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2932" yWindow="-108" windowWidth="23256" windowHeight="12456" tabRatio="694" firstSheet="2" activeTab="9" autoFilterDateGrouping="1"/>
  </bookViews>
  <sheets>
    <sheet xmlns:r="http://schemas.openxmlformats.org/officeDocument/2006/relationships" name="STOCK NUEVOS" sheetId="1" state="visible" r:id="rId1"/>
    <sheet xmlns:r="http://schemas.openxmlformats.org/officeDocument/2006/relationships" name="CONDICIONES_COMERCIALE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UF" sheetId="4" state="visible" r:id="rId4"/>
    <sheet xmlns:r="http://schemas.openxmlformats.org/officeDocument/2006/relationships" name="COTIZADOR" sheetId="5" state="visible" r:id="rId5"/>
    <sheet xmlns:r="http://schemas.openxmlformats.org/officeDocument/2006/relationships" name="amort" sheetId="6" state="visible" r:id="rId6"/>
    <sheet xmlns:r="http://schemas.openxmlformats.org/officeDocument/2006/relationships" name="aux" sheetId="7" state="visible" r:id="rId7"/>
    <sheet xmlns:r="http://schemas.openxmlformats.org/officeDocument/2006/relationships" name="aux2" sheetId="8" state="visible" r:id="rId8"/>
    <sheet xmlns:r="http://schemas.openxmlformats.org/officeDocument/2006/relationships" name="REGLAS_INMOBILIARIAS" sheetId="9" state="visible" r:id="rId9"/>
    <sheet xmlns:r="http://schemas.openxmlformats.org/officeDocument/2006/relationships" name="PARAMETROS_CALCULO" sheetId="10" state="visible" r:id="rId10"/>
  </sheets>
  <externalReferences>
    <externalReference xmlns:r="http://schemas.openxmlformats.org/officeDocument/2006/relationships" r:id="rId11"/>
  </externalReferences>
  <definedNames>
    <definedName name="_xlnm._FilterDatabase" localSheetId="0" hidden="1">'STOCK NUEVOS'!$A$1:$U$8647</definedName>
    <definedName name="_xlnm._FilterDatabase" localSheetId="1" hidden="1">'CONDICIONES_COMERCIALES'!$A$1:$M$310</definedName>
    <definedName name="_xlnm.Print_Area" localSheetId="4">'COTIZADOR'!$B$4:$G$93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[$$]#,##0"/>
    <numFmt numFmtId="166" formatCode="[$UF]#,##0.0"/>
    <numFmt numFmtId="167" formatCode="&quot;$&quot;#,##0.0"/>
    <numFmt numFmtId="168" formatCode="[$UF]#,##0.00"/>
    <numFmt numFmtId="169" formatCode="&quot;$&quot;#,##0;[Red]&quot;$&quot;\-#,##0"/>
    <numFmt numFmtId="170" formatCode="0.000000%"/>
    <numFmt numFmtId="171" formatCode="&quot;$&quot;#,##0"/>
  </numFmts>
  <fonts count="33">
    <font>
      <name val="Arial"/>
      <family val="2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FFFFFF"/>
      <sz val="12"/>
    </font>
    <font>
      <name val="Arial"/>
      <family val="2"/>
      <color theme="1"/>
      <sz val="10"/>
    </font>
    <font>
      <name val="Arial"/>
      <family val="2"/>
      <sz val="10"/>
    </font>
    <font>
      <name val="Nunito"/>
      <b val="1"/>
      <color rgb="FFFFFFFF"/>
      <sz val="14"/>
    </font>
    <font>
      <name val="Nunito"/>
      <b val="1"/>
      <color rgb="FF3200C1"/>
      <sz val="12"/>
    </font>
    <font>
      <name val="Arial"/>
      <family val="2"/>
      <b val="1"/>
      <color rgb="FFFFFFFF"/>
      <sz val="11"/>
    </font>
    <font>
      <name val="Arial"/>
      <family val="2"/>
      <color theme="10"/>
      <sz val="10"/>
      <u val="single"/>
      <scheme val="minor"/>
    </font>
    <font>
      <name val="Arial"/>
      <family val="2"/>
      <b val="1"/>
      <color rgb="FFFFFFFF"/>
      <sz val="10"/>
      <u val="single"/>
      <scheme val="minor"/>
    </font>
    <font>
      <name val="Nunito"/>
      <b val="1"/>
      <color rgb="FFFFFFFF"/>
      <sz val="12"/>
    </font>
    <font>
      <name val="Nunito"/>
      <color theme="1"/>
      <sz val="12"/>
    </font>
    <font>
      <name val="Nunito"/>
      <b val="1"/>
      <sz val="12"/>
    </font>
    <font>
      <name val="Arial"/>
      <family val="2"/>
      <b val="1"/>
      <sz val="12"/>
    </font>
    <font>
      <name val="Nunito"/>
      <color rgb="FFFFFFFF"/>
      <sz val="12"/>
    </font>
    <font>
      <name val="Nunito"/>
      <sz val="12"/>
    </font>
    <font>
      <name val="Arial"/>
      <family val="2"/>
      <b val="1"/>
      <color theme="1"/>
      <sz val="10"/>
    </font>
    <font>
      <name val="Calibri"/>
      <family val="2"/>
      <sz val="11"/>
    </font>
    <font>
      <name val="Calibri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rgb="FF1D4ED8"/>
      <sz val="7"/>
    </font>
    <font>
      <name val="Arial"/>
      <family val="2"/>
      <b val="1"/>
      <color rgb="FFFFFFFF"/>
      <sz val="7"/>
    </font>
    <font>
      <name val="Arial"/>
      <family val="2"/>
      <color rgb="FF111827"/>
      <sz val="7"/>
    </font>
    <font>
      <name val="Calibri"/>
      <family val="2"/>
      <sz val="7"/>
    </font>
    <font>
      <name val="Arial"/>
      <family val="2"/>
      <color rgb="FFDC2626"/>
      <sz val="7"/>
    </font>
    <font>
      <name val="Arial"/>
      <family val="2"/>
      <b val="1"/>
      <color rgb="FF111827"/>
      <sz val="7"/>
    </font>
    <font>
      <name val="Arial"/>
      <family val="2"/>
      <b val="1"/>
      <color rgb="FF92400E"/>
      <sz val="7"/>
    </font>
    <font>
      <name val="Arial"/>
      <family val="2"/>
      <color rgb="FF92400E"/>
      <sz val="6.5"/>
    </font>
    <font>
      <b val="1"/>
      <color rgb="00FFFFFF"/>
      <sz val="11"/>
    </font>
    <font>
      <b val="1"/>
      <sz val="10"/>
    </font>
    <font>
      <sz val="10"/>
    </font>
  </fonts>
  <fills count="28">
    <fill>
      <patternFill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00B050"/>
        <bgColor rgb="FFFD5968"/>
      </patternFill>
    </fill>
    <fill>
      <patternFill patternType="solid">
        <fgColor rgb="FF3B3B98"/>
        <bgColor rgb="FF3B3B98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5968"/>
        <bgColor rgb="FFFD5968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9FC5E8"/>
        <bgColor rgb="FF9FC5E8"/>
      </patternFill>
    </fill>
    <fill>
      <patternFill patternType="solid">
        <fgColor indexed="22"/>
        <bgColor indexed="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9EAD3"/>
      </patternFill>
    </fill>
    <fill>
      <patternFill patternType="solid">
        <fgColor rgb="00D0E4F7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0">
    <xf numFmtId="0" fontId="3" fillId="0" borderId="0"/>
    <xf numFmtId="9" fontId="3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41" fontId="1" fillId="0" borderId="0"/>
    <xf numFmtId="0" fontId="1" fillId="0" borderId="0"/>
    <xf numFmtId="9" fontId="1" fillId="0" borderId="0"/>
    <xf numFmtId="0" fontId="19" fillId="0" borderId="0"/>
  </cellStyleXfs>
  <cellXfs count="207">
    <xf numFmtId="0" fontId="0" fillId="0" borderId="0" pivotButton="0" quotePrefix="0" xfId="0"/>
    <xf numFmtId="0" fontId="4" fillId="2" borderId="1" pivotButton="0" quotePrefix="0" xfId="0"/>
    <xf numFmtId="4" fontId="4" fillId="3" borderId="1" pivotButton="0" quotePrefix="0" xfId="0"/>
    <xf numFmtId="0" fontId="5" fillId="0" borderId="2" pivotButton="0" quotePrefix="0" xfId="0"/>
    <xf numFmtId="0" fontId="6" fillId="0" borderId="3" pivotButton="0" quotePrefix="0" xfId="0"/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5" fillId="0" borderId="9" pivotButton="0" quotePrefix="0" xfId="0"/>
    <xf numFmtId="0" fontId="8" fillId="0" borderId="2" pivotButton="0" quotePrefix="0" xfId="0"/>
    <xf numFmtId="0" fontId="9" fillId="2" borderId="1" applyAlignment="1" pivotButton="0" quotePrefix="0" xfId="0">
      <alignment horizontal="left"/>
    </xf>
    <xf numFmtId="0" fontId="5" fillId="6" borderId="2" applyAlignment="1" pivotButton="0" quotePrefix="0" xfId="0">
      <alignment horizontal="centerContinuous"/>
    </xf>
    <xf numFmtId="0" fontId="5" fillId="0" borderId="1" pivotButton="0" quotePrefix="0" xfId="0"/>
    <xf numFmtId="0" fontId="5" fillId="0" borderId="10" pivotButton="0" quotePrefix="0" xfId="0"/>
    <xf numFmtId="0" fontId="11" fillId="2" borderId="1" applyAlignment="1" pivotButton="0" quotePrefix="0" xfId="2">
      <alignment horizontal="left"/>
    </xf>
    <xf numFmtId="0" fontId="5" fillId="6" borderId="10" applyAlignment="1" pivotButton="0" quotePrefix="0" xfId="0">
      <alignment horizontal="centerContinuous"/>
    </xf>
    <xf numFmtId="0" fontId="6" fillId="0" borderId="10" pivotButton="0" quotePrefix="0" xfId="0"/>
    <xf numFmtId="0" fontId="8" fillId="0" borderId="2" applyAlignment="1" pivotButton="0" quotePrefix="0" xfId="0">
      <alignment horizontal="center"/>
    </xf>
    <xf numFmtId="4" fontId="12" fillId="3" borderId="1" applyAlignment="1" pivotButton="0" quotePrefix="0" xfId="0">
      <alignment horizontal="left"/>
    </xf>
    <xf numFmtId="0" fontId="5" fillId="6" borderId="2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0" fontId="4" fillId="8" borderId="2" applyAlignment="1" pivotButton="0" quotePrefix="0" xfId="0">
      <alignment horizontal="center"/>
    </xf>
    <xf numFmtId="4" fontId="8" fillId="0" borderId="2" applyAlignment="1" pivotButton="0" quotePrefix="0" xfId="0">
      <alignment horizontal="left"/>
    </xf>
    <xf numFmtId="0" fontId="13" fillId="0" borderId="2" applyAlignment="1" pivotButton="0" quotePrefix="0" xfId="0">
      <alignment horizontal="right"/>
    </xf>
    <xf numFmtId="4" fontId="4" fillId="8" borderId="2" applyAlignment="1" pivotButton="0" quotePrefix="0" xfId="0">
      <alignment horizontal="center"/>
    </xf>
    <xf numFmtId="164" fontId="5" fillId="0" borderId="2" pivotButton="0" quotePrefix="0" xfId="0"/>
    <xf numFmtId="165" fontId="5" fillId="0" borderId="2" pivotButton="0" quotePrefix="0" xfId="0"/>
    <xf numFmtId="4" fontId="9" fillId="2" borderId="2" applyAlignment="1" pivotButton="0" quotePrefix="0" xfId="0">
      <alignment horizontal="left"/>
    </xf>
    <xf numFmtId="0" fontId="8" fillId="7" borderId="13" pivotButton="0" quotePrefix="0" xfId="0"/>
    <xf numFmtId="0" fontId="5" fillId="0" borderId="13" pivotButton="0" quotePrefix="0" xfId="0"/>
    <xf numFmtId="166" fontId="5" fillId="7" borderId="2" pivotButton="0" quotePrefix="0" xfId="0"/>
    <xf numFmtId="0" fontId="5" fillId="9" borderId="16" pivotButton="0" quotePrefix="0" xfId="0"/>
    <xf numFmtId="166" fontId="5" fillId="7" borderId="10" pivotButton="0" quotePrefix="0" xfId="0"/>
    <xf numFmtId="164" fontId="9" fillId="10" borderId="2" applyAlignment="1" pivotButton="0" quotePrefix="0" xfId="0">
      <alignment horizontal="left"/>
    </xf>
    <xf numFmtId="165" fontId="5" fillId="7" borderId="2" pivotButton="0" quotePrefix="0" xfId="0"/>
    <xf numFmtId="166" fontId="5" fillId="0" borderId="2" pivotButton="0" quotePrefix="0" xfId="0"/>
    <xf numFmtId="0" fontId="8" fillId="0" borderId="13" pivotButton="0" quotePrefix="0" xfId="0"/>
    <xf numFmtId="0" fontId="8" fillId="9" borderId="17" pivotButton="0" quotePrefix="0" xfId="0"/>
    <xf numFmtId="0" fontId="8" fillId="9" borderId="18" pivotButton="0" quotePrefix="0" xfId="0"/>
    <xf numFmtId="166" fontId="5" fillId="0" borderId="10" pivotButton="0" quotePrefix="0" xfId="0"/>
    <xf numFmtId="164" fontId="0" fillId="0" borderId="0" pivotButton="0" quotePrefix="0" xfId="0"/>
    <xf numFmtId="167" fontId="0" fillId="0" borderId="0" pivotButton="0" quotePrefix="0" xfId="0"/>
    <xf numFmtId="0" fontId="8" fillId="0" borderId="9" pivotButton="0" quotePrefix="0" xfId="0"/>
    <xf numFmtId="0" fontId="8" fillId="0" borderId="1" pivotButton="0" quotePrefix="0" xfId="0"/>
    <xf numFmtId="164" fontId="9" fillId="2" borderId="2" applyAlignment="1" pivotButton="0" quotePrefix="0" xfId="0">
      <alignment horizontal="left"/>
    </xf>
    <xf numFmtId="164" fontId="5" fillId="7" borderId="2" pivotButton="0" quotePrefix="0" xfId="0"/>
    <xf numFmtId="168" fontId="5" fillId="0" borderId="13" pivotButton="0" quotePrefix="0" xfId="0"/>
    <xf numFmtId="164" fontId="5" fillId="0" borderId="13" pivotButton="0" quotePrefix="0" xfId="0"/>
    <xf numFmtId="165" fontId="5" fillId="0" borderId="13" pivotButton="0" quotePrefix="0" xfId="0"/>
    <xf numFmtId="0" fontId="5" fillId="0" borderId="0" pivotButton="0" quotePrefix="0" xfId="0"/>
    <xf numFmtId="168" fontId="5" fillId="7" borderId="12" pivotButton="0" quotePrefix="0" xfId="0"/>
    <xf numFmtId="165" fontId="5" fillId="7" borderId="9" pivotButton="0" quotePrefix="0" xfId="0"/>
    <xf numFmtId="168" fontId="5" fillId="7" borderId="10" pivotButton="0" quotePrefix="0" xfId="0"/>
    <xf numFmtId="168" fontId="5" fillId="0" borderId="10" pivotButton="0" quotePrefix="0" xfId="0"/>
    <xf numFmtId="0" fontId="5" fillId="0" borderId="3" pivotButton="0" quotePrefix="0" xfId="0"/>
    <xf numFmtId="0" fontId="5" fillId="9" borderId="9" pivotButton="0" quotePrefix="0" xfId="0"/>
    <xf numFmtId="168" fontId="5" fillId="0" borderId="2" pivotButton="0" quotePrefix="0" xfId="0"/>
    <xf numFmtId="4" fontId="13" fillId="0" borderId="2" applyAlignment="1" pivotButton="0" quotePrefix="0" xfId="0">
      <alignment horizontal="right"/>
    </xf>
    <xf numFmtId="10" fontId="13" fillId="0" borderId="2" applyAlignment="1" pivotButton="0" quotePrefix="0" xfId="0">
      <alignment horizontal="right"/>
    </xf>
    <xf numFmtId="165" fontId="13" fillId="0" borderId="2" applyAlignment="1" pivotButton="0" quotePrefix="0" xfId="0">
      <alignment horizontal="right"/>
    </xf>
    <xf numFmtId="0" fontId="9" fillId="2" borderId="2" applyAlignment="1" pivotButton="0" quotePrefix="0" xfId="0">
      <alignment horizontal="left"/>
    </xf>
    <xf numFmtId="10" fontId="14" fillId="0" borderId="2" applyAlignment="1" pivotButton="0" quotePrefix="0" xfId="0">
      <alignment horizontal="right"/>
    </xf>
    <xf numFmtId="0" fontId="13" fillId="0" borderId="2" pivotButton="0" quotePrefix="0" xfId="0"/>
    <xf numFmtId="0" fontId="4" fillId="3" borderId="2" applyAlignment="1" pivotButton="0" quotePrefix="0" xfId="1">
      <alignment horizontal="left"/>
    </xf>
    <xf numFmtId="0" fontId="15" fillId="0" borderId="2" applyAlignment="1" pivotButton="0" quotePrefix="0" xfId="1">
      <alignment horizontal="center"/>
    </xf>
    <xf numFmtId="164" fontId="4" fillId="3" borderId="2" applyAlignment="1" pivotButton="0" quotePrefix="0" xfId="1">
      <alignment horizontal="left"/>
    </xf>
    <xf numFmtId="2" fontId="13" fillId="0" borderId="2" applyAlignment="1" pivotButton="0" quotePrefix="0" xfId="0">
      <alignment horizontal="right"/>
    </xf>
    <xf numFmtId="165" fontId="16" fillId="11" borderId="2" applyAlignment="1" pivotButton="0" quotePrefix="0" xfId="0">
      <alignment horizontal="left"/>
    </xf>
    <xf numFmtId="2" fontId="5" fillId="0" borderId="2" pivotButton="0" quotePrefix="0" xfId="0"/>
    <xf numFmtId="10" fontId="16" fillId="11" borderId="2" applyAlignment="1" pivotButton="0" quotePrefix="0" xfId="0">
      <alignment horizontal="left"/>
    </xf>
    <xf numFmtId="164" fontId="13" fillId="0" borderId="2" applyAlignment="1" pivotButton="0" quotePrefix="0" xfId="0">
      <alignment horizontal="right"/>
    </xf>
    <xf numFmtId="10" fontId="17" fillId="0" borderId="2" applyAlignment="1" pivotButton="0" quotePrefix="0" xfId="0">
      <alignment horizontal="right"/>
    </xf>
    <xf numFmtId="164" fontId="13" fillId="0" borderId="6" applyAlignment="1" pivotButton="0" quotePrefix="0" xfId="0">
      <alignment wrapText="1"/>
    </xf>
    <xf numFmtId="164" fontId="13" fillId="0" borderId="8" applyAlignment="1" pivotButton="0" quotePrefix="0" xfId="0">
      <alignment wrapText="1"/>
    </xf>
    <xf numFmtId="164" fontId="13" fillId="0" borderId="4" applyAlignment="1" pivotButton="0" quotePrefix="0" xfId="0">
      <alignment wrapText="1"/>
    </xf>
    <xf numFmtId="164" fontId="13" fillId="0" borderId="12" applyAlignment="1" pivotButton="0" quotePrefix="0" xfId="0">
      <alignment wrapText="1"/>
    </xf>
    <xf numFmtId="0" fontId="3" fillId="0" borderId="0" pivotButton="0" quotePrefix="0" xfId="0"/>
    <xf numFmtId="169" fontId="3" fillId="0" borderId="0" pivotButton="0" quotePrefix="0" xfId="0"/>
    <xf numFmtId="0" fontId="3" fillId="12" borderId="0" pivotButton="0" quotePrefix="0" xfId="0"/>
    <xf numFmtId="10" fontId="3" fillId="0" borderId="0" pivotButton="0" quotePrefix="0" xfId="0"/>
    <xf numFmtId="170" fontId="3" fillId="0" borderId="0" pivotButton="0" quotePrefix="0" xfId="0"/>
    <xf numFmtId="171" fontId="3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19" fillId="13" borderId="20" applyAlignment="1" pivotButton="0" quotePrefix="0" xfId="0">
      <alignment horizontal="center" wrapText="1"/>
    </xf>
    <xf numFmtId="0" fontId="19" fillId="14" borderId="20" applyAlignment="1" pivotButton="0" quotePrefix="0" xfId="0">
      <alignment horizontal="center" wrapText="1"/>
    </xf>
    <xf numFmtId="0" fontId="20" fillId="15" borderId="21" applyAlignment="1" pivotButton="0" quotePrefix="0" xfId="3">
      <alignment horizontal="center" wrapText="1"/>
    </xf>
    <xf numFmtId="0" fontId="20" fillId="0" borderId="22" pivotButton="0" quotePrefix="0" xfId="3"/>
    <xf numFmtId="0" fontId="20" fillId="0" borderId="22" applyAlignment="1" pivotButton="0" quotePrefix="0" xfId="3">
      <alignment horizontal="right"/>
    </xf>
    <xf numFmtId="0" fontId="21" fillId="0" borderId="0" pivotButton="0" quotePrefix="0" xfId="3"/>
    <xf numFmtId="0" fontId="0" fillId="0" borderId="0" applyAlignment="1" pivotButton="0" quotePrefix="0" xfId="0">
      <alignment wrapText="1"/>
    </xf>
    <xf numFmtId="0" fontId="20" fillId="15" borderId="21" applyAlignment="1" pivotButton="0" quotePrefix="0" xfId="4">
      <alignment horizontal="center"/>
    </xf>
    <xf numFmtId="0" fontId="20" fillId="0" borderId="22" applyAlignment="1" pivotButton="0" quotePrefix="0" xfId="4">
      <alignment wrapText="1"/>
    </xf>
    <xf numFmtId="0" fontId="20" fillId="0" borderId="22" applyAlignment="1" pivotButton="0" quotePrefix="0" xfId="4">
      <alignment horizontal="right" wrapText="1"/>
    </xf>
    <xf numFmtId="14" fontId="20" fillId="0" borderId="22" applyAlignment="1" pivotButton="0" quotePrefix="0" xfId="4">
      <alignment horizontal="right" wrapText="1"/>
    </xf>
    <xf numFmtId="4" fontId="20" fillId="0" borderId="22" applyAlignment="1" pivotButton="0" quotePrefix="0" xfId="4">
      <alignment horizontal="right" wrapText="1"/>
    </xf>
    <xf numFmtId="0" fontId="20" fillId="15" borderId="21" applyAlignment="1" pivotButton="0" quotePrefix="0" xfId="5">
      <alignment horizontal="center" wrapText="1"/>
    </xf>
    <xf numFmtId="0" fontId="20" fillId="15" borderId="21" applyAlignment="1" pivotButton="0" quotePrefix="0" xfId="6">
      <alignment horizontal="center" wrapText="1"/>
    </xf>
    <xf numFmtId="0" fontId="20" fillId="15" borderId="21" applyAlignment="1" pivotButton="0" quotePrefix="0" xfId="4">
      <alignment horizontal="center" wrapText="1"/>
    </xf>
    <xf numFmtId="0" fontId="1" fillId="0" borderId="0" applyAlignment="1" pivotButton="0" quotePrefix="0" xfId="7">
      <alignment wrapText="1"/>
    </xf>
    <xf numFmtId="0" fontId="1" fillId="0" borderId="0" pivotButton="0" quotePrefix="0" xfId="7"/>
    <xf numFmtId="0" fontId="20" fillId="0" borderId="22" pivotButton="0" quotePrefix="0" xfId="5"/>
    <xf numFmtId="0" fontId="0" fillId="0" borderId="0" pivotButton="0" quotePrefix="0" xfId="6"/>
    <xf numFmtId="9" fontId="0" fillId="0" borderId="0" pivotButton="0" quotePrefix="0" xfId="8"/>
    <xf numFmtId="0" fontId="0" fillId="16" borderId="0" pivotButton="0" quotePrefix="0" xfId="6"/>
    <xf numFmtId="0" fontId="5" fillId="0" borderId="11" pivotButton="0" quotePrefix="0" xfId="0"/>
    <xf numFmtId="0" fontId="19" fillId="0" borderId="0" applyAlignment="1" pivotButton="0" quotePrefix="0" xfId="9">
      <alignment horizontal="left" wrapText="1"/>
    </xf>
    <xf numFmtId="0" fontId="23" fillId="17" borderId="0" applyAlignment="1" pivotButton="0" quotePrefix="0" xfId="9">
      <alignment horizontal="left" vertical="center" wrapText="1"/>
    </xf>
    <xf numFmtId="0" fontId="23" fillId="17" borderId="0" applyAlignment="1" pivotButton="0" quotePrefix="0" xfId="9">
      <alignment horizontal="right" vertical="center" wrapText="1"/>
    </xf>
    <xf numFmtId="0" fontId="19" fillId="0" borderId="23" applyAlignment="1" pivotButton="0" quotePrefix="0" xfId="9">
      <alignment horizontal="center" wrapText="1"/>
    </xf>
    <xf numFmtId="0" fontId="24" fillId="0" borderId="0" applyAlignment="1" pivotButton="0" quotePrefix="0" xfId="9">
      <alignment horizontal="left" vertical="center" wrapText="1"/>
    </xf>
    <xf numFmtId="0" fontId="24" fillId="0" borderId="0" applyAlignment="1" pivotButton="0" quotePrefix="0" xfId="9">
      <alignment horizontal="right" vertical="center" wrapText="1"/>
    </xf>
    <xf numFmtId="0" fontId="19" fillId="0" borderId="24" applyAlignment="1" pivotButton="0" quotePrefix="0" xfId="9">
      <alignment horizontal="left" wrapText="1"/>
    </xf>
    <xf numFmtId="0" fontId="24" fillId="18" borderId="0" applyAlignment="1" pivotButton="0" quotePrefix="0" xfId="9">
      <alignment horizontal="left" vertical="center" wrapText="1"/>
    </xf>
    <xf numFmtId="0" fontId="24" fillId="18" borderId="0" applyAlignment="1" pivotButton="0" quotePrefix="0" xfId="9">
      <alignment horizontal="right" vertical="center" wrapText="1"/>
    </xf>
    <xf numFmtId="0" fontId="25" fillId="0" borderId="0" applyAlignment="1" pivotButton="0" quotePrefix="0" xfId="9">
      <alignment horizontal="left" wrapText="1"/>
    </xf>
    <xf numFmtId="0" fontId="26" fillId="0" borderId="0" applyAlignment="1" pivotButton="0" quotePrefix="0" xfId="9">
      <alignment horizontal="right" vertical="center" wrapText="1"/>
    </xf>
    <xf numFmtId="0" fontId="27" fillId="19" borderId="0" applyAlignment="1" pivotButton="0" quotePrefix="0" xfId="9">
      <alignment horizontal="left" wrapText="1"/>
    </xf>
    <xf numFmtId="0" fontId="27" fillId="19" borderId="0" applyAlignment="1" pivotButton="0" quotePrefix="0" xfId="9">
      <alignment horizontal="right" wrapText="1"/>
    </xf>
    <xf numFmtId="0" fontId="22" fillId="0" borderId="0" applyAlignment="1" pivotButton="0" quotePrefix="0" xfId="9">
      <alignment horizontal="left" vertical="center" wrapText="1"/>
    </xf>
    <xf numFmtId="0" fontId="27" fillId="0" borderId="0" applyAlignment="1" pivotButton="0" quotePrefix="0" xfId="9">
      <alignment horizontal="left" vertical="center" wrapText="1"/>
    </xf>
    <xf numFmtId="0" fontId="27" fillId="0" borderId="0" applyAlignment="1" pivotButton="0" quotePrefix="0" xfId="9">
      <alignment horizontal="right" vertical="center" wrapText="1"/>
    </xf>
    <xf numFmtId="0" fontId="27" fillId="19" borderId="0" applyAlignment="1" pivotButton="0" quotePrefix="0" xfId="9">
      <alignment horizontal="left" vertical="center" wrapText="1"/>
    </xf>
    <xf numFmtId="0" fontId="27" fillId="19" borderId="0" applyAlignment="1" pivotButton="0" quotePrefix="0" xfId="9">
      <alignment horizontal="right" vertical="center" wrapText="1"/>
    </xf>
    <xf numFmtId="0" fontId="25" fillId="19" borderId="0" applyAlignment="1" pivotButton="0" quotePrefix="0" xfId="9">
      <alignment horizontal="left" wrapText="1"/>
    </xf>
    <xf numFmtId="0" fontId="28" fillId="20" borderId="0" applyAlignment="1" pivotButton="0" quotePrefix="0" xfId="9">
      <alignment horizontal="left" vertical="center" wrapText="1"/>
    </xf>
    <xf numFmtId="0" fontId="28" fillId="20" borderId="0" applyAlignment="1" pivotButton="0" quotePrefix="0" xfId="9">
      <alignment horizontal="right" vertical="center" wrapText="1"/>
    </xf>
    <xf numFmtId="0" fontId="27" fillId="18" borderId="0" applyAlignment="1" pivotButton="0" quotePrefix="0" xfId="9">
      <alignment horizontal="left" vertical="center" wrapText="1"/>
    </xf>
    <xf numFmtId="0" fontId="27" fillId="18" borderId="0" applyAlignment="1" pivotButton="0" quotePrefix="0" xfId="9">
      <alignment horizontal="right" vertical="center" wrapText="1"/>
    </xf>
    <xf numFmtId="0" fontId="29" fillId="0" borderId="0" applyAlignment="1" pivotButton="0" quotePrefix="0" xfId="9">
      <alignment horizontal="left" wrapText="1"/>
    </xf>
    <xf numFmtId="0" fontId="29" fillId="0" borderId="0" applyAlignment="1" pivotButton="0" quotePrefix="0" xfId="9">
      <alignment horizontal="left" vertical="center" wrapText="1"/>
    </xf>
    <xf numFmtId="0" fontId="19" fillId="12" borderId="24" applyAlignment="1" pivotButton="0" quotePrefix="0" xfId="9">
      <alignment horizontal="left" wrapText="1"/>
    </xf>
    <xf numFmtId="0" fontId="19" fillId="21" borderId="24" applyAlignment="1" pivotButton="0" quotePrefix="0" xfId="9">
      <alignment horizontal="left" wrapText="1"/>
    </xf>
    <xf numFmtId="0" fontId="19" fillId="0" borderId="25" applyAlignment="1" pivotButton="0" quotePrefix="0" xfId="9">
      <alignment horizontal="left" wrapText="1"/>
    </xf>
    <xf numFmtId="0" fontId="18" fillId="0" borderId="6" applyAlignment="1" pivotButton="0" quotePrefix="0" xfId="0">
      <alignment horizontal="left" wrapText="1"/>
    </xf>
    <xf numFmtId="0" fontId="18" fillId="0" borderId="7" applyAlignment="1" pivotButton="0" quotePrefix="0" xfId="0">
      <alignment horizontal="left" wrapText="1"/>
    </xf>
    <xf numFmtId="0" fontId="18" fillId="0" borderId="8" applyAlignment="1" pivotButton="0" quotePrefix="0" xfId="0">
      <alignment horizontal="left" wrapText="1"/>
    </xf>
    <xf numFmtId="0" fontId="18" fillId="0" borderId="3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18" fillId="0" borderId="19" applyAlignment="1" pivotButton="0" quotePrefix="0" xfId="0">
      <alignment horizontal="left" wrapText="1"/>
    </xf>
    <xf numFmtId="0" fontId="18" fillId="0" borderId="4" applyAlignment="1" pivotButton="0" quotePrefix="0" xfId="0">
      <alignment horizontal="left" wrapText="1"/>
    </xf>
    <xf numFmtId="0" fontId="18" fillId="0" borderId="5" applyAlignment="1" pivotButton="0" quotePrefix="0" xfId="0">
      <alignment horizontal="left" wrapText="1"/>
    </xf>
    <xf numFmtId="0" fontId="18" fillId="0" borderId="12" applyAlignment="1" pivotButton="0" quotePrefix="0" xfId="0">
      <alignment horizontal="left" wrapText="1"/>
    </xf>
    <xf numFmtId="0" fontId="8" fillId="0" borderId="1" pivotButton="0" quotePrefix="0" xfId="0"/>
    <xf numFmtId="0" fontId="6" fillId="0" borderId="10" pivotButton="0" quotePrefix="0" xfId="0"/>
    <xf numFmtId="0" fontId="7" fillId="4" borderId="6" applyAlignment="1" pivotButton="0" quotePrefix="0" xfId="0">
      <alignment horizontal="center"/>
    </xf>
    <xf numFmtId="0" fontId="6" fillId="5" borderId="7" pivotButton="0" quotePrefix="0" xfId="0"/>
    <xf numFmtId="0" fontId="6" fillId="5" borderId="8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12" pivotButton="0" quotePrefix="0" xfId="0"/>
    <xf numFmtId="0" fontId="8" fillId="0" borderId="0" pivotButton="0" quotePrefix="0" xfId="0"/>
    <xf numFmtId="0" fontId="6" fillId="0" borderId="0" pivotButton="0" quotePrefix="0" xfId="0"/>
    <xf numFmtId="0" fontId="8" fillId="9" borderId="4" pivotButton="0" quotePrefix="0" xfId="0"/>
    <xf numFmtId="0" fontId="8" fillId="0" borderId="1" applyAlignment="1" pivotButton="0" quotePrefix="0" xfId="0">
      <alignment wrapText="1"/>
    </xf>
    <xf numFmtId="0" fontId="5" fillId="7" borderId="1" pivotButton="0" quotePrefix="0" xfId="0"/>
    <xf numFmtId="0" fontId="6" fillId="7" borderId="11" pivotButton="0" quotePrefix="0" xfId="0"/>
    <xf numFmtId="0" fontId="6" fillId="7" borderId="10" pivotButton="0" quotePrefix="0" xfId="0"/>
    <xf numFmtId="0" fontId="8" fillId="7" borderId="1" pivotButton="0" quotePrefix="0" xfId="0"/>
    <xf numFmtId="0" fontId="8" fillId="7" borderId="6" pivotButton="0" quotePrefix="0" xfId="0"/>
    <xf numFmtId="0" fontId="6" fillId="0" borderId="8" pivotButton="0" quotePrefix="0" xfId="0"/>
    <xf numFmtId="0" fontId="8" fillId="9" borderId="14" pivotButton="0" quotePrefix="0" xfId="0"/>
    <xf numFmtId="0" fontId="6" fillId="0" borderId="15" pivotButton="0" quotePrefix="0" xfId="0"/>
    <xf numFmtId="0" fontId="8" fillId="0" borderId="4" pivotButton="0" quotePrefix="0" xfId="0"/>
    <xf numFmtId="0" fontId="7" fillId="4" borderId="0" applyAlignment="1" pivotButton="0" quotePrefix="0" xfId="0">
      <alignment horizontal="center"/>
    </xf>
    <xf numFmtId="0" fontId="6" fillId="5" borderId="0" pivotButton="0" quotePrefix="0" xfId="0"/>
    <xf numFmtId="0" fontId="7" fillId="4" borderId="1" applyAlignment="1" pivotButton="0" quotePrefix="0" xfId="0">
      <alignment horizontal="center"/>
    </xf>
    <xf numFmtId="0" fontId="6" fillId="5" borderId="11" pivotButton="0" quotePrefix="0" xfId="0"/>
    <xf numFmtId="0" fontId="6" fillId="5" borderId="10" pivotButton="0" quotePrefix="0" xfId="0"/>
    <xf numFmtId="0" fontId="5" fillId="0" borderId="1" pivotButton="0" quotePrefix="0" xfId="0"/>
    <xf numFmtId="0" fontId="6" fillId="0" borderId="11" pivotButton="0" quotePrefix="0" xfId="0"/>
    <xf numFmtId="0" fontId="6" fillId="7" borderId="4" pivotButton="0" quotePrefix="0" xfId="0"/>
    <xf numFmtId="0" fontId="6" fillId="7" borderId="5" pivotButton="0" quotePrefix="0" xfId="0"/>
    <xf numFmtId="0" fontId="6" fillId="7" borderId="12" pivotButton="0" quotePrefix="0" xfId="0"/>
    <xf numFmtId="0" fontId="22" fillId="0" borderId="0" applyAlignment="1" pivotButton="0" quotePrefix="0" xfId="9">
      <alignment horizontal="left" vertical="top" wrapText="1"/>
    </xf>
    <xf numFmtId="0" fontId="19" fillId="0" borderId="0" applyAlignment="1" pivotButton="0" quotePrefix="0" xfId="9">
      <alignment horizontal="left" wrapText="1"/>
    </xf>
    <xf numFmtId="0" fontId="7" fillId="4" borderId="13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7" fillId="4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2" pivotButton="0" quotePrefix="0" xfId="0"/>
    <xf numFmtId="0" fontId="5" fillId="7" borderId="2" pivotButton="0" quotePrefix="0" xfId="0"/>
    <xf numFmtId="0" fontId="8" fillId="7" borderId="2" pivotButton="0" quotePrefix="0" xfId="0"/>
    <xf numFmtId="0" fontId="0" fillId="0" borderId="15" pivotButton="0" quotePrefix="0" xfId="0"/>
    <xf numFmtId="0" fontId="8" fillId="9" borderId="9" pivotButton="0" quotePrefix="0" xfId="0"/>
    <xf numFmtId="0" fontId="8" fillId="0" borderId="2" applyAlignment="1" pivotButton="0" quotePrefix="0" xfId="0">
      <alignment wrapText="1"/>
    </xf>
    <xf numFmtId="0" fontId="18" fillId="0" borderId="2" applyAlignment="1" pivotButton="0" quotePrefix="0" xfId="0">
      <alignment horizontal="left" wrapText="1"/>
    </xf>
    <xf numFmtId="0" fontId="0" fillId="0" borderId="3" pivotButton="0" quotePrefix="0" xfId="0"/>
    <xf numFmtId="0" fontId="0" fillId="0" borderId="19" pivotButton="0" quotePrefix="0" xfId="0"/>
    <xf numFmtId="169" fontId="3" fillId="0" borderId="0" pivotButton="0" quotePrefix="0" xfId="0"/>
    <xf numFmtId="170" fontId="3" fillId="0" borderId="0" pivotButton="0" quotePrefix="0" xfId="0"/>
    <xf numFmtId="171" fontId="3" fillId="0" borderId="0" pivotButton="0" quotePrefix="0" xfId="0"/>
    <xf numFmtId="0" fontId="30" fillId="22" borderId="28" applyAlignment="1" pivotButton="0" quotePrefix="0" xfId="0">
      <alignment horizontal="center" vertical="center" wrapText="1"/>
    </xf>
    <xf numFmtId="0" fontId="31" fillId="23" borderId="28" applyAlignment="1" pivotButton="0" quotePrefix="0" xfId="0">
      <alignment vertical="top" wrapText="1"/>
    </xf>
    <xf numFmtId="0" fontId="32" fillId="23" borderId="28" applyAlignment="1" pivotButton="0" quotePrefix="0" xfId="0">
      <alignment vertical="top" wrapText="1"/>
    </xf>
    <xf numFmtId="0" fontId="31" fillId="24" borderId="28" applyAlignment="1" pivotButton="0" quotePrefix="0" xfId="0">
      <alignment vertical="top" wrapText="1"/>
    </xf>
    <xf numFmtId="0" fontId="32" fillId="24" borderId="28" applyAlignment="1" pivotButton="0" quotePrefix="0" xfId="0">
      <alignment vertical="top" wrapText="1"/>
    </xf>
    <xf numFmtId="0" fontId="31" fillId="25" borderId="28" applyAlignment="1" pivotButton="0" quotePrefix="0" xfId="0">
      <alignment vertical="top" wrapText="1"/>
    </xf>
    <xf numFmtId="0" fontId="32" fillId="25" borderId="28" applyAlignment="1" pivotButton="0" quotePrefix="0" xfId="0">
      <alignment vertical="top" wrapText="1"/>
    </xf>
    <xf numFmtId="0" fontId="31" fillId="26" borderId="28" applyAlignment="1" pivotButton="0" quotePrefix="0" xfId="0">
      <alignment vertical="top" wrapText="1"/>
    </xf>
    <xf numFmtId="0" fontId="32" fillId="26" borderId="28" applyAlignment="1" pivotButton="0" quotePrefix="0" xfId="0">
      <alignment vertical="top" wrapText="1"/>
    </xf>
    <xf numFmtId="0" fontId="31" fillId="27" borderId="28" applyAlignment="1" pivotButton="0" quotePrefix="0" xfId="0">
      <alignment vertical="top" wrapText="1"/>
    </xf>
    <xf numFmtId="0" fontId="32" fillId="27" borderId="28" applyAlignment="1" pivotButton="0" quotePrefix="0" xfId="0">
      <alignment vertical="top" wrapText="1"/>
    </xf>
  </cellXfs>
  <cellStyles count="10">
    <cellStyle name="Normal" xfId="0" builtinId="0"/>
    <cellStyle name="Percent" xfId="1" builtinId="5"/>
    <cellStyle name="Hyperlink" xfId="2" builtinId="8"/>
    <cellStyle name="Normal_Sheet6" xfId="3"/>
    <cellStyle name="Normal_Sheet1" xfId="4"/>
    <cellStyle name="Normal_CONDICIONES_COMERCIALES" xfId="5"/>
    <cellStyle name="Comma [0] 2" xfId="6"/>
    <cellStyle name="Normal 2" xfId="7"/>
    <cellStyle name="Percent 2" xfId="8"/>
    <cellStyle name="Normal 3" xfId="9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tc={AC0C06DE-214F-4324-9454-20427855D145}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NUEVA COTIZACION: Para iniciar una nueva cotizacion, seleccione esta celda y escribale a Claude: Nueva cotizacion o Limpiar cotizacion. Se limpiaran todos los campos de entrada excepto B2 y B3.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i%20unidad\Databrokers\00%20-%20DDBB_AGENCIA\STOCK%20MERCADO%20PRIMARIO\STOCK%20CONSOLIDADO%20VIVEPROP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 USADOS"/>
      <sheetName val="FLUJO DE TRABAJO NUEVOS"/>
      <sheetName val="STOCK NUEVOS"/>
      <sheetName val="COTIZADOR"/>
      <sheetName val="macro antes de cambio f39"/>
      <sheetName val="macro con formula para pie"/>
      <sheetName val="COTIZADOR (2)"/>
      <sheetName val="amort"/>
      <sheetName val="aux"/>
      <sheetName val="aux2"/>
      <sheetName val="PERFILAMIENTO COLOCACION"/>
      <sheetName val="CONDICIONES COMERCIALES "/>
      <sheetName val="IMAGENES Y BROCHURE PROYECTOS"/>
      <sheetName val="CC MAESTRA FEBRERO"/>
      <sheetName val="CC URMENETA FEBRERO"/>
      <sheetName val="CC RVC FEBRERO"/>
      <sheetName val="TOC TOC FEBRERO"/>
      <sheetName val="CC INGEVEC FEBRERO"/>
      <sheetName val="UF"/>
      <sheetName val="STOCK CONSOLIDADO VIVEPROP"/>
    </sheetNames>
    <definedNames>
      <definedName name="NuevaCotizacion"/>
    </definedNames>
    <sheetDataSet>
      <sheetData sheetId="0"/>
      <sheetData sheetId="1"/>
      <sheetData sheetId="2">
        <row r="1">
          <cell r="A1" t="str">
            <v>ALIANZA</v>
          </cell>
          <cell r="B1" t="str">
            <v>NOMBRE PROYECTO</v>
          </cell>
          <cell r="C1" t="str">
            <v>TIPO ENTREGA</v>
          </cell>
        </row>
        <row r="2">
          <cell r="A2" t="str">
            <v>INGEVEC</v>
          </cell>
          <cell r="B2" t="str">
            <v>VICUÑA MACKENNA 1796</v>
          </cell>
          <cell r="C2" t="str">
            <v>Entrega Inmediata</v>
          </cell>
        </row>
        <row r="3">
          <cell r="A3" t="str">
            <v>INGEVEC</v>
          </cell>
          <cell r="B3" t="str">
            <v>VICUÑA MACKENNA 1796</v>
          </cell>
          <cell r="C3" t="str">
            <v>Entrega Inmediata</v>
          </cell>
        </row>
        <row r="4">
          <cell r="A4" t="str">
            <v>INGEVEC</v>
          </cell>
          <cell r="B4" t="str">
            <v>VICUÑA MACKENNA 1796</v>
          </cell>
          <cell r="C4" t="str">
            <v>Entrega Inmediata</v>
          </cell>
        </row>
        <row r="5">
          <cell r="A5" t="str">
            <v>INGEVEC</v>
          </cell>
          <cell r="B5" t="str">
            <v>VICUÑA MACKENNA 1796</v>
          </cell>
          <cell r="C5" t="str">
            <v>Entrega Inmediata</v>
          </cell>
        </row>
        <row r="6">
          <cell r="A6" t="str">
            <v>INGEVEC</v>
          </cell>
          <cell r="B6" t="str">
            <v>VICUÑA MACKENNA 1796</v>
          </cell>
          <cell r="C6" t="str">
            <v>Entrega Inmediata</v>
          </cell>
        </row>
        <row r="7">
          <cell r="A7" t="str">
            <v>INGEVEC</v>
          </cell>
          <cell r="B7" t="str">
            <v>VICUÑA MACKENNA 1796</v>
          </cell>
          <cell r="C7" t="str">
            <v>Entrega Inmediata</v>
          </cell>
        </row>
        <row r="8">
          <cell r="A8" t="str">
            <v>INGEVEC</v>
          </cell>
          <cell r="B8" t="str">
            <v>VICUÑA MACKENNA 1796</v>
          </cell>
          <cell r="C8" t="str">
            <v>Entrega Inmediata</v>
          </cell>
        </row>
        <row r="9">
          <cell r="A9" t="str">
            <v>INGEVEC</v>
          </cell>
          <cell r="B9" t="str">
            <v>VICUÑA MACKENNA 1796</v>
          </cell>
          <cell r="C9" t="str">
            <v>Entrega Inmediata</v>
          </cell>
        </row>
        <row r="10">
          <cell r="A10" t="str">
            <v>INGEVEC</v>
          </cell>
          <cell r="B10" t="str">
            <v>VICUÑA MACKENNA 1796</v>
          </cell>
          <cell r="C10" t="str">
            <v>Entrega Inmediata</v>
          </cell>
        </row>
        <row r="11">
          <cell r="A11" t="str">
            <v>INGEVEC</v>
          </cell>
          <cell r="B11" t="str">
            <v>VICUÑA MACKENNA 1796</v>
          </cell>
          <cell r="C11" t="str">
            <v>Entrega Inmediata</v>
          </cell>
        </row>
        <row r="12">
          <cell r="A12" t="str">
            <v>INGEVEC</v>
          </cell>
          <cell r="B12" t="str">
            <v>VICUÑA MACKENNA 1796</v>
          </cell>
          <cell r="C12" t="str">
            <v>Entrega Inmediata</v>
          </cell>
        </row>
        <row r="13">
          <cell r="A13" t="str">
            <v>INGEVEC</v>
          </cell>
          <cell r="B13" t="str">
            <v>VICUÑA MACKENNA 1796</v>
          </cell>
          <cell r="C13" t="str">
            <v>Entrega Inmediata</v>
          </cell>
        </row>
        <row r="14">
          <cell r="A14" t="str">
            <v>INGEVEC</v>
          </cell>
          <cell r="B14" t="str">
            <v>SANTA ISABEL</v>
          </cell>
          <cell r="C14" t="str">
            <v>Entrega Inmediata</v>
          </cell>
        </row>
        <row r="15">
          <cell r="A15" t="str">
            <v>INGEVEC</v>
          </cell>
          <cell r="B15" t="str">
            <v>SANTA ISABEL</v>
          </cell>
          <cell r="C15" t="str">
            <v>Entrega Inmediata</v>
          </cell>
        </row>
        <row r="16">
          <cell r="A16" t="str">
            <v>INGEVEC</v>
          </cell>
          <cell r="B16" t="str">
            <v>SANTA ISABEL</v>
          </cell>
          <cell r="C16" t="str">
            <v>Entrega Inmediata</v>
          </cell>
        </row>
        <row r="17">
          <cell r="A17" t="str">
            <v>INGEVEC</v>
          </cell>
          <cell r="B17" t="str">
            <v>SANTA ISABEL</v>
          </cell>
          <cell r="C17" t="str">
            <v>Entrega Inmediata</v>
          </cell>
        </row>
        <row r="18">
          <cell r="A18" t="str">
            <v>INGEVEC</v>
          </cell>
          <cell r="B18" t="str">
            <v>SANTA ISABEL</v>
          </cell>
          <cell r="C18" t="str">
            <v>Entrega Inmediata</v>
          </cell>
        </row>
        <row r="19">
          <cell r="A19" t="str">
            <v>INGEVEC</v>
          </cell>
          <cell r="B19" t="str">
            <v>SANTA ISABEL</v>
          </cell>
          <cell r="C19" t="str">
            <v>Entrega Inmediata</v>
          </cell>
        </row>
        <row r="20">
          <cell r="A20" t="str">
            <v>INGEVEC</v>
          </cell>
          <cell r="B20" t="str">
            <v>ZAÑARTU 1111</v>
          </cell>
          <cell r="C20" t="str">
            <v>Entrega Inmediata</v>
          </cell>
        </row>
        <row r="21">
          <cell r="A21" t="str">
            <v>INGEVEC</v>
          </cell>
          <cell r="B21" t="str">
            <v>ZAÑARTU 1111</v>
          </cell>
          <cell r="C21" t="str">
            <v>Entrega Inmediata</v>
          </cell>
        </row>
        <row r="22">
          <cell r="A22" t="str">
            <v>INGEVEC</v>
          </cell>
          <cell r="B22" t="str">
            <v>ZAÑARTU 1111</v>
          </cell>
          <cell r="C22" t="str">
            <v>Entrega Inmediata</v>
          </cell>
        </row>
        <row r="23">
          <cell r="A23" t="str">
            <v>INGEVEC</v>
          </cell>
          <cell r="B23" t="str">
            <v>ZAÑARTU 1111</v>
          </cell>
          <cell r="C23" t="str">
            <v>Entrega Inmediata</v>
          </cell>
        </row>
        <row r="24">
          <cell r="A24" t="str">
            <v>INGEVEC</v>
          </cell>
          <cell r="B24" t="str">
            <v>SANTOS OSSA</v>
          </cell>
          <cell r="C24" t="str">
            <v>Entrega Inmediata</v>
          </cell>
        </row>
        <row r="25">
          <cell r="A25" t="str">
            <v>INGEVEC</v>
          </cell>
          <cell r="B25" t="str">
            <v>SANTOS OSSA</v>
          </cell>
          <cell r="C25" t="str">
            <v>Entrega Inmediata</v>
          </cell>
        </row>
        <row r="26">
          <cell r="A26" t="str">
            <v>INGEVEC</v>
          </cell>
          <cell r="B26" t="str">
            <v>SANTOS OSSA</v>
          </cell>
          <cell r="C26" t="str">
            <v>Entrega Inmediata</v>
          </cell>
        </row>
        <row r="27">
          <cell r="A27" t="str">
            <v>INGEVEC</v>
          </cell>
          <cell r="B27" t="str">
            <v>SANTOS OSSA</v>
          </cell>
          <cell r="C27" t="str">
            <v>Entrega Inmediata</v>
          </cell>
        </row>
        <row r="28">
          <cell r="A28" t="str">
            <v>INGEVEC</v>
          </cell>
          <cell r="B28" t="str">
            <v>TOCORNAL</v>
          </cell>
          <cell r="C28" t="str">
            <v>Entrega Inmediata</v>
          </cell>
        </row>
        <row r="29">
          <cell r="A29" t="str">
            <v>INGEVEC</v>
          </cell>
          <cell r="B29" t="str">
            <v>TOCORNAL</v>
          </cell>
          <cell r="C29" t="str">
            <v>Entrega Inmediata</v>
          </cell>
        </row>
        <row r="30">
          <cell r="A30" t="str">
            <v>INGEVEC</v>
          </cell>
          <cell r="B30" t="str">
            <v>TOCORNAL</v>
          </cell>
          <cell r="C30" t="str">
            <v>Entrega Inmediata</v>
          </cell>
        </row>
        <row r="31">
          <cell r="A31" t="str">
            <v>INGEVEC</v>
          </cell>
          <cell r="B31" t="str">
            <v>TOCORNAL</v>
          </cell>
          <cell r="C31" t="str">
            <v>Entrega Inmediata</v>
          </cell>
        </row>
        <row r="32">
          <cell r="A32" t="str">
            <v>INGEVEC</v>
          </cell>
          <cell r="B32" t="str">
            <v>TOCORNAL</v>
          </cell>
          <cell r="C32" t="str">
            <v>Entrega Inmediata</v>
          </cell>
        </row>
        <row r="33">
          <cell r="A33" t="str">
            <v>INGEVEC</v>
          </cell>
          <cell r="B33" t="str">
            <v>TOCORNAL</v>
          </cell>
          <cell r="C33" t="str">
            <v>Entrega Inmediata</v>
          </cell>
        </row>
        <row r="34">
          <cell r="A34" t="str">
            <v>INGEVEC</v>
          </cell>
          <cell r="B34" t="str">
            <v>TOCORNAL</v>
          </cell>
          <cell r="C34" t="str">
            <v>Entrega Inmediata</v>
          </cell>
        </row>
        <row r="35">
          <cell r="A35" t="str">
            <v>INGEVEC</v>
          </cell>
          <cell r="B35" t="str">
            <v>TOCORNAL</v>
          </cell>
          <cell r="C35" t="str">
            <v>Entrega Inmediata</v>
          </cell>
        </row>
        <row r="36">
          <cell r="A36" t="str">
            <v>INGEVEC</v>
          </cell>
          <cell r="B36" t="str">
            <v>TOCORNAL</v>
          </cell>
          <cell r="C36" t="str">
            <v>Entrega Inmediata</v>
          </cell>
        </row>
        <row r="37">
          <cell r="A37" t="str">
            <v>INGEVEC</v>
          </cell>
          <cell r="B37" t="str">
            <v>TOCORNAL</v>
          </cell>
          <cell r="C37" t="str">
            <v>Entrega Inmediata</v>
          </cell>
        </row>
        <row r="38">
          <cell r="A38" t="str">
            <v>INGEVEC</v>
          </cell>
          <cell r="B38" t="str">
            <v>TOCORNAL</v>
          </cell>
          <cell r="C38" t="str">
            <v>Entrega Inmediata</v>
          </cell>
        </row>
        <row r="39">
          <cell r="A39" t="str">
            <v>INGEVEC</v>
          </cell>
          <cell r="B39" t="str">
            <v>TOCORNAL</v>
          </cell>
          <cell r="C39" t="str">
            <v>Entrega Inmediata</v>
          </cell>
        </row>
        <row r="40">
          <cell r="A40" t="str">
            <v>INGEVEC</v>
          </cell>
          <cell r="B40" t="str">
            <v>TOCORNAL</v>
          </cell>
          <cell r="C40" t="str">
            <v>Entrega Inmediata</v>
          </cell>
        </row>
        <row r="41">
          <cell r="A41" t="str">
            <v>INGEVEC</v>
          </cell>
          <cell r="B41" t="str">
            <v>TOCORNAL</v>
          </cell>
          <cell r="C41" t="str">
            <v>Entrega Inmediata</v>
          </cell>
        </row>
        <row r="42">
          <cell r="A42" t="str">
            <v>INGEVEC</v>
          </cell>
          <cell r="B42" t="str">
            <v>TOCORNAL</v>
          </cell>
          <cell r="C42" t="str">
            <v>Entrega Inmediata</v>
          </cell>
        </row>
        <row r="43">
          <cell r="A43" t="str">
            <v>INGEVEC</v>
          </cell>
          <cell r="B43" t="str">
            <v>TOCORNAL</v>
          </cell>
          <cell r="C43" t="str">
            <v>Entrega Inmediata</v>
          </cell>
        </row>
        <row r="44">
          <cell r="A44" t="str">
            <v>INGEVEC</v>
          </cell>
          <cell r="B44" t="str">
            <v>TOCORNAL</v>
          </cell>
          <cell r="C44" t="str">
            <v>Entrega Inmediata</v>
          </cell>
        </row>
        <row r="45">
          <cell r="A45" t="str">
            <v>INGEVEC</v>
          </cell>
          <cell r="B45" t="str">
            <v>TOCORNAL</v>
          </cell>
          <cell r="C45" t="str">
            <v>Entrega Inmediata</v>
          </cell>
        </row>
        <row r="46">
          <cell r="A46" t="str">
            <v>INGEVEC</v>
          </cell>
          <cell r="B46" t="str">
            <v>TOCORNAL</v>
          </cell>
          <cell r="C46" t="str">
            <v>Entrega Inmediata</v>
          </cell>
        </row>
        <row r="47">
          <cell r="A47" t="str">
            <v>INGEVEC</v>
          </cell>
          <cell r="B47" t="str">
            <v>TOCORNAL</v>
          </cell>
          <cell r="C47" t="str">
            <v>Entrega Inmediata</v>
          </cell>
        </row>
        <row r="48">
          <cell r="A48" t="str">
            <v>INGEVEC</v>
          </cell>
          <cell r="B48" t="str">
            <v>TOCORNAL</v>
          </cell>
          <cell r="C48" t="str">
            <v>Entrega Inmediata</v>
          </cell>
        </row>
        <row r="49">
          <cell r="A49" t="str">
            <v>INGEVEC</v>
          </cell>
          <cell r="B49" t="str">
            <v>TOCORNAL</v>
          </cell>
          <cell r="C49" t="str">
            <v>Entrega Inmediata</v>
          </cell>
        </row>
        <row r="50">
          <cell r="A50" t="str">
            <v>INGEVEC</v>
          </cell>
          <cell r="B50" t="str">
            <v>TOCORNAL</v>
          </cell>
          <cell r="C50" t="str">
            <v>Entrega Inmediata</v>
          </cell>
        </row>
        <row r="51">
          <cell r="A51" t="str">
            <v>INGEVEC</v>
          </cell>
          <cell r="B51" t="str">
            <v>TOCORNAL</v>
          </cell>
          <cell r="C51" t="str">
            <v>Entrega Inmediata</v>
          </cell>
        </row>
        <row r="52">
          <cell r="A52" t="str">
            <v>INGEVEC</v>
          </cell>
          <cell r="B52" t="str">
            <v>TOCORNAL</v>
          </cell>
          <cell r="C52" t="str">
            <v>Entrega Inmediata</v>
          </cell>
        </row>
        <row r="53">
          <cell r="A53" t="str">
            <v>INGEVEC</v>
          </cell>
          <cell r="B53" t="str">
            <v>TOCORNAL</v>
          </cell>
          <cell r="C53" t="str">
            <v>Entrega Inmediata</v>
          </cell>
        </row>
        <row r="54">
          <cell r="A54" t="str">
            <v>INGEVEC</v>
          </cell>
          <cell r="B54" t="str">
            <v>TOCORNAL</v>
          </cell>
          <cell r="C54" t="str">
            <v>Entrega Inmediata</v>
          </cell>
        </row>
        <row r="55">
          <cell r="A55" t="str">
            <v>INGEVEC</v>
          </cell>
          <cell r="B55" t="str">
            <v>TOCORNAL</v>
          </cell>
          <cell r="C55" t="str">
            <v>Entrega Inmediata</v>
          </cell>
        </row>
        <row r="56">
          <cell r="A56" t="str">
            <v>INGEVEC</v>
          </cell>
          <cell r="B56" t="str">
            <v>TOCORNAL</v>
          </cell>
          <cell r="C56" t="str">
            <v>Entrega Inmediata</v>
          </cell>
        </row>
        <row r="57">
          <cell r="A57" t="str">
            <v>INGEVEC</v>
          </cell>
          <cell r="B57" t="str">
            <v>TOCORNAL</v>
          </cell>
          <cell r="C57" t="str">
            <v>Entrega Inmediata</v>
          </cell>
        </row>
        <row r="58">
          <cell r="A58" t="str">
            <v>INGEVEC</v>
          </cell>
          <cell r="B58" t="str">
            <v>TOCORNAL</v>
          </cell>
          <cell r="C58" t="str">
            <v>Entrega Inmediata</v>
          </cell>
        </row>
        <row r="59">
          <cell r="A59" t="str">
            <v>INGEVEC</v>
          </cell>
          <cell r="B59" t="str">
            <v>TOCORNAL</v>
          </cell>
          <cell r="C59" t="str">
            <v>Entrega Inmediata</v>
          </cell>
        </row>
        <row r="60">
          <cell r="A60" t="str">
            <v>INGEVEC</v>
          </cell>
          <cell r="B60" t="str">
            <v>TOCORNAL</v>
          </cell>
          <cell r="C60" t="str">
            <v>Entrega Inmediata</v>
          </cell>
        </row>
        <row r="61">
          <cell r="A61" t="str">
            <v>INGEVEC</v>
          </cell>
          <cell r="B61" t="str">
            <v>TOCORNAL</v>
          </cell>
          <cell r="C61" t="str">
            <v>Entrega Inmediata</v>
          </cell>
        </row>
        <row r="62">
          <cell r="A62" t="str">
            <v>INGEVEC</v>
          </cell>
          <cell r="B62" t="str">
            <v>TOCORNAL</v>
          </cell>
          <cell r="C62" t="str">
            <v>Entrega Inmediata</v>
          </cell>
        </row>
        <row r="63">
          <cell r="A63" t="str">
            <v>INGEVEC</v>
          </cell>
          <cell r="B63" t="str">
            <v>TOCORNAL</v>
          </cell>
          <cell r="C63" t="str">
            <v>Entrega Inmediata</v>
          </cell>
        </row>
        <row r="64">
          <cell r="A64" t="str">
            <v>INGEVEC</v>
          </cell>
          <cell r="B64" t="str">
            <v>TOCORNAL</v>
          </cell>
          <cell r="C64" t="str">
            <v>Entrega Inmediata</v>
          </cell>
        </row>
        <row r="65">
          <cell r="A65" t="str">
            <v>INGEVEC</v>
          </cell>
          <cell r="B65" t="str">
            <v>TOCORNAL</v>
          </cell>
          <cell r="C65" t="str">
            <v>Entrega Inmediata</v>
          </cell>
        </row>
        <row r="66">
          <cell r="A66" t="str">
            <v>INGEVEC</v>
          </cell>
          <cell r="B66" t="str">
            <v>TOCORNAL</v>
          </cell>
          <cell r="C66" t="str">
            <v>Entrega Inmediata</v>
          </cell>
        </row>
        <row r="67">
          <cell r="A67" t="str">
            <v>INGEVEC</v>
          </cell>
          <cell r="B67" t="str">
            <v>TOCORNAL</v>
          </cell>
          <cell r="C67" t="str">
            <v>Entrega Inmediata</v>
          </cell>
        </row>
        <row r="68">
          <cell r="A68" t="str">
            <v>INGEVEC</v>
          </cell>
          <cell r="B68" t="str">
            <v>TOCORNAL</v>
          </cell>
          <cell r="C68" t="str">
            <v>Entrega Inmediata</v>
          </cell>
        </row>
        <row r="69">
          <cell r="A69" t="str">
            <v>INGEVEC</v>
          </cell>
          <cell r="B69" t="str">
            <v>TOCORNAL</v>
          </cell>
          <cell r="C69" t="str">
            <v>Entrega Inmediata</v>
          </cell>
        </row>
        <row r="70">
          <cell r="A70" t="str">
            <v>INGEVEC</v>
          </cell>
          <cell r="B70" t="str">
            <v>TOCORNAL</v>
          </cell>
          <cell r="C70" t="str">
            <v>Entrega Inmediata</v>
          </cell>
        </row>
        <row r="71">
          <cell r="A71" t="str">
            <v>INGEVEC</v>
          </cell>
          <cell r="B71" t="str">
            <v>TOCORNAL</v>
          </cell>
          <cell r="C71" t="str">
            <v>Entrega Inmediata</v>
          </cell>
        </row>
        <row r="72">
          <cell r="A72" t="str">
            <v>INGEVEC</v>
          </cell>
          <cell r="B72" t="str">
            <v>TOCORNAL</v>
          </cell>
          <cell r="C72" t="str">
            <v>Entrega Inmediata</v>
          </cell>
        </row>
        <row r="73">
          <cell r="A73" t="str">
            <v>INGEVEC</v>
          </cell>
          <cell r="B73" t="str">
            <v>TOCORNAL</v>
          </cell>
          <cell r="C73" t="str">
            <v>Entrega Inmediata</v>
          </cell>
        </row>
        <row r="74">
          <cell r="A74" t="str">
            <v>INGEVEC</v>
          </cell>
          <cell r="B74" t="str">
            <v>TOCORNAL</v>
          </cell>
          <cell r="C74" t="str">
            <v>Entrega Inmediata</v>
          </cell>
        </row>
        <row r="75">
          <cell r="A75" t="str">
            <v>INGEVEC</v>
          </cell>
          <cell r="B75" t="str">
            <v>TOCORNAL</v>
          </cell>
          <cell r="C75" t="str">
            <v>Entrega Inmediata</v>
          </cell>
        </row>
        <row r="76">
          <cell r="A76" t="str">
            <v>INGEVEC</v>
          </cell>
          <cell r="B76" t="str">
            <v>TOCORNAL</v>
          </cell>
          <cell r="C76" t="str">
            <v>Entrega Inmediata</v>
          </cell>
        </row>
        <row r="77">
          <cell r="A77" t="str">
            <v>INGEVEC</v>
          </cell>
          <cell r="B77" t="str">
            <v>TOCORNAL</v>
          </cell>
          <cell r="C77" t="str">
            <v>Entrega Inmediata</v>
          </cell>
        </row>
        <row r="78">
          <cell r="A78" t="str">
            <v>INGEVEC</v>
          </cell>
          <cell r="B78" t="str">
            <v>TOCORNAL</v>
          </cell>
          <cell r="C78" t="str">
            <v>Entrega Inmediata</v>
          </cell>
        </row>
        <row r="79">
          <cell r="A79" t="str">
            <v>INGEVEC</v>
          </cell>
          <cell r="B79" t="str">
            <v>TOCORNAL</v>
          </cell>
          <cell r="C79" t="str">
            <v>Entrega Inmediata</v>
          </cell>
        </row>
        <row r="80">
          <cell r="A80" t="str">
            <v>INGEVEC</v>
          </cell>
          <cell r="B80" t="str">
            <v>TOCORNAL</v>
          </cell>
          <cell r="C80" t="str">
            <v>Entrega Inmediata</v>
          </cell>
        </row>
        <row r="81">
          <cell r="A81" t="str">
            <v>INGEVEC</v>
          </cell>
          <cell r="B81" t="str">
            <v>TOCORNAL</v>
          </cell>
          <cell r="C81" t="str">
            <v>Entrega Inmediata</v>
          </cell>
        </row>
        <row r="82">
          <cell r="A82" t="str">
            <v>INGEVEC</v>
          </cell>
          <cell r="B82" t="str">
            <v>TOCORNAL</v>
          </cell>
          <cell r="C82" t="str">
            <v>Entrega Inmediata</v>
          </cell>
        </row>
        <row r="83">
          <cell r="A83" t="str">
            <v>INGEVEC</v>
          </cell>
          <cell r="B83" t="str">
            <v>TOCORNAL</v>
          </cell>
          <cell r="C83" t="str">
            <v>Entrega Inmediata</v>
          </cell>
        </row>
        <row r="84">
          <cell r="A84" t="str">
            <v>INGEVEC</v>
          </cell>
          <cell r="B84" t="str">
            <v>TOCORNAL</v>
          </cell>
          <cell r="C84" t="str">
            <v>Entrega Inmediata</v>
          </cell>
        </row>
        <row r="85">
          <cell r="A85" t="str">
            <v>INGEVEC</v>
          </cell>
          <cell r="B85" t="str">
            <v>TOCORNAL</v>
          </cell>
          <cell r="C85" t="str">
            <v>Entrega Inmediata</v>
          </cell>
        </row>
        <row r="86">
          <cell r="A86" t="str">
            <v>INGEVEC</v>
          </cell>
          <cell r="B86" t="str">
            <v>TOCORNAL</v>
          </cell>
          <cell r="C86" t="str">
            <v>Entrega Inmediata</v>
          </cell>
        </row>
        <row r="87">
          <cell r="A87" t="str">
            <v>INGEVEC</v>
          </cell>
          <cell r="B87" t="str">
            <v>TOCORNAL</v>
          </cell>
          <cell r="C87" t="str">
            <v>Entrega Inmediata</v>
          </cell>
        </row>
        <row r="88">
          <cell r="A88" t="str">
            <v>INGEVEC</v>
          </cell>
          <cell r="B88" t="str">
            <v>TOCORNAL</v>
          </cell>
          <cell r="C88" t="str">
            <v>Entrega Inmediata</v>
          </cell>
        </row>
        <row r="89">
          <cell r="A89" t="str">
            <v>INGEVEC</v>
          </cell>
          <cell r="B89" t="str">
            <v>TOCORNAL</v>
          </cell>
          <cell r="C89" t="str">
            <v>Entrega Inmediata</v>
          </cell>
        </row>
        <row r="90">
          <cell r="A90" t="str">
            <v>INGEVEC</v>
          </cell>
          <cell r="B90" t="str">
            <v>TOCORNAL</v>
          </cell>
          <cell r="C90" t="str">
            <v>Entrega Inmediata</v>
          </cell>
        </row>
        <row r="91">
          <cell r="A91" t="str">
            <v>INGEVEC</v>
          </cell>
          <cell r="B91" t="str">
            <v>TOCORNAL</v>
          </cell>
          <cell r="C91" t="str">
            <v>Entrega Inmediata</v>
          </cell>
        </row>
        <row r="92">
          <cell r="A92" t="str">
            <v>INGEVEC</v>
          </cell>
          <cell r="B92" t="str">
            <v>TOCORNAL</v>
          </cell>
          <cell r="C92" t="str">
            <v>Entrega Inmediata</v>
          </cell>
        </row>
        <row r="93">
          <cell r="A93" t="str">
            <v>INGEVEC</v>
          </cell>
          <cell r="B93" t="str">
            <v>TOCORNAL</v>
          </cell>
          <cell r="C93" t="str">
            <v>Entrega Inmediata</v>
          </cell>
        </row>
        <row r="94">
          <cell r="A94" t="str">
            <v>INGEVEC</v>
          </cell>
          <cell r="B94" t="str">
            <v>TOCORNAL</v>
          </cell>
          <cell r="C94" t="str">
            <v>Entrega Inmediata</v>
          </cell>
        </row>
        <row r="95">
          <cell r="A95" t="str">
            <v>INGEVEC</v>
          </cell>
          <cell r="B95" t="str">
            <v>TOCORNAL</v>
          </cell>
          <cell r="C95" t="str">
            <v>Entrega Inmediata</v>
          </cell>
        </row>
        <row r="96">
          <cell r="A96" t="str">
            <v>INGEVEC</v>
          </cell>
          <cell r="B96" t="str">
            <v>TOCORNAL</v>
          </cell>
          <cell r="C96" t="str">
            <v>Entrega Inmediata</v>
          </cell>
        </row>
        <row r="97">
          <cell r="A97" t="str">
            <v>INGEVEC</v>
          </cell>
          <cell r="B97" t="str">
            <v>TOCORNAL</v>
          </cell>
          <cell r="C97" t="str">
            <v>Entrega Inmediata</v>
          </cell>
        </row>
        <row r="98">
          <cell r="A98" t="str">
            <v>INGEVEC</v>
          </cell>
          <cell r="B98" t="str">
            <v>TOCORNAL</v>
          </cell>
          <cell r="C98" t="str">
            <v>Entrega Inmediata</v>
          </cell>
        </row>
        <row r="99">
          <cell r="A99" t="str">
            <v>INGEVEC</v>
          </cell>
          <cell r="B99" t="str">
            <v>TOCORNAL</v>
          </cell>
          <cell r="C99" t="str">
            <v>Entrega Inmediata</v>
          </cell>
        </row>
        <row r="100">
          <cell r="A100" t="str">
            <v>INGEVEC</v>
          </cell>
          <cell r="B100" t="str">
            <v>TOCORNAL</v>
          </cell>
          <cell r="C100" t="str">
            <v>Entrega Inmediata</v>
          </cell>
        </row>
        <row r="101">
          <cell r="A101" t="str">
            <v>INGEVEC</v>
          </cell>
          <cell r="B101" t="str">
            <v>TOCORNAL</v>
          </cell>
          <cell r="C101" t="str">
            <v>Entrega Inmediata</v>
          </cell>
        </row>
        <row r="102">
          <cell r="A102" t="str">
            <v>INGEVEC</v>
          </cell>
          <cell r="B102" t="str">
            <v>TOCORNAL</v>
          </cell>
          <cell r="C102" t="str">
            <v>Entrega Inmediata</v>
          </cell>
        </row>
        <row r="103">
          <cell r="A103" t="str">
            <v>INGEVEC</v>
          </cell>
          <cell r="B103" t="str">
            <v>TOCORNAL</v>
          </cell>
          <cell r="C103" t="str">
            <v>Entrega Inmediata</v>
          </cell>
        </row>
        <row r="104">
          <cell r="A104" t="str">
            <v>INGEVEC</v>
          </cell>
          <cell r="B104" t="str">
            <v>TOCORNAL</v>
          </cell>
          <cell r="C104" t="str">
            <v>Entrega Inmediata</v>
          </cell>
        </row>
        <row r="105">
          <cell r="A105" t="str">
            <v>INGEVEC</v>
          </cell>
          <cell r="B105" t="str">
            <v>TOCORNAL</v>
          </cell>
          <cell r="C105" t="str">
            <v>Entrega Inmediata</v>
          </cell>
        </row>
        <row r="106">
          <cell r="A106" t="str">
            <v>INGEVEC</v>
          </cell>
          <cell r="B106" t="str">
            <v>TOCORNAL</v>
          </cell>
          <cell r="C106" t="str">
            <v>Entrega Inmediata</v>
          </cell>
        </row>
        <row r="107">
          <cell r="A107" t="str">
            <v>INGEVEC</v>
          </cell>
          <cell r="B107" t="str">
            <v>TOCORNAL</v>
          </cell>
          <cell r="C107" t="str">
            <v>Entrega Inmediata</v>
          </cell>
        </row>
        <row r="108">
          <cell r="A108" t="str">
            <v>INGEVEC</v>
          </cell>
          <cell r="B108" t="str">
            <v>TOCORNAL</v>
          </cell>
          <cell r="C108" t="str">
            <v>Entrega Inmediata</v>
          </cell>
        </row>
        <row r="109">
          <cell r="A109" t="str">
            <v>INGEVEC</v>
          </cell>
          <cell r="B109" t="str">
            <v>TOCORNAL</v>
          </cell>
          <cell r="C109" t="str">
            <v>Entrega Inmediata</v>
          </cell>
        </row>
        <row r="110">
          <cell r="A110" t="str">
            <v>INGEVEC</v>
          </cell>
          <cell r="B110" t="str">
            <v>TOCORNAL</v>
          </cell>
          <cell r="C110" t="str">
            <v>Entrega Inmediata</v>
          </cell>
        </row>
        <row r="111">
          <cell r="A111" t="str">
            <v>INGEVEC</v>
          </cell>
          <cell r="B111" t="str">
            <v>TOCORNAL</v>
          </cell>
          <cell r="C111" t="str">
            <v>Entrega Inmediata</v>
          </cell>
        </row>
        <row r="112">
          <cell r="A112" t="str">
            <v>INGEVEC</v>
          </cell>
          <cell r="B112" t="str">
            <v>TOCORNAL</v>
          </cell>
          <cell r="C112" t="str">
            <v>Entrega Inmediata</v>
          </cell>
        </row>
        <row r="113">
          <cell r="A113" t="str">
            <v>INGEVEC</v>
          </cell>
          <cell r="B113" t="str">
            <v>TOCORNAL</v>
          </cell>
          <cell r="C113" t="str">
            <v>Entrega Inmediata</v>
          </cell>
        </row>
        <row r="114">
          <cell r="A114" t="str">
            <v>INGEVEC</v>
          </cell>
          <cell r="B114" t="str">
            <v>TOCORNAL</v>
          </cell>
          <cell r="C114" t="str">
            <v>Entrega Inmediata</v>
          </cell>
        </row>
        <row r="115">
          <cell r="A115" t="str">
            <v>INGEVEC</v>
          </cell>
          <cell r="B115" t="str">
            <v>TOCORNAL</v>
          </cell>
          <cell r="C115" t="str">
            <v>Entrega Inmediata</v>
          </cell>
        </row>
        <row r="116">
          <cell r="A116" t="str">
            <v>INGEVEC</v>
          </cell>
          <cell r="B116" t="str">
            <v>TOCORNAL</v>
          </cell>
          <cell r="C116" t="str">
            <v>Entrega Inmediata</v>
          </cell>
        </row>
        <row r="117">
          <cell r="A117" t="str">
            <v>INGEVEC</v>
          </cell>
          <cell r="B117" t="str">
            <v>TOCORNAL</v>
          </cell>
          <cell r="C117" t="str">
            <v>Entrega Inmediata</v>
          </cell>
        </row>
        <row r="118">
          <cell r="A118" t="str">
            <v>INGEVEC</v>
          </cell>
          <cell r="B118" t="str">
            <v>TOCORNAL</v>
          </cell>
          <cell r="C118" t="str">
            <v>Entrega Inmediata</v>
          </cell>
        </row>
        <row r="119">
          <cell r="A119" t="str">
            <v>INGEVEC</v>
          </cell>
          <cell r="B119" t="str">
            <v>TOCORNAL</v>
          </cell>
          <cell r="C119" t="str">
            <v>Entrega Inmediata</v>
          </cell>
        </row>
        <row r="120">
          <cell r="A120" t="str">
            <v>INGEVEC</v>
          </cell>
          <cell r="B120" t="str">
            <v>TOCORNAL</v>
          </cell>
          <cell r="C120" t="str">
            <v>Entrega Inmediata</v>
          </cell>
        </row>
        <row r="121">
          <cell r="A121" t="str">
            <v>INGEVEC</v>
          </cell>
          <cell r="B121" t="str">
            <v>TOCORNAL</v>
          </cell>
          <cell r="C121" t="str">
            <v>Entrega Inmediata</v>
          </cell>
        </row>
        <row r="122">
          <cell r="A122" t="str">
            <v>INGEVEC</v>
          </cell>
          <cell r="B122" t="str">
            <v>TOCORNAL</v>
          </cell>
          <cell r="C122" t="str">
            <v>Entrega Inmediata</v>
          </cell>
        </row>
        <row r="123">
          <cell r="A123" t="str">
            <v>INGEVEC</v>
          </cell>
          <cell r="B123" t="str">
            <v>TOCORNAL</v>
          </cell>
          <cell r="C123" t="str">
            <v>Entrega Inmediata</v>
          </cell>
        </row>
        <row r="124">
          <cell r="A124" t="str">
            <v>INGEVEC</v>
          </cell>
          <cell r="B124" t="str">
            <v>TOCORNAL</v>
          </cell>
          <cell r="C124" t="str">
            <v>Entrega Inmediata</v>
          </cell>
        </row>
        <row r="125">
          <cell r="A125" t="str">
            <v>INGEVEC</v>
          </cell>
          <cell r="B125" t="str">
            <v>TOCORNAL</v>
          </cell>
          <cell r="C125" t="str">
            <v>Entrega Inmediata</v>
          </cell>
        </row>
        <row r="126">
          <cell r="A126" t="str">
            <v>INGEVEC</v>
          </cell>
          <cell r="B126" t="str">
            <v>TOCORNAL</v>
          </cell>
          <cell r="C126" t="str">
            <v>Entrega Inmediata</v>
          </cell>
        </row>
        <row r="127">
          <cell r="A127" t="str">
            <v>INGEVEC</v>
          </cell>
          <cell r="B127" t="str">
            <v>TOCORNAL</v>
          </cell>
          <cell r="C127" t="str">
            <v>Entrega Inmediata</v>
          </cell>
        </row>
        <row r="128">
          <cell r="A128" t="str">
            <v>INGEVEC</v>
          </cell>
          <cell r="B128" t="str">
            <v>TOCORNAL</v>
          </cell>
          <cell r="C128" t="str">
            <v>Entrega Inmediata</v>
          </cell>
        </row>
        <row r="129">
          <cell r="A129" t="str">
            <v>INGEVEC</v>
          </cell>
          <cell r="B129" t="str">
            <v>TOCORNAL</v>
          </cell>
          <cell r="C129" t="str">
            <v>Entrega Inmediata</v>
          </cell>
        </row>
        <row r="130">
          <cell r="A130" t="str">
            <v>INGEVEC</v>
          </cell>
          <cell r="B130" t="str">
            <v>SANTA ROSA</v>
          </cell>
          <cell r="C130" t="str">
            <v>Entrega Inmediata</v>
          </cell>
        </row>
        <row r="131">
          <cell r="A131" t="str">
            <v>INGEVEC</v>
          </cell>
          <cell r="B131" t="str">
            <v>SANTA ROSA</v>
          </cell>
          <cell r="C131" t="str">
            <v>Entrega Inmediata</v>
          </cell>
        </row>
        <row r="132">
          <cell r="A132" t="str">
            <v>INGEVEC</v>
          </cell>
          <cell r="B132" t="str">
            <v>SANTA ROSA</v>
          </cell>
          <cell r="C132" t="str">
            <v>Entrega Inmediata</v>
          </cell>
        </row>
        <row r="133">
          <cell r="A133" t="str">
            <v>INGEVEC</v>
          </cell>
          <cell r="B133" t="str">
            <v>SANTA ROSA</v>
          </cell>
          <cell r="C133" t="str">
            <v>Entrega Inmediata</v>
          </cell>
        </row>
        <row r="134">
          <cell r="A134" t="str">
            <v>INGEVEC</v>
          </cell>
          <cell r="B134" t="str">
            <v>SANTA ROSA</v>
          </cell>
          <cell r="C134" t="str">
            <v>Entrega Inmediata</v>
          </cell>
        </row>
        <row r="135">
          <cell r="A135" t="str">
            <v>INGEVEC</v>
          </cell>
          <cell r="B135" t="str">
            <v>SANTA ROSA</v>
          </cell>
          <cell r="C135" t="str">
            <v>Entrega Inmediata</v>
          </cell>
        </row>
        <row r="136">
          <cell r="A136" t="str">
            <v>INGEVEC</v>
          </cell>
          <cell r="B136" t="str">
            <v>SANTA ROSA</v>
          </cell>
          <cell r="C136" t="str">
            <v>Entrega Inmediata</v>
          </cell>
        </row>
        <row r="137">
          <cell r="A137" t="str">
            <v>INGEVEC</v>
          </cell>
          <cell r="B137" t="str">
            <v>SANTA ROSA</v>
          </cell>
          <cell r="C137" t="str">
            <v>Entrega Inmediata</v>
          </cell>
        </row>
        <row r="138">
          <cell r="A138" t="str">
            <v>INGEVEC</v>
          </cell>
          <cell r="B138" t="str">
            <v>SANTA ROSA</v>
          </cell>
          <cell r="C138" t="str">
            <v>Entrega Inmediata</v>
          </cell>
        </row>
        <row r="139">
          <cell r="A139" t="str">
            <v>INGEVEC</v>
          </cell>
          <cell r="B139" t="str">
            <v>SANTA ROSA</v>
          </cell>
          <cell r="C139" t="str">
            <v>Entrega Inmediata</v>
          </cell>
        </row>
        <row r="140">
          <cell r="A140" t="str">
            <v>INGEVEC</v>
          </cell>
          <cell r="B140" t="str">
            <v>SANTA ROSA</v>
          </cell>
          <cell r="C140" t="str">
            <v>Entrega Inmediata</v>
          </cell>
        </row>
        <row r="141">
          <cell r="A141" t="str">
            <v>INGEVEC</v>
          </cell>
          <cell r="B141" t="str">
            <v>SANTA ROSA</v>
          </cell>
          <cell r="C141" t="str">
            <v>Entrega Inmediata</v>
          </cell>
        </row>
        <row r="142">
          <cell r="A142" t="str">
            <v>INGEVEC</v>
          </cell>
          <cell r="B142" t="str">
            <v>SANTA ROSA</v>
          </cell>
          <cell r="C142" t="str">
            <v>Entrega Inmediata</v>
          </cell>
        </row>
        <row r="143">
          <cell r="A143" t="str">
            <v>INGEVEC</v>
          </cell>
          <cell r="B143" t="str">
            <v>SANTA ROSA</v>
          </cell>
          <cell r="C143" t="str">
            <v>Entrega Inmediata</v>
          </cell>
        </row>
        <row r="144">
          <cell r="A144" t="str">
            <v>INGEVEC</v>
          </cell>
          <cell r="B144" t="str">
            <v>SANTA ROSA</v>
          </cell>
          <cell r="C144" t="str">
            <v>Entrega Inmediata</v>
          </cell>
        </row>
        <row r="145">
          <cell r="A145" t="str">
            <v>INGEVEC</v>
          </cell>
          <cell r="B145" t="str">
            <v>SANTA ROSA</v>
          </cell>
          <cell r="C145" t="str">
            <v>Entrega Inmediata</v>
          </cell>
        </row>
        <row r="146">
          <cell r="A146" t="str">
            <v>INGEVEC</v>
          </cell>
          <cell r="B146" t="str">
            <v>SANTA ROSA</v>
          </cell>
          <cell r="C146" t="str">
            <v>Entrega Inmediata</v>
          </cell>
        </row>
        <row r="147">
          <cell r="A147" t="str">
            <v>INGEVEC</v>
          </cell>
          <cell r="B147" t="str">
            <v>SANTA ROSA</v>
          </cell>
          <cell r="C147" t="str">
            <v>Entrega Inmediata</v>
          </cell>
        </row>
        <row r="148">
          <cell r="A148" t="str">
            <v>INGEVEC</v>
          </cell>
          <cell r="B148" t="str">
            <v>SANTA ROSA</v>
          </cell>
          <cell r="C148" t="str">
            <v>Entrega Inmediata</v>
          </cell>
        </row>
        <row r="149">
          <cell r="A149" t="str">
            <v>INGEVEC</v>
          </cell>
          <cell r="B149" t="str">
            <v>SANTA ROSA</v>
          </cell>
          <cell r="C149" t="str">
            <v>Entrega Inmediata</v>
          </cell>
        </row>
        <row r="150">
          <cell r="A150" t="str">
            <v>INGEVEC</v>
          </cell>
          <cell r="B150" t="str">
            <v>SANTA ROSA</v>
          </cell>
          <cell r="C150" t="str">
            <v>Entrega Inmediata</v>
          </cell>
        </row>
        <row r="151">
          <cell r="A151" t="str">
            <v>INGEVEC</v>
          </cell>
          <cell r="B151" t="str">
            <v>SANTA ROSA</v>
          </cell>
          <cell r="C151" t="str">
            <v>Entrega Inmediata</v>
          </cell>
        </row>
        <row r="152">
          <cell r="A152" t="str">
            <v>INGEVEC</v>
          </cell>
          <cell r="B152" t="str">
            <v>SANTA ROSA</v>
          </cell>
          <cell r="C152" t="str">
            <v>Entrega Inmediata</v>
          </cell>
        </row>
        <row r="153">
          <cell r="A153" t="str">
            <v>INGEVEC</v>
          </cell>
          <cell r="B153" t="str">
            <v>CENTENARIO I</v>
          </cell>
          <cell r="C153" t="str">
            <v>Entrega Inmediata</v>
          </cell>
        </row>
        <row r="154">
          <cell r="A154" t="str">
            <v>INGEVEC</v>
          </cell>
          <cell r="B154" t="str">
            <v>CENTENARIO I</v>
          </cell>
          <cell r="C154" t="str">
            <v>Entrega Inmediata</v>
          </cell>
        </row>
        <row r="155">
          <cell r="A155" t="str">
            <v>INGEVEC</v>
          </cell>
          <cell r="B155" t="str">
            <v>CENTENARIO I</v>
          </cell>
          <cell r="C155" t="str">
            <v>Entrega Inmediata</v>
          </cell>
        </row>
        <row r="156">
          <cell r="A156" t="str">
            <v>INGEVEC</v>
          </cell>
          <cell r="B156" t="str">
            <v>CENTENARIO I</v>
          </cell>
          <cell r="C156" t="str">
            <v>Entrega Inmediata</v>
          </cell>
        </row>
        <row r="157">
          <cell r="A157" t="str">
            <v>INGEVEC</v>
          </cell>
          <cell r="B157" t="str">
            <v>CENTENARIO I</v>
          </cell>
          <cell r="C157" t="str">
            <v>Entrega Inmediata</v>
          </cell>
        </row>
        <row r="158">
          <cell r="A158" t="str">
            <v>INGEVEC</v>
          </cell>
          <cell r="B158" t="str">
            <v>CENTENARIO I</v>
          </cell>
          <cell r="C158" t="str">
            <v>Entrega Inmediata</v>
          </cell>
        </row>
        <row r="159">
          <cell r="A159" t="str">
            <v>INGEVEC</v>
          </cell>
          <cell r="B159" t="str">
            <v>CENTENARIO I</v>
          </cell>
          <cell r="C159" t="str">
            <v>Entrega Inmediata</v>
          </cell>
        </row>
        <row r="160">
          <cell r="A160" t="str">
            <v>INGEVEC</v>
          </cell>
          <cell r="B160" t="str">
            <v>CENTENARIO I</v>
          </cell>
          <cell r="C160" t="str">
            <v>Entrega Inmediata</v>
          </cell>
        </row>
        <row r="161">
          <cell r="A161" t="str">
            <v>INGEVEC</v>
          </cell>
          <cell r="B161" t="str">
            <v>CENTENARIO I</v>
          </cell>
          <cell r="C161" t="str">
            <v>Entrega Inmediata</v>
          </cell>
        </row>
        <row r="162">
          <cell r="A162" t="str">
            <v>INGEVEC</v>
          </cell>
          <cell r="B162" t="str">
            <v>CENTENARIO I</v>
          </cell>
          <cell r="C162" t="str">
            <v>Entrega Inmediata</v>
          </cell>
        </row>
        <row r="163">
          <cell r="A163" t="str">
            <v>INGEVEC</v>
          </cell>
          <cell r="B163" t="str">
            <v>CENTENARIO I</v>
          </cell>
          <cell r="C163" t="str">
            <v>Entrega Inmediata</v>
          </cell>
        </row>
        <row r="164">
          <cell r="A164" t="str">
            <v>INGEVEC</v>
          </cell>
          <cell r="B164" t="str">
            <v>CENTENARIO I</v>
          </cell>
          <cell r="C164" t="str">
            <v>Entrega Inmediata</v>
          </cell>
        </row>
        <row r="165">
          <cell r="A165" t="str">
            <v>INGEVEC</v>
          </cell>
          <cell r="B165" t="str">
            <v>CENTENARIO I</v>
          </cell>
          <cell r="C165" t="str">
            <v>Entrega Inmediata</v>
          </cell>
        </row>
        <row r="166">
          <cell r="A166" t="str">
            <v>INGEVEC</v>
          </cell>
          <cell r="B166" t="str">
            <v>CENTENARIO I</v>
          </cell>
          <cell r="C166" t="str">
            <v>Entrega Inmediata</v>
          </cell>
        </row>
        <row r="167">
          <cell r="A167" t="str">
            <v>INGEVEC</v>
          </cell>
          <cell r="B167" t="str">
            <v>CENTENARIO I</v>
          </cell>
          <cell r="C167" t="str">
            <v>Entrega Inmediata</v>
          </cell>
        </row>
        <row r="168">
          <cell r="A168" t="str">
            <v>INGEVEC</v>
          </cell>
          <cell r="B168" t="str">
            <v>CENTENARIO I</v>
          </cell>
          <cell r="C168" t="str">
            <v>Entrega Inmediata</v>
          </cell>
        </row>
        <row r="169">
          <cell r="A169" t="str">
            <v>INGEVEC</v>
          </cell>
          <cell r="B169" t="str">
            <v>CENTENARIO I</v>
          </cell>
          <cell r="C169" t="str">
            <v>Entrega Inmediata</v>
          </cell>
        </row>
        <row r="170">
          <cell r="A170" t="str">
            <v>INGEVEC</v>
          </cell>
          <cell r="B170" t="str">
            <v>CENTENARIO I</v>
          </cell>
          <cell r="C170" t="str">
            <v>Entrega Inmediata</v>
          </cell>
        </row>
        <row r="171">
          <cell r="A171" t="str">
            <v>INGEVEC</v>
          </cell>
          <cell r="B171" t="str">
            <v>CENTENARIO I</v>
          </cell>
          <cell r="C171" t="str">
            <v>Entrega Inmediata</v>
          </cell>
        </row>
        <row r="172">
          <cell r="A172" t="str">
            <v>INGEVEC</v>
          </cell>
          <cell r="B172" t="str">
            <v>CENTENARIO I</v>
          </cell>
          <cell r="C172" t="str">
            <v>Entrega Inmediata</v>
          </cell>
        </row>
        <row r="173">
          <cell r="A173" t="str">
            <v>INGEVEC</v>
          </cell>
          <cell r="B173" t="str">
            <v>CENTENARIO I</v>
          </cell>
          <cell r="C173" t="str">
            <v>Entrega Inmediata</v>
          </cell>
        </row>
        <row r="174">
          <cell r="A174" t="str">
            <v>INGEVEC</v>
          </cell>
          <cell r="B174" t="str">
            <v>CENTENARIO I</v>
          </cell>
          <cell r="C174" t="str">
            <v>Entrega Inmediata</v>
          </cell>
        </row>
        <row r="175">
          <cell r="A175" t="str">
            <v>INGEVEC</v>
          </cell>
          <cell r="B175" t="str">
            <v>CENTENARIO I</v>
          </cell>
          <cell r="C175" t="str">
            <v>Entrega Inmediata</v>
          </cell>
        </row>
        <row r="176">
          <cell r="A176" t="str">
            <v>INGEVEC</v>
          </cell>
          <cell r="B176" t="str">
            <v>CENTENARIO I</v>
          </cell>
          <cell r="C176" t="str">
            <v>Entrega Inmediata</v>
          </cell>
        </row>
        <row r="177">
          <cell r="A177" t="str">
            <v>INGEVEC</v>
          </cell>
          <cell r="B177" t="str">
            <v>CENTENARIO I</v>
          </cell>
          <cell r="C177" t="str">
            <v>Entrega Inmediata</v>
          </cell>
        </row>
        <row r="178">
          <cell r="A178" t="str">
            <v>INGEVEC</v>
          </cell>
          <cell r="B178" t="str">
            <v>CENTENARIO I</v>
          </cell>
          <cell r="C178" t="str">
            <v>Entrega Inmediata</v>
          </cell>
        </row>
        <row r="179">
          <cell r="A179" t="str">
            <v>INGEVEC</v>
          </cell>
          <cell r="B179" t="str">
            <v>CENTENARIO I</v>
          </cell>
          <cell r="C179" t="str">
            <v>Entrega Inmediata</v>
          </cell>
        </row>
        <row r="180">
          <cell r="A180" t="str">
            <v>INGEVEC</v>
          </cell>
          <cell r="B180" t="str">
            <v>CENTENARIO I</v>
          </cell>
          <cell r="C180" t="str">
            <v>Entrega Inmediata</v>
          </cell>
        </row>
        <row r="181">
          <cell r="A181" t="str">
            <v>INGEVEC</v>
          </cell>
          <cell r="B181" t="str">
            <v>CENTENARIO I</v>
          </cell>
          <cell r="C181" t="str">
            <v>Entrega Inmediata</v>
          </cell>
        </row>
        <row r="182">
          <cell r="A182" t="str">
            <v>INGEVEC</v>
          </cell>
          <cell r="B182" t="str">
            <v>CENTENARIO I</v>
          </cell>
          <cell r="C182" t="str">
            <v>Entrega Inmediata</v>
          </cell>
        </row>
        <row r="183">
          <cell r="A183" t="str">
            <v>INGEVEC</v>
          </cell>
          <cell r="B183" t="str">
            <v>CENTENARIO I</v>
          </cell>
          <cell r="C183" t="str">
            <v>Entrega Inmediata</v>
          </cell>
        </row>
        <row r="184">
          <cell r="A184" t="str">
            <v>INGEVEC</v>
          </cell>
          <cell r="B184" t="str">
            <v>CENTENARIO I</v>
          </cell>
          <cell r="C184" t="str">
            <v>Entrega Inmediata</v>
          </cell>
        </row>
        <row r="185">
          <cell r="A185" t="str">
            <v>INGEVEC</v>
          </cell>
          <cell r="B185" t="str">
            <v>CENTENARIO I</v>
          </cell>
          <cell r="C185" t="str">
            <v>Entrega Inmediata</v>
          </cell>
        </row>
        <row r="186">
          <cell r="A186" t="str">
            <v>INGEVEC</v>
          </cell>
          <cell r="B186" t="str">
            <v>CENTENARIO I</v>
          </cell>
          <cell r="C186" t="str">
            <v>Entrega Inmediata</v>
          </cell>
        </row>
        <row r="187">
          <cell r="A187" t="str">
            <v>INGEVEC</v>
          </cell>
          <cell r="B187" t="str">
            <v>CENTENARIO I</v>
          </cell>
          <cell r="C187" t="str">
            <v>Entrega Inmediata</v>
          </cell>
        </row>
        <row r="188">
          <cell r="A188" t="str">
            <v>INGEVEC</v>
          </cell>
          <cell r="B188" t="str">
            <v>CENTENARIO I</v>
          </cell>
          <cell r="C188" t="str">
            <v>Entrega Inmediata</v>
          </cell>
        </row>
        <row r="189">
          <cell r="A189" t="str">
            <v>INGEVEC</v>
          </cell>
          <cell r="B189" t="str">
            <v>CENTENARIO I</v>
          </cell>
          <cell r="C189" t="str">
            <v>Entrega Inmediata</v>
          </cell>
        </row>
        <row r="190">
          <cell r="A190" t="str">
            <v>INGEVEC</v>
          </cell>
          <cell r="B190" t="str">
            <v>CENTENARIO I</v>
          </cell>
          <cell r="C190" t="str">
            <v>Entrega Inmediata</v>
          </cell>
        </row>
        <row r="191">
          <cell r="A191" t="str">
            <v>INGEVEC</v>
          </cell>
          <cell r="B191" t="str">
            <v>CENTENARIO I</v>
          </cell>
          <cell r="C191" t="str">
            <v>Entrega Inmediata</v>
          </cell>
        </row>
        <row r="192">
          <cell r="A192" t="str">
            <v>INGEVEC</v>
          </cell>
          <cell r="B192" t="str">
            <v>CENTENARIO I</v>
          </cell>
          <cell r="C192" t="str">
            <v>Entrega Inmediata</v>
          </cell>
        </row>
        <row r="193">
          <cell r="A193" t="str">
            <v>INGEVEC</v>
          </cell>
          <cell r="B193" t="str">
            <v>CENTENARIO I</v>
          </cell>
          <cell r="C193" t="str">
            <v>Entrega Inmediata</v>
          </cell>
        </row>
        <row r="194">
          <cell r="A194" t="str">
            <v>INGEVEC</v>
          </cell>
          <cell r="B194" t="str">
            <v>CENTENARIO I</v>
          </cell>
          <cell r="C194" t="str">
            <v>Entrega Inmediata</v>
          </cell>
        </row>
        <row r="195">
          <cell r="A195" t="str">
            <v>INGEVEC</v>
          </cell>
          <cell r="B195" t="str">
            <v>CENTENARIO I</v>
          </cell>
          <cell r="C195" t="str">
            <v>Entrega Inmediata</v>
          </cell>
        </row>
        <row r="196">
          <cell r="A196" t="str">
            <v>INGEVEC</v>
          </cell>
          <cell r="B196" t="str">
            <v>CENTENARIO I</v>
          </cell>
          <cell r="C196" t="str">
            <v>Entrega Inmediata</v>
          </cell>
        </row>
        <row r="197">
          <cell r="A197" t="str">
            <v>INGEVEC</v>
          </cell>
          <cell r="B197" t="str">
            <v>CENTENARIO I</v>
          </cell>
          <cell r="C197" t="str">
            <v>Entrega Inmediata</v>
          </cell>
        </row>
        <row r="198">
          <cell r="A198" t="str">
            <v>INGEVEC</v>
          </cell>
          <cell r="B198" t="str">
            <v>CENTENARIO I</v>
          </cell>
          <cell r="C198" t="str">
            <v>Entrega Inmediata</v>
          </cell>
        </row>
        <row r="199">
          <cell r="A199" t="str">
            <v>INGEVEC</v>
          </cell>
          <cell r="B199" t="str">
            <v>CENTENARIO I</v>
          </cell>
          <cell r="C199" t="str">
            <v>Entrega Inmediata</v>
          </cell>
        </row>
        <row r="200">
          <cell r="A200" t="str">
            <v>INGEVEC</v>
          </cell>
          <cell r="B200" t="str">
            <v>CENTENARIO I</v>
          </cell>
          <cell r="C200" t="str">
            <v>Entrega Inmediata</v>
          </cell>
        </row>
        <row r="201">
          <cell r="A201" t="str">
            <v>INGEVEC</v>
          </cell>
          <cell r="B201" t="str">
            <v>CENTENARIO I</v>
          </cell>
          <cell r="C201" t="str">
            <v>Entrega Inmediata</v>
          </cell>
        </row>
        <row r="202">
          <cell r="A202" t="str">
            <v>INGEVEC</v>
          </cell>
          <cell r="B202" t="str">
            <v>CENTENARIO I</v>
          </cell>
          <cell r="C202" t="str">
            <v>Entrega Inmediata</v>
          </cell>
        </row>
        <row r="203">
          <cell r="A203" t="str">
            <v>INGEVEC</v>
          </cell>
          <cell r="B203" t="str">
            <v>CENTENARIO I</v>
          </cell>
          <cell r="C203" t="str">
            <v>Entrega Inmediata</v>
          </cell>
        </row>
        <row r="204">
          <cell r="A204" t="str">
            <v>INGEVEC</v>
          </cell>
          <cell r="B204" t="str">
            <v>CENTENARIO I</v>
          </cell>
          <cell r="C204" t="str">
            <v>Entrega Inmediata</v>
          </cell>
        </row>
        <row r="205">
          <cell r="A205" t="str">
            <v>INGEVEC</v>
          </cell>
          <cell r="B205" t="str">
            <v>CENTENARIO I</v>
          </cell>
          <cell r="C205" t="str">
            <v>Entrega Inmediata</v>
          </cell>
        </row>
        <row r="206">
          <cell r="A206" t="str">
            <v>INGEVEC</v>
          </cell>
          <cell r="B206" t="str">
            <v>CENTENARIO I</v>
          </cell>
          <cell r="C206" t="str">
            <v>Entrega Inmediata</v>
          </cell>
        </row>
        <row r="207">
          <cell r="A207" t="str">
            <v>INGEVEC</v>
          </cell>
          <cell r="B207" t="str">
            <v>CENTENARIO I</v>
          </cell>
          <cell r="C207" t="str">
            <v>Entrega Inmediata</v>
          </cell>
        </row>
        <row r="208">
          <cell r="A208" t="str">
            <v>INGEVEC</v>
          </cell>
          <cell r="B208" t="str">
            <v>CENTENARIO I</v>
          </cell>
          <cell r="C208" t="str">
            <v>Entrega Inmediata</v>
          </cell>
        </row>
        <row r="209">
          <cell r="A209" t="str">
            <v>INGEVEC</v>
          </cell>
          <cell r="B209" t="str">
            <v>CENTENARIO I</v>
          </cell>
          <cell r="C209" t="str">
            <v>Entrega Inmediata</v>
          </cell>
        </row>
        <row r="210">
          <cell r="A210" t="str">
            <v>INGEVEC</v>
          </cell>
          <cell r="B210" t="str">
            <v>CENTENARIO I</v>
          </cell>
          <cell r="C210" t="str">
            <v>Entrega Inmediata</v>
          </cell>
        </row>
        <row r="211">
          <cell r="A211" t="str">
            <v>INGEVEC</v>
          </cell>
          <cell r="B211" t="str">
            <v>CENTENARIO I</v>
          </cell>
          <cell r="C211" t="str">
            <v>Entrega Inmediata</v>
          </cell>
        </row>
        <row r="212">
          <cell r="A212" t="str">
            <v>INGEVEC</v>
          </cell>
          <cell r="B212" t="str">
            <v>CENTENARIO I</v>
          </cell>
          <cell r="C212" t="str">
            <v>Entrega Inmediata</v>
          </cell>
        </row>
        <row r="213">
          <cell r="A213" t="str">
            <v>INGEVEC</v>
          </cell>
          <cell r="B213" t="str">
            <v>CENTENARIO I</v>
          </cell>
          <cell r="C213" t="str">
            <v>Entrega Inmediata</v>
          </cell>
        </row>
        <row r="214">
          <cell r="A214" t="str">
            <v>INGEVEC</v>
          </cell>
          <cell r="B214" t="str">
            <v>CENTENARIO I</v>
          </cell>
          <cell r="C214" t="str">
            <v>Entrega Inmediata</v>
          </cell>
        </row>
        <row r="215">
          <cell r="A215" t="str">
            <v>INGEVEC</v>
          </cell>
          <cell r="B215" t="str">
            <v>CENTENARIO I</v>
          </cell>
          <cell r="C215" t="str">
            <v>Entrega Inmediata</v>
          </cell>
        </row>
        <row r="216">
          <cell r="A216" t="str">
            <v>INGEVEC</v>
          </cell>
          <cell r="B216" t="str">
            <v>CENTENARIO I</v>
          </cell>
          <cell r="C216" t="str">
            <v>Entrega Inmediata</v>
          </cell>
        </row>
        <row r="217">
          <cell r="A217" t="str">
            <v>INGEVEC</v>
          </cell>
          <cell r="B217" t="str">
            <v>CENTENARIO I</v>
          </cell>
          <cell r="C217" t="str">
            <v>Entrega Inmediata</v>
          </cell>
        </row>
        <row r="218">
          <cell r="A218" t="str">
            <v>INGEVEC</v>
          </cell>
          <cell r="B218" t="str">
            <v>CENTENARIO I</v>
          </cell>
          <cell r="C218" t="str">
            <v>Entrega Inmediata</v>
          </cell>
        </row>
        <row r="219">
          <cell r="A219" t="str">
            <v>INGEVEC</v>
          </cell>
          <cell r="B219" t="str">
            <v>CENTENARIO I</v>
          </cell>
          <cell r="C219" t="str">
            <v>Entrega Inmediata</v>
          </cell>
        </row>
        <row r="220">
          <cell r="A220" t="str">
            <v>INGEVEC</v>
          </cell>
          <cell r="B220" t="str">
            <v>CENTENARIO I</v>
          </cell>
          <cell r="C220" t="str">
            <v>Entrega Inmediata</v>
          </cell>
        </row>
        <row r="221">
          <cell r="A221" t="str">
            <v>INGEVEC</v>
          </cell>
          <cell r="B221" t="str">
            <v>CENTENARIO I</v>
          </cell>
          <cell r="C221" t="str">
            <v>Entrega Inmediata</v>
          </cell>
        </row>
        <row r="222">
          <cell r="A222" t="str">
            <v>INGEVEC</v>
          </cell>
          <cell r="B222" t="str">
            <v>CENTENARIO I</v>
          </cell>
          <cell r="C222" t="str">
            <v>Entrega Inmediata</v>
          </cell>
        </row>
        <row r="223">
          <cell r="A223" t="str">
            <v>INGEVEC</v>
          </cell>
          <cell r="B223" t="str">
            <v>CENTENARIO I</v>
          </cell>
          <cell r="C223" t="str">
            <v>Entrega Inmediata</v>
          </cell>
        </row>
        <row r="224">
          <cell r="A224" t="str">
            <v>INGEVEC</v>
          </cell>
          <cell r="B224" t="str">
            <v>CENTENARIO I</v>
          </cell>
          <cell r="C224" t="str">
            <v>Entrega Inmediata</v>
          </cell>
        </row>
        <row r="225">
          <cell r="A225" t="str">
            <v>INGEVEC</v>
          </cell>
          <cell r="B225" t="str">
            <v>CENTENARIO I</v>
          </cell>
          <cell r="C225" t="str">
            <v>Entrega Inmediata</v>
          </cell>
        </row>
        <row r="226">
          <cell r="A226" t="str">
            <v>INGEVEC</v>
          </cell>
          <cell r="B226" t="str">
            <v>CENTENARIO I</v>
          </cell>
          <cell r="C226" t="str">
            <v>Entrega Inmediata</v>
          </cell>
        </row>
        <row r="227">
          <cell r="A227" t="str">
            <v>INGEVEC</v>
          </cell>
          <cell r="B227" t="str">
            <v>CENTENARIO I</v>
          </cell>
          <cell r="C227" t="str">
            <v>Entrega Inmediata</v>
          </cell>
        </row>
        <row r="228">
          <cell r="A228" t="str">
            <v>INGEVEC</v>
          </cell>
          <cell r="B228" t="str">
            <v>CENTENARIO I</v>
          </cell>
          <cell r="C228" t="str">
            <v>Entrega Inmediata</v>
          </cell>
        </row>
        <row r="229">
          <cell r="A229" t="str">
            <v>INGEVEC</v>
          </cell>
          <cell r="B229" t="str">
            <v>CENTENARIO I</v>
          </cell>
          <cell r="C229" t="str">
            <v>Entrega Inmediata</v>
          </cell>
        </row>
        <row r="230">
          <cell r="A230" t="str">
            <v>INGEVEC</v>
          </cell>
          <cell r="B230" t="str">
            <v>CENTENARIO I</v>
          </cell>
          <cell r="C230" t="str">
            <v>Entrega Inmediata</v>
          </cell>
        </row>
        <row r="231">
          <cell r="A231" t="str">
            <v>INGEVEC</v>
          </cell>
          <cell r="B231" t="str">
            <v>CENTENARIO I</v>
          </cell>
          <cell r="C231" t="str">
            <v>Entrega Inmediata</v>
          </cell>
        </row>
        <row r="232">
          <cell r="A232" t="str">
            <v>INGEVEC</v>
          </cell>
          <cell r="B232" t="str">
            <v>CENTENARIO I</v>
          </cell>
          <cell r="C232" t="str">
            <v>Entrega Inmediata</v>
          </cell>
        </row>
        <row r="233">
          <cell r="A233" t="str">
            <v>INGEVEC</v>
          </cell>
          <cell r="B233" t="str">
            <v>CENTENARIO I</v>
          </cell>
          <cell r="C233" t="str">
            <v>Entrega Inmediata</v>
          </cell>
        </row>
        <row r="234">
          <cell r="A234" t="str">
            <v>INGEVEC</v>
          </cell>
          <cell r="B234" t="str">
            <v>CENTENARIO I</v>
          </cell>
          <cell r="C234" t="str">
            <v>Entrega Inmediata</v>
          </cell>
        </row>
        <row r="235">
          <cell r="A235" t="str">
            <v>INGEVEC</v>
          </cell>
          <cell r="B235" t="str">
            <v>CENTENARIO I</v>
          </cell>
          <cell r="C235" t="str">
            <v>Entrega Inmediata</v>
          </cell>
        </row>
        <row r="236">
          <cell r="A236" t="str">
            <v>INGEVEC</v>
          </cell>
          <cell r="B236" t="str">
            <v>CENTENARIO I</v>
          </cell>
          <cell r="C236" t="str">
            <v>Entrega Inmediata</v>
          </cell>
        </row>
        <row r="237">
          <cell r="A237" t="str">
            <v>INGEVEC</v>
          </cell>
          <cell r="B237" t="str">
            <v>CENTENARIO I</v>
          </cell>
          <cell r="C237" t="str">
            <v>Entrega Inmediata</v>
          </cell>
        </row>
        <row r="238">
          <cell r="A238" t="str">
            <v>INGEVEC</v>
          </cell>
          <cell r="B238" t="str">
            <v>CENTENARIO I</v>
          </cell>
          <cell r="C238" t="str">
            <v>Entrega Inmediata</v>
          </cell>
        </row>
        <row r="239">
          <cell r="A239" t="str">
            <v>INGEVEC</v>
          </cell>
          <cell r="B239" t="str">
            <v>CENTENARIO I</v>
          </cell>
          <cell r="C239" t="str">
            <v>Entrega Inmediata</v>
          </cell>
        </row>
        <row r="240">
          <cell r="A240" t="str">
            <v>INGEVEC</v>
          </cell>
          <cell r="B240" t="str">
            <v>CENTENARIO I</v>
          </cell>
          <cell r="C240" t="str">
            <v>Entrega Inmediata</v>
          </cell>
        </row>
        <row r="241">
          <cell r="A241" t="str">
            <v>INGEVEC</v>
          </cell>
          <cell r="B241" t="str">
            <v>CENTENARIO I</v>
          </cell>
          <cell r="C241" t="str">
            <v>Entrega Inmediata</v>
          </cell>
        </row>
        <row r="242">
          <cell r="A242" t="str">
            <v>INGEVEC</v>
          </cell>
          <cell r="B242" t="str">
            <v>CENTENARIO I</v>
          </cell>
          <cell r="C242" t="str">
            <v>Entrega Inmediata</v>
          </cell>
        </row>
        <row r="243">
          <cell r="A243" t="str">
            <v>INGEVEC</v>
          </cell>
          <cell r="B243" t="str">
            <v>CENTENARIO I</v>
          </cell>
          <cell r="C243" t="str">
            <v>Entrega Inmediata</v>
          </cell>
        </row>
        <row r="244">
          <cell r="A244" t="str">
            <v>INGEVEC</v>
          </cell>
          <cell r="B244" t="str">
            <v>CENTENARIO I</v>
          </cell>
          <cell r="C244" t="str">
            <v>Entrega Inmediata</v>
          </cell>
        </row>
        <row r="245">
          <cell r="A245" t="str">
            <v>INGEVEC</v>
          </cell>
          <cell r="B245" t="str">
            <v>CENTENARIO I</v>
          </cell>
          <cell r="C245" t="str">
            <v>Entrega Inmediata</v>
          </cell>
        </row>
        <row r="246">
          <cell r="A246" t="str">
            <v>INGEVEC</v>
          </cell>
          <cell r="B246" t="str">
            <v>CENTENARIO I</v>
          </cell>
          <cell r="C246" t="str">
            <v>Entrega Inmediata</v>
          </cell>
        </row>
        <row r="247">
          <cell r="A247" t="str">
            <v>INGEVEC</v>
          </cell>
          <cell r="B247" t="str">
            <v>CENTENARIO I</v>
          </cell>
          <cell r="C247" t="str">
            <v>Entrega Inmediata</v>
          </cell>
        </row>
        <row r="248">
          <cell r="A248" t="str">
            <v>INGEVEC</v>
          </cell>
          <cell r="B248" t="str">
            <v>BELLAVISTA</v>
          </cell>
          <cell r="C248" t="str">
            <v>Entrega Inmediata</v>
          </cell>
        </row>
        <row r="249">
          <cell r="A249" t="str">
            <v>INGEVEC</v>
          </cell>
          <cell r="B249" t="str">
            <v>BELLAVISTA</v>
          </cell>
          <cell r="C249" t="str">
            <v>Entrega Inmediata</v>
          </cell>
        </row>
        <row r="250">
          <cell r="A250" t="str">
            <v>INGEVEC</v>
          </cell>
          <cell r="B250" t="str">
            <v>BELLAVISTA</v>
          </cell>
          <cell r="C250" t="str">
            <v>Entrega Inmediata</v>
          </cell>
        </row>
        <row r="251">
          <cell r="A251" t="str">
            <v>INGEVEC</v>
          </cell>
          <cell r="B251" t="str">
            <v>BELLAVISTA</v>
          </cell>
          <cell r="C251" t="str">
            <v>Entrega Inmediata</v>
          </cell>
        </row>
        <row r="252">
          <cell r="A252" t="str">
            <v>INGEVEC</v>
          </cell>
          <cell r="B252" t="str">
            <v>BELLAVISTA</v>
          </cell>
          <cell r="C252" t="str">
            <v>Entrega Inmediata</v>
          </cell>
        </row>
        <row r="253">
          <cell r="A253" t="str">
            <v>INGEVEC</v>
          </cell>
          <cell r="B253" t="str">
            <v>FROILAN ROA</v>
          </cell>
          <cell r="C253" t="str">
            <v>Entrega Inmediata</v>
          </cell>
        </row>
        <row r="254">
          <cell r="A254" t="str">
            <v>INGEVEC</v>
          </cell>
          <cell r="B254" t="str">
            <v>FROILAN ROA</v>
          </cell>
          <cell r="C254" t="str">
            <v>Entrega Inmediata</v>
          </cell>
        </row>
        <row r="255">
          <cell r="A255" t="str">
            <v>INGEVEC</v>
          </cell>
          <cell r="B255" t="str">
            <v>FROILAN ROA</v>
          </cell>
          <cell r="C255" t="str">
            <v>Entrega Inmediata</v>
          </cell>
        </row>
        <row r="256">
          <cell r="A256" t="str">
            <v>INGEVEC</v>
          </cell>
          <cell r="B256" t="str">
            <v>FROILAN ROA</v>
          </cell>
          <cell r="C256" t="str">
            <v>Entrega Inmediata</v>
          </cell>
        </row>
        <row r="257">
          <cell r="A257" t="str">
            <v>INGEVEC</v>
          </cell>
          <cell r="B257" t="str">
            <v>FROILAN ROA</v>
          </cell>
          <cell r="C257" t="str">
            <v>Entrega Inmediata</v>
          </cell>
        </row>
        <row r="258">
          <cell r="A258" t="str">
            <v>INGEVEC</v>
          </cell>
          <cell r="B258" t="str">
            <v>FROILAN ROA</v>
          </cell>
          <cell r="C258" t="str">
            <v>Entrega Inmediata</v>
          </cell>
        </row>
        <row r="259">
          <cell r="A259" t="str">
            <v>INGEVEC</v>
          </cell>
          <cell r="B259" t="str">
            <v>FROILAN ROA</v>
          </cell>
          <cell r="C259" t="str">
            <v>Entrega Inmediata</v>
          </cell>
        </row>
        <row r="260">
          <cell r="A260" t="str">
            <v>INGEVEC</v>
          </cell>
          <cell r="B260" t="str">
            <v>FROILAN ROA</v>
          </cell>
          <cell r="C260" t="str">
            <v>Entrega Inmediata</v>
          </cell>
        </row>
        <row r="261">
          <cell r="A261" t="str">
            <v>INGEVEC</v>
          </cell>
          <cell r="B261" t="str">
            <v>FROILAN ROA</v>
          </cell>
          <cell r="C261" t="str">
            <v>Entrega Inmediata</v>
          </cell>
        </row>
        <row r="262">
          <cell r="A262" t="str">
            <v>INGEVEC</v>
          </cell>
          <cell r="B262" t="str">
            <v>FROILAN ROA</v>
          </cell>
          <cell r="C262" t="str">
            <v>Entrega Inmediata</v>
          </cell>
        </row>
        <row r="263">
          <cell r="A263" t="str">
            <v>INGEVEC</v>
          </cell>
          <cell r="B263" t="str">
            <v>FROILAN ROA</v>
          </cell>
          <cell r="C263" t="str">
            <v>Entrega Inmediata</v>
          </cell>
        </row>
        <row r="264">
          <cell r="A264" t="str">
            <v>INGEVEC</v>
          </cell>
          <cell r="B264" t="str">
            <v>FROILAN ROA</v>
          </cell>
          <cell r="C264" t="str">
            <v>Entrega Inmediata</v>
          </cell>
        </row>
        <row r="265">
          <cell r="A265" t="str">
            <v>INGEVEC</v>
          </cell>
          <cell r="B265" t="str">
            <v>FROILAN ROA</v>
          </cell>
          <cell r="C265" t="str">
            <v>Entrega Inmediata</v>
          </cell>
        </row>
        <row r="266">
          <cell r="A266" t="str">
            <v>INGEVEC</v>
          </cell>
          <cell r="B266" t="str">
            <v>FROILAN ROA</v>
          </cell>
          <cell r="C266" t="str">
            <v>Entrega Inmediata</v>
          </cell>
        </row>
        <row r="267">
          <cell r="A267" t="str">
            <v>INGEVEC</v>
          </cell>
          <cell r="B267" t="str">
            <v>FROILAN ROA</v>
          </cell>
          <cell r="C267" t="str">
            <v>Entrega Inmediata</v>
          </cell>
        </row>
        <row r="268">
          <cell r="A268" t="str">
            <v>INGEVEC</v>
          </cell>
          <cell r="B268" t="str">
            <v>FROILAN ROA</v>
          </cell>
          <cell r="C268" t="str">
            <v>Entrega Inmediata</v>
          </cell>
        </row>
        <row r="269">
          <cell r="A269" t="str">
            <v>INGEVEC</v>
          </cell>
          <cell r="B269" t="str">
            <v>FROILAN ROA</v>
          </cell>
          <cell r="C269" t="str">
            <v>Entrega Inmediata</v>
          </cell>
        </row>
        <row r="270">
          <cell r="A270" t="str">
            <v>INGEVEC</v>
          </cell>
          <cell r="B270" t="str">
            <v>FROILAN ROA</v>
          </cell>
          <cell r="C270" t="str">
            <v>Entrega Inmediata</v>
          </cell>
        </row>
        <row r="271">
          <cell r="A271" t="str">
            <v>INGEVEC</v>
          </cell>
          <cell r="B271" t="str">
            <v>FROILAN ROA</v>
          </cell>
          <cell r="C271" t="str">
            <v>Entrega Inmediata</v>
          </cell>
        </row>
        <row r="272">
          <cell r="A272" t="str">
            <v>INGEVEC</v>
          </cell>
          <cell r="B272" t="str">
            <v>FROILAN ROA</v>
          </cell>
          <cell r="C272" t="str">
            <v>Entrega Inmediata</v>
          </cell>
        </row>
        <row r="273">
          <cell r="A273" t="str">
            <v>INGEVEC</v>
          </cell>
          <cell r="B273" t="str">
            <v>FROILAN ROA</v>
          </cell>
          <cell r="C273" t="str">
            <v>Entrega Inmediata</v>
          </cell>
        </row>
        <row r="274">
          <cell r="A274" t="str">
            <v>INGEVEC</v>
          </cell>
          <cell r="B274" t="str">
            <v>FROILAN ROA</v>
          </cell>
          <cell r="C274" t="str">
            <v>Entrega Inmediata</v>
          </cell>
        </row>
        <row r="275">
          <cell r="A275" t="str">
            <v>INGEVEC</v>
          </cell>
          <cell r="B275" t="str">
            <v>FROILAN ROA</v>
          </cell>
          <cell r="C275" t="str">
            <v>Entrega Inmediata</v>
          </cell>
        </row>
        <row r="276">
          <cell r="A276" t="str">
            <v>INGEVEC</v>
          </cell>
          <cell r="B276" t="str">
            <v>FROILAN ROA</v>
          </cell>
          <cell r="C276" t="str">
            <v>Entrega Inmediata</v>
          </cell>
        </row>
        <row r="277">
          <cell r="A277" t="str">
            <v>INGEVEC</v>
          </cell>
          <cell r="B277" t="str">
            <v>FROILAN ROA</v>
          </cell>
          <cell r="C277" t="str">
            <v>Entrega Inmediata</v>
          </cell>
        </row>
        <row r="278">
          <cell r="A278" t="str">
            <v>INGEVEC</v>
          </cell>
          <cell r="B278" t="str">
            <v>FROILAN ROA</v>
          </cell>
          <cell r="C278" t="str">
            <v>Entrega Inmediata</v>
          </cell>
        </row>
        <row r="279">
          <cell r="A279" t="str">
            <v>INGEVEC</v>
          </cell>
          <cell r="B279" t="str">
            <v>FROILAN ROA</v>
          </cell>
          <cell r="C279" t="str">
            <v>Entrega Inmediata</v>
          </cell>
        </row>
        <row r="280">
          <cell r="A280" t="str">
            <v>INGEVEC</v>
          </cell>
          <cell r="B280" t="str">
            <v>FROILAN ROA</v>
          </cell>
          <cell r="C280" t="str">
            <v>Entrega Inmediata</v>
          </cell>
        </row>
        <row r="281">
          <cell r="A281" t="str">
            <v>INGEVEC</v>
          </cell>
          <cell r="B281" t="str">
            <v>FROILAN ROA</v>
          </cell>
          <cell r="C281" t="str">
            <v>Entrega Inmediata</v>
          </cell>
        </row>
        <row r="282">
          <cell r="A282" t="str">
            <v>INGEVEC</v>
          </cell>
          <cell r="B282" t="str">
            <v>FROILAN ROA</v>
          </cell>
          <cell r="C282" t="str">
            <v>Entrega Inmediata</v>
          </cell>
        </row>
        <row r="283">
          <cell r="A283" t="str">
            <v>INGEVEC</v>
          </cell>
          <cell r="B283" t="str">
            <v>FROILAN ROA</v>
          </cell>
          <cell r="C283" t="str">
            <v>Entrega Inmediata</v>
          </cell>
        </row>
        <row r="284">
          <cell r="A284" t="str">
            <v>INGEVEC</v>
          </cell>
          <cell r="B284" t="str">
            <v>FROILAN ROA</v>
          </cell>
          <cell r="C284" t="str">
            <v>Entrega Inmediata</v>
          </cell>
        </row>
        <row r="285">
          <cell r="A285" t="str">
            <v>INGEVEC</v>
          </cell>
          <cell r="B285" t="str">
            <v>FROILAN ROA</v>
          </cell>
          <cell r="C285" t="str">
            <v>Entrega Inmediata</v>
          </cell>
        </row>
        <row r="286">
          <cell r="A286" t="str">
            <v>INGEVEC</v>
          </cell>
          <cell r="B286" t="str">
            <v>FROILAN ROA</v>
          </cell>
          <cell r="C286" t="str">
            <v>Entrega Inmediata</v>
          </cell>
        </row>
        <row r="287">
          <cell r="A287" t="str">
            <v>INGEVEC</v>
          </cell>
          <cell r="B287" t="str">
            <v>FROILAN ROA</v>
          </cell>
          <cell r="C287" t="str">
            <v>Entrega Inmediata</v>
          </cell>
        </row>
        <row r="288">
          <cell r="A288" t="str">
            <v>INGEVEC</v>
          </cell>
          <cell r="B288" t="str">
            <v>FROILAN ROA</v>
          </cell>
          <cell r="C288" t="str">
            <v>Entrega Inmediata</v>
          </cell>
        </row>
        <row r="289">
          <cell r="A289" t="str">
            <v>INGEVEC</v>
          </cell>
          <cell r="B289" t="str">
            <v>FROILAN ROA</v>
          </cell>
          <cell r="C289" t="str">
            <v>Entrega Inmediata</v>
          </cell>
        </row>
        <row r="290">
          <cell r="A290" t="str">
            <v>INGEVEC</v>
          </cell>
          <cell r="B290" t="str">
            <v>FROILAN ROA</v>
          </cell>
          <cell r="C290" t="str">
            <v>Entrega Inmediata</v>
          </cell>
        </row>
        <row r="291">
          <cell r="A291" t="str">
            <v>INGEVEC</v>
          </cell>
          <cell r="B291" t="str">
            <v>FROILAN ROA</v>
          </cell>
          <cell r="C291" t="str">
            <v>Entrega Inmediata</v>
          </cell>
        </row>
        <row r="292">
          <cell r="A292" t="str">
            <v>INGEVEC</v>
          </cell>
          <cell r="B292" t="str">
            <v>FROILAN ROA</v>
          </cell>
          <cell r="C292" t="str">
            <v>Entrega Inmediata</v>
          </cell>
        </row>
        <row r="293">
          <cell r="A293" t="str">
            <v>INGEVEC</v>
          </cell>
          <cell r="B293" t="str">
            <v>FROILAN ROA</v>
          </cell>
          <cell r="C293" t="str">
            <v>Entrega Inmediata</v>
          </cell>
        </row>
        <row r="294">
          <cell r="A294" t="str">
            <v>INGEVEC</v>
          </cell>
          <cell r="B294" t="str">
            <v>FROILAN ROA</v>
          </cell>
          <cell r="C294" t="str">
            <v>Entrega Inmediata</v>
          </cell>
        </row>
        <row r="295">
          <cell r="A295" t="str">
            <v>INGEVEC</v>
          </cell>
          <cell r="B295" t="str">
            <v>FROILAN ROA</v>
          </cell>
          <cell r="C295" t="str">
            <v>Entrega Inmediata</v>
          </cell>
        </row>
        <row r="296">
          <cell r="A296" t="str">
            <v>INGEVEC</v>
          </cell>
          <cell r="B296" t="str">
            <v>FROILAN ROA</v>
          </cell>
          <cell r="C296" t="str">
            <v>Entrega Inmediata</v>
          </cell>
        </row>
        <row r="297">
          <cell r="A297" t="str">
            <v>INGEVEC</v>
          </cell>
          <cell r="B297" t="str">
            <v>FROILAN ROA</v>
          </cell>
          <cell r="C297" t="str">
            <v>Entrega Inmediata</v>
          </cell>
        </row>
        <row r="298">
          <cell r="A298" t="str">
            <v>INGEVEC</v>
          </cell>
          <cell r="B298" t="str">
            <v>FROILAN ROA</v>
          </cell>
          <cell r="C298" t="str">
            <v>Entrega Inmediata</v>
          </cell>
        </row>
        <row r="299">
          <cell r="A299" t="str">
            <v>INGEVEC</v>
          </cell>
          <cell r="B299" t="str">
            <v>FROILAN ROA</v>
          </cell>
          <cell r="C299" t="str">
            <v>Entrega Inmediata</v>
          </cell>
        </row>
        <row r="300">
          <cell r="A300" t="str">
            <v>INGEVEC</v>
          </cell>
          <cell r="B300" t="str">
            <v>FROILAN ROA</v>
          </cell>
          <cell r="C300" t="str">
            <v>Entrega Inmediata</v>
          </cell>
        </row>
        <row r="301">
          <cell r="A301" t="str">
            <v>INGEVEC</v>
          </cell>
          <cell r="B301" t="str">
            <v>FROILAN ROA</v>
          </cell>
          <cell r="C301" t="str">
            <v>Entrega Inmediata</v>
          </cell>
        </row>
        <row r="302">
          <cell r="A302" t="str">
            <v>INGEVEC</v>
          </cell>
          <cell r="B302" t="str">
            <v>FROILAN ROA</v>
          </cell>
          <cell r="C302" t="str">
            <v>Entrega Inmediata</v>
          </cell>
        </row>
        <row r="303">
          <cell r="A303" t="str">
            <v>INGEVEC</v>
          </cell>
          <cell r="B303" t="str">
            <v>FROILAN ROA</v>
          </cell>
          <cell r="C303" t="str">
            <v>Entrega Inmediata</v>
          </cell>
        </row>
        <row r="304">
          <cell r="A304" t="str">
            <v>INGEVEC</v>
          </cell>
          <cell r="B304" t="str">
            <v>CENTENARIO I</v>
          </cell>
          <cell r="C304" t="str">
            <v>Entrega Inmediata</v>
          </cell>
        </row>
        <row r="305">
          <cell r="A305" t="str">
            <v>INGEVEC</v>
          </cell>
          <cell r="B305" t="str">
            <v>CENTENARIO I</v>
          </cell>
          <cell r="C305" t="str">
            <v>Entrega Inmediata</v>
          </cell>
        </row>
        <row r="306">
          <cell r="A306" t="str">
            <v>INGEVEC</v>
          </cell>
          <cell r="B306" t="str">
            <v>CENTENARIO I</v>
          </cell>
          <cell r="C306" t="str">
            <v>Entrega Inmediata</v>
          </cell>
        </row>
        <row r="307">
          <cell r="A307" t="str">
            <v>INGEVEC</v>
          </cell>
          <cell r="B307" t="str">
            <v>CENTENARIO I</v>
          </cell>
          <cell r="C307" t="str">
            <v>Entrega Inmediata</v>
          </cell>
        </row>
        <row r="308">
          <cell r="A308" t="str">
            <v>INGEVEC</v>
          </cell>
          <cell r="B308" t="str">
            <v>CENTENARIO I</v>
          </cell>
          <cell r="C308" t="str">
            <v>Entrega Inmediata</v>
          </cell>
        </row>
        <row r="309">
          <cell r="A309" t="str">
            <v>INGEVEC</v>
          </cell>
          <cell r="B309" t="str">
            <v>CENTENARIO I</v>
          </cell>
          <cell r="C309" t="str">
            <v>Entrega Inmediata</v>
          </cell>
        </row>
        <row r="310">
          <cell r="A310" t="str">
            <v>INGEVEC</v>
          </cell>
          <cell r="B310" t="str">
            <v>CENTENARIO I</v>
          </cell>
          <cell r="C310" t="str">
            <v>Entrega Inmediata</v>
          </cell>
        </row>
        <row r="311">
          <cell r="A311" t="str">
            <v>INGEVEC</v>
          </cell>
          <cell r="B311" t="str">
            <v>LOS ALERCES</v>
          </cell>
          <cell r="C311" t="str">
            <v>Entrega Inmediata</v>
          </cell>
        </row>
        <row r="312">
          <cell r="A312" t="str">
            <v>INGEVEC</v>
          </cell>
          <cell r="B312" t="str">
            <v>LOS ALERCES</v>
          </cell>
          <cell r="C312" t="str">
            <v>Entrega Inmediata</v>
          </cell>
        </row>
        <row r="313">
          <cell r="A313" t="str">
            <v>INGEVEC</v>
          </cell>
          <cell r="B313" t="str">
            <v>LOS ALERCES</v>
          </cell>
          <cell r="C313" t="str">
            <v>Entrega Inmediata</v>
          </cell>
        </row>
        <row r="314">
          <cell r="A314" t="str">
            <v>INGEVEC</v>
          </cell>
          <cell r="B314" t="str">
            <v>LOS ALERCES</v>
          </cell>
          <cell r="C314" t="str">
            <v>Entrega Inmediata</v>
          </cell>
        </row>
        <row r="315">
          <cell r="A315" t="str">
            <v>INGEVEC</v>
          </cell>
          <cell r="B315" t="str">
            <v>LOS ALERCES</v>
          </cell>
          <cell r="C315" t="str">
            <v>Entrega Inmediata</v>
          </cell>
        </row>
        <row r="316">
          <cell r="A316" t="str">
            <v>INGEVEC</v>
          </cell>
          <cell r="B316" t="str">
            <v>LOS ALERCES</v>
          </cell>
          <cell r="C316" t="str">
            <v>Entrega Inmediata</v>
          </cell>
        </row>
        <row r="317">
          <cell r="A317" t="str">
            <v>INGEVEC</v>
          </cell>
          <cell r="B317" t="str">
            <v>LOS ALERCES</v>
          </cell>
          <cell r="C317" t="str">
            <v>Entrega Inmediata</v>
          </cell>
        </row>
        <row r="318">
          <cell r="A318" t="str">
            <v>INGEVEC</v>
          </cell>
          <cell r="B318" t="str">
            <v>LOS ALERCES</v>
          </cell>
          <cell r="C318" t="str">
            <v>Entrega Inmediata</v>
          </cell>
        </row>
        <row r="319">
          <cell r="A319" t="str">
            <v>INGEVEC</v>
          </cell>
          <cell r="B319" t="str">
            <v>LOS ALERCES</v>
          </cell>
          <cell r="C319" t="str">
            <v>Entrega Inmediata</v>
          </cell>
        </row>
        <row r="320">
          <cell r="A320" t="str">
            <v>INGEVEC</v>
          </cell>
          <cell r="B320" t="str">
            <v>VICUÑA MACKENNA 7589 I</v>
          </cell>
          <cell r="C320" t="str">
            <v>Entrega Futura</v>
          </cell>
        </row>
        <row r="321">
          <cell r="A321" t="str">
            <v>INGEVEC</v>
          </cell>
          <cell r="B321" t="str">
            <v>VICUÑA MACKENNA 7589 I</v>
          </cell>
          <cell r="C321" t="str">
            <v>Entrega Futura</v>
          </cell>
        </row>
        <row r="322">
          <cell r="A322" t="str">
            <v>INGEVEC</v>
          </cell>
          <cell r="B322" t="str">
            <v>VICUÑA MACKENNA 7589 I</v>
          </cell>
          <cell r="C322" t="str">
            <v>Entrega Futura</v>
          </cell>
        </row>
        <row r="323">
          <cell r="A323" t="str">
            <v>INGEVEC</v>
          </cell>
          <cell r="B323" t="str">
            <v>VICUÑA MACKENNA 7589 I</v>
          </cell>
          <cell r="C323" t="str">
            <v>Entrega Futura</v>
          </cell>
        </row>
        <row r="324">
          <cell r="A324" t="str">
            <v>INGEVEC</v>
          </cell>
          <cell r="B324" t="str">
            <v>VICUÑA MACKENNA 7589 I</v>
          </cell>
          <cell r="C324" t="str">
            <v>Entrega Futura</v>
          </cell>
        </row>
        <row r="325">
          <cell r="A325" t="str">
            <v>INGEVEC</v>
          </cell>
          <cell r="B325" t="str">
            <v>VICUÑA MACKENNA 7589 I</v>
          </cell>
          <cell r="C325" t="str">
            <v>Entrega Futura</v>
          </cell>
        </row>
        <row r="326">
          <cell r="A326" t="str">
            <v>INGEVEC</v>
          </cell>
          <cell r="B326" t="str">
            <v>VICUÑA MACKENNA 7589 I</v>
          </cell>
          <cell r="C326" t="str">
            <v>Entrega Futura</v>
          </cell>
        </row>
        <row r="327">
          <cell r="A327" t="str">
            <v>INGEVEC</v>
          </cell>
          <cell r="B327" t="str">
            <v>VICUÑA MACKENNA 7589 I</v>
          </cell>
          <cell r="C327" t="str">
            <v>Entrega Futura</v>
          </cell>
        </row>
        <row r="328">
          <cell r="A328" t="str">
            <v>INGEVEC</v>
          </cell>
          <cell r="B328" t="str">
            <v>VICUÑA MACKENNA 7589 I</v>
          </cell>
          <cell r="C328" t="str">
            <v>Entrega Futura</v>
          </cell>
        </row>
        <row r="329">
          <cell r="A329" t="str">
            <v>INGEVEC</v>
          </cell>
          <cell r="B329" t="str">
            <v>VICUÑA MACKENNA 7589 I</v>
          </cell>
          <cell r="C329" t="str">
            <v>Entrega Futura</v>
          </cell>
        </row>
        <row r="330">
          <cell r="A330" t="str">
            <v>INGEVEC</v>
          </cell>
          <cell r="B330" t="str">
            <v>VICUÑA MACKENNA 7589 I</v>
          </cell>
          <cell r="C330" t="str">
            <v>Entrega Futura</v>
          </cell>
        </row>
        <row r="331">
          <cell r="A331" t="str">
            <v>INGEVEC</v>
          </cell>
          <cell r="B331" t="str">
            <v>VICUÑA MACKENNA 7589 I</v>
          </cell>
          <cell r="C331" t="str">
            <v>Entrega Futura</v>
          </cell>
        </row>
        <row r="332">
          <cell r="A332" t="str">
            <v>INGEVEC</v>
          </cell>
          <cell r="B332" t="str">
            <v>VICUÑA MACKENNA 7589 I</v>
          </cell>
          <cell r="C332" t="str">
            <v>Entrega Futura</v>
          </cell>
        </row>
        <row r="333">
          <cell r="A333" t="str">
            <v>INGEVEC</v>
          </cell>
          <cell r="B333" t="str">
            <v>VICUÑA MACKENNA 7589 I</v>
          </cell>
          <cell r="C333" t="str">
            <v>Entrega Futura</v>
          </cell>
        </row>
        <row r="334">
          <cell r="A334" t="str">
            <v>INGEVEC</v>
          </cell>
          <cell r="B334" t="str">
            <v>VICUÑA MACKENNA 7589 I</v>
          </cell>
          <cell r="C334" t="str">
            <v>Entrega Futura</v>
          </cell>
        </row>
        <row r="335">
          <cell r="A335" t="str">
            <v>INGEVEC</v>
          </cell>
          <cell r="B335" t="str">
            <v>VICUÑA MACKENNA 7589 I</v>
          </cell>
          <cell r="C335" t="str">
            <v>Entrega Futura</v>
          </cell>
        </row>
        <row r="336">
          <cell r="A336" t="str">
            <v>INGEVEC</v>
          </cell>
          <cell r="B336" t="str">
            <v>VICUÑA MACKENNA 7589 I</v>
          </cell>
          <cell r="C336" t="str">
            <v>Entrega Futura</v>
          </cell>
        </row>
        <row r="337">
          <cell r="A337" t="str">
            <v>INGEVEC</v>
          </cell>
          <cell r="B337" t="str">
            <v>VICUÑA MACKENNA 7589 I</v>
          </cell>
          <cell r="C337" t="str">
            <v>Entrega Futura</v>
          </cell>
        </row>
        <row r="338">
          <cell r="A338" t="str">
            <v>INGEVEC</v>
          </cell>
          <cell r="B338" t="str">
            <v>VICUÑA MACKENNA 7589 I</v>
          </cell>
          <cell r="C338" t="str">
            <v>Entrega Futura</v>
          </cell>
        </row>
        <row r="339">
          <cell r="A339" t="str">
            <v>INGEVEC</v>
          </cell>
          <cell r="B339" t="str">
            <v>VICUÑA MACKENNA 7589 I</v>
          </cell>
          <cell r="C339" t="str">
            <v>Entrega Futura</v>
          </cell>
        </row>
        <row r="340">
          <cell r="A340" t="str">
            <v>INGEVEC</v>
          </cell>
          <cell r="B340" t="str">
            <v>VICUÑA MACKENNA 7589 I</v>
          </cell>
          <cell r="C340" t="str">
            <v>Entrega Futura</v>
          </cell>
        </row>
        <row r="341">
          <cell r="A341" t="str">
            <v>INGEVEC</v>
          </cell>
          <cell r="B341" t="str">
            <v>VICUÑA MACKENNA 7589 I</v>
          </cell>
          <cell r="C341" t="str">
            <v>Entrega Futura</v>
          </cell>
        </row>
        <row r="342">
          <cell r="A342" t="str">
            <v>INGEVEC</v>
          </cell>
          <cell r="B342" t="str">
            <v>VICUÑA MACKENNA 7589 I</v>
          </cell>
          <cell r="C342" t="str">
            <v>Entrega Futura</v>
          </cell>
        </row>
        <row r="343">
          <cell r="A343" t="str">
            <v>INGEVEC</v>
          </cell>
          <cell r="B343" t="str">
            <v>VICUÑA MACKENNA 7589 I</v>
          </cell>
          <cell r="C343" t="str">
            <v>Entrega Futura</v>
          </cell>
        </row>
        <row r="344">
          <cell r="A344" t="str">
            <v>INGEVEC</v>
          </cell>
          <cell r="B344" t="str">
            <v>VICUÑA MACKENNA 7589 I</v>
          </cell>
          <cell r="C344" t="str">
            <v>Entrega Futura</v>
          </cell>
        </row>
        <row r="345">
          <cell r="A345" t="str">
            <v>INGEVEC</v>
          </cell>
          <cell r="B345" t="str">
            <v>VICUÑA MACKENNA 7589 I</v>
          </cell>
          <cell r="C345" t="str">
            <v>Entrega Futura</v>
          </cell>
        </row>
        <row r="346">
          <cell r="A346" t="str">
            <v>INGEVEC</v>
          </cell>
          <cell r="B346" t="str">
            <v>VICUÑA MACKENNA 7589 I</v>
          </cell>
          <cell r="C346" t="str">
            <v>Entrega Futura</v>
          </cell>
        </row>
        <row r="347">
          <cell r="A347" t="str">
            <v>INGEVEC</v>
          </cell>
          <cell r="B347" t="str">
            <v>VICUÑA MACKENNA 7589 I</v>
          </cell>
          <cell r="C347" t="str">
            <v>Entrega Futura</v>
          </cell>
        </row>
        <row r="348">
          <cell r="A348" t="str">
            <v>INGEVEC</v>
          </cell>
          <cell r="B348" t="str">
            <v>VICUÑA MACKENNA 7589 I</v>
          </cell>
          <cell r="C348" t="str">
            <v>Entrega Futura</v>
          </cell>
        </row>
        <row r="349">
          <cell r="A349" t="str">
            <v>INGEVEC</v>
          </cell>
          <cell r="B349" t="str">
            <v>VICUÑA MACKENNA 7589 I</v>
          </cell>
          <cell r="C349" t="str">
            <v>Entrega Futura</v>
          </cell>
        </row>
        <row r="350">
          <cell r="A350" t="str">
            <v>INGEVEC</v>
          </cell>
          <cell r="B350" t="str">
            <v>VICUÑA MACKENNA 7589 I</v>
          </cell>
          <cell r="C350" t="str">
            <v>Entrega Futura</v>
          </cell>
        </row>
        <row r="351">
          <cell r="A351" t="str">
            <v>INGEVEC</v>
          </cell>
          <cell r="B351" t="str">
            <v>VICUÑA MACKENNA 7589 I</v>
          </cell>
          <cell r="C351" t="str">
            <v>Entrega Futura</v>
          </cell>
        </row>
        <row r="352">
          <cell r="A352" t="str">
            <v>INGEVEC</v>
          </cell>
          <cell r="B352" t="str">
            <v>VICUÑA MACKENNA 7589 I</v>
          </cell>
          <cell r="C352" t="str">
            <v>Entrega Futura</v>
          </cell>
        </row>
        <row r="353">
          <cell r="A353" t="str">
            <v>INGEVEC</v>
          </cell>
          <cell r="B353" t="str">
            <v>VICUÑA MACKENNA 7589 I</v>
          </cell>
          <cell r="C353" t="str">
            <v>Entrega Futura</v>
          </cell>
        </row>
        <row r="354">
          <cell r="A354" t="str">
            <v>INGEVEC</v>
          </cell>
          <cell r="B354" t="str">
            <v>VICUÑA MACKENNA 7589 I</v>
          </cell>
          <cell r="C354" t="str">
            <v>Entrega Futura</v>
          </cell>
        </row>
        <row r="355">
          <cell r="A355" t="str">
            <v>INGEVEC</v>
          </cell>
          <cell r="B355" t="str">
            <v>VICUÑA MACKENNA 7589 I</v>
          </cell>
          <cell r="C355" t="str">
            <v>Entrega Futura</v>
          </cell>
        </row>
        <row r="356">
          <cell r="A356" t="str">
            <v>INGEVEC</v>
          </cell>
          <cell r="B356" t="str">
            <v>VICUÑA MACKENNA 7589 I</v>
          </cell>
          <cell r="C356" t="str">
            <v>Entrega Futura</v>
          </cell>
        </row>
        <row r="357">
          <cell r="A357" t="str">
            <v>INGEVEC</v>
          </cell>
          <cell r="B357" t="str">
            <v>VICUÑA MACKENNA 7589 I</v>
          </cell>
          <cell r="C357" t="str">
            <v>Entrega Futura</v>
          </cell>
        </row>
        <row r="358">
          <cell r="A358" t="str">
            <v>INGEVEC</v>
          </cell>
          <cell r="B358" t="str">
            <v>VICUÑA MACKENNA 7589 I</v>
          </cell>
          <cell r="C358" t="str">
            <v>Entrega Futura</v>
          </cell>
        </row>
        <row r="359">
          <cell r="A359" t="str">
            <v>INGEVEC</v>
          </cell>
          <cell r="B359" t="str">
            <v>VICUÑA MACKENNA 7589 I</v>
          </cell>
          <cell r="C359" t="str">
            <v>Entrega Futura</v>
          </cell>
        </row>
        <row r="360">
          <cell r="A360" t="str">
            <v>INGEVEC</v>
          </cell>
          <cell r="B360" t="str">
            <v>VICUÑA MACKENNA 7589 I</v>
          </cell>
          <cell r="C360" t="str">
            <v>Entrega Futura</v>
          </cell>
        </row>
        <row r="361">
          <cell r="A361" t="str">
            <v>INGEVEC</v>
          </cell>
          <cell r="B361" t="str">
            <v>VICUÑA MACKENNA 7589 I</v>
          </cell>
          <cell r="C361" t="str">
            <v>Entrega Futura</v>
          </cell>
        </row>
        <row r="362">
          <cell r="A362" t="str">
            <v>INGEVEC</v>
          </cell>
          <cell r="B362" t="str">
            <v>VICUÑA MACKENNA 7589 I</v>
          </cell>
          <cell r="C362" t="str">
            <v>Entrega Futura</v>
          </cell>
        </row>
        <row r="363">
          <cell r="A363" t="str">
            <v>INGEVEC</v>
          </cell>
          <cell r="B363" t="str">
            <v>VICUÑA MACKENNA 7589 I</v>
          </cell>
          <cell r="C363" t="str">
            <v>Entrega Futura</v>
          </cell>
        </row>
        <row r="364">
          <cell r="A364" t="str">
            <v>INGEVEC</v>
          </cell>
          <cell r="B364" t="str">
            <v>VICUÑA MACKENNA 7589 I</v>
          </cell>
          <cell r="C364" t="str">
            <v>Entrega Futura</v>
          </cell>
        </row>
        <row r="365">
          <cell r="A365" t="str">
            <v>INGEVEC</v>
          </cell>
          <cell r="B365" t="str">
            <v>VICUÑA MACKENNA 7589 I</v>
          </cell>
          <cell r="C365" t="str">
            <v>Entrega Futura</v>
          </cell>
        </row>
        <row r="366">
          <cell r="A366" t="str">
            <v>INGEVEC</v>
          </cell>
          <cell r="B366" t="str">
            <v>VICUÑA MACKENNA 7589 I</v>
          </cell>
          <cell r="C366" t="str">
            <v>Entrega Futura</v>
          </cell>
        </row>
        <row r="367">
          <cell r="A367" t="str">
            <v>INGEVEC</v>
          </cell>
          <cell r="B367" t="str">
            <v>VICUÑA MACKENNA 7589 I</v>
          </cell>
          <cell r="C367" t="str">
            <v>Entrega Futura</v>
          </cell>
        </row>
        <row r="368">
          <cell r="A368" t="str">
            <v>INGEVEC</v>
          </cell>
          <cell r="B368" t="str">
            <v>VICUÑA MACKENNA 7589 I</v>
          </cell>
          <cell r="C368" t="str">
            <v>Entrega Futura</v>
          </cell>
        </row>
        <row r="369">
          <cell r="A369" t="str">
            <v>INGEVEC</v>
          </cell>
          <cell r="B369" t="str">
            <v>VICUÑA MACKENNA 7589 I</v>
          </cell>
          <cell r="C369" t="str">
            <v>Entrega Futura</v>
          </cell>
        </row>
        <row r="370">
          <cell r="A370" t="str">
            <v>INGEVEC</v>
          </cell>
          <cell r="B370" t="str">
            <v>VICUÑA MACKENNA 7589 I</v>
          </cell>
          <cell r="C370" t="str">
            <v>Entrega Futura</v>
          </cell>
        </row>
        <row r="371">
          <cell r="A371" t="str">
            <v>INGEVEC</v>
          </cell>
          <cell r="B371" t="str">
            <v>VICUÑA MACKENNA 7589 I</v>
          </cell>
          <cell r="C371" t="str">
            <v>Entrega Futura</v>
          </cell>
        </row>
        <row r="372">
          <cell r="A372" t="str">
            <v>INGEVEC</v>
          </cell>
          <cell r="B372" t="str">
            <v>VICUÑA MACKENNA 7589 I</v>
          </cell>
          <cell r="C372" t="str">
            <v>Entrega Futura</v>
          </cell>
        </row>
        <row r="373">
          <cell r="A373" t="str">
            <v>INGEVEC</v>
          </cell>
          <cell r="B373" t="str">
            <v>VICUÑA MACKENNA 7589 I</v>
          </cell>
          <cell r="C373" t="str">
            <v>Entrega Futura</v>
          </cell>
        </row>
        <row r="374">
          <cell r="A374" t="str">
            <v>INGEVEC</v>
          </cell>
          <cell r="B374" t="str">
            <v>VICUÑA MACKENNA 7589 I</v>
          </cell>
          <cell r="C374" t="str">
            <v>Entrega Futura</v>
          </cell>
        </row>
        <row r="375">
          <cell r="A375" t="str">
            <v>INGEVEC</v>
          </cell>
          <cell r="B375" t="str">
            <v>VICUÑA MACKENNA 7589 I</v>
          </cell>
          <cell r="C375" t="str">
            <v>Entrega Futura</v>
          </cell>
        </row>
        <row r="376">
          <cell r="A376" t="str">
            <v>INGEVEC</v>
          </cell>
          <cell r="B376" t="str">
            <v>VICUÑA MACKENNA 7589 I</v>
          </cell>
          <cell r="C376" t="str">
            <v>Entrega Futura</v>
          </cell>
        </row>
        <row r="377">
          <cell r="A377" t="str">
            <v>INGEVEC</v>
          </cell>
          <cell r="B377" t="str">
            <v>VICUÑA MACKENNA 7589 I</v>
          </cell>
          <cell r="C377" t="str">
            <v>Entrega Futura</v>
          </cell>
        </row>
        <row r="378">
          <cell r="A378" t="str">
            <v>INGEVEC</v>
          </cell>
          <cell r="B378" t="str">
            <v>VICUÑA MACKENNA 7589 I</v>
          </cell>
          <cell r="C378" t="str">
            <v>Entrega Futura</v>
          </cell>
        </row>
        <row r="379">
          <cell r="A379" t="str">
            <v>INGEVEC</v>
          </cell>
          <cell r="B379" t="str">
            <v>VICUÑA MACKENNA 7589 I</v>
          </cell>
          <cell r="C379" t="str">
            <v>Entrega Futura</v>
          </cell>
        </row>
        <row r="380">
          <cell r="A380" t="str">
            <v>INGEVEC</v>
          </cell>
          <cell r="B380" t="str">
            <v>VICUÑA MACKENNA 7589 I</v>
          </cell>
          <cell r="C380" t="str">
            <v>Entrega Futura</v>
          </cell>
        </row>
        <row r="381">
          <cell r="A381" t="str">
            <v>INGEVEC</v>
          </cell>
          <cell r="B381" t="str">
            <v>VICUÑA MACKENNA 7589 I</v>
          </cell>
          <cell r="C381" t="str">
            <v>Entrega Futura</v>
          </cell>
        </row>
        <row r="382">
          <cell r="A382" t="str">
            <v>INGEVEC</v>
          </cell>
          <cell r="B382" t="str">
            <v>VICUÑA MACKENNA 7589 I</v>
          </cell>
          <cell r="C382" t="str">
            <v>Entrega Futura</v>
          </cell>
        </row>
        <row r="383">
          <cell r="A383" t="str">
            <v>INGEVEC</v>
          </cell>
          <cell r="B383" t="str">
            <v>VICUÑA MACKENNA 7589 I</v>
          </cell>
          <cell r="C383" t="str">
            <v>Entrega Futura</v>
          </cell>
        </row>
        <row r="384">
          <cell r="A384" t="str">
            <v>INGEVEC</v>
          </cell>
          <cell r="B384" t="str">
            <v>VICUÑA MACKENNA 7589 I</v>
          </cell>
          <cell r="C384" t="str">
            <v>Entrega Futura</v>
          </cell>
        </row>
        <row r="385">
          <cell r="A385" t="str">
            <v>INGEVEC</v>
          </cell>
          <cell r="B385" t="str">
            <v>VICUÑA MACKENNA 7589 I</v>
          </cell>
          <cell r="C385" t="str">
            <v>Entrega Futura</v>
          </cell>
        </row>
        <row r="386">
          <cell r="A386" t="str">
            <v>INGEVEC</v>
          </cell>
          <cell r="B386" t="str">
            <v>VICUÑA MACKENNA 7589 I</v>
          </cell>
          <cell r="C386" t="str">
            <v>Entrega Futura</v>
          </cell>
        </row>
        <row r="387">
          <cell r="A387" t="str">
            <v>INGEVEC</v>
          </cell>
          <cell r="B387" t="str">
            <v>VICUÑA MACKENNA 7589 I</v>
          </cell>
          <cell r="C387" t="str">
            <v>Entrega Futura</v>
          </cell>
        </row>
        <row r="388">
          <cell r="A388" t="str">
            <v>INGEVEC</v>
          </cell>
          <cell r="B388" t="str">
            <v>VICUÑA MACKENNA 7589 I</v>
          </cell>
          <cell r="C388" t="str">
            <v>Entrega Futura</v>
          </cell>
        </row>
        <row r="389">
          <cell r="A389" t="str">
            <v>INGEVEC</v>
          </cell>
          <cell r="B389" t="str">
            <v>VICUÑA MACKENNA 7589 I</v>
          </cell>
          <cell r="C389" t="str">
            <v>Entrega Futura</v>
          </cell>
        </row>
        <row r="390">
          <cell r="A390" t="str">
            <v>INGEVEC</v>
          </cell>
          <cell r="B390" t="str">
            <v>VICUÑA MACKENNA 7589 I</v>
          </cell>
          <cell r="C390" t="str">
            <v>Entrega Futura</v>
          </cell>
        </row>
        <row r="391">
          <cell r="A391" t="str">
            <v>INGEVEC</v>
          </cell>
          <cell r="B391" t="str">
            <v>VICUÑA MACKENNA 7589 I</v>
          </cell>
          <cell r="C391" t="str">
            <v>Entrega Futura</v>
          </cell>
        </row>
        <row r="392">
          <cell r="A392" t="str">
            <v>INGEVEC</v>
          </cell>
          <cell r="B392" t="str">
            <v>VICUÑA MACKENNA 7589 I</v>
          </cell>
          <cell r="C392" t="str">
            <v>Entrega Futura</v>
          </cell>
        </row>
        <row r="393">
          <cell r="A393" t="str">
            <v>INGEVEC</v>
          </cell>
          <cell r="B393" t="str">
            <v>VICUÑA MACKENNA 7589 I</v>
          </cell>
          <cell r="C393" t="str">
            <v>Entrega Futura</v>
          </cell>
        </row>
        <row r="394">
          <cell r="A394" t="str">
            <v>INGEVEC</v>
          </cell>
          <cell r="B394" t="str">
            <v>VICUÑA MACKENNA 7589 I</v>
          </cell>
          <cell r="C394" t="str">
            <v>Entrega Futura</v>
          </cell>
        </row>
        <row r="395">
          <cell r="A395" t="str">
            <v>INGEVEC</v>
          </cell>
          <cell r="B395" t="str">
            <v>VICUÑA MACKENNA 7589 I</v>
          </cell>
          <cell r="C395" t="str">
            <v>Entrega Futura</v>
          </cell>
        </row>
        <row r="396">
          <cell r="A396" t="str">
            <v>INGEVEC</v>
          </cell>
          <cell r="B396" t="str">
            <v>VICUÑA MACKENNA 7589 I</v>
          </cell>
          <cell r="C396" t="str">
            <v>Entrega Futura</v>
          </cell>
        </row>
        <row r="397">
          <cell r="A397" t="str">
            <v>INGEVEC</v>
          </cell>
          <cell r="B397" t="str">
            <v>VICUÑA MACKENNA 7589 I</v>
          </cell>
          <cell r="C397" t="str">
            <v>Entrega Futura</v>
          </cell>
        </row>
        <row r="398">
          <cell r="A398" t="str">
            <v>INGEVEC</v>
          </cell>
          <cell r="B398" t="str">
            <v>VICUÑA MACKENNA 7589 I</v>
          </cell>
          <cell r="C398" t="str">
            <v>Entrega Futura</v>
          </cell>
        </row>
        <row r="399">
          <cell r="A399" t="str">
            <v>INGEVEC</v>
          </cell>
          <cell r="B399" t="str">
            <v>VICUÑA MACKENNA 7589 I</v>
          </cell>
          <cell r="C399" t="str">
            <v>Entrega Futura</v>
          </cell>
        </row>
        <row r="400">
          <cell r="A400" t="str">
            <v>INGEVEC</v>
          </cell>
          <cell r="B400" t="str">
            <v>VICUÑA MACKENNA 7589 I</v>
          </cell>
          <cell r="C400" t="str">
            <v>Entrega Futura</v>
          </cell>
        </row>
        <row r="401">
          <cell r="A401" t="str">
            <v>INGEVEC</v>
          </cell>
          <cell r="B401" t="str">
            <v>VICUÑA MACKENNA 7589 I</v>
          </cell>
          <cell r="C401" t="str">
            <v>Entrega Futura</v>
          </cell>
        </row>
        <row r="402">
          <cell r="A402" t="str">
            <v>INGEVEC</v>
          </cell>
          <cell r="B402" t="str">
            <v>VICUÑA MACKENNA 7589 I</v>
          </cell>
          <cell r="C402" t="str">
            <v>Entrega Futura</v>
          </cell>
        </row>
        <row r="403">
          <cell r="A403" t="str">
            <v>INGEVEC</v>
          </cell>
          <cell r="B403" t="str">
            <v>VICUÑA MACKENNA 7589 I</v>
          </cell>
          <cell r="C403" t="str">
            <v>Entrega Futura</v>
          </cell>
        </row>
        <row r="404">
          <cell r="A404" t="str">
            <v>INGEVEC</v>
          </cell>
          <cell r="B404" t="str">
            <v>VICUÑA MACKENNA 7589 I</v>
          </cell>
          <cell r="C404" t="str">
            <v>Entrega Futura</v>
          </cell>
        </row>
        <row r="405">
          <cell r="A405" t="str">
            <v>INGEVEC</v>
          </cell>
          <cell r="B405" t="str">
            <v>VICUÑA MACKENNA 7589 I</v>
          </cell>
          <cell r="C405" t="str">
            <v>Entrega Futura</v>
          </cell>
        </row>
        <row r="406">
          <cell r="A406" t="str">
            <v>INGEVEC</v>
          </cell>
          <cell r="B406" t="str">
            <v>VICUÑA MACKENNA 7589 I</v>
          </cell>
          <cell r="C406" t="str">
            <v>Entrega Futura</v>
          </cell>
        </row>
        <row r="407">
          <cell r="A407" t="str">
            <v>INGEVEC</v>
          </cell>
          <cell r="B407" t="str">
            <v>VICUÑA MACKENNA 7589 I</v>
          </cell>
          <cell r="C407" t="str">
            <v>Entrega Futura</v>
          </cell>
        </row>
        <row r="408">
          <cell r="A408" t="str">
            <v>INGEVEC</v>
          </cell>
          <cell r="B408" t="str">
            <v>VICUÑA MACKENNA 7589 I</v>
          </cell>
          <cell r="C408" t="str">
            <v>Entrega Futura</v>
          </cell>
        </row>
        <row r="409">
          <cell r="A409" t="str">
            <v>INGEVEC</v>
          </cell>
          <cell r="B409" t="str">
            <v>VICUÑA MACKENNA 7589 I</v>
          </cell>
          <cell r="C409" t="str">
            <v>Entrega Futura</v>
          </cell>
        </row>
        <row r="410">
          <cell r="A410" t="str">
            <v>INGEVEC</v>
          </cell>
          <cell r="B410" t="str">
            <v>VICUÑA MACKENNA 7589 I</v>
          </cell>
          <cell r="C410" t="str">
            <v>Entrega Futura</v>
          </cell>
        </row>
        <row r="411">
          <cell r="A411" t="str">
            <v>INGEVEC</v>
          </cell>
          <cell r="B411" t="str">
            <v>VICUÑA MACKENNA 7589 I</v>
          </cell>
          <cell r="C411" t="str">
            <v>Entrega Futura</v>
          </cell>
        </row>
        <row r="412">
          <cell r="A412" t="str">
            <v>INGEVEC</v>
          </cell>
          <cell r="B412" t="str">
            <v>VICUÑA MACKENNA 7589 I</v>
          </cell>
          <cell r="C412" t="str">
            <v>Entrega Futura</v>
          </cell>
        </row>
        <row r="413">
          <cell r="A413" t="str">
            <v>INGEVEC</v>
          </cell>
          <cell r="B413" t="str">
            <v>VICUÑA MACKENNA 7589 I</v>
          </cell>
          <cell r="C413" t="str">
            <v>Entrega Futura</v>
          </cell>
        </row>
        <row r="414">
          <cell r="A414" t="str">
            <v>INGEVEC</v>
          </cell>
          <cell r="B414" t="str">
            <v>VICUÑA MACKENNA 7589 I</v>
          </cell>
          <cell r="C414" t="str">
            <v>Entrega Futura</v>
          </cell>
        </row>
        <row r="415">
          <cell r="A415" t="str">
            <v>INGEVEC</v>
          </cell>
          <cell r="B415" t="str">
            <v>VIVACETA</v>
          </cell>
          <cell r="C415" t="str">
            <v>Entrega Futura</v>
          </cell>
        </row>
        <row r="416">
          <cell r="A416" t="str">
            <v>INGEVEC</v>
          </cell>
          <cell r="B416" t="str">
            <v>VIVACETA</v>
          </cell>
          <cell r="C416" t="str">
            <v>Entrega Futura</v>
          </cell>
        </row>
        <row r="417">
          <cell r="A417" t="str">
            <v>INGEVEC</v>
          </cell>
          <cell r="B417" t="str">
            <v>VIVACETA</v>
          </cell>
          <cell r="C417" t="str">
            <v>Entrega Futura</v>
          </cell>
        </row>
        <row r="418">
          <cell r="A418" t="str">
            <v>INGEVEC</v>
          </cell>
          <cell r="B418" t="str">
            <v>VIVACETA</v>
          </cell>
          <cell r="C418" t="str">
            <v>Entrega Futura</v>
          </cell>
        </row>
        <row r="419">
          <cell r="A419" t="str">
            <v>INGEVEC</v>
          </cell>
          <cell r="B419" t="str">
            <v>VIVACETA</v>
          </cell>
          <cell r="C419" t="str">
            <v>Entrega Futura</v>
          </cell>
        </row>
        <row r="420">
          <cell r="A420" t="str">
            <v>INGEVEC</v>
          </cell>
          <cell r="B420" t="str">
            <v>VIVACETA</v>
          </cell>
          <cell r="C420" t="str">
            <v>Entrega Futura</v>
          </cell>
        </row>
        <row r="421">
          <cell r="A421" t="str">
            <v>INGEVEC</v>
          </cell>
          <cell r="B421" t="str">
            <v>VIVACETA</v>
          </cell>
          <cell r="C421" t="str">
            <v>Entrega Futura</v>
          </cell>
        </row>
        <row r="422">
          <cell r="A422" t="str">
            <v>INGEVEC</v>
          </cell>
          <cell r="B422" t="str">
            <v>VIVACETA</v>
          </cell>
          <cell r="C422" t="str">
            <v>Entrega Futura</v>
          </cell>
        </row>
        <row r="423">
          <cell r="A423" t="str">
            <v>INGEVEC</v>
          </cell>
          <cell r="B423" t="str">
            <v>VIVACETA</v>
          </cell>
          <cell r="C423" t="str">
            <v>Entrega Futura</v>
          </cell>
        </row>
        <row r="424">
          <cell r="A424" t="str">
            <v>INGEVEC</v>
          </cell>
          <cell r="B424" t="str">
            <v>VIVACETA</v>
          </cell>
          <cell r="C424" t="str">
            <v>Entrega Futura</v>
          </cell>
        </row>
        <row r="425">
          <cell r="A425" t="str">
            <v>INGEVEC</v>
          </cell>
          <cell r="B425" t="str">
            <v>VIVACETA</v>
          </cell>
          <cell r="C425" t="str">
            <v>Entrega Futura</v>
          </cell>
        </row>
        <row r="426">
          <cell r="A426" t="str">
            <v>INGEVEC</v>
          </cell>
          <cell r="B426" t="str">
            <v>VIVACETA</v>
          </cell>
          <cell r="C426" t="str">
            <v>Entrega Futura</v>
          </cell>
        </row>
        <row r="427">
          <cell r="A427" t="str">
            <v>INGEVEC</v>
          </cell>
          <cell r="B427" t="str">
            <v>VIVACETA</v>
          </cell>
          <cell r="C427" t="str">
            <v>Entrega Futura</v>
          </cell>
        </row>
        <row r="428">
          <cell r="A428" t="str">
            <v>INGEVEC</v>
          </cell>
          <cell r="B428" t="str">
            <v>VIVACETA</v>
          </cell>
          <cell r="C428" t="str">
            <v>Entrega Futura</v>
          </cell>
        </row>
        <row r="429">
          <cell r="A429" t="str">
            <v>INGEVEC</v>
          </cell>
          <cell r="B429" t="str">
            <v>VIVACETA</v>
          </cell>
          <cell r="C429" t="str">
            <v>Entrega Futura</v>
          </cell>
        </row>
        <row r="430">
          <cell r="A430" t="str">
            <v>INGEVEC</v>
          </cell>
          <cell r="B430" t="str">
            <v>VIVACETA</v>
          </cell>
          <cell r="C430" t="str">
            <v>Entrega Futura</v>
          </cell>
        </row>
        <row r="431">
          <cell r="A431" t="str">
            <v>INGEVEC</v>
          </cell>
          <cell r="B431" t="str">
            <v>VIVACETA</v>
          </cell>
          <cell r="C431" t="str">
            <v>Entrega Futura</v>
          </cell>
        </row>
        <row r="432">
          <cell r="A432" t="str">
            <v>INGEVEC</v>
          </cell>
          <cell r="B432" t="str">
            <v>VIVACETA</v>
          </cell>
          <cell r="C432" t="str">
            <v>Entrega Futura</v>
          </cell>
        </row>
        <row r="433">
          <cell r="A433" t="str">
            <v>INGEVEC</v>
          </cell>
          <cell r="B433" t="str">
            <v>VIVACETA</v>
          </cell>
          <cell r="C433" t="str">
            <v>Entrega Futura</v>
          </cell>
        </row>
        <row r="434">
          <cell r="A434" t="str">
            <v>INGEVEC</v>
          </cell>
          <cell r="B434" t="str">
            <v>VIVACETA</v>
          </cell>
          <cell r="C434" t="str">
            <v>Entrega Futura</v>
          </cell>
        </row>
        <row r="435">
          <cell r="A435" t="str">
            <v>INGEVEC</v>
          </cell>
          <cell r="B435" t="str">
            <v>VIVACETA</v>
          </cell>
          <cell r="C435" t="str">
            <v>Entrega Futura</v>
          </cell>
        </row>
        <row r="436">
          <cell r="A436" t="str">
            <v>INGEVEC</v>
          </cell>
          <cell r="B436" t="str">
            <v>VIVACETA</v>
          </cell>
          <cell r="C436" t="str">
            <v>Entrega Futura</v>
          </cell>
        </row>
        <row r="437">
          <cell r="A437" t="str">
            <v>INGEVEC</v>
          </cell>
          <cell r="B437" t="str">
            <v>VIVACETA</v>
          </cell>
          <cell r="C437" t="str">
            <v>Entrega Futura</v>
          </cell>
        </row>
        <row r="438">
          <cell r="A438" t="str">
            <v>INGEVEC</v>
          </cell>
          <cell r="B438" t="str">
            <v>VIVACETA</v>
          </cell>
          <cell r="C438" t="str">
            <v>Entrega Futura</v>
          </cell>
        </row>
        <row r="439">
          <cell r="A439" t="str">
            <v>INGEVEC</v>
          </cell>
          <cell r="B439" t="str">
            <v>VIVACETA</v>
          </cell>
          <cell r="C439" t="str">
            <v>Entrega Futura</v>
          </cell>
        </row>
        <row r="440">
          <cell r="A440" t="str">
            <v>INGEVEC</v>
          </cell>
          <cell r="B440" t="str">
            <v>VIVACETA</v>
          </cell>
          <cell r="C440" t="str">
            <v>Entrega Futura</v>
          </cell>
        </row>
        <row r="441">
          <cell r="A441" t="str">
            <v>INGEVEC</v>
          </cell>
          <cell r="B441" t="str">
            <v>VIVACETA</v>
          </cell>
          <cell r="C441" t="str">
            <v>Entrega Futura</v>
          </cell>
        </row>
        <row r="442">
          <cell r="A442" t="str">
            <v>INGEVEC</v>
          </cell>
          <cell r="B442" t="str">
            <v>VIVACETA</v>
          </cell>
          <cell r="C442" t="str">
            <v>Entrega Futura</v>
          </cell>
        </row>
        <row r="443">
          <cell r="A443" t="str">
            <v>INGEVEC</v>
          </cell>
          <cell r="B443" t="str">
            <v>VIVACETA</v>
          </cell>
          <cell r="C443" t="str">
            <v>Entrega Futura</v>
          </cell>
        </row>
        <row r="444">
          <cell r="A444" t="str">
            <v>INGEVEC</v>
          </cell>
          <cell r="B444" t="str">
            <v>VIVACETA</v>
          </cell>
          <cell r="C444" t="str">
            <v>Entrega Futura</v>
          </cell>
        </row>
        <row r="445">
          <cell r="A445" t="str">
            <v>INGEVEC</v>
          </cell>
          <cell r="B445" t="str">
            <v>VIVACETA</v>
          </cell>
          <cell r="C445" t="str">
            <v>Entrega Futura</v>
          </cell>
        </row>
        <row r="446">
          <cell r="A446" t="str">
            <v>INGEVEC</v>
          </cell>
          <cell r="B446" t="str">
            <v>VIVACETA</v>
          </cell>
          <cell r="C446" t="str">
            <v>Entrega Futura</v>
          </cell>
        </row>
        <row r="447">
          <cell r="A447" t="str">
            <v>INGEVEC</v>
          </cell>
          <cell r="B447" t="str">
            <v>VIVACETA</v>
          </cell>
          <cell r="C447" t="str">
            <v>Entrega Futura</v>
          </cell>
        </row>
        <row r="448">
          <cell r="A448" t="str">
            <v>INGEVEC</v>
          </cell>
          <cell r="B448" t="str">
            <v>VIVACETA</v>
          </cell>
          <cell r="C448" t="str">
            <v>Entrega Futura</v>
          </cell>
        </row>
        <row r="449">
          <cell r="A449" t="str">
            <v>INGEVEC</v>
          </cell>
          <cell r="B449" t="str">
            <v>VIVACETA</v>
          </cell>
          <cell r="C449" t="str">
            <v>Entrega Futura</v>
          </cell>
        </row>
        <row r="450">
          <cell r="A450" t="str">
            <v>INGEVEC</v>
          </cell>
          <cell r="B450" t="str">
            <v>VIVACETA</v>
          </cell>
          <cell r="C450" t="str">
            <v>Entrega Futura</v>
          </cell>
        </row>
        <row r="451">
          <cell r="A451" t="str">
            <v>INGEVEC</v>
          </cell>
          <cell r="B451" t="str">
            <v>VIVACETA</v>
          </cell>
          <cell r="C451" t="str">
            <v>Entrega Futura</v>
          </cell>
        </row>
        <row r="452">
          <cell r="A452" t="str">
            <v>INGEVEC</v>
          </cell>
          <cell r="B452" t="str">
            <v>VIVACETA</v>
          </cell>
          <cell r="C452" t="str">
            <v>Entrega Futura</v>
          </cell>
        </row>
        <row r="453">
          <cell r="A453" t="str">
            <v>INGEVEC</v>
          </cell>
          <cell r="B453" t="str">
            <v>VIVACETA</v>
          </cell>
          <cell r="C453" t="str">
            <v>Entrega Futura</v>
          </cell>
        </row>
        <row r="454">
          <cell r="A454" t="str">
            <v>INGEVEC</v>
          </cell>
          <cell r="B454" t="str">
            <v>VIVACETA</v>
          </cell>
          <cell r="C454" t="str">
            <v>Entrega Futura</v>
          </cell>
        </row>
        <row r="455">
          <cell r="A455" t="str">
            <v>INGEVEC</v>
          </cell>
          <cell r="B455" t="str">
            <v>VIVACETA</v>
          </cell>
          <cell r="C455" t="str">
            <v>Entrega Futura</v>
          </cell>
        </row>
        <row r="456">
          <cell r="A456" t="str">
            <v>INGEVEC</v>
          </cell>
          <cell r="B456" t="str">
            <v>VIVACETA</v>
          </cell>
          <cell r="C456" t="str">
            <v>Entrega Futura</v>
          </cell>
        </row>
        <row r="457">
          <cell r="A457" t="str">
            <v>INGEVEC</v>
          </cell>
          <cell r="B457" t="str">
            <v>VIVACETA</v>
          </cell>
          <cell r="C457" t="str">
            <v>Entrega Futura</v>
          </cell>
        </row>
        <row r="458">
          <cell r="A458" t="str">
            <v>INGEVEC</v>
          </cell>
          <cell r="B458" t="str">
            <v>VIVACETA</v>
          </cell>
          <cell r="C458" t="str">
            <v>Entrega Futura</v>
          </cell>
        </row>
        <row r="459">
          <cell r="A459" t="str">
            <v>INGEVEC</v>
          </cell>
          <cell r="B459" t="str">
            <v>VIVACETA</v>
          </cell>
          <cell r="C459" t="str">
            <v>Entrega Futura</v>
          </cell>
        </row>
        <row r="460">
          <cell r="A460" t="str">
            <v>INGEVEC</v>
          </cell>
          <cell r="B460" t="str">
            <v>VIVACETA</v>
          </cell>
          <cell r="C460" t="str">
            <v>Entrega Futura</v>
          </cell>
        </row>
        <row r="461">
          <cell r="A461" t="str">
            <v>INGEVEC</v>
          </cell>
          <cell r="B461" t="str">
            <v>VIVACETA</v>
          </cell>
          <cell r="C461" t="str">
            <v>Entrega Futura</v>
          </cell>
        </row>
        <row r="462">
          <cell r="A462" t="str">
            <v>INGEVEC</v>
          </cell>
          <cell r="B462" t="str">
            <v>VIVACETA</v>
          </cell>
          <cell r="C462" t="str">
            <v>Entrega Futura</v>
          </cell>
        </row>
        <row r="463">
          <cell r="A463" t="str">
            <v>INGEVEC</v>
          </cell>
          <cell r="B463" t="str">
            <v>VIVACETA</v>
          </cell>
          <cell r="C463" t="str">
            <v>Entrega Futura</v>
          </cell>
        </row>
        <row r="464">
          <cell r="A464" t="str">
            <v>INGEVEC</v>
          </cell>
          <cell r="B464" t="str">
            <v>VIVACETA</v>
          </cell>
          <cell r="C464" t="str">
            <v>Entrega Futura</v>
          </cell>
        </row>
        <row r="465">
          <cell r="A465" t="str">
            <v>INGEVEC</v>
          </cell>
          <cell r="B465" t="str">
            <v>VIVACETA</v>
          </cell>
          <cell r="C465" t="str">
            <v>Entrega Futura</v>
          </cell>
        </row>
        <row r="466">
          <cell r="A466" t="str">
            <v>INGEVEC</v>
          </cell>
          <cell r="B466" t="str">
            <v>VIVACETA</v>
          </cell>
          <cell r="C466" t="str">
            <v>Entrega Futura</v>
          </cell>
        </row>
        <row r="467">
          <cell r="A467" t="str">
            <v>INGEVEC</v>
          </cell>
          <cell r="B467" t="str">
            <v>VIVACETA</v>
          </cell>
          <cell r="C467" t="str">
            <v>Entrega Futura</v>
          </cell>
        </row>
        <row r="468">
          <cell r="A468" t="str">
            <v>INGEVEC</v>
          </cell>
          <cell r="B468" t="str">
            <v>VIVACETA</v>
          </cell>
          <cell r="C468" t="str">
            <v>Entrega Futura</v>
          </cell>
        </row>
        <row r="469">
          <cell r="A469" t="str">
            <v>INGEVEC</v>
          </cell>
          <cell r="B469" t="str">
            <v>VIVACETA</v>
          </cell>
          <cell r="C469" t="str">
            <v>Entrega Futura</v>
          </cell>
        </row>
        <row r="470">
          <cell r="A470" t="str">
            <v>INGEVEC</v>
          </cell>
          <cell r="B470" t="str">
            <v>VIVACETA</v>
          </cell>
          <cell r="C470" t="str">
            <v>Entrega Futura</v>
          </cell>
        </row>
        <row r="471">
          <cell r="A471" t="str">
            <v>INGEVEC</v>
          </cell>
          <cell r="B471" t="str">
            <v>VIVACETA</v>
          </cell>
          <cell r="C471" t="str">
            <v>Entrega Futura</v>
          </cell>
        </row>
        <row r="472">
          <cell r="A472" t="str">
            <v>INGEVEC</v>
          </cell>
          <cell r="B472" t="str">
            <v>VIVACETA</v>
          </cell>
          <cell r="C472" t="str">
            <v>Entrega Futura</v>
          </cell>
        </row>
        <row r="473">
          <cell r="A473" t="str">
            <v>INGEVEC</v>
          </cell>
          <cell r="B473" t="str">
            <v>VIVACETA</v>
          </cell>
          <cell r="C473" t="str">
            <v>Entrega Futura</v>
          </cell>
        </row>
        <row r="474">
          <cell r="A474" t="str">
            <v>INGEVEC</v>
          </cell>
          <cell r="B474" t="str">
            <v>VIVACETA</v>
          </cell>
          <cell r="C474" t="str">
            <v>Entrega Futura</v>
          </cell>
        </row>
        <row r="475">
          <cell r="A475" t="str">
            <v>INGEVEC</v>
          </cell>
          <cell r="B475" t="str">
            <v>VIVACETA</v>
          </cell>
          <cell r="C475" t="str">
            <v>Entrega Futura</v>
          </cell>
        </row>
        <row r="476">
          <cell r="A476" t="str">
            <v>INGEVEC</v>
          </cell>
          <cell r="B476" t="str">
            <v>VIVACETA</v>
          </cell>
          <cell r="C476" t="str">
            <v>Entrega Futura</v>
          </cell>
        </row>
        <row r="477">
          <cell r="A477" t="str">
            <v>INGEVEC</v>
          </cell>
          <cell r="B477" t="str">
            <v>VIVACETA</v>
          </cell>
          <cell r="C477" t="str">
            <v>Entrega Futura</v>
          </cell>
        </row>
        <row r="478">
          <cell r="A478" t="str">
            <v>INGEVEC</v>
          </cell>
          <cell r="B478" t="str">
            <v>VIVACETA</v>
          </cell>
          <cell r="C478" t="str">
            <v>Entrega Futura</v>
          </cell>
        </row>
        <row r="479">
          <cell r="A479" t="str">
            <v>INGEVEC</v>
          </cell>
          <cell r="B479" t="str">
            <v>VIVACETA</v>
          </cell>
          <cell r="C479" t="str">
            <v>Entrega Futura</v>
          </cell>
        </row>
        <row r="480">
          <cell r="A480" t="str">
            <v>INGEVEC</v>
          </cell>
          <cell r="B480" t="str">
            <v>VIVACETA</v>
          </cell>
          <cell r="C480" t="str">
            <v>Entrega Futura</v>
          </cell>
        </row>
        <row r="481">
          <cell r="A481" t="str">
            <v>INGEVEC</v>
          </cell>
          <cell r="B481" t="str">
            <v>VIVACETA</v>
          </cell>
          <cell r="C481" t="str">
            <v>Entrega Futura</v>
          </cell>
        </row>
        <row r="482">
          <cell r="A482" t="str">
            <v>INGEVEC</v>
          </cell>
          <cell r="B482" t="str">
            <v>VIVACETA</v>
          </cell>
          <cell r="C482" t="str">
            <v>Entrega Futura</v>
          </cell>
        </row>
        <row r="483">
          <cell r="A483" t="str">
            <v>INGEVEC</v>
          </cell>
          <cell r="B483" t="str">
            <v>VIVACETA</v>
          </cell>
          <cell r="C483" t="str">
            <v>Entrega Futura</v>
          </cell>
        </row>
        <row r="484">
          <cell r="A484" t="str">
            <v>INGEVEC</v>
          </cell>
          <cell r="B484" t="str">
            <v>VIVACETA</v>
          </cell>
          <cell r="C484" t="str">
            <v>Entrega Futura</v>
          </cell>
        </row>
        <row r="485">
          <cell r="A485" t="str">
            <v>INGEVEC</v>
          </cell>
          <cell r="B485" t="str">
            <v>VIVACETA</v>
          </cell>
          <cell r="C485" t="str">
            <v>Entrega Futura</v>
          </cell>
        </row>
        <row r="486">
          <cell r="A486" t="str">
            <v>INGEVEC</v>
          </cell>
          <cell r="B486" t="str">
            <v>VIVACETA</v>
          </cell>
          <cell r="C486" t="str">
            <v>Entrega Futura</v>
          </cell>
        </row>
        <row r="487">
          <cell r="A487" t="str">
            <v>INGEVEC</v>
          </cell>
          <cell r="B487" t="str">
            <v>VIVACETA</v>
          </cell>
          <cell r="C487" t="str">
            <v>Entrega Futura</v>
          </cell>
        </row>
        <row r="488">
          <cell r="A488" t="str">
            <v>INGEVEC</v>
          </cell>
          <cell r="B488" t="str">
            <v>VIVACETA</v>
          </cell>
          <cell r="C488" t="str">
            <v>Entrega Futura</v>
          </cell>
        </row>
        <row r="489">
          <cell r="A489" t="str">
            <v>INGEVEC</v>
          </cell>
          <cell r="B489" t="str">
            <v>VIVACETA</v>
          </cell>
          <cell r="C489" t="str">
            <v>Entrega Futura</v>
          </cell>
        </row>
        <row r="490">
          <cell r="A490" t="str">
            <v>INGEVEC</v>
          </cell>
          <cell r="B490" t="str">
            <v>VIVACETA</v>
          </cell>
          <cell r="C490" t="str">
            <v>Entrega Futura</v>
          </cell>
        </row>
        <row r="491">
          <cell r="A491" t="str">
            <v>INGEVEC</v>
          </cell>
          <cell r="B491" t="str">
            <v>VIVACETA</v>
          </cell>
          <cell r="C491" t="str">
            <v>Entrega Futura</v>
          </cell>
        </row>
        <row r="492">
          <cell r="A492" t="str">
            <v>INGEVEC</v>
          </cell>
          <cell r="B492" t="str">
            <v>VIVACETA</v>
          </cell>
          <cell r="C492" t="str">
            <v>Entrega Futura</v>
          </cell>
        </row>
        <row r="493">
          <cell r="A493" t="str">
            <v>INGEVEC</v>
          </cell>
          <cell r="B493" t="str">
            <v>VIVACETA</v>
          </cell>
          <cell r="C493" t="str">
            <v>Entrega Futura</v>
          </cell>
        </row>
        <row r="494">
          <cell r="A494" t="str">
            <v>INGEVEC</v>
          </cell>
          <cell r="B494" t="str">
            <v>VIVACETA</v>
          </cell>
          <cell r="C494" t="str">
            <v>Entrega Futura</v>
          </cell>
        </row>
        <row r="495">
          <cell r="A495" t="str">
            <v>INGEVEC</v>
          </cell>
          <cell r="B495" t="str">
            <v>VIVACETA</v>
          </cell>
          <cell r="C495" t="str">
            <v>Entrega Futura</v>
          </cell>
        </row>
        <row r="496">
          <cell r="A496" t="str">
            <v>INGEVEC</v>
          </cell>
          <cell r="B496" t="str">
            <v>VIVACETA</v>
          </cell>
          <cell r="C496" t="str">
            <v>Entrega Futura</v>
          </cell>
        </row>
        <row r="497">
          <cell r="A497" t="str">
            <v>INGEVEC</v>
          </cell>
          <cell r="B497" t="str">
            <v>VIVACETA</v>
          </cell>
          <cell r="C497" t="str">
            <v>Entrega Futura</v>
          </cell>
        </row>
        <row r="498">
          <cell r="A498" t="str">
            <v>INGEVEC</v>
          </cell>
          <cell r="B498" t="str">
            <v>VIVACETA</v>
          </cell>
          <cell r="C498" t="str">
            <v>Entrega Futura</v>
          </cell>
        </row>
        <row r="499">
          <cell r="A499" t="str">
            <v>INGEVEC</v>
          </cell>
          <cell r="B499" t="str">
            <v>VIVACETA</v>
          </cell>
          <cell r="C499" t="str">
            <v>Entrega Futura</v>
          </cell>
        </row>
        <row r="500">
          <cell r="A500" t="str">
            <v>INGEVEC</v>
          </cell>
          <cell r="B500" t="str">
            <v>VIVACETA</v>
          </cell>
          <cell r="C500" t="str">
            <v>Entrega Futura</v>
          </cell>
        </row>
        <row r="501">
          <cell r="A501" t="str">
            <v>INGEVEC</v>
          </cell>
          <cell r="B501" t="str">
            <v>VIVACETA</v>
          </cell>
          <cell r="C501" t="str">
            <v>Entrega Futura</v>
          </cell>
        </row>
        <row r="502">
          <cell r="A502" t="str">
            <v>INGEVEC</v>
          </cell>
          <cell r="B502" t="str">
            <v>VIVACETA</v>
          </cell>
          <cell r="C502" t="str">
            <v>Entrega Futura</v>
          </cell>
        </row>
        <row r="503">
          <cell r="A503" t="str">
            <v>INGEVEC</v>
          </cell>
          <cell r="B503" t="str">
            <v>VIVACETA</v>
          </cell>
          <cell r="C503" t="str">
            <v>Entrega Futura</v>
          </cell>
        </row>
        <row r="504">
          <cell r="A504" t="str">
            <v>INGEVEC</v>
          </cell>
          <cell r="B504" t="str">
            <v>VIVACETA</v>
          </cell>
          <cell r="C504" t="str">
            <v>Entrega Futura</v>
          </cell>
        </row>
        <row r="505">
          <cell r="A505" t="str">
            <v>INGEVEC</v>
          </cell>
          <cell r="B505" t="str">
            <v>VIVACETA</v>
          </cell>
          <cell r="C505" t="str">
            <v>Entrega Futura</v>
          </cell>
        </row>
        <row r="506">
          <cell r="A506" t="str">
            <v>INGEVEC</v>
          </cell>
          <cell r="B506" t="str">
            <v>VIVACETA</v>
          </cell>
          <cell r="C506" t="str">
            <v>Entrega Futura</v>
          </cell>
        </row>
        <row r="507">
          <cell r="A507" t="str">
            <v>INGEVEC</v>
          </cell>
          <cell r="B507" t="str">
            <v>VIVACETA</v>
          </cell>
          <cell r="C507" t="str">
            <v>Entrega Futura</v>
          </cell>
        </row>
        <row r="508">
          <cell r="A508" t="str">
            <v>INGEVEC</v>
          </cell>
          <cell r="B508" t="str">
            <v>VIVACETA</v>
          </cell>
          <cell r="C508" t="str">
            <v>Entrega Futura</v>
          </cell>
        </row>
        <row r="509">
          <cell r="A509" t="str">
            <v>INGEVEC</v>
          </cell>
          <cell r="B509" t="str">
            <v>VIVACETA</v>
          </cell>
          <cell r="C509" t="str">
            <v>Entrega Futura</v>
          </cell>
        </row>
        <row r="510">
          <cell r="A510" t="str">
            <v>INGEVEC</v>
          </cell>
          <cell r="B510" t="str">
            <v>VIVACETA</v>
          </cell>
          <cell r="C510" t="str">
            <v>Entrega Futura</v>
          </cell>
        </row>
        <row r="511">
          <cell r="A511" t="str">
            <v>INGEVEC</v>
          </cell>
          <cell r="B511" t="str">
            <v>VIVACETA</v>
          </cell>
          <cell r="C511" t="str">
            <v>Entrega Futura</v>
          </cell>
        </row>
        <row r="512">
          <cell r="A512" t="str">
            <v>INGEVEC</v>
          </cell>
          <cell r="B512" t="str">
            <v>VIVACETA</v>
          </cell>
          <cell r="C512" t="str">
            <v>Entrega Futura</v>
          </cell>
        </row>
        <row r="513">
          <cell r="A513" t="str">
            <v>INGEVEC</v>
          </cell>
          <cell r="B513" t="str">
            <v>VIVACETA</v>
          </cell>
          <cell r="C513" t="str">
            <v>Entrega Futura</v>
          </cell>
        </row>
        <row r="514">
          <cell r="A514" t="str">
            <v>INGEVEC</v>
          </cell>
          <cell r="B514" t="str">
            <v>VIVACETA</v>
          </cell>
          <cell r="C514" t="str">
            <v>Entrega Futura</v>
          </cell>
        </row>
        <row r="515">
          <cell r="A515" t="str">
            <v>INGEVEC</v>
          </cell>
          <cell r="B515" t="str">
            <v>VIVACETA</v>
          </cell>
          <cell r="C515" t="str">
            <v>Entrega Futura</v>
          </cell>
        </row>
        <row r="516">
          <cell r="A516" t="str">
            <v>INGEVEC</v>
          </cell>
          <cell r="B516" t="str">
            <v>VIVACETA</v>
          </cell>
          <cell r="C516" t="str">
            <v>Entrega Futura</v>
          </cell>
        </row>
        <row r="517">
          <cell r="A517" t="str">
            <v>INGEVEC</v>
          </cell>
          <cell r="B517" t="str">
            <v>VIVACETA</v>
          </cell>
          <cell r="C517" t="str">
            <v>Entrega Futura</v>
          </cell>
        </row>
        <row r="518">
          <cell r="A518" t="str">
            <v>INGEVEC</v>
          </cell>
          <cell r="B518" t="str">
            <v>VIVACETA</v>
          </cell>
          <cell r="C518" t="str">
            <v>Entrega Futura</v>
          </cell>
        </row>
        <row r="519">
          <cell r="A519" t="str">
            <v>INGEVEC</v>
          </cell>
          <cell r="B519" t="str">
            <v>VIVACETA</v>
          </cell>
          <cell r="C519" t="str">
            <v>Entrega Futura</v>
          </cell>
        </row>
        <row r="520">
          <cell r="A520" t="str">
            <v>INGEVEC</v>
          </cell>
          <cell r="B520" t="str">
            <v>VIVACETA</v>
          </cell>
          <cell r="C520" t="str">
            <v>Entrega Futura</v>
          </cell>
        </row>
        <row r="521">
          <cell r="A521" t="str">
            <v>INGEVEC</v>
          </cell>
          <cell r="B521" t="str">
            <v>VIVACETA</v>
          </cell>
          <cell r="C521" t="str">
            <v>Entrega Futura</v>
          </cell>
        </row>
        <row r="522">
          <cell r="A522" t="str">
            <v>INGEVEC</v>
          </cell>
          <cell r="B522" t="str">
            <v>VIVACETA</v>
          </cell>
          <cell r="C522" t="str">
            <v>Entrega Futura</v>
          </cell>
        </row>
        <row r="523">
          <cell r="A523" t="str">
            <v>INGEVEC</v>
          </cell>
          <cell r="B523" t="str">
            <v>VIVACETA</v>
          </cell>
          <cell r="C523" t="str">
            <v>Entrega Futura</v>
          </cell>
        </row>
        <row r="524">
          <cell r="A524" t="str">
            <v>INGEVEC</v>
          </cell>
          <cell r="B524" t="str">
            <v>VIVACETA</v>
          </cell>
          <cell r="C524" t="str">
            <v>Entrega Futura</v>
          </cell>
        </row>
        <row r="525">
          <cell r="A525" t="str">
            <v>INGEVEC</v>
          </cell>
          <cell r="B525" t="str">
            <v>VIVACETA</v>
          </cell>
          <cell r="C525" t="str">
            <v>Entrega Futura</v>
          </cell>
        </row>
        <row r="526">
          <cell r="A526" t="str">
            <v>INGEVEC</v>
          </cell>
          <cell r="B526" t="str">
            <v>VIVACETA</v>
          </cell>
          <cell r="C526" t="str">
            <v>Entrega Futura</v>
          </cell>
        </row>
        <row r="527">
          <cell r="A527" t="str">
            <v>INGEVEC</v>
          </cell>
          <cell r="B527" t="str">
            <v>VIVACETA</v>
          </cell>
          <cell r="C527" t="str">
            <v>Entrega Futura</v>
          </cell>
        </row>
        <row r="528">
          <cell r="A528" t="str">
            <v>INGEVEC</v>
          </cell>
          <cell r="B528" t="str">
            <v>VIVACETA</v>
          </cell>
          <cell r="C528" t="str">
            <v>Entrega Futura</v>
          </cell>
        </row>
        <row r="529">
          <cell r="A529" t="str">
            <v>INGEVEC</v>
          </cell>
          <cell r="B529" t="str">
            <v>VIVACETA</v>
          </cell>
          <cell r="C529" t="str">
            <v>Entrega Futura</v>
          </cell>
        </row>
        <row r="530">
          <cell r="A530" t="str">
            <v>INGEVEC</v>
          </cell>
          <cell r="B530" t="str">
            <v>VIVACETA</v>
          </cell>
          <cell r="C530" t="str">
            <v>Entrega Futura</v>
          </cell>
        </row>
        <row r="531">
          <cell r="A531" t="str">
            <v>INGEVEC</v>
          </cell>
          <cell r="B531" t="str">
            <v>VIVACETA</v>
          </cell>
          <cell r="C531" t="str">
            <v>Entrega Futura</v>
          </cell>
        </row>
        <row r="532">
          <cell r="A532" t="str">
            <v>INGEVEC</v>
          </cell>
          <cell r="B532" t="str">
            <v>VIVACETA</v>
          </cell>
          <cell r="C532" t="str">
            <v>Entrega Futura</v>
          </cell>
        </row>
        <row r="533">
          <cell r="A533" t="str">
            <v>INGEVEC</v>
          </cell>
          <cell r="B533" t="str">
            <v>VIVACETA</v>
          </cell>
          <cell r="C533" t="str">
            <v>Entrega Futura</v>
          </cell>
        </row>
        <row r="534">
          <cell r="A534" t="str">
            <v>INGEVEC</v>
          </cell>
          <cell r="B534" t="str">
            <v>VIVACETA</v>
          </cell>
          <cell r="C534" t="str">
            <v>Entrega Futura</v>
          </cell>
        </row>
        <row r="535">
          <cell r="A535" t="str">
            <v>INGEVEC</v>
          </cell>
          <cell r="B535" t="str">
            <v>VIVACETA</v>
          </cell>
          <cell r="C535" t="str">
            <v>Entrega Futura</v>
          </cell>
        </row>
        <row r="536">
          <cell r="A536" t="str">
            <v>INGEVEC</v>
          </cell>
          <cell r="B536" t="str">
            <v>VIVACETA</v>
          </cell>
          <cell r="C536" t="str">
            <v>Entrega Futura</v>
          </cell>
        </row>
        <row r="537">
          <cell r="A537" t="str">
            <v>INGEVEC</v>
          </cell>
          <cell r="B537" t="str">
            <v>VIVACETA</v>
          </cell>
          <cell r="C537" t="str">
            <v>Entrega Futura</v>
          </cell>
        </row>
        <row r="538">
          <cell r="A538" t="str">
            <v>INGEVEC</v>
          </cell>
          <cell r="B538" t="str">
            <v>VIVACETA</v>
          </cell>
          <cell r="C538" t="str">
            <v>Entrega Futura</v>
          </cell>
        </row>
        <row r="539">
          <cell r="A539" t="str">
            <v>INGEVEC</v>
          </cell>
          <cell r="B539" t="str">
            <v>VIVACETA</v>
          </cell>
          <cell r="C539" t="str">
            <v>Entrega Futura</v>
          </cell>
        </row>
        <row r="540">
          <cell r="A540" t="str">
            <v>INGEVEC</v>
          </cell>
          <cell r="B540" t="str">
            <v>VIVACETA</v>
          </cell>
          <cell r="C540" t="str">
            <v>Entrega Futura</v>
          </cell>
        </row>
        <row r="541">
          <cell r="A541" t="str">
            <v>INGEVEC</v>
          </cell>
          <cell r="B541" t="str">
            <v>VIVACETA</v>
          </cell>
          <cell r="C541" t="str">
            <v>Entrega Futura</v>
          </cell>
        </row>
        <row r="542">
          <cell r="A542" t="str">
            <v>INGEVEC</v>
          </cell>
          <cell r="B542" t="str">
            <v>VIVACETA</v>
          </cell>
          <cell r="C542" t="str">
            <v>Entrega Futura</v>
          </cell>
        </row>
        <row r="543">
          <cell r="A543" t="str">
            <v>INGEVEC</v>
          </cell>
          <cell r="B543" t="str">
            <v>VIVACETA</v>
          </cell>
          <cell r="C543" t="str">
            <v>Entrega Futura</v>
          </cell>
        </row>
        <row r="544">
          <cell r="A544" t="str">
            <v>INGEVEC</v>
          </cell>
          <cell r="B544" t="str">
            <v>VIVACETA</v>
          </cell>
          <cell r="C544" t="str">
            <v>Entrega Futura</v>
          </cell>
        </row>
        <row r="545">
          <cell r="A545" t="str">
            <v>INGEVEC</v>
          </cell>
          <cell r="B545" t="str">
            <v>VIVACETA</v>
          </cell>
          <cell r="C545" t="str">
            <v>Entrega Futura</v>
          </cell>
        </row>
        <row r="546">
          <cell r="A546" t="str">
            <v>INGEVEC</v>
          </cell>
          <cell r="B546" t="str">
            <v>VIVACETA</v>
          </cell>
          <cell r="C546" t="str">
            <v>Entrega Futura</v>
          </cell>
        </row>
        <row r="547">
          <cell r="A547" t="str">
            <v>INGEVEC</v>
          </cell>
          <cell r="B547" t="str">
            <v>VIVACETA</v>
          </cell>
          <cell r="C547" t="str">
            <v>Entrega Futura</v>
          </cell>
        </row>
        <row r="548">
          <cell r="A548" t="str">
            <v>INGEVEC</v>
          </cell>
          <cell r="B548" t="str">
            <v>VIVACETA</v>
          </cell>
          <cell r="C548" t="str">
            <v>Entrega Futura</v>
          </cell>
        </row>
        <row r="549">
          <cell r="A549" t="str">
            <v>INGEVEC</v>
          </cell>
          <cell r="B549" t="str">
            <v>VIVACETA</v>
          </cell>
          <cell r="C549" t="str">
            <v>Entrega Futura</v>
          </cell>
        </row>
        <row r="550">
          <cell r="A550" t="str">
            <v>INGEVEC</v>
          </cell>
          <cell r="B550" t="str">
            <v>VIVACETA</v>
          </cell>
          <cell r="C550" t="str">
            <v>Entrega Futura</v>
          </cell>
        </row>
        <row r="551">
          <cell r="A551" t="str">
            <v>INGEVEC</v>
          </cell>
          <cell r="B551" t="str">
            <v>VIVACETA</v>
          </cell>
          <cell r="C551" t="str">
            <v>Entrega Futura</v>
          </cell>
        </row>
        <row r="552">
          <cell r="A552" t="str">
            <v>INGEVEC</v>
          </cell>
          <cell r="B552" t="str">
            <v>VIVACETA</v>
          </cell>
          <cell r="C552" t="str">
            <v>Entrega Futura</v>
          </cell>
        </row>
        <row r="553">
          <cell r="A553" t="str">
            <v>INGEVEC</v>
          </cell>
          <cell r="B553" t="str">
            <v>VIVACETA</v>
          </cell>
          <cell r="C553" t="str">
            <v>Entrega Futura</v>
          </cell>
        </row>
        <row r="554">
          <cell r="A554" t="str">
            <v>INGEVEC</v>
          </cell>
          <cell r="B554" t="str">
            <v>VIVACETA</v>
          </cell>
          <cell r="C554" t="str">
            <v>Entrega Futura</v>
          </cell>
        </row>
        <row r="555">
          <cell r="A555" t="str">
            <v>INGEVEC</v>
          </cell>
          <cell r="B555" t="str">
            <v>VIVACETA</v>
          </cell>
          <cell r="C555" t="str">
            <v>Entrega Futura</v>
          </cell>
        </row>
        <row r="556">
          <cell r="A556" t="str">
            <v>INGEVEC</v>
          </cell>
          <cell r="B556" t="str">
            <v>VIVACETA</v>
          </cell>
          <cell r="C556" t="str">
            <v>Entrega Futura</v>
          </cell>
        </row>
        <row r="557">
          <cell r="A557" t="str">
            <v>INGEVEC</v>
          </cell>
          <cell r="B557" t="str">
            <v>VIVACETA</v>
          </cell>
          <cell r="C557" t="str">
            <v>Entrega Futura</v>
          </cell>
        </row>
        <row r="558">
          <cell r="A558" t="str">
            <v>INGEVEC</v>
          </cell>
          <cell r="B558" t="str">
            <v>VIVACETA</v>
          </cell>
          <cell r="C558" t="str">
            <v>Entrega Futura</v>
          </cell>
        </row>
        <row r="559">
          <cell r="A559" t="str">
            <v>INGEVEC</v>
          </cell>
          <cell r="B559" t="str">
            <v>VIVACETA</v>
          </cell>
          <cell r="C559" t="str">
            <v>Entrega Futura</v>
          </cell>
        </row>
        <row r="560">
          <cell r="A560" t="str">
            <v>INGEVEC</v>
          </cell>
          <cell r="B560" t="str">
            <v>VIVACETA</v>
          </cell>
          <cell r="C560" t="str">
            <v>Entrega Futura</v>
          </cell>
        </row>
        <row r="561">
          <cell r="A561" t="str">
            <v>INGEVEC</v>
          </cell>
          <cell r="B561" t="str">
            <v>VIVACETA</v>
          </cell>
          <cell r="C561" t="str">
            <v>Entrega Futura</v>
          </cell>
        </row>
        <row r="562">
          <cell r="A562" t="str">
            <v>INGEVEC</v>
          </cell>
          <cell r="B562" t="str">
            <v>VIVACETA</v>
          </cell>
          <cell r="C562" t="str">
            <v>Entrega Futura</v>
          </cell>
        </row>
        <row r="563">
          <cell r="A563" t="str">
            <v>INGEVEC</v>
          </cell>
          <cell r="B563" t="str">
            <v>VIVACETA</v>
          </cell>
          <cell r="C563" t="str">
            <v>Entrega Futura</v>
          </cell>
        </row>
        <row r="564">
          <cell r="A564" t="str">
            <v>INGEVEC</v>
          </cell>
          <cell r="B564" t="str">
            <v>VIVACETA</v>
          </cell>
          <cell r="C564" t="str">
            <v>Entrega Futura</v>
          </cell>
        </row>
        <row r="565">
          <cell r="A565" t="str">
            <v>INGEVEC</v>
          </cell>
          <cell r="B565" t="str">
            <v>VIVACETA</v>
          </cell>
          <cell r="C565" t="str">
            <v>Entrega Futura</v>
          </cell>
        </row>
        <row r="566">
          <cell r="A566" t="str">
            <v>INGEVEC</v>
          </cell>
          <cell r="B566" t="str">
            <v>VIVACETA</v>
          </cell>
          <cell r="C566" t="str">
            <v>Entrega Futura</v>
          </cell>
        </row>
        <row r="567">
          <cell r="A567" t="str">
            <v>INGEVEC</v>
          </cell>
          <cell r="B567" t="str">
            <v>VIVACETA</v>
          </cell>
          <cell r="C567" t="str">
            <v>Entrega Futura</v>
          </cell>
        </row>
        <row r="568">
          <cell r="A568" t="str">
            <v>INGEVEC</v>
          </cell>
          <cell r="B568" t="str">
            <v>VIVACETA</v>
          </cell>
          <cell r="C568" t="str">
            <v>Entrega Futura</v>
          </cell>
        </row>
        <row r="569">
          <cell r="A569" t="str">
            <v>INGEVEC</v>
          </cell>
          <cell r="B569" t="str">
            <v>VIVACETA</v>
          </cell>
          <cell r="C569" t="str">
            <v>Entrega Futura</v>
          </cell>
        </row>
        <row r="570">
          <cell r="A570" t="str">
            <v>INGEVEC</v>
          </cell>
          <cell r="B570" t="str">
            <v>VIVACETA</v>
          </cell>
          <cell r="C570" t="str">
            <v>Entrega Futura</v>
          </cell>
        </row>
        <row r="571">
          <cell r="A571" t="str">
            <v>INGEVEC</v>
          </cell>
          <cell r="B571" t="str">
            <v>VIVACETA</v>
          </cell>
          <cell r="C571" t="str">
            <v>Entrega Futura</v>
          </cell>
        </row>
        <row r="572">
          <cell r="A572" t="str">
            <v>INGEVEC</v>
          </cell>
          <cell r="B572" t="str">
            <v>VIVACETA</v>
          </cell>
          <cell r="C572" t="str">
            <v>Entrega Futura</v>
          </cell>
        </row>
        <row r="573">
          <cell r="A573" t="str">
            <v>INGEVEC</v>
          </cell>
          <cell r="B573" t="str">
            <v>VIVACETA</v>
          </cell>
          <cell r="C573" t="str">
            <v>Entrega Futura</v>
          </cell>
        </row>
        <row r="574">
          <cell r="A574" t="str">
            <v>INGEVEC</v>
          </cell>
          <cell r="B574" t="str">
            <v>VIVACETA</v>
          </cell>
          <cell r="C574" t="str">
            <v>Entrega Futura</v>
          </cell>
        </row>
        <row r="575">
          <cell r="A575" t="str">
            <v>INGEVEC</v>
          </cell>
          <cell r="B575" t="str">
            <v>VIVACETA</v>
          </cell>
          <cell r="C575" t="str">
            <v>Entrega Futura</v>
          </cell>
        </row>
        <row r="576">
          <cell r="A576" t="str">
            <v>INGEVEC</v>
          </cell>
          <cell r="B576" t="str">
            <v>VIVACETA</v>
          </cell>
          <cell r="C576" t="str">
            <v>Entrega Futura</v>
          </cell>
        </row>
        <row r="577">
          <cell r="A577" t="str">
            <v>INGEVEC</v>
          </cell>
          <cell r="B577" t="str">
            <v>VIVACETA</v>
          </cell>
          <cell r="C577" t="str">
            <v>Entrega Futura</v>
          </cell>
        </row>
        <row r="578">
          <cell r="A578" t="str">
            <v>INGEVEC</v>
          </cell>
          <cell r="B578" t="str">
            <v>VIVACETA</v>
          </cell>
          <cell r="C578" t="str">
            <v>Entrega Futura</v>
          </cell>
        </row>
        <row r="579">
          <cell r="A579" t="str">
            <v>INGEVEC</v>
          </cell>
          <cell r="B579" t="str">
            <v>VIVACETA</v>
          </cell>
          <cell r="C579" t="str">
            <v>Entrega Futura</v>
          </cell>
        </row>
        <row r="580">
          <cell r="A580" t="str">
            <v>INGEVEC</v>
          </cell>
          <cell r="B580" t="str">
            <v>VIVACETA</v>
          </cell>
          <cell r="C580" t="str">
            <v>Entrega Futura</v>
          </cell>
        </row>
        <row r="581">
          <cell r="A581" t="str">
            <v>INGEVEC</v>
          </cell>
          <cell r="B581" t="str">
            <v>VIVACETA</v>
          </cell>
          <cell r="C581" t="str">
            <v>Entrega Futura</v>
          </cell>
        </row>
        <row r="582">
          <cell r="A582" t="str">
            <v>INGEVEC</v>
          </cell>
          <cell r="B582" t="str">
            <v>VIVACETA</v>
          </cell>
          <cell r="C582" t="str">
            <v>Entrega Futura</v>
          </cell>
        </row>
        <row r="583">
          <cell r="A583" t="str">
            <v>INGEVEC</v>
          </cell>
          <cell r="B583" t="str">
            <v>VIVACETA</v>
          </cell>
          <cell r="C583" t="str">
            <v>Entrega Futura</v>
          </cell>
        </row>
        <row r="584">
          <cell r="A584" t="str">
            <v>INGEVEC</v>
          </cell>
          <cell r="B584" t="str">
            <v>VIVACETA</v>
          </cell>
          <cell r="C584" t="str">
            <v>Entrega Futura</v>
          </cell>
        </row>
        <row r="585">
          <cell r="A585" t="str">
            <v>INGEVEC</v>
          </cell>
          <cell r="B585" t="str">
            <v>VIVACETA</v>
          </cell>
          <cell r="C585" t="str">
            <v>Entrega Futura</v>
          </cell>
        </row>
        <row r="586">
          <cell r="A586" t="str">
            <v>INGEVEC</v>
          </cell>
          <cell r="B586" t="str">
            <v>VIVACETA</v>
          </cell>
          <cell r="C586" t="str">
            <v>Entrega Futura</v>
          </cell>
        </row>
        <row r="587">
          <cell r="A587" t="str">
            <v>INGEVEC</v>
          </cell>
          <cell r="B587" t="str">
            <v>VIVACETA</v>
          </cell>
          <cell r="C587" t="str">
            <v>Entrega Futura</v>
          </cell>
        </row>
        <row r="588">
          <cell r="A588" t="str">
            <v>INGEVEC</v>
          </cell>
          <cell r="B588" t="str">
            <v>VIVACETA</v>
          </cell>
          <cell r="C588" t="str">
            <v>Entrega Futura</v>
          </cell>
        </row>
        <row r="589">
          <cell r="A589" t="str">
            <v>INGEVEC</v>
          </cell>
          <cell r="B589" t="str">
            <v>VIVACETA</v>
          </cell>
          <cell r="C589" t="str">
            <v>Entrega Futura</v>
          </cell>
        </row>
        <row r="590">
          <cell r="A590" t="str">
            <v>INGEVEC</v>
          </cell>
          <cell r="B590" t="str">
            <v>VIVACETA</v>
          </cell>
          <cell r="C590" t="str">
            <v>Entrega Futura</v>
          </cell>
        </row>
        <row r="591">
          <cell r="A591" t="str">
            <v>INGEVEC</v>
          </cell>
          <cell r="B591" t="str">
            <v>VIVACETA</v>
          </cell>
          <cell r="C591" t="str">
            <v>Entrega Futura</v>
          </cell>
        </row>
        <row r="592">
          <cell r="A592" t="str">
            <v>INGEVEC</v>
          </cell>
          <cell r="B592" t="str">
            <v>VIVACETA</v>
          </cell>
          <cell r="C592" t="str">
            <v>Entrega Futura</v>
          </cell>
        </row>
        <row r="593">
          <cell r="A593" t="str">
            <v>INGEVEC</v>
          </cell>
          <cell r="B593" t="str">
            <v>VIVACETA</v>
          </cell>
          <cell r="C593" t="str">
            <v>Entrega Futura</v>
          </cell>
        </row>
        <row r="594">
          <cell r="A594" t="str">
            <v>INGEVEC</v>
          </cell>
          <cell r="B594" t="str">
            <v>VIVACETA</v>
          </cell>
          <cell r="C594" t="str">
            <v>Entrega Futura</v>
          </cell>
        </row>
        <row r="595">
          <cell r="A595" t="str">
            <v>INGEVEC</v>
          </cell>
          <cell r="B595" t="str">
            <v>VIVACETA</v>
          </cell>
          <cell r="C595" t="str">
            <v>Entrega Futura</v>
          </cell>
        </row>
        <row r="596">
          <cell r="A596" t="str">
            <v>INGEVEC</v>
          </cell>
          <cell r="B596" t="str">
            <v>VIVACETA</v>
          </cell>
          <cell r="C596" t="str">
            <v>Entrega Futura</v>
          </cell>
        </row>
        <row r="597">
          <cell r="A597" t="str">
            <v>INGEVEC</v>
          </cell>
          <cell r="B597" t="str">
            <v>VIVACETA</v>
          </cell>
          <cell r="C597" t="str">
            <v>Entrega Futura</v>
          </cell>
        </row>
        <row r="598">
          <cell r="A598" t="str">
            <v>INGEVEC</v>
          </cell>
          <cell r="B598" t="str">
            <v>VIVACETA</v>
          </cell>
          <cell r="C598" t="str">
            <v>Entrega Futura</v>
          </cell>
        </row>
        <row r="599">
          <cell r="A599" t="str">
            <v>INGEVEC</v>
          </cell>
          <cell r="B599" t="str">
            <v>VIVACETA</v>
          </cell>
          <cell r="C599" t="str">
            <v>Entrega Futura</v>
          </cell>
        </row>
        <row r="600">
          <cell r="A600" t="str">
            <v>INGEVEC</v>
          </cell>
          <cell r="B600" t="str">
            <v>VIVACETA</v>
          </cell>
          <cell r="C600" t="str">
            <v>Entrega Futura</v>
          </cell>
        </row>
        <row r="601">
          <cell r="A601" t="str">
            <v>INGEVEC</v>
          </cell>
          <cell r="B601" t="str">
            <v>VIVACETA</v>
          </cell>
          <cell r="C601" t="str">
            <v>Entrega Futura</v>
          </cell>
        </row>
        <row r="602">
          <cell r="A602" t="str">
            <v>INGEVEC</v>
          </cell>
          <cell r="B602" t="str">
            <v>VIVACETA</v>
          </cell>
          <cell r="C602" t="str">
            <v>Entrega Futura</v>
          </cell>
        </row>
        <row r="603">
          <cell r="A603" t="str">
            <v>INGEVEC</v>
          </cell>
          <cell r="B603" t="str">
            <v>VIVACETA</v>
          </cell>
          <cell r="C603" t="str">
            <v>Entrega Futura</v>
          </cell>
        </row>
        <row r="604">
          <cell r="A604" t="str">
            <v>INGEVEC</v>
          </cell>
          <cell r="B604" t="str">
            <v>VIVACETA</v>
          </cell>
          <cell r="C604" t="str">
            <v>Entrega Futura</v>
          </cell>
        </row>
        <row r="605">
          <cell r="A605" t="str">
            <v>INGEVEC</v>
          </cell>
          <cell r="B605" t="str">
            <v>VIVACETA</v>
          </cell>
          <cell r="C605" t="str">
            <v>Entrega Futura</v>
          </cell>
        </row>
        <row r="606">
          <cell r="A606" t="str">
            <v>INGEVEC</v>
          </cell>
          <cell r="B606" t="str">
            <v>VIVACETA</v>
          </cell>
          <cell r="C606" t="str">
            <v>Entrega Futura</v>
          </cell>
        </row>
        <row r="607">
          <cell r="A607" t="str">
            <v>INGEVEC</v>
          </cell>
          <cell r="B607" t="str">
            <v>VIVACETA</v>
          </cell>
          <cell r="C607" t="str">
            <v>Entrega Futura</v>
          </cell>
        </row>
        <row r="608">
          <cell r="A608" t="str">
            <v>INGEVEC</v>
          </cell>
          <cell r="B608" t="str">
            <v>VIVACETA</v>
          </cell>
          <cell r="C608" t="str">
            <v>Entrega Futura</v>
          </cell>
        </row>
        <row r="609">
          <cell r="A609" t="str">
            <v>INGEVEC</v>
          </cell>
          <cell r="B609" t="str">
            <v>VIVACETA</v>
          </cell>
          <cell r="C609" t="str">
            <v>Entrega Futura</v>
          </cell>
        </row>
        <row r="610">
          <cell r="A610" t="str">
            <v>INGEVEC</v>
          </cell>
          <cell r="B610" t="str">
            <v>VIVACETA</v>
          </cell>
          <cell r="C610" t="str">
            <v>Entrega Futura</v>
          </cell>
        </row>
        <row r="611">
          <cell r="A611" t="str">
            <v>INGEVEC</v>
          </cell>
          <cell r="B611" t="str">
            <v>VIVACETA</v>
          </cell>
          <cell r="C611" t="str">
            <v>Entrega Futura</v>
          </cell>
        </row>
        <row r="612">
          <cell r="A612" t="str">
            <v>INGEVEC</v>
          </cell>
          <cell r="B612" t="str">
            <v>VIVACETA</v>
          </cell>
          <cell r="C612" t="str">
            <v>Entrega Futura</v>
          </cell>
        </row>
        <row r="613">
          <cell r="A613" t="str">
            <v>INGEVEC</v>
          </cell>
          <cell r="B613" t="str">
            <v>VIVACETA</v>
          </cell>
          <cell r="C613" t="str">
            <v>Entrega Futura</v>
          </cell>
        </row>
        <row r="614">
          <cell r="A614" t="str">
            <v>INGEVEC</v>
          </cell>
          <cell r="B614" t="str">
            <v>VIVACETA</v>
          </cell>
          <cell r="C614" t="str">
            <v>Entrega Futura</v>
          </cell>
        </row>
        <row r="615">
          <cell r="A615" t="str">
            <v>INGEVEC</v>
          </cell>
          <cell r="B615" t="str">
            <v>VIVACETA</v>
          </cell>
          <cell r="C615" t="str">
            <v>Entrega Futura</v>
          </cell>
        </row>
        <row r="616">
          <cell r="A616" t="str">
            <v>INGEVEC</v>
          </cell>
          <cell r="B616" t="str">
            <v>VIVACETA</v>
          </cell>
          <cell r="C616" t="str">
            <v>Entrega Futura</v>
          </cell>
        </row>
        <row r="617">
          <cell r="A617" t="str">
            <v>INGEVEC</v>
          </cell>
          <cell r="B617" t="str">
            <v>VIVACETA</v>
          </cell>
          <cell r="C617" t="str">
            <v>Entrega Futura</v>
          </cell>
        </row>
        <row r="618">
          <cell r="A618" t="str">
            <v>INGEVEC</v>
          </cell>
          <cell r="B618" t="str">
            <v>VIVACETA</v>
          </cell>
          <cell r="C618" t="str">
            <v>Entrega Futura</v>
          </cell>
        </row>
        <row r="619">
          <cell r="A619" t="str">
            <v>INGEVEC</v>
          </cell>
          <cell r="B619" t="str">
            <v>VIVACETA</v>
          </cell>
          <cell r="C619" t="str">
            <v>Entrega Futura</v>
          </cell>
        </row>
        <row r="620">
          <cell r="A620" t="str">
            <v>INGEVEC</v>
          </cell>
          <cell r="B620" t="str">
            <v>VIVACETA</v>
          </cell>
          <cell r="C620" t="str">
            <v>Entrega Futura</v>
          </cell>
        </row>
        <row r="621">
          <cell r="A621" t="str">
            <v>INGEVEC</v>
          </cell>
          <cell r="B621" t="str">
            <v>VIVACETA</v>
          </cell>
          <cell r="C621" t="str">
            <v>Entrega Futura</v>
          </cell>
        </row>
        <row r="622">
          <cell r="A622" t="str">
            <v>INGEVEC</v>
          </cell>
          <cell r="B622" t="str">
            <v>VIVACETA</v>
          </cell>
          <cell r="C622" t="str">
            <v>Entrega Futura</v>
          </cell>
        </row>
        <row r="623">
          <cell r="A623" t="str">
            <v>INGEVEC</v>
          </cell>
          <cell r="B623" t="str">
            <v>VIVACETA</v>
          </cell>
          <cell r="C623" t="str">
            <v>Entrega Futura</v>
          </cell>
        </row>
        <row r="624">
          <cell r="A624" t="str">
            <v>INGEVEC</v>
          </cell>
          <cell r="B624" t="str">
            <v>VIVACETA</v>
          </cell>
          <cell r="C624" t="str">
            <v>Entrega Futura</v>
          </cell>
        </row>
        <row r="625">
          <cell r="A625" t="str">
            <v>INGEVEC</v>
          </cell>
          <cell r="B625" t="str">
            <v>VIVACETA</v>
          </cell>
          <cell r="C625" t="str">
            <v>Entrega Futura</v>
          </cell>
        </row>
        <row r="626">
          <cell r="A626" t="str">
            <v>INGEVEC</v>
          </cell>
          <cell r="B626" t="str">
            <v>VIVACETA</v>
          </cell>
          <cell r="C626" t="str">
            <v>Entrega Futura</v>
          </cell>
        </row>
        <row r="627">
          <cell r="A627" t="str">
            <v>INGEVEC</v>
          </cell>
          <cell r="B627" t="str">
            <v>VIVACETA</v>
          </cell>
          <cell r="C627" t="str">
            <v>Entrega Futura</v>
          </cell>
        </row>
        <row r="628">
          <cell r="A628" t="str">
            <v>INGEVEC</v>
          </cell>
          <cell r="B628" t="str">
            <v>VIVACETA</v>
          </cell>
          <cell r="C628" t="str">
            <v>Entrega Futura</v>
          </cell>
        </row>
        <row r="629">
          <cell r="A629" t="str">
            <v>INGEVEC</v>
          </cell>
          <cell r="B629" t="str">
            <v>VIVACETA</v>
          </cell>
          <cell r="C629" t="str">
            <v>Entrega Futura</v>
          </cell>
        </row>
        <row r="630">
          <cell r="A630" t="str">
            <v>INGEVEC</v>
          </cell>
          <cell r="B630" t="str">
            <v>VIVACETA</v>
          </cell>
          <cell r="C630" t="str">
            <v>Entrega Futura</v>
          </cell>
        </row>
        <row r="631">
          <cell r="A631" t="str">
            <v>INGEVEC</v>
          </cell>
          <cell r="B631" t="str">
            <v>VIVACETA</v>
          </cell>
          <cell r="C631" t="str">
            <v>Entrega Futura</v>
          </cell>
        </row>
        <row r="632">
          <cell r="A632" t="str">
            <v>INGEVEC</v>
          </cell>
          <cell r="B632" t="str">
            <v>VIVACETA</v>
          </cell>
          <cell r="C632" t="str">
            <v>Entrega Futura</v>
          </cell>
        </row>
        <row r="633">
          <cell r="A633" t="str">
            <v>INGEVEC</v>
          </cell>
          <cell r="B633" t="str">
            <v>VIVACETA</v>
          </cell>
          <cell r="C633" t="str">
            <v>Entrega Futura</v>
          </cell>
        </row>
        <row r="634">
          <cell r="A634" t="str">
            <v>INGEVEC</v>
          </cell>
          <cell r="B634" t="str">
            <v>VIVACETA</v>
          </cell>
          <cell r="C634" t="str">
            <v>Entrega Futura</v>
          </cell>
        </row>
        <row r="635">
          <cell r="A635" t="str">
            <v>INGEVEC</v>
          </cell>
          <cell r="B635" t="str">
            <v>VIVACETA</v>
          </cell>
          <cell r="C635" t="str">
            <v>Entrega Futura</v>
          </cell>
        </row>
        <row r="636">
          <cell r="A636" t="str">
            <v>INGEVEC</v>
          </cell>
          <cell r="B636" t="str">
            <v>VIVACETA</v>
          </cell>
          <cell r="C636" t="str">
            <v>Entrega Futura</v>
          </cell>
        </row>
        <row r="637">
          <cell r="A637" t="str">
            <v>INGEVEC</v>
          </cell>
          <cell r="B637" t="str">
            <v>VIVACETA</v>
          </cell>
          <cell r="C637" t="str">
            <v>Entrega Futura</v>
          </cell>
        </row>
        <row r="638">
          <cell r="A638" t="str">
            <v>INGEVEC</v>
          </cell>
          <cell r="B638" t="str">
            <v>VIVACETA</v>
          </cell>
          <cell r="C638" t="str">
            <v>Entrega Futura</v>
          </cell>
        </row>
        <row r="639">
          <cell r="A639" t="str">
            <v>INGEVEC</v>
          </cell>
          <cell r="B639" t="str">
            <v>VIVACETA</v>
          </cell>
          <cell r="C639" t="str">
            <v>Entrega Futura</v>
          </cell>
        </row>
        <row r="640">
          <cell r="A640" t="str">
            <v>INGEVEC</v>
          </cell>
          <cell r="B640" t="str">
            <v>VIVACETA</v>
          </cell>
          <cell r="C640" t="str">
            <v>Entrega Futura</v>
          </cell>
        </row>
        <row r="641">
          <cell r="A641" t="str">
            <v>INGEVEC</v>
          </cell>
          <cell r="B641" t="str">
            <v>VIVACETA</v>
          </cell>
          <cell r="C641" t="str">
            <v>Entrega Futura</v>
          </cell>
        </row>
        <row r="642">
          <cell r="A642" t="str">
            <v>INGEVEC</v>
          </cell>
          <cell r="B642" t="str">
            <v>VIVACETA</v>
          </cell>
          <cell r="C642" t="str">
            <v>Entrega Futura</v>
          </cell>
        </row>
        <row r="643">
          <cell r="A643" t="str">
            <v>INGEVEC</v>
          </cell>
          <cell r="B643" t="str">
            <v>VIVACETA</v>
          </cell>
          <cell r="C643" t="str">
            <v>Entrega Futura</v>
          </cell>
        </row>
        <row r="644">
          <cell r="A644" t="str">
            <v>INGEVEC</v>
          </cell>
          <cell r="B644" t="str">
            <v>VIVACETA</v>
          </cell>
          <cell r="C644" t="str">
            <v>Entrega Futura</v>
          </cell>
        </row>
        <row r="645">
          <cell r="A645" t="str">
            <v>INGEVEC</v>
          </cell>
          <cell r="B645" t="str">
            <v>VIVACETA</v>
          </cell>
          <cell r="C645" t="str">
            <v>Entrega Futura</v>
          </cell>
        </row>
        <row r="646">
          <cell r="A646" t="str">
            <v>INGEVEC</v>
          </cell>
          <cell r="B646" t="str">
            <v>VIVACETA</v>
          </cell>
          <cell r="C646" t="str">
            <v>Entrega Futura</v>
          </cell>
        </row>
        <row r="647">
          <cell r="A647" t="str">
            <v>INGEVEC</v>
          </cell>
          <cell r="B647" t="str">
            <v>VIVACETA</v>
          </cell>
          <cell r="C647" t="str">
            <v>Entrega Futura</v>
          </cell>
        </row>
        <row r="648">
          <cell r="A648" t="str">
            <v>INGEVEC</v>
          </cell>
          <cell r="B648" t="str">
            <v>VIVACETA</v>
          </cell>
          <cell r="C648" t="str">
            <v>Entrega Futura</v>
          </cell>
        </row>
        <row r="649">
          <cell r="A649" t="str">
            <v>INGEVEC</v>
          </cell>
          <cell r="B649" t="str">
            <v>VIVACETA</v>
          </cell>
          <cell r="C649" t="str">
            <v>Entrega Futura</v>
          </cell>
        </row>
        <row r="650">
          <cell r="A650" t="str">
            <v>INGEVEC</v>
          </cell>
          <cell r="B650" t="str">
            <v>VIVACETA</v>
          </cell>
          <cell r="C650" t="str">
            <v>Entrega Futura</v>
          </cell>
        </row>
        <row r="651">
          <cell r="A651" t="str">
            <v>INGEVEC</v>
          </cell>
          <cell r="B651" t="str">
            <v>VIVACETA</v>
          </cell>
          <cell r="C651" t="str">
            <v>Entrega Futura</v>
          </cell>
        </row>
        <row r="652">
          <cell r="A652" t="str">
            <v>INGEVEC</v>
          </cell>
          <cell r="B652" t="str">
            <v>VIVACETA</v>
          </cell>
          <cell r="C652" t="str">
            <v>Entrega Futura</v>
          </cell>
        </row>
        <row r="653">
          <cell r="A653" t="str">
            <v>INGEVEC</v>
          </cell>
          <cell r="B653" t="str">
            <v>VIVACETA</v>
          </cell>
          <cell r="C653" t="str">
            <v>Entrega Futura</v>
          </cell>
        </row>
        <row r="654">
          <cell r="A654" t="str">
            <v>INGEVEC</v>
          </cell>
          <cell r="B654" t="str">
            <v>VIVACETA</v>
          </cell>
          <cell r="C654" t="str">
            <v>Entrega Futura</v>
          </cell>
        </row>
        <row r="655">
          <cell r="A655" t="str">
            <v>INGEVEC</v>
          </cell>
          <cell r="B655" t="str">
            <v>VIVACETA</v>
          </cell>
          <cell r="C655" t="str">
            <v>Entrega Futura</v>
          </cell>
        </row>
        <row r="656">
          <cell r="A656" t="str">
            <v>INGEVEC</v>
          </cell>
          <cell r="B656" t="str">
            <v>VIVACETA</v>
          </cell>
          <cell r="C656" t="str">
            <v>Entrega Futura</v>
          </cell>
        </row>
        <row r="657">
          <cell r="A657" t="str">
            <v>INGEVEC</v>
          </cell>
          <cell r="B657" t="str">
            <v>VIVACETA</v>
          </cell>
          <cell r="C657" t="str">
            <v>Entrega Futura</v>
          </cell>
        </row>
        <row r="658">
          <cell r="A658" t="str">
            <v>INGEVEC</v>
          </cell>
          <cell r="B658" t="str">
            <v>VIVACETA</v>
          </cell>
          <cell r="C658" t="str">
            <v>Entrega Futura</v>
          </cell>
        </row>
        <row r="659">
          <cell r="A659" t="str">
            <v>INGEVEC</v>
          </cell>
          <cell r="B659" t="str">
            <v>VIVACETA</v>
          </cell>
          <cell r="C659" t="str">
            <v>Entrega Futura</v>
          </cell>
        </row>
        <row r="660">
          <cell r="A660" t="str">
            <v>INGEVEC</v>
          </cell>
          <cell r="B660" t="str">
            <v>VIVACETA</v>
          </cell>
          <cell r="C660" t="str">
            <v>Entrega Futura</v>
          </cell>
        </row>
        <row r="661">
          <cell r="A661" t="str">
            <v>INGEVEC</v>
          </cell>
          <cell r="B661" t="str">
            <v>VIVACETA</v>
          </cell>
          <cell r="C661" t="str">
            <v>Entrega Futura</v>
          </cell>
        </row>
        <row r="662">
          <cell r="A662" t="str">
            <v>INGEVEC</v>
          </cell>
          <cell r="B662" t="str">
            <v>VIVACETA</v>
          </cell>
          <cell r="C662" t="str">
            <v>Entrega Futura</v>
          </cell>
        </row>
        <row r="663">
          <cell r="A663" t="str">
            <v>INGEVEC</v>
          </cell>
          <cell r="B663" t="str">
            <v>VIVACETA</v>
          </cell>
          <cell r="C663" t="str">
            <v>Entrega Futura</v>
          </cell>
        </row>
        <row r="664">
          <cell r="A664" t="str">
            <v>INGEVEC</v>
          </cell>
          <cell r="B664" t="str">
            <v>VIVACETA</v>
          </cell>
          <cell r="C664" t="str">
            <v>Entrega Futura</v>
          </cell>
        </row>
        <row r="665">
          <cell r="A665" t="str">
            <v>INGEVEC</v>
          </cell>
          <cell r="B665" t="str">
            <v>VIVACETA</v>
          </cell>
          <cell r="C665" t="str">
            <v>Entrega Futura</v>
          </cell>
        </row>
        <row r="666">
          <cell r="A666" t="str">
            <v>INGEVEC</v>
          </cell>
          <cell r="B666" t="str">
            <v>VIVACETA</v>
          </cell>
          <cell r="C666" t="str">
            <v>Entrega Futura</v>
          </cell>
        </row>
        <row r="667">
          <cell r="A667" t="str">
            <v>INGEVEC</v>
          </cell>
          <cell r="B667" t="str">
            <v>VIVACETA</v>
          </cell>
          <cell r="C667" t="str">
            <v>Entrega Futura</v>
          </cell>
        </row>
        <row r="668">
          <cell r="A668" t="str">
            <v>INGEVEC</v>
          </cell>
          <cell r="B668" t="str">
            <v>VIVACETA</v>
          </cell>
          <cell r="C668" t="str">
            <v>Entrega Futura</v>
          </cell>
        </row>
        <row r="669">
          <cell r="A669" t="str">
            <v>INGEVEC</v>
          </cell>
          <cell r="B669" t="str">
            <v>VIVACETA</v>
          </cell>
          <cell r="C669" t="str">
            <v>Entrega Futura</v>
          </cell>
        </row>
        <row r="670">
          <cell r="A670" t="str">
            <v>INGEVEC</v>
          </cell>
          <cell r="B670" t="str">
            <v>VIVACETA</v>
          </cell>
          <cell r="C670" t="str">
            <v>Entrega Futura</v>
          </cell>
        </row>
        <row r="671">
          <cell r="A671" t="str">
            <v>INGEVEC</v>
          </cell>
          <cell r="B671" t="str">
            <v>VIVACETA</v>
          </cell>
          <cell r="C671" t="str">
            <v>Entrega Futura</v>
          </cell>
        </row>
        <row r="672">
          <cell r="A672" t="str">
            <v>INGEVEC</v>
          </cell>
          <cell r="B672" t="str">
            <v>VIVACETA</v>
          </cell>
          <cell r="C672" t="str">
            <v>Entrega Futura</v>
          </cell>
        </row>
        <row r="673">
          <cell r="A673" t="str">
            <v>INGEVEC</v>
          </cell>
          <cell r="B673" t="str">
            <v>VIVACETA</v>
          </cell>
          <cell r="C673" t="str">
            <v>Entrega Futura</v>
          </cell>
        </row>
        <row r="674">
          <cell r="A674" t="str">
            <v>INGEVEC</v>
          </cell>
          <cell r="B674" t="str">
            <v>VIVACETA</v>
          </cell>
          <cell r="C674" t="str">
            <v>Entrega Futura</v>
          </cell>
        </row>
        <row r="675">
          <cell r="A675" t="str">
            <v>INGEVEC</v>
          </cell>
          <cell r="B675" t="str">
            <v>VIVACETA</v>
          </cell>
          <cell r="C675" t="str">
            <v>Entrega Futura</v>
          </cell>
        </row>
        <row r="676">
          <cell r="A676" t="str">
            <v>INGEVEC</v>
          </cell>
          <cell r="B676" t="str">
            <v>VIVACETA</v>
          </cell>
          <cell r="C676" t="str">
            <v>Entrega Futura</v>
          </cell>
        </row>
        <row r="677">
          <cell r="A677" t="str">
            <v>INGEVEC</v>
          </cell>
          <cell r="B677" t="str">
            <v>VIVACETA</v>
          </cell>
          <cell r="C677" t="str">
            <v>Entrega Futura</v>
          </cell>
        </row>
        <row r="678">
          <cell r="A678" t="str">
            <v>INGEVEC</v>
          </cell>
          <cell r="B678" t="str">
            <v>VIVACETA</v>
          </cell>
          <cell r="C678" t="str">
            <v>Entrega Futura</v>
          </cell>
        </row>
        <row r="679">
          <cell r="A679" t="str">
            <v>INGEVEC</v>
          </cell>
          <cell r="B679" t="str">
            <v>VIVACETA</v>
          </cell>
          <cell r="C679" t="str">
            <v>Entrega Futura</v>
          </cell>
        </row>
        <row r="680">
          <cell r="A680" t="str">
            <v>INGEVEC</v>
          </cell>
          <cell r="B680" t="str">
            <v>VIVACETA</v>
          </cell>
          <cell r="C680" t="str">
            <v>Entrega Futura</v>
          </cell>
        </row>
        <row r="681">
          <cell r="A681" t="str">
            <v>INGEVEC</v>
          </cell>
          <cell r="B681" t="str">
            <v>VIVACETA</v>
          </cell>
          <cell r="C681" t="str">
            <v>Entrega Futura</v>
          </cell>
        </row>
        <row r="682">
          <cell r="A682" t="str">
            <v>INGEVEC</v>
          </cell>
          <cell r="B682" t="str">
            <v>VIVACETA</v>
          </cell>
          <cell r="C682" t="str">
            <v>Entrega Futura</v>
          </cell>
        </row>
        <row r="683">
          <cell r="A683" t="str">
            <v>INGEVEC</v>
          </cell>
          <cell r="B683" t="str">
            <v>VIVACETA</v>
          </cell>
          <cell r="C683" t="str">
            <v>Entrega Futura</v>
          </cell>
        </row>
        <row r="684">
          <cell r="A684" t="str">
            <v>INGEVEC</v>
          </cell>
          <cell r="B684" t="str">
            <v>VIVACETA</v>
          </cell>
          <cell r="C684" t="str">
            <v>Entrega Futura</v>
          </cell>
        </row>
        <row r="685">
          <cell r="A685" t="str">
            <v>INGEVEC</v>
          </cell>
          <cell r="B685" t="str">
            <v>VIVACETA</v>
          </cell>
          <cell r="C685" t="str">
            <v>Entrega Futura</v>
          </cell>
        </row>
        <row r="686">
          <cell r="A686" t="str">
            <v>INGEVEC</v>
          </cell>
          <cell r="B686" t="str">
            <v>VIVACETA</v>
          </cell>
          <cell r="C686" t="str">
            <v>Entrega Futura</v>
          </cell>
        </row>
        <row r="687">
          <cell r="A687" t="str">
            <v>INGEVEC</v>
          </cell>
          <cell r="B687" t="str">
            <v>VIVACETA</v>
          </cell>
          <cell r="C687" t="str">
            <v>Entrega Futura</v>
          </cell>
        </row>
        <row r="688">
          <cell r="A688" t="str">
            <v>INGEVEC</v>
          </cell>
          <cell r="B688" t="str">
            <v>VIVACETA</v>
          </cell>
          <cell r="C688" t="str">
            <v>Entrega Futura</v>
          </cell>
        </row>
        <row r="689">
          <cell r="A689" t="str">
            <v>INGEVEC</v>
          </cell>
          <cell r="B689" t="str">
            <v>VIVACETA</v>
          </cell>
          <cell r="C689" t="str">
            <v>Entrega Futura</v>
          </cell>
        </row>
        <row r="690">
          <cell r="A690" t="str">
            <v>INGEVEC</v>
          </cell>
          <cell r="B690" t="str">
            <v>VIVACETA</v>
          </cell>
          <cell r="C690" t="str">
            <v>Entrega Futura</v>
          </cell>
        </row>
        <row r="691">
          <cell r="A691" t="str">
            <v>INGEVEC</v>
          </cell>
          <cell r="B691" t="str">
            <v>VIVACETA</v>
          </cell>
          <cell r="C691" t="str">
            <v>Entrega Futura</v>
          </cell>
        </row>
        <row r="692">
          <cell r="A692" t="str">
            <v>INGEVEC</v>
          </cell>
          <cell r="B692" t="str">
            <v>VIVACETA</v>
          </cell>
          <cell r="C692" t="str">
            <v>Entrega Futura</v>
          </cell>
        </row>
        <row r="693">
          <cell r="A693" t="str">
            <v>INGEVEC</v>
          </cell>
          <cell r="B693" t="str">
            <v>VIVACETA</v>
          </cell>
          <cell r="C693" t="str">
            <v>Entrega Futura</v>
          </cell>
        </row>
        <row r="694">
          <cell r="A694" t="str">
            <v>INGEVEC</v>
          </cell>
          <cell r="B694" t="str">
            <v>VIVACETA</v>
          </cell>
          <cell r="C694" t="str">
            <v>Entrega Futura</v>
          </cell>
        </row>
        <row r="695">
          <cell r="A695" t="str">
            <v>INGEVEC</v>
          </cell>
          <cell r="B695" t="str">
            <v>VICUÑA MACKENNA 7589 II</v>
          </cell>
          <cell r="C695" t="str">
            <v>Entrega Futura</v>
          </cell>
        </row>
        <row r="696">
          <cell r="A696" t="str">
            <v>INGEVEC</v>
          </cell>
          <cell r="B696" t="str">
            <v>VICUÑA MACKENNA 7589 II</v>
          </cell>
          <cell r="C696" t="str">
            <v>Entrega Futura</v>
          </cell>
        </row>
        <row r="697">
          <cell r="A697" t="str">
            <v>INGEVEC</v>
          </cell>
          <cell r="B697" t="str">
            <v>VICUÑA MACKENNA 7589 II</v>
          </cell>
          <cell r="C697" t="str">
            <v>Entrega Futura</v>
          </cell>
        </row>
        <row r="698">
          <cell r="A698" t="str">
            <v>INGEVEC</v>
          </cell>
          <cell r="B698" t="str">
            <v>VICUÑA MACKENNA 7589 II</v>
          </cell>
          <cell r="C698" t="str">
            <v>Entrega Futura</v>
          </cell>
        </row>
        <row r="699">
          <cell r="A699" t="str">
            <v>INGEVEC</v>
          </cell>
          <cell r="B699" t="str">
            <v>VICUÑA MACKENNA 7589 II</v>
          </cell>
          <cell r="C699" t="str">
            <v>Entrega Futura</v>
          </cell>
        </row>
        <row r="700">
          <cell r="A700" t="str">
            <v>INGEVEC</v>
          </cell>
          <cell r="B700" t="str">
            <v>VICUÑA MACKENNA 7589 II</v>
          </cell>
          <cell r="C700" t="str">
            <v>Entrega Futura</v>
          </cell>
        </row>
        <row r="701">
          <cell r="A701" t="str">
            <v>INGEVEC</v>
          </cell>
          <cell r="B701" t="str">
            <v>VICUÑA MACKENNA 7589 II</v>
          </cell>
          <cell r="C701" t="str">
            <v>Entrega Futura</v>
          </cell>
        </row>
        <row r="702">
          <cell r="A702" t="str">
            <v>INGEVEC</v>
          </cell>
          <cell r="B702" t="str">
            <v>VICUÑA MACKENNA 7589 II</v>
          </cell>
          <cell r="C702" t="str">
            <v>Entrega Futura</v>
          </cell>
        </row>
        <row r="703">
          <cell r="A703" t="str">
            <v>INGEVEC</v>
          </cell>
          <cell r="B703" t="str">
            <v>VICUÑA MACKENNA 7589 II</v>
          </cell>
          <cell r="C703" t="str">
            <v>Entrega Futura</v>
          </cell>
        </row>
        <row r="704">
          <cell r="A704" t="str">
            <v>INGEVEC</v>
          </cell>
          <cell r="B704" t="str">
            <v>VICUÑA MACKENNA 7589 II</v>
          </cell>
          <cell r="C704" t="str">
            <v>Entrega Futura</v>
          </cell>
        </row>
        <row r="705">
          <cell r="A705" t="str">
            <v>INGEVEC</v>
          </cell>
          <cell r="B705" t="str">
            <v>VICUÑA MACKENNA 7589 II</v>
          </cell>
          <cell r="C705" t="str">
            <v>Entrega Futura</v>
          </cell>
        </row>
        <row r="706">
          <cell r="A706" t="str">
            <v>INGEVEC</v>
          </cell>
          <cell r="B706" t="str">
            <v>VICUÑA MACKENNA 7589 II</v>
          </cell>
          <cell r="C706" t="str">
            <v>Entrega Futura</v>
          </cell>
        </row>
        <row r="707">
          <cell r="A707" t="str">
            <v>INGEVEC</v>
          </cell>
          <cell r="B707" t="str">
            <v>VICUÑA MACKENNA 7589 II</v>
          </cell>
          <cell r="C707" t="str">
            <v>Entrega Futura</v>
          </cell>
        </row>
        <row r="708">
          <cell r="A708" t="str">
            <v>INGEVEC</v>
          </cell>
          <cell r="B708" t="str">
            <v>VICUÑA MACKENNA 7589 II</v>
          </cell>
          <cell r="C708" t="str">
            <v>Entrega Futura</v>
          </cell>
        </row>
        <row r="709">
          <cell r="A709" t="str">
            <v>INGEVEC</v>
          </cell>
          <cell r="B709" t="str">
            <v>VICUÑA MACKENNA 7589 II</v>
          </cell>
          <cell r="C709" t="str">
            <v>Entrega Futura</v>
          </cell>
        </row>
        <row r="710">
          <cell r="A710" t="str">
            <v>INGEVEC</v>
          </cell>
          <cell r="B710" t="str">
            <v>VICUÑA MACKENNA 7589 II</v>
          </cell>
          <cell r="C710" t="str">
            <v>Entrega Futura</v>
          </cell>
        </row>
        <row r="711">
          <cell r="A711" t="str">
            <v>INGEVEC</v>
          </cell>
          <cell r="B711" t="str">
            <v>VICUÑA MACKENNA 7589 II</v>
          </cell>
          <cell r="C711" t="str">
            <v>Entrega Futura</v>
          </cell>
        </row>
        <row r="712">
          <cell r="A712" t="str">
            <v>INGEVEC</v>
          </cell>
          <cell r="B712" t="str">
            <v>VICUÑA MACKENNA 7589 II</v>
          </cell>
          <cell r="C712" t="str">
            <v>Entrega Futura</v>
          </cell>
        </row>
        <row r="713">
          <cell r="A713" t="str">
            <v>INGEVEC</v>
          </cell>
          <cell r="B713" t="str">
            <v>VICUÑA MACKENNA 7589 II</v>
          </cell>
          <cell r="C713" t="str">
            <v>Entrega Futura</v>
          </cell>
        </row>
        <row r="714">
          <cell r="A714" t="str">
            <v>INGEVEC</v>
          </cell>
          <cell r="B714" t="str">
            <v>VICUÑA MACKENNA 7589 II</v>
          </cell>
          <cell r="C714" t="str">
            <v>Entrega Futura</v>
          </cell>
        </row>
        <row r="715">
          <cell r="A715" t="str">
            <v>INGEVEC</v>
          </cell>
          <cell r="B715" t="str">
            <v>VICUÑA MACKENNA 7589 II</v>
          </cell>
          <cell r="C715" t="str">
            <v>Entrega Futura</v>
          </cell>
        </row>
        <row r="716">
          <cell r="A716" t="str">
            <v>INGEVEC</v>
          </cell>
          <cell r="B716" t="str">
            <v>VICUÑA MACKENNA 7589 II</v>
          </cell>
          <cell r="C716" t="str">
            <v>Entrega Futura</v>
          </cell>
        </row>
        <row r="717">
          <cell r="A717" t="str">
            <v>INGEVEC</v>
          </cell>
          <cell r="B717" t="str">
            <v>VICUÑA MACKENNA 7589 II</v>
          </cell>
          <cell r="C717" t="str">
            <v>Entrega Futura</v>
          </cell>
        </row>
        <row r="718">
          <cell r="A718" t="str">
            <v>INGEVEC</v>
          </cell>
          <cell r="B718" t="str">
            <v>VICUÑA MACKENNA 7589 II</v>
          </cell>
          <cell r="C718" t="str">
            <v>Entrega Futura</v>
          </cell>
        </row>
        <row r="719">
          <cell r="A719" t="str">
            <v>INGEVEC</v>
          </cell>
          <cell r="B719" t="str">
            <v>VICUÑA MACKENNA 7589 II</v>
          </cell>
          <cell r="C719" t="str">
            <v>Entrega Futura</v>
          </cell>
        </row>
        <row r="720">
          <cell r="A720" t="str">
            <v>INGEVEC</v>
          </cell>
          <cell r="B720" t="str">
            <v>VICUÑA MACKENNA 7589 II</v>
          </cell>
          <cell r="C720" t="str">
            <v>Entrega Futura</v>
          </cell>
        </row>
        <row r="721">
          <cell r="A721" t="str">
            <v>INGEVEC</v>
          </cell>
          <cell r="B721" t="str">
            <v>VICUÑA MACKENNA 7589 II</v>
          </cell>
          <cell r="C721" t="str">
            <v>Entrega Futura</v>
          </cell>
        </row>
        <row r="722">
          <cell r="A722" t="str">
            <v>INGEVEC</v>
          </cell>
          <cell r="B722" t="str">
            <v>VICUÑA MACKENNA 7589 II</v>
          </cell>
          <cell r="C722" t="str">
            <v>Entrega Futura</v>
          </cell>
        </row>
        <row r="723">
          <cell r="A723" t="str">
            <v>INGEVEC</v>
          </cell>
          <cell r="B723" t="str">
            <v>VICUÑA MACKENNA 7589 II</v>
          </cell>
          <cell r="C723" t="str">
            <v>Entrega Futura</v>
          </cell>
        </row>
        <row r="724">
          <cell r="A724" t="str">
            <v>INGEVEC</v>
          </cell>
          <cell r="B724" t="str">
            <v>VICUÑA MACKENNA 7589 II</v>
          </cell>
          <cell r="C724" t="str">
            <v>Entrega Futura</v>
          </cell>
        </row>
        <row r="725">
          <cell r="A725" t="str">
            <v>INGEVEC</v>
          </cell>
          <cell r="B725" t="str">
            <v>VICUÑA MACKENNA 7589 II</v>
          </cell>
          <cell r="C725" t="str">
            <v>Entrega Futura</v>
          </cell>
        </row>
        <row r="726">
          <cell r="A726" t="str">
            <v>INGEVEC</v>
          </cell>
          <cell r="B726" t="str">
            <v>VICUÑA MACKENNA 7589 II</v>
          </cell>
          <cell r="C726" t="str">
            <v>Entrega Futura</v>
          </cell>
        </row>
        <row r="727">
          <cell r="A727" t="str">
            <v>INGEVEC</v>
          </cell>
          <cell r="B727" t="str">
            <v>VICUÑA MACKENNA 7589 II</v>
          </cell>
          <cell r="C727" t="str">
            <v>Entrega Futura</v>
          </cell>
        </row>
        <row r="728">
          <cell r="A728" t="str">
            <v>INGEVEC</v>
          </cell>
          <cell r="B728" t="str">
            <v>VICUÑA MACKENNA 7589 II</v>
          </cell>
          <cell r="C728" t="str">
            <v>Entrega Futura</v>
          </cell>
        </row>
        <row r="729">
          <cell r="A729" t="str">
            <v>INGEVEC</v>
          </cell>
          <cell r="B729" t="str">
            <v>VICUÑA MACKENNA 7589 II</v>
          </cell>
          <cell r="C729" t="str">
            <v>Entrega Futura</v>
          </cell>
        </row>
        <row r="730">
          <cell r="A730" t="str">
            <v>INGEVEC</v>
          </cell>
          <cell r="B730" t="str">
            <v>VICUÑA MACKENNA 7589 II</v>
          </cell>
          <cell r="C730" t="str">
            <v>Entrega Futura</v>
          </cell>
        </row>
        <row r="731">
          <cell r="A731" t="str">
            <v>INGEVEC</v>
          </cell>
          <cell r="B731" t="str">
            <v>VICUÑA MACKENNA 7589 II</v>
          </cell>
          <cell r="C731" t="str">
            <v>Entrega Futura</v>
          </cell>
        </row>
        <row r="732">
          <cell r="A732" t="str">
            <v>INGEVEC</v>
          </cell>
          <cell r="B732" t="str">
            <v>VICUÑA MACKENNA 7589 II</v>
          </cell>
          <cell r="C732" t="str">
            <v>Entrega Futura</v>
          </cell>
        </row>
        <row r="733">
          <cell r="A733" t="str">
            <v>INGEVEC</v>
          </cell>
          <cell r="B733" t="str">
            <v>VICUÑA MACKENNA 7589 II</v>
          </cell>
          <cell r="C733" t="str">
            <v>Entrega Futura</v>
          </cell>
        </row>
        <row r="734">
          <cell r="A734" t="str">
            <v>INGEVEC</v>
          </cell>
          <cell r="B734" t="str">
            <v>VICUÑA MACKENNA 7589 II</v>
          </cell>
          <cell r="C734" t="str">
            <v>Entrega Futura</v>
          </cell>
        </row>
        <row r="735">
          <cell r="A735" t="str">
            <v>INGEVEC</v>
          </cell>
          <cell r="B735" t="str">
            <v>VICUÑA MACKENNA 7589 II</v>
          </cell>
          <cell r="C735" t="str">
            <v>Entrega Futura</v>
          </cell>
        </row>
        <row r="736">
          <cell r="A736" t="str">
            <v>INGEVEC</v>
          </cell>
          <cell r="B736" t="str">
            <v>VICUÑA MACKENNA 7589 II</v>
          </cell>
          <cell r="C736" t="str">
            <v>Entrega Futura</v>
          </cell>
        </row>
        <row r="737">
          <cell r="A737" t="str">
            <v>INGEVEC</v>
          </cell>
          <cell r="B737" t="str">
            <v>VICUÑA MACKENNA 7589 II</v>
          </cell>
          <cell r="C737" t="str">
            <v>Entrega Futura</v>
          </cell>
        </row>
        <row r="738">
          <cell r="A738" t="str">
            <v>INGEVEC</v>
          </cell>
          <cell r="B738" t="str">
            <v>VICUÑA MACKENNA 7589 II</v>
          </cell>
          <cell r="C738" t="str">
            <v>Entrega Futura</v>
          </cell>
        </row>
        <row r="739">
          <cell r="A739" t="str">
            <v>INGEVEC</v>
          </cell>
          <cell r="B739" t="str">
            <v>VICUÑA MACKENNA 7589 II</v>
          </cell>
          <cell r="C739" t="str">
            <v>Entrega Futura</v>
          </cell>
        </row>
        <row r="740">
          <cell r="A740" t="str">
            <v>INGEVEC</v>
          </cell>
          <cell r="B740" t="str">
            <v>VICUÑA MACKENNA 7589 II</v>
          </cell>
          <cell r="C740" t="str">
            <v>Entrega Futura</v>
          </cell>
        </row>
        <row r="741">
          <cell r="A741" t="str">
            <v>INGEVEC</v>
          </cell>
          <cell r="B741" t="str">
            <v>VICUÑA MACKENNA 7589 II</v>
          </cell>
          <cell r="C741" t="str">
            <v>Entrega Futura</v>
          </cell>
        </row>
        <row r="742">
          <cell r="A742" t="str">
            <v>INGEVEC</v>
          </cell>
          <cell r="B742" t="str">
            <v>VICUÑA MACKENNA 7589 II</v>
          </cell>
          <cell r="C742" t="str">
            <v>Entrega Futura</v>
          </cell>
        </row>
        <row r="743">
          <cell r="A743" t="str">
            <v>INGEVEC</v>
          </cell>
          <cell r="B743" t="str">
            <v>VICUÑA MACKENNA 7589 II</v>
          </cell>
          <cell r="C743" t="str">
            <v>Entrega Futura</v>
          </cell>
        </row>
        <row r="744">
          <cell r="A744" t="str">
            <v>INGEVEC</v>
          </cell>
          <cell r="B744" t="str">
            <v>VICUÑA MACKENNA 7589 II</v>
          </cell>
          <cell r="C744" t="str">
            <v>Entrega Futura</v>
          </cell>
        </row>
        <row r="745">
          <cell r="A745" t="str">
            <v>INGEVEC</v>
          </cell>
          <cell r="B745" t="str">
            <v>VICUÑA MACKENNA 7589 II</v>
          </cell>
          <cell r="C745" t="str">
            <v>Entrega Futura</v>
          </cell>
        </row>
        <row r="746">
          <cell r="A746" t="str">
            <v>INGEVEC</v>
          </cell>
          <cell r="B746" t="str">
            <v>VICUÑA MACKENNA 7589 II</v>
          </cell>
          <cell r="C746" t="str">
            <v>Entrega Futura</v>
          </cell>
        </row>
        <row r="747">
          <cell r="A747" t="str">
            <v>INGEVEC</v>
          </cell>
          <cell r="B747" t="str">
            <v>VICUÑA MACKENNA 7589 II</v>
          </cell>
          <cell r="C747" t="str">
            <v>Entrega Futura</v>
          </cell>
        </row>
        <row r="748">
          <cell r="A748" t="str">
            <v>INGEVEC</v>
          </cell>
          <cell r="B748" t="str">
            <v>VICUÑA MACKENNA 7589 II</v>
          </cell>
          <cell r="C748" t="str">
            <v>Entrega Futura</v>
          </cell>
        </row>
        <row r="749">
          <cell r="A749" t="str">
            <v>INGEVEC</v>
          </cell>
          <cell r="B749" t="str">
            <v>VICUÑA MACKENNA 7589 II</v>
          </cell>
          <cell r="C749" t="str">
            <v>Entrega Futura</v>
          </cell>
        </row>
        <row r="750">
          <cell r="A750" t="str">
            <v>INGEVEC</v>
          </cell>
          <cell r="B750" t="str">
            <v>VICUÑA MACKENNA 7589 II</v>
          </cell>
          <cell r="C750" t="str">
            <v>Entrega Futura</v>
          </cell>
        </row>
        <row r="751">
          <cell r="A751" t="str">
            <v>INGEVEC</v>
          </cell>
          <cell r="B751" t="str">
            <v>VICUÑA MACKENNA 7589 II</v>
          </cell>
          <cell r="C751" t="str">
            <v>Entrega Futura</v>
          </cell>
        </row>
        <row r="752">
          <cell r="A752" t="str">
            <v>INGEVEC</v>
          </cell>
          <cell r="B752" t="str">
            <v>VICUÑA MACKENNA 7589 II</v>
          </cell>
          <cell r="C752" t="str">
            <v>Entrega Futura</v>
          </cell>
        </row>
        <row r="753">
          <cell r="A753" t="str">
            <v>INGEVEC</v>
          </cell>
          <cell r="B753" t="str">
            <v>VICUÑA MACKENNA 7589 II</v>
          </cell>
          <cell r="C753" t="str">
            <v>Entrega Futura</v>
          </cell>
        </row>
        <row r="754">
          <cell r="A754" t="str">
            <v>INGEVEC</v>
          </cell>
          <cell r="B754" t="str">
            <v>VICUÑA MACKENNA 7589 II</v>
          </cell>
          <cell r="C754" t="str">
            <v>Entrega Futura</v>
          </cell>
        </row>
        <row r="755">
          <cell r="A755" t="str">
            <v>INGEVEC</v>
          </cell>
          <cell r="B755" t="str">
            <v>VICUÑA MACKENNA 7589 II</v>
          </cell>
          <cell r="C755" t="str">
            <v>Entrega Futura</v>
          </cell>
        </row>
        <row r="756">
          <cell r="A756" t="str">
            <v>INGEVEC</v>
          </cell>
          <cell r="B756" t="str">
            <v>VICUÑA MACKENNA 7589 II</v>
          </cell>
          <cell r="C756" t="str">
            <v>Entrega Futura</v>
          </cell>
        </row>
        <row r="757">
          <cell r="A757" t="str">
            <v>INGEVEC</v>
          </cell>
          <cell r="B757" t="str">
            <v>VICUÑA MACKENNA 7589 II</v>
          </cell>
          <cell r="C757" t="str">
            <v>Entrega Futura</v>
          </cell>
        </row>
        <row r="758">
          <cell r="A758" t="str">
            <v>INGEVEC</v>
          </cell>
          <cell r="B758" t="str">
            <v>VICUÑA MACKENNA 7589 II</v>
          </cell>
          <cell r="C758" t="str">
            <v>Entrega Futura</v>
          </cell>
        </row>
        <row r="759">
          <cell r="A759" t="str">
            <v>INGEVEC</v>
          </cell>
          <cell r="B759" t="str">
            <v>VICUÑA MACKENNA 7589 II</v>
          </cell>
          <cell r="C759" t="str">
            <v>Entrega Futura</v>
          </cell>
        </row>
        <row r="760">
          <cell r="A760" t="str">
            <v>INGEVEC</v>
          </cell>
          <cell r="B760" t="str">
            <v>VICUÑA MACKENNA 7589 II</v>
          </cell>
          <cell r="C760" t="str">
            <v>Entrega Futura</v>
          </cell>
        </row>
        <row r="761">
          <cell r="A761" t="str">
            <v>INGEVEC</v>
          </cell>
          <cell r="B761" t="str">
            <v>VICUÑA MACKENNA 7589 II</v>
          </cell>
          <cell r="C761" t="str">
            <v>Entrega Futura</v>
          </cell>
        </row>
        <row r="762">
          <cell r="A762" t="str">
            <v>INGEVEC</v>
          </cell>
          <cell r="B762" t="str">
            <v>VICUÑA MACKENNA 7589 II</v>
          </cell>
          <cell r="C762" t="str">
            <v>Entrega Futura</v>
          </cell>
        </row>
        <row r="763">
          <cell r="A763" t="str">
            <v>INGEVEC</v>
          </cell>
          <cell r="B763" t="str">
            <v>VICUÑA MACKENNA 7589 II</v>
          </cell>
          <cell r="C763" t="str">
            <v>Entrega Futura</v>
          </cell>
        </row>
        <row r="764">
          <cell r="A764" t="str">
            <v>INGEVEC</v>
          </cell>
          <cell r="B764" t="str">
            <v>VICUÑA MACKENNA 7589 II</v>
          </cell>
          <cell r="C764" t="str">
            <v>Entrega Futura</v>
          </cell>
        </row>
        <row r="765">
          <cell r="A765" t="str">
            <v>INGEVEC</v>
          </cell>
          <cell r="B765" t="str">
            <v>VICUÑA MACKENNA 7589 II</v>
          </cell>
          <cell r="C765" t="str">
            <v>Entrega Futura</v>
          </cell>
        </row>
        <row r="766">
          <cell r="A766" t="str">
            <v>INGEVEC</v>
          </cell>
          <cell r="B766" t="str">
            <v>VICUÑA MACKENNA 7589 II</v>
          </cell>
          <cell r="C766" t="str">
            <v>Entrega Futura</v>
          </cell>
        </row>
        <row r="767">
          <cell r="A767" t="str">
            <v>INGEVEC</v>
          </cell>
          <cell r="B767" t="str">
            <v>VICUÑA MACKENNA 7589 II</v>
          </cell>
          <cell r="C767" t="str">
            <v>Entrega Futura</v>
          </cell>
        </row>
        <row r="768">
          <cell r="A768" t="str">
            <v>INGEVEC</v>
          </cell>
          <cell r="B768" t="str">
            <v>VICUÑA MACKENNA 7589 II</v>
          </cell>
          <cell r="C768" t="str">
            <v>Entrega Futura</v>
          </cell>
        </row>
        <row r="769">
          <cell r="A769" t="str">
            <v>INGEVEC</v>
          </cell>
          <cell r="B769" t="str">
            <v>VICUÑA MACKENNA 7589 II</v>
          </cell>
          <cell r="C769" t="str">
            <v>Entrega Futura</v>
          </cell>
        </row>
        <row r="770">
          <cell r="A770" t="str">
            <v>INGEVEC</v>
          </cell>
          <cell r="B770" t="str">
            <v>VICUÑA MACKENNA 7589 II</v>
          </cell>
          <cell r="C770" t="str">
            <v>Entrega Futura</v>
          </cell>
        </row>
        <row r="771">
          <cell r="A771" t="str">
            <v>INGEVEC</v>
          </cell>
          <cell r="B771" t="str">
            <v>VICUÑA MACKENNA 7589 II</v>
          </cell>
          <cell r="C771" t="str">
            <v>Entrega Futura</v>
          </cell>
        </row>
        <row r="772">
          <cell r="A772" t="str">
            <v>INGEVEC</v>
          </cell>
          <cell r="B772" t="str">
            <v>VICUÑA MACKENNA 7589 II</v>
          </cell>
          <cell r="C772" t="str">
            <v>Entrega Futura</v>
          </cell>
        </row>
        <row r="773">
          <cell r="A773" t="str">
            <v>INGEVEC</v>
          </cell>
          <cell r="B773" t="str">
            <v>VICUÑA MACKENNA 7589 II</v>
          </cell>
          <cell r="C773" t="str">
            <v>Entrega Futura</v>
          </cell>
        </row>
        <row r="774">
          <cell r="A774" t="str">
            <v>INGEVEC</v>
          </cell>
          <cell r="B774" t="str">
            <v>VICUÑA MACKENNA 7589 II</v>
          </cell>
          <cell r="C774" t="str">
            <v>Entrega Futura</v>
          </cell>
        </row>
        <row r="775">
          <cell r="A775" t="str">
            <v>INGEVEC</v>
          </cell>
          <cell r="B775" t="str">
            <v>VICUÑA MACKENNA 7589 II</v>
          </cell>
          <cell r="C775" t="str">
            <v>Entrega Futura</v>
          </cell>
        </row>
        <row r="776">
          <cell r="A776" t="str">
            <v>INGEVEC</v>
          </cell>
          <cell r="B776" t="str">
            <v>VICUÑA MACKENNA 7589 II</v>
          </cell>
          <cell r="C776" t="str">
            <v>Entrega Futura</v>
          </cell>
        </row>
        <row r="777">
          <cell r="A777" t="str">
            <v>INGEVEC</v>
          </cell>
          <cell r="B777" t="str">
            <v>VICUÑA MACKENNA 7589 II</v>
          </cell>
          <cell r="C777" t="str">
            <v>Entrega Futura</v>
          </cell>
        </row>
        <row r="778">
          <cell r="A778" t="str">
            <v>INGEVEC</v>
          </cell>
          <cell r="B778" t="str">
            <v>VICUÑA MACKENNA 7589 II</v>
          </cell>
          <cell r="C778" t="str">
            <v>Entrega Futura</v>
          </cell>
        </row>
        <row r="779">
          <cell r="A779" t="str">
            <v>INGEVEC</v>
          </cell>
          <cell r="B779" t="str">
            <v>VICUÑA MACKENNA 7589 II</v>
          </cell>
          <cell r="C779" t="str">
            <v>Entrega Futura</v>
          </cell>
        </row>
        <row r="780">
          <cell r="A780" t="str">
            <v>INGEVEC</v>
          </cell>
          <cell r="B780" t="str">
            <v>VICUÑA MACKENNA 7589 II</v>
          </cell>
          <cell r="C780" t="str">
            <v>Entrega Futura</v>
          </cell>
        </row>
        <row r="781">
          <cell r="A781" t="str">
            <v>INGEVEC</v>
          </cell>
          <cell r="B781" t="str">
            <v>VICUÑA MACKENNA 7589 II</v>
          </cell>
          <cell r="C781" t="str">
            <v>Entrega Futura</v>
          </cell>
        </row>
        <row r="782">
          <cell r="A782" t="str">
            <v>INGEVEC</v>
          </cell>
          <cell r="B782" t="str">
            <v>VICUÑA MACKENNA 7589 II</v>
          </cell>
          <cell r="C782" t="str">
            <v>Entrega Futura</v>
          </cell>
        </row>
        <row r="783">
          <cell r="A783" t="str">
            <v>INGEVEC</v>
          </cell>
          <cell r="B783" t="str">
            <v>VICUÑA MACKENNA 7589 II</v>
          </cell>
          <cell r="C783" t="str">
            <v>Entrega Futura</v>
          </cell>
        </row>
        <row r="784">
          <cell r="A784" t="str">
            <v>INGEVEC</v>
          </cell>
          <cell r="B784" t="str">
            <v>VICUÑA MACKENNA 7589 II</v>
          </cell>
          <cell r="C784" t="str">
            <v>Entrega Futura</v>
          </cell>
        </row>
        <row r="785">
          <cell r="A785" t="str">
            <v>INGEVEC</v>
          </cell>
          <cell r="B785" t="str">
            <v>VICUÑA MACKENNA 7589 II</v>
          </cell>
          <cell r="C785" t="str">
            <v>Entrega Futura</v>
          </cell>
        </row>
        <row r="786">
          <cell r="A786" t="str">
            <v>INGEVEC</v>
          </cell>
          <cell r="B786" t="str">
            <v>VICUÑA MACKENNA 7589 II</v>
          </cell>
          <cell r="C786" t="str">
            <v>Entrega Futura</v>
          </cell>
        </row>
        <row r="787">
          <cell r="A787" t="str">
            <v>INGEVEC</v>
          </cell>
          <cell r="B787" t="str">
            <v>VICUÑA MACKENNA 7589 II</v>
          </cell>
          <cell r="C787" t="str">
            <v>Entrega Futura</v>
          </cell>
        </row>
        <row r="788">
          <cell r="A788" t="str">
            <v>INGEVEC</v>
          </cell>
          <cell r="B788" t="str">
            <v>VICUÑA MACKENNA 7589 II</v>
          </cell>
          <cell r="C788" t="str">
            <v>Entrega Futura</v>
          </cell>
        </row>
        <row r="789">
          <cell r="A789" t="str">
            <v>INGEVEC</v>
          </cell>
          <cell r="B789" t="str">
            <v>VICUÑA MACKENNA 7589 II</v>
          </cell>
          <cell r="C789" t="str">
            <v>Entrega Futura</v>
          </cell>
        </row>
        <row r="790">
          <cell r="A790" t="str">
            <v>INGEVEC</v>
          </cell>
          <cell r="B790" t="str">
            <v>VICUÑA MACKENNA 7589 II</v>
          </cell>
          <cell r="C790" t="str">
            <v>Entrega Futura</v>
          </cell>
        </row>
        <row r="791">
          <cell r="A791" t="str">
            <v>INGEVEC</v>
          </cell>
          <cell r="B791" t="str">
            <v>VICUÑA MACKENNA 7589 II</v>
          </cell>
          <cell r="C791" t="str">
            <v>Entrega Futura</v>
          </cell>
        </row>
        <row r="792">
          <cell r="A792" t="str">
            <v>INGEVEC</v>
          </cell>
          <cell r="B792" t="str">
            <v>VICUÑA MACKENNA 7589 II</v>
          </cell>
          <cell r="C792" t="str">
            <v>Entrega Futura</v>
          </cell>
        </row>
        <row r="793">
          <cell r="A793" t="str">
            <v>INGEVEC</v>
          </cell>
          <cell r="B793" t="str">
            <v>VICUÑA MACKENNA 7589 II</v>
          </cell>
          <cell r="C793" t="str">
            <v>Entrega Futura</v>
          </cell>
        </row>
        <row r="794">
          <cell r="A794" t="str">
            <v>INGEVEC</v>
          </cell>
          <cell r="B794" t="str">
            <v>VICUÑA MACKENNA 7589 II</v>
          </cell>
          <cell r="C794" t="str">
            <v>Entrega Futura</v>
          </cell>
        </row>
        <row r="795">
          <cell r="A795" t="str">
            <v>INGEVEC</v>
          </cell>
          <cell r="B795" t="str">
            <v>VICUÑA MACKENNA 7589 II</v>
          </cell>
          <cell r="C795" t="str">
            <v>Entrega Futura</v>
          </cell>
        </row>
        <row r="796">
          <cell r="A796" t="str">
            <v>INGEVEC</v>
          </cell>
          <cell r="B796" t="str">
            <v>VICUÑA MACKENNA 7589 II</v>
          </cell>
          <cell r="C796" t="str">
            <v>Entrega Futura</v>
          </cell>
        </row>
        <row r="797">
          <cell r="A797" t="str">
            <v>INGEVEC</v>
          </cell>
          <cell r="B797" t="str">
            <v>DIAGONAL PARAGUAY</v>
          </cell>
          <cell r="C797" t="str">
            <v>Entrega Futura</v>
          </cell>
        </row>
        <row r="798">
          <cell r="A798" t="str">
            <v>INGEVEC</v>
          </cell>
          <cell r="B798" t="str">
            <v>DIAGONAL PARAGUAY</v>
          </cell>
          <cell r="C798" t="str">
            <v>Entrega Futura</v>
          </cell>
        </row>
        <row r="799">
          <cell r="A799" t="str">
            <v>INGEVEC</v>
          </cell>
          <cell r="B799" t="str">
            <v>DIAGONAL PARAGUAY</v>
          </cell>
          <cell r="C799" t="str">
            <v>Entrega Futura</v>
          </cell>
        </row>
        <row r="800">
          <cell r="A800" t="str">
            <v>INGEVEC</v>
          </cell>
          <cell r="B800" t="str">
            <v>DIAGONAL PARAGUAY</v>
          </cell>
          <cell r="C800" t="str">
            <v>Entrega Futura</v>
          </cell>
        </row>
        <row r="801">
          <cell r="A801" t="str">
            <v>INGEVEC</v>
          </cell>
          <cell r="B801" t="str">
            <v>DIAGONAL PARAGUAY</v>
          </cell>
          <cell r="C801" t="str">
            <v>Entrega Futura</v>
          </cell>
        </row>
        <row r="802">
          <cell r="A802" t="str">
            <v>INGEVEC</v>
          </cell>
          <cell r="B802" t="str">
            <v>DIAGONAL PARAGUAY</v>
          </cell>
          <cell r="C802" t="str">
            <v>Entrega Futura</v>
          </cell>
        </row>
        <row r="803">
          <cell r="A803" t="str">
            <v>INGEVEC</v>
          </cell>
          <cell r="B803" t="str">
            <v>DIAGONAL PARAGUAY</v>
          </cell>
          <cell r="C803" t="str">
            <v>Entrega Futura</v>
          </cell>
        </row>
        <row r="804">
          <cell r="A804" t="str">
            <v>INGEVEC</v>
          </cell>
          <cell r="B804" t="str">
            <v>DIAGONAL PARAGUAY</v>
          </cell>
          <cell r="C804" t="str">
            <v>Entrega Futura</v>
          </cell>
        </row>
        <row r="805">
          <cell r="A805" t="str">
            <v>INGEVEC</v>
          </cell>
          <cell r="B805" t="str">
            <v>DIAGONAL PARAGUAY</v>
          </cell>
          <cell r="C805" t="str">
            <v>Entrega Futura</v>
          </cell>
        </row>
        <row r="806">
          <cell r="A806" t="str">
            <v>INGEVEC</v>
          </cell>
          <cell r="B806" t="str">
            <v>DIAGONAL PARAGUAY</v>
          </cell>
          <cell r="C806" t="str">
            <v>Entrega Futura</v>
          </cell>
        </row>
        <row r="807">
          <cell r="A807" t="str">
            <v>INGEVEC</v>
          </cell>
          <cell r="B807" t="str">
            <v>DIAGONAL PARAGUAY</v>
          </cell>
          <cell r="C807" t="str">
            <v>Entrega Futura</v>
          </cell>
        </row>
        <row r="808">
          <cell r="A808" t="str">
            <v>INGEVEC</v>
          </cell>
          <cell r="B808" t="str">
            <v>DIAGONAL PARAGUAY</v>
          </cell>
          <cell r="C808" t="str">
            <v>Entrega Futura</v>
          </cell>
        </row>
        <row r="809">
          <cell r="A809" t="str">
            <v>INGEVEC</v>
          </cell>
          <cell r="B809" t="str">
            <v>DIAGONAL PARAGUAY</v>
          </cell>
          <cell r="C809" t="str">
            <v>Entrega Futura</v>
          </cell>
        </row>
        <row r="810">
          <cell r="A810" t="str">
            <v>INGEVEC</v>
          </cell>
          <cell r="B810" t="str">
            <v>DIAGONAL PARAGUAY</v>
          </cell>
          <cell r="C810" t="str">
            <v>Entrega Futura</v>
          </cell>
        </row>
        <row r="811">
          <cell r="A811" t="str">
            <v>INGEVEC</v>
          </cell>
          <cell r="B811" t="str">
            <v>DIAGONAL PARAGUAY</v>
          </cell>
          <cell r="C811" t="str">
            <v>Entrega Futura</v>
          </cell>
        </row>
        <row r="812">
          <cell r="A812" t="str">
            <v>INGEVEC</v>
          </cell>
          <cell r="B812" t="str">
            <v>DIAGONAL PARAGUAY</v>
          </cell>
          <cell r="C812" t="str">
            <v>Entrega Futura</v>
          </cell>
        </row>
        <row r="813">
          <cell r="A813" t="str">
            <v>INGEVEC</v>
          </cell>
          <cell r="B813" t="str">
            <v>DIAGONAL PARAGUAY</v>
          </cell>
          <cell r="C813" t="str">
            <v>Entrega Futura</v>
          </cell>
        </row>
        <row r="814">
          <cell r="A814" t="str">
            <v>INGEVEC</v>
          </cell>
          <cell r="B814" t="str">
            <v>DIAGONAL PARAGUAY</v>
          </cell>
          <cell r="C814" t="str">
            <v>Entrega Futura</v>
          </cell>
        </row>
        <row r="815">
          <cell r="A815" t="str">
            <v>INGEVEC</v>
          </cell>
          <cell r="B815" t="str">
            <v>DIAGONAL PARAGUAY</v>
          </cell>
          <cell r="C815" t="str">
            <v>Entrega Futura</v>
          </cell>
        </row>
        <row r="816">
          <cell r="A816" t="str">
            <v>INGEVEC</v>
          </cell>
          <cell r="B816" t="str">
            <v>DIAGONAL PARAGUAY</v>
          </cell>
          <cell r="C816" t="str">
            <v>Entrega Futura</v>
          </cell>
        </row>
        <row r="817">
          <cell r="A817" t="str">
            <v>INGEVEC</v>
          </cell>
          <cell r="B817" t="str">
            <v>DIAGONAL PARAGUAY</v>
          </cell>
          <cell r="C817" t="str">
            <v>Entrega Futura</v>
          </cell>
        </row>
        <row r="818">
          <cell r="A818" t="str">
            <v>INGEVEC</v>
          </cell>
          <cell r="B818" t="str">
            <v>DIAGONAL PARAGUAY</v>
          </cell>
          <cell r="C818" t="str">
            <v>Entrega Futura</v>
          </cell>
        </row>
        <row r="819">
          <cell r="A819" t="str">
            <v>INGEVEC</v>
          </cell>
          <cell r="B819" t="str">
            <v>DIAGONAL PARAGUAY</v>
          </cell>
          <cell r="C819" t="str">
            <v>Entrega Futura</v>
          </cell>
        </row>
        <row r="820">
          <cell r="A820" t="str">
            <v>INGEVEC</v>
          </cell>
          <cell r="B820" t="str">
            <v>DIAGONAL PARAGUAY</v>
          </cell>
          <cell r="C820" t="str">
            <v>Entrega Futura</v>
          </cell>
        </row>
        <row r="821">
          <cell r="A821" t="str">
            <v>INGEVEC</v>
          </cell>
          <cell r="B821" t="str">
            <v>DIAGONAL PARAGUAY</v>
          </cell>
          <cell r="C821" t="str">
            <v>Entrega Futura</v>
          </cell>
        </row>
        <row r="822">
          <cell r="A822" t="str">
            <v>INGEVEC</v>
          </cell>
          <cell r="B822" t="str">
            <v>DIAGONAL PARAGUAY</v>
          </cell>
          <cell r="C822" t="str">
            <v>Entrega Futura</v>
          </cell>
        </row>
        <row r="823">
          <cell r="A823" t="str">
            <v>INGEVEC</v>
          </cell>
          <cell r="B823" t="str">
            <v>DIAGONAL PARAGUAY</v>
          </cell>
          <cell r="C823" t="str">
            <v>Entrega Futura</v>
          </cell>
        </row>
        <row r="824">
          <cell r="A824" t="str">
            <v>INGEVEC</v>
          </cell>
          <cell r="B824" t="str">
            <v>DIAGONAL PARAGUAY</v>
          </cell>
          <cell r="C824" t="str">
            <v>Entrega Futura</v>
          </cell>
        </row>
        <row r="825">
          <cell r="A825" t="str">
            <v>INGEVEC</v>
          </cell>
          <cell r="B825" t="str">
            <v>DIAGONAL PARAGUAY</v>
          </cell>
          <cell r="C825" t="str">
            <v>Entrega Futura</v>
          </cell>
        </row>
        <row r="826">
          <cell r="A826" t="str">
            <v>INGEVEC</v>
          </cell>
          <cell r="B826" t="str">
            <v>VALLE LOS INGLESES</v>
          </cell>
          <cell r="C826" t="str">
            <v>Entrega Inmediata</v>
          </cell>
        </row>
        <row r="827">
          <cell r="A827" t="str">
            <v>INGEVEC</v>
          </cell>
          <cell r="B827" t="str">
            <v>VALLE LOS INGLESES</v>
          </cell>
          <cell r="C827" t="str">
            <v>Entrega Inmediata</v>
          </cell>
        </row>
        <row r="828">
          <cell r="A828" t="str">
            <v>INGEVEC</v>
          </cell>
          <cell r="B828" t="str">
            <v>VALLE LOS INGLESES</v>
          </cell>
          <cell r="C828" t="str">
            <v>Entrega Inmediata</v>
          </cell>
        </row>
        <row r="829">
          <cell r="A829" t="str">
            <v>INGEVEC</v>
          </cell>
          <cell r="B829" t="str">
            <v>VALLE LOS INGLESES</v>
          </cell>
          <cell r="C829" t="str">
            <v>Entrega Inmediata</v>
          </cell>
        </row>
        <row r="830">
          <cell r="A830" t="str">
            <v>INGEVEC</v>
          </cell>
          <cell r="B830" t="str">
            <v>VALLE LOS INGLESES</v>
          </cell>
          <cell r="C830" t="str">
            <v>Entrega Inmediata</v>
          </cell>
        </row>
        <row r="831">
          <cell r="A831" t="str">
            <v>INGEVEC</v>
          </cell>
          <cell r="B831" t="str">
            <v>VALLE LOS INGLESES</v>
          </cell>
          <cell r="C831" t="str">
            <v>Entrega Inmediata</v>
          </cell>
        </row>
        <row r="832">
          <cell r="A832" t="str">
            <v>INGEVEC</v>
          </cell>
          <cell r="B832" t="str">
            <v>VALLE LOS INGLESES</v>
          </cell>
          <cell r="C832" t="str">
            <v>Entrega Inmediata</v>
          </cell>
        </row>
        <row r="833">
          <cell r="A833" t="str">
            <v>INGEVEC</v>
          </cell>
          <cell r="B833" t="str">
            <v>VALLE LOS INGLESES</v>
          </cell>
          <cell r="C833" t="str">
            <v>Entrega Inmediata</v>
          </cell>
        </row>
        <row r="834">
          <cell r="A834" t="str">
            <v>INGEVEC</v>
          </cell>
          <cell r="B834" t="str">
            <v>VALLE LOS INGLESES</v>
          </cell>
          <cell r="C834" t="str">
            <v>Entrega Inmediata</v>
          </cell>
        </row>
        <row r="835">
          <cell r="A835" t="str">
            <v>INGEVEC</v>
          </cell>
          <cell r="B835" t="str">
            <v>VALLE LOS INGLESES</v>
          </cell>
          <cell r="C835" t="str">
            <v>Entrega Inmediata</v>
          </cell>
        </row>
        <row r="836">
          <cell r="A836" t="str">
            <v>INGEVEC</v>
          </cell>
          <cell r="B836" t="str">
            <v>VALLE LOS INGLESES</v>
          </cell>
          <cell r="C836" t="str">
            <v>Entrega Inmediata</v>
          </cell>
        </row>
        <row r="837">
          <cell r="A837" t="str">
            <v>INGEVEC</v>
          </cell>
          <cell r="B837" t="str">
            <v>VALLE LOS INGLESES</v>
          </cell>
          <cell r="C837" t="str">
            <v>Entrega Inmediata</v>
          </cell>
        </row>
        <row r="838">
          <cell r="A838" t="str">
            <v>INGEVEC</v>
          </cell>
          <cell r="B838" t="str">
            <v>VALLE LOS INGLESES</v>
          </cell>
          <cell r="C838" t="str">
            <v>Entrega Inmediata</v>
          </cell>
        </row>
        <row r="839">
          <cell r="A839" t="str">
            <v>INGEVEC</v>
          </cell>
          <cell r="B839" t="str">
            <v>VALLE LOS INGLESES</v>
          </cell>
          <cell r="C839" t="str">
            <v>Entrega Inmediata</v>
          </cell>
        </row>
        <row r="840">
          <cell r="A840" t="str">
            <v>INGEVEC</v>
          </cell>
          <cell r="B840" t="str">
            <v>VALLE LOS INGLESES</v>
          </cell>
          <cell r="C840" t="str">
            <v>Entrega Inmediata</v>
          </cell>
        </row>
        <row r="841">
          <cell r="A841" t="str">
            <v>INGEVEC</v>
          </cell>
          <cell r="B841" t="str">
            <v>VALLE LOS INGLESES</v>
          </cell>
          <cell r="C841" t="str">
            <v>Entrega Inmediata</v>
          </cell>
        </row>
        <row r="842">
          <cell r="A842" t="str">
            <v>INGEVEC</v>
          </cell>
          <cell r="B842" t="str">
            <v>VALLE LOS INGLESES</v>
          </cell>
          <cell r="C842" t="str">
            <v>Entrega Inmediata</v>
          </cell>
        </row>
        <row r="843">
          <cell r="A843" t="str">
            <v>INGEVEC</v>
          </cell>
          <cell r="B843" t="str">
            <v>VALLE LOS INGLESES</v>
          </cell>
          <cell r="C843" t="str">
            <v>Entrega Inmediata</v>
          </cell>
        </row>
        <row r="844">
          <cell r="A844" t="str">
            <v>INGEVEC</v>
          </cell>
          <cell r="B844" t="str">
            <v>VALLE LOS INGLESES</v>
          </cell>
          <cell r="C844" t="str">
            <v>Entrega Inmediata</v>
          </cell>
        </row>
        <row r="845">
          <cell r="A845" t="str">
            <v>INGEVEC</v>
          </cell>
          <cell r="B845" t="str">
            <v>VALLE LOS INGLESES</v>
          </cell>
          <cell r="C845" t="str">
            <v>Entrega Inmediata</v>
          </cell>
        </row>
        <row r="846">
          <cell r="A846" t="str">
            <v>INGEVEC</v>
          </cell>
          <cell r="B846" t="str">
            <v>VALLE LOS INGLESES</v>
          </cell>
          <cell r="C846" t="str">
            <v>Entrega Inmediata</v>
          </cell>
        </row>
        <row r="847">
          <cell r="A847" t="str">
            <v>INGEVEC</v>
          </cell>
          <cell r="B847" t="str">
            <v>VALLE LOS INGLESES</v>
          </cell>
          <cell r="C847" t="str">
            <v>Entrega Inmediata</v>
          </cell>
        </row>
        <row r="848">
          <cell r="A848" t="str">
            <v>INGEVEC</v>
          </cell>
          <cell r="B848" t="str">
            <v>VALLE LOS INGLESES</v>
          </cell>
          <cell r="C848" t="str">
            <v>Entrega Inmediata</v>
          </cell>
        </row>
        <row r="849">
          <cell r="A849" t="str">
            <v>INGEVEC</v>
          </cell>
          <cell r="B849" t="str">
            <v>VALLE LOS INGLESES</v>
          </cell>
          <cell r="C849" t="str">
            <v>Entrega Inmediata</v>
          </cell>
        </row>
        <row r="850">
          <cell r="A850" t="str">
            <v>INGEVEC</v>
          </cell>
          <cell r="B850" t="str">
            <v>VALLE LOS INGLESES</v>
          </cell>
          <cell r="C850" t="str">
            <v>Entrega Inmediata</v>
          </cell>
        </row>
        <row r="851">
          <cell r="A851" t="str">
            <v>INGEVEC</v>
          </cell>
          <cell r="B851" t="str">
            <v>VALLE LOS INGLESES</v>
          </cell>
          <cell r="C851" t="str">
            <v>Entrega Inmediata</v>
          </cell>
        </row>
        <row r="852">
          <cell r="A852" t="str">
            <v>INGEVEC</v>
          </cell>
          <cell r="B852" t="str">
            <v>VALLE LOS INGLESES</v>
          </cell>
          <cell r="C852" t="str">
            <v>Entrega Inmediata</v>
          </cell>
        </row>
        <row r="853">
          <cell r="A853" t="str">
            <v>INGEVEC</v>
          </cell>
          <cell r="B853" t="str">
            <v>VALLE LOS INGLESES</v>
          </cell>
          <cell r="C853" t="str">
            <v>Entrega Inmediata</v>
          </cell>
        </row>
        <row r="854">
          <cell r="A854" t="str">
            <v>INGEVEC</v>
          </cell>
          <cell r="B854" t="str">
            <v>VALLE LOS INGLESES</v>
          </cell>
          <cell r="C854" t="str">
            <v>Entrega Inmediata</v>
          </cell>
        </row>
        <row r="855">
          <cell r="A855" t="str">
            <v>INGEVEC</v>
          </cell>
          <cell r="B855" t="str">
            <v>VALLE LOS INGLESES</v>
          </cell>
          <cell r="C855" t="str">
            <v>Entrega Inmediata</v>
          </cell>
        </row>
        <row r="856">
          <cell r="A856" t="str">
            <v>INGEVEC</v>
          </cell>
          <cell r="B856" t="str">
            <v>VALLE LOS INGLESES</v>
          </cell>
          <cell r="C856" t="str">
            <v>Entrega Inmediata</v>
          </cell>
        </row>
        <row r="857">
          <cell r="A857" t="str">
            <v>INGEVEC</v>
          </cell>
          <cell r="B857" t="str">
            <v>VALLE LOS INGLESES</v>
          </cell>
          <cell r="C857" t="str">
            <v>Entrega Inmediata</v>
          </cell>
        </row>
        <row r="858">
          <cell r="A858" t="str">
            <v>INGEVEC</v>
          </cell>
          <cell r="B858" t="str">
            <v>VALLE LOS INGLESES</v>
          </cell>
          <cell r="C858" t="str">
            <v>Entrega Inmediata</v>
          </cell>
        </row>
        <row r="859">
          <cell r="A859" t="str">
            <v>INGEVEC</v>
          </cell>
          <cell r="B859" t="str">
            <v>VALLE LOS INGLESES</v>
          </cell>
          <cell r="C859" t="str">
            <v>Entrega Inmediata</v>
          </cell>
        </row>
        <row r="860">
          <cell r="A860" t="str">
            <v>INGEVEC</v>
          </cell>
          <cell r="B860" t="str">
            <v>VALLE LOS INGLESES</v>
          </cell>
          <cell r="C860" t="str">
            <v>Entrega Inmediata</v>
          </cell>
        </row>
        <row r="861">
          <cell r="A861" t="str">
            <v>INGEVEC</v>
          </cell>
          <cell r="B861" t="str">
            <v>VALLE LOS INGLESES</v>
          </cell>
          <cell r="C861" t="str">
            <v>Entrega Inmediata</v>
          </cell>
        </row>
        <row r="862">
          <cell r="A862" t="str">
            <v>INGEVEC</v>
          </cell>
          <cell r="B862" t="str">
            <v>VALLE LOS INGLESES</v>
          </cell>
          <cell r="C862" t="str">
            <v>Entrega Inmediata</v>
          </cell>
        </row>
        <row r="863">
          <cell r="A863" t="str">
            <v>INGEVEC</v>
          </cell>
          <cell r="B863" t="str">
            <v>VALLE LOS INGLESES</v>
          </cell>
          <cell r="C863" t="str">
            <v>Entrega Inmediata</v>
          </cell>
        </row>
        <row r="864">
          <cell r="A864" t="str">
            <v>INGEVEC</v>
          </cell>
          <cell r="B864" t="str">
            <v>VALLE LOS INGLESES</v>
          </cell>
          <cell r="C864" t="str">
            <v>Entrega Inmediata</v>
          </cell>
        </row>
        <row r="865">
          <cell r="A865" t="str">
            <v>INGEVEC</v>
          </cell>
          <cell r="B865" t="str">
            <v>VALLE LOS INGLESES</v>
          </cell>
          <cell r="C865" t="str">
            <v>Entrega Inmediata</v>
          </cell>
        </row>
        <row r="866">
          <cell r="A866" t="str">
            <v>INGEVEC</v>
          </cell>
          <cell r="B866" t="str">
            <v>VALLE LOS INGLESES</v>
          </cell>
          <cell r="C866" t="str">
            <v>Entrega Inmediata</v>
          </cell>
        </row>
        <row r="867">
          <cell r="A867" t="str">
            <v>INGEVEC</v>
          </cell>
          <cell r="B867" t="str">
            <v>VALLE LOS INGLESES</v>
          </cell>
          <cell r="C867" t="str">
            <v>Entrega Inmediata</v>
          </cell>
        </row>
        <row r="868">
          <cell r="A868" t="str">
            <v>INGEVEC</v>
          </cell>
          <cell r="B868" t="str">
            <v>VALLE LOS INGLESES</v>
          </cell>
          <cell r="C868" t="str">
            <v>Entrega Inmediata</v>
          </cell>
        </row>
        <row r="869">
          <cell r="A869" t="str">
            <v>INGEVEC</v>
          </cell>
          <cell r="B869" t="str">
            <v>VALLE LOS INGLESES</v>
          </cell>
          <cell r="C869" t="str">
            <v>Entrega Inmediata</v>
          </cell>
        </row>
        <row r="870">
          <cell r="A870" t="str">
            <v>INGEVEC</v>
          </cell>
          <cell r="B870" t="str">
            <v>VALLE LOS INGLESES</v>
          </cell>
          <cell r="C870" t="str">
            <v>Entrega Inmediata</v>
          </cell>
        </row>
        <row r="871">
          <cell r="A871" t="str">
            <v>INGEVEC</v>
          </cell>
          <cell r="B871" t="str">
            <v>VALLE LOS INGLESES</v>
          </cell>
          <cell r="C871" t="str">
            <v>Entrega Inmediata</v>
          </cell>
        </row>
        <row r="872">
          <cell r="A872" t="str">
            <v>INGEVEC</v>
          </cell>
          <cell r="B872" t="str">
            <v>VALLE LOS INGLESES</v>
          </cell>
          <cell r="C872" t="str">
            <v>Entrega Inmediata</v>
          </cell>
        </row>
        <row r="873">
          <cell r="A873" t="str">
            <v>INGEVEC</v>
          </cell>
          <cell r="B873" t="str">
            <v>VALLE LOS INGLESES</v>
          </cell>
          <cell r="C873" t="str">
            <v>Entrega Inmediata</v>
          </cell>
        </row>
        <row r="874">
          <cell r="A874" t="str">
            <v>INGEVEC</v>
          </cell>
          <cell r="B874" t="str">
            <v>VALLE LOS INGLESES</v>
          </cell>
          <cell r="C874" t="str">
            <v>Entrega Inmediata</v>
          </cell>
        </row>
        <row r="875">
          <cell r="A875" t="str">
            <v>INGEVEC</v>
          </cell>
          <cell r="B875" t="str">
            <v>VALLE LOS INGLESES</v>
          </cell>
          <cell r="C875" t="str">
            <v>Entrega Inmediata</v>
          </cell>
        </row>
        <row r="876">
          <cell r="A876" t="str">
            <v>INGEVEC</v>
          </cell>
          <cell r="B876" t="str">
            <v>VALLE LOS INGLESES</v>
          </cell>
          <cell r="C876" t="str">
            <v>Entrega Inmediata</v>
          </cell>
        </row>
        <row r="877">
          <cell r="A877" t="str">
            <v>INGEVEC</v>
          </cell>
          <cell r="B877" t="str">
            <v>VALLE LOS INGLESES</v>
          </cell>
          <cell r="C877" t="str">
            <v>Entrega Inmediata</v>
          </cell>
        </row>
        <row r="878">
          <cell r="A878" t="str">
            <v>INGEVEC</v>
          </cell>
          <cell r="B878" t="str">
            <v>VALLE LOS INGLESES</v>
          </cell>
          <cell r="C878" t="str">
            <v>Entrega Inmediata</v>
          </cell>
        </row>
        <row r="879">
          <cell r="A879" t="str">
            <v>INGEVEC</v>
          </cell>
          <cell r="B879" t="str">
            <v>VALLE LOS INGLESES</v>
          </cell>
          <cell r="C879" t="str">
            <v>Entrega Inmediata</v>
          </cell>
        </row>
        <row r="880">
          <cell r="A880" t="str">
            <v>INGEVEC</v>
          </cell>
          <cell r="B880" t="str">
            <v>VALLE LOS INGLESES</v>
          </cell>
          <cell r="C880" t="str">
            <v>Entrega Inmediata</v>
          </cell>
        </row>
        <row r="881">
          <cell r="A881" t="str">
            <v>INGEVEC</v>
          </cell>
          <cell r="B881" t="str">
            <v>VALLE LOS INGLESES</v>
          </cell>
          <cell r="C881" t="str">
            <v>Entrega Inmediata</v>
          </cell>
        </row>
        <row r="882">
          <cell r="A882" t="str">
            <v>INGEVEC</v>
          </cell>
          <cell r="B882" t="str">
            <v>VALLE LOS INGLESES</v>
          </cell>
          <cell r="C882" t="str">
            <v>Entrega Inmediata</v>
          </cell>
        </row>
        <row r="883">
          <cell r="A883" t="str">
            <v>INGEVEC</v>
          </cell>
          <cell r="B883" t="str">
            <v>VALLE LOS INGLESES</v>
          </cell>
          <cell r="C883" t="str">
            <v>Entrega Inmediata</v>
          </cell>
        </row>
        <row r="884">
          <cell r="A884" t="str">
            <v>INGEVEC</v>
          </cell>
          <cell r="B884" t="str">
            <v>VALLE LOS INGLESES</v>
          </cell>
          <cell r="C884" t="str">
            <v>Entrega Inmediata</v>
          </cell>
        </row>
        <row r="885">
          <cell r="A885" t="str">
            <v>INGEVEC</v>
          </cell>
          <cell r="B885" t="str">
            <v>VALLE LOS INGLESES</v>
          </cell>
          <cell r="C885" t="str">
            <v>Entrega Inmediata</v>
          </cell>
        </row>
        <row r="886">
          <cell r="A886" t="str">
            <v>INGEVEC</v>
          </cell>
          <cell r="B886" t="str">
            <v>VALLE LOS INGLESES</v>
          </cell>
          <cell r="C886" t="str">
            <v>Entrega Inmediata</v>
          </cell>
        </row>
        <row r="887">
          <cell r="A887" t="str">
            <v>INGEVEC</v>
          </cell>
          <cell r="B887" t="str">
            <v>VALLE LOS INGLESES</v>
          </cell>
          <cell r="C887" t="str">
            <v>Entrega Inmediata</v>
          </cell>
        </row>
        <row r="888">
          <cell r="A888" t="str">
            <v>INGEVEC</v>
          </cell>
          <cell r="B888" t="str">
            <v>VALLE LOS INGLESES</v>
          </cell>
          <cell r="C888" t="str">
            <v>Entrega Inmediata</v>
          </cell>
        </row>
        <row r="889">
          <cell r="A889" t="str">
            <v>INGEVEC</v>
          </cell>
          <cell r="B889" t="str">
            <v>VALLE LOS INGLESES</v>
          </cell>
          <cell r="C889" t="str">
            <v>Entrega Inmediata</v>
          </cell>
        </row>
        <row r="890">
          <cell r="A890" t="str">
            <v>INGEVEC</v>
          </cell>
          <cell r="B890" t="str">
            <v>VALLE LOS INGLESES</v>
          </cell>
          <cell r="C890" t="str">
            <v>Entrega Inmediata</v>
          </cell>
        </row>
        <row r="891">
          <cell r="A891" t="str">
            <v>INGEVEC</v>
          </cell>
          <cell r="B891" t="str">
            <v>VALLE LOS INGLESES</v>
          </cell>
          <cell r="C891" t="str">
            <v>Entrega Inmediata</v>
          </cell>
        </row>
        <row r="892">
          <cell r="A892" t="str">
            <v>INGEVEC</v>
          </cell>
          <cell r="B892" t="str">
            <v>VALLE LOS INGLESES</v>
          </cell>
          <cell r="C892" t="str">
            <v>Entrega Inmediata</v>
          </cell>
        </row>
        <row r="893">
          <cell r="A893" t="str">
            <v>INGEVEC</v>
          </cell>
          <cell r="B893" t="str">
            <v>VALLE LOS INGLESES</v>
          </cell>
          <cell r="C893" t="str">
            <v>Entrega Inmediata</v>
          </cell>
        </row>
        <row r="894">
          <cell r="A894" t="str">
            <v>INGEVEC</v>
          </cell>
          <cell r="B894" t="str">
            <v>VALLE LOS INGLESES</v>
          </cell>
          <cell r="C894" t="str">
            <v>Entrega Inmediata</v>
          </cell>
        </row>
        <row r="895">
          <cell r="A895" t="str">
            <v>INGEVEC</v>
          </cell>
          <cell r="B895" t="str">
            <v>VALLE LOS INGLESES</v>
          </cell>
          <cell r="C895" t="str">
            <v>Entrega Inmediata</v>
          </cell>
        </row>
        <row r="896">
          <cell r="A896" t="str">
            <v>INGEVEC</v>
          </cell>
          <cell r="B896" t="str">
            <v>VALLE LOS INGLESES</v>
          </cell>
          <cell r="C896" t="str">
            <v>Entrega Inmediata</v>
          </cell>
        </row>
        <row r="897">
          <cell r="A897" t="str">
            <v>INGEVEC</v>
          </cell>
          <cell r="B897" t="str">
            <v>VALLE LOS INGLESES</v>
          </cell>
          <cell r="C897" t="str">
            <v>Entrega Inmediata</v>
          </cell>
        </row>
        <row r="898">
          <cell r="A898" t="str">
            <v>INGEVEC</v>
          </cell>
          <cell r="B898" t="str">
            <v>VALLE LOS INGLESES</v>
          </cell>
          <cell r="C898" t="str">
            <v>Entrega Inmediata</v>
          </cell>
        </row>
        <row r="899">
          <cell r="A899" t="str">
            <v>INGEVEC</v>
          </cell>
          <cell r="B899" t="str">
            <v>VALLE LOS INGLESES</v>
          </cell>
          <cell r="C899" t="str">
            <v>Entrega Inmediata</v>
          </cell>
        </row>
        <row r="900">
          <cell r="A900" t="str">
            <v>INGEVEC</v>
          </cell>
          <cell r="B900" t="str">
            <v>VALLE LOS INGLESES</v>
          </cell>
          <cell r="C900" t="str">
            <v>Entrega Inmediata</v>
          </cell>
        </row>
        <row r="901">
          <cell r="A901" t="str">
            <v>INGEVEC</v>
          </cell>
          <cell r="B901" t="str">
            <v>VALLE LOS INGLESES</v>
          </cell>
          <cell r="C901" t="str">
            <v>Entrega Inmediata</v>
          </cell>
        </row>
        <row r="902">
          <cell r="A902" t="str">
            <v>INGEVEC</v>
          </cell>
          <cell r="B902" t="str">
            <v>VALLE LOS INGLESES</v>
          </cell>
          <cell r="C902" t="str">
            <v>Entrega Inmediata</v>
          </cell>
        </row>
        <row r="903">
          <cell r="A903" t="str">
            <v>INGEVEC</v>
          </cell>
          <cell r="B903" t="str">
            <v>VALLE LOS INGLESES</v>
          </cell>
          <cell r="C903" t="str">
            <v>Entrega Inmediata</v>
          </cell>
        </row>
        <row r="904">
          <cell r="A904" t="str">
            <v>INGEVEC</v>
          </cell>
          <cell r="B904" t="str">
            <v>VALLE LOS INGLESES</v>
          </cell>
          <cell r="C904" t="str">
            <v>Entrega Inmediata</v>
          </cell>
        </row>
        <row r="905">
          <cell r="A905" t="str">
            <v>INGEVEC</v>
          </cell>
          <cell r="B905" t="str">
            <v>VALLE LOS INGLESES</v>
          </cell>
          <cell r="C905" t="str">
            <v>Entrega Inmediata</v>
          </cell>
        </row>
        <row r="906">
          <cell r="A906" t="str">
            <v>INGEVEC</v>
          </cell>
          <cell r="B906" t="str">
            <v>VALLE LOS INGLESES</v>
          </cell>
          <cell r="C906" t="str">
            <v>Entrega Inmediata</v>
          </cell>
        </row>
        <row r="907">
          <cell r="A907" t="str">
            <v>INGEVEC</v>
          </cell>
          <cell r="B907" t="str">
            <v>VALLE LOS INGLESES</v>
          </cell>
          <cell r="C907" t="str">
            <v>Entrega Inmediata</v>
          </cell>
        </row>
        <row r="908">
          <cell r="A908" t="str">
            <v>INGEVEC</v>
          </cell>
          <cell r="B908" t="str">
            <v>VALLE LOS INGLESES</v>
          </cell>
          <cell r="C908" t="str">
            <v>Entrega Inmediata</v>
          </cell>
        </row>
        <row r="909">
          <cell r="A909" t="str">
            <v>INGEVEC</v>
          </cell>
          <cell r="B909" t="str">
            <v>VALLE LOS INGLESES</v>
          </cell>
          <cell r="C909" t="str">
            <v>Entrega Inmediata</v>
          </cell>
        </row>
        <row r="910">
          <cell r="A910" t="str">
            <v>INGEVEC</v>
          </cell>
          <cell r="B910" t="str">
            <v>VALLE LOS INGLESES</v>
          </cell>
          <cell r="C910" t="str">
            <v>Entrega Inmediata</v>
          </cell>
        </row>
        <row r="911">
          <cell r="A911" t="str">
            <v>INGEVEC</v>
          </cell>
          <cell r="B911" t="str">
            <v>VALLE LOS INGLESES</v>
          </cell>
          <cell r="C911" t="str">
            <v>Entrega Inmediata</v>
          </cell>
        </row>
        <row r="912">
          <cell r="A912" t="str">
            <v>INGEVEC</v>
          </cell>
          <cell r="B912" t="str">
            <v>VALLE LOS INGLESES</v>
          </cell>
          <cell r="C912" t="str">
            <v>Entrega Inmediata</v>
          </cell>
        </row>
        <row r="913">
          <cell r="A913" t="str">
            <v>INGEVEC</v>
          </cell>
          <cell r="B913" t="str">
            <v>VALLE LOS INGLESES</v>
          </cell>
          <cell r="C913" t="str">
            <v>Entrega Inmediata</v>
          </cell>
        </row>
        <row r="914">
          <cell r="A914" t="str">
            <v>INGEVEC</v>
          </cell>
          <cell r="B914" t="str">
            <v>VALLE LOS INGLESES</v>
          </cell>
          <cell r="C914" t="str">
            <v>Entrega Inmediata</v>
          </cell>
        </row>
        <row r="915">
          <cell r="A915" t="str">
            <v>INGEVEC</v>
          </cell>
          <cell r="B915" t="str">
            <v>VALLE LOS INGLESES</v>
          </cell>
          <cell r="C915" t="str">
            <v>Entrega Inmediata</v>
          </cell>
        </row>
        <row r="916">
          <cell r="A916" t="str">
            <v>INGEVEC</v>
          </cell>
          <cell r="B916" t="str">
            <v>VALLE LOS INGLESES</v>
          </cell>
          <cell r="C916" t="str">
            <v>Entrega Inmediata</v>
          </cell>
        </row>
        <row r="917">
          <cell r="A917" t="str">
            <v>INGEVEC</v>
          </cell>
          <cell r="B917" t="str">
            <v>VALLE LOS INGLESES</v>
          </cell>
          <cell r="C917" t="str">
            <v>Entrega Inmediata</v>
          </cell>
        </row>
        <row r="918">
          <cell r="A918" t="str">
            <v>INGEVEC</v>
          </cell>
          <cell r="B918" t="str">
            <v>VALLE LOS INGLESES</v>
          </cell>
          <cell r="C918" t="str">
            <v>Entrega Inmediata</v>
          </cell>
        </row>
        <row r="919">
          <cell r="A919" t="str">
            <v>INGEVEC</v>
          </cell>
          <cell r="B919" t="str">
            <v>VALLE LOS INGLESES</v>
          </cell>
          <cell r="C919" t="str">
            <v>Entrega Inmediata</v>
          </cell>
        </row>
        <row r="920">
          <cell r="A920" t="str">
            <v>INGEVEC</v>
          </cell>
          <cell r="B920" t="str">
            <v>VALLE LOS INGLESES</v>
          </cell>
          <cell r="C920" t="str">
            <v>Entrega Inmediata</v>
          </cell>
        </row>
        <row r="921">
          <cell r="A921" t="str">
            <v>INGEVEC</v>
          </cell>
          <cell r="B921" t="str">
            <v>VALLE LOS INGLESES</v>
          </cell>
          <cell r="C921" t="str">
            <v>Entrega Inmediata</v>
          </cell>
        </row>
        <row r="922">
          <cell r="A922" t="str">
            <v>INGEVEC</v>
          </cell>
          <cell r="B922" t="str">
            <v>VALLE LOS INGLESES</v>
          </cell>
          <cell r="C922" t="str">
            <v>Entrega Inmediata</v>
          </cell>
        </row>
        <row r="923">
          <cell r="A923" t="str">
            <v>INGEVEC</v>
          </cell>
          <cell r="B923" t="str">
            <v>VALLE LOS INGLESES</v>
          </cell>
          <cell r="C923" t="str">
            <v>Entrega Inmediata</v>
          </cell>
        </row>
        <row r="924">
          <cell r="A924" t="str">
            <v>INGEVEC</v>
          </cell>
          <cell r="B924" t="str">
            <v>VALLE LOS INGLESES</v>
          </cell>
          <cell r="C924" t="str">
            <v>Entrega Inmediata</v>
          </cell>
        </row>
        <row r="925">
          <cell r="A925" t="str">
            <v>INGEVEC</v>
          </cell>
          <cell r="B925" t="str">
            <v>VALLE LOS INGLESES</v>
          </cell>
          <cell r="C925" t="str">
            <v>Entrega Inmediata</v>
          </cell>
        </row>
        <row r="926">
          <cell r="A926" t="str">
            <v>INGEVEC</v>
          </cell>
          <cell r="B926" t="str">
            <v>VALLE LOS INGLESES</v>
          </cell>
          <cell r="C926" t="str">
            <v>Entrega Inmediata</v>
          </cell>
        </row>
        <row r="927">
          <cell r="A927" t="str">
            <v>INGEVEC</v>
          </cell>
          <cell r="B927" t="str">
            <v>VALLE LOS INGLESES</v>
          </cell>
          <cell r="C927" t="str">
            <v>Entrega Inmediata</v>
          </cell>
        </row>
        <row r="928">
          <cell r="A928" t="str">
            <v>INGEVEC</v>
          </cell>
          <cell r="B928" t="str">
            <v>VALLE LOS INGLESES</v>
          </cell>
          <cell r="C928" t="str">
            <v>Entrega Inmediata</v>
          </cell>
        </row>
        <row r="929">
          <cell r="A929" t="str">
            <v>INGEVEC</v>
          </cell>
          <cell r="B929" t="str">
            <v>VALLE LOS INGLESES</v>
          </cell>
          <cell r="C929" t="str">
            <v>Entrega Inmediata</v>
          </cell>
        </row>
        <row r="930">
          <cell r="A930" t="str">
            <v>INGEVEC</v>
          </cell>
          <cell r="B930" t="str">
            <v>VALLE LOS INGLESES</v>
          </cell>
          <cell r="C930" t="str">
            <v>Entrega Inmediata</v>
          </cell>
        </row>
        <row r="931">
          <cell r="A931" t="str">
            <v>INGEVEC</v>
          </cell>
          <cell r="B931" t="str">
            <v>VALLE LOS INGLESES</v>
          </cell>
          <cell r="C931" t="str">
            <v>Entrega Inmediata</v>
          </cell>
        </row>
        <row r="932">
          <cell r="A932" t="str">
            <v>INGEVEC</v>
          </cell>
          <cell r="B932" t="str">
            <v>VALLE LOS INGLESES</v>
          </cell>
          <cell r="C932" t="str">
            <v>Entrega Inmediata</v>
          </cell>
        </row>
        <row r="933">
          <cell r="A933" t="str">
            <v>INGEVEC</v>
          </cell>
          <cell r="B933" t="str">
            <v>VALLE LOS INGLESES</v>
          </cell>
          <cell r="C933" t="str">
            <v>Entrega Inmediata</v>
          </cell>
        </row>
        <row r="934">
          <cell r="A934" t="str">
            <v>INGEVEC</v>
          </cell>
          <cell r="B934" t="str">
            <v>VALLE LOS INGLESES</v>
          </cell>
          <cell r="C934" t="str">
            <v>Entrega Inmediata</v>
          </cell>
        </row>
        <row r="935">
          <cell r="A935" t="str">
            <v>INGEVEC</v>
          </cell>
          <cell r="B935" t="str">
            <v>VALLE LOS INGLESES</v>
          </cell>
          <cell r="C935" t="str">
            <v>Entrega Inmediata</v>
          </cell>
        </row>
        <row r="936">
          <cell r="A936" t="str">
            <v>INGEVEC</v>
          </cell>
          <cell r="B936" t="str">
            <v>VALLE LOS INGLESES</v>
          </cell>
          <cell r="C936" t="str">
            <v>Entrega Inmediata</v>
          </cell>
        </row>
        <row r="937">
          <cell r="A937" t="str">
            <v>INGEVEC</v>
          </cell>
          <cell r="B937" t="str">
            <v>VALLE LOS INGLESES</v>
          </cell>
          <cell r="C937" t="str">
            <v>Entrega Inmediata</v>
          </cell>
        </row>
        <row r="938">
          <cell r="A938" t="str">
            <v>INGEVEC</v>
          </cell>
          <cell r="B938" t="str">
            <v>ABDÓN CIFUENTES</v>
          </cell>
          <cell r="C938" t="str">
            <v>Entrega Futura</v>
          </cell>
        </row>
        <row r="939">
          <cell r="A939" t="str">
            <v>INGEVEC</v>
          </cell>
          <cell r="B939" t="str">
            <v>ABDÓN CIFUENTES</v>
          </cell>
          <cell r="C939" t="str">
            <v>Entrega Futura</v>
          </cell>
        </row>
        <row r="940">
          <cell r="A940" t="str">
            <v>INGEVEC</v>
          </cell>
          <cell r="B940" t="str">
            <v>ABDÓN CIFUENTES</v>
          </cell>
          <cell r="C940" t="str">
            <v>Entrega Futura</v>
          </cell>
        </row>
        <row r="941">
          <cell r="A941" t="str">
            <v>INGEVEC</v>
          </cell>
          <cell r="B941" t="str">
            <v>ABDÓN CIFUENTES</v>
          </cell>
          <cell r="C941" t="str">
            <v>Entrega Futura</v>
          </cell>
        </row>
        <row r="942">
          <cell r="A942" t="str">
            <v>INGEVEC</v>
          </cell>
          <cell r="B942" t="str">
            <v>ABDÓN CIFUENTES</v>
          </cell>
          <cell r="C942" t="str">
            <v>Entrega Futura</v>
          </cell>
        </row>
        <row r="943">
          <cell r="A943" t="str">
            <v>INGEVEC</v>
          </cell>
          <cell r="B943" t="str">
            <v>ABDÓN CIFUENTES</v>
          </cell>
          <cell r="C943" t="str">
            <v>Entrega Futura</v>
          </cell>
        </row>
        <row r="944">
          <cell r="A944" t="str">
            <v>INGEVEC</v>
          </cell>
          <cell r="B944" t="str">
            <v>ABDÓN CIFUENTES</v>
          </cell>
          <cell r="C944" t="str">
            <v>Entrega Futura</v>
          </cell>
        </row>
        <row r="945">
          <cell r="A945" t="str">
            <v>INGEVEC</v>
          </cell>
          <cell r="B945" t="str">
            <v>ABDÓN CIFUENTES</v>
          </cell>
          <cell r="C945" t="str">
            <v>Entrega Futura</v>
          </cell>
        </row>
        <row r="946">
          <cell r="A946" t="str">
            <v>INGEVEC</v>
          </cell>
          <cell r="B946" t="str">
            <v>ABDÓN CIFUENTES</v>
          </cell>
          <cell r="C946" t="str">
            <v>Entrega Futura</v>
          </cell>
        </row>
        <row r="947">
          <cell r="A947" t="str">
            <v>INGEVEC</v>
          </cell>
          <cell r="B947" t="str">
            <v>ABDÓN CIFUENTES</v>
          </cell>
          <cell r="C947" t="str">
            <v>Entrega Futura</v>
          </cell>
        </row>
        <row r="948">
          <cell r="A948" t="str">
            <v>INGEVEC</v>
          </cell>
          <cell r="B948" t="str">
            <v>ABDÓN CIFUENTES</v>
          </cell>
          <cell r="C948" t="str">
            <v>Entrega Futura</v>
          </cell>
        </row>
        <row r="949">
          <cell r="A949" t="str">
            <v>INGEVEC</v>
          </cell>
          <cell r="B949" t="str">
            <v>ABDÓN CIFUENTES</v>
          </cell>
          <cell r="C949" t="str">
            <v>Entrega Futura</v>
          </cell>
        </row>
        <row r="950">
          <cell r="A950" t="str">
            <v>INGEVEC</v>
          </cell>
          <cell r="B950" t="str">
            <v>ABDÓN CIFUENTES</v>
          </cell>
          <cell r="C950" t="str">
            <v>Entrega Futura</v>
          </cell>
        </row>
        <row r="951">
          <cell r="A951" t="str">
            <v>INGEVEC</v>
          </cell>
          <cell r="B951" t="str">
            <v>ABDÓN CIFUENTES</v>
          </cell>
          <cell r="C951" t="str">
            <v>Entrega Futura</v>
          </cell>
        </row>
        <row r="952">
          <cell r="A952" t="str">
            <v>INGEVEC</v>
          </cell>
          <cell r="B952" t="str">
            <v>ABDÓN CIFUENTES</v>
          </cell>
          <cell r="C952" t="str">
            <v>Entrega Futura</v>
          </cell>
        </row>
        <row r="953">
          <cell r="A953" t="str">
            <v>INGEVEC</v>
          </cell>
          <cell r="B953" t="str">
            <v>ABDÓN CIFUENTES</v>
          </cell>
          <cell r="C953" t="str">
            <v>Entrega Futura</v>
          </cell>
        </row>
        <row r="954">
          <cell r="A954" t="str">
            <v>INGEVEC</v>
          </cell>
          <cell r="B954" t="str">
            <v>ABDÓN CIFUENTES</v>
          </cell>
          <cell r="C954" t="str">
            <v>Entrega Futura</v>
          </cell>
        </row>
        <row r="955">
          <cell r="A955" t="str">
            <v>INGEVEC</v>
          </cell>
          <cell r="B955" t="str">
            <v>ABDÓN CIFUENTES</v>
          </cell>
          <cell r="C955" t="str">
            <v>Entrega Futura</v>
          </cell>
        </row>
        <row r="956">
          <cell r="A956" t="str">
            <v>INGEVEC</v>
          </cell>
          <cell r="B956" t="str">
            <v>ABDÓN CIFUENTES</v>
          </cell>
          <cell r="C956" t="str">
            <v>Entrega Futura</v>
          </cell>
        </row>
        <row r="957">
          <cell r="A957" t="str">
            <v>INGEVEC</v>
          </cell>
          <cell r="B957" t="str">
            <v>ABDÓN CIFUENTES</v>
          </cell>
          <cell r="C957" t="str">
            <v>Entrega Futura</v>
          </cell>
        </row>
        <row r="958">
          <cell r="A958" t="str">
            <v>INGEVEC</v>
          </cell>
          <cell r="B958" t="str">
            <v>ABDÓN CIFUENTES</v>
          </cell>
          <cell r="C958" t="str">
            <v>Entrega Futura</v>
          </cell>
        </row>
        <row r="959">
          <cell r="A959" t="str">
            <v>INGEVEC</v>
          </cell>
          <cell r="B959" t="str">
            <v>ABDÓN CIFUENTES</v>
          </cell>
          <cell r="C959" t="str">
            <v>Entrega Futura</v>
          </cell>
        </row>
        <row r="960">
          <cell r="A960" t="str">
            <v>INGEVEC</v>
          </cell>
          <cell r="B960" t="str">
            <v>ABDÓN CIFUENTES</v>
          </cell>
          <cell r="C960" t="str">
            <v>Entrega Futura</v>
          </cell>
        </row>
        <row r="961">
          <cell r="A961" t="str">
            <v>INGEVEC</v>
          </cell>
          <cell r="B961" t="str">
            <v>ABDÓN CIFUENTES</v>
          </cell>
          <cell r="C961" t="str">
            <v>Entrega Futura</v>
          </cell>
        </row>
        <row r="962">
          <cell r="A962" t="str">
            <v>INGEVEC</v>
          </cell>
          <cell r="B962" t="str">
            <v>ABDÓN CIFUENTES</v>
          </cell>
          <cell r="C962" t="str">
            <v>Entrega Futura</v>
          </cell>
        </row>
        <row r="963">
          <cell r="A963" t="str">
            <v>INGEVEC</v>
          </cell>
          <cell r="B963" t="str">
            <v>ABDÓN CIFUENTES</v>
          </cell>
          <cell r="C963" t="str">
            <v>Entrega Futura</v>
          </cell>
        </row>
        <row r="964">
          <cell r="A964" t="str">
            <v>INGEVEC</v>
          </cell>
          <cell r="B964" t="str">
            <v>ABDÓN CIFUENTES</v>
          </cell>
          <cell r="C964" t="str">
            <v>Entrega Futura</v>
          </cell>
        </row>
        <row r="965">
          <cell r="A965" t="str">
            <v>INGEVEC</v>
          </cell>
          <cell r="B965" t="str">
            <v>ABDÓN CIFUENTES</v>
          </cell>
          <cell r="C965" t="str">
            <v>Entrega Futura</v>
          </cell>
        </row>
        <row r="966">
          <cell r="A966" t="str">
            <v>INGEVEC</v>
          </cell>
          <cell r="B966" t="str">
            <v>ABDÓN CIFUENTES</v>
          </cell>
          <cell r="C966" t="str">
            <v>Entrega Futura</v>
          </cell>
        </row>
        <row r="967">
          <cell r="A967" t="str">
            <v>INGEVEC</v>
          </cell>
          <cell r="B967" t="str">
            <v>ABDÓN CIFUENTES</v>
          </cell>
          <cell r="C967" t="str">
            <v>Entrega Futura</v>
          </cell>
        </row>
        <row r="968">
          <cell r="A968" t="str">
            <v>INGEVEC</v>
          </cell>
          <cell r="B968" t="str">
            <v>ABDÓN CIFUENTES</v>
          </cell>
          <cell r="C968" t="str">
            <v>Entrega Futura</v>
          </cell>
        </row>
        <row r="969">
          <cell r="A969" t="str">
            <v>INGEVEC</v>
          </cell>
          <cell r="B969" t="str">
            <v>ABDÓN CIFUENTES</v>
          </cell>
          <cell r="C969" t="str">
            <v>Entrega Futura</v>
          </cell>
        </row>
        <row r="970">
          <cell r="A970" t="str">
            <v>INGEVEC</v>
          </cell>
          <cell r="B970" t="str">
            <v>ABDÓN CIFUENTES</v>
          </cell>
          <cell r="C970" t="str">
            <v>Entrega Futura</v>
          </cell>
        </row>
        <row r="971">
          <cell r="A971" t="str">
            <v>INGEVEC</v>
          </cell>
          <cell r="B971" t="str">
            <v>ABDÓN CIFUENTES</v>
          </cell>
          <cell r="C971" t="str">
            <v>Entrega Futura</v>
          </cell>
        </row>
        <row r="972">
          <cell r="A972" t="str">
            <v>INGEVEC</v>
          </cell>
          <cell r="B972" t="str">
            <v>ABDÓN CIFUENTES</v>
          </cell>
          <cell r="C972" t="str">
            <v>Entrega Futura</v>
          </cell>
        </row>
        <row r="973">
          <cell r="A973" t="str">
            <v>INGEVEC</v>
          </cell>
          <cell r="B973" t="str">
            <v>ABDÓN CIFUENTES</v>
          </cell>
          <cell r="C973" t="str">
            <v>Entrega Futura</v>
          </cell>
        </row>
        <row r="974">
          <cell r="A974" t="str">
            <v>INGEVEC</v>
          </cell>
          <cell r="B974" t="str">
            <v>ABDÓN CIFUENTES</v>
          </cell>
          <cell r="C974" t="str">
            <v>Entrega Futura</v>
          </cell>
        </row>
        <row r="975">
          <cell r="A975" t="str">
            <v>INGEVEC</v>
          </cell>
          <cell r="B975" t="str">
            <v>ABDÓN CIFUENTES</v>
          </cell>
          <cell r="C975" t="str">
            <v>Entrega Futura</v>
          </cell>
        </row>
        <row r="976">
          <cell r="A976" t="str">
            <v>INGEVEC</v>
          </cell>
          <cell r="B976" t="str">
            <v>ABDÓN CIFUENTES</v>
          </cell>
          <cell r="C976" t="str">
            <v>Entrega Futura</v>
          </cell>
        </row>
        <row r="977">
          <cell r="A977" t="str">
            <v>INGEVEC</v>
          </cell>
          <cell r="B977" t="str">
            <v>ABDÓN CIFUENTES</v>
          </cell>
          <cell r="C977" t="str">
            <v>Entrega Futura</v>
          </cell>
        </row>
        <row r="978">
          <cell r="A978" t="str">
            <v>INGEVEC</v>
          </cell>
          <cell r="B978" t="str">
            <v>ABDÓN CIFUENTES</v>
          </cell>
          <cell r="C978" t="str">
            <v>Entrega Futura</v>
          </cell>
        </row>
        <row r="979">
          <cell r="A979" t="str">
            <v>INGEVEC</v>
          </cell>
          <cell r="B979" t="str">
            <v>ABDÓN CIFUENTES</v>
          </cell>
          <cell r="C979" t="str">
            <v>Entrega Futura</v>
          </cell>
        </row>
        <row r="980">
          <cell r="A980" t="str">
            <v>INGEVEC</v>
          </cell>
          <cell r="B980" t="str">
            <v>ABDÓN CIFUENTES</v>
          </cell>
          <cell r="C980" t="str">
            <v>Entrega Futura</v>
          </cell>
        </row>
        <row r="981">
          <cell r="A981" t="str">
            <v>INGEVEC</v>
          </cell>
          <cell r="B981" t="str">
            <v>ABDÓN CIFUENTES</v>
          </cell>
          <cell r="C981" t="str">
            <v>Entrega Futura</v>
          </cell>
        </row>
        <row r="982">
          <cell r="A982" t="str">
            <v>INGEVEC</v>
          </cell>
          <cell r="B982" t="str">
            <v>ABDÓN CIFUENTES</v>
          </cell>
          <cell r="C982" t="str">
            <v>Entrega Futura</v>
          </cell>
        </row>
        <row r="983">
          <cell r="A983" t="str">
            <v>INGEVEC</v>
          </cell>
          <cell r="B983" t="str">
            <v>ABDÓN CIFUENTES</v>
          </cell>
          <cell r="C983" t="str">
            <v>Entrega Futura</v>
          </cell>
        </row>
        <row r="984">
          <cell r="A984" t="str">
            <v>INGEVEC</v>
          </cell>
          <cell r="B984" t="str">
            <v>ABDÓN CIFUENTES</v>
          </cell>
          <cell r="C984" t="str">
            <v>Entrega Futura</v>
          </cell>
        </row>
        <row r="985">
          <cell r="A985" t="str">
            <v>INGEVEC</v>
          </cell>
          <cell r="B985" t="str">
            <v>ABDÓN CIFUENTES</v>
          </cell>
          <cell r="C985" t="str">
            <v>Entrega Futura</v>
          </cell>
        </row>
        <row r="986">
          <cell r="A986" t="str">
            <v>INGEVEC</v>
          </cell>
          <cell r="B986" t="str">
            <v>ABDÓN CIFUENTES</v>
          </cell>
          <cell r="C986" t="str">
            <v>Entrega Futura</v>
          </cell>
        </row>
        <row r="987">
          <cell r="A987" t="str">
            <v>INGEVEC</v>
          </cell>
          <cell r="B987" t="str">
            <v>ABDÓN CIFUENTES</v>
          </cell>
          <cell r="C987" t="str">
            <v>Entrega Futura</v>
          </cell>
        </row>
        <row r="988">
          <cell r="A988" t="str">
            <v>INGEVEC</v>
          </cell>
          <cell r="B988" t="str">
            <v>ABDÓN CIFUENTES</v>
          </cell>
          <cell r="C988" t="str">
            <v>Entrega Futura</v>
          </cell>
        </row>
        <row r="989">
          <cell r="A989" t="str">
            <v>INGEVEC</v>
          </cell>
          <cell r="B989" t="str">
            <v>ABDÓN CIFUENTES</v>
          </cell>
          <cell r="C989" t="str">
            <v>Entrega Futura</v>
          </cell>
        </row>
        <row r="990">
          <cell r="A990" t="str">
            <v>INGEVEC</v>
          </cell>
          <cell r="B990" t="str">
            <v>ABDÓN CIFUENTES</v>
          </cell>
          <cell r="C990" t="str">
            <v>Entrega Futura</v>
          </cell>
        </row>
        <row r="991">
          <cell r="A991" t="str">
            <v>INGEVEC</v>
          </cell>
          <cell r="B991" t="str">
            <v>ABDÓN CIFUENTES</v>
          </cell>
          <cell r="C991" t="str">
            <v>Entrega Futura</v>
          </cell>
        </row>
        <row r="992">
          <cell r="A992" t="str">
            <v>INGEVEC</v>
          </cell>
          <cell r="B992" t="str">
            <v>ABDÓN CIFUENTES</v>
          </cell>
          <cell r="C992" t="str">
            <v>Entrega Futura</v>
          </cell>
        </row>
        <row r="993">
          <cell r="A993" t="str">
            <v>INGEVEC</v>
          </cell>
          <cell r="B993" t="str">
            <v>ABDÓN CIFUENTES</v>
          </cell>
          <cell r="C993" t="str">
            <v>Entrega Futura</v>
          </cell>
        </row>
        <row r="994">
          <cell r="A994" t="str">
            <v>INGEVEC</v>
          </cell>
          <cell r="B994" t="str">
            <v>ABDÓN CIFUENTES</v>
          </cell>
          <cell r="C994" t="str">
            <v>Entrega Futura</v>
          </cell>
        </row>
        <row r="995">
          <cell r="A995" t="str">
            <v>INGEVEC</v>
          </cell>
          <cell r="B995" t="str">
            <v>ABDÓN CIFUENTES</v>
          </cell>
          <cell r="C995" t="str">
            <v>Entrega Futura</v>
          </cell>
        </row>
        <row r="996">
          <cell r="A996" t="str">
            <v>INGEVEC</v>
          </cell>
          <cell r="B996" t="str">
            <v>ABDÓN CIFUENTES</v>
          </cell>
          <cell r="C996" t="str">
            <v>Entrega Futura</v>
          </cell>
        </row>
        <row r="997">
          <cell r="A997" t="str">
            <v>INGEVEC</v>
          </cell>
          <cell r="B997" t="str">
            <v>ABDÓN CIFUENTES</v>
          </cell>
          <cell r="C997" t="str">
            <v>Entrega Futura</v>
          </cell>
        </row>
        <row r="998">
          <cell r="A998" t="str">
            <v>INGEVEC</v>
          </cell>
          <cell r="B998" t="str">
            <v>ABDÓN CIFUENTES</v>
          </cell>
          <cell r="C998" t="str">
            <v>Entrega Futura</v>
          </cell>
        </row>
        <row r="999">
          <cell r="A999" t="str">
            <v>INGEVEC</v>
          </cell>
          <cell r="B999" t="str">
            <v>ABDÓN CIFUENTES</v>
          </cell>
          <cell r="C999" t="str">
            <v>Entrega Futura</v>
          </cell>
        </row>
        <row r="1000">
          <cell r="A1000" t="str">
            <v>INGEVEC</v>
          </cell>
          <cell r="B1000" t="str">
            <v>ABDÓN CIFUENTES</v>
          </cell>
          <cell r="C1000" t="str">
            <v>Entrega Futura</v>
          </cell>
        </row>
        <row r="1001">
          <cell r="A1001" t="str">
            <v>INGEVEC</v>
          </cell>
          <cell r="B1001" t="str">
            <v>ABDÓN CIFUENTES</v>
          </cell>
          <cell r="C1001" t="str">
            <v>Entrega Futura</v>
          </cell>
        </row>
        <row r="1002">
          <cell r="A1002" t="str">
            <v>INGEVEC</v>
          </cell>
          <cell r="B1002" t="str">
            <v>ABDÓN CIFUENTES</v>
          </cell>
          <cell r="C1002" t="str">
            <v>Entrega Futura</v>
          </cell>
        </row>
        <row r="1003">
          <cell r="A1003" t="str">
            <v>INGEVEC</v>
          </cell>
          <cell r="B1003" t="str">
            <v>ABDÓN CIFUENTES</v>
          </cell>
          <cell r="C1003" t="str">
            <v>Entrega Futura</v>
          </cell>
        </row>
        <row r="1004">
          <cell r="A1004" t="str">
            <v>INGEVEC</v>
          </cell>
          <cell r="B1004" t="str">
            <v>ABDÓN CIFUENTES</v>
          </cell>
          <cell r="C1004" t="str">
            <v>Entrega Futura</v>
          </cell>
        </row>
        <row r="1005">
          <cell r="A1005" t="str">
            <v>INGEVEC</v>
          </cell>
          <cell r="B1005" t="str">
            <v>ABDÓN CIFUENTES</v>
          </cell>
          <cell r="C1005" t="str">
            <v>Entrega Futura</v>
          </cell>
        </row>
        <row r="1006">
          <cell r="A1006" t="str">
            <v>INGEVEC</v>
          </cell>
          <cell r="B1006" t="str">
            <v>ABDÓN CIFUENTES</v>
          </cell>
          <cell r="C1006" t="str">
            <v>Entrega Futura</v>
          </cell>
        </row>
        <row r="1007">
          <cell r="A1007" t="str">
            <v>INGEVEC</v>
          </cell>
          <cell r="B1007" t="str">
            <v>ABDÓN CIFUENTES</v>
          </cell>
          <cell r="C1007" t="str">
            <v>Entrega Futura</v>
          </cell>
        </row>
        <row r="1008">
          <cell r="A1008" t="str">
            <v>INGEVEC</v>
          </cell>
          <cell r="B1008" t="str">
            <v>ABDÓN CIFUENTES</v>
          </cell>
          <cell r="C1008" t="str">
            <v>Entrega Futura</v>
          </cell>
        </row>
        <row r="1009">
          <cell r="A1009" t="str">
            <v>INGEVEC</v>
          </cell>
          <cell r="B1009" t="str">
            <v>ABDÓN CIFUENTES</v>
          </cell>
          <cell r="C1009" t="str">
            <v>Entrega Futura</v>
          </cell>
        </row>
        <row r="1010">
          <cell r="A1010" t="str">
            <v>INGEVEC</v>
          </cell>
          <cell r="B1010" t="str">
            <v>ABDÓN CIFUENTES</v>
          </cell>
          <cell r="C1010" t="str">
            <v>Entrega Futura</v>
          </cell>
        </row>
        <row r="1011">
          <cell r="A1011" t="str">
            <v>INGEVEC</v>
          </cell>
          <cell r="B1011" t="str">
            <v>ABDÓN CIFUENTES</v>
          </cell>
          <cell r="C1011" t="str">
            <v>Entrega Futura</v>
          </cell>
        </row>
        <row r="1012">
          <cell r="A1012" t="str">
            <v>INGEVEC</v>
          </cell>
          <cell r="B1012" t="str">
            <v>ABDÓN CIFUENTES</v>
          </cell>
          <cell r="C1012" t="str">
            <v>Entrega Futura</v>
          </cell>
        </row>
        <row r="1013">
          <cell r="A1013" t="str">
            <v>INGEVEC</v>
          </cell>
          <cell r="B1013" t="str">
            <v>ABDÓN CIFUENTES</v>
          </cell>
          <cell r="C1013" t="str">
            <v>Entrega Futura</v>
          </cell>
        </row>
        <row r="1014">
          <cell r="A1014" t="str">
            <v>INGEVEC</v>
          </cell>
          <cell r="B1014" t="str">
            <v>ABDÓN CIFUENTES</v>
          </cell>
          <cell r="C1014" t="str">
            <v>Entrega Futura</v>
          </cell>
        </row>
        <row r="1015">
          <cell r="A1015" t="str">
            <v>INGEVEC</v>
          </cell>
          <cell r="B1015" t="str">
            <v>ABDÓN CIFUENTES</v>
          </cell>
          <cell r="C1015" t="str">
            <v>Entrega Futura</v>
          </cell>
        </row>
        <row r="1016">
          <cell r="A1016" t="str">
            <v>INGEVEC</v>
          </cell>
          <cell r="B1016" t="str">
            <v>DON IGNACIO</v>
          </cell>
          <cell r="C1016" t="str">
            <v>Entrega Futura</v>
          </cell>
        </row>
        <row r="1017">
          <cell r="A1017" t="str">
            <v>INGEVEC</v>
          </cell>
          <cell r="B1017" t="str">
            <v>DON IGNACIO</v>
          </cell>
          <cell r="C1017" t="str">
            <v>Entrega Futura</v>
          </cell>
        </row>
        <row r="1018">
          <cell r="A1018" t="str">
            <v>INGEVEC</v>
          </cell>
          <cell r="B1018" t="str">
            <v>DON IGNACIO</v>
          </cell>
          <cell r="C1018" t="str">
            <v>Entrega Futura</v>
          </cell>
        </row>
        <row r="1019">
          <cell r="A1019" t="str">
            <v>INGEVEC</v>
          </cell>
          <cell r="B1019" t="str">
            <v>DON IGNACIO</v>
          </cell>
          <cell r="C1019" t="str">
            <v>Entrega Futura</v>
          </cell>
        </row>
        <row r="1020">
          <cell r="A1020" t="str">
            <v>INGEVEC</v>
          </cell>
          <cell r="B1020" t="str">
            <v>DON IGNACIO</v>
          </cell>
          <cell r="C1020" t="str">
            <v>Entrega Futura</v>
          </cell>
        </row>
        <row r="1021">
          <cell r="A1021" t="str">
            <v>INGEVEC</v>
          </cell>
          <cell r="B1021" t="str">
            <v>DON IGNACIO</v>
          </cell>
          <cell r="C1021" t="str">
            <v>Entrega Futura</v>
          </cell>
        </row>
        <row r="1022">
          <cell r="A1022" t="str">
            <v>INGEVEC</v>
          </cell>
          <cell r="B1022" t="str">
            <v>DON IGNACIO</v>
          </cell>
          <cell r="C1022" t="str">
            <v>Entrega Futura</v>
          </cell>
        </row>
        <row r="1023">
          <cell r="A1023" t="str">
            <v>INGEVEC</v>
          </cell>
          <cell r="B1023" t="str">
            <v>DON IGNACIO</v>
          </cell>
          <cell r="C1023" t="str">
            <v>Entrega Futura</v>
          </cell>
        </row>
        <row r="1024">
          <cell r="A1024" t="str">
            <v>INGEVEC</v>
          </cell>
          <cell r="B1024" t="str">
            <v>DON IGNACIO</v>
          </cell>
          <cell r="C1024" t="str">
            <v>Entrega Futura</v>
          </cell>
        </row>
        <row r="1025">
          <cell r="A1025" t="str">
            <v>INGEVEC</v>
          </cell>
          <cell r="B1025" t="str">
            <v>DON IGNACIO</v>
          </cell>
          <cell r="C1025" t="str">
            <v>Entrega Futura</v>
          </cell>
        </row>
        <row r="1026">
          <cell r="A1026" t="str">
            <v>INGEVEC</v>
          </cell>
          <cell r="B1026" t="str">
            <v>DON IGNACIO</v>
          </cell>
          <cell r="C1026" t="str">
            <v>Entrega Futura</v>
          </cell>
        </row>
        <row r="1027">
          <cell r="A1027" t="str">
            <v>INGEVEC</v>
          </cell>
          <cell r="B1027" t="str">
            <v>DON IGNACIO</v>
          </cell>
          <cell r="C1027" t="str">
            <v>Entrega Futura</v>
          </cell>
        </row>
        <row r="1028">
          <cell r="A1028" t="str">
            <v>INGEVEC</v>
          </cell>
          <cell r="B1028" t="str">
            <v>DON IGNACIO</v>
          </cell>
          <cell r="C1028" t="str">
            <v>Entrega Futura</v>
          </cell>
        </row>
        <row r="1029">
          <cell r="A1029" t="str">
            <v>INGEVEC</v>
          </cell>
          <cell r="B1029" t="str">
            <v>DON IGNACIO</v>
          </cell>
          <cell r="C1029" t="str">
            <v>Entrega Futura</v>
          </cell>
        </row>
        <row r="1030">
          <cell r="A1030" t="str">
            <v>INGEVEC</v>
          </cell>
          <cell r="B1030" t="str">
            <v>DON IGNACIO</v>
          </cell>
          <cell r="C1030" t="str">
            <v>Entrega Futura</v>
          </cell>
        </row>
        <row r="1031">
          <cell r="A1031" t="str">
            <v>INGEVEC</v>
          </cell>
          <cell r="B1031" t="str">
            <v>DON IGNACIO</v>
          </cell>
          <cell r="C1031" t="str">
            <v>Entrega Futura</v>
          </cell>
        </row>
        <row r="1032">
          <cell r="A1032" t="str">
            <v>INGEVEC</v>
          </cell>
          <cell r="B1032" t="str">
            <v>DON IGNACIO</v>
          </cell>
          <cell r="C1032" t="str">
            <v>Entrega Futura</v>
          </cell>
        </row>
        <row r="1033">
          <cell r="A1033" t="str">
            <v>INGEVEC</v>
          </cell>
          <cell r="B1033" t="str">
            <v>DON IGNACIO</v>
          </cell>
          <cell r="C1033" t="str">
            <v>Entrega Futura</v>
          </cell>
        </row>
        <row r="1034">
          <cell r="A1034" t="str">
            <v>INGEVEC</v>
          </cell>
          <cell r="B1034" t="str">
            <v>DON IGNACIO</v>
          </cell>
          <cell r="C1034" t="str">
            <v>Entrega Futura</v>
          </cell>
        </row>
        <row r="1035">
          <cell r="A1035" t="str">
            <v>INGEVEC</v>
          </cell>
          <cell r="B1035" t="str">
            <v>DON IGNACIO</v>
          </cell>
          <cell r="C1035" t="str">
            <v>Entrega Futura</v>
          </cell>
        </row>
        <row r="1036">
          <cell r="A1036" t="str">
            <v>INGEVEC</v>
          </cell>
          <cell r="B1036" t="str">
            <v>DON IGNACIO</v>
          </cell>
          <cell r="C1036" t="str">
            <v>Entrega Futura</v>
          </cell>
        </row>
        <row r="1037">
          <cell r="A1037" t="str">
            <v>INGEVEC</v>
          </cell>
          <cell r="B1037" t="str">
            <v>DON IGNACIO</v>
          </cell>
          <cell r="C1037" t="str">
            <v>Entrega Futura</v>
          </cell>
        </row>
        <row r="1038">
          <cell r="A1038" t="str">
            <v>INGEVEC</v>
          </cell>
          <cell r="B1038" t="str">
            <v>DON IGNACIO</v>
          </cell>
          <cell r="C1038" t="str">
            <v>Entrega Futura</v>
          </cell>
        </row>
        <row r="1039">
          <cell r="A1039" t="str">
            <v>INGEVEC</v>
          </cell>
          <cell r="B1039" t="str">
            <v>DON IGNACIO</v>
          </cell>
          <cell r="C1039" t="str">
            <v>Entrega Futura</v>
          </cell>
        </row>
        <row r="1040">
          <cell r="A1040" t="str">
            <v>INGEVEC</v>
          </cell>
          <cell r="B1040" t="str">
            <v>DON IGNACIO</v>
          </cell>
          <cell r="C1040" t="str">
            <v>Entrega Futura</v>
          </cell>
        </row>
        <row r="1041">
          <cell r="A1041" t="str">
            <v>INGEVEC</v>
          </cell>
          <cell r="B1041" t="str">
            <v>DON IGNACIO</v>
          </cell>
          <cell r="C1041" t="str">
            <v>Entrega Futura</v>
          </cell>
        </row>
        <row r="1042">
          <cell r="A1042" t="str">
            <v>INGEVEC</v>
          </cell>
          <cell r="B1042" t="str">
            <v>DON IGNACIO</v>
          </cell>
          <cell r="C1042" t="str">
            <v>Entrega Futura</v>
          </cell>
        </row>
        <row r="1043">
          <cell r="A1043" t="str">
            <v>INGEVEC</v>
          </cell>
          <cell r="B1043" t="str">
            <v>DON IGNACIO</v>
          </cell>
          <cell r="C1043" t="str">
            <v>Entrega Futura</v>
          </cell>
        </row>
        <row r="1044">
          <cell r="A1044" t="str">
            <v>INGEVEC</v>
          </cell>
          <cell r="B1044" t="str">
            <v>DON IGNACIO</v>
          </cell>
          <cell r="C1044" t="str">
            <v>Entrega Futura</v>
          </cell>
        </row>
        <row r="1045">
          <cell r="A1045" t="str">
            <v>INGEVEC</v>
          </cell>
          <cell r="B1045" t="str">
            <v>DON IGNACIO</v>
          </cell>
          <cell r="C1045" t="str">
            <v>Entrega Futura</v>
          </cell>
        </row>
        <row r="1046">
          <cell r="A1046" t="str">
            <v>INGEVEC</v>
          </cell>
          <cell r="B1046" t="str">
            <v>DON IGNACIO</v>
          </cell>
          <cell r="C1046" t="str">
            <v>Entrega Futura</v>
          </cell>
        </row>
        <row r="1047">
          <cell r="A1047" t="str">
            <v>INGEVEC</v>
          </cell>
          <cell r="B1047" t="str">
            <v>DON IGNACIO</v>
          </cell>
          <cell r="C1047" t="str">
            <v>Entrega Futura</v>
          </cell>
        </row>
        <row r="1048">
          <cell r="A1048" t="str">
            <v>INGEVEC</v>
          </cell>
          <cell r="B1048" t="str">
            <v>DON IGNACIO</v>
          </cell>
          <cell r="C1048" t="str">
            <v>Entrega Futura</v>
          </cell>
        </row>
        <row r="1049">
          <cell r="A1049" t="str">
            <v>INGEVEC</v>
          </cell>
          <cell r="B1049" t="str">
            <v>DON IGNACIO</v>
          </cell>
          <cell r="C1049" t="str">
            <v>Entrega Futura</v>
          </cell>
        </row>
        <row r="1050">
          <cell r="A1050" t="str">
            <v>INGEVEC</v>
          </cell>
          <cell r="B1050" t="str">
            <v>DON IGNACIO</v>
          </cell>
          <cell r="C1050" t="str">
            <v>Entrega Futura</v>
          </cell>
        </row>
        <row r="1051">
          <cell r="A1051" t="str">
            <v>INGEVEC</v>
          </cell>
          <cell r="B1051" t="str">
            <v>DON IGNACIO</v>
          </cell>
          <cell r="C1051" t="str">
            <v>Entrega Futura</v>
          </cell>
        </row>
        <row r="1052">
          <cell r="A1052" t="str">
            <v>INGEVEC</v>
          </cell>
          <cell r="B1052" t="str">
            <v>DON IGNACIO</v>
          </cell>
          <cell r="C1052" t="str">
            <v>Entrega Futura</v>
          </cell>
        </row>
        <row r="1053">
          <cell r="A1053" t="str">
            <v>INGEVEC</v>
          </cell>
          <cell r="B1053" t="str">
            <v>DON IGNACIO</v>
          </cell>
          <cell r="C1053" t="str">
            <v>Entrega Futura</v>
          </cell>
        </row>
        <row r="1054">
          <cell r="A1054" t="str">
            <v>INGEVEC</v>
          </cell>
          <cell r="B1054" t="str">
            <v>DON IGNACIO</v>
          </cell>
          <cell r="C1054" t="str">
            <v>Entrega Futura</v>
          </cell>
        </row>
        <row r="1055">
          <cell r="A1055" t="str">
            <v>INGEVEC</v>
          </cell>
          <cell r="B1055" t="str">
            <v>DON IGNACIO</v>
          </cell>
          <cell r="C1055" t="str">
            <v>Entrega Futura</v>
          </cell>
        </row>
        <row r="1056">
          <cell r="A1056" t="str">
            <v>INGEVEC</v>
          </cell>
          <cell r="B1056" t="str">
            <v>DON IGNACIO</v>
          </cell>
          <cell r="C1056" t="str">
            <v>Entrega Futura</v>
          </cell>
        </row>
        <row r="1057">
          <cell r="A1057" t="str">
            <v>INGEVEC</v>
          </cell>
          <cell r="B1057" t="str">
            <v>DON IGNACIO</v>
          </cell>
          <cell r="C1057" t="str">
            <v>Entrega Futura</v>
          </cell>
        </row>
        <row r="1058">
          <cell r="A1058" t="str">
            <v>INGEVEC</v>
          </cell>
          <cell r="B1058" t="str">
            <v>DON IGNACIO</v>
          </cell>
          <cell r="C1058" t="str">
            <v>Entrega Futura</v>
          </cell>
        </row>
        <row r="1059">
          <cell r="A1059" t="str">
            <v>INGEVEC</v>
          </cell>
          <cell r="B1059" t="str">
            <v>DON IGNACIO</v>
          </cell>
          <cell r="C1059" t="str">
            <v>Entrega Futura</v>
          </cell>
        </row>
        <row r="1060">
          <cell r="A1060" t="str">
            <v>INGEVEC</v>
          </cell>
          <cell r="B1060" t="str">
            <v>DON IGNACIO</v>
          </cell>
          <cell r="C1060" t="str">
            <v>Entrega Futura</v>
          </cell>
        </row>
        <row r="1061">
          <cell r="A1061" t="str">
            <v>INGEVEC</v>
          </cell>
          <cell r="B1061" t="str">
            <v>DON IGNACIO</v>
          </cell>
          <cell r="C1061" t="str">
            <v>Entrega Futura</v>
          </cell>
        </row>
        <row r="1062">
          <cell r="A1062" t="str">
            <v>INGEVEC</v>
          </cell>
          <cell r="B1062" t="str">
            <v>DON IGNACIO</v>
          </cell>
          <cell r="C1062" t="str">
            <v>Entrega Futura</v>
          </cell>
        </row>
        <row r="1063">
          <cell r="A1063" t="str">
            <v>INGEVEC</v>
          </cell>
          <cell r="B1063" t="str">
            <v>DON IGNACIO</v>
          </cell>
          <cell r="C1063" t="str">
            <v>Entrega Futura</v>
          </cell>
        </row>
        <row r="1064">
          <cell r="A1064" t="str">
            <v>INGEVEC</v>
          </cell>
          <cell r="B1064" t="str">
            <v>DON IGNACIO</v>
          </cell>
          <cell r="C1064" t="str">
            <v>Entrega Futura</v>
          </cell>
        </row>
        <row r="1065">
          <cell r="A1065" t="str">
            <v>INGEVEC</v>
          </cell>
          <cell r="B1065" t="str">
            <v>DON IGNACIO</v>
          </cell>
          <cell r="C1065" t="str">
            <v>Entrega Futura</v>
          </cell>
        </row>
        <row r="1066">
          <cell r="A1066" t="str">
            <v>INGEVEC</v>
          </cell>
          <cell r="B1066" t="str">
            <v>DON IGNACIO</v>
          </cell>
          <cell r="C1066" t="str">
            <v>Entrega Futura</v>
          </cell>
        </row>
        <row r="1067">
          <cell r="A1067" t="str">
            <v>INGEVEC</v>
          </cell>
          <cell r="B1067" t="str">
            <v>DON IGNACIO</v>
          </cell>
          <cell r="C1067" t="str">
            <v>Entrega Futura</v>
          </cell>
        </row>
        <row r="1068">
          <cell r="A1068" t="str">
            <v>INGEVEC</v>
          </cell>
          <cell r="B1068" t="str">
            <v>DON IGNACIO</v>
          </cell>
          <cell r="C1068" t="str">
            <v>Entrega Futura</v>
          </cell>
        </row>
        <row r="1069">
          <cell r="A1069" t="str">
            <v>INGEVEC</v>
          </cell>
          <cell r="B1069" t="str">
            <v>DON IGNACIO</v>
          </cell>
          <cell r="C1069" t="str">
            <v>Entrega Futura</v>
          </cell>
        </row>
        <row r="1070">
          <cell r="A1070" t="str">
            <v>INGEVEC</v>
          </cell>
          <cell r="B1070" t="str">
            <v>DON IGNACIO</v>
          </cell>
          <cell r="C1070" t="str">
            <v>Entrega Futura</v>
          </cell>
        </row>
        <row r="1071">
          <cell r="A1071" t="str">
            <v>INGEVEC</v>
          </cell>
          <cell r="B1071" t="str">
            <v>DON IGNACIO</v>
          </cell>
          <cell r="C1071" t="str">
            <v>Entrega Futura</v>
          </cell>
        </row>
        <row r="1072">
          <cell r="A1072" t="str">
            <v>INGEVEC</v>
          </cell>
          <cell r="B1072" t="str">
            <v>DON IGNACIO</v>
          </cell>
          <cell r="C1072" t="str">
            <v>Entrega Futura</v>
          </cell>
        </row>
        <row r="1073">
          <cell r="A1073" t="str">
            <v>INGEVEC</v>
          </cell>
          <cell r="B1073" t="str">
            <v>DON IGNACIO</v>
          </cell>
          <cell r="C1073" t="str">
            <v>Entrega Futura</v>
          </cell>
        </row>
        <row r="1074">
          <cell r="A1074" t="str">
            <v>INGEVEC</v>
          </cell>
          <cell r="B1074" t="str">
            <v>DON IGNACIO</v>
          </cell>
          <cell r="C1074" t="str">
            <v>Entrega Futura</v>
          </cell>
        </row>
        <row r="1075">
          <cell r="A1075" t="str">
            <v>INGEVEC</v>
          </cell>
          <cell r="B1075" t="str">
            <v>DON IGNACIO</v>
          </cell>
          <cell r="C1075" t="str">
            <v>Entrega Futura</v>
          </cell>
        </row>
        <row r="1076">
          <cell r="A1076" t="str">
            <v>INGEVEC</v>
          </cell>
          <cell r="B1076" t="str">
            <v>DON IGNACIO</v>
          </cell>
          <cell r="C1076" t="str">
            <v>Entrega Futura</v>
          </cell>
        </row>
        <row r="1077">
          <cell r="A1077" t="str">
            <v>INGEVEC</v>
          </cell>
          <cell r="B1077" t="str">
            <v>DON IGNACIO</v>
          </cell>
          <cell r="C1077" t="str">
            <v>Entrega Futura</v>
          </cell>
        </row>
        <row r="1078">
          <cell r="A1078" t="str">
            <v>INGEVEC</v>
          </cell>
          <cell r="B1078" t="str">
            <v>DON IGNACIO</v>
          </cell>
          <cell r="C1078" t="str">
            <v>Entrega Futura</v>
          </cell>
        </row>
        <row r="1079">
          <cell r="A1079" t="str">
            <v>INGEVEC</v>
          </cell>
          <cell r="B1079" t="str">
            <v>DON IGNACIO</v>
          </cell>
          <cell r="C1079" t="str">
            <v>Entrega Futura</v>
          </cell>
        </row>
        <row r="1080">
          <cell r="A1080" t="str">
            <v>INGEVEC</v>
          </cell>
          <cell r="B1080" t="str">
            <v>DON IGNACIO</v>
          </cell>
          <cell r="C1080" t="str">
            <v>Entrega Futura</v>
          </cell>
        </row>
        <row r="1081">
          <cell r="A1081" t="str">
            <v>INGEVEC</v>
          </cell>
          <cell r="B1081" t="str">
            <v>DON IGNACIO</v>
          </cell>
          <cell r="C1081" t="str">
            <v>Entrega Futura</v>
          </cell>
        </row>
        <row r="1082">
          <cell r="A1082" t="str">
            <v>INGEVEC</v>
          </cell>
          <cell r="B1082" t="str">
            <v>DON IGNACIO</v>
          </cell>
          <cell r="C1082" t="str">
            <v>Entrega Futura</v>
          </cell>
        </row>
        <row r="1083">
          <cell r="A1083" t="str">
            <v>INGEVEC</v>
          </cell>
          <cell r="B1083" t="str">
            <v>DON IGNACIO</v>
          </cell>
          <cell r="C1083" t="str">
            <v>Entrega Futura</v>
          </cell>
        </row>
        <row r="1084">
          <cell r="A1084" t="str">
            <v>INGEVEC</v>
          </cell>
          <cell r="B1084" t="str">
            <v>DON IGNACIO</v>
          </cell>
          <cell r="C1084" t="str">
            <v>Entrega Futura</v>
          </cell>
        </row>
        <row r="1085">
          <cell r="A1085" t="str">
            <v>INGEVEC</v>
          </cell>
          <cell r="B1085" t="str">
            <v>DON IGNACIO</v>
          </cell>
          <cell r="C1085" t="str">
            <v>Entrega Futura</v>
          </cell>
        </row>
        <row r="1086">
          <cell r="A1086" t="str">
            <v>INGEVEC</v>
          </cell>
          <cell r="B1086" t="str">
            <v>DON IGNACIO</v>
          </cell>
          <cell r="C1086" t="str">
            <v>Entrega Futura</v>
          </cell>
        </row>
        <row r="1087">
          <cell r="A1087" t="str">
            <v>INGEVEC</v>
          </cell>
          <cell r="B1087" t="str">
            <v>DON IGNACIO</v>
          </cell>
          <cell r="C1087" t="str">
            <v>Entrega Futura</v>
          </cell>
        </row>
        <row r="1088">
          <cell r="A1088" t="str">
            <v>INGEVEC</v>
          </cell>
          <cell r="B1088" t="str">
            <v>DON IGNACIO</v>
          </cell>
          <cell r="C1088" t="str">
            <v>Entrega Futura</v>
          </cell>
        </row>
        <row r="1089">
          <cell r="A1089" t="str">
            <v>INGEVEC</v>
          </cell>
          <cell r="B1089" t="str">
            <v>DON IGNACIO</v>
          </cell>
          <cell r="C1089" t="str">
            <v>Entrega Futura</v>
          </cell>
        </row>
        <row r="1090">
          <cell r="A1090" t="str">
            <v>INGEVEC</v>
          </cell>
          <cell r="B1090" t="str">
            <v>DON IGNACIO</v>
          </cell>
          <cell r="C1090" t="str">
            <v>Entrega Futura</v>
          </cell>
        </row>
        <row r="1091">
          <cell r="A1091" t="str">
            <v>INGEVEC</v>
          </cell>
          <cell r="B1091" t="str">
            <v>DON IGNACIO</v>
          </cell>
          <cell r="C1091" t="str">
            <v>Entrega Futura</v>
          </cell>
        </row>
        <row r="1092">
          <cell r="A1092" t="str">
            <v>INGEVEC</v>
          </cell>
          <cell r="B1092" t="str">
            <v>DON IGNACIO</v>
          </cell>
          <cell r="C1092" t="str">
            <v>Entrega Futura</v>
          </cell>
        </row>
        <row r="1093">
          <cell r="A1093" t="str">
            <v>INGEVEC</v>
          </cell>
          <cell r="B1093" t="str">
            <v>DON IGNACIO</v>
          </cell>
          <cell r="C1093" t="str">
            <v>Entrega Futura</v>
          </cell>
        </row>
        <row r="1094">
          <cell r="A1094" t="str">
            <v>INGEVEC</v>
          </cell>
          <cell r="B1094" t="str">
            <v>DON IGNACIO</v>
          </cell>
          <cell r="C1094" t="str">
            <v>Entrega Futura</v>
          </cell>
        </row>
        <row r="1095">
          <cell r="A1095" t="str">
            <v>INGEVEC</v>
          </cell>
          <cell r="B1095" t="str">
            <v>DON IGNACIO</v>
          </cell>
          <cell r="C1095" t="str">
            <v>Entrega Futura</v>
          </cell>
        </row>
        <row r="1096">
          <cell r="A1096" t="str">
            <v>INGEVEC</v>
          </cell>
          <cell r="B1096" t="str">
            <v>DON IGNACIO</v>
          </cell>
          <cell r="C1096" t="str">
            <v>Entrega Futura</v>
          </cell>
        </row>
        <row r="1097">
          <cell r="A1097" t="str">
            <v>INGEVEC</v>
          </cell>
          <cell r="B1097" t="str">
            <v>DON IGNACIO</v>
          </cell>
          <cell r="C1097" t="str">
            <v>Entrega Futura</v>
          </cell>
        </row>
        <row r="1098">
          <cell r="A1098" t="str">
            <v>INGEVEC</v>
          </cell>
          <cell r="B1098" t="str">
            <v>DON IGNACIO</v>
          </cell>
          <cell r="C1098" t="str">
            <v>Entrega Futura</v>
          </cell>
        </row>
        <row r="1099">
          <cell r="A1099" t="str">
            <v>INGEVEC</v>
          </cell>
          <cell r="B1099" t="str">
            <v>DON IGNACIO</v>
          </cell>
          <cell r="C1099" t="str">
            <v>Entrega Futura</v>
          </cell>
        </row>
        <row r="1100">
          <cell r="A1100" t="str">
            <v>INGEVEC</v>
          </cell>
          <cell r="B1100" t="str">
            <v>DON IGNACIO</v>
          </cell>
          <cell r="C1100" t="str">
            <v>Entrega Futura</v>
          </cell>
        </row>
        <row r="1101">
          <cell r="A1101" t="str">
            <v>INGEVEC</v>
          </cell>
          <cell r="B1101" t="str">
            <v>DON IGNACIO</v>
          </cell>
          <cell r="C1101" t="str">
            <v>Entrega Futura</v>
          </cell>
        </row>
        <row r="1102">
          <cell r="A1102" t="str">
            <v>INGEVEC</v>
          </cell>
          <cell r="B1102" t="str">
            <v>DON IGNACIO</v>
          </cell>
          <cell r="C1102" t="str">
            <v>Entrega Futura</v>
          </cell>
        </row>
        <row r="1103">
          <cell r="A1103" t="str">
            <v>INGEVEC</v>
          </cell>
          <cell r="B1103" t="str">
            <v>DON IGNACIO</v>
          </cell>
          <cell r="C1103" t="str">
            <v>Entrega Futura</v>
          </cell>
        </row>
        <row r="1104">
          <cell r="A1104" t="str">
            <v>INGEVEC</v>
          </cell>
          <cell r="B1104" t="str">
            <v>DON IGNACIO</v>
          </cell>
          <cell r="C1104" t="str">
            <v>Entrega Futura</v>
          </cell>
        </row>
        <row r="1105">
          <cell r="A1105" t="str">
            <v>INGEVEC</v>
          </cell>
          <cell r="B1105" t="str">
            <v>DON IGNACIO</v>
          </cell>
          <cell r="C1105" t="str">
            <v>Entrega Futura</v>
          </cell>
        </row>
        <row r="1106">
          <cell r="A1106" t="str">
            <v>INGEVEC</v>
          </cell>
          <cell r="B1106" t="str">
            <v>DON IGNACIO</v>
          </cell>
          <cell r="C1106" t="str">
            <v>Entrega Futura</v>
          </cell>
        </row>
        <row r="1107">
          <cell r="A1107" t="str">
            <v>INGEVEC</v>
          </cell>
          <cell r="B1107" t="str">
            <v>DON IGNACIO</v>
          </cell>
          <cell r="C1107" t="str">
            <v>Entrega Futura</v>
          </cell>
        </row>
        <row r="1108">
          <cell r="A1108" t="str">
            <v>INGEVEC</v>
          </cell>
          <cell r="B1108" t="str">
            <v>DON IGNACIO</v>
          </cell>
          <cell r="C1108" t="str">
            <v>Entrega Futura</v>
          </cell>
        </row>
        <row r="1109">
          <cell r="A1109" t="str">
            <v>INGEVEC</v>
          </cell>
          <cell r="B1109" t="str">
            <v>DON IGNACIO</v>
          </cell>
          <cell r="C1109" t="str">
            <v>Entrega Futura</v>
          </cell>
        </row>
        <row r="1110">
          <cell r="A1110" t="str">
            <v>INGEVEC</v>
          </cell>
          <cell r="B1110" t="str">
            <v>DON IGNACIO</v>
          </cell>
          <cell r="C1110" t="str">
            <v>Entrega Futura</v>
          </cell>
        </row>
        <row r="1111">
          <cell r="A1111" t="str">
            <v>INGEVEC</v>
          </cell>
          <cell r="B1111" t="str">
            <v>DON IGNACIO</v>
          </cell>
          <cell r="C1111" t="str">
            <v>Entrega Futura</v>
          </cell>
        </row>
        <row r="1112">
          <cell r="A1112" t="str">
            <v>INGEVEC</v>
          </cell>
          <cell r="B1112" t="str">
            <v>DON IGNACIO</v>
          </cell>
          <cell r="C1112" t="str">
            <v>Entrega Futura</v>
          </cell>
        </row>
        <row r="1113">
          <cell r="A1113" t="str">
            <v>INGEVEC</v>
          </cell>
          <cell r="B1113" t="str">
            <v>DON IGNACIO</v>
          </cell>
          <cell r="C1113" t="str">
            <v>Entrega Futura</v>
          </cell>
        </row>
        <row r="1114">
          <cell r="A1114" t="str">
            <v>INGEVEC</v>
          </cell>
          <cell r="B1114" t="str">
            <v>DON IGNACIO</v>
          </cell>
          <cell r="C1114" t="str">
            <v>Entrega Futura</v>
          </cell>
        </row>
        <row r="1115">
          <cell r="A1115" t="str">
            <v>INGEVEC</v>
          </cell>
          <cell r="B1115" t="str">
            <v>DON IGNACIO</v>
          </cell>
          <cell r="C1115" t="str">
            <v>Entrega Futura</v>
          </cell>
        </row>
        <row r="1116">
          <cell r="A1116" t="str">
            <v>INGEVEC</v>
          </cell>
          <cell r="B1116" t="str">
            <v>DON IGNACIO</v>
          </cell>
          <cell r="C1116" t="str">
            <v>Entrega Futura</v>
          </cell>
        </row>
        <row r="1117">
          <cell r="A1117" t="str">
            <v>INGEVEC</v>
          </cell>
          <cell r="B1117" t="str">
            <v>DON IGNACIO</v>
          </cell>
          <cell r="C1117" t="str">
            <v>Entrega Futura</v>
          </cell>
        </row>
        <row r="1118">
          <cell r="A1118" t="str">
            <v>INGEVEC</v>
          </cell>
          <cell r="B1118" t="str">
            <v>DON IGNACIO</v>
          </cell>
          <cell r="C1118" t="str">
            <v>Entrega Futura</v>
          </cell>
        </row>
        <row r="1119">
          <cell r="A1119" t="str">
            <v>INGEVEC</v>
          </cell>
          <cell r="B1119" t="str">
            <v>DON IGNACIO</v>
          </cell>
          <cell r="C1119" t="str">
            <v>Entrega Futura</v>
          </cell>
        </row>
        <row r="1120">
          <cell r="A1120" t="str">
            <v>INGEVEC</v>
          </cell>
          <cell r="B1120" t="str">
            <v>DON IGNACIO</v>
          </cell>
          <cell r="C1120" t="str">
            <v>Entrega Futura</v>
          </cell>
        </row>
        <row r="1121">
          <cell r="A1121" t="str">
            <v>INGEVEC</v>
          </cell>
          <cell r="B1121" t="str">
            <v>DON IGNACIO</v>
          </cell>
          <cell r="C1121" t="str">
            <v>Entrega Futura</v>
          </cell>
        </row>
        <row r="1122">
          <cell r="A1122" t="str">
            <v>INGEVEC</v>
          </cell>
          <cell r="B1122" t="str">
            <v>DON IGNACIO</v>
          </cell>
          <cell r="C1122" t="str">
            <v>Entrega Futura</v>
          </cell>
        </row>
        <row r="1123">
          <cell r="A1123" t="str">
            <v>INGEVEC</v>
          </cell>
          <cell r="B1123" t="str">
            <v>DON IGNACIO</v>
          </cell>
          <cell r="C1123" t="str">
            <v>Entrega Futura</v>
          </cell>
        </row>
        <row r="1124">
          <cell r="A1124" t="str">
            <v>INGEVEC</v>
          </cell>
          <cell r="B1124" t="str">
            <v>DON IGNACIO</v>
          </cell>
          <cell r="C1124" t="str">
            <v>Entrega Futura</v>
          </cell>
        </row>
        <row r="1125">
          <cell r="A1125" t="str">
            <v>INGEVEC</v>
          </cell>
          <cell r="B1125" t="str">
            <v>DON IGNACIO</v>
          </cell>
          <cell r="C1125" t="str">
            <v>Entrega Futura</v>
          </cell>
        </row>
        <row r="1126">
          <cell r="A1126" t="str">
            <v>INGEVEC</v>
          </cell>
          <cell r="B1126" t="str">
            <v>DON IGNACIO</v>
          </cell>
          <cell r="C1126" t="str">
            <v>Entrega Futura</v>
          </cell>
        </row>
        <row r="1127">
          <cell r="A1127" t="str">
            <v>INGEVEC</v>
          </cell>
          <cell r="B1127" t="str">
            <v>DON IGNACIO</v>
          </cell>
          <cell r="C1127" t="str">
            <v>Entrega Futura</v>
          </cell>
        </row>
        <row r="1128">
          <cell r="A1128" t="str">
            <v>INGEVEC</v>
          </cell>
          <cell r="B1128" t="str">
            <v>DON IGNACIO</v>
          </cell>
          <cell r="C1128" t="str">
            <v>Entrega Futura</v>
          </cell>
        </row>
        <row r="1129">
          <cell r="A1129" t="str">
            <v>INGEVEC</v>
          </cell>
          <cell r="B1129" t="str">
            <v>DON IGNACIO</v>
          </cell>
          <cell r="C1129" t="str">
            <v>Entrega Futura</v>
          </cell>
        </row>
        <row r="1130">
          <cell r="A1130" t="str">
            <v>INGEVEC</v>
          </cell>
          <cell r="B1130" t="str">
            <v>DON IGNACIO</v>
          </cell>
          <cell r="C1130" t="str">
            <v>Entrega Futura</v>
          </cell>
        </row>
        <row r="1131">
          <cell r="A1131" t="str">
            <v>INGEVEC</v>
          </cell>
          <cell r="B1131" t="str">
            <v>DON IGNACIO</v>
          </cell>
          <cell r="C1131" t="str">
            <v>Entrega Futura</v>
          </cell>
        </row>
        <row r="1132">
          <cell r="A1132" t="str">
            <v>INGEVEC</v>
          </cell>
          <cell r="B1132" t="str">
            <v>DON IGNACIO</v>
          </cell>
          <cell r="C1132" t="str">
            <v>Entrega Futura</v>
          </cell>
        </row>
        <row r="1133">
          <cell r="A1133" t="str">
            <v>INGEVEC</v>
          </cell>
          <cell r="B1133" t="str">
            <v>DON IGNACIO</v>
          </cell>
          <cell r="C1133" t="str">
            <v>Entrega Futura</v>
          </cell>
        </row>
        <row r="1134">
          <cell r="A1134" t="str">
            <v>INGEVEC</v>
          </cell>
          <cell r="B1134" t="str">
            <v>DON IGNACIO</v>
          </cell>
          <cell r="C1134" t="str">
            <v>Entrega Futura</v>
          </cell>
        </row>
        <row r="1135">
          <cell r="A1135" t="str">
            <v>INGEVEC</v>
          </cell>
          <cell r="B1135" t="str">
            <v>DON IGNACIO</v>
          </cell>
          <cell r="C1135" t="str">
            <v>Entrega Futura</v>
          </cell>
        </row>
        <row r="1136">
          <cell r="A1136" t="str">
            <v>INGEVEC</v>
          </cell>
          <cell r="B1136" t="str">
            <v>DON IGNACIO</v>
          </cell>
          <cell r="C1136" t="str">
            <v>Entrega Futura</v>
          </cell>
        </row>
        <row r="1137">
          <cell r="A1137" t="str">
            <v>INGEVEC</v>
          </cell>
          <cell r="B1137" t="str">
            <v>DON IGNACIO</v>
          </cell>
          <cell r="C1137" t="str">
            <v>Entrega Futura</v>
          </cell>
        </row>
        <row r="1138">
          <cell r="A1138" t="str">
            <v>INGEVEC</v>
          </cell>
          <cell r="B1138" t="str">
            <v>DON IGNACIO</v>
          </cell>
          <cell r="C1138" t="str">
            <v>Entrega Futura</v>
          </cell>
        </row>
        <row r="1139">
          <cell r="A1139" t="str">
            <v>INGEVEC</v>
          </cell>
          <cell r="B1139" t="str">
            <v>DON IGNACIO</v>
          </cell>
          <cell r="C1139" t="str">
            <v>Entrega Futura</v>
          </cell>
        </row>
        <row r="1140">
          <cell r="A1140" t="str">
            <v>INGEVEC</v>
          </cell>
          <cell r="B1140" t="str">
            <v>DON IGNACIO</v>
          </cell>
          <cell r="C1140" t="str">
            <v>Entrega Futura</v>
          </cell>
        </row>
        <row r="1141">
          <cell r="A1141" t="str">
            <v>INGEVEC</v>
          </cell>
          <cell r="B1141" t="str">
            <v>DON IGNACIO</v>
          </cell>
          <cell r="C1141" t="str">
            <v>Entrega Futura</v>
          </cell>
        </row>
        <row r="1142">
          <cell r="A1142" t="str">
            <v>INGEVEC</v>
          </cell>
          <cell r="B1142" t="str">
            <v>DON IGNACIO</v>
          </cell>
          <cell r="C1142" t="str">
            <v>Entrega Futura</v>
          </cell>
        </row>
        <row r="1143">
          <cell r="A1143" t="str">
            <v>INGEVEC</v>
          </cell>
          <cell r="B1143" t="str">
            <v>DON IGNACIO</v>
          </cell>
          <cell r="C1143" t="str">
            <v>Entrega Futura</v>
          </cell>
        </row>
        <row r="1144">
          <cell r="A1144" t="str">
            <v>INGEVEC</v>
          </cell>
          <cell r="B1144" t="str">
            <v>DON IGNACIO</v>
          </cell>
          <cell r="C1144" t="str">
            <v>Entrega Futura</v>
          </cell>
        </row>
        <row r="1145">
          <cell r="A1145" t="str">
            <v>INGEVEC</v>
          </cell>
          <cell r="B1145" t="str">
            <v>DON IGNACIO</v>
          </cell>
          <cell r="C1145" t="str">
            <v>Entrega Futura</v>
          </cell>
        </row>
        <row r="1146">
          <cell r="A1146" t="str">
            <v>INGEVEC</v>
          </cell>
          <cell r="B1146" t="str">
            <v>DON IGNACIO</v>
          </cell>
          <cell r="C1146" t="str">
            <v>Entrega Futura</v>
          </cell>
        </row>
        <row r="1147">
          <cell r="A1147" t="str">
            <v>INGEVEC</v>
          </cell>
          <cell r="B1147" t="str">
            <v>DON IGNACIO</v>
          </cell>
          <cell r="C1147" t="str">
            <v>Entrega Futura</v>
          </cell>
        </row>
        <row r="1148">
          <cell r="A1148" t="str">
            <v>INGEVEC</v>
          </cell>
          <cell r="B1148" t="str">
            <v>DON IGNACIO</v>
          </cell>
          <cell r="C1148" t="str">
            <v>Entrega Futura</v>
          </cell>
        </row>
        <row r="1149">
          <cell r="A1149" t="str">
            <v>INGEVEC</v>
          </cell>
          <cell r="B1149" t="str">
            <v>DON IGNACIO</v>
          </cell>
          <cell r="C1149" t="str">
            <v>Entrega Futura</v>
          </cell>
        </row>
        <row r="1150">
          <cell r="A1150" t="str">
            <v>INGEVEC</v>
          </cell>
          <cell r="B1150" t="str">
            <v>DON IGNACIO</v>
          </cell>
          <cell r="C1150" t="str">
            <v>Entrega Futura</v>
          </cell>
        </row>
        <row r="1151">
          <cell r="A1151" t="str">
            <v>INGEVEC</v>
          </cell>
          <cell r="B1151" t="str">
            <v>DON IGNACIO</v>
          </cell>
          <cell r="C1151" t="str">
            <v>Entrega Futura</v>
          </cell>
        </row>
        <row r="1152">
          <cell r="A1152" t="str">
            <v>INGEVEC</v>
          </cell>
          <cell r="B1152" t="str">
            <v>DON IGNACIO</v>
          </cell>
          <cell r="C1152" t="str">
            <v>Entrega Futura</v>
          </cell>
        </row>
        <row r="1153">
          <cell r="A1153" t="str">
            <v>INGEVEC</v>
          </cell>
          <cell r="B1153" t="str">
            <v>DON IGNACIO</v>
          </cell>
          <cell r="C1153" t="str">
            <v>Entrega Futura</v>
          </cell>
        </row>
        <row r="1154">
          <cell r="A1154" t="str">
            <v>INGEVEC</v>
          </cell>
          <cell r="B1154" t="str">
            <v>DON IGNACIO</v>
          </cell>
          <cell r="C1154" t="str">
            <v>Entrega Futura</v>
          </cell>
        </row>
        <row r="1155">
          <cell r="A1155" t="str">
            <v>INGEVEC</v>
          </cell>
          <cell r="B1155" t="str">
            <v>DON IGNACIO</v>
          </cell>
          <cell r="C1155" t="str">
            <v>Entrega Futura</v>
          </cell>
        </row>
        <row r="1156">
          <cell r="A1156" t="str">
            <v>INGEVEC</v>
          </cell>
          <cell r="B1156" t="str">
            <v>DON IGNACIO</v>
          </cell>
          <cell r="C1156" t="str">
            <v>Entrega Futura</v>
          </cell>
        </row>
        <row r="1157">
          <cell r="A1157" t="str">
            <v>INGEVEC</v>
          </cell>
          <cell r="B1157" t="str">
            <v>DON IGNACIO</v>
          </cell>
          <cell r="C1157" t="str">
            <v>Entrega Futura</v>
          </cell>
        </row>
        <row r="1158">
          <cell r="A1158" t="str">
            <v>INGEVEC</v>
          </cell>
          <cell r="B1158" t="str">
            <v>DON IGNACIO</v>
          </cell>
          <cell r="C1158" t="str">
            <v>Entrega Futura</v>
          </cell>
        </row>
        <row r="1159">
          <cell r="A1159" t="str">
            <v>INGEVEC</v>
          </cell>
          <cell r="B1159" t="str">
            <v>DON IGNACIO</v>
          </cell>
          <cell r="C1159" t="str">
            <v>Entrega Futura</v>
          </cell>
        </row>
        <row r="1160">
          <cell r="A1160" t="str">
            <v>INGEVEC</v>
          </cell>
          <cell r="B1160" t="str">
            <v>DON IGNACIO</v>
          </cell>
          <cell r="C1160" t="str">
            <v>Entrega Futura</v>
          </cell>
        </row>
        <row r="1161">
          <cell r="A1161" t="str">
            <v>INGEVEC</v>
          </cell>
          <cell r="B1161" t="str">
            <v>DON IGNACIO</v>
          </cell>
          <cell r="C1161" t="str">
            <v>Entrega Futura</v>
          </cell>
        </row>
        <row r="1162">
          <cell r="A1162" t="str">
            <v>INGEVEC</v>
          </cell>
          <cell r="B1162" t="str">
            <v>DON IGNACIO</v>
          </cell>
          <cell r="C1162" t="str">
            <v>Entrega Futura</v>
          </cell>
        </row>
        <row r="1163">
          <cell r="A1163" t="str">
            <v>INGEVEC</v>
          </cell>
          <cell r="B1163" t="str">
            <v>DON IGNACIO</v>
          </cell>
          <cell r="C1163" t="str">
            <v>Entrega Futura</v>
          </cell>
        </row>
        <row r="1164">
          <cell r="A1164" t="str">
            <v>INGEVEC</v>
          </cell>
          <cell r="B1164" t="str">
            <v>DON IGNACIO</v>
          </cell>
          <cell r="C1164" t="str">
            <v>Entrega Futura</v>
          </cell>
        </row>
        <row r="1165">
          <cell r="A1165" t="str">
            <v>INGEVEC</v>
          </cell>
          <cell r="B1165" t="str">
            <v>DON IGNACIO</v>
          </cell>
          <cell r="C1165" t="str">
            <v>Entrega Futura</v>
          </cell>
        </row>
        <row r="1166">
          <cell r="A1166" t="str">
            <v>INGEVEC</v>
          </cell>
          <cell r="B1166" t="str">
            <v>DON IGNACIO</v>
          </cell>
          <cell r="C1166" t="str">
            <v>Entrega Futura</v>
          </cell>
        </row>
        <row r="1167">
          <cell r="A1167" t="str">
            <v>INGEVEC</v>
          </cell>
          <cell r="B1167" t="str">
            <v>DON IGNACIO</v>
          </cell>
          <cell r="C1167" t="str">
            <v>Entrega Futura</v>
          </cell>
        </row>
        <row r="1168">
          <cell r="A1168" t="str">
            <v>INGEVEC</v>
          </cell>
          <cell r="B1168" t="str">
            <v>DON IGNACIO</v>
          </cell>
          <cell r="C1168" t="str">
            <v>Entrega Futura</v>
          </cell>
        </row>
        <row r="1169">
          <cell r="A1169" t="str">
            <v>INGEVEC</v>
          </cell>
          <cell r="B1169" t="str">
            <v>DON IGNACIO</v>
          </cell>
          <cell r="C1169" t="str">
            <v>Entrega Futura</v>
          </cell>
        </row>
        <row r="1170">
          <cell r="A1170" t="str">
            <v>INGEVEC</v>
          </cell>
          <cell r="B1170" t="str">
            <v>DON IGNACIO</v>
          </cell>
          <cell r="C1170" t="str">
            <v>Entrega Futura</v>
          </cell>
        </row>
        <row r="1171">
          <cell r="A1171" t="str">
            <v>INGEVEC</v>
          </cell>
          <cell r="B1171" t="str">
            <v>DON IGNACIO</v>
          </cell>
          <cell r="C1171" t="str">
            <v>Entrega Futura</v>
          </cell>
        </row>
        <row r="1172">
          <cell r="A1172" t="str">
            <v>INGEVEC</v>
          </cell>
          <cell r="B1172" t="str">
            <v>DON IGNACIO</v>
          </cell>
          <cell r="C1172" t="str">
            <v>Entrega Futura</v>
          </cell>
        </row>
        <row r="1173">
          <cell r="A1173" t="str">
            <v>INGEVEC</v>
          </cell>
          <cell r="B1173" t="str">
            <v>DON IGNACIO</v>
          </cell>
          <cell r="C1173" t="str">
            <v>Entrega Futura</v>
          </cell>
        </row>
        <row r="1174">
          <cell r="A1174" t="str">
            <v>INGEVEC</v>
          </cell>
          <cell r="B1174" t="str">
            <v>DON IGNACIO</v>
          </cell>
          <cell r="C1174" t="str">
            <v>Entrega Futura</v>
          </cell>
        </row>
        <row r="1175">
          <cell r="A1175" t="str">
            <v>INGEVEC</v>
          </cell>
          <cell r="B1175" t="str">
            <v>DON IGNACIO</v>
          </cell>
          <cell r="C1175" t="str">
            <v>Entrega Futura</v>
          </cell>
        </row>
        <row r="1176">
          <cell r="A1176" t="str">
            <v>INGEVEC</v>
          </cell>
          <cell r="B1176" t="str">
            <v>DON IGNACIO</v>
          </cell>
          <cell r="C1176" t="str">
            <v>Entrega Futura</v>
          </cell>
        </row>
        <row r="1177">
          <cell r="A1177" t="str">
            <v>INGEVEC</v>
          </cell>
          <cell r="B1177" t="str">
            <v>DON IGNACIO</v>
          </cell>
          <cell r="C1177" t="str">
            <v>Entrega Futura</v>
          </cell>
        </row>
        <row r="1178">
          <cell r="A1178" t="str">
            <v>INGEVEC</v>
          </cell>
          <cell r="B1178" t="str">
            <v>DON IGNACIO</v>
          </cell>
          <cell r="C1178" t="str">
            <v>Entrega Futura</v>
          </cell>
        </row>
        <row r="1179">
          <cell r="A1179" t="str">
            <v>INGEVEC</v>
          </cell>
          <cell r="B1179" t="str">
            <v>DON IGNACIO</v>
          </cell>
          <cell r="C1179" t="str">
            <v>Entrega Futura</v>
          </cell>
        </row>
        <row r="1180">
          <cell r="A1180" t="str">
            <v>INGEVEC</v>
          </cell>
          <cell r="B1180" t="str">
            <v>DON IGNACIO</v>
          </cell>
          <cell r="C1180" t="str">
            <v>Entrega Futura</v>
          </cell>
        </row>
        <row r="1181">
          <cell r="A1181" t="str">
            <v>INGEVEC</v>
          </cell>
          <cell r="B1181" t="str">
            <v>DON IGNACIO</v>
          </cell>
          <cell r="C1181" t="str">
            <v>Entrega Futura</v>
          </cell>
        </row>
        <row r="1182">
          <cell r="A1182" t="str">
            <v>INGEVEC</v>
          </cell>
          <cell r="B1182" t="str">
            <v>DON IGNACIO</v>
          </cell>
          <cell r="C1182" t="str">
            <v>Entrega Futura</v>
          </cell>
        </row>
        <row r="1183">
          <cell r="A1183" t="str">
            <v>INGEVEC</v>
          </cell>
          <cell r="B1183" t="str">
            <v>DON IGNACIO</v>
          </cell>
          <cell r="C1183" t="str">
            <v>Entrega Futura</v>
          </cell>
        </row>
        <row r="1184">
          <cell r="A1184" t="str">
            <v>INGEVEC</v>
          </cell>
          <cell r="B1184" t="str">
            <v>DON IGNACIO</v>
          </cell>
          <cell r="C1184" t="str">
            <v>Entrega Futura</v>
          </cell>
        </row>
        <row r="1185">
          <cell r="A1185" t="str">
            <v>INGEVEC</v>
          </cell>
          <cell r="B1185" t="str">
            <v>DON IGNACIO</v>
          </cell>
          <cell r="C1185" t="str">
            <v>Entrega Futura</v>
          </cell>
        </row>
        <row r="1186">
          <cell r="A1186" t="str">
            <v>INGEVEC</v>
          </cell>
          <cell r="B1186" t="str">
            <v>DON IGNACIO</v>
          </cell>
          <cell r="C1186" t="str">
            <v>Entrega Futura</v>
          </cell>
        </row>
        <row r="1187">
          <cell r="A1187" t="str">
            <v>INGEVEC</v>
          </cell>
          <cell r="B1187" t="str">
            <v>DON IGNACIO</v>
          </cell>
          <cell r="C1187" t="str">
            <v>Entrega Futura</v>
          </cell>
        </row>
        <row r="1188">
          <cell r="A1188" t="str">
            <v>INGEVEC</v>
          </cell>
          <cell r="B1188" t="str">
            <v>DON IGNACIO</v>
          </cell>
          <cell r="C1188" t="str">
            <v>Entrega Futura</v>
          </cell>
        </row>
        <row r="1189">
          <cell r="A1189" t="str">
            <v>INGEVEC</v>
          </cell>
          <cell r="B1189" t="str">
            <v>DON IGNACIO</v>
          </cell>
          <cell r="C1189" t="str">
            <v>Entrega Futura</v>
          </cell>
        </row>
        <row r="1190">
          <cell r="A1190" t="str">
            <v>INGEVEC</v>
          </cell>
          <cell r="B1190" t="str">
            <v>DON IGNACIO</v>
          </cell>
          <cell r="C1190" t="str">
            <v>Entrega Futura</v>
          </cell>
        </row>
        <row r="1191">
          <cell r="A1191" t="str">
            <v>INGEVEC</v>
          </cell>
          <cell r="B1191" t="str">
            <v>DON IGNACIO</v>
          </cell>
          <cell r="C1191" t="str">
            <v>Entrega Futura</v>
          </cell>
        </row>
        <row r="1192">
          <cell r="A1192" t="str">
            <v>INGEVEC</v>
          </cell>
          <cell r="B1192" t="str">
            <v>DON IGNACIO</v>
          </cell>
          <cell r="C1192" t="str">
            <v>Entrega Futura</v>
          </cell>
        </row>
        <row r="1193">
          <cell r="A1193" t="str">
            <v>INGEVEC</v>
          </cell>
          <cell r="B1193" t="str">
            <v>DON IGNACIO</v>
          </cell>
          <cell r="C1193" t="str">
            <v>Entrega Futura</v>
          </cell>
        </row>
        <row r="1194">
          <cell r="A1194" t="str">
            <v>INGEVEC</v>
          </cell>
          <cell r="B1194" t="str">
            <v>DON IGNACIO</v>
          </cell>
          <cell r="C1194" t="str">
            <v>Entrega Futura</v>
          </cell>
        </row>
        <row r="1195">
          <cell r="A1195" t="str">
            <v>INGEVEC</v>
          </cell>
          <cell r="B1195" t="str">
            <v>DON IGNACIO</v>
          </cell>
          <cell r="C1195" t="str">
            <v>Entrega Futura</v>
          </cell>
        </row>
        <row r="1196">
          <cell r="A1196" t="str">
            <v>INGEVEC</v>
          </cell>
          <cell r="B1196" t="str">
            <v>DON IGNACIO</v>
          </cell>
          <cell r="C1196" t="str">
            <v>Entrega Futura</v>
          </cell>
        </row>
        <row r="1197">
          <cell r="A1197" t="str">
            <v>INGEVEC</v>
          </cell>
          <cell r="B1197" t="str">
            <v>DON IGNACIO</v>
          </cell>
          <cell r="C1197" t="str">
            <v>Entrega Futura</v>
          </cell>
        </row>
        <row r="1198">
          <cell r="A1198" t="str">
            <v>INGEVEC</v>
          </cell>
          <cell r="B1198" t="str">
            <v>DON IGNACIO</v>
          </cell>
          <cell r="C1198" t="str">
            <v>Entrega Futura</v>
          </cell>
        </row>
        <row r="1199">
          <cell r="A1199" t="str">
            <v>INGEVEC</v>
          </cell>
          <cell r="B1199" t="str">
            <v>DON IGNACIO</v>
          </cell>
          <cell r="C1199" t="str">
            <v>Entrega Futura</v>
          </cell>
        </row>
        <row r="1200">
          <cell r="A1200" t="str">
            <v>INGEVEC</v>
          </cell>
          <cell r="B1200" t="str">
            <v>DON IGNACIO</v>
          </cell>
          <cell r="C1200" t="str">
            <v>Entrega Futura</v>
          </cell>
        </row>
        <row r="1201">
          <cell r="A1201" t="str">
            <v>INGEVEC</v>
          </cell>
          <cell r="B1201" t="str">
            <v>DON IGNACIO</v>
          </cell>
          <cell r="C1201" t="str">
            <v>Entrega Futura</v>
          </cell>
        </row>
        <row r="1202">
          <cell r="A1202" t="str">
            <v>INGEVEC</v>
          </cell>
          <cell r="B1202" t="str">
            <v>DON IGNACIO</v>
          </cell>
          <cell r="C1202" t="str">
            <v>Entrega Futura</v>
          </cell>
        </row>
        <row r="1203">
          <cell r="A1203" t="str">
            <v>INGEVEC</v>
          </cell>
          <cell r="B1203" t="str">
            <v>DON IGNACIO</v>
          </cell>
          <cell r="C1203" t="str">
            <v>Entrega Futura</v>
          </cell>
        </row>
        <row r="1204">
          <cell r="A1204" t="str">
            <v>INGEVEC</v>
          </cell>
          <cell r="B1204" t="str">
            <v>DON IGNACIO</v>
          </cell>
          <cell r="C1204" t="str">
            <v>Entrega Futura</v>
          </cell>
        </row>
        <row r="1205">
          <cell r="A1205" t="str">
            <v>INGEVEC</v>
          </cell>
          <cell r="B1205" t="str">
            <v>DON IGNACIO</v>
          </cell>
          <cell r="C1205" t="str">
            <v>Entrega Futura</v>
          </cell>
        </row>
        <row r="1206">
          <cell r="A1206" t="str">
            <v>INGEVEC</v>
          </cell>
          <cell r="B1206" t="str">
            <v>DON IGNACIO</v>
          </cell>
          <cell r="C1206" t="str">
            <v>Entrega Futura</v>
          </cell>
        </row>
        <row r="1207">
          <cell r="A1207" t="str">
            <v>INGEVEC</v>
          </cell>
          <cell r="B1207" t="str">
            <v>DON IGNACIO</v>
          </cell>
          <cell r="C1207" t="str">
            <v>Entrega Futura</v>
          </cell>
        </row>
        <row r="1208">
          <cell r="A1208" t="str">
            <v>INGEVEC</v>
          </cell>
          <cell r="B1208" t="str">
            <v>DON IGNACIO</v>
          </cell>
          <cell r="C1208" t="str">
            <v>Entrega Futura</v>
          </cell>
        </row>
        <row r="1209">
          <cell r="A1209" t="str">
            <v>INGEVEC</v>
          </cell>
          <cell r="B1209" t="str">
            <v>DON IGNACIO</v>
          </cell>
          <cell r="C1209" t="str">
            <v>Entrega Futura</v>
          </cell>
        </row>
        <row r="1210">
          <cell r="A1210" t="str">
            <v>INGEVEC</v>
          </cell>
          <cell r="B1210" t="str">
            <v>DON IGNACIO</v>
          </cell>
          <cell r="C1210" t="str">
            <v>Entrega Futura</v>
          </cell>
        </row>
        <row r="1211">
          <cell r="A1211" t="str">
            <v>INGEVEC</v>
          </cell>
          <cell r="B1211" t="str">
            <v>DON IGNACIO</v>
          </cell>
          <cell r="C1211" t="str">
            <v>Entrega Futura</v>
          </cell>
        </row>
        <row r="1212">
          <cell r="A1212" t="str">
            <v>INGEVEC</v>
          </cell>
          <cell r="B1212" t="str">
            <v>DON IGNACIO</v>
          </cell>
          <cell r="C1212" t="str">
            <v>Entrega Futura</v>
          </cell>
        </row>
        <row r="1213">
          <cell r="A1213" t="str">
            <v>INGEVEC</v>
          </cell>
          <cell r="B1213" t="str">
            <v>DON IGNACIO</v>
          </cell>
          <cell r="C1213" t="str">
            <v>Entrega Futura</v>
          </cell>
        </row>
        <row r="1214">
          <cell r="A1214" t="str">
            <v>INGEVEC</v>
          </cell>
          <cell r="B1214" t="str">
            <v>DON IGNACIO</v>
          </cell>
          <cell r="C1214" t="str">
            <v>Entrega Futura</v>
          </cell>
        </row>
        <row r="1215">
          <cell r="A1215" t="str">
            <v>INGEVEC</v>
          </cell>
          <cell r="B1215" t="str">
            <v>LOS LILENES</v>
          </cell>
          <cell r="C1215" t="str">
            <v>Entrega Futura</v>
          </cell>
        </row>
        <row r="1216">
          <cell r="A1216" t="str">
            <v>INGEVEC</v>
          </cell>
          <cell r="B1216" t="str">
            <v>LOS LILENES</v>
          </cell>
          <cell r="C1216" t="str">
            <v>Entrega Futura</v>
          </cell>
        </row>
        <row r="1217">
          <cell r="A1217" t="str">
            <v>INGEVEC</v>
          </cell>
          <cell r="B1217" t="str">
            <v>LOS LILENES</v>
          </cell>
          <cell r="C1217" t="str">
            <v>Entrega Futura</v>
          </cell>
        </row>
        <row r="1218">
          <cell r="A1218" t="str">
            <v>INGEVEC</v>
          </cell>
          <cell r="B1218" t="str">
            <v>LOS LILENES</v>
          </cell>
          <cell r="C1218" t="str">
            <v>Entrega Futura</v>
          </cell>
        </row>
        <row r="1219">
          <cell r="A1219" t="str">
            <v>INGEVEC</v>
          </cell>
          <cell r="B1219" t="str">
            <v>LOS LILENES</v>
          </cell>
          <cell r="C1219" t="str">
            <v>Entrega Futura</v>
          </cell>
        </row>
        <row r="1220">
          <cell r="A1220" t="str">
            <v>INGEVEC</v>
          </cell>
          <cell r="B1220" t="str">
            <v>LOS LILENES</v>
          </cell>
          <cell r="C1220" t="str">
            <v>Entrega Futura</v>
          </cell>
        </row>
        <row r="1221">
          <cell r="A1221" t="str">
            <v>INGEVEC</v>
          </cell>
          <cell r="B1221" t="str">
            <v>LOS LILENES</v>
          </cell>
          <cell r="C1221" t="str">
            <v>Entrega Futura</v>
          </cell>
        </row>
        <row r="1222">
          <cell r="A1222" t="str">
            <v>INGEVEC</v>
          </cell>
          <cell r="B1222" t="str">
            <v>LOS LILENES</v>
          </cell>
          <cell r="C1222" t="str">
            <v>Entrega Futura</v>
          </cell>
        </row>
        <row r="1223">
          <cell r="A1223" t="str">
            <v>INGEVEC</v>
          </cell>
          <cell r="B1223" t="str">
            <v>LOS LILENES</v>
          </cell>
          <cell r="C1223" t="str">
            <v>Entrega Futura</v>
          </cell>
        </row>
        <row r="1224">
          <cell r="A1224" t="str">
            <v>INGEVEC</v>
          </cell>
          <cell r="B1224" t="str">
            <v>LOS LILENES</v>
          </cell>
          <cell r="C1224" t="str">
            <v>Entrega Futura</v>
          </cell>
        </row>
        <row r="1225">
          <cell r="A1225" t="str">
            <v>INGEVEC</v>
          </cell>
          <cell r="B1225" t="str">
            <v>LOS LILENES</v>
          </cell>
          <cell r="C1225" t="str">
            <v>Entrega Futura</v>
          </cell>
        </row>
        <row r="1226">
          <cell r="A1226" t="str">
            <v>INGEVEC</v>
          </cell>
          <cell r="B1226" t="str">
            <v>LOS LILENES</v>
          </cell>
          <cell r="C1226" t="str">
            <v>Entrega Futura</v>
          </cell>
        </row>
        <row r="1227">
          <cell r="A1227" t="str">
            <v>INGEVEC</v>
          </cell>
          <cell r="B1227" t="str">
            <v>LOS LILENES</v>
          </cell>
          <cell r="C1227" t="str">
            <v>Entrega Futura</v>
          </cell>
        </row>
        <row r="1228">
          <cell r="A1228" t="str">
            <v>INGEVEC</v>
          </cell>
          <cell r="B1228" t="str">
            <v>LOS LILENES</v>
          </cell>
          <cell r="C1228" t="str">
            <v>Entrega Futura</v>
          </cell>
        </row>
        <row r="1229">
          <cell r="A1229" t="str">
            <v>INGEVEC</v>
          </cell>
          <cell r="B1229" t="str">
            <v>LOS LILENES</v>
          </cell>
          <cell r="C1229" t="str">
            <v>Entrega Futura</v>
          </cell>
        </row>
        <row r="1230">
          <cell r="A1230" t="str">
            <v>INGEVEC</v>
          </cell>
          <cell r="B1230" t="str">
            <v>LOS LILENES</v>
          </cell>
          <cell r="C1230" t="str">
            <v>Entrega Futura</v>
          </cell>
        </row>
        <row r="1231">
          <cell r="A1231" t="str">
            <v>INGEVEC</v>
          </cell>
          <cell r="B1231" t="str">
            <v>LOS LILENES</v>
          </cell>
          <cell r="C1231" t="str">
            <v>Entrega Futura</v>
          </cell>
        </row>
        <row r="1232">
          <cell r="A1232" t="str">
            <v>INGEVEC</v>
          </cell>
          <cell r="B1232" t="str">
            <v>LOS LILENES</v>
          </cell>
          <cell r="C1232" t="str">
            <v>Entrega Futura</v>
          </cell>
        </row>
        <row r="1233">
          <cell r="A1233" t="str">
            <v>INGEVEC</v>
          </cell>
          <cell r="B1233" t="str">
            <v>LOS LILENES</v>
          </cell>
          <cell r="C1233" t="str">
            <v>Entrega Futura</v>
          </cell>
        </row>
        <row r="1234">
          <cell r="A1234" t="str">
            <v>INGEVEC</v>
          </cell>
          <cell r="B1234" t="str">
            <v>LOS LILENES</v>
          </cell>
          <cell r="C1234" t="str">
            <v>Entrega Futura</v>
          </cell>
        </row>
        <row r="1235">
          <cell r="A1235" t="str">
            <v>INGEVEC</v>
          </cell>
          <cell r="B1235" t="str">
            <v>LOS LILENES</v>
          </cell>
          <cell r="C1235" t="str">
            <v>Entrega Futura</v>
          </cell>
        </row>
        <row r="1236">
          <cell r="A1236" t="str">
            <v>INGEVEC</v>
          </cell>
          <cell r="B1236" t="str">
            <v>LOS LILENES</v>
          </cell>
          <cell r="C1236" t="str">
            <v>Entrega Futura</v>
          </cell>
        </row>
        <row r="1237">
          <cell r="A1237" t="str">
            <v>INGEVEC</v>
          </cell>
          <cell r="B1237" t="str">
            <v>LOS LILENES</v>
          </cell>
          <cell r="C1237" t="str">
            <v>Entrega Futura</v>
          </cell>
        </row>
        <row r="1238">
          <cell r="A1238" t="str">
            <v>INGEVEC</v>
          </cell>
          <cell r="B1238" t="str">
            <v>LOS LILENES</v>
          </cell>
          <cell r="C1238" t="str">
            <v>Entrega Futura</v>
          </cell>
        </row>
        <row r="1239">
          <cell r="A1239" t="str">
            <v>INGEVEC</v>
          </cell>
          <cell r="B1239" t="str">
            <v>LOS LILENES</v>
          </cell>
          <cell r="C1239" t="str">
            <v>Entrega Futura</v>
          </cell>
        </row>
        <row r="1240">
          <cell r="A1240" t="str">
            <v>INGEVEC</v>
          </cell>
          <cell r="B1240" t="str">
            <v>LOS LILENES</v>
          </cell>
          <cell r="C1240" t="str">
            <v>Entrega Futura</v>
          </cell>
        </row>
        <row r="1241">
          <cell r="A1241" t="str">
            <v>INGEVEC</v>
          </cell>
          <cell r="B1241" t="str">
            <v>LOS LILENES</v>
          </cell>
          <cell r="C1241" t="str">
            <v>Entrega Futura</v>
          </cell>
        </row>
        <row r="1242">
          <cell r="A1242" t="str">
            <v>INGEVEC</v>
          </cell>
          <cell r="B1242" t="str">
            <v>LOS LILENES</v>
          </cell>
          <cell r="C1242" t="str">
            <v>Entrega Futura</v>
          </cell>
        </row>
        <row r="1243">
          <cell r="A1243" t="str">
            <v>INGEVEC</v>
          </cell>
          <cell r="B1243" t="str">
            <v>LOS LILENES</v>
          </cell>
          <cell r="C1243" t="str">
            <v>Entrega Futura</v>
          </cell>
        </row>
        <row r="1244">
          <cell r="A1244" t="str">
            <v>INGEVEC</v>
          </cell>
          <cell r="B1244" t="str">
            <v>LOS LILENES</v>
          </cell>
          <cell r="C1244" t="str">
            <v>Entrega Futura</v>
          </cell>
        </row>
        <row r="1245">
          <cell r="A1245" t="str">
            <v>INGEVEC</v>
          </cell>
          <cell r="B1245" t="str">
            <v>LOS LILENES</v>
          </cell>
          <cell r="C1245" t="str">
            <v>Entrega Futura</v>
          </cell>
        </row>
        <row r="1246">
          <cell r="A1246" t="str">
            <v>INGEVEC</v>
          </cell>
          <cell r="B1246" t="str">
            <v>LOS LILENES</v>
          </cell>
          <cell r="C1246" t="str">
            <v>Entrega Futura</v>
          </cell>
        </row>
        <row r="1247">
          <cell r="A1247" t="str">
            <v>INGEVEC</v>
          </cell>
          <cell r="B1247" t="str">
            <v>LOS LILENES</v>
          </cell>
          <cell r="C1247" t="str">
            <v>Entrega Futura</v>
          </cell>
        </row>
        <row r="1248">
          <cell r="A1248" t="str">
            <v>INGEVEC</v>
          </cell>
          <cell r="B1248" t="str">
            <v>LOS LILENES</v>
          </cell>
          <cell r="C1248" t="str">
            <v>Entrega Futura</v>
          </cell>
        </row>
        <row r="1249">
          <cell r="A1249" t="str">
            <v>INGEVEC</v>
          </cell>
          <cell r="B1249" t="str">
            <v>LOS LILENES</v>
          </cell>
          <cell r="C1249" t="str">
            <v>Entrega Futura</v>
          </cell>
        </row>
        <row r="1250">
          <cell r="A1250" t="str">
            <v>INGEVEC</v>
          </cell>
          <cell r="B1250" t="str">
            <v>LOS LILENES</v>
          </cell>
          <cell r="C1250" t="str">
            <v>Entrega Futura</v>
          </cell>
        </row>
        <row r="1251">
          <cell r="A1251" t="str">
            <v>INGEVEC</v>
          </cell>
          <cell r="B1251" t="str">
            <v>LOS LILENES</v>
          </cell>
          <cell r="C1251" t="str">
            <v>Entrega Futura</v>
          </cell>
        </row>
        <row r="1252">
          <cell r="A1252" t="str">
            <v>INGEVEC</v>
          </cell>
          <cell r="B1252" t="str">
            <v>LOS LILENES</v>
          </cell>
          <cell r="C1252" t="str">
            <v>Entrega Futura</v>
          </cell>
        </row>
        <row r="1253">
          <cell r="A1253" t="str">
            <v>INGEVEC</v>
          </cell>
          <cell r="B1253" t="str">
            <v>LOS LILENES</v>
          </cell>
          <cell r="C1253" t="str">
            <v>Entrega Futura</v>
          </cell>
        </row>
        <row r="1254">
          <cell r="A1254" t="str">
            <v>INGEVEC</v>
          </cell>
          <cell r="B1254" t="str">
            <v>LOS LILENES</v>
          </cell>
          <cell r="C1254" t="str">
            <v>Entrega Futura</v>
          </cell>
        </row>
        <row r="1255">
          <cell r="A1255" t="str">
            <v>INGEVEC</v>
          </cell>
          <cell r="B1255" t="str">
            <v>LOS LILENES</v>
          </cell>
          <cell r="C1255" t="str">
            <v>Entrega Futura</v>
          </cell>
        </row>
        <row r="1256">
          <cell r="A1256" t="str">
            <v>INGEVEC</v>
          </cell>
          <cell r="B1256" t="str">
            <v>LOS LILENES</v>
          </cell>
          <cell r="C1256" t="str">
            <v>Entrega Futura</v>
          </cell>
        </row>
        <row r="1257">
          <cell r="A1257" t="str">
            <v>INGEVEC</v>
          </cell>
          <cell r="B1257" t="str">
            <v>LOS LILENES</v>
          </cell>
          <cell r="C1257" t="str">
            <v>Entrega Futura</v>
          </cell>
        </row>
        <row r="1258">
          <cell r="A1258" t="str">
            <v>INGEVEC</v>
          </cell>
          <cell r="B1258" t="str">
            <v>LOS LILENES</v>
          </cell>
          <cell r="C1258" t="str">
            <v>Entrega Futura</v>
          </cell>
        </row>
        <row r="1259">
          <cell r="A1259" t="str">
            <v>INGEVEC</v>
          </cell>
          <cell r="B1259" t="str">
            <v>LOS LILENES</v>
          </cell>
          <cell r="C1259" t="str">
            <v>Entrega Futura</v>
          </cell>
        </row>
        <row r="1260">
          <cell r="A1260" t="str">
            <v>INGEVEC</v>
          </cell>
          <cell r="B1260" t="str">
            <v>LOS LILENES</v>
          </cell>
          <cell r="C1260" t="str">
            <v>Entrega Futura</v>
          </cell>
        </row>
        <row r="1261">
          <cell r="A1261" t="str">
            <v>INGEVEC</v>
          </cell>
          <cell r="B1261" t="str">
            <v>LOS LILENES</v>
          </cell>
          <cell r="C1261" t="str">
            <v>Entrega Futura</v>
          </cell>
        </row>
        <row r="1262">
          <cell r="A1262" t="str">
            <v>INGEVEC</v>
          </cell>
          <cell r="B1262" t="str">
            <v>LOS LILENES</v>
          </cell>
          <cell r="C1262" t="str">
            <v>Entrega Futura</v>
          </cell>
        </row>
        <row r="1263">
          <cell r="A1263" t="str">
            <v>INGEVEC</v>
          </cell>
          <cell r="B1263" t="str">
            <v>LOS LILENES</v>
          </cell>
          <cell r="C1263" t="str">
            <v>Entrega Futura</v>
          </cell>
        </row>
        <row r="1264">
          <cell r="A1264" t="str">
            <v>INGEVEC</v>
          </cell>
          <cell r="B1264" t="str">
            <v>LOS LILENES</v>
          </cell>
          <cell r="C1264" t="str">
            <v>Entrega Futura</v>
          </cell>
        </row>
        <row r="1265">
          <cell r="A1265" t="str">
            <v>INGEVEC</v>
          </cell>
          <cell r="B1265" t="str">
            <v>LOS LILENES</v>
          </cell>
          <cell r="C1265" t="str">
            <v>Entrega Futura</v>
          </cell>
        </row>
        <row r="1266">
          <cell r="A1266" t="str">
            <v>INGEVEC</v>
          </cell>
          <cell r="B1266" t="str">
            <v>LOS LILENES</v>
          </cell>
          <cell r="C1266" t="str">
            <v>Entrega Futura</v>
          </cell>
        </row>
        <row r="1267">
          <cell r="A1267" t="str">
            <v>INGEVEC</v>
          </cell>
          <cell r="B1267" t="str">
            <v>LOS LILENES</v>
          </cell>
          <cell r="C1267" t="str">
            <v>Entrega Futura</v>
          </cell>
        </row>
        <row r="1268">
          <cell r="A1268" t="str">
            <v>INGEVEC</v>
          </cell>
          <cell r="B1268" t="str">
            <v>LOS LILENES</v>
          </cell>
          <cell r="C1268" t="str">
            <v>Entrega Futura</v>
          </cell>
        </row>
        <row r="1269">
          <cell r="A1269" t="str">
            <v>INGEVEC</v>
          </cell>
          <cell r="B1269" t="str">
            <v>LOS LILENES</v>
          </cell>
          <cell r="C1269" t="str">
            <v>Entrega Futura</v>
          </cell>
        </row>
        <row r="1270">
          <cell r="A1270" t="str">
            <v>INGEVEC</v>
          </cell>
          <cell r="B1270" t="str">
            <v>LOS LILENES</v>
          </cell>
          <cell r="C1270" t="str">
            <v>Entrega Futura</v>
          </cell>
        </row>
        <row r="1271">
          <cell r="A1271" t="str">
            <v>INGEVEC</v>
          </cell>
          <cell r="B1271" t="str">
            <v>LOS LILENES</v>
          </cell>
          <cell r="C1271" t="str">
            <v>Entrega Futura</v>
          </cell>
        </row>
        <row r="1272">
          <cell r="A1272" t="str">
            <v>INGEVEC</v>
          </cell>
          <cell r="B1272" t="str">
            <v>LOS LILENES</v>
          </cell>
          <cell r="C1272" t="str">
            <v>Entrega Futura</v>
          </cell>
        </row>
        <row r="1273">
          <cell r="A1273" t="str">
            <v>INGEVEC</v>
          </cell>
          <cell r="B1273" t="str">
            <v>LOS LILENES</v>
          </cell>
          <cell r="C1273" t="str">
            <v>Entrega Futura</v>
          </cell>
        </row>
        <row r="1274">
          <cell r="A1274" t="str">
            <v>INGEVEC</v>
          </cell>
          <cell r="B1274" t="str">
            <v>LOS LILENES</v>
          </cell>
          <cell r="C1274" t="str">
            <v>Entrega Futura</v>
          </cell>
        </row>
        <row r="1275">
          <cell r="A1275" t="str">
            <v>INGEVEC</v>
          </cell>
          <cell r="B1275" t="str">
            <v>LOS LILENES</v>
          </cell>
          <cell r="C1275" t="str">
            <v>Entrega Futura</v>
          </cell>
        </row>
        <row r="1276">
          <cell r="A1276" t="str">
            <v>INGEVEC</v>
          </cell>
          <cell r="B1276" t="str">
            <v>LOS LILENES</v>
          </cell>
          <cell r="C1276" t="str">
            <v>Entrega Futura</v>
          </cell>
        </row>
        <row r="1277">
          <cell r="A1277" t="str">
            <v>INGEVEC</v>
          </cell>
          <cell r="B1277" t="str">
            <v>LOS LILENES</v>
          </cell>
          <cell r="C1277" t="str">
            <v>Entrega Futura</v>
          </cell>
        </row>
        <row r="1278">
          <cell r="A1278" t="str">
            <v>INGEVEC</v>
          </cell>
          <cell r="B1278" t="str">
            <v>LOS LILENES</v>
          </cell>
          <cell r="C1278" t="str">
            <v>Entrega Futura</v>
          </cell>
        </row>
        <row r="1279">
          <cell r="A1279" t="str">
            <v>INGEVEC</v>
          </cell>
          <cell r="B1279" t="str">
            <v>LOS LILENES</v>
          </cell>
          <cell r="C1279" t="str">
            <v>Entrega Futura</v>
          </cell>
        </row>
        <row r="1280">
          <cell r="A1280" t="str">
            <v>INGEVEC</v>
          </cell>
          <cell r="B1280" t="str">
            <v>LOS LILENES</v>
          </cell>
          <cell r="C1280" t="str">
            <v>Entrega Futura</v>
          </cell>
        </row>
        <row r="1281">
          <cell r="A1281" t="str">
            <v>INGEVEC</v>
          </cell>
          <cell r="B1281" t="str">
            <v>LOS LILENES</v>
          </cell>
          <cell r="C1281" t="str">
            <v>Entrega Futura</v>
          </cell>
        </row>
        <row r="1282">
          <cell r="A1282" t="str">
            <v>INGEVEC</v>
          </cell>
          <cell r="B1282" t="str">
            <v>LOS LILENES</v>
          </cell>
          <cell r="C1282" t="str">
            <v>Entrega Futura</v>
          </cell>
        </row>
        <row r="1283">
          <cell r="A1283" t="str">
            <v>INGEVEC</v>
          </cell>
          <cell r="B1283" t="str">
            <v>LOS LILENES</v>
          </cell>
          <cell r="C1283" t="str">
            <v>Entrega Futura</v>
          </cell>
        </row>
        <row r="1284">
          <cell r="A1284" t="str">
            <v>INGEVEC</v>
          </cell>
          <cell r="B1284" t="str">
            <v>LOS LILENES</v>
          </cell>
          <cell r="C1284" t="str">
            <v>Entrega Futura</v>
          </cell>
        </row>
        <row r="1285">
          <cell r="A1285" t="str">
            <v>INGEVEC</v>
          </cell>
          <cell r="B1285" t="str">
            <v>LOS LILENES</v>
          </cell>
          <cell r="C1285" t="str">
            <v>Entrega Futura</v>
          </cell>
        </row>
        <row r="1286">
          <cell r="A1286" t="str">
            <v>INGEVEC</v>
          </cell>
          <cell r="B1286" t="str">
            <v>LOS LILENES</v>
          </cell>
          <cell r="C1286" t="str">
            <v>Entrega Futura</v>
          </cell>
        </row>
        <row r="1287">
          <cell r="A1287" t="str">
            <v>INGEVEC</v>
          </cell>
          <cell r="B1287" t="str">
            <v>LOS LILENES</v>
          </cell>
          <cell r="C1287" t="str">
            <v>Entrega Futura</v>
          </cell>
        </row>
        <row r="1288">
          <cell r="A1288" t="str">
            <v>INGEVEC</v>
          </cell>
          <cell r="B1288" t="str">
            <v>LOS LILENES</v>
          </cell>
          <cell r="C1288" t="str">
            <v>Entrega Futura</v>
          </cell>
        </row>
        <row r="1289">
          <cell r="A1289" t="str">
            <v>INGEVEC</v>
          </cell>
          <cell r="B1289" t="str">
            <v>LOS LILENES</v>
          </cell>
          <cell r="C1289" t="str">
            <v>Entrega Futura</v>
          </cell>
        </row>
        <row r="1290">
          <cell r="A1290" t="str">
            <v>INGEVEC</v>
          </cell>
          <cell r="B1290" t="str">
            <v>LOS LILENES</v>
          </cell>
          <cell r="C1290" t="str">
            <v>Entrega Futura</v>
          </cell>
        </row>
        <row r="1291">
          <cell r="A1291" t="str">
            <v>INGEVEC</v>
          </cell>
          <cell r="B1291" t="str">
            <v>LOS LILENES</v>
          </cell>
          <cell r="C1291" t="str">
            <v>Entrega Futura</v>
          </cell>
        </row>
        <row r="1292">
          <cell r="A1292" t="str">
            <v>INGEVEC</v>
          </cell>
          <cell r="B1292" t="str">
            <v>LOS LILENES</v>
          </cell>
          <cell r="C1292" t="str">
            <v>Entrega Futura</v>
          </cell>
        </row>
        <row r="1293">
          <cell r="A1293" t="str">
            <v>INGEVEC</v>
          </cell>
          <cell r="B1293" t="str">
            <v>LOS LILENES</v>
          </cell>
          <cell r="C1293" t="str">
            <v>Entrega Futura</v>
          </cell>
        </row>
        <row r="1294">
          <cell r="A1294" t="str">
            <v>INGEVEC</v>
          </cell>
          <cell r="B1294" t="str">
            <v>LOS LILENES</v>
          </cell>
          <cell r="C1294" t="str">
            <v>Entrega Futura</v>
          </cell>
        </row>
        <row r="1295">
          <cell r="A1295" t="str">
            <v>INGEVEC</v>
          </cell>
          <cell r="B1295" t="str">
            <v>LOS LILENES</v>
          </cell>
          <cell r="C1295" t="str">
            <v>Entrega Futura</v>
          </cell>
        </row>
        <row r="1296">
          <cell r="A1296" t="str">
            <v>INGEVEC</v>
          </cell>
          <cell r="B1296" t="str">
            <v>LOS LILENES</v>
          </cell>
          <cell r="C1296" t="str">
            <v>Entrega Futura</v>
          </cell>
        </row>
        <row r="1297">
          <cell r="A1297" t="str">
            <v>INGEVEC</v>
          </cell>
          <cell r="B1297" t="str">
            <v>LOS LILENES</v>
          </cell>
          <cell r="C1297" t="str">
            <v>Entrega Futura</v>
          </cell>
        </row>
        <row r="1298">
          <cell r="A1298" t="str">
            <v>INGEVEC</v>
          </cell>
          <cell r="B1298" t="str">
            <v>LOS LILENES</v>
          </cell>
          <cell r="C1298" t="str">
            <v>Entrega Futura</v>
          </cell>
        </row>
        <row r="1299">
          <cell r="A1299" t="str">
            <v>INGEVEC</v>
          </cell>
          <cell r="B1299" t="str">
            <v>LOS LILENES</v>
          </cell>
          <cell r="C1299" t="str">
            <v>Entrega Futura</v>
          </cell>
        </row>
        <row r="1300">
          <cell r="A1300" t="str">
            <v>INGEVEC</v>
          </cell>
          <cell r="B1300" t="str">
            <v>LOS LILENES</v>
          </cell>
          <cell r="C1300" t="str">
            <v>Entrega Futura</v>
          </cell>
        </row>
        <row r="1301">
          <cell r="A1301" t="str">
            <v>INGEVEC</v>
          </cell>
          <cell r="B1301" t="str">
            <v>LOS LILENES</v>
          </cell>
          <cell r="C1301" t="str">
            <v>Entrega Futura</v>
          </cell>
        </row>
        <row r="1302">
          <cell r="A1302" t="str">
            <v>INGEVEC</v>
          </cell>
          <cell r="B1302" t="str">
            <v>LOS LILENES</v>
          </cell>
          <cell r="C1302" t="str">
            <v>Entrega Futura</v>
          </cell>
        </row>
        <row r="1303">
          <cell r="A1303" t="str">
            <v>INGEVEC</v>
          </cell>
          <cell r="B1303" t="str">
            <v>LOS LILENES</v>
          </cell>
          <cell r="C1303" t="str">
            <v>Entrega Futura</v>
          </cell>
        </row>
        <row r="1304">
          <cell r="A1304" t="str">
            <v>INGEVEC</v>
          </cell>
          <cell r="B1304" t="str">
            <v>LOS LILENES</v>
          </cell>
          <cell r="C1304" t="str">
            <v>Entrega Futura</v>
          </cell>
        </row>
        <row r="1305">
          <cell r="A1305" t="str">
            <v>INGEVEC</v>
          </cell>
          <cell r="B1305" t="str">
            <v>LOS LILENES</v>
          </cell>
          <cell r="C1305" t="str">
            <v>Entrega Futura</v>
          </cell>
        </row>
        <row r="1306">
          <cell r="A1306" t="str">
            <v>INGEVEC</v>
          </cell>
          <cell r="B1306" t="str">
            <v>LOS LILENES</v>
          </cell>
          <cell r="C1306" t="str">
            <v>Entrega Futura</v>
          </cell>
        </row>
        <row r="1307">
          <cell r="A1307" t="str">
            <v>INGEVEC</v>
          </cell>
          <cell r="B1307" t="str">
            <v>LOS LILENES</v>
          </cell>
          <cell r="C1307" t="str">
            <v>Entrega Futura</v>
          </cell>
        </row>
        <row r="1308">
          <cell r="A1308" t="str">
            <v>INGEVEC</v>
          </cell>
          <cell r="B1308" t="str">
            <v>LOS LILENES</v>
          </cell>
          <cell r="C1308" t="str">
            <v>Entrega Futura</v>
          </cell>
        </row>
        <row r="1309">
          <cell r="A1309" t="str">
            <v>INGEVEC</v>
          </cell>
          <cell r="B1309" t="str">
            <v>LOS LILENES</v>
          </cell>
          <cell r="C1309" t="str">
            <v>Entrega Futura</v>
          </cell>
        </row>
        <row r="1310">
          <cell r="A1310" t="str">
            <v>INGEVEC</v>
          </cell>
          <cell r="B1310" t="str">
            <v>LOS LILENES</v>
          </cell>
          <cell r="C1310" t="str">
            <v>Entrega Futura</v>
          </cell>
        </row>
        <row r="1311">
          <cell r="A1311" t="str">
            <v>INGEVEC</v>
          </cell>
          <cell r="B1311" t="str">
            <v>LOS LILENES</v>
          </cell>
          <cell r="C1311" t="str">
            <v>Entrega Futura</v>
          </cell>
        </row>
        <row r="1312">
          <cell r="A1312" t="str">
            <v>INGEVEC</v>
          </cell>
          <cell r="B1312" t="str">
            <v>LOS LILENES</v>
          </cell>
          <cell r="C1312" t="str">
            <v>Entrega Futura</v>
          </cell>
        </row>
        <row r="1313">
          <cell r="A1313" t="str">
            <v>INGEVEC</v>
          </cell>
          <cell r="B1313" t="str">
            <v>LOS LILENES</v>
          </cell>
          <cell r="C1313" t="str">
            <v>Entrega Futura</v>
          </cell>
        </row>
        <row r="1314">
          <cell r="A1314" t="str">
            <v>INGEVEC</v>
          </cell>
          <cell r="B1314" t="str">
            <v>LOS LILENES</v>
          </cell>
          <cell r="C1314" t="str">
            <v>Entrega Futura</v>
          </cell>
        </row>
        <row r="1315">
          <cell r="A1315" t="str">
            <v>INGEVEC</v>
          </cell>
          <cell r="B1315" t="str">
            <v>LOS LILENES</v>
          </cell>
          <cell r="C1315" t="str">
            <v>Entrega Futura</v>
          </cell>
        </row>
        <row r="1316">
          <cell r="A1316" t="str">
            <v>INGEVEC</v>
          </cell>
          <cell r="B1316" t="str">
            <v>LOS LILENES</v>
          </cell>
          <cell r="C1316" t="str">
            <v>Entrega Futura</v>
          </cell>
        </row>
        <row r="1317">
          <cell r="A1317" t="str">
            <v>INGEVEC</v>
          </cell>
          <cell r="B1317" t="str">
            <v>LOS LILENES</v>
          </cell>
          <cell r="C1317" t="str">
            <v>Entrega Futura</v>
          </cell>
        </row>
        <row r="1318">
          <cell r="A1318" t="str">
            <v>INGEVEC</v>
          </cell>
          <cell r="B1318" t="str">
            <v>LOS LILENES</v>
          </cell>
          <cell r="C1318" t="str">
            <v>Entrega Futura</v>
          </cell>
        </row>
        <row r="1319">
          <cell r="A1319" t="str">
            <v>INGEVEC</v>
          </cell>
          <cell r="B1319" t="str">
            <v>LOS LILENES</v>
          </cell>
          <cell r="C1319" t="str">
            <v>Entrega Futura</v>
          </cell>
        </row>
        <row r="1320">
          <cell r="A1320" t="str">
            <v>INGEVEC</v>
          </cell>
          <cell r="B1320" t="str">
            <v>LOS LILENES</v>
          </cell>
          <cell r="C1320" t="str">
            <v>Entrega Futura</v>
          </cell>
        </row>
        <row r="1321">
          <cell r="A1321" t="str">
            <v>INGEVEC</v>
          </cell>
          <cell r="B1321" t="str">
            <v>LOS LILENES</v>
          </cell>
          <cell r="C1321" t="str">
            <v>Entrega Futura</v>
          </cell>
        </row>
        <row r="1322">
          <cell r="A1322" t="str">
            <v>INGEVEC</v>
          </cell>
          <cell r="B1322" t="str">
            <v>LOS LILENES</v>
          </cell>
          <cell r="C1322" t="str">
            <v>Entrega Futura</v>
          </cell>
        </row>
        <row r="1323">
          <cell r="A1323" t="str">
            <v>INGEVEC</v>
          </cell>
          <cell r="B1323" t="str">
            <v>LOS LILENES</v>
          </cell>
          <cell r="C1323" t="str">
            <v>Entrega Futura</v>
          </cell>
        </row>
        <row r="1324">
          <cell r="A1324" t="str">
            <v>INGEVEC</v>
          </cell>
          <cell r="B1324" t="str">
            <v>LOS LILENES</v>
          </cell>
          <cell r="C1324" t="str">
            <v>Entrega Futura</v>
          </cell>
        </row>
        <row r="1325">
          <cell r="A1325" t="str">
            <v>INGEVEC</v>
          </cell>
          <cell r="B1325" t="str">
            <v>LOS LILENES</v>
          </cell>
          <cell r="C1325" t="str">
            <v>Entrega Futura</v>
          </cell>
        </row>
        <row r="1326">
          <cell r="A1326" t="str">
            <v>INGEVEC</v>
          </cell>
          <cell r="B1326" t="str">
            <v>LOS LILENES</v>
          </cell>
          <cell r="C1326" t="str">
            <v>Entrega Futura</v>
          </cell>
        </row>
        <row r="1327">
          <cell r="A1327" t="str">
            <v>INGEVEC</v>
          </cell>
          <cell r="B1327" t="str">
            <v>LOS LILENES</v>
          </cell>
          <cell r="C1327" t="str">
            <v>Entrega Futura</v>
          </cell>
        </row>
        <row r="1328">
          <cell r="A1328" t="str">
            <v>INGEVEC</v>
          </cell>
          <cell r="B1328" t="str">
            <v>LOS LILENES</v>
          </cell>
          <cell r="C1328" t="str">
            <v>Entrega Futura</v>
          </cell>
        </row>
        <row r="1329">
          <cell r="A1329" t="str">
            <v>INGEVEC</v>
          </cell>
          <cell r="B1329" t="str">
            <v>LOS LILENES</v>
          </cell>
          <cell r="C1329" t="str">
            <v>Entrega Futura</v>
          </cell>
        </row>
        <row r="1330">
          <cell r="A1330" t="str">
            <v>INGEVEC</v>
          </cell>
          <cell r="B1330" t="str">
            <v>LOS LILENES</v>
          </cell>
          <cell r="C1330" t="str">
            <v>Entrega Futura</v>
          </cell>
        </row>
        <row r="1331">
          <cell r="A1331" t="str">
            <v>INGEVEC</v>
          </cell>
          <cell r="B1331" t="str">
            <v>LOS LILENES</v>
          </cell>
          <cell r="C1331" t="str">
            <v>Entrega Futura</v>
          </cell>
        </row>
        <row r="1332">
          <cell r="A1332" t="str">
            <v>INGEVEC</v>
          </cell>
          <cell r="B1332" t="str">
            <v>LOS LILENES</v>
          </cell>
          <cell r="C1332" t="str">
            <v>Entrega Futura</v>
          </cell>
        </row>
        <row r="1333">
          <cell r="A1333" t="str">
            <v>INGEVEC</v>
          </cell>
          <cell r="B1333" t="str">
            <v>LOS LILENES</v>
          </cell>
          <cell r="C1333" t="str">
            <v>Entrega Futura</v>
          </cell>
        </row>
        <row r="1334">
          <cell r="A1334" t="str">
            <v>INGEVEC</v>
          </cell>
          <cell r="B1334" t="str">
            <v>LOS LILENES</v>
          </cell>
          <cell r="C1334" t="str">
            <v>Entrega Futura</v>
          </cell>
        </row>
        <row r="1335">
          <cell r="A1335" t="str">
            <v>INGEVEC</v>
          </cell>
          <cell r="B1335" t="str">
            <v>LOS LILENES</v>
          </cell>
          <cell r="C1335" t="str">
            <v>Entrega Futura</v>
          </cell>
        </row>
        <row r="1336">
          <cell r="A1336" t="str">
            <v>INGEVEC</v>
          </cell>
          <cell r="B1336" t="str">
            <v>LOS LILENES</v>
          </cell>
          <cell r="C1336" t="str">
            <v>Entrega Futura</v>
          </cell>
        </row>
        <row r="1337">
          <cell r="A1337" t="str">
            <v>INGEVEC</v>
          </cell>
          <cell r="B1337" t="str">
            <v>LOS LILENES</v>
          </cell>
          <cell r="C1337" t="str">
            <v>Entrega Futura</v>
          </cell>
        </row>
        <row r="1338">
          <cell r="A1338" t="str">
            <v>INGEVEC</v>
          </cell>
          <cell r="B1338" t="str">
            <v>LOS LILENES</v>
          </cell>
          <cell r="C1338" t="str">
            <v>Entrega Futura</v>
          </cell>
        </row>
        <row r="1339">
          <cell r="A1339" t="str">
            <v>INGEVEC</v>
          </cell>
          <cell r="B1339" t="str">
            <v>LOS LILENES</v>
          </cell>
          <cell r="C1339" t="str">
            <v>Entrega Futura</v>
          </cell>
        </row>
        <row r="1340">
          <cell r="A1340" t="str">
            <v>INGEVEC</v>
          </cell>
          <cell r="B1340" t="str">
            <v>LOS LILENES</v>
          </cell>
          <cell r="C1340" t="str">
            <v>Entrega Futura</v>
          </cell>
        </row>
        <row r="1341">
          <cell r="A1341" t="str">
            <v>INGEVEC</v>
          </cell>
          <cell r="B1341" t="str">
            <v>LOS LILENES</v>
          </cell>
          <cell r="C1341" t="str">
            <v>Entrega Futura</v>
          </cell>
        </row>
        <row r="1342">
          <cell r="A1342" t="str">
            <v>INGEVEC</v>
          </cell>
          <cell r="B1342" t="str">
            <v>LOS LILENES</v>
          </cell>
          <cell r="C1342" t="str">
            <v>Entrega Futura</v>
          </cell>
        </row>
        <row r="1343">
          <cell r="A1343" t="str">
            <v>INGEVEC</v>
          </cell>
          <cell r="B1343" t="str">
            <v>LOS LILENES</v>
          </cell>
          <cell r="C1343" t="str">
            <v>Entrega Futura</v>
          </cell>
        </row>
        <row r="1344">
          <cell r="A1344" t="str">
            <v>INGEVEC</v>
          </cell>
          <cell r="B1344" t="str">
            <v>LOS LILENES</v>
          </cell>
          <cell r="C1344" t="str">
            <v>Entrega Futura</v>
          </cell>
        </row>
        <row r="1345">
          <cell r="A1345" t="str">
            <v>INGEVEC</v>
          </cell>
          <cell r="B1345" t="str">
            <v>LOS LILENES</v>
          </cell>
          <cell r="C1345" t="str">
            <v>Entrega Futura</v>
          </cell>
        </row>
        <row r="1346">
          <cell r="A1346" t="str">
            <v>INGEVEC</v>
          </cell>
          <cell r="B1346" t="str">
            <v>LOS LILENES</v>
          </cell>
          <cell r="C1346" t="str">
            <v>Entrega Futura</v>
          </cell>
        </row>
        <row r="1347">
          <cell r="A1347" t="str">
            <v>INGEVEC</v>
          </cell>
          <cell r="B1347" t="str">
            <v>LOS LILENES</v>
          </cell>
          <cell r="C1347" t="str">
            <v>Entrega Futura</v>
          </cell>
        </row>
        <row r="1348">
          <cell r="A1348" t="str">
            <v>INGEVEC</v>
          </cell>
          <cell r="B1348" t="str">
            <v>LOS LILENES</v>
          </cell>
          <cell r="C1348" t="str">
            <v>Entrega Futura</v>
          </cell>
        </row>
        <row r="1349">
          <cell r="A1349" t="str">
            <v>INGEVEC</v>
          </cell>
          <cell r="B1349" t="str">
            <v>LOS LILENES</v>
          </cell>
          <cell r="C1349" t="str">
            <v>Entrega Futura</v>
          </cell>
        </row>
        <row r="1350">
          <cell r="A1350" t="str">
            <v>INGEVEC</v>
          </cell>
          <cell r="B1350" t="str">
            <v>LOS LILENES</v>
          </cell>
          <cell r="C1350" t="str">
            <v>Entrega Futura</v>
          </cell>
        </row>
        <row r="1351">
          <cell r="A1351" t="str">
            <v>INGEVEC</v>
          </cell>
          <cell r="B1351" t="str">
            <v>LOS LILENES</v>
          </cell>
          <cell r="C1351" t="str">
            <v>Entrega Futura</v>
          </cell>
        </row>
        <row r="1352">
          <cell r="A1352" t="str">
            <v>INGEVEC</v>
          </cell>
          <cell r="B1352" t="str">
            <v>LOS LILENES</v>
          </cell>
          <cell r="C1352" t="str">
            <v>Entrega Futura</v>
          </cell>
        </row>
        <row r="1353">
          <cell r="A1353" t="str">
            <v>INGEVEC</v>
          </cell>
          <cell r="B1353" t="str">
            <v>LOS LILENES</v>
          </cell>
          <cell r="C1353" t="str">
            <v>Entrega Futura</v>
          </cell>
        </row>
        <row r="1354">
          <cell r="A1354" t="str">
            <v>INGEVEC</v>
          </cell>
          <cell r="B1354" t="str">
            <v>LOS LILENES</v>
          </cell>
          <cell r="C1354" t="str">
            <v>Entrega Futura</v>
          </cell>
        </row>
        <row r="1355">
          <cell r="A1355" t="str">
            <v>INGEVEC</v>
          </cell>
          <cell r="B1355" t="str">
            <v>LOS LILENES</v>
          </cell>
          <cell r="C1355" t="str">
            <v>Entrega Futura</v>
          </cell>
        </row>
        <row r="1356">
          <cell r="A1356" t="str">
            <v>INGEVEC</v>
          </cell>
          <cell r="B1356" t="str">
            <v>LOS LILENES</v>
          </cell>
          <cell r="C1356" t="str">
            <v>Entrega Futura</v>
          </cell>
        </row>
        <row r="1357">
          <cell r="A1357" t="str">
            <v>INGEVEC</v>
          </cell>
          <cell r="B1357" t="str">
            <v>LOS LILENES</v>
          </cell>
          <cell r="C1357" t="str">
            <v>Entrega Futura</v>
          </cell>
        </row>
        <row r="1358">
          <cell r="A1358" t="str">
            <v>INGEVEC</v>
          </cell>
          <cell r="B1358" t="str">
            <v>LOS LILENES</v>
          </cell>
          <cell r="C1358" t="str">
            <v>Entrega Futura</v>
          </cell>
        </row>
        <row r="1359">
          <cell r="A1359" t="str">
            <v>INGEVEC</v>
          </cell>
          <cell r="B1359" t="str">
            <v>LOS LILENES</v>
          </cell>
          <cell r="C1359" t="str">
            <v>Entrega Futura</v>
          </cell>
        </row>
        <row r="1360">
          <cell r="A1360" t="str">
            <v>INGEVEC</v>
          </cell>
          <cell r="B1360" t="str">
            <v>LOS LILENES</v>
          </cell>
          <cell r="C1360" t="str">
            <v>Entrega Futura</v>
          </cell>
        </row>
        <row r="1361">
          <cell r="A1361" t="str">
            <v>INGEVEC</v>
          </cell>
          <cell r="B1361" t="str">
            <v>LOS LILENES</v>
          </cell>
          <cell r="C1361" t="str">
            <v>Entrega Futura</v>
          </cell>
        </row>
        <row r="1362">
          <cell r="A1362" t="str">
            <v>INGEVEC</v>
          </cell>
          <cell r="B1362" t="str">
            <v>LOS LILENES</v>
          </cell>
          <cell r="C1362" t="str">
            <v>Entrega Futura</v>
          </cell>
        </row>
        <row r="1363">
          <cell r="A1363" t="str">
            <v>INGEVEC</v>
          </cell>
          <cell r="B1363" t="str">
            <v>LOS LILENES</v>
          </cell>
          <cell r="C1363" t="str">
            <v>Entrega Futura</v>
          </cell>
        </row>
        <row r="1364">
          <cell r="A1364" t="str">
            <v>INGEVEC</v>
          </cell>
          <cell r="B1364" t="str">
            <v>LOS LILENES</v>
          </cell>
          <cell r="C1364" t="str">
            <v>Entrega Futura</v>
          </cell>
        </row>
        <row r="1365">
          <cell r="A1365" t="str">
            <v>INGEVEC</v>
          </cell>
          <cell r="B1365" t="str">
            <v>LOS LILENES</v>
          </cell>
          <cell r="C1365" t="str">
            <v>Entrega Futura</v>
          </cell>
        </row>
        <row r="1366">
          <cell r="A1366" t="str">
            <v>INGEVEC</v>
          </cell>
          <cell r="B1366" t="str">
            <v>LOS LILENES</v>
          </cell>
          <cell r="C1366" t="str">
            <v>Entrega Futura</v>
          </cell>
        </row>
        <row r="1367">
          <cell r="A1367" t="str">
            <v>INGEVEC</v>
          </cell>
          <cell r="B1367" t="str">
            <v>LOS LILENES</v>
          </cell>
          <cell r="C1367" t="str">
            <v>Entrega Futura</v>
          </cell>
        </row>
        <row r="1368">
          <cell r="A1368" t="str">
            <v>INGEVEC</v>
          </cell>
          <cell r="B1368" t="str">
            <v>LOS LILENES</v>
          </cell>
          <cell r="C1368" t="str">
            <v>Entrega Futura</v>
          </cell>
        </row>
        <row r="1369">
          <cell r="A1369" t="str">
            <v>INGEVEC</v>
          </cell>
          <cell r="B1369" t="str">
            <v>LOS LILENES</v>
          </cell>
          <cell r="C1369" t="str">
            <v>Entrega Futura</v>
          </cell>
        </row>
        <row r="1370">
          <cell r="A1370" t="str">
            <v>INGEVEC</v>
          </cell>
          <cell r="B1370" t="str">
            <v>LOS LILENES</v>
          </cell>
          <cell r="C1370" t="str">
            <v>Entrega Futura</v>
          </cell>
        </row>
        <row r="1371">
          <cell r="A1371" t="str">
            <v>INGEVEC</v>
          </cell>
          <cell r="B1371" t="str">
            <v>LOS LILENES</v>
          </cell>
          <cell r="C1371" t="str">
            <v>Entrega Futura</v>
          </cell>
        </row>
        <row r="1372">
          <cell r="A1372" t="str">
            <v>INGEVEC</v>
          </cell>
          <cell r="B1372" t="str">
            <v>LOS LILENES</v>
          </cell>
          <cell r="C1372" t="str">
            <v>Entrega Futura</v>
          </cell>
        </row>
        <row r="1373">
          <cell r="A1373" t="str">
            <v>INGEVEC</v>
          </cell>
          <cell r="B1373" t="str">
            <v>LOS LILENES</v>
          </cell>
          <cell r="C1373" t="str">
            <v>Entrega Futura</v>
          </cell>
        </row>
        <row r="1374">
          <cell r="A1374" t="str">
            <v>INGEVEC</v>
          </cell>
          <cell r="B1374" t="str">
            <v>LOS LILENES</v>
          </cell>
          <cell r="C1374" t="str">
            <v>Entrega Futura</v>
          </cell>
        </row>
        <row r="1375">
          <cell r="A1375" t="str">
            <v>INGEVEC</v>
          </cell>
          <cell r="B1375" t="str">
            <v>LOS LILENES</v>
          </cell>
          <cell r="C1375" t="str">
            <v>Entrega Futura</v>
          </cell>
        </row>
        <row r="1376">
          <cell r="A1376" t="str">
            <v>INGEVEC</v>
          </cell>
          <cell r="B1376" t="str">
            <v>LOS LILENES</v>
          </cell>
          <cell r="C1376" t="str">
            <v>Entrega Futura</v>
          </cell>
        </row>
        <row r="1377">
          <cell r="A1377" t="str">
            <v>INGEVEC</v>
          </cell>
          <cell r="B1377" t="str">
            <v>LOS LILENES</v>
          </cell>
          <cell r="C1377" t="str">
            <v>Entrega Futura</v>
          </cell>
        </row>
        <row r="1378">
          <cell r="A1378" t="str">
            <v>INGEVEC</v>
          </cell>
          <cell r="B1378" t="str">
            <v>LOS LILENES</v>
          </cell>
          <cell r="C1378" t="str">
            <v>Entrega Futura</v>
          </cell>
        </row>
        <row r="1379">
          <cell r="A1379" t="str">
            <v>INGEVEC</v>
          </cell>
          <cell r="B1379" t="str">
            <v>LOS LILENES</v>
          </cell>
          <cell r="C1379" t="str">
            <v>Entrega Futura</v>
          </cell>
        </row>
        <row r="1380">
          <cell r="A1380" t="str">
            <v>INGEVEC</v>
          </cell>
          <cell r="B1380" t="str">
            <v>LOS LILENES</v>
          </cell>
          <cell r="C1380" t="str">
            <v>Entrega Futura</v>
          </cell>
        </row>
        <row r="1381">
          <cell r="A1381" t="str">
            <v>INGEVEC</v>
          </cell>
          <cell r="B1381" t="str">
            <v>LOS LILENES</v>
          </cell>
          <cell r="C1381" t="str">
            <v>Entrega Futura</v>
          </cell>
        </row>
        <row r="1382">
          <cell r="A1382" t="str">
            <v>INGEVEC</v>
          </cell>
          <cell r="B1382" t="str">
            <v>LOS LILENES</v>
          </cell>
          <cell r="C1382" t="str">
            <v>Entrega Futura</v>
          </cell>
        </row>
        <row r="1383">
          <cell r="A1383" t="str">
            <v>INGEVEC</v>
          </cell>
          <cell r="B1383" t="str">
            <v>LOS LILENES</v>
          </cell>
          <cell r="C1383" t="str">
            <v>Entrega Futura</v>
          </cell>
        </row>
        <row r="1384">
          <cell r="A1384" t="str">
            <v>INGEVEC</v>
          </cell>
          <cell r="B1384" t="str">
            <v>LOS LILENES</v>
          </cell>
          <cell r="C1384" t="str">
            <v>Entrega Futura</v>
          </cell>
        </row>
        <row r="1385">
          <cell r="A1385" t="str">
            <v>INGEVEC</v>
          </cell>
          <cell r="B1385" t="str">
            <v>LOS LILENES</v>
          </cell>
          <cell r="C1385" t="str">
            <v>Entrega Futura</v>
          </cell>
        </row>
        <row r="1386">
          <cell r="A1386" t="str">
            <v>INGEVEC</v>
          </cell>
          <cell r="B1386" t="str">
            <v>LOS LILENES</v>
          </cell>
          <cell r="C1386" t="str">
            <v>Entrega Futura</v>
          </cell>
        </row>
        <row r="1387">
          <cell r="A1387" t="str">
            <v>INGEVEC</v>
          </cell>
          <cell r="B1387" t="str">
            <v>LOS LILENES</v>
          </cell>
          <cell r="C1387" t="str">
            <v>Entrega Futura</v>
          </cell>
        </row>
        <row r="1388">
          <cell r="A1388" t="str">
            <v>INGEVEC</v>
          </cell>
          <cell r="B1388" t="str">
            <v>LOS LILENES</v>
          </cell>
          <cell r="C1388" t="str">
            <v>Entrega Futura</v>
          </cell>
        </row>
        <row r="1389">
          <cell r="A1389" t="str">
            <v>INGEVEC</v>
          </cell>
          <cell r="B1389" t="str">
            <v>LOS LILENES</v>
          </cell>
          <cell r="C1389" t="str">
            <v>Entrega Futura</v>
          </cell>
        </row>
        <row r="1390">
          <cell r="A1390" t="str">
            <v>INGEVEC</v>
          </cell>
          <cell r="B1390" t="str">
            <v>LOS LILENES</v>
          </cell>
          <cell r="C1390" t="str">
            <v>Entrega Futura</v>
          </cell>
        </row>
        <row r="1391">
          <cell r="A1391" t="str">
            <v>INGEVEC</v>
          </cell>
          <cell r="B1391" t="str">
            <v>LOS LILENES</v>
          </cell>
          <cell r="C1391" t="str">
            <v>Entrega Futura</v>
          </cell>
        </row>
        <row r="1392">
          <cell r="A1392" t="str">
            <v>INGEVEC</v>
          </cell>
          <cell r="B1392" t="str">
            <v>LOS LILENES</v>
          </cell>
          <cell r="C1392" t="str">
            <v>Entrega Futura</v>
          </cell>
        </row>
        <row r="1393">
          <cell r="A1393" t="str">
            <v>INGEVEC</v>
          </cell>
          <cell r="B1393" t="str">
            <v>LOS LILENES</v>
          </cell>
          <cell r="C1393" t="str">
            <v>Entrega Futura</v>
          </cell>
        </row>
        <row r="1394">
          <cell r="A1394" t="str">
            <v>INGEVEC</v>
          </cell>
          <cell r="B1394" t="str">
            <v>LOS LILENES</v>
          </cell>
          <cell r="C1394" t="str">
            <v>Entrega Futura</v>
          </cell>
        </row>
        <row r="1395">
          <cell r="A1395" t="str">
            <v>INGEVEC</v>
          </cell>
          <cell r="B1395" t="str">
            <v>LOS LILENES</v>
          </cell>
          <cell r="C1395" t="str">
            <v>Entrega Futura</v>
          </cell>
        </row>
        <row r="1396">
          <cell r="A1396" t="str">
            <v>INGEVEC</v>
          </cell>
          <cell r="B1396" t="str">
            <v>LOS LILENES</v>
          </cell>
          <cell r="C1396" t="str">
            <v>Entrega Futura</v>
          </cell>
        </row>
        <row r="1397">
          <cell r="A1397" t="str">
            <v>INGEVEC</v>
          </cell>
          <cell r="B1397" t="str">
            <v>LOS LILENES</v>
          </cell>
          <cell r="C1397" t="str">
            <v>Entrega Futura</v>
          </cell>
        </row>
        <row r="1398">
          <cell r="A1398" t="str">
            <v>INGEVEC</v>
          </cell>
          <cell r="B1398" t="str">
            <v>LOS LILENES</v>
          </cell>
          <cell r="C1398" t="str">
            <v>Entrega Futura</v>
          </cell>
        </row>
        <row r="1399">
          <cell r="A1399" t="str">
            <v>INGEVEC</v>
          </cell>
          <cell r="B1399" t="str">
            <v>LOS LILENES</v>
          </cell>
          <cell r="C1399" t="str">
            <v>Entrega Futura</v>
          </cell>
        </row>
        <row r="1400">
          <cell r="A1400" t="str">
            <v>INGEVEC</v>
          </cell>
          <cell r="B1400" t="str">
            <v>LOS LILENES</v>
          </cell>
          <cell r="C1400" t="str">
            <v>Entrega Futura</v>
          </cell>
        </row>
        <row r="1401">
          <cell r="A1401" t="str">
            <v>INGEVEC</v>
          </cell>
          <cell r="B1401" t="str">
            <v>LOS LILENES</v>
          </cell>
          <cell r="C1401" t="str">
            <v>Entrega Futura</v>
          </cell>
        </row>
        <row r="1402">
          <cell r="A1402" t="str">
            <v>INGEVEC</v>
          </cell>
          <cell r="B1402" t="str">
            <v>LOS LILENES</v>
          </cell>
          <cell r="C1402" t="str">
            <v>Entrega Futura</v>
          </cell>
        </row>
        <row r="1403">
          <cell r="A1403" t="str">
            <v>INGEVEC</v>
          </cell>
          <cell r="B1403" t="str">
            <v>LOS LILENES</v>
          </cell>
          <cell r="C1403" t="str">
            <v>Entrega Futura</v>
          </cell>
        </row>
        <row r="1404">
          <cell r="A1404" t="str">
            <v>INGEVEC</v>
          </cell>
          <cell r="B1404" t="str">
            <v>LOS LILENES</v>
          </cell>
          <cell r="C1404" t="str">
            <v>Entrega Futura</v>
          </cell>
        </row>
        <row r="1405">
          <cell r="A1405" t="str">
            <v>INGEVEC</v>
          </cell>
          <cell r="B1405" t="str">
            <v>LOS LILENES</v>
          </cell>
          <cell r="C1405" t="str">
            <v>Entrega Futura</v>
          </cell>
        </row>
        <row r="1406">
          <cell r="A1406" t="str">
            <v>INGEVEC</v>
          </cell>
          <cell r="B1406" t="str">
            <v>LOS LILENES</v>
          </cell>
          <cell r="C1406" t="str">
            <v>Entrega Futura</v>
          </cell>
        </row>
        <row r="1407">
          <cell r="A1407" t="str">
            <v>INGEVEC</v>
          </cell>
          <cell r="B1407" t="str">
            <v>LOS LILENES</v>
          </cell>
          <cell r="C1407" t="str">
            <v>Entrega Futura</v>
          </cell>
        </row>
        <row r="1408">
          <cell r="A1408" t="str">
            <v>INGEVEC</v>
          </cell>
          <cell r="B1408" t="str">
            <v>LOS LILENES</v>
          </cell>
          <cell r="C1408" t="str">
            <v>Entrega Futura</v>
          </cell>
        </row>
        <row r="1409">
          <cell r="A1409" t="str">
            <v>INGEVEC</v>
          </cell>
          <cell r="B1409" t="str">
            <v>LOS LILENES</v>
          </cell>
          <cell r="C1409" t="str">
            <v>Entrega Futura</v>
          </cell>
        </row>
        <row r="1410">
          <cell r="A1410" t="str">
            <v>INGEVEC</v>
          </cell>
          <cell r="B1410" t="str">
            <v>LOS LILENES</v>
          </cell>
          <cell r="C1410" t="str">
            <v>Entrega Futura</v>
          </cell>
        </row>
        <row r="1411">
          <cell r="A1411" t="str">
            <v>INGEVEC</v>
          </cell>
          <cell r="B1411" t="str">
            <v>LOS LILENES</v>
          </cell>
          <cell r="C1411" t="str">
            <v>Entrega Futura</v>
          </cell>
        </row>
        <row r="1412">
          <cell r="A1412" t="str">
            <v>INGEVEC</v>
          </cell>
          <cell r="B1412" t="str">
            <v>LOS LILENES</v>
          </cell>
          <cell r="C1412" t="str">
            <v>Entrega Futura</v>
          </cell>
        </row>
        <row r="1413">
          <cell r="A1413" t="str">
            <v>INGEVEC</v>
          </cell>
          <cell r="B1413" t="str">
            <v>LOS LILENES</v>
          </cell>
          <cell r="C1413" t="str">
            <v>Entrega Futura</v>
          </cell>
        </row>
        <row r="1414">
          <cell r="A1414" t="str">
            <v>INGEVEC</v>
          </cell>
          <cell r="B1414" t="str">
            <v>LOS LILENES</v>
          </cell>
          <cell r="C1414" t="str">
            <v>Entrega Futura</v>
          </cell>
        </row>
        <row r="1415">
          <cell r="A1415" t="str">
            <v>INGEVEC</v>
          </cell>
          <cell r="B1415" t="str">
            <v>LOS LILENES</v>
          </cell>
          <cell r="C1415" t="str">
            <v>Entrega Futura</v>
          </cell>
        </row>
        <row r="1416">
          <cell r="A1416" t="str">
            <v>INGEVEC</v>
          </cell>
          <cell r="B1416" t="str">
            <v>LOS LILENES</v>
          </cell>
          <cell r="C1416" t="str">
            <v>Entrega Futura</v>
          </cell>
        </row>
        <row r="1417">
          <cell r="A1417" t="str">
            <v>INGEVEC</v>
          </cell>
          <cell r="B1417" t="str">
            <v>LOS LILENES</v>
          </cell>
          <cell r="C1417" t="str">
            <v>Entrega Futura</v>
          </cell>
        </row>
        <row r="1418">
          <cell r="A1418" t="str">
            <v>INGEVEC</v>
          </cell>
          <cell r="B1418" t="str">
            <v>LOS LILENES</v>
          </cell>
          <cell r="C1418" t="str">
            <v>Entrega Futura</v>
          </cell>
        </row>
        <row r="1419">
          <cell r="A1419" t="str">
            <v>INGEVEC</v>
          </cell>
          <cell r="B1419" t="str">
            <v>LOS LILENES</v>
          </cell>
          <cell r="C1419" t="str">
            <v>Entrega Futura</v>
          </cell>
        </row>
        <row r="1420">
          <cell r="A1420" t="str">
            <v>INGEVEC</v>
          </cell>
          <cell r="B1420" t="str">
            <v>LOS LILENES</v>
          </cell>
          <cell r="C1420" t="str">
            <v>Entrega Futura</v>
          </cell>
        </row>
        <row r="1421">
          <cell r="A1421" t="str">
            <v>INGEVEC</v>
          </cell>
          <cell r="B1421" t="str">
            <v>LOS LILENES</v>
          </cell>
          <cell r="C1421" t="str">
            <v>Entrega Futura</v>
          </cell>
        </row>
        <row r="1422">
          <cell r="A1422" t="str">
            <v>INGEVEC</v>
          </cell>
          <cell r="B1422" t="str">
            <v>LOS LILENES</v>
          </cell>
          <cell r="C1422" t="str">
            <v>Entrega Futura</v>
          </cell>
        </row>
        <row r="1423">
          <cell r="A1423" t="str">
            <v>INGEVEC</v>
          </cell>
          <cell r="B1423" t="str">
            <v>LOS LILENES</v>
          </cell>
          <cell r="C1423" t="str">
            <v>Entrega Futura</v>
          </cell>
        </row>
        <row r="1424">
          <cell r="A1424" t="str">
            <v>INGEVEC</v>
          </cell>
          <cell r="B1424" t="str">
            <v>LOS LILENES</v>
          </cell>
          <cell r="C1424" t="str">
            <v>Entrega Futura</v>
          </cell>
        </row>
        <row r="1425">
          <cell r="A1425" t="str">
            <v>INGEVEC</v>
          </cell>
          <cell r="B1425" t="str">
            <v>LOS LILENES</v>
          </cell>
          <cell r="C1425" t="str">
            <v>Entrega Futura</v>
          </cell>
        </row>
        <row r="1426">
          <cell r="A1426" t="str">
            <v>INGEVEC</v>
          </cell>
          <cell r="B1426" t="str">
            <v>LOS LILENES</v>
          </cell>
          <cell r="C1426" t="str">
            <v>Entrega Futura</v>
          </cell>
        </row>
        <row r="1427">
          <cell r="A1427" t="str">
            <v>INGEVEC</v>
          </cell>
          <cell r="B1427" t="str">
            <v>LOS LILENES</v>
          </cell>
          <cell r="C1427" t="str">
            <v>Entrega Futura</v>
          </cell>
        </row>
        <row r="1428">
          <cell r="A1428" t="str">
            <v>INGEVEC</v>
          </cell>
          <cell r="B1428" t="str">
            <v>LOS LILENES</v>
          </cell>
          <cell r="C1428" t="str">
            <v>Entrega Futura</v>
          </cell>
        </row>
        <row r="1429">
          <cell r="A1429" t="str">
            <v>INGEVEC</v>
          </cell>
          <cell r="B1429" t="str">
            <v>LOS LILENES</v>
          </cell>
          <cell r="C1429" t="str">
            <v>Entrega Futura</v>
          </cell>
        </row>
        <row r="1430">
          <cell r="A1430" t="str">
            <v>INGEVEC</v>
          </cell>
          <cell r="B1430" t="str">
            <v>LOS LILENES</v>
          </cell>
          <cell r="C1430" t="str">
            <v>Entrega Futura</v>
          </cell>
        </row>
        <row r="1431">
          <cell r="A1431" t="str">
            <v>INGEVEC</v>
          </cell>
          <cell r="B1431" t="str">
            <v>LOS LILENES</v>
          </cell>
          <cell r="C1431" t="str">
            <v>Entrega Futura</v>
          </cell>
        </row>
        <row r="1432">
          <cell r="A1432" t="str">
            <v>INGEVEC</v>
          </cell>
          <cell r="B1432" t="str">
            <v>LOS LILENES</v>
          </cell>
          <cell r="C1432" t="str">
            <v>Entrega Futura</v>
          </cell>
        </row>
        <row r="1433">
          <cell r="A1433" t="str">
            <v>INGEVEC</v>
          </cell>
          <cell r="B1433" t="str">
            <v>LOS LILENES</v>
          </cell>
          <cell r="C1433" t="str">
            <v>Entrega Futura</v>
          </cell>
        </row>
        <row r="1434">
          <cell r="A1434" t="str">
            <v>INGEVEC</v>
          </cell>
          <cell r="B1434" t="str">
            <v>LOS LILENES</v>
          </cell>
          <cell r="C1434" t="str">
            <v>Entrega Futura</v>
          </cell>
        </row>
        <row r="1435">
          <cell r="A1435" t="str">
            <v>INGEVEC</v>
          </cell>
          <cell r="B1435" t="str">
            <v>LOS LILENES</v>
          </cell>
          <cell r="C1435" t="str">
            <v>Entrega Futura</v>
          </cell>
        </row>
        <row r="1436">
          <cell r="A1436" t="str">
            <v>INGEVEC</v>
          </cell>
          <cell r="B1436" t="str">
            <v>LOS LILENES</v>
          </cell>
          <cell r="C1436" t="str">
            <v>Entrega Futura</v>
          </cell>
        </row>
        <row r="1437">
          <cell r="A1437" t="str">
            <v>INGEVEC</v>
          </cell>
          <cell r="B1437" t="str">
            <v>LOS LILENES</v>
          </cell>
          <cell r="C1437" t="str">
            <v>Entrega Futura</v>
          </cell>
        </row>
        <row r="1438">
          <cell r="A1438" t="str">
            <v>INGEVEC</v>
          </cell>
          <cell r="B1438" t="str">
            <v>LOS LILENES</v>
          </cell>
          <cell r="C1438" t="str">
            <v>Entrega Futura</v>
          </cell>
        </row>
        <row r="1439">
          <cell r="A1439" t="str">
            <v>INGEVEC</v>
          </cell>
          <cell r="B1439" t="str">
            <v>LOS LILENES</v>
          </cell>
          <cell r="C1439" t="str">
            <v>Entrega Futura</v>
          </cell>
        </row>
        <row r="1440">
          <cell r="A1440" t="str">
            <v>INGEVEC</v>
          </cell>
          <cell r="B1440" t="str">
            <v>LOS LILENES</v>
          </cell>
          <cell r="C1440" t="str">
            <v>Entrega Futura</v>
          </cell>
        </row>
        <row r="1441">
          <cell r="A1441" t="str">
            <v>INGEVEC</v>
          </cell>
          <cell r="B1441" t="str">
            <v>LOS LILENES</v>
          </cell>
          <cell r="C1441" t="str">
            <v>Entrega Futura</v>
          </cell>
        </row>
        <row r="1442">
          <cell r="A1442" t="str">
            <v>INGEVEC</v>
          </cell>
          <cell r="B1442" t="str">
            <v>LOS LILENES</v>
          </cell>
          <cell r="C1442" t="str">
            <v>Entrega Futura</v>
          </cell>
        </row>
        <row r="1443">
          <cell r="A1443" t="str">
            <v>INGEVEC</v>
          </cell>
          <cell r="B1443" t="str">
            <v>LOS LILENES</v>
          </cell>
          <cell r="C1443" t="str">
            <v>Entrega Futura</v>
          </cell>
        </row>
        <row r="1444">
          <cell r="A1444" t="str">
            <v>INGEVEC</v>
          </cell>
          <cell r="B1444" t="str">
            <v>LOS LILENES</v>
          </cell>
          <cell r="C1444" t="str">
            <v>Entrega Futura</v>
          </cell>
        </row>
        <row r="1445">
          <cell r="A1445" t="str">
            <v>INGEVEC</v>
          </cell>
          <cell r="B1445" t="str">
            <v>LOS LILENES</v>
          </cell>
          <cell r="C1445" t="str">
            <v>Entrega Futura</v>
          </cell>
        </row>
        <row r="1446">
          <cell r="A1446" t="str">
            <v>INGEVEC</v>
          </cell>
          <cell r="B1446" t="str">
            <v>LOS LILENES</v>
          </cell>
          <cell r="C1446" t="str">
            <v>Entrega Futura</v>
          </cell>
        </row>
        <row r="1447">
          <cell r="A1447" t="str">
            <v>INGEVEC</v>
          </cell>
          <cell r="B1447" t="str">
            <v>LOS LILENES</v>
          </cell>
          <cell r="C1447" t="str">
            <v>Entrega Futura</v>
          </cell>
        </row>
        <row r="1448">
          <cell r="A1448" t="str">
            <v>INGEVEC</v>
          </cell>
          <cell r="B1448" t="str">
            <v>LOS LILENES</v>
          </cell>
          <cell r="C1448" t="str">
            <v>Entrega Futura</v>
          </cell>
        </row>
        <row r="1449">
          <cell r="A1449" t="str">
            <v>INGEVEC</v>
          </cell>
          <cell r="B1449" t="str">
            <v>LOS LILENES</v>
          </cell>
          <cell r="C1449" t="str">
            <v>Entrega Futura</v>
          </cell>
        </row>
        <row r="1450">
          <cell r="A1450" t="str">
            <v>INGEVEC</v>
          </cell>
          <cell r="B1450" t="str">
            <v>LOS LILENES</v>
          </cell>
          <cell r="C1450" t="str">
            <v>Entrega Futura</v>
          </cell>
        </row>
        <row r="1451">
          <cell r="A1451" t="str">
            <v>INGEVEC</v>
          </cell>
          <cell r="B1451" t="str">
            <v>LOS LILENES</v>
          </cell>
          <cell r="C1451" t="str">
            <v>Entrega Futura</v>
          </cell>
        </row>
        <row r="1452">
          <cell r="A1452" t="str">
            <v>INGEVEC</v>
          </cell>
          <cell r="B1452" t="str">
            <v>LOS LILENES</v>
          </cell>
          <cell r="C1452" t="str">
            <v>Entrega Futura</v>
          </cell>
        </row>
        <row r="1453">
          <cell r="A1453" t="str">
            <v>INGEVEC</v>
          </cell>
          <cell r="B1453" t="str">
            <v>LOS LILENES</v>
          </cell>
          <cell r="C1453" t="str">
            <v>Entrega Futura</v>
          </cell>
        </row>
        <row r="1454">
          <cell r="A1454" t="str">
            <v>INGEVEC</v>
          </cell>
          <cell r="B1454" t="str">
            <v>LOS LILENES</v>
          </cell>
          <cell r="C1454" t="str">
            <v>Entrega Futura</v>
          </cell>
        </row>
        <row r="1455">
          <cell r="A1455" t="str">
            <v>INGEVEC</v>
          </cell>
          <cell r="B1455" t="str">
            <v>LOS LILENES</v>
          </cell>
          <cell r="C1455" t="str">
            <v>Entrega Futura</v>
          </cell>
        </row>
        <row r="1456">
          <cell r="A1456" t="str">
            <v>INGEVEC</v>
          </cell>
          <cell r="B1456" t="str">
            <v>LOS LILENES</v>
          </cell>
          <cell r="C1456" t="str">
            <v>Entrega Futura</v>
          </cell>
        </row>
        <row r="1457">
          <cell r="A1457" t="str">
            <v>INGEVEC</v>
          </cell>
          <cell r="B1457" t="str">
            <v>LOS LILENES</v>
          </cell>
          <cell r="C1457" t="str">
            <v>Entrega Futura</v>
          </cell>
        </row>
        <row r="1458">
          <cell r="A1458" t="str">
            <v>INGEVEC</v>
          </cell>
          <cell r="B1458" t="str">
            <v>LOS LILENES</v>
          </cell>
          <cell r="C1458" t="str">
            <v>Entrega Futura</v>
          </cell>
        </row>
        <row r="1459">
          <cell r="A1459" t="str">
            <v>INGEVEC</v>
          </cell>
          <cell r="B1459" t="str">
            <v>LOS LILENES</v>
          </cell>
          <cell r="C1459" t="str">
            <v>Entrega Futura</v>
          </cell>
        </row>
        <row r="1460">
          <cell r="A1460" t="str">
            <v>INGEVEC</v>
          </cell>
          <cell r="B1460" t="str">
            <v>LOS LILENES</v>
          </cell>
          <cell r="C1460" t="str">
            <v>Entrega Futura</v>
          </cell>
        </row>
        <row r="1461">
          <cell r="A1461" t="str">
            <v>INGEVEC</v>
          </cell>
          <cell r="B1461" t="str">
            <v>LOS LILENES</v>
          </cell>
          <cell r="C1461" t="str">
            <v>Entrega Futura</v>
          </cell>
        </row>
        <row r="1462">
          <cell r="A1462" t="str">
            <v>INGEVEC</v>
          </cell>
          <cell r="B1462" t="str">
            <v>LOS LILENES</v>
          </cell>
          <cell r="C1462" t="str">
            <v>Entrega Futura</v>
          </cell>
        </row>
        <row r="1463">
          <cell r="A1463" t="str">
            <v>INGEVEC</v>
          </cell>
          <cell r="B1463" t="str">
            <v>LOS LILENES</v>
          </cell>
          <cell r="C1463" t="str">
            <v>Entrega Futura</v>
          </cell>
        </row>
        <row r="1464">
          <cell r="A1464" t="str">
            <v>INGEVEC</v>
          </cell>
          <cell r="B1464" t="str">
            <v>LOS LILENES</v>
          </cell>
          <cell r="C1464" t="str">
            <v>Entrega Futura</v>
          </cell>
        </row>
        <row r="1465">
          <cell r="A1465" t="str">
            <v>INGEVEC</v>
          </cell>
          <cell r="B1465" t="str">
            <v>LOS LILENES</v>
          </cell>
          <cell r="C1465" t="str">
            <v>Entrega Futura</v>
          </cell>
        </row>
        <row r="1466">
          <cell r="A1466" t="str">
            <v>INGEVEC</v>
          </cell>
          <cell r="B1466" t="str">
            <v>LOS LILENES</v>
          </cell>
          <cell r="C1466" t="str">
            <v>Entrega Futura</v>
          </cell>
        </row>
        <row r="1467">
          <cell r="A1467" t="str">
            <v>INGEVEC</v>
          </cell>
          <cell r="B1467" t="str">
            <v>LOS LILENES</v>
          </cell>
          <cell r="C1467" t="str">
            <v>Entrega Futura</v>
          </cell>
        </row>
        <row r="1468">
          <cell r="A1468" t="str">
            <v>INGEVEC</v>
          </cell>
          <cell r="B1468" t="str">
            <v>LOS LILENES</v>
          </cell>
          <cell r="C1468" t="str">
            <v>Entrega Futura</v>
          </cell>
        </row>
        <row r="1469">
          <cell r="A1469" t="str">
            <v>INGEVEC</v>
          </cell>
          <cell r="B1469" t="str">
            <v>LOS LILENES</v>
          </cell>
          <cell r="C1469" t="str">
            <v>Entrega Futura</v>
          </cell>
        </row>
        <row r="1470">
          <cell r="A1470" t="str">
            <v>INGEVEC</v>
          </cell>
          <cell r="B1470" t="str">
            <v>LOS LILENES</v>
          </cell>
          <cell r="C1470" t="str">
            <v>Entrega Futura</v>
          </cell>
        </row>
        <row r="1471">
          <cell r="A1471" t="str">
            <v>INGEVEC</v>
          </cell>
          <cell r="B1471" t="str">
            <v>LOS LILENES</v>
          </cell>
          <cell r="C1471" t="str">
            <v>Entrega Futura</v>
          </cell>
        </row>
        <row r="1472">
          <cell r="A1472" t="str">
            <v>INGEVEC</v>
          </cell>
          <cell r="B1472" t="str">
            <v>LOS LILENES</v>
          </cell>
          <cell r="C1472" t="str">
            <v>Entrega Futura</v>
          </cell>
        </row>
        <row r="1473">
          <cell r="A1473" t="str">
            <v>INGEVEC</v>
          </cell>
          <cell r="B1473" t="str">
            <v>LOS LILENES</v>
          </cell>
          <cell r="C1473" t="str">
            <v>Entrega Futura</v>
          </cell>
        </row>
        <row r="1474">
          <cell r="A1474" t="str">
            <v>INGEVEC</v>
          </cell>
          <cell r="B1474" t="str">
            <v>LOS LILENES</v>
          </cell>
          <cell r="C1474" t="str">
            <v>Entrega Futura</v>
          </cell>
        </row>
        <row r="1475">
          <cell r="A1475" t="str">
            <v>INGEVEC</v>
          </cell>
          <cell r="B1475" t="str">
            <v>LOS LILENES</v>
          </cell>
          <cell r="C1475" t="str">
            <v>Entrega Futura</v>
          </cell>
        </row>
        <row r="1476">
          <cell r="A1476" t="str">
            <v>INGEVEC</v>
          </cell>
          <cell r="B1476" t="str">
            <v>LOS LILENES</v>
          </cell>
          <cell r="C1476" t="str">
            <v>Entrega Futura</v>
          </cell>
        </row>
        <row r="1477">
          <cell r="A1477" t="str">
            <v>INGEVEC</v>
          </cell>
          <cell r="B1477" t="str">
            <v>LOS LILENES</v>
          </cell>
          <cell r="C1477" t="str">
            <v>Entrega Futura</v>
          </cell>
        </row>
        <row r="1478">
          <cell r="A1478" t="str">
            <v>INGEVEC</v>
          </cell>
          <cell r="B1478" t="str">
            <v>LOS LILENES</v>
          </cell>
          <cell r="C1478" t="str">
            <v>Entrega Futura</v>
          </cell>
        </row>
        <row r="1479">
          <cell r="A1479" t="str">
            <v>INGEVEC</v>
          </cell>
          <cell r="B1479" t="str">
            <v>LOS LILENES</v>
          </cell>
          <cell r="C1479" t="str">
            <v>Entrega Futura</v>
          </cell>
        </row>
        <row r="1480">
          <cell r="A1480" t="str">
            <v>INGEVEC</v>
          </cell>
          <cell r="B1480" t="str">
            <v>CORONEL GODOY</v>
          </cell>
          <cell r="C1480" t="str">
            <v>Entrega Futura</v>
          </cell>
        </row>
        <row r="1481">
          <cell r="A1481" t="str">
            <v>INGEVEC</v>
          </cell>
          <cell r="B1481" t="str">
            <v>CORONEL GODOY</v>
          </cell>
          <cell r="C1481" t="str">
            <v>Entrega Futura</v>
          </cell>
        </row>
        <row r="1482">
          <cell r="A1482" t="str">
            <v>INGEVEC</v>
          </cell>
          <cell r="B1482" t="str">
            <v>CORONEL GODOY</v>
          </cell>
          <cell r="C1482" t="str">
            <v>Entrega Futura</v>
          </cell>
        </row>
        <row r="1483">
          <cell r="A1483" t="str">
            <v>INGEVEC</v>
          </cell>
          <cell r="B1483" t="str">
            <v>CORONEL GODOY</v>
          </cell>
          <cell r="C1483" t="str">
            <v>Entrega Futura</v>
          </cell>
        </row>
        <row r="1484">
          <cell r="A1484" t="str">
            <v>INGEVEC</v>
          </cell>
          <cell r="B1484" t="str">
            <v>CORONEL GODOY</v>
          </cell>
          <cell r="C1484" t="str">
            <v>Entrega Futura</v>
          </cell>
        </row>
        <row r="1485">
          <cell r="A1485" t="str">
            <v>INGEVEC</v>
          </cell>
          <cell r="B1485" t="str">
            <v>CORONEL GODOY</v>
          </cell>
          <cell r="C1485" t="str">
            <v>Entrega Futura</v>
          </cell>
        </row>
        <row r="1486">
          <cell r="A1486" t="str">
            <v>INGEVEC</v>
          </cell>
          <cell r="B1486" t="str">
            <v>CORONEL GODOY</v>
          </cell>
          <cell r="C1486" t="str">
            <v>Entrega Futura</v>
          </cell>
        </row>
        <row r="1487">
          <cell r="A1487" t="str">
            <v>INGEVEC</v>
          </cell>
          <cell r="B1487" t="str">
            <v>CORONEL GODOY</v>
          </cell>
          <cell r="C1487" t="str">
            <v>Entrega Futura</v>
          </cell>
        </row>
        <row r="1488">
          <cell r="A1488" t="str">
            <v>INGEVEC</v>
          </cell>
          <cell r="B1488" t="str">
            <v>CORONEL GODOY</v>
          </cell>
          <cell r="C1488" t="str">
            <v>Entrega Futura</v>
          </cell>
        </row>
        <row r="1489">
          <cell r="A1489" t="str">
            <v>INGEVEC</v>
          </cell>
          <cell r="B1489" t="str">
            <v>CORONEL GODOY</v>
          </cell>
          <cell r="C1489" t="str">
            <v>Entrega Futura</v>
          </cell>
        </row>
        <row r="1490">
          <cell r="A1490" t="str">
            <v>INGEVEC</v>
          </cell>
          <cell r="B1490" t="str">
            <v>CORONEL GODOY</v>
          </cell>
          <cell r="C1490" t="str">
            <v>Entrega Futura</v>
          </cell>
        </row>
        <row r="1491">
          <cell r="A1491" t="str">
            <v>INGEVEC</v>
          </cell>
          <cell r="B1491" t="str">
            <v>CORONEL GODOY</v>
          </cell>
          <cell r="C1491" t="str">
            <v>Entrega Futura</v>
          </cell>
        </row>
        <row r="1492">
          <cell r="A1492" t="str">
            <v>INGEVEC</v>
          </cell>
          <cell r="B1492" t="str">
            <v>CORONEL GODOY</v>
          </cell>
          <cell r="C1492" t="str">
            <v>Entrega Futura</v>
          </cell>
        </row>
        <row r="1493">
          <cell r="A1493" t="str">
            <v>INGEVEC</v>
          </cell>
          <cell r="B1493" t="str">
            <v>CORONEL GODOY</v>
          </cell>
          <cell r="C1493" t="str">
            <v>Entrega Futura</v>
          </cell>
        </row>
        <row r="1494">
          <cell r="A1494" t="str">
            <v>INGEVEC</v>
          </cell>
          <cell r="B1494" t="str">
            <v>CORONEL GODOY</v>
          </cell>
          <cell r="C1494" t="str">
            <v>Entrega Futura</v>
          </cell>
        </row>
        <row r="1495">
          <cell r="A1495" t="str">
            <v>INGEVEC</v>
          </cell>
          <cell r="B1495" t="str">
            <v>CORONEL GODOY</v>
          </cell>
          <cell r="C1495" t="str">
            <v>Entrega Futura</v>
          </cell>
        </row>
        <row r="1496">
          <cell r="A1496" t="str">
            <v>INGEVEC</v>
          </cell>
          <cell r="B1496" t="str">
            <v>CORONEL GODOY</v>
          </cell>
          <cell r="C1496" t="str">
            <v>Entrega Futura</v>
          </cell>
        </row>
        <row r="1497">
          <cell r="A1497" t="str">
            <v>INGEVEC</v>
          </cell>
          <cell r="B1497" t="str">
            <v>CORONEL GODOY</v>
          </cell>
          <cell r="C1497" t="str">
            <v>Entrega Futura</v>
          </cell>
        </row>
        <row r="1498">
          <cell r="A1498" t="str">
            <v>INGEVEC</v>
          </cell>
          <cell r="B1498" t="str">
            <v>CORONEL GODOY</v>
          </cell>
          <cell r="C1498" t="str">
            <v>Entrega Futura</v>
          </cell>
        </row>
        <row r="1499">
          <cell r="A1499" t="str">
            <v>INGEVEC</v>
          </cell>
          <cell r="B1499" t="str">
            <v>CORONEL GODOY</v>
          </cell>
          <cell r="C1499" t="str">
            <v>Entrega Futura</v>
          </cell>
        </row>
        <row r="1500">
          <cell r="A1500" t="str">
            <v>INGEVEC</v>
          </cell>
          <cell r="B1500" t="str">
            <v>CORONEL GODOY</v>
          </cell>
          <cell r="C1500" t="str">
            <v>Entrega Futura</v>
          </cell>
        </row>
        <row r="1501">
          <cell r="A1501" t="str">
            <v>INGEVEC</v>
          </cell>
          <cell r="B1501" t="str">
            <v>CORONEL GODOY</v>
          </cell>
          <cell r="C1501" t="str">
            <v>Entrega Futura</v>
          </cell>
        </row>
        <row r="1502">
          <cell r="A1502" t="str">
            <v>INGEVEC</v>
          </cell>
          <cell r="B1502" t="str">
            <v>CORONEL GODOY</v>
          </cell>
          <cell r="C1502" t="str">
            <v>Entrega Futura</v>
          </cell>
        </row>
        <row r="1503">
          <cell r="A1503" t="str">
            <v>INGEVEC</v>
          </cell>
          <cell r="B1503" t="str">
            <v>CORONEL GODOY</v>
          </cell>
          <cell r="C1503" t="str">
            <v>Entrega Futura</v>
          </cell>
        </row>
        <row r="1504">
          <cell r="A1504" t="str">
            <v>INGEVEC</v>
          </cell>
          <cell r="B1504" t="str">
            <v>CORONEL GODOY</v>
          </cell>
          <cell r="C1504" t="str">
            <v>Entrega Futura</v>
          </cell>
        </row>
        <row r="1505">
          <cell r="A1505" t="str">
            <v>INGEVEC</v>
          </cell>
          <cell r="B1505" t="str">
            <v>CORONEL GODOY</v>
          </cell>
          <cell r="C1505" t="str">
            <v>Entrega Futura</v>
          </cell>
        </row>
        <row r="1506">
          <cell r="A1506" t="str">
            <v>INGEVEC</v>
          </cell>
          <cell r="B1506" t="str">
            <v>CORONEL GODOY</v>
          </cell>
          <cell r="C1506" t="str">
            <v>Entrega Futura</v>
          </cell>
        </row>
        <row r="1507">
          <cell r="A1507" t="str">
            <v>INGEVEC</v>
          </cell>
          <cell r="B1507" t="str">
            <v>CORONEL GODOY</v>
          </cell>
          <cell r="C1507" t="str">
            <v>Entrega Futura</v>
          </cell>
        </row>
        <row r="1508">
          <cell r="A1508" t="str">
            <v>INGEVEC</v>
          </cell>
          <cell r="B1508" t="str">
            <v>CORONEL GODOY</v>
          </cell>
          <cell r="C1508" t="str">
            <v>Entrega Futura</v>
          </cell>
        </row>
        <row r="1509">
          <cell r="A1509" t="str">
            <v>INGEVEC</v>
          </cell>
          <cell r="B1509" t="str">
            <v>CORONEL GODOY</v>
          </cell>
          <cell r="C1509" t="str">
            <v>Entrega Futura</v>
          </cell>
        </row>
        <row r="1510">
          <cell r="A1510" t="str">
            <v>INGEVEC</v>
          </cell>
          <cell r="B1510" t="str">
            <v>CORONEL GODOY</v>
          </cell>
          <cell r="C1510" t="str">
            <v>Entrega Futura</v>
          </cell>
        </row>
        <row r="1511">
          <cell r="A1511" t="str">
            <v>INGEVEC</v>
          </cell>
          <cell r="B1511" t="str">
            <v>CORONEL GODOY</v>
          </cell>
          <cell r="C1511" t="str">
            <v>Entrega Futura</v>
          </cell>
        </row>
        <row r="1512">
          <cell r="A1512" t="str">
            <v>INGEVEC</v>
          </cell>
          <cell r="B1512" t="str">
            <v>CORONEL GODOY</v>
          </cell>
          <cell r="C1512" t="str">
            <v>Entrega Futura</v>
          </cell>
        </row>
        <row r="1513">
          <cell r="A1513" t="str">
            <v>INGEVEC</v>
          </cell>
          <cell r="B1513" t="str">
            <v>CORONEL GODOY</v>
          </cell>
          <cell r="C1513" t="str">
            <v>Entrega Futura</v>
          </cell>
        </row>
        <row r="1514">
          <cell r="A1514" t="str">
            <v>INGEVEC</v>
          </cell>
          <cell r="B1514" t="str">
            <v>CORONEL GODOY</v>
          </cell>
          <cell r="C1514" t="str">
            <v>Entrega Futura</v>
          </cell>
        </row>
        <row r="1515">
          <cell r="A1515" t="str">
            <v>INGEVEC</v>
          </cell>
          <cell r="B1515" t="str">
            <v>CORONEL GODOY</v>
          </cell>
          <cell r="C1515" t="str">
            <v>Entrega Futura</v>
          </cell>
        </row>
        <row r="1516">
          <cell r="A1516" t="str">
            <v>INGEVEC</v>
          </cell>
          <cell r="B1516" t="str">
            <v>CORONEL GODOY</v>
          </cell>
          <cell r="C1516" t="str">
            <v>Entrega Futura</v>
          </cell>
        </row>
        <row r="1517">
          <cell r="A1517" t="str">
            <v>INGEVEC</v>
          </cell>
          <cell r="B1517" t="str">
            <v>CORONEL GODOY</v>
          </cell>
          <cell r="C1517" t="str">
            <v>Entrega Futura</v>
          </cell>
        </row>
        <row r="1518">
          <cell r="A1518" t="str">
            <v>INGEVEC</v>
          </cell>
          <cell r="B1518" t="str">
            <v>CORONEL GODOY</v>
          </cell>
          <cell r="C1518" t="str">
            <v>Entrega Futura</v>
          </cell>
        </row>
        <row r="1519">
          <cell r="A1519" t="str">
            <v>INGEVEC</v>
          </cell>
          <cell r="B1519" t="str">
            <v>CORONEL GODOY</v>
          </cell>
          <cell r="C1519" t="str">
            <v>Entrega Futura</v>
          </cell>
        </row>
        <row r="1520">
          <cell r="A1520" t="str">
            <v>INGEVEC</v>
          </cell>
          <cell r="B1520" t="str">
            <v>CORONEL GODOY</v>
          </cell>
          <cell r="C1520" t="str">
            <v>Entrega Futura</v>
          </cell>
        </row>
        <row r="1521">
          <cell r="A1521" t="str">
            <v>INGEVEC</v>
          </cell>
          <cell r="B1521" t="str">
            <v>CORONEL GODOY</v>
          </cell>
          <cell r="C1521" t="str">
            <v>Entrega Futura</v>
          </cell>
        </row>
        <row r="1522">
          <cell r="A1522" t="str">
            <v>INGEVEC</v>
          </cell>
          <cell r="B1522" t="str">
            <v>CORONEL GODOY</v>
          </cell>
          <cell r="C1522" t="str">
            <v>Entrega Futura</v>
          </cell>
        </row>
        <row r="1523">
          <cell r="A1523" t="str">
            <v>INGEVEC</v>
          </cell>
          <cell r="B1523" t="str">
            <v>CORONEL GODOY</v>
          </cell>
          <cell r="C1523" t="str">
            <v>Entrega Futura</v>
          </cell>
        </row>
        <row r="1524">
          <cell r="A1524" t="str">
            <v>INGEVEC</v>
          </cell>
          <cell r="B1524" t="str">
            <v>CORONEL GODOY</v>
          </cell>
          <cell r="C1524" t="str">
            <v>Entrega Futura</v>
          </cell>
        </row>
        <row r="1525">
          <cell r="A1525" t="str">
            <v>INGEVEC</v>
          </cell>
          <cell r="B1525" t="str">
            <v>CORONEL GODOY</v>
          </cell>
          <cell r="C1525" t="str">
            <v>Entrega Futura</v>
          </cell>
        </row>
        <row r="1526">
          <cell r="A1526" t="str">
            <v>INGEVEC</v>
          </cell>
          <cell r="B1526" t="str">
            <v>CORONEL GODOY</v>
          </cell>
          <cell r="C1526" t="str">
            <v>Entrega Futura</v>
          </cell>
        </row>
        <row r="1527">
          <cell r="A1527" t="str">
            <v>INGEVEC</v>
          </cell>
          <cell r="B1527" t="str">
            <v>CORONEL GODOY</v>
          </cell>
          <cell r="C1527" t="str">
            <v>Entrega Futura</v>
          </cell>
        </row>
        <row r="1528">
          <cell r="A1528" t="str">
            <v>INGEVEC</v>
          </cell>
          <cell r="B1528" t="str">
            <v>CORONEL GODOY</v>
          </cell>
          <cell r="C1528" t="str">
            <v>Entrega Futura</v>
          </cell>
        </row>
        <row r="1529">
          <cell r="A1529" t="str">
            <v>INGEVEC</v>
          </cell>
          <cell r="B1529" t="str">
            <v>CORONEL GODOY</v>
          </cell>
          <cell r="C1529" t="str">
            <v>Entrega Futura</v>
          </cell>
        </row>
        <row r="1530">
          <cell r="A1530" t="str">
            <v>INGEVEC</v>
          </cell>
          <cell r="B1530" t="str">
            <v>CORONEL GODOY</v>
          </cell>
          <cell r="C1530" t="str">
            <v>Entrega Futura</v>
          </cell>
        </row>
        <row r="1531">
          <cell r="A1531" t="str">
            <v>INGEVEC</v>
          </cell>
          <cell r="B1531" t="str">
            <v>CORONEL GODOY</v>
          </cell>
          <cell r="C1531" t="str">
            <v>Entrega Futura</v>
          </cell>
        </row>
        <row r="1532">
          <cell r="A1532" t="str">
            <v>INGEVEC</v>
          </cell>
          <cell r="B1532" t="str">
            <v>CORONEL GODOY</v>
          </cell>
          <cell r="C1532" t="str">
            <v>Entrega Futura</v>
          </cell>
        </row>
        <row r="1533">
          <cell r="A1533" t="str">
            <v>INGEVEC</v>
          </cell>
          <cell r="B1533" t="str">
            <v>CORONEL GODOY</v>
          </cell>
          <cell r="C1533" t="str">
            <v>Entrega Futura</v>
          </cell>
        </row>
        <row r="1534">
          <cell r="A1534" t="str">
            <v>INGEVEC</v>
          </cell>
          <cell r="B1534" t="str">
            <v>CORONEL GODOY</v>
          </cell>
          <cell r="C1534" t="str">
            <v>Entrega Futura</v>
          </cell>
        </row>
        <row r="1535">
          <cell r="A1535" t="str">
            <v>INGEVEC</v>
          </cell>
          <cell r="B1535" t="str">
            <v>CORONEL GODOY</v>
          </cell>
          <cell r="C1535" t="str">
            <v>Entrega Futura</v>
          </cell>
        </row>
        <row r="1536">
          <cell r="A1536" t="str">
            <v>INGEVEC</v>
          </cell>
          <cell r="B1536" t="str">
            <v>CORONEL GODOY</v>
          </cell>
          <cell r="C1536" t="str">
            <v>Entrega Futura</v>
          </cell>
        </row>
        <row r="1537">
          <cell r="A1537" t="str">
            <v>INGEVEC</v>
          </cell>
          <cell r="B1537" t="str">
            <v>CORONEL GODOY</v>
          </cell>
          <cell r="C1537" t="str">
            <v>Entrega Futura</v>
          </cell>
        </row>
        <row r="1538">
          <cell r="A1538" t="str">
            <v>INGEVEC</v>
          </cell>
          <cell r="B1538" t="str">
            <v>CORONEL GODOY</v>
          </cell>
          <cell r="C1538" t="str">
            <v>Entrega Futura</v>
          </cell>
        </row>
        <row r="1539">
          <cell r="A1539" t="str">
            <v>INGEVEC</v>
          </cell>
          <cell r="B1539" t="str">
            <v>CORONEL GODOY</v>
          </cell>
          <cell r="C1539" t="str">
            <v>Entrega Futura</v>
          </cell>
        </row>
        <row r="1540">
          <cell r="A1540" t="str">
            <v>INGEVEC</v>
          </cell>
          <cell r="B1540" t="str">
            <v>CORONEL GODOY</v>
          </cell>
          <cell r="C1540" t="str">
            <v>Entrega Futura</v>
          </cell>
        </row>
        <row r="1541">
          <cell r="A1541" t="str">
            <v>INGEVEC</v>
          </cell>
          <cell r="B1541" t="str">
            <v>CORONEL GODOY</v>
          </cell>
          <cell r="C1541" t="str">
            <v>Entrega Futura</v>
          </cell>
        </row>
        <row r="1542">
          <cell r="A1542" t="str">
            <v>INGEVEC</v>
          </cell>
          <cell r="B1542" t="str">
            <v>CORONEL GODOY</v>
          </cell>
          <cell r="C1542" t="str">
            <v>Entrega Futura</v>
          </cell>
        </row>
        <row r="1543">
          <cell r="A1543" t="str">
            <v>INGEVEC</v>
          </cell>
          <cell r="B1543" t="str">
            <v>CORONEL GODOY</v>
          </cell>
          <cell r="C1543" t="str">
            <v>Entrega Futura</v>
          </cell>
        </row>
        <row r="1544">
          <cell r="A1544" t="str">
            <v>INGEVEC</v>
          </cell>
          <cell r="B1544" t="str">
            <v>CORONEL GODOY</v>
          </cell>
          <cell r="C1544" t="str">
            <v>Entrega Futura</v>
          </cell>
        </row>
        <row r="1545">
          <cell r="A1545" t="str">
            <v>INGEVEC</v>
          </cell>
          <cell r="B1545" t="str">
            <v>CORONEL GODOY</v>
          </cell>
          <cell r="C1545" t="str">
            <v>Entrega Futura</v>
          </cell>
        </row>
        <row r="1546">
          <cell r="A1546" t="str">
            <v>INGEVEC</v>
          </cell>
          <cell r="B1546" t="str">
            <v>CORONEL GODOY</v>
          </cell>
          <cell r="C1546" t="str">
            <v>Entrega Futura</v>
          </cell>
        </row>
        <row r="1547">
          <cell r="A1547" t="str">
            <v>INGEVEC</v>
          </cell>
          <cell r="B1547" t="str">
            <v>CORONEL GODOY</v>
          </cell>
          <cell r="C1547" t="str">
            <v>Entrega Futura</v>
          </cell>
        </row>
        <row r="1548">
          <cell r="A1548" t="str">
            <v>INGEVEC</v>
          </cell>
          <cell r="B1548" t="str">
            <v>CORONEL GODOY</v>
          </cell>
          <cell r="C1548" t="str">
            <v>Entrega Futura</v>
          </cell>
        </row>
        <row r="1549">
          <cell r="A1549" t="str">
            <v>INGEVEC</v>
          </cell>
          <cell r="B1549" t="str">
            <v>CORONEL GODOY</v>
          </cell>
          <cell r="C1549" t="str">
            <v>Entrega Futura</v>
          </cell>
        </row>
        <row r="1550">
          <cell r="A1550" t="str">
            <v>INGEVEC</v>
          </cell>
          <cell r="B1550" t="str">
            <v>CORONEL GODOY</v>
          </cell>
          <cell r="C1550" t="str">
            <v>Entrega Futura</v>
          </cell>
        </row>
        <row r="1551">
          <cell r="A1551" t="str">
            <v>INGEVEC</v>
          </cell>
          <cell r="B1551" t="str">
            <v>CORONEL GODOY</v>
          </cell>
          <cell r="C1551" t="str">
            <v>Entrega Futura</v>
          </cell>
        </row>
        <row r="1552">
          <cell r="A1552" t="str">
            <v>INGEVEC</v>
          </cell>
          <cell r="B1552" t="str">
            <v>CORONEL GODOY</v>
          </cell>
          <cell r="C1552" t="str">
            <v>Entrega Futura</v>
          </cell>
        </row>
        <row r="1553">
          <cell r="A1553" t="str">
            <v>INGEVEC</v>
          </cell>
          <cell r="B1553" t="str">
            <v>CORONEL GODOY</v>
          </cell>
          <cell r="C1553" t="str">
            <v>Entrega Futura</v>
          </cell>
        </row>
        <row r="1554">
          <cell r="A1554" t="str">
            <v>INGEVEC</v>
          </cell>
          <cell r="B1554" t="str">
            <v>CORONEL GODOY</v>
          </cell>
          <cell r="C1554" t="str">
            <v>Entrega Futura</v>
          </cell>
        </row>
        <row r="1555">
          <cell r="A1555" t="str">
            <v>INGEVEC</v>
          </cell>
          <cell r="B1555" t="str">
            <v>CORONEL GODOY</v>
          </cell>
          <cell r="C1555" t="str">
            <v>Entrega Futura</v>
          </cell>
        </row>
        <row r="1556">
          <cell r="A1556" t="str">
            <v>INGEVEC</v>
          </cell>
          <cell r="B1556" t="str">
            <v>CORONEL GODOY</v>
          </cell>
          <cell r="C1556" t="str">
            <v>Entrega Futura</v>
          </cell>
        </row>
        <row r="1557">
          <cell r="A1557" t="str">
            <v>INGEVEC</v>
          </cell>
          <cell r="B1557" t="str">
            <v>CORONEL GODOY</v>
          </cell>
          <cell r="C1557" t="str">
            <v>Entrega Futura</v>
          </cell>
        </row>
        <row r="1558">
          <cell r="A1558" t="str">
            <v>INGEVEC</v>
          </cell>
          <cell r="B1558" t="str">
            <v>CORONEL GODOY</v>
          </cell>
          <cell r="C1558" t="str">
            <v>Entrega Futura</v>
          </cell>
        </row>
        <row r="1559">
          <cell r="A1559" t="str">
            <v>INGEVEC</v>
          </cell>
          <cell r="B1559" t="str">
            <v>CORONEL GODOY</v>
          </cell>
          <cell r="C1559" t="str">
            <v>Entrega Futura</v>
          </cell>
        </row>
        <row r="1560">
          <cell r="A1560" t="str">
            <v>INGEVEC</v>
          </cell>
          <cell r="B1560" t="str">
            <v>CORONEL GODOY</v>
          </cell>
          <cell r="C1560" t="str">
            <v>Entrega Futura</v>
          </cell>
        </row>
        <row r="1561">
          <cell r="A1561" t="str">
            <v>INGEVEC</v>
          </cell>
          <cell r="B1561" t="str">
            <v>CORONEL GODOY</v>
          </cell>
          <cell r="C1561" t="str">
            <v>Entrega Futura</v>
          </cell>
        </row>
        <row r="1562">
          <cell r="A1562" t="str">
            <v>INGEVEC</v>
          </cell>
          <cell r="B1562" t="str">
            <v>CORONEL GODOY</v>
          </cell>
          <cell r="C1562" t="str">
            <v>Entrega Futura</v>
          </cell>
        </row>
        <row r="1563">
          <cell r="A1563" t="str">
            <v>INGEVEC</v>
          </cell>
          <cell r="B1563" t="str">
            <v>CORONEL GODOY</v>
          </cell>
          <cell r="C1563" t="str">
            <v>Entrega Futura</v>
          </cell>
        </row>
        <row r="1564">
          <cell r="A1564" t="str">
            <v>INGEVEC</v>
          </cell>
          <cell r="B1564" t="str">
            <v>CORONEL GODOY</v>
          </cell>
          <cell r="C1564" t="str">
            <v>Entrega Futura</v>
          </cell>
        </row>
        <row r="1565">
          <cell r="A1565" t="str">
            <v>INGEVEC</v>
          </cell>
          <cell r="B1565" t="str">
            <v>CORONEL GODOY</v>
          </cell>
          <cell r="C1565" t="str">
            <v>Entrega Futura</v>
          </cell>
        </row>
        <row r="1566">
          <cell r="A1566" t="str">
            <v>INGEVEC</v>
          </cell>
          <cell r="B1566" t="str">
            <v>CORONEL GODOY</v>
          </cell>
          <cell r="C1566" t="str">
            <v>Entrega Futura</v>
          </cell>
        </row>
        <row r="1567">
          <cell r="A1567" t="str">
            <v>INGEVEC</v>
          </cell>
          <cell r="B1567" t="str">
            <v>CORONEL GODOY</v>
          </cell>
          <cell r="C1567" t="str">
            <v>Entrega Futura</v>
          </cell>
        </row>
        <row r="1568">
          <cell r="A1568" t="str">
            <v>INGEVEC</v>
          </cell>
          <cell r="B1568" t="str">
            <v>CORONEL GODOY</v>
          </cell>
          <cell r="C1568" t="str">
            <v>Entrega Futura</v>
          </cell>
        </row>
        <row r="1569">
          <cell r="A1569" t="str">
            <v>INGEVEC</v>
          </cell>
          <cell r="B1569" t="str">
            <v>CORONEL GODOY</v>
          </cell>
          <cell r="C1569" t="str">
            <v>Entrega Futura</v>
          </cell>
        </row>
        <row r="1570">
          <cell r="A1570" t="str">
            <v>INGEVEC</v>
          </cell>
          <cell r="B1570" t="str">
            <v>CORONEL GODOY</v>
          </cell>
          <cell r="C1570" t="str">
            <v>Entrega Futura</v>
          </cell>
        </row>
        <row r="1571">
          <cell r="A1571" t="str">
            <v>INGEVEC</v>
          </cell>
          <cell r="B1571" t="str">
            <v>CORONEL GODOY</v>
          </cell>
          <cell r="C1571" t="str">
            <v>Entrega Futura</v>
          </cell>
        </row>
        <row r="1572">
          <cell r="A1572" t="str">
            <v>INGEVEC</v>
          </cell>
          <cell r="B1572" t="str">
            <v>CORONEL GODOY</v>
          </cell>
          <cell r="C1572" t="str">
            <v>Entrega Futura</v>
          </cell>
        </row>
        <row r="1573">
          <cell r="A1573" t="str">
            <v>INGEVEC</v>
          </cell>
          <cell r="B1573" t="str">
            <v>CORONEL GODOY</v>
          </cell>
          <cell r="C1573" t="str">
            <v>Entrega Futura</v>
          </cell>
        </row>
        <row r="1574">
          <cell r="A1574" t="str">
            <v>INGEVEC</v>
          </cell>
          <cell r="B1574" t="str">
            <v>CORONEL GODOY</v>
          </cell>
          <cell r="C1574" t="str">
            <v>Entrega Futura</v>
          </cell>
        </row>
        <row r="1575">
          <cell r="A1575" t="str">
            <v>INGEVEC</v>
          </cell>
          <cell r="B1575" t="str">
            <v>CORONEL GODOY</v>
          </cell>
          <cell r="C1575" t="str">
            <v>Entrega Futura</v>
          </cell>
        </row>
        <row r="1576">
          <cell r="A1576" t="str">
            <v>INGEVEC</v>
          </cell>
          <cell r="B1576" t="str">
            <v>CORONEL GODOY</v>
          </cell>
          <cell r="C1576" t="str">
            <v>Entrega Futura</v>
          </cell>
        </row>
        <row r="1577">
          <cell r="A1577" t="str">
            <v>INGEVEC</v>
          </cell>
          <cell r="B1577" t="str">
            <v>CORONEL GODOY</v>
          </cell>
          <cell r="C1577" t="str">
            <v>Entrega Futura</v>
          </cell>
        </row>
        <row r="1578">
          <cell r="A1578" t="str">
            <v>INGEVEC</v>
          </cell>
          <cell r="B1578" t="str">
            <v>CORONEL GODOY</v>
          </cell>
          <cell r="C1578" t="str">
            <v>Entrega Futura</v>
          </cell>
        </row>
        <row r="1579">
          <cell r="A1579" t="str">
            <v>INGEVEC</v>
          </cell>
          <cell r="B1579" t="str">
            <v>CORONEL GODOY</v>
          </cell>
          <cell r="C1579" t="str">
            <v>Entrega Futura</v>
          </cell>
        </row>
        <row r="1580">
          <cell r="A1580" t="str">
            <v>INGEVEC</v>
          </cell>
          <cell r="B1580" t="str">
            <v>CORONEL GODOY</v>
          </cell>
          <cell r="C1580" t="str">
            <v>Entrega Futura</v>
          </cell>
        </row>
        <row r="1581">
          <cell r="A1581" t="str">
            <v>INGEVEC</v>
          </cell>
          <cell r="B1581" t="str">
            <v>CORONEL GODOY</v>
          </cell>
          <cell r="C1581" t="str">
            <v>Entrega Futura</v>
          </cell>
        </row>
        <row r="1582">
          <cell r="A1582" t="str">
            <v>INGEVEC</v>
          </cell>
          <cell r="B1582" t="str">
            <v>CORONEL GODOY</v>
          </cell>
          <cell r="C1582" t="str">
            <v>Entrega Futura</v>
          </cell>
        </row>
        <row r="1583">
          <cell r="A1583" t="str">
            <v>INGEVEC</v>
          </cell>
          <cell r="B1583" t="str">
            <v>CORONEL GODOY</v>
          </cell>
          <cell r="C1583" t="str">
            <v>Entrega Futura</v>
          </cell>
        </row>
        <row r="1584">
          <cell r="A1584" t="str">
            <v>INGEVEC</v>
          </cell>
          <cell r="B1584" t="str">
            <v>CORONEL GODOY</v>
          </cell>
          <cell r="C1584" t="str">
            <v>Entrega Futura</v>
          </cell>
        </row>
        <row r="1585">
          <cell r="A1585" t="str">
            <v>INGEVEC</v>
          </cell>
          <cell r="B1585" t="str">
            <v>CORONEL GODOY</v>
          </cell>
          <cell r="C1585" t="str">
            <v>Entrega Futura</v>
          </cell>
        </row>
        <row r="1586">
          <cell r="A1586" t="str">
            <v>INGEVEC</v>
          </cell>
          <cell r="B1586" t="str">
            <v>CORONEL GODOY</v>
          </cell>
          <cell r="C1586" t="str">
            <v>Entrega Futura</v>
          </cell>
        </row>
        <row r="1587">
          <cell r="A1587" t="str">
            <v>INGEVEC</v>
          </cell>
          <cell r="B1587" t="str">
            <v>CORONEL GODOY</v>
          </cell>
          <cell r="C1587" t="str">
            <v>Entrega Futura</v>
          </cell>
        </row>
        <row r="1588">
          <cell r="A1588" t="str">
            <v>INGEVEC</v>
          </cell>
          <cell r="B1588" t="str">
            <v>CORONEL GODOY</v>
          </cell>
          <cell r="C1588" t="str">
            <v>Entrega Futura</v>
          </cell>
        </row>
        <row r="1589">
          <cell r="A1589" t="str">
            <v>INGEVEC</v>
          </cell>
          <cell r="B1589" t="str">
            <v>CORONEL GODOY</v>
          </cell>
          <cell r="C1589" t="str">
            <v>Entrega Futura</v>
          </cell>
        </row>
        <row r="1590">
          <cell r="A1590" t="str">
            <v>INGEVEC</v>
          </cell>
          <cell r="B1590" t="str">
            <v>CORONEL GODOY</v>
          </cell>
          <cell r="C1590" t="str">
            <v>Entrega Futura</v>
          </cell>
        </row>
        <row r="1591">
          <cell r="A1591" t="str">
            <v>INGEVEC</v>
          </cell>
          <cell r="B1591" t="str">
            <v>CORONEL GODOY</v>
          </cell>
          <cell r="C1591" t="str">
            <v>Entrega Futura</v>
          </cell>
        </row>
        <row r="1592">
          <cell r="A1592" t="str">
            <v>INGEVEC</v>
          </cell>
          <cell r="B1592" t="str">
            <v>CORONEL GODOY</v>
          </cell>
          <cell r="C1592" t="str">
            <v>Entrega Futura</v>
          </cell>
        </row>
        <row r="1593">
          <cell r="A1593" t="str">
            <v>INGEVEC</v>
          </cell>
          <cell r="B1593" t="str">
            <v>CORONEL GODOY</v>
          </cell>
          <cell r="C1593" t="str">
            <v>Entrega Futura</v>
          </cell>
        </row>
        <row r="1594">
          <cell r="A1594" t="str">
            <v>INGEVEC</v>
          </cell>
          <cell r="B1594" t="str">
            <v>CORONEL GODOY</v>
          </cell>
          <cell r="C1594" t="str">
            <v>Entrega Futura</v>
          </cell>
        </row>
        <row r="1595">
          <cell r="A1595" t="str">
            <v>INGEVEC</v>
          </cell>
          <cell r="B1595" t="str">
            <v>CORONEL GODOY</v>
          </cell>
          <cell r="C1595" t="str">
            <v>Entrega Futura</v>
          </cell>
        </row>
        <row r="1596">
          <cell r="A1596" t="str">
            <v>INGEVEC</v>
          </cell>
          <cell r="B1596" t="str">
            <v>CORONEL GODOY</v>
          </cell>
          <cell r="C1596" t="str">
            <v>Entrega Futura</v>
          </cell>
        </row>
        <row r="1597">
          <cell r="A1597" t="str">
            <v>INGEVEC</v>
          </cell>
          <cell r="B1597" t="str">
            <v>CORONEL GODOY</v>
          </cell>
          <cell r="C1597" t="str">
            <v>Entrega Futura</v>
          </cell>
        </row>
        <row r="1598">
          <cell r="A1598" t="str">
            <v>INGEVEC</v>
          </cell>
          <cell r="B1598" t="str">
            <v>CORONEL GODOY</v>
          </cell>
          <cell r="C1598" t="str">
            <v>Entrega Futura</v>
          </cell>
        </row>
        <row r="1599">
          <cell r="A1599" t="str">
            <v>INGEVEC</v>
          </cell>
          <cell r="B1599" t="str">
            <v>CORONEL GODOY</v>
          </cell>
          <cell r="C1599" t="str">
            <v>Entrega Futura</v>
          </cell>
        </row>
        <row r="1600">
          <cell r="A1600" t="str">
            <v>INGEVEC</v>
          </cell>
          <cell r="B1600" t="str">
            <v>CORONEL GODOY</v>
          </cell>
          <cell r="C1600" t="str">
            <v>Entrega Futura</v>
          </cell>
        </row>
        <row r="1601">
          <cell r="A1601" t="str">
            <v>INGEVEC</v>
          </cell>
          <cell r="B1601" t="str">
            <v>CORONEL GODOY</v>
          </cell>
          <cell r="C1601" t="str">
            <v>Entrega Futura</v>
          </cell>
        </row>
        <row r="1602">
          <cell r="A1602" t="str">
            <v>INGEVEC</v>
          </cell>
          <cell r="B1602" t="str">
            <v>CORONEL GODOY</v>
          </cell>
          <cell r="C1602" t="str">
            <v>Entrega Futura</v>
          </cell>
        </row>
        <row r="1603">
          <cell r="A1603" t="str">
            <v>INGEVEC</v>
          </cell>
          <cell r="B1603" t="str">
            <v>CORONEL GODOY</v>
          </cell>
          <cell r="C1603" t="str">
            <v>Entrega Futura</v>
          </cell>
        </row>
        <row r="1604">
          <cell r="A1604" t="str">
            <v>INGEVEC</v>
          </cell>
          <cell r="B1604" t="str">
            <v>CORONEL GODOY</v>
          </cell>
          <cell r="C1604" t="str">
            <v>Entrega Futura</v>
          </cell>
        </row>
        <row r="1605">
          <cell r="A1605" t="str">
            <v>INGEVEC</v>
          </cell>
          <cell r="B1605" t="str">
            <v>CORONEL GODOY</v>
          </cell>
          <cell r="C1605" t="str">
            <v>Entrega Futura</v>
          </cell>
        </row>
        <row r="1606">
          <cell r="A1606" t="str">
            <v>INGEVEC</v>
          </cell>
          <cell r="B1606" t="str">
            <v>CORONEL GODOY</v>
          </cell>
          <cell r="C1606" t="str">
            <v>Entrega Futura</v>
          </cell>
        </row>
        <row r="1607">
          <cell r="A1607" t="str">
            <v>INGEVEC</v>
          </cell>
          <cell r="B1607" t="str">
            <v>CORONEL GODOY</v>
          </cell>
          <cell r="C1607" t="str">
            <v>Entrega Futura</v>
          </cell>
        </row>
        <row r="1608">
          <cell r="A1608" t="str">
            <v>INGEVEC</v>
          </cell>
          <cell r="B1608" t="str">
            <v>CORONEL GODOY</v>
          </cell>
          <cell r="C1608" t="str">
            <v>Entrega Futura</v>
          </cell>
        </row>
        <row r="1609">
          <cell r="A1609" t="str">
            <v>INGEVEC</v>
          </cell>
          <cell r="B1609" t="str">
            <v>CORONEL GODOY</v>
          </cell>
          <cell r="C1609" t="str">
            <v>Entrega Futura</v>
          </cell>
        </row>
        <row r="1610">
          <cell r="A1610" t="str">
            <v>INGEVEC</v>
          </cell>
          <cell r="B1610" t="str">
            <v>CORONEL GODOY</v>
          </cell>
          <cell r="C1610" t="str">
            <v>Entrega Futura</v>
          </cell>
        </row>
        <row r="1611">
          <cell r="A1611" t="str">
            <v>INGEVEC</v>
          </cell>
          <cell r="B1611" t="str">
            <v>CORONEL GODOY</v>
          </cell>
          <cell r="C1611" t="str">
            <v>Entrega Futura</v>
          </cell>
        </row>
        <row r="1612">
          <cell r="A1612" t="str">
            <v>INGEVEC</v>
          </cell>
          <cell r="B1612" t="str">
            <v>CORONEL GODOY</v>
          </cell>
          <cell r="C1612" t="str">
            <v>Entrega Futura</v>
          </cell>
        </row>
        <row r="1613">
          <cell r="A1613" t="str">
            <v>INGEVEC</v>
          </cell>
          <cell r="B1613" t="str">
            <v>CORONEL GODOY</v>
          </cell>
          <cell r="C1613" t="str">
            <v>Entrega Futura</v>
          </cell>
        </row>
        <row r="1614">
          <cell r="A1614" t="str">
            <v>INGEVEC</v>
          </cell>
          <cell r="B1614" t="str">
            <v>CORONEL GODOY</v>
          </cell>
          <cell r="C1614" t="str">
            <v>Entrega Futura</v>
          </cell>
        </row>
        <row r="1615">
          <cell r="A1615" t="str">
            <v>INGEVEC</v>
          </cell>
          <cell r="B1615" t="str">
            <v>CORONEL GODOY</v>
          </cell>
          <cell r="C1615" t="str">
            <v>Entrega Futura</v>
          </cell>
        </row>
        <row r="1616">
          <cell r="A1616" t="str">
            <v>INGEVEC</v>
          </cell>
          <cell r="B1616" t="str">
            <v>CORONEL GODOY</v>
          </cell>
          <cell r="C1616" t="str">
            <v>Entrega Futura</v>
          </cell>
        </row>
        <row r="1617">
          <cell r="A1617" t="str">
            <v>INGEVEC</v>
          </cell>
          <cell r="B1617" t="str">
            <v>CORONEL GODOY</v>
          </cell>
          <cell r="C1617" t="str">
            <v>Entrega Futura</v>
          </cell>
        </row>
        <row r="1618">
          <cell r="A1618" t="str">
            <v>INGEVEC</v>
          </cell>
          <cell r="B1618" t="str">
            <v>CORONEL GODOY</v>
          </cell>
          <cell r="C1618" t="str">
            <v>Entrega Futura</v>
          </cell>
        </row>
        <row r="1619">
          <cell r="A1619" t="str">
            <v>INGEVEC</v>
          </cell>
          <cell r="B1619" t="str">
            <v>CORONEL GODOY</v>
          </cell>
          <cell r="C1619" t="str">
            <v>Entrega Futura</v>
          </cell>
        </row>
        <row r="1620">
          <cell r="A1620" t="str">
            <v>INGEVEC</v>
          </cell>
          <cell r="B1620" t="str">
            <v>CORONEL GODOY</v>
          </cell>
          <cell r="C1620" t="str">
            <v>Entrega Futura</v>
          </cell>
        </row>
        <row r="1621">
          <cell r="A1621" t="str">
            <v>INGEVEC</v>
          </cell>
          <cell r="B1621" t="str">
            <v>CORONEL GODOY</v>
          </cell>
          <cell r="C1621" t="str">
            <v>Entrega Futura</v>
          </cell>
        </row>
        <row r="1622">
          <cell r="A1622" t="str">
            <v>INGEVEC</v>
          </cell>
          <cell r="B1622" t="str">
            <v>CORONEL GODOY</v>
          </cell>
          <cell r="C1622" t="str">
            <v>Entrega Futura</v>
          </cell>
        </row>
        <row r="1623">
          <cell r="A1623" t="str">
            <v>INGEVEC</v>
          </cell>
          <cell r="B1623" t="str">
            <v>CORONEL GODOY</v>
          </cell>
          <cell r="C1623" t="str">
            <v>Entrega Futura</v>
          </cell>
        </row>
        <row r="1624">
          <cell r="A1624" t="str">
            <v>INGEVEC</v>
          </cell>
          <cell r="B1624" t="str">
            <v>CORONEL GODOY</v>
          </cell>
          <cell r="C1624" t="str">
            <v>Entrega Futura</v>
          </cell>
        </row>
        <row r="1625">
          <cell r="A1625" t="str">
            <v>INGEVEC</v>
          </cell>
          <cell r="B1625" t="str">
            <v>CORONEL GODOY</v>
          </cell>
          <cell r="C1625" t="str">
            <v>Entrega Futura</v>
          </cell>
        </row>
        <row r="1626">
          <cell r="A1626" t="str">
            <v>INGEVEC</v>
          </cell>
          <cell r="B1626" t="str">
            <v>CORONEL GODOY</v>
          </cell>
          <cell r="C1626" t="str">
            <v>Entrega Futura</v>
          </cell>
        </row>
        <row r="1627">
          <cell r="A1627" t="str">
            <v>INGEVEC</v>
          </cell>
          <cell r="B1627" t="str">
            <v>CORONEL GODOY</v>
          </cell>
          <cell r="C1627" t="str">
            <v>Entrega Futura</v>
          </cell>
        </row>
        <row r="1628">
          <cell r="A1628" t="str">
            <v>INGEVEC</v>
          </cell>
          <cell r="B1628" t="str">
            <v>CORONEL GODOY</v>
          </cell>
          <cell r="C1628" t="str">
            <v>Entrega Futura</v>
          </cell>
        </row>
        <row r="1629">
          <cell r="A1629" t="str">
            <v>INGEVEC</v>
          </cell>
          <cell r="B1629" t="str">
            <v>CORONEL GODOY</v>
          </cell>
          <cell r="C1629" t="str">
            <v>Entrega Futura</v>
          </cell>
        </row>
        <row r="1630">
          <cell r="A1630" t="str">
            <v>INGEVEC</v>
          </cell>
          <cell r="B1630" t="str">
            <v>CORONEL GODOY</v>
          </cell>
          <cell r="C1630" t="str">
            <v>Entrega Futura</v>
          </cell>
        </row>
        <row r="1631">
          <cell r="A1631" t="str">
            <v>INGEVEC</v>
          </cell>
          <cell r="B1631" t="str">
            <v>CORONEL GODOY</v>
          </cell>
          <cell r="C1631" t="str">
            <v>Entrega Futura</v>
          </cell>
        </row>
        <row r="1632">
          <cell r="A1632" t="str">
            <v>INGEVEC</v>
          </cell>
          <cell r="B1632" t="str">
            <v>CORONEL GODOY</v>
          </cell>
          <cell r="C1632" t="str">
            <v>Entrega Futura</v>
          </cell>
        </row>
        <row r="1633">
          <cell r="A1633" t="str">
            <v>INGEVEC</v>
          </cell>
          <cell r="B1633" t="str">
            <v>CORONEL GODOY</v>
          </cell>
          <cell r="C1633" t="str">
            <v>Entrega Futura</v>
          </cell>
        </row>
        <row r="1634">
          <cell r="A1634" t="str">
            <v>INGEVEC</v>
          </cell>
          <cell r="B1634" t="str">
            <v>CORONEL GODOY</v>
          </cell>
          <cell r="C1634" t="str">
            <v>Entrega Futura</v>
          </cell>
        </row>
        <row r="1635">
          <cell r="A1635" t="str">
            <v>INGEVEC</v>
          </cell>
          <cell r="B1635" t="str">
            <v>CORONEL GODOY</v>
          </cell>
          <cell r="C1635" t="str">
            <v>Entrega Futura</v>
          </cell>
        </row>
        <row r="1636">
          <cell r="A1636" t="str">
            <v>INGEVEC</v>
          </cell>
          <cell r="B1636" t="str">
            <v>CORONEL GODOY</v>
          </cell>
          <cell r="C1636" t="str">
            <v>Entrega Futura</v>
          </cell>
        </row>
        <row r="1637">
          <cell r="A1637" t="str">
            <v>INGEVEC</v>
          </cell>
          <cell r="B1637" t="str">
            <v>CORONEL GODOY</v>
          </cell>
          <cell r="C1637" t="str">
            <v>Entrega Futura</v>
          </cell>
        </row>
        <row r="1638">
          <cell r="A1638" t="str">
            <v>INGEVEC</v>
          </cell>
          <cell r="B1638" t="str">
            <v>CORONEL GODOY</v>
          </cell>
          <cell r="C1638" t="str">
            <v>Entrega Futura</v>
          </cell>
        </row>
        <row r="1639">
          <cell r="A1639" t="str">
            <v>INGEVEC</v>
          </cell>
          <cell r="B1639" t="str">
            <v>CORONEL GODOY</v>
          </cell>
          <cell r="C1639" t="str">
            <v>Entrega Futura</v>
          </cell>
        </row>
        <row r="1640">
          <cell r="A1640" t="str">
            <v>INGEVEC</v>
          </cell>
          <cell r="B1640" t="str">
            <v>CORONEL GODOY</v>
          </cell>
          <cell r="C1640" t="str">
            <v>Entrega Futura</v>
          </cell>
        </row>
        <row r="1641">
          <cell r="A1641" t="str">
            <v>INGEVEC</v>
          </cell>
          <cell r="B1641" t="str">
            <v>CORONEL GODOY</v>
          </cell>
          <cell r="C1641" t="str">
            <v>Entrega Futura</v>
          </cell>
        </row>
        <row r="1642">
          <cell r="A1642" t="str">
            <v>INGEVEC</v>
          </cell>
          <cell r="B1642" t="str">
            <v>PORTUGAL 651</v>
          </cell>
          <cell r="C1642" t="str">
            <v>Entrega Inmediata</v>
          </cell>
        </row>
        <row r="1643">
          <cell r="A1643" t="str">
            <v>INGEVEC</v>
          </cell>
          <cell r="B1643" t="str">
            <v>PORTUGAL 651</v>
          </cell>
          <cell r="C1643" t="str">
            <v>Entrega Inmediata</v>
          </cell>
        </row>
        <row r="1644">
          <cell r="A1644" t="str">
            <v>INGEVEC</v>
          </cell>
          <cell r="B1644" t="str">
            <v>PORTUGAL 651</v>
          </cell>
          <cell r="C1644" t="str">
            <v>Entrega Inmediata</v>
          </cell>
        </row>
        <row r="1645">
          <cell r="A1645" t="str">
            <v>INGEVEC</v>
          </cell>
          <cell r="B1645" t="str">
            <v>PORTUGAL 651</v>
          </cell>
          <cell r="C1645" t="str">
            <v>Entrega Inmediata</v>
          </cell>
        </row>
        <row r="1646">
          <cell r="A1646" t="str">
            <v>INGEVEC</v>
          </cell>
          <cell r="B1646" t="str">
            <v>PORTUGAL 651</v>
          </cell>
          <cell r="C1646" t="str">
            <v>Entrega Inmediata</v>
          </cell>
        </row>
        <row r="1647">
          <cell r="A1647" t="str">
            <v>INGEVEC</v>
          </cell>
          <cell r="B1647" t="str">
            <v>PORTUGAL 651</v>
          </cell>
          <cell r="C1647" t="str">
            <v>Entrega Inmediata</v>
          </cell>
        </row>
        <row r="1648">
          <cell r="A1648" t="str">
            <v>INGEVEC</v>
          </cell>
          <cell r="B1648" t="str">
            <v>PORTUGAL 651</v>
          </cell>
          <cell r="C1648" t="str">
            <v>Entrega Inmediata</v>
          </cell>
        </row>
        <row r="1649">
          <cell r="A1649" t="str">
            <v>INGEVEC</v>
          </cell>
          <cell r="B1649" t="str">
            <v>PORTUGAL 651</v>
          </cell>
          <cell r="C1649" t="str">
            <v>Entrega Inmediata</v>
          </cell>
        </row>
        <row r="1650">
          <cell r="A1650" t="str">
            <v>INGEVEC</v>
          </cell>
          <cell r="B1650" t="str">
            <v>PORTUGAL 651</v>
          </cell>
          <cell r="C1650" t="str">
            <v>Entrega Inmediata</v>
          </cell>
        </row>
        <row r="1651">
          <cell r="A1651" t="str">
            <v>INGEVEC</v>
          </cell>
          <cell r="B1651" t="str">
            <v>PORTUGAL 651</v>
          </cell>
          <cell r="C1651" t="str">
            <v>Entrega Inmediata</v>
          </cell>
        </row>
        <row r="1652">
          <cell r="A1652" t="str">
            <v>INGEVEC</v>
          </cell>
          <cell r="B1652" t="str">
            <v>PORTUGAL 651</v>
          </cell>
          <cell r="C1652" t="str">
            <v>Entrega Inmediata</v>
          </cell>
        </row>
        <row r="1653">
          <cell r="A1653" t="str">
            <v>INGEVEC</v>
          </cell>
          <cell r="B1653" t="str">
            <v>NUEVA ESMERALDA</v>
          </cell>
          <cell r="C1653" t="str">
            <v>Entrega Futura</v>
          </cell>
        </row>
        <row r="1654">
          <cell r="A1654" t="str">
            <v>INGEVEC</v>
          </cell>
          <cell r="B1654" t="str">
            <v>NUEVA ESMERALDA</v>
          </cell>
          <cell r="C1654" t="str">
            <v>Entrega Futura</v>
          </cell>
        </row>
        <row r="1655">
          <cell r="A1655" t="str">
            <v>INGEVEC</v>
          </cell>
          <cell r="B1655" t="str">
            <v>NUEVA ESMERALDA</v>
          </cell>
          <cell r="C1655" t="str">
            <v>Entrega Futura</v>
          </cell>
        </row>
        <row r="1656">
          <cell r="A1656" t="str">
            <v>INGEVEC</v>
          </cell>
          <cell r="B1656" t="str">
            <v>NUEVA ESMERALDA</v>
          </cell>
          <cell r="C1656" t="str">
            <v>Entrega Futura</v>
          </cell>
        </row>
        <row r="1657">
          <cell r="A1657" t="str">
            <v>INGEVEC</v>
          </cell>
          <cell r="B1657" t="str">
            <v>NUEVA ESMERALDA</v>
          </cell>
          <cell r="C1657" t="str">
            <v>Entrega Futura</v>
          </cell>
        </row>
        <row r="1658">
          <cell r="A1658" t="str">
            <v>INGEVEC</v>
          </cell>
          <cell r="B1658" t="str">
            <v>NUEVA ESMERALDA</v>
          </cell>
          <cell r="C1658" t="str">
            <v>Entrega Futura</v>
          </cell>
        </row>
        <row r="1659">
          <cell r="A1659" t="str">
            <v>INGEVEC</v>
          </cell>
          <cell r="B1659" t="str">
            <v>NUEVA ESMERALDA</v>
          </cell>
          <cell r="C1659" t="str">
            <v>Entrega Futura</v>
          </cell>
        </row>
        <row r="1660">
          <cell r="A1660" t="str">
            <v>INGEVEC</v>
          </cell>
          <cell r="B1660" t="str">
            <v>NUEVA ESMERALDA</v>
          </cell>
          <cell r="C1660" t="str">
            <v>Entrega Futura</v>
          </cell>
        </row>
        <row r="1661">
          <cell r="A1661" t="str">
            <v>INGEVEC</v>
          </cell>
          <cell r="B1661" t="str">
            <v>NUEVA ESMERALDA</v>
          </cell>
          <cell r="C1661" t="str">
            <v>Entrega Futura</v>
          </cell>
        </row>
        <row r="1662">
          <cell r="A1662" t="str">
            <v>INGEVEC</v>
          </cell>
          <cell r="B1662" t="str">
            <v>NUEVA ESMERALDA</v>
          </cell>
          <cell r="C1662" t="str">
            <v>Entrega Futura</v>
          </cell>
        </row>
        <row r="1663">
          <cell r="A1663" t="str">
            <v>INGEVEC</v>
          </cell>
          <cell r="B1663" t="str">
            <v>NUEVA ESMERALDA</v>
          </cell>
          <cell r="C1663" t="str">
            <v>Entrega Futura</v>
          </cell>
        </row>
        <row r="1664">
          <cell r="A1664" t="str">
            <v>INGEVEC</v>
          </cell>
          <cell r="B1664" t="str">
            <v>NUEVA ESMERALDA</v>
          </cell>
          <cell r="C1664" t="str">
            <v>Entrega Futura</v>
          </cell>
        </row>
        <row r="1665">
          <cell r="A1665" t="str">
            <v>INGEVEC</v>
          </cell>
          <cell r="B1665" t="str">
            <v>NUEVA ESMERALDA</v>
          </cell>
          <cell r="C1665" t="str">
            <v>Entrega Futura</v>
          </cell>
        </row>
        <row r="1666">
          <cell r="A1666" t="str">
            <v>INGEVEC</v>
          </cell>
          <cell r="B1666" t="str">
            <v>NUEVA ESMERALDA</v>
          </cell>
          <cell r="C1666" t="str">
            <v>Entrega Futura</v>
          </cell>
        </row>
        <row r="1667">
          <cell r="A1667" t="str">
            <v>INGEVEC</v>
          </cell>
          <cell r="B1667" t="str">
            <v>NUEVA ESMERALDA</v>
          </cell>
          <cell r="C1667" t="str">
            <v>Entrega Futura</v>
          </cell>
        </row>
        <row r="1668">
          <cell r="A1668" t="str">
            <v>INGEVEC</v>
          </cell>
          <cell r="B1668" t="str">
            <v>NUEVA ESMERALDA</v>
          </cell>
          <cell r="C1668" t="str">
            <v>Entrega Futura</v>
          </cell>
        </row>
        <row r="1669">
          <cell r="A1669" t="str">
            <v>INGEVEC</v>
          </cell>
          <cell r="B1669" t="str">
            <v>NUEVA ESMERALDA</v>
          </cell>
          <cell r="C1669" t="str">
            <v>Entrega Futura</v>
          </cell>
        </row>
        <row r="1670">
          <cell r="A1670" t="str">
            <v>INGEVEC</v>
          </cell>
          <cell r="B1670" t="str">
            <v>NUEVA ESMERALDA</v>
          </cell>
          <cell r="C1670" t="str">
            <v>Entrega Futura</v>
          </cell>
        </row>
        <row r="1671">
          <cell r="A1671" t="str">
            <v>INGEVEC</v>
          </cell>
          <cell r="B1671" t="str">
            <v>NUEVA ESMERALDA</v>
          </cell>
          <cell r="C1671" t="str">
            <v>Entrega Futura</v>
          </cell>
        </row>
        <row r="1672">
          <cell r="A1672" t="str">
            <v>INGEVEC</v>
          </cell>
          <cell r="B1672" t="str">
            <v>NUEVA ESMERALDA</v>
          </cell>
          <cell r="C1672" t="str">
            <v>Entrega Futura</v>
          </cell>
        </row>
        <row r="1673">
          <cell r="A1673" t="str">
            <v>INGEVEC</v>
          </cell>
          <cell r="B1673" t="str">
            <v>NUEVA ESMERALDA</v>
          </cell>
          <cell r="C1673" t="str">
            <v>Entrega Futura</v>
          </cell>
        </row>
        <row r="1674">
          <cell r="A1674" t="str">
            <v>INGEVEC</v>
          </cell>
          <cell r="B1674" t="str">
            <v>NUEVA ESMERALDA</v>
          </cell>
          <cell r="C1674" t="str">
            <v>Entrega Futura</v>
          </cell>
        </row>
        <row r="1675">
          <cell r="A1675" t="str">
            <v>INGEVEC</v>
          </cell>
          <cell r="B1675" t="str">
            <v>NUEVA ESMERALDA</v>
          </cell>
          <cell r="C1675" t="str">
            <v>Entrega Futura</v>
          </cell>
        </row>
        <row r="1676">
          <cell r="A1676" t="str">
            <v>INGEVEC</v>
          </cell>
          <cell r="B1676" t="str">
            <v>NUEVA ESMERALDA</v>
          </cell>
          <cell r="C1676" t="str">
            <v>Entrega Futura</v>
          </cell>
        </row>
        <row r="1677">
          <cell r="A1677" t="str">
            <v>INGEVEC</v>
          </cell>
          <cell r="B1677" t="str">
            <v>NUEVA ESMERALDA</v>
          </cell>
          <cell r="C1677" t="str">
            <v>Entrega Futura</v>
          </cell>
        </row>
        <row r="1678">
          <cell r="A1678" t="str">
            <v>INGEVEC</v>
          </cell>
          <cell r="B1678" t="str">
            <v>NUEVA ESMERALDA</v>
          </cell>
          <cell r="C1678" t="str">
            <v>Entrega Futura</v>
          </cell>
        </row>
        <row r="1679">
          <cell r="A1679" t="str">
            <v>INGEVEC</v>
          </cell>
          <cell r="B1679" t="str">
            <v>NUEVA ESMERALDA</v>
          </cell>
          <cell r="C1679" t="str">
            <v>Entrega Futura</v>
          </cell>
        </row>
        <row r="1680">
          <cell r="A1680" t="str">
            <v>INGEVEC</v>
          </cell>
          <cell r="B1680" t="str">
            <v>NUEVA ESMERALDA</v>
          </cell>
          <cell r="C1680" t="str">
            <v>Entrega Futura</v>
          </cell>
        </row>
        <row r="1681">
          <cell r="A1681" t="str">
            <v>INGEVEC</v>
          </cell>
          <cell r="B1681" t="str">
            <v>NUEVA ESMERALDA</v>
          </cell>
          <cell r="C1681" t="str">
            <v>Entrega Futura</v>
          </cell>
        </row>
        <row r="1682">
          <cell r="A1682" t="str">
            <v>INGEVEC</v>
          </cell>
          <cell r="B1682" t="str">
            <v>NUEVA ESMERALDA</v>
          </cell>
          <cell r="C1682" t="str">
            <v>Entrega Futura</v>
          </cell>
        </row>
        <row r="1683">
          <cell r="A1683" t="str">
            <v>INGEVEC</v>
          </cell>
          <cell r="B1683" t="str">
            <v>NUEVA ESMERALDA</v>
          </cell>
          <cell r="C1683" t="str">
            <v>Entrega Futura</v>
          </cell>
        </row>
        <row r="1684">
          <cell r="A1684" t="str">
            <v>INGEVEC</v>
          </cell>
          <cell r="B1684" t="str">
            <v>NUEVA ESMERALDA</v>
          </cell>
          <cell r="C1684" t="str">
            <v>Entrega Futura</v>
          </cell>
        </row>
        <row r="1685">
          <cell r="A1685" t="str">
            <v>INGEVEC</v>
          </cell>
          <cell r="B1685" t="str">
            <v>NUEVA ESMERALDA</v>
          </cell>
          <cell r="C1685" t="str">
            <v>Entrega Futura</v>
          </cell>
        </row>
        <row r="1686">
          <cell r="A1686" t="str">
            <v>INGEVEC</v>
          </cell>
          <cell r="B1686" t="str">
            <v>NUEVA ESMERALDA</v>
          </cell>
          <cell r="C1686" t="str">
            <v>Entrega Futura</v>
          </cell>
        </row>
        <row r="1687">
          <cell r="A1687" t="str">
            <v>INGEVEC</v>
          </cell>
          <cell r="B1687" t="str">
            <v>NUEVA ESMERALDA</v>
          </cell>
          <cell r="C1687" t="str">
            <v>Entrega Futura</v>
          </cell>
        </row>
        <row r="1688">
          <cell r="A1688" t="str">
            <v>INGEVEC</v>
          </cell>
          <cell r="B1688" t="str">
            <v>NUEVA ESMERALDA</v>
          </cell>
          <cell r="C1688" t="str">
            <v>Entrega Futura</v>
          </cell>
        </row>
        <row r="1689">
          <cell r="A1689" t="str">
            <v>INGEVEC</v>
          </cell>
          <cell r="B1689" t="str">
            <v>NUEVA ESMERALDA</v>
          </cell>
          <cell r="C1689" t="str">
            <v>Entrega Futura</v>
          </cell>
        </row>
        <row r="1690">
          <cell r="A1690" t="str">
            <v>INGEVEC</v>
          </cell>
          <cell r="B1690" t="str">
            <v>NUEVA ESMERALDA</v>
          </cell>
          <cell r="C1690" t="str">
            <v>Entrega Futura</v>
          </cell>
        </row>
        <row r="1691">
          <cell r="A1691" t="str">
            <v>INGEVEC</v>
          </cell>
          <cell r="B1691" t="str">
            <v>NUEVA ESMERALDA</v>
          </cell>
          <cell r="C1691" t="str">
            <v>Entrega Futura</v>
          </cell>
        </row>
        <row r="1692">
          <cell r="A1692" t="str">
            <v>INGEVEC</v>
          </cell>
          <cell r="B1692" t="str">
            <v>NUEVA ESMERALDA</v>
          </cell>
          <cell r="C1692" t="str">
            <v>Entrega Futura</v>
          </cell>
        </row>
        <row r="1693">
          <cell r="A1693" t="str">
            <v>INGEVEC</v>
          </cell>
          <cell r="B1693" t="str">
            <v>NUEVA ESMERALDA</v>
          </cell>
          <cell r="C1693" t="str">
            <v>Entrega Futura</v>
          </cell>
        </row>
        <row r="1694">
          <cell r="A1694" t="str">
            <v>INGEVEC</v>
          </cell>
          <cell r="B1694" t="str">
            <v>NUEVA ESMERALDA</v>
          </cell>
          <cell r="C1694" t="str">
            <v>Entrega Futura</v>
          </cell>
        </row>
        <row r="1695">
          <cell r="A1695" t="str">
            <v>INGEVEC</v>
          </cell>
          <cell r="B1695" t="str">
            <v>NUEVA ESMERALDA</v>
          </cell>
          <cell r="C1695" t="str">
            <v>Entrega Futura</v>
          </cell>
        </row>
        <row r="1696">
          <cell r="A1696" t="str">
            <v>INGEVEC</v>
          </cell>
          <cell r="B1696" t="str">
            <v>NUEVA ESMERALDA</v>
          </cell>
          <cell r="C1696" t="str">
            <v>Entrega Futura</v>
          </cell>
        </row>
        <row r="1697">
          <cell r="A1697" t="str">
            <v>INGEVEC</v>
          </cell>
          <cell r="B1697" t="str">
            <v>NUEVA ESMERALDA</v>
          </cell>
          <cell r="C1697" t="str">
            <v>Entrega Futura</v>
          </cell>
        </row>
        <row r="1698">
          <cell r="A1698" t="str">
            <v>INGEVEC</v>
          </cell>
          <cell r="B1698" t="str">
            <v>NUEVA ESMERALDA</v>
          </cell>
          <cell r="C1698" t="str">
            <v>Entrega Futura</v>
          </cell>
        </row>
        <row r="1699">
          <cell r="A1699" t="str">
            <v>INGEVEC</v>
          </cell>
          <cell r="B1699" t="str">
            <v>NUEVA ESMERALDA</v>
          </cell>
          <cell r="C1699" t="str">
            <v>Entrega Futura</v>
          </cell>
        </row>
        <row r="1700">
          <cell r="A1700" t="str">
            <v>INGEVEC</v>
          </cell>
          <cell r="B1700" t="str">
            <v>NUEVA ESMERALDA</v>
          </cell>
          <cell r="C1700" t="str">
            <v>Entrega Futura</v>
          </cell>
        </row>
        <row r="1701">
          <cell r="A1701" t="str">
            <v>INGEVEC</v>
          </cell>
          <cell r="B1701" t="str">
            <v>NUEVA ESMERALDA</v>
          </cell>
          <cell r="C1701" t="str">
            <v>Entrega Futura</v>
          </cell>
        </row>
        <row r="1702">
          <cell r="A1702" t="str">
            <v>INGEVEC</v>
          </cell>
          <cell r="B1702" t="str">
            <v>NUEVA ESMERALDA</v>
          </cell>
          <cell r="C1702" t="str">
            <v>Entrega Futura</v>
          </cell>
        </row>
        <row r="1703">
          <cell r="A1703" t="str">
            <v>INGEVEC</v>
          </cell>
          <cell r="B1703" t="str">
            <v>NUEVA ESMERALDA</v>
          </cell>
          <cell r="C1703" t="str">
            <v>Entrega Futura</v>
          </cell>
        </row>
        <row r="1704">
          <cell r="A1704" t="str">
            <v>INGEVEC</v>
          </cell>
          <cell r="B1704" t="str">
            <v>NUEVA ESMERALDA</v>
          </cell>
          <cell r="C1704" t="str">
            <v>Entrega Futura</v>
          </cell>
        </row>
        <row r="1705">
          <cell r="A1705" t="str">
            <v>INGEVEC</v>
          </cell>
          <cell r="B1705" t="str">
            <v>NUEVA ESMERALDA</v>
          </cell>
          <cell r="C1705" t="str">
            <v>Entrega Futura</v>
          </cell>
        </row>
        <row r="1706">
          <cell r="A1706" t="str">
            <v>INGEVEC</v>
          </cell>
          <cell r="B1706" t="str">
            <v>NUEVA ESMERALDA</v>
          </cell>
          <cell r="C1706" t="str">
            <v>Entrega Futura</v>
          </cell>
        </row>
        <row r="1707">
          <cell r="A1707" t="str">
            <v>INGEVEC</v>
          </cell>
          <cell r="B1707" t="str">
            <v>NUEVA ESMERALDA</v>
          </cell>
          <cell r="C1707" t="str">
            <v>Entrega Futura</v>
          </cell>
        </row>
        <row r="1708">
          <cell r="A1708" t="str">
            <v>INGEVEC</v>
          </cell>
          <cell r="B1708" t="str">
            <v>NUEVA ESMERALDA</v>
          </cell>
          <cell r="C1708" t="str">
            <v>Entrega Futura</v>
          </cell>
        </row>
        <row r="1709">
          <cell r="A1709" t="str">
            <v>INGEVEC</v>
          </cell>
          <cell r="B1709" t="str">
            <v>NUEVA ESMERALDA</v>
          </cell>
          <cell r="C1709" t="str">
            <v>Entrega Futura</v>
          </cell>
        </row>
        <row r="1710">
          <cell r="A1710" t="str">
            <v>INGEVEC</v>
          </cell>
          <cell r="B1710" t="str">
            <v>NUEVA ESMERALDA</v>
          </cell>
          <cell r="C1710" t="str">
            <v>Entrega Futura</v>
          </cell>
        </row>
        <row r="1711">
          <cell r="A1711" t="str">
            <v>INGEVEC</v>
          </cell>
          <cell r="B1711" t="str">
            <v>NUEVA ESMERALDA</v>
          </cell>
          <cell r="C1711" t="str">
            <v>Entrega Futura</v>
          </cell>
        </row>
        <row r="1712">
          <cell r="A1712" t="str">
            <v>INGEVEC</v>
          </cell>
          <cell r="B1712" t="str">
            <v>NUEVA ESMERALDA</v>
          </cell>
          <cell r="C1712" t="str">
            <v>Entrega Futura</v>
          </cell>
        </row>
        <row r="1713">
          <cell r="A1713" t="str">
            <v>INGEVEC</v>
          </cell>
          <cell r="B1713" t="str">
            <v>NUEVA ESMERALDA</v>
          </cell>
          <cell r="C1713" t="str">
            <v>Entrega Futura</v>
          </cell>
        </row>
        <row r="1714">
          <cell r="A1714" t="str">
            <v>INGEVEC</v>
          </cell>
          <cell r="B1714" t="str">
            <v>NUEVA ESMERALDA</v>
          </cell>
          <cell r="C1714" t="str">
            <v>Entrega Futura</v>
          </cell>
        </row>
        <row r="1715">
          <cell r="A1715" t="str">
            <v>INGEVEC</v>
          </cell>
          <cell r="B1715" t="str">
            <v>NUEVA ESMERALDA</v>
          </cell>
          <cell r="C1715" t="str">
            <v>Entrega Futura</v>
          </cell>
        </row>
        <row r="1716">
          <cell r="A1716" t="str">
            <v>INGEVEC</v>
          </cell>
          <cell r="B1716" t="str">
            <v>NUEVA ESMERALDA</v>
          </cell>
          <cell r="C1716" t="str">
            <v>Entrega Futura</v>
          </cell>
        </row>
        <row r="1717">
          <cell r="A1717" t="str">
            <v>INGEVEC</v>
          </cell>
          <cell r="B1717" t="str">
            <v>NUEVA ESMERALDA</v>
          </cell>
          <cell r="C1717" t="str">
            <v>Entrega Futura</v>
          </cell>
        </row>
        <row r="1718">
          <cell r="A1718" t="str">
            <v>INGEVEC</v>
          </cell>
          <cell r="B1718" t="str">
            <v>NUEVA ESMERALDA</v>
          </cell>
          <cell r="C1718" t="str">
            <v>Entrega Futura</v>
          </cell>
        </row>
        <row r="1719">
          <cell r="A1719" t="str">
            <v>INGEVEC</v>
          </cell>
          <cell r="B1719" t="str">
            <v>NUEVA ESMERALDA</v>
          </cell>
          <cell r="C1719" t="str">
            <v>Entrega Futura</v>
          </cell>
        </row>
        <row r="1720">
          <cell r="A1720" t="str">
            <v>INGEVEC</v>
          </cell>
          <cell r="B1720" t="str">
            <v>NUEVA ESMERALDA</v>
          </cell>
          <cell r="C1720" t="str">
            <v>Entrega Futura</v>
          </cell>
        </row>
        <row r="1721">
          <cell r="A1721" t="str">
            <v>INGEVEC</v>
          </cell>
          <cell r="B1721" t="str">
            <v>NUEVA ESMERALDA</v>
          </cell>
          <cell r="C1721" t="str">
            <v>Entrega Futura</v>
          </cell>
        </row>
        <row r="1722">
          <cell r="A1722" t="str">
            <v>INGEVEC</v>
          </cell>
          <cell r="B1722" t="str">
            <v>NUEVA ESMERALDA</v>
          </cell>
          <cell r="C1722" t="str">
            <v>Entrega Futura</v>
          </cell>
        </row>
        <row r="1723">
          <cell r="A1723" t="str">
            <v>INGEVEC</v>
          </cell>
          <cell r="B1723" t="str">
            <v>NUEVA ESMERALDA</v>
          </cell>
          <cell r="C1723" t="str">
            <v>Entrega Futura</v>
          </cell>
        </row>
        <row r="1724">
          <cell r="A1724" t="str">
            <v>INGEVEC</v>
          </cell>
          <cell r="B1724" t="str">
            <v>NUEVA ESMERALDA</v>
          </cell>
          <cell r="C1724" t="str">
            <v>Entrega Futura</v>
          </cell>
        </row>
        <row r="1725">
          <cell r="A1725" t="str">
            <v>INGEVEC</v>
          </cell>
          <cell r="B1725" t="str">
            <v>NUEVA ESMERALDA</v>
          </cell>
          <cell r="C1725" t="str">
            <v>Entrega Futura</v>
          </cell>
        </row>
        <row r="1726">
          <cell r="A1726" t="str">
            <v>INGEVEC</v>
          </cell>
          <cell r="B1726" t="str">
            <v>NUEVA ESMERALDA</v>
          </cell>
          <cell r="C1726" t="str">
            <v>Entrega Futura</v>
          </cell>
        </row>
        <row r="1727">
          <cell r="A1727" t="str">
            <v>INGEVEC</v>
          </cell>
          <cell r="B1727" t="str">
            <v>NUEVA ESMERALDA</v>
          </cell>
          <cell r="C1727" t="str">
            <v>Entrega Futura</v>
          </cell>
        </row>
        <row r="1728">
          <cell r="A1728" t="str">
            <v>INGEVEC</v>
          </cell>
          <cell r="B1728" t="str">
            <v>NUEVA ESMERALDA</v>
          </cell>
          <cell r="C1728" t="str">
            <v>Entrega Futura</v>
          </cell>
        </row>
        <row r="1729">
          <cell r="A1729" t="str">
            <v>INGEVEC</v>
          </cell>
          <cell r="B1729" t="str">
            <v>NUEVA ESMERALDA</v>
          </cell>
          <cell r="C1729" t="str">
            <v>Entrega Futura</v>
          </cell>
        </row>
        <row r="1730">
          <cell r="A1730" t="str">
            <v>INGEVEC</v>
          </cell>
          <cell r="B1730" t="str">
            <v>NUEVA ESMERALDA</v>
          </cell>
          <cell r="C1730" t="str">
            <v>Entrega Futura</v>
          </cell>
        </row>
        <row r="1731">
          <cell r="A1731" t="str">
            <v>INGEVEC</v>
          </cell>
          <cell r="B1731" t="str">
            <v>NUEVA ESMERALDA</v>
          </cell>
          <cell r="C1731" t="str">
            <v>Entrega Futura</v>
          </cell>
        </row>
        <row r="1732">
          <cell r="A1732" t="str">
            <v>INGEVEC</v>
          </cell>
          <cell r="B1732" t="str">
            <v>NUEVA ESMERALDA</v>
          </cell>
          <cell r="C1732" t="str">
            <v>Entrega Futura</v>
          </cell>
        </row>
        <row r="1733">
          <cell r="A1733" t="str">
            <v>INGEVEC</v>
          </cell>
          <cell r="B1733" t="str">
            <v>NUEVA ESMERALDA</v>
          </cell>
          <cell r="C1733" t="str">
            <v>Entrega Futura</v>
          </cell>
        </row>
        <row r="1734">
          <cell r="A1734" t="str">
            <v>INGEVEC</v>
          </cell>
          <cell r="B1734" t="str">
            <v>NUEVA ESMERALDA</v>
          </cell>
          <cell r="C1734" t="str">
            <v>Entrega Futura</v>
          </cell>
        </row>
        <row r="1735">
          <cell r="A1735" t="str">
            <v>INGEVEC</v>
          </cell>
          <cell r="B1735" t="str">
            <v>NUEVA ESMERALDA</v>
          </cell>
          <cell r="C1735" t="str">
            <v>Entrega Futura</v>
          </cell>
        </row>
        <row r="1736">
          <cell r="A1736" t="str">
            <v>INGEVEC</v>
          </cell>
          <cell r="B1736" t="str">
            <v>NUEVA ESMERALDA</v>
          </cell>
          <cell r="C1736" t="str">
            <v>Entrega Futura</v>
          </cell>
        </row>
        <row r="1737">
          <cell r="A1737" t="str">
            <v>INGEVEC</v>
          </cell>
          <cell r="B1737" t="str">
            <v>NUEVA ESMERALDA</v>
          </cell>
          <cell r="C1737" t="str">
            <v>Entrega Futura</v>
          </cell>
        </row>
        <row r="1738">
          <cell r="A1738" t="str">
            <v>INGEVEC</v>
          </cell>
          <cell r="B1738" t="str">
            <v>NUEVA ESMERALDA</v>
          </cell>
          <cell r="C1738" t="str">
            <v>Entrega Futura</v>
          </cell>
        </row>
        <row r="1739">
          <cell r="A1739" t="str">
            <v>INGEVEC</v>
          </cell>
          <cell r="B1739" t="str">
            <v>NUEVA ESMERALDA</v>
          </cell>
          <cell r="C1739" t="str">
            <v>Entrega Futura</v>
          </cell>
        </row>
        <row r="1740">
          <cell r="A1740" t="str">
            <v>INGEVEC</v>
          </cell>
          <cell r="B1740" t="str">
            <v>NUEVA ESMERALDA</v>
          </cell>
          <cell r="C1740" t="str">
            <v>Entrega Futura</v>
          </cell>
        </row>
        <row r="1741">
          <cell r="A1741" t="str">
            <v>INGEVEC</v>
          </cell>
          <cell r="B1741" t="str">
            <v>NUEVA ESMERALDA</v>
          </cell>
          <cell r="C1741" t="str">
            <v>Entrega Futura</v>
          </cell>
        </row>
        <row r="1742">
          <cell r="A1742" t="str">
            <v>INGEVEC</v>
          </cell>
          <cell r="B1742" t="str">
            <v>NUEVA ESMERALDA</v>
          </cell>
          <cell r="C1742" t="str">
            <v>Entrega Futura</v>
          </cell>
        </row>
        <row r="1743">
          <cell r="A1743" t="str">
            <v>INGEVEC</v>
          </cell>
          <cell r="B1743" t="str">
            <v>NUEVA ESMERALDA</v>
          </cell>
          <cell r="C1743" t="str">
            <v>Entrega Futura</v>
          </cell>
        </row>
        <row r="1744">
          <cell r="A1744" t="str">
            <v>INGEVEC</v>
          </cell>
          <cell r="B1744" t="str">
            <v>NUEVA ESMERALDA</v>
          </cell>
          <cell r="C1744" t="str">
            <v>Entrega Futura</v>
          </cell>
        </row>
        <row r="1745">
          <cell r="A1745" t="str">
            <v>INGEVEC</v>
          </cell>
          <cell r="B1745" t="str">
            <v>NUEVA ESMERALDA</v>
          </cell>
          <cell r="C1745" t="str">
            <v>Entrega Futura</v>
          </cell>
        </row>
        <row r="1746">
          <cell r="A1746" t="str">
            <v>INGEVEC</v>
          </cell>
          <cell r="B1746" t="str">
            <v>NUEVA ESMERALDA</v>
          </cell>
          <cell r="C1746" t="str">
            <v>Entrega Futura</v>
          </cell>
        </row>
        <row r="1747">
          <cell r="A1747" t="str">
            <v>INGEVEC</v>
          </cell>
          <cell r="B1747" t="str">
            <v>NUEVA ESMERALDA</v>
          </cell>
          <cell r="C1747" t="str">
            <v>Entrega Futura</v>
          </cell>
        </row>
        <row r="1748">
          <cell r="A1748" t="str">
            <v>INGEVEC</v>
          </cell>
          <cell r="B1748" t="str">
            <v>NUEVA ESMERALDA</v>
          </cell>
          <cell r="C1748" t="str">
            <v>Entrega Futura</v>
          </cell>
        </row>
        <row r="1749">
          <cell r="A1749" t="str">
            <v>INGEVEC</v>
          </cell>
          <cell r="B1749" t="str">
            <v>NUEVA ESMERALDA</v>
          </cell>
          <cell r="C1749" t="str">
            <v>Entrega Futura</v>
          </cell>
        </row>
        <row r="1750">
          <cell r="A1750" t="str">
            <v>INGEVEC</v>
          </cell>
          <cell r="B1750" t="str">
            <v>NUEVA ESMERALDA</v>
          </cell>
          <cell r="C1750" t="str">
            <v>Entrega Futura</v>
          </cell>
        </row>
        <row r="1751">
          <cell r="A1751" t="str">
            <v>INGEVEC</v>
          </cell>
          <cell r="B1751" t="str">
            <v>NUEVA ESMERALDA</v>
          </cell>
          <cell r="C1751" t="str">
            <v>Entrega Futura</v>
          </cell>
        </row>
        <row r="1752">
          <cell r="A1752" t="str">
            <v>INGEVEC</v>
          </cell>
          <cell r="B1752" t="str">
            <v>NUEVA ESMERALDA</v>
          </cell>
          <cell r="C1752" t="str">
            <v>Entrega Futura</v>
          </cell>
        </row>
        <row r="1753">
          <cell r="A1753" t="str">
            <v>INGEVEC</v>
          </cell>
          <cell r="B1753" t="str">
            <v>NUEVA ESMERALDA</v>
          </cell>
          <cell r="C1753" t="str">
            <v>Entrega Futura</v>
          </cell>
        </row>
        <row r="1754">
          <cell r="A1754" t="str">
            <v>INGEVEC</v>
          </cell>
          <cell r="B1754" t="str">
            <v>NUEVA ESMERALDA</v>
          </cell>
          <cell r="C1754" t="str">
            <v>Entrega Futura</v>
          </cell>
        </row>
        <row r="1755">
          <cell r="A1755" t="str">
            <v>INGEVEC</v>
          </cell>
          <cell r="B1755" t="str">
            <v>NUEVA ESMERALDA</v>
          </cell>
          <cell r="C1755" t="str">
            <v>Entrega Futura</v>
          </cell>
        </row>
        <row r="1756">
          <cell r="A1756" t="str">
            <v>INGEVEC</v>
          </cell>
          <cell r="B1756" t="str">
            <v>NUEVA ESMERALDA</v>
          </cell>
          <cell r="C1756" t="str">
            <v>Entrega Futura</v>
          </cell>
        </row>
        <row r="1757">
          <cell r="A1757" t="str">
            <v>INGEVEC</v>
          </cell>
          <cell r="B1757" t="str">
            <v>NUEVA ESMERALDA</v>
          </cell>
          <cell r="C1757" t="str">
            <v>Entrega Futura</v>
          </cell>
        </row>
        <row r="1758">
          <cell r="A1758" t="str">
            <v>INGEVEC</v>
          </cell>
          <cell r="B1758" t="str">
            <v>NUEVA ESMERALDA</v>
          </cell>
          <cell r="C1758" t="str">
            <v>Entrega Futura</v>
          </cell>
        </row>
        <row r="1759">
          <cell r="A1759" t="str">
            <v>INGEVEC</v>
          </cell>
          <cell r="B1759" t="str">
            <v>NUEVA ESMERALDA</v>
          </cell>
          <cell r="C1759" t="str">
            <v>Entrega Futura</v>
          </cell>
        </row>
        <row r="1760">
          <cell r="A1760" t="str">
            <v>INGEVEC</v>
          </cell>
          <cell r="B1760" t="str">
            <v>NUEVA ESMERALDA</v>
          </cell>
          <cell r="C1760" t="str">
            <v>Entrega Futura</v>
          </cell>
        </row>
        <row r="1761">
          <cell r="A1761" t="str">
            <v>INGEVEC</v>
          </cell>
          <cell r="B1761" t="str">
            <v>NUEVA ESMERALDA</v>
          </cell>
          <cell r="C1761" t="str">
            <v>Entrega Futura</v>
          </cell>
        </row>
        <row r="1762">
          <cell r="A1762" t="str">
            <v>INGEVEC</v>
          </cell>
          <cell r="B1762" t="str">
            <v>NUEVA ESMERALDA</v>
          </cell>
          <cell r="C1762" t="str">
            <v>Entrega Futura</v>
          </cell>
        </row>
        <row r="1763">
          <cell r="A1763" t="str">
            <v>INGEVEC</v>
          </cell>
          <cell r="B1763" t="str">
            <v>NUEVA ESMERALDA</v>
          </cell>
          <cell r="C1763" t="str">
            <v>Entrega Futura</v>
          </cell>
        </row>
        <row r="1764">
          <cell r="A1764" t="str">
            <v>INGEVEC</v>
          </cell>
          <cell r="B1764" t="str">
            <v>NUEVA ESMERALDA</v>
          </cell>
          <cell r="C1764" t="str">
            <v>Entrega Futura</v>
          </cell>
        </row>
        <row r="1765">
          <cell r="A1765" t="str">
            <v>INGEVEC</v>
          </cell>
          <cell r="B1765" t="str">
            <v>NUEVA ESMERALDA</v>
          </cell>
          <cell r="C1765" t="str">
            <v>Entrega Futura</v>
          </cell>
        </row>
        <row r="1766">
          <cell r="A1766" t="str">
            <v>INGEVEC</v>
          </cell>
          <cell r="B1766" t="str">
            <v>NUEVA ESMERALDA</v>
          </cell>
          <cell r="C1766" t="str">
            <v>Entrega Futura</v>
          </cell>
        </row>
        <row r="1767">
          <cell r="A1767" t="str">
            <v>INGEVEC</v>
          </cell>
          <cell r="B1767" t="str">
            <v>NUEVA ESMERALDA</v>
          </cell>
          <cell r="C1767" t="str">
            <v>Entrega Futura</v>
          </cell>
        </row>
        <row r="1768">
          <cell r="A1768" t="str">
            <v>INGEVEC</v>
          </cell>
          <cell r="B1768" t="str">
            <v>NUEVA ESMERALDA</v>
          </cell>
          <cell r="C1768" t="str">
            <v>Entrega Futura</v>
          </cell>
        </row>
        <row r="1769">
          <cell r="A1769" t="str">
            <v>INGEVEC</v>
          </cell>
          <cell r="B1769" t="str">
            <v>NUEVA ESMERALDA</v>
          </cell>
          <cell r="C1769" t="str">
            <v>Entrega Futura</v>
          </cell>
        </row>
        <row r="1770">
          <cell r="A1770" t="str">
            <v>INGEVEC</v>
          </cell>
          <cell r="B1770" t="str">
            <v>NUEVA ESMERALDA</v>
          </cell>
          <cell r="C1770" t="str">
            <v>Entrega Futura</v>
          </cell>
        </row>
        <row r="1771">
          <cell r="A1771" t="str">
            <v>INGEVEC</v>
          </cell>
          <cell r="B1771" t="str">
            <v>NUEVA ESMERALDA</v>
          </cell>
          <cell r="C1771" t="str">
            <v>Entrega Futura</v>
          </cell>
        </row>
        <row r="1772">
          <cell r="A1772" t="str">
            <v>INGEVEC</v>
          </cell>
          <cell r="B1772" t="str">
            <v>NUEVA ESMERALDA</v>
          </cell>
          <cell r="C1772" t="str">
            <v>Entrega Futura</v>
          </cell>
        </row>
        <row r="1773">
          <cell r="A1773" t="str">
            <v>INGEVEC</v>
          </cell>
          <cell r="B1773" t="str">
            <v>NUEVA ESMERALDA</v>
          </cell>
          <cell r="C1773" t="str">
            <v>Entrega Futura</v>
          </cell>
        </row>
        <row r="1774">
          <cell r="A1774" t="str">
            <v>INGEVEC</v>
          </cell>
          <cell r="B1774" t="str">
            <v>NUEVA ESMERALDA</v>
          </cell>
          <cell r="C1774" t="str">
            <v>Entrega Futura</v>
          </cell>
        </row>
        <row r="1775">
          <cell r="A1775" t="str">
            <v>INGEVEC</v>
          </cell>
          <cell r="B1775" t="str">
            <v>NUEVA ESMERALDA</v>
          </cell>
          <cell r="C1775" t="str">
            <v>Entrega Futura</v>
          </cell>
        </row>
        <row r="1776">
          <cell r="A1776" t="str">
            <v>INGEVEC</v>
          </cell>
          <cell r="B1776" t="str">
            <v>NUEVA ESMERALDA</v>
          </cell>
          <cell r="C1776" t="str">
            <v>Entrega Futura</v>
          </cell>
        </row>
        <row r="1777">
          <cell r="A1777" t="str">
            <v>INGEVEC</v>
          </cell>
          <cell r="B1777" t="str">
            <v>NUEVA ESMERALDA</v>
          </cell>
          <cell r="C1777" t="str">
            <v>Entrega Futura</v>
          </cell>
        </row>
        <row r="1778">
          <cell r="A1778" t="str">
            <v>INGEVEC</v>
          </cell>
          <cell r="B1778" t="str">
            <v>NUEVA ESMERALDA</v>
          </cell>
          <cell r="C1778" t="str">
            <v>Entrega Futura</v>
          </cell>
        </row>
        <row r="1779">
          <cell r="A1779" t="str">
            <v>INGEVEC</v>
          </cell>
          <cell r="B1779" t="str">
            <v>NUEVA ESMERALDA</v>
          </cell>
          <cell r="C1779" t="str">
            <v>Entrega Futura</v>
          </cell>
        </row>
        <row r="1780">
          <cell r="A1780" t="str">
            <v>INGEVEC</v>
          </cell>
          <cell r="B1780" t="str">
            <v>NUEVA ESMERALDA</v>
          </cell>
          <cell r="C1780" t="str">
            <v>Entrega Futura</v>
          </cell>
        </row>
        <row r="1781">
          <cell r="A1781" t="str">
            <v>INGEVEC</v>
          </cell>
          <cell r="B1781" t="str">
            <v>NUEVA ESMERALDA</v>
          </cell>
          <cell r="C1781" t="str">
            <v>Entrega Futura</v>
          </cell>
        </row>
        <row r="1782">
          <cell r="A1782" t="str">
            <v>INGEVEC</v>
          </cell>
          <cell r="B1782" t="str">
            <v>NUEVA ESMERALDA</v>
          </cell>
          <cell r="C1782" t="str">
            <v>Entrega Futura</v>
          </cell>
        </row>
        <row r="1783">
          <cell r="A1783" t="str">
            <v>INGEVEC</v>
          </cell>
          <cell r="B1783" t="str">
            <v>NUEVA ESMERALDA</v>
          </cell>
          <cell r="C1783" t="str">
            <v>Entrega Futura</v>
          </cell>
        </row>
        <row r="1784">
          <cell r="A1784" t="str">
            <v>INGEVEC</v>
          </cell>
          <cell r="B1784" t="str">
            <v>NUEVA ESMERALDA</v>
          </cell>
          <cell r="C1784" t="str">
            <v>Entrega Futura</v>
          </cell>
        </row>
        <row r="1785">
          <cell r="A1785" t="str">
            <v>INGEVEC</v>
          </cell>
          <cell r="B1785" t="str">
            <v>NUEVA ESMERALDA</v>
          </cell>
          <cell r="C1785" t="str">
            <v>Entrega Futura</v>
          </cell>
        </row>
        <row r="1786">
          <cell r="A1786" t="str">
            <v>INGEVEC</v>
          </cell>
          <cell r="B1786" t="str">
            <v>NUEVA ESMERALDA</v>
          </cell>
          <cell r="C1786" t="str">
            <v>Entrega Futura</v>
          </cell>
        </row>
        <row r="1787">
          <cell r="A1787" t="str">
            <v>INGEVEC</v>
          </cell>
          <cell r="B1787" t="str">
            <v>NUEVA ESMERALDA</v>
          </cell>
          <cell r="C1787" t="str">
            <v>Entrega Futura</v>
          </cell>
        </row>
        <row r="1788">
          <cell r="A1788" t="str">
            <v>INGEVEC</v>
          </cell>
          <cell r="B1788" t="str">
            <v>NUEVA ESMERALDA</v>
          </cell>
          <cell r="C1788" t="str">
            <v>Entrega Futura</v>
          </cell>
        </row>
        <row r="1789">
          <cell r="A1789" t="str">
            <v>INGEVEC</v>
          </cell>
          <cell r="B1789" t="str">
            <v>NUEVA ESMERALDA</v>
          </cell>
          <cell r="C1789" t="str">
            <v>Entrega Futura</v>
          </cell>
        </row>
        <row r="1790">
          <cell r="A1790" t="str">
            <v>INGEVEC</v>
          </cell>
          <cell r="B1790" t="str">
            <v>NUEVA ESMERALDA</v>
          </cell>
          <cell r="C1790" t="str">
            <v>Entrega Futura</v>
          </cell>
        </row>
        <row r="1791">
          <cell r="A1791" t="str">
            <v>INGEVEC</v>
          </cell>
          <cell r="B1791" t="str">
            <v>NUEVA ESMERALDA</v>
          </cell>
          <cell r="C1791" t="str">
            <v>Entrega Futura</v>
          </cell>
        </row>
        <row r="1792">
          <cell r="A1792" t="str">
            <v>INGEVEC</v>
          </cell>
          <cell r="B1792" t="str">
            <v>NUEVA ESMERALDA</v>
          </cell>
          <cell r="C1792" t="str">
            <v>Entrega Futura</v>
          </cell>
        </row>
        <row r="1793">
          <cell r="A1793" t="str">
            <v>INGEVEC</v>
          </cell>
          <cell r="B1793" t="str">
            <v>NUEVA ESMERALDA</v>
          </cell>
          <cell r="C1793" t="str">
            <v>Entrega Futura</v>
          </cell>
        </row>
        <row r="1794">
          <cell r="A1794" t="str">
            <v>INGEVEC</v>
          </cell>
          <cell r="B1794" t="str">
            <v>NUEVA ESMERALDA</v>
          </cell>
          <cell r="C1794" t="str">
            <v>Entrega Futura</v>
          </cell>
        </row>
        <row r="1795">
          <cell r="A1795" t="str">
            <v>INGEVEC</v>
          </cell>
          <cell r="B1795" t="str">
            <v>NUEVA ESMERALDA</v>
          </cell>
          <cell r="C1795" t="str">
            <v>Entrega Futura</v>
          </cell>
        </row>
        <row r="1796">
          <cell r="A1796" t="str">
            <v>INGEVEC</v>
          </cell>
          <cell r="B1796" t="str">
            <v>NUEVA ESMERALDA</v>
          </cell>
          <cell r="C1796" t="str">
            <v>Entrega Futura</v>
          </cell>
        </row>
        <row r="1797">
          <cell r="A1797" t="str">
            <v>INGEVEC</v>
          </cell>
          <cell r="B1797" t="str">
            <v>NUEVA ESMERALDA</v>
          </cell>
          <cell r="C1797" t="str">
            <v>Entrega Futura</v>
          </cell>
        </row>
        <row r="1798">
          <cell r="A1798" t="str">
            <v>INGEVEC</v>
          </cell>
          <cell r="B1798" t="str">
            <v>NUEVA ESMERALDA</v>
          </cell>
          <cell r="C1798" t="str">
            <v>Entrega Futura</v>
          </cell>
        </row>
        <row r="1799">
          <cell r="A1799" t="str">
            <v>INGEVEC</v>
          </cell>
          <cell r="B1799" t="str">
            <v>NUEVA ESMERALDA</v>
          </cell>
          <cell r="C1799" t="str">
            <v>Entrega Futura</v>
          </cell>
        </row>
        <row r="1800">
          <cell r="A1800" t="str">
            <v>INGEVEC</v>
          </cell>
          <cell r="B1800" t="str">
            <v>NUEVA ESMERALDA</v>
          </cell>
          <cell r="C1800" t="str">
            <v>Entrega Futura</v>
          </cell>
        </row>
        <row r="1801">
          <cell r="A1801" t="str">
            <v>INGEVEC</v>
          </cell>
          <cell r="B1801" t="str">
            <v>NUEVA ESMERALDA</v>
          </cell>
          <cell r="C1801" t="str">
            <v>Entrega Futura</v>
          </cell>
        </row>
        <row r="1802">
          <cell r="A1802" t="str">
            <v>INGEVEC</v>
          </cell>
          <cell r="B1802" t="str">
            <v>NUEVA ESMERALDA</v>
          </cell>
          <cell r="C1802" t="str">
            <v>Entrega Futura</v>
          </cell>
        </row>
        <row r="1803">
          <cell r="A1803" t="str">
            <v>INGEVEC</v>
          </cell>
          <cell r="B1803" t="str">
            <v>NUEVA ESMERALDA</v>
          </cell>
          <cell r="C1803" t="str">
            <v>Entrega Futura</v>
          </cell>
        </row>
        <row r="1804">
          <cell r="A1804" t="str">
            <v>INGEVEC</v>
          </cell>
          <cell r="B1804" t="str">
            <v>NUEVA ESMERALDA</v>
          </cell>
          <cell r="C1804" t="str">
            <v>Entrega Futura</v>
          </cell>
        </row>
        <row r="1805">
          <cell r="A1805" t="str">
            <v>INGEVEC</v>
          </cell>
          <cell r="B1805" t="str">
            <v>NUEVA ESMERALDA</v>
          </cell>
          <cell r="C1805" t="str">
            <v>Entrega Futura</v>
          </cell>
        </row>
        <row r="1806">
          <cell r="A1806" t="str">
            <v>INGEVEC</v>
          </cell>
          <cell r="B1806" t="str">
            <v>NUEVA ESMERALDA</v>
          </cell>
          <cell r="C1806" t="str">
            <v>Entrega Futura</v>
          </cell>
        </row>
        <row r="1807">
          <cell r="A1807" t="str">
            <v>INGEVEC</v>
          </cell>
          <cell r="B1807" t="str">
            <v>NUEVA ESMERALDA</v>
          </cell>
          <cell r="C1807" t="str">
            <v>Entrega Futura</v>
          </cell>
        </row>
        <row r="1808">
          <cell r="A1808" t="str">
            <v>INGEVEC</v>
          </cell>
          <cell r="B1808" t="str">
            <v>NUEVA ESMERALDA</v>
          </cell>
          <cell r="C1808" t="str">
            <v>Entrega Futura</v>
          </cell>
        </row>
        <row r="1809">
          <cell r="A1809" t="str">
            <v>INGEVEC</v>
          </cell>
          <cell r="B1809" t="str">
            <v>NUEVA ESMERALDA</v>
          </cell>
          <cell r="C1809" t="str">
            <v>Entrega Futura</v>
          </cell>
        </row>
        <row r="1810">
          <cell r="A1810" t="str">
            <v>INGEVEC</v>
          </cell>
          <cell r="B1810" t="str">
            <v>NUEVA ESMERALDA</v>
          </cell>
          <cell r="C1810" t="str">
            <v>Entrega Futura</v>
          </cell>
        </row>
        <row r="1811">
          <cell r="A1811" t="str">
            <v>INGEVEC</v>
          </cell>
          <cell r="B1811" t="str">
            <v>NUEVA ESMERALDA</v>
          </cell>
          <cell r="C1811" t="str">
            <v>Entrega Futura</v>
          </cell>
        </row>
        <row r="1812">
          <cell r="A1812" t="str">
            <v>INGEVEC</v>
          </cell>
          <cell r="B1812" t="str">
            <v>NUEVA ESMERALDA</v>
          </cell>
          <cell r="C1812" t="str">
            <v>Entrega Futura</v>
          </cell>
        </row>
        <row r="1813">
          <cell r="A1813" t="str">
            <v>INGEVEC</v>
          </cell>
          <cell r="B1813" t="str">
            <v>NUEVA ESMERALDA</v>
          </cell>
          <cell r="C1813" t="str">
            <v>Entrega Futura</v>
          </cell>
        </row>
        <row r="1814">
          <cell r="A1814" t="str">
            <v>INGEVEC</v>
          </cell>
          <cell r="B1814" t="str">
            <v>NUEVA ESMERALDA</v>
          </cell>
          <cell r="C1814" t="str">
            <v>Entrega Futura</v>
          </cell>
        </row>
        <row r="1815">
          <cell r="A1815" t="str">
            <v>INGEVEC</v>
          </cell>
          <cell r="B1815" t="str">
            <v>NUEVA ESMERALDA</v>
          </cell>
          <cell r="C1815" t="str">
            <v>Entrega Futura</v>
          </cell>
        </row>
        <row r="1816">
          <cell r="A1816" t="str">
            <v>INGEVEC</v>
          </cell>
          <cell r="B1816" t="str">
            <v>NUEVA ESMERALDA</v>
          </cell>
          <cell r="C1816" t="str">
            <v>Entrega Futura</v>
          </cell>
        </row>
        <row r="1817">
          <cell r="A1817" t="str">
            <v>INGEVEC</v>
          </cell>
          <cell r="B1817" t="str">
            <v>NUEVA ESMERALDA</v>
          </cell>
          <cell r="C1817" t="str">
            <v>Entrega Futura</v>
          </cell>
        </row>
        <row r="1818">
          <cell r="A1818" t="str">
            <v>INGEVEC</v>
          </cell>
          <cell r="B1818" t="str">
            <v>NUEVA ESMERALDA</v>
          </cell>
          <cell r="C1818" t="str">
            <v>Entrega Futura</v>
          </cell>
        </row>
        <row r="1819">
          <cell r="A1819" t="str">
            <v>INGEVEC</v>
          </cell>
          <cell r="B1819" t="str">
            <v>NUEVA ESMERALDA</v>
          </cell>
          <cell r="C1819" t="str">
            <v>Entrega Futura</v>
          </cell>
        </row>
        <row r="1820">
          <cell r="A1820" t="str">
            <v>INGEVEC</v>
          </cell>
          <cell r="B1820" t="str">
            <v>NUEVA ESMERALDA</v>
          </cell>
          <cell r="C1820" t="str">
            <v>Entrega Futura</v>
          </cell>
        </row>
        <row r="1821">
          <cell r="A1821" t="str">
            <v>INGEVEC</v>
          </cell>
          <cell r="B1821" t="str">
            <v>NUEVA ESMERALDA</v>
          </cell>
          <cell r="C1821" t="str">
            <v>Entrega Futura</v>
          </cell>
        </row>
        <row r="1822">
          <cell r="A1822" t="str">
            <v>INGEVEC</v>
          </cell>
          <cell r="B1822" t="str">
            <v>NUEVA ESMERALDA</v>
          </cell>
          <cell r="C1822" t="str">
            <v>Entrega Futura</v>
          </cell>
        </row>
        <row r="1823">
          <cell r="A1823" t="str">
            <v>INGEVEC</v>
          </cell>
          <cell r="B1823" t="str">
            <v>NUEVA ESMERALDA</v>
          </cell>
          <cell r="C1823" t="str">
            <v>Entrega Futura</v>
          </cell>
        </row>
        <row r="1824">
          <cell r="A1824" t="str">
            <v>INGEVEC</v>
          </cell>
          <cell r="B1824" t="str">
            <v>NUEVA ESMERALDA</v>
          </cell>
          <cell r="C1824" t="str">
            <v>Entrega Futura</v>
          </cell>
        </row>
        <row r="1825">
          <cell r="A1825" t="str">
            <v>INGEVEC</v>
          </cell>
          <cell r="B1825" t="str">
            <v>NUEVA ESMERALDA</v>
          </cell>
          <cell r="C1825" t="str">
            <v>Entrega Futura</v>
          </cell>
        </row>
        <row r="1826">
          <cell r="A1826" t="str">
            <v>INGEVEC</v>
          </cell>
          <cell r="B1826" t="str">
            <v>NUEVA ESMERALDA</v>
          </cell>
          <cell r="C1826" t="str">
            <v>Entrega Futura</v>
          </cell>
        </row>
        <row r="1827">
          <cell r="A1827" t="str">
            <v>INGEVEC</v>
          </cell>
          <cell r="B1827" t="str">
            <v>NUEVA ESMERALDA</v>
          </cell>
          <cell r="C1827" t="str">
            <v>Entrega Futura</v>
          </cell>
        </row>
        <row r="1828">
          <cell r="A1828" t="str">
            <v>INGEVEC</v>
          </cell>
          <cell r="B1828" t="str">
            <v>NUEVA ESMERALDA</v>
          </cell>
          <cell r="C1828" t="str">
            <v>Entrega Futura</v>
          </cell>
        </row>
        <row r="1829">
          <cell r="A1829" t="str">
            <v>INGEVEC</v>
          </cell>
          <cell r="B1829" t="str">
            <v>NUEVA ESMERALDA</v>
          </cell>
          <cell r="C1829" t="str">
            <v>Entrega Futura</v>
          </cell>
        </row>
        <row r="1830">
          <cell r="A1830" t="str">
            <v>INGEVEC</v>
          </cell>
          <cell r="B1830" t="str">
            <v>NUEVA ESMERALDA</v>
          </cell>
          <cell r="C1830" t="str">
            <v>Entrega Futura</v>
          </cell>
        </row>
        <row r="1831">
          <cell r="A1831" t="str">
            <v>INGEVEC</v>
          </cell>
          <cell r="B1831" t="str">
            <v>NUEVA ESMERALDA</v>
          </cell>
          <cell r="C1831" t="str">
            <v>Entrega Futura</v>
          </cell>
        </row>
        <row r="1832">
          <cell r="A1832" t="str">
            <v>INGEVEC</v>
          </cell>
          <cell r="B1832" t="str">
            <v>NUEVA ESMERALDA</v>
          </cell>
          <cell r="C1832" t="str">
            <v>Entrega Futura</v>
          </cell>
        </row>
        <row r="1833">
          <cell r="A1833" t="str">
            <v>INGEVEC</v>
          </cell>
          <cell r="B1833" t="str">
            <v>NUEVA ESMERALDA</v>
          </cell>
          <cell r="C1833" t="str">
            <v>Entrega Futura</v>
          </cell>
        </row>
        <row r="1834">
          <cell r="A1834" t="str">
            <v>INGEVEC</v>
          </cell>
          <cell r="B1834" t="str">
            <v>NUEVA ESMERALDA</v>
          </cell>
          <cell r="C1834" t="str">
            <v>Entrega Futura</v>
          </cell>
        </row>
        <row r="1835">
          <cell r="A1835" t="str">
            <v>INGEVEC</v>
          </cell>
          <cell r="B1835" t="str">
            <v>NUEVA ESMERALDA</v>
          </cell>
          <cell r="C1835" t="str">
            <v>Entrega Futura</v>
          </cell>
        </row>
        <row r="1836">
          <cell r="A1836" t="str">
            <v>INGEVEC</v>
          </cell>
          <cell r="B1836" t="str">
            <v>NUEVA ESMERALDA</v>
          </cell>
          <cell r="C1836" t="str">
            <v>Entrega Futura</v>
          </cell>
        </row>
        <row r="1837">
          <cell r="A1837" t="str">
            <v>INGEVEC</v>
          </cell>
          <cell r="B1837" t="str">
            <v>NUEVA ESMERALDA</v>
          </cell>
          <cell r="C1837" t="str">
            <v>Entrega Futura</v>
          </cell>
        </row>
        <row r="1838">
          <cell r="A1838" t="str">
            <v>INGEVEC</v>
          </cell>
          <cell r="B1838" t="str">
            <v>NUEVA ESMERALDA</v>
          </cell>
          <cell r="C1838" t="str">
            <v>Entrega Futura</v>
          </cell>
        </row>
        <row r="1839">
          <cell r="A1839" t="str">
            <v>INGEVEC</v>
          </cell>
          <cell r="B1839" t="str">
            <v>NUEVA ESMERALDA</v>
          </cell>
          <cell r="C1839" t="str">
            <v>Entrega Futura</v>
          </cell>
        </row>
        <row r="1840">
          <cell r="A1840" t="str">
            <v>INGEVEC</v>
          </cell>
          <cell r="B1840" t="str">
            <v>NUEVA ESMERALDA</v>
          </cell>
          <cell r="C1840" t="str">
            <v>Entrega Futura</v>
          </cell>
        </row>
        <row r="1841">
          <cell r="A1841" t="str">
            <v>INGEVEC</v>
          </cell>
          <cell r="B1841" t="str">
            <v>NUEVA ESMERALDA</v>
          </cell>
          <cell r="C1841" t="str">
            <v>Entrega Futura</v>
          </cell>
        </row>
        <row r="1842">
          <cell r="A1842" t="str">
            <v>INGEVEC</v>
          </cell>
          <cell r="B1842" t="str">
            <v>NUEVA ESMERALDA</v>
          </cell>
          <cell r="C1842" t="str">
            <v>Entrega Futura</v>
          </cell>
        </row>
        <row r="1843">
          <cell r="A1843" t="str">
            <v>INGEVEC</v>
          </cell>
          <cell r="B1843" t="str">
            <v>NUEVA ESMERALDA</v>
          </cell>
          <cell r="C1843" t="str">
            <v>Entrega Futura</v>
          </cell>
        </row>
        <row r="1844">
          <cell r="A1844" t="str">
            <v>INGEVEC</v>
          </cell>
          <cell r="B1844" t="str">
            <v>NUEVA ESMERALDA</v>
          </cell>
          <cell r="C1844" t="str">
            <v>Entrega Futura</v>
          </cell>
        </row>
        <row r="1845">
          <cell r="A1845" t="str">
            <v>INGEVEC</v>
          </cell>
          <cell r="B1845" t="str">
            <v>NUEVA ESMERALDA</v>
          </cell>
          <cell r="C1845" t="str">
            <v>Entrega Futura</v>
          </cell>
        </row>
        <row r="1846">
          <cell r="A1846" t="str">
            <v>INGEVEC</v>
          </cell>
          <cell r="B1846" t="str">
            <v>NUEVA ESMERALDA</v>
          </cell>
          <cell r="C1846" t="str">
            <v>Entrega Futura</v>
          </cell>
        </row>
        <row r="1847">
          <cell r="A1847" t="str">
            <v>INGEVEC</v>
          </cell>
          <cell r="B1847" t="str">
            <v>NUEVA ESMERALDA</v>
          </cell>
          <cell r="C1847" t="str">
            <v>Entrega Futura</v>
          </cell>
        </row>
        <row r="1848">
          <cell r="A1848" t="str">
            <v>INGEVEC</v>
          </cell>
          <cell r="B1848" t="str">
            <v>NUEVA ESMERALDA</v>
          </cell>
          <cell r="C1848" t="str">
            <v>Entrega Futura</v>
          </cell>
        </row>
        <row r="1849">
          <cell r="A1849" t="str">
            <v>INGEVEC</v>
          </cell>
          <cell r="B1849" t="str">
            <v>NUEVA ESMERALDA</v>
          </cell>
          <cell r="C1849" t="str">
            <v>Entrega Futura</v>
          </cell>
        </row>
        <row r="1850">
          <cell r="A1850" t="str">
            <v>INGEVEC</v>
          </cell>
          <cell r="B1850" t="str">
            <v>NUEVA ESMERALDA</v>
          </cell>
          <cell r="C1850" t="str">
            <v>Entrega Futura</v>
          </cell>
        </row>
        <row r="1851">
          <cell r="A1851" t="str">
            <v>INGEVEC</v>
          </cell>
          <cell r="B1851" t="str">
            <v>NUEVA ESMERALDA</v>
          </cell>
          <cell r="C1851" t="str">
            <v>Entrega Futura</v>
          </cell>
        </row>
        <row r="1852">
          <cell r="A1852" t="str">
            <v>INGEVEC</v>
          </cell>
          <cell r="B1852" t="str">
            <v>NUEVA ESMERALDA</v>
          </cell>
          <cell r="C1852" t="str">
            <v>Entrega Futura</v>
          </cell>
        </row>
        <row r="1853">
          <cell r="A1853" t="str">
            <v>INGEVEC</v>
          </cell>
          <cell r="B1853" t="str">
            <v>NUEVA ESMERALDA</v>
          </cell>
          <cell r="C1853" t="str">
            <v>Entrega Futura</v>
          </cell>
        </row>
        <row r="1854">
          <cell r="A1854" t="str">
            <v>INGEVEC</v>
          </cell>
          <cell r="B1854" t="str">
            <v>NUEVA ESMERALDA</v>
          </cell>
          <cell r="C1854" t="str">
            <v>Entrega Futura</v>
          </cell>
        </row>
        <row r="1855">
          <cell r="A1855" t="str">
            <v>INGEVEC</v>
          </cell>
          <cell r="B1855" t="str">
            <v>NUEVA ESMERALDA</v>
          </cell>
          <cell r="C1855" t="str">
            <v>Entrega Futura</v>
          </cell>
        </row>
        <row r="1856">
          <cell r="A1856" t="str">
            <v>INGEVEC</v>
          </cell>
          <cell r="B1856" t="str">
            <v>NUEVA ESMERALDA</v>
          </cell>
          <cell r="C1856" t="str">
            <v>Entrega Futura</v>
          </cell>
        </row>
        <row r="1857">
          <cell r="A1857" t="str">
            <v>INGEVEC</v>
          </cell>
          <cell r="B1857" t="str">
            <v>NUEVA ESMERALDA</v>
          </cell>
          <cell r="C1857" t="str">
            <v>Entrega Futura</v>
          </cell>
        </row>
        <row r="1858">
          <cell r="A1858" t="str">
            <v>INGEVEC</v>
          </cell>
          <cell r="B1858" t="str">
            <v>NUEVA ESMERALDA</v>
          </cell>
          <cell r="C1858" t="str">
            <v>Entrega Futura</v>
          </cell>
        </row>
        <row r="1859">
          <cell r="A1859" t="str">
            <v>INGEVEC</v>
          </cell>
          <cell r="B1859" t="str">
            <v>NUEVA ESMERALDA</v>
          </cell>
          <cell r="C1859" t="str">
            <v>Entrega Futura</v>
          </cell>
        </row>
        <row r="1860">
          <cell r="A1860" t="str">
            <v>INGEVEC</v>
          </cell>
          <cell r="B1860" t="str">
            <v>NUEVA ESMERALDA</v>
          </cell>
          <cell r="C1860" t="str">
            <v>Entrega Futura</v>
          </cell>
        </row>
        <row r="1861">
          <cell r="A1861" t="str">
            <v>INGEVEC</v>
          </cell>
          <cell r="B1861" t="str">
            <v>NUEVA ESMERALDA</v>
          </cell>
          <cell r="C1861" t="str">
            <v>Entrega Futura</v>
          </cell>
        </row>
        <row r="1862">
          <cell r="A1862" t="str">
            <v>INGEVEC</v>
          </cell>
          <cell r="B1862" t="str">
            <v>NUEVA ESMERALDA</v>
          </cell>
          <cell r="C1862" t="str">
            <v>Entrega Futura</v>
          </cell>
        </row>
        <row r="1863">
          <cell r="A1863" t="str">
            <v>INGEVEC</v>
          </cell>
          <cell r="B1863" t="str">
            <v>NUEVA ESMERALDA</v>
          </cell>
          <cell r="C1863" t="str">
            <v>Entrega Futura</v>
          </cell>
        </row>
        <row r="1864">
          <cell r="A1864" t="str">
            <v>INGEVEC</v>
          </cell>
          <cell r="B1864" t="str">
            <v>NUEVA ESMERALDA</v>
          </cell>
          <cell r="C1864" t="str">
            <v>Entrega Futura</v>
          </cell>
        </row>
        <row r="1865">
          <cell r="A1865" t="str">
            <v>INGEVEC</v>
          </cell>
          <cell r="B1865" t="str">
            <v>NUEVA ESMERALDA</v>
          </cell>
          <cell r="C1865" t="str">
            <v>Entrega Futura</v>
          </cell>
        </row>
        <row r="1866">
          <cell r="A1866" t="str">
            <v>INGEVEC</v>
          </cell>
          <cell r="B1866" t="str">
            <v>NUEVA ESMERALDA</v>
          </cell>
          <cell r="C1866" t="str">
            <v>Entrega Futura</v>
          </cell>
        </row>
        <row r="1867">
          <cell r="A1867" t="str">
            <v>INGEVEC</v>
          </cell>
          <cell r="B1867" t="str">
            <v>NUEVA ESMERALDA</v>
          </cell>
          <cell r="C1867" t="str">
            <v>Entrega Futura</v>
          </cell>
        </row>
        <row r="1868">
          <cell r="A1868" t="str">
            <v>INGEVEC</v>
          </cell>
          <cell r="B1868" t="str">
            <v>NUEVA ESMERALDA</v>
          </cell>
          <cell r="C1868" t="str">
            <v>Entrega Futura</v>
          </cell>
        </row>
        <row r="1869">
          <cell r="A1869" t="str">
            <v>INGEVEC</v>
          </cell>
          <cell r="B1869" t="str">
            <v>NUEVA ESMERALDA</v>
          </cell>
          <cell r="C1869" t="str">
            <v>Entrega Futura</v>
          </cell>
        </row>
        <row r="1870">
          <cell r="A1870" t="str">
            <v>INGEVEC</v>
          </cell>
          <cell r="B1870" t="str">
            <v>NUEVA ESMERALDA</v>
          </cell>
          <cell r="C1870" t="str">
            <v>Entrega Futura</v>
          </cell>
        </row>
        <row r="1871">
          <cell r="A1871" t="str">
            <v>INGEVEC</v>
          </cell>
          <cell r="B1871" t="str">
            <v>NUEVA ESMERALDA</v>
          </cell>
          <cell r="C1871" t="str">
            <v>Entrega Futura</v>
          </cell>
        </row>
        <row r="1872">
          <cell r="A1872" t="str">
            <v>INGEVEC</v>
          </cell>
          <cell r="B1872" t="str">
            <v>NUEVA ESMERALDA</v>
          </cell>
          <cell r="C1872" t="str">
            <v>Entrega Futura</v>
          </cell>
        </row>
        <row r="1873">
          <cell r="A1873" t="str">
            <v>INGEVEC</v>
          </cell>
          <cell r="B1873" t="str">
            <v>NUEVA ESMERALDA</v>
          </cell>
          <cell r="C1873" t="str">
            <v>Entrega Futura</v>
          </cell>
        </row>
        <row r="1874">
          <cell r="A1874" t="str">
            <v>INGEVEC</v>
          </cell>
          <cell r="B1874" t="str">
            <v>NUEVA ESMERALDA</v>
          </cell>
          <cell r="C1874" t="str">
            <v>Entrega Futura</v>
          </cell>
        </row>
        <row r="1875">
          <cell r="A1875" t="str">
            <v>INGEVEC</v>
          </cell>
          <cell r="B1875" t="str">
            <v>NUEVA ESMERALDA</v>
          </cell>
          <cell r="C1875" t="str">
            <v>Entrega Futura</v>
          </cell>
        </row>
        <row r="1876">
          <cell r="A1876" t="str">
            <v>INGEVEC</v>
          </cell>
          <cell r="B1876" t="str">
            <v>NUEVA ESMERALDA</v>
          </cell>
          <cell r="C1876" t="str">
            <v>Entrega Futura</v>
          </cell>
        </row>
        <row r="1877">
          <cell r="A1877" t="str">
            <v>INGEVEC</v>
          </cell>
          <cell r="B1877" t="str">
            <v>NUEVA ESMERALDA</v>
          </cell>
          <cell r="C1877" t="str">
            <v>Entrega Futura</v>
          </cell>
        </row>
        <row r="1878">
          <cell r="A1878" t="str">
            <v>INGEVEC</v>
          </cell>
          <cell r="B1878" t="str">
            <v>NUEVA ESMERALDA</v>
          </cell>
          <cell r="C1878" t="str">
            <v>Entrega Futura</v>
          </cell>
        </row>
        <row r="1879">
          <cell r="A1879" t="str">
            <v>INGEVEC</v>
          </cell>
          <cell r="B1879" t="str">
            <v>NUEVA ESMERALDA</v>
          </cell>
          <cell r="C1879" t="str">
            <v>Entrega Futura</v>
          </cell>
        </row>
        <row r="1880">
          <cell r="A1880" t="str">
            <v>INGEVEC</v>
          </cell>
          <cell r="B1880" t="str">
            <v>NUEVA ESMERALDA</v>
          </cell>
          <cell r="C1880" t="str">
            <v>Entrega Futura</v>
          </cell>
        </row>
        <row r="1881">
          <cell r="A1881" t="str">
            <v>INGEVEC</v>
          </cell>
          <cell r="B1881" t="str">
            <v>NUEVA ESMERALDA</v>
          </cell>
          <cell r="C1881" t="str">
            <v>Entrega Futura</v>
          </cell>
        </row>
        <row r="1882">
          <cell r="A1882" t="str">
            <v>INGEVEC</v>
          </cell>
          <cell r="B1882" t="str">
            <v>NUEVA ESMERALDA</v>
          </cell>
          <cell r="C1882" t="str">
            <v>Entrega Futura</v>
          </cell>
        </row>
        <row r="1883">
          <cell r="A1883" t="str">
            <v>INGEVEC</v>
          </cell>
          <cell r="B1883" t="str">
            <v>NUEVA ESMERALDA</v>
          </cell>
          <cell r="C1883" t="str">
            <v>Entrega Futura</v>
          </cell>
        </row>
        <row r="1884">
          <cell r="A1884" t="str">
            <v>INGEVEC</v>
          </cell>
          <cell r="B1884" t="str">
            <v>NUEVA ESMERALDA</v>
          </cell>
          <cell r="C1884" t="str">
            <v>Entrega Futura</v>
          </cell>
        </row>
        <row r="1885">
          <cell r="A1885" t="str">
            <v>INGEVEC</v>
          </cell>
          <cell r="B1885" t="str">
            <v>NUEVA ESMERALDA</v>
          </cell>
          <cell r="C1885" t="str">
            <v>Entrega Futura</v>
          </cell>
        </row>
        <row r="1886">
          <cell r="A1886" t="str">
            <v>INGEVEC</v>
          </cell>
          <cell r="B1886" t="str">
            <v>NUEVA ESMERALDA</v>
          </cell>
          <cell r="C1886" t="str">
            <v>Entrega Futura</v>
          </cell>
        </row>
        <row r="1887">
          <cell r="A1887" t="str">
            <v>INGEVEC</v>
          </cell>
          <cell r="B1887" t="str">
            <v>NUEVA ESMERALDA</v>
          </cell>
          <cell r="C1887" t="str">
            <v>Entrega Futura</v>
          </cell>
        </row>
        <row r="1888">
          <cell r="A1888" t="str">
            <v>INGEVEC</v>
          </cell>
          <cell r="B1888" t="str">
            <v>NUEVA ESMERALDA</v>
          </cell>
          <cell r="C1888" t="str">
            <v>Entrega Futura</v>
          </cell>
        </row>
        <row r="1889">
          <cell r="A1889" t="str">
            <v>INGEVEC</v>
          </cell>
          <cell r="B1889" t="str">
            <v>NUEVA ESMERALDA</v>
          </cell>
          <cell r="C1889" t="str">
            <v>Entrega Futura</v>
          </cell>
        </row>
        <row r="1890">
          <cell r="A1890" t="str">
            <v>INGEVEC</v>
          </cell>
          <cell r="B1890" t="str">
            <v>NUEVA ESMERALDA</v>
          </cell>
          <cell r="C1890" t="str">
            <v>Entrega Futura</v>
          </cell>
        </row>
        <row r="1891">
          <cell r="A1891" t="str">
            <v>INGEVEC</v>
          </cell>
          <cell r="B1891" t="str">
            <v>NUEVA ESMERALDA</v>
          </cell>
          <cell r="C1891" t="str">
            <v>Entrega Futura</v>
          </cell>
        </row>
        <row r="1892">
          <cell r="A1892" t="str">
            <v>INGEVEC</v>
          </cell>
          <cell r="B1892" t="str">
            <v>NUEVA ESMERALDA</v>
          </cell>
          <cell r="C1892" t="str">
            <v>Entrega Futura</v>
          </cell>
        </row>
        <row r="1893">
          <cell r="A1893" t="str">
            <v>INGEVEC</v>
          </cell>
          <cell r="B1893" t="str">
            <v>NUEVA ESMERALDA</v>
          </cell>
          <cell r="C1893" t="str">
            <v>Entrega Futura</v>
          </cell>
        </row>
        <row r="1894">
          <cell r="A1894" t="str">
            <v>INGEVEC</v>
          </cell>
          <cell r="B1894" t="str">
            <v>NUEVA ESMERALDA</v>
          </cell>
          <cell r="C1894" t="str">
            <v>Entrega Futura</v>
          </cell>
        </row>
        <row r="1895">
          <cell r="A1895" t="str">
            <v>INGEVEC</v>
          </cell>
          <cell r="B1895" t="str">
            <v>NUEVA ESMERALDA</v>
          </cell>
          <cell r="C1895" t="str">
            <v>Entrega Futura</v>
          </cell>
        </row>
        <row r="1896">
          <cell r="A1896" t="str">
            <v>INGEVEC</v>
          </cell>
          <cell r="B1896" t="str">
            <v>NUEVA ESMERALDA</v>
          </cell>
          <cell r="C1896" t="str">
            <v>Entrega Futura</v>
          </cell>
        </row>
        <row r="1897">
          <cell r="A1897" t="str">
            <v>INGEVEC</v>
          </cell>
          <cell r="B1897" t="str">
            <v>NUEVA ESMERALDA</v>
          </cell>
          <cell r="C1897" t="str">
            <v>Entrega Futura</v>
          </cell>
        </row>
        <row r="1898">
          <cell r="A1898" t="str">
            <v>INGEVEC</v>
          </cell>
          <cell r="B1898" t="str">
            <v>NUEVA ESMERALDA</v>
          </cell>
          <cell r="C1898" t="str">
            <v>Entrega Futura</v>
          </cell>
        </row>
        <row r="1899">
          <cell r="A1899" t="str">
            <v>INGEVEC</v>
          </cell>
          <cell r="B1899" t="str">
            <v>NUEVA ESMERALDA</v>
          </cell>
          <cell r="C1899" t="str">
            <v>Entrega Futura</v>
          </cell>
        </row>
        <row r="1900">
          <cell r="A1900" t="str">
            <v>INGEVEC</v>
          </cell>
          <cell r="B1900" t="str">
            <v>NUEVA ESMERALDA</v>
          </cell>
          <cell r="C1900" t="str">
            <v>Entrega Futura</v>
          </cell>
        </row>
        <row r="1901">
          <cell r="A1901" t="str">
            <v>INGEVEC</v>
          </cell>
          <cell r="B1901" t="str">
            <v>NUEVA ESMERALDA</v>
          </cell>
          <cell r="C1901" t="str">
            <v>Entrega Futura</v>
          </cell>
        </row>
        <row r="1902">
          <cell r="A1902" t="str">
            <v>INGEVEC</v>
          </cell>
          <cell r="B1902" t="str">
            <v>NUEVA ESMERALDA</v>
          </cell>
          <cell r="C1902" t="str">
            <v>Entrega Futura</v>
          </cell>
        </row>
        <row r="1903">
          <cell r="A1903" t="str">
            <v>INGEVEC</v>
          </cell>
          <cell r="B1903" t="str">
            <v>NUEVA ESMERALDA</v>
          </cell>
          <cell r="C1903" t="str">
            <v>Entrega Futura</v>
          </cell>
        </row>
        <row r="1904">
          <cell r="A1904" t="str">
            <v>INGEVEC</v>
          </cell>
          <cell r="B1904" t="str">
            <v>NUEVA ESMERALDA</v>
          </cell>
          <cell r="C1904" t="str">
            <v>Entrega Futura</v>
          </cell>
        </row>
        <row r="1905">
          <cell r="A1905" t="str">
            <v>INGEVEC</v>
          </cell>
          <cell r="B1905" t="str">
            <v>NUEVA ESMERALDA</v>
          </cell>
          <cell r="C1905" t="str">
            <v>Entrega Futura</v>
          </cell>
        </row>
        <row r="1906">
          <cell r="A1906" t="str">
            <v>INGEVEC</v>
          </cell>
          <cell r="B1906" t="str">
            <v>NUEVA ESMERALDA</v>
          </cell>
          <cell r="C1906" t="str">
            <v>Entrega Futura</v>
          </cell>
        </row>
        <row r="1907">
          <cell r="A1907" t="str">
            <v>INGEVEC</v>
          </cell>
          <cell r="B1907" t="str">
            <v>NUEVA ESMERALDA</v>
          </cell>
          <cell r="C1907" t="str">
            <v>Entrega Futura</v>
          </cell>
        </row>
        <row r="1908">
          <cell r="A1908" t="str">
            <v>INGEVEC</v>
          </cell>
          <cell r="B1908" t="str">
            <v>NUEVA ESMERALDA</v>
          </cell>
          <cell r="C1908" t="str">
            <v>Entrega Futura</v>
          </cell>
        </row>
        <row r="1909">
          <cell r="A1909" t="str">
            <v>INGEVEC</v>
          </cell>
          <cell r="B1909" t="str">
            <v>NUEVA ESMERALDA</v>
          </cell>
          <cell r="C1909" t="str">
            <v>Entrega Futura</v>
          </cell>
        </row>
        <row r="1910">
          <cell r="A1910" t="str">
            <v>INGEVEC</v>
          </cell>
          <cell r="B1910" t="str">
            <v>NUEVA ESMERALDA</v>
          </cell>
          <cell r="C1910" t="str">
            <v>Entrega Futura</v>
          </cell>
        </row>
        <row r="1911">
          <cell r="A1911" t="str">
            <v>INGEVEC</v>
          </cell>
          <cell r="B1911" t="str">
            <v>NUEVA ESMERALDA</v>
          </cell>
          <cell r="C1911" t="str">
            <v>Entrega Futura</v>
          </cell>
        </row>
        <row r="1912">
          <cell r="A1912" t="str">
            <v>INGEVEC</v>
          </cell>
          <cell r="B1912" t="str">
            <v>NUEVA ESMERALDA</v>
          </cell>
          <cell r="C1912" t="str">
            <v>Entrega Futura</v>
          </cell>
        </row>
        <row r="1913">
          <cell r="A1913" t="str">
            <v>INGEVEC</v>
          </cell>
          <cell r="B1913" t="str">
            <v>NUEVA ESMERALDA</v>
          </cell>
          <cell r="C1913" t="str">
            <v>Entrega Futura</v>
          </cell>
        </row>
        <row r="1914">
          <cell r="A1914" t="str">
            <v>INGEVEC</v>
          </cell>
          <cell r="B1914" t="str">
            <v>NUEVA ESMERALDA</v>
          </cell>
          <cell r="C1914" t="str">
            <v>Entrega Futura</v>
          </cell>
        </row>
        <row r="1915">
          <cell r="A1915" t="str">
            <v>INGEVEC</v>
          </cell>
          <cell r="B1915" t="str">
            <v>NUEVA ESMERALDA</v>
          </cell>
          <cell r="C1915" t="str">
            <v>Entrega Futura</v>
          </cell>
        </row>
        <row r="1916">
          <cell r="A1916" t="str">
            <v>INGEVEC</v>
          </cell>
          <cell r="B1916" t="str">
            <v>NUEVA ESMERALDA</v>
          </cell>
          <cell r="C1916" t="str">
            <v>Entrega Futura</v>
          </cell>
        </row>
        <row r="1917">
          <cell r="A1917" t="str">
            <v>INGEVEC</v>
          </cell>
          <cell r="B1917" t="str">
            <v>NUEVA ESMERALDA</v>
          </cell>
          <cell r="C1917" t="str">
            <v>Entrega Futura</v>
          </cell>
        </row>
        <row r="1918">
          <cell r="A1918" t="str">
            <v>INGEVEC</v>
          </cell>
          <cell r="B1918" t="str">
            <v>NUEVA ESMERALDA</v>
          </cell>
          <cell r="C1918" t="str">
            <v>Entrega Futura</v>
          </cell>
        </row>
        <row r="1919">
          <cell r="A1919" t="str">
            <v>INGEVEC</v>
          </cell>
          <cell r="B1919" t="str">
            <v>NUEVA ESMERALDA</v>
          </cell>
          <cell r="C1919" t="str">
            <v>Entrega Futura</v>
          </cell>
        </row>
        <row r="1920">
          <cell r="A1920" t="str">
            <v>INGEVEC</v>
          </cell>
          <cell r="B1920" t="str">
            <v>NUEVA ESMERALDA</v>
          </cell>
          <cell r="C1920" t="str">
            <v>Entrega Futura</v>
          </cell>
        </row>
        <row r="1921">
          <cell r="A1921" t="str">
            <v>INGEVEC</v>
          </cell>
          <cell r="B1921" t="str">
            <v>NUEVA ESMERALDA</v>
          </cell>
          <cell r="C1921" t="str">
            <v>Entrega Futura</v>
          </cell>
        </row>
        <row r="1922">
          <cell r="A1922" t="str">
            <v>INGEVEC</v>
          </cell>
          <cell r="B1922" t="str">
            <v>NUEVA ESMERALDA</v>
          </cell>
          <cell r="C1922" t="str">
            <v>Entrega Futura</v>
          </cell>
        </row>
        <row r="1923">
          <cell r="A1923" t="str">
            <v>INGEVEC</v>
          </cell>
          <cell r="B1923" t="str">
            <v>NUEVA ESMERALDA</v>
          </cell>
          <cell r="C1923" t="str">
            <v>Entrega Futura</v>
          </cell>
        </row>
        <row r="1924">
          <cell r="A1924" t="str">
            <v>INGEVEC</v>
          </cell>
          <cell r="B1924" t="str">
            <v>NUEVA ESMERALDA</v>
          </cell>
          <cell r="C1924" t="str">
            <v>Entrega Futura</v>
          </cell>
        </row>
        <row r="1925">
          <cell r="A1925" t="str">
            <v>INGEVEC</v>
          </cell>
          <cell r="B1925" t="str">
            <v>NUEVA ESMERALDA</v>
          </cell>
          <cell r="C1925" t="str">
            <v>Entrega Futura</v>
          </cell>
        </row>
        <row r="1926">
          <cell r="A1926" t="str">
            <v>INGEVEC</v>
          </cell>
          <cell r="B1926" t="str">
            <v>NUEVA ESMERALDA</v>
          </cell>
          <cell r="C1926" t="str">
            <v>Entrega Futura</v>
          </cell>
        </row>
        <row r="1927">
          <cell r="A1927" t="str">
            <v>INGEVEC</v>
          </cell>
          <cell r="B1927" t="str">
            <v>NUEVA ESMERALDA</v>
          </cell>
          <cell r="C1927" t="str">
            <v>Entrega Futura</v>
          </cell>
        </row>
        <row r="1928">
          <cell r="A1928" t="str">
            <v>INGEVEC</v>
          </cell>
          <cell r="B1928" t="str">
            <v>NUEVA ESMERALDA</v>
          </cell>
          <cell r="C1928" t="str">
            <v>Entrega Futura</v>
          </cell>
        </row>
        <row r="1929">
          <cell r="A1929" t="str">
            <v>INGEVEC</v>
          </cell>
          <cell r="B1929" t="str">
            <v>NUEVA ESMERALDA</v>
          </cell>
          <cell r="C1929" t="str">
            <v>Entrega Futura</v>
          </cell>
        </row>
        <row r="1930">
          <cell r="A1930" t="str">
            <v>INGEVEC</v>
          </cell>
          <cell r="B1930" t="str">
            <v>NUEVA ESMERALDA</v>
          </cell>
          <cell r="C1930" t="str">
            <v>Entrega Futura</v>
          </cell>
        </row>
        <row r="1931">
          <cell r="A1931" t="str">
            <v>INGEVEC</v>
          </cell>
          <cell r="B1931" t="str">
            <v>NUEVA ESMERALDA</v>
          </cell>
          <cell r="C1931" t="str">
            <v>Entrega Futura</v>
          </cell>
        </row>
        <row r="1932">
          <cell r="A1932" t="str">
            <v>INGEVEC</v>
          </cell>
          <cell r="B1932" t="str">
            <v>NUEVA ESMERALDA</v>
          </cell>
          <cell r="C1932" t="str">
            <v>Entrega Futura</v>
          </cell>
        </row>
        <row r="1933">
          <cell r="A1933" t="str">
            <v>INGEVEC</v>
          </cell>
          <cell r="B1933" t="str">
            <v>NUEVA ESMERALDA</v>
          </cell>
          <cell r="C1933" t="str">
            <v>Entrega Futura</v>
          </cell>
        </row>
        <row r="1934">
          <cell r="A1934" t="str">
            <v>INGEVEC</v>
          </cell>
          <cell r="B1934" t="str">
            <v>NUEVA ESMERALDA</v>
          </cell>
          <cell r="C1934" t="str">
            <v>Entrega Futura</v>
          </cell>
        </row>
        <row r="1935">
          <cell r="A1935" t="str">
            <v>INGEVEC</v>
          </cell>
          <cell r="B1935" t="str">
            <v>NUEVA ESMERALDA</v>
          </cell>
          <cell r="C1935" t="str">
            <v>Entrega Futura</v>
          </cell>
        </row>
        <row r="1936">
          <cell r="A1936" t="str">
            <v>INGEVEC</v>
          </cell>
          <cell r="B1936" t="str">
            <v>NUEVA ESMERALDA</v>
          </cell>
          <cell r="C1936" t="str">
            <v>Entrega Futura</v>
          </cell>
        </row>
        <row r="1937">
          <cell r="A1937" t="str">
            <v>INGEVEC</v>
          </cell>
          <cell r="B1937" t="str">
            <v>NUEVA ESMERALDA</v>
          </cell>
          <cell r="C1937" t="str">
            <v>Entrega Futura</v>
          </cell>
        </row>
        <row r="1938">
          <cell r="A1938" t="str">
            <v>INGEVEC</v>
          </cell>
          <cell r="B1938" t="str">
            <v>NUEVA ESMERALDA</v>
          </cell>
          <cell r="C1938" t="str">
            <v>Entrega Futura</v>
          </cell>
        </row>
        <row r="1939">
          <cell r="A1939" t="str">
            <v>INGEVEC</v>
          </cell>
          <cell r="B1939" t="str">
            <v>NUEVA ESMERALDA</v>
          </cell>
          <cell r="C1939" t="str">
            <v>Entrega Futura</v>
          </cell>
        </row>
        <row r="1940">
          <cell r="A1940" t="str">
            <v>INGEVEC</v>
          </cell>
          <cell r="B1940" t="str">
            <v>NUEVA ESMERALDA</v>
          </cell>
          <cell r="C1940" t="str">
            <v>Entrega Futura</v>
          </cell>
        </row>
        <row r="1941">
          <cell r="A1941" t="str">
            <v>INGEVEC</v>
          </cell>
          <cell r="B1941" t="str">
            <v>NUEVA ESMERALDA</v>
          </cell>
          <cell r="C1941" t="str">
            <v>Entrega Futura</v>
          </cell>
        </row>
        <row r="1942">
          <cell r="A1942" t="str">
            <v>INGEVEC</v>
          </cell>
          <cell r="B1942" t="str">
            <v>NUEVA ESMERALDA</v>
          </cell>
          <cell r="C1942" t="str">
            <v>Entrega Futura</v>
          </cell>
        </row>
        <row r="1943">
          <cell r="A1943" t="str">
            <v>INGEVEC</v>
          </cell>
          <cell r="B1943" t="str">
            <v>NUEVA ESMERALDA</v>
          </cell>
          <cell r="C1943" t="str">
            <v>Entrega Futura</v>
          </cell>
        </row>
        <row r="1944">
          <cell r="A1944" t="str">
            <v>INGEVEC</v>
          </cell>
          <cell r="B1944" t="str">
            <v>NUEVA ESMERALDA</v>
          </cell>
          <cell r="C1944" t="str">
            <v>Entrega Futura</v>
          </cell>
        </row>
        <row r="1945">
          <cell r="A1945" t="str">
            <v>INGEVEC</v>
          </cell>
          <cell r="B1945" t="str">
            <v>NUEVA ESMERALDA</v>
          </cell>
          <cell r="C1945" t="str">
            <v>Entrega Futura</v>
          </cell>
        </row>
        <row r="1946">
          <cell r="A1946" t="str">
            <v>INGEVEC</v>
          </cell>
          <cell r="B1946" t="str">
            <v>NUEVA ESMERALDA</v>
          </cell>
          <cell r="C1946" t="str">
            <v>Entrega Futura</v>
          </cell>
        </row>
        <row r="1947">
          <cell r="A1947" t="str">
            <v>INGEVEC</v>
          </cell>
          <cell r="B1947" t="str">
            <v>NUEVA ESMERALDA</v>
          </cell>
          <cell r="C1947" t="str">
            <v>Entrega Futura</v>
          </cell>
        </row>
        <row r="1948">
          <cell r="A1948" t="str">
            <v>INGEVEC</v>
          </cell>
          <cell r="B1948" t="str">
            <v>NUEVA ESMERALDA</v>
          </cell>
          <cell r="C1948" t="str">
            <v>Entrega Futura</v>
          </cell>
        </row>
        <row r="1949">
          <cell r="A1949" t="str">
            <v>INGEVEC</v>
          </cell>
          <cell r="B1949" t="str">
            <v>NUEVA ESMERALDA</v>
          </cell>
          <cell r="C1949" t="str">
            <v>Entrega Futura</v>
          </cell>
        </row>
        <row r="1950">
          <cell r="A1950" t="str">
            <v>INGEVEC</v>
          </cell>
          <cell r="B1950" t="str">
            <v>NUEVA ESMERALDA</v>
          </cell>
          <cell r="C1950" t="str">
            <v>Entrega Futura</v>
          </cell>
        </row>
        <row r="1951">
          <cell r="A1951" t="str">
            <v>INGEVEC</v>
          </cell>
          <cell r="B1951" t="str">
            <v>NUEVA ESMERALDA</v>
          </cell>
          <cell r="C1951" t="str">
            <v>Entrega Futura</v>
          </cell>
        </row>
        <row r="1952">
          <cell r="A1952" t="str">
            <v>INGEVEC</v>
          </cell>
          <cell r="B1952" t="str">
            <v>NUEVA ESMERALDA</v>
          </cell>
          <cell r="C1952" t="str">
            <v>Entrega Futura</v>
          </cell>
        </row>
        <row r="1953">
          <cell r="A1953" t="str">
            <v>INGEVEC</v>
          </cell>
          <cell r="B1953" t="str">
            <v>NUEVA ESMERALDA</v>
          </cell>
          <cell r="C1953" t="str">
            <v>Entrega Futura</v>
          </cell>
        </row>
        <row r="1954">
          <cell r="A1954" t="str">
            <v>INGEVEC</v>
          </cell>
          <cell r="B1954" t="str">
            <v>NUEVA ESMERALDA</v>
          </cell>
          <cell r="C1954" t="str">
            <v>Entrega Futura</v>
          </cell>
        </row>
        <row r="1955">
          <cell r="A1955" t="str">
            <v>INGEVEC</v>
          </cell>
          <cell r="B1955" t="str">
            <v>NUEVA ESMERALDA</v>
          </cell>
          <cell r="C1955" t="str">
            <v>Entrega Futura</v>
          </cell>
        </row>
        <row r="1956">
          <cell r="A1956" t="str">
            <v>INGEVEC</v>
          </cell>
          <cell r="B1956" t="str">
            <v>NUEVA ESMERALDA</v>
          </cell>
          <cell r="C1956" t="str">
            <v>Entrega Futura</v>
          </cell>
        </row>
        <row r="1957">
          <cell r="A1957" t="str">
            <v>INGEVEC</v>
          </cell>
          <cell r="B1957" t="str">
            <v>NUEVA ESMERALDA</v>
          </cell>
          <cell r="C1957" t="str">
            <v>Entrega Futura</v>
          </cell>
        </row>
        <row r="1958">
          <cell r="A1958" t="str">
            <v>INGEVEC</v>
          </cell>
          <cell r="B1958" t="str">
            <v>NUEVA ESMERALDA</v>
          </cell>
          <cell r="C1958" t="str">
            <v>Entrega Futura</v>
          </cell>
        </row>
        <row r="1959">
          <cell r="A1959" t="str">
            <v>INGEVEC</v>
          </cell>
          <cell r="B1959" t="str">
            <v>NUEVA ESMERALDA</v>
          </cell>
          <cell r="C1959" t="str">
            <v>Entrega Futura</v>
          </cell>
        </row>
        <row r="1960">
          <cell r="A1960" t="str">
            <v>INGEVEC</v>
          </cell>
          <cell r="B1960" t="str">
            <v>NUEVA ESMERALDA</v>
          </cell>
          <cell r="C1960" t="str">
            <v>Entrega Futura</v>
          </cell>
        </row>
        <row r="1961">
          <cell r="A1961" t="str">
            <v>INGEVEC</v>
          </cell>
          <cell r="B1961" t="str">
            <v>NUEVA ESMERALDA</v>
          </cell>
          <cell r="C1961" t="str">
            <v>Entrega Futura</v>
          </cell>
        </row>
        <row r="1962">
          <cell r="A1962" t="str">
            <v>INGEVEC</v>
          </cell>
          <cell r="B1962" t="str">
            <v>NUEVA ESMERALDA</v>
          </cell>
          <cell r="C1962" t="str">
            <v>Entrega Futura</v>
          </cell>
        </row>
        <row r="1963">
          <cell r="A1963" t="str">
            <v>INGEVEC</v>
          </cell>
          <cell r="B1963" t="str">
            <v>NUEVA ESMERALDA</v>
          </cell>
          <cell r="C1963" t="str">
            <v>Entrega Futura</v>
          </cell>
        </row>
        <row r="1964">
          <cell r="A1964" t="str">
            <v>INGEVEC</v>
          </cell>
          <cell r="B1964" t="str">
            <v>NUEVA ESMERALDA</v>
          </cell>
          <cell r="C1964" t="str">
            <v>Entrega Futura</v>
          </cell>
        </row>
        <row r="1965">
          <cell r="A1965" t="str">
            <v>INGEVEC</v>
          </cell>
          <cell r="B1965" t="str">
            <v>NUEVA ESMERALDA</v>
          </cell>
          <cell r="C1965" t="str">
            <v>Entrega Futura</v>
          </cell>
        </row>
        <row r="1966">
          <cell r="A1966" t="str">
            <v>INGEVEC</v>
          </cell>
          <cell r="B1966" t="str">
            <v>NUEVA ESMERALDA</v>
          </cell>
          <cell r="C1966" t="str">
            <v>Entrega Futura</v>
          </cell>
        </row>
        <row r="1967">
          <cell r="A1967" t="str">
            <v>INGEVEC</v>
          </cell>
          <cell r="B1967" t="str">
            <v>NUEVA ESMERALDA</v>
          </cell>
          <cell r="C1967" t="str">
            <v>Entrega Futura</v>
          </cell>
        </row>
        <row r="1968">
          <cell r="A1968" t="str">
            <v>INGEVEC</v>
          </cell>
          <cell r="B1968" t="str">
            <v>NUEVA ESMERALDA</v>
          </cell>
          <cell r="C1968" t="str">
            <v>Entrega Futura</v>
          </cell>
        </row>
        <row r="1969">
          <cell r="A1969" t="str">
            <v>INGEVEC</v>
          </cell>
          <cell r="B1969" t="str">
            <v>NUEVA ESMERALDA</v>
          </cell>
          <cell r="C1969" t="str">
            <v>Entrega Futura</v>
          </cell>
        </row>
        <row r="1970">
          <cell r="A1970" t="str">
            <v>INGEVEC</v>
          </cell>
          <cell r="B1970" t="str">
            <v>NUEVA ESMERALDA</v>
          </cell>
          <cell r="C1970" t="str">
            <v>Entrega Futura</v>
          </cell>
        </row>
        <row r="1971">
          <cell r="A1971" t="str">
            <v>INGEVEC</v>
          </cell>
          <cell r="B1971" t="str">
            <v>NUEVA ESMERALDA</v>
          </cell>
          <cell r="C1971" t="str">
            <v>Entrega Futura</v>
          </cell>
        </row>
        <row r="1972">
          <cell r="A1972" t="str">
            <v>INGEVEC</v>
          </cell>
          <cell r="B1972" t="str">
            <v>NUEVA ESMERALDA</v>
          </cell>
          <cell r="C1972" t="str">
            <v>Entrega Futura</v>
          </cell>
        </row>
        <row r="1973">
          <cell r="A1973" t="str">
            <v>INGEVEC</v>
          </cell>
          <cell r="B1973" t="str">
            <v>NUEVA ESMERALDA</v>
          </cell>
          <cell r="C1973" t="str">
            <v>Entrega Futura</v>
          </cell>
        </row>
        <row r="1974">
          <cell r="A1974" t="str">
            <v>INGEVEC</v>
          </cell>
          <cell r="B1974" t="str">
            <v>NUEVA ESMERALDA</v>
          </cell>
          <cell r="C1974" t="str">
            <v>Entrega Futura</v>
          </cell>
        </row>
        <row r="1975">
          <cell r="A1975" t="str">
            <v>INGEVEC</v>
          </cell>
          <cell r="B1975" t="str">
            <v>NUEVA ESMERALDA</v>
          </cell>
          <cell r="C1975" t="str">
            <v>Entrega Futura</v>
          </cell>
        </row>
        <row r="1976">
          <cell r="A1976" t="str">
            <v>INGEVEC</v>
          </cell>
          <cell r="B1976" t="str">
            <v>NUEVA ESMERALDA</v>
          </cell>
          <cell r="C1976" t="str">
            <v>Entrega Futura</v>
          </cell>
        </row>
        <row r="1977">
          <cell r="A1977" t="str">
            <v>INGEVEC</v>
          </cell>
          <cell r="B1977" t="str">
            <v>NUEVA ESMERALDA</v>
          </cell>
          <cell r="C1977" t="str">
            <v>Entrega Futura</v>
          </cell>
        </row>
        <row r="1978">
          <cell r="A1978" t="str">
            <v>INGEVEC</v>
          </cell>
          <cell r="B1978" t="str">
            <v>NUEVA ESMERALDA</v>
          </cell>
          <cell r="C1978" t="str">
            <v>Entrega Futura</v>
          </cell>
        </row>
        <row r="1979">
          <cell r="A1979" t="str">
            <v>INGEVEC</v>
          </cell>
          <cell r="B1979" t="str">
            <v>NUEVA ESMERALDA</v>
          </cell>
          <cell r="C1979" t="str">
            <v>Entrega Futura</v>
          </cell>
        </row>
        <row r="1980">
          <cell r="A1980" t="str">
            <v>INGEVEC</v>
          </cell>
          <cell r="B1980" t="str">
            <v>NUEVA ESMERALDA</v>
          </cell>
          <cell r="C1980" t="str">
            <v>Entrega Futura</v>
          </cell>
        </row>
        <row r="1981">
          <cell r="A1981" t="str">
            <v>INGEVEC</v>
          </cell>
          <cell r="B1981" t="str">
            <v>NUEVA ESMERALDA</v>
          </cell>
          <cell r="C1981" t="str">
            <v>Entrega Futura</v>
          </cell>
        </row>
        <row r="1982">
          <cell r="A1982" t="str">
            <v>INGEVEC</v>
          </cell>
          <cell r="B1982" t="str">
            <v>NUEVA ESMERALDA</v>
          </cell>
          <cell r="C1982" t="str">
            <v>Entrega Futura</v>
          </cell>
        </row>
        <row r="1983">
          <cell r="A1983" t="str">
            <v>INGEVEC</v>
          </cell>
          <cell r="B1983" t="str">
            <v>NUEVA ESMERALDA</v>
          </cell>
          <cell r="C1983" t="str">
            <v>Entrega Futura</v>
          </cell>
        </row>
        <row r="1984">
          <cell r="A1984" t="str">
            <v>INGEVEC</v>
          </cell>
          <cell r="B1984" t="str">
            <v>NUEVA ESMERALDA</v>
          </cell>
          <cell r="C1984" t="str">
            <v>Entrega Futura</v>
          </cell>
        </row>
        <row r="1985">
          <cell r="A1985" t="str">
            <v>INGEVEC</v>
          </cell>
          <cell r="B1985" t="str">
            <v>NUEVA ESMERALDA</v>
          </cell>
          <cell r="C1985" t="str">
            <v>Entrega Futura</v>
          </cell>
        </row>
        <row r="1986">
          <cell r="A1986" t="str">
            <v>INGEVEC</v>
          </cell>
          <cell r="B1986" t="str">
            <v>NUEVA ESMERALDA</v>
          </cell>
          <cell r="C1986" t="str">
            <v>Entrega Futura</v>
          </cell>
        </row>
        <row r="1987">
          <cell r="A1987" t="str">
            <v>INGEVEC</v>
          </cell>
          <cell r="B1987" t="str">
            <v>NUEVA ESMERALDA</v>
          </cell>
          <cell r="C1987" t="str">
            <v>Entrega Futura</v>
          </cell>
        </row>
        <row r="1988">
          <cell r="A1988" t="str">
            <v>INGEVEC</v>
          </cell>
          <cell r="B1988" t="str">
            <v>NUEVA ESMERALDA</v>
          </cell>
          <cell r="C1988" t="str">
            <v>Entrega Futura</v>
          </cell>
        </row>
        <row r="1989">
          <cell r="A1989" t="str">
            <v>INGEVEC</v>
          </cell>
          <cell r="B1989" t="str">
            <v>NUEVA ESMERALDA</v>
          </cell>
          <cell r="C1989" t="str">
            <v>Entrega Futura</v>
          </cell>
        </row>
        <row r="1990">
          <cell r="A1990" t="str">
            <v>INGEVEC</v>
          </cell>
          <cell r="B1990" t="str">
            <v>NUEVA ESMERALDA</v>
          </cell>
          <cell r="C1990" t="str">
            <v>Entrega Futura</v>
          </cell>
        </row>
        <row r="1991">
          <cell r="A1991" t="str">
            <v>INGEVEC</v>
          </cell>
          <cell r="B1991" t="str">
            <v>NUEVA ESMERALDA</v>
          </cell>
          <cell r="C1991" t="str">
            <v>Entrega Futura</v>
          </cell>
        </row>
        <row r="1992">
          <cell r="A1992" t="str">
            <v>INGEVEC</v>
          </cell>
          <cell r="B1992" t="str">
            <v>NUEVA ESMERALDA</v>
          </cell>
          <cell r="C1992" t="str">
            <v>Entrega Futura</v>
          </cell>
        </row>
        <row r="1993">
          <cell r="A1993" t="str">
            <v>INGEVEC</v>
          </cell>
          <cell r="B1993" t="str">
            <v>NUEVA ESMERALDA</v>
          </cell>
          <cell r="C1993" t="str">
            <v>Entrega Futura</v>
          </cell>
        </row>
        <row r="1994">
          <cell r="A1994" t="str">
            <v>INGEVEC</v>
          </cell>
          <cell r="B1994" t="str">
            <v>NUEVA ESMERALDA</v>
          </cell>
          <cell r="C1994" t="str">
            <v>Entrega Futura</v>
          </cell>
        </row>
        <row r="1995">
          <cell r="A1995" t="str">
            <v>INGEVEC</v>
          </cell>
          <cell r="B1995" t="str">
            <v>NUEVA ESMERALDA</v>
          </cell>
          <cell r="C1995" t="str">
            <v>Entrega Futura</v>
          </cell>
        </row>
        <row r="1996">
          <cell r="A1996" t="str">
            <v>INGEVEC</v>
          </cell>
          <cell r="B1996" t="str">
            <v>NUEVA ESMERALDA</v>
          </cell>
          <cell r="C1996" t="str">
            <v>Entrega Futura</v>
          </cell>
        </row>
        <row r="1997">
          <cell r="A1997" t="str">
            <v>INGEVEC</v>
          </cell>
          <cell r="B1997" t="str">
            <v>NUEVA ESMERALDA</v>
          </cell>
          <cell r="C1997" t="str">
            <v>Entrega Futura</v>
          </cell>
        </row>
        <row r="1998">
          <cell r="A1998" t="str">
            <v>INGEVEC</v>
          </cell>
          <cell r="B1998" t="str">
            <v>NUEVA ESMERALDA</v>
          </cell>
          <cell r="C1998" t="str">
            <v>Entrega Futura</v>
          </cell>
        </row>
        <row r="1999">
          <cell r="A1999" t="str">
            <v>INGEVEC</v>
          </cell>
          <cell r="B1999" t="str">
            <v>NUEVA ESMERALDA</v>
          </cell>
          <cell r="C1999" t="str">
            <v>Entrega Futura</v>
          </cell>
        </row>
        <row r="2000">
          <cell r="A2000" t="str">
            <v>INGEVEC</v>
          </cell>
          <cell r="B2000" t="str">
            <v>NUEVA ESMERALDA</v>
          </cell>
          <cell r="C2000" t="str">
            <v>Entrega Futura</v>
          </cell>
        </row>
        <row r="2001">
          <cell r="A2001" t="str">
            <v>INGEVEC</v>
          </cell>
          <cell r="B2001" t="str">
            <v>NUEVA ESMERALDA</v>
          </cell>
          <cell r="C2001" t="str">
            <v>Entrega Futura</v>
          </cell>
        </row>
        <row r="2002">
          <cell r="A2002" t="str">
            <v>INGEVEC</v>
          </cell>
          <cell r="B2002" t="str">
            <v>NUEVA ESMERALDA</v>
          </cell>
          <cell r="C2002" t="str">
            <v>Entrega Futura</v>
          </cell>
        </row>
        <row r="2003">
          <cell r="A2003" t="str">
            <v>INGEVEC</v>
          </cell>
          <cell r="B2003" t="str">
            <v>NUEVA ESMERALDA</v>
          </cell>
          <cell r="C2003" t="str">
            <v>Entrega Futura</v>
          </cell>
        </row>
        <row r="2004">
          <cell r="A2004" t="str">
            <v>INGEVEC</v>
          </cell>
          <cell r="B2004" t="str">
            <v>NUEVA ESMERALDA</v>
          </cell>
          <cell r="C2004" t="str">
            <v>Entrega Futura</v>
          </cell>
        </row>
        <row r="2005">
          <cell r="A2005" t="str">
            <v>INGEVEC</v>
          </cell>
          <cell r="B2005" t="str">
            <v>NUEVA ESMERALDA</v>
          </cell>
          <cell r="C2005" t="str">
            <v>Entrega Futura</v>
          </cell>
        </row>
        <row r="2006">
          <cell r="A2006" t="str">
            <v>INGEVEC</v>
          </cell>
          <cell r="B2006" t="str">
            <v>NUEVA ESMERALDA</v>
          </cell>
          <cell r="C2006" t="str">
            <v>Entrega Futura</v>
          </cell>
        </row>
        <row r="2007">
          <cell r="A2007" t="str">
            <v>INGEVEC</v>
          </cell>
          <cell r="B2007" t="str">
            <v>NUEVA ESMERALDA</v>
          </cell>
          <cell r="C2007" t="str">
            <v>Entrega Futura</v>
          </cell>
        </row>
        <row r="2008">
          <cell r="A2008" t="str">
            <v>INGEVEC</v>
          </cell>
          <cell r="B2008" t="str">
            <v>NUEVA ESMERALDA</v>
          </cell>
          <cell r="C2008" t="str">
            <v>Entrega Futura</v>
          </cell>
        </row>
        <row r="2009">
          <cell r="A2009" t="str">
            <v>INGEVEC</v>
          </cell>
          <cell r="B2009" t="str">
            <v>NUEVA ESMERALDA</v>
          </cell>
          <cell r="C2009" t="str">
            <v>Entrega Futura</v>
          </cell>
        </row>
        <row r="2010">
          <cell r="A2010" t="str">
            <v>INGEVEC</v>
          </cell>
          <cell r="B2010" t="str">
            <v>NUEVA ESMERALDA</v>
          </cell>
          <cell r="C2010" t="str">
            <v>Entrega Futura</v>
          </cell>
        </row>
        <row r="2011">
          <cell r="A2011" t="str">
            <v>INGEVEC</v>
          </cell>
          <cell r="B2011" t="str">
            <v>NUEVA ESMERALDA</v>
          </cell>
          <cell r="C2011" t="str">
            <v>Entrega Futura</v>
          </cell>
        </row>
        <row r="2012">
          <cell r="A2012" t="str">
            <v>INGEVEC</v>
          </cell>
          <cell r="B2012" t="str">
            <v>NUEVA ESMERALDA</v>
          </cell>
          <cell r="C2012" t="str">
            <v>Entrega Futura</v>
          </cell>
        </row>
        <row r="2013">
          <cell r="A2013" t="str">
            <v>INGEVEC</v>
          </cell>
          <cell r="B2013" t="str">
            <v>NUEVA ESMERALDA</v>
          </cell>
          <cell r="C2013" t="str">
            <v>Entrega Futura</v>
          </cell>
        </row>
        <row r="2014">
          <cell r="A2014" t="str">
            <v>INGEVEC</v>
          </cell>
          <cell r="B2014" t="str">
            <v>NUEVA ESMERALDA</v>
          </cell>
          <cell r="C2014" t="str">
            <v>Entrega Futura</v>
          </cell>
        </row>
        <row r="2015">
          <cell r="A2015" t="str">
            <v>INGEVEC</v>
          </cell>
          <cell r="B2015" t="str">
            <v>NUEVA ESMERALDA</v>
          </cell>
          <cell r="C2015" t="str">
            <v>Entrega Futura</v>
          </cell>
        </row>
        <row r="2016">
          <cell r="A2016" t="str">
            <v>INGEVEC</v>
          </cell>
          <cell r="B2016" t="str">
            <v>NUEVA ESMERALDA</v>
          </cell>
          <cell r="C2016" t="str">
            <v>Entrega Futura</v>
          </cell>
        </row>
        <row r="2017">
          <cell r="A2017" t="str">
            <v>INGEVEC</v>
          </cell>
          <cell r="B2017" t="str">
            <v>VIVACETA</v>
          </cell>
          <cell r="C2017" t="str">
            <v>Entrega Futura</v>
          </cell>
        </row>
        <row r="2018">
          <cell r="A2018" t="str">
            <v>INGEVEC</v>
          </cell>
          <cell r="B2018" t="str">
            <v>VIVACETA</v>
          </cell>
          <cell r="C2018" t="str">
            <v>Entrega Futura</v>
          </cell>
        </row>
        <row r="2019">
          <cell r="A2019" t="str">
            <v>INGEVEC</v>
          </cell>
          <cell r="B2019" t="str">
            <v>VIVACETA</v>
          </cell>
          <cell r="C2019" t="str">
            <v>Entrega Futura</v>
          </cell>
        </row>
        <row r="2020">
          <cell r="A2020" t="str">
            <v>INGEVEC</v>
          </cell>
          <cell r="B2020" t="str">
            <v>VIVACETA</v>
          </cell>
          <cell r="C2020" t="str">
            <v>Entrega Futura</v>
          </cell>
        </row>
        <row r="2021">
          <cell r="A2021" t="str">
            <v>INGEVEC</v>
          </cell>
          <cell r="B2021" t="str">
            <v>VIVACETA</v>
          </cell>
          <cell r="C2021" t="str">
            <v>Entrega Futura</v>
          </cell>
        </row>
        <row r="2022">
          <cell r="A2022" t="str">
            <v>INGEVEC</v>
          </cell>
          <cell r="B2022" t="str">
            <v>VIVACETA</v>
          </cell>
          <cell r="C2022" t="str">
            <v>Entrega Futura</v>
          </cell>
        </row>
        <row r="2023">
          <cell r="A2023" t="str">
            <v>INGEVEC</v>
          </cell>
          <cell r="B2023" t="str">
            <v>VIVACETA</v>
          </cell>
          <cell r="C2023" t="str">
            <v>Entrega Futura</v>
          </cell>
        </row>
        <row r="2024">
          <cell r="A2024" t="str">
            <v>INGEVEC</v>
          </cell>
          <cell r="B2024" t="str">
            <v>VIVACETA</v>
          </cell>
          <cell r="C2024" t="str">
            <v>Entrega Futura</v>
          </cell>
        </row>
        <row r="2025">
          <cell r="A2025" t="str">
            <v>INGEVEC</v>
          </cell>
          <cell r="B2025" t="str">
            <v>VIVACETA</v>
          </cell>
          <cell r="C2025" t="str">
            <v>Entrega Futura</v>
          </cell>
        </row>
        <row r="2026">
          <cell r="A2026" t="str">
            <v>INGEVEC</v>
          </cell>
          <cell r="B2026" t="str">
            <v>VIVACETA</v>
          </cell>
          <cell r="C2026" t="str">
            <v>Entrega Futura</v>
          </cell>
        </row>
        <row r="2027">
          <cell r="A2027" t="str">
            <v>INGEVEC</v>
          </cell>
          <cell r="B2027" t="str">
            <v>VIVACETA</v>
          </cell>
          <cell r="C2027" t="str">
            <v>Entrega Futura</v>
          </cell>
        </row>
        <row r="2028">
          <cell r="A2028" t="str">
            <v>INGEVEC</v>
          </cell>
          <cell r="B2028" t="str">
            <v>VIVACETA</v>
          </cell>
          <cell r="C2028" t="str">
            <v>Entrega Futura</v>
          </cell>
        </row>
        <row r="2029">
          <cell r="A2029" t="str">
            <v>INGEVEC</v>
          </cell>
          <cell r="B2029" t="str">
            <v>VIVACETA</v>
          </cell>
          <cell r="C2029" t="str">
            <v>Entrega Futura</v>
          </cell>
        </row>
        <row r="2030">
          <cell r="A2030" t="str">
            <v>INGEVEC</v>
          </cell>
          <cell r="B2030" t="str">
            <v>VIVACETA</v>
          </cell>
          <cell r="C2030" t="str">
            <v>Entrega Futura</v>
          </cell>
        </row>
        <row r="2031">
          <cell r="A2031" t="str">
            <v>INGEVEC</v>
          </cell>
          <cell r="B2031" t="str">
            <v>VIVACETA</v>
          </cell>
          <cell r="C2031" t="str">
            <v>Entrega Futura</v>
          </cell>
        </row>
        <row r="2032">
          <cell r="A2032" t="str">
            <v>INGEVEC</v>
          </cell>
          <cell r="B2032" t="str">
            <v>VIVACETA</v>
          </cell>
          <cell r="C2032" t="str">
            <v>Entrega Futura</v>
          </cell>
        </row>
        <row r="2033">
          <cell r="A2033" t="str">
            <v>INGEVEC</v>
          </cell>
          <cell r="B2033" t="str">
            <v>VIVACETA</v>
          </cell>
          <cell r="C2033" t="str">
            <v>Entrega Futura</v>
          </cell>
        </row>
        <row r="2034">
          <cell r="A2034" t="str">
            <v>INGEVEC</v>
          </cell>
          <cell r="B2034" t="str">
            <v>VIVACETA</v>
          </cell>
          <cell r="C2034" t="str">
            <v>Entrega Futura</v>
          </cell>
        </row>
        <row r="2035">
          <cell r="A2035" t="str">
            <v>INGEVEC</v>
          </cell>
          <cell r="B2035" t="str">
            <v>VIVACETA</v>
          </cell>
          <cell r="C2035" t="str">
            <v>Entrega Futura</v>
          </cell>
        </row>
        <row r="2036">
          <cell r="A2036" t="str">
            <v>INGEVEC</v>
          </cell>
          <cell r="B2036" t="str">
            <v>VIVACETA</v>
          </cell>
          <cell r="C2036" t="str">
            <v>Entrega Futura</v>
          </cell>
        </row>
        <row r="2037">
          <cell r="A2037" t="str">
            <v>INGEVEC</v>
          </cell>
          <cell r="B2037" t="str">
            <v>VESPUCIO CAPITAL</v>
          </cell>
          <cell r="C2037" t="str">
            <v>Entrega Inmediata</v>
          </cell>
        </row>
        <row r="2038">
          <cell r="A2038" t="str">
            <v>INGEVEC</v>
          </cell>
          <cell r="B2038" t="str">
            <v>VESPUCIO CAPITAL</v>
          </cell>
          <cell r="C2038" t="str">
            <v>Entrega Inmediata</v>
          </cell>
        </row>
        <row r="2039">
          <cell r="A2039" t="str">
            <v>INGEVEC</v>
          </cell>
          <cell r="B2039" t="str">
            <v>VESPUCIO CAPITAL</v>
          </cell>
          <cell r="C2039" t="str">
            <v>Entrega Inmediata</v>
          </cell>
        </row>
        <row r="2040">
          <cell r="A2040" t="str">
            <v>INGEVEC</v>
          </cell>
          <cell r="B2040" t="str">
            <v>VESPUCIO CAPITAL</v>
          </cell>
          <cell r="C2040" t="str">
            <v>Entrega Inmediata</v>
          </cell>
        </row>
        <row r="2041">
          <cell r="A2041" t="str">
            <v>INGEVEC</v>
          </cell>
          <cell r="B2041" t="str">
            <v>VESPUCIO CAPITAL</v>
          </cell>
          <cell r="C2041" t="str">
            <v>Entrega Inmediata</v>
          </cell>
        </row>
        <row r="2042">
          <cell r="A2042" t="str">
            <v>INGEVEC</v>
          </cell>
          <cell r="B2042" t="str">
            <v>VESPUCIO CAPITAL</v>
          </cell>
          <cell r="C2042" t="str">
            <v>Entrega Inmediata</v>
          </cell>
        </row>
        <row r="2043">
          <cell r="A2043" t="str">
            <v>INGEVEC</v>
          </cell>
          <cell r="B2043" t="str">
            <v>VESPUCIO CAPITAL</v>
          </cell>
          <cell r="C2043" t="str">
            <v>Entrega Inmediata</v>
          </cell>
        </row>
        <row r="2044">
          <cell r="A2044" t="str">
            <v>INGEVEC</v>
          </cell>
          <cell r="B2044" t="str">
            <v>VESPUCIO CAPITAL</v>
          </cell>
          <cell r="C2044" t="str">
            <v>Entrega Inmediata</v>
          </cell>
        </row>
        <row r="2045">
          <cell r="A2045" t="str">
            <v>INGEVEC</v>
          </cell>
          <cell r="B2045" t="str">
            <v>VESPUCIO CAPITAL</v>
          </cell>
          <cell r="C2045" t="str">
            <v>Entrega Inmediata</v>
          </cell>
        </row>
        <row r="2046">
          <cell r="A2046" t="str">
            <v>INGEVEC</v>
          </cell>
          <cell r="B2046" t="str">
            <v>VESPUCIO CAPITAL</v>
          </cell>
          <cell r="C2046" t="str">
            <v>Entrega Inmediata</v>
          </cell>
        </row>
        <row r="2047">
          <cell r="A2047" t="str">
            <v>INGEVEC</v>
          </cell>
          <cell r="B2047" t="str">
            <v>VESPUCIO CAPITAL</v>
          </cell>
          <cell r="C2047" t="str">
            <v>Entrega Inmediata</v>
          </cell>
        </row>
        <row r="2048">
          <cell r="A2048" t="str">
            <v>INGEVEC</v>
          </cell>
          <cell r="B2048" t="str">
            <v>VESPUCIO CAPITAL</v>
          </cell>
          <cell r="C2048" t="str">
            <v>Entrega Inmediata</v>
          </cell>
        </row>
        <row r="2049">
          <cell r="A2049" t="str">
            <v>INGEVEC</v>
          </cell>
          <cell r="B2049" t="str">
            <v>VESPUCIO CAPITAL</v>
          </cell>
          <cell r="C2049" t="str">
            <v>Entrega Inmediata</v>
          </cell>
        </row>
        <row r="2050">
          <cell r="A2050" t="str">
            <v>INGEVEC</v>
          </cell>
          <cell r="B2050" t="str">
            <v>VESPUCIO CAPITAL</v>
          </cell>
          <cell r="C2050" t="str">
            <v>Entrega Inmediata</v>
          </cell>
        </row>
        <row r="2051">
          <cell r="A2051" t="str">
            <v>INGEVEC</v>
          </cell>
          <cell r="B2051" t="str">
            <v>VESPUCIO CAPITAL</v>
          </cell>
          <cell r="C2051" t="str">
            <v>Entrega Inmediata</v>
          </cell>
        </row>
        <row r="2052">
          <cell r="A2052" t="str">
            <v>INGEVEC</v>
          </cell>
          <cell r="B2052" t="str">
            <v>VESPUCIO CAPITAL</v>
          </cell>
          <cell r="C2052" t="str">
            <v>Entrega Inmediata</v>
          </cell>
        </row>
        <row r="2053">
          <cell r="A2053" t="str">
            <v>INGEVEC</v>
          </cell>
          <cell r="B2053" t="str">
            <v>VESPUCIO CAPITAL</v>
          </cell>
          <cell r="C2053" t="str">
            <v>Entrega Inmediata</v>
          </cell>
        </row>
        <row r="2054">
          <cell r="A2054" t="str">
            <v>INGEVEC</v>
          </cell>
          <cell r="B2054" t="str">
            <v>VESPUCIO CAPITAL</v>
          </cell>
          <cell r="C2054" t="str">
            <v>Entrega Inmediata</v>
          </cell>
        </row>
        <row r="2055">
          <cell r="A2055" t="str">
            <v>INGEVEC</v>
          </cell>
          <cell r="B2055" t="str">
            <v>VESPUCIO CAPITAL</v>
          </cell>
          <cell r="C2055" t="str">
            <v>Entrega Inmediata</v>
          </cell>
        </row>
        <row r="2056">
          <cell r="A2056" t="str">
            <v>INGEVEC</v>
          </cell>
          <cell r="B2056" t="str">
            <v>VESPUCIO CAPITAL</v>
          </cell>
          <cell r="C2056" t="str">
            <v>Entrega Inmediata</v>
          </cell>
        </row>
        <row r="2057">
          <cell r="A2057" t="str">
            <v>INGEVEC</v>
          </cell>
          <cell r="B2057" t="str">
            <v>VESPUCIO CAPITAL</v>
          </cell>
          <cell r="C2057" t="str">
            <v>Entrega Inmediata</v>
          </cell>
        </row>
        <row r="2058">
          <cell r="A2058" t="str">
            <v>INGEVEC</v>
          </cell>
          <cell r="B2058" t="str">
            <v>VESPUCIO CAPITAL</v>
          </cell>
          <cell r="C2058" t="str">
            <v>Entrega Inmediata</v>
          </cell>
        </row>
        <row r="2059">
          <cell r="A2059" t="str">
            <v>INGEVEC</v>
          </cell>
          <cell r="B2059" t="str">
            <v>VESPUCIO CAPITAL</v>
          </cell>
          <cell r="C2059" t="str">
            <v>Entrega Inmediata</v>
          </cell>
        </row>
        <row r="2060">
          <cell r="A2060" t="str">
            <v>INGEVEC</v>
          </cell>
          <cell r="B2060" t="str">
            <v>VESPUCIO CAPITAL</v>
          </cell>
          <cell r="C2060" t="str">
            <v>Entrega Inmediata</v>
          </cell>
        </row>
        <row r="2061">
          <cell r="A2061" t="str">
            <v>INGEVEC</v>
          </cell>
          <cell r="B2061" t="str">
            <v>VESPUCIO CAPITAL</v>
          </cell>
          <cell r="C2061" t="str">
            <v>Entrega Inmediata</v>
          </cell>
        </row>
        <row r="2062">
          <cell r="A2062" t="str">
            <v>INGEVEC</v>
          </cell>
          <cell r="B2062" t="str">
            <v>VESPUCIO CAPITAL</v>
          </cell>
          <cell r="C2062" t="str">
            <v>Entrega Inmediata</v>
          </cell>
        </row>
        <row r="2063">
          <cell r="A2063" t="str">
            <v>INGEVEC</v>
          </cell>
          <cell r="B2063" t="str">
            <v>VESPUCIO CAPITAL</v>
          </cell>
          <cell r="C2063" t="str">
            <v>Entrega Inmediata</v>
          </cell>
        </row>
        <row r="2064">
          <cell r="A2064" t="str">
            <v>INGEVEC</v>
          </cell>
          <cell r="B2064" t="str">
            <v>VESPUCIO CAPITAL</v>
          </cell>
          <cell r="C2064" t="str">
            <v>Entrega Inmediata</v>
          </cell>
        </row>
        <row r="2065">
          <cell r="A2065" t="str">
            <v>INGEVEC</v>
          </cell>
          <cell r="B2065" t="str">
            <v>VESPUCIO CAPITAL</v>
          </cell>
          <cell r="C2065" t="str">
            <v>Entrega Inmediata</v>
          </cell>
        </row>
        <row r="2066">
          <cell r="A2066" t="str">
            <v>INGEVEC</v>
          </cell>
          <cell r="B2066" t="str">
            <v>VESPUCIO CAPITAL</v>
          </cell>
          <cell r="C2066" t="str">
            <v>Entrega Inmediata</v>
          </cell>
        </row>
        <row r="2067">
          <cell r="A2067" t="str">
            <v>INGEVEC</v>
          </cell>
          <cell r="B2067" t="str">
            <v>VESPUCIO CAPITAL</v>
          </cell>
          <cell r="C2067" t="str">
            <v>Entrega Inmediata</v>
          </cell>
        </row>
        <row r="2068">
          <cell r="A2068" t="str">
            <v>INGEVEC</v>
          </cell>
          <cell r="B2068" t="str">
            <v>VESPUCIO CAPITAL</v>
          </cell>
          <cell r="C2068" t="str">
            <v>Entrega Inmediata</v>
          </cell>
        </row>
        <row r="2069">
          <cell r="A2069" t="str">
            <v>INGEVEC</v>
          </cell>
          <cell r="B2069" t="str">
            <v>VESPUCIO CAPITAL</v>
          </cell>
          <cell r="C2069" t="str">
            <v>Entrega Inmediata</v>
          </cell>
        </row>
        <row r="2070">
          <cell r="A2070" t="str">
            <v>INGEVEC</v>
          </cell>
          <cell r="B2070" t="str">
            <v>VESPUCIO CAPITAL</v>
          </cell>
          <cell r="C2070" t="str">
            <v>Entrega Inmediata</v>
          </cell>
        </row>
        <row r="2071">
          <cell r="A2071" t="str">
            <v>INGEVEC</v>
          </cell>
          <cell r="B2071" t="str">
            <v>VESPUCIO CAPITAL</v>
          </cell>
          <cell r="C2071" t="str">
            <v>Entrega Inmediata</v>
          </cell>
        </row>
        <row r="2072">
          <cell r="A2072" t="str">
            <v>INGEVEC</v>
          </cell>
          <cell r="B2072" t="str">
            <v>VESPUCIO CAPITAL</v>
          </cell>
          <cell r="C2072" t="str">
            <v>Entrega Inmediata</v>
          </cell>
        </row>
        <row r="2073">
          <cell r="A2073" t="str">
            <v>INGEVEC</v>
          </cell>
          <cell r="B2073" t="str">
            <v>VESPUCIO CAPITAL</v>
          </cell>
          <cell r="C2073" t="str">
            <v>Entrega Inmediata</v>
          </cell>
        </row>
        <row r="2074">
          <cell r="A2074" t="str">
            <v>INGEVEC</v>
          </cell>
          <cell r="B2074" t="str">
            <v>VESPUCIO CAPITAL</v>
          </cell>
          <cell r="C2074" t="str">
            <v>Entrega Inmediata</v>
          </cell>
        </row>
        <row r="2075">
          <cell r="A2075" t="str">
            <v>INGEVEC</v>
          </cell>
          <cell r="B2075" t="str">
            <v>VESPUCIO CAPITAL</v>
          </cell>
          <cell r="C2075" t="str">
            <v>Entrega Inmediata</v>
          </cell>
        </row>
        <row r="2076">
          <cell r="A2076" t="str">
            <v>INGEVEC</v>
          </cell>
          <cell r="B2076" t="str">
            <v>VESPUCIO CAPITAL</v>
          </cell>
          <cell r="C2076" t="str">
            <v>Entrega Inmediata</v>
          </cell>
        </row>
        <row r="2077">
          <cell r="A2077" t="str">
            <v>INGEVEC</v>
          </cell>
          <cell r="B2077" t="str">
            <v>VESPUCIO CAPITAL</v>
          </cell>
          <cell r="C2077" t="str">
            <v>Entrega Inmediata</v>
          </cell>
        </row>
        <row r="2078">
          <cell r="A2078" t="str">
            <v>INGEVEC</v>
          </cell>
          <cell r="B2078" t="str">
            <v>VESPUCIO CAPITAL</v>
          </cell>
          <cell r="C2078" t="str">
            <v>Entrega Inmediata</v>
          </cell>
        </row>
        <row r="2079">
          <cell r="A2079" t="str">
            <v>INGEVEC</v>
          </cell>
          <cell r="B2079" t="str">
            <v>VESPUCIO CAPITAL</v>
          </cell>
          <cell r="C2079" t="str">
            <v>Entrega Inmediata</v>
          </cell>
        </row>
        <row r="2080">
          <cell r="A2080" t="str">
            <v>INGEVEC</v>
          </cell>
          <cell r="B2080" t="str">
            <v>VESPUCIO CAPITAL</v>
          </cell>
          <cell r="C2080" t="str">
            <v>Entrega Inmediata</v>
          </cell>
        </row>
        <row r="2081">
          <cell r="A2081" t="str">
            <v>INGEVEC</v>
          </cell>
          <cell r="B2081" t="str">
            <v>VESPUCIO CAPITAL</v>
          </cell>
          <cell r="C2081" t="str">
            <v>Entrega Inmediata</v>
          </cell>
        </row>
        <row r="2082">
          <cell r="A2082" t="str">
            <v>INGEVEC</v>
          </cell>
          <cell r="B2082" t="str">
            <v>VESPUCIO CAPITAL</v>
          </cell>
          <cell r="C2082" t="str">
            <v>Entrega Inmediata</v>
          </cell>
        </row>
        <row r="2083">
          <cell r="A2083" t="str">
            <v>INGEVEC</v>
          </cell>
          <cell r="B2083" t="str">
            <v>VESPUCIO CAPITAL</v>
          </cell>
          <cell r="C2083" t="str">
            <v>Entrega Inmediata</v>
          </cell>
        </row>
        <row r="2084">
          <cell r="A2084" t="str">
            <v>INGEVEC</v>
          </cell>
          <cell r="B2084" t="str">
            <v>VESPUCIO CAPITAL</v>
          </cell>
          <cell r="C2084" t="str">
            <v>Entrega Inmediata</v>
          </cell>
        </row>
        <row r="2085">
          <cell r="A2085" t="str">
            <v>INGEVEC</v>
          </cell>
          <cell r="B2085" t="str">
            <v>VESPUCIO CAPITAL</v>
          </cell>
          <cell r="C2085" t="str">
            <v>Entrega Inmediata</v>
          </cell>
        </row>
        <row r="2086">
          <cell r="A2086" t="str">
            <v>INGEVEC</v>
          </cell>
          <cell r="B2086" t="str">
            <v>VESPUCIO CAPITAL</v>
          </cell>
          <cell r="C2086" t="str">
            <v>Entrega Inmediata</v>
          </cell>
        </row>
        <row r="2087">
          <cell r="A2087" t="str">
            <v>INGEVEC</v>
          </cell>
          <cell r="B2087" t="str">
            <v>VESPUCIO CAPITAL</v>
          </cell>
          <cell r="C2087" t="str">
            <v>Entrega Inmediata</v>
          </cell>
        </row>
        <row r="2088">
          <cell r="A2088" t="str">
            <v>INGEVEC</v>
          </cell>
          <cell r="B2088" t="str">
            <v>VESPUCIO CAPITAL</v>
          </cell>
          <cell r="C2088" t="str">
            <v>Entrega Inmediata</v>
          </cell>
        </row>
        <row r="2089">
          <cell r="A2089" t="str">
            <v>INGEVEC</v>
          </cell>
          <cell r="B2089" t="str">
            <v>VESPUCIO CAPITAL</v>
          </cell>
          <cell r="C2089" t="str">
            <v>Entrega Inmediata</v>
          </cell>
        </row>
        <row r="2090">
          <cell r="A2090" t="str">
            <v>INGEVEC</v>
          </cell>
          <cell r="B2090" t="str">
            <v>VESPUCIO CAPITAL</v>
          </cell>
          <cell r="C2090" t="str">
            <v>Entrega Inmediata</v>
          </cell>
        </row>
        <row r="2091">
          <cell r="A2091" t="str">
            <v>INGEVEC</v>
          </cell>
          <cell r="B2091" t="str">
            <v>VESPUCIO CAPITAL</v>
          </cell>
          <cell r="C2091" t="str">
            <v>Entrega Inmediata</v>
          </cell>
        </row>
        <row r="2092">
          <cell r="A2092" t="str">
            <v>INGEVEC</v>
          </cell>
          <cell r="B2092" t="str">
            <v>VESPUCIO CAPITAL</v>
          </cell>
          <cell r="C2092" t="str">
            <v>Entrega Inmediata</v>
          </cell>
        </row>
        <row r="2093">
          <cell r="A2093" t="str">
            <v>INGEVEC</v>
          </cell>
          <cell r="B2093" t="str">
            <v>VESPUCIO CAPITAL</v>
          </cell>
          <cell r="C2093" t="str">
            <v>Entrega Inmediata</v>
          </cell>
        </row>
        <row r="2094">
          <cell r="A2094" t="str">
            <v>INGEVEC</v>
          </cell>
          <cell r="B2094" t="str">
            <v>VESPUCIO CAPITAL</v>
          </cell>
          <cell r="C2094" t="str">
            <v>Entrega Inmediata</v>
          </cell>
        </row>
        <row r="2095">
          <cell r="A2095" t="str">
            <v>INGEVEC</v>
          </cell>
          <cell r="B2095" t="str">
            <v>VESPUCIO CAPITAL</v>
          </cell>
          <cell r="C2095" t="str">
            <v>Entrega Inmediata</v>
          </cell>
        </row>
        <row r="2096">
          <cell r="A2096" t="str">
            <v>INGEVEC</v>
          </cell>
          <cell r="B2096" t="str">
            <v>VESPUCIO CAPITAL</v>
          </cell>
          <cell r="C2096" t="str">
            <v>Entrega Inmediata</v>
          </cell>
        </row>
        <row r="2097">
          <cell r="A2097" t="str">
            <v>INGEVEC</v>
          </cell>
          <cell r="B2097" t="str">
            <v>VESPUCIO CAPITAL</v>
          </cell>
          <cell r="C2097" t="str">
            <v>Entrega Inmediata</v>
          </cell>
        </row>
        <row r="2098">
          <cell r="A2098" t="str">
            <v>INGEVEC</v>
          </cell>
          <cell r="B2098" t="str">
            <v>VESPUCIO CAPITAL</v>
          </cell>
          <cell r="C2098" t="str">
            <v>Entrega Inmediata</v>
          </cell>
        </row>
        <row r="2099">
          <cell r="A2099" t="str">
            <v>INGEVEC</v>
          </cell>
          <cell r="B2099" t="str">
            <v>VESPUCIO CAPITAL</v>
          </cell>
          <cell r="C2099" t="str">
            <v>Entrega Inmediata</v>
          </cell>
        </row>
        <row r="2100">
          <cell r="A2100" t="str">
            <v>INGEVEC</v>
          </cell>
          <cell r="B2100" t="str">
            <v>VESPUCIO CAPITAL</v>
          </cell>
          <cell r="C2100" t="str">
            <v>Entrega Inmediata</v>
          </cell>
        </row>
        <row r="2101">
          <cell r="A2101" t="str">
            <v>INGEVEC</v>
          </cell>
          <cell r="B2101" t="str">
            <v>VESPUCIO CAPITAL</v>
          </cell>
          <cell r="C2101" t="str">
            <v>Entrega Inmediata</v>
          </cell>
        </row>
        <row r="2102">
          <cell r="A2102" t="str">
            <v>INGEVEC</v>
          </cell>
          <cell r="B2102" t="str">
            <v>VESPUCIO CAPITAL</v>
          </cell>
          <cell r="C2102" t="str">
            <v>Entrega Inmediata</v>
          </cell>
        </row>
        <row r="2103">
          <cell r="A2103" t="str">
            <v>INGEVEC</v>
          </cell>
          <cell r="B2103" t="str">
            <v>VESPUCIO CAPITAL</v>
          </cell>
          <cell r="C2103" t="str">
            <v>Entrega Inmediata</v>
          </cell>
        </row>
        <row r="2104">
          <cell r="A2104" t="str">
            <v>INGEVEC</v>
          </cell>
          <cell r="B2104" t="str">
            <v>VESPUCIO CAPITAL</v>
          </cell>
          <cell r="C2104" t="str">
            <v>Entrega Inmediata</v>
          </cell>
        </row>
        <row r="2105">
          <cell r="A2105" t="str">
            <v>INGEVEC</v>
          </cell>
          <cell r="B2105" t="str">
            <v>VESPUCIO CAPITAL</v>
          </cell>
          <cell r="C2105" t="str">
            <v>Entrega Inmediata</v>
          </cell>
        </row>
        <row r="2106">
          <cell r="A2106" t="str">
            <v>INGEVEC</v>
          </cell>
          <cell r="B2106" t="str">
            <v>VESPUCIO CAPITAL</v>
          </cell>
          <cell r="C2106" t="str">
            <v>Entrega Inmediata</v>
          </cell>
        </row>
        <row r="2107">
          <cell r="A2107" t="str">
            <v>INGEVEC</v>
          </cell>
          <cell r="B2107" t="str">
            <v>VESPUCIO CAPITAL</v>
          </cell>
          <cell r="C2107" t="str">
            <v>Entrega Inmediata</v>
          </cell>
        </row>
        <row r="2108">
          <cell r="A2108" t="str">
            <v>INGEVEC</v>
          </cell>
          <cell r="B2108" t="str">
            <v>VESPUCIO CAPITAL</v>
          </cell>
          <cell r="C2108" t="str">
            <v>Entrega Inmediata</v>
          </cell>
        </row>
        <row r="2109">
          <cell r="A2109" t="str">
            <v>INGEVEC</v>
          </cell>
          <cell r="B2109" t="str">
            <v>VESPUCIO CAPITAL</v>
          </cell>
          <cell r="C2109" t="str">
            <v>Entrega Inmediata</v>
          </cell>
        </row>
        <row r="2110">
          <cell r="A2110" t="str">
            <v>INGEVEC</v>
          </cell>
          <cell r="B2110" t="str">
            <v>VESPUCIO CAPITAL</v>
          </cell>
          <cell r="C2110" t="str">
            <v>Entrega Inmediata</v>
          </cell>
        </row>
        <row r="2111">
          <cell r="A2111" t="str">
            <v>INGEVEC</v>
          </cell>
          <cell r="B2111" t="str">
            <v>VESPUCIO CAPITAL</v>
          </cell>
          <cell r="C2111" t="str">
            <v>Entrega Inmediata</v>
          </cell>
        </row>
        <row r="2112">
          <cell r="A2112" t="str">
            <v>INGEVEC</v>
          </cell>
          <cell r="B2112" t="str">
            <v>VESPUCIO CAPITAL</v>
          </cell>
          <cell r="C2112" t="str">
            <v>Entrega Inmediata</v>
          </cell>
        </row>
        <row r="2113">
          <cell r="A2113" t="str">
            <v>INGEVEC</v>
          </cell>
          <cell r="B2113" t="str">
            <v>VESPUCIO CAPITAL</v>
          </cell>
          <cell r="C2113" t="str">
            <v>Entrega Inmediata</v>
          </cell>
        </row>
        <row r="2114">
          <cell r="A2114" t="str">
            <v>INGEVEC</v>
          </cell>
          <cell r="B2114" t="str">
            <v>VESPUCIO CAPITAL</v>
          </cell>
          <cell r="C2114" t="str">
            <v>Entrega Inmediata</v>
          </cell>
        </row>
        <row r="2115">
          <cell r="A2115" t="str">
            <v>INGEVEC</v>
          </cell>
          <cell r="B2115" t="str">
            <v>VESPUCIO CAPITAL</v>
          </cell>
          <cell r="C2115" t="str">
            <v>Entrega Inmediata</v>
          </cell>
        </row>
        <row r="2116">
          <cell r="A2116" t="str">
            <v>INGEVEC</v>
          </cell>
          <cell r="B2116" t="str">
            <v>VESPUCIO CAPITAL</v>
          </cell>
          <cell r="C2116" t="str">
            <v>Entrega Inmediata</v>
          </cell>
        </row>
        <row r="2117">
          <cell r="A2117" t="str">
            <v>INGEVEC</v>
          </cell>
          <cell r="B2117" t="str">
            <v>VESPUCIO CAPITAL</v>
          </cell>
          <cell r="C2117" t="str">
            <v>Entrega Inmediata</v>
          </cell>
        </row>
        <row r="2118">
          <cell r="A2118" t="str">
            <v>INGEVEC</v>
          </cell>
          <cell r="B2118" t="str">
            <v>VESPUCIO CAPITAL</v>
          </cell>
          <cell r="C2118" t="str">
            <v>Entrega Inmediata</v>
          </cell>
        </row>
        <row r="2119">
          <cell r="A2119" t="str">
            <v>INGEVEC</v>
          </cell>
          <cell r="B2119" t="str">
            <v>VESPUCIO CAPITAL</v>
          </cell>
          <cell r="C2119" t="str">
            <v>Entrega Inmediata</v>
          </cell>
        </row>
        <row r="2120">
          <cell r="A2120" t="str">
            <v>INGEVEC</v>
          </cell>
          <cell r="B2120" t="str">
            <v>VESPUCIO CAPITAL</v>
          </cell>
          <cell r="C2120" t="str">
            <v>Entrega Inmediata</v>
          </cell>
        </row>
        <row r="2121">
          <cell r="A2121" t="str">
            <v>INGEVEC</v>
          </cell>
          <cell r="B2121" t="str">
            <v>VESPUCIO CAPITAL</v>
          </cell>
          <cell r="C2121" t="str">
            <v>Entrega Inmediata</v>
          </cell>
        </row>
        <row r="2122">
          <cell r="A2122" t="str">
            <v>INGEVEC</v>
          </cell>
          <cell r="B2122" t="str">
            <v>VESPUCIO CAPITAL</v>
          </cell>
          <cell r="C2122" t="str">
            <v>Entrega Inmediata</v>
          </cell>
        </row>
        <row r="2123">
          <cell r="A2123" t="str">
            <v>INGEVEC</v>
          </cell>
          <cell r="B2123" t="str">
            <v>VESPUCIO CAPITAL</v>
          </cell>
          <cell r="C2123" t="str">
            <v>Entrega Inmediata</v>
          </cell>
        </row>
        <row r="2124">
          <cell r="A2124" t="str">
            <v>INGEVEC</v>
          </cell>
          <cell r="B2124" t="str">
            <v>VESPUCIO CAPITAL</v>
          </cell>
          <cell r="C2124" t="str">
            <v>Entrega Inmediata</v>
          </cell>
        </row>
        <row r="2125">
          <cell r="A2125" t="str">
            <v>INGEVEC</v>
          </cell>
          <cell r="B2125" t="str">
            <v>VESPUCIO CAPITAL</v>
          </cell>
          <cell r="C2125" t="str">
            <v>Entrega Inmediata</v>
          </cell>
        </row>
        <row r="2126">
          <cell r="A2126" t="str">
            <v>INGEVEC</v>
          </cell>
          <cell r="B2126" t="str">
            <v>VESPUCIO CAPITAL</v>
          </cell>
          <cell r="C2126" t="str">
            <v>Entrega Inmediata</v>
          </cell>
        </row>
        <row r="2127">
          <cell r="A2127" t="str">
            <v>INGEVEC</v>
          </cell>
          <cell r="B2127" t="str">
            <v>VESPUCIO CAPITAL</v>
          </cell>
          <cell r="C2127" t="str">
            <v>Entrega Inmediata</v>
          </cell>
        </row>
        <row r="2128">
          <cell r="A2128" t="str">
            <v>INGEVEC</v>
          </cell>
          <cell r="B2128" t="str">
            <v>VESPUCIO CAPITAL</v>
          </cell>
          <cell r="C2128" t="str">
            <v>Entrega Inmediata</v>
          </cell>
        </row>
        <row r="2129">
          <cell r="A2129" t="str">
            <v>INGEVEC</v>
          </cell>
          <cell r="B2129" t="str">
            <v>VESPUCIO CAPITAL</v>
          </cell>
          <cell r="C2129" t="str">
            <v>Entrega Inmediata</v>
          </cell>
        </row>
        <row r="2130">
          <cell r="A2130" t="str">
            <v>INGEVEC</v>
          </cell>
          <cell r="B2130" t="str">
            <v>VESPUCIO CAPITAL</v>
          </cell>
          <cell r="C2130" t="str">
            <v>Entrega Inmediata</v>
          </cell>
        </row>
        <row r="2131">
          <cell r="A2131" t="str">
            <v>INGEVEC</v>
          </cell>
          <cell r="B2131" t="str">
            <v>VESPUCIO CAPITAL</v>
          </cell>
          <cell r="C2131" t="str">
            <v>Entrega Inmediata</v>
          </cell>
        </row>
        <row r="2132">
          <cell r="A2132" t="str">
            <v>INGEVEC</v>
          </cell>
          <cell r="B2132" t="str">
            <v>VESPUCIO CAPITAL</v>
          </cell>
          <cell r="C2132" t="str">
            <v>Entrega Inmediata</v>
          </cell>
        </row>
        <row r="2133">
          <cell r="A2133" t="str">
            <v>INGEVEC</v>
          </cell>
          <cell r="B2133" t="str">
            <v>VESPUCIO CAPITAL</v>
          </cell>
          <cell r="C2133" t="str">
            <v>Entrega Inmediata</v>
          </cell>
        </row>
        <row r="2134">
          <cell r="A2134" t="str">
            <v>INGEVEC</v>
          </cell>
          <cell r="B2134" t="str">
            <v>VESPUCIO CAPITAL</v>
          </cell>
          <cell r="C2134" t="str">
            <v>Entrega Inmediata</v>
          </cell>
        </row>
        <row r="2135">
          <cell r="A2135" t="str">
            <v>INGEVEC</v>
          </cell>
          <cell r="B2135" t="str">
            <v>VESPUCIO CAPITAL</v>
          </cell>
          <cell r="C2135" t="str">
            <v>Entrega Inmediata</v>
          </cell>
        </row>
        <row r="2136">
          <cell r="A2136" t="str">
            <v>INGEVEC</v>
          </cell>
          <cell r="B2136" t="str">
            <v>VIVACETA</v>
          </cell>
          <cell r="C2136" t="str">
            <v>Entrega Futura</v>
          </cell>
        </row>
        <row r="2137">
          <cell r="A2137" t="str">
            <v>INGEVEC</v>
          </cell>
          <cell r="B2137" t="str">
            <v>VIVACETA</v>
          </cell>
          <cell r="C2137" t="str">
            <v>Entrega Futura</v>
          </cell>
        </row>
        <row r="2138">
          <cell r="A2138" t="str">
            <v>INGEVEC</v>
          </cell>
          <cell r="B2138" t="str">
            <v>VIVACETA</v>
          </cell>
          <cell r="C2138" t="str">
            <v>Entrega Futura</v>
          </cell>
        </row>
        <row r="2139">
          <cell r="A2139" t="str">
            <v>INGEVEC</v>
          </cell>
          <cell r="B2139" t="str">
            <v>VIVACETA</v>
          </cell>
          <cell r="C2139" t="str">
            <v>Entrega Futura</v>
          </cell>
        </row>
        <row r="2140">
          <cell r="A2140" t="str">
            <v>INGEVEC</v>
          </cell>
          <cell r="B2140" t="str">
            <v>DIAGONAL PARAGUAY</v>
          </cell>
          <cell r="C2140" t="str">
            <v>Entrega Futura</v>
          </cell>
        </row>
        <row r="2141">
          <cell r="A2141" t="str">
            <v>INGEVEC</v>
          </cell>
          <cell r="B2141" t="str">
            <v>DIAGONAL PARAGUAY</v>
          </cell>
          <cell r="C2141" t="str">
            <v>Entrega Futura</v>
          </cell>
        </row>
        <row r="2142">
          <cell r="A2142" t="str">
            <v>INGEVEC</v>
          </cell>
          <cell r="B2142" t="str">
            <v>VICUÑA MACKENNA 7589 I</v>
          </cell>
          <cell r="C2142" t="str">
            <v>Entrega Futura</v>
          </cell>
        </row>
        <row r="2143">
          <cell r="A2143" t="str">
            <v>INGEVEC</v>
          </cell>
          <cell r="B2143" t="str">
            <v>VICUÑA MACKENNA 7589 I</v>
          </cell>
          <cell r="C2143" t="str">
            <v>Entrega Futura</v>
          </cell>
        </row>
        <row r="2144">
          <cell r="A2144" t="str">
            <v>INGEVEC</v>
          </cell>
          <cell r="B2144" t="str">
            <v>VICUÑA MACKENNA 7589 I</v>
          </cell>
          <cell r="C2144" t="str">
            <v>Entrega Futura</v>
          </cell>
        </row>
        <row r="2145">
          <cell r="A2145" t="str">
            <v>INGEVEC</v>
          </cell>
          <cell r="B2145" t="str">
            <v>VICUÑA MACKENNA 7589 I</v>
          </cell>
          <cell r="C2145" t="str">
            <v>Entrega Futura</v>
          </cell>
        </row>
        <row r="2146">
          <cell r="A2146" t="str">
            <v>INGEVEC</v>
          </cell>
          <cell r="B2146" t="str">
            <v>VICUÑA MACKENNA 7589 I</v>
          </cell>
          <cell r="C2146" t="str">
            <v>Entrega Futura</v>
          </cell>
        </row>
        <row r="2147">
          <cell r="A2147" t="str">
            <v>INGEVEC</v>
          </cell>
          <cell r="B2147" t="str">
            <v>VICUÑA MACKENNA 7589 I</v>
          </cell>
          <cell r="C2147" t="str">
            <v>Entrega Futura</v>
          </cell>
        </row>
        <row r="2148">
          <cell r="A2148" t="str">
            <v>INGEVEC</v>
          </cell>
          <cell r="B2148" t="str">
            <v>VICUÑA MACKENNA 7589 I</v>
          </cell>
          <cell r="C2148" t="str">
            <v>Entrega Futura</v>
          </cell>
        </row>
        <row r="2149">
          <cell r="A2149" t="str">
            <v>INGEVEC</v>
          </cell>
          <cell r="B2149" t="str">
            <v>VICUÑA MACKENNA 7589 I</v>
          </cell>
          <cell r="C2149" t="str">
            <v>Entrega Futura</v>
          </cell>
        </row>
        <row r="2150">
          <cell r="A2150" t="str">
            <v>INGEVEC</v>
          </cell>
          <cell r="B2150" t="str">
            <v>VICUÑA MACKENNA 7589 I</v>
          </cell>
          <cell r="C2150" t="str">
            <v>Entrega Futura</v>
          </cell>
        </row>
        <row r="2151">
          <cell r="A2151" t="str">
            <v>INGEVEC</v>
          </cell>
          <cell r="B2151" t="str">
            <v>VICUÑA MACKENNA 7589 I</v>
          </cell>
          <cell r="C2151" t="str">
            <v>Entrega Futura</v>
          </cell>
        </row>
        <row r="2152">
          <cell r="A2152" t="str">
            <v>INGEVEC</v>
          </cell>
          <cell r="B2152" t="str">
            <v>VICUÑA MACKENNA 7589 I</v>
          </cell>
          <cell r="C2152" t="str">
            <v>Entrega Futura</v>
          </cell>
        </row>
        <row r="2153">
          <cell r="A2153" t="str">
            <v>INGEVEC</v>
          </cell>
          <cell r="B2153" t="str">
            <v>VICUÑA MACKENNA 7589 I</v>
          </cell>
          <cell r="C2153" t="str">
            <v>Entrega Futura</v>
          </cell>
        </row>
        <row r="2154">
          <cell r="A2154" t="str">
            <v>INGEVEC</v>
          </cell>
          <cell r="B2154" t="str">
            <v>EL AROMO</v>
          </cell>
          <cell r="C2154" t="str">
            <v>Entrega Futura</v>
          </cell>
        </row>
        <row r="2155">
          <cell r="A2155" t="str">
            <v>INGEVEC</v>
          </cell>
          <cell r="B2155" t="str">
            <v>EL AROMO</v>
          </cell>
          <cell r="C2155" t="str">
            <v>Entrega Futura</v>
          </cell>
        </row>
        <row r="2156">
          <cell r="A2156" t="str">
            <v>INGEVEC</v>
          </cell>
          <cell r="B2156" t="str">
            <v>EL AROMO</v>
          </cell>
          <cell r="C2156" t="str">
            <v>Entrega Futura</v>
          </cell>
        </row>
        <row r="2157">
          <cell r="A2157" t="str">
            <v>INGEVEC</v>
          </cell>
          <cell r="B2157" t="str">
            <v>EL AROMO</v>
          </cell>
          <cell r="C2157" t="str">
            <v>Entrega Futura</v>
          </cell>
        </row>
        <row r="2158">
          <cell r="A2158" t="str">
            <v>INGEVEC</v>
          </cell>
          <cell r="B2158" t="str">
            <v>EL AROMO</v>
          </cell>
          <cell r="C2158" t="str">
            <v>Entrega Futura</v>
          </cell>
        </row>
        <row r="2159">
          <cell r="A2159" t="str">
            <v>INGEVEC</v>
          </cell>
          <cell r="B2159" t="str">
            <v>EL AROMO</v>
          </cell>
          <cell r="C2159" t="str">
            <v>Entrega Futura</v>
          </cell>
        </row>
        <row r="2160">
          <cell r="A2160" t="str">
            <v>INGEVEC</v>
          </cell>
          <cell r="B2160" t="str">
            <v>EL AROMO</v>
          </cell>
          <cell r="C2160" t="str">
            <v>Entrega Futura</v>
          </cell>
        </row>
        <row r="2161">
          <cell r="A2161" t="str">
            <v>INGEVEC</v>
          </cell>
          <cell r="B2161" t="str">
            <v>EL AROMO</v>
          </cell>
          <cell r="C2161" t="str">
            <v>Entrega Futura</v>
          </cell>
        </row>
        <row r="2162">
          <cell r="A2162" t="str">
            <v>INGEVEC</v>
          </cell>
          <cell r="B2162" t="str">
            <v>EL AROMO</v>
          </cell>
          <cell r="C2162" t="str">
            <v>Entrega Futura</v>
          </cell>
        </row>
        <row r="2163">
          <cell r="A2163" t="str">
            <v>INGEVEC</v>
          </cell>
          <cell r="B2163" t="str">
            <v>EL AROMO</v>
          </cell>
          <cell r="C2163" t="str">
            <v>Entrega Futura</v>
          </cell>
        </row>
        <row r="2164">
          <cell r="A2164" t="str">
            <v>INGEVEC</v>
          </cell>
          <cell r="B2164" t="str">
            <v>EL AROMO</v>
          </cell>
          <cell r="C2164" t="str">
            <v>Entrega Futura</v>
          </cell>
        </row>
        <row r="2165">
          <cell r="A2165" t="str">
            <v>INGEVEC</v>
          </cell>
          <cell r="B2165" t="str">
            <v>EL AROMO</v>
          </cell>
          <cell r="C2165" t="str">
            <v>Entrega Futura</v>
          </cell>
        </row>
        <row r="2166">
          <cell r="A2166" t="str">
            <v>INGEVEC</v>
          </cell>
          <cell r="B2166" t="str">
            <v>EL AROMO</v>
          </cell>
          <cell r="C2166" t="str">
            <v>Entrega Futura</v>
          </cell>
        </row>
        <row r="2167">
          <cell r="A2167" t="str">
            <v>INGEVEC</v>
          </cell>
          <cell r="B2167" t="str">
            <v>EL AROMO</v>
          </cell>
          <cell r="C2167" t="str">
            <v>Entrega Futura</v>
          </cell>
        </row>
        <row r="2168">
          <cell r="A2168" t="str">
            <v>INGEVEC</v>
          </cell>
          <cell r="B2168" t="str">
            <v>EL AROMO</v>
          </cell>
          <cell r="C2168" t="str">
            <v>Entrega Futura</v>
          </cell>
        </row>
        <row r="2169">
          <cell r="A2169" t="str">
            <v>INGEVEC</v>
          </cell>
          <cell r="B2169" t="str">
            <v>EL AROMO</v>
          </cell>
          <cell r="C2169" t="str">
            <v>Entrega Futura</v>
          </cell>
        </row>
        <row r="2170">
          <cell r="A2170" t="str">
            <v>INGEVEC</v>
          </cell>
          <cell r="B2170" t="str">
            <v>EL AROMO</v>
          </cell>
          <cell r="C2170" t="str">
            <v>Entrega Futura</v>
          </cell>
        </row>
        <row r="2171">
          <cell r="A2171" t="str">
            <v>INGEVEC</v>
          </cell>
          <cell r="B2171" t="str">
            <v>EL AROMO</v>
          </cell>
          <cell r="C2171" t="str">
            <v>Entrega Futura</v>
          </cell>
        </row>
        <row r="2172">
          <cell r="A2172" t="str">
            <v>INGEVEC</v>
          </cell>
          <cell r="B2172" t="str">
            <v>EL AROMO</v>
          </cell>
          <cell r="C2172" t="str">
            <v>Entrega Futura</v>
          </cell>
        </row>
        <row r="2173">
          <cell r="A2173" t="str">
            <v>INGEVEC</v>
          </cell>
          <cell r="B2173" t="str">
            <v>EL AROMO</v>
          </cell>
          <cell r="C2173" t="str">
            <v>Entrega Futura</v>
          </cell>
        </row>
        <row r="2174">
          <cell r="A2174" t="str">
            <v>INGEVEC</v>
          </cell>
          <cell r="B2174" t="str">
            <v>EL AROMO</v>
          </cell>
          <cell r="C2174" t="str">
            <v>Entrega Futura</v>
          </cell>
        </row>
        <row r="2175">
          <cell r="A2175" t="str">
            <v>INGEVEC</v>
          </cell>
          <cell r="B2175" t="str">
            <v>EL AROMO</v>
          </cell>
          <cell r="C2175" t="str">
            <v>Entrega Futura</v>
          </cell>
        </row>
        <row r="2176">
          <cell r="A2176" t="str">
            <v>INGEVEC</v>
          </cell>
          <cell r="B2176" t="str">
            <v>EL AROMO</v>
          </cell>
          <cell r="C2176" t="str">
            <v>Entrega Futura</v>
          </cell>
        </row>
        <row r="2177">
          <cell r="A2177" t="str">
            <v>INGEVEC</v>
          </cell>
          <cell r="B2177" t="str">
            <v>EL AROMO</v>
          </cell>
          <cell r="C2177" t="str">
            <v>Entrega Futura</v>
          </cell>
        </row>
        <row r="2178">
          <cell r="A2178" t="str">
            <v>INGEVEC</v>
          </cell>
          <cell r="B2178" t="str">
            <v>EL AROMO</v>
          </cell>
          <cell r="C2178" t="str">
            <v>Entrega Futura</v>
          </cell>
        </row>
        <row r="2179">
          <cell r="A2179" t="str">
            <v>INGEVEC</v>
          </cell>
          <cell r="B2179" t="str">
            <v>EL AROMO</v>
          </cell>
          <cell r="C2179" t="str">
            <v>Entrega Futura</v>
          </cell>
        </row>
        <row r="2180">
          <cell r="A2180" t="str">
            <v>INGEVEC</v>
          </cell>
          <cell r="B2180" t="str">
            <v>EL AROMO</v>
          </cell>
          <cell r="C2180" t="str">
            <v>Entrega Futura</v>
          </cell>
        </row>
        <row r="2181">
          <cell r="A2181" t="str">
            <v>INGEVEC</v>
          </cell>
          <cell r="B2181" t="str">
            <v>EL AROMO</v>
          </cell>
          <cell r="C2181" t="str">
            <v>Entrega Futura</v>
          </cell>
        </row>
        <row r="2182">
          <cell r="A2182" t="str">
            <v>INGEVEC</v>
          </cell>
          <cell r="B2182" t="str">
            <v>EL AROMO</v>
          </cell>
          <cell r="C2182" t="str">
            <v>Entrega Futura</v>
          </cell>
        </row>
        <row r="2183">
          <cell r="A2183" t="str">
            <v>INGEVEC</v>
          </cell>
          <cell r="B2183" t="str">
            <v>EL AROMO</v>
          </cell>
          <cell r="C2183" t="str">
            <v>Entrega Futura</v>
          </cell>
        </row>
        <row r="2184">
          <cell r="A2184" t="str">
            <v>INGEVEC</v>
          </cell>
          <cell r="B2184" t="str">
            <v>EL AROMO</v>
          </cell>
          <cell r="C2184" t="str">
            <v>Entrega Futura</v>
          </cell>
        </row>
        <row r="2185">
          <cell r="A2185" t="str">
            <v>INGEVEC</v>
          </cell>
          <cell r="B2185" t="str">
            <v>EL AROMO</v>
          </cell>
          <cell r="C2185" t="str">
            <v>Entrega Futura</v>
          </cell>
        </row>
        <row r="2186">
          <cell r="A2186" t="str">
            <v>INGEVEC</v>
          </cell>
          <cell r="B2186" t="str">
            <v>EL AROMO</v>
          </cell>
          <cell r="C2186" t="str">
            <v>Entrega Futura</v>
          </cell>
        </row>
        <row r="2187">
          <cell r="A2187" t="str">
            <v>INGEVEC</v>
          </cell>
          <cell r="B2187" t="str">
            <v>EL AROMO</v>
          </cell>
          <cell r="C2187" t="str">
            <v>Entrega Futura</v>
          </cell>
        </row>
        <row r="2188">
          <cell r="A2188" t="str">
            <v>INGEVEC</v>
          </cell>
          <cell r="B2188" t="str">
            <v>EL AROMO</v>
          </cell>
          <cell r="C2188" t="str">
            <v>Entrega Futura</v>
          </cell>
        </row>
        <row r="2189">
          <cell r="A2189" t="str">
            <v>INGEVEC</v>
          </cell>
          <cell r="B2189" t="str">
            <v>EL AROMO</v>
          </cell>
          <cell r="C2189" t="str">
            <v>Entrega Futura</v>
          </cell>
        </row>
        <row r="2190">
          <cell r="A2190" t="str">
            <v>INGEVEC</v>
          </cell>
          <cell r="B2190" t="str">
            <v>EL AROMO</v>
          </cell>
          <cell r="C2190" t="str">
            <v>Entrega Futura</v>
          </cell>
        </row>
        <row r="2191">
          <cell r="A2191" t="str">
            <v>INGEVEC</v>
          </cell>
          <cell r="B2191" t="str">
            <v>EL AROMO</v>
          </cell>
          <cell r="C2191" t="str">
            <v>Entrega Futura</v>
          </cell>
        </row>
        <row r="2192">
          <cell r="A2192" t="str">
            <v>INGEVEC</v>
          </cell>
          <cell r="B2192" t="str">
            <v>EL AROMO</v>
          </cell>
          <cell r="C2192" t="str">
            <v>Entrega Futura</v>
          </cell>
        </row>
        <row r="2193">
          <cell r="A2193" t="str">
            <v>INGEVEC</v>
          </cell>
          <cell r="B2193" t="str">
            <v>EL AROMO</v>
          </cell>
          <cell r="C2193" t="str">
            <v>Entrega Futura</v>
          </cell>
        </row>
        <row r="2194">
          <cell r="A2194" t="str">
            <v>INGEVEC</v>
          </cell>
          <cell r="B2194" t="str">
            <v>EL AROMO</v>
          </cell>
          <cell r="C2194" t="str">
            <v>Entrega Futura</v>
          </cell>
        </row>
        <row r="2195">
          <cell r="A2195" t="str">
            <v>INGEVEC</v>
          </cell>
          <cell r="B2195" t="str">
            <v>EL AROMO</v>
          </cell>
          <cell r="C2195" t="str">
            <v>Entrega Futura</v>
          </cell>
        </row>
        <row r="2196">
          <cell r="A2196" t="str">
            <v>INGEVEC</v>
          </cell>
          <cell r="B2196" t="str">
            <v>EL AROMO</v>
          </cell>
          <cell r="C2196" t="str">
            <v>Entrega Futura</v>
          </cell>
        </row>
        <row r="2197">
          <cell r="A2197" t="str">
            <v>INGEVEC</v>
          </cell>
          <cell r="B2197" t="str">
            <v>EL AROMO</v>
          </cell>
          <cell r="C2197" t="str">
            <v>Entrega Futura</v>
          </cell>
        </row>
        <row r="2198">
          <cell r="A2198" t="str">
            <v>INGEVEC</v>
          </cell>
          <cell r="B2198" t="str">
            <v>EL AROMO</v>
          </cell>
          <cell r="C2198" t="str">
            <v>Entrega Futura</v>
          </cell>
        </row>
        <row r="2199">
          <cell r="A2199" t="str">
            <v>INGEVEC</v>
          </cell>
          <cell r="B2199" t="str">
            <v>EL AROMO</v>
          </cell>
          <cell r="C2199" t="str">
            <v>Entrega Futura</v>
          </cell>
        </row>
        <row r="2200">
          <cell r="A2200" t="str">
            <v>INGEVEC</v>
          </cell>
          <cell r="B2200" t="str">
            <v>EL AROMO</v>
          </cell>
          <cell r="C2200" t="str">
            <v>Entrega Futura</v>
          </cell>
        </row>
        <row r="2201">
          <cell r="A2201" t="str">
            <v>INGEVEC</v>
          </cell>
          <cell r="B2201" t="str">
            <v>EL AROMO</v>
          </cell>
          <cell r="C2201" t="str">
            <v>Entrega Futura</v>
          </cell>
        </row>
        <row r="2202">
          <cell r="A2202" t="str">
            <v>INGEVEC</v>
          </cell>
          <cell r="B2202" t="str">
            <v>EL AROMO</v>
          </cell>
          <cell r="C2202" t="str">
            <v>Entrega Futura</v>
          </cell>
        </row>
        <row r="2203">
          <cell r="A2203" t="str">
            <v>INGEVEC</v>
          </cell>
          <cell r="B2203" t="str">
            <v>EL AROMO</v>
          </cell>
          <cell r="C2203" t="str">
            <v>Entrega Futura</v>
          </cell>
        </row>
        <row r="2204">
          <cell r="A2204" t="str">
            <v>INGEVEC</v>
          </cell>
          <cell r="B2204" t="str">
            <v>EL AROMO</v>
          </cell>
          <cell r="C2204" t="str">
            <v>Entrega Futura</v>
          </cell>
        </row>
        <row r="2205">
          <cell r="A2205" t="str">
            <v>INGEVEC</v>
          </cell>
          <cell r="B2205" t="str">
            <v>EL AROMO</v>
          </cell>
          <cell r="C2205" t="str">
            <v>Entrega Futura</v>
          </cell>
        </row>
        <row r="2206">
          <cell r="A2206" t="str">
            <v>INGEVEC</v>
          </cell>
          <cell r="B2206" t="str">
            <v>EL AROMO</v>
          </cell>
          <cell r="C2206" t="str">
            <v>Entrega Futura</v>
          </cell>
        </row>
        <row r="2207">
          <cell r="A2207" t="str">
            <v>INGEVEC</v>
          </cell>
          <cell r="B2207" t="str">
            <v>EL AROMO</v>
          </cell>
          <cell r="C2207" t="str">
            <v>Entrega Futura</v>
          </cell>
        </row>
        <row r="2208">
          <cell r="A2208" t="str">
            <v>INGEVEC</v>
          </cell>
          <cell r="B2208" t="str">
            <v>EL AROMO</v>
          </cell>
          <cell r="C2208" t="str">
            <v>Entrega Futura</v>
          </cell>
        </row>
        <row r="2209">
          <cell r="A2209" t="str">
            <v>INGEVEC</v>
          </cell>
          <cell r="B2209" t="str">
            <v>EL AROMO</v>
          </cell>
          <cell r="C2209" t="str">
            <v>Entrega Futura</v>
          </cell>
        </row>
        <row r="2210">
          <cell r="A2210" t="str">
            <v>INGEVEC</v>
          </cell>
          <cell r="B2210" t="str">
            <v>EL AROMO</v>
          </cell>
          <cell r="C2210" t="str">
            <v>Entrega Futura</v>
          </cell>
        </row>
        <row r="2211">
          <cell r="A2211" t="str">
            <v>INGEVEC</v>
          </cell>
          <cell r="B2211" t="str">
            <v>EL AROMO</v>
          </cell>
          <cell r="C2211" t="str">
            <v>Entrega Futura</v>
          </cell>
        </row>
        <row r="2212">
          <cell r="A2212" t="str">
            <v>INGEVEC</v>
          </cell>
          <cell r="B2212" t="str">
            <v>EL AROMO</v>
          </cell>
          <cell r="C2212" t="str">
            <v>Entrega Futura</v>
          </cell>
        </row>
        <row r="2213">
          <cell r="A2213" t="str">
            <v>INGEVEC</v>
          </cell>
          <cell r="B2213" t="str">
            <v>EL AROMO</v>
          </cell>
          <cell r="C2213" t="str">
            <v>Entrega Futura</v>
          </cell>
        </row>
        <row r="2214">
          <cell r="A2214" t="str">
            <v>INGEVEC</v>
          </cell>
          <cell r="B2214" t="str">
            <v>EL AROMO</v>
          </cell>
          <cell r="C2214" t="str">
            <v>Entrega Futura</v>
          </cell>
        </row>
        <row r="2215">
          <cell r="A2215" t="str">
            <v>INGEVEC</v>
          </cell>
          <cell r="B2215" t="str">
            <v>EL AROMO</v>
          </cell>
          <cell r="C2215" t="str">
            <v>Entrega Futura</v>
          </cell>
        </row>
        <row r="2216">
          <cell r="A2216" t="str">
            <v>INGEVEC</v>
          </cell>
          <cell r="B2216" t="str">
            <v>EL AROMO</v>
          </cell>
          <cell r="C2216" t="str">
            <v>Entrega Futura</v>
          </cell>
        </row>
        <row r="2217">
          <cell r="A2217" t="str">
            <v>INGEVEC</v>
          </cell>
          <cell r="B2217" t="str">
            <v>EL AROMO</v>
          </cell>
          <cell r="C2217" t="str">
            <v>Entrega Futura</v>
          </cell>
        </row>
        <row r="2218">
          <cell r="A2218" t="str">
            <v>INGEVEC</v>
          </cell>
          <cell r="B2218" t="str">
            <v>EL AROMO</v>
          </cell>
          <cell r="C2218" t="str">
            <v>Entrega Futura</v>
          </cell>
        </row>
        <row r="2219">
          <cell r="A2219" t="str">
            <v>INGEVEC</v>
          </cell>
          <cell r="B2219" t="str">
            <v>EL AROMO</v>
          </cell>
          <cell r="C2219" t="str">
            <v>Entrega Futura</v>
          </cell>
        </row>
        <row r="2220">
          <cell r="A2220" t="str">
            <v>INGEVEC</v>
          </cell>
          <cell r="B2220" t="str">
            <v>EL AROMO</v>
          </cell>
          <cell r="C2220" t="str">
            <v>Entrega Futura</v>
          </cell>
        </row>
        <row r="2221">
          <cell r="A2221" t="str">
            <v>INGEVEC</v>
          </cell>
          <cell r="B2221" t="str">
            <v>EL AROMO</v>
          </cell>
          <cell r="C2221" t="str">
            <v>Entrega Futura</v>
          </cell>
        </row>
        <row r="2222">
          <cell r="A2222" t="str">
            <v>INGEVEC</v>
          </cell>
          <cell r="B2222" t="str">
            <v>EL AROMO</v>
          </cell>
          <cell r="C2222" t="str">
            <v>Entrega Futura</v>
          </cell>
        </row>
        <row r="2223">
          <cell r="A2223" t="str">
            <v>INGEVEC</v>
          </cell>
          <cell r="B2223" t="str">
            <v>EL AROMO</v>
          </cell>
          <cell r="C2223" t="str">
            <v>Entrega Futura</v>
          </cell>
        </row>
        <row r="2224">
          <cell r="A2224" t="str">
            <v>INGEVEC</v>
          </cell>
          <cell r="B2224" t="str">
            <v>EL AROMO</v>
          </cell>
          <cell r="C2224" t="str">
            <v>Entrega Futura</v>
          </cell>
        </row>
        <row r="2225">
          <cell r="A2225" t="str">
            <v>INGEVEC</v>
          </cell>
          <cell r="B2225" t="str">
            <v>EL AROMO</v>
          </cell>
          <cell r="C2225" t="str">
            <v>Entrega Futura</v>
          </cell>
        </row>
        <row r="2226">
          <cell r="A2226" t="str">
            <v>INGEVEC</v>
          </cell>
          <cell r="B2226" t="str">
            <v>EL AROMO</v>
          </cell>
          <cell r="C2226" t="str">
            <v>Entrega Futura</v>
          </cell>
        </row>
        <row r="2227">
          <cell r="A2227" t="str">
            <v>INGEVEC</v>
          </cell>
          <cell r="B2227" t="str">
            <v>EL AROMO</v>
          </cell>
          <cell r="C2227" t="str">
            <v>Entrega Futura</v>
          </cell>
        </row>
        <row r="2228">
          <cell r="A2228" t="str">
            <v>INGEVEC</v>
          </cell>
          <cell r="B2228" t="str">
            <v>EL AROMO</v>
          </cell>
          <cell r="C2228" t="str">
            <v>Entrega Futura</v>
          </cell>
        </row>
        <row r="2229">
          <cell r="A2229" t="str">
            <v>INGEVEC</v>
          </cell>
          <cell r="B2229" t="str">
            <v>EL AROMO</v>
          </cell>
          <cell r="C2229" t="str">
            <v>Entrega Futura</v>
          </cell>
        </row>
        <row r="2230">
          <cell r="A2230" t="str">
            <v>INGEVEC</v>
          </cell>
          <cell r="B2230" t="str">
            <v>EL AROMO</v>
          </cell>
          <cell r="C2230" t="str">
            <v>Entrega Futura</v>
          </cell>
        </row>
        <row r="2231">
          <cell r="A2231" t="str">
            <v>INGEVEC</v>
          </cell>
          <cell r="B2231" t="str">
            <v>EL AROMO</v>
          </cell>
          <cell r="C2231" t="str">
            <v>Entrega Futura</v>
          </cell>
        </row>
        <row r="2232">
          <cell r="A2232" t="str">
            <v>INGEVEC</v>
          </cell>
          <cell r="B2232" t="str">
            <v>EL AROMO</v>
          </cell>
          <cell r="C2232" t="str">
            <v>Entrega Futura</v>
          </cell>
        </row>
        <row r="2233">
          <cell r="A2233" t="str">
            <v>INGEVEC</v>
          </cell>
          <cell r="B2233" t="str">
            <v>EL AROMO</v>
          </cell>
          <cell r="C2233" t="str">
            <v>Entrega Futura</v>
          </cell>
        </row>
        <row r="2234">
          <cell r="A2234" t="str">
            <v>INGEVEC</v>
          </cell>
          <cell r="B2234" t="str">
            <v>EL AROMO</v>
          </cell>
          <cell r="C2234" t="str">
            <v>Entrega Futura</v>
          </cell>
        </row>
        <row r="2235">
          <cell r="A2235" t="str">
            <v>INGEVEC</v>
          </cell>
          <cell r="B2235" t="str">
            <v>EL AROMO</v>
          </cell>
          <cell r="C2235" t="str">
            <v>Entrega Futura</v>
          </cell>
        </row>
        <row r="2236">
          <cell r="A2236" t="str">
            <v>INGEVEC</v>
          </cell>
          <cell r="B2236" t="str">
            <v>EL AROMO</v>
          </cell>
          <cell r="C2236" t="str">
            <v>Entrega Futura</v>
          </cell>
        </row>
        <row r="2237">
          <cell r="A2237" t="str">
            <v>INGEVEC</v>
          </cell>
          <cell r="B2237" t="str">
            <v>EL AROMO</v>
          </cell>
          <cell r="C2237" t="str">
            <v>Entrega Futura</v>
          </cell>
        </row>
        <row r="2238">
          <cell r="A2238" t="str">
            <v>INGEVEC</v>
          </cell>
          <cell r="B2238" t="str">
            <v>EL AROMO</v>
          </cell>
          <cell r="C2238" t="str">
            <v>Entrega Futura</v>
          </cell>
        </row>
        <row r="2239">
          <cell r="A2239" t="str">
            <v>INGEVEC</v>
          </cell>
          <cell r="B2239" t="str">
            <v>EL AROMO</v>
          </cell>
          <cell r="C2239" t="str">
            <v>Entrega Futura</v>
          </cell>
        </row>
        <row r="2240">
          <cell r="A2240" t="str">
            <v>INGEVEC</v>
          </cell>
          <cell r="B2240" t="str">
            <v>EL AROMO</v>
          </cell>
          <cell r="C2240" t="str">
            <v>Entrega Futura</v>
          </cell>
        </row>
        <row r="2241">
          <cell r="A2241" t="str">
            <v>INGEVEC</v>
          </cell>
          <cell r="B2241" t="str">
            <v>EL AROMO</v>
          </cell>
          <cell r="C2241" t="str">
            <v>Entrega Futura</v>
          </cell>
        </row>
        <row r="2242">
          <cell r="A2242" t="str">
            <v>INGEVEC</v>
          </cell>
          <cell r="B2242" t="str">
            <v>EL AROMO</v>
          </cell>
          <cell r="C2242" t="str">
            <v>Entrega Futura</v>
          </cell>
        </row>
        <row r="2243">
          <cell r="A2243" t="str">
            <v>INGEVEC</v>
          </cell>
          <cell r="B2243" t="str">
            <v>EL AROMO</v>
          </cell>
          <cell r="C2243" t="str">
            <v>Entrega Futura</v>
          </cell>
        </row>
        <row r="2244">
          <cell r="A2244" t="str">
            <v>INGEVEC</v>
          </cell>
          <cell r="B2244" t="str">
            <v>EL AROMO</v>
          </cell>
          <cell r="C2244" t="str">
            <v>Entrega Futura</v>
          </cell>
        </row>
        <row r="2245">
          <cell r="A2245" t="str">
            <v>INGEVEC</v>
          </cell>
          <cell r="B2245" t="str">
            <v>EL AROMO</v>
          </cell>
          <cell r="C2245" t="str">
            <v>Entrega Futura</v>
          </cell>
        </row>
        <row r="2246">
          <cell r="A2246" t="str">
            <v>INGEVEC</v>
          </cell>
          <cell r="B2246" t="str">
            <v>EL AROMO</v>
          </cell>
          <cell r="C2246" t="str">
            <v>Entrega Futura</v>
          </cell>
        </row>
        <row r="2247">
          <cell r="A2247" t="str">
            <v>INGEVEC</v>
          </cell>
          <cell r="B2247" t="str">
            <v>EL AROMO</v>
          </cell>
          <cell r="C2247" t="str">
            <v>Entrega Futura</v>
          </cell>
        </row>
        <row r="2248">
          <cell r="A2248" t="str">
            <v>INGEVEC</v>
          </cell>
          <cell r="B2248" t="str">
            <v>EL AROMO</v>
          </cell>
          <cell r="C2248" t="str">
            <v>Entrega Futura</v>
          </cell>
        </row>
        <row r="2249">
          <cell r="A2249" t="str">
            <v>INGEVEC</v>
          </cell>
          <cell r="B2249" t="str">
            <v>EL AROMO</v>
          </cell>
          <cell r="C2249" t="str">
            <v>Entrega Futura</v>
          </cell>
        </row>
        <row r="2250">
          <cell r="A2250" t="str">
            <v>INGEVEC</v>
          </cell>
          <cell r="B2250" t="str">
            <v>EL AROMO</v>
          </cell>
          <cell r="C2250" t="str">
            <v>Entrega Futura</v>
          </cell>
        </row>
        <row r="2251">
          <cell r="A2251" t="str">
            <v>INGEVEC</v>
          </cell>
          <cell r="B2251" t="str">
            <v>EL AROMO</v>
          </cell>
          <cell r="C2251" t="str">
            <v>Entrega Futura</v>
          </cell>
        </row>
        <row r="2252">
          <cell r="A2252" t="str">
            <v>INGEVEC</v>
          </cell>
          <cell r="B2252" t="str">
            <v>EL AROMO</v>
          </cell>
          <cell r="C2252" t="str">
            <v>Entrega Futura</v>
          </cell>
        </row>
        <row r="2253">
          <cell r="A2253" t="str">
            <v>INGEVEC</v>
          </cell>
          <cell r="B2253" t="str">
            <v>EL AROMO</v>
          </cell>
          <cell r="C2253" t="str">
            <v>Entrega Futura</v>
          </cell>
        </row>
        <row r="2254">
          <cell r="A2254" t="str">
            <v>INGEVEC</v>
          </cell>
          <cell r="B2254" t="str">
            <v>EL AROMO</v>
          </cell>
          <cell r="C2254" t="str">
            <v>Entrega Futura</v>
          </cell>
        </row>
        <row r="2255">
          <cell r="A2255" t="str">
            <v>INGEVEC</v>
          </cell>
          <cell r="B2255" t="str">
            <v>EL AROMO</v>
          </cell>
          <cell r="C2255" t="str">
            <v>Entrega Futura</v>
          </cell>
        </row>
        <row r="2256">
          <cell r="A2256" t="str">
            <v>INGEVEC</v>
          </cell>
          <cell r="B2256" t="str">
            <v>EL AROMO</v>
          </cell>
          <cell r="C2256" t="str">
            <v>Entrega Futura</v>
          </cell>
        </row>
        <row r="2257">
          <cell r="A2257" t="str">
            <v>INGEVEC</v>
          </cell>
          <cell r="B2257" t="str">
            <v>EL AROMO</v>
          </cell>
          <cell r="C2257" t="str">
            <v>Entrega Futura</v>
          </cell>
        </row>
        <row r="2258">
          <cell r="A2258" t="str">
            <v>INGEVEC</v>
          </cell>
          <cell r="B2258" t="str">
            <v>EL AROMO</v>
          </cell>
          <cell r="C2258" t="str">
            <v>Entrega Futura</v>
          </cell>
        </row>
        <row r="2259">
          <cell r="A2259" t="str">
            <v>INGEVEC</v>
          </cell>
          <cell r="B2259" t="str">
            <v>EL AROMO</v>
          </cell>
          <cell r="C2259" t="str">
            <v>Entrega Futura</v>
          </cell>
        </row>
        <row r="2260">
          <cell r="A2260" t="str">
            <v>INGEVEC</v>
          </cell>
          <cell r="B2260" t="str">
            <v>EL AROMO</v>
          </cell>
          <cell r="C2260" t="str">
            <v>Entrega Futura</v>
          </cell>
        </row>
        <row r="2261">
          <cell r="A2261" t="str">
            <v>INGEVEC</v>
          </cell>
          <cell r="B2261" t="str">
            <v>EL AROMO</v>
          </cell>
          <cell r="C2261" t="str">
            <v>Entrega Futura</v>
          </cell>
        </row>
        <row r="2262">
          <cell r="A2262" t="str">
            <v>INGEVEC</v>
          </cell>
          <cell r="B2262" t="str">
            <v>EL AROMO</v>
          </cell>
          <cell r="C2262" t="str">
            <v>Entrega Futura</v>
          </cell>
        </row>
        <row r="2263">
          <cell r="A2263" t="str">
            <v>INGEVEC</v>
          </cell>
          <cell r="B2263" t="str">
            <v>EL AROMO</v>
          </cell>
          <cell r="C2263" t="str">
            <v>Entrega Futura</v>
          </cell>
        </row>
        <row r="2264">
          <cell r="A2264" t="str">
            <v>INGEVEC</v>
          </cell>
          <cell r="B2264" t="str">
            <v>EL AROMO</v>
          </cell>
          <cell r="C2264" t="str">
            <v>Entrega Futura</v>
          </cell>
        </row>
        <row r="2265">
          <cell r="A2265" t="str">
            <v>INGEVEC</v>
          </cell>
          <cell r="B2265" t="str">
            <v>EL AROMO</v>
          </cell>
          <cell r="C2265" t="str">
            <v>Entrega Futura</v>
          </cell>
        </row>
        <row r="2266">
          <cell r="A2266" t="str">
            <v>INGEVEC</v>
          </cell>
          <cell r="B2266" t="str">
            <v>EL AROMO</v>
          </cell>
          <cell r="C2266" t="str">
            <v>Entrega Futura</v>
          </cell>
        </row>
        <row r="2267">
          <cell r="A2267" t="str">
            <v>INGEVEC</v>
          </cell>
          <cell r="B2267" t="str">
            <v>EL AROMO</v>
          </cell>
          <cell r="C2267" t="str">
            <v>Entrega Futura</v>
          </cell>
        </row>
        <row r="2268">
          <cell r="A2268" t="str">
            <v>INGEVEC</v>
          </cell>
          <cell r="B2268" t="str">
            <v>EL AROMO</v>
          </cell>
          <cell r="C2268" t="str">
            <v>Entrega Futura</v>
          </cell>
        </row>
        <row r="2269">
          <cell r="A2269" t="str">
            <v>INGEVEC</v>
          </cell>
          <cell r="B2269" t="str">
            <v>EL AROMO</v>
          </cell>
          <cell r="C2269" t="str">
            <v>Entrega Futura</v>
          </cell>
        </row>
        <row r="2270">
          <cell r="A2270" t="str">
            <v>INGEVEC</v>
          </cell>
          <cell r="B2270" t="str">
            <v>EL AROMO</v>
          </cell>
          <cell r="C2270" t="str">
            <v>Entrega Futura</v>
          </cell>
        </row>
        <row r="2271">
          <cell r="A2271" t="str">
            <v>INGEVEC</v>
          </cell>
          <cell r="B2271" t="str">
            <v>EL AROMO</v>
          </cell>
          <cell r="C2271" t="str">
            <v>Entrega Futura</v>
          </cell>
        </row>
        <row r="2272">
          <cell r="A2272" t="str">
            <v>INGEVEC</v>
          </cell>
          <cell r="B2272" t="str">
            <v>EL AROMO</v>
          </cell>
          <cell r="C2272" t="str">
            <v>Entrega Futura</v>
          </cell>
        </row>
        <row r="2273">
          <cell r="A2273" t="str">
            <v>INGEVEC</v>
          </cell>
          <cell r="B2273" t="str">
            <v>EL AROMO</v>
          </cell>
          <cell r="C2273" t="str">
            <v>Entrega Futura</v>
          </cell>
        </row>
        <row r="2274">
          <cell r="A2274" t="str">
            <v>INGEVEC</v>
          </cell>
          <cell r="B2274" t="str">
            <v>EL AROMO</v>
          </cell>
          <cell r="C2274" t="str">
            <v>Entrega Futura</v>
          </cell>
        </row>
        <row r="2275">
          <cell r="A2275" t="str">
            <v>INGEVEC</v>
          </cell>
          <cell r="B2275" t="str">
            <v>EL AROMO</v>
          </cell>
          <cell r="C2275" t="str">
            <v>Entrega Futura</v>
          </cell>
        </row>
        <row r="2276">
          <cell r="A2276" t="str">
            <v>INGEVEC</v>
          </cell>
          <cell r="B2276" t="str">
            <v>EL AROMO</v>
          </cell>
          <cell r="C2276" t="str">
            <v>Entrega Futura</v>
          </cell>
        </row>
        <row r="2277">
          <cell r="A2277" t="str">
            <v>INGEVEC</v>
          </cell>
          <cell r="B2277" t="str">
            <v>EL AROMO</v>
          </cell>
          <cell r="C2277" t="str">
            <v>Entrega Futura</v>
          </cell>
        </row>
        <row r="2278">
          <cell r="A2278" t="str">
            <v>INGEVEC</v>
          </cell>
          <cell r="B2278" t="str">
            <v>EL AROMO</v>
          </cell>
          <cell r="C2278" t="str">
            <v>Entrega Futura</v>
          </cell>
        </row>
        <row r="2279">
          <cell r="A2279" t="str">
            <v>INGEVEC</v>
          </cell>
          <cell r="B2279" t="str">
            <v>EL AROMO</v>
          </cell>
          <cell r="C2279" t="str">
            <v>Entrega Futura</v>
          </cell>
        </row>
        <row r="2280">
          <cell r="A2280" t="str">
            <v>INGEVEC</v>
          </cell>
          <cell r="B2280" t="str">
            <v>EL AROMO</v>
          </cell>
          <cell r="C2280" t="str">
            <v>Entrega Futura</v>
          </cell>
        </row>
        <row r="2281">
          <cell r="A2281" t="str">
            <v>INGEVEC</v>
          </cell>
          <cell r="B2281" t="str">
            <v>EL AROMO</v>
          </cell>
          <cell r="C2281" t="str">
            <v>Entrega Futura</v>
          </cell>
        </row>
        <row r="2282">
          <cell r="A2282" t="str">
            <v>INGEVEC</v>
          </cell>
          <cell r="B2282" t="str">
            <v>EL AROMO</v>
          </cell>
          <cell r="C2282" t="str">
            <v>Entrega Futura</v>
          </cell>
        </row>
        <row r="2283">
          <cell r="A2283" t="str">
            <v>INGEVEC</v>
          </cell>
          <cell r="B2283" t="str">
            <v>EL AROMO</v>
          </cell>
          <cell r="C2283" t="str">
            <v>Entrega Futura</v>
          </cell>
        </row>
        <row r="2284">
          <cell r="A2284" t="str">
            <v>INGEVEC</v>
          </cell>
          <cell r="B2284" t="str">
            <v>EL AROMO</v>
          </cell>
          <cell r="C2284" t="str">
            <v>Entrega Futura</v>
          </cell>
        </row>
        <row r="2285">
          <cell r="A2285" t="str">
            <v>INGEVEC</v>
          </cell>
          <cell r="B2285" t="str">
            <v>EL AROMO</v>
          </cell>
          <cell r="C2285" t="str">
            <v>Entrega Futura</v>
          </cell>
        </row>
        <row r="2286">
          <cell r="A2286" t="str">
            <v>INGEVEC</v>
          </cell>
          <cell r="B2286" t="str">
            <v>EL AROMO</v>
          </cell>
          <cell r="C2286" t="str">
            <v>Entrega Futura</v>
          </cell>
        </row>
        <row r="2287">
          <cell r="A2287" t="str">
            <v>INGEVEC</v>
          </cell>
          <cell r="B2287" t="str">
            <v>EL AROMO</v>
          </cell>
          <cell r="C2287" t="str">
            <v>Entrega Futura</v>
          </cell>
        </row>
        <row r="2288">
          <cell r="A2288" t="str">
            <v>INGEVEC</v>
          </cell>
          <cell r="B2288" t="str">
            <v>EL AROMO</v>
          </cell>
          <cell r="C2288" t="str">
            <v>Entrega Futura</v>
          </cell>
        </row>
        <row r="2289">
          <cell r="A2289" t="str">
            <v>INGEVEC</v>
          </cell>
          <cell r="B2289" t="str">
            <v>EL AROMO</v>
          </cell>
          <cell r="C2289" t="str">
            <v>Entrega Futura</v>
          </cell>
        </row>
        <row r="2290">
          <cell r="A2290" t="str">
            <v>INGEVEC</v>
          </cell>
          <cell r="B2290" t="str">
            <v>EL AROMO</v>
          </cell>
          <cell r="C2290" t="str">
            <v>Entrega Futura</v>
          </cell>
        </row>
        <row r="2291">
          <cell r="A2291" t="str">
            <v>INGEVEC</v>
          </cell>
          <cell r="B2291" t="str">
            <v>EL AROMO</v>
          </cell>
          <cell r="C2291" t="str">
            <v>Entrega Futura</v>
          </cell>
        </row>
        <row r="2292">
          <cell r="A2292" t="str">
            <v>INGEVEC</v>
          </cell>
          <cell r="B2292" t="str">
            <v>EL AROMO</v>
          </cell>
          <cell r="C2292" t="str">
            <v>Entrega Futura</v>
          </cell>
        </row>
        <row r="2293">
          <cell r="A2293" t="str">
            <v>INGEVEC</v>
          </cell>
          <cell r="B2293" t="str">
            <v>EL AROMO</v>
          </cell>
          <cell r="C2293" t="str">
            <v>Entrega Futura</v>
          </cell>
        </row>
        <row r="2294">
          <cell r="A2294" t="str">
            <v>INGEVEC</v>
          </cell>
          <cell r="B2294" t="str">
            <v>EL AROMO</v>
          </cell>
          <cell r="C2294" t="str">
            <v>Entrega Futura</v>
          </cell>
        </row>
        <row r="2295">
          <cell r="A2295" t="str">
            <v>INGEVEC</v>
          </cell>
          <cell r="B2295" t="str">
            <v>EL AROMO</v>
          </cell>
          <cell r="C2295" t="str">
            <v>Entrega Futura</v>
          </cell>
        </row>
        <row r="2296">
          <cell r="A2296" t="str">
            <v>INGEVEC</v>
          </cell>
          <cell r="B2296" t="str">
            <v>EL AROMO</v>
          </cell>
          <cell r="C2296" t="str">
            <v>Entrega Futura</v>
          </cell>
        </row>
        <row r="2297">
          <cell r="A2297" t="str">
            <v>INGEVEC</v>
          </cell>
          <cell r="B2297" t="str">
            <v>EL AROMO</v>
          </cell>
          <cell r="C2297" t="str">
            <v>Entrega Futura</v>
          </cell>
        </row>
        <row r="2298">
          <cell r="A2298" t="str">
            <v>INGEVEC</v>
          </cell>
          <cell r="B2298" t="str">
            <v>EL AROMO</v>
          </cell>
          <cell r="C2298" t="str">
            <v>Entrega Futura</v>
          </cell>
        </row>
        <row r="2299">
          <cell r="A2299" t="str">
            <v>INGEVEC</v>
          </cell>
          <cell r="B2299" t="str">
            <v>EL AROMO</v>
          </cell>
          <cell r="C2299" t="str">
            <v>Entrega Futura</v>
          </cell>
        </row>
        <row r="2300">
          <cell r="A2300" t="str">
            <v>INGEVEC</v>
          </cell>
          <cell r="B2300" t="str">
            <v>EL AROMO</v>
          </cell>
          <cell r="C2300" t="str">
            <v>Entrega Futura</v>
          </cell>
        </row>
        <row r="2301">
          <cell r="A2301" t="str">
            <v>INGEVEC</v>
          </cell>
          <cell r="B2301" t="str">
            <v>EL AROMO</v>
          </cell>
          <cell r="C2301" t="str">
            <v>Entrega Futura</v>
          </cell>
        </row>
        <row r="2302">
          <cell r="A2302" t="str">
            <v>INGEVEC</v>
          </cell>
          <cell r="B2302" t="str">
            <v>EL AROMO</v>
          </cell>
          <cell r="C2302" t="str">
            <v>Entrega Futura</v>
          </cell>
        </row>
        <row r="2303">
          <cell r="A2303" t="str">
            <v>INGEVEC</v>
          </cell>
          <cell r="B2303" t="str">
            <v>EL AROMO</v>
          </cell>
          <cell r="C2303" t="str">
            <v>Entrega Futura</v>
          </cell>
        </row>
        <row r="2304">
          <cell r="A2304" t="str">
            <v>INGEVEC</v>
          </cell>
          <cell r="B2304" t="str">
            <v>EL AROMO</v>
          </cell>
          <cell r="C2304" t="str">
            <v>Entrega Futura</v>
          </cell>
        </row>
        <row r="2305">
          <cell r="A2305" t="str">
            <v>INGEVEC</v>
          </cell>
          <cell r="B2305" t="str">
            <v>EL AROMO</v>
          </cell>
          <cell r="C2305" t="str">
            <v>Entrega Futura</v>
          </cell>
        </row>
        <row r="2306">
          <cell r="A2306" t="str">
            <v>INGEVEC</v>
          </cell>
          <cell r="B2306" t="str">
            <v>EL AROMO</v>
          </cell>
          <cell r="C2306" t="str">
            <v>Entrega Futura</v>
          </cell>
        </row>
        <row r="2307">
          <cell r="A2307" t="str">
            <v>INGEVEC</v>
          </cell>
          <cell r="B2307" t="str">
            <v>EL AROMO</v>
          </cell>
          <cell r="C2307" t="str">
            <v>Entrega Futura</v>
          </cell>
        </row>
        <row r="2308">
          <cell r="A2308" t="str">
            <v>INGEVEC</v>
          </cell>
          <cell r="B2308" t="str">
            <v>EL AROMO</v>
          </cell>
          <cell r="C2308" t="str">
            <v>Entrega Futura</v>
          </cell>
        </row>
        <row r="2309">
          <cell r="A2309" t="str">
            <v>INGEVEC</v>
          </cell>
          <cell r="B2309" t="str">
            <v>EL AROMO</v>
          </cell>
          <cell r="C2309" t="str">
            <v>Entrega Futura</v>
          </cell>
        </row>
        <row r="2310">
          <cell r="A2310" t="str">
            <v>INGEVEC</v>
          </cell>
          <cell r="B2310" t="str">
            <v>EL AROMO</v>
          </cell>
          <cell r="C2310" t="str">
            <v>Entrega Futura</v>
          </cell>
        </row>
        <row r="2311">
          <cell r="A2311" t="str">
            <v>INGEVEC</v>
          </cell>
          <cell r="B2311" t="str">
            <v>EL AROMO</v>
          </cell>
          <cell r="C2311" t="str">
            <v>Entrega Futura</v>
          </cell>
        </row>
        <row r="2312">
          <cell r="A2312" t="str">
            <v>INGEVEC</v>
          </cell>
          <cell r="B2312" t="str">
            <v>EL AROMO</v>
          </cell>
          <cell r="C2312" t="str">
            <v>Entrega Futura</v>
          </cell>
        </row>
        <row r="2313">
          <cell r="A2313" t="str">
            <v>INGEVEC</v>
          </cell>
          <cell r="B2313" t="str">
            <v>EL AROMO</v>
          </cell>
          <cell r="C2313" t="str">
            <v>Entrega Futura</v>
          </cell>
        </row>
        <row r="2314">
          <cell r="A2314" t="str">
            <v>INGEVEC</v>
          </cell>
          <cell r="B2314" t="str">
            <v>EL AROMO</v>
          </cell>
          <cell r="C2314" t="str">
            <v>Entrega Futura</v>
          </cell>
        </row>
        <row r="2315">
          <cell r="A2315" t="str">
            <v>INGEVEC</v>
          </cell>
          <cell r="B2315" t="str">
            <v>EL AROMO</v>
          </cell>
          <cell r="C2315" t="str">
            <v>Entrega Futura</v>
          </cell>
        </row>
        <row r="2316">
          <cell r="A2316" t="str">
            <v>INGEVEC</v>
          </cell>
          <cell r="B2316" t="str">
            <v>EL AROMO</v>
          </cell>
          <cell r="C2316" t="str">
            <v>Entrega Futura</v>
          </cell>
        </row>
        <row r="2317">
          <cell r="A2317" t="str">
            <v>INGEVEC</v>
          </cell>
          <cell r="B2317" t="str">
            <v>EL AROMO</v>
          </cell>
          <cell r="C2317" t="str">
            <v>Entrega Futura</v>
          </cell>
        </row>
        <row r="2318">
          <cell r="A2318" t="str">
            <v>INGEVEC</v>
          </cell>
          <cell r="B2318" t="str">
            <v>EL AROMO</v>
          </cell>
          <cell r="C2318" t="str">
            <v>Entrega Futura</v>
          </cell>
        </row>
        <row r="2319">
          <cell r="A2319" t="str">
            <v>INGEVEC</v>
          </cell>
          <cell r="B2319" t="str">
            <v>EL AROMO</v>
          </cell>
          <cell r="C2319" t="str">
            <v>Entrega Futura</v>
          </cell>
        </row>
        <row r="2320">
          <cell r="A2320" t="str">
            <v>INGEVEC</v>
          </cell>
          <cell r="B2320" t="str">
            <v>EL AROMO</v>
          </cell>
          <cell r="C2320" t="str">
            <v>Entrega Futura</v>
          </cell>
        </row>
        <row r="2321">
          <cell r="A2321" t="str">
            <v>INGEVEC</v>
          </cell>
          <cell r="B2321" t="str">
            <v>EL AROMO</v>
          </cell>
          <cell r="C2321" t="str">
            <v>Entrega Futura</v>
          </cell>
        </row>
        <row r="2322">
          <cell r="A2322" t="str">
            <v>INGEVEC</v>
          </cell>
          <cell r="B2322" t="str">
            <v>EL AROMO</v>
          </cell>
          <cell r="C2322" t="str">
            <v>Entrega Futura</v>
          </cell>
        </row>
        <row r="2323">
          <cell r="A2323" t="str">
            <v>INGEVEC</v>
          </cell>
          <cell r="B2323" t="str">
            <v>BRASIL</v>
          </cell>
          <cell r="C2323" t="str">
            <v>Entrega Futura</v>
          </cell>
        </row>
        <row r="2324">
          <cell r="A2324" t="str">
            <v>INGEVEC</v>
          </cell>
          <cell r="B2324" t="str">
            <v>BRASIL</v>
          </cell>
          <cell r="C2324" t="str">
            <v>Entrega Futura</v>
          </cell>
        </row>
        <row r="2325">
          <cell r="A2325" t="str">
            <v>INGEVEC</v>
          </cell>
          <cell r="B2325" t="str">
            <v>BRASIL</v>
          </cell>
          <cell r="C2325" t="str">
            <v>Entrega Futura</v>
          </cell>
        </row>
        <row r="2326">
          <cell r="A2326" t="str">
            <v>INGEVEC</v>
          </cell>
          <cell r="B2326" t="str">
            <v>BRASIL</v>
          </cell>
          <cell r="C2326" t="str">
            <v>Entrega Futura</v>
          </cell>
        </row>
        <row r="2327">
          <cell r="A2327" t="str">
            <v>INGEVEC</v>
          </cell>
          <cell r="B2327" t="str">
            <v>BRASIL</v>
          </cell>
          <cell r="C2327" t="str">
            <v>Entrega Futura</v>
          </cell>
        </row>
        <row r="2328">
          <cell r="A2328" t="str">
            <v>INGEVEC</v>
          </cell>
          <cell r="B2328" t="str">
            <v>BRASIL</v>
          </cell>
          <cell r="C2328" t="str">
            <v>Entrega Futura</v>
          </cell>
        </row>
        <row r="2329">
          <cell r="A2329" t="str">
            <v>INGEVEC</v>
          </cell>
          <cell r="B2329" t="str">
            <v>BRASIL</v>
          </cell>
          <cell r="C2329" t="str">
            <v>Entrega Futura</v>
          </cell>
        </row>
        <row r="2330">
          <cell r="A2330" t="str">
            <v>INGEVEC</v>
          </cell>
          <cell r="B2330" t="str">
            <v>BRASIL</v>
          </cell>
          <cell r="C2330" t="str">
            <v>Entrega Futura</v>
          </cell>
        </row>
        <row r="2331">
          <cell r="A2331" t="str">
            <v>INGEVEC</v>
          </cell>
          <cell r="B2331" t="str">
            <v>BRASIL</v>
          </cell>
          <cell r="C2331" t="str">
            <v>Entrega Futura</v>
          </cell>
        </row>
        <row r="2332">
          <cell r="A2332" t="str">
            <v>INGEVEC</v>
          </cell>
          <cell r="B2332" t="str">
            <v>BRASIL</v>
          </cell>
          <cell r="C2332" t="str">
            <v>Entrega Futura</v>
          </cell>
        </row>
        <row r="2333">
          <cell r="A2333" t="str">
            <v>INGEVEC</v>
          </cell>
          <cell r="B2333" t="str">
            <v>BRASIL</v>
          </cell>
          <cell r="C2333" t="str">
            <v>Entrega Futura</v>
          </cell>
        </row>
        <row r="2334">
          <cell r="A2334" t="str">
            <v>INGEVEC</v>
          </cell>
          <cell r="B2334" t="str">
            <v>BRASIL</v>
          </cell>
          <cell r="C2334" t="str">
            <v>Entrega Futura</v>
          </cell>
        </row>
        <row r="2335">
          <cell r="A2335" t="str">
            <v>INGEVEC</v>
          </cell>
          <cell r="B2335" t="str">
            <v>BRASIL</v>
          </cell>
          <cell r="C2335" t="str">
            <v>Entrega Futura</v>
          </cell>
        </row>
        <row r="2336">
          <cell r="A2336" t="str">
            <v>INGEVEC</v>
          </cell>
          <cell r="B2336" t="str">
            <v>BRASIL</v>
          </cell>
          <cell r="C2336" t="str">
            <v>Entrega Futura</v>
          </cell>
        </row>
        <row r="2337">
          <cell r="A2337" t="str">
            <v>INGEVEC</v>
          </cell>
          <cell r="B2337" t="str">
            <v>BRASIL</v>
          </cell>
          <cell r="C2337" t="str">
            <v>Entrega Futura</v>
          </cell>
        </row>
        <row r="2338">
          <cell r="A2338" t="str">
            <v>INGEVEC</v>
          </cell>
          <cell r="B2338" t="str">
            <v>BRASIL</v>
          </cell>
          <cell r="C2338" t="str">
            <v>Entrega Futura</v>
          </cell>
        </row>
        <row r="2339">
          <cell r="A2339" t="str">
            <v>INGEVEC</v>
          </cell>
          <cell r="B2339" t="str">
            <v>BRASIL</v>
          </cell>
          <cell r="C2339" t="str">
            <v>Entrega Futura</v>
          </cell>
        </row>
        <row r="2340">
          <cell r="A2340" t="str">
            <v>INGEVEC</v>
          </cell>
          <cell r="B2340" t="str">
            <v>BRASIL</v>
          </cell>
          <cell r="C2340" t="str">
            <v>Entrega Futura</v>
          </cell>
        </row>
        <row r="2341">
          <cell r="A2341" t="str">
            <v>INGEVEC</v>
          </cell>
          <cell r="B2341" t="str">
            <v>BRASIL</v>
          </cell>
          <cell r="C2341" t="str">
            <v>Entrega Futura</v>
          </cell>
        </row>
        <row r="2342">
          <cell r="A2342" t="str">
            <v>INGEVEC</v>
          </cell>
          <cell r="B2342" t="str">
            <v>BRASIL</v>
          </cell>
          <cell r="C2342" t="str">
            <v>Entrega Futura</v>
          </cell>
        </row>
        <row r="2343">
          <cell r="A2343" t="str">
            <v>INGEVEC</v>
          </cell>
          <cell r="B2343" t="str">
            <v>BRASIL</v>
          </cell>
          <cell r="C2343" t="str">
            <v>Entrega Futura</v>
          </cell>
        </row>
        <row r="2344">
          <cell r="A2344" t="str">
            <v>INGEVEC</v>
          </cell>
          <cell r="B2344" t="str">
            <v>BRASIL</v>
          </cell>
          <cell r="C2344" t="str">
            <v>Entrega Futura</v>
          </cell>
        </row>
        <row r="2345">
          <cell r="A2345" t="str">
            <v>INGEVEC</v>
          </cell>
          <cell r="B2345" t="str">
            <v>BRASIL</v>
          </cell>
          <cell r="C2345" t="str">
            <v>Entrega Futura</v>
          </cell>
        </row>
        <row r="2346">
          <cell r="A2346" t="str">
            <v>INGEVEC</v>
          </cell>
          <cell r="B2346" t="str">
            <v>BRASIL</v>
          </cell>
          <cell r="C2346" t="str">
            <v>Entrega Futura</v>
          </cell>
        </row>
        <row r="2347">
          <cell r="A2347" t="str">
            <v>INGEVEC</v>
          </cell>
          <cell r="B2347" t="str">
            <v>BRASIL</v>
          </cell>
          <cell r="C2347" t="str">
            <v>Entrega Futura</v>
          </cell>
        </row>
        <row r="2348">
          <cell r="A2348" t="str">
            <v>INGEVEC</v>
          </cell>
          <cell r="B2348" t="str">
            <v>BRASIL</v>
          </cell>
          <cell r="C2348" t="str">
            <v>Entrega Futura</v>
          </cell>
        </row>
        <row r="2349">
          <cell r="A2349" t="str">
            <v>INGEVEC</v>
          </cell>
          <cell r="B2349" t="str">
            <v>BRASIL</v>
          </cell>
          <cell r="C2349" t="str">
            <v>Entrega Futura</v>
          </cell>
        </row>
        <row r="2350">
          <cell r="A2350" t="str">
            <v>INGEVEC</v>
          </cell>
          <cell r="B2350" t="str">
            <v>BRASIL</v>
          </cell>
          <cell r="C2350" t="str">
            <v>Entrega Futura</v>
          </cell>
        </row>
        <row r="2351">
          <cell r="A2351" t="str">
            <v>INGEVEC</v>
          </cell>
          <cell r="B2351" t="str">
            <v>BRASIL</v>
          </cell>
          <cell r="C2351" t="str">
            <v>Entrega Futura</v>
          </cell>
        </row>
        <row r="2352">
          <cell r="A2352" t="str">
            <v>INGEVEC</v>
          </cell>
          <cell r="B2352" t="str">
            <v>BRASIL</v>
          </cell>
          <cell r="C2352" t="str">
            <v>Entrega Futura</v>
          </cell>
        </row>
        <row r="2353">
          <cell r="A2353" t="str">
            <v>INGEVEC</v>
          </cell>
          <cell r="B2353" t="str">
            <v>BRASIL</v>
          </cell>
          <cell r="C2353" t="str">
            <v>Entrega Futura</v>
          </cell>
        </row>
        <row r="2354">
          <cell r="A2354" t="str">
            <v>INGEVEC</v>
          </cell>
          <cell r="B2354" t="str">
            <v>BRASIL</v>
          </cell>
          <cell r="C2354" t="str">
            <v>Entrega Futura</v>
          </cell>
        </row>
        <row r="2355">
          <cell r="A2355" t="str">
            <v>INGEVEC</v>
          </cell>
          <cell r="B2355" t="str">
            <v>BRASIL</v>
          </cell>
          <cell r="C2355" t="str">
            <v>Entrega Futura</v>
          </cell>
        </row>
        <row r="2356">
          <cell r="A2356" t="str">
            <v>INGEVEC</v>
          </cell>
          <cell r="B2356" t="str">
            <v>BRASIL</v>
          </cell>
          <cell r="C2356" t="str">
            <v>Entrega Futura</v>
          </cell>
        </row>
        <row r="2357">
          <cell r="A2357" t="str">
            <v>INGEVEC</v>
          </cell>
          <cell r="B2357" t="str">
            <v>BRASIL</v>
          </cell>
          <cell r="C2357" t="str">
            <v>Entrega Futura</v>
          </cell>
        </row>
        <row r="2358">
          <cell r="A2358" t="str">
            <v>INGEVEC</v>
          </cell>
          <cell r="B2358" t="str">
            <v>BRASIL</v>
          </cell>
          <cell r="C2358" t="str">
            <v>Entrega Futura</v>
          </cell>
        </row>
        <row r="2359">
          <cell r="A2359" t="str">
            <v>INGEVEC</v>
          </cell>
          <cell r="B2359" t="str">
            <v>BRASIL</v>
          </cell>
          <cell r="C2359" t="str">
            <v>Entrega Futura</v>
          </cell>
        </row>
        <row r="2360">
          <cell r="A2360" t="str">
            <v>INGEVEC</v>
          </cell>
          <cell r="B2360" t="str">
            <v>BRASIL</v>
          </cell>
          <cell r="C2360" t="str">
            <v>Entrega Futura</v>
          </cell>
        </row>
        <row r="2361">
          <cell r="A2361" t="str">
            <v>INGEVEC</v>
          </cell>
          <cell r="B2361" t="str">
            <v>BRASIL</v>
          </cell>
          <cell r="C2361" t="str">
            <v>Entrega Futura</v>
          </cell>
        </row>
        <row r="2362">
          <cell r="A2362" t="str">
            <v>INGEVEC</v>
          </cell>
          <cell r="B2362" t="str">
            <v>BRASIL</v>
          </cell>
          <cell r="C2362" t="str">
            <v>Entrega Futura</v>
          </cell>
        </row>
        <row r="2363">
          <cell r="A2363" t="str">
            <v>INGEVEC</v>
          </cell>
          <cell r="B2363" t="str">
            <v>BRASIL</v>
          </cell>
          <cell r="C2363" t="str">
            <v>Entrega Futura</v>
          </cell>
        </row>
        <row r="2364">
          <cell r="A2364" t="str">
            <v>INGEVEC</v>
          </cell>
          <cell r="B2364" t="str">
            <v>BRASIL</v>
          </cell>
          <cell r="C2364" t="str">
            <v>Entrega Futura</v>
          </cell>
        </row>
        <row r="2365">
          <cell r="A2365" t="str">
            <v>INGEVEC</v>
          </cell>
          <cell r="B2365" t="str">
            <v>BRASIL</v>
          </cell>
          <cell r="C2365" t="str">
            <v>Entrega Futura</v>
          </cell>
        </row>
        <row r="2366">
          <cell r="A2366" t="str">
            <v>INGEVEC</v>
          </cell>
          <cell r="B2366" t="str">
            <v>BRASIL</v>
          </cell>
          <cell r="C2366" t="str">
            <v>Entrega Futura</v>
          </cell>
        </row>
        <row r="2367">
          <cell r="A2367" t="str">
            <v>INGEVEC</v>
          </cell>
          <cell r="B2367" t="str">
            <v>BRASIL</v>
          </cell>
          <cell r="C2367" t="str">
            <v>Entrega Futura</v>
          </cell>
        </row>
        <row r="2368">
          <cell r="A2368" t="str">
            <v>INGEVEC</v>
          </cell>
          <cell r="B2368" t="str">
            <v>BRASIL</v>
          </cell>
          <cell r="C2368" t="str">
            <v>Entrega Futura</v>
          </cell>
        </row>
        <row r="2369">
          <cell r="A2369" t="str">
            <v>INGEVEC</v>
          </cell>
          <cell r="B2369" t="str">
            <v>BRASIL</v>
          </cell>
          <cell r="C2369" t="str">
            <v>Entrega Futura</v>
          </cell>
        </row>
        <row r="2370">
          <cell r="A2370" t="str">
            <v>INGEVEC</v>
          </cell>
          <cell r="B2370" t="str">
            <v>BRASIL</v>
          </cell>
          <cell r="C2370" t="str">
            <v>Entrega Futura</v>
          </cell>
        </row>
        <row r="2371">
          <cell r="A2371" t="str">
            <v>INGEVEC</v>
          </cell>
          <cell r="B2371" t="str">
            <v>BRASIL</v>
          </cell>
          <cell r="C2371" t="str">
            <v>Entrega Futura</v>
          </cell>
        </row>
        <row r="2372">
          <cell r="A2372" t="str">
            <v>INGEVEC</v>
          </cell>
          <cell r="B2372" t="str">
            <v>BRASIL</v>
          </cell>
          <cell r="C2372" t="str">
            <v>Entrega Futura</v>
          </cell>
        </row>
        <row r="2373">
          <cell r="A2373" t="str">
            <v>INGEVEC</v>
          </cell>
          <cell r="B2373" t="str">
            <v>BRASIL</v>
          </cell>
          <cell r="C2373" t="str">
            <v>Entrega Futura</v>
          </cell>
        </row>
        <row r="2374">
          <cell r="A2374" t="str">
            <v>INGEVEC</v>
          </cell>
          <cell r="B2374" t="str">
            <v>BRASIL</v>
          </cell>
          <cell r="C2374" t="str">
            <v>Entrega Futura</v>
          </cell>
        </row>
        <row r="2375">
          <cell r="A2375" t="str">
            <v>INGEVEC</v>
          </cell>
          <cell r="B2375" t="str">
            <v>BRASIL</v>
          </cell>
          <cell r="C2375" t="str">
            <v>Entrega Futura</v>
          </cell>
        </row>
        <row r="2376">
          <cell r="A2376" t="str">
            <v>INGEVEC</v>
          </cell>
          <cell r="B2376" t="str">
            <v>BRASIL</v>
          </cell>
          <cell r="C2376" t="str">
            <v>Entrega Futura</v>
          </cell>
        </row>
        <row r="2377">
          <cell r="A2377" t="str">
            <v>INGEVEC</v>
          </cell>
          <cell r="B2377" t="str">
            <v>BRASIL</v>
          </cell>
          <cell r="C2377" t="str">
            <v>Entrega Futura</v>
          </cell>
        </row>
        <row r="2378">
          <cell r="A2378" t="str">
            <v>INGEVEC</v>
          </cell>
          <cell r="B2378" t="str">
            <v>BRASIL</v>
          </cell>
          <cell r="C2378" t="str">
            <v>Entrega Futura</v>
          </cell>
        </row>
        <row r="2379">
          <cell r="A2379" t="str">
            <v>INGEVEC</v>
          </cell>
          <cell r="B2379" t="str">
            <v>BRASIL</v>
          </cell>
          <cell r="C2379" t="str">
            <v>Entrega Futura</v>
          </cell>
        </row>
        <row r="2380">
          <cell r="A2380" t="str">
            <v>INGEVEC</v>
          </cell>
          <cell r="B2380" t="str">
            <v>BRASIL</v>
          </cell>
          <cell r="C2380" t="str">
            <v>Entrega Futura</v>
          </cell>
        </row>
        <row r="2381">
          <cell r="A2381" t="str">
            <v>INGEVEC</v>
          </cell>
          <cell r="B2381" t="str">
            <v>BRASIL</v>
          </cell>
          <cell r="C2381" t="str">
            <v>Entrega Futura</v>
          </cell>
        </row>
        <row r="2382">
          <cell r="A2382" t="str">
            <v>INGEVEC</v>
          </cell>
          <cell r="B2382" t="str">
            <v>BRASIL</v>
          </cell>
          <cell r="C2382" t="str">
            <v>Entrega Futura</v>
          </cell>
        </row>
        <row r="2383">
          <cell r="A2383" t="str">
            <v>INGEVEC</v>
          </cell>
          <cell r="B2383" t="str">
            <v>BRASIL</v>
          </cell>
          <cell r="C2383" t="str">
            <v>Entrega Futura</v>
          </cell>
        </row>
        <row r="2384">
          <cell r="A2384" t="str">
            <v>INGEVEC</v>
          </cell>
          <cell r="B2384" t="str">
            <v>BRASIL</v>
          </cell>
          <cell r="C2384" t="str">
            <v>Entrega Futura</v>
          </cell>
        </row>
        <row r="2385">
          <cell r="A2385" t="str">
            <v>INGEVEC</v>
          </cell>
          <cell r="B2385" t="str">
            <v>BRASIL</v>
          </cell>
          <cell r="C2385" t="str">
            <v>Entrega Futura</v>
          </cell>
        </row>
        <row r="2386">
          <cell r="A2386" t="str">
            <v>INGEVEC</v>
          </cell>
          <cell r="B2386" t="str">
            <v>BRASIL</v>
          </cell>
          <cell r="C2386" t="str">
            <v>Entrega Futura</v>
          </cell>
        </row>
        <row r="2387">
          <cell r="A2387" t="str">
            <v>INGEVEC</v>
          </cell>
          <cell r="B2387" t="str">
            <v>BRASIL</v>
          </cell>
          <cell r="C2387" t="str">
            <v>Entrega Futura</v>
          </cell>
        </row>
        <row r="2388">
          <cell r="A2388" t="str">
            <v>INGEVEC</v>
          </cell>
          <cell r="B2388" t="str">
            <v>BRASIL</v>
          </cell>
          <cell r="C2388" t="str">
            <v>Entrega Futura</v>
          </cell>
        </row>
        <row r="2389">
          <cell r="A2389" t="str">
            <v>INGEVEC</v>
          </cell>
          <cell r="B2389" t="str">
            <v>BRASIL</v>
          </cell>
          <cell r="C2389" t="str">
            <v>Entrega Futura</v>
          </cell>
        </row>
        <row r="2390">
          <cell r="A2390" t="str">
            <v>INGEVEC</v>
          </cell>
          <cell r="B2390" t="str">
            <v>BRASIL</v>
          </cell>
          <cell r="C2390" t="str">
            <v>Entrega Futura</v>
          </cell>
        </row>
        <row r="2391">
          <cell r="A2391" t="str">
            <v>INGEVEC</v>
          </cell>
          <cell r="B2391" t="str">
            <v>BRASIL</v>
          </cell>
          <cell r="C2391" t="str">
            <v>Entrega Futura</v>
          </cell>
        </row>
        <row r="2392">
          <cell r="A2392" t="str">
            <v>INGEVEC</v>
          </cell>
          <cell r="B2392" t="str">
            <v>BRASIL</v>
          </cell>
          <cell r="C2392" t="str">
            <v>Entrega Futura</v>
          </cell>
        </row>
        <row r="2393">
          <cell r="A2393" t="str">
            <v>INGEVEC</v>
          </cell>
          <cell r="B2393" t="str">
            <v>BRASIL</v>
          </cell>
          <cell r="C2393" t="str">
            <v>Entrega Futura</v>
          </cell>
        </row>
        <row r="2394">
          <cell r="A2394" t="str">
            <v>INGEVEC</v>
          </cell>
          <cell r="B2394" t="str">
            <v>BRASIL</v>
          </cell>
          <cell r="C2394" t="str">
            <v>Entrega Futura</v>
          </cell>
        </row>
        <row r="2395">
          <cell r="A2395" t="str">
            <v>INGEVEC</v>
          </cell>
          <cell r="B2395" t="str">
            <v>BRASIL</v>
          </cell>
          <cell r="C2395" t="str">
            <v>Entrega Futura</v>
          </cell>
        </row>
        <row r="2396">
          <cell r="A2396" t="str">
            <v>INGEVEC</v>
          </cell>
          <cell r="B2396" t="str">
            <v>BRASIL</v>
          </cell>
          <cell r="C2396" t="str">
            <v>Entrega Futura</v>
          </cell>
        </row>
        <row r="2397">
          <cell r="A2397" t="str">
            <v>INGEVEC</v>
          </cell>
          <cell r="B2397" t="str">
            <v>BRASIL</v>
          </cell>
          <cell r="C2397" t="str">
            <v>Entrega Futura</v>
          </cell>
        </row>
        <row r="2398">
          <cell r="A2398" t="str">
            <v>INGEVEC</v>
          </cell>
          <cell r="B2398" t="str">
            <v>BRASIL</v>
          </cell>
          <cell r="C2398" t="str">
            <v>Entrega Futura</v>
          </cell>
        </row>
        <row r="2399">
          <cell r="A2399" t="str">
            <v>INGEVEC</v>
          </cell>
          <cell r="B2399" t="str">
            <v>BRASIL</v>
          </cell>
          <cell r="C2399" t="str">
            <v>Entrega Futura</v>
          </cell>
        </row>
        <row r="2400">
          <cell r="A2400" t="str">
            <v>INGEVEC</v>
          </cell>
          <cell r="B2400" t="str">
            <v>BRASIL</v>
          </cell>
          <cell r="C2400" t="str">
            <v>Entrega Futura</v>
          </cell>
        </row>
        <row r="2401">
          <cell r="A2401" t="str">
            <v>INGEVEC</v>
          </cell>
          <cell r="B2401" t="str">
            <v>BRASIL</v>
          </cell>
          <cell r="C2401" t="str">
            <v>Entrega Futura</v>
          </cell>
        </row>
        <row r="2402">
          <cell r="A2402" t="str">
            <v>INGEVEC</v>
          </cell>
          <cell r="B2402" t="str">
            <v>BRASIL</v>
          </cell>
          <cell r="C2402" t="str">
            <v>Entrega Futura</v>
          </cell>
        </row>
        <row r="2403">
          <cell r="A2403" t="str">
            <v>INGEVEC</v>
          </cell>
          <cell r="B2403" t="str">
            <v>BRASIL</v>
          </cell>
          <cell r="C2403" t="str">
            <v>Entrega Futura</v>
          </cell>
        </row>
        <row r="2404">
          <cell r="A2404" t="str">
            <v>INGEVEC</v>
          </cell>
          <cell r="B2404" t="str">
            <v>BRASIL</v>
          </cell>
          <cell r="C2404" t="str">
            <v>Entrega Futura</v>
          </cell>
        </row>
        <row r="2405">
          <cell r="A2405" t="str">
            <v>INGEVEC</v>
          </cell>
          <cell r="B2405" t="str">
            <v>BRASIL</v>
          </cell>
          <cell r="C2405" t="str">
            <v>Entrega Futura</v>
          </cell>
        </row>
        <row r="2406">
          <cell r="A2406" t="str">
            <v>INGEVEC</v>
          </cell>
          <cell r="B2406" t="str">
            <v>BRASIL</v>
          </cell>
          <cell r="C2406" t="str">
            <v>Entrega Futura</v>
          </cell>
        </row>
        <row r="2407">
          <cell r="A2407" t="str">
            <v>INGEVEC</v>
          </cell>
          <cell r="B2407" t="str">
            <v>BRASIL</v>
          </cell>
          <cell r="C2407" t="str">
            <v>Entrega Futura</v>
          </cell>
        </row>
        <row r="2408">
          <cell r="A2408" t="str">
            <v>INGEVEC</v>
          </cell>
          <cell r="B2408" t="str">
            <v>BRASIL</v>
          </cell>
          <cell r="C2408" t="str">
            <v>Entrega Futura</v>
          </cell>
        </row>
        <row r="2409">
          <cell r="A2409" t="str">
            <v>INGEVEC</v>
          </cell>
          <cell r="B2409" t="str">
            <v>BRASIL</v>
          </cell>
          <cell r="C2409" t="str">
            <v>Entrega Futura</v>
          </cell>
        </row>
        <row r="2410">
          <cell r="A2410" t="str">
            <v>INGEVEC</v>
          </cell>
          <cell r="B2410" t="str">
            <v>BRASIL</v>
          </cell>
          <cell r="C2410" t="str">
            <v>Entrega Futura</v>
          </cell>
        </row>
        <row r="2411">
          <cell r="A2411" t="str">
            <v>INGEVEC</v>
          </cell>
          <cell r="B2411" t="str">
            <v>BRASIL</v>
          </cell>
          <cell r="C2411" t="str">
            <v>Entrega Futura</v>
          </cell>
        </row>
        <row r="2412">
          <cell r="A2412" t="str">
            <v>INGEVEC</v>
          </cell>
          <cell r="B2412" t="str">
            <v>BRASIL</v>
          </cell>
          <cell r="C2412" t="str">
            <v>Entrega Futura</v>
          </cell>
        </row>
        <row r="2413">
          <cell r="A2413" t="str">
            <v>INGEVEC</v>
          </cell>
          <cell r="B2413" t="str">
            <v>BRASIL</v>
          </cell>
          <cell r="C2413" t="str">
            <v>Entrega Futura</v>
          </cell>
        </row>
        <row r="2414">
          <cell r="A2414" t="str">
            <v>INGEVEC</v>
          </cell>
          <cell r="B2414" t="str">
            <v>BRASIL</v>
          </cell>
          <cell r="C2414" t="str">
            <v>Entrega Futura</v>
          </cell>
        </row>
        <row r="2415">
          <cell r="A2415" t="str">
            <v>INGEVEC</v>
          </cell>
          <cell r="B2415" t="str">
            <v>BRASIL</v>
          </cell>
          <cell r="C2415" t="str">
            <v>Entrega Futura</v>
          </cell>
        </row>
        <row r="2416">
          <cell r="A2416" t="str">
            <v>INGEVEC</v>
          </cell>
          <cell r="B2416" t="str">
            <v>BRASIL</v>
          </cell>
          <cell r="C2416" t="str">
            <v>Entrega Futura</v>
          </cell>
        </row>
        <row r="2417">
          <cell r="A2417" t="str">
            <v>INGEVEC</v>
          </cell>
          <cell r="B2417" t="str">
            <v>BRASIL</v>
          </cell>
          <cell r="C2417" t="str">
            <v>Entrega Futura</v>
          </cell>
        </row>
        <row r="2418">
          <cell r="A2418" t="str">
            <v>INGEVEC</v>
          </cell>
          <cell r="B2418" t="str">
            <v>BRASIL</v>
          </cell>
          <cell r="C2418" t="str">
            <v>Entrega Futura</v>
          </cell>
        </row>
        <row r="2419">
          <cell r="A2419" t="str">
            <v>INGEVEC</v>
          </cell>
          <cell r="B2419" t="str">
            <v>BRASIL</v>
          </cell>
          <cell r="C2419" t="str">
            <v>Entrega Futura</v>
          </cell>
        </row>
        <row r="2420">
          <cell r="A2420" t="str">
            <v>INGEVEC</v>
          </cell>
          <cell r="B2420" t="str">
            <v>BRASIL</v>
          </cell>
          <cell r="C2420" t="str">
            <v>Entrega Futura</v>
          </cell>
        </row>
        <row r="2421">
          <cell r="A2421" t="str">
            <v>INGEVEC</v>
          </cell>
          <cell r="B2421" t="str">
            <v>BRASIL</v>
          </cell>
          <cell r="C2421" t="str">
            <v>Entrega Futura</v>
          </cell>
        </row>
        <row r="2422">
          <cell r="A2422" t="str">
            <v>INGEVEC</v>
          </cell>
          <cell r="B2422" t="str">
            <v>BRASIL</v>
          </cell>
          <cell r="C2422" t="str">
            <v>Entrega Futura</v>
          </cell>
        </row>
        <row r="2423">
          <cell r="A2423" t="str">
            <v>INGEVEC</v>
          </cell>
          <cell r="B2423" t="str">
            <v>BRASIL</v>
          </cell>
          <cell r="C2423" t="str">
            <v>Entrega Futura</v>
          </cell>
        </row>
        <row r="2424">
          <cell r="A2424" t="str">
            <v>INGEVEC</v>
          </cell>
          <cell r="B2424" t="str">
            <v>BRASIL</v>
          </cell>
          <cell r="C2424" t="str">
            <v>Entrega Futura</v>
          </cell>
        </row>
        <row r="2425">
          <cell r="A2425" t="str">
            <v>INGEVEC</v>
          </cell>
          <cell r="B2425" t="str">
            <v>BRASIL</v>
          </cell>
          <cell r="C2425" t="str">
            <v>Entrega Futura</v>
          </cell>
        </row>
        <row r="2426">
          <cell r="A2426" t="str">
            <v>INGEVEC</v>
          </cell>
          <cell r="B2426" t="str">
            <v>BRASIL</v>
          </cell>
          <cell r="C2426" t="str">
            <v>Entrega Futura</v>
          </cell>
        </row>
        <row r="2427">
          <cell r="A2427" t="str">
            <v>INGEVEC</v>
          </cell>
          <cell r="B2427" t="str">
            <v>BRASIL</v>
          </cell>
          <cell r="C2427" t="str">
            <v>Entrega Futura</v>
          </cell>
        </row>
        <row r="2428">
          <cell r="A2428" t="str">
            <v>INGEVEC</v>
          </cell>
          <cell r="B2428" t="str">
            <v>BRASIL</v>
          </cell>
          <cell r="C2428" t="str">
            <v>Entrega Futura</v>
          </cell>
        </row>
        <row r="2429">
          <cell r="A2429" t="str">
            <v>INGEVEC</v>
          </cell>
          <cell r="B2429" t="str">
            <v>BRASIL</v>
          </cell>
          <cell r="C2429" t="str">
            <v>Entrega Futura</v>
          </cell>
        </row>
        <row r="2430">
          <cell r="A2430" t="str">
            <v>INGEVEC</v>
          </cell>
          <cell r="B2430" t="str">
            <v>BRASIL</v>
          </cell>
          <cell r="C2430" t="str">
            <v>Entrega Futura</v>
          </cell>
        </row>
        <row r="2431">
          <cell r="A2431" t="str">
            <v>INGEVEC</v>
          </cell>
          <cell r="B2431" t="str">
            <v>BRASIL</v>
          </cell>
          <cell r="C2431" t="str">
            <v>Entrega Futura</v>
          </cell>
        </row>
        <row r="2432">
          <cell r="A2432" t="str">
            <v>INGEVEC</v>
          </cell>
          <cell r="B2432" t="str">
            <v>BRASIL</v>
          </cell>
          <cell r="C2432" t="str">
            <v>Entrega Futura</v>
          </cell>
        </row>
        <row r="2433">
          <cell r="A2433" t="str">
            <v>INGEVEC</v>
          </cell>
          <cell r="B2433" t="str">
            <v>BRASIL</v>
          </cell>
          <cell r="C2433" t="str">
            <v>Entrega Futura</v>
          </cell>
        </row>
        <row r="2434">
          <cell r="A2434" t="str">
            <v>INGEVEC</v>
          </cell>
          <cell r="B2434" t="str">
            <v>BRASIL</v>
          </cell>
          <cell r="C2434" t="str">
            <v>Entrega Futura</v>
          </cell>
        </row>
        <row r="2435">
          <cell r="A2435" t="str">
            <v>INGEVEC</v>
          </cell>
          <cell r="B2435" t="str">
            <v>BRASIL</v>
          </cell>
          <cell r="C2435" t="str">
            <v>Entrega Futura</v>
          </cell>
        </row>
        <row r="2436">
          <cell r="A2436" t="str">
            <v>INGEVEC</v>
          </cell>
          <cell r="B2436" t="str">
            <v>BRASIL</v>
          </cell>
          <cell r="C2436" t="str">
            <v>Entrega Futura</v>
          </cell>
        </row>
        <row r="2437">
          <cell r="A2437" t="str">
            <v>INGEVEC</v>
          </cell>
          <cell r="B2437" t="str">
            <v>BRASIL</v>
          </cell>
          <cell r="C2437" t="str">
            <v>Entrega Futura</v>
          </cell>
        </row>
        <row r="2438">
          <cell r="A2438" t="str">
            <v>INGEVEC</v>
          </cell>
          <cell r="B2438" t="str">
            <v>BRASIL</v>
          </cell>
          <cell r="C2438" t="str">
            <v>Entrega Futura</v>
          </cell>
        </row>
        <row r="2439">
          <cell r="A2439" t="str">
            <v>INGEVEC</v>
          </cell>
          <cell r="B2439" t="str">
            <v>BRASIL</v>
          </cell>
          <cell r="C2439" t="str">
            <v>Entrega Futura</v>
          </cell>
        </row>
        <row r="2440">
          <cell r="A2440" t="str">
            <v>INGEVEC</v>
          </cell>
          <cell r="B2440" t="str">
            <v>BRASIL</v>
          </cell>
          <cell r="C2440" t="str">
            <v>Entrega Futura</v>
          </cell>
        </row>
        <row r="2441">
          <cell r="A2441" t="str">
            <v>INGEVEC</v>
          </cell>
          <cell r="B2441" t="str">
            <v>BRASIL</v>
          </cell>
          <cell r="C2441" t="str">
            <v>Entrega Futura</v>
          </cell>
        </row>
        <row r="2442">
          <cell r="A2442" t="str">
            <v>INGEVEC</v>
          </cell>
          <cell r="B2442" t="str">
            <v>BRASIL</v>
          </cell>
          <cell r="C2442" t="str">
            <v>Entrega Futura</v>
          </cell>
        </row>
        <row r="2443">
          <cell r="A2443" t="str">
            <v>INGEVEC</v>
          </cell>
          <cell r="B2443" t="str">
            <v>BRASIL</v>
          </cell>
          <cell r="C2443" t="str">
            <v>Entrega Futura</v>
          </cell>
        </row>
        <row r="2444">
          <cell r="A2444" t="str">
            <v>INGEVEC</v>
          </cell>
          <cell r="B2444" t="str">
            <v>BRASIL</v>
          </cell>
          <cell r="C2444" t="str">
            <v>Entrega Futura</v>
          </cell>
        </row>
        <row r="2445">
          <cell r="A2445" t="str">
            <v>INGEVEC</v>
          </cell>
          <cell r="B2445" t="str">
            <v>BRASIL</v>
          </cell>
          <cell r="C2445" t="str">
            <v>Entrega Futura</v>
          </cell>
        </row>
        <row r="2446">
          <cell r="A2446" t="str">
            <v>INGEVEC</v>
          </cell>
          <cell r="B2446" t="str">
            <v>BRASIL</v>
          </cell>
          <cell r="C2446" t="str">
            <v>Entrega Futura</v>
          </cell>
        </row>
        <row r="2447">
          <cell r="A2447" t="str">
            <v>INGEVEC</v>
          </cell>
          <cell r="B2447" t="str">
            <v>BRASIL</v>
          </cell>
          <cell r="C2447" t="str">
            <v>Entrega Futura</v>
          </cell>
        </row>
        <row r="2448">
          <cell r="A2448" t="str">
            <v>INGEVEC</v>
          </cell>
          <cell r="B2448" t="str">
            <v>BRASIL</v>
          </cell>
          <cell r="C2448" t="str">
            <v>Entrega Futura</v>
          </cell>
        </row>
        <row r="2449">
          <cell r="A2449" t="str">
            <v>INGEVEC</v>
          </cell>
          <cell r="B2449" t="str">
            <v>BRASIL</v>
          </cell>
          <cell r="C2449" t="str">
            <v>Entrega Futura</v>
          </cell>
        </row>
        <row r="2450">
          <cell r="A2450" t="str">
            <v>INGEVEC</v>
          </cell>
          <cell r="B2450" t="str">
            <v>BRASIL</v>
          </cell>
          <cell r="C2450" t="str">
            <v>Entrega Futura</v>
          </cell>
        </row>
        <row r="2451">
          <cell r="A2451" t="str">
            <v>INGEVEC</v>
          </cell>
          <cell r="B2451" t="str">
            <v>BRASIL</v>
          </cell>
          <cell r="C2451" t="str">
            <v>Entrega Futura</v>
          </cell>
        </row>
        <row r="2452">
          <cell r="A2452" t="str">
            <v>INGEVEC</v>
          </cell>
          <cell r="B2452" t="str">
            <v>BRASIL</v>
          </cell>
          <cell r="C2452" t="str">
            <v>Entrega Futura</v>
          </cell>
        </row>
        <row r="2453">
          <cell r="A2453" t="str">
            <v>INGEVEC</v>
          </cell>
          <cell r="B2453" t="str">
            <v>BRASIL</v>
          </cell>
          <cell r="C2453" t="str">
            <v>Entrega Futura</v>
          </cell>
        </row>
        <row r="2454">
          <cell r="A2454" t="str">
            <v>INGEVEC</v>
          </cell>
          <cell r="B2454" t="str">
            <v>BRASIL</v>
          </cell>
          <cell r="C2454" t="str">
            <v>Entrega Futura</v>
          </cell>
        </row>
        <row r="2455">
          <cell r="A2455" t="str">
            <v>INGEVEC</v>
          </cell>
          <cell r="B2455" t="str">
            <v>BRASIL</v>
          </cell>
          <cell r="C2455" t="str">
            <v>Entrega Futura</v>
          </cell>
        </row>
        <row r="2456">
          <cell r="A2456" t="str">
            <v>INGEVEC</v>
          </cell>
          <cell r="B2456" t="str">
            <v>BRASIL</v>
          </cell>
          <cell r="C2456" t="str">
            <v>Entrega Futura</v>
          </cell>
        </row>
        <row r="2457">
          <cell r="A2457" t="str">
            <v>INGEVEC</v>
          </cell>
          <cell r="B2457" t="str">
            <v>BRASIL</v>
          </cell>
          <cell r="C2457" t="str">
            <v>Entrega Futura</v>
          </cell>
        </row>
        <row r="2458">
          <cell r="A2458" t="str">
            <v>INGEVEC</v>
          </cell>
          <cell r="B2458" t="str">
            <v>BRASIL</v>
          </cell>
          <cell r="C2458" t="str">
            <v>Entrega Futura</v>
          </cell>
        </row>
        <row r="2459">
          <cell r="A2459" t="str">
            <v>INGEVEC</v>
          </cell>
          <cell r="B2459" t="str">
            <v>BRASIL</v>
          </cell>
          <cell r="C2459" t="str">
            <v>Entrega Futura</v>
          </cell>
        </row>
        <row r="2460">
          <cell r="A2460" t="str">
            <v>INGEVEC</v>
          </cell>
          <cell r="B2460" t="str">
            <v>BRASIL</v>
          </cell>
          <cell r="C2460" t="str">
            <v>Entrega Futura</v>
          </cell>
        </row>
        <row r="2461">
          <cell r="A2461" t="str">
            <v>INGEVEC</v>
          </cell>
          <cell r="B2461" t="str">
            <v>BRASIL</v>
          </cell>
          <cell r="C2461" t="str">
            <v>Entrega Futura</v>
          </cell>
        </row>
        <row r="2462">
          <cell r="A2462" t="str">
            <v>INGEVEC</v>
          </cell>
          <cell r="B2462" t="str">
            <v>BRASIL</v>
          </cell>
          <cell r="C2462" t="str">
            <v>Entrega Futura</v>
          </cell>
        </row>
        <row r="2463">
          <cell r="A2463" t="str">
            <v>INGEVEC</v>
          </cell>
          <cell r="B2463" t="str">
            <v>BRASIL</v>
          </cell>
          <cell r="C2463" t="str">
            <v>Entrega Futura</v>
          </cell>
        </row>
        <row r="2464">
          <cell r="A2464" t="str">
            <v>INGEVEC</v>
          </cell>
          <cell r="B2464" t="str">
            <v>BRASIL</v>
          </cell>
          <cell r="C2464" t="str">
            <v>Entrega Futura</v>
          </cell>
        </row>
        <row r="2465">
          <cell r="A2465" t="str">
            <v>INGEVEC</v>
          </cell>
          <cell r="B2465" t="str">
            <v>BRASIL</v>
          </cell>
          <cell r="C2465" t="str">
            <v>Entrega Futura</v>
          </cell>
        </row>
        <row r="2466">
          <cell r="A2466" t="str">
            <v>INGEVEC</v>
          </cell>
          <cell r="B2466" t="str">
            <v>BRASIL</v>
          </cell>
          <cell r="C2466" t="str">
            <v>Entrega Futura</v>
          </cell>
        </row>
        <row r="2467">
          <cell r="A2467" t="str">
            <v>INGEVEC</v>
          </cell>
          <cell r="B2467" t="str">
            <v>BRASIL</v>
          </cell>
          <cell r="C2467" t="str">
            <v>Entrega Futura</v>
          </cell>
        </row>
        <row r="2468">
          <cell r="A2468" t="str">
            <v>INGEVEC</v>
          </cell>
          <cell r="B2468" t="str">
            <v>BRASIL</v>
          </cell>
          <cell r="C2468" t="str">
            <v>Entrega Futura</v>
          </cell>
        </row>
        <row r="2469">
          <cell r="A2469" t="str">
            <v>INGEVEC</v>
          </cell>
          <cell r="B2469" t="str">
            <v>BRASIL</v>
          </cell>
          <cell r="C2469" t="str">
            <v>Entrega Futura</v>
          </cell>
        </row>
        <row r="2470">
          <cell r="A2470" t="str">
            <v>INGEVEC</v>
          </cell>
          <cell r="B2470" t="str">
            <v>BRASIL</v>
          </cell>
          <cell r="C2470" t="str">
            <v>Entrega Futura</v>
          </cell>
        </row>
        <row r="2471">
          <cell r="A2471" t="str">
            <v>INGEVEC</v>
          </cell>
          <cell r="B2471" t="str">
            <v>BRASIL</v>
          </cell>
          <cell r="C2471" t="str">
            <v>Entrega Futura</v>
          </cell>
        </row>
        <row r="2472">
          <cell r="A2472" t="str">
            <v>INGEVEC</v>
          </cell>
          <cell r="B2472" t="str">
            <v>BRASIL</v>
          </cell>
          <cell r="C2472" t="str">
            <v>Entrega Futura</v>
          </cell>
        </row>
        <row r="2473">
          <cell r="A2473" t="str">
            <v>INGEVEC</v>
          </cell>
          <cell r="B2473" t="str">
            <v>BRASIL</v>
          </cell>
          <cell r="C2473" t="str">
            <v>Entrega Futura</v>
          </cell>
        </row>
        <row r="2474">
          <cell r="A2474" t="str">
            <v>INGEVEC</v>
          </cell>
          <cell r="B2474" t="str">
            <v>BRASIL</v>
          </cell>
          <cell r="C2474" t="str">
            <v>Entrega Futura</v>
          </cell>
        </row>
        <row r="2475">
          <cell r="A2475" t="str">
            <v>INGEVEC</v>
          </cell>
          <cell r="B2475" t="str">
            <v>BRASIL</v>
          </cell>
          <cell r="C2475" t="str">
            <v>Entrega Futura</v>
          </cell>
        </row>
        <row r="2476">
          <cell r="A2476" t="str">
            <v>INGEVEC</v>
          </cell>
          <cell r="B2476" t="str">
            <v>BRASIL</v>
          </cell>
          <cell r="C2476" t="str">
            <v>Entrega Futura</v>
          </cell>
        </row>
        <row r="2477">
          <cell r="A2477" t="str">
            <v>INGEVEC</v>
          </cell>
          <cell r="B2477" t="str">
            <v>BRASIL</v>
          </cell>
          <cell r="C2477" t="str">
            <v>Entrega Futura</v>
          </cell>
        </row>
        <row r="2478">
          <cell r="A2478" t="str">
            <v>INGEVEC</v>
          </cell>
          <cell r="B2478" t="str">
            <v>BRASIL</v>
          </cell>
          <cell r="C2478" t="str">
            <v>Entrega Futura</v>
          </cell>
        </row>
        <row r="2479">
          <cell r="A2479" t="str">
            <v>INGEVEC</v>
          </cell>
          <cell r="B2479" t="str">
            <v>BRASIL</v>
          </cell>
          <cell r="C2479" t="str">
            <v>Entrega Futura</v>
          </cell>
        </row>
        <row r="2480">
          <cell r="A2480" t="str">
            <v>INGEVEC</v>
          </cell>
          <cell r="B2480" t="str">
            <v>BRASIL</v>
          </cell>
          <cell r="C2480" t="str">
            <v>Entrega Futura</v>
          </cell>
        </row>
        <row r="2481">
          <cell r="A2481" t="str">
            <v>INGEVEC</v>
          </cell>
          <cell r="B2481" t="str">
            <v>BRASIL</v>
          </cell>
          <cell r="C2481" t="str">
            <v>Entrega Futura</v>
          </cell>
        </row>
        <row r="2482">
          <cell r="A2482" t="str">
            <v>INGEVEC</v>
          </cell>
          <cell r="B2482" t="str">
            <v>BRASIL</v>
          </cell>
          <cell r="C2482" t="str">
            <v>Entrega Futura</v>
          </cell>
        </row>
        <row r="2483">
          <cell r="A2483" t="str">
            <v>INGEVEC</v>
          </cell>
          <cell r="B2483" t="str">
            <v>BRASIL</v>
          </cell>
          <cell r="C2483" t="str">
            <v>Entrega Futura</v>
          </cell>
        </row>
        <row r="2484">
          <cell r="A2484" t="str">
            <v>INGEVEC</v>
          </cell>
          <cell r="B2484" t="str">
            <v>BRASIL</v>
          </cell>
          <cell r="C2484" t="str">
            <v>Entrega Futura</v>
          </cell>
        </row>
        <row r="2485">
          <cell r="A2485" t="str">
            <v>INGEVEC</v>
          </cell>
          <cell r="B2485" t="str">
            <v>BRASIL</v>
          </cell>
          <cell r="C2485" t="str">
            <v>Entrega Futura</v>
          </cell>
        </row>
        <row r="2486">
          <cell r="A2486" t="str">
            <v>INGEVEC</v>
          </cell>
          <cell r="B2486" t="str">
            <v>BRASIL</v>
          </cell>
          <cell r="C2486" t="str">
            <v>Entrega Futura</v>
          </cell>
        </row>
        <row r="2487">
          <cell r="A2487" t="str">
            <v>INGEVEC</v>
          </cell>
          <cell r="B2487" t="str">
            <v>BRASIL</v>
          </cell>
          <cell r="C2487" t="str">
            <v>Entrega Futura</v>
          </cell>
        </row>
        <row r="2488">
          <cell r="A2488" t="str">
            <v>INGEVEC</v>
          </cell>
          <cell r="B2488" t="str">
            <v>BRASIL</v>
          </cell>
          <cell r="C2488" t="str">
            <v>Entrega Futura</v>
          </cell>
        </row>
        <row r="2489">
          <cell r="A2489" t="str">
            <v>INGEVEC</v>
          </cell>
          <cell r="B2489" t="str">
            <v>BRASIL</v>
          </cell>
          <cell r="C2489" t="str">
            <v>Entrega Futura</v>
          </cell>
        </row>
        <row r="2490">
          <cell r="A2490" t="str">
            <v>INGEVEC</v>
          </cell>
          <cell r="B2490" t="str">
            <v>BRASIL</v>
          </cell>
          <cell r="C2490" t="str">
            <v>Entrega Futura</v>
          </cell>
        </row>
        <row r="2491">
          <cell r="A2491" t="str">
            <v>INGEVEC</v>
          </cell>
          <cell r="B2491" t="str">
            <v>BRASIL</v>
          </cell>
          <cell r="C2491" t="str">
            <v>Entrega Futura</v>
          </cell>
        </row>
        <row r="2492">
          <cell r="A2492" t="str">
            <v>INGEVEC</v>
          </cell>
          <cell r="B2492" t="str">
            <v>BRASIL</v>
          </cell>
          <cell r="C2492" t="str">
            <v>Entrega Futura</v>
          </cell>
        </row>
        <row r="2493">
          <cell r="A2493" t="str">
            <v>INGEVEC</v>
          </cell>
          <cell r="B2493" t="str">
            <v>BRASIL</v>
          </cell>
          <cell r="C2493" t="str">
            <v>Entrega Futura</v>
          </cell>
        </row>
        <row r="2494">
          <cell r="A2494" t="str">
            <v>INGEVEC</v>
          </cell>
          <cell r="B2494" t="str">
            <v>BRASIL</v>
          </cell>
          <cell r="C2494" t="str">
            <v>Entrega Futura</v>
          </cell>
        </row>
        <row r="2495">
          <cell r="A2495" t="str">
            <v>INGEVEC</v>
          </cell>
          <cell r="B2495" t="str">
            <v>BRASIL</v>
          </cell>
          <cell r="C2495" t="str">
            <v>Entrega Futura</v>
          </cell>
        </row>
        <row r="2496">
          <cell r="A2496" t="str">
            <v>INGEVEC</v>
          </cell>
          <cell r="B2496" t="str">
            <v>BRASIL</v>
          </cell>
          <cell r="C2496" t="str">
            <v>Entrega Futura</v>
          </cell>
        </row>
        <row r="2497">
          <cell r="A2497" t="str">
            <v>INGEVEC</v>
          </cell>
          <cell r="B2497" t="str">
            <v>BRASIL</v>
          </cell>
          <cell r="C2497" t="str">
            <v>Entrega Futura</v>
          </cell>
        </row>
        <row r="2498">
          <cell r="A2498" t="str">
            <v>INGEVEC</v>
          </cell>
          <cell r="B2498" t="str">
            <v>BRASIL</v>
          </cell>
          <cell r="C2498" t="str">
            <v>Entrega Futura</v>
          </cell>
        </row>
        <row r="2499">
          <cell r="A2499" t="str">
            <v>INGEVEC</v>
          </cell>
          <cell r="B2499" t="str">
            <v>BRASIL</v>
          </cell>
          <cell r="C2499" t="str">
            <v>Entrega Futura</v>
          </cell>
        </row>
        <row r="2500">
          <cell r="A2500" t="str">
            <v>INGEVEC</v>
          </cell>
          <cell r="B2500" t="str">
            <v>BRASIL</v>
          </cell>
          <cell r="C2500" t="str">
            <v>Entrega Futura</v>
          </cell>
        </row>
        <row r="2501">
          <cell r="A2501" t="str">
            <v>INGEVEC</v>
          </cell>
          <cell r="B2501" t="str">
            <v>BRASIL</v>
          </cell>
          <cell r="C2501" t="str">
            <v>Entrega Futura</v>
          </cell>
        </row>
        <row r="2502">
          <cell r="A2502" t="str">
            <v>INGEVEC</v>
          </cell>
          <cell r="B2502" t="str">
            <v>BRASIL</v>
          </cell>
          <cell r="C2502" t="str">
            <v>Entrega Futura</v>
          </cell>
        </row>
        <row r="2503">
          <cell r="A2503" t="str">
            <v>INGEVEC</v>
          </cell>
          <cell r="B2503" t="str">
            <v>BRASIL</v>
          </cell>
          <cell r="C2503" t="str">
            <v>Entrega Futura</v>
          </cell>
        </row>
        <row r="2504">
          <cell r="A2504" t="str">
            <v>INGEVEC</v>
          </cell>
          <cell r="B2504" t="str">
            <v>BRASIL</v>
          </cell>
          <cell r="C2504" t="str">
            <v>Entrega Futura</v>
          </cell>
        </row>
        <row r="2505">
          <cell r="A2505" t="str">
            <v>INGEVEC</v>
          </cell>
          <cell r="B2505" t="str">
            <v>BRASIL</v>
          </cell>
          <cell r="C2505" t="str">
            <v>Entrega Futura</v>
          </cell>
        </row>
        <row r="2506">
          <cell r="A2506" t="str">
            <v>INGEVEC</v>
          </cell>
          <cell r="B2506" t="str">
            <v>BRASIL</v>
          </cell>
          <cell r="C2506" t="str">
            <v>Entrega Futura</v>
          </cell>
        </row>
        <row r="2507">
          <cell r="A2507" t="str">
            <v>INGEVEC</v>
          </cell>
          <cell r="B2507" t="str">
            <v>BRASIL</v>
          </cell>
          <cell r="C2507" t="str">
            <v>Entrega Futura</v>
          </cell>
        </row>
        <row r="2508">
          <cell r="A2508" t="str">
            <v>INGEVEC</v>
          </cell>
          <cell r="B2508" t="str">
            <v>BRASIL</v>
          </cell>
          <cell r="C2508" t="str">
            <v>Entrega Futura</v>
          </cell>
        </row>
        <row r="2509">
          <cell r="A2509" t="str">
            <v>INGEVEC</v>
          </cell>
          <cell r="B2509" t="str">
            <v>BRASIL</v>
          </cell>
          <cell r="C2509" t="str">
            <v>Entrega Futura</v>
          </cell>
        </row>
        <row r="2510">
          <cell r="A2510" t="str">
            <v>INGEVEC</v>
          </cell>
          <cell r="B2510" t="str">
            <v>BRASIL</v>
          </cell>
          <cell r="C2510" t="str">
            <v>Entrega Futura</v>
          </cell>
        </row>
        <row r="2511">
          <cell r="A2511" t="str">
            <v>INGEVEC</v>
          </cell>
          <cell r="B2511" t="str">
            <v>BRASIL</v>
          </cell>
          <cell r="C2511" t="str">
            <v>Entrega Futura</v>
          </cell>
        </row>
        <row r="2512">
          <cell r="A2512" t="str">
            <v>INGEVEC</v>
          </cell>
          <cell r="B2512" t="str">
            <v>BRASIL</v>
          </cell>
          <cell r="C2512" t="str">
            <v>Entrega Futura</v>
          </cell>
        </row>
        <row r="2513">
          <cell r="A2513" t="str">
            <v>INGEVEC</v>
          </cell>
          <cell r="B2513" t="str">
            <v>BRASIL</v>
          </cell>
          <cell r="C2513" t="str">
            <v>Entrega Futura</v>
          </cell>
        </row>
        <row r="2514">
          <cell r="A2514" t="str">
            <v>INGEVEC</v>
          </cell>
          <cell r="B2514" t="str">
            <v>BRASIL</v>
          </cell>
          <cell r="C2514" t="str">
            <v>Entrega Futura</v>
          </cell>
        </row>
        <row r="2515">
          <cell r="A2515" t="str">
            <v>INGEVEC</v>
          </cell>
          <cell r="B2515" t="str">
            <v>BRASIL</v>
          </cell>
          <cell r="C2515" t="str">
            <v>Entrega Futura</v>
          </cell>
        </row>
        <row r="2516">
          <cell r="A2516" t="str">
            <v>INGEVEC</v>
          </cell>
          <cell r="B2516" t="str">
            <v>BRASIL</v>
          </cell>
          <cell r="C2516" t="str">
            <v>Entrega Futura</v>
          </cell>
        </row>
        <row r="2517">
          <cell r="A2517" t="str">
            <v>INGEVEC</v>
          </cell>
          <cell r="B2517" t="str">
            <v>BRASIL</v>
          </cell>
          <cell r="C2517" t="str">
            <v>Entrega Futura</v>
          </cell>
        </row>
        <row r="2518">
          <cell r="A2518" t="str">
            <v>INGEVEC</v>
          </cell>
          <cell r="B2518" t="str">
            <v>BRASIL</v>
          </cell>
          <cell r="C2518" t="str">
            <v>Entrega Futura</v>
          </cell>
        </row>
        <row r="2519">
          <cell r="A2519" t="str">
            <v>INGEVEC</v>
          </cell>
          <cell r="B2519" t="str">
            <v>BRASIL</v>
          </cell>
          <cell r="C2519" t="str">
            <v>Entrega Futura</v>
          </cell>
        </row>
        <row r="2520">
          <cell r="A2520" t="str">
            <v>INGEVEC</v>
          </cell>
          <cell r="B2520" t="str">
            <v>BRASIL</v>
          </cell>
          <cell r="C2520" t="str">
            <v>Entrega Futura</v>
          </cell>
        </row>
        <row r="2521">
          <cell r="A2521" t="str">
            <v>INGEVEC</v>
          </cell>
          <cell r="B2521" t="str">
            <v>BRASIL</v>
          </cell>
          <cell r="C2521" t="str">
            <v>Entrega Futura</v>
          </cell>
        </row>
        <row r="2522">
          <cell r="A2522" t="str">
            <v>INGEVEC</v>
          </cell>
          <cell r="B2522" t="str">
            <v>BRASIL</v>
          </cell>
          <cell r="C2522" t="str">
            <v>Entrega Futura</v>
          </cell>
        </row>
        <row r="2523">
          <cell r="A2523" t="str">
            <v>INGEVEC</v>
          </cell>
          <cell r="B2523" t="str">
            <v>BRASIL</v>
          </cell>
          <cell r="C2523" t="str">
            <v>Entrega Futura</v>
          </cell>
        </row>
        <row r="2524">
          <cell r="A2524" t="str">
            <v>INGEVEC</v>
          </cell>
          <cell r="B2524" t="str">
            <v>BRASIL</v>
          </cell>
          <cell r="C2524" t="str">
            <v>Entrega Futura</v>
          </cell>
        </row>
        <row r="2525">
          <cell r="A2525" t="str">
            <v>INGEVEC</v>
          </cell>
          <cell r="B2525" t="str">
            <v>BRASIL</v>
          </cell>
          <cell r="C2525" t="str">
            <v>Entrega Futura</v>
          </cell>
        </row>
        <row r="2526">
          <cell r="A2526" t="str">
            <v>INGEVEC</v>
          </cell>
          <cell r="B2526" t="str">
            <v>BRASIL</v>
          </cell>
          <cell r="C2526" t="str">
            <v>Entrega Futura</v>
          </cell>
        </row>
        <row r="2527">
          <cell r="A2527" t="str">
            <v>INGEVEC</v>
          </cell>
          <cell r="B2527" t="str">
            <v>BRASIL</v>
          </cell>
          <cell r="C2527" t="str">
            <v>Entrega Futura</v>
          </cell>
        </row>
        <row r="2528">
          <cell r="A2528" t="str">
            <v>INGEVEC</v>
          </cell>
          <cell r="B2528" t="str">
            <v>BRASIL</v>
          </cell>
          <cell r="C2528" t="str">
            <v>Entrega Futura</v>
          </cell>
        </row>
        <row r="2529">
          <cell r="A2529" t="str">
            <v>INGEVEC</v>
          </cell>
          <cell r="B2529" t="str">
            <v>BRASIL</v>
          </cell>
          <cell r="C2529" t="str">
            <v>Entrega Futura</v>
          </cell>
        </row>
        <row r="2530">
          <cell r="A2530" t="str">
            <v>INGEVEC</v>
          </cell>
          <cell r="B2530" t="str">
            <v>BRASIL</v>
          </cell>
          <cell r="C2530" t="str">
            <v>Entrega Futura</v>
          </cell>
        </row>
        <row r="2531">
          <cell r="A2531" t="str">
            <v>INGEVEC</v>
          </cell>
          <cell r="B2531" t="str">
            <v>BRASIL</v>
          </cell>
          <cell r="C2531" t="str">
            <v>Entrega Futura</v>
          </cell>
        </row>
        <row r="2532">
          <cell r="A2532" t="str">
            <v>INGEVEC</v>
          </cell>
          <cell r="B2532" t="str">
            <v>BRASIL</v>
          </cell>
          <cell r="C2532" t="str">
            <v>Entrega Futura</v>
          </cell>
        </row>
        <row r="2533">
          <cell r="A2533" t="str">
            <v>INGEVEC</v>
          </cell>
          <cell r="B2533" t="str">
            <v>BRASIL</v>
          </cell>
          <cell r="C2533" t="str">
            <v>Entrega Futura</v>
          </cell>
        </row>
        <row r="2534">
          <cell r="A2534" t="str">
            <v>INGEVEC</v>
          </cell>
          <cell r="B2534" t="str">
            <v>BRASIL</v>
          </cell>
          <cell r="C2534" t="str">
            <v>Entrega Futura</v>
          </cell>
        </row>
        <row r="2535">
          <cell r="A2535" t="str">
            <v>INGEVEC</v>
          </cell>
          <cell r="B2535" t="str">
            <v>BRASIL</v>
          </cell>
          <cell r="C2535" t="str">
            <v>Entrega Futura</v>
          </cell>
        </row>
        <row r="2536">
          <cell r="A2536" t="str">
            <v>INGEVEC</v>
          </cell>
          <cell r="B2536" t="str">
            <v>BRASIL</v>
          </cell>
          <cell r="C2536" t="str">
            <v>Entrega Futura</v>
          </cell>
        </row>
        <row r="2537">
          <cell r="A2537" t="str">
            <v>INGEVEC</v>
          </cell>
          <cell r="B2537" t="str">
            <v>BRASIL</v>
          </cell>
          <cell r="C2537" t="str">
            <v>Entrega Futura</v>
          </cell>
        </row>
        <row r="2538">
          <cell r="A2538" t="str">
            <v>INGEVEC</v>
          </cell>
          <cell r="B2538" t="str">
            <v>BRASIL</v>
          </cell>
          <cell r="C2538" t="str">
            <v>Entrega Futura</v>
          </cell>
        </row>
        <row r="2539">
          <cell r="A2539" t="str">
            <v>INGEVEC</v>
          </cell>
          <cell r="B2539" t="str">
            <v>BRASIL</v>
          </cell>
          <cell r="C2539" t="str">
            <v>Entrega Futura</v>
          </cell>
        </row>
        <row r="2540">
          <cell r="A2540" t="str">
            <v>INGEVEC</v>
          </cell>
          <cell r="B2540" t="str">
            <v>BRASIL</v>
          </cell>
          <cell r="C2540" t="str">
            <v>Entrega Futura</v>
          </cell>
        </row>
        <row r="2541">
          <cell r="A2541" t="str">
            <v>INGEVEC</v>
          </cell>
          <cell r="B2541" t="str">
            <v>BRASIL</v>
          </cell>
          <cell r="C2541" t="str">
            <v>Entrega Futura</v>
          </cell>
        </row>
        <row r="2542">
          <cell r="A2542" t="str">
            <v>INGEVEC</v>
          </cell>
          <cell r="B2542" t="str">
            <v>BRASIL</v>
          </cell>
          <cell r="C2542" t="str">
            <v>Entrega Futura</v>
          </cell>
        </row>
        <row r="2543">
          <cell r="A2543" t="str">
            <v>INGEVEC</v>
          </cell>
          <cell r="B2543" t="str">
            <v>BRASIL</v>
          </cell>
          <cell r="C2543" t="str">
            <v>Entrega Futura</v>
          </cell>
        </row>
        <row r="2544">
          <cell r="A2544" t="str">
            <v>INGEVEC</v>
          </cell>
          <cell r="B2544" t="str">
            <v>BRASIL</v>
          </cell>
          <cell r="C2544" t="str">
            <v>Entrega Futura</v>
          </cell>
        </row>
        <row r="2545">
          <cell r="A2545" t="str">
            <v>INGEVEC</v>
          </cell>
          <cell r="B2545" t="str">
            <v>BRASIL</v>
          </cell>
          <cell r="C2545" t="str">
            <v>Entrega Futura</v>
          </cell>
        </row>
        <row r="2546">
          <cell r="A2546" t="str">
            <v>INGEVEC</v>
          </cell>
          <cell r="B2546" t="str">
            <v>BRASIL</v>
          </cell>
          <cell r="C2546" t="str">
            <v>Entrega Futura</v>
          </cell>
        </row>
        <row r="2547">
          <cell r="A2547" t="str">
            <v>INGEVEC</v>
          </cell>
          <cell r="B2547" t="str">
            <v>BRASIL</v>
          </cell>
          <cell r="C2547" t="str">
            <v>Entrega Futura</v>
          </cell>
        </row>
        <row r="2548">
          <cell r="A2548" t="str">
            <v>INGEVEC</v>
          </cell>
          <cell r="B2548" t="str">
            <v>BRASIL</v>
          </cell>
          <cell r="C2548" t="str">
            <v>Entrega Futura</v>
          </cell>
        </row>
        <row r="2549">
          <cell r="A2549" t="str">
            <v>INGEVEC</v>
          </cell>
          <cell r="B2549" t="str">
            <v>BRASIL</v>
          </cell>
          <cell r="C2549" t="str">
            <v>Entrega Futura</v>
          </cell>
        </row>
        <row r="2550">
          <cell r="A2550" t="str">
            <v>INGEVEC</v>
          </cell>
          <cell r="B2550" t="str">
            <v>BRASIL</v>
          </cell>
          <cell r="C2550" t="str">
            <v>Entrega Futura</v>
          </cell>
        </row>
        <row r="2551">
          <cell r="A2551" t="str">
            <v>INGEVEC</v>
          </cell>
          <cell r="B2551" t="str">
            <v>BRASIL</v>
          </cell>
          <cell r="C2551" t="str">
            <v>Entrega Futura</v>
          </cell>
        </row>
        <row r="2552">
          <cell r="A2552" t="str">
            <v>INGEVEC</v>
          </cell>
          <cell r="B2552" t="str">
            <v>BRASIL</v>
          </cell>
          <cell r="C2552" t="str">
            <v>Entrega Futura</v>
          </cell>
        </row>
        <row r="2553">
          <cell r="A2553" t="str">
            <v>INGEVEC</v>
          </cell>
          <cell r="B2553" t="str">
            <v>BRASIL</v>
          </cell>
          <cell r="C2553" t="str">
            <v>Entrega Futura</v>
          </cell>
        </row>
        <row r="2554">
          <cell r="A2554" t="str">
            <v>INGEVEC</v>
          </cell>
          <cell r="B2554" t="str">
            <v>BRASIL</v>
          </cell>
          <cell r="C2554" t="str">
            <v>Entrega Futura</v>
          </cell>
        </row>
        <row r="2555">
          <cell r="A2555" t="str">
            <v>INGEVEC</v>
          </cell>
          <cell r="B2555" t="str">
            <v>BRASIL</v>
          </cell>
          <cell r="C2555" t="str">
            <v>Entrega Futura</v>
          </cell>
        </row>
        <row r="2556">
          <cell r="A2556" t="str">
            <v>INGEVEC</v>
          </cell>
          <cell r="B2556" t="str">
            <v>BRASIL</v>
          </cell>
          <cell r="C2556" t="str">
            <v>Entrega Futura</v>
          </cell>
        </row>
        <row r="2557">
          <cell r="A2557" t="str">
            <v>INGEVEC</v>
          </cell>
          <cell r="B2557" t="str">
            <v>BRASIL</v>
          </cell>
          <cell r="C2557" t="str">
            <v>Entrega Futura</v>
          </cell>
        </row>
        <row r="2558">
          <cell r="A2558" t="str">
            <v>INGEVEC</v>
          </cell>
          <cell r="B2558" t="str">
            <v>BRASIL</v>
          </cell>
          <cell r="C2558" t="str">
            <v>Entrega Futura</v>
          </cell>
        </row>
        <row r="2559">
          <cell r="A2559" t="str">
            <v>INGEVEC</v>
          </cell>
          <cell r="B2559" t="str">
            <v>BRASIL</v>
          </cell>
          <cell r="C2559" t="str">
            <v>Entrega Futura</v>
          </cell>
        </row>
        <row r="2560">
          <cell r="A2560" t="str">
            <v>INGEVEC</v>
          </cell>
          <cell r="B2560" t="str">
            <v>BRASIL</v>
          </cell>
          <cell r="C2560" t="str">
            <v>Entrega Futura</v>
          </cell>
        </row>
        <row r="2561">
          <cell r="A2561" t="str">
            <v>INGEVEC</v>
          </cell>
          <cell r="B2561" t="str">
            <v>BRASIL</v>
          </cell>
          <cell r="C2561" t="str">
            <v>Entrega Futura</v>
          </cell>
        </row>
        <row r="2562">
          <cell r="A2562" t="str">
            <v>INGEVEC</v>
          </cell>
          <cell r="B2562" t="str">
            <v>BRASIL</v>
          </cell>
          <cell r="C2562" t="str">
            <v>Entrega Futura</v>
          </cell>
        </row>
        <row r="2563">
          <cell r="A2563" t="str">
            <v>INGEVEC</v>
          </cell>
          <cell r="B2563" t="str">
            <v>BRASIL</v>
          </cell>
          <cell r="C2563" t="str">
            <v>Entrega Futura</v>
          </cell>
        </row>
        <row r="2564">
          <cell r="A2564" t="str">
            <v>INGEVEC</v>
          </cell>
          <cell r="B2564" t="str">
            <v>BRASIL</v>
          </cell>
          <cell r="C2564" t="str">
            <v>Entrega Futura</v>
          </cell>
        </row>
        <row r="2565">
          <cell r="A2565" t="str">
            <v>INGEVEC</v>
          </cell>
          <cell r="B2565" t="str">
            <v>BRASIL</v>
          </cell>
          <cell r="C2565" t="str">
            <v>Entrega Futura</v>
          </cell>
        </row>
        <row r="2566">
          <cell r="A2566" t="str">
            <v>INGEVEC</v>
          </cell>
          <cell r="B2566" t="str">
            <v>BRASIL</v>
          </cell>
          <cell r="C2566" t="str">
            <v>Entrega Futura</v>
          </cell>
        </row>
        <row r="2567">
          <cell r="A2567" t="str">
            <v>INGEVEC</v>
          </cell>
          <cell r="B2567" t="str">
            <v>BRASIL</v>
          </cell>
          <cell r="C2567" t="str">
            <v>Entrega Futura</v>
          </cell>
        </row>
        <row r="2568">
          <cell r="A2568" t="str">
            <v>INGEVEC</v>
          </cell>
          <cell r="B2568" t="str">
            <v>BRASIL</v>
          </cell>
          <cell r="C2568" t="str">
            <v>Entrega Futura</v>
          </cell>
        </row>
        <row r="2569">
          <cell r="A2569" t="str">
            <v>INGEVEC</v>
          </cell>
          <cell r="B2569" t="str">
            <v>BRASIL</v>
          </cell>
          <cell r="C2569" t="str">
            <v>Entrega Futura</v>
          </cell>
        </row>
        <row r="2570">
          <cell r="A2570" t="str">
            <v>INGEVEC</v>
          </cell>
          <cell r="B2570" t="str">
            <v>BRASIL</v>
          </cell>
          <cell r="C2570" t="str">
            <v>Entrega Futura</v>
          </cell>
        </row>
        <row r="2571">
          <cell r="A2571" t="str">
            <v>INGEVEC</v>
          </cell>
          <cell r="B2571" t="str">
            <v>BRASIL</v>
          </cell>
          <cell r="C2571" t="str">
            <v>Entrega Futura</v>
          </cell>
        </row>
        <row r="2572">
          <cell r="A2572" t="str">
            <v>INGEVEC</v>
          </cell>
          <cell r="B2572" t="str">
            <v>BRASIL</v>
          </cell>
          <cell r="C2572" t="str">
            <v>Entrega Futura</v>
          </cell>
        </row>
        <row r="2573">
          <cell r="A2573" t="str">
            <v>INGEVEC</v>
          </cell>
          <cell r="B2573" t="str">
            <v>BRASIL</v>
          </cell>
          <cell r="C2573" t="str">
            <v>Entrega Futura</v>
          </cell>
        </row>
        <row r="2574">
          <cell r="A2574" t="str">
            <v>INGEVEC</v>
          </cell>
          <cell r="B2574" t="str">
            <v>BRASIL</v>
          </cell>
          <cell r="C2574" t="str">
            <v>Entrega Futura</v>
          </cell>
        </row>
        <row r="2575">
          <cell r="A2575" t="str">
            <v>INGEVEC</v>
          </cell>
          <cell r="B2575" t="str">
            <v>BRASIL</v>
          </cell>
          <cell r="C2575" t="str">
            <v>Entrega Futura</v>
          </cell>
        </row>
        <row r="2576">
          <cell r="A2576" t="str">
            <v>INGEVEC</v>
          </cell>
          <cell r="B2576" t="str">
            <v>BRASIL</v>
          </cell>
          <cell r="C2576" t="str">
            <v>Entrega Futura</v>
          </cell>
        </row>
        <row r="2577">
          <cell r="A2577" t="str">
            <v>INGEVEC</v>
          </cell>
          <cell r="B2577" t="str">
            <v>BRASIL</v>
          </cell>
          <cell r="C2577" t="str">
            <v>Entrega Futura</v>
          </cell>
        </row>
        <row r="2578">
          <cell r="A2578" t="str">
            <v>INGEVEC</v>
          </cell>
          <cell r="B2578" t="str">
            <v>BRASIL</v>
          </cell>
          <cell r="C2578" t="str">
            <v>Entrega Futura</v>
          </cell>
        </row>
        <row r="2579">
          <cell r="A2579" t="str">
            <v>INGEVEC</v>
          </cell>
          <cell r="B2579" t="str">
            <v>BRASIL</v>
          </cell>
          <cell r="C2579" t="str">
            <v>Entrega Futura</v>
          </cell>
        </row>
        <row r="2580">
          <cell r="A2580" t="str">
            <v>INGEVEC</v>
          </cell>
          <cell r="B2580" t="str">
            <v>BRASIL</v>
          </cell>
          <cell r="C2580" t="str">
            <v>Entrega Futura</v>
          </cell>
        </row>
        <row r="2581">
          <cell r="A2581" t="str">
            <v>INGEVEC</v>
          </cell>
          <cell r="B2581" t="str">
            <v>BRASIL</v>
          </cell>
          <cell r="C2581" t="str">
            <v>Entrega Futura</v>
          </cell>
        </row>
        <row r="2582">
          <cell r="A2582" t="str">
            <v>INGEVEC</v>
          </cell>
          <cell r="B2582" t="str">
            <v>BRASIL</v>
          </cell>
          <cell r="C2582" t="str">
            <v>Entrega Futura</v>
          </cell>
        </row>
        <row r="2583">
          <cell r="A2583" t="str">
            <v>INGEVEC</v>
          </cell>
          <cell r="B2583" t="str">
            <v>BRASIL</v>
          </cell>
          <cell r="C2583" t="str">
            <v>Entrega Futura</v>
          </cell>
        </row>
        <row r="2584">
          <cell r="A2584" t="str">
            <v>INGEVEC</v>
          </cell>
          <cell r="B2584" t="str">
            <v>BRASIL</v>
          </cell>
          <cell r="C2584" t="str">
            <v>Entrega Futura</v>
          </cell>
        </row>
        <row r="2585">
          <cell r="A2585" t="str">
            <v>INGEVEC</v>
          </cell>
          <cell r="B2585" t="str">
            <v>BRASIL</v>
          </cell>
          <cell r="C2585" t="str">
            <v>Entrega Futura</v>
          </cell>
        </row>
        <row r="2586">
          <cell r="A2586" t="str">
            <v>INGEVEC</v>
          </cell>
          <cell r="B2586" t="str">
            <v>BRASIL</v>
          </cell>
          <cell r="C2586" t="str">
            <v>Entrega Futura</v>
          </cell>
        </row>
        <row r="2587">
          <cell r="A2587" t="str">
            <v>INGEVEC</v>
          </cell>
          <cell r="B2587" t="str">
            <v>BRASIL</v>
          </cell>
          <cell r="C2587" t="str">
            <v>Entrega Futura</v>
          </cell>
        </row>
        <row r="2588">
          <cell r="A2588" t="str">
            <v>INGEVEC</v>
          </cell>
          <cell r="B2588" t="str">
            <v>BRASIL</v>
          </cell>
          <cell r="C2588" t="str">
            <v>Entrega Futura</v>
          </cell>
        </row>
        <row r="2589">
          <cell r="A2589" t="str">
            <v>INGEVEC</v>
          </cell>
          <cell r="B2589" t="str">
            <v>BRASIL</v>
          </cell>
          <cell r="C2589" t="str">
            <v>Entrega Futura</v>
          </cell>
        </row>
        <row r="2590">
          <cell r="A2590" t="str">
            <v>INGEVEC</v>
          </cell>
          <cell r="B2590" t="str">
            <v>BRASIL</v>
          </cell>
          <cell r="C2590" t="str">
            <v>Entrega Futura</v>
          </cell>
        </row>
        <row r="2591">
          <cell r="A2591" t="str">
            <v>INGEVEC</v>
          </cell>
          <cell r="B2591" t="str">
            <v>BRASIL</v>
          </cell>
          <cell r="C2591" t="str">
            <v>Entrega Futura</v>
          </cell>
        </row>
        <row r="2592">
          <cell r="A2592" t="str">
            <v>INGEVEC</v>
          </cell>
          <cell r="B2592" t="str">
            <v>BRASIL</v>
          </cell>
          <cell r="C2592" t="str">
            <v>Entrega Futura</v>
          </cell>
        </row>
        <row r="2593">
          <cell r="A2593" t="str">
            <v>INGEVEC</v>
          </cell>
          <cell r="B2593" t="str">
            <v>BRASIL</v>
          </cell>
          <cell r="C2593" t="str">
            <v>Entrega Futura</v>
          </cell>
        </row>
        <row r="2594">
          <cell r="A2594" t="str">
            <v>INGEVEC</v>
          </cell>
          <cell r="B2594" t="str">
            <v>BRASIL</v>
          </cell>
          <cell r="C2594" t="str">
            <v>Entrega Futura</v>
          </cell>
        </row>
        <row r="2595">
          <cell r="A2595" t="str">
            <v>INGEVEC</v>
          </cell>
          <cell r="B2595" t="str">
            <v>BRASIL</v>
          </cell>
          <cell r="C2595" t="str">
            <v>Entrega Futura</v>
          </cell>
        </row>
        <row r="2596">
          <cell r="A2596" t="str">
            <v>INGEVEC</v>
          </cell>
          <cell r="B2596" t="str">
            <v>BRASIL</v>
          </cell>
          <cell r="C2596" t="str">
            <v>Entrega Futura</v>
          </cell>
        </row>
        <row r="2597">
          <cell r="A2597" t="str">
            <v>INGEVEC</v>
          </cell>
          <cell r="B2597" t="str">
            <v>BRASIL</v>
          </cell>
          <cell r="C2597" t="str">
            <v>Entrega Futura</v>
          </cell>
        </row>
        <row r="2598">
          <cell r="A2598" t="str">
            <v>INGEVEC</v>
          </cell>
          <cell r="B2598" t="str">
            <v>BRASIL</v>
          </cell>
          <cell r="C2598" t="str">
            <v>Entrega Futura</v>
          </cell>
        </row>
        <row r="2599">
          <cell r="A2599" t="str">
            <v>INGEVEC</v>
          </cell>
          <cell r="B2599" t="str">
            <v>BRASIL</v>
          </cell>
          <cell r="C2599" t="str">
            <v>Entrega Futura</v>
          </cell>
        </row>
        <row r="2600">
          <cell r="A2600" t="str">
            <v>INGEVEC</v>
          </cell>
          <cell r="B2600" t="str">
            <v>BRASIL</v>
          </cell>
          <cell r="C2600" t="str">
            <v>Entrega Futura</v>
          </cell>
        </row>
        <row r="2601">
          <cell r="A2601" t="str">
            <v>INGEVEC</v>
          </cell>
          <cell r="B2601" t="str">
            <v>BRASIL</v>
          </cell>
          <cell r="C2601" t="str">
            <v>Entrega Futura</v>
          </cell>
        </row>
        <row r="2602">
          <cell r="A2602" t="str">
            <v>INGEVEC</v>
          </cell>
          <cell r="B2602" t="str">
            <v>BRASIL</v>
          </cell>
          <cell r="C2602" t="str">
            <v>Entrega Futura</v>
          </cell>
        </row>
        <row r="2603">
          <cell r="A2603" t="str">
            <v>INGEVEC</v>
          </cell>
          <cell r="B2603" t="str">
            <v>BRASIL</v>
          </cell>
          <cell r="C2603" t="str">
            <v>Entrega Futura</v>
          </cell>
        </row>
        <row r="2604">
          <cell r="A2604" t="str">
            <v>INGEVEC</v>
          </cell>
          <cell r="B2604" t="str">
            <v>BRASIL</v>
          </cell>
          <cell r="C2604" t="str">
            <v>Entrega Futura</v>
          </cell>
        </row>
        <row r="2605">
          <cell r="A2605" t="str">
            <v>INGEVEC</v>
          </cell>
          <cell r="B2605" t="str">
            <v>BRASIL</v>
          </cell>
          <cell r="C2605" t="str">
            <v>Entrega Futura</v>
          </cell>
        </row>
        <row r="2606">
          <cell r="A2606" t="str">
            <v>INGEVEC</v>
          </cell>
          <cell r="B2606" t="str">
            <v>BRASIL</v>
          </cell>
          <cell r="C2606" t="str">
            <v>Entrega Futura</v>
          </cell>
        </row>
        <row r="2607">
          <cell r="A2607" t="str">
            <v>INGEVEC</v>
          </cell>
          <cell r="B2607" t="str">
            <v>BRASIL</v>
          </cell>
          <cell r="C2607" t="str">
            <v>Entrega Futura</v>
          </cell>
        </row>
        <row r="2608">
          <cell r="A2608" t="str">
            <v>INGEVEC</v>
          </cell>
          <cell r="B2608" t="str">
            <v>BRASIL</v>
          </cell>
          <cell r="C2608" t="str">
            <v>Entrega Futura</v>
          </cell>
        </row>
        <row r="2609">
          <cell r="A2609" t="str">
            <v>INGEVEC</v>
          </cell>
          <cell r="B2609" t="str">
            <v>BRASIL</v>
          </cell>
          <cell r="C2609" t="str">
            <v>Entrega Futura</v>
          </cell>
        </row>
        <row r="2610">
          <cell r="A2610" t="str">
            <v>INGEVEC</v>
          </cell>
          <cell r="B2610" t="str">
            <v>BRASIL</v>
          </cell>
          <cell r="C2610" t="str">
            <v>Entrega Futura</v>
          </cell>
        </row>
        <row r="2611">
          <cell r="A2611" t="str">
            <v>INGEVEC</v>
          </cell>
          <cell r="B2611" t="str">
            <v>BRASIL</v>
          </cell>
          <cell r="C2611" t="str">
            <v>Entrega Futura</v>
          </cell>
        </row>
        <row r="2612">
          <cell r="A2612" t="str">
            <v>INGEVEC</v>
          </cell>
          <cell r="B2612" t="str">
            <v>BRASIL</v>
          </cell>
          <cell r="C2612" t="str">
            <v>Entrega Futura</v>
          </cell>
        </row>
        <row r="2613">
          <cell r="A2613" t="str">
            <v>INGEVEC</v>
          </cell>
          <cell r="B2613" t="str">
            <v>BRASIL</v>
          </cell>
          <cell r="C2613" t="str">
            <v>Entrega Futura</v>
          </cell>
        </row>
        <row r="2614">
          <cell r="A2614" t="str">
            <v>INGEVEC</v>
          </cell>
          <cell r="B2614" t="str">
            <v>BRASIL</v>
          </cell>
          <cell r="C2614" t="str">
            <v>Entrega Futura</v>
          </cell>
        </row>
        <row r="2615">
          <cell r="A2615" t="str">
            <v>INGEVEC</v>
          </cell>
          <cell r="B2615" t="str">
            <v>BRASIL</v>
          </cell>
          <cell r="C2615" t="str">
            <v>Entrega Futura</v>
          </cell>
        </row>
        <row r="2616">
          <cell r="A2616" t="str">
            <v>INGEVEC</v>
          </cell>
          <cell r="B2616" t="str">
            <v>BRASIL</v>
          </cell>
          <cell r="C2616" t="str">
            <v>Entrega Futura</v>
          </cell>
        </row>
        <row r="2617">
          <cell r="A2617" t="str">
            <v>INGEVEC</v>
          </cell>
          <cell r="B2617" t="str">
            <v>BRASIL</v>
          </cell>
          <cell r="C2617" t="str">
            <v>Entrega Futura</v>
          </cell>
        </row>
        <row r="2618">
          <cell r="A2618" t="str">
            <v>INGEVEC</v>
          </cell>
          <cell r="B2618" t="str">
            <v>BRASIL</v>
          </cell>
          <cell r="C2618" t="str">
            <v>Entrega Futura</v>
          </cell>
        </row>
        <row r="2619">
          <cell r="A2619" t="str">
            <v>INGEVEC</v>
          </cell>
          <cell r="B2619" t="str">
            <v>BRASIL</v>
          </cell>
          <cell r="C2619" t="str">
            <v>Entrega Futura</v>
          </cell>
        </row>
        <row r="2620">
          <cell r="A2620" t="str">
            <v>INGEVEC</v>
          </cell>
          <cell r="B2620" t="str">
            <v>BRASIL</v>
          </cell>
          <cell r="C2620" t="str">
            <v>Entrega Futura</v>
          </cell>
        </row>
        <row r="2621">
          <cell r="A2621" t="str">
            <v>INGEVEC</v>
          </cell>
          <cell r="B2621" t="str">
            <v>BRASIL</v>
          </cell>
          <cell r="C2621" t="str">
            <v>Entrega Futura</v>
          </cell>
        </row>
        <row r="2622">
          <cell r="A2622" t="str">
            <v>INGEVEC</v>
          </cell>
          <cell r="B2622" t="str">
            <v>BRASIL</v>
          </cell>
          <cell r="C2622" t="str">
            <v>Entrega Futura</v>
          </cell>
        </row>
        <row r="2623">
          <cell r="A2623" t="str">
            <v>INGEVEC</v>
          </cell>
          <cell r="B2623" t="str">
            <v>BRASIL</v>
          </cell>
          <cell r="C2623" t="str">
            <v>Entrega Futura</v>
          </cell>
        </row>
        <row r="2624">
          <cell r="A2624" t="str">
            <v>INGEVEC</v>
          </cell>
          <cell r="B2624" t="str">
            <v>BRASIL</v>
          </cell>
          <cell r="C2624" t="str">
            <v>Entrega Futura</v>
          </cell>
        </row>
        <row r="2625">
          <cell r="A2625" t="str">
            <v>INGEVEC</v>
          </cell>
          <cell r="B2625" t="str">
            <v>BRASIL</v>
          </cell>
          <cell r="C2625" t="str">
            <v>Entrega Futura</v>
          </cell>
        </row>
        <row r="2626">
          <cell r="A2626" t="str">
            <v>INGEVEC</v>
          </cell>
          <cell r="B2626" t="str">
            <v>BRASIL</v>
          </cell>
          <cell r="C2626" t="str">
            <v>Entrega Futura</v>
          </cell>
        </row>
        <row r="2627">
          <cell r="A2627" t="str">
            <v>INGEVEC</v>
          </cell>
          <cell r="B2627" t="str">
            <v>BRASIL</v>
          </cell>
          <cell r="C2627" t="str">
            <v>Entrega Futura</v>
          </cell>
        </row>
        <row r="2628">
          <cell r="A2628" t="str">
            <v>INGEVEC</v>
          </cell>
          <cell r="B2628" t="str">
            <v>BRASIL</v>
          </cell>
          <cell r="C2628" t="str">
            <v>Entrega Futura</v>
          </cell>
        </row>
        <row r="2629">
          <cell r="A2629" t="str">
            <v>INGEVEC</v>
          </cell>
          <cell r="B2629" t="str">
            <v>BRASIL</v>
          </cell>
          <cell r="C2629" t="str">
            <v>Entrega Futura</v>
          </cell>
        </row>
        <row r="2630">
          <cell r="A2630" t="str">
            <v>INGEVEC</v>
          </cell>
          <cell r="B2630" t="str">
            <v>BRASIL</v>
          </cell>
          <cell r="C2630" t="str">
            <v>Entrega Futura</v>
          </cell>
        </row>
        <row r="2631">
          <cell r="A2631" t="str">
            <v>INGEVEC</v>
          </cell>
          <cell r="B2631" t="str">
            <v>BRASIL</v>
          </cell>
          <cell r="C2631" t="str">
            <v>Entrega Futura</v>
          </cell>
        </row>
        <row r="2632">
          <cell r="A2632" t="str">
            <v>INGEVEC</v>
          </cell>
          <cell r="B2632" t="str">
            <v>BRASIL</v>
          </cell>
          <cell r="C2632" t="str">
            <v>Entrega Futura</v>
          </cell>
        </row>
        <row r="2633">
          <cell r="A2633" t="str">
            <v>INGEVEC</v>
          </cell>
          <cell r="B2633" t="str">
            <v>BRASIL</v>
          </cell>
          <cell r="C2633" t="str">
            <v>Entrega Futura</v>
          </cell>
        </row>
        <row r="2634">
          <cell r="A2634" t="str">
            <v>INGEVEC</v>
          </cell>
          <cell r="B2634" t="str">
            <v>BRASIL</v>
          </cell>
          <cell r="C2634" t="str">
            <v>Entrega Futura</v>
          </cell>
        </row>
        <row r="2635">
          <cell r="A2635" t="str">
            <v>INGEVEC</v>
          </cell>
          <cell r="B2635" t="str">
            <v>BRASIL</v>
          </cell>
          <cell r="C2635" t="str">
            <v>Entrega Futura</v>
          </cell>
        </row>
        <row r="2636">
          <cell r="A2636" t="str">
            <v>INGEVEC</v>
          </cell>
          <cell r="B2636" t="str">
            <v>BRASIL</v>
          </cell>
          <cell r="C2636" t="str">
            <v>Entrega Futura</v>
          </cell>
        </row>
        <row r="2637">
          <cell r="A2637" t="str">
            <v>INGEVEC</v>
          </cell>
          <cell r="B2637" t="str">
            <v>BRASIL</v>
          </cell>
          <cell r="C2637" t="str">
            <v>Entrega Futura</v>
          </cell>
        </row>
        <row r="2638">
          <cell r="A2638" t="str">
            <v>INGEVEC</v>
          </cell>
          <cell r="B2638" t="str">
            <v>BRASIL</v>
          </cell>
          <cell r="C2638" t="str">
            <v>Entrega Futura</v>
          </cell>
        </row>
        <row r="2639">
          <cell r="A2639" t="str">
            <v>INGEVEC</v>
          </cell>
          <cell r="B2639" t="str">
            <v>BRASIL</v>
          </cell>
          <cell r="C2639" t="str">
            <v>Entrega Futura</v>
          </cell>
        </row>
        <row r="2640">
          <cell r="A2640" t="str">
            <v>INGEVEC</v>
          </cell>
          <cell r="B2640" t="str">
            <v>BRASIL</v>
          </cell>
          <cell r="C2640" t="str">
            <v>Entrega Futura</v>
          </cell>
        </row>
        <row r="2641">
          <cell r="A2641" t="str">
            <v>INGEVEC</v>
          </cell>
          <cell r="B2641" t="str">
            <v>BRASIL</v>
          </cell>
          <cell r="C2641" t="str">
            <v>Entrega Futura</v>
          </cell>
        </row>
        <row r="2642">
          <cell r="A2642" t="str">
            <v>INGEVEC</v>
          </cell>
          <cell r="B2642" t="str">
            <v>BRASIL</v>
          </cell>
          <cell r="C2642" t="str">
            <v>Entrega Futura</v>
          </cell>
        </row>
        <row r="2643">
          <cell r="A2643" t="str">
            <v>INGEVEC</v>
          </cell>
          <cell r="B2643" t="str">
            <v>BRASIL</v>
          </cell>
          <cell r="C2643" t="str">
            <v>Entrega Futura</v>
          </cell>
        </row>
        <row r="2644">
          <cell r="A2644" t="str">
            <v>INGEVEC</v>
          </cell>
          <cell r="B2644" t="str">
            <v>BRASIL</v>
          </cell>
          <cell r="C2644" t="str">
            <v>Entrega Futura</v>
          </cell>
        </row>
        <row r="2645">
          <cell r="A2645" t="str">
            <v>INGEVEC</v>
          </cell>
          <cell r="B2645" t="str">
            <v>BRASIL</v>
          </cell>
          <cell r="C2645" t="str">
            <v>Entrega Futura</v>
          </cell>
        </row>
        <row r="2646">
          <cell r="A2646" t="str">
            <v>INGEVEC</v>
          </cell>
          <cell r="B2646" t="str">
            <v>BRASIL</v>
          </cell>
          <cell r="C2646" t="str">
            <v>Entrega Futura</v>
          </cell>
        </row>
        <row r="2647">
          <cell r="A2647" t="str">
            <v>INGEVEC</v>
          </cell>
          <cell r="B2647" t="str">
            <v>BRASIL</v>
          </cell>
          <cell r="C2647" t="str">
            <v>Entrega Futura</v>
          </cell>
        </row>
        <row r="2648">
          <cell r="A2648" t="str">
            <v>INGEVEC</v>
          </cell>
          <cell r="B2648" t="str">
            <v>BRASIL</v>
          </cell>
          <cell r="C2648" t="str">
            <v>Entrega Futura</v>
          </cell>
        </row>
        <row r="2649">
          <cell r="A2649" t="str">
            <v>INGEVEC</v>
          </cell>
          <cell r="B2649" t="str">
            <v>BRASIL</v>
          </cell>
          <cell r="C2649" t="str">
            <v>Entrega Futura</v>
          </cell>
        </row>
        <row r="2650">
          <cell r="A2650" t="str">
            <v>INGEVEC</v>
          </cell>
          <cell r="B2650" t="str">
            <v>BRASIL</v>
          </cell>
          <cell r="C2650" t="str">
            <v>Entrega Futura</v>
          </cell>
        </row>
        <row r="2651">
          <cell r="A2651" t="str">
            <v>INGEVEC</v>
          </cell>
          <cell r="B2651" t="str">
            <v>BRASIL</v>
          </cell>
          <cell r="C2651" t="str">
            <v>Entrega Futura</v>
          </cell>
        </row>
        <row r="2652">
          <cell r="A2652" t="str">
            <v>INGEVEC</v>
          </cell>
          <cell r="B2652" t="str">
            <v>BRASIL</v>
          </cell>
          <cell r="C2652" t="str">
            <v>Entrega Futura</v>
          </cell>
        </row>
        <row r="2653">
          <cell r="A2653" t="str">
            <v>INGEVEC</v>
          </cell>
          <cell r="B2653" t="str">
            <v>BRASIL</v>
          </cell>
          <cell r="C2653" t="str">
            <v>Entrega Futura</v>
          </cell>
        </row>
        <row r="2654">
          <cell r="A2654" t="str">
            <v>INGEVEC</v>
          </cell>
          <cell r="B2654" t="str">
            <v>BRASIL</v>
          </cell>
          <cell r="C2654" t="str">
            <v>Entrega Futura</v>
          </cell>
        </row>
        <row r="2655">
          <cell r="A2655" t="str">
            <v>INGEVEC</v>
          </cell>
          <cell r="B2655" t="str">
            <v>BRASIL</v>
          </cell>
          <cell r="C2655" t="str">
            <v>Entrega Futura</v>
          </cell>
        </row>
        <row r="2656">
          <cell r="A2656" t="str">
            <v>INGEVEC</v>
          </cell>
          <cell r="B2656" t="str">
            <v>BRASIL</v>
          </cell>
          <cell r="C2656" t="str">
            <v>Entrega Futura</v>
          </cell>
        </row>
        <row r="2657">
          <cell r="A2657" t="str">
            <v>INGEVEC</v>
          </cell>
          <cell r="B2657" t="str">
            <v>BRASIL</v>
          </cell>
          <cell r="C2657" t="str">
            <v>Entrega Futura</v>
          </cell>
        </row>
        <row r="2658">
          <cell r="A2658" t="str">
            <v>INGEVEC</v>
          </cell>
          <cell r="B2658" t="str">
            <v>BRASIL</v>
          </cell>
          <cell r="C2658" t="str">
            <v>Entrega Futura</v>
          </cell>
        </row>
        <row r="2659">
          <cell r="A2659" t="str">
            <v>INGEVEC</v>
          </cell>
          <cell r="B2659" t="str">
            <v>BRASIL</v>
          </cell>
          <cell r="C2659" t="str">
            <v>Entrega Futura</v>
          </cell>
        </row>
        <row r="2660">
          <cell r="A2660" t="str">
            <v>INGEVEC</v>
          </cell>
          <cell r="B2660" t="str">
            <v>BRASIL</v>
          </cell>
          <cell r="C2660" t="str">
            <v>Entrega Futura</v>
          </cell>
        </row>
        <row r="2661">
          <cell r="A2661" t="str">
            <v>INGEVEC</v>
          </cell>
          <cell r="B2661" t="str">
            <v>BRASIL</v>
          </cell>
          <cell r="C2661" t="str">
            <v>Entrega Futura</v>
          </cell>
        </row>
        <row r="2662">
          <cell r="A2662" t="str">
            <v>INGEVEC</v>
          </cell>
          <cell r="B2662" t="str">
            <v>BRASIL</v>
          </cell>
          <cell r="C2662" t="str">
            <v>Entrega Futura</v>
          </cell>
        </row>
        <row r="2663">
          <cell r="A2663" t="str">
            <v>INGEVEC</v>
          </cell>
          <cell r="B2663" t="str">
            <v>BRASIL</v>
          </cell>
          <cell r="C2663" t="str">
            <v>Entrega Futura</v>
          </cell>
        </row>
        <row r="2664">
          <cell r="A2664" t="str">
            <v>INGEVEC</v>
          </cell>
          <cell r="B2664" t="str">
            <v>BRASIL</v>
          </cell>
          <cell r="C2664" t="str">
            <v>Entrega Futura</v>
          </cell>
        </row>
        <row r="2665">
          <cell r="A2665" t="str">
            <v>INGEVEC</v>
          </cell>
          <cell r="B2665" t="str">
            <v>BRASIL</v>
          </cell>
          <cell r="C2665" t="str">
            <v>Entrega Futura</v>
          </cell>
        </row>
        <row r="2666">
          <cell r="A2666" t="str">
            <v>INGEVEC</v>
          </cell>
          <cell r="B2666" t="str">
            <v>BRASIL</v>
          </cell>
          <cell r="C2666" t="str">
            <v>Entrega Futura</v>
          </cell>
        </row>
        <row r="2667">
          <cell r="A2667" t="str">
            <v>INGEVEC</v>
          </cell>
          <cell r="B2667" t="str">
            <v>BRASIL</v>
          </cell>
          <cell r="C2667" t="str">
            <v>Entrega Futura</v>
          </cell>
        </row>
        <row r="2668">
          <cell r="A2668" t="str">
            <v>INGEVEC</v>
          </cell>
          <cell r="B2668" t="str">
            <v>BRASIL</v>
          </cell>
          <cell r="C2668" t="str">
            <v>Entrega Futura</v>
          </cell>
        </row>
        <row r="2669">
          <cell r="A2669" t="str">
            <v>INGEVEC</v>
          </cell>
          <cell r="B2669" t="str">
            <v>BRASIL</v>
          </cell>
          <cell r="C2669" t="str">
            <v>Entrega Futura</v>
          </cell>
        </row>
        <row r="2670">
          <cell r="A2670" t="str">
            <v>INGEVEC</v>
          </cell>
          <cell r="B2670" t="str">
            <v>BRASIL</v>
          </cell>
          <cell r="C2670" t="str">
            <v>Entrega Futura</v>
          </cell>
        </row>
        <row r="2671">
          <cell r="A2671" t="str">
            <v>INGEVEC</v>
          </cell>
          <cell r="B2671" t="str">
            <v>BRASIL</v>
          </cell>
          <cell r="C2671" t="str">
            <v>Entrega Futura</v>
          </cell>
        </row>
        <row r="2672">
          <cell r="A2672" t="str">
            <v>INGEVEC</v>
          </cell>
          <cell r="B2672" t="str">
            <v>BRASIL</v>
          </cell>
          <cell r="C2672" t="str">
            <v>Entrega Futura</v>
          </cell>
        </row>
        <row r="2673">
          <cell r="A2673" t="str">
            <v>INGEVEC</v>
          </cell>
          <cell r="B2673" t="str">
            <v>BRASIL</v>
          </cell>
          <cell r="C2673" t="str">
            <v>Entrega Futura</v>
          </cell>
        </row>
        <row r="2674">
          <cell r="A2674" t="str">
            <v>INGEVEC</v>
          </cell>
          <cell r="B2674" t="str">
            <v>BRASIL</v>
          </cell>
          <cell r="C2674" t="str">
            <v>Entrega Futura</v>
          </cell>
        </row>
        <row r="2675">
          <cell r="A2675" t="str">
            <v>INGEVEC</v>
          </cell>
          <cell r="B2675" t="str">
            <v>BRASIL</v>
          </cell>
          <cell r="C2675" t="str">
            <v>Entrega Futura</v>
          </cell>
        </row>
        <row r="2676">
          <cell r="A2676" t="str">
            <v>INGEVEC</v>
          </cell>
          <cell r="B2676" t="str">
            <v>BRASIL</v>
          </cell>
          <cell r="C2676" t="str">
            <v>Entrega Futura</v>
          </cell>
        </row>
        <row r="2677">
          <cell r="A2677" t="str">
            <v>INGEVEC</v>
          </cell>
          <cell r="B2677" t="str">
            <v>BRASIL</v>
          </cell>
          <cell r="C2677" t="str">
            <v>Entrega Futura</v>
          </cell>
        </row>
        <row r="2678">
          <cell r="A2678" t="str">
            <v>INGEVEC</v>
          </cell>
          <cell r="B2678" t="str">
            <v>BRASIL</v>
          </cell>
          <cell r="C2678" t="str">
            <v>Entrega Futura</v>
          </cell>
        </row>
        <row r="2679">
          <cell r="A2679" t="str">
            <v>INGEVEC</v>
          </cell>
          <cell r="B2679" t="str">
            <v>BRASIL</v>
          </cell>
          <cell r="C2679" t="str">
            <v>Entrega Futura</v>
          </cell>
        </row>
        <row r="2680">
          <cell r="A2680" t="str">
            <v>INGEVEC</v>
          </cell>
          <cell r="B2680" t="str">
            <v>BRASIL</v>
          </cell>
          <cell r="C2680" t="str">
            <v>Entrega Futura</v>
          </cell>
        </row>
        <row r="2681">
          <cell r="A2681" t="str">
            <v>INGEVEC</v>
          </cell>
          <cell r="B2681" t="str">
            <v>BRASIL</v>
          </cell>
          <cell r="C2681" t="str">
            <v>Entrega Futura</v>
          </cell>
        </row>
        <row r="2682">
          <cell r="A2682" t="str">
            <v>INGEVEC</v>
          </cell>
          <cell r="B2682" t="str">
            <v>BRASIL</v>
          </cell>
          <cell r="C2682" t="str">
            <v>Entrega Futura</v>
          </cell>
        </row>
        <row r="2683">
          <cell r="A2683" t="str">
            <v>INGEVEC</v>
          </cell>
          <cell r="B2683" t="str">
            <v>BRASIL</v>
          </cell>
          <cell r="C2683" t="str">
            <v>Entrega Futura</v>
          </cell>
        </row>
        <row r="2684">
          <cell r="A2684" t="str">
            <v>INGEVEC</v>
          </cell>
          <cell r="B2684" t="str">
            <v>BRASIL</v>
          </cell>
          <cell r="C2684" t="str">
            <v>Entrega Futura</v>
          </cell>
        </row>
        <row r="2685">
          <cell r="A2685" t="str">
            <v>INGEVEC</v>
          </cell>
          <cell r="B2685" t="str">
            <v>BRASIL</v>
          </cell>
          <cell r="C2685" t="str">
            <v>Entrega Futura</v>
          </cell>
        </row>
        <row r="2686">
          <cell r="A2686" t="str">
            <v>INGEVEC</v>
          </cell>
          <cell r="B2686" t="str">
            <v>BRASIL</v>
          </cell>
          <cell r="C2686" t="str">
            <v>Entrega Futura</v>
          </cell>
        </row>
        <row r="2687">
          <cell r="A2687" t="str">
            <v>INGEVEC</v>
          </cell>
          <cell r="B2687" t="str">
            <v>BRASIL</v>
          </cell>
          <cell r="C2687" t="str">
            <v>Entrega Futura</v>
          </cell>
        </row>
        <row r="2688">
          <cell r="A2688" t="str">
            <v>INGEVEC</v>
          </cell>
          <cell r="B2688" t="str">
            <v>BRASIL</v>
          </cell>
          <cell r="C2688" t="str">
            <v>Entrega Futura</v>
          </cell>
        </row>
        <row r="2689">
          <cell r="A2689" t="str">
            <v>INGEVEC</v>
          </cell>
          <cell r="B2689" t="str">
            <v>BRASIL</v>
          </cell>
          <cell r="C2689" t="str">
            <v>Entrega Futura</v>
          </cell>
        </row>
        <row r="2690">
          <cell r="A2690" t="str">
            <v>INGEVEC</v>
          </cell>
          <cell r="B2690" t="str">
            <v>BRASIL</v>
          </cell>
          <cell r="C2690" t="str">
            <v>Entrega Futura</v>
          </cell>
        </row>
        <row r="2691">
          <cell r="A2691" t="str">
            <v>INGEVEC</v>
          </cell>
          <cell r="B2691" t="str">
            <v>BRASIL</v>
          </cell>
          <cell r="C2691" t="str">
            <v>Entrega Futura</v>
          </cell>
        </row>
        <row r="2692">
          <cell r="A2692" t="str">
            <v>INGEVEC</v>
          </cell>
          <cell r="B2692" t="str">
            <v>BRASIL</v>
          </cell>
          <cell r="C2692" t="str">
            <v>Entrega Futura</v>
          </cell>
        </row>
        <row r="2693">
          <cell r="A2693" t="str">
            <v>INGEVEC</v>
          </cell>
          <cell r="B2693" t="str">
            <v>BRASIL</v>
          </cell>
          <cell r="C2693" t="str">
            <v>Entrega Futura</v>
          </cell>
        </row>
        <row r="2694">
          <cell r="A2694" t="str">
            <v>INGEVEC</v>
          </cell>
          <cell r="B2694" t="str">
            <v>BRASIL</v>
          </cell>
          <cell r="C2694" t="str">
            <v>Entrega Futura</v>
          </cell>
        </row>
        <row r="2695">
          <cell r="A2695" t="str">
            <v>INGEVEC</v>
          </cell>
          <cell r="B2695" t="str">
            <v>BRASIL</v>
          </cell>
          <cell r="C2695" t="str">
            <v>Entrega Futura</v>
          </cell>
        </row>
        <row r="2696">
          <cell r="A2696" t="str">
            <v>INGEVEC</v>
          </cell>
          <cell r="B2696" t="str">
            <v>BRASIL</v>
          </cell>
          <cell r="C2696" t="str">
            <v>Entrega Futura</v>
          </cell>
        </row>
        <row r="2697">
          <cell r="A2697" t="str">
            <v>INGEVEC</v>
          </cell>
          <cell r="B2697" t="str">
            <v>BRASIL</v>
          </cell>
          <cell r="C2697" t="str">
            <v>Entrega Futura</v>
          </cell>
        </row>
        <row r="2698">
          <cell r="A2698" t="str">
            <v>INGEVEC</v>
          </cell>
          <cell r="B2698" t="str">
            <v>BRASIL</v>
          </cell>
          <cell r="C2698" t="str">
            <v>Entrega Futura</v>
          </cell>
        </row>
        <row r="2699">
          <cell r="A2699" t="str">
            <v>INGEVEC</v>
          </cell>
          <cell r="B2699" t="str">
            <v>BRASIL</v>
          </cell>
          <cell r="C2699" t="str">
            <v>Entrega Futura</v>
          </cell>
        </row>
        <row r="2700">
          <cell r="A2700" t="str">
            <v>INGEVEC</v>
          </cell>
          <cell r="B2700" t="str">
            <v>BRASIL</v>
          </cell>
          <cell r="C2700" t="str">
            <v>Entrega Futura</v>
          </cell>
        </row>
        <row r="2701">
          <cell r="A2701" t="str">
            <v>INGEVEC</v>
          </cell>
          <cell r="B2701" t="str">
            <v>BRASIL</v>
          </cell>
          <cell r="C2701" t="str">
            <v>Entrega Futura</v>
          </cell>
        </row>
        <row r="2702">
          <cell r="A2702" t="str">
            <v>INGEVEC</v>
          </cell>
          <cell r="B2702" t="str">
            <v>BRASIL</v>
          </cell>
          <cell r="C2702" t="str">
            <v>Entrega Futura</v>
          </cell>
        </row>
        <row r="2703">
          <cell r="A2703" t="str">
            <v>INGEVEC</v>
          </cell>
          <cell r="B2703" t="str">
            <v>BRASIL</v>
          </cell>
          <cell r="C2703" t="str">
            <v>Entrega Futura</v>
          </cell>
        </row>
        <row r="2704">
          <cell r="A2704" t="str">
            <v>INGEVEC</v>
          </cell>
          <cell r="B2704" t="str">
            <v>BRASIL</v>
          </cell>
          <cell r="C2704" t="str">
            <v>Entrega Futura</v>
          </cell>
        </row>
        <row r="2705">
          <cell r="A2705" t="str">
            <v>INGEVEC</v>
          </cell>
          <cell r="B2705" t="str">
            <v>BRASIL</v>
          </cell>
          <cell r="C2705" t="str">
            <v>Entrega Futura</v>
          </cell>
        </row>
        <row r="2706">
          <cell r="A2706" t="str">
            <v>INGEVEC</v>
          </cell>
          <cell r="B2706" t="str">
            <v>BRASIL</v>
          </cell>
          <cell r="C2706" t="str">
            <v>Entrega Futura</v>
          </cell>
        </row>
        <row r="2707">
          <cell r="A2707" t="str">
            <v>INGEVEC</v>
          </cell>
          <cell r="B2707" t="str">
            <v>BRASIL</v>
          </cell>
          <cell r="C2707" t="str">
            <v>Entrega Futura</v>
          </cell>
        </row>
        <row r="2708">
          <cell r="A2708" t="str">
            <v>INGEVEC</v>
          </cell>
          <cell r="B2708" t="str">
            <v>BRASIL</v>
          </cell>
          <cell r="C2708" t="str">
            <v>Entrega Futura</v>
          </cell>
        </row>
        <row r="2709">
          <cell r="A2709" t="str">
            <v>INGEVEC</v>
          </cell>
          <cell r="B2709" t="str">
            <v>BRASIL</v>
          </cell>
          <cell r="C2709" t="str">
            <v>Entrega Futura</v>
          </cell>
        </row>
        <row r="2710">
          <cell r="A2710" t="str">
            <v>INGEVEC</v>
          </cell>
          <cell r="B2710" t="str">
            <v>BRASIL</v>
          </cell>
          <cell r="C2710" t="str">
            <v>Entrega Futura</v>
          </cell>
        </row>
        <row r="2711">
          <cell r="A2711" t="str">
            <v>INGEVEC</v>
          </cell>
          <cell r="B2711" t="str">
            <v>BRASIL</v>
          </cell>
          <cell r="C2711" t="str">
            <v>Entrega Futura</v>
          </cell>
        </row>
        <row r="2712">
          <cell r="A2712" t="str">
            <v>INGEVEC</v>
          </cell>
          <cell r="B2712" t="str">
            <v>BRASIL</v>
          </cell>
          <cell r="C2712" t="str">
            <v>Entrega Futura</v>
          </cell>
        </row>
        <row r="2713">
          <cell r="A2713" t="str">
            <v>INGEVEC</v>
          </cell>
          <cell r="B2713" t="str">
            <v>BRASIL</v>
          </cell>
          <cell r="C2713" t="str">
            <v>Entrega Futura</v>
          </cell>
        </row>
        <row r="2714">
          <cell r="A2714" t="str">
            <v>INGEVEC</v>
          </cell>
          <cell r="B2714" t="str">
            <v>BRASIL</v>
          </cell>
          <cell r="C2714" t="str">
            <v>Entrega Futura</v>
          </cell>
        </row>
        <row r="2715">
          <cell r="A2715" t="str">
            <v>INGEVEC</v>
          </cell>
          <cell r="B2715" t="str">
            <v>BRASIL</v>
          </cell>
          <cell r="C2715" t="str">
            <v>Entrega Futura</v>
          </cell>
        </row>
        <row r="2716">
          <cell r="A2716" t="str">
            <v>INGEVEC</v>
          </cell>
          <cell r="B2716" t="str">
            <v>BRASIL</v>
          </cell>
          <cell r="C2716" t="str">
            <v>Entrega Futura</v>
          </cell>
        </row>
        <row r="2717">
          <cell r="A2717" t="str">
            <v>INGEVEC</v>
          </cell>
          <cell r="B2717" t="str">
            <v>BRASIL</v>
          </cell>
          <cell r="C2717" t="str">
            <v>Entrega Futura</v>
          </cell>
        </row>
        <row r="2718">
          <cell r="A2718" t="str">
            <v>INGEVEC</v>
          </cell>
          <cell r="B2718" t="str">
            <v>BRASIL</v>
          </cell>
          <cell r="C2718" t="str">
            <v>Entrega Futura</v>
          </cell>
        </row>
        <row r="2719">
          <cell r="A2719" t="str">
            <v>INGEVEC</v>
          </cell>
          <cell r="B2719" t="str">
            <v>BRASIL</v>
          </cell>
          <cell r="C2719" t="str">
            <v>Entrega Futura</v>
          </cell>
        </row>
        <row r="2720">
          <cell r="A2720" t="str">
            <v>INGEVEC</v>
          </cell>
          <cell r="B2720" t="str">
            <v>BRASIL</v>
          </cell>
          <cell r="C2720" t="str">
            <v>Entrega Futura</v>
          </cell>
        </row>
        <row r="2721">
          <cell r="A2721" t="str">
            <v>INGEVEC</v>
          </cell>
          <cell r="B2721" t="str">
            <v>BRASIL</v>
          </cell>
          <cell r="C2721" t="str">
            <v>Entrega Futura</v>
          </cell>
        </row>
        <row r="2722">
          <cell r="A2722" t="str">
            <v>INGEVEC</v>
          </cell>
          <cell r="B2722" t="str">
            <v>BRASIL</v>
          </cell>
          <cell r="C2722" t="str">
            <v>Entrega Futura</v>
          </cell>
        </row>
        <row r="2723">
          <cell r="A2723" t="str">
            <v>INGEVEC</v>
          </cell>
          <cell r="B2723" t="str">
            <v>BRASIL</v>
          </cell>
          <cell r="C2723" t="str">
            <v>Entrega Futura</v>
          </cell>
        </row>
        <row r="2724">
          <cell r="A2724" t="str">
            <v>INGEVEC</v>
          </cell>
          <cell r="B2724" t="str">
            <v>BRASIL</v>
          </cell>
          <cell r="C2724" t="str">
            <v>Entrega Futura</v>
          </cell>
        </row>
        <row r="2725">
          <cell r="A2725" t="str">
            <v>INGEVEC</v>
          </cell>
          <cell r="B2725" t="str">
            <v>BRASIL</v>
          </cell>
          <cell r="C2725" t="str">
            <v>Entrega Futura</v>
          </cell>
        </row>
        <row r="2726">
          <cell r="A2726" t="str">
            <v>INGEVEC</v>
          </cell>
          <cell r="B2726" t="str">
            <v>BRASIL</v>
          </cell>
          <cell r="C2726" t="str">
            <v>Entrega Futura</v>
          </cell>
        </row>
        <row r="2727">
          <cell r="A2727" t="str">
            <v>INGEVEC</v>
          </cell>
          <cell r="B2727" t="str">
            <v>BRASIL</v>
          </cell>
          <cell r="C2727" t="str">
            <v>Entrega Futura</v>
          </cell>
        </row>
        <row r="2728">
          <cell r="A2728" t="str">
            <v>INGEVEC</v>
          </cell>
          <cell r="B2728" t="str">
            <v>BRASIL</v>
          </cell>
          <cell r="C2728" t="str">
            <v>Entrega Futura</v>
          </cell>
        </row>
        <row r="2729">
          <cell r="A2729" t="str">
            <v>INGEVEC</v>
          </cell>
          <cell r="B2729" t="str">
            <v>BRASIL</v>
          </cell>
          <cell r="C2729" t="str">
            <v>Entrega Futura</v>
          </cell>
        </row>
        <row r="2730">
          <cell r="A2730" t="str">
            <v>INGEVEC</v>
          </cell>
          <cell r="B2730" t="str">
            <v>BRASIL</v>
          </cell>
          <cell r="C2730" t="str">
            <v>Entrega Futura</v>
          </cell>
        </row>
        <row r="2731">
          <cell r="A2731" t="str">
            <v>INGEVEC</v>
          </cell>
          <cell r="B2731" t="str">
            <v>BRASIL</v>
          </cell>
          <cell r="C2731" t="str">
            <v>Entrega Futura</v>
          </cell>
        </row>
        <row r="2732">
          <cell r="A2732" t="str">
            <v>INGEVEC</v>
          </cell>
          <cell r="B2732" t="str">
            <v>BRASIL</v>
          </cell>
          <cell r="C2732" t="str">
            <v>Entrega Futura</v>
          </cell>
        </row>
        <row r="2733">
          <cell r="A2733" t="str">
            <v>INGEVEC</v>
          </cell>
          <cell r="B2733" t="str">
            <v>BRASIL</v>
          </cell>
          <cell r="C2733" t="str">
            <v>Entrega Futura</v>
          </cell>
        </row>
        <row r="2734">
          <cell r="A2734" t="str">
            <v>INGEVEC</v>
          </cell>
          <cell r="B2734" t="str">
            <v>BRASIL</v>
          </cell>
          <cell r="C2734" t="str">
            <v>Entrega Futura</v>
          </cell>
        </row>
        <row r="2735">
          <cell r="A2735" t="str">
            <v>INGEVEC</v>
          </cell>
          <cell r="B2735" t="str">
            <v>BRASIL</v>
          </cell>
          <cell r="C2735" t="str">
            <v>Entrega Futura</v>
          </cell>
        </row>
        <row r="2736">
          <cell r="A2736" t="str">
            <v>INGEVEC</v>
          </cell>
          <cell r="B2736" t="str">
            <v>BRASIL</v>
          </cell>
          <cell r="C2736" t="str">
            <v>Entrega Futura</v>
          </cell>
        </row>
        <row r="2737">
          <cell r="A2737" t="str">
            <v>INGEVEC</v>
          </cell>
          <cell r="B2737" t="str">
            <v>BRASIL</v>
          </cell>
          <cell r="C2737" t="str">
            <v>Entrega Futura</v>
          </cell>
        </row>
        <row r="2738">
          <cell r="A2738" t="str">
            <v>INGEVEC</v>
          </cell>
          <cell r="B2738" t="str">
            <v>BRASIL</v>
          </cell>
          <cell r="C2738" t="str">
            <v>Entrega Futura</v>
          </cell>
        </row>
        <row r="2739">
          <cell r="A2739" t="str">
            <v>INGEVEC</v>
          </cell>
          <cell r="B2739" t="str">
            <v>BRASIL</v>
          </cell>
          <cell r="C2739" t="str">
            <v>Entrega Futura</v>
          </cell>
        </row>
        <row r="2740">
          <cell r="A2740" t="str">
            <v>INGEVEC</v>
          </cell>
          <cell r="B2740" t="str">
            <v>BRASIL</v>
          </cell>
          <cell r="C2740" t="str">
            <v>Entrega Futura</v>
          </cell>
        </row>
        <row r="2741">
          <cell r="A2741" t="str">
            <v>INGEVEC</v>
          </cell>
          <cell r="B2741" t="str">
            <v>BRASIL</v>
          </cell>
          <cell r="C2741" t="str">
            <v>Entrega Futura</v>
          </cell>
        </row>
        <row r="2742">
          <cell r="A2742" t="str">
            <v>INGEVEC</v>
          </cell>
          <cell r="B2742" t="str">
            <v>BRASIL</v>
          </cell>
          <cell r="C2742" t="str">
            <v>Entrega Futura</v>
          </cell>
        </row>
        <row r="2743">
          <cell r="A2743" t="str">
            <v>INGEVEC</v>
          </cell>
          <cell r="B2743" t="str">
            <v>BRASIL</v>
          </cell>
          <cell r="C2743" t="str">
            <v>Entrega Futura</v>
          </cell>
        </row>
        <row r="2744">
          <cell r="A2744" t="str">
            <v>INGEVEC</v>
          </cell>
          <cell r="B2744" t="str">
            <v>BRASIL</v>
          </cell>
          <cell r="C2744" t="str">
            <v>Entrega Futura</v>
          </cell>
        </row>
        <row r="2745">
          <cell r="A2745" t="str">
            <v>INGEVEC</v>
          </cell>
          <cell r="B2745" t="str">
            <v>BRASIL</v>
          </cell>
          <cell r="C2745" t="str">
            <v>Entrega Futura</v>
          </cell>
        </row>
        <row r="2746">
          <cell r="A2746" t="str">
            <v>INGEVEC</v>
          </cell>
          <cell r="B2746" t="str">
            <v>BRASIL</v>
          </cell>
          <cell r="C2746" t="str">
            <v>Entrega Futura</v>
          </cell>
        </row>
        <row r="2747">
          <cell r="A2747" t="str">
            <v>INGEVEC</v>
          </cell>
          <cell r="B2747" t="str">
            <v>BRASIL</v>
          </cell>
          <cell r="C2747" t="str">
            <v>Entrega Futura</v>
          </cell>
        </row>
        <row r="2748">
          <cell r="A2748" t="str">
            <v>INGEVEC</v>
          </cell>
          <cell r="B2748" t="str">
            <v>BRASIL</v>
          </cell>
          <cell r="C2748" t="str">
            <v>Entrega Futura</v>
          </cell>
        </row>
        <row r="2749">
          <cell r="A2749" t="str">
            <v>INGEVEC</v>
          </cell>
          <cell r="B2749" t="str">
            <v>BRASIL</v>
          </cell>
          <cell r="C2749" t="str">
            <v>Entrega Futura</v>
          </cell>
        </row>
        <row r="2750">
          <cell r="A2750" t="str">
            <v>INGEVEC</v>
          </cell>
          <cell r="B2750" t="str">
            <v>BRASIL</v>
          </cell>
          <cell r="C2750" t="str">
            <v>Entrega Futura</v>
          </cell>
        </row>
        <row r="2751">
          <cell r="A2751" t="str">
            <v>INGEVEC</v>
          </cell>
          <cell r="B2751" t="str">
            <v>BRASIL</v>
          </cell>
          <cell r="C2751" t="str">
            <v>Entrega Futura</v>
          </cell>
        </row>
        <row r="2752">
          <cell r="A2752" t="str">
            <v>INGEVEC</v>
          </cell>
          <cell r="B2752" t="str">
            <v>BRASIL</v>
          </cell>
          <cell r="C2752" t="str">
            <v>Entrega Futura</v>
          </cell>
        </row>
        <row r="2753">
          <cell r="A2753" t="str">
            <v>INGEVEC</v>
          </cell>
          <cell r="B2753" t="str">
            <v>BRASIL</v>
          </cell>
          <cell r="C2753" t="str">
            <v>Entrega Futura</v>
          </cell>
        </row>
        <row r="2754">
          <cell r="A2754" t="str">
            <v>INGEVEC</v>
          </cell>
          <cell r="B2754" t="str">
            <v>BRASIL</v>
          </cell>
          <cell r="C2754" t="str">
            <v>Entrega Futura</v>
          </cell>
        </row>
        <row r="2755">
          <cell r="A2755" t="str">
            <v>INGEVEC</v>
          </cell>
          <cell r="B2755" t="str">
            <v>BRASIL</v>
          </cell>
          <cell r="C2755" t="str">
            <v>Entrega Futura</v>
          </cell>
        </row>
        <row r="2756">
          <cell r="A2756" t="str">
            <v>INGEVEC</v>
          </cell>
          <cell r="B2756" t="str">
            <v>BRASIL</v>
          </cell>
          <cell r="C2756" t="str">
            <v>Entrega Futura</v>
          </cell>
        </row>
        <row r="2757">
          <cell r="A2757" t="str">
            <v>INGEVEC</v>
          </cell>
          <cell r="B2757" t="str">
            <v>BRASIL</v>
          </cell>
          <cell r="C2757" t="str">
            <v>Entrega Futura</v>
          </cell>
        </row>
        <row r="2758">
          <cell r="A2758" t="str">
            <v>INGEVEC</v>
          </cell>
          <cell r="B2758" t="str">
            <v>BRASIL</v>
          </cell>
          <cell r="C2758" t="str">
            <v>Entrega Futura</v>
          </cell>
        </row>
        <row r="2759">
          <cell r="A2759" t="str">
            <v>INGEVEC</v>
          </cell>
          <cell r="B2759" t="str">
            <v>BRASIL</v>
          </cell>
          <cell r="C2759" t="str">
            <v>Entrega Futura</v>
          </cell>
        </row>
        <row r="2760">
          <cell r="A2760" t="str">
            <v>INGEVEC</v>
          </cell>
          <cell r="B2760" t="str">
            <v>BRASIL</v>
          </cell>
          <cell r="C2760" t="str">
            <v>Entrega Futura</v>
          </cell>
        </row>
        <row r="2761">
          <cell r="A2761" t="str">
            <v>INGEVEC</v>
          </cell>
          <cell r="B2761" t="str">
            <v>BRASIL</v>
          </cell>
          <cell r="C2761" t="str">
            <v>Entrega Futura</v>
          </cell>
        </row>
        <row r="2762">
          <cell r="A2762" t="str">
            <v>INGEVEC</v>
          </cell>
          <cell r="B2762" t="str">
            <v>BRASIL</v>
          </cell>
          <cell r="C2762" t="str">
            <v>Entrega Futura</v>
          </cell>
        </row>
        <row r="2763">
          <cell r="A2763" t="str">
            <v>INGEVEC</v>
          </cell>
          <cell r="B2763" t="str">
            <v>BRASIL</v>
          </cell>
          <cell r="C2763" t="str">
            <v>Entrega Futura</v>
          </cell>
        </row>
        <row r="2764">
          <cell r="A2764" t="str">
            <v>INGEVEC</v>
          </cell>
          <cell r="B2764" t="str">
            <v>BRASIL</v>
          </cell>
          <cell r="C2764" t="str">
            <v>Entrega Futura</v>
          </cell>
        </row>
        <row r="2765">
          <cell r="A2765" t="str">
            <v>INGEVEC</v>
          </cell>
          <cell r="B2765" t="str">
            <v>BRASIL</v>
          </cell>
          <cell r="C2765" t="str">
            <v>Entrega Futura</v>
          </cell>
        </row>
        <row r="2766">
          <cell r="A2766" t="str">
            <v>INGEVEC</v>
          </cell>
          <cell r="B2766" t="str">
            <v>BRASIL</v>
          </cell>
          <cell r="C2766" t="str">
            <v>Entrega Futura</v>
          </cell>
        </row>
        <row r="2767">
          <cell r="A2767" t="str">
            <v>INGEVEC</v>
          </cell>
          <cell r="B2767" t="str">
            <v>TERRAZZO</v>
          </cell>
          <cell r="C2767" t="str">
            <v>Entrega Futura</v>
          </cell>
        </row>
        <row r="2768">
          <cell r="A2768" t="str">
            <v>INGEVEC</v>
          </cell>
          <cell r="B2768" t="str">
            <v>TERRAZZO</v>
          </cell>
          <cell r="C2768" t="str">
            <v>Entrega Futura</v>
          </cell>
        </row>
        <row r="2769">
          <cell r="A2769" t="str">
            <v>INGEVEC</v>
          </cell>
          <cell r="B2769" t="str">
            <v>TERRAZZO</v>
          </cell>
          <cell r="C2769" t="str">
            <v>Entrega Futura</v>
          </cell>
        </row>
        <row r="2770">
          <cell r="A2770" t="str">
            <v>INGEVEC</v>
          </cell>
          <cell r="B2770" t="str">
            <v>TERRAZZO</v>
          </cell>
          <cell r="C2770" t="str">
            <v>Entrega Futura</v>
          </cell>
        </row>
        <row r="2771">
          <cell r="A2771" t="str">
            <v>INGEVEC</v>
          </cell>
          <cell r="B2771" t="str">
            <v>TERRAZZO</v>
          </cell>
          <cell r="C2771" t="str">
            <v>Entrega Futura</v>
          </cell>
        </row>
        <row r="2772">
          <cell r="A2772" t="str">
            <v>INGEVEC</v>
          </cell>
          <cell r="B2772" t="str">
            <v>TERRAZZO</v>
          </cell>
          <cell r="C2772" t="str">
            <v>Entrega Futura</v>
          </cell>
        </row>
        <row r="2773">
          <cell r="A2773" t="str">
            <v>INGEVEC</v>
          </cell>
          <cell r="B2773" t="str">
            <v>TERRAZZO</v>
          </cell>
          <cell r="C2773" t="str">
            <v>Entrega Futura</v>
          </cell>
        </row>
        <row r="2774">
          <cell r="A2774" t="str">
            <v>INGEVEC</v>
          </cell>
          <cell r="B2774" t="str">
            <v>TERRAZZO</v>
          </cell>
          <cell r="C2774" t="str">
            <v>Entrega Futura</v>
          </cell>
        </row>
        <row r="2775">
          <cell r="A2775" t="str">
            <v>INGEVEC</v>
          </cell>
          <cell r="B2775" t="str">
            <v>TERRAZZO</v>
          </cell>
          <cell r="C2775" t="str">
            <v>Entrega Futura</v>
          </cell>
        </row>
        <row r="2776">
          <cell r="A2776" t="str">
            <v>INGEVEC</v>
          </cell>
          <cell r="B2776" t="str">
            <v>TERRAZZO</v>
          </cell>
          <cell r="C2776" t="str">
            <v>Entrega Futura</v>
          </cell>
        </row>
        <row r="2777">
          <cell r="A2777" t="str">
            <v>INGEVEC</v>
          </cell>
          <cell r="B2777" t="str">
            <v>TERRAZZO</v>
          </cell>
          <cell r="C2777" t="str">
            <v>Entrega Futura</v>
          </cell>
        </row>
        <row r="2778">
          <cell r="A2778" t="str">
            <v>INGEVEC</v>
          </cell>
          <cell r="B2778" t="str">
            <v>TERRAZZO</v>
          </cell>
          <cell r="C2778" t="str">
            <v>Entrega Futura</v>
          </cell>
        </row>
        <row r="2779">
          <cell r="A2779" t="str">
            <v>INGEVEC</v>
          </cell>
          <cell r="B2779" t="str">
            <v>TERRAZZO</v>
          </cell>
          <cell r="C2779" t="str">
            <v>Entrega Futura</v>
          </cell>
        </row>
        <row r="2780">
          <cell r="A2780" t="str">
            <v>INGEVEC</v>
          </cell>
          <cell r="B2780" t="str">
            <v>TERRAZZO</v>
          </cell>
          <cell r="C2780" t="str">
            <v>Entrega Futura</v>
          </cell>
        </row>
        <row r="2781">
          <cell r="A2781" t="str">
            <v>INGEVEC</v>
          </cell>
          <cell r="B2781" t="str">
            <v>TERRAZZO</v>
          </cell>
          <cell r="C2781" t="str">
            <v>Entrega Futura</v>
          </cell>
        </row>
        <row r="2782">
          <cell r="A2782" t="str">
            <v>INGEVEC</v>
          </cell>
          <cell r="B2782" t="str">
            <v>TERRAZZO</v>
          </cell>
          <cell r="C2782" t="str">
            <v>Entrega Futura</v>
          </cell>
        </row>
        <row r="2783">
          <cell r="A2783" t="str">
            <v>INGEVEC</v>
          </cell>
          <cell r="B2783" t="str">
            <v>TERRAZZO</v>
          </cell>
          <cell r="C2783" t="str">
            <v>Entrega Futura</v>
          </cell>
        </row>
        <row r="2784">
          <cell r="A2784" t="str">
            <v>INGEVEC</v>
          </cell>
          <cell r="B2784" t="str">
            <v>TERRAZZO</v>
          </cell>
          <cell r="C2784" t="str">
            <v>Entrega Futura</v>
          </cell>
        </row>
        <row r="2785">
          <cell r="A2785" t="str">
            <v>INGEVEC</v>
          </cell>
          <cell r="B2785" t="str">
            <v>TERRAZZO</v>
          </cell>
          <cell r="C2785" t="str">
            <v>Entrega Futura</v>
          </cell>
        </row>
        <row r="2786">
          <cell r="A2786" t="str">
            <v>INGEVEC</v>
          </cell>
          <cell r="B2786" t="str">
            <v>TERRAZZO</v>
          </cell>
          <cell r="C2786" t="str">
            <v>Entrega Futura</v>
          </cell>
        </row>
        <row r="2787">
          <cell r="A2787" t="str">
            <v>INGEVEC</v>
          </cell>
          <cell r="B2787" t="str">
            <v>TERRAZZO</v>
          </cell>
          <cell r="C2787" t="str">
            <v>Entrega Futura</v>
          </cell>
        </row>
        <row r="2788">
          <cell r="A2788" t="str">
            <v>INGEVEC</v>
          </cell>
          <cell r="B2788" t="str">
            <v>TERRAZZO</v>
          </cell>
          <cell r="C2788" t="str">
            <v>Entrega Futura</v>
          </cell>
        </row>
        <row r="2789">
          <cell r="A2789" t="str">
            <v>INGEVEC</v>
          </cell>
          <cell r="B2789" t="str">
            <v>TERRAZZO</v>
          </cell>
          <cell r="C2789" t="str">
            <v>Entrega Futura</v>
          </cell>
        </row>
        <row r="2790">
          <cell r="A2790" t="str">
            <v>INGEVEC</v>
          </cell>
          <cell r="B2790" t="str">
            <v>TERRAZZO</v>
          </cell>
          <cell r="C2790" t="str">
            <v>Entrega Futura</v>
          </cell>
        </row>
        <row r="2791">
          <cell r="A2791" t="str">
            <v>INGEVEC</v>
          </cell>
          <cell r="B2791" t="str">
            <v>TERRAZZO</v>
          </cell>
          <cell r="C2791" t="str">
            <v>Entrega Futura</v>
          </cell>
        </row>
        <row r="2792">
          <cell r="A2792" t="str">
            <v>INGEVEC</v>
          </cell>
          <cell r="B2792" t="str">
            <v>TERRAZZO</v>
          </cell>
          <cell r="C2792" t="str">
            <v>Entrega Futura</v>
          </cell>
        </row>
        <row r="2793">
          <cell r="A2793" t="str">
            <v>INGEVEC</v>
          </cell>
          <cell r="B2793" t="str">
            <v>TERRAZZO</v>
          </cell>
          <cell r="C2793" t="str">
            <v>Entrega Futura</v>
          </cell>
        </row>
        <row r="2794">
          <cell r="A2794" t="str">
            <v>INGEVEC</v>
          </cell>
          <cell r="B2794" t="str">
            <v>TERRAZZO</v>
          </cell>
          <cell r="C2794" t="str">
            <v>Entrega Futura</v>
          </cell>
        </row>
        <row r="2795">
          <cell r="A2795" t="str">
            <v>INGEVEC</v>
          </cell>
          <cell r="B2795" t="str">
            <v>TERRAZZO</v>
          </cell>
          <cell r="C2795" t="str">
            <v>Entrega Futura</v>
          </cell>
        </row>
        <row r="2796">
          <cell r="A2796" t="str">
            <v>INGEVEC</v>
          </cell>
          <cell r="B2796" t="str">
            <v>TERRAZZO</v>
          </cell>
          <cell r="C2796" t="str">
            <v>Entrega Futura</v>
          </cell>
        </row>
        <row r="2797">
          <cell r="A2797" t="str">
            <v>INGEVEC</v>
          </cell>
          <cell r="B2797" t="str">
            <v>TERRAZZO</v>
          </cell>
          <cell r="C2797" t="str">
            <v>Entrega Futura</v>
          </cell>
        </row>
        <row r="2798">
          <cell r="A2798" t="str">
            <v>INGEVEC</v>
          </cell>
          <cell r="B2798" t="str">
            <v>TERRAZZO</v>
          </cell>
          <cell r="C2798" t="str">
            <v>Entrega Futura</v>
          </cell>
        </row>
        <row r="2799">
          <cell r="A2799" t="str">
            <v>INGEVEC</v>
          </cell>
          <cell r="B2799" t="str">
            <v>TERRAZZO</v>
          </cell>
          <cell r="C2799" t="str">
            <v>Entrega Futura</v>
          </cell>
        </row>
        <row r="2800">
          <cell r="A2800" t="str">
            <v>INGEVEC</v>
          </cell>
          <cell r="B2800" t="str">
            <v>TERRAZZO</v>
          </cell>
          <cell r="C2800" t="str">
            <v>Entrega Futura</v>
          </cell>
        </row>
        <row r="2801">
          <cell r="A2801" t="str">
            <v>INGEVEC</v>
          </cell>
          <cell r="B2801" t="str">
            <v>TERRAZZO</v>
          </cell>
          <cell r="C2801" t="str">
            <v>Entrega Futura</v>
          </cell>
        </row>
        <row r="2802">
          <cell r="A2802" t="str">
            <v>INGEVEC</v>
          </cell>
          <cell r="B2802" t="str">
            <v>TERRAZZO</v>
          </cell>
          <cell r="C2802" t="str">
            <v>Entrega Futura</v>
          </cell>
        </row>
        <row r="2803">
          <cell r="A2803" t="str">
            <v>INGEVEC</v>
          </cell>
          <cell r="B2803" t="str">
            <v>TERRAZZO</v>
          </cell>
          <cell r="C2803" t="str">
            <v>Entrega Futura</v>
          </cell>
        </row>
        <row r="2804">
          <cell r="A2804" t="str">
            <v>INGEVEC</v>
          </cell>
          <cell r="B2804" t="str">
            <v>TERRAZZO</v>
          </cell>
          <cell r="C2804" t="str">
            <v>Entrega Futura</v>
          </cell>
        </row>
        <row r="2805">
          <cell r="A2805" t="str">
            <v>INGEVEC</v>
          </cell>
          <cell r="B2805" t="str">
            <v>TERRAZZO</v>
          </cell>
          <cell r="C2805" t="str">
            <v>Entrega Futura</v>
          </cell>
        </row>
        <row r="2806">
          <cell r="A2806" t="str">
            <v>INGEVEC</v>
          </cell>
          <cell r="B2806" t="str">
            <v>TERRAZZO</v>
          </cell>
          <cell r="C2806" t="str">
            <v>Entrega Futura</v>
          </cell>
        </row>
        <row r="2807">
          <cell r="A2807" t="str">
            <v>INGEVEC</v>
          </cell>
          <cell r="B2807" t="str">
            <v>TERRAZZO</v>
          </cell>
          <cell r="C2807" t="str">
            <v>Entrega Futura</v>
          </cell>
        </row>
        <row r="2808">
          <cell r="A2808" t="str">
            <v>INGEVEC</v>
          </cell>
          <cell r="B2808" t="str">
            <v>TERRAZZO</v>
          </cell>
          <cell r="C2808" t="str">
            <v>Entrega Futura</v>
          </cell>
        </row>
        <row r="2809">
          <cell r="A2809" t="str">
            <v>INGEVEC</v>
          </cell>
          <cell r="B2809" t="str">
            <v>TERRAZZO</v>
          </cell>
          <cell r="C2809" t="str">
            <v>Entrega Futura</v>
          </cell>
        </row>
        <row r="2810">
          <cell r="A2810" t="str">
            <v>INGEVEC</v>
          </cell>
          <cell r="B2810" t="str">
            <v>TERRAZZO</v>
          </cell>
          <cell r="C2810" t="str">
            <v>Entrega Futura</v>
          </cell>
        </row>
        <row r="2811">
          <cell r="A2811" t="str">
            <v>INGEVEC</v>
          </cell>
          <cell r="B2811" t="str">
            <v>TERRAZZO</v>
          </cell>
          <cell r="C2811" t="str">
            <v>Entrega Futura</v>
          </cell>
        </row>
        <row r="2812">
          <cell r="A2812" t="str">
            <v>INGEVEC</v>
          </cell>
          <cell r="B2812" t="str">
            <v>TERRAZZO</v>
          </cell>
          <cell r="C2812" t="str">
            <v>Entrega Futura</v>
          </cell>
        </row>
        <row r="2813">
          <cell r="A2813" t="str">
            <v>INGEVEC</v>
          </cell>
          <cell r="B2813" t="str">
            <v>TERRAZZO</v>
          </cell>
          <cell r="C2813" t="str">
            <v>Entrega Futura</v>
          </cell>
        </row>
        <row r="2814">
          <cell r="A2814" t="str">
            <v>INGEVEC</v>
          </cell>
          <cell r="B2814" t="str">
            <v>TERRAZZO</v>
          </cell>
          <cell r="C2814" t="str">
            <v>Entrega Futura</v>
          </cell>
        </row>
        <row r="2815">
          <cell r="A2815" t="str">
            <v>INGEVEC</v>
          </cell>
          <cell r="B2815" t="str">
            <v>TERRAZZO</v>
          </cell>
          <cell r="C2815" t="str">
            <v>Entrega Futura</v>
          </cell>
        </row>
        <row r="2816">
          <cell r="A2816" t="str">
            <v>INGEVEC</v>
          </cell>
          <cell r="B2816" t="str">
            <v>TERRAZZO</v>
          </cell>
          <cell r="C2816" t="str">
            <v>Entrega Futura</v>
          </cell>
        </row>
        <row r="2817">
          <cell r="A2817" t="str">
            <v>INGEVEC</v>
          </cell>
          <cell r="B2817" t="str">
            <v>TERRAZZO</v>
          </cell>
          <cell r="C2817" t="str">
            <v>Entrega Futura</v>
          </cell>
        </row>
        <row r="2818">
          <cell r="A2818" t="str">
            <v>INGEVEC</v>
          </cell>
          <cell r="B2818" t="str">
            <v>TERRAZZO</v>
          </cell>
          <cell r="C2818" t="str">
            <v>Entrega Futura</v>
          </cell>
        </row>
        <row r="2819">
          <cell r="A2819" t="str">
            <v>INGEVEC</v>
          </cell>
          <cell r="B2819" t="str">
            <v>TERRAZZO</v>
          </cell>
          <cell r="C2819" t="str">
            <v>Entrega Futura</v>
          </cell>
        </row>
        <row r="2820">
          <cell r="A2820" t="str">
            <v>INGEVEC</v>
          </cell>
          <cell r="B2820" t="str">
            <v>TERRAZZO</v>
          </cell>
          <cell r="C2820" t="str">
            <v>Entrega Futura</v>
          </cell>
        </row>
        <row r="2821">
          <cell r="A2821" t="str">
            <v>INGEVEC</v>
          </cell>
          <cell r="B2821" t="str">
            <v>TERRAZZO</v>
          </cell>
          <cell r="C2821" t="str">
            <v>Entrega Futura</v>
          </cell>
        </row>
        <row r="2822">
          <cell r="A2822" t="str">
            <v>INGEVEC</v>
          </cell>
          <cell r="B2822" t="str">
            <v>TERRAZZO</v>
          </cell>
          <cell r="C2822" t="str">
            <v>Entrega Futura</v>
          </cell>
        </row>
        <row r="2823">
          <cell r="A2823" t="str">
            <v>INGEVEC</v>
          </cell>
          <cell r="B2823" t="str">
            <v>TERRAZZO</v>
          </cell>
          <cell r="C2823" t="str">
            <v>Entrega Futura</v>
          </cell>
        </row>
        <row r="2824">
          <cell r="A2824" t="str">
            <v>INGEVEC</v>
          </cell>
          <cell r="B2824" t="str">
            <v>TERRAZZO</v>
          </cell>
          <cell r="C2824" t="str">
            <v>Entrega Futura</v>
          </cell>
        </row>
        <row r="2825">
          <cell r="A2825" t="str">
            <v>INGEVEC</v>
          </cell>
          <cell r="B2825" t="str">
            <v>TERRAZZO</v>
          </cell>
          <cell r="C2825" t="str">
            <v>Entrega Futura</v>
          </cell>
        </row>
        <row r="2826">
          <cell r="A2826" t="str">
            <v>INGEVEC</v>
          </cell>
          <cell r="B2826" t="str">
            <v>TERRAZZO</v>
          </cell>
          <cell r="C2826" t="str">
            <v>Entrega Futura</v>
          </cell>
        </row>
        <row r="2827">
          <cell r="A2827" t="str">
            <v>INGEVEC</v>
          </cell>
          <cell r="B2827" t="str">
            <v>TERRAZZO</v>
          </cell>
          <cell r="C2827" t="str">
            <v>Entrega Futura</v>
          </cell>
        </row>
        <row r="2828">
          <cell r="A2828" t="str">
            <v>INGEVEC</v>
          </cell>
          <cell r="B2828" t="str">
            <v>TERRAZZO</v>
          </cell>
          <cell r="C2828" t="str">
            <v>Entrega Futura</v>
          </cell>
        </row>
        <row r="2829">
          <cell r="A2829" t="str">
            <v>INGEVEC</v>
          </cell>
          <cell r="B2829" t="str">
            <v>TERRAZZO</v>
          </cell>
          <cell r="C2829" t="str">
            <v>Entrega Futura</v>
          </cell>
        </row>
        <row r="2830">
          <cell r="A2830" t="str">
            <v>INGEVEC</v>
          </cell>
          <cell r="B2830" t="str">
            <v>TERRAZZO</v>
          </cell>
          <cell r="C2830" t="str">
            <v>Entrega Futura</v>
          </cell>
        </row>
        <row r="2831">
          <cell r="A2831" t="str">
            <v>INGEVEC</v>
          </cell>
          <cell r="B2831" t="str">
            <v>TERRAZZO</v>
          </cell>
          <cell r="C2831" t="str">
            <v>Entrega Futura</v>
          </cell>
        </row>
        <row r="2832">
          <cell r="A2832" t="str">
            <v>INGEVEC</v>
          </cell>
          <cell r="B2832" t="str">
            <v>TERRAZZO</v>
          </cell>
          <cell r="C2832" t="str">
            <v>Entrega Futura</v>
          </cell>
        </row>
        <row r="2833">
          <cell r="A2833" t="str">
            <v>INGEVEC</v>
          </cell>
          <cell r="B2833" t="str">
            <v>TERRAZZO</v>
          </cell>
          <cell r="C2833" t="str">
            <v>Entrega Futura</v>
          </cell>
        </row>
        <row r="2834">
          <cell r="A2834" t="str">
            <v>INGEVEC</v>
          </cell>
          <cell r="B2834" t="str">
            <v>TERRAZZO</v>
          </cell>
          <cell r="C2834" t="str">
            <v>Entrega Futura</v>
          </cell>
        </row>
        <row r="2835">
          <cell r="A2835" t="str">
            <v>INGEVEC</v>
          </cell>
          <cell r="B2835" t="str">
            <v>TERRAZZO</v>
          </cell>
          <cell r="C2835" t="str">
            <v>Entrega Futura</v>
          </cell>
        </row>
        <row r="2836">
          <cell r="A2836" t="str">
            <v>INGEVEC</v>
          </cell>
          <cell r="B2836" t="str">
            <v>TERRAZZO</v>
          </cell>
          <cell r="C2836" t="str">
            <v>Entrega Futura</v>
          </cell>
        </row>
        <row r="2837">
          <cell r="A2837" t="str">
            <v>INGEVEC</v>
          </cell>
          <cell r="B2837" t="str">
            <v>TERRAZZO</v>
          </cell>
          <cell r="C2837" t="str">
            <v>Entrega Futura</v>
          </cell>
        </row>
        <row r="2838">
          <cell r="A2838" t="str">
            <v>INGEVEC</v>
          </cell>
          <cell r="B2838" t="str">
            <v>TERRAZZO</v>
          </cell>
          <cell r="C2838" t="str">
            <v>Entrega Futura</v>
          </cell>
        </row>
        <row r="2839">
          <cell r="A2839" t="str">
            <v>INGEVEC</v>
          </cell>
          <cell r="B2839" t="str">
            <v>TERRAZZO</v>
          </cell>
          <cell r="C2839" t="str">
            <v>Entrega Futura</v>
          </cell>
        </row>
        <row r="2840">
          <cell r="A2840" t="str">
            <v>INGEVEC</v>
          </cell>
          <cell r="B2840" t="str">
            <v>TERRAZZO</v>
          </cell>
          <cell r="C2840" t="str">
            <v>Entrega Futura</v>
          </cell>
        </row>
        <row r="2841">
          <cell r="A2841" t="str">
            <v>INGEVEC</v>
          </cell>
          <cell r="B2841" t="str">
            <v>TERRAZZO</v>
          </cell>
          <cell r="C2841" t="str">
            <v>Entrega Futura</v>
          </cell>
        </row>
        <row r="2842">
          <cell r="A2842" t="str">
            <v>INGEVEC</v>
          </cell>
          <cell r="B2842" t="str">
            <v>TERRAZZO</v>
          </cell>
          <cell r="C2842" t="str">
            <v>Entrega Futura</v>
          </cell>
        </row>
        <row r="2843">
          <cell r="A2843" t="str">
            <v>INGEVEC</v>
          </cell>
          <cell r="B2843" t="str">
            <v>TERRAZZO</v>
          </cell>
          <cell r="C2843" t="str">
            <v>Entrega Futura</v>
          </cell>
        </row>
        <row r="2844">
          <cell r="A2844" t="str">
            <v>INGEVEC</v>
          </cell>
          <cell r="B2844" t="str">
            <v>TERRAZZO</v>
          </cell>
          <cell r="C2844" t="str">
            <v>Entrega Futura</v>
          </cell>
        </row>
        <row r="2845">
          <cell r="A2845" t="str">
            <v>INGEVEC</v>
          </cell>
          <cell r="B2845" t="str">
            <v>TERRAZZO</v>
          </cell>
          <cell r="C2845" t="str">
            <v>Entrega Futura</v>
          </cell>
        </row>
        <row r="2846">
          <cell r="A2846" t="str">
            <v>INGEVEC</v>
          </cell>
          <cell r="B2846" t="str">
            <v>TERRAZZO</v>
          </cell>
          <cell r="C2846" t="str">
            <v>Entrega Futura</v>
          </cell>
        </row>
        <row r="2847">
          <cell r="A2847" t="str">
            <v>INGEVEC</v>
          </cell>
          <cell r="B2847" t="str">
            <v>TERRAZZO</v>
          </cell>
          <cell r="C2847" t="str">
            <v>Entrega Futura</v>
          </cell>
        </row>
        <row r="2848">
          <cell r="A2848" t="str">
            <v>INGEVEC</v>
          </cell>
          <cell r="B2848" t="str">
            <v>TERRAZZO</v>
          </cell>
          <cell r="C2848" t="str">
            <v>Entrega Futura</v>
          </cell>
        </row>
        <row r="2849">
          <cell r="A2849" t="str">
            <v>INGEVEC</v>
          </cell>
          <cell r="B2849" t="str">
            <v>TERRAZZO</v>
          </cell>
          <cell r="C2849" t="str">
            <v>Entrega Futura</v>
          </cell>
        </row>
        <row r="2850">
          <cell r="A2850" t="str">
            <v>INGEVEC</v>
          </cell>
          <cell r="B2850" t="str">
            <v>TERRAZZO</v>
          </cell>
          <cell r="C2850" t="str">
            <v>Entrega Futura</v>
          </cell>
        </row>
        <row r="2851">
          <cell r="A2851" t="str">
            <v>INGEVEC</v>
          </cell>
          <cell r="B2851" t="str">
            <v>TERRAZZO</v>
          </cell>
          <cell r="C2851" t="str">
            <v>Entrega Futura</v>
          </cell>
        </row>
        <row r="2852">
          <cell r="A2852" t="str">
            <v>INGEVEC</v>
          </cell>
          <cell r="B2852" t="str">
            <v>TERRAZZO</v>
          </cell>
          <cell r="C2852" t="str">
            <v>Entrega Futura</v>
          </cell>
        </row>
        <row r="2853">
          <cell r="A2853" t="str">
            <v>INGEVEC</v>
          </cell>
          <cell r="B2853" t="str">
            <v>TERRAZZO</v>
          </cell>
          <cell r="C2853" t="str">
            <v>Entrega Futura</v>
          </cell>
        </row>
        <row r="2854">
          <cell r="A2854" t="str">
            <v>INGEVEC</v>
          </cell>
          <cell r="B2854" t="str">
            <v>TERRAZZO</v>
          </cell>
          <cell r="C2854" t="str">
            <v>Entrega Futura</v>
          </cell>
        </row>
        <row r="2855">
          <cell r="A2855" t="str">
            <v>INGEVEC</v>
          </cell>
          <cell r="B2855" t="str">
            <v>TERRAZZO</v>
          </cell>
          <cell r="C2855" t="str">
            <v>Entrega Futura</v>
          </cell>
        </row>
        <row r="2856">
          <cell r="A2856" t="str">
            <v>INGEVEC</v>
          </cell>
          <cell r="B2856" t="str">
            <v>TERRAZZO</v>
          </cell>
          <cell r="C2856" t="str">
            <v>Entrega Futura</v>
          </cell>
        </row>
        <row r="2857">
          <cell r="A2857" t="str">
            <v>INGEVEC</v>
          </cell>
          <cell r="B2857" t="str">
            <v>TERRAZZO</v>
          </cell>
          <cell r="C2857" t="str">
            <v>Entrega Futura</v>
          </cell>
        </row>
        <row r="2858">
          <cell r="A2858" t="str">
            <v>INGEVEC</v>
          </cell>
          <cell r="B2858" t="str">
            <v>TERRAZZO</v>
          </cell>
          <cell r="C2858" t="str">
            <v>Entrega Futura</v>
          </cell>
        </row>
        <row r="2859">
          <cell r="A2859" t="str">
            <v>INGEVEC</v>
          </cell>
          <cell r="B2859" t="str">
            <v>TERRAZZO</v>
          </cell>
          <cell r="C2859" t="str">
            <v>Entrega Futura</v>
          </cell>
        </row>
        <row r="2860">
          <cell r="A2860" t="str">
            <v>INGEVEC</v>
          </cell>
          <cell r="B2860" t="str">
            <v>TERRAZZO</v>
          </cell>
          <cell r="C2860" t="str">
            <v>Entrega Futura</v>
          </cell>
        </row>
        <row r="2861">
          <cell r="A2861" t="str">
            <v>INGEVEC</v>
          </cell>
          <cell r="B2861" t="str">
            <v>TERRAZZO</v>
          </cell>
          <cell r="C2861" t="str">
            <v>Entrega Futura</v>
          </cell>
        </row>
        <row r="2862">
          <cell r="A2862" t="str">
            <v>INGEVEC</v>
          </cell>
          <cell r="B2862" t="str">
            <v>TERRAZZO</v>
          </cell>
          <cell r="C2862" t="str">
            <v>Entrega Futura</v>
          </cell>
        </row>
        <row r="2863">
          <cell r="A2863" t="str">
            <v>INGEVEC</v>
          </cell>
          <cell r="B2863" t="str">
            <v>TERRAZZO</v>
          </cell>
          <cell r="C2863" t="str">
            <v>Entrega Futura</v>
          </cell>
        </row>
        <row r="2864">
          <cell r="A2864" t="str">
            <v>INGEVEC</v>
          </cell>
          <cell r="B2864" t="str">
            <v>TERRAZZO</v>
          </cell>
          <cell r="C2864" t="str">
            <v>Entrega Futura</v>
          </cell>
        </row>
        <row r="2865">
          <cell r="A2865" t="str">
            <v>INGEVEC</v>
          </cell>
          <cell r="B2865" t="str">
            <v>TERRAZZO</v>
          </cell>
          <cell r="C2865" t="str">
            <v>Entrega Futura</v>
          </cell>
        </row>
        <row r="2866">
          <cell r="A2866" t="str">
            <v>INGEVEC</v>
          </cell>
          <cell r="B2866" t="str">
            <v>TERRAZZO</v>
          </cell>
          <cell r="C2866" t="str">
            <v>Entrega Futura</v>
          </cell>
        </row>
        <row r="2867">
          <cell r="A2867" t="str">
            <v>INGEVEC</v>
          </cell>
          <cell r="B2867" t="str">
            <v>TERRAZZO</v>
          </cell>
          <cell r="C2867" t="str">
            <v>Entrega Futura</v>
          </cell>
        </row>
        <row r="2868">
          <cell r="A2868" t="str">
            <v>INGEVEC</v>
          </cell>
          <cell r="B2868" t="str">
            <v>TERRAZZO</v>
          </cell>
          <cell r="C2868" t="str">
            <v>Entrega Futura</v>
          </cell>
        </row>
        <row r="2869">
          <cell r="A2869" t="str">
            <v>INGEVEC</v>
          </cell>
          <cell r="B2869" t="str">
            <v>TERRAZZO</v>
          </cell>
          <cell r="C2869" t="str">
            <v>Entrega Futura</v>
          </cell>
        </row>
        <row r="2870">
          <cell r="A2870" t="str">
            <v>INGEVEC</v>
          </cell>
          <cell r="B2870" t="str">
            <v>TERRAZZO</v>
          </cell>
          <cell r="C2870" t="str">
            <v>Entrega Futura</v>
          </cell>
        </row>
        <row r="2871">
          <cell r="A2871" t="str">
            <v>INGEVEC</v>
          </cell>
          <cell r="B2871" t="str">
            <v>TERRAZZO</v>
          </cell>
          <cell r="C2871" t="str">
            <v>Entrega Futura</v>
          </cell>
        </row>
        <row r="2872">
          <cell r="A2872" t="str">
            <v>INGEVEC</v>
          </cell>
          <cell r="B2872" t="str">
            <v>TERRAZZO</v>
          </cell>
          <cell r="C2872" t="str">
            <v>Entrega Futura</v>
          </cell>
        </row>
        <row r="2873">
          <cell r="A2873" t="str">
            <v>INGEVEC</v>
          </cell>
          <cell r="B2873" t="str">
            <v>TERRAZZO</v>
          </cell>
          <cell r="C2873" t="str">
            <v>Entrega Futura</v>
          </cell>
        </row>
        <row r="2874">
          <cell r="A2874" t="str">
            <v>INGEVEC</v>
          </cell>
          <cell r="B2874" t="str">
            <v>TERRAZZO</v>
          </cell>
          <cell r="C2874" t="str">
            <v>Entrega Futura</v>
          </cell>
        </row>
        <row r="2875">
          <cell r="A2875" t="str">
            <v>INGEVEC</v>
          </cell>
          <cell r="B2875" t="str">
            <v>TERRAZZO</v>
          </cell>
          <cell r="C2875" t="str">
            <v>Entrega Futura</v>
          </cell>
        </row>
        <row r="2876">
          <cell r="A2876" t="str">
            <v>INGEVEC</v>
          </cell>
          <cell r="B2876" t="str">
            <v>TERRAZZO</v>
          </cell>
          <cell r="C2876" t="str">
            <v>Entrega Futura</v>
          </cell>
        </row>
        <row r="2877">
          <cell r="A2877" t="str">
            <v>INGEVEC</v>
          </cell>
          <cell r="B2877" t="str">
            <v>TERRAZZO</v>
          </cell>
          <cell r="C2877" t="str">
            <v>Entrega Futura</v>
          </cell>
        </row>
        <row r="2878">
          <cell r="A2878" t="str">
            <v>INGEVEC</v>
          </cell>
          <cell r="B2878" t="str">
            <v>TERRAZZO</v>
          </cell>
          <cell r="C2878" t="str">
            <v>Entrega Futura</v>
          </cell>
        </row>
        <row r="2879">
          <cell r="A2879" t="str">
            <v>INGEVEC</v>
          </cell>
          <cell r="B2879" t="str">
            <v>TERRAZZO</v>
          </cell>
          <cell r="C2879" t="str">
            <v>Entrega Futura</v>
          </cell>
        </row>
        <row r="2880">
          <cell r="A2880" t="str">
            <v>INGEVEC</v>
          </cell>
          <cell r="B2880" t="str">
            <v>TERRAZZO</v>
          </cell>
          <cell r="C2880" t="str">
            <v>Entrega Futura</v>
          </cell>
        </row>
        <row r="2881">
          <cell r="A2881" t="str">
            <v>INGEVEC</v>
          </cell>
          <cell r="B2881" t="str">
            <v>TERRAZZO</v>
          </cell>
          <cell r="C2881" t="str">
            <v>Entrega Futura</v>
          </cell>
        </row>
        <row r="2882">
          <cell r="A2882" t="str">
            <v>INGEVEC</v>
          </cell>
          <cell r="B2882" t="str">
            <v>TERRAZZO</v>
          </cell>
          <cell r="C2882" t="str">
            <v>Entrega Futura</v>
          </cell>
        </row>
        <row r="2883">
          <cell r="A2883" t="str">
            <v>INGEVEC</v>
          </cell>
          <cell r="B2883" t="str">
            <v>TERRAZZO</v>
          </cell>
          <cell r="C2883" t="str">
            <v>Entrega Futura</v>
          </cell>
        </row>
        <row r="2884">
          <cell r="A2884" t="str">
            <v>INGEVEC</v>
          </cell>
          <cell r="B2884" t="str">
            <v>TERRAZZO</v>
          </cell>
          <cell r="C2884" t="str">
            <v>Entrega Futura</v>
          </cell>
        </row>
        <row r="2885">
          <cell r="A2885" t="str">
            <v>INGEVEC</v>
          </cell>
          <cell r="B2885" t="str">
            <v>TERRAZZO</v>
          </cell>
          <cell r="C2885" t="str">
            <v>Entrega Futura</v>
          </cell>
        </row>
        <row r="2886">
          <cell r="A2886" t="str">
            <v>INGEVEC</v>
          </cell>
          <cell r="B2886" t="str">
            <v>TERRAZZO</v>
          </cell>
          <cell r="C2886" t="str">
            <v>Entrega Futura</v>
          </cell>
        </row>
        <row r="2887">
          <cell r="A2887" t="str">
            <v>INGEVEC</v>
          </cell>
          <cell r="B2887" t="str">
            <v>TERRAZZO</v>
          </cell>
          <cell r="C2887" t="str">
            <v>Entrega Futura</v>
          </cell>
        </row>
        <row r="2888">
          <cell r="A2888" t="str">
            <v>INGEVEC</v>
          </cell>
          <cell r="B2888" t="str">
            <v>TERRAZZO</v>
          </cell>
          <cell r="C2888" t="str">
            <v>Entrega Futura</v>
          </cell>
        </row>
        <row r="2889">
          <cell r="A2889" t="str">
            <v>INGEVEC</v>
          </cell>
          <cell r="B2889" t="str">
            <v>TERRAZZO</v>
          </cell>
          <cell r="C2889" t="str">
            <v>Entrega Futura</v>
          </cell>
        </row>
        <row r="2890">
          <cell r="A2890" t="str">
            <v>INGEVEC</v>
          </cell>
          <cell r="B2890" t="str">
            <v>TERRAZZO</v>
          </cell>
          <cell r="C2890" t="str">
            <v>Entrega Futura</v>
          </cell>
        </row>
        <row r="2891">
          <cell r="A2891" t="str">
            <v>INGEVEC</v>
          </cell>
          <cell r="B2891" t="str">
            <v>TERRAZZO</v>
          </cell>
          <cell r="C2891" t="str">
            <v>Entrega Futura</v>
          </cell>
        </row>
        <row r="2892">
          <cell r="A2892" t="str">
            <v>INGEVEC</v>
          </cell>
          <cell r="B2892" t="str">
            <v>TERRAZZO</v>
          </cell>
          <cell r="C2892" t="str">
            <v>Entrega Futura</v>
          </cell>
        </row>
        <row r="2893">
          <cell r="A2893" t="str">
            <v>INGEVEC</v>
          </cell>
          <cell r="B2893" t="str">
            <v>TERRAZZO</v>
          </cell>
          <cell r="C2893" t="str">
            <v>Entrega Futura</v>
          </cell>
        </row>
        <row r="2894">
          <cell r="A2894" t="str">
            <v>INGEVEC</v>
          </cell>
          <cell r="B2894" t="str">
            <v>TERRAZZO</v>
          </cell>
          <cell r="C2894" t="str">
            <v>Entrega Futura</v>
          </cell>
        </row>
        <row r="2895">
          <cell r="A2895" t="str">
            <v>INGEVEC</v>
          </cell>
          <cell r="B2895" t="str">
            <v>TERRAZZO</v>
          </cell>
          <cell r="C2895" t="str">
            <v>Entrega Futura</v>
          </cell>
        </row>
        <row r="2896">
          <cell r="A2896" t="str">
            <v>INGEVEC</v>
          </cell>
          <cell r="B2896" t="str">
            <v>TERRAZZO</v>
          </cell>
          <cell r="C2896" t="str">
            <v>Entrega Futura</v>
          </cell>
        </row>
        <row r="2897">
          <cell r="A2897" t="str">
            <v>INGEVEC</v>
          </cell>
          <cell r="B2897" t="str">
            <v>TERRAZZO</v>
          </cell>
          <cell r="C2897" t="str">
            <v>Entrega Futura</v>
          </cell>
        </row>
        <row r="2898">
          <cell r="A2898" t="str">
            <v>INGEVEC</v>
          </cell>
          <cell r="B2898" t="str">
            <v>TERRAZZO</v>
          </cell>
          <cell r="C2898" t="str">
            <v>Entrega Futura</v>
          </cell>
        </row>
        <row r="2899">
          <cell r="A2899" t="str">
            <v>INGEVEC</v>
          </cell>
          <cell r="B2899" t="str">
            <v>TERRAZZO</v>
          </cell>
          <cell r="C2899" t="str">
            <v>Entrega Futura</v>
          </cell>
        </row>
        <row r="2900">
          <cell r="A2900" t="str">
            <v>INGEVEC</v>
          </cell>
          <cell r="B2900" t="str">
            <v>TERRAZZO</v>
          </cell>
          <cell r="C2900" t="str">
            <v>Entrega Futura</v>
          </cell>
        </row>
        <row r="2901">
          <cell r="A2901" t="str">
            <v>INGEVEC</v>
          </cell>
          <cell r="B2901" t="str">
            <v>TERRAZZO</v>
          </cell>
          <cell r="C2901" t="str">
            <v>Entrega Futura</v>
          </cell>
        </row>
        <row r="2902">
          <cell r="A2902" t="str">
            <v>INGEVEC</v>
          </cell>
          <cell r="B2902" t="str">
            <v>TERRAZZO</v>
          </cell>
          <cell r="C2902" t="str">
            <v>Entrega Futura</v>
          </cell>
        </row>
        <row r="2903">
          <cell r="A2903" t="str">
            <v>INGEVEC</v>
          </cell>
          <cell r="B2903" t="str">
            <v>TERRAZZO</v>
          </cell>
          <cell r="C2903" t="str">
            <v>Entrega Futura</v>
          </cell>
        </row>
        <row r="2904">
          <cell r="A2904" t="str">
            <v>INGEVEC</v>
          </cell>
          <cell r="B2904" t="str">
            <v>TERRAZZO</v>
          </cell>
          <cell r="C2904" t="str">
            <v>Entrega Futura</v>
          </cell>
        </row>
        <row r="2905">
          <cell r="A2905" t="str">
            <v>INGEVEC</v>
          </cell>
          <cell r="B2905" t="str">
            <v>TERRAZZO</v>
          </cell>
          <cell r="C2905" t="str">
            <v>Entrega Futura</v>
          </cell>
        </row>
        <row r="2906">
          <cell r="A2906" t="str">
            <v>INGEVEC</v>
          </cell>
          <cell r="B2906" t="str">
            <v>TERRAZZO</v>
          </cell>
          <cell r="C2906" t="str">
            <v>Entrega Futura</v>
          </cell>
        </row>
        <row r="2907">
          <cell r="A2907" t="str">
            <v>INGEVEC</v>
          </cell>
          <cell r="B2907" t="str">
            <v>TERRAZZO</v>
          </cell>
          <cell r="C2907" t="str">
            <v>Entrega Futura</v>
          </cell>
        </row>
        <row r="2908">
          <cell r="A2908" t="str">
            <v>INGEVEC</v>
          </cell>
          <cell r="B2908" t="str">
            <v>TERRAZZO</v>
          </cell>
          <cell r="C2908" t="str">
            <v>Entrega Futura</v>
          </cell>
        </row>
        <row r="2909">
          <cell r="A2909" t="str">
            <v>INGEVEC</v>
          </cell>
          <cell r="B2909" t="str">
            <v>TERRAZZO</v>
          </cell>
          <cell r="C2909" t="str">
            <v>Entrega Futura</v>
          </cell>
        </row>
        <row r="2910">
          <cell r="A2910" t="str">
            <v>INGEVEC</v>
          </cell>
          <cell r="B2910" t="str">
            <v>TERRAZZO</v>
          </cell>
          <cell r="C2910" t="str">
            <v>Entrega Futura</v>
          </cell>
        </row>
        <row r="2911">
          <cell r="A2911" t="str">
            <v>INGEVEC</v>
          </cell>
          <cell r="B2911" t="str">
            <v>TERRAZZO</v>
          </cell>
          <cell r="C2911" t="str">
            <v>Entrega Futura</v>
          </cell>
        </row>
        <row r="2912">
          <cell r="A2912" t="str">
            <v>INGEVEC</v>
          </cell>
          <cell r="B2912" t="str">
            <v>TERRAZZO</v>
          </cell>
          <cell r="C2912" t="str">
            <v>Entrega Futura</v>
          </cell>
        </row>
        <row r="2913">
          <cell r="A2913" t="str">
            <v>INGEVEC</v>
          </cell>
          <cell r="B2913" t="str">
            <v>TERRAZZO</v>
          </cell>
          <cell r="C2913" t="str">
            <v>Entrega Futura</v>
          </cell>
        </row>
        <row r="2914">
          <cell r="A2914" t="str">
            <v>INGEVEC</v>
          </cell>
          <cell r="B2914" t="str">
            <v>TERRAZZO</v>
          </cell>
          <cell r="C2914" t="str">
            <v>Entrega Futura</v>
          </cell>
        </row>
        <row r="2915">
          <cell r="A2915" t="str">
            <v>INGEVEC</v>
          </cell>
          <cell r="B2915" t="str">
            <v>TERRAZZO</v>
          </cell>
          <cell r="C2915" t="str">
            <v>Entrega Futura</v>
          </cell>
        </row>
        <row r="2916">
          <cell r="A2916" t="str">
            <v>INGEVEC</v>
          </cell>
          <cell r="B2916" t="str">
            <v>TERRAZZO</v>
          </cell>
          <cell r="C2916" t="str">
            <v>Entrega Futura</v>
          </cell>
        </row>
        <row r="2917">
          <cell r="A2917" t="str">
            <v>INGEVEC</v>
          </cell>
          <cell r="B2917" t="str">
            <v>TERRAZZO</v>
          </cell>
          <cell r="C2917" t="str">
            <v>Entrega Futura</v>
          </cell>
        </row>
        <row r="2918">
          <cell r="A2918" t="str">
            <v>INGEVEC</v>
          </cell>
          <cell r="B2918" t="str">
            <v>TERRAZZO</v>
          </cell>
          <cell r="C2918" t="str">
            <v>Entrega Futura</v>
          </cell>
        </row>
        <row r="2919">
          <cell r="A2919" t="str">
            <v>INGEVEC</v>
          </cell>
          <cell r="B2919" t="str">
            <v>TERRAZZO</v>
          </cell>
          <cell r="C2919" t="str">
            <v>Entrega Futura</v>
          </cell>
        </row>
        <row r="2920">
          <cell r="A2920" t="str">
            <v>INGEVEC</v>
          </cell>
          <cell r="B2920" t="str">
            <v>TERRAZZO</v>
          </cell>
          <cell r="C2920" t="str">
            <v>Entrega Futura</v>
          </cell>
        </row>
        <row r="2921">
          <cell r="A2921" t="str">
            <v>INGEVEC</v>
          </cell>
          <cell r="B2921" t="str">
            <v>TERRAZZO</v>
          </cell>
          <cell r="C2921" t="str">
            <v>Entrega Futura</v>
          </cell>
        </row>
        <row r="2922">
          <cell r="A2922" t="str">
            <v>INGEVEC</v>
          </cell>
          <cell r="B2922" t="str">
            <v>TERRAZZO</v>
          </cell>
          <cell r="C2922" t="str">
            <v>Entrega Futura</v>
          </cell>
        </row>
        <row r="2923">
          <cell r="A2923" t="str">
            <v>INGEVEC</v>
          </cell>
          <cell r="B2923" t="str">
            <v>TERRAZZO</v>
          </cell>
          <cell r="C2923" t="str">
            <v>Entrega Futura</v>
          </cell>
        </row>
        <row r="2924">
          <cell r="A2924" t="str">
            <v>INGEVEC</v>
          </cell>
          <cell r="B2924" t="str">
            <v>TERRAZZO</v>
          </cell>
          <cell r="C2924" t="str">
            <v>Entrega Futura</v>
          </cell>
        </row>
        <row r="2925">
          <cell r="A2925" t="str">
            <v>INGEVEC</v>
          </cell>
          <cell r="B2925" t="str">
            <v>TERRAZZO</v>
          </cell>
          <cell r="C2925" t="str">
            <v>Entrega Futura</v>
          </cell>
        </row>
        <row r="2926">
          <cell r="A2926" t="str">
            <v>INGEVEC</v>
          </cell>
          <cell r="B2926" t="str">
            <v>TERRAZZO</v>
          </cell>
          <cell r="C2926" t="str">
            <v>Entrega Futura</v>
          </cell>
        </row>
        <row r="2927">
          <cell r="A2927" t="str">
            <v>INGEVEC</v>
          </cell>
          <cell r="B2927" t="str">
            <v>TERRAZZO</v>
          </cell>
          <cell r="C2927" t="str">
            <v>Entrega Futura</v>
          </cell>
        </row>
        <row r="2928">
          <cell r="A2928" t="str">
            <v>INGEVEC</v>
          </cell>
          <cell r="B2928" t="str">
            <v>TERRAZZO</v>
          </cell>
          <cell r="C2928" t="str">
            <v>Entrega Futura</v>
          </cell>
        </row>
        <row r="2929">
          <cell r="A2929" t="str">
            <v>INGEVEC</v>
          </cell>
          <cell r="B2929" t="str">
            <v>TERRAZZO</v>
          </cell>
          <cell r="C2929" t="str">
            <v>Entrega Futura</v>
          </cell>
        </row>
        <row r="2930">
          <cell r="A2930" t="str">
            <v>INGEVEC</v>
          </cell>
          <cell r="B2930" t="str">
            <v>TERRAZZO</v>
          </cell>
          <cell r="C2930" t="str">
            <v>Entrega Futura</v>
          </cell>
        </row>
        <row r="2931">
          <cell r="A2931" t="str">
            <v>INGEVEC</v>
          </cell>
          <cell r="B2931" t="str">
            <v>TERRAZZO</v>
          </cell>
          <cell r="C2931" t="str">
            <v>Entrega Futura</v>
          </cell>
        </row>
        <row r="2932">
          <cell r="A2932" t="str">
            <v>INGEVEC</v>
          </cell>
          <cell r="B2932" t="str">
            <v>TERRAZZO</v>
          </cell>
          <cell r="C2932" t="str">
            <v>Entrega Futura</v>
          </cell>
        </row>
        <row r="2933">
          <cell r="A2933" t="str">
            <v>INGEVEC</v>
          </cell>
          <cell r="B2933" t="str">
            <v>TERRAZZO</v>
          </cell>
          <cell r="C2933" t="str">
            <v>Entrega Futura</v>
          </cell>
        </row>
        <row r="2934">
          <cell r="A2934" t="str">
            <v>INGEVEC</v>
          </cell>
          <cell r="B2934" t="str">
            <v>TERRAZZO</v>
          </cell>
          <cell r="C2934" t="str">
            <v>Entrega Futura</v>
          </cell>
        </row>
        <row r="2935">
          <cell r="A2935" t="str">
            <v>INGEVEC</v>
          </cell>
          <cell r="B2935" t="str">
            <v>TERRAZZO</v>
          </cell>
          <cell r="C2935" t="str">
            <v>Entrega Futura</v>
          </cell>
        </row>
        <row r="2936">
          <cell r="A2936" t="str">
            <v>INGEVEC</v>
          </cell>
          <cell r="B2936" t="str">
            <v>TERRAZZO</v>
          </cell>
          <cell r="C2936" t="str">
            <v>Entrega Futura</v>
          </cell>
        </row>
        <row r="2937">
          <cell r="A2937" t="str">
            <v>INGEVEC</v>
          </cell>
          <cell r="B2937" t="str">
            <v>TERRAZZO</v>
          </cell>
          <cell r="C2937" t="str">
            <v>Entrega Futura</v>
          </cell>
        </row>
        <row r="2938">
          <cell r="A2938" t="str">
            <v>INGEVEC</v>
          </cell>
          <cell r="B2938" t="str">
            <v>TERRAZZO</v>
          </cell>
          <cell r="C2938" t="str">
            <v>Entrega Futura</v>
          </cell>
        </row>
        <row r="2939">
          <cell r="A2939" t="str">
            <v>INGEVEC</v>
          </cell>
          <cell r="B2939" t="str">
            <v>TERRAZZO</v>
          </cell>
          <cell r="C2939" t="str">
            <v>Entrega Futura</v>
          </cell>
        </row>
        <row r="2940">
          <cell r="A2940" t="str">
            <v>INGEVEC</v>
          </cell>
          <cell r="B2940" t="str">
            <v>TERRAZZO</v>
          </cell>
          <cell r="C2940" t="str">
            <v>Entrega Futura</v>
          </cell>
        </row>
        <row r="2941">
          <cell r="A2941" t="str">
            <v>INGEVEC</v>
          </cell>
          <cell r="B2941" t="str">
            <v>TERRAZZO</v>
          </cell>
          <cell r="C2941" t="str">
            <v>Entrega Futura</v>
          </cell>
        </row>
        <row r="2942">
          <cell r="A2942" t="str">
            <v>INGEVEC</v>
          </cell>
          <cell r="B2942" t="str">
            <v>TERRAZZO</v>
          </cell>
          <cell r="C2942" t="str">
            <v>Entrega Futura</v>
          </cell>
        </row>
        <row r="2943">
          <cell r="A2943" t="str">
            <v>INGEVEC</v>
          </cell>
          <cell r="B2943" t="str">
            <v>TERRAZZO</v>
          </cell>
          <cell r="C2943" t="str">
            <v>Entrega Futura</v>
          </cell>
        </row>
        <row r="2944">
          <cell r="A2944" t="str">
            <v>INGEVEC</v>
          </cell>
          <cell r="B2944" t="str">
            <v>TERRAZZO</v>
          </cell>
          <cell r="C2944" t="str">
            <v>Entrega Futura</v>
          </cell>
        </row>
        <row r="2945">
          <cell r="A2945" t="str">
            <v>INGEVEC</v>
          </cell>
          <cell r="B2945" t="str">
            <v>TERRAZZO</v>
          </cell>
          <cell r="C2945" t="str">
            <v>Entrega Futura</v>
          </cell>
        </row>
        <row r="2946">
          <cell r="A2946" t="str">
            <v>INGEVEC</v>
          </cell>
          <cell r="B2946" t="str">
            <v>TERRAZZO</v>
          </cell>
          <cell r="C2946" t="str">
            <v>Entrega Futura</v>
          </cell>
        </row>
        <row r="2947">
          <cell r="A2947" t="str">
            <v>INGEVEC</v>
          </cell>
          <cell r="B2947" t="str">
            <v>TERRAZZO</v>
          </cell>
          <cell r="C2947" t="str">
            <v>Entrega Futura</v>
          </cell>
        </row>
        <row r="2948">
          <cell r="A2948" t="str">
            <v>INGEVEC</v>
          </cell>
          <cell r="B2948" t="str">
            <v>TERRAZZO</v>
          </cell>
          <cell r="C2948" t="str">
            <v>Entrega Futura</v>
          </cell>
        </row>
        <row r="2949">
          <cell r="A2949" t="str">
            <v>INGEVEC</v>
          </cell>
          <cell r="B2949" t="str">
            <v>TERRAZZO</v>
          </cell>
          <cell r="C2949" t="str">
            <v>Entrega Futura</v>
          </cell>
        </row>
        <row r="2950">
          <cell r="A2950" t="str">
            <v>INGEVEC</v>
          </cell>
          <cell r="B2950" t="str">
            <v>TERRAZZO</v>
          </cell>
          <cell r="C2950" t="str">
            <v>Entrega Futura</v>
          </cell>
        </row>
        <row r="2951">
          <cell r="A2951" t="str">
            <v>INGEVEC</v>
          </cell>
          <cell r="B2951" t="str">
            <v>TERRAZZO</v>
          </cell>
          <cell r="C2951" t="str">
            <v>Entrega Futura</v>
          </cell>
        </row>
        <row r="2952">
          <cell r="A2952" t="str">
            <v>INGEVEC</v>
          </cell>
          <cell r="B2952" t="str">
            <v>TERRAZZO</v>
          </cell>
          <cell r="C2952" t="str">
            <v>Entrega Futura</v>
          </cell>
        </row>
        <row r="2953">
          <cell r="A2953" t="str">
            <v>INGEVEC</v>
          </cell>
          <cell r="B2953" t="str">
            <v>TERRAZZO</v>
          </cell>
          <cell r="C2953" t="str">
            <v>Entrega Futura</v>
          </cell>
        </row>
        <row r="2954">
          <cell r="A2954" t="str">
            <v>INGEVEC</v>
          </cell>
          <cell r="B2954" t="str">
            <v>TERRAZZO</v>
          </cell>
          <cell r="C2954" t="str">
            <v>Entrega Futura</v>
          </cell>
        </row>
        <row r="2955">
          <cell r="A2955" t="str">
            <v>INGEVEC</v>
          </cell>
          <cell r="B2955" t="str">
            <v>TERRAZZO</v>
          </cell>
          <cell r="C2955" t="str">
            <v>Entrega Futura</v>
          </cell>
        </row>
        <row r="2956">
          <cell r="A2956" t="str">
            <v>INGEVEC</v>
          </cell>
          <cell r="B2956" t="str">
            <v>TERRAZZO</v>
          </cell>
          <cell r="C2956" t="str">
            <v>Entrega Futura</v>
          </cell>
        </row>
        <row r="2957">
          <cell r="A2957" t="str">
            <v>INGEVEC</v>
          </cell>
          <cell r="B2957" t="str">
            <v>TERRAZZO</v>
          </cell>
          <cell r="C2957" t="str">
            <v>Entrega Futura</v>
          </cell>
        </row>
        <row r="2958">
          <cell r="A2958" t="str">
            <v>INGEVEC</v>
          </cell>
          <cell r="B2958" t="str">
            <v>TERRAZZO</v>
          </cell>
          <cell r="C2958" t="str">
            <v>Entrega Futura</v>
          </cell>
        </row>
        <row r="2959">
          <cell r="A2959" t="str">
            <v>INGEVEC</v>
          </cell>
          <cell r="B2959" t="str">
            <v>TERRAZZO</v>
          </cell>
          <cell r="C2959" t="str">
            <v>Entrega Futura</v>
          </cell>
        </row>
        <row r="2960">
          <cell r="A2960" t="str">
            <v>INGEVEC</v>
          </cell>
          <cell r="B2960" t="str">
            <v>TERRAZZO</v>
          </cell>
          <cell r="C2960" t="str">
            <v>Entrega Futura</v>
          </cell>
        </row>
        <row r="2961">
          <cell r="A2961" t="str">
            <v>INGEVEC</v>
          </cell>
          <cell r="B2961" t="str">
            <v>TERRAZZO</v>
          </cell>
          <cell r="C2961" t="str">
            <v>Entrega Futura</v>
          </cell>
        </row>
        <row r="2962">
          <cell r="A2962" t="str">
            <v>INGEVEC</v>
          </cell>
          <cell r="B2962" t="str">
            <v>TERRAZZO</v>
          </cell>
          <cell r="C2962" t="str">
            <v>Entrega Futura</v>
          </cell>
        </row>
        <row r="2963">
          <cell r="A2963" t="str">
            <v>INGEVEC</v>
          </cell>
          <cell r="B2963" t="str">
            <v>TERRAZZO</v>
          </cell>
          <cell r="C2963" t="str">
            <v>Entrega Futura</v>
          </cell>
        </row>
        <row r="2964">
          <cell r="A2964" t="str">
            <v>INGEVEC</v>
          </cell>
          <cell r="B2964" t="str">
            <v>TERRAZZO</v>
          </cell>
          <cell r="C2964" t="str">
            <v>Entrega Futura</v>
          </cell>
        </row>
        <row r="2965">
          <cell r="A2965" t="str">
            <v>INGEVEC</v>
          </cell>
          <cell r="B2965" t="str">
            <v>TERRAZZO</v>
          </cell>
          <cell r="C2965" t="str">
            <v>Entrega Futura</v>
          </cell>
        </row>
        <row r="2966">
          <cell r="A2966" t="str">
            <v>INGEVEC</v>
          </cell>
          <cell r="B2966" t="str">
            <v>TERRAZZO</v>
          </cell>
          <cell r="C2966" t="str">
            <v>Entrega Futura</v>
          </cell>
        </row>
        <row r="2967">
          <cell r="A2967" t="str">
            <v>INGEVEC</v>
          </cell>
          <cell r="B2967" t="str">
            <v>TERRAZZO</v>
          </cell>
          <cell r="C2967" t="str">
            <v>Entrega Futura</v>
          </cell>
        </row>
        <row r="2968">
          <cell r="A2968" t="str">
            <v>INGEVEC</v>
          </cell>
          <cell r="B2968" t="str">
            <v>TERRAZZO</v>
          </cell>
          <cell r="C2968" t="str">
            <v>Entrega Futura</v>
          </cell>
        </row>
        <row r="2969">
          <cell r="A2969" t="str">
            <v>INGEVEC</v>
          </cell>
          <cell r="B2969" t="str">
            <v>TERRAZZO</v>
          </cell>
          <cell r="C2969" t="str">
            <v>Entrega Futura</v>
          </cell>
        </row>
        <row r="2970">
          <cell r="A2970" t="str">
            <v>INGEVEC</v>
          </cell>
          <cell r="B2970" t="str">
            <v>TERRAZZO</v>
          </cell>
          <cell r="C2970" t="str">
            <v>Entrega Futura</v>
          </cell>
        </row>
        <row r="2971">
          <cell r="A2971" t="str">
            <v>INGEVEC</v>
          </cell>
          <cell r="B2971" t="str">
            <v>TERRAZZO</v>
          </cell>
          <cell r="C2971" t="str">
            <v>Entrega Futura</v>
          </cell>
        </row>
        <row r="2972">
          <cell r="A2972" t="str">
            <v>INGEVEC</v>
          </cell>
          <cell r="B2972" t="str">
            <v>TERRAZZO</v>
          </cell>
          <cell r="C2972" t="str">
            <v>Entrega Futura</v>
          </cell>
        </row>
        <row r="2973">
          <cell r="A2973" t="str">
            <v>INGEVEC</v>
          </cell>
          <cell r="B2973" t="str">
            <v>TERRAZZO</v>
          </cell>
          <cell r="C2973" t="str">
            <v>Entrega Futura</v>
          </cell>
        </row>
        <row r="2974">
          <cell r="A2974" t="str">
            <v>INGEVEC</v>
          </cell>
          <cell r="B2974" t="str">
            <v>TERRAZZO</v>
          </cell>
          <cell r="C2974" t="str">
            <v>Entrega Futura</v>
          </cell>
        </row>
        <row r="2975">
          <cell r="A2975" t="str">
            <v>INGEVEC</v>
          </cell>
          <cell r="B2975" t="str">
            <v>TERRAZZO</v>
          </cell>
          <cell r="C2975" t="str">
            <v>Entrega Futura</v>
          </cell>
        </row>
        <row r="2976">
          <cell r="A2976" t="str">
            <v>INGEVEC</v>
          </cell>
          <cell r="B2976" t="str">
            <v>TERRAZZO</v>
          </cell>
          <cell r="C2976" t="str">
            <v>Entrega Futura</v>
          </cell>
        </row>
        <row r="2977">
          <cell r="A2977" t="str">
            <v>INGEVEC</v>
          </cell>
          <cell r="B2977" t="str">
            <v>TERRAZZO</v>
          </cell>
          <cell r="C2977" t="str">
            <v>Entrega Futura</v>
          </cell>
        </row>
        <row r="2978">
          <cell r="A2978" t="str">
            <v>INGEVEC</v>
          </cell>
          <cell r="B2978" t="str">
            <v>TERRAZZO</v>
          </cell>
          <cell r="C2978" t="str">
            <v>Entrega Futura</v>
          </cell>
        </row>
        <row r="2979">
          <cell r="A2979" t="str">
            <v>INGEVEC</v>
          </cell>
          <cell r="B2979" t="str">
            <v>TERRAZZO</v>
          </cell>
          <cell r="C2979" t="str">
            <v>Entrega Futura</v>
          </cell>
        </row>
        <row r="2980">
          <cell r="A2980" t="str">
            <v>INGEVEC</v>
          </cell>
          <cell r="B2980" t="str">
            <v>TERRAZZO</v>
          </cell>
          <cell r="C2980" t="str">
            <v>Entrega Futura</v>
          </cell>
        </row>
        <row r="2981">
          <cell r="A2981" t="str">
            <v>INGEVEC</v>
          </cell>
          <cell r="B2981" t="str">
            <v>TERRAZZO</v>
          </cell>
          <cell r="C2981" t="str">
            <v>Entrega Futura</v>
          </cell>
        </row>
        <row r="2982">
          <cell r="A2982" t="str">
            <v>INGEVEC</v>
          </cell>
          <cell r="B2982" t="str">
            <v>TERRAZZO</v>
          </cell>
          <cell r="C2982" t="str">
            <v>Entrega Futura</v>
          </cell>
        </row>
        <row r="2983">
          <cell r="A2983" t="str">
            <v>INGEVEC</v>
          </cell>
          <cell r="B2983" t="str">
            <v>TERRAZZO</v>
          </cell>
          <cell r="C2983" t="str">
            <v>Entrega Futura</v>
          </cell>
        </row>
        <row r="2984">
          <cell r="A2984" t="str">
            <v>INGEVEC</v>
          </cell>
          <cell r="B2984" t="str">
            <v>TERRAZZO</v>
          </cell>
          <cell r="C2984" t="str">
            <v>Entrega Futura</v>
          </cell>
        </row>
        <row r="2985">
          <cell r="A2985" t="str">
            <v>INGEVEC</v>
          </cell>
          <cell r="B2985" t="str">
            <v>TERRAZZO</v>
          </cell>
          <cell r="C2985" t="str">
            <v>Entrega Futura</v>
          </cell>
        </row>
        <row r="2986">
          <cell r="A2986" t="str">
            <v>INGEVEC</v>
          </cell>
          <cell r="B2986" t="str">
            <v>TERRAZZO</v>
          </cell>
          <cell r="C2986" t="str">
            <v>Entrega Futura</v>
          </cell>
        </row>
        <row r="2987">
          <cell r="A2987" t="str">
            <v>INGEVEC</v>
          </cell>
          <cell r="B2987" t="str">
            <v>TERRAZZO</v>
          </cell>
          <cell r="C2987" t="str">
            <v>Entrega Futura</v>
          </cell>
        </row>
        <row r="2988">
          <cell r="A2988" t="str">
            <v>INGEVEC</v>
          </cell>
          <cell r="B2988" t="str">
            <v>TERRAZZO</v>
          </cell>
          <cell r="C2988" t="str">
            <v>Entrega Futura</v>
          </cell>
        </row>
        <row r="2989">
          <cell r="A2989" t="str">
            <v>INGEVEC</v>
          </cell>
          <cell r="B2989" t="str">
            <v>TERRAZZO</v>
          </cell>
          <cell r="C2989" t="str">
            <v>Entrega Futura</v>
          </cell>
        </row>
        <row r="2990">
          <cell r="A2990" t="str">
            <v>INGEVEC</v>
          </cell>
          <cell r="B2990" t="str">
            <v>TERRAZZO</v>
          </cell>
          <cell r="C2990" t="str">
            <v>Entrega Futura</v>
          </cell>
        </row>
        <row r="2991">
          <cell r="A2991" t="str">
            <v>INGEVEC</v>
          </cell>
          <cell r="B2991" t="str">
            <v>TERRAZZO</v>
          </cell>
          <cell r="C2991" t="str">
            <v>Entrega Futura</v>
          </cell>
        </row>
        <row r="2992">
          <cell r="A2992" t="str">
            <v>INGEVEC</v>
          </cell>
          <cell r="B2992" t="str">
            <v>TERRAZZO</v>
          </cell>
          <cell r="C2992" t="str">
            <v>Entrega Futura</v>
          </cell>
        </row>
        <row r="2993">
          <cell r="A2993" t="str">
            <v>INGEVEC</v>
          </cell>
          <cell r="B2993" t="str">
            <v>TERRAZZO</v>
          </cell>
          <cell r="C2993" t="str">
            <v>Entrega Futura</v>
          </cell>
        </row>
        <row r="2994">
          <cell r="A2994" t="str">
            <v>INGEVEC</v>
          </cell>
          <cell r="B2994" t="str">
            <v>TERRAZZO</v>
          </cell>
          <cell r="C2994" t="str">
            <v>Entrega Futura</v>
          </cell>
        </row>
        <row r="2995">
          <cell r="A2995" t="str">
            <v>INGEVEC</v>
          </cell>
          <cell r="B2995" t="str">
            <v>TERRAZZO</v>
          </cell>
          <cell r="C2995" t="str">
            <v>Entrega Futura</v>
          </cell>
        </row>
        <row r="2996">
          <cell r="A2996" t="str">
            <v>INGEVEC</v>
          </cell>
          <cell r="B2996" t="str">
            <v>TERRAZZO</v>
          </cell>
          <cell r="C2996" t="str">
            <v>Entrega Futura</v>
          </cell>
        </row>
        <row r="2997">
          <cell r="A2997" t="str">
            <v>INGEVEC</v>
          </cell>
          <cell r="B2997" t="str">
            <v>TERRAZZO</v>
          </cell>
          <cell r="C2997" t="str">
            <v>Entrega Futura</v>
          </cell>
        </row>
        <row r="2998">
          <cell r="A2998" t="str">
            <v>INGEVEC</v>
          </cell>
          <cell r="B2998" t="str">
            <v>TERRAZZO</v>
          </cell>
          <cell r="C2998" t="str">
            <v>Entrega Futura</v>
          </cell>
        </row>
        <row r="2999">
          <cell r="A2999" t="str">
            <v>INGEVEC</v>
          </cell>
          <cell r="B2999" t="str">
            <v>TERRAZZO</v>
          </cell>
          <cell r="C2999" t="str">
            <v>Entrega Futura</v>
          </cell>
        </row>
        <row r="3000">
          <cell r="A3000" t="str">
            <v>INGEVEC</v>
          </cell>
          <cell r="B3000" t="str">
            <v>TERRAZZO</v>
          </cell>
          <cell r="C3000" t="str">
            <v>Entrega Futura</v>
          </cell>
        </row>
        <row r="3001">
          <cell r="A3001" t="str">
            <v>INGEVEC</v>
          </cell>
          <cell r="B3001" t="str">
            <v>TERRAZZO</v>
          </cell>
          <cell r="C3001" t="str">
            <v>Entrega Futura</v>
          </cell>
        </row>
        <row r="3002">
          <cell r="A3002" t="str">
            <v>INGEVEC</v>
          </cell>
          <cell r="B3002" t="str">
            <v>TERRAZZO</v>
          </cell>
          <cell r="C3002" t="str">
            <v>Entrega Futura</v>
          </cell>
        </row>
        <row r="3003">
          <cell r="A3003" t="str">
            <v>INGEVEC</v>
          </cell>
          <cell r="B3003" t="str">
            <v>TERRAZZO</v>
          </cell>
          <cell r="C3003" t="str">
            <v>Entrega Futura</v>
          </cell>
        </row>
        <row r="3004">
          <cell r="A3004" t="str">
            <v>INGEVEC</v>
          </cell>
          <cell r="B3004" t="str">
            <v>TERRAZZO</v>
          </cell>
          <cell r="C3004" t="str">
            <v>Entrega Futura</v>
          </cell>
        </row>
        <row r="3005">
          <cell r="A3005" t="str">
            <v>INGEVEC</v>
          </cell>
          <cell r="B3005" t="str">
            <v>TERRAZZO</v>
          </cell>
          <cell r="C3005" t="str">
            <v>Entrega Futura</v>
          </cell>
        </row>
        <row r="3006">
          <cell r="A3006" t="str">
            <v>INGEVEC</v>
          </cell>
          <cell r="B3006" t="str">
            <v>TERRAZZO</v>
          </cell>
          <cell r="C3006" t="str">
            <v>Entrega Futura</v>
          </cell>
        </row>
        <row r="3007">
          <cell r="A3007" t="str">
            <v>INGEVEC</v>
          </cell>
          <cell r="B3007" t="str">
            <v>TERRAZZO</v>
          </cell>
          <cell r="C3007" t="str">
            <v>Entrega Futura</v>
          </cell>
        </row>
        <row r="3008">
          <cell r="A3008" t="str">
            <v>INGEVEC</v>
          </cell>
          <cell r="B3008" t="str">
            <v>TERRAZZO</v>
          </cell>
          <cell r="C3008" t="str">
            <v>Entrega Futura</v>
          </cell>
        </row>
        <row r="3009">
          <cell r="A3009" t="str">
            <v>INGEVEC</v>
          </cell>
          <cell r="B3009" t="str">
            <v>TERRAZZO</v>
          </cell>
          <cell r="C3009" t="str">
            <v>Entrega Futura</v>
          </cell>
        </row>
        <row r="3010">
          <cell r="A3010" t="str">
            <v>INGEVEC</v>
          </cell>
          <cell r="B3010" t="str">
            <v>TERRAZZO</v>
          </cell>
          <cell r="C3010" t="str">
            <v>Entrega Futura</v>
          </cell>
        </row>
        <row r="3011">
          <cell r="A3011" t="str">
            <v>INGEVEC</v>
          </cell>
          <cell r="B3011" t="str">
            <v>TERRAZZO</v>
          </cell>
          <cell r="C3011" t="str">
            <v>Entrega Futura</v>
          </cell>
        </row>
        <row r="3012">
          <cell r="A3012" t="str">
            <v>INGEVEC</v>
          </cell>
          <cell r="B3012" t="str">
            <v>TERRAZZO</v>
          </cell>
          <cell r="C3012" t="str">
            <v>Entrega Futura</v>
          </cell>
        </row>
        <row r="3013">
          <cell r="A3013" t="str">
            <v>INGEVEC</v>
          </cell>
          <cell r="B3013" t="str">
            <v>TERRAZZO</v>
          </cell>
          <cell r="C3013" t="str">
            <v>Entrega Futura</v>
          </cell>
        </row>
        <row r="3014">
          <cell r="A3014" t="str">
            <v>INGEVEC</v>
          </cell>
          <cell r="B3014" t="str">
            <v>TERRAZZO</v>
          </cell>
          <cell r="C3014" t="str">
            <v>Entrega Futura</v>
          </cell>
        </row>
        <row r="3015">
          <cell r="A3015" t="str">
            <v>INGEVEC</v>
          </cell>
          <cell r="B3015" t="str">
            <v>TERRAZZO</v>
          </cell>
          <cell r="C3015" t="str">
            <v>Entrega Futura</v>
          </cell>
        </row>
        <row r="3016">
          <cell r="A3016" t="str">
            <v>INGEVEC</v>
          </cell>
          <cell r="B3016" t="str">
            <v>TERRAZZO</v>
          </cell>
          <cell r="C3016" t="str">
            <v>Entrega Futura</v>
          </cell>
        </row>
        <row r="3017">
          <cell r="A3017" t="str">
            <v>INGEVEC</v>
          </cell>
          <cell r="B3017" t="str">
            <v>TERRAZZO</v>
          </cell>
          <cell r="C3017" t="str">
            <v>Entrega Futura</v>
          </cell>
        </row>
        <row r="3018">
          <cell r="A3018" t="str">
            <v>INGEVEC</v>
          </cell>
          <cell r="B3018" t="str">
            <v>TERRAZZO</v>
          </cell>
          <cell r="C3018" t="str">
            <v>Entrega Futura</v>
          </cell>
        </row>
        <row r="3019">
          <cell r="A3019" t="str">
            <v>INGEVEC</v>
          </cell>
          <cell r="B3019" t="str">
            <v>TERRAZZO</v>
          </cell>
          <cell r="C3019" t="str">
            <v>Entrega Futura</v>
          </cell>
        </row>
        <row r="3020">
          <cell r="A3020" t="str">
            <v>INGEVEC</v>
          </cell>
          <cell r="B3020" t="str">
            <v>TERRAZZO</v>
          </cell>
          <cell r="C3020" t="str">
            <v>Entrega Futura</v>
          </cell>
        </row>
        <row r="3021">
          <cell r="A3021" t="str">
            <v>INGEVEC</v>
          </cell>
          <cell r="B3021" t="str">
            <v>TERRAZZO</v>
          </cell>
          <cell r="C3021" t="str">
            <v>Entrega Futura</v>
          </cell>
        </row>
        <row r="3022">
          <cell r="A3022" t="str">
            <v>INGEVEC</v>
          </cell>
          <cell r="B3022" t="str">
            <v>TERRAZZO</v>
          </cell>
          <cell r="C3022" t="str">
            <v>Entrega Futura</v>
          </cell>
        </row>
        <row r="3023">
          <cell r="A3023" t="str">
            <v>INGEVEC</v>
          </cell>
          <cell r="B3023" t="str">
            <v>TERRAZZO</v>
          </cell>
          <cell r="C3023" t="str">
            <v>Entrega Futura</v>
          </cell>
        </row>
        <row r="3024">
          <cell r="A3024" t="str">
            <v>INGEVEC</v>
          </cell>
          <cell r="B3024" t="str">
            <v>TERRAZZO</v>
          </cell>
          <cell r="C3024" t="str">
            <v>Entrega Futura</v>
          </cell>
        </row>
        <row r="3025">
          <cell r="A3025" t="str">
            <v>INGEVEC</v>
          </cell>
          <cell r="B3025" t="str">
            <v>TERRAZZO</v>
          </cell>
          <cell r="C3025" t="str">
            <v>Entrega Futura</v>
          </cell>
        </row>
        <row r="3026">
          <cell r="A3026" t="str">
            <v>INGEVEC</v>
          </cell>
          <cell r="B3026" t="str">
            <v>TERRAZZO</v>
          </cell>
          <cell r="C3026" t="str">
            <v>Entrega Futura</v>
          </cell>
        </row>
        <row r="3027">
          <cell r="A3027" t="str">
            <v>INGEVEC</v>
          </cell>
          <cell r="B3027" t="str">
            <v>TERRAZZO</v>
          </cell>
          <cell r="C3027" t="str">
            <v>Entrega Futura</v>
          </cell>
        </row>
        <row r="3028">
          <cell r="A3028" t="str">
            <v>INGEVEC</v>
          </cell>
          <cell r="B3028" t="str">
            <v>TERRAZZO</v>
          </cell>
          <cell r="C3028" t="str">
            <v>Entrega Futura</v>
          </cell>
        </row>
        <row r="3029">
          <cell r="A3029" t="str">
            <v>INGEVEC</v>
          </cell>
          <cell r="B3029" t="str">
            <v>TERRAZZO</v>
          </cell>
          <cell r="C3029" t="str">
            <v>Entrega Futura</v>
          </cell>
        </row>
        <row r="3030">
          <cell r="A3030" t="str">
            <v>INGEVEC</v>
          </cell>
          <cell r="B3030" t="str">
            <v>TERRAZZO</v>
          </cell>
          <cell r="C3030" t="str">
            <v>Entrega Futura</v>
          </cell>
        </row>
        <row r="3031">
          <cell r="A3031" t="str">
            <v>INGEVEC</v>
          </cell>
          <cell r="B3031" t="str">
            <v>TERRAZZO</v>
          </cell>
          <cell r="C3031" t="str">
            <v>Entrega Futura</v>
          </cell>
        </row>
        <row r="3032">
          <cell r="A3032" t="str">
            <v>INGEVEC</v>
          </cell>
          <cell r="B3032" t="str">
            <v>TERRAZZO</v>
          </cell>
          <cell r="C3032" t="str">
            <v>Entrega Futura</v>
          </cell>
        </row>
        <row r="3033">
          <cell r="A3033" t="str">
            <v>INGEVEC</v>
          </cell>
          <cell r="B3033" t="str">
            <v>TERRAZZO</v>
          </cell>
          <cell r="C3033" t="str">
            <v>Entrega Futura</v>
          </cell>
        </row>
        <row r="3034">
          <cell r="A3034" t="str">
            <v>INGEVEC</v>
          </cell>
          <cell r="B3034" t="str">
            <v>TERRAZZO</v>
          </cell>
          <cell r="C3034" t="str">
            <v>Entrega Futura</v>
          </cell>
        </row>
        <row r="3035">
          <cell r="A3035" t="str">
            <v>INGEVEC</v>
          </cell>
          <cell r="B3035" t="str">
            <v>TERRAZZO</v>
          </cell>
          <cell r="C3035" t="str">
            <v>Entrega Futura</v>
          </cell>
        </row>
        <row r="3036">
          <cell r="A3036" t="str">
            <v>INGEVEC</v>
          </cell>
          <cell r="B3036" t="str">
            <v>TERRAZZO</v>
          </cell>
          <cell r="C3036" t="str">
            <v>Entrega Futura</v>
          </cell>
        </row>
        <row r="3037">
          <cell r="A3037" t="str">
            <v>INGEVEC</v>
          </cell>
          <cell r="B3037" t="str">
            <v>TERRAZZO</v>
          </cell>
          <cell r="C3037" t="str">
            <v>Entrega Futura</v>
          </cell>
        </row>
        <row r="3038">
          <cell r="A3038" t="str">
            <v>INGEVEC</v>
          </cell>
          <cell r="B3038" t="str">
            <v>TERRAZZO</v>
          </cell>
          <cell r="C3038" t="str">
            <v>Entrega Futura</v>
          </cell>
        </row>
        <row r="3039">
          <cell r="A3039" t="str">
            <v>INGEVEC</v>
          </cell>
          <cell r="B3039" t="str">
            <v>TERRAZZO</v>
          </cell>
          <cell r="C3039" t="str">
            <v>Entrega Futura</v>
          </cell>
        </row>
        <row r="3040">
          <cell r="A3040" t="str">
            <v>INGEVEC</v>
          </cell>
          <cell r="B3040" t="str">
            <v>TERRAZZO</v>
          </cell>
          <cell r="C3040" t="str">
            <v>Entrega Futura</v>
          </cell>
        </row>
        <row r="3041">
          <cell r="A3041" t="str">
            <v>INGEVEC</v>
          </cell>
          <cell r="B3041" t="str">
            <v>TERRAZZO</v>
          </cell>
          <cell r="C3041" t="str">
            <v>Entrega Futura</v>
          </cell>
        </row>
        <row r="3042">
          <cell r="A3042" t="str">
            <v>INGEVEC</v>
          </cell>
          <cell r="B3042" t="str">
            <v>TERRAZZO</v>
          </cell>
          <cell r="C3042" t="str">
            <v>Entrega Futura</v>
          </cell>
        </row>
        <row r="3043">
          <cell r="A3043" t="str">
            <v>INGEVEC</v>
          </cell>
          <cell r="B3043" t="str">
            <v>TERRAZZO</v>
          </cell>
          <cell r="C3043" t="str">
            <v>Entrega Futura</v>
          </cell>
        </row>
        <row r="3044">
          <cell r="A3044" t="str">
            <v>INGEVEC</v>
          </cell>
          <cell r="B3044" t="str">
            <v>TERRAZZO</v>
          </cell>
          <cell r="C3044" t="str">
            <v>Entrega Futura</v>
          </cell>
        </row>
        <row r="3045">
          <cell r="A3045" t="str">
            <v>INGEVEC</v>
          </cell>
          <cell r="B3045" t="str">
            <v>TERRAZZO</v>
          </cell>
          <cell r="C3045" t="str">
            <v>Entrega Futura</v>
          </cell>
        </row>
        <row r="3046">
          <cell r="A3046" t="str">
            <v>INGEVEC</v>
          </cell>
          <cell r="B3046" t="str">
            <v>TERRAZZO</v>
          </cell>
          <cell r="C3046" t="str">
            <v>Entrega Futura</v>
          </cell>
        </row>
        <row r="3047">
          <cell r="A3047" t="str">
            <v>INGEVEC</v>
          </cell>
          <cell r="B3047" t="str">
            <v>TERRAZZO</v>
          </cell>
          <cell r="C3047" t="str">
            <v>Entrega Futura</v>
          </cell>
        </row>
        <row r="3048">
          <cell r="A3048" t="str">
            <v>INGEVEC</v>
          </cell>
          <cell r="B3048" t="str">
            <v>TERRAZZO</v>
          </cell>
          <cell r="C3048" t="str">
            <v>Entrega Futura</v>
          </cell>
        </row>
        <row r="3049">
          <cell r="A3049" t="str">
            <v>INGEVEC</v>
          </cell>
          <cell r="B3049" t="str">
            <v>TERRAZZO</v>
          </cell>
          <cell r="C3049" t="str">
            <v>Entrega Futura</v>
          </cell>
        </row>
        <row r="3050">
          <cell r="A3050" t="str">
            <v>INGEVEC</v>
          </cell>
          <cell r="B3050" t="str">
            <v>TERRAZZO</v>
          </cell>
          <cell r="C3050" t="str">
            <v>Entrega Futura</v>
          </cell>
        </row>
        <row r="3051">
          <cell r="A3051" t="str">
            <v>INGEVEC</v>
          </cell>
          <cell r="B3051" t="str">
            <v>TERRAZZO</v>
          </cell>
          <cell r="C3051" t="str">
            <v>Entrega Futura</v>
          </cell>
        </row>
        <row r="3052">
          <cell r="A3052" t="str">
            <v>INGEVEC</v>
          </cell>
          <cell r="B3052" t="str">
            <v>TERRAZZO</v>
          </cell>
          <cell r="C3052" t="str">
            <v>Entrega Futura</v>
          </cell>
        </row>
        <row r="3053">
          <cell r="A3053" t="str">
            <v>INGEVEC</v>
          </cell>
          <cell r="B3053" t="str">
            <v>TERRAZZO</v>
          </cell>
          <cell r="C3053" t="str">
            <v>Entrega Futura</v>
          </cell>
        </row>
        <row r="3054">
          <cell r="A3054" t="str">
            <v>INGEVEC</v>
          </cell>
          <cell r="B3054" t="str">
            <v>TERRAZZO</v>
          </cell>
          <cell r="C3054" t="str">
            <v>Entrega Futura</v>
          </cell>
        </row>
        <row r="3055">
          <cell r="A3055" t="str">
            <v>INGEVEC</v>
          </cell>
          <cell r="B3055" t="str">
            <v>TERRAZZO</v>
          </cell>
          <cell r="C3055" t="str">
            <v>Entrega Futura</v>
          </cell>
        </row>
        <row r="3056">
          <cell r="A3056" t="str">
            <v>INGEVEC</v>
          </cell>
          <cell r="B3056" t="str">
            <v>TERRAZZO</v>
          </cell>
          <cell r="C3056" t="str">
            <v>Entrega Futura</v>
          </cell>
        </row>
        <row r="3057">
          <cell r="A3057" t="str">
            <v>INGEVEC</v>
          </cell>
          <cell r="B3057" t="str">
            <v>TERRAZZO</v>
          </cell>
          <cell r="C3057" t="str">
            <v>Entrega Futura</v>
          </cell>
        </row>
        <row r="3058">
          <cell r="A3058" t="str">
            <v>INGEVEC</v>
          </cell>
          <cell r="B3058" t="str">
            <v>TERRAZZO</v>
          </cell>
          <cell r="C3058" t="str">
            <v>Entrega Futura</v>
          </cell>
        </row>
        <row r="3059">
          <cell r="A3059" t="str">
            <v>INGEVEC</v>
          </cell>
          <cell r="B3059" t="str">
            <v>TERRAZZO</v>
          </cell>
          <cell r="C3059" t="str">
            <v>Entrega Futura</v>
          </cell>
        </row>
        <row r="3060">
          <cell r="A3060" t="str">
            <v>INGEVEC</v>
          </cell>
          <cell r="B3060" t="str">
            <v>TERRAZZO</v>
          </cell>
          <cell r="C3060" t="str">
            <v>Entrega Futura</v>
          </cell>
        </row>
        <row r="3061">
          <cell r="A3061" t="str">
            <v>INGEVEC</v>
          </cell>
          <cell r="B3061" t="str">
            <v>TERRAZZO</v>
          </cell>
          <cell r="C3061" t="str">
            <v>Entrega Futura</v>
          </cell>
        </row>
        <row r="3062">
          <cell r="A3062" t="str">
            <v>INGEVEC</v>
          </cell>
          <cell r="B3062" t="str">
            <v>TERRAZZO</v>
          </cell>
          <cell r="C3062" t="str">
            <v>Entrega Futura</v>
          </cell>
        </row>
        <row r="3063">
          <cell r="A3063" t="str">
            <v>INGEVEC</v>
          </cell>
          <cell r="B3063" t="str">
            <v>TERRAZZO</v>
          </cell>
          <cell r="C3063" t="str">
            <v>Entrega Futura</v>
          </cell>
        </row>
        <row r="3064">
          <cell r="A3064" t="str">
            <v>INGEVEC</v>
          </cell>
          <cell r="B3064" t="str">
            <v>TERRAZZO</v>
          </cell>
          <cell r="C3064" t="str">
            <v>Entrega Futura</v>
          </cell>
        </row>
        <row r="3065">
          <cell r="A3065" t="str">
            <v>INGEVEC</v>
          </cell>
          <cell r="B3065" t="str">
            <v>TERRAZZO</v>
          </cell>
          <cell r="C3065" t="str">
            <v>Entrega Futura</v>
          </cell>
        </row>
        <row r="3066">
          <cell r="A3066" t="str">
            <v>INGEVEC</v>
          </cell>
          <cell r="B3066" t="str">
            <v>TERRAZZO</v>
          </cell>
          <cell r="C3066" t="str">
            <v>Entrega Futura</v>
          </cell>
        </row>
        <row r="3067">
          <cell r="A3067" t="str">
            <v>INGEVEC</v>
          </cell>
          <cell r="B3067" t="str">
            <v>TERRAZZO</v>
          </cell>
          <cell r="C3067" t="str">
            <v>Entrega Futura</v>
          </cell>
        </row>
        <row r="3068">
          <cell r="A3068" t="str">
            <v>INGEVEC</v>
          </cell>
          <cell r="B3068" t="str">
            <v>TERRAZZO</v>
          </cell>
          <cell r="C3068" t="str">
            <v>Entrega Futura</v>
          </cell>
        </row>
        <row r="3069">
          <cell r="A3069" t="str">
            <v>INGEVEC</v>
          </cell>
          <cell r="B3069" t="str">
            <v>TERRAZZO</v>
          </cell>
          <cell r="C3069" t="str">
            <v>Entrega Futura</v>
          </cell>
        </row>
        <row r="3070">
          <cell r="A3070" t="str">
            <v>INGEVEC</v>
          </cell>
          <cell r="B3070" t="str">
            <v>TERRAZZO</v>
          </cell>
          <cell r="C3070" t="str">
            <v>Entrega Futura</v>
          </cell>
        </row>
        <row r="3071">
          <cell r="A3071" t="str">
            <v>INGEVEC</v>
          </cell>
          <cell r="B3071" t="str">
            <v>TERRAZZO</v>
          </cell>
          <cell r="C3071" t="str">
            <v>Entrega Futura</v>
          </cell>
        </row>
        <row r="3072">
          <cell r="A3072" t="str">
            <v>INGEVEC</v>
          </cell>
          <cell r="B3072" t="str">
            <v>TERRAZZO</v>
          </cell>
          <cell r="C3072" t="str">
            <v>Entrega Futura</v>
          </cell>
        </row>
        <row r="3073">
          <cell r="A3073" t="str">
            <v>INGEVEC</v>
          </cell>
          <cell r="B3073" t="str">
            <v>TERRAZZO</v>
          </cell>
          <cell r="C3073" t="str">
            <v>Entrega Futura</v>
          </cell>
        </row>
        <row r="3074">
          <cell r="A3074" t="str">
            <v>INGEVEC</v>
          </cell>
          <cell r="B3074" t="str">
            <v>TERRAZZO</v>
          </cell>
          <cell r="C3074" t="str">
            <v>Entrega Futura</v>
          </cell>
        </row>
        <row r="3075">
          <cell r="A3075" t="str">
            <v>INGEVEC</v>
          </cell>
          <cell r="B3075" t="str">
            <v>TERRAZZO</v>
          </cell>
          <cell r="C3075" t="str">
            <v>Entrega Futura</v>
          </cell>
        </row>
        <row r="3076">
          <cell r="A3076" t="str">
            <v>INGEVEC</v>
          </cell>
          <cell r="B3076" t="str">
            <v>TERRAZZO</v>
          </cell>
          <cell r="C3076" t="str">
            <v>Entrega Futura</v>
          </cell>
        </row>
        <row r="3077">
          <cell r="A3077" t="str">
            <v>INGEVEC</v>
          </cell>
          <cell r="B3077" t="str">
            <v>TERRAZZO</v>
          </cell>
          <cell r="C3077" t="str">
            <v>Entrega Futura</v>
          </cell>
        </row>
        <row r="3078">
          <cell r="A3078" t="str">
            <v>INGEVEC</v>
          </cell>
          <cell r="B3078" t="str">
            <v>TERRAZZO</v>
          </cell>
          <cell r="C3078" t="str">
            <v>Entrega Futura</v>
          </cell>
        </row>
        <row r="3079">
          <cell r="A3079" t="str">
            <v>INGEVEC</v>
          </cell>
          <cell r="B3079" t="str">
            <v>TERRAZZO</v>
          </cell>
          <cell r="C3079" t="str">
            <v>Entrega Futura</v>
          </cell>
        </row>
        <row r="3080">
          <cell r="A3080" t="str">
            <v>INGEVEC</v>
          </cell>
          <cell r="B3080" t="str">
            <v>TERRAZZO</v>
          </cell>
          <cell r="C3080" t="str">
            <v>Entrega Futura</v>
          </cell>
        </row>
        <row r="3081">
          <cell r="A3081" t="str">
            <v>INGEVEC</v>
          </cell>
          <cell r="B3081" t="str">
            <v>TERRAZZO</v>
          </cell>
          <cell r="C3081" t="str">
            <v>Entrega Futura</v>
          </cell>
        </row>
        <row r="3082">
          <cell r="A3082" t="str">
            <v>INGEVEC</v>
          </cell>
          <cell r="B3082" t="str">
            <v>TERRAZZO</v>
          </cell>
          <cell r="C3082" t="str">
            <v>Entrega Futura</v>
          </cell>
        </row>
        <row r="3083">
          <cell r="A3083" t="str">
            <v>INGEVEC</v>
          </cell>
          <cell r="B3083" t="str">
            <v>TERRAZZO</v>
          </cell>
          <cell r="C3083" t="str">
            <v>Entrega Futura</v>
          </cell>
        </row>
        <row r="3084">
          <cell r="A3084" t="str">
            <v>INGEVEC</v>
          </cell>
          <cell r="B3084" t="str">
            <v>TERRAZZO</v>
          </cell>
          <cell r="C3084" t="str">
            <v>Entrega Futura</v>
          </cell>
        </row>
        <row r="3085">
          <cell r="A3085" t="str">
            <v>INGEVEC</v>
          </cell>
          <cell r="B3085" t="str">
            <v>TERRAZZO</v>
          </cell>
          <cell r="C3085" t="str">
            <v>Entrega Futura</v>
          </cell>
        </row>
        <row r="3086">
          <cell r="A3086" t="str">
            <v>INGEVEC</v>
          </cell>
          <cell r="B3086" t="str">
            <v>TERRAZZO</v>
          </cell>
          <cell r="C3086" t="str">
            <v>Entrega Futura</v>
          </cell>
        </row>
        <row r="3087">
          <cell r="A3087" t="str">
            <v>INGEVEC</v>
          </cell>
          <cell r="B3087" t="str">
            <v>TERRAZZO</v>
          </cell>
          <cell r="C3087" t="str">
            <v>Entrega Futura</v>
          </cell>
        </row>
        <row r="3088">
          <cell r="A3088" t="str">
            <v>INGEVEC</v>
          </cell>
          <cell r="B3088" t="str">
            <v>TERRAZZO</v>
          </cell>
          <cell r="C3088" t="str">
            <v>Entrega Futura</v>
          </cell>
        </row>
        <row r="3089">
          <cell r="A3089" t="str">
            <v>INGEVEC</v>
          </cell>
          <cell r="B3089" t="str">
            <v>TERRAZZO</v>
          </cell>
          <cell r="C3089" t="str">
            <v>Entrega Futura</v>
          </cell>
        </row>
        <row r="3090">
          <cell r="A3090" t="str">
            <v>INGEVEC</v>
          </cell>
          <cell r="B3090" t="str">
            <v>TERRAZZO</v>
          </cell>
          <cell r="C3090" t="str">
            <v>Entrega Futura</v>
          </cell>
        </row>
        <row r="3091">
          <cell r="A3091" t="str">
            <v>INGEVEC</v>
          </cell>
          <cell r="B3091" t="str">
            <v>TERRAZZO</v>
          </cell>
          <cell r="C3091" t="str">
            <v>Entrega Futura</v>
          </cell>
        </row>
        <row r="3092">
          <cell r="A3092" t="str">
            <v>INGEVEC</v>
          </cell>
          <cell r="B3092" t="str">
            <v>TERRAZZO</v>
          </cell>
          <cell r="C3092" t="str">
            <v>Entrega Futura</v>
          </cell>
        </row>
        <row r="3093">
          <cell r="A3093" t="str">
            <v>INGEVEC</v>
          </cell>
          <cell r="B3093" t="str">
            <v>TERRAZZO</v>
          </cell>
          <cell r="C3093" t="str">
            <v>Entrega Futura</v>
          </cell>
        </row>
        <row r="3094">
          <cell r="A3094" t="str">
            <v>INGEVEC</v>
          </cell>
          <cell r="B3094" t="str">
            <v>TERRAZZO</v>
          </cell>
          <cell r="C3094" t="str">
            <v>Entrega Futura</v>
          </cell>
        </row>
        <row r="3095">
          <cell r="A3095" t="str">
            <v>INGEVEC</v>
          </cell>
          <cell r="B3095" t="str">
            <v>TERRAZZO</v>
          </cell>
          <cell r="C3095" t="str">
            <v>Entrega Futura</v>
          </cell>
        </row>
        <row r="3096">
          <cell r="A3096" t="str">
            <v>INGEVEC</v>
          </cell>
          <cell r="B3096" t="str">
            <v>TERRAZZO</v>
          </cell>
          <cell r="C3096" t="str">
            <v>Entrega Futura</v>
          </cell>
        </row>
        <row r="3097">
          <cell r="A3097" t="str">
            <v>INGEVEC</v>
          </cell>
          <cell r="B3097" t="str">
            <v>TERRAZZO</v>
          </cell>
          <cell r="C3097" t="str">
            <v>Entrega Futura</v>
          </cell>
        </row>
        <row r="3098">
          <cell r="A3098" t="str">
            <v>INGEVEC</v>
          </cell>
          <cell r="B3098" t="str">
            <v>TERRAZZO</v>
          </cell>
          <cell r="C3098" t="str">
            <v>Entrega Futura</v>
          </cell>
        </row>
        <row r="3099">
          <cell r="A3099" t="str">
            <v>INGEVEC</v>
          </cell>
          <cell r="B3099" t="str">
            <v>TERRAZZO</v>
          </cell>
          <cell r="C3099" t="str">
            <v>Entrega Futura</v>
          </cell>
        </row>
        <row r="3100">
          <cell r="A3100" t="str">
            <v>INGEVEC</v>
          </cell>
          <cell r="B3100" t="str">
            <v>TERRAZZO</v>
          </cell>
          <cell r="C3100" t="str">
            <v>Entrega Futura</v>
          </cell>
        </row>
        <row r="3101">
          <cell r="A3101" t="str">
            <v>INGEVEC</v>
          </cell>
          <cell r="B3101" t="str">
            <v>TERRAZZO</v>
          </cell>
          <cell r="C3101" t="str">
            <v>Entrega Futura</v>
          </cell>
        </row>
        <row r="3102">
          <cell r="A3102" t="str">
            <v>INGEVEC</v>
          </cell>
          <cell r="B3102" t="str">
            <v>TERRAZZO</v>
          </cell>
          <cell r="C3102" t="str">
            <v>Entrega Futura</v>
          </cell>
        </row>
        <row r="3103">
          <cell r="A3103" t="str">
            <v>INGEVEC</v>
          </cell>
          <cell r="B3103" t="str">
            <v>TERRAZZO</v>
          </cell>
          <cell r="C3103" t="str">
            <v>Entrega Futura</v>
          </cell>
        </row>
        <row r="3104">
          <cell r="A3104" t="str">
            <v>INGEVEC</v>
          </cell>
          <cell r="B3104" t="str">
            <v>TERRAZZO</v>
          </cell>
          <cell r="C3104" t="str">
            <v>Entrega Futura</v>
          </cell>
        </row>
        <row r="3105">
          <cell r="A3105" t="str">
            <v>INGEVEC</v>
          </cell>
          <cell r="B3105" t="str">
            <v>TERRAZZO</v>
          </cell>
          <cell r="C3105" t="str">
            <v>Entrega Futura</v>
          </cell>
        </row>
        <row r="3106">
          <cell r="A3106" t="str">
            <v>INGEVEC</v>
          </cell>
          <cell r="B3106" t="str">
            <v>TERRAZZO</v>
          </cell>
          <cell r="C3106" t="str">
            <v>Entrega Futura</v>
          </cell>
        </row>
        <row r="3107">
          <cell r="A3107" t="str">
            <v>INGEVEC</v>
          </cell>
          <cell r="B3107" t="str">
            <v>TERRAZZO</v>
          </cell>
          <cell r="C3107" t="str">
            <v>Entrega Futura</v>
          </cell>
        </row>
        <row r="3108">
          <cell r="A3108" t="str">
            <v>INGEVEC</v>
          </cell>
          <cell r="B3108" t="str">
            <v>TERRAZZO</v>
          </cell>
          <cell r="C3108" t="str">
            <v>Entrega Futura</v>
          </cell>
        </row>
        <row r="3109">
          <cell r="A3109" t="str">
            <v>INGEVEC</v>
          </cell>
          <cell r="B3109" t="str">
            <v>TERRAZZO</v>
          </cell>
          <cell r="C3109" t="str">
            <v>Entrega Futura</v>
          </cell>
        </row>
        <row r="3110">
          <cell r="A3110" t="str">
            <v>INGEVEC</v>
          </cell>
          <cell r="B3110" t="str">
            <v>TERRAZZO</v>
          </cell>
          <cell r="C3110" t="str">
            <v>Entrega Futura</v>
          </cell>
        </row>
        <row r="3111">
          <cell r="A3111" t="str">
            <v>INGEVEC</v>
          </cell>
          <cell r="B3111" t="str">
            <v>TERRAZZO</v>
          </cell>
          <cell r="C3111" t="str">
            <v>Entrega Futura</v>
          </cell>
        </row>
        <row r="3112">
          <cell r="A3112" t="str">
            <v>INGEVEC</v>
          </cell>
          <cell r="B3112" t="str">
            <v>TERRAZZO</v>
          </cell>
          <cell r="C3112" t="str">
            <v>Entrega Futura</v>
          </cell>
        </row>
        <row r="3113">
          <cell r="A3113" t="str">
            <v>INGEVEC</v>
          </cell>
          <cell r="B3113" t="str">
            <v>TERRAZZO</v>
          </cell>
          <cell r="C3113" t="str">
            <v>Entrega Futura</v>
          </cell>
        </row>
        <row r="3114">
          <cell r="A3114" t="str">
            <v>INGEVEC</v>
          </cell>
          <cell r="B3114" t="str">
            <v>TERRAZZO</v>
          </cell>
          <cell r="C3114" t="str">
            <v>Entrega Futura</v>
          </cell>
        </row>
        <row r="3115">
          <cell r="A3115" t="str">
            <v>INGEVEC</v>
          </cell>
          <cell r="B3115" t="str">
            <v>TERRAZZO</v>
          </cell>
          <cell r="C3115" t="str">
            <v>Entrega Futura</v>
          </cell>
        </row>
        <row r="3116">
          <cell r="A3116" t="str">
            <v>INGEVEC</v>
          </cell>
          <cell r="B3116" t="str">
            <v>TERRAZZO</v>
          </cell>
          <cell r="C3116" t="str">
            <v>Entrega Futura</v>
          </cell>
        </row>
        <row r="3117">
          <cell r="A3117" t="str">
            <v>INGEVEC</v>
          </cell>
          <cell r="B3117" t="str">
            <v>TERRAZZO</v>
          </cell>
          <cell r="C3117" t="str">
            <v>Entrega Futura</v>
          </cell>
        </row>
        <row r="3118">
          <cell r="A3118" t="str">
            <v>INGEVEC</v>
          </cell>
          <cell r="B3118" t="str">
            <v>TERRAZZO</v>
          </cell>
          <cell r="C3118" t="str">
            <v>Entrega Futura</v>
          </cell>
        </row>
        <row r="3119">
          <cell r="A3119" t="str">
            <v>INGEVEC</v>
          </cell>
          <cell r="B3119" t="str">
            <v>TERRAZZO</v>
          </cell>
          <cell r="C3119" t="str">
            <v>Entrega Futura</v>
          </cell>
        </row>
        <row r="3120">
          <cell r="A3120" t="str">
            <v>INGEVEC</v>
          </cell>
          <cell r="B3120" t="str">
            <v>TERRAZZO</v>
          </cell>
          <cell r="C3120" t="str">
            <v>Entrega Futura</v>
          </cell>
        </row>
        <row r="3121">
          <cell r="A3121" t="str">
            <v>INGEVEC</v>
          </cell>
          <cell r="B3121" t="str">
            <v>TERRAZZO</v>
          </cell>
          <cell r="C3121" t="str">
            <v>Entrega Futura</v>
          </cell>
        </row>
        <row r="3122">
          <cell r="A3122" t="str">
            <v>INGEVEC</v>
          </cell>
          <cell r="B3122" t="str">
            <v>TERRAZZO</v>
          </cell>
          <cell r="C3122" t="str">
            <v>Entrega Futura</v>
          </cell>
        </row>
        <row r="3123">
          <cell r="A3123" t="str">
            <v>INGEVEC</v>
          </cell>
          <cell r="B3123" t="str">
            <v>TERRAZZO</v>
          </cell>
          <cell r="C3123" t="str">
            <v>Entrega Futura</v>
          </cell>
        </row>
        <row r="3124">
          <cell r="A3124" t="str">
            <v>INGEVEC</v>
          </cell>
          <cell r="B3124" t="str">
            <v>TERRAZZO</v>
          </cell>
          <cell r="C3124" t="str">
            <v>Entrega Futura</v>
          </cell>
        </row>
        <row r="3125">
          <cell r="A3125" t="str">
            <v>INGEVEC</v>
          </cell>
          <cell r="B3125" t="str">
            <v>TERRAZZO</v>
          </cell>
          <cell r="C3125" t="str">
            <v>Entrega Futura</v>
          </cell>
        </row>
        <row r="3126">
          <cell r="A3126" t="str">
            <v>INGEVEC</v>
          </cell>
          <cell r="B3126" t="str">
            <v>TERRAZZO</v>
          </cell>
          <cell r="C3126" t="str">
            <v>Entrega Futura</v>
          </cell>
        </row>
        <row r="3127">
          <cell r="A3127" t="str">
            <v>INGEVEC</v>
          </cell>
          <cell r="B3127" t="str">
            <v>TERRAZZO</v>
          </cell>
          <cell r="C3127" t="str">
            <v>Entrega Futura</v>
          </cell>
        </row>
        <row r="3128">
          <cell r="A3128" t="str">
            <v>INGEVEC</v>
          </cell>
          <cell r="B3128" t="str">
            <v>TERRAZZO</v>
          </cell>
          <cell r="C3128" t="str">
            <v>Entrega Futura</v>
          </cell>
        </row>
        <row r="3129">
          <cell r="A3129" t="str">
            <v>INGEVEC</v>
          </cell>
          <cell r="B3129" t="str">
            <v>TERRAZZO</v>
          </cell>
          <cell r="C3129" t="str">
            <v>Entrega Futura</v>
          </cell>
        </row>
        <row r="3130">
          <cell r="A3130" t="str">
            <v>INGEVEC</v>
          </cell>
          <cell r="B3130" t="str">
            <v>TERRAZZO</v>
          </cell>
          <cell r="C3130" t="str">
            <v>Entrega Futura</v>
          </cell>
        </row>
        <row r="3131">
          <cell r="A3131" t="str">
            <v>INGEVEC</v>
          </cell>
          <cell r="B3131" t="str">
            <v>TERRAZZO</v>
          </cell>
          <cell r="C3131" t="str">
            <v>Entrega Futura</v>
          </cell>
        </row>
        <row r="3132">
          <cell r="A3132" t="str">
            <v>INGEVEC</v>
          </cell>
          <cell r="B3132" t="str">
            <v>TERRAZZO</v>
          </cell>
          <cell r="C3132" t="str">
            <v>Entrega Futura</v>
          </cell>
        </row>
        <row r="3133">
          <cell r="A3133" t="str">
            <v>INGEVEC</v>
          </cell>
          <cell r="B3133" t="str">
            <v>TERRAZZO</v>
          </cell>
          <cell r="C3133" t="str">
            <v>Entrega Futura</v>
          </cell>
        </row>
        <row r="3134">
          <cell r="A3134" t="str">
            <v>INGEVEC</v>
          </cell>
          <cell r="B3134" t="str">
            <v>TERRAZZO</v>
          </cell>
          <cell r="C3134" t="str">
            <v>Entrega Futura</v>
          </cell>
        </row>
        <row r="3135">
          <cell r="A3135" t="str">
            <v>INGEVEC</v>
          </cell>
          <cell r="B3135" t="str">
            <v>TERRAZZO</v>
          </cell>
          <cell r="C3135" t="str">
            <v>Entrega Futura</v>
          </cell>
        </row>
        <row r="3136">
          <cell r="A3136" t="str">
            <v>INGEVEC</v>
          </cell>
          <cell r="B3136" t="str">
            <v>TERRAZZO</v>
          </cell>
          <cell r="C3136" t="str">
            <v>Entrega Futura</v>
          </cell>
        </row>
        <row r="3137">
          <cell r="A3137" t="str">
            <v>INGEVEC</v>
          </cell>
          <cell r="B3137" t="str">
            <v>TERRAZZO</v>
          </cell>
          <cell r="C3137" t="str">
            <v>Entrega Futura</v>
          </cell>
        </row>
        <row r="3138">
          <cell r="A3138" t="str">
            <v>INGEVEC</v>
          </cell>
          <cell r="B3138" t="str">
            <v>TERRAZZO</v>
          </cell>
          <cell r="C3138" t="str">
            <v>Entrega Futura</v>
          </cell>
        </row>
        <row r="3139">
          <cell r="A3139" t="str">
            <v>INGEVEC</v>
          </cell>
          <cell r="B3139" t="str">
            <v>TERRAZZO</v>
          </cell>
          <cell r="C3139" t="str">
            <v>Entrega Futura</v>
          </cell>
        </row>
        <row r="3140">
          <cell r="A3140" t="str">
            <v>INGEVEC</v>
          </cell>
          <cell r="B3140" t="str">
            <v>TERRAZZO</v>
          </cell>
          <cell r="C3140" t="str">
            <v>Entrega Futura</v>
          </cell>
        </row>
        <row r="3141">
          <cell r="A3141" t="str">
            <v>INGEVEC</v>
          </cell>
          <cell r="B3141" t="str">
            <v>TERRAZZO</v>
          </cell>
          <cell r="C3141" t="str">
            <v>Entrega Futura</v>
          </cell>
        </row>
        <row r="3142">
          <cell r="A3142" t="str">
            <v>INGEVEC</v>
          </cell>
          <cell r="B3142" t="str">
            <v>TERRAZZO</v>
          </cell>
          <cell r="C3142" t="str">
            <v>Entrega Futura</v>
          </cell>
        </row>
        <row r="3143">
          <cell r="A3143" t="str">
            <v>INGEVEC</v>
          </cell>
          <cell r="B3143" t="str">
            <v>TERRAZZO</v>
          </cell>
          <cell r="C3143" t="str">
            <v>Entrega Futura</v>
          </cell>
        </row>
        <row r="3144">
          <cell r="A3144" t="str">
            <v>INGEVEC</v>
          </cell>
          <cell r="B3144" t="str">
            <v>TERRAZZO</v>
          </cell>
          <cell r="C3144" t="str">
            <v>Entrega Futura</v>
          </cell>
        </row>
        <row r="3145">
          <cell r="A3145" t="str">
            <v>INGEVEC</v>
          </cell>
          <cell r="B3145" t="str">
            <v>TERRAZZO</v>
          </cell>
          <cell r="C3145" t="str">
            <v>Entrega Futura</v>
          </cell>
        </row>
        <row r="3146">
          <cell r="A3146" t="str">
            <v>INGEVEC</v>
          </cell>
          <cell r="B3146" t="str">
            <v>TERRAZZO</v>
          </cell>
          <cell r="C3146" t="str">
            <v>Entrega Futura</v>
          </cell>
        </row>
        <row r="3147">
          <cell r="A3147" t="str">
            <v>INGEVEC</v>
          </cell>
          <cell r="B3147" t="str">
            <v>TERRAZZO</v>
          </cell>
          <cell r="C3147" t="str">
            <v>Entrega Futura</v>
          </cell>
        </row>
        <row r="3148">
          <cell r="A3148" t="str">
            <v>INGEVEC</v>
          </cell>
          <cell r="B3148" t="str">
            <v>TERRAZZO</v>
          </cell>
          <cell r="C3148" t="str">
            <v>Entrega Futura</v>
          </cell>
        </row>
        <row r="3149">
          <cell r="A3149" t="str">
            <v>INGEVEC</v>
          </cell>
          <cell r="B3149" t="str">
            <v>TERRAZZO</v>
          </cell>
          <cell r="C3149" t="str">
            <v>Entrega Futura</v>
          </cell>
        </row>
        <row r="3150">
          <cell r="A3150" t="str">
            <v>INGEVEC</v>
          </cell>
          <cell r="B3150" t="str">
            <v>TERRAZZO</v>
          </cell>
          <cell r="C3150" t="str">
            <v>Entrega Futura</v>
          </cell>
        </row>
        <row r="3151">
          <cell r="A3151" t="str">
            <v>INGEVEC</v>
          </cell>
          <cell r="B3151" t="str">
            <v>TERRAZZO</v>
          </cell>
          <cell r="C3151" t="str">
            <v>Entrega Futura</v>
          </cell>
        </row>
        <row r="3152">
          <cell r="A3152" t="str">
            <v>INGEVEC</v>
          </cell>
          <cell r="B3152" t="str">
            <v>TERRAZZO</v>
          </cell>
          <cell r="C3152" t="str">
            <v>Entrega Futura</v>
          </cell>
        </row>
        <row r="3153">
          <cell r="A3153" t="str">
            <v>INGEVEC</v>
          </cell>
          <cell r="B3153" t="str">
            <v>TERRAZZO</v>
          </cell>
          <cell r="C3153" t="str">
            <v>Entrega Futura</v>
          </cell>
        </row>
        <row r="3154">
          <cell r="A3154" t="str">
            <v>INGEVEC</v>
          </cell>
          <cell r="B3154" t="str">
            <v>TERRAZZO</v>
          </cell>
          <cell r="C3154" t="str">
            <v>Entrega Futura</v>
          </cell>
        </row>
        <row r="3155">
          <cell r="A3155" t="str">
            <v>INGEVEC</v>
          </cell>
          <cell r="B3155" t="str">
            <v>TERRAZZO</v>
          </cell>
          <cell r="C3155" t="str">
            <v>Entrega Futura</v>
          </cell>
        </row>
        <row r="3156">
          <cell r="A3156" t="str">
            <v>INGEVEC</v>
          </cell>
          <cell r="B3156" t="str">
            <v>TERRAZZO</v>
          </cell>
          <cell r="C3156" t="str">
            <v>Entrega Futura</v>
          </cell>
        </row>
        <row r="3157">
          <cell r="A3157" t="str">
            <v>INGEVEC</v>
          </cell>
          <cell r="B3157" t="str">
            <v>TERRAZZO</v>
          </cell>
          <cell r="C3157" t="str">
            <v>Entrega Futura</v>
          </cell>
        </row>
        <row r="3158">
          <cell r="A3158" t="str">
            <v>INGEVEC</v>
          </cell>
          <cell r="B3158" t="str">
            <v>TERRAZZO</v>
          </cell>
          <cell r="C3158" t="str">
            <v>Entrega Futura</v>
          </cell>
        </row>
        <row r="3159">
          <cell r="A3159" t="str">
            <v>INGEVEC</v>
          </cell>
          <cell r="B3159" t="str">
            <v>TERRAZZO</v>
          </cell>
          <cell r="C3159" t="str">
            <v>Entrega Futura</v>
          </cell>
        </row>
        <row r="3160">
          <cell r="A3160" t="str">
            <v>INGEVEC</v>
          </cell>
          <cell r="B3160" t="str">
            <v>TERRAZZO</v>
          </cell>
          <cell r="C3160" t="str">
            <v>Entrega Futura</v>
          </cell>
        </row>
        <row r="3161">
          <cell r="A3161" t="str">
            <v>INGEVEC</v>
          </cell>
          <cell r="B3161" t="str">
            <v>TERRAZZO</v>
          </cell>
          <cell r="C3161" t="str">
            <v>Entrega Futura</v>
          </cell>
        </row>
        <row r="3162">
          <cell r="A3162" t="str">
            <v>INGEVEC</v>
          </cell>
          <cell r="B3162" t="str">
            <v>TERRAZZO</v>
          </cell>
          <cell r="C3162" t="str">
            <v>Entrega Futura</v>
          </cell>
        </row>
        <row r="3163">
          <cell r="A3163" t="str">
            <v>INGEVEC</v>
          </cell>
          <cell r="B3163" t="str">
            <v>TERRAZZO</v>
          </cell>
          <cell r="C3163" t="str">
            <v>Entrega Futura</v>
          </cell>
        </row>
        <row r="3164">
          <cell r="A3164" t="str">
            <v>INGEVEC</v>
          </cell>
          <cell r="B3164" t="str">
            <v>TERRAZZO</v>
          </cell>
          <cell r="C3164" t="str">
            <v>Entrega Futura</v>
          </cell>
        </row>
        <row r="3165">
          <cell r="A3165" t="str">
            <v>INGEVEC</v>
          </cell>
          <cell r="B3165" t="str">
            <v>TERRAZZO</v>
          </cell>
          <cell r="C3165" t="str">
            <v>Entrega Futura</v>
          </cell>
        </row>
        <row r="3166">
          <cell r="A3166" t="str">
            <v>INGEVEC</v>
          </cell>
          <cell r="B3166" t="str">
            <v>TERRAZZO</v>
          </cell>
          <cell r="C3166" t="str">
            <v>Entrega Futura</v>
          </cell>
        </row>
        <row r="3167">
          <cell r="A3167" t="str">
            <v>INGEVEC</v>
          </cell>
          <cell r="B3167" t="str">
            <v>TERRAZZO</v>
          </cell>
          <cell r="C3167" t="str">
            <v>Entrega Futura</v>
          </cell>
        </row>
        <row r="3168">
          <cell r="A3168" t="str">
            <v>INGEVEC</v>
          </cell>
          <cell r="B3168" t="str">
            <v>TERRAZZO</v>
          </cell>
          <cell r="C3168" t="str">
            <v>Entrega Futura</v>
          </cell>
        </row>
        <row r="3169">
          <cell r="A3169" t="str">
            <v>INGEVEC</v>
          </cell>
          <cell r="B3169" t="str">
            <v>TERRAZZO</v>
          </cell>
          <cell r="C3169" t="str">
            <v>Entrega Futura</v>
          </cell>
        </row>
        <row r="3170">
          <cell r="A3170" t="str">
            <v>INGEVEC</v>
          </cell>
          <cell r="B3170" t="str">
            <v>TERRAZZO</v>
          </cell>
          <cell r="C3170" t="str">
            <v>Entrega Futura</v>
          </cell>
        </row>
        <row r="3171">
          <cell r="A3171" t="str">
            <v>INGEVEC</v>
          </cell>
          <cell r="B3171" t="str">
            <v>TERRAZZO</v>
          </cell>
          <cell r="C3171" t="str">
            <v>Entrega Futura</v>
          </cell>
        </row>
        <row r="3172">
          <cell r="A3172" t="str">
            <v>INGEVEC</v>
          </cell>
          <cell r="B3172" t="str">
            <v>TERRAZZO</v>
          </cell>
          <cell r="C3172" t="str">
            <v>Entrega Futura</v>
          </cell>
        </row>
        <row r="3173">
          <cell r="A3173" t="str">
            <v>INGEVEC</v>
          </cell>
          <cell r="B3173" t="str">
            <v>TERRAZZO</v>
          </cell>
          <cell r="C3173" t="str">
            <v>Entrega Futura</v>
          </cell>
        </row>
        <row r="3174">
          <cell r="A3174" t="str">
            <v>INGEVEC</v>
          </cell>
          <cell r="B3174" t="str">
            <v>TERRAZZO</v>
          </cell>
          <cell r="C3174" t="str">
            <v>Entrega Futura</v>
          </cell>
        </row>
        <row r="3175">
          <cell r="A3175" t="str">
            <v>INGEVEC</v>
          </cell>
          <cell r="B3175" t="str">
            <v>TERRAZZO</v>
          </cell>
          <cell r="C3175" t="str">
            <v>Entrega Futura</v>
          </cell>
        </row>
        <row r="3176">
          <cell r="A3176" t="str">
            <v>INGEVEC</v>
          </cell>
          <cell r="B3176" t="str">
            <v>TERRAZZO</v>
          </cell>
          <cell r="C3176" t="str">
            <v>Entrega Futura</v>
          </cell>
        </row>
        <row r="3177">
          <cell r="A3177" t="str">
            <v>INGEVEC</v>
          </cell>
          <cell r="B3177" t="str">
            <v>TERRAZZO</v>
          </cell>
          <cell r="C3177" t="str">
            <v>Entrega Futura</v>
          </cell>
        </row>
        <row r="3178">
          <cell r="A3178" t="str">
            <v>INGEVEC</v>
          </cell>
          <cell r="B3178" t="str">
            <v>TERRAZZO</v>
          </cell>
          <cell r="C3178" t="str">
            <v>Entrega Futura</v>
          </cell>
        </row>
        <row r="3179">
          <cell r="A3179" t="str">
            <v>INGEVEC</v>
          </cell>
          <cell r="B3179" t="str">
            <v>TERRAZZO</v>
          </cell>
          <cell r="C3179" t="str">
            <v>Entrega Futura</v>
          </cell>
        </row>
        <row r="3180">
          <cell r="A3180" t="str">
            <v>INGEVEC</v>
          </cell>
          <cell r="B3180" t="str">
            <v>TERRAZZO</v>
          </cell>
          <cell r="C3180" t="str">
            <v>Entrega Futura</v>
          </cell>
        </row>
        <row r="3181">
          <cell r="A3181" t="str">
            <v>INGEVEC</v>
          </cell>
          <cell r="B3181" t="str">
            <v>TERRAZZO</v>
          </cell>
          <cell r="C3181" t="str">
            <v>Entrega Futura</v>
          </cell>
        </row>
        <row r="3182">
          <cell r="A3182" t="str">
            <v>INGEVEC</v>
          </cell>
          <cell r="B3182" t="str">
            <v>TERRAZZO</v>
          </cell>
          <cell r="C3182" t="str">
            <v>Entrega Futura</v>
          </cell>
        </row>
        <row r="3183">
          <cell r="A3183" t="str">
            <v>INGEVEC</v>
          </cell>
          <cell r="B3183" t="str">
            <v>TERRAZZO</v>
          </cell>
          <cell r="C3183" t="str">
            <v>Entrega Futura</v>
          </cell>
        </row>
        <row r="3184">
          <cell r="A3184" t="str">
            <v>INGEVEC</v>
          </cell>
          <cell r="B3184" t="str">
            <v>TERRAZZO</v>
          </cell>
          <cell r="C3184" t="str">
            <v>Entrega Futura</v>
          </cell>
        </row>
        <row r="3185">
          <cell r="A3185" t="str">
            <v>INGEVEC</v>
          </cell>
          <cell r="B3185" t="str">
            <v>TERRAZZO</v>
          </cell>
          <cell r="C3185" t="str">
            <v>Entrega Futura</v>
          </cell>
        </row>
        <row r="3186">
          <cell r="A3186" t="str">
            <v>INGEVEC</v>
          </cell>
          <cell r="B3186" t="str">
            <v>TERRAZZO</v>
          </cell>
          <cell r="C3186" t="str">
            <v>Entrega Futura</v>
          </cell>
        </row>
        <row r="3187">
          <cell r="A3187" t="str">
            <v>INGEVEC</v>
          </cell>
          <cell r="B3187" t="str">
            <v>TERRAZZO</v>
          </cell>
          <cell r="C3187" t="str">
            <v>Entrega Futura</v>
          </cell>
        </row>
        <row r="3188">
          <cell r="A3188" t="str">
            <v>INGEVEC</v>
          </cell>
          <cell r="B3188" t="str">
            <v>TERRAZZO</v>
          </cell>
          <cell r="C3188" t="str">
            <v>Entrega Futura</v>
          </cell>
        </row>
        <row r="3189">
          <cell r="A3189" t="str">
            <v>INGEVEC</v>
          </cell>
          <cell r="B3189" t="str">
            <v>TERRAZZO</v>
          </cell>
          <cell r="C3189" t="str">
            <v>Entrega Futura</v>
          </cell>
        </row>
        <row r="3190">
          <cell r="A3190" t="str">
            <v>INGEVEC</v>
          </cell>
          <cell r="B3190" t="str">
            <v>TERRAZZO</v>
          </cell>
          <cell r="C3190" t="str">
            <v>Entrega Futura</v>
          </cell>
        </row>
        <row r="3191">
          <cell r="A3191" t="str">
            <v>INGEVEC</v>
          </cell>
          <cell r="B3191" t="str">
            <v>TERRAZZO</v>
          </cell>
          <cell r="C3191" t="str">
            <v>Entrega Futura</v>
          </cell>
        </row>
        <row r="3192">
          <cell r="A3192" t="str">
            <v>INGEVEC</v>
          </cell>
          <cell r="B3192" t="str">
            <v>TERRAZZO</v>
          </cell>
          <cell r="C3192" t="str">
            <v>Entrega Futura</v>
          </cell>
        </row>
        <row r="3193">
          <cell r="A3193" t="str">
            <v>INGEVEC</v>
          </cell>
          <cell r="B3193" t="str">
            <v>TERRAZZO</v>
          </cell>
          <cell r="C3193" t="str">
            <v>Entrega Futura</v>
          </cell>
        </row>
        <row r="3194">
          <cell r="A3194" t="str">
            <v>INGEVEC</v>
          </cell>
          <cell r="B3194" t="str">
            <v>TERRAZZO</v>
          </cell>
          <cell r="C3194" t="str">
            <v>Entrega Futura</v>
          </cell>
        </row>
        <row r="3195">
          <cell r="A3195" t="str">
            <v>INGEVEC</v>
          </cell>
          <cell r="B3195" t="str">
            <v>TERRAZZO</v>
          </cell>
          <cell r="C3195" t="str">
            <v>Entrega Futura</v>
          </cell>
        </row>
        <row r="3196">
          <cell r="A3196" t="str">
            <v>INGEVEC</v>
          </cell>
          <cell r="B3196" t="str">
            <v>TERRAZZO</v>
          </cell>
          <cell r="C3196" t="str">
            <v>Entrega Futura</v>
          </cell>
        </row>
        <row r="3197">
          <cell r="A3197" t="str">
            <v>INGEVEC</v>
          </cell>
          <cell r="B3197" t="str">
            <v>TERRAZZO</v>
          </cell>
          <cell r="C3197" t="str">
            <v>Entrega Futura</v>
          </cell>
        </row>
        <row r="3198">
          <cell r="A3198" t="str">
            <v>INGEVEC</v>
          </cell>
          <cell r="B3198" t="str">
            <v>TERRAZZO</v>
          </cell>
          <cell r="C3198" t="str">
            <v>Entrega Futura</v>
          </cell>
        </row>
        <row r="3199">
          <cell r="A3199" t="str">
            <v>INGEVEC</v>
          </cell>
          <cell r="B3199" t="str">
            <v>TERRAZZO</v>
          </cell>
          <cell r="C3199" t="str">
            <v>Entrega Futura</v>
          </cell>
        </row>
        <row r="3200">
          <cell r="A3200" t="str">
            <v>INGEVEC</v>
          </cell>
          <cell r="B3200" t="str">
            <v>TERRAZZO</v>
          </cell>
          <cell r="C3200" t="str">
            <v>Entrega Futura</v>
          </cell>
        </row>
        <row r="3201">
          <cell r="A3201" t="str">
            <v>INGEVEC</v>
          </cell>
          <cell r="B3201" t="str">
            <v>TERRAZZO</v>
          </cell>
          <cell r="C3201" t="str">
            <v>Entrega Futura</v>
          </cell>
        </row>
        <row r="3202">
          <cell r="A3202" t="str">
            <v>INGEVEC</v>
          </cell>
          <cell r="B3202" t="str">
            <v>TERRAZZO</v>
          </cell>
          <cell r="C3202" t="str">
            <v>Entrega Futura</v>
          </cell>
        </row>
        <row r="3203">
          <cell r="A3203" t="str">
            <v>INGEVEC</v>
          </cell>
          <cell r="B3203" t="str">
            <v>TERRAZZO</v>
          </cell>
          <cell r="C3203" t="str">
            <v>Entrega Futura</v>
          </cell>
        </row>
        <row r="3204">
          <cell r="A3204" t="str">
            <v>INGEVEC</v>
          </cell>
          <cell r="B3204" t="str">
            <v>TERRAZZO</v>
          </cell>
          <cell r="C3204" t="str">
            <v>Entrega Futura</v>
          </cell>
        </row>
        <row r="3205">
          <cell r="A3205" t="str">
            <v>INGEVEC</v>
          </cell>
          <cell r="B3205" t="str">
            <v>TERRAZZO</v>
          </cell>
          <cell r="C3205" t="str">
            <v>Entrega Futura</v>
          </cell>
        </row>
        <row r="3206">
          <cell r="A3206" t="str">
            <v>INGEVEC</v>
          </cell>
          <cell r="B3206" t="str">
            <v>TERRAZZO</v>
          </cell>
          <cell r="C3206" t="str">
            <v>Entrega Futura</v>
          </cell>
        </row>
        <row r="3207">
          <cell r="A3207" t="str">
            <v>INGEVEC</v>
          </cell>
          <cell r="B3207" t="str">
            <v>TERRAZZO</v>
          </cell>
          <cell r="C3207" t="str">
            <v>Entrega Futura</v>
          </cell>
        </row>
        <row r="3208">
          <cell r="A3208" t="str">
            <v>INGEVEC</v>
          </cell>
          <cell r="B3208" t="str">
            <v>TERRAZZO</v>
          </cell>
          <cell r="C3208" t="str">
            <v>Entrega Futura</v>
          </cell>
        </row>
        <row r="3209">
          <cell r="A3209" t="str">
            <v>INGEVEC</v>
          </cell>
          <cell r="B3209" t="str">
            <v>TERRAZZO</v>
          </cell>
          <cell r="C3209" t="str">
            <v>Entrega Futura</v>
          </cell>
        </row>
        <row r="3210">
          <cell r="A3210" t="str">
            <v>INGEVEC</v>
          </cell>
          <cell r="B3210" t="str">
            <v>TERRAZZO</v>
          </cell>
          <cell r="C3210" t="str">
            <v>Entrega Futura</v>
          </cell>
        </row>
        <row r="3211">
          <cell r="A3211" t="str">
            <v>INGEVEC</v>
          </cell>
          <cell r="B3211" t="str">
            <v>TERRAZZO</v>
          </cell>
          <cell r="C3211" t="str">
            <v>Entrega Futura</v>
          </cell>
        </row>
        <row r="3212">
          <cell r="A3212" t="str">
            <v>INGEVEC</v>
          </cell>
          <cell r="B3212" t="str">
            <v>TERRAZZO</v>
          </cell>
          <cell r="C3212" t="str">
            <v>Entrega Futura</v>
          </cell>
        </row>
        <row r="3213">
          <cell r="A3213" t="str">
            <v>INGEVEC</v>
          </cell>
          <cell r="B3213" t="str">
            <v>TERRAZZO</v>
          </cell>
          <cell r="C3213" t="str">
            <v>Entrega Futura</v>
          </cell>
        </row>
        <row r="3214">
          <cell r="A3214" t="str">
            <v>INGEVEC</v>
          </cell>
          <cell r="B3214" t="str">
            <v>TERRAZZO</v>
          </cell>
          <cell r="C3214" t="str">
            <v>Entrega Futura</v>
          </cell>
        </row>
        <row r="3215">
          <cell r="A3215" t="str">
            <v>INGEVEC</v>
          </cell>
          <cell r="B3215" t="str">
            <v>TERRAZZO</v>
          </cell>
          <cell r="C3215" t="str">
            <v>Entrega Futura</v>
          </cell>
        </row>
        <row r="3216">
          <cell r="A3216" t="str">
            <v>INGEVEC</v>
          </cell>
          <cell r="B3216" t="str">
            <v>TERRAZZO</v>
          </cell>
          <cell r="C3216" t="str">
            <v>Entrega Futura</v>
          </cell>
        </row>
        <row r="3217">
          <cell r="A3217" t="str">
            <v>INGEVEC</v>
          </cell>
          <cell r="B3217" t="str">
            <v>TERRAZZO</v>
          </cell>
          <cell r="C3217" t="str">
            <v>Entrega Futura</v>
          </cell>
        </row>
        <row r="3218">
          <cell r="A3218" t="str">
            <v>INGEVEC</v>
          </cell>
          <cell r="B3218" t="str">
            <v>TERRAZZO</v>
          </cell>
          <cell r="C3218" t="str">
            <v>Entrega Futura</v>
          </cell>
        </row>
        <row r="3219">
          <cell r="A3219" t="str">
            <v>INGEVEC</v>
          </cell>
          <cell r="B3219" t="str">
            <v>TERRAZZO</v>
          </cell>
          <cell r="C3219" t="str">
            <v>Entrega Futura</v>
          </cell>
        </row>
        <row r="3220">
          <cell r="A3220" t="str">
            <v>INGEVEC</v>
          </cell>
          <cell r="B3220" t="str">
            <v>TERRAZZO</v>
          </cell>
          <cell r="C3220" t="str">
            <v>Entrega Futura</v>
          </cell>
        </row>
        <row r="3221">
          <cell r="A3221" t="str">
            <v>INGEVEC</v>
          </cell>
          <cell r="B3221" t="str">
            <v>TERRAZZO</v>
          </cell>
          <cell r="C3221" t="str">
            <v>Entrega Futura</v>
          </cell>
        </row>
        <row r="3222">
          <cell r="A3222" t="str">
            <v>INGEVEC</v>
          </cell>
          <cell r="B3222" t="str">
            <v>TERRAZZO</v>
          </cell>
          <cell r="C3222" t="str">
            <v>Entrega Futura</v>
          </cell>
        </row>
        <row r="3223">
          <cell r="A3223" t="str">
            <v>INGEVEC</v>
          </cell>
          <cell r="B3223" t="str">
            <v>TERRAZZO</v>
          </cell>
          <cell r="C3223" t="str">
            <v>Entrega Futura</v>
          </cell>
        </row>
        <row r="3224">
          <cell r="A3224" t="str">
            <v>INGEVEC</v>
          </cell>
          <cell r="B3224" t="str">
            <v>TERRAZZO</v>
          </cell>
          <cell r="C3224" t="str">
            <v>Entrega Futura</v>
          </cell>
        </row>
        <row r="3225">
          <cell r="A3225" t="str">
            <v>INGEVEC</v>
          </cell>
          <cell r="B3225" t="str">
            <v>TERRAZZO</v>
          </cell>
          <cell r="C3225" t="str">
            <v>Entrega Futura</v>
          </cell>
        </row>
        <row r="3226">
          <cell r="A3226" t="str">
            <v>INGEVEC</v>
          </cell>
          <cell r="B3226" t="str">
            <v>TERRAZZO</v>
          </cell>
          <cell r="C3226" t="str">
            <v>Entrega Futura</v>
          </cell>
        </row>
        <row r="3227">
          <cell r="A3227" t="str">
            <v>INGEVEC</v>
          </cell>
          <cell r="B3227" t="str">
            <v>TERRAZZO</v>
          </cell>
          <cell r="C3227" t="str">
            <v>Entrega Futura</v>
          </cell>
        </row>
        <row r="3228">
          <cell r="A3228" t="str">
            <v>INGEVEC</v>
          </cell>
          <cell r="B3228" t="str">
            <v>TERRAZZO</v>
          </cell>
          <cell r="C3228" t="str">
            <v>Entrega Futura</v>
          </cell>
        </row>
        <row r="3229">
          <cell r="A3229" t="str">
            <v>INGEVEC</v>
          </cell>
          <cell r="B3229" t="str">
            <v>TERRAZZO</v>
          </cell>
          <cell r="C3229" t="str">
            <v>Entrega Futura</v>
          </cell>
        </row>
        <row r="3230">
          <cell r="A3230" t="str">
            <v>INGEVEC</v>
          </cell>
          <cell r="B3230" t="str">
            <v>TERRAZZO</v>
          </cell>
          <cell r="C3230" t="str">
            <v>Entrega Futura</v>
          </cell>
        </row>
        <row r="3231">
          <cell r="A3231" t="str">
            <v>INGEVEC</v>
          </cell>
          <cell r="B3231" t="str">
            <v>TERRAZZO</v>
          </cell>
          <cell r="C3231" t="str">
            <v>Entrega Futura</v>
          </cell>
        </row>
        <row r="3232">
          <cell r="A3232" t="str">
            <v>INGEVEC</v>
          </cell>
          <cell r="B3232" t="str">
            <v>TERRAZZO</v>
          </cell>
          <cell r="C3232" t="str">
            <v>Entrega Futura</v>
          </cell>
        </row>
        <row r="3233">
          <cell r="A3233" t="str">
            <v>INGEVEC</v>
          </cell>
          <cell r="B3233" t="str">
            <v>TERRAZZO</v>
          </cell>
          <cell r="C3233" t="str">
            <v>Entrega Futura</v>
          </cell>
        </row>
        <row r="3234">
          <cell r="A3234" t="str">
            <v>INGEVEC</v>
          </cell>
          <cell r="B3234" t="str">
            <v>TERRAZZO</v>
          </cell>
          <cell r="C3234" t="str">
            <v>Entrega Futura</v>
          </cell>
        </row>
        <row r="3235">
          <cell r="A3235" t="str">
            <v>INGEVEC</v>
          </cell>
          <cell r="B3235" t="str">
            <v>TERRAZZO</v>
          </cell>
          <cell r="C3235" t="str">
            <v>Entrega Futura</v>
          </cell>
        </row>
        <row r="3236">
          <cell r="A3236" t="str">
            <v>INGEVEC</v>
          </cell>
          <cell r="B3236" t="str">
            <v>TERRAZZO</v>
          </cell>
          <cell r="C3236" t="str">
            <v>Entrega Futura</v>
          </cell>
        </row>
        <row r="3237">
          <cell r="A3237" t="str">
            <v>INGEVEC</v>
          </cell>
          <cell r="B3237" t="str">
            <v>TERRAZZO</v>
          </cell>
          <cell r="C3237" t="str">
            <v>Entrega Futura</v>
          </cell>
        </row>
        <row r="3238">
          <cell r="A3238" t="str">
            <v>INGEVEC</v>
          </cell>
          <cell r="B3238" t="str">
            <v>TERRAZZO</v>
          </cell>
          <cell r="C3238" t="str">
            <v>Entrega Futura</v>
          </cell>
        </row>
        <row r="3239">
          <cell r="A3239" t="str">
            <v>INGEVEC</v>
          </cell>
          <cell r="B3239" t="str">
            <v>TERRAZZO</v>
          </cell>
          <cell r="C3239" t="str">
            <v>Entrega Futura</v>
          </cell>
        </row>
        <row r="3240">
          <cell r="A3240" t="str">
            <v>INGEVEC</v>
          </cell>
          <cell r="B3240" t="str">
            <v>TERRAZZO</v>
          </cell>
          <cell r="C3240" t="str">
            <v>Entrega Futura</v>
          </cell>
        </row>
        <row r="3241">
          <cell r="A3241" t="str">
            <v>INGEVEC</v>
          </cell>
          <cell r="B3241" t="str">
            <v>TERRAZZO</v>
          </cell>
          <cell r="C3241" t="str">
            <v>Entrega Futura</v>
          </cell>
        </row>
        <row r="3242">
          <cell r="A3242" t="str">
            <v>INGEVEC</v>
          </cell>
          <cell r="B3242" t="str">
            <v>TERRAZZO</v>
          </cell>
          <cell r="C3242" t="str">
            <v>Entrega Futura</v>
          </cell>
        </row>
        <row r="3243">
          <cell r="A3243" t="str">
            <v>INGEVEC</v>
          </cell>
          <cell r="B3243" t="str">
            <v>TERRAZZO</v>
          </cell>
          <cell r="C3243" t="str">
            <v>Entrega Futura</v>
          </cell>
        </row>
        <row r="3244">
          <cell r="A3244" t="str">
            <v>INGEVEC</v>
          </cell>
          <cell r="B3244" t="str">
            <v>TERRAZZO</v>
          </cell>
          <cell r="C3244" t="str">
            <v>Entrega Futura</v>
          </cell>
        </row>
        <row r="3245">
          <cell r="A3245" t="str">
            <v>INGEVEC</v>
          </cell>
          <cell r="B3245" t="str">
            <v>TERRAZZO</v>
          </cell>
          <cell r="C3245" t="str">
            <v>Entrega Futura</v>
          </cell>
        </row>
        <row r="3246">
          <cell r="A3246" t="str">
            <v>INGEVEC</v>
          </cell>
          <cell r="B3246" t="str">
            <v>TERRAZZO</v>
          </cell>
          <cell r="C3246" t="str">
            <v>Entrega Futura</v>
          </cell>
        </row>
        <row r="3247">
          <cell r="A3247" t="str">
            <v>INGEVEC</v>
          </cell>
          <cell r="B3247" t="str">
            <v>TERRAZZO</v>
          </cell>
          <cell r="C3247" t="str">
            <v>Entrega Futura</v>
          </cell>
        </row>
        <row r="3248">
          <cell r="A3248" t="str">
            <v>INGEVEC</v>
          </cell>
          <cell r="B3248" t="str">
            <v>TERRAZZO</v>
          </cell>
          <cell r="C3248" t="str">
            <v>Entrega Futura</v>
          </cell>
        </row>
        <row r="3249">
          <cell r="A3249" t="str">
            <v>INGEVEC</v>
          </cell>
          <cell r="B3249" t="str">
            <v>TERRAZZO</v>
          </cell>
          <cell r="C3249" t="str">
            <v>Entrega Futura</v>
          </cell>
        </row>
        <row r="3250">
          <cell r="A3250" t="str">
            <v>INGEVEC</v>
          </cell>
          <cell r="B3250" t="str">
            <v>TERRAZZO</v>
          </cell>
          <cell r="C3250" t="str">
            <v>Entrega Futura</v>
          </cell>
        </row>
        <row r="3251">
          <cell r="A3251" t="str">
            <v>INGEVEC</v>
          </cell>
          <cell r="B3251" t="str">
            <v>TERRAZZO</v>
          </cell>
          <cell r="C3251" t="str">
            <v>Entrega Futura</v>
          </cell>
        </row>
        <row r="3252">
          <cell r="A3252" t="str">
            <v>INGEVEC</v>
          </cell>
          <cell r="B3252" t="str">
            <v>TERRAZZO</v>
          </cell>
          <cell r="C3252" t="str">
            <v>Entrega Futura</v>
          </cell>
        </row>
        <row r="3253">
          <cell r="A3253" t="str">
            <v>INGEVEC</v>
          </cell>
          <cell r="B3253" t="str">
            <v>TERRAZZO</v>
          </cell>
          <cell r="C3253" t="str">
            <v>Entrega Futura</v>
          </cell>
        </row>
        <row r="3254">
          <cell r="A3254" t="str">
            <v>INGEVEC</v>
          </cell>
          <cell r="B3254" t="str">
            <v>TERRAZZO</v>
          </cell>
          <cell r="C3254" t="str">
            <v>Entrega Futura</v>
          </cell>
        </row>
        <row r="3255">
          <cell r="A3255" t="str">
            <v>INGEVEC</v>
          </cell>
          <cell r="B3255" t="str">
            <v>TERRAZZO</v>
          </cell>
          <cell r="C3255" t="str">
            <v>Entrega Futura</v>
          </cell>
        </row>
        <row r="3256">
          <cell r="A3256" t="str">
            <v>INGEVEC</v>
          </cell>
          <cell r="B3256" t="str">
            <v>TERRAZZO</v>
          </cell>
          <cell r="C3256" t="str">
            <v>Entrega Futura</v>
          </cell>
        </row>
        <row r="3257">
          <cell r="A3257" t="str">
            <v>INGEVEC</v>
          </cell>
          <cell r="B3257" t="str">
            <v>TERRAZZO</v>
          </cell>
          <cell r="C3257" t="str">
            <v>Entrega Futura</v>
          </cell>
        </row>
        <row r="3258">
          <cell r="A3258" t="str">
            <v>INGEVEC</v>
          </cell>
          <cell r="B3258" t="str">
            <v>TERRAZZO</v>
          </cell>
          <cell r="C3258" t="str">
            <v>Entrega Futura</v>
          </cell>
        </row>
        <row r="3259">
          <cell r="A3259" t="str">
            <v>INGEVEC</v>
          </cell>
          <cell r="B3259" t="str">
            <v>TERRAZZO</v>
          </cell>
          <cell r="C3259" t="str">
            <v>Entrega Futura</v>
          </cell>
        </row>
        <row r="3260">
          <cell r="A3260" t="str">
            <v>INGEVEC</v>
          </cell>
          <cell r="B3260" t="str">
            <v>TERRAZZO</v>
          </cell>
          <cell r="C3260" t="str">
            <v>Entrega Futura</v>
          </cell>
        </row>
        <row r="3261">
          <cell r="A3261" t="str">
            <v>INGEVEC</v>
          </cell>
          <cell r="B3261" t="str">
            <v>TERRAZZO</v>
          </cell>
          <cell r="C3261" t="str">
            <v>Entrega Futura</v>
          </cell>
        </row>
        <row r="3262">
          <cell r="A3262" t="str">
            <v>INGEVEC</v>
          </cell>
          <cell r="B3262" t="str">
            <v>TERRAZZO</v>
          </cell>
          <cell r="C3262" t="str">
            <v>Entrega Futura</v>
          </cell>
        </row>
        <row r="3263">
          <cell r="A3263" t="str">
            <v>INGEVEC</v>
          </cell>
          <cell r="B3263" t="str">
            <v>TERRAZZO</v>
          </cell>
          <cell r="C3263" t="str">
            <v>Entrega Futura</v>
          </cell>
        </row>
        <row r="3264">
          <cell r="A3264" t="str">
            <v>INGEVEC</v>
          </cell>
          <cell r="B3264" t="str">
            <v>MATTA</v>
          </cell>
          <cell r="C3264" t="str">
            <v>Entrega Futura</v>
          </cell>
        </row>
        <row r="3265">
          <cell r="A3265" t="str">
            <v>INGEVEC</v>
          </cell>
          <cell r="B3265" t="str">
            <v>MATTA</v>
          </cell>
          <cell r="C3265" t="str">
            <v>Entrega Futura</v>
          </cell>
        </row>
        <row r="3266">
          <cell r="A3266" t="str">
            <v>INGEVEC</v>
          </cell>
          <cell r="B3266" t="str">
            <v>MATTA</v>
          </cell>
          <cell r="C3266" t="str">
            <v>Entrega Futura</v>
          </cell>
        </row>
        <row r="3267">
          <cell r="A3267" t="str">
            <v>INGEVEC</v>
          </cell>
          <cell r="B3267" t="str">
            <v>MATTA</v>
          </cell>
          <cell r="C3267" t="str">
            <v>Entrega Futura</v>
          </cell>
        </row>
        <row r="3268">
          <cell r="A3268" t="str">
            <v>INGEVEC</v>
          </cell>
          <cell r="B3268" t="str">
            <v>MATTA</v>
          </cell>
          <cell r="C3268" t="str">
            <v>Entrega Futura</v>
          </cell>
        </row>
        <row r="3269">
          <cell r="A3269" t="str">
            <v>INGEVEC</v>
          </cell>
          <cell r="B3269" t="str">
            <v>MATTA</v>
          </cell>
          <cell r="C3269" t="str">
            <v>Entrega Futura</v>
          </cell>
        </row>
        <row r="3270">
          <cell r="A3270" t="str">
            <v>INGEVEC</v>
          </cell>
          <cell r="B3270" t="str">
            <v>MATTA</v>
          </cell>
          <cell r="C3270" t="str">
            <v>Entrega Futura</v>
          </cell>
        </row>
        <row r="3271">
          <cell r="A3271" t="str">
            <v>INGEVEC</v>
          </cell>
          <cell r="B3271" t="str">
            <v>MATTA</v>
          </cell>
          <cell r="C3271" t="str">
            <v>Entrega Futura</v>
          </cell>
        </row>
        <row r="3272">
          <cell r="A3272" t="str">
            <v>INGEVEC</v>
          </cell>
          <cell r="B3272" t="str">
            <v>MATTA</v>
          </cell>
          <cell r="C3272" t="str">
            <v>Entrega Futura</v>
          </cell>
        </row>
        <row r="3273">
          <cell r="A3273" t="str">
            <v>INGEVEC</v>
          </cell>
          <cell r="B3273" t="str">
            <v>MATTA</v>
          </cell>
          <cell r="C3273" t="str">
            <v>Entrega Futura</v>
          </cell>
        </row>
        <row r="3274">
          <cell r="A3274" t="str">
            <v>INGEVEC</v>
          </cell>
          <cell r="B3274" t="str">
            <v>MATTA</v>
          </cell>
          <cell r="C3274" t="str">
            <v>Entrega Futura</v>
          </cell>
        </row>
        <row r="3275">
          <cell r="A3275" t="str">
            <v>INGEVEC</v>
          </cell>
          <cell r="B3275" t="str">
            <v>MATTA</v>
          </cell>
          <cell r="C3275" t="str">
            <v>Entrega Futura</v>
          </cell>
        </row>
        <row r="3276">
          <cell r="A3276" t="str">
            <v>INGEVEC</v>
          </cell>
          <cell r="B3276" t="str">
            <v>MATTA</v>
          </cell>
          <cell r="C3276" t="str">
            <v>Entrega Futura</v>
          </cell>
        </row>
        <row r="3277">
          <cell r="A3277" t="str">
            <v>INGEVEC</v>
          </cell>
          <cell r="B3277" t="str">
            <v>MATTA</v>
          </cell>
          <cell r="C3277" t="str">
            <v>Entrega Futura</v>
          </cell>
        </row>
        <row r="3278">
          <cell r="A3278" t="str">
            <v>INGEVEC</v>
          </cell>
          <cell r="B3278" t="str">
            <v>MATTA</v>
          </cell>
          <cell r="C3278" t="str">
            <v>Entrega Futura</v>
          </cell>
        </row>
        <row r="3279">
          <cell r="A3279" t="str">
            <v>INGEVEC</v>
          </cell>
          <cell r="B3279" t="str">
            <v>MATTA</v>
          </cell>
          <cell r="C3279" t="str">
            <v>Entrega Futura</v>
          </cell>
        </row>
        <row r="3280">
          <cell r="A3280" t="str">
            <v>INGEVEC</v>
          </cell>
          <cell r="B3280" t="str">
            <v>MATTA</v>
          </cell>
          <cell r="C3280" t="str">
            <v>Entrega Futura</v>
          </cell>
        </row>
        <row r="3281">
          <cell r="A3281" t="str">
            <v>INGEVEC</v>
          </cell>
          <cell r="B3281" t="str">
            <v>MATTA</v>
          </cell>
          <cell r="C3281" t="str">
            <v>Entrega Futura</v>
          </cell>
        </row>
        <row r="3282">
          <cell r="A3282" t="str">
            <v>INGEVEC</v>
          </cell>
          <cell r="B3282" t="str">
            <v>MATTA</v>
          </cell>
          <cell r="C3282" t="str">
            <v>Entrega Futura</v>
          </cell>
        </row>
        <row r="3283">
          <cell r="A3283" t="str">
            <v>INGEVEC</v>
          </cell>
          <cell r="B3283" t="str">
            <v>MATTA</v>
          </cell>
          <cell r="C3283" t="str">
            <v>Entrega Futura</v>
          </cell>
        </row>
        <row r="3284">
          <cell r="A3284" t="str">
            <v>INGEVEC</v>
          </cell>
          <cell r="B3284" t="str">
            <v>MATTA</v>
          </cell>
          <cell r="C3284" t="str">
            <v>Entrega Futura</v>
          </cell>
        </row>
        <row r="3285">
          <cell r="A3285" t="str">
            <v>INGEVEC</v>
          </cell>
          <cell r="B3285" t="str">
            <v>MATTA</v>
          </cell>
          <cell r="C3285" t="str">
            <v>Entrega Futura</v>
          </cell>
        </row>
        <row r="3286">
          <cell r="A3286" t="str">
            <v>INGEVEC</v>
          </cell>
          <cell r="B3286" t="str">
            <v>MATTA</v>
          </cell>
          <cell r="C3286" t="str">
            <v>Entrega Futura</v>
          </cell>
        </row>
        <row r="3287">
          <cell r="A3287" t="str">
            <v>INGEVEC</v>
          </cell>
          <cell r="B3287" t="str">
            <v>MATTA</v>
          </cell>
          <cell r="C3287" t="str">
            <v>Entrega Futura</v>
          </cell>
        </row>
        <row r="3288">
          <cell r="A3288" t="str">
            <v>INGEVEC</v>
          </cell>
          <cell r="B3288" t="str">
            <v>MATTA</v>
          </cell>
          <cell r="C3288" t="str">
            <v>Entrega Futura</v>
          </cell>
        </row>
        <row r="3289">
          <cell r="A3289" t="str">
            <v>INGEVEC</v>
          </cell>
          <cell r="B3289" t="str">
            <v>MATTA</v>
          </cell>
          <cell r="C3289" t="str">
            <v>Entrega Futura</v>
          </cell>
        </row>
        <row r="3290">
          <cell r="A3290" t="str">
            <v>INGEVEC</v>
          </cell>
          <cell r="B3290" t="str">
            <v>MATTA</v>
          </cell>
          <cell r="C3290" t="str">
            <v>Entrega Futura</v>
          </cell>
        </row>
        <row r="3291">
          <cell r="A3291" t="str">
            <v>INGEVEC</v>
          </cell>
          <cell r="B3291" t="str">
            <v>MATTA</v>
          </cell>
          <cell r="C3291" t="str">
            <v>Entrega Futura</v>
          </cell>
        </row>
        <row r="3292">
          <cell r="A3292" t="str">
            <v>INGEVEC</v>
          </cell>
          <cell r="B3292" t="str">
            <v>MATTA</v>
          </cell>
          <cell r="C3292" t="str">
            <v>Entrega Futura</v>
          </cell>
        </row>
        <row r="3293">
          <cell r="A3293" t="str">
            <v>INGEVEC</v>
          </cell>
          <cell r="B3293" t="str">
            <v>MATTA</v>
          </cell>
          <cell r="C3293" t="str">
            <v>Entrega Futura</v>
          </cell>
        </row>
        <row r="3294">
          <cell r="A3294" t="str">
            <v>INGEVEC</v>
          </cell>
          <cell r="B3294" t="str">
            <v>MATTA</v>
          </cell>
          <cell r="C3294" t="str">
            <v>Entrega Futura</v>
          </cell>
        </row>
        <row r="3295">
          <cell r="A3295" t="str">
            <v>INGEVEC</v>
          </cell>
          <cell r="B3295" t="str">
            <v>MATTA</v>
          </cell>
          <cell r="C3295" t="str">
            <v>Entrega Futura</v>
          </cell>
        </row>
        <row r="3296">
          <cell r="A3296" t="str">
            <v>INGEVEC</v>
          </cell>
          <cell r="B3296" t="str">
            <v>MATTA</v>
          </cell>
          <cell r="C3296" t="str">
            <v>Entrega Futura</v>
          </cell>
        </row>
        <row r="3297">
          <cell r="A3297" t="str">
            <v>INGEVEC</v>
          </cell>
          <cell r="B3297" t="str">
            <v>MATTA</v>
          </cell>
          <cell r="C3297" t="str">
            <v>Entrega Futura</v>
          </cell>
        </row>
        <row r="3298">
          <cell r="A3298" t="str">
            <v>INGEVEC</v>
          </cell>
          <cell r="B3298" t="str">
            <v>MATTA</v>
          </cell>
          <cell r="C3298" t="str">
            <v>Entrega Futura</v>
          </cell>
        </row>
        <row r="3299">
          <cell r="A3299" t="str">
            <v>INGEVEC</v>
          </cell>
          <cell r="B3299" t="str">
            <v>MATTA</v>
          </cell>
          <cell r="C3299" t="str">
            <v>Entrega Futura</v>
          </cell>
        </row>
        <row r="3300">
          <cell r="A3300" t="str">
            <v>INGEVEC</v>
          </cell>
          <cell r="B3300" t="str">
            <v>MATTA</v>
          </cell>
          <cell r="C3300" t="str">
            <v>Entrega Futura</v>
          </cell>
        </row>
        <row r="3301">
          <cell r="A3301" t="str">
            <v>INGEVEC</v>
          </cell>
          <cell r="B3301" t="str">
            <v>MATTA</v>
          </cell>
          <cell r="C3301" t="str">
            <v>Entrega Futura</v>
          </cell>
        </row>
        <row r="3302">
          <cell r="A3302" t="str">
            <v>INGEVEC</v>
          </cell>
          <cell r="B3302" t="str">
            <v>MATTA</v>
          </cell>
          <cell r="C3302" t="str">
            <v>Entrega Futura</v>
          </cell>
        </row>
        <row r="3303">
          <cell r="A3303" t="str">
            <v>INGEVEC</v>
          </cell>
          <cell r="B3303" t="str">
            <v>MATTA</v>
          </cell>
          <cell r="C3303" t="str">
            <v>Entrega Futura</v>
          </cell>
        </row>
        <row r="3304">
          <cell r="A3304" t="str">
            <v>INGEVEC</v>
          </cell>
          <cell r="B3304" t="str">
            <v>MATTA</v>
          </cell>
          <cell r="C3304" t="str">
            <v>Entrega Futura</v>
          </cell>
        </row>
        <row r="3305">
          <cell r="A3305" t="str">
            <v>INGEVEC</v>
          </cell>
          <cell r="B3305" t="str">
            <v>MATTA</v>
          </cell>
          <cell r="C3305" t="str">
            <v>Entrega Futura</v>
          </cell>
        </row>
        <row r="3306">
          <cell r="A3306" t="str">
            <v>INGEVEC</v>
          </cell>
          <cell r="B3306" t="str">
            <v>MATTA</v>
          </cell>
          <cell r="C3306" t="str">
            <v>Entrega Futura</v>
          </cell>
        </row>
        <row r="3307">
          <cell r="A3307" t="str">
            <v>INGEVEC</v>
          </cell>
          <cell r="B3307" t="str">
            <v>MATTA</v>
          </cell>
          <cell r="C3307" t="str">
            <v>Entrega Futura</v>
          </cell>
        </row>
        <row r="3308">
          <cell r="A3308" t="str">
            <v>INGEVEC</v>
          </cell>
          <cell r="B3308" t="str">
            <v>MATTA</v>
          </cell>
          <cell r="C3308" t="str">
            <v>Entrega Futura</v>
          </cell>
        </row>
        <row r="3309">
          <cell r="A3309" t="str">
            <v>INGEVEC</v>
          </cell>
          <cell r="B3309" t="str">
            <v>MATTA</v>
          </cell>
          <cell r="C3309" t="str">
            <v>Entrega Futura</v>
          </cell>
        </row>
        <row r="3310">
          <cell r="A3310" t="str">
            <v>INGEVEC</v>
          </cell>
          <cell r="B3310" t="str">
            <v>MATTA</v>
          </cell>
          <cell r="C3310" t="str">
            <v>Entrega Futura</v>
          </cell>
        </row>
        <row r="3311">
          <cell r="A3311" t="str">
            <v>INGEVEC</v>
          </cell>
          <cell r="B3311" t="str">
            <v>MATTA</v>
          </cell>
          <cell r="C3311" t="str">
            <v>Entrega Futura</v>
          </cell>
        </row>
        <row r="3312">
          <cell r="A3312" t="str">
            <v>INGEVEC</v>
          </cell>
          <cell r="B3312" t="str">
            <v>MATTA</v>
          </cell>
          <cell r="C3312" t="str">
            <v>Entrega Futura</v>
          </cell>
        </row>
        <row r="3313">
          <cell r="A3313" t="str">
            <v>INGEVEC</v>
          </cell>
          <cell r="B3313" t="str">
            <v>MATTA</v>
          </cell>
          <cell r="C3313" t="str">
            <v>Entrega Futura</v>
          </cell>
        </row>
        <row r="3314">
          <cell r="A3314" t="str">
            <v>INGEVEC</v>
          </cell>
          <cell r="B3314" t="str">
            <v>MATTA</v>
          </cell>
          <cell r="C3314" t="str">
            <v>Entrega Futura</v>
          </cell>
        </row>
        <row r="3315">
          <cell r="A3315" t="str">
            <v>INGEVEC</v>
          </cell>
          <cell r="B3315" t="str">
            <v>MATTA</v>
          </cell>
          <cell r="C3315" t="str">
            <v>Entrega Futura</v>
          </cell>
        </row>
        <row r="3316">
          <cell r="A3316" t="str">
            <v>INGEVEC</v>
          </cell>
          <cell r="B3316" t="str">
            <v>MATTA</v>
          </cell>
          <cell r="C3316" t="str">
            <v>Entrega Futura</v>
          </cell>
        </row>
        <row r="3317">
          <cell r="A3317" t="str">
            <v>INGEVEC</v>
          </cell>
          <cell r="B3317" t="str">
            <v>MATTA</v>
          </cell>
          <cell r="C3317" t="str">
            <v>Entrega Futura</v>
          </cell>
        </row>
        <row r="3318">
          <cell r="A3318" t="str">
            <v>INGEVEC</v>
          </cell>
          <cell r="B3318" t="str">
            <v>MATTA</v>
          </cell>
          <cell r="C3318" t="str">
            <v>Entrega Futura</v>
          </cell>
        </row>
        <row r="3319">
          <cell r="A3319" t="str">
            <v>INGEVEC</v>
          </cell>
          <cell r="B3319" t="str">
            <v>MATTA</v>
          </cell>
          <cell r="C3319" t="str">
            <v>Entrega Futura</v>
          </cell>
        </row>
        <row r="3320">
          <cell r="A3320" t="str">
            <v>INGEVEC</v>
          </cell>
          <cell r="B3320" t="str">
            <v>MATTA</v>
          </cell>
          <cell r="C3320" t="str">
            <v>Entrega Futura</v>
          </cell>
        </row>
        <row r="3321">
          <cell r="A3321" t="str">
            <v>INGEVEC</v>
          </cell>
          <cell r="B3321" t="str">
            <v>MATTA</v>
          </cell>
          <cell r="C3321" t="str">
            <v>Entrega Futura</v>
          </cell>
        </row>
        <row r="3322">
          <cell r="A3322" t="str">
            <v>INGEVEC</v>
          </cell>
          <cell r="B3322" t="str">
            <v>MATTA</v>
          </cell>
          <cell r="C3322" t="str">
            <v>Entrega Futura</v>
          </cell>
        </row>
        <row r="3323">
          <cell r="A3323" t="str">
            <v>INGEVEC</v>
          </cell>
          <cell r="B3323" t="str">
            <v>MATTA</v>
          </cell>
          <cell r="C3323" t="str">
            <v>Entrega Futura</v>
          </cell>
        </row>
        <row r="3324">
          <cell r="A3324" t="str">
            <v>INGEVEC</v>
          </cell>
          <cell r="B3324" t="str">
            <v>MATTA</v>
          </cell>
          <cell r="C3324" t="str">
            <v>Entrega Futura</v>
          </cell>
        </row>
        <row r="3325">
          <cell r="A3325" t="str">
            <v>INGEVEC</v>
          </cell>
          <cell r="B3325" t="str">
            <v>MATTA</v>
          </cell>
          <cell r="C3325" t="str">
            <v>Entrega Futura</v>
          </cell>
        </row>
        <row r="3326">
          <cell r="A3326" t="str">
            <v>INGEVEC</v>
          </cell>
          <cell r="B3326" t="str">
            <v>MATTA</v>
          </cell>
          <cell r="C3326" t="str">
            <v>Entrega Futura</v>
          </cell>
        </row>
        <row r="3327">
          <cell r="A3327" t="str">
            <v>INGEVEC</v>
          </cell>
          <cell r="B3327" t="str">
            <v>MATTA</v>
          </cell>
          <cell r="C3327" t="str">
            <v>Entrega Futura</v>
          </cell>
        </row>
        <row r="3328">
          <cell r="A3328" t="str">
            <v>INGEVEC</v>
          </cell>
          <cell r="B3328" t="str">
            <v>MATTA</v>
          </cell>
          <cell r="C3328" t="str">
            <v>Entrega Futura</v>
          </cell>
        </row>
        <row r="3329">
          <cell r="A3329" t="str">
            <v>INGEVEC</v>
          </cell>
          <cell r="B3329" t="str">
            <v>MATTA</v>
          </cell>
          <cell r="C3329" t="str">
            <v>Entrega Futura</v>
          </cell>
        </row>
        <row r="3330">
          <cell r="A3330" t="str">
            <v>INGEVEC</v>
          </cell>
          <cell r="B3330" t="str">
            <v>MATTA</v>
          </cell>
          <cell r="C3330" t="str">
            <v>Entrega Futura</v>
          </cell>
        </row>
        <row r="3331">
          <cell r="A3331" t="str">
            <v>INGEVEC</v>
          </cell>
          <cell r="B3331" t="str">
            <v>MATTA</v>
          </cell>
          <cell r="C3331" t="str">
            <v>Entrega Futura</v>
          </cell>
        </row>
        <row r="3332">
          <cell r="A3332" t="str">
            <v>INGEVEC</v>
          </cell>
          <cell r="B3332" t="str">
            <v>MATTA</v>
          </cell>
          <cell r="C3332" t="str">
            <v>Entrega Futura</v>
          </cell>
        </row>
        <row r="3333">
          <cell r="A3333" t="str">
            <v>INGEVEC</v>
          </cell>
          <cell r="B3333" t="str">
            <v>MATTA</v>
          </cell>
          <cell r="C3333" t="str">
            <v>Entrega Futura</v>
          </cell>
        </row>
        <row r="3334">
          <cell r="A3334" t="str">
            <v>INGEVEC</v>
          </cell>
          <cell r="B3334" t="str">
            <v>MATTA</v>
          </cell>
          <cell r="C3334" t="str">
            <v>Entrega Futura</v>
          </cell>
        </row>
        <row r="3335">
          <cell r="A3335" t="str">
            <v>INGEVEC</v>
          </cell>
          <cell r="B3335" t="str">
            <v>MATTA</v>
          </cell>
          <cell r="C3335" t="str">
            <v>Entrega Futura</v>
          </cell>
        </row>
        <row r="3336">
          <cell r="A3336" t="str">
            <v>INGEVEC</v>
          </cell>
          <cell r="B3336" t="str">
            <v>MATTA</v>
          </cell>
          <cell r="C3336" t="str">
            <v>Entrega Futura</v>
          </cell>
        </row>
        <row r="3337">
          <cell r="A3337" t="str">
            <v>INGEVEC</v>
          </cell>
          <cell r="B3337" t="str">
            <v>MATTA</v>
          </cell>
          <cell r="C3337" t="str">
            <v>Entrega Futura</v>
          </cell>
        </row>
        <row r="3338">
          <cell r="A3338" t="str">
            <v>INGEVEC</v>
          </cell>
          <cell r="B3338" t="str">
            <v>MATTA</v>
          </cell>
          <cell r="C3338" t="str">
            <v>Entrega Futura</v>
          </cell>
        </row>
        <row r="3339">
          <cell r="A3339" t="str">
            <v>INGEVEC</v>
          </cell>
          <cell r="B3339" t="str">
            <v>MATTA</v>
          </cell>
          <cell r="C3339" t="str">
            <v>Entrega Futura</v>
          </cell>
        </row>
        <row r="3340">
          <cell r="A3340" t="str">
            <v>INGEVEC</v>
          </cell>
          <cell r="B3340" t="str">
            <v>MATTA</v>
          </cell>
          <cell r="C3340" t="str">
            <v>Entrega Futura</v>
          </cell>
        </row>
        <row r="3341">
          <cell r="A3341" t="str">
            <v>INGEVEC</v>
          </cell>
          <cell r="B3341" t="str">
            <v>MATTA</v>
          </cell>
          <cell r="C3341" t="str">
            <v>Entrega Futura</v>
          </cell>
        </row>
        <row r="3342">
          <cell r="A3342" t="str">
            <v>INGEVEC</v>
          </cell>
          <cell r="B3342" t="str">
            <v>MATTA</v>
          </cell>
          <cell r="C3342" t="str">
            <v>Entrega Futura</v>
          </cell>
        </row>
        <row r="3343">
          <cell r="A3343" t="str">
            <v>INGEVEC</v>
          </cell>
          <cell r="B3343" t="str">
            <v>MATTA</v>
          </cell>
          <cell r="C3343" t="str">
            <v>Entrega Futura</v>
          </cell>
        </row>
        <row r="3344">
          <cell r="A3344" t="str">
            <v>INGEVEC</v>
          </cell>
          <cell r="B3344" t="str">
            <v>MATTA</v>
          </cell>
          <cell r="C3344" t="str">
            <v>Entrega Futura</v>
          </cell>
        </row>
        <row r="3345">
          <cell r="A3345" t="str">
            <v>INGEVEC</v>
          </cell>
          <cell r="B3345" t="str">
            <v>MATTA</v>
          </cell>
          <cell r="C3345" t="str">
            <v>Entrega Futura</v>
          </cell>
        </row>
        <row r="3346">
          <cell r="A3346" t="str">
            <v>INGEVEC</v>
          </cell>
          <cell r="B3346" t="str">
            <v>MATTA</v>
          </cell>
          <cell r="C3346" t="str">
            <v>Entrega Futura</v>
          </cell>
        </row>
        <row r="3347">
          <cell r="A3347" t="str">
            <v>INGEVEC</v>
          </cell>
          <cell r="B3347" t="str">
            <v>MATTA</v>
          </cell>
          <cell r="C3347" t="str">
            <v>Entrega Futura</v>
          </cell>
        </row>
        <row r="3348">
          <cell r="A3348" t="str">
            <v>INGEVEC</v>
          </cell>
          <cell r="B3348" t="str">
            <v>MATTA</v>
          </cell>
          <cell r="C3348" t="str">
            <v>Entrega Futura</v>
          </cell>
        </row>
        <row r="3349">
          <cell r="A3349" t="str">
            <v>INGEVEC</v>
          </cell>
          <cell r="B3349" t="str">
            <v>MATTA</v>
          </cell>
          <cell r="C3349" t="str">
            <v>Entrega Futura</v>
          </cell>
        </row>
        <row r="3350">
          <cell r="A3350" t="str">
            <v>INGEVEC</v>
          </cell>
          <cell r="B3350" t="str">
            <v>MATTA</v>
          </cell>
          <cell r="C3350" t="str">
            <v>Entrega Futura</v>
          </cell>
        </row>
        <row r="3351">
          <cell r="A3351" t="str">
            <v>INGEVEC</v>
          </cell>
          <cell r="B3351" t="str">
            <v>MATTA</v>
          </cell>
          <cell r="C3351" t="str">
            <v>Entrega Futura</v>
          </cell>
        </row>
        <row r="3352">
          <cell r="A3352" t="str">
            <v>INGEVEC</v>
          </cell>
          <cell r="B3352" t="str">
            <v>MATTA</v>
          </cell>
          <cell r="C3352" t="str">
            <v>Entrega Futura</v>
          </cell>
        </row>
        <row r="3353">
          <cell r="A3353" t="str">
            <v>INGEVEC</v>
          </cell>
          <cell r="B3353" t="str">
            <v>MATTA</v>
          </cell>
          <cell r="C3353" t="str">
            <v>Entrega Futura</v>
          </cell>
        </row>
        <row r="3354">
          <cell r="A3354" t="str">
            <v>INGEVEC</v>
          </cell>
          <cell r="B3354" t="str">
            <v>MATTA</v>
          </cell>
          <cell r="C3354" t="str">
            <v>Entrega Futura</v>
          </cell>
        </row>
        <row r="3355">
          <cell r="A3355" t="str">
            <v>INGEVEC</v>
          </cell>
          <cell r="B3355" t="str">
            <v>MATTA</v>
          </cell>
          <cell r="C3355" t="str">
            <v>Entrega Futura</v>
          </cell>
        </row>
        <row r="3356">
          <cell r="A3356" t="str">
            <v>INGEVEC</v>
          </cell>
          <cell r="B3356" t="str">
            <v>MATTA</v>
          </cell>
          <cell r="C3356" t="str">
            <v>Entrega Futura</v>
          </cell>
        </row>
        <row r="3357">
          <cell r="A3357" t="str">
            <v>INGEVEC</v>
          </cell>
          <cell r="B3357" t="str">
            <v>MATTA</v>
          </cell>
          <cell r="C3357" t="str">
            <v>Entrega Futura</v>
          </cell>
        </row>
        <row r="3358">
          <cell r="A3358" t="str">
            <v>INGEVEC</v>
          </cell>
          <cell r="B3358" t="str">
            <v>MATTA</v>
          </cell>
          <cell r="C3358" t="str">
            <v>Entrega Futura</v>
          </cell>
        </row>
        <row r="3359">
          <cell r="A3359" t="str">
            <v>INGEVEC</v>
          </cell>
          <cell r="B3359" t="str">
            <v>MATTA</v>
          </cell>
          <cell r="C3359" t="str">
            <v>Entrega Futura</v>
          </cell>
        </row>
        <row r="3360">
          <cell r="A3360" t="str">
            <v>INGEVEC</v>
          </cell>
          <cell r="B3360" t="str">
            <v>MATTA</v>
          </cell>
          <cell r="C3360" t="str">
            <v>Entrega Futura</v>
          </cell>
        </row>
        <row r="3361">
          <cell r="A3361" t="str">
            <v>INGEVEC</v>
          </cell>
          <cell r="B3361" t="str">
            <v>MATTA</v>
          </cell>
          <cell r="C3361" t="str">
            <v>Entrega Futura</v>
          </cell>
        </row>
        <row r="3362">
          <cell r="A3362" t="str">
            <v>INGEVEC</v>
          </cell>
          <cell r="B3362" t="str">
            <v>MATTA</v>
          </cell>
          <cell r="C3362" t="str">
            <v>Entrega Futura</v>
          </cell>
        </row>
        <row r="3363">
          <cell r="A3363" t="str">
            <v>INGEVEC</v>
          </cell>
          <cell r="B3363" t="str">
            <v>MATTA</v>
          </cell>
          <cell r="C3363" t="str">
            <v>Entrega Futura</v>
          </cell>
        </row>
        <row r="3364">
          <cell r="A3364" t="str">
            <v>INGEVEC</v>
          </cell>
          <cell r="B3364" t="str">
            <v>MATTA</v>
          </cell>
          <cell r="C3364" t="str">
            <v>Entrega Futura</v>
          </cell>
        </row>
        <row r="3365">
          <cell r="A3365" t="str">
            <v>INGEVEC</v>
          </cell>
          <cell r="B3365" t="str">
            <v>MATTA</v>
          </cell>
          <cell r="C3365" t="str">
            <v>Entrega Futura</v>
          </cell>
        </row>
        <row r="3366">
          <cell r="A3366" t="str">
            <v>INGEVEC</v>
          </cell>
          <cell r="B3366" t="str">
            <v>MATTA</v>
          </cell>
          <cell r="C3366" t="str">
            <v>Entrega Futura</v>
          </cell>
        </row>
        <row r="3367">
          <cell r="A3367" t="str">
            <v>INGEVEC</v>
          </cell>
          <cell r="B3367" t="str">
            <v>MATTA</v>
          </cell>
          <cell r="C3367" t="str">
            <v>Entrega Futura</v>
          </cell>
        </row>
        <row r="3368">
          <cell r="A3368" t="str">
            <v>INGEVEC</v>
          </cell>
          <cell r="B3368" t="str">
            <v>MATTA</v>
          </cell>
          <cell r="C3368" t="str">
            <v>Entrega Futura</v>
          </cell>
        </row>
        <row r="3369">
          <cell r="A3369" t="str">
            <v>INGEVEC</v>
          </cell>
          <cell r="B3369" t="str">
            <v>MATTA</v>
          </cell>
          <cell r="C3369" t="str">
            <v>Entrega Futura</v>
          </cell>
        </row>
        <row r="3370">
          <cell r="A3370" t="str">
            <v>INGEVEC</v>
          </cell>
          <cell r="B3370" t="str">
            <v>MATTA</v>
          </cell>
          <cell r="C3370" t="str">
            <v>Entrega Futura</v>
          </cell>
        </row>
        <row r="3371">
          <cell r="A3371" t="str">
            <v>INGEVEC</v>
          </cell>
          <cell r="B3371" t="str">
            <v>MATTA</v>
          </cell>
          <cell r="C3371" t="str">
            <v>Entrega Futura</v>
          </cell>
        </row>
        <row r="3372">
          <cell r="A3372" t="str">
            <v>INGEVEC</v>
          </cell>
          <cell r="B3372" t="str">
            <v>MATTA</v>
          </cell>
          <cell r="C3372" t="str">
            <v>Entrega Futura</v>
          </cell>
        </row>
        <row r="3373">
          <cell r="A3373" t="str">
            <v>INGEVEC</v>
          </cell>
          <cell r="B3373" t="str">
            <v>MATTA</v>
          </cell>
          <cell r="C3373" t="str">
            <v>Entrega Futura</v>
          </cell>
        </row>
        <row r="3374">
          <cell r="A3374" t="str">
            <v>INGEVEC</v>
          </cell>
          <cell r="B3374" t="str">
            <v>MATTA</v>
          </cell>
          <cell r="C3374" t="str">
            <v>Entrega Futura</v>
          </cell>
        </row>
        <row r="3375">
          <cell r="A3375" t="str">
            <v>INGEVEC</v>
          </cell>
          <cell r="B3375" t="str">
            <v>MATTA</v>
          </cell>
          <cell r="C3375" t="str">
            <v>Entrega Futura</v>
          </cell>
        </row>
        <row r="3376">
          <cell r="A3376" t="str">
            <v>INGEVEC</v>
          </cell>
          <cell r="B3376" t="str">
            <v>MATTA</v>
          </cell>
          <cell r="C3376" t="str">
            <v>Entrega Futura</v>
          </cell>
        </row>
        <row r="3377">
          <cell r="A3377" t="str">
            <v>INGEVEC</v>
          </cell>
          <cell r="B3377" t="str">
            <v>MATTA</v>
          </cell>
          <cell r="C3377" t="str">
            <v>Entrega Futura</v>
          </cell>
        </row>
        <row r="3378">
          <cell r="A3378" t="str">
            <v>INGEVEC</v>
          </cell>
          <cell r="B3378" t="str">
            <v>MATTA</v>
          </cell>
          <cell r="C3378" t="str">
            <v>Entrega Futura</v>
          </cell>
        </row>
        <row r="3379">
          <cell r="A3379" t="str">
            <v>INGEVEC</v>
          </cell>
          <cell r="B3379" t="str">
            <v>MATTA</v>
          </cell>
          <cell r="C3379" t="str">
            <v>Entrega Futura</v>
          </cell>
        </row>
        <row r="3380">
          <cell r="A3380" t="str">
            <v>INGEVEC</v>
          </cell>
          <cell r="B3380" t="str">
            <v>MATTA</v>
          </cell>
          <cell r="C3380" t="str">
            <v>Entrega Futura</v>
          </cell>
        </row>
        <row r="3381">
          <cell r="A3381" t="str">
            <v>INGEVEC</v>
          </cell>
          <cell r="B3381" t="str">
            <v>MATTA</v>
          </cell>
          <cell r="C3381" t="str">
            <v>Entrega Futura</v>
          </cell>
        </row>
        <row r="3382">
          <cell r="A3382" t="str">
            <v>INGEVEC</v>
          </cell>
          <cell r="B3382" t="str">
            <v>MATTA</v>
          </cell>
          <cell r="C3382" t="str">
            <v>Entrega Futura</v>
          </cell>
        </row>
        <row r="3383">
          <cell r="A3383" t="str">
            <v>INGEVEC</v>
          </cell>
          <cell r="B3383" t="str">
            <v>MATTA</v>
          </cell>
          <cell r="C3383" t="str">
            <v>Entrega Futura</v>
          </cell>
        </row>
        <row r="3384">
          <cell r="A3384" t="str">
            <v>INGEVEC</v>
          </cell>
          <cell r="B3384" t="str">
            <v>MATTA</v>
          </cell>
          <cell r="C3384" t="str">
            <v>Entrega Futura</v>
          </cell>
        </row>
        <row r="3385">
          <cell r="A3385" t="str">
            <v>INGEVEC</v>
          </cell>
          <cell r="B3385" t="str">
            <v>MATTA</v>
          </cell>
          <cell r="C3385" t="str">
            <v>Entrega Futura</v>
          </cell>
        </row>
        <row r="3386">
          <cell r="A3386" t="str">
            <v>INGEVEC</v>
          </cell>
          <cell r="B3386" t="str">
            <v>MATTA</v>
          </cell>
          <cell r="C3386" t="str">
            <v>Entrega Futura</v>
          </cell>
        </row>
        <row r="3387">
          <cell r="A3387" t="str">
            <v>INGEVEC</v>
          </cell>
          <cell r="B3387" t="str">
            <v>MATTA</v>
          </cell>
          <cell r="C3387" t="str">
            <v>Entrega Futura</v>
          </cell>
        </row>
        <row r="3388">
          <cell r="A3388" t="str">
            <v>INGEVEC</v>
          </cell>
          <cell r="B3388" t="str">
            <v>MATTA</v>
          </cell>
          <cell r="C3388" t="str">
            <v>Entrega Futura</v>
          </cell>
        </row>
        <row r="3389">
          <cell r="A3389" t="str">
            <v>INGEVEC</v>
          </cell>
          <cell r="B3389" t="str">
            <v>MATTA</v>
          </cell>
          <cell r="C3389" t="str">
            <v>Entrega Futura</v>
          </cell>
        </row>
        <row r="3390">
          <cell r="A3390" t="str">
            <v>INGEVEC</v>
          </cell>
          <cell r="B3390" t="str">
            <v>MATTA</v>
          </cell>
          <cell r="C3390" t="str">
            <v>Entrega Futura</v>
          </cell>
        </row>
        <row r="3391">
          <cell r="A3391" t="str">
            <v>INGEVEC</v>
          </cell>
          <cell r="B3391" t="str">
            <v>MATTA</v>
          </cell>
          <cell r="C3391" t="str">
            <v>Entrega Futura</v>
          </cell>
        </row>
        <row r="3392">
          <cell r="A3392" t="str">
            <v>INGEVEC</v>
          </cell>
          <cell r="B3392" t="str">
            <v>MATTA</v>
          </cell>
          <cell r="C3392" t="str">
            <v>Entrega Futura</v>
          </cell>
        </row>
        <row r="3393">
          <cell r="A3393" t="str">
            <v>INGEVEC</v>
          </cell>
          <cell r="B3393" t="str">
            <v>MATTA</v>
          </cell>
          <cell r="C3393" t="str">
            <v>Entrega Futura</v>
          </cell>
        </row>
        <row r="3394">
          <cell r="A3394" t="str">
            <v>INGEVEC</v>
          </cell>
          <cell r="B3394" t="str">
            <v>MATTA</v>
          </cell>
          <cell r="C3394" t="str">
            <v>Entrega Futura</v>
          </cell>
        </row>
        <row r="3395">
          <cell r="A3395" t="str">
            <v>INGEVEC</v>
          </cell>
          <cell r="B3395" t="str">
            <v>MATTA</v>
          </cell>
          <cell r="C3395" t="str">
            <v>Entrega Futura</v>
          </cell>
        </row>
        <row r="3396">
          <cell r="A3396" t="str">
            <v>INGEVEC</v>
          </cell>
          <cell r="B3396" t="str">
            <v>MATTA</v>
          </cell>
          <cell r="C3396" t="str">
            <v>Entrega Futura</v>
          </cell>
        </row>
        <row r="3397">
          <cell r="A3397" t="str">
            <v>INGEVEC</v>
          </cell>
          <cell r="B3397" t="str">
            <v>MATTA</v>
          </cell>
          <cell r="C3397" t="str">
            <v>Entrega Futura</v>
          </cell>
        </row>
        <row r="3398">
          <cell r="A3398" t="str">
            <v>INGEVEC</v>
          </cell>
          <cell r="B3398" t="str">
            <v>MATTA</v>
          </cell>
          <cell r="C3398" t="str">
            <v>Entrega Futura</v>
          </cell>
        </row>
        <row r="3399">
          <cell r="A3399" t="str">
            <v>INGEVEC</v>
          </cell>
          <cell r="B3399" t="str">
            <v>MATTA</v>
          </cell>
          <cell r="C3399" t="str">
            <v>Entrega Futura</v>
          </cell>
        </row>
        <row r="3400">
          <cell r="A3400" t="str">
            <v>INGEVEC</v>
          </cell>
          <cell r="B3400" t="str">
            <v>MATTA</v>
          </cell>
          <cell r="C3400" t="str">
            <v>Entrega Futura</v>
          </cell>
        </row>
        <row r="3401">
          <cell r="A3401" t="str">
            <v>INGEVEC</v>
          </cell>
          <cell r="B3401" t="str">
            <v>MATTA</v>
          </cell>
          <cell r="C3401" t="str">
            <v>Entrega Futura</v>
          </cell>
        </row>
        <row r="3402">
          <cell r="A3402" t="str">
            <v>INGEVEC</v>
          </cell>
          <cell r="B3402" t="str">
            <v>MATTA</v>
          </cell>
          <cell r="C3402" t="str">
            <v>Entrega Futura</v>
          </cell>
        </row>
        <row r="3403">
          <cell r="A3403" t="str">
            <v>INGEVEC</v>
          </cell>
          <cell r="B3403" t="str">
            <v>MATTA</v>
          </cell>
          <cell r="C3403" t="str">
            <v>Entrega Futura</v>
          </cell>
        </row>
        <row r="3404">
          <cell r="A3404" t="str">
            <v>INGEVEC</v>
          </cell>
          <cell r="B3404" t="str">
            <v>MATTA</v>
          </cell>
          <cell r="C3404" t="str">
            <v>Entrega Futura</v>
          </cell>
        </row>
        <row r="3405">
          <cell r="A3405" t="str">
            <v>INGEVEC</v>
          </cell>
          <cell r="B3405" t="str">
            <v>MATTA</v>
          </cell>
          <cell r="C3405" t="str">
            <v>Entrega Futura</v>
          </cell>
        </row>
        <row r="3406">
          <cell r="A3406" t="str">
            <v>INGEVEC</v>
          </cell>
          <cell r="B3406" t="str">
            <v>MATTA</v>
          </cell>
          <cell r="C3406" t="str">
            <v>Entrega Futura</v>
          </cell>
        </row>
        <row r="3407">
          <cell r="A3407" t="str">
            <v>INGEVEC</v>
          </cell>
          <cell r="B3407" t="str">
            <v>MATTA</v>
          </cell>
          <cell r="C3407" t="str">
            <v>Entrega Futura</v>
          </cell>
        </row>
        <row r="3408">
          <cell r="A3408" t="str">
            <v>INGEVEC</v>
          </cell>
          <cell r="B3408" t="str">
            <v>MATTA</v>
          </cell>
          <cell r="C3408" t="str">
            <v>Entrega Futura</v>
          </cell>
        </row>
        <row r="3409">
          <cell r="A3409" t="str">
            <v>INGEVEC</v>
          </cell>
          <cell r="B3409" t="str">
            <v>MATTA</v>
          </cell>
          <cell r="C3409" t="str">
            <v>Entrega Futura</v>
          </cell>
        </row>
        <row r="3410">
          <cell r="A3410" t="str">
            <v>INGEVEC</v>
          </cell>
          <cell r="B3410" t="str">
            <v>MATTA</v>
          </cell>
          <cell r="C3410" t="str">
            <v>Entrega Futura</v>
          </cell>
        </row>
        <row r="3411">
          <cell r="A3411" t="str">
            <v>INGEVEC</v>
          </cell>
          <cell r="B3411" t="str">
            <v>MATTA</v>
          </cell>
          <cell r="C3411" t="str">
            <v>Entrega Futura</v>
          </cell>
        </row>
        <row r="3412">
          <cell r="A3412" t="str">
            <v>INGEVEC</v>
          </cell>
          <cell r="B3412" t="str">
            <v>MATTA</v>
          </cell>
          <cell r="C3412" t="str">
            <v>Entrega Futura</v>
          </cell>
        </row>
        <row r="3413">
          <cell r="A3413" t="str">
            <v>INGEVEC</v>
          </cell>
          <cell r="B3413" t="str">
            <v>MATTA</v>
          </cell>
          <cell r="C3413" t="str">
            <v>Entrega Futura</v>
          </cell>
        </row>
        <row r="3414">
          <cell r="A3414" t="str">
            <v>INGEVEC</v>
          </cell>
          <cell r="B3414" t="str">
            <v>MATTA</v>
          </cell>
          <cell r="C3414" t="str">
            <v>Entrega Futura</v>
          </cell>
        </row>
        <row r="3415">
          <cell r="A3415" t="str">
            <v>INGEVEC</v>
          </cell>
          <cell r="B3415" t="str">
            <v>MATTA</v>
          </cell>
          <cell r="C3415" t="str">
            <v>Entrega Futura</v>
          </cell>
        </row>
        <row r="3416">
          <cell r="A3416" t="str">
            <v>INGEVEC</v>
          </cell>
          <cell r="B3416" t="str">
            <v>MATTA</v>
          </cell>
          <cell r="C3416" t="str">
            <v>Entrega Futura</v>
          </cell>
        </row>
        <row r="3417">
          <cell r="A3417" t="str">
            <v>INGEVEC</v>
          </cell>
          <cell r="B3417" t="str">
            <v>MATTA</v>
          </cell>
          <cell r="C3417" t="str">
            <v>Entrega Futura</v>
          </cell>
        </row>
        <row r="3418">
          <cell r="A3418" t="str">
            <v>INGEVEC</v>
          </cell>
          <cell r="B3418" t="str">
            <v>MATTA</v>
          </cell>
          <cell r="C3418" t="str">
            <v>Entrega Futura</v>
          </cell>
        </row>
        <row r="3419">
          <cell r="A3419" t="str">
            <v>INGEVEC</v>
          </cell>
          <cell r="B3419" t="str">
            <v>MATTA</v>
          </cell>
          <cell r="C3419" t="str">
            <v>Entrega Futura</v>
          </cell>
        </row>
        <row r="3420">
          <cell r="A3420" t="str">
            <v>INGEVEC</v>
          </cell>
          <cell r="B3420" t="str">
            <v>MATTA</v>
          </cell>
          <cell r="C3420" t="str">
            <v>Entrega Futura</v>
          </cell>
        </row>
        <row r="3421">
          <cell r="A3421" t="str">
            <v>INGEVEC</v>
          </cell>
          <cell r="B3421" t="str">
            <v>MATTA</v>
          </cell>
          <cell r="C3421" t="str">
            <v>Entrega Futura</v>
          </cell>
        </row>
        <row r="3422">
          <cell r="A3422" t="str">
            <v>INGEVEC</v>
          </cell>
          <cell r="B3422" t="str">
            <v>MATTA</v>
          </cell>
          <cell r="C3422" t="str">
            <v>Entrega Futura</v>
          </cell>
        </row>
        <row r="3423">
          <cell r="A3423" t="str">
            <v>INGEVEC</v>
          </cell>
          <cell r="B3423" t="str">
            <v>MATTA</v>
          </cell>
          <cell r="C3423" t="str">
            <v>Entrega Futura</v>
          </cell>
        </row>
        <row r="3424">
          <cell r="A3424" t="str">
            <v>INGEVEC</v>
          </cell>
          <cell r="B3424" t="str">
            <v>MATTA</v>
          </cell>
          <cell r="C3424" t="str">
            <v>Entrega Futura</v>
          </cell>
        </row>
        <row r="3425">
          <cell r="A3425" t="str">
            <v>INGEVEC</v>
          </cell>
          <cell r="B3425" t="str">
            <v>MATTA</v>
          </cell>
          <cell r="C3425" t="str">
            <v>Entrega Futura</v>
          </cell>
        </row>
        <row r="3426">
          <cell r="A3426" t="str">
            <v>INGEVEC</v>
          </cell>
          <cell r="B3426" t="str">
            <v>MATTA</v>
          </cell>
          <cell r="C3426" t="str">
            <v>Entrega Futura</v>
          </cell>
        </row>
        <row r="3427">
          <cell r="A3427" t="str">
            <v>INGEVEC</v>
          </cell>
          <cell r="B3427" t="str">
            <v>MATTA</v>
          </cell>
          <cell r="C3427" t="str">
            <v>Entrega Futura</v>
          </cell>
        </row>
        <row r="3428">
          <cell r="A3428" t="str">
            <v>INGEVEC</v>
          </cell>
          <cell r="B3428" t="str">
            <v>MATTA</v>
          </cell>
          <cell r="C3428" t="str">
            <v>Entrega Futura</v>
          </cell>
        </row>
        <row r="3429">
          <cell r="A3429" t="str">
            <v>INGEVEC</v>
          </cell>
          <cell r="B3429" t="str">
            <v>MATTA</v>
          </cell>
          <cell r="C3429" t="str">
            <v>Entrega Futura</v>
          </cell>
        </row>
        <row r="3430">
          <cell r="A3430" t="str">
            <v>INGEVEC</v>
          </cell>
          <cell r="B3430" t="str">
            <v>MATTA</v>
          </cell>
          <cell r="C3430" t="str">
            <v>Entrega Futura</v>
          </cell>
        </row>
        <row r="3431">
          <cell r="A3431" t="str">
            <v>INGEVEC</v>
          </cell>
          <cell r="B3431" t="str">
            <v>MATTA</v>
          </cell>
          <cell r="C3431" t="str">
            <v>Entrega Futura</v>
          </cell>
        </row>
        <row r="3432">
          <cell r="A3432" t="str">
            <v>INGEVEC</v>
          </cell>
          <cell r="B3432" t="str">
            <v>MATTA</v>
          </cell>
          <cell r="C3432" t="str">
            <v>Entrega Futura</v>
          </cell>
        </row>
        <row r="3433">
          <cell r="A3433" t="str">
            <v>INGEVEC</v>
          </cell>
          <cell r="B3433" t="str">
            <v>MATTA</v>
          </cell>
          <cell r="C3433" t="str">
            <v>Entrega Futura</v>
          </cell>
        </row>
        <row r="3434">
          <cell r="A3434" t="str">
            <v>INGEVEC</v>
          </cell>
          <cell r="B3434" t="str">
            <v>MATTA</v>
          </cell>
          <cell r="C3434" t="str">
            <v>Entrega Futura</v>
          </cell>
        </row>
        <row r="3435">
          <cell r="A3435" t="str">
            <v>INGEVEC</v>
          </cell>
          <cell r="B3435" t="str">
            <v>MATTA</v>
          </cell>
          <cell r="C3435" t="str">
            <v>Entrega Futura</v>
          </cell>
        </row>
        <row r="3436">
          <cell r="A3436" t="str">
            <v>INGEVEC</v>
          </cell>
          <cell r="B3436" t="str">
            <v>MATTA</v>
          </cell>
          <cell r="C3436" t="str">
            <v>Entrega Futura</v>
          </cell>
        </row>
        <row r="3437">
          <cell r="A3437" t="str">
            <v>INGEVEC</v>
          </cell>
          <cell r="B3437" t="str">
            <v>MATTA</v>
          </cell>
          <cell r="C3437" t="str">
            <v>Entrega Futura</v>
          </cell>
        </row>
        <row r="3438">
          <cell r="A3438" t="str">
            <v>INGEVEC</v>
          </cell>
          <cell r="B3438" t="str">
            <v>MATTA</v>
          </cell>
          <cell r="C3438" t="str">
            <v>Entrega Futura</v>
          </cell>
        </row>
        <row r="3439">
          <cell r="A3439" t="str">
            <v>INGEVEC</v>
          </cell>
          <cell r="B3439" t="str">
            <v>MATTA</v>
          </cell>
          <cell r="C3439" t="str">
            <v>Entrega Futura</v>
          </cell>
        </row>
        <row r="3440">
          <cell r="A3440" t="str">
            <v>INGEVEC</v>
          </cell>
          <cell r="B3440" t="str">
            <v>MATTA</v>
          </cell>
          <cell r="C3440" t="str">
            <v>Entrega Futura</v>
          </cell>
        </row>
        <row r="3441">
          <cell r="A3441" t="str">
            <v>INGEVEC</v>
          </cell>
          <cell r="B3441" t="str">
            <v>MATTA</v>
          </cell>
          <cell r="C3441" t="str">
            <v>Entrega Futura</v>
          </cell>
        </row>
        <row r="3442">
          <cell r="A3442" t="str">
            <v>INGEVEC</v>
          </cell>
          <cell r="B3442" t="str">
            <v>MATTA</v>
          </cell>
          <cell r="C3442" t="str">
            <v>Entrega Futura</v>
          </cell>
        </row>
        <row r="3443">
          <cell r="A3443" t="str">
            <v>INGEVEC</v>
          </cell>
          <cell r="B3443" t="str">
            <v>MATTA</v>
          </cell>
          <cell r="C3443" t="str">
            <v>Entrega Futura</v>
          </cell>
        </row>
        <row r="3444">
          <cell r="A3444" t="str">
            <v>INGEVEC</v>
          </cell>
          <cell r="B3444" t="str">
            <v>MATTA</v>
          </cell>
          <cell r="C3444" t="str">
            <v>Entrega Futura</v>
          </cell>
        </row>
        <row r="3445">
          <cell r="A3445" t="str">
            <v>INGEVEC</v>
          </cell>
          <cell r="B3445" t="str">
            <v>MATTA</v>
          </cell>
          <cell r="C3445" t="str">
            <v>Entrega Futura</v>
          </cell>
        </row>
        <row r="3446">
          <cell r="A3446" t="str">
            <v>INGEVEC</v>
          </cell>
          <cell r="B3446" t="str">
            <v>MATTA</v>
          </cell>
          <cell r="C3446" t="str">
            <v>Entrega Futura</v>
          </cell>
        </row>
        <row r="3447">
          <cell r="A3447" t="str">
            <v>INGEVEC</v>
          </cell>
          <cell r="B3447" t="str">
            <v>MATTA</v>
          </cell>
          <cell r="C3447" t="str">
            <v>Entrega Futura</v>
          </cell>
        </row>
        <row r="3448">
          <cell r="A3448" t="str">
            <v>INGEVEC</v>
          </cell>
          <cell r="B3448" t="str">
            <v>MATTA</v>
          </cell>
          <cell r="C3448" t="str">
            <v>Entrega Futura</v>
          </cell>
        </row>
        <row r="3449">
          <cell r="A3449" t="str">
            <v>INGEVEC</v>
          </cell>
          <cell r="B3449" t="str">
            <v>MATTA</v>
          </cell>
          <cell r="C3449" t="str">
            <v>Entrega Futura</v>
          </cell>
        </row>
        <row r="3450">
          <cell r="A3450" t="str">
            <v>INGEVEC</v>
          </cell>
          <cell r="B3450" t="str">
            <v>MATTA</v>
          </cell>
          <cell r="C3450" t="str">
            <v>Entrega Futura</v>
          </cell>
        </row>
        <row r="3451">
          <cell r="A3451" t="str">
            <v>INGEVEC</v>
          </cell>
          <cell r="B3451" t="str">
            <v>MATTA</v>
          </cell>
          <cell r="C3451" t="str">
            <v>Entrega Futura</v>
          </cell>
        </row>
        <row r="3452">
          <cell r="A3452" t="str">
            <v>INGEVEC</v>
          </cell>
          <cell r="B3452" t="str">
            <v>MATTA</v>
          </cell>
          <cell r="C3452" t="str">
            <v>Entrega Futura</v>
          </cell>
        </row>
        <row r="3453">
          <cell r="A3453" t="str">
            <v>INGEVEC</v>
          </cell>
          <cell r="B3453" t="str">
            <v>MATTA</v>
          </cell>
          <cell r="C3453" t="str">
            <v>Entrega Futura</v>
          </cell>
        </row>
        <row r="3454">
          <cell r="A3454" t="str">
            <v>INGEVEC</v>
          </cell>
          <cell r="B3454" t="str">
            <v>MATTA</v>
          </cell>
          <cell r="C3454" t="str">
            <v>Entrega Futura</v>
          </cell>
        </row>
        <row r="3455">
          <cell r="A3455" t="str">
            <v>INGEVEC</v>
          </cell>
          <cell r="B3455" t="str">
            <v>MATTA</v>
          </cell>
          <cell r="C3455" t="str">
            <v>Entrega Futura</v>
          </cell>
        </row>
        <row r="3456">
          <cell r="A3456" t="str">
            <v>INGEVEC</v>
          </cell>
          <cell r="B3456" t="str">
            <v>MATTA</v>
          </cell>
          <cell r="C3456" t="str">
            <v>Entrega Futura</v>
          </cell>
        </row>
        <row r="3457">
          <cell r="A3457" t="str">
            <v>INGEVEC</v>
          </cell>
          <cell r="B3457" t="str">
            <v>MATTA</v>
          </cell>
          <cell r="C3457" t="str">
            <v>Entrega Futura</v>
          </cell>
        </row>
        <row r="3458">
          <cell r="A3458" t="str">
            <v>INGEVEC</v>
          </cell>
          <cell r="B3458" t="str">
            <v>MATTA</v>
          </cell>
          <cell r="C3458" t="str">
            <v>Entrega Futura</v>
          </cell>
        </row>
        <row r="3459">
          <cell r="A3459" t="str">
            <v>INGEVEC</v>
          </cell>
          <cell r="B3459" t="str">
            <v>MATTA</v>
          </cell>
          <cell r="C3459" t="str">
            <v>Entrega Futura</v>
          </cell>
        </row>
        <row r="3460">
          <cell r="A3460" t="str">
            <v>INGEVEC</v>
          </cell>
          <cell r="B3460" t="str">
            <v>MATTA</v>
          </cell>
          <cell r="C3460" t="str">
            <v>Entrega Futura</v>
          </cell>
        </row>
        <row r="3461">
          <cell r="A3461" t="str">
            <v>INGEVEC</v>
          </cell>
          <cell r="B3461" t="str">
            <v>MATTA</v>
          </cell>
          <cell r="C3461" t="str">
            <v>Entrega Futura</v>
          </cell>
        </row>
        <row r="3462">
          <cell r="A3462" t="str">
            <v>INGEVEC</v>
          </cell>
          <cell r="B3462" t="str">
            <v>MATTA</v>
          </cell>
          <cell r="C3462" t="str">
            <v>Entrega Futura</v>
          </cell>
        </row>
        <row r="3463">
          <cell r="A3463" t="str">
            <v>INGEVEC</v>
          </cell>
          <cell r="B3463" t="str">
            <v>MATTA</v>
          </cell>
          <cell r="C3463" t="str">
            <v>Entrega Futura</v>
          </cell>
        </row>
        <row r="3464">
          <cell r="A3464" t="str">
            <v>INGEVEC</v>
          </cell>
          <cell r="B3464" t="str">
            <v>MATTA</v>
          </cell>
          <cell r="C3464" t="str">
            <v>Entrega Futura</v>
          </cell>
        </row>
        <row r="3465">
          <cell r="A3465" t="str">
            <v>MAESTRA</v>
          </cell>
          <cell r="B3465" t="str">
            <v>ALTO BUZETA (MT)</v>
          </cell>
          <cell r="C3465" t="str">
            <v>Entrega Inmediata</v>
          </cell>
        </row>
        <row r="3466">
          <cell r="A3466" t="str">
            <v>MAESTRA</v>
          </cell>
          <cell r="B3466" t="str">
            <v>ALTO BUZETA (MT)</v>
          </cell>
          <cell r="C3466" t="str">
            <v>Entrega Inmediata</v>
          </cell>
        </row>
        <row r="3467">
          <cell r="A3467" t="str">
            <v>MAESTRA</v>
          </cell>
          <cell r="B3467" t="str">
            <v>ALTO BUZETA (MT)</v>
          </cell>
          <cell r="C3467" t="str">
            <v>Entrega Inmediata</v>
          </cell>
        </row>
        <row r="3468">
          <cell r="A3468" t="str">
            <v>MAESTRA</v>
          </cell>
          <cell r="B3468" t="str">
            <v>ALTO BUZETA (MT)</v>
          </cell>
          <cell r="C3468" t="str">
            <v>Entrega Inmediata</v>
          </cell>
        </row>
        <row r="3469">
          <cell r="A3469" t="str">
            <v>MAESTRA</v>
          </cell>
          <cell r="B3469" t="str">
            <v>ALTO BUZETA (MT)</v>
          </cell>
          <cell r="C3469" t="str">
            <v>Entrega Inmediata</v>
          </cell>
        </row>
        <row r="3470">
          <cell r="A3470" t="str">
            <v>MAESTRA</v>
          </cell>
          <cell r="B3470" t="str">
            <v>ALTO BUZETA (MT)</v>
          </cell>
          <cell r="C3470" t="str">
            <v>Entrega Inmediata</v>
          </cell>
        </row>
        <row r="3471">
          <cell r="A3471" t="str">
            <v>MAESTRA</v>
          </cell>
          <cell r="B3471" t="str">
            <v>ALTO BUZETA (MT)</v>
          </cell>
          <cell r="C3471" t="str">
            <v>Entrega Inmediata</v>
          </cell>
        </row>
        <row r="3472">
          <cell r="A3472" t="str">
            <v>MAESTRA</v>
          </cell>
          <cell r="B3472" t="str">
            <v>ALTO BUZETA (MT)</v>
          </cell>
          <cell r="C3472" t="str">
            <v>Entrega Inmediata</v>
          </cell>
        </row>
        <row r="3473">
          <cell r="A3473" t="str">
            <v>MAESTRA</v>
          </cell>
          <cell r="B3473" t="str">
            <v>ALTO BUZETA (MT)</v>
          </cell>
          <cell r="C3473" t="str">
            <v>Entrega Inmediata</v>
          </cell>
        </row>
        <row r="3474">
          <cell r="A3474" t="str">
            <v>MAESTRA</v>
          </cell>
          <cell r="B3474" t="str">
            <v>ALTO BUZETA (MT)</v>
          </cell>
          <cell r="C3474" t="str">
            <v>Entrega Inmediata</v>
          </cell>
        </row>
        <row r="3475">
          <cell r="A3475" t="str">
            <v>MAESTRA</v>
          </cell>
          <cell r="B3475" t="str">
            <v>ALTO BUZETA (MT)</v>
          </cell>
          <cell r="C3475" t="str">
            <v>Entrega Inmediata</v>
          </cell>
        </row>
        <row r="3476">
          <cell r="A3476" t="str">
            <v>MAESTRA</v>
          </cell>
          <cell r="B3476" t="str">
            <v>ALTO BUZETA (MT)</v>
          </cell>
          <cell r="C3476" t="str">
            <v>Entrega Inmediata</v>
          </cell>
        </row>
        <row r="3477">
          <cell r="A3477" t="str">
            <v>MAESTRA</v>
          </cell>
          <cell r="B3477" t="str">
            <v>ALTO BUZETA (MT)</v>
          </cell>
          <cell r="C3477" t="str">
            <v>Entrega Inmediata</v>
          </cell>
        </row>
        <row r="3478">
          <cell r="A3478" t="str">
            <v>MAESTRA</v>
          </cell>
          <cell r="B3478" t="str">
            <v>ALTO BUZETA (MT)</v>
          </cell>
          <cell r="C3478" t="str">
            <v>Entrega Inmediata</v>
          </cell>
        </row>
        <row r="3479">
          <cell r="A3479" t="str">
            <v>MAESTRA</v>
          </cell>
          <cell r="B3479" t="str">
            <v>ALTO BUZETA (MT)</v>
          </cell>
          <cell r="C3479" t="str">
            <v>Entrega Inmediata</v>
          </cell>
        </row>
        <row r="3480">
          <cell r="A3480" t="str">
            <v>MAESTRA</v>
          </cell>
          <cell r="B3480" t="str">
            <v>ALTO BUZETA (MT)</v>
          </cell>
          <cell r="C3480" t="str">
            <v>Entrega Inmediata</v>
          </cell>
        </row>
        <row r="3481">
          <cell r="A3481" t="str">
            <v>MAESTRA</v>
          </cell>
          <cell r="B3481" t="str">
            <v>ALTO BUZETA (MT)</v>
          </cell>
          <cell r="C3481" t="str">
            <v>Entrega Inmediata</v>
          </cell>
        </row>
        <row r="3482">
          <cell r="A3482" t="str">
            <v>MAESTRA</v>
          </cell>
          <cell r="B3482" t="str">
            <v>ALTO BUZETA (MT)</v>
          </cell>
          <cell r="C3482" t="str">
            <v>Entrega Inmediata</v>
          </cell>
        </row>
        <row r="3483">
          <cell r="A3483" t="str">
            <v>MAESTRA</v>
          </cell>
          <cell r="B3483" t="str">
            <v>ALTO BUZETA (MT)</v>
          </cell>
          <cell r="C3483" t="str">
            <v>Entrega Inmediata</v>
          </cell>
        </row>
        <row r="3484">
          <cell r="A3484" t="str">
            <v>MAESTRA</v>
          </cell>
          <cell r="B3484" t="str">
            <v>ALTO BUZETA (MT)</v>
          </cell>
          <cell r="C3484" t="str">
            <v>Entrega Inmediata</v>
          </cell>
        </row>
        <row r="3485">
          <cell r="A3485" t="str">
            <v>MAESTRA</v>
          </cell>
          <cell r="B3485" t="str">
            <v>ALTO BUZETA (MT)</v>
          </cell>
          <cell r="C3485" t="str">
            <v>Entrega Inmediata</v>
          </cell>
        </row>
        <row r="3486">
          <cell r="A3486" t="str">
            <v>MAESTRA</v>
          </cell>
          <cell r="B3486" t="str">
            <v>ALTO BUZETA (MT)</v>
          </cell>
          <cell r="C3486" t="str">
            <v>Entrega Inmediata</v>
          </cell>
        </row>
        <row r="3487">
          <cell r="A3487" t="str">
            <v>MAESTRA</v>
          </cell>
          <cell r="B3487" t="str">
            <v>ALTO BUZETA (MT)</v>
          </cell>
          <cell r="C3487" t="str">
            <v>Entrega Inmediata</v>
          </cell>
        </row>
        <row r="3488">
          <cell r="A3488" t="str">
            <v>MAESTRA</v>
          </cell>
          <cell r="B3488" t="str">
            <v>ALTO BUZETA (MT)</v>
          </cell>
          <cell r="C3488" t="str">
            <v>Entrega Inmediata</v>
          </cell>
        </row>
        <row r="3489">
          <cell r="A3489" t="str">
            <v>MAESTRA</v>
          </cell>
          <cell r="B3489" t="str">
            <v>ALTO BUZETA (MT)</v>
          </cell>
          <cell r="C3489" t="str">
            <v>Entrega Inmediata</v>
          </cell>
        </row>
        <row r="3490">
          <cell r="A3490" t="str">
            <v>MAESTRA</v>
          </cell>
          <cell r="B3490" t="str">
            <v>ALTO BUZETA (MT)</v>
          </cell>
          <cell r="C3490" t="str">
            <v>Entrega Inmediata</v>
          </cell>
        </row>
        <row r="3491">
          <cell r="A3491" t="str">
            <v>MAESTRA</v>
          </cell>
          <cell r="B3491" t="str">
            <v>ALTO BUZETA (MT)</v>
          </cell>
          <cell r="C3491" t="str">
            <v>Entrega Inmediata</v>
          </cell>
        </row>
        <row r="3492">
          <cell r="A3492" t="str">
            <v>MAESTRA</v>
          </cell>
          <cell r="B3492" t="str">
            <v>ALTO BUZETA (MT)</v>
          </cell>
          <cell r="C3492" t="str">
            <v>Entrega Inmediata</v>
          </cell>
        </row>
        <row r="3493">
          <cell r="A3493" t="str">
            <v>MAESTRA</v>
          </cell>
          <cell r="B3493" t="str">
            <v>ALTO BUZETA (MT)</v>
          </cell>
          <cell r="C3493" t="str">
            <v>Entrega Inmediata</v>
          </cell>
        </row>
        <row r="3494">
          <cell r="A3494" t="str">
            <v>MAESTRA</v>
          </cell>
          <cell r="B3494" t="str">
            <v>ALTO BUZETA (MT)</v>
          </cell>
          <cell r="C3494" t="str">
            <v>Entrega Inmediata</v>
          </cell>
        </row>
        <row r="3495">
          <cell r="A3495" t="str">
            <v>MAESTRA</v>
          </cell>
          <cell r="B3495" t="str">
            <v>ALTO BUZETA (MT)</v>
          </cell>
          <cell r="C3495" t="str">
            <v>Entrega Inmediata</v>
          </cell>
        </row>
        <row r="3496">
          <cell r="A3496" t="str">
            <v>MAESTRA</v>
          </cell>
          <cell r="B3496" t="str">
            <v>ALTO BUZETA (MT)</v>
          </cell>
          <cell r="C3496" t="str">
            <v>Entrega Inmediata</v>
          </cell>
        </row>
        <row r="3497">
          <cell r="A3497" t="str">
            <v>MAESTRA</v>
          </cell>
          <cell r="B3497" t="str">
            <v>ALTO BUZETA (MT)</v>
          </cell>
          <cell r="C3497" t="str">
            <v>Entrega Inmediata</v>
          </cell>
        </row>
        <row r="3498">
          <cell r="A3498" t="str">
            <v>MAESTRA</v>
          </cell>
          <cell r="B3498" t="str">
            <v>ALTO BUZETA (MT)</v>
          </cell>
          <cell r="C3498" t="str">
            <v>Entrega Inmediata</v>
          </cell>
        </row>
        <row r="3499">
          <cell r="A3499" t="str">
            <v>MAESTRA</v>
          </cell>
          <cell r="B3499" t="str">
            <v>ALTO BUZETA (MT)</v>
          </cell>
          <cell r="C3499" t="str">
            <v>Entrega Inmediata</v>
          </cell>
        </row>
        <row r="3500">
          <cell r="A3500" t="str">
            <v>MAESTRA</v>
          </cell>
          <cell r="B3500" t="str">
            <v>ALTO BUZETA (MT)</v>
          </cell>
          <cell r="C3500" t="str">
            <v>Entrega Inmediata</v>
          </cell>
        </row>
        <row r="3501">
          <cell r="A3501" t="str">
            <v>MAESTRA</v>
          </cell>
          <cell r="B3501" t="str">
            <v>ALTO BUZETA (MT)</v>
          </cell>
          <cell r="C3501" t="str">
            <v>Entrega Inmediata</v>
          </cell>
        </row>
        <row r="3502">
          <cell r="A3502" t="str">
            <v>MAESTRA</v>
          </cell>
          <cell r="B3502" t="str">
            <v>ALTO BUZETA (MT)</v>
          </cell>
          <cell r="C3502" t="str">
            <v>Entrega Inmediata</v>
          </cell>
        </row>
        <row r="3503">
          <cell r="A3503" t="str">
            <v>MAESTRA</v>
          </cell>
          <cell r="B3503" t="str">
            <v>ALTO BUZETA (MT)</v>
          </cell>
          <cell r="C3503" t="str">
            <v>Entrega Inmediata</v>
          </cell>
        </row>
        <row r="3504">
          <cell r="A3504" t="str">
            <v>MAESTRA</v>
          </cell>
          <cell r="B3504" t="str">
            <v>ALTO BUZETA (MT)</v>
          </cell>
          <cell r="C3504" t="str">
            <v>Entrega Inmediata</v>
          </cell>
        </row>
        <row r="3505">
          <cell r="A3505" t="str">
            <v>MAESTRA</v>
          </cell>
          <cell r="B3505" t="str">
            <v>ALTO BUZETA (MT)</v>
          </cell>
          <cell r="C3505" t="str">
            <v>Entrega Inmediata</v>
          </cell>
        </row>
        <row r="3506">
          <cell r="A3506" t="str">
            <v>MAESTRA</v>
          </cell>
          <cell r="B3506" t="str">
            <v>ALTO BUZETA (MT)</v>
          </cell>
          <cell r="C3506" t="str">
            <v>Entrega Inmediata</v>
          </cell>
        </row>
        <row r="3507">
          <cell r="A3507" t="str">
            <v>MAESTRA</v>
          </cell>
          <cell r="B3507" t="str">
            <v>ALTO BUZETA (MT)</v>
          </cell>
          <cell r="C3507" t="str">
            <v>Entrega Inmediata</v>
          </cell>
        </row>
        <row r="3508">
          <cell r="A3508" t="str">
            <v>MAESTRA</v>
          </cell>
          <cell r="B3508" t="str">
            <v>ALTO BUZETA (MT)</v>
          </cell>
          <cell r="C3508" t="str">
            <v>Entrega Inmediata</v>
          </cell>
        </row>
        <row r="3509">
          <cell r="A3509" t="str">
            <v>MAESTRA</v>
          </cell>
          <cell r="B3509" t="str">
            <v>ALTO BUZETA (MT)</v>
          </cell>
          <cell r="C3509" t="str">
            <v>Entrega Inmediata</v>
          </cell>
        </row>
        <row r="3510">
          <cell r="A3510" t="str">
            <v>MAESTRA</v>
          </cell>
          <cell r="B3510" t="str">
            <v>ALTO BUZETA (MT)</v>
          </cell>
          <cell r="C3510" t="str">
            <v>Entrega Inmediata</v>
          </cell>
        </row>
        <row r="3511">
          <cell r="A3511" t="str">
            <v>MAESTRA</v>
          </cell>
          <cell r="B3511" t="str">
            <v>ALTO BUZETA (MT)</v>
          </cell>
          <cell r="C3511" t="str">
            <v>Entrega Inmediata</v>
          </cell>
        </row>
        <row r="3512">
          <cell r="A3512" t="str">
            <v>MAESTRA</v>
          </cell>
          <cell r="B3512" t="str">
            <v>ALTO BUZETA (MT)</v>
          </cell>
          <cell r="C3512" t="str">
            <v>Entrega Inmediata</v>
          </cell>
        </row>
        <row r="3513">
          <cell r="A3513" t="str">
            <v>MAESTRA</v>
          </cell>
          <cell r="B3513" t="str">
            <v>ALTO BUZETA (MT)</v>
          </cell>
          <cell r="C3513" t="str">
            <v>Entrega Inmediata</v>
          </cell>
        </row>
        <row r="3514">
          <cell r="A3514" t="str">
            <v>MAESTRA</v>
          </cell>
          <cell r="B3514" t="str">
            <v>ALTO BUZETA (MT)</v>
          </cell>
          <cell r="C3514" t="str">
            <v>Entrega Inmediata</v>
          </cell>
        </row>
        <row r="3515">
          <cell r="A3515" t="str">
            <v>MAESTRA</v>
          </cell>
          <cell r="B3515" t="str">
            <v>ALTO BUZETA (MT)</v>
          </cell>
          <cell r="C3515" t="str">
            <v>Entrega Inmediata</v>
          </cell>
        </row>
        <row r="3516">
          <cell r="A3516" t="str">
            <v>MAESTRA</v>
          </cell>
          <cell r="B3516" t="str">
            <v>ALTO BUZETA (MT)</v>
          </cell>
          <cell r="C3516" t="str">
            <v>Entrega Inmediata</v>
          </cell>
        </row>
        <row r="3517">
          <cell r="A3517" t="str">
            <v>MAESTRA</v>
          </cell>
          <cell r="B3517" t="str">
            <v>ALTO BUZETA (MT)</v>
          </cell>
          <cell r="C3517" t="str">
            <v>Entrega Inmediata</v>
          </cell>
        </row>
        <row r="3518">
          <cell r="A3518" t="str">
            <v>MAESTRA</v>
          </cell>
          <cell r="B3518" t="str">
            <v>ALTO BUZETA (MT)</v>
          </cell>
          <cell r="C3518" t="str">
            <v>Entrega Inmediata</v>
          </cell>
        </row>
        <row r="3519">
          <cell r="A3519" t="str">
            <v>MAESTRA</v>
          </cell>
          <cell r="B3519" t="str">
            <v>ALTO BUZETA (MT)</v>
          </cell>
          <cell r="C3519" t="str">
            <v>Entrega Inmediata</v>
          </cell>
        </row>
        <row r="3520">
          <cell r="A3520" t="str">
            <v>MAESTRA</v>
          </cell>
          <cell r="B3520" t="str">
            <v>ALTO BUZETA (MT)</v>
          </cell>
          <cell r="C3520" t="str">
            <v>Entrega Inmediata</v>
          </cell>
        </row>
        <row r="3521">
          <cell r="A3521" t="str">
            <v>MAESTRA</v>
          </cell>
          <cell r="B3521" t="str">
            <v>ALTO BUZETA (MT)</v>
          </cell>
          <cell r="C3521" t="str">
            <v>Entrega Inmediata</v>
          </cell>
        </row>
        <row r="3522">
          <cell r="A3522" t="str">
            <v>MAESTRA</v>
          </cell>
          <cell r="B3522" t="str">
            <v>ALTO BUZETA (MT)</v>
          </cell>
          <cell r="C3522" t="str">
            <v>Entrega Inmediata</v>
          </cell>
        </row>
        <row r="3523">
          <cell r="A3523" t="str">
            <v>MAESTRA</v>
          </cell>
          <cell r="B3523" t="str">
            <v>ALTO BUZETA (MT)</v>
          </cell>
          <cell r="C3523" t="str">
            <v>Entrega Inmediata</v>
          </cell>
        </row>
        <row r="3524">
          <cell r="A3524" t="str">
            <v>MAESTRA</v>
          </cell>
          <cell r="B3524" t="str">
            <v>ALTO BUZETA (MT)</v>
          </cell>
          <cell r="C3524" t="str">
            <v>Entrega Inmediata</v>
          </cell>
        </row>
        <row r="3525">
          <cell r="A3525" t="str">
            <v>MAESTRA</v>
          </cell>
          <cell r="B3525" t="str">
            <v>ALTO BUZETA (MT)</v>
          </cell>
          <cell r="C3525" t="str">
            <v>Entrega Inmediata</v>
          </cell>
        </row>
        <row r="3526">
          <cell r="A3526" t="str">
            <v>MAESTRA</v>
          </cell>
          <cell r="B3526" t="str">
            <v>ALTO BUZETA (MT)</v>
          </cell>
          <cell r="C3526" t="str">
            <v>Entrega Inmediata</v>
          </cell>
        </row>
        <row r="3527">
          <cell r="A3527" t="str">
            <v>MAESTRA</v>
          </cell>
          <cell r="B3527" t="str">
            <v>ALTO BUZETA (MT)</v>
          </cell>
          <cell r="C3527" t="str">
            <v>Entrega Inmediata</v>
          </cell>
        </row>
        <row r="3528">
          <cell r="A3528" t="str">
            <v>MAESTRA</v>
          </cell>
          <cell r="B3528" t="str">
            <v>ALTO BUZETA (MT)</v>
          </cell>
          <cell r="C3528" t="str">
            <v>Entrega Inmediata</v>
          </cell>
        </row>
        <row r="3529">
          <cell r="A3529" t="str">
            <v>MAESTRA</v>
          </cell>
          <cell r="B3529" t="str">
            <v>ALTO BUZETA (MT)</v>
          </cell>
          <cell r="C3529" t="str">
            <v>Entrega Inmediata</v>
          </cell>
        </row>
        <row r="3530">
          <cell r="A3530" t="str">
            <v>MAESTRA</v>
          </cell>
          <cell r="B3530" t="str">
            <v>ALTO BUZETA (MT)</v>
          </cell>
          <cell r="C3530" t="str">
            <v>Entrega Inmediata</v>
          </cell>
        </row>
        <row r="3531">
          <cell r="A3531" t="str">
            <v>MAESTRA</v>
          </cell>
          <cell r="B3531" t="str">
            <v>ALTO BUZETA (MT)</v>
          </cell>
          <cell r="C3531" t="str">
            <v>Entrega Inmediata</v>
          </cell>
        </row>
        <row r="3532">
          <cell r="A3532" t="str">
            <v>MAESTRA</v>
          </cell>
          <cell r="B3532" t="str">
            <v>ALTO BUZETA (MT)</v>
          </cell>
          <cell r="C3532" t="str">
            <v>Entrega Inmediata</v>
          </cell>
        </row>
        <row r="3533">
          <cell r="A3533" t="str">
            <v>MAESTRA</v>
          </cell>
          <cell r="B3533" t="str">
            <v>ALTO BUZETA (MT)</v>
          </cell>
          <cell r="C3533" t="str">
            <v>Entrega Inmediata</v>
          </cell>
        </row>
        <row r="3534">
          <cell r="A3534" t="str">
            <v>MAESTRA</v>
          </cell>
          <cell r="B3534" t="str">
            <v>ALTO BUZETA (MT)</v>
          </cell>
          <cell r="C3534" t="str">
            <v>Entrega Inmediata</v>
          </cell>
        </row>
        <row r="3535">
          <cell r="A3535" t="str">
            <v>MAESTRA</v>
          </cell>
          <cell r="B3535" t="str">
            <v>ALTO BUZETA (MT)</v>
          </cell>
          <cell r="C3535" t="str">
            <v>Entrega Inmediata</v>
          </cell>
        </row>
        <row r="3536">
          <cell r="A3536" t="str">
            <v>MAESTRA</v>
          </cell>
          <cell r="B3536" t="str">
            <v>ALTO BUZETA (MT)</v>
          </cell>
          <cell r="C3536" t="str">
            <v>Entrega Inmediata</v>
          </cell>
        </row>
        <row r="3537">
          <cell r="A3537" t="str">
            <v>MAESTRA</v>
          </cell>
          <cell r="B3537" t="str">
            <v>ALTO BUZETA (MT)</v>
          </cell>
          <cell r="C3537" t="str">
            <v>Entrega Inmediata</v>
          </cell>
        </row>
        <row r="3538">
          <cell r="A3538" t="str">
            <v>MAESTRA</v>
          </cell>
          <cell r="B3538" t="str">
            <v>ALTO BUZETA (MT)</v>
          </cell>
          <cell r="C3538" t="str">
            <v>Entrega Inmediata</v>
          </cell>
        </row>
        <row r="3539">
          <cell r="A3539" t="str">
            <v>MAESTRA</v>
          </cell>
          <cell r="B3539" t="str">
            <v>ALTO BUZETA (MT)</v>
          </cell>
          <cell r="C3539" t="str">
            <v>Entrega Inmediata</v>
          </cell>
        </row>
        <row r="3540">
          <cell r="A3540" t="str">
            <v>MAESTRA</v>
          </cell>
          <cell r="B3540" t="str">
            <v>ALTO BUZETA (MT)</v>
          </cell>
          <cell r="C3540" t="str">
            <v>Entrega Inmediata</v>
          </cell>
        </row>
        <row r="3541">
          <cell r="A3541" t="str">
            <v>MAESTRA</v>
          </cell>
          <cell r="B3541" t="str">
            <v>ALTO BUZETA (MT)</v>
          </cell>
          <cell r="C3541" t="str">
            <v>Entrega Inmediata</v>
          </cell>
        </row>
        <row r="3542">
          <cell r="A3542" t="str">
            <v>MAESTRA</v>
          </cell>
          <cell r="B3542" t="str">
            <v>ALTO BUZETA (MT)</v>
          </cell>
          <cell r="C3542" t="str">
            <v>Entrega Inmediata</v>
          </cell>
        </row>
        <row r="3543">
          <cell r="A3543" t="str">
            <v>MAESTRA</v>
          </cell>
          <cell r="B3543" t="str">
            <v>ALTO BUZETA (MT)</v>
          </cell>
          <cell r="C3543" t="str">
            <v>Entrega Inmediata</v>
          </cell>
        </row>
        <row r="3544">
          <cell r="A3544" t="str">
            <v>MAESTRA</v>
          </cell>
          <cell r="B3544" t="str">
            <v>ALTO BUZETA (MT)</v>
          </cell>
          <cell r="C3544" t="str">
            <v>Entrega Inmediata</v>
          </cell>
        </row>
        <row r="3545">
          <cell r="A3545" t="str">
            <v>MAESTRA</v>
          </cell>
          <cell r="B3545" t="str">
            <v>ALTO BUZETA (MT)</v>
          </cell>
          <cell r="C3545" t="str">
            <v>Entrega Inmediata</v>
          </cell>
        </row>
        <row r="3546">
          <cell r="A3546" t="str">
            <v>MAESTRA</v>
          </cell>
          <cell r="B3546" t="str">
            <v>ALTO BUZETA (MT)</v>
          </cell>
          <cell r="C3546" t="str">
            <v>Entrega Inmediata</v>
          </cell>
        </row>
        <row r="3547">
          <cell r="A3547" t="str">
            <v>MAESTRA</v>
          </cell>
          <cell r="B3547" t="str">
            <v>ALTO BUZETA (MT)</v>
          </cell>
          <cell r="C3547" t="str">
            <v>Entrega Inmediata</v>
          </cell>
        </row>
        <row r="3548">
          <cell r="A3548" t="str">
            <v>MAESTRA</v>
          </cell>
          <cell r="B3548" t="str">
            <v>ALTO BUZETA (MT)</v>
          </cell>
          <cell r="C3548" t="str">
            <v>Entrega Inmediata</v>
          </cell>
        </row>
        <row r="3549">
          <cell r="A3549" t="str">
            <v>MAESTRA</v>
          </cell>
          <cell r="B3549" t="str">
            <v>ALTO BUZETA (MT)</v>
          </cell>
          <cell r="C3549" t="str">
            <v>Entrega Inmediata</v>
          </cell>
        </row>
        <row r="3550">
          <cell r="A3550" t="str">
            <v>MAESTRA</v>
          </cell>
          <cell r="B3550" t="str">
            <v>ALTO BUZETA (MT)</v>
          </cell>
          <cell r="C3550" t="str">
            <v>Entrega Inmediata</v>
          </cell>
        </row>
        <row r="3551">
          <cell r="A3551" t="str">
            <v>MAESTRA</v>
          </cell>
          <cell r="B3551" t="str">
            <v>ALTO BUZETA (MT)</v>
          </cell>
          <cell r="C3551" t="str">
            <v>Entrega Inmediata</v>
          </cell>
        </row>
        <row r="3552">
          <cell r="A3552" t="str">
            <v>MAESTRA</v>
          </cell>
          <cell r="B3552" t="str">
            <v>ALTO BUZETA (MT)</v>
          </cell>
          <cell r="C3552" t="str">
            <v>Entrega Inmediata</v>
          </cell>
        </row>
        <row r="3553">
          <cell r="A3553" t="str">
            <v>MAESTRA</v>
          </cell>
          <cell r="B3553" t="str">
            <v>ALTO BUZETA (MT)</v>
          </cell>
          <cell r="C3553" t="str">
            <v>Entrega Inmediata</v>
          </cell>
        </row>
        <row r="3554">
          <cell r="A3554" t="str">
            <v>MAESTRA</v>
          </cell>
          <cell r="B3554" t="str">
            <v>ALTO BUZETA (MT)</v>
          </cell>
          <cell r="C3554" t="str">
            <v>Entrega Inmediata</v>
          </cell>
        </row>
        <row r="3555">
          <cell r="A3555" t="str">
            <v>MAESTRA</v>
          </cell>
          <cell r="B3555" t="str">
            <v>ALTO BUZETA (MT)</v>
          </cell>
          <cell r="C3555" t="str">
            <v>Entrega Inmediata</v>
          </cell>
        </row>
        <row r="3556">
          <cell r="A3556" t="str">
            <v>MAESTRA</v>
          </cell>
          <cell r="B3556" t="str">
            <v>ALTO BUZETA (MT)</v>
          </cell>
          <cell r="C3556" t="str">
            <v>Entrega Inmediata</v>
          </cell>
        </row>
        <row r="3557">
          <cell r="A3557" t="str">
            <v>MAESTRA</v>
          </cell>
          <cell r="B3557" t="str">
            <v>ALTO BUZETA (MT)</v>
          </cell>
          <cell r="C3557" t="str">
            <v>Entrega Inmediata</v>
          </cell>
        </row>
        <row r="3558">
          <cell r="A3558" t="str">
            <v>MAESTRA</v>
          </cell>
          <cell r="B3558" t="str">
            <v>ALTO BUZETA (MT)</v>
          </cell>
          <cell r="C3558" t="str">
            <v>Entrega Inmediata</v>
          </cell>
        </row>
        <row r="3559">
          <cell r="A3559" t="str">
            <v>MAESTRA</v>
          </cell>
          <cell r="B3559" t="str">
            <v>ALTO BUZETA (MT)</v>
          </cell>
          <cell r="C3559" t="str">
            <v>Entrega Inmediata</v>
          </cell>
        </row>
        <row r="3560">
          <cell r="A3560" t="str">
            <v>MAESTRA</v>
          </cell>
          <cell r="B3560" t="str">
            <v>ALTO BUZETA (MT)</v>
          </cell>
          <cell r="C3560" t="str">
            <v>Entrega Inmediata</v>
          </cell>
        </row>
        <row r="3561">
          <cell r="A3561" t="str">
            <v>MAESTRA</v>
          </cell>
          <cell r="B3561" t="str">
            <v>ALTO BUZETA (MT)</v>
          </cell>
          <cell r="C3561" t="str">
            <v>Entrega Inmediata</v>
          </cell>
        </row>
        <row r="3562">
          <cell r="A3562" t="str">
            <v>MAESTRA</v>
          </cell>
          <cell r="B3562" t="str">
            <v>ALTO BUZETA (MT)</v>
          </cell>
          <cell r="C3562" t="str">
            <v>Entrega Inmediata</v>
          </cell>
        </row>
        <row r="3563">
          <cell r="A3563" t="str">
            <v>MAESTRA</v>
          </cell>
          <cell r="B3563" t="str">
            <v>ALTO BUZETA (MT)</v>
          </cell>
          <cell r="C3563" t="str">
            <v>Entrega Inmediata</v>
          </cell>
        </row>
        <row r="3564">
          <cell r="A3564" t="str">
            <v>MAESTRA</v>
          </cell>
          <cell r="B3564" t="str">
            <v>ALTO BUZETA (MT)</v>
          </cell>
          <cell r="C3564" t="str">
            <v>Entrega Inmediata</v>
          </cell>
        </row>
        <row r="3565">
          <cell r="A3565" t="str">
            <v>MAESTRA</v>
          </cell>
          <cell r="B3565" t="str">
            <v>ALTO BUZETA (MT)</v>
          </cell>
          <cell r="C3565" t="str">
            <v>Entrega Inmediata</v>
          </cell>
        </row>
        <row r="3566">
          <cell r="A3566" t="str">
            <v>MAESTRA</v>
          </cell>
          <cell r="B3566" t="str">
            <v>ALTO BUZETA (MT)</v>
          </cell>
          <cell r="C3566" t="str">
            <v>Entrega Inmediata</v>
          </cell>
        </row>
        <row r="3567">
          <cell r="A3567" t="str">
            <v>MAESTRA</v>
          </cell>
          <cell r="B3567" t="str">
            <v>ALTO BUZETA (MT)</v>
          </cell>
          <cell r="C3567" t="str">
            <v>Entrega Inmediata</v>
          </cell>
        </row>
        <row r="3568">
          <cell r="A3568" t="str">
            <v>MAESTRA</v>
          </cell>
          <cell r="B3568" t="str">
            <v>ALTO BUZETA (MT)</v>
          </cell>
          <cell r="C3568" t="str">
            <v>Entrega Inmediata</v>
          </cell>
        </row>
        <row r="3569">
          <cell r="A3569" t="str">
            <v>MAESTRA</v>
          </cell>
          <cell r="B3569" t="str">
            <v>ALTO BUZETA (MT)</v>
          </cell>
          <cell r="C3569" t="str">
            <v>Entrega Inmediata</v>
          </cell>
        </row>
        <row r="3570">
          <cell r="A3570" t="str">
            <v>MAESTRA</v>
          </cell>
          <cell r="B3570" t="str">
            <v>ALTO BUZETA (MT)</v>
          </cell>
          <cell r="C3570" t="str">
            <v>Entrega Inmediata</v>
          </cell>
        </row>
        <row r="3571">
          <cell r="A3571" t="str">
            <v>MAESTRA</v>
          </cell>
          <cell r="B3571" t="str">
            <v>ALTO BUZETA (MT)</v>
          </cell>
          <cell r="C3571" t="str">
            <v>Entrega Inmediata</v>
          </cell>
        </row>
        <row r="3572">
          <cell r="A3572" t="str">
            <v>MAESTRA</v>
          </cell>
          <cell r="B3572" t="str">
            <v>ALTO BUZETA (MT)</v>
          </cell>
          <cell r="C3572" t="str">
            <v>Entrega Inmediata</v>
          </cell>
        </row>
        <row r="3573">
          <cell r="A3573" t="str">
            <v>MAESTRA</v>
          </cell>
          <cell r="B3573" t="str">
            <v>ALTO BUZETA (MT)</v>
          </cell>
          <cell r="C3573" t="str">
            <v>Entrega Inmediata</v>
          </cell>
        </row>
        <row r="3574">
          <cell r="A3574" t="str">
            <v>MAESTRA</v>
          </cell>
          <cell r="B3574" t="str">
            <v>ALTO BUZETA (MT)</v>
          </cell>
          <cell r="C3574" t="str">
            <v>Entrega Inmediata</v>
          </cell>
        </row>
        <row r="3575">
          <cell r="A3575" t="str">
            <v>MAESTRA</v>
          </cell>
          <cell r="B3575" t="str">
            <v>ALTO BUZETA (MT)</v>
          </cell>
          <cell r="C3575" t="str">
            <v>Entrega Inmediata</v>
          </cell>
        </row>
        <row r="3576">
          <cell r="A3576" t="str">
            <v>MAESTRA</v>
          </cell>
          <cell r="B3576" t="str">
            <v>ALTO BUZETA (MT)</v>
          </cell>
          <cell r="C3576" t="str">
            <v>Entrega Inmediata</v>
          </cell>
        </row>
        <row r="3577">
          <cell r="A3577" t="str">
            <v>MAESTRA</v>
          </cell>
          <cell r="B3577" t="str">
            <v>ALTO BUZETA (MT)</v>
          </cell>
          <cell r="C3577" t="str">
            <v>Entrega Inmediata</v>
          </cell>
        </row>
        <row r="3578">
          <cell r="A3578" t="str">
            <v>MAESTRA</v>
          </cell>
          <cell r="B3578" t="str">
            <v>ALTO BUZETA (MT)</v>
          </cell>
          <cell r="C3578" t="str">
            <v>Entrega Inmediata</v>
          </cell>
        </row>
        <row r="3579">
          <cell r="A3579" t="str">
            <v>MAESTRA</v>
          </cell>
          <cell r="B3579" t="str">
            <v>ALTO BUZETA (MT)</v>
          </cell>
          <cell r="C3579" t="str">
            <v>Entrega Inmediata</v>
          </cell>
        </row>
        <row r="3580">
          <cell r="A3580" t="str">
            <v>MAESTRA</v>
          </cell>
          <cell r="B3580" t="str">
            <v>ALTO BUZETA (MT)</v>
          </cell>
          <cell r="C3580" t="str">
            <v>Entrega Inmediata</v>
          </cell>
        </row>
        <row r="3581">
          <cell r="A3581" t="str">
            <v>MAESTRA</v>
          </cell>
          <cell r="B3581" t="str">
            <v>ALTO BUZETA (MT)</v>
          </cell>
          <cell r="C3581" t="str">
            <v>Entrega Inmediata</v>
          </cell>
        </row>
        <row r="3582">
          <cell r="A3582" t="str">
            <v>MAESTRA</v>
          </cell>
          <cell r="B3582" t="str">
            <v>ALTO BUZETA (MT)</v>
          </cell>
          <cell r="C3582" t="str">
            <v>Entrega Inmediata</v>
          </cell>
        </row>
        <row r="3583">
          <cell r="A3583" t="str">
            <v>MAESTRA</v>
          </cell>
          <cell r="B3583" t="str">
            <v>ALTO BUZETA (MT)</v>
          </cell>
          <cell r="C3583" t="str">
            <v>Entrega Inmediata</v>
          </cell>
        </row>
        <row r="3584">
          <cell r="A3584" t="str">
            <v>MAESTRA</v>
          </cell>
          <cell r="B3584" t="str">
            <v>ALTO BUZETA (MT)</v>
          </cell>
          <cell r="C3584" t="str">
            <v>Entrega Inmediata</v>
          </cell>
        </row>
        <row r="3585">
          <cell r="A3585" t="str">
            <v>MAESTRA</v>
          </cell>
          <cell r="B3585" t="str">
            <v>ALTO BUZETA (MT)</v>
          </cell>
          <cell r="C3585" t="str">
            <v>Entrega Inmediata</v>
          </cell>
        </row>
        <row r="3586">
          <cell r="A3586" t="str">
            <v>MAESTRA</v>
          </cell>
          <cell r="B3586" t="str">
            <v>ALTO BUZETA (MT)</v>
          </cell>
          <cell r="C3586" t="str">
            <v>Entrega Inmediata</v>
          </cell>
        </row>
        <row r="3587">
          <cell r="A3587" t="str">
            <v>MAESTRA</v>
          </cell>
          <cell r="B3587" t="str">
            <v>ALTO BUZETA (MT)</v>
          </cell>
          <cell r="C3587" t="str">
            <v>Entrega Inmediata</v>
          </cell>
        </row>
        <row r="3588">
          <cell r="A3588" t="str">
            <v>MAESTRA</v>
          </cell>
          <cell r="B3588" t="str">
            <v>ALTO BUZETA (MT)</v>
          </cell>
          <cell r="C3588" t="str">
            <v>Entrega Inmediata</v>
          </cell>
        </row>
        <row r="3589">
          <cell r="A3589" t="str">
            <v>MAESTRA</v>
          </cell>
          <cell r="B3589" t="str">
            <v>ALTO BUZETA (MT)</v>
          </cell>
          <cell r="C3589" t="str">
            <v>Entrega Inmediata</v>
          </cell>
        </row>
        <row r="3590">
          <cell r="A3590" t="str">
            <v>MAESTRA</v>
          </cell>
          <cell r="B3590" t="str">
            <v>ALTO BUZETA (MT)</v>
          </cell>
          <cell r="C3590" t="str">
            <v>Entrega Inmediata</v>
          </cell>
        </row>
        <row r="3591">
          <cell r="A3591" t="str">
            <v>MAESTRA</v>
          </cell>
          <cell r="B3591" t="str">
            <v>ALTO BUZETA (MT)</v>
          </cell>
          <cell r="C3591" t="str">
            <v>Entrega Inmediata</v>
          </cell>
        </row>
        <row r="3592">
          <cell r="A3592" t="str">
            <v>MAESTRA</v>
          </cell>
          <cell r="B3592" t="str">
            <v>ALTO BUZETA (MT)</v>
          </cell>
          <cell r="C3592" t="str">
            <v>Entrega Inmediata</v>
          </cell>
        </row>
        <row r="3593">
          <cell r="A3593" t="str">
            <v>MAESTRA</v>
          </cell>
          <cell r="B3593" t="str">
            <v>ALTO BUZETA (MT)</v>
          </cell>
          <cell r="C3593" t="str">
            <v>Entrega Inmediata</v>
          </cell>
        </row>
        <row r="3594">
          <cell r="A3594" t="str">
            <v>MAESTRA</v>
          </cell>
          <cell r="B3594" t="str">
            <v>ALTO BUZETA (MT)</v>
          </cell>
          <cell r="C3594" t="str">
            <v>Entrega Inmediata</v>
          </cell>
        </row>
        <row r="3595">
          <cell r="A3595" t="str">
            <v>MAESTRA</v>
          </cell>
          <cell r="B3595" t="str">
            <v>ALTO BUZETA (MT)</v>
          </cell>
          <cell r="C3595" t="str">
            <v>Entrega Inmediata</v>
          </cell>
        </row>
        <row r="3596">
          <cell r="A3596" t="str">
            <v>MAESTRA</v>
          </cell>
          <cell r="B3596" t="str">
            <v>ALTO BUZETA (MT)</v>
          </cell>
          <cell r="C3596" t="str">
            <v>Entrega Inmediata</v>
          </cell>
        </row>
        <row r="3597">
          <cell r="A3597" t="str">
            <v>MAESTRA</v>
          </cell>
          <cell r="B3597" t="str">
            <v>ALTO BUZETA (MT)</v>
          </cell>
          <cell r="C3597" t="str">
            <v>Entrega Inmediata</v>
          </cell>
        </row>
        <row r="3598">
          <cell r="A3598" t="str">
            <v>MAESTRA</v>
          </cell>
          <cell r="B3598" t="str">
            <v>ALTO BUZETA (MT)</v>
          </cell>
          <cell r="C3598" t="str">
            <v>Entrega Inmediata</v>
          </cell>
        </row>
        <row r="3599">
          <cell r="A3599" t="str">
            <v>MAESTRA</v>
          </cell>
          <cell r="B3599" t="str">
            <v>ALTO BUZETA (MT)</v>
          </cell>
          <cell r="C3599" t="str">
            <v>Entrega Inmediata</v>
          </cell>
        </row>
        <row r="3600">
          <cell r="A3600" t="str">
            <v>MAESTRA</v>
          </cell>
          <cell r="B3600" t="str">
            <v>ALTO BUZETA (MT)</v>
          </cell>
          <cell r="C3600" t="str">
            <v>Entrega Inmediata</v>
          </cell>
        </row>
        <row r="3601">
          <cell r="A3601" t="str">
            <v>MAESTRA</v>
          </cell>
          <cell r="B3601" t="str">
            <v>ALTO BUZETA (MT)</v>
          </cell>
          <cell r="C3601" t="str">
            <v>Entrega Inmediata</v>
          </cell>
        </row>
        <row r="3602">
          <cell r="A3602" t="str">
            <v>MAESTRA</v>
          </cell>
          <cell r="B3602" t="str">
            <v>ALTO BUZETA (MT)</v>
          </cell>
          <cell r="C3602" t="str">
            <v>Entrega Inmediata</v>
          </cell>
        </row>
        <row r="3603">
          <cell r="A3603" t="str">
            <v>MAESTRA</v>
          </cell>
          <cell r="B3603" t="str">
            <v>ALTO BUZETA (MT)</v>
          </cell>
          <cell r="C3603" t="str">
            <v>Entrega Inmediata</v>
          </cell>
        </row>
        <row r="3604">
          <cell r="A3604" t="str">
            <v>MAESTRA</v>
          </cell>
          <cell r="B3604" t="str">
            <v>ALTO BUZETA (MT)</v>
          </cell>
          <cell r="C3604" t="str">
            <v>Entrega Inmediata</v>
          </cell>
        </row>
        <row r="3605">
          <cell r="A3605" t="str">
            <v>MAESTRA</v>
          </cell>
          <cell r="B3605" t="str">
            <v>ALTO BUZETA (MT)</v>
          </cell>
          <cell r="C3605" t="str">
            <v>Entrega Inmediata</v>
          </cell>
        </row>
        <row r="3606">
          <cell r="A3606" t="str">
            <v>MAESTRA</v>
          </cell>
          <cell r="B3606" t="str">
            <v>ALTO BUZETA (MT)</v>
          </cell>
          <cell r="C3606" t="str">
            <v>Entrega Inmediata</v>
          </cell>
        </row>
        <row r="3607">
          <cell r="A3607" t="str">
            <v>MAESTRA</v>
          </cell>
          <cell r="B3607" t="str">
            <v>ALTO BUZETA (MT)</v>
          </cell>
          <cell r="C3607" t="str">
            <v>Entrega Inmediata</v>
          </cell>
        </row>
        <row r="3608">
          <cell r="A3608" t="str">
            <v>MAESTRA</v>
          </cell>
          <cell r="B3608" t="str">
            <v>ALTO BUZETA (MT)</v>
          </cell>
          <cell r="C3608" t="str">
            <v>Entrega Inmediata</v>
          </cell>
        </row>
        <row r="3609">
          <cell r="A3609" t="str">
            <v>MAESTRA</v>
          </cell>
          <cell r="B3609" t="str">
            <v>ALTO BUZETA (MT)</v>
          </cell>
          <cell r="C3609" t="str">
            <v>Entrega Inmediata</v>
          </cell>
        </row>
        <row r="3610">
          <cell r="A3610" t="str">
            <v>MAESTRA</v>
          </cell>
          <cell r="B3610" t="str">
            <v>ALTO BUZETA (MT)</v>
          </cell>
          <cell r="C3610" t="str">
            <v>Entrega Inmediata</v>
          </cell>
        </row>
        <row r="3611">
          <cell r="A3611" t="str">
            <v>MAESTRA</v>
          </cell>
          <cell r="B3611" t="str">
            <v>ALTO BUZETA (MT)</v>
          </cell>
          <cell r="C3611" t="str">
            <v>Entrega Inmediata</v>
          </cell>
        </row>
        <row r="3612">
          <cell r="A3612" t="str">
            <v>MAESTRA</v>
          </cell>
          <cell r="B3612" t="str">
            <v>ALTO BUZETA (MT)</v>
          </cell>
          <cell r="C3612" t="str">
            <v>Entrega Inmediata</v>
          </cell>
        </row>
        <row r="3613">
          <cell r="A3613" t="str">
            <v>MAESTRA</v>
          </cell>
          <cell r="B3613" t="str">
            <v>ALTO BUZETA (MT)</v>
          </cell>
          <cell r="C3613" t="str">
            <v>Entrega Inmediata</v>
          </cell>
        </row>
        <row r="3614">
          <cell r="A3614" t="str">
            <v>MAESTRA</v>
          </cell>
          <cell r="B3614" t="str">
            <v>ALTO BUZETA (MT)</v>
          </cell>
          <cell r="C3614" t="str">
            <v>Entrega Inmediata</v>
          </cell>
        </row>
        <row r="3615">
          <cell r="A3615" t="str">
            <v>MAESTRA</v>
          </cell>
          <cell r="B3615" t="str">
            <v>ALTO BUZETA (MT)</v>
          </cell>
          <cell r="C3615" t="str">
            <v>Entrega Inmediata</v>
          </cell>
        </row>
        <row r="3616">
          <cell r="A3616" t="str">
            <v>MAESTRA</v>
          </cell>
          <cell r="B3616" t="str">
            <v>ALTO BUZETA (MT)</v>
          </cell>
          <cell r="C3616" t="str">
            <v>Entrega Inmediata</v>
          </cell>
        </row>
        <row r="3617">
          <cell r="A3617" t="str">
            <v>MAESTRA</v>
          </cell>
          <cell r="B3617" t="str">
            <v>ALTO BUZETA (MT)</v>
          </cell>
          <cell r="C3617" t="str">
            <v>Entrega Inmediata</v>
          </cell>
        </row>
        <row r="3618">
          <cell r="A3618" t="str">
            <v>MAESTRA</v>
          </cell>
          <cell r="B3618" t="str">
            <v>ALTO BUZETA (MT)</v>
          </cell>
          <cell r="C3618" t="str">
            <v>Entrega Inmediata</v>
          </cell>
        </row>
        <row r="3619">
          <cell r="A3619" t="str">
            <v>MAESTRA</v>
          </cell>
          <cell r="B3619" t="str">
            <v>ALTO BUZETA (MT)</v>
          </cell>
          <cell r="C3619" t="str">
            <v>Entrega Inmediata</v>
          </cell>
        </row>
        <row r="3620">
          <cell r="A3620" t="str">
            <v>MAESTRA</v>
          </cell>
          <cell r="B3620" t="str">
            <v>ALTO BUZETA (MT)</v>
          </cell>
          <cell r="C3620" t="str">
            <v>Entrega Inmediata</v>
          </cell>
        </row>
        <row r="3621">
          <cell r="A3621" t="str">
            <v>MAESTRA</v>
          </cell>
          <cell r="B3621" t="str">
            <v>ALTO BUZETA (MT)</v>
          </cell>
          <cell r="C3621" t="str">
            <v>Entrega Inmediata</v>
          </cell>
        </row>
        <row r="3622">
          <cell r="A3622" t="str">
            <v>MAESTRA</v>
          </cell>
          <cell r="B3622" t="str">
            <v>ALTO BUZETA (MT)</v>
          </cell>
          <cell r="C3622" t="str">
            <v>Entrega Inmediata</v>
          </cell>
        </row>
        <row r="3623">
          <cell r="A3623" t="str">
            <v>MAESTRA</v>
          </cell>
          <cell r="B3623" t="str">
            <v>ALTO BUZETA (MT)</v>
          </cell>
          <cell r="C3623" t="str">
            <v>Entrega Inmediata</v>
          </cell>
        </row>
        <row r="3624">
          <cell r="A3624" t="str">
            <v>MAESTRA</v>
          </cell>
          <cell r="B3624" t="str">
            <v>ALTO BUZETA (MT)</v>
          </cell>
          <cell r="C3624" t="str">
            <v>Entrega Inmediata</v>
          </cell>
        </row>
        <row r="3625">
          <cell r="A3625" t="str">
            <v>MAESTRA</v>
          </cell>
          <cell r="B3625" t="str">
            <v>ALTO BUZETA (MT)</v>
          </cell>
          <cell r="C3625" t="str">
            <v>Entrega Inmediata</v>
          </cell>
        </row>
        <row r="3626">
          <cell r="A3626" t="str">
            <v>MAESTRA</v>
          </cell>
          <cell r="B3626" t="str">
            <v>ALTO BUZETA (MT)</v>
          </cell>
          <cell r="C3626" t="str">
            <v>Entrega Inmediata</v>
          </cell>
        </row>
        <row r="3627">
          <cell r="A3627" t="str">
            <v>MAESTRA</v>
          </cell>
          <cell r="B3627" t="str">
            <v>ALTO BUZETA (MT)</v>
          </cell>
          <cell r="C3627" t="str">
            <v>Entrega Inmediata</v>
          </cell>
        </row>
        <row r="3628">
          <cell r="A3628" t="str">
            <v>MAESTRA</v>
          </cell>
          <cell r="B3628" t="str">
            <v>ALTO BUZETA (MT)</v>
          </cell>
          <cell r="C3628" t="str">
            <v>Entrega Inmediata</v>
          </cell>
        </row>
        <row r="3629">
          <cell r="A3629" t="str">
            <v>MAESTRA</v>
          </cell>
          <cell r="B3629" t="str">
            <v>ALTO BUZETA (MT)</v>
          </cell>
          <cell r="C3629" t="str">
            <v>Entrega Inmediata</v>
          </cell>
        </row>
        <row r="3630">
          <cell r="A3630" t="str">
            <v>MAESTRA</v>
          </cell>
          <cell r="B3630" t="str">
            <v>ALTO BUZETA (MT)</v>
          </cell>
          <cell r="C3630" t="str">
            <v>Entrega Inmediata</v>
          </cell>
        </row>
        <row r="3631">
          <cell r="A3631" t="str">
            <v>MAESTRA</v>
          </cell>
          <cell r="B3631" t="str">
            <v>ALTO BUZETA (MT)</v>
          </cell>
          <cell r="C3631" t="str">
            <v>Entrega Inmediata</v>
          </cell>
        </row>
        <row r="3632">
          <cell r="A3632" t="str">
            <v>MAESTRA</v>
          </cell>
          <cell r="B3632" t="str">
            <v>ALTO BUZETA (MT)</v>
          </cell>
          <cell r="C3632" t="str">
            <v>Entrega Inmediata</v>
          </cell>
        </row>
        <row r="3633">
          <cell r="A3633" t="str">
            <v>MAESTRA</v>
          </cell>
          <cell r="B3633" t="str">
            <v>ALTO BUZETA (MT)</v>
          </cell>
          <cell r="C3633" t="str">
            <v>Entrega Inmediata</v>
          </cell>
        </row>
        <row r="3634">
          <cell r="A3634" t="str">
            <v>MAESTRA</v>
          </cell>
          <cell r="B3634" t="str">
            <v>ALTO BUZETA (MT)</v>
          </cell>
          <cell r="C3634" t="str">
            <v>Entrega Inmediata</v>
          </cell>
        </row>
        <row r="3635">
          <cell r="A3635" t="str">
            <v>MAESTRA</v>
          </cell>
          <cell r="B3635" t="str">
            <v>ALTO BUZETA (MT)</v>
          </cell>
          <cell r="C3635" t="str">
            <v>Entrega Inmediata</v>
          </cell>
        </row>
        <row r="3636">
          <cell r="A3636" t="str">
            <v>MAESTRA</v>
          </cell>
          <cell r="B3636" t="str">
            <v>ALTO BUZETA (MT)</v>
          </cell>
          <cell r="C3636" t="str">
            <v>Entrega Inmediata</v>
          </cell>
        </row>
        <row r="3637">
          <cell r="A3637" t="str">
            <v>MAESTRA</v>
          </cell>
          <cell r="B3637" t="str">
            <v>ALTO BUZETA (MT)</v>
          </cell>
          <cell r="C3637" t="str">
            <v>Entrega Inmediata</v>
          </cell>
        </row>
        <row r="3638">
          <cell r="A3638" t="str">
            <v>MAESTRA</v>
          </cell>
          <cell r="B3638" t="str">
            <v>ALTO BUZETA (MT)</v>
          </cell>
          <cell r="C3638" t="str">
            <v>Entrega Inmediata</v>
          </cell>
        </row>
        <row r="3639">
          <cell r="A3639" t="str">
            <v>MAESTRA</v>
          </cell>
          <cell r="B3639" t="str">
            <v>ALTO BUZETA (MT)</v>
          </cell>
          <cell r="C3639" t="str">
            <v>Entrega Inmediata</v>
          </cell>
        </row>
        <row r="3640">
          <cell r="A3640" t="str">
            <v>MAESTRA</v>
          </cell>
          <cell r="B3640" t="str">
            <v>ALTO BUZETA (MT)</v>
          </cell>
          <cell r="C3640" t="str">
            <v>Entrega Inmediata</v>
          </cell>
        </row>
        <row r="3641">
          <cell r="A3641" t="str">
            <v>MAESTRA</v>
          </cell>
          <cell r="B3641" t="str">
            <v>ALTO BUZETA (MT)</v>
          </cell>
          <cell r="C3641" t="str">
            <v>Entrega Inmediata</v>
          </cell>
        </row>
        <row r="3642">
          <cell r="A3642" t="str">
            <v>MAESTRA</v>
          </cell>
          <cell r="B3642" t="str">
            <v>ALTO BUZETA (MT)</v>
          </cell>
          <cell r="C3642" t="str">
            <v>Entrega Inmediata</v>
          </cell>
        </row>
        <row r="3643">
          <cell r="A3643" t="str">
            <v>MAESTRA</v>
          </cell>
          <cell r="B3643" t="str">
            <v>ALTO BUZETA (MT)</v>
          </cell>
          <cell r="C3643" t="str">
            <v>Entrega Inmediata</v>
          </cell>
        </row>
        <row r="3644">
          <cell r="A3644" t="str">
            <v>MAESTRA</v>
          </cell>
          <cell r="B3644" t="str">
            <v>ALTO BUZETA (MT)</v>
          </cell>
          <cell r="C3644" t="str">
            <v>Entrega Inmediata</v>
          </cell>
        </row>
        <row r="3645">
          <cell r="A3645" t="str">
            <v>MAESTRA</v>
          </cell>
          <cell r="B3645" t="str">
            <v>ALTO BUZETA (MT)</v>
          </cell>
          <cell r="C3645" t="str">
            <v>Entrega Inmediata</v>
          </cell>
        </row>
        <row r="3646">
          <cell r="A3646" t="str">
            <v>MAESTRA</v>
          </cell>
          <cell r="B3646" t="str">
            <v>ALTO BUZETA (MT)</v>
          </cell>
          <cell r="C3646" t="str">
            <v>Entrega Inmediata</v>
          </cell>
        </row>
        <row r="3647">
          <cell r="A3647" t="str">
            <v>MAESTRA</v>
          </cell>
          <cell r="B3647" t="str">
            <v>ALTO BUZETA (MT)</v>
          </cell>
          <cell r="C3647" t="str">
            <v>Entrega Inmediata</v>
          </cell>
        </row>
        <row r="3648">
          <cell r="A3648" t="str">
            <v>MAESTRA</v>
          </cell>
          <cell r="B3648" t="str">
            <v>ALTO BUZETA (MT)</v>
          </cell>
          <cell r="C3648" t="str">
            <v>Entrega Inmediata</v>
          </cell>
        </row>
        <row r="3649">
          <cell r="A3649" t="str">
            <v>MAESTRA</v>
          </cell>
          <cell r="B3649" t="str">
            <v>ALTO BUZETA (MT)</v>
          </cell>
          <cell r="C3649" t="str">
            <v>Entrega Inmediata</v>
          </cell>
        </row>
        <row r="3650">
          <cell r="A3650" t="str">
            <v>MAESTRA</v>
          </cell>
          <cell r="B3650" t="str">
            <v>ALTO BUZETA (MT)</v>
          </cell>
          <cell r="C3650" t="str">
            <v>Entrega Inmediata</v>
          </cell>
        </row>
        <row r="3651">
          <cell r="A3651" t="str">
            <v>MAESTRA</v>
          </cell>
          <cell r="B3651" t="str">
            <v>ALTO BUZETA (MT)</v>
          </cell>
          <cell r="C3651" t="str">
            <v>Entrega Inmediata</v>
          </cell>
        </row>
        <row r="3652">
          <cell r="A3652" t="str">
            <v>MAESTRA</v>
          </cell>
          <cell r="B3652" t="str">
            <v>ALTO BUZETA (MT)</v>
          </cell>
          <cell r="C3652" t="str">
            <v>Entrega Inmediata</v>
          </cell>
        </row>
        <row r="3653">
          <cell r="A3653" t="str">
            <v>MAESTRA</v>
          </cell>
          <cell r="B3653" t="str">
            <v>ALTO BUZETA (MT)</v>
          </cell>
          <cell r="C3653" t="str">
            <v>Entrega Inmediata</v>
          </cell>
        </row>
        <row r="3654">
          <cell r="A3654" t="str">
            <v>MAESTRA</v>
          </cell>
          <cell r="B3654" t="str">
            <v>ALTO BUZETA (MT)</v>
          </cell>
          <cell r="C3654" t="str">
            <v>Entrega Inmediata</v>
          </cell>
        </row>
        <row r="3655">
          <cell r="A3655" t="str">
            <v>MAESTRA</v>
          </cell>
          <cell r="B3655" t="str">
            <v>ALTO BUZETA (MT)</v>
          </cell>
          <cell r="C3655" t="str">
            <v>Entrega Inmediata</v>
          </cell>
        </row>
        <row r="3656">
          <cell r="A3656" t="str">
            <v>MAESTRA</v>
          </cell>
          <cell r="B3656" t="str">
            <v>ALTO BUZETA (MT)</v>
          </cell>
          <cell r="C3656" t="str">
            <v>Entrega Inmediata</v>
          </cell>
        </row>
        <row r="3657">
          <cell r="A3657" t="str">
            <v>MAESTRA</v>
          </cell>
          <cell r="B3657" t="str">
            <v>ALTO BUZETA (MT)</v>
          </cell>
          <cell r="C3657" t="str">
            <v>Entrega Inmediata</v>
          </cell>
        </row>
        <row r="3658">
          <cell r="A3658" t="str">
            <v>MAESTRA</v>
          </cell>
          <cell r="B3658" t="str">
            <v>ALTO BUZETA (MT)</v>
          </cell>
          <cell r="C3658" t="str">
            <v>Entrega Inmediata</v>
          </cell>
        </row>
        <row r="3659">
          <cell r="A3659" t="str">
            <v>MAESTRA</v>
          </cell>
          <cell r="B3659" t="str">
            <v>ALTO BUZETA (MT)</v>
          </cell>
          <cell r="C3659" t="str">
            <v>Entrega Inmediata</v>
          </cell>
        </row>
        <row r="3660">
          <cell r="A3660" t="str">
            <v>MAESTRA</v>
          </cell>
          <cell r="B3660" t="str">
            <v>ALTO BUZETA (MT)</v>
          </cell>
          <cell r="C3660" t="str">
            <v>Entrega Inmediata</v>
          </cell>
        </row>
        <row r="3661">
          <cell r="A3661" t="str">
            <v>MAESTRA</v>
          </cell>
          <cell r="B3661" t="str">
            <v>ALTO BUZETA (MT)</v>
          </cell>
          <cell r="C3661" t="str">
            <v>Entrega Inmediata</v>
          </cell>
        </row>
        <row r="3662">
          <cell r="A3662" t="str">
            <v>MAESTRA</v>
          </cell>
          <cell r="B3662" t="str">
            <v>ALTO BUZETA (MT)</v>
          </cell>
          <cell r="C3662" t="str">
            <v>Entrega Inmediata</v>
          </cell>
        </row>
        <row r="3663">
          <cell r="A3663" t="str">
            <v>MAESTRA</v>
          </cell>
          <cell r="B3663" t="str">
            <v>ALTO BUZETA (MT)</v>
          </cell>
          <cell r="C3663" t="str">
            <v>Entrega Inmediata</v>
          </cell>
        </row>
        <row r="3664">
          <cell r="A3664" t="str">
            <v>MAESTRA</v>
          </cell>
          <cell r="B3664" t="str">
            <v>ALTO BUZETA (MT)</v>
          </cell>
          <cell r="C3664" t="str">
            <v>Entrega Inmediata</v>
          </cell>
        </row>
        <row r="3665">
          <cell r="A3665" t="str">
            <v>MAESTRA</v>
          </cell>
          <cell r="B3665" t="str">
            <v>ALTO BUZETA (MT)</v>
          </cell>
          <cell r="C3665" t="str">
            <v>Entrega Inmediata</v>
          </cell>
        </row>
        <row r="3666">
          <cell r="A3666" t="str">
            <v>MAESTRA</v>
          </cell>
          <cell r="B3666" t="str">
            <v>ALTO BUZETA (MT)</v>
          </cell>
          <cell r="C3666" t="str">
            <v>Entrega Inmediata</v>
          </cell>
        </row>
        <row r="3667">
          <cell r="A3667" t="str">
            <v>MAESTRA</v>
          </cell>
          <cell r="B3667" t="str">
            <v>ALTO BUZETA (MT)</v>
          </cell>
          <cell r="C3667" t="str">
            <v>Entrega Inmediata</v>
          </cell>
        </row>
        <row r="3668">
          <cell r="A3668" t="str">
            <v>MAESTRA</v>
          </cell>
          <cell r="B3668" t="str">
            <v>ALTO BUZETA (MT)</v>
          </cell>
          <cell r="C3668" t="str">
            <v>Entrega Inmediata</v>
          </cell>
        </row>
        <row r="3669">
          <cell r="A3669" t="str">
            <v>MAESTRA</v>
          </cell>
          <cell r="B3669" t="str">
            <v>ALTO BUZETA (MT)</v>
          </cell>
          <cell r="C3669" t="str">
            <v>Entrega Inmediata</v>
          </cell>
        </row>
        <row r="3670">
          <cell r="A3670" t="str">
            <v>MAESTRA</v>
          </cell>
          <cell r="B3670" t="str">
            <v>ALTO BUZETA (MT)</v>
          </cell>
          <cell r="C3670" t="str">
            <v>Entrega Inmediata</v>
          </cell>
        </row>
        <row r="3671">
          <cell r="A3671" t="str">
            <v>MAESTRA</v>
          </cell>
          <cell r="B3671" t="str">
            <v>ALTO BUZETA (MT)</v>
          </cell>
          <cell r="C3671" t="str">
            <v>Entrega Inmediata</v>
          </cell>
        </row>
        <row r="3672">
          <cell r="A3672" t="str">
            <v>MAESTRA</v>
          </cell>
          <cell r="B3672" t="str">
            <v>ALTO BUZETA (MT)</v>
          </cell>
          <cell r="C3672" t="str">
            <v>Entrega Inmediata</v>
          </cell>
        </row>
        <row r="3673">
          <cell r="A3673" t="str">
            <v>MAESTRA</v>
          </cell>
          <cell r="B3673" t="str">
            <v>ALTO BUZETA (MT)</v>
          </cell>
          <cell r="C3673" t="str">
            <v>Entrega Inmediata</v>
          </cell>
        </row>
        <row r="3674">
          <cell r="A3674" t="str">
            <v>MAESTRA</v>
          </cell>
          <cell r="B3674" t="str">
            <v>ALTO BUZETA (MT)</v>
          </cell>
          <cell r="C3674" t="str">
            <v>Entrega Inmediata</v>
          </cell>
        </row>
        <row r="3675">
          <cell r="A3675" t="str">
            <v>MAESTRA</v>
          </cell>
          <cell r="B3675" t="str">
            <v>ALTO BUZETA (MT)</v>
          </cell>
          <cell r="C3675" t="str">
            <v>Entrega Inmediata</v>
          </cell>
        </row>
        <row r="3676">
          <cell r="A3676" t="str">
            <v>MAESTRA</v>
          </cell>
          <cell r="B3676" t="str">
            <v>ALTO BUZETA (MT)</v>
          </cell>
          <cell r="C3676" t="str">
            <v>Entrega Inmediata</v>
          </cell>
        </row>
        <row r="3677">
          <cell r="A3677" t="str">
            <v>MAESTRA</v>
          </cell>
          <cell r="B3677" t="str">
            <v>ALTO BUZETA (MT)</v>
          </cell>
          <cell r="C3677" t="str">
            <v>Entrega Inmediata</v>
          </cell>
        </row>
        <row r="3678">
          <cell r="A3678" t="str">
            <v>MAESTRA</v>
          </cell>
          <cell r="B3678" t="str">
            <v>ALTO BUZETA (MT)</v>
          </cell>
          <cell r="C3678" t="str">
            <v>Entrega Inmediata</v>
          </cell>
        </row>
        <row r="3679">
          <cell r="A3679" t="str">
            <v>MAESTRA</v>
          </cell>
          <cell r="B3679" t="str">
            <v>ALTO BUZETA (MT)</v>
          </cell>
          <cell r="C3679" t="str">
            <v>Entrega Inmediata</v>
          </cell>
        </row>
        <row r="3680">
          <cell r="A3680" t="str">
            <v>MAESTRA</v>
          </cell>
          <cell r="B3680" t="str">
            <v>ALTO BUZETA (MT)</v>
          </cell>
          <cell r="C3680" t="str">
            <v>Entrega Inmediata</v>
          </cell>
        </row>
        <row r="3681">
          <cell r="A3681" t="str">
            <v>MAESTRA</v>
          </cell>
          <cell r="B3681" t="str">
            <v>ALTO BUZETA (MT)</v>
          </cell>
          <cell r="C3681" t="str">
            <v>Entrega Inmediata</v>
          </cell>
        </row>
        <row r="3682">
          <cell r="A3682" t="str">
            <v>MAESTRA</v>
          </cell>
          <cell r="B3682" t="str">
            <v>ALTO BUZETA (MT)</v>
          </cell>
          <cell r="C3682" t="str">
            <v>Entrega Inmediata</v>
          </cell>
        </row>
        <row r="3683">
          <cell r="A3683" t="str">
            <v>MAESTRA</v>
          </cell>
          <cell r="B3683" t="str">
            <v>ALTO BUZETA (MT)</v>
          </cell>
          <cell r="C3683" t="str">
            <v>Entrega Inmediata</v>
          </cell>
        </row>
        <row r="3684">
          <cell r="A3684" t="str">
            <v>MAESTRA</v>
          </cell>
          <cell r="B3684" t="str">
            <v>ALTO BUZETA (MT)</v>
          </cell>
          <cell r="C3684" t="str">
            <v>Entrega Inmediata</v>
          </cell>
        </row>
        <row r="3685">
          <cell r="A3685" t="str">
            <v>MAESTRA</v>
          </cell>
          <cell r="B3685" t="str">
            <v>ALTO BUZETA (MT)</v>
          </cell>
          <cell r="C3685" t="str">
            <v>Entrega Inmediata</v>
          </cell>
        </row>
        <row r="3686">
          <cell r="A3686" t="str">
            <v>MAESTRA</v>
          </cell>
          <cell r="B3686" t="str">
            <v>ALTO BUZETA (MT)</v>
          </cell>
          <cell r="C3686" t="str">
            <v>Entrega Inmediata</v>
          </cell>
        </row>
        <row r="3687">
          <cell r="A3687" t="str">
            <v>MAESTRA</v>
          </cell>
          <cell r="B3687" t="str">
            <v>ALTO BUZETA (MT)</v>
          </cell>
          <cell r="C3687" t="str">
            <v>Entrega Inmediata</v>
          </cell>
        </row>
        <row r="3688">
          <cell r="A3688" t="str">
            <v>MAESTRA</v>
          </cell>
          <cell r="B3688" t="str">
            <v>ALTO BUZETA (MT)</v>
          </cell>
          <cell r="C3688" t="str">
            <v>Entrega Inmediata</v>
          </cell>
        </row>
        <row r="3689">
          <cell r="A3689" t="str">
            <v>MAESTRA</v>
          </cell>
          <cell r="B3689" t="str">
            <v>ALTO BUZETA (MT)</v>
          </cell>
          <cell r="C3689" t="str">
            <v>Entrega Inmediata</v>
          </cell>
        </row>
        <row r="3690">
          <cell r="A3690" t="str">
            <v>MAESTRA</v>
          </cell>
          <cell r="B3690" t="str">
            <v>ALTO BUZETA (MT)</v>
          </cell>
          <cell r="C3690" t="str">
            <v>Entrega Inmediata</v>
          </cell>
        </row>
        <row r="3691">
          <cell r="A3691" t="str">
            <v>MAESTRA</v>
          </cell>
          <cell r="B3691" t="str">
            <v>ALTO BUZETA (MT)</v>
          </cell>
          <cell r="C3691" t="str">
            <v>Entrega Inmediata</v>
          </cell>
        </row>
        <row r="3692">
          <cell r="A3692" t="str">
            <v>MAESTRA</v>
          </cell>
          <cell r="B3692" t="str">
            <v>ALTO BUZETA (MT)</v>
          </cell>
          <cell r="C3692" t="str">
            <v>Entrega Inmediata</v>
          </cell>
        </row>
        <row r="3693">
          <cell r="A3693" t="str">
            <v>MAESTRA</v>
          </cell>
          <cell r="B3693" t="str">
            <v>ALTO BUZETA (MT)</v>
          </cell>
          <cell r="C3693" t="str">
            <v>Entrega Inmediata</v>
          </cell>
        </row>
        <row r="3694">
          <cell r="A3694" t="str">
            <v>MAESTRA</v>
          </cell>
          <cell r="B3694" t="str">
            <v>ALTO BUZETA (MT)</v>
          </cell>
          <cell r="C3694" t="str">
            <v>Entrega Inmediata</v>
          </cell>
        </row>
        <row r="3695">
          <cell r="A3695" t="str">
            <v>MAESTRA</v>
          </cell>
          <cell r="B3695" t="str">
            <v>ALTO BUZETA (MT)</v>
          </cell>
          <cell r="C3695" t="str">
            <v>Entrega Inmediata</v>
          </cell>
        </row>
        <row r="3696">
          <cell r="A3696" t="str">
            <v>MAESTRA</v>
          </cell>
          <cell r="B3696" t="str">
            <v>ALTO BUZETA (MT)</v>
          </cell>
          <cell r="C3696" t="str">
            <v>Entrega Inmediata</v>
          </cell>
        </row>
        <row r="3697">
          <cell r="A3697" t="str">
            <v>MAESTRA</v>
          </cell>
          <cell r="B3697" t="str">
            <v>ALTO BUZETA (MT)</v>
          </cell>
          <cell r="C3697" t="str">
            <v>Entrega Inmediata</v>
          </cell>
        </row>
        <row r="3698">
          <cell r="A3698" t="str">
            <v>MAESTRA</v>
          </cell>
          <cell r="B3698" t="str">
            <v>ALTO BUZETA (MT)</v>
          </cell>
          <cell r="C3698" t="str">
            <v>Entrega Inmediata</v>
          </cell>
        </row>
        <row r="3699">
          <cell r="A3699" t="str">
            <v>MAESTRA</v>
          </cell>
          <cell r="B3699" t="str">
            <v>ALTO BUZETA (MT)</v>
          </cell>
          <cell r="C3699" t="str">
            <v>Entrega Inmediata</v>
          </cell>
        </row>
        <row r="3700">
          <cell r="A3700" t="str">
            <v>MAESTRA</v>
          </cell>
          <cell r="B3700" t="str">
            <v>ALTO BUZETA (MT)</v>
          </cell>
          <cell r="C3700" t="str">
            <v>Entrega Inmediata</v>
          </cell>
        </row>
        <row r="3701">
          <cell r="A3701" t="str">
            <v>MAESTRA</v>
          </cell>
          <cell r="B3701" t="str">
            <v>ALTO BUZETA (MT)</v>
          </cell>
          <cell r="C3701" t="str">
            <v>Entrega Inmediata</v>
          </cell>
        </row>
        <row r="3702">
          <cell r="A3702" t="str">
            <v>MAESTRA</v>
          </cell>
          <cell r="B3702" t="str">
            <v>ALTO BUZETA (MT)</v>
          </cell>
          <cell r="C3702" t="str">
            <v>Entrega Inmediata</v>
          </cell>
        </row>
        <row r="3703">
          <cell r="A3703" t="str">
            <v>MAESTRA</v>
          </cell>
          <cell r="B3703" t="str">
            <v>ALTO BUZETA (MT)</v>
          </cell>
          <cell r="C3703" t="str">
            <v>Entrega Inmediata</v>
          </cell>
        </row>
        <row r="3704">
          <cell r="A3704" t="str">
            <v>MAESTRA</v>
          </cell>
          <cell r="B3704" t="str">
            <v>ALTO BUZETA (MT)</v>
          </cell>
          <cell r="C3704" t="str">
            <v>Entrega Inmediata</v>
          </cell>
        </row>
        <row r="3705">
          <cell r="A3705" t="str">
            <v>MAESTRA</v>
          </cell>
          <cell r="B3705" t="str">
            <v>ALTO BUZETA (MT)</v>
          </cell>
          <cell r="C3705" t="str">
            <v>Entrega Inmediata</v>
          </cell>
        </row>
        <row r="3706">
          <cell r="A3706" t="str">
            <v>MAESTRA</v>
          </cell>
          <cell r="B3706" t="str">
            <v>ALTO BUZETA (MT)</v>
          </cell>
          <cell r="C3706" t="str">
            <v>Entrega Inmediata</v>
          </cell>
        </row>
        <row r="3707">
          <cell r="A3707" t="str">
            <v>MAESTRA</v>
          </cell>
          <cell r="B3707" t="str">
            <v>ALTO BUZETA (MT)</v>
          </cell>
          <cell r="C3707" t="str">
            <v>Entrega Inmediata</v>
          </cell>
        </row>
        <row r="3708">
          <cell r="A3708" t="str">
            <v>MAESTRA</v>
          </cell>
          <cell r="B3708" t="str">
            <v>ALTO BUZETA (MT)</v>
          </cell>
          <cell r="C3708" t="str">
            <v>Entrega Inmediata</v>
          </cell>
        </row>
        <row r="3709">
          <cell r="A3709" t="str">
            <v>MAESTRA</v>
          </cell>
          <cell r="B3709" t="str">
            <v>ALTO BUZETA (MT)</v>
          </cell>
          <cell r="C3709" t="str">
            <v>Entrega Inmediata</v>
          </cell>
        </row>
        <row r="3710">
          <cell r="A3710" t="str">
            <v>MAESTRA</v>
          </cell>
          <cell r="B3710" t="str">
            <v>ALTO BUZETA (MT)</v>
          </cell>
          <cell r="C3710" t="str">
            <v>Entrega Inmediata</v>
          </cell>
        </row>
        <row r="3711">
          <cell r="A3711" t="str">
            <v>MAESTRA</v>
          </cell>
          <cell r="B3711" t="str">
            <v>ALTO BUZETA (MT)</v>
          </cell>
          <cell r="C3711" t="str">
            <v>Entrega Inmediata</v>
          </cell>
        </row>
        <row r="3712">
          <cell r="A3712" t="str">
            <v>MAESTRA</v>
          </cell>
          <cell r="B3712" t="str">
            <v>ALTO BUZETA (MT)</v>
          </cell>
          <cell r="C3712" t="str">
            <v>Entrega Inmediata</v>
          </cell>
        </row>
        <row r="3713">
          <cell r="A3713" t="str">
            <v>MAESTRA</v>
          </cell>
          <cell r="B3713" t="str">
            <v>ALTO BUZETA (MT)</v>
          </cell>
          <cell r="C3713" t="str">
            <v>Entrega Inmediata</v>
          </cell>
        </row>
        <row r="3714">
          <cell r="A3714" t="str">
            <v>MAESTRA</v>
          </cell>
          <cell r="B3714" t="str">
            <v>ALTO BUZETA (MT)</v>
          </cell>
          <cell r="C3714" t="str">
            <v>Entrega Inmediata</v>
          </cell>
        </row>
        <row r="3715">
          <cell r="A3715" t="str">
            <v>MAESTRA</v>
          </cell>
          <cell r="B3715" t="str">
            <v>ALTO BUZETA (MT)</v>
          </cell>
          <cell r="C3715" t="str">
            <v>Entrega Inmediata</v>
          </cell>
        </row>
        <row r="3716">
          <cell r="A3716" t="str">
            <v>MAESTRA</v>
          </cell>
          <cell r="B3716" t="str">
            <v>ALTO BUZETA (MT)</v>
          </cell>
          <cell r="C3716" t="str">
            <v>Entrega Inmediata</v>
          </cell>
        </row>
        <row r="3717">
          <cell r="A3717" t="str">
            <v>MAESTRA</v>
          </cell>
          <cell r="B3717" t="str">
            <v>ALTO BUZETA (MT)</v>
          </cell>
          <cell r="C3717" t="str">
            <v>Entrega Inmediata</v>
          </cell>
        </row>
        <row r="3718">
          <cell r="A3718" t="str">
            <v>MAESTRA</v>
          </cell>
          <cell r="B3718" t="str">
            <v>ALTO BUZETA (MT)</v>
          </cell>
          <cell r="C3718" t="str">
            <v>Entrega Inmediata</v>
          </cell>
        </row>
        <row r="3719">
          <cell r="A3719" t="str">
            <v>MAESTRA</v>
          </cell>
          <cell r="B3719" t="str">
            <v>ALTO BUZETA (MT)</v>
          </cell>
          <cell r="C3719" t="str">
            <v>Entrega Inmediata</v>
          </cell>
        </row>
        <row r="3720">
          <cell r="A3720" t="str">
            <v>MAESTRA</v>
          </cell>
          <cell r="B3720" t="str">
            <v>ALTO BUZETA (MT)</v>
          </cell>
          <cell r="C3720" t="str">
            <v>Entrega Inmediata</v>
          </cell>
        </row>
        <row r="3721">
          <cell r="A3721" t="str">
            <v>MAESTRA</v>
          </cell>
          <cell r="B3721" t="str">
            <v>ALTO BUZETA (MT)</v>
          </cell>
          <cell r="C3721" t="str">
            <v>Entrega Inmediata</v>
          </cell>
        </row>
        <row r="3722">
          <cell r="A3722" t="str">
            <v>MAESTRA</v>
          </cell>
          <cell r="B3722" t="str">
            <v>ALTO BUZETA (MT)</v>
          </cell>
          <cell r="C3722" t="str">
            <v>Entrega Inmediata</v>
          </cell>
        </row>
        <row r="3723">
          <cell r="A3723" t="str">
            <v>MAESTRA</v>
          </cell>
          <cell r="B3723" t="str">
            <v>ALTO BUZETA (MT)</v>
          </cell>
          <cell r="C3723" t="str">
            <v>Entrega Inmediata</v>
          </cell>
        </row>
        <row r="3724">
          <cell r="A3724" t="str">
            <v>MAESTRA</v>
          </cell>
          <cell r="B3724" t="str">
            <v>ALTO BUZETA (MT)</v>
          </cell>
          <cell r="C3724" t="str">
            <v>Entrega Inmediata</v>
          </cell>
        </row>
        <row r="3725">
          <cell r="A3725" t="str">
            <v>MAESTRA</v>
          </cell>
          <cell r="B3725" t="str">
            <v>ALTO BUZETA (MT)</v>
          </cell>
          <cell r="C3725" t="str">
            <v>Entrega Inmediata</v>
          </cell>
        </row>
        <row r="3726">
          <cell r="A3726" t="str">
            <v>MAESTRA</v>
          </cell>
          <cell r="B3726" t="str">
            <v>ALTO BUZETA (MT)</v>
          </cell>
          <cell r="C3726" t="str">
            <v>Entrega Inmediata</v>
          </cell>
        </row>
        <row r="3727">
          <cell r="A3727" t="str">
            <v>MAESTRA</v>
          </cell>
          <cell r="B3727" t="str">
            <v>ALTO BUZETA (MT)</v>
          </cell>
          <cell r="C3727" t="str">
            <v>Entrega Inmediata</v>
          </cell>
        </row>
        <row r="3728">
          <cell r="A3728" t="str">
            <v>MAESTRA</v>
          </cell>
          <cell r="B3728" t="str">
            <v>ALTO BUZETA (MT)</v>
          </cell>
          <cell r="C3728" t="str">
            <v>Entrega Inmediata</v>
          </cell>
        </row>
        <row r="3729">
          <cell r="A3729" t="str">
            <v>MAESTRA</v>
          </cell>
          <cell r="B3729" t="str">
            <v>ALTO BUZETA (MT)</v>
          </cell>
          <cell r="C3729" t="str">
            <v>Entrega Inmediata</v>
          </cell>
        </row>
        <row r="3730">
          <cell r="A3730" t="str">
            <v>MAESTRA</v>
          </cell>
          <cell r="B3730" t="str">
            <v>ALTO BUZETA (MT)</v>
          </cell>
          <cell r="C3730" t="str">
            <v>Entrega Inmediata</v>
          </cell>
        </row>
        <row r="3731">
          <cell r="A3731" t="str">
            <v>MAESTRA</v>
          </cell>
          <cell r="B3731" t="str">
            <v>ALTO BUZETA (MT)</v>
          </cell>
          <cell r="C3731" t="str">
            <v>Entrega Inmediata</v>
          </cell>
        </row>
        <row r="3732">
          <cell r="A3732" t="str">
            <v>MAESTRA</v>
          </cell>
          <cell r="B3732" t="str">
            <v>ALTO BUZETA (MT)</v>
          </cell>
          <cell r="C3732" t="str">
            <v>Entrega Inmediata</v>
          </cell>
        </row>
        <row r="3733">
          <cell r="A3733" t="str">
            <v>MAESTRA</v>
          </cell>
          <cell r="B3733" t="str">
            <v>ALTO BUZETA (MT)</v>
          </cell>
          <cell r="C3733" t="str">
            <v>Entrega Inmediata</v>
          </cell>
        </row>
        <row r="3734">
          <cell r="A3734" t="str">
            <v>MAESTRA</v>
          </cell>
          <cell r="B3734" t="str">
            <v>ALTO BUZETA (MT)</v>
          </cell>
          <cell r="C3734" t="str">
            <v>Entrega Inmediata</v>
          </cell>
        </row>
        <row r="3735">
          <cell r="A3735" t="str">
            <v>MAESTRA</v>
          </cell>
          <cell r="B3735" t="str">
            <v>ALTO BUZETA (MT)</v>
          </cell>
          <cell r="C3735" t="str">
            <v>Entrega Inmediata</v>
          </cell>
        </row>
        <row r="3736">
          <cell r="A3736" t="str">
            <v>MAESTRA</v>
          </cell>
          <cell r="B3736" t="str">
            <v>ALTO BUZETA (MT)</v>
          </cell>
          <cell r="C3736" t="str">
            <v>Entrega Inmediata</v>
          </cell>
        </row>
        <row r="3737">
          <cell r="A3737" t="str">
            <v>MAESTRA</v>
          </cell>
          <cell r="B3737" t="str">
            <v>CÁCERES</v>
          </cell>
          <cell r="C3737" t="str">
            <v>Entrega Inmediata</v>
          </cell>
        </row>
        <row r="3738">
          <cell r="A3738" t="str">
            <v>MAESTRA</v>
          </cell>
          <cell r="B3738" t="str">
            <v>CÁCERES</v>
          </cell>
          <cell r="C3738" t="str">
            <v>Entrega Inmediata</v>
          </cell>
        </row>
        <row r="3739">
          <cell r="A3739" t="str">
            <v>MAESTRA</v>
          </cell>
          <cell r="B3739" t="str">
            <v>CÁCERES</v>
          </cell>
          <cell r="C3739" t="str">
            <v>Entrega Inmediata</v>
          </cell>
        </row>
        <row r="3740">
          <cell r="A3740" t="str">
            <v>MAESTRA</v>
          </cell>
          <cell r="B3740" t="str">
            <v>CÁCERES</v>
          </cell>
          <cell r="C3740" t="str">
            <v>Entrega Inmediata</v>
          </cell>
        </row>
        <row r="3741">
          <cell r="A3741" t="str">
            <v>MAESTRA</v>
          </cell>
          <cell r="B3741" t="str">
            <v>CÁCERES</v>
          </cell>
          <cell r="C3741" t="str">
            <v>Entrega Inmediata</v>
          </cell>
        </row>
        <row r="3742">
          <cell r="A3742" t="str">
            <v>MAESTRA</v>
          </cell>
          <cell r="B3742" t="str">
            <v>CÁCERES</v>
          </cell>
          <cell r="C3742" t="str">
            <v>Entrega Inmediata</v>
          </cell>
        </row>
        <row r="3743">
          <cell r="A3743" t="str">
            <v>MAESTRA</v>
          </cell>
          <cell r="B3743" t="str">
            <v>CÁCERES</v>
          </cell>
          <cell r="C3743" t="str">
            <v>Entrega Inmediata</v>
          </cell>
        </row>
        <row r="3744">
          <cell r="A3744" t="str">
            <v>MAESTRA</v>
          </cell>
          <cell r="B3744" t="str">
            <v>CÁCERES</v>
          </cell>
          <cell r="C3744" t="str">
            <v>Entrega Inmediata</v>
          </cell>
        </row>
        <row r="3745">
          <cell r="A3745" t="str">
            <v>MAESTRA</v>
          </cell>
          <cell r="B3745" t="str">
            <v>CÁCERES</v>
          </cell>
          <cell r="C3745" t="str">
            <v>Entrega Inmediata</v>
          </cell>
        </row>
        <row r="3746">
          <cell r="A3746" t="str">
            <v>MAESTRA</v>
          </cell>
          <cell r="B3746" t="str">
            <v>CÁCERES</v>
          </cell>
          <cell r="C3746" t="str">
            <v>Entrega Inmediata</v>
          </cell>
        </row>
        <row r="3747">
          <cell r="A3747" t="str">
            <v>MAESTRA</v>
          </cell>
          <cell r="B3747" t="str">
            <v>CÁCERES</v>
          </cell>
          <cell r="C3747" t="str">
            <v>Entrega Inmediata</v>
          </cell>
        </row>
        <row r="3748">
          <cell r="A3748" t="str">
            <v>MAESTRA</v>
          </cell>
          <cell r="B3748" t="str">
            <v>CÁCERES</v>
          </cell>
          <cell r="C3748" t="str">
            <v>Entrega Inmediata</v>
          </cell>
        </row>
        <row r="3749">
          <cell r="A3749" t="str">
            <v>MAESTRA</v>
          </cell>
          <cell r="B3749" t="str">
            <v>CÁCERES</v>
          </cell>
          <cell r="C3749" t="str">
            <v>Entrega Inmediata</v>
          </cell>
        </row>
        <row r="3750">
          <cell r="A3750" t="str">
            <v>MAESTRA</v>
          </cell>
          <cell r="B3750" t="str">
            <v>CÁCERES</v>
          </cell>
          <cell r="C3750" t="str">
            <v>Entrega Inmediata</v>
          </cell>
        </row>
        <row r="3751">
          <cell r="A3751" t="str">
            <v>MAESTRA</v>
          </cell>
          <cell r="B3751" t="str">
            <v>CÁCERES</v>
          </cell>
          <cell r="C3751" t="str">
            <v>Entrega Inmediata</v>
          </cell>
        </row>
        <row r="3752">
          <cell r="A3752" t="str">
            <v>MAESTRA</v>
          </cell>
          <cell r="B3752" t="str">
            <v>CÁCERES</v>
          </cell>
          <cell r="C3752" t="str">
            <v>Entrega Inmediata</v>
          </cell>
        </row>
        <row r="3753">
          <cell r="A3753" t="str">
            <v>MAESTRA</v>
          </cell>
          <cell r="B3753" t="str">
            <v>CÁCERES</v>
          </cell>
          <cell r="C3753" t="str">
            <v>Entrega Inmediata</v>
          </cell>
        </row>
        <row r="3754">
          <cell r="A3754" t="str">
            <v>MAESTRA</v>
          </cell>
          <cell r="B3754" t="str">
            <v>CÁCERES</v>
          </cell>
          <cell r="C3754" t="str">
            <v>Entrega Inmediata</v>
          </cell>
        </row>
        <row r="3755">
          <cell r="A3755" t="str">
            <v>MAESTRA</v>
          </cell>
          <cell r="B3755" t="str">
            <v>CÁCERES</v>
          </cell>
          <cell r="C3755" t="str">
            <v>Entrega Inmediata</v>
          </cell>
        </row>
        <row r="3756">
          <cell r="A3756" t="str">
            <v>MAESTRA</v>
          </cell>
          <cell r="B3756" t="str">
            <v>CÁCERES</v>
          </cell>
          <cell r="C3756" t="str">
            <v>Entrega Inmediata</v>
          </cell>
        </row>
        <row r="3757">
          <cell r="A3757" t="str">
            <v>MAESTRA</v>
          </cell>
          <cell r="B3757" t="str">
            <v>CÁCERES</v>
          </cell>
          <cell r="C3757" t="str">
            <v>Entrega Inmediata</v>
          </cell>
        </row>
        <row r="3758">
          <cell r="A3758" t="str">
            <v>MAESTRA</v>
          </cell>
          <cell r="B3758" t="str">
            <v>CÁCERES</v>
          </cell>
          <cell r="C3758" t="str">
            <v>Entrega Inmediata</v>
          </cell>
        </row>
        <row r="3759">
          <cell r="A3759" t="str">
            <v>MAESTRA</v>
          </cell>
          <cell r="B3759" t="str">
            <v>CÁCERES</v>
          </cell>
          <cell r="C3759" t="str">
            <v>Entrega Inmediata</v>
          </cell>
        </row>
        <row r="3760">
          <cell r="A3760" t="str">
            <v>MAESTRA</v>
          </cell>
          <cell r="B3760" t="str">
            <v>CÁCERES</v>
          </cell>
          <cell r="C3760" t="str">
            <v>Entrega Inmediata</v>
          </cell>
        </row>
        <row r="3761">
          <cell r="A3761" t="str">
            <v>MAESTRA</v>
          </cell>
          <cell r="B3761" t="str">
            <v>CÁCERES</v>
          </cell>
          <cell r="C3761" t="str">
            <v>Entrega Inmediata</v>
          </cell>
        </row>
        <row r="3762">
          <cell r="A3762" t="str">
            <v>MAESTRA</v>
          </cell>
          <cell r="B3762" t="str">
            <v>CÁCERES</v>
          </cell>
          <cell r="C3762" t="str">
            <v>Entrega Inmediata</v>
          </cell>
        </row>
        <row r="3763">
          <cell r="A3763" t="str">
            <v>MAESTRA</v>
          </cell>
          <cell r="B3763" t="str">
            <v>CÁCERES</v>
          </cell>
          <cell r="C3763" t="str">
            <v>Entrega Inmediata</v>
          </cell>
        </row>
        <row r="3764">
          <cell r="A3764" t="str">
            <v>MAESTRA</v>
          </cell>
          <cell r="B3764" t="str">
            <v>CÁCERES</v>
          </cell>
          <cell r="C3764" t="str">
            <v>Entrega Inmediata</v>
          </cell>
        </row>
        <row r="3765">
          <cell r="A3765" t="str">
            <v>MAESTRA</v>
          </cell>
          <cell r="B3765" t="str">
            <v>CÁCERES</v>
          </cell>
          <cell r="C3765" t="str">
            <v>Entrega Inmediata</v>
          </cell>
        </row>
        <row r="3766">
          <cell r="A3766" t="str">
            <v>MAESTRA</v>
          </cell>
          <cell r="B3766" t="str">
            <v>CÁCERES</v>
          </cell>
          <cell r="C3766" t="str">
            <v>Entrega Inmediata</v>
          </cell>
        </row>
        <row r="3767">
          <cell r="A3767" t="str">
            <v>MAESTRA</v>
          </cell>
          <cell r="B3767" t="str">
            <v>CÁCERES</v>
          </cell>
          <cell r="C3767" t="str">
            <v>Entrega Inmediata</v>
          </cell>
        </row>
        <row r="3768">
          <cell r="A3768" t="str">
            <v>MAESTRA</v>
          </cell>
          <cell r="B3768" t="str">
            <v>CÁCERES</v>
          </cell>
          <cell r="C3768" t="str">
            <v>Entrega Inmediata</v>
          </cell>
        </row>
        <row r="3769">
          <cell r="A3769" t="str">
            <v>MAESTRA</v>
          </cell>
          <cell r="B3769" t="str">
            <v>CÁCERES</v>
          </cell>
          <cell r="C3769" t="str">
            <v>Entrega Inmediata</v>
          </cell>
        </row>
        <row r="3770">
          <cell r="A3770" t="str">
            <v>MAESTRA</v>
          </cell>
          <cell r="B3770" t="str">
            <v>CÁCERES</v>
          </cell>
          <cell r="C3770" t="str">
            <v>Entrega Inmediata</v>
          </cell>
        </row>
        <row r="3771">
          <cell r="A3771" t="str">
            <v>MAESTRA</v>
          </cell>
          <cell r="B3771" t="str">
            <v>CÁCERES</v>
          </cell>
          <cell r="C3771" t="str">
            <v>Entrega Inmediata</v>
          </cell>
        </row>
        <row r="3772">
          <cell r="A3772" t="str">
            <v>MAESTRA</v>
          </cell>
          <cell r="B3772" t="str">
            <v>CÁCERES</v>
          </cell>
          <cell r="C3772" t="str">
            <v>Entrega Inmediata</v>
          </cell>
        </row>
        <row r="3773">
          <cell r="A3773" t="str">
            <v>MAESTRA</v>
          </cell>
          <cell r="B3773" t="str">
            <v>CÁCERES</v>
          </cell>
          <cell r="C3773" t="str">
            <v>Entrega Inmediata</v>
          </cell>
        </row>
        <row r="3774">
          <cell r="A3774" t="str">
            <v>MAESTRA</v>
          </cell>
          <cell r="B3774" t="str">
            <v>CÁCERES</v>
          </cell>
          <cell r="C3774" t="str">
            <v>Entrega Inmediata</v>
          </cell>
        </row>
        <row r="3775">
          <cell r="A3775" t="str">
            <v>MAESTRA</v>
          </cell>
          <cell r="B3775" t="str">
            <v>CÁCERES</v>
          </cell>
          <cell r="C3775" t="str">
            <v>Entrega Inmediata</v>
          </cell>
        </row>
        <row r="3776">
          <cell r="A3776" t="str">
            <v>MAESTRA</v>
          </cell>
          <cell r="B3776" t="str">
            <v>CÁCERES</v>
          </cell>
          <cell r="C3776" t="str">
            <v>Entrega Inmediata</v>
          </cell>
        </row>
        <row r="3777">
          <cell r="A3777" t="str">
            <v>MAESTRA</v>
          </cell>
          <cell r="B3777" t="str">
            <v>CÁCERES</v>
          </cell>
          <cell r="C3777" t="str">
            <v>Entrega Inmediata</v>
          </cell>
        </row>
        <row r="3778">
          <cell r="A3778" t="str">
            <v>MAESTRA</v>
          </cell>
          <cell r="B3778" t="str">
            <v>CÁCERES</v>
          </cell>
          <cell r="C3778" t="str">
            <v>Entrega Inmediata</v>
          </cell>
        </row>
        <row r="3779">
          <cell r="A3779" t="str">
            <v>MAESTRA</v>
          </cell>
          <cell r="B3779" t="str">
            <v>CÁCERES</v>
          </cell>
          <cell r="C3779" t="str">
            <v>Entrega Inmediata</v>
          </cell>
        </row>
        <row r="3780">
          <cell r="A3780" t="str">
            <v>MAESTRA</v>
          </cell>
          <cell r="B3780" t="str">
            <v>CÁCERES</v>
          </cell>
          <cell r="C3780" t="str">
            <v>Entrega Inmediata</v>
          </cell>
        </row>
        <row r="3781">
          <cell r="A3781" t="str">
            <v>MAESTRA</v>
          </cell>
          <cell r="B3781" t="str">
            <v>CÁCERES</v>
          </cell>
          <cell r="C3781" t="str">
            <v>Entrega Inmediata</v>
          </cell>
        </row>
        <row r="3782">
          <cell r="A3782" t="str">
            <v>MAESTRA</v>
          </cell>
          <cell r="B3782" t="str">
            <v>CÁCERES</v>
          </cell>
          <cell r="C3782" t="str">
            <v>Entrega Inmediata</v>
          </cell>
        </row>
        <row r="3783">
          <cell r="A3783" t="str">
            <v>MAESTRA</v>
          </cell>
          <cell r="B3783" t="str">
            <v>CÁCERES</v>
          </cell>
          <cell r="C3783" t="str">
            <v>Entrega Inmediata</v>
          </cell>
        </row>
        <row r="3784">
          <cell r="A3784" t="str">
            <v>MAESTRA</v>
          </cell>
          <cell r="B3784" t="str">
            <v>CÁCERES</v>
          </cell>
          <cell r="C3784" t="str">
            <v>Entrega Inmediata</v>
          </cell>
        </row>
        <row r="3785">
          <cell r="A3785" t="str">
            <v>MAESTRA</v>
          </cell>
          <cell r="B3785" t="str">
            <v>CÁCERES</v>
          </cell>
          <cell r="C3785" t="str">
            <v>Entrega Inmediata</v>
          </cell>
        </row>
        <row r="3786">
          <cell r="A3786" t="str">
            <v>MAESTRA</v>
          </cell>
          <cell r="B3786" t="str">
            <v>CÁCERES</v>
          </cell>
          <cell r="C3786" t="str">
            <v>Entrega Inmediata</v>
          </cell>
        </row>
        <row r="3787">
          <cell r="A3787" t="str">
            <v>MAESTRA</v>
          </cell>
          <cell r="B3787" t="str">
            <v>CÁCERES</v>
          </cell>
          <cell r="C3787" t="str">
            <v>Entrega Inmediata</v>
          </cell>
        </row>
        <row r="3788">
          <cell r="A3788" t="str">
            <v>MAESTRA</v>
          </cell>
          <cell r="B3788" t="str">
            <v>CÁCERES</v>
          </cell>
          <cell r="C3788" t="str">
            <v>Entrega Inmediata</v>
          </cell>
        </row>
        <row r="3789">
          <cell r="A3789" t="str">
            <v>MAESTRA</v>
          </cell>
          <cell r="B3789" t="str">
            <v>CÁCERES</v>
          </cell>
          <cell r="C3789" t="str">
            <v>Entrega Inmediata</v>
          </cell>
        </row>
        <row r="3790">
          <cell r="A3790" t="str">
            <v>MAESTRA</v>
          </cell>
          <cell r="B3790" t="str">
            <v>CÁCERES</v>
          </cell>
          <cell r="C3790" t="str">
            <v>Entrega Inmediata</v>
          </cell>
        </row>
        <row r="3791">
          <cell r="A3791" t="str">
            <v>MAESTRA</v>
          </cell>
          <cell r="B3791" t="str">
            <v>CÁCERES</v>
          </cell>
          <cell r="C3791" t="str">
            <v>Entrega Inmediata</v>
          </cell>
        </row>
        <row r="3792">
          <cell r="A3792" t="str">
            <v>MAESTRA</v>
          </cell>
          <cell r="B3792" t="str">
            <v>CÁCERES</v>
          </cell>
          <cell r="C3792" t="str">
            <v>Entrega Inmediata</v>
          </cell>
        </row>
        <row r="3793">
          <cell r="A3793" t="str">
            <v>MAESTRA</v>
          </cell>
          <cell r="B3793" t="str">
            <v>CÁCERES</v>
          </cell>
          <cell r="C3793" t="str">
            <v>Entrega Inmediata</v>
          </cell>
        </row>
        <row r="3794">
          <cell r="A3794" t="str">
            <v>MAESTRA</v>
          </cell>
          <cell r="B3794" t="str">
            <v>CÁCERES</v>
          </cell>
          <cell r="C3794" t="str">
            <v>Entrega Inmediata</v>
          </cell>
        </row>
        <row r="3795">
          <cell r="A3795" t="str">
            <v>MAESTRA</v>
          </cell>
          <cell r="B3795" t="str">
            <v>CÁCERES</v>
          </cell>
          <cell r="C3795" t="str">
            <v>Entrega Inmediata</v>
          </cell>
        </row>
        <row r="3796">
          <cell r="A3796" t="str">
            <v>MAESTRA</v>
          </cell>
          <cell r="B3796" t="str">
            <v>CÁCERES</v>
          </cell>
          <cell r="C3796" t="str">
            <v>Entrega Inmediata</v>
          </cell>
        </row>
        <row r="3797">
          <cell r="A3797" t="str">
            <v>MAESTRA</v>
          </cell>
          <cell r="B3797" t="str">
            <v>CÁCERES</v>
          </cell>
          <cell r="C3797" t="str">
            <v>Entrega Inmediata</v>
          </cell>
        </row>
        <row r="3798">
          <cell r="A3798" t="str">
            <v>MAESTRA</v>
          </cell>
          <cell r="B3798" t="str">
            <v>CÁCERES</v>
          </cell>
          <cell r="C3798" t="str">
            <v>Entrega Inmediata</v>
          </cell>
        </row>
        <row r="3799">
          <cell r="A3799" t="str">
            <v>MAESTRA</v>
          </cell>
          <cell r="B3799" t="str">
            <v>CÁCERES</v>
          </cell>
          <cell r="C3799" t="str">
            <v>Entrega Inmediata</v>
          </cell>
        </row>
        <row r="3800">
          <cell r="A3800" t="str">
            <v>MAESTRA</v>
          </cell>
          <cell r="B3800" t="str">
            <v>CÁCERES</v>
          </cell>
          <cell r="C3800" t="str">
            <v>Entrega Inmediata</v>
          </cell>
        </row>
        <row r="3801">
          <cell r="A3801" t="str">
            <v>MAESTRA</v>
          </cell>
          <cell r="B3801" t="str">
            <v>CÁCERES</v>
          </cell>
          <cell r="C3801" t="str">
            <v>Entrega Inmediata</v>
          </cell>
        </row>
        <row r="3802">
          <cell r="A3802" t="str">
            <v>MAESTRA</v>
          </cell>
          <cell r="B3802" t="str">
            <v>CÁCERES</v>
          </cell>
          <cell r="C3802" t="str">
            <v>Entrega Inmediata</v>
          </cell>
        </row>
        <row r="3803">
          <cell r="A3803" t="str">
            <v>MAESTRA</v>
          </cell>
          <cell r="B3803" t="str">
            <v>CÁCERES</v>
          </cell>
          <cell r="C3803" t="str">
            <v>Entrega Inmediata</v>
          </cell>
        </row>
        <row r="3804">
          <cell r="A3804" t="str">
            <v>MAESTRA</v>
          </cell>
          <cell r="B3804" t="str">
            <v>CÁCERES</v>
          </cell>
          <cell r="C3804" t="str">
            <v>Entrega Inmediata</v>
          </cell>
        </row>
        <row r="3805">
          <cell r="A3805" t="str">
            <v>MAESTRA</v>
          </cell>
          <cell r="B3805" t="str">
            <v>CÁCERES</v>
          </cell>
          <cell r="C3805" t="str">
            <v>Entrega Inmediata</v>
          </cell>
        </row>
        <row r="3806">
          <cell r="A3806" t="str">
            <v>MAESTRA</v>
          </cell>
          <cell r="B3806" t="str">
            <v>CÁCERES</v>
          </cell>
          <cell r="C3806" t="str">
            <v>Entrega Inmediata</v>
          </cell>
        </row>
        <row r="3807">
          <cell r="A3807" t="str">
            <v>MAESTRA</v>
          </cell>
          <cell r="B3807" t="str">
            <v>CÁCERES</v>
          </cell>
          <cell r="C3807" t="str">
            <v>Entrega Inmediata</v>
          </cell>
        </row>
        <row r="3808">
          <cell r="A3808" t="str">
            <v>MAESTRA</v>
          </cell>
          <cell r="B3808" t="str">
            <v>CÁCERES</v>
          </cell>
          <cell r="C3808" t="str">
            <v>Entrega Inmediata</v>
          </cell>
        </row>
        <row r="3809">
          <cell r="A3809" t="str">
            <v>MAESTRA</v>
          </cell>
          <cell r="B3809" t="str">
            <v>CÁCERES</v>
          </cell>
          <cell r="C3809" t="str">
            <v>Entrega Inmediata</v>
          </cell>
        </row>
        <row r="3810">
          <cell r="A3810" t="str">
            <v>MAESTRA</v>
          </cell>
          <cell r="B3810" t="str">
            <v>CÁCERES</v>
          </cell>
          <cell r="C3810" t="str">
            <v>Entrega Inmediata</v>
          </cell>
        </row>
        <row r="3811">
          <cell r="A3811" t="str">
            <v>MAESTRA</v>
          </cell>
          <cell r="B3811" t="str">
            <v>CÁCERES</v>
          </cell>
          <cell r="C3811" t="str">
            <v>Entrega Inmediata</v>
          </cell>
        </row>
        <row r="3812">
          <cell r="A3812" t="str">
            <v>MAESTRA</v>
          </cell>
          <cell r="B3812" t="str">
            <v>CÁCERES</v>
          </cell>
          <cell r="C3812" t="str">
            <v>Entrega Inmediata</v>
          </cell>
        </row>
        <row r="3813">
          <cell r="A3813" t="str">
            <v>MAESTRA</v>
          </cell>
          <cell r="B3813" t="str">
            <v>CÁCERES</v>
          </cell>
          <cell r="C3813" t="str">
            <v>Entrega Inmediata</v>
          </cell>
        </row>
        <row r="3814">
          <cell r="A3814" t="str">
            <v>MAESTRA</v>
          </cell>
          <cell r="B3814" t="str">
            <v>CÁCERES</v>
          </cell>
          <cell r="C3814" t="str">
            <v>Entrega Inmediata</v>
          </cell>
        </row>
        <row r="3815">
          <cell r="A3815" t="str">
            <v>MAESTRA</v>
          </cell>
          <cell r="B3815" t="str">
            <v>CÁCERES</v>
          </cell>
          <cell r="C3815" t="str">
            <v>Entrega Inmediata</v>
          </cell>
        </row>
        <row r="3816">
          <cell r="A3816" t="str">
            <v>MAESTRA</v>
          </cell>
          <cell r="B3816" t="str">
            <v>CÁCERES</v>
          </cell>
          <cell r="C3816" t="str">
            <v>Entrega Inmediata</v>
          </cell>
        </row>
        <row r="3817">
          <cell r="A3817" t="str">
            <v>MAESTRA</v>
          </cell>
          <cell r="B3817" t="str">
            <v>CÁCERES</v>
          </cell>
          <cell r="C3817" t="str">
            <v>Entrega Inmediata</v>
          </cell>
        </row>
        <row r="3818">
          <cell r="A3818" t="str">
            <v>MAESTRA</v>
          </cell>
          <cell r="B3818" t="str">
            <v>CÁCERES</v>
          </cell>
          <cell r="C3818" t="str">
            <v>Entrega Inmediata</v>
          </cell>
        </row>
        <row r="3819">
          <cell r="A3819" t="str">
            <v>MAESTRA</v>
          </cell>
          <cell r="B3819" t="str">
            <v>CÁCERES</v>
          </cell>
          <cell r="C3819" t="str">
            <v>Entrega Inmediata</v>
          </cell>
        </row>
        <row r="3820">
          <cell r="A3820" t="str">
            <v>MAESTRA</v>
          </cell>
          <cell r="B3820" t="str">
            <v>CÁCERES</v>
          </cell>
          <cell r="C3820" t="str">
            <v>Entrega Inmediata</v>
          </cell>
        </row>
        <row r="3821">
          <cell r="A3821" t="str">
            <v>MAESTRA</v>
          </cell>
          <cell r="B3821" t="str">
            <v>CÁCERES</v>
          </cell>
          <cell r="C3821" t="str">
            <v>Entrega Inmediata</v>
          </cell>
        </row>
        <row r="3822">
          <cell r="A3822" t="str">
            <v>MAESTRA</v>
          </cell>
          <cell r="B3822" t="str">
            <v>CÁCERES</v>
          </cell>
          <cell r="C3822" t="str">
            <v>Entrega Inmediata</v>
          </cell>
        </row>
        <row r="3823">
          <cell r="A3823" t="str">
            <v>MAESTRA</v>
          </cell>
          <cell r="B3823" t="str">
            <v>CÁCERES</v>
          </cell>
          <cell r="C3823" t="str">
            <v>Entrega Inmediata</v>
          </cell>
        </row>
        <row r="3824">
          <cell r="A3824" t="str">
            <v>MAESTRA</v>
          </cell>
          <cell r="B3824" t="str">
            <v>CÁCERES</v>
          </cell>
          <cell r="C3824" t="str">
            <v>Entrega Inmediata</v>
          </cell>
        </row>
        <row r="3825">
          <cell r="A3825" t="str">
            <v>MAESTRA</v>
          </cell>
          <cell r="B3825" t="str">
            <v>CÁCERES</v>
          </cell>
          <cell r="C3825" t="str">
            <v>Entrega Inmediata</v>
          </cell>
        </row>
        <row r="3826">
          <cell r="A3826" t="str">
            <v>MAESTRA</v>
          </cell>
          <cell r="B3826" t="str">
            <v>CÁCERES</v>
          </cell>
          <cell r="C3826" t="str">
            <v>Entrega Inmediata</v>
          </cell>
        </row>
        <row r="3827">
          <cell r="A3827" t="str">
            <v>MAESTRA</v>
          </cell>
          <cell r="B3827" t="str">
            <v>CÁCERES</v>
          </cell>
          <cell r="C3827" t="str">
            <v>Entrega Inmediata</v>
          </cell>
        </row>
        <row r="3828">
          <cell r="A3828" t="str">
            <v>MAESTRA</v>
          </cell>
          <cell r="B3828" t="str">
            <v>CÁCERES</v>
          </cell>
          <cell r="C3828" t="str">
            <v>Entrega Inmediata</v>
          </cell>
        </row>
        <row r="3829">
          <cell r="A3829" t="str">
            <v>MAESTRA</v>
          </cell>
          <cell r="B3829" t="str">
            <v>CÁCERES</v>
          </cell>
          <cell r="C3829" t="str">
            <v>Entrega Inmediata</v>
          </cell>
        </row>
        <row r="3830">
          <cell r="A3830" t="str">
            <v>MAESTRA</v>
          </cell>
          <cell r="B3830" t="str">
            <v>CÁCERES</v>
          </cell>
          <cell r="C3830" t="str">
            <v>Entrega Inmediata</v>
          </cell>
        </row>
        <row r="3831">
          <cell r="A3831" t="str">
            <v>MAESTRA</v>
          </cell>
          <cell r="B3831" t="str">
            <v>CÁCERES</v>
          </cell>
          <cell r="C3831" t="str">
            <v>Entrega Inmediata</v>
          </cell>
        </row>
        <row r="3832">
          <cell r="A3832" t="str">
            <v>MAESTRA</v>
          </cell>
          <cell r="B3832" t="str">
            <v>CÁCERES</v>
          </cell>
          <cell r="C3832" t="str">
            <v>Entrega Inmediata</v>
          </cell>
        </row>
        <row r="3833">
          <cell r="A3833" t="str">
            <v>MAESTRA</v>
          </cell>
          <cell r="B3833" t="str">
            <v>CÁCERES</v>
          </cell>
          <cell r="C3833" t="str">
            <v>Entrega Inmediata</v>
          </cell>
        </row>
        <row r="3834">
          <cell r="A3834" t="str">
            <v>MAESTRA</v>
          </cell>
          <cell r="B3834" t="str">
            <v>CÁCERES</v>
          </cell>
          <cell r="C3834" t="str">
            <v>Entrega Inmediata</v>
          </cell>
        </row>
        <row r="3835">
          <cell r="A3835" t="str">
            <v>MAESTRA</v>
          </cell>
          <cell r="B3835" t="str">
            <v>CÁCERES</v>
          </cell>
          <cell r="C3835" t="str">
            <v>Entrega Inmediata</v>
          </cell>
        </row>
        <row r="3836">
          <cell r="A3836" t="str">
            <v>MAESTRA</v>
          </cell>
          <cell r="B3836" t="str">
            <v>CÁCERES</v>
          </cell>
          <cell r="C3836" t="str">
            <v>Entrega Inmediata</v>
          </cell>
        </row>
        <row r="3837">
          <cell r="A3837" t="str">
            <v>MAESTRA</v>
          </cell>
          <cell r="B3837" t="str">
            <v>CÁCERES</v>
          </cell>
          <cell r="C3837" t="str">
            <v>Entrega Inmediata</v>
          </cell>
        </row>
        <row r="3838">
          <cell r="A3838" t="str">
            <v>MAESTRA</v>
          </cell>
          <cell r="B3838" t="str">
            <v>CÁCERES</v>
          </cell>
          <cell r="C3838" t="str">
            <v>Entrega Inmediata</v>
          </cell>
        </row>
        <row r="3839">
          <cell r="A3839" t="str">
            <v>MAESTRA</v>
          </cell>
          <cell r="B3839" t="str">
            <v>CÁCERES</v>
          </cell>
          <cell r="C3839" t="str">
            <v>Entrega Inmediata</v>
          </cell>
        </row>
        <row r="3840">
          <cell r="A3840" t="str">
            <v>MAESTRA</v>
          </cell>
          <cell r="B3840" t="str">
            <v>CÁCERES</v>
          </cell>
          <cell r="C3840" t="str">
            <v>Entrega Inmediata</v>
          </cell>
        </row>
        <row r="3841">
          <cell r="A3841" t="str">
            <v>MAESTRA</v>
          </cell>
          <cell r="B3841" t="str">
            <v>CÁCERES</v>
          </cell>
          <cell r="C3841" t="str">
            <v>Entrega Inmediata</v>
          </cell>
        </row>
        <row r="3842">
          <cell r="A3842" t="str">
            <v>MAESTRA</v>
          </cell>
          <cell r="B3842" t="str">
            <v>CÁCERES</v>
          </cell>
          <cell r="C3842" t="str">
            <v>Entrega Inmediata</v>
          </cell>
        </row>
        <row r="3843">
          <cell r="A3843" t="str">
            <v>MAESTRA</v>
          </cell>
          <cell r="B3843" t="str">
            <v>GENERAL MACKENNA</v>
          </cell>
          <cell r="C3843" t="str">
            <v>Entrega Futura</v>
          </cell>
        </row>
        <row r="3844">
          <cell r="A3844" t="str">
            <v>MAESTRA</v>
          </cell>
          <cell r="B3844" t="str">
            <v>GENERAL MACKENNA</v>
          </cell>
          <cell r="C3844" t="str">
            <v>Entrega Futura</v>
          </cell>
        </row>
        <row r="3845">
          <cell r="A3845" t="str">
            <v>MAESTRA</v>
          </cell>
          <cell r="B3845" t="str">
            <v>GENERAL MACKENNA</v>
          </cell>
          <cell r="C3845" t="str">
            <v>Entrega Futura</v>
          </cell>
        </row>
        <row r="3846">
          <cell r="A3846" t="str">
            <v>MAESTRA</v>
          </cell>
          <cell r="B3846" t="str">
            <v>GENERAL MACKENNA</v>
          </cell>
          <cell r="C3846" t="str">
            <v>Entrega Futura</v>
          </cell>
        </row>
        <row r="3847">
          <cell r="A3847" t="str">
            <v>MAESTRA</v>
          </cell>
          <cell r="B3847" t="str">
            <v>GENERAL MACKENNA</v>
          </cell>
          <cell r="C3847" t="str">
            <v>Entrega Futura</v>
          </cell>
        </row>
        <row r="3848">
          <cell r="A3848" t="str">
            <v>MAESTRA</v>
          </cell>
          <cell r="B3848" t="str">
            <v>GENERAL MACKENNA</v>
          </cell>
          <cell r="C3848" t="str">
            <v>Entrega Futura</v>
          </cell>
        </row>
        <row r="3849">
          <cell r="A3849" t="str">
            <v>MAESTRA</v>
          </cell>
          <cell r="B3849" t="str">
            <v>GENERAL MACKENNA</v>
          </cell>
          <cell r="C3849" t="str">
            <v>Entrega Futura</v>
          </cell>
        </row>
        <row r="3850">
          <cell r="A3850" t="str">
            <v>MAESTRA</v>
          </cell>
          <cell r="B3850" t="str">
            <v>GENERAL MACKENNA</v>
          </cell>
          <cell r="C3850" t="str">
            <v>Entrega Futura</v>
          </cell>
        </row>
        <row r="3851">
          <cell r="A3851" t="str">
            <v>MAESTRA</v>
          </cell>
          <cell r="B3851" t="str">
            <v>GENERAL MACKENNA</v>
          </cell>
          <cell r="C3851" t="str">
            <v>Entrega Futura</v>
          </cell>
        </row>
        <row r="3852">
          <cell r="A3852" t="str">
            <v>MAESTRA</v>
          </cell>
          <cell r="B3852" t="str">
            <v>GENERAL MACKENNA</v>
          </cell>
          <cell r="C3852" t="str">
            <v>Entrega Futura</v>
          </cell>
        </row>
        <row r="3853">
          <cell r="A3853" t="str">
            <v>MAESTRA</v>
          </cell>
          <cell r="B3853" t="str">
            <v>GENERAL MACKENNA</v>
          </cell>
          <cell r="C3853" t="str">
            <v>Entrega Futura</v>
          </cell>
        </row>
        <row r="3854">
          <cell r="A3854" t="str">
            <v>MAESTRA</v>
          </cell>
          <cell r="B3854" t="str">
            <v>GENERAL MACKENNA</v>
          </cell>
          <cell r="C3854" t="str">
            <v>Entrega Futura</v>
          </cell>
        </row>
        <row r="3855">
          <cell r="A3855" t="str">
            <v>MAESTRA</v>
          </cell>
          <cell r="B3855" t="str">
            <v>GENERAL MACKENNA</v>
          </cell>
          <cell r="C3855" t="str">
            <v>Entrega Futura</v>
          </cell>
        </row>
        <row r="3856">
          <cell r="A3856" t="str">
            <v>MAESTRA</v>
          </cell>
          <cell r="B3856" t="str">
            <v>GENERAL MACKENNA</v>
          </cell>
          <cell r="C3856" t="str">
            <v>Entrega Futura</v>
          </cell>
        </row>
        <row r="3857">
          <cell r="A3857" t="str">
            <v>MAESTRA</v>
          </cell>
          <cell r="B3857" t="str">
            <v>GENERAL MACKENNA</v>
          </cell>
          <cell r="C3857" t="str">
            <v>Entrega Futura</v>
          </cell>
        </row>
        <row r="3858">
          <cell r="A3858" t="str">
            <v>MAESTRA</v>
          </cell>
          <cell r="B3858" t="str">
            <v>GENERAL MACKENNA</v>
          </cell>
          <cell r="C3858" t="str">
            <v>Entrega Futura</v>
          </cell>
        </row>
        <row r="3859">
          <cell r="A3859" t="str">
            <v>MAESTRA</v>
          </cell>
          <cell r="B3859" t="str">
            <v>GENERAL MACKENNA</v>
          </cell>
          <cell r="C3859" t="str">
            <v>Entrega Futura</v>
          </cell>
        </row>
        <row r="3860">
          <cell r="A3860" t="str">
            <v>MAESTRA</v>
          </cell>
          <cell r="B3860" t="str">
            <v>GENERAL MACKENNA</v>
          </cell>
          <cell r="C3860" t="str">
            <v>Entrega Futura</v>
          </cell>
        </row>
        <row r="3861">
          <cell r="A3861" t="str">
            <v>MAESTRA</v>
          </cell>
          <cell r="B3861" t="str">
            <v>GENERAL MACKENNA</v>
          </cell>
          <cell r="C3861" t="str">
            <v>Entrega Futura</v>
          </cell>
        </row>
        <row r="3862">
          <cell r="A3862" t="str">
            <v>MAESTRA</v>
          </cell>
          <cell r="B3862" t="str">
            <v>GENERAL MACKENNA</v>
          </cell>
          <cell r="C3862" t="str">
            <v>Entrega Futura</v>
          </cell>
        </row>
        <row r="3863">
          <cell r="A3863" t="str">
            <v>MAESTRA</v>
          </cell>
          <cell r="B3863" t="str">
            <v>GENERAL MACKENNA</v>
          </cell>
          <cell r="C3863" t="str">
            <v>Entrega Futura</v>
          </cell>
        </row>
        <row r="3864">
          <cell r="A3864" t="str">
            <v>MAESTRA</v>
          </cell>
          <cell r="B3864" t="str">
            <v>GENERAL MACKENNA</v>
          </cell>
          <cell r="C3864" t="str">
            <v>Entrega Futura</v>
          </cell>
        </row>
        <row r="3865">
          <cell r="A3865" t="str">
            <v>MAESTRA</v>
          </cell>
          <cell r="B3865" t="str">
            <v>GENERAL MACKENNA</v>
          </cell>
          <cell r="C3865" t="str">
            <v>Entrega Futura</v>
          </cell>
        </row>
        <row r="3866">
          <cell r="A3866" t="str">
            <v>MAESTRA</v>
          </cell>
          <cell r="B3866" t="str">
            <v>GENERAL MACKENNA</v>
          </cell>
          <cell r="C3866" t="str">
            <v>Entrega Futura</v>
          </cell>
        </row>
        <row r="3867">
          <cell r="A3867" t="str">
            <v>MAESTRA</v>
          </cell>
          <cell r="B3867" t="str">
            <v>GENERAL MACKENNA</v>
          </cell>
          <cell r="C3867" t="str">
            <v>Entrega Futura</v>
          </cell>
        </row>
        <row r="3868">
          <cell r="A3868" t="str">
            <v>MAESTRA</v>
          </cell>
          <cell r="B3868" t="str">
            <v>GENERAL MACKENNA</v>
          </cell>
          <cell r="C3868" t="str">
            <v>Entrega Futura</v>
          </cell>
        </row>
        <row r="3869">
          <cell r="A3869" t="str">
            <v>MAESTRA</v>
          </cell>
          <cell r="B3869" t="str">
            <v>GENERAL MACKENNA</v>
          </cell>
          <cell r="C3869" t="str">
            <v>Entrega Futura</v>
          </cell>
        </row>
        <row r="3870">
          <cell r="A3870" t="str">
            <v>MAESTRA</v>
          </cell>
          <cell r="B3870" t="str">
            <v>GENERAL MACKENNA</v>
          </cell>
          <cell r="C3870" t="str">
            <v>Entrega Futura</v>
          </cell>
        </row>
        <row r="3871">
          <cell r="A3871" t="str">
            <v>MAESTRA</v>
          </cell>
          <cell r="B3871" t="str">
            <v>GENERAL MACKENNA</v>
          </cell>
          <cell r="C3871" t="str">
            <v>Entrega Futura</v>
          </cell>
        </row>
        <row r="3872">
          <cell r="A3872" t="str">
            <v>MAESTRA</v>
          </cell>
          <cell r="B3872" t="str">
            <v>GENERAL MACKENNA</v>
          </cell>
          <cell r="C3872" t="str">
            <v>Entrega Futura</v>
          </cell>
        </row>
        <row r="3873">
          <cell r="A3873" t="str">
            <v>MAESTRA</v>
          </cell>
          <cell r="B3873" t="str">
            <v>GENERAL MACKENNA</v>
          </cell>
          <cell r="C3873" t="str">
            <v>Entrega Futura</v>
          </cell>
        </row>
        <row r="3874">
          <cell r="A3874" t="str">
            <v>MAESTRA</v>
          </cell>
          <cell r="B3874" t="str">
            <v>GENERAL MACKENNA</v>
          </cell>
          <cell r="C3874" t="str">
            <v>Entrega Futura</v>
          </cell>
        </row>
        <row r="3875">
          <cell r="A3875" t="str">
            <v>MAESTRA</v>
          </cell>
          <cell r="B3875" t="str">
            <v>GENERAL MACKENNA</v>
          </cell>
          <cell r="C3875" t="str">
            <v>Entrega Futura</v>
          </cell>
        </row>
        <row r="3876">
          <cell r="A3876" t="str">
            <v>MAESTRA</v>
          </cell>
          <cell r="B3876" t="str">
            <v>GENERAL MACKENNA</v>
          </cell>
          <cell r="C3876" t="str">
            <v>Entrega Futura</v>
          </cell>
        </row>
        <row r="3877">
          <cell r="A3877" t="str">
            <v>MAESTRA</v>
          </cell>
          <cell r="B3877" t="str">
            <v>GENERAL MACKENNA</v>
          </cell>
          <cell r="C3877" t="str">
            <v>Entrega Futura</v>
          </cell>
        </row>
        <row r="3878">
          <cell r="A3878" t="str">
            <v>MAESTRA</v>
          </cell>
          <cell r="B3878" t="str">
            <v>GENERAL MACKENNA</v>
          </cell>
          <cell r="C3878" t="str">
            <v>Entrega Futura</v>
          </cell>
        </row>
        <row r="3879">
          <cell r="A3879" t="str">
            <v>MAESTRA</v>
          </cell>
          <cell r="B3879" t="str">
            <v>GENERAL MACKENNA</v>
          </cell>
          <cell r="C3879" t="str">
            <v>Entrega Futura</v>
          </cell>
        </row>
        <row r="3880">
          <cell r="A3880" t="str">
            <v>MAESTRA</v>
          </cell>
          <cell r="B3880" t="str">
            <v>GENERAL MACKENNA</v>
          </cell>
          <cell r="C3880" t="str">
            <v>Entrega Futura</v>
          </cell>
        </row>
        <row r="3881">
          <cell r="A3881" t="str">
            <v>MAESTRA</v>
          </cell>
          <cell r="B3881" t="str">
            <v>GENERAL MACKENNA</v>
          </cell>
          <cell r="C3881" t="str">
            <v>Entrega Futura</v>
          </cell>
        </row>
        <row r="3882">
          <cell r="A3882" t="str">
            <v>MAESTRA</v>
          </cell>
          <cell r="B3882" t="str">
            <v>GENERAL MACKENNA</v>
          </cell>
          <cell r="C3882" t="str">
            <v>Entrega Futura</v>
          </cell>
        </row>
        <row r="3883">
          <cell r="A3883" t="str">
            <v>MAESTRA</v>
          </cell>
          <cell r="B3883" t="str">
            <v>GENERAL MACKENNA</v>
          </cell>
          <cell r="C3883" t="str">
            <v>Entrega Futura</v>
          </cell>
        </row>
        <row r="3884">
          <cell r="A3884" t="str">
            <v>MAESTRA</v>
          </cell>
          <cell r="B3884" t="str">
            <v>GENERAL MACKENNA</v>
          </cell>
          <cell r="C3884" t="str">
            <v>Entrega Futura</v>
          </cell>
        </row>
        <row r="3885">
          <cell r="A3885" t="str">
            <v>MAESTRA</v>
          </cell>
          <cell r="B3885" t="str">
            <v>GENERAL MACKENNA</v>
          </cell>
          <cell r="C3885" t="str">
            <v>Entrega Futura</v>
          </cell>
        </row>
        <row r="3886">
          <cell r="A3886" t="str">
            <v>MAESTRA</v>
          </cell>
          <cell r="B3886" t="str">
            <v>GENERAL MACKENNA</v>
          </cell>
          <cell r="C3886" t="str">
            <v>Entrega Futura</v>
          </cell>
        </row>
        <row r="3887">
          <cell r="A3887" t="str">
            <v>MAESTRA</v>
          </cell>
          <cell r="B3887" t="str">
            <v>GENERAL MACKENNA</v>
          </cell>
          <cell r="C3887" t="str">
            <v>Entrega Futura</v>
          </cell>
        </row>
        <row r="3888">
          <cell r="A3888" t="str">
            <v>MAESTRA</v>
          </cell>
          <cell r="B3888" t="str">
            <v>GENERAL MACKENNA</v>
          </cell>
          <cell r="C3888" t="str">
            <v>Entrega Futura</v>
          </cell>
        </row>
        <row r="3889">
          <cell r="A3889" t="str">
            <v>MAESTRA</v>
          </cell>
          <cell r="B3889" t="str">
            <v>GENERAL MACKENNA</v>
          </cell>
          <cell r="C3889" t="str">
            <v>Entrega Futura</v>
          </cell>
        </row>
        <row r="3890">
          <cell r="A3890" t="str">
            <v>MAESTRA</v>
          </cell>
          <cell r="B3890" t="str">
            <v>GENERAL MACKENNA</v>
          </cell>
          <cell r="C3890" t="str">
            <v>Entrega Futura</v>
          </cell>
        </row>
        <row r="3891">
          <cell r="A3891" t="str">
            <v>MAESTRA</v>
          </cell>
          <cell r="B3891" t="str">
            <v>GENERAL MACKENNA</v>
          </cell>
          <cell r="C3891" t="str">
            <v>Entrega Futura</v>
          </cell>
        </row>
        <row r="3892">
          <cell r="A3892" t="str">
            <v>MAESTRA</v>
          </cell>
          <cell r="B3892" t="str">
            <v>GENERAL MACKENNA</v>
          </cell>
          <cell r="C3892" t="str">
            <v>Entrega Futura</v>
          </cell>
        </row>
        <row r="3893">
          <cell r="A3893" t="str">
            <v>MAESTRA</v>
          </cell>
          <cell r="B3893" t="str">
            <v>GENERAL MACKENNA</v>
          </cell>
          <cell r="C3893" t="str">
            <v>Entrega Futura</v>
          </cell>
        </row>
        <row r="3894">
          <cell r="A3894" t="str">
            <v>MAESTRA</v>
          </cell>
          <cell r="B3894" t="str">
            <v>GENERAL MACKENNA</v>
          </cell>
          <cell r="C3894" t="str">
            <v>Entrega Futura</v>
          </cell>
        </row>
        <row r="3895">
          <cell r="A3895" t="str">
            <v>MAESTRA</v>
          </cell>
          <cell r="B3895" t="str">
            <v>GENERAL MACKENNA</v>
          </cell>
          <cell r="C3895" t="str">
            <v>Entrega Futura</v>
          </cell>
        </row>
        <row r="3896">
          <cell r="A3896" t="str">
            <v>MAESTRA</v>
          </cell>
          <cell r="B3896" t="str">
            <v>GENERAL MACKENNA</v>
          </cell>
          <cell r="C3896" t="str">
            <v>Entrega Futura</v>
          </cell>
        </row>
        <row r="3897">
          <cell r="A3897" t="str">
            <v>MAESTRA</v>
          </cell>
          <cell r="B3897" t="str">
            <v>GENERAL MACKENNA</v>
          </cell>
          <cell r="C3897" t="str">
            <v>Entrega Futura</v>
          </cell>
        </row>
        <row r="3898">
          <cell r="A3898" t="str">
            <v>MAESTRA</v>
          </cell>
          <cell r="B3898" t="str">
            <v>GENERAL MACKENNA</v>
          </cell>
          <cell r="C3898" t="str">
            <v>Entrega Futura</v>
          </cell>
        </row>
        <row r="3899">
          <cell r="A3899" t="str">
            <v>MAESTRA</v>
          </cell>
          <cell r="B3899" t="str">
            <v>GENERAL MACKENNA</v>
          </cell>
          <cell r="C3899" t="str">
            <v>Entrega Futura</v>
          </cell>
        </row>
        <row r="3900">
          <cell r="A3900" t="str">
            <v>MAESTRA</v>
          </cell>
          <cell r="B3900" t="str">
            <v>GENERAL MACKENNA</v>
          </cell>
          <cell r="C3900" t="str">
            <v>Entrega Futura</v>
          </cell>
        </row>
        <row r="3901">
          <cell r="A3901" t="str">
            <v>MAESTRA</v>
          </cell>
          <cell r="B3901" t="str">
            <v>GENERAL MACKENNA</v>
          </cell>
          <cell r="C3901" t="str">
            <v>Entrega Futura</v>
          </cell>
        </row>
        <row r="3902">
          <cell r="A3902" t="str">
            <v>MAESTRA</v>
          </cell>
          <cell r="B3902" t="str">
            <v>GENERAL MACKENNA</v>
          </cell>
          <cell r="C3902" t="str">
            <v>Entrega Futura</v>
          </cell>
        </row>
        <row r="3903">
          <cell r="A3903" t="str">
            <v>MAESTRA</v>
          </cell>
          <cell r="B3903" t="str">
            <v>GENERAL MACKENNA</v>
          </cell>
          <cell r="C3903" t="str">
            <v>Entrega Futura</v>
          </cell>
        </row>
        <row r="3904">
          <cell r="A3904" t="str">
            <v>MAESTRA</v>
          </cell>
          <cell r="B3904" t="str">
            <v>GENERAL MACKENNA</v>
          </cell>
          <cell r="C3904" t="str">
            <v>Entrega Futura</v>
          </cell>
        </row>
        <row r="3905">
          <cell r="A3905" t="str">
            <v>MAESTRA</v>
          </cell>
          <cell r="B3905" t="str">
            <v>GENERAL MACKENNA</v>
          </cell>
          <cell r="C3905" t="str">
            <v>Entrega Futura</v>
          </cell>
        </row>
        <row r="3906">
          <cell r="A3906" t="str">
            <v>MAESTRA</v>
          </cell>
          <cell r="B3906" t="str">
            <v>GENERAL MACKENNA</v>
          </cell>
          <cell r="C3906" t="str">
            <v>Entrega Futura</v>
          </cell>
        </row>
        <row r="3907">
          <cell r="A3907" t="str">
            <v>MAESTRA</v>
          </cell>
          <cell r="B3907" t="str">
            <v>GENERAL MACKENNA</v>
          </cell>
          <cell r="C3907" t="str">
            <v>Entrega Futura</v>
          </cell>
        </row>
        <row r="3908">
          <cell r="A3908" t="str">
            <v>MAESTRA</v>
          </cell>
          <cell r="B3908" t="str">
            <v>GENERAL MACKENNA</v>
          </cell>
          <cell r="C3908" t="str">
            <v>Entrega Futura</v>
          </cell>
        </row>
        <row r="3909">
          <cell r="A3909" t="str">
            <v>MAESTRA</v>
          </cell>
          <cell r="B3909" t="str">
            <v>GENERAL MACKENNA</v>
          </cell>
          <cell r="C3909" t="str">
            <v>Entrega Futura</v>
          </cell>
        </row>
        <row r="3910">
          <cell r="A3910" t="str">
            <v>MAESTRA</v>
          </cell>
          <cell r="B3910" t="str">
            <v>GENERAL MACKENNA</v>
          </cell>
          <cell r="C3910" t="str">
            <v>Entrega Futura</v>
          </cell>
        </row>
        <row r="3911">
          <cell r="A3911" t="str">
            <v>MAESTRA</v>
          </cell>
          <cell r="B3911" t="str">
            <v>GENERAL MACKENNA</v>
          </cell>
          <cell r="C3911" t="str">
            <v>Entrega Futura</v>
          </cell>
        </row>
        <row r="3912">
          <cell r="A3912" t="str">
            <v>MAESTRA</v>
          </cell>
          <cell r="B3912" t="str">
            <v>GENERAL MACKENNA</v>
          </cell>
          <cell r="C3912" t="str">
            <v>Entrega Futura</v>
          </cell>
        </row>
        <row r="3913">
          <cell r="A3913" t="str">
            <v>MAESTRA</v>
          </cell>
          <cell r="B3913" t="str">
            <v>GENERAL MACKENNA</v>
          </cell>
          <cell r="C3913" t="str">
            <v>Entrega Futura</v>
          </cell>
        </row>
        <row r="3914">
          <cell r="A3914" t="str">
            <v>MAESTRA</v>
          </cell>
          <cell r="B3914" t="str">
            <v>GENERAL MACKENNA</v>
          </cell>
          <cell r="C3914" t="str">
            <v>Entrega Futura</v>
          </cell>
        </row>
        <row r="3915">
          <cell r="A3915" t="str">
            <v>MAESTRA</v>
          </cell>
          <cell r="B3915" t="str">
            <v>GENERAL MACKENNA</v>
          </cell>
          <cell r="C3915" t="str">
            <v>Entrega Futura</v>
          </cell>
        </row>
        <row r="3916">
          <cell r="A3916" t="str">
            <v>MAESTRA</v>
          </cell>
          <cell r="B3916" t="str">
            <v>GENERAL MACKENNA</v>
          </cell>
          <cell r="C3916" t="str">
            <v>Entrega Futura</v>
          </cell>
        </row>
        <row r="3917">
          <cell r="A3917" t="str">
            <v>MAESTRA</v>
          </cell>
          <cell r="B3917" t="str">
            <v>GENERAL MACKENNA</v>
          </cell>
          <cell r="C3917" t="str">
            <v>Entrega Futura</v>
          </cell>
        </row>
        <row r="3918">
          <cell r="A3918" t="str">
            <v>MAESTRA</v>
          </cell>
          <cell r="B3918" t="str">
            <v>GENERAL MACKENNA</v>
          </cell>
          <cell r="C3918" t="str">
            <v>Entrega Futura</v>
          </cell>
        </row>
        <row r="3919">
          <cell r="A3919" t="str">
            <v>MAESTRA</v>
          </cell>
          <cell r="B3919" t="str">
            <v>GENERAL MACKENNA</v>
          </cell>
          <cell r="C3919" t="str">
            <v>Entrega Futura</v>
          </cell>
        </row>
        <row r="3920">
          <cell r="A3920" t="str">
            <v>MAESTRA</v>
          </cell>
          <cell r="B3920" t="str">
            <v>GENERAL MACKENNA</v>
          </cell>
          <cell r="C3920" t="str">
            <v>Entrega Futura</v>
          </cell>
        </row>
        <row r="3921">
          <cell r="A3921" t="str">
            <v>MAESTRA</v>
          </cell>
          <cell r="B3921" t="str">
            <v>GENERAL MACKENNA</v>
          </cell>
          <cell r="C3921" t="str">
            <v>Entrega Futura</v>
          </cell>
        </row>
        <row r="3922">
          <cell r="A3922" t="str">
            <v>MAESTRA</v>
          </cell>
          <cell r="B3922" t="str">
            <v>GENERAL MACKENNA</v>
          </cell>
          <cell r="C3922" t="str">
            <v>Entrega Futura</v>
          </cell>
        </row>
        <row r="3923">
          <cell r="A3923" t="str">
            <v>MAESTRA</v>
          </cell>
          <cell r="B3923" t="str">
            <v>GENERAL MACKENNA</v>
          </cell>
          <cell r="C3923" t="str">
            <v>Entrega Futura</v>
          </cell>
        </row>
        <row r="3924">
          <cell r="A3924" t="str">
            <v>MAESTRA</v>
          </cell>
          <cell r="B3924" t="str">
            <v>GENERAL MACKENNA</v>
          </cell>
          <cell r="C3924" t="str">
            <v>Entrega Futura</v>
          </cell>
        </row>
        <row r="3925">
          <cell r="A3925" t="str">
            <v>MAESTRA</v>
          </cell>
          <cell r="B3925" t="str">
            <v>GENERAL MACKENNA</v>
          </cell>
          <cell r="C3925" t="str">
            <v>Entrega Futura</v>
          </cell>
        </row>
        <row r="3926">
          <cell r="A3926" t="str">
            <v>MAESTRA</v>
          </cell>
          <cell r="B3926" t="str">
            <v>GENERAL MACKENNA</v>
          </cell>
          <cell r="C3926" t="str">
            <v>Entrega Futura</v>
          </cell>
        </row>
        <row r="3927">
          <cell r="A3927" t="str">
            <v>MAESTRA</v>
          </cell>
          <cell r="B3927" t="str">
            <v>GENERAL MACKENNA</v>
          </cell>
          <cell r="C3927" t="str">
            <v>Entrega Futura</v>
          </cell>
        </row>
        <row r="3928">
          <cell r="A3928" t="str">
            <v>MAESTRA</v>
          </cell>
          <cell r="B3928" t="str">
            <v>GENERAL MACKENNA</v>
          </cell>
          <cell r="C3928" t="str">
            <v>Entrega Futura</v>
          </cell>
        </row>
        <row r="3929">
          <cell r="A3929" t="str">
            <v>MAESTRA</v>
          </cell>
          <cell r="B3929" t="str">
            <v>GENERAL MACKENNA</v>
          </cell>
          <cell r="C3929" t="str">
            <v>Entrega Futura</v>
          </cell>
        </row>
        <row r="3930">
          <cell r="A3930" t="str">
            <v>MAESTRA</v>
          </cell>
          <cell r="B3930" t="str">
            <v>GENERAL MACKENNA</v>
          </cell>
          <cell r="C3930" t="str">
            <v>Entrega Futura</v>
          </cell>
        </row>
        <row r="3931">
          <cell r="A3931" t="str">
            <v>MAESTRA</v>
          </cell>
          <cell r="B3931" t="str">
            <v>GENERAL MACKENNA</v>
          </cell>
          <cell r="C3931" t="str">
            <v>Entrega Futura</v>
          </cell>
        </row>
        <row r="3932">
          <cell r="A3932" t="str">
            <v>MAESTRA</v>
          </cell>
          <cell r="B3932" t="str">
            <v>GENERAL MACKENNA</v>
          </cell>
          <cell r="C3932" t="str">
            <v>Entrega Futura</v>
          </cell>
        </row>
        <row r="3933">
          <cell r="A3933" t="str">
            <v>MAESTRA</v>
          </cell>
          <cell r="B3933" t="str">
            <v>GENERAL MACKENNA</v>
          </cell>
          <cell r="C3933" t="str">
            <v>Entrega Futura</v>
          </cell>
        </row>
        <row r="3934">
          <cell r="A3934" t="str">
            <v>MAESTRA</v>
          </cell>
          <cell r="B3934" t="str">
            <v>GENERAL MACKENNA</v>
          </cell>
          <cell r="C3934" t="str">
            <v>Entrega Futura</v>
          </cell>
        </row>
        <row r="3935">
          <cell r="A3935" t="str">
            <v>MAESTRA</v>
          </cell>
          <cell r="B3935" t="str">
            <v>GENERAL MACKENNA</v>
          </cell>
          <cell r="C3935" t="str">
            <v>Entrega Futura</v>
          </cell>
        </row>
        <row r="3936">
          <cell r="A3936" t="str">
            <v>MAESTRA</v>
          </cell>
          <cell r="B3936" t="str">
            <v>GENERAL MACKENNA</v>
          </cell>
          <cell r="C3936" t="str">
            <v>Entrega Futura</v>
          </cell>
        </row>
        <row r="3937">
          <cell r="A3937" t="str">
            <v>MAESTRA</v>
          </cell>
          <cell r="B3937" t="str">
            <v>GENERAL MACKENNA</v>
          </cell>
          <cell r="C3937" t="str">
            <v>Entrega Futura</v>
          </cell>
        </row>
        <row r="3938">
          <cell r="A3938" t="str">
            <v>MAESTRA</v>
          </cell>
          <cell r="B3938" t="str">
            <v>GENERAL MACKENNA</v>
          </cell>
          <cell r="C3938" t="str">
            <v>Entrega Futura</v>
          </cell>
        </row>
        <row r="3939">
          <cell r="A3939" t="str">
            <v>MAESTRA</v>
          </cell>
          <cell r="B3939" t="str">
            <v>GENERAL MACKENNA</v>
          </cell>
          <cell r="C3939" t="str">
            <v>Entrega Futura</v>
          </cell>
        </row>
        <row r="3940">
          <cell r="A3940" t="str">
            <v>MAESTRA</v>
          </cell>
          <cell r="B3940" t="str">
            <v>GENERAL MACKENNA</v>
          </cell>
          <cell r="C3940" t="str">
            <v>Entrega Futura</v>
          </cell>
        </row>
        <row r="3941">
          <cell r="A3941" t="str">
            <v>MAESTRA</v>
          </cell>
          <cell r="B3941" t="str">
            <v>GENERAL MACKENNA</v>
          </cell>
          <cell r="C3941" t="str">
            <v>Entrega Futura</v>
          </cell>
        </row>
        <row r="3942">
          <cell r="A3942" t="str">
            <v>MAESTRA</v>
          </cell>
          <cell r="B3942" t="str">
            <v>GENERAL MACKENNA</v>
          </cell>
          <cell r="C3942" t="str">
            <v>Entrega Futura</v>
          </cell>
        </row>
        <row r="3943">
          <cell r="A3943" t="str">
            <v>MAESTRA</v>
          </cell>
          <cell r="B3943" t="str">
            <v>GENERAL MACKENNA</v>
          </cell>
          <cell r="C3943" t="str">
            <v>Entrega Futura</v>
          </cell>
        </row>
        <row r="3944">
          <cell r="A3944" t="str">
            <v>MAESTRA</v>
          </cell>
          <cell r="B3944" t="str">
            <v>GENERAL MACKENNA</v>
          </cell>
          <cell r="C3944" t="str">
            <v>Entrega Futura</v>
          </cell>
        </row>
        <row r="3945">
          <cell r="A3945" t="str">
            <v>MAESTRA</v>
          </cell>
          <cell r="B3945" t="str">
            <v>GENERAL MACKENNA</v>
          </cell>
          <cell r="C3945" t="str">
            <v>Entrega Futura</v>
          </cell>
        </row>
        <row r="3946">
          <cell r="A3946" t="str">
            <v>MAESTRA</v>
          </cell>
          <cell r="B3946" t="str">
            <v>GENERAL MACKENNA</v>
          </cell>
          <cell r="C3946" t="str">
            <v>Entrega Futura</v>
          </cell>
        </row>
        <row r="3947">
          <cell r="A3947" t="str">
            <v>MAESTRA</v>
          </cell>
          <cell r="B3947" t="str">
            <v>GENERAL MACKENNA</v>
          </cell>
          <cell r="C3947" t="str">
            <v>Entrega Futura</v>
          </cell>
        </row>
        <row r="3948">
          <cell r="A3948" t="str">
            <v>MAESTRA</v>
          </cell>
          <cell r="B3948" t="str">
            <v>GENERAL MACKENNA</v>
          </cell>
          <cell r="C3948" t="str">
            <v>Entrega Futura</v>
          </cell>
        </row>
        <row r="3949">
          <cell r="A3949" t="str">
            <v>MAESTRA</v>
          </cell>
          <cell r="B3949" t="str">
            <v>GENERAL MACKENNA</v>
          </cell>
          <cell r="C3949" t="str">
            <v>Entrega Futura</v>
          </cell>
        </row>
        <row r="3950">
          <cell r="A3950" t="str">
            <v>MAESTRA</v>
          </cell>
          <cell r="B3950" t="str">
            <v>GENERAL MACKENNA</v>
          </cell>
          <cell r="C3950" t="str">
            <v>Entrega Futura</v>
          </cell>
        </row>
        <row r="3951">
          <cell r="A3951" t="str">
            <v>MAESTRA</v>
          </cell>
          <cell r="B3951" t="str">
            <v>GENERAL MACKENNA</v>
          </cell>
          <cell r="C3951" t="str">
            <v>Entrega Futura</v>
          </cell>
        </row>
        <row r="3952">
          <cell r="A3952" t="str">
            <v>MAESTRA</v>
          </cell>
          <cell r="B3952" t="str">
            <v>GENERAL MACKENNA</v>
          </cell>
          <cell r="C3952" t="str">
            <v>Entrega Futura</v>
          </cell>
        </row>
        <row r="3953">
          <cell r="A3953" t="str">
            <v>MAESTRA</v>
          </cell>
          <cell r="B3953" t="str">
            <v>GENERAL MACKENNA</v>
          </cell>
          <cell r="C3953" t="str">
            <v>Entrega Futura</v>
          </cell>
        </row>
        <row r="3954">
          <cell r="A3954" t="str">
            <v>MAESTRA</v>
          </cell>
          <cell r="B3954" t="str">
            <v>GENERAL MACKENNA</v>
          </cell>
          <cell r="C3954" t="str">
            <v>Entrega Futura</v>
          </cell>
        </row>
        <row r="3955">
          <cell r="A3955" t="str">
            <v>MAESTRA</v>
          </cell>
          <cell r="B3955" t="str">
            <v>GENERAL MACKENNA</v>
          </cell>
          <cell r="C3955" t="str">
            <v>Entrega Futura</v>
          </cell>
        </row>
        <row r="3956">
          <cell r="A3956" t="str">
            <v>MAESTRA</v>
          </cell>
          <cell r="B3956" t="str">
            <v>GENERAL MACKENNA</v>
          </cell>
          <cell r="C3956" t="str">
            <v>Entrega Futura</v>
          </cell>
        </row>
        <row r="3957">
          <cell r="A3957" t="str">
            <v>MAESTRA</v>
          </cell>
          <cell r="B3957" t="str">
            <v>GENERAL MACKENNA</v>
          </cell>
          <cell r="C3957" t="str">
            <v>Entrega Futura</v>
          </cell>
        </row>
        <row r="3958">
          <cell r="A3958" t="str">
            <v>MAESTRA</v>
          </cell>
          <cell r="B3958" t="str">
            <v>GENERAL MACKENNA</v>
          </cell>
          <cell r="C3958" t="str">
            <v>Entrega Futura</v>
          </cell>
        </row>
        <row r="3959">
          <cell r="A3959" t="str">
            <v>MAESTRA</v>
          </cell>
          <cell r="B3959" t="str">
            <v>GENERAL MACKENNA</v>
          </cell>
          <cell r="C3959" t="str">
            <v>Entrega Futura</v>
          </cell>
        </row>
        <row r="3960">
          <cell r="A3960" t="str">
            <v>MAESTRA</v>
          </cell>
          <cell r="B3960" t="str">
            <v>GENERAL MACKENNA</v>
          </cell>
          <cell r="C3960" t="str">
            <v>Entrega Futura</v>
          </cell>
        </row>
        <row r="3961">
          <cell r="A3961" t="str">
            <v>MAESTRA</v>
          </cell>
          <cell r="B3961" t="str">
            <v>GENERAL MACKENNA</v>
          </cell>
          <cell r="C3961" t="str">
            <v>Entrega Futura</v>
          </cell>
        </row>
        <row r="3962">
          <cell r="A3962" t="str">
            <v>MAESTRA</v>
          </cell>
          <cell r="B3962" t="str">
            <v>GENERAL MACKENNA</v>
          </cell>
          <cell r="C3962" t="str">
            <v>Entrega Futura</v>
          </cell>
        </row>
        <row r="3963">
          <cell r="A3963" t="str">
            <v>MAESTRA</v>
          </cell>
          <cell r="B3963" t="str">
            <v>GENERAL MACKENNA</v>
          </cell>
          <cell r="C3963" t="str">
            <v>Entrega Futura</v>
          </cell>
        </row>
        <row r="3964">
          <cell r="A3964" t="str">
            <v>MAESTRA</v>
          </cell>
          <cell r="B3964" t="str">
            <v>GENERAL MACKENNA</v>
          </cell>
          <cell r="C3964" t="str">
            <v>Entrega Futura</v>
          </cell>
        </row>
        <row r="3965">
          <cell r="A3965" t="str">
            <v>MAESTRA</v>
          </cell>
          <cell r="B3965" t="str">
            <v>GENERAL MACKENNA</v>
          </cell>
          <cell r="C3965" t="str">
            <v>Entrega Futura</v>
          </cell>
        </row>
        <row r="3966">
          <cell r="A3966" t="str">
            <v>MAESTRA</v>
          </cell>
          <cell r="B3966" t="str">
            <v>GENERAL MACKENNA</v>
          </cell>
          <cell r="C3966" t="str">
            <v>Entrega Futura</v>
          </cell>
        </row>
        <row r="3967">
          <cell r="A3967" t="str">
            <v>MAESTRA</v>
          </cell>
          <cell r="B3967" t="str">
            <v>GENERAL MACKENNA</v>
          </cell>
          <cell r="C3967" t="str">
            <v>Entrega Futura</v>
          </cell>
        </row>
        <row r="3968">
          <cell r="A3968" t="str">
            <v>MAESTRA</v>
          </cell>
          <cell r="B3968" t="str">
            <v>GENERAL MACKENNA</v>
          </cell>
          <cell r="C3968" t="str">
            <v>Entrega Futura</v>
          </cell>
        </row>
        <row r="3969">
          <cell r="A3969" t="str">
            <v>MAESTRA</v>
          </cell>
          <cell r="B3969" t="str">
            <v>GENERAL MACKENNA</v>
          </cell>
          <cell r="C3969" t="str">
            <v>Entrega Futura</v>
          </cell>
        </row>
        <row r="3970">
          <cell r="A3970" t="str">
            <v>MAESTRA</v>
          </cell>
          <cell r="B3970" t="str">
            <v>GENERAL MACKENNA</v>
          </cell>
          <cell r="C3970" t="str">
            <v>Entrega Futura</v>
          </cell>
        </row>
        <row r="3971">
          <cell r="A3971" t="str">
            <v>MAESTRA</v>
          </cell>
          <cell r="B3971" t="str">
            <v>GENERAL MACKENNA</v>
          </cell>
          <cell r="C3971" t="str">
            <v>Entrega Futura</v>
          </cell>
        </row>
        <row r="3972">
          <cell r="A3972" t="str">
            <v>MAESTRA</v>
          </cell>
          <cell r="B3972" t="str">
            <v>GENERAL MACKENNA</v>
          </cell>
          <cell r="C3972" t="str">
            <v>Entrega Futura</v>
          </cell>
        </row>
        <row r="3973">
          <cell r="A3973" t="str">
            <v>MAESTRA</v>
          </cell>
          <cell r="B3973" t="str">
            <v>GENERAL MACKENNA</v>
          </cell>
          <cell r="C3973" t="str">
            <v>Entrega Futura</v>
          </cell>
        </row>
        <row r="3974">
          <cell r="A3974" t="str">
            <v>MAESTRA</v>
          </cell>
          <cell r="B3974" t="str">
            <v>GENERAL MACKENNA</v>
          </cell>
          <cell r="C3974" t="str">
            <v>Entrega Futura</v>
          </cell>
        </row>
        <row r="3975">
          <cell r="A3975" t="str">
            <v>MAESTRA</v>
          </cell>
          <cell r="B3975" t="str">
            <v>GENERAL MACKENNA</v>
          </cell>
          <cell r="C3975" t="str">
            <v>Entrega Futura</v>
          </cell>
        </row>
        <row r="3976">
          <cell r="A3976" t="str">
            <v>MAESTRA</v>
          </cell>
          <cell r="B3976" t="str">
            <v>GENERAL MACKENNA</v>
          </cell>
          <cell r="C3976" t="str">
            <v>Entrega Futura</v>
          </cell>
        </row>
        <row r="3977">
          <cell r="A3977" t="str">
            <v>MAESTRA</v>
          </cell>
          <cell r="B3977" t="str">
            <v>GENERAL MACKENNA</v>
          </cell>
          <cell r="C3977" t="str">
            <v>Entrega Futura</v>
          </cell>
        </row>
        <row r="3978">
          <cell r="A3978" t="str">
            <v>MAESTRA</v>
          </cell>
          <cell r="B3978" t="str">
            <v>GENERAL MACKENNA</v>
          </cell>
          <cell r="C3978" t="str">
            <v>Entrega Futura</v>
          </cell>
        </row>
        <row r="3979">
          <cell r="A3979" t="str">
            <v>MAESTRA</v>
          </cell>
          <cell r="B3979" t="str">
            <v>GENERAL MACKENNA</v>
          </cell>
          <cell r="C3979" t="str">
            <v>Entrega Futura</v>
          </cell>
        </row>
        <row r="3980">
          <cell r="A3980" t="str">
            <v>MAESTRA</v>
          </cell>
          <cell r="B3980" t="str">
            <v>GENERAL MACKENNA</v>
          </cell>
          <cell r="C3980" t="str">
            <v>Entrega Futura</v>
          </cell>
        </row>
        <row r="3981">
          <cell r="A3981" t="str">
            <v>MAESTRA</v>
          </cell>
          <cell r="B3981" t="str">
            <v>GENERAL MACKENNA</v>
          </cell>
          <cell r="C3981" t="str">
            <v>Entrega Futura</v>
          </cell>
        </row>
        <row r="3982">
          <cell r="A3982" t="str">
            <v>MAESTRA</v>
          </cell>
          <cell r="B3982" t="str">
            <v>GENERAL MACKENNA</v>
          </cell>
          <cell r="C3982" t="str">
            <v>Entrega Futura</v>
          </cell>
        </row>
        <row r="3983">
          <cell r="A3983" t="str">
            <v>MAESTRA</v>
          </cell>
          <cell r="B3983" t="str">
            <v>GENERAL MACKENNA</v>
          </cell>
          <cell r="C3983" t="str">
            <v>Entrega Futura</v>
          </cell>
        </row>
        <row r="3984">
          <cell r="A3984" t="str">
            <v>MAESTRA</v>
          </cell>
          <cell r="B3984" t="str">
            <v>GENERAL MACKENNA</v>
          </cell>
          <cell r="C3984" t="str">
            <v>Entrega Futura</v>
          </cell>
        </row>
        <row r="3985">
          <cell r="A3985" t="str">
            <v>MAESTRA</v>
          </cell>
          <cell r="B3985" t="str">
            <v>GENERAL MACKENNA</v>
          </cell>
          <cell r="C3985" t="str">
            <v>Entrega Futura</v>
          </cell>
        </row>
        <row r="3986">
          <cell r="A3986" t="str">
            <v>MAESTRA</v>
          </cell>
          <cell r="B3986" t="str">
            <v>GENERAL MACKENNA</v>
          </cell>
          <cell r="C3986" t="str">
            <v>Entrega Futura</v>
          </cell>
        </row>
        <row r="3987">
          <cell r="A3987" t="str">
            <v>MAESTRA</v>
          </cell>
          <cell r="B3987" t="str">
            <v>GENERAL MACKENNA</v>
          </cell>
          <cell r="C3987" t="str">
            <v>Entrega Futura</v>
          </cell>
        </row>
        <row r="3988">
          <cell r="A3988" t="str">
            <v>MAESTRA</v>
          </cell>
          <cell r="B3988" t="str">
            <v>GENERAL MACKENNA</v>
          </cell>
          <cell r="C3988" t="str">
            <v>Entrega Futura</v>
          </cell>
        </row>
        <row r="3989">
          <cell r="A3989" t="str">
            <v>MAESTRA</v>
          </cell>
          <cell r="B3989" t="str">
            <v>GENERAL MACKENNA</v>
          </cell>
          <cell r="C3989" t="str">
            <v>Entrega Futura</v>
          </cell>
        </row>
        <row r="3990">
          <cell r="A3990" t="str">
            <v>MAESTRA</v>
          </cell>
          <cell r="B3990" t="str">
            <v>GENERAL MACKENNA</v>
          </cell>
          <cell r="C3990" t="str">
            <v>Entrega Futura</v>
          </cell>
        </row>
        <row r="3991">
          <cell r="A3991" t="str">
            <v>MAESTRA</v>
          </cell>
          <cell r="B3991" t="str">
            <v>GENERAL MACKENNA</v>
          </cell>
          <cell r="C3991" t="str">
            <v>Entrega Futura</v>
          </cell>
        </row>
        <row r="3992">
          <cell r="A3992" t="str">
            <v>MAESTRA</v>
          </cell>
          <cell r="B3992" t="str">
            <v>GENERAL MACKENNA</v>
          </cell>
          <cell r="C3992" t="str">
            <v>Entrega Futura</v>
          </cell>
        </row>
        <row r="3993">
          <cell r="A3993" t="str">
            <v>MAESTRA</v>
          </cell>
          <cell r="B3993" t="str">
            <v>GENERAL MACKENNA</v>
          </cell>
          <cell r="C3993" t="str">
            <v>Entrega Futura</v>
          </cell>
        </row>
        <row r="3994">
          <cell r="A3994" t="str">
            <v>MAESTRA</v>
          </cell>
          <cell r="B3994" t="str">
            <v>GENERAL MACKENNA</v>
          </cell>
          <cell r="C3994" t="str">
            <v>Entrega Futura</v>
          </cell>
        </row>
        <row r="3995">
          <cell r="A3995" t="str">
            <v>MAESTRA</v>
          </cell>
          <cell r="B3995" t="str">
            <v>GENERAL MACKENNA</v>
          </cell>
          <cell r="C3995" t="str">
            <v>Entrega Futura</v>
          </cell>
        </row>
        <row r="3996">
          <cell r="A3996" t="str">
            <v>MAESTRA</v>
          </cell>
          <cell r="B3996" t="str">
            <v>GENERAL MACKENNA</v>
          </cell>
          <cell r="C3996" t="str">
            <v>Entrega Futura</v>
          </cell>
        </row>
        <row r="3997">
          <cell r="A3997" t="str">
            <v>MAESTRA</v>
          </cell>
          <cell r="B3997" t="str">
            <v>GENERAL MACKENNA</v>
          </cell>
          <cell r="C3997" t="str">
            <v>Entrega Futura</v>
          </cell>
        </row>
        <row r="3998">
          <cell r="A3998" t="str">
            <v>MAESTRA</v>
          </cell>
          <cell r="B3998" t="str">
            <v>GENERAL MACKENNA</v>
          </cell>
          <cell r="C3998" t="str">
            <v>Entrega Futura</v>
          </cell>
        </row>
        <row r="3999">
          <cell r="A3999" t="str">
            <v>MAESTRA</v>
          </cell>
          <cell r="B3999" t="str">
            <v>GENERAL MACKENNA</v>
          </cell>
          <cell r="C3999" t="str">
            <v>Entrega Futura</v>
          </cell>
        </row>
        <row r="4000">
          <cell r="A4000" t="str">
            <v>MAESTRA</v>
          </cell>
          <cell r="B4000" t="str">
            <v>GENERAL MACKENNA</v>
          </cell>
          <cell r="C4000" t="str">
            <v>Entrega Futura</v>
          </cell>
        </row>
        <row r="4001">
          <cell r="A4001" t="str">
            <v>MAESTRA</v>
          </cell>
          <cell r="B4001" t="str">
            <v>GENERAL MACKENNA</v>
          </cell>
          <cell r="C4001" t="str">
            <v>Entrega Futura</v>
          </cell>
        </row>
        <row r="4002">
          <cell r="A4002" t="str">
            <v>MAESTRA</v>
          </cell>
          <cell r="B4002" t="str">
            <v>GENERAL MACKENNA</v>
          </cell>
          <cell r="C4002" t="str">
            <v>Entrega Futura</v>
          </cell>
        </row>
        <row r="4003">
          <cell r="A4003" t="str">
            <v>MAESTRA</v>
          </cell>
          <cell r="B4003" t="str">
            <v>GENERAL MACKENNA</v>
          </cell>
          <cell r="C4003" t="str">
            <v>Entrega Futura</v>
          </cell>
        </row>
        <row r="4004">
          <cell r="A4004" t="str">
            <v>MAESTRA</v>
          </cell>
          <cell r="B4004" t="str">
            <v>GENERAL MACKENNA</v>
          </cell>
          <cell r="C4004" t="str">
            <v>Entrega Futura</v>
          </cell>
        </row>
        <row r="4005">
          <cell r="A4005" t="str">
            <v>MAESTRA</v>
          </cell>
          <cell r="B4005" t="str">
            <v>GENERAL MACKENNA</v>
          </cell>
          <cell r="C4005" t="str">
            <v>Entrega Futura</v>
          </cell>
        </row>
        <row r="4006">
          <cell r="A4006" t="str">
            <v>MAESTRA</v>
          </cell>
          <cell r="B4006" t="str">
            <v>GENERAL MACKENNA</v>
          </cell>
          <cell r="C4006" t="str">
            <v>Entrega Futura</v>
          </cell>
        </row>
        <row r="4007">
          <cell r="A4007" t="str">
            <v>MAESTRA</v>
          </cell>
          <cell r="B4007" t="str">
            <v>GENERAL MACKENNA</v>
          </cell>
          <cell r="C4007" t="str">
            <v>Entrega Futura</v>
          </cell>
        </row>
        <row r="4008">
          <cell r="A4008" t="str">
            <v>MAESTRA</v>
          </cell>
          <cell r="B4008" t="str">
            <v>GENERAL MACKENNA</v>
          </cell>
          <cell r="C4008" t="str">
            <v>Entrega Futura</v>
          </cell>
        </row>
        <row r="4009">
          <cell r="A4009" t="str">
            <v>MAESTRA</v>
          </cell>
          <cell r="B4009" t="str">
            <v>GENERAL MACKENNA</v>
          </cell>
          <cell r="C4009" t="str">
            <v>Entrega Futura</v>
          </cell>
        </row>
        <row r="4010">
          <cell r="A4010" t="str">
            <v>MAESTRA</v>
          </cell>
          <cell r="B4010" t="str">
            <v>GENERAL MACKENNA</v>
          </cell>
          <cell r="C4010" t="str">
            <v>Entrega Futura</v>
          </cell>
        </row>
        <row r="4011">
          <cell r="A4011" t="str">
            <v>MAESTRA</v>
          </cell>
          <cell r="B4011" t="str">
            <v>GENERAL MACKENNA</v>
          </cell>
          <cell r="C4011" t="str">
            <v>Entrega Futura</v>
          </cell>
        </row>
        <row r="4012">
          <cell r="A4012" t="str">
            <v>MAESTRA</v>
          </cell>
          <cell r="B4012" t="str">
            <v>GENERAL MACKENNA</v>
          </cell>
          <cell r="C4012" t="str">
            <v>Entrega Futura</v>
          </cell>
        </row>
        <row r="4013">
          <cell r="A4013" t="str">
            <v>MAESTRA</v>
          </cell>
          <cell r="B4013" t="str">
            <v>GENERAL MACKENNA</v>
          </cell>
          <cell r="C4013" t="str">
            <v>Entrega Futura</v>
          </cell>
        </row>
        <row r="4014">
          <cell r="A4014" t="str">
            <v>MAESTRA</v>
          </cell>
          <cell r="B4014" t="str">
            <v>GENERAL MACKENNA</v>
          </cell>
          <cell r="C4014" t="str">
            <v>Entrega Futura</v>
          </cell>
        </row>
        <row r="4015">
          <cell r="A4015" t="str">
            <v>MAESTRA</v>
          </cell>
          <cell r="B4015" t="str">
            <v>GENERAL MACKENNA</v>
          </cell>
          <cell r="C4015" t="str">
            <v>Entrega Futura</v>
          </cell>
        </row>
        <row r="4016">
          <cell r="A4016" t="str">
            <v>MAESTRA</v>
          </cell>
          <cell r="B4016" t="str">
            <v>GENERAL MACKENNA</v>
          </cell>
          <cell r="C4016" t="str">
            <v>Entrega Futura</v>
          </cell>
        </row>
        <row r="4017">
          <cell r="A4017" t="str">
            <v>MAESTRA</v>
          </cell>
          <cell r="B4017" t="str">
            <v>GENERAL MACKENNA</v>
          </cell>
          <cell r="C4017" t="str">
            <v>Entrega Futura</v>
          </cell>
        </row>
        <row r="4018">
          <cell r="A4018" t="str">
            <v>MAESTRA</v>
          </cell>
          <cell r="B4018" t="str">
            <v>GENERAL MACKENNA</v>
          </cell>
          <cell r="C4018" t="str">
            <v>Entrega Futura</v>
          </cell>
        </row>
        <row r="4019">
          <cell r="A4019" t="str">
            <v>MAESTRA</v>
          </cell>
          <cell r="B4019" t="str">
            <v>GENERAL MACKENNA</v>
          </cell>
          <cell r="C4019" t="str">
            <v>Entrega Futura</v>
          </cell>
        </row>
        <row r="4020">
          <cell r="A4020" t="str">
            <v>MAESTRA</v>
          </cell>
          <cell r="B4020" t="str">
            <v>GENERAL MACKENNA</v>
          </cell>
          <cell r="C4020" t="str">
            <v>Entrega Futura</v>
          </cell>
        </row>
        <row r="4021">
          <cell r="A4021" t="str">
            <v>MAESTRA</v>
          </cell>
          <cell r="B4021" t="str">
            <v>GENERAL MACKENNA</v>
          </cell>
          <cell r="C4021" t="str">
            <v>Entrega Futura</v>
          </cell>
        </row>
        <row r="4022">
          <cell r="A4022" t="str">
            <v>MAESTRA</v>
          </cell>
          <cell r="B4022" t="str">
            <v>GENERAL MACKENNA</v>
          </cell>
          <cell r="C4022" t="str">
            <v>Entrega Futura</v>
          </cell>
        </row>
        <row r="4023">
          <cell r="A4023" t="str">
            <v>MAESTRA</v>
          </cell>
          <cell r="B4023" t="str">
            <v>GENERAL MACKENNA</v>
          </cell>
          <cell r="C4023" t="str">
            <v>Entrega Futura</v>
          </cell>
        </row>
        <row r="4024">
          <cell r="A4024" t="str">
            <v>MAESTRA</v>
          </cell>
          <cell r="B4024" t="str">
            <v>GENERAL MACKENNA</v>
          </cell>
          <cell r="C4024" t="str">
            <v>Entrega Futura</v>
          </cell>
        </row>
        <row r="4025">
          <cell r="A4025" t="str">
            <v>MAESTRA</v>
          </cell>
          <cell r="B4025" t="str">
            <v>GENERAL MACKENNA</v>
          </cell>
          <cell r="C4025" t="str">
            <v>Entrega Futura</v>
          </cell>
        </row>
        <row r="4026">
          <cell r="A4026" t="str">
            <v>MAESTRA</v>
          </cell>
          <cell r="B4026" t="str">
            <v>GENERAL MACKENNA</v>
          </cell>
          <cell r="C4026" t="str">
            <v>Entrega Futura</v>
          </cell>
        </row>
        <row r="4027">
          <cell r="A4027" t="str">
            <v>MAESTRA</v>
          </cell>
          <cell r="B4027" t="str">
            <v>GENERAL MACKENNA</v>
          </cell>
          <cell r="C4027" t="str">
            <v>Entrega Futura</v>
          </cell>
        </row>
        <row r="4028">
          <cell r="A4028" t="str">
            <v>MAESTRA</v>
          </cell>
          <cell r="B4028" t="str">
            <v>GENERAL MACKENNA</v>
          </cell>
          <cell r="C4028" t="str">
            <v>Entrega Futura</v>
          </cell>
        </row>
        <row r="4029">
          <cell r="A4029" t="str">
            <v>MAESTRA</v>
          </cell>
          <cell r="B4029" t="str">
            <v>GENERAL MACKENNA</v>
          </cell>
          <cell r="C4029" t="str">
            <v>Entrega Futura</v>
          </cell>
        </row>
        <row r="4030">
          <cell r="A4030" t="str">
            <v>MAESTRA</v>
          </cell>
          <cell r="B4030" t="str">
            <v>GENERAL MACKENNA</v>
          </cell>
          <cell r="C4030" t="str">
            <v>Entrega Futura</v>
          </cell>
        </row>
        <row r="4031">
          <cell r="A4031" t="str">
            <v>MAESTRA</v>
          </cell>
          <cell r="B4031" t="str">
            <v>GENERAL MACKENNA</v>
          </cell>
          <cell r="C4031" t="str">
            <v>Entrega Futura</v>
          </cell>
        </row>
        <row r="4032">
          <cell r="A4032" t="str">
            <v>MAESTRA</v>
          </cell>
          <cell r="B4032" t="str">
            <v>GENERAL MACKENNA</v>
          </cell>
          <cell r="C4032" t="str">
            <v>Entrega Futura</v>
          </cell>
        </row>
        <row r="4033">
          <cell r="A4033" t="str">
            <v>MAESTRA</v>
          </cell>
          <cell r="B4033" t="str">
            <v>GENERAL MACKENNA</v>
          </cell>
          <cell r="C4033" t="str">
            <v>Entrega Futura</v>
          </cell>
        </row>
        <row r="4034">
          <cell r="A4034" t="str">
            <v>MAESTRA</v>
          </cell>
          <cell r="B4034" t="str">
            <v>GENERAL MACKENNA</v>
          </cell>
          <cell r="C4034" t="str">
            <v>Entrega Futura</v>
          </cell>
        </row>
        <row r="4035">
          <cell r="A4035" t="str">
            <v>MAESTRA</v>
          </cell>
          <cell r="B4035" t="str">
            <v>GENERAL MACKENNA</v>
          </cell>
          <cell r="C4035" t="str">
            <v>Entrega Futura</v>
          </cell>
        </row>
        <row r="4036">
          <cell r="A4036" t="str">
            <v>MAESTRA</v>
          </cell>
          <cell r="B4036" t="str">
            <v>GENERAL MACKENNA</v>
          </cell>
          <cell r="C4036" t="str">
            <v>Entrega Futura</v>
          </cell>
        </row>
        <row r="4037">
          <cell r="A4037" t="str">
            <v>MAESTRA</v>
          </cell>
          <cell r="B4037" t="str">
            <v>GENERAL MACKENNA</v>
          </cell>
          <cell r="C4037" t="str">
            <v>Entrega Futura</v>
          </cell>
        </row>
        <row r="4038">
          <cell r="A4038" t="str">
            <v>MAESTRA</v>
          </cell>
          <cell r="B4038" t="str">
            <v>GENERAL MACKENNA</v>
          </cell>
          <cell r="C4038" t="str">
            <v>Entrega Futura</v>
          </cell>
        </row>
        <row r="4039">
          <cell r="A4039" t="str">
            <v>MAESTRA</v>
          </cell>
          <cell r="B4039" t="str">
            <v>GENERAL MACKENNA</v>
          </cell>
          <cell r="C4039" t="str">
            <v>Entrega Futura</v>
          </cell>
        </row>
        <row r="4040">
          <cell r="A4040" t="str">
            <v>MAESTRA</v>
          </cell>
          <cell r="B4040" t="str">
            <v>GENERAL MACKENNA</v>
          </cell>
          <cell r="C4040" t="str">
            <v>Entrega Futura</v>
          </cell>
        </row>
        <row r="4041">
          <cell r="A4041" t="str">
            <v>MAESTRA</v>
          </cell>
          <cell r="B4041" t="str">
            <v>GENERAL MACKENNA</v>
          </cell>
          <cell r="C4041" t="str">
            <v>Entrega Futura</v>
          </cell>
        </row>
        <row r="4042">
          <cell r="A4042" t="str">
            <v>MAESTRA</v>
          </cell>
          <cell r="B4042" t="str">
            <v>GENERAL MACKENNA</v>
          </cell>
          <cell r="C4042" t="str">
            <v>Entrega Futura</v>
          </cell>
        </row>
        <row r="4043">
          <cell r="A4043" t="str">
            <v>MAESTRA</v>
          </cell>
          <cell r="B4043" t="str">
            <v>GENERAL MACKENNA</v>
          </cell>
          <cell r="C4043" t="str">
            <v>Entrega Futura</v>
          </cell>
        </row>
        <row r="4044">
          <cell r="A4044" t="str">
            <v>MAESTRA</v>
          </cell>
          <cell r="B4044" t="str">
            <v>GENERAL MACKENNA</v>
          </cell>
          <cell r="C4044" t="str">
            <v>Entrega Futura</v>
          </cell>
        </row>
        <row r="4045">
          <cell r="A4045" t="str">
            <v>MAESTRA</v>
          </cell>
          <cell r="B4045" t="str">
            <v>GENERAL MACKENNA</v>
          </cell>
          <cell r="C4045" t="str">
            <v>Entrega Futura</v>
          </cell>
        </row>
        <row r="4046">
          <cell r="A4046" t="str">
            <v>MAESTRA</v>
          </cell>
          <cell r="B4046" t="str">
            <v>GENERAL MACKENNA</v>
          </cell>
          <cell r="C4046" t="str">
            <v>Entrega Futura</v>
          </cell>
        </row>
        <row r="4047">
          <cell r="A4047" t="str">
            <v>MAESTRA</v>
          </cell>
          <cell r="B4047" t="str">
            <v>GENERAL MACKENNA</v>
          </cell>
          <cell r="C4047" t="str">
            <v>Entrega Futura</v>
          </cell>
        </row>
        <row r="4048">
          <cell r="A4048" t="str">
            <v>MAESTRA</v>
          </cell>
          <cell r="B4048" t="str">
            <v>GENERAL MACKENNA</v>
          </cell>
          <cell r="C4048" t="str">
            <v>Entrega Futura</v>
          </cell>
        </row>
        <row r="4049">
          <cell r="A4049" t="str">
            <v>MAESTRA</v>
          </cell>
          <cell r="B4049" t="str">
            <v>GENERAL MACKENNA</v>
          </cell>
          <cell r="C4049" t="str">
            <v>Entrega Futura</v>
          </cell>
        </row>
        <row r="4050">
          <cell r="A4050" t="str">
            <v>MAESTRA</v>
          </cell>
          <cell r="B4050" t="str">
            <v>GENERAL MACKENNA</v>
          </cell>
          <cell r="C4050" t="str">
            <v>Entrega Futura</v>
          </cell>
        </row>
        <row r="4051">
          <cell r="A4051" t="str">
            <v>MAESTRA</v>
          </cell>
          <cell r="B4051" t="str">
            <v>GENERAL MACKENNA</v>
          </cell>
          <cell r="C4051" t="str">
            <v>Entrega Futura</v>
          </cell>
        </row>
        <row r="4052">
          <cell r="A4052" t="str">
            <v>MAESTRA</v>
          </cell>
          <cell r="B4052" t="str">
            <v>GENERAL MACKENNA</v>
          </cell>
          <cell r="C4052" t="str">
            <v>Entrega Futura</v>
          </cell>
        </row>
        <row r="4053">
          <cell r="A4053" t="str">
            <v>MAESTRA</v>
          </cell>
          <cell r="B4053" t="str">
            <v>GENERAL MACKENNA</v>
          </cell>
          <cell r="C4053" t="str">
            <v>Entrega Futura</v>
          </cell>
        </row>
        <row r="4054">
          <cell r="A4054" t="str">
            <v>MAESTRA</v>
          </cell>
          <cell r="B4054" t="str">
            <v>GENERAL MACKENNA</v>
          </cell>
          <cell r="C4054" t="str">
            <v>Entrega Futura</v>
          </cell>
        </row>
        <row r="4055">
          <cell r="A4055" t="str">
            <v>MAESTRA</v>
          </cell>
          <cell r="B4055" t="str">
            <v>GENERAL MACKENNA</v>
          </cell>
          <cell r="C4055" t="str">
            <v>Entrega Futura</v>
          </cell>
        </row>
        <row r="4056">
          <cell r="A4056" t="str">
            <v>MAESTRA</v>
          </cell>
          <cell r="B4056" t="str">
            <v>GENERAL MACKENNA</v>
          </cell>
          <cell r="C4056" t="str">
            <v>Entrega Futura</v>
          </cell>
        </row>
        <row r="4057">
          <cell r="A4057" t="str">
            <v>MAESTRA</v>
          </cell>
          <cell r="B4057" t="str">
            <v>GENERAL MACKENNA</v>
          </cell>
          <cell r="C4057" t="str">
            <v>Entrega Futura</v>
          </cell>
        </row>
        <row r="4058">
          <cell r="A4058" t="str">
            <v>MAESTRA</v>
          </cell>
          <cell r="B4058" t="str">
            <v>GENERAL MACKENNA</v>
          </cell>
          <cell r="C4058" t="str">
            <v>Entrega Futura</v>
          </cell>
        </row>
        <row r="4059">
          <cell r="A4059" t="str">
            <v>MAESTRA</v>
          </cell>
          <cell r="B4059" t="str">
            <v>GENERAL MACKENNA</v>
          </cell>
          <cell r="C4059" t="str">
            <v>Entrega Futura</v>
          </cell>
        </row>
        <row r="4060">
          <cell r="A4060" t="str">
            <v>MAESTRA</v>
          </cell>
          <cell r="B4060" t="str">
            <v>GENERAL MACKENNA</v>
          </cell>
          <cell r="C4060" t="str">
            <v>Entrega Futura</v>
          </cell>
        </row>
        <row r="4061">
          <cell r="A4061" t="str">
            <v>MAESTRA</v>
          </cell>
          <cell r="B4061" t="str">
            <v>GENERAL MACKENNA</v>
          </cell>
          <cell r="C4061" t="str">
            <v>Entrega Futura</v>
          </cell>
        </row>
        <row r="4062">
          <cell r="A4062" t="str">
            <v>MAESTRA</v>
          </cell>
          <cell r="B4062" t="str">
            <v>GENERAL MACKENNA</v>
          </cell>
          <cell r="C4062" t="str">
            <v>Entrega Futura</v>
          </cell>
        </row>
        <row r="4063">
          <cell r="A4063" t="str">
            <v>MAESTRA</v>
          </cell>
          <cell r="B4063" t="str">
            <v>GENERAL MACKENNA</v>
          </cell>
          <cell r="C4063" t="str">
            <v>Entrega Futura</v>
          </cell>
        </row>
        <row r="4064">
          <cell r="A4064" t="str">
            <v>MAESTRA</v>
          </cell>
          <cell r="B4064" t="str">
            <v>GENERAL MACKENNA</v>
          </cell>
          <cell r="C4064" t="str">
            <v>Entrega Futura</v>
          </cell>
        </row>
        <row r="4065">
          <cell r="A4065" t="str">
            <v>MAESTRA</v>
          </cell>
          <cell r="B4065" t="str">
            <v>GENERAL MACKENNA</v>
          </cell>
          <cell r="C4065" t="str">
            <v>Entrega Futura</v>
          </cell>
        </row>
        <row r="4066">
          <cell r="A4066" t="str">
            <v>MAESTRA</v>
          </cell>
          <cell r="B4066" t="str">
            <v>GENERAL MACKENNA</v>
          </cell>
          <cell r="C4066" t="str">
            <v>Entrega Futura</v>
          </cell>
        </row>
        <row r="4067">
          <cell r="A4067" t="str">
            <v>MAESTRA</v>
          </cell>
          <cell r="B4067" t="str">
            <v>GENERAL MACKENNA</v>
          </cell>
          <cell r="C4067" t="str">
            <v>Entrega Futura</v>
          </cell>
        </row>
        <row r="4068">
          <cell r="A4068" t="str">
            <v>MAESTRA</v>
          </cell>
          <cell r="B4068" t="str">
            <v>GENERAL MACKENNA</v>
          </cell>
          <cell r="C4068" t="str">
            <v>Entrega Futura</v>
          </cell>
        </row>
        <row r="4069">
          <cell r="A4069" t="str">
            <v>MAESTRA</v>
          </cell>
          <cell r="B4069" t="str">
            <v>GENERAL MACKENNA</v>
          </cell>
          <cell r="C4069" t="str">
            <v>Entrega Futura</v>
          </cell>
        </row>
        <row r="4070">
          <cell r="A4070" t="str">
            <v>MAESTRA</v>
          </cell>
          <cell r="B4070" t="str">
            <v>GENERAL MACKENNA</v>
          </cell>
          <cell r="C4070" t="str">
            <v>Entrega Futura</v>
          </cell>
        </row>
        <row r="4071">
          <cell r="A4071" t="str">
            <v>MAESTRA</v>
          </cell>
          <cell r="B4071" t="str">
            <v>GENERAL MACKENNA</v>
          </cell>
          <cell r="C4071" t="str">
            <v>Entrega Futura</v>
          </cell>
        </row>
        <row r="4072">
          <cell r="A4072" t="str">
            <v>MAESTRA</v>
          </cell>
          <cell r="B4072" t="str">
            <v>GENERAL MACKENNA</v>
          </cell>
          <cell r="C4072" t="str">
            <v>Entrega Futura</v>
          </cell>
        </row>
        <row r="4073">
          <cell r="A4073" t="str">
            <v>MAESTRA</v>
          </cell>
          <cell r="B4073" t="str">
            <v>GENERAL MACKENNA</v>
          </cell>
          <cell r="C4073" t="str">
            <v>Entrega Futura</v>
          </cell>
        </row>
        <row r="4074">
          <cell r="A4074" t="str">
            <v>MAESTRA</v>
          </cell>
          <cell r="B4074" t="str">
            <v>GENERAL MACKENNA</v>
          </cell>
          <cell r="C4074" t="str">
            <v>Entrega Futura</v>
          </cell>
        </row>
        <row r="4075">
          <cell r="A4075" t="str">
            <v>MAESTRA</v>
          </cell>
          <cell r="B4075" t="str">
            <v>GENERAL MACKENNA</v>
          </cell>
          <cell r="C4075" t="str">
            <v>Entrega Futura</v>
          </cell>
        </row>
        <row r="4076">
          <cell r="A4076" t="str">
            <v>MAESTRA</v>
          </cell>
          <cell r="B4076" t="str">
            <v>GENERAL MACKENNA</v>
          </cell>
          <cell r="C4076" t="str">
            <v>Entrega Futura</v>
          </cell>
        </row>
        <row r="4077">
          <cell r="A4077" t="str">
            <v>MAESTRA</v>
          </cell>
          <cell r="B4077" t="str">
            <v>GENERAL MACKENNA</v>
          </cell>
          <cell r="C4077" t="str">
            <v>Entrega Futura</v>
          </cell>
        </row>
        <row r="4078">
          <cell r="A4078" t="str">
            <v>MAESTRA</v>
          </cell>
          <cell r="B4078" t="str">
            <v>GENERAL MACKENNA</v>
          </cell>
          <cell r="C4078" t="str">
            <v>Entrega Futura</v>
          </cell>
        </row>
        <row r="4079">
          <cell r="A4079" t="str">
            <v>MAESTRA</v>
          </cell>
          <cell r="B4079" t="str">
            <v>GENERAL MACKENNA</v>
          </cell>
          <cell r="C4079" t="str">
            <v>Entrega Futura</v>
          </cell>
        </row>
        <row r="4080">
          <cell r="A4080" t="str">
            <v>MAESTRA</v>
          </cell>
          <cell r="B4080" t="str">
            <v>GENERAL MACKENNA</v>
          </cell>
          <cell r="C4080" t="str">
            <v>Entrega Futura</v>
          </cell>
        </row>
        <row r="4081">
          <cell r="A4081" t="str">
            <v>MAESTRA</v>
          </cell>
          <cell r="B4081" t="str">
            <v>GENERAL MACKENNA</v>
          </cell>
          <cell r="C4081" t="str">
            <v>Entrega Futura</v>
          </cell>
        </row>
        <row r="4082">
          <cell r="A4082" t="str">
            <v>MAESTRA</v>
          </cell>
          <cell r="B4082" t="str">
            <v>GENERAL MACKENNA</v>
          </cell>
          <cell r="C4082" t="str">
            <v>Entrega Futura</v>
          </cell>
        </row>
        <row r="4083">
          <cell r="A4083" t="str">
            <v>MAESTRA</v>
          </cell>
          <cell r="B4083" t="str">
            <v>GENERAL MACKENNA</v>
          </cell>
          <cell r="C4083" t="str">
            <v>Entrega Futura</v>
          </cell>
        </row>
        <row r="4084">
          <cell r="A4084" t="str">
            <v>MAESTRA</v>
          </cell>
          <cell r="B4084" t="str">
            <v>GENERAL MACKENNA</v>
          </cell>
          <cell r="C4084" t="str">
            <v>Entrega Futura</v>
          </cell>
        </row>
        <row r="4085">
          <cell r="A4085" t="str">
            <v>MAESTRA</v>
          </cell>
          <cell r="B4085" t="str">
            <v>GENERAL MACKENNA</v>
          </cell>
          <cell r="C4085" t="str">
            <v>Entrega Futura</v>
          </cell>
        </row>
        <row r="4086">
          <cell r="A4086" t="str">
            <v>MAESTRA</v>
          </cell>
          <cell r="B4086" t="str">
            <v>GENERAL MACKENNA</v>
          </cell>
          <cell r="C4086" t="str">
            <v>Entrega Futura</v>
          </cell>
        </row>
        <row r="4087">
          <cell r="A4087" t="str">
            <v>MAESTRA</v>
          </cell>
          <cell r="B4087" t="str">
            <v>GENERAL MACKENNA</v>
          </cell>
          <cell r="C4087" t="str">
            <v>Entrega Futura</v>
          </cell>
        </row>
        <row r="4088">
          <cell r="A4088" t="str">
            <v>MAESTRA</v>
          </cell>
          <cell r="B4088" t="str">
            <v>GENERAL MACKENNA</v>
          </cell>
          <cell r="C4088" t="str">
            <v>Entrega Futura</v>
          </cell>
        </row>
        <row r="4089">
          <cell r="A4089" t="str">
            <v>MAESTRA</v>
          </cell>
          <cell r="B4089" t="str">
            <v>GENERAL MACKENNA</v>
          </cell>
          <cell r="C4089" t="str">
            <v>Entrega Futura</v>
          </cell>
        </row>
        <row r="4090">
          <cell r="A4090" t="str">
            <v>MAESTRA</v>
          </cell>
          <cell r="B4090" t="str">
            <v>GENERAL MACKENNA</v>
          </cell>
          <cell r="C4090" t="str">
            <v>Entrega Futura</v>
          </cell>
        </row>
        <row r="4091">
          <cell r="A4091" t="str">
            <v>MAESTRA</v>
          </cell>
          <cell r="B4091" t="str">
            <v>GENERAL MACKENNA</v>
          </cell>
          <cell r="C4091" t="str">
            <v>Entrega Futura</v>
          </cell>
        </row>
        <row r="4092">
          <cell r="A4092" t="str">
            <v>MAESTRA</v>
          </cell>
          <cell r="B4092" t="str">
            <v>GENERAL MACKENNA</v>
          </cell>
          <cell r="C4092" t="str">
            <v>Entrega Futura</v>
          </cell>
        </row>
        <row r="4093">
          <cell r="A4093" t="str">
            <v>MAESTRA</v>
          </cell>
          <cell r="B4093" t="str">
            <v>GENERAL MACKENNA</v>
          </cell>
          <cell r="C4093" t="str">
            <v>Entrega Futura</v>
          </cell>
        </row>
        <row r="4094">
          <cell r="A4094" t="str">
            <v>MAESTRA</v>
          </cell>
          <cell r="B4094" t="str">
            <v>GENERAL MACKENNA</v>
          </cell>
          <cell r="C4094" t="str">
            <v>Entrega Futura</v>
          </cell>
        </row>
        <row r="4095">
          <cell r="A4095" t="str">
            <v>MAESTRA</v>
          </cell>
          <cell r="B4095" t="str">
            <v>GENERAL MACKENNA</v>
          </cell>
          <cell r="C4095" t="str">
            <v>Entrega Futura</v>
          </cell>
        </row>
        <row r="4096">
          <cell r="A4096" t="str">
            <v>MAESTRA</v>
          </cell>
          <cell r="B4096" t="str">
            <v>GENERAL MACKENNA</v>
          </cell>
          <cell r="C4096" t="str">
            <v>Entrega Futura</v>
          </cell>
        </row>
        <row r="4097">
          <cell r="A4097" t="str">
            <v>MAESTRA</v>
          </cell>
          <cell r="B4097" t="str">
            <v>GENERAL MACKENNA</v>
          </cell>
          <cell r="C4097" t="str">
            <v>Entrega Futura</v>
          </cell>
        </row>
        <row r="4098">
          <cell r="A4098" t="str">
            <v>MAESTRA</v>
          </cell>
          <cell r="B4098" t="str">
            <v>GENERAL MACKENNA</v>
          </cell>
          <cell r="C4098" t="str">
            <v>Entrega Futura</v>
          </cell>
        </row>
        <row r="4099">
          <cell r="A4099" t="str">
            <v>MAESTRA</v>
          </cell>
          <cell r="B4099" t="str">
            <v>GENERAL MACKENNA</v>
          </cell>
          <cell r="C4099" t="str">
            <v>Entrega Futura</v>
          </cell>
        </row>
        <row r="4100">
          <cell r="A4100" t="str">
            <v>MAESTRA</v>
          </cell>
          <cell r="B4100" t="str">
            <v>GENERAL MACKENNA</v>
          </cell>
          <cell r="C4100" t="str">
            <v>Entrega Futura</v>
          </cell>
        </row>
        <row r="4101">
          <cell r="A4101" t="str">
            <v>MAESTRA</v>
          </cell>
          <cell r="B4101" t="str">
            <v>GENERAL MACKENNA</v>
          </cell>
          <cell r="C4101" t="str">
            <v>Entrega Futura</v>
          </cell>
        </row>
        <row r="4102">
          <cell r="A4102" t="str">
            <v>MAESTRA</v>
          </cell>
          <cell r="B4102" t="str">
            <v>GENERAL MACKENNA</v>
          </cell>
          <cell r="C4102" t="str">
            <v>Entrega Futura</v>
          </cell>
        </row>
        <row r="4103">
          <cell r="A4103" t="str">
            <v>MAESTRA</v>
          </cell>
          <cell r="B4103" t="str">
            <v>GENERAL MACKENNA</v>
          </cell>
          <cell r="C4103" t="str">
            <v>Entrega Futura</v>
          </cell>
        </row>
        <row r="4104">
          <cell r="A4104" t="str">
            <v>MAESTRA</v>
          </cell>
          <cell r="B4104" t="str">
            <v>GENERAL MACKENNA</v>
          </cell>
          <cell r="C4104" t="str">
            <v>Entrega Futura</v>
          </cell>
        </row>
        <row r="4105">
          <cell r="A4105" t="str">
            <v>MAESTRA</v>
          </cell>
          <cell r="B4105" t="str">
            <v>GENERAL MACKENNA</v>
          </cell>
          <cell r="C4105" t="str">
            <v>Entrega Futura</v>
          </cell>
        </row>
        <row r="4106">
          <cell r="A4106" t="str">
            <v>MAESTRA</v>
          </cell>
          <cell r="B4106" t="str">
            <v>GENERAL MACKENNA</v>
          </cell>
          <cell r="C4106" t="str">
            <v>Entrega Futura</v>
          </cell>
        </row>
        <row r="4107">
          <cell r="A4107" t="str">
            <v>MAESTRA</v>
          </cell>
          <cell r="B4107" t="str">
            <v>GENERAL MACKENNA</v>
          </cell>
          <cell r="C4107" t="str">
            <v>Entrega Futura</v>
          </cell>
        </row>
        <row r="4108">
          <cell r="A4108" t="str">
            <v>MAESTRA</v>
          </cell>
          <cell r="B4108" t="str">
            <v>GENERAL MACKENNA</v>
          </cell>
          <cell r="C4108" t="str">
            <v>Entrega Futura</v>
          </cell>
        </row>
        <row r="4109">
          <cell r="A4109" t="str">
            <v>MAESTRA</v>
          </cell>
          <cell r="B4109" t="str">
            <v>GENERAL MACKENNA</v>
          </cell>
          <cell r="C4109" t="str">
            <v>Entrega Futura</v>
          </cell>
        </row>
        <row r="4110">
          <cell r="A4110" t="str">
            <v>MAESTRA</v>
          </cell>
          <cell r="B4110" t="str">
            <v>GENERAL MACKENNA</v>
          </cell>
          <cell r="C4110" t="str">
            <v>Entrega Futura</v>
          </cell>
        </row>
        <row r="4111">
          <cell r="A4111" t="str">
            <v>MAESTRA</v>
          </cell>
          <cell r="B4111" t="str">
            <v>GENERAL MACKENNA</v>
          </cell>
          <cell r="C4111" t="str">
            <v>Entrega Futura</v>
          </cell>
        </row>
        <row r="4112">
          <cell r="A4112" t="str">
            <v>MAESTRA</v>
          </cell>
          <cell r="B4112" t="str">
            <v>GENERAL MACKENNA</v>
          </cell>
          <cell r="C4112" t="str">
            <v>Entrega Futura</v>
          </cell>
        </row>
        <row r="4113">
          <cell r="A4113" t="str">
            <v>MAESTRA</v>
          </cell>
          <cell r="B4113" t="str">
            <v>GENERAL MACKENNA</v>
          </cell>
          <cell r="C4113" t="str">
            <v>Entrega Futura</v>
          </cell>
        </row>
        <row r="4114">
          <cell r="A4114" t="str">
            <v>MAESTRA</v>
          </cell>
          <cell r="B4114" t="str">
            <v>GENERAL MACKENNA</v>
          </cell>
          <cell r="C4114" t="str">
            <v>Entrega Futura</v>
          </cell>
        </row>
        <row r="4115">
          <cell r="A4115" t="str">
            <v>MAESTRA</v>
          </cell>
          <cell r="B4115" t="str">
            <v>GENERAL MACKENNA</v>
          </cell>
          <cell r="C4115" t="str">
            <v>Entrega Futura</v>
          </cell>
        </row>
        <row r="4116">
          <cell r="A4116" t="str">
            <v>MAESTRA</v>
          </cell>
          <cell r="B4116" t="str">
            <v>GENERAL MACKENNA</v>
          </cell>
          <cell r="C4116" t="str">
            <v>Entrega Futura</v>
          </cell>
        </row>
        <row r="4117">
          <cell r="A4117" t="str">
            <v>MAESTRA</v>
          </cell>
          <cell r="B4117" t="str">
            <v>GENERAL MACKENNA</v>
          </cell>
          <cell r="C4117" t="str">
            <v>Entrega Futura</v>
          </cell>
        </row>
        <row r="4118">
          <cell r="A4118" t="str">
            <v>MAESTRA</v>
          </cell>
          <cell r="B4118" t="str">
            <v>GENERAL MACKENNA</v>
          </cell>
          <cell r="C4118" t="str">
            <v>Entrega Futura</v>
          </cell>
        </row>
        <row r="4119">
          <cell r="A4119" t="str">
            <v>MAESTRA</v>
          </cell>
          <cell r="B4119" t="str">
            <v>GENERAL MACKENNA</v>
          </cell>
          <cell r="C4119" t="str">
            <v>Entrega Futura</v>
          </cell>
        </row>
        <row r="4120">
          <cell r="A4120" t="str">
            <v>MAESTRA</v>
          </cell>
          <cell r="B4120" t="str">
            <v>GENERAL MACKENNA</v>
          </cell>
          <cell r="C4120" t="str">
            <v>Entrega Futura</v>
          </cell>
        </row>
        <row r="4121">
          <cell r="A4121" t="str">
            <v>MAESTRA</v>
          </cell>
          <cell r="B4121" t="str">
            <v>GENERAL MACKENNA</v>
          </cell>
          <cell r="C4121" t="str">
            <v>Entrega Futura</v>
          </cell>
        </row>
        <row r="4122">
          <cell r="A4122" t="str">
            <v>MAESTRA</v>
          </cell>
          <cell r="B4122" t="str">
            <v>GENERAL MACKENNA</v>
          </cell>
          <cell r="C4122" t="str">
            <v>Entrega Futura</v>
          </cell>
        </row>
        <row r="4123">
          <cell r="A4123" t="str">
            <v>MAESTRA</v>
          </cell>
          <cell r="B4123" t="str">
            <v>GENERAL MACKENNA</v>
          </cell>
          <cell r="C4123" t="str">
            <v>Entrega Futura</v>
          </cell>
        </row>
        <row r="4124">
          <cell r="A4124" t="str">
            <v>MAESTRA</v>
          </cell>
          <cell r="B4124" t="str">
            <v>GENERAL MACKENNA</v>
          </cell>
          <cell r="C4124" t="str">
            <v>Entrega Futura</v>
          </cell>
        </row>
        <row r="4125">
          <cell r="A4125" t="str">
            <v>MAESTRA</v>
          </cell>
          <cell r="B4125" t="str">
            <v>GENERAL MACKENNA</v>
          </cell>
          <cell r="C4125" t="str">
            <v>Entrega Futura</v>
          </cell>
        </row>
        <row r="4126">
          <cell r="A4126" t="str">
            <v>MAESTRA</v>
          </cell>
          <cell r="B4126" t="str">
            <v>GENERAL MACKENNA</v>
          </cell>
          <cell r="C4126" t="str">
            <v>Entrega Futura</v>
          </cell>
        </row>
        <row r="4127">
          <cell r="A4127" t="str">
            <v>MAESTRA</v>
          </cell>
          <cell r="B4127" t="str">
            <v>GENERAL MACKENNA</v>
          </cell>
          <cell r="C4127" t="str">
            <v>Entrega Futura</v>
          </cell>
        </row>
        <row r="4128">
          <cell r="A4128" t="str">
            <v>MAESTRA</v>
          </cell>
          <cell r="B4128" t="str">
            <v>GENERAL MACKENNA</v>
          </cell>
          <cell r="C4128" t="str">
            <v>Entrega Futura</v>
          </cell>
        </row>
        <row r="4129">
          <cell r="A4129" t="str">
            <v>MAESTRA</v>
          </cell>
          <cell r="B4129" t="str">
            <v>GENERAL MACKENNA</v>
          </cell>
          <cell r="C4129" t="str">
            <v>Entrega Futura</v>
          </cell>
        </row>
        <row r="4130">
          <cell r="A4130" t="str">
            <v>MAESTRA</v>
          </cell>
          <cell r="B4130" t="str">
            <v>GENERAL MACKENNA</v>
          </cell>
          <cell r="C4130" t="str">
            <v>Entrega Futura</v>
          </cell>
        </row>
        <row r="4131">
          <cell r="A4131" t="str">
            <v>MAESTRA</v>
          </cell>
          <cell r="B4131" t="str">
            <v>GENERAL MACKENNA</v>
          </cell>
          <cell r="C4131" t="str">
            <v>Entrega Futura</v>
          </cell>
        </row>
        <row r="4132">
          <cell r="A4132" t="str">
            <v>MAESTRA</v>
          </cell>
          <cell r="B4132" t="str">
            <v>GENERAL MACKENNA</v>
          </cell>
          <cell r="C4132" t="str">
            <v>Entrega Futura</v>
          </cell>
        </row>
        <row r="4133">
          <cell r="A4133" t="str">
            <v>MAESTRA</v>
          </cell>
          <cell r="B4133" t="str">
            <v>GENERAL MACKENNA</v>
          </cell>
          <cell r="C4133" t="str">
            <v>Entrega Futura</v>
          </cell>
        </row>
        <row r="4134">
          <cell r="A4134" t="str">
            <v>MAESTRA</v>
          </cell>
          <cell r="B4134" t="str">
            <v>GENERAL MACKENNA</v>
          </cell>
          <cell r="C4134" t="str">
            <v>Entrega Futura</v>
          </cell>
        </row>
        <row r="4135">
          <cell r="A4135" t="str">
            <v>MAESTRA</v>
          </cell>
          <cell r="B4135" t="str">
            <v>GENERAL MACKENNA</v>
          </cell>
          <cell r="C4135" t="str">
            <v>Entrega Futura</v>
          </cell>
        </row>
        <row r="4136">
          <cell r="A4136" t="str">
            <v>MAESTRA</v>
          </cell>
          <cell r="B4136" t="str">
            <v>GENERAL MACKENNA</v>
          </cell>
          <cell r="C4136" t="str">
            <v>Entrega Futura</v>
          </cell>
        </row>
        <row r="4137">
          <cell r="A4137" t="str">
            <v>MAESTRA</v>
          </cell>
          <cell r="B4137" t="str">
            <v>GENERAL MACKENNA</v>
          </cell>
          <cell r="C4137" t="str">
            <v>Entrega Futura</v>
          </cell>
        </row>
        <row r="4138">
          <cell r="A4138" t="str">
            <v>MAESTRA</v>
          </cell>
          <cell r="B4138" t="str">
            <v>GENERAL MACKENNA</v>
          </cell>
          <cell r="C4138" t="str">
            <v>Entrega Futura</v>
          </cell>
        </row>
        <row r="4139">
          <cell r="A4139" t="str">
            <v>MAESTRA</v>
          </cell>
          <cell r="B4139" t="str">
            <v>JARDINES DE ALVARADO</v>
          </cell>
          <cell r="C4139" t="str">
            <v>Entrega Inmediata</v>
          </cell>
        </row>
        <row r="4140">
          <cell r="A4140" t="str">
            <v>MAESTRA</v>
          </cell>
          <cell r="B4140" t="str">
            <v>JARDINES DE ALVARADO</v>
          </cell>
          <cell r="C4140" t="str">
            <v>Entrega Inmediata</v>
          </cell>
        </row>
        <row r="4141">
          <cell r="A4141" t="str">
            <v>MAESTRA</v>
          </cell>
          <cell r="B4141" t="str">
            <v>JARDINES DE ALVARADO</v>
          </cell>
          <cell r="C4141" t="str">
            <v>Entrega Inmediata</v>
          </cell>
        </row>
        <row r="4142">
          <cell r="A4142" t="str">
            <v>MAESTRA</v>
          </cell>
          <cell r="B4142" t="str">
            <v>JARDINES DE ALVARADO</v>
          </cell>
          <cell r="C4142" t="str">
            <v>Entrega Inmediata</v>
          </cell>
        </row>
        <row r="4143">
          <cell r="A4143" t="str">
            <v>MAESTRA</v>
          </cell>
          <cell r="B4143" t="str">
            <v>JARDINES DE ALVARADO</v>
          </cell>
          <cell r="C4143" t="str">
            <v>Entrega Inmediata</v>
          </cell>
        </row>
        <row r="4144">
          <cell r="A4144" t="str">
            <v>MAESTRA</v>
          </cell>
          <cell r="B4144" t="str">
            <v>JARDINES DE ALVARADO</v>
          </cell>
          <cell r="C4144" t="str">
            <v>Entrega Inmediata</v>
          </cell>
        </row>
        <row r="4145">
          <cell r="A4145" t="str">
            <v>MAESTRA</v>
          </cell>
          <cell r="B4145" t="str">
            <v>JARDINES DE ALVARADO</v>
          </cell>
          <cell r="C4145" t="str">
            <v>Entrega Inmediata</v>
          </cell>
        </row>
        <row r="4146">
          <cell r="A4146" t="str">
            <v>MAESTRA</v>
          </cell>
          <cell r="B4146" t="str">
            <v>JARDINES DE ALVARADO</v>
          </cell>
          <cell r="C4146" t="str">
            <v>Entrega Inmediata</v>
          </cell>
        </row>
        <row r="4147">
          <cell r="A4147" t="str">
            <v>MAESTRA</v>
          </cell>
          <cell r="B4147" t="str">
            <v>JARDINES DE ALVARADO</v>
          </cell>
          <cell r="C4147" t="str">
            <v>Entrega Inmediata</v>
          </cell>
        </row>
        <row r="4148">
          <cell r="A4148" t="str">
            <v>MAESTRA</v>
          </cell>
          <cell r="B4148" t="str">
            <v>JARDINES DE ALVARADO</v>
          </cell>
          <cell r="C4148" t="str">
            <v>Entrega Inmediata</v>
          </cell>
        </row>
        <row r="4149">
          <cell r="A4149" t="str">
            <v>MAESTRA</v>
          </cell>
          <cell r="B4149" t="str">
            <v>JARDINES DE ALVARADO</v>
          </cell>
          <cell r="C4149" t="str">
            <v>Entrega Inmediata</v>
          </cell>
        </row>
        <row r="4150">
          <cell r="A4150" t="str">
            <v>MAESTRA</v>
          </cell>
          <cell r="B4150" t="str">
            <v>JARDINES DE ALVARADO</v>
          </cell>
          <cell r="C4150" t="str">
            <v>Entrega Inmediata</v>
          </cell>
        </row>
        <row r="4151">
          <cell r="A4151" t="str">
            <v>MAESTRA</v>
          </cell>
          <cell r="B4151" t="str">
            <v>JARDINES DE ALVARADO</v>
          </cell>
          <cell r="C4151" t="str">
            <v>Entrega Inmediata</v>
          </cell>
        </row>
        <row r="4152">
          <cell r="A4152" t="str">
            <v>MAESTRA</v>
          </cell>
          <cell r="B4152" t="str">
            <v>JARDINES DE ALVARADO</v>
          </cell>
          <cell r="C4152" t="str">
            <v>Entrega Inmediata</v>
          </cell>
        </row>
        <row r="4153">
          <cell r="A4153" t="str">
            <v>MAESTRA</v>
          </cell>
          <cell r="B4153" t="str">
            <v>JARDINES DE ALVARADO</v>
          </cell>
          <cell r="C4153" t="str">
            <v>Entrega Inmediata</v>
          </cell>
        </row>
        <row r="4154">
          <cell r="A4154" t="str">
            <v>MAESTRA</v>
          </cell>
          <cell r="B4154" t="str">
            <v>JARDINES DE ALVARADO</v>
          </cell>
          <cell r="C4154" t="str">
            <v>Entrega Inmediata</v>
          </cell>
        </row>
        <row r="4155">
          <cell r="A4155" t="str">
            <v>MAESTRA</v>
          </cell>
          <cell r="B4155" t="str">
            <v>JARDINES DE ALVARADO</v>
          </cell>
          <cell r="C4155" t="str">
            <v>Entrega Inmediata</v>
          </cell>
        </row>
        <row r="4156">
          <cell r="A4156" t="str">
            <v>MAESTRA</v>
          </cell>
          <cell r="B4156" t="str">
            <v>JARDINES DE ALVARADO</v>
          </cell>
          <cell r="C4156" t="str">
            <v>Entrega Inmediata</v>
          </cell>
        </row>
        <row r="4157">
          <cell r="A4157" t="str">
            <v>MAESTRA</v>
          </cell>
          <cell r="B4157" t="str">
            <v>JARDINES DE ALVARADO</v>
          </cell>
          <cell r="C4157" t="str">
            <v>Entrega Inmediata</v>
          </cell>
        </row>
        <row r="4158">
          <cell r="A4158" t="str">
            <v>MAESTRA</v>
          </cell>
          <cell r="B4158" t="str">
            <v>JARDINES DE ALVARADO</v>
          </cell>
          <cell r="C4158" t="str">
            <v>Entrega Inmediata</v>
          </cell>
        </row>
        <row r="4159">
          <cell r="A4159" t="str">
            <v>MAESTRA</v>
          </cell>
          <cell r="B4159" t="str">
            <v>JARDINES DE ALVARADO</v>
          </cell>
          <cell r="C4159" t="str">
            <v>Entrega Inmediata</v>
          </cell>
        </row>
        <row r="4160">
          <cell r="A4160" t="str">
            <v>MAESTRA</v>
          </cell>
          <cell r="B4160" t="str">
            <v>JARDINES DE ALVARADO</v>
          </cell>
          <cell r="C4160" t="str">
            <v>Entrega Inmediata</v>
          </cell>
        </row>
        <row r="4161">
          <cell r="A4161" t="str">
            <v>MAESTRA</v>
          </cell>
          <cell r="B4161" t="str">
            <v>JARDINES DE ALVARADO</v>
          </cell>
          <cell r="C4161" t="str">
            <v>Entrega Inmediata</v>
          </cell>
        </row>
        <row r="4162">
          <cell r="A4162" t="str">
            <v>MAESTRA</v>
          </cell>
          <cell r="B4162" t="str">
            <v>JARDINES DE ALVARADO</v>
          </cell>
          <cell r="C4162" t="str">
            <v>Entrega Inmediata</v>
          </cell>
        </row>
        <row r="4163">
          <cell r="A4163" t="str">
            <v>MAESTRA</v>
          </cell>
          <cell r="B4163" t="str">
            <v>JARDINES DE ALVARADO</v>
          </cell>
          <cell r="C4163" t="str">
            <v>Entrega Inmediata</v>
          </cell>
        </row>
        <row r="4164">
          <cell r="A4164" t="str">
            <v>MAESTRA</v>
          </cell>
          <cell r="B4164" t="str">
            <v>JARDINES DE ALVARADO</v>
          </cell>
          <cell r="C4164" t="str">
            <v>Entrega Inmediata</v>
          </cell>
        </row>
        <row r="4165">
          <cell r="A4165" t="str">
            <v>MAESTRA</v>
          </cell>
          <cell r="B4165" t="str">
            <v>JARDINES DE ALVARADO</v>
          </cell>
          <cell r="C4165" t="str">
            <v>Entrega Inmediata</v>
          </cell>
        </row>
        <row r="4166">
          <cell r="A4166" t="str">
            <v>MAESTRA</v>
          </cell>
          <cell r="B4166" t="str">
            <v>JARDINES DE ALVARADO</v>
          </cell>
          <cell r="C4166" t="str">
            <v>Entrega Inmediata</v>
          </cell>
        </row>
        <row r="4167">
          <cell r="A4167" t="str">
            <v>MAESTRA</v>
          </cell>
          <cell r="B4167" t="str">
            <v>JARDINES DE ALVARADO</v>
          </cell>
          <cell r="C4167" t="str">
            <v>Entrega Inmediata</v>
          </cell>
        </row>
        <row r="4168">
          <cell r="A4168" t="str">
            <v>MAESTRA</v>
          </cell>
          <cell r="B4168" t="str">
            <v>JARDINES DE ALVARADO</v>
          </cell>
          <cell r="C4168" t="str">
            <v>Entrega Inmediata</v>
          </cell>
        </row>
        <row r="4169">
          <cell r="A4169" t="str">
            <v>MAESTRA</v>
          </cell>
          <cell r="B4169" t="str">
            <v>JARDINES DE ALVARADO</v>
          </cell>
          <cell r="C4169" t="str">
            <v>Entrega Inmediata</v>
          </cell>
        </row>
        <row r="4170">
          <cell r="A4170" t="str">
            <v>MAESTRA</v>
          </cell>
          <cell r="B4170" t="str">
            <v>JARDINES DE ALVARADO</v>
          </cell>
          <cell r="C4170" t="str">
            <v>Entrega Inmediata</v>
          </cell>
        </row>
        <row r="4171">
          <cell r="A4171" t="str">
            <v>MAESTRA</v>
          </cell>
          <cell r="B4171" t="str">
            <v>JARDINES DE ALVARADO</v>
          </cell>
          <cell r="C4171" t="str">
            <v>Entrega Inmediata</v>
          </cell>
        </row>
        <row r="4172">
          <cell r="A4172" t="str">
            <v>MAESTRA</v>
          </cell>
          <cell r="B4172" t="str">
            <v>JARDINES DE ALVARADO</v>
          </cell>
          <cell r="C4172" t="str">
            <v>Entrega Inmediata</v>
          </cell>
        </row>
        <row r="4173">
          <cell r="A4173" t="str">
            <v>MAESTRA</v>
          </cell>
          <cell r="B4173" t="str">
            <v>JARDINES DE ALVARADO</v>
          </cell>
          <cell r="C4173" t="str">
            <v>Entrega Inmediata</v>
          </cell>
        </row>
        <row r="4174">
          <cell r="A4174" t="str">
            <v>MAESTRA</v>
          </cell>
          <cell r="B4174" t="str">
            <v>JARDINES DE ALVARADO</v>
          </cell>
          <cell r="C4174" t="str">
            <v>Entrega Inmediata</v>
          </cell>
        </row>
        <row r="4175">
          <cell r="A4175" t="str">
            <v>MAESTRA</v>
          </cell>
          <cell r="B4175" t="str">
            <v>JARDINES DE ALVARADO</v>
          </cell>
          <cell r="C4175" t="str">
            <v>Entrega Inmediata</v>
          </cell>
        </row>
        <row r="4176">
          <cell r="A4176" t="str">
            <v>MAESTRA</v>
          </cell>
          <cell r="B4176" t="str">
            <v>JARDINES DE ALVARADO</v>
          </cell>
          <cell r="C4176" t="str">
            <v>Entrega Inmediata</v>
          </cell>
        </row>
        <row r="4177">
          <cell r="A4177" t="str">
            <v>MAESTRA</v>
          </cell>
          <cell r="B4177" t="str">
            <v>JARDINES DE ALVARADO</v>
          </cell>
          <cell r="C4177" t="str">
            <v>Entrega Inmediata</v>
          </cell>
        </row>
        <row r="4178">
          <cell r="A4178" t="str">
            <v>MAESTRA</v>
          </cell>
          <cell r="B4178" t="str">
            <v>JARDINES DE ALVARADO</v>
          </cell>
          <cell r="C4178" t="str">
            <v>Entrega Inmediata</v>
          </cell>
        </row>
        <row r="4179">
          <cell r="A4179" t="str">
            <v>MAESTRA</v>
          </cell>
          <cell r="B4179" t="str">
            <v>JARDINES DE ALVARADO</v>
          </cell>
          <cell r="C4179" t="str">
            <v>Entrega Inmediata</v>
          </cell>
        </row>
        <row r="4180">
          <cell r="A4180" t="str">
            <v>MAESTRA</v>
          </cell>
          <cell r="B4180" t="str">
            <v>JARDINES DE ALVARADO</v>
          </cell>
          <cell r="C4180" t="str">
            <v>Entrega Inmediata</v>
          </cell>
        </row>
        <row r="4181">
          <cell r="A4181" t="str">
            <v>MAESTRA</v>
          </cell>
          <cell r="B4181" t="str">
            <v>JARDINES DE ALVARADO</v>
          </cell>
          <cell r="C4181" t="str">
            <v>Entrega Inmediata</v>
          </cell>
        </row>
        <row r="4182">
          <cell r="A4182" t="str">
            <v>MAESTRA</v>
          </cell>
          <cell r="B4182" t="str">
            <v>JARDINES DE ALVARADO</v>
          </cell>
          <cell r="C4182" t="str">
            <v>Entrega Inmediata</v>
          </cell>
        </row>
        <row r="4183">
          <cell r="A4183" t="str">
            <v>MAESTRA</v>
          </cell>
          <cell r="B4183" t="str">
            <v>JARDINES DE ALVARADO</v>
          </cell>
          <cell r="C4183" t="str">
            <v>Entrega Inmediata</v>
          </cell>
        </row>
        <row r="4184">
          <cell r="A4184" t="str">
            <v>MAESTRA</v>
          </cell>
          <cell r="B4184" t="str">
            <v>JARDINES DE ALVARADO</v>
          </cell>
          <cell r="C4184" t="str">
            <v>Entrega Inmediata</v>
          </cell>
        </row>
        <row r="4185">
          <cell r="A4185" t="str">
            <v>MAESTRA</v>
          </cell>
          <cell r="B4185" t="str">
            <v>JARDINES DE ALVARADO</v>
          </cell>
          <cell r="C4185" t="str">
            <v>Entrega Inmediata</v>
          </cell>
        </row>
        <row r="4186">
          <cell r="A4186" t="str">
            <v>MAESTRA</v>
          </cell>
          <cell r="B4186" t="str">
            <v>JARDINES DE ALVARADO</v>
          </cell>
          <cell r="C4186" t="str">
            <v>Entrega Inmediata</v>
          </cell>
        </row>
        <row r="4187">
          <cell r="A4187" t="str">
            <v>MAESTRA</v>
          </cell>
          <cell r="B4187" t="str">
            <v>JARDINES DE ALVARADO</v>
          </cell>
          <cell r="C4187" t="str">
            <v>Entrega Inmediata</v>
          </cell>
        </row>
        <row r="4188">
          <cell r="A4188" t="str">
            <v>MAESTRA</v>
          </cell>
          <cell r="B4188" t="str">
            <v>JARDINES DE ALVARADO</v>
          </cell>
          <cell r="C4188" t="str">
            <v>Entrega Inmediata</v>
          </cell>
        </row>
        <row r="4189">
          <cell r="A4189" t="str">
            <v>MAESTRA</v>
          </cell>
          <cell r="B4189" t="str">
            <v>JARDINES DE ALVARADO</v>
          </cell>
          <cell r="C4189" t="str">
            <v>Entrega Inmediata</v>
          </cell>
        </row>
        <row r="4190">
          <cell r="A4190" t="str">
            <v>MAESTRA</v>
          </cell>
          <cell r="B4190" t="str">
            <v>JARDINES DE ALVARADO</v>
          </cell>
          <cell r="C4190" t="str">
            <v>Entrega Inmediata</v>
          </cell>
        </row>
        <row r="4191">
          <cell r="A4191" t="str">
            <v>MAESTRA</v>
          </cell>
          <cell r="B4191" t="str">
            <v>JARDINES DE ALVARADO</v>
          </cell>
          <cell r="C4191" t="str">
            <v>Entrega Inmediata</v>
          </cell>
        </row>
        <row r="4192">
          <cell r="A4192" t="str">
            <v>MAESTRA</v>
          </cell>
          <cell r="B4192" t="str">
            <v>JARDINES DE ALVARADO</v>
          </cell>
          <cell r="C4192" t="str">
            <v>Entrega Inmediata</v>
          </cell>
        </row>
        <row r="4193">
          <cell r="A4193" t="str">
            <v>MAESTRA</v>
          </cell>
          <cell r="B4193" t="str">
            <v>JARDINES DE ALVARADO</v>
          </cell>
          <cell r="C4193" t="str">
            <v>Entrega Inmediata</v>
          </cell>
        </row>
        <row r="4194">
          <cell r="A4194" t="str">
            <v>MAESTRA</v>
          </cell>
          <cell r="B4194" t="str">
            <v>JARDINES DE ALVARADO</v>
          </cell>
          <cell r="C4194" t="str">
            <v>Entrega Inmediata</v>
          </cell>
        </row>
        <row r="4195">
          <cell r="A4195" t="str">
            <v>MAESTRA</v>
          </cell>
          <cell r="B4195" t="str">
            <v>JARDINES DE ALVARADO</v>
          </cell>
          <cell r="C4195" t="str">
            <v>Entrega Inmediata</v>
          </cell>
        </row>
        <row r="4196">
          <cell r="A4196" t="str">
            <v>MAESTRA</v>
          </cell>
          <cell r="B4196" t="str">
            <v>JARDINES DE ALVARADO</v>
          </cell>
          <cell r="C4196" t="str">
            <v>Entrega Inmediata</v>
          </cell>
        </row>
        <row r="4197">
          <cell r="A4197" t="str">
            <v>MAESTRA</v>
          </cell>
          <cell r="B4197" t="str">
            <v>JARDINES DE ALVARADO</v>
          </cell>
          <cell r="C4197" t="str">
            <v>Entrega Inmediata</v>
          </cell>
        </row>
        <row r="4198">
          <cell r="A4198" t="str">
            <v>MAESTRA</v>
          </cell>
          <cell r="B4198" t="str">
            <v>JARDINES DE ALVARADO</v>
          </cell>
          <cell r="C4198" t="str">
            <v>Entrega Inmediata</v>
          </cell>
        </row>
        <row r="4199">
          <cell r="A4199" t="str">
            <v>MAESTRA</v>
          </cell>
          <cell r="B4199" t="str">
            <v>JARDINES DE ALVARADO</v>
          </cell>
          <cell r="C4199" t="str">
            <v>Entrega Inmediata</v>
          </cell>
        </row>
        <row r="4200">
          <cell r="A4200" t="str">
            <v>MAESTRA</v>
          </cell>
          <cell r="B4200" t="str">
            <v>JARDINES DE ALVARADO</v>
          </cell>
          <cell r="C4200" t="str">
            <v>Entrega Inmediata</v>
          </cell>
        </row>
        <row r="4201">
          <cell r="A4201" t="str">
            <v>MAESTRA</v>
          </cell>
          <cell r="B4201" t="str">
            <v>JARDINES DE ALVARADO</v>
          </cell>
          <cell r="C4201" t="str">
            <v>Entrega Inmediata</v>
          </cell>
        </row>
        <row r="4202">
          <cell r="A4202" t="str">
            <v>MAESTRA</v>
          </cell>
          <cell r="B4202" t="str">
            <v>JARDINES DE ALVARADO</v>
          </cell>
          <cell r="C4202" t="str">
            <v>Entrega Inmediata</v>
          </cell>
        </row>
        <row r="4203">
          <cell r="A4203" t="str">
            <v>MAESTRA</v>
          </cell>
          <cell r="B4203" t="str">
            <v>JARDINES DE ALVARADO</v>
          </cell>
          <cell r="C4203" t="str">
            <v>Entrega Inmediata</v>
          </cell>
        </row>
        <row r="4204">
          <cell r="A4204" t="str">
            <v>MAESTRA</v>
          </cell>
          <cell r="B4204" t="str">
            <v>JARDINES DE ALVARADO</v>
          </cell>
          <cell r="C4204" t="str">
            <v>Entrega Inmediata</v>
          </cell>
        </row>
        <row r="4205">
          <cell r="A4205" t="str">
            <v>MAESTRA</v>
          </cell>
          <cell r="B4205" t="str">
            <v>JARDINES DE ALVARADO</v>
          </cell>
          <cell r="C4205" t="str">
            <v>Entrega Inmediata</v>
          </cell>
        </row>
        <row r="4206">
          <cell r="A4206" t="str">
            <v>MAESTRA</v>
          </cell>
          <cell r="B4206" t="str">
            <v>JARDINES DE ALVARADO</v>
          </cell>
          <cell r="C4206" t="str">
            <v>Entrega Inmediata</v>
          </cell>
        </row>
        <row r="4207">
          <cell r="A4207" t="str">
            <v>MAESTRA</v>
          </cell>
          <cell r="B4207" t="str">
            <v>JARDINES DE ALVARADO</v>
          </cell>
          <cell r="C4207" t="str">
            <v>Entrega Inmediata</v>
          </cell>
        </row>
        <row r="4208">
          <cell r="A4208" t="str">
            <v>MAESTRA</v>
          </cell>
          <cell r="B4208" t="str">
            <v>JARDINES DE ALVARADO</v>
          </cell>
          <cell r="C4208" t="str">
            <v>Entrega Inmediata</v>
          </cell>
        </row>
        <row r="4209">
          <cell r="A4209" t="str">
            <v>MAESTRA</v>
          </cell>
          <cell r="B4209" t="str">
            <v>JARDINES DE ALVARADO</v>
          </cell>
          <cell r="C4209" t="str">
            <v>Entrega Inmediata</v>
          </cell>
        </row>
        <row r="4210">
          <cell r="A4210" t="str">
            <v>MAESTRA</v>
          </cell>
          <cell r="B4210" t="str">
            <v>JARDINES DE ALVARADO</v>
          </cell>
          <cell r="C4210" t="str">
            <v>Entrega Inmediata</v>
          </cell>
        </row>
        <row r="4211">
          <cell r="A4211" t="str">
            <v>MAESTRA</v>
          </cell>
          <cell r="B4211" t="str">
            <v>JARDINES DE ALVARADO</v>
          </cell>
          <cell r="C4211" t="str">
            <v>Entrega Inmediata</v>
          </cell>
        </row>
        <row r="4212">
          <cell r="A4212" t="str">
            <v>MAESTRA</v>
          </cell>
          <cell r="B4212" t="str">
            <v>JARDINES DE ALVARADO</v>
          </cell>
          <cell r="C4212" t="str">
            <v>Entrega Inmediata</v>
          </cell>
        </row>
        <row r="4213">
          <cell r="A4213" t="str">
            <v>MAESTRA</v>
          </cell>
          <cell r="B4213" t="str">
            <v>JARDINES DE ALVARADO</v>
          </cell>
          <cell r="C4213" t="str">
            <v>Entrega Inmediata</v>
          </cell>
        </row>
        <row r="4214">
          <cell r="A4214" t="str">
            <v>MAESTRA</v>
          </cell>
          <cell r="B4214" t="str">
            <v>JARDINES DE ALVARADO</v>
          </cell>
          <cell r="C4214" t="str">
            <v>Entrega Inmediata</v>
          </cell>
        </row>
        <row r="4215">
          <cell r="A4215" t="str">
            <v>MAESTRA</v>
          </cell>
          <cell r="B4215" t="str">
            <v>JARDINES DE ALVARADO</v>
          </cell>
          <cell r="C4215" t="str">
            <v>Entrega Inmediata</v>
          </cell>
        </row>
        <row r="4216">
          <cell r="A4216" t="str">
            <v>MAESTRA</v>
          </cell>
          <cell r="B4216" t="str">
            <v>JARDINES DE ALVARADO</v>
          </cell>
          <cell r="C4216" t="str">
            <v>Entrega Inmediata</v>
          </cell>
        </row>
        <row r="4217">
          <cell r="A4217" t="str">
            <v>MAESTRA</v>
          </cell>
          <cell r="B4217" t="str">
            <v>JARDINES DE ALVARADO</v>
          </cell>
          <cell r="C4217" t="str">
            <v>Entrega Inmediata</v>
          </cell>
        </row>
        <row r="4218">
          <cell r="A4218" t="str">
            <v>MAESTRA</v>
          </cell>
          <cell r="B4218" t="str">
            <v>JARDINES DE ALVARADO</v>
          </cell>
          <cell r="C4218" t="str">
            <v>Entrega Inmediata</v>
          </cell>
        </row>
        <row r="4219">
          <cell r="A4219" t="str">
            <v>MAESTRA</v>
          </cell>
          <cell r="B4219" t="str">
            <v>JARDINES DE ALVARADO</v>
          </cell>
          <cell r="C4219" t="str">
            <v>Entrega Inmediata</v>
          </cell>
        </row>
        <row r="4220">
          <cell r="A4220" t="str">
            <v>MAESTRA</v>
          </cell>
          <cell r="B4220" t="str">
            <v>JARDINES DE ALVARADO</v>
          </cell>
          <cell r="C4220" t="str">
            <v>Entrega Inmediata</v>
          </cell>
        </row>
        <row r="4221">
          <cell r="A4221" t="str">
            <v>MAESTRA</v>
          </cell>
          <cell r="B4221" t="str">
            <v>JARDINES DE ALVARADO</v>
          </cell>
          <cell r="C4221" t="str">
            <v>Entrega Inmediata</v>
          </cell>
        </row>
        <row r="4222">
          <cell r="A4222" t="str">
            <v>MAESTRA</v>
          </cell>
          <cell r="B4222" t="str">
            <v>JARDINES DE ALVARADO</v>
          </cell>
          <cell r="C4222" t="str">
            <v>Entrega Inmediata</v>
          </cell>
        </row>
        <row r="4223">
          <cell r="A4223" t="str">
            <v>MAESTRA</v>
          </cell>
          <cell r="B4223" t="str">
            <v>JARDINES DE ALVARADO</v>
          </cell>
          <cell r="C4223" t="str">
            <v>Entrega Inmediata</v>
          </cell>
        </row>
        <row r="4224">
          <cell r="A4224" t="str">
            <v>MAESTRA</v>
          </cell>
          <cell r="B4224" t="str">
            <v>JARDINES DE ALVARADO</v>
          </cell>
          <cell r="C4224" t="str">
            <v>Entrega Inmediata</v>
          </cell>
        </row>
        <row r="4225">
          <cell r="A4225" t="str">
            <v>MAESTRA</v>
          </cell>
          <cell r="B4225" t="str">
            <v>JARDINES DE ALVARADO</v>
          </cell>
          <cell r="C4225" t="str">
            <v>Entrega Inmediata</v>
          </cell>
        </row>
        <row r="4226">
          <cell r="A4226" t="str">
            <v>MAESTRA</v>
          </cell>
          <cell r="B4226" t="str">
            <v>JARDINES DE ALVARADO</v>
          </cell>
          <cell r="C4226" t="str">
            <v>Entrega Inmediata</v>
          </cell>
        </row>
        <row r="4227">
          <cell r="A4227" t="str">
            <v>MAESTRA</v>
          </cell>
          <cell r="B4227" t="str">
            <v>JARDINES DE ALVARADO</v>
          </cell>
          <cell r="C4227" t="str">
            <v>Entrega Inmediata</v>
          </cell>
        </row>
        <row r="4228">
          <cell r="A4228" t="str">
            <v>MAESTRA</v>
          </cell>
          <cell r="B4228" t="str">
            <v>JARDINES DE ALVARADO</v>
          </cell>
          <cell r="C4228" t="str">
            <v>Entrega Inmediata</v>
          </cell>
        </row>
        <row r="4229">
          <cell r="A4229" t="str">
            <v>MAESTRA</v>
          </cell>
          <cell r="B4229" t="str">
            <v>JARDINES DE ALVARADO</v>
          </cell>
          <cell r="C4229" t="str">
            <v>Entrega Inmediata</v>
          </cell>
        </row>
        <row r="4230">
          <cell r="A4230" t="str">
            <v>MAESTRA</v>
          </cell>
          <cell r="B4230" t="str">
            <v>JARDINES DE ALVARADO</v>
          </cell>
          <cell r="C4230" t="str">
            <v>Entrega Inmediata</v>
          </cell>
        </row>
        <row r="4231">
          <cell r="A4231" t="str">
            <v>MAESTRA</v>
          </cell>
          <cell r="B4231" t="str">
            <v>JARDINES DE ALVARADO</v>
          </cell>
          <cell r="C4231" t="str">
            <v>Entrega Inmediata</v>
          </cell>
        </row>
        <row r="4232">
          <cell r="A4232" t="str">
            <v>MAESTRA</v>
          </cell>
          <cell r="B4232" t="str">
            <v>JARDINES DE ALVARADO</v>
          </cell>
          <cell r="C4232" t="str">
            <v>Entrega Inmediata</v>
          </cell>
        </row>
        <row r="4233">
          <cell r="A4233" t="str">
            <v>MAESTRA</v>
          </cell>
          <cell r="B4233" t="str">
            <v>JARDINES DE ALVARADO</v>
          </cell>
          <cell r="C4233" t="str">
            <v>Entrega Inmediata</v>
          </cell>
        </row>
        <row r="4234">
          <cell r="A4234" t="str">
            <v>MAESTRA</v>
          </cell>
          <cell r="B4234" t="str">
            <v>JARDINES DE ALVARADO</v>
          </cell>
          <cell r="C4234" t="str">
            <v>Entrega Inmediata</v>
          </cell>
        </row>
        <row r="4235">
          <cell r="A4235" t="str">
            <v>MAESTRA</v>
          </cell>
          <cell r="B4235" t="str">
            <v>JARDINES DE ALVARADO</v>
          </cell>
          <cell r="C4235" t="str">
            <v>Entrega Inmediata</v>
          </cell>
        </row>
        <row r="4236">
          <cell r="A4236" t="str">
            <v>MAESTRA</v>
          </cell>
          <cell r="B4236" t="str">
            <v>JARDINES DE ALVARADO</v>
          </cell>
          <cell r="C4236" t="str">
            <v>Entrega Inmediata</v>
          </cell>
        </row>
        <row r="4237">
          <cell r="A4237" t="str">
            <v>MAESTRA</v>
          </cell>
          <cell r="B4237" t="str">
            <v>JARDINES DE ALVARADO</v>
          </cell>
          <cell r="C4237" t="str">
            <v>Entrega Inmediata</v>
          </cell>
        </row>
        <row r="4238">
          <cell r="A4238" t="str">
            <v>MAESTRA</v>
          </cell>
          <cell r="B4238" t="str">
            <v>JARDINES DE ALVARADO</v>
          </cell>
          <cell r="C4238" t="str">
            <v>Entrega Inmediata</v>
          </cell>
        </row>
        <row r="4239">
          <cell r="A4239" t="str">
            <v>MAESTRA</v>
          </cell>
          <cell r="B4239" t="str">
            <v>JARDINES DE ALVARADO</v>
          </cell>
          <cell r="C4239" t="str">
            <v>Entrega Inmediata</v>
          </cell>
        </row>
        <row r="4240">
          <cell r="A4240" t="str">
            <v>MAESTRA</v>
          </cell>
          <cell r="B4240" t="str">
            <v>JARDINES DE ALVARADO</v>
          </cell>
          <cell r="C4240" t="str">
            <v>Entrega Inmediata</v>
          </cell>
        </row>
        <row r="4241">
          <cell r="A4241" t="str">
            <v>MAESTRA</v>
          </cell>
          <cell r="B4241" t="str">
            <v>JARDINES DE ALVARADO</v>
          </cell>
          <cell r="C4241" t="str">
            <v>Entrega Inmediata</v>
          </cell>
        </row>
        <row r="4242">
          <cell r="A4242" t="str">
            <v>MAESTRA</v>
          </cell>
          <cell r="B4242" t="str">
            <v>JARDINES DE ALVARADO</v>
          </cell>
          <cell r="C4242" t="str">
            <v>Entrega Inmediata</v>
          </cell>
        </row>
        <row r="4243">
          <cell r="A4243" t="str">
            <v>MAESTRA</v>
          </cell>
          <cell r="B4243" t="str">
            <v>JARDINES DE ALVARADO</v>
          </cell>
          <cell r="C4243" t="str">
            <v>Entrega Inmediata</v>
          </cell>
        </row>
        <row r="4244">
          <cell r="A4244" t="str">
            <v>MAESTRA</v>
          </cell>
          <cell r="B4244" t="str">
            <v>JARDINES DE ALVARADO</v>
          </cell>
          <cell r="C4244" t="str">
            <v>Entrega Inmediata</v>
          </cell>
        </row>
        <row r="4245">
          <cell r="A4245" t="str">
            <v>MAESTRA</v>
          </cell>
          <cell r="B4245" t="str">
            <v>JARDINES DE ALVARADO</v>
          </cell>
          <cell r="C4245" t="str">
            <v>Entrega Inmediata</v>
          </cell>
        </row>
        <row r="4246">
          <cell r="A4246" t="str">
            <v>MAESTRA</v>
          </cell>
          <cell r="B4246" t="str">
            <v>JARDINES DE ALVARADO</v>
          </cell>
          <cell r="C4246" t="str">
            <v>Entrega Inmediata</v>
          </cell>
        </row>
        <row r="4247">
          <cell r="A4247" t="str">
            <v>MAESTRA</v>
          </cell>
          <cell r="B4247" t="str">
            <v>JARDINES DE ALVARADO</v>
          </cell>
          <cell r="C4247" t="str">
            <v>Entrega Inmediata</v>
          </cell>
        </row>
        <row r="4248">
          <cell r="A4248" t="str">
            <v>MAESTRA</v>
          </cell>
          <cell r="B4248" t="str">
            <v>JARDINES DE ALVARADO</v>
          </cell>
          <cell r="C4248" t="str">
            <v>Entrega Inmediata</v>
          </cell>
        </row>
        <row r="4249">
          <cell r="A4249" t="str">
            <v>MAESTRA</v>
          </cell>
          <cell r="B4249" t="str">
            <v>JARDINES DE ALVARADO</v>
          </cell>
          <cell r="C4249" t="str">
            <v>Entrega Inmediata</v>
          </cell>
        </row>
        <row r="4250">
          <cell r="A4250" t="str">
            <v>MAESTRA</v>
          </cell>
          <cell r="B4250" t="str">
            <v>JARDINES DE ALVARADO</v>
          </cell>
          <cell r="C4250" t="str">
            <v>Entrega Inmediata</v>
          </cell>
        </row>
        <row r="4251">
          <cell r="A4251" t="str">
            <v>MAESTRA</v>
          </cell>
          <cell r="B4251" t="str">
            <v>JARDINES DE ALVARADO</v>
          </cell>
          <cell r="C4251" t="str">
            <v>Entrega Inmediata</v>
          </cell>
        </row>
        <row r="4252">
          <cell r="A4252" t="str">
            <v>MAESTRA</v>
          </cell>
          <cell r="B4252" t="str">
            <v>JARDINES DE ALVARADO</v>
          </cell>
          <cell r="C4252" t="str">
            <v>Entrega Inmediata</v>
          </cell>
        </row>
        <row r="4253">
          <cell r="A4253" t="str">
            <v>MAESTRA</v>
          </cell>
          <cell r="B4253" t="str">
            <v>JARDINES DE ALVARADO</v>
          </cell>
          <cell r="C4253" t="str">
            <v>Entrega Inmediata</v>
          </cell>
        </row>
        <row r="4254">
          <cell r="A4254" t="str">
            <v>MAESTRA</v>
          </cell>
          <cell r="B4254" t="str">
            <v>JARDINES DE ALVARADO</v>
          </cell>
          <cell r="C4254" t="str">
            <v>Entrega Inmediata</v>
          </cell>
        </row>
        <row r="4255">
          <cell r="A4255" t="str">
            <v>MAESTRA</v>
          </cell>
          <cell r="B4255" t="str">
            <v>JARDINES DE ALVARADO</v>
          </cell>
          <cell r="C4255" t="str">
            <v>Entrega Inmediata</v>
          </cell>
        </row>
        <row r="4256">
          <cell r="A4256" t="str">
            <v>MAESTRA</v>
          </cell>
          <cell r="B4256" t="str">
            <v>JARDINES DE ALVARADO</v>
          </cell>
          <cell r="C4256" t="str">
            <v>Entrega Inmediata</v>
          </cell>
        </row>
        <row r="4257">
          <cell r="A4257" t="str">
            <v>MAESTRA</v>
          </cell>
          <cell r="B4257" t="str">
            <v>JARDINES DE ALVARADO</v>
          </cell>
          <cell r="C4257" t="str">
            <v>Entrega Inmediata</v>
          </cell>
        </row>
        <row r="4258">
          <cell r="A4258" t="str">
            <v>MAESTRA</v>
          </cell>
          <cell r="B4258" t="str">
            <v>JARDINES DE ALVARADO</v>
          </cell>
          <cell r="C4258" t="str">
            <v>Entrega Inmediata</v>
          </cell>
        </row>
        <row r="4259">
          <cell r="A4259" t="str">
            <v>MAESTRA</v>
          </cell>
          <cell r="B4259" t="str">
            <v>JARDINES DE ALVARADO</v>
          </cell>
          <cell r="C4259" t="str">
            <v>Entrega Inmediata</v>
          </cell>
        </row>
        <row r="4260">
          <cell r="A4260" t="str">
            <v>MAESTRA</v>
          </cell>
          <cell r="B4260" t="str">
            <v>JARDINES DE ALVARADO</v>
          </cell>
          <cell r="C4260" t="str">
            <v>Entrega Inmediata</v>
          </cell>
        </row>
        <row r="4261">
          <cell r="A4261" t="str">
            <v>MAESTRA</v>
          </cell>
          <cell r="B4261" t="str">
            <v>JARDINES DE ALVARADO</v>
          </cell>
          <cell r="C4261" t="str">
            <v>Entrega Inmediata</v>
          </cell>
        </row>
        <row r="4262">
          <cell r="A4262" t="str">
            <v>MAESTRA</v>
          </cell>
          <cell r="B4262" t="str">
            <v>JARDINES DE ALVARADO</v>
          </cell>
          <cell r="C4262" t="str">
            <v>Entrega Inmediata</v>
          </cell>
        </row>
        <row r="4263">
          <cell r="A4263" t="str">
            <v>MAESTRA</v>
          </cell>
          <cell r="B4263" t="str">
            <v>JARDINES DE ALVARADO</v>
          </cell>
          <cell r="C4263" t="str">
            <v>Entrega Inmediata</v>
          </cell>
        </row>
        <row r="4264">
          <cell r="A4264" t="str">
            <v>MAESTRA</v>
          </cell>
          <cell r="B4264" t="str">
            <v>JARDINES DE ALVARADO</v>
          </cell>
          <cell r="C4264" t="str">
            <v>Entrega Inmediata</v>
          </cell>
        </row>
        <row r="4265">
          <cell r="A4265" t="str">
            <v>MAESTRA</v>
          </cell>
          <cell r="B4265" t="str">
            <v>JARDINES DE ALVARADO</v>
          </cell>
          <cell r="C4265" t="str">
            <v>Entrega Inmediata</v>
          </cell>
        </row>
        <row r="4266">
          <cell r="A4266" t="str">
            <v>MAESTRA</v>
          </cell>
          <cell r="B4266" t="str">
            <v>JARDINES DE ALVARADO</v>
          </cell>
          <cell r="C4266" t="str">
            <v>Entrega Inmediata</v>
          </cell>
        </row>
        <row r="4267">
          <cell r="A4267" t="str">
            <v>MAESTRA</v>
          </cell>
          <cell r="B4267" t="str">
            <v>JARDINES DE ALVARADO</v>
          </cell>
          <cell r="C4267" t="str">
            <v>Entrega Inmediata</v>
          </cell>
        </row>
        <row r="4268">
          <cell r="A4268" t="str">
            <v>MAESTRA</v>
          </cell>
          <cell r="B4268" t="str">
            <v>JARDINES DE ALVARADO</v>
          </cell>
          <cell r="C4268" t="str">
            <v>Entrega Inmediata</v>
          </cell>
        </row>
        <row r="4269">
          <cell r="A4269" t="str">
            <v>MAESTRA</v>
          </cell>
          <cell r="B4269" t="str">
            <v>JARDINES DE ALVARADO</v>
          </cell>
          <cell r="C4269" t="str">
            <v>Entrega Inmediata</v>
          </cell>
        </row>
        <row r="4270">
          <cell r="A4270" t="str">
            <v>MAESTRA</v>
          </cell>
          <cell r="B4270" t="str">
            <v>JARDINES DE ALVARADO</v>
          </cell>
          <cell r="C4270" t="str">
            <v>Entrega Inmediata</v>
          </cell>
        </row>
        <row r="4271">
          <cell r="A4271" t="str">
            <v>MAESTRA</v>
          </cell>
          <cell r="B4271" t="str">
            <v>JARDINES DE ALVARADO</v>
          </cell>
          <cell r="C4271" t="str">
            <v>Entrega Inmediata</v>
          </cell>
        </row>
        <row r="4272">
          <cell r="A4272" t="str">
            <v>MAESTRA</v>
          </cell>
          <cell r="B4272" t="str">
            <v>JARDINES DE ALVARADO</v>
          </cell>
          <cell r="C4272" t="str">
            <v>Entrega Inmediata</v>
          </cell>
        </row>
        <row r="4273">
          <cell r="A4273" t="str">
            <v>MAESTRA</v>
          </cell>
          <cell r="B4273" t="str">
            <v>JARDINES DE ALVARADO</v>
          </cell>
          <cell r="C4273" t="str">
            <v>Entrega Inmediata</v>
          </cell>
        </row>
        <row r="4274">
          <cell r="A4274" t="str">
            <v>MAESTRA</v>
          </cell>
          <cell r="B4274" t="str">
            <v>JARDINES DE ALVARADO</v>
          </cell>
          <cell r="C4274" t="str">
            <v>Entrega Inmediata</v>
          </cell>
        </row>
        <row r="4275">
          <cell r="A4275" t="str">
            <v>MAESTRA</v>
          </cell>
          <cell r="B4275" t="str">
            <v>JARDINES DE ALVARADO</v>
          </cell>
          <cell r="C4275" t="str">
            <v>Entrega Inmediata</v>
          </cell>
        </row>
        <row r="4276">
          <cell r="A4276" t="str">
            <v>MAESTRA</v>
          </cell>
          <cell r="B4276" t="str">
            <v>JARDINES DE ALVARADO</v>
          </cell>
          <cell r="C4276" t="str">
            <v>Entrega Inmediata</v>
          </cell>
        </row>
        <row r="4277">
          <cell r="A4277" t="str">
            <v>MAESTRA</v>
          </cell>
          <cell r="B4277" t="str">
            <v>JARDINES DE ALVARADO</v>
          </cell>
          <cell r="C4277" t="str">
            <v>Entrega Inmediata</v>
          </cell>
        </row>
        <row r="4278">
          <cell r="A4278" t="str">
            <v>MAESTRA</v>
          </cell>
          <cell r="B4278" t="str">
            <v>JARDINES DE ALVARADO</v>
          </cell>
          <cell r="C4278" t="str">
            <v>Entrega Inmediata</v>
          </cell>
        </row>
        <row r="4279">
          <cell r="A4279" t="str">
            <v>MAESTRA</v>
          </cell>
          <cell r="B4279" t="str">
            <v>JARDINES DE ALVARADO</v>
          </cell>
          <cell r="C4279" t="str">
            <v>Entrega Inmediata</v>
          </cell>
        </row>
        <row r="4280">
          <cell r="A4280" t="str">
            <v>MAESTRA</v>
          </cell>
          <cell r="B4280" t="str">
            <v>JARDINES DE ALVARADO</v>
          </cell>
          <cell r="C4280" t="str">
            <v>Entrega Inmediata</v>
          </cell>
        </row>
        <row r="4281">
          <cell r="A4281" t="str">
            <v>MAESTRA</v>
          </cell>
          <cell r="B4281" t="str">
            <v>JARDINES DE ALVARADO</v>
          </cell>
          <cell r="C4281" t="str">
            <v>Entrega Inmediata</v>
          </cell>
        </row>
        <row r="4282">
          <cell r="A4282" t="str">
            <v>MAESTRA</v>
          </cell>
          <cell r="B4282" t="str">
            <v>JARDINES DE ALVARADO</v>
          </cell>
          <cell r="C4282" t="str">
            <v>Entrega Inmediata</v>
          </cell>
        </row>
        <row r="4283">
          <cell r="A4283" t="str">
            <v>MAESTRA</v>
          </cell>
          <cell r="B4283" t="str">
            <v>JARDINES DE ALVARADO</v>
          </cell>
          <cell r="C4283" t="str">
            <v>Entrega Inmediata</v>
          </cell>
        </row>
        <row r="4284">
          <cell r="A4284" t="str">
            <v>MAESTRA</v>
          </cell>
          <cell r="B4284" t="str">
            <v>JARDINES DE ALVARADO</v>
          </cell>
          <cell r="C4284" t="str">
            <v>Entrega Inmediata</v>
          </cell>
        </row>
        <row r="4285">
          <cell r="A4285" t="str">
            <v>MAESTRA</v>
          </cell>
          <cell r="B4285" t="str">
            <v>JARDINES DE ALVARADO</v>
          </cell>
          <cell r="C4285" t="str">
            <v>Entrega Inmediata</v>
          </cell>
        </row>
        <row r="4286">
          <cell r="A4286" t="str">
            <v>MAESTRA</v>
          </cell>
          <cell r="B4286" t="str">
            <v>JARDINES DE ALVARADO</v>
          </cell>
          <cell r="C4286" t="str">
            <v>Entrega Inmediata</v>
          </cell>
        </row>
        <row r="4287">
          <cell r="A4287" t="str">
            <v>MAESTRA</v>
          </cell>
          <cell r="B4287" t="str">
            <v>JARDINES DE ALVARADO</v>
          </cell>
          <cell r="C4287" t="str">
            <v>Entrega Inmediata</v>
          </cell>
        </row>
        <row r="4288">
          <cell r="A4288" t="str">
            <v>MAESTRA</v>
          </cell>
          <cell r="B4288" t="str">
            <v>JARDINES DE ALVARADO</v>
          </cell>
          <cell r="C4288" t="str">
            <v>Entrega Inmediata</v>
          </cell>
        </row>
        <row r="4289">
          <cell r="A4289" t="str">
            <v>MAESTRA</v>
          </cell>
          <cell r="B4289" t="str">
            <v>JARDINES DE ALVARADO</v>
          </cell>
          <cell r="C4289" t="str">
            <v>Entrega Inmediata</v>
          </cell>
        </row>
        <row r="4290">
          <cell r="A4290" t="str">
            <v>MAESTRA</v>
          </cell>
          <cell r="B4290" t="str">
            <v>JARDINES DE ALVARADO</v>
          </cell>
          <cell r="C4290" t="str">
            <v>Entrega Inmediata</v>
          </cell>
        </row>
        <row r="4291">
          <cell r="A4291" t="str">
            <v>MAESTRA</v>
          </cell>
          <cell r="B4291" t="str">
            <v>JARDINES DE ALVARADO</v>
          </cell>
          <cell r="C4291" t="str">
            <v>Entrega Inmediata</v>
          </cell>
        </row>
        <row r="4292">
          <cell r="A4292" t="str">
            <v>MAESTRA</v>
          </cell>
          <cell r="B4292" t="str">
            <v>JARDINES DE ALVARADO</v>
          </cell>
          <cell r="C4292" t="str">
            <v>Entrega Inmediata</v>
          </cell>
        </row>
        <row r="4293">
          <cell r="A4293" t="str">
            <v>MAESTRA</v>
          </cell>
          <cell r="B4293" t="str">
            <v>JARDINES DE ALVARADO</v>
          </cell>
          <cell r="C4293" t="str">
            <v>Entrega Inmediata</v>
          </cell>
        </row>
        <row r="4294">
          <cell r="A4294" t="str">
            <v>MAESTRA</v>
          </cell>
          <cell r="B4294" t="str">
            <v>JARDINES DE ALVARADO</v>
          </cell>
          <cell r="C4294" t="str">
            <v>Entrega Inmediata</v>
          </cell>
        </row>
        <row r="4295">
          <cell r="A4295" t="str">
            <v>MAESTRA</v>
          </cell>
          <cell r="B4295" t="str">
            <v>JARDINES DE ALVARADO</v>
          </cell>
          <cell r="C4295" t="str">
            <v>Entrega Inmediata</v>
          </cell>
        </row>
        <row r="4296">
          <cell r="A4296" t="str">
            <v>MAESTRA</v>
          </cell>
          <cell r="B4296" t="str">
            <v>JARDINES DE ALVARADO</v>
          </cell>
          <cell r="C4296" t="str">
            <v>Entrega Inmediata</v>
          </cell>
        </row>
        <row r="4297">
          <cell r="A4297" t="str">
            <v>MAESTRA</v>
          </cell>
          <cell r="B4297" t="str">
            <v>JARDINES DE ALVARADO</v>
          </cell>
          <cell r="C4297" t="str">
            <v>Entrega Inmediata</v>
          </cell>
        </row>
        <row r="4298">
          <cell r="A4298" t="str">
            <v>MAESTRA</v>
          </cell>
          <cell r="B4298" t="str">
            <v>JARDINES DE ALVARADO</v>
          </cell>
          <cell r="C4298" t="str">
            <v>Entrega Inmediata</v>
          </cell>
        </row>
        <row r="4299">
          <cell r="A4299" t="str">
            <v>MAESTRA</v>
          </cell>
          <cell r="B4299" t="str">
            <v>JARDINES DE ALVARADO</v>
          </cell>
          <cell r="C4299" t="str">
            <v>Entrega Inmediata</v>
          </cell>
        </row>
        <row r="4300">
          <cell r="A4300" t="str">
            <v>MAESTRA</v>
          </cell>
          <cell r="B4300" t="str">
            <v>JARDINES DE ALVARADO</v>
          </cell>
          <cell r="C4300" t="str">
            <v>Entrega Inmediata</v>
          </cell>
        </row>
        <row r="4301">
          <cell r="A4301" t="str">
            <v>MAESTRA</v>
          </cell>
          <cell r="B4301" t="str">
            <v>JARDINES DE ALVARADO</v>
          </cell>
          <cell r="C4301" t="str">
            <v>Entrega Inmediata</v>
          </cell>
        </row>
        <row r="4302">
          <cell r="A4302" t="str">
            <v>MAESTRA</v>
          </cell>
          <cell r="B4302" t="str">
            <v>JARDINES DE ALVARADO</v>
          </cell>
          <cell r="C4302" t="str">
            <v>Entrega Inmediata</v>
          </cell>
        </row>
        <row r="4303">
          <cell r="A4303" t="str">
            <v>MAESTRA</v>
          </cell>
          <cell r="B4303" t="str">
            <v>JARDINES DE ALVARADO</v>
          </cell>
          <cell r="C4303" t="str">
            <v>Entrega Inmediata</v>
          </cell>
        </row>
        <row r="4304">
          <cell r="A4304" t="str">
            <v>MAESTRA</v>
          </cell>
          <cell r="B4304" t="str">
            <v>JARDINES DE ALVARADO</v>
          </cell>
          <cell r="C4304" t="str">
            <v>Entrega Inmediata</v>
          </cell>
        </row>
        <row r="4305">
          <cell r="A4305" t="str">
            <v>MAESTRA</v>
          </cell>
          <cell r="B4305" t="str">
            <v>JARDINES DE ALVARADO</v>
          </cell>
          <cell r="C4305" t="str">
            <v>Entrega Inmediata</v>
          </cell>
        </row>
        <row r="4306">
          <cell r="A4306" t="str">
            <v>MAESTRA</v>
          </cell>
          <cell r="B4306" t="str">
            <v>JARDINES DE ALVARADO</v>
          </cell>
          <cell r="C4306" t="str">
            <v>Entrega Inmediata</v>
          </cell>
        </row>
        <row r="4307">
          <cell r="A4307" t="str">
            <v>MAESTRA</v>
          </cell>
          <cell r="B4307" t="str">
            <v>JARDINES DE ALVARADO</v>
          </cell>
          <cell r="C4307" t="str">
            <v>Entrega Inmediata</v>
          </cell>
        </row>
        <row r="4308">
          <cell r="A4308" t="str">
            <v>MAESTRA</v>
          </cell>
          <cell r="B4308" t="str">
            <v>JARDINES DE ALVARADO</v>
          </cell>
          <cell r="C4308" t="str">
            <v>Entrega Inmediata</v>
          </cell>
        </row>
        <row r="4309">
          <cell r="A4309" t="str">
            <v>MAESTRA</v>
          </cell>
          <cell r="B4309" t="str">
            <v>JARDINES DE ALVARADO</v>
          </cell>
          <cell r="C4309" t="str">
            <v>Entrega Inmediata</v>
          </cell>
        </row>
        <row r="4310">
          <cell r="A4310" t="str">
            <v>MAESTRA</v>
          </cell>
          <cell r="B4310" t="str">
            <v>JARDINES DE ALVARADO</v>
          </cell>
          <cell r="C4310" t="str">
            <v>Entrega Inmediata</v>
          </cell>
        </row>
        <row r="4311">
          <cell r="A4311" t="str">
            <v>MAESTRA</v>
          </cell>
          <cell r="B4311" t="str">
            <v>JARDINES DE ALVARADO</v>
          </cell>
          <cell r="C4311" t="str">
            <v>Entrega Inmediata</v>
          </cell>
        </row>
        <row r="4312">
          <cell r="A4312" t="str">
            <v>MAESTRA</v>
          </cell>
          <cell r="B4312" t="str">
            <v>JARDINES DE ALVARADO</v>
          </cell>
          <cell r="C4312" t="str">
            <v>Entrega Inmediata</v>
          </cell>
        </row>
        <row r="4313">
          <cell r="A4313" t="str">
            <v>MAESTRA</v>
          </cell>
          <cell r="B4313" t="str">
            <v>JARDINES DE ALVARADO</v>
          </cell>
          <cell r="C4313" t="str">
            <v>Entrega Inmediata</v>
          </cell>
        </row>
        <row r="4314">
          <cell r="A4314" t="str">
            <v>MAESTRA</v>
          </cell>
          <cell r="B4314" t="str">
            <v>JARDINES DE ALVARADO</v>
          </cell>
          <cell r="C4314" t="str">
            <v>Entrega Inmediata</v>
          </cell>
        </row>
        <row r="4315">
          <cell r="A4315" t="str">
            <v>MAESTRA</v>
          </cell>
          <cell r="B4315" t="str">
            <v>JARDINES DE ALVARADO</v>
          </cell>
          <cell r="C4315" t="str">
            <v>Entrega Inmediata</v>
          </cell>
        </row>
        <row r="4316">
          <cell r="A4316" t="str">
            <v>MAESTRA</v>
          </cell>
          <cell r="B4316" t="str">
            <v>JARDINES DE ALVARADO</v>
          </cell>
          <cell r="C4316" t="str">
            <v>Entrega Inmediata</v>
          </cell>
        </row>
        <row r="4317">
          <cell r="A4317" t="str">
            <v>MAESTRA</v>
          </cell>
          <cell r="B4317" t="str">
            <v>JARDINES DE ALVARADO</v>
          </cell>
          <cell r="C4317" t="str">
            <v>Entrega Inmediata</v>
          </cell>
        </row>
        <row r="4318">
          <cell r="A4318" t="str">
            <v>MAESTRA</v>
          </cell>
          <cell r="B4318" t="str">
            <v>JARDINES DE ALVARADO</v>
          </cell>
          <cell r="C4318" t="str">
            <v>Entrega Inmediata</v>
          </cell>
        </row>
        <row r="4319">
          <cell r="A4319" t="str">
            <v>MAESTRA</v>
          </cell>
          <cell r="B4319" t="str">
            <v>JARDINES DE ALVARADO</v>
          </cell>
          <cell r="C4319" t="str">
            <v>Entrega Inmediata</v>
          </cell>
        </row>
        <row r="4320">
          <cell r="A4320" t="str">
            <v>MAESTRA</v>
          </cell>
          <cell r="B4320" t="str">
            <v>JARDINES DE ALVARADO</v>
          </cell>
          <cell r="C4320" t="str">
            <v>Entrega Inmediata</v>
          </cell>
        </row>
        <row r="4321">
          <cell r="A4321" t="str">
            <v>MAESTRA</v>
          </cell>
          <cell r="B4321" t="str">
            <v>JARDINES DE ALVARADO</v>
          </cell>
          <cell r="C4321" t="str">
            <v>Entrega Inmediata</v>
          </cell>
        </row>
        <row r="4322">
          <cell r="A4322" t="str">
            <v>MAESTRA</v>
          </cell>
          <cell r="B4322" t="str">
            <v>JARDINES DE ALVARADO</v>
          </cell>
          <cell r="C4322" t="str">
            <v>Entrega Inmediata</v>
          </cell>
        </row>
        <row r="4323">
          <cell r="A4323" t="str">
            <v>MAESTRA</v>
          </cell>
          <cell r="B4323" t="str">
            <v>JARDINES DE ALVARADO</v>
          </cell>
          <cell r="C4323" t="str">
            <v>Entrega Inmediata</v>
          </cell>
        </row>
        <row r="4324">
          <cell r="A4324" t="str">
            <v>MAESTRA</v>
          </cell>
          <cell r="B4324" t="str">
            <v>JARDINES DE ALVARADO</v>
          </cell>
          <cell r="C4324" t="str">
            <v>Entrega Inmediata</v>
          </cell>
        </row>
        <row r="4325">
          <cell r="A4325" t="str">
            <v>MAESTRA</v>
          </cell>
          <cell r="B4325" t="str">
            <v>JARDINES DE ALVARADO</v>
          </cell>
          <cell r="C4325" t="str">
            <v>Entrega Inmediata</v>
          </cell>
        </row>
        <row r="4326">
          <cell r="A4326" t="str">
            <v>MAESTRA</v>
          </cell>
          <cell r="B4326" t="str">
            <v>JARDINES DE ALVARADO</v>
          </cell>
          <cell r="C4326" t="str">
            <v>Entrega Inmediata</v>
          </cell>
        </row>
        <row r="4327">
          <cell r="A4327" t="str">
            <v>MAESTRA</v>
          </cell>
          <cell r="B4327" t="str">
            <v>JARDINES DE ALVARADO</v>
          </cell>
          <cell r="C4327" t="str">
            <v>Entrega Inmediata</v>
          </cell>
        </row>
        <row r="4328">
          <cell r="A4328" t="str">
            <v>MAESTRA</v>
          </cell>
          <cell r="B4328" t="str">
            <v>JARDINES DE ALVARADO</v>
          </cell>
          <cell r="C4328" t="str">
            <v>Entrega Inmediata</v>
          </cell>
        </row>
        <row r="4329">
          <cell r="A4329" t="str">
            <v>MAESTRA</v>
          </cell>
          <cell r="B4329" t="str">
            <v>JARDINES DE ALVARADO</v>
          </cell>
          <cell r="C4329" t="str">
            <v>Entrega Inmediata</v>
          </cell>
        </row>
        <row r="4330">
          <cell r="A4330" t="str">
            <v>MAESTRA</v>
          </cell>
          <cell r="B4330" t="str">
            <v>JARDINES DE ALVARADO</v>
          </cell>
          <cell r="C4330" t="str">
            <v>Entrega Inmediata</v>
          </cell>
        </row>
        <row r="4331">
          <cell r="A4331" t="str">
            <v>MAESTRA</v>
          </cell>
          <cell r="B4331" t="str">
            <v>JARDINES DE ALVARADO</v>
          </cell>
          <cell r="C4331" t="str">
            <v>Entrega Inmediata</v>
          </cell>
        </row>
        <row r="4332">
          <cell r="A4332" t="str">
            <v>MAESTRA</v>
          </cell>
          <cell r="B4332" t="str">
            <v>JARDINES DE ALVARADO</v>
          </cell>
          <cell r="C4332" t="str">
            <v>Entrega Inmediata</v>
          </cell>
        </row>
        <row r="4333">
          <cell r="A4333" t="str">
            <v>MAESTRA</v>
          </cell>
          <cell r="B4333" t="str">
            <v>JARDINES DE ALVARADO</v>
          </cell>
          <cell r="C4333" t="str">
            <v>Entrega Inmediata</v>
          </cell>
        </row>
        <row r="4334">
          <cell r="A4334" t="str">
            <v>MAESTRA</v>
          </cell>
          <cell r="B4334" t="str">
            <v>JARDINES DE ALVARADO</v>
          </cell>
          <cell r="C4334" t="str">
            <v>Entrega Inmediata</v>
          </cell>
        </row>
        <row r="4335">
          <cell r="A4335" t="str">
            <v>MAESTRA</v>
          </cell>
          <cell r="B4335" t="str">
            <v>JARDINES DE ALVARADO</v>
          </cell>
          <cell r="C4335" t="str">
            <v>Entrega Inmediata</v>
          </cell>
        </row>
        <row r="4336">
          <cell r="A4336" t="str">
            <v>MAESTRA</v>
          </cell>
          <cell r="B4336" t="str">
            <v>JARDINES DE ALVARADO</v>
          </cell>
          <cell r="C4336" t="str">
            <v>Entrega Inmediata</v>
          </cell>
        </row>
        <row r="4337">
          <cell r="A4337" t="str">
            <v>MAESTRA</v>
          </cell>
          <cell r="B4337" t="str">
            <v>JARDINES DE ALVARADO</v>
          </cell>
          <cell r="C4337" t="str">
            <v>Entrega Inmediata</v>
          </cell>
        </row>
        <row r="4338">
          <cell r="A4338" t="str">
            <v>MAESTRA</v>
          </cell>
          <cell r="B4338" t="str">
            <v>JARDINES DE ALVARADO</v>
          </cell>
          <cell r="C4338" t="str">
            <v>Entrega Inmediata</v>
          </cell>
        </row>
        <row r="4339">
          <cell r="A4339" t="str">
            <v>MAESTRA</v>
          </cell>
          <cell r="B4339" t="str">
            <v>JARDINES DE ALVARADO</v>
          </cell>
          <cell r="C4339" t="str">
            <v>Entrega Inmediata</v>
          </cell>
        </row>
        <row r="4340">
          <cell r="A4340" t="str">
            <v>MAESTRA</v>
          </cell>
          <cell r="B4340" t="str">
            <v>JARDINES DE ALVARADO</v>
          </cell>
          <cell r="C4340" t="str">
            <v>Entrega Inmediata</v>
          </cell>
        </row>
        <row r="4341">
          <cell r="A4341" t="str">
            <v>MAESTRA</v>
          </cell>
          <cell r="B4341" t="str">
            <v>JARDINES DE ALVARADO</v>
          </cell>
          <cell r="C4341" t="str">
            <v>Entrega Inmediata</v>
          </cell>
        </row>
        <row r="4342">
          <cell r="A4342" t="str">
            <v>MAESTRA</v>
          </cell>
          <cell r="B4342" t="str">
            <v>JARDINES DE ALVARADO</v>
          </cell>
          <cell r="C4342" t="str">
            <v>Entrega Inmediata</v>
          </cell>
        </row>
        <row r="4343">
          <cell r="A4343" t="str">
            <v>MAESTRA</v>
          </cell>
          <cell r="B4343" t="str">
            <v>JARDINES DE ALVARADO</v>
          </cell>
          <cell r="C4343" t="str">
            <v>Entrega Inmediata</v>
          </cell>
        </row>
        <row r="4344">
          <cell r="A4344" t="str">
            <v>MAESTRA</v>
          </cell>
          <cell r="B4344" t="str">
            <v>JARDINES DE ALVARADO</v>
          </cell>
          <cell r="C4344" t="str">
            <v>Entrega Inmediata</v>
          </cell>
        </row>
        <row r="4345">
          <cell r="A4345" t="str">
            <v>MAESTRA</v>
          </cell>
          <cell r="B4345" t="str">
            <v>JARDINES DE ALVARADO</v>
          </cell>
          <cell r="C4345" t="str">
            <v>Entrega Inmediata</v>
          </cell>
        </row>
        <row r="4346">
          <cell r="A4346" t="str">
            <v>MAESTRA</v>
          </cell>
          <cell r="B4346" t="str">
            <v>JARDINES DE ALVARADO</v>
          </cell>
          <cell r="C4346" t="str">
            <v>Entrega Inmediata</v>
          </cell>
        </row>
        <row r="4347">
          <cell r="A4347" t="str">
            <v>MAESTRA</v>
          </cell>
          <cell r="B4347" t="str">
            <v>JARDINES DE ALVARADO</v>
          </cell>
          <cell r="C4347" t="str">
            <v>Entrega Inmediata</v>
          </cell>
        </row>
        <row r="4348">
          <cell r="A4348" t="str">
            <v>MAESTRA</v>
          </cell>
          <cell r="B4348" t="str">
            <v>JARDINES DE ALVARADO</v>
          </cell>
          <cell r="C4348" t="str">
            <v>Entrega Inmediata</v>
          </cell>
        </row>
        <row r="4349">
          <cell r="A4349" t="str">
            <v>MAESTRA</v>
          </cell>
          <cell r="B4349" t="str">
            <v>JARDINES DE ALVARADO</v>
          </cell>
          <cell r="C4349" t="str">
            <v>Entrega Inmediata</v>
          </cell>
        </row>
        <row r="4350">
          <cell r="A4350" t="str">
            <v>MAESTRA</v>
          </cell>
          <cell r="B4350" t="str">
            <v>JARDINES DE ALVARADO</v>
          </cell>
          <cell r="C4350" t="str">
            <v>Entrega Inmediata</v>
          </cell>
        </row>
        <row r="4351">
          <cell r="A4351" t="str">
            <v>MAESTRA</v>
          </cell>
          <cell r="B4351" t="str">
            <v>JARDINES DE ALVARADO</v>
          </cell>
          <cell r="C4351" t="str">
            <v>Entrega Inmediata</v>
          </cell>
        </row>
        <row r="4352">
          <cell r="A4352" t="str">
            <v>MAESTRA</v>
          </cell>
          <cell r="B4352" t="str">
            <v>JARDINES DE ALVARADO</v>
          </cell>
          <cell r="C4352" t="str">
            <v>Entrega Inmediata</v>
          </cell>
        </row>
        <row r="4353">
          <cell r="A4353" t="str">
            <v>MAESTRA</v>
          </cell>
          <cell r="B4353" t="str">
            <v>JARDINES DE ALVARADO</v>
          </cell>
          <cell r="C4353" t="str">
            <v>Entrega Inmediata</v>
          </cell>
        </row>
        <row r="4354">
          <cell r="A4354" t="str">
            <v>MAESTRA</v>
          </cell>
          <cell r="B4354" t="str">
            <v>JARDINES DE ALVARADO</v>
          </cell>
          <cell r="C4354" t="str">
            <v>Entrega Inmediata</v>
          </cell>
        </row>
        <row r="4355">
          <cell r="A4355" t="str">
            <v>MAESTRA</v>
          </cell>
          <cell r="B4355" t="str">
            <v>JARDINES DE ALVARADO</v>
          </cell>
          <cell r="C4355" t="str">
            <v>Entrega Inmediata</v>
          </cell>
        </row>
        <row r="4356">
          <cell r="A4356" t="str">
            <v>MAESTRA</v>
          </cell>
          <cell r="B4356" t="str">
            <v>JARDINES DE ALVARADO</v>
          </cell>
          <cell r="C4356" t="str">
            <v>Entrega Inmediata</v>
          </cell>
        </row>
        <row r="4357">
          <cell r="A4357" t="str">
            <v>MAESTRA</v>
          </cell>
          <cell r="B4357" t="str">
            <v>JARDINES DE ALVARADO</v>
          </cell>
          <cell r="C4357" t="str">
            <v>Entrega Inmediata</v>
          </cell>
        </row>
        <row r="4358">
          <cell r="A4358" t="str">
            <v>MAESTRA</v>
          </cell>
          <cell r="B4358" t="str">
            <v>JARDINES DE ALVARADO</v>
          </cell>
          <cell r="C4358" t="str">
            <v>Entrega Inmediata</v>
          </cell>
        </row>
        <row r="4359">
          <cell r="A4359" t="str">
            <v>MAESTRA</v>
          </cell>
          <cell r="B4359" t="str">
            <v>JARDINES DE ALVARADO</v>
          </cell>
          <cell r="C4359" t="str">
            <v>Entrega Inmediata</v>
          </cell>
        </row>
        <row r="4360">
          <cell r="A4360" t="str">
            <v>MAESTRA</v>
          </cell>
          <cell r="B4360" t="str">
            <v>JARDINES DE ALVARADO</v>
          </cell>
          <cell r="C4360" t="str">
            <v>Entrega Inmediata</v>
          </cell>
        </row>
        <row r="4361">
          <cell r="A4361" t="str">
            <v>MAESTRA</v>
          </cell>
          <cell r="B4361" t="str">
            <v>JARDINES DE ALVARADO</v>
          </cell>
          <cell r="C4361" t="str">
            <v>Entrega Inmediata</v>
          </cell>
        </row>
        <row r="4362">
          <cell r="A4362" t="str">
            <v>MAESTRA</v>
          </cell>
          <cell r="B4362" t="str">
            <v>JARDINES DE ALVARADO</v>
          </cell>
          <cell r="C4362" t="str">
            <v>Entrega Inmediata</v>
          </cell>
        </row>
        <row r="4363">
          <cell r="A4363" t="str">
            <v>MAESTRA</v>
          </cell>
          <cell r="B4363" t="str">
            <v>JARDINES DE ALVARADO</v>
          </cell>
          <cell r="C4363" t="str">
            <v>Entrega Inmediata</v>
          </cell>
        </row>
        <row r="4364">
          <cell r="A4364" t="str">
            <v>MAESTRA</v>
          </cell>
          <cell r="B4364" t="str">
            <v>JARDINES DE ALVARADO</v>
          </cell>
          <cell r="C4364" t="str">
            <v>Entrega Inmediata</v>
          </cell>
        </row>
        <row r="4365">
          <cell r="A4365" t="str">
            <v>MAESTRA</v>
          </cell>
          <cell r="B4365" t="str">
            <v>JARDINES DE ALVARADO</v>
          </cell>
          <cell r="C4365" t="str">
            <v>Entrega Inmediata</v>
          </cell>
        </row>
        <row r="4366">
          <cell r="A4366" t="str">
            <v>MAESTRA</v>
          </cell>
          <cell r="B4366" t="str">
            <v>JARDINES DE ALVARADO</v>
          </cell>
          <cell r="C4366" t="str">
            <v>Entrega Inmediata</v>
          </cell>
        </row>
        <row r="4367">
          <cell r="A4367" t="str">
            <v>MAESTRA</v>
          </cell>
          <cell r="B4367" t="str">
            <v>JARDINES DE ALVARADO</v>
          </cell>
          <cell r="C4367" t="str">
            <v>Entrega Inmediata</v>
          </cell>
        </row>
        <row r="4368">
          <cell r="A4368" t="str">
            <v>MAESTRA</v>
          </cell>
          <cell r="B4368" t="str">
            <v>JARDINES DE ALVARADO</v>
          </cell>
          <cell r="C4368" t="str">
            <v>Entrega Inmediata</v>
          </cell>
        </row>
        <row r="4369">
          <cell r="A4369" t="str">
            <v>MAESTRA</v>
          </cell>
          <cell r="B4369" t="str">
            <v>JARDINES DE ALVARADO</v>
          </cell>
          <cell r="C4369" t="str">
            <v>Entrega Inmediata</v>
          </cell>
        </row>
        <row r="4370">
          <cell r="A4370" t="str">
            <v>MAESTRA</v>
          </cell>
          <cell r="B4370" t="str">
            <v>JARDINES DE ALVARADO</v>
          </cell>
          <cell r="C4370" t="str">
            <v>Entrega Inmediata</v>
          </cell>
        </row>
        <row r="4371">
          <cell r="A4371" t="str">
            <v>MAESTRA</v>
          </cell>
          <cell r="B4371" t="str">
            <v>JARDINES DE ALVARADO</v>
          </cell>
          <cell r="C4371" t="str">
            <v>Entrega Inmediata</v>
          </cell>
        </row>
        <row r="4372">
          <cell r="A4372" t="str">
            <v>MAESTRA</v>
          </cell>
          <cell r="B4372" t="str">
            <v>JARDINES DE ALVARADO</v>
          </cell>
          <cell r="C4372" t="str">
            <v>Entrega Inmediata</v>
          </cell>
        </row>
        <row r="4373">
          <cell r="A4373" t="str">
            <v>MAESTRA</v>
          </cell>
          <cell r="B4373" t="str">
            <v>JARDINES DE ALVARADO</v>
          </cell>
          <cell r="C4373" t="str">
            <v>Entrega Inmediata</v>
          </cell>
        </row>
        <row r="4374">
          <cell r="A4374" t="str">
            <v>MAESTRA</v>
          </cell>
          <cell r="B4374" t="str">
            <v>JARDINES DE ALVARADO</v>
          </cell>
          <cell r="C4374" t="str">
            <v>Entrega Inmediata</v>
          </cell>
        </row>
        <row r="4375">
          <cell r="A4375" t="str">
            <v>MAESTRA</v>
          </cell>
          <cell r="B4375" t="str">
            <v>JARDINES DE ALVARADO</v>
          </cell>
          <cell r="C4375" t="str">
            <v>Entrega Inmediata</v>
          </cell>
        </row>
        <row r="4376">
          <cell r="A4376" t="str">
            <v>MAESTRA</v>
          </cell>
          <cell r="B4376" t="str">
            <v>JARDINES DE ALVARADO</v>
          </cell>
          <cell r="C4376" t="str">
            <v>Entrega Inmediata</v>
          </cell>
        </row>
        <row r="4377">
          <cell r="A4377" t="str">
            <v>MAESTRA</v>
          </cell>
          <cell r="B4377" t="str">
            <v>JARDINES DE ALVARADO</v>
          </cell>
          <cell r="C4377" t="str">
            <v>Entrega Inmediata</v>
          </cell>
        </row>
        <row r="4378">
          <cell r="A4378" t="str">
            <v>MAESTRA</v>
          </cell>
          <cell r="B4378" t="str">
            <v>JARDINES DE ALVARADO</v>
          </cell>
          <cell r="C4378" t="str">
            <v>Entrega Inmediata</v>
          </cell>
        </row>
        <row r="4379">
          <cell r="A4379" t="str">
            <v>MAESTRA</v>
          </cell>
          <cell r="B4379" t="str">
            <v>JARDINES DE ALVARADO</v>
          </cell>
          <cell r="C4379" t="str">
            <v>Entrega Inmediata</v>
          </cell>
        </row>
        <row r="4380">
          <cell r="A4380" t="str">
            <v>MAESTRA</v>
          </cell>
          <cell r="B4380" t="str">
            <v>JARDINES DE ALVARADO</v>
          </cell>
          <cell r="C4380" t="str">
            <v>Entrega Inmediata</v>
          </cell>
        </row>
        <row r="4381">
          <cell r="A4381" t="str">
            <v>MAESTRA</v>
          </cell>
          <cell r="B4381" t="str">
            <v>JARDINES DE ALVARADO</v>
          </cell>
          <cell r="C4381" t="str">
            <v>Entrega Inmediata</v>
          </cell>
        </row>
        <row r="4382">
          <cell r="A4382" t="str">
            <v>MAESTRA</v>
          </cell>
          <cell r="B4382" t="str">
            <v>JARDINES DE ALVARADO</v>
          </cell>
          <cell r="C4382" t="str">
            <v>Entrega Inmediata</v>
          </cell>
        </row>
        <row r="4383">
          <cell r="A4383" t="str">
            <v>MAESTRA</v>
          </cell>
          <cell r="B4383" t="str">
            <v>JARDINES DE ALVARADO</v>
          </cell>
          <cell r="C4383" t="str">
            <v>Entrega Inmediata</v>
          </cell>
        </row>
        <row r="4384">
          <cell r="A4384" t="str">
            <v>MAESTRA</v>
          </cell>
          <cell r="B4384" t="str">
            <v>JARDINES DE ALVARADO</v>
          </cell>
          <cell r="C4384" t="str">
            <v>Entrega Inmediata</v>
          </cell>
        </row>
        <row r="4385">
          <cell r="A4385" t="str">
            <v>MAESTRA</v>
          </cell>
          <cell r="B4385" t="str">
            <v>JARDINES DE ALVARADO</v>
          </cell>
          <cell r="C4385" t="str">
            <v>Entrega Inmediata</v>
          </cell>
        </row>
        <row r="4386">
          <cell r="A4386" t="str">
            <v>MAESTRA</v>
          </cell>
          <cell r="B4386" t="str">
            <v>JARDINES DE ALVARADO</v>
          </cell>
          <cell r="C4386" t="str">
            <v>Entrega Inmediata</v>
          </cell>
        </row>
        <row r="4387">
          <cell r="A4387" t="str">
            <v>MAESTRA</v>
          </cell>
          <cell r="B4387" t="str">
            <v>JARDINES DE ALVARADO</v>
          </cell>
          <cell r="C4387" t="str">
            <v>Entrega Inmediata</v>
          </cell>
        </row>
        <row r="4388">
          <cell r="A4388" t="str">
            <v>MAESTRA</v>
          </cell>
          <cell r="B4388" t="str">
            <v>JARDINES DE ALVARADO</v>
          </cell>
          <cell r="C4388" t="str">
            <v>Entrega Inmediata</v>
          </cell>
        </row>
        <row r="4389">
          <cell r="A4389" t="str">
            <v>MAESTRA</v>
          </cell>
          <cell r="B4389" t="str">
            <v>JARDINES DE ALVARADO</v>
          </cell>
          <cell r="C4389" t="str">
            <v>Entrega Inmediata</v>
          </cell>
        </row>
        <row r="4390">
          <cell r="A4390" t="str">
            <v>MAESTRA</v>
          </cell>
          <cell r="B4390" t="str">
            <v>JARDINES DE ALVARADO</v>
          </cell>
          <cell r="C4390" t="str">
            <v>Entrega Inmediata</v>
          </cell>
        </row>
        <row r="4391">
          <cell r="A4391" t="str">
            <v>MAESTRA</v>
          </cell>
          <cell r="B4391" t="str">
            <v>JARDINES DE ALVARADO</v>
          </cell>
          <cell r="C4391" t="str">
            <v>Entrega Inmediata</v>
          </cell>
        </row>
        <row r="4392">
          <cell r="A4392" t="str">
            <v>MAESTRA</v>
          </cell>
          <cell r="B4392" t="str">
            <v>JARDINES DE ALVARADO</v>
          </cell>
          <cell r="C4392" t="str">
            <v>Entrega Inmediata</v>
          </cell>
        </row>
        <row r="4393">
          <cell r="A4393" t="str">
            <v>MAESTRA</v>
          </cell>
          <cell r="B4393" t="str">
            <v>JARDINES DE ALVARADO</v>
          </cell>
          <cell r="C4393" t="str">
            <v>Entrega Inmediata</v>
          </cell>
        </row>
        <row r="4394">
          <cell r="A4394" t="str">
            <v>MAESTRA</v>
          </cell>
          <cell r="B4394" t="str">
            <v>JARDINES DE ALVARADO</v>
          </cell>
          <cell r="C4394" t="str">
            <v>Entrega Inmediata</v>
          </cell>
        </row>
        <row r="4395">
          <cell r="A4395" t="str">
            <v>MAESTRA</v>
          </cell>
          <cell r="B4395" t="str">
            <v>JARDINES DE ALVARADO</v>
          </cell>
          <cell r="C4395" t="str">
            <v>Entrega Inmediata</v>
          </cell>
        </row>
        <row r="4396">
          <cell r="A4396" t="str">
            <v>MAESTRA</v>
          </cell>
          <cell r="B4396" t="str">
            <v>JARDINES DE ALVARADO</v>
          </cell>
          <cell r="C4396" t="str">
            <v>Entrega Inmediata</v>
          </cell>
        </row>
        <row r="4397">
          <cell r="A4397" t="str">
            <v>MAESTRA</v>
          </cell>
          <cell r="B4397" t="str">
            <v>JARDINES DE ALVARADO</v>
          </cell>
          <cell r="C4397" t="str">
            <v>Entrega Inmediata</v>
          </cell>
        </row>
        <row r="4398">
          <cell r="A4398" t="str">
            <v>MAESTRA</v>
          </cell>
          <cell r="B4398" t="str">
            <v>JARDINES DE ALVARADO</v>
          </cell>
          <cell r="C4398" t="str">
            <v>Entrega Inmediata</v>
          </cell>
        </row>
        <row r="4399">
          <cell r="A4399" t="str">
            <v>MAESTRA</v>
          </cell>
          <cell r="B4399" t="str">
            <v>JARDINES DE ALVARADO</v>
          </cell>
          <cell r="C4399" t="str">
            <v>Entrega Inmediata</v>
          </cell>
        </row>
        <row r="4400">
          <cell r="A4400" t="str">
            <v>MAESTRA</v>
          </cell>
          <cell r="B4400" t="str">
            <v>JARDINES DE ALVARADO</v>
          </cell>
          <cell r="C4400" t="str">
            <v>Entrega Inmediata</v>
          </cell>
        </row>
        <row r="4401">
          <cell r="A4401" t="str">
            <v>MAESTRA</v>
          </cell>
          <cell r="B4401" t="str">
            <v>JARDINES DE ALVARADO</v>
          </cell>
          <cell r="C4401" t="str">
            <v>Entrega Inmediata</v>
          </cell>
        </row>
        <row r="4402">
          <cell r="A4402" t="str">
            <v>MAESTRA</v>
          </cell>
          <cell r="B4402" t="str">
            <v>JARDINES DE ALVARADO</v>
          </cell>
          <cell r="C4402" t="str">
            <v>Entrega Inmediata</v>
          </cell>
        </row>
        <row r="4403">
          <cell r="A4403" t="str">
            <v>MAESTRA</v>
          </cell>
          <cell r="B4403" t="str">
            <v>JARDINES DE ALVARADO</v>
          </cell>
          <cell r="C4403" t="str">
            <v>Entrega Inmediata</v>
          </cell>
        </row>
        <row r="4404">
          <cell r="A4404" t="str">
            <v>MAESTRA</v>
          </cell>
          <cell r="B4404" t="str">
            <v>JARDINES DE ALVARADO</v>
          </cell>
          <cell r="C4404" t="str">
            <v>Entrega Inmediata</v>
          </cell>
        </row>
        <row r="4405">
          <cell r="A4405" t="str">
            <v>MAESTRA</v>
          </cell>
          <cell r="B4405" t="str">
            <v>JARDINES DE ALVARADO</v>
          </cell>
          <cell r="C4405" t="str">
            <v>Entrega Inmediata</v>
          </cell>
        </row>
        <row r="4406">
          <cell r="A4406" t="str">
            <v>MAESTRA</v>
          </cell>
          <cell r="B4406" t="str">
            <v>JARDINES DE ALVARADO</v>
          </cell>
          <cell r="C4406" t="str">
            <v>Entrega Inmediata</v>
          </cell>
        </row>
        <row r="4407">
          <cell r="A4407" t="str">
            <v>MAESTRA</v>
          </cell>
          <cell r="B4407" t="str">
            <v>JARDINES DE ALVARADO</v>
          </cell>
          <cell r="C4407" t="str">
            <v>Entrega Inmediata</v>
          </cell>
        </row>
        <row r="4408">
          <cell r="A4408" t="str">
            <v>MAESTRA</v>
          </cell>
          <cell r="B4408" t="str">
            <v>MIRADOR MAPOCHO</v>
          </cell>
          <cell r="C4408" t="str">
            <v>Entrega Inmediata</v>
          </cell>
        </row>
        <row r="4409">
          <cell r="A4409" t="str">
            <v>MAESTRA</v>
          </cell>
          <cell r="B4409" t="str">
            <v>MIRADOR MAPOCHO</v>
          </cell>
          <cell r="C4409" t="str">
            <v>Entrega Inmediata</v>
          </cell>
        </row>
        <row r="4410">
          <cell r="A4410" t="str">
            <v>MAESTRA</v>
          </cell>
          <cell r="B4410" t="str">
            <v>MIRADOR MAPOCHO</v>
          </cell>
          <cell r="C4410" t="str">
            <v>Entrega Inmediata</v>
          </cell>
        </row>
        <row r="4411">
          <cell r="A4411" t="str">
            <v>MAESTRA</v>
          </cell>
          <cell r="B4411" t="str">
            <v>MIRADOR MAPOCHO</v>
          </cell>
          <cell r="C4411" t="str">
            <v>Entrega Inmediata</v>
          </cell>
        </row>
        <row r="4412">
          <cell r="A4412" t="str">
            <v>MAESTRA</v>
          </cell>
          <cell r="B4412" t="str">
            <v>MIRADOR MAPOCHO</v>
          </cell>
          <cell r="C4412" t="str">
            <v>Entrega Inmediata</v>
          </cell>
        </row>
        <row r="4413">
          <cell r="A4413" t="str">
            <v>MAESTRA</v>
          </cell>
          <cell r="B4413" t="str">
            <v>MIRADOR MAPOCHO</v>
          </cell>
          <cell r="C4413" t="str">
            <v>Entrega Inmediata</v>
          </cell>
        </row>
        <row r="4414">
          <cell r="A4414" t="str">
            <v>MAESTRA</v>
          </cell>
          <cell r="B4414" t="str">
            <v>MIRADOR MAPOCHO</v>
          </cell>
          <cell r="C4414" t="str">
            <v>Entrega Inmediata</v>
          </cell>
        </row>
        <row r="4415">
          <cell r="A4415" t="str">
            <v>MAESTRA</v>
          </cell>
          <cell r="B4415" t="str">
            <v>MIRADOR MAPOCHO</v>
          </cell>
          <cell r="C4415" t="str">
            <v>Entrega Inmediata</v>
          </cell>
        </row>
        <row r="4416">
          <cell r="A4416" t="str">
            <v>MAESTRA</v>
          </cell>
          <cell r="B4416" t="str">
            <v>MIRADOR MAPOCHO</v>
          </cell>
          <cell r="C4416" t="str">
            <v>Entrega Inmediata</v>
          </cell>
        </row>
        <row r="4417">
          <cell r="A4417" t="str">
            <v>MAESTRA</v>
          </cell>
          <cell r="B4417" t="str">
            <v>MIRADOR MAPOCHO</v>
          </cell>
          <cell r="C4417" t="str">
            <v>Entrega Inmediata</v>
          </cell>
        </row>
        <row r="4418">
          <cell r="A4418" t="str">
            <v>MAESTRA</v>
          </cell>
          <cell r="B4418" t="str">
            <v>MIRADOR MAPOCHO</v>
          </cell>
          <cell r="C4418" t="str">
            <v>Entrega Inmediata</v>
          </cell>
        </row>
        <row r="4419">
          <cell r="A4419" t="str">
            <v>MAESTRA</v>
          </cell>
          <cell r="B4419" t="str">
            <v>MIRADOR MAPOCHO</v>
          </cell>
          <cell r="C4419" t="str">
            <v>Entrega Inmediata</v>
          </cell>
        </row>
        <row r="4420">
          <cell r="A4420" t="str">
            <v>MAESTRA</v>
          </cell>
          <cell r="B4420" t="str">
            <v>MIRADOR MAPOCHO</v>
          </cell>
          <cell r="C4420" t="str">
            <v>Entrega Inmediata</v>
          </cell>
        </row>
        <row r="4421">
          <cell r="A4421" t="str">
            <v>MAESTRA</v>
          </cell>
          <cell r="B4421" t="str">
            <v>MIRADOR MAPOCHO</v>
          </cell>
          <cell r="C4421" t="str">
            <v>Entrega Inmediata</v>
          </cell>
        </row>
        <row r="4422">
          <cell r="A4422" t="str">
            <v>MAESTRA</v>
          </cell>
          <cell r="B4422" t="str">
            <v>MIRADOR MAPOCHO</v>
          </cell>
          <cell r="C4422" t="str">
            <v>Entrega Inmediata</v>
          </cell>
        </row>
        <row r="4423">
          <cell r="A4423" t="str">
            <v>MAESTRA</v>
          </cell>
          <cell r="B4423" t="str">
            <v>MIRADOR MAPOCHO</v>
          </cell>
          <cell r="C4423" t="str">
            <v>Entrega Inmediata</v>
          </cell>
        </row>
        <row r="4424">
          <cell r="A4424" t="str">
            <v>MAESTRA</v>
          </cell>
          <cell r="B4424" t="str">
            <v>MIRADOR MAPOCHO</v>
          </cell>
          <cell r="C4424" t="str">
            <v>Entrega Inmediata</v>
          </cell>
        </row>
        <row r="4425">
          <cell r="A4425" t="str">
            <v>MAESTRA</v>
          </cell>
          <cell r="B4425" t="str">
            <v>MIRADOR MAPOCHO</v>
          </cell>
          <cell r="C4425" t="str">
            <v>Entrega Inmediata</v>
          </cell>
        </row>
        <row r="4426">
          <cell r="A4426" t="str">
            <v>MAESTRA</v>
          </cell>
          <cell r="B4426" t="str">
            <v>MIRADOR MAPOCHO</v>
          </cell>
          <cell r="C4426" t="str">
            <v>Entrega Inmediata</v>
          </cell>
        </row>
        <row r="4427">
          <cell r="A4427" t="str">
            <v>MAESTRA</v>
          </cell>
          <cell r="B4427" t="str">
            <v>MIRADOR MAPOCHO</v>
          </cell>
          <cell r="C4427" t="str">
            <v>Entrega Inmediata</v>
          </cell>
        </row>
        <row r="4428">
          <cell r="A4428" t="str">
            <v>MAESTRA</v>
          </cell>
          <cell r="B4428" t="str">
            <v>MIRADOR MAPOCHO</v>
          </cell>
          <cell r="C4428" t="str">
            <v>Entrega Inmediata</v>
          </cell>
        </row>
        <row r="4429">
          <cell r="A4429" t="str">
            <v>MAESTRA</v>
          </cell>
          <cell r="B4429" t="str">
            <v>MIRADOR MAPOCHO</v>
          </cell>
          <cell r="C4429" t="str">
            <v>Entrega Inmediata</v>
          </cell>
        </row>
        <row r="4430">
          <cell r="A4430" t="str">
            <v>MAESTRA</v>
          </cell>
          <cell r="B4430" t="str">
            <v>MIRADOR MAPOCHO</v>
          </cell>
          <cell r="C4430" t="str">
            <v>Entrega Inmediata</v>
          </cell>
        </row>
        <row r="4431">
          <cell r="A4431" t="str">
            <v>MAESTRA</v>
          </cell>
          <cell r="B4431" t="str">
            <v>MIRADOR MAPOCHO</v>
          </cell>
          <cell r="C4431" t="str">
            <v>Entrega Inmediata</v>
          </cell>
        </row>
        <row r="4432">
          <cell r="A4432" t="str">
            <v>MAESTRA</v>
          </cell>
          <cell r="B4432" t="str">
            <v>MIRADOR MAPOCHO</v>
          </cell>
          <cell r="C4432" t="str">
            <v>Entrega Inmediata</v>
          </cell>
        </row>
        <row r="4433">
          <cell r="A4433" t="str">
            <v>MAESTRA</v>
          </cell>
          <cell r="B4433" t="str">
            <v>MIRADOR MAPOCHO</v>
          </cell>
          <cell r="C4433" t="str">
            <v>Entrega Inmediata</v>
          </cell>
        </row>
        <row r="4434">
          <cell r="A4434" t="str">
            <v>MAESTRA</v>
          </cell>
          <cell r="B4434" t="str">
            <v>MIRADOR MAPOCHO</v>
          </cell>
          <cell r="C4434" t="str">
            <v>Entrega Inmediata</v>
          </cell>
        </row>
        <row r="4435">
          <cell r="A4435" t="str">
            <v>MAESTRA</v>
          </cell>
          <cell r="B4435" t="str">
            <v>MIRADOR MAPOCHO</v>
          </cell>
          <cell r="C4435" t="str">
            <v>Entrega Inmediata</v>
          </cell>
        </row>
        <row r="4436">
          <cell r="A4436" t="str">
            <v>MAESTRA</v>
          </cell>
          <cell r="B4436" t="str">
            <v>MIRADOR MAPOCHO</v>
          </cell>
          <cell r="C4436" t="str">
            <v>Entrega Inmediata</v>
          </cell>
        </row>
        <row r="4437">
          <cell r="A4437" t="str">
            <v>MAESTRA</v>
          </cell>
          <cell r="B4437" t="str">
            <v>MIRADOR MAPOCHO</v>
          </cell>
          <cell r="C4437" t="str">
            <v>Entrega Inmediata</v>
          </cell>
        </row>
        <row r="4438">
          <cell r="A4438" t="str">
            <v>MAESTRA</v>
          </cell>
          <cell r="B4438" t="str">
            <v>MIRADOR MAPOCHO</v>
          </cell>
          <cell r="C4438" t="str">
            <v>Entrega Inmediata</v>
          </cell>
        </row>
        <row r="4439">
          <cell r="A4439" t="str">
            <v>MAESTRA</v>
          </cell>
          <cell r="B4439" t="str">
            <v>MIRADOR MAPOCHO</v>
          </cell>
          <cell r="C4439" t="str">
            <v>Entrega Inmediata</v>
          </cell>
        </row>
        <row r="4440">
          <cell r="A4440" t="str">
            <v>MAESTRA</v>
          </cell>
          <cell r="B4440" t="str">
            <v>MIRADOR MAPOCHO</v>
          </cell>
          <cell r="C4440" t="str">
            <v>Entrega Inmediata</v>
          </cell>
        </row>
        <row r="4441">
          <cell r="A4441" t="str">
            <v>MAESTRA</v>
          </cell>
          <cell r="B4441" t="str">
            <v>MIRADOR MAPOCHO</v>
          </cell>
          <cell r="C4441" t="str">
            <v>Entrega Inmediata</v>
          </cell>
        </row>
        <row r="4442">
          <cell r="A4442" t="str">
            <v>MAESTRA</v>
          </cell>
          <cell r="B4442" t="str">
            <v>MIRADOR MAPOCHO</v>
          </cell>
          <cell r="C4442" t="str">
            <v>Entrega Inmediata</v>
          </cell>
        </row>
        <row r="4443">
          <cell r="A4443" t="str">
            <v>MAESTRA</v>
          </cell>
          <cell r="B4443" t="str">
            <v>MIRADOR MAPOCHO</v>
          </cell>
          <cell r="C4443" t="str">
            <v>Entrega Inmediata</v>
          </cell>
        </row>
        <row r="4444">
          <cell r="A4444" t="str">
            <v>MAESTRA</v>
          </cell>
          <cell r="B4444" t="str">
            <v>MIRADOR MAPOCHO</v>
          </cell>
          <cell r="C4444" t="str">
            <v>Entrega Inmediata</v>
          </cell>
        </row>
        <row r="4445">
          <cell r="A4445" t="str">
            <v>MAESTRA</v>
          </cell>
          <cell r="B4445" t="str">
            <v>MIRADOR MAPOCHO</v>
          </cell>
          <cell r="C4445" t="str">
            <v>Entrega Inmediata</v>
          </cell>
        </row>
        <row r="4446">
          <cell r="A4446" t="str">
            <v>MAESTRA</v>
          </cell>
          <cell r="B4446" t="str">
            <v>MIRADOR MAPOCHO</v>
          </cell>
          <cell r="C4446" t="str">
            <v>Entrega Inmediata</v>
          </cell>
        </row>
        <row r="4447">
          <cell r="A4447" t="str">
            <v>MAESTRA</v>
          </cell>
          <cell r="B4447" t="str">
            <v>MIRADOR MAPOCHO</v>
          </cell>
          <cell r="C4447" t="str">
            <v>Entrega Inmediata</v>
          </cell>
        </row>
        <row r="4448">
          <cell r="A4448" t="str">
            <v>MAESTRA</v>
          </cell>
          <cell r="B4448" t="str">
            <v>MIRADOR MAPOCHO</v>
          </cell>
          <cell r="C4448" t="str">
            <v>Entrega Inmediata</v>
          </cell>
        </row>
        <row r="4449">
          <cell r="A4449" t="str">
            <v>MAESTRA</v>
          </cell>
          <cell r="B4449" t="str">
            <v>MIRADOR MAPOCHO</v>
          </cell>
          <cell r="C4449" t="str">
            <v>Entrega Inmediata</v>
          </cell>
        </row>
        <row r="4450">
          <cell r="A4450" t="str">
            <v>MAESTRA</v>
          </cell>
          <cell r="B4450" t="str">
            <v>MIRADOR MAPOCHO</v>
          </cell>
          <cell r="C4450" t="str">
            <v>Entrega Inmediata</v>
          </cell>
        </row>
        <row r="4451">
          <cell r="A4451" t="str">
            <v>MAESTRA</v>
          </cell>
          <cell r="B4451" t="str">
            <v>MIRADOR MAPOCHO</v>
          </cell>
          <cell r="C4451" t="str">
            <v>Entrega Inmediata</v>
          </cell>
        </row>
        <row r="4452">
          <cell r="A4452" t="str">
            <v>MAESTRA</v>
          </cell>
          <cell r="B4452" t="str">
            <v>MIRADOR MAPOCHO</v>
          </cell>
          <cell r="C4452" t="str">
            <v>Entrega Inmediata</v>
          </cell>
        </row>
        <row r="4453">
          <cell r="A4453" t="str">
            <v>MAESTRA</v>
          </cell>
          <cell r="B4453" t="str">
            <v>MIRADOR MAPOCHO</v>
          </cell>
          <cell r="C4453" t="str">
            <v>Entrega Inmediata</v>
          </cell>
        </row>
        <row r="4454">
          <cell r="A4454" t="str">
            <v>MAESTRA</v>
          </cell>
          <cell r="B4454" t="str">
            <v>MIRADOR MAPOCHO</v>
          </cell>
          <cell r="C4454" t="str">
            <v>Entrega Inmediata</v>
          </cell>
        </row>
        <row r="4455">
          <cell r="A4455" t="str">
            <v>MAESTRA</v>
          </cell>
          <cell r="B4455" t="str">
            <v>MIRADOR MAPOCHO</v>
          </cell>
          <cell r="C4455" t="str">
            <v>Entrega Inmediata</v>
          </cell>
        </row>
        <row r="4456">
          <cell r="A4456" t="str">
            <v>MAESTRA</v>
          </cell>
          <cell r="B4456" t="str">
            <v>MIRADOR MAPOCHO</v>
          </cell>
          <cell r="C4456" t="str">
            <v>Entrega Inmediata</v>
          </cell>
        </row>
        <row r="4457">
          <cell r="A4457" t="str">
            <v>MAESTRA</v>
          </cell>
          <cell r="B4457" t="str">
            <v>MIRADOR MAPOCHO</v>
          </cell>
          <cell r="C4457" t="str">
            <v>Entrega Inmediata</v>
          </cell>
        </row>
        <row r="4458">
          <cell r="A4458" t="str">
            <v>MAESTRA</v>
          </cell>
          <cell r="B4458" t="str">
            <v>MIRADOR MAPOCHO</v>
          </cell>
          <cell r="C4458" t="str">
            <v>Entrega Inmediata</v>
          </cell>
        </row>
        <row r="4459">
          <cell r="A4459" t="str">
            <v>MAESTRA</v>
          </cell>
          <cell r="B4459" t="str">
            <v>MIRADOR MAPOCHO</v>
          </cell>
          <cell r="C4459" t="str">
            <v>Entrega Inmediata</v>
          </cell>
        </row>
        <row r="4460">
          <cell r="A4460" t="str">
            <v>MAESTRA</v>
          </cell>
          <cell r="B4460" t="str">
            <v>MIRADOR MAPOCHO</v>
          </cell>
          <cell r="C4460" t="str">
            <v>Entrega Inmediata</v>
          </cell>
        </row>
        <row r="4461">
          <cell r="A4461" t="str">
            <v>MAESTRA</v>
          </cell>
          <cell r="B4461" t="str">
            <v>MIRADOR MAPOCHO</v>
          </cell>
          <cell r="C4461" t="str">
            <v>Entrega Inmediata</v>
          </cell>
        </row>
        <row r="4462">
          <cell r="A4462" t="str">
            <v>MAESTRA</v>
          </cell>
          <cell r="B4462" t="str">
            <v>MIRADOR MAPOCHO</v>
          </cell>
          <cell r="C4462" t="str">
            <v>Entrega Inmediata</v>
          </cell>
        </row>
        <row r="4463">
          <cell r="A4463" t="str">
            <v>MAESTRA</v>
          </cell>
          <cell r="B4463" t="str">
            <v>MIRADOR MAPOCHO</v>
          </cell>
          <cell r="C4463" t="str">
            <v>Entrega Inmediata</v>
          </cell>
        </row>
        <row r="4464">
          <cell r="A4464" t="str">
            <v>MAESTRA</v>
          </cell>
          <cell r="B4464" t="str">
            <v>MIRADOR MAPOCHO</v>
          </cell>
          <cell r="C4464" t="str">
            <v>Entrega Inmediata</v>
          </cell>
        </row>
        <row r="4465">
          <cell r="A4465" t="str">
            <v>MAESTRA</v>
          </cell>
          <cell r="B4465" t="str">
            <v>MIRADOR MAPOCHO</v>
          </cell>
          <cell r="C4465" t="str">
            <v>Entrega Inmediata</v>
          </cell>
        </row>
        <row r="4466">
          <cell r="A4466" t="str">
            <v>MAESTRA</v>
          </cell>
          <cell r="B4466" t="str">
            <v>MIRADOR MAPOCHO</v>
          </cell>
          <cell r="C4466" t="str">
            <v>Entrega Inmediata</v>
          </cell>
        </row>
        <row r="4467">
          <cell r="A4467" t="str">
            <v>MAESTRA</v>
          </cell>
          <cell r="B4467" t="str">
            <v>MIRADOR MAPOCHO</v>
          </cell>
          <cell r="C4467" t="str">
            <v>Entrega Inmediata</v>
          </cell>
        </row>
        <row r="4468">
          <cell r="A4468" t="str">
            <v>MAESTRA</v>
          </cell>
          <cell r="B4468" t="str">
            <v>MIRADOR MAPOCHO</v>
          </cell>
          <cell r="C4468" t="str">
            <v>Entrega Inmediata</v>
          </cell>
        </row>
        <row r="4469">
          <cell r="A4469" t="str">
            <v>MAESTRA</v>
          </cell>
          <cell r="B4469" t="str">
            <v>MIRADOR MAPOCHO</v>
          </cell>
          <cell r="C4469" t="str">
            <v>Entrega Inmediata</v>
          </cell>
        </row>
        <row r="4470">
          <cell r="A4470" t="str">
            <v>MAESTRA</v>
          </cell>
          <cell r="B4470" t="str">
            <v>MIRADOR MAPOCHO</v>
          </cell>
          <cell r="C4470" t="str">
            <v>Entrega Inmediata</v>
          </cell>
        </row>
        <row r="4471">
          <cell r="A4471" t="str">
            <v>MAESTRA</v>
          </cell>
          <cell r="B4471" t="str">
            <v>MIRADOR MAPOCHO</v>
          </cell>
          <cell r="C4471" t="str">
            <v>Entrega Inmediata</v>
          </cell>
        </row>
        <row r="4472">
          <cell r="A4472" t="str">
            <v>MAESTRA</v>
          </cell>
          <cell r="B4472" t="str">
            <v>MIRADOR MAPOCHO</v>
          </cell>
          <cell r="C4472" t="str">
            <v>Entrega Inmediata</v>
          </cell>
        </row>
        <row r="4473">
          <cell r="A4473" t="str">
            <v>MAESTRA</v>
          </cell>
          <cell r="B4473" t="str">
            <v>MIRADOR MAPOCHO</v>
          </cell>
          <cell r="C4473" t="str">
            <v>Entrega Inmediata</v>
          </cell>
        </row>
        <row r="4474">
          <cell r="A4474" t="str">
            <v>MAESTRA</v>
          </cell>
          <cell r="B4474" t="str">
            <v>MIRADOR MAPOCHO</v>
          </cell>
          <cell r="C4474" t="str">
            <v>Entrega Inmediata</v>
          </cell>
        </row>
        <row r="4475">
          <cell r="A4475" t="str">
            <v>MAESTRA</v>
          </cell>
          <cell r="B4475" t="str">
            <v>MIRADOR MAPOCHO</v>
          </cell>
          <cell r="C4475" t="str">
            <v>Entrega Inmediata</v>
          </cell>
        </row>
        <row r="4476">
          <cell r="A4476" t="str">
            <v>MAESTRA</v>
          </cell>
          <cell r="B4476" t="str">
            <v>MIRADOR MAPOCHO</v>
          </cell>
          <cell r="C4476" t="str">
            <v>Entrega Inmediata</v>
          </cell>
        </row>
        <row r="4477">
          <cell r="A4477" t="str">
            <v>MAESTRA</v>
          </cell>
          <cell r="B4477" t="str">
            <v>MIRADOR MAPOCHO</v>
          </cell>
          <cell r="C4477" t="str">
            <v>Entrega Inmediata</v>
          </cell>
        </row>
        <row r="4478">
          <cell r="A4478" t="str">
            <v>MAESTRA</v>
          </cell>
          <cell r="B4478" t="str">
            <v>MIRADOR MAPOCHO</v>
          </cell>
          <cell r="C4478" t="str">
            <v>Entrega Inmediata</v>
          </cell>
        </row>
        <row r="4479">
          <cell r="A4479" t="str">
            <v>MAESTRA</v>
          </cell>
          <cell r="B4479" t="str">
            <v>MIRADOR MAPOCHO</v>
          </cell>
          <cell r="C4479" t="str">
            <v>Entrega Inmediata</v>
          </cell>
        </row>
        <row r="4480">
          <cell r="A4480" t="str">
            <v>MAESTRA</v>
          </cell>
          <cell r="B4480" t="str">
            <v>MIRADOR MAPOCHO</v>
          </cell>
          <cell r="C4480" t="str">
            <v>Entrega Inmediata</v>
          </cell>
        </row>
        <row r="4481">
          <cell r="A4481" t="str">
            <v>MAESTRA</v>
          </cell>
          <cell r="B4481" t="str">
            <v>MIRADOR MAPOCHO</v>
          </cell>
          <cell r="C4481" t="str">
            <v>Entrega Inmediata</v>
          </cell>
        </row>
        <row r="4482">
          <cell r="A4482" t="str">
            <v>MAESTRA</v>
          </cell>
          <cell r="B4482" t="str">
            <v>MIRADOR MAPOCHO</v>
          </cell>
          <cell r="C4482" t="str">
            <v>Entrega Inmediata</v>
          </cell>
        </row>
        <row r="4483">
          <cell r="A4483" t="str">
            <v>MAESTRA</v>
          </cell>
          <cell r="B4483" t="str">
            <v>MIRADOR MAPOCHO</v>
          </cell>
          <cell r="C4483" t="str">
            <v>Entrega Inmediata</v>
          </cell>
        </row>
        <row r="4484">
          <cell r="A4484" t="str">
            <v>MAESTRA</v>
          </cell>
          <cell r="B4484" t="str">
            <v>MIRADOR MAPOCHO</v>
          </cell>
          <cell r="C4484" t="str">
            <v>Entrega Inmediata</v>
          </cell>
        </row>
        <row r="4485">
          <cell r="A4485" t="str">
            <v>MAESTRA</v>
          </cell>
          <cell r="B4485" t="str">
            <v>MIRADOR MAPOCHO</v>
          </cell>
          <cell r="C4485" t="str">
            <v>Entrega Inmediata</v>
          </cell>
        </row>
        <row r="4486">
          <cell r="A4486" t="str">
            <v>MAESTRA</v>
          </cell>
          <cell r="B4486" t="str">
            <v>MIRADOR MAPOCHO</v>
          </cell>
          <cell r="C4486" t="str">
            <v>Entrega Inmediata</v>
          </cell>
        </row>
        <row r="4487">
          <cell r="A4487" t="str">
            <v>MAESTRA</v>
          </cell>
          <cell r="B4487" t="str">
            <v>MIRADOR MAPOCHO</v>
          </cell>
          <cell r="C4487" t="str">
            <v>Entrega Inmediata</v>
          </cell>
        </row>
        <row r="4488">
          <cell r="A4488" t="str">
            <v>MAESTRA</v>
          </cell>
          <cell r="B4488" t="str">
            <v>MIRADOR MAPOCHO</v>
          </cell>
          <cell r="C4488" t="str">
            <v>Entrega Inmediata</v>
          </cell>
        </row>
        <row r="4489">
          <cell r="A4489" t="str">
            <v>MAESTRA</v>
          </cell>
          <cell r="B4489" t="str">
            <v>MIRADOR MAPOCHO</v>
          </cell>
          <cell r="C4489" t="str">
            <v>Entrega Inmediata</v>
          </cell>
        </row>
        <row r="4490">
          <cell r="A4490" t="str">
            <v>MAESTRA</v>
          </cell>
          <cell r="B4490" t="str">
            <v>MIRADOR MAPOCHO</v>
          </cell>
          <cell r="C4490" t="str">
            <v>Entrega Inmediata</v>
          </cell>
        </row>
        <row r="4491">
          <cell r="A4491" t="str">
            <v>MAESTRA</v>
          </cell>
          <cell r="B4491" t="str">
            <v>MIRADOR MAPOCHO</v>
          </cell>
          <cell r="C4491" t="str">
            <v>Entrega Inmediata</v>
          </cell>
        </row>
        <row r="4492">
          <cell r="A4492" t="str">
            <v>MAESTRA</v>
          </cell>
          <cell r="B4492" t="str">
            <v>MIRADOR MAPOCHO</v>
          </cell>
          <cell r="C4492" t="str">
            <v>Entrega Inmediata</v>
          </cell>
        </row>
        <row r="4493">
          <cell r="A4493" t="str">
            <v>MAESTRA</v>
          </cell>
          <cell r="B4493" t="str">
            <v>MIRADOR MAPOCHO</v>
          </cell>
          <cell r="C4493" t="str">
            <v>Entrega Inmediata</v>
          </cell>
        </row>
        <row r="4494">
          <cell r="A4494" t="str">
            <v>MAESTRA</v>
          </cell>
          <cell r="B4494" t="str">
            <v>MIRADOR MAPOCHO</v>
          </cell>
          <cell r="C4494" t="str">
            <v>Entrega Inmediata</v>
          </cell>
        </row>
        <row r="4495">
          <cell r="A4495" t="str">
            <v>MAESTRA</v>
          </cell>
          <cell r="B4495" t="str">
            <v>MIRADOR MAPOCHO</v>
          </cell>
          <cell r="C4495" t="str">
            <v>Entrega Inmediata</v>
          </cell>
        </row>
        <row r="4496">
          <cell r="A4496" t="str">
            <v>MAESTRA</v>
          </cell>
          <cell r="B4496" t="str">
            <v>MIRADOR MAPOCHO</v>
          </cell>
          <cell r="C4496" t="str">
            <v>Entrega Inmediata</v>
          </cell>
        </row>
        <row r="4497">
          <cell r="A4497" t="str">
            <v>MAESTRA</v>
          </cell>
          <cell r="B4497" t="str">
            <v>MIRADOR MAPOCHO</v>
          </cell>
          <cell r="C4497" t="str">
            <v>Entrega Inmediata</v>
          </cell>
        </row>
        <row r="4498">
          <cell r="A4498" t="str">
            <v>MAESTRA</v>
          </cell>
          <cell r="B4498" t="str">
            <v>MIRADOR MAPOCHO</v>
          </cell>
          <cell r="C4498" t="str">
            <v>Entrega Inmediata</v>
          </cell>
        </row>
        <row r="4499">
          <cell r="A4499" t="str">
            <v>MAESTRA</v>
          </cell>
          <cell r="B4499" t="str">
            <v>MIRADOR MAPOCHO</v>
          </cell>
          <cell r="C4499" t="str">
            <v>Entrega Inmediata</v>
          </cell>
        </row>
        <row r="4500">
          <cell r="A4500" t="str">
            <v>MAESTRA</v>
          </cell>
          <cell r="B4500" t="str">
            <v>MIRADOR MAPOCHO</v>
          </cell>
          <cell r="C4500" t="str">
            <v>Entrega Inmediata</v>
          </cell>
        </row>
        <row r="4501">
          <cell r="A4501" t="str">
            <v>MAESTRA</v>
          </cell>
          <cell r="B4501" t="str">
            <v>MIRADOR MAPOCHO</v>
          </cell>
          <cell r="C4501" t="str">
            <v>Entrega Inmediata</v>
          </cell>
        </row>
        <row r="4502">
          <cell r="A4502" t="str">
            <v>MAESTRA</v>
          </cell>
          <cell r="B4502" t="str">
            <v>MIRADOR MAPOCHO</v>
          </cell>
          <cell r="C4502" t="str">
            <v>Entrega Inmediata</v>
          </cell>
        </row>
        <row r="4503">
          <cell r="A4503" t="str">
            <v>MAESTRA</v>
          </cell>
          <cell r="B4503" t="str">
            <v>MIRADOR MAPOCHO</v>
          </cell>
          <cell r="C4503" t="str">
            <v>Entrega Inmediata</v>
          </cell>
        </row>
        <row r="4504">
          <cell r="A4504" t="str">
            <v>MAESTRA</v>
          </cell>
          <cell r="B4504" t="str">
            <v>MIRADOR MAPOCHO</v>
          </cell>
          <cell r="C4504" t="str">
            <v>Entrega Inmediata</v>
          </cell>
        </row>
        <row r="4505">
          <cell r="A4505" t="str">
            <v>MAESTRA</v>
          </cell>
          <cell r="B4505" t="str">
            <v>MIRADOR MAPOCHO</v>
          </cell>
          <cell r="C4505" t="str">
            <v>Entrega Inmediata</v>
          </cell>
        </row>
        <row r="4506">
          <cell r="A4506" t="str">
            <v>MAESTRA</v>
          </cell>
          <cell r="B4506" t="str">
            <v>MIRADOR MAPOCHO</v>
          </cell>
          <cell r="C4506" t="str">
            <v>Entrega Inmediata</v>
          </cell>
        </row>
        <row r="4507">
          <cell r="A4507" t="str">
            <v>MAESTRA</v>
          </cell>
          <cell r="B4507" t="str">
            <v>MIRADOR MAPOCHO</v>
          </cell>
          <cell r="C4507" t="str">
            <v>Entrega Inmediata</v>
          </cell>
        </row>
        <row r="4508">
          <cell r="A4508" t="str">
            <v>MAESTRA</v>
          </cell>
          <cell r="B4508" t="str">
            <v>MIRADOR MAPOCHO</v>
          </cell>
          <cell r="C4508" t="str">
            <v>Entrega Inmediata</v>
          </cell>
        </row>
        <row r="4509">
          <cell r="A4509" t="str">
            <v>MAESTRA</v>
          </cell>
          <cell r="B4509" t="str">
            <v>MIRADOR MAPOCHO</v>
          </cell>
          <cell r="C4509" t="str">
            <v>Entrega Inmediata</v>
          </cell>
        </row>
        <row r="4510">
          <cell r="A4510" t="str">
            <v>MAESTRA</v>
          </cell>
          <cell r="B4510" t="str">
            <v>MIRADOR MAPOCHO</v>
          </cell>
          <cell r="C4510" t="str">
            <v>Entrega Inmediata</v>
          </cell>
        </row>
        <row r="4511">
          <cell r="A4511" t="str">
            <v>MAESTRA</v>
          </cell>
          <cell r="B4511" t="str">
            <v>MIRADOR MAPOCHO</v>
          </cell>
          <cell r="C4511" t="str">
            <v>Entrega Inmediata</v>
          </cell>
        </row>
        <row r="4512">
          <cell r="A4512" t="str">
            <v>MAESTRA</v>
          </cell>
          <cell r="B4512" t="str">
            <v>MIRADOR MAPOCHO</v>
          </cell>
          <cell r="C4512" t="str">
            <v>Entrega Inmediata</v>
          </cell>
        </row>
        <row r="4513">
          <cell r="A4513" t="str">
            <v>MAESTRA</v>
          </cell>
          <cell r="B4513" t="str">
            <v>MIRADOR MAPOCHO</v>
          </cell>
          <cell r="C4513" t="str">
            <v>Entrega Inmediata</v>
          </cell>
        </row>
        <row r="4514">
          <cell r="A4514" t="str">
            <v>MAESTRA</v>
          </cell>
          <cell r="B4514" t="str">
            <v>MIRADOR MAPOCHO</v>
          </cell>
          <cell r="C4514" t="str">
            <v>Entrega Inmediata</v>
          </cell>
        </row>
        <row r="4515">
          <cell r="A4515" t="str">
            <v>MAESTRA</v>
          </cell>
          <cell r="B4515" t="str">
            <v>MIRADOR MAPOCHO</v>
          </cell>
          <cell r="C4515" t="str">
            <v>Entrega Inmediata</v>
          </cell>
        </row>
        <row r="4516">
          <cell r="A4516" t="str">
            <v>MAESTRA</v>
          </cell>
          <cell r="B4516" t="str">
            <v>MIRADOR MAPOCHO</v>
          </cell>
          <cell r="C4516" t="str">
            <v>Entrega Inmediata</v>
          </cell>
        </row>
        <row r="4517">
          <cell r="A4517" t="str">
            <v>MAESTRA</v>
          </cell>
          <cell r="B4517" t="str">
            <v>MIRADOR MAPOCHO</v>
          </cell>
          <cell r="C4517" t="str">
            <v>Entrega Inmediata</v>
          </cell>
        </row>
        <row r="4518">
          <cell r="A4518" t="str">
            <v>MAESTRA</v>
          </cell>
          <cell r="B4518" t="str">
            <v>MIRADOR MAPOCHO</v>
          </cell>
          <cell r="C4518" t="str">
            <v>Entrega Inmediata</v>
          </cell>
        </row>
        <row r="4519">
          <cell r="A4519" t="str">
            <v>MAESTRA</v>
          </cell>
          <cell r="B4519" t="str">
            <v>MIRADOR MAPOCHO</v>
          </cell>
          <cell r="C4519" t="str">
            <v>Entrega Inmediata</v>
          </cell>
        </row>
        <row r="4520">
          <cell r="A4520" t="str">
            <v>MAESTRA</v>
          </cell>
          <cell r="B4520" t="str">
            <v>MIRADOR MAPOCHO</v>
          </cell>
          <cell r="C4520" t="str">
            <v>Entrega Inmediata</v>
          </cell>
        </row>
        <row r="4521">
          <cell r="A4521" t="str">
            <v>MAESTRA</v>
          </cell>
          <cell r="B4521" t="str">
            <v>MIRADOR MAPOCHO</v>
          </cell>
          <cell r="C4521" t="str">
            <v>Entrega Inmediata</v>
          </cell>
        </row>
        <row r="4522">
          <cell r="A4522" t="str">
            <v>MAESTRA</v>
          </cell>
          <cell r="B4522" t="str">
            <v>MIRADOR MAPOCHO</v>
          </cell>
          <cell r="C4522" t="str">
            <v>Entrega Inmediata</v>
          </cell>
        </row>
        <row r="4523">
          <cell r="A4523" t="str">
            <v>MAESTRA</v>
          </cell>
          <cell r="B4523" t="str">
            <v>MIRADOR MAPOCHO</v>
          </cell>
          <cell r="C4523" t="str">
            <v>Entrega Inmediata</v>
          </cell>
        </row>
        <row r="4524">
          <cell r="A4524" t="str">
            <v>MAESTRA</v>
          </cell>
          <cell r="B4524" t="str">
            <v>MIRADOR MAPOCHO</v>
          </cell>
          <cell r="C4524" t="str">
            <v>Entrega Inmediata</v>
          </cell>
        </row>
        <row r="4525">
          <cell r="A4525" t="str">
            <v>MAESTRA</v>
          </cell>
          <cell r="B4525" t="str">
            <v>MIRADOR MAPOCHO</v>
          </cell>
          <cell r="C4525" t="str">
            <v>Entrega Inmediata</v>
          </cell>
        </row>
        <row r="4526">
          <cell r="A4526" t="str">
            <v>MAESTRA</v>
          </cell>
          <cell r="B4526" t="str">
            <v>MIRADOR MAPOCHO</v>
          </cell>
          <cell r="C4526" t="str">
            <v>Entrega Inmediata</v>
          </cell>
        </row>
        <row r="4527">
          <cell r="A4527" t="str">
            <v>MAESTRA</v>
          </cell>
          <cell r="B4527" t="str">
            <v>MIRADOR MAPOCHO</v>
          </cell>
          <cell r="C4527" t="str">
            <v>Entrega Inmediata</v>
          </cell>
        </row>
        <row r="4528">
          <cell r="A4528" t="str">
            <v>MAESTRA</v>
          </cell>
          <cell r="B4528" t="str">
            <v>MIRADOR MAPOCHO</v>
          </cell>
          <cell r="C4528" t="str">
            <v>Entrega Inmediata</v>
          </cell>
        </row>
        <row r="4529">
          <cell r="A4529" t="str">
            <v>MAESTRA</v>
          </cell>
          <cell r="B4529" t="str">
            <v>MIRADOR MAPOCHO</v>
          </cell>
          <cell r="C4529" t="str">
            <v>Entrega Inmediata</v>
          </cell>
        </row>
        <row r="4530">
          <cell r="A4530" t="str">
            <v>MAESTRA</v>
          </cell>
          <cell r="B4530" t="str">
            <v>MIRADOR MAPOCHO</v>
          </cell>
          <cell r="C4530" t="str">
            <v>Entrega Inmediata</v>
          </cell>
        </row>
        <row r="4531">
          <cell r="A4531" t="str">
            <v>MAESTRA</v>
          </cell>
          <cell r="B4531" t="str">
            <v>MIRADOR MAPOCHO</v>
          </cell>
          <cell r="C4531" t="str">
            <v>Entrega Inmediata</v>
          </cell>
        </row>
        <row r="4532">
          <cell r="A4532" t="str">
            <v>MAESTRA</v>
          </cell>
          <cell r="B4532" t="str">
            <v>MIRADOR MAPOCHO</v>
          </cell>
          <cell r="C4532" t="str">
            <v>Entrega Inmediata</v>
          </cell>
        </row>
        <row r="4533">
          <cell r="A4533" t="str">
            <v>MAESTRA</v>
          </cell>
          <cell r="B4533" t="str">
            <v>MIRADOR MAPOCHO</v>
          </cell>
          <cell r="C4533" t="str">
            <v>Entrega Inmediata</v>
          </cell>
        </row>
        <row r="4534">
          <cell r="A4534" t="str">
            <v>MAESTRA</v>
          </cell>
          <cell r="B4534" t="str">
            <v>MIRADOR MAPOCHO</v>
          </cell>
          <cell r="C4534" t="str">
            <v>Entrega Inmediata</v>
          </cell>
        </row>
        <row r="4535">
          <cell r="A4535" t="str">
            <v>MAESTRA</v>
          </cell>
          <cell r="B4535" t="str">
            <v>MIRADOR MAPOCHO</v>
          </cell>
          <cell r="C4535" t="str">
            <v>Entrega Inmediata</v>
          </cell>
        </row>
        <row r="4536">
          <cell r="A4536" t="str">
            <v>MAESTRA</v>
          </cell>
          <cell r="B4536" t="str">
            <v>MIRADOR MAPOCHO</v>
          </cell>
          <cell r="C4536" t="str">
            <v>Entrega Inmediata</v>
          </cell>
        </row>
        <row r="4537">
          <cell r="A4537" t="str">
            <v>MAESTRA</v>
          </cell>
          <cell r="B4537" t="str">
            <v>MIRADOR MAPOCHO</v>
          </cell>
          <cell r="C4537" t="str">
            <v>Entrega Inmediata</v>
          </cell>
        </row>
        <row r="4538">
          <cell r="A4538" t="str">
            <v>MAESTRA</v>
          </cell>
          <cell r="B4538" t="str">
            <v>MIRADOR MAPOCHO</v>
          </cell>
          <cell r="C4538" t="str">
            <v>Entrega Inmediata</v>
          </cell>
        </row>
        <row r="4539">
          <cell r="A4539" t="str">
            <v>MAESTRA</v>
          </cell>
          <cell r="B4539" t="str">
            <v>MIRADOR MAPOCHO</v>
          </cell>
          <cell r="C4539" t="str">
            <v>Entrega Inmediata</v>
          </cell>
        </row>
        <row r="4540">
          <cell r="A4540" t="str">
            <v>MAESTRA</v>
          </cell>
          <cell r="B4540" t="str">
            <v>MIRADOR MAPOCHO</v>
          </cell>
          <cell r="C4540" t="str">
            <v>Entrega Inmediata</v>
          </cell>
        </row>
        <row r="4541">
          <cell r="A4541" t="str">
            <v>MAESTRA</v>
          </cell>
          <cell r="B4541" t="str">
            <v>MIRADOR MAPOCHO</v>
          </cell>
          <cell r="C4541" t="str">
            <v>Entrega Inmediata</v>
          </cell>
        </row>
        <row r="4542">
          <cell r="A4542" t="str">
            <v>MAESTRA</v>
          </cell>
          <cell r="B4542" t="str">
            <v>MIRADOR MAPOCHO</v>
          </cell>
          <cell r="C4542" t="str">
            <v>Entrega Inmediata</v>
          </cell>
        </row>
        <row r="4543">
          <cell r="A4543" t="str">
            <v>MAESTRA</v>
          </cell>
          <cell r="B4543" t="str">
            <v>MIRADOR MAPOCHO</v>
          </cell>
          <cell r="C4543" t="str">
            <v>Entrega Inmediata</v>
          </cell>
        </row>
        <row r="4544">
          <cell r="A4544" t="str">
            <v>MAESTRA</v>
          </cell>
          <cell r="B4544" t="str">
            <v>MIRADOR MAPOCHO</v>
          </cell>
          <cell r="C4544" t="str">
            <v>Entrega Inmediata</v>
          </cell>
        </row>
        <row r="4545">
          <cell r="A4545" t="str">
            <v>MAESTRA</v>
          </cell>
          <cell r="B4545" t="str">
            <v>MIRADOR MAPOCHO</v>
          </cell>
          <cell r="C4545" t="str">
            <v>Entrega Inmediata</v>
          </cell>
        </row>
        <row r="4546">
          <cell r="A4546" t="str">
            <v>MAESTRA</v>
          </cell>
          <cell r="B4546" t="str">
            <v>MIRADOR MAPOCHO</v>
          </cell>
          <cell r="C4546" t="str">
            <v>Entrega Inmediata</v>
          </cell>
        </row>
        <row r="4547">
          <cell r="A4547" t="str">
            <v>MAESTRA</v>
          </cell>
          <cell r="B4547" t="str">
            <v>MIRADOR MAPOCHO</v>
          </cell>
          <cell r="C4547" t="str">
            <v>Entrega Inmediata</v>
          </cell>
        </row>
        <row r="4548">
          <cell r="A4548" t="str">
            <v>MAESTRA</v>
          </cell>
          <cell r="B4548" t="str">
            <v>MIRADOR MAPOCHO</v>
          </cell>
          <cell r="C4548" t="str">
            <v>Entrega Inmediata</v>
          </cell>
        </row>
        <row r="4549">
          <cell r="A4549" t="str">
            <v>MAESTRA</v>
          </cell>
          <cell r="B4549" t="str">
            <v>MIRADOR MAPOCHO</v>
          </cell>
          <cell r="C4549" t="str">
            <v>Entrega Inmediata</v>
          </cell>
        </row>
        <row r="4550">
          <cell r="A4550" t="str">
            <v>MAESTRA</v>
          </cell>
          <cell r="B4550" t="str">
            <v>MIRADOR MAPOCHO</v>
          </cell>
          <cell r="C4550" t="str">
            <v>Entrega Inmediata</v>
          </cell>
        </row>
        <row r="4551">
          <cell r="A4551" t="str">
            <v>MAESTRA</v>
          </cell>
          <cell r="B4551" t="str">
            <v>MIRADOR MAPOCHO</v>
          </cell>
          <cell r="C4551" t="str">
            <v>Entrega Inmediata</v>
          </cell>
        </row>
        <row r="4552">
          <cell r="A4552" t="str">
            <v>MAESTRA</v>
          </cell>
          <cell r="B4552" t="str">
            <v>MIRADOR MAPOCHO</v>
          </cell>
          <cell r="C4552" t="str">
            <v>Entrega Inmediata</v>
          </cell>
        </row>
        <row r="4553">
          <cell r="A4553" t="str">
            <v>MAESTRA</v>
          </cell>
          <cell r="B4553" t="str">
            <v>MIRADOR MAPOCHO</v>
          </cell>
          <cell r="C4553" t="str">
            <v>Entrega Inmediata</v>
          </cell>
        </row>
        <row r="4554">
          <cell r="A4554" t="str">
            <v>MAESTRA</v>
          </cell>
          <cell r="B4554" t="str">
            <v>MIRADOR MAPOCHO</v>
          </cell>
          <cell r="C4554" t="str">
            <v>Entrega Inmediata</v>
          </cell>
        </row>
        <row r="4555">
          <cell r="A4555" t="str">
            <v>MAESTRA</v>
          </cell>
          <cell r="B4555" t="str">
            <v>MIRADOR MAPOCHO</v>
          </cell>
          <cell r="C4555" t="str">
            <v>Entrega Inmediata</v>
          </cell>
        </row>
        <row r="4556">
          <cell r="A4556" t="str">
            <v>MAESTRA</v>
          </cell>
          <cell r="B4556" t="str">
            <v>MIRADOR MAPOCHO</v>
          </cell>
          <cell r="C4556" t="str">
            <v>Entrega Inmediata</v>
          </cell>
        </row>
        <row r="4557">
          <cell r="A4557" t="str">
            <v>MAESTRA</v>
          </cell>
          <cell r="B4557" t="str">
            <v>MIRADOR MAPOCHO</v>
          </cell>
          <cell r="C4557" t="str">
            <v>Entrega Inmediata</v>
          </cell>
        </row>
        <row r="4558">
          <cell r="A4558" t="str">
            <v>MAESTRA</v>
          </cell>
          <cell r="B4558" t="str">
            <v>MIRADOR MAPOCHO</v>
          </cell>
          <cell r="C4558" t="str">
            <v>Entrega Inmediata</v>
          </cell>
        </row>
        <row r="4559">
          <cell r="A4559" t="str">
            <v>MAESTRA</v>
          </cell>
          <cell r="B4559" t="str">
            <v>MIRADOR MAPOCHO</v>
          </cell>
          <cell r="C4559" t="str">
            <v>Entrega Inmediata</v>
          </cell>
        </row>
        <row r="4560">
          <cell r="A4560" t="str">
            <v>MAESTRA</v>
          </cell>
          <cell r="B4560" t="str">
            <v>MIRADOR MAPOCHO</v>
          </cell>
          <cell r="C4560" t="str">
            <v>Entrega Inmediata</v>
          </cell>
        </row>
        <row r="4561">
          <cell r="A4561" t="str">
            <v>MAESTRA</v>
          </cell>
          <cell r="B4561" t="str">
            <v>MIRADOR MAPOCHO</v>
          </cell>
          <cell r="C4561" t="str">
            <v>Entrega Inmediata</v>
          </cell>
        </row>
        <row r="4562">
          <cell r="A4562" t="str">
            <v>MAESTRA</v>
          </cell>
          <cell r="B4562" t="str">
            <v>MIRADOR MAPOCHO</v>
          </cell>
          <cell r="C4562" t="str">
            <v>Entrega Inmediata</v>
          </cell>
        </row>
        <row r="4563">
          <cell r="A4563" t="str">
            <v>MAESTRA</v>
          </cell>
          <cell r="B4563" t="str">
            <v>MIRADOR MAPOCHO</v>
          </cell>
          <cell r="C4563" t="str">
            <v>Entrega Inmediata</v>
          </cell>
        </row>
        <row r="4564">
          <cell r="A4564" t="str">
            <v>MAESTRA</v>
          </cell>
          <cell r="B4564" t="str">
            <v>MIRADOR MAPOCHO</v>
          </cell>
          <cell r="C4564" t="str">
            <v>Entrega Inmediata</v>
          </cell>
        </row>
        <row r="4565">
          <cell r="A4565" t="str">
            <v>MAESTRA</v>
          </cell>
          <cell r="B4565" t="str">
            <v>MIRADOR MAPOCHO</v>
          </cell>
          <cell r="C4565" t="str">
            <v>Entrega Inmediata</v>
          </cell>
        </row>
        <row r="4566">
          <cell r="A4566" t="str">
            <v>MAESTRA</v>
          </cell>
          <cell r="B4566" t="str">
            <v>MIRADOR MAPOCHO</v>
          </cell>
          <cell r="C4566" t="str">
            <v>Entrega Inmediata</v>
          </cell>
        </row>
        <row r="4567">
          <cell r="A4567" t="str">
            <v>MAESTRA</v>
          </cell>
          <cell r="B4567" t="str">
            <v>MIRADOR MAPOCHO</v>
          </cell>
          <cell r="C4567" t="str">
            <v>Entrega Inmediata</v>
          </cell>
        </row>
        <row r="4568">
          <cell r="A4568" t="str">
            <v>MAESTRA</v>
          </cell>
          <cell r="B4568" t="str">
            <v>MIRADOR MAPOCHO</v>
          </cell>
          <cell r="C4568" t="str">
            <v>Entrega Inmediata</v>
          </cell>
        </row>
        <row r="4569">
          <cell r="A4569" t="str">
            <v>MAESTRA</v>
          </cell>
          <cell r="B4569" t="str">
            <v>MIRADOR MAPOCHO</v>
          </cell>
          <cell r="C4569" t="str">
            <v>Entrega Inmediata</v>
          </cell>
        </row>
        <row r="4570">
          <cell r="A4570" t="str">
            <v>MAESTRA</v>
          </cell>
          <cell r="B4570" t="str">
            <v>MIRADOR MAPOCHO</v>
          </cell>
          <cell r="C4570" t="str">
            <v>Entrega Inmediata</v>
          </cell>
        </row>
        <row r="4571">
          <cell r="A4571" t="str">
            <v>MAESTRA</v>
          </cell>
          <cell r="B4571" t="str">
            <v>MIRADOR MAPOCHO</v>
          </cell>
          <cell r="C4571" t="str">
            <v>Entrega Inmediata</v>
          </cell>
        </row>
        <row r="4572">
          <cell r="A4572" t="str">
            <v>MAESTRA</v>
          </cell>
          <cell r="B4572" t="str">
            <v>MIRADOR MAPOCHO</v>
          </cell>
          <cell r="C4572" t="str">
            <v>Entrega Inmediata</v>
          </cell>
        </row>
        <row r="4573">
          <cell r="A4573" t="str">
            <v>MAESTRA</v>
          </cell>
          <cell r="B4573" t="str">
            <v>MIRADOR MAPOCHO</v>
          </cell>
          <cell r="C4573" t="str">
            <v>Entrega Inmediata</v>
          </cell>
        </row>
        <row r="4574">
          <cell r="A4574" t="str">
            <v>MAESTRA</v>
          </cell>
          <cell r="B4574" t="str">
            <v>MIRADOR MAPOCHO</v>
          </cell>
          <cell r="C4574" t="str">
            <v>Entrega Inmediata</v>
          </cell>
        </row>
        <row r="4575">
          <cell r="A4575" t="str">
            <v>MAESTRA</v>
          </cell>
          <cell r="B4575" t="str">
            <v>MIRADOR MAPOCHO</v>
          </cell>
          <cell r="C4575" t="str">
            <v>Entrega Inmediata</v>
          </cell>
        </row>
        <row r="4576">
          <cell r="A4576" t="str">
            <v>MAESTRA</v>
          </cell>
          <cell r="B4576" t="str">
            <v>MIRADOR MAPOCHO</v>
          </cell>
          <cell r="C4576" t="str">
            <v>Entrega Inmediata</v>
          </cell>
        </row>
        <row r="4577">
          <cell r="A4577" t="str">
            <v>MAESTRA</v>
          </cell>
          <cell r="B4577" t="str">
            <v>MIRADOR MAPOCHO</v>
          </cell>
          <cell r="C4577" t="str">
            <v>Entrega Inmediata</v>
          </cell>
        </row>
        <row r="4578">
          <cell r="A4578" t="str">
            <v>MAESTRA</v>
          </cell>
          <cell r="B4578" t="str">
            <v>MIRADOR MAPOCHO</v>
          </cell>
          <cell r="C4578" t="str">
            <v>Entrega Inmediata</v>
          </cell>
        </row>
        <row r="4579">
          <cell r="A4579" t="str">
            <v>MAESTRA</v>
          </cell>
          <cell r="B4579" t="str">
            <v>MIRADOR MAPOCHO</v>
          </cell>
          <cell r="C4579" t="str">
            <v>Entrega Inmediata</v>
          </cell>
        </row>
        <row r="4580">
          <cell r="A4580" t="str">
            <v>MAESTRA</v>
          </cell>
          <cell r="B4580" t="str">
            <v>MIRADOR MAPOCHO</v>
          </cell>
          <cell r="C4580" t="str">
            <v>Entrega Inmediata</v>
          </cell>
        </row>
        <row r="4581">
          <cell r="A4581" t="str">
            <v>MAESTRA</v>
          </cell>
          <cell r="B4581" t="str">
            <v>MIRADOR MAPOCHO</v>
          </cell>
          <cell r="C4581" t="str">
            <v>Entrega Inmediata</v>
          </cell>
        </row>
        <row r="4582">
          <cell r="A4582" t="str">
            <v>MAESTRA</v>
          </cell>
          <cell r="B4582" t="str">
            <v>MIRADOR MAPOCHO</v>
          </cell>
          <cell r="C4582" t="str">
            <v>Entrega Inmediata</v>
          </cell>
        </row>
        <row r="4583">
          <cell r="A4583" t="str">
            <v>MAESTRA</v>
          </cell>
          <cell r="B4583" t="str">
            <v>MIRADOR MAPOCHO</v>
          </cell>
          <cell r="C4583" t="str">
            <v>Entrega Inmediata</v>
          </cell>
        </row>
        <row r="4584">
          <cell r="A4584" t="str">
            <v>MAESTRA</v>
          </cell>
          <cell r="B4584" t="str">
            <v>MIRADOR MAPOCHO</v>
          </cell>
          <cell r="C4584" t="str">
            <v>Entrega Inmediata</v>
          </cell>
        </row>
        <row r="4585">
          <cell r="A4585" t="str">
            <v>MAESTRA</v>
          </cell>
          <cell r="B4585" t="str">
            <v>MIRADOR MAPOCHO</v>
          </cell>
          <cell r="C4585" t="str">
            <v>Entrega Inmediata</v>
          </cell>
        </row>
        <row r="4586">
          <cell r="A4586" t="str">
            <v>MAESTRA</v>
          </cell>
          <cell r="B4586" t="str">
            <v>MIRADOR MAPOCHO</v>
          </cell>
          <cell r="C4586" t="str">
            <v>Entrega Inmediata</v>
          </cell>
        </row>
        <row r="4587">
          <cell r="A4587" t="str">
            <v>MAESTRA</v>
          </cell>
          <cell r="B4587" t="str">
            <v>MIRADOR MAPOCHO</v>
          </cell>
          <cell r="C4587" t="str">
            <v>Entrega Inmediata</v>
          </cell>
        </row>
        <row r="4588">
          <cell r="A4588" t="str">
            <v>MAESTRA</v>
          </cell>
          <cell r="B4588" t="str">
            <v>MIRADOR MAPOCHO</v>
          </cell>
          <cell r="C4588" t="str">
            <v>Entrega Inmediata</v>
          </cell>
        </row>
        <row r="4589">
          <cell r="A4589" t="str">
            <v>MAESTRA</v>
          </cell>
          <cell r="B4589" t="str">
            <v>MIRADOR MAPOCHO</v>
          </cell>
          <cell r="C4589" t="str">
            <v>Entrega Inmediata</v>
          </cell>
        </row>
        <row r="4590">
          <cell r="A4590" t="str">
            <v>MAESTRA</v>
          </cell>
          <cell r="B4590" t="str">
            <v>MIRADOR MAPOCHO</v>
          </cell>
          <cell r="C4590" t="str">
            <v>Entrega Inmediata</v>
          </cell>
        </row>
        <row r="4591">
          <cell r="A4591" t="str">
            <v>MAESTRA</v>
          </cell>
          <cell r="B4591" t="str">
            <v>PINTOR CICARELLI I (PC I)</v>
          </cell>
          <cell r="C4591" t="str">
            <v>Entrega Inmediata</v>
          </cell>
        </row>
        <row r="4592">
          <cell r="A4592" t="str">
            <v>MAESTRA</v>
          </cell>
          <cell r="B4592" t="str">
            <v>PINTOR CICARELLI I (PC I)</v>
          </cell>
          <cell r="C4592" t="str">
            <v>Entrega Inmediata</v>
          </cell>
        </row>
        <row r="4593">
          <cell r="A4593" t="str">
            <v>MAESTRA</v>
          </cell>
          <cell r="B4593" t="str">
            <v>PINTOR CICARELLI I (PC I)</v>
          </cell>
          <cell r="C4593" t="str">
            <v>Entrega Inmediata</v>
          </cell>
        </row>
        <row r="4594">
          <cell r="A4594" t="str">
            <v>MAESTRA</v>
          </cell>
          <cell r="B4594" t="str">
            <v>PINTOR CICARELLI I (PC I)</v>
          </cell>
          <cell r="C4594" t="str">
            <v>Entrega Inmediata</v>
          </cell>
        </row>
        <row r="4595">
          <cell r="A4595" t="str">
            <v>MAESTRA</v>
          </cell>
          <cell r="B4595" t="str">
            <v>PINTOR CICARELLI I (PC I)</v>
          </cell>
          <cell r="C4595" t="str">
            <v>Entrega Inmediata</v>
          </cell>
        </row>
        <row r="4596">
          <cell r="A4596" t="str">
            <v>MAESTRA</v>
          </cell>
          <cell r="B4596" t="str">
            <v>PINTOR CICARELLI I (PC I)</v>
          </cell>
          <cell r="C4596" t="str">
            <v>Entrega Inmediata</v>
          </cell>
        </row>
        <row r="4597">
          <cell r="A4597" t="str">
            <v>MAESTRA</v>
          </cell>
          <cell r="B4597" t="str">
            <v>PINTOR CICARELLI I (PC I)</v>
          </cell>
          <cell r="C4597" t="str">
            <v>Entrega Inmediata</v>
          </cell>
        </row>
        <row r="4598">
          <cell r="A4598" t="str">
            <v>MAESTRA</v>
          </cell>
          <cell r="B4598" t="str">
            <v>PINTOR CICARELLI I (PC I)</v>
          </cell>
          <cell r="C4598" t="str">
            <v>Entrega Inmediata</v>
          </cell>
        </row>
        <row r="4599">
          <cell r="A4599" t="str">
            <v>MAESTRA</v>
          </cell>
          <cell r="B4599" t="str">
            <v>PINTOR CICARELLI I (PC I)</v>
          </cell>
          <cell r="C4599" t="str">
            <v>Entrega Inmediata</v>
          </cell>
        </row>
        <row r="4600">
          <cell r="A4600" t="str">
            <v>MAESTRA</v>
          </cell>
          <cell r="B4600" t="str">
            <v>PINTOR CICARELLI I (PC I)</v>
          </cell>
          <cell r="C4600" t="str">
            <v>Entrega Inmediata</v>
          </cell>
        </row>
        <row r="4601">
          <cell r="A4601" t="str">
            <v>MAESTRA</v>
          </cell>
          <cell r="B4601" t="str">
            <v>PINTOR CICARELLI I (PC I)</v>
          </cell>
          <cell r="C4601" t="str">
            <v>Entrega Inmediata</v>
          </cell>
        </row>
        <row r="4602">
          <cell r="A4602" t="str">
            <v>MAESTRA</v>
          </cell>
          <cell r="B4602" t="str">
            <v>PINTOR CICARELLI I (PC I)</v>
          </cell>
          <cell r="C4602" t="str">
            <v>Entrega Inmediata</v>
          </cell>
        </row>
        <row r="4603">
          <cell r="A4603" t="str">
            <v>MAESTRA</v>
          </cell>
          <cell r="B4603" t="str">
            <v>PINTOR CICARELLI I (PC I)</v>
          </cell>
          <cell r="C4603" t="str">
            <v>Entrega Inmediata</v>
          </cell>
        </row>
        <row r="4604">
          <cell r="A4604" t="str">
            <v>MAESTRA</v>
          </cell>
          <cell r="B4604" t="str">
            <v>PINTOR CICARELLI I (PC I)</v>
          </cell>
          <cell r="C4604" t="str">
            <v>Entrega Inmediata</v>
          </cell>
        </row>
        <row r="4605">
          <cell r="A4605" t="str">
            <v>MAESTRA</v>
          </cell>
          <cell r="B4605" t="str">
            <v>PINTOR CICARELLI I (PC I)</v>
          </cell>
          <cell r="C4605" t="str">
            <v>Entrega Inmediata</v>
          </cell>
        </row>
        <row r="4606">
          <cell r="A4606" t="str">
            <v>MAESTRA</v>
          </cell>
          <cell r="B4606" t="str">
            <v>PINTOR CICARELLI I (PC I)</v>
          </cell>
          <cell r="C4606" t="str">
            <v>Entrega Inmediata</v>
          </cell>
        </row>
        <row r="4607">
          <cell r="A4607" t="str">
            <v>MAESTRA</v>
          </cell>
          <cell r="B4607" t="str">
            <v>PINTOR CICARELLI I (PC I)</v>
          </cell>
          <cell r="C4607" t="str">
            <v>Entrega Inmediata</v>
          </cell>
        </row>
        <row r="4608">
          <cell r="A4608" t="str">
            <v>MAESTRA</v>
          </cell>
          <cell r="B4608" t="str">
            <v>PINTOR CICARELLI I (PC I)</v>
          </cell>
          <cell r="C4608" t="str">
            <v>Entrega Inmediata</v>
          </cell>
        </row>
        <row r="4609">
          <cell r="A4609" t="str">
            <v>MAESTRA</v>
          </cell>
          <cell r="B4609" t="str">
            <v>PINTOR CICARELLI I (PC I)</v>
          </cell>
          <cell r="C4609" t="str">
            <v>Entrega Inmediata</v>
          </cell>
        </row>
        <row r="4610">
          <cell r="A4610" t="str">
            <v>MAESTRA</v>
          </cell>
          <cell r="B4610" t="str">
            <v>PINTOR CICARELLI I (PC I)</v>
          </cell>
          <cell r="C4610" t="str">
            <v>Entrega Inmediata</v>
          </cell>
        </row>
        <row r="4611">
          <cell r="A4611" t="str">
            <v>MAESTRA</v>
          </cell>
          <cell r="B4611" t="str">
            <v>PINTOR CICARELLI I (PC I)</v>
          </cell>
          <cell r="C4611" t="str">
            <v>Entrega Inmediata</v>
          </cell>
        </row>
        <row r="4612">
          <cell r="A4612" t="str">
            <v>MAESTRA</v>
          </cell>
          <cell r="B4612" t="str">
            <v>PINTOR CICARELLI I (PC I)</v>
          </cell>
          <cell r="C4612" t="str">
            <v>Entrega Inmediata</v>
          </cell>
        </row>
        <row r="4613">
          <cell r="A4613" t="str">
            <v>MAESTRA</v>
          </cell>
          <cell r="B4613" t="str">
            <v>PINTOR CICARELLI I (PC I)</v>
          </cell>
          <cell r="C4613" t="str">
            <v>Entrega Inmediata</v>
          </cell>
        </row>
        <row r="4614">
          <cell r="A4614" t="str">
            <v>MAESTRA</v>
          </cell>
          <cell r="B4614" t="str">
            <v>PINTOR CICARELLI I (PC I)</v>
          </cell>
          <cell r="C4614" t="str">
            <v>Entrega Inmediata</v>
          </cell>
        </row>
        <row r="4615">
          <cell r="A4615" t="str">
            <v>MAESTRA</v>
          </cell>
          <cell r="B4615" t="str">
            <v>PINTOR CICARELLI I (PC I)</v>
          </cell>
          <cell r="C4615" t="str">
            <v>Entrega Inmediata</v>
          </cell>
        </row>
        <row r="4616">
          <cell r="A4616" t="str">
            <v>MAESTRA</v>
          </cell>
          <cell r="B4616" t="str">
            <v>PINTOR CICARELLI I (PC I)</v>
          </cell>
          <cell r="C4616" t="str">
            <v>Entrega Inmediata</v>
          </cell>
        </row>
        <row r="4617">
          <cell r="A4617" t="str">
            <v>MAESTRA</v>
          </cell>
          <cell r="B4617" t="str">
            <v>PINTOR CICARELLI I (PC I)</v>
          </cell>
          <cell r="C4617" t="str">
            <v>Entrega Inmediata</v>
          </cell>
        </row>
        <row r="4618">
          <cell r="A4618" t="str">
            <v>MAESTRA</v>
          </cell>
          <cell r="B4618" t="str">
            <v>PINTOR CICARELLI I (PC I)</v>
          </cell>
          <cell r="C4618" t="str">
            <v>Entrega Inmediata</v>
          </cell>
        </row>
        <row r="4619">
          <cell r="A4619" t="str">
            <v>MAESTRA</v>
          </cell>
          <cell r="B4619" t="str">
            <v>PINTOR CICARELLI I (PC I)</v>
          </cell>
          <cell r="C4619" t="str">
            <v>Entrega Inmediata</v>
          </cell>
        </row>
        <row r="4620">
          <cell r="A4620" t="str">
            <v>MAESTRA</v>
          </cell>
          <cell r="B4620" t="str">
            <v>PINTOR CICARELLI I (PC I)</v>
          </cell>
          <cell r="C4620" t="str">
            <v>Entrega Inmediata</v>
          </cell>
        </row>
        <row r="4621">
          <cell r="A4621" t="str">
            <v>MAESTRA</v>
          </cell>
          <cell r="B4621" t="str">
            <v>PINTOR CICARELLI I (PC I)</v>
          </cell>
          <cell r="C4621" t="str">
            <v>Entrega Inmediata</v>
          </cell>
        </row>
        <row r="4622">
          <cell r="A4622" t="str">
            <v>MAESTRA</v>
          </cell>
          <cell r="B4622" t="str">
            <v>PINTOR CICARELLI I (PC I)</v>
          </cell>
          <cell r="C4622" t="str">
            <v>Entrega Inmediata</v>
          </cell>
        </row>
        <row r="4623">
          <cell r="A4623" t="str">
            <v>MAESTRA</v>
          </cell>
          <cell r="B4623" t="str">
            <v>PINTOR CICARELLI I (PC I)</v>
          </cell>
          <cell r="C4623" t="str">
            <v>Entrega Inmediata</v>
          </cell>
        </row>
        <row r="4624">
          <cell r="A4624" t="str">
            <v>MAESTRA</v>
          </cell>
          <cell r="B4624" t="str">
            <v>PINTOR CICARELLI I (PC I)</v>
          </cell>
          <cell r="C4624" t="str">
            <v>Entrega Inmediata</v>
          </cell>
        </row>
        <row r="4625">
          <cell r="A4625" t="str">
            <v>MAESTRA</v>
          </cell>
          <cell r="B4625" t="str">
            <v>PINTOR CICARELLI I (PC I)</v>
          </cell>
          <cell r="C4625" t="str">
            <v>Entrega Inmediata</v>
          </cell>
        </row>
        <row r="4626">
          <cell r="A4626" t="str">
            <v>MAESTRA</v>
          </cell>
          <cell r="B4626" t="str">
            <v>PINTOR CICARELLI I (PC I)</v>
          </cell>
          <cell r="C4626" t="str">
            <v>Entrega Inmediata</v>
          </cell>
        </row>
        <row r="4627">
          <cell r="A4627" t="str">
            <v>MAESTRA</v>
          </cell>
          <cell r="B4627" t="str">
            <v>PINTOR CICARELLI I (PC I)</v>
          </cell>
          <cell r="C4627" t="str">
            <v>Entrega Inmediata</v>
          </cell>
        </row>
        <row r="4628">
          <cell r="A4628" t="str">
            <v>MAESTRA</v>
          </cell>
          <cell r="B4628" t="str">
            <v>PINTOR CICARELLI I (PC I)</v>
          </cell>
          <cell r="C4628" t="str">
            <v>Entrega Inmediata</v>
          </cell>
        </row>
        <row r="4629">
          <cell r="A4629" t="str">
            <v>MAESTRA</v>
          </cell>
          <cell r="B4629" t="str">
            <v>PINTOR CICARELLI I (PC I)</v>
          </cell>
          <cell r="C4629" t="str">
            <v>Entrega Inmediata</v>
          </cell>
        </row>
        <row r="4630">
          <cell r="A4630" t="str">
            <v>MAESTRA</v>
          </cell>
          <cell r="B4630" t="str">
            <v>PINTOR CICARELLI I (PC I)</v>
          </cell>
          <cell r="C4630" t="str">
            <v>Entrega Inmediata</v>
          </cell>
        </row>
        <row r="4631">
          <cell r="A4631" t="str">
            <v>MAESTRA</v>
          </cell>
          <cell r="B4631" t="str">
            <v>PINTOR CICARELLI I (PC I)</v>
          </cell>
          <cell r="C4631" t="str">
            <v>Entrega Inmediata</v>
          </cell>
        </row>
        <row r="4632">
          <cell r="A4632" t="str">
            <v>MAESTRA</v>
          </cell>
          <cell r="B4632" t="str">
            <v>PINTOR CICARELLI I (PC I)</v>
          </cell>
          <cell r="C4632" t="str">
            <v>Entrega Inmediata</v>
          </cell>
        </row>
        <row r="4633">
          <cell r="A4633" t="str">
            <v>MAESTRA</v>
          </cell>
          <cell r="B4633" t="str">
            <v>PINTOR CICARELLI I (PC I)</v>
          </cell>
          <cell r="C4633" t="str">
            <v>Entrega Inmediata</v>
          </cell>
        </row>
        <row r="4634">
          <cell r="A4634" t="str">
            <v>MAESTRA</v>
          </cell>
          <cell r="B4634" t="str">
            <v>PINTOR CICARELLI I (PC I)</v>
          </cell>
          <cell r="C4634" t="str">
            <v>Entrega Inmediata</v>
          </cell>
        </row>
        <row r="4635">
          <cell r="A4635" t="str">
            <v>MAESTRA</v>
          </cell>
          <cell r="B4635" t="str">
            <v>PINTOR CICARELLI I (PC I)</v>
          </cell>
          <cell r="C4635" t="str">
            <v>Entrega Inmediata</v>
          </cell>
        </row>
        <row r="4636">
          <cell r="A4636" t="str">
            <v>MAESTRA</v>
          </cell>
          <cell r="B4636" t="str">
            <v>PINTOR CICARELLI I (PC I)</v>
          </cell>
          <cell r="C4636" t="str">
            <v>Entrega Inmediata</v>
          </cell>
        </row>
        <row r="4637">
          <cell r="A4637" t="str">
            <v>MAESTRA</v>
          </cell>
          <cell r="B4637" t="str">
            <v>PINTOR CICARELLI I (PC I)</v>
          </cell>
          <cell r="C4637" t="str">
            <v>Entrega Inmediata</v>
          </cell>
        </row>
        <row r="4638">
          <cell r="A4638" t="str">
            <v>MAESTRA</v>
          </cell>
          <cell r="B4638" t="str">
            <v>PINTOR CICARELLI I (PC I)</v>
          </cell>
          <cell r="C4638" t="str">
            <v>Entrega Inmediata</v>
          </cell>
        </row>
        <row r="4639">
          <cell r="A4639" t="str">
            <v>MAESTRA</v>
          </cell>
          <cell r="B4639" t="str">
            <v>PINTOR CICARELLI I (PC I)</v>
          </cell>
          <cell r="C4639" t="str">
            <v>Entrega Inmediata</v>
          </cell>
        </row>
        <row r="4640">
          <cell r="A4640" t="str">
            <v>MAESTRA</v>
          </cell>
          <cell r="B4640" t="str">
            <v>PINTOR CICARELLI I (PC I)</v>
          </cell>
          <cell r="C4640" t="str">
            <v>Entrega Inmediata</v>
          </cell>
        </row>
        <row r="4641">
          <cell r="A4641" t="str">
            <v>MAESTRA</v>
          </cell>
          <cell r="B4641" t="str">
            <v>PINTOR CICARELLI I (PC I)</v>
          </cell>
          <cell r="C4641" t="str">
            <v>Entrega Inmediata</v>
          </cell>
        </row>
        <row r="4642">
          <cell r="A4642" t="str">
            <v>MAESTRA</v>
          </cell>
          <cell r="B4642" t="str">
            <v>PINTOR CICARELLI I (PC I)</v>
          </cell>
          <cell r="C4642" t="str">
            <v>Entrega Inmediata</v>
          </cell>
        </row>
        <row r="4643">
          <cell r="A4643" t="str">
            <v>MAESTRA</v>
          </cell>
          <cell r="B4643" t="str">
            <v>PINTOR CICARELLI I (PC I)</v>
          </cell>
          <cell r="C4643" t="str">
            <v>Entrega Inmediata</v>
          </cell>
        </row>
        <row r="4644">
          <cell r="A4644" t="str">
            <v>MAESTRA</v>
          </cell>
          <cell r="B4644" t="str">
            <v>PINTOR CICARELLI I (PC I)</v>
          </cell>
          <cell r="C4644" t="str">
            <v>Entrega Inmediata</v>
          </cell>
        </row>
        <row r="4645">
          <cell r="A4645" t="str">
            <v>MAESTRA</v>
          </cell>
          <cell r="B4645" t="str">
            <v>PINTOR CICARELLI I (PC I)</v>
          </cell>
          <cell r="C4645" t="str">
            <v>Entrega Inmediata</v>
          </cell>
        </row>
        <row r="4646">
          <cell r="A4646" t="str">
            <v>MAESTRA</v>
          </cell>
          <cell r="B4646" t="str">
            <v>PINTOR CICARELLI I (PC I)</v>
          </cell>
          <cell r="C4646" t="str">
            <v>Entrega Inmediata</v>
          </cell>
        </row>
        <row r="4647">
          <cell r="A4647" t="str">
            <v>MAESTRA</v>
          </cell>
          <cell r="B4647" t="str">
            <v>PINTOR CICARELLI I (PC I)</v>
          </cell>
          <cell r="C4647" t="str">
            <v>Entrega Inmediata</v>
          </cell>
        </row>
        <row r="4648">
          <cell r="A4648" t="str">
            <v>MAESTRA</v>
          </cell>
          <cell r="B4648" t="str">
            <v>PINTOR CICARELLI I (PC I)</v>
          </cell>
          <cell r="C4648" t="str">
            <v>Entrega Inmediata</v>
          </cell>
        </row>
        <row r="4649">
          <cell r="A4649" t="str">
            <v>MAESTRA</v>
          </cell>
          <cell r="B4649" t="str">
            <v>PINTOR CICARELLI I (PC I)</v>
          </cell>
          <cell r="C4649" t="str">
            <v>Entrega Inmediata</v>
          </cell>
        </row>
        <row r="4650">
          <cell r="A4650" t="str">
            <v>MAESTRA</v>
          </cell>
          <cell r="B4650" t="str">
            <v>PINTOR CICARELLI I (PC I)</v>
          </cell>
          <cell r="C4650" t="str">
            <v>Entrega Inmediata</v>
          </cell>
        </row>
        <row r="4651">
          <cell r="A4651" t="str">
            <v>MAESTRA</v>
          </cell>
          <cell r="B4651" t="str">
            <v>PINTOR CICARELLI I (PC I)</v>
          </cell>
          <cell r="C4651" t="str">
            <v>Entrega Inmediata</v>
          </cell>
        </row>
        <row r="4652">
          <cell r="A4652" t="str">
            <v>MAESTRA</v>
          </cell>
          <cell r="B4652" t="str">
            <v>PINTOR CICARELLI I (PC I)</v>
          </cell>
          <cell r="C4652" t="str">
            <v>Entrega Inmediata</v>
          </cell>
        </row>
        <row r="4653">
          <cell r="A4653" t="str">
            <v>MAESTRA</v>
          </cell>
          <cell r="B4653" t="str">
            <v>PINTOR CICARELLI I (PC I)</v>
          </cell>
          <cell r="C4653" t="str">
            <v>Entrega Inmediata</v>
          </cell>
        </row>
        <row r="4654">
          <cell r="A4654" t="str">
            <v>MAESTRA</v>
          </cell>
          <cell r="B4654" t="str">
            <v>PINTOR CICARELLI I (PC I)</v>
          </cell>
          <cell r="C4654" t="str">
            <v>Entrega Inmediata</v>
          </cell>
        </row>
        <row r="4655">
          <cell r="A4655" t="str">
            <v>MAESTRA</v>
          </cell>
          <cell r="B4655" t="str">
            <v>PINTOR CICARELLI I (PC I)</v>
          </cell>
          <cell r="C4655" t="str">
            <v>Entrega Inmediata</v>
          </cell>
        </row>
        <row r="4656">
          <cell r="A4656" t="str">
            <v>MAESTRA</v>
          </cell>
          <cell r="B4656" t="str">
            <v>PINTOR CICARELLI I (PC I)</v>
          </cell>
          <cell r="C4656" t="str">
            <v>Entrega Inmediata</v>
          </cell>
        </row>
        <row r="4657">
          <cell r="A4657" t="str">
            <v>MAESTRA</v>
          </cell>
          <cell r="B4657" t="str">
            <v>PINTOR CICARELLI I (PC I)</v>
          </cell>
          <cell r="C4657" t="str">
            <v>Entrega Inmediata</v>
          </cell>
        </row>
        <row r="4658">
          <cell r="A4658" t="str">
            <v>MAESTRA</v>
          </cell>
          <cell r="B4658" t="str">
            <v>PINTOR CICARELLI I (PC I)</v>
          </cell>
          <cell r="C4658" t="str">
            <v>Entrega Inmediata</v>
          </cell>
        </row>
        <row r="4659">
          <cell r="A4659" t="str">
            <v>MAESTRA</v>
          </cell>
          <cell r="B4659" t="str">
            <v>PINTOR CICARELLI I (PC I)</v>
          </cell>
          <cell r="C4659" t="str">
            <v>Entrega Inmediata</v>
          </cell>
        </row>
        <row r="4660">
          <cell r="A4660" t="str">
            <v>MAESTRA</v>
          </cell>
          <cell r="B4660" t="str">
            <v>PINTOR CICARELLI I (PC I)</v>
          </cell>
          <cell r="C4660" t="str">
            <v>Entrega Inmediata</v>
          </cell>
        </row>
        <row r="4661">
          <cell r="A4661" t="str">
            <v>MAESTRA</v>
          </cell>
          <cell r="B4661" t="str">
            <v>PINTOR CICARELLI I (PC I)</v>
          </cell>
          <cell r="C4661" t="str">
            <v>Entrega Inmediata</v>
          </cell>
        </row>
        <row r="4662">
          <cell r="A4662" t="str">
            <v>MAESTRA</v>
          </cell>
          <cell r="B4662" t="str">
            <v>PINTOR CICARELLI I (PC I)</v>
          </cell>
          <cell r="C4662" t="str">
            <v>Entrega Inmediata</v>
          </cell>
        </row>
        <row r="4663">
          <cell r="A4663" t="str">
            <v>MAESTRA</v>
          </cell>
          <cell r="B4663" t="str">
            <v>PINTOR CICARELLI I (PC I)</v>
          </cell>
          <cell r="C4663" t="str">
            <v>Entrega Inmediata</v>
          </cell>
        </row>
        <row r="4664">
          <cell r="A4664" t="str">
            <v>MAESTRA</v>
          </cell>
          <cell r="B4664" t="str">
            <v>PINTOR CICARELLI I (PC I)</v>
          </cell>
          <cell r="C4664" t="str">
            <v>Entrega Inmediata</v>
          </cell>
        </row>
        <row r="4665">
          <cell r="A4665" t="str">
            <v>MAESTRA</v>
          </cell>
          <cell r="B4665" t="str">
            <v>PINTOR CICARELLI I (PC I)</v>
          </cell>
          <cell r="C4665" t="str">
            <v>Entrega Inmediata</v>
          </cell>
        </row>
        <row r="4666">
          <cell r="A4666" t="str">
            <v>MAESTRA</v>
          </cell>
          <cell r="B4666" t="str">
            <v>PINTOR CICARELLI I (PC I)</v>
          </cell>
          <cell r="C4666" t="str">
            <v>Entrega Inmediata</v>
          </cell>
        </row>
        <row r="4667">
          <cell r="A4667" t="str">
            <v>MAESTRA</v>
          </cell>
          <cell r="B4667" t="str">
            <v>PINTOR CICARELLI I (PC I)</v>
          </cell>
          <cell r="C4667" t="str">
            <v>Entrega Inmediata</v>
          </cell>
        </row>
        <row r="4668">
          <cell r="A4668" t="str">
            <v>MAESTRA</v>
          </cell>
          <cell r="B4668" t="str">
            <v>PINTOR CICARELLI I (PC I)</v>
          </cell>
          <cell r="C4668" t="str">
            <v>Entrega Inmediata</v>
          </cell>
        </row>
        <row r="4669">
          <cell r="A4669" t="str">
            <v>MAESTRA</v>
          </cell>
          <cell r="B4669" t="str">
            <v>PINTOR CICARELLI I (PC I)</v>
          </cell>
          <cell r="C4669" t="str">
            <v>Entrega Inmediata</v>
          </cell>
        </row>
        <row r="4670">
          <cell r="A4670" t="str">
            <v>MAESTRA</v>
          </cell>
          <cell r="B4670" t="str">
            <v>PINTOR CICARELLI I (PC I)</v>
          </cell>
          <cell r="C4670" t="str">
            <v>Entrega Inmediata</v>
          </cell>
        </row>
        <row r="4671">
          <cell r="A4671" t="str">
            <v>MAESTRA</v>
          </cell>
          <cell r="B4671" t="str">
            <v>PINTOR CICARELLI I (PC I)</v>
          </cell>
          <cell r="C4671" t="str">
            <v>Entrega Inmediata</v>
          </cell>
        </row>
        <row r="4672">
          <cell r="A4672" t="str">
            <v>MAESTRA</v>
          </cell>
          <cell r="B4672" t="str">
            <v>PINTOR CICARELLI I (PC I)</v>
          </cell>
          <cell r="C4672" t="str">
            <v>Entrega Inmediata</v>
          </cell>
        </row>
        <row r="4673">
          <cell r="A4673" t="str">
            <v>MAESTRA</v>
          </cell>
          <cell r="B4673" t="str">
            <v>PINTOR CICARELLI I (PC I)</v>
          </cell>
          <cell r="C4673" t="str">
            <v>Entrega Inmediata</v>
          </cell>
        </row>
        <row r="4674">
          <cell r="A4674" t="str">
            <v>MAESTRA</v>
          </cell>
          <cell r="B4674" t="str">
            <v>PINTOR CICARELLI I (PC I)</v>
          </cell>
          <cell r="C4674" t="str">
            <v>Entrega Inmediata</v>
          </cell>
        </row>
        <row r="4675">
          <cell r="A4675" t="str">
            <v>MAESTRA</v>
          </cell>
          <cell r="B4675" t="str">
            <v>PINTOR CICARELLI I (PC I)</v>
          </cell>
          <cell r="C4675" t="str">
            <v>Entrega Inmediata</v>
          </cell>
        </row>
        <row r="4676">
          <cell r="A4676" t="str">
            <v>MAESTRA</v>
          </cell>
          <cell r="B4676" t="str">
            <v>PINTOR CICARELLI I (PC I)</v>
          </cell>
          <cell r="C4676" t="str">
            <v>Entrega Inmediata</v>
          </cell>
        </row>
        <row r="4677">
          <cell r="A4677" t="str">
            <v>MAESTRA</v>
          </cell>
          <cell r="B4677" t="str">
            <v>PINTOR CICARELLI I (PC I)</v>
          </cell>
          <cell r="C4677" t="str">
            <v>Entrega Inmediata</v>
          </cell>
        </row>
        <row r="4678">
          <cell r="A4678" t="str">
            <v>MAESTRA</v>
          </cell>
          <cell r="B4678" t="str">
            <v>PINTOR CICARELLI I (PC I)</v>
          </cell>
          <cell r="C4678" t="str">
            <v>Entrega Inmediata</v>
          </cell>
        </row>
        <row r="4679">
          <cell r="A4679" t="str">
            <v>MAESTRA</v>
          </cell>
          <cell r="B4679" t="str">
            <v>PINTOR CICARELLI I (PC I)</v>
          </cell>
          <cell r="C4679" t="str">
            <v>Entrega Inmediata</v>
          </cell>
        </row>
        <row r="4680">
          <cell r="A4680" t="str">
            <v>MAESTRA</v>
          </cell>
          <cell r="B4680" t="str">
            <v>PINTOR CICARELLI I (PC I)</v>
          </cell>
          <cell r="C4680" t="str">
            <v>Entrega Inmediata</v>
          </cell>
        </row>
        <row r="4681">
          <cell r="A4681" t="str">
            <v>MAESTRA</v>
          </cell>
          <cell r="B4681" t="str">
            <v>PINTOR CICARELLI I (PC I)</v>
          </cell>
          <cell r="C4681" t="str">
            <v>Entrega Inmediata</v>
          </cell>
        </row>
        <row r="4682">
          <cell r="A4682" t="str">
            <v>MAESTRA</v>
          </cell>
          <cell r="B4682" t="str">
            <v>PINTOR CICARELLI I (PC I)</v>
          </cell>
          <cell r="C4682" t="str">
            <v>Entrega Inmediata</v>
          </cell>
        </row>
        <row r="4683">
          <cell r="A4683" t="str">
            <v>MAESTRA</v>
          </cell>
          <cell r="B4683" t="str">
            <v>PINTOR CICARELLI I (PC I)</v>
          </cell>
          <cell r="C4683" t="str">
            <v>Entrega Inmediata</v>
          </cell>
        </row>
        <row r="4684">
          <cell r="A4684" t="str">
            <v>MAESTRA</v>
          </cell>
          <cell r="B4684" t="str">
            <v>PINTOR CICARELLI I (PC I)</v>
          </cell>
          <cell r="C4684" t="str">
            <v>Entrega Inmediata</v>
          </cell>
        </row>
        <row r="4685">
          <cell r="A4685" t="str">
            <v>MAESTRA</v>
          </cell>
          <cell r="B4685" t="str">
            <v>PINTOR CICARELLI I (PC I)</v>
          </cell>
          <cell r="C4685" t="str">
            <v>Entrega Inmediata</v>
          </cell>
        </row>
        <row r="4686">
          <cell r="A4686" t="str">
            <v>MAESTRA</v>
          </cell>
          <cell r="B4686" t="str">
            <v>PINTOR CICARELLI I (PC I)</v>
          </cell>
          <cell r="C4686" t="str">
            <v>Entrega Inmediata</v>
          </cell>
        </row>
        <row r="4687">
          <cell r="A4687" t="str">
            <v>MAESTRA</v>
          </cell>
          <cell r="B4687" t="str">
            <v>PINTOR CICARELLI I (PC I)</v>
          </cell>
          <cell r="C4687" t="str">
            <v>Entrega Inmediata</v>
          </cell>
        </row>
        <row r="4688">
          <cell r="A4688" t="str">
            <v>MAESTRA</v>
          </cell>
          <cell r="B4688" t="str">
            <v>PINTOR CICARELLI I (PC I)</v>
          </cell>
          <cell r="C4688" t="str">
            <v>Entrega Inmediata</v>
          </cell>
        </row>
        <row r="4689">
          <cell r="A4689" t="str">
            <v>MAESTRA</v>
          </cell>
          <cell r="B4689" t="str">
            <v>PINTOR CICARELLI I (PC I)</v>
          </cell>
          <cell r="C4689" t="str">
            <v>Entrega Inmediata</v>
          </cell>
        </row>
        <row r="4690">
          <cell r="A4690" t="str">
            <v>MAESTRA</v>
          </cell>
          <cell r="B4690" t="str">
            <v>PINTOR CICARELLI I (PC I)</v>
          </cell>
          <cell r="C4690" t="str">
            <v>Entrega Inmediata</v>
          </cell>
        </row>
        <row r="4691">
          <cell r="A4691" t="str">
            <v>MAESTRA</v>
          </cell>
          <cell r="B4691" t="str">
            <v>PINTOR CICARELLI I (PC I)</v>
          </cell>
          <cell r="C4691" t="str">
            <v>Entrega Inmediata</v>
          </cell>
        </row>
        <row r="4692">
          <cell r="A4692" t="str">
            <v>MAESTRA</v>
          </cell>
          <cell r="B4692" t="str">
            <v>PINTOR CICARELLI I (PC I)</v>
          </cell>
          <cell r="C4692" t="str">
            <v>Entrega Inmediata</v>
          </cell>
        </row>
        <row r="4693">
          <cell r="A4693" t="str">
            <v>MAESTRA</v>
          </cell>
          <cell r="B4693" t="str">
            <v>PINTOR CICARELLI I (PC I)</v>
          </cell>
          <cell r="C4693" t="str">
            <v>Entrega Inmediata</v>
          </cell>
        </row>
        <row r="4694">
          <cell r="A4694" t="str">
            <v>MAESTRA</v>
          </cell>
          <cell r="B4694" t="str">
            <v>PINTOR CICARELLI I (PC I)</v>
          </cell>
          <cell r="C4694" t="str">
            <v>Entrega Inmediata</v>
          </cell>
        </row>
        <row r="4695">
          <cell r="A4695" t="str">
            <v>MAESTRA</v>
          </cell>
          <cell r="B4695" t="str">
            <v>PINTOR CICARELLI I (PC I)</v>
          </cell>
          <cell r="C4695" t="str">
            <v>Entrega Inmediata</v>
          </cell>
        </row>
        <row r="4696">
          <cell r="A4696" t="str">
            <v>MAESTRA</v>
          </cell>
          <cell r="B4696" t="str">
            <v>PINTOR CICARELLI I (PC I)</v>
          </cell>
          <cell r="C4696" t="str">
            <v>Entrega Inmediata</v>
          </cell>
        </row>
        <row r="4697">
          <cell r="A4697" t="str">
            <v>MAESTRA</v>
          </cell>
          <cell r="B4697" t="str">
            <v>PINTOR CICARELLI I (PC I)</v>
          </cell>
          <cell r="C4697" t="str">
            <v>Entrega Inmediata</v>
          </cell>
        </row>
        <row r="4698">
          <cell r="A4698" t="str">
            <v>MAESTRA</v>
          </cell>
          <cell r="B4698" t="str">
            <v>PINTOR CICARELLI I (PC I)</v>
          </cell>
          <cell r="C4698" t="str">
            <v>Entrega Inmediata</v>
          </cell>
        </row>
        <row r="4699">
          <cell r="A4699" t="str">
            <v>MAESTRA</v>
          </cell>
          <cell r="B4699" t="str">
            <v>PINTOR CICARELLI I (PC I)</v>
          </cell>
          <cell r="C4699" t="str">
            <v>Entrega Inmediata</v>
          </cell>
        </row>
        <row r="4700">
          <cell r="A4700" t="str">
            <v>MAESTRA</v>
          </cell>
          <cell r="B4700" t="str">
            <v>PINTOR CICARELLI I (PC I)</v>
          </cell>
          <cell r="C4700" t="str">
            <v>Entrega Inmediata</v>
          </cell>
        </row>
        <row r="4701">
          <cell r="A4701" t="str">
            <v>MAESTRA</v>
          </cell>
          <cell r="B4701" t="str">
            <v>PINTOR CICARELLI I (PC I)</v>
          </cell>
          <cell r="C4701" t="str">
            <v>Entrega Inmediata</v>
          </cell>
        </row>
        <row r="4702">
          <cell r="A4702" t="str">
            <v>MAESTRA</v>
          </cell>
          <cell r="B4702" t="str">
            <v>PINTOR CICARELLI I (PC I)</v>
          </cell>
          <cell r="C4702" t="str">
            <v>Entrega Inmediata</v>
          </cell>
        </row>
        <row r="4703">
          <cell r="A4703" t="str">
            <v>MAESTRA</v>
          </cell>
          <cell r="B4703" t="str">
            <v>PINTOR CICARELLI I (PC I)</v>
          </cell>
          <cell r="C4703" t="str">
            <v>Entrega Inmediata</v>
          </cell>
        </row>
        <row r="4704">
          <cell r="A4704" t="str">
            <v>MAESTRA</v>
          </cell>
          <cell r="B4704" t="str">
            <v>PINTOR CICARELLI I (PC I)</v>
          </cell>
          <cell r="C4704" t="str">
            <v>Entrega Inmediata</v>
          </cell>
        </row>
        <row r="4705">
          <cell r="A4705" t="str">
            <v>MAESTRA</v>
          </cell>
          <cell r="B4705" t="str">
            <v>PINTOR CICARELLI I (PC I)</v>
          </cell>
          <cell r="C4705" t="str">
            <v>Entrega Inmediata</v>
          </cell>
        </row>
        <row r="4706">
          <cell r="A4706" t="str">
            <v>MAESTRA</v>
          </cell>
          <cell r="B4706" t="str">
            <v>PINTOR CICARELLI I (PC I)</v>
          </cell>
          <cell r="C4706" t="str">
            <v>Entrega Inmediata</v>
          </cell>
        </row>
        <row r="4707">
          <cell r="A4707" t="str">
            <v>MAESTRA</v>
          </cell>
          <cell r="B4707" t="str">
            <v>PINTOR CICARELLI I (PC I)</v>
          </cell>
          <cell r="C4707" t="str">
            <v>Entrega Inmediata</v>
          </cell>
        </row>
        <row r="4708">
          <cell r="A4708" t="str">
            <v>MAESTRA</v>
          </cell>
          <cell r="B4708" t="str">
            <v>PINTOR CICARELLI I (PC I)</v>
          </cell>
          <cell r="C4708" t="str">
            <v>Entrega Inmediata</v>
          </cell>
        </row>
        <row r="4709">
          <cell r="A4709" t="str">
            <v>MAESTRA</v>
          </cell>
          <cell r="B4709" t="str">
            <v>PINTOR CICARELLI I (PC I)</v>
          </cell>
          <cell r="C4709" t="str">
            <v>Entrega Inmediata</v>
          </cell>
        </row>
        <row r="4710">
          <cell r="A4710" t="str">
            <v>MAESTRA</v>
          </cell>
          <cell r="B4710" t="str">
            <v>PINTOR CICARELLI I (PC I)</v>
          </cell>
          <cell r="C4710" t="str">
            <v>Entrega Inmediata</v>
          </cell>
        </row>
        <row r="4711">
          <cell r="A4711" t="str">
            <v>MAESTRA</v>
          </cell>
          <cell r="B4711" t="str">
            <v>PINTOR CICARELLI I (PC I)</v>
          </cell>
          <cell r="C4711" t="str">
            <v>Entrega Inmediata</v>
          </cell>
        </row>
        <row r="4712">
          <cell r="A4712" t="str">
            <v>MAESTRA</v>
          </cell>
          <cell r="B4712" t="str">
            <v>PINTOR CICARELLI I (PC I)</v>
          </cell>
          <cell r="C4712" t="str">
            <v>Entrega Inmediata</v>
          </cell>
        </row>
        <row r="4713">
          <cell r="A4713" t="str">
            <v>MAESTRA</v>
          </cell>
          <cell r="B4713" t="str">
            <v>PINTOR CICARELLI I (PC I)</v>
          </cell>
          <cell r="C4713" t="str">
            <v>Entrega Inmediata</v>
          </cell>
        </row>
        <row r="4714">
          <cell r="A4714" t="str">
            <v>MAESTRA</v>
          </cell>
          <cell r="B4714" t="str">
            <v>PINTOR CICARELLI I (PC I)</v>
          </cell>
          <cell r="C4714" t="str">
            <v>Entrega Inmediata</v>
          </cell>
        </row>
        <row r="4715">
          <cell r="A4715" t="str">
            <v>MAESTRA</v>
          </cell>
          <cell r="B4715" t="str">
            <v>PINTOR CICARELLI I (PC I)</v>
          </cell>
          <cell r="C4715" t="str">
            <v>Entrega Inmediata</v>
          </cell>
        </row>
        <row r="4716">
          <cell r="A4716" t="str">
            <v>MAESTRA</v>
          </cell>
          <cell r="B4716" t="str">
            <v>PINTOR CICARELLI I (PC I)</v>
          </cell>
          <cell r="C4716" t="str">
            <v>Entrega Inmediata</v>
          </cell>
        </row>
        <row r="4717">
          <cell r="A4717" t="str">
            <v>MAESTRA</v>
          </cell>
          <cell r="B4717" t="str">
            <v>PINTOR CICARELLI I (PC I)</v>
          </cell>
          <cell r="C4717" t="str">
            <v>Entrega Inmediata</v>
          </cell>
        </row>
        <row r="4718">
          <cell r="A4718" t="str">
            <v>MAESTRA</v>
          </cell>
          <cell r="B4718" t="str">
            <v>PINTOR CICARELLI I (PC I)</v>
          </cell>
          <cell r="C4718" t="str">
            <v>Entrega Inmediata</v>
          </cell>
        </row>
        <row r="4719">
          <cell r="A4719" t="str">
            <v>MAESTRA</v>
          </cell>
          <cell r="B4719" t="str">
            <v>PINTOR CICARELLI I (PC I)</v>
          </cell>
          <cell r="C4719" t="str">
            <v>Entrega Inmediata</v>
          </cell>
        </row>
        <row r="4720">
          <cell r="A4720" t="str">
            <v>MAESTRA</v>
          </cell>
          <cell r="B4720" t="str">
            <v>PINTOR CICARELLI I (PC I)</v>
          </cell>
          <cell r="C4720" t="str">
            <v>Entrega Inmediata</v>
          </cell>
        </row>
        <row r="4721">
          <cell r="A4721" t="str">
            <v>MAESTRA</v>
          </cell>
          <cell r="B4721" t="str">
            <v>PINTOR CICARELLI I (PC I)</v>
          </cell>
          <cell r="C4721" t="str">
            <v>Entrega Inmediata</v>
          </cell>
        </row>
        <row r="4722">
          <cell r="A4722" t="str">
            <v>MAESTRA</v>
          </cell>
          <cell r="B4722" t="str">
            <v>PINTOR CICARELLI I (PC I)</v>
          </cell>
          <cell r="C4722" t="str">
            <v>Entrega Inmediata</v>
          </cell>
        </row>
        <row r="4723">
          <cell r="A4723" t="str">
            <v>MAESTRA</v>
          </cell>
          <cell r="B4723" t="str">
            <v>PINTOR CICARELLI I (PC I)</v>
          </cell>
          <cell r="C4723" t="str">
            <v>Entrega Inmediata</v>
          </cell>
        </row>
        <row r="4724">
          <cell r="A4724" t="str">
            <v>MAESTRA</v>
          </cell>
          <cell r="B4724" t="str">
            <v>PINTOR CICARELLI I (PC I)</v>
          </cell>
          <cell r="C4724" t="str">
            <v>Entrega Inmediata</v>
          </cell>
        </row>
        <row r="4725">
          <cell r="A4725" t="str">
            <v>MAESTRA</v>
          </cell>
          <cell r="B4725" t="str">
            <v>PINTOR CICARELLI I (PC I)</v>
          </cell>
          <cell r="C4725" t="str">
            <v>Entrega Inmediata</v>
          </cell>
        </row>
        <row r="4726">
          <cell r="A4726" t="str">
            <v>MAESTRA</v>
          </cell>
          <cell r="B4726" t="str">
            <v>PINTOR CICARELLI I (PC I)</v>
          </cell>
          <cell r="C4726" t="str">
            <v>Entrega Inmediata</v>
          </cell>
        </row>
        <row r="4727">
          <cell r="A4727" t="str">
            <v>MAESTRA</v>
          </cell>
          <cell r="B4727" t="str">
            <v>PINTOR CICARELLI I (PC I)</v>
          </cell>
          <cell r="C4727" t="str">
            <v>Entrega Inmediata</v>
          </cell>
        </row>
        <row r="4728">
          <cell r="A4728" t="str">
            <v>MAESTRA</v>
          </cell>
          <cell r="B4728" t="str">
            <v>PINTOR CICARELLI I (PC I)</v>
          </cell>
          <cell r="C4728" t="str">
            <v>Entrega Inmediata</v>
          </cell>
        </row>
        <row r="4729">
          <cell r="A4729" t="str">
            <v>MAESTRA</v>
          </cell>
          <cell r="B4729" t="str">
            <v>PINTOR CICARELLI I (PC I)</v>
          </cell>
          <cell r="C4729" t="str">
            <v>Entrega Inmediata</v>
          </cell>
        </row>
        <row r="4730">
          <cell r="A4730" t="str">
            <v>MAESTRA</v>
          </cell>
          <cell r="B4730" t="str">
            <v>PINTOR CICARELLI I (PC I)</v>
          </cell>
          <cell r="C4730" t="str">
            <v>Entrega Inmediata</v>
          </cell>
        </row>
        <row r="4731">
          <cell r="A4731" t="str">
            <v>MAESTRA</v>
          </cell>
          <cell r="B4731" t="str">
            <v>PINTOR CICARELLI I (PC I)</v>
          </cell>
          <cell r="C4731" t="str">
            <v>Entrega Inmediata</v>
          </cell>
        </row>
        <row r="4732">
          <cell r="A4732" t="str">
            <v>MAESTRA</v>
          </cell>
          <cell r="B4732" t="str">
            <v>PINTOR CICARELLI I (PC I)</v>
          </cell>
          <cell r="C4732" t="str">
            <v>Entrega Inmediata</v>
          </cell>
        </row>
        <row r="4733">
          <cell r="A4733" t="str">
            <v>MAESTRA</v>
          </cell>
          <cell r="B4733" t="str">
            <v>PINTOR CICARELLI I (PC I)</v>
          </cell>
          <cell r="C4733" t="str">
            <v>Entrega Inmediata</v>
          </cell>
        </row>
        <row r="4734">
          <cell r="A4734" t="str">
            <v>MAESTRA</v>
          </cell>
          <cell r="B4734" t="str">
            <v>PINTOR CICARELLI I (PC I)</v>
          </cell>
          <cell r="C4734" t="str">
            <v>Entrega Inmediata</v>
          </cell>
        </row>
        <row r="4735">
          <cell r="A4735" t="str">
            <v>MAESTRA</v>
          </cell>
          <cell r="B4735" t="str">
            <v>PINTOR CICARELLI I (PC I)</v>
          </cell>
          <cell r="C4735" t="str">
            <v>Entrega Inmediata</v>
          </cell>
        </row>
        <row r="4736">
          <cell r="A4736" t="str">
            <v>MAESTRA</v>
          </cell>
          <cell r="B4736" t="str">
            <v>PINTOR CICARELLI I (PC I)</v>
          </cell>
          <cell r="C4736" t="str">
            <v>Entrega Inmediata</v>
          </cell>
        </row>
        <row r="4737">
          <cell r="A4737" t="str">
            <v>MAESTRA</v>
          </cell>
          <cell r="B4737" t="str">
            <v>PINTOR CICARELLI I (PC I)</v>
          </cell>
          <cell r="C4737" t="str">
            <v>Entrega Inmediata</v>
          </cell>
        </row>
        <row r="4738">
          <cell r="A4738" t="str">
            <v>MAESTRA</v>
          </cell>
          <cell r="B4738" t="str">
            <v>PINTOR CICARELLI I (PC I)</v>
          </cell>
          <cell r="C4738" t="str">
            <v>Entrega Inmediata</v>
          </cell>
        </row>
        <row r="4739">
          <cell r="A4739" t="str">
            <v>MAESTRA</v>
          </cell>
          <cell r="B4739" t="str">
            <v>PINTOR CICARELLI I (PC I)</v>
          </cell>
          <cell r="C4739" t="str">
            <v>Entrega Inmediata</v>
          </cell>
        </row>
        <row r="4740">
          <cell r="A4740" t="str">
            <v>MAESTRA</v>
          </cell>
          <cell r="B4740" t="str">
            <v>PINTOR CICARELLI I (PC I)</v>
          </cell>
          <cell r="C4740" t="str">
            <v>Entrega Inmediata</v>
          </cell>
        </row>
        <row r="4741">
          <cell r="A4741" t="str">
            <v>MAESTRA</v>
          </cell>
          <cell r="B4741" t="str">
            <v>PINTOR CICARELLI I (PC I)</v>
          </cell>
          <cell r="C4741" t="str">
            <v>Entrega Inmediata</v>
          </cell>
        </row>
        <row r="4742">
          <cell r="A4742" t="str">
            <v>MAESTRA</v>
          </cell>
          <cell r="B4742" t="str">
            <v>PINTOR CICARELLI I (PC I)</v>
          </cell>
          <cell r="C4742" t="str">
            <v>Entrega Inmediata</v>
          </cell>
        </row>
        <row r="4743">
          <cell r="A4743" t="str">
            <v>MAESTRA</v>
          </cell>
          <cell r="B4743" t="str">
            <v>PINTOR CICARELLI I (PC I)</v>
          </cell>
          <cell r="C4743" t="str">
            <v>Entrega Inmediata</v>
          </cell>
        </row>
        <row r="4744">
          <cell r="A4744" t="str">
            <v>MAESTRA</v>
          </cell>
          <cell r="B4744" t="str">
            <v>PINTOR CICARELLI I (PC I)</v>
          </cell>
          <cell r="C4744" t="str">
            <v>Entrega Inmediata</v>
          </cell>
        </row>
        <row r="4745">
          <cell r="A4745" t="str">
            <v>MAESTRA</v>
          </cell>
          <cell r="B4745" t="str">
            <v>PINTOR CICARELLI I (PC I)</v>
          </cell>
          <cell r="C4745" t="str">
            <v>Entrega Inmediata</v>
          </cell>
        </row>
        <row r="4746">
          <cell r="A4746" t="str">
            <v>MAESTRA</v>
          </cell>
          <cell r="B4746" t="str">
            <v>PINTOR CICARELLI I (PC I)</v>
          </cell>
          <cell r="C4746" t="str">
            <v>Entrega Inmediata</v>
          </cell>
        </row>
        <row r="4747">
          <cell r="A4747" t="str">
            <v>MAESTRA</v>
          </cell>
          <cell r="B4747" t="str">
            <v>PINTOR CICARELLI I (PC I)</v>
          </cell>
          <cell r="C4747" t="str">
            <v>Entrega Inmediata</v>
          </cell>
        </row>
        <row r="4748">
          <cell r="A4748" t="str">
            <v>MAESTRA</v>
          </cell>
          <cell r="B4748" t="str">
            <v>PINTOR CICARELLI I (PC I)</v>
          </cell>
          <cell r="C4748" t="str">
            <v>Entrega Inmediata</v>
          </cell>
        </row>
        <row r="4749">
          <cell r="A4749" t="str">
            <v>MAESTRA</v>
          </cell>
          <cell r="B4749" t="str">
            <v>PINTOR CICARELLI I (PC I)</v>
          </cell>
          <cell r="C4749" t="str">
            <v>Entrega Inmediata</v>
          </cell>
        </row>
        <row r="4750">
          <cell r="A4750" t="str">
            <v>MAESTRA</v>
          </cell>
          <cell r="B4750" t="str">
            <v>PINTOR CICARELLI I (PC I)</v>
          </cell>
          <cell r="C4750" t="str">
            <v>Entrega Inmediata</v>
          </cell>
        </row>
        <row r="4751">
          <cell r="A4751" t="str">
            <v>MAESTRA</v>
          </cell>
          <cell r="B4751" t="str">
            <v>PINTOR CICARELLI I (PC I)</v>
          </cell>
          <cell r="C4751" t="str">
            <v>Entrega Inmediata</v>
          </cell>
        </row>
        <row r="4752">
          <cell r="A4752" t="str">
            <v>MAESTRA</v>
          </cell>
          <cell r="B4752" t="str">
            <v>PINTOR CICARELLI I (PC I)</v>
          </cell>
          <cell r="C4752" t="str">
            <v>Entrega Inmediata</v>
          </cell>
        </row>
        <row r="4753">
          <cell r="A4753" t="str">
            <v>MAESTRA</v>
          </cell>
          <cell r="B4753" t="str">
            <v>PINTOR CICARELLI I (PC I)</v>
          </cell>
          <cell r="C4753" t="str">
            <v>Entrega Inmediata</v>
          </cell>
        </row>
        <row r="4754">
          <cell r="A4754" t="str">
            <v>MAESTRA</v>
          </cell>
          <cell r="B4754" t="str">
            <v>PINTOR CICARELLI I (PC I)</v>
          </cell>
          <cell r="C4754" t="str">
            <v>Entrega Inmediata</v>
          </cell>
        </row>
        <row r="4755">
          <cell r="A4755" t="str">
            <v>MAESTRA</v>
          </cell>
          <cell r="B4755" t="str">
            <v>PINTOR CICARELLI I (PC I)</v>
          </cell>
          <cell r="C4755" t="str">
            <v>Entrega Inmediata</v>
          </cell>
        </row>
        <row r="4756">
          <cell r="A4756" t="str">
            <v>MAESTRA</v>
          </cell>
          <cell r="B4756" t="str">
            <v>PINTOR CICARELLI I (PC I)</v>
          </cell>
          <cell r="C4756" t="str">
            <v>Entrega Inmediata</v>
          </cell>
        </row>
        <row r="4757">
          <cell r="A4757" t="str">
            <v>MAESTRA</v>
          </cell>
          <cell r="B4757" t="str">
            <v>PINTOR CICARELLI I (PC I)</v>
          </cell>
          <cell r="C4757" t="str">
            <v>Entrega Inmediata</v>
          </cell>
        </row>
        <row r="4758">
          <cell r="A4758" t="str">
            <v>MAESTRA</v>
          </cell>
          <cell r="B4758" t="str">
            <v>PINTOR CICARELLI I (PC I)</v>
          </cell>
          <cell r="C4758" t="str">
            <v>Entrega Inmediata</v>
          </cell>
        </row>
        <row r="4759">
          <cell r="A4759" t="str">
            <v>MAESTRA</v>
          </cell>
          <cell r="B4759" t="str">
            <v>PINTOR CICARELLI I (PC I)</v>
          </cell>
          <cell r="C4759" t="str">
            <v>Entrega Inmediata</v>
          </cell>
        </row>
        <row r="4760">
          <cell r="A4760" t="str">
            <v>MAESTRA</v>
          </cell>
          <cell r="B4760" t="str">
            <v>PINTOR CICARELLI I (PC I)</v>
          </cell>
          <cell r="C4760" t="str">
            <v>Entrega Inmediata</v>
          </cell>
        </row>
        <row r="4761">
          <cell r="A4761" t="str">
            <v>MAESTRA</v>
          </cell>
          <cell r="B4761" t="str">
            <v>PINTOR CICARELLI I (PC I)</v>
          </cell>
          <cell r="C4761" t="str">
            <v>Entrega Inmediata</v>
          </cell>
        </row>
        <row r="4762">
          <cell r="A4762" t="str">
            <v>MAESTRA</v>
          </cell>
          <cell r="B4762" t="str">
            <v>PINTOR CICARELLI I (PC I)</v>
          </cell>
          <cell r="C4762" t="str">
            <v>Entrega Inmediata</v>
          </cell>
        </row>
        <row r="4763">
          <cell r="A4763" t="str">
            <v>MAESTRA</v>
          </cell>
          <cell r="B4763" t="str">
            <v>PINTOR CICARELLI I (PC I)</v>
          </cell>
          <cell r="C4763" t="str">
            <v>Entrega Inmediata</v>
          </cell>
        </row>
        <row r="4764">
          <cell r="A4764" t="str">
            <v>MAESTRA</v>
          </cell>
          <cell r="B4764" t="str">
            <v>PINTOR CICARELLI I (PC I)</v>
          </cell>
          <cell r="C4764" t="str">
            <v>Entrega Inmediata</v>
          </cell>
        </row>
        <row r="4765">
          <cell r="A4765" t="str">
            <v>MAESTRA</v>
          </cell>
          <cell r="B4765" t="str">
            <v>PINTOR CICARELLI I (PC I)</v>
          </cell>
          <cell r="C4765" t="str">
            <v>Entrega Inmediata</v>
          </cell>
        </row>
        <row r="4766">
          <cell r="A4766" t="str">
            <v>MAESTRA</v>
          </cell>
          <cell r="B4766" t="str">
            <v>PINTOR CICARELLI I (PC I)</v>
          </cell>
          <cell r="C4766" t="str">
            <v>Entrega Inmediata</v>
          </cell>
        </row>
        <row r="4767">
          <cell r="A4767" t="str">
            <v>MAESTRA</v>
          </cell>
          <cell r="B4767" t="str">
            <v>PINTOR CICARELLI I (PC I)</v>
          </cell>
          <cell r="C4767" t="str">
            <v>Entrega Inmediata</v>
          </cell>
        </row>
        <row r="4768">
          <cell r="A4768" t="str">
            <v>MAESTRA</v>
          </cell>
          <cell r="B4768" t="str">
            <v>PINTOR CICARELLI I (PC I)</v>
          </cell>
          <cell r="C4768" t="str">
            <v>Entrega Inmediata</v>
          </cell>
        </row>
        <row r="4769">
          <cell r="A4769" t="str">
            <v>MAESTRA</v>
          </cell>
          <cell r="B4769" t="str">
            <v>PINTOR CICARELLI I (PC I)</v>
          </cell>
          <cell r="C4769" t="str">
            <v>Entrega Inmediata</v>
          </cell>
        </row>
        <row r="4770">
          <cell r="A4770" t="str">
            <v>MAESTRA</v>
          </cell>
          <cell r="B4770" t="str">
            <v>PINTOR CICARELLI I (PC I)</v>
          </cell>
          <cell r="C4770" t="str">
            <v>Entrega Inmediata</v>
          </cell>
        </row>
        <row r="4771">
          <cell r="A4771" t="str">
            <v>MAESTRA</v>
          </cell>
          <cell r="B4771" t="str">
            <v>PINTOR CICARELLI I (PC I)</v>
          </cell>
          <cell r="C4771" t="str">
            <v>Entrega Inmediata</v>
          </cell>
        </row>
        <row r="4772">
          <cell r="A4772" t="str">
            <v>MAESTRA</v>
          </cell>
          <cell r="B4772" t="str">
            <v>PINTOR CICARELLI I (PC I)</v>
          </cell>
          <cell r="C4772" t="str">
            <v>Entrega Inmediata</v>
          </cell>
        </row>
        <row r="4773">
          <cell r="A4773" t="str">
            <v>MAESTRA</v>
          </cell>
          <cell r="B4773" t="str">
            <v>PINTOR CICARELLI I (PC I)</v>
          </cell>
          <cell r="C4773" t="str">
            <v>Entrega Inmediata</v>
          </cell>
        </row>
        <row r="4774">
          <cell r="A4774" t="str">
            <v>MAESTRA</v>
          </cell>
          <cell r="B4774" t="str">
            <v>PINTOR CICARELLI I (PC I)</v>
          </cell>
          <cell r="C4774" t="str">
            <v>Entrega Inmediata</v>
          </cell>
        </row>
        <row r="4775">
          <cell r="A4775" t="str">
            <v>MAESTRA</v>
          </cell>
          <cell r="B4775" t="str">
            <v>PINTOR CICARELLI I (PC I)</v>
          </cell>
          <cell r="C4775" t="str">
            <v>Entrega Inmediata</v>
          </cell>
        </row>
        <row r="4776">
          <cell r="A4776" t="str">
            <v>MAESTRA</v>
          </cell>
          <cell r="B4776" t="str">
            <v>PINTOR CICARELLI I (PC I)</v>
          </cell>
          <cell r="C4776" t="str">
            <v>Entrega Inmediata</v>
          </cell>
        </row>
        <row r="4777">
          <cell r="A4777" t="str">
            <v>MAESTRA</v>
          </cell>
          <cell r="B4777" t="str">
            <v>PINTOR CICARELLI I (PC I)</v>
          </cell>
          <cell r="C4777" t="str">
            <v>Entrega Inmediata</v>
          </cell>
        </row>
        <row r="4778">
          <cell r="A4778" t="str">
            <v>MAESTRA</v>
          </cell>
          <cell r="B4778" t="str">
            <v>PINTOR CICARELLI I (PC I)</v>
          </cell>
          <cell r="C4778" t="str">
            <v>Entrega Inmediata</v>
          </cell>
        </row>
        <row r="4779">
          <cell r="A4779" t="str">
            <v>MAESTRA</v>
          </cell>
          <cell r="B4779" t="str">
            <v>PINTOR CICARELLI I (PC I)</v>
          </cell>
          <cell r="C4779" t="str">
            <v>Entrega Inmediata</v>
          </cell>
        </row>
        <row r="4780">
          <cell r="A4780" t="str">
            <v>MAESTRA</v>
          </cell>
          <cell r="B4780" t="str">
            <v>PINTOR CICARELLI I (PC I)</v>
          </cell>
          <cell r="C4780" t="str">
            <v>Entrega Inmediata</v>
          </cell>
        </row>
        <row r="4781">
          <cell r="A4781" t="str">
            <v>MAESTRA</v>
          </cell>
          <cell r="B4781" t="str">
            <v>PINTOR CICARELLI I (PC I)</v>
          </cell>
          <cell r="C4781" t="str">
            <v>Entrega Inmediata</v>
          </cell>
        </row>
        <row r="4782">
          <cell r="A4782" t="str">
            <v>MAESTRA</v>
          </cell>
          <cell r="B4782" t="str">
            <v>PINTOR CICARELLI I (PC I)</v>
          </cell>
          <cell r="C4782" t="str">
            <v>Entrega Inmediata</v>
          </cell>
        </row>
        <row r="4783">
          <cell r="A4783" t="str">
            <v>MAESTRA</v>
          </cell>
          <cell r="B4783" t="str">
            <v>PINTOR CICARELLI I (PC I)</v>
          </cell>
          <cell r="C4783" t="str">
            <v>Entrega Inmediata</v>
          </cell>
        </row>
        <row r="4784">
          <cell r="A4784" t="str">
            <v>MAESTRA</v>
          </cell>
          <cell r="B4784" t="str">
            <v>PINTOR CICARELLI I (PC I)</v>
          </cell>
          <cell r="C4784" t="str">
            <v>Entrega Inmediata</v>
          </cell>
        </row>
        <row r="4785">
          <cell r="A4785" t="str">
            <v>MAESTRA</v>
          </cell>
          <cell r="B4785" t="str">
            <v>PINTOR CICARELLI I (PC I)</v>
          </cell>
          <cell r="C4785" t="str">
            <v>Entrega Inmediata</v>
          </cell>
        </row>
        <row r="4786">
          <cell r="A4786" t="str">
            <v>MAESTRA</v>
          </cell>
          <cell r="B4786" t="str">
            <v>PINTOR CICARELLI I (PC I)</v>
          </cell>
          <cell r="C4786" t="str">
            <v>Entrega Inmediata</v>
          </cell>
        </row>
        <row r="4787">
          <cell r="A4787" t="str">
            <v>MAESTRA</v>
          </cell>
          <cell r="B4787" t="str">
            <v>PINTOR CICARELLI I (PC I)</v>
          </cell>
          <cell r="C4787" t="str">
            <v>Entrega Inmediata</v>
          </cell>
        </row>
        <row r="4788">
          <cell r="A4788" t="str">
            <v>MAESTRA</v>
          </cell>
          <cell r="B4788" t="str">
            <v>PINTOR CICARELLI I (PC I)</v>
          </cell>
          <cell r="C4788" t="str">
            <v>Entrega Inmediata</v>
          </cell>
        </row>
        <row r="4789">
          <cell r="A4789" t="str">
            <v>MAESTRA</v>
          </cell>
          <cell r="B4789" t="str">
            <v>PINTOR CICARELLI I (PC I)</v>
          </cell>
          <cell r="C4789" t="str">
            <v>Entrega Inmediata</v>
          </cell>
        </row>
        <row r="4790">
          <cell r="A4790" t="str">
            <v>MAESTRA</v>
          </cell>
          <cell r="B4790" t="str">
            <v>PINTOR CICARELLI I (PC I)</v>
          </cell>
          <cell r="C4790" t="str">
            <v>Entrega Inmediata</v>
          </cell>
        </row>
        <row r="4791">
          <cell r="A4791" t="str">
            <v>MAESTRA</v>
          </cell>
          <cell r="B4791" t="str">
            <v>PINTOR CICARELLI I (PC I)</v>
          </cell>
          <cell r="C4791" t="str">
            <v>Entrega Inmediata</v>
          </cell>
        </row>
        <row r="4792">
          <cell r="A4792" t="str">
            <v>MAESTRA</v>
          </cell>
          <cell r="B4792" t="str">
            <v>PINTOR CICARELLI I (PC I)</v>
          </cell>
          <cell r="C4792" t="str">
            <v>Entrega Inmediata</v>
          </cell>
        </row>
        <row r="4793">
          <cell r="A4793" t="str">
            <v>MAESTRA</v>
          </cell>
          <cell r="B4793" t="str">
            <v>PINTOR CICARELLI I (PC I)</v>
          </cell>
          <cell r="C4793" t="str">
            <v>Entrega Inmediata</v>
          </cell>
        </row>
        <row r="4794">
          <cell r="A4794" t="str">
            <v>MAESTRA</v>
          </cell>
          <cell r="B4794" t="str">
            <v>PINTOR CICARELLI I (PC I)</v>
          </cell>
          <cell r="C4794" t="str">
            <v>Entrega Inmediata</v>
          </cell>
        </row>
        <row r="4795">
          <cell r="A4795" t="str">
            <v>MAESTRA</v>
          </cell>
          <cell r="B4795" t="str">
            <v>PINTOR CICARELLI I (PC I)</v>
          </cell>
          <cell r="C4795" t="str">
            <v>Entrega Inmediata</v>
          </cell>
        </row>
        <row r="4796">
          <cell r="A4796" t="str">
            <v>MAESTRA</v>
          </cell>
          <cell r="B4796" t="str">
            <v>PINTOR CICARELLI I (PC I)</v>
          </cell>
          <cell r="C4796" t="str">
            <v>Entrega Inmediata</v>
          </cell>
        </row>
        <row r="4797">
          <cell r="A4797" t="str">
            <v>MAESTRA</v>
          </cell>
          <cell r="B4797" t="str">
            <v>PINTOR CICARELLI I (PC I)</v>
          </cell>
          <cell r="C4797" t="str">
            <v>Entrega Inmediata</v>
          </cell>
        </row>
        <row r="4798">
          <cell r="A4798" t="str">
            <v>MAESTRA</v>
          </cell>
          <cell r="B4798" t="str">
            <v>PINTOR CICARELLI I (PC I)</v>
          </cell>
          <cell r="C4798" t="str">
            <v>Entrega Inmediata</v>
          </cell>
        </row>
        <row r="4799">
          <cell r="A4799" t="str">
            <v>MAESTRA</v>
          </cell>
          <cell r="B4799" t="str">
            <v>PINTOR CICARELLI I (PC I)</v>
          </cell>
          <cell r="C4799" t="str">
            <v>Entrega Inmediata</v>
          </cell>
        </row>
        <row r="4800">
          <cell r="A4800" t="str">
            <v>MAESTRA</v>
          </cell>
          <cell r="B4800" t="str">
            <v>PINTOR CICARELLI I (PC I)</v>
          </cell>
          <cell r="C4800" t="str">
            <v>Entrega Inmediata</v>
          </cell>
        </row>
        <row r="4801">
          <cell r="A4801" t="str">
            <v>MAESTRA</v>
          </cell>
          <cell r="B4801" t="str">
            <v>PINTOR CICARELLI I (PC I)</v>
          </cell>
          <cell r="C4801" t="str">
            <v>Entrega Inmediata</v>
          </cell>
        </row>
        <row r="4802">
          <cell r="A4802" t="str">
            <v>MAESTRA</v>
          </cell>
          <cell r="B4802" t="str">
            <v>PINTOR CICARELLI I (PC I)</v>
          </cell>
          <cell r="C4802" t="str">
            <v>Entrega Inmediata</v>
          </cell>
        </row>
        <row r="4803">
          <cell r="A4803" t="str">
            <v>MAESTRA</v>
          </cell>
          <cell r="B4803" t="str">
            <v>PINTOR CICARELLI I (PC I)</v>
          </cell>
          <cell r="C4803" t="str">
            <v>Entrega Inmediata</v>
          </cell>
        </row>
        <row r="4804">
          <cell r="A4804" t="str">
            <v>MAESTRA</v>
          </cell>
          <cell r="B4804" t="str">
            <v>PINTOR CICARELLI I (PC I)</v>
          </cell>
          <cell r="C4804" t="str">
            <v>Entrega Inmediata</v>
          </cell>
        </row>
        <row r="4805">
          <cell r="A4805" t="str">
            <v>MAESTRA</v>
          </cell>
          <cell r="B4805" t="str">
            <v>PINTOR CICARELLI I (PC I)</v>
          </cell>
          <cell r="C4805" t="str">
            <v>Entrega Inmediata</v>
          </cell>
        </row>
        <row r="4806">
          <cell r="A4806" t="str">
            <v>MAESTRA</v>
          </cell>
          <cell r="B4806" t="str">
            <v>PINTOR CICARELLI I (PC I)</v>
          </cell>
          <cell r="C4806" t="str">
            <v>Entrega Inmediata</v>
          </cell>
        </row>
        <row r="4807">
          <cell r="A4807" t="str">
            <v>MAESTRA</v>
          </cell>
          <cell r="B4807" t="str">
            <v>PINTOR CICARELLI I (PC I)</v>
          </cell>
          <cell r="C4807" t="str">
            <v>Entrega Inmediata</v>
          </cell>
        </row>
        <row r="4808">
          <cell r="A4808" t="str">
            <v>MAESTRA</v>
          </cell>
          <cell r="B4808" t="str">
            <v>PINTOR CICARELLI I (PC I)</v>
          </cell>
          <cell r="C4808" t="str">
            <v>Entrega Inmediata</v>
          </cell>
        </row>
        <row r="4809">
          <cell r="A4809" t="str">
            <v>MAESTRA</v>
          </cell>
          <cell r="B4809" t="str">
            <v>PINTOR CICARELLI I (PC I)</v>
          </cell>
          <cell r="C4809" t="str">
            <v>Entrega Inmediata</v>
          </cell>
        </row>
        <row r="4810">
          <cell r="A4810" t="str">
            <v>MAESTRA</v>
          </cell>
          <cell r="B4810" t="str">
            <v>PINTOR CICARELLI I (PC I)</v>
          </cell>
          <cell r="C4810" t="str">
            <v>Entrega Inmediata</v>
          </cell>
        </row>
        <row r="4811">
          <cell r="A4811" t="str">
            <v>MAESTRA</v>
          </cell>
          <cell r="B4811" t="str">
            <v>PINTOR CICARELLI I (PC I)</v>
          </cell>
          <cell r="C4811" t="str">
            <v>Entrega Inmediata</v>
          </cell>
        </row>
        <row r="4812">
          <cell r="A4812" t="str">
            <v>MAESTRA</v>
          </cell>
          <cell r="B4812" t="str">
            <v>PINTOR CICARELLI I (PC I)</v>
          </cell>
          <cell r="C4812" t="str">
            <v>Entrega Inmediata</v>
          </cell>
        </row>
        <row r="4813">
          <cell r="A4813" t="str">
            <v>MAESTRA</v>
          </cell>
          <cell r="B4813" t="str">
            <v>PINTOR CICARELLI I (PC I)</v>
          </cell>
          <cell r="C4813" t="str">
            <v>Entrega Inmediata</v>
          </cell>
        </row>
        <row r="4814">
          <cell r="A4814" t="str">
            <v>MAESTRA</v>
          </cell>
          <cell r="B4814" t="str">
            <v>PINTOR CICARELLI I (PC I)</v>
          </cell>
          <cell r="C4814" t="str">
            <v>Entrega Inmediata</v>
          </cell>
        </row>
        <row r="4815">
          <cell r="A4815" t="str">
            <v>MAESTRA</v>
          </cell>
          <cell r="B4815" t="str">
            <v>PINTOR CICARELLI I (PC I)</v>
          </cell>
          <cell r="C4815" t="str">
            <v>Entrega Inmediata</v>
          </cell>
        </row>
        <row r="4816">
          <cell r="A4816" t="str">
            <v>MAESTRA</v>
          </cell>
          <cell r="B4816" t="str">
            <v>PINTOR CICARELLI I (PC I)</v>
          </cell>
          <cell r="C4816" t="str">
            <v>Entrega Inmediata</v>
          </cell>
        </row>
        <row r="4817">
          <cell r="A4817" t="str">
            <v>MAESTRA</v>
          </cell>
          <cell r="B4817" t="str">
            <v>PINTOR CICARELLI I (PC I)</v>
          </cell>
          <cell r="C4817" t="str">
            <v>Entrega Inmediata</v>
          </cell>
        </row>
        <row r="4818">
          <cell r="A4818" t="str">
            <v>MAESTRA</v>
          </cell>
          <cell r="B4818" t="str">
            <v>PINTOR CICARELLI I (PC I)</v>
          </cell>
          <cell r="C4818" t="str">
            <v>Entrega Inmediata</v>
          </cell>
        </row>
        <row r="4819">
          <cell r="A4819" t="str">
            <v>MAESTRA</v>
          </cell>
          <cell r="B4819" t="str">
            <v>PINTOR CICARELLI I (PC I)</v>
          </cell>
          <cell r="C4819" t="str">
            <v>Entrega Inmediata</v>
          </cell>
        </row>
        <row r="4820">
          <cell r="A4820" t="str">
            <v>MAESTRA</v>
          </cell>
          <cell r="B4820" t="str">
            <v>PINTOR CICARELLI I (PC I)</v>
          </cell>
          <cell r="C4820" t="str">
            <v>Entrega Inmediata</v>
          </cell>
        </row>
        <row r="4821">
          <cell r="A4821" t="str">
            <v>MAESTRA</v>
          </cell>
          <cell r="B4821" t="str">
            <v>PINTOR CICARELLI I (PC I)</v>
          </cell>
          <cell r="C4821" t="str">
            <v>Entrega Inmediata</v>
          </cell>
        </row>
        <row r="4822">
          <cell r="A4822" t="str">
            <v>MAESTRA</v>
          </cell>
          <cell r="B4822" t="str">
            <v>PINTOR CICARELLI I (PC I)</v>
          </cell>
          <cell r="C4822" t="str">
            <v>Entrega Inmediata</v>
          </cell>
        </row>
        <row r="4823">
          <cell r="A4823" t="str">
            <v>MAESTRA</v>
          </cell>
          <cell r="B4823" t="str">
            <v>PINTOR CICARELLI I (PC I)</v>
          </cell>
          <cell r="C4823" t="str">
            <v>Entrega Inmediata</v>
          </cell>
        </row>
        <row r="4824">
          <cell r="A4824" t="str">
            <v>MAESTRA</v>
          </cell>
          <cell r="B4824" t="str">
            <v>PINTOR CICARELLI I (PC I)</v>
          </cell>
          <cell r="C4824" t="str">
            <v>Entrega Inmediata</v>
          </cell>
        </row>
        <row r="4825">
          <cell r="A4825" t="str">
            <v>MAESTRA</v>
          </cell>
          <cell r="B4825" t="str">
            <v>PINTOR CICARELLI I (PC I)</v>
          </cell>
          <cell r="C4825" t="str">
            <v>Entrega Inmediata</v>
          </cell>
        </row>
        <row r="4826">
          <cell r="A4826" t="str">
            <v>MAESTRA</v>
          </cell>
          <cell r="B4826" t="str">
            <v>PINTOR CICARELLI I (PC I)</v>
          </cell>
          <cell r="C4826" t="str">
            <v>Entrega Inmediata</v>
          </cell>
        </row>
        <row r="4827">
          <cell r="A4827" t="str">
            <v>MAESTRA</v>
          </cell>
          <cell r="B4827" t="str">
            <v>PINTOR CICARELLI I (PC I)</v>
          </cell>
          <cell r="C4827" t="str">
            <v>Entrega Inmediata</v>
          </cell>
        </row>
        <row r="4828">
          <cell r="A4828" t="str">
            <v>MAESTRA</v>
          </cell>
          <cell r="B4828" t="str">
            <v>PINTOR CICARELLI I (PC I)</v>
          </cell>
          <cell r="C4828" t="str">
            <v>Entrega Inmediata</v>
          </cell>
        </row>
        <row r="4829">
          <cell r="A4829" t="str">
            <v>MAESTRA</v>
          </cell>
          <cell r="B4829" t="str">
            <v>PINTOR CICARELLI I (PC I)</v>
          </cell>
          <cell r="C4829" t="str">
            <v>Entrega Inmediata</v>
          </cell>
        </row>
        <row r="4830">
          <cell r="A4830" t="str">
            <v>MAESTRA</v>
          </cell>
          <cell r="B4830" t="str">
            <v>PINTOR CICARELLI I (PC I)</v>
          </cell>
          <cell r="C4830" t="str">
            <v>Entrega Inmediata</v>
          </cell>
        </row>
        <row r="4831">
          <cell r="A4831" t="str">
            <v>MAESTRA</v>
          </cell>
          <cell r="B4831" t="str">
            <v>PINTOR CICARELLI I (PC I)</v>
          </cell>
          <cell r="C4831" t="str">
            <v>Entrega Inmediata</v>
          </cell>
        </row>
        <row r="4832">
          <cell r="A4832" t="str">
            <v>MAESTRA</v>
          </cell>
          <cell r="B4832" t="str">
            <v>PINTOR CICARELLI I (PC I)</v>
          </cell>
          <cell r="C4832" t="str">
            <v>Entrega Inmediata</v>
          </cell>
        </row>
        <row r="4833">
          <cell r="A4833" t="str">
            <v>MAESTRA</v>
          </cell>
          <cell r="B4833" t="str">
            <v>PINTOR CICARELLI I (PC I)</v>
          </cell>
          <cell r="C4833" t="str">
            <v>Entrega Inmediata</v>
          </cell>
        </row>
        <row r="4834">
          <cell r="A4834" t="str">
            <v>MAESTRA</v>
          </cell>
          <cell r="B4834" t="str">
            <v>PINTOR CICARELLI I (PC I)</v>
          </cell>
          <cell r="C4834" t="str">
            <v>Entrega Inmediata</v>
          </cell>
        </row>
        <row r="4835">
          <cell r="A4835" t="str">
            <v>MAESTRA</v>
          </cell>
          <cell r="B4835" t="str">
            <v>PINTOR CICARELLI I (PC I)</v>
          </cell>
          <cell r="C4835" t="str">
            <v>Entrega Inmediata</v>
          </cell>
        </row>
        <row r="4836">
          <cell r="A4836" t="str">
            <v>MAESTRA</v>
          </cell>
          <cell r="B4836" t="str">
            <v>PINTOR CICARELLI I (PC I)</v>
          </cell>
          <cell r="C4836" t="str">
            <v>Entrega Inmediata</v>
          </cell>
        </row>
        <row r="4837">
          <cell r="A4837" t="str">
            <v>MAESTRA</v>
          </cell>
          <cell r="B4837" t="str">
            <v>PINTOR CICARELLI I (PC I)</v>
          </cell>
          <cell r="C4837" t="str">
            <v>Entrega Inmediata</v>
          </cell>
        </row>
        <row r="4838">
          <cell r="A4838" t="str">
            <v>MAESTRA</v>
          </cell>
          <cell r="B4838" t="str">
            <v>PINTOR CICARELLI I (PC I)</v>
          </cell>
          <cell r="C4838" t="str">
            <v>Entrega Inmediata</v>
          </cell>
        </row>
        <row r="4839">
          <cell r="A4839" t="str">
            <v>MAESTRA</v>
          </cell>
          <cell r="B4839" t="str">
            <v>PINTOR CICARELLI I (PC I)</v>
          </cell>
          <cell r="C4839" t="str">
            <v>Entrega Inmediata</v>
          </cell>
        </row>
        <row r="4840">
          <cell r="A4840" t="str">
            <v>MAESTRA</v>
          </cell>
          <cell r="B4840" t="str">
            <v>PINTOR CICARELLI I (PC I)</v>
          </cell>
          <cell r="C4840" t="str">
            <v>Entrega Inmediata</v>
          </cell>
        </row>
        <row r="4841">
          <cell r="A4841" t="str">
            <v>MAESTRA</v>
          </cell>
          <cell r="B4841" t="str">
            <v>PINTOR CICARELLI I (PC I)</v>
          </cell>
          <cell r="C4841" t="str">
            <v>Entrega Inmediata</v>
          </cell>
        </row>
        <row r="4842">
          <cell r="A4842" t="str">
            <v>MAESTRA</v>
          </cell>
          <cell r="B4842" t="str">
            <v>PINTOR CICARELLI I (PC I)</v>
          </cell>
          <cell r="C4842" t="str">
            <v>Entrega Inmediata</v>
          </cell>
        </row>
        <row r="4843">
          <cell r="A4843" t="str">
            <v>MAESTRA</v>
          </cell>
          <cell r="B4843" t="str">
            <v>PINTOR CICARELLI I (PC I)</v>
          </cell>
          <cell r="C4843" t="str">
            <v>Entrega Inmediata</v>
          </cell>
        </row>
        <row r="4844">
          <cell r="A4844" t="str">
            <v>MAESTRA</v>
          </cell>
          <cell r="B4844" t="str">
            <v>PINTOR CICARELLI I (PC I)</v>
          </cell>
          <cell r="C4844" t="str">
            <v>Entrega Inmediata</v>
          </cell>
        </row>
        <row r="4845">
          <cell r="A4845" t="str">
            <v>MAESTRA</v>
          </cell>
          <cell r="B4845" t="str">
            <v>PINTOR CICARELLI I (PC I)</v>
          </cell>
          <cell r="C4845" t="str">
            <v>Entrega Inmediata</v>
          </cell>
        </row>
        <row r="4846">
          <cell r="A4846" t="str">
            <v>MAESTRA</v>
          </cell>
          <cell r="B4846" t="str">
            <v>PINTOR CICARELLI I (PC I)</v>
          </cell>
          <cell r="C4846" t="str">
            <v>Entrega Inmediata</v>
          </cell>
        </row>
        <row r="4847">
          <cell r="A4847" t="str">
            <v>MAESTRA</v>
          </cell>
          <cell r="B4847" t="str">
            <v>PINTOR CICARELLI I (PC I)</v>
          </cell>
          <cell r="C4847" t="str">
            <v>Entrega Inmediata</v>
          </cell>
        </row>
        <row r="4848">
          <cell r="A4848" t="str">
            <v>MAESTRA</v>
          </cell>
          <cell r="B4848" t="str">
            <v>PINTOR CICARELLI I (PC I)</v>
          </cell>
          <cell r="C4848" t="str">
            <v>Entrega Inmediata</v>
          </cell>
        </row>
        <row r="4849">
          <cell r="A4849" t="str">
            <v>MAESTRA</v>
          </cell>
          <cell r="B4849" t="str">
            <v>PINTOR CICARELLI I (PC I)</v>
          </cell>
          <cell r="C4849" t="str">
            <v>Entrega Inmediata</v>
          </cell>
        </row>
        <row r="4850">
          <cell r="A4850" t="str">
            <v>MAESTRA</v>
          </cell>
          <cell r="B4850" t="str">
            <v>PINTOR CICARELLI I (PC I)</v>
          </cell>
          <cell r="C4850" t="str">
            <v>Entrega Inmediata</v>
          </cell>
        </row>
        <row r="4851">
          <cell r="A4851" t="str">
            <v>MAESTRA</v>
          </cell>
          <cell r="B4851" t="str">
            <v>PINTOR CICARELLI I (PC I)</v>
          </cell>
          <cell r="C4851" t="str">
            <v>Entrega Inmediata</v>
          </cell>
        </row>
        <row r="4852">
          <cell r="A4852" t="str">
            <v>MAESTRA</v>
          </cell>
          <cell r="B4852" t="str">
            <v>PINTOR CICARELLI I (PC I)</v>
          </cell>
          <cell r="C4852" t="str">
            <v>Entrega Inmediata</v>
          </cell>
        </row>
        <row r="4853">
          <cell r="A4853" t="str">
            <v>MAESTRA</v>
          </cell>
          <cell r="B4853" t="str">
            <v>PINTOR CICARELLI I (PC I)</v>
          </cell>
          <cell r="C4853" t="str">
            <v>Entrega Inmediata</v>
          </cell>
        </row>
        <row r="4854">
          <cell r="A4854" t="str">
            <v>MAESTRA</v>
          </cell>
          <cell r="B4854" t="str">
            <v>PINTOR CICARELLI I (PC I)</v>
          </cell>
          <cell r="C4854" t="str">
            <v>Entrega Inmediata</v>
          </cell>
        </row>
        <row r="4855">
          <cell r="A4855" t="str">
            <v>MAESTRA</v>
          </cell>
          <cell r="B4855" t="str">
            <v>PINTOR CICARELLI I (PC I)</v>
          </cell>
          <cell r="C4855" t="str">
            <v>Entrega Inmediata</v>
          </cell>
        </row>
        <row r="4856">
          <cell r="A4856" t="str">
            <v>MAESTRA</v>
          </cell>
          <cell r="B4856" t="str">
            <v>PINTOR CICARELLI I (PC I)</v>
          </cell>
          <cell r="C4856" t="str">
            <v>Entrega Inmediata</v>
          </cell>
        </row>
        <row r="4857">
          <cell r="A4857" t="str">
            <v>MAESTRA</v>
          </cell>
          <cell r="B4857" t="str">
            <v>PINTOR CICARELLI I (PC I)</v>
          </cell>
          <cell r="C4857" t="str">
            <v>Entrega Inmediata</v>
          </cell>
        </row>
        <row r="4858">
          <cell r="A4858" t="str">
            <v>MAESTRA</v>
          </cell>
          <cell r="B4858" t="str">
            <v>PINTOR CICARELLI I (PC I)</v>
          </cell>
          <cell r="C4858" t="str">
            <v>Entrega Inmediata</v>
          </cell>
        </row>
        <row r="4859">
          <cell r="A4859" t="str">
            <v>MAESTRA</v>
          </cell>
          <cell r="B4859" t="str">
            <v>PINTOR CICARELLI I (PC I)</v>
          </cell>
          <cell r="C4859" t="str">
            <v>Entrega Inmediata</v>
          </cell>
        </row>
        <row r="4860">
          <cell r="A4860" t="str">
            <v>MAESTRA</v>
          </cell>
          <cell r="B4860" t="str">
            <v>PINTOR CICARELLI I (PC I)</v>
          </cell>
          <cell r="C4860" t="str">
            <v>Entrega Inmediata</v>
          </cell>
        </row>
        <row r="4861">
          <cell r="A4861" t="str">
            <v>MAESTRA</v>
          </cell>
          <cell r="B4861" t="str">
            <v>PINTOR CICARELLI I (PC I)</v>
          </cell>
          <cell r="C4861" t="str">
            <v>Entrega Inmediata</v>
          </cell>
        </row>
        <row r="4862">
          <cell r="A4862" t="str">
            <v>MAESTRA</v>
          </cell>
          <cell r="B4862" t="str">
            <v>PINTOR CICARELLI I (PC I)</v>
          </cell>
          <cell r="C4862" t="str">
            <v>Entrega Inmediata</v>
          </cell>
        </row>
        <row r="4863">
          <cell r="A4863" t="str">
            <v>MAESTRA</v>
          </cell>
          <cell r="B4863" t="str">
            <v>PINTOR CICARELLI I (PC I)</v>
          </cell>
          <cell r="C4863" t="str">
            <v>Entrega Inmediata</v>
          </cell>
        </row>
        <row r="4864">
          <cell r="A4864" t="str">
            <v>MAESTRA</v>
          </cell>
          <cell r="B4864" t="str">
            <v>PINTOR CICARELLI I (PC I)</v>
          </cell>
          <cell r="C4864" t="str">
            <v>Entrega Inmediata</v>
          </cell>
        </row>
        <row r="4865">
          <cell r="A4865" t="str">
            <v>MAESTRA</v>
          </cell>
          <cell r="B4865" t="str">
            <v>PINTOR CICARELLI I (PC I)</v>
          </cell>
          <cell r="C4865" t="str">
            <v>Entrega Inmediata</v>
          </cell>
        </row>
        <row r="4866">
          <cell r="A4866" t="str">
            <v>MAESTRA</v>
          </cell>
          <cell r="B4866" t="str">
            <v>PINTOR CICARELLI I (PC I)</v>
          </cell>
          <cell r="C4866" t="str">
            <v>Entrega Inmediata</v>
          </cell>
        </row>
        <row r="4867">
          <cell r="A4867" t="str">
            <v>MAESTRA</v>
          </cell>
          <cell r="B4867" t="str">
            <v>PINTOR CICARELLI I (PC I)</v>
          </cell>
          <cell r="C4867" t="str">
            <v>Entrega Inmediata</v>
          </cell>
        </row>
        <row r="4868">
          <cell r="A4868" t="str">
            <v>MAESTRA</v>
          </cell>
          <cell r="B4868" t="str">
            <v>PINTOR CICARELLI I (PC I)</v>
          </cell>
          <cell r="C4868" t="str">
            <v>Entrega Inmediata</v>
          </cell>
        </row>
        <row r="4869">
          <cell r="A4869" t="str">
            <v>MAESTRA</v>
          </cell>
          <cell r="B4869" t="str">
            <v>PINTOR CICARELLI I (PC I)</v>
          </cell>
          <cell r="C4869" t="str">
            <v>Entrega Inmediata</v>
          </cell>
        </row>
        <row r="4870">
          <cell r="A4870" t="str">
            <v>MAESTRA</v>
          </cell>
          <cell r="B4870" t="str">
            <v>PINTOR CICARELLI I (PC I)</v>
          </cell>
          <cell r="C4870" t="str">
            <v>Entrega Inmediata</v>
          </cell>
        </row>
        <row r="4871">
          <cell r="A4871" t="str">
            <v>MAESTRA</v>
          </cell>
          <cell r="B4871" t="str">
            <v>PINTOR CICARELLI I (PC I)</v>
          </cell>
          <cell r="C4871" t="str">
            <v>Entrega Inmediata</v>
          </cell>
        </row>
        <row r="4872">
          <cell r="A4872" t="str">
            <v>MAESTRA</v>
          </cell>
          <cell r="B4872" t="str">
            <v>PINTOR CICARELLI I (PC I)</v>
          </cell>
          <cell r="C4872" t="str">
            <v>Entrega Inmediata</v>
          </cell>
        </row>
        <row r="4873">
          <cell r="A4873" t="str">
            <v>MAESTRA</v>
          </cell>
          <cell r="B4873" t="str">
            <v>PINTOR CICARELLI I (PC I)</v>
          </cell>
          <cell r="C4873" t="str">
            <v>Entrega Inmediata</v>
          </cell>
        </row>
        <row r="4874">
          <cell r="A4874" t="str">
            <v>MAESTRA</v>
          </cell>
          <cell r="B4874" t="str">
            <v>PINTOR CICARELLI I (PC I)</v>
          </cell>
          <cell r="C4874" t="str">
            <v>Entrega Inmediata</v>
          </cell>
        </row>
        <row r="4875">
          <cell r="A4875" t="str">
            <v>MAESTRA</v>
          </cell>
          <cell r="B4875" t="str">
            <v>PINTOR CICARELLI I (PC I)</v>
          </cell>
          <cell r="C4875" t="str">
            <v>Entrega Inmediata</v>
          </cell>
        </row>
        <row r="4876">
          <cell r="A4876" t="str">
            <v>MAESTRA</v>
          </cell>
          <cell r="B4876" t="str">
            <v>PINTOR CICARELLI I (PC I)</v>
          </cell>
          <cell r="C4876" t="str">
            <v>Entrega Inmediata</v>
          </cell>
        </row>
        <row r="4877">
          <cell r="A4877" t="str">
            <v>MAESTRA</v>
          </cell>
          <cell r="B4877" t="str">
            <v>PINTOR CICARELLI I (PC I)</v>
          </cell>
          <cell r="C4877" t="str">
            <v>Entrega Inmediata</v>
          </cell>
        </row>
        <row r="4878">
          <cell r="A4878" t="str">
            <v>MAESTRA</v>
          </cell>
          <cell r="B4878" t="str">
            <v>PINTOR CICARELLI I (PC I)</v>
          </cell>
          <cell r="C4878" t="str">
            <v>Entrega Inmediata</v>
          </cell>
        </row>
        <row r="4879">
          <cell r="A4879" t="str">
            <v>MAESTRA</v>
          </cell>
          <cell r="B4879" t="str">
            <v>PINTOR CICARELLI I (PC I)</v>
          </cell>
          <cell r="C4879" t="str">
            <v>Entrega Inmediata</v>
          </cell>
        </row>
        <row r="4880">
          <cell r="A4880" t="str">
            <v>MAESTRA</v>
          </cell>
          <cell r="B4880" t="str">
            <v>PINTOR CICARELLI I (PC I)</v>
          </cell>
          <cell r="C4880" t="str">
            <v>Entrega Inmediata</v>
          </cell>
        </row>
        <row r="4881">
          <cell r="A4881" t="str">
            <v>MAESTRA</v>
          </cell>
          <cell r="B4881" t="str">
            <v>PINTOR CICARELLI I (PC I)</v>
          </cell>
          <cell r="C4881" t="str">
            <v>Entrega Inmediata</v>
          </cell>
        </row>
        <row r="4882">
          <cell r="A4882" t="str">
            <v>MAESTRA</v>
          </cell>
          <cell r="B4882" t="str">
            <v>PINTOR CICARELLI I (PC I)</v>
          </cell>
          <cell r="C4882" t="str">
            <v>Entrega Inmediata</v>
          </cell>
        </row>
        <row r="4883">
          <cell r="A4883" t="str">
            <v>MAESTRA</v>
          </cell>
          <cell r="B4883" t="str">
            <v>PINTOR CICARELLI I (PC I)</v>
          </cell>
          <cell r="C4883" t="str">
            <v>Entrega Inmediata</v>
          </cell>
        </row>
        <row r="4884">
          <cell r="A4884" t="str">
            <v>MAESTRA</v>
          </cell>
          <cell r="B4884" t="str">
            <v>PINTOR CICARELLI I (PC I)</v>
          </cell>
          <cell r="C4884" t="str">
            <v>Entrega Inmediata</v>
          </cell>
        </row>
        <row r="4885">
          <cell r="A4885" t="str">
            <v>MAESTRA</v>
          </cell>
          <cell r="B4885" t="str">
            <v>PINTOR CICARELLI I (PC I)</v>
          </cell>
          <cell r="C4885" t="str">
            <v>Entrega Inmediata</v>
          </cell>
        </row>
        <row r="4886">
          <cell r="A4886" t="str">
            <v>MAESTRA</v>
          </cell>
          <cell r="B4886" t="str">
            <v>PINTOR CICARELLI I (PC I)</v>
          </cell>
          <cell r="C4886" t="str">
            <v>Entrega Inmediata</v>
          </cell>
        </row>
        <row r="4887">
          <cell r="A4887" t="str">
            <v>MAESTRA</v>
          </cell>
          <cell r="B4887" t="str">
            <v>PINTOR CICARELLI I (PC I)</v>
          </cell>
          <cell r="C4887" t="str">
            <v>Entrega Inmediata</v>
          </cell>
        </row>
        <row r="4888">
          <cell r="A4888" t="str">
            <v>MAESTRA</v>
          </cell>
          <cell r="B4888" t="str">
            <v>PINTOR CICARELLI I (PC I)</v>
          </cell>
          <cell r="C4888" t="str">
            <v>Entrega Inmediata</v>
          </cell>
        </row>
        <row r="4889">
          <cell r="A4889" t="str">
            <v>MAESTRA</v>
          </cell>
          <cell r="B4889" t="str">
            <v>PINTOR CICARELLI I (PC I)</v>
          </cell>
          <cell r="C4889" t="str">
            <v>Entrega Inmediata</v>
          </cell>
        </row>
        <row r="4890">
          <cell r="A4890" t="str">
            <v>MAESTRA</v>
          </cell>
          <cell r="B4890" t="str">
            <v>PINTOR CICARELLI I (PC I)</v>
          </cell>
          <cell r="C4890" t="str">
            <v>Entrega Inmediata</v>
          </cell>
        </row>
        <row r="4891">
          <cell r="A4891" t="str">
            <v>MAESTRA</v>
          </cell>
          <cell r="B4891" t="str">
            <v>PINTOR CICARELLI I (PC I)</v>
          </cell>
          <cell r="C4891" t="str">
            <v>Entrega Inmediata</v>
          </cell>
        </row>
        <row r="4892">
          <cell r="A4892" t="str">
            <v>MAESTRA</v>
          </cell>
          <cell r="B4892" t="str">
            <v>PINTOR CICARELLI I (PC I)</v>
          </cell>
          <cell r="C4892" t="str">
            <v>Entrega Inmediata</v>
          </cell>
        </row>
        <row r="4893">
          <cell r="A4893" t="str">
            <v>MAESTRA</v>
          </cell>
          <cell r="B4893" t="str">
            <v>PINTOR CICARELLI I (PC I)</v>
          </cell>
          <cell r="C4893" t="str">
            <v>Entrega Inmediata</v>
          </cell>
        </row>
        <row r="4894">
          <cell r="A4894" t="str">
            <v>MAESTRA</v>
          </cell>
          <cell r="B4894" t="str">
            <v>PINTOR CICARELLI I (PC I)</v>
          </cell>
          <cell r="C4894" t="str">
            <v>Entrega Inmediata</v>
          </cell>
        </row>
        <row r="4895">
          <cell r="A4895" t="str">
            <v>MAESTRA</v>
          </cell>
          <cell r="B4895" t="str">
            <v>PINTOR CICARELLI I (PC I)</v>
          </cell>
          <cell r="C4895" t="str">
            <v>Entrega Inmediata</v>
          </cell>
        </row>
        <row r="4896">
          <cell r="A4896" t="str">
            <v>MAESTRA</v>
          </cell>
          <cell r="B4896" t="str">
            <v>PINTOR CICARELLI I (PC I)</v>
          </cell>
          <cell r="C4896" t="str">
            <v>Entrega Inmediata</v>
          </cell>
        </row>
        <row r="4897">
          <cell r="A4897" t="str">
            <v>MAESTRA</v>
          </cell>
          <cell r="B4897" t="str">
            <v>PINTOR CICARELLI I (PC I)</v>
          </cell>
          <cell r="C4897" t="str">
            <v>Entrega Inmediata</v>
          </cell>
        </row>
        <row r="4898">
          <cell r="A4898" t="str">
            <v>MAESTRA</v>
          </cell>
          <cell r="B4898" t="str">
            <v>PINTOR CICARELLI I (PC I)</v>
          </cell>
          <cell r="C4898" t="str">
            <v>Entrega Inmediata</v>
          </cell>
        </row>
        <row r="4899">
          <cell r="A4899" t="str">
            <v>MAESTRA</v>
          </cell>
          <cell r="B4899" t="str">
            <v>PINTOR CICARELLI I (PC I)</v>
          </cell>
          <cell r="C4899" t="str">
            <v>Entrega Inmediata</v>
          </cell>
        </row>
        <row r="4900">
          <cell r="A4900" t="str">
            <v>MAESTRA</v>
          </cell>
          <cell r="B4900" t="str">
            <v>PINTOR CICARELLI I (PC I)</v>
          </cell>
          <cell r="C4900" t="str">
            <v>Entrega Inmediata</v>
          </cell>
        </row>
        <row r="4901">
          <cell r="A4901" t="str">
            <v>MAESTRA</v>
          </cell>
          <cell r="B4901" t="str">
            <v>PINTOR CICARELLI I (PC I)</v>
          </cell>
          <cell r="C4901" t="str">
            <v>Entrega Inmediata</v>
          </cell>
        </row>
        <row r="4902">
          <cell r="A4902" t="str">
            <v>MAESTRA</v>
          </cell>
          <cell r="B4902" t="str">
            <v>PINTOR CICARELLI I (PC I)</v>
          </cell>
          <cell r="C4902" t="str">
            <v>Entrega Inmediata</v>
          </cell>
        </row>
        <row r="4903">
          <cell r="A4903" t="str">
            <v>MAESTRA</v>
          </cell>
          <cell r="B4903" t="str">
            <v>PINTOR CICARELLI I (PC I)</v>
          </cell>
          <cell r="C4903" t="str">
            <v>Entrega Inmediata</v>
          </cell>
        </row>
        <row r="4904">
          <cell r="A4904" t="str">
            <v>MAESTRA</v>
          </cell>
          <cell r="B4904" t="str">
            <v>PINTOR CICARELLI I (PC I)</v>
          </cell>
          <cell r="C4904" t="str">
            <v>Entrega Inmediata</v>
          </cell>
        </row>
        <row r="4905">
          <cell r="A4905" t="str">
            <v>MAESTRA</v>
          </cell>
          <cell r="B4905" t="str">
            <v>PINTOR CICARELLI I (PC I)</v>
          </cell>
          <cell r="C4905" t="str">
            <v>Entrega Inmediata</v>
          </cell>
        </row>
        <row r="4906">
          <cell r="A4906" t="str">
            <v>MAESTRA</v>
          </cell>
          <cell r="B4906" t="str">
            <v>PINTOR CICARELLI I (PC I)</v>
          </cell>
          <cell r="C4906" t="str">
            <v>Entrega Inmediata</v>
          </cell>
        </row>
        <row r="4907">
          <cell r="A4907" t="str">
            <v>MAESTRA</v>
          </cell>
          <cell r="B4907" t="str">
            <v>PINTOR CICARELLI I (PC I)</v>
          </cell>
          <cell r="C4907" t="str">
            <v>Entrega Inmediata</v>
          </cell>
        </row>
        <row r="4908">
          <cell r="A4908" t="str">
            <v>MAESTRA</v>
          </cell>
          <cell r="B4908" t="str">
            <v>PINTOR CICARELLI I (PC I)</v>
          </cell>
          <cell r="C4908" t="str">
            <v>Entrega Inmediata</v>
          </cell>
        </row>
        <row r="4909">
          <cell r="A4909" t="str">
            <v>MAESTRA</v>
          </cell>
          <cell r="B4909" t="str">
            <v>PINTOR CICARELLI I (PC I)</v>
          </cell>
          <cell r="C4909" t="str">
            <v>Entrega Inmediata</v>
          </cell>
        </row>
        <row r="4910">
          <cell r="A4910" t="str">
            <v>MAESTRA</v>
          </cell>
          <cell r="B4910" t="str">
            <v>PINTOR CICARELLI I (PC I)</v>
          </cell>
          <cell r="C4910" t="str">
            <v>Entrega Inmediata</v>
          </cell>
        </row>
        <row r="4911">
          <cell r="A4911" t="str">
            <v>MAESTRA</v>
          </cell>
          <cell r="B4911" t="str">
            <v>PINTOR CICARELLI I (PC I)</v>
          </cell>
          <cell r="C4911" t="str">
            <v>Entrega Inmediata</v>
          </cell>
        </row>
        <row r="4912">
          <cell r="A4912" t="str">
            <v>MAESTRA</v>
          </cell>
          <cell r="B4912" t="str">
            <v>PINTOR CICARELLI I (PC I)</v>
          </cell>
          <cell r="C4912" t="str">
            <v>Entrega Inmediata</v>
          </cell>
        </row>
        <row r="4913">
          <cell r="A4913" t="str">
            <v>MAESTRA</v>
          </cell>
          <cell r="B4913" t="str">
            <v>PINTOR CICARELLI I (PC I)</v>
          </cell>
          <cell r="C4913" t="str">
            <v>Entrega Inmediata</v>
          </cell>
        </row>
        <row r="4914">
          <cell r="A4914" t="str">
            <v>MAESTRA</v>
          </cell>
          <cell r="B4914" t="str">
            <v>PINTOR CICARELLI I (PC I)</v>
          </cell>
          <cell r="C4914" t="str">
            <v>Entrega Inmediata</v>
          </cell>
        </row>
        <row r="4915">
          <cell r="A4915" t="str">
            <v>MAESTRA</v>
          </cell>
          <cell r="B4915" t="str">
            <v>PINTOR CICARELLI I (PC I)</v>
          </cell>
          <cell r="C4915" t="str">
            <v>Entrega Inmediata</v>
          </cell>
        </row>
        <row r="4916">
          <cell r="A4916" t="str">
            <v>MAESTRA</v>
          </cell>
          <cell r="B4916" t="str">
            <v>PINTOR CICARELLI I (PC I)</v>
          </cell>
          <cell r="C4916" t="str">
            <v>Entrega Inmediata</v>
          </cell>
        </row>
        <row r="4917">
          <cell r="A4917" t="str">
            <v>MAESTRA</v>
          </cell>
          <cell r="B4917" t="str">
            <v>PINTOR CICARELLI I (PC I)</v>
          </cell>
          <cell r="C4917" t="str">
            <v>Entrega Inmediata</v>
          </cell>
        </row>
        <row r="4918">
          <cell r="A4918" t="str">
            <v>MAESTRA</v>
          </cell>
          <cell r="B4918" t="str">
            <v>PINTOR CICARELLI I (PC I)</v>
          </cell>
          <cell r="C4918" t="str">
            <v>Entrega Inmediata</v>
          </cell>
        </row>
        <row r="4919">
          <cell r="A4919" t="str">
            <v>MAESTRA</v>
          </cell>
          <cell r="B4919" t="str">
            <v>PINTOR CICARELLI I (PC I)</v>
          </cell>
          <cell r="C4919" t="str">
            <v>Entrega Inmediata</v>
          </cell>
        </row>
        <row r="4920">
          <cell r="A4920" t="str">
            <v>MAESTRA</v>
          </cell>
          <cell r="B4920" t="str">
            <v>PINTOR CICARELLI I (PC I)</v>
          </cell>
          <cell r="C4920" t="str">
            <v>Entrega Inmediata</v>
          </cell>
        </row>
        <row r="4921">
          <cell r="A4921" t="str">
            <v>MAESTRA</v>
          </cell>
          <cell r="B4921" t="str">
            <v>PINTOR CICARELLI I (PC I)</v>
          </cell>
          <cell r="C4921" t="str">
            <v>Entrega Inmediata</v>
          </cell>
        </row>
        <row r="4922">
          <cell r="A4922" t="str">
            <v>MAESTRA</v>
          </cell>
          <cell r="B4922" t="str">
            <v>PINTOR CICARELLI I (PC I)</v>
          </cell>
          <cell r="C4922" t="str">
            <v>Entrega Inmediata</v>
          </cell>
        </row>
        <row r="4923">
          <cell r="A4923" t="str">
            <v>MAESTRA</v>
          </cell>
          <cell r="B4923" t="str">
            <v>PINTOR CICARELLI I (PC I)</v>
          </cell>
          <cell r="C4923" t="str">
            <v>Entrega Inmediata</v>
          </cell>
        </row>
        <row r="4924">
          <cell r="A4924" t="str">
            <v>MAESTRA</v>
          </cell>
          <cell r="B4924" t="str">
            <v>PINTOR CICARELLI I (PC I)</v>
          </cell>
          <cell r="C4924" t="str">
            <v>Entrega Inmediata</v>
          </cell>
        </row>
        <row r="4925">
          <cell r="A4925" t="str">
            <v>MAESTRA</v>
          </cell>
          <cell r="B4925" t="str">
            <v>PINTOR CICARELLI I (PC I)</v>
          </cell>
          <cell r="C4925" t="str">
            <v>Entrega Inmediata</v>
          </cell>
        </row>
        <row r="4926">
          <cell r="A4926" t="str">
            <v>MAESTRA</v>
          </cell>
          <cell r="B4926" t="str">
            <v>PINTOR CICARELLI I (PC I)</v>
          </cell>
          <cell r="C4926" t="str">
            <v>Entrega Inmediata</v>
          </cell>
        </row>
        <row r="4927">
          <cell r="A4927" t="str">
            <v>MAESTRA</v>
          </cell>
          <cell r="B4927" t="str">
            <v>PINTOR CICARELLI I (PC I)</v>
          </cell>
          <cell r="C4927" t="str">
            <v>Entrega Inmediata</v>
          </cell>
        </row>
        <row r="4928">
          <cell r="A4928" t="str">
            <v>MAESTRA</v>
          </cell>
          <cell r="B4928" t="str">
            <v>PINTOR CICARELLI I (PC I)</v>
          </cell>
          <cell r="C4928" t="str">
            <v>Entrega Inmediata</v>
          </cell>
        </row>
        <row r="4929">
          <cell r="A4929" t="str">
            <v>MAESTRA</v>
          </cell>
          <cell r="B4929" t="str">
            <v>PINTOR CICARELLI I (PC I)</v>
          </cell>
          <cell r="C4929" t="str">
            <v>Entrega Inmediata</v>
          </cell>
        </row>
        <row r="4930">
          <cell r="A4930" t="str">
            <v>MAESTRA</v>
          </cell>
          <cell r="B4930" t="str">
            <v>PINTOR CICARELLI I (PC I)</v>
          </cell>
          <cell r="C4930" t="str">
            <v>Entrega Inmediata</v>
          </cell>
        </row>
        <row r="4931">
          <cell r="A4931" t="str">
            <v>MAESTRA</v>
          </cell>
          <cell r="B4931" t="str">
            <v>PINTOR CICARELLI I (PC I)</v>
          </cell>
          <cell r="C4931" t="str">
            <v>Entrega Inmediata</v>
          </cell>
        </row>
        <row r="4932">
          <cell r="A4932" t="str">
            <v>MAESTRA</v>
          </cell>
          <cell r="B4932" t="str">
            <v>PINTOR CICARELLI I (PC I)</v>
          </cell>
          <cell r="C4932" t="str">
            <v>Entrega Inmediata</v>
          </cell>
        </row>
        <row r="4933">
          <cell r="A4933" t="str">
            <v>MAESTRA</v>
          </cell>
          <cell r="B4933" t="str">
            <v>PINTOR CICARELLI I (PC I)</v>
          </cell>
          <cell r="C4933" t="str">
            <v>Entrega Inmediata</v>
          </cell>
        </row>
        <row r="4934">
          <cell r="A4934" t="str">
            <v>MAESTRA</v>
          </cell>
          <cell r="B4934" t="str">
            <v>PINTOR CICARELLI I (PC I)</v>
          </cell>
          <cell r="C4934" t="str">
            <v>Entrega Inmediata</v>
          </cell>
        </row>
        <row r="4935">
          <cell r="A4935" t="str">
            <v>MAESTRA</v>
          </cell>
          <cell r="B4935" t="str">
            <v>PINTOR CICARELLI I (PC I)</v>
          </cell>
          <cell r="C4935" t="str">
            <v>Entrega Inmediata</v>
          </cell>
        </row>
        <row r="4936">
          <cell r="A4936" t="str">
            <v>MAESTRA</v>
          </cell>
          <cell r="B4936" t="str">
            <v>PINTOR CICARELLI I (PC I)</v>
          </cell>
          <cell r="C4936" t="str">
            <v>Entrega Inmediata</v>
          </cell>
        </row>
        <row r="4937">
          <cell r="A4937" t="str">
            <v>MAESTRA</v>
          </cell>
          <cell r="B4937" t="str">
            <v>PINTOR CICARELLI I (PC I)</v>
          </cell>
          <cell r="C4937" t="str">
            <v>Entrega Inmediata</v>
          </cell>
        </row>
        <row r="4938">
          <cell r="A4938" t="str">
            <v>MAESTRA</v>
          </cell>
          <cell r="B4938" t="str">
            <v>PINTOR CICARELLI I (PC I)</v>
          </cell>
          <cell r="C4938" t="str">
            <v>Entrega Inmediata</v>
          </cell>
        </row>
        <row r="4939">
          <cell r="A4939" t="str">
            <v>MAESTRA</v>
          </cell>
          <cell r="B4939" t="str">
            <v>PINTOR CICARELLI I (PC I)</v>
          </cell>
          <cell r="C4939" t="str">
            <v>Entrega Inmediata</v>
          </cell>
        </row>
        <row r="4940">
          <cell r="A4940" t="str">
            <v>MAESTRA</v>
          </cell>
          <cell r="B4940" t="str">
            <v>PINTOR CICARELLI I (PC I)</v>
          </cell>
          <cell r="C4940" t="str">
            <v>Entrega Inmediata</v>
          </cell>
        </row>
        <row r="4941">
          <cell r="A4941" t="str">
            <v>MAESTRA</v>
          </cell>
          <cell r="B4941" t="str">
            <v>PINTOR CICARELLI I (PC I)</v>
          </cell>
          <cell r="C4941" t="str">
            <v>Entrega Inmediata</v>
          </cell>
        </row>
        <row r="4942">
          <cell r="A4942" t="str">
            <v>MAESTRA</v>
          </cell>
          <cell r="B4942" t="str">
            <v>PINTOR CICARELLI I (PC I)</v>
          </cell>
          <cell r="C4942" t="str">
            <v>Entrega Inmediata</v>
          </cell>
        </row>
        <row r="4943">
          <cell r="A4943" t="str">
            <v>MAESTRA</v>
          </cell>
          <cell r="B4943" t="str">
            <v>PINTOR CICARELLI I (PC I)</v>
          </cell>
          <cell r="C4943" t="str">
            <v>Entrega Inmediata</v>
          </cell>
        </row>
        <row r="4944">
          <cell r="A4944" t="str">
            <v>MAESTRA</v>
          </cell>
          <cell r="B4944" t="str">
            <v>PINTOR CICARELLI I (PC I)</v>
          </cell>
          <cell r="C4944" t="str">
            <v>Entrega Inmediata</v>
          </cell>
        </row>
        <row r="4945">
          <cell r="A4945" t="str">
            <v>MAESTRA</v>
          </cell>
          <cell r="B4945" t="str">
            <v>PINTOR CICARELLI I (PC I)</v>
          </cell>
          <cell r="C4945" t="str">
            <v>Entrega Inmediata</v>
          </cell>
        </row>
        <row r="4946">
          <cell r="A4946" t="str">
            <v>MAESTRA</v>
          </cell>
          <cell r="B4946" t="str">
            <v>PINTOR CICARELLI I (PC I)</v>
          </cell>
          <cell r="C4946" t="str">
            <v>Entrega Inmediata</v>
          </cell>
        </row>
        <row r="4947">
          <cell r="A4947" t="str">
            <v>MAESTRA</v>
          </cell>
          <cell r="B4947" t="str">
            <v>PINTOR CICARELLI I (PC I)</v>
          </cell>
          <cell r="C4947" t="str">
            <v>Entrega Inmediata</v>
          </cell>
        </row>
        <row r="4948">
          <cell r="A4948" t="str">
            <v>MAESTRA</v>
          </cell>
          <cell r="B4948" t="str">
            <v>PINTOR CICARELLI I (PC I)</v>
          </cell>
          <cell r="C4948" t="str">
            <v>Entrega Inmediata</v>
          </cell>
        </row>
        <row r="4949">
          <cell r="A4949" t="str">
            <v>MAESTRA</v>
          </cell>
          <cell r="B4949" t="str">
            <v>PINTOR CICARELLI I (PC I)</v>
          </cell>
          <cell r="C4949" t="str">
            <v>Entrega Inmediata</v>
          </cell>
        </row>
        <row r="4950">
          <cell r="A4950" t="str">
            <v>MAESTRA</v>
          </cell>
          <cell r="B4950" t="str">
            <v>PINTOR CICARELLI I (PC I)</v>
          </cell>
          <cell r="C4950" t="str">
            <v>Entrega Inmediata</v>
          </cell>
        </row>
        <row r="4951">
          <cell r="A4951" t="str">
            <v>MAESTRA</v>
          </cell>
          <cell r="B4951" t="str">
            <v>PINTOR CICARELLI I (PC I)</v>
          </cell>
          <cell r="C4951" t="str">
            <v>Entrega Inmediata</v>
          </cell>
        </row>
        <row r="4952">
          <cell r="A4952" t="str">
            <v>MAESTRA</v>
          </cell>
          <cell r="B4952" t="str">
            <v>PINTOR CICARELLI I (PC I)</v>
          </cell>
          <cell r="C4952" t="str">
            <v>Entrega Inmediata</v>
          </cell>
        </row>
        <row r="4953">
          <cell r="A4953" t="str">
            <v>MAESTRA</v>
          </cell>
          <cell r="B4953" t="str">
            <v>PINTOR CICARELLI I (PC I)</v>
          </cell>
          <cell r="C4953" t="str">
            <v>Entrega Inmediata</v>
          </cell>
        </row>
        <row r="4954">
          <cell r="A4954" t="str">
            <v>MAESTRA</v>
          </cell>
          <cell r="B4954" t="str">
            <v>PINTOR CICARELLI I (PC I)</v>
          </cell>
          <cell r="C4954" t="str">
            <v>Entrega Inmediata</v>
          </cell>
        </row>
        <row r="4955">
          <cell r="A4955" t="str">
            <v>MAESTRA</v>
          </cell>
          <cell r="B4955" t="str">
            <v>PINTOR CICARELLI I (PC I)</v>
          </cell>
          <cell r="C4955" t="str">
            <v>Entrega Inmediata</v>
          </cell>
        </row>
        <row r="4956">
          <cell r="A4956" t="str">
            <v>MAESTRA</v>
          </cell>
          <cell r="B4956" t="str">
            <v>PINTOR CICARELLI I (PC I)</v>
          </cell>
          <cell r="C4956" t="str">
            <v>Entrega Inmediata</v>
          </cell>
        </row>
        <row r="4957">
          <cell r="A4957" t="str">
            <v>MAESTRA</v>
          </cell>
          <cell r="B4957" t="str">
            <v>PINTOR CICARELLI I (PC I)</v>
          </cell>
          <cell r="C4957" t="str">
            <v>Entrega Inmediata</v>
          </cell>
        </row>
        <row r="4958">
          <cell r="A4958" t="str">
            <v>MAESTRA</v>
          </cell>
          <cell r="B4958" t="str">
            <v>PINTOR CICARELLI I (PC I)</v>
          </cell>
          <cell r="C4958" t="str">
            <v>Entrega Inmediata</v>
          </cell>
        </row>
        <row r="4959">
          <cell r="A4959" t="str">
            <v>MAESTRA</v>
          </cell>
          <cell r="B4959" t="str">
            <v>PINTOR CICARELLI I (PC I)</v>
          </cell>
          <cell r="C4959" t="str">
            <v>Entrega Inmediata</v>
          </cell>
        </row>
        <row r="4960">
          <cell r="A4960" t="str">
            <v>MAESTRA</v>
          </cell>
          <cell r="B4960" t="str">
            <v>PINTOR CICARELLI I (PC I)</v>
          </cell>
          <cell r="C4960" t="str">
            <v>Entrega Inmediata</v>
          </cell>
        </row>
        <row r="4961">
          <cell r="A4961" t="str">
            <v>MAESTRA</v>
          </cell>
          <cell r="B4961" t="str">
            <v>PINTOR CICARELLI I (PC I)</v>
          </cell>
          <cell r="C4961" t="str">
            <v>Entrega Inmediata</v>
          </cell>
        </row>
        <row r="4962">
          <cell r="A4962" t="str">
            <v>MAESTRA</v>
          </cell>
          <cell r="B4962" t="str">
            <v>PINTOR CICARELLI I (PC I)</v>
          </cell>
          <cell r="C4962" t="str">
            <v>Entrega Inmediata</v>
          </cell>
        </row>
        <row r="4963">
          <cell r="A4963" t="str">
            <v>MAESTRA</v>
          </cell>
          <cell r="B4963" t="str">
            <v>PINTOR CICARELLI I (PC I)</v>
          </cell>
          <cell r="C4963" t="str">
            <v>Entrega Inmediata</v>
          </cell>
        </row>
        <row r="4964">
          <cell r="A4964" t="str">
            <v>MAESTRA</v>
          </cell>
          <cell r="B4964" t="str">
            <v>PINTOR CICARELLI I (PC I)</v>
          </cell>
          <cell r="C4964" t="str">
            <v>Entrega Inmediata</v>
          </cell>
        </row>
        <row r="4965">
          <cell r="A4965" t="str">
            <v>MAESTRA</v>
          </cell>
          <cell r="B4965" t="str">
            <v>PINTOR CICARELLI I (PC I)</v>
          </cell>
          <cell r="C4965" t="str">
            <v>Entrega Inmediata</v>
          </cell>
        </row>
        <row r="4966">
          <cell r="A4966" t="str">
            <v>MAESTRA</v>
          </cell>
          <cell r="B4966" t="str">
            <v>PINTOR CICARELLI I (PC I)</v>
          </cell>
          <cell r="C4966" t="str">
            <v>Entrega Inmediata</v>
          </cell>
        </row>
        <row r="4967">
          <cell r="A4967" t="str">
            <v>MAESTRA</v>
          </cell>
          <cell r="B4967" t="str">
            <v>PINTOR CICARELLI I (PC I)</v>
          </cell>
          <cell r="C4967" t="str">
            <v>Entrega Inmediata</v>
          </cell>
        </row>
        <row r="4968">
          <cell r="A4968" t="str">
            <v>MAESTRA</v>
          </cell>
          <cell r="B4968" t="str">
            <v>PINTOR CICARELLI I (PC I)</v>
          </cell>
          <cell r="C4968" t="str">
            <v>Entrega Inmediata</v>
          </cell>
        </row>
        <row r="4969">
          <cell r="A4969" t="str">
            <v>MAESTRA</v>
          </cell>
          <cell r="B4969" t="str">
            <v>PINTOR CICARELLI I (PC I)</v>
          </cell>
          <cell r="C4969" t="str">
            <v>Entrega Inmediata</v>
          </cell>
        </row>
        <row r="4970">
          <cell r="A4970" t="str">
            <v>MAESTRA</v>
          </cell>
          <cell r="B4970" t="str">
            <v>PINTOR CICARELLI I (PC I)</v>
          </cell>
          <cell r="C4970" t="str">
            <v>Entrega Inmediata</v>
          </cell>
        </row>
        <row r="4971">
          <cell r="A4971" t="str">
            <v>MAESTRA</v>
          </cell>
          <cell r="B4971" t="str">
            <v>PINTOR CICARELLI I (PC I)</v>
          </cell>
          <cell r="C4971" t="str">
            <v>Entrega Inmediata</v>
          </cell>
        </row>
        <row r="4972">
          <cell r="A4972" t="str">
            <v>MAESTRA</v>
          </cell>
          <cell r="B4972" t="str">
            <v>PINTOR CICARELLI I (PC I)</v>
          </cell>
          <cell r="C4972" t="str">
            <v>Entrega Inmediata</v>
          </cell>
        </row>
        <row r="4973">
          <cell r="A4973" t="str">
            <v>MAESTRA</v>
          </cell>
          <cell r="B4973" t="str">
            <v>PINTOR CICARELLI I (PC I)</v>
          </cell>
          <cell r="C4973" t="str">
            <v>Entrega Inmediata</v>
          </cell>
        </row>
        <row r="4974">
          <cell r="A4974" t="str">
            <v>MAESTRA</v>
          </cell>
          <cell r="B4974" t="str">
            <v>PINTOR CICARELLI I (PC I)</v>
          </cell>
          <cell r="C4974" t="str">
            <v>Entrega Inmediata</v>
          </cell>
        </row>
        <row r="4975">
          <cell r="A4975" t="str">
            <v>MAESTRA</v>
          </cell>
          <cell r="B4975" t="str">
            <v>PINTOR CICARELLI I (PC I)</v>
          </cell>
          <cell r="C4975" t="str">
            <v>Entrega Inmediata</v>
          </cell>
        </row>
        <row r="4976">
          <cell r="A4976" t="str">
            <v>MAESTRA</v>
          </cell>
          <cell r="B4976" t="str">
            <v>PINTOR CICARELLI I (PC I)</v>
          </cell>
          <cell r="C4976" t="str">
            <v>Entrega Inmediata</v>
          </cell>
        </row>
        <row r="4977">
          <cell r="A4977" t="str">
            <v>MAESTRA</v>
          </cell>
          <cell r="B4977" t="str">
            <v>PINTOR CICARELLI I (PC I)</v>
          </cell>
          <cell r="C4977" t="str">
            <v>Entrega Inmediata</v>
          </cell>
        </row>
        <row r="4978">
          <cell r="A4978" t="str">
            <v>MAESTRA</v>
          </cell>
          <cell r="B4978" t="str">
            <v>PINTOR CICARELLI I (PC I)</v>
          </cell>
          <cell r="C4978" t="str">
            <v>Entrega Inmediata</v>
          </cell>
        </row>
        <row r="4979">
          <cell r="A4979" t="str">
            <v>MAESTRA</v>
          </cell>
          <cell r="B4979" t="str">
            <v>PINTOR CICARELLI I (PC I)</v>
          </cell>
          <cell r="C4979" t="str">
            <v>Entrega Inmediata</v>
          </cell>
        </row>
        <row r="4980">
          <cell r="A4980" t="str">
            <v>MAESTRA</v>
          </cell>
          <cell r="B4980" t="str">
            <v>PINTOR CICARELLI I (PC I)</v>
          </cell>
          <cell r="C4980" t="str">
            <v>Entrega Inmediata</v>
          </cell>
        </row>
        <row r="4981">
          <cell r="A4981" t="str">
            <v>MAESTRA</v>
          </cell>
          <cell r="B4981" t="str">
            <v>PINTOR CICARELLI I (PC I)</v>
          </cell>
          <cell r="C4981" t="str">
            <v>Entrega Inmediata</v>
          </cell>
        </row>
        <row r="4982">
          <cell r="A4982" t="str">
            <v>MAESTRA</v>
          </cell>
          <cell r="B4982" t="str">
            <v>PINTOR CICARELLI II</v>
          </cell>
          <cell r="C4982" t="str">
            <v>Entrega Inmediata</v>
          </cell>
        </row>
        <row r="4983">
          <cell r="A4983" t="str">
            <v>MAESTRA</v>
          </cell>
          <cell r="B4983" t="str">
            <v>PINTOR CICARELLI II</v>
          </cell>
          <cell r="C4983" t="str">
            <v>Entrega Inmediata</v>
          </cell>
        </row>
        <row r="4984">
          <cell r="A4984" t="str">
            <v>MAESTRA</v>
          </cell>
          <cell r="B4984" t="str">
            <v>PINTOR CICARELLI II</v>
          </cell>
          <cell r="C4984" t="str">
            <v>Entrega Inmediata</v>
          </cell>
        </row>
        <row r="4985">
          <cell r="A4985" t="str">
            <v>MAESTRA</v>
          </cell>
          <cell r="B4985" t="str">
            <v>PINTOR CICARELLI II</v>
          </cell>
          <cell r="C4985" t="str">
            <v>Entrega Inmediata</v>
          </cell>
        </row>
        <row r="4986">
          <cell r="A4986" t="str">
            <v>MAESTRA</v>
          </cell>
          <cell r="B4986" t="str">
            <v>PINTOR CICARELLI II</v>
          </cell>
          <cell r="C4986" t="str">
            <v>Entrega Inmediata</v>
          </cell>
        </row>
        <row r="4987">
          <cell r="A4987" t="str">
            <v>MAESTRA</v>
          </cell>
          <cell r="B4987" t="str">
            <v>PINTOR CICARELLI II</v>
          </cell>
          <cell r="C4987" t="str">
            <v>Entrega Inmediata</v>
          </cell>
        </row>
        <row r="4988">
          <cell r="A4988" t="str">
            <v>MAESTRA</v>
          </cell>
          <cell r="B4988" t="str">
            <v>PINTOR CICARELLI II</v>
          </cell>
          <cell r="C4988" t="str">
            <v>Entrega Inmediata</v>
          </cell>
        </row>
        <row r="4989">
          <cell r="A4989" t="str">
            <v>MAESTRA</v>
          </cell>
          <cell r="B4989" t="str">
            <v>PINTOR CICARELLI II</v>
          </cell>
          <cell r="C4989" t="str">
            <v>Entrega Inmediata</v>
          </cell>
        </row>
        <row r="4990">
          <cell r="A4990" t="str">
            <v>MAESTRA</v>
          </cell>
          <cell r="B4990" t="str">
            <v>PINTOR CICARELLI II</v>
          </cell>
          <cell r="C4990" t="str">
            <v>Entrega Inmediata</v>
          </cell>
        </row>
        <row r="4991">
          <cell r="A4991" t="str">
            <v>MAESTRA</v>
          </cell>
          <cell r="B4991" t="str">
            <v>PINTOR CICARELLI II</v>
          </cell>
          <cell r="C4991" t="str">
            <v>Entrega Inmediata</v>
          </cell>
        </row>
        <row r="4992">
          <cell r="A4992" t="str">
            <v>MAESTRA</v>
          </cell>
          <cell r="B4992" t="str">
            <v>PINTOR CICARELLI II</v>
          </cell>
          <cell r="C4992" t="str">
            <v>Entrega Inmediata</v>
          </cell>
        </row>
        <row r="4993">
          <cell r="A4993" t="str">
            <v>MAESTRA</v>
          </cell>
          <cell r="B4993" t="str">
            <v>PINTOR CICARELLI II</v>
          </cell>
          <cell r="C4993" t="str">
            <v>Entrega Inmediata</v>
          </cell>
        </row>
        <row r="4994">
          <cell r="A4994" t="str">
            <v>MAESTRA</v>
          </cell>
          <cell r="B4994" t="str">
            <v>PINTOR CICARELLI II</v>
          </cell>
          <cell r="C4994" t="str">
            <v>Entrega Inmediata</v>
          </cell>
        </row>
        <row r="4995">
          <cell r="A4995" t="str">
            <v>MAESTRA</v>
          </cell>
          <cell r="B4995" t="str">
            <v>PINTOR CICARELLI II</v>
          </cell>
          <cell r="C4995" t="str">
            <v>Entrega Inmediata</v>
          </cell>
        </row>
        <row r="4996">
          <cell r="A4996" t="str">
            <v>MAESTRA</v>
          </cell>
          <cell r="B4996" t="str">
            <v>PINTOR CICARELLI II</v>
          </cell>
          <cell r="C4996" t="str">
            <v>Entrega Inmediata</v>
          </cell>
        </row>
        <row r="4997">
          <cell r="A4997" t="str">
            <v>MAESTRA</v>
          </cell>
          <cell r="B4997" t="str">
            <v>PINTOR CICARELLI II</v>
          </cell>
          <cell r="C4997" t="str">
            <v>Entrega Inmediata</v>
          </cell>
        </row>
        <row r="4998">
          <cell r="A4998" t="str">
            <v>MAESTRA</v>
          </cell>
          <cell r="B4998" t="str">
            <v>PINTOR CICARELLI II</v>
          </cell>
          <cell r="C4998" t="str">
            <v>Entrega Inmediata</v>
          </cell>
        </row>
        <row r="4999">
          <cell r="A4999" t="str">
            <v>MAESTRA</v>
          </cell>
          <cell r="B4999" t="str">
            <v>PINTOR CICARELLI II</v>
          </cell>
          <cell r="C4999" t="str">
            <v>Entrega Inmediata</v>
          </cell>
        </row>
        <row r="5000">
          <cell r="A5000" t="str">
            <v>MAESTRA</v>
          </cell>
          <cell r="B5000" t="str">
            <v>PINTOR CICARELLI II</v>
          </cell>
          <cell r="C5000" t="str">
            <v>Entrega Inmediata</v>
          </cell>
        </row>
        <row r="5001">
          <cell r="A5001" t="str">
            <v>MAESTRA</v>
          </cell>
          <cell r="B5001" t="str">
            <v>PINTOR CICARELLI II</v>
          </cell>
          <cell r="C5001" t="str">
            <v>Entrega Inmediata</v>
          </cell>
        </row>
        <row r="5002">
          <cell r="A5002" t="str">
            <v>MAESTRA</v>
          </cell>
          <cell r="B5002" t="str">
            <v>PINTOR CICARELLI II</v>
          </cell>
          <cell r="C5002" t="str">
            <v>Entrega Inmediata</v>
          </cell>
        </row>
        <row r="5003">
          <cell r="A5003" t="str">
            <v>MAESTRA</v>
          </cell>
          <cell r="B5003" t="str">
            <v>PINTOR CICARELLI II</v>
          </cell>
          <cell r="C5003" t="str">
            <v>Entrega Inmediata</v>
          </cell>
        </row>
        <row r="5004">
          <cell r="A5004" t="str">
            <v>MAESTRA</v>
          </cell>
          <cell r="B5004" t="str">
            <v>PINTOR CICARELLI II</v>
          </cell>
          <cell r="C5004" t="str">
            <v>Entrega Inmediata</v>
          </cell>
        </row>
        <row r="5005">
          <cell r="A5005" t="str">
            <v>MAESTRA</v>
          </cell>
          <cell r="B5005" t="str">
            <v>PINTOR CICARELLI II</v>
          </cell>
          <cell r="C5005" t="str">
            <v>Entrega Inmediata</v>
          </cell>
        </row>
        <row r="5006">
          <cell r="A5006" t="str">
            <v>MAESTRA</v>
          </cell>
          <cell r="B5006" t="str">
            <v>PINTOR CICARELLI II</v>
          </cell>
          <cell r="C5006" t="str">
            <v>Entrega Inmediata</v>
          </cell>
        </row>
        <row r="5007">
          <cell r="A5007" t="str">
            <v>MAESTRA</v>
          </cell>
          <cell r="B5007" t="str">
            <v>PINTOR CICARELLI II</v>
          </cell>
          <cell r="C5007" t="str">
            <v>Entrega Inmediata</v>
          </cell>
        </row>
        <row r="5008">
          <cell r="A5008" t="str">
            <v>MAESTRA</v>
          </cell>
          <cell r="B5008" t="str">
            <v>PINTOR CICARELLI II</v>
          </cell>
          <cell r="C5008" t="str">
            <v>Entrega Inmediata</v>
          </cell>
        </row>
        <row r="5009">
          <cell r="A5009" t="str">
            <v>MAESTRA</v>
          </cell>
          <cell r="B5009" t="str">
            <v>PINTOR CICARELLI II</v>
          </cell>
          <cell r="C5009" t="str">
            <v>Entrega Inmediata</v>
          </cell>
        </row>
        <row r="5010">
          <cell r="A5010" t="str">
            <v>MAESTRA</v>
          </cell>
          <cell r="B5010" t="str">
            <v>PINTOR CICARELLI II</v>
          </cell>
          <cell r="C5010" t="str">
            <v>Entrega Inmediata</v>
          </cell>
        </row>
        <row r="5011">
          <cell r="A5011" t="str">
            <v>MAESTRA</v>
          </cell>
          <cell r="B5011" t="str">
            <v>PINTOR CICARELLI II</v>
          </cell>
          <cell r="C5011" t="str">
            <v>Entrega Inmediata</v>
          </cell>
        </row>
        <row r="5012">
          <cell r="A5012" t="str">
            <v>MAESTRA</v>
          </cell>
          <cell r="B5012" t="str">
            <v>PINTOR CICARELLI II</v>
          </cell>
          <cell r="C5012" t="str">
            <v>Entrega Inmediata</v>
          </cell>
        </row>
        <row r="5013">
          <cell r="A5013" t="str">
            <v>MAESTRA</v>
          </cell>
          <cell r="B5013" t="str">
            <v>PINTOR CICARELLI II</v>
          </cell>
          <cell r="C5013" t="str">
            <v>Entrega Inmediata</v>
          </cell>
        </row>
        <row r="5014">
          <cell r="A5014" t="str">
            <v>MAESTRA</v>
          </cell>
          <cell r="B5014" t="str">
            <v>PINTOR CICARELLI II</v>
          </cell>
          <cell r="C5014" t="str">
            <v>Entrega Inmediata</v>
          </cell>
        </row>
        <row r="5015">
          <cell r="A5015" t="str">
            <v>MAESTRA</v>
          </cell>
          <cell r="B5015" t="str">
            <v>PINTOR CICARELLI II</v>
          </cell>
          <cell r="C5015" t="str">
            <v>Entrega Inmediata</v>
          </cell>
        </row>
        <row r="5016">
          <cell r="A5016" t="str">
            <v>MAESTRA</v>
          </cell>
          <cell r="B5016" t="str">
            <v>PINTOR CICARELLI II</v>
          </cell>
          <cell r="C5016" t="str">
            <v>Entrega Inmediata</v>
          </cell>
        </row>
        <row r="5017">
          <cell r="A5017" t="str">
            <v>MAESTRA</v>
          </cell>
          <cell r="B5017" t="str">
            <v>PINTOR CICARELLI II</v>
          </cell>
          <cell r="C5017" t="str">
            <v>Entrega Inmediata</v>
          </cell>
        </row>
        <row r="5018">
          <cell r="A5018" t="str">
            <v>MAESTRA</v>
          </cell>
          <cell r="B5018" t="str">
            <v>PINTOR CICARELLI II</v>
          </cell>
          <cell r="C5018" t="str">
            <v>Entrega Inmediata</v>
          </cell>
        </row>
        <row r="5019">
          <cell r="A5019" t="str">
            <v>MAESTRA</v>
          </cell>
          <cell r="B5019" t="str">
            <v>PINTOR CICARELLI II</v>
          </cell>
          <cell r="C5019" t="str">
            <v>Entrega Inmediata</v>
          </cell>
        </row>
        <row r="5020">
          <cell r="A5020" t="str">
            <v>MAESTRA</v>
          </cell>
          <cell r="B5020" t="str">
            <v>PINTOR CICARELLI II</v>
          </cell>
          <cell r="C5020" t="str">
            <v>Entrega Inmediata</v>
          </cell>
        </row>
        <row r="5021">
          <cell r="A5021" t="str">
            <v>MAESTRA</v>
          </cell>
          <cell r="B5021" t="str">
            <v>PINTOR CICARELLI II</v>
          </cell>
          <cell r="C5021" t="str">
            <v>Entrega Inmediata</v>
          </cell>
        </row>
        <row r="5022">
          <cell r="A5022" t="str">
            <v>MAESTRA</v>
          </cell>
          <cell r="B5022" t="str">
            <v>PINTOR CICARELLI II</v>
          </cell>
          <cell r="C5022" t="str">
            <v>Entrega Inmediata</v>
          </cell>
        </row>
        <row r="5023">
          <cell r="A5023" t="str">
            <v>MAESTRA</v>
          </cell>
          <cell r="B5023" t="str">
            <v>PINTOR CICARELLI II</v>
          </cell>
          <cell r="C5023" t="str">
            <v>Entrega Inmediata</v>
          </cell>
        </row>
        <row r="5024">
          <cell r="A5024" t="str">
            <v>MAESTRA</v>
          </cell>
          <cell r="B5024" t="str">
            <v>PINTOR CICARELLI II</v>
          </cell>
          <cell r="C5024" t="str">
            <v>Entrega Inmediata</v>
          </cell>
        </row>
        <row r="5025">
          <cell r="A5025" t="str">
            <v>MAESTRA</v>
          </cell>
          <cell r="B5025" t="str">
            <v>PINTOR CICARELLI II</v>
          </cell>
          <cell r="C5025" t="str">
            <v>Entrega Inmediata</v>
          </cell>
        </row>
        <row r="5026">
          <cell r="A5026" t="str">
            <v>MAESTRA</v>
          </cell>
          <cell r="B5026" t="str">
            <v>PINTOR CICARELLI II</v>
          </cell>
          <cell r="C5026" t="str">
            <v>Entrega Inmediata</v>
          </cell>
        </row>
        <row r="5027">
          <cell r="A5027" t="str">
            <v>MAESTRA</v>
          </cell>
          <cell r="B5027" t="str">
            <v>PINTOR CICARELLI II</v>
          </cell>
          <cell r="C5027" t="str">
            <v>Entrega Inmediata</v>
          </cell>
        </row>
        <row r="5028">
          <cell r="A5028" t="str">
            <v>MAESTRA</v>
          </cell>
          <cell r="B5028" t="str">
            <v>PINTOR CICARELLI II</v>
          </cell>
          <cell r="C5028" t="str">
            <v>Entrega Inmediata</v>
          </cell>
        </row>
        <row r="5029">
          <cell r="A5029" t="str">
            <v>MAESTRA</v>
          </cell>
          <cell r="B5029" t="str">
            <v>PINTOR CICARELLI II</v>
          </cell>
          <cell r="C5029" t="str">
            <v>Entrega Inmediata</v>
          </cell>
        </row>
        <row r="5030">
          <cell r="A5030" t="str">
            <v>MAESTRA</v>
          </cell>
          <cell r="B5030" t="str">
            <v>PINTOR CICARELLI II</v>
          </cell>
          <cell r="C5030" t="str">
            <v>Entrega Inmediata</v>
          </cell>
        </row>
        <row r="5031">
          <cell r="A5031" t="str">
            <v>MAESTRA</v>
          </cell>
          <cell r="B5031" t="str">
            <v>PINTOR CICARELLI II</v>
          </cell>
          <cell r="C5031" t="str">
            <v>Entrega Inmediata</v>
          </cell>
        </row>
        <row r="5032">
          <cell r="A5032" t="str">
            <v>MAESTRA</v>
          </cell>
          <cell r="B5032" t="str">
            <v>PINTOR CICARELLI II</v>
          </cell>
          <cell r="C5032" t="str">
            <v>Entrega Inmediata</v>
          </cell>
        </row>
        <row r="5033">
          <cell r="A5033" t="str">
            <v>MAESTRA</v>
          </cell>
          <cell r="B5033" t="str">
            <v>PINTOR CICARELLI II</v>
          </cell>
          <cell r="C5033" t="str">
            <v>Entrega Inmediata</v>
          </cell>
        </row>
        <row r="5034">
          <cell r="A5034" t="str">
            <v>MAESTRA</v>
          </cell>
          <cell r="B5034" t="str">
            <v>PINTOR CICARELLI II</v>
          </cell>
          <cell r="C5034" t="str">
            <v>Entrega Inmediata</v>
          </cell>
        </row>
        <row r="5035">
          <cell r="A5035" t="str">
            <v>MAESTRA</v>
          </cell>
          <cell r="B5035" t="str">
            <v>PINTOR CICARELLI II</v>
          </cell>
          <cell r="C5035" t="str">
            <v>Entrega Inmediata</v>
          </cell>
        </row>
        <row r="5036">
          <cell r="A5036" t="str">
            <v>MAESTRA</v>
          </cell>
          <cell r="B5036" t="str">
            <v>PINTOR CICARELLI II</v>
          </cell>
          <cell r="C5036" t="str">
            <v>Entrega Inmediata</v>
          </cell>
        </row>
        <row r="5037">
          <cell r="A5037" t="str">
            <v>MAESTRA</v>
          </cell>
          <cell r="B5037" t="str">
            <v>PINTOR CICARELLI II</v>
          </cell>
          <cell r="C5037" t="str">
            <v>Entrega Inmediata</v>
          </cell>
        </row>
        <row r="5038">
          <cell r="A5038" t="str">
            <v>MAESTRA</v>
          </cell>
          <cell r="B5038" t="str">
            <v>PINTOR CICARELLI II</v>
          </cell>
          <cell r="C5038" t="str">
            <v>Entrega Inmediata</v>
          </cell>
        </row>
        <row r="5039">
          <cell r="A5039" t="str">
            <v>MAESTRA</v>
          </cell>
          <cell r="B5039" t="str">
            <v>PINTOR CICARELLI II</v>
          </cell>
          <cell r="C5039" t="str">
            <v>Entrega Inmediata</v>
          </cell>
        </row>
        <row r="5040">
          <cell r="A5040" t="str">
            <v>MAESTRA</v>
          </cell>
          <cell r="B5040" t="str">
            <v>PINTOR CICARELLI II</v>
          </cell>
          <cell r="C5040" t="str">
            <v>Entrega Inmediata</v>
          </cell>
        </row>
        <row r="5041">
          <cell r="A5041" t="str">
            <v>MAESTRA</v>
          </cell>
          <cell r="B5041" t="str">
            <v>PINTOR CICARELLI II</v>
          </cell>
          <cell r="C5041" t="str">
            <v>Entrega Inmediata</v>
          </cell>
        </row>
        <row r="5042">
          <cell r="A5042" t="str">
            <v>MAESTRA</v>
          </cell>
          <cell r="B5042" t="str">
            <v>PINTOR CICARELLI II</v>
          </cell>
          <cell r="C5042" t="str">
            <v>Entrega Inmediata</v>
          </cell>
        </row>
        <row r="5043">
          <cell r="A5043" t="str">
            <v>MAESTRA</v>
          </cell>
          <cell r="B5043" t="str">
            <v>PINTOR CICARELLI II</v>
          </cell>
          <cell r="C5043" t="str">
            <v>Entrega Inmediata</v>
          </cell>
        </row>
        <row r="5044">
          <cell r="A5044" t="str">
            <v>MAESTRA</v>
          </cell>
          <cell r="B5044" t="str">
            <v>PINTOR CICARELLI II</v>
          </cell>
          <cell r="C5044" t="str">
            <v>Entrega Inmediata</v>
          </cell>
        </row>
        <row r="5045">
          <cell r="A5045" t="str">
            <v>MAESTRA</v>
          </cell>
          <cell r="B5045" t="str">
            <v>PINTOR CICARELLI II</v>
          </cell>
          <cell r="C5045" t="str">
            <v>Entrega Inmediata</v>
          </cell>
        </row>
        <row r="5046">
          <cell r="A5046" t="str">
            <v>MAESTRA</v>
          </cell>
          <cell r="B5046" t="str">
            <v>PLAZA CERVANTES I</v>
          </cell>
          <cell r="C5046" t="str">
            <v>Entrega Inmediata</v>
          </cell>
        </row>
        <row r="5047">
          <cell r="A5047" t="str">
            <v>MAESTRA</v>
          </cell>
          <cell r="B5047" t="str">
            <v>PLAZA CERVANTES I</v>
          </cell>
          <cell r="C5047" t="str">
            <v>Entrega Inmediata</v>
          </cell>
        </row>
        <row r="5048">
          <cell r="A5048" t="str">
            <v>MAESTRA</v>
          </cell>
          <cell r="B5048" t="str">
            <v>PLAZA CERVANTES I</v>
          </cell>
          <cell r="C5048" t="str">
            <v>Entrega Inmediata</v>
          </cell>
        </row>
        <row r="5049">
          <cell r="A5049" t="str">
            <v>MAESTRA</v>
          </cell>
          <cell r="B5049" t="str">
            <v>PLAZA CERVANTES I</v>
          </cell>
          <cell r="C5049" t="str">
            <v>Entrega Inmediata</v>
          </cell>
        </row>
        <row r="5050">
          <cell r="A5050" t="str">
            <v>MAESTRA</v>
          </cell>
          <cell r="B5050" t="str">
            <v>PLAZA CERVANTES I</v>
          </cell>
          <cell r="C5050" t="str">
            <v>Entrega Inmediata</v>
          </cell>
        </row>
        <row r="5051">
          <cell r="A5051" t="str">
            <v>MAESTRA</v>
          </cell>
          <cell r="B5051" t="str">
            <v>PLAZA CERVANTES I</v>
          </cell>
          <cell r="C5051" t="str">
            <v>Entrega Inmediata</v>
          </cell>
        </row>
        <row r="5052">
          <cell r="A5052" t="str">
            <v>MAESTRA</v>
          </cell>
          <cell r="B5052" t="str">
            <v>PLAZA CERVANTES I</v>
          </cell>
          <cell r="C5052" t="str">
            <v>Entrega Inmediata</v>
          </cell>
        </row>
        <row r="5053">
          <cell r="A5053" t="str">
            <v>MAESTRA</v>
          </cell>
          <cell r="B5053" t="str">
            <v>PLAZA CERVANTES I</v>
          </cell>
          <cell r="C5053" t="str">
            <v>Entrega Inmediata</v>
          </cell>
        </row>
        <row r="5054">
          <cell r="A5054" t="str">
            <v>MAESTRA</v>
          </cell>
          <cell r="B5054" t="str">
            <v>PLAZA CERVANTES I</v>
          </cell>
          <cell r="C5054" t="str">
            <v>Entrega Inmediata</v>
          </cell>
        </row>
        <row r="5055">
          <cell r="A5055" t="str">
            <v>MAESTRA</v>
          </cell>
          <cell r="B5055" t="str">
            <v>PLAZA CERVANTES I</v>
          </cell>
          <cell r="C5055" t="str">
            <v>Entrega Inmediata</v>
          </cell>
        </row>
        <row r="5056">
          <cell r="A5056" t="str">
            <v>MAESTRA</v>
          </cell>
          <cell r="B5056" t="str">
            <v>PLAZA CERVANTES I</v>
          </cell>
          <cell r="C5056" t="str">
            <v>Entrega Inmediata</v>
          </cell>
        </row>
        <row r="5057">
          <cell r="A5057" t="str">
            <v>MAESTRA</v>
          </cell>
          <cell r="B5057" t="str">
            <v>PLAZA CERVANTES I</v>
          </cell>
          <cell r="C5057" t="str">
            <v>Entrega Inmediata</v>
          </cell>
        </row>
        <row r="5058">
          <cell r="A5058" t="str">
            <v>MAESTRA</v>
          </cell>
          <cell r="B5058" t="str">
            <v>PLAZA CERVANTES I</v>
          </cell>
          <cell r="C5058" t="str">
            <v>Entrega Inmediata</v>
          </cell>
        </row>
        <row r="5059">
          <cell r="A5059" t="str">
            <v>MAESTRA</v>
          </cell>
          <cell r="B5059" t="str">
            <v>PLAZA CERVANTES I</v>
          </cell>
          <cell r="C5059" t="str">
            <v>Entrega Inmediata</v>
          </cell>
        </row>
        <row r="5060">
          <cell r="A5060" t="str">
            <v>MAESTRA</v>
          </cell>
          <cell r="B5060" t="str">
            <v>PLAZA CERVANTES I</v>
          </cell>
          <cell r="C5060" t="str">
            <v>Entrega Inmediata</v>
          </cell>
        </row>
        <row r="5061">
          <cell r="A5061" t="str">
            <v>MAESTRA</v>
          </cell>
          <cell r="B5061" t="str">
            <v>PLAZA CERVANTES I</v>
          </cell>
          <cell r="C5061" t="str">
            <v>Entrega Inmediata</v>
          </cell>
        </row>
        <row r="5062">
          <cell r="A5062" t="str">
            <v>MAESTRA</v>
          </cell>
          <cell r="B5062" t="str">
            <v>PLAZA CERVANTES I</v>
          </cell>
          <cell r="C5062" t="str">
            <v>Entrega Inmediata</v>
          </cell>
        </row>
        <row r="5063">
          <cell r="A5063" t="str">
            <v>MAESTRA</v>
          </cell>
          <cell r="B5063" t="str">
            <v>PLAZA CERVANTES I</v>
          </cell>
          <cell r="C5063" t="str">
            <v>Entrega Inmediata</v>
          </cell>
        </row>
        <row r="5064">
          <cell r="A5064" t="str">
            <v>MAESTRA</v>
          </cell>
          <cell r="B5064" t="str">
            <v>PLAZA CERVANTES II</v>
          </cell>
          <cell r="C5064" t="str">
            <v>Entrega Inmediata</v>
          </cell>
        </row>
        <row r="5065">
          <cell r="A5065" t="str">
            <v>MAESTRA</v>
          </cell>
          <cell r="B5065" t="str">
            <v>PLAZA CERVANTES II</v>
          </cell>
          <cell r="C5065" t="str">
            <v>Entrega Inmediata</v>
          </cell>
        </row>
        <row r="5066">
          <cell r="A5066" t="str">
            <v>MAESTRA</v>
          </cell>
          <cell r="B5066" t="str">
            <v>PLAZA CERVANTES II</v>
          </cell>
          <cell r="C5066" t="str">
            <v>Entrega Inmediata</v>
          </cell>
        </row>
        <row r="5067">
          <cell r="A5067" t="str">
            <v>MAESTRA</v>
          </cell>
          <cell r="B5067" t="str">
            <v>PLAZA CERVANTES II</v>
          </cell>
          <cell r="C5067" t="str">
            <v>Entrega Inmediata</v>
          </cell>
        </row>
        <row r="5068">
          <cell r="A5068" t="str">
            <v>MAESTRA</v>
          </cell>
          <cell r="B5068" t="str">
            <v>PLAZA CERVANTES II</v>
          </cell>
          <cell r="C5068" t="str">
            <v>Entrega Inmediata</v>
          </cell>
        </row>
        <row r="5069">
          <cell r="A5069" t="str">
            <v>MAESTRA</v>
          </cell>
          <cell r="B5069" t="str">
            <v>PLAZA CERVANTES II</v>
          </cell>
          <cell r="C5069" t="str">
            <v>Entrega Inmediata</v>
          </cell>
        </row>
        <row r="5070">
          <cell r="A5070" t="str">
            <v>MAESTRA</v>
          </cell>
          <cell r="B5070" t="str">
            <v>PLAZA CERVANTES II</v>
          </cell>
          <cell r="C5070" t="str">
            <v>Entrega Inmediata</v>
          </cell>
        </row>
        <row r="5071">
          <cell r="A5071" t="str">
            <v>MAESTRA</v>
          </cell>
          <cell r="B5071" t="str">
            <v>PLAZA CERVANTES II</v>
          </cell>
          <cell r="C5071" t="str">
            <v>Entrega Inmediata</v>
          </cell>
        </row>
        <row r="5072">
          <cell r="A5072" t="str">
            <v>MAESTRA</v>
          </cell>
          <cell r="B5072" t="str">
            <v>PLAZA CERVANTES II</v>
          </cell>
          <cell r="C5072" t="str">
            <v>Entrega Inmediata</v>
          </cell>
        </row>
        <row r="5073">
          <cell r="A5073" t="str">
            <v>MAESTRA</v>
          </cell>
          <cell r="B5073" t="str">
            <v>PLAZA CERVANTES II</v>
          </cell>
          <cell r="C5073" t="str">
            <v>Entrega Inmediata</v>
          </cell>
        </row>
        <row r="5074">
          <cell r="A5074" t="str">
            <v>MAESTRA</v>
          </cell>
          <cell r="B5074" t="str">
            <v>PLAZA CERVANTES II</v>
          </cell>
          <cell r="C5074" t="str">
            <v>Entrega Inmediata</v>
          </cell>
        </row>
        <row r="5075">
          <cell r="A5075" t="str">
            <v>MAESTRA</v>
          </cell>
          <cell r="B5075" t="str">
            <v>PLAZA CERVANTES II</v>
          </cell>
          <cell r="C5075" t="str">
            <v>Entrega Inmediata</v>
          </cell>
        </row>
        <row r="5076">
          <cell r="A5076" t="str">
            <v>MAESTRA</v>
          </cell>
          <cell r="B5076" t="str">
            <v>PLAZA CERVANTES II</v>
          </cell>
          <cell r="C5076" t="str">
            <v>Entrega Inmediata</v>
          </cell>
        </row>
        <row r="5077">
          <cell r="A5077" t="str">
            <v>MAESTRA</v>
          </cell>
          <cell r="B5077" t="str">
            <v>PLAZA CERVANTES II</v>
          </cell>
          <cell r="C5077" t="str">
            <v>Entrega Inmediata</v>
          </cell>
        </row>
        <row r="5078">
          <cell r="A5078" t="str">
            <v>MAESTRA</v>
          </cell>
          <cell r="B5078" t="str">
            <v>PLAZA CERVANTES II</v>
          </cell>
          <cell r="C5078" t="str">
            <v>Entrega Inmediata</v>
          </cell>
        </row>
        <row r="5079">
          <cell r="A5079" t="str">
            <v>MAESTRA</v>
          </cell>
          <cell r="B5079" t="str">
            <v>PLAZA CERVANTES II</v>
          </cell>
          <cell r="C5079" t="str">
            <v>Entrega Inmediata</v>
          </cell>
        </row>
        <row r="5080">
          <cell r="A5080" t="str">
            <v>MAESTRA</v>
          </cell>
          <cell r="B5080" t="str">
            <v>PLAZA CERVANTES II</v>
          </cell>
          <cell r="C5080" t="str">
            <v>Entrega Inmediata</v>
          </cell>
        </row>
        <row r="5081">
          <cell r="A5081" t="str">
            <v>MAESTRA</v>
          </cell>
          <cell r="B5081" t="str">
            <v>PLAZA QUILICURA</v>
          </cell>
          <cell r="C5081" t="str">
            <v>Entrega Inmediata</v>
          </cell>
        </row>
        <row r="5082">
          <cell r="A5082" t="str">
            <v>MAESTRA</v>
          </cell>
          <cell r="B5082" t="str">
            <v>PLAZA QUILICURA</v>
          </cell>
          <cell r="C5082" t="str">
            <v>Entrega Inmediata</v>
          </cell>
        </row>
        <row r="5083">
          <cell r="A5083" t="str">
            <v>MAESTRA</v>
          </cell>
          <cell r="B5083" t="str">
            <v>PLAZA QUILICURA</v>
          </cell>
          <cell r="C5083" t="str">
            <v>Entrega Inmediata</v>
          </cell>
        </row>
        <row r="5084">
          <cell r="A5084" t="str">
            <v>MAESTRA</v>
          </cell>
          <cell r="B5084" t="str">
            <v>PLAZA QUILICURA</v>
          </cell>
          <cell r="C5084" t="str">
            <v>Entrega Inmediata</v>
          </cell>
        </row>
        <row r="5085">
          <cell r="A5085" t="str">
            <v>MAESTRA</v>
          </cell>
          <cell r="B5085" t="str">
            <v>PLAZA QUILICURA</v>
          </cell>
          <cell r="C5085" t="str">
            <v>Entrega Inmediata</v>
          </cell>
        </row>
        <row r="5086">
          <cell r="A5086" t="str">
            <v>MAESTRA</v>
          </cell>
          <cell r="B5086" t="str">
            <v>PLAZA QUILICURA</v>
          </cell>
          <cell r="C5086" t="str">
            <v>Entrega Inmediata</v>
          </cell>
        </row>
        <row r="5087">
          <cell r="A5087" t="str">
            <v>MAESTRA</v>
          </cell>
          <cell r="B5087" t="str">
            <v>PLAZA QUILICURA</v>
          </cell>
          <cell r="C5087" t="str">
            <v>Entrega Inmediata</v>
          </cell>
        </row>
        <row r="5088">
          <cell r="A5088" t="str">
            <v>MAESTRA</v>
          </cell>
          <cell r="B5088" t="str">
            <v>PLAZA QUILICURA</v>
          </cell>
          <cell r="C5088" t="str">
            <v>Entrega Inmediata</v>
          </cell>
        </row>
        <row r="5089">
          <cell r="A5089" t="str">
            <v>MAESTRA</v>
          </cell>
          <cell r="B5089" t="str">
            <v>PLAZA QUILICURA</v>
          </cell>
          <cell r="C5089" t="str">
            <v>Entrega Inmediata</v>
          </cell>
        </row>
        <row r="5090">
          <cell r="A5090" t="str">
            <v>MAESTRA</v>
          </cell>
          <cell r="B5090" t="str">
            <v>PLAZA QUILICURA</v>
          </cell>
          <cell r="C5090" t="str">
            <v>Entrega Inmediata</v>
          </cell>
        </row>
        <row r="5091">
          <cell r="A5091" t="str">
            <v>MAESTRA</v>
          </cell>
          <cell r="B5091" t="str">
            <v>PLAZA QUILICURA</v>
          </cell>
          <cell r="C5091" t="str">
            <v>Entrega Inmediata</v>
          </cell>
        </row>
        <row r="5092">
          <cell r="A5092" t="str">
            <v>MAESTRA</v>
          </cell>
          <cell r="B5092" t="str">
            <v>PLAZA QUILICURA</v>
          </cell>
          <cell r="C5092" t="str">
            <v>Entrega Inmediata</v>
          </cell>
        </row>
        <row r="5093">
          <cell r="A5093" t="str">
            <v>MAESTRA</v>
          </cell>
          <cell r="B5093" t="str">
            <v>PLAZA QUILICURA</v>
          </cell>
          <cell r="C5093" t="str">
            <v>Entrega Inmediata</v>
          </cell>
        </row>
        <row r="5094">
          <cell r="A5094" t="str">
            <v>MAESTRA</v>
          </cell>
          <cell r="B5094" t="str">
            <v>PLAZA QUILICURA</v>
          </cell>
          <cell r="C5094" t="str">
            <v>Entrega Inmediata</v>
          </cell>
        </row>
        <row r="5095">
          <cell r="A5095" t="str">
            <v>MAESTRA</v>
          </cell>
          <cell r="B5095" t="str">
            <v>PLAZA QUILICURA</v>
          </cell>
          <cell r="C5095" t="str">
            <v>Entrega Inmediata</v>
          </cell>
        </row>
        <row r="5096">
          <cell r="A5096" t="str">
            <v>MAESTRA</v>
          </cell>
          <cell r="B5096" t="str">
            <v>PLAZA QUILICURA</v>
          </cell>
          <cell r="C5096" t="str">
            <v>Entrega Inmediata</v>
          </cell>
        </row>
        <row r="5097">
          <cell r="A5097" t="str">
            <v>MAESTRA</v>
          </cell>
          <cell r="B5097" t="str">
            <v>PLAZA QUILICURA</v>
          </cell>
          <cell r="C5097" t="str">
            <v>Entrega Inmediata</v>
          </cell>
        </row>
        <row r="5098">
          <cell r="A5098" t="str">
            <v>MAESTRA</v>
          </cell>
          <cell r="B5098" t="str">
            <v>PLAZA QUILICURA</v>
          </cell>
          <cell r="C5098" t="str">
            <v>Entrega Inmediata</v>
          </cell>
        </row>
        <row r="5099">
          <cell r="A5099" t="str">
            <v>MAESTRA</v>
          </cell>
          <cell r="B5099" t="str">
            <v>PLAZA QUILICURA</v>
          </cell>
          <cell r="C5099" t="str">
            <v>Entrega Inmediata</v>
          </cell>
        </row>
        <row r="5100">
          <cell r="A5100" t="str">
            <v>MAESTRA</v>
          </cell>
          <cell r="B5100" t="str">
            <v>PLAZA QUILICURA</v>
          </cell>
          <cell r="C5100" t="str">
            <v>Entrega Inmediata</v>
          </cell>
        </row>
        <row r="5101">
          <cell r="A5101" t="str">
            <v>MAESTRA</v>
          </cell>
          <cell r="B5101" t="str">
            <v>PLAZA QUILICURA</v>
          </cell>
          <cell r="C5101" t="str">
            <v>Entrega Inmediata</v>
          </cell>
        </row>
        <row r="5102">
          <cell r="A5102" t="str">
            <v>MAESTRA</v>
          </cell>
          <cell r="B5102" t="str">
            <v>PLAZA QUILICURA</v>
          </cell>
          <cell r="C5102" t="str">
            <v>Entrega Inmediata</v>
          </cell>
        </row>
        <row r="5103">
          <cell r="A5103" t="str">
            <v>MAESTRA</v>
          </cell>
          <cell r="B5103" t="str">
            <v>PLAZA QUILICURA</v>
          </cell>
          <cell r="C5103" t="str">
            <v>Entrega Inmediata</v>
          </cell>
        </row>
        <row r="5104">
          <cell r="A5104" t="str">
            <v>MAESTRA</v>
          </cell>
          <cell r="B5104" t="str">
            <v>PLAZA QUILICURA</v>
          </cell>
          <cell r="C5104" t="str">
            <v>Entrega Inmediata</v>
          </cell>
        </row>
        <row r="5105">
          <cell r="A5105" t="str">
            <v>MAESTRA</v>
          </cell>
          <cell r="B5105" t="str">
            <v>PLAZA QUILICURA</v>
          </cell>
          <cell r="C5105" t="str">
            <v>Entrega Inmediata</v>
          </cell>
        </row>
        <row r="5106">
          <cell r="A5106" t="str">
            <v>MAESTRA</v>
          </cell>
          <cell r="B5106" t="str">
            <v>PLAZA QUILICURA</v>
          </cell>
          <cell r="C5106" t="str">
            <v>Entrega Inmediata</v>
          </cell>
        </row>
        <row r="5107">
          <cell r="A5107" t="str">
            <v>MAESTRA</v>
          </cell>
          <cell r="B5107" t="str">
            <v>PLAZA QUILICURA</v>
          </cell>
          <cell r="C5107" t="str">
            <v>Entrega Inmediata</v>
          </cell>
        </row>
        <row r="5108">
          <cell r="A5108" t="str">
            <v>MAESTRA</v>
          </cell>
          <cell r="B5108" t="str">
            <v>PLAZA QUILICURA</v>
          </cell>
          <cell r="C5108" t="str">
            <v>Entrega Inmediata</v>
          </cell>
        </row>
        <row r="5109">
          <cell r="A5109" t="str">
            <v>MAESTRA</v>
          </cell>
          <cell r="B5109" t="str">
            <v>PLAZA QUILICURA</v>
          </cell>
          <cell r="C5109" t="str">
            <v>Entrega Inmediata</v>
          </cell>
        </row>
        <row r="5110">
          <cell r="A5110" t="str">
            <v>MAESTRA</v>
          </cell>
          <cell r="B5110" t="str">
            <v>PLAZA QUILICURA</v>
          </cell>
          <cell r="C5110" t="str">
            <v>Entrega Inmediata</v>
          </cell>
        </row>
        <row r="5111">
          <cell r="A5111" t="str">
            <v>MAESTRA</v>
          </cell>
          <cell r="B5111" t="str">
            <v>PLAZA QUILICURA</v>
          </cell>
          <cell r="C5111" t="str">
            <v>Entrega Inmediata</v>
          </cell>
        </row>
        <row r="5112">
          <cell r="A5112" t="str">
            <v>MAESTRA</v>
          </cell>
          <cell r="B5112" t="str">
            <v>PLAZA QUILICURA</v>
          </cell>
          <cell r="C5112" t="str">
            <v>Entrega Inmediata</v>
          </cell>
        </row>
        <row r="5113">
          <cell r="A5113" t="str">
            <v>MAESTRA</v>
          </cell>
          <cell r="B5113" t="str">
            <v>PLAZA QUILICURA</v>
          </cell>
          <cell r="C5113" t="str">
            <v>Entrega Inmediata</v>
          </cell>
        </row>
        <row r="5114">
          <cell r="A5114" t="str">
            <v>MAESTRA</v>
          </cell>
          <cell r="B5114" t="str">
            <v>PLAZA QUILICURA</v>
          </cell>
          <cell r="C5114" t="str">
            <v>Entrega Inmediata</v>
          </cell>
        </row>
        <row r="5115">
          <cell r="A5115" t="str">
            <v>MAESTRA</v>
          </cell>
          <cell r="B5115" t="str">
            <v>PLAZA QUILICURA</v>
          </cell>
          <cell r="C5115" t="str">
            <v>Entrega Inmediata</v>
          </cell>
        </row>
        <row r="5116">
          <cell r="A5116" t="str">
            <v>MAESTRA</v>
          </cell>
          <cell r="B5116" t="str">
            <v>PLAZA QUILICURA</v>
          </cell>
          <cell r="C5116" t="str">
            <v>Entrega Inmediata</v>
          </cell>
        </row>
        <row r="5117">
          <cell r="A5117" t="str">
            <v>MAESTRA</v>
          </cell>
          <cell r="B5117" t="str">
            <v>PLAZA QUILICURA</v>
          </cell>
          <cell r="C5117" t="str">
            <v>Entrega Inmediata</v>
          </cell>
        </row>
        <row r="5118">
          <cell r="A5118" t="str">
            <v>MAESTRA</v>
          </cell>
          <cell r="B5118" t="str">
            <v>PLAZA QUILICURA</v>
          </cell>
          <cell r="C5118" t="str">
            <v>Entrega Inmediata</v>
          </cell>
        </row>
        <row r="5119">
          <cell r="A5119" t="str">
            <v>MAESTRA</v>
          </cell>
          <cell r="B5119" t="str">
            <v>PLAZA QUILICURA</v>
          </cell>
          <cell r="C5119" t="str">
            <v>Entrega Inmediata</v>
          </cell>
        </row>
        <row r="5120">
          <cell r="A5120" t="str">
            <v>MAESTRA</v>
          </cell>
          <cell r="B5120" t="str">
            <v>PLAZA QUILICURA</v>
          </cell>
          <cell r="C5120" t="str">
            <v>Entrega Inmediata</v>
          </cell>
        </row>
        <row r="5121">
          <cell r="A5121" t="str">
            <v>MAESTRA</v>
          </cell>
          <cell r="B5121" t="str">
            <v>PLAZA QUILICURA</v>
          </cell>
          <cell r="C5121" t="str">
            <v>Entrega Inmediata</v>
          </cell>
        </row>
        <row r="5122">
          <cell r="A5122" t="str">
            <v>MAESTRA</v>
          </cell>
          <cell r="B5122" t="str">
            <v>PLAZA QUILICURA</v>
          </cell>
          <cell r="C5122" t="str">
            <v>Entrega Inmediata</v>
          </cell>
        </row>
        <row r="5123">
          <cell r="A5123" t="str">
            <v>MAESTRA</v>
          </cell>
          <cell r="B5123" t="str">
            <v>PLAZA QUILICURA</v>
          </cell>
          <cell r="C5123" t="str">
            <v>Entrega Inmediata</v>
          </cell>
        </row>
        <row r="5124">
          <cell r="A5124" t="str">
            <v>MAESTRA</v>
          </cell>
          <cell r="B5124" t="str">
            <v>PLAZA QUILICURA</v>
          </cell>
          <cell r="C5124" t="str">
            <v>Entrega Inmediata</v>
          </cell>
        </row>
        <row r="5125">
          <cell r="A5125" t="str">
            <v>MAESTRA</v>
          </cell>
          <cell r="B5125" t="str">
            <v>PLAZA QUILICURA</v>
          </cell>
          <cell r="C5125" t="str">
            <v>Entrega Inmediata</v>
          </cell>
        </row>
        <row r="5126">
          <cell r="A5126" t="str">
            <v>MAESTRA</v>
          </cell>
          <cell r="B5126" t="str">
            <v>PLAZA QUILICURA</v>
          </cell>
          <cell r="C5126" t="str">
            <v>Entrega Inmediata</v>
          </cell>
        </row>
        <row r="5127">
          <cell r="A5127" t="str">
            <v>MAESTRA</v>
          </cell>
          <cell r="B5127" t="str">
            <v>PLAZA QUILICURA</v>
          </cell>
          <cell r="C5127" t="str">
            <v>Entrega Inmediata</v>
          </cell>
        </row>
        <row r="5128">
          <cell r="A5128" t="str">
            <v>MAESTRA</v>
          </cell>
          <cell r="B5128" t="str">
            <v>PLAZA QUILICURA</v>
          </cell>
          <cell r="C5128" t="str">
            <v>Entrega Inmediata</v>
          </cell>
        </row>
        <row r="5129">
          <cell r="A5129" t="str">
            <v>MAESTRA</v>
          </cell>
          <cell r="B5129" t="str">
            <v>PLAZA QUILICURA</v>
          </cell>
          <cell r="C5129" t="str">
            <v>Entrega Inmediata</v>
          </cell>
        </row>
        <row r="5130">
          <cell r="A5130" t="str">
            <v>MAESTRA</v>
          </cell>
          <cell r="B5130" t="str">
            <v>PLAZA QUILICURA</v>
          </cell>
          <cell r="C5130" t="str">
            <v>Entrega Inmediata</v>
          </cell>
        </row>
        <row r="5131">
          <cell r="A5131" t="str">
            <v>MAESTRA</v>
          </cell>
          <cell r="B5131" t="str">
            <v>PLAZA QUILICURA</v>
          </cell>
          <cell r="C5131" t="str">
            <v>Entrega Inmediata</v>
          </cell>
        </row>
        <row r="5132">
          <cell r="A5132" t="str">
            <v>MAESTRA</v>
          </cell>
          <cell r="B5132" t="str">
            <v>PLAZA QUILICURA</v>
          </cell>
          <cell r="C5132" t="str">
            <v>Entrega Inmediata</v>
          </cell>
        </row>
        <row r="5133">
          <cell r="A5133" t="str">
            <v>MAESTRA</v>
          </cell>
          <cell r="B5133" t="str">
            <v>PLAZA QUILICURA</v>
          </cell>
          <cell r="C5133" t="str">
            <v>Entrega Inmediata</v>
          </cell>
        </row>
        <row r="5134">
          <cell r="A5134" t="str">
            <v>MAESTRA</v>
          </cell>
          <cell r="B5134" t="str">
            <v>PLAZA QUILICURA</v>
          </cell>
          <cell r="C5134" t="str">
            <v>Entrega Inmediata</v>
          </cell>
        </row>
        <row r="5135">
          <cell r="A5135" t="str">
            <v>MAESTRA</v>
          </cell>
          <cell r="B5135" t="str">
            <v>PLAZA QUILICURA</v>
          </cell>
          <cell r="C5135" t="str">
            <v>Entrega Inmediata</v>
          </cell>
        </row>
        <row r="5136">
          <cell r="A5136" t="str">
            <v>MAESTRA</v>
          </cell>
          <cell r="B5136" t="str">
            <v>PLAZA QUILICURA</v>
          </cell>
          <cell r="C5136" t="str">
            <v>Entrega Inmediata</v>
          </cell>
        </row>
        <row r="5137">
          <cell r="A5137" t="str">
            <v>MAESTRA</v>
          </cell>
          <cell r="B5137" t="str">
            <v>PLAZA QUILICURA</v>
          </cell>
          <cell r="C5137" t="str">
            <v>Entrega Inmediata</v>
          </cell>
        </row>
        <row r="5138">
          <cell r="A5138" t="str">
            <v>MAESTRA</v>
          </cell>
          <cell r="B5138" t="str">
            <v>PLAZA QUILICURA</v>
          </cell>
          <cell r="C5138" t="str">
            <v>Entrega Inmediata</v>
          </cell>
        </row>
        <row r="5139">
          <cell r="A5139" t="str">
            <v>MAESTRA</v>
          </cell>
          <cell r="B5139" t="str">
            <v>PLAZA QUILICURA</v>
          </cell>
          <cell r="C5139" t="str">
            <v>Entrega Inmediata</v>
          </cell>
        </row>
        <row r="5140">
          <cell r="A5140" t="str">
            <v>MAESTRA</v>
          </cell>
          <cell r="B5140" t="str">
            <v>PLAZA QUILICURA</v>
          </cell>
          <cell r="C5140" t="str">
            <v>Entrega Inmediata</v>
          </cell>
        </row>
        <row r="5141">
          <cell r="A5141" t="str">
            <v>MAESTRA</v>
          </cell>
          <cell r="B5141" t="str">
            <v>PLAZA QUILICURA</v>
          </cell>
          <cell r="C5141" t="str">
            <v>Entrega Inmediata</v>
          </cell>
        </row>
        <row r="5142">
          <cell r="A5142" t="str">
            <v>MAESTRA</v>
          </cell>
          <cell r="B5142" t="str">
            <v>PLAZA QUILICURA</v>
          </cell>
          <cell r="C5142" t="str">
            <v>Entrega Inmediata</v>
          </cell>
        </row>
        <row r="5143">
          <cell r="A5143" t="str">
            <v>MAESTRA</v>
          </cell>
          <cell r="B5143" t="str">
            <v>PLAZA QUILICURA</v>
          </cell>
          <cell r="C5143" t="str">
            <v>Entrega Inmediata</v>
          </cell>
        </row>
        <row r="5144">
          <cell r="A5144" t="str">
            <v>MAESTRA</v>
          </cell>
          <cell r="B5144" t="str">
            <v>PLAZA QUILICURA</v>
          </cell>
          <cell r="C5144" t="str">
            <v>Entrega Inmediata</v>
          </cell>
        </row>
        <row r="5145">
          <cell r="A5145" t="str">
            <v>MAESTRA</v>
          </cell>
          <cell r="B5145" t="str">
            <v>PLAZA QUILICURA</v>
          </cell>
          <cell r="C5145" t="str">
            <v>Entrega Inmediata</v>
          </cell>
        </row>
        <row r="5146">
          <cell r="A5146" t="str">
            <v>MAESTRA</v>
          </cell>
          <cell r="B5146" t="str">
            <v>PLAZA QUILICURA</v>
          </cell>
          <cell r="C5146" t="str">
            <v>Entrega Inmediata</v>
          </cell>
        </row>
        <row r="5147">
          <cell r="A5147" t="str">
            <v>MAESTRA</v>
          </cell>
          <cell r="B5147" t="str">
            <v>PLAZA QUILICURA</v>
          </cell>
          <cell r="C5147" t="str">
            <v>Entrega Inmediata</v>
          </cell>
        </row>
        <row r="5148">
          <cell r="A5148" t="str">
            <v>MAESTRA</v>
          </cell>
          <cell r="B5148" t="str">
            <v>PLAZA QUILICURA</v>
          </cell>
          <cell r="C5148" t="str">
            <v>Entrega Inmediata</v>
          </cell>
        </row>
        <row r="5149">
          <cell r="A5149" t="str">
            <v>MAESTRA</v>
          </cell>
          <cell r="B5149" t="str">
            <v>PLAZA QUILICURA</v>
          </cell>
          <cell r="C5149" t="str">
            <v>Entrega Inmediata</v>
          </cell>
        </row>
        <row r="5150">
          <cell r="A5150" t="str">
            <v>MAESTRA</v>
          </cell>
          <cell r="B5150" t="str">
            <v>PLAZA QUILICURA</v>
          </cell>
          <cell r="C5150" t="str">
            <v>Entrega Inmediata</v>
          </cell>
        </row>
        <row r="5151">
          <cell r="A5151" t="str">
            <v>MAESTRA</v>
          </cell>
          <cell r="B5151" t="str">
            <v>PLAZA QUILICURA</v>
          </cell>
          <cell r="C5151" t="str">
            <v>Entrega Inmediata</v>
          </cell>
        </row>
        <row r="5152">
          <cell r="A5152" t="str">
            <v>MAESTRA</v>
          </cell>
          <cell r="B5152" t="str">
            <v>PLAZA QUILICURA</v>
          </cell>
          <cell r="C5152" t="str">
            <v>Entrega Inmediata</v>
          </cell>
        </row>
        <row r="5153">
          <cell r="A5153" t="str">
            <v>MAESTRA</v>
          </cell>
          <cell r="B5153" t="str">
            <v>PLAZA QUILICURA</v>
          </cell>
          <cell r="C5153" t="str">
            <v>Entrega Inmediata</v>
          </cell>
        </row>
        <row r="5154">
          <cell r="A5154" t="str">
            <v>MAESTRA</v>
          </cell>
          <cell r="B5154" t="str">
            <v>PLAZA QUILICURA</v>
          </cell>
          <cell r="C5154" t="str">
            <v>Entrega Inmediata</v>
          </cell>
        </row>
        <row r="5155">
          <cell r="A5155" t="str">
            <v>MAESTRA</v>
          </cell>
          <cell r="B5155" t="str">
            <v>PLAZA QUILICURA</v>
          </cell>
          <cell r="C5155" t="str">
            <v>Entrega Inmediata</v>
          </cell>
        </row>
        <row r="5156">
          <cell r="A5156" t="str">
            <v>MAESTRA</v>
          </cell>
          <cell r="B5156" t="str">
            <v>PLAZA QUILICURA</v>
          </cell>
          <cell r="C5156" t="str">
            <v>Entrega Inmediata</v>
          </cell>
        </row>
        <row r="5157">
          <cell r="A5157" t="str">
            <v>MAESTRA</v>
          </cell>
          <cell r="B5157" t="str">
            <v>PLAZA QUILICURA</v>
          </cell>
          <cell r="C5157" t="str">
            <v>Entrega Inmediata</v>
          </cell>
        </row>
        <row r="5158">
          <cell r="A5158" t="str">
            <v>MAESTRA</v>
          </cell>
          <cell r="B5158" t="str">
            <v>PLAZA QUILICURA</v>
          </cell>
          <cell r="C5158" t="str">
            <v>Entrega Inmediata</v>
          </cell>
        </row>
        <row r="5159">
          <cell r="A5159" t="str">
            <v>MAESTRA</v>
          </cell>
          <cell r="B5159" t="str">
            <v>SERRANO TORRE A</v>
          </cell>
          <cell r="C5159" t="str">
            <v>Entrega Futura</v>
          </cell>
        </row>
        <row r="5160">
          <cell r="A5160" t="str">
            <v>MAESTRA</v>
          </cell>
          <cell r="B5160" t="str">
            <v>SERRANO TORRE A</v>
          </cell>
          <cell r="C5160" t="str">
            <v>Entrega Futura</v>
          </cell>
        </row>
        <row r="5161">
          <cell r="A5161" t="str">
            <v>MAESTRA</v>
          </cell>
          <cell r="B5161" t="str">
            <v>SERRANO TORRE A</v>
          </cell>
          <cell r="C5161" t="str">
            <v>Entrega Futura</v>
          </cell>
        </row>
        <row r="5162">
          <cell r="A5162" t="str">
            <v>MAESTRA</v>
          </cell>
          <cell r="B5162" t="str">
            <v>SERRANO TORRE A</v>
          </cell>
          <cell r="C5162" t="str">
            <v>Entrega Futura</v>
          </cell>
        </row>
        <row r="5163">
          <cell r="A5163" t="str">
            <v>MAESTRA</v>
          </cell>
          <cell r="B5163" t="str">
            <v>SERRANO TORRE A</v>
          </cell>
          <cell r="C5163" t="str">
            <v>Entrega Futura</v>
          </cell>
        </row>
        <row r="5164">
          <cell r="A5164" t="str">
            <v>MAESTRA</v>
          </cell>
          <cell r="B5164" t="str">
            <v>SERRANO TORRE A</v>
          </cell>
          <cell r="C5164" t="str">
            <v>Entrega Futura</v>
          </cell>
        </row>
        <row r="5165">
          <cell r="A5165" t="str">
            <v>MAESTRA</v>
          </cell>
          <cell r="B5165" t="str">
            <v>SERRANO TORRE A</v>
          </cell>
          <cell r="C5165" t="str">
            <v>Entrega Futura</v>
          </cell>
        </row>
        <row r="5166">
          <cell r="A5166" t="str">
            <v>MAESTRA</v>
          </cell>
          <cell r="B5166" t="str">
            <v>SERRANO TORRE A</v>
          </cell>
          <cell r="C5166" t="str">
            <v>Entrega Futura</v>
          </cell>
        </row>
        <row r="5167">
          <cell r="A5167" t="str">
            <v>MAESTRA</v>
          </cell>
          <cell r="B5167" t="str">
            <v>SERRANO TORRE A</v>
          </cell>
          <cell r="C5167" t="str">
            <v>Entrega Futura</v>
          </cell>
        </row>
        <row r="5168">
          <cell r="A5168" t="str">
            <v>MAESTRA</v>
          </cell>
          <cell r="B5168" t="str">
            <v>SERRANO TORRE A</v>
          </cell>
          <cell r="C5168" t="str">
            <v>Entrega Futura</v>
          </cell>
        </row>
        <row r="5169">
          <cell r="A5169" t="str">
            <v>MAESTRA</v>
          </cell>
          <cell r="B5169" t="str">
            <v>SERRANO TORRE A</v>
          </cell>
          <cell r="C5169" t="str">
            <v>Entrega Futura</v>
          </cell>
        </row>
        <row r="5170">
          <cell r="A5170" t="str">
            <v>MAESTRA</v>
          </cell>
          <cell r="B5170" t="str">
            <v>SERRANO TORRE A</v>
          </cell>
          <cell r="C5170" t="str">
            <v>Entrega Futura</v>
          </cell>
        </row>
        <row r="5171">
          <cell r="A5171" t="str">
            <v>MAESTRA</v>
          </cell>
          <cell r="B5171" t="str">
            <v>SERRANO TORRE A</v>
          </cell>
          <cell r="C5171" t="str">
            <v>Entrega Futura</v>
          </cell>
        </row>
        <row r="5172">
          <cell r="A5172" t="str">
            <v>MAESTRA</v>
          </cell>
          <cell r="B5172" t="str">
            <v>SERRANO TORRE A</v>
          </cell>
          <cell r="C5172" t="str">
            <v>Entrega Futura</v>
          </cell>
        </row>
        <row r="5173">
          <cell r="A5173" t="str">
            <v>MAESTRA</v>
          </cell>
          <cell r="B5173" t="str">
            <v>SERRANO TORRE A</v>
          </cell>
          <cell r="C5173" t="str">
            <v>Entrega Futura</v>
          </cell>
        </row>
        <row r="5174">
          <cell r="A5174" t="str">
            <v>MAESTRA</v>
          </cell>
          <cell r="B5174" t="str">
            <v>SERRANO TORRE A</v>
          </cell>
          <cell r="C5174" t="str">
            <v>Entrega Futura</v>
          </cell>
        </row>
        <row r="5175">
          <cell r="A5175" t="str">
            <v>MAESTRA</v>
          </cell>
          <cell r="B5175" t="str">
            <v>SERRANO TORRE A</v>
          </cell>
          <cell r="C5175" t="str">
            <v>Entrega Futura</v>
          </cell>
        </row>
        <row r="5176">
          <cell r="A5176" t="str">
            <v>MAESTRA</v>
          </cell>
          <cell r="B5176" t="str">
            <v>SERRANO TORRE A</v>
          </cell>
          <cell r="C5176" t="str">
            <v>Entrega Futura</v>
          </cell>
        </row>
        <row r="5177">
          <cell r="A5177" t="str">
            <v>MAESTRA</v>
          </cell>
          <cell r="B5177" t="str">
            <v>SERRANO TORRE A</v>
          </cell>
          <cell r="C5177" t="str">
            <v>Entrega Futura</v>
          </cell>
        </row>
        <row r="5178">
          <cell r="A5178" t="str">
            <v>MAESTRA</v>
          </cell>
          <cell r="B5178" t="str">
            <v>SERRANO TORRE A</v>
          </cell>
          <cell r="C5178" t="str">
            <v>Entrega Futura</v>
          </cell>
        </row>
        <row r="5179">
          <cell r="A5179" t="str">
            <v>MAESTRA</v>
          </cell>
          <cell r="B5179" t="str">
            <v>SERRANO TORRE A</v>
          </cell>
          <cell r="C5179" t="str">
            <v>Entrega Futura</v>
          </cell>
        </row>
        <row r="5180">
          <cell r="A5180" t="str">
            <v>MAESTRA</v>
          </cell>
          <cell r="B5180" t="str">
            <v>SERRANO TORRE A</v>
          </cell>
          <cell r="C5180" t="str">
            <v>Entrega Futura</v>
          </cell>
        </row>
        <row r="5181">
          <cell r="A5181" t="str">
            <v>MAESTRA</v>
          </cell>
          <cell r="B5181" t="str">
            <v>SERRANO TORRE A</v>
          </cell>
          <cell r="C5181" t="str">
            <v>Entrega Futura</v>
          </cell>
        </row>
        <row r="5182">
          <cell r="A5182" t="str">
            <v>MAESTRA</v>
          </cell>
          <cell r="B5182" t="str">
            <v>SERRANO TORRE A</v>
          </cell>
          <cell r="C5182" t="str">
            <v>Entrega Futura</v>
          </cell>
        </row>
        <row r="5183">
          <cell r="A5183" t="str">
            <v>MAESTRA</v>
          </cell>
          <cell r="B5183" t="str">
            <v>SERRANO TORRE A</v>
          </cell>
          <cell r="C5183" t="str">
            <v>Entrega Futura</v>
          </cell>
        </row>
        <row r="5184">
          <cell r="A5184" t="str">
            <v>MAESTRA</v>
          </cell>
          <cell r="B5184" t="str">
            <v>SERRANO TORRE A</v>
          </cell>
          <cell r="C5184" t="str">
            <v>Entrega Futura</v>
          </cell>
        </row>
        <row r="5185">
          <cell r="A5185" t="str">
            <v>MAESTRA</v>
          </cell>
          <cell r="B5185" t="str">
            <v>SERRANO TORRE A</v>
          </cell>
          <cell r="C5185" t="str">
            <v>Entrega Futura</v>
          </cell>
        </row>
        <row r="5186">
          <cell r="A5186" t="str">
            <v>MAESTRA</v>
          </cell>
          <cell r="B5186" t="str">
            <v>SERRANO TORRE A</v>
          </cell>
          <cell r="C5186" t="str">
            <v>Entrega Futura</v>
          </cell>
        </row>
        <row r="5187">
          <cell r="A5187" t="str">
            <v>MAESTRA</v>
          </cell>
          <cell r="B5187" t="str">
            <v>SERRANO TORRE A</v>
          </cell>
          <cell r="C5187" t="str">
            <v>Entrega Futura</v>
          </cell>
        </row>
        <row r="5188">
          <cell r="A5188" t="str">
            <v>MAESTRA</v>
          </cell>
          <cell r="B5188" t="str">
            <v>SERRANO TORRE A</v>
          </cell>
          <cell r="C5188" t="str">
            <v>Entrega Futura</v>
          </cell>
        </row>
        <row r="5189">
          <cell r="A5189" t="str">
            <v>MAESTRA</v>
          </cell>
          <cell r="B5189" t="str">
            <v>SERRANO TORRE A</v>
          </cell>
          <cell r="C5189" t="str">
            <v>Entrega Futura</v>
          </cell>
        </row>
        <row r="5190">
          <cell r="A5190" t="str">
            <v>MAESTRA</v>
          </cell>
          <cell r="B5190" t="str">
            <v>SERRANO TORRE A</v>
          </cell>
          <cell r="C5190" t="str">
            <v>Entrega Futura</v>
          </cell>
        </row>
        <row r="5191">
          <cell r="A5191" t="str">
            <v>MAESTRA</v>
          </cell>
          <cell r="B5191" t="str">
            <v>SERRANO TORRE A</v>
          </cell>
          <cell r="C5191" t="str">
            <v>Entrega Futura</v>
          </cell>
        </row>
        <row r="5192">
          <cell r="A5192" t="str">
            <v>MAESTRA</v>
          </cell>
          <cell r="B5192" t="str">
            <v>SERRANO TORRE A</v>
          </cell>
          <cell r="C5192" t="str">
            <v>Entrega Futura</v>
          </cell>
        </row>
        <row r="5193">
          <cell r="A5193" t="str">
            <v>MAESTRA</v>
          </cell>
          <cell r="B5193" t="str">
            <v>SERRANO TORRE A</v>
          </cell>
          <cell r="C5193" t="str">
            <v>Entrega Futura</v>
          </cell>
        </row>
        <row r="5194">
          <cell r="A5194" t="str">
            <v>MAESTRA</v>
          </cell>
          <cell r="B5194" t="str">
            <v>SERRANO TORRE A</v>
          </cell>
          <cell r="C5194" t="str">
            <v>Entrega Futura</v>
          </cell>
        </row>
        <row r="5195">
          <cell r="A5195" t="str">
            <v>MAESTRA</v>
          </cell>
          <cell r="B5195" t="str">
            <v>SERRANO TORRE A</v>
          </cell>
          <cell r="C5195" t="str">
            <v>Entrega Futura</v>
          </cell>
        </row>
        <row r="5196">
          <cell r="A5196" t="str">
            <v>MAESTRA</v>
          </cell>
          <cell r="B5196" t="str">
            <v>SERRANO TORRE A</v>
          </cell>
          <cell r="C5196" t="str">
            <v>Entrega Futura</v>
          </cell>
        </row>
        <row r="5197">
          <cell r="A5197" t="str">
            <v>MAESTRA</v>
          </cell>
          <cell r="B5197" t="str">
            <v>SERRANO TORRE A</v>
          </cell>
          <cell r="C5197" t="str">
            <v>Entrega Futura</v>
          </cell>
        </row>
        <row r="5198">
          <cell r="A5198" t="str">
            <v>MAESTRA</v>
          </cell>
          <cell r="B5198" t="str">
            <v>SERRANO TORRE A</v>
          </cell>
          <cell r="C5198" t="str">
            <v>Entrega Futura</v>
          </cell>
        </row>
        <row r="5199">
          <cell r="A5199" t="str">
            <v>MAESTRA</v>
          </cell>
          <cell r="B5199" t="str">
            <v>SERRANO TORRE A</v>
          </cell>
          <cell r="C5199" t="str">
            <v>Entrega Futura</v>
          </cell>
        </row>
        <row r="5200">
          <cell r="A5200" t="str">
            <v>MAESTRA</v>
          </cell>
          <cell r="B5200" t="str">
            <v>SERRANO TORRE A</v>
          </cell>
          <cell r="C5200" t="str">
            <v>Entrega Futura</v>
          </cell>
        </row>
        <row r="5201">
          <cell r="A5201" t="str">
            <v>MAESTRA</v>
          </cell>
          <cell r="B5201" t="str">
            <v>SERRANO TORRE A</v>
          </cell>
          <cell r="C5201" t="str">
            <v>Entrega Futura</v>
          </cell>
        </row>
        <row r="5202">
          <cell r="A5202" t="str">
            <v>MAESTRA</v>
          </cell>
          <cell r="B5202" t="str">
            <v>SERRANO TORRE A</v>
          </cell>
          <cell r="C5202" t="str">
            <v>Entrega Futura</v>
          </cell>
        </row>
        <row r="5203">
          <cell r="A5203" t="str">
            <v>MAESTRA</v>
          </cell>
          <cell r="B5203" t="str">
            <v>SERRANO TORRE A</v>
          </cell>
          <cell r="C5203" t="str">
            <v>Entrega Futura</v>
          </cell>
        </row>
        <row r="5204">
          <cell r="A5204" t="str">
            <v>MAESTRA</v>
          </cell>
          <cell r="B5204" t="str">
            <v>SERRANO TORRE A</v>
          </cell>
          <cell r="C5204" t="str">
            <v>Entrega Futura</v>
          </cell>
        </row>
        <row r="5205">
          <cell r="A5205" t="str">
            <v>MAESTRA</v>
          </cell>
          <cell r="B5205" t="str">
            <v>SERRANO TORRE A</v>
          </cell>
          <cell r="C5205" t="str">
            <v>Entrega Futura</v>
          </cell>
        </row>
        <row r="5206">
          <cell r="A5206" t="str">
            <v>MAESTRA</v>
          </cell>
          <cell r="B5206" t="str">
            <v>SERRANO TORRE A</v>
          </cell>
          <cell r="C5206" t="str">
            <v>Entrega Futura</v>
          </cell>
        </row>
        <row r="5207">
          <cell r="A5207" t="str">
            <v>MAESTRA</v>
          </cell>
          <cell r="B5207" t="str">
            <v>SERRANO TORRE A</v>
          </cell>
          <cell r="C5207" t="str">
            <v>Entrega Futura</v>
          </cell>
        </row>
        <row r="5208">
          <cell r="A5208" t="str">
            <v>MAESTRA</v>
          </cell>
          <cell r="B5208" t="str">
            <v>SERRANO TORRE A</v>
          </cell>
          <cell r="C5208" t="str">
            <v>Entrega Futura</v>
          </cell>
        </row>
        <row r="5209">
          <cell r="A5209" t="str">
            <v>MAESTRA</v>
          </cell>
          <cell r="B5209" t="str">
            <v>SERRANO TORRE A</v>
          </cell>
          <cell r="C5209" t="str">
            <v>Entrega Futura</v>
          </cell>
        </row>
        <row r="5210">
          <cell r="A5210" t="str">
            <v>MAESTRA</v>
          </cell>
          <cell r="B5210" t="str">
            <v>SERRANO TORRE A</v>
          </cell>
          <cell r="C5210" t="str">
            <v>Entrega Futura</v>
          </cell>
        </row>
        <row r="5211">
          <cell r="A5211" t="str">
            <v>MAESTRA</v>
          </cell>
          <cell r="B5211" t="str">
            <v>SERRANO TORRE A</v>
          </cell>
          <cell r="C5211" t="str">
            <v>Entrega Futura</v>
          </cell>
        </row>
        <row r="5212">
          <cell r="A5212" t="str">
            <v>MAESTRA</v>
          </cell>
          <cell r="B5212" t="str">
            <v>SERRANO TORRE A</v>
          </cell>
          <cell r="C5212" t="str">
            <v>Entrega Futura</v>
          </cell>
        </row>
        <row r="5213">
          <cell r="A5213" t="str">
            <v>MAESTRA</v>
          </cell>
          <cell r="B5213" t="str">
            <v>SERRANO TORRE A</v>
          </cell>
          <cell r="C5213" t="str">
            <v>Entrega Futura</v>
          </cell>
        </row>
        <row r="5214">
          <cell r="A5214" t="str">
            <v>MAESTRA</v>
          </cell>
          <cell r="B5214" t="str">
            <v>SERRANO TORRE A</v>
          </cell>
          <cell r="C5214" t="str">
            <v>Entrega Futura</v>
          </cell>
        </row>
        <row r="5215">
          <cell r="A5215" t="str">
            <v>MAESTRA</v>
          </cell>
          <cell r="B5215" t="str">
            <v>SERRANO TORRE A</v>
          </cell>
          <cell r="C5215" t="str">
            <v>Entrega Futura</v>
          </cell>
        </row>
        <row r="5216">
          <cell r="A5216" t="str">
            <v>MAESTRA</v>
          </cell>
          <cell r="B5216" t="str">
            <v>SERRANO TORRE A</v>
          </cell>
          <cell r="C5216" t="str">
            <v>Entrega Futura</v>
          </cell>
        </row>
        <row r="5217">
          <cell r="A5217" t="str">
            <v>MAESTRA</v>
          </cell>
          <cell r="B5217" t="str">
            <v>SERRANO TORRE A</v>
          </cell>
          <cell r="C5217" t="str">
            <v>Entrega Futura</v>
          </cell>
        </row>
        <row r="5218">
          <cell r="A5218" t="str">
            <v>MAESTRA</v>
          </cell>
          <cell r="B5218" t="str">
            <v>SERRANO TORRE A</v>
          </cell>
          <cell r="C5218" t="str">
            <v>Entrega Futura</v>
          </cell>
        </row>
        <row r="5219">
          <cell r="A5219" t="str">
            <v>MAESTRA</v>
          </cell>
          <cell r="B5219" t="str">
            <v>SERRANO TORRE A</v>
          </cell>
          <cell r="C5219" t="str">
            <v>Entrega Futura</v>
          </cell>
        </row>
        <row r="5220">
          <cell r="A5220" t="str">
            <v>MAESTRA</v>
          </cell>
          <cell r="B5220" t="str">
            <v>SERRANO TORRE A</v>
          </cell>
          <cell r="C5220" t="str">
            <v>Entrega Futura</v>
          </cell>
        </row>
        <row r="5221">
          <cell r="A5221" t="str">
            <v>MAESTRA</v>
          </cell>
          <cell r="B5221" t="str">
            <v>SERRANO TORRE A</v>
          </cell>
          <cell r="C5221" t="str">
            <v>Entrega Futura</v>
          </cell>
        </row>
        <row r="5222">
          <cell r="A5222" t="str">
            <v>MAESTRA</v>
          </cell>
          <cell r="B5222" t="str">
            <v>SERRANO TORRE A</v>
          </cell>
          <cell r="C5222" t="str">
            <v>Entrega Futura</v>
          </cell>
        </row>
        <row r="5223">
          <cell r="A5223" t="str">
            <v>MAESTRA</v>
          </cell>
          <cell r="B5223" t="str">
            <v>SERRANO TORRE A</v>
          </cell>
          <cell r="C5223" t="str">
            <v>Entrega Futura</v>
          </cell>
        </row>
        <row r="5224">
          <cell r="A5224" t="str">
            <v>MAESTRA</v>
          </cell>
          <cell r="B5224" t="str">
            <v>SERRANO TORRE A</v>
          </cell>
          <cell r="C5224" t="str">
            <v>Entrega Futura</v>
          </cell>
        </row>
        <row r="5225">
          <cell r="A5225" t="str">
            <v>MAESTRA</v>
          </cell>
          <cell r="B5225" t="str">
            <v>SERRANO TORRE A</v>
          </cell>
          <cell r="C5225" t="str">
            <v>Entrega Futura</v>
          </cell>
        </row>
        <row r="5226">
          <cell r="A5226" t="str">
            <v>MAESTRA</v>
          </cell>
          <cell r="B5226" t="str">
            <v>SERRANO TORRE A</v>
          </cell>
          <cell r="C5226" t="str">
            <v>Entrega Futura</v>
          </cell>
        </row>
        <row r="5227">
          <cell r="A5227" t="str">
            <v>MAESTRA</v>
          </cell>
          <cell r="B5227" t="str">
            <v>SERRANO TORRE A</v>
          </cell>
          <cell r="C5227" t="str">
            <v>Entrega Futura</v>
          </cell>
        </row>
        <row r="5228">
          <cell r="A5228" t="str">
            <v>MAESTRA</v>
          </cell>
          <cell r="B5228" t="str">
            <v>SERRANO TORRE A</v>
          </cell>
          <cell r="C5228" t="str">
            <v>Entrega Futura</v>
          </cell>
        </row>
        <row r="5229">
          <cell r="A5229" t="str">
            <v>MAESTRA</v>
          </cell>
          <cell r="B5229" t="str">
            <v>SERRANO TORRE A</v>
          </cell>
          <cell r="C5229" t="str">
            <v>Entrega Futura</v>
          </cell>
        </row>
        <row r="5230">
          <cell r="A5230" t="str">
            <v>MAESTRA</v>
          </cell>
          <cell r="B5230" t="str">
            <v>SERRANO TORRE A</v>
          </cell>
          <cell r="C5230" t="str">
            <v>Entrega Futura</v>
          </cell>
        </row>
        <row r="5231">
          <cell r="A5231" t="str">
            <v>MAESTRA</v>
          </cell>
          <cell r="B5231" t="str">
            <v>SERRANO TORRE A</v>
          </cell>
          <cell r="C5231" t="str">
            <v>Entrega Futura</v>
          </cell>
        </row>
        <row r="5232">
          <cell r="A5232" t="str">
            <v>MAESTRA</v>
          </cell>
          <cell r="B5232" t="str">
            <v>SERRANO TORRE A</v>
          </cell>
          <cell r="C5232" t="str">
            <v>Entrega Futura</v>
          </cell>
        </row>
        <row r="5233">
          <cell r="A5233" t="str">
            <v>MAESTRA</v>
          </cell>
          <cell r="B5233" t="str">
            <v>SERRANO TORRE A</v>
          </cell>
          <cell r="C5233" t="str">
            <v>Entrega Futura</v>
          </cell>
        </row>
        <row r="5234">
          <cell r="A5234" t="str">
            <v>MAESTRA</v>
          </cell>
          <cell r="B5234" t="str">
            <v>SERRANO TORRE A</v>
          </cell>
          <cell r="C5234" t="str">
            <v>Entrega Futura</v>
          </cell>
        </row>
        <row r="5235">
          <cell r="A5235" t="str">
            <v>MAESTRA</v>
          </cell>
          <cell r="B5235" t="str">
            <v>SERRANO TORRE A</v>
          </cell>
          <cell r="C5235" t="str">
            <v>Entrega Futura</v>
          </cell>
        </row>
        <row r="5236">
          <cell r="A5236" t="str">
            <v>MAESTRA</v>
          </cell>
          <cell r="B5236" t="str">
            <v>SERRANO TORRE A</v>
          </cell>
          <cell r="C5236" t="str">
            <v>Entrega Futura</v>
          </cell>
        </row>
        <row r="5237">
          <cell r="A5237" t="str">
            <v>MAESTRA</v>
          </cell>
          <cell r="B5237" t="str">
            <v>SERRANO TORRE A</v>
          </cell>
          <cell r="C5237" t="str">
            <v>Entrega Futura</v>
          </cell>
        </row>
        <row r="5238">
          <cell r="A5238" t="str">
            <v>MAESTRA</v>
          </cell>
          <cell r="B5238" t="str">
            <v>SERRANO TORRE A</v>
          </cell>
          <cell r="C5238" t="str">
            <v>Entrega Futura</v>
          </cell>
        </row>
        <row r="5239">
          <cell r="A5239" t="str">
            <v>MAESTRA</v>
          </cell>
          <cell r="B5239" t="str">
            <v>SERRANO TORRE A</v>
          </cell>
          <cell r="C5239" t="str">
            <v>Entrega Futura</v>
          </cell>
        </row>
        <row r="5240">
          <cell r="A5240" t="str">
            <v>MAESTRA</v>
          </cell>
          <cell r="B5240" t="str">
            <v>SERRANO TORRE A</v>
          </cell>
          <cell r="C5240" t="str">
            <v>Entrega Futura</v>
          </cell>
        </row>
        <row r="5241">
          <cell r="A5241" t="str">
            <v>MAESTRA</v>
          </cell>
          <cell r="B5241" t="str">
            <v>SERRANO TORRE A</v>
          </cell>
          <cell r="C5241" t="str">
            <v>Entrega Futura</v>
          </cell>
        </row>
        <row r="5242">
          <cell r="A5242" t="str">
            <v>MAESTRA</v>
          </cell>
          <cell r="B5242" t="str">
            <v>SERRANO TORRE A</v>
          </cell>
          <cell r="C5242" t="str">
            <v>Entrega Futura</v>
          </cell>
        </row>
        <row r="5243">
          <cell r="A5243" t="str">
            <v>MAESTRA</v>
          </cell>
          <cell r="B5243" t="str">
            <v>SERRANO TORRE A</v>
          </cell>
          <cell r="C5243" t="str">
            <v>Entrega Futura</v>
          </cell>
        </row>
        <row r="5244">
          <cell r="A5244" t="str">
            <v>MAESTRA</v>
          </cell>
          <cell r="B5244" t="str">
            <v>SERRANO TORRE A</v>
          </cell>
          <cell r="C5244" t="str">
            <v>Entrega Futura</v>
          </cell>
        </row>
        <row r="5245">
          <cell r="A5245" t="str">
            <v>MAESTRA</v>
          </cell>
          <cell r="B5245" t="str">
            <v>SERRANO TORRE A</v>
          </cell>
          <cell r="C5245" t="str">
            <v>Entrega Futura</v>
          </cell>
        </row>
        <row r="5246">
          <cell r="A5246" t="str">
            <v>MAESTRA</v>
          </cell>
          <cell r="B5246" t="str">
            <v>SERRANO TORRE A</v>
          </cell>
          <cell r="C5246" t="str">
            <v>Entrega Futura</v>
          </cell>
        </row>
        <row r="5247">
          <cell r="A5247" t="str">
            <v>MAESTRA</v>
          </cell>
          <cell r="B5247" t="str">
            <v>SERRANO TORRE A</v>
          </cell>
          <cell r="C5247" t="str">
            <v>Entrega Futura</v>
          </cell>
        </row>
        <row r="5248">
          <cell r="A5248" t="str">
            <v>MAESTRA</v>
          </cell>
          <cell r="B5248" t="str">
            <v>SERRANO TORRE A</v>
          </cell>
          <cell r="C5248" t="str">
            <v>Entrega Futura</v>
          </cell>
        </row>
        <row r="5249">
          <cell r="A5249" t="str">
            <v>MAESTRA</v>
          </cell>
          <cell r="B5249" t="str">
            <v>SERRANO TORRE A</v>
          </cell>
          <cell r="C5249" t="str">
            <v>Entrega Futura</v>
          </cell>
        </row>
        <row r="5250">
          <cell r="A5250" t="str">
            <v>MAESTRA</v>
          </cell>
          <cell r="B5250" t="str">
            <v>SERRANO TORRE A</v>
          </cell>
          <cell r="C5250" t="str">
            <v>Entrega Futura</v>
          </cell>
        </row>
        <row r="5251">
          <cell r="A5251" t="str">
            <v>MAESTRA</v>
          </cell>
          <cell r="B5251" t="str">
            <v>SERRANO TORRE A</v>
          </cell>
          <cell r="C5251" t="str">
            <v>Entrega Futura</v>
          </cell>
        </row>
        <row r="5252">
          <cell r="A5252" t="str">
            <v>MAESTRA</v>
          </cell>
          <cell r="B5252" t="str">
            <v>SERRANO TORRE A</v>
          </cell>
          <cell r="C5252" t="str">
            <v>Entrega Futura</v>
          </cell>
        </row>
        <row r="5253">
          <cell r="A5253" t="str">
            <v>MAESTRA</v>
          </cell>
          <cell r="B5253" t="str">
            <v>SERRANO TORRE A</v>
          </cell>
          <cell r="C5253" t="str">
            <v>Entrega Futura</v>
          </cell>
        </row>
        <row r="5254">
          <cell r="A5254" t="str">
            <v>MAESTRA</v>
          </cell>
          <cell r="B5254" t="str">
            <v>SERRANO TORRE A</v>
          </cell>
          <cell r="C5254" t="str">
            <v>Entrega Futura</v>
          </cell>
        </row>
        <row r="5255">
          <cell r="A5255" t="str">
            <v>MAESTRA</v>
          </cell>
          <cell r="B5255" t="str">
            <v>SERRANO TORRE A</v>
          </cell>
          <cell r="C5255" t="str">
            <v>Entrega Futura</v>
          </cell>
        </row>
        <row r="5256">
          <cell r="A5256" t="str">
            <v>MAESTRA</v>
          </cell>
          <cell r="B5256" t="str">
            <v>SERRANO TORRE A</v>
          </cell>
          <cell r="C5256" t="str">
            <v>Entrega Futura</v>
          </cell>
        </row>
        <row r="5257">
          <cell r="A5257" t="str">
            <v>MAESTRA</v>
          </cell>
          <cell r="B5257" t="str">
            <v>SERRANO TORRE A</v>
          </cell>
          <cell r="C5257" t="str">
            <v>Entrega Futura</v>
          </cell>
        </row>
        <row r="5258">
          <cell r="A5258" t="str">
            <v>MAESTRA</v>
          </cell>
          <cell r="B5258" t="str">
            <v>SERRANO TORRE A</v>
          </cell>
          <cell r="C5258" t="str">
            <v>Entrega Futura</v>
          </cell>
        </row>
        <row r="5259">
          <cell r="A5259" t="str">
            <v>MAESTRA</v>
          </cell>
          <cell r="B5259" t="str">
            <v>SERRANO TORRE A</v>
          </cell>
          <cell r="C5259" t="str">
            <v>Entrega Futura</v>
          </cell>
        </row>
        <row r="5260">
          <cell r="A5260" t="str">
            <v>MAESTRA</v>
          </cell>
          <cell r="B5260" t="str">
            <v>SERRANO TORRE A</v>
          </cell>
          <cell r="C5260" t="str">
            <v>Entrega Futura</v>
          </cell>
        </row>
        <row r="5261">
          <cell r="A5261" t="str">
            <v>MAESTRA</v>
          </cell>
          <cell r="B5261" t="str">
            <v>SERRANO TORRE A</v>
          </cell>
          <cell r="C5261" t="str">
            <v>Entrega Futura</v>
          </cell>
        </row>
        <row r="5262">
          <cell r="A5262" t="str">
            <v>MAESTRA</v>
          </cell>
          <cell r="B5262" t="str">
            <v>SERRANO TORRE A</v>
          </cell>
          <cell r="C5262" t="str">
            <v>Entrega Futura</v>
          </cell>
        </row>
        <row r="5263">
          <cell r="A5263" t="str">
            <v>MAESTRA</v>
          </cell>
          <cell r="B5263" t="str">
            <v>SERRANO TORRE A</v>
          </cell>
          <cell r="C5263" t="str">
            <v>Entrega Futura</v>
          </cell>
        </row>
        <row r="5264">
          <cell r="A5264" t="str">
            <v>MAESTRA</v>
          </cell>
          <cell r="B5264" t="str">
            <v>SERRANO TORRE A</v>
          </cell>
          <cell r="C5264" t="str">
            <v>Entrega Futura</v>
          </cell>
        </row>
        <row r="5265">
          <cell r="A5265" t="str">
            <v>MAESTRA</v>
          </cell>
          <cell r="B5265" t="str">
            <v>SERRANO TORRE A</v>
          </cell>
          <cell r="C5265" t="str">
            <v>Entrega Futura</v>
          </cell>
        </row>
        <row r="5266">
          <cell r="A5266" t="str">
            <v>MAESTRA</v>
          </cell>
          <cell r="B5266" t="str">
            <v>SERRANO TORRE A</v>
          </cell>
          <cell r="C5266" t="str">
            <v>Entrega Futura</v>
          </cell>
        </row>
        <row r="5267">
          <cell r="A5267" t="str">
            <v>MAESTRA</v>
          </cell>
          <cell r="B5267" t="str">
            <v>SERRANO TORRE A</v>
          </cell>
          <cell r="C5267" t="str">
            <v>Entrega Futura</v>
          </cell>
        </row>
        <row r="5268">
          <cell r="A5268" t="str">
            <v>MAESTRA</v>
          </cell>
          <cell r="B5268" t="str">
            <v>SERRANO TORRE A</v>
          </cell>
          <cell r="C5268" t="str">
            <v>Entrega Futura</v>
          </cell>
        </row>
        <row r="5269">
          <cell r="A5269" t="str">
            <v>MAESTRA</v>
          </cell>
          <cell r="B5269" t="str">
            <v>SERRANO TORRE A</v>
          </cell>
          <cell r="C5269" t="str">
            <v>Entrega Futura</v>
          </cell>
        </row>
        <row r="5270">
          <cell r="A5270" t="str">
            <v>MAESTRA</v>
          </cell>
          <cell r="B5270" t="str">
            <v>SERRANO TORRE A</v>
          </cell>
          <cell r="C5270" t="str">
            <v>Entrega Futura</v>
          </cell>
        </row>
        <row r="5271">
          <cell r="A5271" t="str">
            <v>MAESTRA</v>
          </cell>
          <cell r="B5271" t="str">
            <v>SERRANO TORRE A</v>
          </cell>
          <cell r="C5271" t="str">
            <v>Entrega Futura</v>
          </cell>
        </row>
        <row r="5272">
          <cell r="A5272" t="str">
            <v>MAESTRA</v>
          </cell>
          <cell r="B5272" t="str">
            <v>SERRANO TORRE A</v>
          </cell>
          <cell r="C5272" t="str">
            <v>Entrega Futura</v>
          </cell>
        </row>
        <row r="5273">
          <cell r="A5273" t="str">
            <v>MAESTRA</v>
          </cell>
          <cell r="B5273" t="str">
            <v>SERRANO TORRE A</v>
          </cell>
          <cell r="C5273" t="str">
            <v>Entrega Futura</v>
          </cell>
        </row>
        <row r="5274">
          <cell r="A5274" t="str">
            <v>MAESTRA</v>
          </cell>
          <cell r="B5274" t="str">
            <v>SERRANO TORRE A</v>
          </cell>
          <cell r="C5274" t="str">
            <v>Entrega Futura</v>
          </cell>
        </row>
        <row r="5275">
          <cell r="A5275" t="str">
            <v>MAESTRA</v>
          </cell>
          <cell r="B5275" t="str">
            <v>SERRANO TORRE A</v>
          </cell>
          <cell r="C5275" t="str">
            <v>Entrega Futura</v>
          </cell>
        </row>
        <row r="5276">
          <cell r="A5276" t="str">
            <v>MAESTRA</v>
          </cell>
          <cell r="B5276" t="str">
            <v>SERRANO TORRE A</v>
          </cell>
          <cell r="C5276" t="str">
            <v>Entrega Futura</v>
          </cell>
        </row>
        <row r="5277">
          <cell r="A5277" t="str">
            <v>MAESTRA</v>
          </cell>
          <cell r="B5277" t="str">
            <v>SERRANO TORRE A</v>
          </cell>
          <cell r="C5277" t="str">
            <v>Entrega Futura</v>
          </cell>
        </row>
        <row r="5278">
          <cell r="A5278" t="str">
            <v>MAESTRA</v>
          </cell>
          <cell r="B5278" t="str">
            <v>SERRANO TORRE A</v>
          </cell>
          <cell r="C5278" t="str">
            <v>Entrega Futura</v>
          </cell>
        </row>
        <row r="5279">
          <cell r="A5279" t="str">
            <v>MAESTRA</v>
          </cell>
          <cell r="B5279" t="str">
            <v>SERRANO TORRE A</v>
          </cell>
          <cell r="C5279" t="str">
            <v>Entrega Futura</v>
          </cell>
        </row>
        <row r="5280">
          <cell r="A5280" t="str">
            <v>MAESTRA</v>
          </cell>
          <cell r="B5280" t="str">
            <v>SERRANO TORRE A</v>
          </cell>
          <cell r="C5280" t="str">
            <v>Entrega Futura</v>
          </cell>
        </row>
        <row r="5281">
          <cell r="A5281" t="str">
            <v>MAESTRA</v>
          </cell>
          <cell r="B5281" t="str">
            <v>SERRANO TORRE A</v>
          </cell>
          <cell r="C5281" t="str">
            <v>Entrega Futura</v>
          </cell>
        </row>
        <row r="5282">
          <cell r="A5282" t="str">
            <v>MAESTRA</v>
          </cell>
          <cell r="B5282" t="str">
            <v>SERRANO TORRE A</v>
          </cell>
          <cell r="C5282" t="str">
            <v>Entrega Futura</v>
          </cell>
        </row>
        <row r="5283">
          <cell r="A5283" t="str">
            <v>MAESTRA</v>
          </cell>
          <cell r="B5283" t="str">
            <v>SERRANO TORRE A</v>
          </cell>
          <cell r="C5283" t="str">
            <v>Entrega Futura</v>
          </cell>
        </row>
        <row r="5284">
          <cell r="A5284" t="str">
            <v>MAESTRA</v>
          </cell>
          <cell r="B5284" t="str">
            <v>SERRANO TORRE A</v>
          </cell>
          <cell r="C5284" t="str">
            <v>Entrega Futura</v>
          </cell>
        </row>
        <row r="5285">
          <cell r="A5285" t="str">
            <v>MAESTRA</v>
          </cell>
          <cell r="B5285" t="str">
            <v>SERRANO TORRE A</v>
          </cell>
          <cell r="C5285" t="str">
            <v>Entrega Futura</v>
          </cell>
        </row>
        <row r="5286">
          <cell r="A5286" t="str">
            <v>MAESTRA</v>
          </cell>
          <cell r="B5286" t="str">
            <v>SERRANO TORRE A</v>
          </cell>
          <cell r="C5286" t="str">
            <v>Entrega Futura</v>
          </cell>
        </row>
        <row r="5287">
          <cell r="A5287" t="str">
            <v>MAESTRA</v>
          </cell>
          <cell r="B5287" t="str">
            <v>SERRANO TORRE A</v>
          </cell>
          <cell r="C5287" t="str">
            <v>Entrega Futura</v>
          </cell>
        </row>
        <row r="5288">
          <cell r="A5288" t="str">
            <v>MAESTRA</v>
          </cell>
          <cell r="B5288" t="str">
            <v>SERRANO TORRE A</v>
          </cell>
          <cell r="C5288" t="str">
            <v>Entrega Futura</v>
          </cell>
        </row>
        <row r="5289">
          <cell r="A5289" t="str">
            <v>MAESTRA</v>
          </cell>
          <cell r="B5289" t="str">
            <v>SERRANO TORRE A</v>
          </cell>
          <cell r="C5289" t="str">
            <v>Entrega Futura</v>
          </cell>
        </row>
        <row r="5290">
          <cell r="A5290" t="str">
            <v>MAESTRA</v>
          </cell>
          <cell r="B5290" t="str">
            <v>SERRANO TORRE A</v>
          </cell>
          <cell r="C5290" t="str">
            <v>Entrega Futura</v>
          </cell>
        </row>
        <row r="5291">
          <cell r="A5291" t="str">
            <v>MAESTRA</v>
          </cell>
          <cell r="B5291" t="str">
            <v>SERRANO TORRE A</v>
          </cell>
          <cell r="C5291" t="str">
            <v>Entrega Futura</v>
          </cell>
        </row>
        <row r="5292">
          <cell r="A5292" t="str">
            <v>MAESTRA</v>
          </cell>
          <cell r="B5292" t="str">
            <v>SERRANO TORRE A</v>
          </cell>
          <cell r="C5292" t="str">
            <v>Entrega Futura</v>
          </cell>
        </row>
        <row r="5293">
          <cell r="A5293" t="str">
            <v>MAESTRA</v>
          </cell>
          <cell r="B5293" t="str">
            <v>SERRANO TORRE A</v>
          </cell>
          <cell r="C5293" t="str">
            <v>Entrega Futura</v>
          </cell>
        </row>
        <row r="5294">
          <cell r="A5294" t="str">
            <v>MAESTRA</v>
          </cell>
          <cell r="B5294" t="str">
            <v>SERRANO TORRE A</v>
          </cell>
          <cell r="C5294" t="str">
            <v>Entrega Futura</v>
          </cell>
        </row>
        <row r="5295">
          <cell r="A5295" t="str">
            <v>MAESTRA</v>
          </cell>
          <cell r="B5295" t="str">
            <v>SERRANO TORRE A</v>
          </cell>
          <cell r="C5295" t="str">
            <v>Entrega Futura</v>
          </cell>
        </row>
        <row r="5296">
          <cell r="A5296" t="str">
            <v>MAESTRA</v>
          </cell>
          <cell r="B5296" t="str">
            <v>SERRANO TORRE A</v>
          </cell>
          <cell r="C5296" t="str">
            <v>Entrega Futura</v>
          </cell>
        </row>
        <row r="5297">
          <cell r="A5297" t="str">
            <v>MAESTRA</v>
          </cell>
          <cell r="B5297" t="str">
            <v>SERRANO TORRE A</v>
          </cell>
          <cell r="C5297" t="str">
            <v>Entrega Futura</v>
          </cell>
        </row>
        <row r="5298">
          <cell r="A5298" t="str">
            <v>MAESTRA</v>
          </cell>
          <cell r="B5298" t="str">
            <v>SERRANO TORRE A</v>
          </cell>
          <cell r="C5298" t="str">
            <v>Entrega Futura</v>
          </cell>
        </row>
        <row r="5299">
          <cell r="A5299" t="str">
            <v>MAESTRA</v>
          </cell>
          <cell r="B5299" t="str">
            <v>SERRANO TORRE A</v>
          </cell>
          <cell r="C5299" t="str">
            <v>Entrega Futura</v>
          </cell>
        </row>
        <row r="5300">
          <cell r="A5300" t="str">
            <v>MAESTRA</v>
          </cell>
          <cell r="B5300" t="str">
            <v>SERRANO TORRE A</v>
          </cell>
          <cell r="C5300" t="str">
            <v>Entrega Futura</v>
          </cell>
        </row>
        <row r="5301">
          <cell r="A5301" t="str">
            <v>MAESTRA</v>
          </cell>
          <cell r="B5301" t="str">
            <v>SERRANO TORRE A</v>
          </cell>
          <cell r="C5301" t="str">
            <v>Entrega Futura</v>
          </cell>
        </row>
        <row r="5302">
          <cell r="A5302" t="str">
            <v>MAESTRA</v>
          </cell>
          <cell r="B5302" t="str">
            <v>SERRANO TORRE A</v>
          </cell>
          <cell r="C5302" t="str">
            <v>Entrega Futura</v>
          </cell>
        </row>
        <row r="5303">
          <cell r="A5303" t="str">
            <v>MAESTRA</v>
          </cell>
          <cell r="B5303" t="str">
            <v>SERRANO TORRE A</v>
          </cell>
          <cell r="C5303" t="str">
            <v>Entrega Futura</v>
          </cell>
        </row>
        <row r="5304">
          <cell r="A5304" t="str">
            <v>MAESTRA</v>
          </cell>
          <cell r="B5304" t="str">
            <v>SERRANO TORRE A</v>
          </cell>
          <cell r="C5304" t="str">
            <v>Entrega Futura</v>
          </cell>
        </row>
        <row r="5305">
          <cell r="A5305" t="str">
            <v>MAESTRA</v>
          </cell>
          <cell r="B5305" t="str">
            <v>SERRANO TORRE A</v>
          </cell>
          <cell r="C5305" t="str">
            <v>Entrega Futura</v>
          </cell>
        </row>
        <row r="5306">
          <cell r="A5306" t="str">
            <v>MAESTRA</v>
          </cell>
          <cell r="B5306" t="str">
            <v>SERRANO TORRE A</v>
          </cell>
          <cell r="C5306" t="str">
            <v>Entrega Futura</v>
          </cell>
        </row>
        <row r="5307">
          <cell r="A5307" t="str">
            <v>MAESTRA</v>
          </cell>
          <cell r="B5307" t="str">
            <v>SERRANO TORRE A</v>
          </cell>
          <cell r="C5307" t="str">
            <v>Entrega Futura</v>
          </cell>
        </row>
        <row r="5308">
          <cell r="A5308" t="str">
            <v>MAESTRA</v>
          </cell>
          <cell r="B5308" t="str">
            <v>SERRANO TORRE A</v>
          </cell>
          <cell r="C5308" t="str">
            <v>Entrega Futura</v>
          </cell>
        </row>
        <row r="5309">
          <cell r="A5309" t="str">
            <v>MAESTRA</v>
          </cell>
          <cell r="B5309" t="str">
            <v>SERRANO TORRE A</v>
          </cell>
          <cell r="C5309" t="str">
            <v>Entrega Futura</v>
          </cell>
        </row>
        <row r="5310">
          <cell r="A5310" t="str">
            <v>MAESTRA</v>
          </cell>
          <cell r="B5310" t="str">
            <v>SERRANO TORRE A</v>
          </cell>
          <cell r="C5310" t="str">
            <v>Entrega Futura</v>
          </cell>
        </row>
        <row r="5311">
          <cell r="A5311" t="str">
            <v>MAESTRA</v>
          </cell>
          <cell r="B5311" t="str">
            <v>SERRANO TORRE A</v>
          </cell>
          <cell r="C5311" t="str">
            <v>Entrega Futura</v>
          </cell>
        </row>
        <row r="5312">
          <cell r="A5312" t="str">
            <v>MAESTRA</v>
          </cell>
          <cell r="B5312" t="str">
            <v>SERRANO TORRE A</v>
          </cell>
          <cell r="C5312" t="str">
            <v>Entrega Futura</v>
          </cell>
        </row>
        <row r="5313">
          <cell r="A5313" t="str">
            <v>MAESTRA</v>
          </cell>
          <cell r="B5313" t="str">
            <v>SERRANO TORRE A</v>
          </cell>
          <cell r="C5313" t="str">
            <v>Entrega Futura</v>
          </cell>
        </row>
        <row r="5314">
          <cell r="A5314" t="str">
            <v>MAESTRA</v>
          </cell>
          <cell r="B5314" t="str">
            <v>SERRANO TORRE A</v>
          </cell>
          <cell r="C5314" t="str">
            <v>Entrega Futura</v>
          </cell>
        </row>
        <row r="5315">
          <cell r="A5315" t="str">
            <v>MAESTRA</v>
          </cell>
          <cell r="B5315" t="str">
            <v>SERRANO TORRE A</v>
          </cell>
          <cell r="C5315" t="str">
            <v>Entrega Futura</v>
          </cell>
        </row>
        <row r="5316">
          <cell r="A5316" t="str">
            <v>MAESTRA</v>
          </cell>
          <cell r="B5316" t="str">
            <v>SERRANO TORRE A</v>
          </cell>
          <cell r="C5316" t="str">
            <v>Entrega Futura</v>
          </cell>
        </row>
        <row r="5317">
          <cell r="A5317" t="str">
            <v>MAESTRA</v>
          </cell>
          <cell r="B5317" t="str">
            <v>SERRANO TORRE A</v>
          </cell>
          <cell r="C5317" t="str">
            <v>Entrega Futura</v>
          </cell>
        </row>
        <row r="5318">
          <cell r="A5318" t="str">
            <v>MAESTRA</v>
          </cell>
          <cell r="B5318" t="str">
            <v>SERRANO TORRE A</v>
          </cell>
          <cell r="C5318" t="str">
            <v>Entrega Futura</v>
          </cell>
        </row>
        <row r="5319">
          <cell r="A5319" t="str">
            <v>MAESTRA</v>
          </cell>
          <cell r="B5319" t="str">
            <v>SERRANO TORRE A</v>
          </cell>
          <cell r="C5319" t="str">
            <v>Entrega Futura</v>
          </cell>
        </row>
        <row r="5320">
          <cell r="A5320" t="str">
            <v>MAESTRA</v>
          </cell>
          <cell r="B5320" t="str">
            <v>SERRANO TORRE A</v>
          </cell>
          <cell r="C5320" t="str">
            <v>Entrega Futura</v>
          </cell>
        </row>
        <row r="5321">
          <cell r="A5321" t="str">
            <v>MAESTRA</v>
          </cell>
          <cell r="B5321" t="str">
            <v>SERRANO TORRE A</v>
          </cell>
          <cell r="C5321" t="str">
            <v>Entrega Futura</v>
          </cell>
        </row>
        <row r="5322">
          <cell r="A5322" t="str">
            <v>MAESTRA</v>
          </cell>
          <cell r="B5322" t="str">
            <v>SERRANO TORRE A</v>
          </cell>
          <cell r="C5322" t="str">
            <v>Entrega Futura</v>
          </cell>
        </row>
        <row r="5323">
          <cell r="A5323" t="str">
            <v>MAESTRA</v>
          </cell>
          <cell r="B5323" t="str">
            <v>SERRANO TORRE A</v>
          </cell>
          <cell r="C5323" t="str">
            <v>Entrega Futura</v>
          </cell>
        </row>
        <row r="5324">
          <cell r="A5324" t="str">
            <v>MAESTRA</v>
          </cell>
          <cell r="B5324" t="str">
            <v>SERRANO TORRE A</v>
          </cell>
          <cell r="C5324" t="str">
            <v>Entrega Futura</v>
          </cell>
        </row>
        <row r="5325">
          <cell r="A5325" t="str">
            <v>MAESTRA</v>
          </cell>
          <cell r="B5325" t="str">
            <v>SERRANO TORRE A</v>
          </cell>
          <cell r="C5325" t="str">
            <v>Entrega Futura</v>
          </cell>
        </row>
        <row r="5326">
          <cell r="A5326" t="str">
            <v>MAESTRA</v>
          </cell>
          <cell r="B5326" t="str">
            <v>SERRANO TORRE A</v>
          </cell>
          <cell r="C5326" t="str">
            <v>Entrega Futura</v>
          </cell>
        </row>
        <row r="5327">
          <cell r="A5327" t="str">
            <v>MAESTRA</v>
          </cell>
          <cell r="B5327" t="str">
            <v>SERRANO TORRE A</v>
          </cell>
          <cell r="C5327" t="str">
            <v>Entrega Futura</v>
          </cell>
        </row>
        <row r="5328">
          <cell r="A5328" t="str">
            <v>MAESTRA</v>
          </cell>
          <cell r="B5328" t="str">
            <v>SERRANO TORRE A</v>
          </cell>
          <cell r="C5328" t="str">
            <v>Entrega Futura</v>
          </cell>
        </row>
        <row r="5329">
          <cell r="A5329" t="str">
            <v>MAESTRA</v>
          </cell>
          <cell r="B5329" t="str">
            <v>SERRANO TORRE A</v>
          </cell>
          <cell r="C5329" t="str">
            <v>Entrega Futura</v>
          </cell>
        </row>
        <row r="5330">
          <cell r="A5330" t="str">
            <v>MAESTRA</v>
          </cell>
          <cell r="B5330" t="str">
            <v>SERRANO TORRE A</v>
          </cell>
          <cell r="C5330" t="str">
            <v>Entrega Futura</v>
          </cell>
        </row>
        <row r="5331">
          <cell r="A5331" t="str">
            <v>MAESTRA</v>
          </cell>
          <cell r="B5331" t="str">
            <v>SERRANO TORRE A</v>
          </cell>
          <cell r="C5331" t="str">
            <v>Entrega Futura</v>
          </cell>
        </row>
        <row r="5332">
          <cell r="A5332" t="str">
            <v>MAESTRA</v>
          </cell>
          <cell r="B5332" t="str">
            <v>SERRANO TORRE A</v>
          </cell>
          <cell r="C5332" t="str">
            <v>Entrega Futura</v>
          </cell>
        </row>
        <row r="5333">
          <cell r="A5333" t="str">
            <v>MAESTRA</v>
          </cell>
          <cell r="B5333" t="str">
            <v>SERRANO TORRE A</v>
          </cell>
          <cell r="C5333" t="str">
            <v>Entrega Futura</v>
          </cell>
        </row>
        <row r="5334">
          <cell r="A5334" t="str">
            <v>MAESTRA</v>
          </cell>
          <cell r="B5334" t="str">
            <v>SERRANO TORRE A</v>
          </cell>
          <cell r="C5334" t="str">
            <v>Entrega Futura</v>
          </cell>
        </row>
        <row r="5335">
          <cell r="A5335" t="str">
            <v>MAESTRA</v>
          </cell>
          <cell r="B5335" t="str">
            <v>SERRANO TORRE A</v>
          </cell>
          <cell r="C5335" t="str">
            <v>Entrega Futura</v>
          </cell>
        </row>
        <row r="5336">
          <cell r="A5336" t="str">
            <v>MAESTRA</v>
          </cell>
          <cell r="B5336" t="str">
            <v>SERRANO TORRE A</v>
          </cell>
          <cell r="C5336" t="str">
            <v>Entrega Futura</v>
          </cell>
        </row>
        <row r="5337">
          <cell r="A5337" t="str">
            <v>MAESTRA</v>
          </cell>
          <cell r="B5337" t="str">
            <v>SERRANO TORRE A</v>
          </cell>
          <cell r="C5337" t="str">
            <v>Entrega Futura</v>
          </cell>
        </row>
        <row r="5338">
          <cell r="A5338" t="str">
            <v>MAESTRA</v>
          </cell>
          <cell r="B5338" t="str">
            <v>SERRANO TORRE A</v>
          </cell>
          <cell r="C5338" t="str">
            <v>Entrega Futura</v>
          </cell>
        </row>
        <row r="5339">
          <cell r="A5339" t="str">
            <v>MAESTRA</v>
          </cell>
          <cell r="B5339" t="str">
            <v>SERRANO TORRE A</v>
          </cell>
          <cell r="C5339" t="str">
            <v>Entrega Futura</v>
          </cell>
        </row>
        <row r="5340">
          <cell r="A5340" t="str">
            <v>MAESTRA</v>
          </cell>
          <cell r="B5340" t="str">
            <v>SERRANO TORRE A</v>
          </cell>
          <cell r="C5340" t="str">
            <v>Entrega Futura</v>
          </cell>
        </row>
        <row r="5341">
          <cell r="A5341" t="str">
            <v>MAESTRA</v>
          </cell>
          <cell r="B5341" t="str">
            <v>SERRANO TORRE A</v>
          </cell>
          <cell r="C5341" t="str">
            <v>Entrega Futura</v>
          </cell>
        </row>
        <row r="5342">
          <cell r="A5342" t="str">
            <v>MAESTRA</v>
          </cell>
          <cell r="B5342" t="str">
            <v>SERRANO TORRE A</v>
          </cell>
          <cell r="C5342" t="str">
            <v>Entrega Futura</v>
          </cell>
        </row>
        <row r="5343">
          <cell r="A5343" t="str">
            <v>MAESTRA</v>
          </cell>
          <cell r="B5343" t="str">
            <v>SERRANO TORRE A</v>
          </cell>
          <cell r="C5343" t="str">
            <v>Entrega Futura</v>
          </cell>
        </row>
        <row r="5344">
          <cell r="A5344" t="str">
            <v>MAESTRA</v>
          </cell>
          <cell r="B5344" t="str">
            <v>SERRANO TORRE A</v>
          </cell>
          <cell r="C5344" t="str">
            <v>Entrega Futura</v>
          </cell>
        </row>
        <row r="5345">
          <cell r="A5345" t="str">
            <v>MAESTRA</v>
          </cell>
          <cell r="B5345" t="str">
            <v>SERRANO TORRE A</v>
          </cell>
          <cell r="C5345" t="str">
            <v>Entrega Futura</v>
          </cell>
        </row>
        <row r="5346">
          <cell r="A5346" t="str">
            <v>MAESTRA</v>
          </cell>
          <cell r="B5346" t="str">
            <v>SERRANO TORRE A</v>
          </cell>
          <cell r="C5346" t="str">
            <v>Entrega Futura</v>
          </cell>
        </row>
        <row r="5347">
          <cell r="A5347" t="str">
            <v>MAESTRA</v>
          </cell>
          <cell r="B5347" t="str">
            <v>SERRANO TORRE A</v>
          </cell>
          <cell r="C5347" t="str">
            <v>Entrega Futura</v>
          </cell>
        </row>
        <row r="5348">
          <cell r="A5348" t="str">
            <v>MAESTRA</v>
          </cell>
          <cell r="B5348" t="str">
            <v>SERRANO TORRE A</v>
          </cell>
          <cell r="C5348" t="str">
            <v>Entrega Futura</v>
          </cell>
        </row>
        <row r="5349">
          <cell r="A5349" t="str">
            <v>MAESTRA</v>
          </cell>
          <cell r="B5349" t="str">
            <v>SERRANO TORRE A</v>
          </cell>
          <cell r="C5349" t="str">
            <v>Entrega Futura</v>
          </cell>
        </row>
        <row r="5350">
          <cell r="A5350" t="str">
            <v>MAESTRA</v>
          </cell>
          <cell r="B5350" t="str">
            <v>SERRANO TORRE A</v>
          </cell>
          <cell r="C5350" t="str">
            <v>Entrega Futura</v>
          </cell>
        </row>
        <row r="5351">
          <cell r="A5351" t="str">
            <v>MAESTRA</v>
          </cell>
          <cell r="B5351" t="str">
            <v>SERRANO TORRE A</v>
          </cell>
          <cell r="C5351" t="str">
            <v>Entrega Futura</v>
          </cell>
        </row>
        <row r="5352">
          <cell r="A5352" t="str">
            <v>MAESTRA</v>
          </cell>
          <cell r="B5352" t="str">
            <v>SERRANO TORRE A</v>
          </cell>
          <cell r="C5352" t="str">
            <v>Entrega Futura</v>
          </cell>
        </row>
        <row r="5353">
          <cell r="A5353" t="str">
            <v>MAESTRA</v>
          </cell>
          <cell r="B5353" t="str">
            <v>SERRANO TORRE A</v>
          </cell>
          <cell r="C5353" t="str">
            <v>Entrega Futura</v>
          </cell>
        </row>
        <row r="5354">
          <cell r="A5354" t="str">
            <v>MAESTRA</v>
          </cell>
          <cell r="B5354" t="str">
            <v>SERRANO TORRE A</v>
          </cell>
          <cell r="C5354" t="str">
            <v>Entrega Futura</v>
          </cell>
        </row>
        <row r="5355">
          <cell r="A5355" t="str">
            <v>MAESTRA</v>
          </cell>
          <cell r="B5355" t="str">
            <v>SERRANO TORRE A</v>
          </cell>
          <cell r="C5355" t="str">
            <v>Entrega Futura</v>
          </cell>
        </row>
        <row r="5356">
          <cell r="A5356" t="str">
            <v>MAESTRA</v>
          </cell>
          <cell r="B5356" t="str">
            <v>SERRANO TORRE A</v>
          </cell>
          <cell r="C5356" t="str">
            <v>Entrega Futura</v>
          </cell>
        </row>
        <row r="5357">
          <cell r="A5357" t="str">
            <v>MAESTRA</v>
          </cell>
          <cell r="B5357" t="str">
            <v>SERRANO TORRE A</v>
          </cell>
          <cell r="C5357" t="str">
            <v>Entrega Futura</v>
          </cell>
        </row>
        <row r="5358">
          <cell r="A5358" t="str">
            <v>MAESTRA</v>
          </cell>
          <cell r="B5358" t="str">
            <v>SERRANO TORRE A</v>
          </cell>
          <cell r="C5358" t="str">
            <v>Entrega Futura</v>
          </cell>
        </row>
        <row r="5359">
          <cell r="A5359" t="str">
            <v>MAESTRA</v>
          </cell>
          <cell r="B5359" t="str">
            <v>SERRANO TORRE A</v>
          </cell>
          <cell r="C5359" t="str">
            <v>Entrega Futura</v>
          </cell>
        </row>
        <row r="5360">
          <cell r="A5360" t="str">
            <v>MAESTRA</v>
          </cell>
          <cell r="B5360" t="str">
            <v>SERRANO TORRE A</v>
          </cell>
          <cell r="C5360" t="str">
            <v>Entrega Futura</v>
          </cell>
        </row>
        <row r="5361">
          <cell r="A5361" t="str">
            <v>MAESTRA</v>
          </cell>
          <cell r="B5361" t="str">
            <v>SERRANO TORRE A</v>
          </cell>
          <cell r="C5361" t="str">
            <v>Entrega Futura</v>
          </cell>
        </row>
        <row r="5362">
          <cell r="A5362" t="str">
            <v>MAESTRA</v>
          </cell>
          <cell r="B5362" t="str">
            <v>SERRANO TORRE A</v>
          </cell>
          <cell r="C5362" t="str">
            <v>Entrega Futura</v>
          </cell>
        </row>
        <row r="5363">
          <cell r="A5363" t="str">
            <v>MAESTRA</v>
          </cell>
          <cell r="B5363" t="str">
            <v>SERRANO TORRE A</v>
          </cell>
          <cell r="C5363" t="str">
            <v>Entrega Futura</v>
          </cell>
        </row>
        <row r="5364">
          <cell r="A5364" t="str">
            <v>MAESTRA</v>
          </cell>
          <cell r="B5364" t="str">
            <v>SERRANO TORRE A</v>
          </cell>
          <cell r="C5364" t="str">
            <v>Entrega Futura</v>
          </cell>
        </row>
        <row r="5365">
          <cell r="A5365" t="str">
            <v>MAESTRA</v>
          </cell>
          <cell r="B5365" t="str">
            <v>SERRANO TORRE A</v>
          </cell>
          <cell r="C5365" t="str">
            <v>Entrega Futura</v>
          </cell>
        </row>
        <row r="5366">
          <cell r="A5366" t="str">
            <v>MAESTRA</v>
          </cell>
          <cell r="B5366" t="str">
            <v>SERRANO TORRE A</v>
          </cell>
          <cell r="C5366" t="str">
            <v>Entrega Futura</v>
          </cell>
        </row>
        <row r="5367">
          <cell r="A5367" t="str">
            <v>MAESTRA</v>
          </cell>
          <cell r="B5367" t="str">
            <v>SERRANO TORRE A</v>
          </cell>
          <cell r="C5367" t="str">
            <v>Entrega Futura</v>
          </cell>
        </row>
        <row r="5368">
          <cell r="A5368" t="str">
            <v>MAESTRA</v>
          </cell>
          <cell r="B5368" t="str">
            <v>SERRANO TORRE A</v>
          </cell>
          <cell r="C5368" t="str">
            <v>Entrega Futura</v>
          </cell>
        </row>
        <row r="5369">
          <cell r="A5369" t="str">
            <v>MAESTRA</v>
          </cell>
          <cell r="B5369" t="str">
            <v>SERRANO TORRE A</v>
          </cell>
          <cell r="C5369" t="str">
            <v>Entrega Futura</v>
          </cell>
        </row>
        <row r="5370">
          <cell r="A5370" t="str">
            <v>MAESTRA</v>
          </cell>
          <cell r="B5370" t="str">
            <v>SERRANO TORRE A</v>
          </cell>
          <cell r="C5370" t="str">
            <v>Entrega Futura</v>
          </cell>
        </row>
        <row r="5371">
          <cell r="A5371" t="str">
            <v>MAESTRA</v>
          </cell>
          <cell r="B5371" t="str">
            <v>SERRANO TORRE A</v>
          </cell>
          <cell r="C5371" t="str">
            <v>Entrega Futura</v>
          </cell>
        </row>
        <row r="5372">
          <cell r="A5372" t="str">
            <v>MAESTRA</v>
          </cell>
          <cell r="B5372" t="str">
            <v>SERRANO TORRE A</v>
          </cell>
          <cell r="C5372" t="str">
            <v>Entrega Futura</v>
          </cell>
        </row>
        <row r="5373">
          <cell r="A5373" t="str">
            <v>MAESTRA</v>
          </cell>
          <cell r="B5373" t="str">
            <v>SERRANO TORRE A</v>
          </cell>
          <cell r="C5373" t="str">
            <v>Entrega Futura</v>
          </cell>
        </row>
        <row r="5374">
          <cell r="A5374" t="str">
            <v>MAESTRA</v>
          </cell>
          <cell r="B5374" t="str">
            <v>SERRANO TORRE A</v>
          </cell>
          <cell r="C5374" t="str">
            <v>Entrega Futura</v>
          </cell>
        </row>
        <row r="5375">
          <cell r="A5375" t="str">
            <v>MAESTRA</v>
          </cell>
          <cell r="B5375" t="str">
            <v>SERRANO TORRE A</v>
          </cell>
          <cell r="C5375" t="str">
            <v>Entrega Futura</v>
          </cell>
        </row>
        <row r="5376">
          <cell r="A5376" t="str">
            <v>MAESTRA</v>
          </cell>
          <cell r="B5376" t="str">
            <v>SERRANO TORRE A</v>
          </cell>
          <cell r="C5376" t="str">
            <v>Entrega Futura</v>
          </cell>
        </row>
        <row r="5377">
          <cell r="A5377" t="str">
            <v>MAESTRA</v>
          </cell>
          <cell r="B5377" t="str">
            <v>SERRANO TORRE A</v>
          </cell>
          <cell r="C5377" t="str">
            <v>Entrega Futura</v>
          </cell>
        </row>
        <row r="5378">
          <cell r="A5378" t="str">
            <v>MAESTRA</v>
          </cell>
          <cell r="B5378" t="str">
            <v>SERRANO TORRE A</v>
          </cell>
          <cell r="C5378" t="str">
            <v>Entrega Futura</v>
          </cell>
        </row>
        <row r="5379">
          <cell r="A5379" t="str">
            <v>MAESTRA</v>
          </cell>
          <cell r="B5379" t="str">
            <v>SERRANO TORRE A</v>
          </cell>
          <cell r="C5379" t="str">
            <v>Entrega Futura</v>
          </cell>
        </row>
        <row r="5380">
          <cell r="A5380" t="str">
            <v>MAESTRA</v>
          </cell>
          <cell r="B5380" t="str">
            <v>SERRANO TORRE A</v>
          </cell>
          <cell r="C5380" t="str">
            <v>Entrega Futura</v>
          </cell>
        </row>
        <row r="5381">
          <cell r="A5381" t="str">
            <v>MAESTRA</v>
          </cell>
          <cell r="B5381" t="str">
            <v>SERRANO TORRE A</v>
          </cell>
          <cell r="C5381" t="str">
            <v>Entrega Futura</v>
          </cell>
        </row>
        <row r="5382">
          <cell r="A5382" t="str">
            <v>MAESTRA</v>
          </cell>
          <cell r="B5382" t="str">
            <v>SERRANO TORRE A</v>
          </cell>
          <cell r="C5382" t="str">
            <v>Entrega Futura</v>
          </cell>
        </row>
        <row r="5383">
          <cell r="A5383" t="str">
            <v>MAESTRA</v>
          </cell>
          <cell r="B5383" t="str">
            <v>SERRANO TORRE A</v>
          </cell>
          <cell r="C5383" t="str">
            <v>Entrega Futura</v>
          </cell>
        </row>
        <row r="5384">
          <cell r="A5384" t="str">
            <v>MAESTRA</v>
          </cell>
          <cell r="B5384" t="str">
            <v>SERRANO TORRE A</v>
          </cell>
          <cell r="C5384" t="str">
            <v>Entrega Futura</v>
          </cell>
        </row>
        <row r="5385">
          <cell r="A5385" t="str">
            <v>MAESTRA</v>
          </cell>
          <cell r="B5385" t="str">
            <v>SERRANO TORRE A</v>
          </cell>
          <cell r="C5385" t="str">
            <v>Entrega Futura</v>
          </cell>
        </row>
        <row r="5386">
          <cell r="A5386" t="str">
            <v>MAESTRA</v>
          </cell>
          <cell r="B5386" t="str">
            <v>SERRANO TORRE A</v>
          </cell>
          <cell r="C5386" t="str">
            <v>Entrega Futura</v>
          </cell>
        </row>
        <row r="5387">
          <cell r="A5387" t="str">
            <v>MAESTRA</v>
          </cell>
          <cell r="B5387" t="str">
            <v>SERRANO TORRE A</v>
          </cell>
          <cell r="C5387" t="str">
            <v>Entrega Futura</v>
          </cell>
        </row>
        <row r="5388">
          <cell r="A5388" t="str">
            <v>MAESTRA</v>
          </cell>
          <cell r="B5388" t="str">
            <v>SERRANO TORRE A</v>
          </cell>
          <cell r="C5388" t="str">
            <v>Entrega Futura</v>
          </cell>
        </row>
        <row r="5389">
          <cell r="A5389" t="str">
            <v>MAESTRA</v>
          </cell>
          <cell r="B5389" t="str">
            <v>SERRANO TORRE A</v>
          </cell>
          <cell r="C5389" t="str">
            <v>Entrega Futura</v>
          </cell>
        </row>
        <row r="5390">
          <cell r="A5390" t="str">
            <v>MAESTRA</v>
          </cell>
          <cell r="B5390" t="str">
            <v>SERRANO TORRE A</v>
          </cell>
          <cell r="C5390" t="str">
            <v>Entrega Futura</v>
          </cell>
        </row>
        <row r="5391">
          <cell r="A5391" t="str">
            <v>MAESTRA</v>
          </cell>
          <cell r="B5391" t="str">
            <v>SERRANO TORRE A</v>
          </cell>
          <cell r="C5391" t="str">
            <v>Entrega Futura</v>
          </cell>
        </row>
        <row r="5392">
          <cell r="A5392" t="str">
            <v>MAESTRA</v>
          </cell>
          <cell r="B5392" t="str">
            <v>SERRANO TORRE A</v>
          </cell>
          <cell r="C5392" t="str">
            <v>Entrega Futura</v>
          </cell>
        </row>
        <row r="5393">
          <cell r="A5393" t="str">
            <v>MAESTRA</v>
          </cell>
          <cell r="B5393" t="str">
            <v>SERRANO TORRE A</v>
          </cell>
          <cell r="C5393" t="str">
            <v>Entrega Futura</v>
          </cell>
        </row>
        <row r="5394">
          <cell r="A5394" t="str">
            <v>MAESTRA</v>
          </cell>
          <cell r="B5394" t="str">
            <v>SERRANO TORRE A</v>
          </cell>
          <cell r="C5394" t="str">
            <v>Entrega Futura</v>
          </cell>
        </row>
        <row r="5395">
          <cell r="A5395" t="str">
            <v>MAESTRA</v>
          </cell>
          <cell r="B5395" t="str">
            <v>SERRANO TORRE A</v>
          </cell>
          <cell r="C5395" t="str">
            <v>Entrega Futura</v>
          </cell>
        </row>
        <row r="5396">
          <cell r="A5396" t="str">
            <v>MAESTRA</v>
          </cell>
          <cell r="B5396" t="str">
            <v>SERRANO TORRE A</v>
          </cell>
          <cell r="C5396" t="str">
            <v>Entrega Futura</v>
          </cell>
        </row>
        <row r="5397">
          <cell r="A5397" t="str">
            <v>MAESTRA</v>
          </cell>
          <cell r="B5397" t="str">
            <v>SERRANO TORRE A</v>
          </cell>
          <cell r="C5397" t="str">
            <v>Entrega Futura</v>
          </cell>
        </row>
        <row r="5398">
          <cell r="A5398" t="str">
            <v>MAESTRA</v>
          </cell>
          <cell r="B5398" t="str">
            <v>SERRANO TORRE A</v>
          </cell>
          <cell r="C5398" t="str">
            <v>Entrega Futura</v>
          </cell>
        </row>
        <row r="5399">
          <cell r="A5399" t="str">
            <v>MAESTRA</v>
          </cell>
          <cell r="B5399" t="str">
            <v>SERRANO TORRE A</v>
          </cell>
          <cell r="C5399" t="str">
            <v>Entrega Futura</v>
          </cell>
        </row>
        <row r="5400">
          <cell r="A5400" t="str">
            <v>MAESTRA</v>
          </cell>
          <cell r="B5400" t="str">
            <v>SERRANO TORRE A</v>
          </cell>
          <cell r="C5400" t="str">
            <v>Entrega Futura</v>
          </cell>
        </row>
        <row r="5401">
          <cell r="A5401" t="str">
            <v>MAESTRA</v>
          </cell>
          <cell r="B5401" t="str">
            <v>SERRANO TORRE A</v>
          </cell>
          <cell r="C5401" t="str">
            <v>Entrega Futura</v>
          </cell>
        </row>
        <row r="5402">
          <cell r="A5402" t="str">
            <v>MAESTRA</v>
          </cell>
          <cell r="B5402" t="str">
            <v>SERRANO TORRE A</v>
          </cell>
          <cell r="C5402" t="str">
            <v>Entrega Futura</v>
          </cell>
        </row>
        <row r="5403">
          <cell r="A5403" t="str">
            <v>MAESTRA</v>
          </cell>
          <cell r="B5403" t="str">
            <v>SERRANO TORRE A</v>
          </cell>
          <cell r="C5403" t="str">
            <v>Entrega Futura</v>
          </cell>
        </row>
        <row r="5404">
          <cell r="A5404" t="str">
            <v>MAESTRA</v>
          </cell>
          <cell r="B5404" t="str">
            <v>SERRANO TORRE A</v>
          </cell>
          <cell r="C5404" t="str">
            <v>Entrega Futura</v>
          </cell>
        </row>
        <row r="5405">
          <cell r="A5405" t="str">
            <v>MAESTRA</v>
          </cell>
          <cell r="B5405" t="str">
            <v>SERRANO TORRE A</v>
          </cell>
          <cell r="C5405" t="str">
            <v>Entrega Futura</v>
          </cell>
        </row>
        <row r="5406">
          <cell r="A5406" t="str">
            <v>MAESTRA</v>
          </cell>
          <cell r="B5406" t="str">
            <v>SERRANO TORRE A</v>
          </cell>
          <cell r="C5406" t="str">
            <v>Entrega Futura</v>
          </cell>
        </row>
        <row r="5407">
          <cell r="A5407" t="str">
            <v>MAESTRA</v>
          </cell>
          <cell r="B5407" t="str">
            <v>SERRANO TORRE A</v>
          </cell>
          <cell r="C5407" t="str">
            <v>Entrega Futura</v>
          </cell>
        </row>
        <row r="5408">
          <cell r="A5408" t="str">
            <v>MAESTRA</v>
          </cell>
          <cell r="B5408" t="str">
            <v>SERRANO TORRE A</v>
          </cell>
          <cell r="C5408" t="str">
            <v>Entrega Futura</v>
          </cell>
        </row>
        <row r="5409">
          <cell r="A5409" t="str">
            <v>MAESTRA</v>
          </cell>
          <cell r="B5409" t="str">
            <v>SERRANO TORRE A</v>
          </cell>
          <cell r="C5409" t="str">
            <v>Entrega Futura</v>
          </cell>
        </row>
        <row r="5410">
          <cell r="A5410" t="str">
            <v>MAESTRA</v>
          </cell>
          <cell r="B5410" t="str">
            <v>SERRANO TORRE A</v>
          </cell>
          <cell r="C5410" t="str">
            <v>Entrega Futura</v>
          </cell>
        </row>
        <row r="5411">
          <cell r="A5411" t="str">
            <v>MAESTRA</v>
          </cell>
          <cell r="B5411" t="str">
            <v>SERRANO TORRE A</v>
          </cell>
          <cell r="C5411" t="str">
            <v>Entrega Futura</v>
          </cell>
        </row>
        <row r="5412">
          <cell r="A5412" t="str">
            <v>MAESTRA</v>
          </cell>
          <cell r="B5412" t="str">
            <v>SERRANO TORRE A</v>
          </cell>
          <cell r="C5412" t="str">
            <v>Entrega Futura</v>
          </cell>
        </row>
        <row r="5413">
          <cell r="A5413" t="str">
            <v>MAESTRA</v>
          </cell>
          <cell r="B5413" t="str">
            <v>SERRANO TORRE A</v>
          </cell>
          <cell r="C5413" t="str">
            <v>Entrega Futura</v>
          </cell>
        </row>
        <row r="5414">
          <cell r="A5414" t="str">
            <v>MAESTRA</v>
          </cell>
          <cell r="B5414" t="str">
            <v>SERRANO TORRE A</v>
          </cell>
          <cell r="C5414" t="str">
            <v>Entrega Futura</v>
          </cell>
        </row>
        <row r="5415">
          <cell r="A5415" t="str">
            <v>MAESTRA</v>
          </cell>
          <cell r="B5415" t="str">
            <v>SERRANO TORRE A</v>
          </cell>
          <cell r="C5415" t="str">
            <v>Entrega Futura</v>
          </cell>
        </row>
        <row r="5416">
          <cell r="A5416" t="str">
            <v>MAESTRA</v>
          </cell>
          <cell r="B5416" t="str">
            <v>SERRANO TORRE A</v>
          </cell>
          <cell r="C5416" t="str">
            <v>Entrega Futura</v>
          </cell>
        </row>
        <row r="5417">
          <cell r="A5417" t="str">
            <v>MAESTRA</v>
          </cell>
          <cell r="B5417" t="str">
            <v>SERRANO TORRE A</v>
          </cell>
          <cell r="C5417" t="str">
            <v>Entrega Futura</v>
          </cell>
        </row>
        <row r="5418">
          <cell r="A5418" t="str">
            <v>MAESTRA</v>
          </cell>
          <cell r="B5418" t="str">
            <v>SERRANO TORRE A</v>
          </cell>
          <cell r="C5418" t="str">
            <v>Entrega Futura</v>
          </cell>
        </row>
        <row r="5419">
          <cell r="A5419" t="str">
            <v>MAESTRA</v>
          </cell>
          <cell r="B5419" t="str">
            <v>SERRANO TORRE A</v>
          </cell>
          <cell r="C5419" t="str">
            <v>Entrega Futura</v>
          </cell>
        </row>
        <row r="5420">
          <cell r="A5420" t="str">
            <v>MAESTRA</v>
          </cell>
          <cell r="B5420" t="str">
            <v>SERRANO TORRE A</v>
          </cell>
          <cell r="C5420" t="str">
            <v>Entrega Futura</v>
          </cell>
        </row>
        <row r="5421">
          <cell r="A5421" t="str">
            <v>MAESTRA</v>
          </cell>
          <cell r="B5421" t="str">
            <v>SERRANO TORRE A</v>
          </cell>
          <cell r="C5421" t="str">
            <v>Entrega Futura</v>
          </cell>
        </row>
        <row r="5422">
          <cell r="A5422" t="str">
            <v>MAESTRA</v>
          </cell>
          <cell r="B5422" t="str">
            <v>SERRANO TORRE A</v>
          </cell>
          <cell r="C5422" t="str">
            <v>Entrega Futura</v>
          </cell>
        </row>
        <row r="5423">
          <cell r="A5423" t="str">
            <v>MAESTRA</v>
          </cell>
          <cell r="B5423" t="str">
            <v>SERRANO TORRE A</v>
          </cell>
          <cell r="C5423" t="str">
            <v>Entrega Futura</v>
          </cell>
        </row>
        <row r="5424">
          <cell r="A5424" t="str">
            <v>MAESTRA</v>
          </cell>
          <cell r="B5424" t="str">
            <v>SERRANO TORRE A</v>
          </cell>
          <cell r="C5424" t="str">
            <v>Entrega Futura</v>
          </cell>
        </row>
        <row r="5425">
          <cell r="A5425" t="str">
            <v>MAESTRA</v>
          </cell>
          <cell r="B5425" t="str">
            <v>SERRANO TORRE A</v>
          </cell>
          <cell r="C5425" t="str">
            <v>Entrega Futura</v>
          </cell>
        </row>
        <row r="5426">
          <cell r="A5426" t="str">
            <v>MAESTRA</v>
          </cell>
          <cell r="B5426" t="str">
            <v>SERRANO TORRE A</v>
          </cell>
          <cell r="C5426" t="str">
            <v>Entrega Futura</v>
          </cell>
        </row>
        <row r="5427">
          <cell r="A5427" t="str">
            <v>MAESTRA</v>
          </cell>
          <cell r="B5427" t="str">
            <v>SERRANO TORRE A</v>
          </cell>
          <cell r="C5427" t="str">
            <v>Entrega Futura</v>
          </cell>
        </row>
        <row r="5428">
          <cell r="A5428" t="str">
            <v>MAESTRA</v>
          </cell>
          <cell r="B5428" t="str">
            <v>SERRANO TORRE A</v>
          </cell>
          <cell r="C5428" t="str">
            <v>Entrega Futura</v>
          </cell>
        </row>
        <row r="5429">
          <cell r="A5429" t="str">
            <v>MAESTRA</v>
          </cell>
          <cell r="B5429" t="str">
            <v>SERRANO TORRE A</v>
          </cell>
          <cell r="C5429" t="str">
            <v>Entrega Futura</v>
          </cell>
        </row>
        <row r="5430">
          <cell r="A5430" t="str">
            <v>MAESTRA</v>
          </cell>
          <cell r="B5430" t="str">
            <v>SERRANO TORRE A</v>
          </cell>
          <cell r="C5430" t="str">
            <v>Entrega Futura</v>
          </cell>
        </row>
        <row r="5431">
          <cell r="A5431" t="str">
            <v>MAESTRA</v>
          </cell>
          <cell r="B5431" t="str">
            <v>SERRANO TORRE A</v>
          </cell>
          <cell r="C5431" t="str">
            <v>Entrega Futura</v>
          </cell>
        </row>
        <row r="5432">
          <cell r="A5432" t="str">
            <v>MAESTRA</v>
          </cell>
          <cell r="B5432" t="str">
            <v>SERRANO TORRE A</v>
          </cell>
          <cell r="C5432" t="str">
            <v>Entrega Futura</v>
          </cell>
        </row>
        <row r="5433">
          <cell r="A5433" t="str">
            <v>MAESTRA</v>
          </cell>
          <cell r="B5433" t="str">
            <v>SERRANO TORRE A</v>
          </cell>
          <cell r="C5433" t="str">
            <v>Entrega Futura</v>
          </cell>
        </row>
        <row r="5434">
          <cell r="A5434" t="str">
            <v>MAESTRA</v>
          </cell>
          <cell r="B5434" t="str">
            <v>SERRANO TORRE A</v>
          </cell>
          <cell r="C5434" t="str">
            <v>Entrega Futura</v>
          </cell>
        </row>
        <row r="5435">
          <cell r="A5435" t="str">
            <v>MAESTRA</v>
          </cell>
          <cell r="B5435" t="str">
            <v>SERRANO TORRE A</v>
          </cell>
          <cell r="C5435" t="str">
            <v>Entrega Futura</v>
          </cell>
        </row>
        <row r="5436">
          <cell r="A5436" t="str">
            <v>MAESTRA</v>
          </cell>
          <cell r="B5436" t="str">
            <v>SERRANO TORRE A</v>
          </cell>
          <cell r="C5436" t="str">
            <v>Entrega Futura</v>
          </cell>
        </row>
        <row r="5437">
          <cell r="A5437" t="str">
            <v>MAESTRA</v>
          </cell>
          <cell r="B5437" t="str">
            <v>SERRANO TORRE A</v>
          </cell>
          <cell r="C5437" t="str">
            <v>Entrega Futura</v>
          </cell>
        </row>
        <row r="5438">
          <cell r="A5438" t="str">
            <v>MAESTRA</v>
          </cell>
          <cell r="B5438" t="str">
            <v>SERRANO TORRE A</v>
          </cell>
          <cell r="C5438" t="str">
            <v>Entrega Futura</v>
          </cell>
        </row>
        <row r="5439">
          <cell r="A5439" t="str">
            <v>MAESTRA</v>
          </cell>
          <cell r="B5439" t="str">
            <v>SERRANO TORRE A</v>
          </cell>
          <cell r="C5439" t="str">
            <v>Entrega Futura</v>
          </cell>
        </row>
        <row r="5440">
          <cell r="A5440" t="str">
            <v>MAESTRA</v>
          </cell>
          <cell r="B5440" t="str">
            <v>SERRANO TORRE A</v>
          </cell>
          <cell r="C5440" t="str">
            <v>Entrega Futura</v>
          </cell>
        </row>
        <row r="5441">
          <cell r="A5441" t="str">
            <v>MAESTRA</v>
          </cell>
          <cell r="B5441" t="str">
            <v>SERRANO TORRE A</v>
          </cell>
          <cell r="C5441" t="str">
            <v>Entrega Futura</v>
          </cell>
        </row>
        <row r="5442">
          <cell r="A5442" t="str">
            <v>MAESTRA</v>
          </cell>
          <cell r="B5442" t="str">
            <v>SERRANO TORRE A</v>
          </cell>
          <cell r="C5442" t="str">
            <v>Entrega Futura</v>
          </cell>
        </row>
        <row r="5443">
          <cell r="A5443" t="str">
            <v>MAESTRA</v>
          </cell>
          <cell r="B5443" t="str">
            <v>SERRANO TORRE A</v>
          </cell>
          <cell r="C5443" t="str">
            <v>Entrega Futura</v>
          </cell>
        </row>
        <row r="5444">
          <cell r="A5444" t="str">
            <v>MAESTRA</v>
          </cell>
          <cell r="B5444" t="str">
            <v>SERRANO TORRE A</v>
          </cell>
          <cell r="C5444" t="str">
            <v>Entrega Futura</v>
          </cell>
        </row>
        <row r="5445">
          <cell r="A5445" t="str">
            <v>MAESTRA</v>
          </cell>
          <cell r="B5445" t="str">
            <v>SERRANO TORRE A</v>
          </cell>
          <cell r="C5445" t="str">
            <v>Entrega Futura</v>
          </cell>
        </row>
        <row r="5446">
          <cell r="A5446" t="str">
            <v>MAESTRA</v>
          </cell>
          <cell r="B5446" t="str">
            <v>SERRANO TORRE A</v>
          </cell>
          <cell r="C5446" t="str">
            <v>Entrega Futura</v>
          </cell>
        </row>
        <row r="5447">
          <cell r="A5447" t="str">
            <v>MAESTRA</v>
          </cell>
          <cell r="B5447" t="str">
            <v>SERRANO TORRE A</v>
          </cell>
          <cell r="C5447" t="str">
            <v>Entrega Futura</v>
          </cell>
        </row>
        <row r="5448">
          <cell r="A5448" t="str">
            <v>MAESTRA</v>
          </cell>
          <cell r="B5448" t="str">
            <v>SERRANO TORRE A</v>
          </cell>
          <cell r="C5448" t="str">
            <v>Entrega Futura</v>
          </cell>
        </row>
        <row r="5449">
          <cell r="A5449" t="str">
            <v>MAESTRA</v>
          </cell>
          <cell r="B5449" t="str">
            <v>SERRANO TORRE A</v>
          </cell>
          <cell r="C5449" t="str">
            <v>Entrega Futura</v>
          </cell>
        </row>
        <row r="5450">
          <cell r="A5450" t="str">
            <v>MAESTRA</v>
          </cell>
          <cell r="B5450" t="str">
            <v>SERRANO TORRE A</v>
          </cell>
          <cell r="C5450" t="str">
            <v>Entrega Futura</v>
          </cell>
        </row>
        <row r="5451">
          <cell r="A5451" t="str">
            <v>MAESTRA</v>
          </cell>
          <cell r="B5451" t="str">
            <v>SERRANO TORRE A</v>
          </cell>
          <cell r="C5451" t="str">
            <v>Entrega Futura</v>
          </cell>
        </row>
        <row r="5452">
          <cell r="A5452" t="str">
            <v>MAESTRA</v>
          </cell>
          <cell r="B5452" t="str">
            <v>SERRANO TORRE A</v>
          </cell>
          <cell r="C5452" t="str">
            <v>Entrega Futura</v>
          </cell>
        </row>
        <row r="5453">
          <cell r="A5453" t="str">
            <v>MAESTRA</v>
          </cell>
          <cell r="B5453" t="str">
            <v>SERRANO TORRE A</v>
          </cell>
          <cell r="C5453" t="str">
            <v>Entrega Futura</v>
          </cell>
        </row>
        <row r="5454">
          <cell r="A5454" t="str">
            <v>MAESTRA</v>
          </cell>
          <cell r="B5454" t="str">
            <v>SERRANO TORRE A</v>
          </cell>
          <cell r="C5454" t="str">
            <v>Entrega Futura</v>
          </cell>
        </row>
        <row r="5455">
          <cell r="A5455" t="str">
            <v>MAESTRA</v>
          </cell>
          <cell r="B5455" t="str">
            <v>SERRANO TORRE A</v>
          </cell>
          <cell r="C5455" t="str">
            <v>Entrega Futura</v>
          </cell>
        </row>
        <row r="5456">
          <cell r="A5456" t="str">
            <v>MAESTRA</v>
          </cell>
          <cell r="B5456" t="str">
            <v>SERRANO TORRE A</v>
          </cell>
          <cell r="C5456" t="str">
            <v>Entrega Futura</v>
          </cell>
        </row>
        <row r="5457">
          <cell r="A5457" t="str">
            <v>MAESTRA</v>
          </cell>
          <cell r="B5457" t="str">
            <v>SERRANO TORRE A</v>
          </cell>
          <cell r="C5457" t="str">
            <v>Entrega Futura</v>
          </cell>
        </row>
        <row r="5458">
          <cell r="A5458" t="str">
            <v>MAESTRA</v>
          </cell>
          <cell r="B5458" t="str">
            <v>SERRANO TORRE A</v>
          </cell>
          <cell r="C5458" t="str">
            <v>Entrega Futura</v>
          </cell>
        </row>
        <row r="5459">
          <cell r="A5459" t="str">
            <v>MAESTRA</v>
          </cell>
          <cell r="B5459" t="str">
            <v>SERRANO TORRE A</v>
          </cell>
          <cell r="C5459" t="str">
            <v>Entrega Futura</v>
          </cell>
        </row>
        <row r="5460">
          <cell r="A5460" t="str">
            <v>MAESTRA</v>
          </cell>
          <cell r="B5460" t="str">
            <v>SERRANO TORRE A</v>
          </cell>
          <cell r="C5460" t="str">
            <v>Entrega Futura</v>
          </cell>
        </row>
        <row r="5461">
          <cell r="A5461" t="str">
            <v>MAESTRA</v>
          </cell>
          <cell r="B5461" t="str">
            <v>SERRANO TORRE A</v>
          </cell>
          <cell r="C5461" t="str">
            <v>Entrega Futura</v>
          </cell>
        </row>
        <row r="5462">
          <cell r="A5462" t="str">
            <v>MAESTRA</v>
          </cell>
          <cell r="B5462" t="str">
            <v>SERRANO TORRE A</v>
          </cell>
          <cell r="C5462" t="str">
            <v>Entrega Futura</v>
          </cell>
        </row>
        <row r="5463">
          <cell r="A5463" t="str">
            <v>MAESTRA</v>
          </cell>
          <cell r="B5463" t="str">
            <v>SERRANO TORRE A</v>
          </cell>
          <cell r="C5463" t="str">
            <v>Entrega Futura</v>
          </cell>
        </row>
        <row r="5464">
          <cell r="A5464" t="str">
            <v>MAESTRA</v>
          </cell>
          <cell r="B5464" t="str">
            <v>SERRANO TORRE A</v>
          </cell>
          <cell r="C5464" t="str">
            <v>Entrega Futura</v>
          </cell>
        </row>
        <row r="5465">
          <cell r="A5465" t="str">
            <v>MAESTRA</v>
          </cell>
          <cell r="B5465" t="str">
            <v>SERRANO TORRE A</v>
          </cell>
          <cell r="C5465" t="str">
            <v>Entrega Futura</v>
          </cell>
        </row>
        <row r="5466">
          <cell r="A5466" t="str">
            <v>MAESTRA</v>
          </cell>
          <cell r="B5466" t="str">
            <v>SERRANO TORRE A</v>
          </cell>
          <cell r="C5466" t="str">
            <v>Entrega Futura</v>
          </cell>
        </row>
        <row r="5467">
          <cell r="A5467" t="str">
            <v>MAESTRA</v>
          </cell>
          <cell r="B5467" t="str">
            <v>SERRANO TORRE A</v>
          </cell>
          <cell r="C5467" t="str">
            <v>Entrega Futura</v>
          </cell>
        </row>
        <row r="5468">
          <cell r="A5468" t="str">
            <v>MAESTRA</v>
          </cell>
          <cell r="B5468" t="str">
            <v>SERRANO TORRE A</v>
          </cell>
          <cell r="C5468" t="str">
            <v>Entrega Futura</v>
          </cell>
        </row>
        <row r="5469">
          <cell r="A5469" t="str">
            <v>MAESTRA</v>
          </cell>
          <cell r="B5469" t="str">
            <v>SERRANO TORRE A</v>
          </cell>
          <cell r="C5469" t="str">
            <v>Entrega Futura</v>
          </cell>
        </row>
        <row r="5470">
          <cell r="A5470" t="str">
            <v>MAESTRA</v>
          </cell>
          <cell r="B5470" t="str">
            <v>SERRANO TORRE A</v>
          </cell>
          <cell r="C5470" t="str">
            <v>Entrega Futura</v>
          </cell>
        </row>
        <row r="5471">
          <cell r="A5471" t="str">
            <v>MAESTRA</v>
          </cell>
          <cell r="B5471" t="str">
            <v>SERRANO TORRE A</v>
          </cell>
          <cell r="C5471" t="str">
            <v>Entrega Futura</v>
          </cell>
        </row>
        <row r="5472">
          <cell r="A5472" t="str">
            <v>MAESTRA</v>
          </cell>
          <cell r="B5472" t="str">
            <v>SERRANO TORRE A</v>
          </cell>
          <cell r="C5472" t="str">
            <v>Entrega Futura</v>
          </cell>
        </row>
        <row r="5473">
          <cell r="A5473" t="str">
            <v>MAESTRA</v>
          </cell>
          <cell r="B5473" t="str">
            <v>SERRANO TORRE A</v>
          </cell>
          <cell r="C5473" t="str">
            <v>Entrega Futura</v>
          </cell>
        </row>
        <row r="5474">
          <cell r="A5474" t="str">
            <v>MAESTRA</v>
          </cell>
          <cell r="B5474" t="str">
            <v>SERRANO TORRE A</v>
          </cell>
          <cell r="C5474" t="str">
            <v>Entrega Futura</v>
          </cell>
        </row>
        <row r="5475">
          <cell r="A5475" t="str">
            <v>MAESTRA</v>
          </cell>
          <cell r="B5475" t="str">
            <v>SERRANO TORRE A</v>
          </cell>
          <cell r="C5475" t="str">
            <v>Entrega Futura</v>
          </cell>
        </row>
        <row r="5476">
          <cell r="A5476" t="str">
            <v>MAESTRA</v>
          </cell>
          <cell r="B5476" t="str">
            <v>SERRANO TORRE A</v>
          </cell>
          <cell r="C5476" t="str">
            <v>Entrega Futura</v>
          </cell>
        </row>
        <row r="5477">
          <cell r="A5477" t="str">
            <v>MAESTRA</v>
          </cell>
          <cell r="B5477" t="str">
            <v>SERRANO TORRE A</v>
          </cell>
          <cell r="C5477" t="str">
            <v>Entrega Futura</v>
          </cell>
        </row>
        <row r="5478">
          <cell r="A5478" t="str">
            <v>MAESTRA</v>
          </cell>
          <cell r="B5478" t="str">
            <v>SERRANO TORRE A</v>
          </cell>
          <cell r="C5478" t="str">
            <v>Entrega Futura</v>
          </cell>
        </row>
        <row r="5479">
          <cell r="A5479" t="str">
            <v>MAESTRA</v>
          </cell>
          <cell r="B5479" t="str">
            <v>SERRANO TORRE A</v>
          </cell>
          <cell r="C5479" t="str">
            <v>Entrega Futura</v>
          </cell>
        </row>
        <row r="5480">
          <cell r="A5480" t="str">
            <v>MAESTRA</v>
          </cell>
          <cell r="B5480" t="str">
            <v>SERRANO TORRE A</v>
          </cell>
          <cell r="C5480" t="str">
            <v>Entrega Futura</v>
          </cell>
        </row>
        <row r="5481">
          <cell r="A5481" t="str">
            <v>MAESTRA</v>
          </cell>
          <cell r="B5481" t="str">
            <v>SERRANO TORRE A</v>
          </cell>
          <cell r="C5481" t="str">
            <v>Entrega Futura</v>
          </cell>
        </row>
        <row r="5482">
          <cell r="A5482" t="str">
            <v>MAESTRA</v>
          </cell>
          <cell r="B5482" t="str">
            <v>SERRANO TORRE A</v>
          </cell>
          <cell r="C5482" t="str">
            <v>Entrega Futura</v>
          </cell>
        </row>
        <row r="5483">
          <cell r="A5483" t="str">
            <v>MAESTRA</v>
          </cell>
          <cell r="B5483" t="str">
            <v>SERRANO TORRE A</v>
          </cell>
          <cell r="C5483" t="str">
            <v>Entrega Futura</v>
          </cell>
        </row>
        <row r="5484">
          <cell r="A5484" t="str">
            <v>MAESTRA</v>
          </cell>
          <cell r="B5484" t="str">
            <v>SERRANO TORRE A</v>
          </cell>
          <cell r="C5484" t="str">
            <v>Entrega Futura</v>
          </cell>
        </row>
        <row r="5485">
          <cell r="A5485" t="str">
            <v>MAESTRA</v>
          </cell>
          <cell r="B5485" t="str">
            <v>SERRANO TORRE A</v>
          </cell>
          <cell r="C5485" t="str">
            <v>Entrega Futura</v>
          </cell>
        </row>
        <row r="5486">
          <cell r="A5486" t="str">
            <v>MAESTRA</v>
          </cell>
          <cell r="B5486" t="str">
            <v>SERRANO TORRE A</v>
          </cell>
          <cell r="C5486" t="str">
            <v>Entrega Futura</v>
          </cell>
        </row>
        <row r="5487">
          <cell r="A5487" t="str">
            <v>MAESTRA</v>
          </cell>
          <cell r="B5487" t="str">
            <v>SERRANO TORRE A</v>
          </cell>
          <cell r="C5487" t="str">
            <v>Entrega Futura</v>
          </cell>
        </row>
        <row r="5488">
          <cell r="A5488" t="str">
            <v>MAESTRA</v>
          </cell>
          <cell r="B5488" t="str">
            <v>SERRANO TORRE A</v>
          </cell>
          <cell r="C5488" t="str">
            <v>Entrega Futura</v>
          </cell>
        </row>
        <row r="5489">
          <cell r="A5489" t="str">
            <v>MAESTRA</v>
          </cell>
          <cell r="B5489" t="str">
            <v>SERRANO TORRE A</v>
          </cell>
          <cell r="C5489" t="str">
            <v>Entrega Futura</v>
          </cell>
        </row>
        <row r="5490">
          <cell r="A5490" t="str">
            <v>MAESTRA</v>
          </cell>
          <cell r="B5490" t="str">
            <v>SERRANO TORRE A</v>
          </cell>
          <cell r="C5490" t="str">
            <v>Entrega Futura</v>
          </cell>
        </row>
        <row r="5491">
          <cell r="A5491" t="str">
            <v>MAESTRA</v>
          </cell>
          <cell r="B5491" t="str">
            <v>SERRANO TORRE A</v>
          </cell>
          <cell r="C5491" t="str">
            <v>Entrega Futura</v>
          </cell>
        </row>
        <row r="5492">
          <cell r="A5492" t="str">
            <v>MAESTRA</v>
          </cell>
          <cell r="B5492" t="str">
            <v>SERRANO TORRE A</v>
          </cell>
          <cell r="C5492" t="str">
            <v>Entrega Futura</v>
          </cell>
        </row>
        <row r="5493">
          <cell r="A5493" t="str">
            <v>MAESTRA</v>
          </cell>
          <cell r="B5493" t="str">
            <v>SERRANO TORRE A</v>
          </cell>
          <cell r="C5493" t="str">
            <v>Entrega Futura</v>
          </cell>
        </row>
        <row r="5494">
          <cell r="A5494" t="str">
            <v>MAESTRA</v>
          </cell>
          <cell r="B5494" t="str">
            <v>SERRANO TORRE A</v>
          </cell>
          <cell r="C5494" t="str">
            <v>Entrega Futura</v>
          </cell>
        </row>
        <row r="5495">
          <cell r="A5495" t="str">
            <v>MAESTRA</v>
          </cell>
          <cell r="B5495" t="str">
            <v>SERRANO TORRE A</v>
          </cell>
          <cell r="C5495" t="str">
            <v>Entrega Futura</v>
          </cell>
        </row>
        <row r="5496">
          <cell r="A5496" t="str">
            <v>MAESTRA</v>
          </cell>
          <cell r="B5496" t="str">
            <v>SERRANO TORRE A</v>
          </cell>
          <cell r="C5496" t="str">
            <v>Entrega Futura</v>
          </cell>
        </row>
        <row r="5497">
          <cell r="A5497" t="str">
            <v>MAESTRA</v>
          </cell>
          <cell r="B5497" t="str">
            <v>SERRANO TORRE A</v>
          </cell>
          <cell r="C5497" t="str">
            <v>Entrega Futura</v>
          </cell>
        </row>
        <row r="5498">
          <cell r="A5498" t="str">
            <v>MAESTRA</v>
          </cell>
          <cell r="B5498" t="str">
            <v>SERRANO TORRE A</v>
          </cell>
          <cell r="C5498" t="str">
            <v>Entrega Futura</v>
          </cell>
        </row>
        <row r="5499">
          <cell r="A5499" t="str">
            <v>MAESTRA</v>
          </cell>
          <cell r="B5499" t="str">
            <v>SERRANO TORRE A</v>
          </cell>
          <cell r="C5499" t="str">
            <v>Entrega Futura</v>
          </cell>
        </row>
        <row r="5500">
          <cell r="A5500" t="str">
            <v>MAESTRA</v>
          </cell>
          <cell r="B5500" t="str">
            <v>SERRANO TORRE A</v>
          </cell>
          <cell r="C5500" t="str">
            <v>Entrega Futura</v>
          </cell>
        </row>
        <row r="5501">
          <cell r="A5501" t="str">
            <v>MAESTRA</v>
          </cell>
          <cell r="B5501" t="str">
            <v>SERRANO TORRE A</v>
          </cell>
          <cell r="C5501" t="str">
            <v>Entrega Futura</v>
          </cell>
        </row>
        <row r="5502">
          <cell r="A5502" t="str">
            <v>MAESTRA</v>
          </cell>
          <cell r="B5502" t="str">
            <v>SERRANO TORRE A</v>
          </cell>
          <cell r="C5502" t="str">
            <v>Entrega Futura</v>
          </cell>
        </row>
        <row r="5503">
          <cell r="A5503" t="str">
            <v>MAESTRA</v>
          </cell>
          <cell r="B5503" t="str">
            <v>SERRANO TORRE A</v>
          </cell>
          <cell r="C5503" t="str">
            <v>Entrega Futura</v>
          </cell>
        </row>
        <row r="5504">
          <cell r="A5504" t="str">
            <v>MAESTRA</v>
          </cell>
          <cell r="B5504" t="str">
            <v>SERRANO TORRE A</v>
          </cell>
          <cell r="C5504" t="str">
            <v>Entrega Futura</v>
          </cell>
        </row>
        <row r="5505">
          <cell r="A5505" t="str">
            <v>MAESTRA</v>
          </cell>
          <cell r="B5505" t="str">
            <v>SERRANO TORRE A</v>
          </cell>
          <cell r="C5505" t="str">
            <v>Entrega Futura</v>
          </cell>
        </row>
        <row r="5506">
          <cell r="A5506" t="str">
            <v>MAESTRA</v>
          </cell>
          <cell r="B5506" t="str">
            <v>SERRANO TORRE A</v>
          </cell>
          <cell r="C5506" t="str">
            <v>Entrega Futura</v>
          </cell>
        </row>
        <row r="5507">
          <cell r="A5507" t="str">
            <v>MAESTRA</v>
          </cell>
          <cell r="B5507" t="str">
            <v>SERRANO TORRE A</v>
          </cell>
          <cell r="C5507" t="str">
            <v>Entrega Futura</v>
          </cell>
        </row>
        <row r="5508">
          <cell r="A5508" t="str">
            <v>MAESTRA</v>
          </cell>
          <cell r="B5508" t="str">
            <v>SERRANO TORRE A</v>
          </cell>
          <cell r="C5508" t="str">
            <v>Entrega Futura</v>
          </cell>
        </row>
        <row r="5509">
          <cell r="A5509" t="str">
            <v>MAESTRA</v>
          </cell>
          <cell r="B5509" t="str">
            <v>SERRANO TORRE A</v>
          </cell>
          <cell r="C5509" t="str">
            <v>Entrega Futura</v>
          </cell>
        </row>
        <row r="5510">
          <cell r="A5510" t="str">
            <v>MAESTRA</v>
          </cell>
          <cell r="B5510" t="str">
            <v>SERRANO TORRE A</v>
          </cell>
          <cell r="C5510" t="str">
            <v>Entrega Futura</v>
          </cell>
        </row>
        <row r="5511">
          <cell r="A5511" t="str">
            <v>MAESTRA</v>
          </cell>
          <cell r="B5511" t="str">
            <v>SERRANO TORRE A</v>
          </cell>
          <cell r="C5511" t="str">
            <v>Entrega Futura</v>
          </cell>
        </row>
        <row r="5512">
          <cell r="A5512" t="str">
            <v>MAESTRA</v>
          </cell>
          <cell r="B5512" t="str">
            <v>SERRANO TORRE A</v>
          </cell>
          <cell r="C5512" t="str">
            <v>Entrega Futura</v>
          </cell>
        </row>
        <row r="5513">
          <cell r="A5513" t="str">
            <v>MAESTRA</v>
          </cell>
          <cell r="B5513" t="str">
            <v>SERRANO TORRE A</v>
          </cell>
          <cell r="C5513" t="str">
            <v>Entrega Futura</v>
          </cell>
        </row>
        <row r="5514">
          <cell r="A5514" t="str">
            <v>MAESTRA</v>
          </cell>
          <cell r="B5514" t="str">
            <v>SERRANO TORRE A</v>
          </cell>
          <cell r="C5514" t="str">
            <v>Entrega Futura</v>
          </cell>
        </row>
        <row r="5515">
          <cell r="A5515" t="str">
            <v>MAESTRA</v>
          </cell>
          <cell r="B5515" t="str">
            <v>SERRANO TORRE A</v>
          </cell>
          <cell r="C5515" t="str">
            <v>Entrega Futura</v>
          </cell>
        </row>
        <row r="5516">
          <cell r="A5516" t="str">
            <v>MAESTRA</v>
          </cell>
          <cell r="B5516" t="str">
            <v>SERRANO TORRE A</v>
          </cell>
          <cell r="C5516" t="str">
            <v>Entrega Futura</v>
          </cell>
        </row>
        <row r="5517">
          <cell r="A5517" t="str">
            <v>MAESTRA</v>
          </cell>
          <cell r="B5517" t="str">
            <v>SERRANO TORRE A</v>
          </cell>
          <cell r="C5517" t="str">
            <v>Entrega Futura</v>
          </cell>
        </row>
        <row r="5518">
          <cell r="A5518" t="str">
            <v>MAESTRA</v>
          </cell>
          <cell r="B5518" t="str">
            <v>SERRANO TORRE A</v>
          </cell>
          <cell r="C5518" t="str">
            <v>Entrega Futura</v>
          </cell>
        </row>
        <row r="5519">
          <cell r="A5519" t="str">
            <v>MAESTRA</v>
          </cell>
          <cell r="B5519" t="str">
            <v>SERRANO TORRE A</v>
          </cell>
          <cell r="C5519" t="str">
            <v>Entrega Futura</v>
          </cell>
        </row>
        <row r="5520">
          <cell r="A5520" t="str">
            <v>MAESTRA</v>
          </cell>
          <cell r="B5520" t="str">
            <v>SERRANO TORRE A</v>
          </cell>
          <cell r="C5520" t="str">
            <v>Entrega Futura</v>
          </cell>
        </row>
        <row r="5521">
          <cell r="A5521" t="str">
            <v>MAESTRA</v>
          </cell>
          <cell r="B5521" t="str">
            <v>SERRANO TORRE A</v>
          </cell>
          <cell r="C5521" t="str">
            <v>Entrega Futura</v>
          </cell>
        </row>
        <row r="5522">
          <cell r="A5522" t="str">
            <v>MAESTRA</v>
          </cell>
          <cell r="B5522" t="str">
            <v>SERRANO TORRE A</v>
          </cell>
          <cell r="C5522" t="str">
            <v>Entrega Futura</v>
          </cell>
        </row>
        <row r="5523">
          <cell r="A5523" t="str">
            <v>MAESTRA</v>
          </cell>
          <cell r="B5523" t="str">
            <v>SERRANO TORRE A</v>
          </cell>
          <cell r="C5523" t="str">
            <v>Entrega Futura</v>
          </cell>
        </row>
        <row r="5524">
          <cell r="A5524" t="str">
            <v>MAESTRA</v>
          </cell>
          <cell r="B5524" t="str">
            <v>SERRANO TORRE A</v>
          </cell>
          <cell r="C5524" t="str">
            <v>Entrega Futura</v>
          </cell>
        </row>
        <row r="5525">
          <cell r="A5525" t="str">
            <v>MAESTRA</v>
          </cell>
          <cell r="B5525" t="str">
            <v>SERRANO TORRE A</v>
          </cell>
          <cell r="C5525" t="str">
            <v>Entrega Futura</v>
          </cell>
        </row>
        <row r="5526">
          <cell r="A5526" t="str">
            <v>MAESTRA</v>
          </cell>
          <cell r="B5526" t="str">
            <v>SERRANO TORRE A</v>
          </cell>
          <cell r="C5526" t="str">
            <v>Entrega Futura</v>
          </cell>
        </row>
        <row r="5527">
          <cell r="A5527" t="str">
            <v>MAESTRA</v>
          </cell>
          <cell r="B5527" t="str">
            <v>SERRANO TORRE A</v>
          </cell>
          <cell r="C5527" t="str">
            <v>Entrega Futura</v>
          </cell>
        </row>
        <row r="5528">
          <cell r="A5528" t="str">
            <v>MAESTRA</v>
          </cell>
          <cell r="B5528" t="str">
            <v>SERRANO TORRE A</v>
          </cell>
          <cell r="C5528" t="str">
            <v>Entrega Futura</v>
          </cell>
        </row>
        <row r="5529">
          <cell r="A5529" t="str">
            <v>MAESTRA</v>
          </cell>
          <cell r="B5529" t="str">
            <v>SERRANO TORRE A</v>
          </cell>
          <cell r="C5529" t="str">
            <v>Entrega Futura</v>
          </cell>
        </row>
        <row r="5530">
          <cell r="A5530" t="str">
            <v>MAESTRA</v>
          </cell>
          <cell r="B5530" t="str">
            <v>SERRANO TORRE A</v>
          </cell>
          <cell r="C5530" t="str">
            <v>Entrega Futura</v>
          </cell>
        </row>
        <row r="5531">
          <cell r="A5531" t="str">
            <v>MAESTRA</v>
          </cell>
          <cell r="B5531" t="str">
            <v>SERRANO TORRE A</v>
          </cell>
          <cell r="C5531" t="str">
            <v>Entrega Futura</v>
          </cell>
        </row>
        <row r="5532">
          <cell r="A5532" t="str">
            <v>MAESTRA</v>
          </cell>
          <cell r="B5532" t="str">
            <v>SERRANO TORRE A</v>
          </cell>
          <cell r="C5532" t="str">
            <v>Entrega Futura</v>
          </cell>
        </row>
        <row r="5533">
          <cell r="A5533" t="str">
            <v>MAESTRA</v>
          </cell>
          <cell r="B5533" t="str">
            <v>SERRANO TORRE A</v>
          </cell>
          <cell r="C5533" t="str">
            <v>Entrega Futura</v>
          </cell>
        </row>
        <row r="5534">
          <cell r="A5534" t="str">
            <v>MAESTRA</v>
          </cell>
          <cell r="B5534" t="str">
            <v>SERRANO TORRE A</v>
          </cell>
          <cell r="C5534" t="str">
            <v>Entrega Futura</v>
          </cell>
        </row>
        <row r="5535">
          <cell r="A5535" t="str">
            <v>MAESTRA</v>
          </cell>
          <cell r="B5535" t="str">
            <v>SERRANO TORRE A</v>
          </cell>
          <cell r="C5535" t="str">
            <v>Entrega Futura</v>
          </cell>
        </row>
        <row r="5536">
          <cell r="A5536" t="str">
            <v>MAESTRA</v>
          </cell>
          <cell r="B5536" t="str">
            <v>SERRANO TORRE A</v>
          </cell>
          <cell r="C5536" t="str">
            <v>Entrega Futura</v>
          </cell>
        </row>
        <row r="5537">
          <cell r="A5537" t="str">
            <v>MAESTRA</v>
          </cell>
          <cell r="B5537" t="str">
            <v>SERRANO TORRE A</v>
          </cell>
          <cell r="C5537" t="str">
            <v>Entrega Futura</v>
          </cell>
        </row>
        <row r="5538">
          <cell r="A5538" t="str">
            <v>MAESTRA</v>
          </cell>
          <cell r="B5538" t="str">
            <v>SERRANO TORRE A</v>
          </cell>
          <cell r="C5538" t="str">
            <v>Entrega Futura</v>
          </cell>
        </row>
        <row r="5539">
          <cell r="A5539" t="str">
            <v>MAESTRA</v>
          </cell>
          <cell r="B5539" t="str">
            <v>SERRANO TORRE A</v>
          </cell>
          <cell r="C5539" t="str">
            <v>Entrega Futura</v>
          </cell>
        </row>
        <row r="5540">
          <cell r="A5540" t="str">
            <v>MAESTRA</v>
          </cell>
          <cell r="B5540" t="str">
            <v>SERRANO TORRE A</v>
          </cell>
          <cell r="C5540" t="str">
            <v>Entrega Futura</v>
          </cell>
        </row>
        <row r="5541">
          <cell r="A5541" t="str">
            <v>MAESTRA</v>
          </cell>
          <cell r="B5541" t="str">
            <v>SERRANO TORRE A</v>
          </cell>
          <cell r="C5541" t="str">
            <v>Entrega Futura</v>
          </cell>
        </row>
        <row r="5542">
          <cell r="A5542" t="str">
            <v>MAESTRA</v>
          </cell>
          <cell r="B5542" t="str">
            <v>SERRANO TORRE A</v>
          </cell>
          <cell r="C5542" t="str">
            <v>Entrega Futura</v>
          </cell>
        </row>
        <row r="5543">
          <cell r="A5543" t="str">
            <v>MAESTRA</v>
          </cell>
          <cell r="B5543" t="str">
            <v>SERRANO TORRE A</v>
          </cell>
          <cell r="C5543" t="str">
            <v>Entrega Futura</v>
          </cell>
        </row>
        <row r="5544">
          <cell r="A5544" t="str">
            <v>MAESTRA</v>
          </cell>
          <cell r="B5544" t="str">
            <v>SERRANO TORRE A</v>
          </cell>
          <cell r="C5544" t="str">
            <v>Entrega Futura</v>
          </cell>
        </row>
        <row r="5545">
          <cell r="A5545" t="str">
            <v>MAESTRA</v>
          </cell>
          <cell r="B5545" t="str">
            <v>SERRANO TORRE A</v>
          </cell>
          <cell r="C5545" t="str">
            <v>Entrega Futura</v>
          </cell>
        </row>
        <row r="5546">
          <cell r="A5546" t="str">
            <v>MAESTRA</v>
          </cell>
          <cell r="B5546" t="str">
            <v>SERRANO TORRE A</v>
          </cell>
          <cell r="C5546" t="str">
            <v>Entrega Futura</v>
          </cell>
        </row>
        <row r="5547">
          <cell r="A5547" t="str">
            <v>MAESTRA</v>
          </cell>
          <cell r="B5547" t="str">
            <v>SERRANO TORRE A</v>
          </cell>
          <cell r="C5547" t="str">
            <v>Entrega Futura</v>
          </cell>
        </row>
        <row r="5548">
          <cell r="A5548" t="str">
            <v>MAESTRA</v>
          </cell>
          <cell r="B5548" t="str">
            <v>SERRANO TORRE A</v>
          </cell>
          <cell r="C5548" t="str">
            <v>Entrega Futura</v>
          </cell>
        </row>
        <row r="5549">
          <cell r="A5549" t="str">
            <v>MAESTRA</v>
          </cell>
          <cell r="B5549" t="str">
            <v>SERRANO TORRE A</v>
          </cell>
          <cell r="C5549" t="str">
            <v>Entrega Futura</v>
          </cell>
        </row>
        <row r="5550">
          <cell r="A5550" t="str">
            <v>MAESTRA</v>
          </cell>
          <cell r="B5550" t="str">
            <v>SERRANO TORRE A</v>
          </cell>
          <cell r="C5550" t="str">
            <v>Entrega Futura</v>
          </cell>
        </row>
        <row r="5551">
          <cell r="A5551" t="str">
            <v>MAESTRA</v>
          </cell>
          <cell r="B5551" t="str">
            <v>SERRANO TORRE A</v>
          </cell>
          <cell r="C5551" t="str">
            <v>Entrega Futura</v>
          </cell>
        </row>
        <row r="5552">
          <cell r="A5552" t="str">
            <v>MAESTRA</v>
          </cell>
          <cell r="B5552" t="str">
            <v>SERRANO TORRE A</v>
          </cell>
          <cell r="C5552" t="str">
            <v>Entrega Futura</v>
          </cell>
        </row>
        <row r="5553">
          <cell r="A5553" t="str">
            <v>MAESTRA</v>
          </cell>
          <cell r="B5553" t="str">
            <v>SERRANO TORRE A</v>
          </cell>
          <cell r="C5553" t="str">
            <v>Entrega Futura</v>
          </cell>
        </row>
        <row r="5554">
          <cell r="A5554" t="str">
            <v>MAESTRA</v>
          </cell>
          <cell r="B5554" t="str">
            <v>SERRANO TORRE A</v>
          </cell>
          <cell r="C5554" t="str">
            <v>Entrega Futura</v>
          </cell>
        </row>
        <row r="5555">
          <cell r="A5555" t="str">
            <v>MAESTRA</v>
          </cell>
          <cell r="B5555" t="str">
            <v>SERRANO TORRE A</v>
          </cell>
          <cell r="C5555" t="str">
            <v>Entrega Futura</v>
          </cell>
        </row>
        <row r="5556">
          <cell r="A5556" t="str">
            <v>MAESTRA</v>
          </cell>
          <cell r="B5556" t="str">
            <v>SERRANO TORRE A</v>
          </cell>
          <cell r="C5556" t="str">
            <v>Entrega Futura</v>
          </cell>
        </row>
        <row r="5557">
          <cell r="A5557" t="str">
            <v>MAESTRA</v>
          </cell>
          <cell r="B5557" t="str">
            <v>SERRANO TORRE A</v>
          </cell>
          <cell r="C5557" t="str">
            <v>Entrega Futura</v>
          </cell>
        </row>
        <row r="5558">
          <cell r="A5558" t="str">
            <v>MAESTRA</v>
          </cell>
          <cell r="B5558" t="str">
            <v>SERRANO TORRE A</v>
          </cell>
          <cell r="C5558" t="str">
            <v>Entrega Futura</v>
          </cell>
        </row>
        <row r="5559">
          <cell r="A5559" t="str">
            <v>MAESTRA</v>
          </cell>
          <cell r="B5559" t="str">
            <v>SERRANO TORRE A</v>
          </cell>
          <cell r="C5559" t="str">
            <v>Entrega Futura</v>
          </cell>
        </row>
        <row r="5560">
          <cell r="A5560" t="str">
            <v>MAESTRA</v>
          </cell>
          <cell r="B5560" t="str">
            <v>SERRANO TORRE A</v>
          </cell>
          <cell r="C5560" t="str">
            <v>Entrega Futura</v>
          </cell>
        </row>
        <row r="5561">
          <cell r="A5561" t="str">
            <v>MAESTRA</v>
          </cell>
          <cell r="B5561" t="str">
            <v>SERRANO TORRE A</v>
          </cell>
          <cell r="C5561" t="str">
            <v>Entrega Futura</v>
          </cell>
        </row>
        <row r="5562">
          <cell r="A5562" t="str">
            <v>MAESTRA</v>
          </cell>
          <cell r="B5562" t="str">
            <v>SERRANO TORRE A</v>
          </cell>
          <cell r="C5562" t="str">
            <v>Entrega Futura</v>
          </cell>
        </row>
        <row r="5563">
          <cell r="A5563" t="str">
            <v>MAESTRA</v>
          </cell>
          <cell r="B5563" t="str">
            <v>SERRANO TORRE A</v>
          </cell>
          <cell r="C5563" t="str">
            <v>Entrega Futura</v>
          </cell>
        </row>
        <row r="5564">
          <cell r="A5564" t="str">
            <v>MAESTRA</v>
          </cell>
          <cell r="B5564" t="str">
            <v>SERRANO TORRE A</v>
          </cell>
          <cell r="C5564" t="str">
            <v>Entrega Futura</v>
          </cell>
        </row>
        <row r="5565">
          <cell r="A5565" t="str">
            <v>MAESTRA</v>
          </cell>
          <cell r="B5565" t="str">
            <v>SERRANO TORRE A</v>
          </cell>
          <cell r="C5565" t="str">
            <v>Entrega Futura</v>
          </cell>
        </row>
        <row r="5566">
          <cell r="A5566" t="str">
            <v>MAESTRA</v>
          </cell>
          <cell r="B5566" t="str">
            <v>SERRANO TORRE A</v>
          </cell>
          <cell r="C5566" t="str">
            <v>Entrega Futura</v>
          </cell>
        </row>
        <row r="5567">
          <cell r="A5567" t="str">
            <v>MAESTRA</v>
          </cell>
          <cell r="B5567" t="str">
            <v>SERRANO TORRE A</v>
          </cell>
          <cell r="C5567" t="str">
            <v>Entrega Futura</v>
          </cell>
        </row>
        <row r="5568">
          <cell r="A5568" t="str">
            <v>MAESTRA</v>
          </cell>
          <cell r="B5568" t="str">
            <v>SERRANO TORRE A</v>
          </cell>
          <cell r="C5568" t="str">
            <v>Entrega Futura</v>
          </cell>
        </row>
        <row r="5569">
          <cell r="A5569" t="str">
            <v>MAESTRA</v>
          </cell>
          <cell r="B5569" t="str">
            <v>SERRANO TORRE A</v>
          </cell>
          <cell r="C5569" t="str">
            <v>Entrega Futura</v>
          </cell>
        </row>
        <row r="5570">
          <cell r="A5570" t="str">
            <v>MAESTRA</v>
          </cell>
          <cell r="B5570" t="str">
            <v>SERRANO TORRE A</v>
          </cell>
          <cell r="C5570" t="str">
            <v>Entrega Futura</v>
          </cell>
        </row>
        <row r="5571">
          <cell r="A5571" t="str">
            <v>MAESTRA</v>
          </cell>
          <cell r="B5571" t="str">
            <v>SERRANO TORRE A</v>
          </cell>
          <cell r="C5571" t="str">
            <v>Entrega Futura</v>
          </cell>
        </row>
        <row r="5572">
          <cell r="A5572" t="str">
            <v>MAESTRA</v>
          </cell>
          <cell r="B5572" t="str">
            <v>SERRANO TORRE A</v>
          </cell>
          <cell r="C5572" t="str">
            <v>Entrega Futura</v>
          </cell>
        </row>
        <row r="5573">
          <cell r="A5573" t="str">
            <v>MAESTRA</v>
          </cell>
          <cell r="B5573" t="str">
            <v>SERRANO TORRE A</v>
          </cell>
          <cell r="C5573" t="str">
            <v>Entrega Futura</v>
          </cell>
        </row>
        <row r="5574">
          <cell r="A5574" t="str">
            <v>MAESTRA</v>
          </cell>
          <cell r="B5574" t="str">
            <v>SERRANO TORRE A</v>
          </cell>
          <cell r="C5574" t="str">
            <v>Entrega Futura</v>
          </cell>
        </row>
        <row r="5575">
          <cell r="A5575" t="str">
            <v>MAESTRA</v>
          </cell>
          <cell r="B5575" t="str">
            <v>SERRANO TORRE A</v>
          </cell>
          <cell r="C5575" t="str">
            <v>Entrega Futura</v>
          </cell>
        </row>
        <row r="5576">
          <cell r="A5576" t="str">
            <v>MAESTRA</v>
          </cell>
          <cell r="B5576" t="str">
            <v>SERRANO TORRE A</v>
          </cell>
          <cell r="C5576" t="str">
            <v>Entrega Futura</v>
          </cell>
        </row>
        <row r="5577">
          <cell r="A5577" t="str">
            <v>MAESTRA</v>
          </cell>
          <cell r="B5577" t="str">
            <v>SERRANO TORRE A</v>
          </cell>
          <cell r="C5577" t="str">
            <v>Entrega Futura</v>
          </cell>
        </row>
        <row r="5578">
          <cell r="A5578" t="str">
            <v>MAESTRA</v>
          </cell>
          <cell r="B5578" t="str">
            <v>SERRANO TORRE A</v>
          </cell>
          <cell r="C5578" t="str">
            <v>Entrega Futura</v>
          </cell>
        </row>
        <row r="5579">
          <cell r="A5579" t="str">
            <v>MAESTRA</v>
          </cell>
          <cell r="B5579" t="str">
            <v>SERRANO TORRE A</v>
          </cell>
          <cell r="C5579" t="str">
            <v>Entrega Futura</v>
          </cell>
        </row>
        <row r="5580">
          <cell r="A5580" t="str">
            <v>MAESTRA</v>
          </cell>
          <cell r="B5580" t="str">
            <v>SERRANO TORRE A</v>
          </cell>
          <cell r="C5580" t="str">
            <v>Entrega Futura</v>
          </cell>
        </row>
        <row r="5581">
          <cell r="A5581" t="str">
            <v>MAESTRA</v>
          </cell>
          <cell r="B5581" t="str">
            <v>SERRANO TORRE A</v>
          </cell>
          <cell r="C5581" t="str">
            <v>Entrega Futura</v>
          </cell>
        </row>
        <row r="5582">
          <cell r="A5582" t="str">
            <v>MAESTRA</v>
          </cell>
          <cell r="B5582" t="str">
            <v>SERRANO TORRE A</v>
          </cell>
          <cell r="C5582" t="str">
            <v>Entrega Futura</v>
          </cell>
        </row>
        <row r="5583">
          <cell r="A5583" t="str">
            <v>MAESTRA</v>
          </cell>
          <cell r="B5583" t="str">
            <v>SERRANO TORRE A</v>
          </cell>
          <cell r="C5583" t="str">
            <v>Entrega Futura</v>
          </cell>
        </row>
        <row r="5584">
          <cell r="A5584" t="str">
            <v>MAESTRA</v>
          </cell>
          <cell r="B5584" t="str">
            <v>SERRANO TORRE A</v>
          </cell>
          <cell r="C5584" t="str">
            <v>Entrega Futura</v>
          </cell>
        </row>
        <row r="5585">
          <cell r="A5585" t="str">
            <v>MAESTRA</v>
          </cell>
          <cell r="B5585" t="str">
            <v>SERRANO TORRE A</v>
          </cell>
          <cell r="C5585" t="str">
            <v>Entrega Futura</v>
          </cell>
        </row>
        <row r="5586">
          <cell r="A5586" t="str">
            <v>MAESTRA</v>
          </cell>
          <cell r="B5586" t="str">
            <v>SERRANO TORRE A</v>
          </cell>
          <cell r="C5586" t="str">
            <v>Entrega Futura</v>
          </cell>
        </row>
        <row r="5587">
          <cell r="A5587" t="str">
            <v>MAESTRA</v>
          </cell>
          <cell r="B5587" t="str">
            <v>SERRANO TORRE A</v>
          </cell>
          <cell r="C5587" t="str">
            <v>Entrega Futura</v>
          </cell>
        </row>
        <row r="5588">
          <cell r="A5588" t="str">
            <v>MAESTRA</v>
          </cell>
          <cell r="B5588" t="str">
            <v>SERRANO TORRE A</v>
          </cell>
          <cell r="C5588" t="str">
            <v>Entrega Futura</v>
          </cell>
        </row>
        <row r="5589">
          <cell r="A5589" t="str">
            <v>MAESTRA</v>
          </cell>
          <cell r="B5589" t="str">
            <v>SERRANO TORRE A</v>
          </cell>
          <cell r="C5589" t="str">
            <v>Entrega Futura</v>
          </cell>
        </row>
        <row r="5590">
          <cell r="A5590" t="str">
            <v>MAESTRA</v>
          </cell>
          <cell r="B5590" t="str">
            <v>SERRANO TORRE A</v>
          </cell>
          <cell r="C5590" t="str">
            <v>Entrega Futura</v>
          </cell>
        </row>
        <row r="5591">
          <cell r="A5591" t="str">
            <v>MAESTRA</v>
          </cell>
          <cell r="B5591" t="str">
            <v>SERRANO TORRE A</v>
          </cell>
          <cell r="C5591" t="str">
            <v>Entrega Futura</v>
          </cell>
        </row>
        <row r="5592">
          <cell r="A5592" t="str">
            <v>MAESTRA</v>
          </cell>
          <cell r="B5592" t="str">
            <v>SERRANO TORRE A</v>
          </cell>
          <cell r="C5592" t="str">
            <v>Entrega Futura</v>
          </cell>
        </row>
        <row r="5593">
          <cell r="A5593" t="str">
            <v>MAESTRA</v>
          </cell>
          <cell r="B5593" t="str">
            <v>SERRANO TORRE A</v>
          </cell>
          <cell r="C5593" t="str">
            <v>Entrega Futura</v>
          </cell>
        </row>
        <row r="5594">
          <cell r="A5594" t="str">
            <v>MAESTRA</v>
          </cell>
          <cell r="B5594" t="str">
            <v>SERRANO TORRE A</v>
          </cell>
          <cell r="C5594" t="str">
            <v>Entrega Futura</v>
          </cell>
        </row>
        <row r="5595">
          <cell r="A5595" t="str">
            <v>MAESTRA</v>
          </cell>
          <cell r="B5595" t="str">
            <v>SERRANO TORRE A</v>
          </cell>
          <cell r="C5595" t="str">
            <v>Entrega Futura</v>
          </cell>
        </row>
        <row r="5596">
          <cell r="A5596" t="str">
            <v>MAESTRA</v>
          </cell>
          <cell r="B5596" t="str">
            <v>SERRANO TORRE A</v>
          </cell>
          <cell r="C5596" t="str">
            <v>Entrega Futura</v>
          </cell>
        </row>
        <row r="5597">
          <cell r="A5597" t="str">
            <v>MAESTRA</v>
          </cell>
          <cell r="B5597" t="str">
            <v>SERRANO TORRE A</v>
          </cell>
          <cell r="C5597" t="str">
            <v>Entrega Futura</v>
          </cell>
        </row>
        <row r="5598">
          <cell r="A5598" t="str">
            <v>MAESTRA</v>
          </cell>
          <cell r="B5598" t="str">
            <v>SERRANO TORRE A</v>
          </cell>
          <cell r="C5598" t="str">
            <v>Entrega Futura</v>
          </cell>
        </row>
        <row r="5599">
          <cell r="A5599" t="str">
            <v>MAESTRA</v>
          </cell>
          <cell r="B5599" t="str">
            <v>SERRANO TORRE A</v>
          </cell>
          <cell r="C5599" t="str">
            <v>Entrega Futura</v>
          </cell>
        </row>
        <row r="5600">
          <cell r="A5600" t="str">
            <v>MAESTRA</v>
          </cell>
          <cell r="B5600" t="str">
            <v>SERRANO TORRE A</v>
          </cell>
          <cell r="C5600" t="str">
            <v>Entrega Futura</v>
          </cell>
        </row>
        <row r="5601">
          <cell r="A5601" t="str">
            <v>MAESTRA</v>
          </cell>
          <cell r="B5601" t="str">
            <v>SERRANO TORRE A</v>
          </cell>
          <cell r="C5601" t="str">
            <v>Entrega Futura</v>
          </cell>
        </row>
        <row r="5602">
          <cell r="A5602" t="str">
            <v>MAESTRA</v>
          </cell>
          <cell r="B5602" t="str">
            <v>SERRANO TORRE A</v>
          </cell>
          <cell r="C5602" t="str">
            <v>Entrega Futura</v>
          </cell>
        </row>
        <row r="5603">
          <cell r="A5603" t="str">
            <v>MAESTRA</v>
          </cell>
          <cell r="B5603" t="str">
            <v>SERRANO TORRE A</v>
          </cell>
          <cell r="C5603" t="str">
            <v>Entrega Futura</v>
          </cell>
        </row>
        <row r="5604">
          <cell r="A5604" t="str">
            <v>MAESTRA</v>
          </cell>
          <cell r="B5604" t="str">
            <v>SERRANO TORRE A</v>
          </cell>
          <cell r="C5604" t="str">
            <v>Entrega Futura</v>
          </cell>
        </row>
        <row r="5605">
          <cell r="A5605" t="str">
            <v>MAESTRA</v>
          </cell>
          <cell r="B5605" t="str">
            <v>TRINIDAD III</v>
          </cell>
          <cell r="C5605" t="str">
            <v>Entrega Inmediata</v>
          </cell>
        </row>
        <row r="5606">
          <cell r="A5606" t="str">
            <v>MAESTRA</v>
          </cell>
          <cell r="B5606" t="str">
            <v>TRINIDAD III</v>
          </cell>
          <cell r="C5606" t="str">
            <v>Entrega Inmediata</v>
          </cell>
        </row>
        <row r="5607">
          <cell r="A5607" t="str">
            <v>MAESTRA</v>
          </cell>
          <cell r="B5607" t="str">
            <v>TRINIDAD III</v>
          </cell>
          <cell r="C5607" t="str">
            <v>Entrega Inmediata</v>
          </cell>
        </row>
        <row r="5608">
          <cell r="A5608" t="str">
            <v>MAESTRA</v>
          </cell>
          <cell r="B5608" t="str">
            <v>TRINIDAD III</v>
          </cell>
          <cell r="C5608" t="str">
            <v>Entrega Inmediata</v>
          </cell>
        </row>
        <row r="5609">
          <cell r="A5609" t="str">
            <v>MAESTRA</v>
          </cell>
          <cell r="B5609" t="str">
            <v>TRINIDAD III</v>
          </cell>
          <cell r="C5609" t="str">
            <v>Entrega Inmediata</v>
          </cell>
        </row>
        <row r="5610">
          <cell r="A5610" t="str">
            <v>MAESTRA</v>
          </cell>
          <cell r="B5610" t="str">
            <v>TRINIDAD III</v>
          </cell>
          <cell r="C5610" t="str">
            <v>Entrega Inmediata</v>
          </cell>
        </row>
        <row r="5611">
          <cell r="A5611" t="str">
            <v>MAESTRA</v>
          </cell>
          <cell r="B5611" t="str">
            <v>TRINIDAD III</v>
          </cell>
          <cell r="C5611" t="str">
            <v>Entrega Inmediata</v>
          </cell>
        </row>
        <row r="5612">
          <cell r="A5612" t="str">
            <v>MAESTRA</v>
          </cell>
          <cell r="B5612" t="str">
            <v>TRINIDAD III</v>
          </cell>
          <cell r="C5612" t="str">
            <v>Entrega Inmediata</v>
          </cell>
        </row>
        <row r="5613">
          <cell r="A5613" t="str">
            <v>MAESTRA</v>
          </cell>
          <cell r="B5613" t="str">
            <v>TRINIDAD III</v>
          </cell>
          <cell r="C5613" t="str">
            <v>Entrega Inmediata</v>
          </cell>
        </row>
        <row r="5614">
          <cell r="A5614" t="str">
            <v>MAESTRA</v>
          </cell>
          <cell r="B5614" t="str">
            <v>TRINIDAD III</v>
          </cell>
          <cell r="C5614" t="str">
            <v>Entrega Inmediata</v>
          </cell>
        </row>
        <row r="5615">
          <cell r="A5615" t="str">
            <v>MAESTRA</v>
          </cell>
          <cell r="B5615" t="str">
            <v>TRINIDAD III</v>
          </cell>
          <cell r="C5615" t="str">
            <v>Entrega Inmediata</v>
          </cell>
        </row>
        <row r="5616">
          <cell r="A5616" t="str">
            <v>MAESTRA</v>
          </cell>
          <cell r="B5616" t="str">
            <v>TRINIDAD III</v>
          </cell>
          <cell r="C5616" t="str">
            <v>Entrega Inmediata</v>
          </cell>
        </row>
        <row r="5617">
          <cell r="A5617" t="str">
            <v>MAESTRA</v>
          </cell>
          <cell r="B5617" t="str">
            <v>VISTA COSTANERA</v>
          </cell>
          <cell r="C5617" t="str">
            <v>Entrega Inmediata</v>
          </cell>
        </row>
        <row r="5618">
          <cell r="A5618" t="str">
            <v>MAESTRA</v>
          </cell>
          <cell r="B5618" t="str">
            <v>VISTA COSTANERA</v>
          </cell>
          <cell r="C5618" t="str">
            <v>Entrega Inmediata</v>
          </cell>
        </row>
        <row r="5619">
          <cell r="A5619" t="str">
            <v>MAESTRA</v>
          </cell>
          <cell r="B5619" t="str">
            <v>VISTA COSTANERA</v>
          </cell>
          <cell r="C5619" t="str">
            <v>Entrega Inmediata</v>
          </cell>
        </row>
        <row r="5620">
          <cell r="A5620" t="str">
            <v>MAESTRA</v>
          </cell>
          <cell r="B5620" t="str">
            <v>VISTA COSTANERA</v>
          </cell>
          <cell r="C5620" t="str">
            <v>Entrega Inmediata</v>
          </cell>
        </row>
        <row r="5621">
          <cell r="A5621" t="str">
            <v>MAESTRA</v>
          </cell>
          <cell r="B5621" t="str">
            <v>VISTA COSTANERA</v>
          </cell>
          <cell r="C5621" t="str">
            <v>Entrega Inmediata</v>
          </cell>
        </row>
        <row r="5622">
          <cell r="A5622" t="str">
            <v>MAESTRA</v>
          </cell>
          <cell r="B5622" t="str">
            <v>VISTA COSTANERA</v>
          </cell>
          <cell r="C5622" t="str">
            <v>Entrega Inmediata</v>
          </cell>
        </row>
        <row r="5623">
          <cell r="A5623" t="str">
            <v>MAESTRA</v>
          </cell>
          <cell r="B5623" t="str">
            <v>VISTA COSTANERA</v>
          </cell>
          <cell r="C5623" t="str">
            <v>Entrega Inmediata</v>
          </cell>
        </row>
        <row r="5624">
          <cell r="A5624" t="str">
            <v>MAESTRA</v>
          </cell>
          <cell r="B5624" t="str">
            <v>VISTA COSTANERA</v>
          </cell>
          <cell r="C5624" t="str">
            <v>Entrega Inmediata</v>
          </cell>
        </row>
        <row r="5625">
          <cell r="A5625" t="str">
            <v>MAESTRA</v>
          </cell>
          <cell r="B5625" t="str">
            <v>VISTA COSTANERA</v>
          </cell>
          <cell r="C5625" t="str">
            <v>Entrega Inmediata</v>
          </cell>
        </row>
        <row r="5626">
          <cell r="A5626" t="str">
            <v>MAESTRA</v>
          </cell>
          <cell r="B5626" t="str">
            <v>VISTA COSTANERA</v>
          </cell>
          <cell r="C5626" t="str">
            <v>Entrega Inmediata</v>
          </cell>
        </row>
        <row r="5627">
          <cell r="A5627" t="str">
            <v>MAESTRA</v>
          </cell>
          <cell r="B5627" t="str">
            <v>VISTA COSTANERA</v>
          </cell>
          <cell r="C5627" t="str">
            <v>Entrega Inmediata</v>
          </cell>
        </row>
        <row r="5628">
          <cell r="A5628" t="str">
            <v>MAESTRA</v>
          </cell>
          <cell r="B5628" t="str">
            <v>VISTA COSTANERA</v>
          </cell>
          <cell r="C5628" t="str">
            <v>Entrega Inmediata</v>
          </cell>
        </row>
        <row r="5629">
          <cell r="A5629" t="str">
            <v>MAESTRA</v>
          </cell>
          <cell r="B5629" t="str">
            <v>VISTA COSTANERA</v>
          </cell>
          <cell r="C5629" t="str">
            <v>Entrega Inmediata</v>
          </cell>
        </row>
        <row r="5630">
          <cell r="A5630" t="str">
            <v>MAESTRA</v>
          </cell>
          <cell r="B5630" t="str">
            <v>VISTA COSTANERA</v>
          </cell>
          <cell r="C5630" t="str">
            <v>Entrega Inmediata</v>
          </cell>
        </row>
        <row r="5631">
          <cell r="A5631" t="str">
            <v>MAESTRA</v>
          </cell>
          <cell r="B5631" t="str">
            <v>VISTA COSTANERA</v>
          </cell>
          <cell r="C5631" t="str">
            <v>Entrega Inmediata</v>
          </cell>
        </row>
        <row r="5632">
          <cell r="A5632" t="str">
            <v>MAESTRA</v>
          </cell>
          <cell r="B5632" t="str">
            <v>VISTA COSTANERA</v>
          </cell>
          <cell r="C5632" t="str">
            <v>Entrega Inmediata</v>
          </cell>
        </row>
        <row r="5633">
          <cell r="A5633" t="str">
            <v>MAESTRA</v>
          </cell>
          <cell r="B5633" t="str">
            <v>VISTA COSTANERA</v>
          </cell>
          <cell r="C5633" t="str">
            <v>Entrega Inmediata</v>
          </cell>
        </row>
        <row r="5634">
          <cell r="A5634" t="str">
            <v>MAESTRA</v>
          </cell>
          <cell r="B5634" t="str">
            <v>VISTA COSTANERA</v>
          </cell>
          <cell r="C5634" t="str">
            <v>Entrega Inmediata</v>
          </cell>
        </row>
        <row r="5635">
          <cell r="A5635" t="str">
            <v>MAESTRA</v>
          </cell>
          <cell r="B5635" t="str">
            <v>VISTA COSTANERA</v>
          </cell>
          <cell r="C5635" t="str">
            <v>Entrega Inmediata</v>
          </cell>
        </row>
        <row r="5636">
          <cell r="A5636" t="str">
            <v>MAESTRA</v>
          </cell>
          <cell r="B5636" t="str">
            <v>VISTA COSTANERA</v>
          </cell>
          <cell r="C5636" t="str">
            <v>Entrega Inmediata</v>
          </cell>
        </row>
        <row r="5637">
          <cell r="A5637" t="str">
            <v>MAESTRA</v>
          </cell>
          <cell r="B5637" t="str">
            <v>VISTA COSTANERA</v>
          </cell>
          <cell r="C5637" t="str">
            <v>Entrega Inmediata</v>
          </cell>
        </row>
        <row r="5638">
          <cell r="A5638" t="str">
            <v>MAESTRA</v>
          </cell>
          <cell r="B5638" t="str">
            <v>VISTA COSTANERA</v>
          </cell>
          <cell r="C5638" t="str">
            <v>Entrega Inmediata</v>
          </cell>
        </row>
        <row r="5639">
          <cell r="A5639" t="str">
            <v>MAESTRA</v>
          </cell>
          <cell r="B5639" t="str">
            <v>VISTA COSTANERA</v>
          </cell>
          <cell r="C5639" t="str">
            <v>Entrega Inmediata</v>
          </cell>
        </row>
        <row r="5640">
          <cell r="A5640" t="str">
            <v>MAESTRA</v>
          </cell>
          <cell r="B5640" t="str">
            <v>VISTA COSTANERA</v>
          </cell>
          <cell r="C5640" t="str">
            <v>Entrega Inmediata</v>
          </cell>
        </row>
        <row r="5641">
          <cell r="A5641" t="str">
            <v>MAESTRA</v>
          </cell>
          <cell r="B5641" t="str">
            <v>VISTA COSTANERA</v>
          </cell>
          <cell r="C5641" t="str">
            <v>Entrega Inmediata</v>
          </cell>
        </row>
        <row r="5642">
          <cell r="A5642" t="str">
            <v>MAESTRA</v>
          </cell>
          <cell r="B5642" t="str">
            <v>VISTA COSTANERA</v>
          </cell>
          <cell r="C5642" t="str">
            <v>Entrega Inmediata</v>
          </cell>
        </row>
        <row r="5643">
          <cell r="A5643" t="str">
            <v>MAESTRA</v>
          </cell>
          <cell r="B5643" t="str">
            <v>VISTA COSTANERA</v>
          </cell>
          <cell r="C5643" t="str">
            <v>Entrega Inmediata</v>
          </cell>
        </row>
        <row r="5644">
          <cell r="A5644" t="str">
            <v>MAESTRA</v>
          </cell>
          <cell r="B5644" t="str">
            <v>VISTA COSTANERA</v>
          </cell>
          <cell r="C5644" t="str">
            <v>Entrega Inmediata</v>
          </cell>
        </row>
        <row r="5645">
          <cell r="A5645" t="str">
            <v>MAESTRA</v>
          </cell>
          <cell r="B5645" t="str">
            <v>VISTA COSTANERA</v>
          </cell>
          <cell r="C5645" t="str">
            <v>Entrega Inmediata</v>
          </cell>
        </row>
        <row r="5646">
          <cell r="A5646" t="str">
            <v>MAESTRA</v>
          </cell>
          <cell r="B5646" t="str">
            <v>VISTA COSTANERA</v>
          </cell>
          <cell r="C5646" t="str">
            <v>Entrega Inmediata</v>
          </cell>
        </row>
        <row r="5647">
          <cell r="A5647" t="str">
            <v>MAESTRA</v>
          </cell>
          <cell r="B5647" t="str">
            <v>VISTA COSTANERA</v>
          </cell>
          <cell r="C5647" t="str">
            <v>Entrega Inmediata</v>
          </cell>
        </row>
        <row r="5648">
          <cell r="A5648" t="str">
            <v>MAESTRA</v>
          </cell>
          <cell r="B5648" t="str">
            <v>VISTA COSTANERA</v>
          </cell>
          <cell r="C5648" t="str">
            <v>Entrega Inmediata</v>
          </cell>
        </row>
        <row r="5649">
          <cell r="A5649" t="str">
            <v>MAESTRA</v>
          </cell>
          <cell r="B5649" t="str">
            <v>VISTA COSTANERA</v>
          </cell>
          <cell r="C5649" t="str">
            <v>Entrega Inmediata</v>
          </cell>
        </row>
        <row r="5650">
          <cell r="A5650" t="str">
            <v>MAESTRA</v>
          </cell>
          <cell r="B5650" t="str">
            <v>VISTA COSTANERA</v>
          </cell>
          <cell r="C5650" t="str">
            <v>Entrega Inmediata</v>
          </cell>
        </row>
        <row r="5651">
          <cell r="A5651" t="str">
            <v>MAESTRA</v>
          </cell>
          <cell r="B5651" t="str">
            <v>VISTA COSTANERA</v>
          </cell>
          <cell r="C5651" t="str">
            <v>Entrega Inmediata</v>
          </cell>
        </row>
        <row r="5652">
          <cell r="A5652" t="str">
            <v>MAESTRA</v>
          </cell>
          <cell r="B5652" t="str">
            <v>VISTA COSTANERA</v>
          </cell>
          <cell r="C5652" t="str">
            <v>Entrega Inmediata</v>
          </cell>
        </row>
        <row r="5653">
          <cell r="A5653" t="str">
            <v>MAESTRA</v>
          </cell>
          <cell r="B5653" t="str">
            <v>VISTA COSTANERA</v>
          </cell>
          <cell r="C5653" t="str">
            <v>Entrega Inmediata</v>
          </cell>
        </row>
        <row r="5654">
          <cell r="A5654" t="str">
            <v>MAESTRA</v>
          </cell>
          <cell r="B5654" t="str">
            <v>VISTA COSTANERA</v>
          </cell>
          <cell r="C5654" t="str">
            <v>Entrega Inmediata</v>
          </cell>
        </row>
        <row r="5655">
          <cell r="A5655" t="str">
            <v>MAESTRA</v>
          </cell>
          <cell r="B5655" t="str">
            <v>VISTA COSTANERA</v>
          </cell>
          <cell r="C5655" t="str">
            <v>Entrega Inmediata</v>
          </cell>
        </row>
        <row r="5656">
          <cell r="A5656" t="str">
            <v>MAESTRA</v>
          </cell>
          <cell r="B5656" t="str">
            <v>VISTA COSTANERA</v>
          </cell>
          <cell r="C5656" t="str">
            <v>Entrega Inmediata</v>
          </cell>
        </row>
        <row r="5657">
          <cell r="A5657" t="str">
            <v>MAESTRA</v>
          </cell>
          <cell r="B5657" t="str">
            <v>VISTA COSTANERA</v>
          </cell>
          <cell r="C5657" t="str">
            <v>Entrega Inmediata</v>
          </cell>
        </row>
        <row r="5658">
          <cell r="A5658" t="str">
            <v>MAESTRA</v>
          </cell>
          <cell r="B5658" t="str">
            <v>VISTA COSTANERA</v>
          </cell>
          <cell r="C5658" t="str">
            <v>Entrega Inmediata</v>
          </cell>
        </row>
        <row r="5659">
          <cell r="A5659" t="str">
            <v>MAESTRA</v>
          </cell>
          <cell r="B5659" t="str">
            <v>VISTA COSTANERA</v>
          </cell>
          <cell r="C5659" t="str">
            <v>Entrega Inmediata</v>
          </cell>
        </row>
        <row r="5660">
          <cell r="A5660" t="str">
            <v>MAESTRA</v>
          </cell>
          <cell r="B5660" t="str">
            <v>VISTA COSTANERA</v>
          </cell>
          <cell r="C5660" t="str">
            <v>Entrega Inmediata</v>
          </cell>
        </row>
        <row r="5661">
          <cell r="A5661" t="str">
            <v>MAESTRA</v>
          </cell>
          <cell r="B5661" t="str">
            <v>VISTA COSTANERA</v>
          </cell>
          <cell r="C5661" t="str">
            <v>Entrega Inmediata</v>
          </cell>
        </row>
        <row r="5662">
          <cell r="A5662" t="str">
            <v>MAESTRA</v>
          </cell>
          <cell r="B5662" t="str">
            <v>VISTA COSTANERA</v>
          </cell>
          <cell r="C5662" t="str">
            <v>Entrega Inmediata</v>
          </cell>
        </row>
        <row r="5663">
          <cell r="A5663" t="str">
            <v>MAESTRA</v>
          </cell>
          <cell r="B5663" t="str">
            <v>VISTA COSTANERA</v>
          </cell>
          <cell r="C5663" t="str">
            <v>Entrega Inmediata</v>
          </cell>
        </row>
        <row r="5664">
          <cell r="A5664" t="str">
            <v>MAESTRA</v>
          </cell>
          <cell r="B5664" t="str">
            <v>VISTA COSTANERA</v>
          </cell>
          <cell r="C5664" t="str">
            <v>Entrega Inmediata</v>
          </cell>
        </row>
        <row r="5665">
          <cell r="A5665" t="str">
            <v>MAESTRA</v>
          </cell>
          <cell r="B5665" t="str">
            <v>VISTA COSTANERA</v>
          </cell>
          <cell r="C5665" t="str">
            <v>Entrega Inmediata</v>
          </cell>
        </row>
        <row r="5666">
          <cell r="A5666" t="str">
            <v>MAESTRA</v>
          </cell>
          <cell r="B5666" t="str">
            <v>VISTA COSTANERA</v>
          </cell>
          <cell r="C5666" t="str">
            <v>Entrega Inmediata</v>
          </cell>
        </row>
        <row r="5667">
          <cell r="A5667" t="str">
            <v>MAESTRA</v>
          </cell>
          <cell r="B5667" t="str">
            <v>VISTA COSTANERA</v>
          </cell>
          <cell r="C5667" t="str">
            <v>Entrega Inmediata</v>
          </cell>
        </row>
        <row r="5668">
          <cell r="A5668" t="str">
            <v>MAESTRA</v>
          </cell>
          <cell r="B5668" t="str">
            <v>VISTA COSTANERA</v>
          </cell>
          <cell r="C5668" t="str">
            <v>Entrega Inmediata</v>
          </cell>
        </row>
        <row r="5669">
          <cell r="A5669" t="str">
            <v>MAESTRA</v>
          </cell>
          <cell r="B5669" t="str">
            <v>VISTA COSTANERA</v>
          </cell>
          <cell r="C5669" t="str">
            <v>Entrega Inmediata</v>
          </cell>
        </row>
        <row r="5670">
          <cell r="A5670" t="str">
            <v>MAESTRA</v>
          </cell>
          <cell r="B5670" t="str">
            <v>VISTA COSTANERA</v>
          </cell>
          <cell r="C5670" t="str">
            <v>Entrega Inmediata</v>
          </cell>
        </row>
        <row r="5671">
          <cell r="A5671" t="str">
            <v>MAESTRA</v>
          </cell>
          <cell r="B5671" t="str">
            <v>VISTA COSTANERA</v>
          </cell>
          <cell r="C5671" t="str">
            <v>Entrega Inmediata</v>
          </cell>
        </row>
        <row r="5672">
          <cell r="A5672" t="str">
            <v>MAESTRA</v>
          </cell>
          <cell r="B5672" t="str">
            <v>VISTA COSTANERA</v>
          </cell>
          <cell r="C5672" t="str">
            <v>Entrega Inmediata</v>
          </cell>
        </row>
        <row r="5673">
          <cell r="A5673" t="str">
            <v>MAESTRA</v>
          </cell>
          <cell r="B5673" t="str">
            <v>VISTA COSTANERA</v>
          </cell>
          <cell r="C5673" t="str">
            <v>Entrega Inmediata</v>
          </cell>
        </row>
        <row r="5674">
          <cell r="A5674" t="str">
            <v>MAESTRA</v>
          </cell>
          <cell r="B5674" t="str">
            <v>VISTA COSTANERA</v>
          </cell>
          <cell r="C5674" t="str">
            <v>Entrega Inmediata</v>
          </cell>
        </row>
        <row r="5675">
          <cell r="A5675" t="str">
            <v>MAESTRA</v>
          </cell>
          <cell r="B5675" t="str">
            <v>VISTA COSTANERA</v>
          </cell>
          <cell r="C5675" t="str">
            <v>Entrega Inmediata</v>
          </cell>
        </row>
        <row r="5676">
          <cell r="A5676" t="str">
            <v>MAESTRA</v>
          </cell>
          <cell r="B5676" t="str">
            <v>VISTA COSTANERA</v>
          </cell>
          <cell r="C5676" t="str">
            <v>Entrega Inmediata</v>
          </cell>
        </row>
        <row r="5677">
          <cell r="A5677" t="str">
            <v>MAESTRA</v>
          </cell>
          <cell r="B5677" t="str">
            <v>VISTA LLACOLÉN A</v>
          </cell>
          <cell r="C5677" t="str">
            <v>Entrega Futura</v>
          </cell>
        </row>
        <row r="5678">
          <cell r="A5678" t="str">
            <v>MAESTRA</v>
          </cell>
          <cell r="B5678" t="str">
            <v>VISTA LLACOLÉN A</v>
          </cell>
          <cell r="C5678" t="str">
            <v>Entrega Futura</v>
          </cell>
        </row>
        <row r="5679">
          <cell r="A5679" t="str">
            <v>MAESTRA</v>
          </cell>
          <cell r="B5679" t="str">
            <v>VISTA LLACOLÉN A</v>
          </cell>
          <cell r="C5679" t="str">
            <v>Entrega Futura</v>
          </cell>
        </row>
        <row r="5680">
          <cell r="A5680" t="str">
            <v>MAESTRA</v>
          </cell>
          <cell r="B5680" t="str">
            <v>VISTA LLACOLÉN A</v>
          </cell>
          <cell r="C5680" t="str">
            <v>Entrega Futura</v>
          </cell>
        </row>
        <row r="5681">
          <cell r="A5681" t="str">
            <v>MAESTRA</v>
          </cell>
          <cell r="B5681" t="str">
            <v>VISTA LLACOLÉN A</v>
          </cell>
          <cell r="C5681" t="str">
            <v>Entrega Futura</v>
          </cell>
        </row>
        <row r="5682">
          <cell r="A5682" t="str">
            <v>MAESTRA</v>
          </cell>
          <cell r="B5682" t="str">
            <v>VISTA LLACOLÉN A</v>
          </cell>
          <cell r="C5682" t="str">
            <v>Entrega Futura</v>
          </cell>
        </row>
        <row r="5683">
          <cell r="A5683" t="str">
            <v>MAESTRA</v>
          </cell>
          <cell r="B5683" t="str">
            <v>VISTA LLACOLÉN A</v>
          </cell>
          <cell r="C5683" t="str">
            <v>Entrega Futura</v>
          </cell>
        </row>
        <row r="5684">
          <cell r="A5684" t="str">
            <v>MAESTRA</v>
          </cell>
          <cell r="B5684" t="str">
            <v>VISTA LLACOLÉN A</v>
          </cell>
          <cell r="C5684" t="str">
            <v>Entrega Futura</v>
          </cell>
        </row>
        <row r="5685">
          <cell r="A5685" t="str">
            <v>MAESTRA</v>
          </cell>
          <cell r="B5685" t="str">
            <v>VISTA LLACOLÉN A</v>
          </cell>
          <cell r="C5685" t="str">
            <v>Entrega Futura</v>
          </cell>
        </row>
        <row r="5686">
          <cell r="A5686" t="str">
            <v>MAESTRA</v>
          </cell>
          <cell r="B5686" t="str">
            <v>VISTA LLACOLÉN A</v>
          </cell>
          <cell r="C5686" t="str">
            <v>Entrega Futura</v>
          </cell>
        </row>
        <row r="5687">
          <cell r="A5687" t="str">
            <v>MAESTRA</v>
          </cell>
          <cell r="B5687" t="str">
            <v>VISTA LLACOLÉN A</v>
          </cell>
          <cell r="C5687" t="str">
            <v>Entrega Futura</v>
          </cell>
        </row>
        <row r="5688">
          <cell r="A5688" t="str">
            <v>MAESTRA</v>
          </cell>
          <cell r="B5688" t="str">
            <v>VISTA LLACOLÉN A</v>
          </cell>
          <cell r="C5688" t="str">
            <v>Entrega Futura</v>
          </cell>
        </row>
        <row r="5689">
          <cell r="A5689" t="str">
            <v>MAESTRA</v>
          </cell>
          <cell r="B5689" t="str">
            <v>VISTA LLACOLÉN A</v>
          </cell>
          <cell r="C5689" t="str">
            <v>Entrega Futura</v>
          </cell>
        </row>
        <row r="5690">
          <cell r="A5690" t="str">
            <v>MAESTRA</v>
          </cell>
          <cell r="B5690" t="str">
            <v>VISTA LLACOLÉN A</v>
          </cell>
          <cell r="C5690" t="str">
            <v>Entrega Futura</v>
          </cell>
        </row>
        <row r="5691">
          <cell r="A5691" t="str">
            <v>MAESTRA</v>
          </cell>
          <cell r="B5691" t="str">
            <v>VISTA LLACOLÉN A</v>
          </cell>
          <cell r="C5691" t="str">
            <v>Entrega Futura</v>
          </cell>
        </row>
        <row r="5692">
          <cell r="A5692" t="str">
            <v>MAESTRA</v>
          </cell>
          <cell r="B5692" t="str">
            <v>VISTA LLACOLÉN A</v>
          </cell>
          <cell r="C5692" t="str">
            <v>Entrega Futura</v>
          </cell>
        </row>
        <row r="5693">
          <cell r="A5693" t="str">
            <v>MAESTRA</v>
          </cell>
          <cell r="B5693" t="str">
            <v>VISTA LLACOLÉN A</v>
          </cell>
          <cell r="C5693" t="str">
            <v>Entrega Futura</v>
          </cell>
        </row>
        <row r="5694">
          <cell r="A5694" t="str">
            <v>MAESTRA</v>
          </cell>
          <cell r="B5694" t="str">
            <v>VISTA LLACOLÉN A</v>
          </cell>
          <cell r="C5694" t="str">
            <v>Entrega Futura</v>
          </cell>
        </row>
        <row r="5695">
          <cell r="A5695" t="str">
            <v>MAESTRA</v>
          </cell>
          <cell r="B5695" t="str">
            <v>VISTA LLACOLÉN A</v>
          </cell>
          <cell r="C5695" t="str">
            <v>Entrega Futura</v>
          </cell>
        </row>
        <row r="5696">
          <cell r="A5696" t="str">
            <v>MAESTRA</v>
          </cell>
          <cell r="B5696" t="str">
            <v>VISTA LLACOLÉN A</v>
          </cell>
          <cell r="C5696" t="str">
            <v>Entrega Futura</v>
          </cell>
        </row>
        <row r="5697">
          <cell r="A5697" t="str">
            <v>MAESTRA</v>
          </cell>
          <cell r="B5697" t="str">
            <v>VISTA LLACOLÉN A</v>
          </cell>
          <cell r="C5697" t="str">
            <v>Entrega Futura</v>
          </cell>
        </row>
        <row r="5698">
          <cell r="A5698" t="str">
            <v>MAESTRA</v>
          </cell>
          <cell r="B5698" t="str">
            <v>VISTA LLACOLÉN A</v>
          </cell>
          <cell r="C5698" t="str">
            <v>Entrega Futura</v>
          </cell>
        </row>
        <row r="5699">
          <cell r="A5699" t="str">
            <v>MAESTRA</v>
          </cell>
          <cell r="B5699" t="str">
            <v>VISTA LLACOLÉN A</v>
          </cell>
          <cell r="C5699" t="str">
            <v>Entrega Futura</v>
          </cell>
        </row>
        <row r="5700">
          <cell r="A5700" t="str">
            <v>MAESTRA</v>
          </cell>
          <cell r="B5700" t="str">
            <v>VISTA LLACOLÉN A</v>
          </cell>
          <cell r="C5700" t="str">
            <v>Entrega Futura</v>
          </cell>
        </row>
        <row r="5701">
          <cell r="A5701" t="str">
            <v>MAESTRA</v>
          </cell>
          <cell r="B5701" t="str">
            <v>VISTA LLACOLÉN A</v>
          </cell>
          <cell r="C5701" t="str">
            <v>Entrega Futura</v>
          </cell>
        </row>
        <row r="5702">
          <cell r="A5702" t="str">
            <v>MAESTRA</v>
          </cell>
          <cell r="B5702" t="str">
            <v>VISTA LLACOLÉN A</v>
          </cell>
          <cell r="C5702" t="str">
            <v>Entrega Futura</v>
          </cell>
        </row>
        <row r="5703">
          <cell r="A5703" t="str">
            <v>MAESTRA</v>
          </cell>
          <cell r="B5703" t="str">
            <v>VISTA LLACOLÉN A</v>
          </cell>
          <cell r="C5703" t="str">
            <v>Entrega Futura</v>
          </cell>
        </row>
        <row r="5704">
          <cell r="A5704" t="str">
            <v>MAESTRA</v>
          </cell>
          <cell r="B5704" t="str">
            <v>VISTA LLACOLÉN A</v>
          </cell>
          <cell r="C5704" t="str">
            <v>Entrega Futura</v>
          </cell>
        </row>
        <row r="5705">
          <cell r="A5705" t="str">
            <v>MAESTRA</v>
          </cell>
          <cell r="B5705" t="str">
            <v>VISTA LLACOLÉN A</v>
          </cell>
          <cell r="C5705" t="str">
            <v>Entrega Futura</v>
          </cell>
        </row>
        <row r="5706">
          <cell r="A5706" t="str">
            <v>MAESTRA</v>
          </cell>
          <cell r="B5706" t="str">
            <v>VISTA LLACOLÉN A</v>
          </cell>
          <cell r="C5706" t="str">
            <v>Entrega Futura</v>
          </cell>
        </row>
        <row r="5707">
          <cell r="A5707" t="str">
            <v>MAESTRA</v>
          </cell>
          <cell r="B5707" t="str">
            <v>VISTA LLACOLÉN A</v>
          </cell>
          <cell r="C5707" t="str">
            <v>Entrega Futura</v>
          </cell>
        </row>
        <row r="5708">
          <cell r="A5708" t="str">
            <v>MAESTRA</v>
          </cell>
          <cell r="B5708" t="str">
            <v>VISTA LLACOLÉN A</v>
          </cell>
          <cell r="C5708" t="str">
            <v>Entrega Futura</v>
          </cell>
        </row>
        <row r="5709">
          <cell r="A5709" t="str">
            <v>MAESTRA</v>
          </cell>
          <cell r="B5709" t="str">
            <v>VISTA LLACOLÉN A</v>
          </cell>
          <cell r="C5709" t="str">
            <v>Entrega Futura</v>
          </cell>
        </row>
        <row r="5710">
          <cell r="A5710" t="str">
            <v>MAESTRA</v>
          </cell>
          <cell r="B5710" t="str">
            <v>VISTA LLACOLÉN A</v>
          </cell>
          <cell r="C5710" t="str">
            <v>Entrega Futura</v>
          </cell>
        </row>
        <row r="5711">
          <cell r="A5711" t="str">
            <v>MAESTRA</v>
          </cell>
          <cell r="B5711" t="str">
            <v>VISTA LLACOLÉN A</v>
          </cell>
          <cell r="C5711" t="str">
            <v>Entrega Futura</v>
          </cell>
        </row>
        <row r="5712">
          <cell r="A5712" t="str">
            <v>MAESTRA</v>
          </cell>
          <cell r="B5712" t="str">
            <v>VISTA LLACOLÉN A</v>
          </cell>
          <cell r="C5712" t="str">
            <v>Entrega Futura</v>
          </cell>
        </row>
        <row r="5713">
          <cell r="A5713" t="str">
            <v>MAESTRA</v>
          </cell>
          <cell r="B5713" t="str">
            <v>VISTA LLACOLÉN A</v>
          </cell>
          <cell r="C5713" t="str">
            <v>Entrega Futura</v>
          </cell>
        </row>
        <row r="5714">
          <cell r="A5714" t="str">
            <v>MAESTRA</v>
          </cell>
          <cell r="B5714" t="str">
            <v>VISTA LLACOLÉN A</v>
          </cell>
          <cell r="C5714" t="str">
            <v>Entrega Futura</v>
          </cell>
        </row>
        <row r="5715">
          <cell r="A5715" t="str">
            <v>MAESTRA</v>
          </cell>
          <cell r="B5715" t="str">
            <v>VISTA LLACOLÉN A</v>
          </cell>
          <cell r="C5715" t="str">
            <v>Entrega Futura</v>
          </cell>
        </row>
        <row r="5716">
          <cell r="A5716" t="str">
            <v>MAESTRA</v>
          </cell>
          <cell r="B5716" t="str">
            <v>VISTA LLACOLÉN A</v>
          </cell>
          <cell r="C5716" t="str">
            <v>Entrega Futura</v>
          </cell>
        </row>
        <row r="5717">
          <cell r="A5717" t="str">
            <v>MAESTRA</v>
          </cell>
          <cell r="B5717" t="str">
            <v>VISTA LLACOLÉN A</v>
          </cell>
          <cell r="C5717" t="str">
            <v>Entrega Futura</v>
          </cell>
        </row>
        <row r="5718">
          <cell r="A5718" t="str">
            <v>MAESTRA</v>
          </cell>
          <cell r="B5718" t="str">
            <v>VISTA LLACOLÉN A</v>
          </cell>
          <cell r="C5718" t="str">
            <v>Entrega Futura</v>
          </cell>
        </row>
        <row r="5719">
          <cell r="A5719" t="str">
            <v>MAESTRA</v>
          </cell>
          <cell r="B5719" t="str">
            <v>VISTA LLACOLÉN A</v>
          </cell>
          <cell r="C5719" t="str">
            <v>Entrega Futura</v>
          </cell>
        </row>
        <row r="5720">
          <cell r="A5720" t="str">
            <v>MAESTRA</v>
          </cell>
          <cell r="B5720" t="str">
            <v>VISTA LLACOLÉN A</v>
          </cell>
          <cell r="C5720" t="str">
            <v>Entrega Futura</v>
          </cell>
        </row>
        <row r="5721">
          <cell r="A5721" t="str">
            <v>MAESTRA</v>
          </cell>
          <cell r="B5721" t="str">
            <v>VISTA LLACOLÉN A</v>
          </cell>
          <cell r="C5721" t="str">
            <v>Entrega Futura</v>
          </cell>
        </row>
        <row r="5722">
          <cell r="A5722" t="str">
            <v>MAESTRA</v>
          </cell>
          <cell r="B5722" t="str">
            <v>VISTA LLACOLÉN A</v>
          </cell>
          <cell r="C5722" t="str">
            <v>Entrega Futura</v>
          </cell>
        </row>
        <row r="5723">
          <cell r="A5723" t="str">
            <v>MAESTRA</v>
          </cell>
          <cell r="B5723" t="str">
            <v>VISTA LLACOLÉN A</v>
          </cell>
          <cell r="C5723" t="str">
            <v>Entrega Futura</v>
          </cell>
        </row>
        <row r="5724">
          <cell r="A5724" t="str">
            <v>MAESTRA</v>
          </cell>
          <cell r="B5724" t="str">
            <v>VISTA LLACOLÉN A</v>
          </cell>
          <cell r="C5724" t="str">
            <v>Entrega Futura</v>
          </cell>
        </row>
        <row r="5725">
          <cell r="A5725" t="str">
            <v>MAESTRA</v>
          </cell>
          <cell r="B5725" t="str">
            <v>VISTA LLACOLÉN A</v>
          </cell>
          <cell r="C5725" t="str">
            <v>Entrega Futura</v>
          </cell>
        </row>
        <row r="5726">
          <cell r="A5726" t="str">
            <v>MAESTRA</v>
          </cell>
          <cell r="B5726" t="str">
            <v>VISTA LLACOLÉN A</v>
          </cell>
          <cell r="C5726" t="str">
            <v>Entrega Futura</v>
          </cell>
        </row>
        <row r="5727">
          <cell r="A5727" t="str">
            <v>MAESTRA</v>
          </cell>
          <cell r="B5727" t="str">
            <v>VISTA LLACOLÉN A</v>
          </cell>
          <cell r="C5727" t="str">
            <v>Entrega Futura</v>
          </cell>
        </row>
        <row r="5728">
          <cell r="A5728" t="str">
            <v>MAESTRA</v>
          </cell>
          <cell r="B5728" t="str">
            <v>VISTA LLACOLÉN A</v>
          </cell>
          <cell r="C5728" t="str">
            <v>Entrega Futura</v>
          </cell>
        </row>
        <row r="5729">
          <cell r="A5729" t="str">
            <v>MAESTRA</v>
          </cell>
          <cell r="B5729" t="str">
            <v>VISTA LLACOLÉN A</v>
          </cell>
          <cell r="C5729" t="str">
            <v>Entrega Futura</v>
          </cell>
        </row>
        <row r="5730">
          <cell r="A5730" t="str">
            <v>MAESTRA</v>
          </cell>
          <cell r="B5730" t="str">
            <v>VISTA LLACOLÉN A</v>
          </cell>
          <cell r="C5730" t="str">
            <v>Entrega Futura</v>
          </cell>
        </row>
        <row r="5731">
          <cell r="A5731" t="str">
            <v>MAESTRA</v>
          </cell>
          <cell r="B5731" t="str">
            <v>VISTA LLACOLÉN A</v>
          </cell>
          <cell r="C5731" t="str">
            <v>Entrega Futura</v>
          </cell>
        </row>
        <row r="5732">
          <cell r="A5732" t="str">
            <v>MAESTRA</v>
          </cell>
          <cell r="B5732" t="str">
            <v>VISTA LLACOLÉN A</v>
          </cell>
          <cell r="C5732" t="str">
            <v>Entrega Futura</v>
          </cell>
        </row>
        <row r="5733">
          <cell r="A5733" t="str">
            <v>MAESTRA</v>
          </cell>
          <cell r="B5733" t="str">
            <v>VISTA LLACOLÉN A</v>
          </cell>
          <cell r="C5733" t="str">
            <v>Entrega Futura</v>
          </cell>
        </row>
        <row r="5734">
          <cell r="A5734" t="str">
            <v>MAESTRA</v>
          </cell>
          <cell r="B5734" t="str">
            <v>VISTA LLACOLÉN A</v>
          </cell>
          <cell r="C5734" t="str">
            <v>Entrega Futura</v>
          </cell>
        </row>
        <row r="5735">
          <cell r="A5735" t="str">
            <v>MAESTRA</v>
          </cell>
          <cell r="B5735" t="str">
            <v>VISTA LLACOLÉN A</v>
          </cell>
          <cell r="C5735" t="str">
            <v>Entrega Futura</v>
          </cell>
        </row>
        <row r="5736">
          <cell r="A5736" t="str">
            <v>MAESTRA</v>
          </cell>
          <cell r="B5736" t="str">
            <v>VISTA LLACOLÉN A</v>
          </cell>
          <cell r="C5736" t="str">
            <v>Entrega Futura</v>
          </cell>
        </row>
        <row r="5737">
          <cell r="A5737" t="str">
            <v>MAESTRA</v>
          </cell>
          <cell r="B5737" t="str">
            <v>VISTA LLACOLÉN A</v>
          </cell>
          <cell r="C5737" t="str">
            <v>Entrega Futura</v>
          </cell>
        </row>
        <row r="5738">
          <cell r="A5738" t="str">
            <v>MAESTRA</v>
          </cell>
          <cell r="B5738" t="str">
            <v>VISTA LLACOLÉN A</v>
          </cell>
          <cell r="C5738" t="str">
            <v>Entrega Futura</v>
          </cell>
        </row>
        <row r="5739">
          <cell r="A5739" t="str">
            <v>MAESTRA</v>
          </cell>
          <cell r="B5739" t="str">
            <v>VISTA LLACOLÉN A</v>
          </cell>
          <cell r="C5739" t="str">
            <v>Entrega Futura</v>
          </cell>
        </row>
        <row r="5740">
          <cell r="A5740" t="str">
            <v>MAESTRA</v>
          </cell>
          <cell r="B5740" t="str">
            <v>VISTA LLACOLÉN A</v>
          </cell>
          <cell r="C5740" t="str">
            <v>Entrega Futura</v>
          </cell>
        </row>
        <row r="5741">
          <cell r="A5741" t="str">
            <v>MAESTRA</v>
          </cell>
          <cell r="B5741" t="str">
            <v>VISTA LLACOLÉN A</v>
          </cell>
          <cell r="C5741" t="str">
            <v>Entrega Futura</v>
          </cell>
        </row>
        <row r="5742">
          <cell r="A5742" t="str">
            <v>MAESTRA</v>
          </cell>
          <cell r="B5742" t="str">
            <v>VISTA LLACOLÉN A</v>
          </cell>
          <cell r="C5742" t="str">
            <v>Entrega Futura</v>
          </cell>
        </row>
        <row r="5743">
          <cell r="A5743" t="str">
            <v>MAESTRA</v>
          </cell>
          <cell r="B5743" t="str">
            <v>VISTA LLACOLÉN A</v>
          </cell>
          <cell r="C5743" t="str">
            <v>Entrega Futura</v>
          </cell>
        </row>
        <row r="5744">
          <cell r="A5744" t="str">
            <v>MAESTRA</v>
          </cell>
          <cell r="B5744" t="str">
            <v>VISTA LLACOLÉN A</v>
          </cell>
          <cell r="C5744" t="str">
            <v>Entrega Futura</v>
          </cell>
        </row>
        <row r="5745">
          <cell r="A5745" t="str">
            <v>MAESTRA</v>
          </cell>
          <cell r="B5745" t="str">
            <v>VISTA LLACOLÉN A</v>
          </cell>
          <cell r="C5745" t="str">
            <v>Entrega Futura</v>
          </cell>
        </row>
        <row r="5746">
          <cell r="A5746" t="str">
            <v>MAESTRA</v>
          </cell>
          <cell r="B5746" t="str">
            <v>VISTA LLACOLÉN A</v>
          </cell>
          <cell r="C5746" t="str">
            <v>Entrega Futura</v>
          </cell>
        </row>
        <row r="5747">
          <cell r="A5747" t="str">
            <v>MAESTRA</v>
          </cell>
          <cell r="B5747" t="str">
            <v>VISTA LLACOLÉN A</v>
          </cell>
          <cell r="C5747" t="str">
            <v>Entrega Futura</v>
          </cell>
        </row>
        <row r="5748">
          <cell r="A5748" t="str">
            <v>MAESTRA</v>
          </cell>
          <cell r="B5748" t="str">
            <v>VISTA LLACOLÉN A</v>
          </cell>
          <cell r="C5748" t="str">
            <v>Entrega Futura</v>
          </cell>
        </row>
        <row r="5749">
          <cell r="A5749" t="str">
            <v>MAESTRA</v>
          </cell>
          <cell r="B5749" t="str">
            <v>VISTA LLACOLÉN A</v>
          </cell>
          <cell r="C5749" t="str">
            <v>Entrega Futura</v>
          </cell>
        </row>
        <row r="5750">
          <cell r="A5750" t="str">
            <v>MAESTRA</v>
          </cell>
          <cell r="B5750" t="str">
            <v>VISTA LLACOLÉN A</v>
          </cell>
          <cell r="C5750" t="str">
            <v>Entrega Futura</v>
          </cell>
        </row>
        <row r="5751">
          <cell r="A5751" t="str">
            <v>MAESTRA</v>
          </cell>
          <cell r="B5751" t="str">
            <v>VISTA LLACOLÉN A</v>
          </cell>
          <cell r="C5751" t="str">
            <v>Entrega Futura</v>
          </cell>
        </row>
        <row r="5752">
          <cell r="A5752" t="str">
            <v>MAESTRA</v>
          </cell>
          <cell r="B5752" t="str">
            <v>VISTA LLACOLÉN A</v>
          </cell>
          <cell r="C5752" t="str">
            <v>Entrega Futura</v>
          </cell>
        </row>
        <row r="5753">
          <cell r="A5753" t="str">
            <v>MAESTRA</v>
          </cell>
          <cell r="B5753" t="str">
            <v>VISTA LLACOLÉN A</v>
          </cell>
          <cell r="C5753" t="str">
            <v>Entrega Futura</v>
          </cell>
        </row>
        <row r="5754">
          <cell r="A5754" t="str">
            <v>MAESTRA</v>
          </cell>
          <cell r="B5754" t="str">
            <v>VISTA LLACOLÉN A</v>
          </cell>
          <cell r="C5754" t="str">
            <v>Entrega Futura</v>
          </cell>
        </row>
        <row r="5755">
          <cell r="A5755" t="str">
            <v>MAESTRA</v>
          </cell>
          <cell r="B5755" t="str">
            <v>VISTA LLACOLÉN A</v>
          </cell>
          <cell r="C5755" t="str">
            <v>Entrega Futura</v>
          </cell>
        </row>
        <row r="5756">
          <cell r="A5756" t="str">
            <v>MAESTRA</v>
          </cell>
          <cell r="B5756" t="str">
            <v>VISTA LLACOLÉN A</v>
          </cell>
          <cell r="C5756" t="str">
            <v>Entrega Futura</v>
          </cell>
        </row>
        <row r="5757">
          <cell r="A5757" t="str">
            <v>MAESTRA</v>
          </cell>
          <cell r="B5757" t="str">
            <v>VISTA LLACOLÉN A</v>
          </cell>
          <cell r="C5757" t="str">
            <v>Entrega Futura</v>
          </cell>
        </row>
        <row r="5758">
          <cell r="A5758" t="str">
            <v>MAESTRA</v>
          </cell>
          <cell r="B5758" t="str">
            <v>VISTA LLACOLÉN A</v>
          </cell>
          <cell r="C5758" t="str">
            <v>Entrega Futura</v>
          </cell>
        </row>
        <row r="5759">
          <cell r="A5759" t="str">
            <v>MAESTRA</v>
          </cell>
          <cell r="B5759" t="str">
            <v>VISTA LLACOLÉN A</v>
          </cell>
          <cell r="C5759" t="str">
            <v>Entrega Futura</v>
          </cell>
        </row>
        <row r="5760">
          <cell r="A5760" t="str">
            <v>MAESTRA</v>
          </cell>
          <cell r="B5760" t="str">
            <v>VISTA LLACOLÉN A</v>
          </cell>
          <cell r="C5760" t="str">
            <v>Entrega Futura</v>
          </cell>
        </row>
        <row r="5761">
          <cell r="A5761" t="str">
            <v>MAESTRA</v>
          </cell>
          <cell r="B5761" t="str">
            <v>VISTA LLACOLÉN A</v>
          </cell>
          <cell r="C5761" t="str">
            <v>Entrega Futura</v>
          </cell>
        </row>
        <row r="5762">
          <cell r="A5762" t="str">
            <v>MAESTRA</v>
          </cell>
          <cell r="B5762" t="str">
            <v>VISTA LLACOLÉN A</v>
          </cell>
          <cell r="C5762" t="str">
            <v>Entrega Futura</v>
          </cell>
        </row>
        <row r="5763">
          <cell r="A5763" t="str">
            <v>MAESTRA</v>
          </cell>
          <cell r="B5763" t="str">
            <v>VISTA LLACOLÉN A</v>
          </cell>
          <cell r="C5763" t="str">
            <v>Entrega Futura</v>
          </cell>
        </row>
        <row r="5764">
          <cell r="A5764" t="str">
            <v>MAESTRA</v>
          </cell>
          <cell r="B5764" t="str">
            <v>VISTA LLACOLÉN A</v>
          </cell>
          <cell r="C5764" t="str">
            <v>Entrega Futura</v>
          </cell>
        </row>
        <row r="5765">
          <cell r="A5765" t="str">
            <v>MAESTRA</v>
          </cell>
          <cell r="B5765" t="str">
            <v>VISTA LLACOLÉN A</v>
          </cell>
          <cell r="C5765" t="str">
            <v>Entrega Futura</v>
          </cell>
        </row>
        <row r="5766">
          <cell r="A5766" t="str">
            <v>MAESTRA</v>
          </cell>
          <cell r="B5766" t="str">
            <v>VISTA LLACOLÉN A</v>
          </cell>
          <cell r="C5766" t="str">
            <v>Entrega Futura</v>
          </cell>
        </row>
        <row r="5767">
          <cell r="A5767" t="str">
            <v>MAESTRA</v>
          </cell>
          <cell r="B5767" t="str">
            <v>VISTA LLACOLÉN A</v>
          </cell>
          <cell r="C5767" t="str">
            <v>Entrega Futura</v>
          </cell>
        </row>
        <row r="5768">
          <cell r="A5768" t="str">
            <v>MAESTRA</v>
          </cell>
          <cell r="B5768" t="str">
            <v>VISTA LLACOLÉN A</v>
          </cell>
          <cell r="C5768" t="str">
            <v>Entrega Futura</v>
          </cell>
        </row>
        <row r="5769">
          <cell r="A5769" t="str">
            <v>MAESTRA</v>
          </cell>
          <cell r="B5769" t="str">
            <v>VISTA LLACOLÉN A</v>
          </cell>
          <cell r="C5769" t="str">
            <v>Entrega Futura</v>
          </cell>
        </row>
        <row r="5770">
          <cell r="A5770" t="str">
            <v>MAESTRA</v>
          </cell>
          <cell r="B5770" t="str">
            <v>VISTA LLACOLÉN A</v>
          </cell>
          <cell r="C5770" t="str">
            <v>Entrega Futura</v>
          </cell>
        </row>
        <row r="5771">
          <cell r="A5771" t="str">
            <v>MAESTRA</v>
          </cell>
          <cell r="B5771" t="str">
            <v>VISTA LLACOLÉN A</v>
          </cell>
          <cell r="C5771" t="str">
            <v>Entrega Futura</v>
          </cell>
        </row>
        <row r="5772">
          <cell r="A5772" t="str">
            <v>MAESTRA</v>
          </cell>
          <cell r="B5772" t="str">
            <v>VISTA LLACOLÉN A</v>
          </cell>
          <cell r="C5772" t="str">
            <v>Entrega Futura</v>
          </cell>
        </row>
        <row r="5773">
          <cell r="A5773" t="str">
            <v>MAESTRA</v>
          </cell>
          <cell r="B5773" t="str">
            <v>VISTA LLACOLÉN A</v>
          </cell>
          <cell r="C5773" t="str">
            <v>Entrega Futura</v>
          </cell>
        </row>
        <row r="5774">
          <cell r="A5774" t="str">
            <v>MAESTRA</v>
          </cell>
          <cell r="B5774" t="str">
            <v>VISTA LLACOLÉN A</v>
          </cell>
          <cell r="C5774" t="str">
            <v>Entrega Futura</v>
          </cell>
        </row>
        <row r="5775">
          <cell r="A5775" t="str">
            <v>MAESTRA</v>
          </cell>
          <cell r="B5775" t="str">
            <v>VISTA LLACOLÉN A</v>
          </cell>
          <cell r="C5775" t="str">
            <v>Entrega Futura</v>
          </cell>
        </row>
        <row r="5776">
          <cell r="A5776" t="str">
            <v>MAESTRA</v>
          </cell>
          <cell r="B5776" t="str">
            <v>VISTA LLACOLÉN A</v>
          </cell>
          <cell r="C5776" t="str">
            <v>Entrega Futura</v>
          </cell>
        </row>
        <row r="5777">
          <cell r="A5777" t="str">
            <v>MAESTRA</v>
          </cell>
          <cell r="B5777" t="str">
            <v>VISTA LLACOLÉN A</v>
          </cell>
          <cell r="C5777" t="str">
            <v>Entrega Futura</v>
          </cell>
        </row>
        <row r="5778">
          <cell r="A5778" t="str">
            <v>MAESTRA</v>
          </cell>
          <cell r="B5778" t="str">
            <v>VISTA LLACOLÉN A</v>
          </cell>
          <cell r="C5778" t="str">
            <v>Entrega Futura</v>
          </cell>
        </row>
        <row r="5779">
          <cell r="A5779" t="str">
            <v>MAESTRA</v>
          </cell>
          <cell r="B5779" t="str">
            <v>VISTA LLACOLÉN A</v>
          </cell>
          <cell r="C5779" t="str">
            <v>Entrega Futura</v>
          </cell>
        </row>
        <row r="5780">
          <cell r="A5780" t="str">
            <v>MAESTRA</v>
          </cell>
          <cell r="B5780" t="str">
            <v>VISTA LLACOLÉN A</v>
          </cell>
          <cell r="C5780" t="str">
            <v>Entrega Futura</v>
          </cell>
        </row>
        <row r="5781">
          <cell r="A5781" t="str">
            <v>MAESTRA</v>
          </cell>
          <cell r="B5781" t="str">
            <v>VISTA LLACOLÉN A</v>
          </cell>
          <cell r="C5781" t="str">
            <v>Entrega Futura</v>
          </cell>
        </row>
        <row r="5782">
          <cell r="A5782" t="str">
            <v>MAESTRA</v>
          </cell>
          <cell r="B5782" t="str">
            <v>VISTA LLACOLÉN A</v>
          </cell>
          <cell r="C5782" t="str">
            <v>Entrega Futura</v>
          </cell>
        </row>
        <row r="5783">
          <cell r="A5783" t="str">
            <v>MAESTRA</v>
          </cell>
          <cell r="B5783" t="str">
            <v>VISTA LLACOLÉN A</v>
          </cell>
          <cell r="C5783" t="str">
            <v>Entrega Futura</v>
          </cell>
        </row>
        <row r="5784">
          <cell r="A5784" t="str">
            <v>MAESTRA</v>
          </cell>
          <cell r="B5784" t="str">
            <v>VISTA LLACOLÉN A</v>
          </cell>
          <cell r="C5784" t="str">
            <v>Entrega Futura</v>
          </cell>
        </row>
        <row r="5785">
          <cell r="A5785" t="str">
            <v>MAESTRA</v>
          </cell>
          <cell r="B5785" t="str">
            <v>VISTA LLACOLÉN A</v>
          </cell>
          <cell r="C5785" t="str">
            <v>Entrega Futura</v>
          </cell>
        </row>
        <row r="5786">
          <cell r="A5786" t="str">
            <v>MAESTRA</v>
          </cell>
          <cell r="B5786" t="str">
            <v>VISTA LLACOLÉN A</v>
          </cell>
          <cell r="C5786" t="str">
            <v>Entrega Futura</v>
          </cell>
        </row>
        <row r="5787">
          <cell r="A5787" t="str">
            <v>MAESTRA</v>
          </cell>
          <cell r="B5787" t="str">
            <v>VISTA LLACOLÉN A</v>
          </cell>
          <cell r="C5787" t="str">
            <v>Entrega Futura</v>
          </cell>
        </row>
        <row r="5788">
          <cell r="A5788" t="str">
            <v>MAESTRA</v>
          </cell>
          <cell r="B5788" t="str">
            <v>VISTA LLACOLÉN A</v>
          </cell>
          <cell r="C5788" t="str">
            <v>Entrega Futura</v>
          </cell>
        </row>
        <row r="5789">
          <cell r="A5789" t="str">
            <v>MAESTRA</v>
          </cell>
          <cell r="B5789" t="str">
            <v>VISTA LLACOLÉN A</v>
          </cell>
          <cell r="C5789" t="str">
            <v>Entrega Futura</v>
          </cell>
        </row>
        <row r="5790">
          <cell r="A5790" t="str">
            <v>MAESTRA</v>
          </cell>
          <cell r="B5790" t="str">
            <v>VISTA LLACOLÉN A</v>
          </cell>
          <cell r="C5790" t="str">
            <v>Entrega Futura</v>
          </cell>
        </row>
        <row r="5791">
          <cell r="A5791" t="str">
            <v>MAESTRA</v>
          </cell>
          <cell r="B5791" t="str">
            <v>VISTA LLACOLÉN A</v>
          </cell>
          <cell r="C5791" t="str">
            <v>Entrega Futura</v>
          </cell>
        </row>
        <row r="5792">
          <cell r="A5792" t="str">
            <v>MAESTRA</v>
          </cell>
          <cell r="B5792" t="str">
            <v>VISTA LLACOLÉN A</v>
          </cell>
          <cell r="C5792" t="str">
            <v>Entrega Futura</v>
          </cell>
        </row>
        <row r="5793">
          <cell r="A5793" t="str">
            <v>MAESTRA</v>
          </cell>
          <cell r="B5793" t="str">
            <v>VISTA LLACOLÉN A</v>
          </cell>
          <cell r="C5793" t="str">
            <v>Entrega Futura</v>
          </cell>
        </row>
        <row r="5794">
          <cell r="A5794" t="str">
            <v>MAESTRA</v>
          </cell>
          <cell r="B5794" t="str">
            <v>VISTA LLACOLÉN A</v>
          </cell>
          <cell r="C5794" t="str">
            <v>Entrega Futura</v>
          </cell>
        </row>
        <row r="5795">
          <cell r="A5795" t="str">
            <v>MAESTRA</v>
          </cell>
          <cell r="B5795" t="str">
            <v>VISTA LLACOLÉN A</v>
          </cell>
          <cell r="C5795" t="str">
            <v>Entrega Futura</v>
          </cell>
        </row>
        <row r="5796">
          <cell r="A5796" t="str">
            <v>MAESTRA</v>
          </cell>
          <cell r="B5796" t="str">
            <v>VISTA LLACOLÉN A</v>
          </cell>
          <cell r="C5796" t="str">
            <v>Entrega Futura</v>
          </cell>
        </row>
        <row r="5797">
          <cell r="A5797" t="str">
            <v>MAESTRA</v>
          </cell>
          <cell r="B5797" t="str">
            <v>VISTA LLACOLÉN A</v>
          </cell>
          <cell r="C5797" t="str">
            <v>Entrega Futura</v>
          </cell>
        </row>
        <row r="5798">
          <cell r="A5798" t="str">
            <v>MAESTRA</v>
          </cell>
          <cell r="B5798" t="str">
            <v>VISTA LLACOLÉN A</v>
          </cell>
          <cell r="C5798" t="str">
            <v>Entrega Futura</v>
          </cell>
        </row>
        <row r="5799">
          <cell r="A5799" t="str">
            <v>MAESTRA</v>
          </cell>
          <cell r="B5799" t="str">
            <v>VISTA LLACOLÉN A</v>
          </cell>
          <cell r="C5799" t="str">
            <v>Entrega Futura</v>
          </cell>
        </row>
        <row r="5800">
          <cell r="A5800" t="str">
            <v>MAESTRA</v>
          </cell>
          <cell r="B5800" t="str">
            <v>VISTA LLACOLÉN A</v>
          </cell>
          <cell r="C5800" t="str">
            <v>Entrega Futura</v>
          </cell>
        </row>
        <row r="5801">
          <cell r="A5801" t="str">
            <v>MAESTRA</v>
          </cell>
          <cell r="B5801" t="str">
            <v>VISTA LLACOLÉN A</v>
          </cell>
          <cell r="C5801" t="str">
            <v>Entrega Futura</v>
          </cell>
        </row>
        <row r="5802">
          <cell r="A5802" t="str">
            <v>MAESTRA</v>
          </cell>
          <cell r="B5802" t="str">
            <v>VISTA LLACOLÉN A</v>
          </cell>
          <cell r="C5802" t="str">
            <v>Entrega Futura</v>
          </cell>
        </row>
        <row r="5803">
          <cell r="A5803" t="str">
            <v>MAESTRA</v>
          </cell>
          <cell r="B5803" t="str">
            <v>VISTA LLACOLÉN A</v>
          </cell>
          <cell r="C5803" t="str">
            <v>Entrega Futura</v>
          </cell>
        </row>
        <row r="5804">
          <cell r="A5804" t="str">
            <v>MAESTRA</v>
          </cell>
          <cell r="B5804" t="str">
            <v>VISTA LLACOLÉN A</v>
          </cell>
          <cell r="C5804" t="str">
            <v>Entrega Futura</v>
          </cell>
        </row>
        <row r="5805">
          <cell r="A5805" t="str">
            <v>MAESTRA</v>
          </cell>
          <cell r="B5805" t="str">
            <v>VISTA LLACOLÉN A</v>
          </cell>
          <cell r="C5805" t="str">
            <v>Entrega Futura</v>
          </cell>
        </row>
        <row r="5806">
          <cell r="A5806" t="str">
            <v>MAESTRA</v>
          </cell>
          <cell r="B5806" t="str">
            <v>VISTA LLACOLÉN A</v>
          </cell>
          <cell r="C5806" t="str">
            <v>Entrega Futura</v>
          </cell>
        </row>
        <row r="5807">
          <cell r="A5807" t="str">
            <v>MAESTRA</v>
          </cell>
          <cell r="B5807" t="str">
            <v>VISTA LLACOLÉN A</v>
          </cell>
          <cell r="C5807" t="str">
            <v>Entrega Futura</v>
          </cell>
        </row>
        <row r="5808">
          <cell r="A5808" t="str">
            <v>MAESTRA</v>
          </cell>
          <cell r="B5808" t="str">
            <v>VISTA LLACOLÉN A</v>
          </cell>
          <cell r="C5808" t="str">
            <v>Entrega Futura</v>
          </cell>
        </row>
        <row r="5809">
          <cell r="A5809" t="str">
            <v>MAESTRA</v>
          </cell>
          <cell r="B5809" t="str">
            <v>VISTA LLACOLÉN A</v>
          </cell>
          <cell r="C5809" t="str">
            <v>Entrega Futura</v>
          </cell>
        </row>
        <row r="5810">
          <cell r="A5810" t="str">
            <v>MAESTRA</v>
          </cell>
          <cell r="B5810" t="str">
            <v>VISTA LLACOLÉN A</v>
          </cell>
          <cell r="C5810" t="str">
            <v>Entrega Futura</v>
          </cell>
        </row>
        <row r="5811">
          <cell r="A5811" t="str">
            <v>MAESTRA</v>
          </cell>
          <cell r="B5811" t="str">
            <v>VISTA LLACOLÉN A</v>
          </cell>
          <cell r="C5811" t="str">
            <v>Entrega Futura</v>
          </cell>
        </row>
        <row r="5812">
          <cell r="A5812" t="str">
            <v>MAESTRA</v>
          </cell>
          <cell r="B5812" t="str">
            <v>VISTA LLACOLÉN A</v>
          </cell>
          <cell r="C5812" t="str">
            <v>Entrega Futura</v>
          </cell>
        </row>
        <row r="5813">
          <cell r="A5813" t="str">
            <v>MAESTRA</v>
          </cell>
          <cell r="B5813" t="str">
            <v>VISTA LLACOLÉN A</v>
          </cell>
          <cell r="C5813" t="str">
            <v>Entrega Futura</v>
          </cell>
        </row>
        <row r="5814">
          <cell r="A5814" t="str">
            <v>MAESTRA</v>
          </cell>
          <cell r="B5814" t="str">
            <v>VISTA LLACOLÉN A</v>
          </cell>
          <cell r="C5814" t="str">
            <v>Entrega Futura</v>
          </cell>
        </row>
        <row r="5815">
          <cell r="A5815" t="str">
            <v>MAESTRA</v>
          </cell>
          <cell r="B5815" t="str">
            <v>VISTA LLACOLÉN A</v>
          </cell>
          <cell r="C5815" t="str">
            <v>Entrega Futura</v>
          </cell>
        </row>
        <row r="5816">
          <cell r="A5816" t="str">
            <v>MAESTRA</v>
          </cell>
          <cell r="B5816" t="str">
            <v>VISTA LLACOLÉN A</v>
          </cell>
          <cell r="C5816" t="str">
            <v>Entrega Futura</v>
          </cell>
        </row>
        <row r="5817">
          <cell r="A5817" t="str">
            <v>MAESTRA</v>
          </cell>
          <cell r="B5817" t="str">
            <v>VISTA LLACOLÉN A</v>
          </cell>
          <cell r="C5817" t="str">
            <v>Entrega Futura</v>
          </cell>
        </row>
        <row r="5818">
          <cell r="A5818" t="str">
            <v>MAESTRA</v>
          </cell>
          <cell r="B5818" t="str">
            <v>VISTA LLACOLÉN A</v>
          </cell>
          <cell r="C5818" t="str">
            <v>Entrega Futura</v>
          </cell>
        </row>
        <row r="5819">
          <cell r="A5819" t="str">
            <v>MAESTRA</v>
          </cell>
          <cell r="B5819" t="str">
            <v>VISTA LLACOLÉN A</v>
          </cell>
          <cell r="C5819" t="str">
            <v>Entrega Futura</v>
          </cell>
        </row>
        <row r="5820">
          <cell r="A5820" t="str">
            <v>MAESTRA</v>
          </cell>
          <cell r="B5820" t="str">
            <v>VISTA LLACOLÉN A</v>
          </cell>
          <cell r="C5820" t="str">
            <v>Entrega Futura</v>
          </cell>
        </row>
        <row r="5821">
          <cell r="A5821" t="str">
            <v>MAESTRA</v>
          </cell>
          <cell r="B5821" t="str">
            <v>VISTA LLACOLÉN A</v>
          </cell>
          <cell r="C5821" t="str">
            <v>Entrega Futura</v>
          </cell>
        </row>
        <row r="5822">
          <cell r="A5822" t="str">
            <v>MAESTRA</v>
          </cell>
          <cell r="B5822" t="str">
            <v>VISTA LLACOLÉN A</v>
          </cell>
          <cell r="C5822" t="str">
            <v>Entrega Futura</v>
          </cell>
        </row>
        <row r="5823">
          <cell r="A5823" t="str">
            <v>MAESTRA</v>
          </cell>
          <cell r="B5823" t="str">
            <v>VISTA LLACOLÉN A</v>
          </cell>
          <cell r="C5823" t="str">
            <v>Entrega Futura</v>
          </cell>
        </row>
        <row r="5824">
          <cell r="A5824" t="str">
            <v>MAESTRA</v>
          </cell>
          <cell r="B5824" t="str">
            <v>VISTA LLACOLÉN A</v>
          </cell>
          <cell r="C5824" t="str">
            <v>Entrega Futura</v>
          </cell>
        </row>
        <row r="5825">
          <cell r="A5825" t="str">
            <v>MAESTRA</v>
          </cell>
          <cell r="B5825" t="str">
            <v>VISTA LLACOLÉN A</v>
          </cell>
          <cell r="C5825" t="str">
            <v>Entrega Futura</v>
          </cell>
        </row>
        <row r="5826">
          <cell r="A5826" t="str">
            <v>MAESTRA</v>
          </cell>
          <cell r="B5826" t="str">
            <v>VISTA LLACOLÉN A</v>
          </cell>
          <cell r="C5826" t="str">
            <v>Entrega Futura</v>
          </cell>
        </row>
        <row r="5827">
          <cell r="A5827" t="str">
            <v>MAESTRA</v>
          </cell>
          <cell r="B5827" t="str">
            <v>VISTA LLACOLÉN A</v>
          </cell>
          <cell r="C5827" t="str">
            <v>Entrega Futura</v>
          </cell>
        </row>
        <row r="5828">
          <cell r="A5828" t="str">
            <v>MAESTRA</v>
          </cell>
          <cell r="B5828" t="str">
            <v>VISTA LLACOLÉN A</v>
          </cell>
          <cell r="C5828" t="str">
            <v>Entrega Futura</v>
          </cell>
        </row>
        <row r="5829">
          <cell r="A5829" t="str">
            <v>MAESTRA</v>
          </cell>
          <cell r="B5829" t="str">
            <v>VISTA LLACOLÉN A</v>
          </cell>
          <cell r="C5829" t="str">
            <v>Entrega Futura</v>
          </cell>
        </row>
        <row r="5830">
          <cell r="A5830" t="str">
            <v>MAESTRA</v>
          </cell>
          <cell r="B5830" t="str">
            <v>VISTA LLACOLÉN A</v>
          </cell>
          <cell r="C5830" t="str">
            <v>Entrega Futura</v>
          </cell>
        </row>
        <row r="5831">
          <cell r="A5831" t="str">
            <v>MAESTRA</v>
          </cell>
          <cell r="B5831" t="str">
            <v>VISTA LLACOLÉN A</v>
          </cell>
          <cell r="C5831" t="str">
            <v>Entrega Futura</v>
          </cell>
        </row>
        <row r="5832">
          <cell r="A5832" t="str">
            <v>MAESTRA</v>
          </cell>
          <cell r="B5832" t="str">
            <v>VISTA LLACOLÉN A</v>
          </cell>
          <cell r="C5832" t="str">
            <v>Entrega Futura</v>
          </cell>
        </row>
        <row r="5833">
          <cell r="A5833" t="str">
            <v>MAESTRA</v>
          </cell>
          <cell r="B5833" t="str">
            <v>VISTA LLACOLÉN A</v>
          </cell>
          <cell r="C5833" t="str">
            <v>Entrega Futura</v>
          </cell>
        </row>
        <row r="5834">
          <cell r="A5834" t="str">
            <v>MAESTRA</v>
          </cell>
          <cell r="B5834" t="str">
            <v>VISTA LLACOLÉN A</v>
          </cell>
          <cell r="C5834" t="str">
            <v>Entrega Futura</v>
          </cell>
        </row>
        <row r="5835">
          <cell r="A5835" t="str">
            <v>MAESTRA</v>
          </cell>
          <cell r="B5835" t="str">
            <v>VISTA LLACOLÉN A</v>
          </cell>
          <cell r="C5835" t="str">
            <v>Entrega Futura</v>
          </cell>
        </row>
        <row r="5836">
          <cell r="A5836" t="str">
            <v>MAESTRA</v>
          </cell>
          <cell r="B5836" t="str">
            <v>VISTA LLACOLÉN A</v>
          </cell>
          <cell r="C5836" t="str">
            <v>Entrega Futura</v>
          </cell>
        </row>
        <row r="5837">
          <cell r="A5837" t="str">
            <v>MAESTRA</v>
          </cell>
          <cell r="B5837" t="str">
            <v>VISTA LLACOLÉN A</v>
          </cell>
          <cell r="C5837" t="str">
            <v>Entrega Futura</v>
          </cell>
        </row>
        <row r="5838">
          <cell r="A5838" t="str">
            <v>MAESTRA</v>
          </cell>
          <cell r="B5838" t="str">
            <v>VISTA LLACOLÉN A</v>
          </cell>
          <cell r="C5838" t="str">
            <v>Entrega Futura</v>
          </cell>
        </row>
        <row r="5839">
          <cell r="A5839" t="str">
            <v>MAESTRA</v>
          </cell>
          <cell r="B5839" t="str">
            <v>VISTA LLACOLÉN A</v>
          </cell>
          <cell r="C5839" t="str">
            <v>Entrega Futura</v>
          </cell>
        </row>
        <row r="5840">
          <cell r="A5840" t="str">
            <v>MAESTRA</v>
          </cell>
          <cell r="B5840" t="str">
            <v>VISTA LLACOLÉN A</v>
          </cell>
          <cell r="C5840" t="str">
            <v>Entrega Futura</v>
          </cell>
        </row>
        <row r="5841">
          <cell r="A5841" t="str">
            <v>MAESTRA</v>
          </cell>
          <cell r="B5841" t="str">
            <v>VISTA LLACOLÉN A</v>
          </cell>
          <cell r="C5841" t="str">
            <v>Entrega Futura</v>
          </cell>
        </row>
        <row r="5842">
          <cell r="A5842" t="str">
            <v>MAESTRA</v>
          </cell>
          <cell r="B5842" t="str">
            <v>VISTA LLACOLÉN A</v>
          </cell>
          <cell r="C5842" t="str">
            <v>Entrega Futura</v>
          </cell>
        </row>
        <row r="5843">
          <cell r="A5843" t="str">
            <v>MAESTRA</v>
          </cell>
          <cell r="B5843" t="str">
            <v>VISTA LLACOLÉN A</v>
          </cell>
          <cell r="C5843" t="str">
            <v>Entrega Futura</v>
          </cell>
        </row>
        <row r="5844">
          <cell r="A5844" t="str">
            <v>MAESTRA</v>
          </cell>
          <cell r="B5844" t="str">
            <v>VISTA LLACOLÉN A</v>
          </cell>
          <cell r="C5844" t="str">
            <v>Entrega Futura</v>
          </cell>
        </row>
        <row r="5845">
          <cell r="A5845" t="str">
            <v>MAESTRA</v>
          </cell>
          <cell r="B5845" t="str">
            <v>VISTA LLACOLÉN A</v>
          </cell>
          <cell r="C5845" t="str">
            <v>Entrega Futura</v>
          </cell>
        </row>
        <row r="5846">
          <cell r="A5846" t="str">
            <v>MAESTRA</v>
          </cell>
          <cell r="B5846" t="str">
            <v>VISTA LLACOLÉN A</v>
          </cell>
          <cell r="C5846" t="str">
            <v>Entrega Futura</v>
          </cell>
        </row>
        <row r="5847">
          <cell r="A5847" t="str">
            <v>MAESTRA</v>
          </cell>
          <cell r="B5847" t="str">
            <v>VISTA LLACOLÉN A</v>
          </cell>
          <cell r="C5847" t="str">
            <v>Entrega Futura</v>
          </cell>
        </row>
        <row r="5848">
          <cell r="A5848" t="str">
            <v>MAESTRA</v>
          </cell>
          <cell r="B5848" t="str">
            <v>VISTA LLACOLÉN A</v>
          </cell>
          <cell r="C5848" t="str">
            <v>Entrega Futura</v>
          </cell>
        </row>
        <row r="5849">
          <cell r="A5849" t="str">
            <v>MAESTRA</v>
          </cell>
          <cell r="B5849" t="str">
            <v>VISTA LLACOLÉN A</v>
          </cell>
          <cell r="C5849" t="str">
            <v>Entrega Futura</v>
          </cell>
        </row>
        <row r="5850">
          <cell r="A5850" t="str">
            <v>MAESTRA</v>
          </cell>
          <cell r="B5850" t="str">
            <v>VISTA LLACOLÉN A</v>
          </cell>
          <cell r="C5850" t="str">
            <v>Entrega Futura</v>
          </cell>
        </row>
        <row r="5851">
          <cell r="A5851" t="str">
            <v>MAESTRA</v>
          </cell>
          <cell r="B5851" t="str">
            <v>VISTA LLACOLÉN A</v>
          </cell>
          <cell r="C5851" t="str">
            <v>Entrega Futura</v>
          </cell>
        </row>
        <row r="5852">
          <cell r="A5852" t="str">
            <v>MAESTRA</v>
          </cell>
          <cell r="B5852" t="str">
            <v>VISTA LLACOLÉN A</v>
          </cell>
          <cell r="C5852" t="str">
            <v>Entrega Futura</v>
          </cell>
        </row>
        <row r="5853">
          <cell r="A5853" t="str">
            <v>MAESTRA</v>
          </cell>
          <cell r="B5853" t="str">
            <v>VISTA LLACOLÉN A</v>
          </cell>
          <cell r="C5853" t="str">
            <v>Entrega Futura</v>
          </cell>
        </row>
        <row r="5854">
          <cell r="A5854" t="str">
            <v>MAESTRA</v>
          </cell>
          <cell r="B5854" t="str">
            <v>VISTA LLACOLÉN A</v>
          </cell>
          <cell r="C5854" t="str">
            <v>Entrega Futura</v>
          </cell>
        </row>
        <row r="5855">
          <cell r="A5855" t="str">
            <v>MAESTRA</v>
          </cell>
          <cell r="B5855" t="str">
            <v>VISTA LLACOLÉN A</v>
          </cell>
          <cell r="C5855" t="str">
            <v>Entrega Futura</v>
          </cell>
        </row>
        <row r="5856">
          <cell r="A5856" t="str">
            <v>MAESTRA</v>
          </cell>
          <cell r="B5856" t="str">
            <v>VISTA LLACOLÉN A</v>
          </cell>
          <cell r="C5856" t="str">
            <v>Entrega Futura</v>
          </cell>
        </row>
        <row r="5857">
          <cell r="A5857" t="str">
            <v>MAESTRA</v>
          </cell>
          <cell r="B5857" t="str">
            <v>VISTA LLACOLÉN A</v>
          </cell>
          <cell r="C5857" t="str">
            <v>Entrega Futura</v>
          </cell>
        </row>
        <row r="5858">
          <cell r="A5858" t="str">
            <v>MAESTRA</v>
          </cell>
          <cell r="B5858" t="str">
            <v>VISTA LLACOLÉN A</v>
          </cell>
          <cell r="C5858" t="str">
            <v>Entrega Futura</v>
          </cell>
        </row>
        <row r="5859">
          <cell r="A5859" t="str">
            <v>MAESTRA</v>
          </cell>
          <cell r="B5859" t="str">
            <v>VISTA LLACOLÉN A</v>
          </cell>
          <cell r="C5859" t="str">
            <v>Entrega Futura</v>
          </cell>
        </row>
        <row r="5860">
          <cell r="A5860" t="str">
            <v>MAESTRA</v>
          </cell>
          <cell r="B5860" t="str">
            <v>VISTA LLACOLÉN A</v>
          </cell>
          <cell r="C5860" t="str">
            <v>Entrega Futura</v>
          </cell>
        </row>
        <row r="5861">
          <cell r="A5861" t="str">
            <v>MAESTRA</v>
          </cell>
          <cell r="B5861" t="str">
            <v>VISTA LLACOLÉN A</v>
          </cell>
          <cell r="C5861" t="str">
            <v>Entrega Futura</v>
          </cell>
        </row>
        <row r="5862">
          <cell r="A5862" t="str">
            <v>MAESTRA</v>
          </cell>
          <cell r="B5862" t="str">
            <v>VISTA LLACOLÉN A</v>
          </cell>
          <cell r="C5862" t="str">
            <v>Entrega Futura</v>
          </cell>
        </row>
        <row r="5863">
          <cell r="A5863" t="str">
            <v>MAESTRA</v>
          </cell>
          <cell r="B5863" t="str">
            <v>VISTA LLACOLÉN A</v>
          </cell>
          <cell r="C5863" t="str">
            <v>Entrega Futura</v>
          </cell>
        </row>
        <row r="5864">
          <cell r="A5864" t="str">
            <v>MAESTRA</v>
          </cell>
          <cell r="B5864" t="str">
            <v>VISTA LLACOLÉN A</v>
          </cell>
          <cell r="C5864" t="str">
            <v>Entrega Futura</v>
          </cell>
        </row>
        <row r="5865">
          <cell r="A5865" t="str">
            <v>MAESTRA</v>
          </cell>
          <cell r="B5865" t="str">
            <v>VISTA LLACOLÉN A</v>
          </cell>
          <cell r="C5865" t="str">
            <v>Entrega Futura</v>
          </cell>
        </row>
        <row r="5866">
          <cell r="A5866" t="str">
            <v>MAESTRA</v>
          </cell>
          <cell r="B5866" t="str">
            <v>VISTA LLACOLÉN A</v>
          </cell>
          <cell r="C5866" t="str">
            <v>Entrega Futura</v>
          </cell>
        </row>
        <row r="5867">
          <cell r="A5867" t="str">
            <v>MAESTRA</v>
          </cell>
          <cell r="B5867" t="str">
            <v>VISTA LLACOLÉN A</v>
          </cell>
          <cell r="C5867" t="str">
            <v>Entrega Futura</v>
          </cell>
        </row>
        <row r="5868">
          <cell r="A5868" t="str">
            <v>MAESTRA</v>
          </cell>
          <cell r="B5868" t="str">
            <v>VISTA LLACOLÉN A</v>
          </cell>
          <cell r="C5868" t="str">
            <v>Entrega Futura</v>
          </cell>
        </row>
        <row r="5869">
          <cell r="A5869" t="str">
            <v>MAESTRA</v>
          </cell>
          <cell r="B5869" t="str">
            <v>VISTA LLACOLÉN A</v>
          </cell>
          <cell r="C5869" t="str">
            <v>Entrega Futura</v>
          </cell>
        </row>
        <row r="5870">
          <cell r="A5870" t="str">
            <v>MAESTRA</v>
          </cell>
          <cell r="B5870" t="str">
            <v>VISTA LLACOLÉN A</v>
          </cell>
          <cell r="C5870" t="str">
            <v>Entrega Futura</v>
          </cell>
        </row>
        <row r="5871">
          <cell r="A5871" t="str">
            <v>MAESTRA</v>
          </cell>
          <cell r="B5871" t="str">
            <v>VISTA LLACOLÉN A</v>
          </cell>
          <cell r="C5871" t="str">
            <v>Entrega Futura</v>
          </cell>
        </row>
        <row r="5872">
          <cell r="A5872" t="str">
            <v>MAESTRA</v>
          </cell>
          <cell r="B5872" t="str">
            <v>VISTA LLACOLÉN A</v>
          </cell>
          <cell r="C5872" t="str">
            <v>Entrega Futura</v>
          </cell>
        </row>
        <row r="5873">
          <cell r="A5873" t="str">
            <v>MAESTRA</v>
          </cell>
          <cell r="B5873" t="str">
            <v>VISTA LLACOLÉN A</v>
          </cell>
          <cell r="C5873" t="str">
            <v>Entrega Futura</v>
          </cell>
        </row>
        <row r="5874">
          <cell r="A5874" t="str">
            <v>MAESTRA</v>
          </cell>
          <cell r="B5874" t="str">
            <v>VISTA LLACOLÉN A</v>
          </cell>
          <cell r="C5874" t="str">
            <v>Entrega Futura</v>
          </cell>
        </row>
        <row r="5875">
          <cell r="A5875" t="str">
            <v>MAESTRA</v>
          </cell>
          <cell r="B5875" t="str">
            <v>VISTA LLACOLÉN A</v>
          </cell>
          <cell r="C5875" t="str">
            <v>Entrega Futura</v>
          </cell>
        </row>
        <row r="5876">
          <cell r="A5876" t="str">
            <v>MAESTRA</v>
          </cell>
          <cell r="B5876" t="str">
            <v>VISTA LLACOLÉN A</v>
          </cell>
          <cell r="C5876" t="str">
            <v>Entrega Futura</v>
          </cell>
        </row>
        <row r="5877">
          <cell r="A5877" t="str">
            <v>MAESTRA</v>
          </cell>
          <cell r="B5877" t="str">
            <v>VISTA LLACOLÉN A</v>
          </cell>
          <cell r="C5877" t="str">
            <v>Entrega Futura</v>
          </cell>
        </row>
        <row r="5878">
          <cell r="A5878" t="str">
            <v>MAESTRA</v>
          </cell>
          <cell r="B5878" t="str">
            <v>VISTA LLACOLÉN A</v>
          </cell>
          <cell r="C5878" t="str">
            <v>Entrega Futura</v>
          </cell>
        </row>
        <row r="5879">
          <cell r="A5879" t="str">
            <v>MAESTRA</v>
          </cell>
          <cell r="B5879" t="str">
            <v>VISTA LLACOLÉN A</v>
          </cell>
          <cell r="C5879" t="str">
            <v>Entrega Futura</v>
          </cell>
        </row>
        <row r="5880">
          <cell r="A5880" t="str">
            <v>MAESTRA</v>
          </cell>
          <cell r="B5880" t="str">
            <v>VISTA LLACOLÉN A</v>
          </cell>
          <cell r="C5880" t="str">
            <v>Entrega Futura</v>
          </cell>
        </row>
        <row r="5881">
          <cell r="A5881" t="str">
            <v>MAESTRA</v>
          </cell>
          <cell r="B5881" t="str">
            <v>VISTA LLACOLÉN A</v>
          </cell>
          <cell r="C5881" t="str">
            <v>Entrega Futura</v>
          </cell>
        </row>
        <row r="5882">
          <cell r="A5882" t="str">
            <v>MAESTRA</v>
          </cell>
          <cell r="B5882" t="str">
            <v>VISTA LLACOLÉN A</v>
          </cell>
          <cell r="C5882" t="str">
            <v>Entrega Futura</v>
          </cell>
        </row>
        <row r="5883">
          <cell r="A5883" t="str">
            <v>MAESTRA</v>
          </cell>
          <cell r="B5883" t="str">
            <v>VISTA LLACOLÉN A</v>
          </cell>
          <cell r="C5883" t="str">
            <v>Entrega Futura</v>
          </cell>
        </row>
        <row r="5884">
          <cell r="A5884" t="str">
            <v>MAESTRA</v>
          </cell>
          <cell r="B5884" t="str">
            <v>VISTA LLACOLÉN A</v>
          </cell>
          <cell r="C5884" t="str">
            <v>Entrega Futura</v>
          </cell>
        </row>
        <row r="5885">
          <cell r="A5885" t="str">
            <v>MAESTRA</v>
          </cell>
          <cell r="B5885" t="str">
            <v>VISTA LLACOLÉN A</v>
          </cell>
          <cell r="C5885" t="str">
            <v>Entrega Futura</v>
          </cell>
        </row>
        <row r="5886">
          <cell r="A5886" t="str">
            <v>MAESTRA</v>
          </cell>
          <cell r="B5886" t="str">
            <v>VISTA LLACOLÉN A</v>
          </cell>
          <cell r="C5886" t="str">
            <v>Entrega Futura</v>
          </cell>
        </row>
        <row r="5887">
          <cell r="A5887" t="str">
            <v>MAESTRA</v>
          </cell>
          <cell r="B5887" t="str">
            <v>VISTA LLACOLÉN A</v>
          </cell>
          <cell r="C5887" t="str">
            <v>Entrega Futura</v>
          </cell>
        </row>
        <row r="5888">
          <cell r="A5888" t="str">
            <v>MAESTRA</v>
          </cell>
          <cell r="B5888" t="str">
            <v>VISTA LLACOLÉN A</v>
          </cell>
          <cell r="C5888" t="str">
            <v>Entrega Futura</v>
          </cell>
        </row>
        <row r="5889">
          <cell r="A5889" t="str">
            <v>MAESTRA</v>
          </cell>
          <cell r="B5889" t="str">
            <v>VISTA LLACOLÉN A</v>
          </cell>
          <cell r="C5889" t="str">
            <v>Entrega Futura</v>
          </cell>
        </row>
        <row r="5890">
          <cell r="A5890" t="str">
            <v>MAESTRA</v>
          </cell>
          <cell r="B5890" t="str">
            <v>VISTA LLACOLÉN A</v>
          </cell>
          <cell r="C5890" t="str">
            <v>Entrega Futura</v>
          </cell>
        </row>
        <row r="5891">
          <cell r="A5891" t="str">
            <v>MAESTRA</v>
          </cell>
          <cell r="B5891" t="str">
            <v>VISTA LLACOLÉN A</v>
          </cell>
          <cell r="C5891" t="str">
            <v>Entrega Futura</v>
          </cell>
        </row>
        <row r="5892">
          <cell r="A5892" t="str">
            <v>MAESTRA</v>
          </cell>
          <cell r="B5892" t="str">
            <v>VISTA LLACOLÉN A</v>
          </cell>
          <cell r="C5892" t="str">
            <v>Entrega Futura</v>
          </cell>
        </row>
        <row r="5893">
          <cell r="A5893" t="str">
            <v>MAESTRA</v>
          </cell>
          <cell r="B5893" t="str">
            <v>VISTA LLACOLÉN A</v>
          </cell>
          <cell r="C5893" t="str">
            <v>Entrega Futura</v>
          </cell>
        </row>
        <row r="5894">
          <cell r="A5894" t="str">
            <v>MAESTRA</v>
          </cell>
          <cell r="B5894" t="str">
            <v>VISTA LLACOLÉN A</v>
          </cell>
          <cell r="C5894" t="str">
            <v>Entrega Futura</v>
          </cell>
        </row>
        <row r="5895">
          <cell r="A5895" t="str">
            <v>MAESTRA</v>
          </cell>
          <cell r="B5895" t="str">
            <v>VISTA LLACOLÉN A</v>
          </cell>
          <cell r="C5895" t="str">
            <v>Entrega Futura</v>
          </cell>
        </row>
        <row r="5896">
          <cell r="A5896" t="str">
            <v>MAESTRA</v>
          </cell>
          <cell r="B5896" t="str">
            <v>VISTA LLACOLÉN A</v>
          </cell>
          <cell r="C5896" t="str">
            <v>Entrega Futura</v>
          </cell>
        </row>
        <row r="5897">
          <cell r="A5897" t="str">
            <v>MAESTRA</v>
          </cell>
          <cell r="B5897" t="str">
            <v>VISTA LLACOLÉN A</v>
          </cell>
          <cell r="C5897" t="str">
            <v>Entrega Futura</v>
          </cell>
        </row>
        <row r="5898">
          <cell r="A5898" t="str">
            <v>MAESTRA</v>
          </cell>
          <cell r="B5898" t="str">
            <v>VISTA LLACOLÉN A</v>
          </cell>
          <cell r="C5898" t="str">
            <v>Entrega Futura</v>
          </cell>
        </row>
        <row r="5899">
          <cell r="A5899" t="str">
            <v>MAESTRA</v>
          </cell>
          <cell r="B5899" t="str">
            <v>VISTA LLACOLÉN A</v>
          </cell>
          <cell r="C5899" t="str">
            <v>Entrega Futura</v>
          </cell>
        </row>
        <row r="5900">
          <cell r="A5900" t="str">
            <v>MAESTRA</v>
          </cell>
          <cell r="B5900" t="str">
            <v>VISTA LLACOLÉN A</v>
          </cell>
          <cell r="C5900" t="str">
            <v>Entrega Futura</v>
          </cell>
        </row>
        <row r="5901">
          <cell r="A5901" t="str">
            <v>MAESTRA</v>
          </cell>
          <cell r="B5901" t="str">
            <v>VISTA LLACOLÉN A</v>
          </cell>
          <cell r="C5901" t="str">
            <v>Entrega Futura</v>
          </cell>
        </row>
        <row r="5902">
          <cell r="A5902" t="str">
            <v>MAESTRA</v>
          </cell>
          <cell r="B5902" t="str">
            <v>VISTA LLACOLÉN A</v>
          </cell>
          <cell r="C5902" t="str">
            <v>Entrega Futura</v>
          </cell>
        </row>
        <row r="5903">
          <cell r="A5903" t="str">
            <v>MAESTRA</v>
          </cell>
          <cell r="B5903" t="str">
            <v>VISTA LLACOLÉN A</v>
          </cell>
          <cell r="C5903" t="str">
            <v>Entrega Futura</v>
          </cell>
        </row>
        <row r="5904">
          <cell r="A5904" t="str">
            <v>MAESTRA</v>
          </cell>
          <cell r="B5904" t="str">
            <v>VISTA LLACOLÉN A</v>
          </cell>
          <cell r="C5904" t="str">
            <v>Entrega Futura</v>
          </cell>
        </row>
        <row r="5905">
          <cell r="A5905" t="str">
            <v>MAESTRA</v>
          </cell>
          <cell r="B5905" t="str">
            <v>VISTA LLACOLÉN A</v>
          </cell>
          <cell r="C5905" t="str">
            <v>Entrega Futura</v>
          </cell>
        </row>
        <row r="5906">
          <cell r="A5906" t="str">
            <v>MAESTRA</v>
          </cell>
          <cell r="B5906" t="str">
            <v>VISTA LLACOLÉN A</v>
          </cell>
          <cell r="C5906" t="str">
            <v>Entrega Futura</v>
          </cell>
        </row>
        <row r="5907">
          <cell r="A5907" t="str">
            <v>MAESTRA</v>
          </cell>
          <cell r="B5907" t="str">
            <v>VISTA LLACOLÉN A</v>
          </cell>
          <cell r="C5907" t="str">
            <v>Entrega Futura</v>
          </cell>
        </row>
        <row r="5908">
          <cell r="A5908" t="str">
            <v>MAESTRA</v>
          </cell>
          <cell r="B5908" t="str">
            <v>VISTA LLACOLÉN A</v>
          </cell>
          <cell r="C5908" t="str">
            <v>Entrega Futura</v>
          </cell>
        </row>
        <row r="5909">
          <cell r="A5909" t="str">
            <v>MAESTRA</v>
          </cell>
          <cell r="B5909" t="str">
            <v>VISTA LLACOLÉN A</v>
          </cell>
          <cell r="C5909" t="str">
            <v>Entrega Futura</v>
          </cell>
        </row>
        <row r="5910">
          <cell r="A5910" t="str">
            <v>MAESTRA</v>
          </cell>
          <cell r="B5910" t="str">
            <v>VISTA LLACOLÉN A</v>
          </cell>
          <cell r="C5910" t="str">
            <v>Entrega Futura</v>
          </cell>
        </row>
        <row r="5911">
          <cell r="A5911" t="str">
            <v>MAESTRA</v>
          </cell>
          <cell r="B5911" t="str">
            <v>VISTA LLACOLÉN A</v>
          </cell>
          <cell r="C5911" t="str">
            <v>Entrega Futura</v>
          </cell>
        </row>
        <row r="5912">
          <cell r="A5912" t="str">
            <v>MAESTRA</v>
          </cell>
          <cell r="B5912" t="str">
            <v>VISTA LLACOLÉN A</v>
          </cell>
          <cell r="C5912" t="str">
            <v>Entrega Futura</v>
          </cell>
        </row>
        <row r="5913">
          <cell r="A5913" t="str">
            <v>MAESTRA</v>
          </cell>
          <cell r="B5913" t="str">
            <v>VISTA LLACOLÉN A</v>
          </cell>
          <cell r="C5913" t="str">
            <v>Entrega Futura</v>
          </cell>
        </row>
        <row r="5914">
          <cell r="A5914" t="str">
            <v>MAESTRA</v>
          </cell>
          <cell r="B5914" t="str">
            <v>VISTA LLACOLÉN A</v>
          </cell>
          <cell r="C5914" t="str">
            <v>Entrega Futura</v>
          </cell>
        </row>
        <row r="5915">
          <cell r="A5915" t="str">
            <v>MAESTRA</v>
          </cell>
          <cell r="B5915" t="str">
            <v>VISTA LLACOLÉN A</v>
          </cell>
          <cell r="C5915" t="str">
            <v>Entrega Futura</v>
          </cell>
        </row>
        <row r="5916">
          <cell r="A5916" t="str">
            <v>MAESTRA</v>
          </cell>
          <cell r="B5916" t="str">
            <v>VISTA LLACOLÉN A</v>
          </cell>
          <cell r="C5916" t="str">
            <v>Entrega Futura</v>
          </cell>
        </row>
        <row r="5917">
          <cell r="A5917" t="str">
            <v>MAESTRA</v>
          </cell>
          <cell r="B5917" t="str">
            <v>VISTA LLACOLÉN A</v>
          </cell>
          <cell r="C5917" t="str">
            <v>Entrega Futura</v>
          </cell>
        </row>
        <row r="5918">
          <cell r="A5918" t="str">
            <v>MAESTRA</v>
          </cell>
          <cell r="B5918" t="str">
            <v>VISTA LLACOLÉN A</v>
          </cell>
          <cell r="C5918" t="str">
            <v>Entrega Futura</v>
          </cell>
        </row>
        <row r="5919">
          <cell r="A5919" t="str">
            <v>MAESTRA</v>
          </cell>
          <cell r="B5919" t="str">
            <v>VISTA LLACOLÉN A</v>
          </cell>
          <cell r="C5919" t="str">
            <v>Entrega Futura</v>
          </cell>
        </row>
        <row r="5920">
          <cell r="A5920" t="str">
            <v>MAESTRA</v>
          </cell>
          <cell r="B5920" t="str">
            <v>VISTA LLACOLÉN A</v>
          </cell>
          <cell r="C5920" t="str">
            <v>Entrega Futura</v>
          </cell>
        </row>
        <row r="5921">
          <cell r="A5921" t="str">
            <v>MAESTRA</v>
          </cell>
          <cell r="B5921" t="str">
            <v>VISTA LLACOLÉN A</v>
          </cell>
          <cell r="C5921" t="str">
            <v>Entrega Futura</v>
          </cell>
        </row>
        <row r="5922">
          <cell r="A5922" t="str">
            <v>MAESTRA</v>
          </cell>
          <cell r="B5922" t="str">
            <v>VISTA LLACOLÉN A</v>
          </cell>
          <cell r="C5922" t="str">
            <v>Entrega Futura</v>
          </cell>
        </row>
        <row r="5923">
          <cell r="A5923" t="str">
            <v>MAESTRA</v>
          </cell>
          <cell r="B5923" t="str">
            <v>VISTA LLACOLÉN A</v>
          </cell>
          <cell r="C5923" t="str">
            <v>Entrega Futura</v>
          </cell>
        </row>
        <row r="5924">
          <cell r="A5924" t="str">
            <v>MAESTRA</v>
          </cell>
          <cell r="B5924" t="str">
            <v>VISTA LLACOLÉN A</v>
          </cell>
          <cell r="C5924" t="str">
            <v>Entrega Futura</v>
          </cell>
        </row>
        <row r="5925">
          <cell r="A5925" t="str">
            <v>MAESTRA</v>
          </cell>
          <cell r="B5925" t="str">
            <v>VISTA LLACOLÉN A</v>
          </cell>
          <cell r="C5925" t="str">
            <v>Entrega Futura</v>
          </cell>
        </row>
        <row r="5926">
          <cell r="A5926" t="str">
            <v>MAESTRA</v>
          </cell>
          <cell r="B5926" t="str">
            <v>VISTA LLACOLÉN A</v>
          </cell>
          <cell r="C5926" t="str">
            <v>Entrega Futura</v>
          </cell>
        </row>
        <row r="5927">
          <cell r="A5927" t="str">
            <v>MAESTRA</v>
          </cell>
          <cell r="B5927" t="str">
            <v>VISTA LLACOLÉN A</v>
          </cell>
          <cell r="C5927" t="str">
            <v>Entrega Futura</v>
          </cell>
        </row>
        <row r="5928">
          <cell r="A5928" t="str">
            <v>MAESTRA</v>
          </cell>
          <cell r="B5928" t="str">
            <v>VISTA LLACOLÉN A</v>
          </cell>
          <cell r="C5928" t="str">
            <v>Entrega Futura</v>
          </cell>
        </row>
        <row r="5929">
          <cell r="A5929" t="str">
            <v>MAESTRA</v>
          </cell>
          <cell r="B5929" t="str">
            <v>VISTA LLACOLÉN A</v>
          </cell>
          <cell r="C5929" t="str">
            <v>Entrega Futura</v>
          </cell>
        </row>
        <row r="5930">
          <cell r="A5930" t="str">
            <v>MAESTRA</v>
          </cell>
          <cell r="B5930" t="str">
            <v>VISTA LLACOLÉN A</v>
          </cell>
          <cell r="C5930" t="str">
            <v>Entrega Futura</v>
          </cell>
        </row>
        <row r="5931">
          <cell r="A5931" t="str">
            <v>MAESTRA</v>
          </cell>
          <cell r="B5931" t="str">
            <v>VISTA LLACOLÉN A</v>
          </cell>
          <cell r="C5931" t="str">
            <v>Entrega Futura</v>
          </cell>
        </row>
        <row r="5932">
          <cell r="A5932" t="str">
            <v>MAESTRA</v>
          </cell>
          <cell r="B5932" t="str">
            <v>VISTA LLACOLÉN A</v>
          </cell>
          <cell r="C5932" t="str">
            <v>Entrega Futura</v>
          </cell>
        </row>
        <row r="5933">
          <cell r="A5933" t="str">
            <v>MAESTRA</v>
          </cell>
          <cell r="B5933" t="str">
            <v>VISTA LLACOLÉN A</v>
          </cell>
          <cell r="C5933" t="str">
            <v>Entrega Futura</v>
          </cell>
        </row>
        <row r="5934">
          <cell r="A5934" t="str">
            <v>MAESTRA</v>
          </cell>
          <cell r="B5934" t="str">
            <v>VISTA LLACOLÉN A</v>
          </cell>
          <cell r="C5934" t="str">
            <v>Entrega Futura</v>
          </cell>
        </row>
        <row r="5935">
          <cell r="A5935" t="str">
            <v>MAESTRA</v>
          </cell>
          <cell r="B5935" t="str">
            <v>VISTA LLACOLÉN A</v>
          </cell>
          <cell r="C5935" t="str">
            <v>Entrega Futura</v>
          </cell>
        </row>
        <row r="5936">
          <cell r="A5936" t="str">
            <v>MAESTRA</v>
          </cell>
          <cell r="B5936" t="str">
            <v>VISTA LLACOLÉN A</v>
          </cell>
          <cell r="C5936" t="str">
            <v>Entrega Futura</v>
          </cell>
        </row>
        <row r="5937">
          <cell r="A5937" t="str">
            <v>MAESTRA</v>
          </cell>
          <cell r="B5937" t="str">
            <v>VISTA LLACOLÉN A</v>
          </cell>
          <cell r="C5937" t="str">
            <v>Entrega Futura</v>
          </cell>
        </row>
        <row r="5938">
          <cell r="A5938" t="str">
            <v>MAESTRA</v>
          </cell>
          <cell r="B5938" t="str">
            <v>VISTA LLACOLÉN A</v>
          </cell>
          <cell r="C5938" t="str">
            <v>Entrega Futura</v>
          </cell>
        </row>
        <row r="5939">
          <cell r="A5939" t="str">
            <v>MAESTRA</v>
          </cell>
          <cell r="B5939" t="str">
            <v>VISTA LLACOLÉN A</v>
          </cell>
          <cell r="C5939" t="str">
            <v>Entrega Futura</v>
          </cell>
        </row>
        <row r="5940">
          <cell r="A5940" t="str">
            <v>MAESTRA</v>
          </cell>
          <cell r="B5940" t="str">
            <v>VISTA LLACOLÉN A</v>
          </cell>
          <cell r="C5940" t="str">
            <v>Entrega Futura</v>
          </cell>
        </row>
        <row r="5941">
          <cell r="A5941" t="str">
            <v>MAESTRA</v>
          </cell>
          <cell r="B5941" t="str">
            <v>VISTA LLACOLÉN A</v>
          </cell>
          <cell r="C5941" t="str">
            <v>Entrega Futura</v>
          </cell>
        </row>
        <row r="5942">
          <cell r="A5942" t="str">
            <v>MAESTRA</v>
          </cell>
          <cell r="B5942" t="str">
            <v>VISTA LLACOLÉN A</v>
          </cell>
          <cell r="C5942" t="str">
            <v>Entrega Futura</v>
          </cell>
        </row>
        <row r="5943">
          <cell r="A5943" t="str">
            <v>MAESTRA</v>
          </cell>
          <cell r="B5943" t="str">
            <v>VISTA LLACOLÉN A</v>
          </cell>
          <cell r="C5943" t="str">
            <v>Entrega Futura</v>
          </cell>
        </row>
        <row r="5944">
          <cell r="A5944" t="str">
            <v>MAESTRA</v>
          </cell>
          <cell r="B5944" t="str">
            <v>VISTA LLACOLÉN A</v>
          </cell>
          <cell r="C5944" t="str">
            <v>Entrega Futura</v>
          </cell>
        </row>
        <row r="5945">
          <cell r="A5945" t="str">
            <v>MAESTRA</v>
          </cell>
          <cell r="B5945" t="str">
            <v>VISTA LLACOLÉN A</v>
          </cell>
          <cell r="C5945" t="str">
            <v>Entrega Futura</v>
          </cell>
        </row>
        <row r="5946">
          <cell r="A5946" t="str">
            <v>MAESTRA</v>
          </cell>
          <cell r="B5946" t="str">
            <v>VISTA LLACOLÉN A</v>
          </cell>
          <cell r="C5946" t="str">
            <v>Entrega Futura</v>
          </cell>
        </row>
        <row r="5947">
          <cell r="A5947" t="str">
            <v>MAESTRA</v>
          </cell>
          <cell r="B5947" t="str">
            <v>VISTA LLACOLÉN A</v>
          </cell>
          <cell r="C5947" t="str">
            <v>Entrega Futura</v>
          </cell>
        </row>
        <row r="5948">
          <cell r="A5948" t="str">
            <v>MAESTRA</v>
          </cell>
          <cell r="B5948" t="str">
            <v>VISTA LLACOLÉN A</v>
          </cell>
          <cell r="C5948" t="str">
            <v>Entrega Futura</v>
          </cell>
        </row>
        <row r="5949">
          <cell r="A5949" t="str">
            <v>MAESTRA</v>
          </cell>
          <cell r="B5949" t="str">
            <v>VISTA LLACOLÉN A</v>
          </cell>
          <cell r="C5949" t="str">
            <v>Entrega Futura</v>
          </cell>
        </row>
        <row r="5950">
          <cell r="A5950" t="str">
            <v>MAESTRA</v>
          </cell>
          <cell r="B5950" t="str">
            <v>VISTA LLACOLÉN A</v>
          </cell>
          <cell r="C5950" t="str">
            <v>Entrega Futura</v>
          </cell>
        </row>
        <row r="5951">
          <cell r="A5951" t="str">
            <v>MAESTRA</v>
          </cell>
          <cell r="B5951" t="str">
            <v>VISTA LLACOLÉN A</v>
          </cell>
          <cell r="C5951" t="str">
            <v>Entrega Futura</v>
          </cell>
        </row>
        <row r="5952">
          <cell r="A5952" t="str">
            <v>MAESTRA</v>
          </cell>
          <cell r="B5952" t="str">
            <v>VISTA LLACOLÉN A</v>
          </cell>
          <cell r="C5952" t="str">
            <v>Entrega Futura</v>
          </cell>
        </row>
        <row r="5953">
          <cell r="A5953" t="str">
            <v>MAESTRA</v>
          </cell>
          <cell r="B5953" t="str">
            <v>VISTA LLACOLÉN A</v>
          </cell>
          <cell r="C5953" t="str">
            <v>Entrega Futura</v>
          </cell>
        </row>
        <row r="5954">
          <cell r="A5954" t="str">
            <v>MAESTRA</v>
          </cell>
          <cell r="B5954" t="str">
            <v>VISTA LLACOLÉN A</v>
          </cell>
          <cell r="C5954" t="str">
            <v>Entrega Futura</v>
          </cell>
        </row>
        <row r="5955">
          <cell r="A5955" t="str">
            <v>MAESTRA</v>
          </cell>
          <cell r="B5955" t="str">
            <v>VISTA LLACOLÉN A</v>
          </cell>
          <cell r="C5955" t="str">
            <v>Entrega Futura</v>
          </cell>
        </row>
        <row r="5956">
          <cell r="A5956" t="str">
            <v>MAESTRA</v>
          </cell>
          <cell r="B5956" t="str">
            <v>VISTA LLACOLÉN A</v>
          </cell>
          <cell r="C5956" t="str">
            <v>Entrega Futura</v>
          </cell>
        </row>
        <row r="5957">
          <cell r="A5957" t="str">
            <v>MAESTRA</v>
          </cell>
          <cell r="B5957" t="str">
            <v>VISTA LLACOLÉN A</v>
          </cell>
          <cell r="C5957" t="str">
            <v>Entrega Futura</v>
          </cell>
        </row>
        <row r="5958">
          <cell r="A5958" t="str">
            <v>MAESTRA</v>
          </cell>
          <cell r="B5958" t="str">
            <v>VISTA LLACOLÉN A</v>
          </cell>
          <cell r="C5958" t="str">
            <v>Entrega Futura</v>
          </cell>
        </row>
        <row r="5959">
          <cell r="A5959" t="str">
            <v>MAESTRA</v>
          </cell>
          <cell r="B5959" t="str">
            <v>VISTA LLACOLÉN A</v>
          </cell>
          <cell r="C5959" t="str">
            <v>Entrega Futura</v>
          </cell>
        </row>
        <row r="5960">
          <cell r="A5960" t="str">
            <v>MAESTRA</v>
          </cell>
          <cell r="B5960" t="str">
            <v>VISTA LLACOLÉN A</v>
          </cell>
          <cell r="C5960" t="str">
            <v>Entrega Futura</v>
          </cell>
        </row>
        <row r="5961">
          <cell r="A5961" t="str">
            <v>MAESTRA</v>
          </cell>
          <cell r="B5961" t="str">
            <v>VISTA LLACOLÉN A</v>
          </cell>
          <cell r="C5961" t="str">
            <v>Entrega Futura</v>
          </cell>
        </row>
        <row r="5962">
          <cell r="A5962" t="str">
            <v>MAESTRA</v>
          </cell>
          <cell r="B5962" t="str">
            <v>VISTA LLACOLÉN A</v>
          </cell>
          <cell r="C5962" t="str">
            <v>Entrega Futura</v>
          </cell>
        </row>
        <row r="5963">
          <cell r="A5963" t="str">
            <v>MAESTRA</v>
          </cell>
          <cell r="B5963" t="str">
            <v>VISTA LLACOLÉN A</v>
          </cell>
          <cell r="C5963" t="str">
            <v>Entrega Futura</v>
          </cell>
        </row>
        <row r="5964">
          <cell r="A5964" t="str">
            <v>MAESTRA</v>
          </cell>
          <cell r="B5964" t="str">
            <v>VISTA LLACOLÉN A</v>
          </cell>
          <cell r="C5964" t="str">
            <v>Entrega Futura</v>
          </cell>
        </row>
        <row r="5965">
          <cell r="A5965" t="str">
            <v>MAESTRA</v>
          </cell>
          <cell r="B5965" t="str">
            <v>VISTA LLACOLÉN A</v>
          </cell>
          <cell r="C5965" t="str">
            <v>Entrega Futura</v>
          </cell>
        </row>
        <row r="5966">
          <cell r="A5966" t="str">
            <v>MAESTRA</v>
          </cell>
          <cell r="B5966" t="str">
            <v>VISTA LLACOLÉN A</v>
          </cell>
          <cell r="C5966" t="str">
            <v>Entrega Futura</v>
          </cell>
        </row>
        <row r="5967">
          <cell r="A5967" t="str">
            <v>MAESTRA</v>
          </cell>
          <cell r="B5967" t="str">
            <v>VISTA LLACOLÉN A</v>
          </cell>
          <cell r="C5967" t="str">
            <v>Entrega Futura</v>
          </cell>
        </row>
        <row r="5968">
          <cell r="A5968" t="str">
            <v>MAESTRA</v>
          </cell>
          <cell r="B5968" t="str">
            <v>VISTA LLACOLÉN A</v>
          </cell>
          <cell r="C5968" t="str">
            <v>Entrega Futura</v>
          </cell>
        </row>
        <row r="5969">
          <cell r="A5969" t="str">
            <v>MAESTRA</v>
          </cell>
          <cell r="B5969" t="str">
            <v>VISTA LLACOLÉN A</v>
          </cell>
          <cell r="C5969" t="str">
            <v>Entrega Futura</v>
          </cell>
        </row>
        <row r="5970">
          <cell r="A5970" t="str">
            <v>MAESTRA</v>
          </cell>
          <cell r="B5970" t="str">
            <v>VISTA LLACOLÉN A</v>
          </cell>
          <cell r="C5970" t="str">
            <v>Entrega Futura</v>
          </cell>
        </row>
        <row r="5971">
          <cell r="A5971" t="str">
            <v>MAESTRA</v>
          </cell>
          <cell r="B5971" t="str">
            <v>VISTA LLACOLÉN A</v>
          </cell>
          <cell r="C5971" t="str">
            <v>Entrega Futura</v>
          </cell>
        </row>
        <row r="5972">
          <cell r="A5972" t="str">
            <v>MAESTRA</v>
          </cell>
          <cell r="B5972" t="str">
            <v>VISTA LLACOLÉN A</v>
          </cell>
          <cell r="C5972" t="str">
            <v>Entrega Futura</v>
          </cell>
        </row>
        <row r="5973">
          <cell r="A5973" t="str">
            <v>MAESTRA</v>
          </cell>
          <cell r="B5973" t="str">
            <v>VISTA LLACOLÉN A</v>
          </cell>
          <cell r="C5973" t="str">
            <v>Entrega Futura</v>
          </cell>
        </row>
        <row r="5974">
          <cell r="A5974" t="str">
            <v>MAESTRA</v>
          </cell>
          <cell r="B5974" t="str">
            <v>VISTA LLACOLÉN A</v>
          </cell>
          <cell r="C5974" t="str">
            <v>Entrega Futura</v>
          </cell>
        </row>
        <row r="5975">
          <cell r="A5975" t="str">
            <v>MAESTRA</v>
          </cell>
          <cell r="B5975" t="str">
            <v>VISTA LLACOLÉN A</v>
          </cell>
          <cell r="C5975" t="str">
            <v>Entrega Futura</v>
          </cell>
        </row>
        <row r="5976">
          <cell r="A5976" t="str">
            <v>MAESTRA</v>
          </cell>
          <cell r="B5976" t="str">
            <v>VISTA LLACOLÉN A</v>
          </cell>
          <cell r="C5976" t="str">
            <v>Entrega Futura</v>
          </cell>
        </row>
        <row r="5977">
          <cell r="A5977" t="str">
            <v>MAESTRA</v>
          </cell>
          <cell r="B5977" t="str">
            <v>VISTA LLACOLÉN A</v>
          </cell>
          <cell r="C5977" t="str">
            <v>Entrega Futura</v>
          </cell>
        </row>
        <row r="5978">
          <cell r="A5978" t="str">
            <v>MAESTRA</v>
          </cell>
          <cell r="B5978" t="str">
            <v>VISTA LLACOLÉN A</v>
          </cell>
          <cell r="C5978" t="str">
            <v>Entrega Futura</v>
          </cell>
        </row>
        <row r="5979">
          <cell r="A5979" t="str">
            <v>MAESTRA</v>
          </cell>
          <cell r="B5979" t="str">
            <v>VISTA LLACOLÉN A</v>
          </cell>
          <cell r="C5979" t="str">
            <v>Entrega Futura</v>
          </cell>
        </row>
        <row r="5980">
          <cell r="A5980" t="str">
            <v>MAESTRA</v>
          </cell>
          <cell r="B5980" t="str">
            <v>VISTA LLACOLÉN A</v>
          </cell>
          <cell r="C5980" t="str">
            <v>Entrega Futura</v>
          </cell>
        </row>
        <row r="5981">
          <cell r="A5981" t="str">
            <v>MAESTRA</v>
          </cell>
          <cell r="B5981" t="str">
            <v>VISTA LLACOLÉN A</v>
          </cell>
          <cell r="C5981" t="str">
            <v>Entrega Futura</v>
          </cell>
        </row>
        <row r="5982">
          <cell r="A5982" t="str">
            <v>MAESTRA</v>
          </cell>
          <cell r="B5982" t="str">
            <v>VISTA LLACOLÉN A</v>
          </cell>
          <cell r="C5982" t="str">
            <v>Entrega Futura</v>
          </cell>
        </row>
        <row r="5983">
          <cell r="A5983" t="str">
            <v>MAESTRA</v>
          </cell>
          <cell r="B5983" t="str">
            <v>VISTA LLACOLÉN A</v>
          </cell>
          <cell r="C5983" t="str">
            <v>Entrega Futura</v>
          </cell>
        </row>
        <row r="5984">
          <cell r="A5984" t="str">
            <v>MAESTRA</v>
          </cell>
          <cell r="B5984" t="str">
            <v>VISTA LLACOLÉN A</v>
          </cell>
          <cell r="C5984" t="str">
            <v>Entrega Futura</v>
          </cell>
        </row>
        <row r="5985">
          <cell r="A5985" t="str">
            <v>MAESTRA</v>
          </cell>
          <cell r="B5985" t="str">
            <v>VISTA LLACOLÉN A</v>
          </cell>
          <cell r="C5985" t="str">
            <v>Entrega Futura</v>
          </cell>
        </row>
        <row r="5986">
          <cell r="A5986" t="str">
            <v>MAESTRA</v>
          </cell>
          <cell r="B5986" t="str">
            <v>VISTA LLACOLÉN A</v>
          </cell>
          <cell r="C5986" t="str">
            <v>Entrega Futura</v>
          </cell>
        </row>
        <row r="5987">
          <cell r="A5987" t="str">
            <v>MAESTRA</v>
          </cell>
          <cell r="B5987" t="str">
            <v>VISTA LLACOLÉN A</v>
          </cell>
          <cell r="C5987" t="str">
            <v>Entrega Futura</v>
          </cell>
        </row>
        <row r="5988">
          <cell r="A5988" t="str">
            <v>MAESTRA</v>
          </cell>
          <cell r="B5988" t="str">
            <v>VISTA LLACOLÉN A</v>
          </cell>
          <cell r="C5988" t="str">
            <v>Entrega Futura</v>
          </cell>
        </row>
        <row r="5989">
          <cell r="A5989" t="str">
            <v>MAESTRA</v>
          </cell>
          <cell r="B5989" t="str">
            <v>VISTA LLACOLÉN A</v>
          </cell>
          <cell r="C5989" t="str">
            <v>Entrega Futura</v>
          </cell>
        </row>
        <row r="5990">
          <cell r="A5990" t="str">
            <v>MAESTRA</v>
          </cell>
          <cell r="B5990" t="str">
            <v>VISTA LLACOLÉN A</v>
          </cell>
          <cell r="C5990" t="str">
            <v>Entrega Futura</v>
          </cell>
        </row>
        <row r="5991">
          <cell r="A5991" t="str">
            <v>MAESTRA</v>
          </cell>
          <cell r="B5991" t="str">
            <v>VISTA LLACOLÉN A</v>
          </cell>
          <cell r="C5991" t="str">
            <v>Entrega Futura</v>
          </cell>
        </row>
        <row r="5992">
          <cell r="A5992" t="str">
            <v>MAESTRA</v>
          </cell>
          <cell r="B5992" t="str">
            <v>VISTA LLACOLÉN A</v>
          </cell>
          <cell r="C5992" t="str">
            <v>Entrega Futura</v>
          </cell>
        </row>
        <row r="5993">
          <cell r="A5993" t="str">
            <v>MAESTRA</v>
          </cell>
          <cell r="B5993" t="str">
            <v>VISTA LLACOLÉN A</v>
          </cell>
          <cell r="C5993" t="str">
            <v>Entrega Futura</v>
          </cell>
        </row>
        <row r="5994">
          <cell r="A5994" t="str">
            <v>MAESTRA</v>
          </cell>
          <cell r="B5994" t="str">
            <v>VISTA LLACOLÉN A</v>
          </cell>
          <cell r="C5994" t="str">
            <v>Entrega Futura</v>
          </cell>
        </row>
        <row r="5995">
          <cell r="A5995" t="str">
            <v>MAESTRA</v>
          </cell>
          <cell r="B5995" t="str">
            <v>VISTA LLACOLÉN A</v>
          </cell>
          <cell r="C5995" t="str">
            <v>Entrega Futura</v>
          </cell>
        </row>
        <row r="5996">
          <cell r="A5996" t="str">
            <v>MAESTRA</v>
          </cell>
          <cell r="B5996" t="str">
            <v>VISTA LLACOLÉN A</v>
          </cell>
          <cell r="C5996" t="str">
            <v>Entrega Futura</v>
          </cell>
        </row>
        <row r="5997">
          <cell r="A5997" t="str">
            <v>MAESTRA</v>
          </cell>
          <cell r="B5997" t="str">
            <v>VISTA LLACOLÉN A</v>
          </cell>
          <cell r="C5997" t="str">
            <v>Entrega Futura</v>
          </cell>
        </row>
        <row r="5998">
          <cell r="A5998" t="str">
            <v>MAESTRA</v>
          </cell>
          <cell r="B5998" t="str">
            <v>VISTA LLACOLÉN A</v>
          </cell>
          <cell r="C5998" t="str">
            <v>Entrega Futura</v>
          </cell>
        </row>
        <row r="5999">
          <cell r="A5999" t="str">
            <v>MAESTRA</v>
          </cell>
          <cell r="B5999" t="str">
            <v>VISTA LLACOLÉN A</v>
          </cell>
          <cell r="C5999" t="str">
            <v>Entrega Futura</v>
          </cell>
        </row>
        <row r="6000">
          <cell r="A6000" t="str">
            <v>MAESTRA</v>
          </cell>
          <cell r="B6000" t="str">
            <v>VISTA LLACOLÉN B2</v>
          </cell>
          <cell r="C6000" t="str">
            <v>Entrega Futura</v>
          </cell>
        </row>
        <row r="6001">
          <cell r="A6001" t="str">
            <v>MAESTRA</v>
          </cell>
          <cell r="B6001" t="str">
            <v>VISTA LLACOLÉN B2</v>
          </cell>
          <cell r="C6001" t="str">
            <v>Entrega Futura</v>
          </cell>
        </row>
        <row r="6002">
          <cell r="A6002" t="str">
            <v>MAESTRA</v>
          </cell>
          <cell r="B6002" t="str">
            <v>VISTA LLACOLÉN B2</v>
          </cell>
          <cell r="C6002" t="str">
            <v>Entrega Futura</v>
          </cell>
        </row>
        <row r="6003">
          <cell r="A6003" t="str">
            <v>MAESTRA</v>
          </cell>
          <cell r="B6003" t="str">
            <v>VISTA LLACOLÉN B2</v>
          </cell>
          <cell r="C6003" t="str">
            <v>Entrega Futura</v>
          </cell>
        </row>
        <row r="6004">
          <cell r="A6004" t="str">
            <v>MAESTRA</v>
          </cell>
          <cell r="B6004" t="str">
            <v>VISTA LLACOLÉN B2</v>
          </cell>
          <cell r="C6004" t="str">
            <v>Entrega Futura</v>
          </cell>
        </row>
        <row r="6005">
          <cell r="A6005" t="str">
            <v>MAESTRA</v>
          </cell>
          <cell r="B6005" t="str">
            <v>VISTA LLACOLÉN B2</v>
          </cell>
          <cell r="C6005" t="str">
            <v>Entrega Futura</v>
          </cell>
        </row>
        <row r="6006">
          <cell r="A6006" t="str">
            <v>MAESTRA</v>
          </cell>
          <cell r="B6006" t="str">
            <v>VISTA LLACOLÉN B2</v>
          </cell>
          <cell r="C6006" t="str">
            <v>Entrega Futura</v>
          </cell>
        </row>
        <row r="6007">
          <cell r="A6007" t="str">
            <v>MAESTRA</v>
          </cell>
          <cell r="B6007" t="str">
            <v>VISTA LLACOLÉN B2</v>
          </cell>
          <cell r="C6007" t="str">
            <v>Entrega Futura</v>
          </cell>
        </row>
        <row r="6008">
          <cell r="A6008" t="str">
            <v>MAESTRA</v>
          </cell>
          <cell r="B6008" t="str">
            <v>VISTA LLACOLÉN B2</v>
          </cell>
          <cell r="C6008" t="str">
            <v>Entrega Futura</v>
          </cell>
        </row>
        <row r="6009">
          <cell r="A6009" t="str">
            <v>MAESTRA</v>
          </cell>
          <cell r="B6009" t="str">
            <v>VISTA LLACOLÉN B2</v>
          </cell>
          <cell r="C6009" t="str">
            <v>Entrega Futura</v>
          </cell>
        </row>
        <row r="6010">
          <cell r="A6010" t="str">
            <v>MAESTRA</v>
          </cell>
          <cell r="B6010" t="str">
            <v>VISTA LLACOLÉN B2</v>
          </cell>
          <cell r="C6010" t="str">
            <v>Entrega Futura</v>
          </cell>
        </row>
        <row r="6011">
          <cell r="A6011" t="str">
            <v>MAESTRA</v>
          </cell>
          <cell r="B6011" t="str">
            <v>VISTA LLACOLÉN B2</v>
          </cell>
          <cell r="C6011" t="str">
            <v>Entrega Futura</v>
          </cell>
        </row>
        <row r="6012">
          <cell r="A6012" t="str">
            <v>MAESTRA</v>
          </cell>
          <cell r="B6012" t="str">
            <v>VISTA LLACOLÉN B2</v>
          </cell>
          <cell r="C6012" t="str">
            <v>Entrega Futura</v>
          </cell>
        </row>
        <row r="6013">
          <cell r="A6013" t="str">
            <v>MAESTRA</v>
          </cell>
          <cell r="B6013" t="str">
            <v>VISTA LLACOLÉN B2</v>
          </cell>
          <cell r="C6013" t="str">
            <v>Entrega Futura</v>
          </cell>
        </row>
        <row r="6014">
          <cell r="A6014" t="str">
            <v>MAESTRA</v>
          </cell>
          <cell r="B6014" t="str">
            <v>VISTA LLACOLÉN B2</v>
          </cell>
          <cell r="C6014" t="str">
            <v>Entrega Futura</v>
          </cell>
        </row>
        <row r="6015">
          <cell r="A6015" t="str">
            <v>MAESTRA</v>
          </cell>
          <cell r="B6015" t="str">
            <v>VISTA LLACOLÉN B2</v>
          </cell>
          <cell r="C6015" t="str">
            <v>Entrega Futura</v>
          </cell>
        </row>
        <row r="6016">
          <cell r="A6016" t="str">
            <v>MAESTRA</v>
          </cell>
          <cell r="B6016" t="str">
            <v>VISTA LLACOLÉN B2</v>
          </cell>
          <cell r="C6016" t="str">
            <v>Entrega Futura</v>
          </cell>
        </row>
        <row r="6017">
          <cell r="A6017" t="str">
            <v>MAESTRA</v>
          </cell>
          <cell r="B6017" t="str">
            <v>VISTA LLACOLÉN B2</v>
          </cell>
          <cell r="C6017" t="str">
            <v>Entrega Futura</v>
          </cell>
        </row>
        <row r="6018">
          <cell r="A6018" t="str">
            <v>MAESTRA</v>
          </cell>
          <cell r="B6018" t="str">
            <v>VISTA LLACOLÉN B2</v>
          </cell>
          <cell r="C6018" t="str">
            <v>Entrega Futura</v>
          </cell>
        </row>
        <row r="6019">
          <cell r="A6019" t="str">
            <v>MAESTRA</v>
          </cell>
          <cell r="B6019" t="str">
            <v>VISTA LLACOLÉN B2</v>
          </cell>
          <cell r="C6019" t="str">
            <v>Entrega Futura</v>
          </cell>
        </row>
        <row r="6020">
          <cell r="A6020" t="str">
            <v>MAESTRA</v>
          </cell>
          <cell r="B6020" t="str">
            <v>VISTA LLACOLÉN B2</v>
          </cell>
          <cell r="C6020" t="str">
            <v>Entrega Futura</v>
          </cell>
        </row>
        <row r="6021">
          <cell r="A6021" t="str">
            <v>MAESTRA</v>
          </cell>
          <cell r="B6021" t="str">
            <v>VISTA LLACOLÉN B2</v>
          </cell>
          <cell r="C6021" t="str">
            <v>Entrega Futura</v>
          </cell>
        </row>
        <row r="6022">
          <cell r="A6022" t="str">
            <v>MAESTRA</v>
          </cell>
          <cell r="B6022" t="str">
            <v>VISTA LLACOLÉN B2</v>
          </cell>
          <cell r="C6022" t="str">
            <v>Entrega Futura</v>
          </cell>
        </row>
        <row r="6023">
          <cell r="A6023" t="str">
            <v>MAESTRA</v>
          </cell>
          <cell r="B6023" t="str">
            <v>VISTA LLACOLÉN B2</v>
          </cell>
          <cell r="C6023" t="str">
            <v>Entrega Futura</v>
          </cell>
        </row>
        <row r="6024">
          <cell r="A6024" t="str">
            <v>MAESTRA</v>
          </cell>
          <cell r="B6024" t="str">
            <v>VISTA LLACOLÉN B2</v>
          </cell>
          <cell r="C6024" t="str">
            <v>Entrega Futura</v>
          </cell>
        </row>
        <row r="6025">
          <cell r="A6025" t="str">
            <v>MAESTRA</v>
          </cell>
          <cell r="B6025" t="str">
            <v>VISTA LLACOLÉN B2</v>
          </cell>
          <cell r="C6025" t="str">
            <v>Entrega Futura</v>
          </cell>
        </row>
        <row r="6026">
          <cell r="A6026" t="str">
            <v>MAESTRA</v>
          </cell>
          <cell r="B6026" t="str">
            <v>VISTA LLACOLÉN B2</v>
          </cell>
          <cell r="C6026" t="str">
            <v>Entrega Futura</v>
          </cell>
        </row>
        <row r="6027">
          <cell r="A6027" t="str">
            <v>MAESTRA</v>
          </cell>
          <cell r="B6027" t="str">
            <v>VISTA LLACOLÉN B2</v>
          </cell>
          <cell r="C6027" t="str">
            <v>Entrega Futura</v>
          </cell>
        </row>
        <row r="6028">
          <cell r="A6028" t="str">
            <v>MAESTRA</v>
          </cell>
          <cell r="B6028" t="str">
            <v>VISTA LLACOLÉN B2</v>
          </cell>
          <cell r="C6028" t="str">
            <v>Entrega Futura</v>
          </cell>
        </row>
        <row r="6029">
          <cell r="A6029" t="str">
            <v>MAESTRA</v>
          </cell>
          <cell r="B6029" t="str">
            <v>VISTA LLACOLÉN B2</v>
          </cell>
          <cell r="C6029" t="str">
            <v>Entrega Futura</v>
          </cell>
        </row>
        <row r="6030">
          <cell r="A6030" t="str">
            <v>MAESTRA</v>
          </cell>
          <cell r="B6030" t="str">
            <v>VISTA LLACOLÉN B2</v>
          </cell>
          <cell r="C6030" t="str">
            <v>Entrega Futura</v>
          </cell>
        </row>
        <row r="6031">
          <cell r="A6031" t="str">
            <v>MAESTRA</v>
          </cell>
          <cell r="B6031" t="str">
            <v>VISTA LLACOLÉN B2</v>
          </cell>
          <cell r="C6031" t="str">
            <v>Entrega Futura</v>
          </cell>
        </row>
        <row r="6032">
          <cell r="A6032" t="str">
            <v>MAESTRA</v>
          </cell>
          <cell r="B6032" t="str">
            <v>VISTA LLACOLÉN B2</v>
          </cell>
          <cell r="C6032" t="str">
            <v>Entrega Futura</v>
          </cell>
        </row>
        <row r="6033">
          <cell r="A6033" t="str">
            <v>MAESTRA</v>
          </cell>
          <cell r="B6033" t="str">
            <v>VISTA LLACOLÉN B2</v>
          </cell>
          <cell r="C6033" t="str">
            <v>Entrega Futura</v>
          </cell>
        </row>
        <row r="6034">
          <cell r="A6034" t="str">
            <v>MAESTRA</v>
          </cell>
          <cell r="B6034" t="str">
            <v>VISTA LLACOLÉN B2</v>
          </cell>
          <cell r="C6034" t="str">
            <v>Entrega Futura</v>
          </cell>
        </row>
        <row r="6035">
          <cell r="A6035" t="str">
            <v>MAESTRA</v>
          </cell>
          <cell r="B6035" t="str">
            <v>VISTA LLACOLÉN B2</v>
          </cell>
          <cell r="C6035" t="str">
            <v>Entrega Futura</v>
          </cell>
        </row>
        <row r="6036">
          <cell r="A6036" t="str">
            <v>MAESTRA</v>
          </cell>
          <cell r="B6036" t="str">
            <v>VISTA LLACOLÉN B2</v>
          </cell>
          <cell r="C6036" t="str">
            <v>Entrega Futura</v>
          </cell>
        </row>
        <row r="6037">
          <cell r="A6037" t="str">
            <v>MAESTRA</v>
          </cell>
          <cell r="B6037" t="str">
            <v>VISTA LLACOLÉN B2</v>
          </cell>
          <cell r="C6037" t="str">
            <v>Entrega Futura</v>
          </cell>
        </row>
        <row r="6038">
          <cell r="A6038" t="str">
            <v>MAESTRA</v>
          </cell>
          <cell r="B6038" t="str">
            <v>VISTA LLACOLÉN B2</v>
          </cell>
          <cell r="C6038" t="str">
            <v>Entrega Futura</v>
          </cell>
        </row>
        <row r="6039">
          <cell r="A6039" t="str">
            <v>MAESTRA</v>
          </cell>
          <cell r="B6039" t="str">
            <v>VISTA LLACOLÉN B2</v>
          </cell>
          <cell r="C6039" t="str">
            <v>Entrega Futura</v>
          </cell>
        </row>
        <row r="6040">
          <cell r="A6040" t="str">
            <v>MAESTRA</v>
          </cell>
          <cell r="B6040" t="str">
            <v>VISTA LLACOLÉN B2</v>
          </cell>
          <cell r="C6040" t="str">
            <v>Entrega Futura</v>
          </cell>
        </row>
        <row r="6041">
          <cell r="A6041" t="str">
            <v>MAESTRA</v>
          </cell>
          <cell r="B6041" t="str">
            <v>VISTA LLACOLÉN B2</v>
          </cell>
          <cell r="C6041" t="str">
            <v>Entrega Futura</v>
          </cell>
        </row>
        <row r="6042">
          <cell r="A6042" t="str">
            <v>MAESTRA</v>
          </cell>
          <cell r="B6042" t="str">
            <v>VISTA LLACOLÉN B2</v>
          </cell>
          <cell r="C6042" t="str">
            <v>Entrega Futura</v>
          </cell>
        </row>
        <row r="6043">
          <cell r="A6043" t="str">
            <v>MAESTRA</v>
          </cell>
          <cell r="B6043" t="str">
            <v>VISTA LLACOLÉN B2</v>
          </cell>
          <cell r="C6043" t="str">
            <v>Entrega Futura</v>
          </cell>
        </row>
        <row r="6044">
          <cell r="A6044" t="str">
            <v>MAESTRA</v>
          </cell>
          <cell r="B6044" t="str">
            <v>VISTA LLACOLÉN B2</v>
          </cell>
          <cell r="C6044" t="str">
            <v>Entrega Futura</v>
          </cell>
        </row>
        <row r="6045">
          <cell r="A6045" t="str">
            <v>MAESTRA</v>
          </cell>
          <cell r="B6045" t="str">
            <v>VISTA LLACOLÉN B2</v>
          </cell>
          <cell r="C6045" t="str">
            <v>Entrega Futura</v>
          </cell>
        </row>
        <row r="6046">
          <cell r="A6046" t="str">
            <v>MAESTRA</v>
          </cell>
          <cell r="B6046" t="str">
            <v>VISTA LLACOLÉN B2</v>
          </cell>
          <cell r="C6046" t="str">
            <v>Entrega Futura</v>
          </cell>
        </row>
        <row r="6047">
          <cell r="A6047" t="str">
            <v>MAESTRA</v>
          </cell>
          <cell r="B6047" t="str">
            <v>VISTA LLACOLÉN B2</v>
          </cell>
          <cell r="C6047" t="str">
            <v>Entrega Futura</v>
          </cell>
        </row>
        <row r="6048">
          <cell r="A6048" t="str">
            <v>MAESTRA</v>
          </cell>
          <cell r="B6048" t="str">
            <v>VISTA LLACOLÉN B2</v>
          </cell>
          <cell r="C6048" t="str">
            <v>Entrega Futura</v>
          </cell>
        </row>
        <row r="6049">
          <cell r="A6049" t="str">
            <v>MAESTRA</v>
          </cell>
          <cell r="B6049" t="str">
            <v>VISTA LLACOLÉN B2</v>
          </cell>
          <cell r="C6049" t="str">
            <v>Entrega Futura</v>
          </cell>
        </row>
        <row r="6050">
          <cell r="A6050" t="str">
            <v>MAESTRA</v>
          </cell>
          <cell r="B6050" t="str">
            <v>VISTA LLACOLÉN B2</v>
          </cell>
          <cell r="C6050" t="str">
            <v>Entrega Futura</v>
          </cell>
        </row>
        <row r="6051">
          <cell r="A6051" t="str">
            <v>MAESTRA</v>
          </cell>
          <cell r="B6051" t="str">
            <v>VISTA LLACOLÉN B2</v>
          </cell>
          <cell r="C6051" t="str">
            <v>Entrega Futura</v>
          </cell>
        </row>
        <row r="6052">
          <cell r="A6052" t="str">
            <v>MAESTRA</v>
          </cell>
          <cell r="B6052" t="str">
            <v>VISTA LLACOLÉN B2</v>
          </cell>
          <cell r="C6052" t="str">
            <v>Entrega Futura</v>
          </cell>
        </row>
        <row r="6053">
          <cell r="A6053" t="str">
            <v>MAESTRA</v>
          </cell>
          <cell r="B6053" t="str">
            <v>VISTA LLACOLÉN B2</v>
          </cell>
          <cell r="C6053" t="str">
            <v>Entrega Futura</v>
          </cell>
        </row>
        <row r="6054">
          <cell r="A6054" t="str">
            <v>MAESTRA</v>
          </cell>
          <cell r="B6054" t="str">
            <v>VISTA LLACOLÉN B2</v>
          </cell>
          <cell r="C6054" t="str">
            <v>Entrega Futura</v>
          </cell>
        </row>
        <row r="6055">
          <cell r="A6055" t="str">
            <v>MAESTRA</v>
          </cell>
          <cell r="B6055" t="str">
            <v>VISTA LLACOLÉN B2</v>
          </cell>
          <cell r="C6055" t="str">
            <v>Entrega Futura</v>
          </cell>
        </row>
        <row r="6056">
          <cell r="A6056" t="str">
            <v>MAESTRA</v>
          </cell>
          <cell r="B6056" t="str">
            <v>VISTA LLACOLÉN B2</v>
          </cell>
          <cell r="C6056" t="str">
            <v>Entrega Futura</v>
          </cell>
        </row>
        <row r="6057">
          <cell r="A6057" t="str">
            <v>MAESTRA</v>
          </cell>
          <cell r="B6057" t="str">
            <v>VISTA LLACOLÉN B2</v>
          </cell>
          <cell r="C6057" t="str">
            <v>Entrega Futura</v>
          </cell>
        </row>
        <row r="6058">
          <cell r="A6058" t="str">
            <v>MAESTRA</v>
          </cell>
          <cell r="B6058" t="str">
            <v>VISTA LLACOLÉN B2</v>
          </cell>
          <cell r="C6058" t="str">
            <v>Entrega Futura</v>
          </cell>
        </row>
        <row r="6059">
          <cell r="A6059" t="str">
            <v>MAESTRA</v>
          </cell>
          <cell r="B6059" t="str">
            <v>VISTA LLACOLÉN B2</v>
          </cell>
          <cell r="C6059" t="str">
            <v>Entrega Futura</v>
          </cell>
        </row>
        <row r="6060">
          <cell r="A6060" t="str">
            <v>MAESTRA</v>
          </cell>
          <cell r="B6060" t="str">
            <v>VISTA LLACOLÉN B2</v>
          </cell>
          <cell r="C6060" t="str">
            <v>Entrega Futura</v>
          </cell>
        </row>
        <row r="6061">
          <cell r="A6061" t="str">
            <v>MAESTRA</v>
          </cell>
          <cell r="B6061" t="str">
            <v>VISTA LLACOLÉN B2</v>
          </cell>
          <cell r="C6061" t="str">
            <v>Entrega Futura</v>
          </cell>
        </row>
        <row r="6062">
          <cell r="A6062" t="str">
            <v>MAESTRA</v>
          </cell>
          <cell r="B6062" t="str">
            <v>VISTA LLACOLÉN B2</v>
          </cell>
          <cell r="C6062" t="str">
            <v>Entrega Futura</v>
          </cell>
        </row>
        <row r="6063">
          <cell r="A6063" t="str">
            <v>MAESTRA</v>
          </cell>
          <cell r="B6063" t="str">
            <v>VISTA LLACOLÉN B2</v>
          </cell>
          <cell r="C6063" t="str">
            <v>Entrega Futura</v>
          </cell>
        </row>
        <row r="6064">
          <cell r="A6064" t="str">
            <v>MAESTRA</v>
          </cell>
          <cell r="B6064" t="str">
            <v>VISTA LLACOLÉN B2</v>
          </cell>
          <cell r="C6064" t="str">
            <v>Entrega Futura</v>
          </cell>
        </row>
        <row r="6065">
          <cell r="A6065" t="str">
            <v>MAESTRA</v>
          </cell>
          <cell r="B6065" t="str">
            <v>VISTA LLACOLÉN B2</v>
          </cell>
          <cell r="C6065" t="str">
            <v>Entrega Futura</v>
          </cell>
        </row>
        <row r="6066">
          <cell r="A6066" t="str">
            <v>MAESTRA</v>
          </cell>
          <cell r="B6066" t="str">
            <v>VISTA LLACOLÉN B2</v>
          </cell>
          <cell r="C6066" t="str">
            <v>Entrega Futura</v>
          </cell>
        </row>
        <row r="6067">
          <cell r="A6067" t="str">
            <v>MAESTRA</v>
          </cell>
          <cell r="B6067" t="str">
            <v>VISTA LLACOLÉN B2</v>
          </cell>
          <cell r="C6067" t="str">
            <v>Entrega Futura</v>
          </cell>
        </row>
        <row r="6068">
          <cell r="A6068" t="str">
            <v>MAESTRA</v>
          </cell>
          <cell r="B6068" t="str">
            <v>VISTA LLACOLÉN B2</v>
          </cell>
          <cell r="C6068" t="str">
            <v>Entrega Futura</v>
          </cell>
        </row>
        <row r="6069">
          <cell r="A6069" t="str">
            <v>MAESTRA</v>
          </cell>
          <cell r="B6069" t="str">
            <v>VISTA LLACOLÉN B2</v>
          </cell>
          <cell r="C6069" t="str">
            <v>Entrega Futura</v>
          </cell>
        </row>
        <row r="6070">
          <cell r="A6070" t="str">
            <v>MAESTRA</v>
          </cell>
          <cell r="B6070" t="str">
            <v>VISTA LLACOLÉN B2</v>
          </cell>
          <cell r="C6070" t="str">
            <v>Entrega Futura</v>
          </cell>
        </row>
        <row r="6071">
          <cell r="A6071" t="str">
            <v>MAESTRA</v>
          </cell>
          <cell r="B6071" t="str">
            <v>VISTA LLACOLÉN B2</v>
          </cell>
          <cell r="C6071" t="str">
            <v>Entrega Futura</v>
          </cell>
        </row>
        <row r="6072">
          <cell r="A6072" t="str">
            <v>MAESTRA</v>
          </cell>
          <cell r="B6072" t="str">
            <v>VISTA LLACOLÉN B2</v>
          </cell>
          <cell r="C6072" t="str">
            <v>Entrega Futura</v>
          </cell>
        </row>
        <row r="6073">
          <cell r="A6073" t="str">
            <v>MAESTRA</v>
          </cell>
          <cell r="B6073" t="str">
            <v>VISTA LLACOLÉN B2</v>
          </cell>
          <cell r="C6073" t="str">
            <v>Entrega Futura</v>
          </cell>
        </row>
        <row r="6074">
          <cell r="A6074" t="str">
            <v>MAESTRA</v>
          </cell>
          <cell r="B6074" t="str">
            <v>VISTA LLACOLÉN B2</v>
          </cell>
          <cell r="C6074" t="str">
            <v>Entrega Futura</v>
          </cell>
        </row>
        <row r="6075">
          <cell r="A6075" t="str">
            <v>MAESTRA</v>
          </cell>
          <cell r="B6075" t="str">
            <v>VISTA LLACOLÉN B2</v>
          </cell>
          <cell r="C6075" t="str">
            <v>Entrega Futura</v>
          </cell>
        </row>
        <row r="6076">
          <cell r="A6076" t="str">
            <v>MAESTRA</v>
          </cell>
          <cell r="B6076" t="str">
            <v>VISTA LLACOLÉN B2</v>
          </cell>
          <cell r="C6076" t="str">
            <v>Entrega Futura</v>
          </cell>
        </row>
        <row r="6077">
          <cell r="A6077" t="str">
            <v>MAESTRA</v>
          </cell>
          <cell r="B6077" t="str">
            <v>VISTA LLACOLÉN B2</v>
          </cell>
          <cell r="C6077" t="str">
            <v>Entrega Futura</v>
          </cell>
        </row>
        <row r="6078">
          <cell r="A6078" t="str">
            <v>MAESTRA</v>
          </cell>
          <cell r="B6078" t="str">
            <v>VISTA LLACOLÉN B2</v>
          </cell>
          <cell r="C6078" t="str">
            <v>Entrega Futura</v>
          </cell>
        </row>
        <row r="6079">
          <cell r="A6079" t="str">
            <v>MAESTRA</v>
          </cell>
          <cell r="B6079" t="str">
            <v>VISTA LLACOLÉN B2</v>
          </cell>
          <cell r="C6079" t="str">
            <v>Entrega Futura</v>
          </cell>
        </row>
        <row r="6080">
          <cell r="A6080" t="str">
            <v>MAESTRA</v>
          </cell>
          <cell r="B6080" t="str">
            <v>VISTA LLACOLÉN B2</v>
          </cell>
          <cell r="C6080" t="str">
            <v>Entrega Futura</v>
          </cell>
        </row>
        <row r="6081">
          <cell r="A6081" t="str">
            <v>MAESTRA</v>
          </cell>
          <cell r="B6081" t="str">
            <v>VISTA LLACOLÉN B2</v>
          </cell>
          <cell r="C6081" t="str">
            <v>Entrega Futura</v>
          </cell>
        </row>
        <row r="6082">
          <cell r="A6082" t="str">
            <v>MAESTRA</v>
          </cell>
          <cell r="B6082" t="str">
            <v>VISTA LLACOLÉN B2</v>
          </cell>
          <cell r="C6082" t="str">
            <v>Entrega Futura</v>
          </cell>
        </row>
        <row r="6083">
          <cell r="A6083" t="str">
            <v>MAESTRA</v>
          </cell>
          <cell r="B6083" t="str">
            <v>VISTA LLACOLÉN B2</v>
          </cell>
          <cell r="C6083" t="str">
            <v>Entrega Futura</v>
          </cell>
        </row>
        <row r="6084">
          <cell r="A6084" t="str">
            <v>MAESTRA</v>
          </cell>
          <cell r="B6084" t="str">
            <v>VISTA LLACOLÉN B2</v>
          </cell>
          <cell r="C6084" t="str">
            <v>Entrega Futura</v>
          </cell>
        </row>
        <row r="6085">
          <cell r="A6085" t="str">
            <v>MAESTRA</v>
          </cell>
          <cell r="B6085" t="str">
            <v>VISTA LLACOLÉN B2</v>
          </cell>
          <cell r="C6085" t="str">
            <v>Entrega Futura</v>
          </cell>
        </row>
        <row r="6086">
          <cell r="A6086" t="str">
            <v>MAESTRA</v>
          </cell>
          <cell r="B6086" t="str">
            <v>VISTA LLACOLÉN B2</v>
          </cell>
          <cell r="C6086" t="str">
            <v>Entrega Futura</v>
          </cell>
        </row>
        <row r="6087">
          <cell r="A6087" t="str">
            <v>MAESTRA</v>
          </cell>
          <cell r="B6087" t="str">
            <v>VISTA LLACOLÉN B2</v>
          </cell>
          <cell r="C6087" t="str">
            <v>Entrega Futura</v>
          </cell>
        </row>
        <row r="6088">
          <cell r="A6088" t="str">
            <v>MAESTRA</v>
          </cell>
          <cell r="B6088" t="str">
            <v>VISTA LLACOLÉN B2</v>
          </cell>
          <cell r="C6088" t="str">
            <v>Entrega Futura</v>
          </cell>
        </row>
        <row r="6089">
          <cell r="A6089" t="str">
            <v>MAESTRA</v>
          </cell>
          <cell r="B6089" t="str">
            <v>VISTA LLACOLÉN B2</v>
          </cell>
          <cell r="C6089" t="str">
            <v>Entrega Futura</v>
          </cell>
        </row>
        <row r="6090">
          <cell r="A6090" t="str">
            <v>MAESTRA</v>
          </cell>
          <cell r="B6090" t="str">
            <v>VISTA LLACOLÉN B2</v>
          </cell>
          <cell r="C6090" t="str">
            <v>Entrega Futura</v>
          </cell>
        </row>
        <row r="6091">
          <cell r="A6091" t="str">
            <v>MAESTRA</v>
          </cell>
          <cell r="B6091" t="str">
            <v>VISTA LLACOLÉN B2</v>
          </cell>
          <cell r="C6091" t="str">
            <v>Entrega Futura</v>
          </cell>
        </row>
        <row r="6092">
          <cell r="A6092" t="str">
            <v>MAESTRA</v>
          </cell>
          <cell r="B6092" t="str">
            <v>VISTA LLACOLÉN B2</v>
          </cell>
          <cell r="C6092" t="str">
            <v>Entrega Futura</v>
          </cell>
        </row>
        <row r="6093">
          <cell r="A6093" t="str">
            <v>MAESTRA</v>
          </cell>
          <cell r="B6093" t="str">
            <v>VISTA LLACOLÉN B2</v>
          </cell>
          <cell r="C6093" t="str">
            <v>Entrega Futura</v>
          </cell>
        </row>
        <row r="6094">
          <cell r="A6094" t="str">
            <v>MAESTRA</v>
          </cell>
          <cell r="B6094" t="str">
            <v>VISTA LLACOLÉN B2</v>
          </cell>
          <cell r="C6094" t="str">
            <v>Entrega Futura</v>
          </cell>
        </row>
        <row r="6095">
          <cell r="A6095" t="str">
            <v>MAESTRA</v>
          </cell>
          <cell r="B6095" t="str">
            <v>VISTA LLACOLÉN B2</v>
          </cell>
          <cell r="C6095" t="str">
            <v>Entrega Futura</v>
          </cell>
        </row>
        <row r="6096">
          <cell r="A6096" t="str">
            <v>MAESTRA</v>
          </cell>
          <cell r="B6096" t="str">
            <v>VISTA LLACOLÉN B2</v>
          </cell>
          <cell r="C6096" t="str">
            <v>Entrega Futura</v>
          </cell>
        </row>
        <row r="6097">
          <cell r="A6097" t="str">
            <v>MAESTRA</v>
          </cell>
          <cell r="B6097" t="str">
            <v>VISTA LLACOLÉN B2</v>
          </cell>
          <cell r="C6097" t="str">
            <v>Entrega Futura</v>
          </cell>
        </row>
        <row r="6098">
          <cell r="A6098" t="str">
            <v>MAESTRA</v>
          </cell>
          <cell r="B6098" t="str">
            <v>VISTA LLACOLÉN B2</v>
          </cell>
          <cell r="C6098" t="str">
            <v>Entrega Futura</v>
          </cell>
        </row>
        <row r="6099">
          <cell r="A6099" t="str">
            <v>MAESTRA</v>
          </cell>
          <cell r="B6099" t="str">
            <v>VISTA LLACOLÉN B2</v>
          </cell>
          <cell r="C6099" t="str">
            <v>Entrega Futura</v>
          </cell>
        </row>
        <row r="6100">
          <cell r="A6100" t="str">
            <v>MAESTRA</v>
          </cell>
          <cell r="B6100" t="str">
            <v>VISTA LLACOLÉN B2</v>
          </cell>
          <cell r="C6100" t="str">
            <v>Entrega Futura</v>
          </cell>
        </row>
        <row r="6101">
          <cell r="A6101" t="str">
            <v>MAESTRA</v>
          </cell>
          <cell r="B6101" t="str">
            <v>VISTA LLACOLÉN B2</v>
          </cell>
          <cell r="C6101" t="str">
            <v>Entrega Futura</v>
          </cell>
        </row>
        <row r="6102">
          <cell r="A6102" t="str">
            <v>MAESTRA</v>
          </cell>
          <cell r="B6102" t="str">
            <v>VISTA LLACOLÉN B2</v>
          </cell>
          <cell r="C6102" t="str">
            <v>Entrega Futura</v>
          </cell>
        </row>
        <row r="6103">
          <cell r="A6103" t="str">
            <v>MAESTRA</v>
          </cell>
          <cell r="B6103" t="str">
            <v>VISTA LLACOLÉN B2</v>
          </cell>
          <cell r="C6103" t="str">
            <v>Entrega Futura</v>
          </cell>
        </row>
        <row r="6104">
          <cell r="A6104" t="str">
            <v>MAESTRA</v>
          </cell>
          <cell r="B6104" t="str">
            <v>VISTA LLACOLÉN B2</v>
          </cell>
          <cell r="C6104" t="str">
            <v>Entrega Futura</v>
          </cell>
        </row>
        <row r="6105">
          <cell r="A6105" t="str">
            <v>MAESTRA</v>
          </cell>
          <cell r="B6105" t="str">
            <v>VISTA LLACOLÉN B2</v>
          </cell>
          <cell r="C6105" t="str">
            <v>Entrega Futura</v>
          </cell>
        </row>
        <row r="6106">
          <cell r="A6106" t="str">
            <v>MAESTRA</v>
          </cell>
          <cell r="B6106" t="str">
            <v>VISTA LLACOLÉN B2</v>
          </cell>
          <cell r="C6106" t="str">
            <v>Entrega Futura</v>
          </cell>
        </row>
        <row r="6107">
          <cell r="A6107" t="str">
            <v>MAESTRA</v>
          </cell>
          <cell r="B6107" t="str">
            <v>VISTA LLACOLÉN B2</v>
          </cell>
          <cell r="C6107" t="str">
            <v>Entrega Futura</v>
          </cell>
        </row>
        <row r="6108">
          <cell r="A6108" t="str">
            <v>MAESTRA</v>
          </cell>
          <cell r="B6108" t="str">
            <v>VISTA RELONCAVÍ</v>
          </cell>
          <cell r="C6108" t="str">
            <v>Entrega Inmediata</v>
          </cell>
        </row>
        <row r="6109">
          <cell r="A6109" t="str">
            <v>MAESTRA</v>
          </cell>
          <cell r="B6109" t="str">
            <v>VISTA RELONCAVÍ</v>
          </cell>
          <cell r="C6109" t="str">
            <v>Entrega Inmediata</v>
          </cell>
        </row>
        <row r="6110">
          <cell r="A6110" t="str">
            <v>MAESTRA</v>
          </cell>
          <cell r="B6110" t="str">
            <v>VISTA RELONCAVÍ</v>
          </cell>
          <cell r="C6110" t="str">
            <v>Entrega Inmediata</v>
          </cell>
        </row>
        <row r="6111">
          <cell r="A6111" t="str">
            <v>MAESTRA</v>
          </cell>
          <cell r="B6111" t="str">
            <v>VISTA RELONCAVÍ</v>
          </cell>
          <cell r="C6111" t="str">
            <v>Entrega Inmediata</v>
          </cell>
        </row>
        <row r="6112">
          <cell r="A6112" t="str">
            <v>MAESTRA</v>
          </cell>
          <cell r="B6112" t="str">
            <v>VISTA RELONCAVÍ</v>
          </cell>
          <cell r="C6112" t="str">
            <v>Entrega Inmediata</v>
          </cell>
        </row>
        <row r="6113">
          <cell r="A6113" t="str">
            <v>MAESTRA</v>
          </cell>
          <cell r="B6113" t="str">
            <v>VISTA RELONCAVÍ</v>
          </cell>
          <cell r="C6113" t="str">
            <v>Entrega Inmediata</v>
          </cell>
        </row>
        <row r="6114">
          <cell r="A6114" t="str">
            <v>MAESTRA</v>
          </cell>
          <cell r="B6114" t="str">
            <v>VISTA RELONCAVÍ</v>
          </cell>
          <cell r="C6114" t="str">
            <v>Entrega Inmediata</v>
          </cell>
        </row>
        <row r="6115">
          <cell r="A6115" t="str">
            <v>MAESTRA</v>
          </cell>
          <cell r="B6115" t="str">
            <v>VISTA RELONCAVÍ</v>
          </cell>
          <cell r="C6115" t="str">
            <v>Entrega Inmediata</v>
          </cell>
        </row>
        <row r="6116">
          <cell r="A6116" t="str">
            <v>MAESTRA</v>
          </cell>
          <cell r="B6116" t="str">
            <v>VISTA RELONCAVÍ</v>
          </cell>
          <cell r="C6116" t="str">
            <v>Entrega Inmediata</v>
          </cell>
        </row>
        <row r="6117">
          <cell r="A6117" t="str">
            <v>MAESTRA</v>
          </cell>
          <cell r="B6117" t="str">
            <v>VISTA RELONCAVÍ</v>
          </cell>
          <cell r="C6117" t="str">
            <v>Entrega Inmediata</v>
          </cell>
        </row>
        <row r="6118">
          <cell r="A6118" t="str">
            <v>MAESTRA</v>
          </cell>
          <cell r="B6118" t="str">
            <v>VISTA RELONCAVÍ</v>
          </cell>
          <cell r="C6118" t="str">
            <v>Entrega Inmediata</v>
          </cell>
        </row>
        <row r="6119">
          <cell r="A6119" t="str">
            <v>MAESTRA</v>
          </cell>
          <cell r="B6119" t="str">
            <v>VISTA RELONCAVÍ</v>
          </cell>
          <cell r="C6119" t="str">
            <v>Entrega Inmediata</v>
          </cell>
        </row>
        <row r="6120">
          <cell r="A6120" t="str">
            <v>MAESTRA</v>
          </cell>
          <cell r="B6120" t="str">
            <v>VISTA RELONCAVÍ</v>
          </cell>
          <cell r="C6120" t="str">
            <v>Entrega Inmediata</v>
          </cell>
        </row>
        <row r="6121">
          <cell r="A6121" t="str">
            <v>MAESTRA</v>
          </cell>
          <cell r="B6121" t="str">
            <v>VISTA RELONCAVÍ</v>
          </cell>
          <cell r="C6121" t="str">
            <v>Entrega Inmediata</v>
          </cell>
        </row>
        <row r="6122">
          <cell r="A6122" t="str">
            <v>MAESTRA</v>
          </cell>
          <cell r="B6122" t="str">
            <v>VISTA RELONCAVÍ</v>
          </cell>
          <cell r="C6122" t="str">
            <v>Entrega Inmediata</v>
          </cell>
        </row>
        <row r="6123">
          <cell r="A6123" t="str">
            <v>MAESTRA</v>
          </cell>
          <cell r="B6123" t="str">
            <v>VISTA RELONCAVÍ</v>
          </cell>
          <cell r="C6123" t="str">
            <v>Entrega Inmediata</v>
          </cell>
        </row>
        <row r="6124">
          <cell r="A6124" t="str">
            <v>MAESTRA</v>
          </cell>
          <cell r="B6124" t="str">
            <v>VISTA RELONCAVÍ</v>
          </cell>
          <cell r="C6124" t="str">
            <v>Entrega Inmediata</v>
          </cell>
        </row>
        <row r="6125">
          <cell r="A6125" t="str">
            <v>MAESTRA</v>
          </cell>
          <cell r="B6125" t="str">
            <v>VISTA RELONCAVÍ</v>
          </cell>
          <cell r="C6125" t="str">
            <v>Entrega Inmediata</v>
          </cell>
        </row>
        <row r="6126">
          <cell r="A6126" t="str">
            <v>MAESTRA</v>
          </cell>
          <cell r="B6126" t="str">
            <v>VISTA RELONCAVÍ</v>
          </cell>
          <cell r="C6126" t="str">
            <v>Entrega Inmediata</v>
          </cell>
        </row>
        <row r="6127">
          <cell r="A6127" t="str">
            <v>MAESTRA</v>
          </cell>
          <cell r="B6127" t="str">
            <v>VISTA RELONCAVÍ</v>
          </cell>
          <cell r="C6127" t="str">
            <v>Entrega Inmediata</v>
          </cell>
        </row>
        <row r="6128">
          <cell r="A6128" t="str">
            <v>MAESTRA</v>
          </cell>
          <cell r="B6128" t="str">
            <v>VISTA RELONCAVÍ</v>
          </cell>
          <cell r="C6128" t="str">
            <v>Entrega Inmediata</v>
          </cell>
        </row>
        <row r="6129">
          <cell r="A6129" t="str">
            <v>MAESTRA</v>
          </cell>
          <cell r="B6129" t="str">
            <v>VISTA RELONCAVÍ</v>
          </cell>
          <cell r="C6129" t="str">
            <v>Entrega Inmediata</v>
          </cell>
        </row>
        <row r="6130">
          <cell r="A6130" t="str">
            <v>MAESTRA</v>
          </cell>
          <cell r="B6130" t="str">
            <v>VISTA RELONCAVÍ</v>
          </cell>
          <cell r="C6130" t="str">
            <v>Entrega Inmediata</v>
          </cell>
        </row>
        <row r="6131">
          <cell r="A6131" t="str">
            <v>MAESTRA</v>
          </cell>
          <cell r="B6131" t="str">
            <v>VISTA RELONCAVÍ</v>
          </cell>
          <cell r="C6131" t="str">
            <v>Entrega Inmediata</v>
          </cell>
        </row>
        <row r="6132">
          <cell r="A6132" t="str">
            <v>MAESTRA</v>
          </cell>
          <cell r="B6132" t="str">
            <v>VISTA RELONCAVÍ</v>
          </cell>
          <cell r="C6132" t="str">
            <v>Entrega Inmediata</v>
          </cell>
        </row>
        <row r="6133">
          <cell r="A6133" t="str">
            <v>MAESTRA</v>
          </cell>
          <cell r="B6133" t="str">
            <v>VISTA RELONCAVÍ</v>
          </cell>
          <cell r="C6133" t="str">
            <v>Entrega Inmediata</v>
          </cell>
        </row>
        <row r="6134">
          <cell r="A6134" t="str">
            <v>MAESTRA</v>
          </cell>
          <cell r="B6134" t="str">
            <v>VISTA RELONCAVÍ</v>
          </cell>
          <cell r="C6134" t="str">
            <v>Entrega Inmediata</v>
          </cell>
        </row>
        <row r="6135">
          <cell r="A6135" t="str">
            <v>MAESTRA</v>
          </cell>
          <cell r="B6135" t="str">
            <v>VISTA RELONCAVÍ</v>
          </cell>
          <cell r="C6135" t="str">
            <v>Entrega Inmediata</v>
          </cell>
        </row>
        <row r="6136">
          <cell r="A6136" t="str">
            <v>MAESTRA</v>
          </cell>
          <cell r="B6136" t="str">
            <v>VISTA RELONCAVÍ</v>
          </cell>
          <cell r="C6136" t="str">
            <v>Entrega Inmediata</v>
          </cell>
        </row>
        <row r="6137">
          <cell r="A6137" t="str">
            <v>MAESTRA</v>
          </cell>
          <cell r="B6137" t="str">
            <v>VISTA RELONCAVÍ</v>
          </cell>
          <cell r="C6137" t="str">
            <v>Entrega Inmediata</v>
          </cell>
        </row>
        <row r="6138">
          <cell r="A6138" t="str">
            <v>MAESTRA</v>
          </cell>
          <cell r="B6138" t="str">
            <v>VISTA RELONCAVÍ</v>
          </cell>
          <cell r="C6138" t="str">
            <v>Entrega Inmediata</v>
          </cell>
        </row>
        <row r="6139">
          <cell r="A6139" t="str">
            <v>MAESTRA</v>
          </cell>
          <cell r="B6139" t="str">
            <v>VISTA RELONCAVÍ</v>
          </cell>
          <cell r="C6139" t="str">
            <v>Entrega Inmediata</v>
          </cell>
        </row>
        <row r="6140">
          <cell r="A6140" t="str">
            <v>MAESTRA</v>
          </cell>
          <cell r="B6140" t="str">
            <v>VISTA RELONCAVÍ</v>
          </cell>
          <cell r="C6140" t="str">
            <v>Entrega Inmediata</v>
          </cell>
        </row>
        <row r="6141">
          <cell r="A6141" t="str">
            <v>MAESTRA</v>
          </cell>
          <cell r="B6141" t="str">
            <v>VISTA RELONCAVÍ</v>
          </cell>
          <cell r="C6141" t="str">
            <v>Entrega Inmediata</v>
          </cell>
        </row>
        <row r="6142">
          <cell r="A6142" t="str">
            <v>MAESTRA</v>
          </cell>
          <cell r="B6142" t="str">
            <v>VISTA RELONCAVÍ</v>
          </cell>
          <cell r="C6142" t="str">
            <v>Entrega Inmediata</v>
          </cell>
        </row>
        <row r="6143">
          <cell r="A6143" t="str">
            <v>MAESTRA</v>
          </cell>
          <cell r="B6143" t="str">
            <v>VISTA RELONCAVÍ</v>
          </cell>
          <cell r="C6143" t="str">
            <v>Entrega Inmediata</v>
          </cell>
        </row>
        <row r="6144">
          <cell r="A6144" t="str">
            <v>MAESTRA</v>
          </cell>
          <cell r="B6144" t="str">
            <v>VISTA RELONCAVÍ</v>
          </cell>
          <cell r="C6144" t="str">
            <v>Entrega Inmediata</v>
          </cell>
        </row>
        <row r="6145">
          <cell r="A6145" t="str">
            <v>MAESTRA</v>
          </cell>
          <cell r="B6145" t="str">
            <v>VISTA RELONCAVÍ</v>
          </cell>
          <cell r="C6145" t="str">
            <v>Entrega Inmediata</v>
          </cell>
        </row>
        <row r="6146">
          <cell r="A6146" t="str">
            <v>MAESTRA</v>
          </cell>
          <cell r="B6146" t="str">
            <v>VISTA RELONCAVÍ</v>
          </cell>
          <cell r="C6146" t="str">
            <v>Entrega Inmediata</v>
          </cell>
        </row>
        <row r="6147">
          <cell r="A6147" t="str">
            <v>MAESTRA</v>
          </cell>
          <cell r="B6147" t="str">
            <v>VISTA RELONCAVÍ</v>
          </cell>
          <cell r="C6147" t="str">
            <v>Entrega Inmediata</v>
          </cell>
        </row>
        <row r="6148">
          <cell r="A6148" t="str">
            <v>MAESTRA</v>
          </cell>
          <cell r="B6148" t="str">
            <v>VISTA RELONCAVÍ</v>
          </cell>
          <cell r="C6148" t="str">
            <v>Entrega Inmediata</v>
          </cell>
        </row>
        <row r="6149">
          <cell r="A6149" t="str">
            <v>MAESTRA</v>
          </cell>
          <cell r="B6149" t="str">
            <v>VISTA RELONCAVÍ</v>
          </cell>
          <cell r="C6149" t="str">
            <v>Entrega Inmediata</v>
          </cell>
        </row>
        <row r="6150">
          <cell r="A6150" t="str">
            <v>MAESTRA</v>
          </cell>
          <cell r="B6150" t="str">
            <v>VISTA RELONCAVÍ</v>
          </cell>
          <cell r="C6150" t="str">
            <v>Entrega Inmediata</v>
          </cell>
        </row>
        <row r="6151">
          <cell r="A6151" t="str">
            <v>MAESTRA</v>
          </cell>
          <cell r="B6151" t="str">
            <v>VISTA RELONCAVÍ</v>
          </cell>
          <cell r="C6151" t="str">
            <v>Entrega Inmediata</v>
          </cell>
        </row>
        <row r="6152">
          <cell r="A6152" t="str">
            <v>MAESTRA</v>
          </cell>
          <cell r="B6152" t="str">
            <v>VISTA RELONCAVÍ</v>
          </cell>
          <cell r="C6152" t="str">
            <v>Entrega Inmediata</v>
          </cell>
        </row>
        <row r="6153">
          <cell r="A6153" t="str">
            <v>MAESTRA</v>
          </cell>
          <cell r="B6153" t="str">
            <v>VISTA RELONCAVÍ</v>
          </cell>
          <cell r="C6153" t="str">
            <v>Entrega Inmediata</v>
          </cell>
        </row>
        <row r="6154">
          <cell r="A6154" t="str">
            <v>MAESTRA</v>
          </cell>
          <cell r="B6154" t="str">
            <v>VISTA RELONCAVÍ</v>
          </cell>
          <cell r="C6154" t="str">
            <v>Entrega Inmediata</v>
          </cell>
        </row>
        <row r="6155">
          <cell r="A6155" t="str">
            <v>MAESTRA</v>
          </cell>
          <cell r="B6155" t="str">
            <v>VISTA RELONCAVÍ</v>
          </cell>
          <cell r="C6155" t="str">
            <v>Entrega Inmediata</v>
          </cell>
        </row>
        <row r="6156">
          <cell r="A6156" t="str">
            <v>MAESTRA</v>
          </cell>
          <cell r="B6156" t="str">
            <v>VISTA RELONCAVÍ</v>
          </cell>
          <cell r="C6156" t="str">
            <v>Entrega Inmediata</v>
          </cell>
        </row>
        <row r="6157">
          <cell r="A6157" t="str">
            <v>MAESTRA</v>
          </cell>
          <cell r="B6157" t="str">
            <v>VISTA RELONCAVÍ</v>
          </cell>
          <cell r="C6157" t="str">
            <v>Entrega Inmediata</v>
          </cell>
        </row>
        <row r="6158">
          <cell r="A6158" t="str">
            <v>MAESTRA</v>
          </cell>
          <cell r="B6158" t="str">
            <v>VISTA RELONCAVÍ</v>
          </cell>
          <cell r="C6158" t="str">
            <v>Entrega Inmediata</v>
          </cell>
        </row>
        <row r="6159">
          <cell r="A6159" t="str">
            <v>MAESTRA</v>
          </cell>
          <cell r="B6159" t="str">
            <v>VISTA RELONCAVÍ</v>
          </cell>
          <cell r="C6159" t="str">
            <v>Entrega Inmediata</v>
          </cell>
        </row>
        <row r="6160">
          <cell r="A6160" t="str">
            <v>MAESTRA</v>
          </cell>
          <cell r="B6160" t="str">
            <v>VISTA RELONCAVÍ</v>
          </cell>
          <cell r="C6160" t="str">
            <v>Entrega Inmediata</v>
          </cell>
        </row>
        <row r="6161">
          <cell r="A6161" t="str">
            <v>MAESTRA</v>
          </cell>
          <cell r="B6161" t="str">
            <v>VISTA RELONCAVÍ</v>
          </cell>
          <cell r="C6161" t="str">
            <v>Entrega Inmediata</v>
          </cell>
        </row>
        <row r="6162">
          <cell r="A6162" t="str">
            <v>MAESTRA</v>
          </cell>
          <cell r="B6162" t="str">
            <v>VISTA RELONCAVÍ</v>
          </cell>
          <cell r="C6162" t="str">
            <v>Entrega Inmediata</v>
          </cell>
        </row>
        <row r="6163">
          <cell r="A6163" t="str">
            <v>MAESTRA</v>
          </cell>
          <cell r="B6163" t="str">
            <v>VISTA RELONCAVÍ</v>
          </cell>
          <cell r="C6163" t="str">
            <v>Entrega Inmediata</v>
          </cell>
        </row>
        <row r="6164">
          <cell r="A6164" t="str">
            <v>MAESTRA</v>
          </cell>
          <cell r="B6164" t="str">
            <v>VISTA RELONCAVÍ</v>
          </cell>
          <cell r="C6164" t="str">
            <v>Entrega Inmediata</v>
          </cell>
        </row>
        <row r="6165">
          <cell r="A6165" t="str">
            <v>MAESTRA</v>
          </cell>
          <cell r="B6165" t="str">
            <v>VISTA RELONCAVÍ</v>
          </cell>
          <cell r="C6165" t="str">
            <v>Entrega Inmediata</v>
          </cell>
        </row>
        <row r="6166">
          <cell r="A6166" t="str">
            <v>MAESTRA</v>
          </cell>
          <cell r="B6166" t="str">
            <v>VISTA RELONCAVÍ</v>
          </cell>
          <cell r="C6166" t="str">
            <v>Entrega Inmediata</v>
          </cell>
        </row>
        <row r="6167">
          <cell r="A6167" t="str">
            <v>MAESTRA</v>
          </cell>
          <cell r="B6167" t="str">
            <v>VISTA RELONCAVÍ</v>
          </cell>
          <cell r="C6167" t="str">
            <v>Entrega Inmediata</v>
          </cell>
        </row>
        <row r="6168">
          <cell r="A6168" t="str">
            <v>MAESTRA</v>
          </cell>
          <cell r="B6168" t="str">
            <v>VISTA RELONCAVÍ</v>
          </cell>
          <cell r="C6168" t="str">
            <v>Entrega Inmediata</v>
          </cell>
        </row>
        <row r="6169">
          <cell r="A6169" t="str">
            <v>MAESTRA</v>
          </cell>
          <cell r="B6169" t="str">
            <v>VISTA RELONCAVÍ</v>
          </cell>
          <cell r="C6169" t="str">
            <v>Entrega Inmediata</v>
          </cell>
        </row>
        <row r="6170">
          <cell r="A6170" t="str">
            <v>MAESTRA</v>
          </cell>
          <cell r="B6170" t="str">
            <v>VISTA RELONCAVÍ</v>
          </cell>
          <cell r="C6170" t="str">
            <v>Entrega Inmediata</v>
          </cell>
        </row>
        <row r="6171">
          <cell r="A6171" t="str">
            <v>MAESTRA</v>
          </cell>
          <cell r="B6171" t="str">
            <v>VISTA RELONCAVÍ</v>
          </cell>
          <cell r="C6171" t="str">
            <v>Entrega Inmediata</v>
          </cell>
        </row>
        <row r="6172">
          <cell r="A6172" t="str">
            <v>MAESTRA</v>
          </cell>
          <cell r="B6172" t="str">
            <v>VISTA RELONCAVÍ</v>
          </cell>
          <cell r="C6172" t="str">
            <v>Entrega Inmediata</v>
          </cell>
        </row>
        <row r="6173">
          <cell r="A6173" t="str">
            <v>MAESTRA</v>
          </cell>
          <cell r="B6173" t="str">
            <v>VISTA RELONCAVÍ</v>
          </cell>
          <cell r="C6173" t="str">
            <v>Entrega Inmediata</v>
          </cell>
        </row>
        <row r="6174">
          <cell r="A6174" t="str">
            <v>MAESTRA</v>
          </cell>
          <cell r="B6174" t="str">
            <v>VISTA RELONCAVÍ</v>
          </cell>
          <cell r="C6174" t="str">
            <v>Entrega Inmediata</v>
          </cell>
        </row>
        <row r="6175">
          <cell r="A6175" t="str">
            <v>MAESTRA</v>
          </cell>
          <cell r="B6175" t="str">
            <v>VISTA RELONCAVÍ</v>
          </cell>
          <cell r="C6175" t="str">
            <v>Entrega Inmediata</v>
          </cell>
        </row>
        <row r="6176">
          <cell r="A6176" t="str">
            <v>MAESTRA</v>
          </cell>
          <cell r="B6176" t="str">
            <v>VISTA RELONCAVÍ</v>
          </cell>
          <cell r="C6176" t="str">
            <v>Entrega Inmediata</v>
          </cell>
        </row>
        <row r="6177">
          <cell r="A6177" t="str">
            <v>MAESTRA</v>
          </cell>
          <cell r="B6177" t="str">
            <v>VISTA RELONCAVÍ</v>
          </cell>
          <cell r="C6177" t="str">
            <v>Entrega Inmediata</v>
          </cell>
        </row>
        <row r="6178">
          <cell r="A6178" t="str">
            <v>MAESTRA</v>
          </cell>
          <cell r="B6178" t="str">
            <v>VISTA RELONCAVÍ</v>
          </cell>
          <cell r="C6178" t="str">
            <v>Entrega Inmediata</v>
          </cell>
        </row>
        <row r="6179">
          <cell r="A6179" t="str">
            <v>MAESTRA</v>
          </cell>
          <cell r="B6179" t="str">
            <v>VISTA RELONCAVÍ</v>
          </cell>
          <cell r="C6179" t="str">
            <v>Entrega Inmediata</v>
          </cell>
        </row>
        <row r="6180">
          <cell r="A6180" t="str">
            <v>MAESTRA</v>
          </cell>
          <cell r="B6180" t="str">
            <v>VISTA RELONCAVÍ</v>
          </cell>
          <cell r="C6180" t="str">
            <v>Entrega Inmediata</v>
          </cell>
        </row>
        <row r="6181">
          <cell r="A6181" t="str">
            <v>MAESTRA</v>
          </cell>
          <cell r="B6181" t="str">
            <v>VISTA RELONCAVÍ</v>
          </cell>
          <cell r="C6181" t="str">
            <v>Entrega Inmediata</v>
          </cell>
        </row>
        <row r="6182">
          <cell r="A6182" t="str">
            <v>MAESTRA</v>
          </cell>
          <cell r="B6182" t="str">
            <v>VISTA RELONCAVÍ</v>
          </cell>
          <cell r="C6182" t="str">
            <v>Entrega Inmediata</v>
          </cell>
        </row>
        <row r="6183">
          <cell r="A6183" t="str">
            <v>MAESTRA</v>
          </cell>
          <cell r="B6183" t="str">
            <v>VISTA RELONCAVÍ</v>
          </cell>
          <cell r="C6183" t="str">
            <v>Entrega Inmediata</v>
          </cell>
        </row>
        <row r="6184">
          <cell r="A6184" t="str">
            <v>MAESTRA</v>
          </cell>
          <cell r="B6184" t="str">
            <v>VISTA RELONCAVÍ</v>
          </cell>
          <cell r="C6184" t="str">
            <v>Entrega Inmediata</v>
          </cell>
        </row>
        <row r="6185">
          <cell r="A6185" t="str">
            <v>MAESTRA</v>
          </cell>
          <cell r="B6185" t="str">
            <v>VISTA RELONCAVÍ</v>
          </cell>
          <cell r="C6185" t="str">
            <v>Entrega Inmediata</v>
          </cell>
        </row>
        <row r="6186">
          <cell r="A6186" t="str">
            <v>MAESTRA</v>
          </cell>
          <cell r="B6186" t="str">
            <v>VISTA RELONCAVÍ</v>
          </cell>
          <cell r="C6186" t="str">
            <v>Entrega Inmediata</v>
          </cell>
        </row>
        <row r="6187">
          <cell r="A6187" t="str">
            <v>MAESTRA</v>
          </cell>
          <cell r="B6187" t="str">
            <v>VISTA RELONCAVÍ</v>
          </cell>
          <cell r="C6187" t="str">
            <v>Entrega Inmediata</v>
          </cell>
        </row>
        <row r="6188">
          <cell r="A6188" t="str">
            <v>MAESTRA</v>
          </cell>
          <cell r="B6188" t="str">
            <v>VISTA RELONCAVÍ</v>
          </cell>
          <cell r="C6188" t="str">
            <v>Entrega Inmediata</v>
          </cell>
        </row>
        <row r="6189">
          <cell r="A6189" t="str">
            <v>MAESTRA</v>
          </cell>
          <cell r="B6189" t="str">
            <v>VISTA RELONCAVÍ</v>
          </cell>
          <cell r="C6189" t="str">
            <v>Entrega Inmediata</v>
          </cell>
        </row>
        <row r="6190">
          <cell r="A6190" t="str">
            <v>MAESTRA</v>
          </cell>
          <cell r="B6190" t="str">
            <v>VISTA RELONCAVÍ</v>
          </cell>
          <cell r="C6190" t="str">
            <v>Entrega Inmediata</v>
          </cell>
        </row>
        <row r="6191">
          <cell r="A6191" t="str">
            <v>MAESTRA</v>
          </cell>
          <cell r="B6191" t="str">
            <v>VISTA RELONCAVÍ</v>
          </cell>
          <cell r="C6191" t="str">
            <v>Entrega Inmediata</v>
          </cell>
        </row>
        <row r="6192">
          <cell r="A6192" t="str">
            <v>MAESTRA</v>
          </cell>
          <cell r="B6192" t="str">
            <v>VISTA RELONCAVÍ</v>
          </cell>
          <cell r="C6192" t="str">
            <v>Entrega Inmediata</v>
          </cell>
        </row>
        <row r="6193">
          <cell r="A6193" t="str">
            <v>MAESTRA</v>
          </cell>
          <cell r="B6193" t="str">
            <v>VISTA RELONCAVÍ</v>
          </cell>
          <cell r="C6193" t="str">
            <v>Entrega Inmediata</v>
          </cell>
        </row>
        <row r="6194">
          <cell r="A6194" t="str">
            <v>MAESTRA</v>
          </cell>
          <cell r="B6194" t="str">
            <v>VISTA RELONCAVÍ</v>
          </cell>
          <cell r="C6194" t="str">
            <v>Entrega Inmediata</v>
          </cell>
        </row>
        <row r="6195">
          <cell r="A6195" t="str">
            <v>MAESTRA</v>
          </cell>
          <cell r="B6195" t="str">
            <v>VISTA RELONCAVÍ</v>
          </cell>
          <cell r="C6195" t="str">
            <v>Entrega Inmediata</v>
          </cell>
        </row>
        <row r="6196">
          <cell r="A6196" t="str">
            <v>MAESTRA</v>
          </cell>
          <cell r="B6196" t="str">
            <v>VISTA RELONCAVÍ</v>
          </cell>
          <cell r="C6196" t="str">
            <v>Entrega Inmediata</v>
          </cell>
        </row>
        <row r="6197">
          <cell r="A6197" t="str">
            <v>MAESTRA</v>
          </cell>
          <cell r="B6197" t="str">
            <v>VISTA RELONCAVÍ</v>
          </cell>
          <cell r="C6197" t="str">
            <v>Entrega Inmediata</v>
          </cell>
        </row>
        <row r="6198">
          <cell r="A6198" t="str">
            <v>MAESTRA</v>
          </cell>
          <cell r="B6198" t="str">
            <v>VISTA RELONCAVÍ</v>
          </cell>
          <cell r="C6198" t="str">
            <v>Entrega Inmediata</v>
          </cell>
        </row>
        <row r="6199">
          <cell r="A6199" t="str">
            <v>MAESTRA</v>
          </cell>
          <cell r="B6199" t="str">
            <v>VISTA RELONCAVÍ</v>
          </cell>
          <cell r="C6199" t="str">
            <v>Entrega Inmediata</v>
          </cell>
        </row>
        <row r="6200">
          <cell r="A6200" t="str">
            <v>MAESTRA</v>
          </cell>
          <cell r="B6200" t="str">
            <v>VISTA RELONCAVÍ</v>
          </cell>
          <cell r="C6200" t="str">
            <v>Entrega Inmediata</v>
          </cell>
        </row>
        <row r="6201">
          <cell r="A6201" t="str">
            <v>MAESTRA</v>
          </cell>
          <cell r="B6201" t="str">
            <v>VISTA RELONCAVÍ</v>
          </cell>
          <cell r="C6201" t="str">
            <v>Entrega Inmediata</v>
          </cell>
        </row>
        <row r="6202">
          <cell r="A6202" t="str">
            <v>MAESTRA</v>
          </cell>
          <cell r="B6202" t="str">
            <v>VISTA RELONCAVÍ</v>
          </cell>
          <cell r="C6202" t="str">
            <v>Entrega Inmediata</v>
          </cell>
        </row>
        <row r="6203">
          <cell r="A6203" t="str">
            <v>MAESTRA</v>
          </cell>
          <cell r="B6203" t="str">
            <v>VISTA RELONCAVÍ</v>
          </cell>
          <cell r="C6203" t="str">
            <v>Entrega Inmediata</v>
          </cell>
        </row>
        <row r="6204">
          <cell r="A6204" t="str">
            <v>MAESTRA</v>
          </cell>
          <cell r="B6204" t="str">
            <v>VISTA RELONCAVÍ</v>
          </cell>
          <cell r="C6204" t="str">
            <v>Entrega Inmediata</v>
          </cell>
        </row>
        <row r="6205">
          <cell r="A6205" t="str">
            <v>MAESTRA</v>
          </cell>
          <cell r="B6205" t="str">
            <v>VISTA RELONCAVÍ</v>
          </cell>
          <cell r="C6205" t="str">
            <v>Entrega Inmediata</v>
          </cell>
        </row>
        <row r="6206">
          <cell r="A6206" t="str">
            <v>MAESTRA</v>
          </cell>
          <cell r="B6206" t="str">
            <v>VISTA RELONCAVÍ</v>
          </cell>
          <cell r="C6206" t="str">
            <v>Entrega Inmediata</v>
          </cell>
        </row>
        <row r="6207">
          <cell r="A6207" t="str">
            <v>MAESTRA</v>
          </cell>
          <cell r="B6207" t="str">
            <v>VISTA RELONCAVÍ</v>
          </cell>
          <cell r="C6207" t="str">
            <v>Entrega Inmediata</v>
          </cell>
        </row>
        <row r="6208">
          <cell r="A6208" t="str">
            <v>MAESTRA</v>
          </cell>
          <cell r="B6208" t="str">
            <v>VISTA RELONCAVÍ</v>
          </cell>
          <cell r="C6208" t="str">
            <v>Entrega Inmediata</v>
          </cell>
        </row>
        <row r="6209">
          <cell r="A6209" t="str">
            <v>MAESTRA</v>
          </cell>
          <cell r="B6209" t="str">
            <v>VISTA RELONCAVÍ</v>
          </cell>
          <cell r="C6209" t="str">
            <v>Entrega Inmediata</v>
          </cell>
        </row>
        <row r="6210">
          <cell r="A6210" t="str">
            <v>MAESTRA</v>
          </cell>
          <cell r="B6210" t="str">
            <v>VISTA RELONCAVÍ</v>
          </cell>
          <cell r="C6210" t="str">
            <v>Entrega Inmediata</v>
          </cell>
        </row>
        <row r="6211">
          <cell r="A6211" t="str">
            <v>MAESTRA</v>
          </cell>
          <cell r="B6211" t="str">
            <v>VISTA RELONCAVÍ</v>
          </cell>
          <cell r="C6211" t="str">
            <v>Entrega Inmediata</v>
          </cell>
        </row>
        <row r="6212">
          <cell r="A6212" t="str">
            <v>MAESTRA</v>
          </cell>
          <cell r="B6212" t="str">
            <v>VISTA RELONCAVÍ</v>
          </cell>
          <cell r="C6212" t="str">
            <v>Entrega Inmediata</v>
          </cell>
        </row>
        <row r="6213">
          <cell r="A6213" t="str">
            <v>MAESTRA</v>
          </cell>
          <cell r="B6213" t="str">
            <v>VISTA RELONCAVÍ</v>
          </cell>
          <cell r="C6213" t="str">
            <v>Entrega Inmediata</v>
          </cell>
        </row>
        <row r="6214">
          <cell r="A6214" t="str">
            <v>MAESTRA</v>
          </cell>
          <cell r="B6214" t="str">
            <v>VISTA RELONCAVÍ</v>
          </cell>
          <cell r="C6214" t="str">
            <v>Entrega Inmediata</v>
          </cell>
        </row>
        <row r="6215">
          <cell r="A6215" t="str">
            <v>MAESTRA</v>
          </cell>
          <cell r="B6215" t="str">
            <v>VISTA RELONCAVÍ</v>
          </cell>
          <cell r="C6215" t="str">
            <v>Entrega Inmediata</v>
          </cell>
        </row>
        <row r="6216">
          <cell r="A6216" t="str">
            <v>MAESTRA</v>
          </cell>
          <cell r="B6216" t="str">
            <v>VISTA RELONCAVÍ</v>
          </cell>
          <cell r="C6216" t="str">
            <v>Entrega Inmediata</v>
          </cell>
        </row>
        <row r="6217">
          <cell r="A6217" t="str">
            <v>MAESTRA</v>
          </cell>
          <cell r="B6217" t="str">
            <v>VISTA RELONCAVÍ</v>
          </cell>
          <cell r="C6217" t="str">
            <v>Entrega Inmediata</v>
          </cell>
        </row>
        <row r="6218">
          <cell r="A6218" t="str">
            <v>MAESTRA</v>
          </cell>
          <cell r="B6218" t="str">
            <v>VISTA RELONCAVÍ</v>
          </cell>
          <cell r="C6218" t="str">
            <v>Entrega Inmediata</v>
          </cell>
        </row>
        <row r="6219">
          <cell r="A6219" t="str">
            <v>MAESTRA</v>
          </cell>
          <cell r="B6219" t="str">
            <v>VISTA RELONCAVÍ</v>
          </cell>
          <cell r="C6219" t="str">
            <v>Entrega Inmediata</v>
          </cell>
        </row>
        <row r="6220">
          <cell r="A6220" t="str">
            <v>MAESTRA</v>
          </cell>
          <cell r="B6220" t="str">
            <v>VISTA RELONCAVÍ</v>
          </cell>
          <cell r="C6220" t="str">
            <v>Entrega Inmediata</v>
          </cell>
        </row>
        <row r="6221">
          <cell r="A6221" t="str">
            <v>MAESTRA</v>
          </cell>
          <cell r="B6221" t="str">
            <v>VISTA RELONCAVÍ</v>
          </cell>
          <cell r="C6221" t="str">
            <v>Entrega Inmediata</v>
          </cell>
        </row>
        <row r="6222">
          <cell r="A6222" t="str">
            <v>MAESTRA</v>
          </cell>
          <cell r="B6222" t="str">
            <v>VISTA RELONCAVÍ</v>
          </cell>
          <cell r="C6222" t="str">
            <v>Entrega Inmediata</v>
          </cell>
        </row>
        <row r="6223">
          <cell r="A6223" t="str">
            <v>MAESTRA</v>
          </cell>
          <cell r="B6223" t="str">
            <v>VISTA RELONCAVÍ</v>
          </cell>
          <cell r="C6223" t="str">
            <v>Entrega Inmediata</v>
          </cell>
        </row>
        <row r="6224">
          <cell r="A6224" t="str">
            <v>MAESTRA</v>
          </cell>
          <cell r="B6224" t="str">
            <v>VISTA RELONCAVÍ</v>
          </cell>
          <cell r="C6224" t="str">
            <v>Entrega Inmediata</v>
          </cell>
        </row>
        <row r="6225">
          <cell r="A6225" t="str">
            <v>MAESTRA</v>
          </cell>
          <cell r="B6225" t="str">
            <v>VISTA RELONCAVÍ</v>
          </cell>
          <cell r="C6225" t="str">
            <v>Entrega Inmediata</v>
          </cell>
        </row>
        <row r="6226">
          <cell r="A6226" t="str">
            <v>MAESTRA</v>
          </cell>
          <cell r="B6226" t="str">
            <v>VISTA RELONCAVÍ</v>
          </cell>
          <cell r="C6226" t="str">
            <v>Entrega Inmediata</v>
          </cell>
        </row>
        <row r="6227">
          <cell r="A6227" t="str">
            <v>MAESTRA</v>
          </cell>
          <cell r="B6227" t="str">
            <v>VISTA RELONCAVÍ</v>
          </cell>
          <cell r="C6227" t="str">
            <v>Entrega Inmediata</v>
          </cell>
        </row>
        <row r="6228">
          <cell r="A6228" t="str">
            <v>MAESTRA</v>
          </cell>
          <cell r="B6228" t="str">
            <v>VISTA RELONCAVÍ</v>
          </cell>
          <cell r="C6228" t="str">
            <v>Entrega Inmediata</v>
          </cell>
        </row>
        <row r="6229">
          <cell r="A6229" t="str">
            <v>MAESTRA</v>
          </cell>
          <cell r="B6229" t="str">
            <v>VISTAMAR</v>
          </cell>
          <cell r="C6229" t="str">
            <v>Entrega Futura</v>
          </cell>
        </row>
        <row r="6230">
          <cell r="A6230" t="str">
            <v>MAESTRA</v>
          </cell>
          <cell r="B6230" t="str">
            <v>VISTAMAR</v>
          </cell>
          <cell r="C6230" t="str">
            <v>Entrega Futura</v>
          </cell>
        </row>
        <row r="6231">
          <cell r="A6231" t="str">
            <v>MAESTRA</v>
          </cell>
          <cell r="B6231" t="str">
            <v>VISTAMAR</v>
          </cell>
          <cell r="C6231" t="str">
            <v>Entrega Futura</v>
          </cell>
        </row>
        <row r="6232">
          <cell r="A6232" t="str">
            <v>MAESTRA</v>
          </cell>
          <cell r="B6232" t="str">
            <v>VISTAMAR</v>
          </cell>
          <cell r="C6232" t="str">
            <v>Entrega Futura</v>
          </cell>
        </row>
        <row r="6233">
          <cell r="A6233" t="str">
            <v>MAESTRA</v>
          </cell>
          <cell r="B6233" t="str">
            <v>VISTAMAR</v>
          </cell>
          <cell r="C6233" t="str">
            <v>Entrega Futura</v>
          </cell>
        </row>
        <row r="6234">
          <cell r="A6234" t="str">
            <v>MAESTRA</v>
          </cell>
          <cell r="B6234" t="str">
            <v>VISTAMAR</v>
          </cell>
          <cell r="C6234" t="str">
            <v>Entrega Futura</v>
          </cell>
        </row>
        <row r="6235">
          <cell r="A6235" t="str">
            <v>MAESTRA</v>
          </cell>
          <cell r="B6235" t="str">
            <v>VISTAMAR</v>
          </cell>
          <cell r="C6235" t="str">
            <v>Entrega Futura</v>
          </cell>
        </row>
        <row r="6236">
          <cell r="A6236" t="str">
            <v>MAESTRA</v>
          </cell>
          <cell r="B6236" t="str">
            <v>VISTAMAR</v>
          </cell>
          <cell r="C6236" t="str">
            <v>Entrega Futura</v>
          </cell>
        </row>
        <row r="6237">
          <cell r="A6237" t="str">
            <v>MAESTRA</v>
          </cell>
          <cell r="B6237" t="str">
            <v>VISTAMAR</v>
          </cell>
          <cell r="C6237" t="str">
            <v>Entrega Futura</v>
          </cell>
        </row>
        <row r="6238">
          <cell r="A6238" t="str">
            <v>MAESTRA</v>
          </cell>
          <cell r="B6238" t="str">
            <v>VISTAMAR</v>
          </cell>
          <cell r="C6238" t="str">
            <v>Entrega Futura</v>
          </cell>
        </row>
        <row r="6239">
          <cell r="A6239" t="str">
            <v>MAESTRA</v>
          </cell>
          <cell r="B6239" t="str">
            <v>VISTAMAR</v>
          </cell>
          <cell r="C6239" t="str">
            <v>Entrega Futura</v>
          </cell>
        </row>
        <row r="6240">
          <cell r="A6240" t="str">
            <v>MAESTRA</v>
          </cell>
          <cell r="B6240" t="str">
            <v>VISTAMAR</v>
          </cell>
          <cell r="C6240" t="str">
            <v>Entrega Futura</v>
          </cell>
        </row>
        <row r="6241">
          <cell r="A6241" t="str">
            <v>MAESTRA</v>
          </cell>
          <cell r="B6241" t="str">
            <v>VISTAMAR</v>
          </cell>
          <cell r="C6241" t="str">
            <v>Entrega Futura</v>
          </cell>
        </row>
        <row r="6242">
          <cell r="A6242" t="str">
            <v>MAESTRA</v>
          </cell>
          <cell r="B6242" t="str">
            <v>VISTAMAR</v>
          </cell>
          <cell r="C6242" t="str">
            <v>Entrega Futura</v>
          </cell>
        </row>
        <row r="6243">
          <cell r="A6243" t="str">
            <v>MAESTRA</v>
          </cell>
          <cell r="B6243" t="str">
            <v>VISTAMAR</v>
          </cell>
          <cell r="C6243" t="str">
            <v>Entrega Futura</v>
          </cell>
        </row>
        <row r="6244">
          <cell r="A6244" t="str">
            <v>MAESTRA</v>
          </cell>
          <cell r="B6244" t="str">
            <v>VISTAMAR</v>
          </cell>
          <cell r="C6244" t="str">
            <v>Entrega Futura</v>
          </cell>
        </row>
        <row r="6245">
          <cell r="A6245" t="str">
            <v>MAESTRA</v>
          </cell>
          <cell r="B6245" t="str">
            <v>VISTAMAR</v>
          </cell>
          <cell r="C6245" t="str">
            <v>Entrega Futura</v>
          </cell>
        </row>
        <row r="6246">
          <cell r="A6246" t="str">
            <v>MAESTRA</v>
          </cell>
          <cell r="B6246" t="str">
            <v>VISTAMAR</v>
          </cell>
          <cell r="C6246" t="str">
            <v>Entrega Futura</v>
          </cell>
        </row>
        <row r="6247">
          <cell r="A6247" t="str">
            <v>MAESTRA</v>
          </cell>
          <cell r="B6247" t="str">
            <v>VISTAMAR</v>
          </cell>
          <cell r="C6247" t="str">
            <v>Entrega Futura</v>
          </cell>
        </row>
        <row r="6248">
          <cell r="A6248" t="str">
            <v>MAESTRA</v>
          </cell>
          <cell r="B6248" t="str">
            <v>VISTAMAR</v>
          </cell>
          <cell r="C6248" t="str">
            <v>Entrega Futura</v>
          </cell>
        </row>
        <row r="6249">
          <cell r="A6249" t="str">
            <v>MAESTRA</v>
          </cell>
          <cell r="B6249" t="str">
            <v>VISTAMAR</v>
          </cell>
          <cell r="C6249" t="str">
            <v>Entrega Futura</v>
          </cell>
        </row>
        <row r="6250">
          <cell r="A6250" t="str">
            <v>MAESTRA</v>
          </cell>
          <cell r="B6250" t="str">
            <v>VISTAMAR</v>
          </cell>
          <cell r="C6250" t="str">
            <v>Entrega Futura</v>
          </cell>
        </row>
        <row r="6251">
          <cell r="A6251" t="str">
            <v>MAESTRA</v>
          </cell>
          <cell r="B6251" t="str">
            <v>VISTAMAR</v>
          </cell>
          <cell r="C6251" t="str">
            <v>Entrega Futura</v>
          </cell>
        </row>
        <row r="6252">
          <cell r="A6252" t="str">
            <v>MAESTRA</v>
          </cell>
          <cell r="B6252" t="str">
            <v>VISTAMAR</v>
          </cell>
          <cell r="C6252" t="str">
            <v>Entrega Futura</v>
          </cell>
        </row>
        <row r="6253">
          <cell r="A6253" t="str">
            <v>MAESTRA</v>
          </cell>
          <cell r="B6253" t="str">
            <v>VISTAMAR</v>
          </cell>
          <cell r="C6253" t="str">
            <v>Entrega Futura</v>
          </cell>
        </row>
        <row r="6254">
          <cell r="A6254" t="str">
            <v>MAESTRA</v>
          </cell>
          <cell r="B6254" t="str">
            <v>VISTAMAR</v>
          </cell>
          <cell r="C6254" t="str">
            <v>Entrega Futura</v>
          </cell>
        </row>
        <row r="6255">
          <cell r="A6255" t="str">
            <v>MAESTRA</v>
          </cell>
          <cell r="B6255" t="str">
            <v>VISTAMAR</v>
          </cell>
          <cell r="C6255" t="str">
            <v>Entrega Futura</v>
          </cell>
        </row>
        <row r="6256">
          <cell r="A6256" t="str">
            <v>MAESTRA</v>
          </cell>
          <cell r="B6256" t="str">
            <v>VISTAMAR</v>
          </cell>
          <cell r="C6256" t="str">
            <v>Entrega Futura</v>
          </cell>
        </row>
        <row r="6257">
          <cell r="A6257" t="str">
            <v>MAESTRA</v>
          </cell>
          <cell r="B6257" t="str">
            <v>VISTAMAR</v>
          </cell>
          <cell r="C6257" t="str">
            <v>Entrega Futura</v>
          </cell>
        </row>
        <row r="6258">
          <cell r="A6258" t="str">
            <v>MAESTRA</v>
          </cell>
          <cell r="B6258" t="str">
            <v>VISTAMAR</v>
          </cell>
          <cell r="C6258" t="str">
            <v>Entrega Futura</v>
          </cell>
        </row>
        <row r="6259">
          <cell r="A6259" t="str">
            <v>MAESTRA</v>
          </cell>
          <cell r="B6259" t="str">
            <v>VISTAMAR</v>
          </cell>
          <cell r="C6259" t="str">
            <v>Entrega Futura</v>
          </cell>
        </row>
        <row r="6260">
          <cell r="A6260" t="str">
            <v>MAESTRA</v>
          </cell>
          <cell r="B6260" t="str">
            <v>VISTAMAR</v>
          </cell>
          <cell r="C6260" t="str">
            <v>Entrega Futura</v>
          </cell>
        </row>
        <row r="6261">
          <cell r="A6261" t="str">
            <v>MAESTRA</v>
          </cell>
          <cell r="B6261" t="str">
            <v>VISTAMAR</v>
          </cell>
          <cell r="C6261" t="str">
            <v>Entrega Futura</v>
          </cell>
        </row>
        <row r="6262">
          <cell r="A6262" t="str">
            <v>MAESTRA</v>
          </cell>
          <cell r="B6262" t="str">
            <v>VISTAMAR</v>
          </cell>
          <cell r="C6262" t="str">
            <v>Entrega Futura</v>
          </cell>
        </row>
        <row r="6263">
          <cell r="A6263" t="str">
            <v>MAESTRA</v>
          </cell>
          <cell r="B6263" t="str">
            <v>VISTAMAR</v>
          </cell>
          <cell r="C6263" t="str">
            <v>Entrega Futura</v>
          </cell>
        </row>
        <row r="6264">
          <cell r="A6264" t="str">
            <v>MAESTRA</v>
          </cell>
          <cell r="B6264" t="str">
            <v>VISTAMAR</v>
          </cell>
          <cell r="C6264" t="str">
            <v>Entrega Futura</v>
          </cell>
        </row>
        <row r="6265">
          <cell r="A6265" t="str">
            <v>MAESTRA</v>
          </cell>
          <cell r="B6265" t="str">
            <v>VISTAMAR</v>
          </cell>
          <cell r="C6265" t="str">
            <v>Entrega Futura</v>
          </cell>
        </row>
        <row r="6266">
          <cell r="A6266" t="str">
            <v>MAESTRA</v>
          </cell>
          <cell r="B6266" t="str">
            <v>VISTAMAR</v>
          </cell>
          <cell r="C6266" t="str">
            <v>Entrega Futura</v>
          </cell>
        </row>
        <row r="6267">
          <cell r="A6267" t="str">
            <v>MAESTRA</v>
          </cell>
          <cell r="B6267" t="str">
            <v>VISTAMAR</v>
          </cell>
          <cell r="C6267" t="str">
            <v>Entrega Futura</v>
          </cell>
        </row>
        <row r="6268">
          <cell r="A6268" t="str">
            <v>MAESTRA</v>
          </cell>
          <cell r="B6268" t="str">
            <v>VISTAMAR</v>
          </cell>
          <cell r="C6268" t="str">
            <v>Entrega Futura</v>
          </cell>
        </row>
        <row r="6269">
          <cell r="A6269" t="str">
            <v>MAESTRA</v>
          </cell>
          <cell r="B6269" t="str">
            <v>VISTAMAR</v>
          </cell>
          <cell r="C6269" t="str">
            <v>Entrega Futura</v>
          </cell>
        </row>
        <row r="6270">
          <cell r="A6270" t="str">
            <v>MAESTRA</v>
          </cell>
          <cell r="B6270" t="str">
            <v>VISTAMAR</v>
          </cell>
          <cell r="C6270" t="str">
            <v>Entrega Futura</v>
          </cell>
        </row>
        <row r="6271">
          <cell r="A6271" t="str">
            <v>MAESTRA</v>
          </cell>
          <cell r="B6271" t="str">
            <v>VISTAMAR</v>
          </cell>
          <cell r="C6271" t="str">
            <v>Entrega Futura</v>
          </cell>
        </row>
        <row r="6272">
          <cell r="A6272" t="str">
            <v>MAESTRA</v>
          </cell>
          <cell r="B6272" t="str">
            <v>VISTAMAR</v>
          </cell>
          <cell r="C6272" t="str">
            <v>Entrega Futura</v>
          </cell>
        </row>
        <row r="6273">
          <cell r="A6273" t="str">
            <v>MAESTRA</v>
          </cell>
          <cell r="B6273" t="str">
            <v>VISTAMAR</v>
          </cell>
          <cell r="C6273" t="str">
            <v>Entrega Futura</v>
          </cell>
        </row>
        <row r="6274">
          <cell r="A6274" t="str">
            <v>MAESTRA</v>
          </cell>
          <cell r="B6274" t="str">
            <v>VISTAMAR</v>
          </cell>
          <cell r="C6274" t="str">
            <v>Entrega Futura</v>
          </cell>
        </row>
        <row r="6275">
          <cell r="A6275" t="str">
            <v>MAESTRA</v>
          </cell>
          <cell r="B6275" t="str">
            <v>VISTAMAR</v>
          </cell>
          <cell r="C6275" t="str">
            <v>Entrega Futura</v>
          </cell>
        </row>
        <row r="6276">
          <cell r="A6276" t="str">
            <v>MAESTRA</v>
          </cell>
          <cell r="B6276" t="str">
            <v>VISTAMAR</v>
          </cell>
          <cell r="C6276" t="str">
            <v>Entrega Futura</v>
          </cell>
        </row>
        <row r="6277">
          <cell r="A6277" t="str">
            <v>MAESTRA</v>
          </cell>
          <cell r="B6277" t="str">
            <v>VISTAMAR</v>
          </cell>
          <cell r="C6277" t="str">
            <v>Entrega Futura</v>
          </cell>
        </row>
        <row r="6278">
          <cell r="A6278" t="str">
            <v>MAESTRA</v>
          </cell>
          <cell r="B6278" t="str">
            <v>VISTAMAR</v>
          </cell>
          <cell r="C6278" t="str">
            <v>Entrega Futura</v>
          </cell>
        </row>
        <row r="6279">
          <cell r="A6279" t="str">
            <v>MAESTRA</v>
          </cell>
          <cell r="B6279" t="str">
            <v>VISTAMAR</v>
          </cell>
          <cell r="C6279" t="str">
            <v>Entrega Futura</v>
          </cell>
        </row>
        <row r="6280">
          <cell r="A6280" t="str">
            <v>MAESTRA</v>
          </cell>
          <cell r="B6280" t="str">
            <v>VISTAMAR</v>
          </cell>
          <cell r="C6280" t="str">
            <v>Entrega Futura</v>
          </cell>
        </row>
        <row r="6281">
          <cell r="A6281" t="str">
            <v>MAESTRA</v>
          </cell>
          <cell r="B6281" t="str">
            <v>VISTAMAR</v>
          </cell>
          <cell r="C6281" t="str">
            <v>Entrega Futura</v>
          </cell>
        </row>
        <row r="6282">
          <cell r="A6282" t="str">
            <v>MAESTRA</v>
          </cell>
          <cell r="B6282" t="str">
            <v>VISTAMAR</v>
          </cell>
          <cell r="C6282" t="str">
            <v>Entrega Futura</v>
          </cell>
        </row>
        <row r="6283">
          <cell r="A6283" t="str">
            <v>MAESTRA</v>
          </cell>
          <cell r="B6283" t="str">
            <v>VISTAMAR</v>
          </cell>
          <cell r="C6283" t="str">
            <v>Entrega Futura</v>
          </cell>
        </row>
        <row r="6284">
          <cell r="A6284" t="str">
            <v>MAESTRA</v>
          </cell>
          <cell r="B6284" t="str">
            <v>VISTAMAR</v>
          </cell>
          <cell r="C6284" t="str">
            <v>Entrega Futura</v>
          </cell>
        </row>
        <row r="6285">
          <cell r="A6285" t="str">
            <v>MAESTRA</v>
          </cell>
          <cell r="B6285" t="str">
            <v>VISTAMAR</v>
          </cell>
          <cell r="C6285" t="str">
            <v>Entrega Futura</v>
          </cell>
        </row>
        <row r="6286">
          <cell r="A6286" t="str">
            <v>MAESTRA</v>
          </cell>
          <cell r="B6286" t="str">
            <v>VISTAMAR</v>
          </cell>
          <cell r="C6286" t="str">
            <v>Entrega Futura</v>
          </cell>
        </row>
        <row r="6287">
          <cell r="A6287" t="str">
            <v>MAESTRA</v>
          </cell>
          <cell r="B6287" t="str">
            <v>VISTAMAR</v>
          </cell>
          <cell r="C6287" t="str">
            <v>Entrega Futura</v>
          </cell>
        </row>
        <row r="6288">
          <cell r="A6288" t="str">
            <v>MAESTRA</v>
          </cell>
          <cell r="B6288" t="str">
            <v>VISTAMAR</v>
          </cell>
          <cell r="C6288" t="str">
            <v>Entrega Futura</v>
          </cell>
        </row>
        <row r="6289">
          <cell r="A6289" t="str">
            <v>MAESTRA</v>
          </cell>
          <cell r="B6289" t="str">
            <v>VISTAMAR</v>
          </cell>
          <cell r="C6289" t="str">
            <v>Entrega Futura</v>
          </cell>
        </row>
        <row r="6290">
          <cell r="A6290" t="str">
            <v>MAESTRA</v>
          </cell>
          <cell r="B6290" t="str">
            <v>VISTAMAR</v>
          </cell>
          <cell r="C6290" t="str">
            <v>Entrega Futura</v>
          </cell>
        </row>
        <row r="6291">
          <cell r="A6291" t="str">
            <v>MAESTRA</v>
          </cell>
          <cell r="B6291" t="str">
            <v>VISTAMAR</v>
          </cell>
          <cell r="C6291" t="str">
            <v>Entrega Futura</v>
          </cell>
        </row>
        <row r="6292">
          <cell r="A6292" t="str">
            <v>MAESTRA</v>
          </cell>
          <cell r="B6292" t="str">
            <v>VISTAMAR</v>
          </cell>
          <cell r="C6292" t="str">
            <v>Entrega Futura</v>
          </cell>
        </row>
        <row r="6293">
          <cell r="A6293" t="str">
            <v>MAESTRA</v>
          </cell>
          <cell r="B6293" t="str">
            <v>VISTAMAR</v>
          </cell>
          <cell r="C6293" t="str">
            <v>Entrega Futura</v>
          </cell>
        </row>
        <row r="6294">
          <cell r="A6294" t="str">
            <v>MAESTRA</v>
          </cell>
          <cell r="B6294" t="str">
            <v>VISTAMAR</v>
          </cell>
          <cell r="C6294" t="str">
            <v>Entrega Futura</v>
          </cell>
        </row>
        <row r="6295">
          <cell r="A6295" t="str">
            <v>MAESTRA</v>
          </cell>
          <cell r="B6295" t="str">
            <v>VISTAMAR</v>
          </cell>
          <cell r="C6295" t="str">
            <v>Entrega Futura</v>
          </cell>
        </row>
        <row r="6296">
          <cell r="A6296" t="str">
            <v>MAESTRA</v>
          </cell>
          <cell r="B6296" t="str">
            <v>VISTAMAR</v>
          </cell>
          <cell r="C6296" t="str">
            <v>Entrega Futura</v>
          </cell>
        </row>
        <row r="6297">
          <cell r="A6297" t="str">
            <v>MAESTRA</v>
          </cell>
          <cell r="B6297" t="str">
            <v>VISTAMAR</v>
          </cell>
          <cell r="C6297" t="str">
            <v>Entrega Futura</v>
          </cell>
        </row>
        <row r="6298">
          <cell r="A6298" t="str">
            <v>MAESTRA</v>
          </cell>
          <cell r="B6298" t="str">
            <v>VISTAMAR</v>
          </cell>
          <cell r="C6298" t="str">
            <v>Entrega Futura</v>
          </cell>
        </row>
        <row r="6299">
          <cell r="A6299" t="str">
            <v>MAESTRA</v>
          </cell>
          <cell r="B6299" t="str">
            <v>VISTAMAR</v>
          </cell>
          <cell r="C6299" t="str">
            <v>Entrega Futura</v>
          </cell>
        </row>
        <row r="6300">
          <cell r="A6300" t="str">
            <v>MAESTRA</v>
          </cell>
          <cell r="B6300" t="str">
            <v>VISTAMAR</v>
          </cell>
          <cell r="C6300" t="str">
            <v>Entrega Futura</v>
          </cell>
        </row>
        <row r="6301">
          <cell r="A6301" t="str">
            <v>MAESTRA</v>
          </cell>
          <cell r="B6301" t="str">
            <v>VISTAMAR</v>
          </cell>
          <cell r="C6301" t="str">
            <v>Entrega Futura</v>
          </cell>
        </row>
        <row r="6302">
          <cell r="A6302" t="str">
            <v>MAESTRA</v>
          </cell>
          <cell r="B6302" t="str">
            <v>VISTAMAR</v>
          </cell>
          <cell r="C6302" t="str">
            <v>Entrega Futura</v>
          </cell>
        </row>
        <row r="6303">
          <cell r="A6303" t="str">
            <v>MAESTRA</v>
          </cell>
          <cell r="B6303" t="str">
            <v>VISTAMAR</v>
          </cell>
          <cell r="C6303" t="str">
            <v>Entrega Futura</v>
          </cell>
        </row>
        <row r="6304">
          <cell r="A6304" t="str">
            <v>MAESTRA</v>
          </cell>
          <cell r="B6304" t="str">
            <v>VISTAMAR</v>
          </cell>
          <cell r="C6304" t="str">
            <v>Entrega Futura</v>
          </cell>
        </row>
        <row r="6305">
          <cell r="A6305" t="str">
            <v>MAESTRA</v>
          </cell>
          <cell r="B6305" t="str">
            <v>VISTAMAR</v>
          </cell>
          <cell r="C6305" t="str">
            <v>Entrega Futura</v>
          </cell>
        </row>
        <row r="6306">
          <cell r="A6306" t="str">
            <v>MAESTRA</v>
          </cell>
          <cell r="B6306" t="str">
            <v>VISTAMAR</v>
          </cell>
          <cell r="C6306" t="str">
            <v>Entrega Futura</v>
          </cell>
        </row>
        <row r="6307">
          <cell r="A6307" t="str">
            <v>MAESTRA</v>
          </cell>
          <cell r="B6307" t="str">
            <v>VISTAMAR</v>
          </cell>
          <cell r="C6307" t="str">
            <v>Entrega Futura</v>
          </cell>
        </row>
        <row r="6308">
          <cell r="A6308" t="str">
            <v>MAESTRA</v>
          </cell>
          <cell r="B6308" t="str">
            <v>VISTAMAR</v>
          </cell>
          <cell r="C6308" t="str">
            <v>Entrega Futura</v>
          </cell>
        </row>
        <row r="6309">
          <cell r="A6309" t="str">
            <v>MAESTRA</v>
          </cell>
          <cell r="B6309" t="str">
            <v>VISTAMAR</v>
          </cell>
          <cell r="C6309" t="str">
            <v>Entrega Futura</v>
          </cell>
        </row>
        <row r="6310">
          <cell r="A6310" t="str">
            <v>MAESTRA</v>
          </cell>
          <cell r="B6310" t="str">
            <v>VISTAMAR</v>
          </cell>
          <cell r="C6310" t="str">
            <v>Entrega Futura</v>
          </cell>
        </row>
        <row r="6311">
          <cell r="A6311" t="str">
            <v>MAESTRA</v>
          </cell>
          <cell r="B6311" t="str">
            <v>VISTAMAR</v>
          </cell>
          <cell r="C6311" t="str">
            <v>Entrega Futura</v>
          </cell>
        </row>
        <row r="6312">
          <cell r="A6312" t="str">
            <v>MAESTRA</v>
          </cell>
          <cell r="B6312" t="str">
            <v>VISTAMAR</v>
          </cell>
          <cell r="C6312" t="str">
            <v>Entrega Futura</v>
          </cell>
        </row>
        <row r="6313">
          <cell r="A6313" t="str">
            <v>MAESTRA</v>
          </cell>
          <cell r="B6313" t="str">
            <v>VISTAMAR</v>
          </cell>
          <cell r="C6313" t="str">
            <v>Entrega Futura</v>
          </cell>
        </row>
        <row r="6314">
          <cell r="A6314" t="str">
            <v>MAESTRA</v>
          </cell>
          <cell r="B6314" t="str">
            <v>VISTAMAR</v>
          </cell>
          <cell r="C6314" t="str">
            <v>Entrega Futura</v>
          </cell>
        </row>
        <row r="6315">
          <cell r="A6315" t="str">
            <v>MAESTRA</v>
          </cell>
          <cell r="B6315" t="str">
            <v>VISTAMAR</v>
          </cell>
          <cell r="C6315" t="str">
            <v>Entrega Futura</v>
          </cell>
        </row>
        <row r="6316">
          <cell r="A6316" t="str">
            <v>MAESTRA</v>
          </cell>
          <cell r="B6316" t="str">
            <v>VISTAMAR</v>
          </cell>
          <cell r="C6316" t="str">
            <v>Entrega Futura</v>
          </cell>
        </row>
        <row r="6317">
          <cell r="A6317" t="str">
            <v>MAESTRA</v>
          </cell>
          <cell r="B6317" t="str">
            <v>VISTAMAR</v>
          </cell>
          <cell r="C6317" t="str">
            <v>Entrega Futura</v>
          </cell>
        </row>
        <row r="6318">
          <cell r="A6318" t="str">
            <v>MAESTRA</v>
          </cell>
          <cell r="B6318" t="str">
            <v>VISTAMAR</v>
          </cell>
          <cell r="C6318" t="str">
            <v>Entrega Futura</v>
          </cell>
        </row>
        <row r="6319">
          <cell r="A6319" t="str">
            <v>MAESTRA</v>
          </cell>
          <cell r="B6319" t="str">
            <v>VISTAMAR</v>
          </cell>
          <cell r="C6319" t="str">
            <v>Entrega Futura</v>
          </cell>
        </row>
        <row r="6320">
          <cell r="A6320" t="str">
            <v>MAESTRA</v>
          </cell>
          <cell r="B6320" t="str">
            <v>VISTAMAR</v>
          </cell>
          <cell r="C6320" t="str">
            <v>Entrega Futura</v>
          </cell>
        </row>
        <row r="6321">
          <cell r="A6321" t="str">
            <v>MAESTRA</v>
          </cell>
          <cell r="B6321" t="str">
            <v>VISTAMAR</v>
          </cell>
          <cell r="C6321" t="str">
            <v>Entrega Futura</v>
          </cell>
        </row>
        <row r="6322">
          <cell r="A6322" t="str">
            <v>MAESTRA</v>
          </cell>
          <cell r="B6322" t="str">
            <v>VISTAMAR</v>
          </cell>
          <cell r="C6322" t="str">
            <v>Entrega Futura</v>
          </cell>
        </row>
        <row r="6323">
          <cell r="A6323" t="str">
            <v>MAESTRA</v>
          </cell>
          <cell r="B6323" t="str">
            <v>VISTAMAR</v>
          </cell>
          <cell r="C6323" t="str">
            <v>Entrega Futura</v>
          </cell>
        </row>
        <row r="6324">
          <cell r="A6324" t="str">
            <v>MAESTRA</v>
          </cell>
          <cell r="B6324" t="str">
            <v>VISTAMAR</v>
          </cell>
          <cell r="C6324" t="str">
            <v>Entrega Futura</v>
          </cell>
        </row>
        <row r="6325">
          <cell r="A6325" t="str">
            <v>MAESTRA</v>
          </cell>
          <cell r="B6325" t="str">
            <v>VISTAMAR</v>
          </cell>
          <cell r="C6325" t="str">
            <v>Entrega Futura</v>
          </cell>
        </row>
        <row r="6326">
          <cell r="A6326" t="str">
            <v>MAESTRA</v>
          </cell>
          <cell r="B6326" t="str">
            <v>VISTAMAR</v>
          </cell>
          <cell r="C6326" t="str">
            <v>Entrega Futura</v>
          </cell>
        </row>
        <row r="6327">
          <cell r="A6327" t="str">
            <v>MAESTRA</v>
          </cell>
          <cell r="B6327" t="str">
            <v>VISTAMAR</v>
          </cell>
          <cell r="C6327" t="str">
            <v>Entrega Futura</v>
          </cell>
        </row>
        <row r="6328">
          <cell r="A6328" t="str">
            <v>MAESTRA</v>
          </cell>
          <cell r="B6328" t="str">
            <v>VISTAMAR</v>
          </cell>
          <cell r="C6328" t="str">
            <v>Entrega Futura</v>
          </cell>
        </row>
        <row r="6329">
          <cell r="A6329" t="str">
            <v>MAESTRA</v>
          </cell>
          <cell r="B6329" t="str">
            <v>VISTAMAR</v>
          </cell>
          <cell r="C6329" t="str">
            <v>Entrega Futura</v>
          </cell>
        </row>
        <row r="6330">
          <cell r="A6330" t="str">
            <v>MAESTRA</v>
          </cell>
          <cell r="B6330" t="str">
            <v>VISTAMAR</v>
          </cell>
          <cell r="C6330" t="str">
            <v>Entrega Futura</v>
          </cell>
        </row>
        <row r="6331">
          <cell r="A6331" t="str">
            <v>MAESTRA</v>
          </cell>
          <cell r="B6331" t="str">
            <v>VISTAMAR</v>
          </cell>
          <cell r="C6331" t="str">
            <v>Entrega Futura</v>
          </cell>
        </row>
        <row r="6332">
          <cell r="A6332" t="str">
            <v>MAESTRA</v>
          </cell>
          <cell r="B6332" t="str">
            <v>VISTAMAR</v>
          </cell>
          <cell r="C6332" t="str">
            <v>Entrega Futura</v>
          </cell>
        </row>
        <row r="6333">
          <cell r="A6333" t="str">
            <v>MAESTRA</v>
          </cell>
          <cell r="B6333" t="str">
            <v>VISTAMAR</v>
          </cell>
          <cell r="C6333" t="str">
            <v>Entrega Futura</v>
          </cell>
        </row>
        <row r="6334">
          <cell r="A6334" t="str">
            <v>MAESTRA</v>
          </cell>
          <cell r="B6334" t="str">
            <v>VISTAMAR</v>
          </cell>
          <cell r="C6334" t="str">
            <v>Entrega Futura</v>
          </cell>
        </row>
        <row r="6335">
          <cell r="A6335" t="str">
            <v>MAESTRA</v>
          </cell>
          <cell r="B6335" t="str">
            <v>VISTAMAR</v>
          </cell>
          <cell r="C6335" t="str">
            <v>Entrega Futura</v>
          </cell>
        </row>
        <row r="6336">
          <cell r="A6336" t="str">
            <v>MAESTRA</v>
          </cell>
          <cell r="B6336" t="str">
            <v>VISTAMAR</v>
          </cell>
          <cell r="C6336" t="str">
            <v>Entrega Futura</v>
          </cell>
        </row>
        <row r="6337">
          <cell r="A6337" t="str">
            <v>MAESTRA</v>
          </cell>
          <cell r="B6337" t="str">
            <v>VISTAMAR</v>
          </cell>
          <cell r="C6337" t="str">
            <v>Entrega Futura</v>
          </cell>
        </row>
        <row r="6338">
          <cell r="A6338" t="str">
            <v>MAESTRA</v>
          </cell>
          <cell r="B6338" t="str">
            <v>VISTAMAR</v>
          </cell>
          <cell r="C6338" t="str">
            <v>Entrega Futura</v>
          </cell>
        </row>
        <row r="6339">
          <cell r="A6339" t="str">
            <v>MAESTRA</v>
          </cell>
          <cell r="B6339" t="str">
            <v>VISTAMAR</v>
          </cell>
          <cell r="C6339" t="str">
            <v>Entrega Futura</v>
          </cell>
        </row>
        <row r="6340">
          <cell r="A6340" t="str">
            <v>MAESTRA</v>
          </cell>
          <cell r="B6340" t="str">
            <v>VISTAMAR</v>
          </cell>
          <cell r="C6340" t="str">
            <v>Entrega Futura</v>
          </cell>
        </row>
        <row r="6341">
          <cell r="A6341" t="str">
            <v>MAESTRA</v>
          </cell>
          <cell r="B6341" t="str">
            <v>VISTAMAR</v>
          </cell>
          <cell r="C6341" t="str">
            <v>Entrega Futura</v>
          </cell>
        </row>
        <row r="6342">
          <cell r="A6342" t="str">
            <v>MAESTRA</v>
          </cell>
          <cell r="B6342" t="str">
            <v>VISTAMAR</v>
          </cell>
          <cell r="C6342" t="str">
            <v>Entrega Futura</v>
          </cell>
        </row>
        <row r="6343">
          <cell r="A6343" t="str">
            <v>MAESTRA</v>
          </cell>
          <cell r="B6343" t="str">
            <v>VISTAMAR</v>
          </cell>
          <cell r="C6343" t="str">
            <v>Entrega Futura</v>
          </cell>
        </row>
        <row r="6344">
          <cell r="A6344" t="str">
            <v>MAESTRA</v>
          </cell>
          <cell r="B6344" t="str">
            <v>VISTAMAR</v>
          </cell>
          <cell r="C6344" t="str">
            <v>Entrega Futura</v>
          </cell>
        </row>
        <row r="6345">
          <cell r="A6345" t="str">
            <v>MAESTRA</v>
          </cell>
          <cell r="B6345" t="str">
            <v>VISTAMAR</v>
          </cell>
          <cell r="C6345" t="str">
            <v>Entrega Futura</v>
          </cell>
        </row>
        <row r="6346">
          <cell r="A6346" t="str">
            <v>MAESTRA</v>
          </cell>
          <cell r="B6346" t="str">
            <v>VISTAMAR</v>
          </cell>
          <cell r="C6346" t="str">
            <v>Entrega Futura</v>
          </cell>
        </row>
        <row r="6347">
          <cell r="A6347" t="str">
            <v>MAESTRA</v>
          </cell>
          <cell r="B6347" t="str">
            <v>VISTAMAR</v>
          </cell>
          <cell r="C6347" t="str">
            <v>Entrega Futura</v>
          </cell>
        </row>
        <row r="6348">
          <cell r="A6348" t="str">
            <v>MAESTRA</v>
          </cell>
          <cell r="B6348" t="str">
            <v>VISTAMAR</v>
          </cell>
          <cell r="C6348" t="str">
            <v>Entrega Futura</v>
          </cell>
        </row>
        <row r="6349">
          <cell r="A6349" t="str">
            <v>MAESTRA</v>
          </cell>
          <cell r="B6349" t="str">
            <v>VISTAMAR</v>
          </cell>
          <cell r="C6349" t="str">
            <v>Entrega Futura</v>
          </cell>
        </row>
        <row r="6350">
          <cell r="A6350" t="str">
            <v>MAESTRA</v>
          </cell>
          <cell r="B6350" t="str">
            <v>VISTAMAR</v>
          </cell>
          <cell r="C6350" t="str">
            <v>Entrega Futura</v>
          </cell>
        </row>
        <row r="6351">
          <cell r="A6351" t="str">
            <v>MAESTRA</v>
          </cell>
          <cell r="B6351" t="str">
            <v>VISTAMAR</v>
          </cell>
          <cell r="C6351" t="str">
            <v>Entrega Futura</v>
          </cell>
        </row>
        <row r="6352">
          <cell r="A6352" t="str">
            <v>MAESTRA</v>
          </cell>
          <cell r="B6352" t="str">
            <v>VISTAMAR</v>
          </cell>
          <cell r="C6352" t="str">
            <v>Entrega Futura</v>
          </cell>
        </row>
        <row r="6353">
          <cell r="A6353" t="str">
            <v>MAESTRA</v>
          </cell>
          <cell r="B6353" t="str">
            <v>VISTAMAR</v>
          </cell>
          <cell r="C6353" t="str">
            <v>Entrega Futura</v>
          </cell>
        </row>
        <row r="6354">
          <cell r="A6354" t="str">
            <v>MAESTRA</v>
          </cell>
          <cell r="B6354" t="str">
            <v>VISTAMAR</v>
          </cell>
          <cell r="C6354" t="str">
            <v>Entrega Futura</v>
          </cell>
        </row>
        <row r="6355">
          <cell r="A6355" t="str">
            <v>MAESTRA</v>
          </cell>
          <cell r="B6355" t="str">
            <v>VISTAMAR</v>
          </cell>
          <cell r="C6355" t="str">
            <v>Entrega Futura</v>
          </cell>
        </row>
        <row r="6356">
          <cell r="A6356" t="str">
            <v>MAESTRA</v>
          </cell>
          <cell r="B6356" t="str">
            <v>VISTAMAR</v>
          </cell>
          <cell r="C6356" t="str">
            <v>Entrega Futura</v>
          </cell>
        </row>
        <row r="6357">
          <cell r="A6357" t="str">
            <v>MAESTRA</v>
          </cell>
          <cell r="B6357" t="str">
            <v>VISTAMAR</v>
          </cell>
          <cell r="C6357" t="str">
            <v>Entrega Futura</v>
          </cell>
        </row>
        <row r="6358">
          <cell r="A6358" t="str">
            <v>MAESTRA</v>
          </cell>
          <cell r="B6358" t="str">
            <v>VISTAMAR</v>
          </cell>
          <cell r="C6358" t="str">
            <v>Entrega Futura</v>
          </cell>
        </row>
        <row r="6359">
          <cell r="A6359" t="str">
            <v>MAESTRA</v>
          </cell>
          <cell r="B6359" t="str">
            <v>VISTAMAR</v>
          </cell>
          <cell r="C6359" t="str">
            <v>Entrega Futura</v>
          </cell>
        </row>
        <row r="6360">
          <cell r="A6360" t="str">
            <v>MAESTRA</v>
          </cell>
          <cell r="B6360" t="str">
            <v>VISTAMAR</v>
          </cell>
          <cell r="C6360" t="str">
            <v>Entrega Futura</v>
          </cell>
        </row>
        <row r="6361">
          <cell r="A6361" t="str">
            <v>MAESTRA</v>
          </cell>
          <cell r="B6361" t="str">
            <v>VISTAMAR</v>
          </cell>
          <cell r="C6361" t="str">
            <v>Entrega Futura</v>
          </cell>
        </row>
        <row r="6362">
          <cell r="A6362" t="str">
            <v>MAESTRA</v>
          </cell>
          <cell r="B6362" t="str">
            <v>VISTAMAR</v>
          </cell>
          <cell r="C6362" t="str">
            <v>Entrega Futura</v>
          </cell>
        </row>
        <row r="6363">
          <cell r="A6363" t="str">
            <v>MAESTRA</v>
          </cell>
          <cell r="B6363" t="str">
            <v>VISTAMAR</v>
          </cell>
          <cell r="C6363" t="str">
            <v>Entrega Futura</v>
          </cell>
        </row>
        <row r="6364">
          <cell r="A6364" t="str">
            <v>MAESTRA</v>
          </cell>
          <cell r="B6364" t="str">
            <v>VISTAMAR</v>
          </cell>
          <cell r="C6364" t="str">
            <v>Entrega Futura</v>
          </cell>
        </row>
        <row r="6365">
          <cell r="A6365" t="str">
            <v>MAESTRA</v>
          </cell>
          <cell r="B6365" t="str">
            <v>VISTAMAR</v>
          </cell>
          <cell r="C6365" t="str">
            <v>Entrega Futura</v>
          </cell>
        </row>
        <row r="6366">
          <cell r="A6366" t="str">
            <v>MAESTRA</v>
          </cell>
          <cell r="B6366" t="str">
            <v>VISTAMAR</v>
          </cell>
          <cell r="C6366" t="str">
            <v>Entrega Futura</v>
          </cell>
        </row>
        <row r="6367">
          <cell r="A6367" t="str">
            <v>MAESTRA</v>
          </cell>
          <cell r="B6367" t="str">
            <v>VISTAMAR</v>
          </cell>
          <cell r="C6367" t="str">
            <v>Entrega Futura</v>
          </cell>
        </row>
        <row r="6368">
          <cell r="A6368" t="str">
            <v>MAESTRA</v>
          </cell>
          <cell r="B6368" t="str">
            <v>VISTAMAR</v>
          </cell>
          <cell r="C6368" t="str">
            <v>Entrega Futura</v>
          </cell>
        </row>
        <row r="6369">
          <cell r="A6369" t="str">
            <v>MAESTRA</v>
          </cell>
          <cell r="B6369" t="str">
            <v>VISTAMAR</v>
          </cell>
          <cell r="C6369" t="str">
            <v>Entrega Futura</v>
          </cell>
        </row>
        <row r="6370">
          <cell r="A6370" t="str">
            <v>MAESTRA</v>
          </cell>
          <cell r="B6370" t="str">
            <v>VISTAMAR</v>
          </cell>
          <cell r="C6370" t="str">
            <v>Entrega Futura</v>
          </cell>
        </row>
        <row r="6371">
          <cell r="A6371" t="str">
            <v>MAESTRA</v>
          </cell>
          <cell r="B6371" t="str">
            <v>VISTAMAR</v>
          </cell>
          <cell r="C6371" t="str">
            <v>Entrega Futura</v>
          </cell>
        </row>
        <row r="6372">
          <cell r="A6372" t="str">
            <v>MAESTRA</v>
          </cell>
          <cell r="B6372" t="str">
            <v>VISTAMAR</v>
          </cell>
          <cell r="C6372" t="str">
            <v>Entrega Futura</v>
          </cell>
        </row>
        <row r="6373">
          <cell r="A6373" t="str">
            <v>MAESTRA</v>
          </cell>
          <cell r="B6373" t="str">
            <v>VISTAMAR</v>
          </cell>
          <cell r="C6373" t="str">
            <v>Entrega Futura</v>
          </cell>
        </row>
        <row r="6374">
          <cell r="A6374" t="str">
            <v>MAESTRA</v>
          </cell>
          <cell r="B6374" t="str">
            <v>VISTAMAR</v>
          </cell>
          <cell r="C6374" t="str">
            <v>Entrega Futura</v>
          </cell>
        </row>
        <row r="6375">
          <cell r="A6375" t="str">
            <v>MAESTRA</v>
          </cell>
          <cell r="B6375" t="str">
            <v>VISTAMAR</v>
          </cell>
          <cell r="C6375" t="str">
            <v>Entrega Futura</v>
          </cell>
        </row>
        <row r="6376">
          <cell r="A6376" t="str">
            <v>MAESTRA</v>
          </cell>
          <cell r="B6376" t="str">
            <v>VISTAMAR</v>
          </cell>
          <cell r="C6376" t="str">
            <v>Entrega Futura</v>
          </cell>
        </row>
        <row r="6377">
          <cell r="A6377" t="str">
            <v>MAESTRA</v>
          </cell>
          <cell r="B6377" t="str">
            <v>VISTAMAR</v>
          </cell>
          <cell r="C6377" t="str">
            <v>Entrega Futura</v>
          </cell>
        </row>
        <row r="6378">
          <cell r="A6378" t="str">
            <v>MAESTRA</v>
          </cell>
          <cell r="B6378" t="str">
            <v>VISTAMAR</v>
          </cell>
          <cell r="C6378" t="str">
            <v>Entrega Futura</v>
          </cell>
        </row>
        <row r="6379">
          <cell r="A6379" t="str">
            <v>MAESTRA</v>
          </cell>
          <cell r="B6379" t="str">
            <v>VISTAMAR</v>
          </cell>
          <cell r="C6379" t="str">
            <v>Entrega Futura</v>
          </cell>
        </row>
        <row r="6380">
          <cell r="A6380" t="str">
            <v>MAESTRA</v>
          </cell>
          <cell r="B6380" t="str">
            <v>VISTAMAR</v>
          </cell>
          <cell r="C6380" t="str">
            <v>Entrega Futura</v>
          </cell>
        </row>
        <row r="6381">
          <cell r="A6381" t="str">
            <v>MAESTRA</v>
          </cell>
          <cell r="B6381" t="str">
            <v>VISTAMAR</v>
          </cell>
          <cell r="C6381" t="str">
            <v>Entrega Futura</v>
          </cell>
        </row>
        <row r="6382">
          <cell r="A6382" t="str">
            <v>MAESTRA</v>
          </cell>
          <cell r="B6382" t="str">
            <v>VISTAMAR</v>
          </cell>
          <cell r="C6382" t="str">
            <v>Entrega Futura</v>
          </cell>
        </row>
        <row r="6383">
          <cell r="A6383" t="str">
            <v>MAESTRA</v>
          </cell>
          <cell r="B6383" t="str">
            <v>VISTAMAR</v>
          </cell>
          <cell r="C6383" t="str">
            <v>Entrega Futura</v>
          </cell>
        </row>
        <row r="6384">
          <cell r="A6384" t="str">
            <v>MAESTRA</v>
          </cell>
          <cell r="B6384" t="str">
            <v>VISTAMAR</v>
          </cell>
          <cell r="C6384" t="str">
            <v>Entrega Futura</v>
          </cell>
        </row>
        <row r="6385">
          <cell r="A6385" t="str">
            <v>MAESTRA</v>
          </cell>
          <cell r="B6385" t="str">
            <v>VISTAMAR</v>
          </cell>
          <cell r="C6385" t="str">
            <v>Entrega Futura</v>
          </cell>
        </row>
        <row r="6386">
          <cell r="A6386" t="str">
            <v>MAESTRA</v>
          </cell>
          <cell r="B6386" t="str">
            <v>VISTAMAR</v>
          </cell>
          <cell r="C6386" t="str">
            <v>Entrega Futura</v>
          </cell>
        </row>
        <row r="6387">
          <cell r="A6387" t="str">
            <v>MAESTRA</v>
          </cell>
          <cell r="B6387" t="str">
            <v>VISTAMAR</v>
          </cell>
          <cell r="C6387" t="str">
            <v>Entrega Futura</v>
          </cell>
        </row>
        <row r="6388">
          <cell r="A6388" t="str">
            <v>MAESTRA</v>
          </cell>
          <cell r="B6388" t="str">
            <v>VISTAMAR</v>
          </cell>
          <cell r="C6388" t="str">
            <v>Entrega Futura</v>
          </cell>
        </row>
        <row r="6389">
          <cell r="A6389" t="str">
            <v>MAESTRA</v>
          </cell>
          <cell r="B6389" t="str">
            <v>VISTAMAR</v>
          </cell>
          <cell r="C6389" t="str">
            <v>Entrega Futura</v>
          </cell>
        </row>
        <row r="6390">
          <cell r="A6390" t="str">
            <v>MAESTRA</v>
          </cell>
          <cell r="B6390" t="str">
            <v>VISTAMAR</v>
          </cell>
          <cell r="C6390" t="str">
            <v>Entrega Futura</v>
          </cell>
        </row>
        <row r="6391">
          <cell r="A6391" t="str">
            <v>MAESTRA</v>
          </cell>
          <cell r="B6391" t="str">
            <v>VISTAMAR</v>
          </cell>
          <cell r="C6391" t="str">
            <v>Entrega Futura</v>
          </cell>
        </row>
        <row r="6392">
          <cell r="A6392" t="str">
            <v>MAESTRA</v>
          </cell>
          <cell r="B6392" t="str">
            <v>VISTAMAR</v>
          </cell>
          <cell r="C6392" t="str">
            <v>Entrega Futura</v>
          </cell>
        </row>
        <row r="6393">
          <cell r="A6393" t="str">
            <v>MAESTRA</v>
          </cell>
          <cell r="B6393" t="str">
            <v>VISTAMAR</v>
          </cell>
          <cell r="C6393" t="str">
            <v>Entrega Futura</v>
          </cell>
        </row>
        <row r="6394">
          <cell r="A6394" t="str">
            <v>MAESTRA</v>
          </cell>
          <cell r="B6394" t="str">
            <v>VISTAMAR</v>
          </cell>
          <cell r="C6394" t="str">
            <v>Entrega Futura</v>
          </cell>
        </row>
        <row r="6395">
          <cell r="A6395" t="str">
            <v>MAESTRA</v>
          </cell>
          <cell r="B6395" t="str">
            <v>VISTAMAR</v>
          </cell>
          <cell r="C6395" t="str">
            <v>Entrega Futura</v>
          </cell>
        </row>
        <row r="6396">
          <cell r="A6396" t="str">
            <v>MAESTRA</v>
          </cell>
          <cell r="B6396" t="str">
            <v>VISTAMAR</v>
          </cell>
          <cell r="C6396" t="str">
            <v>Entrega Futura</v>
          </cell>
        </row>
        <row r="6397">
          <cell r="A6397" t="str">
            <v>MAESTRA</v>
          </cell>
          <cell r="B6397" t="str">
            <v>VISTAMAR</v>
          </cell>
          <cell r="C6397" t="str">
            <v>Entrega Futura</v>
          </cell>
        </row>
        <row r="6398">
          <cell r="A6398" t="str">
            <v>MAESTRA</v>
          </cell>
          <cell r="B6398" t="str">
            <v>VISTAMAR</v>
          </cell>
          <cell r="C6398" t="str">
            <v>Entrega Futura</v>
          </cell>
        </row>
        <row r="6399">
          <cell r="A6399" t="str">
            <v>MAESTRA</v>
          </cell>
          <cell r="B6399" t="str">
            <v>VISTAMAR</v>
          </cell>
          <cell r="C6399" t="str">
            <v>Entrega Futura</v>
          </cell>
        </row>
        <row r="6400">
          <cell r="A6400" t="str">
            <v>MAESTRA</v>
          </cell>
          <cell r="B6400" t="str">
            <v>VISTAMAR</v>
          </cell>
          <cell r="C6400" t="str">
            <v>Entrega Futura</v>
          </cell>
        </row>
        <row r="6401">
          <cell r="A6401" t="str">
            <v>MAESTRA</v>
          </cell>
          <cell r="B6401" t="str">
            <v>VISTAMAR</v>
          </cell>
          <cell r="C6401" t="str">
            <v>Entrega Futura</v>
          </cell>
        </row>
        <row r="6402">
          <cell r="A6402" t="str">
            <v>MAESTRA</v>
          </cell>
          <cell r="B6402" t="str">
            <v>VISTAMAR</v>
          </cell>
          <cell r="C6402" t="str">
            <v>Entrega Futura</v>
          </cell>
        </row>
        <row r="6403">
          <cell r="A6403" t="str">
            <v>MAESTRA</v>
          </cell>
          <cell r="B6403" t="str">
            <v>VISTAMAR</v>
          </cell>
          <cell r="C6403" t="str">
            <v>Entrega Futura</v>
          </cell>
        </row>
        <row r="6404">
          <cell r="A6404" t="str">
            <v>MAESTRA</v>
          </cell>
          <cell r="B6404" t="str">
            <v>VISTAMAR</v>
          </cell>
          <cell r="C6404" t="str">
            <v>Entrega Futura</v>
          </cell>
        </row>
        <row r="6405">
          <cell r="A6405" t="str">
            <v>MAESTRA</v>
          </cell>
          <cell r="B6405" t="str">
            <v>VISTAMAR</v>
          </cell>
          <cell r="C6405" t="str">
            <v>Entrega Futura</v>
          </cell>
        </row>
        <row r="6406">
          <cell r="A6406" t="str">
            <v>MAESTRA</v>
          </cell>
          <cell r="B6406" t="str">
            <v>VISTAMAR</v>
          </cell>
          <cell r="C6406" t="str">
            <v>Entrega Futura</v>
          </cell>
        </row>
        <row r="6407">
          <cell r="A6407" t="str">
            <v>MAESTRA</v>
          </cell>
          <cell r="B6407" t="str">
            <v>VISTAMAR</v>
          </cell>
          <cell r="C6407" t="str">
            <v>Entrega Futura</v>
          </cell>
        </row>
        <row r="6408">
          <cell r="A6408" t="str">
            <v>MAESTRA</v>
          </cell>
          <cell r="B6408" t="str">
            <v>VISTAMAR</v>
          </cell>
          <cell r="C6408" t="str">
            <v>Entrega Futura</v>
          </cell>
        </row>
        <row r="6409">
          <cell r="A6409" t="str">
            <v>MAESTRA</v>
          </cell>
          <cell r="B6409" t="str">
            <v>VISTAMAR</v>
          </cell>
          <cell r="C6409" t="str">
            <v>Entrega Futura</v>
          </cell>
        </row>
        <row r="6410">
          <cell r="A6410" t="str">
            <v>MAESTRA</v>
          </cell>
          <cell r="B6410" t="str">
            <v>VISTAMAR</v>
          </cell>
          <cell r="C6410" t="str">
            <v>Entrega Futura</v>
          </cell>
        </row>
        <row r="6411">
          <cell r="A6411" t="str">
            <v>MAESTRA</v>
          </cell>
          <cell r="B6411" t="str">
            <v>VISTAMAR</v>
          </cell>
          <cell r="C6411" t="str">
            <v>Entrega Futura</v>
          </cell>
        </row>
        <row r="6412">
          <cell r="A6412" t="str">
            <v>MAESTRA</v>
          </cell>
          <cell r="B6412" t="str">
            <v>VISTAMAR</v>
          </cell>
          <cell r="C6412" t="str">
            <v>Entrega Futura</v>
          </cell>
        </row>
        <row r="6413">
          <cell r="A6413" t="str">
            <v>MAESTRA</v>
          </cell>
          <cell r="B6413" t="str">
            <v>VISTAMAR</v>
          </cell>
          <cell r="C6413" t="str">
            <v>Entrega Futura</v>
          </cell>
        </row>
        <row r="6414">
          <cell r="A6414" t="str">
            <v>MAESTRA</v>
          </cell>
          <cell r="B6414" t="str">
            <v>VISTAMAR</v>
          </cell>
          <cell r="C6414" t="str">
            <v>Entrega Futura</v>
          </cell>
        </row>
        <row r="6415">
          <cell r="A6415" t="str">
            <v>MAESTRA</v>
          </cell>
          <cell r="B6415" t="str">
            <v>VISTAMAR</v>
          </cell>
          <cell r="C6415" t="str">
            <v>Entrega Futura</v>
          </cell>
        </row>
        <row r="6416">
          <cell r="A6416" t="str">
            <v>MAESTRA</v>
          </cell>
          <cell r="B6416" t="str">
            <v>VISTAMAR</v>
          </cell>
          <cell r="C6416" t="str">
            <v>Entrega Futura</v>
          </cell>
        </row>
        <row r="6417">
          <cell r="A6417" t="str">
            <v>MAESTRA</v>
          </cell>
          <cell r="B6417" t="str">
            <v>VISTAMAR</v>
          </cell>
          <cell r="C6417" t="str">
            <v>Entrega Futura</v>
          </cell>
        </row>
        <row r="6418">
          <cell r="A6418" t="str">
            <v>MAESTRA</v>
          </cell>
          <cell r="B6418" t="str">
            <v>VISTAMAR</v>
          </cell>
          <cell r="C6418" t="str">
            <v>Entrega Futura</v>
          </cell>
        </row>
        <row r="6419">
          <cell r="A6419" t="str">
            <v>MAESTRA</v>
          </cell>
          <cell r="B6419" t="str">
            <v>VISTAMAR</v>
          </cell>
          <cell r="C6419" t="str">
            <v>Entrega Futura</v>
          </cell>
        </row>
        <row r="6420">
          <cell r="A6420" t="str">
            <v>MAESTRA</v>
          </cell>
          <cell r="B6420" t="str">
            <v>VISTAMAR</v>
          </cell>
          <cell r="C6420" t="str">
            <v>Entrega Futura</v>
          </cell>
        </row>
        <row r="6421">
          <cell r="A6421" t="str">
            <v>MAESTRA</v>
          </cell>
          <cell r="B6421" t="str">
            <v>VISTAMAR</v>
          </cell>
          <cell r="C6421" t="str">
            <v>Entrega Futura</v>
          </cell>
        </row>
        <row r="6422">
          <cell r="A6422" t="str">
            <v>MAESTRA</v>
          </cell>
          <cell r="B6422" t="str">
            <v>VISTAMAR</v>
          </cell>
          <cell r="C6422" t="str">
            <v>Entrega Futura</v>
          </cell>
        </row>
        <row r="6423">
          <cell r="A6423" t="str">
            <v>MAESTRA</v>
          </cell>
          <cell r="B6423" t="str">
            <v>VISTAMAR</v>
          </cell>
          <cell r="C6423" t="str">
            <v>Entrega Futura</v>
          </cell>
        </row>
        <row r="6424">
          <cell r="A6424" t="str">
            <v>MAESTRA</v>
          </cell>
          <cell r="B6424" t="str">
            <v>VISTAMAR</v>
          </cell>
          <cell r="C6424" t="str">
            <v>Entrega Futura</v>
          </cell>
        </row>
        <row r="6425">
          <cell r="A6425" t="str">
            <v>MAESTRA</v>
          </cell>
          <cell r="B6425" t="str">
            <v>VISTAMAR</v>
          </cell>
          <cell r="C6425" t="str">
            <v>Entrega Futura</v>
          </cell>
        </row>
        <row r="6426">
          <cell r="A6426" t="str">
            <v>MAESTRA</v>
          </cell>
          <cell r="B6426" t="str">
            <v>VISTAMAR</v>
          </cell>
          <cell r="C6426" t="str">
            <v>Entrega Futura</v>
          </cell>
        </row>
        <row r="6427">
          <cell r="A6427" t="str">
            <v>MAESTRA</v>
          </cell>
          <cell r="B6427" t="str">
            <v>VISTAMAR</v>
          </cell>
          <cell r="C6427" t="str">
            <v>Entrega Futura</v>
          </cell>
        </row>
        <row r="6428">
          <cell r="A6428" t="str">
            <v>MAESTRA</v>
          </cell>
          <cell r="B6428" t="str">
            <v>VISTAMAR</v>
          </cell>
          <cell r="C6428" t="str">
            <v>Entrega Futura</v>
          </cell>
        </row>
        <row r="6429">
          <cell r="A6429" t="str">
            <v>MAESTRA</v>
          </cell>
          <cell r="B6429" t="str">
            <v>VISTAMAR</v>
          </cell>
          <cell r="C6429" t="str">
            <v>Entrega Futura</v>
          </cell>
        </row>
        <row r="6430">
          <cell r="A6430" t="str">
            <v>MAESTRA</v>
          </cell>
          <cell r="B6430" t="str">
            <v>VISTAMAR</v>
          </cell>
          <cell r="C6430" t="str">
            <v>Entrega Futura</v>
          </cell>
        </row>
        <row r="6431">
          <cell r="A6431" t="str">
            <v>MAESTRA</v>
          </cell>
          <cell r="B6431" t="str">
            <v>VISTAMAR</v>
          </cell>
          <cell r="C6431" t="str">
            <v>Entrega Futura</v>
          </cell>
        </row>
        <row r="6432">
          <cell r="A6432" t="str">
            <v>MAESTRA</v>
          </cell>
          <cell r="B6432" t="str">
            <v>VISTAMAR</v>
          </cell>
          <cell r="C6432" t="str">
            <v>Entrega Futura</v>
          </cell>
        </row>
        <row r="6433">
          <cell r="A6433" t="str">
            <v>MAESTRA</v>
          </cell>
          <cell r="B6433" t="str">
            <v>VISTAMAR</v>
          </cell>
          <cell r="C6433" t="str">
            <v>Entrega Futura</v>
          </cell>
        </row>
        <row r="6434">
          <cell r="A6434" t="str">
            <v>MAESTRA</v>
          </cell>
          <cell r="B6434" t="str">
            <v>VISTAMAR</v>
          </cell>
          <cell r="C6434" t="str">
            <v>Entrega Futura</v>
          </cell>
        </row>
        <row r="6435">
          <cell r="A6435" t="str">
            <v>MAESTRA</v>
          </cell>
          <cell r="B6435" t="str">
            <v>VISTAMAR</v>
          </cell>
          <cell r="C6435" t="str">
            <v>Entrega Futura</v>
          </cell>
        </row>
        <row r="6436">
          <cell r="A6436" t="str">
            <v>MAESTRA</v>
          </cell>
          <cell r="B6436" t="str">
            <v>VISTAMAR</v>
          </cell>
          <cell r="C6436" t="str">
            <v>Entrega Futura</v>
          </cell>
        </row>
        <row r="6437">
          <cell r="A6437" t="str">
            <v>MAESTRA</v>
          </cell>
          <cell r="B6437" t="str">
            <v>VISTAMAR</v>
          </cell>
          <cell r="C6437" t="str">
            <v>Entrega Futura</v>
          </cell>
        </row>
        <row r="6438">
          <cell r="A6438" t="str">
            <v>MAESTRA</v>
          </cell>
          <cell r="B6438" t="str">
            <v>VISTAMAR</v>
          </cell>
          <cell r="C6438" t="str">
            <v>Entrega Futura</v>
          </cell>
        </row>
        <row r="6439">
          <cell r="A6439" t="str">
            <v>MAESTRA</v>
          </cell>
          <cell r="B6439" t="str">
            <v>VISTAMAR</v>
          </cell>
          <cell r="C6439" t="str">
            <v>Entrega Futura</v>
          </cell>
        </row>
        <row r="6440">
          <cell r="A6440" t="str">
            <v>MAESTRA</v>
          </cell>
          <cell r="B6440" t="str">
            <v>VISTAMAR</v>
          </cell>
          <cell r="C6440" t="str">
            <v>Entrega Futura</v>
          </cell>
        </row>
        <row r="6441">
          <cell r="A6441" t="str">
            <v>MAESTRA</v>
          </cell>
          <cell r="B6441" t="str">
            <v>VISTAMAR</v>
          </cell>
          <cell r="C6441" t="str">
            <v>Entrega Futura</v>
          </cell>
        </row>
        <row r="6442">
          <cell r="A6442" t="str">
            <v>MAESTRA</v>
          </cell>
          <cell r="B6442" t="str">
            <v>VISTAMAR</v>
          </cell>
          <cell r="C6442" t="str">
            <v>Entrega Futura</v>
          </cell>
        </row>
        <row r="6443">
          <cell r="A6443" t="str">
            <v>MAESTRA</v>
          </cell>
          <cell r="B6443" t="str">
            <v>VISTAMAR</v>
          </cell>
          <cell r="C6443" t="str">
            <v>Entrega Futura</v>
          </cell>
        </row>
        <row r="6444">
          <cell r="A6444" t="str">
            <v>MAESTRA</v>
          </cell>
          <cell r="B6444" t="str">
            <v>VISTAMAR</v>
          </cell>
          <cell r="C6444" t="str">
            <v>Entrega Futura</v>
          </cell>
        </row>
        <row r="6445">
          <cell r="A6445" t="str">
            <v>MAESTRA</v>
          </cell>
          <cell r="B6445" t="str">
            <v>VISTAMAR</v>
          </cell>
          <cell r="C6445" t="str">
            <v>Entrega Futura</v>
          </cell>
        </row>
        <row r="6446">
          <cell r="A6446" t="str">
            <v>MAESTRA</v>
          </cell>
          <cell r="B6446" t="str">
            <v>VISTAMAR</v>
          </cell>
          <cell r="C6446" t="str">
            <v>Entrega Futura</v>
          </cell>
        </row>
        <row r="6447">
          <cell r="A6447" t="str">
            <v>MAESTRA</v>
          </cell>
          <cell r="B6447" t="str">
            <v>VISTAMAR</v>
          </cell>
          <cell r="C6447" t="str">
            <v>Entrega Futura</v>
          </cell>
        </row>
        <row r="6448">
          <cell r="A6448" t="str">
            <v>MAESTRA</v>
          </cell>
          <cell r="B6448" t="str">
            <v>VISTAMAR</v>
          </cell>
          <cell r="C6448" t="str">
            <v>Entrega Futura</v>
          </cell>
        </row>
        <row r="6449">
          <cell r="A6449" t="str">
            <v>MAESTRA</v>
          </cell>
          <cell r="B6449" t="str">
            <v>VISTAMAR</v>
          </cell>
          <cell r="C6449" t="str">
            <v>Entrega Futura</v>
          </cell>
        </row>
        <row r="6450">
          <cell r="A6450" t="str">
            <v>MAESTRA</v>
          </cell>
          <cell r="B6450" t="str">
            <v>VISTAMAR</v>
          </cell>
          <cell r="C6450" t="str">
            <v>Entrega Futura</v>
          </cell>
        </row>
        <row r="6451">
          <cell r="A6451" t="str">
            <v>MAESTRA</v>
          </cell>
          <cell r="B6451" t="str">
            <v>VISTAMAR</v>
          </cell>
          <cell r="C6451" t="str">
            <v>Entrega Futura</v>
          </cell>
        </row>
        <row r="6452">
          <cell r="A6452" t="str">
            <v>MAESTRA</v>
          </cell>
          <cell r="B6452" t="str">
            <v>VISTAMAR</v>
          </cell>
          <cell r="C6452" t="str">
            <v>Entrega Futura</v>
          </cell>
        </row>
        <row r="6453">
          <cell r="A6453" t="str">
            <v>MAESTRA</v>
          </cell>
          <cell r="B6453" t="str">
            <v>VISTAMAR</v>
          </cell>
          <cell r="C6453" t="str">
            <v>Entrega Futura</v>
          </cell>
        </row>
        <row r="6454">
          <cell r="A6454" t="str">
            <v>MAESTRA</v>
          </cell>
          <cell r="B6454" t="str">
            <v>VISTAMAR</v>
          </cell>
          <cell r="C6454" t="str">
            <v>Entrega Futura</v>
          </cell>
        </row>
        <row r="6455">
          <cell r="A6455" t="str">
            <v>MAESTRA</v>
          </cell>
          <cell r="B6455" t="str">
            <v>VISTAMAR</v>
          </cell>
          <cell r="C6455" t="str">
            <v>Entrega Futura</v>
          </cell>
        </row>
        <row r="6456">
          <cell r="A6456" t="str">
            <v>MAESTRA</v>
          </cell>
          <cell r="B6456" t="str">
            <v>VISTAMAR</v>
          </cell>
          <cell r="C6456" t="str">
            <v>Entrega Futura</v>
          </cell>
        </row>
        <row r="6457">
          <cell r="A6457" t="str">
            <v>MAESTRA</v>
          </cell>
          <cell r="B6457" t="str">
            <v>VISTAMAR</v>
          </cell>
          <cell r="C6457" t="str">
            <v>Entrega Futura</v>
          </cell>
        </row>
        <row r="6458">
          <cell r="A6458" t="str">
            <v>MAESTRA</v>
          </cell>
          <cell r="B6458" t="str">
            <v>VISTAMAR</v>
          </cell>
          <cell r="C6458" t="str">
            <v>Entrega Futura</v>
          </cell>
        </row>
        <row r="6459">
          <cell r="A6459" t="str">
            <v>MAESTRA</v>
          </cell>
          <cell r="B6459" t="str">
            <v>VISTAMAR</v>
          </cell>
          <cell r="C6459" t="str">
            <v>Entrega Futura</v>
          </cell>
        </row>
        <row r="6460">
          <cell r="A6460" t="str">
            <v>MAESTRA</v>
          </cell>
          <cell r="B6460" t="str">
            <v>VISTAMAR</v>
          </cell>
          <cell r="C6460" t="str">
            <v>Entrega Futura</v>
          </cell>
        </row>
        <row r="6461">
          <cell r="A6461" t="str">
            <v>MAESTRA</v>
          </cell>
          <cell r="B6461" t="str">
            <v>VISTAMAR</v>
          </cell>
          <cell r="C6461" t="str">
            <v>Entrega Futura</v>
          </cell>
        </row>
        <row r="6462">
          <cell r="A6462" t="str">
            <v>MAESTRA</v>
          </cell>
          <cell r="B6462" t="str">
            <v>VISTAMAR</v>
          </cell>
          <cell r="C6462" t="str">
            <v>Entrega Futura</v>
          </cell>
        </row>
        <row r="6463">
          <cell r="A6463" t="str">
            <v>MAESTRA</v>
          </cell>
          <cell r="B6463" t="str">
            <v>VISTAMAR</v>
          </cell>
          <cell r="C6463" t="str">
            <v>Entrega Futura</v>
          </cell>
        </row>
        <row r="6464">
          <cell r="A6464" t="str">
            <v>MAESTRA</v>
          </cell>
          <cell r="B6464" t="str">
            <v>VISTAMAR</v>
          </cell>
          <cell r="C6464" t="str">
            <v>Entrega Futura</v>
          </cell>
        </row>
        <row r="6465">
          <cell r="A6465" t="str">
            <v>MAESTRA</v>
          </cell>
          <cell r="B6465" t="str">
            <v>VISTAMAR</v>
          </cell>
          <cell r="C6465" t="str">
            <v>Entrega Futura</v>
          </cell>
        </row>
        <row r="6466">
          <cell r="A6466" t="str">
            <v>MAESTRA</v>
          </cell>
          <cell r="B6466" t="str">
            <v>VISTAMAR</v>
          </cell>
          <cell r="C6466" t="str">
            <v>Entrega Futura</v>
          </cell>
        </row>
        <row r="6467">
          <cell r="A6467" t="str">
            <v>MAESTRA</v>
          </cell>
          <cell r="B6467" t="str">
            <v>VISTAMAR</v>
          </cell>
          <cell r="C6467" t="str">
            <v>Entrega Futura</v>
          </cell>
        </row>
        <row r="6468">
          <cell r="A6468" t="str">
            <v>MAESTRA</v>
          </cell>
          <cell r="B6468" t="str">
            <v>VISTAMAR</v>
          </cell>
          <cell r="C6468" t="str">
            <v>Entrega Futura</v>
          </cell>
        </row>
        <row r="6469">
          <cell r="A6469" t="str">
            <v>MAESTRA</v>
          </cell>
          <cell r="B6469" t="str">
            <v>VISTAMAR</v>
          </cell>
          <cell r="C6469" t="str">
            <v>Entrega Futura</v>
          </cell>
        </row>
        <row r="6470">
          <cell r="A6470" t="str">
            <v>MAESTRA</v>
          </cell>
          <cell r="B6470" t="str">
            <v>VISTAMAR</v>
          </cell>
          <cell r="C6470" t="str">
            <v>Entrega Futura</v>
          </cell>
        </row>
        <row r="6471">
          <cell r="A6471" t="str">
            <v>MAESTRA</v>
          </cell>
          <cell r="B6471" t="str">
            <v>VISTAMAR</v>
          </cell>
          <cell r="C6471" t="str">
            <v>Entrega Futura</v>
          </cell>
        </row>
        <row r="6472">
          <cell r="A6472" t="str">
            <v>MAESTRA</v>
          </cell>
          <cell r="B6472" t="str">
            <v>VISTAMAR</v>
          </cell>
          <cell r="C6472" t="str">
            <v>Entrega Futura</v>
          </cell>
        </row>
        <row r="6473">
          <cell r="A6473" t="str">
            <v>MAESTRA</v>
          </cell>
          <cell r="B6473" t="str">
            <v>VISTAMAR</v>
          </cell>
          <cell r="C6473" t="str">
            <v>Entrega Futura</v>
          </cell>
        </row>
        <row r="6474">
          <cell r="A6474" t="str">
            <v>MAESTRA</v>
          </cell>
          <cell r="B6474" t="str">
            <v>VISTAMAR</v>
          </cell>
          <cell r="C6474" t="str">
            <v>Entrega Futura</v>
          </cell>
        </row>
        <row r="6475">
          <cell r="A6475" t="str">
            <v>MAESTRA</v>
          </cell>
          <cell r="B6475" t="str">
            <v>VISTAMAR</v>
          </cell>
          <cell r="C6475" t="str">
            <v>Entrega Futura</v>
          </cell>
        </row>
        <row r="6476">
          <cell r="A6476" t="str">
            <v>MAESTRA</v>
          </cell>
          <cell r="B6476" t="str">
            <v>VISTAMAR</v>
          </cell>
          <cell r="C6476" t="str">
            <v>Entrega Futura</v>
          </cell>
        </row>
        <row r="6477">
          <cell r="A6477" t="str">
            <v>MAESTRA</v>
          </cell>
          <cell r="B6477" t="str">
            <v>VISTAMAR</v>
          </cell>
          <cell r="C6477" t="str">
            <v>Entrega Futura</v>
          </cell>
        </row>
        <row r="6478">
          <cell r="A6478" t="str">
            <v>MAESTRA</v>
          </cell>
          <cell r="B6478" t="str">
            <v>VISTAMAR</v>
          </cell>
          <cell r="C6478" t="str">
            <v>Entrega Futura</v>
          </cell>
        </row>
        <row r="6479">
          <cell r="A6479" t="str">
            <v>MAESTRA</v>
          </cell>
          <cell r="B6479" t="str">
            <v>VISTAMAR</v>
          </cell>
          <cell r="C6479" t="str">
            <v>Entrega Futura</v>
          </cell>
        </row>
        <row r="6480">
          <cell r="A6480" t="str">
            <v>MAESTRA</v>
          </cell>
          <cell r="B6480" t="str">
            <v>VISTAMAR</v>
          </cell>
          <cell r="C6480" t="str">
            <v>Entrega Futura</v>
          </cell>
        </row>
        <row r="6481">
          <cell r="A6481" t="str">
            <v>MAESTRA</v>
          </cell>
          <cell r="B6481" t="str">
            <v>VISTAMAR</v>
          </cell>
          <cell r="C6481" t="str">
            <v>Entrega Futura</v>
          </cell>
        </row>
        <row r="6482">
          <cell r="A6482" t="str">
            <v>MAESTRA</v>
          </cell>
          <cell r="B6482" t="str">
            <v>VISTAMAR</v>
          </cell>
          <cell r="C6482" t="str">
            <v>Entrega Futura</v>
          </cell>
        </row>
        <row r="6483">
          <cell r="A6483" t="str">
            <v>MAESTRA</v>
          </cell>
          <cell r="B6483" t="str">
            <v>VISTAMAR</v>
          </cell>
          <cell r="C6483" t="str">
            <v>Entrega Futura</v>
          </cell>
        </row>
        <row r="6484">
          <cell r="A6484" t="str">
            <v>MAESTRA</v>
          </cell>
          <cell r="B6484" t="str">
            <v>VISTAMAR</v>
          </cell>
          <cell r="C6484" t="str">
            <v>Entrega Futura</v>
          </cell>
        </row>
        <row r="6485">
          <cell r="A6485" t="str">
            <v>MAESTRA</v>
          </cell>
          <cell r="B6485" t="str">
            <v>VISTAMAR</v>
          </cell>
          <cell r="C6485" t="str">
            <v>Entrega Futura</v>
          </cell>
        </row>
        <row r="6486">
          <cell r="A6486" t="str">
            <v>MAESTRA</v>
          </cell>
          <cell r="B6486" t="str">
            <v>VISTAMAR</v>
          </cell>
          <cell r="C6486" t="str">
            <v>Entrega Futura</v>
          </cell>
        </row>
        <row r="6487">
          <cell r="A6487" t="str">
            <v>MAESTRA</v>
          </cell>
          <cell r="B6487" t="str">
            <v>VISTAMAR</v>
          </cell>
          <cell r="C6487" t="str">
            <v>Entrega Futura</v>
          </cell>
        </row>
        <row r="6488">
          <cell r="A6488" t="str">
            <v>MAESTRA</v>
          </cell>
          <cell r="B6488" t="str">
            <v>VISTAMAR</v>
          </cell>
          <cell r="C6488" t="str">
            <v>Entrega Futura</v>
          </cell>
        </row>
        <row r="6489">
          <cell r="A6489" t="str">
            <v>MAESTRA</v>
          </cell>
          <cell r="B6489" t="str">
            <v>VISTAMAR</v>
          </cell>
          <cell r="C6489" t="str">
            <v>Entrega Futura</v>
          </cell>
        </row>
        <row r="6490">
          <cell r="A6490" t="str">
            <v>MAESTRA</v>
          </cell>
          <cell r="B6490" t="str">
            <v>VISTAMAR</v>
          </cell>
          <cell r="C6490" t="str">
            <v>Entrega Futura</v>
          </cell>
        </row>
        <row r="6491">
          <cell r="A6491" t="str">
            <v>MAESTRA</v>
          </cell>
          <cell r="B6491" t="str">
            <v>VISTAMAR</v>
          </cell>
          <cell r="C6491" t="str">
            <v>Entrega Futura</v>
          </cell>
        </row>
        <row r="6492">
          <cell r="A6492" t="str">
            <v>MAESTRA</v>
          </cell>
          <cell r="B6492" t="str">
            <v>VISTAMAR</v>
          </cell>
          <cell r="C6492" t="str">
            <v>Entrega Futura</v>
          </cell>
        </row>
        <row r="6493">
          <cell r="A6493" t="str">
            <v>MAESTRA</v>
          </cell>
          <cell r="B6493" t="str">
            <v>VISTAMAR</v>
          </cell>
          <cell r="C6493" t="str">
            <v>Entrega Futura</v>
          </cell>
        </row>
        <row r="6494">
          <cell r="A6494" t="str">
            <v>MAESTRA</v>
          </cell>
          <cell r="B6494" t="str">
            <v>VISTAMAR</v>
          </cell>
          <cell r="C6494" t="str">
            <v>Entrega Futura</v>
          </cell>
        </row>
        <row r="6495">
          <cell r="A6495" t="str">
            <v>MAESTRA</v>
          </cell>
          <cell r="B6495" t="str">
            <v>VISTAMAR</v>
          </cell>
          <cell r="C6495" t="str">
            <v>Entrega Futura</v>
          </cell>
        </row>
        <row r="6496">
          <cell r="A6496" t="str">
            <v>MAESTRA</v>
          </cell>
          <cell r="B6496" t="str">
            <v>VISTAMAR</v>
          </cell>
          <cell r="C6496" t="str">
            <v>Entrega Futura</v>
          </cell>
        </row>
        <row r="6497">
          <cell r="A6497" t="str">
            <v>MAESTRA</v>
          </cell>
          <cell r="B6497" t="str">
            <v>VISTAMAR</v>
          </cell>
          <cell r="C6497" t="str">
            <v>Entrega Futura</v>
          </cell>
        </row>
        <row r="6498">
          <cell r="A6498" t="str">
            <v>MAESTRA</v>
          </cell>
          <cell r="B6498" t="str">
            <v>VISTAMAR</v>
          </cell>
          <cell r="C6498" t="str">
            <v>Entrega Futura</v>
          </cell>
        </row>
        <row r="6499">
          <cell r="A6499" t="str">
            <v>MAESTRA</v>
          </cell>
          <cell r="B6499" t="str">
            <v>VISTAMAR</v>
          </cell>
          <cell r="C6499" t="str">
            <v>Entrega Futura</v>
          </cell>
        </row>
        <row r="6500">
          <cell r="A6500" t="str">
            <v>MAESTRA</v>
          </cell>
          <cell r="B6500" t="str">
            <v>VISTAMAR</v>
          </cell>
          <cell r="C6500" t="str">
            <v>Entrega Futura</v>
          </cell>
        </row>
        <row r="6501">
          <cell r="A6501" t="str">
            <v>MAESTRA</v>
          </cell>
          <cell r="B6501" t="str">
            <v>VISTAMAR</v>
          </cell>
          <cell r="C6501" t="str">
            <v>Entrega Futura</v>
          </cell>
        </row>
        <row r="6502">
          <cell r="A6502" t="str">
            <v>MAESTRA</v>
          </cell>
          <cell r="B6502" t="str">
            <v>VISTAMAR</v>
          </cell>
          <cell r="C6502" t="str">
            <v>Entrega Futura</v>
          </cell>
        </row>
        <row r="6503">
          <cell r="A6503" t="str">
            <v>MAESTRA</v>
          </cell>
          <cell r="B6503" t="str">
            <v>VISTAMAR</v>
          </cell>
          <cell r="C6503" t="str">
            <v>Entrega Futura</v>
          </cell>
        </row>
        <row r="6504">
          <cell r="A6504" t="str">
            <v>MAESTRA</v>
          </cell>
          <cell r="B6504" t="str">
            <v>VISTAMAR</v>
          </cell>
          <cell r="C6504" t="str">
            <v>Entrega Futura</v>
          </cell>
        </row>
        <row r="6505">
          <cell r="A6505" t="str">
            <v>MAESTRA</v>
          </cell>
          <cell r="B6505" t="str">
            <v>VISTAMAR</v>
          </cell>
          <cell r="C6505" t="str">
            <v>Entrega Futura</v>
          </cell>
        </row>
        <row r="6506">
          <cell r="A6506" t="str">
            <v>MAESTRA</v>
          </cell>
          <cell r="B6506" t="str">
            <v>VISTAMAR</v>
          </cell>
          <cell r="C6506" t="str">
            <v>Entrega Futura</v>
          </cell>
        </row>
        <row r="6507">
          <cell r="A6507" t="str">
            <v>MAESTRA</v>
          </cell>
          <cell r="B6507" t="str">
            <v>VISTAMAR</v>
          </cell>
          <cell r="C6507" t="str">
            <v>Entrega Futura</v>
          </cell>
        </row>
        <row r="6508">
          <cell r="A6508" t="str">
            <v>MAESTRA</v>
          </cell>
          <cell r="B6508" t="str">
            <v>VISTAMAR</v>
          </cell>
          <cell r="C6508" t="str">
            <v>Entrega Futura</v>
          </cell>
        </row>
        <row r="6509">
          <cell r="A6509" t="str">
            <v>MAESTRA</v>
          </cell>
          <cell r="B6509" t="str">
            <v>VISTAMAR</v>
          </cell>
          <cell r="C6509" t="str">
            <v>Entrega Futura</v>
          </cell>
        </row>
        <row r="6510">
          <cell r="A6510" t="str">
            <v>MAESTRA</v>
          </cell>
          <cell r="B6510" t="str">
            <v>VISTAMAR</v>
          </cell>
          <cell r="C6510" t="str">
            <v>Entrega Futura</v>
          </cell>
        </row>
        <row r="6511">
          <cell r="A6511" t="str">
            <v>MAESTRA</v>
          </cell>
          <cell r="B6511" t="str">
            <v>VISTAMAR</v>
          </cell>
          <cell r="C6511" t="str">
            <v>Entrega Futura</v>
          </cell>
        </row>
        <row r="6512">
          <cell r="A6512" t="str">
            <v>MAESTRA</v>
          </cell>
          <cell r="B6512" t="str">
            <v>VISTAMAR</v>
          </cell>
          <cell r="C6512" t="str">
            <v>Entrega Futura</v>
          </cell>
        </row>
        <row r="6513">
          <cell r="A6513" t="str">
            <v>MAESTRA</v>
          </cell>
          <cell r="B6513" t="str">
            <v>VISTAMAR</v>
          </cell>
          <cell r="C6513" t="str">
            <v>Entrega Futura</v>
          </cell>
        </row>
        <row r="6514">
          <cell r="A6514" t="str">
            <v>MAESTRA</v>
          </cell>
          <cell r="B6514" t="str">
            <v>VISTAMAR</v>
          </cell>
          <cell r="C6514" t="str">
            <v>Entrega Futura</v>
          </cell>
        </row>
        <row r="6515">
          <cell r="A6515" t="str">
            <v>MAESTRA</v>
          </cell>
          <cell r="B6515" t="str">
            <v>VISTAMAR</v>
          </cell>
          <cell r="C6515" t="str">
            <v>Entrega Futura</v>
          </cell>
        </row>
        <row r="6516">
          <cell r="A6516" t="str">
            <v>MAESTRA</v>
          </cell>
          <cell r="B6516" t="str">
            <v>VISTAMAR</v>
          </cell>
          <cell r="C6516" t="str">
            <v>Entrega Futura</v>
          </cell>
        </row>
        <row r="6517">
          <cell r="A6517" t="str">
            <v>MAESTRA</v>
          </cell>
          <cell r="B6517" t="str">
            <v>VISTAMAR</v>
          </cell>
          <cell r="C6517" t="str">
            <v>Entrega Futura</v>
          </cell>
        </row>
        <row r="6518">
          <cell r="A6518" t="str">
            <v>MAESTRA</v>
          </cell>
          <cell r="B6518" t="str">
            <v>VISTAMAR</v>
          </cell>
          <cell r="C6518" t="str">
            <v>Entrega Futura</v>
          </cell>
        </row>
        <row r="6519">
          <cell r="A6519" t="str">
            <v>MAESTRA</v>
          </cell>
          <cell r="B6519" t="str">
            <v>VISTAMAR</v>
          </cell>
          <cell r="C6519" t="str">
            <v>Entrega Futura</v>
          </cell>
        </row>
        <row r="6520">
          <cell r="A6520" t="str">
            <v>MAESTRA</v>
          </cell>
          <cell r="B6520" t="str">
            <v>VISTAMAR</v>
          </cell>
          <cell r="C6520" t="str">
            <v>Entrega Futura</v>
          </cell>
        </row>
        <row r="6521">
          <cell r="A6521" t="str">
            <v>MAESTRA</v>
          </cell>
          <cell r="B6521" t="str">
            <v>VISTAMAR</v>
          </cell>
          <cell r="C6521" t="str">
            <v>Entrega Futura</v>
          </cell>
        </row>
        <row r="6522">
          <cell r="A6522" t="str">
            <v>MAESTRA</v>
          </cell>
          <cell r="B6522" t="str">
            <v>VISTAMAR</v>
          </cell>
          <cell r="C6522" t="str">
            <v>Entrega Futura</v>
          </cell>
        </row>
        <row r="6523">
          <cell r="A6523" t="str">
            <v>MAESTRA</v>
          </cell>
          <cell r="B6523" t="str">
            <v>VISTAMAR</v>
          </cell>
          <cell r="C6523" t="str">
            <v>Entrega Futura</v>
          </cell>
        </row>
        <row r="6524">
          <cell r="A6524" t="str">
            <v>MAESTRA</v>
          </cell>
          <cell r="B6524" t="str">
            <v>VISTAMAR</v>
          </cell>
          <cell r="C6524" t="str">
            <v>Entrega Futura</v>
          </cell>
        </row>
        <row r="6525">
          <cell r="A6525" t="str">
            <v>MAESTRA</v>
          </cell>
          <cell r="B6525" t="str">
            <v>VISTAMAR</v>
          </cell>
          <cell r="C6525" t="str">
            <v>Entrega Futura</v>
          </cell>
        </row>
        <row r="6526">
          <cell r="A6526" t="str">
            <v>MAESTRA</v>
          </cell>
          <cell r="B6526" t="str">
            <v>VISTAMAR</v>
          </cell>
          <cell r="C6526" t="str">
            <v>Entrega Futura</v>
          </cell>
        </row>
        <row r="6527">
          <cell r="A6527" t="str">
            <v>MAESTRA</v>
          </cell>
          <cell r="B6527" t="str">
            <v>VISTAMAR</v>
          </cell>
          <cell r="C6527" t="str">
            <v>Entrega Futura</v>
          </cell>
        </row>
        <row r="6528">
          <cell r="A6528" t="str">
            <v>MAESTRA</v>
          </cell>
          <cell r="B6528" t="str">
            <v>VISTAMAR</v>
          </cell>
          <cell r="C6528" t="str">
            <v>Entrega Futura</v>
          </cell>
        </row>
        <row r="6529">
          <cell r="A6529" t="str">
            <v>MAESTRA</v>
          </cell>
          <cell r="B6529" t="str">
            <v>VISTAMAR</v>
          </cell>
          <cell r="C6529" t="str">
            <v>Entrega Futura</v>
          </cell>
        </row>
        <row r="6530">
          <cell r="A6530" t="str">
            <v>MAESTRA</v>
          </cell>
          <cell r="B6530" t="str">
            <v>VISTAMAR</v>
          </cell>
          <cell r="C6530" t="str">
            <v>Entrega Futura</v>
          </cell>
        </row>
        <row r="6531">
          <cell r="A6531" t="str">
            <v>MAESTRA</v>
          </cell>
          <cell r="B6531" t="str">
            <v>VISTAMAR</v>
          </cell>
          <cell r="C6531" t="str">
            <v>Entrega Futura</v>
          </cell>
        </row>
        <row r="6532">
          <cell r="A6532" t="str">
            <v>MAESTRA</v>
          </cell>
          <cell r="B6532" t="str">
            <v>VISTAMAR</v>
          </cell>
          <cell r="C6532" t="str">
            <v>Entrega Futura</v>
          </cell>
        </row>
        <row r="6533">
          <cell r="A6533" t="str">
            <v>MAESTRA</v>
          </cell>
          <cell r="B6533" t="str">
            <v>VISTAMAR</v>
          </cell>
          <cell r="C6533" t="str">
            <v>Entrega Futura</v>
          </cell>
        </row>
        <row r="6534">
          <cell r="A6534" t="str">
            <v>MAESTRA</v>
          </cell>
          <cell r="B6534" t="str">
            <v>VISTAMAR</v>
          </cell>
          <cell r="C6534" t="str">
            <v>Entrega Futura</v>
          </cell>
        </row>
        <row r="6535">
          <cell r="A6535" t="str">
            <v>MAESTRA</v>
          </cell>
          <cell r="B6535" t="str">
            <v>VISTAMAR</v>
          </cell>
          <cell r="C6535" t="str">
            <v>Entrega Futura</v>
          </cell>
        </row>
        <row r="6536">
          <cell r="A6536" t="str">
            <v>MAESTRA</v>
          </cell>
          <cell r="B6536" t="str">
            <v>VISTAMAR</v>
          </cell>
          <cell r="C6536" t="str">
            <v>Entrega Futura</v>
          </cell>
        </row>
        <row r="6537">
          <cell r="A6537" t="str">
            <v>MAESTRA</v>
          </cell>
          <cell r="B6537" t="str">
            <v>VISTAMAR</v>
          </cell>
          <cell r="C6537" t="str">
            <v>Entrega Futura</v>
          </cell>
        </row>
        <row r="6538">
          <cell r="A6538" t="str">
            <v>MAESTRA</v>
          </cell>
          <cell r="B6538" t="str">
            <v>VISTAMAR</v>
          </cell>
          <cell r="C6538" t="str">
            <v>Entrega Futura</v>
          </cell>
        </row>
        <row r="6539">
          <cell r="A6539" t="str">
            <v>MAESTRA</v>
          </cell>
          <cell r="B6539" t="str">
            <v>VISTAMAR</v>
          </cell>
          <cell r="C6539" t="str">
            <v>Entrega Futura</v>
          </cell>
        </row>
        <row r="6540">
          <cell r="A6540" t="str">
            <v>MAESTRA</v>
          </cell>
          <cell r="B6540" t="str">
            <v>VISTAMAR</v>
          </cell>
          <cell r="C6540" t="str">
            <v>Entrega Futura</v>
          </cell>
        </row>
        <row r="6541">
          <cell r="A6541" t="str">
            <v>MAESTRA</v>
          </cell>
          <cell r="B6541" t="str">
            <v>VISTAMAR</v>
          </cell>
          <cell r="C6541" t="str">
            <v>Entrega Futura</v>
          </cell>
        </row>
        <row r="6542">
          <cell r="A6542" t="str">
            <v>MAESTRA</v>
          </cell>
          <cell r="B6542" t="str">
            <v>VISTAMAR</v>
          </cell>
          <cell r="C6542" t="str">
            <v>Entrega Futura</v>
          </cell>
        </row>
        <row r="6543">
          <cell r="A6543" t="str">
            <v>MAESTRA</v>
          </cell>
          <cell r="B6543" t="str">
            <v>VISTAMAR</v>
          </cell>
          <cell r="C6543" t="str">
            <v>Entrega Futura</v>
          </cell>
        </row>
        <row r="6544">
          <cell r="A6544" t="str">
            <v>MAESTRA</v>
          </cell>
          <cell r="B6544" t="str">
            <v>VISTAMAR</v>
          </cell>
          <cell r="C6544" t="str">
            <v>Entrega Futura</v>
          </cell>
        </row>
        <row r="6545">
          <cell r="A6545" t="str">
            <v>MAESTRA</v>
          </cell>
          <cell r="B6545" t="str">
            <v>VISTAMAR</v>
          </cell>
          <cell r="C6545" t="str">
            <v>Entrega Futura</v>
          </cell>
        </row>
        <row r="6546">
          <cell r="A6546" t="str">
            <v>MAESTRA</v>
          </cell>
          <cell r="B6546" t="str">
            <v>VISTAMAR</v>
          </cell>
          <cell r="C6546" t="str">
            <v>Entrega Futura</v>
          </cell>
        </row>
        <row r="6547">
          <cell r="A6547" t="str">
            <v>MAESTRA</v>
          </cell>
          <cell r="B6547" t="str">
            <v>VISTAMAR</v>
          </cell>
          <cell r="C6547" t="str">
            <v>Entrega Futura</v>
          </cell>
        </row>
        <row r="6548">
          <cell r="A6548" t="str">
            <v>MAESTRA</v>
          </cell>
          <cell r="B6548" t="str">
            <v>VISTAMAR</v>
          </cell>
          <cell r="C6548" t="str">
            <v>Entrega Futura</v>
          </cell>
        </row>
        <row r="6549">
          <cell r="A6549" t="str">
            <v>MAESTRA</v>
          </cell>
          <cell r="B6549" t="str">
            <v>VISTAMAR</v>
          </cell>
          <cell r="C6549" t="str">
            <v>Entrega Futura</v>
          </cell>
        </row>
        <row r="6550">
          <cell r="A6550" t="str">
            <v>MAESTRA</v>
          </cell>
          <cell r="B6550" t="str">
            <v>VISTAMAR</v>
          </cell>
          <cell r="C6550" t="str">
            <v>Entrega Futura</v>
          </cell>
        </row>
        <row r="6551">
          <cell r="A6551" t="str">
            <v>MAESTRA</v>
          </cell>
          <cell r="B6551" t="str">
            <v>VISTAMAR</v>
          </cell>
          <cell r="C6551" t="str">
            <v>Entrega Futura</v>
          </cell>
        </row>
        <row r="6552">
          <cell r="A6552" t="str">
            <v>MAESTRA</v>
          </cell>
          <cell r="B6552" t="str">
            <v>VISTAMAR</v>
          </cell>
          <cell r="C6552" t="str">
            <v>Entrega Futura</v>
          </cell>
        </row>
        <row r="6553">
          <cell r="A6553" t="str">
            <v>MAESTRA</v>
          </cell>
          <cell r="B6553" t="str">
            <v>VISTAMAR</v>
          </cell>
          <cell r="C6553" t="str">
            <v>Entrega Futura</v>
          </cell>
        </row>
        <row r="6554">
          <cell r="A6554" t="str">
            <v>MAESTRA</v>
          </cell>
          <cell r="B6554" t="str">
            <v>VISTAMAR</v>
          </cell>
          <cell r="C6554" t="str">
            <v>Entrega Futura</v>
          </cell>
        </row>
        <row r="6555">
          <cell r="A6555" t="str">
            <v>MAESTRA</v>
          </cell>
          <cell r="B6555" t="str">
            <v>VISTAMAR</v>
          </cell>
          <cell r="C6555" t="str">
            <v>Entrega Futura</v>
          </cell>
        </row>
        <row r="6556">
          <cell r="A6556" t="str">
            <v>MAESTRA</v>
          </cell>
          <cell r="B6556" t="str">
            <v>VISTAMAR</v>
          </cell>
          <cell r="C6556" t="str">
            <v>Entrega Futura</v>
          </cell>
        </row>
        <row r="6557">
          <cell r="A6557" t="str">
            <v>MAESTRA</v>
          </cell>
          <cell r="B6557" t="str">
            <v>VISTAMAR</v>
          </cell>
          <cell r="C6557" t="str">
            <v>Entrega Futura</v>
          </cell>
        </row>
        <row r="6558">
          <cell r="A6558" t="str">
            <v>MAESTRA</v>
          </cell>
          <cell r="B6558" t="str">
            <v>VISTAMAR</v>
          </cell>
          <cell r="C6558" t="str">
            <v>Entrega Futura</v>
          </cell>
        </row>
        <row r="6559">
          <cell r="A6559" t="str">
            <v>MAESTRA</v>
          </cell>
          <cell r="B6559" t="str">
            <v>VISTAMAR</v>
          </cell>
          <cell r="C6559" t="str">
            <v>Entrega Futura</v>
          </cell>
        </row>
        <row r="6560">
          <cell r="A6560" t="str">
            <v>MAESTRA</v>
          </cell>
          <cell r="B6560" t="str">
            <v>VISTAMAR</v>
          </cell>
          <cell r="C6560" t="str">
            <v>Entrega Futura</v>
          </cell>
        </row>
        <row r="6561">
          <cell r="A6561" t="str">
            <v>RVC</v>
          </cell>
          <cell r="B6561" t="str">
            <v>ALTO MARAÑON 3</v>
          </cell>
          <cell r="C6561" t="str">
            <v>Entrega Inmediata</v>
          </cell>
        </row>
        <row r="6562">
          <cell r="A6562" t="str">
            <v>RVC</v>
          </cell>
          <cell r="B6562" t="str">
            <v>ALTO MARAÑON 3</v>
          </cell>
          <cell r="C6562" t="str">
            <v>Entrega Inmediata</v>
          </cell>
        </row>
        <row r="6563">
          <cell r="A6563" t="str">
            <v>RVC</v>
          </cell>
          <cell r="B6563" t="str">
            <v>ALTO MARAÑON 3</v>
          </cell>
          <cell r="C6563" t="str">
            <v>Entrega Inmediata</v>
          </cell>
        </row>
        <row r="6564">
          <cell r="A6564" t="str">
            <v>RVC</v>
          </cell>
          <cell r="B6564" t="str">
            <v>ALTO MARAÑON 3</v>
          </cell>
          <cell r="C6564" t="str">
            <v>Entrega Inmediata</v>
          </cell>
        </row>
        <row r="6565">
          <cell r="A6565" t="str">
            <v>RVC</v>
          </cell>
          <cell r="B6565" t="str">
            <v>ALTO MARAÑON 3</v>
          </cell>
          <cell r="C6565" t="str">
            <v>Entrega Inmediata</v>
          </cell>
        </row>
        <row r="6566">
          <cell r="A6566" t="str">
            <v>RVC</v>
          </cell>
          <cell r="B6566" t="str">
            <v>ALTO MARAÑON 3</v>
          </cell>
          <cell r="C6566" t="str">
            <v>Entrega Inmediata</v>
          </cell>
        </row>
        <row r="6567">
          <cell r="A6567" t="str">
            <v>RVC</v>
          </cell>
          <cell r="B6567" t="str">
            <v>ALTO MARAÑON 3</v>
          </cell>
          <cell r="C6567" t="str">
            <v>Entrega Inmediata</v>
          </cell>
        </row>
        <row r="6568">
          <cell r="A6568" t="str">
            <v>RVC</v>
          </cell>
          <cell r="B6568" t="str">
            <v>ALTO MARAÑON 3</v>
          </cell>
          <cell r="C6568" t="str">
            <v>Entrega Inmediata</v>
          </cell>
        </row>
        <row r="6569">
          <cell r="A6569" t="str">
            <v>RVC</v>
          </cell>
          <cell r="B6569" t="str">
            <v>ALTO MARAÑON 3</v>
          </cell>
          <cell r="C6569" t="str">
            <v>Entrega Inmediata</v>
          </cell>
        </row>
        <row r="6570">
          <cell r="A6570" t="str">
            <v>RVC</v>
          </cell>
          <cell r="B6570" t="str">
            <v>ALTO MARAÑON 3</v>
          </cell>
          <cell r="C6570" t="str">
            <v>Entrega Inmediata</v>
          </cell>
        </row>
        <row r="6571">
          <cell r="A6571" t="str">
            <v>RVC</v>
          </cell>
          <cell r="B6571" t="str">
            <v>ALTO MARAÑON 3</v>
          </cell>
          <cell r="C6571" t="str">
            <v>Entrega Inmediata</v>
          </cell>
        </row>
        <row r="6572">
          <cell r="A6572" t="str">
            <v>RVC</v>
          </cell>
          <cell r="B6572" t="str">
            <v>ALTO MARAÑON 3</v>
          </cell>
          <cell r="C6572" t="str">
            <v>Entrega Inmediata</v>
          </cell>
        </row>
        <row r="6573">
          <cell r="A6573" t="str">
            <v>RVC</v>
          </cell>
          <cell r="B6573" t="str">
            <v>ALTO MARAÑON 3</v>
          </cell>
          <cell r="C6573" t="str">
            <v>Entrega Inmediata</v>
          </cell>
        </row>
        <row r="6574">
          <cell r="A6574" t="str">
            <v>RVC</v>
          </cell>
          <cell r="B6574" t="str">
            <v>ALTO MARAÑON 3</v>
          </cell>
          <cell r="C6574" t="str">
            <v>Entrega Inmediata</v>
          </cell>
        </row>
        <row r="6575">
          <cell r="A6575" t="str">
            <v>RVC</v>
          </cell>
          <cell r="B6575" t="str">
            <v>ALTO MARAÑON 3</v>
          </cell>
          <cell r="C6575" t="str">
            <v>Entrega Inmediata</v>
          </cell>
        </row>
        <row r="6576">
          <cell r="A6576" t="str">
            <v>RVC</v>
          </cell>
          <cell r="B6576" t="str">
            <v>ALTO MARAÑON 3</v>
          </cell>
          <cell r="C6576" t="str">
            <v>Entrega Inmediata</v>
          </cell>
        </row>
        <row r="6577">
          <cell r="A6577" t="str">
            <v>RVC</v>
          </cell>
          <cell r="B6577" t="str">
            <v>ALTO MARAÑON 3</v>
          </cell>
          <cell r="C6577" t="str">
            <v>Entrega Inmediata</v>
          </cell>
        </row>
        <row r="6578">
          <cell r="A6578" t="str">
            <v>RVC</v>
          </cell>
          <cell r="B6578" t="str">
            <v>ALTO MARAÑON 3</v>
          </cell>
          <cell r="C6578" t="str">
            <v>Entrega Inmediata</v>
          </cell>
        </row>
        <row r="6579">
          <cell r="A6579" t="str">
            <v>RVC</v>
          </cell>
          <cell r="B6579" t="str">
            <v>ALTO MARAÑON 3</v>
          </cell>
          <cell r="C6579" t="str">
            <v>Entrega Inmediata</v>
          </cell>
        </row>
        <row r="6580">
          <cell r="A6580" t="str">
            <v>RVC</v>
          </cell>
          <cell r="B6580" t="str">
            <v>ALTO MARAÑON 3</v>
          </cell>
          <cell r="C6580" t="str">
            <v>Entrega Inmediata</v>
          </cell>
        </row>
        <row r="6581">
          <cell r="A6581" t="str">
            <v>RVC</v>
          </cell>
          <cell r="B6581" t="str">
            <v>CONDOMINIO FRANCISCO ZELADA TORRE B</v>
          </cell>
          <cell r="C6581" t="str">
            <v>Entrega Futura</v>
          </cell>
        </row>
        <row r="6582">
          <cell r="A6582" t="str">
            <v>RVC</v>
          </cell>
          <cell r="B6582" t="str">
            <v>CONDOMINIO FRANCISCO ZELADA TORRE B</v>
          </cell>
          <cell r="C6582" t="str">
            <v>Entrega Futura</v>
          </cell>
        </row>
        <row r="6583">
          <cell r="A6583" t="str">
            <v>RVC</v>
          </cell>
          <cell r="B6583" t="str">
            <v>CONDOMINIO FRANCISCO ZELADA TORRE B</v>
          </cell>
          <cell r="C6583" t="str">
            <v>Entrega Futura</v>
          </cell>
        </row>
        <row r="6584">
          <cell r="A6584" t="str">
            <v>RVC</v>
          </cell>
          <cell r="B6584" t="str">
            <v>CONDOMINIO FRANCISCO ZELADA TORRE B</v>
          </cell>
          <cell r="C6584" t="str">
            <v>Entrega Futura</v>
          </cell>
        </row>
        <row r="6585">
          <cell r="A6585" t="str">
            <v>RVC</v>
          </cell>
          <cell r="B6585" t="str">
            <v>CONDOMINIO FRANCISCO ZELADA TORRE B</v>
          </cell>
          <cell r="C6585" t="str">
            <v>Entrega Futura</v>
          </cell>
        </row>
        <row r="6586">
          <cell r="A6586" t="str">
            <v>RVC</v>
          </cell>
          <cell r="B6586" t="str">
            <v>CONDOMINIO FRANCISCO ZELADA TORRE B</v>
          </cell>
          <cell r="C6586" t="str">
            <v>Entrega Futura</v>
          </cell>
        </row>
        <row r="6587">
          <cell r="A6587" t="str">
            <v>RVC</v>
          </cell>
          <cell r="B6587" t="str">
            <v>CONDOMINIO FRANCISCO ZELADA TORRE B</v>
          </cell>
          <cell r="C6587" t="str">
            <v>Entrega Futura</v>
          </cell>
        </row>
        <row r="6588">
          <cell r="A6588" t="str">
            <v>RVC</v>
          </cell>
          <cell r="B6588" t="str">
            <v>CONDOMINIO FRANCISCO ZELADA TORRE B</v>
          </cell>
          <cell r="C6588" t="str">
            <v>Entrega Futura</v>
          </cell>
        </row>
        <row r="6589">
          <cell r="A6589" t="str">
            <v>RVC</v>
          </cell>
          <cell r="B6589" t="str">
            <v>CONDOMINIO FRANCISCO ZELADA TORRE B</v>
          </cell>
          <cell r="C6589" t="str">
            <v>Entrega Futura</v>
          </cell>
        </row>
        <row r="6590">
          <cell r="A6590" t="str">
            <v>RVC</v>
          </cell>
          <cell r="B6590" t="str">
            <v>CONDOMINIO FRANCISCO ZELADA TORRE B</v>
          </cell>
          <cell r="C6590" t="str">
            <v>Entrega Futura</v>
          </cell>
        </row>
        <row r="6591">
          <cell r="A6591" t="str">
            <v>RVC</v>
          </cell>
          <cell r="B6591" t="str">
            <v>CONDOMINIO FRANCISCO ZELADA TORRE B</v>
          </cell>
          <cell r="C6591" t="str">
            <v>Entrega Futura</v>
          </cell>
        </row>
        <row r="6592">
          <cell r="A6592" t="str">
            <v>RVC</v>
          </cell>
          <cell r="B6592" t="str">
            <v>CONDOMINIO FRANCISCO ZELADA TORRE B</v>
          </cell>
          <cell r="C6592" t="str">
            <v>Entrega Futura</v>
          </cell>
        </row>
        <row r="6593">
          <cell r="A6593" t="str">
            <v>RVC</v>
          </cell>
          <cell r="B6593" t="str">
            <v>CONDOMINIO FRANCISCO ZELADA TORRE B</v>
          </cell>
          <cell r="C6593" t="str">
            <v>Entrega Futura</v>
          </cell>
        </row>
        <row r="6594">
          <cell r="A6594" t="str">
            <v>RVC</v>
          </cell>
          <cell r="B6594" t="str">
            <v>CONDOMINIO FRANCISCO ZELADA TORRE B</v>
          </cell>
          <cell r="C6594" t="str">
            <v>Entrega Futura</v>
          </cell>
        </row>
        <row r="6595">
          <cell r="A6595" t="str">
            <v>RVC</v>
          </cell>
          <cell r="B6595" t="str">
            <v>CONDOMINIO FRANCISCO ZELADA TORRE B</v>
          </cell>
          <cell r="C6595" t="str">
            <v>Entrega Futura</v>
          </cell>
        </row>
        <row r="6596">
          <cell r="A6596" t="str">
            <v>RVC</v>
          </cell>
          <cell r="B6596" t="str">
            <v>CONDOMINIO FRANCISCO ZELADA TORRE B</v>
          </cell>
          <cell r="C6596" t="str">
            <v>Entrega Futura</v>
          </cell>
        </row>
        <row r="6597">
          <cell r="A6597" t="str">
            <v>RVC</v>
          </cell>
          <cell r="B6597" t="str">
            <v>CONDOMINIO FRANCISCO ZELADA TORRE B</v>
          </cell>
          <cell r="C6597" t="str">
            <v>Entrega Futura</v>
          </cell>
        </row>
        <row r="6598">
          <cell r="A6598" t="str">
            <v>RVC</v>
          </cell>
          <cell r="B6598" t="str">
            <v>CONDOMINIO FRANCISCO ZELADA TORRE B</v>
          </cell>
          <cell r="C6598" t="str">
            <v>Entrega Futura</v>
          </cell>
        </row>
        <row r="6599">
          <cell r="A6599" t="str">
            <v>RVC</v>
          </cell>
          <cell r="B6599" t="str">
            <v>CONDOMINIO FRANCISCO ZELADA TORRE B</v>
          </cell>
          <cell r="C6599" t="str">
            <v>Entrega Futura</v>
          </cell>
        </row>
        <row r="6600">
          <cell r="A6600" t="str">
            <v>RVC</v>
          </cell>
          <cell r="B6600" t="str">
            <v>CONDOMINIO FRANCISCO ZELADA TORRE B</v>
          </cell>
          <cell r="C6600" t="str">
            <v>Entrega Futura</v>
          </cell>
        </row>
        <row r="6601">
          <cell r="A6601" t="str">
            <v>RVC</v>
          </cell>
          <cell r="B6601" t="str">
            <v>CONDOMINIO FRANCISCO ZELADA TORRE B</v>
          </cell>
          <cell r="C6601" t="str">
            <v>Entrega Futura</v>
          </cell>
        </row>
        <row r="6602">
          <cell r="A6602" t="str">
            <v>RVC</v>
          </cell>
          <cell r="B6602" t="str">
            <v>CONDOMINIO FRANCISCO ZELADA TORRE B</v>
          </cell>
          <cell r="C6602" t="str">
            <v>Entrega Futura</v>
          </cell>
        </row>
        <row r="6603">
          <cell r="A6603" t="str">
            <v>RVC</v>
          </cell>
          <cell r="B6603" t="str">
            <v>CONDOMINIO FRANCISCO ZELADA TORRE B</v>
          </cell>
          <cell r="C6603" t="str">
            <v>Entrega Futura</v>
          </cell>
        </row>
        <row r="6604">
          <cell r="A6604" t="str">
            <v>RVC</v>
          </cell>
          <cell r="B6604" t="str">
            <v>CONDOMINIO FRANCISCO ZELADA TORRE B</v>
          </cell>
          <cell r="C6604" t="str">
            <v>Entrega Futura</v>
          </cell>
        </row>
        <row r="6605">
          <cell r="A6605" t="str">
            <v>RVC</v>
          </cell>
          <cell r="B6605" t="str">
            <v>CONDOMINIO FRANCISCO ZELADA TORRE B</v>
          </cell>
          <cell r="C6605" t="str">
            <v>Entrega Futura</v>
          </cell>
        </row>
        <row r="6606">
          <cell r="A6606" t="str">
            <v>RVC</v>
          </cell>
          <cell r="B6606" t="str">
            <v>CONDOMINIO FRANCISCO ZELADA TORRE B</v>
          </cell>
          <cell r="C6606" t="str">
            <v>Entrega Futura</v>
          </cell>
        </row>
        <row r="6607">
          <cell r="A6607" t="str">
            <v>RVC</v>
          </cell>
          <cell r="B6607" t="str">
            <v>CONDOMINIO FRANCISCO ZELADA TORRE B</v>
          </cell>
          <cell r="C6607" t="str">
            <v>Entrega Futura</v>
          </cell>
        </row>
        <row r="6608">
          <cell r="A6608" t="str">
            <v>RVC</v>
          </cell>
          <cell r="B6608" t="str">
            <v>CONDOMINIO FRANCISCO ZELADA TORRE B</v>
          </cell>
          <cell r="C6608" t="str">
            <v>Entrega Futura</v>
          </cell>
        </row>
        <row r="6609">
          <cell r="A6609" t="str">
            <v>RVC</v>
          </cell>
          <cell r="B6609" t="str">
            <v>CONDOMINIO FRANCISCO ZELADA TORRE B</v>
          </cell>
          <cell r="C6609" t="str">
            <v>Entrega Futura</v>
          </cell>
        </row>
        <row r="6610">
          <cell r="A6610" t="str">
            <v>RVC</v>
          </cell>
          <cell r="B6610" t="str">
            <v>CONDOMINIO FRANCISCO ZELADA TORRE B</v>
          </cell>
          <cell r="C6610" t="str">
            <v>Entrega Futura</v>
          </cell>
        </row>
        <row r="6611">
          <cell r="A6611" t="str">
            <v>RVC</v>
          </cell>
          <cell r="B6611" t="str">
            <v>CONDOMINIO FRANCISCO ZELADA TORRE B</v>
          </cell>
          <cell r="C6611" t="str">
            <v>Entrega Futura</v>
          </cell>
        </row>
        <row r="6612">
          <cell r="A6612" t="str">
            <v>RVC</v>
          </cell>
          <cell r="B6612" t="str">
            <v>CONDOMINIO FRANCISCO ZELADA TORRE B</v>
          </cell>
          <cell r="C6612" t="str">
            <v>Entrega Futura</v>
          </cell>
        </row>
        <row r="6613">
          <cell r="A6613" t="str">
            <v>RVC</v>
          </cell>
          <cell r="B6613" t="str">
            <v>CONDOMINIO FRANCISCO ZELADA TORRE B</v>
          </cell>
          <cell r="C6613" t="str">
            <v>Entrega Futura</v>
          </cell>
        </row>
        <row r="6614">
          <cell r="A6614" t="str">
            <v>RVC</v>
          </cell>
          <cell r="B6614" t="str">
            <v>CONDOMINIO FRANCISCO ZELADA TORRE B</v>
          </cell>
          <cell r="C6614" t="str">
            <v>Entrega Futura</v>
          </cell>
        </row>
        <row r="6615">
          <cell r="A6615" t="str">
            <v>RVC</v>
          </cell>
          <cell r="B6615" t="str">
            <v>CONDOMINIO FRANCISCO ZELADA TORRE B</v>
          </cell>
          <cell r="C6615" t="str">
            <v>Entrega Futura</v>
          </cell>
        </row>
        <row r="6616">
          <cell r="A6616" t="str">
            <v>RVC</v>
          </cell>
          <cell r="B6616" t="str">
            <v>CONDOMINIO FRANCISCO ZELADA TORRE B</v>
          </cell>
          <cell r="C6616" t="str">
            <v>Entrega Futura</v>
          </cell>
        </row>
        <row r="6617">
          <cell r="A6617" t="str">
            <v>RVC</v>
          </cell>
          <cell r="B6617" t="str">
            <v>CONDOMINIO FRANCISCO ZELADA TORRE B</v>
          </cell>
          <cell r="C6617" t="str">
            <v>Entrega Futura</v>
          </cell>
        </row>
        <row r="6618">
          <cell r="A6618" t="str">
            <v>RVC</v>
          </cell>
          <cell r="B6618" t="str">
            <v>CONDOMINIO FRANCISCO ZELADA TORRE B</v>
          </cell>
          <cell r="C6618" t="str">
            <v>Entrega Futura</v>
          </cell>
        </row>
        <row r="6619">
          <cell r="A6619" t="str">
            <v>RVC</v>
          </cell>
          <cell r="B6619" t="str">
            <v>CONDOMINIO FRANCISCO ZELADA TORRE B</v>
          </cell>
          <cell r="C6619" t="str">
            <v>Entrega Futura</v>
          </cell>
        </row>
        <row r="6620">
          <cell r="A6620" t="str">
            <v>RVC</v>
          </cell>
          <cell r="B6620" t="str">
            <v>CONDOMINIO FRANCISCO ZELADA TORRE B</v>
          </cell>
          <cell r="C6620" t="str">
            <v>Entrega Futura</v>
          </cell>
        </row>
        <row r="6621">
          <cell r="A6621" t="str">
            <v>RVC</v>
          </cell>
          <cell r="B6621" t="str">
            <v>CONDOMINIO FRANCISCO ZELADA TORRE B</v>
          </cell>
          <cell r="C6621" t="str">
            <v>Entrega Futura</v>
          </cell>
        </row>
        <row r="6622">
          <cell r="A6622" t="str">
            <v>RVC</v>
          </cell>
          <cell r="B6622" t="str">
            <v>CONDOMINIO FRANCISCO ZELADA TORRE B</v>
          </cell>
          <cell r="C6622" t="str">
            <v>Entrega Futura</v>
          </cell>
        </row>
        <row r="6623">
          <cell r="A6623" t="str">
            <v>RVC</v>
          </cell>
          <cell r="B6623" t="str">
            <v>CONDOMINIO FRANCISCO ZELADA TORRE B</v>
          </cell>
          <cell r="C6623" t="str">
            <v>Entrega Futura</v>
          </cell>
        </row>
        <row r="6624">
          <cell r="A6624" t="str">
            <v>RVC</v>
          </cell>
          <cell r="B6624" t="str">
            <v>CONDOMINIO FRANCISCO ZELADA TORRE B</v>
          </cell>
          <cell r="C6624" t="str">
            <v>Entrega Futura</v>
          </cell>
        </row>
        <row r="6625">
          <cell r="A6625" t="str">
            <v>RVC</v>
          </cell>
          <cell r="B6625" t="str">
            <v>CONDOMINIO FRANCISCO ZELADA TORRE B</v>
          </cell>
          <cell r="C6625" t="str">
            <v>Entrega Futura</v>
          </cell>
        </row>
        <row r="6626">
          <cell r="A6626" t="str">
            <v>RVC</v>
          </cell>
          <cell r="B6626" t="str">
            <v>CONDOMINIO FRANCISCO ZELADA TORRE B</v>
          </cell>
          <cell r="C6626" t="str">
            <v>Entrega Futura</v>
          </cell>
        </row>
        <row r="6627">
          <cell r="A6627" t="str">
            <v>RVC</v>
          </cell>
          <cell r="B6627" t="str">
            <v>CONDOMINIO FRANCISCO ZELADA TORRE B</v>
          </cell>
          <cell r="C6627" t="str">
            <v>Entrega Futura</v>
          </cell>
        </row>
        <row r="6628">
          <cell r="A6628" t="str">
            <v>RVC</v>
          </cell>
          <cell r="B6628" t="str">
            <v>CONDOMINIO FRANCISCO ZELADA TORRE B</v>
          </cell>
          <cell r="C6628" t="str">
            <v>Entrega Futura</v>
          </cell>
        </row>
        <row r="6629">
          <cell r="A6629" t="str">
            <v>RVC</v>
          </cell>
          <cell r="B6629" t="str">
            <v>CONDOMINIO FRANCISCO ZELADA TORRE B</v>
          </cell>
          <cell r="C6629" t="str">
            <v>Entrega Futura</v>
          </cell>
        </row>
        <row r="6630">
          <cell r="A6630" t="str">
            <v>RVC</v>
          </cell>
          <cell r="B6630" t="str">
            <v>CONDOMINIO FRANCISCO ZELADA TORRE B</v>
          </cell>
          <cell r="C6630" t="str">
            <v>Entrega Futura</v>
          </cell>
        </row>
        <row r="6631">
          <cell r="A6631" t="str">
            <v>RVC</v>
          </cell>
          <cell r="B6631" t="str">
            <v>CONDOMINIO FRANCISCO ZELADA TORRE B</v>
          </cell>
          <cell r="C6631" t="str">
            <v>Entrega Futura</v>
          </cell>
        </row>
        <row r="6632">
          <cell r="A6632" t="str">
            <v>RVC</v>
          </cell>
          <cell r="B6632" t="str">
            <v>CONDOMINIO FRANCISCO ZELADA TORRE B</v>
          </cell>
          <cell r="C6632" t="str">
            <v>Entrega Futura</v>
          </cell>
        </row>
        <row r="6633">
          <cell r="A6633" t="str">
            <v>RVC</v>
          </cell>
          <cell r="B6633" t="str">
            <v>CONDOMINIO FRANCISCO ZELADA TORRE B</v>
          </cell>
          <cell r="C6633" t="str">
            <v>Entrega Futura</v>
          </cell>
        </row>
        <row r="6634">
          <cell r="A6634" t="str">
            <v>RVC</v>
          </cell>
          <cell r="B6634" t="str">
            <v>CONDOMINIO FRANCISCO ZELADA TORRE B</v>
          </cell>
          <cell r="C6634" t="str">
            <v>Entrega Futura</v>
          </cell>
        </row>
        <row r="6635">
          <cell r="A6635" t="str">
            <v>RVC</v>
          </cell>
          <cell r="B6635" t="str">
            <v>CONDOMINIO FRANCISCO ZELADA TORRE B</v>
          </cell>
          <cell r="C6635" t="str">
            <v>Entrega Futura</v>
          </cell>
        </row>
        <row r="6636">
          <cell r="A6636" t="str">
            <v>RVC</v>
          </cell>
          <cell r="B6636" t="str">
            <v>CONDOMINIO FRANCISCO ZELADA TORRE B</v>
          </cell>
          <cell r="C6636" t="str">
            <v>Entrega Futura</v>
          </cell>
        </row>
        <row r="6637">
          <cell r="A6637" t="str">
            <v>RVC</v>
          </cell>
          <cell r="B6637" t="str">
            <v>CONDOMINIO FRANCISCO ZELADA TORRE B</v>
          </cell>
          <cell r="C6637" t="str">
            <v>Entrega Futura</v>
          </cell>
        </row>
        <row r="6638">
          <cell r="A6638" t="str">
            <v>RVC</v>
          </cell>
          <cell r="B6638" t="str">
            <v>CONDOMINIO FRANCISCO ZELADA TORRE B</v>
          </cell>
          <cell r="C6638" t="str">
            <v>Entrega Futura</v>
          </cell>
        </row>
        <row r="6639">
          <cell r="A6639" t="str">
            <v>RVC</v>
          </cell>
          <cell r="B6639" t="str">
            <v>CONDOMINIO FRANCISCO ZELADA TORRE B</v>
          </cell>
          <cell r="C6639" t="str">
            <v>Entrega Futura</v>
          </cell>
        </row>
        <row r="6640">
          <cell r="A6640" t="str">
            <v>RVC</v>
          </cell>
          <cell r="B6640" t="str">
            <v>CONDOMINIO FRANCISCO ZELADA TORRE B</v>
          </cell>
          <cell r="C6640" t="str">
            <v>Entrega Futura</v>
          </cell>
        </row>
        <row r="6641">
          <cell r="A6641" t="str">
            <v>RVC</v>
          </cell>
          <cell r="B6641" t="str">
            <v>CONDOMINIO FRANCISCO ZELADA TORRE B</v>
          </cell>
          <cell r="C6641" t="str">
            <v>Entrega Futura</v>
          </cell>
        </row>
        <row r="6642">
          <cell r="A6642" t="str">
            <v>RVC</v>
          </cell>
          <cell r="B6642" t="str">
            <v>CONDOMINIO FRANCISCO ZELADA TORRE B</v>
          </cell>
          <cell r="C6642" t="str">
            <v>Entrega Futura</v>
          </cell>
        </row>
        <row r="6643">
          <cell r="A6643" t="str">
            <v>RVC</v>
          </cell>
          <cell r="B6643" t="str">
            <v>CONDOMINIO FRANCISCO ZELADA TORRE B</v>
          </cell>
          <cell r="C6643" t="str">
            <v>Entrega Futura</v>
          </cell>
        </row>
        <row r="6644">
          <cell r="A6644" t="str">
            <v>RVC</v>
          </cell>
          <cell r="B6644" t="str">
            <v>CONDOMINIO FRANCISCO ZELADA TORRE B</v>
          </cell>
          <cell r="C6644" t="str">
            <v>Entrega Futura</v>
          </cell>
        </row>
        <row r="6645">
          <cell r="A6645" t="str">
            <v>RVC</v>
          </cell>
          <cell r="B6645" t="str">
            <v>CONDOMINIO FRANCISCO ZELADA TORRE B</v>
          </cell>
          <cell r="C6645" t="str">
            <v>Entrega Futura</v>
          </cell>
        </row>
        <row r="6646">
          <cell r="A6646" t="str">
            <v>RVC</v>
          </cell>
          <cell r="B6646" t="str">
            <v>CONDOMINIO FRANCISCO ZELADA TORRE B</v>
          </cell>
          <cell r="C6646" t="str">
            <v>Entrega Futura</v>
          </cell>
        </row>
        <row r="6647">
          <cell r="A6647" t="str">
            <v>RVC</v>
          </cell>
          <cell r="B6647" t="str">
            <v>CONDOMINIO FRANCISCO ZELADA TORRE B</v>
          </cell>
          <cell r="C6647" t="str">
            <v>Entrega Futura</v>
          </cell>
        </row>
        <row r="6648">
          <cell r="A6648" t="str">
            <v>RVC</v>
          </cell>
          <cell r="B6648" t="str">
            <v>CONDOMINIO FRANCISCO ZELADA TORRE B</v>
          </cell>
          <cell r="C6648" t="str">
            <v>Entrega Futura</v>
          </cell>
        </row>
        <row r="6649">
          <cell r="A6649" t="str">
            <v>RVC</v>
          </cell>
          <cell r="B6649" t="str">
            <v>CONDOMINIO FRANCISCO ZELADA TORRE B</v>
          </cell>
          <cell r="C6649" t="str">
            <v>Entrega Futura</v>
          </cell>
        </row>
        <row r="6650">
          <cell r="A6650" t="str">
            <v>RVC</v>
          </cell>
          <cell r="B6650" t="str">
            <v>CONDOMINIO FRANCISCO ZELADA TORRE B</v>
          </cell>
          <cell r="C6650" t="str">
            <v>Entrega Futura</v>
          </cell>
        </row>
        <row r="6651">
          <cell r="A6651" t="str">
            <v>RVC</v>
          </cell>
          <cell r="B6651" t="str">
            <v>CONDOMINIO FRANCISCO ZELADA TORRE B</v>
          </cell>
          <cell r="C6651" t="str">
            <v>Entrega Futura</v>
          </cell>
        </row>
        <row r="6652">
          <cell r="A6652" t="str">
            <v>RVC</v>
          </cell>
          <cell r="B6652" t="str">
            <v>CONDOMINIO FRANCISCO ZELADA TORRE B</v>
          </cell>
          <cell r="C6652" t="str">
            <v>Entrega Futura</v>
          </cell>
        </row>
        <row r="6653">
          <cell r="A6653" t="str">
            <v>RVC</v>
          </cell>
          <cell r="B6653" t="str">
            <v>CONDOMINIO FRANCISCO ZELADA TORRE B</v>
          </cell>
          <cell r="C6653" t="str">
            <v>Entrega Futura</v>
          </cell>
        </row>
        <row r="6654">
          <cell r="A6654" t="str">
            <v>RVC</v>
          </cell>
          <cell r="B6654" t="str">
            <v>CONDOMINIO FRANCISCO ZELADA TORRE B</v>
          </cell>
          <cell r="C6654" t="str">
            <v>Entrega Futura</v>
          </cell>
        </row>
        <row r="6655">
          <cell r="A6655" t="str">
            <v>RVC</v>
          </cell>
          <cell r="B6655" t="str">
            <v>CONDOMINIO FRANCISCO ZELADA TORRE B</v>
          </cell>
          <cell r="C6655" t="str">
            <v>Entrega Futura</v>
          </cell>
        </row>
        <row r="6656">
          <cell r="A6656" t="str">
            <v>RVC</v>
          </cell>
          <cell r="B6656" t="str">
            <v>CONDOMINIO FRANCISCO ZELADA TORRE B</v>
          </cell>
          <cell r="C6656" t="str">
            <v>Entrega Futura</v>
          </cell>
        </row>
        <row r="6657">
          <cell r="A6657" t="str">
            <v>RVC</v>
          </cell>
          <cell r="B6657" t="str">
            <v>CONDOMINIO FRANCISCO ZELADA TORRE B</v>
          </cell>
          <cell r="C6657" t="str">
            <v>Entrega Futura</v>
          </cell>
        </row>
        <row r="6658">
          <cell r="A6658" t="str">
            <v>RVC</v>
          </cell>
          <cell r="B6658" t="str">
            <v>CONDOMINIO FRANCISCO ZELADA TORRE B</v>
          </cell>
          <cell r="C6658" t="str">
            <v>Entrega Futura</v>
          </cell>
        </row>
        <row r="6659">
          <cell r="A6659" t="str">
            <v>RVC</v>
          </cell>
          <cell r="B6659" t="str">
            <v>CONDOMINIO FRANCISCO ZELADA TORRE B</v>
          </cell>
          <cell r="C6659" t="str">
            <v>Entrega Futura</v>
          </cell>
        </row>
        <row r="6660">
          <cell r="A6660" t="str">
            <v>RVC</v>
          </cell>
          <cell r="B6660" t="str">
            <v>CONDOMINIO FRANCISCO ZELADA TORRE B</v>
          </cell>
          <cell r="C6660" t="str">
            <v>Entrega Futura</v>
          </cell>
        </row>
        <row r="6661">
          <cell r="A6661" t="str">
            <v>RVC</v>
          </cell>
          <cell r="B6661" t="str">
            <v>CONDOMINIO FRANCISCO ZELADA TORRE B</v>
          </cell>
          <cell r="C6661" t="str">
            <v>Entrega Futura</v>
          </cell>
        </row>
        <row r="6662">
          <cell r="A6662" t="str">
            <v>RVC</v>
          </cell>
          <cell r="B6662" t="str">
            <v>CONDOMINIO FRANCISCO ZELADA TORRE B</v>
          </cell>
          <cell r="C6662" t="str">
            <v>Entrega Futura</v>
          </cell>
        </row>
        <row r="6663">
          <cell r="A6663" t="str">
            <v>RVC</v>
          </cell>
          <cell r="B6663" t="str">
            <v>CONDOMINIO FRANCISCO ZELADA TORRE B</v>
          </cell>
          <cell r="C6663" t="str">
            <v>Entrega Futura</v>
          </cell>
        </row>
        <row r="6664">
          <cell r="A6664" t="str">
            <v>RVC</v>
          </cell>
          <cell r="B6664" t="str">
            <v>CONDOMINIO FRANCISCO ZELADA TORRE B</v>
          </cell>
          <cell r="C6664" t="str">
            <v>Entrega Futura</v>
          </cell>
        </row>
        <row r="6665">
          <cell r="A6665" t="str">
            <v>RVC</v>
          </cell>
          <cell r="B6665" t="str">
            <v>CONDOMINIO FRANCISCO ZELADA TORRE B</v>
          </cell>
          <cell r="C6665" t="str">
            <v>Entrega Futura</v>
          </cell>
        </row>
        <row r="6666">
          <cell r="A6666" t="str">
            <v>RVC</v>
          </cell>
          <cell r="B6666" t="str">
            <v>CONDOMINIO FRANCISCO ZELADA TORRE B</v>
          </cell>
          <cell r="C6666" t="str">
            <v>Entrega Futura</v>
          </cell>
        </row>
        <row r="6667">
          <cell r="A6667" t="str">
            <v>RVC</v>
          </cell>
          <cell r="B6667" t="str">
            <v>CONDOMINIO FRANCISCO ZELADA TORRE B</v>
          </cell>
          <cell r="C6667" t="str">
            <v>Entrega Futura</v>
          </cell>
        </row>
        <row r="6668">
          <cell r="A6668" t="str">
            <v>RVC</v>
          </cell>
          <cell r="B6668" t="str">
            <v>CONDOMINIO FRANCISCO ZELADA TORRE B</v>
          </cell>
          <cell r="C6668" t="str">
            <v>Entrega Futura</v>
          </cell>
        </row>
        <row r="6669">
          <cell r="A6669" t="str">
            <v>RVC</v>
          </cell>
          <cell r="B6669" t="str">
            <v>CONDOMINIO FRANCISCO ZELADA TORRE B</v>
          </cell>
          <cell r="C6669" t="str">
            <v>Entrega Futura</v>
          </cell>
        </row>
        <row r="6670">
          <cell r="A6670" t="str">
            <v>RVC</v>
          </cell>
          <cell r="B6670" t="str">
            <v>CONDOMINIO FRANCISCO ZELADA TORRE B</v>
          </cell>
          <cell r="C6670" t="str">
            <v>Entrega Futura</v>
          </cell>
        </row>
        <row r="6671">
          <cell r="A6671" t="str">
            <v>RVC</v>
          </cell>
          <cell r="B6671" t="str">
            <v>CONDOMINIO FRANCISCO ZELADA TORRE B</v>
          </cell>
          <cell r="C6671" t="str">
            <v>Entrega Futura</v>
          </cell>
        </row>
        <row r="6672">
          <cell r="A6672" t="str">
            <v>RVC</v>
          </cell>
          <cell r="B6672" t="str">
            <v>CONDOMINIO FRANCISCO ZELADA TORRE B</v>
          </cell>
          <cell r="C6672" t="str">
            <v>Entrega Futura</v>
          </cell>
        </row>
        <row r="6673">
          <cell r="A6673" t="str">
            <v>RVC</v>
          </cell>
          <cell r="B6673" t="str">
            <v>CONDOMINIO FRANCISCO ZELADA TORRE B</v>
          </cell>
          <cell r="C6673" t="str">
            <v>Entrega Futura</v>
          </cell>
        </row>
        <row r="6674">
          <cell r="A6674" t="str">
            <v>RVC</v>
          </cell>
          <cell r="B6674" t="str">
            <v>CONDOMINIO FRANCISCO ZELADA TORRE B</v>
          </cell>
          <cell r="C6674" t="str">
            <v>Entrega Futura</v>
          </cell>
        </row>
        <row r="6675">
          <cell r="A6675" t="str">
            <v>RVC</v>
          </cell>
          <cell r="B6675" t="str">
            <v>CONDOMINIO FRANCISCO ZELADA TORRE B</v>
          </cell>
          <cell r="C6675" t="str">
            <v>Entrega Futura</v>
          </cell>
        </row>
        <row r="6676">
          <cell r="A6676" t="str">
            <v>RVC</v>
          </cell>
          <cell r="B6676" t="str">
            <v>CONDOMINIO FRANCISCO ZELADA TORRE B</v>
          </cell>
          <cell r="C6676" t="str">
            <v>Entrega Futura</v>
          </cell>
        </row>
        <row r="6677">
          <cell r="A6677" t="str">
            <v>RVC</v>
          </cell>
          <cell r="B6677" t="str">
            <v>CONDOMINIO FRANCISCO ZELADA TORRE B</v>
          </cell>
          <cell r="C6677" t="str">
            <v>Entrega Futura</v>
          </cell>
        </row>
        <row r="6678">
          <cell r="A6678" t="str">
            <v>RVC</v>
          </cell>
          <cell r="B6678" t="str">
            <v>CONDOMINIO FRANCISCO ZELADA TORRE B</v>
          </cell>
          <cell r="C6678" t="str">
            <v>Entrega Futura</v>
          </cell>
        </row>
        <row r="6679">
          <cell r="A6679" t="str">
            <v>RVC</v>
          </cell>
          <cell r="B6679" t="str">
            <v>CONDOMINIO FRANCISCO ZELADA TORRE B</v>
          </cell>
          <cell r="C6679" t="str">
            <v>Entrega Futura</v>
          </cell>
        </row>
        <row r="6680">
          <cell r="A6680" t="str">
            <v>RVC</v>
          </cell>
          <cell r="B6680" t="str">
            <v>CONDOMINIO FRANCISCO ZELADA TORRE B</v>
          </cell>
          <cell r="C6680" t="str">
            <v>Entrega Futura</v>
          </cell>
        </row>
        <row r="6681">
          <cell r="A6681" t="str">
            <v>RVC</v>
          </cell>
          <cell r="B6681" t="str">
            <v>CONDOMINIO FRANCISCO ZELADA TORRE B</v>
          </cell>
          <cell r="C6681" t="str">
            <v>Entrega Futura</v>
          </cell>
        </row>
        <row r="6682">
          <cell r="A6682" t="str">
            <v>RVC</v>
          </cell>
          <cell r="B6682" t="str">
            <v>CONDOMINIO FRANCISCO ZELADA TORRE B</v>
          </cell>
          <cell r="C6682" t="str">
            <v>Entrega Futura</v>
          </cell>
        </row>
        <row r="6683">
          <cell r="A6683" t="str">
            <v>RVC</v>
          </cell>
          <cell r="B6683" t="str">
            <v>CONDOMINIO FRANCISCO ZELADA TORRE B</v>
          </cell>
          <cell r="C6683" t="str">
            <v>Entrega Futura</v>
          </cell>
        </row>
        <row r="6684">
          <cell r="A6684" t="str">
            <v>RVC</v>
          </cell>
          <cell r="B6684" t="str">
            <v>CONDOMINIO FRANCISCO ZELADA TORRE B</v>
          </cell>
          <cell r="C6684" t="str">
            <v>Entrega Futura</v>
          </cell>
        </row>
        <row r="6685">
          <cell r="A6685" t="str">
            <v>RVC</v>
          </cell>
          <cell r="B6685" t="str">
            <v>CONDOMINIO FRANCISCO ZELADA TORRE B</v>
          </cell>
          <cell r="C6685" t="str">
            <v>Entrega Futura</v>
          </cell>
        </row>
        <row r="6686">
          <cell r="A6686" t="str">
            <v>RVC</v>
          </cell>
          <cell r="B6686" t="str">
            <v>CONDOMINIO FRANCISCO ZELADA TORRE B</v>
          </cell>
          <cell r="C6686" t="str">
            <v>Entrega Futura</v>
          </cell>
        </row>
        <row r="6687">
          <cell r="A6687" t="str">
            <v>RVC</v>
          </cell>
          <cell r="B6687" t="str">
            <v>CONDOMINIO FRANCISCO ZELADA TORRE B</v>
          </cell>
          <cell r="C6687" t="str">
            <v>Entrega Futura</v>
          </cell>
        </row>
        <row r="6688">
          <cell r="A6688" t="str">
            <v>RVC</v>
          </cell>
          <cell r="B6688" t="str">
            <v>CONDOMINIO FRANCISCO ZELADA TORRE B</v>
          </cell>
          <cell r="C6688" t="str">
            <v>Entrega Futura</v>
          </cell>
        </row>
        <row r="6689">
          <cell r="A6689" t="str">
            <v>RVC</v>
          </cell>
          <cell r="B6689" t="str">
            <v>CONDOMINIO FRANCISCO ZELADA TORRE B</v>
          </cell>
          <cell r="C6689" t="str">
            <v>Entrega Futura</v>
          </cell>
        </row>
        <row r="6690">
          <cell r="A6690" t="str">
            <v>RVC</v>
          </cell>
          <cell r="B6690" t="str">
            <v>CONDOMINIO FRANCISCO ZELADA TORRE B</v>
          </cell>
          <cell r="C6690" t="str">
            <v>Entrega Futura</v>
          </cell>
        </row>
        <row r="6691">
          <cell r="A6691" t="str">
            <v>RVC</v>
          </cell>
          <cell r="B6691" t="str">
            <v>CONDOMINIO FRANCISCO ZELADA TORRE B</v>
          </cell>
          <cell r="C6691" t="str">
            <v>Entrega Futura</v>
          </cell>
        </row>
        <row r="6692">
          <cell r="A6692" t="str">
            <v>RVC</v>
          </cell>
          <cell r="B6692" t="str">
            <v>CONDOMINIO FRANCISCO ZELADA TORRE B</v>
          </cell>
          <cell r="C6692" t="str">
            <v>Entrega Futura</v>
          </cell>
        </row>
        <row r="6693">
          <cell r="A6693" t="str">
            <v>RVC</v>
          </cell>
          <cell r="B6693" t="str">
            <v>CONDOMINIO FRANCISCO ZELADA TORRE B</v>
          </cell>
          <cell r="C6693" t="str">
            <v>Entrega Futura</v>
          </cell>
        </row>
        <row r="6694">
          <cell r="A6694" t="str">
            <v>RVC</v>
          </cell>
          <cell r="B6694" t="str">
            <v>CONDOMINIO FRANCISCO ZELADA TORRE B</v>
          </cell>
          <cell r="C6694" t="str">
            <v>Entrega Futura</v>
          </cell>
        </row>
        <row r="6695">
          <cell r="A6695" t="str">
            <v>RVC</v>
          </cell>
          <cell r="B6695" t="str">
            <v>CONDOMINIO FRANCISCO ZELADA TORRE B</v>
          </cell>
          <cell r="C6695" t="str">
            <v>Entrega Futura</v>
          </cell>
        </row>
        <row r="6696">
          <cell r="A6696" t="str">
            <v>RVC</v>
          </cell>
          <cell r="B6696" t="str">
            <v>CONDOMINIO FRANCISCO ZELADA TORRE B</v>
          </cell>
          <cell r="C6696" t="str">
            <v>Entrega Futura</v>
          </cell>
        </row>
        <row r="6697">
          <cell r="A6697" t="str">
            <v>RVC</v>
          </cell>
          <cell r="B6697" t="str">
            <v>CONDOMINIO FRANCISCO ZELADA TORRE B</v>
          </cell>
          <cell r="C6697" t="str">
            <v>Entrega Futura</v>
          </cell>
        </row>
        <row r="6698">
          <cell r="A6698" t="str">
            <v>RVC</v>
          </cell>
          <cell r="B6698" t="str">
            <v>CONDOMINIO FRANCISCO ZELADA TORRE B</v>
          </cell>
          <cell r="C6698" t="str">
            <v>Entrega Futura</v>
          </cell>
        </row>
        <row r="6699">
          <cell r="A6699" t="str">
            <v>RVC</v>
          </cell>
          <cell r="B6699" t="str">
            <v>CONDOMINIO FRANCISCO ZELADA TORRE B</v>
          </cell>
          <cell r="C6699" t="str">
            <v>Entrega Futura</v>
          </cell>
        </row>
        <row r="6700">
          <cell r="A6700" t="str">
            <v>RVC</v>
          </cell>
          <cell r="B6700" t="str">
            <v>CONDOMINIO FRANCISCO ZELADA TORRE B</v>
          </cell>
          <cell r="C6700" t="str">
            <v>Entrega Futura</v>
          </cell>
        </row>
        <row r="6701">
          <cell r="A6701" t="str">
            <v>RVC</v>
          </cell>
          <cell r="B6701" t="str">
            <v>CONDOMINIO FRANCISCO ZELADA TORRE B</v>
          </cell>
          <cell r="C6701" t="str">
            <v>Entrega Futura</v>
          </cell>
        </row>
        <row r="6702">
          <cell r="A6702" t="str">
            <v>RVC</v>
          </cell>
          <cell r="B6702" t="str">
            <v>CONDOMINIO FRANCISCO ZELADA TORRE B</v>
          </cell>
          <cell r="C6702" t="str">
            <v>Entrega Futura</v>
          </cell>
        </row>
        <row r="6703">
          <cell r="A6703" t="str">
            <v>RVC</v>
          </cell>
          <cell r="B6703" t="str">
            <v>CONDOMINIO FRANCISCO ZELADA TORRE B</v>
          </cell>
          <cell r="C6703" t="str">
            <v>Entrega Futura</v>
          </cell>
        </row>
        <row r="6704">
          <cell r="A6704" t="str">
            <v>RVC</v>
          </cell>
          <cell r="B6704" t="str">
            <v>CONDOMINIO FRANCISCO ZELADA TORRE B</v>
          </cell>
          <cell r="C6704" t="str">
            <v>Entrega Futura</v>
          </cell>
        </row>
        <row r="6705">
          <cell r="A6705" t="str">
            <v>RVC</v>
          </cell>
          <cell r="B6705" t="str">
            <v>CONDOMINIO FRANCISCO ZELADA TORRE B</v>
          </cell>
          <cell r="C6705" t="str">
            <v>Entrega Futura</v>
          </cell>
        </row>
        <row r="6706">
          <cell r="A6706" t="str">
            <v>RVC</v>
          </cell>
          <cell r="B6706" t="str">
            <v>CONDOMINIO FRANCISCO ZELADA TORRE B</v>
          </cell>
          <cell r="C6706" t="str">
            <v>Entrega Futura</v>
          </cell>
        </row>
        <row r="6707">
          <cell r="A6707" t="str">
            <v>RVC</v>
          </cell>
          <cell r="B6707" t="str">
            <v>CONDOMINIO FRANCISCO ZELADA TORRE B</v>
          </cell>
          <cell r="C6707" t="str">
            <v>Entrega Futura</v>
          </cell>
        </row>
        <row r="6708">
          <cell r="A6708" t="str">
            <v>RVC</v>
          </cell>
          <cell r="B6708" t="str">
            <v>CONDOMINIO FRANCISCO ZELADA TORRE B</v>
          </cell>
          <cell r="C6708" t="str">
            <v>Entrega Futura</v>
          </cell>
        </row>
        <row r="6709">
          <cell r="A6709" t="str">
            <v>RVC</v>
          </cell>
          <cell r="B6709" t="str">
            <v>CONDOMINIO FRANCISCO ZELADA TORRE B</v>
          </cell>
          <cell r="C6709" t="str">
            <v>Entrega Futura</v>
          </cell>
        </row>
        <row r="6710">
          <cell r="A6710" t="str">
            <v>RVC</v>
          </cell>
          <cell r="B6710" t="str">
            <v>CONDOMINIO FRANCISCO ZELADA TORRE B</v>
          </cell>
          <cell r="C6710" t="str">
            <v>Entrega Futura</v>
          </cell>
        </row>
        <row r="6711">
          <cell r="A6711" t="str">
            <v>RVC</v>
          </cell>
          <cell r="B6711" t="str">
            <v>CONDOMINIO FRANCISCO ZELADA TORRE B</v>
          </cell>
          <cell r="C6711" t="str">
            <v>Entrega Futura</v>
          </cell>
        </row>
        <row r="6712">
          <cell r="A6712" t="str">
            <v>RVC</v>
          </cell>
          <cell r="B6712" t="str">
            <v>CONDOMINIO FRANCISCO ZELADA TORRE B</v>
          </cell>
          <cell r="C6712" t="str">
            <v>Entrega Futura</v>
          </cell>
        </row>
        <row r="6713">
          <cell r="A6713" t="str">
            <v>RVC</v>
          </cell>
          <cell r="B6713" t="str">
            <v>CONDOMINIO FRANCISCO ZELADA TORRE B</v>
          </cell>
          <cell r="C6713" t="str">
            <v>Entrega Futura</v>
          </cell>
        </row>
        <row r="6714">
          <cell r="A6714" t="str">
            <v>RVC</v>
          </cell>
          <cell r="B6714" t="str">
            <v>CONDOMINIO FRANCISCO ZELADA TORRE B</v>
          </cell>
          <cell r="C6714" t="str">
            <v>Entrega Futura</v>
          </cell>
        </row>
        <row r="6715">
          <cell r="A6715" t="str">
            <v>RVC</v>
          </cell>
          <cell r="B6715" t="str">
            <v>CONDOMINIO FRANCISCO ZELADA TORRE B</v>
          </cell>
          <cell r="C6715" t="str">
            <v>Entrega Futura</v>
          </cell>
        </row>
        <row r="6716">
          <cell r="A6716" t="str">
            <v>RVC</v>
          </cell>
          <cell r="B6716" t="str">
            <v>CONDOMINIO FRANCISCO ZELADA TORRE B</v>
          </cell>
          <cell r="C6716" t="str">
            <v>Entrega Futura</v>
          </cell>
        </row>
        <row r="6717">
          <cell r="A6717" t="str">
            <v>RVC</v>
          </cell>
          <cell r="B6717" t="str">
            <v>CONDOMINIO FRANCISCO ZELADA TORRE B</v>
          </cell>
          <cell r="C6717" t="str">
            <v>Entrega Futura</v>
          </cell>
        </row>
        <row r="6718">
          <cell r="A6718" t="str">
            <v>RVC</v>
          </cell>
          <cell r="B6718" t="str">
            <v>CONDOMINIO FRANCISCO ZELADA TORRE B</v>
          </cell>
          <cell r="C6718" t="str">
            <v>Entrega Futura</v>
          </cell>
        </row>
        <row r="6719">
          <cell r="A6719" t="str">
            <v>RVC</v>
          </cell>
          <cell r="B6719" t="str">
            <v>CONDOMINIO FRANCISCO ZELADA TORRE B</v>
          </cell>
          <cell r="C6719" t="str">
            <v>Entrega Futura</v>
          </cell>
        </row>
        <row r="6720">
          <cell r="A6720" t="str">
            <v>RVC</v>
          </cell>
          <cell r="B6720" t="str">
            <v>CONDOMINIO FRANCISCO ZELADA TORRE B</v>
          </cell>
          <cell r="C6720" t="str">
            <v>Entrega Futura</v>
          </cell>
        </row>
        <row r="6721">
          <cell r="A6721" t="str">
            <v>RVC</v>
          </cell>
          <cell r="B6721" t="str">
            <v>CONDOMINIO FRANCISCO ZELADA TORRE B</v>
          </cell>
          <cell r="C6721" t="str">
            <v>Entrega Futura</v>
          </cell>
        </row>
        <row r="6722">
          <cell r="A6722" t="str">
            <v>RVC</v>
          </cell>
          <cell r="B6722" t="str">
            <v>CONDOMINIO FRANCISCO ZELADA TORRE B</v>
          </cell>
          <cell r="C6722" t="str">
            <v>Entrega Futura</v>
          </cell>
        </row>
        <row r="6723">
          <cell r="A6723" t="str">
            <v>RVC</v>
          </cell>
          <cell r="B6723" t="str">
            <v>CONDOMINIO FRANCISCO ZELADA TORRE B</v>
          </cell>
          <cell r="C6723" t="str">
            <v>Entrega Futura</v>
          </cell>
        </row>
        <row r="6724">
          <cell r="A6724" t="str">
            <v>RVC</v>
          </cell>
          <cell r="B6724" t="str">
            <v>CONDOMINIO FRANCISCO ZELADA TORRE B</v>
          </cell>
          <cell r="C6724" t="str">
            <v>Entrega Futura</v>
          </cell>
        </row>
        <row r="6725">
          <cell r="A6725" t="str">
            <v>RVC</v>
          </cell>
          <cell r="B6725" t="str">
            <v>CONDOMINIO FRANCISCO ZELADA TORRE B</v>
          </cell>
          <cell r="C6725" t="str">
            <v>Entrega Futura</v>
          </cell>
        </row>
        <row r="6726">
          <cell r="A6726" t="str">
            <v>RVC</v>
          </cell>
          <cell r="B6726" t="str">
            <v>CONDOMINIO FRANCISCO ZELADA TORRE B</v>
          </cell>
          <cell r="C6726" t="str">
            <v>Entrega Futura</v>
          </cell>
        </row>
        <row r="6727">
          <cell r="A6727" t="str">
            <v>RVC</v>
          </cell>
          <cell r="B6727" t="str">
            <v>CONDOMINIO FRANCISCO ZELADA TORRE B</v>
          </cell>
          <cell r="C6727" t="str">
            <v>Entrega Futura</v>
          </cell>
        </row>
        <row r="6728">
          <cell r="A6728" t="str">
            <v>RVC</v>
          </cell>
          <cell r="B6728" t="str">
            <v>CONDOMINIO FRANCISCO ZELADA TORRE B</v>
          </cell>
          <cell r="C6728" t="str">
            <v>Entrega Futura</v>
          </cell>
        </row>
        <row r="6729">
          <cell r="A6729" t="str">
            <v>RVC</v>
          </cell>
          <cell r="B6729" t="str">
            <v>CONDOMINIO FRANCISCO ZELADA TORRE B</v>
          </cell>
          <cell r="C6729" t="str">
            <v>Entrega Futura</v>
          </cell>
        </row>
        <row r="6730">
          <cell r="A6730" t="str">
            <v>RVC</v>
          </cell>
          <cell r="B6730" t="str">
            <v>CONDOMINIO FRANCISCO ZELADA TORRE B</v>
          </cell>
          <cell r="C6730" t="str">
            <v>Entrega Futura</v>
          </cell>
        </row>
        <row r="6731">
          <cell r="A6731" t="str">
            <v>RVC</v>
          </cell>
          <cell r="B6731" t="str">
            <v>CONDOMINIO FRANCISCO ZELADA TORRE B</v>
          </cell>
          <cell r="C6731" t="str">
            <v>Entrega Futura</v>
          </cell>
        </row>
        <row r="6732">
          <cell r="A6732" t="str">
            <v>RVC</v>
          </cell>
          <cell r="B6732" t="str">
            <v>CONDOMINIO FRANCISCO ZELADA TORRE B</v>
          </cell>
          <cell r="C6732" t="str">
            <v>Entrega Futura</v>
          </cell>
        </row>
        <row r="6733">
          <cell r="A6733" t="str">
            <v>RVC</v>
          </cell>
          <cell r="B6733" t="str">
            <v>CONDOMINIO FRANCISCO ZELADA TORRE B</v>
          </cell>
          <cell r="C6733" t="str">
            <v>Entrega Futura</v>
          </cell>
        </row>
        <row r="6734">
          <cell r="A6734" t="str">
            <v>RVC</v>
          </cell>
          <cell r="B6734" t="str">
            <v>CONDOMINIO FRANCISCO ZELADA TORRE B</v>
          </cell>
          <cell r="C6734" t="str">
            <v>Entrega Futura</v>
          </cell>
        </row>
        <row r="6735">
          <cell r="A6735" t="str">
            <v>RVC</v>
          </cell>
          <cell r="B6735" t="str">
            <v>CONDOMINIO FRANCISCO ZELADA TORRE B</v>
          </cell>
          <cell r="C6735" t="str">
            <v>Entrega Futura</v>
          </cell>
        </row>
        <row r="6736">
          <cell r="A6736" t="str">
            <v>RVC</v>
          </cell>
          <cell r="B6736" t="str">
            <v>CONDOMINIO FRANCISCO ZELADA TORRE B</v>
          </cell>
          <cell r="C6736" t="str">
            <v>Entrega Futura</v>
          </cell>
        </row>
        <row r="6737">
          <cell r="A6737" t="str">
            <v>RVC</v>
          </cell>
          <cell r="B6737" t="str">
            <v>CONDOMINIO FRANCISCO ZELADA TORRE B</v>
          </cell>
          <cell r="C6737" t="str">
            <v>Entrega Futura</v>
          </cell>
        </row>
        <row r="6738">
          <cell r="A6738" t="str">
            <v>RVC</v>
          </cell>
          <cell r="B6738" t="str">
            <v>CONDOMINIO FRANCISCO ZELADA TORRE B</v>
          </cell>
          <cell r="C6738" t="str">
            <v>Entrega Futura</v>
          </cell>
        </row>
        <row r="6739">
          <cell r="A6739" t="str">
            <v>RVC</v>
          </cell>
          <cell r="B6739" t="str">
            <v>CONDOMINIO FRANCISCO ZELADA TORRE B</v>
          </cell>
          <cell r="C6739" t="str">
            <v>Entrega Futura</v>
          </cell>
        </row>
        <row r="6740">
          <cell r="A6740" t="str">
            <v>RVC</v>
          </cell>
          <cell r="B6740" t="str">
            <v>CONDOMINIO FRANCISCO ZELADA TORRE B</v>
          </cell>
          <cell r="C6740" t="str">
            <v>Entrega Futura</v>
          </cell>
        </row>
        <row r="6741">
          <cell r="A6741" t="str">
            <v>RVC</v>
          </cell>
          <cell r="B6741" t="str">
            <v>CONDOMINIO FRANCISCO ZELADA TORRE B</v>
          </cell>
          <cell r="C6741" t="str">
            <v>Entrega Futura</v>
          </cell>
        </row>
        <row r="6742">
          <cell r="A6742" t="str">
            <v>RVC</v>
          </cell>
          <cell r="B6742" t="str">
            <v>CONDOMINIO FRANCISCO ZELADA TORRE B</v>
          </cell>
          <cell r="C6742" t="str">
            <v>Entrega Futura</v>
          </cell>
        </row>
        <row r="6743">
          <cell r="A6743" t="str">
            <v>RVC</v>
          </cell>
          <cell r="B6743" t="str">
            <v>CONDOMINIO FRANCISCO ZELADA TORRE B</v>
          </cell>
          <cell r="C6743" t="str">
            <v>Entrega Futura</v>
          </cell>
        </row>
        <row r="6744">
          <cell r="A6744" t="str">
            <v>RVC</v>
          </cell>
          <cell r="B6744" t="str">
            <v>CONDOMINIO FRANCISCO ZELADA TORRE B</v>
          </cell>
          <cell r="C6744" t="str">
            <v>Entrega Futura</v>
          </cell>
        </row>
        <row r="6745">
          <cell r="A6745" t="str">
            <v>RVC</v>
          </cell>
          <cell r="B6745" t="str">
            <v>CONDOMINIO FRANCISCO ZELADA TORRE B</v>
          </cell>
          <cell r="C6745" t="str">
            <v>Entrega Futura</v>
          </cell>
        </row>
        <row r="6746">
          <cell r="A6746" t="str">
            <v>RVC</v>
          </cell>
          <cell r="B6746" t="str">
            <v>CONDOMINIO FRANCISCO ZELADA TORRE B</v>
          </cell>
          <cell r="C6746" t="str">
            <v>Entrega Futura</v>
          </cell>
        </row>
        <row r="6747">
          <cell r="A6747" t="str">
            <v>RVC</v>
          </cell>
          <cell r="B6747" t="str">
            <v>CONDOMINIO FRANCISCO ZELADA TORRE B</v>
          </cell>
          <cell r="C6747" t="str">
            <v>Entrega Futura</v>
          </cell>
        </row>
        <row r="6748">
          <cell r="A6748" t="str">
            <v>RVC</v>
          </cell>
          <cell r="B6748" t="str">
            <v>CONDOMINIO FRANCISCO ZELADA TORRE B</v>
          </cell>
          <cell r="C6748" t="str">
            <v>Entrega Futura</v>
          </cell>
        </row>
        <row r="6749">
          <cell r="A6749" t="str">
            <v>RVC</v>
          </cell>
          <cell r="B6749" t="str">
            <v>CONDOMINIO FRANCISCO ZELADA TORRE B</v>
          </cell>
          <cell r="C6749" t="str">
            <v>Entrega Futura</v>
          </cell>
        </row>
        <row r="6750">
          <cell r="A6750" t="str">
            <v>RVC</v>
          </cell>
          <cell r="B6750" t="str">
            <v>CONDOMINIO FRANCISCO ZELADA TORRE B</v>
          </cell>
          <cell r="C6750" t="str">
            <v>Entrega Futura</v>
          </cell>
        </row>
        <row r="6751">
          <cell r="A6751" t="str">
            <v>RVC</v>
          </cell>
          <cell r="B6751" t="str">
            <v>CONDOMINIO FRANCISCO ZELADA TORRE B</v>
          </cell>
          <cell r="C6751" t="str">
            <v>Entrega Futura</v>
          </cell>
        </row>
        <row r="6752">
          <cell r="A6752" t="str">
            <v>RVC</v>
          </cell>
          <cell r="B6752" t="str">
            <v>CONDOMINIO FRANCISCO ZELADA TORRE B</v>
          </cell>
          <cell r="C6752" t="str">
            <v>Entrega Futura</v>
          </cell>
        </row>
        <row r="6753">
          <cell r="A6753" t="str">
            <v>RVC</v>
          </cell>
          <cell r="B6753" t="str">
            <v>CONDOMINIO FRANCISCO ZELADA TORRE B</v>
          </cell>
          <cell r="C6753" t="str">
            <v>Entrega Futura</v>
          </cell>
        </row>
        <row r="6754">
          <cell r="A6754" t="str">
            <v>RVC</v>
          </cell>
          <cell r="B6754" t="str">
            <v>CONDOMINIO FRANCISCO ZELADA TORRE B</v>
          </cell>
          <cell r="C6754" t="str">
            <v>Entrega Futura</v>
          </cell>
        </row>
        <row r="6755">
          <cell r="A6755" t="str">
            <v>RVC</v>
          </cell>
          <cell r="B6755" t="str">
            <v>CONDOMINIO FRANCISCO ZELADA TORRE B</v>
          </cell>
          <cell r="C6755" t="str">
            <v>Entrega Futura</v>
          </cell>
        </row>
        <row r="6756">
          <cell r="A6756" t="str">
            <v>RVC</v>
          </cell>
          <cell r="B6756" t="str">
            <v>CONDOMINIO FRANCISCO ZELADA TORRE B</v>
          </cell>
          <cell r="C6756" t="str">
            <v>Entrega Futura</v>
          </cell>
        </row>
        <row r="6757">
          <cell r="A6757" t="str">
            <v>RVC</v>
          </cell>
          <cell r="B6757" t="str">
            <v>CONDOMINIO FRANCISCO ZELADA TORRE B</v>
          </cell>
          <cell r="C6757" t="str">
            <v>Entrega Futura</v>
          </cell>
        </row>
        <row r="6758">
          <cell r="A6758" t="str">
            <v>RVC</v>
          </cell>
          <cell r="B6758" t="str">
            <v>CONDOMINIO FRANCISCO ZELADA TORRE B</v>
          </cell>
          <cell r="C6758" t="str">
            <v>Entrega Futura</v>
          </cell>
        </row>
        <row r="6759">
          <cell r="A6759" t="str">
            <v>RVC</v>
          </cell>
          <cell r="B6759" t="str">
            <v>CONDOMINIO FRANCISCO ZELADA TORRE B</v>
          </cell>
          <cell r="C6759" t="str">
            <v>Entrega Futura</v>
          </cell>
        </row>
        <row r="6760">
          <cell r="A6760" t="str">
            <v>RVC</v>
          </cell>
          <cell r="B6760" t="str">
            <v>CONDOMINIO FRANCISCO ZELADA TORRE B</v>
          </cell>
          <cell r="C6760" t="str">
            <v>Entrega Futura</v>
          </cell>
        </row>
        <row r="6761">
          <cell r="A6761" t="str">
            <v>RVC</v>
          </cell>
          <cell r="B6761" t="str">
            <v>CONDOMINIO FRANCISCO ZELADA TORRE B</v>
          </cell>
          <cell r="C6761" t="str">
            <v>Entrega Futura</v>
          </cell>
        </row>
        <row r="6762">
          <cell r="A6762" t="str">
            <v>RVC</v>
          </cell>
          <cell r="B6762" t="str">
            <v>CONDOMINIO FRANCISCO ZELADA TORRE B</v>
          </cell>
          <cell r="C6762" t="str">
            <v>Entrega Futura</v>
          </cell>
        </row>
        <row r="6763">
          <cell r="A6763" t="str">
            <v>RVC</v>
          </cell>
          <cell r="B6763" t="str">
            <v>CONDOMINIO FRANCISCO ZELADA TORRE B</v>
          </cell>
          <cell r="C6763" t="str">
            <v>Entrega Futura</v>
          </cell>
        </row>
        <row r="6764">
          <cell r="A6764" t="str">
            <v>RVC</v>
          </cell>
          <cell r="B6764" t="str">
            <v>CONDOMINIO FRANCISCO ZELADA TORRE B</v>
          </cell>
          <cell r="C6764" t="str">
            <v>Entrega Futura</v>
          </cell>
        </row>
        <row r="6765">
          <cell r="A6765" t="str">
            <v>RVC</v>
          </cell>
          <cell r="B6765" t="str">
            <v>CONDOMINIO FRANCISCO ZELADA TORRE B</v>
          </cell>
          <cell r="C6765" t="str">
            <v>Entrega Futura</v>
          </cell>
        </row>
        <row r="6766">
          <cell r="A6766" t="str">
            <v>RVC</v>
          </cell>
          <cell r="B6766" t="str">
            <v>CONDOMINIO FRANCISCO ZELADA TORRE B</v>
          </cell>
          <cell r="C6766" t="str">
            <v>Entrega Futura</v>
          </cell>
        </row>
        <row r="6767">
          <cell r="A6767" t="str">
            <v>RVC</v>
          </cell>
          <cell r="B6767" t="str">
            <v>CONDOMINIO FRANCISCO ZELADA TORRE B</v>
          </cell>
          <cell r="C6767" t="str">
            <v>Entrega Futura</v>
          </cell>
        </row>
        <row r="6768">
          <cell r="A6768" t="str">
            <v>RVC</v>
          </cell>
          <cell r="B6768" t="str">
            <v>CONDOMINIO FRANCISCO ZELADA TORRE B</v>
          </cell>
          <cell r="C6768" t="str">
            <v>Entrega Futura</v>
          </cell>
        </row>
        <row r="6769">
          <cell r="A6769" t="str">
            <v>RVC</v>
          </cell>
          <cell r="B6769" t="str">
            <v>CONDOMINIO FRANCISCO ZELADA TORRE B</v>
          </cell>
          <cell r="C6769" t="str">
            <v>Entrega Futura</v>
          </cell>
        </row>
        <row r="6770">
          <cell r="A6770" t="str">
            <v>RVC</v>
          </cell>
          <cell r="B6770" t="str">
            <v>CONDOMINIO FRANCISCO ZELADA TORRE B</v>
          </cell>
          <cell r="C6770" t="str">
            <v>Entrega Futura</v>
          </cell>
        </row>
        <row r="6771">
          <cell r="A6771" t="str">
            <v>RVC</v>
          </cell>
          <cell r="B6771" t="str">
            <v>CONDOMINIO FRANCISCO ZELADA TORRE B</v>
          </cell>
          <cell r="C6771" t="str">
            <v>Entrega Futura</v>
          </cell>
        </row>
        <row r="6772">
          <cell r="A6772" t="str">
            <v>RVC</v>
          </cell>
          <cell r="B6772" t="str">
            <v>CONDOMINIO FRANCISCO ZELADA TORRE B</v>
          </cell>
          <cell r="C6772" t="str">
            <v>Entrega Futura</v>
          </cell>
        </row>
        <row r="6773">
          <cell r="A6773" t="str">
            <v>RVC</v>
          </cell>
          <cell r="B6773" t="str">
            <v>CONDOMINIO FRANCISCO ZELADA TORRE B</v>
          </cell>
          <cell r="C6773" t="str">
            <v>Entrega Futura</v>
          </cell>
        </row>
        <row r="6774">
          <cell r="A6774" t="str">
            <v>RVC</v>
          </cell>
          <cell r="B6774" t="str">
            <v>CONDOMINIO FRANCISCO ZELADA TORRE B</v>
          </cell>
          <cell r="C6774" t="str">
            <v>Entrega Futura</v>
          </cell>
        </row>
        <row r="6775">
          <cell r="A6775" t="str">
            <v>RVC</v>
          </cell>
          <cell r="B6775" t="str">
            <v>CONDOMINIO FRANCISCO ZELADA TORRE B</v>
          </cell>
          <cell r="C6775" t="str">
            <v>Entrega Futura</v>
          </cell>
        </row>
        <row r="6776">
          <cell r="A6776" t="str">
            <v>RVC</v>
          </cell>
          <cell r="B6776" t="str">
            <v>CONDOMINIO FRANCISCO ZELADA TORRE B</v>
          </cell>
          <cell r="C6776" t="str">
            <v>Entrega Futura</v>
          </cell>
        </row>
        <row r="6777">
          <cell r="A6777" t="str">
            <v>RVC</v>
          </cell>
          <cell r="B6777" t="str">
            <v>CONDOMINIO FRANCISCO ZELADA TORRE B</v>
          </cell>
          <cell r="C6777" t="str">
            <v>Entrega Futura</v>
          </cell>
        </row>
        <row r="6778">
          <cell r="A6778" t="str">
            <v>RVC</v>
          </cell>
          <cell r="B6778" t="str">
            <v>CONDOMINIO FRANCISCO ZELADA TORRE B</v>
          </cell>
          <cell r="C6778" t="str">
            <v>Entrega Futura</v>
          </cell>
        </row>
        <row r="6779">
          <cell r="A6779" t="str">
            <v>RVC</v>
          </cell>
          <cell r="B6779" t="str">
            <v>CONDOMINIO FRANCISCO ZELADA TORRE B</v>
          </cell>
          <cell r="C6779" t="str">
            <v>Entrega Futura</v>
          </cell>
        </row>
        <row r="6780">
          <cell r="A6780" t="str">
            <v>RVC</v>
          </cell>
          <cell r="B6780" t="str">
            <v>CONDOMINIO FRANCISCO ZELADA TORRE B</v>
          </cell>
          <cell r="C6780" t="str">
            <v>Entrega Futura</v>
          </cell>
        </row>
        <row r="6781">
          <cell r="A6781" t="str">
            <v>RVC</v>
          </cell>
          <cell r="B6781" t="str">
            <v>CONDOMINIO FRANCISCO ZELADA TORRE B</v>
          </cell>
          <cell r="C6781" t="str">
            <v>Entrega Futura</v>
          </cell>
        </row>
        <row r="6782">
          <cell r="A6782" t="str">
            <v>RVC</v>
          </cell>
          <cell r="B6782" t="str">
            <v>CONDOMINIO FRANCISCO ZELADA TORRE B</v>
          </cell>
          <cell r="C6782" t="str">
            <v>Entrega Futura</v>
          </cell>
        </row>
        <row r="6783">
          <cell r="A6783" t="str">
            <v>RVC</v>
          </cell>
          <cell r="B6783" t="str">
            <v>CONDOMINIO FRANCISCO ZELADA TORRE B</v>
          </cell>
          <cell r="C6783" t="str">
            <v>Entrega Futura</v>
          </cell>
        </row>
        <row r="6784">
          <cell r="A6784" t="str">
            <v>RVC</v>
          </cell>
          <cell r="B6784" t="str">
            <v>CONDOMINIO FRANCISCO ZELADA TORRE B</v>
          </cell>
          <cell r="C6784" t="str">
            <v>Entrega Futura</v>
          </cell>
        </row>
        <row r="6785">
          <cell r="A6785" t="str">
            <v>RVC</v>
          </cell>
          <cell r="B6785" t="str">
            <v>CONDOMINIO FRANCISCO ZELADA TORRE B</v>
          </cell>
          <cell r="C6785" t="str">
            <v>Entrega Futura</v>
          </cell>
        </row>
        <row r="6786">
          <cell r="A6786" t="str">
            <v>RVC</v>
          </cell>
          <cell r="B6786" t="str">
            <v>CONDOMINIO FRANCISCO ZELADA TORRE B</v>
          </cell>
          <cell r="C6786" t="str">
            <v>Entrega Futura</v>
          </cell>
        </row>
        <row r="6787">
          <cell r="A6787" t="str">
            <v>RVC</v>
          </cell>
          <cell r="B6787" t="str">
            <v>CONDOMINIO FRANCISCO ZELADA TORRE B</v>
          </cell>
          <cell r="C6787" t="str">
            <v>Entrega Futura</v>
          </cell>
        </row>
        <row r="6788">
          <cell r="A6788" t="str">
            <v>RVC</v>
          </cell>
          <cell r="B6788" t="str">
            <v>CONDOMINIO FRANCISCO ZELADA TORRE B</v>
          </cell>
          <cell r="C6788" t="str">
            <v>Entrega Futura</v>
          </cell>
        </row>
        <row r="6789">
          <cell r="A6789" t="str">
            <v>RVC</v>
          </cell>
          <cell r="B6789" t="str">
            <v>CONDOMINIO FRANCISCO ZELADA TORRE B</v>
          </cell>
          <cell r="C6789" t="str">
            <v>Entrega Futura</v>
          </cell>
        </row>
        <row r="6790">
          <cell r="A6790" t="str">
            <v>RVC</v>
          </cell>
          <cell r="B6790" t="str">
            <v>CONDOMINIO FRANCISCO ZELADA TORRE B</v>
          </cell>
          <cell r="C6790" t="str">
            <v>Entrega Futura</v>
          </cell>
        </row>
        <row r="6791">
          <cell r="A6791" t="str">
            <v>RVC</v>
          </cell>
          <cell r="B6791" t="str">
            <v>CONDOMINIO FRANCISCO ZELADA TORRE B</v>
          </cell>
          <cell r="C6791" t="str">
            <v>Entrega Futura</v>
          </cell>
        </row>
        <row r="6792">
          <cell r="A6792" t="str">
            <v>RVC</v>
          </cell>
          <cell r="B6792" t="str">
            <v>CONDOMINIO FRANCISCO ZELADA TORRE B</v>
          </cell>
          <cell r="C6792" t="str">
            <v>Entrega Futura</v>
          </cell>
        </row>
        <row r="6793">
          <cell r="A6793" t="str">
            <v>RVC</v>
          </cell>
          <cell r="B6793" t="str">
            <v>CONDOMINIO PARQUE DEL SUR TORRE A</v>
          </cell>
          <cell r="C6793" t="str">
            <v>Entrega Futura</v>
          </cell>
        </row>
        <row r="6794">
          <cell r="A6794" t="str">
            <v>RVC</v>
          </cell>
          <cell r="B6794" t="str">
            <v>CONDOMINIO PARQUE DEL SUR TORRE A</v>
          </cell>
          <cell r="C6794" t="str">
            <v>Entrega Futura</v>
          </cell>
        </row>
        <row r="6795">
          <cell r="A6795" t="str">
            <v>RVC</v>
          </cell>
          <cell r="B6795" t="str">
            <v>CONDOMINIO PARQUE DEL SUR TORRE A</v>
          </cell>
          <cell r="C6795" t="str">
            <v>Entrega Futura</v>
          </cell>
        </row>
        <row r="6796">
          <cell r="A6796" t="str">
            <v>RVC</v>
          </cell>
          <cell r="B6796" t="str">
            <v>CONDOMINIO PARQUE DEL SUR TORRE A</v>
          </cell>
          <cell r="C6796" t="str">
            <v>Entrega Futura</v>
          </cell>
        </row>
        <row r="6797">
          <cell r="A6797" t="str">
            <v>RVC</v>
          </cell>
          <cell r="B6797" t="str">
            <v>CONDOMINIO PARQUE DEL SUR TORRE A</v>
          </cell>
          <cell r="C6797" t="str">
            <v>Entrega Futura</v>
          </cell>
        </row>
        <row r="6798">
          <cell r="A6798" t="str">
            <v>RVC</v>
          </cell>
          <cell r="B6798" t="str">
            <v>CONDOMINIO PARQUE DEL SUR TORRE A</v>
          </cell>
          <cell r="C6798" t="str">
            <v>Entrega Futura</v>
          </cell>
        </row>
        <row r="6799">
          <cell r="A6799" t="str">
            <v>RVC</v>
          </cell>
          <cell r="B6799" t="str">
            <v>CONDOMINIO PARQUE DEL SUR TORRE A</v>
          </cell>
          <cell r="C6799" t="str">
            <v>Entrega Futura</v>
          </cell>
        </row>
        <row r="6800">
          <cell r="A6800" t="str">
            <v>RVC</v>
          </cell>
          <cell r="B6800" t="str">
            <v>CONDOMINIO PARQUE DEL SUR TORRE A</v>
          </cell>
          <cell r="C6800" t="str">
            <v>Entrega Futura</v>
          </cell>
        </row>
        <row r="6801">
          <cell r="A6801" t="str">
            <v>RVC</v>
          </cell>
          <cell r="B6801" t="str">
            <v>CONDOMINIO PARQUE DEL SUR TORRE A</v>
          </cell>
          <cell r="C6801" t="str">
            <v>Entrega Futura</v>
          </cell>
        </row>
        <row r="6802">
          <cell r="A6802" t="str">
            <v>RVC</v>
          </cell>
          <cell r="B6802" t="str">
            <v>CONDOMINIO PARQUE DEL SUR TORRE A</v>
          </cell>
          <cell r="C6802" t="str">
            <v>Entrega Futura</v>
          </cell>
        </row>
        <row r="6803">
          <cell r="A6803" t="str">
            <v>RVC</v>
          </cell>
          <cell r="B6803" t="str">
            <v>CONDOMINIO PARQUE DEL SUR TORRE A</v>
          </cell>
          <cell r="C6803" t="str">
            <v>Entrega Futura</v>
          </cell>
        </row>
        <row r="6804">
          <cell r="A6804" t="str">
            <v>RVC</v>
          </cell>
          <cell r="B6804" t="str">
            <v>CONDOMINIO PARQUE DEL SUR TORRE A</v>
          </cell>
          <cell r="C6804" t="str">
            <v>Entrega Futura</v>
          </cell>
        </row>
        <row r="6805">
          <cell r="A6805" t="str">
            <v>RVC</v>
          </cell>
          <cell r="B6805" t="str">
            <v>CONDOMINIO PARQUE DEL SUR TORRE A</v>
          </cell>
          <cell r="C6805" t="str">
            <v>Entrega Futura</v>
          </cell>
        </row>
        <row r="6806">
          <cell r="A6806" t="str">
            <v>RVC</v>
          </cell>
          <cell r="B6806" t="str">
            <v>CONDOMINIO PARQUE DEL SUR TORRE A</v>
          </cell>
          <cell r="C6806" t="str">
            <v>Entrega Futura</v>
          </cell>
        </row>
        <row r="6807">
          <cell r="A6807" t="str">
            <v>RVC</v>
          </cell>
          <cell r="B6807" t="str">
            <v>CONDOMINIO PARQUE DEL SUR TORRE A</v>
          </cell>
          <cell r="C6807" t="str">
            <v>Entrega Futura</v>
          </cell>
        </row>
        <row r="6808">
          <cell r="A6808" t="str">
            <v>RVC</v>
          </cell>
          <cell r="B6808" t="str">
            <v>CONDOMINIO PARQUE DEL SUR TORRE A</v>
          </cell>
          <cell r="C6808" t="str">
            <v>Entrega Futura</v>
          </cell>
        </row>
        <row r="6809">
          <cell r="A6809" t="str">
            <v>RVC</v>
          </cell>
          <cell r="B6809" t="str">
            <v>CONDOMINIO PARQUE DEL SUR TORRE A</v>
          </cell>
          <cell r="C6809" t="str">
            <v>Entrega Futura</v>
          </cell>
        </row>
        <row r="6810">
          <cell r="A6810" t="str">
            <v>RVC</v>
          </cell>
          <cell r="B6810" t="str">
            <v>CONDOMINIO PARQUE DEL SUR TORRE A</v>
          </cell>
          <cell r="C6810" t="str">
            <v>Entrega Futura</v>
          </cell>
        </row>
        <row r="6811">
          <cell r="A6811" t="str">
            <v>RVC</v>
          </cell>
          <cell r="B6811" t="str">
            <v>CONDOMINIO PARQUE DEL SUR TORRE A</v>
          </cell>
          <cell r="C6811" t="str">
            <v>Entrega Futura</v>
          </cell>
        </row>
        <row r="6812">
          <cell r="A6812" t="str">
            <v>RVC</v>
          </cell>
          <cell r="B6812" t="str">
            <v>CONDOMINIO PARQUE DEL SUR TORRE A</v>
          </cell>
          <cell r="C6812" t="str">
            <v>Entrega Futura</v>
          </cell>
        </row>
        <row r="6813">
          <cell r="A6813" t="str">
            <v>RVC</v>
          </cell>
          <cell r="B6813" t="str">
            <v>CONDOMINIO PARQUE DEL SUR TORRE A</v>
          </cell>
          <cell r="C6813" t="str">
            <v>Entrega Futura</v>
          </cell>
        </row>
        <row r="6814">
          <cell r="A6814" t="str">
            <v>RVC</v>
          </cell>
          <cell r="B6814" t="str">
            <v>CONDOMINIO PARQUE DEL SUR TORRE A</v>
          </cell>
          <cell r="C6814" t="str">
            <v>Entrega Futura</v>
          </cell>
        </row>
        <row r="6815">
          <cell r="A6815" t="str">
            <v>RVC</v>
          </cell>
          <cell r="B6815" t="str">
            <v>CONDOMINIO PARQUE DEL SUR TORRE A</v>
          </cell>
          <cell r="C6815" t="str">
            <v>Entrega Futura</v>
          </cell>
        </row>
        <row r="6816">
          <cell r="A6816" t="str">
            <v>RVC</v>
          </cell>
          <cell r="B6816" t="str">
            <v>CONDOMINIO PARQUE DEL SUR TORRE A</v>
          </cell>
          <cell r="C6816" t="str">
            <v>Entrega Futura</v>
          </cell>
        </row>
        <row r="6817">
          <cell r="A6817" t="str">
            <v>RVC</v>
          </cell>
          <cell r="B6817" t="str">
            <v>CONDOMINIO PARQUE DEL SUR TORRE A</v>
          </cell>
          <cell r="C6817" t="str">
            <v>Entrega Futura</v>
          </cell>
        </row>
        <row r="6818">
          <cell r="A6818" t="str">
            <v>RVC</v>
          </cell>
          <cell r="B6818" t="str">
            <v>CONDOMINIO PARQUE DEL SUR TORRE A</v>
          </cell>
          <cell r="C6818" t="str">
            <v>Entrega Futura</v>
          </cell>
        </row>
        <row r="6819">
          <cell r="A6819" t="str">
            <v>RVC</v>
          </cell>
          <cell r="B6819" t="str">
            <v>CONDOMINIO PARQUE DEL SUR TORRE A</v>
          </cell>
          <cell r="C6819" t="str">
            <v>Entrega Futura</v>
          </cell>
        </row>
        <row r="6820">
          <cell r="A6820" t="str">
            <v>RVC</v>
          </cell>
          <cell r="B6820" t="str">
            <v>CONDOMINIO PARQUE DEL SUR TORRE A</v>
          </cell>
          <cell r="C6820" t="str">
            <v>Entrega Futura</v>
          </cell>
        </row>
        <row r="6821">
          <cell r="A6821" t="str">
            <v>RVC</v>
          </cell>
          <cell r="B6821" t="str">
            <v>CONDOMINIO PARQUE DEL SUR TORRE A</v>
          </cell>
          <cell r="C6821" t="str">
            <v>Entrega Futura</v>
          </cell>
        </row>
        <row r="6822">
          <cell r="A6822" t="str">
            <v>RVC</v>
          </cell>
          <cell r="B6822" t="str">
            <v>CONDOMINIO PARQUE DEL SUR TORRE A</v>
          </cell>
          <cell r="C6822" t="str">
            <v>Entrega Futura</v>
          </cell>
        </row>
        <row r="6823">
          <cell r="A6823" t="str">
            <v>RVC</v>
          </cell>
          <cell r="B6823" t="str">
            <v>CONDOMINIO PARQUE DEL SUR TORRE A</v>
          </cell>
          <cell r="C6823" t="str">
            <v>Entrega Futura</v>
          </cell>
        </row>
        <row r="6824">
          <cell r="A6824" t="str">
            <v>RVC</v>
          </cell>
          <cell r="B6824" t="str">
            <v>CONDOMINIO PARQUE DEL SUR TORRE A</v>
          </cell>
          <cell r="C6824" t="str">
            <v>Entrega Futura</v>
          </cell>
        </row>
        <row r="6825">
          <cell r="A6825" t="str">
            <v>RVC</v>
          </cell>
          <cell r="B6825" t="str">
            <v>CONDOMINIO PARQUE DEL SUR TORRE A</v>
          </cell>
          <cell r="C6825" t="str">
            <v>Entrega Futura</v>
          </cell>
        </row>
        <row r="6826">
          <cell r="A6826" t="str">
            <v>RVC</v>
          </cell>
          <cell r="B6826" t="str">
            <v>CONDOMINIO PARQUE DEL SUR TORRE A</v>
          </cell>
          <cell r="C6826" t="str">
            <v>Entrega Futura</v>
          </cell>
        </row>
        <row r="6827">
          <cell r="A6827" t="str">
            <v>RVC</v>
          </cell>
          <cell r="B6827" t="str">
            <v>CONDOMINIO PARQUE DEL SUR TORRE A</v>
          </cell>
          <cell r="C6827" t="str">
            <v>Entrega Futura</v>
          </cell>
        </row>
        <row r="6828">
          <cell r="A6828" t="str">
            <v>RVC</v>
          </cell>
          <cell r="B6828" t="str">
            <v>CONDOMINIO PARQUE DEL SUR TORRE A</v>
          </cell>
          <cell r="C6828" t="str">
            <v>Entrega Futura</v>
          </cell>
        </row>
        <row r="6829">
          <cell r="A6829" t="str">
            <v>RVC</v>
          </cell>
          <cell r="B6829" t="str">
            <v>CONDOMINIO PARQUE DEL SUR TORRE A</v>
          </cell>
          <cell r="C6829" t="str">
            <v>Entrega Futura</v>
          </cell>
        </row>
        <row r="6830">
          <cell r="A6830" t="str">
            <v>RVC</v>
          </cell>
          <cell r="B6830" t="str">
            <v>CONDOMINIO PARQUE DEL SUR TORRE A</v>
          </cell>
          <cell r="C6830" t="str">
            <v>Entrega Futura</v>
          </cell>
        </row>
        <row r="6831">
          <cell r="A6831" t="str">
            <v>RVC</v>
          </cell>
          <cell r="B6831" t="str">
            <v>CONDOMINIO PARQUE DEL SUR TORRE A</v>
          </cell>
          <cell r="C6831" t="str">
            <v>Entrega Futura</v>
          </cell>
        </row>
        <row r="6832">
          <cell r="A6832" t="str">
            <v>RVC</v>
          </cell>
          <cell r="B6832" t="str">
            <v>CONDOMINIO PARQUE DEL SUR TORRE A</v>
          </cell>
          <cell r="C6832" t="str">
            <v>Entrega Futura</v>
          </cell>
        </row>
        <row r="6833">
          <cell r="A6833" t="str">
            <v>RVC</v>
          </cell>
          <cell r="B6833" t="str">
            <v>CONDOMINIO PARQUE DEL SUR TORRE A</v>
          </cell>
          <cell r="C6833" t="str">
            <v>Entrega Futura</v>
          </cell>
        </row>
        <row r="6834">
          <cell r="A6834" t="str">
            <v>RVC</v>
          </cell>
          <cell r="B6834" t="str">
            <v>CONDOMINIO PARQUE DEL SUR TORRE A</v>
          </cell>
          <cell r="C6834" t="str">
            <v>Entrega Futura</v>
          </cell>
        </row>
        <row r="6835">
          <cell r="A6835" t="str">
            <v>RVC</v>
          </cell>
          <cell r="B6835" t="str">
            <v>CONDOMINIO PARQUE DEL SUR TORRE A</v>
          </cell>
          <cell r="C6835" t="str">
            <v>Entrega Futura</v>
          </cell>
        </row>
        <row r="6836">
          <cell r="A6836" t="str">
            <v>RVC</v>
          </cell>
          <cell r="B6836" t="str">
            <v>CONDOMINIO PARQUE DEL SUR TORRE A</v>
          </cell>
          <cell r="C6836" t="str">
            <v>Entrega Futura</v>
          </cell>
        </row>
        <row r="6837">
          <cell r="A6837" t="str">
            <v>RVC</v>
          </cell>
          <cell r="B6837" t="str">
            <v>CONDOMINIO PARQUE DEL SUR TORRE A</v>
          </cell>
          <cell r="C6837" t="str">
            <v>Entrega Futura</v>
          </cell>
        </row>
        <row r="6838">
          <cell r="A6838" t="str">
            <v>RVC</v>
          </cell>
          <cell r="B6838" t="str">
            <v>CONDOMINIO PARQUE DEL SUR TORRE A</v>
          </cell>
          <cell r="C6838" t="str">
            <v>Entrega Futura</v>
          </cell>
        </row>
        <row r="6839">
          <cell r="A6839" t="str">
            <v>RVC</v>
          </cell>
          <cell r="B6839" t="str">
            <v>CONDOMINIO PARQUE DEL SUR TORRE A</v>
          </cell>
          <cell r="C6839" t="str">
            <v>Entrega Futura</v>
          </cell>
        </row>
        <row r="6840">
          <cell r="A6840" t="str">
            <v>RVC</v>
          </cell>
          <cell r="B6840" t="str">
            <v>CONDOMINIO PARQUE DEL SUR TORRE A</v>
          </cell>
          <cell r="C6840" t="str">
            <v>Entrega Futura</v>
          </cell>
        </row>
        <row r="6841">
          <cell r="A6841" t="str">
            <v>RVC</v>
          </cell>
          <cell r="B6841" t="str">
            <v>CONDOMINIO PARQUE DEL SUR TORRE A</v>
          </cell>
          <cell r="C6841" t="str">
            <v>Entrega Futura</v>
          </cell>
        </row>
        <row r="6842">
          <cell r="A6842" t="str">
            <v>RVC</v>
          </cell>
          <cell r="B6842" t="str">
            <v>CONDOMINIO PARQUE DEL SUR TORRE A</v>
          </cell>
          <cell r="C6842" t="str">
            <v>Entrega Futura</v>
          </cell>
        </row>
        <row r="6843">
          <cell r="A6843" t="str">
            <v>RVC</v>
          </cell>
          <cell r="B6843" t="str">
            <v>CONDOMINIO PARQUE DEL SUR TORRE A</v>
          </cell>
          <cell r="C6843" t="str">
            <v>Entrega Futura</v>
          </cell>
        </row>
        <row r="6844">
          <cell r="A6844" t="str">
            <v>RVC</v>
          </cell>
          <cell r="B6844" t="str">
            <v>CONDOMINIO PARQUE DEL SUR TORRE A</v>
          </cell>
          <cell r="C6844" t="str">
            <v>Entrega Futura</v>
          </cell>
        </row>
        <row r="6845">
          <cell r="A6845" t="str">
            <v>RVC</v>
          </cell>
          <cell r="B6845" t="str">
            <v>CONDOMINIO PARQUE DEL SUR TORRE A</v>
          </cell>
          <cell r="C6845" t="str">
            <v>Entrega Futura</v>
          </cell>
        </row>
        <row r="6846">
          <cell r="A6846" t="str">
            <v>RVC</v>
          </cell>
          <cell r="B6846" t="str">
            <v>CONDOMINIO PARQUE DEL SUR TORRE A</v>
          </cell>
          <cell r="C6846" t="str">
            <v>Entrega Futura</v>
          </cell>
        </row>
        <row r="6847">
          <cell r="A6847" t="str">
            <v>RVC</v>
          </cell>
          <cell r="B6847" t="str">
            <v>CONDOMINIO PARQUE DEL SUR TORRE A</v>
          </cell>
          <cell r="C6847" t="str">
            <v>Entrega Futura</v>
          </cell>
        </row>
        <row r="6848">
          <cell r="A6848" t="str">
            <v>RVC</v>
          </cell>
          <cell r="B6848" t="str">
            <v>CONDOMINIO PARQUE DEL SUR TORRE A</v>
          </cell>
          <cell r="C6848" t="str">
            <v>Entrega Futura</v>
          </cell>
        </row>
        <row r="6849">
          <cell r="A6849" t="str">
            <v>RVC</v>
          </cell>
          <cell r="B6849" t="str">
            <v>CONDOMINIO PARQUE DEL SUR TORRE A</v>
          </cell>
          <cell r="C6849" t="str">
            <v>Entrega Futura</v>
          </cell>
        </row>
        <row r="6850">
          <cell r="A6850" t="str">
            <v>RVC</v>
          </cell>
          <cell r="B6850" t="str">
            <v>CONDOMINIO PARQUE DEL SUR TORRE A</v>
          </cell>
          <cell r="C6850" t="str">
            <v>Entrega Futura</v>
          </cell>
        </row>
        <row r="6851">
          <cell r="A6851" t="str">
            <v>RVC</v>
          </cell>
          <cell r="B6851" t="str">
            <v>CONDOMINIO PARQUE DEL SUR TORRE A</v>
          </cell>
          <cell r="C6851" t="str">
            <v>Entrega Futura</v>
          </cell>
        </row>
        <row r="6852">
          <cell r="A6852" t="str">
            <v>RVC</v>
          </cell>
          <cell r="B6852" t="str">
            <v>CONDOMINIO PARQUE DEL SUR TORRE A</v>
          </cell>
          <cell r="C6852" t="str">
            <v>Entrega Futura</v>
          </cell>
        </row>
        <row r="6853">
          <cell r="A6853" t="str">
            <v>RVC</v>
          </cell>
          <cell r="B6853" t="str">
            <v>CONDOMINIO PARQUE DEL SUR TORRE A</v>
          </cell>
          <cell r="C6853" t="str">
            <v>Entrega Futura</v>
          </cell>
        </row>
        <row r="6854">
          <cell r="A6854" t="str">
            <v>RVC</v>
          </cell>
          <cell r="B6854" t="str">
            <v>CONDOMINIO PARQUE DEL SUR TORRE A</v>
          </cell>
          <cell r="C6854" t="str">
            <v>Entrega Futura</v>
          </cell>
        </row>
        <row r="6855">
          <cell r="A6855" t="str">
            <v>RVC</v>
          </cell>
          <cell r="B6855" t="str">
            <v>CONDOMINIO PARQUE DEL SUR TORRE A</v>
          </cell>
          <cell r="C6855" t="str">
            <v>Entrega Futura</v>
          </cell>
        </row>
        <row r="6856">
          <cell r="A6856" t="str">
            <v>RVC</v>
          </cell>
          <cell r="B6856" t="str">
            <v>CONDOMINIO PARQUE DEL SUR TORRE A</v>
          </cell>
          <cell r="C6856" t="str">
            <v>Entrega Futura</v>
          </cell>
        </row>
        <row r="6857">
          <cell r="A6857" t="str">
            <v>RVC</v>
          </cell>
          <cell r="B6857" t="str">
            <v>CONDOMINIO PARQUE DEL SUR TORRE A</v>
          </cell>
          <cell r="C6857" t="str">
            <v>Entrega Futura</v>
          </cell>
        </row>
        <row r="6858">
          <cell r="A6858" t="str">
            <v>RVC</v>
          </cell>
          <cell r="B6858" t="str">
            <v>CONDOMINIO PARQUE DEL SUR TORRE A</v>
          </cell>
          <cell r="C6858" t="str">
            <v>Entrega Futura</v>
          </cell>
        </row>
        <row r="6859">
          <cell r="A6859" t="str">
            <v>RVC</v>
          </cell>
          <cell r="B6859" t="str">
            <v>CONDOMINIO PARQUE DEL SUR TORRE A</v>
          </cell>
          <cell r="C6859" t="str">
            <v>Entrega Futura</v>
          </cell>
        </row>
        <row r="6860">
          <cell r="A6860" t="str">
            <v>RVC</v>
          </cell>
          <cell r="B6860" t="str">
            <v>CONDOMINIO PARQUE DEL SUR TORRE A</v>
          </cell>
          <cell r="C6860" t="str">
            <v>Entrega Futura</v>
          </cell>
        </row>
        <row r="6861">
          <cell r="A6861" t="str">
            <v>RVC</v>
          </cell>
          <cell r="B6861" t="str">
            <v>CONDOMINIO PARQUE DEL SUR TORRE A</v>
          </cell>
          <cell r="C6861" t="str">
            <v>Entrega Futura</v>
          </cell>
        </row>
        <row r="6862">
          <cell r="A6862" t="str">
            <v>RVC</v>
          </cell>
          <cell r="B6862" t="str">
            <v>CONDOMINIO PARQUE DEL SUR TORRE A</v>
          </cell>
          <cell r="C6862" t="str">
            <v>Entrega Futura</v>
          </cell>
        </row>
        <row r="6863">
          <cell r="A6863" t="str">
            <v>RVC</v>
          </cell>
          <cell r="B6863" t="str">
            <v>CONDOMINIO PARQUE DEL SUR TORRE A</v>
          </cell>
          <cell r="C6863" t="str">
            <v>Entrega Futura</v>
          </cell>
        </row>
        <row r="6864">
          <cell r="A6864" t="str">
            <v>RVC</v>
          </cell>
          <cell r="B6864" t="str">
            <v>CONDOMINIO PARQUE DEL SUR TORRE A</v>
          </cell>
          <cell r="C6864" t="str">
            <v>Entrega Futura</v>
          </cell>
        </row>
        <row r="6865">
          <cell r="A6865" t="str">
            <v>RVC</v>
          </cell>
          <cell r="B6865" t="str">
            <v>CONDOMINIO PARQUE DEL SUR TORRE A</v>
          </cell>
          <cell r="C6865" t="str">
            <v>Entrega Futura</v>
          </cell>
        </row>
        <row r="6866">
          <cell r="A6866" t="str">
            <v>RVC</v>
          </cell>
          <cell r="B6866" t="str">
            <v>CONDOMINIO PARQUE DEL SUR TORRE A</v>
          </cell>
          <cell r="C6866" t="str">
            <v>Entrega Futura</v>
          </cell>
        </row>
        <row r="6867">
          <cell r="A6867" t="str">
            <v>RVC</v>
          </cell>
          <cell r="B6867" t="str">
            <v>CONDOMINIO PARQUE DEL SUR TORRE A</v>
          </cell>
          <cell r="C6867" t="str">
            <v>Entrega Futura</v>
          </cell>
        </row>
        <row r="6868">
          <cell r="A6868" t="str">
            <v>RVC</v>
          </cell>
          <cell r="B6868" t="str">
            <v>CONDOMINIO PARQUE DEL SUR TORRE A</v>
          </cell>
          <cell r="C6868" t="str">
            <v>Entrega Futura</v>
          </cell>
        </row>
        <row r="6869">
          <cell r="A6869" t="str">
            <v>RVC</v>
          </cell>
          <cell r="B6869" t="str">
            <v>CONDOMINIO PARQUE DEL SUR TORRE A</v>
          </cell>
          <cell r="C6869" t="str">
            <v>Entrega Futura</v>
          </cell>
        </row>
        <row r="6870">
          <cell r="A6870" t="str">
            <v>RVC</v>
          </cell>
          <cell r="B6870" t="str">
            <v>CONDOMINIO PARQUE DEL SUR TORRE A</v>
          </cell>
          <cell r="C6870" t="str">
            <v>Entrega Futura</v>
          </cell>
        </row>
        <row r="6871">
          <cell r="A6871" t="str">
            <v>RVC</v>
          </cell>
          <cell r="B6871" t="str">
            <v>CONDOMINIO PARQUE DEL SUR TORRE A</v>
          </cell>
          <cell r="C6871" t="str">
            <v>Entrega Futura</v>
          </cell>
        </row>
        <row r="6872">
          <cell r="A6872" t="str">
            <v>RVC</v>
          </cell>
          <cell r="B6872" t="str">
            <v>CONDOMINIO PARQUE DEL SUR TORRE A</v>
          </cell>
          <cell r="C6872" t="str">
            <v>Entrega Futura</v>
          </cell>
        </row>
        <row r="6873">
          <cell r="A6873" t="str">
            <v>RVC</v>
          </cell>
          <cell r="B6873" t="str">
            <v>CONDOMINIO PARQUE DEL SUR TORRE A</v>
          </cell>
          <cell r="C6873" t="str">
            <v>Entrega Futura</v>
          </cell>
        </row>
        <row r="6874">
          <cell r="A6874" t="str">
            <v>RVC</v>
          </cell>
          <cell r="B6874" t="str">
            <v>CONDOMINIO PARQUE DEL SUR TORRE A</v>
          </cell>
          <cell r="C6874" t="str">
            <v>Entrega Futura</v>
          </cell>
        </row>
        <row r="6875">
          <cell r="A6875" t="str">
            <v>RVC</v>
          </cell>
          <cell r="B6875" t="str">
            <v>CONDOMINIO PARQUE DEL SUR TORRE A</v>
          </cell>
          <cell r="C6875" t="str">
            <v>Entrega Futura</v>
          </cell>
        </row>
        <row r="6876">
          <cell r="A6876" t="str">
            <v>RVC</v>
          </cell>
          <cell r="B6876" t="str">
            <v>CONDOMINIO PARQUE DEL SUR TORRE A</v>
          </cell>
          <cell r="C6876" t="str">
            <v>Entrega Futura</v>
          </cell>
        </row>
        <row r="6877">
          <cell r="A6877" t="str">
            <v>RVC</v>
          </cell>
          <cell r="B6877" t="str">
            <v>CONDOMINIO PARQUE DEL SUR TORRE A</v>
          </cell>
          <cell r="C6877" t="str">
            <v>Entrega Futura</v>
          </cell>
        </row>
        <row r="6878">
          <cell r="A6878" t="str">
            <v>RVC</v>
          </cell>
          <cell r="B6878" t="str">
            <v>CONDOMINIO PARQUE DEL SUR TORRE A</v>
          </cell>
          <cell r="C6878" t="str">
            <v>Entrega Futura</v>
          </cell>
        </row>
        <row r="6879">
          <cell r="A6879" t="str">
            <v>RVC</v>
          </cell>
          <cell r="B6879" t="str">
            <v>CONDOMINIO PARQUE DEL SUR TORRE A</v>
          </cell>
          <cell r="C6879" t="str">
            <v>Entrega Futura</v>
          </cell>
        </row>
        <row r="6880">
          <cell r="A6880" t="str">
            <v>RVC</v>
          </cell>
          <cell r="B6880" t="str">
            <v>CONDOMINIO PARQUE DEL SUR TORRE A</v>
          </cell>
          <cell r="C6880" t="str">
            <v>Entrega Futura</v>
          </cell>
        </row>
        <row r="6881">
          <cell r="A6881" t="str">
            <v>RVC</v>
          </cell>
          <cell r="B6881" t="str">
            <v>CONDOMINIO PARQUE DEL SUR TORRE A</v>
          </cell>
          <cell r="C6881" t="str">
            <v>Entrega Futura</v>
          </cell>
        </row>
        <row r="6882">
          <cell r="A6882" t="str">
            <v>RVC</v>
          </cell>
          <cell r="B6882" t="str">
            <v>CONDOMINIO PARQUE DEL SUR TORRE A</v>
          </cell>
          <cell r="C6882" t="str">
            <v>Entrega Futura</v>
          </cell>
        </row>
        <row r="6883">
          <cell r="A6883" t="str">
            <v>RVC</v>
          </cell>
          <cell r="B6883" t="str">
            <v>CONDOMINIO PARQUE DEL SUR TORRE A</v>
          </cell>
          <cell r="C6883" t="str">
            <v>Entrega Futura</v>
          </cell>
        </row>
        <row r="6884">
          <cell r="A6884" t="str">
            <v>RVC</v>
          </cell>
          <cell r="B6884" t="str">
            <v>CONDOMINIO PARQUE DEL SUR TORRE A</v>
          </cell>
          <cell r="C6884" t="str">
            <v>Entrega Futura</v>
          </cell>
        </row>
        <row r="6885">
          <cell r="A6885" t="str">
            <v>RVC</v>
          </cell>
          <cell r="B6885" t="str">
            <v>CONDOMINIO PARQUE DEL SUR TORRE A</v>
          </cell>
          <cell r="C6885" t="str">
            <v>Entrega Futura</v>
          </cell>
        </row>
        <row r="6886">
          <cell r="A6886" t="str">
            <v>RVC</v>
          </cell>
          <cell r="B6886" t="str">
            <v>CONDOMINIO PARQUE DEL SUR TORRE A</v>
          </cell>
          <cell r="C6886" t="str">
            <v>Entrega Futura</v>
          </cell>
        </row>
        <row r="6887">
          <cell r="A6887" t="str">
            <v>RVC</v>
          </cell>
          <cell r="B6887" t="str">
            <v>CONDOMINIO PARQUE DEL SUR TORRE A</v>
          </cell>
          <cell r="C6887" t="str">
            <v>Entrega Futura</v>
          </cell>
        </row>
        <row r="6888">
          <cell r="A6888" t="str">
            <v>RVC</v>
          </cell>
          <cell r="B6888" t="str">
            <v>CONDOMINIO PARQUE DEL SUR TORRE A</v>
          </cell>
          <cell r="C6888" t="str">
            <v>Entrega Futura</v>
          </cell>
        </row>
        <row r="6889">
          <cell r="A6889" t="str">
            <v>RVC</v>
          </cell>
          <cell r="B6889" t="str">
            <v>EDIFICIO CASTILLO URIZAR</v>
          </cell>
          <cell r="C6889" t="str">
            <v>Entrega Inmediata</v>
          </cell>
        </row>
        <row r="6890">
          <cell r="A6890" t="str">
            <v>RVC</v>
          </cell>
          <cell r="B6890" t="str">
            <v>EDIFICIO CASTILLO URIZAR</v>
          </cell>
          <cell r="C6890" t="str">
            <v>Entrega Inmediata</v>
          </cell>
        </row>
        <row r="6891">
          <cell r="A6891" t="str">
            <v>RVC</v>
          </cell>
          <cell r="B6891" t="str">
            <v>EDIFICIO CASTILLO URIZAR</v>
          </cell>
          <cell r="C6891" t="str">
            <v>Entrega Inmediata</v>
          </cell>
        </row>
        <row r="6892">
          <cell r="A6892" t="str">
            <v>RVC</v>
          </cell>
          <cell r="B6892" t="str">
            <v>EDIFICIO CORONEL SOUPER</v>
          </cell>
          <cell r="C6892" t="str">
            <v>Entrega Inmediata</v>
          </cell>
        </row>
        <row r="6893">
          <cell r="A6893" t="str">
            <v>RVC</v>
          </cell>
          <cell r="B6893" t="str">
            <v>EDIFICIO CORONEL SOUPER</v>
          </cell>
          <cell r="C6893" t="str">
            <v>Entrega Inmediata</v>
          </cell>
        </row>
        <row r="6894">
          <cell r="A6894" t="str">
            <v>RVC</v>
          </cell>
          <cell r="B6894" t="str">
            <v>EDIFICIO CORONEL SOUPER</v>
          </cell>
          <cell r="C6894" t="str">
            <v>Entrega Inmediata</v>
          </cell>
        </row>
        <row r="6895">
          <cell r="A6895" t="str">
            <v>RVC</v>
          </cell>
          <cell r="B6895" t="str">
            <v>EDIFICIO GUILLERMO MANN</v>
          </cell>
          <cell r="C6895" t="str">
            <v>Entrega Inmediata</v>
          </cell>
        </row>
        <row r="6896">
          <cell r="A6896" t="str">
            <v>RVC</v>
          </cell>
          <cell r="B6896" t="str">
            <v>EDIFICIO GUILLERMO MANN</v>
          </cell>
          <cell r="C6896" t="str">
            <v>Entrega Inmediata</v>
          </cell>
        </row>
        <row r="6897">
          <cell r="A6897" t="str">
            <v>RVC</v>
          </cell>
          <cell r="B6897" t="str">
            <v>EDIFICIO GUILLERMO MANN</v>
          </cell>
          <cell r="C6897" t="str">
            <v>Entrega Inmediata</v>
          </cell>
        </row>
        <row r="6898">
          <cell r="A6898" t="str">
            <v>RVC</v>
          </cell>
          <cell r="B6898" t="str">
            <v>EDIFICIO GUILLERMO MANN</v>
          </cell>
          <cell r="C6898" t="str">
            <v>Entrega Inmediata</v>
          </cell>
        </row>
        <row r="6899">
          <cell r="A6899" t="str">
            <v>RVC</v>
          </cell>
          <cell r="B6899" t="str">
            <v>EDIFICIO GUILLERMO MANN</v>
          </cell>
          <cell r="C6899" t="str">
            <v>Entrega Inmediata</v>
          </cell>
        </row>
        <row r="6900">
          <cell r="A6900" t="str">
            <v>RVC</v>
          </cell>
          <cell r="B6900" t="str">
            <v>EDIFICIO GUILLERMO MANN</v>
          </cell>
          <cell r="C6900" t="str">
            <v>Entrega Inmediata</v>
          </cell>
        </row>
        <row r="6901">
          <cell r="A6901" t="str">
            <v>RVC</v>
          </cell>
          <cell r="B6901" t="str">
            <v>EDIFICIO GUILLERMO MANN</v>
          </cell>
          <cell r="C6901" t="str">
            <v>Entrega Inmediata</v>
          </cell>
        </row>
        <row r="6902">
          <cell r="A6902" t="str">
            <v>RVC</v>
          </cell>
          <cell r="B6902" t="str">
            <v>EDIFICIO GUILLERMO MANN</v>
          </cell>
          <cell r="C6902" t="str">
            <v>Entrega Inmediata</v>
          </cell>
        </row>
        <row r="6903">
          <cell r="A6903" t="str">
            <v>RVC</v>
          </cell>
          <cell r="B6903" t="str">
            <v>EDIFICIO GUILLERMO MANN</v>
          </cell>
          <cell r="C6903" t="str">
            <v>Entrega Inmediata</v>
          </cell>
        </row>
        <row r="6904">
          <cell r="A6904" t="str">
            <v>RVC</v>
          </cell>
          <cell r="B6904" t="str">
            <v>EDIFICIO GUILLERMO MANN</v>
          </cell>
          <cell r="C6904" t="str">
            <v>Entrega Inmediata</v>
          </cell>
        </row>
        <row r="6905">
          <cell r="A6905" t="str">
            <v>RVC</v>
          </cell>
          <cell r="B6905" t="str">
            <v>EDIFICIO GUILLERMO MANN</v>
          </cell>
          <cell r="C6905" t="str">
            <v>Entrega Inmediata</v>
          </cell>
        </row>
        <row r="6906">
          <cell r="A6906" t="str">
            <v>RVC</v>
          </cell>
          <cell r="B6906" t="str">
            <v>EDIFICIO GUILLERMO MANN</v>
          </cell>
          <cell r="C6906" t="str">
            <v>Entrega Inmediata</v>
          </cell>
        </row>
        <row r="6907">
          <cell r="A6907" t="str">
            <v>RVC</v>
          </cell>
          <cell r="B6907" t="str">
            <v>EDIFICIO GUILLERMO MANN</v>
          </cell>
          <cell r="C6907" t="str">
            <v>Entrega Inmediata</v>
          </cell>
        </row>
        <row r="6908">
          <cell r="A6908" t="str">
            <v>RVC</v>
          </cell>
          <cell r="B6908" t="str">
            <v>EDIFICIO GUILLERMO MANN</v>
          </cell>
          <cell r="C6908" t="str">
            <v>Entrega Inmediata</v>
          </cell>
        </row>
        <row r="6909">
          <cell r="A6909" t="str">
            <v>RVC</v>
          </cell>
          <cell r="B6909" t="str">
            <v>EDIFICIO GUILLERMO MANN</v>
          </cell>
          <cell r="C6909" t="str">
            <v>Entrega Inmediata</v>
          </cell>
        </row>
        <row r="6910">
          <cell r="A6910" t="str">
            <v>RVC</v>
          </cell>
          <cell r="B6910" t="str">
            <v>EDIFICIO GUILLERMO MANN</v>
          </cell>
          <cell r="C6910" t="str">
            <v>Entrega Inmediata</v>
          </cell>
        </row>
        <row r="6911">
          <cell r="A6911" t="str">
            <v>RVC</v>
          </cell>
          <cell r="B6911" t="str">
            <v>EDIFICIO GUILLERMO MANN</v>
          </cell>
          <cell r="C6911" t="str">
            <v>Entrega Inmediata</v>
          </cell>
        </row>
        <row r="6912">
          <cell r="A6912" t="str">
            <v>RVC</v>
          </cell>
          <cell r="B6912" t="str">
            <v>EDIFICIO GUILLERMO MANN</v>
          </cell>
          <cell r="C6912" t="str">
            <v>Entrega Inmediata</v>
          </cell>
        </row>
        <row r="6913">
          <cell r="A6913" t="str">
            <v>RVC</v>
          </cell>
          <cell r="B6913" t="str">
            <v>EDIFICIO GUILLERMO MANN</v>
          </cell>
          <cell r="C6913" t="str">
            <v>Entrega Inmediata</v>
          </cell>
        </row>
        <row r="6914">
          <cell r="A6914" t="str">
            <v>RVC</v>
          </cell>
          <cell r="B6914" t="str">
            <v>EDIFICIO GUILLERMO MANN</v>
          </cell>
          <cell r="C6914" t="str">
            <v>Entrega Inmediata</v>
          </cell>
        </row>
        <row r="6915">
          <cell r="A6915" t="str">
            <v>RVC</v>
          </cell>
          <cell r="B6915" t="str">
            <v>EDIFICIO GUILLERMO MANN</v>
          </cell>
          <cell r="C6915" t="str">
            <v>Entrega Inmediata</v>
          </cell>
        </row>
        <row r="6916">
          <cell r="A6916" t="str">
            <v>RVC</v>
          </cell>
          <cell r="B6916" t="str">
            <v>EDIFICIO GUILLERMO MANN</v>
          </cell>
          <cell r="C6916" t="str">
            <v>Entrega Inmediata</v>
          </cell>
        </row>
        <row r="6917">
          <cell r="A6917" t="str">
            <v>RVC</v>
          </cell>
          <cell r="B6917" t="str">
            <v>EDIFICIO GUILLERMO MANN</v>
          </cell>
          <cell r="C6917" t="str">
            <v>Entrega Inmediata</v>
          </cell>
        </row>
        <row r="6918">
          <cell r="A6918" t="str">
            <v>RVC</v>
          </cell>
          <cell r="B6918" t="str">
            <v>EDIFICIO GUILLERMO MANN</v>
          </cell>
          <cell r="C6918" t="str">
            <v>Entrega Inmediata</v>
          </cell>
        </row>
        <row r="6919">
          <cell r="A6919" t="str">
            <v>RVC</v>
          </cell>
          <cell r="B6919" t="str">
            <v>EDIFICIO GUILLERMO MANN</v>
          </cell>
          <cell r="C6919" t="str">
            <v>Entrega Inmediata</v>
          </cell>
        </row>
        <row r="6920">
          <cell r="A6920" t="str">
            <v>RVC</v>
          </cell>
          <cell r="B6920" t="str">
            <v>EDIFICIO GUILLERMO MANN</v>
          </cell>
          <cell r="C6920" t="str">
            <v>Entrega Inmediata</v>
          </cell>
        </row>
        <row r="6921">
          <cell r="A6921" t="str">
            <v>RVC</v>
          </cell>
          <cell r="B6921" t="str">
            <v>EDIFICIO GUILLERMO MANN</v>
          </cell>
          <cell r="C6921" t="str">
            <v>Entrega Inmediata</v>
          </cell>
        </row>
        <row r="6922">
          <cell r="A6922" t="str">
            <v>RVC</v>
          </cell>
          <cell r="B6922" t="str">
            <v>EDIFICIO GUILLERMO MANN</v>
          </cell>
          <cell r="C6922" t="str">
            <v>Entrega Inmediata</v>
          </cell>
        </row>
        <row r="6923">
          <cell r="A6923" t="str">
            <v>RVC</v>
          </cell>
          <cell r="B6923" t="str">
            <v>EDIFICIO LIA AGUIRRE</v>
          </cell>
          <cell r="C6923" t="str">
            <v>Entrega Inmediata</v>
          </cell>
        </row>
        <row r="6924">
          <cell r="A6924" t="str">
            <v>RVC</v>
          </cell>
          <cell r="B6924" t="str">
            <v>EDIFICIO LIA AGUIRRE</v>
          </cell>
          <cell r="C6924" t="str">
            <v>Entrega Inmediata</v>
          </cell>
        </row>
        <row r="6925">
          <cell r="A6925" t="str">
            <v>RVC</v>
          </cell>
          <cell r="B6925" t="str">
            <v>EDIFICIO LIA AGUIRRE</v>
          </cell>
          <cell r="C6925" t="str">
            <v>Entrega Inmediata</v>
          </cell>
        </row>
        <row r="6926">
          <cell r="A6926" t="str">
            <v>RVC</v>
          </cell>
          <cell r="B6926" t="str">
            <v>EDIFICIO LIA AGUIRRE</v>
          </cell>
          <cell r="C6926" t="str">
            <v>Entrega Inmediata</v>
          </cell>
        </row>
        <row r="6927">
          <cell r="A6927" t="str">
            <v>RVC</v>
          </cell>
          <cell r="B6927" t="str">
            <v>EDIFICIO LIA AGUIRRE</v>
          </cell>
          <cell r="C6927" t="str">
            <v>Entrega Inmediata</v>
          </cell>
        </row>
        <row r="6928">
          <cell r="A6928" t="str">
            <v>RVC</v>
          </cell>
          <cell r="B6928" t="str">
            <v>EDIFICIO LIA AGUIRRE</v>
          </cell>
          <cell r="C6928" t="str">
            <v>Entrega Inmediata</v>
          </cell>
        </row>
        <row r="6929">
          <cell r="A6929" t="str">
            <v>RVC</v>
          </cell>
          <cell r="B6929" t="str">
            <v>EDIFICIO LIA AGUIRRE</v>
          </cell>
          <cell r="C6929" t="str">
            <v>Entrega Inmediata</v>
          </cell>
        </row>
        <row r="6930">
          <cell r="A6930" t="str">
            <v>RVC</v>
          </cell>
          <cell r="B6930" t="str">
            <v>EDIFICIO LIA AGUIRRE</v>
          </cell>
          <cell r="C6930" t="str">
            <v>Entrega Inmediata</v>
          </cell>
        </row>
        <row r="6931">
          <cell r="A6931" t="str">
            <v>RVC</v>
          </cell>
          <cell r="B6931" t="str">
            <v>EDIFICIO LIA AGUIRRE</v>
          </cell>
          <cell r="C6931" t="str">
            <v>Entrega Inmediata</v>
          </cell>
        </row>
        <row r="6932">
          <cell r="A6932" t="str">
            <v>RVC</v>
          </cell>
          <cell r="B6932" t="str">
            <v>EDIFICIO LIA AGUIRRE</v>
          </cell>
          <cell r="C6932" t="str">
            <v>Entrega Inmediata</v>
          </cell>
        </row>
        <row r="6933">
          <cell r="A6933" t="str">
            <v>RVC</v>
          </cell>
          <cell r="B6933" t="str">
            <v>EDIFICIO LIA AGUIRRE</v>
          </cell>
          <cell r="C6933" t="str">
            <v>Entrega Inmediata</v>
          </cell>
        </row>
        <row r="6934">
          <cell r="A6934" t="str">
            <v>RVC</v>
          </cell>
          <cell r="B6934" t="str">
            <v>EDIFICIO LIA AGUIRRE</v>
          </cell>
          <cell r="C6934" t="str">
            <v>Entrega Inmediata</v>
          </cell>
        </row>
        <row r="6935">
          <cell r="A6935" t="str">
            <v>RVC</v>
          </cell>
          <cell r="B6935" t="str">
            <v>EDIFICIO LIA AGUIRRE</v>
          </cell>
          <cell r="C6935" t="str">
            <v>Entrega Inmediata</v>
          </cell>
        </row>
        <row r="6936">
          <cell r="A6936" t="str">
            <v>RVC</v>
          </cell>
          <cell r="B6936" t="str">
            <v>EDIFICIO LIA AGUIRRE</v>
          </cell>
          <cell r="C6936" t="str">
            <v>Entrega Inmediata</v>
          </cell>
        </row>
        <row r="6937">
          <cell r="A6937" t="str">
            <v>RVC</v>
          </cell>
          <cell r="B6937" t="str">
            <v>EDIFICIO LIA AGUIRRE</v>
          </cell>
          <cell r="C6937" t="str">
            <v>Entrega Inmediata</v>
          </cell>
        </row>
        <row r="6938">
          <cell r="A6938" t="str">
            <v>RVC</v>
          </cell>
          <cell r="B6938" t="str">
            <v>EDIFICIO LIA AGUIRRE</v>
          </cell>
          <cell r="C6938" t="str">
            <v>Entrega Inmediata</v>
          </cell>
        </row>
        <row r="6939">
          <cell r="A6939" t="str">
            <v>RVC</v>
          </cell>
          <cell r="B6939" t="str">
            <v>EDIFICIO LIA AGUIRRE</v>
          </cell>
          <cell r="C6939" t="str">
            <v>Entrega Inmediata</v>
          </cell>
        </row>
        <row r="6940">
          <cell r="A6940" t="str">
            <v>RVC</v>
          </cell>
          <cell r="B6940" t="str">
            <v>EDIFICIO LIA AGUIRRE</v>
          </cell>
          <cell r="C6940" t="str">
            <v>Entrega Inmediata</v>
          </cell>
        </row>
        <row r="6941">
          <cell r="A6941" t="str">
            <v>RVC</v>
          </cell>
          <cell r="B6941" t="str">
            <v>EDIFICIO LIA AGUIRRE</v>
          </cell>
          <cell r="C6941" t="str">
            <v>Entrega Inmediata</v>
          </cell>
        </row>
        <row r="6942">
          <cell r="A6942" t="str">
            <v>RVC</v>
          </cell>
          <cell r="B6942" t="str">
            <v>EDIFICIO LIA AGUIRRE</v>
          </cell>
          <cell r="C6942" t="str">
            <v>Entrega Inmediata</v>
          </cell>
        </row>
        <row r="6943">
          <cell r="A6943" t="str">
            <v>RVC</v>
          </cell>
          <cell r="B6943" t="str">
            <v>EDIFICIO LIA AGUIRRE</v>
          </cell>
          <cell r="C6943" t="str">
            <v>Entrega Inmediata</v>
          </cell>
        </row>
        <row r="6944">
          <cell r="A6944" t="str">
            <v>RVC</v>
          </cell>
          <cell r="B6944" t="str">
            <v>EDIFICIO LIA AGUIRRE</v>
          </cell>
          <cell r="C6944" t="str">
            <v>Entrega Inmediata</v>
          </cell>
        </row>
        <row r="6945">
          <cell r="A6945" t="str">
            <v>RVC</v>
          </cell>
          <cell r="B6945" t="str">
            <v>EDIFICIO LIA AGUIRRE</v>
          </cell>
          <cell r="C6945" t="str">
            <v>Entrega Inmediata</v>
          </cell>
        </row>
        <row r="6946">
          <cell r="A6946" t="str">
            <v>RVC</v>
          </cell>
          <cell r="B6946" t="str">
            <v>EDIFICIO LIA AGUIRRE</v>
          </cell>
          <cell r="C6946" t="str">
            <v>Entrega Inmediata</v>
          </cell>
        </row>
        <row r="6947">
          <cell r="A6947" t="str">
            <v>RVC</v>
          </cell>
          <cell r="B6947" t="str">
            <v>EDIFICIO LIA AGUIRRE</v>
          </cell>
          <cell r="C6947" t="str">
            <v>Entrega Inmediata</v>
          </cell>
        </row>
        <row r="6948">
          <cell r="A6948" t="str">
            <v>RVC</v>
          </cell>
          <cell r="B6948" t="str">
            <v>EDIFICIO LIA AGUIRRE</v>
          </cell>
          <cell r="C6948" t="str">
            <v>Entrega Inmediata</v>
          </cell>
        </row>
        <row r="6949">
          <cell r="A6949" t="str">
            <v>RVC</v>
          </cell>
          <cell r="B6949" t="str">
            <v>EDIFICIO LIA AGUIRRE</v>
          </cell>
          <cell r="C6949" t="str">
            <v>Entrega Inmediata</v>
          </cell>
        </row>
        <row r="6950">
          <cell r="A6950" t="str">
            <v>RVC</v>
          </cell>
          <cell r="B6950" t="str">
            <v>EDIFICIO LIA AGUIRRE</v>
          </cell>
          <cell r="C6950" t="str">
            <v>Entrega Inmediata</v>
          </cell>
        </row>
        <row r="6951">
          <cell r="A6951" t="str">
            <v>RVC</v>
          </cell>
          <cell r="B6951" t="str">
            <v>EDIFICIO LIA AGUIRRE</v>
          </cell>
          <cell r="C6951" t="str">
            <v>Entrega Inmediata</v>
          </cell>
        </row>
        <row r="6952">
          <cell r="A6952" t="str">
            <v>RVC</v>
          </cell>
          <cell r="B6952" t="str">
            <v>EDIFICIO LIA AGUIRRE</v>
          </cell>
          <cell r="C6952" t="str">
            <v>Entrega Inmediata</v>
          </cell>
        </row>
        <row r="6953">
          <cell r="A6953" t="str">
            <v>RVC</v>
          </cell>
          <cell r="B6953" t="str">
            <v>EDIFICIO LIA AGUIRRE</v>
          </cell>
          <cell r="C6953" t="str">
            <v>Entrega Inmediata</v>
          </cell>
        </row>
        <row r="6954">
          <cell r="A6954" t="str">
            <v>RVC</v>
          </cell>
          <cell r="B6954" t="str">
            <v>EDIFICIO LIA AGUIRRE</v>
          </cell>
          <cell r="C6954" t="str">
            <v>Entrega Inmediata</v>
          </cell>
        </row>
        <row r="6955">
          <cell r="A6955" t="str">
            <v>RVC</v>
          </cell>
          <cell r="B6955" t="str">
            <v>EDIFICIO LIA AGUIRRE</v>
          </cell>
          <cell r="C6955" t="str">
            <v>Entrega Inmediata</v>
          </cell>
        </row>
        <row r="6956">
          <cell r="A6956" t="str">
            <v>RVC</v>
          </cell>
          <cell r="B6956" t="str">
            <v>EDIFICIO LIA AGUIRRE</v>
          </cell>
          <cell r="C6956" t="str">
            <v>Entrega Inmediata</v>
          </cell>
        </row>
        <row r="6957">
          <cell r="A6957" t="str">
            <v>RVC</v>
          </cell>
          <cell r="B6957" t="str">
            <v>EDIFICIO LIA AGUIRRE</v>
          </cell>
          <cell r="C6957" t="str">
            <v>Entrega Inmediata</v>
          </cell>
        </row>
        <row r="6958">
          <cell r="A6958" t="str">
            <v>RVC</v>
          </cell>
          <cell r="B6958" t="str">
            <v>EDIFICIO LIA AGUIRRE</v>
          </cell>
          <cell r="C6958" t="str">
            <v>Entrega Inmediata</v>
          </cell>
        </row>
        <row r="6959">
          <cell r="A6959" t="str">
            <v>RVC</v>
          </cell>
          <cell r="B6959" t="str">
            <v>EDIFICIO LIA AGUIRRE</v>
          </cell>
          <cell r="C6959" t="str">
            <v>Entrega Inmediata</v>
          </cell>
        </row>
        <row r="6960">
          <cell r="A6960" t="str">
            <v>RVC</v>
          </cell>
          <cell r="B6960" t="str">
            <v>EDIFICIO LIA AGUIRRE</v>
          </cell>
          <cell r="C6960" t="str">
            <v>Entrega Inmediata</v>
          </cell>
        </row>
        <row r="6961">
          <cell r="A6961" t="str">
            <v>RVC</v>
          </cell>
          <cell r="B6961" t="str">
            <v>EDIFICIO LIA AGUIRRE</v>
          </cell>
          <cell r="C6961" t="str">
            <v>Entrega Inmediata</v>
          </cell>
        </row>
        <row r="6962">
          <cell r="A6962" t="str">
            <v>RVC</v>
          </cell>
          <cell r="B6962" t="str">
            <v>EDIFICIO LIA AGUIRRE</v>
          </cell>
          <cell r="C6962" t="str">
            <v>Entrega Inmediata</v>
          </cell>
        </row>
        <row r="6963">
          <cell r="A6963" t="str">
            <v>RVC</v>
          </cell>
          <cell r="B6963" t="str">
            <v>EDIFICIO LIA AGUIRRE</v>
          </cell>
          <cell r="C6963" t="str">
            <v>Entrega Inmediata</v>
          </cell>
        </row>
        <row r="6964">
          <cell r="A6964" t="str">
            <v>RVC</v>
          </cell>
          <cell r="B6964" t="str">
            <v>EDIFICIO LIA AGUIRRE</v>
          </cell>
          <cell r="C6964" t="str">
            <v>Entrega Inmediata</v>
          </cell>
        </row>
        <row r="6965">
          <cell r="A6965" t="str">
            <v>RVC</v>
          </cell>
          <cell r="B6965" t="str">
            <v>EDIFICIO LIA AGUIRRE</v>
          </cell>
          <cell r="C6965" t="str">
            <v>Entrega Inmediata</v>
          </cell>
        </row>
        <row r="6966">
          <cell r="A6966" t="str">
            <v>RVC</v>
          </cell>
          <cell r="B6966" t="str">
            <v>EDIFICIO LIA AGUIRRE</v>
          </cell>
          <cell r="C6966" t="str">
            <v>Entrega Inmediata</v>
          </cell>
        </row>
        <row r="6967">
          <cell r="A6967" t="str">
            <v>RVC</v>
          </cell>
          <cell r="B6967" t="str">
            <v>EDIFICIO LIA AGUIRRE</v>
          </cell>
          <cell r="C6967" t="str">
            <v>Entrega Inmediata</v>
          </cell>
        </row>
        <row r="6968">
          <cell r="A6968" t="str">
            <v>RVC</v>
          </cell>
          <cell r="B6968" t="str">
            <v>EDIFICIO LIA AGUIRRE</v>
          </cell>
          <cell r="C6968" t="str">
            <v>Entrega Inmediata</v>
          </cell>
        </row>
        <row r="6969">
          <cell r="A6969" t="str">
            <v>RVC</v>
          </cell>
          <cell r="B6969" t="str">
            <v>EDIFICIO LIA AGUIRRE</v>
          </cell>
          <cell r="C6969" t="str">
            <v>Entrega Inmediata</v>
          </cell>
        </row>
        <row r="6970">
          <cell r="A6970" t="str">
            <v>RVC</v>
          </cell>
          <cell r="B6970" t="str">
            <v>EDIFICIO LIA AGUIRRE</v>
          </cell>
          <cell r="C6970" t="str">
            <v>Entrega Inmediata</v>
          </cell>
        </row>
        <row r="6971">
          <cell r="A6971" t="str">
            <v>RVC</v>
          </cell>
          <cell r="B6971" t="str">
            <v>EDIFICIO LIA AGUIRRE</v>
          </cell>
          <cell r="C6971" t="str">
            <v>Entrega Inmediata</v>
          </cell>
        </row>
        <row r="6972">
          <cell r="A6972" t="str">
            <v>RVC</v>
          </cell>
          <cell r="B6972" t="str">
            <v>EDIFICIO LIA AGUIRRE</v>
          </cell>
          <cell r="C6972" t="str">
            <v>Entrega Inmediata</v>
          </cell>
        </row>
        <row r="6973">
          <cell r="A6973" t="str">
            <v>RVC</v>
          </cell>
          <cell r="B6973" t="str">
            <v>EDIFICIO LIA AGUIRRE</v>
          </cell>
          <cell r="C6973" t="str">
            <v>Entrega Inmediata</v>
          </cell>
        </row>
        <row r="6974">
          <cell r="A6974" t="str">
            <v>RVC</v>
          </cell>
          <cell r="B6974" t="str">
            <v>EDIFICIO LIA AGUIRRE</v>
          </cell>
          <cell r="C6974" t="str">
            <v>Entrega Inmediata</v>
          </cell>
        </row>
        <row r="6975">
          <cell r="A6975" t="str">
            <v>RVC</v>
          </cell>
          <cell r="B6975" t="str">
            <v>EDIFICIO LIA AGUIRRE</v>
          </cell>
          <cell r="C6975" t="str">
            <v>Entrega Inmediata</v>
          </cell>
        </row>
        <row r="6976">
          <cell r="A6976" t="str">
            <v>RVC</v>
          </cell>
          <cell r="B6976" t="str">
            <v>EDIFICIO LIA AGUIRRE</v>
          </cell>
          <cell r="C6976" t="str">
            <v>Entrega Inmediata</v>
          </cell>
        </row>
        <row r="6977">
          <cell r="A6977" t="str">
            <v>RVC</v>
          </cell>
          <cell r="B6977" t="str">
            <v>EDIFICIO LIA AGUIRRE</v>
          </cell>
          <cell r="C6977" t="str">
            <v>Entrega Inmediata</v>
          </cell>
        </row>
        <row r="6978">
          <cell r="A6978" t="str">
            <v>RVC</v>
          </cell>
          <cell r="B6978" t="str">
            <v>EDIFICIO LIA AGUIRRE</v>
          </cell>
          <cell r="C6978" t="str">
            <v>Entrega Inmediata</v>
          </cell>
        </row>
        <row r="6979">
          <cell r="A6979" t="str">
            <v>RVC</v>
          </cell>
          <cell r="B6979" t="str">
            <v>EDIFICIO LIA AGUIRRE</v>
          </cell>
          <cell r="C6979" t="str">
            <v>Entrega Inmediata</v>
          </cell>
        </row>
        <row r="6980">
          <cell r="A6980" t="str">
            <v>RVC</v>
          </cell>
          <cell r="B6980" t="str">
            <v>EDIFICIO LIA AGUIRRE</v>
          </cell>
          <cell r="C6980" t="str">
            <v>Entrega Inmediata</v>
          </cell>
        </row>
        <row r="6981">
          <cell r="A6981" t="str">
            <v>RVC</v>
          </cell>
          <cell r="B6981" t="str">
            <v>EDIFICIO PEDRO DE LA BARRA</v>
          </cell>
          <cell r="C6981" t="str">
            <v>Entrega Futura</v>
          </cell>
        </row>
        <row r="6982">
          <cell r="A6982" t="str">
            <v>RVC</v>
          </cell>
          <cell r="B6982" t="str">
            <v>EDIFICIO PEDRO DE LA BARRA</v>
          </cell>
          <cell r="C6982" t="str">
            <v>Entrega Futura</v>
          </cell>
        </row>
        <row r="6983">
          <cell r="A6983" t="str">
            <v>RVC</v>
          </cell>
          <cell r="B6983" t="str">
            <v>EDIFICIO PEDRO DE LA BARRA</v>
          </cell>
          <cell r="C6983" t="str">
            <v>Entrega Futura</v>
          </cell>
        </row>
        <row r="6984">
          <cell r="A6984" t="str">
            <v>RVC</v>
          </cell>
          <cell r="B6984" t="str">
            <v>EDIFICIO PEDRO DE LA BARRA</v>
          </cell>
          <cell r="C6984" t="str">
            <v>Entrega Futura</v>
          </cell>
        </row>
        <row r="6985">
          <cell r="A6985" t="str">
            <v>RVC</v>
          </cell>
          <cell r="B6985" t="str">
            <v>EDIFICIO PEDRO DE LA BARRA</v>
          </cell>
          <cell r="C6985" t="str">
            <v>Entrega Futura</v>
          </cell>
        </row>
        <row r="6986">
          <cell r="A6986" t="str">
            <v>RVC</v>
          </cell>
          <cell r="B6986" t="str">
            <v>EDIFICIO PEDRO DE LA BARRA</v>
          </cell>
          <cell r="C6986" t="str">
            <v>Entrega Futura</v>
          </cell>
        </row>
        <row r="6987">
          <cell r="A6987" t="str">
            <v>RVC</v>
          </cell>
          <cell r="B6987" t="str">
            <v>EDIFICIO PEDRO DE LA BARRA</v>
          </cell>
          <cell r="C6987" t="str">
            <v>Entrega Futura</v>
          </cell>
        </row>
        <row r="6988">
          <cell r="A6988" t="str">
            <v>RVC</v>
          </cell>
          <cell r="B6988" t="str">
            <v>EDIFICIO PEDRO DE LA BARRA</v>
          </cell>
          <cell r="C6988" t="str">
            <v>Entrega Futura</v>
          </cell>
        </row>
        <row r="6989">
          <cell r="A6989" t="str">
            <v>RVC</v>
          </cell>
          <cell r="B6989" t="str">
            <v>EDIFICIO PEDRO DE LA BARRA</v>
          </cell>
          <cell r="C6989" t="str">
            <v>Entrega Futura</v>
          </cell>
        </row>
        <row r="6990">
          <cell r="A6990" t="str">
            <v>RVC</v>
          </cell>
          <cell r="B6990" t="str">
            <v>EDIFICIO PEDRO DE LA BARRA</v>
          </cell>
          <cell r="C6990" t="str">
            <v>Entrega Futura</v>
          </cell>
        </row>
        <row r="6991">
          <cell r="A6991" t="str">
            <v>RVC</v>
          </cell>
          <cell r="B6991" t="str">
            <v>EDIFICIO PEDRO DE LA BARRA</v>
          </cell>
          <cell r="C6991" t="str">
            <v>Entrega Futura</v>
          </cell>
        </row>
        <row r="6992">
          <cell r="A6992" t="str">
            <v>RVC</v>
          </cell>
          <cell r="B6992" t="str">
            <v>EDIFICIO PEDRO DE LA BARRA</v>
          </cell>
          <cell r="C6992" t="str">
            <v>Entrega Futura</v>
          </cell>
        </row>
        <row r="6993">
          <cell r="A6993" t="str">
            <v>RVC</v>
          </cell>
          <cell r="B6993" t="str">
            <v>EDIFICIO PEDRO DE LA BARRA</v>
          </cell>
          <cell r="C6993" t="str">
            <v>Entrega Futura</v>
          </cell>
        </row>
        <row r="6994">
          <cell r="A6994" t="str">
            <v>RVC</v>
          </cell>
          <cell r="B6994" t="str">
            <v>EDIFICIO PEDRO DE LA BARRA</v>
          </cell>
          <cell r="C6994" t="str">
            <v>Entrega Futura</v>
          </cell>
        </row>
        <row r="6995">
          <cell r="A6995" t="str">
            <v>RVC</v>
          </cell>
          <cell r="B6995" t="str">
            <v>EDIFICIO PEDRO DE LA BARRA</v>
          </cell>
          <cell r="C6995" t="str">
            <v>Entrega Futura</v>
          </cell>
        </row>
        <row r="6996">
          <cell r="A6996" t="str">
            <v>RVC</v>
          </cell>
          <cell r="B6996" t="str">
            <v>EDIFICIO PEDRO DE LA BARRA</v>
          </cell>
          <cell r="C6996" t="str">
            <v>Entrega Futura</v>
          </cell>
        </row>
        <row r="6997">
          <cell r="A6997" t="str">
            <v>RVC</v>
          </cell>
          <cell r="B6997" t="str">
            <v>EDIFICIO PEDRO DE LA BARRA</v>
          </cell>
          <cell r="C6997" t="str">
            <v>Entrega Futura</v>
          </cell>
        </row>
        <row r="6998">
          <cell r="A6998" t="str">
            <v>RVC</v>
          </cell>
          <cell r="B6998" t="str">
            <v>EDIFICIO PEDRO DE LA BARRA</v>
          </cell>
          <cell r="C6998" t="str">
            <v>Entrega Futura</v>
          </cell>
        </row>
        <row r="6999">
          <cell r="A6999" t="str">
            <v>RVC</v>
          </cell>
          <cell r="B6999" t="str">
            <v>EDIFICIO PEDRO DE LA BARRA</v>
          </cell>
          <cell r="C6999" t="str">
            <v>Entrega Futura</v>
          </cell>
        </row>
        <row r="7000">
          <cell r="A7000" t="str">
            <v>RVC</v>
          </cell>
          <cell r="B7000" t="str">
            <v>EDIFICIO PEDRO DE LA BARRA</v>
          </cell>
          <cell r="C7000" t="str">
            <v>Entrega Futura</v>
          </cell>
        </row>
        <row r="7001">
          <cell r="A7001" t="str">
            <v>RVC</v>
          </cell>
          <cell r="B7001" t="str">
            <v>EDIFICIO PEDRO DE LA BARRA</v>
          </cell>
          <cell r="C7001" t="str">
            <v>Entrega Futura</v>
          </cell>
        </row>
        <row r="7002">
          <cell r="A7002" t="str">
            <v>RVC</v>
          </cell>
          <cell r="B7002" t="str">
            <v>EDIFICIO PEDRO DE LA BARRA</v>
          </cell>
          <cell r="C7002" t="str">
            <v>Entrega Futura</v>
          </cell>
        </row>
        <row r="7003">
          <cell r="A7003" t="str">
            <v>RVC</v>
          </cell>
          <cell r="B7003" t="str">
            <v>EDIFICIO PEDRO DE LA BARRA</v>
          </cell>
          <cell r="C7003" t="str">
            <v>Entrega Futura</v>
          </cell>
        </row>
        <row r="7004">
          <cell r="A7004" t="str">
            <v>RVC</v>
          </cell>
          <cell r="B7004" t="str">
            <v>EDIFICIO PEDRO DE LA BARRA</v>
          </cell>
          <cell r="C7004" t="str">
            <v>Entrega Futura</v>
          </cell>
        </row>
        <row r="7005">
          <cell r="A7005" t="str">
            <v>RVC</v>
          </cell>
          <cell r="B7005" t="str">
            <v>EDIFICIO PEDRO DE LA BARRA</v>
          </cell>
          <cell r="C7005" t="str">
            <v>Entrega Futura</v>
          </cell>
        </row>
        <row r="7006">
          <cell r="A7006" t="str">
            <v>RVC</v>
          </cell>
          <cell r="B7006" t="str">
            <v>EDIFICIO PEDRO DE LA BARRA</v>
          </cell>
          <cell r="C7006" t="str">
            <v>Entrega Futura</v>
          </cell>
        </row>
        <row r="7007">
          <cell r="A7007" t="str">
            <v>RVC</v>
          </cell>
          <cell r="B7007" t="str">
            <v>EDIFICIO PEDRO DE LA BARRA</v>
          </cell>
          <cell r="C7007" t="str">
            <v>Entrega Futura</v>
          </cell>
        </row>
        <row r="7008">
          <cell r="A7008" t="str">
            <v>RVC</v>
          </cell>
          <cell r="B7008" t="str">
            <v>EDIFICIO PEDRO DE LA BARRA</v>
          </cell>
          <cell r="C7008" t="str">
            <v>Entrega Futura</v>
          </cell>
        </row>
        <row r="7009">
          <cell r="A7009" t="str">
            <v>RVC</v>
          </cell>
          <cell r="B7009" t="str">
            <v>EDIFICIO PEDRO DE LA BARRA</v>
          </cell>
          <cell r="C7009" t="str">
            <v>Entrega Futura</v>
          </cell>
        </row>
        <row r="7010">
          <cell r="A7010" t="str">
            <v>RVC</v>
          </cell>
          <cell r="B7010" t="str">
            <v>EDIFICIO PEDRO DE LA BARRA</v>
          </cell>
          <cell r="C7010" t="str">
            <v>Entrega Futura</v>
          </cell>
        </row>
        <row r="7011">
          <cell r="A7011" t="str">
            <v>RVC</v>
          </cell>
          <cell r="B7011" t="str">
            <v>EDIFICIO PEDRO DE LA BARRA</v>
          </cell>
          <cell r="C7011" t="str">
            <v>Entrega Futura</v>
          </cell>
        </row>
        <row r="7012">
          <cell r="A7012" t="str">
            <v>RVC</v>
          </cell>
          <cell r="B7012" t="str">
            <v>EDIFICIO PEDRO DE LA BARRA</v>
          </cell>
          <cell r="C7012" t="str">
            <v>Entrega Futura</v>
          </cell>
        </row>
        <row r="7013">
          <cell r="A7013" t="str">
            <v>RVC</v>
          </cell>
          <cell r="B7013" t="str">
            <v>EDIFICIO PEDRO DE LA BARRA</v>
          </cell>
          <cell r="C7013" t="str">
            <v>Entrega Futura</v>
          </cell>
        </row>
        <row r="7014">
          <cell r="A7014" t="str">
            <v>RVC</v>
          </cell>
          <cell r="B7014" t="str">
            <v>EDIFICIO PEDRO DE LA BARRA</v>
          </cell>
          <cell r="C7014" t="str">
            <v>Entrega Futura</v>
          </cell>
        </row>
        <row r="7015">
          <cell r="A7015" t="str">
            <v>RVC</v>
          </cell>
          <cell r="B7015" t="str">
            <v>EDIFICIO PEDRO DE LA BARRA</v>
          </cell>
          <cell r="C7015" t="str">
            <v>Entrega Futura</v>
          </cell>
        </row>
        <row r="7016">
          <cell r="A7016" t="str">
            <v>RVC</v>
          </cell>
          <cell r="B7016" t="str">
            <v>EDIFICIO PEDRO DE LA BARRA</v>
          </cell>
          <cell r="C7016" t="str">
            <v>Entrega Futura</v>
          </cell>
        </row>
        <row r="7017">
          <cell r="A7017" t="str">
            <v>RVC</v>
          </cell>
          <cell r="B7017" t="str">
            <v>EDIFICIO PEDRO DE LA BARRA</v>
          </cell>
          <cell r="C7017" t="str">
            <v>Entrega Futura</v>
          </cell>
        </row>
        <row r="7018">
          <cell r="A7018" t="str">
            <v>RVC</v>
          </cell>
          <cell r="B7018" t="str">
            <v>EDIFICIO PEDRO DE LA BARRA</v>
          </cell>
          <cell r="C7018" t="str">
            <v>Entrega Futura</v>
          </cell>
        </row>
        <row r="7019">
          <cell r="A7019" t="str">
            <v>RVC</v>
          </cell>
          <cell r="B7019" t="str">
            <v>EDIFICIO PEDRO DE LA BARRA</v>
          </cell>
          <cell r="C7019" t="str">
            <v>Entrega Futura</v>
          </cell>
        </row>
        <row r="7020">
          <cell r="A7020" t="str">
            <v>RVC</v>
          </cell>
          <cell r="B7020" t="str">
            <v>EDIFICIO PEDRO DE LA BARRA</v>
          </cell>
          <cell r="C7020" t="str">
            <v>Entrega Futura</v>
          </cell>
        </row>
        <row r="7021">
          <cell r="A7021" t="str">
            <v>RVC</v>
          </cell>
          <cell r="B7021" t="str">
            <v>EDIFICIO PEDRO DE LA BARRA</v>
          </cell>
          <cell r="C7021" t="str">
            <v>Entrega Futura</v>
          </cell>
        </row>
        <row r="7022">
          <cell r="A7022" t="str">
            <v>RVC</v>
          </cell>
          <cell r="B7022" t="str">
            <v>EDIFICIO PEDRO DE LA BARRA</v>
          </cell>
          <cell r="C7022" t="str">
            <v>Entrega Futura</v>
          </cell>
        </row>
        <row r="7023">
          <cell r="A7023" t="str">
            <v>RVC</v>
          </cell>
          <cell r="B7023" t="str">
            <v>EDIFICIO PEDRO DE LA BARRA</v>
          </cell>
          <cell r="C7023" t="str">
            <v>Entrega Futura</v>
          </cell>
        </row>
        <row r="7024">
          <cell r="A7024" t="str">
            <v>RVC</v>
          </cell>
          <cell r="B7024" t="str">
            <v>EDIFICIO PEDRO DE LA BARRA</v>
          </cell>
          <cell r="C7024" t="str">
            <v>Entrega Futura</v>
          </cell>
        </row>
        <row r="7025">
          <cell r="A7025" t="str">
            <v>RVC</v>
          </cell>
          <cell r="B7025" t="str">
            <v>EDIFICIO PEDRO DE LA BARRA</v>
          </cell>
          <cell r="C7025" t="str">
            <v>Entrega Futura</v>
          </cell>
        </row>
        <row r="7026">
          <cell r="A7026" t="str">
            <v>RVC</v>
          </cell>
          <cell r="B7026" t="str">
            <v>EDIFICIO PEDRO DE LA BARRA</v>
          </cell>
          <cell r="C7026" t="str">
            <v>Entrega Futura</v>
          </cell>
        </row>
        <row r="7027">
          <cell r="A7027" t="str">
            <v>RVC</v>
          </cell>
          <cell r="B7027" t="str">
            <v>EDIFICIO PEDRO DE LA BARRA</v>
          </cell>
          <cell r="C7027" t="str">
            <v>Entrega Futura</v>
          </cell>
        </row>
        <row r="7028">
          <cell r="A7028" t="str">
            <v>RVC</v>
          </cell>
          <cell r="B7028" t="str">
            <v>EDIFICIO PEDRO DE LA BARRA</v>
          </cell>
          <cell r="C7028" t="str">
            <v>Entrega Futura</v>
          </cell>
        </row>
        <row r="7029">
          <cell r="A7029" t="str">
            <v>RVC</v>
          </cell>
          <cell r="B7029" t="str">
            <v>EDIFICIO PEDRO DE LA BARRA</v>
          </cell>
          <cell r="C7029" t="str">
            <v>Entrega Futura</v>
          </cell>
        </row>
        <row r="7030">
          <cell r="A7030" t="str">
            <v>RVC</v>
          </cell>
          <cell r="B7030" t="str">
            <v>EDIFICIO PEDRO DE LA BARRA</v>
          </cell>
          <cell r="C7030" t="str">
            <v>Entrega Futura</v>
          </cell>
        </row>
        <row r="7031">
          <cell r="A7031" t="str">
            <v>RVC</v>
          </cell>
          <cell r="B7031" t="str">
            <v>EDIFICIO PEDRO DE LA BARRA</v>
          </cell>
          <cell r="C7031" t="str">
            <v>Entrega Futura</v>
          </cell>
        </row>
        <row r="7032">
          <cell r="A7032" t="str">
            <v>RVC</v>
          </cell>
          <cell r="B7032" t="str">
            <v>EDIFICIO PEDRO DE LA BARRA</v>
          </cell>
          <cell r="C7032" t="str">
            <v>Entrega Futura</v>
          </cell>
        </row>
        <row r="7033">
          <cell r="A7033" t="str">
            <v>RVC</v>
          </cell>
          <cell r="B7033" t="str">
            <v>EDIFICIO PEDRO DE LA BARRA</v>
          </cell>
          <cell r="C7033" t="str">
            <v>Entrega Futura</v>
          </cell>
        </row>
        <row r="7034">
          <cell r="A7034" t="str">
            <v>RVC</v>
          </cell>
          <cell r="B7034" t="str">
            <v>EDIFICIO PEDRO DE LA BARRA</v>
          </cell>
          <cell r="C7034" t="str">
            <v>Entrega Futura</v>
          </cell>
        </row>
        <row r="7035">
          <cell r="A7035" t="str">
            <v>RVC</v>
          </cell>
          <cell r="B7035" t="str">
            <v>EDIFICIO PEDRO DE LA BARRA</v>
          </cell>
          <cell r="C7035" t="str">
            <v>Entrega Futura</v>
          </cell>
        </row>
        <row r="7036">
          <cell r="A7036" t="str">
            <v>RVC</v>
          </cell>
          <cell r="B7036" t="str">
            <v>EDIFICIO PEDRO DE LA BARRA</v>
          </cell>
          <cell r="C7036" t="str">
            <v>Entrega Futura</v>
          </cell>
        </row>
        <row r="7037">
          <cell r="A7037" t="str">
            <v>RVC</v>
          </cell>
          <cell r="B7037" t="str">
            <v>EDIFICIO PEDRO DE LA BARRA</v>
          </cell>
          <cell r="C7037" t="str">
            <v>Entrega Futura</v>
          </cell>
        </row>
        <row r="7038">
          <cell r="A7038" t="str">
            <v>RVC</v>
          </cell>
          <cell r="B7038" t="str">
            <v>EDIFICIO PEDRO DE LA BARRA</v>
          </cell>
          <cell r="C7038" t="str">
            <v>Entrega Futura</v>
          </cell>
        </row>
        <row r="7039">
          <cell r="A7039" t="str">
            <v>RVC</v>
          </cell>
          <cell r="B7039" t="str">
            <v>EDIFICIO PEDRO DE LA BARRA</v>
          </cell>
          <cell r="C7039" t="str">
            <v>Entrega Futura</v>
          </cell>
        </row>
        <row r="7040">
          <cell r="A7040" t="str">
            <v>RVC</v>
          </cell>
          <cell r="B7040" t="str">
            <v>EDIFICIO PEDRO DE LA BARRA</v>
          </cell>
          <cell r="C7040" t="str">
            <v>Entrega Futura</v>
          </cell>
        </row>
        <row r="7041">
          <cell r="A7041" t="str">
            <v>RVC</v>
          </cell>
          <cell r="B7041" t="str">
            <v>EDIFICIO PEDRO DE LA BARRA</v>
          </cell>
          <cell r="C7041" t="str">
            <v>Entrega Futura</v>
          </cell>
        </row>
        <row r="7042">
          <cell r="A7042" t="str">
            <v>RVC</v>
          </cell>
          <cell r="B7042" t="str">
            <v>EDIFICIO PEDRO DE LA BARRA</v>
          </cell>
          <cell r="C7042" t="str">
            <v>Entrega Futura</v>
          </cell>
        </row>
        <row r="7043">
          <cell r="A7043" t="str">
            <v>RVC</v>
          </cell>
          <cell r="B7043" t="str">
            <v>EDIFICIO PEDRO DE LA BARRA</v>
          </cell>
          <cell r="C7043" t="str">
            <v>Entrega Futura</v>
          </cell>
        </row>
        <row r="7044">
          <cell r="A7044" t="str">
            <v>RVC</v>
          </cell>
          <cell r="B7044" t="str">
            <v>EDIFICIO PEDRO DE LA BARRA</v>
          </cell>
          <cell r="C7044" t="str">
            <v>Entrega Futura</v>
          </cell>
        </row>
        <row r="7045">
          <cell r="A7045" t="str">
            <v>RVC</v>
          </cell>
          <cell r="B7045" t="str">
            <v>EDIFICIO PEDRO DE LA BARRA</v>
          </cell>
          <cell r="C7045" t="str">
            <v>Entrega Futura</v>
          </cell>
        </row>
        <row r="7046">
          <cell r="A7046" t="str">
            <v>RVC</v>
          </cell>
          <cell r="B7046" t="str">
            <v>EDIFICIO PEDRO DE LA BARRA</v>
          </cell>
          <cell r="C7046" t="str">
            <v>Entrega Futura</v>
          </cell>
        </row>
        <row r="7047">
          <cell r="A7047" t="str">
            <v>RVC</v>
          </cell>
          <cell r="B7047" t="str">
            <v>EDIFICIO PEDRO DE LA BARRA</v>
          </cell>
          <cell r="C7047" t="str">
            <v>Entrega Futura</v>
          </cell>
        </row>
        <row r="7048">
          <cell r="A7048" t="str">
            <v>RVC</v>
          </cell>
          <cell r="B7048" t="str">
            <v>EDIFICIO PEDRO DE LA BARRA</v>
          </cell>
          <cell r="C7048" t="str">
            <v>Entrega Futura</v>
          </cell>
        </row>
        <row r="7049">
          <cell r="A7049" t="str">
            <v>RVC</v>
          </cell>
          <cell r="B7049" t="str">
            <v>EDIFICIO PEDRO DE LA BARRA</v>
          </cell>
          <cell r="C7049" t="str">
            <v>Entrega Futura</v>
          </cell>
        </row>
        <row r="7050">
          <cell r="A7050" t="str">
            <v>RVC</v>
          </cell>
          <cell r="B7050" t="str">
            <v>EDIFICIO PEDRO DE LA BARRA</v>
          </cell>
          <cell r="C7050" t="str">
            <v>Entrega Futura</v>
          </cell>
        </row>
        <row r="7051">
          <cell r="A7051" t="str">
            <v>RVC</v>
          </cell>
          <cell r="B7051" t="str">
            <v>EDIFICIO PEDRO DE LA BARRA</v>
          </cell>
          <cell r="C7051" t="str">
            <v>Entrega Futura</v>
          </cell>
        </row>
        <row r="7052">
          <cell r="A7052" t="str">
            <v>RVC</v>
          </cell>
          <cell r="B7052" t="str">
            <v>EDIFICIO PEDRO DE LA BARRA</v>
          </cell>
          <cell r="C7052" t="str">
            <v>Entrega Futura</v>
          </cell>
        </row>
        <row r="7053">
          <cell r="A7053" t="str">
            <v>RVC</v>
          </cell>
          <cell r="B7053" t="str">
            <v>EDIFICIO PEDRO DE LA BARRA</v>
          </cell>
          <cell r="C7053" t="str">
            <v>Entrega Futura</v>
          </cell>
        </row>
        <row r="7054">
          <cell r="A7054" t="str">
            <v>RVC</v>
          </cell>
          <cell r="B7054" t="str">
            <v>EDIFICIO PEDRO DE LA BARRA</v>
          </cell>
          <cell r="C7054" t="str">
            <v>Entrega Futura</v>
          </cell>
        </row>
        <row r="7055">
          <cell r="A7055" t="str">
            <v>RVC</v>
          </cell>
          <cell r="B7055" t="str">
            <v>EDIFICIO PEDRO DE LA BARRA</v>
          </cell>
          <cell r="C7055" t="str">
            <v>Entrega Futura</v>
          </cell>
        </row>
        <row r="7056">
          <cell r="A7056" t="str">
            <v>RVC</v>
          </cell>
          <cell r="B7056" t="str">
            <v>EDIFICIO PEDRO DE LA BARRA</v>
          </cell>
          <cell r="C7056" t="str">
            <v>Entrega Futura</v>
          </cell>
        </row>
        <row r="7057">
          <cell r="A7057" t="str">
            <v>RVC</v>
          </cell>
          <cell r="B7057" t="str">
            <v>EDIFICIO PEDRO DE LA BARRA</v>
          </cell>
          <cell r="C7057" t="str">
            <v>Entrega Futura</v>
          </cell>
        </row>
        <row r="7058">
          <cell r="A7058" t="str">
            <v>RVC</v>
          </cell>
          <cell r="B7058" t="str">
            <v>EDIFICIO PEDRO DE LA BARRA</v>
          </cell>
          <cell r="C7058" t="str">
            <v>Entrega Futura</v>
          </cell>
        </row>
        <row r="7059">
          <cell r="A7059" t="str">
            <v>RVC</v>
          </cell>
          <cell r="B7059" t="str">
            <v>EDIFICIO PEDRO DE LA BARRA</v>
          </cell>
          <cell r="C7059" t="str">
            <v>Entrega Futura</v>
          </cell>
        </row>
        <row r="7060">
          <cell r="A7060" t="str">
            <v>RVC</v>
          </cell>
          <cell r="B7060" t="str">
            <v>EDIFICIO PEDRO DE LA BARRA</v>
          </cell>
          <cell r="C7060" t="str">
            <v>Entrega Futura</v>
          </cell>
        </row>
        <row r="7061">
          <cell r="A7061" t="str">
            <v>RVC</v>
          </cell>
          <cell r="B7061" t="str">
            <v>EDIFICIO PEDRO DE LA BARRA</v>
          </cell>
          <cell r="C7061" t="str">
            <v>Entrega Futura</v>
          </cell>
        </row>
        <row r="7062">
          <cell r="A7062" t="str">
            <v>RVC</v>
          </cell>
          <cell r="B7062" t="str">
            <v>EDIFICIO PEDRO DE LA BARRA</v>
          </cell>
          <cell r="C7062" t="str">
            <v>Entrega Futura</v>
          </cell>
        </row>
        <row r="7063">
          <cell r="A7063" t="str">
            <v>RVC</v>
          </cell>
          <cell r="B7063" t="str">
            <v>EDIFICIO PEDRO DE LA BARRA</v>
          </cell>
          <cell r="C7063" t="str">
            <v>Entrega Futura</v>
          </cell>
        </row>
        <row r="7064">
          <cell r="A7064" t="str">
            <v>RVC</v>
          </cell>
          <cell r="B7064" t="str">
            <v>EDIFICIO PEDRO DE LA BARRA</v>
          </cell>
          <cell r="C7064" t="str">
            <v>Entrega Futura</v>
          </cell>
        </row>
        <row r="7065">
          <cell r="A7065" t="str">
            <v>RVC</v>
          </cell>
          <cell r="B7065" t="str">
            <v>EDIFICIO PEDRO DE LA BARRA</v>
          </cell>
          <cell r="C7065" t="str">
            <v>Entrega Futura</v>
          </cell>
        </row>
        <row r="7066">
          <cell r="A7066" t="str">
            <v>RVC</v>
          </cell>
          <cell r="B7066" t="str">
            <v>EDIFICIO PEDRO DE LA BARRA</v>
          </cell>
          <cell r="C7066" t="str">
            <v>Entrega Futura</v>
          </cell>
        </row>
        <row r="7067">
          <cell r="A7067" t="str">
            <v>RVC</v>
          </cell>
          <cell r="B7067" t="str">
            <v>EDIFICIO PEDRO DE LA BARRA</v>
          </cell>
          <cell r="C7067" t="str">
            <v>Entrega Futura</v>
          </cell>
        </row>
        <row r="7068">
          <cell r="A7068" t="str">
            <v>RVC</v>
          </cell>
          <cell r="B7068" t="str">
            <v>EDIFICIO PEDRO DE LA BARRA</v>
          </cell>
          <cell r="C7068" t="str">
            <v>Entrega Futura</v>
          </cell>
        </row>
        <row r="7069">
          <cell r="A7069" t="str">
            <v>RVC</v>
          </cell>
          <cell r="B7069" t="str">
            <v>EDIFICIO PEDRO DE LA BARRA</v>
          </cell>
          <cell r="C7069" t="str">
            <v>Entrega Futura</v>
          </cell>
        </row>
        <row r="7070">
          <cell r="A7070" t="str">
            <v>RVC</v>
          </cell>
          <cell r="B7070" t="str">
            <v>EDIFICIO PEDRO DE LA BARRA</v>
          </cell>
          <cell r="C7070" t="str">
            <v>Entrega Futura</v>
          </cell>
        </row>
        <row r="7071">
          <cell r="A7071" t="str">
            <v>RVC</v>
          </cell>
          <cell r="B7071" t="str">
            <v>EDIFICIO PEDRO DE LA BARRA</v>
          </cell>
          <cell r="C7071" t="str">
            <v>Entrega Futura</v>
          </cell>
        </row>
        <row r="7072">
          <cell r="A7072" t="str">
            <v>RVC</v>
          </cell>
          <cell r="B7072" t="str">
            <v>EDIFICIO PEDRO DE LA BARRA</v>
          </cell>
          <cell r="C7072" t="str">
            <v>Entrega Futura</v>
          </cell>
        </row>
        <row r="7073">
          <cell r="A7073" t="str">
            <v>RVC</v>
          </cell>
          <cell r="B7073" t="str">
            <v>EDIFICIO PEDRO DE LA BARRA</v>
          </cell>
          <cell r="C7073" t="str">
            <v>Entrega Futura</v>
          </cell>
        </row>
        <row r="7074">
          <cell r="A7074" t="str">
            <v>RVC</v>
          </cell>
          <cell r="B7074" t="str">
            <v>EDIFICIO PEDRO DE LA BARRA</v>
          </cell>
          <cell r="C7074" t="str">
            <v>Entrega Futura</v>
          </cell>
        </row>
        <row r="7075">
          <cell r="A7075" t="str">
            <v>RVC</v>
          </cell>
          <cell r="B7075" t="str">
            <v>EDIFICIO PEDRO DE LA BARRA</v>
          </cell>
          <cell r="C7075" t="str">
            <v>Entrega Futura</v>
          </cell>
        </row>
        <row r="7076">
          <cell r="A7076" t="str">
            <v>RVC</v>
          </cell>
          <cell r="B7076" t="str">
            <v>EDIFICIO PEDRO DE LA BARRA</v>
          </cell>
          <cell r="C7076" t="str">
            <v>Entrega Futura</v>
          </cell>
        </row>
        <row r="7077">
          <cell r="A7077" t="str">
            <v>RVC</v>
          </cell>
          <cell r="B7077" t="str">
            <v>EDIFICIO PEDRO DE LA BARRA</v>
          </cell>
          <cell r="C7077" t="str">
            <v>Entrega Futura</v>
          </cell>
        </row>
        <row r="7078">
          <cell r="A7078" t="str">
            <v>RVC</v>
          </cell>
          <cell r="B7078" t="str">
            <v>EDIFICIO PEDRO DE LA BARRA</v>
          </cell>
          <cell r="C7078" t="str">
            <v>Entrega Futura</v>
          </cell>
        </row>
        <row r="7079">
          <cell r="A7079" t="str">
            <v>RVC</v>
          </cell>
          <cell r="B7079" t="str">
            <v>EDIFICIO PEDRO DE LA BARRA</v>
          </cell>
          <cell r="C7079" t="str">
            <v>Entrega Futura</v>
          </cell>
        </row>
        <row r="7080">
          <cell r="A7080" t="str">
            <v>RVC</v>
          </cell>
          <cell r="B7080" t="str">
            <v>EDIFICIO PEDRO DE LA BARRA</v>
          </cell>
          <cell r="C7080" t="str">
            <v>Entrega Futura</v>
          </cell>
        </row>
        <row r="7081">
          <cell r="A7081" t="str">
            <v>RVC</v>
          </cell>
          <cell r="B7081" t="str">
            <v>EDIFICIO PEDRO DE LA BARRA</v>
          </cell>
          <cell r="C7081" t="str">
            <v>Entrega Futura</v>
          </cell>
        </row>
        <row r="7082">
          <cell r="A7082" t="str">
            <v>RVC</v>
          </cell>
          <cell r="B7082" t="str">
            <v>EDIFICIO PEDRO DE LA BARRA</v>
          </cell>
          <cell r="C7082" t="str">
            <v>Entrega Futura</v>
          </cell>
        </row>
        <row r="7083">
          <cell r="A7083" t="str">
            <v>RVC</v>
          </cell>
          <cell r="B7083" t="str">
            <v>EDIFICIO PEDRO DE LA BARRA</v>
          </cell>
          <cell r="C7083" t="str">
            <v>Entrega Futura</v>
          </cell>
        </row>
        <row r="7084">
          <cell r="A7084" t="str">
            <v>RVC</v>
          </cell>
          <cell r="B7084" t="str">
            <v>EDIFICIO PEDRO DE LA BARRA</v>
          </cell>
          <cell r="C7084" t="str">
            <v>Entrega Futura</v>
          </cell>
        </row>
        <row r="7085">
          <cell r="A7085" t="str">
            <v>RVC</v>
          </cell>
          <cell r="B7085" t="str">
            <v>EDIFICIO PEDRO DE LA BARRA</v>
          </cell>
          <cell r="C7085" t="str">
            <v>Entrega Futura</v>
          </cell>
        </row>
        <row r="7086">
          <cell r="A7086" t="str">
            <v>RVC</v>
          </cell>
          <cell r="B7086" t="str">
            <v>EDIFICIO PEDRO DE LA BARRA</v>
          </cell>
          <cell r="C7086" t="str">
            <v>Entrega Futura</v>
          </cell>
        </row>
        <row r="7087">
          <cell r="A7087" t="str">
            <v>RVC</v>
          </cell>
          <cell r="B7087" t="str">
            <v>EDIFICIO PEDRO DE LA BARRA</v>
          </cell>
          <cell r="C7087" t="str">
            <v>Entrega Futura</v>
          </cell>
        </row>
        <row r="7088">
          <cell r="A7088" t="str">
            <v>RVC</v>
          </cell>
          <cell r="B7088" t="str">
            <v>EDIFICIO PEDRO DE LA BARRA</v>
          </cell>
          <cell r="C7088" t="str">
            <v>Entrega Futura</v>
          </cell>
        </row>
        <row r="7089">
          <cell r="A7089" t="str">
            <v>RVC</v>
          </cell>
          <cell r="B7089" t="str">
            <v>EDIFICIO PEDRO DE LA BARRA</v>
          </cell>
          <cell r="C7089" t="str">
            <v>Entrega Futura</v>
          </cell>
        </row>
        <row r="7090">
          <cell r="A7090" t="str">
            <v>RVC</v>
          </cell>
          <cell r="B7090" t="str">
            <v>EDIFICIO PEDRO DE LA BARRA</v>
          </cell>
          <cell r="C7090" t="str">
            <v>Entrega Futura</v>
          </cell>
        </row>
        <row r="7091">
          <cell r="A7091" t="str">
            <v>RVC</v>
          </cell>
          <cell r="B7091" t="str">
            <v>EDIFICIO PEDRO DE LA BARRA</v>
          </cell>
          <cell r="C7091" t="str">
            <v>Entrega Futura</v>
          </cell>
        </row>
        <row r="7092">
          <cell r="A7092" t="str">
            <v>RVC</v>
          </cell>
          <cell r="B7092" t="str">
            <v>EDIFICIO PEDRO DE LA BARRA</v>
          </cell>
          <cell r="C7092" t="str">
            <v>Entrega Futura</v>
          </cell>
        </row>
        <row r="7093">
          <cell r="A7093" t="str">
            <v>RVC</v>
          </cell>
          <cell r="B7093" t="str">
            <v>EDIFICIO PEDRO DE LA BARRA</v>
          </cell>
          <cell r="C7093" t="str">
            <v>Entrega Futura</v>
          </cell>
        </row>
        <row r="7094">
          <cell r="A7094" t="str">
            <v>RVC</v>
          </cell>
          <cell r="B7094" t="str">
            <v>EDIFICIO PEDRO DE LA BARRA</v>
          </cell>
          <cell r="C7094" t="str">
            <v>Entrega Futura</v>
          </cell>
        </row>
        <row r="7095">
          <cell r="A7095" t="str">
            <v>RVC</v>
          </cell>
          <cell r="B7095" t="str">
            <v>EDIFICIO PEDRO DE LA BARRA</v>
          </cell>
          <cell r="C7095" t="str">
            <v>Entrega Futura</v>
          </cell>
        </row>
        <row r="7096">
          <cell r="A7096" t="str">
            <v>RVC</v>
          </cell>
          <cell r="B7096" t="str">
            <v>EDIFICIO PEDRO DE LA BARRA</v>
          </cell>
          <cell r="C7096" t="str">
            <v>Entrega Futura</v>
          </cell>
        </row>
        <row r="7097">
          <cell r="A7097" t="str">
            <v>RVC</v>
          </cell>
          <cell r="B7097" t="str">
            <v>EDIFICIO PEDRO DE LA BARRA</v>
          </cell>
          <cell r="C7097" t="str">
            <v>Entrega Futura</v>
          </cell>
        </row>
        <row r="7098">
          <cell r="A7098" t="str">
            <v>RVC</v>
          </cell>
          <cell r="B7098" t="str">
            <v>EDIFICIO PEDRO DE LA BARRA</v>
          </cell>
          <cell r="C7098" t="str">
            <v>Entrega Futura</v>
          </cell>
        </row>
        <row r="7099">
          <cell r="A7099" t="str">
            <v>RVC</v>
          </cell>
          <cell r="B7099" t="str">
            <v>EDIFICIO PEDRO DE LA BARRA</v>
          </cell>
          <cell r="C7099" t="str">
            <v>Entrega Futura</v>
          </cell>
        </row>
        <row r="7100">
          <cell r="A7100" t="str">
            <v>RVC</v>
          </cell>
          <cell r="B7100" t="str">
            <v>EDIFICIO PEDRO DE LA BARRA</v>
          </cell>
          <cell r="C7100" t="str">
            <v>Entrega Futura</v>
          </cell>
        </row>
        <row r="7101">
          <cell r="A7101" t="str">
            <v>RVC</v>
          </cell>
          <cell r="B7101" t="str">
            <v>EDIFICIO PEDRO DE LA BARRA</v>
          </cell>
          <cell r="C7101" t="str">
            <v>Entrega Futura</v>
          </cell>
        </row>
        <row r="7102">
          <cell r="A7102" t="str">
            <v>RVC</v>
          </cell>
          <cell r="B7102" t="str">
            <v>EDIFICIO PEDRO DE LA BARRA</v>
          </cell>
          <cell r="C7102" t="str">
            <v>Entrega Futura</v>
          </cell>
        </row>
        <row r="7103">
          <cell r="A7103" t="str">
            <v>RVC</v>
          </cell>
          <cell r="B7103" t="str">
            <v>EDIFICIO PEDRO DE LA BARRA</v>
          </cell>
          <cell r="C7103" t="str">
            <v>Entrega Futura</v>
          </cell>
        </row>
        <row r="7104">
          <cell r="A7104" t="str">
            <v>RVC</v>
          </cell>
          <cell r="B7104" t="str">
            <v>EDIFICIO PEDRO DE LA BARRA</v>
          </cell>
          <cell r="C7104" t="str">
            <v>Entrega Futura</v>
          </cell>
        </row>
        <row r="7105">
          <cell r="A7105" t="str">
            <v>RVC</v>
          </cell>
          <cell r="B7105" t="str">
            <v>EDIFICIO PEDRO DE LA BARRA</v>
          </cell>
          <cell r="C7105" t="str">
            <v>Entrega Futura</v>
          </cell>
        </row>
        <row r="7106">
          <cell r="A7106" t="str">
            <v>RVC</v>
          </cell>
          <cell r="B7106" t="str">
            <v>EDIFICIO PEDRO DE LA BARRA</v>
          </cell>
          <cell r="C7106" t="str">
            <v>Entrega Futura</v>
          </cell>
        </row>
        <row r="7107">
          <cell r="A7107" t="str">
            <v>RVC</v>
          </cell>
          <cell r="B7107" t="str">
            <v>EDIFICIO PEDRO DE LA BARRA</v>
          </cell>
          <cell r="C7107" t="str">
            <v>Entrega Futura</v>
          </cell>
        </row>
        <row r="7108">
          <cell r="A7108" t="str">
            <v>RVC</v>
          </cell>
          <cell r="B7108" t="str">
            <v>EDIFICIO PEDRO DE LA BARRA</v>
          </cell>
          <cell r="C7108" t="str">
            <v>Entrega Futura</v>
          </cell>
        </row>
        <row r="7109">
          <cell r="A7109" t="str">
            <v>RVC</v>
          </cell>
          <cell r="B7109" t="str">
            <v>EDIFICIO PEDRO DE LA BARRA</v>
          </cell>
          <cell r="C7109" t="str">
            <v>Entrega Futura</v>
          </cell>
        </row>
        <row r="7110">
          <cell r="A7110" t="str">
            <v>RVC</v>
          </cell>
          <cell r="B7110" t="str">
            <v>EDIFICIO PEDRO DE LA BARRA</v>
          </cell>
          <cell r="C7110" t="str">
            <v>Entrega Futura</v>
          </cell>
        </row>
        <row r="7111">
          <cell r="A7111" t="str">
            <v>RVC</v>
          </cell>
          <cell r="B7111" t="str">
            <v>EDIFICIO PEDRO DE LA BARRA</v>
          </cell>
          <cell r="C7111" t="str">
            <v>Entrega Futura</v>
          </cell>
        </row>
        <row r="7112">
          <cell r="A7112" t="str">
            <v>RVC</v>
          </cell>
          <cell r="B7112" t="str">
            <v>EDIFICIO PEDRO DE LA BARRA</v>
          </cell>
          <cell r="C7112" t="str">
            <v>Entrega Futura</v>
          </cell>
        </row>
        <row r="7113">
          <cell r="A7113" t="str">
            <v>RVC</v>
          </cell>
          <cell r="B7113" t="str">
            <v>EDIFICIO PEDRO DE LA BARRA</v>
          </cell>
          <cell r="C7113" t="str">
            <v>Entrega Futura</v>
          </cell>
        </row>
        <row r="7114">
          <cell r="A7114" t="str">
            <v>RVC</v>
          </cell>
          <cell r="B7114" t="str">
            <v>EDIFICIO PEDRO DE LA BARRA</v>
          </cell>
          <cell r="C7114" t="str">
            <v>Entrega Futura</v>
          </cell>
        </row>
        <row r="7115">
          <cell r="A7115" t="str">
            <v>RVC</v>
          </cell>
          <cell r="B7115" t="str">
            <v>EDIFICIO PEDRO DE LA BARRA</v>
          </cell>
          <cell r="C7115" t="str">
            <v>Entrega Futura</v>
          </cell>
        </row>
        <row r="7116">
          <cell r="A7116" t="str">
            <v>RVC</v>
          </cell>
          <cell r="B7116" t="str">
            <v>EDIFICIO PEDRO DE LA BARRA</v>
          </cell>
          <cell r="C7116" t="str">
            <v>Entrega Futura</v>
          </cell>
        </row>
        <row r="7117">
          <cell r="A7117" t="str">
            <v>RVC</v>
          </cell>
          <cell r="B7117" t="str">
            <v>EDIFICIO PEDRO DE LA BARRA</v>
          </cell>
          <cell r="C7117" t="str">
            <v>Entrega Futura</v>
          </cell>
        </row>
        <row r="7118">
          <cell r="A7118" t="str">
            <v>RVC</v>
          </cell>
          <cell r="B7118" t="str">
            <v>EDIFICIO PEDRO DE LA BARRA</v>
          </cell>
          <cell r="C7118" t="str">
            <v>Entrega Futura</v>
          </cell>
        </row>
        <row r="7119">
          <cell r="A7119" t="str">
            <v>RVC</v>
          </cell>
          <cell r="B7119" t="str">
            <v>EDIFICIO PEDRO DE LA BARRA</v>
          </cell>
          <cell r="C7119" t="str">
            <v>Entrega Futura</v>
          </cell>
        </row>
        <row r="7120">
          <cell r="A7120" t="str">
            <v>RVC</v>
          </cell>
          <cell r="B7120" t="str">
            <v>EDIFICIO PEDRO DE LA BARRA</v>
          </cell>
          <cell r="C7120" t="str">
            <v>Entrega Futura</v>
          </cell>
        </row>
        <row r="7121">
          <cell r="A7121" t="str">
            <v>RVC</v>
          </cell>
          <cell r="B7121" t="str">
            <v>EDIFICIO PEDRO DE LA BARRA</v>
          </cell>
          <cell r="C7121" t="str">
            <v>Entrega Futura</v>
          </cell>
        </row>
        <row r="7122">
          <cell r="A7122" t="str">
            <v>RVC</v>
          </cell>
          <cell r="B7122" t="str">
            <v>EDIFICIO PEDRO DE LA BARRA</v>
          </cell>
          <cell r="C7122" t="str">
            <v>Entrega Futura</v>
          </cell>
        </row>
        <row r="7123">
          <cell r="A7123" t="str">
            <v>RVC</v>
          </cell>
          <cell r="B7123" t="str">
            <v>EDIFICIO PEDRO DE LA BARRA</v>
          </cell>
          <cell r="C7123" t="str">
            <v>Entrega Futura</v>
          </cell>
        </row>
        <row r="7124">
          <cell r="A7124" t="str">
            <v>RVC</v>
          </cell>
          <cell r="B7124" t="str">
            <v>EDIFICIO PEDRO DE LA BARRA</v>
          </cell>
          <cell r="C7124" t="str">
            <v>Entrega Futura</v>
          </cell>
        </row>
        <row r="7125">
          <cell r="A7125" t="str">
            <v>RVC</v>
          </cell>
          <cell r="B7125" t="str">
            <v>EDIFICIO PEDRO DE LA BARRA</v>
          </cell>
          <cell r="C7125" t="str">
            <v>Entrega Futura</v>
          </cell>
        </row>
        <row r="7126">
          <cell r="A7126" t="str">
            <v>RVC</v>
          </cell>
          <cell r="B7126" t="str">
            <v>EDIFICIO PEDRO DE LA BARRA</v>
          </cell>
          <cell r="C7126" t="str">
            <v>Entrega Futura</v>
          </cell>
        </row>
        <row r="7127">
          <cell r="A7127" t="str">
            <v>RVC</v>
          </cell>
          <cell r="B7127" t="str">
            <v>EDIFICIO PEDRO DE LA BARRA</v>
          </cell>
          <cell r="C7127" t="str">
            <v>Entrega Futura</v>
          </cell>
        </row>
        <row r="7128">
          <cell r="A7128" t="str">
            <v>RVC</v>
          </cell>
          <cell r="B7128" t="str">
            <v>EDIFICIO PEDRO DE LA BARRA</v>
          </cell>
          <cell r="C7128" t="str">
            <v>Entrega Futura</v>
          </cell>
        </row>
        <row r="7129">
          <cell r="A7129" t="str">
            <v>RVC</v>
          </cell>
          <cell r="B7129" t="str">
            <v>EDIFICIO PEDRO DE LA BARRA</v>
          </cell>
          <cell r="C7129" t="str">
            <v>Entrega Futura</v>
          </cell>
        </row>
        <row r="7130">
          <cell r="A7130" t="str">
            <v>RVC</v>
          </cell>
          <cell r="B7130" t="str">
            <v>EDIFICIO PEDRO DE LA BARRA</v>
          </cell>
          <cell r="C7130" t="str">
            <v>Entrega Futura</v>
          </cell>
        </row>
        <row r="7131">
          <cell r="A7131" t="str">
            <v>RVC</v>
          </cell>
          <cell r="B7131" t="str">
            <v>EDIFICIO PEDRO DE LA BARRA</v>
          </cell>
          <cell r="C7131" t="str">
            <v>Entrega Futura</v>
          </cell>
        </row>
        <row r="7132">
          <cell r="A7132" t="str">
            <v>RVC</v>
          </cell>
          <cell r="B7132" t="str">
            <v>EDIFICIO PEDRO DE LA BARRA</v>
          </cell>
          <cell r="C7132" t="str">
            <v>Entrega Futura</v>
          </cell>
        </row>
        <row r="7133">
          <cell r="A7133" t="str">
            <v>RVC</v>
          </cell>
          <cell r="B7133" t="str">
            <v>EDIFICIO PEDRO DE LA BARRA</v>
          </cell>
          <cell r="C7133" t="str">
            <v>Entrega Futura</v>
          </cell>
        </row>
        <row r="7134">
          <cell r="A7134" t="str">
            <v>RVC</v>
          </cell>
          <cell r="B7134" t="str">
            <v>EDIFICIO PEDRO DE LA BARRA</v>
          </cell>
          <cell r="C7134" t="str">
            <v>Entrega Futura</v>
          </cell>
        </row>
        <row r="7135">
          <cell r="A7135" t="str">
            <v>RVC</v>
          </cell>
          <cell r="B7135" t="str">
            <v>EDIFICIO PEDRO DE LA BARRA</v>
          </cell>
          <cell r="C7135" t="str">
            <v>Entrega Futura</v>
          </cell>
        </row>
        <row r="7136">
          <cell r="A7136" t="str">
            <v>RVC</v>
          </cell>
          <cell r="B7136" t="str">
            <v>EDIFICIO PEDRO DE LA BARRA</v>
          </cell>
          <cell r="C7136" t="str">
            <v>Entrega Futura</v>
          </cell>
        </row>
        <row r="7137">
          <cell r="A7137" t="str">
            <v>RVC</v>
          </cell>
          <cell r="B7137" t="str">
            <v>EDIFICIO PEDRO DE LA BARRA</v>
          </cell>
          <cell r="C7137" t="str">
            <v>Entrega Futura</v>
          </cell>
        </row>
        <row r="7138">
          <cell r="A7138" t="str">
            <v>RVC</v>
          </cell>
          <cell r="B7138" t="str">
            <v>EDIFICIO PEDRO DE LA BARRA</v>
          </cell>
          <cell r="C7138" t="str">
            <v>Entrega Futura</v>
          </cell>
        </row>
        <row r="7139">
          <cell r="A7139" t="str">
            <v>RVC</v>
          </cell>
          <cell r="B7139" t="str">
            <v>EDIFICIO PEDRO DE LA BARRA</v>
          </cell>
          <cell r="C7139" t="str">
            <v>Entrega Futura</v>
          </cell>
        </row>
        <row r="7140">
          <cell r="A7140" t="str">
            <v>RVC</v>
          </cell>
          <cell r="B7140" t="str">
            <v>EDIFICIO PEDRO DE LA BARRA</v>
          </cell>
          <cell r="C7140" t="str">
            <v>Entrega Futura</v>
          </cell>
        </row>
        <row r="7141">
          <cell r="A7141" t="str">
            <v>RVC</v>
          </cell>
          <cell r="B7141" t="str">
            <v>EDIFICIO PEDRO DE LA BARRA</v>
          </cell>
          <cell r="C7141" t="str">
            <v>Entrega Futura</v>
          </cell>
        </row>
        <row r="7142">
          <cell r="A7142" t="str">
            <v>RVC</v>
          </cell>
          <cell r="B7142" t="str">
            <v>EDIFICIO PEDRO DE LA BARRA</v>
          </cell>
          <cell r="C7142" t="str">
            <v>Entrega Futura</v>
          </cell>
        </row>
        <row r="7143">
          <cell r="A7143" t="str">
            <v>RVC</v>
          </cell>
          <cell r="B7143" t="str">
            <v>EDIFICIO TRINIDAD RAMIREZ</v>
          </cell>
          <cell r="C7143" t="str">
            <v>Entrega Inmediata</v>
          </cell>
        </row>
        <row r="7144">
          <cell r="A7144" t="str">
            <v>TOCTOC</v>
          </cell>
          <cell r="B7144" t="str">
            <v>FAM</v>
          </cell>
          <cell r="C7144" t="str">
            <v>Entrega Inmediata</v>
          </cell>
        </row>
        <row r="7145">
          <cell r="A7145" t="str">
            <v>TOCTOC</v>
          </cell>
          <cell r="B7145" t="str">
            <v>FAM</v>
          </cell>
          <cell r="C7145" t="str">
            <v>Entrega Inmediata</v>
          </cell>
        </row>
        <row r="7146">
          <cell r="A7146" t="str">
            <v>TOCTOC</v>
          </cell>
          <cell r="B7146" t="str">
            <v>FAM</v>
          </cell>
          <cell r="C7146" t="str">
            <v>Entrega Inmediata</v>
          </cell>
        </row>
        <row r="7147">
          <cell r="A7147" t="str">
            <v>TOCTOC</v>
          </cell>
          <cell r="B7147" t="str">
            <v>FAM</v>
          </cell>
          <cell r="C7147" t="str">
            <v>Entrega Inmediata</v>
          </cell>
        </row>
        <row r="7148">
          <cell r="A7148" t="str">
            <v>TOCTOC</v>
          </cell>
          <cell r="B7148" t="str">
            <v>FAM</v>
          </cell>
          <cell r="C7148" t="str">
            <v>Entrega Inmediata</v>
          </cell>
        </row>
        <row r="7149">
          <cell r="A7149" t="str">
            <v>TOCTOC</v>
          </cell>
          <cell r="B7149" t="str">
            <v>FAM</v>
          </cell>
          <cell r="C7149" t="str">
            <v>Entrega Inmediata</v>
          </cell>
        </row>
        <row r="7150">
          <cell r="A7150" t="str">
            <v>TOCTOC</v>
          </cell>
          <cell r="B7150" t="str">
            <v>FAM</v>
          </cell>
          <cell r="C7150" t="str">
            <v>Entrega Inmediata</v>
          </cell>
        </row>
        <row r="7151">
          <cell r="A7151" t="str">
            <v>TOCTOC</v>
          </cell>
          <cell r="B7151" t="str">
            <v>FAM</v>
          </cell>
          <cell r="C7151" t="str">
            <v>Entrega Inmediata</v>
          </cell>
        </row>
        <row r="7152">
          <cell r="A7152" t="str">
            <v>TOCTOC</v>
          </cell>
          <cell r="B7152" t="str">
            <v>FAM</v>
          </cell>
          <cell r="C7152" t="str">
            <v>Entrega Inmediata</v>
          </cell>
        </row>
        <row r="7153">
          <cell r="A7153" t="str">
            <v>TOCTOC</v>
          </cell>
          <cell r="B7153" t="str">
            <v>FAM</v>
          </cell>
          <cell r="C7153" t="str">
            <v>Entrega Inmediata</v>
          </cell>
        </row>
        <row r="7154">
          <cell r="A7154" t="str">
            <v>TOCTOC</v>
          </cell>
          <cell r="B7154" t="str">
            <v>FAM</v>
          </cell>
          <cell r="C7154" t="str">
            <v>Entrega Inmediata</v>
          </cell>
        </row>
        <row r="7155">
          <cell r="A7155" t="str">
            <v>TOCTOC</v>
          </cell>
          <cell r="B7155" t="str">
            <v>FAM</v>
          </cell>
          <cell r="C7155" t="str">
            <v>Entrega Inmediata</v>
          </cell>
        </row>
        <row r="7156">
          <cell r="A7156" t="str">
            <v>TOCTOC</v>
          </cell>
          <cell r="B7156" t="str">
            <v>FAM</v>
          </cell>
          <cell r="C7156" t="str">
            <v>Entrega Inmediata</v>
          </cell>
        </row>
        <row r="7157">
          <cell r="A7157" t="str">
            <v>TOCTOC</v>
          </cell>
          <cell r="B7157" t="str">
            <v>FAM</v>
          </cell>
          <cell r="C7157" t="str">
            <v>Entrega Inmediata</v>
          </cell>
        </row>
        <row r="7158">
          <cell r="A7158" t="str">
            <v>TOCTOC</v>
          </cell>
          <cell r="B7158" t="str">
            <v>FAM</v>
          </cell>
          <cell r="C7158" t="str">
            <v>Entrega Inmediata</v>
          </cell>
        </row>
        <row r="7159">
          <cell r="A7159" t="str">
            <v>TOCTOC</v>
          </cell>
          <cell r="B7159" t="str">
            <v>FAM</v>
          </cell>
          <cell r="C7159" t="str">
            <v>Entrega Inmediata</v>
          </cell>
        </row>
        <row r="7160">
          <cell r="A7160" t="str">
            <v>TOCTOC</v>
          </cell>
          <cell r="B7160" t="str">
            <v>FAM</v>
          </cell>
          <cell r="C7160" t="str">
            <v>Entrega Inmediata</v>
          </cell>
        </row>
        <row r="7161">
          <cell r="A7161" t="str">
            <v>TOCTOC</v>
          </cell>
          <cell r="B7161" t="str">
            <v>FAM</v>
          </cell>
          <cell r="C7161" t="str">
            <v>Entrega Inmediata</v>
          </cell>
        </row>
        <row r="7162">
          <cell r="A7162" t="str">
            <v>TOCTOC</v>
          </cell>
          <cell r="B7162" t="str">
            <v>FAM</v>
          </cell>
          <cell r="C7162" t="str">
            <v>Entrega Inmediata</v>
          </cell>
        </row>
        <row r="7163">
          <cell r="A7163" t="str">
            <v>TOCTOC</v>
          </cell>
          <cell r="B7163" t="str">
            <v>FAM</v>
          </cell>
          <cell r="C7163" t="str">
            <v>Entrega Inmediata</v>
          </cell>
        </row>
        <row r="7164">
          <cell r="A7164" t="str">
            <v>TOCTOC</v>
          </cell>
          <cell r="B7164" t="str">
            <v>FAM</v>
          </cell>
          <cell r="C7164" t="str">
            <v>Entrega Inmediata</v>
          </cell>
        </row>
        <row r="7165">
          <cell r="A7165" t="str">
            <v>TOCTOC</v>
          </cell>
          <cell r="B7165" t="str">
            <v>FAM</v>
          </cell>
          <cell r="C7165" t="str">
            <v>Entrega Inmediata</v>
          </cell>
        </row>
        <row r="7166">
          <cell r="A7166" t="str">
            <v>TOCTOC</v>
          </cell>
          <cell r="B7166" t="str">
            <v>FAM</v>
          </cell>
          <cell r="C7166" t="str">
            <v>Entrega Inmediata</v>
          </cell>
        </row>
        <row r="7167">
          <cell r="A7167" t="str">
            <v>TOCTOC</v>
          </cell>
          <cell r="B7167" t="str">
            <v>FAM</v>
          </cell>
          <cell r="C7167" t="str">
            <v>Entrega Inmediata</v>
          </cell>
        </row>
        <row r="7168">
          <cell r="A7168" t="str">
            <v>TOCTOC</v>
          </cell>
          <cell r="B7168" t="str">
            <v>FAM</v>
          </cell>
          <cell r="C7168" t="str">
            <v>Entrega Inmediata</v>
          </cell>
        </row>
        <row r="7169">
          <cell r="A7169" t="str">
            <v>TOCTOC</v>
          </cell>
          <cell r="B7169" t="str">
            <v>FAM</v>
          </cell>
          <cell r="C7169" t="str">
            <v>Entrega Inmediata</v>
          </cell>
        </row>
        <row r="7170">
          <cell r="A7170" t="str">
            <v>TOCTOC</v>
          </cell>
          <cell r="B7170" t="str">
            <v>FAM</v>
          </cell>
          <cell r="C7170" t="str">
            <v>Entrega Inmediata</v>
          </cell>
        </row>
        <row r="7171">
          <cell r="A7171" t="str">
            <v>TOCTOC</v>
          </cell>
          <cell r="B7171" t="str">
            <v>FAM</v>
          </cell>
          <cell r="C7171" t="str">
            <v>Entrega Inmediata</v>
          </cell>
        </row>
        <row r="7172">
          <cell r="A7172" t="str">
            <v>TOCTOC</v>
          </cell>
          <cell r="B7172" t="str">
            <v>FAM</v>
          </cell>
          <cell r="C7172" t="str">
            <v>Entrega Inmediata</v>
          </cell>
        </row>
        <row r="7173">
          <cell r="A7173" t="str">
            <v>TOCTOC</v>
          </cell>
          <cell r="B7173" t="str">
            <v>FAM</v>
          </cell>
          <cell r="C7173" t="str">
            <v>Entrega Inmediata</v>
          </cell>
        </row>
        <row r="7174">
          <cell r="A7174" t="str">
            <v>TOCTOC</v>
          </cell>
          <cell r="B7174" t="str">
            <v>FAM</v>
          </cell>
          <cell r="C7174" t="str">
            <v>Entrega Inmediata</v>
          </cell>
        </row>
        <row r="7175">
          <cell r="A7175" t="str">
            <v>TOCTOC</v>
          </cell>
          <cell r="B7175" t="str">
            <v>FAM</v>
          </cell>
          <cell r="C7175" t="str">
            <v>Entrega Inmediata</v>
          </cell>
        </row>
        <row r="7176">
          <cell r="A7176" t="str">
            <v>TOCTOC</v>
          </cell>
          <cell r="B7176" t="str">
            <v>FAM</v>
          </cell>
          <cell r="C7176" t="str">
            <v>Entrega Inmediata</v>
          </cell>
        </row>
        <row r="7177">
          <cell r="A7177" t="str">
            <v>TOCTOC</v>
          </cell>
          <cell r="B7177" t="str">
            <v>FAM</v>
          </cell>
          <cell r="C7177" t="str">
            <v>Entrega Inmediata</v>
          </cell>
        </row>
        <row r="7178">
          <cell r="A7178" t="str">
            <v>TOCTOC</v>
          </cell>
          <cell r="B7178" t="str">
            <v>FAM</v>
          </cell>
          <cell r="C7178" t="str">
            <v>Entrega Inmediata</v>
          </cell>
        </row>
        <row r="7179">
          <cell r="A7179" t="str">
            <v>TOCTOC</v>
          </cell>
          <cell r="B7179" t="str">
            <v>LINE</v>
          </cell>
          <cell r="C7179" t="str">
            <v>Entrega Inmediata</v>
          </cell>
        </row>
        <row r="7180">
          <cell r="A7180" t="str">
            <v>TOCTOC</v>
          </cell>
          <cell r="B7180" t="str">
            <v>LINE</v>
          </cell>
          <cell r="C7180" t="str">
            <v>Entrega Inmediata</v>
          </cell>
        </row>
        <row r="7181">
          <cell r="A7181" t="str">
            <v>TOCTOC</v>
          </cell>
          <cell r="B7181" t="str">
            <v>LINE</v>
          </cell>
          <cell r="C7181" t="str">
            <v>Entrega Inmediata</v>
          </cell>
        </row>
        <row r="7182">
          <cell r="A7182" t="str">
            <v>TOCTOC</v>
          </cell>
          <cell r="B7182" t="str">
            <v>LINE</v>
          </cell>
          <cell r="C7182" t="str">
            <v>Entrega Inmediata</v>
          </cell>
        </row>
        <row r="7183">
          <cell r="A7183" t="str">
            <v>TOCTOC</v>
          </cell>
          <cell r="B7183" t="str">
            <v>LINE</v>
          </cell>
          <cell r="C7183" t="str">
            <v>Entrega Inmediata</v>
          </cell>
        </row>
        <row r="7184">
          <cell r="A7184" t="str">
            <v>TOCTOC</v>
          </cell>
          <cell r="B7184" t="str">
            <v>LINE</v>
          </cell>
          <cell r="C7184" t="str">
            <v>Entrega Inmediata</v>
          </cell>
        </row>
        <row r="7185">
          <cell r="A7185" t="str">
            <v>TOCTOC</v>
          </cell>
          <cell r="B7185" t="str">
            <v>LINE</v>
          </cell>
          <cell r="C7185" t="str">
            <v>Entrega Inmediata</v>
          </cell>
        </row>
        <row r="7186">
          <cell r="A7186" t="str">
            <v>TOCTOC</v>
          </cell>
          <cell r="B7186" t="str">
            <v>LINE</v>
          </cell>
          <cell r="C7186" t="str">
            <v>Entrega Inmediata</v>
          </cell>
        </row>
        <row r="7187">
          <cell r="A7187" t="str">
            <v>TOCTOC</v>
          </cell>
          <cell r="B7187" t="str">
            <v>MIND</v>
          </cell>
          <cell r="C7187" t="str">
            <v>Entrega Inmediata</v>
          </cell>
        </row>
        <row r="7188">
          <cell r="A7188" t="str">
            <v>TOCTOC</v>
          </cell>
          <cell r="B7188" t="str">
            <v>MIND</v>
          </cell>
          <cell r="C7188" t="str">
            <v>Entrega Inmediata</v>
          </cell>
        </row>
        <row r="7189">
          <cell r="A7189" t="str">
            <v>TOCTOC</v>
          </cell>
          <cell r="B7189" t="str">
            <v>MIND</v>
          </cell>
          <cell r="C7189" t="str">
            <v>Entrega Inmediata</v>
          </cell>
        </row>
        <row r="7190">
          <cell r="A7190" t="str">
            <v>TOCTOC</v>
          </cell>
          <cell r="B7190" t="str">
            <v>MIND</v>
          </cell>
          <cell r="C7190" t="str">
            <v>Entrega Inmediata</v>
          </cell>
        </row>
        <row r="7191">
          <cell r="A7191" t="str">
            <v>TOCTOC</v>
          </cell>
          <cell r="B7191" t="str">
            <v>MIND</v>
          </cell>
          <cell r="C7191" t="str">
            <v>Entrega Inmediata</v>
          </cell>
        </row>
        <row r="7192">
          <cell r="A7192" t="str">
            <v>TOCTOC</v>
          </cell>
          <cell r="B7192" t="str">
            <v>MIND</v>
          </cell>
          <cell r="C7192" t="str">
            <v>Entrega Inmediata</v>
          </cell>
        </row>
        <row r="7193">
          <cell r="A7193" t="str">
            <v>TOCTOC</v>
          </cell>
          <cell r="B7193" t="str">
            <v>MIND</v>
          </cell>
          <cell r="C7193" t="str">
            <v>Entrega Inmediata</v>
          </cell>
        </row>
        <row r="7194">
          <cell r="A7194" t="str">
            <v>TOCTOC</v>
          </cell>
          <cell r="B7194" t="str">
            <v>MIND</v>
          </cell>
          <cell r="C7194" t="str">
            <v>Entrega Inmediata</v>
          </cell>
        </row>
        <row r="7195">
          <cell r="A7195" t="str">
            <v>TOCTOC</v>
          </cell>
          <cell r="B7195" t="str">
            <v>MIND</v>
          </cell>
          <cell r="C7195" t="str">
            <v>Entrega Inmediata</v>
          </cell>
        </row>
        <row r="7196">
          <cell r="A7196" t="str">
            <v>TOCTOC</v>
          </cell>
          <cell r="B7196" t="str">
            <v>MIND</v>
          </cell>
          <cell r="C7196" t="str">
            <v>Entrega Inmediata</v>
          </cell>
        </row>
        <row r="7197">
          <cell r="A7197" t="str">
            <v>TOCTOC</v>
          </cell>
          <cell r="B7197" t="str">
            <v>MIND</v>
          </cell>
          <cell r="C7197" t="str">
            <v>Entrega Inmediata</v>
          </cell>
        </row>
        <row r="7198">
          <cell r="A7198" t="str">
            <v>TOCTOC</v>
          </cell>
          <cell r="B7198" t="str">
            <v>MIND</v>
          </cell>
          <cell r="C7198" t="str">
            <v>Entrega Inmediata</v>
          </cell>
        </row>
        <row r="7199">
          <cell r="A7199" t="str">
            <v>TOCTOC</v>
          </cell>
          <cell r="B7199" t="str">
            <v>MIND</v>
          </cell>
          <cell r="C7199" t="str">
            <v>Entrega Inmediata</v>
          </cell>
        </row>
        <row r="7200">
          <cell r="A7200" t="str">
            <v>TOCTOC</v>
          </cell>
          <cell r="B7200" t="str">
            <v>MIND</v>
          </cell>
          <cell r="C7200" t="str">
            <v>Entrega Inmediata</v>
          </cell>
        </row>
        <row r="7201">
          <cell r="A7201" t="str">
            <v>TOCTOC</v>
          </cell>
          <cell r="B7201" t="str">
            <v>MIND</v>
          </cell>
          <cell r="C7201" t="str">
            <v>Entrega Inmediata</v>
          </cell>
        </row>
        <row r="7202">
          <cell r="A7202" t="str">
            <v>TOCTOC</v>
          </cell>
          <cell r="B7202" t="str">
            <v>MIND</v>
          </cell>
          <cell r="C7202" t="str">
            <v>Entrega Inmediata</v>
          </cell>
        </row>
        <row r="7203">
          <cell r="A7203" t="str">
            <v>TOCTOC</v>
          </cell>
          <cell r="B7203" t="str">
            <v>MIND</v>
          </cell>
          <cell r="C7203" t="str">
            <v>Entrega Inmediata</v>
          </cell>
        </row>
        <row r="7204">
          <cell r="A7204" t="str">
            <v>TOCTOC</v>
          </cell>
          <cell r="B7204" t="str">
            <v>MIND</v>
          </cell>
          <cell r="C7204" t="str">
            <v>Entrega Inmediata</v>
          </cell>
        </row>
        <row r="7205">
          <cell r="A7205" t="str">
            <v>TOCTOC</v>
          </cell>
          <cell r="B7205" t="str">
            <v>MIND</v>
          </cell>
          <cell r="C7205" t="str">
            <v>Entrega Inmediata</v>
          </cell>
        </row>
        <row r="7206">
          <cell r="A7206" t="str">
            <v>TOCTOC</v>
          </cell>
          <cell r="B7206" t="str">
            <v>MIND</v>
          </cell>
          <cell r="C7206" t="str">
            <v>Entrega Inmediata</v>
          </cell>
        </row>
        <row r="7207">
          <cell r="A7207" t="str">
            <v>TOCTOC</v>
          </cell>
          <cell r="B7207" t="str">
            <v>MIND</v>
          </cell>
          <cell r="C7207" t="str">
            <v>Entrega Inmediata</v>
          </cell>
        </row>
        <row r="7208">
          <cell r="A7208" t="str">
            <v>TOCTOC</v>
          </cell>
          <cell r="B7208" t="str">
            <v>MIND</v>
          </cell>
          <cell r="C7208" t="str">
            <v>Entrega Inmediata</v>
          </cell>
        </row>
        <row r="7209">
          <cell r="A7209" t="str">
            <v>TOCTOC</v>
          </cell>
          <cell r="B7209" t="str">
            <v>MIND</v>
          </cell>
          <cell r="C7209" t="str">
            <v>Entrega Inmediata</v>
          </cell>
        </row>
        <row r="7210">
          <cell r="A7210" t="str">
            <v>TOCTOC</v>
          </cell>
          <cell r="B7210" t="str">
            <v>MIND</v>
          </cell>
          <cell r="C7210" t="str">
            <v>Entrega Inmediata</v>
          </cell>
        </row>
        <row r="7211">
          <cell r="A7211" t="str">
            <v>TOCTOC</v>
          </cell>
          <cell r="B7211" t="str">
            <v>MIND</v>
          </cell>
          <cell r="C7211" t="str">
            <v>Entrega Inmediata</v>
          </cell>
        </row>
        <row r="7212">
          <cell r="A7212" t="str">
            <v>TOCTOC</v>
          </cell>
          <cell r="B7212" t="str">
            <v>MIND</v>
          </cell>
          <cell r="C7212" t="str">
            <v>Entrega Inmediata</v>
          </cell>
        </row>
        <row r="7213">
          <cell r="A7213" t="str">
            <v>TOCTOC</v>
          </cell>
          <cell r="B7213" t="str">
            <v>MIND</v>
          </cell>
          <cell r="C7213" t="str">
            <v>Entrega Inmediata</v>
          </cell>
        </row>
        <row r="7214">
          <cell r="A7214" t="str">
            <v>TOCTOC</v>
          </cell>
          <cell r="B7214" t="str">
            <v>MIND</v>
          </cell>
          <cell r="C7214" t="str">
            <v>Entrega Inmediata</v>
          </cell>
        </row>
        <row r="7215">
          <cell r="A7215" t="str">
            <v>TOCTOC</v>
          </cell>
          <cell r="B7215" t="str">
            <v>MIND</v>
          </cell>
          <cell r="C7215" t="str">
            <v>Entrega Inmediata</v>
          </cell>
        </row>
        <row r="7216">
          <cell r="A7216" t="str">
            <v>TOCTOC</v>
          </cell>
          <cell r="B7216" t="str">
            <v>MIND</v>
          </cell>
          <cell r="C7216" t="str">
            <v>Entrega Inmediata</v>
          </cell>
        </row>
        <row r="7217">
          <cell r="A7217" t="str">
            <v>TOCTOC</v>
          </cell>
          <cell r="B7217" t="str">
            <v>PARQUE DE ARAYA-TORRE PONIENTE</v>
          </cell>
          <cell r="C7217" t="str">
            <v>Entrega Futura</v>
          </cell>
        </row>
        <row r="7218">
          <cell r="A7218" t="str">
            <v>TOCTOC</v>
          </cell>
          <cell r="B7218" t="str">
            <v>PARQUE DE ARAYA-TORRE ORIENTE</v>
          </cell>
          <cell r="C7218" t="str">
            <v>Entrega Futura</v>
          </cell>
        </row>
        <row r="7219">
          <cell r="A7219" t="str">
            <v>TOCTOC</v>
          </cell>
          <cell r="B7219" t="str">
            <v>PARQUE DE ARAYA-TORRE PONIENTE</v>
          </cell>
          <cell r="C7219" t="str">
            <v>Entrega Futura</v>
          </cell>
        </row>
        <row r="7220">
          <cell r="A7220" t="str">
            <v>TOCTOC</v>
          </cell>
          <cell r="B7220" t="str">
            <v>PARQUE DE ARAYA-TORRE ORIENTE</v>
          </cell>
          <cell r="C7220" t="str">
            <v>Entrega Futura</v>
          </cell>
        </row>
        <row r="7221">
          <cell r="A7221" t="str">
            <v>TOCTOC</v>
          </cell>
          <cell r="B7221" t="str">
            <v>PARQUE DE ARAYA-TORRE ORIENTE</v>
          </cell>
          <cell r="C7221" t="str">
            <v>Entrega Futura</v>
          </cell>
        </row>
        <row r="7222">
          <cell r="A7222" t="str">
            <v>TOCTOC</v>
          </cell>
          <cell r="B7222" t="str">
            <v>PARQUE DE ARAYA-TORRE ORIENTE</v>
          </cell>
          <cell r="C7222" t="str">
            <v>Entrega Futura</v>
          </cell>
        </row>
        <row r="7223">
          <cell r="A7223" t="str">
            <v>TOCTOC</v>
          </cell>
          <cell r="B7223" t="str">
            <v>PARQUE DE ARAYA-TORRE ORIENTE</v>
          </cell>
          <cell r="C7223" t="str">
            <v>Entrega Futura</v>
          </cell>
        </row>
        <row r="7224">
          <cell r="A7224" t="str">
            <v>TOCTOC</v>
          </cell>
          <cell r="B7224" t="str">
            <v>PARQUE DE ARAYA-TORRE PONIENTE</v>
          </cell>
          <cell r="C7224" t="str">
            <v>Entrega Futura</v>
          </cell>
        </row>
        <row r="7225">
          <cell r="A7225" t="str">
            <v>TOCTOC</v>
          </cell>
          <cell r="B7225" t="str">
            <v>PARQUE DE ARAYA-TORRE PONIENTE</v>
          </cell>
          <cell r="C7225" t="str">
            <v>Entrega Futura</v>
          </cell>
        </row>
        <row r="7226">
          <cell r="A7226" t="str">
            <v>TOCTOC</v>
          </cell>
          <cell r="B7226" t="str">
            <v>PARQUE DE ARAYA-TORRE ORIENTE</v>
          </cell>
          <cell r="C7226" t="str">
            <v>Entrega Futura</v>
          </cell>
        </row>
        <row r="7227">
          <cell r="A7227" t="str">
            <v>TOCTOC</v>
          </cell>
          <cell r="B7227" t="str">
            <v>PARQUE DE ARAYA-TORRE PONIENTE</v>
          </cell>
          <cell r="C7227" t="str">
            <v>Entrega Futura</v>
          </cell>
        </row>
        <row r="7228">
          <cell r="A7228" t="str">
            <v>TOCTOC</v>
          </cell>
          <cell r="B7228" t="str">
            <v>PARQUE DE ARAYA-TORRE PONIENTE</v>
          </cell>
          <cell r="C7228" t="str">
            <v>Entrega Futura</v>
          </cell>
        </row>
        <row r="7229">
          <cell r="A7229" t="str">
            <v>TOCTOC</v>
          </cell>
          <cell r="B7229" t="str">
            <v>PARQUE DE ARAYA-TORRE PONIENTE</v>
          </cell>
          <cell r="C7229" t="str">
            <v>Entrega Futura</v>
          </cell>
        </row>
        <row r="7230">
          <cell r="A7230" t="str">
            <v>TOCTOC</v>
          </cell>
          <cell r="B7230" t="str">
            <v>PARQUE DE ARAYA-TORRE PONIENTE</v>
          </cell>
          <cell r="C7230" t="str">
            <v>Entrega Futura</v>
          </cell>
        </row>
        <row r="7231">
          <cell r="A7231" t="str">
            <v>TOCTOC</v>
          </cell>
          <cell r="B7231" t="str">
            <v>PARQUE DE ARAYA-TORRE ORIENTE</v>
          </cell>
          <cell r="C7231" t="str">
            <v>Entrega Futura</v>
          </cell>
        </row>
        <row r="7232">
          <cell r="A7232" t="str">
            <v>TOCTOC</v>
          </cell>
          <cell r="B7232" t="str">
            <v>PARQUE DE ARAYA-TORRE ORIENTE</v>
          </cell>
          <cell r="C7232" t="str">
            <v>Entrega Futura</v>
          </cell>
        </row>
        <row r="7233">
          <cell r="A7233" t="str">
            <v>TOCTOC</v>
          </cell>
          <cell r="B7233" t="str">
            <v>PARQUE DE ARAYA-TORRE ORIENTE</v>
          </cell>
          <cell r="C7233" t="str">
            <v>Entrega Futura</v>
          </cell>
        </row>
        <row r="7234">
          <cell r="A7234" t="str">
            <v>TOCTOC</v>
          </cell>
          <cell r="B7234" t="str">
            <v>PARQUE DE ARAYA-TORRE ORIENTE</v>
          </cell>
          <cell r="C7234" t="str">
            <v>Entrega Futura</v>
          </cell>
        </row>
        <row r="7235">
          <cell r="A7235" t="str">
            <v>TOCTOC</v>
          </cell>
          <cell r="B7235" t="str">
            <v>PARQUE DE ARAYA-TORRE ORIENTE</v>
          </cell>
          <cell r="C7235" t="str">
            <v>Entrega Futura</v>
          </cell>
        </row>
        <row r="7236">
          <cell r="A7236" t="str">
            <v>TOCTOC</v>
          </cell>
          <cell r="B7236" t="str">
            <v>PARQUE DE ARAYA-TORRE ORIENTE</v>
          </cell>
          <cell r="C7236" t="str">
            <v>Entrega Futura</v>
          </cell>
        </row>
        <row r="7237">
          <cell r="A7237" t="str">
            <v>TOCTOC</v>
          </cell>
          <cell r="B7237" t="str">
            <v>PARQUE DE ARAYA-TORRE ORIENTE</v>
          </cell>
          <cell r="C7237" t="str">
            <v>Entrega Futura</v>
          </cell>
        </row>
        <row r="7238">
          <cell r="A7238" t="str">
            <v>TOCTOC</v>
          </cell>
          <cell r="B7238" t="str">
            <v>PARQUE DE ARAYA-TORRE ORIENTE</v>
          </cell>
          <cell r="C7238" t="str">
            <v>Entrega Futura</v>
          </cell>
        </row>
        <row r="7239">
          <cell r="A7239" t="str">
            <v>TOCTOC</v>
          </cell>
          <cell r="B7239" t="str">
            <v>PARQUE DE ARAYA-TORRE ORIENTE</v>
          </cell>
          <cell r="C7239" t="str">
            <v>Entrega Futura</v>
          </cell>
        </row>
        <row r="7240">
          <cell r="A7240" t="str">
            <v>TOCTOC</v>
          </cell>
          <cell r="B7240" t="str">
            <v>PARQUE DE ARAYA-TORRE PONIENTE</v>
          </cell>
          <cell r="C7240" t="str">
            <v>Entrega Futura</v>
          </cell>
        </row>
        <row r="7241">
          <cell r="A7241" t="str">
            <v>TOCTOC</v>
          </cell>
          <cell r="B7241" t="str">
            <v>PARQUE DE ARAYA-TORRE PONIENTE</v>
          </cell>
          <cell r="C7241" t="str">
            <v>Entrega Futura</v>
          </cell>
        </row>
        <row r="7242">
          <cell r="A7242" t="str">
            <v>TOCTOC</v>
          </cell>
          <cell r="B7242" t="str">
            <v>PARQUE DE ARAYA-TORRE PONIENTE</v>
          </cell>
          <cell r="C7242" t="str">
            <v>Entrega Futura</v>
          </cell>
        </row>
        <row r="7243">
          <cell r="A7243" t="str">
            <v>TOCTOC</v>
          </cell>
          <cell r="B7243" t="str">
            <v>PARQUE DE ARAYA-TORRE PONIENTE</v>
          </cell>
          <cell r="C7243" t="str">
            <v>Entrega Futura</v>
          </cell>
        </row>
        <row r="7244">
          <cell r="A7244" t="str">
            <v>TOCTOC</v>
          </cell>
          <cell r="B7244" t="str">
            <v>PARQUE DE ARAYA-TORRE ORIENTE</v>
          </cell>
          <cell r="C7244" t="str">
            <v>Entrega Futura</v>
          </cell>
        </row>
        <row r="7245">
          <cell r="A7245" t="str">
            <v>TOCTOC</v>
          </cell>
          <cell r="B7245" t="str">
            <v>PARQUE DE ARAYA-TORRE ORIENTE</v>
          </cell>
          <cell r="C7245" t="str">
            <v>Entrega Futura</v>
          </cell>
        </row>
        <row r="7246">
          <cell r="A7246" t="str">
            <v>TOCTOC</v>
          </cell>
          <cell r="B7246" t="str">
            <v>PARQUE DE ARAYA-TORRE ORIENTE</v>
          </cell>
          <cell r="C7246" t="str">
            <v>Entrega Futura</v>
          </cell>
        </row>
        <row r="7247">
          <cell r="A7247" t="str">
            <v>TOCTOC</v>
          </cell>
          <cell r="B7247" t="str">
            <v>PARQUE DE ARAYA-TORRE ORIENTE</v>
          </cell>
          <cell r="C7247" t="str">
            <v>Entrega Futura</v>
          </cell>
        </row>
        <row r="7248">
          <cell r="A7248" t="str">
            <v>TOCTOC</v>
          </cell>
          <cell r="B7248" t="str">
            <v>PARQUE DE ARAYA-TORRE ORIENTE</v>
          </cell>
          <cell r="C7248" t="str">
            <v>Entrega Futura</v>
          </cell>
        </row>
        <row r="7249">
          <cell r="A7249" t="str">
            <v>TOCTOC</v>
          </cell>
          <cell r="B7249" t="str">
            <v>PARQUE DE ARAYA-TORRE ORIENTE</v>
          </cell>
          <cell r="C7249" t="str">
            <v>Entrega Futura</v>
          </cell>
        </row>
        <row r="7250">
          <cell r="A7250" t="str">
            <v>TOCTOC</v>
          </cell>
          <cell r="B7250" t="str">
            <v>PARQUE DE ARAYA-TORRE ORIENTE</v>
          </cell>
          <cell r="C7250" t="str">
            <v>Entrega Futura</v>
          </cell>
        </row>
        <row r="7251">
          <cell r="A7251" t="str">
            <v>TOCTOC</v>
          </cell>
          <cell r="B7251" t="str">
            <v>PARQUE DE ARAYA-TORRE ORIENTE</v>
          </cell>
          <cell r="C7251" t="str">
            <v>Entrega Futura</v>
          </cell>
        </row>
        <row r="7252">
          <cell r="A7252" t="str">
            <v>TOCTOC</v>
          </cell>
          <cell r="B7252" t="str">
            <v>PARQUE DE ARAYA-TORRE ORIENTE</v>
          </cell>
          <cell r="C7252" t="str">
            <v>Entrega Futura</v>
          </cell>
        </row>
        <row r="7253">
          <cell r="A7253" t="str">
            <v>TOCTOC</v>
          </cell>
          <cell r="B7253" t="str">
            <v>PARQUE DE ARAYA-TORRE ORIENTE</v>
          </cell>
          <cell r="C7253" t="str">
            <v>Entrega Futura</v>
          </cell>
        </row>
        <row r="7254">
          <cell r="A7254" t="str">
            <v>TOCTOC</v>
          </cell>
          <cell r="B7254" t="str">
            <v>PARQUE DE ARAYA-TORRE ORIENTE</v>
          </cell>
          <cell r="C7254" t="str">
            <v>Entrega Futura</v>
          </cell>
        </row>
        <row r="7255">
          <cell r="A7255" t="str">
            <v>TOCTOC</v>
          </cell>
          <cell r="B7255" t="str">
            <v>PARQUE DE ARAYA-TORRE ORIENTE</v>
          </cell>
          <cell r="C7255" t="str">
            <v>Entrega Futura</v>
          </cell>
        </row>
        <row r="7256">
          <cell r="A7256" t="str">
            <v>TOCTOC</v>
          </cell>
          <cell r="B7256" t="str">
            <v>PARQUE DE ARAYA-TORRE ORIENTE</v>
          </cell>
          <cell r="C7256" t="str">
            <v>Entrega Futura</v>
          </cell>
        </row>
        <row r="7257">
          <cell r="A7257" t="str">
            <v>TOCTOC</v>
          </cell>
          <cell r="B7257" t="str">
            <v>PARQUE DE ARAYA-TORRE ORIENTE</v>
          </cell>
          <cell r="C7257" t="str">
            <v>Entrega Futura</v>
          </cell>
        </row>
        <row r="7258">
          <cell r="A7258" t="str">
            <v>TOCTOC</v>
          </cell>
          <cell r="B7258" t="str">
            <v>PARQUE DE ARAYA-TORRE ORIENTE</v>
          </cell>
          <cell r="C7258" t="str">
            <v>Entrega Futura</v>
          </cell>
        </row>
        <row r="7259">
          <cell r="A7259" t="str">
            <v>TOCTOC</v>
          </cell>
          <cell r="B7259" t="str">
            <v>PARQUE DE ARAYA-TORRE ORIENTE</v>
          </cell>
          <cell r="C7259" t="str">
            <v>Entrega Futura</v>
          </cell>
        </row>
        <row r="7260">
          <cell r="A7260" t="str">
            <v>TOCTOC</v>
          </cell>
          <cell r="B7260" t="str">
            <v>PARQUE DE ARAYA-TORRE ORIENTE</v>
          </cell>
          <cell r="C7260" t="str">
            <v>Entrega Futura</v>
          </cell>
        </row>
        <row r="7261">
          <cell r="A7261" t="str">
            <v>TOCTOC</v>
          </cell>
          <cell r="B7261" t="str">
            <v>PARQUE DE ARAYA-TORRE ORIENTE</v>
          </cell>
          <cell r="C7261" t="str">
            <v>Entrega Futura</v>
          </cell>
        </row>
        <row r="7262">
          <cell r="A7262" t="str">
            <v>TOCTOC</v>
          </cell>
          <cell r="B7262" t="str">
            <v>PARQUE DE ARAYA-TORRE ORIENTE</v>
          </cell>
          <cell r="C7262" t="str">
            <v>Entrega Futura</v>
          </cell>
        </row>
        <row r="7263">
          <cell r="A7263" t="str">
            <v>TOCTOC</v>
          </cell>
          <cell r="B7263" t="str">
            <v>PARQUE DE ARAYA-TORRE ORIENTE</v>
          </cell>
          <cell r="C7263" t="str">
            <v>Entrega Futura</v>
          </cell>
        </row>
        <row r="7264">
          <cell r="A7264" t="str">
            <v>TOCTOC</v>
          </cell>
          <cell r="B7264" t="str">
            <v>PARQUE DE ARAYA-TORRE PONIENTE</v>
          </cell>
          <cell r="C7264" t="str">
            <v>Entrega Futura</v>
          </cell>
        </row>
        <row r="7265">
          <cell r="A7265" t="str">
            <v>TOCTOC</v>
          </cell>
          <cell r="B7265" t="str">
            <v>PARQUE DE ARAYA-TORRE PONIENTE</v>
          </cell>
          <cell r="C7265" t="str">
            <v>Entrega Futura</v>
          </cell>
        </row>
        <row r="7266">
          <cell r="A7266" t="str">
            <v>TOCTOC</v>
          </cell>
          <cell r="B7266" t="str">
            <v>PARQUE DE ARAYA-TORRE PONIENTE</v>
          </cell>
          <cell r="C7266" t="str">
            <v>Entrega Futura</v>
          </cell>
        </row>
        <row r="7267">
          <cell r="A7267" t="str">
            <v>TOCTOC</v>
          </cell>
          <cell r="B7267" t="str">
            <v>PARQUE DE ARAYA-TORRE PONIENTE</v>
          </cell>
          <cell r="C7267" t="str">
            <v>Entrega Futura</v>
          </cell>
        </row>
        <row r="7268">
          <cell r="A7268" t="str">
            <v>TOCTOC</v>
          </cell>
          <cell r="B7268" t="str">
            <v>PARQUE DE ARAYA-TORRE PONIENTE</v>
          </cell>
          <cell r="C7268" t="str">
            <v>Entrega Futura</v>
          </cell>
        </row>
        <row r="7269">
          <cell r="A7269" t="str">
            <v>TOCTOC</v>
          </cell>
          <cell r="B7269" t="str">
            <v>PARQUE DE ARAYA-TORRE PONIENTE</v>
          </cell>
          <cell r="C7269" t="str">
            <v>Entrega Futura</v>
          </cell>
        </row>
        <row r="7270">
          <cell r="A7270" t="str">
            <v>TOCTOC</v>
          </cell>
          <cell r="B7270" t="str">
            <v>PARQUE DE ARAYA-TORRE PONIENTE</v>
          </cell>
          <cell r="C7270" t="str">
            <v>Entrega Futura</v>
          </cell>
        </row>
        <row r="7271">
          <cell r="A7271" t="str">
            <v>TOCTOC</v>
          </cell>
          <cell r="B7271" t="str">
            <v>PARQUE DE ARAYA-TORRE PONIENTE</v>
          </cell>
          <cell r="C7271" t="str">
            <v>Entrega Futura</v>
          </cell>
        </row>
        <row r="7272">
          <cell r="A7272" t="str">
            <v>TOCTOC</v>
          </cell>
          <cell r="B7272" t="str">
            <v>PARQUE DE ARAYA-TORRE PONIENTE</v>
          </cell>
          <cell r="C7272" t="str">
            <v>Entrega Futura</v>
          </cell>
        </row>
        <row r="7273">
          <cell r="A7273" t="str">
            <v>TOCTOC</v>
          </cell>
          <cell r="B7273" t="str">
            <v>PARQUE DE ARAYA-TORRE PONIENTE</v>
          </cell>
          <cell r="C7273" t="str">
            <v>Entrega Futura</v>
          </cell>
        </row>
        <row r="7274">
          <cell r="A7274" t="str">
            <v>TOCTOC</v>
          </cell>
          <cell r="B7274" t="str">
            <v>PARQUE DE ARAYA-TORRE PONIENTE</v>
          </cell>
          <cell r="C7274" t="str">
            <v>Entrega Futura</v>
          </cell>
        </row>
        <row r="7275">
          <cell r="A7275" t="str">
            <v>TOCTOC</v>
          </cell>
          <cell r="B7275" t="str">
            <v>PARQUE DE ARAYA-TORRE PONIENTE</v>
          </cell>
          <cell r="C7275" t="str">
            <v>Entrega Futura</v>
          </cell>
        </row>
        <row r="7276">
          <cell r="A7276" t="str">
            <v>TOCTOC</v>
          </cell>
          <cell r="B7276" t="str">
            <v>PARQUE DE ARAYA-TORRE PONIENTE</v>
          </cell>
          <cell r="C7276" t="str">
            <v>Entrega Futura</v>
          </cell>
        </row>
        <row r="7277">
          <cell r="A7277" t="str">
            <v>TOCTOC</v>
          </cell>
          <cell r="B7277" t="str">
            <v>PARQUE DE ARAYA-TORRE PONIENTE</v>
          </cell>
          <cell r="C7277" t="str">
            <v>Entrega Futura</v>
          </cell>
        </row>
        <row r="7278">
          <cell r="A7278" t="str">
            <v>TOCTOC</v>
          </cell>
          <cell r="B7278" t="str">
            <v>PARQUE DE ARAYA-TORRE PONIENTE</v>
          </cell>
          <cell r="C7278" t="str">
            <v>Entrega Futura</v>
          </cell>
        </row>
        <row r="7279">
          <cell r="A7279" t="str">
            <v>TOCTOC</v>
          </cell>
          <cell r="B7279" t="str">
            <v>PARQUE DE ARAYA-TORRE PONIENTE</v>
          </cell>
          <cell r="C7279" t="str">
            <v>Entrega Futura</v>
          </cell>
        </row>
        <row r="7280">
          <cell r="A7280" t="str">
            <v>TOCTOC</v>
          </cell>
          <cell r="B7280" t="str">
            <v>PARQUE DE ARAYA-TORRE PONIENTE</v>
          </cell>
          <cell r="C7280" t="str">
            <v>Entrega Futura</v>
          </cell>
        </row>
        <row r="7281">
          <cell r="A7281" t="str">
            <v>TOCTOC</v>
          </cell>
          <cell r="B7281" t="str">
            <v>PARQUE DE ARAYA-TORRE PONIENTE</v>
          </cell>
          <cell r="C7281" t="str">
            <v>Entrega Futura</v>
          </cell>
        </row>
        <row r="7282">
          <cell r="A7282" t="str">
            <v>TOCTOC</v>
          </cell>
          <cell r="B7282" t="str">
            <v>PARQUE DE ARAYA-TORRE PONIENTE</v>
          </cell>
          <cell r="C7282" t="str">
            <v>Entrega Futura</v>
          </cell>
        </row>
        <row r="7283">
          <cell r="A7283" t="str">
            <v>TOCTOC</v>
          </cell>
          <cell r="B7283" t="str">
            <v>PARQUE DE ARAYA-TORRE PONIENTE</v>
          </cell>
          <cell r="C7283" t="str">
            <v>Entrega Futura</v>
          </cell>
        </row>
        <row r="7284">
          <cell r="A7284" t="str">
            <v>TOCTOC</v>
          </cell>
          <cell r="B7284" t="str">
            <v>PARQUE DE ARAYA-TORRE ORIENTE</v>
          </cell>
          <cell r="C7284" t="str">
            <v>Entrega Futura</v>
          </cell>
        </row>
        <row r="7285">
          <cell r="A7285" t="str">
            <v>TOCTOC</v>
          </cell>
          <cell r="B7285" t="str">
            <v>PARQUE DE ARAYA-TORRE ORIENTE</v>
          </cell>
          <cell r="C7285" t="str">
            <v>Entrega Futura</v>
          </cell>
        </row>
        <row r="7286">
          <cell r="A7286" t="str">
            <v>TOCTOC</v>
          </cell>
          <cell r="B7286" t="str">
            <v>PARQUE DE ARAYA-TORRE ORIENTE</v>
          </cell>
          <cell r="C7286" t="str">
            <v>Entrega Futura</v>
          </cell>
        </row>
        <row r="7287">
          <cell r="A7287" t="str">
            <v>TOCTOC</v>
          </cell>
          <cell r="B7287" t="str">
            <v>PARQUE DE ARAYA-TORRE ORIENTE</v>
          </cell>
          <cell r="C7287" t="str">
            <v>Entrega Futura</v>
          </cell>
        </row>
        <row r="7288">
          <cell r="A7288" t="str">
            <v>TOCTOC</v>
          </cell>
          <cell r="B7288" t="str">
            <v>PARQUE DE ARAYA-TORRE ORIENTE</v>
          </cell>
          <cell r="C7288" t="str">
            <v>Entrega Futura</v>
          </cell>
        </row>
        <row r="7289">
          <cell r="A7289" t="str">
            <v>TOCTOC</v>
          </cell>
          <cell r="B7289" t="str">
            <v>PARQUE DE ARAYA-TORRE ORIENTE</v>
          </cell>
          <cell r="C7289" t="str">
            <v>Entrega Futura</v>
          </cell>
        </row>
        <row r="7290">
          <cell r="A7290" t="str">
            <v>TOCTOC</v>
          </cell>
          <cell r="B7290" t="str">
            <v>PARQUE DE ARAYA-TORRE ORIENTE</v>
          </cell>
          <cell r="C7290" t="str">
            <v>Entrega Futura</v>
          </cell>
        </row>
        <row r="7291">
          <cell r="A7291" t="str">
            <v>TOCTOC</v>
          </cell>
          <cell r="B7291" t="str">
            <v>PARQUE DE ARAYA-TORRE ORIENTE</v>
          </cell>
          <cell r="C7291" t="str">
            <v>Entrega Futura</v>
          </cell>
        </row>
        <row r="7292">
          <cell r="A7292" t="str">
            <v>TOCTOC</v>
          </cell>
          <cell r="B7292" t="str">
            <v>PARQUE DE ARAYA-TORRE ORIENTE</v>
          </cell>
          <cell r="C7292" t="str">
            <v>Entrega Futura</v>
          </cell>
        </row>
        <row r="7293">
          <cell r="A7293" t="str">
            <v>TOCTOC</v>
          </cell>
          <cell r="B7293" t="str">
            <v>PARQUE DE ARAYA-TORRE ORIENTE</v>
          </cell>
          <cell r="C7293" t="str">
            <v>Entrega Futura</v>
          </cell>
        </row>
        <row r="7294">
          <cell r="A7294" t="str">
            <v>TOCTOC</v>
          </cell>
          <cell r="B7294" t="str">
            <v>PARQUE DE ARAYA-TORRE ORIENTE</v>
          </cell>
          <cell r="C7294" t="str">
            <v>Entrega Futura</v>
          </cell>
        </row>
        <row r="7295">
          <cell r="A7295" t="str">
            <v>TOCTOC</v>
          </cell>
          <cell r="B7295" t="str">
            <v>PARQUE DE ARAYA-TORRE ORIENTE</v>
          </cell>
          <cell r="C7295" t="str">
            <v>Entrega Futura</v>
          </cell>
        </row>
        <row r="7296">
          <cell r="A7296" t="str">
            <v>TOCTOC</v>
          </cell>
          <cell r="B7296" t="str">
            <v>PARQUE DE ARAYA-TORRE ORIENTE</v>
          </cell>
          <cell r="C7296" t="str">
            <v>Entrega Futura</v>
          </cell>
        </row>
        <row r="7297">
          <cell r="A7297" t="str">
            <v>TOCTOC</v>
          </cell>
          <cell r="B7297" t="str">
            <v>PARQUE DE ARAYA-TORRE ORIENTE</v>
          </cell>
          <cell r="C7297" t="str">
            <v>Entrega Futura</v>
          </cell>
        </row>
        <row r="7298">
          <cell r="A7298" t="str">
            <v>TOCTOC</v>
          </cell>
          <cell r="B7298" t="str">
            <v>PARQUE DE ARAYA-TORRE ORIENTE</v>
          </cell>
          <cell r="C7298" t="str">
            <v>Entrega Futura</v>
          </cell>
        </row>
        <row r="7299">
          <cell r="A7299" t="str">
            <v>TOCTOC</v>
          </cell>
          <cell r="B7299" t="str">
            <v>PARQUE DE ARAYA-TORRE ORIENTE</v>
          </cell>
          <cell r="C7299" t="str">
            <v>Entrega Futura</v>
          </cell>
        </row>
        <row r="7300">
          <cell r="A7300" t="str">
            <v>TOCTOC</v>
          </cell>
          <cell r="B7300" t="str">
            <v>PARQUE DE ARAYA-TORRE ORIENTE</v>
          </cell>
          <cell r="C7300" t="str">
            <v>Entrega Futura</v>
          </cell>
        </row>
        <row r="7301">
          <cell r="A7301" t="str">
            <v>TOCTOC</v>
          </cell>
          <cell r="B7301" t="str">
            <v>PARQUE DE ARAYA-TORRE ORIENTE</v>
          </cell>
          <cell r="C7301" t="str">
            <v>Entrega Futura</v>
          </cell>
        </row>
        <row r="7302">
          <cell r="A7302" t="str">
            <v>TOCTOC</v>
          </cell>
          <cell r="B7302" t="str">
            <v>PARQUE DE ARAYA-TORRE ORIENTE</v>
          </cell>
          <cell r="C7302" t="str">
            <v>Entrega Futura</v>
          </cell>
        </row>
        <row r="7303">
          <cell r="A7303" t="str">
            <v>TOCTOC</v>
          </cell>
          <cell r="B7303" t="str">
            <v>PARQUE DE ARAYA-TORRE ORIENTE</v>
          </cell>
          <cell r="C7303" t="str">
            <v>Entrega Futura</v>
          </cell>
        </row>
        <row r="7304">
          <cell r="A7304" t="str">
            <v>TOCTOC</v>
          </cell>
          <cell r="B7304" t="str">
            <v>PARQUE DE ARAYA-TORRE ORIENTE</v>
          </cell>
          <cell r="C7304" t="str">
            <v>Entrega Futura</v>
          </cell>
        </row>
        <row r="7305">
          <cell r="A7305" t="str">
            <v>TOCTOC</v>
          </cell>
          <cell r="B7305" t="str">
            <v>PARQUE DE ARAYA-TORRE ORIENTE</v>
          </cell>
          <cell r="C7305" t="str">
            <v>Entrega Futura</v>
          </cell>
        </row>
        <row r="7306">
          <cell r="A7306" t="str">
            <v>TOCTOC</v>
          </cell>
          <cell r="B7306" t="str">
            <v>PARQUE DE ARAYA-TORRE ORIENTE</v>
          </cell>
          <cell r="C7306" t="str">
            <v>Entrega Futura</v>
          </cell>
        </row>
        <row r="7307">
          <cell r="A7307" t="str">
            <v>TOCTOC</v>
          </cell>
          <cell r="B7307" t="str">
            <v>PARQUE DE ARAYA-TORRE ORIENTE</v>
          </cell>
          <cell r="C7307" t="str">
            <v>Entrega Futura</v>
          </cell>
        </row>
        <row r="7308">
          <cell r="A7308" t="str">
            <v>TOCTOC</v>
          </cell>
          <cell r="B7308" t="str">
            <v>PARQUE DE ARAYA-TORRE ORIENTE</v>
          </cell>
          <cell r="C7308" t="str">
            <v>Entrega Futura</v>
          </cell>
        </row>
        <row r="7309">
          <cell r="A7309" t="str">
            <v>TOCTOC</v>
          </cell>
          <cell r="B7309" t="str">
            <v>PARQUE DE ARAYA-TORRE ORIENTE</v>
          </cell>
          <cell r="C7309" t="str">
            <v>Entrega Futura</v>
          </cell>
        </row>
        <row r="7310">
          <cell r="A7310" t="str">
            <v>TOCTOC</v>
          </cell>
          <cell r="B7310" t="str">
            <v>PARQUE DE ARAYA-TORRE ORIENTE</v>
          </cell>
          <cell r="C7310" t="str">
            <v>Entrega Futura</v>
          </cell>
        </row>
        <row r="7311">
          <cell r="A7311" t="str">
            <v>TOCTOC</v>
          </cell>
          <cell r="B7311" t="str">
            <v>PARQUE DE ARAYA-TORRE ORIENTE</v>
          </cell>
          <cell r="C7311" t="str">
            <v>Entrega Futura</v>
          </cell>
        </row>
        <row r="7312">
          <cell r="A7312" t="str">
            <v>TOCTOC</v>
          </cell>
          <cell r="B7312" t="str">
            <v>PARQUE DE ARAYA-TORRE ORIENTE</v>
          </cell>
          <cell r="C7312" t="str">
            <v>Entrega Futura</v>
          </cell>
        </row>
        <row r="7313">
          <cell r="A7313" t="str">
            <v>TOCTOC</v>
          </cell>
          <cell r="B7313" t="str">
            <v>PARQUE DE ARAYA-TORRE ORIENTE</v>
          </cell>
          <cell r="C7313" t="str">
            <v>Entrega Futura</v>
          </cell>
        </row>
        <row r="7314">
          <cell r="A7314" t="str">
            <v>TOCTOC</v>
          </cell>
          <cell r="B7314" t="str">
            <v>PARQUE DE ARAYA-TORRE ORIENTE</v>
          </cell>
          <cell r="C7314" t="str">
            <v>Entrega Futura</v>
          </cell>
        </row>
        <row r="7315">
          <cell r="A7315" t="str">
            <v>TOCTOC</v>
          </cell>
          <cell r="B7315" t="str">
            <v>PARQUE DE ARAYA-TORRE ORIENTE</v>
          </cell>
          <cell r="C7315" t="str">
            <v>Entrega Futura</v>
          </cell>
        </row>
        <row r="7316">
          <cell r="A7316" t="str">
            <v>TOCTOC</v>
          </cell>
          <cell r="B7316" t="str">
            <v>PARQUE DE ARAYA-TORRE ORIENTE</v>
          </cell>
          <cell r="C7316" t="str">
            <v>Entrega Futura</v>
          </cell>
        </row>
        <row r="7317">
          <cell r="A7317" t="str">
            <v>TOCTOC</v>
          </cell>
          <cell r="B7317" t="str">
            <v>PARQUE DE ARAYA-TORRE ORIENTE</v>
          </cell>
          <cell r="C7317" t="str">
            <v>Entrega Futura</v>
          </cell>
        </row>
        <row r="7318">
          <cell r="A7318" t="str">
            <v>TOCTOC</v>
          </cell>
          <cell r="B7318" t="str">
            <v>PARQUE DE ARAYA-TORRE ORIENTE</v>
          </cell>
          <cell r="C7318" t="str">
            <v>Entrega Futura</v>
          </cell>
        </row>
        <row r="7319">
          <cell r="A7319" t="str">
            <v>TOCTOC</v>
          </cell>
          <cell r="B7319" t="str">
            <v>PARQUE DE ARAYA-TORRE ORIENTE</v>
          </cell>
          <cell r="C7319" t="str">
            <v>Entrega Futura</v>
          </cell>
        </row>
        <row r="7320">
          <cell r="A7320" t="str">
            <v>TOCTOC</v>
          </cell>
          <cell r="B7320" t="str">
            <v>PARQUE DE ARAYA-TORRE ORIENTE</v>
          </cell>
          <cell r="C7320" t="str">
            <v>Entrega Futura</v>
          </cell>
        </row>
        <row r="7321">
          <cell r="A7321" t="str">
            <v>TOCTOC</v>
          </cell>
          <cell r="B7321" t="str">
            <v>PARQUE DE ARAYA-TORRE ORIENTE</v>
          </cell>
          <cell r="C7321" t="str">
            <v>Entrega Futura</v>
          </cell>
        </row>
        <row r="7322">
          <cell r="A7322" t="str">
            <v>TOCTOC</v>
          </cell>
          <cell r="B7322" t="str">
            <v>PARQUE DE ARAYA-TORRE ORIENTE</v>
          </cell>
          <cell r="C7322" t="str">
            <v>Entrega Futura</v>
          </cell>
        </row>
        <row r="7323">
          <cell r="A7323" t="str">
            <v>TOCTOC</v>
          </cell>
          <cell r="B7323" t="str">
            <v>PARQUE DE ARAYA-TORRE ORIENTE</v>
          </cell>
          <cell r="C7323" t="str">
            <v>Entrega Futura</v>
          </cell>
        </row>
        <row r="7324">
          <cell r="A7324" t="str">
            <v>TOCTOC</v>
          </cell>
          <cell r="B7324" t="str">
            <v>PARQUE DE ARAYA-TORRE ORIENTE</v>
          </cell>
          <cell r="C7324" t="str">
            <v>Entrega Futura</v>
          </cell>
        </row>
        <row r="7325">
          <cell r="A7325" t="str">
            <v>TOCTOC</v>
          </cell>
          <cell r="B7325" t="str">
            <v>PARQUE DE ARAYA-TORRE ORIENTE</v>
          </cell>
          <cell r="C7325" t="str">
            <v>Entrega Futura</v>
          </cell>
        </row>
        <row r="7326">
          <cell r="A7326" t="str">
            <v>TOCTOC</v>
          </cell>
          <cell r="B7326" t="str">
            <v>PARQUE DE ARAYA-TORRE ORIENTE</v>
          </cell>
          <cell r="C7326" t="str">
            <v>Entrega Futura</v>
          </cell>
        </row>
        <row r="7327">
          <cell r="A7327" t="str">
            <v>TOCTOC</v>
          </cell>
          <cell r="B7327" t="str">
            <v>PARQUE DE ARAYA-TORRE ORIENTE</v>
          </cell>
          <cell r="C7327" t="str">
            <v>Entrega Futura</v>
          </cell>
        </row>
        <row r="7328">
          <cell r="A7328" t="str">
            <v>TOCTOC</v>
          </cell>
          <cell r="B7328" t="str">
            <v>PARQUE DE ARAYA-TORRE ORIENTE</v>
          </cell>
          <cell r="C7328" t="str">
            <v>Entrega Futura</v>
          </cell>
        </row>
        <row r="7329">
          <cell r="A7329" t="str">
            <v>TOCTOC</v>
          </cell>
          <cell r="B7329" t="str">
            <v>PARQUE DE ARAYA-TORRE ORIENTE</v>
          </cell>
          <cell r="C7329" t="str">
            <v>Entrega Futura</v>
          </cell>
        </row>
        <row r="7330">
          <cell r="A7330" t="str">
            <v>TOCTOC</v>
          </cell>
          <cell r="B7330" t="str">
            <v>PARQUE DE ARAYA-TORRE ORIENTE</v>
          </cell>
          <cell r="C7330" t="str">
            <v>Entrega Futura</v>
          </cell>
        </row>
        <row r="7331">
          <cell r="A7331" t="str">
            <v>TOCTOC</v>
          </cell>
          <cell r="B7331" t="str">
            <v>PARQUE DE ARAYA-TORRE ORIENTE</v>
          </cell>
          <cell r="C7331" t="str">
            <v>Entrega Futura</v>
          </cell>
        </row>
        <row r="7332">
          <cell r="A7332" t="str">
            <v>TOCTOC</v>
          </cell>
          <cell r="B7332" t="str">
            <v>PARQUE DE ARAYA-TORRE ORIENTE</v>
          </cell>
          <cell r="C7332" t="str">
            <v>Entrega Futura</v>
          </cell>
        </row>
        <row r="7333">
          <cell r="A7333" t="str">
            <v>TOCTOC</v>
          </cell>
          <cell r="B7333" t="str">
            <v>PARQUE DE ARAYA-TORRE ORIENTE</v>
          </cell>
          <cell r="C7333" t="str">
            <v>Entrega Futura</v>
          </cell>
        </row>
        <row r="7334">
          <cell r="A7334" t="str">
            <v>TOCTOC</v>
          </cell>
          <cell r="B7334" t="str">
            <v>PARQUE DE ARAYA-TORRE ORIENTE</v>
          </cell>
          <cell r="C7334" t="str">
            <v>Entrega Futura</v>
          </cell>
        </row>
        <row r="7335">
          <cell r="A7335" t="str">
            <v>TOCTOC</v>
          </cell>
          <cell r="B7335" t="str">
            <v>PARQUE DE ARAYA-TORRE ORIENTE</v>
          </cell>
          <cell r="C7335" t="str">
            <v>Entrega Futura</v>
          </cell>
        </row>
        <row r="7336">
          <cell r="A7336" t="str">
            <v>TOCTOC</v>
          </cell>
          <cell r="B7336" t="str">
            <v>PARQUE DE ARAYA-TORRE ORIENTE</v>
          </cell>
          <cell r="C7336" t="str">
            <v>Entrega Futura</v>
          </cell>
        </row>
        <row r="7337">
          <cell r="A7337" t="str">
            <v>TOCTOC</v>
          </cell>
          <cell r="B7337" t="str">
            <v>PARQUE DE ARAYA-TORRE ORIENTE</v>
          </cell>
          <cell r="C7337" t="str">
            <v>Entrega Futura</v>
          </cell>
        </row>
        <row r="7338">
          <cell r="A7338" t="str">
            <v>TOCTOC</v>
          </cell>
          <cell r="B7338" t="str">
            <v>PARQUE DE ARAYA-TORRE ORIENTE</v>
          </cell>
          <cell r="C7338" t="str">
            <v>Entrega Futura</v>
          </cell>
        </row>
        <row r="7339">
          <cell r="A7339" t="str">
            <v>TOCTOC</v>
          </cell>
          <cell r="B7339" t="str">
            <v>PARQUE DE ARAYA-TORRE ORIENTE</v>
          </cell>
          <cell r="C7339" t="str">
            <v>Entrega Futura</v>
          </cell>
        </row>
        <row r="7340">
          <cell r="A7340" t="str">
            <v>TOCTOC</v>
          </cell>
          <cell r="B7340" t="str">
            <v>PARQUE DE ARAYA-TORRE ORIENTE</v>
          </cell>
          <cell r="C7340" t="str">
            <v>Entrega Futura</v>
          </cell>
        </row>
        <row r="7341">
          <cell r="A7341" t="str">
            <v>TOCTOC</v>
          </cell>
          <cell r="B7341" t="str">
            <v>PARQUE DE ARAYA-TORRE ORIENTE</v>
          </cell>
          <cell r="C7341" t="str">
            <v>Entrega Futura</v>
          </cell>
        </row>
        <row r="7342">
          <cell r="A7342" t="str">
            <v>TOCTOC</v>
          </cell>
          <cell r="B7342" t="str">
            <v>PARQUE DE ARAYA-TORRE ORIENTE</v>
          </cell>
          <cell r="C7342" t="str">
            <v>Entrega Futura</v>
          </cell>
        </row>
        <row r="7343">
          <cell r="A7343" t="str">
            <v>TOCTOC</v>
          </cell>
          <cell r="B7343" t="str">
            <v>PARQUE DE ARAYA-TORRE ORIENTE</v>
          </cell>
          <cell r="C7343" t="str">
            <v>Entrega Futura</v>
          </cell>
        </row>
        <row r="7344">
          <cell r="A7344" t="str">
            <v>TOCTOC</v>
          </cell>
          <cell r="B7344" t="str">
            <v>PARQUE DE ARAYA-TORRE ORIENTE</v>
          </cell>
          <cell r="C7344" t="str">
            <v>Entrega Futura</v>
          </cell>
        </row>
        <row r="7345">
          <cell r="A7345" t="str">
            <v>TOCTOC</v>
          </cell>
          <cell r="B7345" t="str">
            <v>PARQUE DE ARAYA-TORRE ORIENTE</v>
          </cell>
          <cell r="C7345" t="str">
            <v>Entrega Futura</v>
          </cell>
        </row>
        <row r="7346">
          <cell r="A7346" t="str">
            <v>TOCTOC</v>
          </cell>
          <cell r="B7346" t="str">
            <v>PARQUE DE ARAYA-TORRE ORIENTE</v>
          </cell>
          <cell r="C7346" t="str">
            <v>Entrega Futura</v>
          </cell>
        </row>
        <row r="7347">
          <cell r="A7347" t="str">
            <v>TOCTOC</v>
          </cell>
          <cell r="B7347" t="str">
            <v>PARQUE DE ARAYA-TORRE ORIENTE</v>
          </cell>
          <cell r="C7347" t="str">
            <v>Entrega Futura</v>
          </cell>
        </row>
        <row r="7348">
          <cell r="A7348" t="str">
            <v>TOCTOC</v>
          </cell>
          <cell r="B7348" t="str">
            <v>PARQUE DE ARAYA-TORRE ORIENTE</v>
          </cell>
          <cell r="C7348" t="str">
            <v>Entrega Futura</v>
          </cell>
        </row>
        <row r="7349">
          <cell r="A7349" t="str">
            <v>TOCTOC</v>
          </cell>
          <cell r="B7349" t="str">
            <v>PARQUE DE ARAYA-TORRE ORIENTE</v>
          </cell>
          <cell r="C7349" t="str">
            <v>Entrega Futura</v>
          </cell>
        </row>
        <row r="7350">
          <cell r="A7350" t="str">
            <v>TOCTOC</v>
          </cell>
          <cell r="B7350" t="str">
            <v>PARQUE DE ARAYA-TORRE ORIENTE</v>
          </cell>
          <cell r="C7350" t="str">
            <v>Entrega Futura</v>
          </cell>
        </row>
        <row r="7351">
          <cell r="A7351" t="str">
            <v>TOCTOC</v>
          </cell>
          <cell r="B7351" t="str">
            <v>PARQUE DE ARAYA-TORRE ORIENTE</v>
          </cell>
          <cell r="C7351" t="str">
            <v>Entrega Futura</v>
          </cell>
        </row>
        <row r="7352">
          <cell r="A7352" t="str">
            <v>TOCTOC</v>
          </cell>
          <cell r="B7352" t="str">
            <v>PARQUE DE ARAYA-TORRE ORIENTE</v>
          </cell>
          <cell r="C7352" t="str">
            <v>Entrega Futura</v>
          </cell>
        </row>
        <row r="7353">
          <cell r="A7353" t="str">
            <v>TOCTOC</v>
          </cell>
          <cell r="B7353" t="str">
            <v>PARQUE DE ARAYA-TORRE ORIENTE</v>
          </cell>
          <cell r="C7353" t="str">
            <v>Entrega Futura</v>
          </cell>
        </row>
        <row r="7354">
          <cell r="A7354" t="str">
            <v>TOCTOC</v>
          </cell>
          <cell r="B7354" t="str">
            <v>PARQUE DE ARAYA-TORRE ORIENTE</v>
          </cell>
          <cell r="C7354" t="str">
            <v>Entrega Futura</v>
          </cell>
        </row>
        <row r="7355">
          <cell r="A7355" t="str">
            <v>TOCTOC</v>
          </cell>
          <cell r="B7355" t="str">
            <v>PARQUE DE ARAYA-TORRE ORIENTE</v>
          </cell>
          <cell r="C7355" t="str">
            <v>Entrega Futura</v>
          </cell>
        </row>
        <row r="7356">
          <cell r="A7356" t="str">
            <v>TOCTOC</v>
          </cell>
          <cell r="B7356" t="str">
            <v>PARQUE DE ARAYA-TORRE ORIENTE</v>
          </cell>
          <cell r="C7356" t="str">
            <v>Entrega Futura</v>
          </cell>
        </row>
        <row r="7357">
          <cell r="A7357" t="str">
            <v>TOCTOC</v>
          </cell>
          <cell r="B7357" t="str">
            <v>PARQUE DE ARAYA-TORRE ORIENTE</v>
          </cell>
          <cell r="C7357" t="str">
            <v>Entrega Futura</v>
          </cell>
        </row>
        <row r="7358">
          <cell r="A7358" t="str">
            <v>TOCTOC</v>
          </cell>
          <cell r="B7358" t="str">
            <v>PARQUE DE ARAYA-TORRE ORIENTE</v>
          </cell>
          <cell r="C7358" t="str">
            <v>Entrega Futura</v>
          </cell>
        </row>
        <row r="7359">
          <cell r="A7359" t="str">
            <v>TOCTOC</v>
          </cell>
          <cell r="B7359" t="str">
            <v>PARQUE DE ARAYA-TORRE ORIENTE</v>
          </cell>
          <cell r="C7359" t="str">
            <v>Entrega Futura</v>
          </cell>
        </row>
        <row r="7360">
          <cell r="A7360" t="str">
            <v>TOCTOC</v>
          </cell>
          <cell r="B7360" t="str">
            <v>PARQUE DE ARAYA-TORRE ORIENTE</v>
          </cell>
          <cell r="C7360" t="str">
            <v>Entrega Futura</v>
          </cell>
        </row>
        <row r="7361">
          <cell r="A7361" t="str">
            <v>TOCTOC</v>
          </cell>
          <cell r="B7361" t="str">
            <v>PARQUE DE ARAYA-TORRE ORIENTE</v>
          </cell>
          <cell r="C7361" t="str">
            <v>Entrega Futura</v>
          </cell>
        </row>
        <row r="7362">
          <cell r="A7362" t="str">
            <v>TOCTOC</v>
          </cell>
          <cell r="B7362" t="str">
            <v>PARQUE DE ARAYA-TORRE ORIENTE</v>
          </cell>
          <cell r="C7362" t="str">
            <v>Entrega Futura</v>
          </cell>
        </row>
        <row r="7363">
          <cell r="A7363" t="str">
            <v>TOCTOC</v>
          </cell>
          <cell r="B7363" t="str">
            <v>PARQUE DE ARAYA-TORRE ORIENTE</v>
          </cell>
          <cell r="C7363" t="str">
            <v>Entrega Futura</v>
          </cell>
        </row>
        <row r="7364">
          <cell r="A7364" t="str">
            <v>TOCTOC</v>
          </cell>
          <cell r="B7364" t="str">
            <v>PARQUE DE ARAYA-TORRE ORIENTE</v>
          </cell>
          <cell r="C7364" t="str">
            <v>Entrega Futura</v>
          </cell>
        </row>
        <row r="7365">
          <cell r="A7365" t="str">
            <v>TOCTOC</v>
          </cell>
          <cell r="B7365" t="str">
            <v>PARQUE DE ARAYA-TORRE ORIENTE</v>
          </cell>
          <cell r="C7365" t="str">
            <v>Entrega Futura</v>
          </cell>
        </row>
        <row r="7366">
          <cell r="A7366" t="str">
            <v>TOCTOC</v>
          </cell>
          <cell r="B7366" t="str">
            <v>PARQUE DE ARAYA-TORRE ORIENTE</v>
          </cell>
          <cell r="C7366" t="str">
            <v>Entrega Futura</v>
          </cell>
        </row>
        <row r="7367">
          <cell r="A7367" t="str">
            <v>TOCTOC</v>
          </cell>
          <cell r="B7367" t="str">
            <v>PARQUE DE ARAYA-TORRE ORIENTE</v>
          </cell>
          <cell r="C7367" t="str">
            <v>Entrega Futura</v>
          </cell>
        </row>
        <row r="7368">
          <cell r="A7368" t="str">
            <v>TOCTOC</v>
          </cell>
          <cell r="B7368" t="str">
            <v>PARQUE DE ARAYA-TORRE ORIENTE</v>
          </cell>
          <cell r="C7368" t="str">
            <v>Entrega Futura</v>
          </cell>
        </row>
        <row r="7369">
          <cell r="A7369" t="str">
            <v>TOCTOC</v>
          </cell>
          <cell r="B7369" t="str">
            <v>PARQUE DE ARAYA-TORRE ORIENTE</v>
          </cell>
          <cell r="C7369" t="str">
            <v>Entrega Futura</v>
          </cell>
        </row>
        <row r="7370">
          <cell r="A7370" t="str">
            <v>TOCTOC</v>
          </cell>
          <cell r="B7370" t="str">
            <v>PARQUE DE ARAYA-TORRE ORIENTE</v>
          </cell>
          <cell r="C7370" t="str">
            <v>Entrega Futura</v>
          </cell>
        </row>
        <row r="7371">
          <cell r="A7371" t="str">
            <v>TOCTOC</v>
          </cell>
          <cell r="B7371" t="str">
            <v>PARQUE DE ARAYA-TORRE ORIENTE</v>
          </cell>
          <cell r="C7371" t="str">
            <v>Entrega Futura</v>
          </cell>
        </row>
        <row r="7372">
          <cell r="A7372" t="str">
            <v>TOCTOC</v>
          </cell>
          <cell r="B7372" t="str">
            <v>PARQUE DE ARAYA-TORRE ORIENTE</v>
          </cell>
          <cell r="C7372" t="str">
            <v>Entrega Futura</v>
          </cell>
        </row>
        <row r="7373">
          <cell r="A7373" t="str">
            <v>TOCTOC</v>
          </cell>
          <cell r="B7373" t="str">
            <v>PARQUE DE ARAYA-TORRE ORIENTE</v>
          </cell>
          <cell r="C7373" t="str">
            <v>Entrega Futura</v>
          </cell>
        </row>
        <row r="7374">
          <cell r="A7374" t="str">
            <v>TOCTOC</v>
          </cell>
          <cell r="B7374" t="str">
            <v>PARQUE DE ARAYA-TORRE ORIENTE</v>
          </cell>
          <cell r="C7374" t="str">
            <v>Entrega Futura</v>
          </cell>
        </row>
        <row r="7375">
          <cell r="A7375" t="str">
            <v>TOCTOC</v>
          </cell>
          <cell r="B7375" t="str">
            <v>PARQUE DE ARAYA-TORRE ORIENTE</v>
          </cell>
          <cell r="C7375" t="str">
            <v>Entrega Futura</v>
          </cell>
        </row>
        <row r="7376">
          <cell r="A7376" t="str">
            <v>TOCTOC</v>
          </cell>
          <cell r="B7376" t="str">
            <v>PARQUE DE ARAYA-TORRE ORIENTE</v>
          </cell>
          <cell r="C7376" t="str">
            <v>Entrega Futura</v>
          </cell>
        </row>
        <row r="7377">
          <cell r="A7377" t="str">
            <v>TOCTOC</v>
          </cell>
          <cell r="B7377" t="str">
            <v>PARQUE DE ARAYA-TORRE ORIENTE</v>
          </cell>
          <cell r="C7377" t="str">
            <v>Entrega Futura</v>
          </cell>
        </row>
        <row r="7378">
          <cell r="A7378" t="str">
            <v>TOCTOC</v>
          </cell>
          <cell r="B7378" t="str">
            <v>PARQUE DE ARAYA-TORRE ORIENTE</v>
          </cell>
          <cell r="C7378" t="str">
            <v>Entrega Futura</v>
          </cell>
        </row>
        <row r="7379">
          <cell r="A7379" t="str">
            <v>TOCTOC</v>
          </cell>
          <cell r="B7379" t="str">
            <v>PARQUE DE ARAYA-TORRE ORIENTE</v>
          </cell>
          <cell r="C7379" t="str">
            <v>Entrega Futura</v>
          </cell>
        </row>
        <row r="7380">
          <cell r="A7380" t="str">
            <v>TOCTOC</v>
          </cell>
          <cell r="B7380" t="str">
            <v>PARQUE DE ARAYA-TORRE ORIENTE</v>
          </cell>
          <cell r="C7380" t="str">
            <v>Entrega Futura</v>
          </cell>
        </row>
        <row r="7381">
          <cell r="A7381" t="str">
            <v>TOCTOC</v>
          </cell>
          <cell r="B7381" t="str">
            <v>PARQUE DE ARAYA-TORRE PONIENTE</v>
          </cell>
          <cell r="C7381" t="str">
            <v>Entrega Futura</v>
          </cell>
        </row>
        <row r="7382">
          <cell r="A7382" t="str">
            <v>TOCTOC</v>
          </cell>
          <cell r="B7382" t="str">
            <v>PARQUE DE ARAYA-TORRE PONIENTE</v>
          </cell>
          <cell r="C7382" t="str">
            <v>Entrega Futura</v>
          </cell>
        </row>
        <row r="7383">
          <cell r="A7383" t="str">
            <v>TOCTOC</v>
          </cell>
          <cell r="B7383" t="str">
            <v>PARQUE DE ARAYA-TORRE PONIENTE</v>
          </cell>
          <cell r="C7383" t="str">
            <v>Entrega Futura</v>
          </cell>
        </row>
        <row r="7384">
          <cell r="A7384" t="str">
            <v>TOCTOC</v>
          </cell>
          <cell r="B7384" t="str">
            <v>PARQUE DE ARAYA-TORRE PONIENTE</v>
          </cell>
          <cell r="C7384" t="str">
            <v>Entrega Futura</v>
          </cell>
        </row>
        <row r="7385">
          <cell r="A7385" t="str">
            <v>TOCTOC</v>
          </cell>
          <cell r="B7385" t="str">
            <v>PARQUE DE ARAYA-TORRE PONIENTE</v>
          </cell>
          <cell r="C7385" t="str">
            <v>Entrega Futura</v>
          </cell>
        </row>
        <row r="7386">
          <cell r="A7386" t="str">
            <v>TOCTOC</v>
          </cell>
          <cell r="B7386" t="str">
            <v>PARQUE DE ARAYA-TORRE PONIENTE</v>
          </cell>
          <cell r="C7386" t="str">
            <v>Entrega Futura</v>
          </cell>
        </row>
        <row r="7387">
          <cell r="A7387" t="str">
            <v>TOCTOC</v>
          </cell>
          <cell r="B7387" t="str">
            <v>PARQUE DE ARAYA-TORRE PONIENTE</v>
          </cell>
          <cell r="C7387" t="str">
            <v>Entrega Futura</v>
          </cell>
        </row>
        <row r="7388">
          <cell r="A7388" t="str">
            <v>TOCTOC</v>
          </cell>
          <cell r="B7388" t="str">
            <v>PARQUE DE ARAYA-TORRE PONIENTE</v>
          </cell>
          <cell r="C7388" t="str">
            <v>Entrega Futura</v>
          </cell>
        </row>
        <row r="7389">
          <cell r="A7389" t="str">
            <v>TOCTOC</v>
          </cell>
          <cell r="B7389" t="str">
            <v>PARQUE DE ARAYA-TORRE PONIENTE</v>
          </cell>
          <cell r="C7389" t="str">
            <v>Entrega Futura</v>
          </cell>
        </row>
        <row r="7390">
          <cell r="A7390" t="str">
            <v>TOCTOC</v>
          </cell>
          <cell r="B7390" t="str">
            <v>PARQUE DE ARAYA-TORRE ORIENTE</v>
          </cell>
          <cell r="C7390" t="str">
            <v>Entrega Futura</v>
          </cell>
        </row>
        <row r="7391">
          <cell r="A7391" t="str">
            <v>TOCTOC</v>
          </cell>
          <cell r="B7391" t="str">
            <v>PARQUE DE ARAYA-TORRE ORIENTE</v>
          </cell>
          <cell r="C7391" t="str">
            <v>Entrega Futura</v>
          </cell>
        </row>
        <row r="7392">
          <cell r="A7392" t="str">
            <v>TOCTOC</v>
          </cell>
          <cell r="B7392" t="str">
            <v>PARQUE DE ARAYA-TORRE ORIENTE</v>
          </cell>
          <cell r="C7392" t="str">
            <v>Entrega Futura</v>
          </cell>
        </row>
        <row r="7393">
          <cell r="A7393" t="str">
            <v>TOCTOC</v>
          </cell>
          <cell r="B7393" t="str">
            <v>PARQUE DE ARAYA-TORRE ORIENTE</v>
          </cell>
          <cell r="C7393" t="str">
            <v>Entrega Futura</v>
          </cell>
        </row>
        <row r="7394">
          <cell r="A7394" t="str">
            <v>TOCTOC</v>
          </cell>
          <cell r="B7394" t="str">
            <v>PARQUE DE ARAYA-TORRE ORIENTE</v>
          </cell>
          <cell r="C7394" t="str">
            <v>Entrega Futura</v>
          </cell>
        </row>
        <row r="7395">
          <cell r="A7395" t="str">
            <v>TOCTOC</v>
          </cell>
          <cell r="B7395" t="str">
            <v>PARQUE DE ARAYA-TORRE ORIENTE</v>
          </cell>
          <cell r="C7395" t="str">
            <v>Entrega Futura</v>
          </cell>
        </row>
        <row r="7396">
          <cell r="A7396" t="str">
            <v>TOCTOC</v>
          </cell>
          <cell r="B7396" t="str">
            <v>PARQUE DE ARAYA-TORRE ORIENTE</v>
          </cell>
          <cell r="C7396" t="str">
            <v>Entrega Futura</v>
          </cell>
        </row>
        <row r="7397">
          <cell r="A7397" t="str">
            <v>TOCTOC</v>
          </cell>
          <cell r="B7397" t="str">
            <v>PARQUE DE ARAYA-TORRE ORIENTE</v>
          </cell>
          <cell r="C7397" t="str">
            <v>Entrega Futura</v>
          </cell>
        </row>
        <row r="7398">
          <cell r="A7398" t="str">
            <v>TOCTOC</v>
          </cell>
          <cell r="B7398" t="str">
            <v>PARQUE DE ARAYA-TORRE ORIENTE</v>
          </cell>
          <cell r="C7398" t="str">
            <v>Entrega Futura</v>
          </cell>
        </row>
        <row r="7399">
          <cell r="A7399" t="str">
            <v>TOCTOC</v>
          </cell>
          <cell r="B7399" t="str">
            <v>PARQUE DE ARAYA-TORRE ORIENTE</v>
          </cell>
          <cell r="C7399" t="str">
            <v>Entrega Futura</v>
          </cell>
        </row>
        <row r="7400">
          <cell r="A7400" t="str">
            <v>TOCTOC</v>
          </cell>
          <cell r="B7400" t="str">
            <v>PARQUE DE ARAYA-TORRE ORIENTE</v>
          </cell>
          <cell r="C7400" t="str">
            <v>Entrega Futura</v>
          </cell>
        </row>
        <row r="7401">
          <cell r="A7401" t="str">
            <v>TOCTOC</v>
          </cell>
          <cell r="B7401" t="str">
            <v>PARQUE DE ARAYA-TORRE ORIENTE</v>
          </cell>
          <cell r="C7401" t="str">
            <v>Entrega Futura</v>
          </cell>
        </row>
        <row r="7402">
          <cell r="A7402" t="str">
            <v>TOCTOC</v>
          </cell>
          <cell r="B7402" t="str">
            <v>PARQUE DE ARAYA-TORRE ORIENTE</v>
          </cell>
          <cell r="C7402" t="str">
            <v>Entrega Futura</v>
          </cell>
        </row>
        <row r="7403">
          <cell r="A7403" t="str">
            <v>TOCTOC</v>
          </cell>
          <cell r="B7403" t="str">
            <v>PARQUE DE ARAYA-TORRE ORIENTE</v>
          </cell>
          <cell r="C7403" t="str">
            <v>Entrega Futura</v>
          </cell>
        </row>
        <row r="7404">
          <cell r="A7404" t="str">
            <v>TOCTOC</v>
          </cell>
          <cell r="B7404" t="str">
            <v>PARQUE DE ARAYA-TORRE ORIENTE</v>
          </cell>
          <cell r="C7404" t="str">
            <v>Entrega Futura</v>
          </cell>
        </row>
        <row r="7405">
          <cell r="A7405" t="str">
            <v>TOCTOC</v>
          </cell>
          <cell r="B7405" t="str">
            <v>PARQUE DE ARAYA-TORRE ORIENTE</v>
          </cell>
          <cell r="C7405" t="str">
            <v>Entrega Futura</v>
          </cell>
        </row>
        <row r="7406">
          <cell r="A7406" t="str">
            <v>TOCTOC</v>
          </cell>
          <cell r="B7406" t="str">
            <v>PARQUE DE ARAYA-TORRE ORIENTE</v>
          </cell>
          <cell r="C7406" t="str">
            <v>Entrega Futura</v>
          </cell>
        </row>
        <row r="7407">
          <cell r="A7407" t="str">
            <v>TOCTOC</v>
          </cell>
          <cell r="B7407" t="str">
            <v>PARQUE DE ARAYA-TORRE ORIENTE</v>
          </cell>
          <cell r="C7407" t="str">
            <v>Entrega Futura</v>
          </cell>
        </row>
        <row r="7408">
          <cell r="A7408" t="str">
            <v>TOCTOC</v>
          </cell>
          <cell r="B7408" t="str">
            <v>PARQUE DE ARAYA-TORRE ORIENTE</v>
          </cell>
          <cell r="C7408" t="str">
            <v>Entrega Futura</v>
          </cell>
        </row>
        <row r="7409">
          <cell r="A7409" t="str">
            <v>TOCTOC</v>
          </cell>
          <cell r="B7409" t="str">
            <v>PARQUE DE ARAYA-TORRE ORIENTE</v>
          </cell>
          <cell r="C7409" t="str">
            <v>Entrega Futura</v>
          </cell>
        </row>
        <row r="7410">
          <cell r="A7410" t="str">
            <v>TOCTOC</v>
          </cell>
          <cell r="B7410" t="str">
            <v>PARQUE DE ARAYA-TORRE ORIENTE</v>
          </cell>
          <cell r="C7410" t="str">
            <v>Entrega Futura</v>
          </cell>
        </row>
        <row r="7411">
          <cell r="A7411" t="str">
            <v>TOCTOC</v>
          </cell>
          <cell r="B7411" t="str">
            <v>PARQUE DE ARAYA-TORRE ORIENTE</v>
          </cell>
          <cell r="C7411" t="str">
            <v>Entrega Futura</v>
          </cell>
        </row>
        <row r="7412">
          <cell r="A7412" t="str">
            <v>TOCTOC</v>
          </cell>
          <cell r="B7412" t="str">
            <v>PARQUE DE ARAYA-TORRE ORIENTE</v>
          </cell>
          <cell r="C7412" t="str">
            <v>Entrega Futura</v>
          </cell>
        </row>
        <row r="7413">
          <cell r="A7413" t="str">
            <v>TOCTOC</v>
          </cell>
          <cell r="B7413" t="str">
            <v>PARQUE DE ARAYA-TORRE ORIENTE</v>
          </cell>
          <cell r="C7413" t="str">
            <v>Entrega Futura</v>
          </cell>
        </row>
        <row r="7414">
          <cell r="A7414" t="str">
            <v>TOCTOC</v>
          </cell>
          <cell r="B7414" t="str">
            <v>PARQUE DE ARAYA-TORRE ORIENTE</v>
          </cell>
          <cell r="C7414" t="str">
            <v>Entrega Futura</v>
          </cell>
        </row>
        <row r="7415">
          <cell r="A7415" t="str">
            <v>TOCTOC</v>
          </cell>
          <cell r="B7415" t="str">
            <v>PARQUE DE ARAYA-TORRE PONIENTE</v>
          </cell>
          <cell r="C7415" t="str">
            <v>Entrega Futura</v>
          </cell>
        </row>
        <row r="7416">
          <cell r="A7416" t="str">
            <v>TOCTOC</v>
          </cell>
          <cell r="B7416" t="str">
            <v>PARQUE DE ARAYA-TORRE PONIENTE</v>
          </cell>
          <cell r="C7416" t="str">
            <v>Entrega Futura</v>
          </cell>
        </row>
        <row r="7417">
          <cell r="A7417" t="str">
            <v>TOCTOC</v>
          </cell>
          <cell r="B7417" t="str">
            <v>PARQUE DE ARAYA-TORRE PONIENTE</v>
          </cell>
          <cell r="C7417" t="str">
            <v>Entrega Futura</v>
          </cell>
        </row>
        <row r="7418">
          <cell r="A7418" t="str">
            <v>TOCTOC</v>
          </cell>
          <cell r="B7418" t="str">
            <v>PARQUE DE ARAYA-TORRE PONIENTE</v>
          </cell>
          <cell r="C7418" t="str">
            <v>Entrega Futura</v>
          </cell>
        </row>
        <row r="7419">
          <cell r="A7419" t="str">
            <v>TOCTOC</v>
          </cell>
          <cell r="B7419" t="str">
            <v>PARQUE DE ARAYA-TORRE PONIENTE</v>
          </cell>
          <cell r="C7419" t="str">
            <v>Entrega Futura</v>
          </cell>
        </row>
        <row r="7420">
          <cell r="A7420" t="str">
            <v>TOCTOC</v>
          </cell>
          <cell r="B7420" t="str">
            <v>PARQUE DE ARAYA-TORRE PONIENTE</v>
          </cell>
          <cell r="C7420" t="str">
            <v>Entrega Futura</v>
          </cell>
        </row>
        <row r="7421">
          <cell r="A7421" t="str">
            <v>TOCTOC</v>
          </cell>
          <cell r="B7421" t="str">
            <v>PARQUE DE ARAYA-TORRE PONIENTE</v>
          </cell>
          <cell r="C7421" t="str">
            <v>Entrega Futura</v>
          </cell>
        </row>
        <row r="7422">
          <cell r="A7422" t="str">
            <v>TOCTOC</v>
          </cell>
          <cell r="B7422" t="str">
            <v>PARQUE DE ARAYA-TORRE PONIENTE</v>
          </cell>
          <cell r="C7422" t="str">
            <v>Entrega Futura</v>
          </cell>
        </row>
        <row r="7423">
          <cell r="A7423" t="str">
            <v>TOCTOC</v>
          </cell>
          <cell r="B7423" t="str">
            <v>PARQUE DE ARAYA-TORRE PONIENTE</v>
          </cell>
          <cell r="C7423" t="str">
            <v>Entrega Futura</v>
          </cell>
        </row>
        <row r="7424">
          <cell r="A7424" t="str">
            <v>TOCTOC</v>
          </cell>
          <cell r="B7424" t="str">
            <v>PARQUE DE ARAYA-TORRE PONIENTE</v>
          </cell>
          <cell r="C7424" t="str">
            <v>Entrega Futura</v>
          </cell>
        </row>
        <row r="7425">
          <cell r="A7425" t="str">
            <v>TOCTOC</v>
          </cell>
          <cell r="B7425" t="str">
            <v>PARQUE DE ARAYA-TORRE PONIENTE</v>
          </cell>
          <cell r="C7425" t="str">
            <v>Entrega Futura</v>
          </cell>
        </row>
        <row r="7426">
          <cell r="A7426" t="str">
            <v>TOCTOC</v>
          </cell>
          <cell r="B7426" t="str">
            <v>PARQUE DE ARAYA-TORRE PONIENTE</v>
          </cell>
          <cell r="C7426" t="str">
            <v>Entrega Futura</v>
          </cell>
        </row>
        <row r="7427">
          <cell r="A7427" t="str">
            <v>TOCTOC</v>
          </cell>
          <cell r="B7427" t="str">
            <v>PARQUE DE ARAYA-TORRE PONIENTE</v>
          </cell>
          <cell r="C7427" t="str">
            <v>Entrega Futura</v>
          </cell>
        </row>
        <row r="7428">
          <cell r="A7428" t="str">
            <v>TOCTOC</v>
          </cell>
          <cell r="B7428" t="str">
            <v>PARQUE DE ARAYA-TORRE PONIENTE</v>
          </cell>
          <cell r="C7428" t="str">
            <v>Entrega Futura</v>
          </cell>
        </row>
        <row r="7429">
          <cell r="A7429" t="str">
            <v>TOCTOC</v>
          </cell>
          <cell r="B7429" t="str">
            <v>PARQUE DE ARAYA-TORRE ORIENTE</v>
          </cell>
          <cell r="C7429" t="str">
            <v>Entrega Futura</v>
          </cell>
        </row>
        <row r="7430">
          <cell r="A7430" t="str">
            <v>TOCTOC</v>
          </cell>
          <cell r="B7430" t="str">
            <v>PARQUE DE ARAYA-TORRE ORIENTE</v>
          </cell>
          <cell r="C7430" t="str">
            <v>Entrega Futura</v>
          </cell>
        </row>
        <row r="7431">
          <cell r="A7431" t="str">
            <v>TOCTOC</v>
          </cell>
          <cell r="B7431" t="str">
            <v>PARQUE DE ARAYA-TORRE ORIENTE</v>
          </cell>
          <cell r="C7431" t="str">
            <v>Entrega Futura</v>
          </cell>
        </row>
        <row r="7432">
          <cell r="A7432" t="str">
            <v>TOCTOC</v>
          </cell>
          <cell r="B7432" t="str">
            <v>PARQUE DE ARAYA-TORRE ORIENTE</v>
          </cell>
          <cell r="C7432" t="str">
            <v>Entrega Futura</v>
          </cell>
        </row>
        <row r="7433">
          <cell r="A7433" t="str">
            <v>TOCTOC</v>
          </cell>
          <cell r="B7433" t="str">
            <v>PARQUE DE ARAYA-TORRE ORIENTE</v>
          </cell>
          <cell r="C7433" t="str">
            <v>Entrega Futura</v>
          </cell>
        </row>
        <row r="7434">
          <cell r="A7434" t="str">
            <v>TOCTOC</v>
          </cell>
          <cell r="B7434" t="str">
            <v>PARQUE DE ARAYA-TORRE ORIENTE</v>
          </cell>
          <cell r="C7434" t="str">
            <v>Entrega Futura</v>
          </cell>
        </row>
        <row r="7435">
          <cell r="A7435" t="str">
            <v>TOCTOC</v>
          </cell>
          <cell r="B7435" t="str">
            <v>PARQUE DE ARAYA-TORRE ORIENTE</v>
          </cell>
          <cell r="C7435" t="str">
            <v>Entrega Futura</v>
          </cell>
        </row>
        <row r="7436">
          <cell r="A7436" t="str">
            <v>TOCTOC</v>
          </cell>
          <cell r="B7436" t="str">
            <v>PARQUE DE ARAYA-TORRE ORIENTE</v>
          </cell>
          <cell r="C7436" t="str">
            <v>Entrega Futura</v>
          </cell>
        </row>
        <row r="7437">
          <cell r="A7437" t="str">
            <v>TOCTOC</v>
          </cell>
          <cell r="B7437" t="str">
            <v>PARQUE DE ARAYA-TORRE ORIENTE</v>
          </cell>
          <cell r="C7437" t="str">
            <v>Entrega Futura</v>
          </cell>
        </row>
        <row r="7438">
          <cell r="A7438" t="str">
            <v>TOCTOC</v>
          </cell>
          <cell r="B7438" t="str">
            <v>PARQUE DE ARAYA-TORRE ORIENTE</v>
          </cell>
          <cell r="C7438" t="str">
            <v>Entrega Futura</v>
          </cell>
        </row>
        <row r="7439">
          <cell r="A7439" t="str">
            <v>TOCTOC</v>
          </cell>
          <cell r="B7439" t="str">
            <v>PARQUE DE ARAYA-TORRE ORIENTE</v>
          </cell>
          <cell r="C7439" t="str">
            <v>Entrega Futura</v>
          </cell>
        </row>
        <row r="7440">
          <cell r="A7440" t="str">
            <v>TOCTOC</v>
          </cell>
          <cell r="B7440" t="str">
            <v>PARQUE DE ARAYA-TORRE ORIENTE</v>
          </cell>
          <cell r="C7440" t="str">
            <v>Entrega Futura</v>
          </cell>
        </row>
        <row r="7441">
          <cell r="A7441" t="str">
            <v>TOCTOC</v>
          </cell>
          <cell r="B7441" t="str">
            <v>PARQUE DE ARAYA-TORRE ORIENTE</v>
          </cell>
          <cell r="C7441" t="str">
            <v>Entrega Futura</v>
          </cell>
        </row>
        <row r="7442">
          <cell r="A7442" t="str">
            <v>TOCTOC</v>
          </cell>
          <cell r="B7442" t="str">
            <v>PARQUE DE ARAYA-TORRE ORIENTE</v>
          </cell>
          <cell r="C7442" t="str">
            <v>Entrega Futura</v>
          </cell>
        </row>
        <row r="7443">
          <cell r="A7443" t="str">
            <v>TOCTOC</v>
          </cell>
          <cell r="B7443" t="str">
            <v>PARQUE DE ARAYA-TORRE ORIENTE</v>
          </cell>
          <cell r="C7443" t="str">
            <v>Entrega Futura</v>
          </cell>
        </row>
        <row r="7444">
          <cell r="A7444" t="str">
            <v>TOCTOC</v>
          </cell>
          <cell r="B7444" t="str">
            <v>PARQUE DE ARAYA-TORRE ORIENTE</v>
          </cell>
          <cell r="C7444" t="str">
            <v>Entrega Futura</v>
          </cell>
        </row>
        <row r="7445">
          <cell r="A7445" t="str">
            <v>TOCTOC</v>
          </cell>
          <cell r="B7445" t="str">
            <v>PARQUE DE ARAYA-TORRE ORIENTE</v>
          </cell>
          <cell r="C7445" t="str">
            <v>Entrega Futura</v>
          </cell>
        </row>
        <row r="7446">
          <cell r="A7446" t="str">
            <v>TOCTOC</v>
          </cell>
          <cell r="B7446" t="str">
            <v>PARQUE DE ARAYA-TORRE PONIENTE</v>
          </cell>
          <cell r="C7446" t="str">
            <v>Entrega Futura</v>
          </cell>
        </row>
        <row r="7447">
          <cell r="A7447" t="str">
            <v>TOCTOC</v>
          </cell>
          <cell r="B7447" t="str">
            <v>PARQUE DE ARAYA-TORRE PONIENTE</v>
          </cell>
          <cell r="C7447" t="str">
            <v>Entrega Futura</v>
          </cell>
        </row>
        <row r="7448">
          <cell r="A7448" t="str">
            <v>TOCTOC</v>
          </cell>
          <cell r="B7448" t="str">
            <v>PARQUE DE ARAYA-TORRE PONIENTE</v>
          </cell>
          <cell r="C7448" t="str">
            <v>Entrega Futura</v>
          </cell>
        </row>
        <row r="7449">
          <cell r="A7449" t="str">
            <v>TOCTOC</v>
          </cell>
          <cell r="B7449" t="str">
            <v>PARQUE DE ARAYA-TORRE PONIENTE</v>
          </cell>
          <cell r="C7449" t="str">
            <v>Entrega Futura</v>
          </cell>
        </row>
        <row r="7450">
          <cell r="A7450" t="str">
            <v>TOCTOC</v>
          </cell>
          <cell r="B7450" t="str">
            <v>PARQUE DE ARAYA-TORRE PONIENTE</v>
          </cell>
          <cell r="C7450" t="str">
            <v>Entrega Futura</v>
          </cell>
        </row>
        <row r="7451">
          <cell r="A7451" t="str">
            <v>TOCTOC</v>
          </cell>
          <cell r="B7451" t="str">
            <v>PARQUE DE ARAYA-TORRE PONIENTE</v>
          </cell>
          <cell r="C7451" t="str">
            <v>Entrega Futura</v>
          </cell>
        </row>
        <row r="7452">
          <cell r="A7452" t="str">
            <v>TOCTOC</v>
          </cell>
          <cell r="B7452" t="str">
            <v>PARQUE DE ARAYA-TORRE PONIENTE</v>
          </cell>
          <cell r="C7452" t="str">
            <v>Entrega Futura</v>
          </cell>
        </row>
        <row r="7453">
          <cell r="A7453" t="str">
            <v>TOCTOC</v>
          </cell>
          <cell r="B7453" t="str">
            <v>PARQUE DE ARAYA-TORRE PONIENTE</v>
          </cell>
          <cell r="C7453" t="str">
            <v>Entrega Futura</v>
          </cell>
        </row>
        <row r="7454">
          <cell r="A7454" t="str">
            <v>TOCTOC</v>
          </cell>
          <cell r="B7454" t="str">
            <v>PARQUE DE ARAYA-TORRE PONIENTE</v>
          </cell>
          <cell r="C7454" t="str">
            <v>Entrega Futura</v>
          </cell>
        </row>
        <row r="7455">
          <cell r="A7455" t="str">
            <v>TOCTOC</v>
          </cell>
          <cell r="B7455" t="str">
            <v>PARQUE DE ARAYA-TORRE PONIENTE</v>
          </cell>
          <cell r="C7455" t="str">
            <v>Entrega Futura</v>
          </cell>
        </row>
        <row r="7456">
          <cell r="A7456" t="str">
            <v>TOCTOC</v>
          </cell>
          <cell r="B7456" t="str">
            <v>PARQUE DE ARAYA-TORRE PONIENTE</v>
          </cell>
          <cell r="C7456" t="str">
            <v>Entrega Futura</v>
          </cell>
        </row>
        <row r="7457">
          <cell r="A7457" t="str">
            <v>TOCTOC</v>
          </cell>
          <cell r="B7457" t="str">
            <v>PARQUE DE ARAYA-TORRE PONIENTE</v>
          </cell>
          <cell r="C7457" t="str">
            <v>Entrega Futura</v>
          </cell>
        </row>
        <row r="7458">
          <cell r="A7458" t="str">
            <v>TOCTOC</v>
          </cell>
          <cell r="B7458" t="str">
            <v>PARQUE DE ARAYA-TORRE PONIENTE</v>
          </cell>
          <cell r="C7458" t="str">
            <v>Entrega Futura</v>
          </cell>
        </row>
        <row r="7459">
          <cell r="A7459" t="str">
            <v>TOCTOC</v>
          </cell>
          <cell r="B7459" t="str">
            <v>PARQUE DE ARAYA-TORRE PONIENTE</v>
          </cell>
          <cell r="C7459" t="str">
            <v>Entrega Futura</v>
          </cell>
        </row>
        <row r="7460">
          <cell r="A7460" t="str">
            <v>TOCTOC</v>
          </cell>
          <cell r="B7460" t="str">
            <v>PARQUE DE ARAYA-TORRE PONIENTE</v>
          </cell>
          <cell r="C7460" t="str">
            <v>Entrega Futura</v>
          </cell>
        </row>
        <row r="7461">
          <cell r="A7461" t="str">
            <v>TOCTOC</v>
          </cell>
          <cell r="B7461" t="str">
            <v>PARQUE DE ARAYA-TORRE PONIENTE</v>
          </cell>
          <cell r="C7461" t="str">
            <v>Entrega Futura</v>
          </cell>
        </row>
        <row r="7462">
          <cell r="A7462" t="str">
            <v>TOCTOC</v>
          </cell>
          <cell r="B7462" t="str">
            <v>PARQUE DE ARAYA-TORRE PONIENTE</v>
          </cell>
          <cell r="C7462" t="str">
            <v>Entrega Futura</v>
          </cell>
        </row>
        <row r="7463">
          <cell r="A7463" t="str">
            <v>TOCTOC</v>
          </cell>
          <cell r="B7463" t="str">
            <v>PARQUE DE ARAYA-TORRE PONIENTE</v>
          </cell>
          <cell r="C7463" t="str">
            <v>Entrega Futura</v>
          </cell>
        </row>
        <row r="7464">
          <cell r="A7464" t="str">
            <v>TOCTOC</v>
          </cell>
          <cell r="B7464" t="str">
            <v>PARQUE DE ARAYA-TORRE PONIENTE</v>
          </cell>
          <cell r="C7464" t="str">
            <v>Entrega Futura</v>
          </cell>
        </row>
        <row r="7465">
          <cell r="A7465" t="str">
            <v>TOCTOC</v>
          </cell>
          <cell r="B7465" t="str">
            <v>PARQUE DE ARAYA-TORRE PONIENTE</v>
          </cell>
          <cell r="C7465" t="str">
            <v>Entrega Futura</v>
          </cell>
        </row>
        <row r="7466">
          <cell r="A7466" t="str">
            <v>TOCTOC</v>
          </cell>
          <cell r="B7466" t="str">
            <v>PARQUE DE ARAYA-TORRE PONIENTE</v>
          </cell>
          <cell r="C7466" t="str">
            <v>Entrega Futura</v>
          </cell>
        </row>
        <row r="7467">
          <cell r="A7467" t="str">
            <v>TOCTOC</v>
          </cell>
          <cell r="B7467" t="str">
            <v>PARQUE DE ARAYA-TORRE PONIENTE</v>
          </cell>
          <cell r="C7467" t="str">
            <v>Entrega Futura</v>
          </cell>
        </row>
        <row r="7468">
          <cell r="A7468" t="str">
            <v>TOCTOC</v>
          </cell>
          <cell r="B7468" t="str">
            <v>PARQUE DE ARAYA-TORRE ORIENTE</v>
          </cell>
          <cell r="C7468" t="str">
            <v>Entrega Futura</v>
          </cell>
        </row>
        <row r="7469">
          <cell r="A7469" t="str">
            <v>TOCTOC</v>
          </cell>
          <cell r="B7469" t="str">
            <v>PARQUE DE ARAYA-TORRE ORIENTE</v>
          </cell>
          <cell r="C7469" t="str">
            <v>Entrega Futura</v>
          </cell>
        </row>
        <row r="7470">
          <cell r="A7470" t="str">
            <v>TOCTOC</v>
          </cell>
          <cell r="B7470" t="str">
            <v>PARQUE DE ARAYA-TORRE ORIENTE</v>
          </cell>
          <cell r="C7470" t="str">
            <v>Entrega Futura</v>
          </cell>
        </row>
        <row r="7471">
          <cell r="A7471" t="str">
            <v>TOCTOC</v>
          </cell>
          <cell r="B7471" t="str">
            <v>PARQUE DE ARAYA-TORRE ORIENTE</v>
          </cell>
          <cell r="C7471" t="str">
            <v>Entrega Futura</v>
          </cell>
        </row>
        <row r="7472">
          <cell r="A7472" t="str">
            <v>TOCTOC</v>
          </cell>
          <cell r="B7472" t="str">
            <v>PARQUE DE ARAYA-TORRE ORIENTE</v>
          </cell>
          <cell r="C7472" t="str">
            <v>Entrega Futura</v>
          </cell>
        </row>
        <row r="7473">
          <cell r="A7473" t="str">
            <v>TOCTOC</v>
          </cell>
          <cell r="B7473" t="str">
            <v>PARQUE DE ARAYA-TORRE ORIENTE</v>
          </cell>
          <cell r="C7473" t="str">
            <v>Entrega Futura</v>
          </cell>
        </row>
        <row r="7474">
          <cell r="A7474" t="str">
            <v>TOCTOC</v>
          </cell>
          <cell r="B7474" t="str">
            <v>PARQUE DE ARAYA-TORRE ORIENTE</v>
          </cell>
          <cell r="C7474" t="str">
            <v>Entrega Futura</v>
          </cell>
        </row>
        <row r="7475">
          <cell r="A7475" t="str">
            <v>TOCTOC</v>
          </cell>
          <cell r="B7475" t="str">
            <v>PARQUE DE ARAYA-TORRE ORIENTE</v>
          </cell>
          <cell r="C7475" t="str">
            <v>Entrega Futura</v>
          </cell>
        </row>
        <row r="7476">
          <cell r="A7476" t="str">
            <v>TOCTOC</v>
          </cell>
          <cell r="B7476" t="str">
            <v>PARQUE DE ARAYA-TORRE ORIENTE</v>
          </cell>
          <cell r="C7476" t="str">
            <v>Entrega Futura</v>
          </cell>
        </row>
        <row r="7477">
          <cell r="A7477" t="str">
            <v>TOCTOC</v>
          </cell>
          <cell r="B7477" t="str">
            <v>PARQUE DE ARAYA-TORRE ORIENTE</v>
          </cell>
          <cell r="C7477" t="str">
            <v>Entrega Futura</v>
          </cell>
        </row>
        <row r="7478">
          <cell r="A7478" t="str">
            <v>TOCTOC</v>
          </cell>
          <cell r="B7478" t="str">
            <v>PARQUE DE ARAYA-TORRE ORIENTE</v>
          </cell>
          <cell r="C7478" t="str">
            <v>Entrega Futura</v>
          </cell>
        </row>
        <row r="7479">
          <cell r="A7479" t="str">
            <v>TOCTOC</v>
          </cell>
          <cell r="B7479" t="str">
            <v>PARQUE DE ARAYA-TORRE ORIENTE</v>
          </cell>
          <cell r="C7479" t="str">
            <v>Entrega Futura</v>
          </cell>
        </row>
        <row r="7480">
          <cell r="A7480" t="str">
            <v>TOCTOC</v>
          </cell>
          <cell r="B7480" t="str">
            <v>PARQUE DE ARAYA-TORRE ORIENTE</v>
          </cell>
          <cell r="C7480" t="str">
            <v>Entrega Futura</v>
          </cell>
        </row>
        <row r="7481">
          <cell r="A7481" t="str">
            <v>TOCTOC</v>
          </cell>
          <cell r="B7481" t="str">
            <v>PARQUE DE ARAYA-TORRE ORIENTE</v>
          </cell>
          <cell r="C7481" t="str">
            <v>Entrega Futura</v>
          </cell>
        </row>
        <row r="7482">
          <cell r="A7482" t="str">
            <v>TOCTOC</v>
          </cell>
          <cell r="B7482" t="str">
            <v>PARQUE DE ARAYA-TORRE ORIENTE</v>
          </cell>
          <cell r="C7482" t="str">
            <v>Entrega Futura</v>
          </cell>
        </row>
        <row r="7483">
          <cell r="A7483" t="str">
            <v>TOCTOC</v>
          </cell>
          <cell r="B7483" t="str">
            <v>PARQUE DE ARAYA-TORRE ORIENTE</v>
          </cell>
          <cell r="C7483" t="str">
            <v>Entrega Futura</v>
          </cell>
        </row>
        <row r="7484">
          <cell r="A7484" t="str">
            <v>TOCTOC</v>
          </cell>
          <cell r="B7484" t="str">
            <v>PARQUE DE ARAYA-TORRE ORIENTE</v>
          </cell>
          <cell r="C7484" t="str">
            <v>Entrega Futura</v>
          </cell>
        </row>
        <row r="7485">
          <cell r="A7485" t="str">
            <v>TOCTOC</v>
          </cell>
          <cell r="B7485" t="str">
            <v>PARQUE DE ARAYA-TORRE ORIENTE</v>
          </cell>
          <cell r="C7485" t="str">
            <v>Entrega Futura</v>
          </cell>
        </row>
        <row r="7486">
          <cell r="A7486" t="str">
            <v>TOCTOC</v>
          </cell>
          <cell r="B7486" t="str">
            <v>PARQUE DE ARAYA-TORRE ORIENTE</v>
          </cell>
          <cell r="C7486" t="str">
            <v>Entrega Futura</v>
          </cell>
        </row>
        <row r="7487">
          <cell r="A7487" t="str">
            <v>TOCTOC</v>
          </cell>
          <cell r="B7487" t="str">
            <v>PARQUE DE ARAYA-TORRE ORIENTE</v>
          </cell>
          <cell r="C7487" t="str">
            <v>Entrega Futura</v>
          </cell>
        </row>
        <row r="7488">
          <cell r="A7488" t="str">
            <v>TOCTOC</v>
          </cell>
          <cell r="B7488" t="str">
            <v>PARQUE DE ARAYA-TORRE ORIENTE</v>
          </cell>
          <cell r="C7488" t="str">
            <v>Entrega Futura</v>
          </cell>
        </row>
        <row r="7489">
          <cell r="A7489" t="str">
            <v>TOCTOC</v>
          </cell>
          <cell r="B7489" t="str">
            <v>PARQUE DE ARAYA-TORRE ORIENTE</v>
          </cell>
          <cell r="C7489" t="str">
            <v>Entrega Futura</v>
          </cell>
        </row>
        <row r="7490">
          <cell r="A7490" t="str">
            <v>TOCTOC</v>
          </cell>
          <cell r="B7490" t="str">
            <v>PARQUE DE ARAYA-TORRE ORIENTE</v>
          </cell>
          <cell r="C7490" t="str">
            <v>Entrega Futura</v>
          </cell>
        </row>
        <row r="7491">
          <cell r="A7491" t="str">
            <v>TOCTOC</v>
          </cell>
          <cell r="B7491" t="str">
            <v>PARQUE DE ARAYA-TORRE ORIENTE</v>
          </cell>
          <cell r="C7491" t="str">
            <v>Entrega Futura</v>
          </cell>
        </row>
        <row r="7492">
          <cell r="A7492" t="str">
            <v>TOCTOC</v>
          </cell>
          <cell r="B7492" t="str">
            <v>PARQUE DE ARAYA-TORRE ORIENTE</v>
          </cell>
          <cell r="C7492" t="str">
            <v>Entrega Futura</v>
          </cell>
        </row>
        <row r="7493">
          <cell r="A7493" t="str">
            <v>TOCTOC</v>
          </cell>
          <cell r="B7493" t="str">
            <v>PARQUE DE ARAYA-TORRE ORIENTE</v>
          </cell>
          <cell r="C7493" t="str">
            <v>Entrega Futura</v>
          </cell>
        </row>
        <row r="7494">
          <cell r="A7494" t="str">
            <v>TOCTOC</v>
          </cell>
          <cell r="B7494" t="str">
            <v>PARQUE DE ARAYA-TORRE ORIENTE</v>
          </cell>
          <cell r="C7494" t="str">
            <v>Entrega Futura</v>
          </cell>
        </row>
        <row r="7495">
          <cell r="A7495" t="str">
            <v>TOCTOC</v>
          </cell>
          <cell r="B7495" t="str">
            <v>PARQUE DE ARAYA-TORRE ORIENTE</v>
          </cell>
          <cell r="C7495" t="str">
            <v>Entrega Futura</v>
          </cell>
        </row>
        <row r="7496">
          <cell r="A7496" t="str">
            <v>TOCTOC</v>
          </cell>
          <cell r="B7496" t="str">
            <v>PARQUE DE ARAYA-TORRE ORIENTE</v>
          </cell>
          <cell r="C7496" t="str">
            <v>Entrega Futura</v>
          </cell>
        </row>
        <row r="7497">
          <cell r="A7497" t="str">
            <v>TOCTOC</v>
          </cell>
          <cell r="B7497" t="str">
            <v>PARQUE DE ARAYA-TORRE ORIENTE</v>
          </cell>
          <cell r="C7497" t="str">
            <v>Entrega Futura</v>
          </cell>
        </row>
        <row r="7498">
          <cell r="A7498" t="str">
            <v>TOCTOC</v>
          </cell>
          <cell r="B7498" t="str">
            <v>PARQUE DE ARAYA-TORRE ORIENTE</v>
          </cell>
          <cell r="C7498" t="str">
            <v>Entrega Futura</v>
          </cell>
        </row>
        <row r="7499">
          <cell r="A7499" t="str">
            <v>TOCTOC</v>
          </cell>
          <cell r="B7499" t="str">
            <v>PARQUE DE ARAYA-TORRE ORIENTE</v>
          </cell>
          <cell r="C7499" t="str">
            <v>Entrega Futura</v>
          </cell>
        </row>
        <row r="7500">
          <cell r="A7500" t="str">
            <v>TOCTOC</v>
          </cell>
          <cell r="B7500" t="str">
            <v>PARQUE DE ARAYA-TORRE ORIENTE</v>
          </cell>
          <cell r="C7500" t="str">
            <v>Entrega Futura</v>
          </cell>
        </row>
        <row r="7501">
          <cell r="A7501" t="str">
            <v>TOCTOC</v>
          </cell>
          <cell r="B7501" t="str">
            <v>PARQUE DE ARAYA-TORRE PONIENTE</v>
          </cell>
          <cell r="C7501" t="str">
            <v>Entrega Futura</v>
          </cell>
        </row>
        <row r="7502">
          <cell r="A7502" t="str">
            <v>TOCTOC</v>
          </cell>
          <cell r="B7502" t="str">
            <v>PARQUE DE ARAYA-TORRE PONIENTE</v>
          </cell>
          <cell r="C7502" t="str">
            <v>Entrega Futura</v>
          </cell>
        </row>
        <row r="7503">
          <cell r="A7503" t="str">
            <v>TOCTOC</v>
          </cell>
          <cell r="B7503" t="str">
            <v>PARQUE DE ARAYA-TORRE ORIENTE</v>
          </cell>
          <cell r="C7503" t="str">
            <v>Entrega Futura</v>
          </cell>
        </row>
        <row r="7504">
          <cell r="A7504" t="str">
            <v>TOCTOC</v>
          </cell>
          <cell r="B7504" t="str">
            <v>PARQUE DE ARAYA-TORRE ORIENTE</v>
          </cell>
          <cell r="C7504" t="str">
            <v>Entrega Futura</v>
          </cell>
        </row>
        <row r="7505">
          <cell r="A7505" t="str">
            <v>TOCTOC</v>
          </cell>
          <cell r="B7505" t="str">
            <v>PARQUE DE ARAYA-TORRE ORIENTE</v>
          </cell>
          <cell r="C7505" t="str">
            <v>Entrega Futura</v>
          </cell>
        </row>
        <row r="7506">
          <cell r="A7506" t="str">
            <v>TOCTOC</v>
          </cell>
          <cell r="B7506" t="str">
            <v>PARQUE DE ARAYA-TORRE ORIENTE</v>
          </cell>
          <cell r="C7506" t="str">
            <v>Entrega Futura</v>
          </cell>
        </row>
        <row r="7507">
          <cell r="A7507" t="str">
            <v>TOCTOC</v>
          </cell>
          <cell r="B7507" t="str">
            <v>PARQUE DE ARAYA-TORRE ORIENTE</v>
          </cell>
          <cell r="C7507" t="str">
            <v>Entrega Futura</v>
          </cell>
        </row>
        <row r="7508">
          <cell r="A7508" t="str">
            <v>TOCTOC</v>
          </cell>
          <cell r="B7508" t="str">
            <v>PARQUE DE ARAYA-TORRE ORIENTE</v>
          </cell>
          <cell r="C7508" t="str">
            <v>Entrega Futura</v>
          </cell>
        </row>
        <row r="7509">
          <cell r="A7509" t="str">
            <v>TOCTOC</v>
          </cell>
          <cell r="B7509" t="str">
            <v>PARQUE DE ARAYA-TORRE ORIENTE</v>
          </cell>
          <cell r="C7509" t="str">
            <v>Entrega Futura</v>
          </cell>
        </row>
        <row r="7510">
          <cell r="A7510" t="str">
            <v>TOCTOC</v>
          </cell>
          <cell r="B7510" t="str">
            <v>PARQUE DE ARAYA-TORRE ORIENTE</v>
          </cell>
          <cell r="C7510" t="str">
            <v>Entrega Futura</v>
          </cell>
        </row>
        <row r="7511">
          <cell r="A7511" t="str">
            <v>TOCTOC</v>
          </cell>
          <cell r="B7511" t="str">
            <v>PARQUE DE ARAYA-TORRE ORIENTE</v>
          </cell>
          <cell r="C7511" t="str">
            <v>Entrega Futura</v>
          </cell>
        </row>
        <row r="7512">
          <cell r="A7512" t="str">
            <v>TOCTOC</v>
          </cell>
          <cell r="B7512" t="str">
            <v>PARQUE DE ARAYA-TORRE ORIENTE</v>
          </cell>
          <cell r="C7512" t="str">
            <v>Entrega Futura</v>
          </cell>
        </row>
        <row r="7513">
          <cell r="A7513" t="str">
            <v>TOCTOC</v>
          </cell>
          <cell r="B7513" t="str">
            <v>PARQUE DE ARAYA-TORRE ORIENTE</v>
          </cell>
          <cell r="C7513" t="str">
            <v>Entrega Futura</v>
          </cell>
        </row>
        <row r="7514">
          <cell r="A7514" t="str">
            <v>TOCTOC</v>
          </cell>
          <cell r="B7514" t="str">
            <v>PARQUE DE ARAYA-TORRE ORIENTE</v>
          </cell>
          <cell r="C7514" t="str">
            <v>Entrega Futura</v>
          </cell>
        </row>
        <row r="7515">
          <cell r="A7515" t="str">
            <v>TOCTOC</v>
          </cell>
          <cell r="B7515" t="str">
            <v>PARQUE DE ARAYA-TORRE ORIENTE</v>
          </cell>
          <cell r="C7515" t="str">
            <v>Entrega Futura</v>
          </cell>
        </row>
        <row r="7516">
          <cell r="A7516" t="str">
            <v>TOCTOC</v>
          </cell>
          <cell r="B7516" t="str">
            <v>PARQUE DE ARAYA-TORRE ORIENTE</v>
          </cell>
          <cell r="C7516" t="str">
            <v>Entrega Futura</v>
          </cell>
        </row>
        <row r="7517">
          <cell r="A7517" t="str">
            <v>TOCTOC</v>
          </cell>
          <cell r="B7517" t="str">
            <v>PARQUE DE ARAYA-TORRE ORIENTE</v>
          </cell>
          <cell r="C7517" t="str">
            <v>Entrega Futura</v>
          </cell>
        </row>
        <row r="7518">
          <cell r="A7518" t="str">
            <v>TOCTOC</v>
          </cell>
          <cell r="B7518" t="str">
            <v>PARQUE DE ARAYA-TORRE ORIENTE</v>
          </cell>
          <cell r="C7518" t="str">
            <v>Entrega Futura</v>
          </cell>
        </row>
        <row r="7519">
          <cell r="A7519" t="str">
            <v>TOCTOC</v>
          </cell>
          <cell r="B7519" t="str">
            <v>PARQUE DE ARAYA-TORRE ORIENTE</v>
          </cell>
          <cell r="C7519" t="str">
            <v>Entrega Futura</v>
          </cell>
        </row>
        <row r="7520">
          <cell r="A7520" t="str">
            <v>TOCTOC</v>
          </cell>
          <cell r="B7520" t="str">
            <v>PARQUE DE ARAYA-TORRE ORIENTE</v>
          </cell>
          <cell r="C7520" t="str">
            <v>Entrega Futura</v>
          </cell>
        </row>
        <row r="7521">
          <cell r="A7521" t="str">
            <v>TOCTOC</v>
          </cell>
          <cell r="B7521" t="str">
            <v>PARQUE DE ARAYA-TORRE ORIENTE</v>
          </cell>
          <cell r="C7521" t="str">
            <v>Entrega Futura</v>
          </cell>
        </row>
        <row r="7522">
          <cell r="A7522" t="str">
            <v>TOCTOC</v>
          </cell>
          <cell r="B7522" t="str">
            <v>PARQUE DE ARAYA-TORRE ORIENTE</v>
          </cell>
          <cell r="C7522" t="str">
            <v>Entrega Futura</v>
          </cell>
        </row>
        <row r="7523">
          <cell r="A7523" t="str">
            <v>TOCTOC</v>
          </cell>
          <cell r="B7523" t="str">
            <v>PARQUE DE ARAYA-TORRE ORIENTE</v>
          </cell>
          <cell r="C7523" t="str">
            <v>Entrega Futura</v>
          </cell>
        </row>
        <row r="7524">
          <cell r="A7524" t="str">
            <v>TOCTOC</v>
          </cell>
          <cell r="B7524" t="str">
            <v>PARQUE DE ARAYA-TORRE ORIENTE</v>
          </cell>
          <cell r="C7524" t="str">
            <v>Entrega Futura</v>
          </cell>
        </row>
        <row r="7525">
          <cell r="A7525" t="str">
            <v>TOCTOC</v>
          </cell>
          <cell r="B7525" t="str">
            <v>PARQUE DE ARAYA-TORRE ORIENTE</v>
          </cell>
          <cell r="C7525" t="str">
            <v>Entrega Futura</v>
          </cell>
        </row>
        <row r="7526">
          <cell r="A7526" t="str">
            <v>TOCTOC</v>
          </cell>
          <cell r="B7526" t="str">
            <v>PARQUE DE ARAYA-TORRE ORIENTE</v>
          </cell>
          <cell r="C7526" t="str">
            <v>Entrega Futura</v>
          </cell>
        </row>
        <row r="7527">
          <cell r="A7527" t="str">
            <v>TOCTOC</v>
          </cell>
          <cell r="B7527" t="str">
            <v>PARQUE DE ARAYA-TORRE ORIENTE</v>
          </cell>
          <cell r="C7527" t="str">
            <v>Entrega Futura</v>
          </cell>
        </row>
        <row r="7528">
          <cell r="A7528" t="str">
            <v>TOCTOC</v>
          </cell>
          <cell r="B7528" t="str">
            <v>PARQUE DE ARAYA-TORRE ORIENTE</v>
          </cell>
          <cell r="C7528" t="str">
            <v>Entrega Futura</v>
          </cell>
        </row>
        <row r="7529">
          <cell r="A7529" t="str">
            <v>TOCTOC</v>
          </cell>
          <cell r="B7529" t="str">
            <v>PARQUE DE ARAYA-TORRE ORIENTE</v>
          </cell>
          <cell r="C7529" t="str">
            <v>Entrega Futura</v>
          </cell>
        </row>
        <row r="7530">
          <cell r="A7530" t="str">
            <v>TOCTOC</v>
          </cell>
          <cell r="B7530" t="str">
            <v>PARQUE DE ARAYA-TORRE ORIENTE</v>
          </cell>
          <cell r="C7530" t="str">
            <v>Entrega Futura</v>
          </cell>
        </row>
        <row r="7531">
          <cell r="A7531" t="str">
            <v>TOCTOC</v>
          </cell>
          <cell r="B7531" t="str">
            <v>PARQUE DE ARAYA-TORRE ORIENTE</v>
          </cell>
          <cell r="C7531" t="str">
            <v>Entrega Futura</v>
          </cell>
        </row>
        <row r="7532">
          <cell r="A7532" t="str">
            <v>TOCTOC</v>
          </cell>
          <cell r="B7532" t="str">
            <v>PARQUE DE ARAYA-TORRE ORIENTE</v>
          </cell>
          <cell r="C7532" t="str">
            <v>Entrega Futura</v>
          </cell>
        </row>
        <row r="7533">
          <cell r="A7533" t="str">
            <v>TOCTOC</v>
          </cell>
          <cell r="B7533" t="str">
            <v>PARQUE DE ARAYA-TORRE ORIENTE</v>
          </cell>
          <cell r="C7533" t="str">
            <v>Entrega Futura</v>
          </cell>
        </row>
        <row r="7534">
          <cell r="A7534" t="str">
            <v>TOCTOC</v>
          </cell>
          <cell r="B7534" t="str">
            <v>PARQUE DE ARAYA-TORRE PONIENTE</v>
          </cell>
          <cell r="C7534" t="str">
            <v>Entrega Futura</v>
          </cell>
        </row>
        <row r="7535">
          <cell r="A7535" t="str">
            <v>TOCTOC</v>
          </cell>
          <cell r="B7535" t="str">
            <v>PARQUE DE ARAYA-TORRE PONIENTE</v>
          </cell>
          <cell r="C7535" t="str">
            <v>Entrega Futura</v>
          </cell>
        </row>
        <row r="7536">
          <cell r="A7536" t="str">
            <v>TOCTOC</v>
          </cell>
          <cell r="B7536" t="str">
            <v>PARQUE DE ARAYA-TORRE PONIENTE</v>
          </cell>
          <cell r="C7536" t="str">
            <v>Entrega Futura</v>
          </cell>
        </row>
        <row r="7537">
          <cell r="A7537" t="str">
            <v>TOCTOC</v>
          </cell>
          <cell r="B7537" t="str">
            <v>PARQUE DE ARAYA-TORRE PONIENTE</v>
          </cell>
          <cell r="C7537" t="str">
            <v>Entrega Futura</v>
          </cell>
        </row>
        <row r="7538">
          <cell r="A7538" t="str">
            <v>TOCTOC</v>
          </cell>
          <cell r="B7538" t="str">
            <v>PARQUE DE ARAYA-TORRE PONIENTE</v>
          </cell>
          <cell r="C7538" t="str">
            <v>Entrega Futura</v>
          </cell>
        </row>
        <row r="7539">
          <cell r="A7539" t="str">
            <v>TOCTOC</v>
          </cell>
          <cell r="B7539" t="str">
            <v>PARQUE DE ARAYA-TORRE PONIENTE</v>
          </cell>
          <cell r="C7539" t="str">
            <v>Entrega Futura</v>
          </cell>
        </row>
        <row r="7540">
          <cell r="A7540" t="str">
            <v>TOCTOC</v>
          </cell>
          <cell r="B7540" t="str">
            <v>PARQUE DE ARAYA-TORRE PONIENTE</v>
          </cell>
          <cell r="C7540" t="str">
            <v>Entrega Futura</v>
          </cell>
        </row>
        <row r="7541">
          <cell r="A7541" t="str">
            <v>TOCTOC</v>
          </cell>
          <cell r="B7541" t="str">
            <v>PARQUE DE ARAYA-TORRE PONIENTE</v>
          </cell>
          <cell r="C7541" t="str">
            <v>Entrega Futura</v>
          </cell>
        </row>
        <row r="7542">
          <cell r="A7542" t="str">
            <v>TOCTOC</v>
          </cell>
          <cell r="B7542" t="str">
            <v>PARQUE DE ARAYA-TORRE PONIENTE</v>
          </cell>
          <cell r="C7542" t="str">
            <v>Entrega Futura</v>
          </cell>
        </row>
        <row r="7543">
          <cell r="A7543" t="str">
            <v>TOCTOC</v>
          </cell>
          <cell r="B7543" t="str">
            <v>PARQUE DE ARAYA-TORRE PONIENTE</v>
          </cell>
          <cell r="C7543" t="str">
            <v>Entrega Futura</v>
          </cell>
        </row>
        <row r="7544">
          <cell r="A7544" t="str">
            <v>TOCTOC</v>
          </cell>
          <cell r="B7544" t="str">
            <v>PARQUE DE ARAYA-TORRE PONIENTE</v>
          </cell>
          <cell r="C7544" t="str">
            <v>Entrega Futura</v>
          </cell>
        </row>
        <row r="7545">
          <cell r="A7545" t="str">
            <v>TOCTOC</v>
          </cell>
          <cell r="B7545" t="str">
            <v>PARQUE DE ARAYA-TORRE PONIENTE</v>
          </cell>
          <cell r="C7545" t="str">
            <v>Entrega Futura</v>
          </cell>
        </row>
        <row r="7546">
          <cell r="A7546" t="str">
            <v>TOCTOC</v>
          </cell>
          <cell r="B7546" t="str">
            <v>PARQUE DE ARAYA-TORRE PONIENTE</v>
          </cell>
          <cell r="C7546" t="str">
            <v>Entrega Futura</v>
          </cell>
        </row>
        <row r="7547">
          <cell r="A7547" t="str">
            <v>TOCTOC</v>
          </cell>
          <cell r="B7547" t="str">
            <v>PARQUE DE ARAYA-TORRE PONIENTE</v>
          </cell>
          <cell r="C7547" t="str">
            <v>Entrega Futura</v>
          </cell>
        </row>
        <row r="7548">
          <cell r="A7548" t="str">
            <v>TOCTOC</v>
          </cell>
          <cell r="B7548" t="str">
            <v>PARQUE DE ARAYA-TORRE PONIENTE</v>
          </cell>
          <cell r="C7548" t="str">
            <v>Entrega Futura</v>
          </cell>
        </row>
        <row r="7549">
          <cell r="A7549" t="str">
            <v>TOCTOC</v>
          </cell>
          <cell r="B7549" t="str">
            <v>PARQUE DE ARAYA-TORRE PONIENTE</v>
          </cell>
          <cell r="C7549" t="str">
            <v>Entrega Futura</v>
          </cell>
        </row>
        <row r="7550">
          <cell r="A7550" t="str">
            <v>TOCTOC</v>
          </cell>
          <cell r="B7550" t="str">
            <v>PARQUE DE ARAYA-TORRE PONIENTE</v>
          </cell>
          <cell r="C7550" t="str">
            <v>Entrega Futura</v>
          </cell>
        </row>
        <row r="7551">
          <cell r="A7551" t="str">
            <v>TOCTOC</v>
          </cell>
          <cell r="B7551" t="str">
            <v>PARQUE DE ARAYA-TORRE PONIENTE</v>
          </cell>
          <cell r="C7551" t="str">
            <v>Entrega Futura</v>
          </cell>
        </row>
        <row r="7552">
          <cell r="A7552" t="str">
            <v>TOCTOC</v>
          </cell>
          <cell r="B7552" t="str">
            <v>PARQUE DE ARAYA-TORRE ORIENTE</v>
          </cell>
          <cell r="C7552" t="str">
            <v>Entrega Futura</v>
          </cell>
        </row>
        <row r="7553">
          <cell r="A7553" t="str">
            <v>TOCTOC</v>
          </cell>
          <cell r="B7553" t="str">
            <v>PARQUE DE ARAYA-TORRE ORIENTE</v>
          </cell>
          <cell r="C7553" t="str">
            <v>Entrega Futura</v>
          </cell>
        </row>
        <row r="7554">
          <cell r="A7554" t="str">
            <v>TOCTOC</v>
          </cell>
          <cell r="B7554" t="str">
            <v>PARQUE DE ARAYA-TORRE ORIENTE</v>
          </cell>
          <cell r="C7554" t="str">
            <v>Entrega Futura</v>
          </cell>
        </row>
        <row r="7555">
          <cell r="A7555" t="str">
            <v>TOCTOC</v>
          </cell>
          <cell r="B7555" t="str">
            <v>PARQUE DE ARAYA-TORRE ORIENTE</v>
          </cell>
          <cell r="C7555" t="str">
            <v>Entrega Futura</v>
          </cell>
        </row>
        <row r="7556">
          <cell r="A7556" t="str">
            <v>TOCTOC</v>
          </cell>
          <cell r="B7556" t="str">
            <v>PARQUE DE ARAYA-TORRE ORIENTE</v>
          </cell>
          <cell r="C7556" t="str">
            <v>Entrega Futura</v>
          </cell>
        </row>
        <row r="7557">
          <cell r="A7557" t="str">
            <v>TOCTOC</v>
          </cell>
          <cell r="B7557" t="str">
            <v>PARQUE DE ARAYA-TORRE ORIENTE</v>
          </cell>
          <cell r="C7557" t="str">
            <v>Entrega Futura</v>
          </cell>
        </row>
        <row r="7558">
          <cell r="A7558" t="str">
            <v>TOCTOC</v>
          </cell>
          <cell r="B7558" t="str">
            <v>PARQUE DE ARAYA-TORRE ORIENTE</v>
          </cell>
          <cell r="C7558" t="str">
            <v>Entrega Futura</v>
          </cell>
        </row>
        <row r="7559">
          <cell r="A7559" t="str">
            <v>TOCTOC</v>
          </cell>
          <cell r="B7559" t="str">
            <v>PARQUE DE ARAYA-TORRE ORIENTE</v>
          </cell>
          <cell r="C7559" t="str">
            <v>Entrega Futura</v>
          </cell>
        </row>
        <row r="7560">
          <cell r="A7560" t="str">
            <v>TOCTOC</v>
          </cell>
          <cell r="B7560" t="str">
            <v>PARQUE DE ARAYA-TORRE ORIENTE</v>
          </cell>
          <cell r="C7560" t="str">
            <v>Entrega Futura</v>
          </cell>
        </row>
        <row r="7561">
          <cell r="A7561" t="str">
            <v>TOCTOC</v>
          </cell>
          <cell r="B7561" t="str">
            <v>PARQUE DE ARAYA-TORRE ORIENTE</v>
          </cell>
          <cell r="C7561" t="str">
            <v>Entrega Futura</v>
          </cell>
        </row>
        <row r="7562">
          <cell r="A7562" t="str">
            <v>TOCTOC</v>
          </cell>
          <cell r="B7562" t="str">
            <v>PARQUE DE ARAYA-TORRE ORIENTE</v>
          </cell>
          <cell r="C7562" t="str">
            <v>Entrega Futura</v>
          </cell>
        </row>
        <row r="7563">
          <cell r="A7563" t="str">
            <v>TOCTOC</v>
          </cell>
          <cell r="B7563" t="str">
            <v>PARQUE DE ARAYA-TORRE ORIENTE</v>
          </cell>
          <cell r="C7563" t="str">
            <v>Entrega Futura</v>
          </cell>
        </row>
        <row r="7564">
          <cell r="A7564" t="str">
            <v>TOCTOC</v>
          </cell>
          <cell r="B7564" t="str">
            <v>PARQUE DE ARAYA-TORRE ORIENTE</v>
          </cell>
          <cell r="C7564" t="str">
            <v>Entrega Futura</v>
          </cell>
        </row>
        <row r="7565">
          <cell r="A7565" t="str">
            <v>TOCTOC</v>
          </cell>
          <cell r="B7565" t="str">
            <v>PARQUE DE ARAYA-TORRE ORIENTE</v>
          </cell>
          <cell r="C7565" t="str">
            <v>Entrega Futura</v>
          </cell>
        </row>
        <row r="7566">
          <cell r="A7566" t="str">
            <v>TOCTOC</v>
          </cell>
          <cell r="B7566" t="str">
            <v>PARQUE DE ARAYA-TORRE ORIENTE</v>
          </cell>
          <cell r="C7566" t="str">
            <v>Entrega Futura</v>
          </cell>
        </row>
        <row r="7567">
          <cell r="A7567" t="str">
            <v>TOCTOC</v>
          </cell>
          <cell r="B7567" t="str">
            <v>PARQUE DE ARAYA-TORRE ORIENTE</v>
          </cell>
          <cell r="C7567" t="str">
            <v>Entrega Futura</v>
          </cell>
        </row>
        <row r="7568">
          <cell r="A7568" t="str">
            <v>TOCTOC</v>
          </cell>
          <cell r="B7568" t="str">
            <v>PARQUE DE ARAYA-TORRE ORIENTE</v>
          </cell>
          <cell r="C7568" t="str">
            <v>Entrega Futura</v>
          </cell>
        </row>
        <row r="7569">
          <cell r="A7569" t="str">
            <v>TOCTOC</v>
          </cell>
          <cell r="B7569" t="str">
            <v>PARQUE DE ARAYA-TORRE ORIENTE</v>
          </cell>
          <cell r="C7569" t="str">
            <v>Entrega Futura</v>
          </cell>
        </row>
        <row r="7570">
          <cell r="A7570" t="str">
            <v>TOCTOC</v>
          </cell>
          <cell r="B7570" t="str">
            <v>PARQUE DE ARAYA-TORRE ORIENTE</v>
          </cell>
          <cell r="C7570" t="str">
            <v>Entrega Futura</v>
          </cell>
        </row>
        <row r="7571">
          <cell r="A7571" t="str">
            <v>TOCTOC</v>
          </cell>
          <cell r="B7571" t="str">
            <v>PARQUE DE ARAYA-TORRE ORIENTE</v>
          </cell>
          <cell r="C7571" t="str">
            <v>Entrega Futura</v>
          </cell>
        </row>
        <row r="7572">
          <cell r="A7572" t="str">
            <v>TOCTOC</v>
          </cell>
          <cell r="B7572" t="str">
            <v>PARQUE DE ARAYA-TORRE ORIENTE</v>
          </cell>
          <cell r="C7572" t="str">
            <v>Entrega Futura</v>
          </cell>
        </row>
        <row r="7573">
          <cell r="A7573" t="str">
            <v>TOCTOC</v>
          </cell>
          <cell r="B7573" t="str">
            <v>PARQUE DE ARAYA-TORRE ORIENTE</v>
          </cell>
          <cell r="C7573" t="str">
            <v>Entrega Futura</v>
          </cell>
        </row>
        <row r="7574">
          <cell r="A7574" t="str">
            <v>TOCTOC</v>
          </cell>
          <cell r="B7574" t="str">
            <v>PARQUE DE ARAYA-TORRE ORIENTE</v>
          </cell>
          <cell r="C7574" t="str">
            <v>Entrega Futura</v>
          </cell>
        </row>
        <row r="7575">
          <cell r="A7575" t="str">
            <v>TOCTOC</v>
          </cell>
          <cell r="B7575" t="str">
            <v>PARQUE DE ARAYA-TORRE ORIENTE</v>
          </cell>
          <cell r="C7575" t="str">
            <v>Entrega Futura</v>
          </cell>
        </row>
        <row r="7576">
          <cell r="A7576" t="str">
            <v>TOCTOC</v>
          </cell>
          <cell r="B7576" t="str">
            <v>PARQUE DE ARAYA-TORRE ORIENTE</v>
          </cell>
          <cell r="C7576" t="str">
            <v>Entrega Futura</v>
          </cell>
        </row>
        <row r="7577">
          <cell r="A7577" t="str">
            <v>TOCTOC</v>
          </cell>
          <cell r="B7577" t="str">
            <v>PARQUE DE ARAYA-TORRE ORIENTE</v>
          </cell>
          <cell r="C7577" t="str">
            <v>Entrega Futura</v>
          </cell>
        </row>
        <row r="7578">
          <cell r="A7578" t="str">
            <v>TOCTOC</v>
          </cell>
          <cell r="B7578" t="str">
            <v>PARQUE DE ARAYA-TORRE ORIENTE</v>
          </cell>
          <cell r="C7578" t="str">
            <v>Entrega Futura</v>
          </cell>
        </row>
        <row r="7579">
          <cell r="A7579" t="str">
            <v>TOCTOC</v>
          </cell>
          <cell r="B7579" t="str">
            <v>PARQUE DE ARAYA-TORRE ORIENTE</v>
          </cell>
          <cell r="C7579" t="str">
            <v>Entrega Futura</v>
          </cell>
        </row>
        <row r="7580">
          <cell r="A7580" t="str">
            <v>TOCTOC</v>
          </cell>
          <cell r="B7580" t="str">
            <v>PARQUE DE ARAYA-TORRE ORIENTE</v>
          </cell>
          <cell r="C7580" t="str">
            <v>Entrega Futura</v>
          </cell>
        </row>
        <row r="7581">
          <cell r="A7581" t="str">
            <v>TOCTOC</v>
          </cell>
          <cell r="B7581" t="str">
            <v>PARQUE DE ARAYA-TORRE ORIENTE</v>
          </cell>
          <cell r="C7581" t="str">
            <v>Entrega Futura</v>
          </cell>
        </row>
        <row r="7582">
          <cell r="A7582" t="str">
            <v>TOCTOC</v>
          </cell>
          <cell r="B7582" t="str">
            <v>PARQUE DE ARAYA-TORRE ORIENTE</v>
          </cell>
          <cell r="C7582" t="str">
            <v>Entrega Futura</v>
          </cell>
        </row>
        <row r="7583">
          <cell r="A7583" t="str">
            <v>TOCTOC</v>
          </cell>
          <cell r="B7583" t="str">
            <v>PARQUE DE ARAYA-TORRE ORIENTE</v>
          </cell>
          <cell r="C7583" t="str">
            <v>Entrega Futura</v>
          </cell>
        </row>
        <row r="7584">
          <cell r="A7584" t="str">
            <v>TOCTOC</v>
          </cell>
          <cell r="B7584" t="str">
            <v>PARQUE DE ARAYA-TORRE ORIENTE</v>
          </cell>
          <cell r="C7584" t="str">
            <v>Entrega Futura</v>
          </cell>
        </row>
        <row r="7585">
          <cell r="A7585" t="str">
            <v>TOCTOC</v>
          </cell>
          <cell r="B7585" t="str">
            <v>PARQUE DE ARAYA-TORRE ORIENTE</v>
          </cell>
          <cell r="C7585" t="str">
            <v>Entrega Futura</v>
          </cell>
        </row>
        <row r="7586">
          <cell r="A7586" t="str">
            <v>TOCTOC</v>
          </cell>
          <cell r="B7586" t="str">
            <v>PARQUE DE ARAYA-TORRE ORIENTE</v>
          </cell>
          <cell r="C7586" t="str">
            <v>Entrega Futura</v>
          </cell>
        </row>
        <row r="7587">
          <cell r="A7587" t="str">
            <v>TOCTOC</v>
          </cell>
          <cell r="B7587" t="str">
            <v>PARQUE DE ARAYA-TORRE ORIENTE</v>
          </cell>
          <cell r="C7587" t="str">
            <v>Entrega Futura</v>
          </cell>
        </row>
        <row r="7588">
          <cell r="A7588" t="str">
            <v>TOCTOC</v>
          </cell>
          <cell r="B7588" t="str">
            <v>PARQUE DE ARAYA-TORRE ORIENTE</v>
          </cell>
          <cell r="C7588" t="str">
            <v>Entrega Futura</v>
          </cell>
        </row>
        <row r="7589">
          <cell r="A7589" t="str">
            <v>TOCTOC</v>
          </cell>
          <cell r="B7589" t="str">
            <v>PARQUE DE ARAYA-TORRE ORIENTE</v>
          </cell>
          <cell r="C7589" t="str">
            <v>Entrega Futura</v>
          </cell>
        </row>
        <row r="7590">
          <cell r="A7590" t="str">
            <v>TOCTOC</v>
          </cell>
          <cell r="B7590" t="str">
            <v>PARQUE DE ARAYA-TORRE ORIENTE</v>
          </cell>
          <cell r="C7590" t="str">
            <v>Entrega Futura</v>
          </cell>
        </row>
        <row r="7591">
          <cell r="A7591" t="str">
            <v>TOCTOC</v>
          </cell>
          <cell r="B7591" t="str">
            <v>PARQUE DE ARAYA-TORRE ORIENTE</v>
          </cell>
          <cell r="C7591" t="str">
            <v>Entrega Futura</v>
          </cell>
        </row>
        <row r="7592">
          <cell r="A7592" t="str">
            <v>TOCTOC</v>
          </cell>
          <cell r="B7592" t="str">
            <v>PARQUE DE ARAYA-TORRE ORIENTE</v>
          </cell>
          <cell r="C7592" t="str">
            <v>Entrega Futura</v>
          </cell>
        </row>
        <row r="7593">
          <cell r="A7593" t="str">
            <v>TOCTOC</v>
          </cell>
          <cell r="B7593" t="str">
            <v>PARQUE DE ARAYA-TORRE ORIENTE</v>
          </cell>
          <cell r="C7593" t="str">
            <v>Entrega Futura</v>
          </cell>
        </row>
        <row r="7594">
          <cell r="A7594" t="str">
            <v>TOCTOC</v>
          </cell>
          <cell r="B7594" t="str">
            <v>PARQUE DE ARAYA-TORRE ORIENTE</v>
          </cell>
          <cell r="C7594" t="str">
            <v>Entrega Futura</v>
          </cell>
        </row>
        <row r="7595">
          <cell r="A7595" t="str">
            <v>TOCTOC</v>
          </cell>
          <cell r="B7595" t="str">
            <v>PARQUE DE ARAYA-TORRE ORIENTE</v>
          </cell>
          <cell r="C7595" t="str">
            <v>Entrega Futura</v>
          </cell>
        </row>
        <row r="7596">
          <cell r="A7596" t="str">
            <v>TOCTOC</v>
          </cell>
          <cell r="B7596" t="str">
            <v>PARQUE DE ARAYA-TORRE ORIENTE</v>
          </cell>
          <cell r="C7596" t="str">
            <v>Entrega Futura</v>
          </cell>
        </row>
        <row r="7597">
          <cell r="A7597" t="str">
            <v>TOCTOC</v>
          </cell>
          <cell r="B7597" t="str">
            <v>PARQUE DE ARAYA-TORRE ORIENTE</v>
          </cell>
          <cell r="C7597" t="str">
            <v>Entrega Futura</v>
          </cell>
        </row>
        <row r="7598">
          <cell r="A7598" t="str">
            <v>TOCTOC</v>
          </cell>
          <cell r="B7598" t="str">
            <v>PARQUE DE ARAYA-TORRE ORIENTE</v>
          </cell>
          <cell r="C7598" t="str">
            <v>Entrega Futura</v>
          </cell>
        </row>
        <row r="7599">
          <cell r="A7599" t="str">
            <v>TOCTOC</v>
          </cell>
          <cell r="B7599" t="str">
            <v>PARQUE DE ARAYA-TORRE ORIENTE</v>
          </cell>
          <cell r="C7599" t="str">
            <v>Entrega Futura</v>
          </cell>
        </row>
        <row r="7600">
          <cell r="A7600" t="str">
            <v>TOCTOC</v>
          </cell>
          <cell r="B7600" t="str">
            <v>PARQUE DE ARAYA-TORRE ORIENTE</v>
          </cell>
          <cell r="C7600" t="str">
            <v>Entrega Futura</v>
          </cell>
        </row>
        <row r="7601">
          <cell r="A7601" t="str">
            <v>TOCTOC</v>
          </cell>
          <cell r="B7601" t="str">
            <v>PARQUE DE ARAYA-TORRE ORIENTE</v>
          </cell>
          <cell r="C7601" t="str">
            <v>Entrega Futura</v>
          </cell>
        </row>
        <row r="7602">
          <cell r="A7602" t="str">
            <v>TOCTOC</v>
          </cell>
          <cell r="B7602" t="str">
            <v>PARQUE DE ARAYA-TORRE ORIENTE</v>
          </cell>
          <cell r="C7602" t="str">
            <v>Entrega Futura</v>
          </cell>
        </row>
        <row r="7603">
          <cell r="A7603" t="str">
            <v>TOCTOC</v>
          </cell>
          <cell r="B7603" t="str">
            <v>PARQUE DE ARAYA-TORRE ORIENTE</v>
          </cell>
          <cell r="C7603" t="str">
            <v>Entrega Futura</v>
          </cell>
        </row>
        <row r="7604">
          <cell r="A7604" t="str">
            <v>TOCTOC</v>
          </cell>
          <cell r="B7604" t="str">
            <v>PARQUE DE ARAYA-TORRE ORIENTE</v>
          </cell>
          <cell r="C7604" t="str">
            <v>Entrega Futura</v>
          </cell>
        </row>
        <row r="7605">
          <cell r="A7605" t="str">
            <v>TOCTOC</v>
          </cell>
          <cell r="B7605" t="str">
            <v>PARQUE DE ARAYA-TORRE ORIENTE</v>
          </cell>
          <cell r="C7605" t="str">
            <v>Entrega Futura</v>
          </cell>
        </row>
        <row r="7606">
          <cell r="A7606" t="str">
            <v>TOCTOC</v>
          </cell>
          <cell r="B7606" t="str">
            <v>PARQUE DE ARAYA-TORRE ORIENTE</v>
          </cell>
          <cell r="C7606" t="str">
            <v>Entrega Futura</v>
          </cell>
        </row>
        <row r="7607">
          <cell r="A7607" t="str">
            <v>TOCTOC</v>
          </cell>
          <cell r="B7607" t="str">
            <v>PARQUE DE ARAYA-TORRE ORIENTE</v>
          </cell>
          <cell r="C7607" t="str">
            <v>Entrega Futura</v>
          </cell>
        </row>
        <row r="7608">
          <cell r="A7608" t="str">
            <v>TOCTOC</v>
          </cell>
          <cell r="B7608" t="str">
            <v>PARQUE DE ARAYA-TORRE ORIENTE</v>
          </cell>
          <cell r="C7608" t="str">
            <v>Entrega Futura</v>
          </cell>
        </row>
        <row r="7609">
          <cell r="A7609" t="str">
            <v>TOCTOC</v>
          </cell>
          <cell r="B7609" t="str">
            <v>PARQUE DE ARAYA-TORRE ORIENTE</v>
          </cell>
          <cell r="C7609" t="str">
            <v>Entrega Futura</v>
          </cell>
        </row>
        <row r="7610">
          <cell r="A7610" t="str">
            <v>TOCTOC</v>
          </cell>
          <cell r="B7610" t="str">
            <v>PARQUE DE ARAYA-TORRE PONIENTE</v>
          </cell>
          <cell r="C7610" t="str">
            <v>Entrega Futura</v>
          </cell>
        </row>
        <row r="7611">
          <cell r="A7611" t="str">
            <v>TOCTOC</v>
          </cell>
          <cell r="B7611" t="str">
            <v>PARQUE DE ARAYA-TORRE PONIENTE</v>
          </cell>
          <cell r="C7611" t="str">
            <v>Entrega Futura</v>
          </cell>
        </row>
        <row r="7612">
          <cell r="A7612" t="str">
            <v>TOCTOC</v>
          </cell>
          <cell r="B7612" t="str">
            <v>PARQUE DE ARAYA-TORRE PONIENTE</v>
          </cell>
          <cell r="C7612" t="str">
            <v>Entrega Futura</v>
          </cell>
        </row>
        <row r="7613">
          <cell r="A7613" t="str">
            <v>TOCTOC</v>
          </cell>
          <cell r="B7613" t="str">
            <v>PARQUE DE ARAYA-TORRE PONIENTE</v>
          </cell>
          <cell r="C7613" t="str">
            <v>Entrega Futura</v>
          </cell>
        </row>
        <row r="7614">
          <cell r="A7614" t="str">
            <v>TOCTOC</v>
          </cell>
          <cell r="B7614" t="str">
            <v>PARQUE DE ARAYA-TORRE PONIENTE</v>
          </cell>
          <cell r="C7614" t="str">
            <v>Entrega Futura</v>
          </cell>
        </row>
        <row r="7615">
          <cell r="A7615" t="str">
            <v>TOCTOC</v>
          </cell>
          <cell r="B7615" t="str">
            <v>PARQUE DE ARAYA-TORRE PONIENTE</v>
          </cell>
          <cell r="C7615" t="str">
            <v>Entrega Futura</v>
          </cell>
        </row>
        <row r="7616">
          <cell r="A7616" t="str">
            <v>TOCTOC</v>
          </cell>
          <cell r="B7616" t="str">
            <v>PARQUE DE ARAYA-TORRE PONIENTE</v>
          </cell>
          <cell r="C7616" t="str">
            <v>Entrega Futura</v>
          </cell>
        </row>
        <row r="7617">
          <cell r="A7617" t="str">
            <v>TOCTOC</v>
          </cell>
          <cell r="B7617" t="str">
            <v>PARQUE DE ARAYA-TORRE PONIENTE</v>
          </cell>
          <cell r="C7617" t="str">
            <v>Entrega Futura</v>
          </cell>
        </row>
        <row r="7618">
          <cell r="A7618" t="str">
            <v>TOCTOC</v>
          </cell>
          <cell r="B7618" t="str">
            <v>PARQUE DE ARAYA-TORRE PONIENTE</v>
          </cell>
          <cell r="C7618" t="str">
            <v>Entrega Futura</v>
          </cell>
        </row>
        <row r="7619">
          <cell r="A7619" t="str">
            <v>TOCTOC</v>
          </cell>
          <cell r="B7619" t="str">
            <v>PARQUE DE ARAYA-TORRE PONIENTE</v>
          </cell>
          <cell r="C7619" t="str">
            <v>Entrega Futura</v>
          </cell>
        </row>
        <row r="7620">
          <cell r="A7620" t="str">
            <v>TOCTOC</v>
          </cell>
          <cell r="B7620" t="str">
            <v>PARQUE DE ARAYA-TORRE PONIENTE</v>
          </cell>
          <cell r="C7620" t="str">
            <v>Entrega Futura</v>
          </cell>
        </row>
        <row r="7621">
          <cell r="A7621" t="str">
            <v>TOCTOC</v>
          </cell>
          <cell r="B7621" t="str">
            <v>PARQUE DE ARAYA-TORRE PONIENTE</v>
          </cell>
          <cell r="C7621" t="str">
            <v>Entrega Futura</v>
          </cell>
        </row>
        <row r="7622">
          <cell r="A7622" t="str">
            <v>TOCTOC</v>
          </cell>
          <cell r="B7622" t="str">
            <v>PARQUE DE ARAYA-TORRE PONIENTE</v>
          </cell>
          <cell r="C7622" t="str">
            <v>Entrega Futura</v>
          </cell>
        </row>
        <row r="7623">
          <cell r="A7623" t="str">
            <v>TOCTOC</v>
          </cell>
          <cell r="B7623" t="str">
            <v>PARQUE DE ARAYA-TORRE PONIENTE</v>
          </cell>
          <cell r="C7623" t="str">
            <v>Entrega Futura</v>
          </cell>
        </row>
        <row r="7624">
          <cell r="A7624" t="str">
            <v>TOCTOC</v>
          </cell>
          <cell r="B7624" t="str">
            <v>PARQUE DE ARAYA-TORRE PONIENTE</v>
          </cell>
          <cell r="C7624" t="str">
            <v>Entrega Futura</v>
          </cell>
        </row>
        <row r="7625">
          <cell r="A7625" t="str">
            <v>TOCTOC</v>
          </cell>
          <cell r="B7625" t="str">
            <v>PARQUE DE ARAYA-TORRE PONIENTE</v>
          </cell>
          <cell r="C7625" t="str">
            <v>Entrega Futura</v>
          </cell>
        </row>
        <row r="7626">
          <cell r="A7626" t="str">
            <v>TOCTOC</v>
          </cell>
          <cell r="B7626" t="str">
            <v>PARQUE DE ARAYA-TORRE PONIENTE</v>
          </cell>
          <cell r="C7626" t="str">
            <v>Entrega Futura</v>
          </cell>
        </row>
        <row r="7627">
          <cell r="A7627" t="str">
            <v>TOCTOC</v>
          </cell>
          <cell r="B7627" t="str">
            <v>PARQUE DE ARAYA-TORRE PONIENTE</v>
          </cell>
          <cell r="C7627" t="str">
            <v>Entrega Futura</v>
          </cell>
        </row>
        <row r="7628">
          <cell r="A7628" t="str">
            <v>TOCTOC</v>
          </cell>
          <cell r="B7628" t="str">
            <v>PARQUE DE ARAYA-TORRE PONIENTE</v>
          </cell>
          <cell r="C7628" t="str">
            <v>Entrega Futura</v>
          </cell>
        </row>
        <row r="7629">
          <cell r="A7629" t="str">
            <v>TOCTOC</v>
          </cell>
          <cell r="B7629" t="str">
            <v>PARQUE DE ARAYA-TORRE PONIENTE</v>
          </cell>
          <cell r="C7629" t="str">
            <v>Entrega Futura</v>
          </cell>
        </row>
        <row r="7630">
          <cell r="A7630" t="str">
            <v>TOCTOC</v>
          </cell>
          <cell r="B7630" t="str">
            <v>PARQUE DE ARAYA-TORRE PONIENTE</v>
          </cell>
          <cell r="C7630" t="str">
            <v>Entrega Futura</v>
          </cell>
        </row>
        <row r="7631">
          <cell r="A7631" t="str">
            <v>TOCTOC</v>
          </cell>
          <cell r="B7631" t="str">
            <v>PARQUE DE ARAYA-TORRE PONIENTE</v>
          </cell>
          <cell r="C7631" t="str">
            <v>Entrega Futura</v>
          </cell>
        </row>
        <row r="7632">
          <cell r="A7632" t="str">
            <v>TOCTOC</v>
          </cell>
          <cell r="B7632" t="str">
            <v>PARQUE DE ARAYA-TORRE PONIENTE</v>
          </cell>
          <cell r="C7632" t="str">
            <v>Entrega Futura</v>
          </cell>
        </row>
        <row r="7633">
          <cell r="A7633" t="str">
            <v>TOCTOC</v>
          </cell>
          <cell r="B7633" t="str">
            <v>PARQUE DE ARAYA-TORRE PONIENTE</v>
          </cell>
          <cell r="C7633" t="str">
            <v>Entrega Futura</v>
          </cell>
        </row>
        <row r="7634">
          <cell r="A7634" t="str">
            <v>TOCTOC</v>
          </cell>
          <cell r="B7634" t="str">
            <v>PARQUE DE ARAYA-TORRE PONIENTE</v>
          </cell>
          <cell r="C7634" t="str">
            <v>Entrega Futura</v>
          </cell>
        </row>
        <row r="7635">
          <cell r="A7635" t="str">
            <v>TOCTOC</v>
          </cell>
          <cell r="B7635" t="str">
            <v>PARQUE DE ARAYA-TORRE PONIENTE</v>
          </cell>
          <cell r="C7635" t="str">
            <v>Entrega Futura</v>
          </cell>
        </row>
        <row r="7636">
          <cell r="A7636" t="str">
            <v>TOCTOC</v>
          </cell>
          <cell r="B7636" t="str">
            <v>PARQUE DE ARAYA-TORRE PONIENTE</v>
          </cell>
          <cell r="C7636" t="str">
            <v>Entrega Futura</v>
          </cell>
        </row>
        <row r="7637">
          <cell r="A7637" t="str">
            <v>TOCTOC</v>
          </cell>
          <cell r="B7637" t="str">
            <v>PARQUE DE ARAYA-TORRE PONIENTE</v>
          </cell>
          <cell r="C7637" t="str">
            <v>Entrega Futura</v>
          </cell>
        </row>
        <row r="7638">
          <cell r="A7638" t="str">
            <v>TOCTOC</v>
          </cell>
          <cell r="B7638" t="str">
            <v>PARQUE DE ARAYA-TORRE PONIENTE</v>
          </cell>
          <cell r="C7638" t="str">
            <v>Entrega Futura</v>
          </cell>
        </row>
        <row r="7639">
          <cell r="A7639" t="str">
            <v>TOCTOC</v>
          </cell>
          <cell r="B7639" t="str">
            <v>PARQUE DE ARAYA-TORRE PONIENTE</v>
          </cell>
          <cell r="C7639" t="str">
            <v>Entrega Futura</v>
          </cell>
        </row>
        <row r="7640">
          <cell r="A7640" t="str">
            <v>TOCTOC</v>
          </cell>
          <cell r="B7640" t="str">
            <v>PARQUE DE ARAYA-TORRE PONIENTE</v>
          </cell>
          <cell r="C7640" t="str">
            <v>Entrega Futura</v>
          </cell>
        </row>
        <row r="7641">
          <cell r="A7641" t="str">
            <v>TOCTOC</v>
          </cell>
          <cell r="B7641" t="str">
            <v>PARQUE DE ARAYA-TORRE PONIENTE</v>
          </cell>
          <cell r="C7641" t="str">
            <v>Entrega Futura</v>
          </cell>
        </row>
        <row r="7642">
          <cell r="A7642" t="str">
            <v>TOCTOC</v>
          </cell>
          <cell r="B7642" t="str">
            <v>PARQUE DE ARAYA-TORRE PONIENTE</v>
          </cell>
          <cell r="C7642" t="str">
            <v>Entrega Futura</v>
          </cell>
        </row>
        <row r="7643">
          <cell r="A7643" t="str">
            <v>TOCTOC</v>
          </cell>
          <cell r="B7643" t="str">
            <v>PARQUE DE ARAYA-TORRE PONIENTE</v>
          </cell>
          <cell r="C7643" t="str">
            <v>Entrega Futura</v>
          </cell>
        </row>
        <row r="7644">
          <cell r="A7644" t="str">
            <v>TOCTOC</v>
          </cell>
          <cell r="B7644" t="str">
            <v>PARQUE DE ARAYA-TORRE PONIENTE</v>
          </cell>
          <cell r="C7644" t="str">
            <v>Entrega Futura</v>
          </cell>
        </row>
        <row r="7645">
          <cell r="A7645" t="str">
            <v>TOCTOC</v>
          </cell>
          <cell r="B7645" t="str">
            <v>PARQUE DE ARAYA-TORRE PONIENTE</v>
          </cell>
          <cell r="C7645" t="str">
            <v>Entrega Futura</v>
          </cell>
        </row>
        <row r="7646">
          <cell r="A7646" t="str">
            <v>TOCTOC</v>
          </cell>
          <cell r="B7646" t="str">
            <v>PARQUE DE ARAYA-TORRE PONIENTE</v>
          </cell>
          <cell r="C7646" t="str">
            <v>Entrega Futura</v>
          </cell>
        </row>
        <row r="7647">
          <cell r="A7647" t="str">
            <v>TOCTOC</v>
          </cell>
          <cell r="B7647" t="str">
            <v>PARQUE DE ARAYA-TORRE PONIENTE</v>
          </cell>
          <cell r="C7647" t="str">
            <v>Entrega Futura</v>
          </cell>
        </row>
        <row r="7648">
          <cell r="A7648" t="str">
            <v>TOCTOC</v>
          </cell>
          <cell r="B7648" t="str">
            <v>PARQUE DE ARAYA-TORRE PONIENTE</v>
          </cell>
          <cell r="C7648" t="str">
            <v>Entrega Futura</v>
          </cell>
        </row>
        <row r="7649">
          <cell r="A7649" t="str">
            <v>TOCTOC</v>
          </cell>
          <cell r="B7649" t="str">
            <v>PARQUE DE ARAYA-TORRE PONIENTE</v>
          </cell>
          <cell r="C7649" t="str">
            <v>Entrega Futura</v>
          </cell>
        </row>
        <row r="7650">
          <cell r="A7650" t="str">
            <v>TOCTOC</v>
          </cell>
          <cell r="B7650" t="str">
            <v>PARQUE DE ARAYA-TORRE PONIENTE</v>
          </cell>
          <cell r="C7650" t="str">
            <v>Entrega Futura</v>
          </cell>
        </row>
        <row r="7651">
          <cell r="A7651" t="str">
            <v>TOCTOC</v>
          </cell>
          <cell r="B7651" t="str">
            <v>PARQUE DE ARAYA-TORRE PONIENTE</v>
          </cell>
          <cell r="C7651" t="str">
            <v>Entrega Futura</v>
          </cell>
        </row>
        <row r="7652">
          <cell r="A7652" t="str">
            <v>TOCTOC</v>
          </cell>
          <cell r="B7652" t="str">
            <v>PARQUE DE ARAYA-TORRE ORIENTE</v>
          </cell>
          <cell r="C7652" t="str">
            <v>Entrega Futura</v>
          </cell>
        </row>
        <row r="7653">
          <cell r="A7653" t="str">
            <v>TOCTOC</v>
          </cell>
          <cell r="B7653" t="str">
            <v>PARQUE DE ARAYA-TORRE ORIENTE</v>
          </cell>
          <cell r="C7653" t="str">
            <v>Entrega Futura</v>
          </cell>
        </row>
        <row r="7654">
          <cell r="A7654" t="str">
            <v>TOCTOC</v>
          </cell>
          <cell r="B7654" t="str">
            <v>PARQUE DE ARAYA-TORRE PONIENTE</v>
          </cell>
          <cell r="C7654" t="str">
            <v>Entrega Futura</v>
          </cell>
        </row>
        <row r="7655">
          <cell r="A7655" t="str">
            <v>TOCTOC</v>
          </cell>
          <cell r="B7655" t="str">
            <v>PARQUE DE ARAYA-TORRE PONIENTE</v>
          </cell>
          <cell r="C7655" t="str">
            <v>Entrega Futura</v>
          </cell>
        </row>
        <row r="7656">
          <cell r="A7656" t="str">
            <v>TOCTOC</v>
          </cell>
          <cell r="B7656" t="str">
            <v>PARQUE DE ARAYA-TORRE ORIENTE</v>
          </cell>
          <cell r="C7656" t="str">
            <v>Entrega Futura</v>
          </cell>
        </row>
        <row r="7657">
          <cell r="A7657" t="str">
            <v>TOCTOC</v>
          </cell>
          <cell r="B7657" t="str">
            <v>PARQUE DE ARAYA-TORRE PONIENTE</v>
          </cell>
          <cell r="C7657" t="str">
            <v>Entrega Futura</v>
          </cell>
        </row>
        <row r="7658">
          <cell r="A7658" t="str">
            <v>TOCTOC</v>
          </cell>
          <cell r="B7658" t="str">
            <v>PARQUE DE ARAYA-TORRE PONIENTE</v>
          </cell>
          <cell r="C7658" t="str">
            <v>Entrega Futura</v>
          </cell>
        </row>
        <row r="7659">
          <cell r="A7659" t="str">
            <v>TOCTOC</v>
          </cell>
          <cell r="B7659" t="str">
            <v>PARQUE DE ARAYA-TORRE PONIENTE</v>
          </cell>
          <cell r="C7659" t="str">
            <v>Entrega Futura</v>
          </cell>
        </row>
        <row r="7660">
          <cell r="A7660" t="str">
            <v>TOCTOC</v>
          </cell>
          <cell r="B7660" t="str">
            <v>PARQUE DE ARAYA-TORRE ORIENTE</v>
          </cell>
          <cell r="C7660" t="str">
            <v>Entrega Futura</v>
          </cell>
        </row>
        <row r="7661">
          <cell r="A7661" t="str">
            <v>TOCTOC</v>
          </cell>
          <cell r="B7661" t="str">
            <v>PARQUE DE ARAYA-TORRE ORIENTE</v>
          </cell>
          <cell r="C7661" t="str">
            <v>Entrega Futura</v>
          </cell>
        </row>
        <row r="7662">
          <cell r="A7662" t="str">
            <v>TOCTOC</v>
          </cell>
          <cell r="B7662" t="str">
            <v>PARQUE DE ARAYA-TORRE ORIENTE</v>
          </cell>
          <cell r="C7662" t="str">
            <v>Entrega Futura</v>
          </cell>
        </row>
        <row r="7663">
          <cell r="A7663" t="str">
            <v>TOCTOC</v>
          </cell>
          <cell r="B7663" t="str">
            <v>PARQUE DE ARAYA-TORRE ORIENTE</v>
          </cell>
          <cell r="C7663" t="str">
            <v>Entrega Futura</v>
          </cell>
        </row>
        <row r="7664">
          <cell r="A7664" t="str">
            <v>TOCTOC</v>
          </cell>
          <cell r="B7664" t="str">
            <v>PARQUE DE ARAYA-TORRE ORIENTE</v>
          </cell>
          <cell r="C7664" t="str">
            <v>Entrega Futura</v>
          </cell>
        </row>
        <row r="7665">
          <cell r="A7665" t="str">
            <v>TOCTOC</v>
          </cell>
          <cell r="B7665" t="str">
            <v>PARQUE DE ARAYA-TORRE ORIENTE</v>
          </cell>
          <cell r="C7665" t="str">
            <v>Entrega Futura</v>
          </cell>
        </row>
        <row r="7666">
          <cell r="A7666" t="str">
            <v>TOCTOC</v>
          </cell>
          <cell r="B7666" t="str">
            <v>PARQUE DE ARAYA-TORRE PONIENTE</v>
          </cell>
          <cell r="C7666" t="str">
            <v>Entrega Futura</v>
          </cell>
        </row>
        <row r="7667">
          <cell r="A7667" t="str">
            <v>TOCTOC</v>
          </cell>
          <cell r="B7667" t="str">
            <v>PARQUE DE ARAYA-TORRE ORIENTE</v>
          </cell>
          <cell r="C7667" t="str">
            <v>Entrega Futura</v>
          </cell>
        </row>
        <row r="7668">
          <cell r="A7668" t="str">
            <v>TOCTOC</v>
          </cell>
          <cell r="B7668" t="str">
            <v>PARQUE DE ARAYA-TORRE ORIENTE</v>
          </cell>
          <cell r="C7668" t="str">
            <v>Entrega Futura</v>
          </cell>
        </row>
        <row r="7669">
          <cell r="A7669" t="str">
            <v>TOCTOC</v>
          </cell>
          <cell r="B7669" t="str">
            <v>PARQUE DE ARAYA-TORRE ORIENTE</v>
          </cell>
          <cell r="C7669" t="str">
            <v>Entrega Futura</v>
          </cell>
        </row>
        <row r="7670">
          <cell r="A7670" t="str">
            <v>TOCTOC</v>
          </cell>
          <cell r="B7670" t="str">
            <v>PARQUE DE ARAYA-TORRE ORIENTE</v>
          </cell>
          <cell r="C7670" t="str">
            <v>Entrega Futura</v>
          </cell>
        </row>
        <row r="7671">
          <cell r="A7671" t="str">
            <v>TOCTOC</v>
          </cell>
          <cell r="B7671" t="str">
            <v>PARQUE DE ARAYA-TORRE ORIENTE</v>
          </cell>
          <cell r="C7671" t="str">
            <v>Entrega Futura</v>
          </cell>
        </row>
        <row r="7672">
          <cell r="A7672" t="str">
            <v>TOCTOC</v>
          </cell>
          <cell r="B7672" t="str">
            <v>PARQUE DE ARAYA-TORRE ORIENTE</v>
          </cell>
          <cell r="C7672" t="str">
            <v>Entrega Futura</v>
          </cell>
        </row>
        <row r="7673">
          <cell r="A7673" t="str">
            <v>TOCTOC</v>
          </cell>
          <cell r="B7673" t="str">
            <v>PARQUE DE ARAYA-TORRE ORIENTE</v>
          </cell>
          <cell r="C7673" t="str">
            <v>Entrega Futura</v>
          </cell>
        </row>
        <row r="7674">
          <cell r="A7674" t="str">
            <v>TOCTOC</v>
          </cell>
          <cell r="B7674" t="str">
            <v>PARQUE DE ARAYA-TORRE ORIENTE</v>
          </cell>
          <cell r="C7674" t="str">
            <v>Entrega Futura</v>
          </cell>
        </row>
        <row r="7675">
          <cell r="A7675" t="str">
            <v>TOCTOC</v>
          </cell>
          <cell r="B7675" t="str">
            <v>PARQUE DE ARAYA-TORRE ORIENTE</v>
          </cell>
          <cell r="C7675" t="str">
            <v>Entrega Futura</v>
          </cell>
        </row>
        <row r="7676">
          <cell r="A7676" t="str">
            <v>TOCTOC</v>
          </cell>
          <cell r="B7676" t="str">
            <v>PARQUE DE ARAYA-TORRE ORIENTE</v>
          </cell>
          <cell r="C7676" t="str">
            <v>Entrega Futura</v>
          </cell>
        </row>
        <row r="7677">
          <cell r="A7677" t="str">
            <v>TOCTOC</v>
          </cell>
          <cell r="B7677" t="str">
            <v>PARQUE DE ARAYA-TORRE ORIENTE</v>
          </cell>
          <cell r="C7677" t="str">
            <v>Entrega Futura</v>
          </cell>
        </row>
        <row r="7678">
          <cell r="A7678" t="str">
            <v>TOCTOC</v>
          </cell>
          <cell r="B7678" t="str">
            <v>PARQUE DE ARAYA-TORRE ORIENTE</v>
          </cell>
          <cell r="C7678" t="str">
            <v>Entrega Futura</v>
          </cell>
        </row>
        <row r="7679">
          <cell r="A7679" t="str">
            <v>TOCTOC</v>
          </cell>
          <cell r="B7679" t="str">
            <v>PARQUE DE ARAYA-TORRE PONIENTE</v>
          </cell>
          <cell r="C7679" t="str">
            <v>Entrega Futura</v>
          </cell>
        </row>
        <row r="7680">
          <cell r="A7680" t="str">
            <v>TOCTOC</v>
          </cell>
          <cell r="B7680" t="str">
            <v>PARQUE DE ARAYA-TORRE ORIENTE</v>
          </cell>
          <cell r="C7680" t="str">
            <v>Entrega Futura</v>
          </cell>
        </row>
        <row r="7681">
          <cell r="A7681" t="str">
            <v>TOCTOC</v>
          </cell>
          <cell r="B7681" t="str">
            <v>PARQUE DE ARAYA-TORRE ORIENTE</v>
          </cell>
          <cell r="C7681" t="str">
            <v>Entrega Futura</v>
          </cell>
        </row>
        <row r="7682">
          <cell r="A7682" t="str">
            <v>TOCTOC</v>
          </cell>
          <cell r="B7682" t="str">
            <v>PARQUE DE ARAYA-TORRE ORIENTE</v>
          </cell>
          <cell r="C7682" t="str">
            <v>Entrega Futura</v>
          </cell>
        </row>
        <row r="7683">
          <cell r="A7683" t="str">
            <v>TOCTOC</v>
          </cell>
          <cell r="B7683" t="str">
            <v>PARQUE DE ARAYA-TORRE PONIENTE</v>
          </cell>
          <cell r="C7683" t="str">
            <v>Entrega Futura</v>
          </cell>
        </row>
        <row r="7684">
          <cell r="A7684" t="str">
            <v>TOCTOC</v>
          </cell>
          <cell r="B7684" t="str">
            <v>PARQUE DE ARAYA-TORRE PONIENTE</v>
          </cell>
          <cell r="C7684" t="str">
            <v>Entrega Futura</v>
          </cell>
        </row>
        <row r="7685">
          <cell r="A7685" t="str">
            <v>TOCTOC</v>
          </cell>
          <cell r="B7685" t="str">
            <v>PARQUE DE ARAYA-TORRE PONIENTE</v>
          </cell>
          <cell r="C7685" t="str">
            <v>Entrega Futura</v>
          </cell>
        </row>
        <row r="7686">
          <cell r="A7686" t="str">
            <v>TOCTOC</v>
          </cell>
          <cell r="B7686" t="str">
            <v>PARQUE DE ARAYA-TORRE ORIENTE</v>
          </cell>
          <cell r="C7686" t="str">
            <v>Entrega Futura</v>
          </cell>
        </row>
        <row r="7687">
          <cell r="A7687" t="str">
            <v>TOCTOC</v>
          </cell>
          <cell r="B7687" t="str">
            <v>PARQUE DE ARAYA-TORRE ORIENTE</v>
          </cell>
          <cell r="C7687" t="str">
            <v>Entrega Futura</v>
          </cell>
        </row>
        <row r="7688">
          <cell r="A7688" t="str">
            <v>TOCTOC</v>
          </cell>
          <cell r="B7688" t="str">
            <v>PARQUE DE ARAYA-TORRE PONIENTE</v>
          </cell>
          <cell r="C7688" t="str">
            <v>Entrega Futura</v>
          </cell>
        </row>
        <row r="7689">
          <cell r="A7689" t="str">
            <v>TOCTOC</v>
          </cell>
          <cell r="B7689" t="str">
            <v>PARQUE DE ARAYA-TORRE PONIENTE</v>
          </cell>
          <cell r="C7689" t="str">
            <v>Entrega Futura</v>
          </cell>
        </row>
        <row r="7690">
          <cell r="A7690" t="str">
            <v>TOCTOC</v>
          </cell>
          <cell r="B7690" t="str">
            <v>PARQUE DE ARAYA-TORRE ORIENTE</v>
          </cell>
          <cell r="C7690" t="str">
            <v>Entrega Futura</v>
          </cell>
        </row>
        <row r="7691">
          <cell r="A7691" t="str">
            <v>TOCTOC</v>
          </cell>
          <cell r="B7691" t="str">
            <v>PARQUE DE ARAYA-TORRE ORIENTE</v>
          </cell>
          <cell r="C7691" t="str">
            <v>Entrega Futura</v>
          </cell>
        </row>
        <row r="7692">
          <cell r="A7692" t="str">
            <v>TOCTOC</v>
          </cell>
          <cell r="B7692" t="str">
            <v>PARQUE DE ARAYA-TORRE ORIENTE</v>
          </cell>
          <cell r="C7692" t="str">
            <v>Entrega Futura</v>
          </cell>
        </row>
        <row r="7693">
          <cell r="A7693" t="str">
            <v>TOCTOC</v>
          </cell>
          <cell r="B7693" t="str">
            <v>PARQUE DE ARAYA-TORRE PONIENTE</v>
          </cell>
          <cell r="C7693" t="str">
            <v>Entrega Futura</v>
          </cell>
        </row>
        <row r="7694">
          <cell r="A7694" t="str">
            <v>TOCTOC</v>
          </cell>
          <cell r="B7694" t="str">
            <v>PARQUE DE ARAYA-TORRE ORIENTE</v>
          </cell>
          <cell r="C7694" t="str">
            <v>Entrega Futura</v>
          </cell>
        </row>
        <row r="7695">
          <cell r="A7695" t="str">
            <v>TOCTOC</v>
          </cell>
          <cell r="B7695" t="str">
            <v>PARQUE DE ARAYA-TORRE ORIENTE</v>
          </cell>
          <cell r="C7695" t="str">
            <v>Entrega Futura</v>
          </cell>
        </row>
        <row r="7696">
          <cell r="A7696" t="str">
            <v>TOCTOC</v>
          </cell>
          <cell r="B7696" t="str">
            <v>PARQUE DE ARAYA-TORRE ORIENTE</v>
          </cell>
          <cell r="C7696" t="str">
            <v>Entrega Futura</v>
          </cell>
        </row>
        <row r="7697">
          <cell r="A7697" t="str">
            <v>TOCTOC</v>
          </cell>
          <cell r="B7697" t="str">
            <v>PARQUE DE ARAYA-TORRE ORIENTE</v>
          </cell>
          <cell r="C7697" t="str">
            <v>Entrega Futura</v>
          </cell>
        </row>
        <row r="7698">
          <cell r="A7698" t="str">
            <v>TOCTOC</v>
          </cell>
          <cell r="B7698" t="str">
            <v>PARQUE DE ARAYA-TORRE ORIENTE</v>
          </cell>
          <cell r="C7698" t="str">
            <v>Entrega Futura</v>
          </cell>
        </row>
        <row r="7699">
          <cell r="A7699" t="str">
            <v>TOCTOC</v>
          </cell>
          <cell r="B7699" t="str">
            <v>PARQUE DE ARAYA-TORRE ORIENTE</v>
          </cell>
          <cell r="C7699" t="str">
            <v>Entrega Futura</v>
          </cell>
        </row>
        <row r="7700">
          <cell r="A7700" t="str">
            <v>TOCTOC</v>
          </cell>
          <cell r="B7700" t="str">
            <v>PARQUE DE ARAYA-TORRE ORIENTE</v>
          </cell>
          <cell r="C7700" t="str">
            <v>Entrega Futura</v>
          </cell>
        </row>
        <row r="7701">
          <cell r="A7701" t="str">
            <v>TOCTOC</v>
          </cell>
          <cell r="B7701" t="str">
            <v>PARQUE DE ARAYA-TORRE PONIENTE</v>
          </cell>
          <cell r="C7701" t="str">
            <v>Entrega Futura</v>
          </cell>
        </row>
        <row r="7702">
          <cell r="A7702" t="str">
            <v>TOCTOC</v>
          </cell>
          <cell r="B7702" t="str">
            <v>PARQUE DE ARAYA-TORRE ORIENTE</v>
          </cell>
          <cell r="C7702" t="str">
            <v>Entrega Futura</v>
          </cell>
        </row>
        <row r="7703">
          <cell r="A7703" t="str">
            <v>TOCTOC</v>
          </cell>
          <cell r="B7703" t="str">
            <v>PARQUE DE ARAYA-TORRE PONIENTE</v>
          </cell>
          <cell r="C7703" t="str">
            <v>Entrega Futura</v>
          </cell>
        </row>
        <row r="7704">
          <cell r="A7704" t="str">
            <v>TOCTOC</v>
          </cell>
          <cell r="B7704" t="str">
            <v>PARQUE DE ARAYA-TORRE ORIENTE</v>
          </cell>
          <cell r="C7704" t="str">
            <v>Entrega Futura</v>
          </cell>
        </row>
        <row r="7705">
          <cell r="A7705" t="str">
            <v>TOCTOC</v>
          </cell>
          <cell r="B7705" t="str">
            <v>PARQUE DE ARAYA-TORRE ORIENTE</v>
          </cell>
          <cell r="C7705" t="str">
            <v>Entrega Futura</v>
          </cell>
        </row>
        <row r="7706">
          <cell r="A7706" t="str">
            <v>TOCTOC</v>
          </cell>
          <cell r="B7706" t="str">
            <v>PARQUE DE ARAYA-TORRE ORIENTE</v>
          </cell>
          <cell r="C7706" t="str">
            <v>Entrega Futura</v>
          </cell>
        </row>
        <row r="7707">
          <cell r="A7707" t="str">
            <v>TOCTOC</v>
          </cell>
          <cell r="B7707" t="str">
            <v>PARQUE DE ARAYA-TORRE PONIENTE</v>
          </cell>
          <cell r="C7707" t="str">
            <v>Entrega Futura</v>
          </cell>
        </row>
        <row r="7708">
          <cell r="A7708" t="str">
            <v>TOCTOC</v>
          </cell>
          <cell r="B7708" t="str">
            <v>PARQUE DE ARAYA-TORRE ORIENTE</v>
          </cell>
          <cell r="C7708" t="str">
            <v>Entrega Futura</v>
          </cell>
        </row>
        <row r="7709">
          <cell r="A7709" t="str">
            <v>TOCTOC</v>
          </cell>
          <cell r="B7709" t="str">
            <v>PARQUE DE ARAYA-TORRE ORIENTE</v>
          </cell>
          <cell r="C7709" t="str">
            <v>Entrega Futura</v>
          </cell>
        </row>
        <row r="7710">
          <cell r="A7710" t="str">
            <v>TOCTOC</v>
          </cell>
          <cell r="B7710" t="str">
            <v>PARQUE DE ARAYA-TORRE ORIENTE</v>
          </cell>
          <cell r="C7710" t="str">
            <v>Entrega Futura</v>
          </cell>
        </row>
        <row r="7711">
          <cell r="A7711" t="str">
            <v>TOCTOC</v>
          </cell>
          <cell r="B7711" t="str">
            <v>PARQUE DE ARAYA-TORRE ORIENTE</v>
          </cell>
          <cell r="C7711" t="str">
            <v>Entrega Futura</v>
          </cell>
        </row>
        <row r="7712">
          <cell r="A7712" t="str">
            <v>TOCTOC</v>
          </cell>
          <cell r="B7712" t="str">
            <v>PARQUE DE ARAYA-TORRE ORIENTE</v>
          </cell>
          <cell r="C7712" t="str">
            <v>Entrega Futura</v>
          </cell>
        </row>
        <row r="7713">
          <cell r="A7713" t="str">
            <v>TOCTOC</v>
          </cell>
          <cell r="B7713" t="str">
            <v>PARQUE DE ARAYA-TORRE ORIENTE</v>
          </cell>
          <cell r="C7713" t="str">
            <v>Entrega Futura</v>
          </cell>
        </row>
        <row r="7714">
          <cell r="A7714" t="str">
            <v>TOCTOC</v>
          </cell>
          <cell r="B7714" t="str">
            <v>PARQUE DE ARAYA-TORRE ORIENTE</v>
          </cell>
          <cell r="C7714" t="str">
            <v>Entrega Futura</v>
          </cell>
        </row>
        <row r="7715">
          <cell r="A7715" t="str">
            <v>TOCTOC</v>
          </cell>
          <cell r="B7715" t="str">
            <v>PARQUE DE ARAYA-TORRE ORIENTE</v>
          </cell>
          <cell r="C7715" t="str">
            <v>Entrega Futura</v>
          </cell>
        </row>
        <row r="7716">
          <cell r="A7716" t="str">
            <v>TOCTOC</v>
          </cell>
          <cell r="B7716" t="str">
            <v>PARQUE DE ARAYA-TORRE ORIENTE</v>
          </cell>
          <cell r="C7716" t="str">
            <v>Entrega Futura</v>
          </cell>
        </row>
        <row r="7717">
          <cell r="A7717" t="str">
            <v>TOCTOC</v>
          </cell>
          <cell r="B7717" t="str">
            <v>PARQUE DE ARAYA-TORRE PONIENTE</v>
          </cell>
          <cell r="C7717" t="str">
            <v>Entrega Futura</v>
          </cell>
        </row>
        <row r="7718">
          <cell r="A7718" t="str">
            <v>TOCTOC</v>
          </cell>
          <cell r="B7718" t="str">
            <v>PARQUE DE ARAYA-TORRE ORIENTE</v>
          </cell>
          <cell r="C7718" t="str">
            <v>Entrega Futura</v>
          </cell>
        </row>
        <row r="7719">
          <cell r="A7719" t="str">
            <v>TOCTOC</v>
          </cell>
          <cell r="B7719" t="str">
            <v>PARQUE DE ARAYA-TORRE ORIENTE</v>
          </cell>
          <cell r="C7719" t="str">
            <v>Entrega Futura</v>
          </cell>
        </row>
        <row r="7720">
          <cell r="A7720" t="str">
            <v>TOCTOC</v>
          </cell>
          <cell r="B7720" t="str">
            <v>PARQUE DE ARAYA-TORRE ORIENTE</v>
          </cell>
          <cell r="C7720" t="str">
            <v>Entrega Futura</v>
          </cell>
        </row>
        <row r="7721">
          <cell r="A7721" t="str">
            <v>TOCTOC</v>
          </cell>
          <cell r="B7721" t="str">
            <v>PARQUE DE ARAYA-TORRE ORIENTE</v>
          </cell>
          <cell r="C7721" t="str">
            <v>Entrega Futura</v>
          </cell>
        </row>
        <row r="7722">
          <cell r="A7722" t="str">
            <v>TOCTOC</v>
          </cell>
          <cell r="B7722" t="str">
            <v>PARQUE DE ARAYA-TORRE ORIENTE</v>
          </cell>
          <cell r="C7722" t="str">
            <v>Entrega Futura</v>
          </cell>
        </row>
        <row r="7723">
          <cell r="A7723" t="str">
            <v>TOCTOC</v>
          </cell>
          <cell r="B7723" t="str">
            <v>PARQUE DE ARAYA-TORRE ORIENTE</v>
          </cell>
          <cell r="C7723" t="str">
            <v>Entrega Futura</v>
          </cell>
        </row>
        <row r="7724">
          <cell r="A7724" t="str">
            <v>TOCTOC</v>
          </cell>
          <cell r="B7724" t="str">
            <v>PARQUE DE ARAYA-TORRE ORIENTE</v>
          </cell>
          <cell r="C7724" t="str">
            <v>Entrega Futura</v>
          </cell>
        </row>
        <row r="7725">
          <cell r="A7725" t="str">
            <v>TOCTOC</v>
          </cell>
          <cell r="B7725" t="str">
            <v>PARQUE DE ARAYA-TORRE PONIENTE</v>
          </cell>
          <cell r="C7725" t="str">
            <v>Entrega Futura</v>
          </cell>
        </row>
        <row r="7726">
          <cell r="A7726" t="str">
            <v>TOCTOC</v>
          </cell>
          <cell r="B7726" t="str">
            <v>PARQUE DE ARAYA-TORRE ORIENTE</v>
          </cell>
          <cell r="C7726" t="str">
            <v>Entrega Futura</v>
          </cell>
        </row>
        <row r="7727">
          <cell r="A7727" t="str">
            <v>TOCTOC</v>
          </cell>
          <cell r="B7727" t="str">
            <v>PARQUE DE ARAYA-TORRE ORIENTE</v>
          </cell>
          <cell r="C7727" t="str">
            <v>Entrega Futura</v>
          </cell>
        </row>
        <row r="7728">
          <cell r="A7728" t="str">
            <v>TOCTOC</v>
          </cell>
          <cell r="B7728" t="str">
            <v>PARQUE DE ARAYA-TORRE ORIENTE</v>
          </cell>
          <cell r="C7728" t="str">
            <v>Entrega Futura</v>
          </cell>
        </row>
        <row r="7729">
          <cell r="A7729" t="str">
            <v>TOCTOC</v>
          </cell>
          <cell r="B7729" t="str">
            <v>PARQUE DE ARAYA-TORRE ORIENTE</v>
          </cell>
          <cell r="C7729" t="str">
            <v>Entrega Futura</v>
          </cell>
        </row>
        <row r="7730">
          <cell r="A7730" t="str">
            <v>TOCTOC</v>
          </cell>
          <cell r="B7730" t="str">
            <v>PARQUE DE ARAYA-TORRE PONIENTE</v>
          </cell>
          <cell r="C7730" t="str">
            <v>Entrega Futura</v>
          </cell>
        </row>
        <row r="7731">
          <cell r="A7731" t="str">
            <v>TOCTOC</v>
          </cell>
          <cell r="B7731" t="str">
            <v>PARQUE DE ARAYA-TORRE ORIENTE</v>
          </cell>
          <cell r="C7731" t="str">
            <v>Entrega Futura</v>
          </cell>
        </row>
        <row r="7732">
          <cell r="A7732" t="str">
            <v>TOCTOC</v>
          </cell>
          <cell r="B7732" t="str">
            <v>PARQUE DE ARAYA-TORRE PONIENTE</v>
          </cell>
          <cell r="C7732" t="str">
            <v>Entrega Futura</v>
          </cell>
        </row>
        <row r="7733">
          <cell r="A7733" t="str">
            <v>TOCTOC</v>
          </cell>
          <cell r="B7733" t="str">
            <v>PARQUE DE ARAYA-TORRE ORIENTE</v>
          </cell>
          <cell r="C7733" t="str">
            <v>Entrega Futura</v>
          </cell>
        </row>
        <row r="7734">
          <cell r="A7734" t="str">
            <v>TOCTOC</v>
          </cell>
          <cell r="B7734" t="str">
            <v>PARQUE DE ARAYA-TORRE ORIENTE</v>
          </cell>
          <cell r="C7734" t="str">
            <v>Entrega Futura</v>
          </cell>
        </row>
        <row r="7735">
          <cell r="A7735" t="str">
            <v>TOCTOC</v>
          </cell>
          <cell r="B7735" t="str">
            <v>PARQUE DE ARAYA-TORRE ORIENTE</v>
          </cell>
          <cell r="C7735" t="str">
            <v>Entrega Futura</v>
          </cell>
        </row>
        <row r="7736">
          <cell r="A7736" t="str">
            <v>TOCTOC</v>
          </cell>
          <cell r="B7736" t="str">
            <v>PARQUE DE ARAYA-TORRE PONIENTE</v>
          </cell>
          <cell r="C7736" t="str">
            <v>Entrega Futura</v>
          </cell>
        </row>
        <row r="7737">
          <cell r="A7737" t="str">
            <v>TOCTOC</v>
          </cell>
          <cell r="B7737" t="str">
            <v>PARQUE DE ARAYA-TORRE ORIENTE</v>
          </cell>
          <cell r="C7737" t="str">
            <v>Entrega Futura</v>
          </cell>
        </row>
        <row r="7738">
          <cell r="A7738" t="str">
            <v>TOCTOC</v>
          </cell>
          <cell r="B7738" t="str">
            <v>PARQUE DE ARAYA-TORRE ORIENTE</v>
          </cell>
          <cell r="C7738" t="str">
            <v>Entrega Futura</v>
          </cell>
        </row>
        <row r="7739">
          <cell r="A7739" t="str">
            <v>TOCTOC</v>
          </cell>
          <cell r="B7739" t="str">
            <v>PARQUE DE ARAYA-TORRE ORIENTE</v>
          </cell>
          <cell r="C7739" t="str">
            <v>Entrega Futura</v>
          </cell>
        </row>
        <row r="7740">
          <cell r="A7740" t="str">
            <v>TOCTOC</v>
          </cell>
          <cell r="B7740" t="str">
            <v>PARQUE DE ARAYA-TORRE PONIENTE</v>
          </cell>
          <cell r="C7740" t="str">
            <v>Entrega Futura</v>
          </cell>
        </row>
        <row r="7741">
          <cell r="A7741" t="str">
            <v>TOCTOC</v>
          </cell>
          <cell r="B7741" t="str">
            <v>PARQUE DE ARAYA-TORRE PONIENTE</v>
          </cell>
          <cell r="C7741" t="str">
            <v>Entrega Futura</v>
          </cell>
        </row>
        <row r="7742">
          <cell r="A7742" t="str">
            <v>TOCTOC</v>
          </cell>
          <cell r="B7742" t="str">
            <v>PARQUE DE ARAYA-TORRE ORIENTE</v>
          </cell>
          <cell r="C7742" t="str">
            <v>Entrega Futura</v>
          </cell>
        </row>
        <row r="7743">
          <cell r="A7743" t="str">
            <v>TOCTOC</v>
          </cell>
          <cell r="B7743" t="str">
            <v>PARQUE DE ARAYA-TORRE ORIENTE</v>
          </cell>
          <cell r="C7743" t="str">
            <v>Entrega Futura</v>
          </cell>
        </row>
        <row r="7744">
          <cell r="A7744" t="str">
            <v>TOCTOC</v>
          </cell>
          <cell r="B7744" t="str">
            <v>PARQUE DE ARAYA-TORRE ORIENTE</v>
          </cell>
          <cell r="C7744" t="str">
            <v>Entrega Futura</v>
          </cell>
        </row>
        <row r="7745">
          <cell r="A7745" t="str">
            <v>TOCTOC</v>
          </cell>
          <cell r="B7745" t="str">
            <v>PARQUE DE ARAYA-TORRE PONIENTE</v>
          </cell>
          <cell r="C7745" t="str">
            <v>Entrega Futura</v>
          </cell>
        </row>
        <row r="7746">
          <cell r="A7746" t="str">
            <v>TOCTOC</v>
          </cell>
          <cell r="B7746" t="str">
            <v>PARQUE DE ARAYA-TORRE ORIENTE</v>
          </cell>
          <cell r="C7746" t="str">
            <v>Entrega Futura</v>
          </cell>
        </row>
        <row r="7747">
          <cell r="A7747" t="str">
            <v>TOCTOC</v>
          </cell>
          <cell r="B7747" t="str">
            <v>PARQUE DE ARAYA-TORRE ORIENTE</v>
          </cell>
          <cell r="C7747" t="str">
            <v>Entrega Futura</v>
          </cell>
        </row>
        <row r="7748">
          <cell r="A7748" t="str">
            <v>TOCTOC</v>
          </cell>
          <cell r="B7748" t="str">
            <v>PARQUE DE ARAYA-TORRE ORIENTE</v>
          </cell>
          <cell r="C7748" t="str">
            <v>Entrega Futura</v>
          </cell>
        </row>
        <row r="7749">
          <cell r="A7749" t="str">
            <v>TOCTOC</v>
          </cell>
          <cell r="B7749" t="str">
            <v>PARQUE DE ARAYA-TORRE ORIENTE</v>
          </cell>
          <cell r="C7749" t="str">
            <v>Entrega Futura</v>
          </cell>
        </row>
        <row r="7750">
          <cell r="A7750" t="str">
            <v>TOCTOC</v>
          </cell>
          <cell r="B7750" t="str">
            <v>PARQUE DE ARAYA-TORRE ORIENTE</v>
          </cell>
          <cell r="C7750" t="str">
            <v>Entrega Futura</v>
          </cell>
        </row>
        <row r="7751">
          <cell r="A7751" t="str">
            <v>TOCTOC</v>
          </cell>
          <cell r="B7751" t="str">
            <v>PARQUE DE ARAYA-TORRE ORIENTE</v>
          </cell>
          <cell r="C7751" t="str">
            <v>Entrega Futura</v>
          </cell>
        </row>
        <row r="7752">
          <cell r="A7752" t="str">
            <v>TOCTOC</v>
          </cell>
          <cell r="B7752" t="str">
            <v>PARQUE DE ARAYA-TORRE ORIENTE</v>
          </cell>
          <cell r="C7752" t="str">
            <v>Entrega Futura</v>
          </cell>
        </row>
        <row r="7753">
          <cell r="A7753" t="str">
            <v>TOCTOC</v>
          </cell>
          <cell r="B7753" t="str">
            <v>PARQUE DE ARAYA-TORRE PONIENTE</v>
          </cell>
          <cell r="C7753" t="str">
            <v>Entrega Futura</v>
          </cell>
        </row>
        <row r="7754">
          <cell r="A7754" t="str">
            <v>TOCTOC</v>
          </cell>
          <cell r="B7754" t="str">
            <v>PARQUE DE ARAYA-TORRE ORIENTE</v>
          </cell>
          <cell r="C7754" t="str">
            <v>Entrega Futura</v>
          </cell>
        </row>
        <row r="7755">
          <cell r="A7755" t="str">
            <v>TOCTOC</v>
          </cell>
          <cell r="B7755" t="str">
            <v>PARQUE DE ARAYA-TORRE ORIENTE</v>
          </cell>
          <cell r="C7755" t="str">
            <v>Entrega Futura</v>
          </cell>
        </row>
        <row r="7756">
          <cell r="A7756" t="str">
            <v>TOCTOC</v>
          </cell>
          <cell r="B7756" t="str">
            <v>PARQUE DE ARAYA-TORRE ORIENTE</v>
          </cell>
          <cell r="C7756" t="str">
            <v>Entrega Futura</v>
          </cell>
        </row>
        <row r="7757">
          <cell r="A7757" t="str">
            <v>TOCTOC</v>
          </cell>
          <cell r="B7757" t="str">
            <v>PARQUE DE ARAYA-TORRE PONIENTE</v>
          </cell>
          <cell r="C7757" t="str">
            <v>Entrega Futura</v>
          </cell>
        </row>
        <row r="7758">
          <cell r="A7758" t="str">
            <v>TOCTOC</v>
          </cell>
          <cell r="B7758" t="str">
            <v>PARQUE DE ARAYA-TORRE ORIENTE</v>
          </cell>
          <cell r="C7758" t="str">
            <v>Entrega Futura</v>
          </cell>
        </row>
        <row r="7759">
          <cell r="A7759" t="str">
            <v>TOCTOC</v>
          </cell>
          <cell r="B7759" t="str">
            <v>PARQUE DE ARAYA-TORRE ORIENTE</v>
          </cell>
          <cell r="C7759" t="str">
            <v>Entrega Futura</v>
          </cell>
        </row>
        <row r="7760">
          <cell r="A7760" t="str">
            <v>TOCTOC</v>
          </cell>
          <cell r="B7760" t="str">
            <v>PARQUE DE ARAYA-TORRE ORIENTE</v>
          </cell>
          <cell r="C7760" t="str">
            <v>Entrega Futura</v>
          </cell>
        </row>
        <row r="7761">
          <cell r="A7761" t="str">
            <v>TOCTOC</v>
          </cell>
          <cell r="B7761" t="str">
            <v>PARQUE DE ARAYA-TORRE PONIENTE</v>
          </cell>
          <cell r="C7761" t="str">
            <v>Entrega Futura</v>
          </cell>
        </row>
        <row r="7762">
          <cell r="A7762" t="str">
            <v>TOCTOC</v>
          </cell>
          <cell r="B7762" t="str">
            <v>PARQUE DE ARAYA-TORRE ORIENTE</v>
          </cell>
          <cell r="C7762" t="str">
            <v>Entrega Futura</v>
          </cell>
        </row>
        <row r="7763">
          <cell r="A7763" t="str">
            <v>TOCTOC</v>
          </cell>
          <cell r="B7763" t="str">
            <v>PARQUE DE ARAYA-TORRE ORIENTE</v>
          </cell>
          <cell r="C7763" t="str">
            <v>Entrega Futura</v>
          </cell>
        </row>
        <row r="7764">
          <cell r="A7764" t="str">
            <v>TOCTOC</v>
          </cell>
          <cell r="B7764" t="str">
            <v>PARQUE DE ARAYA-TORRE ORIENTE</v>
          </cell>
          <cell r="C7764" t="str">
            <v>Entrega Futura</v>
          </cell>
        </row>
        <row r="7765">
          <cell r="A7765" t="str">
            <v>TOCTOC</v>
          </cell>
          <cell r="B7765" t="str">
            <v>PARQUE DE ARAYA-TORRE ORIENTE</v>
          </cell>
          <cell r="C7765" t="str">
            <v>Entrega Futura</v>
          </cell>
        </row>
        <row r="7766">
          <cell r="A7766" t="str">
            <v>TOCTOC</v>
          </cell>
          <cell r="B7766" t="str">
            <v>PARQUE DE ARAYA-TORRE ORIENTE</v>
          </cell>
          <cell r="C7766" t="str">
            <v>Entrega Futura</v>
          </cell>
        </row>
        <row r="7767">
          <cell r="A7767" t="str">
            <v>TOCTOC</v>
          </cell>
          <cell r="B7767" t="str">
            <v>PARQUE DE ARAYA-TORRE ORIENTE</v>
          </cell>
          <cell r="C7767" t="str">
            <v>Entrega Futura</v>
          </cell>
        </row>
        <row r="7768">
          <cell r="A7768" t="str">
            <v>TOCTOC</v>
          </cell>
          <cell r="B7768" t="str">
            <v>PARQUE DE ARAYA-TORRE ORIENTE</v>
          </cell>
          <cell r="C7768" t="str">
            <v>Entrega Futura</v>
          </cell>
        </row>
        <row r="7769">
          <cell r="A7769" t="str">
            <v>TOCTOC</v>
          </cell>
          <cell r="B7769" t="str">
            <v>PARQUE DE ARAYA-TORRE ORIENTE</v>
          </cell>
          <cell r="C7769" t="str">
            <v>Entrega Futura</v>
          </cell>
        </row>
        <row r="7770">
          <cell r="A7770" t="str">
            <v>TOCTOC</v>
          </cell>
          <cell r="B7770" t="str">
            <v>PARQUE DE ARAYA-TORRE PONIENTE</v>
          </cell>
          <cell r="C7770" t="str">
            <v>Entrega Futura</v>
          </cell>
        </row>
        <row r="7771">
          <cell r="A7771" t="str">
            <v>TOCTOC</v>
          </cell>
          <cell r="B7771" t="str">
            <v>PARQUE DE ARAYA-TORRE PONIENTE</v>
          </cell>
          <cell r="C7771" t="str">
            <v>Entrega Futura</v>
          </cell>
        </row>
        <row r="7772">
          <cell r="A7772" t="str">
            <v>TOCTOC</v>
          </cell>
          <cell r="B7772" t="str">
            <v>PARQUE DE ARAYA-TORRE ORIENTE</v>
          </cell>
          <cell r="C7772" t="str">
            <v>Entrega Futura</v>
          </cell>
        </row>
        <row r="7773">
          <cell r="A7773" t="str">
            <v>TOCTOC</v>
          </cell>
          <cell r="B7773" t="str">
            <v>PARQUE DE ARAYA-TORRE ORIENTE</v>
          </cell>
          <cell r="C7773" t="str">
            <v>Entrega Futura</v>
          </cell>
        </row>
        <row r="7774">
          <cell r="A7774" t="str">
            <v>TOCTOC</v>
          </cell>
          <cell r="B7774" t="str">
            <v>PARQUE DE ARAYA-TORRE ORIENTE</v>
          </cell>
          <cell r="C7774" t="str">
            <v>Entrega Futura</v>
          </cell>
        </row>
        <row r="7775">
          <cell r="A7775" t="str">
            <v>TOCTOC</v>
          </cell>
          <cell r="B7775" t="str">
            <v>PARQUE DE ARAYA-TORRE PONIENTE</v>
          </cell>
          <cell r="C7775" t="str">
            <v>Entrega Futura</v>
          </cell>
        </row>
        <row r="7776">
          <cell r="A7776" t="str">
            <v>TOCTOC</v>
          </cell>
          <cell r="B7776" t="str">
            <v>PARQUE DE ARAYA-TORRE ORIENTE</v>
          </cell>
          <cell r="C7776" t="str">
            <v>Entrega Futura</v>
          </cell>
        </row>
        <row r="7777">
          <cell r="A7777" t="str">
            <v>TOCTOC</v>
          </cell>
          <cell r="B7777" t="str">
            <v>PARQUE DE ARAYA-TORRE ORIENTE</v>
          </cell>
          <cell r="C7777" t="str">
            <v>Entrega Futura</v>
          </cell>
        </row>
        <row r="7778">
          <cell r="A7778" t="str">
            <v>TOCTOC</v>
          </cell>
          <cell r="B7778" t="str">
            <v>PARQUE DE ARAYA-TORRE ORIENTE</v>
          </cell>
          <cell r="C7778" t="str">
            <v>Entrega Futura</v>
          </cell>
        </row>
        <row r="7779">
          <cell r="A7779" t="str">
            <v>TOCTOC</v>
          </cell>
          <cell r="B7779" t="str">
            <v>PARQUE DE ARAYA-TORRE ORIENTE</v>
          </cell>
          <cell r="C7779" t="str">
            <v>Entrega Futura</v>
          </cell>
        </row>
        <row r="7780">
          <cell r="A7780" t="str">
            <v>TOCTOC</v>
          </cell>
          <cell r="B7780" t="str">
            <v>PARQUE DE ARAYA-TORRE ORIENTE</v>
          </cell>
          <cell r="C7780" t="str">
            <v>Entrega Futura</v>
          </cell>
        </row>
        <row r="7781">
          <cell r="A7781" t="str">
            <v>TOCTOC</v>
          </cell>
          <cell r="B7781" t="str">
            <v>PARQUE DE ARAYA-TORRE ORIENTE</v>
          </cell>
          <cell r="C7781" t="str">
            <v>Entrega Futura</v>
          </cell>
        </row>
        <row r="7782">
          <cell r="A7782" t="str">
            <v>TOCTOC</v>
          </cell>
          <cell r="B7782" t="str">
            <v>PARQUE DE ARAYA-TORRE ORIENTE</v>
          </cell>
          <cell r="C7782" t="str">
            <v>Entrega Futura</v>
          </cell>
        </row>
        <row r="7783">
          <cell r="A7783" t="str">
            <v>TOCTOC</v>
          </cell>
          <cell r="B7783" t="str">
            <v>PARQUE DE ARAYA-TORRE ORIENTE</v>
          </cell>
          <cell r="C7783" t="str">
            <v>Entrega Futura</v>
          </cell>
        </row>
        <row r="7784">
          <cell r="A7784" t="str">
            <v>TOCTOC</v>
          </cell>
          <cell r="B7784" t="str">
            <v>PARQUE DE ARAYA-TORRE PONIENTE</v>
          </cell>
          <cell r="C7784" t="str">
            <v>Entrega Futura</v>
          </cell>
        </row>
        <row r="7785">
          <cell r="A7785" t="str">
            <v>TOCTOC</v>
          </cell>
          <cell r="B7785" t="str">
            <v>PARQUE DE ARAYA-TORRE ORIENTE</v>
          </cell>
          <cell r="C7785" t="str">
            <v>Entrega Futura</v>
          </cell>
        </row>
        <row r="7786">
          <cell r="A7786" t="str">
            <v>TOCTOC</v>
          </cell>
          <cell r="B7786" t="str">
            <v>PARQUE DE ARAYA-TORRE PONIENTE</v>
          </cell>
          <cell r="C7786" t="str">
            <v>Entrega Futura</v>
          </cell>
        </row>
        <row r="7787">
          <cell r="A7787" t="str">
            <v>TOCTOC</v>
          </cell>
          <cell r="B7787" t="str">
            <v>PARQUE DE ARAYA-TORRE ORIENTE</v>
          </cell>
          <cell r="C7787" t="str">
            <v>Entrega Futura</v>
          </cell>
        </row>
        <row r="7788">
          <cell r="A7788" t="str">
            <v>TOCTOC</v>
          </cell>
          <cell r="B7788" t="str">
            <v>PARQUE DE ARAYA-TORRE PONIENTE</v>
          </cell>
          <cell r="C7788" t="str">
            <v>Entrega Futura</v>
          </cell>
        </row>
        <row r="7789">
          <cell r="A7789" t="str">
            <v>TOCTOC</v>
          </cell>
          <cell r="B7789" t="str">
            <v>PARQUE DE ARAYA-TORRE ORIENTE</v>
          </cell>
          <cell r="C7789" t="str">
            <v>Entrega Futura</v>
          </cell>
        </row>
        <row r="7790">
          <cell r="A7790" t="str">
            <v>TOCTOC</v>
          </cell>
          <cell r="B7790" t="str">
            <v>PARQUE DE ARAYA-TORRE ORIENTE</v>
          </cell>
          <cell r="C7790" t="str">
            <v>Entrega Futura</v>
          </cell>
        </row>
        <row r="7791">
          <cell r="A7791" t="str">
            <v>TOCTOC</v>
          </cell>
          <cell r="B7791" t="str">
            <v>PARQUE DE ARAYA-TORRE ORIENTE</v>
          </cell>
          <cell r="C7791" t="str">
            <v>Entrega Futura</v>
          </cell>
        </row>
        <row r="7792">
          <cell r="A7792" t="str">
            <v>TOCTOC</v>
          </cell>
          <cell r="B7792" t="str">
            <v>PARQUE DE ARAYA-TORRE ORIENTE</v>
          </cell>
          <cell r="C7792" t="str">
            <v>Entrega Futura</v>
          </cell>
        </row>
        <row r="7793">
          <cell r="A7793" t="str">
            <v>TOCTOC</v>
          </cell>
          <cell r="B7793" t="str">
            <v>PARQUE DE ARAYA-TORRE ORIENTE</v>
          </cell>
          <cell r="C7793" t="str">
            <v>Entrega Futura</v>
          </cell>
        </row>
        <row r="7794">
          <cell r="A7794" t="str">
            <v>TOCTOC</v>
          </cell>
          <cell r="B7794" t="str">
            <v>PARQUE DE ARAYA-TORRE ORIENTE</v>
          </cell>
          <cell r="C7794" t="str">
            <v>Entrega Futura</v>
          </cell>
        </row>
        <row r="7795">
          <cell r="A7795" t="str">
            <v>TOCTOC</v>
          </cell>
          <cell r="B7795" t="str">
            <v>PARQUE DE ARAYA-TORRE ORIENTE</v>
          </cell>
          <cell r="C7795" t="str">
            <v>Entrega Futura</v>
          </cell>
        </row>
        <row r="7796">
          <cell r="A7796" t="str">
            <v>TOCTOC</v>
          </cell>
          <cell r="B7796" t="str">
            <v>PARQUE DE ARAYA-TORRE ORIENTE</v>
          </cell>
          <cell r="C7796" t="str">
            <v>Entrega Futura</v>
          </cell>
        </row>
        <row r="7797">
          <cell r="A7797" t="str">
            <v>TOCTOC</v>
          </cell>
          <cell r="B7797" t="str">
            <v>PARQUE DE ARAYA-TORRE PONIENTE</v>
          </cell>
          <cell r="C7797" t="str">
            <v>Entrega Futura</v>
          </cell>
        </row>
        <row r="7798">
          <cell r="A7798" t="str">
            <v>TOCTOC</v>
          </cell>
          <cell r="B7798" t="str">
            <v>PARQUE DE ARAYA-TORRE ORIENTE</v>
          </cell>
          <cell r="C7798" t="str">
            <v>Entrega Futura</v>
          </cell>
        </row>
        <row r="7799">
          <cell r="A7799" t="str">
            <v>TOCTOC</v>
          </cell>
          <cell r="B7799" t="str">
            <v>PARQUE DE ARAYA-TORRE ORIENTE</v>
          </cell>
          <cell r="C7799" t="str">
            <v>Entrega Futura</v>
          </cell>
        </row>
        <row r="7800">
          <cell r="A7800" t="str">
            <v>TOCTOC</v>
          </cell>
          <cell r="B7800" t="str">
            <v>PARQUE DE ARAYA-TORRE ORIENTE</v>
          </cell>
          <cell r="C7800" t="str">
            <v>Entrega Futura</v>
          </cell>
        </row>
        <row r="7801">
          <cell r="A7801" t="str">
            <v>TOCTOC</v>
          </cell>
          <cell r="B7801" t="str">
            <v>PARQUE DE ARAYA-TORRE PONIENTE</v>
          </cell>
          <cell r="C7801" t="str">
            <v>Entrega Futura</v>
          </cell>
        </row>
        <row r="7802">
          <cell r="A7802" t="str">
            <v>TOCTOC</v>
          </cell>
          <cell r="B7802" t="str">
            <v>PARQUE DE ARAYA-TORRE PONIENTE</v>
          </cell>
          <cell r="C7802" t="str">
            <v>Entrega Futura</v>
          </cell>
        </row>
        <row r="7803">
          <cell r="A7803" t="str">
            <v>TOCTOC</v>
          </cell>
          <cell r="B7803" t="str">
            <v>PARQUE DE ARAYA-TORRE ORIENTE</v>
          </cell>
          <cell r="C7803" t="str">
            <v>Entrega Futura</v>
          </cell>
        </row>
        <row r="7804">
          <cell r="A7804" t="str">
            <v>TOCTOC</v>
          </cell>
          <cell r="B7804" t="str">
            <v>PARQUE DE ARAYA-TORRE PONIENTE</v>
          </cell>
          <cell r="C7804" t="str">
            <v>Entrega Futura</v>
          </cell>
        </row>
        <row r="7805">
          <cell r="A7805" t="str">
            <v>TOCTOC</v>
          </cell>
          <cell r="B7805" t="str">
            <v>PARQUE DE ARAYA-TORRE ORIENTE</v>
          </cell>
          <cell r="C7805" t="str">
            <v>Entrega Futura</v>
          </cell>
        </row>
        <row r="7806">
          <cell r="A7806" t="str">
            <v>TOCTOC</v>
          </cell>
          <cell r="B7806" t="str">
            <v>PARQUE DE ARAYA-TORRE ORIENTE</v>
          </cell>
          <cell r="C7806" t="str">
            <v>Entrega Futura</v>
          </cell>
        </row>
        <row r="7807">
          <cell r="A7807" t="str">
            <v>TOCTOC</v>
          </cell>
          <cell r="B7807" t="str">
            <v>PARQUE DE ARAYA-TORRE PONIENTE</v>
          </cell>
          <cell r="C7807" t="str">
            <v>Entrega Futura</v>
          </cell>
        </row>
        <row r="7808">
          <cell r="A7808" t="str">
            <v>TOCTOC</v>
          </cell>
          <cell r="B7808" t="str">
            <v>PARQUE DE ARAYA-TORRE ORIENTE</v>
          </cell>
          <cell r="C7808" t="str">
            <v>Entrega Futura</v>
          </cell>
        </row>
        <row r="7809">
          <cell r="A7809" t="str">
            <v>TOCTOC</v>
          </cell>
          <cell r="B7809" t="str">
            <v>PARQUE DE ARAYA-TORRE PONIENTE</v>
          </cell>
          <cell r="C7809" t="str">
            <v>Entrega Futura</v>
          </cell>
        </row>
        <row r="7810">
          <cell r="A7810" t="str">
            <v>TOCTOC</v>
          </cell>
          <cell r="B7810" t="str">
            <v>PARQUE DE ARAYA-TORRE ORIENTE</v>
          </cell>
          <cell r="C7810" t="str">
            <v>Entrega Futura</v>
          </cell>
        </row>
        <row r="7811">
          <cell r="A7811" t="str">
            <v>TOCTOC</v>
          </cell>
          <cell r="B7811" t="str">
            <v>PARQUE DE ARAYA-TORRE PONIENTE</v>
          </cell>
          <cell r="C7811" t="str">
            <v>Entrega Futura</v>
          </cell>
        </row>
        <row r="7812">
          <cell r="A7812" t="str">
            <v>TOCTOC</v>
          </cell>
          <cell r="B7812" t="str">
            <v>PARQUE DE ARAYA-TORRE ORIENTE</v>
          </cell>
          <cell r="C7812" t="str">
            <v>Entrega Futura</v>
          </cell>
        </row>
        <row r="7813">
          <cell r="A7813" t="str">
            <v>TOCTOC</v>
          </cell>
          <cell r="B7813" t="str">
            <v>PARQUE DE ARAYA-TORRE ORIENTE</v>
          </cell>
          <cell r="C7813" t="str">
            <v>Entrega Futura</v>
          </cell>
        </row>
        <row r="7814">
          <cell r="A7814" t="str">
            <v>TOCTOC</v>
          </cell>
          <cell r="B7814" t="str">
            <v>PARQUE DE ARAYA-TORRE PONIENTE</v>
          </cell>
          <cell r="C7814" t="str">
            <v>Entrega Futura</v>
          </cell>
        </row>
        <row r="7815">
          <cell r="A7815" t="str">
            <v>TOCTOC</v>
          </cell>
          <cell r="B7815" t="str">
            <v>PARQUE DE ARAYA-TORRE ORIENTE</v>
          </cell>
          <cell r="C7815" t="str">
            <v>Entrega Futura</v>
          </cell>
        </row>
        <row r="7816">
          <cell r="A7816" t="str">
            <v>TOCTOC</v>
          </cell>
          <cell r="B7816" t="str">
            <v>PARQUE DE ARAYA-TORRE ORIENTE</v>
          </cell>
          <cell r="C7816" t="str">
            <v>Entrega Futura</v>
          </cell>
        </row>
        <row r="7817">
          <cell r="A7817" t="str">
            <v>TOCTOC</v>
          </cell>
          <cell r="B7817" t="str">
            <v>PARQUE DE ARAYA-TORRE PONIENTE</v>
          </cell>
          <cell r="C7817" t="str">
            <v>Entrega Futura</v>
          </cell>
        </row>
        <row r="7818">
          <cell r="A7818" t="str">
            <v>TOCTOC</v>
          </cell>
          <cell r="B7818" t="str">
            <v>PARQUE DE ARAYA-TORRE ORIENTE</v>
          </cell>
          <cell r="C7818" t="str">
            <v>Entrega Futura</v>
          </cell>
        </row>
        <row r="7819">
          <cell r="A7819" t="str">
            <v>TOCTOC</v>
          </cell>
          <cell r="B7819" t="str">
            <v>PARQUE DE ARAYA-TORRE PONIENTE</v>
          </cell>
          <cell r="C7819" t="str">
            <v>Entrega Futura</v>
          </cell>
        </row>
        <row r="7820">
          <cell r="A7820" t="str">
            <v>TOCTOC</v>
          </cell>
          <cell r="B7820" t="str">
            <v>PARQUE DE ARAYA-TORRE PONIENTE</v>
          </cell>
          <cell r="C7820" t="str">
            <v>Entrega Futura</v>
          </cell>
        </row>
        <row r="7821">
          <cell r="A7821" t="str">
            <v>TOCTOC</v>
          </cell>
          <cell r="B7821" t="str">
            <v>PARQUE DE ARAYA-TORRE PONIENTE</v>
          </cell>
          <cell r="C7821" t="str">
            <v>Entrega Futura</v>
          </cell>
        </row>
        <row r="7822">
          <cell r="A7822" t="str">
            <v>TOCTOC</v>
          </cell>
          <cell r="B7822" t="str">
            <v>PARQUE DE ARAYA-TORRE ORIENTE</v>
          </cell>
          <cell r="C7822" t="str">
            <v>Entrega Futura</v>
          </cell>
        </row>
        <row r="7823">
          <cell r="A7823" t="str">
            <v>TOCTOC</v>
          </cell>
          <cell r="B7823" t="str">
            <v>PARQUE DE ARAYA-TORRE PONIENTE</v>
          </cell>
          <cell r="C7823" t="str">
            <v>Entrega Futura</v>
          </cell>
        </row>
        <row r="7824">
          <cell r="A7824" t="str">
            <v>TOCTOC</v>
          </cell>
          <cell r="B7824" t="str">
            <v>PARQUE DE ARAYA-TORRE PONIENTE</v>
          </cell>
          <cell r="C7824" t="str">
            <v>Entrega Futura</v>
          </cell>
        </row>
        <row r="7825">
          <cell r="A7825" t="str">
            <v>TOCTOC</v>
          </cell>
          <cell r="B7825" t="str">
            <v>PARQUE DE ARAYA-TORRE PONIENTE</v>
          </cell>
          <cell r="C7825" t="str">
            <v>Entrega Futura</v>
          </cell>
        </row>
        <row r="7826">
          <cell r="A7826" t="str">
            <v>TOCTOC</v>
          </cell>
          <cell r="B7826" t="str">
            <v>PARQUE DE ARAYA-TORRE PONIENTE</v>
          </cell>
          <cell r="C7826" t="str">
            <v>Entrega Futura</v>
          </cell>
        </row>
        <row r="7827">
          <cell r="A7827" t="str">
            <v>TOCTOC</v>
          </cell>
          <cell r="B7827" t="str">
            <v>PARQUE DE ARAYA-TORRE PONIENTE</v>
          </cell>
          <cell r="C7827" t="str">
            <v>Entrega Futura</v>
          </cell>
        </row>
        <row r="7828">
          <cell r="A7828" t="str">
            <v>TOCTOC</v>
          </cell>
          <cell r="B7828" t="str">
            <v>PARQUE DE ARAYA-TORRE PONIENTE</v>
          </cell>
          <cell r="C7828" t="str">
            <v>Entrega Futura</v>
          </cell>
        </row>
        <row r="7829">
          <cell r="A7829" t="str">
            <v>TOCTOC</v>
          </cell>
          <cell r="B7829" t="str">
            <v>PARQUE DE ARAYA-TORRE PONIENTE</v>
          </cell>
          <cell r="C7829" t="str">
            <v>Entrega Futura</v>
          </cell>
        </row>
        <row r="7830">
          <cell r="A7830" t="str">
            <v>TOCTOC</v>
          </cell>
          <cell r="B7830" t="str">
            <v>PARQUE DE ARAYA-TORRE ORIENTE</v>
          </cell>
          <cell r="C7830" t="str">
            <v>Entrega Futura</v>
          </cell>
        </row>
        <row r="7831">
          <cell r="A7831" t="str">
            <v>TOCTOC</v>
          </cell>
          <cell r="B7831" t="str">
            <v>PARQUE DE ARAYA-TORRE ORIENTE</v>
          </cell>
          <cell r="C7831" t="str">
            <v>Entrega Futura</v>
          </cell>
        </row>
        <row r="7832">
          <cell r="A7832" t="str">
            <v>TOCTOC</v>
          </cell>
          <cell r="B7832" t="str">
            <v>PARQUE DE ARAYA-TORRE PONIENTE</v>
          </cell>
          <cell r="C7832" t="str">
            <v>Entrega Futura</v>
          </cell>
        </row>
        <row r="7833">
          <cell r="A7833" t="str">
            <v>TOCTOC</v>
          </cell>
          <cell r="B7833" t="str">
            <v>PARQUE DE ARAYA-TORRE PONIENTE</v>
          </cell>
          <cell r="C7833" t="str">
            <v>Entrega Futura</v>
          </cell>
        </row>
        <row r="7834">
          <cell r="A7834" t="str">
            <v>TOCTOC</v>
          </cell>
          <cell r="B7834" t="str">
            <v>PARQUE DE ARAYA-TORRE PONIENTE</v>
          </cell>
          <cell r="C7834" t="str">
            <v>Entrega Futura</v>
          </cell>
        </row>
        <row r="7835">
          <cell r="A7835" t="str">
            <v>TOCTOC</v>
          </cell>
          <cell r="B7835" t="str">
            <v>PARQUE DE ARAYA-TORRE PONIENTE</v>
          </cell>
          <cell r="C7835" t="str">
            <v>Entrega Futura</v>
          </cell>
        </row>
        <row r="7836">
          <cell r="A7836" t="str">
            <v>TOCTOC</v>
          </cell>
          <cell r="B7836" t="str">
            <v>PARQUE DE ARAYA-TORRE ORIENTE</v>
          </cell>
          <cell r="C7836" t="str">
            <v>Entrega Futura</v>
          </cell>
        </row>
        <row r="7837">
          <cell r="A7837" t="str">
            <v>TOCTOC</v>
          </cell>
          <cell r="B7837" t="str">
            <v>PARQUE DE ARAYA-TORRE PONIENTE</v>
          </cell>
          <cell r="C7837" t="str">
            <v>Entrega Futura</v>
          </cell>
        </row>
        <row r="7838">
          <cell r="A7838" t="str">
            <v>TOCTOC</v>
          </cell>
          <cell r="B7838" t="str">
            <v>PARQUE DE ARAYA-TORRE PONIENTE</v>
          </cell>
          <cell r="C7838" t="str">
            <v>Entrega Futura</v>
          </cell>
        </row>
        <row r="7839">
          <cell r="A7839" t="str">
            <v>TOCTOC</v>
          </cell>
          <cell r="B7839" t="str">
            <v>PARQUE DE ARAYA-TORRE ORIENTE</v>
          </cell>
          <cell r="C7839" t="str">
            <v>Entrega Futura</v>
          </cell>
        </row>
        <row r="7840">
          <cell r="A7840" t="str">
            <v>TOCTOC</v>
          </cell>
          <cell r="B7840" t="str">
            <v>PARQUE DE ARAYA-TORRE PONIENTE</v>
          </cell>
          <cell r="C7840" t="str">
            <v>Entrega Futura</v>
          </cell>
        </row>
        <row r="7841">
          <cell r="A7841" t="str">
            <v>TOCTOC</v>
          </cell>
          <cell r="B7841" t="str">
            <v>PARQUE DE ARAYA-TORRE PONIENTE</v>
          </cell>
          <cell r="C7841" t="str">
            <v>Entrega Futura</v>
          </cell>
        </row>
        <row r="7842">
          <cell r="A7842" t="str">
            <v>TOCTOC</v>
          </cell>
          <cell r="B7842" t="str">
            <v>PARQUE DE ARAYA-TORRE PONIENTE</v>
          </cell>
          <cell r="C7842" t="str">
            <v>Entrega Futura</v>
          </cell>
        </row>
        <row r="7843">
          <cell r="A7843" t="str">
            <v>TOCTOC</v>
          </cell>
          <cell r="B7843" t="str">
            <v>PARQUE DE ARAYA-TORRE PONIENTE</v>
          </cell>
          <cell r="C7843" t="str">
            <v>Entrega Futura</v>
          </cell>
        </row>
        <row r="7844">
          <cell r="A7844" t="str">
            <v>TOCTOC</v>
          </cell>
          <cell r="B7844" t="str">
            <v>PARQUE DE ARAYA-TORRE ORIENTE</v>
          </cell>
          <cell r="C7844" t="str">
            <v>Entrega Futura</v>
          </cell>
        </row>
        <row r="7845">
          <cell r="A7845" t="str">
            <v>TOCTOC</v>
          </cell>
          <cell r="B7845" t="str">
            <v>PARQUE DE ARAYA-TORRE PONIENTE</v>
          </cell>
          <cell r="C7845" t="str">
            <v>Entrega Futura</v>
          </cell>
        </row>
        <row r="7846">
          <cell r="A7846" t="str">
            <v>TOCTOC</v>
          </cell>
          <cell r="B7846" t="str">
            <v>PARQUE DE ARAYA-TORRE PONIENTE</v>
          </cell>
          <cell r="C7846" t="str">
            <v>Entrega Futura</v>
          </cell>
        </row>
        <row r="7847">
          <cell r="A7847" t="str">
            <v>TOCTOC</v>
          </cell>
          <cell r="B7847" t="str">
            <v>PARQUE DE ARAYA-TORRE PONIENTE</v>
          </cell>
          <cell r="C7847" t="str">
            <v>Entrega Futura</v>
          </cell>
        </row>
        <row r="7848">
          <cell r="A7848" t="str">
            <v>TOCTOC</v>
          </cell>
          <cell r="B7848" t="str">
            <v>PARQUE DE ARAYA-TORRE PONIENTE</v>
          </cell>
          <cell r="C7848" t="str">
            <v>Entrega Futura</v>
          </cell>
        </row>
        <row r="7849">
          <cell r="A7849" t="str">
            <v>TOCTOC</v>
          </cell>
          <cell r="B7849" t="str">
            <v>PARQUE DE ARAYA-TORRE PONIENTE</v>
          </cell>
          <cell r="C7849" t="str">
            <v>Entrega Futura</v>
          </cell>
        </row>
        <row r="7850">
          <cell r="A7850" t="str">
            <v>TOCTOC</v>
          </cell>
          <cell r="B7850" t="str">
            <v>PARQUE DE ARAYA-TORRE PONIENTE</v>
          </cell>
          <cell r="C7850" t="str">
            <v>Entrega Futura</v>
          </cell>
        </row>
        <row r="7851">
          <cell r="A7851" t="str">
            <v>TOCTOC</v>
          </cell>
          <cell r="B7851" t="str">
            <v>PARQUE DE ARAYA-TORRE ORIENTE</v>
          </cell>
          <cell r="C7851" t="str">
            <v>Entrega Futura</v>
          </cell>
        </row>
        <row r="7852">
          <cell r="A7852" t="str">
            <v>TOCTOC</v>
          </cell>
          <cell r="B7852" t="str">
            <v>PLAY</v>
          </cell>
          <cell r="C7852" t="str">
            <v>Entrega Futura</v>
          </cell>
        </row>
        <row r="7853">
          <cell r="A7853" t="str">
            <v>TOCTOC</v>
          </cell>
          <cell r="B7853" t="str">
            <v>PLAY</v>
          </cell>
          <cell r="C7853" t="str">
            <v>Entrega Futura</v>
          </cell>
        </row>
        <row r="7854">
          <cell r="A7854" t="str">
            <v>TOCTOC</v>
          </cell>
          <cell r="B7854" t="str">
            <v>PLAY</v>
          </cell>
          <cell r="C7854" t="str">
            <v>Entrega Futura</v>
          </cell>
        </row>
        <row r="7855">
          <cell r="A7855" t="str">
            <v>TOCTOC</v>
          </cell>
          <cell r="B7855" t="str">
            <v>PLAY</v>
          </cell>
          <cell r="C7855" t="str">
            <v>Entrega Futura</v>
          </cell>
        </row>
        <row r="7856">
          <cell r="A7856" t="str">
            <v>TOCTOC</v>
          </cell>
          <cell r="B7856" t="str">
            <v>PLAY</v>
          </cell>
          <cell r="C7856" t="str">
            <v>Entrega Futura</v>
          </cell>
        </row>
        <row r="7857">
          <cell r="A7857" t="str">
            <v>TOCTOC</v>
          </cell>
          <cell r="B7857" t="str">
            <v>PLAY</v>
          </cell>
          <cell r="C7857" t="str">
            <v>Entrega Futura</v>
          </cell>
        </row>
        <row r="7858">
          <cell r="A7858" t="str">
            <v>TOCTOC</v>
          </cell>
          <cell r="B7858" t="str">
            <v>PLAY</v>
          </cell>
          <cell r="C7858" t="str">
            <v>Entrega Futura</v>
          </cell>
        </row>
        <row r="7859">
          <cell r="A7859" t="str">
            <v>TOCTOC</v>
          </cell>
          <cell r="B7859" t="str">
            <v>PLAY</v>
          </cell>
          <cell r="C7859" t="str">
            <v>Entrega Futura</v>
          </cell>
        </row>
        <row r="7860">
          <cell r="A7860" t="str">
            <v>TOCTOC</v>
          </cell>
          <cell r="B7860" t="str">
            <v>PLAY</v>
          </cell>
          <cell r="C7860" t="str">
            <v>Entrega Futura</v>
          </cell>
        </row>
        <row r="7861">
          <cell r="A7861" t="str">
            <v>TOCTOC</v>
          </cell>
          <cell r="B7861" t="str">
            <v>PLAY</v>
          </cell>
          <cell r="C7861" t="str">
            <v>Entrega Futura</v>
          </cell>
        </row>
        <row r="7862">
          <cell r="A7862" t="str">
            <v>TOCTOC</v>
          </cell>
          <cell r="B7862" t="str">
            <v>PLAY</v>
          </cell>
          <cell r="C7862" t="str">
            <v>Entrega Futura</v>
          </cell>
        </row>
        <row r="7863">
          <cell r="A7863" t="str">
            <v>TOCTOC</v>
          </cell>
          <cell r="B7863" t="str">
            <v>PLAY</v>
          </cell>
          <cell r="C7863" t="str">
            <v>Entrega Futura</v>
          </cell>
        </row>
        <row r="7864">
          <cell r="A7864" t="str">
            <v>TOCTOC</v>
          </cell>
          <cell r="B7864" t="str">
            <v>PLAY</v>
          </cell>
          <cell r="C7864" t="str">
            <v>Entrega Futura</v>
          </cell>
        </row>
        <row r="7865">
          <cell r="A7865" t="str">
            <v>TOCTOC</v>
          </cell>
          <cell r="B7865" t="str">
            <v>PLAY</v>
          </cell>
          <cell r="C7865" t="str">
            <v>Entrega Futura</v>
          </cell>
        </row>
        <row r="7866">
          <cell r="A7866" t="str">
            <v>TOCTOC</v>
          </cell>
          <cell r="B7866" t="str">
            <v>PLAY</v>
          </cell>
          <cell r="C7866" t="str">
            <v>Entrega Futura</v>
          </cell>
        </row>
        <row r="7867">
          <cell r="A7867" t="str">
            <v>TOCTOC</v>
          </cell>
          <cell r="B7867" t="str">
            <v>PLAY</v>
          </cell>
          <cell r="C7867" t="str">
            <v>Entrega Futura</v>
          </cell>
        </row>
        <row r="7868">
          <cell r="A7868" t="str">
            <v>TOCTOC</v>
          </cell>
          <cell r="B7868" t="str">
            <v>PLAY</v>
          </cell>
          <cell r="C7868" t="str">
            <v>Entrega Futura</v>
          </cell>
        </row>
        <row r="7869">
          <cell r="A7869" t="str">
            <v>TOCTOC</v>
          </cell>
          <cell r="B7869" t="str">
            <v>PLAY</v>
          </cell>
          <cell r="C7869" t="str">
            <v>Entrega Futura</v>
          </cell>
        </row>
        <row r="7870">
          <cell r="A7870" t="str">
            <v>TOCTOC</v>
          </cell>
          <cell r="B7870" t="str">
            <v>PLAY</v>
          </cell>
          <cell r="C7870" t="str">
            <v>Entrega Futura</v>
          </cell>
        </row>
        <row r="7871">
          <cell r="A7871" t="str">
            <v>TOCTOC</v>
          </cell>
          <cell r="B7871" t="str">
            <v>PLAY</v>
          </cell>
          <cell r="C7871" t="str">
            <v>Entrega Futura</v>
          </cell>
        </row>
        <row r="7872">
          <cell r="A7872" t="str">
            <v>TOCTOC</v>
          </cell>
          <cell r="B7872" t="str">
            <v>PLAY</v>
          </cell>
          <cell r="C7872" t="str">
            <v>Entrega Futura</v>
          </cell>
        </row>
        <row r="7873">
          <cell r="A7873" t="str">
            <v>TOCTOC</v>
          </cell>
          <cell r="B7873" t="str">
            <v>PLAY</v>
          </cell>
          <cell r="C7873" t="str">
            <v>Entrega Futura</v>
          </cell>
        </row>
        <row r="7874">
          <cell r="A7874" t="str">
            <v>TOCTOC</v>
          </cell>
          <cell r="B7874" t="str">
            <v>PLAY</v>
          </cell>
          <cell r="C7874" t="str">
            <v>Entrega Futura</v>
          </cell>
        </row>
        <row r="7875">
          <cell r="A7875" t="str">
            <v>TOCTOC</v>
          </cell>
          <cell r="B7875" t="str">
            <v>PLAY</v>
          </cell>
          <cell r="C7875" t="str">
            <v>Entrega Futura</v>
          </cell>
        </row>
        <row r="7876">
          <cell r="A7876" t="str">
            <v>TOCTOC</v>
          </cell>
          <cell r="B7876" t="str">
            <v>PLAY</v>
          </cell>
          <cell r="C7876" t="str">
            <v>Entrega Futura</v>
          </cell>
        </row>
        <row r="7877">
          <cell r="A7877" t="str">
            <v>TOCTOC</v>
          </cell>
          <cell r="B7877" t="str">
            <v>PLAY</v>
          </cell>
          <cell r="C7877" t="str">
            <v>Entrega Futura</v>
          </cell>
        </row>
        <row r="7878">
          <cell r="A7878" t="str">
            <v>TOCTOC</v>
          </cell>
          <cell r="B7878" t="str">
            <v>PLAY</v>
          </cell>
          <cell r="C7878" t="str">
            <v>Entrega Futura</v>
          </cell>
        </row>
        <row r="7879">
          <cell r="A7879" t="str">
            <v>TOCTOC</v>
          </cell>
          <cell r="B7879" t="str">
            <v>PLAY</v>
          </cell>
          <cell r="C7879" t="str">
            <v>Entrega Futura</v>
          </cell>
        </row>
        <row r="7880">
          <cell r="A7880" t="str">
            <v>TOCTOC</v>
          </cell>
          <cell r="B7880" t="str">
            <v>PLAY</v>
          </cell>
          <cell r="C7880" t="str">
            <v>Entrega Futura</v>
          </cell>
        </row>
        <row r="7881">
          <cell r="A7881" t="str">
            <v>TOCTOC</v>
          </cell>
          <cell r="B7881" t="str">
            <v>PLAY</v>
          </cell>
          <cell r="C7881" t="str">
            <v>Entrega Futura</v>
          </cell>
        </row>
        <row r="7882">
          <cell r="A7882" t="str">
            <v>TOCTOC</v>
          </cell>
          <cell r="B7882" t="str">
            <v>PLAY</v>
          </cell>
          <cell r="C7882" t="str">
            <v>Entrega Futura</v>
          </cell>
        </row>
        <row r="7883">
          <cell r="A7883" t="str">
            <v>TOCTOC</v>
          </cell>
          <cell r="B7883" t="str">
            <v>PLAY</v>
          </cell>
          <cell r="C7883" t="str">
            <v>Entrega Futura</v>
          </cell>
        </row>
        <row r="7884">
          <cell r="A7884" t="str">
            <v>TOCTOC</v>
          </cell>
          <cell r="B7884" t="str">
            <v>PLAY</v>
          </cell>
          <cell r="C7884" t="str">
            <v>Entrega Futura</v>
          </cell>
        </row>
        <row r="7885">
          <cell r="A7885" t="str">
            <v>TOCTOC</v>
          </cell>
          <cell r="B7885" t="str">
            <v>PLAY</v>
          </cell>
          <cell r="C7885" t="str">
            <v>Entrega Futura</v>
          </cell>
        </row>
        <row r="7886">
          <cell r="A7886" t="str">
            <v>TOCTOC</v>
          </cell>
          <cell r="B7886" t="str">
            <v>PLAY</v>
          </cell>
          <cell r="C7886" t="str">
            <v>Entrega Futura</v>
          </cell>
        </row>
        <row r="7887">
          <cell r="A7887" t="str">
            <v>TOCTOC</v>
          </cell>
          <cell r="B7887" t="str">
            <v>PLAY</v>
          </cell>
          <cell r="C7887" t="str">
            <v>Entrega Futura</v>
          </cell>
        </row>
        <row r="7888">
          <cell r="A7888" t="str">
            <v>TOCTOC</v>
          </cell>
          <cell r="B7888" t="str">
            <v>PLAY</v>
          </cell>
          <cell r="C7888" t="str">
            <v>Entrega Futura</v>
          </cell>
        </row>
        <row r="7889">
          <cell r="A7889" t="str">
            <v>TOCTOC</v>
          </cell>
          <cell r="B7889" t="str">
            <v>PLAY</v>
          </cell>
          <cell r="C7889" t="str">
            <v>Entrega Futura</v>
          </cell>
        </row>
        <row r="7890">
          <cell r="A7890" t="str">
            <v>TOCTOC</v>
          </cell>
          <cell r="B7890" t="str">
            <v>PLAY</v>
          </cell>
          <cell r="C7890" t="str">
            <v>Entrega Futura</v>
          </cell>
        </row>
        <row r="7891">
          <cell r="A7891" t="str">
            <v>TOCTOC</v>
          </cell>
          <cell r="B7891" t="str">
            <v>PLAY</v>
          </cell>
          <cell r="C7891" t="str">
            <v>Entrega Futura</v>
          </cell>
        </row>
        <row r="7892">
          <cell r="A7892" t="str">
            <v>TOCTOC</v>
          </cell>
          <cell r="B7892" t="str">
            <v>PLAY</v>
          </cell>
          <cell r="C7892" t="str">
            <v>Entrega Futura</v>
          </cell>
        </row>
        <row r="7893">
          <cell r="A7893" t="str">
            <v>TOCTOC</v>
          </cell>
          <cell r="B7893" t="str">
            <v>PLAY</v>
          </cell>
          <cell r="C7893" t="str">
            <v>Entrega Futura</v>
          </cell>
        </row>
        <row r="7894">
          <cell r="A7894" t="str">
            <v>TOCTOC</v>
          </cell>
          <cell r="B7894" t="str">
            <v>PLAY</v>
          </cell>
          <cell r="C7894" t="str">
            <v>Entrega Futura</v>
          </cell>
        </row>
        <row r="7895">
          <cell r="A7895" t="str">
            <v>TOCTOC</v>
          </cell>
          <cell r="B7895" t="str">
            <v>PLAY</v>
          </cell>
          <cell r="C7895" t="str">
            <v>Entrega Futura</v>
          </cell>
        </row>
        <row r="7896">
          <cell r="A7896" t="str">
            <v>TOCTOC</v>
          </cell>
          <cell r="B7896" t="str">
            <v>PLAY</v>
          </cell>
          <cell r="C7896" t="str">
            <v>Entrega Futura</v>
          </cell>
        </row>
        <row r="7897">
          <cell r="A7897" t="str">
            <v>TOCTOC</v>
          </cell>
          <cell r="B7897" t="str">
            <v>PLAY</v>
          </cell>
          <cell r="C7897" t="str">
            <v>Entrega Futura</v>
          </cell>
        </row>
        <row r="7898">
          <cell r="A7898" t="str">
            <v>TOCTOC</v>
          </cell>
          <cell r="B7898" t="str">
            <v>PLAY</v>
          </cell>
          <cell r="C7898" t="str">
            <v>Entrega Futura</v>
          </cell>
        </row>
        <row r="7899">
          <cell r="A7899" t="str">
            <v>TOCTOC</v>
          </cell>
          <cell r="B7899" t="str">
            <v>PLAY</v>
          </cell>
          <cell r="C7899" t="str">
            <v>Entrega Futura</v>
          </cell>
        </row>
        <row r="7900">
          <cell r="A7900" t="str">
            <v>TOCTOC</v>
          </cell>
          <cell r="B7900" t="str">
            <v>PLAY</v>
          </cell>
          <cell r="C7900" t="str">
            <v>Entrega Futura</v>
          </cell>
        </row>
        <row r="7901">
          <cell r="A7901" t="str">
            <v>TOCTOC</v>
          </cell>
          <cell r="B7901" t="str">
            <v>PLAY</v>
          </cell>
          <cell r="C7901" t="str">
            <v>Entrega Futura</v>
          </cell>
        </row>
        <row r="7902">
          <cell r="A7902" t="str">
            <v>TOCTOC</v>
          </cell>
          <cell r="B7902" t="str">
            <v>PLAY</v>
          </cell>
          <cell r="C7902" t="str">
            <v>Entrega Futura</v>
          </cell>
        </row>
        <row r="7903">
          <cell r="A7903" t="str">
            <v>TOCTOC</v>
          </cell>
          <cell r="B7903" t="str">
            <v>PLAY</v>
          </cell>
          <cell r="C7903" t="str">
            <v>Entrega Futura</v>
          </cell>
        </row>
        <row r="7904">
          <cell r="A7904" t="str">
            <v>TOCTOC</v>
          </cell>
          <cell r="B7904" t="str">
            <v>PLAY</v>
          </cell>
          <cell r="C7904" t="str">
            <v>Entrega Futura</v>
          </cell>
        </row>
        <row r="7905">
          <cell r="A7905" t="str">
            <v>TOCTOC</v>
          </cell>
          <cell r="B7905" t="str">
            <v>PLAY</v>
          </cell>
          <cell r="C7905" t="str">
            <v>Entrega Futura</v>
          </cell>
        </row>
        <row r="7906">
          <cell r="A7906" t="str">
            <v>TOCTOC</v>
          </cell>
          <cell r="B7906" t="str">
            <v>PLAY</v>
          </cell>
          <cell r="C7906" t="str">
            <v>Entrega Futura</v>
          </cell>
        </row>
        <row r="7907">
          <cell r="A7907" t="str">
            <v>TOCTOC</v>
          </cell>
          <cell r="B7907" t="str">
            <v>PLAY</v>
          </cell>
          <cell r="C7907" t="str">
            <v>Entrega Futura</v>
          </cell>
        </row>
        <row r="7908">
          <cell r="A7908" t="str">
            <v>TOCTOC</v>
          </cell>
          <cell r="B7908" t="str">
            <v>PLAY</v>
          </cell>
          <cell r="C7908" t="str">
            <v>Entrega Futura</v>
          </cell>
        </row>
        <row r="7909">
          <cell r="A7909" t="str">
            <v>TOCTOC</v>
          </cell>
          <cell r="B7909" t="str">
            <v>PLAY</v>
          </cell>
          <cell r="C7909" t="str">
            <v>Entrega Futura</v>
          </cell>
        </row>
        <row r="7910">
          <cell r="A7910" t="str">
            <v>TOCTOC</v>
          </cell>
          <cell r="B7910" t="str">
            <v>PLAY</v>
          </cell>
          <cell r="C7910" t="str">
            <v>Entrega Futura</v>
          </cell>
        </row>
        <row r="7911">
          <cell r="A7911" t="str">
            <v>TOCTOC</v>
          </cell>
          <cell r="B7911" t="str">
            <v>PLAY</v>
          </cell>
          <cell r="C7911" t="str">
            <v>Entrega Futura</v>
          </cell>
        </row>
        <row r="7912">
          <cell r="A7912" t="str">
            <v>TOCTOC</v>
          </cell>
          <cell r="B7912" t="str">
            <v>PLAY</v>
          </cell>
          <cell r="C7912" t="str">
            <v>Entrega Futura</v>
          </cell>
        </row>
        <row r="7913">
          <cell r="A7913" t="str">
            <v>TOCTOC</v>
          </cell>
          <cell r="B7913" t="str">
            <v>PLAY</v>
          </cell>
          <cell r="C7913" t="str">
            <v>Entrega Futura</v>
          </cell>
        </row>
        <row r="7914">
          <cell r="A7914" t="str">
            <v>TOCTOC</v>
          </cell>
          <cell r="B7914" t="str">
            <v>PLAY</v>
          </cell>
          <cell r="C7914" t="str">
            <v>Entrega Futura</v>
          </cell>
        </row>
        <row r="7915">
          <cell r="A7915" t="str">
            <v>TOCTOC</v>
          </cell>
          <cell r="B7915" t="str">
            <v>PLAY</v>
          </cell>
          <cell r="C7915" t="str">
            <v>Entrega Futura</v>
          </cell>
        </row>
        <row r="7916">
          <cell r="A7916" t="str">
            <v>TOCTOC</v>
          </cell>
          <cell r="B7916" t="str">
            <v>PLAY</v>
          </cell>
          <cell r="C7916" t="str">
            <v>Entrega Futura</v>
          </cell>
        </row>
        <row r="7917">
          <cell r="A7917" t="str">
            <v>TOCTOC</v>
          </cell>
          <cell r="B7917" t="str">
            <v>PLAY</v>
          </cell>
          <cell r="C7917" t="str">
            <v>Entrega Futura</v>
          </cell>
        </row>
        <row r="7918">
          <cell r="A7918" t="str">
            <v>TOCTOC</v>
          </cell>
          <cell r="B7918" t="str">
            <v>PLAY</v>
          </cell>
          <cell r="C7918" t="str">
            <v>Entrega Futura</v>
          </cell>
        </row>
        <row r="7919">
          <cell r="A7919" t="str">
            <v>TOCTOC</v>
          </cell>
          <cell r="B7919" t="str">
            <v>PLAY</v>
          </cell>
          <cell r="C7919" t="str">
            <v>Entrega Futura</v>
          </cell>
        </row>
        <row r="7920">
          <cell r="A7920" t="str">
            <v>TOCTOC</v>
          </cell>
          <cell r="B7920" t="str">
            <v>PLAY</v>
          </cell>
          <cell r="C7920" t="str">
            <v>Entrega Futura</v>
          </cell>
        </row>
        <row r="7921">
          <cell r="A7921" t="str">
            <v>TOCTOC</v>
          </cell>
          <cell r="B7921" t="str">
            <v>PLAY</v>
          </cell>
          <cell r="C7921" t="str">
            <v>Entrega Futura</v>
          </cell>
        </row>
        <row r="7922">
          <cell r="A7922" t="str">
            <v>TOCTOC</v>
          </cell>
          <cell r="B7922" t="str">
            <v>PLAY</v>
          </cell>
          <cell r="C7922" t="str">
            <v>Entrega Futura</v>
          </cell>
        </row>
        <row r="7923">
          <cell r="A7923" t="str">
            <v>TOCTOC</v>
          </cell>
          <cell r="B7923" t="str">
            <v>PLAY</v>
          </cell>
          <cell r="C7923" t="str">
            <v>Entrega Futura</v>
          </cell>
        </row>
        <row r="7924">
          <cell r="A7924" t="str">
            <v>TOCTOC</v>
          </cell>
          <cell r="B7924" t="str">
            <v>PLAY</v>
          </cell>
          <cell r="C7924" t="str">
            <v>Entrega Futura</v>
          </cell>
        </row>
        <row r="7925">
          <cell r="A7925" t="str">
            <v>TOCTOC</v>
          </cell>
          <cell r="B7925" t="str">
            <v>PLAY</v>
          </cell>
          <cell r="C7925" t="str">
            <v>Entrega Futura</v>
          </cell>
        </row>
        <row r="7926">
          <cell r="A7926" t="str">
            <v>TOCTOC</v>
          </cell>
          <cell r="B7926" t="str">
            <v>PLAY</v>
          </cell>
          <cell r="C7926" t="str">
            <v>Entrega Futura</v>
          </cell>
        </row>
        <row r="7927">
          <cell r="A7927" t="str">
            <v>TOCTOC</v>
          </cell>
          <cell r="B7927" t="str">
            <v>PLAY</v>
          </cell>
          <cell r="C7927" t="str">
            <v>Entrega Futura</v>
          </cell>
        </row>
        <row r="7928">
          <cell r="A7928" t="str">
            <v>TOCTOC</v>
          </cell>
          <cell r="B7928" t="str">
            <v>PLAY</v>
          </cell>
          <cell r="C7928" t="str">
            <v>Entrega Futura</v>
          </cell>
        </row>
        <row r="7929">
          <cell r="A7929" t="str">
            <v>TOCTOC</v>
          </cell>
          <cell r="B7929" t="str">
            <v>PLAY</v>
          </cell>
          <cell r="C7929" t="str">
            <v>Entrega Futura</v>
          </cell>
        </row>
        <row r="7930">
          <cell r="A7930" t="str">
            <v>TOCTOC</v>
          </cell>
          <cell r="B7930" t="str">
            <v>PLAY</v>
          </cell>
          <cell r="C7930" t="str">
            <v>Entrega Futura</v>
          </cell>
        </row>
        <row r="7931">
          <cell r="A7931" t="str">
            <v>TOCTOC</v>
          </cell>
          <cell r="B7931" t="str">
            <v>PLAY</v>
          </cell>
          <cell r="C7931" t="str">
            <v>Entrega Futura</v>
          </cell>
        </row>
        <row r="7932">
          <cell r="A7932" t="str">
            <v>TOCTOC</v>
          </cell>
          <cell r="B7932" t="str">
            <v>PLAY</v>
          </cell>
          <cell r="C7932" t="str">
            <v>Entrega Futura</v>
          </cell>
        </row>
        <row r="7933">
          <cell r="A7933" t="str">
            <v>TOCTOC</v>
          </cell>
          <cell r="B7933" t="str">
            <v>PLAY</v>
          </cell>
          <cell r="C7933" t="str">
            <v>Entrega Futura</v>
          </cell>
        </row>
        <row r="7934">
          <cell r="A7934" t="str">
            <v>TOCTOC</v>
          </cell>
          <cell r="B7934" t="str">
            <v>PLAY</v>
          </cell>
          <cell r="C7934" t="str">
            <v>Entrega Futura</v>
          </cell>
        </row>
        <row r="7935">
          <cell r="A7935" t="str">
            <v>TOCTOC</v>
          </cell>
          <cell r="B7935" t="str">
            <v>PLAY</v>
          </cell>
          <cell r="C7935" t="str">
            <v>Entrega Futura</v>
          </cell>
        </row>
        <row r="7936">
          <cell r="A7936" t="str">
            <v>TOCTOC</v>
          </cell>
          <cell r="B7936" t="str">
            <v>PLAY</v>
          </cell>
          <cell r="C7936" t="str">
            <v>Entrega Futura</v>
          </cell>
        </row>
        <row r="7937">
          <cell r="A7937" t="str">
            <v>TOCTOC</v>
          </cell>
          <cell r="B7937" t="str">
            <v>PLAY</v>
          </cell>
          <cell r="C7937" t="str">
            <v>Entrega Futura</v>
          </cell>
        </row>
        <row r="7938">
          <cell r="A7938" t="str">
            <v>TOCTOC</v>
          </cell>
          <cell r="B7938" t="str">
            <v>PLAY</v>
          </cell>
          <cell r="C7938" t="str">
            <v>Entrega Futura</v>
          </cell>
        </row>
        <row r="7939">
          <cell r="A7939" t="str">
            <v>TOCTOC</v>
          </cell>
          <cell r="B7939" t="str">
            <v>PLAY</v>
          </cell>
          <cell r="C7939" t="str">
            <v>Entrega Futura</v>
          </cell>
        </row>
        <row r="7940">
          <cell r="A7940" t="str">
            <v>TOCTOC</v>
          </cell>
          <cell r="B7940" t="str">
            <v>PLAY</v>
          </cell>
          <cell r="C7940" t="str">
            <v>Entrega Futura</v>
          </cell>
        </row>
        <row r="7941">
          <cell r="A7941" t="str">
            <v>TOCTOC</v>
          </cell>
          <cell r="B7941" t="str">
            <v>PLAY</v>
          </cell>
          <cell r="C7941" t="str">
            <v>Entrega Futura</v>
          </cell>
        </row>
        <row r="7942">
          <cell r="A7942" t="str">
            <v>TOCTOC</v>
          </cell>
          <cell r="B7942" t="str">
            <v>PLAY</v>
          </cell>
          <cell r="C7942" t="str">
            <v>Entrega Futura</v>
          </cell>
        </row>
        <row r="7943">
          <cell r="A7943" t="str">
            <v>TOCTOC</v>
          </cell>
          <cell r="B7943" t="str">
            <v>PLAY</v>
          </cell>
          <cell r="C7943" t="str">
            <v>Entrega Futura</v>
          </cell>
        </row>
        <row r="7944">
          <cell r="A7944" t="str">
            <v>TOCTOC</v>
          </cell>
          <cell r="B7944" t="str">
            <v>PLAY</v>
          </cell>
          <cell r="C7944" t="str">
            <v>Entrega Futura</v>
          </cell>
        </row>
        <row r="7945">
          <cell r="A7945" t="str">
            <v>TOCTOC</v>
          </cell>
          <cell r="B7945" t="str">
            <v>PLAY</v>
          </cell>
          <cell r="C7945" t="str">
            <v>Entrega Futura</v>
          </cell>
        </row>
        <row r="7946">
          <cell r="A7946" t="str">
            <v>TOCTOC</v>
          </cell>
          <cell r="B7946" t="str">
            <v>PLAY</v>
          </cell>
          <cell r="C7946" t="str">
            <v>Entrega Futura</v>
          </cell>
        </row>
        <row r="7947">
          <cell r="A7947" t="str">
            <v>TOCTOC</v>
          </cell>
          <cell r="B7947" t="str">
            <v>PLAY</v>
          </cell>
          <cell r="C7947" t="str">
            <v>Entrega Futura</v>
          </cell>
        </row>
        <row r="7948">
          <cell r="A7948" t="str">
            <v>TOCTOC</v>
          </cell>
          <cell r="B7948" t="str">
            <v>PLAY</v>
          </cell>
          <cell r="C7948" t="str">
            <v>Entrega Futura</v>
          </cell>
        </row>
        <row r="7949">
          <cell r="A7949" t="str">
            <v>TOCTOC</v>
          </cell>
          <cell r="B7949" t="str">
            <v>PLAY</v>
          </cell>
          <cell r="C7949" t="str">
            <v>Entrega Futura</v>
          </cell>
        </row>
        <row r="7950">
          <cell r="A7950" t="str">
            <v>TOCTOC</v>
          </cell>
          <cell r="B7950" t="str">
            <v>PLAY</v>
          </cell>
          <cell r="C7950" t="str">
            <v>Entrega Futura</v>
          </cell>
        </row>
        <row r="7951">
          <cell r="A7951" t="str">
            <v>TOCTOC</v>
          </cell>
          <cell r="B7951" t="str">
            <v>PLAY</v>
          </cell>
          <cell r="C7951" t="str">
            <v>Entrega Futura</v>
          </cell>
        </row>
        <row r="7952">
          <cell r="A7952" t="str">
            <v>TOCTOC</v>
          </cell>
          <cell r="B7952" t="str">
            <v>PLAY</v>
          </cell>
          <cell r="C7952" t="str">
            <v>Entrega Futura</v>
          </cell>
        </row>
        <row r="7953">
          <cell r="A7953" t="str">
            <v>TOCTOC</v>
          </cell>
          <cell r="B7953" t="str">
            <v>PLAY</v>
          </cell>
          <cell r="C7953" t="str">
            <v>Entrega Futura</v>
          </cell>
        </row>
        <row r="7954">
          <cell r="A7954" t="str">
            <v>TOCTOC</v>
          </cell>
          <cell r="B7954" t="str">
            <v>PLAY</v>
          </cell>
          <cell r="C7954" t="str">
            <v>Entrega Futura</v>
          </cell>
        </row>
        <row r="7955">
          <cell r="A7955" t="str">
            <v>TOCTOC</v>
          </cell>
          <cell r="B7955" t="str">
            <v>PLAY</v>
          </cell>
          <cell r="C7955" t="str">
            <v>Entrega Futura</v>
          </cell>
        </row>
        <row r="7956">
          <cell r="A7956" t="str">
            <v>TOCTOC</v>
          </cell>
          <cell r="B7956" t="str">
            <v>PLAY</v>
          </cell>
          <cell r="C7956" t="str">
            <v>Entrega Futura</v>
          </cell>
        </row>
        <row r="7957">
          <cell r="A7957" t="str">
            <v>TOCTOC</v>
          </cell>
          <cell r="B7957" t="str">
            <v>PLAY</v>
          </cell>
          <cell r="C7957" t="str">
            <v>Entrega Futura</v>
          </cell>
        </row>
        <row r="7958">
          <cell r="A7958" t="str">
            <v>TOCTOC</v>
          </cell>
          <cell r="B7958" t="str">
            <v>PLAY</v>
          </cell>
          <cell r="C7958" t="str">
            <v>Entrega Futura</v>
          </cell>
        </row>
        <row r="7959">
          <cell r="A7959" t="str">
            <v>TOCTOC</v>
          </cell>
          <cell r="B7959" t="str">
            <v>PLAY</v>
          </cell>
          <cell r="C7959" t="str">
            <v>Entrega Futura</v>
          </cell>
        </row>
        <row r="7960">
          <cell r="A7960" t="str">
            <v>TOCTOC</v>
          </cell>
          <cell r="B7960" t="str">
            <v>PLAY</v>
          </cell>
          <cell r="C7960" t="str">
            <v>Entrega Futura</v>
          </cell>
        </row>
        <row r="7961">
          <cell r="A7961" t="str">
            <v>TOCTOC</v>
          </cell>
          <cell r="B7961" t="str">
            <v>PLAY</v>
          </cell>
          <cell r="C7961" t="str">
            <v>Entrega Futura</v>
          </cell>
        </row>
        <row r="7962">
          <cell r="A7962" t="str">
            <v>TOCTOC</v>
          </cell>
          <cell r="B7962" t="str">
            <v>PLAY</v>
          </cell>
          <cell r="C7962" t="str">
            <v>Entrega Futura</v>
          </cell>
        </row>
        <row r="7963">
          <cell r="A7963" t="str">
            <v>TOCTOC</v>
          </cell>
          <cell r="B7963" t="str">
            <v>PLAY</v>
          </cell>
          <cell r="C7963" t="str">
            <v>Entrega Futura</v>
          </cell>
        </row>
        <row r="7964">
          <cell r="A7964" t="str">
            <v>TOCTOC</v>
          </cell>
          <cell r="B7964" t="str">
            <v>PLAY</v>
          </cell>
          <cell r="C7964" t="str">
            <v>Entrega Futura</v>
          </cell>
        </row>
        <row r="7965">
          <cell r="A7965" t="str">
            <v>TOCTOC</v>
          </cell>
          <cell r="B7965" t="str">
            <v>PLAY</v>
          </cell>
          <cell r="C7965" t="str">
            <v>Entrega Futura</v>
          </cell>
        </row>
        <row r="7966">
          <cell r="A7966" t="str">
            <v>TOCTOC</v>
          </cell>
          <cell r="B7966" t="str">
            <v>PLAY</v>
          </cell>
          <cell r="C7966" t="str">
            <v>Entrega Futura</v>
          </cell>
        </row>
        <row r="7967">
          <cell r="A7967" t="str">
            <v>TOCTOC</v>
          </cell>
          <cell r="B7967" t="str">
            <v>PLAY</v>
          </cell>
          <cell r="C7967" t="str">
            <v>Entrega Futura</v>
          </cell>
        </row>
        <row r="7968">
          <cell r="A7968" t="str">
            <v>TOCTOC</v>
          </cell>
          <cell r="B7968" t="str">
            <v>PLAY</v>
          </cell>
          <cell r="C7968" t="str">
            <v>Entrega Futura</v>
          </cell>
        </row>
        <row r="7969">
          <cell r="A7969" t="str">
            <v>TOCTOC</v>
          </cell>
          <cell r="B7969" t="str">
            <v>PLAY</v>
          </cell>
          <cell r="C7969" t="str">
            <v>Entrega Futura</v>
          </cell>
        </row>
        <row r="7970">
          <cell r="A7970" t="str">
            <v>TOCTOC</v>
          </cell>
          <cell r="B7970" t="str">
            <v>PLAY</v>
          </cell>
          <cell r="C7970" t="str">
            <v>Entrega Futura</v>
          </cell>
        </row>
        <row r="7971">
          <cell r="A7971" t="str">
            <v>TOCTOC</v>
          </cell>
          <cell r="B7971" t="str">
            <v>PLAY</v>
          </cell>
          <cell r="C7971" t="str">
            <v>Entrega Futura</v>
          </cell>
        </row>
        <row r="7972">
          <cell r="A7972" t="str">
            <v>TOCTOC</v>
          </cell>
          <cell r="B7972" t="str">
            <v>PLAY</v>
          </cell>
          <cell r="C7972" t="str">
            <v>Entrega Futura</v>
          </cell>
        </row>
        <row r="7973">
          <cell r="A7973" t="str">
            <v>TOCTOC</v>
          </cell>
          <cell r="B7973" t="str">
            <v>PLAY</v>
          </cell>
          <cell r="C7973" t="str">
            <v>Entrega Futura</v>
          </cell>
        </row>
        <row r="7974">
          <cell r="A7974" t="str">
            <v>TOCTOC</v>
          </cell>
          <cell r="B7974" t="str">
            <v>PLAY</v>
          </cell>
          <cell r="C7974" t="str">
            <v>Entrega Futura</v>
          </cell>
        </row>
        <row r="7975">
          <cell r="A7975" t="str">
            <v>TOCTOC</v>
          </cell>
          <cell r="B7975" t="str">
            <v>PLAY</v>
          </cell>
          <cell r="C7975" t="str">
            <v>Entrega Futura</v>
          </cell>
        </row>
        <row r="7976">
          <cell r="A7976" t="str">
            <v>TOCTOC</v>
          </cell>
          <cell r="B7976" t="str">
            <v>PLAY</v>
          </cell>
          <cell r="C7976" t="str">
            <v>Entrega Futura</v>
          </cell>
        </row>
        <row r="7977">
          <cell r="A7977" t="str">
            <v>TOCTOC</v>
          </cell>
          <cell r="B7977" t="str">
            <v>PLAY</v>
          </cell>
          <cell r="C7977" t="str">
            <v>Entrega Futura</v>
          </cell>
        </row>
        <row r="7978">
          <cell r="A7978" t="str">
            <v>TOCTOC</v>
          </cell>
          <cell r="B7978" t="str">
            <v>PLAY</v>
          </cell>
          <cell r="C7978" t="str">
            <v>Entrega Futura</v>
          </cell>
        </row>
        <row r="7979">
          <cell r="A7979" t="str">
            <v>TOCTOC</v>
          </cell>
          <cell r="B7979" t="str">
            <v>PLAY</v>
          </cell>
          <cell r="C7979" t="str">
            <v>Entrega Futura</v>
          </cell>
        </row>
        <row r="7980">
          <cell r="A7980" t="str">
            <v>TOCTOC</v>
          </cell>
          <cell r="B7980" t="str">
            <v>PLAY</v>
          </cell>
          <cell r="C7980" t="str">
            <v>Entrega Futura</v>
          </cell>
        </row>
        <row r="7981">
          <cell r="A7981" t="str">
            <v>TOCTOC</v>
          </cell>
          <cell r="B7981" t="str">
            <v>PLAY</v>
          </cell>
          <cell r="C7981" t="str">
            <v>Entrega Futura</v>
          </cell>
        </row>
        <row r="7982">
          <cell r="A7982" t="str">
            <v>TOCTOC</v>
          </cell>
          <cell r="B7982" t="str">
            <v>PLAY</v>
          </cell>
          <cell r="C7982" t="str">
            <v>Entrega Futura</v>
          </cell>
        </row>
        <row r="7983">
          <cell r="A7983" t="str">
            <v>TOCTOC</v>
          </cell>
          <cell r="B7983" t="str">
            <v>PLAY</v>
          </cell>
          <cell r="C7983" t="str">
            <v>Entrega Futura</v>
          </cell>
        </row>
        <row r="7984">
          <cell r="A7984" t="str">
            <v>TOCTOC</v>
          </cell>
          <cell r="B7984" t="str">
            <v>PLAY</v>
          </cell>
          <cell r="C7984" t="str">
            <v>Entrega Futura</v>
          </cell>
        </row>
        <row r="7985">
          <cell r="A7985" t="str">
            <v>TOCTOC</v>
          </cell>
          <cell r="B7985" t="str">
            <v>PLAY</v>
          </cell>
          <cell r="C7985" t="str">
            <v>Entrega Futura</v>
          </cell>
        </row>
        <row r="7986">
          <cell r="A7986" t="str">
            <v>TOCTOC</v>
          </cell>
          <cell r="B7986" t="str">
            <v>PLAY</v>
          </cell>
          <cell r="C7986" t="str">
            <v>Entrega Futura</v>
          </cell>
        </row>
        <row r="7987">
          <cell r="A7987" t="str">
            <v>TOCTOC</v>
          </cell>
          <cell r="B7987" t="str">
            <v>PLAY</v>
          </cell>
          <cell r="C7987" t="str">
            <v>Entrega Futura</v>
          </cell>
        </row>
        <row r="7988">
          <cell r="A7988" t="str">
            <v>TOCTOC</v>
          </cell>
          <cell r="B7988" t="str">
            <v>PLAY</v>
          </cell>
          <cell r="C7988" t="str">
            <v>Entrega Futura</v>
          </cell>
        </row>
        <row r="7989">
          <cell r="A7989" t="str">
            <v>TOCTOC</v>
          </cell>
          <cell r="B7989" t="str">
            <v>PLAY</v>
          </cell>
          <cell r="C7989" t="str">
            <v>Entrega Futura</v>
          </cell>
        </row>
        <row r="7990">
          <cell r="A7990" t="str">
            <v>TOCTOC</v>
          </cell>
          <cell r="B7990" t="str">
            <v>PLAY</v>
          </cell>
          <cell r="C7990" t="str">
            <v>Entrega Futura</v>
          </cell>
        </row>
        <row r="7991">
          <cell r="A7991" t="str">
            <v>TOCTOC</v>
          </cell>
          <cell r="B7991" t="str">
            <v>PLAY</v>
          </cell>
          <cell r="C7991" t="str">
            <v>Entrega Futura</v>
          </cell>
        </row>
        <row r="7992">
          <cell r="A7992" t="str">
            <v>TOCTOC</v>
          </cell>
          <cell r="B7992" t="str">
            <v>PLAY</v>
          </cell>
          <cell r="C7992" t="str">
            <v>Entrega Futura</v>
          </cell>
        </row>
        <row r="7993">
          <cell r="A7993" t="str">
            <v>TOCTOC</v>
          </cell>
          <cell r="B7993" t="str">
            <v>PLAY</v>
          </cell>
          <cell r="C7993" t="str">
            <v>Entrega Futura</v>
          </cell>
        </row>
        <row r="7994">
          <cell r="A7994" t="str">
            <v>TOCTOC</v>
          </cell>
          <cell r="B7994" t="str">
            <v>PLAY</v>
          </cell>
          <cell r="C7994" t="str">
            <v>Entrega Futura</v>
          </cell>
        </row>
        <row r="7995">
          <cell r="A7995" t="str">
            <v>TOCTOC</v>
          </cell>
          <cell r="B7995" t="str">
            <v>PLAY</v>
          </cell>
          <cell r="C7995" t="str">
            <v>Entrega Futura</v>
          </cell>
        </row>
        <row r="7996">
          <cell r="A7996" t="str">
            <v>TOCTOC</v>
          </cell>
          <cell r="B7996" t="str">
            <v>PLAY</v>
          </cell>
          <cell r="C7996" t="str">
            <v>Entrega Futura</v>
          </cell>
        </row>
        <row r="7997">
          <cell r="A7997" t="str">
            <v>TOCTOC</v>
          </cell>
          <cell r="B7997" t="str">
            <v>PLAY</v>
          </cell>
          <cell r="C7997" t="str">
            <v>Entrega Futura</v>
          </cell>
        </row>
        <row r="7998">
          <cell r="A7998" t="str">
            <v>TOCTOC</v>
          </cell>
          <cell r="B7998" t="str">
            <v>PLAY</v>
          </cell>
          <cell r="C7998" t="str">
            <v>Entrega Futura</v>
          </cell>
        </row>
        <row r="7999">
          <cell r="A7999" t="str">
            <v>TOCTOC</v>
          </cell>
          <cell r="B7999" t="str">
            <v>PLAY</v>
          </cell>
          <cell r="C7999" t="str">
            <v>Entrega Futura</v>
          </cell>
        </row>
        <row r="8000">
          <cell r="A8000" t="str">
            <v>TOCTOC</v>
          </cell>
          <cell r="B8000" t="str">
            <v>PLAY</v>
          </cell>
          <cell r="C8000" t="str">
            <v>Entrega Futura</v>
          </cell>
        </row>
        <row r="8001">
          <cell r="A8001" t="str">
            <v>TOCTOC</v>
          </cell>
          <cell r="B8001" t="str">
            <v>PLAY</v>
          </cell>
          <cell r="C8001" t="str">
            <v>Entrega Futura</v>
          </cell>
        </row>
        <row r="8002">
          <cell r="A8002" t="str">
            <v>TOCTOC</v>
          </cell>
          <cell r="B8002" t="str">
            <v>PLAY</v>
          </cell>
          <cell r="C8002" t="str">
            <v>Entrega Futura</v>
          </cell>
        </row>
        <row r="8003">
          <cell r="A8003" t="str">
            <v>TOCTOC</v>
          </cell>
          <cell r="B8003" t="str">
            <v>PLAY</v>
          </cell>
          <cell r="C8003" t="str">
            <v>Entrega Futura</v>
          </cell>
        </row>
        <row r="8004">
          <cell r="A8004" t="str">
            <v>TOCTOC</v>
          </cell>
          <cell r="B8004" t="str">
            <v>PLAY</v>
          </cell>
          <cell r="C8004" t="str">
            <v>Entrega Futura</v>
          </cell>
        </row>
        <row r="8005">
          <cell r="A8005" t="str">
            <v>TOCTOC</v>
          </cell>
          <cell r="B8005" t="str">
            <v>PLAY</v>
          </cell>
          <cell r="C8005" t="str">
            <v>Entrega Futura</v>
          </cell>
        </row>
        <row r="8006">
          <cell r="A8006" t="str">
            <v>TOCTOC</v>
          </cell>
          <cell r="B8006" t="str">
            <v>PLAY</v>
          </cell>
          <cell r="C8006" t="str">
            <v>Entrega Futura</v>
          </cell>
        </row>
        <row r="8007">
          <cell r="A8007" t="str">
            <v>TOCTOC</v>
          </cell>
          <cell r="B8007" t="str">
            <v>PLAY</v>
          </cell>
          <cell r="C8007" t="str">
            <v>Entrega Futura</v>
          </cell>
        </row>
        <row r="8008">
          <cell r="A8008" t="str">
            <v>TOCTOC</v>
          </cell>
          <cell r="B8008" t="str">
            <v>PLAY</v>
          </cell>
          <cell r="C8008" t="str">
            <v>Entrega Futura</v>
          </cell>
        </row>
        <row r="8009">
          <cell r="A8009" t="str">
            <v>TOCTOC</v>
          </cell>
          <cell r="B8009" t="str">
            <v>PLAY</v>
          </cell>
          <cell r="C8009" t="str">
            <v>Entrega Futura</v>
          </cell>
        </row>
        <row r="8010">
          <cell r="A8010" t="str">
            <v>TOCTOC</v>
          </cell>
          <cell r="B8010" t="str">
            <v>PLAY</v>
          </cell>
          <cell r="C8010" t="str">
            <v>Entrega Futura</v>
          </cell>
        </row>
        <row r="8011">
          <cell r="A8011" t="str">
            <v>TOCTOC</v>
          </cell>
          <cell r="B8011" t="str">
            <v>PLAY</v>
          </cell>
          <cell r="C8011" t="str">
            <v>Entrega Futura</v>
          </cell>
        </row>
        <row r="8012">
          <cell r="A8012" t="str">
            <v>TOCTOC</v>
          </cell>
          <cell r="B8012" t="str">
            <v>PLAY</v>
          </cell>
          <cell r="C8012" t="str">
            <v>Entrega Futura</v>
          </cell>
        </row>
        <row r="8013">
          <cell r="A8013" t="str">
            <v>TOCTOC</v>
          </cell>
          <cell r="B8013" t="str">
            <v>PLAY</v>
          </cell>
          <cell r="C8013" t="str">
            <v>Entrega Futura</v>
          </cell>
        </row>
        <row r="8014">
          <cell r="A8014" t="str">
            <v>TOCTOC</v>
          </cell>
          <cell r="B8014" t="str">
            <v>PLAY</v>
          </cell>
          <cell r="C8014" t="str">
            <v>Entrega Futura</v>
          </cell>
        </row>
        <row r="8015">
          <cell r="A8015" t="str">
            <v>TOCTOC</v>
          </cell>
          <cell r="B8015" t="str">
            <v>PLAY</v>
          </cell>
          <cell r="C8015" t="str">
            <v>Entrega Futura</v>
          </cell>
        </row>
        <row r="8016">
          <cell r="A8016" t="str">
            <v>TOCTOC</v>
          </cell>
          <cell r="B8016" t="str">
            <v>PLAY</v>
          </cell>
          <cell r="C8016" t="str">
            <v>Entrega Futura</v>
          </cell>
        </row>
        <row r="8017">
          <cell r="A8017" t="str">
            <v>TOCTOC</v>
          </cell>
          <cell r="B8017" t="str">
            <v>PLAY</v>
          </cell>
          <cell r="C8017" t="str">
            <v>Entrega Futura</v>
          </cell>
        </row>
        <row r="8018">
          <cell r="A8018" t="str">
            <v>TOCTOC</v>
          </cell>
          <cell r="B8018" t="str">
            <v>PLAY</v>
          </cell>
          <cell r="C8018" t="str">
            <v>Entrega Futura</v>
          </cell>
        </row>
        <row r="8019">
          <cell r="A8019" t="str">
            <v>TOCTOC</v>
          </cell>
          <cell r="B8019" t="str">
            <v>PLAY</v>
          </cell>
          <cell r="C8019" t="str">
            <v>Entrega Futura</v>
          </cell>
        </row>
        <row r="8020">
          <cell r="A8020" t="str">
            <v>TOCTOC</v>
          </cell>
          <cell r="B8020" t="str">
            <v>PLAY</v>
          </cell>
          <cell r="C8020" t="str">
            <v>Entrega Futura</v>
          </cell>
        </row>
        <row r="8021">
          <cell r="A8021" t="str">
            <v>TOCTOC</v>
          </cell>
          <cell r="B8021" t="str">
            <v>PLAY</v>
          </cell>
          <cell r="C8021" t="str">
            <v>Entrega Futura</v>
          </cell>
        </row>
        <row r="8022">
          <cell r="A8022" t="str">
            <v>TOCTOC</v>
          </cell>
          <cell r="B8022" t="str">
            <v>PLAY</v>
          </cell>
          <cell r="C8022" t="str">
            <v>Entrega Futura</v>
          </cell>
        </row>
        <row r="8023">
          <cell r="A8023" t="str">
            <v>TOCTOC</v>
          </cell>
          <cell r="B8023" t="str">
            <v>PLAY</v>
          </cell>
          <cell r="C8023" t="str">
            <v>Entrega Futura</v>
          </cell>
        </row>
        <row r="8024">
          <cell r="A8024" t="str">
            <v>TOCTOC</v>
          </cell>
          <cell r="B8024" t="str">
            <v>PLAY</v>
          </cell>
          <cell r="C8024" t="str">
            <v>Entrega Futura</v>
          </cell>
        </row>
        <row r="8025">
          <cell r="A8025" t="str">
            <v>TOCTOC</v>
          </cell>
          <cell r="B8025" t="str">
            <v>PLAY</v>
          </cell>
          <cell r="C8025" t="str">
            <v>Entrega Futura</v>
          </cell>
        </row>
        <row r="8026">
          <cell r="A8026" t="str">
            <v>TOCTOC</v>
          </cell>
          <cell r="B8026" t="str">
            <v>PLAY</v>
          </cell>
          <cell r="C8026" t="str">
            <v>Entrega Futura</v>
          </cell>
        </row>
        <row r="8027">
          <cell r="A8027" t="str">
            <v>TOCTOC</v>
          </cell>
          <cell r="B8027" t="str">
            <v>PLAY</v>
          </cell>
          <cell r="C8027" t="str">
            <v>Entrega Futura</v>
          </cell>
        </row>
        <row r="8028">
          <cell r="A8028" t="str">
            <v>TOCTOC</v>
          </cell>
          <cell r="B8028" t="str">
            <v>PLAY</v>
          </cell>
          <cell r="C8028" t="str">
            <v>Entrega Futura</v>
          </cell>
        </row>
        <row r="8029">
          <cell r="A8029" t="str">
            <v>TOCTOC</v>
          </cell>
          <cell r="B8029" t="str">
            <v>PLAY</v>
          </cell>
          <cell r="C8029" t="str">
            <v>Entrega Futura</v>
          </cell>
        </row>
        <row r="8030">
          <cell r="A8030" t="str">
            <v>URMENETA</v>
          </cell>
          <cell r="B8030" t="str">
            <v>Barrio Cueto</v>
          </cell>
          <cell r="C8030" t="str">
            <v>Entrega Futura</v>
          </cell>
        </row>
        <row r="8031">
          <cell r="A8031" t="str">
            <v>URMENETA</v>
          </cell>
          <cell r="B8031" t="str">
            <v>Barrio Cueto</v>
          </cell>
          <cell r="C8031" t="str">
            <v>Entrega Futura</v>
          </cell>
        </row>
        <row r="8032">
          <cell r="A8032" t="str">
            <v>URMENETA</v>
          </cell>
          <cell r="B8032" t="str">
            <v>Barrio Cueto</v>
          </cell>
          <cell r="C8032" t="str">
            <v>Entrega Futura</v>
          </cell>
        </row>
        <row r="8033">
          <cell r="A8033" t="str">
            <v>URMENETA</v>
          </cell>
          <cell r="B8033" t="str">
            <v>Barrio Cueto</v>
          </cell>
          <cell r="C8033" t="str">
            <v>Entrega Futura</v>
          </cell>
        </row>
        <row r="8034">
          <cell r="A8034" t="str">
            <v>URMENETA</v>
          </cell>
          <cell r="B8034" t="str">
            <v>Barrio Cueto</v>
          </cell>
          <cell r="C8034" t="str">
            <v>Entrega Futura</v>
          </cell>
        </row>
        <row r="8035">
          <cell r="A8035" t="str">
            <v>URMENETA</v>
          </cell>
          <cell r="B8035" t="str">
            <v>Barrio Cueto</v>
          </cell>
          <cell r="C8035" t="str">
            <v>Entrega Futura</v>
          </cell>
        </row>
        <row r="8036">
          <cell r="A8036" t="str">
            <v>URMENETA</v>
          </cell>
          <cell r="B8036" t="str">
            <v>Barrio Cueto</v>
          </cell>
          <cell r="C8036" t="str">
            <v>Entrega Futura</v>
          </cell>
        </row>
        <row r="8037">
          <cell r="A8037" t="str">
            <v>URMENETA</v>
          </cell>
          <cell r="B8037" t="str">
            <v>Barrio Cueto</v>
          </cell>
          <cell r="C8037" t="str">
            <v>Entrega Futura</v>
          </cell>
        </row>
        <row r="8038">
          <cell r="A8038" t="str">
            <v>URMENETA</v>
          </cell>
          <cell r="B8038" t="str">
            <v>Barrio Cueto</v>
          </cell>
          <cell r="C8038" t="str">
            <v>Entrega Futura</v>
          </cell>
        </row>
        <row r="8039">
          <cell r="A8039" t="str">
            <v>URMENETA</v>
          </cell>
          <cell r="B8039" t="str">
            <v>Barrio Cueto</v>
          </cell>
          <cell r="C8039" t="str">
            <v>Entrega Futura</v>
          </cell>
        </row>
        <row r="8040">
          <cell r="A8040" t="str">
            <v>URMENETA</v>
          </cell>
          <cell r="B8040" t="str">
            <v>Barrio Cueto</v>
          </cell>
          <cell r="C8040" t="str">
            <v>Entrega Futura</v>
          </cell>
        </row>
        <row r="8041">
          <cell r="A8041" t="str">
            <v>URMENETA</v>
          </cell>
          <cell r="B8041" t="str">
            <v>Barrio Cueto</v>
          </cell>
          <cell r="C8041" t="str">
            <v>Entrega Futura</v>
          </cell>
        </row>
        <row r="8042">
          <cell r="A8042" t="str">
            <v>URMENETA</v>
          </cell>
          <cell r="B8042" t="str">
            <v>Barrio Cueto</v>
          </cell>
          <cell r="C8042" t="str">
            <v>Entrega Futura</v>
          </cell>
        </row>
        <row r="8043">
          <cell r="A8043" t="str">
            <v>URMENETA</v>
          </cell>
          <cell r="B8043" t="str">
            <v>Barrio Cueto</v>
          </cell>
          <cell r="C8043" t="str">
            <v>Entrega Futura</v>
          </cell>
        </row>
        <row r="8044">
          <cell r="A8044" t="str">
            <v>URMENETA</v>
          </cell>
          <cell r="B8044" t="str">
            <v>Barrio Cueto</v>
          </cell>
          <cell r="C8044" t="str">
            <v>Entrega Futura</v>
          </cell>
        </row>
        <row r="8045">
          <cell r="A8045" t="str">
            <v>URMENETA</v>
          </cell>
          <cell r="B8045" t="str">
            <v>Barrio Cueto</v>
          </cell>
          <cell r="C8045" t="str">
            <v>Entrega Futura</v>
          </cell>
        </row>
        <row r="8046">
          <cell r="A8046" t="str">
            <v>URMENETA</v>
          </cell>
          <cell r="B8046" t="str">
            <v>Barrio Cueto</v>
          </cell>
          <cell r="C8046" t="str">
            <v>Entrega Futura</v>
          </cell>
        </row>
        <row r="8047">
          <cell r="A8047" t="str">
            <v>URMENETA</v>
          </cell>
          <cell r="B8047" t="str">
            <v>Barrio Cueto</v>
          </cell>
          <cell r="C8047" t="str">
            <v>Entrega Futura</v>
          </cell>
        </row>
        <row r="8048">
          <cell r="A8048" t="str">
            <v>URMENETA</v>
          </cell>
          <cell r="B8048" t="str">
            <v>Barrio Cueto</v>
          </cell>
          <cell r="C8048" t="str">
            <v>Entrega Futura</v>
          </cell>
        </row>
        <row r="8049">
          <cell r="A8049" t="str">
            <v>URMENETA</v>
          </cell>
          <cell r="B8049" t="str">
            <v>Barrio Cueto</v>
          </cell>
          <cell r="C8049" t="str">
            <v>Entrega Futura</v>
          </cell>
        </row>
        <row r="8050">
          <cell r="A8050" t="str">
            <v>URMENETA</v>
          </cell>
          <cell r="B8050" t="str">
            <v>Barrio Cueto</v>
          </cell>
          <cell r="C8050" t="str">
            <v>Entrega Futura</v>
          </cell>
        </row>
        <row r="8051">
          <cell r="A8051" t="str">
            <v>URMENETA</v>
          </cell>
          <cell r="B8051" t="str">
            <v>Barrio Cueto</v>
          </cell>
          <cell r="C8051" t="str">
            <v>Entrega Futura</v>
          </cell>
        </row>
        <row r="8052">
          <cell r="A8052" t="str">
            <v>URMENETA</v>
          </cell>
          <cell r="B8052" t="str">
            <v>Barrio Cueto</v>
          </cell>
          <cell r="C8052" t="str">
            <v>Entrega Futura</v>
          </cell>
        </row>
        <row r="8053">
          <cell r="A8053" t="str">
            <v>URMENETA</v>
          </cell>
          <cell r="B8053" t="str">
            <v>Barrio Cueto</v>
          </cell>
          <cell r="C8053" t="str">
            <v>Entrega Futura</v>
          </cell>
        </row>
        <row r="8054">
          <cell r="A8054" t="str">
            <v>URMENETA</v>
          </cell>
          <cell r="B8054" t="str">
            <v>Barrio Cueto</v>
          </cell>
          <cell r="C8054" t="str">
            <v>Entrega Futura</v>
          </cell>
        </row>
        <row r="8055">
          <cell r="A8055" t="str">
            <v>URMENETA</v>
          </cell>
          <cell r="B8055" t="str">
            <v>Barrio Cueto</v>
          </cell>
          <cell r="C8055" t="str">
            <v>Entrega Futura</v>
          </cell>
        </row>
        <row r="8056">
          <cell r="A8056" t="str">
            <v>URMENETA</v>
          </cell>
          <cell r="B8056" t="str">
            <v>Barrio Cueto</v>
          </cell>
          <cell r="C8056" t="str">
            <v>Entrega Futura</v>
          </cell>
        </row>
        <row r="8057">
          <cell r="A8057" t="str">
            <v>URMENETA</v>
          </cell>
          <cell r="B8057" t="str">
            <v>Barrio Cueto</v>
          </cell>
          <cell r="C8057" t="str">
            <v>Entrega Futura</v>
          </cell>
        </row>
        <row r="8058">
          <cell r="A8058" t="str">
            <v>URMENETA</v>
          </cell>
          <cell r="B8058" t="str">
            <v>Barrio Cueto</v>
          </cell>
          <cell r="C8058" t="str">
            <v>Entrega Futura</v>
          </cell>
        </row>
        <row r="8059">
          <cell r="A8059" t="str">
            <v>URMENETA</v>
          </cell>
          <cell r="B8059" t="str">
            <v>Barrio Cueto</v>
          </cell>
          <cell r="C8059" t="str">
            <v>Entrega Futura</v>
          </cell>
        </row>
        <row r="8060">
          <cell r="A8060" t="str">
            <v>URMENETA</v>
          </cell>
          <cell r="B8060" t="str">
            <v>Barrio Cueto</v>
          </cell>
          <cell r="C8060" t="str">
            <v>Entrega Futura</v>
          </cell>
        </row>
        <row r="8061">
          <cell r="A8061" t="str">
            <v>URMENETA</v>
          </cell>
          <cell r="B8061" t="str">
            <v>Barrio Cueto</v>
          </cell>
          <cell r="C8061" t="str">
            <v>Entrega Futura</v>
          </cell>
        </row>
        <row r="8062">
          <cell r="A8062" t="str">
            <v>URMENETA</v>
          </cell>
          <cell r="B8062" t="str">
            <v>Barrio Cueto</v>
          </cell>
          <cell r="C8062" t="str">
            <v>Entrega Futura</v>
          </cell>
        </row>
        <row r="8063">
          <cell r="A8063" t="str">
            <v>URMENETA</v>
          </cell>
          <cell r="B8063" t="str">
            <v>Barrio Cueto</v>
          </cell>
          <cell r="C8063" t="str">
            <v>Entrega Futura</v>
          </cell>
        </row>
        <row r="8064">
          <cell r="A8064" t="str">
            <v>URMENETA</v>
          </cell>
          <cell r="B8064" t="str">
            <v>Barrio Cueto</v>
          </cell>
          <cell r="C8064" t="str">
            <v>Entrega Futura</v>
          </cell>
        </row>
        <row r="8065">
          <cell r="A8065" t="str">
            <v>URMENETA</v>
          </cell>
          <cell r="B8065" t="str">
            <v>Barrio Cueto</v>
          </cell>
          <cell r="C8065" t="str">
            <v>Entrega Futura</v>
          </cell>
        </row>
        <row r="8066">
          <cell r="A8066" t="str">
            <v>URMENETA</v>
          </cell>
          <cell r="B8066" t="str">
            <v>Barrio Cueto</v>
          </cell>
          <cell r="C8066" t="str">
            <v>Entrega Futura</v>
          </cell>
        </row>
        <row r="8067">
          <cell r="A8067" t="str">
            <v>URMENETA</v>
          </cell>
          <cell r="B8067" t="str">
            <v>Barrio Cueto</v>
          </cell>
          <cell r="C8067" t="str">
            <v>Entrega Futura</v>
          </cell>
        </row>
        <row r="8068">
          <cell r="A8068" t="str">
            <v>URMENETA</v>
          </cell>
          <cell r="B8068" t="str">
            <v>Barrio Cueto</v>
          </cell>
          <cell r="C8068" t="str">
            <v>Entrega Futura</v>
          </cell>
        </row>
        <row r="8069">
          <cell r="A8069" t="str">
            <v>URMENETA</v>
          </cell>
          <cell r="B8069" t="str">
            <v>Barrio Cueto</v>
          </cell>
          <cell r="C8069" t="str">
            <v>Entrega Futura</v>
          </cell>
        </row>
        <row r="8070">
          <cell r="A8070" t="str">
            <v>URMENETA</v>
          </cell>
          <cell r="B8070" t="str">
            <v>Barrio Cueto</v>
          </cell>
          <cell r="C8070" t="str">
            <v>Entrega Futura</v>
          </cell>
        </row>
        <row r="8071">
          <cell r="A8071" t="str">
            <v>URMENETA</v>
          </cell>
          <cell r="B8071" t="str">
            <v>Barrio Cueto</v>
          </cell>
          <cell r="C8071" t="str">
            <v>Entrega Futura</v>
          </cell>
        </row>
        <row r="8072">
          <cell r="A8072" t="str">
            <v>URMENETA</v>
          </cell>
          <cell r="B8072" t="str">
            <v>Barrio Cueto</v>
          </cell>
          <cell r="C8072" t="str">
            <v>Entrega Futura</v>
          </cell>
        </row>
        <row r="8073">
          <cell r="A8073" t="str">
            <v>URMENETA</v>
          </cell>
          <cell r="B8073" t="str">
            <v>Barrio Cueto</v>
          </cell>
          <cell r="C8073" t="str">
            <v>Entrega Futura</v>
          </cell>
        </row>
        <row r="8074">
          <cell r="A8074" t="str">
            <v>URMENETA</v>
          </cell>
          <cell r="B8074" t="str">
            <v>Barrio Cueto</v>
          </cell>
          <cell r="C8074" t="str">
            <v>Entrega Futura</v>
          </cell>
        </row>
        <row r="8075">
          <cell r="A8075" t="str">
            <v>URMENETA</v>
          </cell>
          <cell r="B8075" t="str">
            <v>Barrio Cueto</v>
          </cell>
          <cell r="C8075" t="str">
            <v>Entrega Futura</v>
          </cell>
        </row>
        <row r="8076">
          <cell r="A8076" t="str">
            <v>URMENETA</v>
          </cell>
          <cell r="B8076" t="str">
            <v>Barrio Cueto</v>
          </cell>
          <cell r="C8076" t="str">
            <v>Entrega Futura</v>
          </cell>
        </row>
        <row r="8077">
          <cell r="A8077" t="str">
            <v>URMENETA</v>
          </cell>
          <cell r="B8077" t="str">
            <v>Barrio Cueto</v>
          </cell>
          <cell r="C8077" t="str">
            <v>Entrega Futura</v>
          </cell>
        </row>
        <row r="8078">
          <cell r="A8078" t="str">
            <v>URMENETA</v>
          </cell>
          <cell r="B8078" t="str">
            <v>Barrio Cueto</v>
          </cell>
          <cell r="C8078" t="str">
            <v>Entrega Futura</v>
          </cell>
        </row>
        <row r="8079">
          <cell r="A8079" t="str">
            <v>URMENETA</v>
          </cell>
          <cell r="B8079" t="str">
            <v>Barrio Cueto</v>
          </cell>
          <cell r="C8079" t="str">
            <v>Entrega Futura</v>
          </cell>
        </row>
        <row r="8080">
          <cell r="A8080" t="str">
            <v>URMENETA</v>
          </cell>
          <cell r="B8080" t="str">
            <v>Barrio Cueto</v>
          </cell>
          <cell r="C8080" t="str">
            <v>Entrega Futura</v>
          </cell>
        </row>
        <row r="8081">
          <cell r="A8081" t="str">
            <v>URMENETA</v>
          </cell>
          <cell r="B8081" t="str">
            <v>Barrio Cueto</v>
          </cell>
          <cell r="C8081" t="str">
            <v>Entrega Futura</v>
          </cell>
        </row>
        <row r="8082">
          <cell r="A8082" t="str">
            <v>URMENETA</v>
          </cell>
          <cell r="B8082" t="str">
            <v>Barrio Cueto</v>
          </cell>
          <cell r="C8082" t="str">
            <v>Entrega Futura</v>
          </cell>
        </row>
        <row r="8083">
          <cell r="A8083" t="str">
            <v>URMENETA</v>
          </cell>
          <cell r="B8083" t="str">
            <v>Barrio Cueto</v>
          </cell>
          <cell r="C8083" t="str">
            <v>Entrega Futura</v>
          </cell>
        </row>
        <row r="8084">
          <cell r="A8084" t="str">
            <v>URMENETA</v>
          </cell>
          <cell r="B8084" t="str">
            <v>Barrio Cueto</v>
          </cell>
          <cell r="C8084" t="str">
            <v>Entrega Futura</v>
          </cell>
        </row>
        <row r="8085">
          <cell r="A8085" t="str">
            <v>URMENETA</v>
          </cell>
          <cell r="B8085" t="str">
            <v>Barrio Cueto</v>
          </cell>
          <cell r="C8085" t="str">
            <v>Entrega Futura</v>
          </cell>
        </row>
        <row r="8086">
          <cell r="A8086" t="str">
            <v>URMENETA</v>
          </cell>
          <cell r="B8086" t="str">
            <v>Barrio Cueto</v>
          </cell>
          <cell r="C8086" t="str">
            <v>Entrega Futura</v>
          </cell>
        </row>
        <row r="8087">
          <cell r="A8087" t="str">
            <v>URMENETA</v>
          </cell>
          <cell r="B8087" t="str">
            <v>Barrio Cueto</v>
          </cell>
          <cell r="C8087" t="str">
            <v>Entrega Futura</v>
          </cell>
        </row>
        <row r="8088">
          <cell r="A8088" t="str">
            <v>URMENETA</v>
          </cell>
          <cell r="B8088" t="str">
            <v>Barrio Cueto</v>
          </cell>
          <cell r="C8088" t="str">
            <v>Entrega Futura</v>
          </cell>
        </row>
        <row r="8089">
          <cell r="A8089" t="str">
            <v>URMENETA</v>
          </cell>
          <cell r="B8089" t="str">
            <v>Barrio Cueto</v>
          </cell>
          <cell r="C8089" t="str">
            <v>Entrega Futura</v>
          </cell>
        </row>
        <row r="8090">
          <cell r="A8090" t="str">
            <v>URMENETA</v>
          </cell>
          <cell r="B8090" t="str">
            <v>Barrio Cueto</v>
          </cell>
          <cell r="C8090" t="str">
            <v>Entrega Futura</v>
          </cell>
        </row>
        <row r="8091">
          <cell r="A8091" t="str">
            <v>URMENETA</v>
          </cell>
          <cell r="B8091" t="str">
            <v>Barrio Cueto</v>
          </cell>
          <cell r="C8091" t="str">
            <v>Entrega Futura</v>
          </cell>
        </row>
        <row r="8092">
          <cell r="A8092" t="str">
            <v>URMENETA</v>
          </cell>
          <cell r="B8092" t="str">
            <v>Barrio Cueto</v>
          </cell>
          <cell r="C8092" t="str">
            <v>Entrega Futura</v>
          </cell>
        </row>
        <row r="8093">
          <cell r="A8093" t="str">
            <v>URMENETA</v>
          </cell>
          <cell r="B8093" t="str">
            <v>Barrio Cueto</v>
          </cell>
          <cell r="C8093" t="str">
            <v>Entrega Futura</v>
          </cell>
        </row>
        <row r="8094">
          <cell r="A8094" t="str">
            <v>URMENETA</v>
          </cell>
          <cell r="B8094" t="str">
            <v>Barrio Cueto</v>
          </cell>
          <cell r="C8094" t="str">
            <v>Entrega Futura</v>
          </cell>
        </row>
        <row r="8095">
          <cell r="A8095" t="str">
            <v>URMENETA</v>
          </cell>
          <cell r="B8095" t="str">
            <v>Barrio Cueto</v>
          </cell>
          <cell r="C8095" t="str">
            <v>Entrega Futura</v>
          </cell>
        </row>
        <row r="8096">
          <cell r="A8096" t="str">
            <v>URMENETA</v>
          </cell>
          <cell r="B8096" t="str">
            <v>Barrio Cueto</v>
          </cell>
          <cell r="C8096" t="str">
            <v>Entrega Futura</v>
          </cell>
        </row>
        <row r="8097">
          <cell r="A8097" t="str">
            <v>URMENETA</v>
          </cell>
          <cell r="B8097" t="str">
            <v>Barrio Cueto</v>
          </cell>
          <cell r="C8097" t="str">
            <v>Entrega Futura</v>
          </cell>
        </row>
        <row r="8098">
          <cell r="A8098" t="str">
            <v>URMENETA</v>
          </cell>
          <cell r="B8098" t="str">
            <v>Barrio Cueto</v>
          </cell>
          <cell r="C8098" t="str">
            <v>Entrega Futura</v>
          </cell>
        </row>
        <row r="8099">
          <cell r="A8099" t="str">
            <v>URMENETA</v>
          </cell>
          <cell r="B8099" t="str">
            <v>Barrio Cueto</v>
          </cell>
          <cell r="C8099" t="str">
            <v>Entrega Futura</v>
          </cell>
        </row>
        <row r="8100">
          <cell r="A8100" t="str">
            <v>URMENETA</v>
          </cell>
          <cell r="B8100" t="str">
            <v>Barrio Cueto</v>
          </cell>
          <cell r="C8100" t="str">
            <v>Entrega Futura</v>
          </cell>
        </row>
        <row r="8101">
          <cell r="A8101" t="str">
            <v>URMENETA</v>
          </cell>
          <cell r="B8101" t="str">
            <v>Barrio Cueto</v>
          </cell>
          <cell r="C8101" t="str">
            <v>Entrega Futura</v>
          </cell>
        </row>
        <row r="8102">
          <cell r="A8102" t="str">
            <v>URMENETA</v>
          </cell>
          <cell r="B8102" t="str">
            <v>Barrio Cueto</v>
          </cell>
          <cell r="C8102" t="str">
            <v>Entrega Futura</v>
          </cell>
        </row>
        <row r="8103">
          <cell r="A8103" t="str">
            <v>URMENETA</v>
          </cell>
          <cell r="B8103" t="str">
            <v>Barrio Cueto</v>
          </cell>
          <cell r="C8103" t="str">
            <v>Entrega Futura</v>
          </cell>
        </row>
        <row r="8104">
          <cell r="A8104" t="str">
            <v>URMENETA</v>
          </cell>
          <cell r="B8104" t="str">
            <v>Barrio Cueto</v>
          </cell>
          <cell r="C8104" t="str">
            <v>Entrega Futura</v>
          </cell>
        </row>
        <row r="8105">
          <cell r="A8105" t="str">
            <v>URMENETA</v>
          </cell>
          <cell r="B8105" t="str">
            <v>Barrio Cueto</v>
          </cell>
          <cell r="C8105" t="str">
            <v>Entrega Futura</v>
          </cell>
        </row>
        <row r="8106">
          <cell r="A8106" t="str">
            <v>URMENETA</v>
          </cell>
          <cell r="B8106" t="str">
            <v>Barrio Cueto</v>
          </cell>
          <cell r="C8106" t="str">
            <v>Entrega Futura</v>
          </cell>
        </row>
        <row r="8107">
          <cell r="A8107" t="str">
            <v>URMENETA</v>
          </cell>
          <cell r="B8107" t="str">
            <v>Barrio Cueto</v>
          </cell>
          <cell r="C8107" t="str">
            <v>Entrega Futura</v>
          </cell>
        </row>
        <row r="8108">
          <cell r="A8108" t="str">
            <v>URMENETA</v>
          </cell>
          <cell r="B8108" t="str">
            <v>Barrio Cueto</v>
          </cell>
          <cell r="C8108" t="str">
            <v>Entrega Futura</v>
          </cell>
        </row>
        <row r="8109">
          <cell r="A8109" t="str">
            <v>URMENETA</v>
          </cell>
          <cell r="B8109" t="str">
            <v>Barrio Cueto</v>
          </cell>
          <cell r="C8109" t="str">
            <v>Entrega Futura</v>
          </cell>
        </row>
        <row r="8110">
          <cell r="A8110" t="str">
            <v>URMENETA</v>
          </cell>
          <cell r="B8110" t="str">
            <v>Barrio Cueto</v>
          </cell>
          <cell r="C8110" t="str">
            <v>Entrega Futura</v>
          </cell>
        </row>
        <row r="8111">
          <cell r="A8111" t="str">
            <v>URMENETA</v>
          </cell>
          <cell r="B8111" t="str">
            <v>Barrio Cueto</v>
          </cell>
          <cell r="C8111" t="str">
            <v>Entrega Futura</v>
          </cell>
        </row>
        <row r="8112">
          <cell r="A8112" t="str">
            <v>URMENETA</v>
          </cell>
          <cell r="B8112" t="str">
            <v>Ciudad Siete</v>
          </cell>
          <cell r="C8112" t="str">
            <v>Entrega Futura</v>
          </cell>
        </row>
        <row r="8113">
          <cell r="A8113" t="str">
            <v>URMENETA</v>
          </cell>
          <cell r="B8113" t="str">
            <v>Ciudad Siete</v>
          </cell>
          <cell r="C8113" t="str">
            <v>Entrega Futura</v>
          </cell>
        </row>
        <row r="8114">
          <cell r="A8114" t="str">
            <v>URMENETA</v>
          </cell>
          <cell r="B8114" t="str">
            <v>Ciudad Siete</v>
          </cell>
          <cell r="C8114" t="str">
            <v>Entrega Futura</v>
          </cell>
        </row>
        <row r="8115">
          <cell r="A8115" t="str">
            <v>URMENETA</v>
          </cell>
          <cell r="B8115" t="str">
            <v>Ciudad Siete</v>
          </cell>
          <cell r="C8115" t="str">
            <v>Entrega Futura</v>
          </cell>
        </row>
        <row r="8116">
          <cell r="A8116" t="str">
            <v>URMENETA</v>
          </cell>
          <cell r="B8116" t="str">
            <v>Ciudad Siete</v>
          </cell>
          <cell r="C8116" t="str">
            <v>Entrega Futura</v>
          </cell>
        </row>
        <row r="8117">
          <cell r="A8117" t="str">
            <v>URMENETA</v>
          </cell>
          <cell r="B8117" t="str">
            <v>Ciudad Siete</v>
          </cell>
          <cell r="C8117" t="str">
            <v>Entrega Futura</v>
          </cell>
        </row>
        <row r="8118">
          <cell r="A8118" t="str">
            <v>URMENETA</v>
          </cell>
          <cell r="B8118" t="str">
            <v>Ciudad Siete</v>
          </cell>
          <cell r="C8118" t="str">
            <v>Entrega Futura</v>
          </cell>
        </row>
        <row r="8119">
          <cell r="A8119" t="str">
            <v>URMENETA</v>
          </cell>
          <cell r="B8119" t="str">
            <v>Ciudad Siete</v>
          </cell>
          <cell r="C8119" t="str">
            <v>Entrega Futura</v>
          </cell>
        </row>
        <row r="8120">
          <cell r="A8120" t="str">
            <v>URMENETA</v>
          </cell>
          <cell r="B8120" t="str">
            <v>Ciudad Siete</v>
          </cell>
          <cell r="C8120" t="str">
            <v>Entrega Futura</v>
          </cell>
        </row>
        <row r="8121">
          <cell r="A8121" t="str">
            <v>URMENETA</v>
          </cell>
          <cell r="B8121" t="str">
            <v>Ciudad Siete</v>
          </cell>
          <cell r="C8121" t="str">
            <v>Entrega Futura</v>
          </cell>
        </row>
        <row r="8122">
          <cell r="A8122" t="str">
            <v>URMENETA</v>
          </cell>
          <cell r="B8122" t="str">
            <v>Ciudad Siete</v>
          </cell>
          <cell r="C8122" t="str">
            <v>Entrega Futura</v>
          </cell>
        </row>
        <row r="8123">
          <cell r="A8123" t="str">
            <v>URMENETA</v>
          </cell>
          <cell r="B8123" t="str">
            <v>Ciudad Siete</v>
          </cell>
          <cell r="C8123" t="str">
            <v>Entrega Futura</v>
          </cell>
        </row>
        <row r="8124">
          <cell r="A8124" t="str">
            <v>URMENETA</v>
          </cell>
          <cell r="B8124" t="str">
            <v>Ciudad Siete</v>
          </cell>
          <cell r="C8124" t="str">
            <v>Entrega Futura</v>
          </cell>
        </row>
        <row r="8125">
          <cell r="A8125" t="str">
            <v>URMENETA</v>
          </cell>
          <cell r="B8125" t="str">
            <v>Ciudad Siete</v>
          </cell>
          <cell r="C8125" t="str">
            <v>Entrega Futura</v>
          </cell>
        </row>
        <row r="8126">
          <cell r="A8126" t="str">
            <v>URMENETA</v>
          </cell>
          <cell r="B8126" t="str">
            <v>Ciudad Siete</v>
          </cell>
          <cell r="C8126" t="str">
            <v>Entrega Futura</v>
          </cell>
        </row>
        <row r="8127">
          <cell r="A8127" t="str">
            <v>URMENETA</v>
          </cell>
          <cell r="B8127" t="str">
            <v>Ciudad Siete</v>
          </cell>
          <cell r="C8127" t="str">
            <v>Entrega Futura</v>
          </cell>
        </row>
        <row r="8128">
          <cell r="A8128" t="str">
            <v>URMENETA</v>
          </cell>
          <cell r="B8128" t="str">
            <v>Ciudad Siete</v>
          </cell>
          <cell r="C8128" t="str">
            <v>Entrega Futura</v>
          </cell>
        </row>
        <row r="8129">
          <cell r="A8129" t="str">
            <v>URMENETA</v>
          </cell>
          <cell r="B8129" t="str">
            <v>Ciudad Siete</v>
          </cell>
          <cell r="C8129" t="str">
            <v>Entrega Futura</v>
          </cell>
        </row>
        <row r="8130">
          <cell r="A8130" t="str">
            <v>URMENETA</v>
          </cell>
          <cell r="B8130" t="str">
            <v>Ciudad Siete</v>
          </cell>
          <cell r="C8130" t="str">
            <v>Entrega Futura</v>
          </cell>
        </row>
        <row r="8131">
          <cell r="A8131" t="str">
            <v>URMENETA</v>
          </cell>
          <cell r="B8131" t="str">
            <v>Ciudad Siete</v>
          </cell>
          <cell r="C8131" t="str">
            <v>Entrega Futura</v>
          </cell>
        </row>
        <row r="8132">
          <cell r="A8132" t="str">
            <v>URMENETA</v>
          </cell>
          <cell r="B8132" t="str">
            <v>Ciudad Siete</v>
          </cell>
          <cell r="C8132" t="str">
            <v>Entrega Futura</v>
          </cell>
        </row>
        <row r="8133">
          <cell r="A8133" t="str">
            <v>URMENETA</v>
          </cell>
          <cell r="B8133" t="str">
            <v>Ciudad Siete</v>
          </cell>
          <cell r="C8133" t="str">
            <v>Entrega Futura</v>
          </cell>
        </row>
        <row r="8134">
          <cell r="A8134" t="str">
            <v>URMENETA</v>
          </cell>
          <cell r="B8134" t="str">
            <v>Ciudad Siete</v>
          </cell>
          <cell r="C8134" t="str">
            <v>Entrega Futura</v>
          </cell>
        </row>
        <row r="8135">
          <cell r="A8135" t="str">
            <v>URMENETA</v>
          </cell>
          <cell r="B8135" t="str">
            <v>Ciudad Siete</v>
          </cell>
          <cell r="C8135" t="str">
            <v>Entrega Futura</v>
          </cell>
        </row>
        <row r="8136">
          <cell r="A8136" t="str">
            <v>URMENETA</v>
          </cell>
          <cell r="B8136" t="str">
            <v>Ciudad Siete</v>
          </cell>
          <cell r="C8136" t="str">
            <v>Entrega Futura</v>
          </cell>
        </row>
        <row r="8137">
          <cell r="A8137" t="str">
            <v>URMENETA</v>
          </cell>
          <cell r="B8137" t="str">
            <v>Ciudad Siete</v>
          </cell>
          <cell r="C8137" t="str">
            <v>Entrega Futura</v>
          </cell>
        </row>
        <row r="8138">
          <cell r="A8138" t="str">
            <v>URMENETA</v>
          </cell>
          <cell r="B8138" t="str">
            <v>Ciudad Siete</v>
          </cell>
          <cell r="C8138" t="str">
            <v>Entrega Futura</v>
          </cell>
        </row>
        <row r="8139">
          <cell r="A8139" t="str">
            <v>URMENETA</v>
          </cell>
          <cell r="B8139" t="str">
            <v>Ciudad Siete</v>
          </cell>
          <cell r="C8139" t="str">
            <v>Entrega Futura</v>
          </cell>
        </row>
        <row r="8140">
          <cell r="A8140" t="str">
            <v>URMENETA</v>
          </cell>
          <cell r="B8140" t="str">
            <v>Ciudad Siete</v>
          </cell>
          <cell r="C8140" t="str">
            <v>Entrega Futura</v>
          </cell>
        </row>
        <row r="8141">
          <cell r="A8141" t="str">
            <v>URMENETA</v>
          </cell>
          <cell r="B8141" t="str">
            <v>Ciudad Siete</v>
          </cell>
          <cell r="C8141" t="str">
            <v>Entrega Futura</v>
          </cell>
        </row>
        <row r="8142">
          <cell r="A8142" t="str">
            <v>URMENETA</v>
          </cell>
          <cell r="B8142" t="str">
            <v>Ciudad Siete</v>
          </cell>
          <cell r="C8142" t="str">
            <v>Entrega Futura</v>
          </cell>
        </row>
        <row r="8143">
          <cell r="A8143" t="str">
            <v>URMENETA</v>
          </cell>
          <cell r="B8143" t="str">
            <v>Ciudad Siete</v>
          </cell>
          <cell r="C8143" t="str">
            <v>Entrega Futura</v>
          </cell>
        </row>
        <row r="8144">
          <cell r="A8144" t="str">
            <v>URMENETA</v>
          </cell>
          <cell r="B8144" t="str">
            <v>Ciudad Siete</v>
          </cell>
          <cell r="C8144" t="str">
            <v>Entrega Futura</v>
          </cell>
        </row>
        <row r="8145">
          <cell r="A8145" t="str">
            <v>URMENETA</v>
          </cell>
          <cell r="B8145" t="str">
            <v>Ciudad Siete</v>
          </cell>
          <cell r="C8145" t="str">
            <v>Entrega Futura</v>
          </cell>
        </row>
        <row r="8146">
          <cell r="A8146" t="str">
            <v>URMENETA</v>
          </cell>
          <cell r="B8146" t="str">
            <v>Ciudad Siete</v>
          </cell>
          <cell r="C8146" t="str">
            <v>Entrega Futura</v>
          </cell>
        </row>
        <row r="8147">
          <cell r="A8147" t="str">
            <v>URMENETA</v>
          </cell>
          <cell r="B8147" t="str">
            <v>Ciudad Siete</v>
          </cell>
          <cell r="C8147" t="str">
            <v>Entrega Futura</v>
          </cell>
        </row>
        <row r="8148">
          <cell r="A8148" t="str">
            <v>URMENETA</v>
          </cell>
          <cell r="B8148" t="str">
            <v>Ciudad Siete</v>
          </cell>
          <cell r="C8148" t="str">
            <v>Entrega Futura</v>
          </cell>
        </row>
        <row r="8149">
          <cell r="A8149" t="str">
            <v>URMENETA</v>
          </cell>
          <cell r="B8149" t="str">
            <v>Ciudad Siete</v>
          </cell>
          <cell r="C8149" t="str">
            <v>Entrega Futura</v>
          </cell>
        </row>
        <row r="8150">
          <cell r="A8150" t="str">
            <v>URMENETA</v>
          </cell>
          <cell r="B8150" t="str">
            <v>Ciudad Siete</v>
          </cell>
          <cell r="C8150" t="str">
            <v>Entrega Futura</v>
          </cell>
        </row>
        <row r="8151">
          <cell r="A8151" t="str">
            <v>URMENETA</v>
          </cell>
          <cell r="B8151" t="str">
            <v>Ciudad Siete</v>
          </cell>
          <cell r="C8151" t="str">
            <v>Entrega Futura</v>
          </cell>
        </row>
        <row r="8152">
          <cell r="A8152" t="str">
            <v>URMENETA</v>
          </cell>
          <cell r="B8152" t="str">
            <v>Ciudad Siete</v>
          </cell>
          <cell r="C8152" t="str">
            <v>Entrega Futura</v>
          </cell>
        </row>
        <row r="8153">
          <cell r="A8153" t="str">
            <v>URMENETA</v>
          </cell>
          <cell r="B8153" t="str">
            <v>Ciudad Siete</v>
          </cell>
          <cell r="C8153" t="str">
            <v>Entrega Futura</v>
          </cell>
        </row>
        <row r="8154">
          <cell r="A8154" t="str">
            <v>URMENETA</v>
          </cell>
          <cell r="B8154" t="str">
            <v>Ciudad Siete</v>
          </cell>
          <cell r="C8154" t="str">
            <v>Entrega Futura</v>
          </cell>
        </row>
        <row r="8155">
          <cell r="A8155" t="str">
            <v>URMENETA</v>
          </cell>
          <cell r="B8155" t="str">
            <v>Ciudad Siete</v>
          </cell>
          <cell r="C8155" t="str">
            <v>Entrega Futura</v>
          </cell>
        </row>
        <row r="8156">
          <cell r="A8156" t="str">
            <v>URMENETA</v>
          </cell>
          <cell r="B8156" t="str">
            <v>Ciudad Siete</v>
          </cell>
          <cell r="C8156" t="str">
            <v>Entrega Futura</v>
          </cell>
        </row>
        <row r="8157">
          <cell r="A8157" t="str">
            <v>URMENETA</v>
          </cell>
          <cell r="B8157" t="str">
            <v>Ciudad Siete</v>
          </cell>
          <cell r="C8157" t="str">
            <v>Entrega Futura</v>
          </cell>
        </row>
        <row r="8158">
          <cell r="A8158" t="str">
            <v>URMENETA</v>
          </cell>
          <cell r="B8158" t="str">
            <v>Ciudad Siete</v>
          </cell>
          <cell r="C8158" t="str">
            <v>Entrega Futura</v>
          </cell>
        </row>
        <row r="8159">
          <cell r="A8159" t="str">
            <v>URMENETA</v>
          </cell>
          <cell r="B8159" t="str">
            <v>Ciudad Siete</v>
          </cell>
          <cell r="C8159" t="str">
            <v>Entrega Futura</v>
          </cell>
        </row>
        <row r="8160">
          <cell r="A8160" t="str">
            <v>URMENETA</v>
          </cell>
          <cell r="B8160" t="str">
            <v>Ciudad Siete</v>
          </cell>
          <cell r="C8160" t="str">
            <v>Entrega Futura</v>
          </cell>
        </row>
        <row r="8161">
          <cell r="A8161" t="str">
            <v>URMENETA</v>
          </cell>
          <cell r="B8161" t="str">
            <v>Ciudad Siete</v>
          </cell>
          <cell r="C8161" t="str">
            <v>Entrega Futura</v>
          </cell>
        </row>
        <row r="8162">
          <cell r="A8162" t="str">
            <v>URMENETA</v>
          </cell>
          <cell r="B8162" t="str">
            <v>Ciudad Siete</v>
          </cell>
          <cell r="C8162" t="str">
            <v>Entrega Futura</v>
          </cell>
        </row>
        <row r="8163">
          <cell r="A8163" t="str">
            <v>URMENETA</v>
          </cell>
          <cell r="B8163" t="str">
            <v>Ciudad Siete</v>
          </cell>
          <cell r="C8163" t="str">
            <v>Entrega Futura</v>
          </cell>
        </row>
        <row r="8164">
          <cell r="A8164" t="str">
            <v>URMENETA</v>
          </cell>
          <cell r="B8164" t="str">
            <v>Ciudad Siete</v>
          </cell>
          <cell r="C8164" t="str">
            <v>Entrega Futura</v>
          </cell>
        </row>
        <row r="8165">
          <cell r="A8165" t="str">
            <v>URMENETA</v>
          </cell>
          <cell r="B8165" t="str">
            <v>Ciudad Siete</v>
          </cell>
          <cell r="C8165" t="str">
            <v>Entrega Futura</v>
          </cell>
        </row>
        <row r="8166">
          <cell r="A8166" t="str">
            <v>URMENETA</v>
          </cell>
          <cell r="B8166" t="str">
            <v>Ciudad Siete</v>
          </cell>
          <cell r="C8166" t="str">
            <v>Entrega Futura</v>
          </cell>
        </row>
        <row r="8167">
          <cell r="A8167" t="str">
            <v>URMENETA</v>
          </cell>
          <cell r="B8167" t="str">
            <v>Ciudad Siete</v>
          </cell>
          <cell r="C8167" t="str">
            <v>Entrega Futura</v>
          </cell>
        </row>
        <row r="8168">
          <cell r="A8168" t="str">
            <v>URMENETA</v>
          </cell>
          <cell r="B8168" t="str">
            <v>Ciudad Siete</v>
          </cell>
          <cell r="C8168" t="str">
            <v>Entrega Futura</v>
          </cell>
        </row>
        <row r="8169">
          <cell r="A8169" t="str">
            <v>URMENETA</v>
          </cell>
          <cell r="B8169" t="str">
            <v>Ciudad Siete</v>
          </cell>
          <cell r="C8169" t="str">
            <v>Entrega Futura</v>
          </cell>
        </row>
        <row r="8170">
          <cell r="A8170" t="str">
            <v>URMENETA</v>
          </cell>
          <cell r="B8170" t="str">
            <v>Ciudad Siete</v>
          </cell>
          <cell r="C8170" t="str">
            <v>Entrega Futura</v>
          </cell>
        </row>
        <row r="8171">
          <cell r="A8171" t="str">
            <v>URMENETA</v>
          </cell>
          <cell r="B8171" t="str">
            <v>Ciudad Siete</v>
          </cell>
          <cell r="C8171" t="str">
            <v>Entrega Futura</v>
          </cell>
        </row>
        <row r="8172">
          <cell r="A8172" t="str">
            <v>URMENETA</v>
          </cell>
          <cell r="B8172" t="str">
            <v>Ciudad Siete</v>
          </cell>
          <cell r="C8172" t="str">
            <v>Entrega Futura</v>
          </cell>
        </row>
        <row r="8173">
          <cell r="A8173" t="str">
            <v>URMENETA</v>
          </cell>
          <cell r="B8173" t="str">
            <v>Ciudad Siete</v>
          </cell>
          <cell r="C8173" t="str">
            <v>Entrega Futura</v>
          </cell>
        </row>
        <row r="8174">
          <cell r="A8174" t="str">
            <v>URMENETA</v>
          </cell>
          <cell r="B8174" t="str">
            <v>Ciudad Siete</v>
          </cell>
          <cell r="C8174" t="str">
            <v>Entrega Futura</v>
          </cell>
        </row>
        <row r="8175">
          <cell r="A8175" t="str">
            <v>URMENETA</v>
          </cell>
          <cell r="B8175" t="str">
            <v>Ciudad Siete</v>
          </cell>
          <cell r="C8175" t="str">
            <v>Entrega Futura</v>
          </cell>
        </row>
        <row r="8176">
          <cell r="A8176" t="str">
            <v>URMENETA</v>
          </cell>
          <cell r="B8176" t="str">
            <v>Ciudad Siete</v>
          </cell>
          <cell r="C8176" t="str">
            <v>Entrega Futura</v>
          </cell>
        </row>
        <row r="8177">
          <cell r="A8177" t="str">
            <v>URMENETA</v>
          </cell>
          <cell r="B8177" t="str">
            <v>Ciudad Siete</v>
          </cell>
          <cell r="C8177" t="str">
            <v>Entrega Futura</v>
          </cell>
        </row>
        <row r="8178">
          <cell r="A8178" t="str">
            <v>URMENETA</v>
          </cell>
          <cell r="B8178" t="str">
            <v>Ciudad Siete</v>
          </cell>
          <cell r="C8178" t="str">
            <v>Entrega Futura</v>
          </cell>
        </row>
        <row r="8179">
          <cell r="A8179" t="str">
            <v>URMENETA</v>
          </cell>
          <cell r="B8179" t="str">
            <v>Ciudad Siete</v>
          </cell>
          <cell r="C8179" t="str">
            <v>Entrega Futura</v>
          </cell>
        </row>
        <row r="8180">
          <cell r="A8180" t="str">
            <v>URMENETA</v>
          </cell>
          <cell r="B8180" t="str">
            <v>Ciudad Siete</v>
          </cell>
          <cell r="C8180" t="str">
            <v>Entrega Futura</v>
          </cell>
        </row>
        <row r="8181">
          <cell r="A8181" t="str">
            <v>URMENETA</v>
          </cell>
          <cell r="B8181" t="str">
            <v>Ciudad Siete</v>
          </cell>
          <cell r="C8181" t="str">
            <v>Entrega Futura</v>
          </cell>
        </row>
        <row r="8182">
          <cell r="A8182" t="str">
            <v>URMENETA</v>
          </cell>
          <cell r="B8182" t="str">
            <v>Ciudad Siete</v>
          </cell>
          <cell r="C8182" t="str">
            <v>Entrega Futura</v>
          </cell>
        </row>
        <row r="8183">
          <cell r="A8183" t="str">
            <v>URMENETA</v>
          </cell>
          <cell r="B8183" t="str">
            <v>Ciudad Siete</v>
          </cell>
          <cell r="C8183" t="str">
            <v>Entrega Futura</v>
          </cell>
        </row>
        <row r="8184">
          <cell r="A8184" t="str">
            <v>URMENETA</v>
          </cell>
          <cell r="B8184" t="str">
            <v>Ciudad Siete</v>
          </cell>
          <cell r="C8184" t="str">
            <v>Entrega Futura</v>
          </cell>
        </row>
        <row r="8185">
          <cell r="A8185" t="str">
            <v>URMENETA</v>
          </cell>
          <cell r="B8185" t="str">
            <v>Ciudad Siete</v>
          </cell>
          <cell r="C8185" t="str">
            <v>Entrega Futura</v>
          </cell>
        </row>
        <row r="8186">
          <cell r="A8186" t="str">
            <v>URMENETA</v>
          </cell>
          <cell r="B8186" t="str">
            <v>Ciudad Siete</v>
          </cell>
          <cell r="C8186" t="str">
            <v>Entrega Futura</v>
          </cell>
        </row>
        <row r="8187">
          <cell r="A8187" t="str">
            <v>URMENETA</v>
          </cell>
          <cell r="B8187" t="str">
            <v>Ciudad Siete</v>
          </cell>
          <cell r="C8187" t="str">
            <v>Entrega Futura</v>
          </cell>
        </row>
        <row r="8188">
          <cell r="A8188" t="str">
            <v>URMENETA</v>
          </cell>
          <cell r="B8188" t="str">
            <v>Ciudad Siete</v>
          </cell>
          <cell r="C8188" t="str">
            <v>Entrega Futura</v>
          </cell>
        </row>
        <row r="8189">
          <cell r="A8189" t="str">
            <v>URMENETA</v>
          </cell>
          <cell r="B8189" t="str">
            <v>Ciudad Siete</v>
          </cell>
          <cell r="C8189" t="str">
            <v>Entrega Futura</v>
          </cell>
        </row>
        <row r="8190">
          <cell r="A8190" t="str">
            <v>URMENETA</v>
          </cell>
          <cell r="B8190" t="str">
            <v>Ciudad Siete</v>
          </cell>
          <cell r="C8190" t="str">
            <v>Entrega Futura</v>
          </cell>
        </row>
        <row r="8191">
          <cell r="A8191" t="str">
            <v>URMENETA</v>
          </cell>
          <cell r="B8191" t="str">
            <v>Ciudad Siete</v>
          </cell>
          <cell r="C8191" t="str">
            <v>Entrega Futura</v>
          </cell>
        </row>
        <row r="8192">
          <cell r="A8192" t="str">
            <v>URMENETA</v>
          </cell>
          <cell r="B8192" t="str">
            <v>Ciudad Siete</v>
          </cell>
          <cell r="C8192" t="str">
            <v>Entrega Futura</v>
          </cell>
        </row>
        <row r="8193">
          <cell r="A8193" t="str">
            <v>URMENETA</v>
          </cell>
          <cell r="B8193" t="str">
            <v>Ciudad Siete</v>
          </cell>
          <cell r="C8193" t="str">
            <v>Entrega Futura</v>
          </cell>
        </row>
        <row r="8194">
          <cell r="A8194" t="str">
            <v>URMENETA</v>
          </cell>
          <cell r="B8194" t="str">
            <v>Ciudad Siete</v>
          </cell>
          <cell r="C8194" t="str">
            <v>Entrega Futura</v>
          </cell>
        </row>
        <row r="8195">
          <cell r="A8195" t="str">
            <v>URMENETA</v>
          </cell>
          <cell r="B8195" t="str">
            <v>Ciudad Siete</v>
          </cell>
          <cell r="C8195" t="str">
            <v>Entrega Futura</v>
          </cell>
        </row>
        <row r="8196">
          <cell r="A8196" t="str">
            <v>URMENETA</v>
          </cell>
          <cell r="B8196" t="str">
            <v>Ciudad Siete</v>
          </cell>
          <cell r="C8196" t="str">
            <v>Entrega Futura</v>
          </cell>
        </row>
        <row r="8197">
          <cell r="A8197" t="str">
            <v>URMENETA</v>
          </cell>
          <cell r="B8197" t="str">
            <v>Ciudad Siete</v>
          </cell>
          <cell r="C8197" t="str">
            <v>Entrega Futura</v>
          </cell>
        </row>
        <row r="8198">
          <cell r="A8198" t="str">
            <v>URMENETA</v>
          </cell>
          <cell r="B8198" t="str">
            <v>Ciudad Siete</v>
          </cell>
          <cell r="C8198" t="str">
            <v>Entrega Futura</v>
          </cell>
        </row>
        <row r="8199">
          <cell r="A8199" t="str">
            <v>URMENETA</v>
          </cell>
          <cell r="B8199" t="str">
            <v>Ciudad Siete</v>
          </cell>
          <cell r="C8199" t="str">
            <v>Entrega Futura</v>
          </cell>
        </row>
        <row r="8200">
          <cell r="A8200" t="str">
            <v>URMENETA</v>
          </cell>
          <cell r="B8200" t="str">
            <v>Ciudad Siete</v>
          </cell>
          <cell r="C8200" t="str">
            <v>Entrega Futura</v>
          </cell>
        </row>
        <row r="8201">
          <cell r="A8201" t="str">
            <v>URMENETA</v>
          </cell>
          <cell r="B8201" t="str">
            <v>Ciudad Siete</v>
          </cell>
          <cell r="C8201" t="str">
            <v>Entrega Futura</v>
          </cell>
        </row>
        <row r="8202">
          <cell r="A8202" t="str">
            <v>URMENETA</v>
          </cell>
          <cell r="B8202" t="str">
            <v>Ciudad Siete</v>
          </cell>
          <cell r="C8202" t="str">
            <v>Entrega Futura</v>
          </cell>
        </row>
        <row r="8203">
          <cell r="A8203" t="str">
            <v>URMENETA</v>
          </cell>
          <cell r="B8203" t="str">
            <v>Ciudad Siete</v>
          </cell>
          <cell r="C8203" t="str">
            <v>Entrega Futura</v>
          </cell>
        </row>
        <row r="8204">
          <cell r="A8204" t="str">
            <v>URMENETA</v>
          </cell>
          <cell r="B8204" t="str">
            <v>Ciudad Siete</v>
          </cell>
          <cell r="C8204" t="str">
            <v>Entrega Futura</v>
          </cell>
        </row>
        <row r="8205">
          <cell r="A8205" t="str">
            <v>URMENETA</v>
          </cell>
          <cell r="B8205" t="str">
            <v>Ciudad Siete</v>
          </cell>
          <cell r="C8205" t="str">
            <v>Entrega Futura</v>
          </cell>
        </row>
        <row r="8206">
          <cell r="A8206" t="str">
            <v>URMENETA</v>
          </cell>
          <cell r="B8206" t="str">
            <v>Ciudad Siete</v>
          </cell>
          <cell r="C8206" t="str">
            <v>Entrega Futura</v>
          </cell>
        </row>
        <row r="8207">
          <cell r="A8207" t="str">
            <v>URMENETA</v>
          </cell>
          <cell r="B8207" t="str">
            <v>Ciudad Siete</v>
          </cell>
          <cell r="C8207" t="str">
            <v>Entrega Futura</v>
          </cell>
        </row>
        <row r="8208">
          <cell r="A8208" t="str">
            <v>URMENETA</v>
          </cell>
          <cell r="B8208" t="str">
            <v>Ciudad Siete</v>
          </cell>
          <cell r="C8208" t="str">
            <v>Entrega Futura</v>
          </cell>
        </row>
        <row r="8209">
          <cell r="A8209" t="str">
            <v>URMENETA</v>
          </cell>
          <cell r="B8209" t="str">
            <v>Ciudad Siete</v>
          </cell>
          <cell r="C8209" t="str">
            <v>Entrega Futura</v>
          </cell>
        </row>
        <row r="8210">
          <cell r="A8210" t="str">
            <v>URMENETA</v>
          </cell>
          <cell r="B8210" t="str">
            <v>Ciudad Siete</v>
          </cell>
          <cell r="C8210" t="str">
            <v>Entrega Futura</v>
          </cell>
        </row>
        <row r="8211">
          <cell r="A8211" t="str">
            <v>URMENETA</v>
          </cell>
          <cell r="B8211" t="str">
            <v>Ciudad Siete</v>
          </cell>
          <cell r="C8211" t="str">
            <v>Entrega Futura</v>
          </cell>
        </row>
        <row r="8212">
          <cell r="A8212" t="str">
            <v>URMENETA</v>
          </cell>
          <cell r="B8212" t="str">
            <v>Ciudad Siete</v>
          </cell>
          <cell r="C8212" t="str">
            <v>Entrega Futura</v>
          </cell>
        </row>
        <row r="8213">
          <cell r="A8213" t="str">
            <v>URMENETA</v>
          </cell>
          <cell r="B8213" t="str">
            <v>Ciudad Siete</v>
          </cell>
          <cell r="C8213" t="str">
            <v>Entrega Futura</v>
          </cell>
        </row>
        <row r="8214">
          <cell r="A8214" t="str">
            <v>URMENETA</v>
          </cell>
          <cell r="B8214" t="str">
            <v>Ciudad Siete</v>
          </cell>
          <cell r="C8214" t="str">
            <v>Entrega Futura</v>
          </cell>
        </row>
        <row r="8215">
          <cell r="A8215" t="str">
            <v>URMENETA</v>
          </cell>
          <cell r="B8215" t="str">
            <v>Ciudad Siete</v>
          </cell>
          <cell r="C8215" t="str">
            <v>Entrega Futura</v>
          </cell>
        </row>
        <row r="8216">
          <cell r="A8216" t="str">
            <v>URMENETA</v>
          </cell>
          <cell r="B8216" t="str">
            <v>Ciudad Siete</v>
          </cell>
          <cell r="C8216" t="str">
            <v>Entrega Futura</v>
          </cell>
        </row>
        <row r="8217">
          <cell r="A8217" t="str">
            <v>URMENETA</v>
          </cell>
          <cell r="B8217" t="str">
            <v>Ciudad Siete</v>
          </cell>
          <cell r="C8217" t="str">
            <v>Entrega Futura</v>
          </cell>
        </row>
        <row r="8218">
          <cell r="A8218" t="str">
            <v>URMENETA</v>
          </cell>
          <cell r="B8218" t="str">
            <v>Ciudad Siete</v>
          </cell>
          <cell r="C8218" t="str">
            <v>Entrega Futura</v>
          </cell>
        </row>
        <row r="8219">
          <cell r="A8219" t="str">
            <v>URMENETA</v>
          </cell>
          <cell r="B8219" t="str">
            <v>Ciudad Siete</v>
          </cell>
          <cell r="C8219" t="str">
            <v>Entrega Futura</v>
          </cell>
        </row>
        <row r="8220">
          <cell r="A8220" t="str">
            <v>URMENETA</v>
          </cell>
          <cell r="B8220" t="str">
            <v>Ciudad Siete</v>
          </cell>
          <cell r="C8220" t="str">
            <v>Entrega Futura</v>
          </cell>
        </row>
        <row r="8221">
          <cell r="A8221" t="str">
            <v>URMENETA</v>
          </cell>
          <cell r="B8221" t="str">
            <v>Ciudad Siete</v>
          </cell>
          <cell r="C8221" t="str">
            <v>Entrega Futura</v>
          </cell>
        </row>
        <row r="8222">
          <cell r="A8222" t="str">
            <v>URMENETA</v>
          </cell>
          <cell r="B8222" t="str">
            <v>Ciudad Siete</v>
          </cell>
          <cell r="C8222" t="str">
            <v>Entrega Futura</v>
          </cell>
        </row>
        <row r="8223">
          <cell r="A8223" t="str">
            <v>URMENETA</v>
          </cell>
          <cell r="B8223" t="str">
            <v>Ciudad Siete</v>
          </cell>
          <cell r="C8223" t="str">
            <v>Entrega Futura</v>
          </cell>
        </row>
        <row r="8224">
          <cell r="A8224" t="str">
            <v>URMENETA</v>
          </cell>
          <cell r="B8224" t="str">
            <v>Ciudad Siete</v>
          </cell>
          <cell r="C8224" t="str">
            <v>Entrega Futura</v>
          </cell>
        </row>
        <row r="8225">
          <cell r="A8225" t="str">
            <v>URMENETA</v>
          </cell>
          <cell r="B8225" t="str">
            <v>Ciudad Siete</v>
          </cell>
          <cell r="C8225" t="str">
            <v>Entrega Futura</v>
          </cell>
        </row>
        <row r="8226">
          <cell r="A8226" t="str">
            <v>URMENETA</v>
          </cell>
          <cell r="B8226" t="str">
            <v>Ciudad Siete</v>
          </cell>
          <cell r="C8226" t="str">
            <v>Entrega Futura</v>
          </cell>
        </row>
        <row r="8227">
          <cell r="A8227" t="str">
            <v>URMENETA</v>
          </cell>
          <cell r="B8227" t="str">
            <v>Ciudad Siete</v>
          </cell>
          <cell r="C8227" t="str">
            <v>Entrega Futura</v>
          </cell>
        </row>
        <row r="8228">
          <cell r="A8228" t="str">
            <v>URMENETA</v>
          </cell>
          <cell r="B8228" t="str">
            <v>Ciudad Siete</v>
          </cell>
          <cell r="C8228" t="str">
            <v>Entrega Futura</v>
          </cell>
        </row>
        <row r="8229">
          <cell r="A8229" t="str">
            <v>URMENETA</v>
          </cell>
          <cell r="B8229" t="str">
            <v>Ciudad Siete</v>
          </cell>
          <cell r="C8229" t="str">
            <v>Entrega Futura</v>
          </cell>
        </row>
        <row r="8230">
          <cell r="A8230" t="str">
            <v>URMENETA</v>
          </cell>
          <cell r="B8230" t="str">
            <v>Ciudad Siete</v>
          </cell>
          <cell r="C8230" t="str">
            <v>Entrega Futura</v>
          </cell>
        </row>
        <row r="8231">
          <cell r="A8231" t="str">
            <v>URMENETA</v>
          </cell>
          <cell r="B8231" t="str">
            <v>Ciudad Siete</v>
          </cell>
          <cell r="C8231" t="str">
            <v>Entrega Futura</v>
          </cell>
        </row>
        <row r="8232">
          <cell r="A8232" t="str">
            <v>URMENETA</v>
          </cell>
          <cell r="B8232" t="str">
            <v>Ciudad Siete</v>
          </cell>
          <cell r="C8232" t="str">
            <v>Entrega Futura</v>
          </cell>
        </row>
        <row r="8233">
          <cell r="A8233" t="str">
            <v>URMENETA</v>
          </cell>
          <cell r="B8233" t="str">
            <v>Ciudad Siete</v>
          </cell>
          <cell r="C8233" t="str">
            <v>Entrega Futura</v>
          </cell>
        </row>
        <row r="8234">
          <cell r="A8234" t="str">
            <v>URMENETA</v>
          </cell>
          <cell r="B8234" t="str">
            <v>Ciudad Siete</v>
          </cell>
          <cell r="C8234" t="str">
            <v>Entrega Futura</v>
          </cell>
        </row>
        <row r="8235">
          <cell r="A8235" t="str">
            <v>URMENETA</v>
          </cell>
          <cell r="B8235" t="str">
            <v>Ciudad Siete</v>
          </cell>
          <cell r="C8235" t="str">
            <v>Entrega Futura</v>
          </cell>
        </row>
        <row r="8236">
          <cell r="A8236" t="str">
            <v>URMENETA</v>
          </cell>
          <cell r="B8236" t="str">
            <v>Ciudad Siete</v>
          </cell>
          <cell r="C8236" t="str">
            <v>Entrega Futura</v>
          </cell>
        </row>
        <row r="8237">
          <cell r="A8237" t="str">
            <v>URMENETA</v>
          </cell>
          <cell r="B8237" t="str">
            <v>Ciudad Siete</v>
          </cell>
          <cell r="C8237" t="str">
            <v>Entrega Futura</v>
          </cell>
        </row>
        <row r="8238">
          <cell r="A8238" t="str">
            <v>URMENETA</v>
          </cell>
          <cell r="B8238" t="str">
            <v>Ciudad Siete</v>
          </cell>
          <cell r="C8238" t="str">
            <v>Entrega Futura</v>
          </cell>
        </row>
        <row r="8239">
          <cell r="A8239" t="str">
            <v>URMENETA</v>
          </cell>
          <cell r="B8239" t="str">
            <v>Ciudad Siete</v>
          </cell>
          <cell r="C8239" t="str">
            <v>Entrega Futura</v>
          </cell>
        </row>
        <row r="8240">
          <cell r="A8240" t="str">
            <v>URMENETA</v>
          </cell>
          <cell r="B8240" t="str">
            <v>Ciudad Siete</v>
          </cell>
          <cell r="C8240" t="str">
            <v>Entrega Futura</v>
          </cell>
        </row>
        <row r="8241">
          <cell r="A8241" t="str">
            <v>URMENETA</v>
          </cell>
          <cell r="B8241" t="str">
            <v>Ciudad Siete</v>
          </cell>
          <cell r="C8241" t="str">
            <v>Entrega Futura</v>
          </cell>
        </row>
        <row r="8242">
          <cell r="A8242" t="str">
            <v>URMENETA</v>
          </cell>
          <cell r="B8242" t="str">
            <v>Ciudad Siete</v>
          </cell>
          <cell r="C8242" t="str">
            <v>Entrega Futura</v>
          </cell>
        </row>
        <row r="8243">
          <cell r="A8243" t="str">
            <v>URMENETA</v>
          </cell>
          <cell r="B8243" t="str">
            <v>Ciudad Siete</v>
          </cell>
          <cell r="C8243" t="str">
            <v>Entrega Futura</v>
          </cell>
        </row>
        <row r="8244">
          <cell r="A8244" t="str">
            <v>URMENETA</v>
          </cell>
          <cell r="B8244" t="str">
            <v>Ciudad Siete</v>
          </cell>
          <cell r="C8244" t="str">
            <v>Entrega Futura</v>
          </cell>
        </row>
        <row r="8245">
          <cell r="A8245" t="str">
            <v>URMENETA</v>
          </cell>
          <cell r="B8245" t="str">
            <v>Ciudad Siete</v>
          </cell>
          <cell r="C8245" t="str">
            <v>Entrega Futura</v>
          </cell>
        </row>
        <row r="8246">
          <cell r="A8246" t="str">
            <v>URMENETA</v>
          </cell>
          <cell r="B8246" t="str">
            <v>Ciudad Siete</v>
          </cell>
          <cell r="C8246" t="str">
            <v>Entrega Futura</v>
          </cell>
        </row>
        <row r="8247">
          <cell r="A8247" t="str">
            <v>URMENETA</v>
          </cell>
          <cell r="B8247" t="str">
            <v>Ciudad Siete</v>
          </cell>
          <cell r="C8247" t="str">
            <v>Entrega Futura</v>
          </cell>
        </row>
        <row r="8248">
          <cell r="A8248" t="str">
            <v>URMENETA</v>
          </cell>
          <cell r="B8248" t="str">
            <v>Ciudad Siete</v>
          </cell>
          <cell r="C8248" t="str">
            <v>Entrega Futura</v>
          </cell>
        </row>
        <row r="8249">
          <cell r="A8249" t="str">
            <v>URMENETA</v>
          </cell>
          <cell r="B8249" t="str">
            <v>Ciudad Siete</v>
          </cell>
          <cell r="C8249" t="str">
            <v>Entrega Futura</v>
          </cell>
        </row>
        <row r="8250">
          <cell r="A8250" t="str">
            <v>URMENETA</v>
          </cell>
          <cell r="B8250" t="str">
            <v>Ciudad Siete</v>
          </cell>
          <cell r="C8250" t="str">
            <v>Entrega Futura</v>
          </cell>
        </row>
        <row r="8251">
          <cell r="A8251" t="str">
            <v>URMENETA</v>
          </cell>
          <cell r="B8251" t="str">
            <v>Ciudad Siete</v>
          </cell>
          <cell r="C8251" t="str">
            <v>Entrega Futura</v>
          </cell>
        </row>
        <row r="8252">
          <cell r="A8252" t="str">
            <v>URMENETA</v>
          </cell>
          <cell r="B8252" t="str">
            <v>Ciudad Siete</v>
          </cell>
          <cell r="C8252" t="str">
            <v>Entrega Futura</v>
          </cell>
        </row>
        <row r="8253">
          <cell r="A8253" t="str">
            <v>URMENETA</v>
          </cell>
          <cell r="B8253" t="str">
            <v>Ciudad Siete</v>
          </cell>
          <cell r="C8253" t="str">
            <v>Entrega Futura</v>
          </cell>
        </row>
        <row r="8254">
          <cell r="A8254" t="str">
            <v>URMENETA</v>
          </cell>
          <cell r="B8254" t="str">
            <v>Ciudad Siete</v>
          </cell>
          <cell r="C8254" t="str">
            <v>Entrega Futura</v>
          </cell>
        </row>
        <row r="8255">
          <cell r="A8255" t="str">
            <v>URMENETA</v>
          </cell>
          <cell r="B8255" t="str">
            <v>Ciudad Siete</v>
          </cell>
          <cell r="C8255" t="str">
            <v>Entrega Futura</v>
          </cell>
        </row>
        <row r="8256">
          <cell r="A8256" t="str">
            <v>URMENETA</v>
          </cell>
          <cell r="B8256" t="str">
            <v>Ciudad Siete</v>
          </cell>
          <cell r="C8256" t="str">
            <v>Entrega Futura</v>
          </cell>
        </row>
        <row r="8257">
          <cell r="A8257" t="str">
            <v>URMENETA</v>
          </cell>
          <cell r="B8257" t="str">
            <v>Ciudad Siete</v>
          </cell>
          <cell r="C8257" t="str">
            <v>Entrega Futura</v>
          </cell>
        </row>
        <row r="8258">
          <cell r="A8258" t="str">
            <v>URMENETA</v>
          </cell>
          <cell r="B8258" t="str">
            <v>Ciudad Siete</v>
          </cell>
          <cell r="C8258" t="str">
            <v>Entrega Futura</v>
          </cell>
        </row>
        <row r="8259">
          <cell r="A8259" t="str">
            <v>URMENETA</v>
          </cell>
          <cell r="B8259" t="str">
            <v>Ciudad Siete</v>
          </cell>
          <cell r="C8259" t="str">
            <v>Entrega Futura</v>
          </cell>
        </row>
        <row r="8260">
          <cell r="A8260" t="str">
            <v>URMENETA</v>
          </cell>
          <cell r="B8260" t="str">
            <v>Ciudad Siete</v>
          </cell>
          <cell r="C8260" t="str">
            <v>Entrega Futura</v>
          </cell>
        </row>
        <row r="8261">
          <cell r="A8261" t="str">
            <v>URMENETA</v>
          </cell>
          <cell r="B8261" t="str">
            <v>Ciudad Siete</v>
          </cell>
          <cell r="C8261" t="str">
            <v>Entrega Futura</v>
          </cell>
        </row>
        <row r="8262">
          <cell r="A8262" t="str">
            <v>URMENETA</v>
          </cell>
          <cell r="B8262" t="str">
            <v>Ciudad Siete</v>
          </cell>
          <cell r="C8262" t="str">
            <v>Entrega Futura</v>
          </cell>
        </row>
        <row r="8263">
          <cell r="A8263" t="str">
            <v>URMENETA</v>
          </cell>
          <cell r="B8263" t="str">
            <v>Ciudad Siete</v>
          </cell>
          <cell r="C8263" t="str">
            <v>Entrega Futura</v>
          </cell>
        </row>
        <row r="8264">
          <cell r="A8264" t="str">
            <v>URMENETA</v>
          </cell>
          <cell r="B8264" t="str">
            <v>Ciudad Siete</v>
          </cell>
          <cell r="C8264" t="str">
            <v>Entrega Futura</v>
          </cell>
        </row>
        <row r="8265">
          <cell r="A8265" t="str">
            <v>URMENETA</v>
          </cell>
          <cell r="B8265" t="str">
            <v>Ciudad Siete</v>
          </cell>
          <cell r="C8265" t="str">
            <v>Entrega Futura</v>
          </cell>
        </row>
        <row r="8266">
          <cell r="A8266" t="str">
            <v>URMENETA</v>
          </cell>
          <cell r="B8266" t="str">
            <v>Ciudad Siete</v>
          </cell>
          <cell r="C8266" t="str">
            <v>Entrega Futura</v>
          </cell>
        </row>
        <row r="8267">
          <cell r="A8267" t="str">
            <v>URMENETA</v>
          </cell>
          <cell r="B8267" t="str">
            <v>Ciudad Siete</v>
          </cell>
          <cell r="C8267" t="str">
            <v>Entrega Futura</v>
          </cell>
        </row>
        <row r="8268">
          <cell r="A8268" t="str">
            <v>URMENETA</v>
          </cell>
          <cell r="B8268" t="str">
            <v>Ciudad Siete</v>
          </cell>
          <cell r="C8268" t="str">
            <v>Entrega Futura</v>
          </cell>
        </row>
        <row r="8269">
          <cell r="A8269" t="str">
            <v>URMENETA</v>
          </cell>
          <cell r="B8269" t="str">
            <v>Ciudad Siete</v>
          </cell>
          <cell r="C8269" t="str">
            <v>Entrega Futura</v>
          </cell>
        </row>
        <row r="8270">
          <cell r="A8270" t="str">
            <v>URMENETA</v>
          </cell>
          <cell r="B8270" t="str">
            <v>Ciudad Siete</v>
          </cell>
          <cell r="C8270" t="str">
            <v>Entrega Futura</v>
          </cell>
        </row>
        <row r="8271">
          <cell r="A8271" t="str">
            <v>URMENETA</v>
          </cell>
          <cell r="B8271" t="str">
            <v>Ciudad Siete</v>
          </cell>
          <cell r="C8271" t="str">
            <v>Entrega Futura</v>
          </cell>
        </row>
        <row r="8272">
          <cell r="A8272" t="str">
            <v>URMENETA</v>
          </cell>
          <cell r="B8272" t="str">
            <v>Ciudad Siete</v>
          </cell>
          <cell r="C8272" t="str">
            <v>Entrega Futura</v>
          </cell>
        </row>
        <row r="8273">
          <cell r="A8273" t="str">
            <v>URMENETA</v>
          </cell>
          <cell r="B8273" t="str">
            <v>Ciudad Siete</v>
          </cell>
          <cell r="C8273" t="str">
            <v>Entrega Futura</v>
          </cell>
        </row>
        <row r="8274">
          <cell r="A8274" t="str">
            <v>URMENETA</v>
          </cell>
          <cell r="B8274" t="str">
            <v>Ciudad Siete</v>
          </cell>
          <cell r="C8274" t="str">
            <v>Entrega Futura</v>
          </cell>
        </row>
        <row r="8275">
          <cell r="A8275" t="str">
            <v>URMENETA</v>
          </cell>
          <cell r="B8275" t="str">
            <v>Ciudad Siete</v>
          </cell>
          <cell r="C8275" t="str">
            <v>Entrega Futura</v>
          </cell>
        </row>
        <row r="8276">
          <cell r="A8276" t="str">
            <v>URMENETA</v>
          </cell>
          <cell r="B8276" t="str">
            <v>Ciudad Siete</v>
          </cell>
          <cell r="C8276" t="str">
            <v>Entrega Futura</v>
          </cell>
        </row>
        <row r="8277">
          <cell r="A8277" t="str">
            <v>URMENETA</v>
          </cell>
          <cell r="B8277" t="str">
            <v>Ciudad Siete</v>
          </cell>
          <cell r="C8277" t="str">
            <v>Entrega Futura</v>
          </cell>
        </row>
        <row r="8278">
          <cell r="A8278" t="str">
            <v>URMENETA</v>
          </cell>
          <cell r="B8278" t="str">
            <v>Ciudad Siete</v>
          </cell>
          <cell r="C8278" t="str">
            <v>Entrega Futura</v>
          </cell>
        </row>
        <row r="8279">
          <cell r="A8279" t="str">
            <v>URMENETA</v>
          </cell>
          <cell r="B8279" t="str">
            <v>Ciudad Siete</v>
          </cell>
          <cell r="C8279" t="str">
            <v>Entrega Futura</v>
          </cell>
        </row>
        <row r="8280">
          <cell r="A8280" t="str">
            <v>URMENETA</v>
          </cell>
          <cell r="B8280" t="str">
            <v>Ciudad Siete</v>
          </cell>
          <cell r="C8280" t="str">
            <v>Entrega Futura</v>
          </cell>
        </row>
        <row r="8281">
          <cell r="A8281" t="str">
            <v>URMENETA</v>
          </cell>
          <cell r="B8281" t="str">
            <v>Ciudad Siete</v>
          </cell>
          <cell r="C8281" t="str">
            <v>Entrega Futura</v>
          </cell>
        </row>
        <row r="8282">
          <cell r="A8282" t="str">
            <v>URMENETA</v>
          </cell>
          <cell r="B8282" t="str">
            <v>Ciudad Siete</v>
          </cell>
          <cell r="C8282" t="str">
            <v>Entrega Futura</v>
          </cell>
        </row>
        <row r="8283">
          <cell r="A8283" t="str">
            <v>URMENETA</v>
          </cell>
          <cell r="B8283" t="str">
            <v>Ciudad Siete</v>
          </cell>
          <cell r="C8283" t="str">
            <v>Entrega Futura</v>
          </cell>
        </row>
        <row r="8284">
          <cell r="A8284" t="str">
            <v>URMENETA</v>
          </cell>
          <cell r="B8284" t="str">
            <v>Ciudad Siete</v>
          </cell>
          <cell r="C8284" t="str">
            <v>Entrega Futura</v>
          </cell>
        </row>
        <row r="8285">
          <cell r="A8285" t="str">
            <v>URMENETA</v>
          </cell>
          <cell r="B8285" t="str">
            <v>Ciudad Siete</v>
          </cell>
          <cell r="C8285" t="str">
            <v>Entrega Futura</v>
          </cell>
        </row>
        <row r="8286">
          <cell r="A8286" t="str">
            <v>URMENETA</v>
          </cell>
          <cell r="B8286" t="str">
            <v>Ciudad Siete</v>
          </cell>
          <cell r="C8286" t="str">
            <v>Entrega Futura</v>
          </cell>
        </row>
        <row r="8287">
          <cell r="A8287" t="str">
            <v>URMENETA</v>
          </cell>
          <cell r="B8287" t="str">
            <v>Ciudad Siete</v>
          </cell>
          <cell r="C8287" t="str">
            <v>Entrega Futura</v>
          </cell>
        </row>
        <row r="8288">
          <cell r="A8288" t="str">
            <v>URMENETA</v>
          </cell>
          <cell r="B8288" t="str">
            <v>Ciudad Siete</v>
          </cell>
          <cell r="C8288" t="str">
            <v>Entrega Futura</v>
          </cell>
        </row>
        <row r="8289">
          <cell r="A8289" t="str">
            <v>URMENETA</v>
          </cell>
          <cell r="B8289" t="str">
            <v>Ciudad Siete</v>
          </cell>
          <cell r="C8289" t="str">
            <v>Entrega Futura</v>
          </cell>
        </row>
        <row r="8290">
          <cell r="A8290" t="str">
            <v>URMENETA</v>
          </cell>
          <cell r="B8290" t="str">
            <v>Ciudad Siete</v>
          </cell>
          <cell r="C8290" t="str">
            <v>Entrega Futura</v>
          </cell>
        </row>
        <row r="8291">
          <cell r="A8291" t="str">
            <v>URMENETA</v>
          </cell>
          <cell r="B8291" t="str">
            <v>Ciudad Siete</v>
          </cell>
          <cell r="C8291" t="str">
            <v>Entrega Futura</v>
          </cell>
        </row>
        <row r="8292">
          <cell r="A8292" t="str">
            <v>URMENETA</v>
          </cell>
          <cell r="B8292" t="str">
            <v>Ciudad Siete</v>
          </cell>
          <cell r="C8292" t="str">
            <v>Entrega Futura</v>
          </cell>
        </row>
        <row r="8293">
          <cell r="A8293" t="str">
            <v>URMENETA</v>
          </cell>
          <cell r="B8293" t="str">
            <v>Ciudad Siete</v>
          </cell>
          <cell r="C8293" t="str">
            <v>Entrega Futura</v>
          </cell>
        </row>
        <row r="8294">
          <cell r="A8294" t="str">
            <v>URMENETA</v>
          </cell>
          <cell r="B8294" t="str">
            <v>Ciudad Siete</v>
          </cell>
          <cell r="C8294" t="str">
            <v>Entrega Futura</v>
          </cell>
        </row>
        <row r="8295">
          <cell r="A8295" t="str">
            <v>URMENETA</v>
          </cell>
          <cell r="B8295" t="str">
            <v>Ciudad Siete</v>
          </cell>
          <cell r="C8295" t="str">
            <v>Entrega Futura</v>
          </cell>
        </row>
        <row r="8296">
          <cell r="A8296" t="str">
            <v>URMENETA</v>
          </cell>
          <cell r="B8296" t="str">
            <v>Ciudad Siete</v>
          </cell>
          <cell r="C8296" t="str">
            <v>Entrega Futura</v>
          </cell>
        </row>
        <row r="8297">
          <cell r="A8297" t="str">
            <v>URMENETA</v>
          </cell>
          <cell r="B8297" t="str">
            <v>Ciudad Siete</v>
          </cell>
          <cell r="C8297" t="str">
            <v>Entrega Futura</v>
          </cell>
        </row>
        <row r="8298">
          <cell r="A8298" t="str">
            <v>URMENETA</v>
          </cell>
          <cell r="B8298" t="str">
            <v>Ciudad Siete</v>
          </cell>
          <cell r="C8298" t="str">
            <v>Entrega Futura</v>
          </cell>
        </row>
        <row r="8299">
          <cell r="A8299" t="str">
            <v>URMENETA</v>
          </cell>
          <cell r="B8299" t="str">
            <v>Ciudad Cerrillos</v>
          </cell>
          <cell r="C8299" t="str">
            <v>Entrega Futura</v>
          </cell>
        </row>
        <row r="8300">
          <cell r="A8300" t="str">
            <v>URMENETA</v>
          </cell>
          <cell r="B8300" t="str">
            <v>Ciudad Cerrillos</v>
          </cell>
          <cell r="C8300" t="str">
            <v>Entrega Futura</v>
          </cell>
        </row>
        <row r="8301">
          <cell r="A8301" t="str">
            <v>URMENETA</v>
          </cell>
          <cell r="B8301" t="str">
            <v>Ciudad Cerrillos</v>
          </cell>
          <cell r="C8301" t="str">
            <v>Entrega Futura</v>
          </cell>
        </row>
        <row r="8302">
          <cell r="A8302" t="str">
            <v>URMENETA</v>
          </cell>
          <cell r="B8302" t="str">
            <v>Ciudad Cerrillos</v>
          </cell>
          <cell r="C8302" t="str">
            <v>Entrega Futura</v>
          </cell>
        </row>
        <row r="8303">
          <cell r="A8303" t="str">
            <v>URMENETA</v>
          </cell>
          <cell r="B8303" t="str">
            <v>Ciudad Cerrillos</v>
          </cell>
          <cell r="C8303" t="str">
            <v>Entrega Futura</v>
          </cell>
        </row>
        <row r="8304">
          <cell r="A8304" t="str">
            <v>URMENETA</v>
          </cell>
          <cell r="B8304" t="str">
            <v>Ciudad Cerrillos</v>
          </cell>
          <cell r="C8304" t="str">
            <v>Entrega Futura</v>
          </cell>
        </row>
        <row r="8305">
          <cell r="A8305" t="str">
            <v>URMENETA</v>
          </cell>
          <cell r="B8305" t="str">
            <v>Ciudad España</v>
          </cell>
          <cell r="C8305" t="str">
            <v>Entrega Futura</v>
          </cell>
        </row>
        <row r="8306">
          <cell r="A8306" t="str">
            <v>URMENETA</v>
          </cell>
          <cell r="B8306" t="str">
            <v>Ciudad España</v>
          </cell>
          <cell r="C8306" t="str">
            <v>Entrega Futura</v>
          </cell>
        </row>
        <row r="8307">
          <cell r="A8307" t="str">
            <v>URMENETA</v>
          </cell>
          <cell r="B8307" t="str">
            <v>Ciudad España</v>
          </cell>
          <cell r="C8307" t="str">
            <v>Entrega Futura</v>
          </cell>
        </row>
        <row r="8308">
          <cell r="A8308" t="str">
            <v>URMENETA</v>
          </cell>
          <cell r="B8308" t="str">
            <v>Ciudad España</v>
          </cell>
          <cell r="C8308" t="str">
            <v>Entrega Futura</v>
          </cell>
        </row>
        <row r="8309">
          <cell r="A8309" t="str">
            <v>URMENETA</v>
          </cell>
          <cell r="B8309" t="str">
            <v>Ciudad España</v>
          </cell>
          <cell r="C8309" t="str">
            <v>Entrega Futura</v>
          </cell>
        </row>
        <row r="8310">
          <cell r="A8310" t="str">
            <v>URMENETA</v>
          </cell>
          <cell r="B8310" t="str">
            <v>Ciudad España</v>
          </cell>
          <cell r="C8310" t="str">
            <v>Entrega Futura</v>
          </cell>
        </row>
        <row r="8311">
          <cell r="A8311" t="str">
            <v>URMENETA</v>
          </cell>
          <cell r="B8311" t="str">
            <v>Ciudad España</v>
          </cell>
          <cell r="C8311" t="str">
            <v>Entrega Futura</v>
          </cell>
        </row>
        <row r="8312">
          <cell r="A8312" t="str">
            <v>URMENETA</v>
          </cell>
          <cell r="B8312" t="str">
            <v>Ciudad España</v>
          </cell>
          <cell r="C8312" t="str">
            <v>Entrega Futura</v>
          </cell>
        </row>
        <row r="8313">
          <cell r="A8313" t="str">
            <v>URMENETA</v>
          </cell>
          <cell r="B8313" t="str">
            <v>Ciudad España</v>
          </cell>
          <cell r="C8313" t="str">
            <v>Entrega Futura</v>
          </cell>
        </row>
        <row r="8314">
          <cell r="A8314" t="str">
            <v>URMENETA</v>
          </cell>
          <cell r="B8314" t="str">
            <v>Ciudad España</v>
          </cell>
          <cell r="C8314" t="str">
            <v>Entrega Futura</v>
          </cell>
        </row>
        <row r="8315">
          <cell r="A8315" t="str">
            <v>URMENETA</v>
          </cell>
          <cell r="B8315" t="str">
            <v>Ciudad España</v>
          </cell>
          <cell r="C8315" t="str">
            <v>Entrega Futura</v>
          </cell>
        </row>
        <row r="8316">
          <cell r="A8316" t="str">
            <v>URMENETA</v>
          </cell>
          <cell r="B8316" t="str">
            <v>Ciudad España</v>
          </cell>
          <cell r="C8316" t="str">
            <v>Entrega Futura</v>
          </cell>
        </row>
        <row r="8317">
          <cell r="A8317" t="str">
            <v>URMENETA</v>
          </cell>
          <cell r="B8317" t="str">
            <v>Ciudad España</v>
          </cell>
          <cell r="C8317" t="str">
            <v>Entrega Futura</v>
          </cell>
        </row>
        <row r="8318">
          <cell r="A8318" t="str">
            <v>URMENETA</v>
          </cell>
          <cell r="B8318" t="str">
            <v>Ciudad España</v>
          </cell>
          <cell r="C8318" t="str">
            <v>Entrega Futura</v>
          </cell>
        </row>
        <row r="8319">
          <cell r="A8319" t="str">
            <v>URMENETA</v>
          </cell>
          <cell r="B8319" t="str">
            <v>Ciudad España</v>
          </cell>
          <cell r="C8319" t="str">
            <v>Entrega Futura</v>
          </cell>
        </row>
        <row r="8320">
          <cell r="A8320" t="str">
            <v>URMENETA</v>
          </cell>
          <cell r="B8320" t="str">
            <v>Ciudad España</v>
          </cell>
          <cell r="C8320" t="str">
            <v>Entrega Futura</v>
          </cell>
        </row>
        <row r="8321">
          <cell r="A8321" t="str">
            <v>URMENETA</v>
          </cell>
          <cell r="B8321" t="str">
            <v>Ciudad España</v>
          </cell>
          <cell r="C8321" t="str">
            <v>Entrega Futura</v>
          </cell>
        </row>
        <row r="8322">
          <cell r="A8322" t="str">
            <v>URMENETA</v>
          </cell>
          <cell r="B8322" t="str">
            <v>Ciudad España</v>
          </cell>
          <cell r="C8322" t="str">
            <v>Entrega Futura</v>
          </cell>
        </row>
        <row r="8323">
          <cell r="A8323" t="str">
            <v>URMENETA</v>
          </cell>
          <cell r="B8323" t="str">
            <v>Ciudad España</v>
          </cell>
          <cell r="C8323" t="str">
            <v>Entrega Futura</v>
          </cell>
        </row>
        <row r="8324">
          <cell r="A8324" t="str">
            <v>URMENETA</v>
          </cell>
          <cell r="B8324" t="str">
            <v>Ciudad España</v>
          </cell>
          <cell r="C8324" t="str">
            <v>Entrega Futura</v>
          </cell>
        </row>
        <row r="8325">
          <cell r="A8325" t="str">
            <v>URMENETA</v>
          </cell>
          <cell r="B8325" t="str">
            <v>Ciudad España</v>
          </cell>
          <cell r="C8325" t="str">
            <v>Entrega Futura</v>
          </cell>
        </row>
        <row r="8326">
          <cell r="A8326" t="str">
            <v>URMENETA</v>
          </cell>
          <cell r="B8326" t="str">
            <v>Ciudad España</v>
          </cell>
          <cell r="C8326" t="str">
            <v>Entrega Futura</v>
          </cell>
        </row>
        <row r="8327">
          <cell r="A8327" t="str">
            <v>URMENETA</v>
          </cell>
          <cell r="B8327" t="str">
            <v>Ciudad España</v>
          </cell>
          <cell r="C8327" t="str">
            <v>Entrega Futura</v>
          </cell>
        </row>
        <row r="8328">
          <cell r="A8328" t="str">
            <v>URMENETA</v>
          </cell>
          <cell r="B8328" t="str">
            <v>Ciudad España</v>
          </cell>
          <cell r="C8328" t="str">
            <v>Entrega Futura</v>
          </cell>
        </row>
        <row r="8329">
          <cell r="A8329" t="str">
            <v>URMENETA</v>
          </cell>
          <cell r="B8329" t="str">
            <v>Ciudad España</v>
          </cell>
          <cell r="C8329" t="str">
            <v>Entrega Futura</v>
          </cell>
        </row>
        <row r="8330">
          <cell r="A8330" t="str">
            <v>URMENETA</v>
          </cell>
          <cell r="B8330" t="str">
            <v>Ciudad España</v>
          </cell>
          <cell r="C8330" t="str">
            <v>Entrega Futura</v>
          </cell>
        </row>
        <row r="8331">
          <cell r="A8331" t="str">
            <v>URMENETA</v>
          </cell>
          <cell r="B8331" t="str">
            <v>Ciudad España</v>
          </cell>
          <cell r="C8331" t="str">
            <v>Entrega Futura</v>
          </cell>
        </row>
        <row r="8332">
          <cell r="A8332" t="str">
            <v>URMENETA</v>
          </cell>
          <cell r="B8332" t="str">
            <v>Ciudad España</v>
          </cell>
          <cell r="C8332" t="str">
            <v>Entrega Futura</v>
          </cell>
        </row>
        <row r="8333">
          <cell r="A8333" t="str">
            <v>URMENETA</v>
          </cell>
          <cell r="B8333" t="str">
            <v>Ciudad España</v>
          </cell>
          <cell r="C8333" t="str">
            <v>Entrega Futura</v>
          </cell>
        </row>
        <row r="8334">
          <cell r="A8334" t="str">
            <v>URMENETA</v>
          </cell>
          <cell r="B8334" t="str">
            <v>Ciudad España</v>
          </cell>
          <cell r="C8334" t="str">
            <v>Entrega Futura</v>
          </cell>
        </row>
        <row r="8335">
          <cell r="A8335" t="str">
            <v>URMENETA</v>
          </cell>
          <cell r="B8335" t="str">
            <v>Ciudad España</v>
          </cell>
          <cell r="C8335" t="str">
            <v>Entrega Futura</v>
          </cell>
        </row>
        <row r="8336">
          <cell r="A8336" t="str">
            <v>URMENETA</v>
          </cell>
          <cell r="B8336" t="str">
            <v>Ciudad España</v>
          </cell>
          <cell r="C8336" t="str">
            <v>Entrega Futura</v>
          </cell>
        </row>
        <row r="8337">
          <cell r="A8337" t="str">
            <v>URMENETA</v>
          </cell>
          <cell r="B8337" t="str">
            <v>Ciudad España</v>
          </cell>
          <cell r="C8337" t="str">
            <v>Entrega Futura</v>
          </cell>
        </row>
        <row r="8338">
          <cell r="A8338" t="str">
            <v>URMENETA</v>
          </cell>
          <cell r="B8338" t="str">
            <v>Ciudad España</v>
          </cell>
          <cell r="C8338" t="str">
            <v>Entrega Futura</v>
          </cell>
        </row>
        <row r="8339">
          <cell r="A8339" t="str">
            <v>URMENETA</v>
          </cell>
          <cell r="B8339" t="str">
            <v>Ciudad España</v>
          </cell>
          <cell r="C8339" t="str">
            <v>Entrega Futura</v>
          </cell>
        </row>
        <row r="8340">
          <cell r="A8340" t="str">
            <v>URMENETA</v>
          </cell>
          <cell r="B8340" t="str">
            <v>Ciudad España</v>
          </cell>
          <cell r="C8340" t="str">
            <v>Entrega Futura</v>
          </cell>
        </row>
        <row r="8341">
          <cell r="A8341" t="str">
            <v>URMENETA</v>
          </cell>
          <cell r="B8341" t="str">
            <v>Ciudad España</v>
          </cell>
          <cell r="C8341" t="str">
            <v>Entrega Futura</v>
          </cell>
        </row>
        <row r="8342">
          <cell r="A8342" t="str">
            <v>URMENETA</v>
          </cell>
          <cell r="B8342" t="str">
            <v>Ciudad España</v>
          </cell>
          <cell r="C8342" t="str">
            <v>Entrega Futura</v>
          </cell>
        </row>
        <row r="8343">
          <cell r="A8343" t="str">
            <v>URMENETA</v>
          </cell>
          <cell r="B8343" t="str">
            <v>Ciudad España</v>
          </cell>
          <cell r="C8343" t="str">
            <v>Entrega Futura</v>
          </cell>
        </row>
        <row r="8344">
          <cell r="A8344" t="str">
            <v>URMENETA</v>
          </cell>
          <cell r="B8344" t="str">
            <v>Ciudad España</v>
          </cell>
          <cell r="C8344" t="str">
            <v>Entrega Futura</v>
          </cell>
        </row>
        <row r="8345">
          <cell r="A8345" t="str">
            <v>URMENETA</v>
          </cell>
          <cell r="B8345" t="str">
            <v>Ciudad España</v>
          </cell>
          <cell r="C8345" t="str">
            <v>Entrega Futura</v>
          </cell>
        </row>
        <row r="8346">
          <cell r="A8346" t="str">
            <v>URMENETA</v>
          </cell>
          <cell r="B8346" t="str">
            <v>Ciudad España</v>
          </cell>
          <cell r="C8346" t="str">
            <v>Entrega Futura</v>
          </cell>
        </row>
        <row r="8347">
          <cell r="A8347" t="str">
            <v>URMENETA</v>
          </cell>
          <cell r="B8347" t="str">
            <v>Ciudad España</v>
          </cell>
          <cell r="C8347" t="str">
            <v>Entrega Futura</v>
          </cell>
        </row>
        <row r="8348">
          <cell r="A8348" t="str">
            <v>URMENETA</v>
          </cell>
          <cell r="B8348" t="str">
            <v>Ciudad España</v>
          </cell>
          <cell r="C8348" t="str">
            <v>Entrega Futura</v>
          </cell>
        </row>
        <row r="8349">
          <cell r="A8349" t="str">
            <v>URMENETA</v>
          </cell>
          <cell r="B8349" t="str">
            <v>Ciudad España</v>
          </cell>
          <cell r="C8349" t="str">
            <v>Entrega Futura</v>
          </cell>
        </row>
        <row r="8350">
          <cell r="A8350" t="str">
            <v>URMENETA</v>
          </cell>
          <cell r="B8350" t="str">
            <v>Ciudad España</v>
          </cell>
          <cell r="C8350" t="str">
            <v>Entrega Futura</v>
          </cell>
        </row>
        <row r="8351">
          <cell r="A8351" t="str">
            <v>URMENETA</v>
          </cell>
          <cell r="B8351" t="str">
            <v>Ciudad España</v>
          </cell>
          <cell r="C8351" t="str">
            <v>Entrega Futura</v>
          </cell>
        </row>
        <row r="8352">
          <cell r="A8352" t="str">
            <v>URMENETA</v>
          </cell>
          <cell r="B8352" t="str">
            <v>Ciudad España</v>
          </cell>
          <cell r="C8352" t="str">
            <v>Entrega Futura</v>
          </cell>
        </row>
        <row r="8353">
          <cell r="A8353" t="str">
            <v>URMENETA</v>
          </cell>
          <cell r="B8353" t="str">
            <v>Ciudad España</v>
          </cell>
          <cell r="C8353" t="str">
            <v>Entrega Futura</v>
          </cell>
        </row>
        <row r="8354">
          <cell r="A8354" t="str">
            <v>URMENETA</v>
          </cell>
          <cell r="B8354" t="str">
            <v>Ciudad España</v>
          </cell>
          <cell r="C8354" t="str">
            <v>Entrega Futura</v>
          </cell>
        </row>
        <row r="8355">
          <cell r="A8355" t="str">
            <v>URMENETA</v>
          </cell>
          <cell r="B8355" t="str">
            <v>Ciudad España</v>
          </cell>
          <cell r="C8355" t="str">
            <v>Entrega Futura</v>
          </cell>
        </row>
        <row r="8356">
          <cell r="A8356" t="str">
            <v>URMENETA</v>
          </cell>
          <cell r="B8356" t="str">
            <v>Ciudad España</v>
          </cell>
          <cell r="C8356" t="str">
            <v>Entrega Futura</v>
          </cell>
        </row>
        <row r="8357">
          <cell r="A8357" t="str">
            <v>URMENETA</v>
          </cell>
          <cell r="B8357" t="str">
            <v>Ciudad España</v>
          </cell>
          <cell r="C8357" t="str">
            <v>Entrega Futura</v>
          </cell>
        </row>
        <row r="8358">
          <cell r="A8358" t="str">
            <v>URMENETA</v>
          </cell>
          <cell r="B8358" t="str">
            <v>Ciudad España</v>
          </cell>
          <cell r="C8358" t="str">
            <v>Entrega Futura</v>
          </cell>
        </row>
        <row r="8359">
          <cell r="A8359" t="str">
            <v>URMENETA</v>
          </cell>
          <cell r="B8359" t="str">
            <v>Ciudad España</v>
          </cell>
          <cell r="C8359" t="str">
            <v>Entrega Futura</v>
          </cell>
        </row>
        <row r="8360">
          <cell r="A8360" t="str">
            <v>URMENETA</v>
          </cell>
          <cell r="B8360" t="str">
            <v>Ciudad España</v>
          </cell>
          <cell r="C8360" t="str">
            <v>Entrega Futura</v>
          </cell>
        </row>
        <row r="8361">
          <cell r="A8361" t="str">
            <v>URMENETA</v>
          </cell>
          <cell r="B8361" t="str">
            <v>Ciudad España</v>
          </cell>
          <cell r="C8361" t="str">
            <v>Entrega Futura</v>
          </cell>
        </row>
        <row r="8362">
          <cell r="A8362" t="str">
            <v>URMENETA</v>
          </cell>
          <cell r="B8362" t="str">
            <v>Ciudad España</v>
          </cell>
          <cell r="C8362" t="str">
            <v>Entrega Futura</v>
          </cell>
        </row>
        <row r="8363">
          <cell r="A8363" t="str">
            <v>URMENETA</v>
          </cell>
          <cell r="B8363" t="str">
            <v>Ciudad España</v>
          </cell>
          <cell r="C8363" t="str">
            <v>Entrega Futura</v>
          </cell>
        </row>
        <row r="8364">
          <cell r="A8364" t="str">
            <v>URMENETA</v>
          </cell>
          <cell r="B8364" t="str">
            <v>Ciudad España</v>
          </cell>
          <cell r="C8364" t="str">
            <v>Entrega Futura</v>
          </cell>
        </row>
        <row r="8365">
          <cell r="A8365" t="str">
            <v>URMENETA</v>
          </cell>
          <cell r="B8365" t="str">
            <v>Ciudad España</v>
          </cell>
          <cell r="C8365" t="str">
            <v>Entrega Futura</v>
          </cell>
        </row>
        <row r="8366">
          <cell r="A8366" t="str">
            <v>URMENETA</v>
          </cell>
          <cell r="B8366" t="str">
            <v>Ciudad España</v>
          </cell>
          <cell r="C8366" t="str">
            <v>Entrega Futura</v>
          </cell>
        </row>
        <row r="8367">
          <cell r="A8367" t="str">
            <v>URMENETA</v>
          </cell>
          <cell r="B8367" t="str">
            <v>Ciudad España</v>
          </cell>
          <cell r="C8367" t="str">
            <v>Entrega Futura</v>
          </cell>
        </row>
        <row r="8368">
          <cell r="A8368" t="str">
            <v>URMENETA</v>
          </cell>
          <cell r="B8368" t="str">
            <v>Ciudad España</v>
          </cell>
          <cell r="C8368" t="str">
            <v>Entrega Futura</v>
          </cell>
        </row>
        <row r="8369">
          <cell r="A8369" t="str">
            <v>URMENETA</v>
          </cell>
          <cell r="B8369" t="str">
            <v>Ciudad España</v>
          </cell>
          <cell r="C8369" t="str">
            <v>Entrega Futura</v>
          </cell>
        </row>
        <row r="8370">
          <cell r="A8370" t="str">
            <v>URMENETA</v>
          </cell>
          <cell r="B8370" t="str">
            <v>Ciudad España</v>
          </cell>
          <cell r="C8370" t="str">
            <v>Entrega Futura</v>
          </cell>
        </row>
        <row r="8371">
          <cell r="A8371" t="str">
            <v>URMENETA</v>
          </cell>
          <cell r="B8371" t="str">
            <v>Ciudad España</v>
          </cell>
          <cell r="C8371" t="str">
            <v>Entrega Futura</v>
          </cell>
        </row>
        <row r="8372">
          <cell r="A8372" t="str">
            <v>URMENETA</v>
          </cell>
          <cell r="B8372" t="str">
            <v>Ciudad España</v>
          </cell>
          <cell r="C8372" t="str">
            <v>Entrega Futura</v>
          </cell>
        </row>
        <row r="8373">
          <cell r="A8373" t="str">
            <v>URMENETA</v>
          </cell>
          <cell r="B8373" t="str">
            <v>Ciudad España</v>
          </cell>
          <cell r="C8373" t="str">
            <v>Entrega Futura</v>
          </cell>
        </row>
        <row r="8374">
          <cell r="A8374" t="str">
            <v>URMENETA</v>
          </cell>
          <cell r="B8374" t="str">
            <v>Ciudad España</v>
          </cell>
          <cell r="C8374" t="str">
            <v>Entrega Futura</v>
          </cell>
        </row>
        <row r="8375">
          <cell r="A8375" t="str">
            <v>URMENETA</v>
          </cell>
          <cell r="B8375" t="str">
            <v>Ciudad España</v>
          </cell>
          <cell r="C8375" t="str">
            <v>Entrega Futura</v>
          </cell>
        </row>
        <row r="8376">
          <cell r="A8376" t="str">
            <v>URMENETA</v>
          </cell>
          <cell r="B8376" t="str">
            <v>Ciudad España</v>
          </cell>
          <cell r="C8376" t="str">
            <v>Entrega Futura</v>
          </cell>
        </row>
        <row r="8377">
          <cell r="A8377" t="str">
            <v>URMENETA</v>
          </cell>
          <cell r="B8377" t="str">
            <v>Ciudad España</v>
          </cell>
          <cell r="C8377" t="str">
            <v>Entrega Futura</v>
          </cell>
        </row>
        <row r="8378">
          <cell r="A8378" t="str">
            <v>URMENETA</v>
          </cell>
          <cell r="B8378" t="str">
            <v>Ciudad España</v>
          </cell>
          <cell r="C8378" t="str">
            <v>Entrega Futura</v>
          </cell>
        </row>
        <row r="8379">
          <cell r="A8379" t="str">
            <v>URMENETA</v>
          </cell>
          <cell r="B8379" t="str">
            <v>Ciudad España</v>
          </cell>
          <cell r="C8379" t="str">
            <v>Entrega Futura</v>
          </cell>
        </row>
        <row r="8380">
          <cell r="A8380" t="str">
            <v>URMENETA</v>
          </cell>
          <cell r="B8380" t="str">
            <v>Ciudad España</v>
          </cell>
          <cell r="C8380" t="str">
            <v>Entrega Futura</v>
          </cell>
        </row>
        <row r="8381">
          <cell r="A8381" t="str">
            <v>URMENETA</v>
          </cell>
          <cell r="B8381" t="str">
            <v>Ciudad España</v>
          </cell>
          <cell r="C8381" t="str">
            <v>Entrega Futura</v>
          </cell>
        </row>
        <row r="8382">
          <cell r="A8382" t="str">
            <v>URMENETA</v>
          </cell>
          <cell r="B8382" t="str">
            <v>Ciudad España</v>
          </cell>
          <cell r="C8382" t="str">
            <v>Entrega Futura</v>
          </cell>
        </row>
        <row r="8383">
          <cell r="A8383" t="str">
            <v>URMENETA</v>
          </cell>
          <cell r="B8383" t="str">
            <v>Ciudad España</v>
          </cell>
          <cell r="C8383" t="str">
            <v>Entrega Futura</v>
          </cell>
        </row>
        <row r="8384">
          <cell r="A8384" t="str">
            <v>URMENETA</v>
          </cell>
          <cell r="B8384" t="str">
            <v>Ciudad España</v>
          </cell>
          <cell r="C8384" t="str">
            <v>Entrega Futura</v>
          </cell>
        </row>
        <row r="8385">
          <cell r="A8385" t="str">
            <v>URMENETA</v>
          </cell>
          <cell r="B8385" t="str">
            <v>Ciudad España</v>
          </cell>
          <cell r="C8385" t="str">
            <v>Entrega Futura</v>
          </cell>
        </row>
        <row r="8386">
          <cell r="A8386" t="str">
            <v>URMENETA</v>
          </cell>
          <cell r="B8386" t="str">
            <v>Ciudad España</v>
          </cell>
          <cell r="C8386" t="str">
            <v>Entrega Futura</v>
          </cell>
        </row>
        <row r="8387">
          <cell r="A8387" t="str">
            <v>URMENETA</v>
          </cell>
          <cell r="B8387" t="str">
            <v>Ciudad España</v>
          </cell>
          <cell r="C8387" t="str">
            <v>Entrega Futura</v>
          </cell>
        </row>
        <row r="8388">
          <cell r="A8388" t="str">
            <v>URMENETA</v>
          </cell>
          <cell r="B8388" t="str">
            <v>Ciudad España</v>
          </cell>
          <cell r="C8388" t="str">
            <v>Entrega Futura</v>
          </cell>
        </row>
        <row r="8389">
          <cell r="A8389" t="str">
            <v>URMENETA</v>
          </cell>
          <cell r="B8389" t="str">
            <v>Ciudad España</v>
          </cell>
          <cell r="C8389" t="str">
            <v>Entrega Futura</v>
          </cell>
        </row>
        <row r="8390">
          <cell r="A8390" t="str">
            <v>URMENETA</v>
          </cell>
          <cell r="B8390" t="str">
            <v>Ciudad España</v>
          </cell>
          <cell r="C8390" t="str">
            <v>Entrega Futura</v>
          </cell>
        </row>
        <row r="8391">
          <cell r="A8391" t="str">
            <v>URMENETA</v>
          </cell>
          <cell r="B8391" t="str">
            <v>Ciudad España</v>
          </cell>
          <cell r="C8391" t="str">
            <v>Entrega Futura</v>
          </cell>
        </row>
        <row r="8392">
          <cell r="A8392" t="str">
            <v>URMENETA</v>
          </cell>
          <cell r="B8392" t="str">
            <v>Ciudad España</v>
          </cell>
          <cell r="C8392" t="str">
            <v>Entrega Futura</v>
          </cell>
        </row>
        <row r="8393">
          <cell r="A8393" t="str">
            <v>URMENETA</v>
          </cell>
          <cell r="B8393" t="str">
            <v>Ciudad España</v>
          </cell>
          <cell r="C8393" t="str">
            <v>Entrega Futura</v>
          </cell>
        </row>
        <row r="8394">
          <cell r="A8394" t="str">
            <v>URMENETA</v>
          </cell>
          <cell r="B8394" t="str">
            <v>Ciudad España</v>
          </cell>
          <cell r="C8394" t="str">
            <v>Entrega Futura</v>
          </cell>
        </row>
        <row r="8395">
          <cell r="A8395" t="str">
            <v>URMENETA</v>
          </cell>
          <cell r="B8395" t="str">
            <v>Ciudad España</v>
          </cell>
          <cell r="C8395" t="str">
            <v>Entrega Futura</v>
          </cell>
        </row>
        <row r="8396">
          <cell r="A8396" t="str">
            <v>URMENETA</v>
          </cell>
          <cell r="B8396" t="str">
            <v>Ciudad España</v>
          </cell>
          <cell r="C8396" t="str">
            <v>Entrega Futura</v>
          </cell>
        </row>
        <row r="8397">
          <cell r="A8397" t="str">
            <v>URMENETA</v>
          </cell>
          <cell r="B8397" t="str">
            <v>Ciudad España</v>
          </cell>
          <cell r="C8397" t="str">
            <v>Entrega Futura</v>
          </cell>
        </row>
        <row r="8398">
          <cell r="A8398" t="str">
            <v>URMENETA</v>
          </cell>
          <cell r="B8398" t="str">
            <v>Ciudad España</v>
          </cell>
          <cell r="C8398" t="str">
            <v>Entrega Futura</v>
          </cell>
        </row>
        <row r="8399">
          <cell r="A8399" t="str">
            <v>URMENETA</v>
          </cell>
          <cell r="B8399" t="str">
            <v>Ciudad España</v>
          </cell>
          <cell r="C8399" t="str">
            <v>Entrega Futura</v>
          </cell>
        </row>
        <row r="8400">
          <cell r="A8400" t="str">
            <v>URMENETA</v>
          </cell>
          <cell r="B8400" t="str">
            <v>Ciudad España</v>
          </cell>
          <cell r="C8400" t="str">
            <v>Entrega Futura</v>
          </cell>
        </row>
        <row r="8401">
          <cell r="A8401" t="str">
            <v>URMENETA</v>
          </cell>
          <cell r="B8401" t="str">
            <v>Ciudad España</v>
          </cell>
          <cell r="C8401" t="str">
            <v>Entrega Futura</v>
          </cell>
        </row>
        <row r="8402">
          <cell r="A8402" t="str">
            <v>URMENETA</v>
          </cell>
          <cell r="B8402" t="str">
            <v>Ciudad España</v>
          </cell>
          <cell r="C8402" t="str">
            <v>Entrega Futura</v>
          </cell>
        </row>
        <row r="8403">
          <cell r="A8403" t="str">
            <v>URMENETA</v>
          </cell>
          <cell r="B8403" t="str">
            <v>Ciudad España</v>
          </cell>
          <cell r="C8403" t="str">
            <v>Entrega Futura</v>
          </cell>
        </row>
        <row r="8404">
          <cell r="A8404" t="str">
            <v>URMENETA</v>
          </cell>
          <cell r="B8404" t="str">
            <v>Ciudad España</v>
          </cell>
          <cell r="C8404" t="str">
            <v>Entrega Futura</v>
          </cell>
        </row>
        <row r="8405">
          <cell r="A8405" t="str">
            <v>URMENETA</v>
          </cell>
          <cell r="B8405" t="str">
            <v>Ciudad España</v>
          </cell>
          <cell r="C8405" t="str">
            <v>Entrega Futura</v>
          </cell>
        </row>
        <row r="8406">
          <cell r="A8406" t="str">
            <v>URMENETA</v>
          </cell>
          <cell r="B8406" t="str">
            <v>Ciudad España</v>
          </cell>
          <cell r="C8406" t="str">
            <v>Entrega Futura</v>
          </cell>
        </row>
        <row r="8407">
          <cell r="A8407" t="str">
            <v>URMENETA</v>
          </cell>
          <cell r="B8407" t="str">
            <v>Ciudad España</v>
          </cell>
          <cell r="C8407" t="str">
            <v>Entrega Futura</v>
          </cell>
        </row>
        <row r="8408">
          <cell r="A8408" t="str">
            <v>URMENETA</v>
          </cell>
          <cell r="B8408" t="str">
            <v>Ciudad España</v>
          </cell>
          <cell r="C8408" t="str">
            <v>Entrega Futura</v>
          </cell>
        </row>
        <row r="8409">
          <cell r="A8409" t="str">
            <v>URMENETA</v>
          </cell>
          <cell r="B8409" t="str">
            <v>Ciudad España</v>
          </cell>
          <cell r="C8409" t="str">
            <v>Entrega Futura</v>
          </cell>
        </row>
        <row r="8410">
          <cell r="A8410" t="str">
            <v>URMENETA</v>
          </cell>
          <cell r="B8410" t="str">
            <v>Ciudad España</v>
          </cell>
          <cell r="C8410" t="str">
            <v>Entrega Futura</v>
          </cell>
        </row>
        <row r="8411">
          <cell r="A8411" t="str">
            <v>URMENETA</v>
          </cell>
          <cell r="B8411" t="str">
            <v>Ciudad España</v>
          </cell>
          <cell r="C8411" t="str">
            <v>Entrega Futura</v>
          </cell>
        </row>
        <row r="8412">
          <cell r="A8412" t="str">
            <v>URMENETA</v>
          </cell>
          <cell r="B8412" t="str">
            <v>Ciudad España</v>
          </cell>
          <cell r="C8412" t="str">
            <v>Entrega Futura</v>
          </cell>
        </row>
        <row r="8413">
          <cell r="A8413" t="str">
            <v>URMENETA</v>
          </cell>
          <cell r="B8413" t="str">
            <v>Ciudad España</v>
          </cell>
          <cell r="C8413" t="str">
            <v>Entrega Futura</v>
          </cell>
        </row>
        <row r="8414">
          <cell r="A8414" t="str">
            <v>URMENETA</v>
          </cell>
          <cell r="B8414" t="str">
            <v>Ciudad España</v>
          </cell>
          <cell r="C8414" t="str">
            <v>Entrega Futura</v>
          </cell>
        </row>
        <row r="8415">
          <cell r="A8415" t="str">
            <v>URMENETA</v>
          </cell>
          <cell r="B8415" t="str">
            <v>Ciudad España</v>
          </cell>
          <cell r="C8415" t="str">
            <v>Entrega Futura</v>
          </cell>
        </row>
        <row r="8416">
          <cell r="A8416" t="str">
            <v>URMENETA</v>
          </cell>
          <cell r="B8416" t="str">
            <v>Ciudad España</v>
          </cell>
          <cell r="C8416" t="str">
            <v>Entrega Futura</v>
          </cell>
        </row>
        <row r="8417">
          <cell r="A8417" t="str">
            <v>URMENETA</v>
          </cell>
          <cell r="B8417" t="str">
            <v>Ciudad España</v>
          </cell>
          <cell r="C8417" t="str">
            <v>Entrega Futura</v>
          </cell>
        </row>
        <row r="8418">
          <cell r="A8418" t="str">
            <v>URMENETA</v>
          </cell>
          <cell r="B8418" t="str">
            <v>Ciudad España</v>
          </cell>
          <cell r="C8418" t="str">
            <v>Entrega Futura</v>
          </cell>
        </row>
        <row r="8419">
          <cell r="A8419" t="str">
            <v>URMENETA</v>
          </cell>
          <cell r="B8419" t="str">
            <v>Ciudad España</v>
          </cell>
          <cell r="C8419" t="str">
            <v>Entrega Futura</v>
          </cell>
        </row>
        <row r="8420">
          <cell r="A8420" t="str">
            <v>URMENETA</v>
          </cell>
          <cell r="B8420" t="str">
            <v>Ciudad España</v>
          </cell>
          <cell r="C8420" t="str">
            <v>Entrega Futura</v>
          </cell>
        </row>
        <row r="8421">
          <cell r="A8421" t="str">
            <v>URMENETA</v>
          </cell>
          <cell r="B8421" t="str">
            <v>Ciudad España</v>
          </cell>
          <cell r="C8421" t="str">
            <v>Entrega Futura</v>
          </cell>
        </row>
        <row r="8422">
          <cell r="A8422" t="str">
            <v>URMENETA</v>
          </cell>
          <cell r="B8422" t="str">
            <v>Ciudad España</v>
          </cell>
          <cell r="C8422" t="str">
            <v>Entrega Futura</v>
          </cell>
        </row>
        <row r="8423">
          <cell r="A8423" t="str">
            <v>URMENETA</v>
          </cell>
          <cell r="B8423" t="str">
            <v>Ciudad España</v>
          </cell>
          <cell r="C8423" t="str">
            <v>Entrega Futura</v>
          </cell>
        </row>
        <row r="8424">
          <cell r="A8424" t="str">
            <v>URMENETA</v>
          </cell>
          <cell r="B8424" t="str">
            <v>Ciudad España</v>
          </cell>
          <cell r="C8424" t="str">
            <v>Entrega Futura</v>
          </cell>
        </row>
        <row r="8425">
          <cell r="A8425" t="str">
            <v>URMENETA</v>
          </cell>
          <cell r="B8425" t="str">
            <v>Ciudad España</v>
          </cell>
          <cell r="C8425" t="str">
            <v>Entrega Futura</v>
          </cell>
        </row>
        <row r="8426">
          <cell r="A8426" t="str">
            <v>URMENETA</v>
          </cell>
          <cell r="B8426" t="str">
            <v>Ciudad España</v>
          </cell>
          <cell r="C8426" t="str">
            <v>Entrega Futura</v>
          </cell>
        </row>
        <row r="8427">
          <cell r="A8427" t="str">
            <v>URMENETA</v>
          </cell>
          <cell r="B8427" t="str">
            <v>Ciudad España</v>
          </cell>
          <cell r="C8427" t="str">
            <v>Entrega Futura</v>
          </cell>
        </row>
        <row r="8428">
          <cell r="A8428" t="str">
            <v>URMENETA</v>
          </cell>
          <cell r="B8428" t="str">
            <v>Ciudad España</v>
          </cell>
          <cell r="C8428" t="str">
            <v>Entrega Futura</v>
          </cell>
        </row>
        <row r="8429">
          <cell r="A8429" t="str">
            <v>URMENETA</v>
          </cell>
          <cell r="B8429" t="str">
            <v>Ciudad España</v>
          </cell>
          <cell r="C8429" t="str">
            <v>Entrega Futura</v>
          </cell>
        </row>
        <row r="8430">
          <cell r="A8430" t="str">
            <v>URMENETA</v>
          </cell>
          <cell r="B8430" t="str">
            <v>Ciudad España</v>
          </cell>
          <cell r="C8430" t="str">
            <v>Entrega Futura</v>
          </cell>
        </row>
        <row r="8431">
          <cell r="A8431" t="str">
            <v>URMENETA</v>
          </cell>
          <cell r="B8431" t="str">
            <v>Ciudad España</v>
          </cell>
          <cell r="C8431" t="str">
            <v>Entrega Futura</v>
          </cell>
        </row>
        <row r="8432">
          <cell r="A8432" t="str">
            <v>URMENETA</v>
          </cell>
          <cell r="B8432" t="str">
            <v>Ciudad España</v>
          </cell>
          <cell r="C8432" t="str">
            <v>Entrega Futura</v>
          </cell>
        </row>
        <row r="8433">
          <cell r="A8433" t="str">
            <v>URMENETA</v>
          </cell>
          <cell r="B8433" t="str">
            <v>Ciudad España</v>
          </cell>
          <cell r="C8433" t="str">
            <v>Entrega Futura</v>
          </cell>
        </row>
        <row r="8434">
          <cell r="A8434" t="str">
            <v>URMENETA</v>
          </cell>
          <cell r="B8434" t="str">
            <v>Ciudad España</v>
          </cell>
          <cell r="C8434" t="str">
            <v>Entrega Futura</v>
          </cell>
        </row>
        <row r="8435">
          <cell r="A8435" t="str">
            <v>URMENETA</v>
          </cell>
          <cell r="B8435" t="str">
            <v>Ciudad España</v>
          </cell>
          <cell r="C8435" t="str">
            <v>Entrega Futura</v>
          </cell>
        </row>
        <row r="8436">
          <cell r="A8436" t="str">
            <v>URMENETA</v>
          </cell>
          <cell r="B8436" t="str">
            <v>Ciudad España</v>
          </cell>
          <cell r="C8436" t="str">
            <v>Entrega Futura</v>
          </cell>
        </row>
        <row r="8437">
          <cell r="A8437" t="str">
            <v>URMENETA</v>
          </cell>
          <cell r="B8437" t="str">
            <v>Ciudad España</v>
          </cell>
          <cell r="C8437" t="str">
            <v>Entrega Futura</v>
          </cell>
        </row>
        <row r="8438">
          <cell r="A8438" t="str">
            <v>URMENETA</v>
          </cell>
          <cell r="B8438" t="str">
            <v>Ciudad España</v>
          </cell>
          <cell r="C8438" t="str">
            <v>Entrega Futura</v>
          </cell>
        </row>
        <row r="8439">
          <cell r="A8439" t="str">
            <v>URMENETA</v>
          </cell>
          <cell r="B8439" t="str">
            <v>Ciudad España</v>
          </cell>
          <cell r="C8439" t="str">
            <v>Entrega Futura</v>
          </cell>
        </row>
        <row r="8440">
          <cell r="A8440" t="str">
            <v>URMENETA</v>
          </cell>
          <cell r="B8440" t="str">
            <v>Ciudad España</v>
          </cell>
          <cell r="C8440" t="str">
            <v>Entrega Futura</v>
          </cell>
        </row>
        <row r="8441">
          <cell r="A8441" t="str">
            <v>URMENETA</v>
          </cell>
          <cell r="B8441" t="str">
            <v>Ciudad España</v>
          </cell>
          <cell r="C8441" t="str">
            <v>Entrega Futura</v>
          </cell>
        </row>
        <row r="8442">
          <cell r="A8442" t="str">
            <v>URMENETA</v>
          </cell>
          <cell r="B8442" t="str">
            <v>Ciudad España</v>
          </cell>
          <cell r="C8442" t="str">
            <v>Entrega Futura</v>
          </cell>
        </row>
        <row r="8443">
          <cell r="A8443" t="str">
            <v>URMENETA</v>
          </cell>
          <cell r="B8443" t="str">
            <v>Ciudad España</v>
          </cell>
          <cell r="C8443" t="str">
            <v>Entrega Futura</v>
          </cell>
        </row>
        <row r="8444">
          <cell r="A8444" t="str">
            <v>URMENETA</v>
          </cell>
          <cell r="B8444" t="str">
            <v>Ciudad España</v>
          </cell>
          <cell r="C8444" t="str">
            <v>Entrega Futura</v>
          </cell>
        </row>
        <row r="8445">
          <cell r="A8445" t="str">
            <v>URMENETA</v>
          </cell>
          <cell r="B8445" t="str">
            <v>Ciudad España</v>
          </cell>
          <cell r="C8445" t="str">
            <v>Entrega Futura</v>
          </cell>
        </row>
        <row r="8446">
          <cell r="A8446" t="str">
            <v>URMENETA</v>
          </cell>
          <cell r="B8446" t="str">
            <v>Ciudad España</v>
          </cell>
          <cell r="C8446" t="str">
            <v>Entrega Futura</v>
          </cell>
        </row>
        <row r="8447">
          <cell r="A8447" t="str">
            <v>URMENETA</v>
          </cell>
          <cell r="B8447" t="str">
            <v>Ciudad España</v>
          </cell>
          <cell r="C8447" t="str">
            <v>Entrega Futura</v>
          </cell>
        </row>
        <row r="8448">
          <cell r="A8448" t="str">
            <v>URMENETA</v>
          </cell>
          <cell r="B8448" t="str">
            <v>Ciudad España</v>
          </cell>
          <cell r="C8448" t="str">
            <v>Entrega Futura</v>
          </cell>
        </row>
        <row r="8449">
          <cell r="A8449" t="str">
            <v>URMENETA</v>
          </cell>
          <cell r="B8449" t="str">
            <v>Ciudad España</v>
          </cell>
          <cell r="C8449" t="str">
            <v>Entrega Futura</v>
          </cell>
        </row>
        <row r="8450">
          <cell r="A8450" t="str">
            <v>URMENETA</v>
          </cell>
          <cell r="B8450" t="str">
            <v>Ciudad España</v>
          </cell>
          <cell r="C8450" t="str">
            <v>Entrega Futura</v>
          </cell>
        </row>
        <row r="8451">
          <cell r="A8451" t="str">
            <v>URMENETA</v>
          </cell>
          <cell r="B8451" t="str">
            <v>Ciudad España</v>
          </cell>
          <cell r="C8451" t="str">
            <v>Entrega Futura</v>
          </cell>
        </row>
        <row r="8452">
          <cell r="A8452" t="str">
            <v>URMENETA</v>
          </cell>
          <cell r="B8452" t="str">
            <v>Ciudad España</v>
          </cell>
          <cell r="C8452" t="str">
            <v>Entrega Futura</v>
          </cell>
        </row>
        <row r="8453">
          <cell r="A8453" t="str">
            <v>URMENETA</v>
          </cell>
          <cell r="B8453" t="str">
            <v>Ciudad España</v>
          </cell>
          <cell r="C8453" t="str">
            <v>Entrega Futura</v>
          </cell>
        </row>
        <row r="8454">
          <cell r="A8454" t="str">
            <v>URMENETA</v>
          </cell>
          <cell r="B8454" t="str">
            <v>Ciudad España</v>
          </cell>
          <cell r="C8454" t="str">
            <v>Entrega Futura</v>
          </cell>
        </row>
        <row r="8455">
          <cell r="A8455" t="str">
            <v>URMENETA</v>
          </cell>
          <cell r="B8455" t="str">
            <v>Ciudad España</v>
          </cell>
          <cell r="C8455" t="str">
            <v>Entrega Futura</v>
          </cell>
        </row>
        <row r="8456">
          <cell r="A8456" t="str">
            <v>URMENETA</v>
          </cell>
          <cell r="B8456" t="str">
            <v>Ciudad España</v>
          </cell>
          <cell r="C8456" t="str">
            <v>Entrega Futura</v>
          </cell>
        </row>
        <row r="8457">
          <cell r="A8457" t="str">
            <v>URMENETA</v>
          </cell>
          <cell r="B8457" t="str">
            <v>Ciudad España</v>
          </cell>
          <cell r="C8457" t="str">
            <v>Entrega Futura</v>
          </cell>
        </row>
        <row r="8458">
          <cell r="A8458" t="str">
            <v>URMENETA</v>
          </cell>
          <cell r="B8458" t="str">
            <v>Ciudad España</v>
          </cell>
          <cell r="C8458" t="str">
            <v>Entrega Futura</v>
          </cell>
        </row>
        <row r="8459">
          <cell r="A8459" t="str">
            <v>URMENETA</v>
          </cell>
          <cell r="B8459" t="str">
            <v>Ciudad España</v>
          </cell>
          <cell r="C8459" t="str">
            <v>Entrega Futura</v>
          </cell>
        </row>
        <row r="8460">
          <cell r="A8460" t="str">
            <v>URMENETA</v>
          </cell>
          <cell r="B8460" t="str">
            <v>Ciudad España</v>
          </cell>
          <cell r="C8460" t="str">
            <v>Entrega Futura</v>
          </cell>
        </row>
        <row r="8461">
          <cell r="A8461" t="str">
            <v>URMENETA</v>
          </cell>
          <cell r="B8461" t="str">
            <v>Ciudad España</v>
          </cell>
          <cell r="C8461" t="str">
            <v>Entrega Futura</v>
          </cell>
        </row>
        <row r="8462">
          <cell r="A8462" t="str">
            <v>URMENETA</v>
          </cell>
          <cell r="B8462" t="str">
            <v>Ciudad España</v>
          </cell>
          <cell r="C8462" t="str">
            <v>Entrega Futura</v>
          </cell>
        </row>
        <row r="8463">
          <cell r="A8463" t="str">
            <v>URMENETA</v>
          </cell>
          <cell r="B8463" t="str">
            <v>Ciudad España</v>
          </cell>
          <cell r="C8463" t="str">
            <v>Entrega Futura</v>
          </cell>
        </row>
        <row r="8464">
          <cell r="A8464" t="str">
            <v>URMENETA</v>
          </cell>
          <cell r="B8464" t="str">
            <v>Ciudad España</v>
          </cell>
          <cell r="C8464" t="str">
            <v>Entrega Futura</v>
          </cell>
        </row>
        <row r="8465">
          <cell r="A8465" t="str">
            <v>URMENETA</v>
          </cell>
          <cell r="B8465" t="str">
            <v>Ciudad España</v>
          </cell>
          <cell r="C8465" t="str">
            <v>Entrega Futura</v>
          </cell>
        </row>
        <row r="8466">
          <cell r="A8466" t="str">
            <v>URMENETA</v>
          </cell>
          <cell r="B8466" t="str">
            <v>Ciudad España</v>
          </cell>
          <cell r="C8466" t="str">
            <v>Entrega Futura</v>
          </cell>
        </row>
        <row r="8467">
          <cell r="A8467" t="str">
            <v>URMENETA</v>
          </cell>
          <cell r="B8467" t="str">
            <v>Ciudad España</v>
          </cell>
          <cell r="C8467" t="str">
            <v>Entrega Futura</v>
          </cell>
        </row>
        <row r="8468">
          <cell r="A8468" t="str">
            <v>URMENETA</v>
          </cell>
          <cell r="B8468" t="str">
            <v>Ciudad España</v>
          </cell>
          <cell r="C8468" t="str">
            <v>Entrega Futura</v>
          </cell>
        </row>
        <row r="8469">
          <cell r="A8469" t="str">
            <v>URMENETA</v>
          </cell>
          <cell r="B8469" t="str">
            <v>Ciudad España</v>
          </cell>
          <cell r="C8469" t="str">
            <v>Entrega Futura</v>
          </cell>
        </row>
        <row r="8470">
          <cell r="A8470" t="str">
            <v>URMENETA</v>
          </cell>
          <cell r="B8470" t="str">
            <v>Ciudad España</v>
          </cell>
          <cell r="C8470" t="str">
            <v>Entrega Futura</v>
          </cell>
        </row>
        <row r="8471">
          <cell r="A8471" t="str">
            <v>URMENETA</v>
          </cell>
          <cell r="B8471" t="str">
            <v>Ciudad España</v>
          </cell>
          <cell r="C8471" t="str">
            <v>Entrega Futura</v>
          </cell>
        </row>
        <row r="8472">
          <cell r="A8472" t="str">
            <v>URMENETA</v>
          </cell>
          <cell r="B8472" t="str">
            <v>Ciudad España</v>
          </cell>
          <cell r="C8472" t="str">
            <v>Entrega Futura</v>
          </cell>
        </row>
        <row r="8473">
          <cell r="A8473" t="str">
            <v>URMENETA</v>
          </cell>
          <cell r="B8473" t="str">
            <v>Ciudad España</v>
          </cell>
          <cell r="C8473" t="str">
            <v>Entrega Futura</v>
          </cell>
        </row>
        <row r="8474">
          <cell r="A8474" t="str">
            <v>URMENETA</v>
          </cell>
          <cell r="B8474" t="str">
            <v>Ciudad España</v>
          </cell>
          <cell r="C8474" t="str">
            <v>Entrega Futura</v>
          </cell>
        </row>
        <row r="8475">
          <cell r="A8475" t="str">
            <v>URMENETA</v>
          </cell>
          <cell r="B8475" t="str">
            <v>Ciudad España</v>
          </cell>
          <cell r="C8475" t="str">
            <v>Entrega Futura</v>
          </cell>
        </row>
        <row r="8476">
          <cell r="A8476" t="str">
            <v>URMENETA</v>
          </cell>
          <cell r="B8476" t="str">
            <v>Ciudad España</v>
          </cell>
          <cell r="C8476" t="str">
            <v>Entrega Futura</v>
          </cell>
        </row>
        <row r="8477">
          <cell r="A8477" t="str">
            <v>URMENETA</v>
          </cell>
          <cell r="B8477" t="str">
            <v>Ciudad España</v>
          </cell>
          <cell r="C8477" t="str">
            <v>Entrega Futura</v>
          </cell>
        </row>
        <row r="8478">
          <cell r="A8478" t="str">
            <v>URMENETA</v>
          </cell>
          <cell r="B8478" t="str">
            <v>Ciudad España</v>
          </cell>
          <cell r="C8478" t="str">
            <v>Entrega Futura</v>
          </cell>
        </row>
        <row r="8479">
          <cell r="A8479" t="str">
            <v>URMENETA</v>
          </cell>
          <cell r="B8479" t="str">
            <v>Ciudad España</v>
          </cell>
          <cell r="C8479" t="str">
            <v>Entrega Futura</v>
          </cell>
        </row>
        <row r="8480">
          <cell r="A8480" t="str">
            <v>URMENETA</v>
          </cell>
          <cell r="B8480" t="str">
            <v>Ciudad España</v>
          </cell>
          <cell r="C8480" t="str">
            <v>Entrega Futura</v>
          </cell>
        </row>
        <row r="8481">
          <cell r="A8481" t="str">
            <v>URMENETA</v>
          </cell>
          <cell r="B8481" t="str">
            <v>Ciudad España</v>
          </cell>
          <cell r="C8481" t="str">
            <v>Entrega Futura</v>
          </cell>
        </row>
        <row r="8482">
          <cell r="A8482" t="str">
            <v>URMENETA</v>
          </cell>
          <cell r="B8482" t="str">
            <v>Ciudad España</v>
          </cell>
          <cell r="C8482" t="str">
            <v>Entrega Futura</v>
          </cell>
        </row>
        <row r="8483">
          <cell r="A8483" t="str">
            <v>URMENETA</v>
          </cell>
          <cell r="B8483" t="str">
            <v>Ciudad España</v>
          </cell>
          <cell r="C8483" t="str">
            <v>Entrega Futura</v>
          </cell>
        </row>
        <row r="8484">
          <cell r="A8484" t="str">
            <v>URMENETA</v>
          </cell>
          <cell r="B8484" t="str">
            <v>Ciudad España</v>
          </cell>
          <cell r="C8484" t="str">
            <v>Entrega Futura</v>
          </cell>
        </row>
        <row r="8485">
          <cell r="A8485" t="str">
            <v>URMENETA</v>
          </cell>
          <cell r="B8485" t="str">
            <v>Ciudad España</v>
          </cell>
          <cell r="C8485" t="str">
            <v>Entrega Futura</v>
          </cell>
        </row>
        <row r="8486">
          <cell r="A8486" t="str">
            <v>URMENETA</v>
          </cell>
          <cell r="B8486" t="str">
            <v>Ciudad España</v>
          </cell>
          <cell r="C8486" t="str">
            <v>Entrega Futura</v>
          </cell>
        </row>
        <row r="8487">
          <cell r="A8487" t="str">
            <v>URMENETA</v>
          </cell>
          <cell r="B8487" t="str">
            <v>Ciudad España</v>
          </cell>
          <cell r="C8487" t="str">
            <v>Entrega Futura</v>
          </cell>
        </row>
        <row r="8488">
          <cell r="A8488" t="str">
            <v>URMENETA</v>
          </cell>
          <cell r="B8488" t="str">
            <v>Ciudad España</v>
          </cell>
          <cell r="C8488" t="str">
            <v>Entrega Futura</v>
          </cell>
        </row>
        <row r="8489">
          <cell r="A8489" t="str">
            <v>URMENETA</v>
          </cell>
          <cell r="B8489" t="str">
            <v>Ciudad España</v>
          </cell>
          <cell r="C8489" t="str">
            <v>Entrega Futura</v>
          </cell>
        </row>
        <row r="8490">
          <cell r="A8490" t="str">
            <v>URMENETA</v>
          </cell>
          <cell r="B8490" t="str">
            <v>Ciudad España</v>
          </cell>
          <cell r="C8490" t="str">
            <v>Entrega Futura</v>
          </cell>
        </row>
        <row r="8491">
          <cell r="A8491" t="str">
            <v>URMENETA</v>
          </cell>
          <cell r="B8491" t="str">
            <v>Ciudad España</v>
          </cell>
          <cell r="C8491" t="str">
            <v>Entrega Futura</v>
          </cell>
        </row>
        <row r="8492">
          <cell r="A8492" t="str">
            <v>URMENETA</v>
          </cell>
          <cell r="B8492" t="str">
            <v>Ciudad España</v>
          </cell>
          <cell r="C8492" t="str">
            <v>Entrega Futura</v>
          </cell>
        </row>
        <row r="8493">
          <cell r="A8493" t="str">
            <v>URMENETA</v>
          </cell>
          <cell r="B8493" t="str">
            <v>Ciudad España</v>
          </cell>
          <cell r="C8493" t="str">
            <v>Entrega Futura</v>
          </cell>
        </row>
        <row r="8494">
          <cell r="A8494" t="str">
            <v>URMENETA</v>
          </cell>
          <cell r="B8494" t="str">
            <v>Ciudad España</v>
          </cell>
          <cell r="C8494" t="str">
            <v>Entrega Futura</v>
          </cell>
        </row>
        <row r="8495">
          <cell r="A8495" t="str">
            <v>URMENETA</v>
          </cell>
          <cell r="B8495" t="str">
            <v>Ciudad España</v>
          </cell>
          <cell r="C8495" t="str">
            <v>Entrega Futura</v>
          </cell>
        </row>
        <row r="8496">
          <cell r="A8496" t="str">
            <v>URMENETA</v>
          </cell>
          <cell r="B8496" t="str">
            <v>Ciudad España</v>
          </cell>
          <cell r="C8496" t="str">
            <v>Entrega Futura</v>
          </cell>
        </row>
        <row r="8497">
          <cell r="A8497" t="str">
            <v>URMENETA</v>
          </cell>
          <cell r="B8497" t="str">
            <v>Ciudad España</v>
          </cell>
          <cell r="C8497" t="str">
            <v>Entrega Futura</v>
          </cell>
        </row>
        <row r="8498">
          <cell r="A8498" t="str">
            <v>URMENETA</v>
          </cell>
          <cell r="B8498" t="str">
            <v>Ciudad España</v>
          </cell>
          <cell r="C8498" t="str">
            <v>Entrega Futura</v>
          </cell>
        </row>
        <row r="8499">
          <cell r="A8499" t="str">
            <v>URMENETA</v>
          </cell>
          <cell r="B8499" t="str">
            <v>Ciudad España</v>
          </cell>
          <cell r="C8499" t="str">
            <v>Entrega Futura</v>
          </cell>
        </row>
        <row r="8500">
          <cell r="A8500" t="str">
            <v>URMENETA</v>
          </cell>
          <cell r="B8500" t="str">
            <v>Ciudad España</v>
          </cell>
          <cell r="C8500" t="str">
            <v>Entrega Futura</v>
          </cell>
        </row>
        <row r="8501">
          <cell r="A8501" t="str">
            <v>URMENETA</v>
          </cell>
          <cell r="B8501" t="str">
            <v>Ciudad España</v>
          </cell>
          <cell r="C8501" t="str">
            <v>Entrega Futura</v>
          </cell>
        </row>
        <row r="8502">
          <cell r="A8502" t="str">
            <v>URMENETA</v>
          </cell>
          <cell r="B8502" t="str">
            <v>Ciudad España</v>
          </cell>
          <cell r="C8502" t="str">
            <v>Entrega Futura</v>
          </cell>
        </row>
        <row r="8503">
          <cell r="A8503" t="str">
            <v>URMENETA</v>
          </cell>
          <cell r="B8503" t="str">
            <v>Ciudad España</v>
          </cell>
          <cell r="C8503" t="str">
            <v>Entrega Futura</v>
          </cell>
        </row>
        <row r="8504">
          <cell r="A8504" t="str">
            <v>URMENETA</v>
          </cell>
          <cell r="B8504" t="str">
            <v>Ciudad España</v>
          </cell>
          <cell r="C8504" t="str">
            <v>Entrega Futura</v>
          </cell>
        </row>
        <row r="8505">
          <cell r="A8505" t="str">
            <v>URMENETA</v>
          </cell>
          <cell r="B8505" t="str">
            <v>Ciudad España</v>
          </cell>
          <cell r="C8505" t="str">
            <v>Entrega Futura</v>
          </cell>
        </row>
        <row r="8506">
          <cell r="A8506" t="str">
            <v>URMENETA</v>
          </cell>
          <cell r="B8506" t="str">
            <v>Ciudad España</v>
          </cell>
          <cell r="C8506" t="str">
            <v>Entrega Futura</v>
          </cell>
        </row>
        <row r="8507">
          <cell r="A8507" t="str">
            <v>URMENETA</v>
          </cell>
          <cell r="B8507" t="str">
            <v>Ciudad España</v>
          </cell>
          <cell r="C8507" t="str">
            <v>Entrega Futura</v>
          </cell>
        </row>
        <row r="8508">
          <cell r="A8508" t="str">
            <v>URMENETA</v>
          </cell>
          <cell r="B8508" t="str">
            <v>Ciudad España</v>
          </cell>
          <cell r="C8508" t="str">
            <v>Entrega Futura</v>
          </cell>
        </row>
        <row r="8509">
          <cell r="A8509" t="str">
            <v>URMENETA</v>
          </cell>
          <cell r="B8509" t="str">
            <v>Ciudad España</v>
          </cell>
          <cell r="C8509" t="str">
            <v>Entrega Futura</v>
          </cell>
        </row>
        <row r="8510">
          <cell r="A8510" t="str">
            <v>URMENETA</v>
          </cell>
          <cell r="B8510" t="str">
            <v>Ciudad España</v>
          </cell>
          <cell r="C8510" t="str">
            <v>Entrega Futura</v>
          </cell>
        </row>
        <row r="8511">
          <cell r="A8511" t="str">
            <v>URMENETA</v>
          </cell>
          <cell r="B8511" t="str">
            <v>Ciudad España</v>
          </cell>
          <cell r="C8511" t="str">
            <v>Entrega Futura</v>
          </cell>
        </row>
        <row r="8512">
          <cell r="A8512" t="str">
            <v>URMENETA</v>
          </cell>
          <cell r="B8512" t="str">
            <v>Ciudad España</v>
          </cell>
          <cell r="C8512" t="str">
            <v>Entrega Futura</v>
          </cell>
        </row>
        <row r="8513">
          <cell r="A8513" t="str">
            <v>URMENETA</v>
          </cell>
          <cell r="B8513" t="str">
            <v>Ciudad España</v>
          </cell>
          <cell r="C8513" t="str">
            <v>Entrega Futura</v>
          </cell>
        </row>
        <row r="8514">
          <cell r="A8514" t="str">
            <v>URMENETA</v>
          </cell>
          <cell r="B8514" t="str">
            <v>Ciudad España</v>
          </cell>
          <cell r="C8514" t="str">
            <v>Entrega Futura</v>
          </cell>
        </row>
        <row r="8515">
          <cell r="A8515" t="str">
            <v>URMENETA</v>
          </cell>
          <cell r="B8515" t="str">
            <v>Ciudad Lyon</v>
          </cell>
          <cell r="C8515" t="str">
            <v>Entrega Inmediata</v>
          </cell>
        </row>
        <row r="8516">
          <cell r="A8516" t="str">
            <v>URMENETA</v>
          </cell>
          <cell r="B8516" t="str">
            <v>Ciudad Lyon</v>
          </cell>
          <cell r="C8516" t="str">
            <v>Entrega Inmediata</v>
          </cell>
        </row>
        <row r="8517">
          <cell r="A8517" t="str">
            <v>URMENETA</v>
          </cell>
          <cell r="B8517" t="str">
            <v>Ciudad Lyon</v>
          </cell>
          <cell r="C8517" t="str">
            <v>Entrega Inmediata</v>
          </cell>
        </row>
        <row r="8518">
          <cell r="A8518" t="str">
            <v>URMENETA</v>
          </cell>
          <cell r="B8518" t="str">
            <v>Ciudad Lyon</v>
          </cell>
          <cell r="C8518" t="str">
            <v>Entrega Inmediata</v>
          </cell>
        </row>
        <row r="8519">
          <cell r="A8519" t="str">
            <v>URMENETA</v>
          </cell>
          <cell r="B8519" t="str">
            <v>Ciudad Lyon</v>
          </cell>
          <cell r="C8519" t="str">
            <v>Entrega Inmediata</v>
          </cell>
        </row>
        <row r="8520">
          <cell r="A8520" t="str">
            <v>URMENETA</v>
          </cell>
          <cell r="B8520" t="str">
            <v>Ciudad Lyon</v>
          </cell>
          <cell r="C8520" t="str">
            <v>Entrega Inmediata</v>
          </cell>
        </row>
        <row r="8521">
          <cell r="A8521" t="str">
            <v>URMENETA</v>
          </cell>
          <cell r="B8521" t="str">
            <v>Ciudad Lyon</v>
          </cell>
          <cell r="C8521" t="str">
            <v>Entrega Inmediata</v>
          </cell>
        </row>
        <row r="8522">
          <cell r="A8522" t="str">
            <v>URMENETA</v>
          </cell>
          <cell r="B8522" t="str">
            <v>Ciudad Lyon</v>
          </cell>
          <cell r="C8522" t="str">
            <v>Entrega Inmediata</v>
          </cell>
        </row>
        <row r="8523">
          <cell r="A8523" t="str">
            <v>URMENETA</v>
          </cell>
          <cell r="B8523" t="str">
            <v>Ciudad Lyon</v>
          </cell>
          <cell r="C8523" t="str">
            <v>Entrega Inmediata</v>
          </cell>
        </row>
        <row r="8524">
          <cell r="A8524" t="str">
            <v>URMENETA</v>
          </cell>
          <cell r="B8524" t="str">
            <v>Ciudad Lyon</v>
          </cell>
          <cell r="C8524" t="str">
            <v>Entrega Inmediata</v>
          </cell>
        </row>
        <row r="8525">
          <cell r="A8525" t="str">
            <v>URMENETA</v>
          </cell>
          <cell r="B8525" t="str">
            <v>Ciudad Lyon</v>
          </cell>
          <cell r="C8525" t="str">
            <v>Entrega Inmediata</v>
          </cell>
        </row>
        <row r="8526">
          <cell r="A8526" t="str">
            <v>URMENETA</v>
          </cell>
          <cell r="B8526" t="str">
            <v>Ciudad Lyon</v>
          </cell>
          <cell r="C8526" t="str">
            <v>Entrega Inmediata</v>
          </cell>
        </row>
        <row r="8527">
          <cell r="A8527" t="str">
            <v>URMENETA</v>
          </cell>
          <cell r="B8527" t="str">
            <v>Ciudad Lyon</v>
          </cell>
          <cell r="C8527" t="str">
            <v>Entrega Inmediata</v>
          </cell>
        </row>
        <row r="8528">
          <cell r="A8528" t="str">
            <v>URMENETA</v>
          </cell>
          <cell r="B8528" t="str">
            <v>Ciudad Lyon</v>
          </cell>
          <cell r="C8528" t="str">
            <v>Entrega Inmediata</v>
          </cell>
        </row>
        <row r="8529">
          <cell r="A8529" t="str">
            <v>URMENETA</v>
          </cell>
          <cell r="B8529" t="str">
            <v>Ciudad Lyon</v>
          </cell>
          <cell r="C8529" t="str">
            <v>Entrega Inmediata</v>
          </cell>
        </row>
        <row r="8530">
          <cell r="A8530" t="str">
            <v>URMENETA</v>
          </cell>
          <cell r="B8530" t="str">
            <v>Ciudad Lyon</v>
          </cell>
          <cell r="C8530" t="str">
            <v>Entrega Inmediata</v>
          </cell>
        </row>
        <row r="8531">
          <cell r="A8531" t="str">
            <v>URMENETA</v>
          </cell>
          <cell r="B8531" t="str">
            <v>Ciudad Lyon</v>
          </cell>
          <cell r="C8531" t="str">
            <v>Entrega Inmediata</v>
          </cell>
        </row>
        <row r="8532">
          <cell r="A8532" t="str">
            <v>URMENETA</v>
          </cell>
          <cell r="B8532" t="str">
            <v>Ciudad Lyon</v>
          </cell>
          <cell r="C8532" t="str">
            <v>Entrega Inmediata</v>
          </cell>
        </row>
        <row r="8533">
          <cell r="A8533" t="str">
            <v>URMENETA</v>
          </cell>
          <cell r="B8533" t="str">
            <v>Ciudad Lyon</v>
          </cell>
          <cell r="C8533" t="str">
            <v>Entrega Inmediata</v>
          </cell>
        </row>
        <row r="8534">
          <cell r="A8534" t="str">
            <v>URMENETA</v>
          </cell>
          <cell r="B8534" t="str">
            <v>Ciudad Lyon</v>
          </cell>
          <cell r="C8534" t="str">
            <v>Entrega Inmediata</v>
          </cell>
        </row>
        <row r="8535">
          <cell r="A8535" t="str">
            <v>URMENETA</v>
          </cell>
          <cell r="B8535" t="str">
            <v>Ciudad Lyon</v>
          </cell>
          <cell r="C8535" t="str">
            <v>Entrega Inmediata</v>
          </cell>
        </row>
        <row r="8536">
          <cell r="A8536" t="str">
            <v>URMENETA</v>
          </cell>
          <cell r="B8536" t="str">
            <v>Ciudad Lyon</v>
          </cell>
          <cell r="C8536" t="str">
            <v>Entrega Inmediata</v>
          </cell>
        </row>
        <row r="8537">
          <cell r="A8537" t="str">
            <v>URMENETA</v>
          </cell>
          <cell r="B8537" t="str">
            <v>Ciudad Lyon</v>
          </cell>
          <cell r="C8537" t="str">
            <v>Entrega Inmediata</v>
          </cell>
        </row>
        <row r="8538">
          <cell r="A8538" t="str">
            <v>URMENETA</v>
          </cell>
          <cell r="B8538" t="str">
            <v>Ciudad Lyon</v>
          </cell>
          <cell r="C8538" t="str">
            <v>Entrega Inmediata</v>
          </cell>
        </row>
        <row r="8539">
          <cell r="A8539" t="str">
            <v>URMENETA</v>
          </cell>
          <cell r="B8539" t="str">
            <v>Ciudad Lyon</v>
          </cell>
          <cell r="C8539" t="str">
            <v>Entrega Inmediata</v>
          </cell>
        </row>
        <row r="8540">
          <cell r="A8540" t="str">
            <v>URMENETA</v>
          </cell>
          <cell r="B8540" t="str">
            <v>Ciudad Lyon</v>
          </cell>
          <cell r="C8540" t="str">
            <v>Entrega Inmediata</v>
          </cell>
        </row>
        <row r="8541">
          <cell r="A8541" t="str">
            <v>URMENETA</v>
          </cell>
          <cell r="B8541" t="str">
            <v>Ciudad Lyon</v>
          </cell>
          <cell r="C8541" t="str">
            <v>Entrega Inmediata</v>
          </cell>
        </row>
        <row r="8542">
          <cell r="A8542" t="str">
            <v>URMENETA</v>
          </cell>
          <cell r="B8542" t="str">
            <v>NeoFlorida 3</v>
          </cell>
          <cell r="C8542" t="str">
            <v>Entrega Inmediata</v>
          </cell>
        </row>
        <row r="8543">
          <cell r="A8543" t="str">
            <v>URMENETA</v>
          </cell>
          <cell r="B8543" t="str">
            <v>NeoFlorida 3</v>
          </cell>
          <cell r="C8543" t="str">
            <v>Entrega Inmediata</v>
          </cell>
        </row>
        <row r="8544">
          <cell r="A8544" t="str">
            <v>URMENETA</v>
          </cell>
          <cell r="B8544" t="str">
            <v>Nodo La Cisterna</v>
          </cell>
          <cell r="C8544" t="str">
            <v>Entrega Futura</v>
          </cell>
        </row>
        <row r="8545">
          <cell r="A8545" t="str">
            <v>URMENETA</v>
          </cell>
          <cell r="B8545" t="str">
            <v>Nodo La Cisterna</v>
          </cell>
          <cell r="C8545" t="str">
            <v>Entrega Futura</v>
          </cell>
        </row>
        <row r="8546">
          <cell r="A8546" t="str">
            <v>URMENETA</v>
          </cell>
          <cell r="B8546" t="str">
            <v>Nodo La Cisterna</v>
          </cell>
          <cell r="C8546" t="str">
            <v>Entrega Futura</v>
          </cell>
        </row>
        <row r="8547">
          <cell r="A8547" t="str">
            <v>URMENETA</v>
          </cell>
          <cell r="B8547" t="str">
            <v>Nodo La Cisterna</v>
          </cell>
          <cell r="C8547" t="str">
            <v>Entrega Futura</v>
          </cell>
        </row>
        <row r="8548">
          <cell r="A8548" t="str">
            <v>URMENETA</v>
          </cell>
          <cell r="B8548" t="str">
            <v>Nodo La Cisterna</v>
          </cell>
          <cell r="C8548" t="str">
            <v>Entrega Futura</v>
          </cell>
        </row>
        <row r="8549">
          <cell r="A8549" t="str">
            <v>URMENETA</v>
          </cell>
          <cell r="B8549" t="str">
            <v>Nodo La Cisterna</v>
          </cell>
          <cell r="C8549" t="str">
            <v>Entrega Futura</v>
          </cell>
        </row>
        <row r="8550">
          <cell r="A8550" t="str">
            <v>URMENETA</v>
          </cell>
          <cell r="B8550" t="str">
            <v>Nodo La Cisterna</v>
          </cell>
          <cell r="C8550" t="str">
            <v>Entrega Futura</v>
          </cell>
        </row>
        <row r="8551">
          <cell r="A8551" t="str">
            <v>URMENETA</v>
          </cell>
          <cell r="B8551" t="str">
            <v>Nodo La Cisterna</v>
          </cell>
          <cell r="C8551" t="str">
            <v>Entrega Futura</v>
          </cell>
        </row>
        <row r="8552">
          <cell r="A8552" t="str">
            <v>URMENETA</v>
          </cell>
          <cell r="B8552" t="str">
            <v>Nodo La Cisterna</v>
          </cell>
          <cell r="C8552" t="str">
            <v>Entrega Futura</v>
          </cell>
        </row>
        <row r="8553">
          <cell r="A8553" t="str">
            <v>URMENETA</v>
          </cell>
          <cell r="B8553" t="str">
            <v>Nodo La Cisterna</v>
          </cell>
          <cell r="C8553" t="str">
            <v>Entrega Futura</v>
          </cell>
        </row>
        <row r="8554">
          <cell r="A8554" t="str">
            <v>URMENETA</v>
          </cell>
          <cell r="B8554" t="str">
            <v>Nodo La Cisterna</v>
          </cell>
          <cell r="C8554" t="str">
            <v>Entrega Futura</v>
          </cell>
        </row>
        <row r="8555">
          <cell r="A8555" t="str">
            <v>URMENETA</v>
          </cell>
          <cell r="B8555" t="str">
            <v>Nodo La Cisterna</v>
          </cell>
          <cell r="C8555" t="str">
            <v>Entrega Futura</v>
          </cell>
        </row>
        <row r="8556">
          <cell r="A8556" t="str">
            <v>URMENETA</v>
          </cell>
          <cell r="B8556" t="str">
            <v>Nodo La Cisterna</v>
          </cell>
          <cell r="C8556" t="str">
            <v>Entrega Futura</v>
          </cell>
        </row>
        <row r="8557">
          <cell r="A8557" t="str">
            <v>URMENETA</v>
          </cell>
          <cell r="B8557" t="str">
            <v>Nodo La Cisterna</v>
          </cell>
          <cell r="C8557" t="str">
            <v>Entrega Futura</v>
          </cell>
        </row>
        <row r="8558">
          <cell r="A8558" t="str">
            <v>URMENETA</v>
          </cell>
          <cell r="B8558" t="str">
            <v>Nodo La Cisterna</v>
          </cell>
          <cell r="C8558" t="str">
            <v>Entrega Futura</v>
          </cell>
        </row>
        <row r="8559">
          <cell r="A8559" t="str">
            <v>URMENETA</v>
          </cell>
          <cell r="B8559" t="str">
            <v>Nodo La Cisterna</v>
          </cell>
          <cell r="C8559" t="str">
            <v>Entrega Futura</v>
          </cell>
        </row>
        <row r="8560">
          <cell r="A8560" t="str">
            <v>URMENETA</v>
          </cell>
          <cell r="B8560" t="str">
            <v>Nodo La Cisterna</v>
          </cell>
          <cell r="C8560" t="str">
            <v>Entrega Futura</v>
          </cell>
        </row>
        <row r="8561">
          <cell r="A8561" t="str">
            <v>URMENETA</v>
          </cell>
          <cell r="B8561" t="str">
            <v>Nodo La Cisterna</v>
          </cell>
          <cell r="C8561" t="str">
            <v>Entrega Futura</v>
          </cell>
        </row>
        <row r="8562">
          <cell r="A8562" t="str">
            <v>URMENETA</v>
          </cell>
          <cell r="B8562" t="str">
            <v>Nodo La Cisterna</v>
          </cell>
          <cell r="C8562" t="str">
            <v>Entrega Futura</v>
          </cell>
        </row>
        <row r="8563">
          <cell r="A8563" t="str">
            <v>URMENETA</v>
          </cell>
          <cell r="B8563" t="str">
            <v>Nodo La Cisterna</v>
          </cell>
          <cell r="C8563" t="str">
            <v>Entrega Futura</v>
          </cell>
        </row>
        <row r="8564">
          <cell r="A8564" t="str">
            <v>URMENETA</v>
          </cell>
          <cell r="B8564" t="str">
            <v>Nodo La Cisterna</v>
          </cell>
          <cell r="C8564" t="str">
            <v>Entrega Futura</v>
          </cell>
        </row>
        <row r="8565">
          <cell r="A8565" t="str">
            <v>URMENETA</v>
          </cell>
          <cell r="B8565" t="str">
            <v>Nodo La Cisterna</v>
          </cell>
          <cell r="C8565" t="str">
            <v>Entrega Futura</v>
          </cell>
        </row>
        <row r="8566">
          <cell r="A8566" t="str">
            <v>URMENETA</v>
          </cell>
          <cell r="B8566" t="str">
            <v>Nodo La Cisterna</v>
          </cell>
          <cell r="C8566" t="str">
            <v>Entrega Futura</v>
          </cell>
        </row>
        <row r="8567">
          <cell r="A8567" t="str">
            <v>URMENETA</v>
          </cell>
          <cell r="B8567" t="str">
            <v>Nodo La Cisterna</v>
          </cell>
          <cell r="C8567" t="str">
            <v>Entrega Futura</v>
          </cell>
        </row>
        <row r="8568">
          <cell r="A8568" t="str">
            <v>URMENETA</v>
          </cell>
          <cell r="B8568" t="str">
            <v>Nodo La Cisterna</v>
          </cell>
          <cell r="C8568" t="str">
            <v>Entrega Futura</v>
          </cell>
        </row>
        <row r="8569">
          <cell r="A8569" t="str">
            <v>URMENETA</v>
          </cell>
          <cell r="B8569" t="str">
            <v>Nodo La Cisterna</v>
          </cell>
          <cell r="C8569" t="str">
            <v>Entrega Futura</v>
          </cell>
        </row>
        <row r="8570">
          <cell r="A8570" t="str">
            <v>URMENETA</v>
          </cell>
          <cell r="B8570" t="str">
            <v>Nodo La Cisterna</v>
          </cell>
          <cell r="C8570" t="str">
            <v>Entrega Futura</v>
          </cell>
        </row>
        <row r="8571">
          <cell r="A8571" t="str">
            <v>URMENETA</v>
          </cell>
          <cell r="B8571" t="str">
            <v>Nodo La Cisterna</v>
          </cell>
          <cell r="C8571" t="str">
            <v>Entrega Futura</v>
          </cell>
        </row>
        <row r="8572">
          <cell r="A8572" t="str">
            <v>URMENETA</v>
          </cell>
          <cell r="B8572" t="str">
            <v>Nodo La Cisterna</v>
          </cell>
          <cell r="C8572" t="str">
            <v>Entrega Futura</v>
          </cell>
        </row>
        <row r="8573">
          <cell r="A8573" t="str">
            <v>URMENETA</v>
          </cell>
          <cell r="B8573" t="str">
            <v>Nodo La Cisterna</v>
          </cell>
          <cell r="C8573" t="str">
            <v>Entrega Futura</v>
          </cell>
        </row>
        <row r="8574">
          <cell r="A8574" t="str">
            <v>URMENETA</v>
          </cell>
          <cell r="B8574" t="str">
            <v>Nodo La Cisterna</v>
          </cell>
          <cell r="C8574" t="str">
            <v>Entrega Futura</v>
          </cell>
        </row>
        <row r="8575">
          <cell r="A8575" t="str">
            <v>URMENETA</v>
          </cell>
          <cell r="B8575" t="str">
            <v>Nodo La Cisterna</v>
          </cell>
          <cell r="C8575" t="str">
            <v>Entrega Futura</v>
          </cell>
        </row>
        <row r="8576">
          <cell r="A8576" t="str">
            <v>URMENETA</v>
          </cell>
          <cell r="B8576" t="str">
            <v>Nodo La Cisterna</v>
          </cell>
          <cell r="C8576" t="str">
            <v>Entrega Futura</v>
          </cell>
        </row>
        <row r="8577">
          <cell r="A8577" t="str">
            <v>URMENETA</v>
          </cell>
          <cell r="B8577" t="str">
            <v>Nodo La Cisterna</v>
          </cell>
          <cell r="C8577" t="str">
            <v>Entrega Futura</v>
          </cell>
        </row>
        <row r="8578">
          <cell r="A8578" t="str">
            <v>URMENETA</v>
          </cell>
          <cell r="B8578" t="str">
            <v>Nodo La Cisterna</v>
          </cell>
          <cell r="C8578" t="str">
            <v>Entrega Futura</v>
          </cell>
        </row>
        <row r="8579">
          <cell r="A8579" t="str">
            <v>URMENETA</v>
          </cell>
          <cell r="B8579" t="str">
            <v>Nodo La Cisterna</v>
          </cell>
          <cell r="C8579" t="str">
            <v>Entrega Futura</v>
          </cell>
        </row>
        <row r="8580">
          <cell r="A8580" t="str">
            <v>URMENETA</v>
          </cell>
          <cell r="B8580" t="str">
            <v>Nodo La Cisterna</v>
          </cell>
          <cell r="C8580" t="str">
            <v>Entrega Futura</v>
          </cell>
        </row>
        <row r="8581">
          <cell r="A8581" t="str">
            <v>URMENETA</v>
          </cell>
          <cell r="B8581" t="str">
            <v>Nodo La Cisterna</v>
          </cell>
          <cell r="C8581" t="str">
            <v>Entrega Futura</v>
          </cell>
        </row>
        <row r="8582">
          <cell r="A8582" t="str">
            <v>URMENETA</v>
          </cell>
          <cell r="B8582" t="str">
            <v>Status</v>
          </cell>
          <cell r="C8582" t="str">
            <v>Entrega Inmediata</v>
          </cell>
        </row>
        <row r="8583">
          <cell r="A8583" t="str">
            <v>URMENETA</v>
          </cell>
          <cell r="B8583" t="str">
            <v>Sueña Toesca</v>
          </cell>
          <cell r="C8583" t="str">
            <v>Entrega Inmediata</v>
          </cell>
        </row>
        <row r="8584">
          <cell r="A8584" t="str">
            <v>URMENETA</v>
          </cell>
          <cell r="B8584" t="str">
            <v>Sueña Toesca</v>
          </cell>
          <cell r="C8584" t="str">
            <v>Entrega Inmediata</v>
          </cell>
        </row>
        <row r="8585">
          <cell r="A8585" t="str">
            <v>URMENETA</v>
          </cell>
          <cell r="B8585" t="str">
            <v>Sueña Toesca</v>
          </cell>
          <cell r="C8585" t="str">
            <v>Entrega Inmediata</v>
          </cell>
        </row>
        <row r="8586">
          <cell r="A8586" t="str">
            <v>URMENETA</v>
          </cell>
          <cell r="B8586" t="str">
            <v>Sueña Toesca</v>
          </cell>
          <cell r="C8586" t="str">
            <v>Entrega Inmediata</v>
          </cell>
        </row>
        <row r="8587">
          <cell r="A8587" t="str">
            <v>URMENETA</v>
          </cell>
          <cell r="B8587" t="str">
            <v>Sueña Toesca</v>
          </cell>
          <cell r="C8587" t="str">
            <v>Entrega Inmediata</v>
          </cell>
        </row>
        <row r="8588">
          <cell r="A8588" t="str">
            <v>URMENETA</v>
          </cell>
          <cell r="B8588" t="str">
            <v>Sueña Toesca</v>
          </cell>
          <cell r="C8588" t="str">
            <v>Entrega Inmediata</v>
          </cell>
        </row>
        <row r="8589">
          <cell r="A8589" t="str">
            <v>URMENETA</v>
          </cell>
          <cell r="B8589" t="str">
            <v>Sueña Toesca</v>
          </cell>
          <cell r="C8589" t="str">
            <v>Entrega Inmediata</v>
          </cell>
        </row>
        <row r="8590">
          <cell r="A8590" t="str">
            <v>URMENETA</v>
          </cell>
          <cell r="B8590" t="str">
            <v>Sueña Toesca</v>
          </cell>
          <cell r="C8590" t="str">
            <v>Entrega Inmediata</v>
          </cell>
        </row>
        <row r="8591">
          <cell r="A8591" t="str">
            <v>URMENETA</v>
          </cell>
          <cell r="B8591" t="str">
            <v>Sueña Toesca</v>
          </cell>
          <cell r="C8591" t="str">
            <v>Entrega Inmediata</v>
          </cell>
        </row>
        <row r="8592">
          <cell r="A8592" t="str">
            <v>URMENETA</v>
          </cell>
          <cell r="B8592" t="str">
            <v>Sueña Toesca</v>
          </cell>
          <cell r="C8592" t="str">
            <v>Entrega Inmediata</v>
          </cell>
        </row>
        <row r="8593">
          <cell r="A8593" t="str">
            <v>URMENETA</v>
          </cell>
          <cell r="B8593" t="str">
            <v>Ciudad Cerrillos</v>
          </cell>
          <cell r="C8593" t="str">
            <v>Entrega Futura</v>
          </cell>
        </row>
        <row r="8594">
          <cell r="A8594" t="str">
            <v>URMENETA</v>
          </cell>
          <cell r="B8594" t="str">
            <v>Ciudad Cerrillos</v>
          </cell>
          <cell r="C8594" t="str">
            <v>Entrega Futura</v>
          </cell>
        </row>
        <row r="8595">
          <cell r="A8595" t="str">
            <v>URMENETA</v>
          </cell>
          <cell r="B8595" t="str">
            <v>Ciudad Cerrillos</v>
          </cell>
          <cell r="C8595" t="str">
            <v>Entrega Futura</v>
          </cell>
        </row>
        <row r="8596">
          <cell r="A8596" t="str">
            <v>URMENETA</v>
          </cell>
          <cell r="B8596" t="str">
            <v>Ciudad Cerrillos</v>
          </cell>
          <cell r="C8596" t="str">
            <v>Entrega Futura</v>
          </cell>
        </row>
        <row r="8597">
          <cell r="A8597" t="str">
            <v>URMENETA</v>
          </cell>
          <cell r="B8597" t="str">
            <v>Ciudad Cerrillos</v>
          </cell>
          <cell r="C8597" t="str">
            <v>Entrega Futura</v>
          </cell>
        </row>
        <row r="8598">
          <cell r="A8598" t="str">
            <v>URMENETA</v>
          </cell>
          <cell r="B8598" t="str">
            <v>Ciudad Cerrillos</v>
          </cell>
          <cell r="C8598" t="str">
            <v>Entrega Futura</v>
          </cell>
        </row>
        <row r="8599">
          <cell r="A8599" t="str">
            <v>URMENETA</v>
          </cell>
          <cell r="B8599" t="str">
            <v>Ciudad Cerrillos</v>
          </cell>
          <cell r="C8599" t="str">
            <v>Entrega Futura</v>
          </cell>
        </row>
        <row r="8600">
          <cell r="A8600" t="str">
            <v>URMENETA</v>
          </cell>
          <cell r="B8600" t="str">
            <v>Ciudad Cerrillos</v>
          </cell>
          <cell r="C8600" t="str">
            <v>Entrega Futura</v>
          </cell>
        </row>
        <row r="8601">
          <cell r="A8601" t="str">
            <v>URMENETA</v>
          </cell>
          <cell r="B8601" t="str">
            <v>Ciudad Cerrillos</v>
          </cell>
          <cell r="C8601" t="str">
            <v>Entrega Futura</v>
          </cell>
        </row>
        <row r="8602">
          <cell r="A8602" t="str">
            <v>URMENETA</v>
          </cell>
          <cell r="B8602" t="str">
            <v>Ciudad Cerrillos</v>
          </cell>
          <cell r="C8602" t="str">
            <v>Entrega Futura</v>
          </cell>
        </row>
        <row r="8603">
          <cell r="A8603" t="str">
            <v>URMENETA</v>
          </cell>
          <cell r="B8603" t="str">
            <v>Ciudad Cerrillos</v>
          </cell>
          <cell r="C8603" t="str">
            <v>Entrega Futura</v>
          </cell>
        </row>
        <row r="8604">
          <cell r="A8604" t="str">
            <v>URMENETA</v>
          </cell>
          <cell r="B8604" t="str">
            <v>Ciudad Cerrillos</v>
          </cell>
          <cell r="C8604" t="str">
            <v>Entrega Futura</v>
          </cell>
        </row>
        <row r="8605">
          <cell r="A8605" t="str">
            <v>URMENETA</v>
          </cell>
          <cell r="B8605" t="str">
            <v>Ciudad Cerrillos</v>
          </cell>
          <cell r="C8605" t="str">
            <v>Entrega Futura</v>
          </cell>
        </row>
        <row r="8606">
          <cell r="A8606" t="str">
            <v>URMENETA</v>
          </cell>
          <cell r="B8606" t="str">
            <v>Ciudad Cerrillos</v>
          </cell>
          <cell r="C8606" t="str">
            <v>Entrega Futura</v>
          </cell>
        </row>
        <row r="8607">
          <cell r="A8607" t="str">
            <v>URMENETA</v>
          </cell>
          <cell r="B8607" t="str">
            <v>Ciudad Cerrillos</v>
          </cell>
          <cell r="C8607" t="str">
            <v>Entrega Futura</v>
          </cell>
        </row>
        <row r="8608">
          <cell r="A8608" t="str">
            <v>URMENETA</v>
          </cell>
          <cell r="B8608" t="str">
            <v>Ciudad Cerrillos</v>
          </cell>
          <cell r="C8608" t="str">
            <v>Entrega Futura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C1" t="str">
            <v>FECHA</v>
          </cell>
          <cell r="D1" t="str">
            <v>VALOR</v>
          </cell>
        </row>
        <row r="2">
          <cell r="C2">
            <v>46023</v>
          </cell>
          <cell r="D2">
            <v>39731.79</v>
          </cell>
        </row>
        <row r="3">
          <cell r="C3">
            <v>46024</v>
          </cell>
          <cell r="D3">
            <v>39735.629999999997</v>
          </cell>
        </row>
        <row r="4">
          <cell r="C4">
            <v>46025</v>
          </cell>
          <cell r="D4">
            <v>39739.47</v>
          </cell>
        </row>
        <row r="5">
          <cell r="C5">
            <v>46026</v>
          </cell>
          <cell r="D5">
            <v>39743.31</v>
          </cell>
        </row>
        <row r="6">
          <cell r="C6">
            <v>46027</v>
          </cell>
          <cell r="D6">
            <v>39747.15</v>
          </cell>
        </row>
        <row r="7">
          <cell r="C7">
            <v>46028</v>
          </cell>
          <cell r="D7">
            <v>39751</v>
          </cell>
        </row>
        <row r="8">
          <cell r="C8">
            <v>46029</v>
          </cell>
          <cell r="D8">
            <v>39754.839999999997</v>
          </cell>
        </row>
        <row r="9">
          <cell r="C9">
            <v>46030</v>
          </cell>
          <cell r="D9">
            <v>39758.68</v>
          </cell>
        </row>
        <row r="10">
          <cell r="C10">
            <v>46031</v>
          </cell>
          <cell r="D10">
            <v>39762.519999999997</v>
          </cell>
        </row>
        <row r="11">
          <cell r="C11">
            <v>46032</v>
          </cell>
          <cell r="D11">
            <v>39759.949999999997</v>
          </cell>
        </row>
        <row r="12">
          <cell r="C12">
            <v>46033</v>
          </cell>
          <cell r="D12">
            <v>39757.379999999997</v>
          </cell>
        </row>
        <row r="13">
          <cell r="C13">
            <v>46034</v>
          </cell>
          <cell r="D13">
            <v>39754.82</v>
          </cell>
        </row>
        <row r="14">
          <cell r="C14">
            <v>46035</v>
          </cell>
          <cell r="D14">
            <v>39752.25</v>
          </cell>
        </row>
        <row r="15">
          <cell r="C15">
            <v>46036</v>
          </cell>
          <cell r="D15">
            <v>39749.68</v>
          </cell>
        </row>
        <row r="16">
          <cell r="C16">
            <v>46037</v>
          </cell>
          <cell r="D16">
            <v>39747.120000000003</v>
          </cell>
        </row>
        <row r="17">
          <cell r="C17">
            <v>46038</v>
          </cell>
          <cell r="D17">
            <v>39744.550000000003</v>
          </cell>
        </row>
        <row r="18">
          <cell r="C18">
            <v>46039</v>
          </cell>
          <cell r="D18">
            <v>39741.980000000003</v>
          </cell>
        </row>
        <row r="19">
          <cell r="C19">
            <v>46040</v>
          </cell>
          <cell r="D19">
            <v>39739.42</v>
          </cell>
        </row>
        <row r="20">
          <cell r="C20">
            <v>46041</v>
          </cell>
          <cell r="D20">
            <v>39736.85</v>
          </cell>
        </row>
        <row r="21">
          <cell r="C21">
            <v>46042</v>
          </cell>
          <cell r="D21">
            <v>39734.28</v>
          </cell>
        </row>
        <row r="22">
          <cell r="C22">
            <v>46043</v>
          </cell>
          <cell r="D22">
            <v>39731.72</v>
          </cell>
        </row>
        <row r="23">
          <cell r="C23">
            <v>46044</v>
          </cell>
          <cell r="D23">
            <v>39729.15</v>
          </cell>
        </row>
        <row r="24">
          <cell r="C24">
            <v>46045</v>
          </cell>
          <cell r="D24">
            <v>39726.589999999997</v>
          </cell>
        </row>
        <row r="25">
          <cell r="C25">
            <v>46046</v>
          </cell>
          <cell r="D25">
            <v>39724.019999999997</v>
          </cell>
        </row>
        <row r="26">
          <cell r="C26">
            <v>46047</v>
          </cell>
          <cell r="D26">
            <v>39721.449999999997</v>
          </cell>
        </row>
        <row r="27">
          <cell r="C27">
            <v>46048</v>
          </cell>
          <cell r="D27">
            <v>39718.89</v>
          </cell>
        </row>
        <row r="28">
          <cell r="C28">
            <v>46049</v>
          </cell>
          <cell r="D28">
            <v>39716.32</v>
          </cell>
        </row>
        <row r="29">
          <cell r="C29">
            <v>46050</v>
          </cell>
          <cell r="D29">
            <v>39713.760000000002</v>
          </cell>
        </row>
        <row r="30">
          <cell r="C30">
            <v>46051</v>
          </cell>
          <cell r="D30">
            <v>39711.199999999997</v>
          </cell>
        </row>
        <row r="31">
          <cell r="C31">
            <v>46052</v>
          </cell>
          <cell r="D31">
            <v>39708.629999999997</v>
          </cell>
        </row>
        <row r="32">
          <cell r="C32">
            <v>46053</v>
          </cell>
          <cell r="D32">
            <v>39706.07</v>
          </cell>
        </row>
        <row r="33">
          <cell r="C33">
            <v>46054</v>
          </cell>
          <cell r="D33">
            <v>39703.5</v>
          </cell>
        </row>
        <row r="34">
          <cell r="C34">
            <v>46055</v>
          </cell>
          <cell r="D34">
            <v>39700.94</v>
          </cell>
        </row>
        <row r="35">
          <cell r="C35">
            <v>46056</v>
          </cell>
          <cell r="D35">
            <v>39698.370000000003</v>
          </cell>
        </row>
        <row r="36">
          <cell r="C36">
            <v>46057</v>
          </cell>
          <cell r="D36">
            <v>39695.81</v>
          </cell>
        </row>
        <row r="37">
          <cell r="C37">
            <v>46058</v>
          </cell>
          <cell r="D37">
            <v>39693.25</v>
          </cell>
        </row>
        <row r="38">
          <cell r="C38">
            <v>46059</v>
          </cell>
          <cell r="D38">
            <v>39690.68</v>
          </cell>
        </row>
        <row r="39">
          <cell r="C39">
            <v>46060</v>
          </cell>
          <cell r="D39">
            <v>39688.120000000003</v>
          </cell>
        </row>
        <row r="40">
          <cell r="C40">
            <v>46061</v>
          </cell>
          <cell r="D40">
            <v>39685.56</v>
          </cell>
        </row>
        <row r="41">
          <cell r="C41">
            <v>46062</v>
          </cell>
          <cell r="D41">
            <v>39682.99</v>
          </cell>
        </row>
        <row r="42">
          <cell r="C42">
            <v>46063</v>
          </cell>
          <cell r="D42">
            <v>39688.65</v>
          </cell>
        </row>
        <row r="43">
          <cell r="C43">
            <v>46064</v>
          </cell>
          <cell r="D43">
            <v>39694.31</v>
          </cell>
        </row>
        <row r="44">
          <cell r="C44">
            <v>46065</v>
          </cell>
          <cell r="D44">
            <v>39699.97</v>
          </cell>
        </row>
        <row r="45">
          <cell r="C45">
            <v>46066</v>
          </cell>
          <cell r="D45">
            <v>39705.629999999997</v>
          </cell>
        </row>
        <row r="46">
          <cell r="C46">
            <v>46067</v>
          </cell>
          <cell r="D46">
            <v>39711.29</v>
          </cell>
        </row>
        <row r="47">
          <cell r="C47">
            <v>46068</v>
          </cell>
          <cell r="D47">
            <v>39716.949999999997</v>
          </cell>
        </row>
        <row r="48">
          <cell r="C48">
            <v>46069</v>
          </cell>
          <cell r="D48">
            <v>39722.61</v>
          </cell>
        </row>
        <row r="49">
          <cell r="C49">
            <v>46070</v>
          </cell>
          <cell r="D49">
            <v>39728.28</v>
          </cell>
        </row>
        <row r="50">
          <cell r="C50">
            <v>46071</v>
          </cell>
          <cell r="D50">
            <v>39733.94</v>
          </cell>
        </row>
        <row r="51">
          <cell r="C51">
            <v>46072</v>
          </cell>
          <cell r="D51">
            <v>39739.61</v>
          </cell>
        </row>
        <row r="52">
          <cell r="C52">
            <v>46073</v>
          </cell>
          <cell r="D52">
            <v>39745.269999999997</v>
          </cell>
        </row>
        <row r="53">
          <cell r="C53">
            <v>46074</v>
          </cell>
          <cell r="D53">
            <v>39750.94</v>
          </cell>
        </row>
        <row r="54">
          <cell r="C54">
            <v>46075</v>
          </cell>
          <cell r="D54">
            <v>39756.61</v>
          </cell>
        </row>
        <row r="55">
          <cell r="C55">
            <v>46076</v>
          </cell>
          <cell r="D55">
            <v>39762.28</v>
          </cell>
        </row>
        <row r="56">
          <cell r="C56">
            <v>46077</v>
          </cell>
          <cell r="D56">
            <v>39767.949999999997</v>
          </cell>
        </row>
        <row r="57">
          <cell r="C57">
            <v>46078</v>
          </cell>
          <cell r="D57">
            <v>39773.620000000003</v>
          </cell>
        </row>
        <row r="58">
          <cell r="C58">
            <v>46079</v>
          </cell>
          <cell r="D58">
            <v>39779.29</v>
          </cell>
        </row>
        <row r="59">
          <cell r="C59">
            <v>46080</v>
          </cell>
          <cell r="D59">
            <v>39784.959999999999</v>
          </cell>
        </row>
        <row r="60">
          <cell r="C60">
            <v>46081</v>
          </cell>
          <cell r="D60">
            <v>39790.629999999997</v>
          </cell>
        </row>
        <row r="61">
          <cell r="C61">
            <v>46082</v>
          </cell>
          <cell r="D61">
            <v>39796.31</v>
          </cell>
        </row>
        <row r="62">
          <cell r="C62">
            <v>46083</v>
          </cell>
          <cell r="D62">
            <v>39801.980000000003</v>
          </cell>
        </row>
        <row r="63">
          <cell r="C63">
            <v>46084</v>
          </cell>
          <cell r="D63">
            <v>39807.65</v>
          </cell>
        </row>
        <row r="64">
          <cell r="C64">
            <v>46085</v>
          </cell>
          <cell r="D64">
            <v>39813.33</v>
          </cell>
        </row>
        <row r="65">
          <cell r="C65">
            <v>46086</v>
          </cell>
          <cell r="D65">
            <v>39819.01</v>
          </cell>
        </row>
        <row r="66">
          <cell r="C66">
            <v>46087</v>
          </cell>
          <cell r="D66">
            <v>39824.68</v>
          </cell>
        </row>
        <row r="67">
          <cell r="C67">
            <v>46088</v>
          </cell>
          <cell r="D67">
            <v>39830.36</v>
          </cell>
        </row>
        <row r="68">
          <cell r="C68">
            <v>46089</v>
          </cell>
          <cell r="D68">
            <v>39836.04</v>
          </cell>
        </row>
        <row r="69">
          <cell r="C69">
            <v>46090</v>
          </cell>
          <cell r="D69">
            <v>39841.72</v>
          </cell>
        </row>
        <row r="70">
          <cell r="C70">
            <v>46091</v>
          </cell>
          <cell r="D70">
            <v>39841.72</v>
          </cell>
        </row>
        <row r="71">
          <cell r="C71">
            <v>46092</v>
          </cell>
          <cell r="D71">
            <v>39841.72</v>
          </cell>
        </row>
        <row r="72">
          <cell r="C72">
            <v>46093</v>
          </cell>
          <cell r="D72">
            <v>39841.72</v>
          </cell>
        </row>
        <row r="73">
          <cell r="C73">
            <v>46094</v>
          </cell>
          <cell r="D73">
            <v>39841.72</v>
          </cell>
        </row>
        <row r="74">
          <cell r="C74">
            <v>46095</v>
          </cell>
          <cell r="D74">
            <v>39841.72</v>
          </cell>
        </row>
        <row r="75">
          <cell r="C75">
            <v>46096</v>
          </cell>
          <cell r="D75">
            <v>39841.72</v>
          </cell>
        </row>
        <row r="76">
          <cell r="C76">
            <v>46097</v>
          </cell>
          <cell r="D76">
            <v>39841.72</v>
          </cell>
        </row>
        <row r="77">
          <cell r="C77">
            <v>46098</v>
          </cell>
          <cell r="D77">
            <v>39841.72</v>
          </cell>
        </row>
        <row r="78">
          <cell r="C78">
            <v>46099</v>
          </cell>
          <cell r="D78">
            <v>39841.72</v>
          </cell>
        </row>
        <row r="79">
          <cell r="C79">
            <v>46100</v>
          </cell>
          <cell r="D79">
            <v>39841.72</v>
          </cell>
        </row>
        <row r="80">
          <cell r="C80">
            <v>46101</v>
          </cell>
          <cell r="D80">
            <v>39841.72</v>
          </cell>
        </row>
        <row r="81">
          <cell r="C81">
            <v>46102</v>
          </cell>
          <cell r="D81">
            <v>39841.72</v>
          </cell>
        </row>
        <row r="82">
          <cell r="C82">
            <v>46103</v>
          </cell>
          <cell r="D82">
            <v>39841.72</v>
          </cell>
        </row>
        <row r="83">
          <cell r="C83">
            <v>46104</v>
          </cell>
          <cell r="D83">
            <v>39841.72</v>
          </cell>
        </row>
        <row r="84">
          <cell r="C84">
            <v>46105</v>
          </cell>
          <cell r="D84">
            <v>39841.72</v>
          </cell>
        </row>
        <row r="85">
          <cell r="C85">
            <v>46106</v>
          </cell>
          <cell r="D85">
            <v>39841.72</v>
          </cell>
        </row>
        <row r="86">
          <cell r="C86">
            <v>46107</v>
          </cell>
          <cell r="D86">
            <v>39841.72</v>
          </cell>
        </row>
        <row r="87">
          <cell r="C87">
            <v>46108</v>
          </cell>
          <cell r="D87">
            <v>39841.72</v>
          </cell>
        </row>
        <row r="88">
          <cell r="C88">
            <v>46109</v>
          </cell>
          <cell r="D88">
            <v>39841.72</v>
          </cell>
        </row>
        <row r="89">
          <cell r="C89">
            <v>46110</v>
          </cell>
          <cell r="D89">
            <v>39841.72</v>
          </cell>
        </row>
        <row r="90">
          <cell r="C90">
            <v>46111</v>
          </cell>
          <cell r="D90">
            <v>39841.72</v>
          </cell>
        </row>
        <row r="91">
          <cell r="C91">
            <v>46112</v>
          </cell>
          <cell r="D91">
            <v>39841.72</v>
          </cell>
        </row>
        <row r="92">
          <cell r="C92">
            <v>46113</v>
          </cell>
          <cell r="D92">
            <v>39841.72</v>
          </cell>
        </row>
        <row r="93">
          <cell r="C93">
            <v>46114</v>
          </cell>
          <cell r="D93">
            <v>39841.72</v>
          </cell>
        </row>
        <row r="94">
          <cell r="C94">
            <v>46115</v>
          </cell>
          <cell r="D94">
            <v>39841.72</v>
          </cell>
        </row>
        <row r="95">
          <cell r="C95">
            <v>46116</v>
          </cell>
          <cell r="D95">
            <v>39841.72</v>
          </cell>
        </row>
        <row r="96">
          <cell r="C96">
            <v>46117</v>
          </cell>
          <cell r="D96">
            <v>39841.72</v>
          </cell>
        </row>
        <row r="97">
          <cell r="C97">
            <v>46118</v>
          </cell>
          <cell r="D97">
            <v>39841.72</v>
          </cell>
        </row>
        <row r="98">
          <cell r="C98">
            <v>46119</v>
          </cell>
          <cell r="D98">
            <v>39841.72</v>
          </cell>
        </row>
        <row r="99">
          <cell r="C99">
            <v>46120</v>
          </cell>
          <cell r="D99">
            <v>39841.72</v>
          </cell>
        </row>
        <row r="100">
          <cell r="C100">
            <v>46121</v>
          </cell>
          <cell r="D100">
            <v>39841.72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8647"/>
  <sheetViews>
    <sheetView workbookViewId="0">
      <selection activeCell="F1" sqref="F1"/>
    </sheetView>
  </sheetViews>
  <sheetFormatPr baseColWidth="8" defaultRowHeight="13.2"/>
  <cols>
    <col width="10.5546875" bestFit="1" customWidth="1" min="1" max="1"/>
    <col width="10.5546875" customWidth="1" min="2" max="2"/>
    <col width="37.5546875" bestFit="1" customWidth="1" min="3" max="3"/>
    <col width="16" bestFit="1" customWidth="1" min="4" max="4"/>
    <col width="16.6640625" bestFit="1" customWidth="1" min="5" max="5"/>
    <col width="35" bestFit="1" customWidth="1" min="6" max="6"/>
    <col width="14.33203125" bestFit="1" customWidth="1" min="7" max="7"/>
    <col width="14.5546875" bestFit="1" customWidth="1" min="8" max="8"/>
    <col width="23.6640625" bestFit="1" customWidth="1" min="9" max="10"/>
    <col width="8.109375" bestFit="1" customWidth="1" min="11" max="11"/>
    <col width="8.77734375" bestFit="1" customWidth="1" min="12" max="12"/>
    <col width="13.88671875" bestFit="1" customWidth="1" min="13" max="13"/>
    <col width="7.88671875" bestFit="1" customWidth="1" min="14" max="14"/>
    <col width="6.77734375" bestFit="1" customWidth="1" min="15" max="15"/>
    <col width="8" bestFit="1" customWidth="1" min="16" max="16"/>
    <col width="9" bestFit="1" customWidth="1" min="20" max="20"/>
    <col width="40.21875" bestFit="1" customWidth="1" min="21" max="21"/>
  </cols>
  <sheetData>
    <row r="1" ht="43.2" customFormat="1" customHeight="1" s="90">
      <c r="A1" s="86" t="inlineStr">
        <is>
          <t>ALIANZA</t>
        </is>
      </c>
      <c r="B1" s="96" t="inlineStr">
        <is>
          <t>NEMOTECNICO</t>
        </is>
      </c>
      <c r="C1" s="86" t="inlineStr">
        <is>
          <t>NOMBRE PROYECTO</t>
        </is>
      </c>
      <c r="D1" s="86" t="inlineStr">
        <is>
          <t>TIPO ENTREGA</t>
        </is>
      </c>
      <c r="E1" s="86" t="inlineStr">
        <is>
          <t>PERIODO ENTREGA</t>
        </is>
      </c>
      <c r="F1" s="86" t="inlineStr">
        <is>
          <t>DIRECCION</t>
        </is>
      </c>
      <c r="G1" s="86" t="inlineStr">
        <is>
          <t>COMUNA</t>
        </is>
      </c>
      <c r="H1" s="86" t="inlineStr">
        <is>
          <t>ESTADO STOCK</t>
        </is>
      </c>
      <c r="I1" s="86" t="inlineStr">
        <is>
          <t>TIPO UNIDAD</t>
        </is>
      </c>
      <c r="J1" s="86" t="inlineStr">
        <is>
          <t>PROGRAMA</t>
        </is>
      </c>
      <c r="K1" s="86" t="inlineStr">
        <is>
          <t>PISO PRODUCTO</t>
        </is>
      </c>
      <c r="L1" s="86" t="inlineStr">
        <is>
          <t>NUMERO UNIDAD</t>
        </is>
      </c>
      <c r="M1" s="86" t="inlineStr">
        <is>
          <t>ORIENTACION</t>
        </is>
      </c>
      <c r="N1" s="86" t="inlineStr">
        <is>
          <t>DORMITORIOS</t>
        </is>
      </c>
      <c r="O1" s="86" t="inlineStr">
        <is>
          <t>BAÑOS</t>
        </is>
      </c>
      <c r="P1" s="86" t="inlineStr">
        <is>
          <t>PRECIO LISTA</t>
        </is>
      </c>
      <c r="Q1" s="86" t="inlineStr">
        <is>
          <t>SUPERFICIE TERRENO</t>
        </is>
      </c>
      <c r="R1" s="86" t="inlineStr">
        <is>
          <t>SUPERFICIE UTIL</t>
        </is>
      </c>
      <c r="S1" s="86" t="inlineStr">
        <is>
          <t>SUPERFICIE TERRAZA</t>
        </is>
      </c>
      <c r="T1" s="86" t="inlineStr">
        <is>
          <t>SUPERFICIE TOTAL</t>
        </is>
      </c>
      <c r="U1" s="86" t="inlineStr">
        <is>
          <t>BIENES CONJUNTOS</t>
        </is>
      </c>
    </row>
    <row r="2" ht="14.4" customHeight="1">
      <c r="A2" s="87" t="inlineStr">
        <is>
          <t>INGEVEC</t>
        </is>
      </c>
      <c r="B2" s="87" t="inlineStr">
        <is>
          <t>TOC</t>
        </is>
      </c>
      <c r="C2" s="87" t="inlineStr">
        <is>
          <t>TOCORNAL</t>
        </is>
      </c>
      <c r="D2" s="87" t="inlineStr">
        <is>
          <t>Entrega Inmediata</t>
        </is>
      </c>
      <c r="E2" s="87" t="inlineStr">
        <is>
          <t>Inmediata</t>
        </is>
      </c>
      <c r="F2" s="87" t="inlineStr">
        <is>
          <t>Manuel Antonio Tocornal 670</t>
        </is>
      </c>
      <c r="G2" s="87" t="inlineStr">
        <is>
          <t>Santiago</t>
        </is>
      </c>
      <c r="H2" s="87" t="inlineStr">
        <is>
          <t>Disponible</t>
        </is>
      </c>
      <c r="I2" s="87" t="inlineStr">
        <is>
          <t>Departamento</t>
        </is>
      </c>
      <c r="J2" s="87" t="inlineStr">
        <is>
          <t>2D1B</t>
        </is>
      </c>
      <c r="K2" s="88" t="n">
        <v>2</v>
      </c>
      <c r="L2" s="88" t="n">
        <v>213</v>
      </c>
      <c r="M2" s="87" t="inlineStr">
        <is>
          <t>ORIENTE</t>
        </is>
      </c>
      <c r="N2" s="87" t="inlineStr">
        <is>
          <t>2</t>
        </is>
      </c>
      <c r="O2" s="87" t="inlineStr">
        <is>
          <t>1</t>
        </is>
      </c>
      <c r="P2" s="88" t="n">
        <v>3890</v>
      </c>
      <c r="Q2" s="87" t="inlineStr"/>
      <c r="R2" s="87" t="inlineStr">
        <is>
          <t>43,35</t>
        </is>
      </c>
      <c r="S2" s="87" t="inlineStr">
        <is>
          <t>5,03</t>
        </is>
      </c>
      <c r="T2" s="88" t="n">
        <v>48.38</v>
      </c>
      <c r="U2" s="87" t="inlineStr"/>
    </row>
    <row r="3" ht="14.4" customHeight="1">
      <c r="A3" s="87" t="inlineStr">
        <is>
          <t>INGEVEC</t>
        </is>
      </c>
      <c r="B3" s="87" t="inlineStr">
        <is>
          <t>TOC</t>
        </is>
      </c>
      <c r="C3" s="87" t="inlineStr">
        <is>
          <t>TOCORNAL</t>
        </is>
      </c>
      <c r="D3" s="87" t="inlineStr">
        <is>
          <t>Entrega Inmediata</t>
        </is>
      </c>
      <c r="E3" s="87" t="inlineStr">
        <is>
          <t>Inmediata</t>
        </is>
      </c>
      <c r="F3" s="87" t="inlineStr">
        <is>
          <t>Manuel Antonio Tocornal 670</t>
        </is>
      </c>
      <c r="G3" s="87" t="inlineStr">
        <is>
          <t>Santiago</t>
        </is>
      </c>
      <c r="H3" s="87" t="inlineStr">
        <is>
          <t>Disponible</t>
        </is>
      </c>
      <c r="I3" s="87" t="inlineStr">
        <is>
          <t>Departamento</t>
        </is>
      </c>
      <c r="J3" s="87" t="inlineStr">
        <is>
          <t>1D1B</t>
        </is>
      </c>
      <c r="K3" s="88" t="n">
        <v>2</v>
      </c>
      <c r="L3" s="88" t="n">
        <v>219</v>
      </c>
      <c r="M3" s="87" t="inlineStr">
        <is>
          <t>PONIENTE</t>
        </is>
      </c>
      <c r="N3" s="87" t="inlineStr">
        <is>
          <t>1</t>
        </is>
      </c>
      <c r="O3" s="87" t="inlineStr">
        <is>
          <t>1</t>
        </is>
      </c>
      <c r="P3" s="88" t="n">
        <v>3237</v>
      </c>
      <c r="Q3" s="87" t="inlineStr"/>
      <c r="R3" s="87" t="inlineStr">
        <is>
          <t>33,59</t>
        </is>
      </c>
      <c r="S3" s="87" t="inlineStr">
        <is>
          <t>0</t>
        </is>
      </c>
      <c r="T3" s="88" t="n">
        <v>33.59</v>
      </c>
      <c r="U3" s="87" t="inlineStr"/>
    </row>
    <row r="4" ht="14.4" customHeight="1">
      <c r="A4" s="87" t="inlineStr">
        <is>
          <t>INGEVEC</t>
        </is>
      </c>
      <c r="B4" s="87" t="inlineStr">
        <is>
          <t>TOC</t>
        </is>
      </c>
      <c r="C4" s="87" t="inlineStr">
        <is>
          <t>TOCORNAL</t>
        </is>
      </c>
      <c r="D4" s="87" t="inlineStr">
        <is>
          <t>Entrega Inmediata</t>
        </is>
      </c>
      <c r="E4" s="87" t="inlineStr">
        <is>
          <t>Inmediata</t>
        </is>
      </c>
      <c r="F4" s="87" t="inlineStr">
        <is>
          <t>Manuel Antonio Tocornal 670</t>
        </is>
      </c>
      <c r="G4" s="87" t="inlineStr">
        <is>
          <t>Santiago</t>
        </is>
      </c>
      <c r="H4" s="87" t="inlineStr">
        <is>
          <t>Disponible</t>
        </is>
      </c>
      <c r="I4" s="87" t="inlineStr">
        <is>
          <t>Departamento</t>
        </is>
      </c>
      <c r="J4" s="87" t="inlineStr">
        <is>
          <t>2D2B</t>
        </is>
      </c>
      <c r="K4" s="88" t="n">
        <v>3</v>
      </c>
      <c r="L4" s="88" t="n">
        <v>305</v>
      </c>
      <c r="M4" s="87" t="inlineStr">
        <is>
          <t>SUR</t>
        </is>
      </c>
      <c r="N4" s="87" t="inlineStr">
        <is>
          <t>2</t>
        </is>
      </c>
      <c r="O4" s="87" t="inlineStr">
        <is>
          <t>2</t>
        </is>
      </c>
      <c r="P4" s="88" t="n">
        <v>3901</v>
      </c>
      <c r="Q4" s="87" t="inlineStr"/>
      <c r="R4" s="87" t="inlineStr">
        <is>
          <t>43,83</t>
        </is>
      </c>
      <c r="S4" s="87" t="inlineStr">
        <is>
          <t>4,19</t>
        </is>
      </c>
      <c r="T4" s="88" t="n">
        <v>48.02</v>
      </c>
      <c r="U4" s="87" t="inlineStr"/>
    </row>
    <row r="5" ht="14.4" customHeight="1">
      <c r="A5" s="87" t="inlineStr">
        <is>
          <t>INGEVEC</t>
        </is>
      </c>
      <c r="B5" s="87" t="inlineStr">
        <is>
          <t>TOC</t>
        </is>
      </c>
      <c r="C5" s="87" t="inlineStr">
        <is>
          <t>TOCORNAL</t>
        </is>
      </c>
      <c r="D5" s="87" t="inlineStr">
        <is>
          <t>Entrega Inmediata</t>
        </is>
      </c>
      <c r="E5" s="87" t="inlineStr">
        <is>
          <t>Inmediata</t>
        </is>
      </c>
      <c r="F5" s="87" t="inlineStr">
        <is>
          <t>Manuel Antonio Tocornal 670</t>
        </is>
      </c>
      <c r="G5" s="87" t="inlineStr">
        <is>
          <t>Santiago</t>
        </is>
      </c>
      <c r="H5" s="87" t="inlineStr">
        <is>
          <t>Disponible</t>
        </is>
      </c>
      <c r="I5" s="87" t="inlineStr">
        <is>
          <t>Departamento</t>
        </is>
      </c>
      <c r="J5" s="87" t="inlineStr">
        <is>
          <t>2D1B</t>
        </is>
      </c>
      <c r="K5" s="88" t="n">
        <v>3</v>
      </c>
      <c r="L5" s="88" t="n">
        <v>313</v>
      </c>
      <c r="M5" s="87" t="inlineStr">
        <is>
          <t>ORIENTE</t>
        </is>
      </c>
      <c r="N5" s="87" t="inlineStr">
        <is>
          <t>2</t>
        </is>
      </c>
      <c r="O5" s="87" t="inlineStr">
        <is>
          <t>1</t>
        </is>
      </c>
      <c r="P5" s="88" t="n">
        <v>3930</v>
      </c>
      <c r="Q5" s="87" t="inlineStr"/>
      <c r="R5" s="87" t="inlineStr">
        <is>
          <t>43,35</t>
        </is>
      </c>
      <c r="S5" s="87" t="inlineStr">
        <is>
          <t>5,03</t>
        </is>
      </c>
      <c r="T5" s="88" t="n">
        <v>48.38</v>
      </c>
      <c r="U5" s="87" t="inlineStr"/>
    </row>
    <row r="6" ht="14.4" customHeight="1">
      <c r="A6" s="87" t="inlineStr">
        <is>
          <t>INGEVEC</t>
        </is>
      </c>
      <c r="B6" s="87" t="inlineStr">
        <is>
          <t>TOC</t>
        </is>
      </c>
      <c r="C6" s="87" t="inlineStr">
        <is>
          <t>TOCORNAL</t>
        </is>
      </c>
      <c r="D6" s="87" t="inlineStr">
        <is>
          <t>Entrega Inmediata</t>
        </is>
      </c>
      <c r="E6" s="87" t="inlineStr">
        <is>
          <t>Inmediata</t>
        </is>
      </c>
      <c r="F6" s="87" t="inlineStr">
        <is>
          <t>Manuel Antonio Tocornal 670</t>
        </is>
      </c>
      <c r="G6" s="87" t="inlineStr">
        <is>
          <t>Santiago</t>
        </is>
      </c>
      <c r="H6" s="87" t="inlineStr">
        <is>
          <t>Disponible</t>
        </is>
      </c>
      <c r="I6" s="87" t="inlineStr">
        <is>
          <t>Departamento</t>
        </is>
      </c>
      <c r="J6" s="87" t="inlineStr">
        <is>
          <t>1D1B</t>
        </is>
      </c>
      <c r="K6" s="88" t="n">
        <v>3</v>
      </c>
      <c r="L6" s="88" t="n">
        <v>315</v>
      </c>
      <c r="M6" s="87" t="inlineStr">
        <is>
          <t>PONIENTE</t>
        </is>
      </c>
      <c r="N6" s="87" t="inlineStr">
        <is>
          <t>1</t>
        </is>
      </c>
      <c r="O6" s="87" t="inlineStr">
        <is>
          <t>1</t>
        </is>
      </c>
      <c r="P6" s="88" t="n">
        <v>3216</v>
      </c>
      <c r="Q6" s="87" t="inlineStr"/>
      <c r="R6" s="87" t="inlineStr">
        <is>
          <t>32,35</t>
        </is>
      </c>
      <c r="S6" s="87" t="inlineStr">
        <is>
          <t>4,22</t>
        </is>
      </c>
      <c r="T6" s="88" t="n">
        <v>36.57</v>
      </c>
      <c r="U6" s="87" t="inlineStr"/>
    </row>
    <row r="7" ht="14.4" customHeight="1">
      <c r="A7" s="87" t="inlineStr">
        <is>
          <t>INGEVEC</t>
        </is>
      </c>
      <c r="B7" s="87" t="inlineStr">
        <is>
          <t>TOC</t>
        </is>
      </c>
      <c r="C7" s="87" t="inlineStr">
        <is>
          <t>TOCORNAL</t>
        </is>
      </c>
      <c r="D7" s="87" t="inlineStr">
        <is>
          <t>Entrega Inmediata</t>
        </is>
      </c>
      <c r="E7" s="87" t="inlineStr">
        <is>
          <t>Inmediata</t>
        </is>
      </c>
      <c r="F7" s="87" t="inlineStr">
        <is>
          <t>Manuel Antonio Tocornal 670</t>
        </is>
      </c>
      <c r="G7" s="87" t="inlineStr">
        <is>
          <t>Santiago</t>
        </is>
      </c>
      <c r="H7" s="87" t="inlineStr">
        <is>
          <t>Disponible</t>
        </is>
      </c>
      <c r="I7" s="87" t="inlineStr">
        <is>
          <t>Departamento</t>
        </is>
      </c>
      <c r="J7" s="87" t="inlineStr">
        <is>
          <t>2D2B</t>
        </is>
      </c>
      <c r="K7" s="88" t="n">
        <v>4</v>
      </c>
      <c r="L7" s="88" t="n">
        <v>405</v>
      </c>
      <c r="M7" s="87" t="inlineStr">
        <is>
          <t>SUR</t>
        </is>
      </c>
      <c r="N7" s="87" t="inlineStr">
        <is>
          <t>2</t>
        </is>
      </c>
      <c r="O7" s="87" t="inlineStr">
        <is>
          <t>2</t>
        </is>
      </c>
      <c r="P7" s="88" t="n">
        <v>3915</v>
      </c>
      <c r="Q7" s="87" t="inlineStr"/>
      <c r="R7" s="87" t="inlineStr">
        <is>
          <t>43,83</t>
        </is>
      </c>
      <c r="S7" s="87" t="inlineStr">
        <is>
          <t>4,19</t>
        </is>
      </c>
      <c r="T7" s="88" t="n">
        <v>48.02</v>
      </c>
      <c r="U7" s="87" t="inlineStr"/>
    </row>
    <row r="8" ht="14.4" customHeight="1">
      <c r="A8" s="87" t="inlineStr">
        <is>
          <t>INGEVEC</t>
        </is>
      </c>
      <c r="B8" s="87" t="inlineStr">
        <is>
          <t>TOC</t>
        </is>
      </c>
      <c r="C8" s="87" t="inlineStr">
        <is>
          <t>TOCORNAL</t>
        </is>
      </c>
      <c r="D8" s="87" t="inlineStr">
        <is>
          <t>Entrega Inmediata</t>
        </is>
      </c>
      <c r="E8" s="87" t="inlineStr">
        <is>
          <t>Inmediata</t>
        </is>
      </c>
      <c r="F8" s="87" t="inlineStr">
        <is>
          <t>Manuel Antonio Tocornal 670</t>
        </is>
      </c>
      <c r="G8" s="87" t="inlineStr">
        <is>
          <t>Santiago</t>
        </is>
      </c>
      <c r="H8" s="87" t="inlineStr">
        <is>
          <t>Disponible</t>
        </is>
      </c>
      <c r="I8" s="87" t="inlineStr">
        <is>
          <t>Departamento</t>
        </is>
      </c>
      <c r="J8" s="87" t="inlineStr">
        <is>
          <t>2D2B</t>
        </is>
      </c>
      <c r="K8" s="88" t="n">
        <v>4</v>
      </c>
      <c r="L8" s="88" t="n">
        <v>417</v>
      </c>
      <c r="M8" s="87" t="inlineStr">
        <is>
          <t>PONIENTE</t>
        </is>
      </c>
      <c r="N8" s="87" t="inlineStr">
        <is>
          <t>2</t>
        </is>
      </c>
      <c r="O8" s="87" t="inlineStr">
        <is>
          <t>2</t>
        </is>
      </c>
      <c r="P8" s="88" t="n">
        <v>4011</v>
      </c>
      <c r="Q8" s="87" t="inlineStr"/>
      <c r="R8" s="87" t="inlineStr">
        <is>
          <t>45,79</t>
        </is>
      </c>
      <c r="S8" s="87" t="inlineStr">
        <is>
          <t>4,2</t>
        </is>
      </c>
      <c r="T8" s="88" t="n">
        <v>49.99</v>
      </c>
      <c r="U8" s="87" t="inlineStr"/>
    </row>
    <row r="9" ht="14.4" customHeight="1">
      <c r="A9" s="87" t="inlineStr">
        <is>
          <t>INGEVEC</t>
        </is>
      </c>
      <c r="B9" s="87" t="inlineStr">
        <is>
          <t>TOC</t>
        </is>
      </c>
      <c r="C9" s="87" t="inlineStr">
        <is>
          <t>TOCORNAL</t>
        </is>
      </c>
      <c r="D9" s="87" t="inlineStr">
        <is>
          <t>Entrega Inmediata</t>
        </is>
      </c>
      <c r="E9" s="87" t="inlineStr">
        <is>
          <t>Inmediata</t>
        </is>
      </c>
      <c r="F9" s="87" t="inlineStr">
        <is>
          <t>Manuel Antonio Tocornal 670</t>
        </is>
      </c>
      <c r="G9" s="87" t="inlineStr">
        <is>
          <t>Santiago</t>
        </is>
      </c>
      <c r="H9" s="87" t="inlineStr">
        <is>
          <t>Disponible</t>
        </is>
      </c>
      <c r="I9" s="87" t="inlineStr">
        <is>
          <t>Departamento</t>
        </is>
      </c>
      <c r="J9" s="87" t="inlineStr">
        <is>
          <t>1D1B</t>
        </is>
      </c>
      <c r="K9" s="88" t="n">
        <v>5</v>
      </c>
      <c r="L9" s="88" t="n">
        <v>512</v>
      </c>
      <c r="M9" s="87" t="inlineStr">
        <is>
          <t>ORIENTE</t>
        </is>
      </c>
      <c r="N9" s="87" t="inlineStr">
        <is>
          <t>1</t>
        </is>
      </c>
      <c r="O9" s="87" t="inlineStr">
        <is>
          <t>1</t>
        </is>
      </c>
      <c r="P9" s="88" t="n">
        <v>3312</v>
      </c>
      <c r="Q9" s="87" t="inlineStr"/>
      <c r="R9" s="87" t="inlineStr">
        <is>
          <t>32,35</t>
        </is>
      </c>
      <c r="S9" s="87" t="inlineStr">
        <is>
          <t>4,15</t>
        </is>
      </c>
      <c r="T9" s="88" t="n">
        <v>36.5</v>
      </c>
      <c r="U9" s="87" t="inlineStr"/>
    </row>
    <row r="10" ht="14.4" customHeight="1">
      <c r="A10" s="87" t="inlineStr">
        <is>
          <t>INGEVEC</t>
        </is>
      </c>
      <c r="B10" s="87" t="inlineStr">
        <is>
          <t>TOC</t>
        </is>
      </c>
      <c r="C10" s="87" t="inlineStr">
        <is>
          <t>TOCORNAL</t>
        </is>
      </c>
      <c r="D10" s="87" t="inlineStr">
        <is>
          <t>Entrega Inmediata</t>
        </is>
      </c>
      <c r="E10" s="87" t="inlineStr">
        <is>
          <t>Inmediata</t>
        </is>
      </c>
      <c r="F10" s="87" t="inlineStr">
        <is>
          <t>Manuel Antonio Tocornal 670</t>
        </is>
      </c>
      <c r="G10" s="87" t="inlineStr">
        <is>
          <t>Santiago</t>
        </is>
      </c>
      <c r="H10" s="87" t="inlineStr">
        <is>
          <t>Disponible</t>
        </is>
      </c>
      <c r="I10" s="87" t="inlineStr">
        <is>
          <t>Departamento</t>
        </is>
      </c>
      <c r="J10" s="87" t="inlineStr">
        <is>
          <t>2D1B</t>
        </is>
      </c>
      <c r="K10" s="88" t="n">
        <v>5</v>
      </c>
      <c r="L10" s="88" t="n">
        <v>513</v>
      </c>
      <c r="M10" s="87" t="inlineStr">
        <is>
          <t>ORIENTE</t>
        </is>
      </c>
      <c r="N10" s="87" t="inlineStr">
        <is>
          <t>2</t>
        </is>
      </c>
      <c r="O10" s="87" t="inlineStr">
        <is>
          <t>1</t>
        </is>
      </c>
      <c r="P10" s="88" t="n">
        <v>3955</v>
      </c>
      <c r="Q10" s="87" t="inlineStr"/>
      <c r="R10" s="87" t="inlineStr">
        <is>
          <t>43,35</t>
        </is>
      </c>
      <c r="S10" s="87" t="inlineStr">
        <is>
          <t>5,03</t>
        </is>
      </c>
      <c r="T10" s="88" t="n">
        <v>48.38</v>
      </c>
      <c r="U10" s="87" t="inlineStr"/>
    </row>
    <row r="11" ht="14.4" customHeight="1">
      <c r="A11" s="87" t="inlineStr">
        <is>
          <t>INGEVEC</t>
        </is>
      </c>
      <c r="B11" s="87" t="inlineStr">
        <is>
          <t>TOC</t>
        </is>
      </c>
      <c r="C11" s="87" t="inlineStr">
        <is>
          <t>TOCORNAL</t>
        </is>
      </c>
      <c r="D11" s="87" t="inlineStr">
        <is>
          <t>Entrega Inmediata</t>
        </is>
      </c>
      <c r="E11" s="87" t="inlineStr">
        <is>
          <t>Inmediata</t>
        </is>
      </c>
      <c r="F11" s="87" t="inlineStr">
        <is>
          <t>Manuel Antonio Tocornal 670</t>
        </is>
      </c>
      <c r="G11" s="87" t="inlineStr">
        <is>
          <t>Santiago</t>
        </is>
      </c>
      <c r="H11" s="87" t="inlineStr">
        <is>
          <t>Disponible</t>
        </is>
      </c>
      <c r="I11" s="87" t="inlineStr">
        <is>
          <t>Departamento</t>
        </is>
      </c>
      <c r="J11" s="87" t="inlineStr">
        <is>
          <t>2D2B</t>
        </is>
      </c>
      <c r="K11" s="88" t="n">
        <v>5</v>
      </c>
      <c r="L11" s="88" t="n">
        <v>517</v>
      </c>
      <c r="M11" s="87" t="inlineStr">
        <is>
          <t>PONIENTE</t>
        </is>
      </c>
      <c r="N11" s="87" t="inlineStr">
        <is>
          <t>2</t>
        </is>
      </c>
      <c r="O11" s="87" t="inlineStr">
        <is>
          <t>2</t>
        </is>
      </c>
      <c r="P11" s="88" t="n">
        <v>4024</v>
      </c>
      <c r="Q11" s="87" t="inlineStr"/>
      <c r="R11" s="87" t="inlineStr">
        <is>
          <t>45,79</t>
        </is>
      </c>
      <c r="S11" s="87" t="inlineStr">
        <is>
          <t>4,2</t>
        </is>
      </c>
      <c r="T11" s="88" t="n">
        <v>49.99</v>
      </c>
      <c r="U11" s="87" t="inlineStr"/>
    </row>
    <row r="12" ht="14.4" customHeight="1">
      <c r="A12" s="87" t="inlineStr">
        <is>
          <t>INGEVEC</t>
        </is>
      </c>
      <c r="B12" s="87" t="inlineStr">
        <is>
          <t>TOC</t>
        </is>
      </c>
      <c r="C12" s="87" t="inlineStr">
        <is>
          <t>TOCORNAL</t>
        </is>
      </c>
      <c r="D12" s="87" t="inlineStr">
        <is>
          <t>Entrega Inmediata</t>
        </is>
      </c>
      <c r="E12" s="87" t="inlineStr">
        <is>
          <t>Inmediata</t>
        </is>
      </c>
      <c r="F12" s="87" t="inlineStr">
        <is>
          <t>Manuel Antonio Tocornal 670</t>
        </is>
      </c>
      <c r="G12" s="87" t="inlineStr">
        <is>
          <t>Santiago</t>
        </is>
      </c>
      <c r="H12" s="87" t="inlineStr">
        <is>
          <t>Disponible</t>
        </is>
      </c>
      <c r="I12" s="87" t="inlineStr">
        <is>
          <t>Departamento</t>
        </is>
      </c>
      <c r="J12" s="87" t="inlineStr">
        <is>
          <t>1D1B</t>
        </is>
      </c>
      <c r="K12" s="88" t="n">
        <v>5</v>
      </c>
      <c r="L12" s="88" t="n">
        <v>519</v>
      </c>
      <c r="M12" s="87" t="inlineStr">
        <is>
          <t>PONIENTE</t>
        </is>
      </c>
      <c r="N12" s="87" t="inlineStr">
        <is>
          <t>1</t>
        </is>
      </c>
      <c r="O12" s="87" t="inlineStr">
        <is>
          <t>1</t>
        </is>
      </c>
      <c r="P12" s="88" t="n">
        <v>3236</v>
      </c>
      <c r="Q12" s="87" t="inlineStr"/>
      <c r="R12" s="87" t="inlineStr">
        <is>
          <t>32,35</t>
        </is>
      </c>
      <c r="S12" s="87" t="inlineStr">
        <is>
          <t>4,22</t>
        </is>
      </c>
      <c r="T12" s="88" t="n">
        <v>36.57</v>
      </c>
      <c r="U12" s="87" t="inlineStr"/>
    </row>
    <row r="13" ht="14.4" customHeight="1">
      <c r="A13" s="87" t="inlineStr">
        <is>
          <t>INGEVEC</t>
        </is>
      </c>
      <c r="B13" s="87" t="inlineStr">
        <is>
          <t>TOC</t>
        </is>
      </c>
      <c r="C13" s="87" t="inlineStr">
        <is>
          <t>TOCORNAL</t>
        </is>
      </c>
      <c r="D13" s="87" t="inlineStr">
        <is>
          <t>Entrega Inmediata</t>
        </is>
      </c>
      <c r="E13" s="87" t="inlineStr">
        <is>
          <t>Inmediata</t>
        </is>
      </c>
      <c r="F13" s="87" t="inlineStr">
        <is>
          <t>Manuel Antonio Tocornal 670</t>
        </is>
      </c>
      <c r="G13" s="87" t="inlineStr">
        <is>
          <t>Santiago</t>
        </is>
      </c>
      <c r="H13" s="87" t="inlineStr">
        <is>
          <t>Disponible</t>
        </is>
      </c>
      <c r="I13" s="87" t="inlineStr">
        <is>
          <t>Departamento</t>
        </is>
      </c>
      <c r="J13" s="87" t="inlineStr">
        <is>
          <t>2D2B</t>
        </is>
      </c>
      <c r="K13" s="88" t="n">
        <v>6</v>
      </c>
      <c r="L13" s="88" t="n">
        <v>617</v>
      </c>
      <c r="M13" s="87" t="inlineStr">
        <is>
          <t>PONIENTE</t>
        </is>
      </c>
      <c r="N13" s="87" t="inlineStr">
        <is>
          <t>2</t>
        </is>
      </c>
      <c r="O13" s="87" t="inlineStr">
        <is>
          <t>2</t>
        </is>
      </c>
      <c r="P13" s="88" t="n">
        <v>4036</v>
      </c>
      <c r="Q13" s="87" t="inlineStr"/>
      <c r="R13" s="87" t="inlineStr">
        <is>
          <t>45,79</t>
        </is>
      </c>
      <c r="S13" s="87" t="inlineStr">
        <is>
          <t>4,2</t>
        </is>
      </c>
      <c r="T13" s="88" t="n">
        <v>49.99</v>
      </c>
      <c r="U13" s="87" t="inlineStr"/>
    </row>
    <row r="14" ht="14.4" customHeight="1">
      <c r="A14" s="87" t="inlineStr">
        <is>
          <t>INGEVEC</t>
        </is>
      </c>
      <c r="B14" s="87" t="inlineStr">
        <is>
          <t>TOC</t>
        </is>
      </c>
      <c r="C14" s="87" t="inlineStr">
        <is>
          <t>TOCORNAL</t>
        </is>
      </c>
      <c r="D14" s="87" t="inlineStr">
        <is>
          <t>Entrega Inmediata</t>
        </is>
      </c>
      <c r="E14" s="87" t="inlineStr">
        <is>
          <t>Inmediata</t>
        </is>
      </c>
      <c r="F14" s="87" t="inlineStr">
        <is>
          <t>Manuel Antonio Tocornal 670</t>
        </is>
      </c>
      <c r="G14" s="87" t="inlineStr">
        <is>
          <t>Santiago</t>
        </is>
      </c>
      <c r="H14" s="87" t="inlineStr">
        <is>
          <t>Disponible</t>
        </is>
      </c>
      <c r="I14" s="87" t="inlineStr">
        <is>
          <t>Departamento</t>
        </is>
      </c>
      <c r="J14" s="87" t="inlineStr">
        <is>
          <t>2D2B</t>
        </is>
      </c>
      <c r="K14" s="88" t="n">
        <v>7</v>
      </c>
      <c r="L14" s="88" t="n">
        <v>705</v>
      </c>
      <c r="M14" s="87" t="inlineStr">
        <is>
          <t>SUR</t>
        </is>
      </c>
      <c r="N14" s="87" t="inlineStr">
        <is>
          <t>2</t>
        </is>
      </c>
      <c r="O14" s="87" t="inlineStr">
        <is>
          <t>2</t>
        </is>
      </c>
      <c r="P14" s="88" t="n">
        <v>3949</v>
      </c>
      <c r="Q14" s="87" t="inlineStr"/>
      <c r="R14" s="87" t="inlineStr">
        <is>
          <t>43,83</t>
        </is>
      </c>
      <c r="S14" s="87" t="inlineStr">
        <is>
          <t>4,19</t>
        </is>
      </c>
      <c r="T14" s="88" t="n">
        <v>48.02</v>
      </c>
      <c r="U14" s="87" t="inlineStr"/>
    </row>
    <row r="15" ht="14.4" customHeight="1">
      <c r="A15" s="87" t="inlineStr">
        <is>
          <t>INGEVEC</t>
        </is>
      </c>
      <c r="B15" s="87" t="inlineStr">
        <is>
          <t>TOC</t>
        </is>
      </c>
      <c r="C15" s="87" t="inlineStr">
        <is>
          <t>TOCORNAL</t>
        </is>
      </c>
      <c r="D15" s="87" t="inlineStr">
        <is>
          <t>Entrega Inmediata</t>
        </is>
      </c>
      <c r="E15" s="87" t="inlineStr">
        <is>
          <t>Inmediata</t>
        </is>
      </c>
      <c r="F15" s="87" t="inlineStr">
        <is>
          <t>Manuel Antonio Tocornal 670</t>
        </is>
      </c>
      <c r="G15" s="87" t="inlineStr">
        <is>
          <t>Santiago</t>
        </is>
      </c>
      <c r="H15" s="87" t="inlineStr">
        <is>
          <t>Disponible</t>
        </is>
      </c>
      <c r="I15" s="87" t="inlineStr">
        <is>
          <t>Departamento</t>
        </is>
      </c>
      <c r="J15" s="87" t="inlineStr">
        <is>
          <t>2D2B</t>
        </is>
      </c>
      <c r="K15" s="88" t="n">
        <v>7</v>
      </c>
      <c r="L15" s="88" t="n">
        <v>706</v>
      </c>
      <c r="M15" s="87" t="inlineStr">
        <is>
          <t>NORTE</t>
        </is>
      </c>
      <c r="N15" s="87" t="inlineStr">
        <is>
          <t>2</t>
        </is>
      </c>
      <c r="O15" s="87" t="inlineStr">
        <is>
          <t>2</t>
        </is>
      </c>
      <c r="P15" s="88" t="n">
        <v>4116</v>
      </c>
      <c r="Q15" s="87" t="inlineStr"/>
      <c r="R15" s="87" t="inlineStr">
        <is>
          <t>46,92</t>
        </is>
      </c>
      <c r="S15" s="87" t="inlineStr">
        <is>
          <t>4,22</t>
        </is>
      </c>
      <c r="T15" s="88" t="n">
        <v>51.14</v>
      </c>
      <c r="U15" s="87" t="inlineStr"/>
    </row>
    <row r="16" ht="14.4" customHeight="1">
      <c r="A16" s="87" t="inlineStr">
        <is>
          <t>INGEVEC</t>
        </is>
      </c>
      <c r="B16" s="87" t="inlineStr">
        <is>
          <t>TOC</t>
        </is>
      </c>
      <c r="C16" s="87" t="inlineStr">
        <is>
          <t>TOCORNAL</t>
        </is>
      </c>
      <c r="D16" s="87" t="inlineStr">
        <is>
          <t>Entrega Inmediata</t>
        </is>
      </c>
      <c r="E16" s="87" t="inlineStr">
        <is>
          <t>Inmediata</t>
        </is>
      </c>
      <c r="F16" s="87" t="inlineStr">
        <is>
          <t>Manuel Antonio Tocornal 670</t>
        </is>
      </c>
      <c r="G16" s="87" t="inlineStr">
        <is>
          <t>Santiago</t>
        </is>
      </c>
      <c r="H16" s="87" t="inlineStr">
        <is>
          <t>Disponible</t>
        </is>
      </c>
      <c r="I16" s="87" t="inlineStr">
        <is>
          <t>Departamento</t>
        </is>
      </c>
      <c r="J16" s="87" t="inlineStr">
        <is>
          <t>2D2B</t>
        </is>
      </c>
      <c r="K16" s="88" t="n">
        <v>7</v>
      </c>
      <c r="L16" s="88" t="n">
        <v>717</v>
      </c>
      <c r="M16" s="87" t="inlineStr">
        <is>
          <t>PONIENTE</t>
        </is>
      </c>
      <c r="N16" s="87" t="inlineStr">
        <is>
          <t>2</t>
        </is>
      </c>
      <c r="O16" s="87" t="inlineStr">
        <is>
          <t>2</t>
        </is>
      </c>
      <c r="P16" s="88" t="n">
        <v>4049</v>
      </c>
      <c r="Q16" s="87" t="inlineStr"/>
      <c r="R16" s="87" t="inlineStr">
        <is>
          <t>45,79</t>
        </is>
      </c>
      <c r="S16" s="87" t="inlineStr">
        <is>
          <t>4,2</t>
        </is>
      </c>
      <c r="T16" s="88" t="n">
        <v>49.99</v>
      </c>
      <c r="U16" s="87" t="inlineStr"/>
    </row>
    <row r="17" ht="14.4" customHeight="1">
      <c r="A17" s="87" t="inlineStr">
        <is>
          <t>INGEVEC</t>
        </is>
      </c>
      <c r="B17" s="87" t="inlineStr">
        <is>
          <t>TOC</t>
        </is>
      </c>
      <c r="C17" s="87" t="inlineStr">
        <is>
          <t>TOCORNAL</t>
        </is>
      </c>
      <c r="D17" s="87" t="inlineStr">
        <is>
          <t>Entrega Inmediata</t>
        </is>
      </c>
      <c r="E17" s="87" t="inlineStr">
        <is>
          <t>Inmediata</t>
        </is>
      </c>
      <c r="F17" s="87" t="inlineStr">
        <is>
          <t>Manuel Antonio Tocornal 670</t>
        </is>
      </c>
      <c r="G17" s="87" t="inlineStr">
        <is>
          <t>Santiago</t>
        </is>
      </c>
      <c r="H17" s="87" t="inlineStr">
        <is>
          <t>Disponible</t>
        </is>
      </c>
      <c r="I17" s="87" t="inlineStr">
        <is>
          <t>Departamento</t>
        </is>
      </c>
      <c r="J17" s="87" t="inlineStr">
        <is>
          <t>2D2B</t>
        </is>
      </c>
      <c r="K17" s="88" t="n">
        <v>8</v>
      </c>
      <c r="L17" s="88" t="n">
        <v>805</v>
      </c>
      <c r="M17" s="87" t="inlineStr">
        <is>
          <t>SUR</t>
        </is>
      </c>
      <c r="N17" s="87" t="inlineStr">
        <is>
          <t>2</t>
        </is>
      </c>
      <c r="O17" s="87" t="inlineStr">
        <is>
          <t>2</t>
        </is>
      </c>
      <c r="P17" s="88" t="n">
        <v>3961</v>
      </c>
      <c r="Q17" s="87" t="inlineStr"/>
      <c r="R17" s="87" t="inlineStr">
        <is>
          <t>43,83</t>
        </is>
      </c>
      <c r="S17" s="87" t="inlineStr">
        <is>
          <t>4,19</t>
        </is>
      </c>
      <c r="T17" s="88" t="n">
        <v>48.02</v>
      </c>
      <c r="U17" s="87" t="inlineStr"/>
    </row>
    <row r="18" ht="14.4" customHeight="1">
      <c r="A18" s="87" t="inlineStr">
        <is>
          <t>INGEVEC</t>
        </is>
      </c>
      <c r="B18" s="87" t="inlineStr">
        <is>
          <t>TOC</t>
        </is>
      </c>
      <c r="C18" s="87" t="inlineStr">
        <is>
          <t>TOCORNAL</t>
        </is>
      </c>
      <c r="D18" s="87" t="inlineStr">
        <is>
          <t>Entrega Inmediata</t>
        </is>
      </c>
      <c r="E18" s="87" t="inlineStr">
        <is>
          <t>Inmediata</t>
        </is>
      </c>
      <c r="F18" s="87" t="inlineStr">
        <is>
          <t>Manuel Antonio Tocornal 670</t>
        </is>
      </c>
      <c r="G18" s="87" t="inlineStr">
        <is>
          <t>Santiago</t>
        </is>
      </c>
      <c r="H18" s="87" t="inlineStr">
        <is>
          <t>Disponible</t>
        </is>
      </c>
      <c r="I18" s="87" t="inlineStr">
        <is>
          <t>Departamento</t>
        </is>
      </c>
      <c r="J18" s="87" t="inlineStr">
        <is>
          <t>2D2B</t>
        </is>
      </c>
      <c r="K18" s="88" t="n">
        <v>8</v>
      </c>
      <c r="L18" s="88" t="n">
        <v>806</v>
      </c>
      <c r="M18" s="87" t="inlineStr">
        <is>
          <t>NORTE</t>
        </is>
      </c>
      <c r="N18" s="87" t="inlineStr">
        <is>
          <t>2</t>
        </is>
      </c>
      <c r="O18" s="87" t="inlineStr">
        <is>
          <t>2</t>
        </is>
      </c>
      <c r="P18" s="88" t="n">
        <v>4129</v>
      </c>
      <c r="Q18" s="87" t="inlineStr"/>
      <c r="R18" s="87" t="inlineStr">
        <is>
          <t>46,92</t>
        </is>
      </c>
      <c r="S18" s="87" t="inlineStr">
        <is>
          <t>4,22</t>
        </is>
      </c>
      <c r="T18" s="88" t="n">
        <v>51.14</v>
      </c>
      <c r="U18" s="87" t="inlineStr"/>
    </row>
    <row r="19" ht="14.4" customHeight="1">
      <c r="A19" s="87" t="inlineStr">
        <is>
          <t>INGEVEC</t>
        </is>
      </c>
      <c r="B19" s="87" t="inlineStr">
        <is>
          <t>TOC</t>
        </is>
      </c>
      <c r="C19" s="87" t="inlineStr">
        <is>
          <t>TOCORNAL</t>
        </is>
      </c>
      <c r="D19" s="87" t="inlineStr">
        <is>
          <t>Entrega Inmediata</t>
        </is>
      </c>
      <c r="E19" s="87" t="inlineStr">
        <is>
          <t>Inmediata</t>
        </is>
      </c>
      <c r="F19" s="87" t="inlineStr">
        <is>
          <t>Manuel Antonio Tocornal 670</t>
        </is>
      </c>
      <c r="G19" s="87" t="inlineStr">
        <is>
          <t>Santiago</t>
        </is>
      </c>
      <c r="H19" s="87" t="inlineStr">
        <is>
          <t>Disponible</t>
        </is>
      </c>
      <c r="I19" s="87" t="inlineStr">
        <is>
          <t>Departamento</t>
        </is>
      </c>
      <c r="J19" s="87" t="inlineStr">
        <is>
          <t>1D1B</t>
        </is>
      </c>
      <c r="K19" s="88" t="n">
        <v>8</v>
      </c>
      <c r="L19" s="88" t="n">
        <v>807</v>
      </c>
      <c r="M19" s="87" t="inlineStr">
        <is>
          <t>NORTE</t>
        </is>
      </c>
      <c r="N19" s="87" t="inlineStr">
        <is>
          <t>1</t>
        </is>
      </c>
      <c r="O19" s="87" t="inlineStr">
        <is>
          <t>1</t>
        </is>
      </c>
      <c r="P19" s="88" t="n">
        <v>3318</v>
      </c>
      <c r="Q19" s="87" t="inlineStr"/>
      <c r="R19" s="87" t="inlineStr">
        <is>
          <t>32,35</t>
        </is>
      </c>
      <c r="S19" s="87" t="inlineStr">
        <is>
          <t>4,22</t>
        </is>
      </c>
      <c r="T19" s="88" t="n">
        <v>36.57</v>
      </c>
      <c r="U19" s="87" t="inlineStr"/>
    </row>
    <row r="20" ht="14.4" customHeight="1">
      <c r="A20" s="87" t="inlineStr">
        <is>
          <t>INGEVEC</t>
        </is>
      </c>
      <c r="B20" s="87" t="inlineStr">
        <is>
          <t>TOC</t>
        </is>
      </c>
      <c r="C20" s="87" t="inlineStr">
        <is>
          <t>TOCORNAL</t>
        </is>
      </c>
      <c r="D20" s="87" t="inlineStr">
        <is>
          <t>Entrega Inmediata</t>
        </is>
      </c>
      <c r="E20" s="87" t="inlineStr">
        <is>
          <t>Inmediata</t>
        </is>
      </c>
      <c r="F20" s="87" t="inlineStr">
        <is>
          <t>Manuel Antonio Tocornal 670</t>
        </is>
      </c>
      <c r="G20" s="87" t="inlineStr">
        <is>
          <t>Santiago</t>
        </is>
      </c>
      <c r="H20" s="87" t="inlineStr">
        <is>
          <t>Disponible</t>
        </is>
      </c>
      <c r="I20" s="87" t="inlineStr">
        <is>
          <t>Departamento</t>
        </is>
      </c>
      <c r="J20" s="87" t="inlineStr">
        <is>
          <t>1D1B</t>
        </is>
      </c>
      <c r="K20" s="88" t="n">
        <v>8</v>
      </c>
      <c r="L20" s="88" t="n">
        <v>808</v>
      </c>
      <c r="M20" s="87" t="inlineStr">
        <is>
          <t>NORTE</t>
        </is>
      </c>
      <c r="N20" s="87" t="inlineStr">
        <is>
          <t>1</t>
        </is>
      </c>
      <c r="O20" s="87" t="inlineStr">
        <is>
          <t>1</t>
        </is>
      </c>
      <c r="P20" s="88" t="n">
        <v>3319</v>
      </c>
      <c r="Q20" s="87" t="inlineStr"/>
      <c r="R20" s="87" t="inlineStr">
        <is>
          <t>32,35</t>
        </is>
      </c>
      <c r="S20" s="87" t="inlineStr">
        <is>
          <t>4,22</t>
        </is>
      </c>
      <c r="T20" s="88" t="n">
        <v>36.57</v>
      </c>
      <c r="U20" s="87" t="inlineStr"/>
    </row>
    <row r="21" ht="14.4" customHeight="1">
      <c r="A21" s="87" t="inlineStr">
        <is>
          <t>INGEVEC</t>
        </is>
      </c>
      <c r="B21" s="87" t="inlineStr">
        <is>
          <t>TOC</t>
        </is>
      </c>
      <c r="C21" s="87" t="inlineStr">
        <is>
          <t>TOCORNAL</t>
        </is>
      </c>
      <c r="D21" s="87" t="inlineStr">
        <is>
          <t>Entrega Inmediata</t>
        </is>
      </c>
      <c r="E21" s="87" t="inlineStr">
        <is>
          <t>Inmediata</t>
        </is>
      </c>
      <c r="F21" s="87" t="inlineStr">
        <is>
          <t>Manuel Antonio Tocornal 670</t>
        </is>
      </c>
      <c r="G21" s="87" t="inlineStr">
        <is>
          <t>Santiago</t>
        </is>
      </c>
      <c r="H21" s="87" t="inlineStr">
        <is>
          <t>Disponible</t>
        </is>
      </c>
      <c r="I21" s="87" t="inlineStr">
        <is>
          <t>Departamento</t>
        </is>
      </c>
      <c r="J21" s="87" t="inlineStr">
        <is>
          <t>1D1B</t>
        </is>
      </c>
      <c r="K21" s="88" t="n">
        <v>8</v>
      </c>
      <c r="L21" s="88" t="n">
        <v>815</v>
      </c>
      <c r="M21" s="87" t="inlineStr">
        <is>
          <t>PONIENTE</t>
        </is>
      </c>
      <c r="N21" s="87" t="inlineStr">
        <is>
          <t>1</t>
        </is>
      </c>
      <c r="O21" s="87" t="inlineStr">
        <is>
          <t>1</t>
        </is>
      </c>
      <c r="P21" s="88" t="n">
        <v>3263</v>
      </c>
      <c r="Q21" s="87" t="inlineStr"/>
      <c r="R21" s="87" t="inlineStr">
        <is>
          <t>32,35</t>
        </is>
      </c>
      <c r="S21" s="87" t="inlineStr">
        <is>
          <t>4,22</t>
        </is>
      </c>
      <c r="T21" s="88" t="n">
        <v>36.57</v>
      </c>
      <c r="U21" s="87" t="inlineStr"/>
    </row>
    <row r="22" ht="14.4" customHeight="1">
      <c r="A22" s="87" t="inlineStr">
        <is>
          <t>INGEVEC</t>
        </is>
      </c>
      <c r="B22" s="87" t="inlineStr">
        <is>
          <t>TOC</t>
        </is>
      </c>
      <c r="C22" s="87" t="inlineStr">
        <is>
          <t>TOCORNAL</t>
        </is>
      </c>
      <c r="D22" s="87" t="inlineStr">
        <is>
          <t>Entrega Inmediata</t>
        </is>
      </c>
      <c r="E22" s="87" t="inlineStr">
        <is>
          <t>Inmediata</t>
        </is>
      </c>
      <c r="F22" s="87" t="inlineStr">
        <is>
          <t>Manuel Antonio Tocornal 670</t>
        </is>
      </c>
      <c r="G22" s="87" t="inlineStr">
        <is>
          <t>Santiago</t>
        </is>
      </c>
      <c r="H22" s="87" t="inlineStr">
        <is>
          <t>Disponible</t>
        </is>
      </c>
      <c r="I22" s="87" t="inlineStr">
        <is>
          <t>Departamento</t>
        </is>
      </c>
      <c r="J22" s="87" t="inlineStr">
        <is>
          <t>2D2B</t>
        </is>
      </c>
      <c r="K22" s="88" t="n">
        <v>8</v>
      </c>
      <c r="L22" s="88" t="n">
        <v>817</v>
      </c>
      <c r="M22" s="87" t="inlineStr">
        <is>
          <t>PONIENTE</t>
        </is>
      </c>
      <c r="N22" s="87" t="inlineStr">
        <is>
          <t>2</t>
        </is>
      </c>
      <c r="O22" s="87" t="inlineStr">
        <is>
          <t>2</t>
        </is>
      </c>
      <c r="P22" s="88" t="n">
        <v>4061</v>
      </c>
      <c r="Q22" s="87" t="inlineStr"/>
      <c r="R22" s="87" t="inlineStr">
        <is>
          <t>45,79</t>
        </is>
      </c>
      <c r="S22" s="87" t="inlineStr">
        <is>
          <t>4,2</t>
        </is>
      </c>
      <c r="T22" s="88" t="n">
        <v>49.99</v>
      </c>
      <c r="U22" s="87" t="inlineStr"/>
    </row>
    <row r="23" ht="14.4" customHeight="1">
      <c r="A23" s="87" t="inlineStr">
        <is>
          <t>INGEVEC</t>
        </is>
      </c>
      <c r="B23" s="87" t="inlineStr">
        <is>
          <t>TOC</t>
        </is>
      </c>
      <c r="C23" s="87" t="inlineStr">
        <is>
          <t>TOCORNAL</t>
        </is>
      </c>
      <c r="D23" s="87" t="inlineStr">
        <is>
          <t>Entrega Inmediata</t>
        </is>
      </c>
      <c r="E23" s="87" t="inlineStr">
        <is>
          <t>Inmediata</t>
        </is>
      </c>
      <c r="F23" s="87" t="inlineStr">
        <is>
          <t>Manuel Antonio Tocornal 670</t>
        </is>
      </c>
      <c r="G23" s="87" t="inlineStr">
        <is>
          <t>Santiago</t>
        </is>
      </c>
      <c r="H23" s="87" t="inlineStr">
        <is>
          <t>Disponible</t>
        </is>
      </c>
      <c r="I23" s="87" t="inlineStr">
        <is>
          <t>Departamento</t>
        </is>
      </c>
      <c r="J23" s="87" t="inlineStr">
        <is>
          <t>1D1B</t>
        </is>
      </c>
      <c r="K23" s="88" t="n">
        <v>9</v>
      </c>
      <c r="L23" s="88" t="n">
        <v>914</v>
      </c>
      <c r="M23" s="87" t="inlineStr">
        <is>
          <t>PONIENTE</t>
        </is>
      </c>
      <c r="N23" s="87" t="inlineStr">
        <is>
          <t>1</t>
        </is>
      </c>
      <c r="O23" s="87" t="inlineStr">
        <is>
          <t>1</t>
        </is>
      </c>
      <c r="P23" s="88" t="n">
        <v>3235</v>
      </c>
      <c r="Q23" s="87" t="inlineStr"/>
      <c r="R23" s="87" t="inlineStr">
        <is>
          <t>33,44</t>
        </is>
      </c>
      <c r="S23" s="87" t="inlineStr">
        <is>
          <t>4,29</t>
        </is>
      </c>
      <c r="T23" s="88" t="n">
        <v>37.73</v>
      </c>
      <c r="U23" s="87" t="inlineStr"/>
    </row>
    <row r="24" ht="14.4" customHeight="1">
      <c r="A24" s="87" t="inlineStr">
        <is>
          <t>INGEVEC</t>
        </is>
      </c>
      <c r="B24" s="87" t="inlineStr">
        <is>
          <t>TOC</t>
        </is>
      </c>
      <c r="C24" s="87" t="inlineStr">
        <is>
          <t>TOCORNAL</t>
        </is>
      </c>
      <c r="D24" s="87" t="inlineStr">
        <is>
          <t>Entrega Inmediata</t>
        </is>
      </c>
      <c r="E24" s="87" t="inlineStr">
        <is>
          <t>Inmediata</t>
        </is>
      </c>
      <c r="F24" s="87" t="inlineStr">
        <is>
          <t>Manuel Antonio Tocornal 670</t>
        </is>
      </c>
      <c r="G24" s="87" t="inlineStr">
        <is>
          <t>Santiago</t>
        </is>
      </c>
      <c r="H24" s="87" t="inlineStr">
        <is>
          <t>Disponible</t>
        </is>
      </c>
      <c r="I24" s="87" t="inlineStr">
        <is>
          <t>Departamento</t>
        </is>
      </c>
      <c r="J24" s="87" t="inlineStr">
        <is>
          <t>2D2B</t>
        </is>
      </c>
      <c r="K24" s="88" t="n">
        <v>9</v>
      </c>
      <c r="L24" s="88" t="n">
        <v>917</v>
      </c>
      <c r="M24" s="87" t="inlineStr">
        <is>
          <t>PONIENTE</t>
        </is>
      </c>
      <c r="N24" s="87" t="inlineStr">
        <is>
          <t>2</t>
        </is>
      </c>
      <c r="O24" s="87" t="inlineStr">
        <is>
          <t>2</t>
        </is>
      </c>
      <c r="P24" s="88" t="n">
        <v>4074</v>
      </c>
      <c r="Q24" s="87" t="inlineStr"/>
      <c r="R24" s="87" t="inlineStr">
        <is>
          <t>45,79</t>
        </is>
      </c>
      <c r="S24" s="87" t="inlineStr">
        <is>
          <t>4,2</t>
        </is>
      </c>
      <c r="T24" s="88" t="n">
        <v>49.99</v>
      </c>
      <c r="U24" s="87" t="inlineStr"/>
    </row>
    <row r="25" ht="14.4" customHeight="1">
      <c r="A25" s="87" t="inlineStr">
        <is>
          <t>INGEVEC</t>
        </is>
      </c>
      <c r="B25" s="87" t="inlineStr">
        <is>
          <t>TOC</t>
        </is>
      </c>
      <c r="C25" s="87" t="inlineStr">
        <is>
          <t>TOCORNAL</t>
        </is>
      </c>
      <c r="D25" s="87" t="inlineStr">
        <is>
          <t>Entrega Inmediata</t>
        </is>
      </c>
      <c r="E25" s="87" t="inlineStr">
        <is>
          <t>Inmediata</t>
        </is>
      </c>
      <c r="F25" s="87" t="inlineStr">
        <is>
          <t>Manuel Antonio Tocornal 670</t>
        </is>
      </c>
      <c r="G25" s="87" t="inlineStr">
        <is>
          <t>Santiago</t>
        </is>
      </c>
      <c r="H25" s="87" t="inlineStr">
        <is>
          <t>Disponible</t>
        </is>
      </c>
      <c r="I25" s="87" t="inlineStr">
        <is>
          <t>Departamento</t>
        </is>
      </c>
      <c r="J25" s="87" t="inlineStr">
        <is>
          <t>1D1B</t>
        </is>
      </c>
      <c r="K25" s="88" t="n">
        <v>9</v>
      </c>
      <c r="L25" s="88" t="n">
        <v>918</v>
      </c>
      <c r="M25" s="87" t="inlineStr">
        <is>
          <t>PONIENTE</t>
        </is>
      </c>
      <c r="N25" s="87" t="inlineStr">
        <is>
          <t>1</t>
        </is>
      </c>
      <c r="O25" s="87" t="inlineStr">
        <is>
          <t>1</t>
        </is>
      </c>
      <c r="P25" s="88" t="n">
        <v>3290</v>
      </c>
      <c r="Q25" s="87" t="inlineStr"/>
      <c r="R25" s="87" t="inlineStr">
        <is>
          <t>32,35</t>
        </is>
      </c>
      <c r="S25" s="87" t="inlineStr">
        <is>
          <t>4,31</t>
        </is>
      </c>
      <c r="T25" s="88" t="n">
        <v>36.66</v>
      </c>
      <c r="U25" s="87" t="inlineStr"/>
    </row>
    <row r="26" ht="14.4" customHeight="1">
      <c r="A26" s="87" t="inlineStr">
        <is>
          <t>INGEVEC</t>
        </is>
      </c>
      <c r="B26" s="87" t="inlineStr">
        <is>
          <t>TOC</t>
        </is>
      </c>
      <c r="C26" s="87" t="inlineStr">
        <is>
          <t>TOCORNAL</t>
        </is>
      </c>
      <c r="D26" s="87" t="inlineStr">
        <is>
          <t>Entrega Inmediata</t>
        </is>
      </c>
      <c r="E26" s="87" t="inlineStr">
        <is>
          <t>Inmediata</t>
        </is>
      </c>
      <c r="F26" s="87" t="inlineStr">
        <is>
          <t>Manuel Antonio Tocornal 670</t>
        </is>
      </c>
      <c r="G26" s="87" t="inlineStr">
        <is>
          <t>Santiago</t>
        </is>
      </c>
      <c r="H26" s="87" t="inlineStr">
        <is>
          <t>Disponible</t>
        </is>
      </c>
      <c r="I26" s="87" t="inlineStr">
        <is>
          <t>Estacionamiento</t>
        </is>
      </c>
      <c r="J26" s="87" t="inlineStr">
        <is>
          <t>Estacionamiento</t>
        </is>
      </c>
      <c r="K26" s="88" t="n">
        <v>0</v>
      </c>
      <c r="L26" s="88" t="n">
        <v>1</v>
      </c>
      <c r="M26" s="87" t="inlineStr"/>
      <c r="N26" s="87" t="inlineStr"/>
      <c r="O26" s="87" t="inlineStr"/>
      <c r="P26" s="88" t="n">
        <v>345</v>
      </c>
      <c r="Q26" s="87" t="inlineStr"/>
      <c r="R26" s="87" t="inlineStr"/>
      <c r="S26" s="87" t="inlineStr"/>
      <c r="T26" s="88" t="n">
        <v>0</v>
      </c>
      <c r="U26" s="87" t="inlineStr"/>
    </row>
    <row r="27" ht="14.4" customHeight="1">
      <c r="A27" s="87" t="inlineStr">
        <is>
          <t>INGEVEC</t>
        </is>
      </c>
      <c r="B27" s="87" t="inlineStr">
        <is>
          <t>TOC</t>
        </is>
      </c>
      <c r="C27" s="87" t="inlineStr">
        <is>
          <t>TOCORNAL</t>
        </is>
      </c>
      <c r="D27" s="87" t="inlineStr">
        <is>
          <t>Entrega Inmediata</t>
        </is>
      </c>
      <c r="E27" s="87" t="inlineStr">
        <is>
          <t>Inmediata</t>
        </is>
      </c>
      <c r="F27" s="87" t="inlineStr">
        <is>
          <t>Manuel Antonio Tocornal 670</t>
        </is>
      </c>
      <c r="G27" s="87" t="inlineStr">
        <is>
          <t>Santiago</t>
        </is>
      </c>
      <c r="H27" s="87" t="inlineStr">
        <is>
          <t>Disponible</t>
        </is>
      </c>
      <c r="I27" s="87" t="inlineStr">
        <is>
          <t>Estacionamiento</t>
        </is>
      </c>
      <c r="J27" s="87" t="inlineStr">
        <is>
          <t>Estacionamiento</t>
        </is>
      </c>
      <c r="K27" s="88" t="n">
        <v>0</v>
      </c>
      <c r="L27" s="88" t="n">
        <v>2</v>
      </c>
      <c r="M27" s="87" t="inlineStr"/>
      <c r="N27" s="87" t="inlineStr"/>
      <c r="O27" s="87" t="inlineStr"/>
      <c r="P27" s="88" t="n">
        <v>345</v>
      </c>
      <c r="Q27" s="87" t="inlineStr"/>
      <c r="R27" s="87" t="inlineStr"/>
      <c r="S27" s="87" t="inlineStr"/>
      <c r="T27" s="88" t="n">
        <v>0</v>
      </c>
      <c r="U27" s="87" t="inlineStr"/>
    </row>
    <row r="28" ht="14.4" customHeight="1">
      <c r="A28" s="87" t="inlineStr">
        <is>
          <t>INGEVEC</t>
        </is>
      </c>
      <c r="B28" s="87" t="inlineStr">
        <is>
          <t>TOC</t>
        </is>
      </c>
      <c r="C28" s="87" t="inlineStr">
        <is>
          <t>TOCORNAL</t>
        </is>
      </c>
      <c r="D28" s="87" t="inlineStr">
        <is>
          <t>Entrega Inmediata</t>
        </is>
      </c>
      <c r="E28" s="87" t="inlineStr">
        <is>
          <t>Inmediata</t>
        </is>
      </c>
      <c r="F28" s="87" t="inlineStr">
        <is>
          <t>Manuel Antonio Tocornal 670</t>
        </is>
      </c>
      <c r="G28" s="87" t="inlineStr">
        <is>
          <t>Santiago</t>
        </is>
      </c>
      <c r="H28" s="87" t="inlineStr">
        <is>
          <t>Disponible</t>
        </is>
      </c>
      <c r="I28" s="87" t="inlineStr">
        <is>
          <t>Estacionamiento</t>
        </is>
      </c>
      <c r="J28" s="87" t="inlineStr">
        <is>
          <t>Estacionamiento</t>
        </is>
      </c>
      <c r="K28" s="88" t="n">
        <v>0</v>
      </c>
      <c r="L28" s="88" t="n">
        <v>3</v>
      </c>
      <c r="M28" s="87" t="inlineStr"/>
      <c r="N28" s="87" t="inlineStr"/>
      <c r="O28" s="87" t="inlineStr"/>
      <c r="P28" s="88" t="n">
        <v>459</v>
      </c>
      <c r="Q28" s="87" t="inlineStr"/>
      <c r="R28" s="87" t="inlineStr"/>
      <c r="S28" s="87" t="inlineStr"/>
      <c r="T28" s="88" t="n">
        <v>0</v>
      </c>
      <c r="U28" s="87" t="inlineStr"/>
    </row>
    <row r="29" ht="14.4" customHeight="1">
      <c r="A29" s="87" t="inlineStr">
        <is>
          <t>INGEVEC</t>
        </is>
      </c>
      <c r="B29" s="87" t="inlineStr">
        <is>
          <t>TOC</t>
        </is>
      </c>
      <c r="C29" s="87" t="inlineStr">
        <is>
          <t>TOCORNAL</t>
        </is>
      </c>
      <c r="D29" s="87" t="inlineStr">
        <is>
          <t>Entrega Inmediata</t>
        </is>
      </c>
      <c r="E29" s="87" t="inlineStr">
        <is>
          <t>Inmediata</t>
        </is>
      </c>
      <c r="F29" s="87" t="inlineStr">
        <is>
          <t>Manuel Antonio Tocornal 670</t>
        </is>
      </c>
      <c r="G29" s="87" t="inlineStr">
        <is>
          <t>Santiago</t>
        </is>
      </c>
      <c r="H29" s="87" t="inlineStr">
        <is>
          <t>Disponible</t>
        </is>
      </c>
      <c r="I29" s="87" t="inlineStr">
        <is>
          <t>Estacionamiento</t>
        </is>
      </c>
      <c r="J29" s="87" t="inlineStr">
        <is>
          <t>Estacionamiento</t>
        </is>
      </c>
      <c r="K29" s="88" t="n">
        <v>0</v>
      </c>
      <c r="L29" s="88" t="n">
        <v>4</v>
      </c>
      <c r="M29" s="87" t="inlineStr"/>
      <c r="N29" s="87" t="inlineStr"/>
      <c r="O29" s="87" t="inlineStr"/>
      <c r="P29" s="88" t="n">
        <v>345</v>
      </c>
      <c r="Q29" s="87" t="inlineStr"/>
      <c r="R29" s="87" t="inlineStr"/>
      <c r="S29" s="87" t="inlineStr"/>
      <c r="T29" s="88" t="n">
        <v>0</v>
      </c>
      <c r="U29" s="87" t="inlineStr"/>
    </row>
    <row r="30" ht="14.4" customHeight="1">
      <c r="A30" s="87" t="inlineStr">
        <is>
          <t>INGEVEC</t>
        </is>
      </c>
      <c r="B30" s="87" t="inlineStr">
        <is>
          <t>TOC</t>
        </is>
      </c>
      <c r="C30" s="87" t="inlineStr">
        <is>
          <t>TOCORNAL</t>
        </is>
      </c>
      <c r="D30" s="87" t="inlineStr">
        <is>
          <t>Entrega Inmediata</t>
        </is>
      </c>
      <c r="E30" s="87" t="inlineStr">
        <is>
          <t>Inmediata</t>
        </is>
      </c>
      <c r="F30" s="87" t="inlineStr">
        <is>
          <t>Manuel Antonio Tocornal 670</t>
        </is>
      </c>
      <c r="G30" s="87" t="inlineStr">
        <is>
          <t>Santiago</t>
        </is>
      </c>
      <c r="H30" s="87" t="inlineStr">
        <is>
          <t>Disponible</t>
        </is>
      </c>
      <c r="I30" s="87" t="inlineStr">
        <is>
          <t>Estacionamiento</t>
        </is>
      </c>
      <c r="J30" s="87" t="inlineStr">
        <is>
          <t>Estacionamiento</t>
        </is>
      </c>
      <c r="K30" s="88" t="n">
        <v>0</v>
      </c>
      <c r="L30" s="88" t="n">
        <v>6</v>
      </c>
      <c r="M30" s="87" t="inlineStr"/>
      <c r="N30" s="87" t="inlineStr"/>
      <c r="O30" s="87" t="inlineStr"/>
      <c r="P30" s="88" t="n">
        <v>345</v>
      </c>
      <c r="Q30" s="87" t="inlineStr"/>
      <c r="R30" s="87" t="inlineStr"/>
      <c r="S30" s="87" t="inlineStr"/>
      <c r="T30" s="88" t="n">
        <v>0</v>
      </c>
      <c r="U30" s="87" t="inlineStr"/>
    </row>
    <row r="31" ht="14.4" customHeight="1">
      <c r="A31" s="87" t="inlineStr">
        <is>
          <t>INGEVEC</t>
        </is>
      </c>
      <c r="B31" s="87" t="inlineStr">
        <is>
          <t>TOC</t>
        </is>
      </c>
      <c r="C31" s="87" t="inlineStr">
        <is>
          <t>TOCORNAL</t>
        </is>
      </c>
      <c r="D31" s="87" t="inlineStr">
        <is>
          <t>Entrega Inmediata</t>
        </is>
      </c>
      <c r="E31" s="87" t="inlineStr">
        <is>
          <t>Inmediata</t>
        </is>
      </c>
      <c r="F31" s="87" t="inlineStr">
        <is>
          <t>Manuel Antonio Tocornal 670</t>
        </is>
      </c>
      <c r="G31" s="87" t="inlineStr">
        <is>
          <t>Santiago</t>
        </is>
      </c>
      <c r="H31" s="87" t="inlineStr">
        <is>
          <t>Disponible</t>
        </is>
      </c>
      <c r="I31" s="87" t="inlineStr">
        <is>
          <t>Estacionamiento</t>
        </is>
      </c>
      <c r="J31" s="87" t="inlineStr">
        <is>
          <t>Estacionamiento</t>
        </is>
      </c>
      <c r="K31" s="88" t="n">
        <v>0</v>
      </c>
      <c r="L31" s="88" t="n">
        <v>8</v>
      </c>
      <c r="M31" s="87" t="inlineStr"/>
      <c r="N31" s="87" t="inlineStr"/>
      <c r="O31" s="87" t="inlineStr"/>
      <c r="P31" s="88" t="n">
        <v>345</v>
      </c>
      <c r="Q31" s="87" t="inlineStr"/>
      <c r="R31" s="87" t="inlineStr"/>
      <c r="S31" s="87" t="inlineStr"/>
      <c r="T31" s="88" t="n">
        <v>0</v>
      </c>
      <c r="U31" s="87" t="inlineStr"/>
    </row>
    <row r="32" ht="14.4" customHeight="1">
      <c r="A32" s="87" t="inlineStr">
        <is>
          <t>INGEVEC</t>
        </is>
      </c>
      <c r="B32" s="87" t="inlineStr">
        <is>
          <t>TOC</t>
        </is>
      </c>
      <c r="C32" s="87" t="inlineStr">
        <is>
          <t>TOCORNAL</t>
        </is>
      </c>
      <c r="D32" s="87" t="inlineStr">
        <is>
          <t>Entrega Inmediata</t>
        </is>
      </c>
      <c r="E32" s="87" t="inlineStr">
        <is>
          <t>Inmediata</t>
        </is>
      </c>
      <c r="F32" s="87" t="inlineStr">
        <is>
          <t>Manuel Antonio Tocornal 670</t>
        </is>
      </c>
      <c r="G32" s="87" t="inlineStr">
        <is>
          <t>Santiago</t>
        </is>
      </c>
      <c r="H32" s="87" t="inlineStr">
        <is>
          <t>Disponible</t>
        </is>
      </c>
      <c r="I32" s="87" t="inlineStr">
        <is>
          <t>Estacionamiento</t>
        </is>
      </c>
      <c r="J32" s="87" t="inlineStr">
        <is>
          <t>Estacionamiento</t>
        </is>
      </c>
      <c r="K32" s="88" t="n">
        <v>0</v>
      </c>
      <c r="L32" s="88" t="n">
        <v>9</v>
      </c>
      <c r="M32" s="87" t="inlineStr"/>
      <c r="N32" s="87" t="inlineStr"/>
      <c r="O32" s="87" t="inlineStr"/>
      <c r="P32" s="88" t="n">
        <v>338</v>
      </c>
      <c r="Q32" s="87" t="inlineStr"/>
      <c r="R32" s="87" t="inlineStr"/>
      <c r="S32" s="87" t="inlineStr"/>
      <c r="T32" s="88" t="n">
        <v>0</v>
      </c>
      <c r="U32" s="87" t="inlineStr"/>
    </row>
    <row r="33" ht="14.4" customHeight="1">
      <c r="A33" s="87" t="inlineStr">
        <is>
          <t>INGEVEC</t>
        </is>
      </c>
      <c r="B33" s="87" t="inlineStr">
        <is>
          <t>TOC</t>
        </is>
      </c>
      <c r="C33" s="87" t="inlineStr">
        <is>
          <t>TOCORNAL</t>
        </is>
      </c>
      <c r="D33" s="87" t="inlineStr">
        <is>
          <t>Entrega Inmediata</t>
        </is>
      </c>
      <c r="E33" s="87" t="inlineStr">
        <is>
          <t>Inmediata</t>
        </is>
      </c>
      <c r="F33" s="87" t="inlineStr">
        <is>
          <t>Manuel Antonio Tocornal 670</t>
        </is>
      </c>
      <c r="G33" s="87" t="inlineStr">
        <is>
          <t>Santiago</t>
        </is>
      </c>
      <c r="H33" s="87" t="inlineStr">
        <is>
          <t>Disponible</t>
        </is>
      </c>
      <c r="I33" s="87" t="inlineStr">
        <is>
          <t>Estacionamiento</t>
        </is>
      </c>
      <c r="J33" s="87" t="inlineStr">
        <is>
          <t>Estacionamiento</t>
        </is>
      </c>
      <c r="K33" s="88" t="n">
        <v>0</v>
      </c>
      <c r="L33" s="88" t="n">
        <v>11</v>
      </c>
      <c r="M33" s="87" t="inlineStr"/>
      <c r="N33" s="87" t="inlineStr"/>
      <c r="O33" s="87" t="inlineStr"/>
      <c r="P33" s="88" t="n">
        <v>338</v>
      </c>
      <c r="Q33" s="87" t="inlineStr"/>
      <c r="R33" s="87" t="inlineStr"/>
      <c r="S33" s="87" t="inlineStr"/>
      <c r="T33" s="88" t="n">
        <v>0</v>
      </c>
      <c r="U33" s="87" t="inlineStr"/>
    </row>
    <row r="34" ht="14.4" customHeight="1">
      <c r="A34" s="87" t="inlineStr">
        <is>
          <t>INGEVEC</t>
        </is>
      </c>
      <c r="B34" s="87" t="inlineStr">
        <is>
          <t>TOC</t>
        </is>
      </c>
      <c r="C34" s="87" t="inlineStr">
        <is>
          <t>TOCORNAL</t>
        </is>
      </c>
      <c r="D34" s="87" t="inlineStr">
        <is>
          <t>Entrega Inmediata</t>
        </is>
      </c>
      <c r="E34" s="87" t="inlineStr">
        <is>
          <t>Inmediata</t>
        </is>
      </c>
      <c r="F34" s="87" t="inlineStr">
        <is>
          <t>Manuel Antonio Tocornal 670</t>
        </is>
      </c>
      <c r="G34" s="87" t="inlineStr">
        <is>
          <t>Santiago</t>
        </is>
      </c>
      <c r="H34" s="87" t="inlineStr">
        <is>
          <t>Disponible</t>
        </is>
      </c>
      <c r="I34" s="87" t="inlineStr">
        <is>
          <t>Estacionamiento</t>
        </is>
      </c>
      <c r="J34" s="87" t="inlineStr">
        <is>
          <t>Estacionamiento</t>
        </is>
      </c>
      <c r="K34" s="88" t="n">
        <v>0</v>
      </c>
      <c r="L34" s="88" t="n">
        <v>12</v>
      </c>
      <c r="M34" s="87" t="inlineStr"/>
      <c r="N34" s="87" t="inlineStr"/>
      <c r="O34" s="87" t="inlineStr"/>
      <c r="P34" s="88" t="n">
        <v>322</v>
      </c>
      <c r="Q34" s="87" t="inlineStr"/>
      <c r="R34" s="87" t="inlineStr"/>
      <c r="S34" s="87" t="inlineStr"/>
      <c r="T34" s="88" t="n">
        <v>0</v>
      </c>
      <c r="U34" s="87" t="inlineStr"/>
    </row>
    <row r="35" ht="14.4" customHeight="1">
      <c r="A35" s="87" t="inlineStr">
        <is>
          <t>INGEVEC</t>
        </is>
      </c>
      <c r="B35" s="87" t="inlineStr">
        <is>
          <t>TOC</t>
        </is>
      </c>
      <c r="C35" s="87" t="inlineStr">
        <is>
          <t>TOCORNAL</t>
        </is>
      </c>
      <c r="D35" s="87" t="inlineStr">
        <is>
          <t>Entrega Inmediata</t>
        </is>
      </c>
      <c r="E35" s="87" t="inlineStr">
        <is>
          <t>Inmediata</t>
        </is>
      </c>
      <c r="F35" s="87" t="inlineStr">
        <is>
          <t>Manuel Antonio Tocornal 670</t>
        </is>
      </c>
      <c r="G35" s="87" t="inlineStr">
        <is>
          <t>Santiago</t>
        </is>
      </c>
      <c r="H35" s="87" t="inlineStr">
        <is>
          <t>Disponible</t>
        </is>
      </c>
      <c r="I35" s="87" t="inlineStr">
        <is>
          <t>Estacionamiento</t>
        </is>
      </c>
      <c r="J35" s="87" t="inlineStr">
        <is>
          <t>Estacionamiento</t>
        </is>
      </c>
      <c r="K35" s="88" t="n">
        <v>0</v>
      </c>
      <c r="L35" s="88" t="n">
        <v>15</v>
      </c>
      <c r="M35" s="87" t="inlineStr"/>
      <c r="N35" s="87" t="inlineStr"/>
      <c r="O35" s="87" t="inlineStr"/>
      <c r="P35" s="88" t="n">
        <v>315</v>
      </c>
      <c r="Q35" s="87" t="inlineStr"/>
      <c r="R35" s="87" t="inlineStr"/>
      <c r="S35" s="87" t="inlineStr"/>
      <c r="T35" s="88" t="n">
        <v>0</v>
      </c>
      <c r="U35" s="87" t="inlineStr"/>
    </row>
    <row r="36" ht="14.4" customHeight="1">
      <c r="A36" s="87" t="inlineStr">
        <is>
          <t>INGEVEC</t>
        </is>
      </c>
      <c r="B36" s="87" t="inlineStr">
        <is>
          <t>TOC</t>
        </is>
      </c>
      <c r="C36" s="87" t="inlineStr">
        <is>
          <t>TOCORNAL</t>
        </is>
      </c>
      <c r="D36" s="87" t="inlineStr">
        <is>
          <t>Entrega Inmediata</t>
        </is>
      </c>
      <c r="E36" s="87" t="inlineStr">
        <is>
          <t>Inmediata</t>
        </is>
      </c>
      <c r="F36" s="87" t="inlineStr">
        <is>
          <t>Manuel Antonio Tocornal 670</t>
        </is>
      </c>
      <c r="G36" s="87" t="inlineStr">
        <is>
          <t>Santiago</t>
        </is>
      </c>
      <c r="H36" s="87" t="inlineStr">
        <is>
          <t>Disponible</t>
        </is>
      </c>
      <c r="I36" s="87" t="inlineStr">
        <is>
          <t>Estacionamiento</t>
        </is>
      </c>
      <c r="J36" s="87" t="inlineStr">
        <is>
          <t>Estacionamiento</t>
        </is>
      </c>
      <c r="K36" s="88" t="n">
        <v>0</v>
      </c>
      <c r="L36" s="88" t="n">
        <v>16</v>
      </c>
      <c r="M36" s="87" t="inlineStr"/>
      <c r="N36" s="87" t="inlineStr"/>
      <c r="O36" s="87" t="inlineStr"/>
      <c r="P36" s="88" t="n">
        <v>322</v>
      </c>
      <c r="Q36" s="87" t="inlineStr"/>
      <c r="R36" s="87" t="inlineStr"/>
      <c r="S36" s="87" t="inlineStr"/>
      <c r="T36" s="88" t="n">
        <v>0</v>
      </c>
      <c r="U36" s="87" t="inlineStr"/>
    </row>
    <row r="37" ht="14.4" customHeight="1">
      <c r="A37" s="87" t="inlineStr">
        <is>
          <t>INGEVEC</t>
        </is>
      </c>
      <c r="B37" s="87" t="inlineStr">
        <is>
          <t>TOC</t>
        </is>
      </c>
      <c r="C37" s="87" t="inlineStr">
        <is>
          <t>TOCORNAL</t>
        </is>
      </c>
      <c r="D37" s="87" t="inlineStr">
        <is>
          <t>Entrega Inmediata</t>
        </is>
      </c>
      <c r="E37" s="87" t="inlineStr">
        <is>
          <t>Inmediata</t>
        </is>
      </c>
      <c r="F37" s="87" t="inlineStr">
        <is>
          <t>Manuel Antonio Tocornal 670</t>
        </is>
      </c>
      <c r="G37" s="87" t="inlineStr">
        <is>
          <t>Santiago</t>
        </is>
      </c>
      <c r="H37" s="87" t="inlineStr">
        <is>
          <t>Disponible</t>
        </is>
      </c>
      <c r="I37" s="87" t="inlineStr">
        <is>
          <t>Estacionamiento</t>
        </is>
      </c>
      <c r="J37" s="87" t="inlineStr">
        <is>
          <t>Estacionamiento</t>
        </is>
      </c>
      <c r="K37" s="88" t="n">
        <v>0</v>
      </c>
      <c r="L37" s="88" t="n">
        <v>23</v>
      </c>
      <c r="M37" s="87" t="inlineStr"/>
      <c r="N37" s="87" t="inlineStr"/>
      <c r="O37" s="87" t="inlineStr"/>
      <c r="P37" s="88" t="n">
        <v>429</v>
      </c>
      <c r="Q37" s="87" t="inlineStr"/>
      <c r="R37" s="87" t="inlineStr"/>
      <c r="S37" s="87" t="inlineStr"/>
      <c r="T37" s="88" t="n">
        <v>0</v>
      </c>
      <c r="U37" s="87" t="inlineStr"/>
    </row>
    <row r="38" ht="14.4" customHeight="1">
      <c r="A38" s="87" t="inlineStr">
        <is>
          <t>INGEVEC</t>
        </is>
      </c>
      <c r="B38" s="87" t="inlineStr">
        <is>
          <t>TOC</t>
        </is>
      </c>
      <c r="C38" s="87" t="inlineStr">
        <is>
          <t>TOCORNAL</t>
        </is>
      </c>
      <c r="D38" s="87" t="inlineStr">
        <is>
          <t>Entrega Inmediata</t>
        </is>
      </c>
      <c r="E38" s="87" t="inlineStr">
        <is>
          <t>Inmediata</t>
        </is>
      </c>
      <c r="F38" s="87" t="inlineStr">
        <is>
          <t>Manuel Antonio Tocornal 670</t>
        </is>
      </c>
      <c r="G38" s="87" t="inlineStr">
        <is>
          <t>Santiago</t>
        </is>
      </c>
      <c r="H38" s="87" t="inlineStr">
        <is>
          <t>Disponible</t>
        </is>
      </c>
      <c r="I38" s="87" t="inlineStr">
        <is>
          <t>Estacionamiento</t>
        </is>
      </c>
      <c r="J38" s="87" t="inlineStr">
        <is>
          <t>Estacionamiento</t>
        </is>
      </c>
      <c r="K38" s="88" t="n">
        <v>0</v>
      </c>
      <c r="L38" s="88" t="n">
        <v>25</v>
      </c>
      <c r="M38" s="87" t="inlineStr"/>
      <c r="N38" s="87" t="inlineStr"/>
      <c r="O38" s="87" t="inlineStr"/>
      <c r="P38" s="88" t="n">
        <v>322</v>
      </c>
      <c r="Q38" s="87" t="inlineStr"/>
      <c r="R38" s="87" t="inlineStr"/>
      <c r="S38" s="87" t="inlineStr"/>
      <c r="T38" s="88" t="n">
        <v>0</v>
      </c>
      <c r="U38" s="87" t="inlineStr"/>
    </row>
    <row r="39" ht="14.4" customHeight="1">
      <c r="A39" s="87" t="inlineStr">
        <is>
          <t>INGEVEC</t>
        </is>
      </c>
      <c r="B39" s="87" t="inlineStr">
        <is>
          <t>TOC</t>
        </is>
      </c>
      <c r="C39" s="87" t="inlineStr">
        <is>
          <t>TOCORNAL</t>
        </is>
      </c>
      <c r="D39" s="87" t="inlineStr">
        <is>
          <t>Entrega Inmediata</t>
        </is>
      </c>
      <c r="E39" s="87" t="inlineStr">
        <is>
          <t>Inmediata</t>
        </is>
      </c>
      <c r="F39" s="87" t="inlineStr">
        <is>
          <t>Manuel Antonio Tocornal 670</t>
        </is>
      </c>
      <c r="G39" s="87" t="inlineStr">
        <is>
          <t>Santiago</t>
        </is>
      </c>
      <c r="H39" s="87" t="inlineStr">
        <is>
          <t>Disponible</t>
        </is>
      </c>
      <c r="I39" s="87" t="inlineStr">
        <is>
          <t>Estacionamiento</t>
        </is>
      </c>
      <c r="J39" s="87" t="inlineStr">
        <is>
          <t>Estacionamiento</t>
        </is>
      </c>
      <c r="K39" s="88" t="n">
        <v>0</v>
      </c>
      <c r="L39" s="88" t="n">
        <v>28</v>
      </c>
      <c r="M39" s="87" t="inlineStr"/>
      <c r="N39" s="87" t="inlineStr"/>
      <c r="O39" s="87" t="inlineStr"/>
      <c r="P39" s="88" t="n">
        <v>322</v>
      </c>
      <c r="Q39" s="87" t="inlineStr"/>
      <c r="R39" s="87" t="inlineStr"/>
      <c r="S39" s="87" t="inlineStr"/>
      <c r="T39" s="88" t="n">
        <v>0</v>
      </c>
      <c r="U39" s="87" t="inlineStr"/>
    </row>
    <row r="40" ht="14.4" customHeight="1">
      <c r="A40" s="87" t="inlineStr">
        <is>
          <t>INGEVEC</t>
        </is>
      </c>
      <c r="B40" s="87" t="inlineStr">
        <is>
          <t>TOC</t>
        </is>
      </c>
      <c r="C40" s="87" t="inlineStr">
        <is>
          <t>TOCORNAL</t>
        </is>
      </c>
      <c r="D40" s="87" t="inlineStr">
        <is>
          <t>Entrega Inmediata</t>
        </is>
      </c>
      <c r="E40" s="87" t="inlineStr">
        <is>
          <t>Inmediata</t>
        </is>
      </c>
      <c r="F40" s="87" t="inlineStr">
        <is>
          <t>Manuel Antonio Tocornal 670</t>
        </is>
      </c>
      <c r="G40" s="87" t="inlineStr">
        <is>
          <t>Santiago</t>
        </is>
      </c>
      <c r="H40" s="87" t="inlineStr">
        <is>
          <t>Disponible</t>
        </is>
      </c>
      <c r="I40" s="87" t="inlineStr">
        <is>
          <t>Estacionamiento</t>
        </is>
      </c>
      <c r="J40" s="87" t="inlineStr">
        <is>
          <t>Estacionamiento</t>
        </is>
      </c>
      <c r="K40" s="88" t="n">
        <v>0</v>
      </c>
      <c r="L40" s="88" t="n">
        <v>29</v>
      </c>
      <c r="M40" s="87" t="inlineStr"/>
      <c r="N40" s="87" t="inlineStr"/>
      <c r="O40" s="87" t="inlineStr"/>
      <c r="P40" s="88" t="n">
        <v>322</v>
      </c>
      <c r="Q40" s="87" t="inlineStr"/>
      <c r="R40" s="87" t="inlineStr"/>
      <c r="S40" s="87" t="inlineStr"/>
      <c r="T40" s="88" t="n">
        <v>0</v>
      </c>
      <c r="U40" s="87" t="inlineStr"/>
    </row>
    <row r="41" ht="14.4" customHeight="1">
      <c r="A41" s="87" t="inlineStr">
        <is>
          <t>INGEVEC</t>
        </is>
      </c>
      <c r="B41" s="87" t="inlineStr">
        <is>
          <t>TOC</t>
        </is>
      </c>
      <c r="C41" s="87" t="inlineStr">
        <is>
          <t>TOCORNAL</t>
        </is>
      </c>
      <c r="D41" s="87" t="inlineStr">
        <is>
          <t>Entrega Inmediata</t>
        </is>
      </c>
      <c r="E41" s="87" t="inlineStr">
        <is>
          <t>Inmediata</t>
        </is>
      </c>
      <c r="F41" s="87" t="inlineStr">
        <is>
          <t>Manuel Antonio Tocornal 670</t>
        </is>
      </c>
      <c r="G41" s="87" t="inlineStr">
        <is>
          <t>Santiago</t>
        </is>
      </c>
      <c r="H41" s="87" t="inlineStr">
        <is>
          <t>Disponible</t>
        </is>
      </c>
      <c r="I41" s="87" t="inlineStr">
        <is>
          <t>Estacionamiento</t>
        </is>
      </c>
      <c r="J41" s="87" t="inlineStr">
        <is>
          <t>Estacionamiento</t>
        </is>
      </c>
      <c r="K41" s="88" t="n">
        <v>0</v>
      </c>
      <c r="L41" s="88" t="n">
        <v>32</v>
      </c>
      <c r="M41" s="87" t="inlineStr"/>
      <c r="N41" s="87" t="inlineStr"/>
      <c r="O41" s="87" t="inlineStr"/>
      <c r="P41" s="88" t="n">
        <v>322</v>
      </c>
      <c r="Q41" s="87" t="inlineStr"/>
      <c r="R41" s="87" t="inlineStr"/>
      <c r="S41" s="87" t="inlineStr"/>
      <c r="T41" s="88" t="n">
        <v>0</v>
      </c>
      <c r="U41" s="87" t="inlineStr"/>
    </row>
    <row r="42" ht="14.4" customHeight="1">
      <c r="A42" s="87" t="inlineStr">
        <is>
          <t>INGEVEC</t>
        </is>
      </c>
      <c r="B42" s="87" t="inlineStr">
        <is>
          <t>TOC</t>
        </is>
      </c>
      <c r="C42" s="87" t="inlineStr">
        <is>
          <t>TOCORNAL</t>
        </is>
      </c>
      <c r="D42" s="87" t="inlineStr">
        <is>
          <t>Entrega Inmediata</t>
        </is>
      </c>
      <c r="E42" s="87" t="inlineStr">
        <is>
          <t>Inmediata</t>
        </is>
      </c>
      <c r="F42" s="87" t="inlineStr">
        <is>
          <t>Manuel Antonio Tocornal 670</t>
        </is>
      </c>
      <c r="G42" s="87" t="inlineStr">
        <is>
          <t>Santiago</t>
        </is>
      </c>
      <c r="H42" s="87" t="inlineStr">
        <is>
          <t>Disponible</t>
        </is>
      </c>
      <c r="I42" s="87" t="inlineStr">
        <is>
          <t>Estacionamiento</t>
        </is>
      </c>
      <c r="J42" s="87" t="inlineStr">
        <is>
          <t>Estacionamiento</t>
        </is>
      </c>
      <c r="K42" s="88" t="n">
        <v>0</v>
      </c>
      <c r="L42" s="88" t="n">
        <v>33</v>
      </c>
      <c r="M42" s="87" t="inlineStr"/>
      <c r="N42" s="87" t="inlineStr"/>
      <c r="O42" s="87" t="inlineStr"/>
      <c r="P42" s="88" t="n">
        <v>322</v>
      </c>
      <c r="Q42" s="87" t="inlineStr"/>
      <c r="R42" s="87" t="inlineStr"/>
      <c r="S42" s="87" t="inlineStr"/>
      <c r="T42" s="88" t="n">
        <v>0</v>
      </c>
      <c r="U42" s="87" t="inlineStr"/>
    </row>
    <row r="43" ht="14.4" customHeight="1">
      <c r="A43" s="87" t="inlineStr">
        <is>
          <t>INGEVEC</t>
        </is>
      </c>
      <c r="B43" s="87" t="inlineStr">
        <is>
          <t>TOC</t>
        </is>
      </c>
      <c r="C43" s="87" t="inlineStr">
        <is>
          <t>TOCORNAL</t>
        </is>
      </c>
      <c r="D43" s="87" t="inlineStr">
        <is>
          <t>Entrega Inmediata</t>
        </is>
      </c>
      <c r="E43" s="87" t="inlineStr">
        <is>
          <t>Inmediata</t>
        </is>
      </c>
      <c r="F43" s="87" t="inlineStr">
        <is>
          <t>Manuel Antonio Tocornal 670</t>
        </is>
      </c>
      <c r="G43" s="87" t="inlineStr">
        <is>
          <t>Santiago</t>
        </is>
      </c>
      <c r="H43" s="87" t="inlineStr">
        <is>
          <t>Disponible</t>
        </is>
      </c>
      <c r="I43" s="87" t="inlineStr">
        <is>
          <t>Estacionamiento</t>
        </is>
      </c>
      <c r="J43" s="87" t="inlineStr">
        <is>
          <t>Estacionamiento</t>
        </is>
      </c>
      <c r="K43" s="88" t="n">
        <v>0</v>
      </c>
      <c r="L43" s="88" t="n">
        <v>34</v>
      </c>
      <c r="M43" s="87" t="inlineStr"/>
      <c r="N43" s="87" t="inlineStr"/>
      <c r="O43" s="87" t="inlineStr"/>
      <c r="P43" s="88" t="n">
        <v>322</v>
      </c>
      <c r="Q43" s="87" t="inlineStr"/>
      <c r="R43" s="87" t="inlineStr"/>
      <c r="S43" s="87" t="inlineStr"/>
      <c r="T43" s="88" t="n">
        <v>0</v>
      </c>
      <c r="U43" s="87" t="inlineStr"/>
    </row>
    <row r="44" ht="14.4" customHeight="1">
      <c r="A44" s="87" t="inlineStr">
        <is>
          <t>INGEVEC</t>
        </is>
      </c>
      <c r="B44" s="87" t="inlineStr">
        <is>
          <t>TOC</t>
        </is>
      </c>
      <c r="C44" s="87" t="inlineStr">
        <is>
          <t>TOCORNAL</t>
        </is>
      </c>
      <c r="D44" s="87" t="inlineStr">
        <is>
          <t>Entrega Inmediata</t>
        </is>
      </c>
      <c r="E44" s="87" t="inlineStr">
        <is>
          <t>Inmediata</t>
        </is>
      </c>
      <c r="F44" s="87" t="inlineStr">
        <is>
          <t>Manuel Antonio Tocornal 670</t>
        </is>
      </c>
      <c r="G44" s="87" t="inlineStr">
        <is>
          <t>Santiago</t>
        </is>
      </c>
      <c r="H44" s="87" t="inlineStr">
        <is>
          <t>Disponible</t>
        </is>
      </c>
      <c r="I44" s="87" t="inlineStr">
        <is>
          <t>Estacionamiento</t>
        </is>
      </c>
      <c r="J44" s="87" t="inlineStr">
        <is>
          <t>Estacionamiento</t>
        </is>
      </c>
      <c r="K44" s="88" t="n">
        <v>0</v>
      </c>
      <c r="L44" s="88" t="n">
        <v>36</v>
      </c>
      <c r="M44" s="87" t="inlineStr"/>
      <c r="N44" s="87" t="inlineStr"/>
      <c r="O44" s="87" t="inlineStr"/>
      <c r="P44" s="88" t="n">
        <v>322</v>
      </c>
      <c r="Q44" s="87" t="inlineStr"/>
      <c r="R44" s="87" t="inlineStr"/>
      <c r="S44" s="87" t="inlineStr"/>
      <c r="T44" s="88" t="n">
        <v>0</v>
      </c>
      <c r="U44" s="87" t="inlineStr"/>
    </row>
    <row r="45" ht="14.4" customHeight="1">
      <c r="A45" s="87" t="inlineStr">
        <is>
          <t>INGEVEC</t>
        </is>
      </c>
      <c r="B45" s="87" t="inlineStr">
        <is>
          <t>TOC</t>
        </is>
      </c>
      <c r="C45" s="87" t="inlineStr">
        <is>
          <t>TOCORNAL</t>
        </is>
      </c>
      <c r="D45" s="87" t="inlineStr">
        <is>
          <t>Entrega Inmediata</t>
        </is>
      </c>
      <c r="E45" s="87" t="inlineStr">
        <is>
          <t>Inmediata</t>
        </is>
      </c>
      <c r="F45" s="87" t="inlineStr">
        <is>
          <t>Manuel Antonio Tocornal 670</t>
        </is>
      </c>
      <c r="G45" s="87" t="inlineStr">
        <is>
          <t>Santiago</t>
        </is>
      </c>
      <c r="H45" s="87" t="inlineStr">
        <is>
          <t>Disponible</t>
        </is>
      </c>
      <c r="I45" s="87" t="inlineStr">
        <is>
          <t>Estacionamiento</t>
        </is>
      </c>
      <c r="J45" s="87" t="inlineStr">
        <is>
          <t>Estacionamiento</t>
        </is>
      </c>
      <c r="K45" s="88" t="n">
        <v>0</v>
      </c>
      <c r="L45" s="88" t="n">
        <v>37</v>
      </c>
      <c r="M45" s="87" t="inlineStr"/>
      <c r="N45" s="87" t="inlineStr"/>
      <c r="O45" s="87" t="inlineStr"/>
      <c r="P45" s="88" t="n">
        <v>322</v>
      </c>
      <c r="Q45" s="87" t="inlineStr"/>
      <c r="R45" s="87" t="inlineStr"/>
      <c r="S45" s="87" t="inlineStr"/>
      <c r="T45" s="88" t="n">
        <v>0</v>
      </c>
      <c r="U45" s="87" t="inlineStr"/>
    </row>
    <row r="46" ht="14.4" customHeight="1">
      <c r="A46" s="87" t="inlineStr">
        <is>
          <t>INGEVEC</t>
        </is>
      </c>
      <c r="B46" s="87" t="inlineStr">
        <is>
          <t>TOC</t>
        </is>
      </c>
      <c r="C46" s="87" t="inlineStr">
        <is>
          <t>TOCORNAL</t>
        </is>
      </c>
      <c r="D46" s="87" t="inlineStr">
        <is>
          <t>Entrega Inmediata</t>
        </is>
      </c>
      <c r="E46" s="87" t="inlineStr">
        <is>
          <t>Inmediata</t>
        </is>
      </c>
      <c r="F46" s="87" t="inlineStr">
        <is>
          <t>Manuel Antonio Tocornal 670</t>
        </is>
      </c>
      <c r="G46" s="87" t="inlineStr">
        <is>
          <t>Santiago</t>
        </is>
      </c>
      <c r="H46" s="87" t="inlineStr">
        <is>
          <t>Disponible</t>
        </is>
      </c>
      <c r="I46" s="87" t="inlineStr">
        <is>
          <t>Estacionamiento</t>
        </is>
      </c>
      <c r="J46" s="87" t="inlineStr">
        <is>
          <t>Estacionamiento</t>
        </is>
      </c>
      <c r="K46" s="88" t="n">
        <v>0</v>
      </c>
      <c r="L46" s="88" t="n">
        <v>38</v>
      </c>
      <c r="M46" s="87" t="inlineStr"/>
      <c r="N46" s="87" t="inlineStr"/>
      <c r="O46" s="87" t="inlineStr"/>
      <c r="P46" s="88" t="n">
        <v>322</v>
      </c>
      <c r="Q46" s="87" t="inlineStr"/>
      <c r="R46" s="87" t="inlineStr"/>
      <c r="S46" s="87" t="inlineStr"/>
      <c r="T46" s="88" t="n">
        <v>0</v>
      </c>
      <c r="U46" s="87" t="inlineStr"/>
    </row>
    <row r="47" ht="14.4" customHeight="1">
      <c r="A47" s="87" t="inlineStr">
        <is>
          <t>INGEVEC</t>
        </is>
      </c>
      <c r="B47" s="87" t="inlineStr">
        <is>
          <t>TOC</t>
        </is>
      </c>
      <c r="C47" s="87" t="inlineStr">
        <is>
          <t>TOCORNAL</t>
        </is>
      </c>
      <c r="D47" s="87" t="inlineStr">
        <is>
          <t>Entrega Inmediata</t>
        </is>
      </c>
      <c r="E47" s="87" t="inlineStr">
        <is>
          <t>Inmediata</t>
        </is>
      </c>
      <c r="F47" s="87" t="inlineStr">
        <is>
          <t>Manuel Antonio Tocornal 670</t>
        </is>
      </c>
      <c r="G47" s="87" t="inlineStr">
        <is>
          <t>Santiago</t>
        </is>
      </c>
      <c r="H47" s="87" t="inlineStr">
        <is>
          <t>Disponible</t>
        </is>
      </c>
      <c r="I47" s="87" t="inlineStr">
        <is>
          <t>Estacionamiento</t>
        </is>
      </c>
      <c r="J47" s="87" t="inlineStr">
        <is>
          <t>Estacionamiento</t>
        </is>
      </c>
      <c r="K47" s="88" t="n">
        <v>0</v>
      </c>
      <c r="L47" s="88" t="n">
        <v>39</v>
      </c>
      <c r="M47" s="87" t="inlineStr"/>
      <c r="N47" s="87" t="inlineStr"/>
      <c r="O47" s="87" t="inlineStr"/>
      <c r="P47" s="88" t="n">
        <v>322</v>
      </c>
      <c r="Q47" s="87" t="inlineStr"/>
      <c r="R47" s="87" t="inlineStr"/>
      <c r="S47" s="87" t="inlineStr"/>
      <c r="T47" s="88" t="n">
        <v>0</v>
      </c>
      <c r="U47" s="87" t="inlineStr"/>
    </row>
    <row r="48" ht="14.4" customHeight="1">
      <c r="A48" s="87" t="inlineStr">
        <is>
          <t>INGEVEC</t>
        </is>
      </c>
      <c r="B48" s="87" t="inlineStr">
        <is>
          <t>TOC</t>
        </is>
      </c>
      <c r="C48" s="87" t="inlineStr">
        <is>
          <t>TOCORNAL</t>
        </is>
      </c>
      <c r="D48" s="87" t="inlineStr">
        <is>
          <t>Entrega Inmediata</t>
        </is>
      </c>
      <c r="E48" s="87" t="inlineStr">
        <is>
          <t>Inmediata</t>
        </is>
      </c>
      <c r="F48" s="87" t="inlineStr">
        <is>
          <t>Manuel Antonio Tocornal 670</t>
        </is>
      </c>
      <c r="G48" s="87" t="inlineStr">
        <is>
          <t>Santiago</t>
        </is>
      </c>
      <c r="H48" s="87" t="inlineStr">
        <is>
          <t>Disponible</t>
        </is>
      </c>
      <c r="I48" s="87" t="inlineStr">
        <is>
          <t>Estacionamiento</t>
        </is>
      </c>
      <c r="J48" s="87" t="inlineStr">
        <is>
          <t>Estacionamiento</t>
        </is>
      </c>
      <c r="K48" s="88" t="n">
        <v>0</v>
      </c>
      <c r="L48" s="88" t="n">
        <v>40</v>
      </c>
      <c r="M48" s="87" t="inlineStr"/>
      <c r="N48" s="87" t="inlineStr"/>
      <c r="O48" s="87" t="inlineStr"/>
      <c r="P48" s="88" t="n">
        <v>322</v>
      </c>
      <c r="Q48" s="87" t="inlineStr"/>
      <c r="R48" s="87" t="inlineStr"/>
      <c r="S48" s="87" t="inlineStr"/>
      <c r="T48" s="88" t="n">
        <v>0</v>
      </c>
      <c r="U48" s="87" t="inlineStr"/>
    </row>
    <row r="49" ht="14.4" customHeight="1">
      <c r="A49" s="87" t="inlineStr">
        <is>
          <t>INGEVEC</t>
        </is>
      </c>
      <c r="B49" s="87" t="inlineStr">
        <is>
          <t>TOC</t>
        </is>
      </c>
      <c r="C49" s="87" t="inlineStr">
        <is>
          <t>TOCORNAL</t>
        </is>
      </c>
      <c r="D49" s="87" t="inlineStr">
        <is>
          <t>Entrega Inmediata</t>
        </is>
      </c>
      <c r="E49" s="87" t="inlineStr">
        <is>
          <t>Inmediata</t>
        </is>
      </c>
      <c r="F49" s="87" t="inlineStr">
        <is>
          <t>Manuel Antonio Tocornal 670</t>
        </is>
      </c>
      <c r="G49" s="87" t="inlineStr">
        <is>
          <t>Santiago</t>
        </is>
      </c>
      <c r="H49" s="87" t="inlineStr">
        <is>
          <t>Disponible</t>
        </is>
      </c>
      <c r="I49" s="87" t="inlineStr">
        <is>
          <t>Estacionamiento</t>
        </is>
      </c>
      <c r="J49" s="87" t="inlineStr">
        <is>
          <t>Estacionamiento</t>
        </is>
      </c>
      <c r="K49" s="88" t="n">
        <v>0</v>
      </c>
      <c r="L49" s="88" t="n">
        <v>41</v>
      </c>
      <c r="M49" s="87" t="inlineStr"/>
      <c r="N49" s="87" t="inlineStr"/>
      <c r="O49" s="87" t="inlineStr"/>
      <c r="P49" s="88" t="n">
        <v>322</v>
      </c>
      <c r="Q49" s="87" t="inlineStr"/>
      <c r="R49" s="87" t="inlineStr"/>
      <c r="S49" s="87" t="inlineStr"/>
      <c r="T49" s="88" t="n">
        <v>0</v>
      </c>
      <c r="U49" s="87" t="inlineStr"/>
    </row>
    <row r="50" ht="14.4" customHeight="1">
      <c r="A50" s="87" t="inlineStr">
        <is>
          <t>INGEVEC</t>
        </is>
      </c>
      <c r="B50" s="87" t="inlineStr">
        <is>
          <t>TOC</t>
        </is>
      </c>
      <c r="C50" s="87" t="inlineStr">
        <is>
          <t>TOCORNAL</t>
        </is>
      </c>
      <c r="D50" s="87" t="inlineStr">
        <is>
          <t>Entrega Inmediata</t>
        </is>
      </c>
      <c r="E50" s="87" t="inlineStr">
        <is>
          <t>Inmediata</t>
        </is>
      </c>
      <c r="F50" s="87" t="inlineStr">
        <is>
          <t>Manuel Antonio Tocornal 670</t>
        </is>
      </c>
      <c r="G50" s="87" t="inlineStr">
        <is>
          <t>Santiago</t>
        </is>
      </c>
      <c r="H50" s="87" t="inlineStr">
        <is>
          <t>Disponible</t>
        </is>
      </c>
      <c r="I50" s="87" t="inlineStr">
        <is>
          <t>Estacionamiento</t>
        </is>
      </c>
      <c r="J50" s="87" t="inlineStr">
        <is>
          <t>Estacionamiento</t>
        </is>
      </c>
      <c r="K50" s="88" t="n">
        <v>0</v>
      </c>
      <c r="L50" s="88" t="n">
        <v>42</v>
      </c>
      <c r="M50" s="87" t="inlineStr"/>
      <c r="N50" s="87" t="inlineStr"/>
      <c r="O50" s="87" t="inlineStr"/>
      <c r="P50" s="88" t="n">
        <v>322</v>
      </c>
      <c r="Q50" s="87" t="inlineStr"/>
      <c r="R50" s="87" t="inlineStr"/>
      <c r="S50" s="87" t="inlineStr"/>
      <c r="T50" s="88" t="n">
        <v>0</v>
      </c>
      <c r="U50" s="87" t="inlineStr"/>
    </row>
    <row r="51" ht="14.4" customHeight="1">
      <c r="A51" s="87" t="inlineStr">
        <is>
          <t>INGEVEC</t>
        </is>
      </c>
      <c r="B51" s="87" t="inlineStr">
        <is>
          <t>TOC</t>
        </is>
      </c>
      <c r="C51" s="87" t="inlineStr">
        <is>
          <t>TOCORNAL</t>
        </is>
      </c>
      <c r="D51" s="87" t="inlineStr">
        <is>
          <t>Entrega Inmediata</t>
        </is>
      </c>
      <c r="E51" s="87" t="inlineStr">
        <is>
          <t>Inmediata</t>
        </is>
      </c>
      <c r="F51" s="87" t="inlineStr">
        <is>
          <t>Manuel Antonio Tocornal 670</t>
        </is>
      </c>
      <c r="G51" s="87" t="inlineStr">
        <is>
          <t>Santiago</t>
        </is>
      </c>
      <c r="H51" s="87" t="inlineStr">
        <is>
          <t>Disponible</t>
        </is>
      </c>
      <c r="I51" s="87" t="inlineStr">
        <is>
          <t>Estacionamiento</t>
        </is>
      </c>
      <c r="J51" s="87" t="inlineStr">
        <is>
          <t>Estacionamiento</t>
        </is>
      </c>
      <c r="K51" s="88" t="n">
        <v>0</v>
      </c>
      <c r="L51" s="88" t="n">
        <v>43</v>
      </c>
      <c r="M51" s="87" t="inlineStr"/>
      <c r="N51" s="87" t="inlineStr"/>
      <c r="O51" s="87" t="inlineStr"/>
      <c r="P51" s="88" t="n">
        <v>322</v>
      </c>
      <c r="Q51" s="87" t="inlineStr"/>
      <c r="R51" s="87" t="inlineStr"/>
      <c r="S51" s="87" t="inlineStr"/>
      <c r="T51" s="88" t="n">
        <v>0</v>
      </c>
      <c r="U51" s="87" t="inlineStr"/>
    </row>
    <row r="52" ht="14.4" customHeight="1">
      <c r="A52" s="87" t="inlineStr">
        <is>
          <t>INGEVEC</t>
        </is>
      </c>
      <c r="B52" s="87" t="inlineStr">
        <is>
          <t>TOC</t>
        </is>
      </c>
      <c r="C52" s="87" t="inlineStr">
        <is>
          <t>TOCORNAL</t>
        </is>
      </c>
      <c r="D52" s="87" t="inlineStr">
        <is>
          <t>Entrega Inmediata</t>
        </is>
      </c>
      <c r="E52" s="87" t="inlineStr">
        <is>
          <t>Inmediata</t>
        </is>
      </c>
      <c r="F52" s="87" t="inlineStr">
        <is>
          <t>Manuel Antonio Tocornal 670</t>
        </is>
      </c>
      <c r="G52" s="87" t="inlineStr">
        <is>
          <t>Santiago</t>
        </is>
      </c>
      <c r="H52" s="87" t="inlineStr">
        <is>
          <t>Disponible</t>
        </is>
      </c>
      <c r="I52" s="87" t="inlineStr">
        <is>
          <t>Estacionamiento</t>
        </is>
      </c>
      <c r="J52" s="87" t="inlineStr">
        <is>
          <t>Estacionamiento</t>
        </is>
      </c>
      <c r="K52" s="88" t="n">
        <v>0</v>
      </c>
      <c r="L52" s="88" t="n">
        <v>44</v>
      </c>
      <c r="M52" s="87" t="inlineStr"/>
      <c r="N52" s="87" t="inlineStr"/>
      <c r="O52" s="87" t="inlineStr"/>
      <c r="P52" s="88" t="n">
        <v>322</v>
      </c>
      <c r="Q52" s="87" t="inlineStr"/>
      <c r="R52" s="87" t="inlineStr"/>
      <c r="S52" s="87" t="inlineStr"/>
      <c r="T52" s="88" t="n">
        <v>0</v>
      </c>
      <c r="U52" s="87" t="inlineStr"/>
    </row>
    <row r="53" ht="14.4" customHeight="1">
      <c r="A53" s="87" t="inlineStr">
        <is>
          <t>INGEVEC</t>
        </is>
      </c>
      <c r="B53" s="87" t="inlineStr">
        <is>
          <t>TOC</t>
        </is>
      </c>
      <c r="C53" s="87" t="inlineStr">
        <is>
          <t>TOCORNAL</t>
        </is>
      </c>
      <c r="D53" s="87" t="inlineStr">
        <is>
          <t>Entrega Inmediata</t>
        </is>
      </c>
      <c r="E53" s="87" t="inlineStr">
        <is>
          <t>Inmediata</t>
        </is>
      </c>
      <c r="F53" s="87" t="inlineStr">
        <is>
          <t>Manuel Antonio Tocornal 670</t>
        </is>
      </c>
      <c r="G53" s="87" t="inlineStr">
        <is>
          <t>Santiago</t>
        </is>
      </c>
      <c r="H53" s="87" t="inlineStr">
        <is>
          <t>Disponible</t>
        </is>
      </c>
      <c r="I53" s="87" t="inlineStr">
        <is>
          <t>Estacionamiento</t>
        </is>
      </c>
      <c r="J53" s="87" t="inlineStr">
        <is>
          <t>Estacionamiento</t>
        </is>
      </c>
      <c r="K53" s="88" t="n">
        <v>0</v>
      </c>
      <c r="L53" s="88" t="n">
        <v>45</v>
      </c>
      <c r="M53" s="87" t="inlineStr"/>
      <c r="N53" s="87" t="inlineStr"/>
      <c r="O53" s="87" t="inlineStr"/>
      <c r="P53" s="88" t="n">
        <v>322</v>
      </c>
      <c r="Q53" s="87" t="inlineStr"/>
      <c r="R53" s="87" t="inlineStr"/>
      <c r="S53" s="87" t="inlineStr"/>
      <c r="T53" s="88" t="n">
        <v>0</v>
      </c>
      <c r="U53" s="87" t="inlineStr"/>
    </row>
    <row r="54" ht="14.4" customHeight="1">
      <c r="A54" s="87" t="inlineStr">
        <is>
          <t>INGEVEC</t>
        </is>
      </c>
      <c r="B54" s="87" t="inlineStr">
        <is>
          <t>TOC</t>
        </is>
      </c>
      <c r="C54" s="87" t="inlineStr">
        <is>
          <t>TOCORNAL</t>
        </is>
      </c>
      <c r="D54" s="87" t="inlineStr">
        <is>
          <t>Entrega Inmediata</t>
        </is>
      </c>
      <c r="E54" s="87" t="inlineStr">
        <is>
          <t>Inmediata</t>
        </is>
      </c>
      <c r="F54" s="87" t="inlineStr">
        <is>
          <t>Manuel Antonio Tocornal 670</t>
        </is>
      </c>
      <c r="G54" s="87" t="inlineStr">
        <is>
          <t>Santiago</t>
        </is>
      </c>
      <c r="H54" s="87" t="inlineStr">
        <is>
          <t>Disponible</t>
        </is>
      </c>
      <c r="I54" s="87" t="inlineStr">
        <is>
          <t>Estacionamiento</t>
        </is>
      </c>
      <c r="J54" s="87" t="inlineStr">
        <is>
          <t>Estacionamiento</t>
        </is>
      </c>
      <c r="K54" s="88" t="n">
        <v>0</v>
      </c>
      <c r="L54" s="88" t="n">
        <v>46</v>
      </c>
      <c r="M54" s="87" t="inlineStr"/>
      <c r="N54" s="87" t="inlineStr"/>
      <c r="O54" s="87" t="inlineStr"/>
      <c r="P54" s="88" t="n">
        <v>322</v>
      </c>
      <c r="Q54" s="87" t="inlineStr"/>
      <c r="R54" s="87" t="inlineStr"/>
      <c r="S54" s="87" t="inlineStr"/>
      <c r="T54" s="88" t="n">
        <v>0</v>
      </c>
      <c r="U54" s="87" t="inlineStr"/>
    </row>
    <row r="55" ht="14.4" customHeight="1">
      <c r="A55" s="87" t="inlineStr">
        <is>
          <t>INGEVEC</t>
        </is>
      </c>
      <c r="B55" s="87" t="inlineStr">
        <is>
          <t>TOC</t>
        </is>
      </c>
      <c r="C55" s="87" t="inlineStr">
        <is>
          <t>TOCORNAL</t>
        </is>
      </c>
      <c r="D55" s="87" t="inlineStr">
        <is>
          <t>Entrega Inmediata</t>
        </is>
      </c>
      <c r="E55" s="87" t="inlineStr">
        <is>
          <t>Inmediata</t>
        </is>
      </c>
      <c r="F55" s="87" t="inlineStr">
        <is>
          <t>Manuel Antonio Tocornal 670</t>
        </is>
      </c>
      <c r="G55" s="87" t="inlineStr">
        <is>
          <t>Santiago</t>
        </is>
      </c>
      <c r="H55" s="87" t="inlineStr">
        <is>
          <t>Disponible</t>
        </is>
      </c>
      <c r="I55" s="87" t="inlineStr">
        <is>
          <t>Estacionamiento</t>
        </is>
      </c>
      <c r="J55" s="87" t="inlineStr">
        <is>
          <t>Estacionamiento</t>
        </is>
      </c>
      <c r="K55" s="88" t="n">
        <v>0</v>
      </c>
      <c r="L55" s="88" t="n">
        <v>47</v>
      </c>
      <c r="M55" s="87" t="inlineStr"/>
      <c r="N55" s="87" t="inlineStr"/>
      <c r="O55" s="87" t="inlineStr"/>
      <c r="P55" s="88" t="n">
        <v>429</v>
      </c>
      <c r="Q55" s="87" t="inlineStr"/>
      <c r="R55" s="87" t="inlineStr"/>
      <c r="S55" s="87" t="inlineStr"/>
      <c r="T55" s="88" t="n">
        <v>0</v>
      </c>
      <c r="U55" s="87" t="inlineStr"/>
    </row>
    <row r="56" ht="14.4" customHeight="1">
      <c r="A56" s="87" t="inlineStr">
        <is>
          <t>INGEVEC</t>
        </is>
      </c>
      <c r="B56" s="87" t="inlineStr">
        <is>
          <t>TOC</t>
        </is>
      </c>
      <c r="C56" s="87" t="inlineStr">
        <is>
          <t>TOCORNAL</t>
        </is>
      </c>
      <c r="D56" s="87" t="inlineStr">
        <is>
          <t>Entrega Inmediata</t>
        </is>
      </c>
      <c r="E56" s="87" t="inlineStr">
        <is>
          <t>Inmediata</t>
        </is>
      </c>
      <c r="F56" s="87" t="inlineStr">
        <is>
          <t>Manuel Antonio Tocornal 670</t>
        </is>
      </c>
      <c r="G56" s="87" t="inlineStr">
        <is>
          <t>Santiago</t>
        </is>
      </c>
      <c r="H56" s="87" t="inlineStr">
        <is>
          <t>Disponible</t>
        </is>
      </c>
      <c r="I56" s="87" t="inlineStr">
        <is>
          <t>Estacionamiento</t>
        </is>
      </c>
      <c r="J56" s="87" t="inlineStr">
        <is>
          <t>Estacionamiento</t>
        </is>
      </c>
      <c r="K56" s="88" t="n">
        <v>0</v>
      </c>
      <c r="L56" s="88" t="n">
        <v>48</v>
      </c>
      <c r="M56" s="87" t="inlineStr"/>
      <c r="N56" s="87" t="inlineStr"/>
      <c r="O56" s="87" t="inlineStr"/>
      <c r="P56" s="88" t="n">
        <v>322</v>
      </c>
      <c r="Q56" s="87" t="inlineStr"/>
      <c r="R56" s="87" t="inlineStr"/>
      <c r="S56" s="87" t="inlineStr"/>
      <c r="T56" s="88" t="n">
        <v>0</v>
      </c>
      <c r="U56" s="87" t="inlineStr"/>
    </row>
    <row r="57" ht="14.4" customHeight="1">
      <c r="A57" s="87" t="inlineStr">
        <is>
          <t>INGEVEC</t>
        </is>
      </c>
      <c r="B57" s="87" t="inlineStr">
        <is>
          <t>TOC</t>
        </is>
      </c>
      <c r="C57" s="87" t="inlineStr">
        <is>
          <t>TOCORNAL</t>
        </is>
      </c>
      <c r="D57" s="87" t="inlineStr">
        <is>
          <t>Entrega Inmediata</t>
        </is>
      </c>
      <c r="E57" s="87" t="inlineStr">
        <is>
          <t>Inmediata</t>
        </is>
      </c>
      <c r="F57" s="87" t="inlineStr">
        <is>
          <t>Manuel Antonio Tocornal 670</t>
        </is>
      </c>
      <c r="G57" s="87" t="inlineStr">
        <is>
          <t>Santiago</t>
        </is>
      </c>
      <c r="H57" s="87" t="inlineStr">
        <is>
          <t>Disponible</t>
        </is>
      </c>
      <c r="I57" s="87" t="inlineStr">
        <is>
          <t>Estacionamiento</t>
        </is>
      </c>
      <c r="J57" s="87" t="inlineStr">
        <is>
          <t>Estacionamiento</t>
        </is>
      </c>
      <c r="K57" s="88" t="n">
        <v>0</v>
      </c>
      <c r="L57" s="88" t="n">
        <v>49</v>
      </c>
      <c r="M57" s="87" t="inlineStr"/>
      <c r="N57" s="87" t="inlineStr"/>
      <c r="O57" s="87" t="inlineStr"/>
      <c r="P57" s="88" t="n">
        <v>322</v>
      </c>
      <c r="Q57" s="87" t="inlineStr"/>
      <c r="R57" s="87" t="inlineStr"/>
      <c r="S57" s="87" t="inlineStr"/>
      <c r="T57" s="88" t="n">
        <v>0</v>
      </c>
      <c r="U57" s="87" t="inlineStr"/>
    </row>
    <row r="58" ht="14.4" customHeight="1">
      <c r="A58" s="87" t="inlineStr">
        <is>
          <t>INGEVEC</t>
        </is>
      </c>
      <c r="B58" s="87" t="inlineStr">
        <is>
          <t>TOC</t>
        </is>
      </c>
      <c r="C58" s="87" t="inlineStr">
        <is>
          <t>TOCORNAL</t>
        </is>
      </c>
      <c r="D58" s="87" t="inlineStr">
        <is>
          <t>Entrega Inmediata</t>
        </is>
      </c>
      <c r="E58" s="87" t="inlineStr">
        <is>
          <t>Inmediata</t>
        </is>
      </c>
      <c r="F58" s="87" t="inlineStr">
        <is>
          <t>Manuel Antonio Tocornal 670</t>
        </is>
      </c>
      <c r="G58" s="87" t="inlineStr">
        <is>
          <t>Santiago</t>
        </is>
      </c>
      <c r="H58" s="87" t="inlineStr">
        <is>
          <t>Disponible</t>
        </is>
      </c>
      <c r="I58" s="87" t="inlineStr">
        <is>
          <t>Estacionamiento</t>
        </is>
      </c>
      <c r="J58" s="87" t="inlineStr">
        <is>
          <t>Estacionamiento</t>
        </is>
      </c>
      <c r="K58" s="88" t="n">
        <v>0</v>
      </c>
      <c r="L58" s="88" t="n">
        <v>50</v>
      </c>
      <c r="M58" s="87" t="inlineStr"/>
      <c r="N58" s="87" t="inlineStr"/>
      <c r="O58" s="87" t="inlineStr"/>
      <c r="P58" s="88" t="n">
        <v>322</v>
      </c>
      <c r="Q58" s="87" t="inlineStr"/>
      <c r="R58" s="87" t="inlineStr"/>
      <c r="S58" s="87" t="inlineStr"/>
      <c r="T58" s="88" t="n">
        <v>0</v>
      </c>
      <c r="U58" s="87" t="inlineStr"/>
    </row>
    <row r="59" ht="14.4" customHeight="1">
      <c r="A59" s="87" t="inlineStr">
        <is>
          <t>INGEVEC</t>
        </is>
      </c>
      <c r="B59" s="87" t="inlineStr">
        <is>
          <t>TOC</t>
        </is>
      </c>
      <c r="C59" s="87" t="inlineStr">
        <is>
          <t>TOCORNAL</t>
        </is>
      </c>
      <c r="D59" s="87" t="inlineStr">
        <is>
          <t>Entrega Inmediata</t>
        </is>
      </c>
      <c r="E59" s="87" t="inlineStr">
        <is>
          <t>Inmediata</t>
        </is>
      </c>
      <c r="F59" s="87" t="inlineStr">
        <is>
          <t>Manuel Antonio Tocornal 670</t>
        </is>
      </c>
      <c r="G59" s="87" t="inlineStr">
        <is>
          <t>Santiago</t>
        </is>
      </c>
      <c r="H59" s="87" t="inlineStr">
        <is>
          <t>Disponible</t>
        </is>
      </c>
      <c r="I59" s="87" t="inlineStr">
        <is>
          <t>Estacionamiento</t>
        </is>
      </c>
      <c r="J59" s="87" t="inlineStr">
        <is>
          <t>Estacionamiento</t>
        </is>
      </c>
      <c r="K59" s="88" t="n">
        <v>0</v>
      </c>
      <c r="L59" s="88" t="n">
        <v>51</v>
      </c>
      <c r="M59" s="87" t="inlineStr"/>
      <c r="N59" s="87" t="inlineStr"/>
      <c r="O59" s="87" t="inlineStr"/>
      <c r="P59" s="88" t="n">
        <v>429</v>
      </c>
      <c r="Q59" s="87" t="inlineStr"/>
      <c r="R59" s="87" t="inlineStr"/>
      <c r="S59" s="87" t="inlineStr"/>
      <c r="T59" s="88" t="n">
        <v>0</v>
      </c>
      <c r="U59" s="87" t="inlineStr"/>
    </row>
    <row r="60" ht="14.4" customHeight="1">
      <c r="A60" s="87" t="inlineStr">
        <is>
          <t>INGEVEC</t>
        </is>
      </c>
      <c r="B60" s="87" t="inlineStr">
        <is>
          <t>TOC</t>
        </is>
      </c>
      <c r="C60" s="87" t="inlineStr">
        <is>
          <t>TOCORNAL</t>
        </is>
      </c>
      <c r="D60" s="87" t="inlineStr">
        <is>
          <t>Entrega Inmediata</t>
        </is>
      </c>
      <c r="E60" s="87" t="inlineStr">
        <is>
          <t>Inmediata</t>
        </is>
      </c>
      <c r="F60" s="87" t="inlineStr">
        <is>
          <t>Manuel Antonio Tocornal 670</t>
        </is>
      </c>
      <c r="G60" s="87" t="inlineStr">
        <is>
          <t>Santiago</t>
        </is>
      </c>
      <c r="H60" s="87" t="inlineStr">
        <is>
          <t>Disponible</t>
        </is>
      </c>
      <c r="I60" s="87" t="inlineStr">
        <is>
          <t>Estacionamiento</t>
        </is>
      </c>
      <c r="J60" s="87" t="inlineStr">
        <is>
          <t>Estacionamiento</t>
        </is>
      </c>
      <c r="K60" s="88" t="n">
        <v>0</v>
      </c>
      <c r="L60" s="88" t="n">
        <v>52</v>
      </c>
      <c r="M60" s="87" t="inlineStr"/>
      <c r="N60" s="87" t="inlineStr"/>
      <c r="O60" s="87" t="inlineStr"/>
      <c r="P60" s="88" t="n">
        <v>322</v>
      </c>
      <c r="Q60" s="87" t="inlineStr"/>
      <c r="R60" s="87" t="inlineStr"/>
      <c r="S60" s="87" t="inlineStr"/>
      <c r="T60" s="88" t="n">
        <v>0</v>
      </c>
      <c r="U60" s="87" t="inlineStr"/>
    </row>
    <row r="61" ht="14.4" customHeight="1">
      <c r="A61" s="87" t="inlineStr">
        <is>
          <t>INGEVEC</t>
        </is>
      </c>
      <c r="B61" s="87" t="inlineStr">
        <is>
          <t>TOC</t>
        </is>
      </c>
      <c r="C61" s="87" t="inlineStr">
        <is>
          <t>TOCORNAL</t>
        </is>
      </c>
      <c r="D61" s="87" t="inlineStr">
        <is>
          <t>Entrega Inmediata</t>
        </is>
      </c>
      <c r="E61" s="87" t="inlineStr">
        <is>
          <t>Inmediata</t>
        </is>
      </c>
      <c r="F61" s="87" t="inlineStr">
        <is>
          <t>Manuel Antonio Tocornal 670</t>
        </is>
      </c>
      <c r="G61" s="87" t="inlineStr">
        <is>
          <t>Santiago</t>
        </is>
      </c>
      <c r="H61" s="87" t="inlineStr">
        <is>
          <t>Disponible</t>
        </is>
      </c>
      <c r="I61" s="87" t="inlineStr">
        <is>
          <t>Estacionamiento</t>
        </is>
      </c>
      <c r="J61" s="87" t="inlineStr">
        <is>
          <t>Estacionamiento</t>
        </is>
      </c>
      <c r="K61" s="88" t="n">
        <v>0</v>
      </c>
      <c r="L61" s="88" t="n">
        <v>59</v>
      </c>
      <c r="M61" s="87" t="inlineStr"/>
      <c r="N61" s="87" t="inlineStr"/>
      <c r="O61" s="87" t="inlineStr"/>
      <c r="P61" s="88" t="n">
        <v>306</v>
      </c>
      <c r="Q61" s="87" t="inlineStr"/>
      <c r="R61" s="87" t="inlineStr"/>
      <c r="S61" s="87" t="inlineStr"/>
      <c r="T61" s="88" t="n">
        <v>0</v>
      </c>
      <c r="U61" s="87" t="inlineStr"/>
    </row>
    <row r="62" ht="14.4" customHeight="1">
      <c r="A62" s="87" t="inlineStr">
        <is>
          <t>INGEVEC</t>
        </is>
      </c>
      <c r="B62" s="87" t="inlineStr">
        <is>
          <t>TOC</t>
        </is>
      </c>
      <c r="C62" s="87" t="inlineStr">
        <is>
          <t>TOCORNAL</t>
        </is>
      </c>
      <c r="D62" s="87" t="inlineStr">
        <is>
          <t>Entrega Inmediata</t>
        </is>
      </c>
      <c r="E62" s="87" t="inlineStr">
        <is>
          <t>Inmediata</t>
        </is>
      </c>
      <c r="F62" s="87" t="inlineStr">
        <is>
          <t>Manuel Antonio Tocornal 670</t>
        </is>
      </c>
      <c r="G62" s="87" t="inlineStr">
        <is>
          <t>Santiago</t>
        </is>
      </c>
      <c r="H62" s="87" t="inlineStr">
        <is>
          <t>Disponible</t>
        </is>
      </c>
      <c r="I62" s="87" t="inlineStr">
        <is>
          <t>Estacionamiento</t>
        </is>
      </c>
      <c r="J62" s="87" t="inlineStr">
        <is>
          <t>Estacionamiento</t>
        </is>
      </c>
      <c r="K62" s="88" t="n">
        <v>0</v>
      </c>
      <c r="L62" s="88" t="n">
        <v>60</v>
      </c>
      <c r="M62" s="87" t="inlineStr"/>
      <c r="N62" s="87" t="inlineStr"/>
      <c r="O62" s="87" t="inlineStr"/>
      <c r="P62" s="88" t="n">
        <v>408</v>
      </c>
      <c r="Q62" s="87" t="inlineStr"/>
      <c r="R62" s="87" t="inlineStr"/>
      <c r="S62" s="87" t="inlineStr"/>
      <c r="T62" s="88" t="n">
        <v>0</v>
      </c>
      <c r="U62" s="87" t="inlineStr"/>
    </row>
    <row r="63" ht="14.4" customHeight="1">
      <c r="A63" s="87" t="inlineStr">
        <is>
          <t>INGEVEC</t>
        </is>
      </c>
      <c r="B63" s="87" t="inlineStr">
        <is>
          <t>TOC</t>
        </is>
      </c>
      <c r="C63" s="87" t="inlineStr">
        <is>
          <t>TOCORNAL</t>
        </is>
      </c>
      <c r="D63" s="87" t="inlineStr">
        <is>
          <t>Entrega Inmediata</t>
        </is>
      </c>
      <c r="E63" s="87" t="inlineStr">
        <is>
          <t>Inmediata</t>
        </is>
      </c>
      <c r="F63" s="87" t="inlineStr">
        <is>
          <t>Manuel Antonio Tocornal 670</t>
        </is>
      </c>
      <c r="G63" s="87" t="inlineStr">
        <is>
          <t>Santiago</t>
        </is>
      </c>
      <c r="H63" s="87" t="inlineStr">
        <is>
          <t>Disponible</t>
        </is>
      </c>
      <c r="I63" s="87" t="inlineStr">
        <is>
          <t>Estacionamiento</t>
        </is>
      </c>
      <c r="J63" s="87" t="inlineStr">
        <is>
          <t>Estacionamiento</t>
        </is>
      </c>
      <c r="K63" s="88" t="n">
        <v>0</v>
      </c>
      <c r="L63" s="88" t="n">
        <v>62</v>
      </c>
      <c r="M63" s="87" t="inlineStr"/>
      <c r="N63" s="87" t="inlineStr"/>
      <c r="O63" s="87" t="inlineStr"/>
      <c r="P63" s="88" t="n">
        <v>408</v>
      </c>
      <c r="Q63" s="87" t="inlineStr"/>
      <c r="R63" s="87" t="inlineStr"/>
      <c r="S63" s="87" t="inlineStr"/>
      <c r="T63" s="88" t="n">
        <v>0</v>
      </c>
      <c r="U63" s="87" t="inlineStr"/>
    </row>
    <row r="64" ht="14.4" customHeight="1">
      <c r="A64" s="87" t="inlineStr">
        <is>
          <t>INGEVEC</t>
        </is>
      </c>
      <c r="B64" s="87" t="inlineStr">
        <is>
          <t>TOC</t>
        </is>
      </c>
      <c r="C64" s="87" t="inlineStr">
        <is>
          <t>TOCORNAL</t>
        </is>
      </c>
      <c r="D64" s="87" t="inlineStr">
        <is>
          <t>Entrega Inmediata</t>
        </is>
      </c>
      <c r="E64" s="87" t="inlineStr">
        <is>
          <t>Inmediata</t>
        </is>
      </c>
      <c r="F64" s="87" t="inlineStr">
        <is>
          <t>Manuel Antonio Tocornal 670</t>
        </is>
      </c>
      <c r="G64" s="87" t="inlineStr">
        <is>
          <t>Santiago</t>
        </is>
      </c>
      <c r="H64" s="87" t="inlineStr">
        <is>
          <t>Disponible</t>
        </is>
      </c>
      <c r="I64" s="87" t="inlineStr">
        <is>
          <t>Estacionamiento</t>
        </is>
      </c>
      <c r="J64" s="87" t="inlineStr">
        <is>
          <t>Estacionamiento</t>
        </is>
      </c>
      <c r="K64" s="88" t="n">
        <v>0</v>
      </c>
      <c r="L64" s="88" t="n">
        <v>67</v>
      </c>
      <c r="M64" s="87" t="inlineStr"/>
      <c r="N64" s="87" t="inlineStr"/>
      <c r="O64" s="87" t="inlineStr"/>
      <c r="P64" s="88" t="n">
        <v>300</v>
      </c>
      <c r="Q64" s="87" t="inlineStr"/>
      <c r="R64" s="87" t="inlineStr"/>
      <c r="S64" s="87" t="inlineStr"/>
      <c r="T64" s="88" t="n">
        <v>0</v>
      </c>
      <c r="U64" s="87" t="inlineStr"/>
    </row>
    <row r="65" ht="14.4" customHeight="1">
      <c r="A65" s="87" t="inlineStr">
        <is>
          <t>INGEVEC</t>
        </is>
      </c>
      <c r="B65" s="87" t="inlineStr">
        <is>
          <t>TOC</t>
        </is>
      </c>
      <c r="C65" s="87" t="inlineStr">
        <is>
          <t>TOCORNAL</t>
        </is>
      </c>
      <c r="D65" s="87" t="inlineStr">
        <is>
          <t>Entrega Inmediata</t>
        </is>
      </c>
      <c r="E65" s="87" t="inlineStr">
        <is>
          <t>Inmediata</t>
        </is>
      </c>
      <c r="F65" s="87" t="inlineStr">
        <is>
          <t>Manuel Antonio Tocornal 670</t>
        </is>
      </c>
      <c r="G65" s="87" t="inlineStr">
        <is>
          <t>Santiago</t>
        </is>
      </c>
      <c r="H65" s="87" t="inlineStr">
        <is>
          <t>Disponible</t>
        </is>
      </c>
      <c r="I65" s="87" t="inlineStr">
        <is>
          <t>Estacionamiento</t>
        </is>
      </c>
      <c r="J65" s="87" t="inlineStr">
        <is>
          <t>Estacionamiento</t>
        </is>
      </c>
      <c r="K65" s="88" t="n">
        <v>0</v>
      </c>
      <c r="L65" s="88" t="n">
        <v>71</v>
      </c>
      <c r="M65" s="87" t="inlineStr"/>
      <c r="N65" s="87" t="inlineStr"/>
      <c r="O65" s="87" t="inlineStr"/>
      <c r="P65" s="88" t="n">
        <v>408</v>
      </c>
      <c r="Q65" s="87" t="inlineStr"/>
      <c r="R65" s="87" t="inlineStr"/>
      <c r="S65" s="87" t="inlineStr"/>
      <c r="T65" s="88" t="n">
        <v>0</v>
      </c>
      <c r="U65" s="87" t="inlineStr"/>
    </row>
    <row r="66" ht="14.4" customHeight="1">
      <c r="A66" s="87" t="inlineStr">
        <is>
          <t>INGEVEC</t>
        </is>
      </c>
      <c r="B66" s="87" t="inlineStr">
        <is>
          <t>TOC</t>
        </is>
      </c>
      <c r="C66" s="87" t="inlineStr">
        <is>
          <t>TOCORNAL</t>
        </is>
      </c>
      <c r="D66" s="87" t="inlineStr">
        <is>
          <t>Entrega Inmediata</t>
        </is>
      </c>
      <c r="E66" s="87" t="inlineStr">
        <is>
          <t>Inmediata</t>
        </is>
      </c>
      <c r="F66" s="87" t="inlineStr">
        <is>
          <t>Manuel Antonio Tocornal 670</t>
        </is>
      </c>
      <c r="G66" s="87" t="inlineStr">
        <is>
          <t>Santiago</t>
        </is>
      </c>
      <c r="H66" s="87" t="inlineStr">
        <is>
          <t>Disponible</t>
        </is>
      </c>
      <c r="I66" s="87" t="inlineStr">
        <is>
          <t>Estacionamiento</t>
        </is>
      </c>
      <c r="J66" s="87" t="inlineStr">
        <is>
          <t>Estacionamiento</t>
        </is>
      </c>
      <c r="K66" s="88" t="n">
        <v>0</v>
      </c>
      <c r="L66" s="88" t="n">
        <v>72</v>
      </c>
      <c r="M66" s="87" t="inlineStr"/>
      <c r="N66" s="87" t="inlineStr"/>
      <c r="O66" s="87" t="inlineStr"/>
      <c r="P66" s="88" t="n">
        <v>306</v>
      </c>
      <c r="Q66" s="87" t="inlineStr"/>
      <c r="R66" s="87" t="inlineStr"/>
      <c r="S66" s="87" t="inlineStr"/>
      <c r="T66" s="88" t="n">
        <v>0</v>
      </c>
      <c r="U66" s="87" t="inlineStr"/>
    </row>
    <row r="67" ht="14.4" customHeight="1">
      <c r="A67" s="87" t="inlineStr">
        <is>
          <t>INGEVEC</t>
        </is>
      </c>
      <c r="B67" s="87" t="inlineStr">
        <is>
          <t>TOC</t>
        </is>
      </c>
      <c r="C67" s="87" t="inlineStr">
        <is>
          <t>TOCORNAL</t>
        </is>
      </c>
      <c r="D67" s="87" t="inlineStr">
        <is>
          <t>Entrega Inmediata</t>
        </is>
      </c>
      <c r="E67" s="87" t="inlineStr">
        <is>
          <t>Inmediata</t>
        </is>
      </c>
      <c r="F67" s="87" t="inlineStr">
        <is>
          <t>Manuel Antonio Tocornal 670</t>
        </is>
      </c>
      <c r="G67" s="87" t="inlineStr">
        <is>
          <t>Santiago</t>
        </is>
      </c>
      <c r="H67" s="87" t="inlineStr">
        <is>
          <t>Disponible</t>
        </is>
      </c>
      <c r="I67" s="87" t="inlineStr">
        <is>
          <t>Estacionamiento</t>
        </is>
      </c>
      <c r="J67" s="87" t="inlineStr">
        <is>
          <t>Estacionamiento</t>
        </is>
      </c>
      <c r="K67" s="88" t="n">
        <v>0</v>
      </c>
      <c r="L67" s="88" t="n">
        <v>79</v>
      </c>
      <c r="M67" s="87" t="inlineStr"/>
      <c r="N67" s="87" t="inlineStr"/>
      <c r="O67" s="87" t="inlineStr"/>
      <c r="P67" s="88" t="n">
        <v>306</v>
      </c>
      <c r="Q67" s="87" t="inlineStr"/>
      <c r="R67" s="87" t="inlineStr"/>
      <c r="S67" s="87" t="inlineStr"/>
      <c r="T67" s="88" t="n">
        <v>0</v>
      </c>
      <c r="U67" s="87" t="inlineStr"/>
    </row>
    <row r="68" ht="14.4" customHeight="1">
      <c r="A68" s="87" t="inlineStr">
        <is>
          <t>INGEVEC</t>
        </is>
      </c>
      <c r="B68" s="87" t="inlineStr">
        <is>
          <t>TOC</t>
        </is>
      </c>
      <c r="C68" s="87" t="inlineStr">
        <is>
          <t>TOCORNAL</t>
        </is>
      </c>
      <c r="D68" s="87" t="inlineStr">
        <is>
          <t>Entrega Inmediata</t>
        </is>
      </c>
      <c r="E68" s="87" t="inlineStr">
        <is>
          <t>Inmediata</t>
        </is>
      </c>
      <c r="F68" s="87" t="inlineStr">
        <is>
          <t>Manuel Antonio Tocornal 670</t>
        </is>
      </c>
      <c r="G68" s="87" t="inlineStr">
        <is>
          <t>Santiago</t>
        </is>
      </c>
      <c r="H68" s="87" t="inlineStr">
        <is>
          <t>Disponible</t>
        </is>
      </c>
      <c r="I68" s="87" t="inlineStr">
        <is>
          <t>Estacionamiento</t>
        </is>
      </c>
      <c r="J68" s="87" t="inlineStr">
        <is>
          <t>Estacionamiento</t>
        </is>
      </c>
      <c r="K68" s="88" t="n">
        <v>0</v>
      </c>
      <c r="L68" s="88" t="n">
        <v>80</v>
      </c>
      <c r="M68" s="87" t="inlineStr"/>
      <c r="N68" s="87" t="inlineStr"/>
      <c r="O68" s="87" t="inlineStr"/>
      <c r="P68" s="88" t="n">
        <v>306</v>
      </c>
      <c r="Q68" s="87" t="inlineStr"/>
      <c r="R68" s="87" t="inlineStr"/>
      <c r="S68" s="87" t="inlineStr"/>
      <c r="T68" s="88" t="n">
        <v>0</v>
      </c>
      <c r="U68" s="87" t="inlineStr"/>
    </row>
    <row r="69" ht="14.4" customHeight="1">
      <c r="A69" s="87" t="inlineStr">
        <is>
          <t>INGEVEC</t>
        </is>
      </c>
      <c r="B69" s="87" t="inlineStr">
        <is>
          <t>TOC</t>
        </is>
      </c>
      <c r="C69" s="87" t="inlineStr">
        <is>
          <t>TOCORNAL</t>
        </is>
      </c>
      <c r="D69" s="87" t="inlineStr">
        <is>
          <t>Entrega Inmediata</t>
        </is>
      </c>
      <c r="E69" s="87" t="inlineStr">
        <is>
          <t>Inmediata</t>
        </is>
      </c>
      <c r="F69" s="87" t="inlineStr">
        <is>
          <t>Manuel Antonio Tocornal 670</t>
        </is>
      </c>
      <c r="G69" s="87" t="inlineStr">
        <is>
          <t>Santiago</t>
        </is>
      </c>
      <c r="H69" s="87" t="inlineStr">
        <is>
          <t>Disponible</t>
        </is>
      </c>
      <c r="I69" s="87" t="inlineStr">
        <is>
          <t>Estacionamiento</t>
        </is>
      </c>
      <c r="J69" s="87" t="inlineStr">
        <is>
          <t>Estacionamiento</t>
        </is>
      </c>
      <c r="K69" s="88" t="n">
        <v>0</v>
      </c>
      <c r="L69" s="88" t="n">
        <v>84</v>
      </c>
      <c r="M69" s="87" t="inlineStr"/>
      <c r="N69" s="87" t="inlineStr"/>
      <c r="O69" s="87" t="inlineStr"/>
      <c r="P69" s="88" t="n">
        <v>408</v>
      </c>
      <c r="Q69" s="87" t="inlineStr"/>
      <c r="R69" s="87" t="inlineStr"/>
      <c r="S69" s="87" t="inlineStr"/>
      <c r="T69" s="88" t="n">
        <v>0</v>
      </c>
      <c r="U69" s="87" t="inlineStr"/>
    </row>
    <row r="70" ht="14.4" customHeight="1">
      <c r="A70" s="87" t="inlineStr">
        <is>
          <t>INGEVEC</t>
        </is>
      </c>
      <c r="B70" s="87" t="inlineStr">
        <is>
          <t>TOC</t>
        </is>
      </c>
      <c r="C70" s="87" t="inlineStr">
        <is>
          <t>TOCORNAL</t>
        </is>
      </c>
      <c r="D70" s="87" t="inlineStr">
        <is>
          <t>Entrega Inmediata</t>
        </is>
      </c>
      <c r="E70" s="87" t="inlineStr">
        <is>
          <t>Inmediata</t>
        </is>
      </c>
      <c r="F70" s="87" t="inlineStr">
        <is>
          <t>Manuel Antonio Tocornal 670</t>
        </is>
      </c>
      <c r="G70" s="87" t="inlineStr">
        <is>
          <t>Santiago</t>
        </is>
      </c>
      <c r="H70" s="87" t="inlineStr">
        <is>
          <t>Disponible</t>
        </is>
      </c>
      <c r="I70" s="87" t="inlineStr">
        <is>
          <t>Estacionamiento</t>
        </is>
      </c>
      <c r="J70" s="87" t="inlineStr">
        <is>
          <t>Estacionamiento</t>
        </is>
      </c>
      <c r="K70" s="88" t="n">
        <v>0</v>
      </c>
      <c r="L70" s="88" t="n">
        <v>86</v>
      </c>
      <c r="M70" s="87" t="inlineStr"/>
      <c r="N70" s="87" t="inlineStr"/>
      <c r="O70" s="87" t="inlineStr"/>
      <c r="P70" s="88" t="n">
        <v>408</v>
      </c>
      <c r="Q70" s="87" t="inlineStr"/>
      <c r="R70" s="87" t="inlineStr"/>
      <c r="S70" s="87" t="inlineStr"/>
      <c r="T70" s="88" t="n">
        <v>0</v>
      </c>
      <c r="U70" s="87" t="inlineStr"/>
    </row>
    <row r="71" ht="14.4" customHeight="1">
      <c r="A71" s="87" t="inlineStr">
        <is>
          <t>INGEVEC</t>
        </is>
      </c>
      <c r="B71" s="87" t="inlineStr">
        <is>
          <t>TOC</t>
        </is>
      </c>
      <c r="C71" s="87" t="inlineStr">
        <is>
          <t>TOCORNAL</t>
        </is>
      </c>
      <c r="D71" s="87" t="inlineStr">
        <is>
          <t>Entrega Inmediata</t>
        </is>
      </c>
      <c r="E71" s="87" t="inlineStr">
        <is>
          <t>Inmediata</t>
        </is>
      </c>
      <c r="F71" s="87" t="inlineStr">
        <is>
          <t>Manuel Antonio Tocornal 670</t>
        </is>
      </c>
      <c r="G71" s="87" t="inlineStr">
        <is>
          <t>Santiago</t>
        </is>
      </c>
      <c r="H71" s="87" t="inlineStr">
        <is>
          <t>Disponible</t>
        </is>
      </c>
      <c r="I71" s="87" t="inlineStr">
        <is>
          <t>Estacionamiento</t>
        </is>
      </c>
      <c r="J71" s="87" t="inlineStr">
        <is>
          <t>Estacionamiento</t>
        </is>
      </c>
      <c r="K71" s="88" t="n">
        <v>0</v>
      </c>
      <c r="L71" s="88" t="n">
        <v>87</v>
      </c>
      <c r="M71" s="87" t="inlineStr"/>
      <c r="N71" s="87" t="inlineStr"/>
      <c r="O71" s="87" t="inlineStr"/>
      <c r="P71" s="88" t="n">
        <v>408</v>
      </c>
      <c r="Q71" s="87" t="inlineStr"/>
      <c r="R71" s="87" t="inlineStr"/>
      <c r="S71" s="87" t="inlineStr"/>
      <c r="T71" s="88" t="n">
        <v>0</v>
      </c>
      <c r="U71" s="87" t="inlineStr"/>
    </row>
    <row r="72" ht="14.4" customHeight="1">
      <c r="A72" s="87" t="inlineStr">
        <is>
          <t>INGEVEC</t>
        </is>
      </c>
      <c r="B72" s="87" t="inlineStr">
        <is>
          <t>TOC</t>
        </is>
      </c>
      <c r="C72" s="87" t="inlineStr">
        <is>
          <t>TOCORNAL</t>
        </is>
      </c>
      <c r="D72" s="87" t="inlineStr">
        <is>
          <t>Entrega Inmediata</t>
        </is>
      </c>
      <c r="E72" s="87" t="inlineStr">
        <is>
          <t>Inmediata</t>
        </is>
      </c>
      <c r="F72" s="87" t="inlineStr">
        <is>
          <t>Manuel Antonio Tocornal 670</t>
        </is>
      </c>
      <c r="G72" s="87" t="inlineStr">
        <is>
          <t>Santiago</t>
        </is>
      </c>
      <c r="H72" s="87" t="inlineStr">
        <is>
          <t>Disponible</t>
        </is>
      </c>
      <c r="I72" s="87" t="inlineStr">
        <is>
          <t>Estacionamiento</t>
        </is>
      </c>
      <c r="J72" s="87" t="inlineStr">
        <is>
          <t>Estacionamiento</t>
        </is>
      </c>
      <c r="K72" s="88" t="n">
        <v>0</v>
      </c>
      <c r="L72" s="88" t="n">
        <v>88</v>
      </c>
      <c r="M72" s="87" t="inlineStr"/>
      <c r="N72" s="87" t="inlineStr"/>
      <c r="O72" s="87" t="inlineStr"/>
      <c r="P72" s="88" t="n">
        <v>306</v>
      </c>
      <c r="Q72" s="87" t="inlineStr"/>
      <c r="R72" s="87" t="inlineStr"/>
      <c r="S72" s="87" t="inlineStr"/>
      <c r="T72" s="88" t="n">
        <v>0</v>
      </c>
      <c r="U72" s="87" t="inlineStr"/>
    </row>
    <row r="73" ht="14.4" customHeight="1">
      <c r="A73" s="87" t="inlineStr">
        <is>
          <t>INGEVEC</t>
        </is>
      </c>
      <c r="B73" s="87" t="inlineStr">
        <is>
          <t>TOC</t>
        </is>
      </c>
      <c r="C73" s="87" t="inlineStr">
        <is>
          <t>TOCORNAL</t>
        </is>
      </c>
      <c r="D73" s="87" t="inlineStr">
        <is>
          <t>Entrega Inmediata</t>
        </is>
      </c>
      <c r="E73" s="87" t="inlineStr">
        <is>
          <t>Inmediata</t>
        </is>
      </c>
      <c r="F73" s="87" t="inlineStr">
        <is>
          <t>Manuel Antonio Tocornal 670</t>
        </is>
      </c>
      <c r="G73" s="87" t="inlineStr">
        <is>
          <t>Santiago</t>
        </is>
      </c>
      <c r="H73" s="87" t="inlineStr">
        <is>
          <t>Disponible</t>
        </is>
      </c>
      <c r="I73" s="87" t="inlineStr">
        <is>
          <t>Estacionamiento</t>
        </is>
      </c>
      <c r="J73" s="87" t="inlineStr">
        <is>
          <t>Estacionamiento</t>
        </is>
      </c>
      <c r="K73" s="88" t="n">
        <v>0</v>
      </c>
      <c r="L73" s="88" t="n">
        <v>89</v>
      </c>
      <c r="M73" s="87" t="inlineStr"/>
      <c r="N73" s="87" t="inlineStr"/>
      <c r="O73" s="87" t="inlineStr"/>
      <c r="P73" s="88" t="n">
        <v>306</v>
      </c>
      <c r="Q73" s="87" t="inlineStr"/>
      <c r="R73" s="87" t="inlineStr"/>
      <c r="S73" s="87" t="inlineStr"/>
      <c r="T73" s="88" t="n">
        <v>0</v>
      </c>
      <c r="U73" s="87" t="inlineStr"/>
    </row>
    <row r="74" ht="14.4" customHeight="1">
      <c r="A74" s="87" t="inlineStr">
        <is>
          <t>MAESTRA</t>
        </is>
      </c>
      <c r="B74" s="87" t="inlineStr">
        <is>
          <t>ALTO BUZETA (MT)</t>
        </is>
      </c>
      <c r="C74" s="87" t="inlineStr">
        <is>
          <t>ALTO BUZETA (MT)</t>
        </is>
      </c>
      <c r="D74" s="87" t="inlineStr">
        <is>
          <t>Entrega Inmediata</t>
        </is>
      </c>
      <c r="E74" s="87" t="inlineStr">
        <is>
          <t>Inmediata</t>
        </is>
      </c>
      <c r="F74" s="87" t="inlineStr">
        <is>
          <t>Av. Cinco 2951</t>
        </is>
      </c>
      <c r="G74" s="87" t="inlineStr">
        <is>
          <t>Cerrillos</t>
        </is>
      </c>
      <c r="H74" s="87" t="inlineStr">
        <is>
          <t>Disponible</t>
        </is>
      </c>
      <c r="I74" s="87" t="inlineStr">
        <is>
          <t>Departamento</t>
        </is>
      </c>
      <c r="J74" s="87" t="inlineStr">
        <is>
          <t>1D1BSg</t>
        </is>
      </c>
      <c r="K74" s="88" t="n">
        <v>3</v>
      </c>
      <c r="L74" s="88" t="n">
        <v>317</v>
      </c>
      <c r="M74" s="87" t="inlineStr">
        <is>
          <t>SUR PONIENTE</t>
        </is>
      </c>
      <c r="N74" s="87" t="inlineStr">
        <is>
          <t>1</t>
        </is>
      </c>
      <c r="O74" s="87" t="inlineStr">
        <is>
          <t>1</t>
        </is>
      </c>
      <c r="P74" s="88" t="n">
        <v>2456</v>
      </c>
      <c r="Q74" s="87" t="inlineStr"/>
      <c r="R74" s="87" t="inlineStr">
        <is>
          <t>29,76</t>
        </is>
      </c>
      <c r="S74" s="87" t="inlineStr">
        <is>
          <t>0</t>
        </is>
      </c>
      <c r="T74" s="88" t="n">
        <v>29.76</v>
      </c>
      <c r="U74" s="87" t="inlineStr"/>
    </row>
    <row r="75" ht="14.4" customHeight="1">
      <c r="A75" s="87" t="inlineStr">
        <is>
          <t>MAESTRA</t>
        </is>
      </c>
      <c r="B75" s="87" t="inlineStr">
        <is>
          <t>ALTO BUZETA (MT)</t>
        </is>
      </c>
      <c r="C75" s="87" t="inlineStr">
        <is>
          <t>ALTO BUZETA (MT)</t>
        </is>
      </c>
      <c r="D75" s="87" t="inlineStr">
        <is>
          <t>Entrega Inmediata</t>
        </is>
      </c>
      <c r="E75" s="87" t="inlineStr">
        <is>
          <t>Inmediata</t>
        </is>
      </c>
      <c r="F75" s="87" t="inlineStr">
        <is>
          <t>Av. Cinco 2951</t>
        </is>
      </c>
      <c r="G75" s="87" t="inlineStr">
        <is>
          <t>Cerrillos</t>
        </is>
      </c>
      <c r="H75" s="87" t="inlineStr">
        <is>
          <t>Disponible</t>
        </is>
      </c>
      <c r="I75" s="87" t="inlineStr">
        <is>
          <t>Departamento</t>
        </is>
      </c>
      <c r="J75" s="87" t="inlineStr">
        <is>
          <t>1D1BSg</t>
        </is>
      </c>
      <c r="K75" s="88" t="n">
        <v>4</v>
      </c>
      <c r="L75" s="88" t="n">
        <v>417</v>
      </c>
      <c r="M75" s="87" t="inlineStr">
        <is>
          <t>SUR PONIENTE</t>
        </is>
      </c>
      <c r="N75" s="87" t="inlineStr">
        <is>
          <t>1</t>
        </is>
      </c>
      <c r="O75" s="87" t="inlineStr">
        <is>
          <t>1</t>
        </is>
      </c>
      <c r="P75" s="88" t="n">
        <v>2468</v>
      </c>
      <c r="Q75" s="87" t="inlineStr"/>
      <c r="R75" s="87" t="inlineStr">
        <is>
          <t>29,76</t>
        </is>
      </c>
      <c r="S75" s="87" t="inlineStr">
        <is>
          <t>0</t>
        </is>
      </c>
      <c r="T75" s="88" t="n">
        <v>29.76</v>
      </c>
      <c r="U75" s="87" t="inlineStr"/>
    </row>
    <row r="76" ht="14.4" customHeight="1">
      <c r="A76" s="87" t="inlineStr">
        <is>
          <t>MAESTRA</t>
        </is>
      </c>
      <c r="B76" s="87" t="inlineStr">
        <is>
          <t>ALTO BUZETA (MT)</t>
        </is>
      </c>
      <c r="C76" s="87" t="inlineStr">
        <is>
          <t>ALTO BUZETA (MT)</t>
        </is>
      </c>
      <c r="D76" s="87" t="inlineStr">
        <is>
          <t>Entrega Inmediata</t>
        </is>
      </c>
      <c r="E76" s="87" t="inlineStr">
        <is>
          <t>Inmediata</t>
        </is>
      </c>
      <c r="F76" s="87" t="inlineStr">
        <is>
          <t>Av. Cinco 2951</t>
        </is>
      </c>
      <c r="G76" s="87" t="inlineStr">
        <is>
          <t>Cerrillos</t>
        </is>
      </c>
      <c r="H76" s="87" t="inlineStr">
        <is>
          <t>En Recolocación</t>
        </is>
      </c>
      <c r="I76" s="87" t="inlineStr">
        <is>
          <t>Departamento</t>
        </is>
      </c>
      <c r="J76" s="87" t="inlineStr">
        <is>
          <t>2D1B</t>
        </is>
      </c>
      <c r="K76" s="88" t="n">
        <v>8</v>
      </c>
      <c r="L76" s="88" t="n">
        <v>807</v>
      </c>
      <c r="M76" s="87" t="inlineStr">
        <is>
          <t>NOR PONIENTE</t>
        </is>
      </c>
      <c r="N76" s="87" t="inlineStr">
        <is>
          <t>2</t>
        </is>
      </c>
      <c r="O76" s="87" t="inlineStr">
        <is>
          <t>1</t>
        </is>
      </c>
      <c r="P76" s="88" t="n">
        <v>2770</v>
      </c>
      <c r="Q76" s="87" t="inlineStr"/>
      <c r="R76" s="87" t="inlineStr">
        <is>
          <t>36,14</t>
        </is>
      </c>
      <c r="S76" s="87" t="inlineStr">
        <is>
          <t>2,05</t>
        </is>
      </c>
      <c r="T76" s="88" t="n">
        <v>38.19</v>
      </c>
      <c r="U76" s="87" t="inlineStr"/>
    </row>
    <row r="77" ht="14.4" customHeight="1">
      <c r="A77" s="87" t="inlineStr">
        <is>
          <t>MAESTRA</t>
        </is>
      </c>
      <c r="B77" s="87" t="inlineStr">
        <is>
          <t>ALTO BUZETA (MT)</t>
        </is>
      </c>
      <c r="C77" s="87" t="inlineStr">
        <is>
          <t>ALTO BUZETA (MT)</t>
        </is>
      </c>
      <c r="D77" s="87" t="inlineStr">
        <is>
          <t>Entrega Inmediata</t>
        </is>
      </c>
      <c r="E77" s="87" t="inlineStr">
        <is>
          <t>Inmediata</t>
        </is>
      </c>
      <c r="F77" s="87" t="inlineStr">
        <is>
          <t>Av. Cinco 2951</t>
        </is>
      </c>
      <c r="G77" s="87" t="inlineStr">
        <is>
          <t>Cerrillos</t>
        </is>
      </c>
      <c r="H77" s="87" t="inlineStr">
        <is>
          <t>Disponible</t>
        </is>
      </c>
      <c r="I77" s="87" t="inlineStr">
        <is>
          <t>Departamento</t>
        </is>
      </c>
      <c r="J77" s="87" t="inlineStr">
        <is>
          <t>2Dg1B</t>
        </is>
      </c>
      <c r="K77" s="88" t="n">
        <v>1</v>
      </c>
      <c r="L77" s="88" t="n">
        <v>103</v>
      </c>
      <c r="M77" s="87" t="inlineStr">
        <is>
          <t>SUR ORIENTE</t>
        </is>
      </c>
      <c r="N77" s="87" t="inlineStr">
        <is>
          <t>2</t>
        </is>
      </c>
      <c r="O77" s="87" t="inlineStr">
        <is>
          <t>1</t>
        </is>
      </c>
      <c r="P77" s="88" t="n">
        <v>2932</v>
      </c>
      <c r="Q77" s="87" t="inlineStr"/>
      <c r="R77" s="87" t="inlineStr">
        <is>
          <t>45,61</t>
        </is>
      </c>
      <c r="S77" s="87" t="inlineStr">
        <is>
          <t>2,66</t>
        </is>
      </c>
      <c r="T77" s="88" t="n">
        <v>48.27</v>
      </c>
      <c r="U77" s="87" t="inlineStr">
        <is>
          <t>B - 64</t>
        </is>
      </c>
    </row>
    <row r="78" ht="14.4" customHeight="1">
      <c r="A78" s="87" t="inlineStr">
        <is>
          <t>MAESTRA</t>
        </is>
      </c>
      <c r="B78" s="87" t="inlineStr">
        <is>
          <t>ALTO BUZETA (MT)</t>
        </is>
      </c>
      <c r="C78" s="87" t="inlineStr">
        <is>
          <t>ALTO BUZETA (MT)</t>
        </is>
      </c>
      <c r="D78" s="87" t="inlineStr">
        <is>
          <t>Entrega Inmediata</t>
        </is>
      </c>
      <c r="E78" s="87" t="inlineStr">
        <is>
          <t>Inmediata</t>
        </is>
      </c>
      <c r="F78" s="87" t="inlineStr">
        <is>
          <t>Av. Cinco 2951</t>
        </is>
      </c>
      <c r="G78" s="87" t="inlineStr">
        <is>
          <t>Cerrillos</t>
        </is>
      </c>
      <c r="H78" s="87" t="inlineStr">
        <is>
          <t>Disponible</t>
        </is>
      </c>
      <c r="I78" s="87" t="inlineStr">
        <is>
          <t>Departamento</t>
        </is>
      </c>
      <c r="J78" s="87" t="inlineStr">
        <is>
          <t>2Dg1B</t>
        </is>
      </c>
      <c r="K78" s="88" t="n">
        <v>4</v>
      </c>
      <c r="L78" s="88" t="n">
        <v>405</v>
      </c>
      <c r="M78" s="87" t="inlineStr">
        <is>
          <t>NOR PONIENTE</t>
        </is>
      </c>
      <c r="N78" s="87" t="inlineStr">
        <is>
          <t>2</t>
        </is>
      </c>
      <c r="O78" s="87" t="inlineStr">
        <is>
          <t>1</t>
        </is>
      </c>
      <c r="P78" s="88" t="n">
        <v>3041</v>
      </c>
      <c r="Q78" s="87" t="inlineStr"/>
      <c r="R78" s="87" t="inlineStr">
        <is>
          <t>43,1</t>
        </is>
      </c>
      <c r="S78" s="87" t="inlineStr">
        <is>
          <t>2,24</t>
        </is>
      </c>
      <c r="T78" s="88" t="n">
        <v>45.34</v>
      </c>
      <c r="U78" s="87" t="inlineStr"/>
    </row>
    <row r="79" ht="14.4" customHeight="1">
      <c r="A79" s="87" t="inlineStr">
        <is>
          <t>MAESTRA</t>
        </is>
      </c>
      <c r="B79" s="87" t="inlineStr">
        <is>
          <t>ALTO BUZETA (MT)</t>
        </is>
      </c>
      <c r="C79" s="87" t="inlineStr">
        <is>
          <t>ALTO BUZETA (MT)</t>
        </is>
      </c>
      <c r="D79" s="87" t="inlineStr">
        <is>
          <t>Entrega Inmediata</t>
        </is>
      </c>
      <c r="E79" s="87" t="inlineStr">
        <is>
          <t>Inmediata</t>
        </is>
      </c>
      <c r="F79" s="87" t="inlineStr">
        <is>
          <t>Av. Cinco 2951</t>
        </is>
      </c>
      <c r="G79" s="87" t="inlineStr">
        <is>
          <t>Cerrillos</t>
        </is>
      </c>
      <c r="H79" s="87" t="inlineStr">
        <is>
          <t>Disponible</t>
        </is>
      </c>
      <c r="I79" s="87" t="inlineStr">
        <is>
          <t>Departamento</t>
        </is>
      </c>
      <c r="J79" s="87" t="inlineStr">
        <is>
          <t>2Dg1B</t>
        </is>
      </c>
      <c r="K79" s="88" t="n">
        <v>4</v>
      </c>
      <c r="L79" s="88" t="n">
        <v>414</v>
      </c>
      <c r="M79" s="87" t="inlineStr">
        <is>
          <t>NOR ORIENTE</t>
        </is>
      </c>
      <c r="N79" s="87" t="inlineStr">
        <is>
          <t>2</t>
        </is>
      </c>
      <c r="O79" s="87" t="inlineStr">
        <is>
          <t>1</t>
        </is>
      </c>
      <c r="P79" s="88" t="n">
        <v>3065</v>
      </c>
      <c r="Q79" s="87" t="inlineStr"/>
      <c r="R79" s="87" t="inlineStr">
        <is>
          <t>43,1</t>
        </is>
      </c>
      <c r="S79" s="87" t="inlineStr">
        <is>
          <t>2,24</t>
        </is>
      </c>
      <c r="T79" s="88" t="n">
        <v>45.34</v>
      </c>
      <c r="U79" s="87" t="inlineStr"/>
    </row>
    <row r="80" ht="14.4" customHeight="1">
      <c r="A80" s="87" t="inlineStr">
        <is>
          <t>MAESTRA</t>
        </is>
      </c>
      <c r="B80" s="87" t="inlineStr">
        <is>
          <t>ALTO BUZETA (MT)</t>
        </is>
      </c>
      <c r="C80" s="87" t="inlineStr">
        <is>
          <t>ALTO BUZETA (MT)</t>
        </is>
      </c>
      <c r="D80" s="87" t="inlineStr">
        <is>
          <t>Entrega Inmediata</t>
        </is>
      </c>
      <c r="E80" s="87" t="inlineStr">
        <is>
          <t>Inmediata</t>
        </is>
      </c>
      <c r="F80" s="87" t="inlineStr">
        <is>
          <t>Av. Cinco 2951</t>
        </is>
      </c>
      <c r="G80" s="87" t="inlineStr">
        <is>
          <t>Cerrillos</t>
        </is>
      </c>
      <c r="H80" s="87" t="inlineStr">
        <is>
          <t>Disponible</t>
        </is>
      </c>
      <c r="I80" s="87" t="inlineStr">
        <is>
          <t>Departamento</t>
        </is>
      </c>
      <c r="J80" s="87" t="inlineStr">
        <is>
          <t>2Dg1B</t>
        </is>
      </c>
      <c r="K80" s="88" t="n">
        <v>5</v>
      </c>
      <c r="L80" s="88" t="n">
        <v>509</v>
      </c>
      <c r="M80" s="87" t="inlineStr">
        <is>
          <t>NOR PONIENTE</t>
        </is>
      </c>
      <c r="N80" s="87" t="inlineStr">
        <is>
          <t>2</t>
        </is>
      </c>
      <c r="O80" s="87" t="inlineStr">
        <is>
          <t>1</t>
        </is>
      </c>
      <c r="P80" s="88" t="n">
        <v>3053</v>
      </c>
      <c r="Q80" s="87" t="inlineStr"/>
      <c r="R80" s="87" t="inlineStr">
        <is>
          <t>43,49</t>
        </is>
      </c>
      <c r="S80" s="87" t="inlineStr">
        <is>
          <t>2,24</t>
        </is>
      </c>
      <c r="T80" s="88" t="n">
        <v>45.73</v>
      </c>
      <c r="U80" s="87" t="inlineStr"/>
    </row>
    <row r="81" ht="14.4" customHeight="1">
      <c r="A81" s="87" t="inlineStr">
        <is>
          <t>MAESTRA</t>
        </is>
      </c>
      <c r="B81" s="87" t="inlineStr">
        <is>
          <t>ALTO BUZETA (MT)</t>
        </is>
      </c>
      <c r="C81" s="87" t="inlineStr">
        <is>
          <t>ALTO BUZETA (MT)</t>
        </is>
      </c>
      <c r="D81" s="87" t="inlineStr">
        <is>
          <t>Entrega Inmediata</t>
        </is>
      </c>
      <c r="E81" s="87" t="inlineStr">
        <is>
          <t>Inmediata</t>
        </is>
      </c>
      <c r="F81" s="87" t="inlineStr">
        <is>
          <t>Av. Cinco 2951</t>
        </is>
      </c>
      <c r="G81" s="87" t="inlineStr">
        <is>
          <t>Cerrillos</t>
        </is>
      </c>
      <c r="H81" s="87" t="inlineStr">
        <is>
          <t>Disponible</t>
        </is>
      </c>
      <c r="I81" s="87" t="inlineStr">
        <is>
          <t>Departamento</t>
        </is>
      </c>
      <c r="J81" s="87" t="inlineStr">
        <is>
          <t>2Dg1B</t>
        </is>
      </c>
      <c r="K81" s="88" t="n">
        <v>5</v>
      </c>
      <c r="L81" s="88" t="n">
        <v>513</v>
      </c>
      <c r="M81" s="87" t="inlineStr">
        <is>
          <t>NOR ORIENTE</t>
        </is>
      </c>
      <c r="N81" s="87" t="inlineStr">
        <is>
          <t>2</t>
        </is>
      </c>
      <c r="O81" s="87" t="inlineStr">
        <is>
          <t>1</t>
        </is>
      </c>
      <c r="P81" s="88" t="n">
        <v>3078</v>
      </c>
      <c r="Q81" s="87" t="inlineStr"/>
      <c r="R81" s="87" t="inlineStr">
        <is>
          <t>46,44</t>
        </is>
      </c>
      <c r="S81" s="87" t="inlineStr">
        <is>
          <t>2,77</t>
        </is>
      </c>
      <c r="T81" s="88" t="n">
        <v>49.21</v>
      </c>
      <c r="U81" s="87" t="inlineStr"/>
    </row>
    <row r="82" ht="14.4" customHeight="1">
      <c r="A82" s="87" t="inlineStr">
        <is>
          <t>MAESTRA</t>
        </is>
      </c>
      <c r="B82" s="87" t="inlineStr">
        <is>
          <t>ALTO BUZETA (MT)</t>
        </is>
      </c>
      <c r="C82" s="87" t="inlineStr">
        <is>
          <t>ALTO BUZETA (MT)</t>
        </is>
      </c>
      <c r="D82" s="87" t="inlineStr">
        <is>
          <t>Entrega Inmediata</t>
        </is>
      </c>
      <c r="E82" s="87" t="inlineStr">
        <is>
          <t>Inmediata</t>
        </is>
      </c>
      <c r="F82" s="87" t="inlineStr">
        <is>
          <t>Av. Cinco 2951</t>
        </is>
      </c>
      <c r="G82" s="87" t="inlineStr">
        <is>
          <t>Cerrillos</t>
        </is>
      </c>
      <c r="H82" s="87" t="inlineStr">
        <is>
          <t>Disponible</t>
        </is>
      </c>
      <c r="I82" s="87" t="inlineStr">
        <is>
          <t>Departamento</t>
        </is>
      </c>
      <c r="J82" s="87" t="inlineStr">
        <is>
          <t>2Dg1B</t>
        </is>
      </c>
      <c r="K82" s="88" t="n">
        <v>6</v>
      </c>
      <c r="L82" s="88" t="n">
        <v>609</v>
      </c>
      <c r="M82" s="87" t="inlineStr">
        <is>
          <t>NOR PONIENTE</t>
        </is>
      </c>
      <c r="N82" s="87" t="inlineStr">
        <is>
          <t>2</t>
        </is>
      </c>
      <c r="O82" s="87" t="inlineStr">
        <is>
          <t>1</t>
        </is>
      </c>
      <c r="P82" s="88" t="n">
        <v>3065</v>
      </c>
      <c r="Q82" s="87" t="inlineStr"/>
      <c r="R82" s="87" t="inlineStr">
        <is>
          <t>43,49</t>
        </is>
      </c>
      <c r="S82" s="87" t="inlineStr">
        <is>
          <t>2,24</t>
        </is>
      </c>
      <c r="T82" s="88" t="n">
        <v>45.73</v>
      </c>
      <c r="U82" s="87" t="inlineStr"/>
    </row>
    <row r="83" ht="14.4" customHeight="1">
      <c r="A83" s="87" t="inlineStr">
        <is>
          <t>MAESTRA</t>
        </is>
      </c>
      <c r="B83" s="87" t="inlineStr">
        <is>
          <t>ALTO BUZETA (MT)</t>
        </is>
      </c>
      <c r="C83" s="87" t="inlineStr">
        <is>
          <t>ALTO BUZETA (MT)</t>
        </is>
      </c>
      <c r="D83" s="87" t="inlineStr">
        <is>
          <t>Entrega Inmediata</t>
        </is>
      </c>
      <c r="E83" s="87" t="inlineStr">
        <is>
          <t>Inmediata</t>
        </is>
      </c>
      <c r="F83" s="87" t="inlineStr">
        <is>
          <t>Av. Cinco 2951</t>
        </is>
      </c>
      <c r="G83" s="87" t="inlineStr">
        <is>
          <t>Cerrillos</t>
        </is>
      </c>
      <c r="H83" s="87" t="inlineStr">
        <is>
          <t>Disponible</t>
        </is>
      </c>
      <c r="I83" s="87" t="inlineStr">
        <is>
          <t>Departamento</t>
        </is>
      </c>
      <c r="J83" s="87" t="inlineStr">
        <is>
          <t>2Dg1B</t>
        </is>
      </c>
      <c r="K83" s="88" t="n">
        <v>6</v>
      </c>
      <c r="L83" s="88" t="n">
        <v>613</v>
      </c>
      <c r="M83" s="87" t="inlineStr">
        <is>
          <t>NOR ORIENTE</t>
        </is>
      </c>
      <c r="N83" s="87" t="inlineStr">
        <is>
          <t>2</t>
        </is>
      </c>
      <c r="O83" s="87" t="inlineStr">
        <is>
          <t>1</t>
        </is>
      </c>
      <c r="P83" s="88" t="n">
        <v>3090</v>
      </c>
      <c r="Q83" s="87" t="inlineStr"/>
      <c r="R83" s="87" t="inlineStr">
        <is>
          <t>46,44</t>
        </is>
      </c>
      <c r="S83" s="87" t="inlineStr">
        <is>
          <t>2,77</t>
        </is>
      </c>
      <c r="T83" s="88" t="n">
        <v>49.21</v>
      </c>
      <c r="U83" s="87" t="inlineStr"/>
    </row>
    <row r="84" ht="14.4" customHeight="1">
      <c r="A84" s="87" t="inlineStr">
        <is>
          <t>MAESTRA</t>
        </is>
      </c>
      <c r="B84" s="87" t="inlineStr">
        <is>
          <t>ALTO BUZETA (MT)</t>
        </is>
      </c>
      <c r="C84" s="87" t="inlineStr">
        <is>
          <t>ALTO BUZETA (MT)</t>
        </is>
      </c>
      <c r="D84" s="87" t="inlineStr">
        <is>
          <t>Entrega Inmediata</t>
        </is>
      </c>
      <c r="E84" s="87" t="inlineStr">
        <is>
          <t>Inmediata</t>
        </is>
      </c>
      <c r="F84" s="87" t="inlineStr">
        <is>
          <t>Av. Cinco 2951</t>
        </is>
      </c>
      <c r="G84" s="87" t="inlineStr">
        <is>
          <t>Cerrillos</t>
        </is>
      </c>
      <c r="H84" s="87" t="inlineStr">
        <is>
          <t>Disponible</t>
        </is>
      </c>
      <c r="I84" s="87" t="inlineStr">
        <is>
          <t>Departamento</t>
        </is>
      </c>
      <c r="J84" s="87" t="inlineStr">
        <is>
          <t>2Dg1B</t>
        </is>
      </c>
      <c r="K84" s="88" t="n">
        <v>7</v>
      </c>
      <c r="L84" s="88" t="n">
        <v>705</v>
      </c>
      <c r="M84" s="87" t="inlineStr">
        <is>
          <t>NOR PONIENTE</t>
        </is>
      </c>
      <c r="N84" s="87" t="inlineStr">
        <is>
          <t>2</t>
        </is>
      </c>
      <c r="O84" s="87" t="inlineStr">
        <is>
          <t>1</t>
        </is>
      </c>
      <c r="P84" s="88" t="n">
        <v>3078</v>
      </c>
      <c r="Q84" s="87" t="inlineStr"/>
      <c r="R84" s="87" t="inlineStr">
        <is>
          <t>43,61</t>
        </is>
      </c>
      <c r="S84" s="87" t="inlineStr">
        <is>
          <t>2,24</t>
        </is>
      </c>
      <c r="T84" s="88" t="n">
        <v>45.85</v>
      </c>
      <c r="U84" s="87" t="inlineStr">
        <is>
          <t>B - 69</t>
        </is>
      </c>
    </row>
    <row r="85" ht="14.4" customHeight="1">
      <c r="A85" s="87" t="inlineStr">
        <is>
          <t>MAESTRA</t>
        </is>
      </c>
      <c r="B85" s="87" t="inlineStr">
        <is>
          <t>ALTO BUZETA (MT)</t>
        </is>
      </c>
      <c r="C85" s="87" t="inlineStr">
        <is>
          <t>ALTO BUZETA (MT)</t>
        </is>
      </c>
      <c r="D85" s="87" t="inlineStr">
        <is>
          <t>Entrega Inmediata</t>
        </is>
      </c>
      <c r="E85" s="87" t="inlineStr">
        <is>
          <t>Inmediata</t>
        </is>
      </c>
      <c r="F85" s="87" t="inlineStr">
        <is>
          <t>Av. Cinco 2951</t>
        </is>
      </c>
      <c r="G85" s="87" t="inlineStr">
        <is>
          <t>Cerrillos</t>
        </is>
      </c>
      <c r="H85" s="87" t="inlineStr">
        <is>
          <t>Disponible</t>
        </is>
      </c>
      <c r="I85" s="87" t="inlineStr">
        <is>
          <t>Departamento</t>
        </is>
      </c>
      <c r="J85" s="87" t="inlineStr">
        <is>
          <t>2Dg1B</t>
        </is>
      </c>
      <c r="K85" s="88" t="n">
        <v>7</v>
      </c>
      <c r="L85" s="88" t="n">
        <v>709</v>
      </c>
      <c r="M85" s="87" t="inlineStr">
        <is>
          <t>NOR PONIENTE</t>
        </is>
      </c>
      <c r="N85" s="87" t="inlineStr">
        <is>
          <t>2</t>
        </is>
      </c>
      <c r="O85" s="87" t="inlineStr">
        <is>
          <t>1</t>
        </is>
      </c>
      <c r="P85" s="88" t="n">
        <v>3078</v>
      </c>
      <c r="Q85" s="87" t="inlineStr"/>
      <c r="R85" s="87" t="inlineStr">
        <is>
          <t>43,49</t>
        </is>
      </c>
      <c r="S85" s="87" t="inlineStr">
        <is>
          <t>2,24</t>
        </is>
      </c>
      <c r="T85" s="88" t="n">
        <v>45.73</v>
      </c>
      <c r="U85" s="87" t="inlineStr"/>
    </row>
    <row r="86" ht="14.4" customHeight="1">
      <c r="A86" s="87" t="inlineStr">
        <is>
          <t>MAESTRA</t>
        </is>
      </c>
      <c r="B86" s="87" t="inlineStr">
        <is>
          <t>ALTO BUZETA (MT)</t>
        </is>
      </c>
      <c r="C86" s="87" t="inlineStr">
        <is>
          <t>ALTO BUZETA (MT)</t>
        </is>
      </c>
      <c r="D86" s="87" t="inlineStr">
        <is>
          <t>Entrega Inmediata</t>
        </is>
      </c>
      <c r="E86" s="87" t="inlineStr">
        <is>
          <t>Inmediata</t>
        </is>
      </c>
      <c r="F86" s="87" t="inlineStr">
        <is>
          <t>Av. Cinco 2951</t>
        </is>
      </c>
      <c r="G86" s="87" t="inlineStr">
        <is>
          <t>Cerrillos</t>
        </is>
      </c>
      <c r="H86" s="87" t="inlineStr">
        <is>
          <t>Disponible</t>
        </is>
      </c>
      <c r="I86" s="87" t="inlineStr">
        <is>
          <t>Departamento</t>
        </is>
      </c>
      <c r="J86" s="87" t="inlineStr">
        <is>
          <t>2Dg1B</t>
        </is>
      </c>
      <c r="K86" s="88" t="n">
        <v>7</v>
      </c>
      <c r="L86" s="88" t="n">
        <v>713</v>
      </c>
      <c r="M86" s="87" t="inlineStr">
        <is>
          <t>NOR ORIENTE</t>
        </is>
      </c>
      <c r="N86" s="87" t="inlineStr">
        <is>
          <t>2</t>
        </is>
      </c>
      <c r="O86" s="87" t="inlineStr">
        <is>
          <t>1</t>
        </is>
      </c>
      <c r="P86" s="88" t="n">
        <v>3102</v>
      </c>
      <c r="Q86" s="87" t="inlineStr"/>
      <c r="R86" s="87" t="inlineStr">
        <is>
          <t>46,44</t>
        </is>
      </c>
      <c r="S86" s="87" t="inlineStr">
        <is>
          <t>2,77</t>
        </is>
      </c>
      <c r="T86" s="88" t="n">
        <v>49.21</v>
      </c>
      <c r="U86" s="87" t="inlineStr"/>
    </row>
    <row r="87" ht="14.4" customHeight="1">
      <c r="A87" s="87" t="inlineStr">
        <is>
          <t>MAESTRA</t>
        </is>
      </c>
      <c r="B87" s="87" t="inlineStr">
        <is>
          <t>ALTO BUZETA (MT)</t>
        </is>
      </c>
      <c r="C87" s="87" t="inlineStr">
        <is>
          <t>ALTO BUZETA (MT)</t>
        </is>
      </c>
      <c r="D87" s="87" t="inlineStr">
        <is>
          <t>Entrega Inmediata</t>
        </is>
      </c>
      <c r="E87" s="87" t="inlineStr">
        <is>
          <t>Inmediata</t>
        </is>
      </c>
      <c r="F87" s="87" t="inlineStr">
        <is>
          <t>Av. Cinco 2951</t>
        </is>
      </c>
      <c r="G87" s="87" t="inlineStr">
        <is>
          <t>Cerrillos</t>
        </is>
      </c>
      <c r="H87" s="87" t="inlineStr">
        <is>
          <t>Disponible</t>
        </is>
      </c>
      <c r="I87" s="87" t="inlineStr">
        <is>
          <t>Departamento</t>
        </is>
      </c>
      <c r="J87" s="87" t="inlineStr">
        <is>
          <t>2Dg1B</t>
        </is>
      </c>
      <c r="K87" s="88" t="n">
        <v>8</v>
      </c>
      <c r="L87" s="88" t="n">
        <v>805</v>
      </c>
      <c r="M87" s="87" t="inlineStr">
        <is>
          <t>NOR PONIENTE</t>
        </is>
      </c>
      <c r="N87" s="87" t="inlineStr">
        <is>
          <t>2</t>
        </is>
      </c>
      <c r="O87" s="87" t="inlineStr">
        <is>
          <t>1</t>
        </is>
      </c>
      <c r="P87" s="88" t="n">
        <v>3090</v>
      </c>
      <c r="Q87" s="87" t="inlineStr"/>
      <c r="R87" s="87" t="inlineStr">
        <is>
          <t>43,61</t>
        </is>
      </c>
      <c r="S87" s="87" t="inlineStr">
        <is>
          <t>2,24</t>
        </is>
      </c>
      <c r="T87" s="88" t="n">
        <v>45.85</v>
      </c>
      <c r="U87" s="87" t="inlineStr"/>
    </row>
    <row r="88" ht="14.4" customHeight="1">
      <c r="A88" s="87" t="inlineStr">
        <is>
          <t>MAESTRA</t>
        </is>
      </c>
      <c r="B88" s="87" t="inlineStr">
        <is>
          <t>ALTO BUZETA (MT)</t>
        </is>
      </c>
      <c r="C88" s="87" t="inlineStr">
        <is>
          <t>ALTO BUZETA (MT)</t>
        </is>
      </c>
      <c r="D88" s="87" t="inlineStr">
        <is>
          <t>Entrega Inmediata</t>
        </is>
      </c>
      <c r="E88" s="87" t="inlineStr">
        <is>
          <t>Inmediata</t>
        </is>
      </c>
      <c r="F88" s="87" t="inlineStr">
        <is>
          <t>Av. Cinco 2951</t>
        </is>
      </c>
      <c r="G88" s="87" t="inlineStr">
        <is>
          <t>Cerrillos</t>
        </is>
      </c>
      <c r="H88" s="87" t="inlineStr">
        <is>
          <t>Disponible</t>
        </is>
      </c>
      <c r="I88" s="87" t="inlineStr">
        <is>
          <t>Departamento</t>
        </is>
      </c>
      <c r="J88" s="87" t="inlineStr">
        <is>
          <t>2Dg1B</t>
        </is>
      </c>
      <c r="K88" s="88" t="n">
        <v>8</v>
      </c>
      <c r="L88" s="88" t="n">
        <v>808</v>
      </c>
      <c r="M88" s="87" t="inlineStr">
        <is>
          <t>NOR PONIENTE</t>
        </is>
      </c>
      <c r="N88" s="87" t="inlineStr">
        <is>
          <t>2</t>
        </is>
      </c>
      <c r="O88" s="87" t="inlineStr">
        <is>
          <t>1</t>
        </is>
      </c>
      <c r="P88" s="88" t="n">
        <v>3090</v>
      </c>
      <c r="Q88" s="87" t="inlineStr"/>
      <c r="R88" s="87" t="inlineStr">
        <is>
          <t>43,1</t>
        </is>
      </c>
      <c r="S88" s="87" t="inlineStr">
        <is>
          <t>2,24</t>
        </is>
      </c>
      <c r="T88" s="88" t="n">
        <v>45.34</v>
      </c>
      <c r="U88" s="87" t="inlineStr"/>
    </row>
    <row r="89" ht="14.4" customHeight="1">
      <c r="A89" s="87" t="inlineStr">
        <is>
          <t>MAESTRA</t>
        </is>
      </c>
      <c r="B89" s="87" t="inlineStr">
        <is>
          <t>ALTO BUZETA (MT)</t>
        </is>
      </c>
      <c r="C89" s="87" t="inlineStr">
        <is>
          <t>ALTO BUZETA (MT)</t>
        </is>
      </c>
      <c r="D89" s="87" t="inlineStr">
        <is>
          <t>Entrega Inmediata</t>
        </is>
      </c>
      <c r="E89" s="87" t="inlineStr">
        <is>
          <t>Inmediata</t>
        </is>
      </c>
      <c r="F89" s="87" t="inlineStr">
        <is>
          <t>Av. Cinco 2951</t>
        </is>
      </c>
      <c r="G89" s="87" t="inlineStr">
        <is>
          <t>Cerrillos</t>
        </is>
      </c>
      <c r="H89" s="87" t="inlineStr">
        <is>
          <t>Disponible</t>
        </is>
      </c>
      <c r="I89" s="87" t="inlineStr">
        <is>
          <t>Departamento</t>
        </is>
      </c>
      <c r="J89" s="87" t="inlineStr">
        <is>
          <t>2Dg1B</t>
        </is>
      </c>
      <c r="K89" s="88" t="n">
        <v>8</v>
      </c>
      <c r="L89" s="88" t="n">
        <v>809</v>
      </c>
      <c r="M89" s="87" t="inlineStr">
        <is>
          <t>NOR PONIENTE</t>
        </is>
      </c>
      <c r="N89" s="87" t="inlineStr">
        <is>
          <t>2</t>
        </is>
      </c>
      <c r="O89" s="87" t="inlineStr">
        <is>
          <t>1</t>
        </is>
      </c>
      <c r="P89" s="88" t="n">
        <v>3090</v>
      </c>
      <c r="Q89" s="87" t="inlineStr"/>
      <c r="R89" s="87" t="inlineStr">
        <is>
          <t>43,49</t>
        </is>
      </c>
      <c r="S89" s="87" t="inlineStr">
        <is>
          <t>2,24</t>
        </is>
      </c>
      <c r="T89" s="88" t="n">
        <v>45.73</v>
      </c>
      <c r="U89" s="87" t="inlineStr"/>
    </row>
    <row r="90" ht="14.4" customHeight="1">
      <c r="A90" s="87" t="inlineStr">
        <is>
          <t>MAESTRA</t>
        </is>
      </c>
      <c r="B90" s="87" t="inlineStr">
        <is>
          <t>ALTO BUZETA (MT)</t>
        </is>
      </c>
      <c r="C90" s="87" t="inlineStr">
        <is>
          <t>ALTO BUZETA (MT)</t>
        </is>
      </c>
      <c r="D90" s="87" t="inlineStr">
        <is>
          <t>Entrega Inmediata</t>
        </is>
      </c>
      <c r="E90" s="87" t="inlineStr">
        <is>
          <t>Inmediata</t>
        </is>
      </c>
      <c r="F90" s="87" t="inlineStr">
        <is>
          <t>Av. Cinco 2951</t>
        </is>
      </c>
      <c r="G90" s="87" t="inlineStr">
        <is>
          <t>Cerrillos</t>
        </is>
      </c>
      <c r="H90" s="87" t="inlineStr">
        <is>
          <t>Disponible</t>
        </is>
      </c>
      <c r="I90" s="87" t="inlineStr">
        <is>
          <t>Departamento</t>
        </is>
      </c>
      <c r="J90" s="87" t="inlineStr">
        <is>
          <t>2Dg1B</t>
        </is>
      </c>
      <c r="K90" s="88" t="n">
        <v>8</v>
      </c>
      <c r="L90" s="88" t="n">
        <v>813</v>
      </c>
      <c r="M90" s="87" t="inlineStr">
        <is>
          <t>NOR ORIENTE</t>
        </is>
      </c>
      <c r="N90" s="87" t="inlineStr">
        <is>
          <t>2</t>
        </is>
      </c>
      <c r="O90" s="87" t="inlineStr">
        <is>
          <t>1</t>
        </is>
      </c>
      <c r="P90" s="88" t="n">
        <v>3114</v>
      </c>
      <c r="Q90" s="87" t="inlineStr"/>
      <c r="R90" s="87" t="inlineStr">
        <is>
          <t>46,44</t>
        </is>
      </c>
      <c r="S90" s="87" t="inlineStr">
        <is>
          <t>2,77</t>
        </is>
      </c>
      <c r="T90" s="88" t="n">
        <v>49.21</v>
      </c>
      <c r="U90" s="87" t="inlineStr"/>
    </row>
    <row r="91" ht="14.4" customHeight="1">
      <c r="A91" s="87" t="inlineStr">
        <is>
          <t>MAESTRA</t>
        </is>
      </c>
      <c r="B91" s="87" t="inlineStr">
        <is>
          <t>ALTO BUZETA (MT)</t>
        </is>
      </c>
      <c r="C91" s="87" t="inlineStr">
        <is>
          <t>ALTO BUZETA (MT)</t>
        </is>
      </c>
      <c r="D91" s="87" t="inlineStr">
        <is>
          <t>Entrega Inmediata</t>
        </is>
      </c>
      <c r="E91" s="87" t="inlineStr">
        <is>
          <t>Inmediata</t>
        </is>
      </c>
      <c r="F91" s="87" t="inlineStr">
        <is>
          <t>Av. Cinco 2951</t>
        </is>
      </c>
      <c r="G91" s="87" t="inlineStr">
        <is>
          <t>Cerrillos</t>
        </is>
      </c>
      <c r="H91" s="87" t="inlineStr">
        <is>
          <t>Disponible</t>
        </is>
      </c>
      <c r="I91" s="87" t="inlineStr">
        <is>
          <t>Departamento</t>
        </is>
      </c>
      <c r="J91" s="87" t="inlineStr">
        <is>
          <t>2Dg1B</t>
        </is>
      </c>
      <c r="K91" s="88" t="n">
        <v>9</v>
      </c>
      <c r="L91" s="88" t="n">
        <v>905</v>
      </c>
      <c r="M91" s="87" t="inlineStr">
        <is>
          <t>NOR PONIENTE</t>
        </is>
      </c>
      <c r="N91" s="87" t="inlineStr">
        <is>
          <t>2</t>
        </is>
      </c>
      <c r="O91" s="87" t="inlineStr">
        <is>
          <t>1</t>
        </is>
      </c>
      <c r="P91" s="88" t="n">
        <v>3102</v>
      </c>
      <c r="Q91" s="87" t="inlineStr"/>
      <c r="R91" s="87" t="inlineStr">
        <is>
          <t>43,61</t>
        </is>
      </c>
      <c r="S91" s="87" t="inlineStr">
        <is>
          <t>2,24</t>
        </is>
      </c>
      <c r="T91" s="88" t="n">
        <v>45.85</v>
      </c>
      <c r="U91" s="87" t="inlineStr">
        <is>
          <t>B - 71</t>
        </is>
      </c>
    </row>
    <row r="92" ht="14.4" customHeight="1">
      <c r="A92" s="87" t="inlineStr">
        <is>
          <t>MAESTRA</t>
        </is>
      </c>
      <c r="B92" s="87" t="inlineStr">
        <is>
          <t>ALTO BUZETA (MT)</t>
        </is>
      </c>
      <c r="C92" s="87" t="inlineStr">
        <is>
          <t>ALTO BUZETA (MT)</t>
        </is>
      </c>
      <c r="D92" s="87" t="inlineStr">
        <is>
          <t>Entrega Inmediata</t>
        </is>
      </c>
      <c r="E92" s="87" t="inlineStr">
        <is>
          <t>Inmediata</t>
        </is>
      </c>
      <c r="F92" s="87" t="inlineStr">
        <is>
          <t>Av. Cinco 2951</t>
        </is>
      </c>
      <c r="G92" s="87" t="inlineStr">
        <is>
          <t>Cerrillos</t>
        </is>
      </c>
      <c r="H92" s="87" t="inlineStr">
        <is>
          <t>Disponible</t>
        </is>
      </c>
      <c r="I92" s="87" t="inlineStr">
        <is>
          <t>Departamento</t>
        </is>
      </c>
      <c r="J92" s="87" t="inlineStr">
        <is>
          <t>2Dg1B</t>
        </is>
      </c>
      <c r="K92" s="88" t="n">
        <v>9</v>
      </c>
      <c r="L92" s="88" t="n">
        <v>908</v>
      </c>
      <c r="M92" s="87" t="inlineStr">
        <is>
          <t>NOR PONIENTE</t>
        </is>
      </c>
      <c r="N92" s="87" t="inlineStr">
        <is>
          <t>2</t>
        </is>
      </c>
      <c r="O92" s="87" t="inlineStr">
        <is>
          <t>1</t>
        </is>
      </c>
      <c r="P92" s="88" t="n">
        <v>3102</v>
      </c>
      <c r="Q92" s="87" t="inlineStr"/>
      <c r="R92" s="87" t="inlineStr">
        <is>
          <t>43,1</t>
        </is>
      </c>
      <c r="S92" s="87" t="inlineStr">
        <is>
          <t>2,24</t>
        </is>
      </c>
      <c r="T92" s="88" t="n">
        <v>45.34</v>
      </c>
      <c r="U92" s="87" t="inlineStr"/>
    </row>
    <row r="93" ht="14.4" customHeight="1">
      <c r="A93" s="87" t="inlineStr">
        <is>
          <t>MAESTRA</t>
        </is>
      </c>
      <c r="B93" s="87" t="inlineStr">
        <is>
          <t>ALTO BUZETA (MT)</t>
        </is>
      </c>
      <c r="C93" s="87" t="inlineStr">
        <is>
          <t>ALTO BUZETA (MT)</t>
        </is>
      </c>
      <c r="D93" s="87" t="inlineStr">
        <is>
          <t>Entrega Inmediata</t>
        </is>
      </c>
      <c r="E93" s="87" t="inlineStr">
        <is>
          <t>Inmediata</t>
        </is>
      </c>
      <c r="F93" s="87" t="inlineStr">
        <is>
          <t>Av. Cinco 2951</t>
        </is>
      </c>
      <c r="G93" s="87" t="inlineStr">
        <is>
          <t>Cerrillos</t>
        </is>
      </c>
      <c r="H93" s="87" t="inlineStr">
        <is>
          <t>Disponible</t>
        </is>
      </c>
      <c r="I93" s="87" t="inlineStr">
        <is>
          <t>Departamento</t>
        </is>
      </c>
      <c r="J93" s="87" t="inlineStr">
        <is>
          <t>2Dg1B</t>
        </is>
      </c>
      <c r="K93" s="88" t="n">
        <v>9</v>
      </c>
      <c r="L93" s="88" t="n">
        <v>909</v>
      </c>
      <c r="M93" s="87" t="inlineStr">
        <is>
          <t>NOR PONIENTE</t>
        </is>
      </c>
      <c r="N93" s="87" t="inlineStr">
        <is>
          <t>2</t>
        </is>
      </c>
      <c r="O93" s="87" t="inlineStr">
        <is>
          <t>1</t>
        </is>
      </c>
      <c r="P93" s="88" t="n">
        <v>3102</v>
      </c>
      <c r="Q93" s="87" t="inlineStr"/>
      <c r="R93" s="87" t="inlineStr">
        <is>
          <t>43,49</t>
        </is>
      </c>
      <c r="S93" s="87" t="inlineStr">
        <is>
          <t>2,24</t>
        </is>
      </c>
      <c r="T93" s="88" t="n">
        <v>45.73</v>
      </c>
      <c r="U93" s="87" t="inlineStr"/>
    </row>
    <row r="94" ht="14.4" customHeight="1">
      <c r="A94" s="87" t="inlineStr">
        <is>
          <t>MAESTRA</t>
        </is>
      </c>
      <c r="B94" s="87" t="inlineStr">
        <is>
          <t>ALTO BUZETA (MT)</t>
        </is>
      </c>
      <c r="C94" s="87" t="inlineStr">
        <is>
          <t>ALTO BUZETA (MT)</t>
        </is>
      </c>
      <c r="D94" s="87" t="inlineStr">
        <is>
          <t>Entrega Inmediata</t>
        </is>
      </c>
      <c r="E94" s="87" t="inlineStr">
        <is>
          <t>Inmediata</t>
        </is>
      </c>
      <c r="F94" s="87" t="inlineStr">
        <is>
          <t>Av. Cinco 2951</t>
        </is>
      </c>
      <c r="G94" s="87" t="inlineStr">
        <is>
          <t>Cerrillos</t>
        </is>
      </c>
      <c r="H94" s="87" t="inlineStr">
        <is>
          <t>Disponible</t>
        </is>
      </c>
      <c r="I94" s="87" t="inlineStr">
        <is>
          <t>Departamento</t>
        </is>
      </c>
      <c r="J94" s="87" t="inlineStr">
        <is>
          <t>2Dg1B</t>
        </is>
      </c>
      <c r="K94" s="88" t="n">
        <v>9</v>
      </c>
      <c r="L94" s="88" t="n">
        <v>913</v>
      </c>
      <c r="M94" s="87" t="inlineStr">
        <is>
          <t>NOR ORIENTE</t>
        </is>
      </c>
      <c r="N94" s="87" t="inlineStr">
        <is>
          <t>2</t>
        </is>
      </c>
      <c r="O94" s="87" t="inlineStr">
        <is>
          <t>1</t>
        </is>
      </c>
      <c r="P94" s="88" t="n">
        <v>3126</v>
      </c>
      <c r="Q94" s="87" t="inlineStr"/>
      <c r="R94" s="87" t="inlineStr">
        <is>
          <t>46,44</t>
        </is>
      </c>
      <c r="S94" s="87" t="inlineStr">
        <is>
          <t>2,77</t>
        </is>
      </c>
      <c r="T94" s="88" t="n">
        <v>49.21</v>
      </c>
      <c r="U94" s="87" t="inlineStr"/>
    </row>
    <row r="95" ht="14.4" customHeight="1">
      <c r="A95" s="87" t="inlineStr">
        <is>
          <t>MAESTRA</t>
        </is>
      </c>
      <c r="B95" s="87" t="inlineStr">
        <is>
          <t>ALTO BUZETA (MT)</t>
        </is>
      </c>
      <c r="C95" s="87" t="inlineStr">
        <is>
          <t>ALTO BUZETA (MT)</t>
        </is>
      </c>
      <c r="D95" s="87" t="inlineStr">
        <is>
          <t>Entrega Inmediata</t>
        </is>
      </c>
      <c r="E95" s="87" t="inlineStr">
        <is>
          <t>Inmediata</t>
        </is>
      </c>
      <c r="F95" s="87" t="inlineStr">
        <is>
          <t>Av. Cinco 2951</t>
        </is>
      </c>
      <c r="G95" s="87" t="inlineStr">
        <is>
          <t>Cerrillos</t>
        </is>
      </c>
      <c r="H95" s="87" t="inlineStr">
        <is>
          <t>Disponible</t>
        </is>
      </c>
      <c r="I95" s="87" t="inlineStr">
        <is>
          <t>Departamento</t>
        </is>
      </c>
      <c r="J95" s="87" t="inlineStr">
        <is>
          <t>2Dg1B</t>
        </is>
      </c>
      <c r="K95" s="88" t="n">
        <v>9</v>
      </c>
      <c r="L95" s="88" t="n">
        <v>918</v>
      </c>
      <c r="M95" s="87" t="inlineStr">
        <is>
          <t>SUR PONIENTE</t>
        </is>
      </c>
      <c r="N95" s="87" t="inlineStr">
        <is>
          <t>2</t>
        </is>
      </c>
      <c r="O95" s="87" t="inlineStr">
        <is>
          <t>1</t>
        </is>
      </c>
      <c r="P95" s="88" t="n">
        <v>3065</v>
      </c>
      <c r="Q95" s="87" t="inlineStr"/>
      <c r="R95" s="87" t="inlineStr">
        <is>
          <t>46,44</t>
        </is>
      </c>
      <c r="S95" s="87" t="inlineStr">
        <is>
          <t>2,77</t>
        </is>
      </c>
      <c r="T95" s="88" t="n">
        <v>49.21</v>
      </c>
      <c r="U95" s="87" t="inlineStr"/>
    </row>
    <row r="96" ht="14.4" customHeight="1">
      <c r="A96" s="87" t="inlineStr">
        <is>
          <t>MAESTRA</t>
        </is>
      </c>
      <c r="B96" s="87" t="inlineStr">
        <is>
          <t>ALTO BUZETA (MT)</t>
        </is>
      </c>
      <c r="C96" s="87" t="inlineStr">
        <is>
          <t>ALTO BUZETA (MT)</t>
        </is>
      </c>
      <c r="D96" s="87" t="inlineStr">
        <is>
          <t>Entrega Inmediata</t>
        </is>
      </c>
      <c r="E96" s="87" t="inlineStr">
        <is>
          <t>Inmediata</t>
        </is>
      </c>
      <c r="F96" s="87" t="inlineStr">
        <is>
          <t>Av. Cinco 2951</t>
        </is>
      </c>
      <c r="G96" s="87" t="inlineStr">
        <is>
          <t>Cerrillos</t>
        </is>
      </c>
      <c r="H96" s="87" t="inlineStr">
        <is>
          <t>Disponible</t>
        </is>
      </c>
      <c r="I96" s="87" t="inlineStr">
        <is>
          <t>Departamento</t>
        </is>
      </c>
      <c r="J96" s="87" t="inlineStr">
        <is>
          <t>2Dg1B</t>
        </is>
      </c>
      <c r="K96" s="88" t="n">
        <v>10</v>
      </c>
      <c r="L96" s="88" t="n">
        <v>1005</v>
      </c>
      <c r="M96" s="87" t="inlineStr">
        <is>
          <t>NOR PONIENTE</t>
        </is>
      </c>
      <c r="N96" s="87" t="inlineStr">
        <is>
          <t>2</t>
        </is>
      </c>
      <c r="O96" s="87" t="inlineStr">
        <is>
          <t>1</t>
        </is>
      </c>
      <c r="P96" s="88" t="n">
        <v>3114</v>
      </c>
      <c r="Q96" s="87" t="inlineStr"/>
      <c r="R96" s="87" t="inlineStr">
        <is>
          <t>43,61</t>
        </is>
      </c>
      <c r="S96" s="87" t="inlineStr">
        <is>
          <t>2,24</t>
        </is>
      </c>
      <c r="T96" s="88" t="n">
        <v>45.85</v>
      </c>
      <c r="U96" s="87" t="inlineStr"/>
    </row>
    <row r="97" ht="14.4" customHeight="1">
      <c r="A97" s="87" t="inlineStr">
        <is>
          <t>MAESTRA</t>
        </is>
      </c>
      <c r="B97" s="87" t="inlineStr">
        <is>
          <t>ALTO BUZETA (MT)</t>
        </is>
      </c>
      <c r="C97" s="87" t="inlineStr">
        <is>
          <t>ALTO BUZETA (MT)</t>
        </is>
      </c>
      <c r="D97" s="87" t="inlineStr">
        <is>
          <t>Entrega Inmediata</t>
        </is>
      </c>
      <c r="E97" s="87" t="inlineStr">
        <is>
          <t>Inmediata</t>
        </is>
      </c>
      <c r="F97" s="87" t="inlineStr">
        <is>
          <t>Av. Cinco 2951</t>
        </is>
      </c>
      <c r="G97" s="87" t="inlineStr">
        <is>
          <t>Cerrillos</t>
        </is>
      </c>
      <c r="H97" s="87" t="inlineStr">
        <is>
          <t>Disponible</t>
        </is>
      </c>
      <c r="I97" s="87" t="inlineStr">
        <is>
          <t>Departamento</t>
        </is>
      </c>
      <c r="J97" s="87" t="inlineStr">
        <is>
          <t>2Dg1B</t>
        </is>
      </c>
      <c r="K97" s="88" t="n">
        <v>10</v>
      </c>
      <c r="L97" s="88" t="n">
        <v>1008</v>
      </c>
      <c r="M97" s="87" t="inlineStr">
        <is>
          <t>NOR PONIENTE</t>
        </is>
      </c>
      <c r="N97" s="87" t="inlineStr">
        <is>
          <t>2</t>
        </is>
      </c>
      <c r="O97" s="87" t="inlineStr">
        <is>
          <t>1</t>
        </is>
      </c>
      <c r="P97" s="88" t="n">
        <v>3114</v>
      </c>
      <c r="Q97" s="87" t="inlineStr"/>
      <c r="R97" s="87" t="inlineStr">
        <is>
          <t>43,1</t>
        </is>
      </c>
      <c r="S97" s="87" t="inlineStr">
        <is>
          <t>2,24</t>
        </is>
      </c>
      <c r="T97" s="88" t="n">
        <v>45.34</v>
      </c>
      <c r="U97" s="87" t="inlineStr"/>
    </row>
    <row r="98" ht="14.4" customHeight="1">
      <c r="A98" s="87" t="inlineStr">
        <is>
          <t>MAESTRA</t>
        </is>
      </c>
      <c r="B98" s="87" t="inlineStr">
        <is>
          <t>ALTO BUZETA (MT)</t>
        </is>
      </c>
      <c r="C98" s="87" t="inlineStr">
        <is>
          <t>ALTO BUZETA (MT)</t>
        </is>
      </c>
      <c r="D98" s="87" t="inlineStr">
        <is>
          <t>Entrega Inmediata</t>
        </is>
      </c>
      <c r="E98" s="87" t="inlineStr">
        <is>
          <t>Inmediata</t>
        </is>
      </c>
      <c r="F98" s="87" t="inlineStr">
        <is>
          <t>Av. Cinco 2951</t>
        </is>
      </c>
      <c r="G98" s="87" t="inlineStr">
        <is>
          <t>Cerrillos</t>
        </is>
      </c>
      <c r="H98" s="87" t="inlineStr">
        <is>
          <t>Disponible</t>
        </is>
      </c>
      <c r="I98" s="87" t="inlineStr">
        <is>
          <t>Departamento</t>
        </is>
      </c>
      <c r="J98" s="87" t="inlineStr">
        <is>
          <t>2Dg1B</t>
        </is>
      </c>
      <c r="K98" s="88" t="n">
        <v>10</v>
      </c>
      <c r="L98" s="88" t="n">
        <v>1009</v>
      </c>
      <c r="M98" s="87" t="inlineStr">
        <is>
          <t>NOR PONIENTE</t>
        </is>
      </c>
      <c r="N98" s="87" t="inlineStr">
        <is>
          <t>2</t>
        </is>
      </c>
      <c r="O98" s="87" t="inlineStr">
        <is>
          <t>1</t>
        </is>
      </c>
      <c r="P98" s="88" t="n">
        <v>3114</v>
      </c>
      <c r="Q98" s="87" t="inlineStr"/>
      <c r="R98" s="87" t="inlineStr">
        <is>
          <t>43,49</t>
        </is>
      </c>
      <c r="S98" s="87" t="inlineStr">
        <is>
          <t>2,24</t>
        </is>
      </c>
      <c r="T98" s="88" t="n">
        <v>45.73</v>
      </c>
      <c r="U98" s="87" t="inlineStr"/>
    </row>
    <row r="99" ht="14.4" customHeight="1">
      <c r="A99" s="87" t="inlineStr">
        <is>
          <t>MAESTRA</t>
        </is>
      </c>
      <c r="B99" s="87" t="inlineStr">
        <is>
          <t>ALTO BUZETA (MT)</t>
        </is>
      </c>
      <c r="C99" s="87" t="inlineStr">
        <is>
          <t>ALTO BUZETA (MT)</t>
        </is>
      </c>
      <c r="D99" s="87" t="inlineStr">
        <is>
          <t>Entrega Inmediata</t>
        </is>
      </c>
      <c r="E99" s="87" t="inlineStr">
        <is>
          <t>Inmediata</t>
        </is>
      </c>
      <c r="F99" s="87" t="inlineStr">
        <is>
          <t>Av. Cinco 2951</t>
        </is>
      </c>
      <c r="G99" s="87" t="inlineStr">
        <is>
          <t>Cerrillos</t>
        </is>
      </c>
      <c r="H99" s="87" t="inlineStr">
        <is>
          <t>Disponible</t>
        </is>
      </c>
      <c r="I99" s="87" t="inlineStr">
        <is>
          <t>Departamento</t>
        </is>
      </c>
      <c r="J99" s="87" t="inlineStr">
        <is>
          <t>2Dg1B</t>
        </is>
      </c>
      <c r="K99" s="88" t="n">
        <v>10</v>
      </c>
      <c r="L99" s="88" t="n">
        <v>1013</v>
      </c>
      <c r="M99" s="87" t="inlineStr">
        <is>
          <t>NOR ORIENTE</t>
        </is>
      </c>
      <c r="N99" s="87" t="inlineStr">
        <is>
          <t>2</t>
        </is>
      </c>
      <c r="O99" s="87" t="inlineStr">
        <is>
          <t>1</t>
        </is>
      </c>
      <c r="P99" s="88" t="n">
        <v>3138</v>
      </c>
      <c r="Q99" s="87" t="inlineStr"/>
      <c r="R99" s="87" t="inlineStr">
        <is>
          <t>46,44</t>
        </is>
      </c>
      <c r="S99" s="87" t="inlineStr">
        <is>
          <t>2,77</t>
        </is>
      </c>
      <c r="T99" s="88" t="n">
        <v>49.21</v>
      </c>
      <c r="U99" s="87" t="inlineStr"/>
    </row>
    <row r="100" ht="14.4" customHeight="1">
      <c r="A100" s="87" t="inlineStr">
        <is>
          <t>MAESTRA</t>
        </is>
      </c>
      <c r="B100" s="87" t="inlineStr">
        <is>
          <t>ALTO BUZETA (MT)</t>
        </is>
      </c>
      <c r="C100" s="87" t="inlineStr">
        <is>
          <t>ALTO BUZETA (MT)</t>
        </is>
      </c>
      <c r="D100" s="87" t="inlineStr">
        <is>
          <t>Entrega Inmediata</t>
        </is>
      </c>
      <c r="E100" s="87" t="inlineStr">
        <is>
          <t>Inmediata</t>
        </is>
      </c>
      <c r="F100" s="87" t="inlineStr">
        <is>
          <t>Av. Cinco 2951</t>
        </is>
      </c>
      <c r="G100" s="87" t="inlineStr">
        <is>
          <t>Cerrillos</t>
        </is>
      </c>
      <c r="H100" s="87" t="inlineStr">
        <is>
          <t>Disponible</t>
        </is>
      </c>
      <c r="I100" s="87" t="inlineStr">
        <is>
          <t>Departamento</t>
        </is>
      </c>
      <c r="J100" s="87" t="inlineStr">
        <is>
          <t>2Dg1B</t>
        </is>
      </c>
      <c r="K100" s="88" t="n">
        <v>10</v>
      </c>
      <c r="L100" s="88" t="n">
        <v>1018</v>
      </c>
      <c r="M100" s="87" t="inlineStr">
        <is>
          <t>SUR PONIENTE</t>
        </is>
      </c>
      <c r="N100" s="87" t="inlineStr">
        <is>
          <t>2</t>
        </is>
      </c>
      <c r="O100" s="87" t="inlineStr">
        <is>
          <t>1</t>
        </is>
      </c>
      <c r="P100" s="88" t="n">
        <v>3078</v>
      </c>
      <c r="Q100" s="87" t="inlineStr"/>
      <c r="R100" s="87" t="inlineStr">
        <is>
          <t>46,44</t>
        </is>
      </c>
      <c r="S100" s="87" t="inlineStr">
        <is>
          <t>2,77</t>
        </is>
      </c>
      <c r="T100" s="88" t="n">
        <v>49.21</v>
      </c>
      <c r="U100" s="87" t="inlineStr"/>
    </row>
    <row r="101" ht="14.4" customHeight="1">
      <c r="A101" s="87" t="inlineStr">
        <is>
          <t>MAESTRA</t>
        </is>
      </c>
      <c r="B101" s="87" t="inlineStr">
        <is>
          <t>ALTO BUZETA (MT)</t>
        </is>
      </c>
      <c r="C101" s="87" t="inlineStr">
        <is>
          <t>ALTO BUZETA (MT)</t>
        </is>
      </c>
      <c r="D101" s="87" t="inlineStr">
        <is>
          <t>Entrega Inmediata</t>
        </is>
      </c>
      <c r="E101" s="87" t="inlineStr">
        <is>
          <t>Inmediata</t>
        </is>
      </c>
      <c r="F101" s="87" t="inlineStr">
        <is>
          <t>Av. Cinco 2951</t>
        </is>
      </c>
      <c r="G101" s="87" t="inlineStr">
        <is>
          <t>Cerrillos</t>
        </is>
      </c>
      <c r="H101" s="87" t="inlineStr">
        <is>
          <t>Disponible</t>
        </is>
      </c>
      <c r="I101" s="87" t="inlineStr">
        <is>
          <t>Departamento</t>
        </is>
      </c>
      <c r="J101" s="87" t="inlineStr">
        <is>
          <t>2Dg1B</t>
        </is>
      </c>
      <c r="K101" s="88" t="n">
        <v>11</v>
      </c>
      <c r="L101" s="88" t="n">
        <v>1108</v>
      </c>
      <c r="M101" s="87" t="inlineStr">
        <is>
          <t>NOR PONIENTE</t>
        </is>
      </c>
      <c r="N101" s="87" t="inlineStr">
        <is>
          <t>2</t>
        </is>
      </c>
      <c r="O101" s="87" t="inlineStr">
        <is>
          <t>1</t>
        </is>
      </c>
      <c r="P101" s="88" t="n">
        <v>3120</v>
      </c>
      <c r="Q101" s="87" t="inlineStr"/>
      <c r="R101" s="87" t="inlineStr">
        <is>
          <t>43,1</t>
        </is>
      </c>
      <c r="S101" s="87" t="inlineStr">
        <is>
          <t>2,24</t>
        </is>
      </c>
      <c r="T101" s="88" t="n">
        <v>45.34</v>
      </c>
      <c r="U101" s="87" t="inlineStr"/>
    </row>
    <row r="102" ht="14.4" customHeight="1">
      <c r="A102" s="87" t="inlineStr">
        <is>
          <t>MAESTRA</t>
        </is>
      </c>
      <c r="B102" s="87" t="inlineStr">
        <is>
          <t>ALTO BUZETA (MT)</t>
        </is>
      </c>
      <c r="C102" s="87" t="inlineStr">
        <is>
          <t>ALTO BUZETA (MT)</t>
        </is>
      </c>
      <c r="D102" s="87" t="inlineStr">
        <is>
          <t>Entrega Inmediata</t>
        </is>
      </c>
      <c r="E102" s="87" t="inlineStr">
        <is>
          <t>Inmediata</t>
        </is>
      </c>
      <c r="F102" s="87" t="inlineStr">
        <is>
          <t>Av. Cinco 2951</t>
        </is>
      </c>
      <c r="G102" s="87" t="inlineStr">
        <is>
          <t>Cerrillos</t>
        </is>
      </c>
      <c r="H102" s="87" t="inlineStr">
        <is>
          <t>Disponible</t>
        </is>
      </c>
      <c r="I102" s="87" t="inlineStr">
        <is>
          <t>Departamento</t>
        </is>
      </c>
      <c r="J102" s="87" t="inlineStr">
        <is>
          <t>2Dg1B</t>
        </is>
      </c>
      <c r="K102" s="88" t="n">
        <v>11</v>
      </c>
      <c r="L102" s="88" t="n">
        <v>1109</v>
      </c>
      <c r="M102" s="87" t="inlineStr">
        <is>
          <t>NOR PONIENTE</t>
        </is>
      </c>
      <c r="N102" s="87" t="inlineStr">
        <is>
          <t>2</t>
        </is>
      </c>
      <c r="O102" s="87" t="inlineStr">
        <is>
          <t>1</t>
        </is>
      </c>
      <c r="P102" s="88" t="n">
        <v>3120</v>
      </c>
      <c r="Q102" s="87" t="inlineStr"/>
      <c r="R102" s="87" t="inlineStr">
        <is>
          <t>43,49</t>
        </is>
      </c>
      <c r="S102" s="87" t="inlineStr">
        <is>
          <t>2,24</t>
        </is>
      </c>
      <c r="T102" s="88" t="n">
        <v>45.73</v>
      </c>
      <c r="U102" s="87" t="inlineStr"/>
    </row>
    <row r="103" ht="14.4" customHeight="1">
      <c r="A103" s="87" t="inlineStr">
        <is>
          <t>MAESTRA</t>
        </is>
      </c>
      <c r="B103" s="87" t="inlineStr">
        <is>
          <t>ALTO BUZETA (MT)</t>
        </is>
      </c>
      <c r="C103" s="87" t="inlineStr">
        <is>
          <t>ALTO BUZETA (MT)</t>
        </is>
      </c>
      <c r="D103" s="87" t="inlineStr">
        <is>
          <t>Entrega Inmediata</t>
        </is>
      </c>
      <c r="E103" s="87" t="inlineStr">
        <is>
          <t>Inmediata</t>
        </is>
      </c>
      <c r="F103" s="87" t="inlineStr">
        <is>
          <t>Av. Cinco 2951</t>
        </is>
      </c>
      <c r="G103" s="87" t="inlineStr">
        <is>
          <t>Cerrillos</t>
        </is>
      </c>
      <c r="H103" s="87" t="inlineStr">
        <is>
          <t>Disponible</t>
        </is>
      </c>
      <c r="I103" s="87" t="inlineStr">
        <is>
          <t>Departamento</t>
        </is>
      </c>
      <c r="J103" s="87" t="inlineStr">
        <is>
          <t>2Dg1B</t>
        </is>
      </c>
      <c r="K103" s="88" t="n">
        <v>11</v>
      </c>
      <c r="L103" s="88" t="n">
        <v>1113</v>
      </c>
      <c r="M103" s="87" t="inlineStr">
        <is>
          <t>NOR ORIENTE</t>
        </is>
      </c>
      <c r="N103" s="87" t="inlineStr">
        <is>
          <t>2</t>
        </is>
      </c>
      <c r="O103" s="87" t="inlineStr">
        <is>
          <t>1</t>
        </is>
      </c>
      <c r="P103" s="88" t="n">
        <v>3144</v>
      </c>
      <c r="Q103" s="87" t="inlineStr"/>
      <c r="R103" s="87" t="inlineStr">
        <is>
          <t>46,44</t>
        </is>
      </c>
      <c r="S103" s="87" t="inlineStr">
        <is>
          <t>2,77</t>
        </is>
      </c>
      <c r="T103" s="88" t="n">
        <v>49.21</v>
      </c>
      <c r="U103" s="87" t="inlineStr"/>
    </row>
    <row r="104" ht="14.4" customHeight="1">
      <c r="A104" s="87" t="inlineStr">
        <is>
          <t>MAESTRA</t>
        </is>
      </c>
      <c r="B104" s="87" t="inlineStr">
        <is>
          <t>ALTO BUZETA (MT)</t>
        </is>
      </c>
      <c r="C104" s="87" t="inlineStr">
        <is>
          <t>ALTO BUZETA (MT)</t>
        </is>
      </c>
      <c r="D104" s="87" t="inlineStr">
        <is>
          <t>Entrega Inmediata</t>
        </is>
      </c>
      <c r="E104" s="87" t="inlineStr">
        <is>
          <t>Inmediata</t>
        </is>
      </c>
      <c r="F104" s="87" t="inlineStr">
        <is>
          <t>Av. Cinco 2951</t>
        </is>
      </c>
      <c r="G104" s="87" t="inlineStr">
        <is>
          <t>Cerrillos</t>
        </is>
      </c>
      <c r="H104" s="87" t="inlineStr">
        <is>
          <t>Disponible</t>
        </is>
      </c>
      <c r="I104" s="87" t="inlineStr">
        <is>
          <t>Departamento</t>
        </is>
      </c>
      <c r="J104" s="87" t="inlineStr">
        <is>
          <t>2Dg1B</t>
        </is>
      </c>
      <c r="K104" s="88" t="n">
        <v>11</v>
      </c>
      <c r="L104" s="88" t="n">
        <v>1118</v>
      </c>
      <c r="M104" s="87" t="inlineStr">
        <is>
          <t>SUR PONIENTE</t>
        </is>
      </c>
      <c r="N104" s="87" t="inlineStr">
        <is>
          <t>2</t>
        </is>
      </c>
      <c r="O104" s="87" t="inlineStr">
        <is>
          <t>1</t>
        </is>
      </c>
      <c r="P104" s="88" t="n">
        <v>3084</v>
      </c>
      <c r="Q104" s="87" t="inlineStr"/>
      <c r="R104" s="87" t="inlineStr">
        <is>
          <t>46,44</t>
        </is>
      </c>
      <c r="S104" s="87" t="inlineStr">
        <is>
          <t>2,77</t>
        </is>
      </c>
      <c r="T104" s="88" t="n">
        <v>49.21</v>
      </c>
      <c r="U104" s="87" t="inlineStr"/>
    </row>
    <row r="105" ht="14.4" customHeight="1">
      <c r="A105" s="87" t="inlineStr">
        <is>
          <t>MAESTRA</t>
        </is>
      </c>
      <c r="B105" s="87" t="inlineStr">
        <is>
          <t>ALTO BUZETA (MT)</t>
        </is>
      </c>
      <c r="C105" s="87" t="inlineStr">
        <is>
          <t>ALTO BUZETA (MT)</t>
        </is>
      </c>
      <c r="D105" s="87" t="inlineStr">
        <is>
          <t>Entrega Inmediata</t>
        </is>
      </c>
      <c r="E105" s="87" t="inlineStr">
        <is>
          <t>Inmediata</t>
        </is>
      </c>
      <c r="F105" s="87" t="inlineStr">
        <is>
          <t>Av. Cinco 2951</t>
        </is>
      </c>
      <c r="G105" s="87" t="inlineStr">
        <is>
          <t>Cerrillos</t>
        </is>
      </c>
      <c r="H105" s="87" t="inlineStr">
        <is>
          <t>Disponible</t>
        </is>
      </c>
      <c r="I105" s="87" t="inlineStr">
        <is>
          <t>Departamento</t>
        </is>
      </c>
      <c r="J105" s="87" t="inlineStr">
        <is>
          <t>2Dg1B</t>
        </is>
      </c>
      <c r="K105" s="88" t="n">
        <v>12</v>
      </c>
      <c r="L105" s="88" t="n">
        <v>1205</v>
      </c>
      <c r="M105" s="87" t="inlineStr">
        <is>
          <t>NOR PONIENTE</t>
        </is>
      </c>
      <c r="N105" s="87" t="inlineStr">
        <is>
          <t>2</t>
        </is>
      </c>
      <c r="O105" s="87" t="inlineStr">
        <is>
          <t>1</t>
        </is>
      </c>
      <c r="P105" s="88" t="n">
        <v>3126</v>
      </c>
      <c r="Q105" s="87" t="inlineStr"/>
      <c r="R105" s="87" t="inlineStr">
        <is>
          <t>43,61</t>
        </is>
      </c>
      <c r="S105" s="87" t="inlineStr">
        <is>
          <t>2,24</t>
        </is>
      </c>
      <c r="T105" s="88" t="n">
        <v>45.85</v>
      </c>
      <c r="U105" s="87" t="inlineStr"/>
    </row>
    <row r="106" ht="14.4" customHeight="1">
      <c r="A106" s="87" t="inlineStr">
        <is>
          <t>MAESTRA</t>
        </is>
      </c>
      <c r="B106" s="87" t="inlineStr">
        <is>
          <t>ALTO BUZETA (MT)</t>
        </is>
      </c>
      <c r="C106" s="87" t="inlineStr">
        <is>
          <t>ALTO BUZETA (MT)</t>
        </is>
      </c>
      <c r="D106" s="87" t="inlineStr">
        <is>
          <t>Entrega Inmediata</t>
        </is>
      </c>
      <c r="E106" s="87" t="inlineStr">
        <is>
          <t>Inmediata</t>
        </is>
      </c>
      <c r="F106" s="87" t="inlineStr">
        <is>
          <t>Av. Cinco 2951</t>
        </is>
      </c>
      <c r="G106" s="87" t="inlineStr">
        <is>
          <t>Cerrillos</t>
        </is>
      </c>
      <c r="H106" s="87" t="inlineStr">
        <is>
          <t>Disponible</t>
        </is>
      </c>
      <c r="I106" s="87" t="inlineStr">
        <is>
          <t>Departamento</t>
        </is>
      </c>
      <c r="J106" s="87" t="inlineStr">
        <is>
          <t>2Dg1B</t>
        </is>
      </c>
      <c r="K106" s="88" t="n">
        <v>12</v>
      </c>
      <c r="L106" s="88" t="n">
        <v>1208</v>
      </c>
      <c r="M106" s="87" t="inlineStr">
        <is>
          <t>NOR PONIENTE</t>
        </is>
      </c>
      <c r="N106" s="87" t="inlineStr">
        <is>
          <t>2</t>
        </is>
      </c>
      <c r="O106" s="87" t="inlineStr">
        <is>
          <t>1</t>
        </is>
      </c>
      <c r="P106" s="88" t="n">
        <v>3126</v>
      </c>
      <c r="Q106" s="87" t="inlineStr"/>
      <c r="R106" s="87" t="inlineStr">
        <is>
          <t>43,1</t>
        </is>
      </c>
      <c r="S106" s="87" t="inlineStr">
        <is>
          <t>2,24</t>
        </is>
      </c>
      <c r="T106" s="88" t="n">
        <v>45.34</v>
      </c>
      <c r="U106" s="87" t="inlineStr"/>
    </row>
    <row r="107" ht="14.4" customHeight="1">
      <c r="A107" s="87" t="inlineStr">
        <is>
          <t>INGEVEC</t>
        </is>
      </c>
      <c r="B107" s="87" t="inlineStr">
        <is>
          <t>ÑUB</t>
        </is>
      </c>
      <c r="C107" s="87" t="inlineStr">
        <is>
          <t>VICUÑA MACKENNA 1796</t>
        </is>
      </c>
      <c r="D107" s="87" t="inlineStr">
        <is>
          <t>Entrega Inmediata</t>
        </is>
      </c>
      <c r="E107" s="87" t="inlineStr">
        <is>
          <t>Inmediata</t>
        </is>
      </c>
      <c r="F107" s="87" t="inlineStr">
        <is>
          <t>Avenida Vicuña Mackenna 1796</t>
        </is>
      </c>
      <c r="G107" s="87" t="inlineStr">
        <is>
          <t>Ñuñoa</t>
        </is>
      </c>
      <c r="H107" s="87" t="inlineStr">
        <is>
          <t>Disponible</t>
        </is>
      </c>
      <c r="I107" s="87" t="inlineStr">
        <is>
          <t>Departamento</t>
        </is>
      </c>
      <c r="J107" s="87" t="inlineStr">
        <is>
          <t>2D2B</t>
        </is>
      </c>
      <c r="K107" s="88" t="n">
        <v>4</v>
      </c>
      <c r="L107" s="88" t="n">
        <v>413</v>
      </c>
      <c r="M107" s="87" t="inlineStr">
        <is>
          <t>NORTE</t>
        </is>
      </c>
      <c r="N107" s="87" t="inlineStr">
        <is>
          <t>2</t>
        </is>
      </c>
      <c r="O107" s="87" t="inlineStr">
        <is>
          <t>2</t>
        </is>
      </c>
      <c r="P107" s="88" t="n">
        <v>4438</v>
      </c>
      <c r="Q107" s="87" t="inlineStr"/>
      <c r="R107" s="87" t="inlineStr">
        <is>
          <t>59,5</t>
        </is>
      </c>
      <c r="S107" s="87" t="inlineStr">
        <is>
          <t>5,7</t>
        </is>
      </c>
      <c r="T107" s="88" t="n">
        <v>65.2</v>
      </c>
      <c r="U107" s="87" t="inlineStr"/>
    </row>
    <row r="108" ht="14.4" customHeight="1">
      <c r="A108" s="87" t="inlineStr">
        <is>
          <t>INGEVEC</t>
        </is>
      </c>
      <c r="B108" s="87" t="inlineStr">
        <is>
          <t>ÑUB</t>
        </is>
      </c>
      <c r="C108" s="87" t="inlineStr">
        <is>
          <t>VICUÑA MACKENNA 1796</t>
        </is>
      </c>
      <c r="D108" s="87" t="inlineStr">
        <is>
          <t>Entrega Inmediata</t>
        </is>
      </c>
      <c r="E108" s="87" t="inlineStr">
        <is>
          <t>Inmediata</t>
        </is>
      </c>
      <c r="F108" s="87" t="inlineStr">
        <is>
          <t>Avenida Vicuña Mackenna 1796</t>
        </is>
      </c>
      <c r="G108" s="87" t="inlineStr">
        <is>
          <t>Ñuñoa</t>
        </is>
      </c>
      <c r="H108" s="87" t="inlineStr">
        <is>
          <t>Disponible</t>
        </is>
      </c>
      <c r="I108" s="87" t="inlineStr">
        <is>
          <t>Departamento</t>
        </is>
      </c>
      <c r="J108" s="87" t="inlineStr">
        <is>
          <t>2D2B</t>
        </is>
      </c>
      <c r="K108" s="88" t="n">
        <v>10</v>
      </c>
      <c r="L108" s="88" t="n">
        <v>1003</v>
      </c>
      <c r="M108" s="87" t="inlineStr">
        <is>
          <t>NORTE</t>
        </is>
      </c>
      <c r="N108" s="87" t="inlineStr">
        <is>
          <t>2</t>
        </is>
      </c>
      <c r="O108" s="87" t="inlineStr">
        <is>
          <t>2</t>
        </is>
      </c>
      <c r="P108" s="88" t="n">
        <v>4550</v>
      </c>
      <c r="Q108" s="87" t="inlineStr"/>
      <c r="R108" s="87" t="inlineStr">
        <is>
          <t>53,5</t>
        </is>
      </c>
      <c r="S108" s="87" t="inlineStr">
        <is>
          <t>3,4</t>
        </is>
      </c>
      <c r="T108" s="88" t="n">
        <v>56.9</v>
      </c>
      <c r="U108" s="87" t="inlineStr"/>
    </row>
    <row r="109" ht="14.4" customHeight="1">
      <c r="A109" s="87" t="inlineStr">
        <is>
          <t>INGEVEC</t>
        </is>
      </c>
      <c r="B109" s="87" t="inlineStr">
        <is>
          <t>ÑUB</t>
        </is>
      </c>
      <c r="C109" s="87" t="inlineStr">
        <is>
          <t>VICUÑA MACKENNA 1796</t>
        </is>
      </c>
      <c r="D109" s="87" t="inlineStr">
        <is>
          <t>Entrega Inmediata</t>
        </is>
      </c>
      <c r="E109" s="87" t="inlineStr">
        <is>
          <t>Inmediata</t>
        </is>
      </c>
      <c r="F109" s="87" t="inlineStr">
        <is>
          <t>Avenida Vicuña Mackenna 1796</t>
        </is>
      </c>
      <c r="G109" s="87" t="inlineStr">
        <is>
          <t>Ñuñoa</t>
        </is>
      </c>
      <c r="H109" s="87" t="inlineStr">
        <is>
          <t>Disponible</t>
        </is>
      </c>
      <c r="I109" s="87" t="inlineStr">
        <is>
          <t>Estacionamiento</t>
        </is>
      </c>
      <c r="J109" s="87" t="inlineStr">
        <is>
          <t>Estacionamiento</t>
        </is>
      </c>
      <c r="K109" s="88" t="n">
        <v>0</v>
      </c>
      <c r="L109" s="88" t="n">
        <v>5</v>
      </c>
      <c r="M109" s="87" t="inlineStr"/>
      <c r="N109" s="87" t="inlineStr"/>
      <c r="O109" s="87" t="inlineStr"/>
      <c r="P109" s="88" t="n">
        <v>300</v>
      </c>
      <c r="Q109" s="87" t="inlineStr"/>
      <c r="R109" s="87" t="inlineStr"/>
      <c r="S109" s="87" t="inlineStr"/>
      <c r="T109" s="88" t="n">
        <v>0</v>
      </c>
      <c r="U109" s="87" t="inlineStr"/>
    </row>
    <row r="110" ht="14.4" customHeight="1">
      <c r="A110" s="87" t="inlineStr">
        <is>
          <t>INGEVEC</t>
        </is>
      </c>
      <c r="B110" s="87" t="inlineStr">
        <is>
          <t>ÑUB</t>
        </is>
      </c>
      <c r="C110" s="87" t="inlineStr">
        <is>
          <t>VICUÑA MACKENNA 1796</t>
        </is>
      </c>
      <c r="D110" s="87" t="inlineStr">
        <is>
          <t>Entrega Inmediata</t>
        </is>
      </c>
      <c r="E110" s="87" t="inlineStr">
        <is>
          <t>Inmediata</t>
        </is>
      </c>
      <c r="F110" s="87" t="inlineStr">
        <is>
          <t>Avenida Vicuña Mackenna 1796</t>
        </is>
      </c>
      <c r="G110" s="87" t="inlineStr">
        <is>
          <t>Ñuñoa</t>
        </is>
      </c>
      <c r="H110" s="87" t="inlineStr">
        <is>
          <t>Disponible</t>
        </is>
      </c>
      <c r="I110" s="87" t="inlineStr">
        <is>
          <t>Estacionamiento</t>
        </is>
      </c>
      <c r="J110" s="87" t="inlineStr">
        <is>
          <t>Estacionamiento</t>
        </is>
      </c>
      <c r="K110" s="88" t="n">
        <v>0</v>
      </c>
      <c r="L110" s="88" t="n">
        <v>25</v>
      </c>
      <c r="M110" s="87" t="inlineStr"/>
      <c r="N110" s="87" t="inlineStr"/>
      <c r="O110" s="87" t="inlineStr"/>
      <c r="P110" s="88" t="n">
        <v>279</v>
      </c>
      <c r="Q110" s="87" t="inlineStr"/>
      <c r="R110" s="87" t="inlineStr"/>
      <c r="S110" s="87" t="inlineStr"/>
      <c r="T110" s="88" t="n">
        <v>0</v>
      </c>
      <c r="U110" s="87" t="inlineStr"/>
    </row>
    <row r="111" ht="14.4" customHeight="1">
      <c r="A111" s="87" t="inlineStr">
        <is>
          <t>INGEVEC</t>
        </is>
      </c>
      <c r="B111" s="87" t="inlineStr">
        <is>
          <t>ÑUB</t>
        </is>
      </c>
      <c r="C111" s="87" t="inlineStr">
        <is>
          <t>VICUÑA MACKENNA 1796</t>
        </is>
      </c>
      <c r="D111" s="87" t="inlineStr">
        <is>
          <t>Entrega Inmediata</t>
        </is>
      </c>
      <c r="E111" s="87" t="inlineStr">
        <is>
          <t>Inmediata</t>
        </is>
      </c>
      <c r="F111" s="87" t="inlineStr">
        <is>
          <t>Avenida Vicuña Mackenna 1796</t>
        </is>
      </c>
      <c r="G111" s="87" t="inlineStr">
        <is>
          <t>Ñuñoa</t>
        </is>
      </c>
      <c r="H111" s="87" t="inlineStr">
        <is>
          <t>Disponible</t>
        </is>
      </c>
      <c r="I111" s="87" t="inlineStr">
        <is>
          <t>Bodega</t>
        </is>
      </c>
      <c r="J111" s="87" t="inlineStr">
        <is>
          <t>Bodega</t>
        </is>
      </c>
      <c r="K111" s="88" t="n">
        <v>0</v>
      </c>
      <c r="L111" s="88" t="n">
        <v>145</v>
      </c>
      <c r="M111" s="87" t="inlineStr"/>
      <c r="N111" s="87" t="inlineStr"/>
      <c r="O111" s="87" t="inlineStr"/>
      <c r="P111" s="88" t="n">
        <v>50</v>
      </c>
      <c r="Q111" s="87" t="inlineStr"/>
      <c r="R111" s="87" t="inlineStr"/>
      <c r="S111" s="87" t="inlineStr"/>
      <c r="T111" s="88" t="n">
        <v>0</v>
      </c>
      <c r="U111" s="87" t="inlineStr"/>
    </row>
    <row r="112" ht="14.4" customHeight="1">
      <c r="A112" s="87" t="inlineStr">
        <is>
          <t>INGEVEC</t>
        </is>
      </c>
      <c r="B112" s="87" t="inlineStr">
        <is>
          <t>ÑUB</t>
        </is>
      </c>
      <c r="C112" s="87" t="inlineStr">
        <is>
          <t>VICUÑA MACKENNA 1796</t>
        </is>
      </c>
      <c r="D112" s="87" t="inlineStr">
        <is>
          <t>Entrega Inmediata</t>
        </is>
      </c>
      <c r="E112" s="87" t="inlineStr">
        <is>
          <t>Inmediata</t>
        </is>
      </c>
      <c r="F112" s="87" t="inlineStr">
        <is>
          <t>Avenida Vicuña Mackenna 1796</t>
        </is>
      </c>
      <c r="G112" s="87" t="inlineStr">
        <is>
          <t>Ñuñoa</t>
        </is>
      </c>
      <c r="H112" s="87" t="inlineStr">
        <is>
          <t>Disponible</t>
        </is>
      </c>
      <c r="I112" s="87" t="inlineStr">
        <is>
          <t>Bodega</t>
        </is>
      </c>
      <c r="J112" s="87" t="inlineStr">
        <is>
          <t>Bodega</t>
        </is>
      </c>
      <c r="K112" s="88" t="n">
        <v>0</v>
      </c>
      <c r="L112" s="88" t="n">
        <v>8</v>
      </c>
      <c r="M112" s="87" t="inlineStr"/>
      <c r="N112" s="87" t="inlineStr"/>
      <c r="O112" s="87" t="inlineStr"/>
      <c r="P112" s="88" t="n">
        <v>49</v>
      </c>
      <c r="Q112" s="87" t="inlineStr"/>
      <c r="R112" s="87" t="inlineStr"/>
      <c r="S112" s="87" t="inlineStr"/>
      <c r="T112" s="88" t="n">
        <v>0</v>
      </c>
      <c r="U112" s="87" t="inlineStr"/>
    </row>
    <row r="113" ht="14.4" customHeight="1">
      <c r="A113" s="87" t="inlineStr">
        <is>
          <t>INGEVEC</t>
        </is>
      </c>
      <c r="B113" s="87" t="inlineStr">
        <is>
          <t>ÑUB</t>
        </is>
      </c>
      <c r="C113" s="87" t="inlineStr">
        <is>
          <t>VICUÑA MACKENNA 1796</t>
        </is>
      </c>
      <c r="D113" s="87" t="inlineStr">
        <is>
          <t>Entrega Inmediata</t>
        </is>
      </c>
      <c r="E113" s="87" t="inlineStr">
        <is>
          <t>Inmediata</t>
        </is>
      </c>
      <c r="F113" s="87" t="inlineStr">
        <is>
          <t>Avenida Vicuña Mackenna 1796</t>
        </is>
      </c>
      <c r="G113" s="87" t="inlineStr">
        <is>
          <t>Ñuñoa</t>
        </is>
      </c>
      <c r="H113" s="87" t="inlineStr">
        <is>
          <t>Disponible</t>
        </is>
      </c>
      <c r="I113" s="87" t="inlineStr">
        <is>
          <t>Bodega</t>
        </is>
      </c>
      <c r="J113" s="87" t="inlineStr">
        <is>
          <t>Bodega</t>
        </is>
      </c>
      <c r="K113" s="88" t="n">
        <v>0</v>
      </c>
      <c r="L113" s="88" t="n">
        <v>28</v>
      </c>
      <c r="M113" s="87" t="inlineStr"/>
      <c r="N113" s="87" t="inlineStr"/>
      <c r="O113" s="87" t="inlineStr"/>
      <c r="P113" s="88" t="n">
        <v>54</v>
      </c>
      <c r="Q113" s="87" t="inlineStr"/>
      <c r="R113" s="87" t="inlineStr"/>
      <c r="S113" s="87" t="inlineStr"/>
      <c r="T113" s="88" t="n">
        <v>0</v>
      </c>
      <c r="U113" s="87" t="inlineStr"/>
    </row>
    <row r="114" ht="14.4" customHeight="1">
      <c r="A114" s="87" t="inlineStr">
        <is>
          <t>INGEVEC</t>
        </is>
      </c>
      <c r="B114" s="87" t="inlineStr">
        <is>
          <t>ÑUB</t>
        </is>
      </c>
      <c r="C114" s="87" t="inlineStr">
        <is>
          <t>VICUÑA MACKENNA 1796</t>
        </is>
      </c>
      <c r="D114" s="87" t="inlineStr">
        <is>
          <t>Entrega Inmediata</t>
        </is>
      </c>
      <c r="E114" s="87" t="inlineStr">
        <is>
          <t>Inmediata</t>
        </is>
      </c>
      <c r="F114" s="87" t="inlineStr">
        <is>
          <t>Avenida Vicuña Mackenna 1796</t>
        </is>
      </c>
      <c r="G114" s="87" t="inlineStr">
        <is>
          <t>Ñuñoa</t>
        </is>
      </c>
      <c r="H114" s="87" t="inlineStr">
        <is>
          <t>Disponible</t>
        </is>
      </c>
      <c r="I114" s="87" t="inlineStr">
        <is>
          <t>Bodega</t>
        </is>
      </c>
      <c r="J114" s="87" t="inlineStr">
        <is>
          <t>Bodega</t>
        </is>
      </c>
      <c r="K114" s="88" t="n">
        <v>0</v>
      </c>
      <c r="L114" s="88" t="n">
        <v>78</v>
      </c>
      <c r="M114" s="87" t="inlineStr"/>
      <c r="N114" s="87" t="inlineStr"/>
      <c r="O114" s="87" t="inlineStr"/>
      <c r="P114" s="88" t="n">
        <v>61</v>
      </c>
      <c r="Q114" s="87" t="inlineStr"/>
      <c r="R114" s="87" t="inlineStr"/>
      <c r="S114" s="87" t="inlineStr"/>
      <c r="T114" s="88" t="n">
        <v>0</v>
      </c>
      <c r="U114" s="87" t="inlineStr"/>
    </row>
    <row r="115" ht="14.4" customHeight="1">
      <c r="A115" s="87" t="inlineStr">
        <is>
          <t>INGEVEC</t>
        </is>
      </c>
      <c r="B115" s="87" t="inlineStr">
        <is>
          <t>ÑUB</t>
        </is>
      </c>
      <c r="C115" s="87" t="inlineStr">
        <is>
          <t>VICUÑA MACKENNA 1796</t>
        </is>
      </c>
      <c r="D115" s="87" t="inlineStr">
        <is>
          <t>Entrega Inmediata</t>
        </is>
      </c>
      <c r="E115" s="87" t="inlineStr">
        <is>
          <t>Inmediata</t>
        </is>
      </c>
      <c r="F115" s="87" t="inlineStr">
        <is>
          <t>Avenida Vicuña Mackenna 1796</t>
        </is>
      </c>
      <c r="G115" s="87" t="inlineStr">
        <is>
          <t>Ñuñoa</t>
        </is>
      </c>
      <c r="H115" s="87" t="inlineStr">
        <is>
          <t>Disponible</t>
        </is>
      </c>
      <c r="I115" s="87" t="inlineStr">
        <is>
          <t>Bodega</t>
        </is>
      </c>
      <c r="J115" s="87" t="inlineStr">
        <is>
          <t>Bodega</t>
        </is>
      </c>
      <c r="K115" s="88" t="n">
        <v>0</v>
      </c>
      <c r="L115" s="88" t="n">
        <v>108</v>
      </c>
      <c r="M115" s="87" t="inlineStr"/>
      <c r="N115" s="87" t="inlineStr"/>
      <c r="O115" s="87" t="inlineStr"/>
      <c r="P115" s="88" t="n">
        <v>75</v>
      </c>
      <c r="Q115" s="87" t="inlineStr"/>
      <c r="R115" s="87" t="inlineStr"/>
      <c r="S115" s="87" t="inlineStr"/>
      <c r="T115" s="88" t="n">
        <v>0</v>
      </c>
      <c r="U115" s="87" t="inlineStr"/>
    </row>
    <row r="116" ht="14.4" customHeight="1">
      <c r="A116" s="87" t="inlineStr">
        <is>
          <t>INGEVEC</t>
        </is>
      </c>
      <c r="B116" s="87" t="inlineStr">
        <is>
          <t>ÑUB</t>
        </is>
      </c>
      <c r="C116" s="87" t="inlineStr">
        <is>
          <t>VICUÑA MACKENNA 1796</t>
        </is>
      </c>
      <c r="D116" s="87" t="inlineStr">
        <is>
          <t>Entrega Inmediata</t>
        </is>
      </c>
      <c r="E116" s="87" t="inlineStr">
        <is>
          <t>Inmediata</t>
        </is>
      </c>
      <c r="F116" s="87" t="inlineStr">
        <is>
          <t>Avenida Vicuña Mackenna 1796</t>
        </is>
      </c>
      <c r="G116" s="87" t="inlineStr">
        <is>
          <t>Ñuñoa</t>
        </is>
      </c>
      <c r="H116" s="87" t="inlineStr">
        <is>
          <t>Disponible</t>
        </is>
      </c>
      <c r="I116" s="87" t="inlineStr">
        <is>
          <t>Bodega</t>
        </is>
      </c>
      <c r="J116" s="87" t="inlineStr">
        <is>
          <t>Bodega</t>
        </is>
      </c>
      <c r="K116" s="88" t="n">
        <v>0</v>
      </c>
      <c r="L116" s="88" t="n">
        <v>110</v>
      </c>
      <c r="M116" s="87" t="inlineStr"/>
      <c r="N116" s="87" t="inlineStr"/>
      <c r="O116" s="87" t="inlineStr"/>
      <c r="P116" s="88" t="n">
        <v>39</v>
      </c>
      <c r="Q116" s="87" t="inlineStr"/>
      <c r="R116" s="87" t="inlineStr"/>
      <c r="S116" s="87" t="inlineStr"/>
      <c r="T116" s="88" t="n">
        <v>0</v>
      </c>
      <c r="U116" s="87" t="inlineStr"/>
    </row>
    <row r="117" ht="14.4" customHeight="1">
      <c r="A117" s="87" t="inlineStr">
        <is>
          <t>INGEVEC</t>
        </is>
      </c>
      <c r="B117" s="87" t="inlineStr">
        <is>
          <t>STI</t>
        </is>
      </c>
      <c r="C117" s="87" t="inlineStr">
        <is>
          <t>SANTA ISABEL</t>
        </is>
      </c>
      <c r="D117" s="87" t="inlineStr">
        <is>
          <t>Entrega Inmediata</t>
        </is>
      </c>
      <c r="E117" s="87" t="inlineStr">
        <is>
          <t>Inmediata</t>
        </is>
      </c>
      <c r="F117" s="87" t="inlineStr">
        <is>
          <t>Avenida Santa Isabel 360</t>
        </is>
      </c>
      <c r="G117" s="87" t="inlineStr">
        <is>
          <t>Santiago</t>
        </is>
      </c>
      <c r="H117" s="87" t="inlineStr">
        <is>
          <t>Disponible</t>
        </is>
      </c>
      <c r="I117" s="87" t="inlineStr">
        <is>
          <t>Estacionamiento</t>
        </is>
      </c>
      <c r="J117" s="87" t="inlineStr">
        <is>
          <t>Estacionamiento</t>
        </is>
      </c>
      <c r="K117" s="88" t="n">
        <v>0</v>
      </c>
      <c r="L117" s="88" t="n">
        <v>68</v>
      </c>
      <c r="M117" s="87" t="inlineStr"/>
      <c r="N117" s="87" t="inlineStr"/>
      <c r="O117" s="87" t="inlineStr"/>
      <c r="P117" s="88" t="n">
        <v>300</v>
      </c>
      <c r="Q117" s="87" t="inlineStr"/>
      <c r="R117" s="87" t="inlineStr"/>
      <c r="S117" s="87" t="inlineStr"/>
      <c r="T117" s="88" t="n">
        <v>0</v>
      </c>
      <c r="U117" s="87" t="inlineStr"/>
    </row>
    <row r="118" ht="14.4" customHeight="1">
      <c r="A118" s="87" t="inlineStr">
        <is>
          <t>INGEVEC</t>
        </is>
      </c>
      <c r="B118" s="87" t="inlineStr">
        <is>
          <t>STI</t>
        </is>
      </c>
      <c r="C118" s="87" t="inlineStr">
        <is>
          <t>SANTA ISABEL</t>
        </is>
      </c>
      <c r="D118" s="87" t="inlineStr">
        <is>
          <t>Entrega Inmediata</t>
        </is>
      </c>
      <c r="E118" s="87" t="inlineStr">
        <is>
          <t>Inmediata</t>
        </is>
      </c>
      <c r="F118" s="87" t="inlineStr">
        <is>
          <t>Avenida Santa Isabel 360</t>
        </is>
      </c>
      <c r="G118" s="87" t="inlineStr">
        <is>
          <t>Santiago</t>
        </is>
      </c>
      <c r="H118" s="87" t="inlineStr">
        <is>
          <t>Disponible</t>
        </is>
      </c>
      <c r="I118" s="87" t="inlineStr">
        <is>
          <t>Estacionamiento</t>
        </is>
      </c>
      <c r="J118" s="87" t="inlineStr">
        <is>
          <t>Estacionamiento</t>
        </is>
      </c>
      <c r="K118" s="88" t="n">
        <v>0</v>
      </c>
      <c r="L118" s="88" t="n">
        <v>69</v>
      </c>
      <c r="M118" s="87" t="inlineStr"/>
      <c r="N118" s="87" t="inlineStr"/>
      <c r="O118" s="87" t="inlineStr"/>
      <c r="P118" s="88" t="n">
        <v>170</v>
      </c>
      <c r="Q118" s="87" t="inlineStr"/>
      <c r="R118" s="87" t="inlineStr"/>
      <c r="S118" s="87" t="inlineStr"/>
      <c r="T118" s="88" t="n">
        <v>0</v>
      </c>
      <c r="U118" s="87" t="inlineStr"/>
    </row>
    <row r="119" ht="14.4" customHeight="1">
      <c r="A119" s="87" t="inlineStr">
        <is>
          <t>INGEVEC</t>
        </is>
      </c>
      <c r="B119" s="87" t="inlineStr">
        <is>
          <t>STI</t>
        </is>
      </c>
      <c r="C119" s="87" t="inlineStr">
        <is>
          <t>SANTA ISABEL</t>
        </is>
      </c>
      <c r="D119" s="87" t="inlineStr">
        <is>
          <t>Entrega Inmediata</t>
        </is>
      </c>
      <c r="E119" s="87" t="inlineStr">
        <is>
          <t>Inmediata</t>
        </is>
      </c>
      <c r="F119" s="87" t="inlineStr">
        <is>
          <t>Avenida Santa Isabel 360</t>
        </is>
      </c>
      <c r="G119" s="87" t="inlineStr">
        <is>
          <t>Santiago</t>
        </is>
      </c>
      <c r="H119" s="87" t="inlineStr">
        <is>
          <t>Disponible</t>
        </is>
      </c>
      <c r="I119" s="87" t="inlineStr">
        <is>
          <t>Estacionamiento</t>
        </is>
      </c>
      <c r="J119" s="87" t="inlineStr">
        <is>
          <t>Estacionamiento</t>
        </is>
      </c>
      <c r="K119" s="88" t="n">
        <v>0</v>
      </c>
      <c r="L119" s="88" t="n">
        <v>110</v>
      </c>
      <c r="M119" s="87" t="inlineStr"/>
      <c r="N119" s="87" t="inlineStr"/>
      <c r="O119" s="87" t="inlineStr"/>
      <c r="P119" s="88" t="n">
        <v>300</v>
      </c>
      <c r="Q119" s="87" t="inlineStr"/>
      <c r="R119" s="87" t="inlineStr"/>
      <c r="S119" s="87" t="inlineStr"/>
      <c r="T119" s="88" t="n">
        <v>0</v>
      </c>
      <c r="U119" s="87" t="inlineStr"/>
    </row>
    <row r="120" ht="14.4" customHeight="1">
      <c r="A120" s="87" t="inlineStr">
        <is>
          <t>INGEVEC</t>
        </is>
      </c>
      <c r="B120" s="87" t="inlineStr">
        <is>
          <t>STI</t>
        </is>
      </c>
      <c r="C120" s="87" t="inlineStr">
        <is>
          <t>SANTA ISABEL</t>
        </is>
      </c>
      <c r="D120" s="87" t="inlineStr">
        <is>
          <t>Entrega Inmediata</t>
        </is>
      </c>
      <c r="E120" s="87" t="inlineStr">
        <is>
          <t>Inmediata</t>
        </is>
      </c>
      <c r="F120" s="87" t="inlineStr">
        <is>
          <t>Avenida Santa Isabel 360</t>
        </is>
      </c>
      <c r="G120" s="87" t="inlineStr">
        <is>
          <t>Santiago</t>
        </is>
      </c>
      <c r="H120" s="87" t="inlineStr">
        <is>
          <t>Disponible</t>
        </is>
      </c>
      <c r="I120" s="87" t="inlineStr">
        <is>
          <t>Estacionamiento</t>
        </is>
      </c>
      <c r="J120" s="87" t="inlineStr">
        <is>
          <t>Estacionamiento</t>
        </is>
      </c>
      <c r="K120" s="88" t="n">
        <v>0</v>
      </c>
      <c r="L120" s="88" t="n">
        <v>111</v>
      </c>
      <c r="M120" s="87" t="inlineStr"/>
      <c r="N120" s="87" t="inlineStr"/>
      <c r="O120" s="87" t="inlineStr"/>
      <c r="P120" s="88" t="n">
        <v>170</v>
      </c>
      <c r="Q120" s="87" t="inlineStr"/>
      <c r="R120" s="87" t="inlineStr"/>
      <c r="S120" s="87" t="inlineStr"/>
      <c r="T120" s="88" t="n">
        <v>0</v>
      </c>
      <c r="U120" s="87" t="inlineStr"/>
    </row>
    <row r="121" ht="14.4" customHeight="1">
      <c r="A121" s="87" t="inlineStr">
        <is>
          <t>INGEVEC</t>
        </is>
      </c>
      <c r="B121" s="87" t="inlineStr">
        <is>
          <t>ZAÑ</t>
        </is>
      </c>
      <c r="C121" s="87" t="inlineStr">
        <is>
          <t>ZAÑARTU 1111</t>
        </is>
      </c>
      <c r="D121" s="87" t="inlineStr">
        <is>
          <t>Entrega Inmediata</t>
        </is>
      </c>
      <c r="E121" s="87" t="inlineStr">
        <is>
          <t>Inmediata</t>
        </is>
      </c>
      <c r="F121" s="87" t="inlineStr">
        <is>
          <t>Zañartu 1111</t>
        </is>
      </c>
      <c r="G121" s="87" t="inlineStr">
        <is>
          <t>Ñuñoa</t>
        </is>
      </c>
      <c r="H121" s="87" t="inlineStr">
        <is>
          <t>Disponible</t>
        </is>
      </c>
      <c r="I121" s="87" t="inlineStr">
        <is>
          <t>Estacionamiento</t>
        </is>
      </c>
      <c r="J121" s="87" t="inlineStr">
        <is>
          <t>Estacionamiento</t>
        </is>
      </c>
      <c r="K121" s="88" t="n">
        <v>0</v>
      </c>
      <c r="L121" s="88" t="n">
        <v>137</v>
      </c>
      <c r="M121" s="87" t="inlineStr"/>
      <c r="N121" s="87" t="inlineStr"/>
      <c r="O121" s="87" t="inlineStr"/>
      <c r="P121" s="88" t="n">
        <v>390</v>
      </c>
      <c r="Q121" s="87" t="inlineStr"/>
      <c r="R121" s="87" t="inlineStr"/>
      <c r="S121" s="87" t="inlineStr"/>
      <c r="T121" s="88" t="n">
        <v>0</v>
      </c>
      <c r="U121" s="87" t="inlineStr"/>
    </row>
    <row r="122" ht="14.4" customHeight="1">
      <c r="A122" s="87" t="inlineStr">
        <is>
          <t>INGEVEC</t>
        </is>
      </c>
      <c r="B122" s="87" t="inlineStr">
        <is>
          <t>ZAÑ</t>
        </is>
      </c>
      <c r="C122" s="87" t="inlineStr">
        <is>
          <t>ZAÑARTU 1111</t>
        </is>
      </c>
      <c r="D122" s="87" t="inlineStr">
        <is>
          <t>Entrega Inmediata</t>
        </is>
      </c>
      <c r="E122" s="87" t="inlineStr">
        <is>
          <t>Inmediata</t>
        </is>
      </c>
      <c r="F122" s="87" t="inlineStr">
        <is>
          <t>Zañartu 1111</t>
        </is>
      </c>
      <c r="G122" s="87" t="inlineStr">
        <is>
          <t>Ñuñoa</t>
        </is>
      </c>
      <c r="H122" s="87" t="inlineStr">
        <is>
          <t>Disponible</t>
        </is>
      </c>
      <c r="I122" s="87" t="inlineStr">
        <is>
          <t>Estacionamiento</t>
        </is>
      </c>
      <c r="J122" s="87" t="inlineStr">
        <is>
          <t>Estacionamiento</t>
        </is>
      </c>
      <c r="K122" s="88" t="n">
        <v>0</v>
      </c>
      <c r="L122" s="88" t="n">
        <v>138</v>
      </c>
      <c r="M122" s="87" t="inlineStr"/>
      <c r="N122" s="87" t="inlineStr"/>
      <c r="O122" s="87" t="inlineStr"/>
      <c r="P122" s="88" t="n">
        <v>150</v>
      </c>
      <c r="Q122" s="87" t="inlineStr"/>
      <c r="R122" s="87" t="inlineStr"/>
      <c r="S122" s="87" t="inlineStr"/>
      <c r="T122" s="88" t="n">
        <v>0</v>
      </c>
      <c r="U122" s="87" t="inlineStr"/>
    </row>
    <row r="123" ht="14.4" customHeight="1">
      <c r="A123" s="87" t="inlineStr">
        <is>
          <t>INGEVEC</t>
        </is>
      </c>
      <c r="B123" s="87" t="inlineStr">
        <is>
          <t>ZAÑ</t>
        </is>
      </c>
      <c r="C123" s="87" t="inlineStr">
        <is>
          <t>ZAÑARTU 1111</t>
        </is>
      </c>
      <c r="D123" s="87" t="inlineStr">
        <is>
          <t>Entrega Inmediata</t>
        </is>
      </c>
      <c r="E123" s="87" t="inlineStr">
        <is>
          <t>Inmediata</t>
        </is>
      </c>
      <c r="F123" s="87" t="inlineStr">
        <is>
          <t>Zañartu 1111</t>
        </is>
      </c>
      <c r="G123" s="87" t="inlineStr">
        <is>
          <t>Ñuñoa</t>
        </is>
      </c>
      <c r="H123" s="87" t="inlineStr">
        <is>
          <t>Disponible</t>
        </is>
      </c>
      <c r="I123" s="87" t="inlineStr">
        <is>
          <t>Estacionamiento</t>
        </is>
      </c>
      <c r="J123" s="87" t="inlineStr">
        <is>
          <t>Estacionamiento</t>
        </is>
      </c>
      <c r="K123" s="88" t="n">
        <v>0</v>
      </c>
      <c r="L123" s="88" t="n">
        <v>139</v>
      </c>
      <c r="M123" s="87" t="inlineStr"/>
      <c r="N123" s="87" t="inlineStr"/>
      <c r="O123" s="87" t="inlineStr"/>
      <c r="P123" s="88" t="n">
        <v>390</v>
      </c>
      <c r="Q123" s="87" t="inlineStr"/>
      <c r="R123" s="87" t="inlineStr"/>
      <c r="S123" s="87" t="inlineStr"/>
      <c r="T123" s="88" t="n">
        <v>0</v>
      </c>
      <c r="U123" s="87" t="inlineStr"/>
    </row>
    <row r="124" ht="14.4" customHeight="1">
      <c r="A124" s="87" t="inlineStr">
        <is>
          <t>INGEVEC</t>
        </is>
      </c>
      <c r="B124" s="87" t="inlineStr">
        <is>
          <t>ZAÑ</t>
        </is>
      </c>
      <c r="C124" s="87" t="inlineStr">
        <is>
          <t>ZAÑARTU 1111</t>
        </is>
      </c>
      <c r="D124" s="87" t="inlineStr">
        <is>
          <t>Entrega Inmediata</t>
        </is>
      </c>
      <c r="E124" s="87" t="inlineStr">
        <is>
          <t>Inmediata</t>
        </is>
      </c>
      <c r="F124" s="87" t="inlineStr">
        <is>
          <t>Zañartu 1111</t>
        </is>
      </c>
      <c r="G124" s="87" t="inlineStr">
        <is>
          <t>Ñuñoa</t>
        </is>
      </c>
      <c r="H124" s="87" t="inlineStr">
        <is>
          <t>Disponible</t>
        </is>
      </c>
      <c r="I124" s="87" t="inlineStr">
        <is>
          <t>Estacionamiento</t>
        </is>
      </c>
      <c r="J124" s="87" t="inlineStr">
        <is>
          <t>Estacionamiento</t>
        </is>
      </c>
      <c r="K124" s="88" t="n">
        <v>0</v>
      </c>
      <c r="L124" s="88" t="n">
        <v>140</v>
      </c>
      <c r="M124" s="87" t="inlineStr"/>
      <c r="N124" s="87" t="inlineStr"/>
      <c r="O124" s="87" t="inlineStr"/>
      <c r="P124" s="88" t="n">
        <v>150</v>
      </c>
      <c r="Q124" s="87" t="inlineStr"/>
      <c r="R124" s="87" t="inlineStr"/>
      <c r="S124" s="87" t="inlineStr"/>
      <c r="T124" s="88" t="n">
        <v>0</v>
      </c>
      <c r="U124" s="87" t="inlineStr"/>
    </row>
    <row r="125" ht="14.4" customHeight="1">
      <c r="A125" s="87" t="inlineStr">
        <is>
          <t>INGEVEC</t>
        </is>
      </c>
      <c r="B125" s="87" t="inlineStr">
        <is>
          <t>OSSA</t>
        </is>
      </c>
      <c r="C125" s="87" t="inlineStr">
        <is>
          <t>SANTOS OSSA</t>
        </is>
      </c>
      <c r="D125" s="87" t="inlineStr">
        <is>
          <t>Entrega Inmediata</t>
        </is>
      </c>
      <c r="E125" s="87" t="inlineStr">
        <is>
          <t>Inmediata</t>
        </is>
      </c>
      <c r="F125" s="87" t="inlineStr">
        <is>
          <t>Copiapó 801</t>
        </is>
      </c>
      <c r="G125" s="87" t="inlineStr">
        <is>
          <t>Antofagasta</t>
        </is>
      </c>
      <c r="H125" s="87" t="inlineStr">
        <is>
          <t>Disponible</t>
        </is>
      </c>
      <c r="I125" s="87" t="inlineStr">
        <is>
          <t>Bodega</t>
        </is>
      </c>
      <c r="J125" s="87" t="inlineStr">
        <is>
          <t>Bodega</t>
        </is>
      </c>
      <c r="K125" s="88" t="n">
        <v>0</v>
      </c>
      <c r="L125" s="88" t="n">
        <v>22</v>
      </c>
      <c r="M125" s="87" t="inlineStr"/>
      <c r="N125" s="87" t="inlineStr"/>
      <c r="O125" s="87" t="inlineStr"/>
      <c r="P125" s="88" t="n">
        <v>25</v>
      </c>
      <c r="Q125" s="87" t="inlineStr"/>
      <c r="R125" s="87" t="inlineStr"/>
      <c r="S125" s="87" t="inlineStr"/>
      <c r="T125" s="88" t="n">
        <v>0</v>
      </c>
      <c r="U125" s="87" t="inlineStr"/>
    </row>
    <row r="126" ht="14.4" customHeight="1">
      <c r="A126" s="87" t="inlineStr">
        <is>
          <t>INGEVEC</t>
        </is>
      </c>
      <c r="B126" s="87" t="inlineStr">
        <is>
          <t>OSSA</t>
        </is>
      </c>
      <c r="C126" s="87" t="inlineStr">
        <is>
          <t>SANTOS OSSA</t>
        </is>
      </c>
      <c r="D126" s="87" t="inlineStr">
        <is>
          <t>Entrega Inmediata</t>
        </is>
      </c>
      <c r="E126" s="87" t="inlineStr">
        <is>
          <t>Inmediata</t>
        </is>
      </c>
      <c r="F126" s="87" t="inlineStr">
        <is>
          <t>Copiapó 801</t>
        </is>
      </c>
      <c r="G126" s="87" t="inlineStr">
        <is>
          <t>Antofagasta</t>
        </is>
      </c>
      <c r="H126" s="87" t="inlineStr">
        <is>
          <t>Disponible</t>
        </is>
      </c>
      <c r="I126" s="87" t="inlineStr">
        <is>
          <t>Bodega</t>
        </is>
      </c>
      <c r="J126" s="87" t="inlineStr">
        <is>
          <t>Bodega</t>
        </is>
      </c>
      <c r="K126" s="88" t="n">
        <v>0</v>
      </c>
      <c r="L126" s="88" t="n">
        <v>43</v>
      </c>
      <c r="M126" s="87" t="inlineStr"/>
      <c r="N126" s="87" t="inlineStr"/>
      <c r="O126" s="87" t="inlineStr"/>
      <c r="P126" s="88" t="n">
        <v>50</v>
      </c>
      <c r="Q126" s="87" t="inlineStr"/>
      <c r="R126" s="87" t="inlineStr"/>
      <c r="S126" s="87" t="inlineStr"/>
      <c r="T126" s="88" t="n">
        <v>0</v>
      </c>
      <c r="U126" s="87" t="inlineStr"/>
    </row>
    <row r="127" ht="14.4" customHeight="1">
      <c r="A127" s="87" t="inlineStr">
        <is>
          <t>INGEVEC</t>
        </is>
      </c>
      <c r="B127" s="87" t="inlineStr">
        <is>
          <t>OSSA</t>
        </is>
      </c>
      <c r="C127" s="87" t="inlineStr">
        <is>
          <t>SANTOS OSSA</t>
        </is>
      </c>
      <c r="D127" s="87" t="inlineStr">
        <is>
          <t>Entrega Inmediata</t>
        </is>
      </c>
      <c r="E127" s="87" t="inlineStr">
        <is>
          <t>Inmediata</t>
        </is>
      </c>
      <c r="F127" s="87" t="inlineStr">
        <is>
          <t>Copiapó 801</t>
        </is>
      </c>
      <c r="G127" s="87" t="inlineStr">
        <is>
          <t>Antofagasta</t>
        </is>
      </c>
      <c r="H127" s="87" t="inlineStr">
        <is>
          <t>Disponible</t>
        </is>
      </c>
      <c r="I127" s="87" t="inlineStr">
        <is>
          <t>Bodega</t>
        </is>
      </c>
      <c r="J127" s="87" t="inlineStr">
        <is>
          <t>Bodega</t>
        </is>
      </c>
      <c r="K127" s="88" t="n">
        <v>0</v>
      </c>
      <c r="L127" s="88" t="n">
        <v>67</v>
      </c>
      <c r="M127" s="87" t="inlineStr"/>
      <c r="N127" s="87" t="inlineStr"/>
      <c r="O127" s="87" t="inlineStr"/>
      <c r="P127" s="88" t="n">
        <v>42.6</v>
      </c>
      <c r="Q127" s="87" t="inlineStr"/>
      <c r="R127" s="87" t="inlineStr"/>
      <c r="S127" s="87" t="inlineStr"/>
      <c r="T127" s="88" t="n">
        <v>0</v>
      </c>
      <c r="U127" s="87" t="inlineStr"/>
    </row>
    <row r="128" ht="14.4" customHeight="1">
      <c r="A128" s="87" t="inlineStr">
        <is>
          <t>INGEVEC</t>
        </is>
      </c>
      <c r="B128" s="87" t="inlineStr">
        <is>
          <t>OSSA</t>
        </is>
      </c>
      <c r="C128" s="87" t="inlineStr">
        <is>
          <t>SANTOS OSSA</t>
        </is>
      </c>
      <c r="D128" s="87" t="inlineStr">
        <is>
          <t>Entrega Inmediata</t>
        </is>
      </c>
      <c r="E128" s="87" t="inlineStr">
        <is>
          <t>Inmediata</t>
        </is>
      </c>
      <c r="F128" s="87" t="inlineStr">
        <is>
          <t>Copiapó 801</t>
        </is>
      </c>
      <c r="G128" s="87" t="inlineStr">
        <is>
          <t>Antofagasta</t>
        </is>
      </c>
      <c r="H128" s="87" t="inlineStr">
        <is>
          <t>Disponible</t>
        </is>
      </c>
      <c r="I128" s="87" t="inlineStr">
        <is>
          <t>Bodega</t>
        </is>
      </c>
      <c r="J128" s="87" t="inlineStr">
        <is>
          <t>Bodega</t>
        </is>
      </c>
      <c r="K128" s="88" t="n">
        <v>0</v>
      </c>
      <c r="L128" s="88" t="n">
        <v>73</v>
      </c>
      <c r="M128" s="87" t="inlineStr"/>
      <c r="N128" s="87" t="inlineStr"/>
      <c r="O128" s="87" t="inlineStr"/>
      <c r="P128" s="88" t="n">
        <v>40.2</v>
      </c>
      <c r="Q128" s="87" t="inlineStr"/>
      <c r="R128" s="87" t="inlineStr"/>
      <c r="S128" s="87" t="inlineStr"/>
      <c r="T128" s="88" t="n">
        <v>0</v>
      </c>
      <c r="U128" s="87" t="inlineStr"/>
    </row>
    <row r="129" ht="14.4" customHeight="1">
      <c r="A129" s="87" t="inlineStr">
        <is>
          <t>INGEVEC</t>
        </is>
      </c>
      <c r="B129" s="87" t="inlineStr">
        <is>
          <t>TOC</t>
        </is>
      </c>
      <c r="C129" s="87" t="inlineStr">
        <is>
          <t>TOCORNAL</t>
        </is>
      </c>
      <c r="D129" s="87" t="inlineStr">
        <is>
          <t>Entrega Inmediata</t>
        </is>
      </c>
      <c r="E129" s="87" t="inlineStr">
        <is>
          <t>Inmediata</t>
        </is>
      </c>
      <c r="F129" s="87" t="inlineStr">
        <is>
          <t>Manuel Antonio Tocornal 670</t>
        </is>
      </c>
      <c r="G129" s="87" t="inlineStr">
        <is>
          <t>Santiago</t>
        </is>
      </c>
      <c r="H129" s="87" t="inlineStr">
        <is>
          <t>Disponible</t>
        </is>
      </c>
      <c r="I129" s="87" t="inlineStr">
        <is>
          <t>Departamento</t>
        </is>
      </c>
      <c r="J129" s="87" t="inlineStr">
        <is>
          <t>2D2B</t>
        </is>
      </c>
      <c r="K129" s="88" t="n">
        <v>1</v>
      </c>
      <c r="L129" s="88" t="n">
        <v>106</v>
      </c>
      <c r="M129" s="87" t="inlineStr">
        <is>
          <t>NORTE</t>
        </is>
      </c>
      <c r="N129" s="87" t="inlineStr">
        <is>
          <t>2</t>
        </is>
      </c>
      <c r="O129" s="87" t="inlineStr">
        <is>
          <t>2</t>
        </is>
      </c>
      <c r="P129" s="88" t="n">
        <v>3858</v>
      </c>
      <c r="Q129" s="87" t="inlineStr"/>
      <c r="R129" s="87" t="inlineStr">
        <is>
          <t>46,92</t>
        </is>
      </c>
      <c r="S129" s="87" t="inlineStr">
        <is>
          <t>4,22</t>
        </is>
      </c>
      <c r="T129" s="88" t="n">
        <v>51.14</v>
      </c>
      <c r="U129" s="87" t="inlineStr"/>
    </row>
    <row r="130" ht="14.4" customHeight="1">
      <c r="A130" s="87" t="inlineStr">
        <is>
          <t>INGEVEC</t>
        </is>
      </c>
      <c r="B130" s="87" t="inlineStr">
        <is>
          <t>TOC</t>
        </is>
      </c>
      <c r="C130" s="87" t="inlineStr">
        <is>
          <t>TOCORNAL</t>
        </is>
      </c>
      <c r="D130" s="87" t="inlineStr">
        <is>
          <t>Entrega Inmediata</t>
        </is>
      </c>
      <c r="E130" s="87" t="inlineStr">
        <is>
          <t>Inmediata</t>
        </is>
      </c>
      <c r="F130" s="87" t="inlineStr">
        <is>
          <t>Manuel Antonio Tocornal 670</t>
        </is>
      </c>
      <c r="G130" s="87" t="inlineStr">
        <is>
          <t>Santiago</t>
        </is>
      </c>
      <c r="H130" s="87" t="inlineStr">
        <is>
          <t>Disponible</t>
        </is>
      </c>
      <c r="I130" s="87" t="inlineStr">
        <is>
          <t>Departamento</t>
        </is>
      </c>
      <c r="J130" s="87" t="inlineStr">
        <is>
          <t>2D2B</t>
        </is>
      </c>
      <c r="K130" s="88" t="n">
        <v>2</v>
      </c>
      <c r="L130" s="88" t="n">
        <v>205</v>
      </c>
      <c r="M130" s="87" t="inlineStr">
        <is>
          <t>SUR</t>
        </is>
      </c>
      <c r="N130" s="87" t="inlineStr">
        <is>
          <t>2</t>
        </is>
      </c>
      <c r="O130" s="87" t="inlineStr">
        <is>
          <t>2</t>
        </is>
      </c>
      <c r="P130" s="88" t="n">
        <v>3853</v>
      </c>
      <c r="Q130" s="87" t="inlineStr"/>
      <c r="R130" s="87" t="inlineStr">
        <is>
          <t>43,83</t>
        </is>
      </c>
      <c r="S130" s="87" t="inlineStr">
        <is>
          <t>4,19</t>
        </is>
      </c>
      <c r="T130" s="88" t="n">
        <v>48.02</v>
      </c>
      <c r="U130" s="87" t="inlineStr"/>
    </row>
    <row r="131" ht="14.4" customHeight="1">
      <c r="A131" s="87" t="inlineStr">
        <is>
          <t>INGEVEC</t>
        </is>
      </c>
      <c r="B131" s="87" t="inlineStr">
        <is>
          <t>TOC</t>
        </is>
      </c>
      <c r="C131" s="87" t="inlineStr">
        <is>
          <t>TOCORNAL</t>
        </is>
      </c>
      <c r="D131" s="87" t="inlineStr">
        <is>
          <t>Entrega Inmediata</t>
        </is>
      </c>
      <c r="E131" s="87" t="inlineStr">
        <is>
          <t>Inmediata</t>
        </is>
      </c>
      <c r="F131" s="87" t="inlineStr">
        <is>
          <t>Manuel Antonio Tocornal 670</t>
        </is>
      </c>
      <c r="G131" s="87" t="inlineStr">
        <is>
          <t>Santiago</t>
        </is>
      </c>
      <c r="H131" s="87" t="inlineStr">
        <is>
          <t>Disponible</t>
        </is>
      </c>
      <c r="I131" s="87" t="inlineStr">
        <is>
          <t>Departamento</t>
        </is>
      </c>
      <c r="J131" s="87" t="inlineStr">
        <is>
          <t>2D2B</t>
        </is>
      </c>
      <c r="K131" s="88" t="n">
        <v>2</v>
      </c>
      <c r="L131" s="88" t="n">
        <v>206</v>
      </c>
      <c r="M131" s="87" t="inlineStr">
        <is>
          <t>NORTE</t>
        </is>
      </c>
      <c r="N131" s="87" t="inlineStr">
        <is>
          <t>2</t>
        </is>
      </c>
      <c r="O131" s="87" t="inlineStr">
        <is>
          <t>2</t>
        </is>
      </c>
      <c r="P131" s="88" t="n">
        <v>4052</v>
      </c>
      <c r="Q131" s="87" t="inlineStr"/>
      <c r="R131" s="87" t="inlineStr">
        <is>
          <t>46,92</t>
        </is>
      </c>
      <c r="S131" s="87" t="inlineStr">
        <is>
          <t>4,22</t>
        </is>
      </c>
      <c r="T131" s="88" t="n">
        <v>51.14</v>
      </c>
      <c r="U131" s="87" t="inlineStr"/>
    </row>
    <row r="132" ht="14.4" customHeight="1">
      <c r="A132" s="87" t="inlineStr">
        <is>
          <t>INGEVEC</t>
        </is>
      </c>
      <c r="B132" s="87" t="inlineStr">
        <is>
          <t>TOC</t>
        </is>
      </c>
      <c r="C132" s="87" t="inlineStr">
        <is>
          <t>TOCORNAL</t>
        </is>
      </c>
      <c r="D132" s="87" t="inlineStr">
        <is>
          <t>Entrega Inmediata</t>
        </is>
      </c>
      <c r="E132" s="87" t="inlineStr">
        <is>
          <t>Inmediata</t>
        </is>
      </c>
      <c r="F132" s="87" t="inlineStr">
        <is>
          <t>Manuel Antonio Tocornal 670</t>
        </is>
      </c>
      <c r="G132" s="87" t="inlineStr">
        <is>
          <t>Santiago</t>
        </is>
      </c>
      <c r="H132" s="87" t="inlineStr">
        <is>
          <t>Disponible</t>
        </is>
      </c>
      <c r="I132" s="87" t="inlineStr">
        <is>
          <t>Estacionamiento</t>
        </is>
      </c>
      <c r="J132" s="87" t="inlineStr">
        <is>
          <t>Estacionamiento</t>
        </is>
      </c>
      <c r="K132" s="88" t="n">
        <v>0</v>
      </c>
      <c r="L132" s="88" t="n">
        <v>90</v>
      </c>
      <c r="M132" s="87" t="inlineStr"/>
      <c r="N132" s="87" t="inlineStr"/>
      <c r="O132" s="87" t="inlineStr"/>
      <c r="P132" s="88" t="n">
        <v>306</v>
      </c>
      <c r="Q132" s="87" t="inlineStr"/>
      <c r="R132" s="87" t="inlineStr"/>
      <c r="S132" s="87" t="inlineStr"/>
      <c r="T132" s="88" t="n">
        <v>0</v>
      </c>
      <c r="U132" s="87" t="inlineStr"/>
    </row>
    <row r="133" ht="14.4" customHeight="1">
      <c r="A133" s="87" t="inlineStr">
        <is>
          <t>INGEVEC</t>
        </is>
      </c>
      <c r="B133" s="87" t="inlineStr">
        <is>
          <t>TOC</t>
        </is>
      </c>
      <c r="C133" s="87" t="inlineStr">
        <is>
          <t>TOCORNAL</t>
        </is>
      </c>
      <c r="D133" s="87" t="inlineStr">
        <is>
          <t>Entrega Inmediata</t>
        </is>
      </c>
      <c r="E133" s="87" t="inlineStr">
        <is>
          <t>Inmediata</t>
        </is>
      </c>
      <c r="F133" s="87" t="inlineStr">
        <is>
          <t>Manuel Antonio Tocornal 670</t>
        </is>
      </c>
      <c r="G133" s="87" t="inlineStr">
        <is>
          <t>Santiago</t>
        </is>
      </c>
      <c r="H133" s="87" t="inlineStr">
        <is>
          <t>Disponible</t>
        </is>
      </c>
      <c r="I133" s="87" t="inlineStr">
        <is>
          <t>Estacionamiento</t>
        </is>
      </c>
      <c r="J133" s="87" t="inlineStr">
        <is>
          <t>Estacionamiento</t>
        </is>
      </c>
      <c r="K133" s="88" t="n">
        <v>0</v>
      </c>
      <c r="L133" s="88" t="n">
        <v>92</v>
      </c>
      <c r="M133" s="87" t="inlineStr"/>
      <c r="N133" s="87" t="inlineStr"/>
      <c r="O133" s="87" t="inlineStr"/>
      <c r="P133" s="88" t="n">
        <v>306</v>
      </c>
      <c r="Q133" s="87" t="inlineStr"/>
      <c r="R133" s="87" t="inlineStr"/>
      <c r="S133" s="87" t="inlineStr"/>
      <c r="T133" s="88" t="n">
        <v>0</v>
      </c>
      <c r="U133" s="87" t="inlineStr"/>
    </row>
    <row r="134" ht="14.4" customHeight="1">
      <c r="A134" s="87" t="inlineStr">
        <is>
          <t>INGEVEC</t>
        </is>
      </c>
      <c r="B134" s="87" t="inlineStr">
        <is>
          <t>TOC</t>
        </is>
      </c>
      <c r="C134" s="87" t="inlineStr">
        <is>
          <t>TOCORNAL</t>
        </is>
      </c>
      <c r="D134" s="87" t="inlineStr">
        <is>
          <t>Entrega Inmediata</t>
        </is>
      </c>
      <c r="E134" s="87" t="inlineStr">
        <is>
          <t>Inmediata</t>
        </is>
      </c>
      <c r="F134" s="87" t="inlineStr">
        <is>
          <t>Manuel Antonio Tocornal 670</t>
        </is>
      </c>
      <c r="G134" s="87" t="inlineStr">
        <is>
          <t>Santiago</t>
        </is>
      </c>
      <c r="H134" s="87" t="inlineStr">
        <is>
          <t>Disponible</t>
        </is>
      </c>
      <c r="I134" s="87" t="inlineStr">
        <is>
          <t>Estacionamiento</t>
        </is>
      </c>
      <c r="J134" s="87" t="inlineStr">
        <is>
          <t>Estacionamiento</t>
        </is>
      </c>
      <c r="K134" s="88" t="n">
        <v>0</v>
      </c>
      <c r="L134" s="88" t="n">
        <v>93</v>
      </c>
      <c r="M134" s="87" t="inlineStr"/>
      <c r="N134" s="87" t="inlineStr"/>
      <c r="O134" s="87" t="inlineStr"/>
      <c r="P134" s="88" t="n">
        <v>306</v>
      </c>
      <c r="Q134" s="87" t="inlineStr"/>
      <c r="R134" s="87" t="inlineStr"/>
      <c r="S134" s="87" t="inlineStr"/>
      <c r="T134" s="88" t="n">
        <v>0</v>
      </c>
      <c r="U134" s="87" t="inlineStr"/>
    </row>
    <row r="135" ht="14.4" customHeight="1">
      <c r="A135" s="87" t="inlineStr">
        <is>
          <t>INGEVEC</t>
        </is>
      </c>
      <c r="B135" s="87" t="inlineStr">
        <is>
          <t>TOC</t>
        </is>
      </c>
      <c r="C135" s="87" t="inlineStr">
        <is>
          <t>TOCORNAL</t>
        </is>
      </c>
      <c r="D135" s="87" t="inlineStr">
        <is>
          <t>Entrega Inmediata</t>
        </is>
      </c>
      <c r="E135" s="87" t="inlineStr">
        <is>
          <t>Inmediata</t>
        </is>
      </c>
      <c r="F135" s="87" t="inlineStr">
        <is>
          <t>Manuel Antonio Tocornal 670</t>
        </is>
      </c>
      <c r="G135" s="87" t="inlineStr">
        <is>
          <t>Santiago</t>
        </is>
      </c>
      <c r="H135" s="87" t="inlineStr">
        <is>
          <t>Disponible</t>
        </is>
      </c>
      <c r="I135" s="87" t="inlineStr">
        <is>
          <t>Estacionamiento</t>
        </is>
      </c>
      <c r="J135" s="87" t="inlineStr">
        <is>
          <t>Estacionamiento</t>
        </is>
      </c>
      <c r="K135" s="88" t="n">
        <v>0</v>
      </c>
      <c r="L135" s="88" t="n">
        <v>94</v>
      </c>
      <c r="M135" s="87" t="inlineStr"/>
      <c r="N135" s="87" t="inlineStr"/>
      <c r="O135" s="87" t="inlineStr"/>
      <c r="P135" s="88" t="n">
        <v>408</v>
      </c>
      <c r="Q135" s="87" t="inlineStr"/>
      <c r="R135" s="87" t="inlineStr"/>
      <c r="S135" s="87" t="inlineStr"/>
      <c r="T135" s="88" t="n">
        <v>0</v>
      </c>
      <c r="U135" s="87" t="inlineStr"/>
    </row>
    <row r="136" ht="14.4" customHeight="1">
      <c r="A136" s="87" t="inlineStr">
        <is>
          <t>INGEVEC</t>
        </is>
      </c>
      <c r="B136" s="87" t="inlineStr">
        <is>
          <t>TOC</t>
        </is>
      </c>
      <c r="C136" s="87" t="inlineStr">
        <is>
          <t>TOCORNAL</t>
        </is>
      </c>
      <c r="D136" s="87" t="inlineStr">
        <is>
          <t>Entrega Inmediata</t>
        </is>
      </c>
      <c r="E136" s="87" t="inlineStr">
        <is>
          <t>Inmediata</t>
        </is>
      </c>
      <c r="F136" s="87" t="inlineStr">
        <is>
          <t>Manuel Antonio Tocornal 670</t>
        </is>
      </c>
      <c r="G136" s="87" t="inlineStr">
        <is>
          <t>Santiago</t>
        </is>
      </c>
      <c r="H136" s="87" t="inlineStr">
        <is>
          <t>Disponible</t>
        </is>
      </c>
      <c r="I136" s="87" t="inlineStr">
        <is>
          <t>Bodega</t>
        </is>
      </c>
      <c r="J136" s="87" t="inlineStr">
        <is>
          <t>Bodega</t>
        </is>
      </c>
      <c r="K136" s="88" t="n">
        <v>0</v>
      </c>
      <c r="L136" s="88" t="n">
        <v>2</v>
      </c>
      <c r="M136" s="87" t="inlineStr"/>
      <c r="N136" s="87" t="inlineStr"/>
      <c r="O136" s="87" t="inlineStr"/>
      <c r="P136" s="88" t="n">
        <v>69</v>
      </c>
      <c r="Q136" s="87" t="inlineStr"/>
      <c r="R136" s="87" t="inlineStr"/>
      <c r="S136" s="87" t="inlineStr"/>
      <c r="T136" s="88" t="n">
        <v>0</v>
      </c>
      <c r="U136" s="87" t="inlineStr"/>
    </row>
    <row r="137" ht="14.4" customHeight="1">
      <c r="A137" s="87" t="inlineStr">
        <is>
          <t>INGEVEC</t>
        </is>
      </c>
      <c r="B137" s="87" t="inlineStr">
        <is>
          <t>TOC</t>
        </is>
      </c>
      <c r="C137" s="87" t="inlineStr">
        <is>
          <t>TOCORNAL</t>
        </is>
      </c>
      <c r="D137" s="87" t="inlineStr">
        <is>
          <t>Entrega Inmediata</t>
        </is>
      </c>
      <c r="E137" s="87" t="inlineStr">
        <is>
          <t>Inmediata</t>
        </is>
      </c>
      <c r="F137" s="87" t="inlineStr">
        <is>
          <t>Manuel Antonio Tocornal 670</t>
        </is>
      </c>
      <c r="G137" s="87" t="inlineStr">
        <is>
          <t>Santiago</t>
        </is>
      </c>
      <c r="H137" s="87" t="inlineStr">
        <is>
          <t>Disponible</t>
        </is>
      </c>
      <c r="I137" s="87" t="inlineStr">
        <is>
          <t>Bodega</t>
        </is>
      </c>
      <c r="J137" s="87" t="inlineStr">
        <is>
          <t>Bodega</t>
        </is>
      </c>
      <c r="K137" s="88" t="n">
        <v>0</v>
      </c>
      <c r="L137" s="88" t="n">
        <v>4</v>
      </c>
      <c r="M137" s="87" t="inlineStr"/>
      <c r="N137" s="87" t="inlineStr"/>
      <c r="O137" s="87" t="inlineStr"/>
      <c r="P137" s="88" t="n">
        <v>75</v>
      </c>
      <c r="Q137" s="87" t="inlineStr"/>
      <c r="R137" s="87" t="inlineStr"/>
      <c r="S137" s="87" t="inlineStr"/>
      <c r="T137" s="88" t="n">
        <v>0</v>
      </c>
      <c r="U137" s="87" t="inlineStr"/>
    </row>
    <row r="138" ht="14.4" customHeight="1">
      <c r="A138" s="87" t="inlineStr">
        <is>
          <t>INGEVEC</t>
        </is>
      </c>
      <c r="B138" s="87" t="inlineStr">
        <is>
          <t>TOC</t>
        </is>
      </c>
      <c r="C138" s="87" t="inlineStr">
        <is>
          <t>TOCORNAL</t>
        </is>
      </c>
      <c r="D138" s="87" t="inlineStr">
        <is>
          <t>Entrega Inmediata</t>
        </is>
      </c>
      <c r="E138" s="87" t="inlineStr">
        <is>
          <t>Inmediata</t>
        </is>
      </c>
      <c r="F138" s="87" t="inlineStr">
        <is>
          <t>Manuel Antonio Tocornal 670</t>
        </is>
      </c>
      <c r="G138" s="87" t="inlineStr">
        <is>
          <t>Santiago</t>
        </is>
      </c>
      <c r="H138" s="87" t="inlineStr">
        <is>
          <t>Disponible</t>
        </is>
      </c>
      <c r="I138" s="87" t="inlineStr">
        <is>
          <t>Bodega</t>
        </is>
      </c>
      <c r="J138" s="87" t="inlineStr">
        <is>
          <t>Bodega</t>
        </is>
      </c>
      <c r="K138" s="88" t="n">
        <v>0</v>
      </c>
      <c r="L138" s="88" t="n">
        <v>5</v>
      </c>
      <c r="M138" s="87" t="inlineStr"/>
      <c r="N138" s="87" t="inlineStr"/>
      <c r="O138" s="87" t="inlineStr"/>
      <c r="P138" s="88" t="n">
        <v>82</v>
      </c>
      <c r="Q138" s="87" t="inlineStr"/>
      <c r="R138" s="87" t="inlineStr"/>
      <c r="S138" s="87" t="inlineStr"/>
      <c r="T138" s="88" t="n">
        <v>0</v>
      </c>
      <c r="U138" s="87" t="inlineStr"/>
    </row>
    <row r="139" ht="14.4" customHeight="1">
      <c r="A139" s="87" t="inlineStr">
        <is>
          <t>INGEVEC</t>
        </is>
      </c>
      <c r="B139" s="87" t="inlineStr">
        <is>
          <t>TOC</t>
        </is>
      </c>
      <c r="C139" s="87" t="inlineStr">
        <is>
          <t>TOCORNAL</t>
        </is>
      </c>
      <c r="D139" s="87" t="inlineStr">
        <is>
          <t>Entrega Inmediata</t>
        </is>
      </c>
      <c r="E139" s="87" t="inlineStr">
        <is>
          <t>Inmediata</t>
        </is>
      </c>
      <c r="F139" s="87" t="inlineStr">
        <is>
          <t>Manuel Antonio Tocornal 670</t>
        </is>
      </c>
      <c r="G139" s="87" t="inlineStr">
        <is>
          <t>Santiago</t>
        </is>
      </c>
      <c r="H139" s="87" t="inlineStr">
        <is>
          <t>Disponible</t>
        </is>
      </c>
      <c r="I139" s="87" t="inlineStr">
        <is>
          <t>Bodega</t>
        </is>
      </c>
      <c r="J139" s="87" t="inlineStr">
        <is>
          <t>Bodega</t>
        </is>
      </c>
      <c r="K139" s="88" t="n">
        <v>0</v>
      </c>
      <c r="L139" s="88" t="n">
        <v>8</v>
      </c>
      <c r="M139" s="87" t="inlineStr"/>
      <c r="N139" s="87" t="inlineStr"/>
      <c r="O139" s="87" t="inlineStr"/>
      <c r="P139" s="88" t="n">
        <v>106</v>
      </c>
      <c r="Q139" s="87" t="inlineStr"/>
      <c r="R139" s="87" t="inlineStr"/>
      <c r="S139" s="87" t="inlineStr"/>
      <c r="T139" s="88" t="n">
        <v>0</v>
      </c>
      <c r="U139" s="87" t="inlineStr"/>
    </row>
    <row r="140" ht="14.4" customHeight="1">
      <c r="A140" s="87" t="inlineStr">
        <is>
          <t>INGEVEC</t>
        </is>
      </c>
      <c r="B140" s="87" t="inlineStr">
        <is>
          <t>TOC</t>
        </is>
      </c>
      <c r="C140" s="87" t="inlineStr">
        <is>
          <t>TOCORNAL</t>
        </is>
      </c>
      <c r="D140" s="87" t="inlineStr">
        <is>
          <t>Entrega Inmediata</t>
        </is>
      </c>
      <c r="E140" s="87" t="inlineStr">
        <is>
          <t>Inmediata</t>
        </is>
      </c>
      <c r="F140" s="87" t="inlineStr">
        <is>
          <t>Manuel Antonio Tocornal 670</t>
        </is>
      </c>
      <c r="G140" s="87" t="inlineStr">
        <is>
          <t>Santiago</t>
        </is>
      </c>
      <c r="H140" s="87" t="inlineStr">
        <is>
          <t>Disponible</t>
        </is>
      </c>
      <c r="I140" s="87" t="inlineStr">
        <is>
          <t>Bodega</t>
        </is>
      </c>
      <c r="J140" s="87" t="inlineStr">
        <is>
          <t>Bodega</t>
        </is>
      </c>
      <c r="K140" s="88" t="n">
        <v>0</v>
      </c>
      <c r="L140" s="88" t="n">
        <v>10</v>
      </c>
      <c r="M140" s="87" t="inlineStr"/>
      <c r="N140" s="87" t="inlineStr"/>
      <c r="O140" s="87" t="inlineStr"/>
      <c r="P140" s="88" t="n">
        <v>76</v>
      </c>
      <c r="Q140" s="87" t="inlineStr"/>
      <c r="R140" s="87" t="inlineStr"/>
      <c r="S140" s="87" t="inlineStr"/>
      <c r="T140" s="88" t="n">
        <v>0</v>
      </c>
      <c r="U140" s="87" t="inlineStr"/>
    </row>
    <row r="141" ht="14.4" customHeight="1">
      <c r="A141" s="87" t="inlineStr">
        <is>
          <t>INGEVEC</t>
        </is>
      </c>
      <c r="B141" s="87" t="inlineStr">
        <is>
          <t>TOC</t>
        </is>
      </c>
      <c r="C141" s="87" t="inlineStr">
        <is>
          <t>TOCORNAL</t>
        </is>
      </c>
      <c r="D141" s="87" t="inlineStr">
        <is>
          <t>Entrega Inmediata</t>
        </is>
      </c>
      <c r="E141" s="87" t="inlineStr">
        <is>
          <t>Inmediata</t>
        </is>
      </c>
      <c r="F141" s="87" t="inlineStr">
        <is>
          <t>Manuel Antonio Tocornal 670</t>
        </is>
      </c>
      <c r="G141" s="87" t="inlineStr">
        <is>
          <t>Santiago</t>
        </is>
      </c>
      <c r="H141" s="87" t="inlineStr">
        <is>
          <t>Disponible</t>
        </is>
      </c>
      <c r="I141" s="87" t="inlineStr">
        <is>
          <t>Bodega</t>
        </is>
      </c>
      <c r="J141" s="87" t="inlineStr">
        <is>
          <t>Bodega</t>
        </is>
      </c>
      <c r="K141" s="88" t="n">
        <v>0</v>
      </c>
      <c r="L141" s="88" t="n">
        <v>20</v>
      </c>
      <c r="M141" s="87" t="inlineStr"/>
      <c r="N141" s="87" t="inlineStr"/>
      <c r="O141" s="87" t="inlineStr"/>
      <c r="P141" s="88" t="n">
        <v>84</v>
      </c>
      <c r="Q141" s="87" t="inlineStr"/>
      <c r="R141" s="87" t="inlineStr"/>
      <c r="S141" s="87" t="inlineStr"/>
      <c r="T141" s="88" t="n">
        <v>0</v>
      </c>
      <c r="U141" s="87" t="inlineStr"/>
    </row>
    <row r="142" ht="14.4" customHeight="1">
      <c r="A142" s="87" t="inlineStr">
        <is>
          <t>INGEVEC</t>
        </is>
      </c>
      <c r="B142" s="87" t="inlineStr">
        <is>
          <t>TOC</t>
        </is>
      </c>
      <c r="C142" s="87" t="inlineStr">
        <is>
          <t>TOCORNAL</t>
        </is>
      </c>
      <c r="D142" s="87" t="inlineStr">
        <is>
          <t>Entrega Inmediata</t>
        </is>
      </c>
      <c r="E142" s="87" t="inlineStr">
        <is>
          <t>Inmediata</t>
        </is>
      </c>
      <c r="F142" s="87" t="inlineStr">
        <is>
          <t>Manuel Antonio Tocornal 670</t>
        </is>
      </c>
      <c r="G142" s="87" t="inlineStr">
        <is>
          <t>Santiago</t>
        </is>
      </c>
      <c r="H142" s="87" t="inlineStr">
        <is>
          <t>Disponible</t>
        </is>
      </c>
      <c r="I142" s="87" t="inlineStr">
        <is>
          <t>Bodega</t>
        </is>
      </c>
      <c r="J142" s="87" t="inlineStr">
        <is>
          <t>Bodega</t>
        </is>
      </c>
      <c r="K142" s="88" t="n">
        <v>0</v>
      </c>
      <c r="L142" s="88" t="n">
        <v>22</v>
      </c>
      <c r="M142" s="87" t="inlineStr"/>
      <c r="N142" s="87" t="inlineStr"/>
      <c r="O142" s="87" t="inlineStr"/>
      <c r="P142" s="88" t="n">
        <v>82</v>
      </c>
      <c r="Q142" s="87" t="inlineStr"/>
      <c r="R142" s="87" t="inlineStr"/>
      <c r="S142" s="87" t="inlineStr"/>
      <c r="T142" s="88" t="n">
        <v>0</v>
      </c>
      <c r="U142" s="87" t="inlineStr"/>
    </row>
    <row r="143" ht="14.4" customHeight="1">
      <c r="A143" s="87" t="inlineStr">
        <is>
          <t>INGEVEC</t>
        </is>
      </c>
      <c r="B143" s="87" t="inlineStr">
        <is>
          <t>TOC</t>
        </is>
      </c>
      <c r="C143" s="87" t="inlineStr">
        <is>
          <t>TOCORNAL</t>
        </is>
      </c>
      <c r="D143" s="87" t="inlineStr">
        <is>
          <t>Entrega Inmediata</t>
        </is>
      </c>
      <c r="E143" s="87" t="inlineStr">
        <is>
          <t>Inmediata</t>
        </is>
      </c>
      <c r="F143" s="87" t="inlineStr">
        <is>
          <t>Manuel Antonio Tocornal 670</t>
        </is>
      </c>
      <c r="G143" s="87" t="inlineStr">
        <is>
          <t>Santiago</t>
        </is>
      </c>
      <c r="H143" s="87" t="inlineStr">
        <is>
          <t>Disponible</t>
        </is>
      </c>
      <c r="I143" s="87" t="inlineStr">
        <is>
          <t>Bodega</t>
        </is>
      </c>
      <c r="J143" s="87" t="inlineStr">
        <is>
          <t>Bodega</t>
        </is>
      </c>
      <c r="K143" s="88" t="n">
        <v>0</v>
      </c>
      <c r="L143" s="88" t="n">
        <v>28</v>
      </c>
      <c r="M143" s="87" t="inlineStr"/>
      <c r="N143" s="87" t="inlineStr"/>
      <c r="O143" s="87" t="inlineStr"/>
      <c r="P143" s="88" t="n">
        <v>77</v>
      </c>
      <c r="Q143" s="87" t="inlineStr"/>
      <c r="R143" s="87" t="inlineStr"/>
      <c r="S143" s="87" t="inlineStr"/>
      <c r="T143" s="88" t="n">
        <v>0</v>
      </c>
      <c r="U143" s="87" t="inlineStr"/>
    </row>
    <row r="144" ht="14.4" customHeight="1">
      <c r="A144" s="87" t="inlineStr">
        <is>
          <t>INGEVEC</t>
        </is>
      </c>
      <c r="B144" s="87" t="inlineStr">
        <is>
          <t>TOC</t>
        </is>
      </c>
      <c r="C144" s="87" t="inlineStr">
        <is>
          <t>TOCORNAL</t>
        </is>
      </c>
      <c r="D144" s="87" t="inlineStr">
        <is>
          <t>Entrega Inmediata</t>
        </is>
      </c>
      <c r="E144" s="87" t="inlineStr">
        <is>
          <t>Inmediata</t>
        </is>
      </c>
      <c r="F144" s="87" t="inlineStr">
        <is>
          <t>Manuel Antonio Tocornal 670</t>
        </is>
      </c>
      <c r="G144" s="87" t="inlineStr">
        <is>
          <t>Santiago</t>
        </is>
      </c>
      <c r="H144" s="87" t="inlineStr">
        <is>
          <t>Disponible</t>
        </is>
      </c>
      <c r="I144" s="87" t="inlineStr">
        <is>
          <t>Bodega</t>
        </is>
      </c>
      <c r="J144" s="87" t="inlineStr">
        <is>
          <t>Bodega</t>
        </is>
      </c>
      <c r="K144" s="88" t="n">
        <v>0</v>
      </c>
      <c r="L144" s="88" t="n">
        <v>29</v>
      </c>
      <c r="M144" s="87" t="inlineStr"/>
      <c r="N144" s="87" t="inlineStr"/>
      <c r="O144" s="87" t="inlineStr"/>
      <c r="P144" s="88" t="n">
        <v>72</v>
      </c>
      <c r="Q144" s="87" t="inlineStr"/>
      <c r="R144" s="87" t="inlineStr"/>
      <c r="S144" s="87" t="inlineStr"/>
      <c r="T144" s="88" t="n">
        <v>0</v>
      </c>
      <c r="U144" s="87" t="inlineStr"/>
    </row>
    <row r="145" ht="14.4" customHeight="1">
      <c r="A145" s="87" t="inlineStr">
        <is>
          <t>INGEVEC</t>
        </is>
      </c>
      <c r="B145" s="87" t="inlineStr">
        <is>
          <t>TOC</t>
        </is>
      </c>
      <c r="C145" s="87" t="inlineStr">
        <is>
          <t>TOCORNAL</t>
        </is>
      </c>
      <c r="D145" s="87" t="inlineStr">
        <is>
          <t>Entrega Inmediata</t>
        </is>
      </c>
      <c r="E145" s="87" t="inlineStr">
        <is>
          <t>Inmediata</t>
        </is>
      </c>
      <c r="F145" s="87" t="inlineStr">
        <is>
          <t>Manuel Antonio Tocornal 670</t>
        </is>
      </c>
      <c r="G145" s="87" t="inlineStr">
        <is>
          <t>Santiago</t>
        </is>
      </c>
      <c r="H145" s="87" t="inlineStr">
        <is>
          <t>Disponible</t>
        </is>
      </c>
      <c r="I145" s="87" t="inlineStr">
        <is>
          <t>Bodega</t>
        </is>
      </c>
      <c r="J145" s="87" t="inlineStr">
        <is>
          <t>Bodega</t>
        </is>
      </c>
      <c r="K145" s="88" t="n">
        <v>0</v>
      </c>
      <c r="L145" s="88" t="n">
        <v>30</v>
      </c>
      <c r="M145" s="87" t="inlineStr"/>
      <c r="N145" s="87" t="inlineStr"/>
      <c r="O145" s="87" t="inlineStr"/>
      <c r="P145" s="88" t="n">
        <v>104</v>
      </c>
      <c r="Q145" s="87" t="inlineStr"/>
      <c r="R145" s="87" t="inlineStr"/>
      <c r="S145" s="87" t="inlineStr"/>
      <c r="T145" s="88" t="n">
        <v>0</v>
      </c>
      <c r="U145" s="87" t="inlineStr"/>
    </row>
    <row r="146" ht="14.4" customHeight="1">
      <c r="A146" s="87" t="inlineStr">
        <is>
          <t>INGEVEC</t>
        </is>
      </c>
      <c r="B146" s="87" t="inlineStr">
        <is>
          <t>TOC</t>
        </is>
      </c>
      <c r="C146" s="87" t="inlineStr">
        <is>
          <t>TOCORNAL</t>
        </is>
      </c>
      <c r="D146" s="87" t="inlineStr">
        <is>
          <t>Entrega Inmediata</t>
        </is>
      </c>
      <c r="E146" s="87" t="inlineStr">
        <is>
          <t>Inmediata</t>
        </is>
      </c>
      <c r="F146" s="87" t="inlineStr">
        <is>
          <t>Manuel Antonio Tocornal 670</t>
        </is>
      </c>
      <c r="G146" s="87" t="inlineStr">
        <is>
          <t>Santiago</t>
        </is>
      </c>
      <c r="H146" s="87" t="inlineStr">
        <is>
          <t>Disponible</t>
        </is>
      </c>
      <c r="I146" s="87" t="inlineStr">
        <is>
          <t>Bodega</t>
        </is>
      </c>
      <c r="J146" s="87" t="inlineStr">
        <is>
          <t>Bodega</t>
        </is>
      </c>
      <c r="K146" s="88" t="n">
        <v>0</v>
      </c>
      <c r="L146" s="88" t="n">
        <v>31</v>
      </c>
      <c r="M146" s="87" t="inlineStr"/>
      <c r="N146" s="87" t="inlineStr"/>
      <c r="O146" s="87" t="inlineStr"/>
      <c r="P146" s="88" t="n">
        <v>86</v>
      </c>
      <c r="Q146" s="87" t="inlineStr"/>
      <c r="R146" s="87" t="inlineStr"/>
      <c r="S146" s="87" t="inlineStr"/>
      <c r="T146" s="88" t="n">
        <v>0</v>
      </c>
      <c r="U146" s="87" t="inlineStr"/>
    </row>
    <row r="147" ht="14.4" customHeight="1">
      <c r="A147" s="87" t="inlineStr">
        <is>
          <t>INGEVEC</t>
        </is>
      </c>
      <c r="B147" s="87" t="inlineStr">
        <is>
          <t>TOC</t>
        </is>
      </c>
      <c r="C147" s="87" t="inlineStr">
        <is>
          <t>TOCORNAL</t>
        </is>
      </c>
      <c r="D147" s="87" t="inlineStr">
        <is>
          <t>Entrega Inmediata</t>
        </is>
      </c>
      <c r="E147" s="87" t="inlineStr">
        <is>
          <t>Inmediata</t>
        </is>
      </c>
      <c r="F147" s="87" t="inlineStr">
        <is>
          <t>Manuel Antonio Tocornal 670</t>
        </is>
      </c>
      <c r="G147" s="87" t="inlineStr">
        <is>
          <t>Santiago</t>
        </is>
      </c>
      <c r="H147" s="87" t="inlineStr">
        <is>
          <t>Disponible</t>
        </is>
      </c>
      <c r="I147" s="87" t="inlineStr">
        <is>
          <t>Bodega</t>
        </is>
      </c>
      <c r="J147" s="87" t="inlineStr">
        <is>
          <t>Bodega</t>
        </is>
      </c>
      <c r="K147" s="88" t="n">
        <v>0</v>
      </c>
      <c r="L147" s="88" t="n">
        <v>33</v>
      </c>
      <c r="M147" s="87" t="inlineStr"/>
      <c r="N147" s="87" t="inlineStr"/>
      <c r="O147" s="87" t="inlineStr"/>
      <c r="P147" s="88" t="n">
        <v>107</v>
      </c>
      <c r="Q147" s="87" t="inlineStr"/>
      <c r="R147" s="87" t="inlineStr"/>
      <c r="S147" s="87" t="inlineStr"/>
      <c r="T147" s="88" t="n">
        <v>0</v>
      </c>
      <c r="U147" s="87" t="inlineStr"/>
    </row>
    <row r="148" ht="14.4" customHeight="1">
      <c r="A148" s="87" t="inlineStr">
        <is>
          <t>INGEVEC</t>
        </is>
      </c>
      <c r="B148" s="87" t="inlineStr">
        <is>
          <t>TOC</t>
        </is>
      </c>
      <c r="C148" s="87" t="inlineStr">
        <is>
          <t>TOCORNAL</t>
        </is>
      </c>
      <c r="D148" s="87" t="inlineStr">
        <is>
          <t>Entrega Inmediata</t>
        </is>
      </c>
      <c r="E148" s="87" t="inlineStr">
        <is>
          <t>Inmediata</t>
        </is>
      </c>
      <c r="F148" s="87" t="inlineStr">
        <is>
          <t>Manuel Antonio Tocornal 670</t>
        </is>
      </c>
      <c r="G148" s="87" t="inlineStr">
        <is>
          <t>Santiago</t>
        </is>
      </c>
      <c r="H148" s="87" t="inlineStr">
        <is>
          <t>Disponible</t>
        </is>
      </c>
      <c r="I148" s="87" t="inlineStr">
        <is>
          <t>Bodega</t>
        </is>
      </c>
      <c r="J148" s="87" t="inlineStr">
        <is>
          <t>Bodega</t>
        </is>
      </c>
      <c r="K148" s="88" t="n">
        <v>0</v>
      </c>
      <c r="L148" s="88" t="n">
        <v>38</v>
      </c>
      <c r="M148" s="87" t="inlineStr"/>
      <c r="N148" s="87" t="inlineStr"/>
      <c r="O148" s="87" t="inlineStr"/>
      <c r="P148" s="88" t="n">
        <v>107</v>
      </c>
      <c r="Q148" s="87" t="inlineStr"/>
      <c r="R148" s="87" t="inlineStr"/>
      <c r="S148" s="87" t="inlineStr"/>
      <c r="T148" s="88" t="n">
        <v>0</v>
      </c>
      <c r="U148" s="87" t="inlineStr"/>
    </row>
    <row r="149" ht="14.4" customHeight="1">
      <c r="A149" s="87" t="inlineStr">
        <is>
          <t>INGEVEC</t>
        </is>
      </c>
      <c r="B149" s="87" t="inlineStr">
        <is>
          <t>TOC</t>
        </is>
      </c>
      <c r="C149" s="87" t="inlineStr">
        <is>
          <t>TOCORNAL</t>
        </is>
      </c>
      <c r="D149" s="87" t="inlineStr">
        <is>
          <t>Entrega Inmediata</t>
        </is>
      </c>
      <c r="E149" s="87" t="inlineStr">
        <is>
          <t>Inmediata</t>
        </is>
      </c>
      <c r="F149" s="87" t="inlineStr">
        <is>
          <t>Manuel Antonio Tocornal 670</t>
        </is>
      </c>
      <c r="G149" s="87" t="inlineStr">
        <is>
          <t>Santiago</t>
        </is>
      </c>
      <c r="H149" s="87" t="inlineStr">
        <is>
          <t>Disponible</t>
        </is>
      </c>
      <c r="I149" s="87" t="inlineStr">
        <is>
          <t>Bodega</t>
        </is>
      </c>
      <c r="J149" s="87" t="inlineStr">
        <is>
          <t>Bodega</t>
        </is>
      </c>
      <c r="K149" s="88" t="n">
        <v>0</v>
      </c>
      <c r="L149" s="88" t="n">
        <v>52</v>
      </c>
      <c r="M149" s="87" t="inlineStr"/>
      <c r="N149" s="87" t="inlineStr"/>
      <c r="O149" s="87" t="inlineStr"/>
      <c r="P149" s="88" t="n">
        <v>104</v>
      </c>
      <c r="Q149" s="87" t="inlineStr"/>
      <c r="R149" s="87" t="inlineStr"/>
      <c r="S149" s="87" t="inlineStr"/>
      <c r="T149" s="88" t="n">
        <v>0</v>
      </c>
      <c r="U149" s="87" t="inlineStr"/>
    </row>
    <row r="150" ht="14.4" customHeight="1">
      <c r="A150" s="87" t="inlineStr">
        <is>
          <t>INGEVEC</t>
        </is>
      </c>
      <c r="B150" s="87" t="inlineStr">
        <is>
          <t>TOC</t>
        </is>
      </c>
      <c r="C150" s="87" t="inlineStr">
        <is>
          <t>TOCORNAL</t>
        </is>
      </c>
      <c r="D150" s="87" t="inlineStr">
        <is>
          <t>Entrega Inmediata</t>
        </is>
      </c>
      <c r="E150" s="87" t="inlineStr">
        <is>
          <t>Inmediata</t>
        </is>
      </c>
      <c r="F150" s="87" t="inlineStr">
        <is>
          <t>Manuel Antonio Tocornal 670</t>
        </is>
      </c>
      <c r="G150" s="87" t="inlineStr">
        <is>
          <t>Santiago</t>
        </is>
      </c>
      <c r="H150" s="87" t="inlineStr">
        <is>
          <t>Disponible</t>
        </is>
      </c>
      <c r="I150" s="87" t="inlineStr">
        <is>
          <t>Bodega</t>
        </is>
      </c>
      <c r="J150" s="87" t="inlineStr">
        <is>
          <t>Bodega</t>
        </is>
      </c>
      <c r="K150" s="88" t="n">
        <v>0</v>
      </c>
      <c r="L150" s="88" t="n">
        <v>55</v>
      </c>
      <c r="M150" s="87" t="inlineStr"/>
      <c r="N150" s="87" t="inlineStr"/>
      <c r="O150" s="87" t="inlineStr"/>
      <c r="P150" s="88" t="n">
        <v>75</v>
      </c>
      <c r="Q150" s="87" t="inlineStr"/>
      <c r="R150" s="87" t="inlineStr"/>
      <c r="S150" s="87" t="inlineStr"/>
      <c r="T150" s="88" t="n">
        <v>0</v>
      </c>
      <c r="U150" s="87" t="inlineStr"/>
    </row>
    <row r="151" ht="14.4" customHeight="1">
      <c r="A151" s="87" t="inlineStr">
        <is>
          <t>INGEVEC</t>
        </is>
      </c>
      <c r="B151" s="87" t="inlineStr">
        <is>
          <t>TOC</t>
        </is>
      </c>
      <c r="C151" s="87" t="inlineStr">
        <is>
          <t>TOCORNAL</t>
        </is>
      </c>
      <c r="D151" s="87" t="inlineStr">
        <is>
          <t>Entrega Inmediata</t>
        </is>
      </c>
      <c r="E151" s="87" t="inlineStr">
        <is>
          <t>Inmediata</t>
        </is>
      </c>
      <c r="F151" s="87" t="inlineStr">
        <is>
          <t>Manuel Antonio Tocornal 670</t>
        </is>
      </c>
      <c r="G151" s="87" t="inlineStr">
        <is>
          <t>Santiago</t>
        </is>
      </c>
      <c r="H151" s="87" t="inlineStr">
        <is>
          <t>Disponible</t>
        </is>
      </c>
      <c r="I151" s="87" t="inlineStr">
        <is>
          <t>Bodega</t>
        </is>
      </c>
      <c r="J151" s="87" t="inlineStr">
        <is>
          <t>Bodega</t>
        </is>
      </c>
      <c r="K151" s="88" t="n">
        <v>0</v>
      </c>
      <c r="L151" s="88" t="n">
        <v>56</v>
      </c>
      <c r="M151" s="87" t="inlineStr"/>
      <c r="N151" s="87" t="inlineStr"/>
      <c r="O151" s="87" t="inlineStr"/>
      <c r="P151" s="88" t="n">
        <v>70</v>
      </c>
      <c r="Q151" s="87" t="inlineStr"/>
      <c r="R151" s="87" t="inlineStr"/>
      <c r="S151" s="87" t="inlineStr"/>
      <c r="T151" s="88" t="n">
        <v>0</v>
      </c>
      <c r="U151" s="87" t="inlineStr"/>
    </row>
    <row r="152" ht="14.4" customHeight="1">
      <c r="A152" s="87" t="inlineStr">
        <is>
          <t>INGEVEC</t>
        </is>
      </c>
      <c r="B152" s="87" t="inlineStr">
        <is>
          <t>TOC</t>
        </is>
      </c>
      <c r="C152" s="87" t="inlineStr">
        <is>
          <t>TOCORNAL</t>
        </is>
      </c>
      <c r="D152" s="87" t="inlineStr">
        <is>
          <t>Entrega Inmediata</t>
        </is>
      </c>
      <c r="E152" s="87" t="inlineStr">
        <is>
          <t>Inmediata</t>
        </is>
      </c>
      <c r="F152" s="87" t="inlineStr">
        <is>
          <t>Manuel Antonio Tocornal 670</t>
        </is>
      </c>
      <c r="G152" s="87" t="inlineStr">
        <is>
          <t>Santiago</t>
        </is>
      </c>
      <c r="H152" s="87" t="inlineStr">
        <is>
          <t>Disponible</t>
        </is>
      </c>
      <c r="I152" s="87" t="inlineStr">
        <is>
          <t>Bodega</t>
        </is>
      </c>
      <c r="J152" s="87" t="inlineStr">
        <is>
          <t>Bodega</t>
        </is>
      </c>
      <c r="K152" s="88" t="n">
        <v>0</v>
      </c>
      <c r="L152" s="88" t="n">
        <v>59</v>
      </c>
      <c r="M152" s="87" t="inlineStr"/>
      <c r="N152" s="87" t="inlineStr"/>
      <c r="O152" s="87" t="inlineStr"/>
      <c r="P152" s="88" t="n">
        <v>104</v>
      </c>
      <c r="Q152" s="87" t="inlineStr"/>
      <c r="R152" s="87" t="inlineStr"/>
      <c r="S152" s="87" t="inlineStr"/>
      <c r="T152" s="88" t="n">
        <v>0</v>
      </c>
      <c r="U152" s="87" t="inlineStr"/>
    </row>
    <row r="153" ht="14.4" customHeight="1">
      <c r="A153" s="87" t="inlineStr">
        <is>
          <t>INGEVEC</t>
        </is>
      </c>
      <c r="B153" s="87" t="inlineStr">
        <is>
          <t>TOC</t>
        </is>
      </c>
      <c r="C153" s="87" t="inlineStr">
        <is>
          <t>TOCORNAL</t>
        </is>
      </c>
      <c r="D153" s="87" t="inlineStr">
        <is>
          <t>Entrega Inmediata</t>
        </is>
      </c>
      <c r="E153" s="87" t="inlineStr">
        <is>
          <t>Inmediata</t>
        </is>
      </c>
      <c r="F153" s="87" t="inlineStr">
        <is>
          <t>Manuel Antonio Tocornal 670</t>
        </is>
      </c>
      <c r="G153" s="87" t="inlineStr">
        <is>
          <t>Santiago</t>
        </is>
      </c>
      <c r="H153" s="87" t="inlineStr">
        <is>
          <t>Disponible</t>
        </is>
      </c>
      <c r="I153" s="87" t="inlineStr">
        <is>
          <t>Bodega</t>
        </is>
      </c>
      <c r="J153" s="87" t="inlineStr">
        <is>
          <t>Bodega</t>
        </is>
      </c>
      <c r="K153" s="88" t="n">
        <v>0</v>
      </c>
      <c r="L153" s="88" t="n">
        <v>60</v>
      </c>
      <c r="M153" s="87" t="inlineStr"/>
      <c r="N153" s="87" t="inlineStr"/>
      <c r="O153" s="87" t="inlineStr"/>
      <c r="P153" s="88" t="n">
        <v>74</v>
      </c>
      <c r="Q153" s="87" t="inlineStr"/>
      <c r="R153" s="87" t="inlineStr"/>
      <c r="S153" s="87" t="inlineStr"/>
      <c r="T153" s="88" t="n">
        <v>0</v>
      </c>
      <c r="U153" s="87" t="inlineStr"/>
    </row>
    <row r="154" ht="14.4" customHeight="1">
      <c r="A154" s="87" t="inlineStr">
        <is>
          <t>INGEVEC</t>
        </is>
      </c>
      <c r="B154" s="87" t="inlineStr">
        <is>
          <t>TOC</t>
        </is>
      </c>
      <c r="C154" s="87" t="inlineStr">
        <is>
          <t>TOCORNAL</t>
        </is>
      </c>
      <c r="D154" s="87" t="inlineStr">
        <is>
          <t>Entrega Inmediata</t>
        </is>
      </c>
      <c r="E154" s="87" t="inlineStr">
        <is>
          <t>Inmediata</t>
        </is>
      </c>
      <c r="F154" s="87" t="inlineStr">
        <is>
          <t>Manuel Antonio Tocornal 670</t>
        </is>
      </c>
      <c r="G154" s="87" t="inlineStr">
        <is>
          <t>Santiago</t>
        </is>
      </c>
      <c r="H154" s="87" t="inlineStr">
        <is>
          <t>Disponible</t>
        </is>
      </c>
      <c r="I154" s="87" t="inlineStr">
        <is>
          <t>Bodega</t>
        </is>
      </c>
      <c r="J154" s="87" t="inlineStr">
        <is>
          <t>Bodega</t>
        </is>
      </c>
      <c r="K154" s="88" t="n">
        <v>0</v>
      </c>
      <c r="L154" s="88" t="n">
        <v>61</v>
      </c>
      <c r="M154" s="87" t="inlineStr"/>
      <c r="N154" s="87" t="inlineStr"/>
      <c r="O154" s="87" t="inlineStr"/>
      <c r="P154" s="88" t="n">
        <v>85</v>
      </c>
      <c r="Q154" s="87" t="inlineStr"/>
      <c r="R154" s="87" t="inlineStr"/>
      <c r="S154" s="87" t="inlineStr"/>
      <c r="T154" s="88" t="n">
        <v>0</v>
      </c>
      <c r="U154" s="87" t="inlineStr"/>
    </row>
    <row r="155" ht="14.4" customHeight="1">
      <c r="A155" s="87" t="inlineStr">
        <is>
          <t>INGEVEC</t>
        </is>
      </c>
      <c r="B155" s="87" t="inlineStr">
        <is>
          <t>TOC</t>
        </is>
      </c>
      <c r="C155" s="87" t="inlineStr">
        <is>
          <t>TOCORNAL</t>
        </is>
      </c>
      <c r="D155" s="87" t="inlineStr">
        <is>
          <t>Entrega Inmediata</t>
        </is>
      </c>
      <c r="E155" s="87" t="inlineStr">
        <is>
          <t>Inmediata</t>
        </is>
      </c>
      <c r="F155" s="87" t="inlineStr">
        <is>
          <t>Manuel Antonio Tocornal 670</t>
        </is>
      </c>
      <c r="G155" s="87" t="inlineStr">
        <is>
          <t>Santiago</t>
        </is>
      </c>
      <c r="H155" s="87" t="inlineStr">
        <is>
          <t>Disponible</t>
        </is>
      </c>
      <c r="I155" s="87" t="inlineStr">
        <is>
          <t>Bodega</t>
        </is>
      </c>
      <c r="J155" s="87" t="inlineStr">
        <is>
          <t>Bodega</t>
        </is>
      </c>
      <c r="K155" s="88" t="n">
        <v>0</v>
      </c>
      <c r="L155" s="88" t="n">
        <v>65</v>
      </c>
      <c r="M155" s="87" t="inlineStr"/>
      <c r="N155" s="87" t="inlineStr"/>
      <c r="O155" s="87" t="inlineStr"/>
      <c r="P155" s="88" t="n">
        <v>91</v>
      </c>
      <c r="Q155" s="87" t="inlineStr"/>
      <c r="R155" s="87" t="inlineStr"/>
      <c r="S155" s="87" t="inlineStr"/>
      <c r="T155" s="88" t="n">
        <v>0</v>
      </c>
      <c r="U155" s="87" t="inlineStr"/>
    </row>
    <row r="156" ht="14.4" customHeight="1">
      <c r="A156" s="87" t="inlineStr">
        <is>
          <t>INGEVEC</t>
        </is>
      </c>
      <c r="B156" s="87" t="inlineStr">
        <is>
          <t>TOC</t>
        </is>
      </c>
      <c r="C156" s="87" t="inlineStr">
        <is>
          <t>TOCORNAL</t>
        </is>
      </c>
      <c r="D156" s="87" t="inlineStr">
        <is>
          <t>Entrega Inmediata</t>
        </is>
      </c>
      <c r="E156" s="87" t="inlineStr">
        <is>
          <t>Inmediata</t>
        </is>
      </c>
      <c r="F156" s="87" t="inlineStr">
        <is>
          <t>Manuel Antonio Tocornal 670</t>
        </is>
      </c>
      <c r="G156" s="87" t="inlineStr">
        <is>
          <t>Santiago</t>
        </is>
      </c>
      <c r="H156" s="87" t="inlineStr">
        <is>
          <t>Disponible</t>
        </is>
      </c>
      <c r="I156" s="87" t="inlineStr">
        <is>
          <t>Bodega</t>
        </is>
      </c>
      <c r="J156" s="87" t="inlineStr">
        <is>
          <t>Bodega</t>
        </is>
      </c>
      <c r="K156" s="88" t="n">
        <v>0</v>
      </c>
      <c r="L156" s="88" t="n">
        <v>69</v>
      </c>
      <c r="M156" s="87" t="inlineStr"/>
      <c r="N156" s="87" t="inlineStr"/>
      <c r="O156" s="87" t="inlineStr"/>
      <c r="P156" s="88" t="n">
        <v>79</v>
      </c>
      <c r="Q156" s="87" t="inlineStr"/>
      <c r="R156" s="87" t="inlineStr"/>
      <c r="S156" s="87" t="inlineStr"/>
      <c r="T156" s="88" t="n">
        <v>0</v>
      </c>
      <c r="U156" s="87" t="inlineStr"/>
    </row>
    <row r="157" ht="14.4" customHeight="1">
      <c r="A157" s="87" t="inlineStr">
        <is>
          <t>INGEVEC</t>
        </is>
      </c>
      <c r="B157" s="87" t="inlineStr">
        <is>
          <t>TOC</t>
        </is>
      </c>
      <c r="C157" s="87" t="inlineStr">
        <is>
          <t>TOCORNAL</t>
        </is>
      </c>
      <c r="D157" s="87" t="inlineStr">
        <is>
          <t>Entrega Inmediata</t>
        </is>
      </c>
      <c r="E157" s="87" t="inlineStr">
        <is>
          <t>Inmediata</t>
        </is>
      </c>
      <c r="F157" s="87" t="inlineStr">
        <is>
          <t>Manuel Antonio Tocornal 670</t>
        </is>
      </c>
      <c r="G157" s="87" t="inlineStr">
        <is>
          <t>Santiago</t>
        </is>
      </c>
      <c r="H157" s="87" t="inlineStr">
        <is>
          <t>Disponible</t>
        </is>
      </c>
      <c r="I157" s="87" t="inlineStr">
        <is>
          <t>Bodega</t>
        </is>
      </c>
      <c r="J157" s="87" t="inlineStr">
        <is>
          <t>Bodega</t>
        </is>
      </c>
      <c r="K157" s="88" t="n">
        <v>0</v>
      </c>
      <c r="L157" s="88" t="n">
        <v>71</v>
      </c>
      <c r="M157" s="87" t="inlineStr"/>
      <c r="N157" s="87" t="inlineStr"/>
      <c r="O157" s="87" t="inlineStr"/>
      <c r="P157" s="88" t="n">
        <v>86</v>
      </c>
      <c r="Q157" s="87" t="inlineStr"/>
      <c r="R157" s="87" t="inlineStr"/>
      <c r="S157" s="87" t="inlineStr"/>
      <c r="T157" s="88" t="n">
        <v>0</v>
      </c>
      <c r="U157" s="87" t="inlineStr"/>
    </row>
    <row r="158" ht="14.4" customHeight="1">
      <c r="A158" s="87" t="inlineStr">
        <is>
          <t>INGEVEC</t>
        </is>
      </c>
      <c r="B158" s="87" t="inlineStr">
        <is>
          <t>TOC</t>
        </is>
      </c>
      <c r="C158" s="87" t="inlineStr">
        <is>
          <t>TOCORNAL</t>
        </is>
      </c>
      <c r="D158" s="87" t="inlineStr">
        <is>
          <t>Entrega Inmediata</t>
        </is>
      </c>
      <c r="E158" s="87" t="inlineStr">
        <is>
          <t>Inmediata</t>
        </is>
      </c>
      <c r="F158" s="87" t="inlineStr">
        <is>
          <t>Manuel Antonio Tocornal 670</t>
        </is>
      </c>
      <c r="G158" s="87" t="inlineStr">
        <is>
          <t>Santiago</t>
        </is>
      </c>
      <c r="H158" s="87" t="inlineStr">
        <is>
          <t>Disponible</t>
        </is>
      </c>
      <c r="I158" s="87" t="inlineStr">
        <is>
          <t>Bodega</t>
        </is>
      </c>
      <c r="J158" s="87" t="inlineStr">
        <is>
          <t>Bodega</t>
        </is>
      </c>
      <c r="K158" s="88" t="n">
        <v>0</v>
      </c>
      <c r="L158" s="88" t="n">
        <v>73</v>
      </c>
      <c r="M158" s="87" t="inlineStr"/>
      <c r="N158" s="87" t="inlineStr"/>
      <c r="O158" s="87" t="inlineStr"/>
      <c r="P158" s="88" t="n">
        <v>75</v>
      </c>
      <c r="Q158" s="87" t="inlineStr"/>
      <c r="R158" s="87" t="inlineStr"/>
      <c r="S158" s="87" t="inlineStr"/>
      <c r="T158" s="88" t="n">
        <v>0</v>
      </c>
      <c r="U158" s="87" t="inlineStr"/>
    </row>
    <row r="159" ht="14.4" customHeight="1">
      <c r="A159" s="87" t="inlineStr">
        <is>
          <t>INGEVEC</t>
        </is>
      </c>
      <c r="B159" s="87" t="inlineStr">
        <is>
          <t>TOC</t>
        </is>
      </c>
      <c r="C159" s="87" t="inlineStr">
        <is>
          <t>TOCORNAL</t>
        </is>
      </c>
      <c r="D159" s="87" t="inlineStr">
        <is>
          <t>Entrega Inmediata</t>
        </is>
      </c>
      <c r="E159" s="87" t="inlineStr">
        <is>
          <t>Inmediata</t>
        </is>
      </c>
      <c r="F159" s="87" t="inlineStr">
        <is>
          <t>Manuel Antonio Tocornal 670</t>
        </is>
      </c>
      <c r="G159" s="87" t="inlineStr">
        <is>
          <t>Santiago</t>
        </is>
      </c>
      <c r="H159" s="87" t="inlineStr">
        <is>
          <t>Disponible</t>
        </is>
      </c>
      <c r="I159" s="87" t="inlineStr">
        <is>
          <t>Bodega</t>
        </is>
      </c>
      <c r="J159" s="87" t="inlineStr">
        <is>
          <t>Bodega</t>
        </is>
      </c>
      <c r="K159" s="88" t="n">
        <v>0</v>
      </c>
      <c r="L159" s="88" t="n">
        <v>77</v>
      </c>
      <c r="M159" s="87" t="inlineStr"/>
      <c r="N159" s="87" t="inlineStr"/>
      <c r="O159" s="87" t="inlineStr"/>
      <c r="P159" s="88" t="n">
        <v>104</v>
      </c>
      <c r="Q159" s="87" t="inlineStr"/>
      <c r="R159" s="87" t="inlineStr"/>
      <c r="S159" s="87" t="inlineStr"/>
      <c r="T159" s="88" t="n">
        <v>0</v>
      </c>
      <c r="U159" s="87" t="inlineStr"/>
    </row>
    <row r="160" ht="14.4" customHeight="1">
      <c r="A160" s="87" t="inlineStr">
        <is>
          <t>INGEVEC</t>
        </is>
      </c>
      <c r="B160" s="87" t="inlineStr">
        <is>
          <t>SRO</t>
        </is>
      </c>
      <c r="C160" s="87" t="inlineStr">
        <is>
          <t>SANTA ROSA</t>
        </is>
      </c>
      <c r="D160" s="87" t="inlineStr">
        <is>
          <t>Entrega Inmediata</t>
        </is>
      </c>
      <c r="E160" s="87" t="inlineStr">
        <is>
          <t>Inmediata</t>
        </is>
      </c>
      <c r="F160" s="87" t="inlineStr">
        <is>
          <t>Avenida Santa Rosa 250</t>
        </is>
      </c>
      <c r="G160" s="87" t="inlineStr">
        <is>
          <t>Santiago</t>
        </is>
      </c>
      <c r="H160" s="87" t="inlineStr">
        <is>
          <t>Disponible</t>
        </is>
      </c>
      <c r="I160" s="87" t="inlineStr">
        <is>
          <t>Estacionamiento</t>
        </is>
      </c>
      <c r="J160" s="87" t="inlineStr">
        <is>
          <t>Estacionamiento</t>
        </is>
      </c>
      <c r="K160" s="88" t="n">
        <v>0</v>
      </c>
      <c r="L160" s="88" t="n">
        <v>4</v>
      </c>
      <c r="M160" s="87" t="inlineStr"/>
      <c r="N160" s="87" t="inlineStr"/>
      <c r="O160" s="87" t="inlineStr"/>
      <c r="P160" s="88" t="n">
        <v>300</v>
      </c>
      <c r="Q160" s="87" t="inlineStr"/>
      <c r="R160" s="87" t="inlineStr"/>
      <c r="S160" s="87" t="inlineStr"/>
      <c r="T160" s="88" t="n">
        <v>0</v>
      </c>
      <c r="U160" s="87" t="inlineStr"/>
    </row>
    <row r="161" ht="14.4" customHeight="1">
      <c r="A161" s="87" t="inlineStr">
        <is>
          <t>INGEVEC</t>
        </is>
      </c>
      <c r="B161" s="87" t="inlineStr">
        <is>
          <t>SRO</t>
        </is>
      </c>
      <c r="C161" s="87" t="inlineStr">
        <is>
          <t>SANTA ROSA</t>
        </is>
      </c>
      <c r="D161" s="87" t="inlineStr">
        <is>
          <t>Entrega Inmediata</t>
        </is>
      </c>
      <c r="E161" s="87" t="inlineStr">
        <is>
          <t>Inmediata</t>
        </is>
      </c>
      <c r="F161" s="87" t="inlineStr">
        <is>
          <t>Avenida Santa Rosa 250</t>
        </is>
      </c>
      <c r="G161" s="87" t="inlineStr">
        <is>
          <t>Santiago</t>
        </is>
      </c>
      <c r="H161" s="87" t="inlineStr">
        <is>
          <t>Disponible</t>
        </is>
      </c>
      <c r="I161" s="87" t="inlineStr">
        <is>
          <t>Estacionamiento</t>
        </is>
      </c>
      <c r="J161" s="87" t="inlineStr">
        <is>
          <t>Estacionamiento</t>
        </is>
      </c>
      <c r="K161" s="88" t="n">
        <v>0</v>
      </c>
      <c r="L161" s="88" t="n">
        <v>49</v>
      </c>
      <c r="M161" s="87" t="inlineStr"/>
      <c r="N161" s="87" t="inlineStr"/>
      <c r="O161" s="87" t="inlineStr"/>
      <c r="P161" s="88" t="n">
        <v>300</v>
      </c>
      <c r="Q161" s="87" t="inlineStr"/>
      <c r="R161" s="87" t="inlineStr"/>
      <c r="S161" s="87" t="inlineStr"/>
      <c r="T161" s="88" t="n">
        <v>0</v>
      </c>
      <c r="U161" s="87" t="inlineStr"/>
    </row>
    <row r="162" ht="14.4" customHeight="1">
      <c r="A162" s="87" t="inlineStr">
        <is>
          <t>INGEVEC</t>
        </is>
      </c>
      <c r="B162" s="87" t="inlineStr">
        <is>
          <t>SRO</t>
        </is>
      </c>
      <c r="C162" s="87" t="inlineStr">
        <is>
          <t>SANTA ROSA</t>
        </is>
      </c>
      <c r="D162" s="87" t="inlineStr">
        <is>
          <t>Entrega Inmediata</t>
        </is>
      </c>
      <c r="E162" s="87" t="inlineStr">
        <is>
          <t>Inmediata</t>
        </is>
      </c>
      <c r="F162" s="87" t="inlineStr">
        <is>
          <t>Avenida Santa Rosa 250</t>
        </is>
      </c>
      <c r="G162" s="87" t="inlineStr">
        <is>
          <t>Santiago</t>
        </is>
      </c>
      <c r="H162" s="87" t="inlineStr">
        <is>
          <t>Disponible</t>
        </is>
      </c>
      <c r="I162" s="87" t="inlineStr">
        <is>
          <t>Estacionamiento</t>
        </is>
      </c>
      <c r="J162" s="87" t="inlineStr">
        <is>
          <t>Estacionamiento</t>
        </is>
      </c>
      <c r="K162" s="88" t="n">
        <v>0</v>
      </c>
      <c r="L162" s="88" t="n">
        <v>54</v>
      </c>
      <c r="M162" s="87" t="inlineStr"/>
      <c r="N162" s="87" t="inlineStr"/>
      <c r="O162" s="87" t="inlineStr"/>
      <c r="P162" s="88" t="n">
        <v>300</v>
      </c>
      <c r="Q162" s="87" t="inlineStr"/>
      <c r="R162" s="87" t="inlineStr"/>
      <c r="S162" s="87" t="inlineStr"/>
      <c r="T162" s="88" t="n">
        <v>0</v>
      </c>
      <c r="U162" s="87" t="inlineStr"/>
    </row>
    <row r="163" ht="14.4" customHeight="1">
      <c r="A163" s="87" t="inlineStr">
        <is>
          <t>INGEVEC</t>
        </is>
      </c>
      <c r="B163" s="87" t="inlineStr">
        <is>
          <t>SRO</t>
        </is>
      </c>
      <c r="C163" s="87" t="inlineStr">
        <is>
          <t>SANTA ROSA</t>
        </is>
      </c>
      <c r="D163" s="87" t="inlineStr">
        <is>
          <t>Entrega Inmediata</t>
        </is>
      </c>
      <c r="E163" s="87" t="inlineStr">
        <is>
          <t>Inmediata</t>
        </is>
      </c>
      <c r="F163" s="87" t="inlineStr">
        <is>
          <t>Avenida Santa Rosa 250</t>
        </is>
      </c>
      <c r="G163" s="87" t="inlineStr">
        <is>
          <t>Santiago</t>
        </is>
      </c>
      <c r="H163" s="87" t="inlineStr">
        <is>
          <t>Disponible</t>
        </is>
      </c>
      <c r="I163" s="87" t="inlineStr">
        <is>
          <t>Estacionamiento</t>
        </is>
      </c>
      <c r="J163" s="87" t="inlineStr">
        <is>
          <t>Estacionamiento</t>
        </is>
      </c>
      <c r="K163" s="88" t="n">
        <v>0</v>
      </c>
      <c r="L163" s="88" t="n">
        <v>64</v>
      </c>
      <c r="M163" s="87" t="inlineStr"/>
      <c r="N163" s="87" t="inlineStr"/>
      <c r="O163" s="87" t="inlineStr"/>
      <c r="P163" s="88" t="n">
        <v>300</v>
      </c>
      <c r="Q163" s="87" t="inlineStr"/>
      <c r="R163" s="87" t="inlineStr"/>
      <c r="S163" s="87" t="inlineStr"/>
      <c r="T163" s="88" t="n">
        <v>0</v>
      </c>
      <c r="U163" s="87" t="inlineStr"/>
    </row>
    <row r="164" ht="14.4" customHeight="1">
      <c r="A164" s="87" t="inlineStr">
        <is>
          <t>INGEVEC</t>
        </is>
      </c>
      <c r="B164" s="87" t="inlineStr">
        <is>
          <t>SRO</t>
        </is>
      </c>
      <c r="C164" s="87" t="inlineStr">
        <is>
          <t>SANTA ROSA</t>
        </is>
      </c>
      <c r="D164" s="87" t="inlineStr">
        <is>
          <t>Entrega Inmediata</t>
        </is>
      </c>
      <c r="E164" s="87" t="inlineStr">
        <is>
          <t>Inmediata</t>
        </is>
      </c>
      <c r="F164" s="87" t="inlineStr">
        <is>
          <t>Avenida Santa Rosa 250</t>
        </is>
      </c>
      <c r="G164" s="87" t="inlineStr">
        <is>
          <t>Santiago</t>
        </is>
      </c>
      <c r="H164" s="87" t="inlineStr">
        <is>
          <t>Disponible</t>
        </is>
      </c>
      <c r="I164" s="87" t="inlineStr">
        <is>
          <t>Estacionamiento</t>
        </is>
      </c>
      <c r="J164" s="87" t="inlineStr">
        <is>
          <t>Estacionamiento</t>
        </is>
      </c>
      <c r="K164" s="88" t="n">
        <v>0</v>
      </c>
      <c r="L164" s="88" t="n">
        <v>66</v>
      </c>
      <c r="M164" s="87" t="inlineStr"/>
      <c r="N164" s="87" t="inlineStr"/>
      <c r="O164" s="87" t="inlineStr"/>
      <c r="P164" s="88" t="n">
        <v>300</v>
      </c>
      <c r="Q164" s="87" t="inlineStr"/>
      <c r="R164" s="87" t="inlineStr"/>
      <c r="S164" s="87" t="inlineStr"/>
      <c r="T164" s="88" t="n">
        <v>0</v>
      </c>
      <c r="U164" s="87" t="inlineStr"/>
    </row>
    <row r="165" ht="14.4" customHeight="1">
      <c r="A165" s="87" t="inlineStr">
        <is>
          <t>INGEVEC</t>
        </is>
      </c>
      <c r="B165" s="87" t="inlineStr">
        <is>
          <t>SRO</t>
        </is>
      </c>
      <c r="C165" s="87" t="inlineStr">
        <is>
          <t>SANTA ROSA</t>
        </is>
      </c>
      <c r="D165" s="87" t="inlineStr">
        <is>
          <t>Entrega Inmediata</t>
        </is>
      </c>
      <c r="E165" s="87" t="inlineStr">
        <is>
          <t>Inmediata</t>
        </is>
      </c>
      <c r="F165" s="87" t="inlineStr">
        <is>
          <t>Avenida Santa Rosa 250</t>
        </is>
      </c>
      <c r="G165" s="87" t="inlineStr">
        <is>
          <t>Santiago</t>
        </is>
      </c>
      <c r="H165" s="87" t="inlineStr">
        <is>
          <t>Disponible</t>
        </is>
      </c>
      <c r="I165" s="87" t="inlineStr">
        <is>
          <t>Estacionamiento</t>
        </is>
      </c>
      <c r="J165" s="87" t="inlineStr">
        <is>
          <t>Estacionamiento</t>
        </is>
      </c>
      <c r="K165" s="88" t="n">
        <v>0</v>
      </c>
      <c r="L165" s="88" t="n">
        <v>67</v>
      </c>
      <c r="M165" s="87" t="inlineStr"/>
      <c r="N165" s="87" t="inlineStr"/>
      <c r="O165" s="87" t="inlineStr"/>
      <c r="P165" s="88" t="n">
        <v>300</v>
      </c>
      <c r="Q165" s="87" t="inlineStr"/>
      <c r="R165" s="87" t="inlineStr"/>
      <c r="S165" s="87" t="inlineStr"/>
      <c r="T165" s="88" t="n">
        <v>0</v>
      </c>
      <c r="U165" s="87" t="inlineStr"/>
    </row>
    <row r="166" ht="14.4" customHeight="1">
      <c r="A166" s="87" t="inlineStr">
        <is>
          <t>INGEVEC</t>
        </is>
      </c>
      <c r="B166" s="87" t="inlineStr">
        <is>
          <t>SRO</t>
        </is>
      </c>
      <c r="C166" s="87" t="inlineStr">
        <is>
          <t>SANTA ROSA</t>
        </is>
      </c>
      <c r="D166" s="87" t="inlineStr">
        <is>
          <t>Entrega Inmediata</t>
        </is>
      </c>
      <c r="E166" s="87" t="inlineStr">
        <is>
          <t>Inmediata</t>
        </is>
      </c>
      <c r="F166" s="87" t="inlineStr">
        <is>
          <t>Avenida Santa Rosa 250</t>
        </is>
      </c>
      <c r="G166" s="87" t="inlineStr">
        <is>
          <t>Santiago</t>
        </is>
      </c>
      <c r="H166" s="87" t="inlineStr">
        <is>
          <t>Disponible</t>
        </is>
      </c>
      <c r="I166" s="87" t="inlineStr">
        <is>
          <t>Estacionamiento</t>
        </is>
      </c>
      <c r="J166" s="87" t="inlineStr">
        <is>
          <t>Estacionamiento</t>
        </is>
      </c>
      <c r="K166" s="88" t="n">
        <v>0</v>
      </c>
      <c r="L166" s="88" t="n">
        <v>72</v>
      </c>
      <c r="M166" s="87" t="inlineStr"/>
      <c r="N166" s="87" t="inlineStr"/>
      <c r="O166" s="87" t="inlineStr"/>
      <c r="P166" s="88" t="n">
        <v>300</v>
      </c>
      <c r="Q166" s="87" t="inlineStr"/>
      <c r="R166" s="87" t="inlineStr"/>
      <c r="S166" s="87" t="inlineStr"/>
      <c r="T166" s="88" t="n">
        <v>0</v>
      </c>
      <c r="U166" s="87" t="inlineStr"/>
    </row>
    <row r="167" ht="14.4" customHeight="1">
      <c r="A167" s="87" t="inlineStr">
        <is>
          <t>INGEVEC</t>
        </is>
      </c>
      <c r="B167" s="87" t="inlineStr">
        <is>
          <t>SRO</t>
        </is>
      </c>
      <c r="C167" s="87" t="inlineStr">
        <is>
          <t>SANTA ROSA</t>
        </is>
      </c>
      <c r="D167" s="87" t="inlineStr">
        <is>
          <t>Entrega Inmediata</t>
        </is>
      </c>
      <c r="E167" s="87" t="inlineStr">
        <is>
          <t>Inmediata</t>
        </is>
      </c>
      <c r="F167" s="87" t="inlineStr">
        <is>
          <t>Avenida Santa Rosa 250</t>
        </is>
      </c>
      <c r="G167" s="87" t="inlineStr">
        <is>
          <t>Santiago</t>
        </is>
      </c>
      <c r="H167" s="87" t="inlineStr">
        <is>
          <t>Disponible</t>
        </is>
      </c>
      <c r="I167" s="87" t="inlineStr">
        <is>
          <t>Estacionamiento</t>
        </is>
      </c>
      <c r="J167" s="87" t="inlineStr">
        <is>
          <t>Estacionamiento</t>
        </is>
      </c>
      <c r="K167" s="88" t="n">
        <v>0</v>
      </c>
      <c r="L167" s="88" t="n">
        <v>73</v>
      </c>
      <c r="M167" s="87" t="inlineStr"/>
      <c r="N167" s="87" t="inlineStr"/>
      <c r="O167" s="87" t="inlineStr"/>
      <c r="P167" s="88" t="n">
        <v>300</v>
      </c>
      <c r="Q167" s="87" t="inlineStr"/>
      <c r="R167" s="87" t="inlineStr"/>
      <c r="S167" s="87" t="inlineStr"/>
      <c r="T167" s="88" t="n">
        <v>0</v>
      </c>
      <c r="U167" s="87" t="inlineStr"/>
    </row>
    <row r="168" ht="14.4" customHeight="1">
      <c r="A168" s="87" t="inlineStr">
        <is>
          <t>INGEVEC</t>
        </is>
      </c>
      <c r="B168" s="87" t="inlineStr">
        <is>
          <t>SRO</t>
        </is>
      </c>
      <c r="C168" s="87" t="inlineStr">
        <is>
          <t>SANTA ROSA</t>
        </is>
      </c>
      <c r="D168" s="87" t="inlineStr">
        <is>
          <t>Entrega Inmediata</t>
        </is>
      </c>
      <c r="E168" s="87" t="inlineStr">
        <is>
          <t>Inmediata</t>
        </is>
      </c>
      <c r="F168" s="87" t="inlineStr">
        <is>
          <t>Avenida Santa Rosa 250</t>
        </is>
      </c>
      <c r="G168" s="87" t="inlineStr">
        <is>
          <t>Santiago</t>
        </is>
      </c>
      <c r="H168" s="87" t="inlineStr">
        <is>
          <t>Disponible</t>
        </is>
      </c>
      <c r="I168" s="87" t="inlineStr">
        <is>
          <t>Estacionamiento</t>
        </is>
      </c>
      <c r="J168" s="87" t="inlineStr">
        <is>
          <t>Estacionamiento</t>
        </is>
      </c>
      <c r="K168" s="88" t="n">
        <v>0</v>
      </c>
      <c r="L168" s="88" t="n">
        <v>89</v>
      </c>
      <c r="M168" s="87" t="inlineStr"/>
      <c r="N168" s="87" t="inlineStr"/>
      <c r="O168" s="87" t="inlineStr"/>
      <c r="P168" s="88" t="n">
        <v>300</v>
      </c>
      <c r="Q168" s="87" t="inlineStr"/>
      <c r="R168" s="87" t="inlineStr"/>
      <c r="S168" s="87" t="inlineStr"/>
      <c r="T168" s="88" t="n">
        <v>0</v>
      </c>
      <c r="U168" s="87" t="inlineStr"/>
    </row>
    <row r="169" ht="14.4" customHeight="1">
      <c r="A169" s="87" t="inlineStr">
        <is>
          <t>INGEVEC</t>
        </is>
      </c>
      <c r="B169" s="87" t="inlineStr">
        <is>
          <t>SRO</t>
        </is>
      </c>
      <c r="C169" s="87" t="inlineStr">
        <is>
          <t>SANTA ROSA</t>
        </is>
      </c>
      <c r="D169" s="87" t="inlineStr">
        <is>
          <t>Entrega Inmediata</t>
        </is>
      </c>
      <c r="E169" s="87" t="inlineStr">
        <is>
          <t>Inmediata</t>
        </is>
      </c>
      <c r="F169" s="87" t="inlineStr">
        <is>
          <t>Avenida Santa Rosa 250</t>
        </is>
      </c>
      <c r="G169" s="87" t="inlineStr">
        <is>
          <t>Santiago</t>
        </is>
      </c>
      <c r="H169" s="87" t="inlineStr">
        <is>
          <t>Disponible</t>
        </is>
      </c>
      <c r="I169" s="87" t="inlineStr">
        <is>
          <t>Bodega</t>
        </is>
      </c>
      <c r="J169" s="87" t="inlineStr">
        <is>
          <t>Bodega</t>
        </is>
      </c>
      <c r="K169" s="88" t="n">
        <v>0</v>
      </c>
      <c r="L169" s="88" t="n">
        <v>30</v>
      </c>
      <c r="M169" s="87" t="inlineStr"/>
      <c r="N169" s="87" t="inlineStr"/>
      <c r="O169" s="87" t="inlineStr"/>
      <c r="P169" s="88" t="n">
        <v>91</v>
      </c>
      <c r="Q169" s="87" t="inlineStr"/>
      <c r="R169" s="87" t="inlineStr"/>
      <c r="S169" s="87" t="inlineStr"/>
      <c r="T169" s="88" t="n">
        <v>0</v>
      </c>
      <c r="U169" s="87" t="inlineStr"/>
    </row>
    <row r="170" ht="14.4" customHeight="1">
      <c r="A170" s="87" t="inlineStr">
        <is>
          <t>INGEVEC</t>
        </is>
      </c>
      <c r="B170" s="87" t="inlineStr">
        <is>
          <t>SRO</t>
        </is>
      </c>
      <c r="C170" s="87" t="inlineStr">
        <is>
          <t>SANTA ROSA</t>
        </is>
      </c>
      <c r="D170" s="87" t="inlineStr">
        <is>
          <t>Entrega Inmediata</t>
        </is>
      </c>
      <c r="E170" s="87" t="inlineStr">
        <is>
          <t>Inmediata</t>
        </is>
      </c>
      <c r="F170" s="87" t="inlineStr">
        <is>
          <t>Avenida Santa Rosa 250</t>
        </is>
      </c>
      <c r="G170" s="87" t="inlineStr">
        <is>
          <t>Santiago</t>
        </is>
      </c>
      <c r="H170" s="87" t="inlineStr">
        <is>
          <t>Disponible</t>
        </is>
      </c>
      <c r="I170" s="87" t="inlineStr">
        <is>
          <t>Estacionamiento Moto</t>
        </is>
      </c>
      <c r="J170" s="87" t="inlineStr">
        <is>
          <t>Estacionamiento Moto</t>
        </is>
      </c>
      <c r="K170" s="88" t="n">
        <v>0</v>
      </c>
      <c r="L170" s="88" t="n">
        <v>1</v>
      </c>
      <c r="M170" s="87" t="inlineStr"/>
      <c r="N170" s="87" t="inlineStr"/>
      <c r="O170" s="87" t="inlineStr"/>
      <c r="P170" s="88" t="n">
        <v>150</v>
      </c>
      <c r="Q170" s="87" t="inlineStr"/>
      <c r="R170" s="87" t="inlineStr"/>
      <c r="S170" s="87" t="inlineStr"/>
      <c r="T170" s="88" t="n">
        <v>0</v>
      </c>
      <c r="U170" s="87" t="inlineStr"/>
    </row>
    <row r="171" ht="14.4" customHeight="1">
      <c r="A171" s="87" t="inlineStr">
        <is>
          <t>INGEVEC</t>
        </is>
      </c>
      <c r="B171" s="87" t="inlineStr">
        <is>
          <t>SRO</t>
        </is>
      </c>
      <c r="C171" s="87" t="inlineStr">
        <is>
          <t>SANTA ROSA</t>
        </is>
      </c>
      <c r="D171" s="87" t="inlineStr">
        <is>
          <t>Entrega Inmediata</t>
        </is>
      </c>
      <c r="E171" s="87" t="inlineStr">
        <is>
          <t>Inmediata</t>
        </is>
      </c>
      <c r="F171" s="87" t="inlineStr">
        <is>
          <t>Avenida Santa Rosa 250</t>
        </is>
      </c>
      <c r="G171" s="87" t="inlineStr">
        <is>
          <t>Santiago</t>
        </is>
      </c>
      <c r="H171" s="87" t="inlineStr">
        <is>
          <t>Disponible</t>
        </is>
      </c>
      <c r="I171" s="87" t="inlineStr">
        <is>
          <t>Estacionamiento Moto</t>
        </is>
      </c>
      <c r="J171" s="87" t="inlineStr">
        <is>
          <t>Estacionamiento Moto</t>
        </is>
      </c>
      <c r="K171" s="88" t="n">
        <v>0</v>
      </c>
      <c r="L171" s="88" t="n">
        <v>2</v>
      </c>
      <c r="M171" s="87" t="inlineStr"/>
      <c r="N171" s="87" t="inlineStr"/>
      <c r="O171" s="87" t="inlineStr"/>
      <c r="P171" s="88" t="n">
        <v>150</v>
      </c>
      <c r="Q171" s="87" t="inlineStr"/>
      <c r="R171" s="87" t="inlineStr"/>
      <c r="S171" s="87" t="inlineStr"/>
      <c r="T171" s="88" t="n">
        <v>0</v>
      </c>
      <c r="U171" s="87" t="inlineStr"/>
    </row>
    <row r="172" ht="14.4" customHeight="1">
      <c r="A172" s="87" t="inlineStr">
        <is>
          <t>INGEVEC</t>
        </is>
      </c>
      <c r="B172" s="87" t="inlineStr">
        <is>
          <t>SRO</t>
        </is>
      </c>
      <c r="C172" s="87" t="inlineStr">
        <is>
          <t>SANTA ROSA</t>
        </is>
      </c>
      <c r="D172" s="87" t="inlineStr">
        <is>
          <t>Entrega Inmediata</t>
        </is>
      </c>
      <c r="E172" s="87" t="inlineStr">
        <is>
          <t>Inmediata</t>
        </is>
      </c>
      <c r="F172" s="87" t="inlineStr">
        <is>
          <t>Avenida Santa Rosa 250</t>
        </is>
      </c>
      <c r="G172" s="87" t="inlineStr">
        <is>
          <t>Santiago</t>
        </is>
      </c>
      <c r="H172" s="87" t="inlineStr">
        <is>
          <t>Disponible</t>
        </is>
      </c>
      <c r="I172" s="87" t="inlineStr">
        <is>
          <t>Estacionamiento Moto</t>
        </is>
      </c>
      <c r="J172" s="87" t="inlineStr">
        <is>
          <t>Estacionamiento Moto</t>
        </is>
      </c>
      <c r="K172" s="88" t="n">
        <v>0</v>
      </c>
      <c r="L172" s="88" t="n">
        <v>3</v>
      </c>
      <c r="M172" s="87" t="inlineStr"/>
      <c r="N172" s="87" t="inlineStr"/>
      <c r="O172" s="87" t="inlineStr"/>
      <c r="P172" s="88" t="n">
        <v>150</v>
      </c>
      <c r="Q172" s="87" t="inlineStr"/>
      <c r="R172" s="87" t="inlineStr"/>
      <c r="S172" s="87" t="inlineStr"/>
      <c r="T172" s="88" t="n">
        <v>0</v>
      </c>
      <c r="U172" s="87" t="inlineStr"/>
    </row>
    <row r="173" ht="14.4" customHeight="1">
      <c r="A173" s="87" t="inlineStr">
        <is>
          <t>INGEVEC</t>
        </is>
      </c>
      <c r="B173" s="87" t="inlineStr">
        <is>
          <t>SRO</t>
        </is>
      </c>
      <c r="C173" s="87" t="inlineStr">
        <is>
          <t>SANTA ROSA</t>
        </is>
      </c>
      <c r="D173" s="87" t="inlineStr">
        <is>
          <t>Entrega Inmediata</t>
        </is>
      </c>
      <c r="E173" s="87" t="inlineStr">
        <is>
          <t>Inmediata</t>
        </is>
      </c>
      <c r="F173" s="87" t="inlineStr">
        <is>
          <t>Avenida Santa Rosa 250</t>
        </is>
      </c>
      <c r="G173" s="87" t="inlineStr">
        <is>
          <t>Santiago</t>
        </is>
      </c>
      <c r="H173" s="87" t="inlineStr">
        <is>
          <t>Disponible</t>
        </is>
      </c>
      <c r="I173" s="87" t="inlineStr">
        <is>
          <t>Estacionamiento Moto</t>
        </is>
      </c>
      <c r="J173" s="87" t="inlineStr">
        <is>
          <t>Estacionamiento Moto</t>
        </is>
      </c>
      <c r="K173" s="88" t="n">
        <v>0</v>
      </c>
      <c r="L173" s="88" t="n">
        <v>4</v>
      </c>
      <c r="M173" s="87" t="inlineStr"/>
      <c r="N173" s="87" t="inlineStr"/>
      <c r="O173" s="87" t="inlineStr"/>
      <c r="P173" s="88" t="n">
        <v>150</v>
      </c>
      <c r="Q173" s="87" t="inlineStr"/>
      <c r="R173" s="87" t="inlineStr"/>
      <c r="S173" s="87" t="inlineStr"/>
      <c r="T173" s="88" t="n">
        <v>0</v>
      </c>
      <c r="U173" s="87" t="inlineStr"/>
    </row>
    <row r="174" ht="14.4" customHeight="1">
      <c r="A174" s="87" t="inlineStr">
        <is>
          <t>INGEVEC</t>
        </is>
      </c>
      <c r="B174" s="87" t="inlineStr">
        <is>
          <t>SRO</t>
        </is>
      </c>
      <c r="C174" s="87" t="inlineStr">
        <is>
          <t>SANTA ROSA</t>
        </is>
      </c>
      <c r="D174" s="87" t="inlineStr">
        <is>
          <t>Entrega Inmediata</t>
        </is>
      </c>
      <c r="E174" s="87" t="inlineStr">
        <is>
          <t>Inmediata</t>
        </is>
      </c>
      <c r="F174" s="87" t="inlineStr">
        <is>
          <t>Avenida Santa Rosa 250</t>
        </is>
      </c>
      <c r="G174" s="87" t="inlineStr">
        <is>
          <t>Santiago</t>
        </is>
      </c>
      <c r="H174" s="87" t="inlineStr">
        <is>
          <t>Disponible</t>
        </is>
      </c>
      <c r="I174" s="87" t="inlineStr">
        <is>
          <t>Estacionamiento Moto</t>
        </is>
      </c>
      <c r="J174" s="87" t="inlineStr">
        <is>
          <t>Estacionamiento Moto</t>
        </is>
      </c>
      <c r="K174" s="88" t="n">
        <v>0</v>
      </c>
      <c r="L174" s="88" t="n">
        <v>5</v>
      </c>
      <c r="M174" s="87" t="inlineStr"/>
      <c r="N174" s="87" t="inlineStr"/>
      <c r="O174" s="87" t="inlineStr"/>
      <c r="P174" s="88" t="n">
        <v>150</v>
      </c>
      <c r="Q174" s="87" t="inlineStr"/>
      <c r="R174" s="87" t="inlineStr"/>
      <c r="S174" s="87" t="inlineStr"/>
      <c r="T174" s="88" t="n">
        <v>0</v>
      </c>
      <c r="U174" s="87" t="inlineStr"/>
    </row>
    <row r="175" ht="14.4" customHeight="1">
      <c r="A175" s="87" t="inlineStr">
        <is>
          <t>INGEVEC</t>
        </is>
      </c>
      <c r="B175" s="87" t="inlineStr">
        <is>
          <t>SRO</t>
        </is>
      </c>
      <c r="C175" s="87" t="inlineStr">
        <is>
          <t>SANTA ROSA</t>
        </is>
      </c>
      <c r="D175" s="87" t="inlineStr">
        <is>
          <t>Entrega Inmediata</t>
        </is>
      </c>
      <c r="E175" s="87" t="inlineStr">
        <is>
          <t>Inmediata</t>
        </is>
      </c>
      <c r="F175" s="87" t="inlineStr">
        <is>
          <t>Avenida Santa Rosa 250</t>
        </is>
      </c>
      <c r="G175" s="87" t="inlineStr">
        <is>
          <t>Santiago</t>
        </is>
      </c>
      <c r="H175" s="87" t="inlineStr">
        <is>
          <t>Disponible</t>
        </is>
      </c>
      <c r="I175" s="87" t="inlineStr">
        <is>
          <t>Estacionamiento Moto</t>
        </is>
      </c>
      <c r="J175" s="87" t="inlineStr">
        <is>
          <t>Estacionamiento Moto</t>
        </is>
      </c>
      <c r="K175" s="88" t="n">
        <v>0</v>
      </c>
      <c r="L175" s="88" t="n">
        <v>6</v>
      </c>
      <c r="M175" s="87" t="inlineStr"/>
      <c r="N175" s="87" t="inlineStr"/>
      <c r="O175" s="87" t="inlineStr"/>
      <c r="P175" s="88" t="n">
        <v>150</v>
      </c>
      <c r="Q175" s="87" t="inlineStr"/>
      <c r="R175" s="87" t="inlineStr"/>
      <c r="S175" s="87" t="inlineStr"/>
      <c r="T175" s="88" t="n">
        <v>0</v>
      </c>
      <c r="U175" s="87" t="inlineStr"/>
    </row>
    <row r="176" ht="14.4" customHeight="1">
      <c r="A176" s="87" t="inlineStr">
        <is>
          <t>INGEVEC</t>
        </is>
      </c>
      <c r="B176" s="87" t="inlineStr">
        <is>
          <t>SRO</t>
        </is>
      </c>
      <c r="C176" s="87" t="inlineStr">
        <is>
          <t>SANTA ROSA</t>
        </is>
      </c>
      <c r="D176" s="87" t="inlineStr">
        <is>
          <t>Entrega Inmediata</t>
        </is>
      </c>
      <c r="E176" s="87" t="inlineStr">
        <is>
          <t>Inmediata</t>
        </is>
      </c>
      <c r="F176" s="87" t="inlineStr">
        <is>
          <t>Avenida Santa Rosa 250</t>
        </is>
      </c>
      <c r="G176" s="87" t="inlineStr">
        <is>
          <t>Santiago</t>
        </is>
      </c>
      <c r="H176" s="87" t="inlineStr">
        <is>
          <t>Disponible</t>
        </is>
      </c>
      <c r="I176" s="87" t="inlineStr">
        <is>
          <t>Estacionamiento Moto</t>
        </is>
      </c>
      <c r="J176" s="87" t="inlineStr">
        <is>
          <t>Estacionamiento Moto</t>
        </is>
      </c>
      <c r="K176" s="88" t="n">
        <v>0</v>
      </c>
      <c r="L176" s="88" t="n">
        <v>7</v>
      </c>
      <c r="M176" s="87" t="inlineStr"/>
      <c r="N176" s="87" t="inlineStr"/>
      <c r="O176" s="87" t="inlineStr"/>
      <c r="P176" s="88" t="n">
        <v>150</v>
      </c>
      <c r="Q176" s="87" t="inlineStr"/>
      <c r="R176" s="87" t="inlineStr"/>
      <c r="S176" s="87" t="inlineStr"/>
      <c r="T176" s="88" t="n">
        <v>0</v>
      </c>
      <c r="U176" s="87" t="inlineStr"/>
    </row>
    <row r="177" ht="14.4" customHeight="1">
      <c r="A177" s="87" t="inlineStr">
        <is>
          <t>INGEVEC</t>
        </is>
      </c>
      <c r="B177" s="87" t="inlineStr">
        <is>
          <t>SRO</t>
        </is>
      </c>
      <c r="C177" s="87" t="inlineStr">
        <is>
          <t>SANTA ROSA</t>
        </is>
      </c>
      <c r="D177" s="87" t="inlineStr">
        <is>
          <t>Entrega Inmediata</t>
        </is>
      </c>
      <c r="E177" s="87" t="inlineStr">
        <is>
          <t>Inmediata</t>
        </is>
      </c>
      <c r="F177" s="87" t="inlineStr">
        <is>
          <t>Avenida Santa Rosa 250</t>
        </is>
      </c>
      <c r="G177" s="87" t="inlineStr">
        <is>
          <t>Santiago</t>
        </is>
      </c>
      <c r="H177" s="87" t="inlineStr">
        <is>
          <t>Disponible</t>
        </is>
      </c>
      <c r="I177" s="87" t="inlineStr">
        <is>
          <t>Estacionamiento Moto</t>
        </is>
      </c>
      <c r="J177" s="87" t="inlineStr">
        <is>
          <t>Estacionamiento Moto</t>
        </is>
      </c>
      <c r="K177" s="88" t="n">
        <v>0</v>
      </c>
      <c r="L177" s="88" t="n">
        <v>8</v>
      </c>
      <c r="M177" s="87" t="inlineStr"/>
      <c r="N177" s="87" t="inlineStr"/>
      <c r="O177" s="87" t="inlineStr"/>
      <c r="P177" s="88" t="n">
        <v>150</v>
      </c>
      <c r="Q177" s="87" t="inlineStr"/>
      <c r="R177" s="87" t="inlineStr"/>
      <c r="S177" s="87" t="inlineStr"/>
      <c r="T177" s="88" t="n">
        <v>0</v>
      </c>
      <c r="U177" s="87" t="inlineStr"/>
    </row>
    <row r="178" ht="14.4" customHeight="1">
      <c r="A178" s="87" t="inlineStr">
        <is>
          <t>INGEVEC</t>
        </is>
      </c>
      <c r="B178" s="87" t="inlineStr">
        <is>
          <t>SRO</t>
        </is>
      </c>
      <c r="C178" s="87" t="inlineStr">
        <is>
          <t>SANTA ROSA</t>
        </is>
      </c>
      <c r="D178" s="87" t="inlineStr">
        <is>
          <t>Entrega Inmediata</t>
        </is>
      </c>
      <c r="E178" s="87" t="inlineStr">
        <is>
          <t>Inmediata</t>
        </is>
      </c>
      <c r="F178" s="87" t="inlineStr">
        <is>
          <t>Avenida Santa Rosa 250</t>
        </is>
      </c>
      <c r="G178" s="87" t="inlineStr">
        <is>
          <t>Santiago</t>
        </is>
      </c>
      <c r="H178" s="87" t="inlineStr">
        <is>
          <t>Disponible</t>
        </is>
      </c>
      <c r="I178" s="87" t="inlineStr">
        <is>
          <t>Estacionamiento Moto</t>
        </is>
      </c>
      <c r="J178" s="87" t="inlineStr">
        <is>
          <t>Estacionamiento Moto</t>
        </is>
      </c>
      <c r="K178" s="88" t="n">
        <v>0</v>
      </c>
      <c r="L178" s="88" t="n">
        <v>9</v>
      </c>
      <c r="M178" s="87" t="inlineStr"/>
      <c r="N178" s="87" t="inlineStr"/>
      <c r="O178" s="87" t="inlineStr"/>
      <c r="P178" s="88" t="n">
        <v>150</v>
      </c>
      <c r="Q178" s="87" t="inlineStr"/>
      <c r="R178" s="87" t="inlineStr"/>
      <c r="S178" s="87" t="inlineStr"/>
      <c r="T178" s="88" t="n">
        <v>0</v>
      </c>
      <c r="U178" s="87" t="inlineStr"/>
    </row>
    <row r="179" ht="14.4" customHeight="1">
      <c r="A179" s="87" t="inlineStr">
        <is>
          <t>INGEVEC</t>
        </is>
      </c>
      <c r="B179" s="87" t="inlineStr">
        <is>
          <t>SRO</t>
        </is>
      </c>
      <c r="C179" s="87" t="inlineStr">
        <is>
          <t>SANTA ROSA</t>
        </is>
      </c>
      <c r="D179" s="87" t="inlineStr">
        <is>
          <t>Entrega Inmediata</t>
        </is>
      </c>
      <c r="E179" s="87" t="inlineStr">
        <is>
          <t>Inmediata</t>
        </is>
      </c>
      <c r="F179" s="87" t="inlineStr">
        <is>
          <t>Avenida Santa Rosa 250</t>
        </is>
      </c>
      <c r="G179" s="87" t="inlineStr">
        <is>
          <t>Santiago</t>
        </is>
      </c>
      <c r="H179" s="87" t="inlineStr">
        <is>
          <t>Disponible</t>
        </is>
      </c>
      <c r="I179" s="87" t="inlineStr">
        <is>
          <t>Estacionamiento Moto</t>
        </is>
      </c>
      <c r="J179" s="87" t="inlineStr">
        <is>
          <t>Estacionamiento Moto</t>
        </is>
      </c>
      <c r="K179" s="88" t="n">
        <v>0</v>
      </c>
      <c r="L179" s="88" t="n">
        <v>10</v>
      </c>
      <c r="M179" s="87" t="inlineStr"/>
      <c r="N179" s="87" t="inlineStr"/>
      <c r="O179" s="87" t="inlineStr"/>
      <c r="P179" s="88" t="n">
        <v>150</v>
      </c>
      <c r="Q179" s="87" t="inlineStr"/>
      <c r="R179" s="87" t="inlineStr"/>
      <c r="S179" s="87" t="inlineStr"/>
      <c r="T179" s="88" t="n">
        <v>0</v>
      </c>
      <c r="U179" s="87" t="inlineStr"/>
    </row>
    <row r="180" ht="14.4" customHeight="1">
      <c r="A180" s="87" t="inlineStr">
        <is>
          <t>INGEVEC</t>
        </is>
      </c>
      <c r="B180" s="87" t="inlineStr">
        <is>
          <t>FRK</t>
        </is>
      </c>
      <c r="C180" s="87" t="inlineStr">
        <is>
          <t>CENTENARIO I</t>
        </is>
      </c>
      <c r="D180" s="87" t="inlineStr">
        <is>
          <t>Entrega Inmediata</t>
        </is>
      </c>
      <c r="E180" s="87" t="inlineStr">
        <is>
          <t>Inmediata</t>
        </is>
      </c>
      <c r="F180" s="87" t="inlineStr">
        <is>
          <t>San Diego 2381</t>
        </is>
      </c>
      <c r="G180" s="87" t="inlineStr">
        <is>
          <t>Santiago</t>
        </is>
      </c>
      <c r="H180" s="87" t="inlineStr">
        <is>
          <t>Disponible</t>
        </is>
      </c>
      <c r="I180" s="87" t="inlineStr">
        <is>
          <t>Departamento</t>
        </is>
      </c>
      <c r="J180" s="87" t="inlineStr">
        <is>
          <t>2D2B</t>
        </is>
      </c>
      <c r="K180" s="88" t="n">
        <v>2</v>
      </c>
      <c r="L180" s="89" t="n"/>
      <c r="M180" s="87" t="inlineStr">
        <is>
          <t>PONIENTE</t>
        </is>
      </c>
      <c r="N180" s="87" t="inlineStr">
        <is>
          <t>2</t>
        </is>
      </c>
      <c r="O180" s="87" t="inlineStr">
        <is>
          <t>2</t>
        </is>
      </c>
      <c r="P180" s="88" t="n">
        <v>4027</v>
      </c>
      <c r="Q180" s="87" t="inlineStr"/>
      <c r="R180" s="87" t="inlineStr">
        <is>
          <t>50,62</t>
        </is>
      </c>
      <c r="S180" s="87" t="inlineStr">
        <is>
          <t>3,76</t>
        </is>
      </c>
      <c r="T180" s="88" t="n">
        <v>54.38</v>
      </c>
      <c r="U180" s="87" t="inlineStr"/>
    </row>
    <row r="181" ht="14.4" customHeight="1">
      <c r="A181" s="87" t="inlineStr">
        <is>
          <t>INGEVEC</t>
        </is>
      </c>
      <c r="B181" s="87" t="inlineStr">
        <is>
          <t>FRK</t>
        </is>
      </c>
      <c r="C181" s="87" t="inlineStr">
        <is>
          <t>CENTENARIO I</t>
        </is>
      </c>
      <c r="D181" s="87" t="inlineStr">
        <is>
          <t>Entrega Inmediata</t>
        </is>
      </c>
      <c r="E181" s="87" t="inlineStr">
        <is>
          <t>Inmediata</t>
        </is>
      </c>
      <c r="F181" s="87" t="inlineStr">
        <is>
          <t>San Diego 2381</t>
        </is>
      </c>
      <c r="G181" s="87" t="inlineStr">
        <is>
          <t>Santiago</t>
        </is>
      </c>
      <c r="H181" s="87" t="inlineStr">
        <is>
          <t>Disponible</t>
        </is>
      </c>
      <c r="I181" s="87" t="inlineStr">
        <is>
          <t>Departamento</t>
        </is>
      </c>
      <c r="J181" s="87" t="inlineStr">
        <is>
          <t>2D2B</t>
        </is>
      </c>
      <c r="K181" s="88" t="n">
        <v>2</v>
      </c>
      <c r="L181" s="89" t="n"/>
      <c r="M181" s="87" t="inlineStr">
        <is>
          <t>ORIENTE</t>
        </is>
      </c>
      <c r="N181" s="87" t="inlineStr">
        <is>
          <t>2</t>
        </is>
      </c>
      <c r="O181" s="87" t="inlineStr">
        <is>
          <t>2</t>
        </is>
      </c>
      <c r="P181" s="88" t="n">
        <v>4612</v>
      </c>
      <c r="Q181" s="87" t="inlineStr"/>
      <c r="R181" s="87" t="inlineStr">
        <is>
          <t>50,57</t>
        </is>
      </c>
      <c r="S181" s="87" t="inlineStr">
        <is>
          <t>18,71</t>
        </is>
      </c>
      <c r="T181" s="88" t="n">
        <v>69.28</v>
      </c>
      <c r="U181" s="87" t="inlineStr"/>
    </row>
    <row r="182" ht="14.4" customHeight="1">
      <c r="A182" s="87" t="inlineStr">
        <is>
          <t>INGEVEC</t>
        </is>
      </c>
      <c r="B182" s="87" t="inlineStr">
        <is>
          <t>FRK</t>
        </is>
      </c>
      <c r="C182" s="87" t="inlineStr">
        <is>
          <t>CENTENARIO I</t>
        </is>
      </c>
      <c r="D182" s="87" t="inlineStr">
        <is>
          <t>Entrega Inmediata</t>
        </is>
      </c>
      <c r="E182" s="87" t="inlineStr">
        <is>
          <t>Inmediata</t>
        </is>
      </c>
      <c r="F182" s="87" t="inlineStr">
        <is>
          <t>San Diego 2381</t>
        </is>
      </c>
      <c r="G182" s="87" t="inlineStr">
        <is>
          <t>Santiago</t>
        </is>
      </c>
      <c r="H182" s="87" t="inlineStr">
        <is>
          <t>Disponible</t>
        </is>
      </c>
      <c r="I182" s="87" t="inlineStr">
        <is>
          <t>Departamento</t>
        </is>
      </c>
      <c r="J182" s="87" t="inlineStr">
        <is>
          <t>1D1B</t>
        </is>
      </c>
      <c r="K182" s="88" t="n">
        <v>2</v>
      </c>
      <c r="L182" s="89" t="n"/>
      <c r="M182" s="87" t="inlineStr">
        <is>
          <t>ORIENTE</t>
        </is>
      </c>
      <c r="N182" s="87" t="inlineStr">
        <is>
          <t>1</t>
        </is>
      </c>
      <c r="O182" s="87" t="inlineStr">
        <is>
          <t>1</t>
        </is>
      </c>
      <c r="P182" s="88" t="n">
        <v>2993</v>
      </c>
      <c r="Q182" s="87" t="inlineStr"/>
      <c r="R182" s="87" t="inlineStr">
        <is>
          <t>32,1</t>
        </is>
      </c>
      <c r="S182" s="87" t="inlineStr">
        <is>
          <t>12,04</t>
        </is>
      </c>
      <c r="T182" s="88" t="n">
        <v>44.14</v>
      </c>
      <c r="U182" s="87" t="inlineStr"/>
    </row>
    <row r="183" ht="14.4" customHeight="1">
      <c r="A183" s="87" t="inlineStr">
        <is>
          <t>INGEVEC</t>
        </is>
      </c>
      <c r="B183" s="87" t="inlineStr">
        <is>
          <t>FRK</t>
        </is>
      </c>
      <c r="C183" s="87" t="inlineStr">
        <is>
          <t>CENTENARIO I</t>
        </is>
      </c>
      <c r="D183" s="87" t="inlineStr">
        <is>
          <t>Entrega Inmediata</t>
        </is>
      </c>
      <c r="E183" s="87" t="inlineStr">
        <is>
          <t>Inmediata</t>
        </is>
      </c>
      <c r="F183" s="87" t="inlineStr">
        <is>
          <t>San Diego 2381</t>
        </is>
      </c>
      <c r="G183" s="87" t="inlineStr">
        <is>
          <t>Santiago</t>
        </is>
      </c>
      <c r="H183" s="87" t="inlineStr">
        <is>
          <t>Disponible</t>
        </is>
      </c>
      <c r="I183" s="87" t="inlineStr">
        <is>
          <t>Departamento</t>
        </is>
      </c>
      <c r="J183" s="87" t="inlineStr">
        <is>
          <t>2D2B</t>
        </is>
      </c>
      <c r="K183" s="88" t="n">
        <v>2</v>
      </c>
      <c r="L183" s="89" t="n"/>
      <c r="M183" s="87" t="inlineStr">
        <is>
          <t>ORIENTE</t>
        </is>
      </c>
      <c r="N183" s="87" t="inlineStr">
        <is>
          <t>2</t>
        </is>
      </c>
      <c r="O183" s="87" t="inlineStr">
        <is>
          <t>2</t>
        </is>
      </c>
      <c r="P183" s="88" t="n">
        <v>4382</v>
      </c>
      <c r="Q183" s="87" t="inlineStr"/>
      <c r="R183" s="87" t="inlineStr">
        <is>
          <t>47,93</t>
        </is>
      </c>
      <c r="S183" s="87" t="inlineStr">
        <is>
          <t>18,01</t>
        </is>
      </c>
      <c r="T183" s="88" t="n">
        <v>65.94</v>
      </c>
      <c r="U183" s="87" t="inlineStr"/>
    </row>
    <row r="184" ht="14.4" customHeight="1">
      <c r="A184" s="87" t="inlineStr">
        <is>
          <t>INGEVEC</t>
        </is>
      </c>
      <c r="B184" s="87" t="inlineStr">
        <is>
          <t>FRK</t>
        </is>
      </c>
      <c r="C184" s="87" t="inlineStr">
        <is>
          <t>CENTENARIO I</t>
        </is>
      </c>
      <c r="D184" s="87" t="inlineStr">
        <is>
          <t>Entrega Inmediata</t>
        </is>
      </c>
      <c r="E184" s="87" t="inlineStr">
        <is>
          <t>Inmediata</t>
        </is>
      </c>
      <c r="F184" s="87" t="inlineStr">
        <is>
          <t>San Diego 2381</t>
        </is>
      </c>
      <c r="G184" s="87" t="inlineStr">
        <is>
          <t>Santiago</t>
        </is>
      </c>
      <c r="H184" s="87" t="inlineStr">
        <is>
          <t>Disponible</t>
        </is>
      </c>
      <c r="I184" s="87" t="inlineStr">
        <is>
          <t>Departamento</t>
        </is>
      </c>
      <c r="J184" s="87" t="inlineStr">
        <is>
          <t>2D2B</t>
        </is>
      </c>
      <c r="K184" s="88" t="n">
        <v>2</v>
      </c>
      <c r="L184" s="89" t="n"/>
      <c r="M184" s="87" t="inlineStr">
        <is>
          <t>ORIENTE</t>
        </is>
      </c>
      <c r="N184" s="87" t="inlineStr">
        <is>
          <t>2</t>
        </is>
      </c>
      <c r="O184" s="87" t="inlineStr">
        <is>
          <t>2</t>
        </is>
      </c>
      <c r="P184" s="88" t="n">
        <v>4981</v>
      </c>
      <c r="Q184" s="87" t="inlineStr"/>
      <c r="R184" s="87" t="inlineStr">
        <is>
          <t>48,8</t>
        </is>
      </c>
      <c r="S184" s="87" t="inlineStr">
        <is>
          <t>31,86</t>
        </is>
      </c>
      <c r="T184" s="88" t="n">
        <v>80.66</v>
      </c>
      <c r="U184" s="87" t="inlineStr"/>
    </row>
    <row r="185" ht="14.4" customHeight="1">
      <c r="A185" s="87" t="inlineStr">
        <is>
          <t>INGEVEC</t>
        </is>
      </c>
      <c r="B185" s="87" t="inlineStr">
        <is>
          <t>FRK</t>
        </is>
      </c>
      <c r="C185" s="87" t="inlineStr">
        <is>
          <t>CENTENARIO I</t>
        </is>
      </c>
      <c r="D185" s="87" t="inlineStr">
        <is>
          <t>Entrega Inmediata</t>
        </is>
      </c>
      <c r="E185" s="87" t="inlineStr">
        <is>
          <t>Inmediata</t>
        </is>
      </c>
      <c r="F185" s="87" t="inlineStr">
        <is>
          <t>San Diego 2381</t>
        </is>
      </c>
      <c r="G185" s="87" t="inlineStr">
        <is>
          <t>Santiago</t>
        </is>
      </c>
      <c r="H185" s="87" t="inlineStr">
        <is>
          <t>Disponible</t>
        </is>
      </c>
      <c r="I185" s="87" t="inlineStr">
        <is>
          <t>Departamento</t>
        </is>
      </c>
      <c r="J185" s="87" t="inlineStr">
        <is>
          <t>1D1B</t>
        </is>
      </c>
      <c r="K185" s="88" t="n">
        <v>2</v>
      </c>
      <c r="L185" s="89" t="n"/>
      <c r="M185" s="87" t="inlineStr">
        <is>
          <t>SUR</t>
        </is>
      </c>
      <c r="N185" s="87" t="inlineStr">
        <is>
          <t>1</t>
        </is>
      </c>
      <c r="O185" s="87" t="inlineStr">
        <is>
          <t>1</t>
        </is>
      </c>
      <c r="P185" s="88" t="n">
        <v>3285</v>
      </c>
      <c r="Q185" s="87" t="inlineStr"/>
      <c r="R185" s="87" t="inlineStr">
        <is>
          <t>32,25</t>
        </is>
      </c>
      <c r="S185" s="87" t="inlineStr">
        <is>
          <t>19,73</t>
        </is>
      </c>
      <c r="T185" s="88" t="n">
        <v>51.98</v>
      </c>
      <c r="U185" s="87" t="inlineStr"/>
    </row>
    <row r="186" ht="14.4" customHeight="1">
      <c r="A186" s="87" t="inlineStr">
        <is>
          <t>INGEVEC</t>
        </is>
      </c>
      <c r="B186" s="87" t="inlineStr">
        <is>
          <t>FRK</t>
        </is>
      </c>
      <c r="C186" s="87" t="inlineStr">
        <is>
          <t>CENTENARIO I</t>
        </is>
      </c>
      <c r="D186" s="87" t="inlineStr">
        <is>
          <t>Entrega Inmediata</t>
        </is>
      </c>
      <c r="E186" s="87" t="inlineStr">
        <is>
          <t>Inmediata</t>
        </is>
      </c>
      <c r="F186" s="87" t="inlineStr">
        <is>
          <t>San Diego 2381</t>
        </is>
      </c>
      <c r="G186" s="87" t="inlineStr">
        <is>
          <t>Santiago</t>
        </is>
      </c>
      <c r="H186" s="87" t="inlineStr">
        <is>
          <t>Disponible</t>
        </is>
      </c>
      <c r="I186" s="87" t="inlineStr">
        <is>
          <t>Departamento</t>
        </is>
      </c>
      <c r="J186" s="87" t="inlineStr">
        <is>
          <t>2D2B</t>
        </is>
      </c>
      <c r="K186" s="88" t="n">
        <v>3</v>
      </c>
      <c r="L186" s="89" t="n"/>
      <c r="M186" s="87" t="inlineStr">
        <is>
          <t>ORIENTE</t>
        </is>
      </c>
      <c r="N186" s="87" t="inlineStr">
        <is>
          <t>2</t>
        </is>
      </c>
      <c r="O186" s="87" t="inlineStr">
        <is>
          <t>2</t>
        </is>
      </c>
      <c r="P186" s="88" t="n">
        <v>4087</v>
      </c>
      <c r="Q186" s="87" t="inlineStr"/>
      <c r="R186" s="87" t="inlineStr">
        <is>
          <t>50,54</t>
        </is>
      </c>
      <c r="S186" s="87" t="inlineStr">
        <is>
          <t>3,76</t>
        </is>
      </c>
      <c r="T186" s="88" t="n">
        <v>54.3</v>
      </c>
      <c r="U186" s="87" t="inlineStr"/>
    </row>
    <row r="187" ht="14.4" customHeight="1">
      <c r="A187" s="87" t="inlineStr">
        <is>
          <t>INGEVEC</t>
        </is>
      </c>
      <c r="B187" s="87" t="inlineStr">
        <is>
          <t>FRK</t>
        </is>
      </c>
      <c r="C187" s="87" t="inlineStr">
        <is>
          <t>CENTENARIO I</t>
        </is>
      </c>
      <c r="D187" s="87" t="inlineStr">
        <is>
          <t>Entrega Inmediata</t>
        </is>
      </c>
      <c r="E187" s="87" t="inlineStr">
        <is>
          <t>Inmediata</t>
        </is>
      </c>
      <c r="F187" s="87" t="inlineStr">
        <is>
          <t>San Diego 2381</t>
        </is>
      </c>
      <c r="G187" s="87" t="inlineStr">
        <is>
          <t>Santiago</t>
        </is>
      </c>
      <c r="H187" s="87" t="inlineStr">
        <is>
          <t>Disponible</t>
        </is>
      </c>
      <c r="I187" s="87" t="inlineStr">
        <is>
          <t>Departamento</t>
        </is>
      </c>
      <c r="J187" s="87" t="inlineStr">
        <is>
          <t>2D2B</t>
        </is>
      </c>
      <c r="K187" s="88" t="n">
        <v>3</v>
      </c>
      <c r="L187" s="89" t="n"/>
      <c r="M187" s="87" t="inlineStr">
        <is>
          <t>ORIENTE</t>
        </is>
      </c>
      <c r="N187" s="87" t="inlineStr">
        <is>
          <t>2</t>
        </is>
      </c>
      <c r="O187" s="87" t="inlineStr">
        <is>
          <t>2</t>
        </is>
      </c>
      <c r="P187" s="88" t="n">
        <v>3938</v>
      </c>
      <c r="Q187" s="87" t="inlineStr"/>
      <c r="R187" s="87" t="inlineStr">
        <is>
          <t>48,7</t>
        </is>
      </c>
      <c r="S187" s="87" t="inlineStr">
        <is>
          <t>3,62</t>
        </is>
      </c>
      <c r="T187" s="88" t="n">
        <v>52.32</v>
      </c>
      <c r="U187" s="87" t="inlineStr"/>
    </row>
    <row r="188" ht="14.4" customHeight="1">
      <c r="A188" s="87" t="inlineStr">
        <is>
          <t>INGEVEC</t>
        </is>
      </c>
      <c r="B188" s="87" t="inlineStr">
        <is>
          <t>FRK</t>
        </is>
      </c>
      <c r="C188" s="87" t="inlineStr">
        <is>
          <t>CENTENARIO I</t>
        </is>
      </c>
      <c r="D188" s="87" t="inlineStr">
        <is>
          <t>Entrega Inmediata</t>
        </is>
      </c>
      <c r="E188" s="87" t="inlineStr">
        <is>
          <t>Inmediata</t>
        </is>
      </c>
      <c r="F188" s="87" t="inlineStr">
        <is>
          <t>San Diego 2381</t>
        </is>
      </c>
      <c r="G188" s="87" t="inlineStr">
        <is>
          <t>Santiago</t>
        </is>
      </c>
      <c r="H188" s="87" t="inlineStr">
        <is>
          <t>Disponible</t>
        </is>
      </c>
      <c r="I188" s="87" t="inlineStr">
        <is>
          <t>Departamento</t>
        </is>
      </c>
      <c r="J188" s="87" t="inlineStr">
        <is>
          <t>2D2B</t>
        </is>
      </c>
      <c r="K188" s="88" t="n">
        <v>4</v>
      </c>
      <c r="L188" s="89" t="n"/>
      <c r="M188" s="87" t="inlineStr">
        <is>
          <t>PONIENTE</t>
        </is>
      </c>
      <c r="N188" s="87" t="inlineStr">
        <is>
          <t>2</t>
        </is>
      </c>
      <c r="O188" s="87" t="inlineStr">
        <is>
          <t>2</t>
        </is>
      </c>
      <c r="P188" s="88" t="n">
        <v>4092</v>
      </c>
      <c r="Q188" s="87" t="inlineStr"/>
      <c r="R188" s="87" t="inlineStr">
        <is>
          <t>50,62</t>
        </is>
      </c>
      <c r="S188" s="87" t="inlineStr">
        <is>
          <t>3,76</t>
        </is>
      </c>
      <c r="T188" s="88" t="n">
        <v>54.38</v>
      </c>
      <c r="U188" s="87" t="inlineStr"/>
    </row>
    <row r="189" ht="14.4" customHeight="1">
      <c r="A189" s="87" t="inlineStr">
        <is>
          <t>INGEVEC</t>
        </is>
      </c>
      <c r="B189" s="87" t="inlineStr">
        <is>
          <t>FRK</t>
        </is>
      </c>
      <c r="C189" s="87" t="inlineStr">
        <is>
          <t>CENTENARIO I</t>
        </is>
      </c>
      <c r="D189" s="87" t="inlineStr">
        <is>
          <t>Entrega Inmediata</t>
        </is>
      </c>
      <c r="E189" s="87" t="inlineStr">
        <is>
          <t>Inmediata</t>
        </is>
      </c>
      <c r="F189" s="87" t="inlineStr">
        <is>
          <t>San Diego 2381</t>
        </is>
      </c>
      <c r="G189" s="87" t="inlineStr">
        <is>
          <t>Santiago</t>
        </is>
      </c>
      <c r="H189" s="87" t="inlineStr">
        <is>
          <t>Disponible</t>
        </is>
      </c>
      <c r="I189" s="87" t="inlineStr">
        <is>
          <t>Departamento</t>
        </is>
      </c>
      <c r="J189" s="87" t="inlineStr">
        <is>
          <t>2D2B</t>
        </is>
      </c>
      <c r="K189" s="88" t="n">
        <v>4</v>
      </c>
      <c r="L189" s="89" t="n"/>
      <c r="M189" s="87" t="inlineStr">
        <is>
          <t>ORIENTE</t>
        </is>
      </c>
      <c r="N189" s="87" t="inlineStr">
        <is>
          <t>2</t>
        </is>
      </c>
      <c r="O189" s="87" t="inlineStr">
        <is>
          <t>2</t>
        </is>
      </c>
      <c r="P189" s="88" t="n">
        <v>4107</v>
      </c>
      <c r="Q189" s="87" t="inlineStr"/>
      <c r="R189" s="87" t="inlineStr">
        <is>
          <t>50,57</t>
        </is>
      </c>
      <c r="S189" s="87" t="inlineStr">
        <is>
          <t>3,76</t>
        </is>
      </c>
      <c r="T189" s="88" t="n">
        <v>54.33</v>
      </c>
      <c r="U189" s="87" t="inlineStr"/>
    </row>
    <row r="190" ht="14.4" customHeight="1">
      <c r="A190" s="87" t="inlineStr">
        <is>
          <t>INGEVEC</t>
        </is>
      </c>
      <c r="B190" s="87" t="inlineStr">
        <is>
          <t>FRK</t>
        </is>
      </c>
      <c r="C190" s="87" t="inlineStr">
        <is>
          <t>CENTENARIO I</t>
        </is>
      </c>
      <c r="D190" s="87" t="inlineStr">
        <is>
          <t>Entrega Inmediata</t>
        </is>
      </c>
      <c r="E190" s="87" t="inlineStr">
        <is>
          <t>Inmediata</t>
        </is>
      </c>
      <c r="F190" s="87" t="inlineStr">
        <is>
          <t>San Diego 2381</t>
        </is>
      </c>
      <c r="G190" s="87" t="inlineStr">
        <is>
          <t>Santiago</t>
        </is>
      </c>
      <c r="H190" s="87" t="inlineStr">
        <is>
          <t>Disponible</t>
        </is>
      </c>
      <c r="I190" s="87" t="inlineStr">
        <is>
          <t>Departamento</t>
        </is>
      </c>
      <c r="J190" s="87" t="inlineStr">
        <is>
          <t>2D2B</t>
        </is>
      </c>
      <c r="K190" s="88" t="n">
        <v>4</v>
      </c>
      <c r="L190" s="89" t="n"/>
      <c r="M190" s="87" t="inlineStr">
        <is>
          <t>ORIENTE</t>
        </is>
      </c>
      <c r="N190" s="87" t="inlineStr">
        <is>
          <t>2</t>
        </is>
      </c>
      <c r="O190" s="87" t="inlineStr">
        <is>
          <t>2</t>
        </is>
      </c>
      <c r="P190" s="88" t="n">
        <v>3925</v>
      </c>
      <c r="Q190" s="87" t="inlineStr"/>
      <c r="R190" s="87" t="inlineStr">
        <is>
          <t>47,93</t>
        </is>
      </c>
      <c r="S190" s="87" t="inlineStr">
        <is>
          <t>3,55</t>
        </is>
      </c>
      <c r="T190" s="88" t="n">
        <v>51.48</v>
      </c>
      <c r="U190" s="87" t="inlineStr"/>
    </row>
    <row r="191" ht="14.4" customHeight="1">
      <c r="A191" s="87" t="inlineStr">
        <is>
          <t>INGEVEC</t>
        </is>
      </c>
      <c r="B191" s="87" t="inlineStr">
        <is>
          <t>FRK</t>
        </is>
      </c>
      <c r="C191" s="87" t="inlineStr">
        <is>
          <t>CENTENARIO I</t>
        </is>
      </c>
      <c r="D191" s="87" t="inlineStr">
        <is>
          <t>Entrega Inmediata</t>
        </is>
      </c>
      <c r="E191" s="87" t="inlineStr">
        <is>
          <t>Inmediata</t>
        </is>
      </c>
      <c r="F191" s="87" t="inlineStr">
        <is>
          <t>San Diego 2381</t>
        </is>
      </c>
      <c r="G191" s="87" t="inlineStr">
        <is>
          <t>Santiago</t>
        </is>
      </c>
      <c r="H191" s="87" t="inlineStr">
        <is>
          <t>Disponible</t>
        </is>
      </c>
      <c r="I191" s="87" t="inlineStr">
        <is>
          <t>Departamento</t>
        </is>
      </c>
      <c r="J191" s="87" t="inlineStr">
        <is>
          <t>2D2B</t>
        </is>
      </c>
      <c r="K191" s="88" t="n">
        <v>5</v>
      </c>
      <c r="L191" s="89" t="n"/>
      <c r="M191" s="87" t="inlineStr">
        <is>
          <t>PONIENTE</t>
        </is>
      </c>
      <c r="N191" s="87" t="inlineStr">
        <is>
          <t>2</t>
        </is>
      </c>
      <c r="O191" s="87" t="inlineStr">
        <is>
          <t>2</t>
        </is>
      </c>
      <c r="P191" s="88" t="n">
        <v>4107</v>
      </c>
      <c r="Q191" s="87" t="inlineStr"/>
      <c r="R191" s="87" t="inlineStr">
        <is>
          <t>50,62</t>
        </is>
      </c>
      <c r="S191" s="87" t="inlineStr">
        <is>
          <t>3,76</t>
        </is>
      </c>
      <c r="T191" s="88" t="n">
        <v>54.38</v>
      </c>
      <c r="U191" s="87" t="inlineStr"/>
    </row>
    <row r="192" ht="14.4" customHeight="1">
      <c r="A192" s="87" t="inlineStr">
        <is>
          <t>INGEVEC</t>
        </is>
      </c>
      <c r="B192" s="87" t="inlineStr">
        <is>
          <t>FRK</t>
        </is>
      </c>
      <c r="C192" s="87" t="inlineStr">
        <is>
          <t>CENTENARIO I</t>
        </is>
      </c>
      <c r="D192" s="87" t="inlineStr">
        <is>
          <t>Entrega Inmediata</t>
        </is>
      </c>
      <c r="E192" s="87" t="inlineStr">
        <is>
          <t>Inmediata</t>
        </is>
      </c>
      <c r="F192" s="87" t="inlineStr">
        <is>
          <t>San Diego 2381</t>
        </is>
      </c>
      <c r="G192" s="87" t="inlineStr">
        <is>
          <t>Santiago</t>
        </is>
      </c>
      <c r="H192" s="87" t="inlineStr">
        <is>
          <t>Disponible</t>
        </is>
      </c>
      <c r="I192" s="87" t="inlineStr">
        <is>
          <t>Departamento</t>
        </is>
      </c>
      <c r="J192" s="87" t="inlineStr">
        <is>
          <t>2D2B</t>
        </is>
      </c>
      <c r="K192" s="88" t="n">
        <v>5</v>
      </c>
      <c r="L192" s="89" t="n"/>
      <c r="M192" s="87" t="inlineStr">
        <is>
          <t>ORIENTE</t>
        </is>
      </c>
      <c r="N192" s="87" t="inlineStr">
        <is>
          <t>2</t>
        </is>
      </c>
      <c r="O192" s="87" t="inlineStr">
        <is>
          <t>2</t>
        </is>
      </c>
      <c r="P192" s="88" t="n">
        <v>4137</v>
      </c>
      <c r="Q192" s="87" t="inlineStr"/>
      <c r="R192" s="87" t="inlineStr">
        <is>
          <t>50,57</t>
        </is>
      </c>
      <c r="S192" s="87" t="inlineStr">
        <is>
          <t>3,76</t>
        </is>
      </c>
      <c r="T192" s="88" t="n">
        <v>54.33</v>
      </c>
      <c r="U192" s="87" t="inlineStr"/>
    </row>
    <row r="193" ht="14.4" customHeight="1">
      <c r="A193" s="87" t="inlineStr">
        <is>
          <t>INGEVEC</t>
        </is>
      </c>
      <c r="B193" s="87" t="inlineStr">
        <is>
          <t>FRK</t>
        </is>
      </c>
      <c r="C193" s="87" t="inlineStr">
        <is>
          <t>CENTENARIO I</t>
        </is>
      </c>
      <c r="D193" s="87" t="inlineStr">
        <is>
          <t>Entrega Inmediata</t>
        </is>
      </c>
      <c r="E193" s="87" t="inlineStr">
        <is>
          <t>Inmediata</t>
        </is>
      </c>
      <c r="F193" s="87" t="inlineStr">
        <is>
          <t>San Diego 2381</t>
        </is>
      </c>
      <c r="G193" s="87" t="inlineStr">
        <is>
          <t>Santiago</t>
        </is>
      </c>
      <c r="H193" s="87" t="inlineStr">
        <is>
          <t>Disponible</t>
        </is>
      </c>
      <c r="I193" s="87" t="inlineStr">
        <is>
          <t>Departamento</t>
        </is>
      </c>
      <c r="J193" s="87" t="inlineStr">
        <is>
          <t>2D2B</t>
        </is>
      </c>
      <c r="K193" s="88" t="n">
        <v>6</v>
      </c>
      <c r="L193" s="89" t="n"/>
      <c r="M193" s="87" t="inlineStr">
        <is>
          <t>PONIENTE</t>
        </is>
      </c>
      <c r="N193" s="87" t="inlineStr">
        <is>
          <t>2</t>
        </is>
      </c>
      <c r="O193" s="87" t="inlineStr">
        <is>
          <t>2</t>
        </is>
      </c>
      <c r="P193" s="88" t="n">
        <v>4134</v>
      </c>
      <c r="Q193" s="87" t="inlineStr"/>
      <c r="R193" s="87" t="inlineStr">
        <is>
          <t>50,62</t>
        </is>
      </c>
      <c r="S193" s="87" t="inlineStr">
        <is>
          <t>3,76</t>
        </is>
      </c>
      <c r="T193" s="88" t="n">
        <v>54.38</v>
      </c>
      <c r="U193" s="87" t="inlineStr"/>
    </row>
    <row r="194" ht="14.4" customHeight="1">
      <c r="A194" s="87" t="inlineStr">
        <is>
          <t>INGEVEC</t>
        </is>
      </c>
      <c r="B194" s="87" t="inlineStr">
        <is>
          <t>FRK</t>
        </is>
      </c>
      <c r="C194" s="87" t="inlineStr">
        <is>
          <t>CENTENARIO I</t>
        </is>
      </c>
      <c r="D194" s="87" t="inlineStr">
        <is>
          <t>Entrega Inmediata</t>
        </is>
      </c>
      <c r="E194" s="87" t="inlineStr">
        <is>
          <t>Inmediata</t>
        </is>
      </c>
      <c r="F194" s="87" t="inlineStr">
        <is>
          <t>San Diego 2381</t>
        </is>
      </c>
      <c r="G194" s="87" t="inlineStr">
        <is>
          <t>Santiago</t>
        </is>
      </c>
      <c r="H194" s="87" t="inlineStr">
        <is>
          <t>Disponible</t>
        </is>
      </c>
      <c r="I194" s="87" t="inlineStr">
        <is>
          <t>Departamento</t>
        </is>
      </c>
      <c r="J194" s="87" t="inlineStr">
        <is>
          <t>2D2B</t>
        </is>
      </c>
      <c r="K194" s="88" t="n">
        <v>6</v>
      </c>
      <c r="L194" s="89" t="n"/>
      <c r="M194" s="87" t="inlineStr">
        <is>
          <t>ORIENTE</t>
        </is>
      </c>
      <c r="N194" s="87" t="inlineStr">
        <is>
          <t>2</t>
        </is>
      </c>
      <c r="O194" s="87" t="inlineStr">
        <is>
          <t>2</t>
        </is>
      </c>
      <c r="P194" s="88" t="n">
        <v>4167</v>
      </c>
      <c r="Q194" s="87" t="inlineStr"/>
      <c r="R194" s="87" t="inlineStr">
        <is>
          <t>50,57</t>
        </is>
      </c>
      <c r="S194" s="87" t="inlineStr">
        <is>
          <t>3,76</t>
        </is>
      </c>
      <c r="T194" s="88" t="n">
        <v>54.33</v>
      </c>
      <c r="U194" s="87" t="inlineStr"/>
    </row>
    <row r="195" ht="14.4" customHeight="1">
      <c r="A195" s="87" t="inlineStr">
        <is>
          <t>INGEVEC</t>
        </is>
      </c>
      <c r="B195" s="87" t="inlineStr">
        <is>
          <t>FRK</t>
        </is>
      </c>
      <c r="C195" s="87" t="inlineStr">
        <is>
          <t>CENTENARIO I</t>
        </is>
      </c>
      <c r="D195" s="87" t="inlineStr">
        <is>
          <t>Entrega Inmediata</t>
        </is>
      </c>
      <c r="E195" s="87" t="inlineStr">
        <is>
          <t>Inmediata</t>
        </is>
      </c>
      <c r="F195" s="87" t="inlineStr">
        <is>
          <t>San Diego 2381</t>
        </is>
      </c>
      <c r="G195" s="87" t="inlineStr">
        <is>
          <t>Santiago</t>
        </is>
      </c>
      <c r="H195" s="87" t="inlineStr">
        <is>
          <t>Disponible</t>
        </is>
      </c>
      <c r="I195" s="87" t="inlineStr">
        <is>
          <t>Departamento</t>
        </is>
      </c>
      <c r="J195" s="87" t="inlineStr">
        <is>
          <t>2D2B</t>
        </is>
      </c>
      <c r="K195" s="88" t="n">
        <v>7</v>
      </c>
      <c r="L195" s="89" t="n"/>
      <c r="M195" s="87" t="inlineStr">
        <is>
          <t>PONIENTE</t>
        </is>
      </c>
      <c r="N195" s="87" t="inlineStr">
        <is>
          <t>2</t>
        </is>
      </c>
      <c r="O195" s="87" t="inlineStr">
        <is>
          <t>2</t>
        </is>
      </c>
      <c r="P195" s="88" t="n">
        <v>4142</v>
      </c>
      <c r="Q195" s="87" t="inlineStr"/>
      <c r="R195" s="87" t="inlineStr">
        <is>
          <t>50,62</t>
        </is>
      </c>
      <c r="S195" s="87" t="inlineStr">
        <is>
          <t>3,76</t>
        </is>
      </c>
      <c r="T195" s="88" t="n">
        <v>54.38</v>
      </c>
      <c r="U195" s="87" t="inlineStr"/>
    </row>
    <row r="196" ht="14.4" customHeight="1">
      <c r="A196" s="87" t="inlineStr">
        <is>
          <t>INGEVEC</t>
        </is>
      </c>
      <c r="B196" s="87" t="inlineStr">
        <is>
          <t>FRK</t>
        </is>
      </c>
      <c r="C196" s="87" t="inlineStr">
        <is>
          <t>CENTENARIO I</t>
        </is>
      </c>
      <c r="D196" s="87" t="inlineStr">
        <is>
          <t>Entrega Inmediata</t>
        </is>
      </c>
      <c r="E196" s="87" t="inlineStr">
        <is>
          <t>Inmediata</t>
        </is>
      </c>
      <c r="F196" s="87" t="inlineStr">
        <is>
          <t>San Diego 2381</t>
        </is>
      </c>
      <c r="G196" s="87" t="inlineStr">
        <is>
          <t>Santiago</t>
        </is>
      </c>
      <c r="H196" s="87" t="inlineStr">
        <is>
          <t>Disponible</t>
        </is>
      </c>
      <c r="I196" s="87" t="inlineStr">
        <is>
          <t>Departamento</t>
        </is>
      </c>
      <c r="J196" s="87" t="inlineStr">
        <is>
          <t>2D2B</t>
        </is>
      </c>
      <c r="K196" s="88" t="n">
        <v>7</v>
      </c>
      <c r="L196" s="89" t="n"/>
      <c r="M196" s="87" t="inlineStr">
        <is>
          <t>ORIENTE</t>
        </is>
      </c>
      <c r="N196" s="87" t="inlineStr">
        <is>
          <t>2</t>
        </is>
      </c>
      <c r="O196" s="87" t="inlineStr">
        <is>
          <t>2</t>
        </is>
      </c>
      <c r="P196" s="88" t="n">
        <v>4092</v>
      </c>
      <c r="Q196" s="87" t="inlineStr"/>
      <c r="R196" s="87" t="inlineStr">
        <is>
          <t>48,75</t>
        </is>
      </c>
      <c r="S196" s="87" t="inlineStr">
        <is>
          <t>3,62</t>
        </is>
      </c>
      <c r="T196" s="88" t="n">
        <v>52.37</v>
      </c>
      <c r="U196" s="87" t="inlineStr"/>
    </row>
    <row r="197" ht="14.4" customHeight="1">
      <c r="A197" s="87" t="inlineStr">
        <is>
          <t>INGEVEC</t>
        </is>
      </c>
      <c r="B197" s="87" t="inlineStr">
        <is>
          <t>FRK</t>
        </is>
      </c>
      <c r="C197" s="87" t="inlineStr">
        <is>
          <t>CENTENARIO I</t>
        </is>
      </c>
      <c r="D197" s="87" t="inlineStr">
        <is>
          <t>Entrega Inmediata</t>
        </is>
      </c>
      <c r="E197" s="87" t="inlineStr">
        <is>
          <t>Inmediata</t>
        </is>
      </c>
      <c r="F197" s="87" t="inlineStr">
        <is>
          <t>San Diego 2381</t>
        </is>
      </c>
      <c r="G197" s="87" t="inlineStr">
        <is>
          <t>Santiago</t>
        </is>
      </c>
      <c r="H197" s="87" t="inlineStr">
        <is>
          <t>Disponible</t>
        </is>
      </c>
      <c r="I197" s="87" t="inlineStr">
        <is>
          <t>Departamento</t>
        </is>
      </c>
      <c r="J197" s="87" t="inlineStr">
        <is>
          <t>2D2B</t>
        </is>
      </c>
      <c r="K197" s="88" t="n">
        <v>8</v>
      </c>
      <c r="L197" s="89" t="n"/>
      <c r="M197" s="87" t="inlineStr">
        <is>
          <t>PONIENTE</t>
        </is>
      </c>
      <c r="N197" s="87" t="inlineStr">
        <is>
          <t>2</t>
        </is>
      </c>
      <c r="O197" s="87" t="inlineStr">
        <is>
          <t>2</t>
        </is>
      </c>
      <c r="P197" s="88" t="n">
        <v>4167</v>
      </c>
      <c r="Q197" s="87" t="inlineStr"/>
      <c r="R197" s="87" t="inlineStr">
        <is>
          <t>50,62</t>
        </is>
      </c>
      <c r="S197" s="87" t="inlineStr">
        <is>
          <t>3,76</t>
        </is>
      </c>
      <c r="T197" s="88" t="n">
        <v>54.38</v>
      </c>
      <c r="U197" s="87" t="inlineStr"/>
    </row>
    <row r="198" ht="14.4" customHeight="1">
      <c r="A198" s="87" t="inlineStr">
        <is>
          <t>INGEVEC</t>
        </is>
      </c>
      <c r="B198" s="87" t="inlineStr">
        <is>
          <t>FRK</t>
        </is>
      </c>
      <c r="C198" s="87" t="inlineStr">
        <is>
          <t>CENTENARIO I</t>
        </is>
      </c>
      <c r="D198" s="87" t="inlineStr">
        <is>
          <t>Entrega Inmediata</t>
        </is>
      </c>
      <c r="E198" s="87" t="inlineStr">
        <is>
          <t>Inmediata</t>
        </is>
      </c>
      <c r="F198" s="87" t="inlineStr">
        <is>
          <t>San Diego 2381</t>
        </is>
      </c>
      <c r="G198" s="87" t="inlineStr">
        <is>
          <t>Santiago</t>
        </is>
      </c>
      <c r="H198" s="87" t="inlineStr">
        <is>
          <t>Disponible</t>
        </is>
      </c>
      <c r="I198" s="87" t="inlineStr">
        <is>
          <t>Departamento</t>
        </is>
      </c>
      <c r="J198" s="87" t="inlineStr">
        <is>
          <t>2D2B</t>
        </is>
      </c>
      <c r="K198" s="88" t="n">
        <v>9</v>
      </c>
      <c r="L198" s="89" t="n"/>
      <c r="M198" s="87" t="inlineStr">
        <is>
          <t>ORIENTE</t>
        </is>
      </c>
      <c r="N198" s="87" t="inlineStr">
        <is>
          <t>2</t>
        </is>
      </c>
      <c r="O198" s="87" t="inlineStr">
        <is>
          <t>2</t>
        </is>
      </c>
      <c r="P198" s="88" t="n">
        <v>4197</v>
      </c>
      <c r="Q198" s="87" t="inlineStr"/>
      <c r="R198" s="87" t="inlineStr">
        <is>
          <t>50,57</t>
        </is>
      </c>
      <c r="S198" s="87" t="inlineStr">
        <is>
          <t>3,76</t>
        </is>
      </c>
      <c r="T198" s="88" t="n">
        <v>54.33</v>
      </c>
      <c r="U198" s="87" t="inlineStr"/>
    </row>
    <row r="199" ht="14.4" customHeight="1">
      <c r="A199" s="87" t="inlineStr">
        <is>
          <t>INGEVEC</t>
        </is>
      </c>
      <c r="B199" s="87" t="inlineStr">
        <is>
          <t>FRK</t>
        </is>
      </c>
      <c r="C199" s="87" t="inlineStr">
        <is>
          <t>CENTENARIO I</t>
        </is>
      </c>
      <c r="D199" s="87" t="inlineStr">
        <is>
          <t>Entrega Inmediata</t>
        </is>
      </c>
      <c r="E199" s="87" t="inlineStr">
        <is>
          <t>Inmediata</t>
        </is>
      </c>
      <c r="F199" s="87" t="inlineStr">
        <is>
          <t>San Diego 2381</t>
        </is>
      </c>
      <c r="G199" s="87" t="inlineStr">
        <is>
          <t>Santiago</t>
        </is>
      </c>
      <c r="H199" s="87" t="inlineStr">
        <is>
          <t>Disponible</t>
        </is>
      </c>
      <c r="I199" s="87" t="inlineStr">
        <is>
          <t>Departamento</t>
        </is>
      </c>
      <c r="J199" s="87" t="inlineStr">
        <is>
          <t>2D2B</t>
        </is>
      </c>
      <c r="K199" s="88" t="n">
        <v>9</v>
      </c>
      <c r="L199" s="89" t="n"/>
      <c r="M199" s="87" t="inlineStr">
        <is>
          <t>ORIENTE</t>
        </is>
      </c>
      <c r="N199" s="87" t="inlineStr">
        <is>
          <t>2</t>
        </is>
      </c>
      <c r="O199" s="87" t="inlineStr">
        <is>
          <t>2</t>
        </is>
      </c>
      <c r="P199" s="88" t="n">
        <v>4194</v>
      </c>
      <c r="Q199" s="87" t="inlineStr"/>
      <c r="R199" s="87" t="inlineStr">
        <is>
          <t>48,75</t>
        </is>
      </c>
      <c r="S199" s="87" t="inlineStr">
        <is>
          <t>3,62</t>
        </is>
      </c>
      <c r="T199" s="88" t="n">
        <v>52.37</v>
      </c>
      <c r="U199" s="87" t="inlineStr"/>
    </row>
    <row r="200" ht="14.4" customHeight="1">
      <c r="A200" s="87" t="inlineStr">
        <is>
          <t>INGEVEC</t>
        </is>
      </c>
      <c r="B200" s="87" t="inlineStr">
        <is>
          <t>FRK</t>
        </is>
      </c>
      <c r="C200" s="87" t="inlineStr">
        <is>
          <t>CENTENARIO I</t>
        </is>
      </c>
      <c r="D200" s="87" t="inlineStr">
        <is>
          <t>Entrega Inmediata</t>
        </is>
      </c>
      <c r="E200" s="87" t="inlineStr">
        <is>
          <t>Inmediata</t>
        </is>
      </c>
      <c r="F200" s="87" t="inlineStr">
        <is>
          <t>San Diego 2381</t>
        </is>
      </c>
      <c r="G200" s="87" t="inlineStr">
        <is>
          <t>Santiago</t>
        </is>
      </c>
      <c r="H200" s="87" t="inlineStr">
        <is>
          <t>Disponible</t>
        </is>
      </c>
      <c r="I200" s="87" t="inlineStr">
        <is>
          <t>Departamento</t>
        </is>
      </c>
      <c r="J200" s="87" t="inlineStr">
        <is>
          <t>Estudio</t>
        </is>
      </c>
      <c r="K200" s="88" t="n">
        <v>10</v>
      </c>
      <c r="L200" s="89" t="n"/>
      <c r="M200" s="87" t="inlineStr">
        <is>
          <t>PONIENTE</t>
        </is>
      </c>
      <c r="N200" s="87" t="inlineStr">
        <is>
          <t>#N/A</t>
        </is>
      </c>
      <c r="O200" s="87" t="inlineStr"/>
      <c r="P200" s="88" t="n">
        <v>3040</v>
      </c>
      <c r="Q200" s="87" t="inlineStr"/>
      <c r="R200" s="87" t="inlineStr">
        <is>
          <t>27,03</t>
        </is>
      </c>
      <c r="S200" s="87" t="inlineStr">
        <is>
          <t>23,71</t>
        </is>
      </c>
      <c r="T200" s="88" t="n">
        <v>50.74</v>
      </c>
      <c r="U200" s="87" t="inlineStr"/>
    </row>
    <row r="201" ht="14.4" customHeight="1">
      <c r="A201" s="87" t="inlineStr">
        <is>
          <t>INGEVEC</t>
        </is>
      </c>
      <c r="B201" s="87" t="inlineStr">
        <is>
          <t>FRK</t>
        </is>
      </c>
      <c r="C201" s="87" t="inlineStr">
        <is>
          <t>CENTENARIO I</t>
        </is>
      </c>
      <c r="D201" s="87" t="inlineStr">
        <is>
          <t>Entrega Inmediata</t>
        </is>
      </c>
      <c r="E201" s="87" t="inlineStr">
        <is>
          <t>Inmediata</t>
        </is>
      </c>
      <c r="F201" s="87" t="inlineStr">
        <is>
          <t>San Diego 2381</t>
        </is>
      </c>
      <c r="G201" s="87" t="inlineStr">
        <is>
          <t>Santiago</t>
        </is>
      </c>
      <c r="H201" s="87" t="inlineStr">
        <is>
          <t>Disponible</t>
        </is>
      </c>
      <c r="I201" s="87" t="inlineStr">
        <is>
          <t>Departamento</t>
        </is>
      </c>
      <c r="J201" s="87" t="inlineStr">
        <is>
          <t>Estudio</t>
        </is>
      </c>
      <c r="K201" s="88" t="n">
        <v>10</v>
      </c>
      <c r="L201" s="89" t="n"/>
      <c r="M201" s="87" t="inlineStr">
        <is>
          <t>ORIENTE</t>
        </is>
      </c>
      <c r="N201" s="87" t="inlineStr">
        <is>
          <t>#N/A</t>
        </is>
      </c>
      <c r="O201" s="87" t="inlineStr"/>
      <c r="P201" s="88" t="n">
        <v>3070</v>
      </c>
      <c r="Q201" s="87" t="inlineStr"/>
      <c r="R201" s="87" t="inlineStr">
        <is>
          <t>26,98</t>
        </is>
      </c>
      <c r="S201" s="87" t="inlineStr">
        <is>
          <t>23,71</t>
        </is>
      </c>
      <c r="T201" s="88" t="n">
        <v>50.69</v>
      </c>
      <c r="U201" s="87" t="inlineStr"/>
    </row>
    <row r="202" ht="14.4" customHeight="1">
      <c r="A202" s="87" t="inlineStr">
        <is>
          <t>INGEVEC</t>
        </is>
      </c>
      <c r="B202" s="87" t="inlineStr">
        <is>
          <t>FRK</t>
        </is>
      </c>
      <c r="C202" s="87" t="inlineStr">
        <is>
          <t>CENTENARIO I</t>
        </is>
      </c>
      <c r="D202" s="87" t="inlineStr">
        <is>
          <t>Entrega Inmediata</t>
        </is>
      </c>
      <c r="E202" s="87" t="inlineStr">
        <is>
          <t>Inmediata</t>
        </is>
      </c>
      <c r="F202" s="87" t="inlineStr">
        <is>
          <t>San Diego 2381</t>
        </is>
      </c>
      <c r="G202" s="87" t="inlineStr">
        <is>
          <t>Santiago</t>
        </is>
      </c>
      <c r="H202" s="87" t="inlineStr">
        <is>
          <t>Disponible</t>
        </is>
      </c>
      <c r="I202" s="87" t="inlineStr">
        <is>
          <t>Departamento</t>
        </is>
      </c>
      <c r="J202" s="87" t="inlineStr">
        <is>
          <t>1D1B</t>
        </is>
      </c>
      <c r="K202" s="88" t="n">
        <v>12</v>
      </c>
      <c r="L202" s="89" t="n"/>
      <c r="M202" s="87" t="inlineStr">
        <is>
          <t>NORTE</t>
        </is>
      </c>
      <c r="N202" s="87" t="inlineStr">
        <is>
          <t>1</t>
        </is>
      </c>
      <c r="O202" s="87" t="inlineStr">
        <is>
          <t>1</t>
        </is>
      </c>
      <c r="P202" s="88" t="n">
        <v>3025</v>
      </c>
      <c r="Q202" s="87" t="inlineStr"/>
      <c r="R202" s="87" t="inlineStr">
        <is>
          <t>32,95</t>
        </is>
      </c>
      <c r="S202" s="87" t="inlineStr">
        <is>
          <t>3,43</t>
        </is>
      </c>
      <c r="T202" s="88" t="n">
        <v>36.38</v>
      </c>
      <c r="U202" s="87" t="inlineStr"/>
    </row>
    <row r="203" ht="14.4" customHeight="1">
      <c r="A203" s="87" t="inlineStr">
        <is>
          <t>INGEVEC</t>
        </is>
      </c>
      <c r="B203" s="87" t="inlineStr">
        <is>
          <t>FRK</t>
        </is>
      </c>
      <c r="C203" s="87" t="inlineStr">
        <is>
          <t>CENTENARIO I</t>
        </is>
      </c>
      <c r="D203" s="87" t="inlineStr">
        <is>
          <t>Entrega Inmediata</t>
        </is>
      </c>
      <c r="E203" s="87" t="inlineStr">
        <is>
          <t>Inmediata</t>
        </is>
      </c>
      <c r="F203" s="87" t="inlineStr">
        <is>
          <t>San Diego 2381</t>
        </is>
      </c>
      <c r="G203" s="87" t="inlineStr">
        <is>
          <t>Santiago</t>
        </is>
      </c>
      <c r="H203" s="87" t="inlineStr">
        <is>
          <t>Disponible</t>
        </is>
      </c>
      <c r="I203" s="87" t="inlineStr">
        <is>
          <t>Departamento</t>
        </is>
      </c>
      <c r="J203" s="87" t="inlineStr">
        <is>
          <t>1D1B</t>
        </is>
      </c>
      <c r="K203" s="88" t="n">
        <v>13</v>
      </c>
      <c r="L203" s="89" t="n"/>
      <c r="M203" s="87" t="inlineStr">
        <is>
          <t>PONIENTE</t>
        </is>
      </c>
      <c r="N203" s="87" t="inlineStr">
        <is>
          <t>1</t>
        </is>
      </c>
      <c r="O203" s="87" t="inlineStr">
        <is>
          <t>1</t>
        </is>
      </c>
      <c r="P203" s="88" t="n">
        <v>2976</v>
      </c>
      <c r="Q203" s="87" t="inlineStr"/>
      <c r="R203" s="87" t="inlineStr">
        <is>
          <t>32,1</t>
        </is>
      </c>
      <c r="S203" s="87" t="inlineStr">
        <is>
          <t>3,43</t>
        </is>
      </c>
      <c r="T203" s="88" t="n">
        <v>35.53</v>
      </c>
      <c r="U203" s="87" t="inlineStr"/>
    </row>
    <row r="204" ht="14.4" customHeight="1">
      <c r="A204" s="87" t="inlineStr">
        <is>
          <t>INGEVEC</t>
        </is>
      </c>
      <c r="B204" s="87" t="inlineStr">
        <is>
          <t>FRK</t>
        </is>
      </c>
      <c r="C204" s="87" t="inlineStr">
        <is>
          <t>CENTENARIO I</t>
        </is>
      </c>
      <c r="D204" s="87" t="inlineStr">
        <is>
          <t>Entrega Inmediata</t>
        </is>
      </c>
      <c r="E204" s="87" t="inlineStr">
        <is>
          <t>Inmediata</t>
        </is>
      </c>
      <c r="F204" s="87" t="inlineStr">
        <is>
          <t>San Diego 2381</t>
        </is>
      </c>
      <c r="G204" s="87" t="inlineStr">
        <is>
          <t>Santiago</t>
        </is>
      </c>
      <c r="H204" s="87" t="inlineStr">
        <is>
          <t>Disponible</t>
        </is>
      </c>
      <c r="I204" s="87" t="inlineStr">
        <is>
          <t>Departamento</t>
        </is>
      </c>
      <c r="J204" s="87" t="inlineStr">
        <is>
          <t>1D1B</t>
        </is>
      </c>
      <c r="K204" s="88" t="n">
        <v>14</v>
      </c>
      <c r="L204" s="89" t="n"/>
      <c r="M204" s="87" t="inlineStr">
        <is>
          <t>NORTE</t>
        </is>
      </c>
      <c r="N204" s="87" t="inlineStr">
        <is>
          <t>1</t>
        </is>
      </c>
      <c r="O204" s="87" t="inlineStr">
        <is>
          <t>1</t>
        </is>
      </c>
      <c r="P204" s="88" t="n">
        <v>3128.68</v>
      </c>
      <c r="Q204" s="87" t="inlineStr"/>
      <c r="R204" s="87" t="inlineStr">
        <is>
          <t>32,95</t>
        </is>
      </c>
      <c r="S204" s="87" t="inlineStr">
        <is>
          <t>3,43</t>
        </is>
      </c>
      <c r="T204" s="88" t="n">
        <v>36.38</v>
      </c>
      <c r="U204" s="87" t="inlineStr"/>
    </row>
    <row r="205" ht="14.4" customHeight="1">
      <c r="A205" s="87" t="inlineStr">
        <is>
          <t>INGEVEC</t>
        </is>
      </c>
      <c r="B205" s="87" t="inlineStr">
        <is>
          <t>FRK</t>
        </is>
      </c>
      <c r="C205" s="87" t="inlineStr">
        <is>
          <t>CENTENARIO I</t>
        </is>
      </c>
      <c r="D205" s="87" t="inlineStr">
        <is>
          <t>Entrega Inmediata</t>
        </is>
      </c>
      <c r="E205" s="87" t="inlineStr">
        <is>
          <t>Inmediata</t>
        </is>
      </c>
      <c r="F205" s="87" t="inlineStr">
        <is>
          <t>San Diego 2381</t>
        </is>
      </c>
      <c r="G205" s="87" t="inlineStr">
        <is>
          <t>Santiago</t>
        </is>
      </c>
      <c r="H205" s="87" t="inlineStr">
        <is>
          <t>Disponible</t>
        </is>
      </c>
      <c r="I205" s="87" t="inlineStr">
        <is>
          <t>Departamento</t>
        </is>
      </c>
      <c r="J205" s="87" t="inlineStr">
        <is>
          <t>1D1B</t>
        </is>
      </c>
      <c r="K205" s="88" t="n">
        <v>15</v>
      </c>
      <c r="L205" s="89" t="n"/>
      <c r="M205" s="87" t="inlineStr">
        <is>
          <t>NORTE</t>
        </is>
      </c>
      <c r="N205" s="87" t="inlineStr">
        <is>
          <t>1</t>
        </is>
      </c>
      <c r="O205" s="87" t="inlineStr">
        <is>
          <t>1</t>
        </is>
      </c>
      <c r="P205" s="88" t="n">
        <v>3137.78</v>
      </c>
      <c r="Q205" s="87" t="inlineStr"/>
      <c r="R205" s="87" t="inlineStr">
        <is>
          <t>32,95</t>
        </is>
      </c>
      <c r="S205" s="87" t="inlineStr">
        <is>
          <t>3,43</t>
        </is>
      </c>
      <c r="T205" s="88" t="n">
        <v>36.38</v>
      </c>
      <c r="U205" s="87" t="inlineStr"/>
    </row>
    <row r="206" ht="14.4" customHeight="1">
      <c r="A206" s="87" t="inlineStr">
        <is>
          <t>INGEVEC</t>
        </is>
      </c>
      <c r="B206" s="87" t="inlineStr">
        <is>
          <t>FRK</t>
        </is>
      </c>
      <c r="C206" s="87" t="inlineStr">
        <is>
          <t>CENTENARIO I</t>
        </is>
      </c>
      <c r="D206" s="87" t="inlineStr">
        <is>
          <t>Entrega Inmediata</t>
        </is>
      </c>
      <c r="E206" s="87" t="inlineStr">
        <is>
          <t>Inmediata</t>
        </is>
      </c>
      <c r="F206" s="87" t="inlineStr">
        <is>
          <t>San Diego 2381</t>
        </is>
      </c>
      <c r="G206" s="87" t="inlineStr">
        <is>
          <t>Santiago</t>
        </is>
      </c>
      <c r="H206" s="87" t="inlineStr">
        <is>
          <t>Disponible</t>
        </is>
      </c>
      <c r="I206" s="87" t="inlineStr">
        <is>
          <t>Departamento</t>
        </is>
      </c>
      <c r="J206" s="87" t="inlineStr">
        <is>
          <t>2D2B</t>
        </is>
      </c>
      <c r="K206" s="88" t="n">
        <v>15</v>
      </c>
      <c r="L206" s="89" t="n"/>
      <c r="M206" s="87" t="inlineStr">
        <is>
          <t>PONIENTE</t>
        </is>
      </c>
      <c r="N206" s="87" t="inlineStr">
        <is>
          <t>2</t>
        </is>
      </c>
      <c r="O206" s="87" t="inlineStr">
        <is>
          <t>2</t>
        </is>
      </c>
      <c r="P206" s="88" t="n">
        <v>3856</v>
      </c>
      <c r="Q206" s="87" t="inlineStr"/>
      <c r="R206" s="87" t="inlineStr">
        <is>
          <t>41,09</t>
        </is>
      </c>
      <c r="S206" s="87" t="inlineStr">
        <is>
          <t>3,5</t>
        </is>
      </c>
      <c r="T206" s="88" t="n">
        <v>44.59</v>
      </c>
      <c r="U206" s="87" t="inlineStr"/>
    </row>
    <row r="207" ht="14.4" customHeight="1">
      <c r="A207" s="87" t="inlineStr">
        <is>
          <t>INGEVEC</t>
        </is>
      </c>
      <c r="B207" s="87" t="inlineStr">
        <is>
          <t>FRK</t>
        </is>
      </c>
      <c r="C207" s="87" t="inlineStr">
        <is>
          <t>CENTENARIO I</t>
        </is>
      </c>
      <c r="D207" s="87" t="inlineStr">
        <is>
          <t>Entrega Inmediata</t>
        </is>
      </c>
      <c r="E207" s="87" t="inlineStr">
        <is>
          <t>Inmediata</t>
        </is>
      </c>
      <c r="F207" s="87" t="inlineStr">
        <is>
          <t>San Diego 2381</t>
        </is>
      </c>
      <c r="G207" s="87" t="inlineStr">
        <is>
          <t>Santiago</t>
        </is>
      </c>
      <c r="H207" s="87" t="inlineStr">
        <is>
          <t>Disponible</t>
        </is>
      </c>
      <c r="I207" s="87" t="inlineStr">
        <is>
          <t>Departamento</t>
        </is>
      </c>
      <c r="J207" s="87" t="inlineStr">
        <is>
          <t>Estudio</t>
        </is>
      </c>
      <c r="K207" s="88" t="n">
        <v>15</v>
      </c>
      <c r="L207" s="89" t="n"/>
      <c r="M207" s="87" t="inlineStr">
        <is>
          <t>PONIENTE</t>
        </is>
      </c>
      <c r="N207" s="87" t="inlineStr">
        <is>
          <t>#N/A</t>
        </is>
      </c>
      <c r="O207" s="87" t="inlineStr"/>
      <c r="P207" s="88" t="n">
        <v>2545</v>
      </c>
      <c r="Q207" s="87" t="inlineStr"/>
      <c r="R207" s="87" t="inlineStr">
        <is>
          <t>27,03</t>
        </is>
      </c>
      <c r="S207" s="87" t="inlineStr">
        <is>
          <t>0</t>
        </is>
      </c>
      <c r="T207" s="88" t="n">
        <v>27.03</v>
      </c>
      <c r="U207" s="87" t="inlineStr"/>
    </row>
    <row r="208" ht="14.4" customHeight="1">
      <c r="A208" s="87" t="inlineStr">
        <is>
          <t>INGEVEC</t>
        </is>
      </c>
      <c r="B208" s="87" t="inlineStr">
        <is>
          <t>FRK</t>
        </is>
      </c>
      <c r="C208" s="87" t="inlineStr">
        <is>
          <t>CENTENARIO I</t>
        </is>
      </c>
      <c r="D208" s="87" t="inlineStr">
        <is>
          <t>Entrega Inmediata</t>
        </is>
      </c>
      <c r="E208" s="87" t="inlineStr">
        <is>
          <t>Inmediata</t>
        </is>
      </c>
      <c r="F208" s="87" t="inlineStr">
        <is>
          <t>San Diego 2381</t>
        </is>
      </c>
      <c r="G208" s="87" t="inlineStr">
        <is>
          <t>Santiago</t>
        </is>
      </c>
      <c r="H208" s="87" t="inlineStr">
        <is>
          <t>Disponible</t>
        </is>
      </c>
      <c r="I208" s="87" t="inlineStr">
        <is>
          <t>Departamento</t>
        </is>
      </c>
      <c r="J208" s="87" t="inlineStr">
        <is>
          <t>Estudio</t>
        </is>
      </c>
      <c r="K208" s="88" t="n">
        <v>15</v>
      </c>
      <c r="L208" s="89" t="n"/>
      <c r="M208" s="87" t="inlineStr">
        <is>
          <t>ORIENTE</t>
        </is>
      </c>
      <c r="N208" s="87" t="inlineStr">
        <is>
          <t>#N/A</t>
        </is>
      </c>
      <c r="O208" s="87" t="inlineStr"/>
      <c r="P208" s="88" t="n">
        <v>2591</v>
      </c>
      <c r="Q208" s="87" t="inlineStr"/>
      <c r="R208" s="87" t="inlineStr">
        <is>
          <t>26,98</t>
        </is>
      </c>
      <c r="S208" s="87" t="inlineStr">
        <is>
          <t>0</t>
        </is>
      </c>
      <c r="T208" s="88" t="n">
        <v>26.98</v>
      </c>
      <c r="U208" s="87" t="inlineStr"/>
    </row>
    <row r="209" ht="14.4" customHeight="1">
      <c r="A209" s="87" t="inlineStr">
        <is>
          <t>INGEVEC</t>
        </is>
      </c>
      <c r="B209" s="87" t="inlineStr">
        <is>
          <t>FRK</t>
        </is>
      </c>
      <c r="C209" s="87" t="inlineStr">
        <is>
          <t>CENTENARIO I</t>
        </is>
      </c>
      <c r="D209" s="87" t="inlineStr">
        <is>
          <t>Entrega Inmediata</t>
        </is>
      </c>
      <c r="E209" s="87" t="inlineStr">
        <is>
          <t>Inmediata</t>
        </is>
      </c>
      <c r="F209" s="87" t="inlineStr">
        <is>
          <t>San Diego 2381</t>
        </is>
      </c>
      <c r="G209" s="87" t="inlineStr">
        <is>
          <t>Santiago</t>
        </is>
      </c>
      <c r="H209" s="87" t="inlineStr">
        <is>
          <t>Disponible</t>
        </is>
      </c>
      <c r="I209" s="87" t="inlineStr">
        <is>
          <t>Departamento</t>
        </is>
      </c>
      <c r="J209" s="87" t="inlineStr">
        <is>
          <t>2D2B</t>
        </is>
      </c>
      <c r="K209" s="88" t="n">
        <v>15</v>
      </c>
      <c r="L209" s="89" t="n"/>
      <c r="M209" s="87" t="inlineStr">
        <is>
          <t>ORIENTE</t>
        </is>
      </c>
      <c r="N209" s="87" t="inlineStr">
        <is>
          <t>2</t>
        </is>
      </c>
      <c r="O209" s="87" t="inlineStr">
        <is>
          <t>2</t>
        </is>
      </c>
      <c r="P209" s="88" t="n">
        <v>4168</v>
      </c>
      <c r="Q209" s="87" t="inlineStr"/>
      <c r="R209" s="87" t="inlineStr">
        <is>
          <t>45,71</t>
        </is>
      </c>
      <c r="S209" s="87" t="inlineStr">
        <is>
          <t>2,28</t>
        </is>
      </c>
      <c r="T209" s="88" t="n">
        <v>47.99</v>
      </c>
      <c r="U209" s="87" t="inlineStr"/>
    </row>
    <row r="210" ht="14.4" customHeight="1">
      <c r="A210" s="87" t="inlineStr">
        <is>
          <t>INGEVEC</t>
        </is>
      </c>
      <c r="B210" s="87" t="inlineStr">
        <is>
          <t>FRK</t>
        </is>
      </c>
      <c r="C210" s="87" t="inlineStr">
        <is>
          <t>CENTENARIO I</t>
        </is>
      </c>
      <c r="D210" s="87" t="inlineStr">
        <is>
          <t>Entrega Inmediata</t>
        </is>
      </c>
      <c r="E210" s="87" t="inlineStr">
        <is>
          <t>Inmediata</t>
        </is>
      </c>
      <c r="F210" s="87" t="inlineStr">
        <is>
          <t>San Diego 2381</t>
        </is>
      </c>
      <c r="G210" s="87" t="inlineStr">
        <is>
          <t>Santiago</t>
        </is>
      </c>
      <c r="H210" s="87" t="inlineStr">
        <is>
          <t>Disponible</t>
        </is>
      </c>
      <c r="I210" s="87" t="inlineStr">
        <is>
          <t>Departamento</t>
        </is>
      </c>
      <c r="J210" s="87" t="inlineStr">
        <is>
          <t>2D2B</t>
        </is>
      </c>
      <c r="K210" s="88" t="n">
        <v>16</v>
      </c>
      <c r="L210" s="89" t="n"/>
      <c r="M210" s="87" t="inlineStr">
        <is>
          <t>PONIENTE</t>
        </is>
      </c>
      <c r="N210" s="87" t="inlineStr">
        <is>
          <t>2</t>
        </is>
      </c>
      <c r="O210" s="87" t="inlineStr">
        <is>
          <t>2</t>
        </is>
      </c>
      <c r="P210" s="88" t="n">
        <v>3880</v>
      </c>
      <c r="Q210" s="87" t="inlineStr"/>
      <c r="R210" s="87" t="inlineStr">
        <is>
          <t>41,09</t>
        </is>
      </c>
      <c r="S210" s="87" t="inlineStr">
        <is>
          <t>3,5</t>
        </is>
      </c>
      <c r="T210" s="88" t="n">
        <v>44.59</v>
      </c>
      <c r="U210" s="87" t="inlineStr"/>
    </row>
    <row r="211" ht="14.4" customHeight="1">
      <c r="A211" s="87" t="inlineStr">
        <is>
          <t>INGEVEC</t>
        </is>
      </c>
      <c r="B211" s="87" t="inlineStr">
        <is>
          <t>FRK</t>
        </is>
      </c>
      <c r="C211" s="87" t="inlineStr">
        <is>
          <t>CENTENARIO I</t>
        </is>
      </c>
      <c r="D211" s="87" t="inlineStr">
        <is>
          <t>Entrega Inmediata</t>
        </is>
      </c>
      <c r="E211" s="87" t="inlineStr">
        <is>
          <t>Inmediata</t>
        </is>
      </c>
      <c r="F211" s="87" t="inlineStr">
        <is>
          <t>San Diego 2381</t>
        </is>
      </c>
      <c r="G211" s="87" t="inlineStr">
        <is>
          <t>Santiago</t>
        </is>
      </c>
      <c r="H211" s="87" t="inlineStr">
        <is>
          <t>Disponible</t>
        </is>
      </c>
      <c r="I211" s="87" t="inlineStr">
        <is>
          <t>Departamento</t>
        </is>
      </c>
      <c r="J211" s="87" t="inlineStr">
        <is>
          <t>2D2B</t>
        </is>
      </c>
      <c r="K211" s="88" t="n">
        <v>16</v>
      </c>
      <c r="L211" s="89" t="n"/>
      <c r="M211" s="87" t="inlineStr">
        <is>
          <t>ORIENTE</t>
        </is>
      </c>
      <c r="N211" s="87" t="inlineStr">
        <is>
          <t>2</t>
        </is>
      </c>
      <c r="O211" s="87" t="inlineStr">
        <is>
          <t>2</t>
        </is>
      </c>
      <c r="P211" s="88" t="n">
        <v>4281</v>
      </c>
      <c r="Q211" s="87" t="inlineStr"/>
      <c r="R211" s="87" t="inlineStr">
        <is>
          <t>46,42</t>
        </is>
      </c>
      <c r="S211" s="87" t="inlineStr">
        <is>
          <t>2,33</t>
        </is>
      </c>
      <c r="T211" s="88" t="n">
        <v>48.75</v>
      </c>
      <c r="U211" s="87" t="inlineStr"/>
    </row>
    <row r="212" ht="14.4" customHeight="1">
      <c r="A212" s="87" t="inlineStr">
        <is>
          <t>INGEVEC</t>
        </is>
      </c>
      <c r="B212" s="87" t="inlineStr">
        <is>
          <t>FRK</t>
        </is>
      </c>
      <c r="C212" s="87" t="inlineStr">
        <is>
          <t>CENTENARIO I</t>
        </is>
      </c>
      <c r="D212" s="87" t="inlineStr">
        <is>
          <t>Entrega Inmediata</t>
        </is>
      </c>
      <c r="E212" s="87" t="inlineStr">
        <is>
          <t>Inmediata</t>
        </is>
      </c>
      <c r="F212" s="87" t="inlineStr">
        <is>
          <t>San Diego 2381</t>
        </is>
      </c>
      <c r="G212" s="87" t="inlineStr">
        <is>
          <t>Santiago</t>
        </is>
      </c>
      <c r="H212" s="87" t="inlineStr">
        <is>
          <t>Disponible</t>
        </is>
      </c>
      <c r="I212" s="87" t="inlineStr">
        <is>
          <t>Departamento</t>
        </is>
      </c>
      <c r="J212" s="87" t="inlineStr">
        <is>
          <t>1D1B</t>
        </is>
      </c>
      <c r="K212" s="88" t="n">
        <v>17</v>
      </c>
      <c r="L212" s="89" t="n"/>
      <c r="M212" s="87" t="inlineStr">
        <is>
          <t>NORTE</t>
        </is>
      </c>
      <c r="N212" s="87" t="inlineStr">
        <is>
          <t>1</t>
        </is>
      </c>
      <c r="O212" s="87" t="inlineStr">
        <is>
          <t>1</t>
        </is>
      </c>
      <c r="P212" s="88" t="n">
        <v>3198</v>
      </c>
      <c r="Q212" s="87" t="inlineStr"/>
      <c r="R212" s="87" t="inlineStr">
        <is>
          <t>32,95</t>
        </is>
      </c>
      <c r="S212" s="87" t="inlineStr">
        <is>
          <t>3,43</t>
        </is>
      </c>
      <c r="T212" s="88" t="n">
        <v>36.38</v>
      </c>
      <c r="U212" s="87" t="inlineStr"/>
    </row>
    <row r="213" ht="14.4" customHeight="1">
      <c r="A213" s="87" t="inlineStr">
        <is>
          <t>INGEVEC</t>
        </is>
      </c>
      <c r="B213" s="87" t="inlineStr">
        <is>
          <t>FRK</t>
        </is>
      </c>
      <c r="C213" s="87" t="inlineStr">
        <is>
          <t>CENTENARIO I</t>
        </is>
      </c>
      <c r="D213" s="87" t="inlineStr">
        <is>
          <t>Entrega Inmediata</t>
        </is>
      </c>
      <c r="E213" s="87" t="inlineStr">
        <is>
          <t>Inmediata</t>
        </is>
      </c>
      <c r="F213" s="87" t="inlineStr">
        <is>
          <t>San Diego 2381</t>
        </is>
      </c>
      <c r="G213" s="87" t="inlineStr">
        <is>
          <t>Santiago</t>
        </is>
      </c>
      <c r="H213" s="87" t="inlineStr">
        <is>
          <t>Disponible</t>
        </is>
      </c>
      <c r="I213" s="87" t="inlineStr">
        <is>
          <t>Departamento</t>
        </is>
      </c>
      <c r="J213" s="87" t="inlineStr">
        <is>
          <t>1D1B</t>
        </is>
      </c>
      <c r="K213" s="88" t="n">
        <v>17</v>
      </c>
      <c r="L213" s="89" t="n"/>
      <c r="M213" s="87" t="inlineStr">
        <is>
          <t>PONIENTE</t>
        </is>
      </c>
      <c r="N213" s="87" t="inlineStr">
        <is>
          <t>1</t>
        </is>
      </c>
      <c r="O213" s="87" t="inlineStr">
        <is>
          <t>1</t>
        </is>
      </c>
      <c r="P213" s="88" t="n">
        <v>3111</v>
      </c>
      <c r="Q213" s="87" t="inlineStr"/>
      <c r="R213" s="87" t="inlineStr">
        <is>
          <t>32,1</t>
        </is>
      </c>
      <c r="S213" s="87" t="inlineStr">
        <is>
          <t>3,43</t>
        </is>
      </c>
      <c r="T213" s="88" t="n">
        <v>35.53</v>
      </c>
      <c r="U213" s="87" t="inlineStr"/>
    </row>
    <row r="214" ht="14.4" customHeight="1">
      <c r="A214" s="87" t="inlineStr">
        <is>
          <t>INGEVEC</t>
        </is>
      </c>
      <c r="B214" s="87" t="inlineStr">
        <is>
          <t>FRK</t>
        </is>
      </c>
      <c r="C214" s="87" t="inlineStr">
        <is>
          <t>CENTENARIO I</t>
        </is>
      </c>
      <c r="D214" s="87" t="inlineStr">
        <is>
          <t>Entrega Inmediata</t>
        </is>
      </c>
      <c r="E214" s="87" t="inlineStr">
        <is>
          <t>Inmediata</t>
        </is>
      </c>
      <c r="F214" s="87" t="inlineStr">
        <is>
          <t>San Diego 2381</t>
        </is>
      </c>
      <c r="G214" s="87" t="inlineStr">
        <is>
          <t>Santiago</t>
        </is>
      </c>
      <c r="H214" s="87" t="inlineStr">
        <is>
          <t>Disponible</t>
        </is>
      </c>
      <c r="I214" s="87" t="inlineStr">
        <is>
          <t>Departamento</t>
        </is>
      </c>
      <c r="J214" s="87" t="inlineStr">
        <is>
          <t>2D2B</t>
        </is>
      </c>
      <c r="K214" s="88" t="n">
        <v>17</v>
      </c>
      <c r="L214" s="89" t="n"/>
      <c r="M214" s="87" t="inlineStr">
        <is>
          <t>PONIENTE</t>
        </is>
      </c>
      <c r="N214" s="87" t="inlineStr">
        <is>
          <t>2</t>
        </is>
      </c>
      <c r="O214" s="87" t="inlineStr">
        <is>
          <t>2</t>
        </is>
      </c>
      <c r="P214" s="88" t="n">
        <v>3942</v>
      </c>
      <c r="Q214" s="87" t="inlineStr"/>
      <c r="R214" s="87" t="inlineStr">
        <is>
          <t>41,09</t>
        </is>
      </c>
      <c r="S214" s="87" t="inlineStr">
        <is>
          <t>3,5</t>
        </is>
      </c>
      <c r="T214" s="88" t="n">
        <v>44.59</v>
      </c>
      <c r="U214" s="87" t="inlineStr"/>
    </row>
    <row r="215" ht="14.4" customHeight="1">
      <c r="A215" s="87" t="inlineStr">
        <is>
          <t>INGEVEC</t>
        </is>
      </c>
      <c r="B215" s="87" t="inlineStr">
        <is>
          <t>FRK</t>
        </is>
      </c>
      <c r="C215" s="87" t="inlineStr">
        <is>
          <t>CENTENARIO I</t>
        </is>
      </c>
      <c r="D215" s="87" t="inlineStr">
        <is>
          <t>Entrega Inmediata</t>
        </is>
      </c>
      <c r="E215" s="87" t="inlineStr">
        <is>
          <t>Inmediata</t>
        </is>
      </c>
      <c r="F215" s="87" t="inlineStr">
        <is>
          <t>San Diego 2381</t>
        </is>
      </c>
      <c r="G215" s="87" t="inlineStr">
        <is>
          <t>Santiago</t>
        </is>
      </c>
      <c r="H215" s="87" t="inlineStr">
        <is>
          <t>Disponible</t>
        </is>
      </c>
      <c r="I215" s="87" t="inlineStr">
        <is>
          <t>Departamento</t>
        </is>
      </c>
      <c r="J215" s="87" t="inlineStr">
        <is>
          <t>Estudio</t>
        </is>
      </c>
      <c r="K215" s="88" t="n">
        <v>17</v>
      </c>
      <c r="L215" s="89" t="n"/>
      <c r="M215" s="87" t="inlineStr">
        <is>
          <t>PONIENTE</t>
        </is>
      </c>
      <c r="N215" s="87" t="inlineStr">
        <is>
          <t>#N/A</t>
        </is>
      </c>
      <c r="O215" s="87" t="inlineStr"/>
      <c r="P215" s="88" t="n">
        <v>2550</v>
      </c>
      <c r="Q215" s="87" t="inlineStr"/>
      <c r="R215" s="87" t="inlineStr">
        <is>
          <t>27,03</t>
        </is>
      </c>
      <c r="S215" s="87" t="inlineStr">
        <is>
          <t>0</t>
        </is>
      </c>
      <c r="T215" s="88" t="n">
        <v>27.03</v>
      </c>
      <c r="U215" s="87" t="inlineStr"/>
    </row>
    <row r="216" ht="14.4" customHeight="1">
      <c r="A216" s="87" t="inlineStr">
        <is>
          <t>INGEVEC</t>
        </is>
      </c>
      <c r="B216" s="87" t="inlineStr">
        <is>
          <t>FRK</t>
        </is>
      </c>
      <c r="C216" s="87" t="inlineStr">
        <is>
          <t>CENTENARIO I</t>
        </is>
      </c>
      <c r="D216" s="87" t="inlineStr">
        <is>
          <t>Entrega Inmediata</t>
        </is>
      </c>
      <c r="E216" s="87" t="inlineStr">
        <is>
          <t>Inmediata</t>
        </is>
      </c>
      <c r="F216" s="87" t="inlineStr">
        <is>
          <t>San Diego 2381</t>
        </is>
      </c>
      <c r="G216" s="87" t="inlineStr">
        <is>
          <t>Santiago</t>
        </is>
      </c>
      <c r="H216" s="87" t="inlineStr">
        <is>
          <t>Disponible</t>
        </is>
      </c>
      <c r="I216" s="87" t="inlineStr">
        <is>
          <t>Departamento</t>
        </is>
      </c>
      <c r="J216" s="87" t="inlineStr">
        <is>
          <t>2D2B</t>
        </is>
      </c>
      <c r="K216" s="88" t="n">
        <v>17</v>
      </c>
      <c r="L216" s="89" t="n"/>
      <c r="M216" s="87" t="inlineStr">
        <is>
          <t>ORIENTE</t>
        </is>
      </c>
      <c r="N216" s="87" t="inlineStr">
        <is>
          <t>2</t>
        </is>
      </c>
      <c r="O216" s="87" t="inlineStr">
        <is>
          <t>2</t>
        </is>
      </c>
      <c r="P216" s="88" t="n">
        <v>4111</v>
      </c>
      <c r="Q216" s="87" t="inlineStr"/>
      <c r="R216" s="87" t="inlineStr">
        <is>
          <t>45,71</t>
        </is>
      </c>
      <c r="S216" s="87" t="inlineStr">
        <is>
          <t>2,28</t>
        </is>
      </c>
      <c r="T216" s="88" t="n">
        <v>47.99</v>
      </c>
      <c r="U216" s="87" t="inlineStr"/>
    </row>
    <row r="217" ht="14.4" customHeight="1">
      <c r="A217" s="87" t="inlineStr">
        <is>
          <t>INGEVEC</t>
        </is>
      </c>
      <c r="B217" s="87" t="inlineStr">
        <is>
          <t>FRK</t>
        </is>
      </c>
      <c r="C217" s="87" t="inlineStr">
        <is>
          <t>CENTENARIO I</t>
        </is>
      </c>
      <c r="D217" s="87" t="inlineStr">
        <is>
          <t>Entrega Inmediata</t>
        </is>
      </c>
      <c r="E217" s="87" t="inlineStr">
        <is>
          <t>Inmediata</t>
        </is>
      </c>
      <c r="F217" s="87" t="inlineStr">
        <is>
          <t>San Diego 2381</t>
        </is>
      </c>
      <c r="G217" s="87" t="inlineStr">
        <is>
          <t>Santiago</t>
        </is>
      </c>
      <c r="H217" s="87" t="inlineStr">
        <is>
          <t>Disponible</t>
        </is>
      </c>
      <c r="I217" s="87" t="inlineStr">
        <is>
          <t>Departamento</t>
        </is>
      </c>
      <c r="J217" s="87" t="inlineStr">
        <is>
          <t>1D1B</t>
        </is>
      </c>
      <c r="K217" s="88" t="n">
        <v>18</v>
      </c>
      <c r="L217" s="89" t="n"/>
      <c r="M217" s="87" t="inlineStr">
        <is>
          <t>NORTE</t>
        </is>
      </c>
      <c r="N217" s="87" t="inlineStr">
        <is>
          <t>1</t>
        </is>
      </c>
      <c r="O217" s="87" t="inlineStr">
        <is>
          <t>1</t>
        </is>
      </c>
      <c r="P217" s="88" t="n">
        <v>3165.06</v>
      </c>
      <c r="Q217" s="87" t="inlineStr"/>
      <c r="R217" s="87" t="inlineStr">
        <is>
          <t>32,95</t>
        </is>
      </c>
      <c r="S217" s="87" t="inlineStr">
        <is>
          <t>3,43</t>
        </is>
      </c>
      <c r="T217" s="88" t="n">
        <v>36.38</v>
      </c>
      <c r="U217" s="87" t="inlineStr"/>
    </row>
    <row r="218" ht="14.4" customHeight="1">
      <c r="A218" s="87" t="inlineStr">
        <is>
          <t>INGEVEC</t>
        </is>
      </c>
      <c r="B218" s="87" t="inlineStr">
        <is>
          <t>FRK</t>
        </is>
      </c>
      <c r="C218" s="87" t="inlineStr">
        <is>
          <t>CENTENARIO I</t>
        </is>
      </c>
      <c r="D218" s="87" t="inlineStr">
        <is>
          <t>Entrega Inmediata</t>
        </is>
      </c>
      <c r="E218" s="87" t="inlineStr">
        <is>
          <t>Inmediata</t>
        </is>
      </c>
      <c r="F218" s="87" t="inlineStr">
        <is>
          <t>San Diego 2381</t>
        </is>
      </c>
      <c r="G218" s="87" t="inlineStr">
        <is>
          <t>Santiago</t>
        </is>
      </c>
      <c r="H218" s="87" t="inlineStr">
        <is>
          <t>Disponible</t>
        </is>
      </c>
      <c r="I218" s="87" t="inlineStr">
        <is>
          <t>Estacionamiento</t>
        </is>
      </c>
      <c r="J218" s="87" t="inlineStr">
        <is>
          <t>Estacionamiento</t>
        </is>
      </c>
      <c r="K218" s="88" t="n">
        <v>0</v>
      </c>
      <c r="L218" s="89" t="n"/>
      <c r="M218" s="87" t="inlineStr"/>
      <c r="N218" s="87" t="inlineStr"/>
      <c r="O218" s="87" t="inlineStr"/>
      <c r="P218" s="88" t="n">
        <v>400</v>
      </c>
      <c r="Q218" s="87" t="inlineStr"/>
      <c r="R218" s="87" t="inlineStr"/>
      <c r="S218" s="87" t="inlineStr"/>
      <c r="T218" s="88" t="n">
        <v>0</v>
      </c>
      <c r="U218" s="87" t="inlineStr"/>
    </row>
    <row r="219" ht="14.4" customHeight="1">
      <c r="A219" s="87" t="inlineStr">
        <is>
          <t>INGEVEC</t>
        </is>
      </c>
      <c r="B219" s="87" t="inlineStr">
        <is>
          <t>FRK</t>
        </is>
      </c>
      <c r="C219" s="87" t="inlineStr">
        <is>
          <t>CENTENARIO I</t>
        </is>
      </c>
      <c r="D219" s="87" t="inlineStr">
        <is>
          <t>Entrega Inmediata</t>
        </is>
      </c>
      <c r="E219" s="87" t="inlineStr">
        <is>
          <t>Inmediata</t>
        </is>
      </c>
      <c r="F219" s="87" t="inlineStr">
        <is>
          <t>San Diego 2381</t>
        </is>
      </c>
      <c r="G219" s="87" t="inlineStr">
        <is>
          <t>Santiago</t>
        </is>
      </c>
      <c r="H219" s="87" t="inlineStr">
        <is>
          <t>Disponible</t>
        </is>
      </c>
      <c r="I219" s="87" t="inlineStr">
        <is>
          <t>Estacionamiento</t>
        </is>
      </c>
      <c r="J219" s="87" t="inlineStr">
        <is>
          <t>Estacionamiento</t>
        </is>
      </c>
      <c r="K219" s="88" t="n">
        <v>0</v>
      </c>
      <c r="L219" s="89" t="n"/>
      <c r="M219" s="87" t="inlineStr"/>
      <c r="N219" s="87" t="inlineStr"/>
      <c r="O219" s="87" t="inlineStr"/>
      <c r="P219" s="88" t="n">
        <v>400</v>
      </c>
      <c r="Q219" s="87" t="inlineStr"/>
      <c r="R219" s="87" t="inlineStr"/>
      <c r="S219" s="87" t="inlineStr"/>
      <c r="T219" s="88" t="n">
        <v>0</v>
      </c>
      <c r="U219" s="87" t="inlineStr"/>
    </row>
    <row r="220" ht="14.4" customHeight="1">
      <c r="A220" s="87" t="inlineStr">
        <is>
          <t>INGEVEC</t>
        </is>
      </c>
      <c r="B220" s="87" t="inlineStr">
        <is>
          <t>FRK</t>
        </is>
      </c>
      <c r="C220" s="87" t="inlineStr">
        <is>
          <t>CENTENARIO I</t>
        </is>
      </c>
      <c r="D220" s="87" t="inlineStr">
        <is>
          <t>Entrega Inmediata</t>
        </is>
      </c>
      <c r="E220" s="87" t="inlineStr">
        <is>
          <t>Inmediata</t>
        </is>
      </c>
      <c r="F220" s="87" t="inlineStr">
        <is>
          <t>San Diego 2381</t>
        </is>
      </c>
      <c r="G220" s="87" t="inlineStr">
        <is>
          <t>Santiago</t>
        </is>
      </c>
      <c r="H220" s="87" t="inlineStr">
        <is>
          <t>Disponible</t>
        </is>
      </c>
      <c r="I220" s="87" t="inlineStr">
        <is>
          <t>Estacionamiento</t>
        </is>
      </c>
      <c r="J220" s="87" t="inlineStr">
        <is>
          <t>Estacionamiento</t>
        </is>
      </c>
      <c r="K220" s="88" t="n">
        <v>0</v>
      </c>
      <c r="L220" s="89" t="n"/>
      <c r="M220" s="87" t="inlineStr"/>
      <c r="N220" s="87" t="inlineStr"/>
      <c r="O220" s="87" t="inlineStr"/>
      <c r="P220" s="88" t="n">
        <v>400</v>
      </c>
      <c r="Q220" s="87" t="inlineStr"/>
      <c r="R220" s="87" t="inlineStr"/>
      <c r="S220" s="87" t="inlineStr"/>
      <c r="T220" s="88" t="n">
        <v>0</v>
      </c>
      <c r="U220" s="87" t="inlineStr"/>
    </row>
    <row r="221" ht="14.4" customHeight="1">
      <c r="A221" s="87" t="inlineStr">
        <is>
          <t>INGEVEC</t>
        </is>
      </c>
      <c r="B221" s="87" t="inlineStr">
        <is>
          <t>FRK</t>
        </is>
      </c>
      <c r="C221" s="87" t="inlineStr">
        <is>
          <t>CENTENARIO I</t>
        </is>
      </c>
      <c r="D221" s="87" t="inlineStr">
        <is>
          <t>Entrega Inmediata</t>
        </is>
      </c>
      <c r="E221" s="87" t="inlineStr">
        <is>
          <t>Inmediata</t>
        </is>
      </c>
      <c r="F221" s="87" t="inlineStr">
        <is>
          <t>San Diego 2381</t>
        </is>
      </c>
      <c r="G221" s="87" t="inlineStr">
        <is>
          <t>Santiago</t>
        </is>
      </c>
      <c r="H221" s="87" t="inlineStr">
        <is>
          <t>Disponible</t>
        </is>
      </c>
      <c r="I221" s="87" t="inlineStr">
        <is>
          <t>Estacionamiento</t>
        </is>
      </c>
      <c r="J221" s="87" t="inlineStr">
        <is>
          <t>Estacionamiento</t>
        </is>
      </c>
      <c r="K221" s="88" t="n">
        <v>0</v>
      </c>
      <c r="L221" s="89" t="n"/>
      <c r="M221" s="87" t="inlineStr"/>
      <c r="N221" s="87" t="inlineStr"/>
      <c r="O221" s="87" t="inlineStr"/>
      <c r="P221" s="88" t="n">
        <v>400</v>
      </c>
      <c r="Q221" s="87" t="inlineStr"/>
      <c r="R221" s="87" t="inlineStr"/>
      <c r="S221" s="87" t="inlineStr"/>
      <c r="T221" s="88" t="n">
        <v>0</v>
      </c>
      <c r="U221" s="87" t="inlineStr"/>
    </row>
    <row r="222" ht="14.4" customHeight="1">
      <c r="A222" s="87" t="inlineStr">
        <is>
          <t>INGEVEC</t>
        </is>
      </c>
      <c r="B222" s="87" t="inlineStr">
        <is>
          <t>FRK</t>
        </is>
      </c>
      <c r="C222" s="87" t="inlineStr">
        <is>
          <t>CENTENARIO I</t>
        </is>
      </c>
      <c r="D222" s="87" t="inlineStr">
        <is>
          <t>Entrega Inmediata</t>
        </is>
      </c>
      <c r="E222" s="87" t="inlineStr">
        <is>
          <t>Inmediata</t>
        </is>
      </c>
      <c r="F222" s="87" t="inlineStr">
        <is>
          <t>San Diego 2381</t>
        </is>
      </c>
      <c r="G222" s="87" t="inlineStr">
        <is>
          <t>Santiago</t>
        </is>
      </c>
      <c r="H222" s="87" t="inlineStr">
        <is>
          <t>Disponible</t>
        </is>
      </c>
      <c r="I222" s="87" t="inlineStr">
        <is>
          <t>Estacionamiento</t>
        </is>
      </c>
      <c r="J222" s="87" t="inlineStr">
        <is>
          <t>Estacionamiento</t>
        </is>
      </c>
      <c r="K222" s="88" t="n">
        <v>0</v>
      </c>
      <c r="L222" s="89" t="n"/>
      <c r="M222" s="87" t="inlineStr"/>
      <c r="N222" s="87" t="inlineStr"/>
      <c r="O222" s="87" t="inlineStr"/>
      <c r="P222" s="88" t="n">
        <v>400</v>
      </c>
      <c r="Q222" s="87" t="inlineStr"/>
      <c r="R222" s="87" t="inlineStr"/>
      <c r="S222" s="87" t="inlineStr"/>
      <c r="T222" s="88" t="n">
        <v>0</v>
      </c>
      <c r="U222" s="87" t="inlineStr"/>
    </row>
    <row r="223" ht="14.4" customHeight="1">
      <c r="A223" s="87" t="inlineStr">
        <is>
          <t>INGEVEC</t>
        </is>
      </c>
      <c r="B223" s="87" t="inlineStr">
        <is>
          <t>FRK</t>
        </is>
      </c>
      <c r="C223" s="87" t="inlineStr">
        <is>
          <t>CENTENARIO I</t>
        </is>
      </c>
      <c r="D223" s="87" t="inlineStr">
        <is>
          <t>Entrega Inmediata</t>
        </is>
      </c>
      <c r="E223" s="87" t="inlineStr">
        <is>
          <t>Inmediata</t>
        </is>
      </c>
      <c r="F223" s="87" t="inlineStr">
        <is>
          <t>San Diego 2381</t>
        </is>
      </c>
      <c r="G223" s="87" t="inlineStr">
        <is>
          <t>Santiago</t>
        </is>
      </c>
      <c r="H223" s="87" t="inlineStr">
        <is>
          <t>Disponible</t>
        </is>
      </c>
      <c r="I223" s="87" t="inlineStr">
        <is>
          <t>Estacionamiento</t>
        </is>
      </c>
      <c r="J223" s="87" t="inlineStr">
        <is>
          <t>Estacionamiento</t>
        </is>
      </c>
      <c r="K223" s="88" t="n">
        <v>0</v>
      </c>
      <c r="L223" s="89" t="n"/>
      <c r="M223" s="87" t="inlineStr"/>
      <c r="N223" s="87" t="inlineStr"/>
      <c r="O223" s="87" t="inlineStr"/>
      <c r="P223" s="88" t="n">
        <v>400</v>
      </c>
      <c r="Q223" s="87" t="inlineStr"/>
      <c r="R223" s="87" t="inlineStr"/>
      <c r="S223" s="87" t="inlineStr"/>
      <c r="T223" s="88" t="n">
        <v>0</v>
      </c>
      <c r="U223" s="87" t="inlineStr"/>
    </row>
    <row r="224" ht="14.4" customHeight="1">
      <c r="A224" s="87" t="inlineStr">
        <is>
          <t>INGEVEC</t>
        </is>
      </c>
      <c r="B224" s="87" t="inlineStr">
        <is>
          <t>FRK</t>
        </is>
      </c>
      <c r="C224" s="87" t="inlineStr">
        <is>
          <t>CENTENARIO I</t>
        </is>
      </c>
      <c r="D224" s="87" t="inlineStr">
        <is>
          <t>Entrega Inmediata</t>
        </is>
      </c>
      <c r="E224" s="87" t="inlineStr">
        <is>
          <t>Inmediata</t>
        </is>
      </c>
      <c r="F224" s="87" t="inlineStr">
        <is>
          <t>San Diego 2381</t>
        </is>
      </c>
      <c r="G224" s="87" t="inlineStr">
        <is>
          <t>Santiago</t>
        </is>
      </c>
      <c r="H224" s="87" t="inlineStr">
        <is>
          <t>Disponible</t>
        </is>
      </c>
      <c r="I224" s="87" t="inlineStr">
        <is>
          <t>Estacionamiento</t>
        </is>
      </c>
      <c r="J224" s="87" t="inlineStr">
        <is>
          <t>Estacionamiento</t>
        </is>
      </c>
      <c r="K224" s="88" t="n">
        <v>0</v>
      </c>
      <c r="L224" s="89" t="n"/>
      <c r="M224" s="87" t="inlineStr"/>
      <c r="N224" s="87" t="inlineStr"/>
      <c r="O224" s="87" t="inlineStr"/>
      <c r="P224" s="88" t="n">
        <v>400</v>
      </c>
      <c r="Q224" s="87" t="inlineStr"/>
      <c r="R224" s="87" t="inlineStr"/>
      <c r="S224" s="87" t="inlineStr"/>
      <c r="T224" s="88" t="n">
        <v>0</v>
      </c>
      <c r="U224" s="87" t="inlineStr"/>
    </row>
    <row r="225" ht="14.4" customHeight="1">
      <c r="A225" s="87" t="inlineStr">
        <is>
          <t>INGEVEC</t>
        </is>
      </c>
      <c r="B225" s="87" t="inlineStr">
        <is>
          <t>FRK</t>
        </is>
      </c>
      <c r="C225" s="87" t="inlineStr">
        <is>
          <t>CENTENARIO I</t>
        </is>
      </c>
      <c r="D225" s="87" t="inlineStr">
        <is>
          <t>Entrega Inmediata</t>
        </is>
      </c>
      <c r="E225" s="87" t="inlineStr">
        <is>
          <t>Inmediata</t>
        </is>
      </c>
      <c r="F225" s="87" t="inlineStr">
        <is>
          <t>San Diego 2381</t>
        </is>
      </c>
      <c r="G225" s="87" t="inlineStr">
        <is>
          <t>Santiago</t>
        </is>
      </c>
      <c r="H225" s="87" t="inlineStr">
        <is>
          <t>Disponible</t>
        </is>
      </c>
      <c r="I225" s="87" t="inlineStr">
        <is>
          <t>Estacionamiento</t>
        </is>
      </c>
      <c r="J225" s="87" t="inlineStr">
        <is>
          <t>Estacionamiento</t>
        </is>
      </c>
      <c r="K225" s="88" t="n">
        <v>0</v>
      </c>
      <c r="L225" s="89" t="n"/>
      <c r="M225" s="87" t="inlineStr"/>
      <c r="N225" s="87" t="inlineStr"/>
      <c r="O225" s="87" t="inlineStr"/>
      <c r="P225" s="88" t="n">
        <v>400</v>
      </c>
      <c r="Q225" s="87" t="inlineStr"/>
      <c r="R225" s="87" t="inlineStr"/>
      <c r="S225" s="87" t="inlineStr"/>
      <c r="T225" s="88" t="n">
        <v>0</v>
      </c>
      <c r="U225" s="87" t="inlineStr"/>
    </row>
    <row r="226" ht="14.4" customHeight="1">
      <c r="A226" s="87" t="inlineStr">
        <is>
          <t>INGEVEC</t>
        </is>
      </c>
      <c r="B226" s="87" t="inlineStr">
        <is>
          <t>FRK</t>
        </is>
      </c>
      <c r="C226" s="87" t="inlineStr">
        <is>
          <t>CENTENARIO I</t>
        </is>
      </c>
      <c r="D226" s="87" t="inlineStr">
        <is>
          <t>Entrega Inmediata</t>
        </is>
      </c>
      <c r="E226" s="87" t="inlineStr">
        <is>
          <t>Inmediata</t>
        </is>
      </c>
      <c r="F226" s="87" t="inlineStr">
        <is>
          <t>San Diego 2381</t>
        </is>
      </c>
      <c r="G226" s="87" t="inlineStr">
        <is>
          <t>Santiago</t>
        </is>
      </c>
      <c r="H226" s="87" t="inlineStr">
        <is>
          <t>Disponible</t>
        </is>
      </c>
      <c r="I226" s="87" t="inlineStr">
        <is>
          <t>Estacionamiento</t>
        </is>
      </c>
      <c r="J226" s="87" t="inlineStr">
        <is>
          <t>Estacionamiento</t>
        </is>
      </c>
      <c r="K226" s="88" t="n">
        <v>0</v>
      </c>
      <c r="L226" s="89" t="n"/>
      <c r="M226" s="87" t="inlineStr"/>
      <c r="N226" s="87" t="inlineStr"/>
      <c r="O226" s="87" t="inlineStr"/>
      <c r="P226" s="88" t="n">
        <v>400</v>
      </c>
      <c r="Q226" s="87" t="inlineStr"/>
      <c r="R226" s="87" t="inlineStr"/>
      <c r="S226" s="87" t="inlineStr"/>
      <c r="T226" s="88" t="n">
        <v>0</v>
      </c>
      <c r="U226" s="87" t="inlineStr"/>
    </row>
    <row r="227" ht="14.4" customHeight="1">
      <c r="A227" s="87" t="inlineStr">
        <is>
          <t>INGEVEC</t>
        </is>
      </c>
      <c r="B227" s="87" t="inlineStr">
        <is>
          <t>FRK</t>
        </is>
      </c>
      <c r="C227" s="87" t="inlineStr">
        <is>
          <t>CENTENARIO I</t>
        </is>
      </c>
      <c r="D227" s="87" t="inlineStr">
        <is>
          <t>Entrega Inmediata</t>
        </is>
      </c>
      <c r="E227" s="87" t="inlineStr">
        <is>
          <t>Inmediata</t>
        </is>
      </c>
      <c r="F227" s="87" t="inlineStr">
        <is>
          <t>San Diego 2381</t>
        </is>
      </c>
      <c r="G227" s="87" t="inlineStr">
        <is>
          <t>Santiago</t>
        </is>
      </c>
      <c r="H227" s="87" t="inlineStr">
        <is>
          <t>Disponible</t>
        </is>
      </c>
      <c r="I227" s="87" t="inlineStr">
        <is>
          <t>Estacionamiento</t>
        </is>
      </c>
      <c r="J227" s="87" t="inlineStr">
        <is>
          <t>Estacionamiento</t>
        </is>
      </c>
      <c r="K227" s="88" t="n">
        <v>0</v>
      </c>
      <c r="L227" s="89" t="n"/>
      <c r="M227" s="87" t="inlineStr"/>
      <c r="N227" s="87" t="inlineStr"/>
      <c r="O227" s="87" t="inlineStr"/>
      <c r="P227" s="88" t="n">
        <v>400</v>
      </c>
      <c r="Q227" s="87" t="inlineStr"/>
      <c r="R227" s="87" t="inlineStr"/>
      <c r="S227" s="87" t="inlineStr"/>
      <c r="T227" s="88" t="n">
        <v>0</v>
      </c>
      <c r="U227" s="87" t="inlineStr"/>
    </row>
    <row r="228" ht="14.4" customHeight="1">
      <c r="A228" s="87" t="inlineStr">
        <is>
          <t>INGEVEC</t>
        </is>
      </c>
      <c r="B228" s="87" t="inlineStr">
        <is>
          <t>FRK</t>
        </is>
      </c>
      <c r="C228" s="87" t="inlineStr">
        <is>
          <t>CENTENARIO I</t>
        </is>
      </c>
      <c r="D228" s="87" t="inlineStr">
        <is>
          <t>Entrega Inmediata</t>
        </is>
      </c>
      <c r="E228" s="87" t="inlineStr">
        <is>
          <t>Inmediata</t>
        </is>
      </c>
      <c r="F228" s="87" t="inlineStr">
        <is>
          <t>San Diego 2381</t>
        </is>
      </c>
      <c r="G228" s="87" t="inlineStr">
        <is>
          <t>Santiago</t>
        </is>
      </c>
      <c r="H228" s="87" t="inlineStr">
        <is>
          <t>Disponible</t>
        </is>
      </c>
      <c r="I228" s="87" t="inlineStr">
        <is>
          <t>Estacionamiento</t>
        </is>
      </c>
      <c r="J228" s="87" t="inlineStr">
        <is>
          <t>Estacionamiento</t>
        </is>
      </c>
      <c r="K228" s="88" t="n">
        <v>0</v>
      </c>
      <c r="L228" s="89" t="n"/>
      <c r="M228" s="87" t="inlineStr"/>
      <c r="N228" s="87" t="inlineStr"/>
      <c r="O228" s="87" t="inlineStr"/>
      <c r="P228" s="88" t="n">
        <v>400</v>
      </c>
      <c r="Q228" s="87" t="inlineStr"/>
      <c r="R228" s="87" t="inlineStr"/>
      <c r="S228" s="87" t="inlineStr"/>
      <c r="T228" s="88" t="n">
        <v>0</v>
      </c>
      <c r="U228" s="87" t="inlineStr"/>
    </row>
    <row r="229" ht="14.4" customHeight="1">
      <c r="A229" s="87" t="inlineStr">
        <is>
          <t>INGEVEC</t>
        </is>
      </c>
      <c r="B229" s="87" t="inlineStr">
        <is>
          <t>FRK</t>
        </is>
      </c>
      <c r="C229" s="87" t="inlineStr">
        <is>
          <t>CENTENARIO I</t>
        </is>
      </c>
      <c r="D229" s="87" t="inlineStr">
        <is>
          <t>Entrega Inmediata</t>
        </is>
      </c>
      <c r="E229" s="87" t="inlineStr">
        <is>
          <t>Inmediata</t>
        </is>
      </c>
      <c r="F229" s="87" t="inlineStr">
        <is>
          <t>San Diego 2381</t>
        </is>
      </c>
      <c r="G229" s="87" t="inlineStr">
        <is>
          <t>Santiago</t>
        </is>
      </c>
      <c r="H229" s="87" t="inlineStr">
        <is>
          <t>Disponible</t>
        </is>
      </c>
      <c r="I229" s="87" t="inlineStr">
        <is>
          <t>Estacionamiento</t>
        </is>
      </c>
      <c r="J229" s="87" t="inlineStr">
        <is>
          <t>Estacionamiento</t>
        </is>
      </c>
      <c r="K229" s="88" t="n">
        <v>0</v>
      </c>
      <c r="L229" s="89" t="n"/>
      <c r="M229" s="87" t="inlineStr"/>
      <c r="N229" s="87" t="inlineStr"/>
      <c r="O229" s="87" t="inlineStr"/>
      <c r="P229" s="88" t="n">
        <v>400</v>
      </c>
      <c r="Q229" s="87" t="inlineStr"/>
      <c r="R229" s="87" t="inlineStr"/>
      <c r="S229" s="87" t="inlineStr"/>
      <c r="T229" s="88" t="n">
        <v>0</v>
      </c>
      <c r="U229" s="87" t="inlineStr"/>
    </row>
    <row r="230" ht="14.4" customHeight="1">
      <c r="A230" s="87" t="inlineStr">
        <is>
          <t>INGEVEC</t>
        </is>
      </c>
      <c r="B230" s="87" t="inlineStr">
        <is>
          <t>FRK</t>
        </is>
      </c>
      <c r="C230" s="87" t="inlineStr">
        <is>
          <t>CENTENARIO I</t>
        </is>
      </c>
      <c r="D230" s="87" t="inlineStr">
        <is>
          <t>Entrega Inmediata</t>
        </is>
      </c>
      <c r="E230" s="87" t="inlineStr">
        <is>
          <t>Inmediata</t>
        </is>
      </c>
      <c r="F230" s="87" t="inlineStr">
        <is>
          <t>San Diego 2381</t>
        </is>
      </c>
      <c r="G230" s="87" t="inlineStr">
        <is>
          <t>Santiago</t>
        </is>
      </c>
      <c r="H230" s="87" t="inlineStr">
        <is>
          <t>Disponible</t>
        </is>
      </c>
      <c r="I230" s="87" t="inlineStr">
        <is>
          <t>Estacionamiento</t>
        </is>
      </c>
      <c r="J230" s="87" t="inlineStr">
        <is>
          <t>Estacionamiento</t>
        </is>
      </c>
      <c r="K230" s="88" t="n">
        <v>0</v>
      </c>
      <c r="L230" s="89" t="n"/>
      <c r="M230" s="87" t="inlineStr"/>
      <c r="N230" s="87" t="inlineStr"/>
      <c r="O230" s="87" t="inlineStr"/>
      <c r="P230" s="88" t="n">
        <v>400</v>
      </c>
      <c r="Q230" s="87" t="inlineStr"/>
      <c r="R230" s="87" t="inlineStr"/>
      <c r="S230" s="87" t="inlineStr"/>
      <c r="T230" s="88" t="n">
        <v>0</v>
      </c>
      <c r="U230" s="87" t="inlineStr"/>
    </row>
    <row r="231" ht="14.4" customHeight="1">
      <c r="A231" s="87" t="inlineStr">
        <is>
          <t>INGEVEC</t>
        </is>
      </c>
      <c r="B231" s="87" t="inlineStr">
        <is>
          <t>FRK</t>
        </is>
      </c>
      <c r="C231" s="87" t="inlineStr">
        <is>
          <t>CENTENARIO I</t>
        </is>
      </c>
      <c r="D231" s="87" t="inlineStr">
        <is>
          <t>Entrega Inmediata</t>
        </is>
      </c>
      <c r="E231" s="87" t="inlineStr">
        <is>
          <t>Inmediata</t>
        </is>
      </c>
      <c r="F231" s="87" t="inlineStr">
        <is>
          <t>San Diego 2381</t>
        </is>
      </c>
      <c r="G231" s="87" t="inlineStr">
        <is>
          <t>Santiago</t>
        </is>
      </c>
      <c r="H231" s="87" t="inlineStr">
        <is>
          <t>Disponible</t>
        </is>
      </c>
      <c r="I231" s="87" t="inlineStr">
        <is>
          <t>Estacionamiento</t>
        </is>
      </c>
      <c r="J231" s="87" t="inlineStr">
        <is>
          <t>Estacionamiento</t>
        </is>
      </c>
      <c r="K231" s="88" t="n">
        <v>0</v>
      </c>
      <c r="L231" s="89" t="n"/>
      <c r="M231" s="87" t="inlineStr"/>
      <c r="N231" s="87" t="inlineStr"/>
      <c r="O231" s="87" t="inlineStr"/>
      <c r="P231" s="88" t="n">
        <v>400</v>
      </c>
      <c r="Q231" s="87" t="inlineStr"/>
      <c r="R231" s="87" t="inlineStr"/>
      <c r="S231" s="87" t="inlineStr"/>
      <c r="T231" s="88" t="n">
        <v>0</v>
      </c>
      <c r="U231" s="87" t="inlineStr"/>
    </row>
    <row r="232" ht="14.4" customHeight="1">
      <c r="A232" s="87" t="inlineStr">
        <is>
          <t>INGEVEC</t>
        </is>
      </c>
      <c r="B232" s="87" t="inlineStr">
        <is>
          <t>FRK</t>
        </is>
      </c>
      <c r="C232" s="87" t="inlineStr">
        <is>
          <t>CENTENARIO I</t>
        </is>
      </c>
      <c r="D232" s="87" t="inlineStr">
        <is>
          <t>Entrega Inmediata</t>
        </is>
      </c>
      <c r="E232" s="87" t="inlineStr">
        <is>
          <t>Inmediata</t>
        </is>
      </c>
      <c r="F232" s="87" t="inlineStr">
        <is>
          <t>San Diego 2381</t>
        </is>
      </c>
      <c r="G232" s="87" t="inlineStr">
        <is>
          <t>Santiago</t>
        </is>
      </c>
      <c r="H232" s="87" t="inlineStr">
        <is>
          <t>Disponible</t>
        </is>
      </c>
      <c r="I232" s="87" t="inlineStr">
        <is>
          <t>Estacionamiento</t>
        </is>
      </c>
      <c r="J232" s="87" t="inlineStr">
        <is>
          <t>Estacionamiento</t>
        </is>
      </c>
      <c r="K232" s="88" t="n">
        <v>0</v>
      </c>
      <c r="L232" s="89" t="n"/>
      <c r="M232" s="87" t="inlineStr"/>
      <c r="N232" s="87" t="inlineStr"/>
      <c r="O232" s="87" t="inlineStr"/>
      <c r="P232" s="88" t="n">
        <v>400</v>
      </c>
      <c r="Q232" s="87" t="inlineStr"/>
      <c r="R232" s="87" t="inlineStr"/>
      <c r="S232" s="87" t="inlineStr"/>
      <c r="T232" s="88" t="n">
        <v>0</v>
      </c>
      <c r="U232" s="87" t="inlineStr"/>
    </row>
    <row r="233" ht="14.4" customHeight="1">
      <c r="A233" s="87" t="inlineStr">
        <is>
          <t>INGEVEC</t>
        </is>
      </c>
      <c r="B233" s="87" t="inlineStr">
        <is>
          <t>FRK</t>
        </is>
      </c>
      <c r="C233" s="87" t="inlineStr">
        <is>
          <t>CENTENARIO I</t>
        </is>
      </c>
      <c r="D233" s="87" t="inlineStr">
        <is>
          <t>Entrega Inmediata</t>
        </is>
      </c>
      <c r="E233" s="87" t="inlineStr">
        <is>
          <t>Inmediata</t>
        </is>
      </c>
      <c r="F233" s="87" t="inlineStr">
        <is>
          <t>San Diego 2381</t>
        </is>
      </c>
      <c r="G233" s="87" t="inlineStr">
        <is>
          <t>Santiago</t>
        </is>
      </c>
      <c r="H233" s="87" t="inlineStr">
        <is>
          <t>Disponible</t>
        </is>
      </c>
      <c r="I233" s="87" t="inlineStr">
        <is>
          <t>Estacionamiento</t>
        </is>
      </c>
      <c r="J233" s="87" t="inlineStr">
        <is>
          <t>Estacionamiento</t>
        </is>
      </c>
      <c r="K233" s="88" t="n">
        <v>0</v>
      </c>
      <c r="L233" s="89" t="n"/>
      <c r="M233" s="87" t="inlineStr"/>
      <c r="N233" s="87" t="inlineStr"/>
      <c r="O233" s="87" t="inlineStr"/>
      <c r="P233" s="88" t="n">
        <v>400</v>
      </c>
      <c r="Q233" s="87" t="inlineStr"/>
      <c r="R233" s="87" t="inlineStr"/>
      <c r="S233" s="87" t="inlineStr"/>
      <c r="T233" s="88" t="n">
        <v>0</v>
      </c>
      <c r="U233" s="87" t="inlineStr"/>
    </row>
    <row r="234" ht="14.4" customHeight="1">
      <c r="A234" s="87" t="inlineStr">
        <is>
          <t>INGEVEC</t>
        </is>
      </c>
      <c r="B234" s="87" t="inlineStr">
        <is>
          <t>FRK</t>
        </is>
      </c>
      <c r="C234" s="87" t="inlineStr">
        <is>
          <t>CENTENARIO I</t>
        </is>
      </c>
      <c r="D234" s="87" t="inlineStr">
        <is>
          <t>Entrega Inmediata</t>
        </is>
      </c>
      <c r="E234" s="87" t="inlineStr">
        <is>
          <t>Inmediata</t>
        </is>
      </c>
      <c r="F234" s="87" t="inlineStr">
        <is>
          <t>San Diego 2381</t>
        </is>
      </c>
      <c r="G234" s="87" t="inlineStr">
        <is>
          <t>Santiago</t>
        </is>
      </c>
      <c r="H234" s="87" t="inlineStr">
        <is>
          <t>Disponible</t>
        </is>
      </c>
      <c r="I234" s="87" t="inlineStr">
        <is>
          <t>Estacionamiento</t>
        </is>
      </c>
      <c r="J234" s="87" t="inlineStr">
        <is>
          <t>Estacionamiento</t>
        </is>
      </c>
      <c r="K234" s="88" t="n">
        <v>0</v>
      </c>
      <c r="L234" s="89" t="n"/>
      <c r="M234" s="87" t="inlineStr"/>
      <c r="N234" s="87" t="inlineStr"/>
      <c r="O234" s="87" t="inlineStr"/>
      <c r="P234" s="88" t="n">
        <v>400</v>
      </c>
      <c r="Q234" s="87" t="inlineStr"/>
      <c r="R234" s="87" t="inlineStr"/>
      <c r="S234" s="87" t="inlineStr"/>
      <c r="T234" s="88" t="n">
        <v>0</v>
      </c>
      <c r="U234" s="87" t="inlineStr"/>
    </row>
    <row r="235" ht="14.4" customHeight="1">
      <c r="A235" s="87" t="inlineStr">
        <is>
          <t>INGEVEC</t>
        </is>
      </c>
      <c r="B235" s="87" t="inlineStr">
        <is>
          <t>FRK</t>
        </is>
      </c>
      <c r="C235" s="87" t="inlineStr">
        <is>
          <t>CENTENARIO I</t>
        </is>
      </c>
      <c r="D235" s="87" t="inlineStr">
        <is>
          <t>Entrega Inmediata</t>
        </is>
      </c>
      <c r="E235" s="87" t="inlineStr">
        <is>
          <t>Inmediata</t>
        </is>
      </c>
      <c r="F235" s="87" t="inlineStr">
        <is>
          <t>San Diego 2381</t>
        </is>
      </c>
      <c r="G235" s="87" t="inlineStr">
        <is>
          <t>Santiago</t>
        </is>
      </c>
      <c r="H235" s="87" t="inlineStr">
        <is>
          <t>Disponible</t>
        </is>
      </c>
      <c r="I235" s="87" t="inlineStr">
        <is>
          <t>Bodega</t>
        </is>
      </c>
      <c r="J235" s="87" t="inlineStr">
        <is>
          <t>Bodega</t>
        </is>
      </c>
      <c r="K235" s="88" t="n">
        <v>0</v>
      </c>
      <c r="L235" s="89" t="n"/>
      <c r="M235" s="87" t="inlineStr"/>
      <c r="N235" s="87" t="inlineStr"/>
      <c r="O235" s="87" t="inlineStr"/>
      <c r="P235" s="88" t="n">
        <v>96</v>
      </c>
      <c r="Q235" s="87" t="inlineStr"/>
      <c r="R235" s="87" t="inlineStr"/>
      <c r="S235" s="87" t="inlineStr"/>
      <c r="T235" s="88" t="n">
        <v>0</v>
      </c>
      <c r="U235" s="87" t="inlineStr"/>
    </row>
    <row r="236" ht="14.4" customHeight="1">
      <c r="A236" s="87" t="inlineStr">
        <is>
          <t>INGEVEC</t>
        </is>
      </c>
      <c r="B236" s="87" t="inlineStr">
        <is>
          <t>FRK</t>
        </is>
      </c>
      <c r="C236" s="87" t="inlineStr">
        <is>
          <t>CENTENARIO I</t>
        </is>
      </c>
      <c r="D236" s="87" t="inlineStr">
        <is>
          <t>Entrega Inmediata</t>
        </is>
      </c>
      <c r="E236" s="87" t="inlineStr">
        <is>
          <t>Inmediata</t>
        </is>
      </c>
      <c r="F236" s="87" t="inlineStr">
        <is>
          <t>San Diego 2381</t>
        </is>
      </c>
      <c r="G236" s="87" t="inlineStr">
        <is>
          <t>Santiago</t>
        </is>
      </c>
      <c r="H236" s="87" t="inlineStr">
        <is>
          <t>Disponible</t>
        </is>
      </c>
      <c r="I236" s="87" t="inlineStr">
        <is>
          <t>Bodega</t>
        </is>
      </c>
      <c r="J236" s="87" t="inlineStr">
        <is>
          <t>Bodega</t>
        </is>
      </c>
      <c r="K236" s="88" t="n">
        <v>0</v>
      </c>
      <c r="L236" s="89" t="n"/>
      <c r="M236" s="87" t="inlineStr"/>
      <c r="N236" s="87" t="inlineStr"/>
      <c r="O236" s="87" t="inlineStr"/>
      <c r="P236" s="88" t="n">
        <v>92</v>
      </c>
      <c r="Q236" s="87" t="inlineStr"/>
      <c r="R236" s="87" t="inlineStr"/>
      <c r="S236" s="87" t="inlineStr"/>
      <c r="T236" s="88" t="n">
        <v>0</v>
      </c>
      <c r="U236" s="87" t="inlineStr"/>
    </row>
    <row r="237" ht="14.4" customHeight="1">
      <c r="A237" s="87" t="inlineStr">
        <is>
          <t>INGEVEC</t>
        </is>
      </c>
      <c r="B237" s="87" t="inlineStr">
        <is>
          <t>FRK</t>
        </is>
      </c>
      <c r="C237" s="87" t="inlineStr">
        <is>
          <t>CENTENARIO I</t>
        </is>
      </c>
      <c r="D237" s="87" t="inlineStr">
        <is>
          <t>Entrega Inmediata</t>
        </is>
      </c>
      <c r="E237" s="87" t="inlineStr">
        <is>
          <t>Inmediata</t>
        </is>
      </c>
      <c r="F237" s="87" t="inlineStr">
        <is>
          <t>San Diego 2381</t>
        </is>
      </c>
      <c r="G237" s="87" t="inlineStr">
        <is>
          <t>Santiago</t>
        </is>
      </c>
      <c r="H237" s="87" t="inlineStr">
        <is>
          <t>Disponible</t>
        </is>
      </c>
      <c r="I237" s="87" t="inlineStr">
        <is>
          <t>Bodega</t>
        </is>
      </c>
      <c r="J237" s="87" t="inlineStr">
        <is>
          <t>Bodega</t>
        </is>
      </c>
      <c r="K237" s="88" t="n">
        <v>0</v>
      </c>
      <c r="L237" s="89" t="n"/>
      <c r="M237" s="87" t="inlineStr"/>
      <c r="N237" s="87" t="inlineStr"/>
      <c r="O237" s="87" t="inlineStr"/>
      <c r="P237" s="88" t="n">
        <v>91</v>
      </c>
      <c r="Q237" s="87" t="inlineStr"/>
      <c r="R237" s="87" t="inlineStr"/>
      <c r="S237" s="87" t="inlineStr"/>
      <c r="T237" s="88" t="n">
        <v>0</v>
      </c>
      <c r="U237" s="87" t="inlineStr"/>
    </row>
    <row r="238" ht="14.4" customHeight="1">
      <c r="A238" s="87" t="inlineStr">
        <is>
          <t>INGEVEC</t>
        </is>
      </c>
      <c r="B238" s="87" t="inlineStr">
        <is>
          <t>FRK</t>
        </is>
      </c>
      <c r="C238" s="87" t="inlineStr">
        <is>
          <t>CENTENARIO I</t>
        </is>
      </c>
      <c r="D238" s="87" t="inlineStr">
        <is>
          <t>Entrega Inmediata</t>
        </is>
      </c>
      <c r="E238" s="87" t="inlineStr">
        <is>
          <t>Inmediata</t>
        </is>
      </c>
      <c r="F238" s="87" t="inlineStr">
        <is>
          <t>San Diego 2381</t>
        </is>
      </c>
      <c r="G238" s="87" t="inlineStr">
        <is>
          <t>Santiago</t>
        </is>
      </c>
      <c r="H238" s="87" t="inlineStr">
        <is>
          <t>Disponible</t>
        </is>
      </c>
      <c r="I238" s="87" t="inlineStr">
        <is>
          <t>Bodega</t>
        </is>
      </c>
      <c r="J238" s="87" t="inlineStr">
        <is>
          <t>Bodega</t>
        </is>
      </c>
      <c r="K238" s="88" t="n">
        <v>0</v>
      </c>
      <c r="L238" s="89" t="n"/>
      <c r="M238" s="87" t="inlineStr"/>
      <c r="N238" s="87" t="inlineStr"/>
      <c r="O238" s="87" t="inlineStr"/>
      <c r="P238" s="88" t="n">
        <v>96</v>
      </c>
      <c r="Q238" s="87" t="inlineStr"/>
      <c r="R238" s="87" t="inlineStr"/>
      <c r="S238" s="87" t="inlineStr"/>
      <c r="T238" s="88" t="n">
        <v>0</v>
      </c>
      <c r="U238" s="87" t="inlineStr"/>
    </row>
    <row r="239" ht="14.4" customHeight="1">
      <c r="A239" s="87" t="inlineStr">
        <is>
          <t>INGEVEC</t>
        </is>
      </c>
      <c r="B239" s="87" t="inlineStr">
        <is>
          <t>FRK</t>
        </is>
      </c>
      <c r="C239" s="87" t="inlineStr">
        <is>
          <t>CENTENARIO I</t>
        </is>
      </c>
      <c r="D239" s="87" t="inlineStr">
        <is>
          <t>Entrega Inmediata</t>
        </is>
      </c>
      <c r="E239" s="87" t="inlineStr">
        <is>
          <t>Inmediata</t>
        </is>
      </c>
      <c r="F239" s="87" t="inlineStr">
        <is>
          <t>San Diego 2381</t>
        </is>
      </c>
      <c r="G239" s="87" t="inlineStr">
        <is>
          <t>Santiago</t>
        </is>
      </c>
      <c r="H239" s="87" t="inlineStr">
        <is>
          <t>Disponible</t>
        </is>
      </c>
      <c r="I239" s="87" t="inlineStr">
        <is>
          <t>Bodega</t>
        </is>
      </c>
      <c r="J239" s="87" t="inlineStr">
        <is>
          <t>Bodega</t>
        </is>
      </c>
      <c r="K239" s="88" t="n">
        <v>0</v>
      </c>
      <c r="L239" s="89" t="n"/>
      <c r="M239" s="87" t="inlineStr"/>
      <c r="N239" s="87" t="inlineStr"/>
      <c r="O239" s="87" t="inlineStr"/>
      <c r="P239" s="88" t="n">
        <v>87</v>
      </c>
      <c r="Q239" s="87" t="inlineStr"/>
      <c r="R239" s="87" t="inlineStr"/>
      <c r="S239" s="87" t="inlineStr"/>
      <c r="T239" s="88" t="n">
        <v>0</v>
      </c>
      <c r="U239" s="87" t="inlineStr"/>
    </row>
    <row r="240" ht="14.4" customHeight="1">
      <c r="A240" s="87" t="inlineStr">
        <is>
          <t>INGEVEC</t>
        </is>
      </c>
      <c r="B240" s="87" t="inlineStr">
        <is>
          <t>FRK</t>
        </is>
      </c>
      <c r="C240" s="87" t="inlineStr">
        <is>
          <t>CENTENARIO I</t>
        </is>
      </c>
      <c r="D240" s="87" t="inlineStr">
        <is>
          <t>Entrega Inmediata</t>
        </is>
      </c>
      <c r="E240" s="87" t="inlineStr">
        <is>
          <t>Inmediata</t>
        </is>
      </c>
      <c r="F240" s="87" t="inlineStr">
        <is>
          <t>San Diego 2381</t>
        </is>
      </c>
      <c r="G240" s="87" t="inlineStr">
        <is>
          <t>Santiago</t>
        </is>
      </c>
      <c r="H240" s="87" t="inlineStr">
        <is>
          <t>Disponible</t>
        </is>
      </c>
      <c r="I240" s="87" t="inlineStr">
        <is>
          <t>Bodega</t>
        </is>
      </c>
      <c r="J240" s="87" t="inlineStr">
        <is>
          <t>Bodega</t>
        </is>
      </c>
      <c r="K240" s="88" t="n">
        <v>0</v>
      </c>
      <c r="L240" s="89" t="n"/>
      <c r="M240" s="87" t="inlineStr"/>
      <c r="N240" s="87" t="inlineStr"/>
      <c r="O240" s="87" t="inlineStr"/>
      <c r="P240" s="88" t="n">
        <v>94</v>
      </c>
      <c r="Q240" s="87" t="inlineStr"/>
      <c r="R240" s="87" t="inlineStr"/>
      <c r="S240" s="87" t="inlineStr"/>
      <c r="T240" s="88" t="n">
        <v>0</v>
      </c>
      <c r="U240" s="87" t="inlineStr"/>
    </row>
    <row r="241" ht="14.4" customHeight="1">
      <c r="A241" s="87" t="inlineStr">
        <is>
          <t>INGEVEC</t>
        </is>
      </c>
      <c r="B241" s="87" t="inlineStr">
        <is>
          <t>FRK</t>
        </is>
      </c>
      <c r="C241" s="87" t="inlineStr">
        <is>
          <t>CENTENARIO I</t>
        </is>
      </c>
      <c r="D241" s="87" t="inlineStr">
        <is>
          <t>Entrega Inmediata</t>
        </is>
      </c>
      <c r="E241" s="87" t="inlineStr">
        <is>
          <t>Inmediata</t>
        </is>
      </c>
      <c r="F241" s="87" t="inlineStr">
        <is>
          <t>San Diego 2381</t>
        </is>
      </c>
      <c r="G241" s="87" t="inlineStr">
        <is>
          <t>Santiago</t>
        </is>
      </c>
      <c r="H241" s="87" t="inlineStr">
        <is>
          <t>Disponible</t>
        </is>
      </c>
      <c r="I241" s="87" t="inlineStr">
        <is>
          <t>Bodega</t>
        </is>
      </c>
      <c r="J241" s="87" t="inlineStr">
        <is>
          <t>Bodega</t>
        </is>
      </c>
      <c r="K241" s="88" t="n">
        <v>0</v>
      </c>
      <c r="L241" s="89" t="n"/>
      <c r="M241" s="87" t="inlineStr"/>
      <c r="N241" s="87" t="inlineStr"/>
      <c r="O241" s="87" t="inlineStr"/>
      <c r="P241" s="88" t="n">
        <v>77</v>
      </c>
      <c r="Q241" s="87" t="inlineStr"/>
      <c r="R241" s="87" t="inlineStr"/>
      <c r="S241" s="87" t="inlineStr"/>
      <c r="T241" s="88" t="n">
        <v>0</v>
      </c>
      <c r="U241" s="87" t="inlineStr"/>
    </row>
    <row r="242" ht="14.4" customHeight="1">
      <c r="A242" s="87" t="inlineStr">
        <is>
          <t>INGEVEC</t>
        </is>
      </c>
      <c r="B242" s="87" t="inlineStr">
        <is>
          <t>FRK</t>
        </is>
      </c>
      <c r="C242" s="87" t="inlineStr">
        <is>
          <t>CENTENARIO I</t>
        </is>
      </c>
      <c r="D242" s="87" t="inlineStr">
        <is>
          <t>Entrega Inmediata</t>
        </is>
      </c>
      <c r="E242" s="87" t="inlineStr">
        <is>
          <t>Inmediata</t>
        </is>
      </c>
      <c r="F242" s="87" t="inlineStr">
        <is>
          <t>San Diego 2381</t>
        </is>
      </c>
      <c r="G242" s="87" t="inlineStr">
        <is>
          <t>Santiago</t>
        </is>
      </c>
      <c r="H242" s="87" t="inlineStr">
        <is>
          <t>Disponible</t>
        </is>
      </c>
      <c r="I242" s="87" t="inlineStr">
        <is>
          <t>Bodega</t>
        </is>
      </c>
      <c r="J242" s="87" t="inlineStr">
        <is>
          <t>Bodega</t>
        </is>
      </c>
      <c r="K242" s="88" t="n">
        <v>0</v>
      </c>
      <c r="L242" s="89" t="n"/>
      <c r="M242" s="87" t="inlineStr"/>
      <c r="N242" s="87" t="inlineStr"/>
      <c r="O242" s="87" t="inlineStr"/>
      <c r="P242" s="88" t="n">
        <v>91</v>
      </c>
      <c r="Q242" s="87" t="inlineStr"/>
      <c r="R242" s="87" t="inlineStr"/>
      <c r="S242" s="87" t="inlineStr"/>
      <c r="T242" s="88" t="n">
        <v>0</v>
      </c>
      <c r="U242" s="87" t="inlineStr"/>
    </row>
    <row r="243" ht="14.4" customHeight="1">
      <c r="A243" s="87" t="inlineStr">
        <is>
          <t>INGEVEC</t>
        </is>
      </c>
      <c r="B243" s="87" t="inlineStr">
        <is>
          <t>FRK</t>
        </is>
      </c>
      <c r="C243" s="87" t="inlineStr">
        <is>
          <t>CENTENARIO I</t>
        </is>
      </c>
      <c r="D243" s="87" t="inlineStr">
        <is>
          <t>Entrega Inmediata</t>
        </is>
      </c>
      <c r="E243" s="87" t="inlineStr">
        <is>
          <t>Inmediata</t>
        </is>
      </c>
      <c r="F243" s="87" t="inlineStr">
        <is>
          <t>San Diego 2381</t>
        </is>
      </c>
      <c r="G243" s="87" t="inlineStr">
        <is>
          <t>Santiago</t>
        </is>
      </c>
      <c r="H243" s="87" t="inlineStr">
        <is>
          <t>Disponible</t>
        </is>
      </c>
      <c r="I243" s="87" t="inlineStr">
        <is>
          <t>Bodega</t>
        </is>
      </c>
      <c r="J243" s="87" t="inlineStr">
        <is>
          <t>Bodega</t>
        </is>
      </c>
      <c r="K243" s="88" t="n">
        <v>0</v>
      </c>
      <c r="L243" s="89" t="n"/>
      <c r="M243" s="87" t="inlineStr"/>
      <c r="N243" s="87" t="inlineStr"/>
      <c r="O243" s="87" t="inlineStr"/>
      <c r="P243" s="88" t="n">
        <v>80</v>
      </c>
      <c r="Q243" s="87" t="inlineStr"/>
      <c r="R243" s="87" t="inlineStr"/>
      <c r="S243" s="87" t="inlineStr"/>
      <c r="T243" s="88" t="n">
        <v>0</v>
      </c>
      <c r="U243" s="87" t="inlineStr"/>
    </row>
    <row r="244" ht="14.4" customHeight="1">
      <c r="A244" s="87" t="inlineStr">
        <is>
          <t>INGEVEC</t>
        </is>
      </c>
      <c r="B244" s="87" t="inlineStr">
        <is>
          <t>FRK</t>
        </is>
      </c>
      <c r="C244" s="87" t="inlineStr">
        <is>
          <t>CENTENARIO I</t>
        </is>
      </c>
      <c r="D244" s="87" t="inlineStr">
        <is>
          <t>Entrega Inmediata</t>
        </is>
      </c>
      <c r="E244" s="87" t="inlineStr">
        <is>
          <t>Inmediata</t>
        </is>
      </c>
      <c r="F244" s="87" t="inlineStr">
        <is>
          <t>San Diego 2381</t>
        </is>
      </c>
      <c r="G244" s="87" t="inlineStr">
        <is>
          <t>Santiago</t>
        </is>
      </c>
      <c r="H244" s="87" t="inlineStr">
        <is>
          <t>Disponible</t>
        </is>
      </c>
      <c r="I244" s="87" t="inlineStr">
        <is>
          <t>Bodega</t>
        </is>
      </c>
      <c r="J244" s="87" t="inlineStr">
        <is>
          <t>Bodega</t>
        </is>
      </c>
      <c r="K244" s="88" t="n">
        <v>0</v>
      </c>
      <c r="L244" s="89" t="n"/>
      <c r="M244" s="87" t="inlineStr"/>
      <c r="N244" s="87" t="inlineStr"/>
      <c r="O244" s="87" t="inlineStr"/>
      <c r="P244" s="88" t="n">
        <v>99</v>
      </c>
      <c r="Q244" s="87" t="inlineStr"/>
      <c r="R244" s="87" t="inlineStr"/>
      <c r="S244" s="87" t="inlineStr"/>
      <c r="T244" s="88" t="n">
        <v>0</v>
      </c>
      <c r="U244" s="87" t="inlineStr"/>
    </row>
    <row r="245" ht="14.4" customHeight="1">
      <c r="A245" s="87" t="inlineStr">
        <is>
          <t>INGEVEC</t>
        </is>
      </c>
      <c r="B245" s="87" t="inlineStr">
        <is>
          <t>FRK</t>
        </is>
      </c>
      <c r="C245" s="87" t="inlineStr">
        <is>
          <t>CENTENARIO I</t>
        </is>
      </c>
      <c r="D245" s="87" t="inlineStr">
        <is>
          <t>Entrega Inmediata</t>
        </is>
      </c>
      <c r="E245" s="87" t="inlineStr">
        <is>
          <t>Inmediata</t>
        </is>
      </c>
      <c r="F245" s="87" t="inlineStr">
        <is>
          <t>San Diego 2381</t>
        </is>
      </c>
      <c r="G245" s="87" t="inlineStr">
        <is>
          <t>Santiago</t>
        </is>
      </c>
      <c r="H245" s="87" t="inlineStr">
        <is>
          <t>Disponible</t>
        </is>
      </c>
      <c r="I245" s="87" t="inlineStr">
        <is>
          <t>Bodega</t>
        </is>
      </c>
      <c r="J245" s="87" t="inlineStr">
        <is>
          <t>Bodega</t>
        </is>
      </c>
      <c r="K245" s="88" t="n">
        <v>0</v>
      </c>
      <c r="L245" s="89" t="n"/>
      <c r="M245" s="87" t="inlineStr"/>
      <c r="N245" s="87" t="inlineStr"/>
      <c r="O245" s="87" t="inlineStr"/>
      <c r="P245" s="88" t="n">
        <v>83</v>
      </c>
      <c r="Q245" s="87" t="inlineStr"/>
      <c r="R245" s="87" t="inlineStr"/>
      <c r="S245" s="87" t="inlineStr"/>
      <c r="T245" s="88" t="n">
        <v>0</v>
      </c>
      <c r="U245" s="87" t="inlineStr"/>
    </row>
    <row r="246" ht="14.4" customHeight="1">
      <c r="A246" s="87" t="inlineStr">
        <is>
          <t>INGEVEC</t>
        </is>
      </c>
      <c r="B246" s="87" t="inlineStr">
        <is>
          <t>FRK</t>
        </is>
      </c>
      <c r="C246" s="87" t="inlineStr">
        <is>
          <t>CENTENARIO I</t>
        </is>
      </c>
      <c r="D246" s="87" t="inlineStr">
        <is>
          <t>Entrega Inmediata</t>
        </is>
      </c>
      <c r="E246" s="87" t="inlineStr">
        <is>
          <t>Inmediata</t>
        </is>
      </c>
      <c r="F246" s="87" t="inlineStr">
        <is>
          <t>San Diego 2381</t>
        </is>
      </c>
      <c r="G246" s="87" t="inlineStr">
        <is>
          <t>Santiago</t>
        </is>
      </c>
      <c r="H246" s="87" t="inlineStr">
        <is>
          <t>Disponible</t>
        </is>
      </c>
      <c r="I246" s="87" t="inlineStr">
        <is>
          <t>Bodega</t>
        </is>
      </c>
      <c r="J246" s="87" t="inlineStr">
        <is>
          <t>Bodega</t>
        </is>
      </c>
      <c r="K246" s="88" t="n">
        <v>0</v>
      </c>
      <c r="L246" s="89" t="n"/>
      <c r="M246" s="87" t="inlineStr"/>
      <c r="N246" s="87" t="inlineStr"/>
      <c r="O246" s="87" t="inlineStr"/>
      <c r="P246" s="88" t="n">
        <v>62</v>
      </c>
      <c r="Q246" s="87" t="inlineStr"/>
      <c r="R246" s="87" t="inlineStr"/>
      <c r="S246" s="87" t="inlineStr"/>
      <c r="T246" s="88" t="n">
        <v>0</v>
      </c>
      <c r="U246" s="87" t="inlineStr"/>
    </row>
    <row r="247" ht="14.4" customHeight="1">
      <c r="A247" s="87" t="inlineStr">
        <is>
          <t>INGEVEC</t>
        </is>
      </c>
      <c r="B247" s="87" t="inlineStr">
        <is>
          <t>FRK</t>
        </is>
      </c>
      <c r="C247" s="87" t="inlineStr">
        <is>
          <t>CENTENARIO I</t>
        </is>
      </c>
      <c r="D247" s="87" t="inlineStr">
        <is>
          <t>Entrega Inmediata</t>
        </is>
      </c>
      <c r="E247" s="87" t="inlineStr">
        <is>
          <t>Inmediata</t>
        </is>
      </c>
      <c r="F247" s="87" t="inlineStr">
        <is>
          <t>San Diego 2381</t>
        </is>
      </c>
      <c r="G247" s="87" t="inlineStr">
        <is>
          <t>Santiago</t>
        </is>
      </c>
      <c r="H247" s="87" t="inlineStr">
        <is>
          <t>Disponible</t>
        </is>
      </c>
      <c r="I247" s="87" t="inlineStr">
        <is>
          <t>Bodega</t>
        </is>
      </c>
      <c r="J247" s="87" t="inlineStr">
        <is>
          <t>Bodega</t>
        </is>
      </c>
      <c r="K247" s="88" t="n">
        <v>0</v>
      </c>
      <c r="L247" s="89" t="n"/>
      <c r="M247" s="87" t="inlineStr"/>
      <c r="N247" s="87" t="inlineStr"/>
      <c r="O247" s="87" t="inlineStr"/>
      <c r="P247" s="88" t="n">
        <v>124</v>
      </c>
      <c r="Q247" s="87" t="inlineStr"/>
      <c r="R247" s="87" t="inlineStr"/>
      <c r="S247" s="87" t="inlineStr"/>
      <c r="T247" s="88" t="n">
        <v>0</v>
      </c>
      <c r="U247" s="87" t="inlineStr"/>
    </row>
    <row r="248" ht="14.4" customHeight="1">
      <c r="A248" s="87" t="inlineStr">
        <is>
          <t>INGEVEC</t>
        </is>
      </c>
      <c r="B248" s="87" t="inlineStr">
        <is>
          <t>FRK</t>
        </is>
      </c>
      <c r="C248" s="87" t="inlineStr">
        <is>
          <t>CENTENARIO I</t>
        </is>
      </c>
      <c r="D248" s="87" t="inlineStr">
        <is>
          <t>Entrega Inmediata</t>
        </is>
      </c>
      <c r="E248" s="87" t="inlineStr">
        <is>
          <t>Inmediata</t>
        </is>
      </c>
      <c r="F248" s="87" t="inlineStr">
        <is>
          <t>San Diego 2381</t>
        </is>
      </c>
      <c r="G248" s="87" t="inlineStr">
        <is>
          <t>Santiago</t>
        </is>
      </c>
      <c r="H248" s="87" t="inlineStr">
        <is>
          <t>Disponible</t>
        </is>
      </c>
      <c r="I248" s="87" t="inlineStr">
        <is>
          <t>Bodega</t>
        </is>
      </c>
      <c r="J248" s="87" t="inlineStr">
        <is>
          <t>Bodega</t>
        </is>
      </c>
      <c r="K248" s="88" t="n">
        <v>0</v>
      </c>
      <c r="L248" s="89" t="n"/>
      <c r="M248" s="87" t="inlineStr"/>
      <c r="N248" s="87" t="inlineStr"/>
      <c r="O248" s="87" t="inlineStr"/>
      <c r="P248" s="88" t="n">
        <v>52</v>
      </c>
      <c r="Q248" s="87" t="inlineStr"/>
      <c r="R248" s="87" t="inlineStr"/>
      <c r="S248" s="87" t="inlineStr"/>
      <c r="T248" s="88" t="n">
        <v>0</v>
      </c>
      <c r="U248" s="87" t="inlineStr"/>
    </row>
    <row r="249" ht="14.4" customHeight="1">
      <c r="A249" s="87" t="inlineStr">
        <is>
          <t>INGEVEC</t>
        </is>
      </c>
      <c r="B249" s="87" t="inlineStr">
        <is>
          <t>FRK</t>
        </is>
      </c>
      <c r="C249" s="87" t="inlineStr">
        <is>
          <t>CENTENARIO I</t>
        </is>
      </c>
      <c r="D249" s="87" t="inlineStr">
        <is>
          <t>Entrega Inmediata</t>
        </is>
      </c>
      <c r="E249" s="87" t="inlineStr">
        <is>
          <t>Inmediata</t>
        </is>
      </c>
      <c r="F249" s="87" t="inlineStr">
        <is>
          <t>San Diego 2381</t>
        </is>
      </c>
      <c r="G249" s="87" t="inlineStr">
        <is>
          <t>Santiago</t>
        </is>
      </c>
      <c r="H249" s="87" t="inlineStr">
        <is>
          <t>Disponible</t>
        </is>
      </c>
      <c r="I249" s="87" t="inlineStr">
        <is>
          <t>Bodega</t>
        </is>
      </c>
      <c r="J249" s="87" t="inlineStr">
        <is>
          <t>Bodega</t>
        </is>
      </c>
      <c r="K249" s="88" t="n">
        <v>0</v>
      </c>
      <c r="L249" s="89" t="n"/>
      <c r="M249" s="87" t="inlineStr"/>
      <c r="N249" s="87" t="inlineStr"/>
      <c r="O249" s="87" t="inlineStr"/>
      <c r="P249" s="88" t="n">
        <v>95</v>
      </c>
      <c r="Q249" s="87" t="inlineStr"/>
      <c r="R249" s="87" t="inlineStr"/>
      <c r="S249" s="87" t="inlineStr"/>
      <c r="T249" s="88" t="n">
        <v>0</v>
      </c>
      <c r="U249" s="87" t="inlineStr"/>
    </row>
    <row r="250" ht="14.4" customHeight="1">
      <c r="A250" s="87" t="inlineStr">
        <is>
          <t>INGEVEC</t>
        </is>
      </c>
      <c r="B250" s="87" t="inlineStr">
        <is>
          <t>FRK</t>
        </is>
      </c>
      <c r="C250" s="87" t="inlineStr">
        <is>
          <t>CENTENARIO I</t>
        </is>
      </c>
      <c r="D250" s="87" t="inlineStr">
        <is>
          <t>Entrega Inmediata</t>
        </is>
      </c>
      <c r="E250" s="87" t="inlineStr">
        <is>
          <t>Inmediata</t>
        </is>
      </c>
      <c r="F250" s="87" t="inlineStr">
        <is>
          <t>San Diego 2381</t>
        </is>
      </c>
      <c r="G250" s="87" t="inlineStr">
        <is>
          <t>Santiago</t>
        </is>
      </c>
      <c r="H250" s="87" t="inlineStr">
        <is>
          <t>Disponible</t>
        </is>
      </c>
      <c r="I250" s="87" t="inlineStr">
        <is>
          <t>Bodega</t>
        </is>
      </c>
      <c r="J250" s="87" t="inlineStr">
        <is>
          <t>Bodega</t>
        </is>
      </c>
      <c r="K250" s="88" t="n">
        <v>0</v>
      </c>
      <c r="L250" s="89" t="n"/>
      <c r="M250" s="87" t="inlineStr"/>
      <c r="N250" s="87" t="inlineStr"/>
      <c r="O250" s="87" t="inlineStr"/>
      <c r="P250" s="88" t="n">
        <v>91</v>
      </c>
      <c r="Q250" s="87" t="inlineStr"/>
      <c r="R250" s="87" t="inlineStr"/>
      <c r="S250" s="87" t="inlineStr"/>
      <c r="T250" s="88" t="n">
        <v>0</v>
      </c>
      <c r="U250" s="87" t="inlineStr"/>
    </row>
    <row r="251" ht="14.4" customHeight="1">
      <c r="A251" s="87" t="inlineStr">
        <is>
          <t>INGEVEC</t>
        </is>
      </c>
      <c r="B251" s="87" t="inlineStr">
        <is>
          <t>FRK</t>
        </is>
      </c>
      <c r="C251" s="87" t="inlineStr">
        <is>
          <t>CENTENARIO I</t>
        </is>
      </c>
      <c r="D251" s="87" t="inlineStr">
        <is>
          <t>Entrega Inmediata</t>
        </is>
      </c>
      <c r="E251" s="87" t="inlineStr">
        <is>
          <t>Inmediata</t>
        </is>
      </c>
      <c r="F251" s="87" t="inlineStr">
        <is>
          <t>San Diego 2381</t>
        </is>
      </c>
      <c r="G251" s="87" t="inlineStr">
        <is>
          <t>Santiago</t>
        </is>
      </c>
      <c r="H251" s="87" t="inlineStr">
        <is>
          <t>Disponible</t>
        </is>
      </c>
      <c r="I251" s="87" t="inlineStr">
        <is>
          <t>Bodega</t>
        </is>
      </c>
      <c r="J251" s="87" t="inlineStr">
        <is>
          <t>Bodega</t>
        </is>
      </c>
      <c r="K251" s="88" t="n">
        <v>0</v>
      </c>
      <c r="L251" s="89" t="n"/>
      <c r="M251" s="87" t="inlineStr"/>
      <c r="N251" s="87" t="inlineStr"/>
      <c r="O251" s="87" t="inlineStr"/>
      <c r="P251" s="88" t="n">
        <v>75</v>
      </c>
      <c r="Q251" s="87" t="inlineStr"/>
      <c r="R251" s="87" t="inlineStr"/>
      <c r="S251" s="87" t="inlineStr"/>
      <c r="T251" s="88" t="n">
        <v>0</v>
      </c>
      <c r="U251" s="87" t="inlineStr"/>
    </row>
    <row r="252" ht="14.4" customHeight="1">
      <c r="A252" s="87" t="inlineStr">
        <is>
          <t>INGEVEC</t>
        </is>
      </c>
      <c r="B252" s="87" t="inlineStr">
        <is>
          <t>FRK</t>
        </is>
      </c>
      <c r="C252" s="87" t="inlineStr">
        <is>
          <t>CENTENARIO I</t>
        </is>
      </c>
      <c r="D252" s="87" t="inlineStr">
        <is>
          <t>Entrega Inmediata</t>
        </is>
      </c>
      <c r="E252" s="87" t="inlineStr">
        <is>
          <t>Inmediata</t>
        </is>
      </c>
      <c r="F252" s="87" t="inlineStr">
        <is>
          <t>San Diego 2381</t>
        </is>
      </c>
      <c r="G252" s="87" t="inlineStr">
        <is>
          <t>Santiago</t>
        </is>
      </c>
      <c r="H252" s="87" t="inlineStr">
        <is>
          <t>Disponible</t>
        </is>
      </c>
      <c r="I252" s="87" t="inlineStr">
        <is>
          <t>Bodega</t>
        </is>
      </c>
      <c r="J252" s="87" t="inlineStr">
        <is>
          <t>Bodega</t>
        </is>
      </c>
      <c r="K252" s="88" t="n">
        <v>0</v>
      </c>
      <c r="L252" s="89" t="n"/>
      <c r="M252" s="87" t="inlineStr"/>
      <c r="N252" s="87" t="inlineStr"/>
      <c r="O252" s="87" t="inlineStr"/>
      <c r="P252" s="88" t="n">
        <v>80</v>
      </c>
      <c r="Q252" s="87" t="inlineStr"/>
      <c r="R252" s="87" t="inlineStr"/>
      <c r="S252" s="87" t="inlineStr"/>
      <c r="T252" s="88" t="n">
        <v>0</v>
      </c>
      <c r="U252" s="87" t="inlineStr"/>
    </row>
    <row r="253" ht="14.4" customHeight="1">
      <c r="A253" s="87" t="inlineStr">
        <is>
          <t>INGEVEC</t>
        </is>
      </c>
      <c r="B253" s="87" t="inlineStr">
        <is>
          <t>FRK</t>
        </is>
      </c>
      <c r="C253" s="87" t="inlineStr">
        <is>
          <t>CENTENARIO I</t>
        </is>
      </c>
      <c r="D253" s="87" t="inlineStr">
        <is>
          <t>Entrega Inmediata</t>
        </is>
      </c>
      <c r="E253" s="87" t="inlineStr">
        <is>
          <t>Inmediata</t>
        </is>
      </c>
      <c r="F253" s="87" t="inlineStr">
        <is>
          <t>San Diego 2381</t>
        </is>
      </c>
      <c r="G253" s="87" t="inlineStr">
        <is>
          <t>Santiago</t>
        </is>
      </c>
      <c r="H253" s="87" t="inlineStr">
        <is>
          <t>Disponible</t>
        </is>
      </c>
      <c r="I253" s="87" t="inlineStr">
        <is>
          <t>Bodega</t>
        </is>
      </c>
      <c r="J253" s="87" t="inlineStr">
        <is>
          <t>Bodega</t>
        </is>
      </c>
      <c r="K253" s="88" t="n">
        <v>0</v>
      </c>
      <c r="L253" s="89" t="n"/>
      <c r="M253" s="87" t="inlineStr"/>
      <c r="N253" s="87" t="inlineStr"/>
      <c r="O253" s="87" t="inlineStr"/>
      <c r="P253" s="88" t="n">
        <v>83</v>
      </c>
      <c r="Q253" s="87" t="inlineStr"/>
      <c r="R253" s="87" t="inlineStr"/>
      <c r="S253" s="87" t="inlineStr"/>
      <c r="T253" s="88" t="n">
        <v>0</v>
      </c>
      <c r="U253" s="87" t="inlineStr"/>
    </row>
    <row r="254" ht="14.4" customHeight="1">
      <c r="A254" s="87" t="inlineStr">
        <is>
          <t>INGEVEC</t>
        </is>
      </c>
      <c r="B254" s="87" t="inlineStr">
        <is>
          <t>FRK</t>
        </is>
      </c>
      <c r="C254" s="87" t="inlineStr">
        <is>
          <t>CENTENARIO I</t>
        </is>
      </c>
      <c r="D254" s="87" t="inlineStr">
        <is>
          <t>Entrega Inmediata</t>
        </is>
      </c>
      <c r="E254" s="87" t="inlineStr">
        <is>
          <t>Inmediata</t>
        </is>
      </c>
      <c r="F254" s="87" t="inlineStr">
        <is>
          <t>San Diego 2381</t>
        </is>
      </c>
      <c r="G254" s="87" t="inlineStr">
        <is>
          <t>Santiago</t>
        </is>
      </c>
      <c r="H254" s="87" t="inlineStr">
        <is>
          <t>Disponible</t>
        </is>
      </c>
      <c r="I254" s="87" t="inlineStr">
        <is>
          <t>Bodega</t>
        </is>
      </c>
      <c r="J254" s="87" t="inlineStr">
        <is>
          <t>Bodega</t>
        </is>
      </c>
      <c r="K254" s="88" t="n">
        <v>0</v>
      </c>
      <c r="L254" s="89" t="n"/>
      <c r="M254" s="87" t="inlineStr"/>
      <c r="N254" s="87" t="inlineStr"/>
      <c r="O254" s="87" t="inlineStr"/>
      <c r="P254" s="88" t="n">
        <v>62</v>
      </c>
      <c r="Q254" s="87" t="inlineStr"/>
      <c r="R254" s="87" t="inlineStr"/>
      <c r="S254" s="87" t="inlineStr"/>
      <c r="T254" s="88" t="n">
        <v>0</v>
      </c>
      <c r="U254" s="87" t="inlineStr"/>
    </row>
    <row r="255" ht="14.4" customHeight="1">
      <c r="A255" s="87" t="inlineStr">
        <is>
          <t>INGEVEC</t>
        </is>
      </c>
      <c r="B255" s="87" t="inlineStr">
        <is>
          <t>FRK</t>
        </is>
      </c>
      <c r="C255" s="87" t="inlineStr">
        <is>
          <t>CENTENARIO I</t>
        </is>
      </c>
      <c r="D255" s="87" t="inlineStr">
        <is>
          <t>Entrega Inmediata</t>
        </is>
      </c>
      <c r="E255" s="87" t="inlineStr">
        <is>
          <t>Inmediata</t>
        </is>
      </c>
      <c r="F255" s="87" t="inlineStr">
        <is>
          <t>San Diego 2381</t>
        </is>
      </c>
      <c r="G255" s="87" t="inlineStr">
        <is>
          <t>Santiago</t>
        </is>
      </c>
      <c r="H255" s="87" t="inlineStr">
        <is>
          <t>Disponible</t>
        </is>
      </c>
      <c r="I255" s="87" t="inlineStr">
        <is>
          <t>Bodega</t>
        </is>
      </c>
      <c r="J255" s="87" t="inlineStr">
        <is>
          <t>Bodega</t>
        </is>
      </c>
      <c r="K255" s="88" t="n">
        <v>0</v>
      </c>
      <c r="L255" s="89" t="n"/>
      <c r="M255" s="87" t="inlineStr"/>
      <c r="N255" s="87" t="inlineStr"/>
      <c r="O255" s="87" t="inlineStr"/>
      <c r="P255" s="88" t="n">
        <v>54</v>
      </c>
      <c r="Q255" s="87" t="inlineStr"/>
      <c r="R255" s="87" t="inlineStr"/>
      <c r="S255" s="87" t="inlineStr"/>
      <c r="T255" s="88" t="n">
        <v>0</v>
      </c>
      <c r="U255" s="87" t="inlineStr"/>
    </row>
    <row r="256" ht="14.4" customHeight="1">
      <c r="A256" s="87" t="inlineStr">
        <is>
          <t>INGEVEC</t>
        </is>
      </c>
      <c r="B256" s="87" t="inlineStr">
        <is>
          <t>FRK</t>
        </is>
      </c>
      <c r="C256" s="87" t="inlineStr">
        <is>
          <t>CENTENARIO I</t>
        </is>
      </c>
      <c r="D256" s="87" t="inlineStr">
        <is>
          <t>Entrega Inmediata</t>
        </is>
      </c>
      <c r="E256" s="87" t="inlineStr">
        <is>
          <t>Inmediata</t>
        </is>
      </c>
      <c r="F256" s="87" t="inlineStr">
        <is>
          <t>San Diego 2381</t>
        </is>
      </c>
      <c r="G256" s="87" t="inlineStr">
        <is>
          <t>Santiago</t>
        </is>
      </c>
      <c r="H256" s="87" t="inlineStr">
        <is>
          <t>Disponible</t>
        </is>
      </c>
      <c r="I256" s="87" t="inlineStr">
        <is>
          <t>Bodega</t>
        </is>
      </c>
      <c r="J256" s="87" t="inlineStr">
        <is>
          <t>Bodega</t>
        </is>
      </c>
      <c r="K256" s="88" t="n">
        <v>0</v>
      </c>
      <c r="L256" s="89" t="n"/>
      <c r="M256" s="87" t="inlineStr"/>
      <c r="N256" s="87" t="inlineStr"/>
      <c r="O256" s="87" t="inlineStr"/>
      <c r="P256" s="88" t="n">
        <v>61</v>
      </c>
      <c r="Q256" s="87" t="inlineStr"/>
      <c r="R256" s="87" t="inlineStr"/>
      <c r="S256" s="87" t="inlineStr"/>
      <c r="T256" s="88" t="n">
        <v>0</v>
      </c>
      <c r="U256" s="87" t="inlineStr"/>
    </row>
    <row r="257" ht="14.4" customHeight="1">
      <c r="A257" s="87" t="inlineStr">
        <is>
          <t>INGEVEC</t>
        </is>
      </c>
      <c r="B257" s="87" t="inlineStr">
        <is>
          <t>FRK</t>
        </is>
      </c>
      <c r="C257" s="87" t="inlineStr">
        <is>
          <t>CENTENARIO I</t>
        </is>
      </c>
      <c r="D257" s="87" t="inlineStr">
        <is>
          <t>Entrega Inmediata</t>
        </is>
      </c>
      <c r="E257" s="87" t="inlineStr">
        <is>
          <t>Inmediata</t>
        </is>
      </c>
      <c r="F257" s="87" t="inlineStr">
        <is>
          <t>San Diego 2381</t>
        </is>
      </c>
      <c r="G257" s="87" t="inlineStr">
        <is>
          <t>Santiago</t>
        </is>
      </c>
      <c r="H257" s="87" t="inlineStr">
        <is>
          <t>Disponible</t>
        </is>
      </c>
      <c r="I257" s="87" t="inlineStr">
        <is>
          <t>Bodega</t>
        </is>
      </c>
      <c r="J257" s="87" t="inlineStr">
        <is>
          <t>Bodega</t>
        </is>
      </c>
      <c r="K257" s="88" t="n">
        <v>0</v>
      </c>
      <c r="L257" s="89" t="n"/>
      <c r="M257" s="87" t="inlineStr"/>
      <c r="N257" s="87" t="inlineStr"/>
      <c r="O257" s="87" t="inlineStr"/>
      <c r="P257" s="88" t="n">
        <v>124</v>
      </c>
      <c r="Q257" s="87" t="inlineStr"/>
      <c r="R257" s="87" t="inlineStr"/>
      <c r="S257" s="87" t="inlineStr"/>
      <c r="T257" s="88" t="n">
        <v>0</v>
      </c>
      <c r="U257" s="87" t="inlineStr"/>
    </row>
    <row r="258" ht="14.4" customHeight="1">
      <c r="A258" s="87" t="inlineStr">
        <is>
          <t>INGEVEC</t>
        </is>
      </c>
      <c r="B258" s="87" t="inlineStr">
        <is>
          <t>FRK</t>
        </is>
      </c>
      <c r="C258" s="87" t="inlineStr">
        <is>
          <t>CENTENARIO I</t>
        </is>
      </c>
      <c r="D258" s="87" t="inlineStr">
        <is>
          <t>Entrega Inmediata</t>
        </is>
      </c>
      <c r="E258" s="87" t="inlineStr">
        <is>
          <t>Inmediata</t>
        </is>
      </c>
      <c r="F258" s="87" t="inlineStr">
        <is>
          <t>San Diego 2381</t>
        </is>
      </c>
      <c r="G258" s="87" t="inlineStr">
        <is>
          <t>Santiago</t>
        </is>
      </c>
      <c r="H258" s="87" t="inlineStr">
        <is>
          <t>Disponible</t>
        </is>
      </c>
      <c r="I258" s="87" t="inlineStr">
        <is>
          <t>Bodega</t>
        </is>
      </c>
      <c r="J258" s="87" t="inlineStr">
        <is>
          <t>Bodega</t>
        </is>
      </c>
      <c r="K258" s="88" t="n">
        <v>0</v>
      </c>
      <c r="L258" s="89" t="n"/>
      <c r="M258" s="87" t="inlineStr"/>
      <c r="N258" s="87" t="inlineStr"/>
      <c r="O258" s="87" t="inlineStr"/>
      <c r="P258" s="88" t="n">
        <v>53</v>
      </c>
      <c r="Q258" s="87" t="inlineStr"/>
      <c r="R258" s="87" t="inlineStr"/>
      <c r="S258" s="87" t="inlineStr"/>
      <c r="T258" s="88" t="n">
        <v>0</v>
      </c>
      <c r="U258" s="87" t="inlineStr"/>
    </row>
    <row r="259" ht="14.4" customHeight="1">
      <c r="A259" s="87" t="inlineStr">
        <is>
          <t>INGEVEC</t>
        </is>
      </c>
      <c r="B259" s="87" t="inlineStr">
        <is>
          <t>BEL</t>
        </is>
      </c>
      <c r="C259" s="87" t="inlineStr">
        <is>
          <t>BELLAVISTA</t>
        </is>
      </c>
      <c r="D259" s="87" t="inlineStr">
        <is>
          <t>Entrega Inmediata</t>
        </is>
      </c>
      <c r="E259" s="87" t="inlineStr">
        <is>
          <t>Inmediata</t>
        </is>
      </c>
      <c r="F259" s="87" t="inlineStr">
        <is>
          <t>Bellavista 7150</t>
        </is>
      </c>
      <c r="G259" s="87" t="inlineStr">
        <is>
          <t>La Florida</t>
        </is>
      </c>
      <c r="H259" s="87" t="inlineStr">
        <is>
          <t>Disponible</t>
        </is>
      </c>
      <c r="I259" s="87" t="inlineStr">
        <is>
          <t>Estacionamiento</t>
        </is>
      </c>
      <c r="J259" s="87" t="inlineStr">
        <is>
          <t>Estacionamiento</t>
        </is>
      </c>
      <c r="K259" s="88" t="n">
        <v>0</v>
      </c>
      <c r="L259" s="88" t="n">
        <v>1</v>
      </c>
      <c r="M259" s="87" t="inlineStr"/>
      <c r="N259" s="87" t="inlineStr"/>
      <c r="O259" s="87" t="inlineStr"/>
      <c r="P259" s="88" t="n">
        <v>400</v>
      </c>
      <c r="Q259" s="87" t="inlineStr"/>
      <c r="R259" s="87" t="inlineStr"/>
      <c r="S259" s="87" t="inlineStr"/>
      <c r="T259" s="88" t="n">
        <v>0</v>
      </c>
      <c r="U259" s="87" t="inlineStr"/>
    </row>
    <row r="260" ht="14.4" customHeight="1">
      <c r="A260" s="87" t="inlineStr">
        <is>
          <t>INGEVEC</t>
        </is>
      </c>
      <c r="B260" s="87" t="inlineStr">
        <is>
          <t>BEL</t>
        </is>
      </c>
      <c r="C260" s="87" t="inlineStr">
        <is>
          <t>BELLAVISTA</t>
        </is>
      </c>
      <c r="D260" s="87" t="inlineStr">
        <is>
          <t>Entrega Inmediata</t>
        </is>
      </c>
      <c r="E260" s="87" t="inlineStr">
        <is>
          <t>Inmediata</t>
        </is>
      </c>
      <c r="F260" s="87" t="inlineStr">
        <is>
          <t>Bellavista 7150</t>
        </is>
      </c>
      <c r="G260" s="87" t="inlineStr">
        <is>
          <t>La Florida</t>
        </is>
      </c>
      <c r="H260" s="87" t="inlineStr">
        <is>
          <t>Disponible</t>
        </is>
      </c>
      <c r="I260" s="87" t="inlineStr">
        <is>
          <t>Estacionamiento</t>
        </is>
      </c>
      <c r="J260" s="87" t="inlineStr">
        <is>
          <t>Estacionamiento</t>
        </is>
      </c>
      <c r="K260" s="88" t="n">
        <v>0</v>
      </c>
      <c r="L260" s="88" t="n">
        <v>2</v>
      </c>
      <c r="M260" s="87" t="inlineStr"/>
      <c r="N260" s="87" t="inlineStr"/>
      <c r="O260" s="87" t="inlineStr"/>
      <c r="P260" s="88" t="n">
        <v>400</v>
      </c>
      <c r="Q260" s="87" t="inlineStr"/>
      <c r="R260" s="87" t="inlineStr"/>
      <c r="S260" s="87" t="inlineStr"/>
      <c r="T260" s="88" t="n">
        <v>0</v>
      </c>
      <c r="U260" s="87" t="inlineStr"/>
    </row>
    <row r="261" ht="14.4" customHeight="1">
      <c r="A261" s="87" t="inlineStr">
        <is>
          <t>INGEVEC</t>
        </is>
      </c>
      <c r="B261" s="87" t="inlineStr">
        <is>
          <t>BEL</t>
        </is>
      </c>
      <c r="C261" s="87" t="inlineStr">
        <is>
          <t>BELLAVISTA</t>
        </is>
      </c>
      <c r="D261" s="87" t="inlineStr">
        <is>
          <t>Entrega Inmediata</t>
        </is>
      </c>
      <c r="E261" s="87" t="inlineStr">
        <is>
          <t>Inmediata</t>
        </is>
      </c>
      <c r="F261" s="87" t="inlineStr">
        <is>
          <t>Bellavista 7150</t>
        </is>
      </c>
      <c r="G261" s="87" t="inlineStr">
        <is>
          <t>La Florida</t>
        </is>
      </c>
      <c r="H261" s="87" t="inlineStr">
        <is>
          <t>Disponible</t>
        </is>
      </c>
      <c r="I261" s="87" t="inlineStr">
        <is>
          <t>Estacionamiento</t>
        </is>
      </c>
      <c r="J261" s="87" t="inlineStr">
        <is>
          <t>Estacionamiento</t>
        </is>
      </c>
      <c r="K261" s="88" t="n">
        <v>0</v>
      </c>
      <c r="L261" s="88" t="n">
        <v>3</v>
      </c>
      <c r="M261" s="87" t="inlineStr"/>
      <c r="N261" s="87" t="inlineStr"/>
      <c r="O261" s="87" t="inlineStr"/>
      <c r="P261" s="88" t="n">
        <v>400</v>
      </c>
      <c r="Q261" s="87" t="inlineStr"/>
      <c r="R261" s="87" t="inlineStr"/>
      <c r="S261" s="87" t="inlineStr"/>
      <c r="T261" s="88" t="n">
        <v>0</v>
      </c>
      <c r="U261" s="87" t="inlineStr"/>
    </row>
    <row r="262" ht="14.4" customHeight="1">
      <c r="A262" s="87" t="inlineStr">
        <is>
          <t>INGEVEC</t>
        </is>
      </c>
      <c r="B262" s="87" t="inlineStr">
        <is>
          <t>BEL</t>
        </is>
      </c>
      <c r="C262" s="87" t="inlineStr">
        <is>
          <t>BELLAVISTA</t>
        </is>
      </c>
      <c r="D262" s="87" t="inlineStr">
        <is>
          <t>Entrega Inmediata</t>
        </is>
      </c>
      <c r="E262" s="87" t="inlineStr">
        <is>
          <t>Inmediata</t>
        </is>
      </c>
      <c r="F262" s="87" t="inlineStr">
        <is>
          <t>Bellavista 7150</t>
        </is>
      </c>
      <c r="G262" s="87" t="inlineStr">
        <is>
          <t>La Florida</t>
        </is>
      </c>
      <c r="H262" s="87" t="inlineStr">
        <is>
          <t>Disponible</t>
        </is>
      </c>
      <c r="I262" s="87" t="inlineStr">
        <is>
          <t>Estacionamiento</t>
        </is>
      </c>
      <c r="J262" s="87" t="inlineStr">
        <is>
          <t>Estacionamiento</t>
        </is>
      </c>
      <c r="K262" s="88" t="n">
        <v>0</v>
      </c>
      <c r="L262" s="88" t="n">
        <v>5</v>
      </c>
      <c r="M262" s="87" t="inlineStr"/>
      <c r="N262" s="87" t="inlineStr"/>
      <c r="O262" s="87" t="inlineStr"/>
      <c r="P262" s="88" t="n">
        <v>400</v>
      </c>
      <c r="Q262" s="87" t="inlineStr"/>
      <c r="R262" s="87" t="inlineStr"/>
      <c r="S262" s="87" t="inlineStr"/>
      <c r="T262" s="88" t="n">
        <v>0</v>
      </c>
      <c r="U262" s="87" t="inlineStr"/>
    </row>
    <row r="263" ht="14.4" customHeight="1">
      <c r="A263" s="87" t="inlineStr">
        <is>
          <t>INGEVEC</t>
        </is>
      </c>
      <c r="B263" s="87" t="inlineStr">
        <is>
          <t>BEL</t>
        </is>
      </c>
      <c r="C263" s="87" t="inlineStr">
        <is>
          <t>BELLAVISTA</t>
        </is>
      </c>
      <c r="D263" s="87" t="inlineStr">
        <is>
          <t>Entrega Inmediata</t>
        </is>
      </c>
      <c r="E263" s="87" t="inlineStr">
        <is>
          <t>Inmediata</t>
        </is>
      </c>
      <c r="F263" s="87" t="inlineStr">
        <is>
          <t>Bellavista 7150</t>
        </is>
      </c>
      <c r="G263" s="87" t="inlineStr">
        <is>
          <t>La Florida</t>
        </is>
      </c>
      <c r="H263" s="87" t="inlineStr">
        <is>
          <t>Disponible</t>
        </is>
      </c>
      <c r="I263" s="87" t="inlineStr">
        <is>
          <t>Estacionamiento</t>
        </is>
      </c>
      <c r="J263" s="87" t="inlineStr">
        <is>
          <t>Estacionamiento</t>
        </is>
      </c>
      <c r="K263" s="88" t="n">
        <v>0</v>
      </c>
      <c r="L263" s="88" t="n">
        <v>6</v>
      </c>
      <c r="M263" s="87" t="inlineStr"/>
      <c r="N263" s="87" t="inlineStr"/>
      <c r="O263" s="87" t="inlineStr"/>
      <c r="P263" s="88" t="n">
        <v>400</v>
      </c>
      <c r="Q263" s="87" t="inlineStr"/>
      <c r="R263" s="87" t="inlineStr"/>
      <c r="S263" s="87" t="inlineStr"/>
      <c r="T263" s="88" t="n">
        <v>0</v>
      </c>
      <c r="U263" s="87" t="inlineStr"/>
    </row>
    <row r="264" ht="14.4" customHeight="1">
      <c r="A264" s="87" t="inlineStr">
        <is>
          <t>INGEVEC</t>
        </is>
      </c>
      <c r="B264" s="87" t="inlineStr">
        <is>
          <t>ROA</t>
        </is>
      </c>
      <c r="C264" s="87" t="inlineStr">
        <is>
          <t>FROILAN ROA</t>
        </is>
      </c>
      <c r="D264" s="87" t="inlineStr">
        <is>
          <t>Entrega Inmediata</t>
        </is>
      </c>
      <c r="E264" s="87" t="inlineStr">
        <is>
          <t>Inmediata</t>
        </is>
      </c>
      <c r="F264" s="87" t="inlineStr">
        <is>
          <t>Froilán Roa 5746</t>
        </is>
      </c>
      <c r="G264" s="87" t="inlineStr">
        <is>
          <t>La Florida</t>
        </is>
      </c>
      <c r="H264" s="87" t="inlineStr">
        <is>
          <t>Disponible</t>
        </is>
      </c>
      <c r="I264" s="87" t="inlineStr">
        <is>
          <t>Departamento</t>
        </is>
      </c>
      <c r="J264" s="87" t="inlineStr">
        <is>
          <t>1D1B</t>
        </is>
      </c>
      <c r="K264" s="88" t="n">
        <v>13</v>
      </c>
      <c r="L264" s="88" t="n">
        <v>1309</v>
      </c>
      <c r="M264" s="87" t="inlineStr">
        <is>
          <t>ORIENTE</t>
        </is>
      </c>
      <c r="N264" s="87" t="inlineStr">
        <is>
          <t>1</t>
        </is>
      </c>
      <c r="O264" s="87" t="inlineStr">
        <is>
          <t>1</t>
        </is>
      </c>
      <c r="P264" s="88" t="n">
        <v>3311</v>
      </c>
      <c r="Q264" s="87" t="inlineStr"/>
      <c r="R264" s="87" t="inlineStr">
        <is>
          <t>30,95</t>
        </is>
      </c>
      <c r="S264" s="87" t="inlineStr">
        <is>
          <t>2,93</t>
        </is>
      </c>
      <c r="T264" s="88" t="n">
        <v>33.88</v>
      </c>
      <c r="U264" s="87" t="inlineStr"/>
    </row>
    <row r="265" ht="14.4" customHeight="1">
      <c r="A265" s="87" t="inlineStr">
        <is>
          <t>INGEVEC</t>
        </is>
      </c>
      <c r="B265" s="87" t="inlineStr">
        <is>
          <t>ROA</t>
        </is>
      </c>
      <c r="C265" s="87" t="inlineStr">
        <is>
          <t>FROILAN ROA</t>
        </is>
      </c>
      <c r="D265" s="87" t="inlineStr">
        <is>
          <t>Entrega Inmediata</t>
        </is>
      </c>
      <c r="E265" s="87" t="inlineStr">
        <is>
          <t>Inmediata</t>
        </is>
      </c>
      <c r="F265" s="87" t="inlineStr">
        <is>
          <t>Froilán Roa 5746</t>
        </is>
      </c>
      <c r="G265" s="87" t="inlineStr">
        <is>
          <t>La Florida</t>
        </is>
      </c>
      <c r="H265" s="87" t="inlineStr">
        <is>
          <t>Disponible</t>
        </is>
      </c>
      <c r="I265" s="87" t="inlineStr">
        <is>
          <t>Estacionamiento</t>
        </is>
      </c>
      <c r="J265" s="87" t="inlineStr">
        <is>
          <t>Estacionamiento</t>
        </is>
      </c>
      <c r="K265" s="88" t="n">
        <v>0</v>
      </c>
      <c r="L265" s="88" t="n">
        <v>34</v>
      </c>
      <c r="M265" s="87" t="inlineStr"/>
      <c r="N265" s="87" t="inlineStr"/>
      <c r="O265" s="87" t="inlineStr"/>
      <c r="P265" s="88" t="n">
        <v>300</v>
      </c>
      <c r="Q265" s="87" t="inlineStr"/>
      <c r="R265" s="87" t="inlineStr"/>
      <c r="S265" s="87" t="inlineStr"/>
      <c r="T265" s="88" t="n">
        <v>0</v>
      </c>
      <c r="U265" s="87" t="inlineStr"/>
    </row>
    <row r="266" ht="14.4" customHeight="1">
      <c r="A266" s="87" t="inlineStr">
        <is>
          <t>INGEVEC</t>
        </is>
      </c>
      <c r="B266" s="87" t="inlineStr">
        <is>
          <t>ROA</t>
        </is>
      </c>
      <c r="C266" s="87" t="inlineStr">
        <is>
          <t>FROILAN ROA</t>
        </is>
      </c>
      <c r="D266" s="87" t="inlineStr">
        <is>
          <t>Entrega Inmediata</t>
        </is>
      </c>
      <c r="E266" s="87" t="inlineStr">
        <is>
          <t>Inmediata</t>
        </is>
      </c>
      <c r="F266" s="87" t="inlineStr">
        <is>
          <t>Froilán Roa 5746</t>
        </is>
      </c>
      <c r="G266" s="87" t="inlineStr">
        <is>
          <t>La Florida</t>
        </is>
      </c>
      <c r="H266" s="87" t="inlineStr">
        <is>
          <t>Disponible</t>
        </is>
      </c>
      <c r="I266" s="87" t="inlineStr">
        <is>
          <t>Estacionamiento</t>
        </is>
      </c>
      <c r="J266" s="87" t="inlineStr">
        <is>
          <t>Estacionamiento</t>
        </is>
      </c>
      <c r="K266" s="88" t="n">
        <v>0</v>
      </c>
      <c r="L266" s="88" t="n">
        <v>35</v>
      </c>
      <c r="M266" s="87" t="inlineStr"/>
      <c r="N266" s="87" t="inlineStr"/>
      <c r="O266" s="87" t="inlineStr"/>
      <c r="P266" s="88" t="n">
        <v>300</v>
      </c>
      <c r="Q266" s="87" t="inlineStr"/>
      <c r="R266" s="87" t="inlineStr"/>
      <c r="S266" s="87" t="inlineStr"/>
      <c r="T266" s="88" t="n">
        <v>0</v>
      </c>
      <c r="U266" s="87" t="inlineStr"/>
    </row>
    <row r="267" ht="14.4" customHeight="1">
      <c r="A267" s="87" t="inlineStr">
        <is>
          <t>INGEVEC</t>
        </is>
      </c>
      <c r="B267" s="87" t="inlineStr">
        <is>
          <t>ROA</t>
        </is>
      </c>
      <c r="C267" s="87" t="inlineStr">
        <is>
          <t>FROILAN ROA</t>
        </is>
      </c>
      <c r="D267" s="87" t="inlineStr">
        <is>
          <t>Entrega Inmediata</t>
        </is>
      </c>
      <c r="E267" s="87" t="inlineStr">
        <is>
          <t>Inmediata</t>
        </is>
      </c>
      <c r="F267" s="87" t="inlineStr">
        <is>
          <t>Froilán Roa 5746</t>
        </is>
      </c>
      <c r="G267" s="87" t="inlineStr">
        <is>
          <t>La Florida</t>
        </is>
      </c>
      <c r="H267" s="87" t="inlineStr">
        <is>
          <t>Disponible</t>
        </is>
      </c>
      <c r="I267" s="87" t="inlineStr">
        <is>
          <t>Estacionamiento</t>
        </is>
      </c>
      <c r="J267" s="87" t="inlineStr">
        <is>
          <t>Estacionamiento</t>
        </is>
      </c>
      <c r="K267" s="88" t="n">
        <v>0</v>
      </c>
      <c r="L267" s="88" t="n">
        <v>36</v>
      </c>
      <c r="M267" s="87" t="inlineStr"/>
      <c r="N267" s="87" t="inlineStr"/>
      <c r="O267" s="87" t="inlineStr"/>
      <c r="P267" s="88" t="n">
        <v>180</v>
      </c>
      <c r="Q267" s="87" t="inlineStr"/>
      <c r="R267" s="87" t="inlineStr"/>
      <c r="S267" s="87" t="inlineStr"/>
      <c r="T267" s="88" t="n">
        <v>0</v>
      </c>
      <c r="U267" s="87" t="inlineStr"/>
    </row>
    <row r="268" ht="14.4" customHeight="1">
      <c r="A268" s="87" t="inlineStr">
        <is>
          <t>INGEVEC</t>
        </is>
      </c>
      <c r="B268" s="87" t="inlineStr">
        <is>
          <t>ROA</t>
        </is>
      </c>
      <c r="C268" s="87" t="inlineStr">
        <is>
          <t>FROILAN ROA</t>
        </is>
      </c>
      <c r="D268" s="87" t="inlineStr">
        <is>
          <t>Entrega Inmediata</t>
        </is>
      </c>
      <c r="E268" s="87" t="inlineStr">
        <is>
          <t>Inmediata</t>
        </is>
      </c>
      <c r="F268" s="87" t="inlineStr">
        <is>
          <t>Froilán Roa 5746</t>
        </is>
      </c>
      <c r="G268" s="87" t="inlineStr">
        <is>
          <t>La Florida</t>
        </is>
      </c>
      <c r="H268" s="87" t="inlineStr">
        <is>
          <t>Disponible</t>
        </is>
      </c>
      <c r="I268" s="87" t="inlineStr">
        <is>
          <t>Estacionamiento</t>
        </is>
      </c>
      <c r="J268" s="87" t="inlineStr">
        <is>
          <t>Estacionamiento</t>
        </is>
      </c>
      <c r="K268" s="88" t="n">
        <v>0</v>
      </c>
      <c r="L268" s="88" t="n">
        <v>41</v>
      </c>
      <c r="M268" s="87" t="inlineStr"/>
      <c r="N268" s="87" t="inlineStr"/>
      <c r="O268" s="87" t="inlineStr"/>
      <c r="P268" s="88" t="n">
        <v>300</v>
      </c>
      <c r="Q268" s="87" t="inlineStr"/>
      <c r="R268" s="87" t="inlineStr"/>
      <c r="S268" s="87" t="inlineStr"/>
      <c r="T268" s="88" t="n">
        <v>0</v>
      </c>
      <c r="U268" s="87" t="inlineStr"/>
    </row>
    <row r="269" ht="14.4" customHeight="1">
      <c r="A269" s="87" t="inlineStr">
        <is>
          <t>INGEVEC</t>
        </is>
      </c>
      <c r="B269" s="87" t="inlineStr">
        <is>
          <t>ROA</t>
        </is>
      </c>
      <c r="C269" s="87" t="inlineStr">
        <is>
          <t>FROILAN ROA</t>
        </is>
      </c>
      <c r="D269" s="87" t="inlineStr">
        <is>
          <t>Entrega Inmediata</t>
        </is>
      </c>
      <c r="E269" s="87" t="inlineStr">
        <is>
          <t>Inmediata</t>
        </is>
      </c>
      <c r="F269" s="87" t="inlineStr">
        <is>
          <t>Froilán Roa 5746</t>
        </is>
      </c>
      <c r="G269" s="87" t="inlineStr">
        <is>
          <t>La Florida</t>
        </is>
      </c>
      <c r="H269" s="87" t="inlineStr">
        <is>
          <t>Disponible</t>
        </is>
      </c>
      <c r="I269" s="87" t="inlineStr">
        <is>
          <t>Estacionamiento</t>
        </is>
      </c>
      <c r="J269" s="87" t="inlineStr">
        <is>
          <t>Estacionamiento</t>
        </is>
      </c>
      <c r="K269" s="88" t="n">
        <v>0</v>
      </c>
      <c r="L269" s="88" t="n">
        <v>47</v>
      </c>
      <c r="M269" s="87" t="inlineStr"/>
      <c r="N269" s="87" t="inlineStr"/>
      <c r="O269" s="87" t="inlineStr"/>
      <c r="P269" s="88" t="n">
        <v>300</v>
      </c>
      <c r="Q269" s="87" t="inlineStr"/>
      <c r="R269" s="87" t="inlineStr"/>
      <c r="S269" s="87" t="inlineStr"/>
      <c r="T269" s="88" t="n">
        <v>0</v>
      </c>
      <c r="U269" s="87" t="inlineStr"/>
    </row>
    <row r="270" ht="14.4" customHeight="1">
      <c r="A270" s="87" t="inlineStr">
        <is>
          <t>INGEVEC</t>
        </is>
      </c>
      <c r="B270" s="87" t="inlineStr">
        <is>
          <t>ROA</t>
        </is>
      </c>
      <c r="C270" s="87" t="inlineStr">
        <is>
          <t>FROILAN ROA</t>
        </is>
      </c>
      <c r="D270" s="87" t="inlineStr">
        <is>
          <t>Entrega Inmediata</t>
        </is>
      </c>
      <c r="E270" s="87" t="inlineStr">
        <is>
          <t>Inmediata</t>
        </is>
      </c>
      <c r="F270" s="87" t="inlineStr">
        <is>
          <t>Froilán Roa 5746</t>
        </is>
      </c>
      <c r="G270" s="87" t="inlineStr">
        <is>
          <t>La Florida</t>
        </is>
      </c>
      <c r="H270" s="87" t="inlineStr">
        <is>
          <t>Disponible</t>
        </is>
      </c>
      <c r="I270" s="87" t="inlineStr">
        <is>
          <t>Estacionamiento</t>
        </is>
      </c>
      <c r="J270" s="87" t="inlineStr">
        <is>
          <t>Estacionamiento</t>
        </is>
      </c>
      <c r="K270" s="88" t="n">
        <v>0</v>
      </c>
      <c r="L270" s="88" t="n">
        <v>49</v>
      </c>
      <c r="M270" s="87" t="inlineStr"/>
      <c r="N270" s="87" t="inlineStr"/>
      <c r="O270" s="87" t="inlineStr"/>
      <c r="P270" s="88" t="n">
        <v>300</v>
      </c>
      <c r="Q270" s="87" t="inlineStr"/>
      <c r="R270" s="87" t="inlineStr"/>
      <c r="S270" s="87" t="inlineStr"/>
      <c r="T270" s="88" t="n">
        <v>0</v>
      </c>
      <c r="U270" s="87" t="inlineStr"/>
    </row>
    <row r="271" ht="14.4" customHeight="1">
      <c r="A271" s="87" t="inlineStr">
        <is>
          <t>INGEVEC</t>
        </is>
      </c>
      <c r="B271" s="87" t="inlineStr">
        <is>
          <t>ROA</t>
        </is>
      </c>
      <c r="C271" s="87" t="inlineStr">
        <is>
          <t>FROILAN ROA</t>
        </is>
      </c>
      <c r="D271" s="87" t="inlineStr">
        <is>
          <t>Entrega Inmediata</t>
        </is>
      </c>
      <c r="E271" s="87" t="inlineStr">
        <is>
          <t>Inmediata</t>
        </is>
      </c>
      <c r="F271" s="87" t="inlineStr">
        <is>
          <t>Froilán Roa 5746</t>
        </is>
      </c>
      <c r="G271" s="87" t="inlineStr">
        <is>
          <t>La Florida</t>
        </is>
      </c>
      <c r="H271" s="87" t="inlineStr">
        <is>
          <t>Disponible</t>
        </is>
      </c>
      <c r="I271" s="87" t="inlineStr">
        <is>
          <t>Estacionamiento</t>
        </is>
      </c>
      <c r="J271" s="87" t="inlineStr">
        <is>
          <t>Estacionamiento</t>
        </is>
      </c>
      <c r="K271" s="88" t="n">
        <v>0</v>
      </c>
      <c r="L271" s="88" t="n">
        <v>51</v>
      </c>
      <c r="M271" s="87" t="inlineStr"/>
      <c r="N271" s="87" t="inlineStr"/>
      <c r="O271" s="87" t="inlineStr"/>
      <c r="P271" s="88" t="n">
        <v>300</v>
      </c>
      <c r="Q271" s="87" t="inlineStr"/>
      <c r="R271" s="87" t="inlineStr"/>
      <c r="S271" s="87" t="inlineStr"/>
      <c r="T271" s="88" t="n">
        <v>0</v>
      </c>
      <c r="U271" s="87" t="inlineStr"/>
    </row>
    <row r="272" ht="14.4" customHeight="1">
      <c r="A272" s="87" t="inlineStr">
        <is>
          <t>INGEVEC</t>
        </is>
      </c>
      <c r="B272" s="87" t="inlineStr">
        <is>
          <t>ROA</t>
        </is>
      </c>
      <c r="C272" s="87" t="inlineStr">
        <is>
          <t>FROILAN ROA</t>
        </is>
      </c>
      <c r="D272" s="87" t="inlineStr">
        <is>
          <t>Entrega Inmediata</t>
        </is>
      </c>
      <c r="E272" s="87" t="inlineStr">
        <is>
          <t>Inmediata</t>
        </is>
      </c>
      <c r="F272" s="87" t="inlineStr">
        <is>
          <t>Froilán Roa 5746</t>
        </is>
      </c>
      <c r="G272" s="87" t="inlineStr">
        <is>
          <t>La Florida</t>
        </is>
      </c>
      <c r="H272" s="87" t="inlineStr">
        <is>
          <t>Disponible</t>
        </is>
      </c>
      <c r="I272" s="87" t="inlineStr">
        <is>
          <t>Estacionamiento</t>
        </is>
      </c>
      <c r="J272" s="87" t="inlineStr">
        <is>
          <t>Estacionamiento</t>
        </is>
      </c>
      <c r="K272" s="88" t="n">
        <v>0</v>
      </c>
      <c r="L272" s="88" t="n">
        <v>52</v>
      </c>
      <c r="M272" s="87" t="inlineStr"/>
      <c r="N272" s="87" t="inlineStr"/>
      <c r="O272" s="87" t="inlineStr"/>
      <c r="P272" s="88" t="n">
        <v>180</v>
      </c>
      <c r="Q272" s="87" t="inlineStr"/>
      <c r="R272" s="87" t="inlineStr"/>
      <c r="S272" s="87" t="inlineStr"/>
      <c r="T272" s="88" t="n">
        <v>0</v>
      </c>
      <c r="U272" s="87" t="inlineStr"/>
    </row>
    <row r="273" ht="14.4" customHeight="1">
      <c r="A273" s="87" t="inlineStr">
        <is>
          <t>INGEVEC</t>
        </is>
      </c>
      <c r="B273" s="87" t="inlineStr">
        <is>
          <t>ROA</t>
        </is>
      </c>
      <c r="C273" s="87" t="inlineStr">
        <is>
          <t>FROILAN ROA</t>
        </is>
      </c>
      <c r="D273" s="87" t="inlineStr">
        <is>
          <t>Entrega Inmediata</t>
        </is>
      </c>
      <c r="E273" s="87" t="inlineStr">
        <is>
          <t>Inmediata</t>
        </is>
      </c>
      <c r="F273" s="87" t="inlineStr">
        <is>
          <t>Froilán Roa 5746</t>
        </is>
      </c>
      <c r="G273" s="87" t="inlineStr">
        <is>
          <t>La Florida</t>
        </is>
      </c>
      <c r="H273" s="87" t="inlineStr">
        <is>
          <t>Disponible</t>
        </is>
      </c>
      <c r="I273" s="87" t="inlineStr">
        <is>
          <t>Estacionamiento</t>
        </is>
      </c>
      <c r="J273" s="87" t="inlineStr">
        <is>
          <t>Estacionamiento</t>
        </is>
      </c>
      <c r="K273" s="88" t="n">
        <v>0</v>
      </c>
      <c r="L273" s="88" t="n">
        <v>83</v>
      </c>
      <c r="M273" s="87" t="inlineStr"/>
      <c r="N273" s="87" t="inlineStr"/>
      <c r="O273" s="87" t="inlineStr"/>
      <c r="P273" s="88" t="n">
        <v>300</v>
      </c>
      <c r="Q273" s="87" t="inlineStr"/>
      <c r="R273" s="87" t="inlineStr"/>
      <c r="S273" s="87" t="inlineStr"/>
      <c r="T273" s="88" t="n">
        <v>0</v>
      </c>
      <c r="U273" s="87" t="inlineStr"/>
    </row>
    <row r="274" ht="14.4" customHeight="1">
      <c r="A274" s="87" t="inlineStr">
        <is>
          <t>INGEVEC</t>
        </is>
      </c>
      <c r="B274" s="87" t="inlineStr">
        <is>
          <t>ROA</t>
        </is>
      </c>
      <c r="C274" s="87" t="inlineStr">
        <is>
          <t>FROILAN ROA</t>
        </is>
      </c>
      <c r="D274" s="87" t="inlineStr">
        <is>
          <t>Entrega Inmediata</t>
        </is>
      </c>
      <c r="E274" s="87" t="inlineStr">
        <is>
          <t>Inmediata</t>
        </is>
      </c>
      <c r="F274" s="87" t="inlineStr">
        <is>
          <t>Froilán Roa 5746</t>
        </is>
      </c>
      <c r="G274" s="87" t="inlineStr">
        <is>
          <t>La Florida</t>
        </is>
      </c>
      <c r="H274" s="87" t="inlineStr">
        <is>
          <t>Disponible</t>
        </is>
      </c>
      <c r="I274" s="87" t="inlineStr">
        <is>
          <t>Estacionamiento</t>
        </is>
      </c>
      <c r="J274" s="87" t="inlineStr">
        <is>
          <t>Estacionamiento</t>
        </is>
      </c>
      <c r="K274" s="88" t="n">
        <v>0</v>
      </c>
      <c r="L274" s="88" t="n">
        <v>84</v>
      </c>
      <c r="M274" s="87" t="inlineStr"/>
      <c r="N274" s="87" t="inlineStr"/>
      <c r="O274" s="87" t="inlineStr"/>
      <c r="P274" s="88" t="n">
        <v>180</v>
      </c>
      <c r="Q274" s="87" t="inlineStr"/>
      <c r="R274" s="87" t="inlineStr"/>
      <c r="S274" s="87" t="inlineStr"/>
      <c r="T274" s="88" t="n">
        <v>0</v>
      </c>
      <c r="U274" s="87" t="inlineStr"/>
    </row>
    <row r="275" ht="14.4" customHeight="1">
      <c r="A275" s="87" t="inlineStr">
        <is>
          <t>INGEVEC</t>
        </is>
      </c>
      <c r="B275" s="87" t="inlineStr">
        <is>
          <t>ROA</t>
        </is>
      </c>
      <c r="C275" s="87" t="inlineStr">
        <is>
          <t>FROILAN ROA</t>
        </is>
      </c>
      <c r="D275" s="87" t="inlineStr">
        <is>
          <t>Entrega Inmediata</t>
        </is>
      </c>
      <c r="E275" s="87" t="inlineStr">
        <is>
          <t>Inmediata</t>
        </is>
      </c>
      <c r="F275" s="87" t="inlineStr">
        <is>
          <t>Froilán Roa 5746</t>
        </is>
      </c>
      <c r="G275" s="87" t="inlineStr">
        <is>
          <t>La Florida</t>
        </is>
      </c>
      <c r="H275" s="87" t="inlineStr">
        <is>
          <t>Disponible</t>
        </is>
      </c>
      <c r="I275" s="87" t="inlineStr">
        <is>
          <t>Estacionamiento</t>
        </is>
      </c>
      <c r="J275" s="87" t="inlineStr">
        <is>
          <t>Estacionamiento</t>
        </is>
      </c>
      <c r="K275" s="88" t="n">
        <v>0</v>
      </c>
      <c r="L275" s="88" t="n">
        <v>91</v>
      </c>
      <c r="M275" s="87" t="inlineStr"/>
      <c r="N275" s="87" t="inlineStr"/>
      <c r="O275" s="87" t="inlineStr"/>
      <c r="P275" s="88" t="n">
        <v>300</v>
      </c>
      <c r="Q275" s="87" t="inlineStr"/>
      <c r="R275" s="87" t="inlineStr"/>
      <c r="S275" s="87" t="inlineStr"/>
      <c r="T275" s="88" t="n">
        <v>0</v>
      </c>
      <c r="U275" s="87" t="inlineStr"/>
    </row>
    <row r="276" ht="14.4" customHeight="1">
      <c r="A276" s="87" t="inlineStr">
        <is>
          <t>INGEVEC</t>
        </is>
      </c>
      <c r="B276" s="87" t="inlineStr">
        <is>
          <t>ROA</t>
        </is>
      </c>
      <c r="C276" s="87" t="inlineStr">
        <is>
          <t>FROILAN ROA</t>
        </is>
      </c>
      <c r="D276" s="87" t="inlineStr">
        <is>
          <t>Entrega Inmediata</t>
        </is>
      </c>
      <c r="E276" s="87" t="inlineStr">
        <is>
          <t>Inmediata</t>
        </is>
      </c>
      <c r="F276" s="87" t="inlineStr">
        <is>
          <t>Froilán Roa 5746</t>
        </is>
      </c>
      <c r="G276" s="87" t="inlineStr">
        <is>
          <t>La Florida</t>
        </is>
      </c>
      <c r="H276" s="87" t="inlineStr">
        <is>
          <t>Disponible</t>
        </is>
      </c>
      <c r="I276" s="87" t="inlineStr">
        <is>
          <t>Estacionamiento</t>
        </is>
      </c>
      <c r="J276" s="87" t="inlineStr">
        <is>
          <t>Estacionamiento</t>
        </is>
      </c>
      <c r="K276" s="88" t="n">
        <v>0</v>
      </c>
      <c r="L276" s="88" t="n">
        <v>100</v>
      </c>
      <c r="M276" s="87" t="inlineStr"/>
      <c r="N276" s="87" t="inlineStr"/>
      <c r="O276" s="87" t="inlineStr"/>
      <c r="P276" s="88" t="n">
        <v>300</v>
      </c>
      <c r="Q276" s="87" t="inlineStr"/>
      <c r="R276" s="87" t="inlineStr"/>
      <c r="S276" s="87" t="inlineStr"/>
      <c r="T276" s="88" t="n">
        <v>0</v>
      </c>
      <c r="U276" s="87" t="inlineStr"/>
    </row>
    <row r="277" ht="14.4" customHeight="1">
      <c r="A277" s="87" t="inlineStr">
        <is>
          <t>INGEVEC</t>
        </is>
      </c>
      <c r="B277" s="87" t="inlineStr">
        <is>
          <t>ROA</t>
        </is>
      </c>
      <c r="C277" s="87" t="inlineStr">
        <is>
          <t>FROILAN ROA</t>
        </is>
      </c>
      <c r="D277" s="87" t="inlineStr">
        <is>
          <t>Entrega Inmediata</t>
        </is>
      </c>
      <c r="E277" s="87" t="inlineStr">
        <is>
          <t>Inmediata</t>
        </is>
      </c>
      <c r="F277" s="87" t="inlineStr">
        <is>
          <t>Froilán Roa 5746</t>
        </is>
      </c>
      <c r="G277" s="87" t="inlineStr">
        <is>
          <t>La Florida</t>
        </is>
      </c>
      <c r="H277" s="87" t="inlineStr">
        <is>
          <t>Disponible</t>
        </is>
      </c>
      <c r="I277" s="87" t="inlineStr">
        <is>
          <t>Estacionamiento</t>
        </is>
      </c>
      <c r="J277" s="87" t="inlineStr">
        <is>
          <t>Estacionamiento</t>
        </is>
      </c>
      <c r="K277" s="88" t="n">
        <v>0</v>
      </c>
      <c r="L277" s="88" t="n">
        <v>101</v>
      </c>
      <c r="M277" s="87" t="inlineStr"/>
      <c r="N277" s="87" t="inlineStr"/>
      <c r="O277" s="87" t="inlineStr"/>
      <c r="P277" s="88" t="n">
        <v>188</v>
      </c>
      <c r="Q277" s="87" t="inlineStr"/>
      <c r="R277" s="87" t="inlineStr"/>
      <c r="S277" s="87" t="inlineStr"/>
      <c r="T277" s="88" t="n">
        <v>0</v>
      </c>
      <c r="U277" s="87" t="inlineStr"/>
    </row>
    <row r="278" ht="14.4" customHeight="1">
      <c r="A278" s="87" t="inlineStr">
        <is>
          <t>INGEVEC</t>
        </is>
      </c>
      <c r="B278" s="87" t="inlineStr">
        <is>
          <t>ROA</t>
        </is>
      </c>
      <c r="C278" s="87" t="inlineStr">
        <is>
          <t>FROILAN ROA</t>
        </is>
      </c>
      <c r="D278" s="87" t="inlineStr">
        <is>
          <t>Entrega Inmediata</t>
        </is>
      </c>
      <c r="E278" s="87" t="inlineStr">
        <is>
          <t>Inmediata</t>
        </is>
      </c>
      <c r="F278" s="87" t="inlineStr">
        <is>
          <t>Froilán Roa 5746</t>
        </is>
      </c>
      <c r="G278" s="87" t="inlineStr">
        <is>
          <t>La Florida</t>
        </is>
      </c>
      <c r="H278" s="87" t="inlineStr">
        <is>
          <t>Disponible</t>
        </is>
      </c>
      <c r="I278" s="87" t="inlineStr">
        <is>
          <t>Estacionamiento</t>
        </is>
      </c>
      <c r="J278" s="87" t="inlineStr">
        <is>
          <t>Estacionamiento</t>
        </is>
      </c>
      <c r="K278" s="88" t="n">
        <v>0</v>
      </c>
      <c r="L278" s="88" t="n">
        <v>102</v>
      </c>
      <c r="M278" s="87" t="inlineStr"/>
      <c r="N278" s="87" t="inlineStr"/>
      <c r="O278" s="87" t="inlineStr"/>
      <c r="P278" s="88" t="n">
        <v>300</v>
      </c>
      <c r="Q278" s="87" t="inlineStr"/>
      <c r="R278" s="87" t="inlineStr"/>
      <c r="S278" s="87" t="inlineStr"/>
      <c r="T278" s="88" t="n">
        <v>0</v>
      </c>
      <c r="U278" s="87" t="inlineStr"/>
    </row>
    <row r="279" ht="14.4" customHeight="1">
      <c r="A279" s="87" t="inlineStr">
        <is>
          <t>INGEVEC</t>
        </is>
      </c>
      <c r="B279" s="87" t="inlineStr">
        <is>
          <t>ROA</t>
        </is>
      </c>
      <c r="C279" s="87" t="inlineStr">
        <is>
          <t>FROILAN ROA</t>
        </is>
      </c>
      <c r="D279" s="87" t="inlineStr">
        <is>
          <t>Entrega Inmediata</t>
        </is>
      </c>
      <c r="E279" s="87" t="inlineStr">
        <is>
          <t>Inmediata</t>
        </is>
      </c>
      <c r="F279" s="87" t="inlineStr">
        <is>
          <t>Froilán Roa 5746</t>
        </is>
      </c>
      <c r="G279" s="87" t="inlineStr">
        <is>
          <t>La Florida</t>
        </is>
      </c>
      <c r="H279" s="87" t="inlineStr">
        <is>
          <t>Disponible</t>
        </is>
      </c>
      <c r="I279" s="87" t="inlineStr">
        <is>
          <t>Estacionamiento</t>
        </is>
      </c>
      <c r="J279" s="87" t="inlineStr">
        <is>
          <t>Estacionamiento</t>
        </is>
      </c>
      <c r="K279" s="88" t="n">
        <v>0</v>
      </c>
      <c r="L279" s="88" t="n">
        <v>103</v>
      </c>
      <c r="M279" s="87" t="inlineStr"/>
      <c r="N279" s="87" t="inlineStr"/>
      <c r="O279" s="87" t="inlineStr"/>
      <c r="P279" s="88" t="n">
        <v>180</v>
      </c>
      <c r="Q279" s="87" t="inlineStr"/>
      <c r="R279" s="87" t="inlineStr"/>
      <c r="S279" s="87" t="inlineStr"/>
      <c r="T279" s="88" t="n">
        <v>0</v>
      </c>
      <c r="U279" s="87" t="inlineStr"/>
    </row>
    <row r="280" ht="14.4" customHeight="1">
      <c r="A280" s="87" t="inlineStr">
        <is>
          <t>INGEVEC</t>
        </is>
      </c>
      <c r="B280" s="87" t="inlineStr">
        <is>
          <t>ROA</t>
        </is>
      </c>
      <c r="C280" s="87" t="inlineStr">
        <is>
          <t>FROILAN ROA</t>
        </is>
      </c>
      <c r="D280" s="87" t="inlineStr">
        <is>
          <t>Entrega Inmediata</t>
        </is>
      </c>
      <c r="E280" s="87" t="inlineStr">
        <is>
          <t>Inmediata</t>
        </is>
      </c>
      <c r="F280" s="87" t="inlineStr">
        <is>
          <t>Froilán Roa 5746</t>
        </is>
      </c>
      <c r="G280" s="87" t="inlineStr">
        <is>
          <t>La Florida</t>
        </is>
      </c>
      <c r="H280" s="87" t="inlineStr">
        <is>
          <t>Disponible</t>
        </is>
      </c>
      <c r="I280" s="87" t="inlineStr">
        <is>
          <t>Estacionamiento</t>
        </is>
      </c>
      <c r="J280" s="87" t="inlineStr">
        <is>
          <t>Estacionamiento</t>
        </is>
      </c>
      <c r="K280" s="88" t="n">
        <v>0</v>
      </c>
      <c r="L280" s="88" t="n">
        <v>134</v>
      </c>
      <c r="M280" s="87" t="inlineStr"/>
      <c r="N280" s="87" t="inlineStr"/>
      <c r="O280" s="87" t="inlineStr"/>
      <c r="P280" s="88" t="n">
        <v>300</v>
      </c>
      <c r="Q280" s="87" t="inlineStr"/>
      <c r="R280" s="87" t="inlineStr"/>
      <c r="S280" s="87" t="inlineStr"/>
      <c r="T280" s="88" t="n">
        <v>0</v>
      </c>
      <c r="U280" s="87" t="inlineStr"/>
    </row>
    <row r="281" ht="14.4" customHeight="1">
      <c r="A281" s="87" t="inlineStr">
        <is>
          <t>INGEVEC</t>
        </is>
      </c>
      <c r="B281" s="87" t="inlineStr">
        <is>
          <t>ROA</t>
        </is>
      </c>
      <c r="C281" s="87" t="inlineStr">
        <is>
          <t>FROILAN ROA</t>
        </is>
      </c>
      <c r="D281" s="87" t="inlineStr">
        <is>
          <t>Entrega Inmediata</t>
        </is>
      </c>
      <c r="E281" s="87" t="inlineStr">
        <is>
          <t>Inmediata</t>
        </is>
      </c>
      <c r="F281" s="87" t="inlineStr">
        <is>
          <t>Froilán Roa 5746</t>
        </is>
      </c>
      <c r="G281" s="87" t="inlineStr">
        <is>
          <t>La Florida</t>
        </is>
      </c>
      <c r="H281" s="87" t="inlineStr">
        <is>
          <t>Disponible</t>
        </is>
      </c>
      <c r="I281" s="87" t="inlineStr">
        <is>
          <t>Estacionamiento</t>
        </is>
      </c>
      <c r="J281" s="87" t="inlineStr">
        <is>
          <t>Estacionamiento</t>
        </is>
      </c>
      <c r="K281" s="88" t="n">
        <v>0</v>
      </c>
      <c r="L281" s="88" t="n">
        <v>135</v>
      </c>
      <c r="M281" s="87" t="inlineStr"/>
      <c r="N281" s="87" t="inlineStr"/>
      <c r="O281" s="87" t="inlineStr"/>
      <c r="P281" s="88" t="n">
        <v>180</v>
      </c>
      <c r="Q281" s="87" t="inlineStr"/>
      <c r="R281" s="87" t="inlineStr"/>
      <c r="S281" s="87" t="inlineStr"/>
      <c r="T281" s="88" t="n">
        <v>0</v>
      </c>
      <c r="U281" s="87" t="inlineStr"/>
    </row>
    <row r="282" ht="14.4" customHeight="1">
      <c r="A282" s="87" t="inlineStr">
        <is>
          <t>INGEVEC</t>
        </is>
      </c>
      <c r="B282" s="87" t="inlineStr">
        <is>
          <t>ROA</t>
        </is>
      </c>
      <c r="C282" s="87" t="inlineStr">
        <is>
          <t>FROILAN ROA</t>
        </is>
      </c>
      <c r="D282" s="87" t="inlineStr">
        <is>
          <t>Entrega Inmediata</t>
        </is>
      </c>
      <c r="E282" s="87" t="inlineStr">
        <is>
          <t>Inmediata</t>
        </is>
      </c>
      <c r="F282" s="87" t="inlineStr">
        <is>
          <t>Froilán Roa 5746</t>
        </is>
      </c>
      <c r="G282" s="87" t="inlineStr">
        <is>
          <t>La Florida</t>
        </is>
      </c>
      <c r="H282" s="87" t="inlineStr">
        <is>
          <t>Disponible</t>
        </is>
      </c>
      <c r="I282" s="87" t="inlineStr">
        <is>
          <t>Estacionamiento</t>
        </is>
      </c>
      <c r="J282" s="87" t="inlineStr">
        <is>
          <t>Estacionamiento</t>
        </is>
      </c>
      <c r="K282" s="88" t="n">
        <v>0</v>
      </c>
      <c r="L282" s="88" t="n">
        <v>142</v>
      </c>
      <c r="M282" s="87" t="inlineStr"/>
      <c r="N282" s="87" t="inlineStr"/>
      <c r="O282" s="87" t="inlineStr"/>
      <c r="P282" s="88" t="n">
        <v>300</v>
      </c>
      <c r="Q282" s="87" t="inlineStr"/>
      <c r="R282" s="87" t="inlineStr"/>
      <c r="S282" s="87" t="inlineStr"/>
      <c r="T282" s="88" t="n">
        <v>0</v>
      </c>
      <c r="U282" s="87" t="inlineStr"/>
    </row>
    <row r="283" ht="14.4" customHeight="1">
      <c r="A283" s="87" t="inlineStr">
        <is>
          <t>INGEVEC</t>
        </is>
      </c>
      <c r="B283" s="87" t="inlineStr">
        <is>
          <t>ROA</t>
        </is>
      </c>
      <c r="C283" s="87" t="inlineStr">
        <is>
          <t>FROILAN ROA</t>
        </is>
      </c>
      <c r="D283" s="87" t="inlineStr">
        <is>
          <t>Entrega Inmediata</t>
        </is>
      </c>
      <c r="E283" s="87" t="inlineStr">
        <is>
          <t>Inmediata</t>
        </is>
      </c>
      <c r="F283" s="87" t="inlineStr">
        <is>
          <t>Froilán Roa 5746</t>
        </is>
      </c>
      <c r="G283" s="87" t="inlineStr">
        <is>
          <t>La Florida</t>
        </is>
      </c>
      <c r="H283" s="87" t="inlineStr">
        <is>
          <t>Disponible</t>
        </is>
      </c>
      <c r="I283" s="87" t="inlineStr">
        <is>
          <t>Estacionamiento</t>
        </is>
      </c>
      <c r="J283" s="87" t="inlineStr">
        <is>
          <t>Estacionamiento</t>
        </is>
      </c>
      <c r="K283" s="88" t="n">
        <v>0</v>
      </c>
      <c r="L283" s="88" t="n">
        <v>151</v>
      </c>
      <c r="M283" s="87" t="inlineStr"/>
      <c r="N283" s="87" t="inlineStr"/>
      <c r="O283" s="87" t="inlineStr"/>
      <c r="P283" s="88" t="n">
        <v>310</v>
      </c>
      <c r="Q283" s="87" t="inlineStr"/>
      <c r="R283" s="87" t="inlineStr"/>
      <c r="S283" s="87" t="inlineStr"/>
      <c r="T283" s="88" t="n">
        <v>0</v>
      </c>
      <c r="U283" s="87" t="inlineStr"/>
    </row>
    <row r="284" ht="14.4" customHeight="1">
      <c r="A284" s="87" t="inlineStr">
        <is>
          <t>INGEVEC</t>
        </is>
      </c>
      <c r="B284" s="87" t="inlineStr">
        <is>
          <t>ROA</t>
        </is>
      </c>
      <c r="C284" s="87" t="inlineStr">
        <is>
          <t>FROILAN ROA</t>
        </is>
      </c>
      <c r="D284" s="87" t="inlineStr">
        <is>
          <t>Entrega Inmediata</t>
        </is>
      </c>
      <c r="E284" s="87" t="inlineStr">
        <is>
          <t>Inmediata</t>
        </is>
      </c>
      <c r="F284" s="87" t="inlineStr">
        <is>
          <t>Froilán Roa 5746</t>
        </is>
      </c>
      <c r="G284" s="87" t="inlineStr">
        <is>
          <t>La Florida</t>
        </is>
      </c>
      <c r="H284" s="87" t="inlineStr">
        <is>
          <t>Disponible</t>
        </is>
      </c>
      <c r="I284" s="87" t="inlineStr">
        <is>
          <t>Estacionamiento</t>
        </is>
      </c>
      <c r="J284" s="87" t="inlineStr">
        <is>
          <t>Estacionamiento</t>
        </is>
      </c>
      <c r="K284" s="88" t="n">
        <v>0</v>
      </c>
      <c r="L284" s="88" t="n">
        <v>153</v>
      </c>
      <c r="M284" s="87" t="inlineStr"/>
      <c r="N284" s="87" t="inlineStr"/>
      <c r="O284" s="87" t="inlineStr"/>
      <c r="P284" s="88" t="n">
        <v>250</v>
      </c>
      <c r="Q284" s="87" t="inlineStr"/>
      <c r="R284" s="87" t="inlineStr"/>
      <c r="S284" s="87" t="inlineStr"/>
      <c r="T284" s="88" t="n">
        <v>0</v>
      </c>
      <c r="U284" s="87" t="inlineStr"/>
    </row>
    <row r="285" ht="14.4" customHeight="1">
      <c r="A285" s="87" t="inlineStr">
        <is>
          <t>INGEVEC</t>
        </is>
      </c>
      <c r="B285" s="87" t="inlineStr">
        <is>
          <t>ROA</t>
        </is>
      </c>
      <c r="C285" s="87" t="inlineStr">
        <is>
          <t>FROILAN ROA</t>
        </is>
      </c>
      <c r="D285" s="87" t="inlineStr">
        <is>
          <t>Entrega Inmediata</t>
        </is>
      </c>
      <c r="E285" s="87" t="inlineStr">
        <is>
          <t>Inmediata</t>
        </is>
      </c>
      <c r="F285" s="87" t="inlineStr">
        <is>
          <t>Froilán Roa 5746</t>
        </is>
      </c>
      <c r="G285" s="87" t="inlineStr">
        <is>
          <t>La Florida</t>
        </is>
      </c>
      <c r="H285" s="87" t="inlineStr">
        <is>
          <t>Disponible</t>
        </is>
      </c>
      <c r="I285" s="87" t="inlineStr">
        <is>
          <t>Estacionamiento</t>
        </is>
      </c>
      <c r="J285" s="87" t="inlineStr">
        <is>
          <t>Estacionamiento</t>
        </is>
      </c>
      <c r="K285" s="88" t="n">
        <v>0</v>
      </c>
      <c r="L285" s="88" t="n">
        <v>154</v>
      </c>
      <c r="M285" s="87" t="inlineStr"/>
      <c r="N285" s="87" t="inlineStr"/>
      <c r="O285" s="87" t="inlineStr"/>
      <c r="P285" s="88" t="n">
        <v>230</v>
      </c>
      <c r="Q285" s="87" t="inlineStr"/>
      <c r="R285" s="87" t="inlineStr"/>
      <c r="S285" s="87" t="inlineStr"/>
      <c r="T285" s="88" t="n">
        <v>0</v>
      </c>
      <c r="U285" s="87" t="inlineStr"/>
    </row>
    <row r="286" ht="14.4" customHeight="1">
      <c r="A286" s="87" t="inlineStr">
        <is>
          <t>INGEVEC</t>
        </is>
      </c>
      <c r="B286" s="87" t="inlineStr">
        <is>
          <t>ROA</t>
        </is>
      </c>
      <c r="C286" s="87" t="inlineStr">
        <is>
          <t>FROILAN ROA</t>
        </is>
      </c>
      <c r="D286" s="87" t="inlineStr">
        <is>
          <t>Entrega Inmediata</t>
        </is>
      </c>
      <c r="E286" s="87" t="inlineStr">
        <is>
          <t>Inmediata</t>
        </is>
      </c>
      <c r="F286" s="87" t="inlineStr">
        <is>
          <t>Froilán Roa 5746</t>
        </is>
      </c>
      <c r="G286" s="87" t="inlineStr">
        <is>
          <t>La Florida</t>
        </is>
      </c>
      <c r="H286" s="87" t="inlineStr">
        <is>
          <t>Disponible</t>
        </is>
      </c>
      <c r="I286" s="87" t="inlineStr">
        <is>
          <t>Estacionamiento</t>
        </is>
      </c>
      <c r="J286" s="87" t="inlineStr">
        <is>
          <t>Estacionamiento</t>
        </is>
      </c>
      <c r="K286" s="88" t="n">
        <v>0</v>
      </c>
      <c r="L286" s="88" t="n">
        <v>185</v>
      </c>
      <c r="M286" s="87" t="inlineStr"/>
      <c r="N286" s="87" t="inlineStr"/>
      <c r="O286" s="87" t="inlineStr"/>
      <c r="P286" s="88" t="n">
        <v>250</v>
      </c>
      <c r="Q286" s="87" t="inlineStr"/>
      <c r="R286" s="87" t="inlineStr"/>
      <c r="S286" s="87" t="inlineStr"/>
      <c r="T286" s="88" t="n">
        <v>0</v>
      </c>
      <c r="U286" s="87" t="inlineStr"/>
    </row>
    <row r="287" ht="14.4" customHeight="1">
      <c r="A287" s="87" t="inlineStr">
        <is>
          <t>INGEVEC</t>
        </is>
      </c>
      <c r="B287" s="87" t="inlineStr">
        <is>
          <t>ROA</t>
        </is>
      </c>
      <c r="C287" s="87" t="inlineStr">
        <is>
          <t>FROILAN ROA</t>
        </is>
      </c>
      <c r="D287" s="87" t="inlineStr">
        <is>
          <t>Entrega Inmediata</t>
        </is>
      </c>
      <c r="E287" s="87" t="inlineStr">
        <is>
          <t>Inmediata</t>
        </is>
      </c>
      <c r="F287" s="87" t="inlineStr">
        <is>
          <t>Froilán Roa 5746</t>
        </is>
      </c>
      <c r="G287" s="87" t="inlineStr">
        <is>
          <t>La Florida</t>
        </is>
      </c>
      <c r="H287" s="87" t="inlineStr">
        <is>
          <t>Disponible</t>
        </is>
      </c>
      <c r="I287" s="87" t="inlineStr">
        <is>
          <t>Estacionamiento</t>
        </is>
      </c>
      <c r="J287" s="87" t="inlineStr">
        <is>
          <t>Estacionamiento</t>
        </is>
      </c>
      <c r="K287" s="88" t="n">
        <v>0</v>
      </c>
      <c r="L287" s="88" t="n">
        <v>186</v>
      </c>
      <c r="M287" s="87" t="inlineStr"/>
      <c r="N287" s="87" t="inlineStr"/>
      <c r="O287" s="87" t="inlineStr"/>
      <c r="P287" s="88" t="n">
        <v>230</v>
      </c>
      <c r="Q287" s="87" t="inlineStr"/>
      <c r="R287" s="87" t="inlineStr"/>
      <c r="S287" s="87" t="inlineStr"/>
      <c r="T287" s="88" t="n">
        <v>0</v>
      </c>
      <c r="U287" s="87" t="inlineStr"/>
    </row>
    <row r="288" ht="14.4" customHeight="1">
      <c r="A288" s="87" t="inlineStr">
        <is>
          <t>INGEVEC</t>
        </is>
      </c>
      <c r="B288" s="87" t="inlineStr">
        <is>
          <t>ROA</t>
        </is>
      </c>
      <c r="C288" s="87" t="inlineStr">
        <is>
          <t>FROILAN ROA</t>
        </is>
      </c>
      <c r="D288" s="87" t="inlineStr">
        <is>
          <t>Entrega Inmediata</t>
        </is>
      </c>
      <c r="E288" s="87" t="inlineStr">
        <is>
          <t>Inmediata</t>
        </is>
      </c>
      <c r="F288" s="87" t="inlineStr">
        <is>
          <t>Froilán Roa 5746</t>
        </is>
      </c>
      <c r="G288" s="87" t="inlineStr">
        <is>
          <t>La Florida</t>
        </is>
      </c>
      <c r="H288" s="87" t="inlineStr">
        <is>
          <t>Disponible</t>
        </is>
      </c>
      <c r="I288" s="87" t="inlineStr">
        <is>
          <t>Bodega</t>
        </is>
      </c>
      <c r="J288" s="87" t="inlineStr">
        <is>
          <t>Bodega</t>
        </is>
      </c>
      <c r="K288" s="88" t="n">
        <v>0</v>
      </c>
      <c r="L288" s="88" t="n">
        <v>2</v>
      </c>
      <c r="M288" s="87" t="inlineStr"/>
      <c r="N288" s="87" t="inlineStr"/>
      <c r="O288" s="87" t="inlineStr"/>
      <c r="P288" s="88" t="n">
        <v>110</v>
      </c>
      <c r="Q288" s="87" t="inlineStr"/>
      <c r="R288" s="87" t="inlineStr"/>
      <c r="S288" s="87" t="inlineStr"/>
      <c r="T288" s="88" t="n">
        <v>0</v>
      </c>
      <c r="U288" s="87" t="inlineStr"/>
    </row>
    <row r="289" ht="14.4" customHeight="1">
      <c r="A289" s="87" t="inlineStr">
        <is>
          <t>INGEVEC</t>
        </is>
      </c>
      <c r="B289" s="87" t="inlineStr">
        <is>
          <t>ROA</t>
        </is>
      </c>
      <c r="C289" s="87" t="inlineStr">
        <is>
          <t>FROILAN ROA</t>
        </is>
      </c>
      <c r="D289" s="87" t="inlineStr">
        <is>
          <t>Entrega Inmediata</t>
        </is>
      </c>
      <c r="E289" s="87" t="inlineStr">
        <is>
          <t>Inmediata</t>
        </is>
      </c>
      <c r="F289" s="87" t="inlineStr">
        <is>
          <t>Froilán Roa 5746</t>
        </is>
      </c>
      <c r="G289" s="87" t="inlineStr">
        <is>
          <t>La Florida</t>
        </is>
      </c>
      <c r="H289" s="87" t="inlineStr">
        <is>
          <t>Disponible</t>
        </is>
      </c>
      <c r="I289" s="87" t="inlineStr">
        <is>
          <t>Bodega</t>
        </is>
      </c>
      <c r="J289" s="87" t="inlineStr">
        <is>
          <t>Bodega</t>
        </is>
      </c>
      <c r="K289" s="88" t="n">
        <v>0</v>
      </c>
      <c r="L289" s="88" t="n">
        <v>8</v>
      </c>
      <c r="M289" s="87" t="inlineStr"/>
      <c r="N289" s="87" t="inlineStr"/>
      <c r="O289" s="87" t="inlineStr"/>
      <c r="P289" s="88" t="n">
        <v>50</v>
      </c>
      <c r="Q289" s="87" t="inlineStr"/>
      <c r="R289" s="87" t="inlineStr"/>
      <c r="S289" s="87" t="inlineStr"/>
      <c r="T289" s="88" t="n">
        <v>0</v>
      </c>
      <c r="U289" s="87" t="inlineStr"/>
    </row>
    <row r="290" ht="14.4" customHeight="1">
      <c r="A290" s="87" t="inlineStr">
        <is>
          <t>INGEVEC</t>
        </is>
      </c>
      <c r="B290" s="87" t="inlineStr">
        <is>
          <t>ROA</t>
        </is>
      </c>
      <c r="C290" s="87" t="inlineStr">
        <is>
          <t>FROILAN ROA</t>
        </is>
      </c>
      <c r="D290" s="87" t="inlineStr">
        <is>
          <t>Entrega Inmediata</t>
        </is>
      </c>
      <c r="E290" s="87" t="inlineStr">
        <is>
          <t>Inmediata</t>
        </is>
      </c>
      <c r="F290" s="87" t="inlineStr">
        <is>
          <t>Froilán Roa 5746</t>
        </is>
      </c>
      <c r="G290" s="87" t="inlineStr">
        <is>
          <t>La Florida</t>
        </is>
      </c>
      <c r="H290" s="87" t="inlineStr">
        <is>
          <t>Disponible</t>
        </is>
      </c>
      <c r="I290" s="87" t="inlineStr">
        <is>
          <t>Bodega</t>
        </is>
      </c>
      <c r="J290" s="87" t="inlineStr">
        <is>
          <t>Bodega</t>
        </is>
      </c>
      <c r="K290" s="88" t="n">
        <v>0</v>
      </c>
      <c r="L290" s="88" t="n">
        <v>9</v>
      </c>
      <c r="M290" s="87" t="inlineStr"/>
      <c r="N290" s="87" t="inlineStr"/>
      <c r="O290" s="87" t="inlineStr"/>
      <c r="P290" s="88" t="n">
        <v>131</v>
      </c>
      <c r="Q290" s="87" t="inlineStr"/>
      <c r="R290" s="87" t="inlineStr"/>
      <c r="S290" s="87" t="inlineStr"/>
      <c r="T290" s="88" t="n">
        <v>0</v>
      </c>
      <c r="U290" s="87" t="inlineStr"/>
    </row>
    <row r="291" ht="14.4" customHeight="1">
      <c r="A291" s="87" t="inlineStr">
        <is>
          <t>INGEVEC</t>
        </is>
      </c>
      <c r="B291" s="87" t="inlineStr">
        <is>
          <t>ROA</t>
        </is>
      </c>
      <c r="C291" s="87" t="inlineStr">
        <is>
          <t>FROILAN ROA</t>
        </is>
      </c>
      <c r="D291" s="87" t="inlineStr">
        <is>
          <t>Entrega Inmediata</t>
        </is>
      </c>
      <c r="E291" s="87" t="inlineStr">
        <is>
          <t>Inmediata</t>
        </is>
      </c>
      <c r="F291" s="87" t="inlineStr">
        <is>
          <t>Froilán Roa 5746</t>
        </is>
      </c>
      <c r="G291" s="87" t="inlineStr">
        <is>
          <t>La Florida</t>
        </is>
      </c>
      <c r="H291" s="87" t="inlineStr">
        <is>
          <t>Disponible</t>
        </is>
      </c>
      <c r="I291" s="87" t="inlineStr">
        <is>
          <t>Bodega</t>
        </is>
      </c>
      <c r="J291" s="87" t="inlineStr">
        <is>
          <t>Bodega</t>
        </is>
      </c>
      <c r="K291" s="88" t="n">
        <v>0</v>
      </c>
      <c r="L291" s="88" t="n">
        <v>30</v>
      </c>
      <c r="M291" s="87" t="inlineStr"/>
      <c r="N291" s="87" t="inlineStr"/>
      <c r="O291" s="87" t="inlineStr"/>
      <c r="P291" s="88" t="n">
        <v>110</v>
      </c>
      <c r="Q291" s="87" t="inlineStr"/>
      <c r="R291" s="87" t="inlineStr"/>
      <c r="S291" s="87" t="inlineStr"/>
      <c r="T291" s="88" t="n">
        <v>0</v>
      </c>
      <c r="U291" s="87" t="inlineStr"/>
    </row>
    <row r="292" ht="14.4" customHeight="1">
      <c r="A292" s="87" t="inlineStr">
        <is>
          <t>INGEVEC</t>
        </is>
      </c>
      <c r="B292" s="87" t="inlineStr">
        <is>
          <t>ROA</t>
        </is>
      </c>
      <c r="C292" s="87" t="inlineStr">
        <is>
          <t>FROILAN ROA</t>
        </is>
      </c>
      <c r="D292" s="87" t="inlineStr">
        <is>
          <t>Entrega Inmediata</t>
        </is>
      </c>
      <c r="E292" s="87" t="inlineStr">
        <is>
          <t>Inmediata</t>
        </is>
      </c>
      <c r="F292" s="87" t="inlineStr">
        <is>
          <t>Froilán Roa 5746</t>
        </is>
      </c>
      <c r="G292" s="87" t="inlineStr">
        <is>
          <t>La Florida</t>
        </is>
      </c>
      <c r="H292" s="87" t="inlineStr">
        <is>
          <t>Disponible</t>
        </is>
      </c>
      <c r="I292" s="87" t="inlineStr">
        <is>
          <t>Bodega</t>
        </is>
      </c>
      <c r="J292" s="87" t="inlineStr">
        <is>
          <t>Bodega</t>
        </is>
      </c>
      <c r="K292" s="88" t="n">
        <v>0</v>
      </c>
      <c r="L292" s="88" t="n">
        <v>31</v>
      </c>
      <c r="M292" s="87" t="inlineStr"/>
      <c r="N292" s="87" t="inlineStr"/>
      <c r="O292" s="87" t="inlineStr"/>
      <c r="P292" s="88" t="n">
        <v>88</v>
      </c>
      <c r="Q292" s="87" t="inlineStr"/>
      <c r="R292" s="87" t="inlineStr"/>
      <c r="S292" s="87" t="inlineStr"/>
      <c r="T292" s="88" t="n">
        <v>0</v>
      </c>
      <c r="U292" s="87" t="inlineStr"/>
    </row>
    <row r="293" ht="14.4" customHeight="1">
      <c r="A293" s="87" t="inlineStr">
        <is>
          <t>INGEVEC</t>
        </is>
      </c>
      <c r="B293" s="87" t="inlineStr">
        <is>
          <t>ROA</t>
        </is>
      </c>
      <c r="C293" s="87" t="inlineStr">
        <is>
          <t>FROILAN ROA</t>
        </is>
      </c>
      <c r="D293" s="87" t="inlineStr">
        <is>
          <t>Entrega Inmediata</t>
        </is>
      </c>
      <c r="E293" s="87" t="inlineStr">
        <is>
          <t>Inmediata</t>
        </is>
      </c>
      <c r="F293" s="87" t="inlineStr">
        <is>
          <t>Froilán Roa 5746</t>
        </is>
      </c>
      <c r="G293" s="87" t="inlineStr">
        <is>
          <t>La Florida</t>
        </is>
      </c>
      <c r="H293" s="87" t="inlineStr">
        <is>
          <t>Disponible</t>
        </is>
      </c>
      <c r="I293" s="87" t="inlineStr">
        <is>
          <t>Bodega</t>
        </is>
      </c>
      <c r="J293" s="87" t="inlineStr">
        <is>
          <t>Bodega</t>
        </is>
      </c>
      <c r="K293" s="88" t="n">
        <v>0</v>
      </c>
      <c r="L293" s="88" t="n">
        <v>33</v>
      </c>
      <c r="M293" s="87" t="inlineStr"/>
      <c r="N293" s="87" t="inlineStr"/>
      <c r="O293" s="87" t="inlineStr"/>
      <c r="P293" s="88" t="n">
        <v>50</v>
      </c>
      <c r="Q293" s="87" t="inlineStr"/>
      <c r="R293" s="87" t="inlineStr"/>
      <c r="S293" s="87" t="inlineStr"/>
      <c r="T293" s="88" t="n">
        <v>0</v>
      </c>
      <c r="U293" s="87" t="inlineStr"/>
    </row>
    <row r="294" ht="14.4" customHeight="1">
      <c r="A294" s="87" t="inlineStr">
        <is>
          <t>INGEVEC</t>
        </is>
      </c>
      <c r="B294" s="87" t="inlineStr">
        <is>
          <t>ROA</t>
        </is>
      </c>
      <c r="C294" s="87" t="inlineStr">
        <is>
          <t>FROILAN ROA</t>
        </is>
      </c>
      <c r="D294" s="87" t="inlineStr">
        <is>
          <t>Entrega Inmediata</t>
        </is>
      </c>
      <c r="E294" s="87" t="inlineStr">
        <is>
          <t>Inmediata</t>
        </is>
      </c>
      <c r="F294" s="87" t="inlineStr">
        <is>
          <t>Froilán Roa 5746</t>
        </is>
      </c>
      <c r="G294" s="87" t="inlineStr">
        <is>
          <t>La Florida</t>
        </is>
      </c>
      <c r="H294" s="87" t="inlineStr">
        <is>
          <t>Disponible</t>
        </is>
      </c>
      <c r="I294" s="87" t="inlineStr">
        <is>
          <t>Bodega</t>
        </is>
      </c>
      <c r="J294" s="87" t="inlineStr">
        <is>
          <t>Bodega</t>
        </is>
      </c>
      <c r="K294" s="88" t="n">
        <v>0</v>
      </c>
      <c r="L294" s="88" t="n">
        <v>43</v>
      </c>
      <c r="M294" s="87" t="inlineStr"/>
      <c r="N294" s="87" t="inlineStr"/>
      <c r="O294" s="87" t="inlineStr"/>
      <c r="P294" s="88" t="n">
        <v>110</v>
      </c>
      <c r="Q294" s="87" t="inlineStr"/>
      <c r="R294" s="87" t="inlineStr"/>
      <c r="S294" s="87" t="inlineStr"/>
      <c r="T294" s="88" t="n">
        <v>0</v>
      </c>
      <c r="U294" s="87" t="inlineStr"/>
    </row>
    <row r="295" ht="14.4" customHeight="1">
      <c r="A295" s="87" t="inlineStr">
        <is>
          <t>INGEVEC</t>
        </is>
      </c>
      <c r="B295" s="87" t="inlineStr">
        <is>
          <t>ROA</t>
        </is>
      </c>
      <c r="C295" s="87" t="inlineStr">
        <is>
          <t>FROILAN ROA</t>
        </is>
      </c>
      <c r="D295" s="87" t="inlineStr">
        <is>
          <t>Entrega Inmediata</t>
        </is>
      </c>
      <c r="E295" s="87" t="inlineStr">
        <is>
          <t>Inmediata</t>
        </is>
      </c>
      <c r="F295" s="87" t="inlineStr">
        <is>
          <t>Froilán Roa 5746</t>
        </is>
      </c>
      <c r="G295" s="87" t="inlineStr">
        <is>
          <t>La Florida</t>
        </is>
      </c>
      <c r="H295" s="87" t="inlineStr">
        <is>
          <t>Disponible</t>
        </is>
      </c>
      <c r="I295" s="87" t="inlineStr">
        <is>
          <t>Bodega</t>
        </is>
      </c>
      <c r="J295" s="87" t="inlineStr">
        <is>
          <t>Bodega</t>
        </is>
      </c>
      <c r="K295" s="88" t="n">
        <v>0</v>
      </c>
      <c r="L295" s="88" t="n">
        <v>60</v>
      </c>
      <c r="M295" s="87" t="inlineStr"/>
      <c r="N295" s="87" t="inlineStr"/>
      <c r="O295" s="87" t="inlineStr"/>
      <c r="P295" s="88" t="n">
        <v>110</v>
      </c>
      <c r="Q295" s="87" t="inlineStr"/>
      <c r="R295" s="87" t="inlineStr"/>
      <c r="S295" s="87" t="inlineStr"/>
      <c r="T295" s="88" t="n">
        <v>0</v>
      </c>
      <c r="U295" s="87" t="inlineStr"/>
    </row>
    <row r="296" ht="14.4" customHeight="1">
      <c r="A296" s="87" t="inlineStr">
        <is>
          <t>INGEVEC</t>
        </is>
      </c>
      <c r="B296" s="87" t="inlineStr">
        <is>
          <t>ROA</t>
        </is>
      </c>
      <c r="C296" s="87" t="inlineStr">
        <is>
          <t>FROILAN ROA</t>
        </is>
      </c>
      <c r="D296" s="87" t="inlineStr">
        <is>
          <t>Entrega Inmediata</t>
        </is>
      </c>
      <c r="E296" s="87" t="inlineStr">
        <is>
          <t>Inmediata</t>
        </is>
      </c>
      <c r="F296" s="87" t="inlineStr">
        <is>
          <t>Froilán Roa 5746</t>
        </is>
      </c>
      <c r="G296" s="87" t="inlineStr">
        <is>
          <t>La Florida</t>
        </is>
      </c>
      <c r="H296" s="87" t="inlineStr">
        <is>
          <t>Disponible</t>
        </is>
      </c>
      <c r="I296" s="87" t="inlineStr">
        <is>
          <t>Bodega</t>
        </is>
      </c>
      <c r="J296" s="87" t="inlineStr">
        <is>
          <t>Bodega</t>
        </is>
      </c>
      <c r="K296" s="88" t="n">
        <v>0</v>
      </c>
      <c r="L296" s="88" t="n">
        <v>63</v>
      </c>
      <c r="M296" s="87" t="inlineStr"/>
      <c r="N296" s="87" t="inlineStr"/>
      <c r="O296" s="87" t="inlineStr"/>
      <c r="P296" s="88" t="n">
        <v>110</v>
      </c>
      <c r="Q296" s="87" t="inlineStr"/>
      <c r="R296" s="87" t="inlineStr"/>
      <c r="S296" s="87" t="inlineStr"/>
      <c r="T296" s="88" t="n">
        <v>0</v>
      </c>
      <c r="U296" s="87" t="inlineStr"/>
    </row>
    <row r="297" ht="14.4" customHeight="1">
      <c r="A297" s="87" t="inlineStr">
        <is>
          <t>INGEVEC</t>
        </is>
      </c>
      <c r="B297" s="87" t="inlineStr">
        <is>
          <t>ROA</t>
        </is>
      </c>
      <c r="C297" s="87" t="inlineStr">
        <is>
          <t>FROILAN ROA</t>
        </is>
      </c>
      <c r="D297" s="87" t="inlineStr">
        <is>
          <t>Entrega Inmediata</t>
        </is>
      </c>
      <c r="E297" s="87" t="inlineStr">
        <is>
          <t>Inmediata</t>
        </is>
      </c>
      <c r="F297" s="87" t="inlineStr">
        <is>
          <t>Froilán Roa 5746</t>
        </is>
      </c>
      <c r="G297" s="87" t="inlineStr">
        <is>
          <t>La Florida</t>
        </is>
      </c>
      <c r="H297" s="87" t="inlineStr">
        <is>
          <t>Disponible</t>
        </is>
      </c>
      <c r="I297" s="87" t="inlineStr">
        <is>
          <t>Bodega</t>
        </is>
      </c>
      <c r="J297" s="87" t="inlineStr">
        <is>
          <t>Bodega</t>
        </is>
      </c>
      <c r="K297" s="88" t="n">
        <v>0</v>
      </c>
      <c r="L297" s="88" t="n">
        <v>65</v>
      </c>
      <c r="M297" s="87" t="inlineStr"/>
      <c r="N297" s="87" t="inlineStr"/>
      <c r="O297" s="87" t="inlineStr"/>
      <c r="P297" s="88" t="n">
        <v>110</v>
      </c>
      <c r="Q297" s="87" t="inlineStr"/>
      <c r="R297" s="87" t="inlineStr"/>
      <c r="S297" s="87" t="inlineStr"/>
      <c r="T297" s="88" t="n">
        <v>0</v>
      </c>
      <c r="U297" s="87" t="inlineStr"/>
    </row>
    <row r="298" ht="14.4" customHeight="1">
      <c r="A298" s="87" t="inlineStr">
        <is>
          <t>INGEVEC</t>
        </is>
      </c>
      <c r="B298" s="87" t="inlineStr">
        <is>
          <t>ROA</t>
        </is>
      </c>
      <c r="C298" s="87" t="inlineStr">
        <is>
          <t>FROILAN ROA</t>
        </is>
      </c>
      <c r="D298" s="87" t="inlineStr">
        <is>
          <t>Entrega Inmediata</t>
        </is>
      </c>
      <c r="E298" s="87" t="inlineStr">
        <is>
          <t>Inmediata</t>
        </is>
      </c>
      <c r="F298" s="87" t="inlineStr">
        <is>
          <t>Froilán Roa 5746</t>
        </is>
      </c>
      <c r="G298" s="87" t="inlineStr">
        <is>
          <t>La Florida</t>
        </is>
      </c>
      <c r="H298" s="87" t="inlineStr">
        <is>
          <t>Disponible</t>
        </is>
      </c>
      <c r="I298" s="87" t="inlineStr">
        <is>
          <t>Bodega</t>
        </is>
      </c>
      <c r="J298" s="87" t="inlineStr">
        <is>
          <t>Bodega</t>
        </is>
      </c>
      <c r="K298" s="88" t="n">
        <v>0</v>
      </c>
      <c r="L298" s="88" t="n">
        <v>68</v>
      </c>
      <c r="M298" s="87" t="inlineStr"/>
      <c r="N298" s="87" t="inlineStr"/>
      <c r="O298" s="87" t="inlineStr"/>
      <c r="P298" s="88" t="n">
        <v>50</v>
      </c>
      <c r="Q298" s="87" t="inlineStr"/>
      <c r="R298" s="87" t="inlineStr"/>
      <c r="S298" s="87" t="inlineStr"/>
      <c r="T298" s="88" t="n">
        <v>0</v>
      </c>
      <c r="U298" s="87" t="inlineStr"/>
    </row>
    <row r="299" ht="14.4" customHeight="1">
      <c r="A299" s="87" t="inlineStr">
        <is>
          <t>INGEVEC</t>
        </is>
      </c>
      <c r="B299" s="87" t="inlineStr">
        <is>
          <t>ROA</t>
        </is>
      </c>
      <c r="C299" s="87" t="inlineStr">
        <is>
          <t>FROILAN ROA</t>
        </is>
      </c>
      <c r="D299" s="87" t="inlineStr">
        <is>
          <t>Entrega Inmediata</t>
        </is>
      </c>
      <c r="E299" s="87" t="inlineStr">
        <is>
          <t>Inmediata</t>
        </is>
      </c>
      <c r="F299" s="87" t="inlineStr">
        <is>
          <t>Froilán Roa 5746</t>
        </is>
      </c>
      <c r="G299" s="87" t="inlineStr">
        <is>
          <t>La Florida</t>
        </is>
      </c>
      <c r="H299" s="87" t="inlineStr">
        <is>
          <t>Disponible</t>
        </is>
      </c>
      <c r="I299" s="87" t="inlineStr">
        <is>
          <t>Bodega</t>
        </is>
      </c>
      <c r="J299" s="87" t="inlineStr">
        <is>
          <t>Bodega</t>
        </is>
      </c>
      <c r="K299" s="88" t="n">
        <v>0</v>
      </c>
      <c r="L299" s="88" t="n">
        <v>77</v>
      </c>
      <c r="M299" s="87" t="inlineStr"/>
      <c r="N299" s="87" t="inlineStr"/>
      <c r="O299" s="87" t="inlineStr"/>
      <c r="P299" s="88" t="n">
        <v>110</v>
      </c>
      <c r="Q299" s="87" t="inlineStr"/>
      <c r="R299" s="87" t="inlineStr"/>
      <c r="S299" s="87" t="inlineStr"/>
      <c r="T299" s="88" t="n">
        <v>0</v>
      </c>
      <c r="U299" s="87" t="inlineStr"/>
    </row>
    <row r="300" ht="14.4" customHeight="1">
      <c r="A300" s="87" t="inlineStr">
        <is>
          <t>INGEVEC</t>
        </is>
      </c>
      <c r="B300" s="87" t="inlineStr">
        <is>
          <t>ROA</t>
        </is>
      </c>
      <c r="C300" s="87" t="inlineStr">
        <is>
          <t>FROILAN ROA</t>
        </is>
      </c>
      <c r="D300" s="87" t="inlineStr">
        <is>
          <t>Entrega Inmediata</t>
        </is>
      </c>
      <c r="E300" s="87" t="inlineStr">
        <is>
          <t>Inmediata</t>
        </is>
      </c>
      <c r="F300" s="87" t="inlineStr">
        <is>
          <t>Froilán Roa 5746</t>
        </is>
      </c>
      <c r="G300" s="87" t="inlineStr">
        <is>
          <t>La Florida</t>
        </is>
      </c>
      <c r="H300" s="87" t="inlineStr">
        <is>
          <t>Disponible</t>
        </is>
      </c>
      <c r="I300" s="87" t="inlineStr">
        <is>
          <t>Bodega</t>
        </is>
      </c>
      <c r="J300" s="87" t="inlineStr">
        <is>
          <t>Bodega</t>
        </is>
      </c>
      <c r="K300" s="88" t="n">
        <v>0</v>
      </c>
      <c r="L300" s="88" t="n">
        <v>80</v>
      </c>
      <c r="M300" s="87" t="inlineStr"/>
      <c r="N300" s="87" t="inlineStr"/>
      <c r="O300" s="87" t="inlineStr"/>
      <c r="P300" s="88" t="n">
        <v>88</v>
      </c>
      <c r="Q300" s="87" t="inlineStr"/>
      <c r="R300" s="87" t="inlineStr"/>
      <c r="S300" s="87" t="inlineStr"/>
      <c r="T300" s="88" t="n">
        <v>0</v>
      </c>
      <c r="U300" s="87" t="inlineStr"/>
    </row>
    <row r="301" ht="14.4" customHeight="1">
      <c r="A301" s="87" t="inlineStr">
        <is>
          <t>INGEVEC</t>
        </is>
      </c>
      <c r="B301" s="87" t="inlineStr">
        <is>
          <t>ROA</t>
        </is>
      </c>
      <c r="C301" s="87" t="inlineStr">
        <is>
          <t>FROILAN ROA</t>
        </is>
      </c>
      <c r="D301" s="87" t="inlineStr">
        <is>
          <t>Entrega Inmediata</t>
        </is>
      </c>
      <c r="E301" s="87" t="inlineStr">
        <is>
          <t>Inmediata</t>
        </is>
      </c>
      <c r="F301" s="87" t="inlineStr">
        <is>
          <t>Froilán Roa 5746</t>
        </is>
      </c>
      <c r="G301" s="87" t="inlineStr">
        <is>
          <t>La Florida</t>
        </is>
      </c>
      <c r="H301" s="87" t="inlineStr">
        <is>
          <t>Disponible</t>
        </is>
      </c>
      <c r="I301" s="87" t="inlineStr">
        <is>
          <t>Bodega</t>
        </is>
      </c>
      <c r="J301" s="87" t="inlineStr">
        <is>
          <t>Bodega</t>
        </is>
      </c>
      <c r="K301" s="88" t="n">
        <v>0</v>
      </c>
      <c r="L301" s="88" t="n">
        <v>82</v>
      </c>
      <c r="M301" s="87" t="inlineStr"/>
      <c r="N301" s="87" t="inlineStr"/>
      <c r="O301" s="87" t="inlineStr"/>
      <c r="P301" s="88" t="n">
        <v>50</v>
      </c>
      <c r="Q301" s="87" t="inlineStr"/>
      <c r="R301" s="87" t="inlineStr"/>
      <c r="S301" s="87" t="inlineStr"/>
      <c r="T301" s="88" t="n">
        <v>0</v>
      </c>
      <c r="U301" s="87" t="inlineStr"/>
    </row>
    <row r="302" ht="14.4" customHeight="1">
      <c r="A302" s="87" t="inlineStr">
        <is>
          <t>INGEVEC</t>
        </is>
      </c>
      <c r="B302" s="87" t="inlineStr">
        <is>
          <t>ROA</t>
        </is>
      </c>
      <c r="C302" s="87" t="inlineStr">
        <is>
          <t>FROILAN ROA</t>
        </is>
      </c>
      <c r="D302" s="87" t="inlineStr">
        <is>
          <t>Entrega Inmediata</t>
        </is>
      </c>
      <c r="E302" s="87" t="inlineStr">
        <is>
          <t>Inmediata</t>
        </is>
      </c>
      <c r="F302" s="87" t="inlineStr">
        <is>
          <t>Froilán Roa 5746</t>
        </is>
      </c>
      <c r="G302" s="87" t="inlineStr">
        <is>
          <t>La Florida</t>
        </is>
      </c>
      <c r="H302" s="87" t="inlineStr">
        <is>
          <t>Disponible</t>
        </is>
      </c>
      <c r="I302" s="87" t="inlineStr">
        <is>
          <t>Bodega</t>
        </is>
      </c>
      <c r="J302" s="87" t="inlineStr">
        <is>
          <t>Bodega</t>
        </is>
      </c>
      <c r="K302" s="88" t="n">
        <v>0</v>
      </c>
      <c r="L302" s="88" t="n">
        <v>92</v>
      </c>
      <c r="M302" s="87" t="inlineStr"/>
      <c r="N302" s="87" t="inlineStr"/>
      <c r="O302" s="87" t="inlineStr"/>
      <c r="P302" s="88" t="n">
        <v>75</v>
      </c>
      <c r="Q302" s="87" t="inlineStr"/>
      <c r="R302" s="87" t="inlineStr"/>
      <c r="S302" s="87" t="inlineStr"/>
      <c r="T302" s="88" t="n">
        <v>0</v>
      </c>
      <c r="U302" s="87" t="inlineStr"/>
    </row>
    <row r="303" ht="14.4" customHeight="1">
      <c r="A303" s="87" t="inlineStr">
        <is>
          <t>INGEVEC</t>
        </is>
      </c>
      <c r="B303" s="87" t="inlineStr">
        <is>
          <t>ROA</t>
        </is>
      </c>
      <c r="C303" s="87" t="inlineStr">
        <is>
          <t>FROILAN ROA</t>
        </is>
      </c>
      <c r="D303" s="87" t="inlineStr">
        <is>
          <t>Entrega Inmediata</t>
        </is>
      </c>
      <c r="E303" s="87" t="inlineStr">
        <is>
          <t>Inmediata</t>
        </is>
      </c>
      <c r="F303" s="87" t="inlineStr">
        <is>
          <t>Froilán Roa 5746</t>
        </is>
      </c>
      <c r="G303" s="87" t="inlineStr">
        <is>
          <t>La Florida</t>
        </is>
      </c>
      <c r="H303" s="87" t="inlineStr">
        <is>
          <t>Disponible</t>
        </is>
      </c>
      <c r="I303" s="87" t="inlineStr">
        <is>
          <t>Bodega</t>
        </is>
      </c>
      <c r="J303" s="87" t="inlineStr">
        <is>
          <t>Bodega</t>
        </is>
      </c>
      <c r="K303" s="88" t="n">
        <v>0</v>
      </c>
      <c r="L303" s="88" t="n">
        <v>107</v>
      </c>
      <c r="M303" s="87" t="inlineStr"/>
      <c r="N303" s="87" t="inlineStr"/>
      <c r="O303" s="87" t="inlineStr"/>
      <c r="P303" s="88" t="n">
        <v>87</v>
      </c>
      <c r="Q303" s="87" t="inlineStr"/>
      <c r="R303" s="87" t="inlineStr"/>
      <c r="S303" s="87" t="inlineStr"/>
      <c r="T303" s="88" t="n">
        <v>0</v>
      </c>
      <c r="U303" s="87" t="inlineStr"/>
    </row>
    <row r="304" ht="14.4" customHeight="1">
      <c r="A304" s="87" t="inlineStr">
        <is>
          <t>INGEVEC</t>
        </is>
      </c>
      <c r="B304" s="87" t="inlineStr">
        <is>
          <t>ROA</t>
        </is>
      </c>
      <c r="C304" s="87" t="inlineStr">
        <is>
          <t>FROILAN ROA</t>
        </is>
      </c>
      <c r="D304" s="87" t="inlineStr">
        <is>
          <t>Entrega Inmediata</t>
        </is>
      </c>
      <c r="E304" s="87" t="inlineStr">
        <is>
          <t>Inmediata</t>
        </is>
      </c>
      <c r="F304" s="87" t="inlineStr">
        <is>
          <t>Froilán Roa 5746</t>
        </is>
      </c>
      <c r="G304" s="87" t="inlineStr">
        <is>
          <t>La Florida</t>
        </is>
      </c>
      <c r="H304" s="87" t="inlineStr">
        <is>
          <t>Disponible</t>
        </is>
      </c>
      <c r="I304" s="87" t="inlineStr">
        <is>
          <t>Bodega</t>
        </is>
      </c>
      <c r="J304" s="87" t="inlineStr">
        <is>
          <t>Bodega</t>
        </is>
      </c>
      <c r="K304" s="88" t="n">
        <v>0</v>
      </c>
      <c r="L304" s="88" t="n">
        <v>113</v>
      </c>
      <c r="M304" s="87" t="inlineStr"/>
      <c r="N304" s="87" t="inlineStr"/>
      <c r="O304" s="87" t="inlineStr"/>
      <c r="P304" s="88" t="n">
        <v>50</v>
      </c>
      <c r="Q304" s="87" t="inlineStr"/>
      <c r="R304" s="87" t="inlineStr"/>
      <c r="S304" s="87" t="inlineStr"/>
      <c r="T304" s="88" t="n">
        <v>0</v>
      </c>
      <c r="U304" s="87" t="inlineStr"/>
    </row>
    <row r="305" ht="14.4" customHeight="1">
      <c r="A305" s="87" t="inlineStr">
        <is>
          <t>INGEVEC</t>
        </is>
      </c>
      <c r="B305" s="87" t="inlineStr">
        <is>
          <t>ROA</t>
        </is>
      </c>
      <c r="C305" s="87" t="inlineStr">
        <is>
          <t>FROILAN ROA</t>
        </is>
      </c>
      <c r="D305" s="87" t="inlineStr">
        <is>
          <t>Entrega Inmediata</t>
        </is>
      </c>
      <c r="E305" s="87" t="inlineStr">
        <is>
          <t>Inmediata</t>
        </is>
      </c>
      <c r="F305" s="87" t="inlineStr">
        <is>
          <t>Froilán Roa 5746</t>
        </is>
      </c>
      <c r="G305" s="87" t="inlineStr">
        <is>
          <t>La Florida</t>
        </is>
      </c>
      <c r="H305" s="87" t="inlineStr">
        <is>
          <t>Disponible</t>
        </is>
      </c>
      <c r="I305" s="87" t="inlineStr">
        <is>
          <t>Bodega</t>
        </is>
      </c>
      <c r="J305" s="87" t="inlineStr">
        <is>
          <t>Bodega</t>
        </is>
      </c>
      <c r="K305" s="88" t="n">
        <v>0</v>
      </c>
      <c r="L305" s="88" t="n">
        <v>114</v>
      </c>
      <c r="M305" s="87" t="inlineStr"/>
      <c r="N305" s="87" t="inlineStr"/>
      <c r="O305" s="87" t="inlineStr"/>
      <c r="P305" s="88" t="n">
        <v>76</v>
      </c>
      <c r="Q305" s="87" t="inlineStr"/>
      <c r="R305" s="87" t="inlineStr"/>
      <c r="S305" s="87" t="inlineStr"/>
      <c r="T305" s="88" t="n">
        <v>0</v>
      </c>
      <c r="U305" s="87" t="inlineStr"/>
    </row>
    <row r="306" ht="14.4" customHeight="1">
      <c r="A306" s="87" t="inlineStr">
        <is>
          <t>INGEVEC</t>
        </is>
      </c>
      <c r="B306" s="87" t="inlineStr">
        <is>
          <t>ROA</t>
        </is>
      </c>
      <c r="C306" s="87" t="inlineStr">
        <is>
          <t>FROILAN ROA</t>
        </is>
      </c>
      <c r="D306" s="87" t="inlineStr">
        <is>
          <t>Entrega Inmediata</t>
        </is>
      </c>
      <c r="E306" s="87" t="inlineStr">
        <is>
          <t>Inmediata</t>
        </is>
      </c>
      <c r="F306" s="87" t="inlineStr">
        <is>
          <t>Froilán Roa 5746</t>
        </is>
      </c>
      <c r="G306" s="87" t="inlineStr">
        <is>
          <t>La Florida</t>
        </is>
      </c>
      <c r="H306" s="87" t="inlineStr">
        <is>
          <t>Disponible</t>
        </is>
      </c>
      <c r="I306" s="87" t="inlineStr">
        <is>
          <t>Bodega</t>
        </is>
      </c>
      <c r="J306" s="87" t="inlineStr">
        <is>
          <t>Bodega</t>
        </is>
      </c>
      <c r="K306" s="88" t="n">
        <v>0</v>
      </c>
      <c r="L306" s="88" t="n">
        <v>115</v>
      </c>
      <c r="M306" s="87" t="inlineStr"/>
      <c r="N306" s="87" t="inlineStr"/>
      <c r="O306" s="87" t="inlineStr"/>
      <c r="P306" s="88" t="n">
        <v>50</v>
      </c>
      <c r="Q306" s="87" t="inlineStr"/>
      <c r="R306" s="87" t="inlineStr"/>
      <c r="S306" s="87" t="inlineStr"/>
      <c r="T306" s="88" t="n">
        <v>0</v>
      </c>
      <c r="U306" s="87" t="inlineStr"/>
    </row>
    <row r="307" ht="14.4" customHeight="1">
      <c r="A307" s="87" t="inlineStr">
        <is>
          <t>INGEVEC</t>
        </is>
      </c>
      <c r="B307" s="87" t="inlineStr">
        <is>
          <t>ROA</t>
        </is>
      </c>
      <c r="C307" s="87" t="inlineStr">
        <is>
          <t>FROILAN ROA</t>
        </is>
      </c>
      <c r="D307" s="87" t="inlineStr">
        <is>
          <t>Entrega Inmediata</t>
        </is>
      </c>
      <c r="E307" s="87" t="inlineStr">
        <is>
          <t>Inmediata</t>
        </is>
      </c>
      <c r="F307" s="87" t="inlineStr">
        <is>
          <t>Froilán Roa 5746</t>
        </is>
      </c>
      <c r="G307" s="87" t="inlineStr">
        <is>
          <t>La Florida</t>
        </is>
      </c>
      <c r="H307" s="87" t="inlineStr">
        <is>
          <t>Disponible</t>
        </is>
      </c>
      <c r="I307" s="87" t="inlineStr">
        <is>
          <t>Bodega</t>
        </is>
      </c>
      <c r="J307" s="87" t="inlineStr">
        <is>
          <t>Bodega</t>
        </is>
      </c>
      <c r="K307" s="88" t="n">
        <v>0</v>
      </c>
      <c r="L307" s="88" t="n">
        <v>119</v>
      </c>
      <c r="M307" s="87" t="inlineStr"/>
      <c r="N307" s="87" t="inlineStr"/>
      <c r="O307" s="87" t="inlineStr"/>
      <c r="P307" s="88" t="n">
        <v>50</v>
      </c>
      <c r="Q307" s="87" t="inlineStr"/>
      <c r="R307" s="87" t="inlineStr"/>
      <c r="S307" s="87" t="inlineStr"/>
      <c r="T307" s="88" t="n">
        <v>0</v>
      </c>
      <c r="U307" s="87" t="inlineStr"/>
    </row>
    <row r="308" ht="14.4" customHeight="1">
      <c r="A308" s="87" t="inlineStr">
        <is>
          <t>INGEVEC</t>
        </is>
      </c>
      <c r="B308" s="87" t="inlineStr">
        <is>
          <t>ROA</t>
        </is>
      </c>
      <c r="C308" s="87" t="inlineStr">
        <is>
          <t>FROILAN ROA</t>
        </is>
      </c>
      <c r="D308" s="87" t="inlineStr">
        <is>
          <t>Entrega Inmediata</t>
        </is>
      </c>
      <c r="E308" s="87" t="inlineStr">
        <is>
          <t>Inmediata</t>
        </is>
      </c>
      <c r="F308" s="87" t="inlineStr">
        <is>
          <t>Froilán Roa 5746</t>
        </is>
      </c>
      <c r="G308" s="87" t="inlineStr">
        <is>
          <t>La Florida</t>
        </is>
      </c>
      <c r="H308" s="87" t="inlineStr">
        <is>
          <t>Disponible</t>
        </is>
      </c>
      <c r="I308" s="87" t="inlineStr">
        <is>
          <t>Bodega</t>
        </is>
      </c>
      <c r="J308" s="87" t="inlineStr">
        <is>
          <t>Bodega</t>
        </is>
      </c>
      <c r="K308" s="88" t="n">
        <v>0</v>
      </c>
      <c r="L308" s="88" t="n">
        <v>123</v>
      </c>
      <c r="M308" s="87" t="inlineStr"/>
      <c r="N308" s="87" t="inlineStr"/>
      <c r="O308" s="87" t="inlineStr"/>
      <c r="P308" s="88" t="n">
        <v>81</v>
      </c>
      <c r="Q308" s="87" t="inlineStr"/>
      <c r="R308" s="87" t="inlineStr"/>
      <c r="S308" s="87" t="inlineStr"/>
      <c r="T308" s="88" t="n">
        <v>0</v>
      </c>
      <c r="U308" s="87" t="inlineStr"/>
    </row>
    <row r="309" ht="14.4" customHeight="1">
      <c r="A309" s="87" t="inlineStr">
        <is>
          <t>INGEVEC</t>
        </is>
      </c>
      <c r="B309" s="87" t="inlineStr">
        <is>
          <t>ROA</t>
        </is>
      </c>
      <c r="C309" s="87" t="inlineStr">
        <is>
          <t>FROILAN ROA</t>
        </is>
      </c>
      <c r="D309" s="87" t="inlineStr">
        <is>
          <t>Entrega Inmediata</t>
        </is>
      </c>
      <c r="E309" s="87" t="inlineStr">
        <is>
          <t>Inmediata</t>
        </is>
      </c>
      <c r="F309" s="87" t="inlineStr">
        <is>
          <t>Froilán Roa 5746</t>
        </is>
      </c>
      <c r="G309" s="87" t="inlineStr">
        <is>
          <t>La Florida</t>
        </is>
      </c>
      <c r="H309" s="87" t="inlineStr">
        <is>
          <t>Disponible</t>
        </is>
      </c>
      <c r="I309" s="87" t="inlineStr">
        <is>
          <t>Bodega</t>
        </is>
      </c>
      <c r="J309" s="87" t="inlineStr">
        <is>
          <t>Bodega</t>
        </is>
      </c>
      <c r="K309" s="88" t="n">
        <v>0</v>
      </c>
      <c r="L309" s="88" t="n">
        <v>135</v>
      </c>
      <c r="M309" s="87" t="inlineStr"/>
      <c r="N309" s="87" t="inlineStr"/>
      <c r="O309" s="87" t="inlineStr"/>
      <c r="P309" s="88" t="n">
        <v>50</v>
      </c>
      <c r="Q309" s="87" t="inlineStr"/>
      <c r="R309" s="87" t="inlineStr"/>
      <c r="S309" s="87" t="inlineStr"/>
      <c r="T309" s="88" t="n">
        <v>0</v>
      </c>
      <c r="U309" s="87" t="inlineStr"/>
    </row>
    <row r="310" ht="14.4" customHeight="1">
      <c r="A310" s="87" t="inlineStr">
        <is>
          <t>INGEVEC</t>
        </is>
      </c>
      <c r="B310" s="87" t="inlineStr">
        <is>
          <t>ROA</t>
        </is>
      </c>
      <c r="C310" s="87" t="inlineStr">
        <is>
          <t>FROILAN ROA</t>
        </is>
      </c>
      <c r="D310" s="87" t="inlineStr">
        <is>
          <t>Entrega Inmediata</t>
        </is>
      </c>
      <c r="E310" s="87" t="inlineStr">
        <is>
          <t>Inmediata</t>
        </is>
      </c>
      <c r="F310" s="87" t="inlineStr">
        <is>
          <t>Froilán Roa 5746</t>
        </is>
      </c>
      <c r="G310" s="87" t="inlineStr">
        <is>
          <t>La Florida</t>
        </is>
      </c>
      <c r="H310" s="87" t="inlineStr">
        <is>
          <t>Disponible</t>
        </is>
      </c>
      <c r="I310" s="87" t="inlineStr">
        <is>
          <t>Bodega</t>
        </is>
      </c>
      <c r="J310" s="87" t="inlineStr">
        <is>
          <t>Bodega</t>
        </is>
      </c>
      <c r="K310" s="88" t="n">
        <v>0</v>
      </c>
      <c r="L310" s="88" t="n">
        <v>136</v>
      </c>
      <c r="M310" s="87" t="inlineStr"/>
      <c r="N310" s="87" t="inlineStr"/>
      <c r="O310" s="87" t="inlineStr"/>
      <c r="P310" s="88" t="n">
        <v>131</v>
      </c>
      <c r="Q310" s="87" t="inlineStr"/>
      <c r="R310" s="87" t="inlineStr"/>
      <c r="S310" s="87" t="inlineStr"/>
      <c r="T310" s="88" t="n">
        <v>0</v>
      </c>
      <c r="U310" s="87" t="inlineStr"/>
    </row>
    <row r="311" ht="14.4" customHeight="1">
      <c r="A311" s="87" t="inlineStr">
        <is>
          <t>INGEVEC</t>
        </is>
      </c>
      <c r="B311" s="87" t="inlineStr">
        <is>
          <t>ROA</t>
        </is>
      </c>
      <c r="C311" s="87" t="inlineStr">
        <is>
          <t>FROILAN ROA</t>
        </is>
      </c>
      <c r="D311" s="87" t="inlineStr">
        <is>
          <t>Entrega Inmediata</t>
        </is>
      </c>
      <c r="E311" s="87" t="inlineStr">
        <is>
          <t>Inmediata</t>
        </is>
      </c>
      <c r="F311" s="87" t="inlineStr">
        <is>
          <t>Froilán Roa 5746</t>
        </is>
      </c>
      <c r="G311" s="87" t="inlineStr">
        <is>
          <t>La Florida</t>
        </is>
      </c>
      <c r="H311" s="87" t="inlineStr">
        <is>
          <t>Disponible</t>
        </is>
      </c>
      <c r="I311" s="87" t="inlineStr">
        <is>
          <t>Bodega</t>
        </is>
      </c>
      <c r="J311" s="87" t="inlineStr">
        <is>
          <t>Bodega</t>
        </is>
      </c>
      <c r="K311" s="88" t="n">
        <v>0</v>
      </c>
      <c r="L311" s="88" t="n">
        <v>160</v>
      </c>
      <c r="M311" s="87" t="inlineStr"/>
      <c r="N311" s="87" t="inlineStr"/>
      <c r="O311" s="87" t="inlineStr"/>
      <c r="P311" s="88" t="n">
        <v>89</v>
      </c>
      <c r="Q311" s="87" t="inlineStr"/>
      <c r="R311" s="87" t="inlineStr"/>
      <c r="S311" s="87" t="inlineStr"/>
      <c r="T311" s="88" t="n">
        <v>0</v>
      </c>
      <c r="U311" s="87" t="inlineStr"/>
    </row>
    <row r="312" ht="14.4" customHeight="1">
      <c r="A312" s="87" t="inlineStr">
        <is>
          <t>INGEVEC</t>
        </is>
      </c>
      <c r="B312" s="87" t="inlineStr">
        <is>
          <t>ROA</t>
        </is>
      </c>
      <c r="C312" s="87" t="inlineStr">
        <is>
          <t>FROILAN ROA</t>
        </is>
      </c>
      <c r="D312" s="87" t="inlineStr">
        <is>
          <t>Entrega Inmediata</t>
        </is>
      </c>
      <c r="E312" s="87" t="inlineStr">
        <is>
          <t>Inmediata</t>
        </is>
      </c>
      <c r="F312" s="87" t="inlineStr">
        <is>
          <t>Froilán Roa 5746</t>
        </is>
      </c>
      <c r="G312" s="87" t="inlineStr">
        <is>
          <t>La Florida</t>
        </is>
      </c>
      <c r="H312" s="87" t="inlineStr">
        <is>
          <t>Disponible</t>
        </is>
      </c>
      <c r="I312" s="87" t="inlineStr">
        <is>
          <t>Bodega</t>
        </is>
      </c>
      <c r="J312" s="87" t="inlineStr">
        <is>
          <t>Bodega</t>
        </is>
      </c>
      <c r="K312" s="88" t="n">
        <v>0</v>
      </c>
      <c r="L312" s="88" t="n">
        <v>166</v>
      </c>
      <c r="M312" s="87" t="inlineStr"/>
      <c r="N312" s="87" t="inlineStr"/>
      <c r="O312" s="87" t="inlineStr"/>
      <c r="P312" s="88" t="n">
        <v>100</v>
      </c>
      <c r="Q312" s="87" t="inlineStr"/>
      <c r="R312" s="87" t="inlineStr"/>
      <c r="S312" s="87" t="inlineStr"/>
      <c r="T312" s="88" t="n">
        <v>0</v>
      </c>
      <c r="U312" s="87" t="inlineStr"/>
    </row>
    <row r="313" ht="14.4" customHeight="1">
      <c r="A313" s="87" t="inlineStr">
        <is>
          <t>INGEVEC</t>
        </is>
      </c>
      <c r="B313" s="87" t="inlineStr">
        <is>
          <t>ROA</t>
        </is>
      </c>
      <c r="C313" s="87" t="inlineStr">
        <is>
          <t>FROILAN ROA</t>
        </is>
      </c>
      <c r="D313" s="87" t="inlineStr">
        <is>
          <t>Entrega Inmediata</t>
        </is>
      </c>
      <c r="E313" s="87" t="inlineStr">
        <is>
          <t>Inmediata</t>
        </is>
      </c>
      <c r="F313" s="87" t="inlineStr">
        <is>
          <t>Froilán Roa 5746</t>
        </is>
      </c>
      <c r="G313" s="87" t="inlineStr">
        <is>
          <t>La Florida</t>
        </is>
      </c>
      <c r="H313" s="87" t="inlineStr">
        <is>
          <t>Disponible</t>
        </is>
      </c>
      <c r="I313" s="87" t="inlineStr">
        <is>
          <t>Bodega</t>
        </is>
      </c>
      <c r="J313" s="87" t="inlineStr">
        <is>
          <t>Bodega</t>
        </is>
      </c>
      <c r="K313" s="88" t="n">
        <v>0</v>
      </c>
      <c r="L313" s="88" t="n">
        <v>168</v>
      </c>
      <c r="M313" s="87" t="inlineStr"/>
      <c r="N313" s="87" t="inlineStr"/>
      <c r="O313" s="87" t="inlineStr"/>
      <c r="P313" s="88" t="n">
        <v>50</v>
      </c>
      <c r="Q313" s="87" t="inlineStr"/>
      <c r="R313" s="87" t="inlineStr"/>
      <c r="S313" s="87" t="inlineStr"/>
      <c r="T313" s="88" t="n">
        <v>0</v>
      </c>
      <c r="U313" s="87" t="inlineStr"/>
    </row>
    <row r="314" ht="14.4" customHeight="1">
      <c r="A314" s="87" t="inlineStr">
        <is>
          <t>INGEVEC</t>
        </is>
      </c>
      <c r="B314" s="87" t="inlineStr">
        <is>
          <t>ROA</t>
        </is>
      </c>
      <c r="C314" s="87" t="inlineStr">
        <is>
          <t>FROILAN ROA</t>
        </is>
      </c>
      <c r="D314" s="87" t="inlineStr">
        <is>
          <t>Entrega Inmediata</t>
        </is>
      </c>
      <c r="E314" s="87" t="inlineStr">
        <is>
          <t>Inmediata</t>
        </is>
      </c>
      <c r="F314" s="87" t="inlineStr">
        <is>
          <t>Froilán Roa 5746</t>
        </is>
      </c>
      <c r="G314" s="87" t="inlineStr">
        <is>
          <t>La Florida</t>
        </is>
      </c>
      <c r="H314" s="87" t="inlineStr">
        <is>
          <t>Disponible</t>
        </is>
      </c>
      <c r="I314" s="87" t="inlineStr">
        <is>
          <t>Bodega</t>
        </is>
      </c>
      <c r="J314" s="87" t="inlineStr">
        <is>
          <t>Bodega</t>
        </is>
      </c>
      <c r="K314" s="88" t="n">
        <v>0</v>
      </c>
      <c r="L314" s="88" t="n">
        <v>172</v>
      </c>
      <c r="M314" s="87" t="inlineStr"/>
      <c r="N314" s="87" t="inlineStr"/>
      <c r="O314" s="87" t="inlineStr"/>
      <c r="P314" s="88" t="n">
        <v>111</v>
      </c>
      <c r="Q314" s="87" t="inlineStr"/>
      <c r="R314" s="87" t="inlineStr"/>
      <c r="S314" s="87" t="inlineStr"/>
      <c r="T314" s="88" t="n">
        <v>0</v>
      </c>
      <c r="U314" s="87" t="inlineStr"/>
    </row>
    <row r="315" ht="14.4" customHeight="1">
      <c r="A315" s="87" t="inlineStr">
        <is>
          <t>INGEVEC</t>
        </is>
      </c>
      <c r="B315" s="87" t="inlineStr">
        <is>
          <t>FRK</t>
        </is>
      </c>
      <c r="C315" s="87" t="inlineStr">
        <is>
          <t>CENTENARIO I</t>
        </is>
      </c>
      <c r="D315" s="87" t="inlineStr">
        <is>
          <t>Entrega Inmediata</t>
        </is>
      </c>
      <c r="E315" s="87" t="inlineStr">
        <is>
          <t>Inmediata</t>
        </is>
      </c>
      <c r="F315" s="87" t="inlineStr">
        <is>
          <t>San Diego 2381</t>
        </is>
      </c>
      <c r="G315" s="87" t="inlineStr">
        <is>
          <t>Santiago</t>
        </is>
      </c>
      <c r="H315" s="87" t="inlineStr">
        <is>
          <t>Disponible</t>
        </is>
      </c>
      <c r="I315" s="87" t="inlineStr">
        <is>
          <t>Estacionamiento</t>
        </is>
      </c>
      <c r="J315" s="87" t="inlineStr">
        <is>
          <t>Estacionamiento</t>
        </is>
      </c>
      <c r="K315" s="88" t="n">
        <v>0</v>
      </c>
      <c r="L315" s="89" t="n"/>
      <c r="M315" s="87" t="inlineStr"/>
      <c r="N315" s="87" t="inlineStr"/>
      <c r="O315" s="87" t="inlineStr"/>
      <c r="P315" s="88" t="n">
        <v>400</v>
      </c>
      <c r="Q315" s="87" t="inlineStr"/>
      <c r="R315" s="87" t="inlineStr"/>
      <c r="S315" s="87" t="inlineStr"/>
      <c r="T315" s="88" t="n">
        <v>0</v>
      </c>
      <c r="U315" s="87" t="inlineStr"/>
    </row>
    <row r="316" ht="14.4" customHeight="1">
      <c r="A316" s="87" t="inlineStr">
        <is>
          <t>INGEVEC</t>
        </is>
      </c>
      <c r="B316" s="87" t="inlineStr">
        <is>
          <t>FRK</t>
        </is>
      </c>
      <c r="C316" s="87" t="inlineStr">
        <is>
          <t>CENTENARIO I</t>
        </is>
      </c>
      <c r="D316" s="87" t="inlineStr">
        <is>
          <t>Entrega Inmediata</t>
        </is>
      </c>
      <c r="E316" s="87" t="inlineStr">
        <is>
          <t>Inmediata</t>
        </is>
      </c>
      <c r="F316" s="87" t="inlineStr">
        <is>
          <t>San Diego 2381</t>
        </is>
      </c>
      <c r="G316" s="87" t="inlineStr">
        <is>
          <t>Santiago</t>
        </is>
      </c>
      <c r="H316" s="87" t="inlineStr">
        <is>
          <t>Disponible</t>
        </is>
      </c>
      <c r="I316" s="87" t="inlineStr">
        <is>
          <t>Estacionamiento</t>
        </is>
      </c>
      <c r="J316" s="87" t="inlineStr">
        <is>
          <t>Estacionamiento</t>
        </is>
      </c>
      <c r="K316" s="88" t="n">
        <v>0</v>
      </c>
      <c r="L316" s="89" t="n"/>
      <c r="M316" s="87" t="inlineStr"/>
      <c r="N316" s="87" t="inlineStr"/>
      <c r="O316" s="87" t="inlineStr"/>
      <c r="P316" s="88" t="n">
        <v>400</v>
      </c>
      <c r="Q316" s="87" t="inlineStr"/>
      <c r="R316" s="87" t="inlineStr"/>
      <c r="S316" s="87" t="inlineStr"/>
      <c r="T316" s="88" t="n">
        <v>0</v>
      </c>
      <c r="U316" s="87" t="inlineStr"/>
    </row>
    <row r="317" ht="14.4" customHeight="1">
      <c r="A317" s="87" t="inlineStr">
        <is>
          <t>INGEVEC</t>
        </is>
      </c>
      <c r="B317" s="87" t="inlineStr">
        <is>
          <t>FRK</t>
        </is>
      </c>
      <c r="C317" s="87" t="inlineStr">
        <is>
          <t>CENTENARIO I</t>
        </is>
      </c>
      <c r="D317" s="87" t="inlineStr">
        <is>
          <t>Entrega Inmediata</t>
        </is>
      </c>
      <c r="E317" s="87" t="inlineStr">
        <is>
          <t>Inmediata</t>
        </is>
      </c>
      <c r="F317" s="87" t="inlineStr">
        <is>
          <t>San Diego 2381</t>
        </is>
      </c>
      <c r="G317" s="87" t="inlineStr">
        <is>
          <t>Santiago</t>
        </is>
      </c>
      <c r="H317" s="87" t="inlineStr">
        <is>
          <t>Disponible</t>
        </is>
      </c>
      <c r="I317" s="87" t="inlineStr">
        <is>
          <t>Estacionamiento</t>
        </is>
      </c>
      <c r="J317" s="87" t="inlineStr">
        <is>
          <t>Estacionamiento</t>
        </is>
      </c>
      <c r="K317" s="88" t="n">
        <v>0</v>
      </c>
      <c r="L317" s="89" t="n"/>
      <c r="M317" s="87" t="inlineStr"/>
      <c r="N317" s="87" t="inlineStr"/>
      <c r="O317" s="87" t="inlineStr"/>
      <c r="P317" s="88" t="n">
        <v>400</v>
      </c>
      <c r="Q317" s="87" t="inlineStr"/>
      <c r="R317" s="87" t="inlineStr"/>
      <c r="S317" s="87" t="inlineStr"/>
      <c r="T317" s="88" t="n">
        <v>0</v>
      </c>
      <c r="U317" s="87" t="inlineStr"/>
    </row>
    <row r="318" ht="14.4" customHeight="1">
      <c r="A318" s="87" t="inlineStr">
        <is>
          <t>INGEVEC</t>
        </is>
      </c>
      <c r="B318" s="87" t="inlineStr">
        <is>
          <t>FRK</t>
        </is>
      </c>
      <c r="C318" s="87" t="inlineStr">
        <is>
          <t>CENTENARIO I</t>
        </is>
      </c>
      <c r="D318" s="87" t="inlineStr">
        <is>
          <t>Entrega Inmediata</t>
        </is>
      </c>
      <c r="E318" s="87" t="inlineStr">
        <is>
          <t>Inmediata</t>
        </is>
      </c>
      <c r="F318" s="87" t="inlineStr">
        <is>
          <t>San Diego 2381</t>
        </is>
      </c>
      <c r="G318" s="87" t="inlineStr">
        <is>
          <t>Santiago</t>
        </is>
      </c>
      <c r="H318" s="87" t="inlineStr">
        <is>
          <t>Disponible</t>
        </is>
      </c>
      <c r="I318" s="87" t="inlineStr">
        <is>
          <t>Estacionamiento</t>
        </is>
      </c>
      <c r="J318" s="87" t="inlineStr">
        <is>
          <t>Estacionamiento</t>
        </is>
      </c>
      <c r="K318" s="88" t="n">
        <v>0</v>
      </c>
      <c r="L318" s="89" t="n"/>
      <c r="M318" s="87" t="inlineStr"/>
      <c r="N318" s="87" t="inlineStr"/>
      <c r="O318" s="87" t="inlineStr"/>
      <c r="P318" s="88" t="n">
        <v>400</v>
      </c>
      <c r="Q318" s="87" t="inlineStr"/>
      <c r="R318" s="87" t="inlineStr"/>
      <c r="S318" s="87" t="inlineStr"/>
      <c r="T318" s="88" t="n">
        <v>0</v>
      </c>
      <c r="U318" s="87" t="inlineStr"/>
    </row>
    <row r="319" ht="14.4" customHeight="1">
      <c r="A319" s="87" t="inlineStr">
        <is>
          <t>INGEVEC</t>
        </is>
      </c>
      <c r="B319" s="87" t="inlineStr">
        <is>
          <t>FRK</t>
        </is>
      </c>
      <c r="C319" s="87" t="inlineStr">
        <is>
          <t>CENTENARIO I</t>
        </is>
      </c>
      <c r="D319" s="87" t="inlineStr">
        <is>
          <t>Entrega Inmediata</t>
        </is>
      </c>
      <c r="E319" s="87" t="inlineStr">
        <is>
          <t>Inmediata</t>
        </is>
      </c>
      <c r="F319" s="87" t="inlineStr">
        <is>
          <t>San Diego 2381</t>
        </is>
      </c>
      <c r="G319" s="87" t="inlineStr">
        <is>
          <t>Santiago</t>
        </is>
      </c>
      <c r="H319" s="87" t="inlineStr">
        <is>
          <t>Disponible</t>
        </is>
      </c>
      <c r="I319" s="87" t="inlineStr">
        <is>
          <t>Bodega</t>
        </is>
      </c>
      <c r="J319" s="87" t="inlineStr">
        <is>
          <t>Bodega</t>
        </is>
      </c>
      <c r="K319" s="88" t="n">
        <v>0</v>
      </c>
      <c r="L319" s="89" t="n"/>
      <c r="M319" s="87" t="inlineStr"/>
      <c r="N319" s="87" t="inlineStr"/>
      <c r="O319" s="87" t="inlineStr"/>
      <c r="P319" s="88" t="n">
        <v>88</v>
      </c>
      <c r="Q319" s="87" t="inlineStr"/>
      <c r="R319" s="87" t="inlineStr"/>
      <c r="S319" s="87" t="inlineStr"/>
      <c r="T319" s="88" t="n">
        <v>0</v>
      </c>
      <c r="U319" s="87" t="inlineStr"/>
    </row>
    <row r="320" ht="14.4" customHeight="1">
      <c r="A320" s="87" t="inlineStr">
        <is>
          <t>INGEVEC</t>
        </is>
      </c>
      <c r="B320" s="87" t="inlineStr">
        <is>
          <t>FRK</t>
        </is>
      </c>
      <c r="C320" s="87" t="inlineStr">
        <is>
          <t>CENTENARIO I</t>
        </is>
      </c>
      <c r="D320" s="87" t="inlineStr">
        <is>
          <t>Entrega Inmediata</t>
        </is>
      </c>
      <c r="E320" s="87" t="inlineStr">
        <is>
          <t>Inmediata</t>
        </is>
      </c>
      <c r="F320" s="87" t="inlineStr">
        <is>
          <t>San Diego 2381</t>
        </is>
      </c>
      <c r="G320" s="87" t="inlineStr">
        <is>
          <t>Santiago</t>
        </is>
      </c>
      <c r="H320" s="87" t="inlineStr">
        <is>
          <t>Disponible</t>
        </is>
      </c>
      <c r="I320" s="87" t="inlineStr">
        <is>
          <t>Bodega</t>
        </is>
      </c>
      <c r="J320" s="87" t="inlineStr">
        <is>
          <t>Bodega</t>
        </is>
      </c>
      <c r="K320" s="88" t="n">
        <v>0</v>
      </c>
      <c r="L320" s="89" t="n"/>
      <c r="M320" s="87" t="inlineStr"/>
      <c r="N320" s="87" t="inlineStr"/>
      <c r="O320" s="87" t="inlineStr"/>
      <c r="P320" s="88" t="n">
        <v>127</v>
      </c>
      <c r="Q320" s="87" t="inlineStr"/>
      <c r="R320" s="87" t="inlineStr"/>
      <c r="S320" s="87" t="inlineStr"/>
      <c r="T320" s="88" t="n">
        <v>0</v>
      </c>
      <c r="U320" s="87" t="inlineStr"/>
    </row>
    <row r="321" ht="14.4" customHeight="1">
      <c r="A321" s="87" t="inlineStr">
        <is>
          <t>INGEVEC</t>
        </is>
      </c>
      <c r="B321" s="87" t="inlineStr">
        <is>
          <t>FRK</t>
        </is>
      </c>
      <c r="C321" s="87" t="inlineStr">
        <is>
          <t>CENTENARIO I</t>
        </is>
      </c>
      <c r="D321" s="87" t="inlineStr">
        <is>
          <t>Entrega Inmediata</t>
        </is>
      </c>
      <c r="E321" s="87" t="inlineStr">
        <is>
          <t>Inmediata</t>
        </is>
      </c>
      <c r="F321" s="87" t="inlineStr">
        <is>
          <t>San Diego 2381</t>
        </is>
      </c>
      <c r="G321" s="87" t="inlineStr">
        <is>
          <t>Santiago</t>
        </is>
      </c>
      <c r="H321" s="87" t="inlineStr">
        <is>
          <t>Disponible</t>
        </is>
      </c>
      <c r="I321" s="87" t="inlineStr">
        <is>
          <t>Bodega</t>
        </is>
      </c>
      <c r="J321" s="87" t="inlineStr">
        <is>
          <t>Bodega</t>
        </is>
      </c>
      <c r="K321" s="88" t="n">
        <v>0</v>
      </c>
      <c r="L321" s="89" t="n"/>
      <c r="M321" s="87" t="inlineStr"/>
      <c r="N321" s="87" t="inlineStr"/>
      <c r="O321" s="87" t="inlineStr"/>
      <c r="P321" s="88" t="n">
        <v>102</v>
      </c>
      <c r="Q321" s="87" t="inlineStr"/>
      <c r="R321" s="87" t="inlineStr"/>
      <c r="S321" s="87" t="inlineStr"/>
      <c r="T321" s="88" t="n">
        <v>0</v>
      </c>
      <c r="U321" s="87" t="inlineStr"/>
    </row>
    <row r="322" ht="14.4" customHeight="1">
      <c r="A322" s="87" t="inlineStr">
        <is>
          <t>INGEVEC</t>
        </is>
      </c>
      <c r="B322" s="87" t="inlineStr">
        <is>
          <t>ALE</t>
        </is>
      </c>
      <c r="C322" s="87" t="inlineStr">
        <is>
          <t>LOS ALERCES</t>
        </is>
      </c>
      <c r="D322" s="87" t="inlineStr">
        <is>
          <t>Entrega Inmediata</t>
        </is>
      </c>
      <c r="E322" s="87" t="inlineStr">
        <is>
          <t>Inmediata</t>
        </is>
      </c>
      <c r="F322" s="87" t="inlineStr">
        <is>
          <t>Los Alerces 3254</t>
        </is>
      </c>
      <c r="G322" s="87" t="inlineStr">
        <is>
          <t>Ñuñoa</t>
        </is>
      </c>
      <c r="H322" s="87" t="inlineStr">
        <is>
          <t>Disponible</t>
        </is>
      </c>
      <c r="I322" s="87" t="inlineStr">
        <is>
          <t>Departamento</t>
        </is>
      </c>
      <c r="J322" s="87" t="inlineStr">
        <is>
          <t>1D1B</t>
        </is>
      </c>
      <c r="K322" s="88" t="n">
        <v>1</v>
      </c>
      <c r="L322" s="88" t="n">
        <v>108</v>
      </c>
      <c r="M322" s="87" t="inlineStr">
        <is>
          <t>ORIENTE</t>
        </is>
      </c>
      <c r="N322" s="87" t="inlineStr">
        <is>
          <t>1</t>
        </is>
      </c>
      <c r="O322" s="87" t="inlineStr">
        <is>
          <t>1</t>
        </is>
      </c>
      <c r="P322" s="88" t="n">
        <v>3570</v>
      </c>
      <c r="Q322" s="87" t="inlineStr"/>
      <c r="R322" s="87" t="inlineStr">
        <is>
          <t>33</t>
        </is>
      </c>
      <c r="S322" s="87" t="inlineStr">
        <is>
          <t>6,2</t>
        </is>
      </c>
      <c r="T322" s="88" t="n">
        <v>39.2</v>
      </c>
      <c r="U322" s="87" t="inlineStr"/>
    </row>
    <row r="323" ht="14.4" customHeight="1">
      <c r="A323" s="87" t="inlineStr">
        <is>
          <t>INGEVEC</t>
        </is>
      </c>
      <c r="B323" s="87" t="inlineStr">
        <is>
          <t>ALE</t>
        </is>
      </c>
      <c r="C323" s="87" t="inlineStr">
        <is>
          <t>LOS ALERCES</t>
        </is>
      </c>
      <c r="D323" s="87" t="inlineStr">
        <is>
          <t>Entrega Inmediata</t>
        </is>
      </c>
      <c r="E323" s="87" t="inlineStr">
        <is>
          <t>Inmediata</t>
        </is>
      </c>
      <c r="F323" s="87" t="inlineStr">
        <is>
          <t>Los Alerces 3254</t>
        </is>
      </c>
      <c r="G323" s="87" t="inlineStr">
        <is>
          <t>Ñuñoa</t>
        </is>
      </c>
      <c r="H323" s="87" t="inlineStr">
        <is>
          <t>Disponible</t>
        </is>
      </c>
      <c r="I323" s="87" t="inlineStr">
        <is>
          <t>Departamento</t>
        </is>
      </c>
      <c r="J323" s="87" t="inlineStr">
        <is>
          <t>2D2B</t>
        </is>
      </c>
      <c r="K323" s="88" t="n">
        <v>2</v>
      </c>
      <c r="L323" s="88" t="n">
        <v>207</v>
      </c>
      <c r="M323" s="87" t="inlineStr">
        <is>
          <t>NORTE</t>
        </is>
      </c>
      <c r="N323" s="87" t="inlineStr">
        <is>
          <t>2</t>
        </is>
      </c>
      <c r="O323" s="87" t="inlineStr">
        <is>
          <t>2</t>
        </is>
      </c>
      <c r="P323" s="88" t="n">
        <v>4678</v>
      </c>
      <c r="Q323" s="87" t="inlineStr"/>
      <c r="R323" s="87" t="inlineStr">
        <is>
          <t>50,2</t>
        </is>
      </c>
      <c r="S323" s="87" t="inlineStr">
        <is>
          <t>3,2</t>
        </is>
      </c>
      <c r="T323" s="88" t="n">
        <v>53.40000000000001</v>
      </c>
      <c r="U323" s="87" t="inlineStr"/>
    </row>
    <row r="324" ht="14.4" customHeight="1">
      <c r="A324" s="87" t="inlineStr">
        <is>
          <t>INGEVEC</t>
        </is>
      </c>
      <c r="B324" s="87" t="inlineStr">
        <is>
          <t>ALE</t>
        </is>
      </c>
      <c r="C324" s="87" t="inlineStr">
        <is>
          <t>LOS ALERCES</t>
        </is>
      </c>
      <c r="D324" s="87" t="inlineStr">
        <is>
          <t>Entrega Inmediata</t>
        </is>
      </c>
      <c r="E324" s="87" t="inlineStr">
        <is>
          <t>Inmediata</t>
        </is>
      </c>
      <c r="F324" s="87" t="inlineStr">
        <is>
          <t>Los Alerces 3254</t>
        </is>
      </c>
      <c r="G324" s="87" t="inlineStr">
        <is>
          <t>Ñuñoa</t>
        </is>
      </c>
      <c r="H324" s="87" t="inlineStr">
        <is>
          <t>Disponible</t>
        </is>
      </c>
      <c r="I324" s="87" t="inlineStr">
        <is>
          <t>Departamento</t>
        </is>
      </c>
      <c r="J324" s="87" t="inlineStr">
        <is>
          <t>2D2B</t>
        </is>
      </c>
      <c r="K324" s="88" t="n">
        <v>3</v>
      </c>
      <c r="L324" s="88" t="n">
        <v>304</v>
      </c>
      <c r="M324" s="87" t="inlineStr">
        <is>
          <t>NORTE</t>
        </is>
      </c>
      <c r="N324" s="87" t="inlineStr">
        <is>
          <t>2</t>
        </is>
      </c>
      <c r="O324" s="87" t="inlineStr">
        <is>
          <t>2</t>
        </is>
      </c>
      <c r="P324" s="88" t="n">
        <v>4667</v>
      </c>
      <c r="Q324" s="87" t="inlineStr"/>
      <c r="R324" s="87" t="inlineStr">
        <is>
          <t>50</t>
        </is>
      </c>
      <c r="S324" s="87" t="inlineStr">
        <is>
          <t>3,2</t>
        </is>
      </c>
      <c r="T324" s="88" t="n">
        <v>53.2</v>
      </c>
      <c r="U324" s="87" t="inlineStr"/>
    </row>
    <row r="325" ht="14.4" customHeight="1">
      <c r="A325" s="87" t="inlineStr">
        <is>
          <t>INGEVEC</t>
        </is>
      </c>
      <c r="B325" s="87" t="inlineStr">
        <is>
          <t>ALE</t>
        </is>
      </c>
      <c r="C325" s="87" t="inlineStr">
        <is>
          <t>LOS ALERCES</t>
        </is>
      </c>
      <c r="D325" s="87" t="inlineStr">
        <is>
          <t>Entrega Inmediata</t>
        </is>
      </c>
      <c r="E325" s="87" t="inlineStr">
        <is>
          <t>Inmediata</t>
        </is>
      </c>
      <c r="F325" s="87" t="inlineStr">
        <is>
          <t>Los Alerces 3254</t>
        </is>
      </c>
      <c r="G325" s="87" t="inlineStr">
        <is>
          <t>Ñuñoa</t>
        </is>
      </c>
      <c r="H325" s="87" t="inlineStr">
        <is>
          <t>Disponible</t>
        </is>
      </c>
      <c r="I325" s="87" t="inlineStr">
        <is>
          <t>Estacionamiento</t>
        </is>
      </c>
      <c r="J325" s="87" t="inlineStr">
        <is>
          <t>Estacionamiento</t>
        </is>
      </c>
      <c r="K325" s="88" t="n">
        <v>0</v>
      </c>
      <c r="L325" s="88" t="n">
        <v>1</v>
      </c>
      <c r="M325" s="87" t="inlineStr"/>
      <c r="N325" s="87" t="inlineStr"/>
      <c r="O325" s="87" t="inlineStr"/>
      <c r="P325" s="88" t="n">
        <v>464</v>
      </c>
      <c r="Q325" s="87" t="inlineStr"/>
      <c r="R325" s="87" t="inlineStr"/>
      <c r="S325" s="87" t="inlineStr"/>
      <c r="T325" s="88" t="n">
        <v>0</v>
      </c>
      <c r="U325" s="87" t="inlineStr"/>
    </row>
    <row r="326" ht="14.4" customHeight="1">
      <c r="A326" s="87" t="inlineStr">
        <is>
          <t>INGEVEC</t>
        </is>
      </c>
      <c r="B326" s="87" t="inlineStr">
        <is>
          <t>ALE</t>
        </is>
      </c>
      <c r="C326" s="87" t="inlineStr">
        <is>
          <t>LOS ALERCES</t>
        </is>
      </c>
      <c r="D326" s="87" t="inlineStr">
        <is>
          <t>Entrega Inmediata</t>
        </is>
      </c>
      <c r="E326" s="87" t="inlineStr">
        <is>
          <t>Inmediata</t>
        </is>
      </c>
      <c r="F326" s="87" t="inlineStr">
        <is>
          <t>Los Alerces 3254</t>
        </is>
      </c>
      <c r="G326" s="87" t="inlineStr">
        <is>
          <t>Ñuñoa</t>
        </is>
      </c>
      <c r="H326" s="87" t="inlineStr">
        <is>
          <t>Disponible</t>
        </is>
      </c>
      <c r="I326" s="87" t="inlineStr">
        <is>
          <t>Estacionamiento</t>
        </is>
      </c>
      <c r="J326" s="87" t="inlineStr">
        <is>
          <t>Estacionamiento</t>
        </is>
      </c>
      <c r="K326" s="88" t="n">
        <v>0</v>
      </c>
      <c r="L326" s="88" t="n">
        <v>2</v>
      </c>
      <c r="M326" s="87" t="inlineStr"/>
      <c r="N326" s="87" t="inlineStr"/>
      <c r="O326" s="87" t="inlineStr"/>
      <c r="P326" s="88" t="n">
        <v>450</v>
      </c>
      <c r="Q326" s="87" t="inlineStr"/>
      <c r="R326" s="87" t="inlineStr"/>
      <c r="S326" s="87" t="inlineStr"/>
      <c r="T326" s="88" t="n">
        <v>0</v>
      </c>
      <c r="U326" s="87" t="inlineStr"/>
    </row>
    <row r="327" ht="14.4" customHeight="1">
      <c r="A327" s="87" t="inlineStr">
        <is>
          <t>INGEVEC</t>
        </is>
      </c>
      <c r="B327" s="87" t="inlineStr">
        <is>
          <t>ALE</t>
        </is>
      </c>
      <c r="C327" s="87" t="inlineStr">
        <is>
          <t>LOS ALERCES</t>
        </is>
      </c>
      <c r="D327" s="87" t="inlineStr">
        <is>
          <t>Entrega Inmediata</t>
        </is>
      </c>
      <c r="E327" s="87" t="inlineStr">
        <is>
          <t>Inmediata</t>
        </is>
      </c>
      <c r="F327" s="87" t="inlineStr">
        <is>
          <t>Los Alerces 3254</t>
        </is>
      </c>
      <c r="G327" s="87" t="inlineStr">
        <is>
          <t>Ñuñoa</t>
        </is>
      </c>
      <c r="H327" s="87" t="inlineStr">
        <is>
          <t>Disponible</t>
        </is>
      </c>
      <c r="I327" s="87" t="inlineStr">
        <is>
          <t>Estacionamiento</t>
        </is>
      </c>
      <c r="J327" s="87" t="inlineStr">
        <is>
          <t>Estacionamiento</t>
        </is>
      </c>
      <c r="K327" s="88" t="n">
        <v>0</v>
      </c>
      <c r="L327" s="88" t="n">
        <v>5</v>
      </c>
      <c r="M327" s="87" t="inlineStr"/>
      <c r="N327" s="87" t="inlineStr"/>
      <c r="O327" s="87" t="inlineStr"/>
      <c r="P327" s="88" t="n">
        <v>412</v>
      </c>
      <c r="Q327" s="87" t="inlineStr"/>
      <c r="R327" s="87" t="inlineStr"/>
      <c r="S327" s="87" t="inlineStr"/>
      <c r="T327" s="88" t="n">
        <v>0</v>
      </c>
      <c r="U327" s="87" t="inlineStr"/>
    </row>
    <row r="328" ht="14.4" customHeight="1">
      <c r="A328" s="87" t="inlineStr">
        <is>
          <t>INGEVEC</t>
        </is>
      </c>
      <c r="B328" s="87" t="inlineStr">
        <is>
          <t>ALE</t>
        </is>
      </c>
      <c r="C328" s="87" t="inlineStr">
        <is>
          <t>LOS ALERCES</t>
        </is>
      </c>
      <c r="D328" s="87" t="inlineStr">
        <is>
          <t>Entrega Inmediata</t>
        </is>
      </c>
      <c r="E328" s="87" t="inlineStr">
        <is>
          <t>Inmediata</t>
        </is>
      </c>
      <c r="F328" s="87" t="inlineStr">
        <is>
          <t>Los Alerces 3254</t>
        </is>
      </c>
      <c r="G328" s="87" t="inlineStr">
        <is>
          <t>Ñuñoa</t>
        </is>
      </c>
      <c r="H328" s="87" t="inlineStr">
        <is>
          <t>Disponible</t>
        </is>
      </c>
      <c r="I328" s="87" t="inlineStr">
        <is>
          <t>Estacionamiento</t>
        </is>
      </c>
      <c r="J328" s="87" t="inlineStr">
        <is>
          <t>Estacionamiento</t>
        </is>
      </c>
      <c r="K328" s="88" t="n">
        <v>0</v>
      </c>
      <c r="L328" s="88" t="n">
        <v>6</v>
      </c>
      <c r="M328" s="87" t="inlineStr"/>
      <c r="N328" s="87" t="inlineStr"/>
      <c r="O328" s="87" t="inlineStr"/>
      <c r="P328" s="88" t="n">
        <v>206</v>
      </c>
      <c r="Q328" s="87" t="inlineStr"/>
      <c r="R328" s="87" t="inlineStr"/>
      <c r="S328" s="87" t="inlineStr"/>
      <c r="T328" s="88" t="n">
        <v>0</v>
      </c>
      <c r="U328" s="87" t="inlineStr"/>
    </row>
    <row r="329" ht="14.4" customHeight="1">
      <c r="A329" s="87" t="inlineStr">
        <is>
          <t>INGEVEC</t>
        </is>
      </c>
      <c r="B329" s="87" t="inlineStr">
        <is>
          <t>ALE</t>
        </is>
      </c>
      <c r="C329" s="87" t="inlineStr">
        <is>
          <t>LOS ALERCES</t>
        </is>
      </c>
      <c r="D329" s="87" t="inlineStr">
        <is>
          <t>Entrega Inmediata</t>
        </is>
      </c>
      <c r="E329" s="87" t="inlineStr">
        <is>
          <t>Inmediata</t>
        </is>
      </c>
      <c r="F329" s="87" t="inlineStr">
        <is>
          <t>Los Alerces 3254</t>
        </is>
      </c>
      <c r="G329" s="87" t="inlineStr">
        <is>
          <t>Ñuñoa</t>
        </is>
      </c>
      <c r="H329" s="87" t="inlineStr">
        <is>
          <t>Disponible</t>
        </is>
      </c>
      <c r="I329" s="87" t="inlineStr">
        <is>
          <t>Bodega</t>
        </is>
      </c>
      <c r="J329" s="87" t="inlineStr">
        <is>
          <t>Bodega</t>
        </is>
      </c>
      <c r="K329" s="88" t="n">
        <v>0</v>
      </c>
      <c r="L329" s="88" t="n">
        <v>17</v>
      </c>
      <c r="M329" s="87" t="inlineStr"/>
      <c r="N329" s="87" t="inlineStr"/>
      <c r="O329" s="87" t="inlineStr"/>
      <c r="P329" s="88" t="n">
        <v>32</v>
      </c>
      <c r="Q329" s="87" t="inlineStr"/>
      <c r="R329" s="87" t="inlineStr"/>
      <c r="S329" s="87" t="inlineStr"/>
      <c r="T329" s="88" t="n">
        <v>0</v>
      </c>
      <c r="U329" s="87" t="inlineStr"/>
    </row>
    <row r="330" ht="14.4" customHeight="1">
      <c r="A330" s="87" t="inlineStr">
        <is>
          <t>INGEVEC</t>
        </is>
      </c>
      <c r="B330" s="87" t="inlineStr">
        <is>
          <t>ALE</t>
        </is>
      </c>
      <c r="C330" s="87" t="inlineStr">
        <is>
          <t>LOS ALERCES</t>
        </is>
      </c>
      <c r="D330" s="87" t="inlineStr">
        <is>
          <t>Entrega Inmediata</t>
        </is>
      </c>
      <c r="E330" s="87" t="inlineStr">
        <is>
          <t>Inmediata</t>
        </is>
      </c>
      <c r="F330" s="87" t="inlineStr">
        <is>
          <t>Los Alerces 3254</t>
        </is>
      </c>
      <c r="G330" s="87" t="inlineStr">
        <is>
          <t>Ñuñoa</t>
        </is>
      </c>
      <c r="H330" s="87" t="inlineStr">
        <is>
          <t>Disponible</t>
        </is>
      </c>
      <c r="I330" s="87" t="inlineStr">
        <is>
          <t>Bodega</t>
        </is>
      </c>
      <c r="J330" s="87" t="inlineStr">
        <is>
          <t>Bodega</t>
        </is>
      </c>
      <c r="K330" s="88" t="n">
        <v>0</v>
      </c>
      <c r="L330" s="88" t="n">
        <v>38</v>
      </c>
      <c r="M330" s="87" t="inlineStr"/>
      <c r="N330" s="87" t="inlineStr"/>
      <c r="O330" s="87" t="inlineStr"/>
      <c r="P330" s="88" t="n">
        <v>75</v>
      </c>
      <c r="Q330" s="87" t="inlineStr"/>
      <c r="R330" s="87" t="inlineStr"/>
      <c r="S330" s="87" t="inlineStr"/>
      <c r="T330" s="88" t="n">
        <v>0</v>
      </c>
      <c r="U330" s="87" t="inlineStr"/>
    </row>
    <row r="331" ht="14.4" customHeight="1">
      <c r="A331" s="87" t="inlineStr">
        <is>
          <t>INGEVEC</t>
        </is>
      </c>
      <c r="B331" s="87" t="inlineStr">
        <is>
          <t>VIC</t>
        </is>
      </c>
      <c r="C331" s="87" t="inlineStr">
        <is>
          <t>VICUÑA MACKENNA 7589 I</t>
        </is>
      </c>
      <c r="D331" s="87" t="inlineStr">
        <is>
          <t>Entrega Futura</t>
        </is>
      </c>
      <c r="E331" s="87" t="inlineStr">
        <is>
          <t>2do semestre 2027</t>
        </is>
      </c>
      <c r="F331" s="87" t="inlineStr">
        <is>
          <t>Avenida Vicuña Mackenna 7589</t>
        </is>
      </c>
      <c r="G331" s="87" t="inlineStr">
        <is>
          <t>La Florida</t>
        </is>
      </c>
      <c r="H331" s="87" t="inlineStr">
        <is>
          <t>Disponible</t>
        </is>
      </c>
      <c r="I331" s="87" t="inlineStr">
        <is>
          <t>Departamento</t>
        </is>
      </c>
      <c r="J331" s="87" t="inlineStr">
        <is>
          <t>2D2B</t>
        </is>
      </c>
      <c r="K331" s="88" t="n">
        <v>2</v>
      </c>
      <c r="L331" s="88" t="n">
        <v>205</v>
      </c>
      <c r="M331" s="87" t="inlineStr">
        <is>
          <t>NORTE</t>
        </is>
      </c>
      <c r="N331" s="87" t="inlineStr">
        <is>
          <t>2</t>
        </is>
      </c>
      <c r="O331" s="87" t="inlineStr">
        <is>
          <t>2</t>
        </is>
      </c>
      <c r="P331" s="88" t="n">
        <v>4421</v>
      </c>
      <c r="Q331" s="87" t="inlineStr"/>
      <c r="R331" s="87" t="inlineStr">
        <is>
          <t>49,42</t>
        </is>
      </c>
      <c r="S331" s="87" t="inlineStr">
        <is>
          <t>5,97</t>
        </is>
      </c>
      <c r="T331" s="88" t="n">
        <v>55.39</v>
      </c>
      <c r="U331" s="87" t="inlineStr"/>
    </row>
    <row r="332" ht="14.4" customHeight="1">
      <c r="A332" s="87" t="inlineStr">
        <is>
          <t>INGEVEC</t>
        </is>
      </c>
      <c r="B332" s="87" t="inlineStr">
        <is>
          <t>VIC</t>
        </is>
      </c>
      <c r="C332" s="87" t="inlineStr">
        <is>
          <t>VICUÑA MACKENNA 7589 I</t>
        </is>
      </c>
      <c r="D332" s="87" t="inlineStr">
        <is>
          <t>Entrega Futura</t>
        </is>
      </c>
      <c r="E332" s="87" t="inlineStr">
        <is>
          <t>2do semestre 2027</t>
        </is>
      </c>
      <c r="F332" s="87" t="inlineStr">
        <is>
          <t>Avenida Vicuña Mackenna 7589</t>
        </is>
      </c>
      <c r="G332" s="87" t="inlineStr">
        <is>
          <t>La Florida</t>
        </is>
      </c>
      <c r="H332" s="87" t="inlineStr">
        <is>
          <t>Disponible</t>
        </is>
      </c>
      <c r="I332" s="87" t="inlineStr">
        <is>
          <t>Departamento</t>
        </is>
      </c>
      <c r="J332" s="87" t="inlineStr">
        <is>
          <t>2D2B</t>
        </is>
      </c>
      <c r="K332" s="88" t="n">
        <v>3</v>
      </c>
      <c r="L332" s="88" t="n">
        <v>306</v>
      </c>
      <c r="M332" s="87" t="inlineStr">
        <is>
          <t>NORTE</t>
        </is>
      </c>
      <c r="N332" s="87" t="inlineStr">
        <is>
          <t>2</t>
        </is>
      </c>
      <c r="O332" s="87" t="inlineStr">
        <is>
          <t>2</t>
        </is>
      </c>
      <c r="P332" s="88" t="n">
        <v>4303</v>
      </c>
      <c r="Q332" s="87" t="inlineStr"/>
      <c r="R332" s="87" t="inlineStr">
        <is>
          <t>47,39</t>
        </is>
      </c>
      <c r="S332" s="87" t="inlineStr">
        <is>
          <t>5,6</t>
        </is>
      </c>
      <c r="T332" s="88" t="n">
        <v>52.99</v>
      </c>
      <c r="U332" s="87" t="inlineStr"/>
    </row>
    <row r="333" ht="14.4" customHeight="1">
      <c r="A333" s="87" t="inlineStr">
        <is>
          <t>INGEVEC</t>
        </is>
      </c>
      <c r="B333" s="87" t="inlineStr">
        <is>
          <t>VIC</t>
        </is>
      </c>
      <c r="C333" s="87" t="inlineStr">
        <is>
          <t>VICUÑA MACKENNA 7589 I</t>
        </is>
      </c>
      <c r="D333" s="87" t="inlineStr">
        <is>
          <t>Entrega Futura</t>
        </is>
      </c>
      <c r="E333" s="87" t="inlineStr">
        <is>
          <t>2do semestre 2027</t>
        </is>
      </c>
      <c r="F333" s="87" t="inlineStr">
        <is>
          <t>Avenida Vicuña Mackenna 7589</t>
        </is>
      </c>
      <c r="G333" s="87" t="inlineStr">
        <is>
          <t>La Florida</t>
        </is>
      </c>
      <c r="H333" s="87" t="inlineStr">
        <is>
          <t>Disponible</t>
        </is>
      </c>
      <c r="I333" s="87" t="inlineStr">
        <is>
          <t>Departamento</t>
        </is>
      </c>
      <c r="J333" s="87" t="inlineStr">
        <is>
          <t>2D2B</t>
        </is>
      </c>
      <c r="K333" s="88" t="n">
        <v>4</v>
      </c>
      <c r="L333" s="88" t="n">
        <v>405</v>
      </c>
      <c r="M333" s="87" t="inlineStr">
        <is>
          <t>NORTE</t>
        </is>
      </c>
      <c r="N333" s="87" t="inlineStr">
        <is>
          <t>2</t>
        </is>
      </c>
      <c r="O333" s="87" t="inlineStr">
        <is>
          <t>2</t>
        </is>
      </c>
      <c r="P333" s="88" t="n">
        <v>4423</v>
      </c>
      <c r="Q333" s="87" t="inlineStr"/>
      <c r="R333" s="87" t="inlineStr">
        <is>
          <t>49,03</t>
        </is>
      </c>
      <c r="S333" s="87" t="inlineStr">
        <is>
          <t>5,97</t>
        </is>
      </c>
      <c r="T333" s="88" t="n">
        <v>55</v>
      </c>
      <c r="U333" s="87" t="inlineStr"/>
    </row>
    <row r="334" ht="14.4" customHeight="1">
      <c r="A334" s="87" t="inlineStr">
        <is>
          <t>INGEVEC</t>
        </is>
      </c>
      <c r="B334" s="87" t="inlineStr">
        <is>
          <t>VIC</t>
        </is>
      </c>
      <c r="C334" s="87" t="inlineStr">
        <is>
          <t>VICUÑA MACKENNA 7589 I</t>
        </is>
      </c>
      <c r="D334" s="87" t="inlineStr">
        <is>
          <t>Entrega Futura</t>
        </is>
      </c>
      <c r="E334" s="87" t="inlineStr">
        <is>
          <t>2do semestre 2027</t>
        </is>
      </c>
      <c r="F334" s="87" t="inlineStr">
        <is>
          <t>Avenida Vicuña Mackenna 7589</t>
        </is>
      </c>
      <c r="G334" s="87" t="inlineStr">
        <is>
          <t>La Florida</t>
        </is>
      </c>
      <c r="H334" s="87" t="inlineStr">
        <is>
          <t>Disponible</t>
        </is>
      </c>
      <c r="I334" s="87" t="inlineStr">
        <is>
          <t>Departamento</t>
        </is>
      </c>
      <c r="J334" s="87" t="inlineStr">
        <is>
          <t>1D1B</t>
        </is>
      </c>
      <c r="K334" s="88" t="n">
        <v>5</v>
      </c>
      <c r="L334" s="88" t="n">
        <v>503</v>
      </c>
      <c r="M334" s="87" t="inlineStr">
        <is>
          <t>NORTE</t>
        </is>
      </c>
      <c r="N334" s="87" t="inlineStr">
        <is>
          <t>1</t>
        </is>
      </c>
      <c r="O334" s="87" t="inlineStr">
        <is>
          <t>1</t>
        </is>
      </c>
      <c r="P334" s="88" t="n">
        <v>3201</v>
      </c>
      <c r="Q334" s="87" t="inlineStr"/>
      <c r="R334" s="87" t="inlineStr">
        <is>
          <t>33,44</t>
        </is>
      </c>
      <c r="S334" s="87" t="inlineStr">
        <is>
          <t>2,93</t>
        </is>
      </c>
      <c r="T334" s="88" t="n">
        <v>36.37</v>
      </c>
      <c r="U334" s="87" t="inlineStr"/>
    </row>
    <row r="335" ht="14.4" customHeight="1">
      <c r="A335" s="87" t="inlineStr">
        <is>
          <t>INGEVEC</t>
        </is>
      </c>
      <c r="B335" s="87" t="inlineStr">
        <is>
          <t>VIC</t>
        </is>
      </c>
      <c r="C335" s="87" t="inlineStr">
        <is>
          <t>VICUÑA MACKENNA 7589 I</t>
        </is>
      </c>
      <c r="D335" s="87" t="inlineStr">
        <is>
          <t>Entrega Futura</t>
        </is>
      </c>
      <c r="E335" s="87" t="inlineStr">
        <is>
          <t>2do semestre 2027</t>
        </is>
      </c>
      <c r="F335" s="87" t="inlineStr">
        <is>
          <t>Avenida Vicuña Mackenna 7589</t>
        </is>
      </c>
      <c r="G335" s="87" t="inlineStr">
        <is>
          <t>La Florida</t>
        </is>
      </c>
      <c r="H335" s="87" t="inlineStr">
        <is>
          <t>Disponible</t>
        </is>
      </c>
      <c r="I335" s="87" t="inlineStr">
        <is>
          <t>Departamento</t>
        </is>
      </c>
      <c r="J335" s="87" t="inlineStr">
        <is>
          <t>2D2B</t>
        </is>
      </c>
      <c r="K335" s="88" t="n">
        <v>5</v>
      </c>
      <c r="L335" s="88" t="n">
        <v>506</v>
      </c>
      <c r="M335" s="87" t="inlineStr">
        <is>
          <t>NORTE</t>
        </is>
      </c>
      <c r="N335" s="87" t="inlineStr">
        <is>
          <t>2</t>
        </is>
      </c>
      <c r="O335" s="87" t="inlineStr">
        <is>
          <t>2</t>
        </is>
      </c>
      <c r="P335" s="88" t="n">
        <v>4320</v>
      </c>
      <c r="Q335" s="87" t="inlineStr"/>
      <c r="R335" s="87" t="inlineStr">
        <is>
          <t>47,39</t>
        </is>
      </c>
      <c r="S335" s="87" t="inlineStr">
        <is>
          <t>5,6</t>
        </is>
      </c>
      <c r="T335" s="88" t="n">
        <v>52.99</v>
      </c>
      <c r="U335" s="87" t="inlineStr"/>
    </row>
    <row r="336" ht="14.4" customHeight="1">
      <c r="A336" s="87" t="inlineStr">
        <is>
          <t>INGEVEC</t>
        </is>
      </c>
      <c r="B336" s="87" t="inlineStr">
        <is>
          <t>VIC</t>
        </is>
      </c>
      <c r="C336" s="87" t="inlineStr">
        <is>
          <t>VICUÑA MACKENNA 7589 I</t>
        </is>
      </c>
      <c r="D336" s="87" t="inlineStr">
        <is>
          <t>Entrega Futura</t>
        </is>
      </c>
      <c r="E336" s="87" t="inlineStr">
        <is>
          <t>2do semestre 2027</t>
        </is>
      </c>
      <c r="F336" s="87" t="inlineStr">
        <is>
          <t>Avenida Vicuña Mackenna 7589</t>
        </is>
      </c>
      <c r="G336" s="87" t="inlineStr">
        <is>
          <t>La Florida</t>
        </is>
      </c>
      <c r="H336" s="87" t="inlineStr">
        <is>
          <t>Disponible</t>
        </is>
      </c>
      <c r="I336" s="87" t="inlineStr">
        <is>
          <t>Departamento</t>
        </is>
      </c>
      <c r="J336" s="87" t="inlineStr">
        <is>
          <t>1D1B</t>
        </is>
      </c>
      <c r="K336" s="88" t="n">
        <v>5</v>
      </c>
      <c r="L336" s="88" t="n">
        <v>511</v>
      </c>
      <c r="M336" s="87" t="inlineStr">
        <is>
          <t>SUR</t>
        </is>
      </c>
      <c r="N336" s="87" t="inlineStr">
        <is>
          <t>1</t>
        </is>
      </c>
      <c r="O336" s="87" t="inlineStr">
        <is>
          <t>1</t>
        </is>
      </c>
      <c r="P336" s="88" t="n">
        <v>3140</v>
      </c>
      <c r="Q336" s="87" t="inlineStr"/>
      <c r="R336" s="87" t="inlineStr">
        <is>
          <t>33,23</t>
        </is>
      </c>
      <c r="S336" s="87" t="inlineStr">
        <is>
          <t>3,03</t>
        </is>
      </c>
      <c r="T336" s="88" t="n">
        <v>36.26</v>
      </c>
      <c r="U336" s="87" t="inlineStr"/>
    </row>
    <row r="337" ht="14.4" customHeight="1">
      <c r="A337" s="87" t="inlineStr">
        <is>
          <t>INGEVEC</t>
        </is>
      </c>
      <c r="B337" s="87" t="inlineStr">
        <is>
          <t>VIC</t>
        </is>
      </c>
      <c r="C337" s="87" t="inlineStr">
        <is>
          <t>VICUÑA MACKENNA 7589 I</t>
        </is>
      </c>
      <c r="D337" s="87" t="inlineStr">
        <is>
          <t>Entrega Futura</t>
        </is>
      </c>
      <c r="E337" s="87" t="inlineStr">
        <is>
          <t>2do semestre 2027</t>
        </is>
      </c>
      <c r="F337" s="87" t="inlineStr">
        <is>
          <t>Avenida Vicuña Mackenna 7589</t>
        </is>
      </c>
      <c r="G337" s="87" t="inlineStr">
        <is>
          <t>La Florida</t>
        </is>
      </c>
      <c r="H337" s="87" t="inlineStr">
        <is>
          <t>Disponible</t>
        </is>
      </c>
      <c r="I337" s="87" t="inlineStr">
        <is>
          <t>Departamento</t>
        </is>
      </c>
      <c r="J337" s="87" t="inlineStr">
        <is>
          <t>2D2B</t>
        </is>
      </c>
      <c r="K337" s="88" t="n">
        <v>6</v>
      </c>
      <c r="L337" s="88" t="n">
        <v>605</v>
      </c>
      <c r="M337" s="87" t="inlineStr">
        <is>
          <t>NORTE</t>
        </is>
      </c>
      <c r="N337" s="87" t="inlineStr">
        <is>
          <t>2</t>
        </is>
      </c>
      <c r="O337" s="87" t="inlineStr">
        <is>
          <t>2</t>
        </is>
      </c>
      <c r="P337" s="88" t="n">
        <v>4324</v>
      </c>
      <c r="Q337" s="87" t="inlineStr"/>
      <c r="R337" s="87" t="inlineStr">
        <is>
          <t>49,03</t>
        </is>
      </c>
      <c r="S337" s="87" t="inlineStr">
        <is>
          <t>5,97</t>
        </is>
      </c>
      <c r="T337" s="88" t="n">
        <v>55</v>
      </c>
      <c r="U337" s="87" t="inlineStr"/>
    </row>
    <row r="338" ht="14.4" customHeight="1">
      <c r="A338" s="87" t="inlineStr">
        <is>
          <t>INGEVEC</t>
        </is>
      </c>
      <c r="B338" s="87" t="inlineStr">
        <is>
          <t>VIC</t>
        </is>
      </c>
      <c r="C338" s="87" t="inlineStr">
        <is>
          <t>VICUÑA MACKENNA 7589 I</t>
        </is>
      </c>
      <c r="D338" s="87" t="inlineStr">
        <is>
          <t>Entrega Futura</t>
        </is>
      </c>
      <c r="E338" s="87" t="inlineStr">
        <is>
          <t>2do semestre 2027</t>
        </is>
      </c>
      <c r="F338" s="87" t="inlineStr">
        <is>
          <t>Avenida Vicuña Mackenna 7589</t>
        </is>
      </c>
      <c r="G338" s="87" t="inlineStr">
        <is>
          <t>La Florida</t>
        </is>
      </c>
      <c r="H338" s="87" t="inlineStr">
        <is>
          <t>Disponible</t>
        </is>
      </c>
      <c r="I338" s="87" t="inlineStr">
        <is>
          <t>Departamento</t>
        </is>
      </c>
      <c r="J338" s="87" t="inlineStr">
        <is>
          <t>1D1B</t>
        </is>
      </c>
      <c r="K338" s="88" t="n">
        <v>6</v>
      </c>
      <c r="L338" s="88" t="n">
        <v>608</v>
      </c>
      <c r="M338" s="87" t="inlineStr">
        <is>
          <t>SUR</t>
        </is>
      </c>
      <c r="N338" s="87" t="inlineStr">
        <is>
          <t>1</t>
        </is>
      </c>
      <c r="O338" s="87" t="inlineStr">
        <is>
          <t>1</t>
        </is>
      </c>
      <c r="P338" s="88" t="n">
        <v>3136</v>
      </c>
      <c r="Q338" s="87" t="inlineStr"/>
      <c r="R338" s="87" t="inlineStr">
        <is>
          <t>33,38</t>
        </is>
      </c>
      <c r="S338" s="87" t="inlineStr">
        <is>
          <t>2,89</t>
        </is>
      </c>
      <c r="T338" s="88" t="n">
        <v>36.27</v>
      </c>
      <c r="U338" s="87" t="inlineStr"/>
    </row>
    <row r="339" ht="14.4" customHeight="1">
      <c r="A339" s="87" t="inlineStr">
        <is>
          <t>INGEVEC</t>
        </is>
      </c>
      <c r="B339" s="87" t="inlineStr">
        <is>
          <t>VIC</t>
        </is>
      </c>
      <c r="C339" s="87" t="inlineStr">
        <is>
          <t>VICUÑA MACKENNA 7589 I</t>
        </is>
      </c>
      <c r="D339" s="87" t="inlineStr">
        <is>
          <t>Entrega Futura</t>
        </is>
      </c>
      <c r="E339" s="87" t="inlineStr">
        <is>
          <t>2do semestre 2027</t>
        </is>
      </c>
      <c r="F339" s="87" t="inlineStr">
        <is>
          <t>Avenida Vicuña Mackenna 7589</t>
        </is>
      </c>
      <c r="G339" s="87" t="inlineStr">
        <is>
          <t>La Florida</t>
        </is>
      </c>
      <c r="H339" s="87" t="inlineStr">
        <is>
          <t>Disponible</t>
        </is>
      </c>
      <c r="I339" s="87" t="inlineStr">
        <is>
          <t>Departamento</t>
        </is>
      </c>
      <c r="J339" s="87" t="inlineStr">
        <is>
          <t>2D2B</t>
        </is>
      </c>
      <c r="K339" s="88" t="n">
        <v>7</v>
      </c>
      <c r="L339" s="88" t="n">
        <v>705</v>
      </c>
      <c r="M339" s="87" t="inlineStr">
        <is>
          <t>NORTE</t>
        </is>
      </c>
      <c r="N339" s="87" t="inlineStr">
        <is>
          <t>2</t>
        </is>
      </c>
      <c r="O339" s="87" t="inlineStr">
        <is>
          <t>2</t>
        </is>
      </c>
      <c r="P339" s="88" t="n">
        <v>4439</v>
      </c>
      <c r="Q339" s="87" t="inlineStr"/>
      <c r="R339" s="87" t="inlineStr">
        <is>
          <t>49,03</t>
        </is>
      </c>
      <c r="S339" s="87" t="inlineStr">
        <is>
          <t>5,97</t>
        </is>
      </c>
      <c r="T339" s="88" t="n">
        <v>55</v>
      </c>
      <c r="U339" s="87" t="inlineStr"/>
    </row>
    <row r="340" ht="14.4" customHeight="1">
      <c r="A340" s="87" t="inlineStr">
        <is>
          <t>INGEVEC</t>
        </is>
      </c>
      <c r="B340" s="87" t="inlineStr">
        <is>
          <t>VIC</t>
        </is>
      </c>
      <c r="C340" s="87" t="inlineStr">
        <is>
          <t>VICUÑA MACKENNA 7589 I</t>
        </is>
      </c>
      <c r="D340" s="87" t="inlineStr">
        <is>
          <t>Entrega Futura</t>
        </is>
      </c>
      <c r="E340" s="87" t="inlineStr">
        <is>
          <t>2do semestre 2027</t>
        </is>
      </c>
      <c r="F340" s="87" t="inlineStr">
        <is>
          <t>Avenida Vicuña Mackenna 7589</t>
        </is>
      </c>
      <c r="G340" s="87" t="inlineStr">
        <is>
          <t>La Florida</t>
        </is>
      </c>
      <c r="H340" s="87" t="inlineStr">
        <is>
          <t>Disponible</t>
        </is>
      </c>
      <c r="I340" s="87" t="inlineStr">
        <is>
          <t>Departamento</t>
        </is>
      </c>
      <c r="J340" s="87" t="inlineStr">
        <is>
          <t>2D2B</t>
        </is>
      </c>
      <c r="K340" s="88" t="n">
        <v>8</v>
      </c>
      <c r="L340" s="88" t="n">
        <v>805</v>
      </c>
      <c r="M340" s="87" t="inlineStr">
        <is>
          <t>NORTE</t>
        </is>
      </c>
      <c r="N340" s="87" t="inlineStr">
        <is>
          <t>2</t>
        </is>
      </c>
      <c r="O340" s="87" t="inlineStr">
        <is>
          <t>2</t>
        </is>
      </c>
      <c r="P340" s="88" t="n">
        <v>4439</v>
      </c>
      <c r="Q340" s="87" t="inlineStr"/>
      <c r="R340" s="87" t="inlineStr">
        <is>
          <t>49,03</t>
        </is>
      </c>
      <c r="S340" s="87" t="inlineStr">
        <is>
          <t>5,97</t>
        </is>
      </c>
      <c r="T340" s="88" t="n">
        <v>55</v>
      </c>
      <c r="U340" s="87" t="inlineStr"/>
    </row>
    <row r="341" ht="14.4" customHeight="1">
      <c r="A341" s="87" t="inlineStr">
        <is>
          <t>INGEVEC</t>
        </is>
      </c>
      <c r="B341" s="87" t="inlineStr">
        <is>
          <t>VIC</t>
        </is>
      </c>
      <c r="C341" s="87" t="inlineStr">
        <is>
          <t>VICUÑA MACKENNA 7589 I</t>
        </is>
      </c>
      <c r="D341" s="87" t="inlineStr">
        <is>
          <t>Entrega Futura</t>
        </is>
      </c>
      <c r="E341" s="87" t="inlineStr">
        <is>
          <t>2do semestre 2027</t>
        </is>
      </c>
      <c r="F341" s="87" t="inlineStr">
        <is>
          <t>Avenida Vicuña Mackenna 7589</t>
        </is>
      </c>
      <c r="G341" s="87" t="inlineStr">
        <is>
          <t>La Florida</t>
        </is>
      </c>
      <c r="H341" s="87" t="inlineStr">
        <is>
          <t>Disponible</t>
        </is>
      </c>
      <c r="I341" s="87" t="inlineStr">
        <is>
          <t>Departamento</t>
        </is>
      </c>
      <c r="J341" s="87" t="inlineStr">
        <is>
          <t>2D2B</t>
        </is>
      </c>
      <c r="K341" s="88" t="n">
        <v>8</v>
      </c>
      <c r="L341" s="88" t="n">
        <v>806</v>
      </c>
      <c r="M341" s="87" t="inlineStr">
        <is>
          <t>NORTE</t>
        </is>
      </c>
      <c r="N341" s="87" t="inlineStr">
        <is>
          <t>2</t>
        </is>
      </c>
      <c r="O341" s="87" t="inlineStr">
        <is>
          <t>2</t>
        </is>
      </c>
      <c r="P341" s="88" t="n">
        <v>4337</v>
      </c>
      <c r="Q341" s="87" t="inlineStr"/>
      <c r="R341" s="87" t="inlineStr">
        <is>
          <t>47,39</t>
        </is>
      </c>
      <c r="S341" s="87" t="inlineStr">
        <is>
          <t>5,6</t>
        </is>
      </c>
      <c r="T341" s="88" t="n">
        <v>52.99</v>
      </c>
      <c r="U341" s="87" t="inlineStr"/>
    </row>
    <row r="342" ht="14.4" customHeight="1">
      <c r="A342" s="87" t="inlineStr">
        <is>
          <t>INGEVEC</t>
        </is>
      </c>
      <c r="B342" s="87" t="inlineStr">
        <is>
          <t>VIC</t>
        </is>
      </c>
      <c r="C342" s="87" t="inlineStr">
        <is>
          <t>VICUÑA MACKENNA 7589 I</t>
        </is>
      </c>
      <c r="D342" s="87" t="inlineStr">
        <is>
          <t>Entrega Futura</t>
        </is>
      </c>
      <c r="E342" s="87" t="inlineStr">
        <is>
          <t>2do semestre 2027</t>
        </is>
      </c>
      <c r="F342" s="87" t="inlineStr">
        <is>
          <t>Avenida Vicuña Mackenna 7589</t>
        </is>
      </c>
      <c r="G342" s="87" t="inlineStr">
        <is>
          <t>La Florida</t>
        </is>
      </c>
      <c r="H342" s="87" t="inlineStr">
        <is>
          <t>Disponible</t>
        </is>
      </c>
      <c r="I342" s="87" t="inlineStr">
        <is>
          <t>Departamento</t>
        </is>
      </c>
      <c r="J342" s="87" t="inlineStr">
        <is>
          <t>2D2B</t>
        </is>
      </c>
      <c r="K342" s="88" t="n">
        <v>9</v>
      </c>
      <c r="L342" s="88" t="n">
        <v>905</v>
      </c>
      <c r="M342" s="87" t="inlineStr">
        <is>
          <t>NORTE</t>
        </is>
      </c>
      <c r="N342" s="87" t="inlineStr">
        <is>
          <t>2</t>
        </is>
      </c>
      <c r="O342" s="87" t="inlineStr">
        <is>
          <t>2</t>
        </is>
      </c>
      <c r="P342" s="88" t="n">
        <v>4439</v>
      </c>
      <c r="Q342" s="87" t="inlineStr"/>
      <c r="R342" s="87" t="inlineStr">
        <is>
          <t>49,03</t>
        </is>
      </c>
      <c r="S342" s="87" t="inlineStr">
        <is>
          <t>5,97</t>
        </is>
      </c>
      <c r="T342" s="88" t="n">
        <v>55</v>
      </c>
      <c r="U342" s="87" t="inlineStr"/>
    </row>
    <row r="343" ht="14.4" customHeight="1">
      <c r="A343" s="87" t="inlineStr">
        <is>
          <t>INGEVEC</t>
        </is>
      </c>
      <c r="B343" s="87" t="inlineStr">
        <is>
          <t>VIC</t>
        </is>
      </c>
      <c r="C343" s="87" t="inlineStr">
        <is>
          <t>VICUÑA MACKENNA 7589 I</t>
        </is>
      </c>
      <c r="D343" s="87" t="inlineStr">
        <is>
          <t>Entrega Futura</t>
        </is>
      </c>
      <c r="E343" s="87" t="inlineStr">
        <is>
          <t>2do semestre 2027</t>
        </is>
      </c>
      <c r="F343" s="87" t="inlineStr">
        <is>
          <t>Avenida Vicuña Mackenna 7589</t>
        </is>
      </c>
      <c r="G343" s="87" t="inlineStr">
        <is>
          <t>La Florida</t>
        </is>
      </c>
      <c r="H343" s="87" t="inlineStr">
        <is>
          <t>Disponible</t>
        </is>
      </c>
      <c r="I343" s="87" t="inlineStr">
        <is>
          <t>Departamento</t>
        </is>
      </c>
      <c r="J343" s="87" t="inlineStr">
        <is>
          <t>1D1B</t>
        </is>
      </c>
      <c r="K343" s="88" t="n">
        <v>9</v>
      </c>
      <c r="L343" s="88" t="n">
        <v>908</v>
      </c>
      <c r="M343" s="87" t="inlineStr">
        <is>
          <t>SUR</t>
        </is>
      </c>
      <c r="N343" s="87" t="inlineStr">
        <is>
          <t>1</t>
        </is>
      </c>
      <c r="O343" s="87" t="inlineStr">
        <is>
          <t>1</t>
        </is>
      </c>
      <c r="P343" s="88" t="n">
        <v>3154</v>
      </c>
      <c r="Q343" s="87" t="inlineStr"/>
      <c r="R343" s="87" t="inlineStr">
        <is>
          <t>33,38</t>
        </is>
      </c>
      <c r="S343" s="87" t="inlineStr">
        <is>
          <t>2,89</t>
        </is>
      </c>
      <c r="T343" s="88" t="n">
        <v>36.27</v>
      </c>
      <c r="U343" s="87" t="inlineStr"/>
    </row>
    <row r="344" ht="14.4" customHeight="1">
      <c r="A344" s="87" t="inlineStr">
        <is>
          <t>INGEVEC</t>
        </is>
      </c>
      <c r="B344" s="87" t="inlineStr">
        <is>
          <t>VIC</t>
        </is>
      </c>
      <c r="C344" s="87" t="inlineStr">
        <is>
          <t>VICUÑA MACKENNA 7589 I</t>
        </is>
      </c>
      <c r="D344" s="87" t="inlineStr">
        <is>
          <t>Entrega Futura</t>
        </is>
      </c>
      <c r="E344" s="87" t="inlineStr">
        <is>
          <t>2do semestre 2027</t>
        </is>
      </c>
      <c r="F344" s="87" t="inlineStr">
        <is>
          <t>Avenida Vicuña Mackenna 7589</t>
        </is>
      </c>
      <c r="G344" s="87" t="inlineStr">
        <is>
          <t>La Florida</t>
        </is>
      </c>
      <c r="H344" s="87" t="inlineStr">
        <is>
          <t>Disponible</t>
        </is>
      </c>
      <c r="I344" s="87" t="inlineStr">
        <is>
          <t>Departamento</t>
        </is>
      </c>
      <c r="J344" s="87" t="inlineStr">
        <is>
          <t>2D2B</t>
        </is>
      </c>
      <c r="K344" s="88" t="n">
        <v>10</v>
      </c>
      <c r="L344" s="88" t="n">
        <v>1005</v>
      </c>
      <c r="M344" s="87" t="inlineStr">
        <is>
          <t>NORTE</t>
        </is>
      </c>
      <c r="N344" s="87" t="inlineStr">
        <is>
          <t>2</t>
        </is>
      </c>
      <c r="O344" s="87" t="inlineStr">
        <is>
          <t>2</t>
        </is>
      </c>
      <c r="P344" s="88" t="n">
        <v>4457</v>
      </c>
      <c r="Q344" s="87" t="inlineStr"/>
      <c r="R344" s="87" t="inlineStr">
        <is>
          <t>49,03</t>
        </is>
      </c>
      <c r="S344" s="87" t="inlineStr">
        <is>
          <t>5,97</t>
        </is>
      </c>
      <c r="T344" s="88" t="n">
        <v>55</v>
      </c>
      <c r="U344" s="87" t="inlineStr"/>
    </row>
    <row r="345" ht="14.4" customHeight="1">
      <c r="A345" s="87" t="inlineStr">
        <is>
          <t>INGEVEC</t>
        </is>
      </c>
      <c r="B345" s="87" t="inlineStr">
        <is>
          <t>VIC</t>
        </is>
      </c>
      <c r="C345" s="87" t="inlineStr">
        <is>
          <t>VICUÑA MACKENNA 7589 I</t>
        </is>
      </c>
      <c r="D345" s="87" t="inlineStr">
        <is>
          <t>Entrega Futura</t>
        </is>
      </c>
      <c r="E345" s="87" t="inlineStr">
        <is>
          <t>2do semestre 2027</t>
        </is>
      </c>
      <c r="F345" s="87" t="inlineStr">
        <is>
          <t>Avenida Vicuña Mackenna 7589</t>
        </is>
      </c>
      <c r="G345" s="87" t="inlineStr">
        <is>
          <t>La Florida</t>
        </is>
      </c>
      <c r="H345" s="87" t="inlineStr">
        <is>
          <t>Disponible</t>
        </is>
      </c>
      <c r="I345" s="87" t="inlineStr">
        <is>
          <t>Departamento</t>
        </is>
      </c>
      <c r="J345" s="87" t="inlineStr">
        <is>
          <t>2D2B</t>
        </is>
      </c>
      <c r="K345" s="88" t="n">
        <v>10</v>
      </c>
      <c r="L345" s="88" t="n">
        <v>1006</v>
      </c>
      <c r="M345" s="87" t="inlineStr">
        <is>
          <t>NORTE</t>
        </is>
      </c>
      <c r="N345" s="87" t="inlineStr">
        <is>
          <t>2</t>
        </is>
      </c>
      <c r="O345" s="87" t="inlineStr">
        <is>
          <t>2</t>
        </is>
      </c>
      <c r="P345" s="88" t="n">
        <v>4354</v>
      </c>
      <c r="Q345" s="87" t="inlineStr"/>
      <c r="R345" s="87" t="inlineStr">
        <is>
          <t>47,39</t>
        </is>
      </c>
      <c r="S345" s="87" t="inlineStr">
        <is>
          <t>5,6</t>
        </is>
      </c>
      <c r="T345" s="88" t="n">
        <v>52.99</v>
      </c>
      <c r="U345" s="87" t="inlineStr"/>
    </row>
    <row r="346" ht="14.4" customHeight="1">
      <c r="A346" s="87" t="inlineStr">
        <is>
          <t>INGEVEC</t>
        </is>
      </c>
      <c r="B346" s="87" t="inlineStr">
        <is>
          <t>VIC</t>
        </is>
      </c>
      <c r="C346" s="87" t="inlineStr">
        <is>
          <t>VICUÑA MACKENNA 7589 I</t>
        </is>
      </c>
      <c r="D346" s="87" t="inlineStr">
        <is>
          <t>Entrega Futura</t>
        </is>
      </c>
      <c r="E346" s="87" t="inlineStr">
        <is>
          <t>2do semestre 2027</t>
        </is>
      </c>
      <c r="F346" s="87" t="inlineStr">
        <is>
          <t>Avenida Vicuña Mackenna 7589</t>
        </is>
      </c>
      <c r="G346" s="87" t="inlineStr">
        <is>
          <t>La Florida</t>
        </is>
      </c>
      <c r="H346" s="87" t="inlineStr">
        <is>
          <t>Disponible</t>
        </is>
      </c>
      <c r="I346" s="87" t="inlineStr">
        <is>
          <t>Departamento</t>
        </is>
      </c>
      <c r="J346" s="87" t="inlineStr">
        <is>
          <t>1D1B</t>
        </is>
      </c>
      <c r="K346" s="88" t="n">
        <v>12</v>
      </c>
      <c r="L346" s="88" t="n">
        <v>1203</v>
      </c>
      <c r="M346" s="87" t="inlineStr">
        <is>
          <t>NORTE</t>
        </is>
      </c>
      <c r="N346" s="87" t="inlineStr">
        <is>
          <t>1</t>
        </is>
      </c>
      <c r="O346" s="87" t="inlineStr">
        <is>
          <t>1</t>
        </is>
      </c>
      <c r="P346" s="88" t="n">
        <v>3235</v>
      </c>
      <c r="Q346" s="87" t="inlineStr"/>
      <c r="R346" s="87" t="inlineStr">
        <is>
          <t>33,44</t>
        </is>
      </c>
      <c r="S346" s="87" t="inlineStr">
        <is>
          <t>2,93</t>
        </is>
      </c>
      <c r="T346" s="88" t="n">
        <v>36.37</v>
      </c>
      <c r="U346" s="87" t="inlineStr"/>
    </row>
    <row r="347" ht="14.4" customHeight="1">
      <c r="A347" s="87" t="inlineStr">
        <is>
          <t>INGEVEC</t>
        </is>
      </c>
      <c r="B347" s="87" t="inlineStr">
        <is>
          <t>VIC</t>
        </is>
      </c>
      <c r="C347" s="87" t="inlineStr">
        <is>
          <t>VICUÑA MACKENNA 7589 I</t>
        </is>
      </c>
      <c r="D347" s="87" t="inlineStr">
        <is>
          <t>Entrega Futura</t>
        </is>
      </c>
      <c r="E347" s="87" t="inlineStr">
        <is>
          <t>2do semestre 2027</t>
        </is>
      </c>
      <c r="F347" s="87" t="inlineStr">
        <is>
          <t>Avenida Vicuña Mackenna 7589</t>
        </is>
      </c>
      <c r="G347" s="87" t="inlineStr">
        <is>
          <t>La Florida</t>
        </is>
      </c>
      <c r="H347" s="87" t="inlineStr">
        <is>
          <t>Disponible</t>
        </is>
      </c>
      <c r="I347" s="87" t="inlineStr">
        <is>
          <t>Departamento</t>
        </is>
      </c>
      <c r="J347" s="87" t="inlineStr">
        <is>
          <t>1D1B</t>
        </is>
      </c>
      <c r="K347" s="88" t="n">
        <v>12</v>
      </c>
      <c r="L347" s="88" t="n">
        <v>1204</v>
      </c>
      <c r="M347" s="87" t="inlineStr">
        <is>
          <t>NORTE</t>
        </is>
      </c>
      <c r="N347" s="87" t="inlineStr">
        <is>
          <t>1</t>
        </is>
      </c>
      <c r="O347" s="87" t="inlineStr">
        <is>
          <t>1</t>
        </is>
      </c>
      <c r="P347" s="88" t="n">
        <v>3181</v>
      </c>
      <c r="Q347" s="87" t="inlineStr"/>
      <c r="R347" s="87" t="inlineStr">
        <is>
          <t>32,66</t>
        </is>
      </c>
      <c r="S347" s="87" t="inlineStr">
        <is>
          <t>3,03</t>
        </is>
      </c>
      <c r="T347" s="88" t="n">
        <v>35.69</v>
      </c>
      <c r="U347" s="87" t="inlineStr"/>
    </row>
    <row r="348" ht="14.4" customHeight="1">
      <c r="A348" s="87" t="inlineStr">
        <is>
          <t>INGEVEC</t>
        </is>
      </c>
      <c r="B348" s="87" t="inlineStr">
        <is>
          <t>VIC</t>
        </is>
      </c>
      <c r="C348" s="87" t="inlineStr">
        <is>
          <t>VICUÑA MACKENNA 7589 I</t>
        </is>
      </c>
      <c r="D348" s="87" t="inlineStr">
        <is>
          <t>Entrega Futura</t>
        </is>
      </c>
      <c r="E348" s="87" t="inlineStr">
        <is>
          <t>2do semestre 2027</t>
        </is>
      </c>
      <c r="F348" s="87" t="inlineStr">
        <is>
          <t>Avenida Vicuña Mackenna 7589</t>
        </is>
      </c>
      <c r="G348" s="87" t="inlineStr">
        <is>
          <t>La Florida</t>
        </is>
      </c>
      <c r="H348" s="87" t="inlineStr">
        <is>
          <t>Disponible</t>
        </is>
      </c>
      <c r="I348" s="87" t="inlineStr">
        <is>
          <t>Departamento</t>
        </is>
      </c>
      <c r="J348" s="87" t="inlineStr">
        <is>
          <t>2D2B</t>
        </is>
      </c>
      <c r="K348" s="88" t="n">
        <v>13</v>
      </c>
      <c r="L348" s="88" t="n">
        <v>1305</v>
      </c>
      <c r="M348" s="87" t="inlineStr">
        <is>
          <t>NORTE</t>
        </is>
      </c>
      <c r="N348" s="87" t="inlineStr">
        <is>
          <t>2</t>
        </is>
      </c>
      <c r="O348" s="87" t="inlineStr">
        <is>
          <t>2</t>
        </is>
      </c>
      <c r="P348" s="88" t="n">
        <v>4474</v>
      </c>
      <c r="Q348" s="87" t="inlineStr"/>
      <c r="R348" s="87" t="inlineStr">
        <is>
          <t>49,03</t>
        </is>
      </c>
      <c r="S348" s="87" t="inlineStr">
        <is>
          <t>5,97</t>
        </is>
      </c>
      <c r="T348" s="88" t="n">
        <v>55</v>
      </c>
      <c r="U348" s="87" t="inlineStr"/>
    </row>
    <row r="349" ht="14.4" customHeight="1">
      <c r="A349" s="87" t="inlineStr">
        <is>
          <t>INGEVEC</t>
        </is>
      </c>
      <c r="B349" s="87" t="inlineStr">
        <is>
          <t>VIC</t>
        </is>
      </c>
      <c r="C349" s="87" t="inlineStr">
        <is>
          <t>VICUÑA MACKENNA 7589 I</t>
        </is>
      </c>
      <c r="D349" s="87" t="inlineStr">
        <is>
          <t>Entrega Futura</t>
        </is>
      </c>
      <c r="E349" s="87" t="inlineStr">
        <is>
          <t>2do semestre 2027</t>
        </is>
      </c>
      <c r="F349" s="87" t="inlineStr">
        <is>
          <t>Avenida Vicuña Mackenna 7589</t>
        </is>
      </c>
      <c r="G349" s="87" t="inlineStr">
        <is>
          <t>La Florida</t>
        </is>
      </c>
      <c r="H349" s="87" t="inlineStr">
        <is>
          <t>Disponible</t>
        </is>
      </c>
      <c r="I349" s="87" t="inlineStr">
        <is>
          <t>Departamento</t>
        </is>
      </c>
      <c r="J349" s="87" t="inlineStr">
        <is>
          <t>1D1B</t>
        </is>
      </c>
      <c r="K349" s="88" t="n">
        <v>14</v>
      </c>
      <c r="L349" s="88" t="n">
        <v>1401</v>
      </c>
      <c r="M349" s="87" t="inlineStr">
        <is>
          <t>NORTE</t>
        </is>
      </c>
      <c r="N349" s="87" t="inlineStr">
        <is>
          <t>1</t>
        </is>
      </c>
      <c r="O349" s="87" t="inlineStr">
        <is>
          <t>1</t>
        </is>
      </c>
      <c r="P349" s="88" t="n">
        <v>3249</v>
      </c>
      <c r="Q349" s="87" t="inlineStr"/>
      <c r="R349" s="87" t="inlineStr">
        <is>
          <t>33,23</t>
        </is>
      </c>
      <c r="S349" s="87" t="inlineStr">
        <is>
          <t>3,03</t>
        </is>
      </c>
      <c r="T349" s="88" t="n">
        <v>36.26</v>
      </c>
      <c r="U349" s="87" t="inlineStr"/>
    </row>
    <row r="350" ht="14.4" customHeight="1">
      <c r="A350" s="87" t="inlineStr">
        <is>
          <t>INGEVEC</t>
        </is>
      </c>
      <c r="B350" s="87" t="inlineStr">
        <is>
          <t>VIC</t>
        </is>
      </c>
      <c r="C350" s="87" t="inlineStr">
        <is>
          <t>VICUÑA MACKENNA 7589 I</t>
        </is>
      </c>
      <c r="D350" s="87" t="inlineStr">
        <is>
          <t>Entrega Futura</t>
        </is>
      </c>
      <c r="E350" s="87" t="inlineStr">
        <is>
          <t>2do semestre 2027</t>
        </is>
      </c>
      <c r="F350" s="87" t="inlineStr">
        <is>
          <t>Avenida Vicuña Mackenna 7589</t>
        </is>
      </c>
      <c r="G350" s="87" t="inlineStr">
        <is>
          <t>La Florida</t>
        </is>
      </c>
      <c r="H350" s="87" t="inlineStr">
        <is>
          <t>Disponible</t>
        </is>
      </c>
      <c r="I350" s="87" t="inlineStr">
        <is>
          <t>Departamento</t>
        </is>
      </c>
      <c r="J350" s="87" t="inlineStr">
        <is>
          <t>1D1B</t>
        </is>
      </c>
      <c r="K350" s="88" t="n">
        <v>14</v>
      </c>
      <c r="L350" s="88" t="n">
        <v>1402</v>
      </c>
      <c r="M350" s="87" t="inlineStr">
        <is>
          <t>NORTE</t>
        </is>
      </c>
      <c r="N350" s="87" t="inlineStr">
        <is>
          <t>1</t>
        </is>
      </c>
      <c r="O350" s="87" t="inlineStr">
        <is>
          <t>1</t>
        </is>
      </c>
      <c r="P350" s="88" t="n">
        <v>3199</v>
      </c>
      <c r="Q350" s="87" t="inlineStr"/>
      <c r="R350" s="87" t="inlineStr">
        <is>
          <t>32,66</t>
        </is>
      </c>
      <c r="S350" s="87" t="inlineStr">
        <is>
          <t>3,03</t>
        </is>
      </c>
      <c r="T350" s="88" t="n">
        <v>35.69</v>
      </c>
      <c r="U350" s="87" t="inlineStr"/>
    </row>
    <row r="351" ht="14.4" customHeight="1">
      <c r="A351" s="87" t="inlineStr">
        <is>
          <t>INGEVEC</t>
        </is>
      </c>
      <c r="B351" s="87" t="inlineStr">
        <is>
          <t>VIC</t>
        </is>
      </c>
      <c r="C351" s="87" t="inlineStr">
        <is>
          <t>VICUÑA MACKENNA 7589 I</t>
        </is>
      </c>
      <c r="D351" s="87" t="inlineStr">
        <is>
          <t>Entrega Futura</t>
        </is>
      </c>
      <c r="E351" s="87" t="inlineStr">
        <is>
          <t>2do semestre 2027</t>
        </is>
      </c>
      <c r="F351" s="87" t="inlineStr">
        <is>
          <t>Avenida Vicuña Mackenna 7589</t>
        </is>
      </c>
      <c r="G351" s="87" t="inlineStr">
        <is>
          <t>La Florida</t>
        </is>
      </c>
      <c r="H351" s="87" t="inlineStr">
        <is>
          <t>Disponible</t>
        </is>
      </c>
      <c r="I351" s="87" t="inlineStr">
        <is>
          <t>Departamento</t>
        </is>
      </c>
      <c r="J351" s="87" t="inlineStr">
        <is>
          <t>2D2B</t>
        </is>
      </c>
      <c r="K351" s="88" t="n">
        <v>14</v>
      </c>
      <c r="L351" s="88" t="n">
        <v>1405</v>
      </c>
      <c r="M351" s="87" t="inlineStr">
        <is>
          <t>NORTE</t>
        </is>
      </c>
      <c r="N351" s="87" t="inlineStr">
        <is>
          <t>2</t>
        </is>
      </c>
      <c r="O351" s="87" t="inlineStr">
        <is>
          <t>2</t>
        </is>
      </c>
      <c r="P351" s="88" t="n">
        <v>4474</v>
      </c>
      <c r="Q351" s="87" t="inlineStr"/>
      <c r="R351" s="87" t="inlineStr">
        <is>
          <t>49,03</t>
        </is>
      </c>
      <c r="S351" s="87" t="inlineStr">
        <is>
          <t>5,97</t>
        </is>
      </c>
      <c r="T351" s="88" t="n">
        <v>55</v>
      </c>
      <c r="U351" s="87" t="inlineStr"/>
    </row>
    <row r="352" ht="14.4" customHeight="1">
      <c r="A352" s="87" t="inlineStr">
        <is>
          <t>INGEVEC</t>
        </is>
      </c>
      <c r="B352" s="87" t="inlineStr">
        <is>
          <t>VIC</t>
        </is>
      </c>
      <c r="C352" s="87" t="inlineStr">
        <is>
          <t>VICUÑA MACKENNA 7589 I</t>
        </is>
      </c>
      <c r="D352" s="87" t="inlineStr">
        <is>
          <t>Entrega Futura</t>
        </is>
      </c>
      <c r="E352" s="87" t="inlineStr">
        <is>
          <t>2do semestre 2027</t>
        </is>
      </c>
      <c r="F352" s="87" t="inlineStr">
        <is>
          <t>Avenida Vicuña Mackenna 7589</t>
        </is>
      </c>
      <c r="G352" s="87" t="inlineStr">
        <is>
          <t>La Florida</t>
        </is>
      </c>
      <c r="H352" s="87" t="inlineStr">
        <is>
          <t>Disponible</t>
        </is>
      </c>
      <c r="I352" s="87" t="inlineStr">
        <is>
          <t>Departamento</t>
        </is>
      </c>
      <c r="J352" s="87" t="inlineStr">
        <is>
          <t>2D2B</t>
        </is>
      </c>
      <c r="K352" s="88" t="n">
        <v>15</v>
      </c>
      <c r="L352" s="88" t="n">
        <v>1505</v>
      </c>
      <c r="M352" s="87" t="inlineStr">
        <is>
          <t>NORTE</t>
        </is>
      </c>
      <c r="N352" s="87" t="inlineStr">
        <is>
          <t>2</t>
        </is>
      </c>
      <c r="O352" s="87" t="inlineStr">
        <is>
          <t>2</t>
        </is>
      </c>
      <c r="P352" s="88" t="n">
        <v>4474</v>
      </c>
      <c r="Q352" s="87" t="inlineStr"/>
      <c r="R352" s="87" t="inlineStr">
        <is>
          <t>49,03</t>
        </is>
      </c>
      <c r="S352" s="87" t="inlineStr">
        <is>
          <t>5,97</t>
        </is>
      </c>
      <c r="T352" s="88" t="n">
        <v>55</v>
      </c>
      <c r="U352" s="87" t="inlineStr"/>
    </row>
    <row r="353" ht="14.4" customHeight="1">
      <c r="A353" s="87" t="inlineStr">
        <is>
          <t>INGEVEC</t>
        </is>
      </c>
      <c r="B353" s="87" t="inlineStr">
        <is>
          <t>VIC</t>
        </is>
      </c>
      <c r="C353" s="87" t="inlineStr">
        <is>
          <t>VICUÑA MACKENNA 7589 I</t>
        </is>
      </c>
      <c r="D353" s="87" t="inlineStr">
        <is>
          <t>Entrega Futura</t>
        </is>
      </c>
      <c r="E353" s="87" t="inlineStr">
        <is>
          <t>2do semestre 2027</t>
        </is>
      </c>
      <c r="F353" s="87" t="inlineStr">
        <is>
          <t>Avenida Vicuña Mackenna 7589</t>
        </is>
      </c>
      <c r="G353" s="87" t="inlineStr">
        <is>
          <t>La Florida</t>
        </is>
      </c>
      <c r="H353" s="87" t="inlineStr">
        <is>
          <t>Disponible</t>
        </is>
      </c>
      <c r="I353" s="87" t="inlineStr">
        <is>
          <t>Departamento</t>
        </is>
      </c>
      <c r="J353" s="87" t="inlineStr">
        <is>
          <t>2D2B</t>
        </is>
      </c>
      <c r="K353" s="88" t="n">
        <v>15</v>
      </c>
      <c r="L353" s="88" t="n">
        <v>1506</v>
      </c>
      <c r="M353" s="87" t="inlineStr">
        <is>
          <t>NORTE</t>
        </is>
      </c>
      <c r="N353" s="87" t="inlineStr">
        <is>
          <t>2</t>
        </is>
      </c>
      <c r="O353" s="87" t="inlineStr">
        <is>
          <t>2</t>
        </is>
      </c>
      <c r="P353" s="88" t="n">
        <v>4372</v>
      </c>
      <c r="Q353" s="87" t="inlineStr"/>
      <c r="R353" s="87" t="inlineStr">
        <is>
          <t>47,39</t>
        </is>
      </c>
      <c r="S353" s="87" t="inlineStr">
        <is>
          <t>5,6</t>
        </is>
      </c>
      <c r="T353" s="88" t="n">
        <v>52.99</v>
      </c>
      <c r="U353" s="87" t="inlineStr"/>
    </row>
    <row r="354" ht="14.4" customHeight="1">
      <c r="A354" s="87" t="inlineStr">
        <is>
          <t>INGEVEC</t>
        </is>
      </c>
      <c r="B354" s="87" t="inlineStr">
        <is>
          <t>VIC</t>
        </is>
      </c>
      <c r="C354" s="87" t="inlineStr">
        <is>
          <t>VICUÑA MACKENNA 7589 I</t>
        </is>
      </c>
      <c r="D354" s="87" t="inlineStr">
        <is>
          <t>Entrega Futura</t>
        </is>
      </c>
      <c r="E354" s="87" t="inlineStr">
        <is>
          <t>2do semestre 2027</t>
        </is>
      </c>
      <c r="F354" s="87" t="inlineStr">
        <is>
          <t>Avenida Vicuña Mackenna 7589</t>
        </is>
      </c>
      <c r="G354" s="87" t="inlineStr">
        <is>
          <t>La Florida</t>
        </is>
      </c>
      <c r="H354" s="87" t="inlineStr">
        <is>
          <t>Disponible</t>
        </is>
      </c>
      <c r="I354" s="87" t="inlineStr">
        <is>
          <t>Departamento</t>
        </is>
      </c>
      <c r="J354" s="87" t="inlineStr">
        <is>
          <t>2D2B</t>
        </is>
      </c>
      <c r="K354" s="88" t="n">
        <v>16</v>
      </c>
      <c r="L354" s="88" t="n">
        <v>1605</v>
      </c>
      <c r="M354" s="87" t="inlineStr">
        <is>
          <t>NORTE</t>
        </is>
      </c>
      <c r="N354" s="87" t="inlineStr">
        <is>
          <t>2</t>
        </is>
      </c>
      <c r="O354" s="87" t="inlineStr">
        <is>
          <t>2</t>
        </is>
      </c>
      <c r="P354" s="88" t="n">
        <v>4490</v>
      </c>
      <c r="Q354" s="87" t="inlineStr"/>
      <c r="R354" s="87" t="inlineStr">
        <is>
          <t>49,03</t>
        </is>
      </c>
      <c r="S354" s="87" t="inlineStr">
        <is>
          <t>5,97</t>
        </is>
      </c>
      <c r="T354" s="88" t="n">
        <v>55</v>
      </c>
      <c r="U354" s="87" t="inlineStr"/>
    </row>
    <row r="355" ht="14.4" customHeight="1">
      <c r="A355" s="87" t="inlineStr">
        <is>
          <t>INGEVEC</t>
        </is>
      </c>
      <c r="B355" s="87" t="inlineStr">
        <is>
          <t>VIC</t>
        </is>
      </c>
      <c r="C355" s="87" t="inlineStr">
        <is>
          <t>VICUÑA MACKENNA 7589 I</t>
        </is>
      </c>
      <c r="D355" s="87" t="inlineStr">
        <is>
          <t>Entrega Futura</t>
        </is>
      </c>
      <c r="E355" s="87" t="inlineStr">
        <is>
          <t>2do semestre 2027</t>
        </is>
      </c>
      <c r="F355" s="87" t="inlineStr">
        <is>
          <t>Avenida Vicuña Mackenna 7589</t>
        </is>
      </c>
      <c r="G355" s="87" t="inlineStr">
        <is>
          <t>La Florida</t>
        </is>
      </c>
      <c r="H355" s="87" t="inlineStr">
        <is>
          <t>Disponible</t>
        </is>
      </c>
      <c r="I355" s="87" t="inlineStr">
        <is>
          <t>Departamento</t>
        </is>
      </c>
      <c r="J355" s="87" t="inlineStr">
        <is>
          <t>2D2B</t>
        </is>
      </c>
      <c r="K355" s="88" t="n">
        <v>16</v>
      </c>
      <c r="L355" s="88" t="n">
        <v>1606</v>
      </c>
      <c r="M355" s="87" t="inlineStr">
        <is>
          <t>NORTE</t>
        </is>
      </c>
      <c r="N355" s="87" t="inlineStr">
        <is>
          <t>2</t>
        </is>
      </c>
      <c r="O355" s="87" t="inlineStr">
        <is>
          <t>2</t>
        </is>
      </c>
      <c r="P355" s="88" t="n">
        <v>4388</v>
      </c>
      <c r="Q355" s="87" t="inlineStr"/>
      <c r="R355" s="87" t="inlineStr">
        <is>
          <t>47,39</t>
        </is>
      </c>
      <c r="S355" s="87" t="inlineStr">
        <is>
          <t>5,6</t>
        </is>
      </c>
      <c r="T355" s="88" t="n">
        <v>52.99</v>
      </c>
      <c r="U355" s="87" t="inlineStr"/>
    </row>
    <row r="356" ht="14.4" customHeight="1">
      <c r="A356" s="87" t="inlineStr">
        <is>
          <t>INGEVEC</t>
        </is>
      </c>
      <c r="B356" s="87" t="inlineStr">
        <is>
          <t>VIC</t>
        </is>
      </c>
      <c r="C356" s="87" t="inlineStr">
        <is>
          <t>VICUÑA MACKENNA 7589 I</t>
        </is>
      </c>
      <c r="D356" s="87" t="inlineStr">
        <is>
          <t>Entrega Futura</t>
        </is>
      </c>
      <c r="E356" s="87" t="inlineStr">
        <is>
          <t>2do semestre 2027</t>
        </is>
      </c>
      <c r="F356" s="87" t="inlineStr">
        <is>
          <t>Avenida Vicuña Mackenna 7589</t>
        </is>
      </c>
      <c r="G356" s="87" t="inlineStr">
        <is>
          <t>La Florida</t>
        </is>
      </c>
      <c r="H356" s="87" t="inlineStr">
        <is>
          <t>Disponible</t>
        </is>
      </c>
      <c r="I356" s="87" t="inlineStr">
        <is>
          <t>Departamento</t>
        </is>
      </c>
      <c r="J356" s="87" t="inlineStr">
        <is>
          <t>2D2B</t>
        </is>
      </c>
      <c r="K356" s="88" t="n">
        <v>17</v>
      </c>
      <c r="L356" s="88" t="n">
        <v>1705</v>
      </c>
      <c r="M356" s="87" t="inlineStr">
        <is>
          <t>NORTE</t>
        </is>
      </c>
      <c r="N356" s="87" t="inlineStr">
        <is>
          <t>2</t>
        </is>
      </c>
      <c r="O356" s="87" t="inlineStr">
        <is>
          <t>2</t>
        </is>
      </c>
      <c r="P356" s="88" t="n">
        <v>4490</v>
      </c>
      <c r="Q356" s="87" t="inlineStr"/>
      <c r="R356" s="87" t="inlineStr">
        <is>
          <t>49,03</t>
        </is>
      </c>
      <c r="S356" s="87" t="inlineStr">
        <is>
          <t>5,97</t>
        </is>
      </c>
      <c r="T356" s="88" t="n">
        <v>55</v>
      </c>
      <c r="U356" s="87" t="inlineStr"/>
    </row>
    <row r="357" ht="14.4" customHeight="1">
      <c r="A357" s="87" t="inlineStr">
        <is>
          <t>INGEVEC</t>
        </is>
      </c>
      <c r="B357" s="87" t="inlineStr">
        <is>
          <t>VIC</t>
        </is>
      </c>
      <c r="C357" s="87" t="inlineStr">
        <is>
          <t>VICUÑA MACKENNA 7589 I</t>
        </is>
      </c>
      <c r="D357" s="87" t="inlineStr">
        <is>
          <t>Entrega Futura</t>
        </is>
      </c>
      <c r="E357" s="87" t="inlineStr">
        <is>
          <t>2do semestre 2027</t>
        </is>
      </c>
      <c r="F357" s="87" t="inlineStr">
        <is>
          <t>Avenida Vicuña Mackenna 7589</t>
        </is>
      </c>
      <c r="G357" s="87" t="inlineStr">
        <is>
          <t>La Florida</t>
        </is>
      </c>
      <c r="H357" s="87" t="inlineStr">
        <is>
          <t>Disponible</t>
        </is>
      </c>
      <c r="I357" s="87" t="inlineStr">
        <is>
          <t>Departamento</t>
        </is>
      </c>
      <c r="J357" s="87" t="inlineStr">
        <is>
          <t>2D2B</t>
        </is>
      </c>
      <c r="K357" s="88" t="n">
        <v>17</v>
      </c>
      <c r="L357" s="88" t="n">
        <v>1706</v>
      </c>
      <c r="M357" s="87" t="inlineStr">
        <is>
          <t>NORTE</t>
        </is>
      </c>
      <c r="N357" s="87" t="inlineStr">
        <is>
          <t>2</t>
        </is>
      </c>
      <c r="O357" s="87" t="inlineStr">
        <is>
          <t>2</t>
        </is>
      </c>
      <c r="P357" s="88" t="n">
        <v>4388</v>
      </c>
      <c r="Q357" s="87" t="inlineStr"/>
      <c r="R357" s="87" t="inlineStr">
        <is>
          <t>47,39</t>
        </is>
      </c>
      <c r="S357" s="87" t="inlineStr">
        <is>
          <t>5,6</t>
        </is>
      </c>
      <c r="T357" s="88" t="n">
        <v>52.99</v>
      </c>
      <c r="U357" s="87" t="inlineStr"/>
    </row>
    <row r="358" ht="14.4" customHeight="1">
      <c r="A358" s="87" t="inlineStr">
        <is>
          <t>INGEVEC</t>
        </is>
      </c>
      <c r="B358" s="87" t="inlineStr">
        <is>
          <t>VIC</t>
        </is>
      </c>
      <c r="C358" s="87" t="inlineStr">
        <is>
          <t>VICUÑA MACKENNA 7589 I</t>
        </is>
      </c>
      <c r="D358" s="87" t="inlineStr">
        <is>
          <t>Entrega Futura</t>
        </is>
      </c>
      <c r="E358" s="87" t="inlineStr">
        <is>
          <t>2do semestre 2027</t>
        </is>
      </c>
      <c r="F358" s="87" t="inlineStr">
        <is>
          <t>Avenida Vicuña Mackenna 7589</t>
        </is>
      </c>
      <c r="G358" s="87" t="inlineStr">
        <is>
          <t>La Florida</t>
        </is>
      </c>
      <c r="H358" s="87" t="inlineStr">
        <is>
          <t>Disponible</t>
        </is>
      </c>
      <c r="I358" s="87" t="inlineStr">
        <is>
          <t>Departamento</t>
        </is>
      </c>
      <c r="J358" s="87" t="inlineStr">
        <is>
          <t>2D2B</t>
        </is>
      </c>
      <c r="K358" s="88" t="n">
        <v>18</v>
      </c>
      <c r="L358" s="88" t="n">
        <v>1805</v>
      </c>
      <c r="M358" s="87" t="inlineStr">
        <is>
          <t>NORTE</t>
        </is>
      </c>
      <c r="N358" s="87" t="inlineStr">
        <is>
          <t>2</t>
        </is>
      </c>
      <c r="O358" s="87" t="inlineStr">
        <is>
          <t>2</t>
        </is>
      </c>
      <c r="P358" s="88" t="n">
        <v>4490</v>
      </c>
      <c r="Q358" s="87" t="inlineStr"/>
      <c r="R358" s="87" t="inlineStr">
        <is>
          <t>49,03</t>
        </is>
      </c>
      <c r="S358" s="87" t="inlineStr">
        <is>
          <t>5,97</t>
        </is>
      </c>
      <c r="T358" s="88" t="n">
        <v>55</v>
      </c>
      <c r="U358" s="87" t="inlineStr"/>
    </row>
    <row r="359" ht="14.4" customHeight="1">
      <c r="A359" s="87" t="inlineStr">
        <is>
          <t>INGEVEC</t>
        </is>
      </c>
      <c r="B359" s="87" t="inlineStr">
        <is>
          <t>VIC</t>
        </is>
      </c>
      <c r="C359" s="87" t="inlineStr">
        <is>
          <t>VICUÑA MACKENNA 7589 I</t>
        </is>
      </c>
      <c r="D359" s="87" t="inlineStr">
        <is>
          <t>Entrega Futura</t>
        </is>
      </c>
      <c r="E359" s="87" t="inlineStr">
        <is>
          <t>2do semestre 2027</t>
        </is>
      </c>
      <c r="F359" s="87" t="inlineStr">
        <is>
          <t>Avenida Vicuña Mackenna 7589</t>
        </is>
      </c>
      <c r="G359" s="87" t="inlineStr">
        <is>
          <t>La Florida</t>
        </is>
      </c>
      <c r="H359" s="87" t="inlineStr">
        <is>
          <t>Disponible</t>
        </is>
      </c>
      <c r="I359" s="87" t="inlineStr">
        <is>
          <t>Departamento</t>
        </is>
      </c>
      <c r="J359" s="87" t="inlineStr">
        <is>
          <t>2D2B</t>
        </is>
      </c>
      <c r="K359" s="88" t="n">
        <v>19</v>
      </c>
      <c r="L359" s="88" t="n">
        <v>1905</v>
      </c>
      <c r="M359" s="87" t="inlineStr">
        <is>
          <t>NORTE</t>
        </is>
      </c>
      <c r="N359" s="87" t="inlineStr">
        <is>
          <t>2</t>
        </is>
      </c>
      <c r="O359" s="87" t="inlineStr">
        <is>
          <t>2</t>
        </is>
      </c>
      <c r="P359" s="88" t="n">
        <v>4479</v>
      </c>
      <c r="Q359" s="87" t="inlineStr"/>
      <c r="R359" s="87" t="inlineStr">
        <is>
          <t>49,03</t>
        </is>
      </c>
      <c r="S359" s="87" t="inlineStr">
        <is>
          <t>5,97</t>
        </is>
      </c>
      <c r="T359" s="88" t="n">
        <v>55</v>
      </c>
      <c r="U359" s="87" t="inlineStr"/>
    </row>
    <row r="360" ht="14.4" customHeight="1">
      <c r="A360" s="87" t="inlineStr">
        <is>
          <t>INGEVEC</t>
        </is>
      </c>
      <c r="B360" s="87" t="inlineStr">
        <is>
          <t>VIC</t>
        </is>
      </c>
      <c r="C360" s="87" t="inlineStr">
        <is>
          <t>VICUÑA MACKENNA 7589 I</t>
        </is>
      </c>
      <c r="D360" s="87" t="inlineStr">
        <is>
          <t>Entrega Futura</t>
        </is>
      </c>
      <c r="E360" s="87" t="inlineStr">
        <is>
          <t>2do semestre 2027</t>
        </is>
      </c>
      <c r="F360" s="87" t="inlineStr">
        <is>
          <t>Avenida Vicuña Mackenna 7589</t>
        </is>
      </c>
      <c r="G360" s="87" t="inlineStr">
        <is>
          <t>La Florida</t>
        </is>
      </c>
      <c r="H360" s="87" t="inlineStr">
        <is>
          <t>Disponible</t>
        </is>
      </c>
      <c r="I360" s="87" t="inlineStr">
        <is>
          <t>Departamento</t>
        </is>
      </c>
      <c r="J360" s="87" t="inlineStr">
        <is>
          <t>2D2B</t>
        </is>
      </c>
      <c r="K360" s="88" t="n">
        <v>19</v>
      </c>
      <c r="L360" s="88" t="n">
        <v>1906</v>
      </c>
      <c r="M360" s="87" t="inlineStr">
        <is>
          <t>NORTE</t>
        </is>
      </c>
      <c r="N360" s="87" t="inlineStr">
        <is>
          <t>2</t>
        </is>
      </c>
      <c r="O360" s="87" t="inlineStr">
        <is>
          <t>2</t>
        </is>
      </c>
      <c r="P360" s="88" t="n">
        <v>4377</v>
      </c>
      <c r="Q360" s="87" t="inlineStr"/>
      <c r="R360" s="87" t="inlineStr">
        <is>
          <t>47,39</t>
        </is>
      </c>
      <c r="S360" s="87" t="inlineStr">
        <is>
          <t>5,6</t>
        </is>
      </c>
      <c r="T360" s="88" t="n">
        <v>52.99</v>
      </c>
      <c r="U360" s="87" t="inlineStr"/>
    </row>
    <row r="361" ht="14.4" customHeight="1">
      <c r="A361" s="87" t="inlineStr">
        <is>
          <t>INGEVEC</t>
        </is>
      </c>
      <c r="B361" s="87" t="inlineStr">
        <is>
          <t>VIC</t>
        </is>
      </c>
      <c r="C361" s="87" t="inlineStr">
        <is>
          <t>VICUÑA MACKENNA 7589 I</t>
        </is>
      </c>
      <c r="D361" s="87" t="inlineStr">
        <is>
          <t>Entrega Futura</t>
        </is>
      </c>
      <c r="E361" s="87" t="inlineStr">
        <is>
          <t>2do semestre 2027</t>
        </is>
      </c>
      <c r="F361" s="87" t="inlineStr">
        <is>
          <t>Avenida Vicuña Mackenna 7589</t>
        </is>
      </c>
      <c r="G361" s="87" t="inlineStr">
        <is>
          <t>La Florida</t>
        </is>
      </c>
      <c r="H361" s="87" t="inlineStr">
        <is>
          <t>Disponible</t>
        </is>
      </c>
      <c r="I361" s="87" t="inlineStr">
        <is>
          <t>Departamento</t>
        </is>
      </c>
      <c r="J361" s="87" t="inlineStr">
        <is>
          <t>1D1B</t>
        </is>
      </c>
      <c r="K361" s="88" t="n">
        <v>19</v>
      </c>
      <c r="L361" s="88" t="n">
        <v>1910</v>
      </c>
      <c r="M361" s="87" t="inlineStr">
        <is>
          <t>SUR</t>
        </is>
      </c>
      <c r="N361" s="87" t="inlineStr">
        <is>
          <t>1</t>
        </is>
      </c>
      <c r="O361" s="87" t="inlineStr">
        <is>
          <t>1</t>
        </is>
      </c>
      <c r="P361" s="88" t="n">
        <v>3147</v>
      </c>
      <c r="Q361" s="87" t="inlineStr"/>
      <c r="R361" s="87" t="inlineStr">
        <is>
          <t>32,66</t>
        </is>
      </c>
      <c r="S361" s="87" t="inlineStr">
        <is>
          <t>3,03</t>
        </is>
      </c>
      <c r="T361" s="88" t="n">
        <v>35.69</v>
      </c>
      <c r="U361" s="87" t="inlineStr"/>
    </row>
    <row r="362" ht="14.4" customHeight="1">
      <c r="A362" s="87" t="inlineStr">
        <is>
          <t>INGEVEC</t>
        </is>
      </c>
      <c r="B362" s="87" t="inlineStr">
        <is>
          <t>VIC</t>
        </is>
      </c>
      <c r="C362" s="87" t="inlineStr">
        <is>
          <t>VICUÑA MACKENNA 7589 I</t>
        </is>
      </c>
      <c r="D362" s="87" t="inlineStr">
        <is>
          <t>Entrega Futura</t>
        </is>
      </c>
      <c r="E362" s="87" t="inlineStr">
        <is>
          <t>2do semestre 2027</t>
        </is>
      </c>
      <c r="F362" s="87" t="inlineStr">
        <is>
          <t>Avenida Vicuña Mackenna 7589</t>
        </is>
      </c>
      <c r="G362" s="87" t="inlineStr">
        <is>
          <t>La Florida</t>
        </is>
      </c>
      <c r="H362" s="87" t="inlineStr">
        <is>
          <t>Disponible</t>
        </is>
      </c>
      <c r="I362" s="87" t="inlineStr">
        <is>
          <t>Departamento</t>
        </is>
      </c>
      <c r="J362" s="87" t="inlineStr">
        <is>
          <t>1D1B</t>
        </is>
      </c>
      <c r="K362" s="88" t="n">
        <v>20</v>
      </c>
      <c r="L362" s="88" t="n">
        <v>2001</v>
      </c>
      <c r="M362" s="87" t="inlineStr">
        <is>
          <t>NORTE</t>
        </is>
      </c>
      <c r="N362" s="87" t="inlineStr">
        <is>
          <t>1</t>
        </is>
      </c>
      <c r="O362" s="87" t="inlineStr">
        <is>
          <t>1</t>
        </is>
      </c>
      <c r="P362" s="88" t="n">
        <v>3243</v>
      </c>
      <c r="Q362" s="87" t="inlineStr"/>
      <c r="R362" s="87" t="inlineStr">
        <is>
          <t>33,23</t>
        </is>
      </c>
      <c r="S362" s="87" t="inlineStr">
        <is>
          <t>3,03</t>
        </is>
      </c>
      <c r="T362" s="88" t="n">
        <v>36.26</v>
      </c>
      <c r="U362" s="87" t="inlineStr"/>
    </row>
    <row r="363" ht="14.4" customHeight="1">
      <c r="A363" s="87" t="inlineStr">
        <is>
          <t>INGEVEC</t>
        </is>
      </c>
      <c r="B363" s="87" t="inlineStr">
        <is>
          <t>VIC</t>
        </is>
      </c>
      <c r="C363" s="87" t="inlineStr">
        <is>
          <t>VICUÑA MACKENNA 7589 I</t>
        </is>
      </c>
      <c r="D363" s="87" t="inlineStr">
        <is>
          <t>Entrega Futura</t>
        </is>
      </c>
      <c r="E363" s="87" t="inlineStr">
        <is>
          <t>2do semestre 2027</t>
        </is>
      </c>
      <c r="F363" s="87" t="inlineStr">
        <is>
          <t>Avenida Vicuña Mackenna 7589</t>
        </is>
      </c>
      <c r="G363" s="87" t="inlineStr">
        <is>
          <t>La Florida</t>
        </is>
      </c>
      <c r="H363" s="87" t="inlineStr">
        <is>
          <t>Disponible</t>
        </is>
      </c>
      <c r="I363" s="87" t="inlineStr">
        <is>
          <t>Departamento</t>
        </is>
      </c>
      <c r="J363" s="87" t="inlineStr">
        <is>
          <t>2D2B</t>
        </is>
      </c>
      <c r="K363" s="88" t="n">
        <v>20</v>
      </c>
      <c r="L363" s="88" t="n">
        <v>2005</v>
      </c>
      <c r="M363" s="87" t="inlineStr">
        <is>
          <t>NORTE</t>
        </is>
      </c>
      <c r="N363" s="87" t="inlineStr">
        <is>
          <t>2</t>
        </is>
      </c>
      <c r="O363" s="87" t="inlineStr">
        <is>
          <t>2</t>
        </is>
      </c>
      <c r="P363" s="88" t="n">
        <v>4468</v>
      </c>
      <c r="Q363" s="87" t="inlineStr"/>
      <c r="R363" s="87" t="inlineStr">
        <is>
          <t>49,03</t>
        </is>
      </c>
      <c r="S363" s="87" t="inlineStr">
        <is>
          <t>5,97</t>
        </is>
      </c>
      <c r="T363" s="88" t="n">
        <v>55</v>
      </c>
      <c r="U363" s="87" t="inlineStr"/>
    </row>
    <row r="364" ht="14.4" customHeight="1">
      <c r="A364" s="87" t="inlineStr">
        <is>
          <t>INGEVEC</t>
        </is>
      </c>
      <c r="B364" s="87" t="inlineStr">
        <is>
          <t>VIC</t>
        </is>
      </c>
      <c r="C364" s="87" t="inlineStr">
        <is>
          <t>VICUÑA MACKENNA 7589 I</t>
        </is>
      </c>
      <c r="D364" s="87" t="inlineStr">
        <is>
          <t>Entrega Futura</t>
        </is>
      </c>
      <c r="E364" s="87" t="inlineStr">
        <is>
          <t>2do semestre 2027</t>
        </is>
      </c>
      <c r="F364" s="87" t="inlineStr">
        <is>
          <t>Avenida Vicuña Mackenna 7589</t>
        </is>
      </c>
      <c r="G364" s="87" t="inlineStr">
        <is>
          <t>La Florida</t>
        </is>
      </c>
      <c r="H364" s="87" t="inlineStr">
        <is>
          <t>Disponible</t>
        </is>
      </c>
      <c r="I364" s="87" t="inlineStr">
        <is>
          <t>Departamento</t>
        </is>
      </c>
      <c r="J364" s="87" t="inlineStr">
        <is>
          <t>1D1B</t>
        </is>
      </c>
      <c r="K364" s="88" t="n">
        <v>20</v>
      </c>
      <c r="L364" s="88" t="n">
        <v>2010</v>
      </c>
      <c r="M364" s="87" t="inlineStr">
        <is>
          <t>SUR</t>
        </is>
      </c>
      <c r="N364" s="87" t="inlineStr">
        <is>
          <t>1</t>
        </is>
      </c>
      <c r="O364" s="87" t="inlineStr">
        <is>
          <t>1</t>
        </is>
      </c>
      <c r="P364" s="88" t="n">
        <v>3136</v>
      </c>
      <c r="Q364" s="87" t="inlineStr"/>
      <c r="R364" s="87" t="inlineStr">
        <is>
          <t>32,66</t>
        </is>
      </c>
      <c r="S364" s="87" t="inlineStr">
        <is>
          <t>3,03</t>
        </is>
      </c>
      <c r="T364" s="88" t="n">
        <v>35.69</v>
      </c>
      <c r="U364" s="87" t="inlineStr"/>
    </row>
    <row r="365" ht="14.4" customHeight="1">
      <c r="A365" s="87" t="inlineStr">
        <is>
          <t>INGEVEC</t>
        </is>
      </c>
      <c r="B365" s="87" t="inlineStr">
        <is>
          <t>VIC</t>
        </is>
      </c>
      <c r="C365" s="87" t="inlineStr">
        <is>
          <t>VICUÑA MACKENNA 7589 I</t>
        </is>
      </c>
      <c r="D365" s="87" t="inlineStr">
        <is>
          <t>Entrega Futura</t>
        </is>
      </c>
      <c r="E365" s="87" t="inlineStr">
        <is>
          <t>2do semestre 2027</t>
        </is>
      </c>
      <c r="F365" s="87" t="inlineStr">
        <is>
          <t>Avenida Vicuña Mackenna 7589</t>
        </is>
      </c>
      <c r="G365" s="87" t="inlineStr">
        <is>
          <t>La Florida</t>
        </is>
      </c>
      <c r="H365" s="87" t="inlineStr">
        <is>
          <t>Disponible</t>
        </is>
      </c>
      <c r="I365" s="87" t="inlineStr">
        <is>
          <t>Departamento</t>
        </is>
      </c>
      <c r="J365" s="87" t="inlineStr">
        <is>
          <t>2D2B</t>
        </is>
      </c>
      <c r="K365" s="88" t="n">
        <v>21</v>
      </c>
      <c r="L365" s="88" t="n">
        <v>2105</v>
      </c>
      <c r="M365" s="87" t="inlineStr">
        <is>
          <t>NORTE</t>
        </is>
      </c>
      <c r="N365" s="87" t="inlineStr">
        <is>
          <t>2</t>
        </is>
      </c>
      <c r="O365" s="87" t="inlineStr">
        <is>
          <t>2</t>
        </is>
      </c>
      <c r="P365" s="88" t="n">
        <v>4457</v>
      </c>
      <c r="Q365" s="87" t="inlineStr"/>
      <c r="R365" s="87" t="inlineStr">
        <is>
          <t>49,03</t>
        </is>
      </c>
      <c r="S365" s="87" t="inlineStr">
        <is>
          <t>5,97</t>
        </is>
      </c>
      <c r="T365" s="88" t="n">
        <v>55</v>
      </c>
      <c r="U365" s="87" t="inlineStr"/>
    </row>
    <row r="366" ht="14.4" customHeight="1">
      <c r="A366" s="87" t="inlineStr">
        <is>
          <t>INGEVEC</t>
        </is>
      </c>
      <c r="B366" s="87" t="inlineStr">
        <is>
          <t>VIC</t>
        </is>
      </c>
      <c r="C366" s="87" t="inlineStr">
        <is>
          <t>VICUÑA MACKENNA 7589 I</t>
        </is>
      </c>
      <c r="D366" s="87" t="inlineStr">
        <is>
          <t>Entrega Futura</t>
        </is>
      </c>
      <c r="E366" s="87" t="inlineStr">
        <is>
          <t>2do semestre 2027</t>
        </is>
      </c>
      <c r="F366" s="87" t="inlineStr">
        <is>
          <t>Avenida Vicuña Mackenna 7589</t>
        </is>
      </c>
      <c r="G366" s="87" t="inlineStr">
        <is>
          <t>La Florida</t>
        </is>
      </c>
      <c r="H366" s="87" t="inlineStr">
        <is>
          <t>Disponible</t>
        </is>
      </c>
      <c r="I366" s="87" t="inlineStr">
        <is>
          <t>Departamento</t>
        </is>
      </c>
      <c r="J366" s="87" t="inlineStr">
        <is>
          <t>2D2B</t>
        </is>
      </c>
      <c r="K366" s="88" t="n">
        <v>22</v>
      </c>
      <c r="L366" s="88" t="n">
        <v>2205</v>
      </c>
      <c r="M366" s="87" t="inlineStr">
        <is>
          <t>NORTE</t>
        </is>
      </c>
      <c r="N366" s="87" t="inlineStr">
        <is>
          <t>2</t>
        </is>
      </c>
      <c r="O366" s="87" t="inlineStr">
        <is>
          <t>2</t>
        </is>
      </c>
      <c r="P366" s="88" t="n">
        <v>4445</v>
      </c>
      <c r="Q366" s="87" t="inlineStr"/>
      <c r="R366" s="87" t="inlineStr">
        <is>
          <t>49,03</t>
        </is>
      </c>
      <c r="S366" s="87" t="inlineStr">
        <is>
          <t>5,97</t>
        </is>
      </c>
      <c r="T366" s="88" t="n">
        <v>55</v>
      </c>
      <c r="U366" s="87" t="inlineStr"/>
    </row>
    <row r="367" ht="14.4" customHeight="1">
      <c r="A367" s="87" t="inlineStr">
        <is>
          <t>INGEVEC</t>
        </is>
      </c>
      <c r="B367" s="87" t="inlineStr">
        <is>
          <t>VIC</t>
        </is>
      </c>
      <c r="C367" s="87" t="inlineStr">
        <is>
          <t>VICUÑA MACKENNA 7589 I</t>
        </is>
      </c>
      <c r="D367" s="87" t="inlineStr">
        <is>
          <t>Entrega Futura</t>
        </is>
      </c>
      <c r="E367" s="87" t="inlineStr">
        <is>
          <t>2do semestre 2027</t>
        </is>
      </c>
      <c r="F367" s="87" t="inlineStr">
        <is>
          <t>Avenida Vicuña Mackenna 7589</t>
        </is>
      </c>
      <c r="G367" s="87" t="inlineStr">
        <is>
          <t>La Florida</t>
        </is>
      </c>
      <c r="H367" s="87" t="inlineStr">
        <is>
          <t>Disponible</t>
        </is>
      </c>
      <c r="I367" s="87" t="inlineStr">
        <is>
          <t>Departamento</t>
        </is>
      </c>
      <c r="J367" s="87" t="inlineStr">
        <is>
          <t>2D2B</t>
        </is>
      </c>
      <c r="K367" s="88" t="n">
        <v>22</v>
      </c>
      <c r="L367" s="88" t="n">
        <v>2206</v>
      </c>
      <c r="M367" s="87" t="inlineStr">
        <is>
          <t>NORTE</t>
        </is>
      </c>
      <c r="N367" s="87" t="inlineStr">
        <is>
          <t>2</t>
        </is>
      </c>
      <c r="O367" s="87" t="inlineStr">
        <is>
          <t>2</t>
        </is>
      </c>
      <c r="P367" s="88" t="n">
        <v>4343</v>
      </c>
      <c r="Q367" s="87" t="inlineStr"/>
      <c r="R367" s="87" t="inlineStr">
        <is>
          <t>47,39</t>
        </is>
      </c>
      <c r="S367" s="87" t="inlineStr">
        <is>
          <t>5,6</t>
        </is>
      </c>
      <c r="T367" s="88" t="n">
        <v>52.99</v>
      </c>
      <c r="U367" s="87" t="inlineStr"/>
    </row>
    <row r="368" ht="14.4" customHeight="1">
      <c r="A368" s="87" t="inlineStr">
        <is>
          <t>INGEVEC</t>
        </is>
      </c>
      <c r="B368" s="87" t="inlineStr">
        <is>
          <t>VIC</t>
        </is>
      </c>
      <c r="C368" s="87" t="inlineStr">
        <is>
          <t>VICUÑA MACKENNA 7589 I</t>
        </is>
      </c>
      <c r="D368" s="87" t="inlineStr">
        <is>
          <t>Entrega Futura</t>
        </is>
      </c>
      <c r="E368" s="87" t="inlineStr">
        <is>
          <t>2do semestre 2027</t>
        </is>
      </c>
      <c r="F368" s="87" t="inlineStr">
        <is>
          <t>Avenida Vicuña Mackenna 7589</t>
        </is>
      </c>
      <c r="G368" s="87" t="inlineStr">
        <is>
          <t>La Florida</t>
        </is>
      </c>
      <c r="H368" s="87" t="inlineStr">
        <is>
          <t>Disponible</t>
        </is>
      </c>
      <c r="I368" s="87" t="inlineStr">
        <is>
          <t>Departamento</t>
        </is>
      </c>
      <c r="J368" s="87" t="inlineStr">
        <is>
          <t>2D2B</t>
        </is>
      </c>
      <c r="K368" s="88" t="n">
        <v>23</v>
      </c>
      <c r="L368" s="88" t="n">
        <v>2305</v>
      </c>
      <c r="M368" s="87" t="inlineStr">
        <is>
          <t>NORTE</t>
        </is>
      </c>
      <c r="N368" s="87" t="inlineStr">
        <is>
          <t>2</t>
        </is>
      </c>
      <c r="O368" s="87" t="inlineStr">
        <is>
          <t>2</t>
        </is>
      </c>
      <c r="P368" s="88" t="n">
        <v>4434</v>
      </c>
      <c r="Q368" s="87" t="inlineStr"/>
      <c r="R368" s="87" t="inlineStr">
        <is>
          <t>49,03</t>
        </is>
      </c>
      <c r="S368" s="87" t="inlineStr">
        <is>
          <t>5,97</t>
        </is>
      </c>
      <c r="T368" s="88" t="n">
        <v>55</v>
      </c>
      <c r="U368" s="87" t="inlineStr"/>
    </row>
    <row r="369" ht="14.4" customHeight="1">
      <c r="A369" s="87" t="inlineStr">
        <is>
          <t>INGEVEC</t>
        </is>
      </c>
      <c r="B369" s="87" t="inlineStr">
        <is>
          <t>VIC</t>
        </is>
      </c>
      <c r="C369" s="87" t="inlineStr">
        <is>
          <t>VICUÑA MACKENNA 7589 I</t>
        </is>
      </c>
      <c r="D369" s="87" t="inlineStr">
        <is>
          <t>Entrega Futura</t>
        </is>
      </c>
      <c r="E369" s="87" t="inlineStr">
        <is>
          <t>2do semestre 2027</t>
        </is>
      </c>
      <c r="F369" s="87" t="inlineStr">
        <is>
          <t>Avenida Vicuña Mackenna 7589</t>
        </is>
      </c>
      <c r="G369" s="87" t="inlineStr">
        <is>
          <t>La Florida</t>
        </is>
      </c>
      <c r="H369" s="87" t="inlineStr">
        <is>
          <t>Disponible</t>
        </is>
      </c>
      <c r="I369" s="87" t="inlineStr">
        <is>
          <t>Estacionamiento</t>
        </is>
      </c>
      <c r="J369" s="87" t="inlineStr">
        <is>
          <t>Estacionamiento</t>
        </is>
      </c>
      <c r="K369" s="88" t="n">
        <v>0</v>
      </c>
      <c r="L369" s="88" t="n">
        <v>32</v>
      </c>
      <c r="M369" s="87" t="inlineStr"/>
      <c r="N369" s="87" t="inlineStr"/>
      <c r="O369" s="87" t="inlineStr"/>
      <c r="P369" s="88" t="n">
        <v>390</v>
      </c>
      <c r="Q369" s="87" t="inlineStr"/>
      <c r="R369" s="87" t="inlineStr"/>
      <c r="S369" s="87" t="inlineStr"/>
      <c r="T369" s="88" t="n">
        <v>0</v>
      </c>
      <c r="U369" s="87" t="inlineStr"/>
    </row>
    <row r="370" ht="14.4" customHeight="1">
      <c r="A370" s="87" t="inlineStr">
        <is>
          <t>INGEVEC</t>
        </is>
      </c>
      <c r="B370" s="87" t="inlineStr">
        <is>
          <t>VIC</t>
        </is>
      </c>
      <c r="C370" s="87" t="inlineStr">
        <is>
          <t>VICUÑA MACKENNA 7589 I</t>
        </is>
      </c>
      <c r="D370" s="87" t="inlineStr">
        <is>
          <t>Entrega Futura</t>
        </is>
      </c>
      <c r="E370" s="87" t="inlineStr">
        <is>
          <t>2do semestre 2027</t>
        </is>
      </c>
      <c r="F370" s="87" t="inlineStr">
        <is>
          <t>Avenida Vicuña Mackenna 7589</t>
        </is>
      </c>
      <c r="G370" s="87" t="inlineStr">
        <is>
          <t>La Florida</t>
        </is>
      </c>
      <c r="H370" s="87" t="inlineStr">
        <is>
          <t>Disponible</t>
        </is>
      </c>
      <c r="I370" s="87" t="inlineStr">
        <is>
          <t>Estacionamiento</t>
        </is>
      </c>
      <c r="J370" s="87" t="inlineStr">
        <is>
          <t>Estacionamiento</t>
        </is>
      </c>
      <c r="K370" s="88" t="n">
        <v>0</v>
      </c>
      <c r="L370" s="88" t="n">
        <v>33</v>
      </c>
      <c r="M370" s="87" t="inlineStr"/>
      <c r="N370" s="87" t="inlineStr"/>
      <c r="O370" s="87" t="inlineStr"/>
      <c r="P370" s="88" t="n">
        <v>390</v>
      </c>
      <c r="Q370" s="87" t="inlineStr"/>
      <c r="R370" s="87" t="inlineStr"/>
      <c r="S370" s="87" t="inlineStr"/>
      <c r="T370" s="88" t="n">
        <v>0</v>
      </c>
      <c r="U370" s="87" t="inlineStr"/>
    </row>
    <row r="371" ht="14.4" customHeight="1">
      <c r="A371" s="87" t="inlineStr">
        <is>
          <t>INGEVEC</t>
        </is>
      </c>
      <c r="B371" s="87" t="inlineStr">
        <is>
          <t>VIC</t>
        </is>
      </c>
      <c r="C371" s="87" t="inlineStr">
        <is>
          <t>VICUÑA MACKENNA 7589 I</t>
        </is>
      </c>
      <c r="D371" s="87" t="inlineStr">
        <is>
          <t>Entrega Futura</t>
        </is>
      </c>
      <c r="E371" s="87" t="inlineStr">
        <is>
          <t>2do semestre 2027</t>
        </is>
      </c>
      <c r="F371" s="87" t="inlineStr">
        <is>
          <t>Avenida Vicuña Mackenna 7589</t>
        </is>
      </c>
      <c r="G371" s="87" t="inlineStr">
        <is>
          <t>La Florida</t>
        </is>
      </c>
      <c r="H371" s="87" t="inlineStr">
        <is>
          <t>Disponible</t>
        </is>
      </c>
      <c r="I371" s="87" t="inlineStr">
        <is>
          <t>Estacionamiento</t>
        </is>
      </c>
      <c r="J371" s="87" t="inlineStr">
        <is>
          <t>Estacionamiento</t>
        </is>
      </c>
      <c r="K371" s="88" t="n">
        <v>0</v>
      </c>
      <c r="L371" s="88" t="n">
        <v>53</v>
      </c>
      <c r="M371" s="87" t="inlineStr"/>
      <c r="N371" s="87" t="inlineStr"/>
      <c r="O371" s="87" t="inlineStr"/>
      <c r="P371" s="88" t="n">
        <v>390</v>
      </c>
      <c r="Q371" s="87" t="inlineStr"/>
      <c r="R371" s="87" t="inlineStr"/>
      <c r="S371" s="87" t="inlineStr"/>
      <c r="T371" s="88" t="n">
        <v>0</v>
      </c>
      <c r="U371" s="87" t="inlineStr"/>
    </row>
    <row r="372" ht="14.4" customHeight="1">
      <c r="A372" s="87" t="inlineStr">
        <is>
          <t>INGEVEC</t>
        </is>
      </c>
      <c r="B372" s="87" t="inlineStr">
        <is>
          <t>VIC</t>
        </is>
      </c>
      <c r="C372" s="87" t="inlineStr">
        <is>
          <t>VICUÑA MACKENNA 7589 I</t>
        </is>
      </c>
      <c r="D372" s="87" t="inlineStr">
        <is>
          <t>Entrega Futura</t>
        </is>
      </c>
      <c r="E372" s="87" t="inlineStr">
        <is>
          <t>2do semestre 2027</t>
        </is>
      </c>
      <c r="F372" s="87" t="inlineStr">
        <is>
          <t>Avenida Vicuña Mackenna 7589</t>
        </is>
      </c>
      <c r="G372" s="87" t="inlineStr">
        <is>
          <t>La Florida</t>
        </is>
      </c>
      <c r="H372" s="87" t="inlineStr">
        <is>
          <t>Disponible</t>
        </is>
      </c>
      <c r="I372" s="87" t="inlineStr">
        <is>
          <t>Estacionamiento</t>
        </is>
      </c>
      <c r="J372" s="87" t="inlineStr">
        <is>
          <t>Estacionamiento</t>
        </is>
      </c>
      <c r="K372" s="88" t="n">
        <v>0</v>
      </c>
      <c r="L372" s="88" t="n">
        <v>54</v>
      </c>
      <c r="M372" s="87" t="inlineStr"/>
      <c r="N372" s="87" t="inlineStr"/>
      <c r="O372" s="87" t="inlineStr"/>
      <c r="P372" s="88" t="n">
        <v>390</v>
      </c>
      <c r="Q372" s="87" t="inlineStr"/>
      <c r="R372" s="87" t="inlineStr"/>
      <c r="S372" s="87" t="inlineStr"/>
      <c r="T372" s="88" t="n">
        <v>0</v>
      </c>
      <c r="U372" s="87" t="inlineStr"/>
    </row>
    <row r="373" ht="14.4" customHeight="1">
      <c r="A373" s="87" t="inlineStr">
        <is>
          <t>INGEVEC</t>
        </is>
      </c>
      <c r="B373" s="87" t="inlineStr">
        <is>
          <t>VIC</t>
        </is>
      </c>
      <c r="C373" s="87" t="inlineStr">
        <is>
          <t>VICUÑA MACKENNA 7589 I</t>
        </is>
      </c>
      <c r="D373" s="87" t="inlineStr">
        <is>
          <t>Entrega Futura</t>
        </is>
      </c>
      <c r="E373" s="87" t="inlineStr">
        <is>
          <t>2do semestre 2027</t>
        </is>
      </c>
      <c r="F373" s="87" t="inlineStr">
        <is>
          <t>Avenida Vicuña Mackenna 7589</t>
        </is>
      </c>
      <c r="G373" s="87" t="inlineStr">
        <is>
          <t>La Florida</t>
        </is>
      </c>
      <c r="H373" s="87" t="inlineStr">
        <is>
          <t>Disponible</t>
        </is>
      </c>
      <c r="I373" s="87" t="inlineStr">
        <is>
          <t>Estacionamiento</t>
        </is>
      </c>
      <c r="J373" s="87" t="inlineStr">
        <is>
          <t>Estacionamiento</t>
        </is>
      </c>
      <c r="K373" s="88" t="n">
        <v>0</v>
      </c>
      <c r="L373" s="88" t="n">
        <v>55</v>
      </c>
      <c r="M373" s="87" t="inlineStr"/>
      <c r="N373" s="87" t="inlineStr"/>
      <c r="O373" s="87" t="inlineStr"/>
      <c r="P373" s="88" t="n">
        <v>390</v>
      </c>
      <c r="Q373" s="87" t="inlineStr"/>
      <c r="R373" s="87" t="inlineStr"/>
      <c r="S373" s="87" t="inlineStr"/>
      <c r="T373" s="88" t="n">
        <v>0</v>
      </c>
      <c r="U373" s="87" t="inlineStr"/>
    </row>
    <row r="374" ht="14.4" customHeight="1">
      <c r="A374" s="87" t="inlineStr">
        <is>
          <t>INGEVEC</t>
        </is>
      </c>
      <c r="B374" s="87" t="inlineStr">
        <is>
          <t>VIC</t>
        </is>
      </c>
      <c r="C374" s="87" t="inlineStr">
        <is>
          <t>VICUÑA MACKENNA 7589 I</t>
        </is>
      </c>
      <c r="D374" s="87" t="inlineStr">
        <is>
          <t>Entrega Futura</t>
        </is>
      </c>
      <c r="E374" s="87" t="inlineStr">
        <is>
          <t>2do semestre 2027</t>
        </is>
      </c>
      <c r="F374" s="87" t="inlineStr">
        <is>
          <t>Avenida Vicuña Mackenna 7589</t>
        </is>
      </c>
      <c r="G374" s="87" t="inlineStr">
        <is>
          <t>La Florida</t>
        </is>
      </c>
      <c r="H374" s="87" t="inlineStr">
        <is>
          <t>Disponible</t>
        </is>
      </c>
      <c r="I374" s="87" t="inlineStr">
        <is>
          <t>Estacionamiento</t>
        </is>
      </c>
      <c r="J374" s="87" t="inlineStr">
        <is>
          <t>Estacionamiento</t>
        </is>
      </c>
      <c r="K374" s="88" t="n">
        <v>0</v>
      </c>
      <c r="L374" s="88" t="n">
        <v>56</v>
      </c>
      <c r="M374" s="87" t="inlineStr"/>
      <c r="N374" s="87" t="inlineStr"/>
      <c r="O374" s="87" t="inlineStr"/>
      <c r="P374" s="88" t="n">
        <v>390</v>
      </c>
      <c r="Q374" s="87" t="inlineStr"/>
      <c r="R374" s="87" t="inlineStr"/>
      <c r="S374" s="87" t="inlineStr"/>
      <c r="T374" s="88" t="n">
        <v>0</v>
      </c>
      <c r="U374" s="87" t="inlineStr"/>
    </row>
    <row r="375" ht="14.4" customHeight="1">
      <c r="A375" s="87" t="inlineStr">
        <is>
          <t>INGEVEC</t>
        </is>
      </c>
      <c r="B375" s="87" t="inlineStr">
        <is>
          <t>VIC</t>
        </is>
      </c>
      <c r="C375" s="87" t="inlineStr">
        <is>
          <t>VICUÑA MACKENNA 7589 I</t>
        </is>
      </c>
      <c r="D375" s="87" t="inlineStr">
        <is>
          <t>Entrega Futura</t>
        </is>
      </c>
      <c r="E375" s="87" t="inlineStr">
        <is>
          <t>2do semestre 2027</t>
        </is>
      </c>
      <c r="F375" s="87" t="inlineStr">
        <is>
          <t>Avenida Vicuña Mackenna 7589</t>
        </is>
      </c>
      <c r="G375" s="87" t="inlineStr">
        <is>
          <t>La Florida</t>
        </is>
      </c>
      <c r="H375" s="87" t="inlineStr">
        <is>
          <t>Disponible</t>
        </is>
      </c>
      <c r="I375" s="87" t="inlineStr">
        <is>
          <t>Estacionamiento</t>
        </is>
      </c>
      <c r="J375" s="87" t="inlineStr">
        <is>
          <t>Estacionamiento</t>
        </is>
      </c>
      <c r="K375" s="88" t="n">
        <v>0</v>
      </c>
      <c r="L375" s="88" t="n">
        <v>58</v>
      </c>
      <c r="M375" s="87" t="inlineStr"/>
      <c r="N375" s="87" t="inlineStr"/>
      <c r="O375" s="87" t="inlineStr"/>
      <c r="P375" s="88" t="n">
        <v>390</v>
      </c>
      <c r="Q375" s="87" t="inlineStr"/>
      <c r="R375" s="87" t="inlineStr"/>
      <c r="S375" s="87" t="inlineStr"/>
      <c r="T375" s="88" t="n">
        <v>0</v>
      </c>
      <c r="U375" s="87" t="inlineStr"/>
    </row>
    <row r="376" ht="14.4" customHeight="1">
      <c r="A376" s="87" t="inlineStr">
        <is>
          <t>INGEVEC</t>
        </is>
      </c>
      <c r="B376" s="87" t="inlineStr">
        <is>
          <t>VIC</t>
        </is>
      </c>
      <c r="C376" s="87" t="inlineStr">
        <is>
          <t>VICUÑA MACKENNA 7589 I</t>
        </is>
      </c>
      <c r="D376" s="87" t="inlineStr">
        <is>
          <t>Entrega Futura</t>
        </is>
      </c>
      <c r="E376" s="87" t="inlineStr">
        <is>
          <t>2do semestre 2027</t>
        </is>
      </c>
      <c r="F376" s="87" t="inlineStr">
        <is>
          <t>Avenida Vicuña Mackenna 7589</t>
        </is>
      </c>
      <c r="G376" s="87" t="inlineStr">
        <is>
          <t>La Florida</t>
        </is>
      </c>
      <c r="H376" s="87" t="inlineStr">
        <is>
          <t>Disponible</t>
        </is>
      </c>
      <c r="I376" s="87" t="inlineStr">
        <is>
          <t>Estacionamiento</t>
        </is>
      </c>
      <c r="J376" s="87" t="inlineStr">
        <is>
          <t>Estacionamiento</t>
        </is>
      </c>
      <c r="K376" s="88" t="n">
        <v>0</v>
      </c>
      <c r="L376" s="88" t="n">
        <v>59</v>
      </c>
      <c r="M376" s="87" t="inlineStr"/>
      <c r="N376" s="87" t="inlineStr"/>
      <c r="O376" s="87" t="inlineStr"/>
      <c r="P376" s="88" t="n">
        <v>390</v>
      </c>
      <c r="Q376" s="87" t="inlineStr"/>
      <c r="R376" s="87" t="inlineStr"/>
      <c r="S376" s="87" t="inlineStr"/>
      <c r="T376" s="88" t="n">
        <v>0</v>
      </c>
      <c r="U376" s="87" t="inlineStr"/>
    </row>
    <row r="377" ht="14.4" customHeight="1">
      <c r="A377" s="87" t="inlineStr">
        <is>
          <t>INGEVEC</t>
        </is>
      </c>
      <c r="B377" s="87" t="inlineStr">
        <is>
          <t>VIC</t>
        </is>
      </c>
      <c r="C377" s="87" t="inlineStr">
        <is>
          <t>VICUÑA MACKENNA 7589 I</t>
        </is>
      </c>
      <c r="D377" s="87" t="inlineStr">
        <is>
          <t>Entrega Futura</t>
        </is>
      </c>
      <c r="E377" s="87" t="inlineStr">
        <is>
          <t>2do semestre 2027</t>
        </is>
      </c>
      <c r="F377" s="87" t="inlineStr">
        <is>
          <t>Avenida Vicuña Mackenna 7589</t>
        </is>
      </c>
      <c r="G377" s="87" t="inlineStr">
        <is>
          <t>La Florida</t>
        </is>
      </c>
      <c r="H377" s="87" t="inlineStr">
        <is>
          <t>Disponible</t>
        </is>
      </c>
      <c r="I377" s="87" t="inlineStr">
        <is>
          <t>Estacionamiento</t>
        </is>
      </c>
      <c r="J377" s="87" t="inlineStr">
        <is>
          <t>Estacionamiento</t>
        </is>
      </c>
      <c r="K377" s="88" t="n">
        <v>0</v>
      </c>
      <c r="L377" s="88" t="n">
        <v>77</v>
      </c>
      <c r="M377" s="87" t="inlineStr"/>
      <c r="N377" s="87" t="inlineStr"/>
      <c r="O377" s="87" t="inlineStr"/>
      <c r="P377" s="88" t="n">
        <v>390</v>
      </c>
      <c r="Q377" s="87" t="inlineStr"/>
      <c r="R377" s="87" t="inlineStr"/>
      <c r="S377" s="87" t="inlineStr"/>
      <c r="T377" s="88" t="n">
        <v>0</v>
      </c>
      <c r="U377" s="87" t="inlineStr"/>
    </row>
    <row r="378" ht="14.4" customHeight="1">
      <c r="A378" s="87" t="inlineStr">
        <is>
          <t>INGEVEC</t>
        </is>
      </c>
      <c r="B378" s="87" t="inlineStr">
        <is>
          <t>VIC</t>
        </is>
      </c>
      <c r="C378" s="87" t="inlineStr">
        <is>
          <t>VICUÑA MACKENNA 7589 I</t>
        </is>
      </c>
      <c r="D378" s="87" t="inlineStr">
        <is>
          <t>Entrega Futura</t>
        </is>
      </c>
      <c r="E378" s="87" t="inlineStr">
        <is>
          <t>2do semestre 2027</t>
        </is>
      </c>
      <c r="F378" s="87" t="inlineStr">
        <is>
          <t>Avenida Vicuña Mackenna 7589</t>
        </is>
      </c>
      <c r="G378" s="87" t="inlineStr">
        <is>
          <t>La Florida</t>
        </is>
      </c>
      <c r="H378" s="87" t="inlineStr">
        <is>
          <t>Disponible</t>
        </is>
      </c>
      <c r="I378" s="87" t="inlineStr">
        <is>
          <t>Estacionamiento</t>
        </is>
      </c>
      <c r="J378" s="87" t="inlineStr">
        <is>
          <t>Estacionamiento</t>
        </is>
      </c>
      <c r="K378" s="88" t="n">
        <v>0</v>
      </c>
      <c r="L378" s="88" t="n">
        <v>78</v>
      </c>
      <c r="M378" s="87" t="inlineStr"/>
      <c r="N378" s="87" t="inlineStr"/>
      <c r="O378" s="87" t="inlineStr"/>
      <c r="P378" s="88" t="n">
        <v>390</v>
      </c>
      <c r="Q378" s="87" t="inlineStr"/>
      <c r="R378" s="87" t="inlineStr"/>
      <c r="S378" s="87" t="inlineStr"/>
      <c r="T378" s="88" t="n">
        <v>0</v>
      </c>
      <c r="U378" s="87" t="inlineStr"/>
    </row>
    <row r="379" ht="14.4" customHeight="1">
      <c r="A379" s="87" t="inlineStr">
        <is>
          <t>INGEVEC</t>
        </is>
      </c>
      <c r="B379" s="87" t="inlineStr">
        <is>
          <t>VIC</t>
        </is>
      </c>
      <c r="C379" s="87" t="inlineStr">
        <is>
          <t>VICUÑA MACKENNA 7589 I</t>
        </is>
      </c>
      <c r="D379" s="87" t="inlineStr">
        <is>
          <t>Entrega Futura</t>
        </is>
      </c>
      <c r="E379" s="87" t="inlineStr">
        <is>
          <t>2do semestre 2027</t>
        </is>
      </c>
      <c r="F379" s="87" t="inlineStr">
        <is>
          <t>Avenida Vicuña Mackenna 7589</t>
        </is>
      </c>
      <c r="G379" s="87" t="inlineStr">
        <is>
          <t>La Florida</t>
        </is>
      </c>
      <c r="H379" s="87" t="inlineStr">
        <is>
          <t>Disponible</t>
        </is>
      </c>
      <c r="I379" s="87" t="inlineStr">
        <is>
          <t>Estacionamiento</t>
        </is>
      </c>
      <c r="J379" s="87" t="inlineStr">
        <is>
          <t>Estacionamiento</t>
        </is>
      </c>
      <c r="K379" s="88" t="n">
        <v>0</v>
      </c>
      <c r="L379" s="88" t="n">
        <v>79</v>
      </c>
      <c r="M379" s="87" t="inlineStr"/>
      <c r="N379" s="87" t="inlineStr"/>
      <c r="O379" s="87" t="inlineStr"/>
      <c r="P379" s="88" t="n">
        <v>390</v>
      </c>
      <c r="Q379" s="87" t="inlineStr"/>
      <c r="R379" s="87" t="inlineStr"/>
      <c r="S379" s="87" t="inlineStr"/>
      <c r="T379" s="88" t="n">
        <v>0</v>
      </c>
      <c r="U379" s="87" t="inlineStr"/>
    </row>
    <row r="380" ht="14.4" customHeight="1">
      <c r="A380" s="87" t="inlineStr">
        <is>
          <t>INGEVEC</t>
        </is>
      </c>
      <c r="B380" s="87" t="inlineStr">
        <is>
          <t>VIC</t>
        </is>
      </c>
      <c r="C380" s="87" t="inlineStr">
        <is>
          <t>VICUÑA MACKENNA 7589 I</t>
        </is>
      </c>
      <c r="D380" s="87" t="inlineStr">
        <is>
          <t>Entrega Futura</t>
        </is>
      </c>
      <c r="E380" s="87" t="inlineStr">
        <is>
          <t>2do semestre 2027</t>
        </is>
      </c>
      <c r="F380" s="87" t="inlineStr">
        <is>
          <t>Avenida Vicuña Mackenna 7589</t>
        </is>
      </c>
      <c r="G380" s="87" t="inlineStr">
        <is>
          <t>La Florida</t>
        </is>
      </c>
      <c r="H380" s="87" t="inlineStr">
        <is>
          <t>Disponible</t>
        </is>
      </c>
      <c r="I380" s="87" t="inlineStr">
        <is>
          <t>Estacionamiento</t>
        </is>
      </c>
      <c r="J380" s="87" t="inlineStr">
        <is>
          <t>Estacionamiento</t>
        </is>
      </c>
      <c r="K380" s="88" t="n">
        <v>0</v>
      </c>
      <c r="L380" s="88" t="n">
        <v>80</v>
      </c>
      <c r="M380" s="87" t="inlineStr"/>
      <c r="N380" s="87" t="inlineStr"/>
      <c r="O380" s="87" t="inlineStr"/>
      <c r="P380" s="88" t="n">
        <v>390</v>
      </c>
      <c r="Q380" s="87" t="inlineStr"/>
      <c r="R380" s="87" t="inlineStr"/>
      <c r="S380" s="87" t="inlineStr"/>
      <c r="T380" s="88" t="n">
        <v>0</v>
      </c>
      <c r="U380" s="87" t="inlineStr"/>
    </row>
    <row r="381" ht="14.4" customHeight="1">
      <c r="A381" s="87" t="inlineStr">
        <is>
          <t>INGEVEC</t>
        </is>
      </c>
      <c r="B381" s="87" t="inlineStr">
        <is>
          <t>VIC</t>
        </is>
      </c>
      <c r="C381" s="87" t="inlineStr">
        <is>
          <t>VICUÑA MACKENNA 7589 I</t>
        </is>
      </c>
      <c r="D381" s="87" t="inlineStr">
        <is>
          <t>Entrega Futura</t>
        </is>
      </c>
      <c r="E381" s="87" t="inlineStr">
        <is>
          <t>2do semestre 2027</t>
        </is>
      </c>
      <c r="F381" s="87" t="inlineStr">
        <is>
          <t>Avenida Vicuña Mackenna 7589</t>
        </is>
      </c>
      <c r="G381" s="87" t="inlineStr">
        <is>
          <t>La Florida</t>
        </is>
      </c>
      <c r="H381" s="87" t="inlineStr">
        <is>
          <t>Disponible</t>
        </is>
      </c>
      <c r="I381" s="87" t="inlineStr">
        <is>
          <t>Estacionamiento</t>
        </is>
      </c>
      <c r="J381" s="87" t="inlineStr">
        <is>
          <t>Estacionamiento</t>
        </is>
      </c>
      <c r="K381" s="88" t="n">
        <v>0</v>
      </c>
      <c r="L381" s="88" t="n">
        <v>81</v>
      </c>
      <c r="M381" s="87" t="inlineStr"/>
      <c r="N381" s="87" t="inlineStr"/>
      <c r="O381" s="87" t="inlineStr"/>
      <c r="P381" s="88" t="n">
        <v>390</v>
      </c>
      <c r="Q381" s="87" t="inlineStr"/>
      <c r="R381" s="87" t="inlineStr"/>
      <c r="S381" s="87" t="inlineStr"/>
      <c r="T381" s="88" t="n">
        <v>0</v>
      </c>
      <c r="U381" s="87" t="inlineStr"/>
    </row>
    <row r="382" ht="14.4" customHeight="1">
      <c r="A382" s="87" t="inlineStr">
        <is>
          <t>INGEVEC</t>
        </is>
      </c>
      <c r="B382" s="87" t="inlineStr">
        <is>
          <t>VIC</t>
        </is>
      </c>
      <c r="C382" s="87" t="inlineStr">
        <is>
          <t>VICUÑA MACKENNA 7589 I</t>
        </is>
      </c>
      <c r="D382" s="87" t="inlineStr">
        <is>
          <t>Entrega Futura</t>
        </is>
      </c>
      <c r="E382" s="87" t="inlineStr">
        <is>
          <t>2do semestre 2027</t>
        </is>
      </c>
      <c r="F382" s="87" t="inlineStr">
        <is>
          <t>Avenida Vicuña Mackenna 7589</t>
        </is>
      </c>
      <c r="G382" s="87" t="inlineStr">
        <is>
          <t>La Florida</t>
        </is>
      </c>
      <c r="H382" s="87" t="inlineStr">
        <is>
          <t>Disponible</t>
        </is>
      </c>
      <c r="I382" s="87" t="inlineStr">
        <is>
          <t>Estacionamiento</t>
        </is>
      </c>
      <c r="J382" s="87" t="inlineStr">
        <is>
          <t>Estacionamiento</t>
        </is>
      </c>
      <c r="K382" s="88" t="n">
        <v>0</v>
      </c>
      <c r="L382" s="88" t="n">
        <v>82</v>
      </c>
      <c r="M382" s="87" t="inlineStr"/>
      <c r="N382" s="87" t="inlineStr"/>
      <c r="O382" s="87" t="inlineStr"/>
      <c r="P382" s="88" t="n">
        <v>390</v>
      </c>
      <c r="Q382" s="87" t="inlineStr"/>
      <c r="R382" s="87" t="inlineStr"/>
      <c r="S382" s="87" t="inlineStr"/>
      <c r="T382" s="88" t="n">
        <v>0</v>
      </c>
      <c r="U382" s="87" t="inlineStr"/>
    </row>
    <row r="383" ht="14.4" customHeight="1">
      <c r="A383" s="87" t="inlineStr">
        <is>
          <t>INGEVEC</t>
        </is>
      </c>
      <c r="B383" s="87" t="inlineStr">
        <is>
          <t>VIC</t>
        </is>
      </c>
      <c r="C383" s="87" t="inlineStr">
        <is>
          <t>VICUÑA MACKENNA 7589 I</t>
        </is>
      </c>
      <c r="D383" s="87" t="inlineStr">
        <is>
          <t>Entrega Futura</t>
        </is>
      </c>
      <c r="E383" s="87" t="inlineStr">
        <is>
          <t>2do semestre 2027</t>
        </is>
      </c>
      <c r="F383" s="87" t="inlineStr">
        <is>
          <t>Avenida Vicuña Mackenna 7589</t>
        </is>
      </c>
      <c r="G383" s="87" t="inlineStr">
        <is>
          <t>La Florida</t>
        </is>
      </c>
      <c r="H383" s="87" t="inlineStr">
        <is>
          <t>Disponible</t>
        </is>
      </c>
      <c r="I383" s="87" t="inlineStr">
        <is>
          <t>Estacionamiento</t>
        </is>
      </c>
      <c r="J383" s="87" t="inlineStr">
        <is>
          <t>Estacionamiento</t>
        </is>
      </c>
      <c r="K383" s="88" t="n">
        <v>0</v>
      </c>
      <c r="L383" s="88" t="n">
        <v>83</v>
      </c>
      <c r="M383" s="87" t="inlineStr"/>
      <c r="N383" s="87" t="inlineStr"/>
      <c r="O383" s="87" t="inlineStr"/>
      <c r="P383" s="88" t="n">
        <v>390</v>
      </c>
      <c r="Q383" s="87" t="inlineStr"/>
      <c r="R383" s="87" t="inlineStr"/>
      <c r="S383" s="87" t="inlineStr"/>
      <c r="T383" s="88" t="n">
        <v>0</v>
      </c>
      <c r="U383" s="87" t="inlineStr"/>
    </row>
    <row r="384" ht="14.4" customHeight="1">
      <c r="A384" s="87" t="inlineStr">
        <is>
          <t>INGEVEC</t>
        </is>
      </c>
      <c r="B384" s="87" t="inlineStr">
        <is>
          <t>VIC</t>
        </is>
      </c>
      <c r="C384" s="87" t="inlineStr">
        <is>
          <t>VICUÑA MACKENNA 7589 I</t>
        </is>
      </c>
      <c r="D384" s="87" t="inlineStr">
        <is>
          <t>Entrega Futura</t>
        </is>
      </c>
      <c r="E384" s="87" t="inlineStr">
        <is>
          <t>2do semestre 2027</t>
        </is>
      </c>
      <c r="F384" s="87" t="inlineStr">
        <is>
          <t>Avenida Vicuña Mackenna 7589</t>
        </is>
      </c>
      <c r="G384" s="87" t="inlineStr">
        <is>
          <t>La Florida</t>
        </is>
      </c>
      <c r="H384" s="87" t="inlineStr">
        <is>
          <t>Disponible</t>
        </is>
      </c>
      <c r="I384" s="87" t="inlineStr">
        <is>
          <t>Estacionamiento</t>
        </is>
      </c>
      <c r="J384" s="87" t="inlineStr">
        <is>
          <t>Estacionamiento</t>
        </is>
      </c>
      <c r="K384" s="88" t="n">
        <v>0</v>
      </c>
      <c r="L384" s="88" t="n">
        <v>84</v>
      </c>
      <c r="M384" s="87" t="inlineStr"/>
      <c r="N384" s="87" t="inlineStr"/>
      <c r="O384" s="87" t="inlineStr"/>
      <c r="P384" s="88" t="n">
        <v>390</v>
      </c>
      <c r="Q384" s="87" t="inlineStr"/>
      <c r="R384" s="87" t="inlineStr"/>
      <c r="S384" s="87" t="inlineStr"/>
      <c r="T384" s="88" t="n">
        <v>0</v>
      </c>
      <c r="U384" s="87" t="inlineStr"/>
    </row>
    <row r="385" ht="14.4" customHeight="1">
      <c r="A385" s="87" t="inlineStr">
        <is>
          <t>INGEVEC</t>
        </is>
      </c>
      <c r="B385" s="87" t="inlineStr">
        <is>
          <t>VIC</t>
        </is>
      </c>
      <c r="C385" s="87" t="inlineStr">
        <is>
          <t>VICUÑA MACKENNA 7589 I</t>
        </is>
      </c>
      <c r="D385" s="87" t="inlineStr">
        <is>
          <t>Entrega Futura</t>
        </is>
      </c>
      <c r="E385" s="87" t="inlineStr">
        <is>
          <t>2do semestre 2027</t>
        </is>
      </c>
      <c r="F385" s="87" t="inlineStr">
        <is>
          <t>Avenida Vicuña Mackenna 7589</t>
        </is>
      </c>
      <c r="G385" s="87" t="inlineStr">
        <is>
          <t>La Florida</t>
        </is>
      </c>
      <c r="H385" s="87" t="inlineStr">
        <is>
          <t>Disponible</t>
        </is>
      </c>
      <c r="I385" s="87" t="inlineStr">
        <is>
          <t>Estacionamiento</t>
        </is>
      </c>
      <c r="J385" s="87" t="inlineStr">
        <is>
          <t>Estacionamiento</t>
        </is>
      </c>
      <c r="K385" s="88" t="n">
        <v>0</v>
      </c>
      <c r="L385" s="88" t="n">
        <v>85</v>
      </c>
      <c r="M385" s="87" t="inlineStr"/>
      <c r="N385" s="87" t="inlineStr"/>
      <c r="O385" s="87" t="inlineStr"/>
      <c r="P385" s="88" t="n">
        <v>390</v>
      </c>
      <c r="Q385" s="87" t="inlineStr"/>
      <c r="R385" s="87" t="inlineStr"/>
      <c r="S385" s="87" t="inlineStr"/>
      <c r="T385" s="88" t="n">
        <v>0</v>
      </c>
      <c r="U385" s="87" t="inlineStr"/>
    </row>
    <row r="386" ht="14.4" customHeight="1">
      <c r="A386" s="87" t="inlineStr">
        <is>
          <t>INGEVEC</t>
        </is>
      </c>
      <c r="B386" s="87" t="inlineStr">
        <is>
          <t>VIC</t>
        </is>
      </c>
      <c r="C386" s="87" t="inlineStr">
        <is>
          <t>VICUÑA MACKENNA 7589 I</t>
        </is>
      </c>
      <c r="D386" s="87" t="inlineStr">
        <is>
          <t>Entrega Futura</t>
        </is>
      </c>
      <c r="E386" s="87" t="inlineStr">
        <is>
          <t>2do semestre 2027</t>
        </is>
      </c>
      <c r="F386" s="87" t="inlineStr">
        <is>
          <t>Avenida Vicuña Mackenna 7589</t>
        </is>
      </c>
      <c r="G386" s="87" t="inlineStr">
        <is>
          <t>La Florida</t>
        </is>
      </c>
      <c r="H386" s="87" t="inlineStr">
        <is>
          <t>Disponible</t>
        </is>
      </c>
      <c r="I386" s="87" t="inlineStr">
        <is>
          <t>Estacionamiento</t>
        </is>
      </c>
      <c r="J386" s="87" t="inlineStr">
        <is>
          <t>Estacionamiento</t>
        </is>
      </c>
      <c r="K386" s="88" t="n">
        <v>0</v>
      </c>
      <c r="L386" s="88" t="n">
        <v>86</v>
      </c>
      <c r="M386" s="87" t="inlineStr"/>
      <c r="N386" s="87" t="inlineStr"/>
      <c r="O386" s="87" t="inlineStr"/>
      <c r="P386" s="88" t="n">
        <v>390</v>
      </c>
      <c r="Q386" s="87" t="inlineStr"/>
      <c r="R386" s="87" t="inlineStr"/>
      <c r="S386" s="87" t="inlineStr"/>
      <c r="T386" s="88" t="n">
        <v>0</v>
      </c>
      <c r="U386" s="87" t="inlineStr"/>
    </row>
    <row r="387" ht="14.4" customHeight="1">
      <c r="A387" s="87" t="inlineStr">
        <is>
          <t>INGEVEC</t>
        </is>
      </c>
      <c r="B387" s="87" t="inlineStr">
        <is>
          <t>VIC</t>
        </is>
      </c>
      <c r="C387" s="87" t="inlineStr">
        <is>
          <t>VICUÑA MACKENNA 7589 I</t>
        </is>
      </c>
      <c r="D387" s="87" t="inlineStr">
        <is>
          <t>Entrega Futura</t>
        </is>
      </c>
      <c r="E387" s="87" t="inlineStr">
        <is>
          <t>2do semestre 2027</t>
        </is>
      </c>
      <c r="F387" s="87" t="inlineStr">
        <is>
          <t>Avenida Vicuña Mackenna 7589</t>
        </is>
      </c>
      <c r="G387" s="87" t="inlineStr">
        <is>
          <t>La Florida</t>
        </is>
      </c>
      <c r="H387" s="87" t="inlineStr">
        <is>
          <t>Disponible</t>
        </is>
      </c>
      <c r="I387" s="87" t="inlineStr">
        <is>
          <t>Estacionamiento</t>
        </is>
      </c>
      <c r="J387" s="87" t="inlineStr">
        <is>
          <t>Estacionamiento</t>
        </is>
      </c>
      <c r="K387" s="88" t="n">
        <v>0</v>
      </c>
      <c r="L387" s="88" t="n">
        <v>87</v>
      </c>
      <c r="M387" s="87" t="inlineStr"/>
      <c r="N387" s="87" t="inlineStr"/>
      <c r="O387" s="87" t="inlineStr"/>
      <c r="P387" s="88" t="n">
        <v>390</v>
      </c>
      <c r="Q387" s="87" t="inlineStr"/>
      <c r="R387" s="87" t="inlineStr"/>
      <c r="S387" s="87" t="inlineStr"/>
      <c r="T387" s="88" t="n">
        <v>0</v>
      </c>
      <c r="U387" s="87" t="inlineStr"/>
    </row>
    <row r="388" ht="14.4" customHeight="1">
      <c r="A388" s="87" t="inlineStr">
        <is>
          <t>INGEVEC</t>
        </is>
      </c>
      <c r="B388" s="87" t="inlineStr">
        <is>
          <t>VIC</t>
        </is>
      </c>
      <c r="C388" s="87" t="inlineStr">
        <is>
          <t>VICUÑA MACKENNA 7589 I</t>
        </is>
      </c>
      <c r="D388" s="87" t="inlineStr">
        <is>
          <t>Entrega Futura</t>
        </is>
      </c>
      <c r="E388" s="87" t="inlineStr">
        <is>
          <t>2do semestre 2027</t>
        </is>
      </c>
      <c r="F388" s="87" t="inlineStr">
        <is>
          <t>Avenida Vicuña Mackenna 7589</t>
        </is>
      </c>
      <c r="G388" s="87" t="inlineStr">
        <is>
          <t>La Florida</t>
        </is>
      </c>
      <c r="H388" s="87" t="inlineStr">
        <is>
          <t>Disponible</t>
        </is>
      </c>
      <c r="I388" s="87" t="inlineStr">
        <is>
          <t>Estacionamiento</t>
        </is>
      </c>
      <c r="J388" s="87" t="inlineStr">
        <is>
          <t>Estacionamiento</t>
        </is>
      </c>
      <c r="K388" s="88" t="n">
        <v>0</v>
      </c>
      <c r="L388" s="88" t="n">
        <v>89</v>
      </c>
      <c r="M388" s="87" t="inlineStr"/>
      <c r="N388" s="87" t="inlineStr"/>
      <c r="O388" s="87" t="inlineStr"/>
      <c r="P388" s="88" t="n">
        <v>390</v>
      </c>
      <c r="Q388" s="87" t="inlineStr"/>
      <c r="R388" s="87" t="inlineStr"/>
      <c r="S388" s="87" t="inlineStr"/>
      <c r="T388" s="88" t="n">
        <v>0</v>
      </c>
      <c r="U388" s="87" t="inlineStr"/>
    </row>
    <row r="389" ht="14.4" customHeight="1">
      <c r="A389" s="87" t="inlineStr">
        <is>
          <t>INGEVEC</t>
        </is>
      </c>
      <c r="B389" s="87" t="inlineStr">
        <is>
          <t>VIC</t>
        </is>
      </c>
      <c r="C389" s="87" t="inlineStr">
        <is>
          <t>VICUÑA MACKENNA 7589 I</t>
        </is>
      </c>
      <c r="D389" s="87" t="inlineStr">
        <is>
          <t>Entrega Futura</t>
        </is>
      </c>
      <c r="E389" s="87" t="inlineStr">
        <is>
          <t>2do semestre 2027</t>
        </is>
      </c>
      <c r="F389" s="87" t="inlineStr">
        <is>
          <t>Avenida Vicuña Mackenna 7589</t>
        </is>
      </c>
      <c r="G389" s="87" t="inlineStr">
        <is>
          <t>La Florida</t>
        </is>
      </c>
      <c r="H389" s="87" t="inlineStr">
        <is>
          <t>Disponible</t>
        </is>
      </c>
      <c r="I389" s="87" t="inlineStr">
        <is>
          <t>Estacionamiento</t>
        </is>
      </c>
      <c r="J389" s="87" t="inlineStr">
        <is>
          <t>Estacionamiento</t>
        </is>
      </c>
      <c r="K389" s="88" t="n">
        <v>0</v>
      </c>
      <c r="L389" s="88" t="n">
        <v>90</v>
      </c>
      <c r="M389" s="87" t="inlineStr"/>
      <c r="N389" s="87" t="inlineStr"/>
      <c r="O389" s="87" t="inlineStr"/>
      <c r="P389" s="88" t="n">
        <v>390</v>
      </c>
      <c r="Q389" s="87" t="inlineStr"/>
      <c r="R389" s="87" t="inlineStr"/>
      <c r="S389" s="87" t="inlineStr"/>
      <c r="T389" s="88" t="n">
        <v>0</v>
      </c>
      <c r="U389" s="87" t="inlineStr"/>
    </row>
    <row r="390" ht="14.4" customHeight="1">
      <c r="A390" s="87" t="inlineStr">
        <is>
          <t>INGEVEC</t>
        </is>
      </c>
      <c r="B390" s="87" t="inlineStr">
        <is>
          <t>VIC</t>
        </is>
      </c>
      <c r="C390" s="87" t="inlineStr">
        <is>
          <t>VICUÑA MACKENNA 7589 I</t>
        </is>
      </c>
      <c r="D390" s="87" t="inlineStr">
        <is>
          <t>Entrega Futura</t>
        </is>
      </c>
      <c r="E390" s="87" t="inlineStr">
        <is>
          <t>2do semestre 2027</t>
        </is>
      </c>
      <c r="F390" s="87" t="inlineStr">
        <is>
          <t>Avenida Vicuña Mackenna 7589</t>
        </is>
      </c>
      <c r="G390" s="87" t="inlineStr">
        <is>
          <t>La Florida</t>
        </is>
      </c>
      <c r="H390" s="87" t="inlineStr">
        <is>
          <t>Disponible</t>
        </is>
      </c>
      <c r="I390" s="87" t="inlineStr">
        <is>
          <t>Estacionamiento</t>
        </is>
      </c>
      <c r="J390" s="87" t="inlineStr">
        <is>
          <t>Estacionamiento</t>
        </is>
      </c>
      <c r="K390" s="88" t="n">
        <v>0</v>
      </c>
      <c r="L390" s="88" t="n">
        <v>91</v>
      </c>
      <c r="M390" s="87" t="inlineStr"/>
      <c r="N390" s="87" t="inlineStr"/>
      <c r="O390" s="87" t="inlineStr"/>
      <c r="P390" s="88" t="n">
        <v>390</v>
      </c>
      <c r="Q390" s="87" t="inlineStr"/>
      <c r="R390" s="87" t="inlineStr"/>
      <c r="S390" s="87" t="inlineStr"/>
      <c r="T390" s="88" t="n">
        <v>0</v>
      </c>
      <c r="U390" s="87" t="inlineStr"/>
    </row>
    <row r="391" ht="14.4" customHeight="1">
      <c r="A391" s="87" t="inlineStr">
        <is>
          <t>INGEVEC</t>
        </is>
      </c>
      <c r="B391" s="87" t="inlineStr">
        <is>
          <t>VIC</t>
        </is>
      </c>
      <c r="C391" s="87" t="inlineStr">
        <is>
          <t>VICUÑA MACKENNA 7589 I</t>
        </is>
      </c>
      <c r="D391" s="87" t="inlineStr">
        <is>
          <t>Entrega Futura</t>
        </is>
      </c>
      <c r="E391" s="87" t="inlineStr">
        <is>
          <t>2do semestre 2027</t>
        </is>
      </c>
      <c r="F391" s="87" t="inlineStr">
        <is>
          <t>Avenida Vicuña Mackenna 7589</t>
        </is>
      </c>
      <c r="G391" s="87" t="inlineStr">
        <is>
          <t>La Florida</t>
        </is>
      </c>
      <c r="H391" s="87" t="inlineStr">
        <is>
          <t>Disponible</t>
        </is>
      </c>
      <c r="I391" s="87" t="inlineStr">
        <is>
          <t>Estacionamiento</t>
        </is>
      </c>
      <c r="J391" s="87" t="inlineStr">
        <is>
          <t>Estacionamiento</t>
        </is>
      </c>
      <c r="K391" s="88" t="n">
        <v>0</v>
      </c>
      <c r="L391" s="88" t="n">
        <v>93</v>
      </c>
      <c r="M391" s="87" t="inlineStr"/>
      <c r="N391" s="87" t="inlineStr"/>
      <c r="O391" s="87" t="inlineStr"/>
      <c r="P391" s="88" t="n">
        <v>390</v>
      </c>
      <c r="Q391" s="87" t="inlineStr"/>
      <c r="R391" s="87" t="inlineStr"/>
      <c r="S391" s="87" t="inlineStr"/>
      <c r="T391" s="88" t="n">
        <v>0</v>
      </c>
      <c r="U391" s="87" t="inlineStr"/>
    </row>
    <row r="392" ht="14.4" customHeight="1">
      <c r="A392" s="87" t="inlineStr">
        <is>
          <t>INGEVEC</t>
        </is>
      </c>
      <c r="B392" s="87" t="inlineStr">
        <is>
          <t>VIC</t>
        </is>
      </c>
      <c r="C392" s="87" t="inlineStr">
        <is>
          <t>VICUÑA MACKENNA 7589 I</t>
        </is>
      </c>
      <c r="D392" s="87" t="inlineStr">
        <is>
          <t>Entrega Futura</t>
        </is>
      </c>
      <c r="E392" s="87" t="inlineStr">
        <is>
          <t>2do semestre 2027</t>
        </is>
      </c>
      <c r="F392" s="87" t="inlineStr">
        <is>
          <t>Avenida Vicuña Mackenna 7589</t>
        </is>
      </c>
      <c r="G392" s="87" t="inlineStr">
        <is>
          <t>La Florida</t>
        </is>
      </c>
      <c r="H392" s="87" t="inlineStr">
        <is>
          <t>Disponible</t>
        </is>
      </c>
      <c r="I392" s="87" t="inlineStr">
        <is>
          <t>Estacionamiento</t>
        </is>
      </c>
      <c r="J392" s="87" t="inlineStr">
        <is>
          <t>Estacionamiento</t>
        </is>
      </c>
      <c r="K392" s="88" t="n">
        <v>0</v>
      </c>
      <c r="L392" s="88" t="n">
        <v>94</v>
      </c>
      <c r="M392" s="87" t="inlineStr"/>
      <c r="N392" s="87" t="inlineStr"/>
      <c r="O392" s="87" t="inlineStr"/>
      <c r="P392" s="88" t="n">
        <v>390</v>
      </c>
      <c r="Q392" s="87" t="inlineStr"/>
      <c r="R392" s="87" t="inlineStr"/>
      <c r="S392" s="87" t="inlineStr"/>
      <c r="T392" s="88" t="n">
        <v>0</v>
      </c>
      <c r="U392" s="87" t="inlineStr"/>
    </row>
    <row r="393" ht="14.4" customHeight="1">
      <c r="A393" s="87" t="inlineStr">
        <is>
          <t>INGEVEC</t>
        </is>
      </c>
      <c r="B393" s="87" t="inlineStr">
        <is>
          <t>VIC</t>
        </is>
      </c>
      <c r="C393" s="87" t="inlineStr">
        <is>
          <t>VICUÑA MACKENNA 7589 I</t>
        </is>
      </c>
      <c r="D393" s="87" t="inlineStr">
        <is>
          <t>Entrega Futura</t>
        </is>
      </c>
      <c r="E393" s="87" t="inlineStr">
        <is>
          <t>2do semestre 2027</t>
        </is>
      </c>
      <c r="F393" s="87" t="inlineStr">
        <is>
          <t>Avenida Vicuña Mackenna 7589</t>
        </is>
      </c>
      <c r="G393" s="87" t="inlineStr">
        <is>
          <t>La Florida</t>
        </is>
      </c>
      <c r="H393" s="87" t="inlineStr">
        <is>
          <t>Disponible</t>
        </is>
      </c>
      <c r="I393" s="87" t="inlineStr">
        <is>
          <t>Estacionamiento</t>
        </is>
      </c>
      <c r="J393" s="87" t="inlineStr">
        <is>
          <t>Estacionamiento</t>
        </is>
      </c>
      <c r="K393" s="88" t="n">
        <v>0</v>
      </c>
      <c r="L393" s="88" t="n">
        <v>97</v>
      </c>
      <c r="M393" s="87" t="inlineStr"/>
      <c r="N393" s="87" t="inlineStr"/>
      <c r="O393" s="87" t="inlineStr"/>
      <c r="P393" s="88" t="n">
        <v>390</v>
      </c>
      <c r="Q393" s="87" t="inlineStr"/>
      <c r="R393" s="87" t="inlineStr"/>
      <c r="S393" s="87" t="inlineStr"/>
      <c r="T393" s="88" t="n">
        <v>0</v>
      </c>
      <c r="U393" s="87" t="inlineStr"/>
    </row>
    <row r="394" ht="14.4" customHeight="1">
      <c r="A394" s="87" t="inlineStr">
        <is>
          <t>INGEVEC</t>
        </is>
      </c>
      <c r="B394" s="87" t="inlineStr">
        <is>
          <t>VIC</t>
        </is>
      </c>
      <c r="C394" s="87" t="inlineStr">
        <is>
          <t>VICUÑA MACKENNA 7589 I</t>
        </is>
      </c>
      <c r="D394" s="87" t="inlineStr">
        <is>
          <t>Entrega Futura</t>
        </is>
      </c>
      <c r="E394" s="87" t="inlineStr">
        <is>
          <t>2do semestre 2027</t>
        </is>
      </c>
      <c r="F394" s="87" t="inlineStr">
        <is>
          <t>Avenida Vicuña Mackenna 7589</t>
        </is>
      </c>
      <c r="G394" s="87" t="inlineStr">
        <is>
          <t>La Florida</t>
        </is>
      </c>
      <c r="H394" s="87" t="inlineStr">
        <is>
          <t>Disponible</t>
        </is>
      </c>
      <c r="I394" s="87" t="inlineStr">
        <is>
          <t>Estacionamiento</t>
        </is>
      </c>
      <c r="J394" s="87" t="inlineStr">
        <is>
          <t>Estacionamiento</t>
        </is>
      </c>
      <c r="K394" s="88" t="n">
        <v>0</v>
      </c>
      <c r="L394" s="88" t="n">
        <v>98</v>
      </c>
      <c r="M394" s="87" t="inlineStr"/>
      <c r="N394" s="87" t="inlineStr"/>
      <c r="O394" s="87" t="inlineStr"/>
      <c r="P394" s="88" t="n">
        <v>390</v>
      </c>
      <c r="Q394" s="87" t="inlineStr"/>
      <c r="R394" s="87" t="inlineStr"/>
      <c r="S394" s="87" t="inlineStr"/>
      <c r="T394" s="88" t="n">
        <v>0</v>
      </c>
      <c r="U394" s="87" t="inlineStr"/>
    </row>
    <row r="395" ht="14.4" customHeight="1">
      <c r="A395" s="87" t="inlineStr">
        <is>
          <t>INGEVEC</t>
        </is>
      </c>
      <c r="B395" s="87" t="inlineStr">
        <is>
          <t>VIC</t>
        </is>
      </c>
      <c r="C395" s="87" t="inlineStr">
        <is>
          <t>VICUÑA MACKENNA 7589 I</t>
        </is>
      </c>
      <c r="D395" s="87" t="inlineStr">
        <is>
          <t>Entrega Futura</t>
        </is>
      </c>
      <c r="E395" s="87" t="inlineStr">
        <is>
          <t>2do semestre 2027</t>
        </is>
      </c>
      <c r="F395" s="87" t="inlineStr">
        <is>
          <t>Avenida Vicuña Mackenna 7589</t>
        </is>
      </c>
      <c r="G395" s="87" t="inlineStr">
        <is>
          <t>La Florida</t>
        </is>
      </c>
      <c r="H395" s="87" t="inlineStr">
        <is>
          <t>Disponible</t>
        </is>
      </c>
      <c r="I395" s="87" t="inlineStr">
        <is>
          <t>Estacionamiento</t>
        </is>
      </c>
      <c r="J395" s="87" t="inlineStr">
        <is>
          <t>Estacionamiento</t>
        </is>
      </c>
      <c r="K395" s="88" t="n">
        <v>0</v>
      </c>
      <c r="L395" s="88" t="n">
        <v>99</v>
      </c>
      <c r="M395" s="87" t="inlineStr"/>
      <c r="N395" s="87" t="inlineStr"/>
      <c r="O395" s="87" t="inlineStr"/>
      <c r="P395" s="88" t="n">
        <v>390</v>
      </c>
      <c r="Q395" s="87" t="inlineStr"/>
      <c r="R395" s="87" t="inlineStr"/>
      <c r="S395" s="87" t="inlineStr"/>
      <c r="T395" s="88" t="n">
        <v>0</v>
      </c>
      <c r="U395" s="87" t="inlineStr"/>
    </row>
    <row r="396" ht="14.4" customHeight="1">
      <c r="A396" s="87" t="inlineStr">
        <is>
          <t>INGEVEC</t>
        </is>
      </c>
      <c r="B396" s="87" t="inlineStr">
        <is>
          <t>VIC</t>
        </is>
      </c>
      <c r="C396" s="87" t="inlineStr">
        <is>
          <t>VICUÑA MACKENNA 7589 I</t>
        </is>
      </c>
      <c r="D396" s="87" t="inlineStr">
        <is>
          <t>Entrega Futura</t>
        </is>
      </c>
      <c r="E396" s="87" t="inlineStr">
        <is>
          <t>2do semestre 2027</t>
        </is>
      </c>
      <c r="F396" s="87" t="inlineStr">
        <is>
          <t>Avenida Vicuña Mackenna 7589</t>
        </is>
      </c>
      <c r="G396" s="87" t="inlineStr">
        <is>
          <t>La Florida</t>
        </is>
      </c>
      <c r="H396" s="87" t="inlineStr">
        <is>
          <t>Disponible</t>
        </is>
      </c>
      <c r="I396" s="87" t="inlineStr">
        <is>
          <t>Estacionamiento</t>
        </is>
      </c>
      <c r="J396" s="87" t="inlineStr">
        <is>
          <t>Estacionamiento</t>
        </is>
      </c>
      <c r="K396" s="88" t="n">
        <v>0</v>
      </c>
      <c r="L396" s="88" t="n">
        <v>100</v>
      </c>
      <c r="M396" s="87" t="inlineStr"/>
      <c r="N396" s="87" t="inlineStr"/>
      <c r="O396" s="87" t="inlineStr"/>
      <c r="P396" s="88" t="n">
        <v>390</v>
      </c>
      <c r="Q396" s="87" t="inlineStr"/>
      <c r="R396" s="87" t="inlineStr"/>
      <c r="S396" s="87" t="inlineStr"/>
      <c r="T396" s="88" t="n">
        <v>0</v>
      </c>
      <c r="U396" s="87" t="inlineStr"/>
    </row>
    <row r="397" ht="14.4" customHeight="1">
      <c r="A397" s="87" t="inlineStr">
        <is>
          <t>INGEVEC</t>
        </is>
      </c>
      <c r="B397" s="87" t="inlineStr">
        <is>
          <t>VIC</t>
        </is>
      </c>
      <c r="C397" s="87" t="inlineStr">
        <is>
          <t>VICUÑA MACKENNA 7589 I</t>
        </is>
      </c>
      <c r="D397" s="87" t="inlineStr">
        <is>
          <t>Entrega Futura</t>
        </is>
      </c>
      <c r="E397" s="87" t="inlineStr">
        <is>
          <t>2do semestre 2027</t>
        </is>
      </c>
      <c r="F397" s="87" t="inlineStr">
        <is>
          <t>Avenida Vicuña Mackenna 7589</t>
        </is>
      </c>
      <c r="G397" s="87" t="inlineStr">
        <is>
          <t>La Florida</t>
        </is>
      </c>
      <c r="H397" s="87" t="inlineStr">
        <is>
          <t>Disponible</t>
        </is>
      </c>
      <c r="I397" s="87" t="inlineStr">
        <is>
          <t>Estacionamiento</t>
        </is>
      </c>
      <c r="J397" s="87" t="inlineStr">
        <is>
          <t>Estacionamiento</t>
        </is>
      </c>
      <c r="K397" s="88" t="n">
        <v>0</v>
      </c>
      <c r="L397" s="88" t="n">
        <v>102</v>
      </c>
      <c r="M397" s="87" t="inlineStr"/>
      <c r="N397" s="87" t="inlineStr"/>
      <c r="O397" s="87" t="inlineStr"/>
      <c r="P397" s="88" t="n">
        <v>390</v>
      </c>
      <c r="Q397" s="87" t="inlineStr"/>
      <c r="R397" s="87" t="inlineStr"/>
      <c r="S397" s="87" t="inlineStr"/>
      <c r="T397" s="88" t="n">
        <v>0</v>
      </c>
      <c r="U397" s="87" t="inlineStr"/>
    </row>
    <row r="398" ht="14.4" customHeight="1">
      <c r="A398" s="87" t="inlineStr">
        <is>
          <t>INGEVEC</t>
        </is>
      </c>
      <c r="B398" s="87" t="inlineStr">
        <is>
          <t>VIC</t>
        </is>
      </c>
      <c r="C398" s="87" t="inlineStr">
        <is>
          <t>VICUÑA MACKENNA 7589 I</t>
        </is>
      </c>
      <c r="D398" s="87" t="inlineStr">
        <is>
          <t>Entrega Futura</t>
        </is>
      </c>
      <c r="E398" s="87" t="inlineStr">
        <is>
          <t>2do semestre 2027</t>
        </is>
      </c>
      <c r="F398" s="87" t="inlineStr">
        <is>
          <t>Avenida Vicuña Mackenna 7589</t>
        </is>
      </c>
      <c r="G398" s="87" t="inlineStr">
        <is>
          <t>La Florida</t>
        </is>
      </c>
      <c r="H398" s="87" t="inlineStr">
        <is>
          <t>Disponible</t>
        </is>
      </c>
      <c r="I398" s="87" t="inlineStr">
        <is>
          <t>Estacionamiento</t>
        </is>
      </c>
      <c r="J398" s="87" t="inlineStr">
        <is>
          <t>Estacionamiento</t>
        </is>
      </c>
      <c r="K398" s="88" t="n">
        <v>0</v>
      </c>
      <c r="L398" s="88" t="n">
        <v>104</v>
      </c>
      <c r="M398" s="87" t="inlineStr"/>
      <c r="N398" s="87" t="inlineStr"/>
      <c r="O398" s="87" t="inlineStr"/>
      <c r="P398" s="88" t="n">
        <v>390</v>
      </c>
      <c r="Q398" s="87" t="inlineStr"/>
      <c r="R398" s="87" t="inlineStr"/>
      <c r="S398" s="87" t="inlineStr"/>
      <c r="T398" s="88" t="n">
        <v>0</v>
      </c>
      <c r="U398" s="87" t="inlineStr"/>
    </row>
    <row r="399" ht="14.4" customHeight="1">
      <c r="A399" s="87" t="inlineStr">
        <is>
          <t>INGEVEC</t>
        </is>
      </c>
      <c r="B399" s="87" t="inlineStr">
        <is>
          <t>VIC</t>
        </is>
      </c>
      <c r="C399" s="87" t="inlineStr">
        <is>
          <t>VICUÑA MACKENNA 7589 I</t>
        </is>
      </c>
      <c r="D399" s="87" t="inlineStr">
        <is>
          <t>Entrega Futura</t>
        </is>
      </c>
      <c r="E399" s="87" t="inlineStr">
        <is>
          <t>2do semestre 2027</t>
        </is>
      </c>
      <c r="F399" s="87" t="inlineStr">
        <is>
          <t>Avenida Vicuña Mackenna 7589</t>
        </is>
      </c>
      <c r="G399" s="87" t="inlineStr">
        <is>
          <t>La Florida</t>
        </is>
      </c>
      <c r="H399" s="87" t="inlineStr">
        <is>
          <t>Disponible</t>
        </is>
      </c>
      <c r="I399" s="87" t="inlineStr">
        <is>
          <t>Estacionamiento</t>
        </is>
      </c>
      <c r="J399" s="87" t="inlineStr">
        <is>
          <t>Estacionamiento</t>
        </is>
      </c>
      <c r="K399" s="88" t="n">
        <v>0</v>
      </c>
      <c r="L399" s="88" t="n">
        <v>106</v>
      </c>
      <c r="M399" s="87" t="inlineStr"/>
      <c r="N399" s="87" t="inlineStr"/>
      <c r="O399" s="87" t="inlineStr"/>
      <c r="P399" s="88" t="n">
        <v>390</v>
      </c>
      <c r="Q399" s="87" t="inlineStr"/>
      <c r="R399" s="87" t="inlineStr"/>
      <c r="S399" s="87" t="inlineStr"/>
      <c r="T399" s="88" t="n">
        <v>0</v>
      </c>
      <c r="U399" s="87" t="inlineStr"/>
    </row>
    <row r="400" ht="14.4" customHeight="1">
      <c r="A400" s="87" t="inlineStr">
        <is>
          <t>INGEVEC</t>
        </is>
      </c>
      <c r="B400" s="87" t="inlineStr">
        <is>
          <t>VIC</t>
        </is>
      </c>
      <c r="C400" s="87" t="inlineStr">
        <is>
          <t>VICUÑA MACKENNA 7589 I</t>
        </is>
      </c>
      <c r="D400" s="87" t="inlineStr">
        <is>
          <t>Entrega Futura</t>
        </is>
      </c>
      <c r="E400" s="87" t="inlineStr">
        <is>
          <t>2do semestre 2027</t>
        </is>
      </c>
      <c r="F400" s="87" t="inlineStr">
        <is>
          <t>Avenida Vicuña Mackenna 7589</t>
        </is>
      </c>
      <c r="G400" s="87" t="inlineStr">
        <is>
          <t>La Florida</t>
        </is>
      </c>
      <c r="H400" s="87" t="inlineStr">
        <is>
          <t>Disponible</t>
        </is>
      </c>
      <c r="I400" s="87" t="inlineStr">
        <is>
          <t>Estacionamiento</t>
        </is>
      </c>
      <c r="J400" s="87" t="inlineStr">
        <is>
          <t>Estacionamiento</t>
        </is>
      </c>
      <c r="K400" s="88" t="n">
        <v>0</v>
      </c>
      <c r="L400" s="88" t="n">
        <v>109</v>
      </c>
      <c r="M400" s="87" t="inlineStr"/>
      <c r="N400" s="87" t="inlineStr"/>
      <c r="O400" s="87" t="inlineStr"/>
      <c r="P400" s="88" t="n">
        <v>380</v>
      </c>
      <c r="Q400" s="87" t="inlineStr"/>
      <c r="R400" s="87" t="inlineStr"/>
      <c r="S400" s="87" t="inlineStr"/>
      <c r="T400" s="88" t="n">
        <v>0</v>
      </c>
      <c r="U400" s="87" t="inlineStr"/>
    </row>
    <row r="401" ht="14.4" customHeight="1">
      <c r="A401" s="87" t="inlineStr">
        <is>
          <t>INGEVEC</t>
        </is>
      </c>
      <c r="B401" s="87" t="inlineStr">
        <is>
          <t>VIC</t>
        </is>
      </c>
      <c r="C401" s="87" t="inlineStr">
        <is>
          <t>VICUÑA MACKENNA 7589 I</t>
        </is>
      </c>
      <c r="D401" s="87" t="inlineStr">
        <is>
          <t>Entrega Futura</t>
        </is>
      </c>
      <c r="E401" s="87" t="inlineStr">
        <is>
          <t>2do semestre 2027</t>
        </is>
      </c>
      <c r="F401" s="87" t="inlineStr">
        <is>
          <t>Avenida Vicuña Mackenna 7589</t>
        </is>
      </c>
      <c r="G401" s="87" t="inlineStr">
        <is>
          <t>La Florida</t>
        </is>
      </c>
      <c r="H401" s="87" t="inlineStr">
        <is>
          <t>Disponible</t>
        </is>
      </c>
      <c r="I401" s="87" t="inlineStr">
        <is>
          <t>Estacionamiento</t>
        </is>
      </c>
      <c r="J401" s="87" t="inlineStr">
        <is>
          <t>Estacionamiento</t>
        </is>
      </c>
      <c r="K401" s="88" t="n">
        <v>0</v>
      </c>
      <c r="L401" s="88" t="n">
        <v>110</v>
      </c>
      <c r="M401" s="87" t="inlineStr"/>
      <c r="N401" s="87" t="inlineStr"/>
      <c r="O401" s="87" t="inlineStr"/>
      <c r="P401" s="88" t="n">
        <v>380</v>
      </c>
      <c r="Q401" s="87" t="inlineStr"/>
      <c r="R401" s="87" t="inlineStr"/>
      <c r="S401" s="87" t="inlineStr"/>
      <c r="T401" s="88" t="n">
        <v>0</v>
      </c>
      <c r="U401" s="87" t="inlineStr"/>
    </row>
    <row r="402" ht="14.4" customHeight="1">
      <c r="A402" s="87" t="inlineStr">
        <is>
          <t>INGEVEC</t>
        </is>
      </c>
      <c r="B402" s="87" t="inlineStr">
        <is>
          <t>VIC</t>
        </is>
      </c>
      <c r="C402" s="87" t="inlineStr">
        <is>
          <t>VICUÑA MACKENNA 7589 I</t>
        </is>
      </c>
      <c r="D402" s="87" t="inlineStr">
        <is>
          <t>Entrega Futura</t>
        </is>
      </c>
      <c r="E402" s="87" t="inlineStr">
        <is>
          <t>2do semestre 2027</t>
        </is>
      </c>
      <c r="F402" s="87" t="inlineStr">
        <is>
          <t>Avenida Vicuña Mackenna 7589</t>
        </is>
      </c>
      <c r="G402" s="87" t="inlineStr">
        <is>
          <t>La Florida</t>
        </is>
      </c>
      <c r="H402" s="87" t="inlineStr">
        <is>
          <t>Disponible</t>
        </is>
      </c>
      <c r="I402" s="87" t="inlineStr">
        <is>
          <t>Estacionamiento</t>
        </is>
      </c>
      <c r="J402" s="87" t="inlineStr">
        <is>
          <t>Estacionamiento</t>
        </is>
      </c>
      <c r="K402" s="88" t="n">
        <v>0</v>
      </c>
      <c r="L402" s="88" t="n">
        <v>133</v>
      </c>
      <c r="M402" s="87" t="inlineStr"/>
      <c r="N402" s="87" t="inlineStr"/>
      <c r="O402" s="87" t="inlineStr"/>
      <c r="P402" s="88" t="n">
        <v>380</v>
      </c>
      <c r="Q402" s="87" t="inlineStr"/>
      <c r="R402" s="87" t="inlineStr"/>
      <c r="S402" s="87" t="inlineStr"/>
      <c r="T402" s="88" t="n">
        <v>0</v>
      </c>
      <c r="U402" s="87" t="inlineStr"/>
    </row>
    <row r="403" ht="14.4" customHeight="1">
      <c r="A403" s="87" t="inlineStr">
        <is>
          <t>INGEVEC</t>
        </is>
      </c>
      <c r="B403" s="87" t="inlineStr">
        <is>
          <t>VIC</t>
        </is>
      </c>
      <c r="C403" s="87" t="inlineStr">
        <is>
          <t>VICUÑA MACKENNA 7589 I</t>
        </is>
      </c>
      <c r="D403" s="87" t="inlineStr">
        <is>
          <t>Entrega Futura</t>
        </is>
      </c>
      <c r="E403" s="87" t="inlineStr">
        <is>
          <t>2do semestre 2027</t>
        </is>
      </c>
      <c r="F403" s="87" t="inlineStr">
        <is>
          <t>Avenida Vicuña Mackenna 7589</t>
        </is>
      </c>
      <c r="G403" s="87" t="inlineStr">
        <is>
          <t>La Florida</t>
        </is>
      </c>
      <c r="H403" s="87" t="inlineStr">
        <is>
          <t>Disponible</t>
        </is>
      </c>
      <c r="I403" s="87" t="inlineStr">
        <is>
          <t>Estacionamiento</t>
        </is>
      </c>
      <c r="J403" s="87" t="inlineStr">
        <is>
          <t>Estacionamiento</t>
        </is>
      </c>
      <c r="K403" s="88" t="n">
        <v>0</v>
      </c>
      <c r="L403" s="88" t="n">
        <v>134</v>
      </c>
      <c r="M403" s="87" t="inlineStr"/>
      <c r="N403" s="87" t="inlineStr"/>
      <c r="O403" s="87" t="inlineStr"/>
      <c r="P403" s="88" t="n">
        <v>380</v>
      </c>
      <c r="Q403" s="87" t="inlineStr"/>
      <c r="R403" s="87" t="inlineStr"/>
      <c r="S403" s="87" t="inlineStr"/>
      <c r="T403" s="88" t="n">
        <v>0</v>
      </c>
      <c r="U403" s="87" t="inlineStr"/>
    </row>
    <row r="404" ht="14.4" customHeight="1">
      <c r="A404" s="87" t="inlineStr">
        <is>
          <t>INGEVEC</t>
        </is>
      </c>
      <c r="B404" s="87" t="inlineStr">
        <is>
          <t>VIC</t>
        </is>
      </c>
      <c r="C404" s="87" t="inlineStr">
        <is>
          <t>VICUÑA MACKENNA 7589 I</t>
        </is>
      </c>
      <c r="D404" s="87" t="inlineStr">
        <is>
          <t>Entrega Futura</t>
        </is>
      </c>
      <c r="E404" s="87" t="inlineStr">
        <is>
          <t>2do semestre 2027</t>
        </is>
      </c>
      <c r="F404" s="87" t="inlineStr">
        <is>
          <t>Avenida Vicuña Mackenna 7589</t>
        </is>
      </c>
      <c r="G404" s="87" t="inlineStr">
        <is>
          <t>La Florida</t>
        </is>
      </c>
      <c r="H404" s="87" t="inlineStr">
        <is>
          <t>Disponible</t>
        </is>
      </c>
      <c r="I404" s="87" t="inlineStr">
        <is>
          <t>Estacionamiento</t>
        </is>
      </c>
      <c r="J404" s="87" t="inlineStr">
        <is>
          <t>Estacionamiento</t>
        </is>
      </c>
      <c r="K404" s="88" t="n">
        <v>0</v>
      </c>
      <c r="L404" s="88" t="n">
        <v>135</v>
      </c>
      <c r="M404" s="87" t="inlineStr"/>
      <c r="N404" s="87" t="inlineStr"/>
      <c r="O404" s="87" t="inlineStr"/>
      <c r="P404" s="88" t="n">
        <v>380</v>
      </c>
      <c r="Q404" s="87" t="inlineStr"/>
      <c r="R404" s="87" t="inlineStr"/>
      <c r="S404" s="87" t="inlineStr"/>
      <c r="T404" s="88" t="n">
        <v>0</v>
      </c>
      <c r="U404" s="87" t="inlineStr"/>
    </row>
    <row r="405" ht="14.4" customHeight="1">
      <c r="A405" s="87" t="inlineStr">
        <is>
          <t>INGEVEC</t>
        </is>
      </c>
      <c r="B405" s="87" t="inlineStr">
        <is>
          <t>VIC</t>
        </is>
      </c>
      <c r="C405" s="87" t="inlineStr">
        <is>
          <t>VICUÑA MACKENNA 7589 I</t>
        </is>
      </c>
      <c r="D405" s="87" t="inlineStr">
        <is>
          <t>Entrega Futura</t>
        </is>
      </c>
      <c r="E405" s="87" t="inlineStr">
        <is>
          <t>2do semestre 2027</t>
        </is>
      </c>
      <c r="F405" s="87" t="inlineStr">
        <is>
          <t>Avenida Vicuña Mackenna 7589</t>
        </is>
      </c>
      <c r="G405" s="87" t="inlineStr">
        <is>
          <t>La Florida</t>
        </is>
      </c>
      <c r="H405" s="87" t="inlineStr">
        <is>
          <t>Disponible</t>
        </is>
      </c>
      <c r="I405" s="87" t="inlineStr">
        <is>
          <t>Estacionamiento</t>
        </is>
      </c>
      <c r="J405" s="87" t="inlineStr">
        <is>
          <t>Estacionamiento</t>
        </is>
      </c>
      <c r="K405" s="88" t="n">
        <v>0</v>
      </c>
      <c r="L405" s="88" t="n">
        <v>166</v>
      </c>
      <c r="M405" s="87" t="inlineStr"/>
      <c r="N405" s="87" t="inlineStr"/>
      <c r="O405" s="87" t="inlineStr"/>
      <c r="P405" s="88" t="n">
        <v>380</v>
      </c>
      <c r="Q405" s="87" t="inlineStr"/>
      <c r="R405" s="87" t="inlineStr"/>
      <c r="S405" s="87" t="inlineStr"/>
      <c r="T405" s="88" t="n">
        <v>0</v>
      </c>
      <c r="U405" s="87" t="inlineStr"/>
    </row>
    <row r="406" ht="14.4" customHeight="1">
      <c r="A406" s="87" t="inlineStr">
        <is>
          <t>INGEVEC</t>
        </is>
      </c>
      <c r="B406" s="87" t="inlineStr">
        <is>
          <t>VIC</t>
        </is>
      </c>
      <c r="C406" s="87" t="inlineStr">
        <is>
          <t>VICUÑA MACKENNA 7589 I</t>
        </is>
      </c>
      <c r="D406" s="87" t="inlineStr">
        <is>
          <t>Entrega Futura</t>
        </is>
      </c>
      <c r="E406" s="87" t="inlineStr">
        <is>
          <t>2do semestre 2027</t>
        </is>
      </c>
      <c r="F406" s="87" t="inlineStr">
        <is>
          <t>Avenida Vicuña Mackenna 7589</t>
        </is>
      </c>
      <c r="G406" s="87" t="inlineStr">
        <is>
          <t>La Florida</t>
        </is>
      </c>
      <c r="H406" s="87" t="inlineStr">
        <is>
          <t>Disponible</t>
        </is>
      </c>
      <c r="I406" s="87" t="inlineStr">
        <is>
          <t>Estacionamiento</t>
        </is>
      </c>
      <c r="J406" s="87" t="inlineStr">
        <is>
          <t>Estacionamiento</t>
        </is>
      </c>
      <c r="K406" s="88" t="n">
        <v>0</v>
      </c>
      <c r="L406" s="88" t="n">
        <v>175</v>
      </c>
      <c r="M406" s="87" t="inlineStr"/>
      <c r="N406" s="87" t="inlineStr"/>
      <c r="O406" s="87" t="inlineStr"/>
      <c r="P406" s="88" t="n">
        <v>380</v>
      </c>
      <c r="Q406" s="87" t="inlineStr"/>
      <c r="R406" s="87" t="inlineStr"/>
      <c r="S406" s="87" t="inlineStr"/>
      <c r="T406" s="88" t="n">
        <v>0</v>
      </c>
      <c r="U406" s="87" t="inlineStr"/>
    </row>
    <row r="407" ht="14.4" customHeight="1">
      <c r="A407" s="87" t="inlineStr">
        <is>
          <t>INGEVEC</t>
        </is>
      </c>
      <c r="B407" s="87" t="inlineStr">
        <is>
          <t>VIC</t>
        </is>
      </c>
      <c r="C407" s="87" t="inlineStr">
        <is>
          <t>VICUÑA MACKENNA 7589 I</t>
        </is>
      </c>
      <c r="D407" s="87" t="inlineStr">
        <is>
          <t>Entrega Futura</t>
        </is>
      </c>
      <c r="E407" s="87" t="inlineStr">
        <is>
          <t>2do semestre 2027</t>
        </is>
      </c>
      <c r="F407" s="87" t="inlineStr">
        <is>
          <t>Avenida Vicuña Mackenna 7589</t>
        </is>
      </c>
      <c r="G407" s="87" t="inlineStr">
        <is>
          <t>La Florida</t>
        </is>
      </c>
      <c r="H407" s="87" t="inlineStr">
        <is>
          <t>Disponible</t>
        </is>
      </c>
      <c r="I407" s="87" t="inlineStr">
        <is>
          <t>Estacionamiento</t>
        </is>
      </c>
      <c r="J407" s="87" t="inlineStr">
        <is>
          <t>Estacionamiento</t>
        </is>
      </c>
      <c r="K407" s="88" t="n">
        <v>0</v>
      </c>
      <c r="L407" s="88" t="n">
        <v>176</v>
      </c>
      <c r="M407" s="87" t="inlineStr"/>
      <c r="N407" s="87" t="inlineStr"/>
      <c r="O407" s="87" t="inlineStr"/>
      <c r="P407" s="88" t="n">
        <v>380</v>
      </c>
      <c r="Q407" s="87" t="inlineStr"/>
      <c r="R407" s="87" t="inlineStr"/>
      <c r="S407" s="87" t="inlineStr"/>
      <c r="T407" s="88" t="n">
        <v>0</v>
      </c>
      <c r="U407" s="87" t="inlineStr"/>
    </row>
    <row r="408" ht="14.4" customHeight="1">
      <c r="A408" s="87" t="inlineStr">
        <is>
          <t>INGEVEC</t>
        </is>
      </c>
      <c r="B408" s="87" t="inlineStr">
        <is>
          <t>VIC</t>
        </is>
      </c>
      <c r="C408" s="87" t="inlineStr">
        <is>
          <t>VICUÑA MACKENNA 7589 I</t>
        </is>
      </c>
      <c r="D408" s="87" t="inlineStr">
        <is>
          <t>Entrega Futura</t>
        </is>
      </c>
      <c r="E408" s="87" t="inlineStr">
        <is>
          <t>2do semestre 2027</t>
        </is>
      </c>
      <c r="F408" s="87" t="inlineStr">
        <is>
          <t>Avenida Vicuña Mackenna 7589</t>
        </is>
      </c>
      <c r="G408" s="87" t="inlineStr">
        <is>
          <t>La Florida</t>
        </is>
      </c>
      <c r="H408" s="87" t="inlineStr">
        <is>
          <t>Disponible</t>
        </is>
      </c>
      <c r="I408" s="87" t="inlineStr">
        <is>
          <t>Estacionamiento</t>
        </is>
      </c>
      <c r="J408" s="87" t="inlineStr">
        <is>
          <t>Estacionamiento</t>
        </is>
      </c>
      <c r="K408" s="88" t="n">
        <v>0</v>
      </c>
      <c r="L408" s="88" t="n">
        <v>177</v>
      </c>
      <c r="M408" s="87" t="inlineStr"/>
      <c r="N408" s="87" t="inlineStr"/>
      <c r="O408" s="87" t="inlineStr"/>
      <c r="P408" s="88" t="n">
        <v>380</v>
      </c>
      <c r="Q408" s="87" t="inlineStr"/>
      <c r="R408" s="87" t="inlineStr"/>
      <c r="S408" s="87" t="inlineStr"/>
      <c r="T408" s="88" t="n">
        <v>0</v>
      </c>
      <c r="U408" s="87" t="inlineStr"/>
    </row>
    <row r="409" ht="14.4" customHeight="1">
      <c r="A409" s="87" t="inlineStr">
        <is>
          <t>INGEVEC</t>
        </is>
      </c>
      <c r="B409" s="87" t="inlineStr">
        <is>
          <t>VIC</t>
        </is>
      </c>
      <c r="C409" s="87" t="inlineStr">
        <is>
          <t>VICUÑA MACKENNA 7589 I</t>
        </is>
      </c>
      <c r="D409" s="87" t="inlineStr">
        <is>
          <t>Entrega Futura</t>
        </is>
      </c>
      <c r="E409" s="87" t="inlineStr">
        <is>
          <t>2do semestre 2027</t>
        </is>
      </c>
      <c r="F409" s="87" t="inlineStr">
        <is>
          <t>Avenida Vicuña Mackenna 7589</t>
        </is>
      </c>
      <c r="G409" s="87" t="inlineStr">
        <is>
          <t>La Florida</t>
        </is>
      </c>
      <c r="H409" s="87" t="inlineStr">
        <is>
          <t>Disponible</t>
        </is>
      </c>
      <c r="I409" s="87" t="inlineStr">
        <is>
          <t>Estacionamiento</t>
        </is>
      </c>
      <c r="J409" s="87" t="inlineStr">
        <is>
          <t>Estacionamiento</t>
        </is>
      </c>
      <c r="K409" s="88" t="n">
        <v>0</v>
      </c>
      <c r="L409" s="88" t="n">
        <v>181</v>
      </c>
      <c r="M409" s="87" t="inlineStr"/>
      <c r="N409" s="87" t="inlineStr"/>
      <c r="O409" s="87" t="inlineStr"/>
      <c r="P409" s="88" t="n">
        <v>380</v>
      </c>
      <c r="Q409" s="87" t="inlineStr"/>
      <c r="R409" s="87" t="inlineStr"/>
      <c r="S409" s="87" t="inlineStr"/>
      <c r="T409" s="88" t="n">
        <v>0</v>
      </c>
      <c r="U409" s="87" t="inlineStr"/>
    </row>
    <row r="410" ht="14.4" customHeight="1">
      <c r="A410" s="87" t="inlineStr">
        <is>
          <t>INGEVEC</t>
        </is>
      </c>
      <c r="B410" s="87" t="inlineStr">
        <is>
          <t>VIC</t>
        </is>
      </c>
      <c r="C410" s="87" t="inlineStr">
        <is>
          <t>VICUÑA MACKENNA 7589 I</t>
        </is>
      </c>
      <c r="D410" s="87" t="inlineStr">
        <is>
          <t>Entrega Futura</t>
        </is>
      </c>
      <c r="E410" s="87" t="inlineStr">
        <is>
          <t>2do semestre 2027</t>
        </is>
      </c>
      <c r="F410" s="87" t="inlineStr">
        <is>
          <t>Avenida Vicuña Mackenna 7589</t>
        </is>
      </c>
      <c r="G410" s="87" t="inlineStr">
        <is>
          <t>La Florida</t>
        </is>
      </c>
      <c r="H410" s="87" t="inlineStr">
        <is>
          <t>Disponible</t>
        </is>
      </c>
      <c r="I410" s="87" t="inlineStr">
        <is>
          <t>Estacionamiento</t>
        </is>
      </c>
      <c r="J410" s="87" t="inlineStr">
        <is>
          <t>Estacionamiento</t>
        </is>
      </c>
      <c r="K410" s="88" t="n">
        <v>0</v>
      </c>
      <c r="L410" s="88" t="n">
        <v>185</v>
      </c>
      <c r="M410" s="87" t="inlineStr"/>
      <c r="N410" s="87" t="inlineStr"/>
      <c r="O410" s="87" t="inlineStr"/>
      <c r="P410" s="88" t="n">
        <v>380</v>
      </c>
      <c r="Q410" s="87" t="inlineStr"/>
      <c r="R410" s="87" t="inlineStr"/>
      <c r="S410" s="87" t="inlineStr"/>
      <c r="T410" s="88" t="n">
        <v>0</v>
      </c>
      <c r="U410" s="87" t="inlineStr"/>
    </row>
    <row r="411" ht="14.4" customHeight="1">
      <c r="A411" s="87" t="inlineStr">
        <is>
          <t>INGEVEC</t>
        </is>
      </c>
      <c r="B411" s="87" t="inlineStr">
        <is>
          <t>VIC</t>
        </is>
      </c>
      <c r="C411" s="87" t="inlineStr">
        <is>
          <t>VICUÑA MACKENNA 7589 I</t>
        </is>
      </c>
      <c r="D411" s="87" t="inlineStr">
        <is>
          <t>Entrega Futura</t>
        </is>
      </c>
      <c r="E411" s="87" t="inlineStr">
        <is>
          <t>2do semestre 2027</t>
        </is>
      </c>
      <c r="F411" s="87" t="inlineStr">
        <is>
          <t>Avenida Vicuña Mackenna 7589</t>
        </is>
      </c>
      <c r="G411" s="87" t="inlineStr">
        <is>
          <t>La Florida</t>
        </is>
      </c>
      <c r="H411" s="87" t="inlineStr">
        <is>
          <t>Disponible</t>
        </is>
      </c>
      <c r="I411" s="87" t="inlineStr">
        <is>
          <t>Estacionamiento</t>
        </is>
      </c>
      <c r="J411" s="87" t="inlineStr">
        <is>
          <t>Estacionamiento</t>
        </is>
      </c>
      <c r="K411" s="88" t="n">
        <v>0</v>
      </c>
      <c r="L411" s="88" t="n">
        <v>187</v>
      </c>
      <c r="M411" s="87" t="inlineStr"/>
      <c r="N411" s="87" t="inlineStr"/>
      <c r="O411" s="87" t="inlineStr"/>
      <c r="P411" s="88" t="n">
        <v>380</v>
      </c>
      <c r="Q411" s="87" t="inlineStr"/>
      <c r="R411" s="87" t="inlineStr"/>
      <c r="S411" s="87" t="inlineStr"/>
      <c r="T411" s="88" t="n">
        <v>0</v>
      </c>
      <c r="U411" s="87" t="inlineStr"/>
    </row>
    <row r="412" ht="14.4" customHeight="1">
      <c r="A412" s="87" t="inlineStr">
        <is>
          <t>INGEVEC</t>
        </is>
      </c>
      <c r="B412" s="87" t="inlineStr">
        <is>
          <t>VIC</t>
        </is>
      </c>
      <c r="C412" s="87" t="inlineStr">
        <is>
          <t>VICUÑA MACKENNA 7589 I</t>
        </is>
      </c>
      <c r="D412" s="87" t="inlineStr">
        <is>
          <t>Entrega Futura</t>
        </is>
      </c>
      <c r="E412" s="87" t="inlineStr">
        <is>
          <t>2do semestre 2027</t>
        </is>
      </c>
      <c r="F412" s="87" t="inlineStr">
        <is>
          <t>Avenida Vicuña Mackenna 7589</t>
        </is>
      </c>
      <c r="G412" s="87" t="inlineStr">
        <is>
          <t>La Florida</t>
        </is>
      </c>
      <c r="H412" s="87" t="inlineStr">
        <is>
          <t>Disponible</t>
        </is>
      </c>
      <c r="I412" s="87" t="inlineStr">
        <is>
          <t>Bodega</t>
        </is>
      </c>
      <c r="J412" s="87" t="inlineStr">
        <is>
          <t>Bodega</t>
        </is>
      </c>
      <c r="K412" s="88" t="n">
        <v>0</v>
      </c>
      <c r="L412" s="88" t="n">
        <v>25</v>
      </c>
      <c r="M412" s="87" t="inlineStr"/>
      <c r="N412" s="87" t="inlineStr"/>
      <c r="O412" s="87" t="inlineStr"/>
      <c r="P412" s="88" t="n">
        <v>102</v>
      </c>
      <c r="Q412" s="87" t="inlineStr"/>
      <c r="R412" s="87" t="inlineStr"/>
      <c r="S412" s="87" t="inlineStr"/>
      <c r="T412" s="88" t="n">
        <v>0</v>
      </c>
      <c r="U412" s="87" t="inlineStr"/>
    </row>
    <row r="413" ht="14.4" customHeight="1">
      <c r="A413" s="87" t="inlineStr">
        <is>
          <t>INGEVEC</t>
        </is>
      </c>
      <c r="B413" s="87" t="inlineStr">
        <is>
          <t>VIC</t>
        </is>
      </c>
      <c r="C413" s="87" t="inlineStr">
        <is>
          <t>VICUÑA MACKENNA 7589 I</t>
        </is>
      </c>
      <c r="D413" s="87" t="inlineStr">
        <is>
          <t>Entrega Futura</t>
        </is>
      </c>
      <c r="E413" s="87" t="inlineStr">
        <is>
          <t>2do semestre 2027</t>
        </is>
      </c>
      <c r="F413" s="87" t="inlineStr">
        <is>
          <t>Avenida Vicuña Mackenna 7589</t>
        </is>
      </c>
      <c r="G413" s="87" t="inlineStr">
        <is>
          <t>La Florida</t>
        </is>
      </c>
      <c r="H413" s="87" t="inlineStr">
        <is>
          <t>Disponible</t>
        </is>
      </c>
      <c r="I413" s="87" t="inlineStr">
        <is>
          <t>Bodega</t>
        </is>
      </c>
      <c r="J413" s="87" t="inlineStr">
        <is>
          <t>Bodega</t>
        </is>
      </c>
      <c r="K413" s="88" t="n">
        <v>0</v>
      </c>
      <c r="L413" s="88" t="n">
        <v>26</v>
      </c>
      <c r="M413" s="87" t="inlineStr"/>
      <c r="N413" s="87" t="inlineStr"/>
      <c r="O413" s="87" t="inlineStr"/>
      <c r="P413" s="88" t="n">
        <v>92</v>
      </c>
      <c r="Q413" s="87" t="inlineStr"/>
      <c r="R413" s="87" t="inlineStr"/>
      <c r="S413" s="87" t="inlineStr"/>
      <c r="T413" s="88" t="n">
        <v>0</v>
      </c>
      <c r="U413" s="87" t="inlineStr"/>
    </row>
    <row r="414" ht="14.4" customHeight="1">
      <c r="A414" s="87" t="inlineStr">
        <is>
          <t>INGEVEC</t>
        </is>
      </c>
      <c r="B414" s="87" t="inlineStr">
        <is>
          <t>VIC</t>
        </is>
      </c>
      <c r="C414" s="87" t="inlineStr">
        <is>
          <t>VICUÑA MACKENNA 7589 I</t>
        </is>
      </c>
      <c r="D414" s="87" t="inlineStr">
        <is>
          <t>Entrega Futura</t>
        </is>
      </c>
      <c r="E414" s="87" t="inlineStr">
        <is>
          <t>2do semestre 2027</t>
        </is>
      </c>
      <c r="F414" s="87" t="inlineStr">
        <is>
          <t>Avenida Vicuña Mackenna 7589</t>
        </is>
      </c>
      <c r="G414" s="87" t="inlineStr">
        <is>
          <t>La Florida</t>
        </is>
      </c>
      <c r="H414" s="87" t="inlineStr">
        <is>
          <t>Disponible</t>
        </is>
      </c>
      <c r="I414" s="87" t="inlineStr">
        <is>
          <t>Bodega</t>
        </is>
      </c>
      <c r="J414" s="87" t="inlineStr">
        <is>
          <t>Bodega</t>
        </is>
      </c>
      <c r="K414" s="88" t="n">
        <v>0</v>
      </c>
      <c r="L414" s="88" t="n">
        <v>27</v>
      </c>
      <c r="M414" s="87" t="inlineStr"/>
      <c r="N414" s="87" t="inlineStr"/>
      <c r="O414" s="87" t="inlineStr"/>
      <c r="P414" s="88" t="n">
        <v>101</v>
      </c>
      <c r="Q414" s="87" t="inlineStr"/>
      <c r="R414" s="87" t="inlineStr"/>
      <c r="S414" s="87" t="inlineStr"/>
      <c r="T414" s="88" t="n">
        <v>0</v>
      </c>
      <c r="U414" s="87" t="inlineStr"/>
    </row>
    <row r="415" ht="14.4" customHeight="1">
      <c r="A415" s="87" t="inlineStr">
        <is>
          <t>INGEVEC</t>
        </is>
      </c>
      <c r="B415" s="87" t="inlineStr">
        <is>
          <t>VIC</t>
        </is>
      </c>
      <c r="C415" s="87" t="inlineStr">
        <is>
          <t>VICUÑA MACKENNA 7589 I</t>
        </is>
      </c>
      <c r="D415" s="87" t="inlineStr">
        <is>
          <t>Entrega Futura</t>
        </is>
      </c>
      <c r="E415" s="87" t="inlineStr">
        <is>
          <t>2do semestre 2027</t>
        </is>
      </c>
      <c r="F415" s="87" t="inlineStr">
        <is>
          <t>Avenida Vicuña Mackenna 7589</t>
        </is>
      </c>
      <c r="G415" s="87" t="inlineStr">
        <is>
          <t>La Florida</t>
        </is>
      </c>
      <c r="H415" s="87" t="inlineStr">
        <is>
          <t>Disponible</t>
        </is>
      </c>
      <c r="I415" s="87" t="inlineStr">
        <is>
          <t>Bodega</t>
        </is>
      </c>
      <c r="J415" s="87" t="inlineStr">
        <is>
          <t>Bodega</t>
        </is>
      </c>
      <c r="K415" s="88" t="n">
        <v>0</v>
      </c>
      <c r="L415" s="88" t="n">
        <v>28</v>
      </c>
      <c r="M415" s="87" t="inlineStr"/>
      <c r="N415" s="87" t="inlineStr"/>
      <c r="O415" s="87" t="inlineStr"/>
      <c r="P415" s="88" t="n">
        <v>90</v>
      </c>
      <c r="Q415" s="87" t="inlineStr"/>
      <c r="R415" s="87" t="inlineStr"/>
      <c r="S415" s="87" t="inlineStr"/>
      <c r="T415" s="88" t="n">
        <v>0</v>
      </c>
      <c r="U415" s="87" t="inlineStr"/>
    </row>
    <row r="416" ht="14.4" customHeight="1">
      <c r="A416" s="87" t="inlineStr">
        <is>
          <t>INGEVEC</t>
        </is>
      </c>
      <c r="B416" s="87" t="inlineStr">
        <is>
          <t>VIC</t>
        </is>
      </c>
      <c r="C416" s="87" t="inlineStr">
        <is>
          <t>VICUÑA MACKENNA 7589 I</t>
        </is>
      </c>
      <c r="D416" s="87" t="inlineStr">
        <is>
          <t>Entrega Futura</t>
        </is>
      </c>
      <c r="E416" s="87" t="inlineStr">
        <is>
          <t>2do semestre 2027</t>
        </is>
      </c>
      <c r="F416" s="87" t="inlineStr">
        <is>
          <t>Avenida Vicuña Mackenna 7589</t>
        </is>
      </c>
      <c r="G416" s="87" t="inlineStr">
        <is>
          <t>La Florida</t>
        </is>
      </c>
      <c r="H416" s="87" t="inlineStr">
        <is>
          <t>Disponible</t>
        </is>
      </c>
      <c r="I416" s="87" t="inlineStr">
        <is>
          <t>Bodega</t>
        </is>
      </c>
      <c r="J416" s="87" t="inlineStr">
        <is>
          <t>Bodega</t>
        </is>
      </c>
      <c r="K416" s="88" t="n">
        <v>0</v>
      </c>
      <c r="L416" s="88" t="n">
        <v>31</v>
      </c>
      <c r="M416" s="87" t="inlineStr"/>
      <c r="N416" s="87" t="inlineStr"/>
      <c r="O416" s="87" t="inlineStr"/>
      <c r="P416" s="88" t="n">
        <v>93</v>
      </c>
      <c r="Q416" s="87" t="inlineStr"/>
      <c r="R416" s="87" t="inlineStr"/>
      <c r="S416" s="87" t="inlineStr"/>
      <c r="T416" s="88" t="n">
        <v>0</v>
      </c>
      <c r="U416" s="87" t="inlineStr"/>
    </row>
    <row r="417" ht="14.4" customHeight="1">
      <c r="A417" s="87" t="inlineStr">
        <is>
          <t>INGEVEC</t>
        </is>
      </c>
      <c r="B417" s="87" t="inlineStr">
        <is>
          <t>VIC</t>
        </is>
      </c>
      <c r="C417" s="87" t="inlineStr">
        <is>
          <t>VICUÑA MACKENNA 7589 I</t>
        </is>
      </c>
      <c r="D417" s="87" t="inlineStr">
        <is>
          <t>Entrega Futura</t>
        </is>
      </c>
      <c r="E417" s="87" t="inlineStr">
        <is>
          <t>2do semestre 2027</t>
        </is>
      </c>
      <c r="F417" s="87" t="inlineStr">
        <is>
          <t>Avenida Vicuña Mackenna 7589</t>
        </is>
      </c>
      <c r="G417" s="87" t="inlineStr">
        <is>
          <t>La Florida</t>
        </is>
      </c>
      <c r="H417" s="87" t="inlineStr">
        <is>
          <t>Disponible</t>
        </is>
      </c>
      <c r="I417" s="87" t="inlineStr">
        <is>
          <t>Bodega</t>
        </is>
      </c>
      <c r="J417" s="87" t="inlineStr">
        <is>
          <t>Bodega</t>
        </is>
      </c>
      <c r="K417" s="88" t="n">
        <v>0</v>
      </c>
      <c r="L417" s="88" t="n">
        <v>33</v>
      </c>
      <c r="M417" s="87" t="inlineStr"/>
      <c r="N417" s="87" t="inlineStr"/>
      <c r="O417" s="87" t="inlineStr"/>
      <c r="P417" s="88" t="n">
        <v>98</v>
      </c>
      <c r="Q417" s="87" t="inlineStr"/>
      <c r="R417" s="87" t="inlineStr"/>
      <c r="S417" s="87" t="inlineStr"/>
      <c r="T417" s="88" t="n">
        <v>0</v>
      </c>
      <c r="U417" s="87" t="inlineStr"/>
    </row>
    <row r="418" ht="14.4" customHeight="1">
      <c r="A418" s="87" t="inlineStr">
        <is>
          <t>INGEVEC</t>
        </is>
      </c>
      <c r="B418" s="87" t="inlineStr">
        <is>
          <t>VIC</t>
        </is>
      </c>
      <c r="C418" s="87" t="inlineStr">
        <is>
          <t>VICUÑA MACKENNA 7589 I</t>
        </is>
      </c>
      <c r="D418" s="87" t="inlineStr">
        <is>
          <t>Entrega Futura</t>
        </is>
      </c>
      <c r="E418" s="87" t="inlineStr">
        <is>
          <t>2do semestre 2027</t>
        </is>
      </c>
      <c r="F418" s="87" t="inlineStr">
        <is>
          <t>Avenida Vicuña Mackenna 7589</t>
        </is>
      </c>
      <c r="G418" s="87" t="inlineStr">
        <is>
          <t>La Florida</t>
        </is>
      </c>
      <c r="H418" s="87" t="inlineStr">
        <is>
          <t>Disponible</t>
        </is>
      </c>
      <c r="I418" s="87" t="inlineStr">
        <is>
          <t>Bodega</t>
        </is>
      </c>
      <c r="J418" s="87" t="inlineStr">
        <is>
          <t>Bodega</t>
        </is>
      </c>
      <c r="K418" s="88" t="n">
        <v>0</v>
      </c>
      <c r="L418" s="88" t="n">
        <v>36</v>
      </c>
      <c r="M418" s="87" t="inlineStr"/>
      <c r="N418" s="87" t="inlineStr"/>
      <c r="O418" s="87" t="inlineStr"/>
      <c r="P418" s="88" t="n">
        <v>100</v>
      </c>
      <c r="Q418" s="87" t="inlineStr"/>
      <c r="R418" s="87" t="inlineStr"/>
      <c r="S418" s="87" t="inlineStr"/>
      <c r="T418" s="88" t="n">
        <v>0</v>
      </c>
      <c r="U418" s="87" t="inlineStr"/>
    </row>
    <row r="419" ht="14.4" customHeight="1">
      <c r="A419" s="87" t="inlineStr">
        <is>
          <t>INGEVEC</t>
        </is>
      </c>
      <c r="B419" s="87" t="inlineStr">
        <is>
          <t>VIC</t>
        </is>
      </c>
      <c r="C419" s="87" t="inlineStr">
        <is>
          <t>VICUÑA MACKENNA 7589 I</t>
        </is>
      </c>
      <c r="D419" s="87" t="inlineStr">
        <is>
          <t>Entrega Futura</t>
        </is>
      </c>
      <c r="E419" s="87" t="inlineStr">
        <is>
          <t>2do semestre 2027</t>
        </is>
      </c>
      <c r="F419" s="87" t="inlineStr">
        <is>
          <t>Avenida Vicuña Mackenna 7589</t>
        </is>
      </c>
      <c r="G419" s="87" t="inlineStr">
        <is>
          <t>La Florida</t>
        </is>
      </c>
      <c r="H419" s="87" t="inlineStr">
        <is>
          <t>Disponible</t>
        </is>
      </c>
      <c r="I419" s="87" t="inlineStr">
        <is>
          <t>Bodega</t>
        </is>
      </c>
      <c r="J419" s="87" t="inlineStr">
        <is>
          <t>Bodega</t>
        </is>
      </c>
      <c r="K419" s="88" t="n">
        <v>0</v>
      </c>
      <c r="L419" s="88" t="n">
        <v>37</v>
      </c>
      <c r="M419" s="87" t="inlineStr"/>
      <c r="N419" s="87" t="inlineStr"/>
      <c r="O419" s="87" t="inlineStr"/>
      <c r="P419" s="88" t="n">
        <v>98</v>
      </c>
      <c r="Q419" s="87" t="inlineStr"/>
      <c r="R419" s="87" t="inlineStr"/>
      <c r="S419" s="87" t="inlineStr"/>
      <c r="T419" s="88" t="n">
        <v>0</v>
      </c>
      <c r="U419" s="87" t="inlineStr"/>
    </row>
    <row r="420" ht="14.4" customHeight="1">
      <c r="A420" s="87" t="inlineStr">
        <is>
          <t>INGEVEC</t>
        </is>
      </c>
      <c r="B420" s="87" t="inlineStr">
        <is>
          <t>VIC</t>
        </is>
      </c>
      <c r="C420" s="87" t="inlineStr">
        <is>
          <t>VICUÑA MACKENNA 7589 I</t>
        </is>
      </c>
      <c r="D420" s="87" t="inlineStr">
        <is>
          <t>Entrega Futura</t>
        </is>
      </c>
      <c r="E420" s="87" t="inlineStr">
        <is>
          <t>2do semestre 2027</t>
        </is>
      </c>
      <c r="F420" s="87" t="inlineStr">
        <is>
          <t>Avenida Vicuña Mackenna 7589</t>
        </is>
      </c>
      <c r="G420" s="87" t="inlineStr">
        <is>
          <t>La Florida</t>
        </is>
      </c>
      <c r="H420" s="87" t="inlineStr">
        <is>
          <t>Disponible</t>
        </is>
      </c>
      <c r="I420" s="87" t="inlineStr">
        <is>
          <t>Bodega</t>
        </is>
      </c>
      <c r="J420" s="87" t="inlineStr">
        <is>
          <t>Bodega</t>
        </is>
      </c>
      <c r="K420" s="88" t="n">
        <v>0</v>
      </c>
      <c r="L420" s="88" t="n">
        <v>62</v>
      </c>
      <c r="M420" s="87" t="inlineStr"/>
      <c r="N420" s="87" t="inlineStr"/>
      <c r="O420" s="87" t="inlineStr"/>
      <c r="P420" s="88" t="n">
        <v>102</v>
      </c>
      <c r="Q420" s="87" t="inlineStr"/>
      <c r="R420" s="87" t="inlineStr"/>
      <c r="S420" s="87" t="inlineStr"/>
      <c r="T420" s="88" t="n">
        <v>0</v>
      </c>
      <c r="U420" s="87" t="inlineStr"/>
    </row>
    <row r="421" ht="14.4" customHeight="1">
      <c r="A421" s="87" t="inlineStr">
        <is>
          <t>INGEVEC</t>
        </is>
      </c>
      <c r="B421" s="87" t="inlineStr">
        <is>
          <t>VIC</t>
        </is>
      </c>
      <c r="C421" s="87" t="inlineStr">
        <is>
          <t>VICUÑA MACKENNA 7589 I</t>
        </is>
      </c>
      <c r="D421" s="87" t="inlineStr">
        <is>
          <t>Entrega Futura</t>
        </is>
      </c>
      <c r="E421" s="87" t="inlineStr">
        <is>
          <t>2do semestre 2027</t>
        </is>
      </c>
      <c r="F421" s="87" t="inlineStr">
        <is>
          <t>Avenida Vicuña Mackenna 7589</t>
        </is>
      </c>
      <c r="G421" s="87" t="inlineStr">
        <is>
          <t>La Florida</t>
        </is>
      </c>
      <c r="H421" s="87" t="inlineStr">
        <is>
          <t>Disponible</t>
        </is>
      </c>
      <c r="I421" s="87" t="inlineStr">
        <is>
          <t>Bodega</t>
        </is>
      </c>
      <c r="J421" s="87" t="inlineStr">
        <is>
          <t>Bodega</t>
        </is>
      </c>
      <c r="K421" s="88" t="n">
        <v>0</v>
      </c>
      <c r="L421" s="88" t="n">
        <v>63</v>
      </c>
      <c r="M421" s="87" t="inlineStr"/>
      <c r="N421" s="87" t="inlineStr"/>
      <c r="O421" s="87" t="inlineStr"/>
      <c r="P421" s="88" t="n">
        <v>92</v>
      </c>
      <c r="Q421" s="87" t="inlineStr"/>
      <c r="R421" s="87" t="inlineStr"/>
      <c r="S421" s="87" t="inlineStr"/>
      <c r="T421" s="88" t="n">
        <v>0</v>
      </c>
      <c r="U421" s="87" t="inlineStr"/>
    </row>
    <row r="422" ht="14.4" customHeight="1">
      <c r="A422" s="87" t="inlineStr">
        <is>
          <t>INGEVEC</t>
        </is>
      </c>
      <c r="B422" s="87" t="inlineStr">
        <is>
          <t>VIC</t>
        </is>
      </c>
      <c r="C422" s="87" t="inlineStr">
        <is>
          <t>VICUÑA MACKENNA 7589 I</t>
        </is>
      </c>
      <c r="D422" s="87" t="inlineStr">
        <is>
          <t>Entrega Futura</t>
        </is>
      </c>
      <c r="E422" s="87" t="inlineStr">
        <is>
          <t>2do semestre 2027</t>
        </is>
      </c>
      <c r="F422" s="87" t="inlineStr">
        <is>
          <t>Avenida Vicuña Mackenna 7589</t>
        </is>
      </c>
      <c r="G422" s="87" t="inlineStr">
        <is>
          <t>La Florida</t>
        </is>
      </c>
      <c r="H422" s="87" t="inlineStr">
        <is>
          <t>Disponible</t>
        </is>
      </c>
      <c r="I422" s="87" t="inlineStr">
        <is>
          <t>Bodega</t>
        </is>
      </c>
      <c r="J422" s="87" t="inlineStr">
        <is>
          <t>Bodega</t>
        </is>
      </c>
      <c r="K422" s="88" t="n">
        <v>0</v>
      </c>
      <c r="L422" s="88" t="n">
        <v>64</v>
      </c>
      <c r="M422" s="87" t="inlineStr"/>
      <c r="N422" s="87" t="inlineStr"/>
      <c r="O422" s="87" t="inlineStr"/>
      <c r="P422" s="88" t="n">
        <v>101</v>
      </c>
      <c r="Q422" s="87" t="inlineStr"/>
      <c r="R422" s="87" t="inlineStr"/>
      <c r="S422" s="87" t="inlineStr"/>
      <c r="T422" s="88" t="n">
        <v>0</v>
      </c>
      <c r="U422" s="87" t="inlineStr"/>
    </row>
    <row r="423" ht="14.4" customHeight="1">
      <c r="A423" s="87" t="inlineStr">
        <is>
          <t>INGEVEC</t>
        </is>
      </c>
      <c r="B423" s="87" t="inlineStr">
        <is>
          <t>VIC</t>
        </is>
      </c>
      <c r="C423" s="87" t="inlineStr">
        <is>
          <t>VICUÑA MACKENNA 7589 I</t>
        </is>
      </c>
      <c r="D423" s="87" t="inlineStr">
        <is>
          <t>Entrega Futura</t>
        </is>
      </c>
      <c r="E423" s="87" t="inlineStr">
        <is>
          <t>2do semestre 2027</t>
        </is>
      </c>
      <c r="F423" s="87" t="inlineStr">
        <is>
          <t>Avenida Vicuña Mackenna 7589</t>
        </is>
      </c>
      <c r="G423" s="87" t="inlineStr">
        <is>
          <t>La Florida</t>
        </is>
      </c>
      <c r="H423" s="87" t="inlineStr">
        <is>
          <t>Disponible</t>
        </is>
      </c>
      <c r="I423" s="87" t="inlineStr">
        <is>
          <t>Bodega</t>
        </is>
      </c>
      <c r="J423" s="87" t="inlineStr">
        <is>
          <t>Bodega</t>
        </is>
      </c>
      <c r="K423" s="88" t="n">
        <v>0</v>
      </c>
      <c r="L423" s="88" t="n">
        <v>66</v>
      </c>
      <c r="M423" s="87" t="inlineStr"/>
      <c r="N423" s="87" t="inlineStr"/>
      <c r="O423" s="87" t="inlineStr"/>
      <c r="P423" s="88" t="n">
        <v>88</v>
      </c>
      <c r="Q423" s="87" t="inlineStr"/>
      <c r="R423" s="87" t="inlineStr"/>
      <c r="S423" s="87" t="inlineStr"/>
      <c r="T423" s="88" t="n">
        <v>0</v>
      </c>
      <c r="U423" s="87" t="inlineStr"/>
    </row>
    <row r="424" ht="14.4" customHeight="1">
      <c r="A424" s="87" t="inlineStr">
        <is>
          <t>INGEVEC</t>
        </is>
      </c>
      <c r="B424" s="87" t="inlineStr">
        <is>
          <t>VIC</t>
        </is>
      </c>
      <c r="C424" s="87" t="inlineStr">
        <is>
          <t>VICUÑA MACKENNA 7589 I</t>
        </is>
      </c>
      <c r="D424" s="87" t="inlineStr">
        <is>
          <t>Entrega Futura</t>
        </is>
      </c>
      <c r="E424" s="87" t="inlineStr">
        <is>
          <t>2do semestre 2027</t>
        </is>
      </c>
      <c r="F424" s="87" t="inlineStr">
        <is>
          <t>Avenida Vicuña Mackenna 7589</t>
        </is>
      </c>
      <c r="G424" s="87" t="inlineStr">
        <is>
          <t>La Florida</t>
        </is>
      </c>
      <c r="H424" s="87" t="inlineStr">
        <is>
          <t>Disponible</t>
        </is>
      </c>
      <c r="I424" s="87" t="inlineStr">
        <is>
          <t>Bodega</t>
        </is>
      </c>
      <c r="J424" s="87" t="inlineStr">
        <is>
          <t>Bodega</t>
        </is>
      </c>
      <c r="K424" s="88" t="n">
        <v>0</v>
      </c>
      <c r="L424" s="88" t="n">
        <v>76</v>
      </c>
      <c r="M424" s="87" t="inlineStr"/>
      <c r="N424" s="87" t="inlineStr"/>
      <c r="O424" s="87" t="inlineStr"/>
      <c r="P424" s="88" t="n">
        <v>110</v>
      </c>
      <c r="Q424" s="87" t="inlineStr"/>
      <c r="R424" s="87" t="inlineStr"/>
      <c r="S424" s="87" t="inlineStr"/>
      <c r="T424" s="88" t="n">
        <v>0</v>
      </c>
      <c r="U424" s="87" t="inlineStr"/>
    </row>
    <row r="425" ht="14.4" customHeight="1">
      <c r="A425" s="87" t="inlineStr">
        <is>
          <t>INGEVEC</t>
        </is>
      </c>
      <c r="B425" s="87" t="inlineStr">
        <is>
          <t>VTA</t>
        </is>
      </c>
      <c r="C425" s="87" t="inlineStr">
        <is>
          <t>VIVACETA</t>
        </is>
      </c>
      <c r="D425" s="87" t="inlineStr">
        <is>
          <t>Entrega Futura</t>
        </is>
      </c>
      <c r="E425" s="87" t="inlineStr">
        <is>
          <t>2do semestre 2027</t>
        </is>
      </c>
      <c r="F425" s="87" t="inlineStr">
        <is>
          <t>Av. Fermín Vivaceta 864</t>
        </is>
      </c>
      <c r="G425" s="87" t="inlineStr">
        <is>
          <t>Independencia</t>
        </is>
      </c>
      <c r="H425" s="87" t="inlineStr">
        <is>
          <t>Disponible</t>
        </is>
      </c>
      <c r="I425" s="87" t="inlineStr">
        <is>
          <t>Departamento</t>
        </is>
      </c>
      <c r="J425" s="87" t="inlineStr">
        <is>
          <t>2D1B</t>
        </is>
      </c>
      <c r="K425" s="88" t="n">
        <v>1</v>
      </c>
      <c r="L425" s="88" t="n">
        <v>114</v>
      </c>
      <c r="M425" s="87" t="inlineStr">
        <is>
          <t>PONIENTE</t>
        </is>
      </c>
      <c r="N425" s="87" t="inlineStr">
        <is>
          <t>2</t>
        </is>
      </c>
      <c r="O425" s="87" t="inlineStr">
        <is>
          <t>1</t>
        </is>
      </c>
      <c r="P425" s="88" t="n">
        <v>3617</v>
      </c>
      <c r="Q425" s="87" t="inlineStr"/>
      <c r="R425" s="87" t="inlineStr">
        <is>
          <t>42,54</t>
        </is>
      </c>
      <c r="S425" s="87" t="inlineStr">
        <is>
          <t>4,61</t>
        </is>
      </c>
      <c r="T425" s="88" t="n">
        <v>47.15</v>
      </c>
      <c r="U425" s="87" t="inlineStr"/>
    </row>
    <row r="426" ht="14.4" customHeight="1">
      <c r="A426" s="87" t="inlineStr">
        <is>
          <t>INGEVEC</t>
        </is>
      </c>
      <c r="B426" s="87" t="inlineStr">
        <is>
          <t>VTA</t>
        </is>
      </c>
      <c r="C426" s="87" t="inlineStr">
        <is>
          <t>VIVACETA</t>
        </is>
      </c>
      <c r="D426" s="87" t="inlineStr">
        <is>
          <t>Entrega Futura</t>
        </is>
      </c>
      <c r="E426" s="87" t="inlineStr">
        <is>
          <t>2do semestre 2027</t>
        </is>
      </c>
      <c r="F426" s="87" t="inlineStr">
        <is>
          <t>Av. Fermín Vivaceta 864</t>
        </is>
      </c>
      <c r="G426" s="87" t="inlineStr">
        <is>
          <t>Independencia</t>
        </is>
      </c>
      <c r="H426" s="87" t="inlineStr">
        <is>
          <t>Disponible</t>
        </is>
      </c>
      <c r="I426" s="87" t="inlineStr">
        <is>
          <t>Departamento</t>
        </is>
      </c>
      <c r="J426" s="87" t="inlineStr">
        <is>
          <t>1D1B</t>
        </is>
      </c>
      <c r="K426" s="88" t="n">
        <v>1</v>
      </c>
      <c r="L426" s="88" t="n">
        <v>116</v>
      </c>
      <c r="M426" s="87" t="inlineStr">
        <is>
          <t>PONIENTE</t>
        </is>
      </c>
      <c r="N426" s="87" t="inlineStr">
        <is>
          <t>1</t>
        </is>
      </c>
      <c r="O426" s="87" t="inlineStr">
        <is>
          <t>1</t>
        </is>
      </c>
      <c r="P426" s="88" t="n">
        <v>2995</v>
      </c>
      <c r="Q426" s="87" t="inlineStr"/>
      <c r="R426" s="87" t="inlineStr">
        <is>
          <t>34,54</t>
        </is>
      </c>
      <c r="S426" s="87" t="inlineStr">
        <is>
          <t>1,4</t>
        </is>
      </c>
      <c r="T426" s="88" t="n">
        <v>35.94</v>
      </c>
      <c r="U426" s="87" t="inlineStr"/>
    </row>
    <row r="427" ht="14.4" customHeight="1">
      <c r="A427" s="87" t="inlineStr">
        <is>
          <t>INGEVEC</t>
        </is>
      </c>
      <c r="B427" s="87" t="inlineStr">
        <is>
          <t>VTA</t>
        </is>
      </c>
      <c r="C427" s="87" t="inlineStr">
        <is>
          <t>VIVACETA</t>
        </is>
      </c>
      <c r="D427" s="87" t="inlineStr">
        <is>
          <t>Entrega Futura</t>
        </is>
      </c>
      <c r="E427" s="87" t="inlineStr">
        <is>
          <t>2do semestre 2027</t>
        </is>
      </c>
      <c r="F427" s="87" t="inlineStr">
        <is>
          <t>Av. Fermín Vivaceta 864</t>
        </is>
      </c>
      <c r="G427" s="87" t="inlineStr">
        <is>
          <t>Independencia</t>
        </is>
      </c>
      <c r="H427" s="87" t="inlineStr">
        <is>
          <t>Disponible</t>
        </is>
      </c>
      <c r="I427" s="87" t="inlineStr">
        <is>
          <t>Departamento</t>
        </is>
      </c>
      <c r="J427" s="87" t="inlineStr">
        <is>
          <t>2D2B</t>
        </is>
      </c>
      <c r="K427" s="88" t="n">
        <v>2</v>
      </c>
      <c r="L427" s="88" t="n">
        <v>203</v>
      </c>
      <c r="M427" s="87" t="inlineStr">
        <is>
          <t>SUR</t>
        </is>
      </c>
      <c r="N427" s="87" t="inlineStr">
        <is>
          <t>2</t>
        </is>
      </c>
      <c r="O427" s="87" t="inlineStr">
        <is>
          <t>2</t>
        </is>
      </c>
      <c r="P427" s="88" t="n">
        <v>4133</v>
      </c>
      <c r="Q427" s="87" t="inlineStr"/>
      <c r="R427" s="87" t="inlineStr">
        <is>
          <t>49,4</t>
        </is>
      </c>
      <c r="S427" s="87" t="inlineStr">
        <is>
          <t>5,73</t>
        </is>
      </c>
      <c r="T427" s="88" t="n">
        <v>55.13</v>
      </c>
      <c r="U427" s="87" t="inlineStr"/>
    </row>
    <row r="428" ht="14.4" customHeight="1">
      <c r="A428" s="87" t="inlineStr">
        <is>
          <t>INGEVEC</t>
        </is>
      </c>
      <c r="B428" s="87" t="inlineStr">
        <is>
          <t>VTA</t>
        </is>
      </c>
      <c r="C428" s="87" t="inlineStr">
        <is>
          <t>VIVACETA</t>
        </is>
      </c>
      <c r="D428" s="87" t="inlineStr">
        <is>
          <t>Entrega Futura</t>
        </is>
      </c>
      <c r="E428" s="87" t="inlineStr">
        <is>
          <t>2do semestre 2027</t>
        </is>
      </c>
      <c r="F428" s="87" t="inlineStr">
        <is>
          <t>Av. Fermín Vivaceta 864</t>
        </is>
      </c>
      <c r="G428" s="87" t="inlineStr">
        <is>
          <t>Independencia</t>
        </is>
      </c>
      <c r="H428" s="87" t="inlineStr">
        <is>
          <t>Disponible</t>
        </is>
      </c>
      <c r="I428" s="87" t="inlineStr">
        <is>
          <t>Departamento</t>
        </is>
      </c>
      <c r="J428" s="87" t="inlineStr">
        <is>
          <t>2D2B</t>
        </is>
      </c>
      <c r="K428" s="88" t="n">
        <v>2</v>
      </c>
      <c r="L428" s="88" t="n">
        <v>204</v>
      </c>
      <c r="M428" s="87" t="inlineStr">
        <is>
          <t>NORTE</t>
        </is>
      </c>
      <c r="N428" s="87" t="inlineStr">
        <is>
          <t>2</t>
        </is>
      </c>
      <c r="O428" s="87" t="inlineStr">
        <is>
          <t>2</t>
        </is>
      </c>
      <c r="P428" s="88" t="n">
        <v>3976</v>
      </c>
      <c r="Q428" s="87" t="inlineStr"/>
      <c r="R428" s="87" t="inlineStr">
        <is>
          <t>48,09</t>
        </is>
      </c>
      <c r="S428" s="87" t="inlineStr">
        <is>
          <t>5,93</t>
        </is>
      </c>
      <c r="T428" s="88" t="n">
        <v>54.02</v>
      </c>
      <c r="U428" s="87" t="inlineStr"/>
    </row>
    <row r="429" ht="14.4" customHeight="1">
      <c r="A429" s="87" t="inlineStr">
        <is>
          <t>INGEVEC</t>
        </is>
      </c>
      <c r="B429" s="87" t="inlineStr">
        <is>
          <t>VTA</t>
        </is>
      </c>
      <c r="C429" s="87" t="inlineStr">
        <is>
          <t>VIVACETA</t>
        </is>
      </c>
      <c r="D429" s="87" t="inlineStr">
        <is>
          <t>Entrega Futura</t>
        </is>
      </c>
      <c r="E429" s="87" t="inlineStr">
        <is>
          <t>2do semestre 2027</t>
        </is>
      </c>
      <c r="F429" s="87" t="inlineStr">
        <is>
          <t>Av. Fermín Vivaceta 864</t>
        </is>
      </c>
      <c r="G429" s="87" t="inlineStr">
        <is>
          <t>Independencia</t>
        </is>
      </c>
      <c r="H429" s="87" t="inlineStr">
        <is>
          <t>Disponible</t>
        </is>
      </c>
      <c r="I429" s="87" t="inlineStr">
        <is>
          <t>Departamento</t>
        </is>
      </c>
      <c r="J429" s="87" t="inlineStr">
        <is>
          <t>1D1B</t>
        </is>
      </c>
      <c r="K429" s="88" t="n">
        <v>2</v>
      </c>
      <c r="L429" s="88" t="n">
        <v>206</v>
      </c>
      <c r="M429" s="87" t="inlineStr">
        <is>
          <t>NORTE</t>
        </is>
      </c>
      <c r="N429" s="87" t="inlineStr">
        <is>
          <t>1</t>
        </is>
      </c>
      <c r="O429" s="87" t="inlineStr">
        <is>
          <t>1</t>
        </is>
      </c>
      <c r="P429" s="88" t="n">
        <v>3038</v>
      </c>
      <c r="Q429" s="87" t="inlineStr"/>
      <c r="R429" s="87" t="inlineStr">
        <is>
          <t>34,64</t>
        </is>
      </c>
      <c r="S429" s="87" t="inlineStr">
        <is>
          <t>1,4</t>
        </is>
      </c>
      <c r="T429" s="88" t="n">
        <v>36.04</v>
      </c>
      <c r="U429" s="87" t="inlineStr"/>
    </row>
    <row r="430" ht="14.4" customHeight="1">
      <c r="A430" s="87" t="inlineStr">
        <is>
          <t>INGEVEC</t>
        </is>
      </c>
      <c r="B430" s="87" t="inlineStr">
        <is>
          <t>VTA</t>
        </is>
      </c>
      <c r="C430" s="87" t="inlineStr">
        <is>
          <t>VIVACETA</t>
        </is>
      </c>
      <c r="D430" s="87" t="inlineStr">
        <is>
          <t>Entrega Futura</t>
        </is>
      </c>
      <c r="E430" s="87" t="inlineStr">
        <is>
          <t>2do semestre 2027</t>
        </is>
      </c>
      <c r="F430" s="87" t="inlineStr">
        <is>
          <t>Av. Fermín Vivaceta 864</t>
        </is>
      </c>
      <c r="G430" s="87" t="inlineStr">
        <is>
          <t>Independencia</t>
        </is>
      </c>
      <c r="H430" s="87" t="inlineStr">
        <is>
          <t>Disponible</t>
        </is>
      </c>
      <c r="I430" s="87" t="inlineStr">
        <is>
          <t>Departamento</t>
        </is>
      </c>
      <c r="J430" s="87" t="inlineStr">
        <is>
          <t>2D1B</t>
        </is>
      </c>
      <c r="K430" s="88" t="n">
        <v>2</v>
      </c>
      <c r="L430" s="88" t="n">
        <v>213</v>
      </c>
      <c r="M430" s="87" t="inlineStr">
        <is>
          <t>ORIENTE</t>
        </is>
      </c>
      <c r="N430" s="87" t="inlineStr">
        <is>
          <t>2</t>
        </is>
      </c>
      <c r="O430" s="87" t="inlineStr">
        <is>
          <t>1</t>
        </is>
      </c>
      <c r="P430" s="88" t="n">
        <v>3677</v>
      </c>
      <c r="Q430" s="87" t="inlineStr"/>
      <c r="R430" s="87" t="inlineStr">
        <is>
          <t>42,08</t>
        </is>
      </c>
      <c r="S430" s="87" t="inlineStr">
        <is>
          <t>4,51</t>
        </is>
      </c>
      <c r="T430" s="88" t="n">
        <v>46.59</v>
      </c>
      <c r="U430" s="87" t="inlineStr"/>
    </row>
    <row r="431" ht="14.4" customHeight="1">
      <c r="A431" s="87" t="inlineStr">
        <is>
          <t>INGEVEC</t>
        </is>
      </c>
      <c r="B431" s="87" t="inlineStr">
        <is>
          <t>VTA</t>
        </is>
      </c>
      <c r="C431" s="87" t="inlineStr">
        <is>
          <t>VIVACETA</t>
        </is>
      </c>
      <c r="D431" s="87" t="inlineStr">
        <is>
          <t>Entrega Futura</t>
        </is>
      </c>
      <c r="E431" s="87" t="inlineStr">
        <is>
          <t>2do semestre 2027</t>
        </is>
      </c>
      <c r="F431" s="87" t="inlineStr">
        <is>
          <t>Av. Fermín Vivaceta 864</t>
        </is>
      </c>
      <c r="G431" s="87" t="inlineStr">
        <is>
          <t>Independencia</t>
        </is>
      </c>
      <c r="H431" s="87" t="inlineStr">
        <is>
          <t>Disponible</t>
        </is>
      </c>
      <c r="I431" s="87" t="inlineStr">
        <is>
          <t>Departamento</t>
        </is>
      </c>
      <c r="J431" s="87" t="inlineStr">
        <is>
          <t>2D1B</t>
        </is>
      </c>
      <c r="K431" s="88" t="n">
        <v>2</v>
      </c>
      <c r="L431" s="88" t="n">
        <v>214</v>
      </c>
      <c r="M431" s="87" t="inlineStr">
        <is>
          <t>PONIENTE</t>
        </is>
      </c>
      <c r="N431" s="87" t="inlineStr">
        <is>
          <t>2</t>
        </is>
      </c>
      <c r="O431" s="87" t="inlineStr">
        <is>
          <t>1</t>
        </is>
      </c>
      <c r="P431" s="88" t="n">
        <v>3638</v>
      </c>
      <c r="Q431" s="87" t="inlineStr"/>
      <c r="R431" s="87" t="inlineStr">
        <is>
          <t>42,54</t>
        </is>
      </c>
      <c r="S431" s="87" t="inlineStr">
        <is>
          <t>4,61</t>
        </is>
      </c>
      <c r="T431" s="88" t="n">
        <v>47.15</v>
      </c>
      <c r="U431" s="87" t="inlineStr"/>
    </row>
    <row r="432" ht="14.4" customHeight="1">
      <c r="A432" s="87" t="inlineStr">
        <is>
          <t>INGEVEC</t>
        </is>
      </c>
      <c r="B432" s="87" t="inlineStr">
        <is>
          <t>VTA</t>
        </is>
      </c>
      <c r="C432" s="87" t="inlineStr">
        <is>
          <t>VIVACETA</t>
        </is>
      </c>
      <c r="D432" s="87" t="inlineStr">
        <is>
          <t>Entrega Futura</t>
        </is>
      </c>
      <c r="E432" s="87" t="inlineStr">
        <is>
          <t>2do semestre 2027</t>
        </is>
      </c>
      <c r="F432" s="87" t="inlineStr">
        <is>
          <t>Av. Fermín Vivaceta 864</t>
        </is>
      </c>
      <c r="G432" s="87" t="inlineStr">
        <is>
          <t>Independencia</t>
        </is>
      </c>
      <c r="H432" s="87" t="inlineStr">
        <is>
          <t>Disponible</t>
        </is>
      </c>
      <c r="I432" s="87" t="inlineStr">
        <is>
          <t>Departamento</t>
        </is>
      </c>
      <c r="J432" s="87" t="inlineStr">
        <is>
          <t>1D1B</t>
        </is>
      </c>
      <c r="K432" s="88" t="n">
        <v>2</v>
      </c>
      <c r="L432" s="88" t="n">
        <v>216</v>
      </c>
      <c r="M432" s="87" t="inlineStr">
        <is>
          <t>PONIENTE</t>
        </is>
      </c>
      <c r="N432" s="87" t="inlineStr">
        <is>
          <t>1</t>
        </is>
      </c>
      <c r="O432" s="87" t="inlineStr">
        <is>
          <t>1</t>
        </is>
      </c>
      <c r="P432" s="88" t="n">
        <v>3016</v>
      </c>
      <c r="Q432" s="87" t="inlineStr"/>
      <c r="R432" s="87" t="inlineStr">
        <is>
          <t>34,54</t>
        </is>
      </c>
      <c r="S432" s="87" t="inlineStr">
        <is>
          <t>1,4</t>
        </is>
      </c>
      <c r="T432" s="88" t="n">
        <v>35.94</v>
      </c>
      <c r="U432" s="87" t="inlineStr"/>
    </row>
    <row r="433" ht="14.4" customHeight="1">
      <c r="A433" s="87" t="inlineStr">
        <is>
          <t>INGEVEC</t>
        </is>
      </c>
      <c r="B433" s="87" t="inlineStr">
        <is>
          <t>VTA</t>
        </is>
      </c>
      <c r="C433" s="87" t="inlineStr">
        <is>
          <t>VIVACETA</t>
        </is>
      </c>
      <c r="D433" s="87" t="inlineStr">
        <is>
          <t>Entrega Futura</t>
        </is>
      </c>
      <c r="E433" s="87" t="inlineStr">
        <is>
          <t>2do semestre 2027</t>
        </is>
      </c>
      <c r="F433" s="87" t="inlineStr">
        <is>
          <t>Av. Fermín Vivaceta 864</t>
        </is>
      </c>
      <c r="G433" s="87" t="inlineStr">
        <is>
          <t>Independencia</t>
        </is>
      </c>
      <c r="H433" s="87" t="inlineStr">
        <is>
          <t>Disponible</t>
        </is>
      </c>
      <c r="I433" s="87" t="inlineStr">
        <is>
          <t>Departamento</t>
        </is>
      </c>
      <c r="J433" s="87" t="inlineStr">
        <is>
          <t>2D2B</t>
        </is>
      </c>
      <c r="K433" s="88" t="n">
        <v>3</v>
      </c>
      <c r="L433" s="88" t="n">
        <v>303</v>
      </c>
      <c r="M433" s="87" t="inlineStr">
        <is>
          <t>SUR</t>
        </is>
      </c>
      <c r="N433" s="87" t="inlineStr">
        <is>
          <t>2</t>
        </is>
      </c>
      <c r="O433" s="87" t="inlineStr">
        <is>
          <t>2</t>
        </is>
      </c>
      <c r="P433" s="88" t="n">
        <v>4154</v>
      </c>
      <c r="Q433" s="87" t="inlineStr"/>
      <c r="R433" s="87" t="inlineStr">
        <is>
          <t>49,4</t>
        </is>
      </c>
      <c r="S433" s="87" t="inlineStr">
        <is>
          <t>5,73</t>
        </is>
      </c>
      <c r="T433" s="88" t="n">
        <v>55.13</v>
      </c>
      <c r="U433" s="87" t="inlineStr"/>
    </row>
    <row r="434" ht="14.4" customHeight="1">
      <c r="A434" s="87" t="inlineStr">
        <is>
          <t>INGEVEC</t>
        </is>
      </c>
      <c r="B434" s="87" t="inlineStr">
        <is>
          <t>VTA</t>
        </is>
      </c>
      <c r="C434" s="87" t="inlineStr">
        <is>
          <t>VIVACETA</t>
        </is>
      </c>
      <c r="D434" s="87" t="inlineStr">
        <is>
          <t>Entrega Futura</t>
        </is>
      </c>
      <c r="E434" s="87" t="inlineStr">
        <is>
          <t>2do semestre 2027</t>
        </is>
      </c>
      <c r="F434" s="87" t="inlineStr">
        <is>
          <t>Av. Fermín Vivaceta 864</t>
        </is>
      </c>
      <c r="G434" s="87" t="inlineStr">
        <is>
          <t>Independencia</t>
        </is>
      </c>
      <c r="H434" s="87" t="inlineStr">
        <is>
          <t>Disponible</t>
        </is>
      </c>
      <c r="I434" s="87" t="inlineStr">
        <is>
          <t>Departamento</t>
        </is>
      </c>
      <c r="J434" s="87" t="inlineStr">
        <is>
          <t>2D2B</t>
        </is>
      </c>
      <c r="K434" s="88" t="n">
        <v>3</v>
      </c>
      <c r="L434" s="88" t="n">
        <v>309</v>
      </c>
      <c r="M434" s="87" t="inlineStr">
        <is>
          <t>ORIENTE</t>
        </is>
      </c>
      <c r="N434" s="87" t="inlineStr">
        <is>
          <t>2</t>
        </is>
      </c>
      <c r="O434" s="87" t="inlineStr">
        <is>
          <t>2</t>
        </is>
      </c>
      <c r="P434" s="88" t="n">
        <v>3639</v>
      </c>
      <c r="Q434" s="87" t="inlineStr"/>
      <c r="R434" s="87" t="inlineStr">
        <is>
          <t>44,8</t>
        </is>
      </c>
      <c r="S434" s="87" t="inlineStr">
        <is>
          <t>3,14</t>
        </is>
      </c>
      <c r="T434" s="88" t="n">
        <v>47.94</v>
      </c>
      <c r="U434" s="87" t="inlineStr"/>
    </row>
    <row r="435" ht="14.4" customHeight="1">
      <c r="A435" s="87" t="inlineStr">
        <is>
          <t>INGEVEC</t>
        </is>
      </c>
      <c r="B435" s="87" t="inlineStr">
        <is>
          <t>VTA</t>
        </is>
      </c>
      <c r="C435" s="87" t="inlineStr">
        <is>
          <t>VIVACETA</t>
        </is>
      </c>
      <c r="D435" s="87" t="inlineStr">
        <is>
          <t>Entrega Futura</t>
        </is>
      </c>
      <c r="E435" s="87" t="inlineStr">
        <is>
          <t>2do semestre 2027</t>
        </is>
      </c>
      <c r="F435" s="87" t="inlineStr">
        <is>
          <t>Av. Fermín Vivaceta 864</t>
        </is>
      </c>
      <c r="G435" s="87" t="inlineStr">
        <is>
          <t>Independencia</t>
        </is>
      </c>
      <c r="H435" s="87" t="inlineStr">
        <is>
          <t>Disponible</t>
        </is>
      </c>
      <c r="I435" s="87" t="inlineStr">
        <is>
          <t>Departamento</t>
        </is>
      </c>
      <c r="J435" s="87" t="inlineStr">
        <is>
          <t>2D1B</t>
        </is>
      </c>
      <c r="K435" s="88" t="n">
        <v>3</v>
      </c>
      <c r="L435" s="88" t="n">
        <v>313</v>
      </c>
      <c r="M435" s="87" t="inlineStr">
        <is>
          <t>ORIENTE</t>
        </is>
      </c>
      <c r="N435" s="87" t="inlineStr">
        <is>
          <t>2</t>
        </is>
      </c>
      <c r="O435" s="87" t="inlineStr">
        <is>
          <t>1</t>
        </is>
      </c>
      <c r="P435" s="88" t="n">
        <v>3697</v>
      </c>
      <c r="Q435" s="87" t="inlineStr"/>
      <c r="R435" s="87" t="inlineStr">
        <is>
          <t>42,08</t>
        </is>
      </c>
      <c r="S435" s="87" t="inlineStr">
        <is>
          <t>4,51</t>
        </is>
      </c>
      <c r="T435" s="88" t="n">
        <v>46.59</v>
      </c>
      <c r="U435" s="87" t="inlineStr"/>
    </row>
    <row r="436" ht="14.4" customHeight="1">
      <c r="A436" s="87" t="inlineStr">
        <is>
          <t>INGEVEC</t>
        </is>
      </c>
      <c r="B436" s="87" t="inlineStr">
        <is>
          <t>VTA</t>
        </is>
      </c>
      <c r="C436" s="87" t="inlineStr">
        <is>
          <t>VIVACETA</t>
        </is>
      </c>
      <c r="D436" s="87" t="inlineStr">
        <is>
          <t>Entrega Futura</t>
        </is>
      </c>
      <c r="E436" s="87" t="inlineStr">
        <is>
          <t>2do semestre 2027</t>
        </is>
      </c>
      <c r="F436" s="87" t="inlineStr">
        <is>
          <t>Av. Fermín Vivaceta 864</t>
        </is>
      </c>
      <c r="G436" s="87" t="inlineStr">
        <is>
          <t>Independencia</t>
        </is>
      </c>
      <c r="H436" s="87" t="inlineStr">
        <is>
          <t>Disponible</t>
        </is>
      </c>
      <c r="I436" s="87" t="inlineStr">
        <is>
          <t>Departamento</t>
        </is>
      </c>
      <c r="J436" s="87" t="inlineStr">
        <is>
          <t>1D1B</t>
        </is>
      </c>
      <c r="K436" s="88" t="n">
        <v>3</v>
      </c>
      <c r="L436" s="88" t="n">
        <v>316</v>
      </c>
      <c r="M436" s="87" t="inlineStr">
        <is>
          <t>PONIENTE</t>
        </is>
      </c>
      <c r="N436" s="87" t="inlineStr">
        <is>
          <t>1</t>
        </is>
      </c>
      <c r="O436" s="87" t="inlineStr">
        <is>
          <t>1</t>
        </is>
      </c>
      <c r="P436" s="88" t="n">
        <v>3036</v>
      </c>
      <c r="Q436" s="87" t="inlineStr"/>
      <c r="R436" s="87" t="inlineStr">
        <is>
          <t>34,54</t>
        </is>
      </c>
      <c r="S436" s="87" t="inlineStr">
        <is>
          <t>1,4</t>
        </is>
      </c>
      <c r="T436" s="88" t="n">
        <v>35.94</v>
      </c>
      <c r="U436" s="87" t="inlineStr"/>
    </row>
    <row r="437" ht="14.4" customHeight="1">
      <c r="A437" s="87" t="inlineStr">
        <is>
          <t>INGEVEC</t>
        </is>
      </c>
      <c r="B437" s="87" t="inlineStr">
        <is>
          <t>VTA</t>
        </is>
      </c>
      <c r="C437" s="87" t="inlineStr">
        <is>
          <t>VIVACETA</t>
        </is>
      </c>
      <c r="D437" s="87" t="inlineStr">
        <is>
          <t>Entrega Futura</t>
        </is>
      </c>
      <c r="E437" s="87" t="inlineStr">
        <is>
          <t>2do semestre 2027</t>
        </is>
      </c>
      <c r="F437" s="87" t="inlineStr">
        <is>
          <t>Av. Fermín Vivaceta 864</t>
        </is>
      </c>
      <c r="G437" s="87" t="inlineStr">
        <is>
          <t>Independencia</t>
        </is>
      </c>
      <c r="H437" s="87" t="inlineStr">
        <is>
          <t>Disponible</t>
        </is>
      </c>
      <c r="I437" s="87" t="inlineStr">
        <is>
          <t>Departamento</t>
        </is>
      </c>
      <c r="J437" s="87" t="inlineStr">
        <is>
          <t>1D1B</t>
        </is>
      </c>
      <c r="K437" s="88" t="n">
        <v>4</v>
      </c>
      <c r="L437" s="88" t="n">
        <v>402</v>
      </c>
      <c r="M437" s="87" t="inlineStr">
        <is>
          <t>SUR</t>
        </is>
      </c>
      <c r="N437" s="87" t="inlineStr">
        <is>
          <t>1</t>
        </is>
      </c>
      <c r="O437" s="87" t="inlineStr">
        <is>
          <t>1</t>
        </is>
      </c>
      <c r="P437" s="88" t="n">
        <v>3072</v>
      </c>
      <c r="Q437" s="87" t="inlineStr"/>
      <c r="R437" s="87" t="inlineStr">
        <is>
          <t>32,73</t>
        </is>
      </c>
      <c r="S437" s="87" t="inlineStr">
        <is>
          <t>2,94</t>
        </is>
      </c>
      <c r="T437" s="88" t="n">
        <v>35.66999999999999</v>
      </c>
      <c r="U437" s="87" t="inlineStr"/>
    </row>
    <row r="438" ht="14.4" customHeight="1">
      <c r="A438" s="87" t="inlineStr">
        <is>
          <t>INGEVEC</t>
        </is>
      </c>
      <c r="B438" s="87" t="inlineStr">
        <is>
          <t>VTA</t>
        </is>
      </c>
      <c r="C438" s="87" t="inlineStr">
        <is>
          <t>VIVACETA</t>
        </is>
      </c>
      <c r="D438" s="87" t="inlineStr">
        <is>
          <t>Entrega Futura</t>
        </is>
      </c>
      <c r="E438" s="87" t="inlineStr">
        <is>
          <t>2do semestre 2027</t>
        </is>
      </c>
      <c r="F438" s="87" t="inlineStr">
        <is>
          <t>Av. Fermín Vivaceta 864</t>
        </is>
      </c>
      <c r="G438" s="87" t="inlineStr">
        <is>
          <t>Independencia</t>
        </is>
      </c>
      <c r="H438" s="87" t="inlineStr">
        <is>
          <t>Disponible</t>
        </is>
      </c>
      <c r="I438" s="87" t="inlineStr">
        <is>
          <t>Departamento</t>
        </is>
      </c>
      <c r="J438" s="87" t="inlineStr">
        <is>
          <t>2D2B</t>
        </is>
      </c>
      <c r="K438" s="88" t="n">
        <v>4</v>
      </c>
      <c r="L438" s="88" t="n">
        <v>403</v>
      </c>
      <c r="M438" s="87" t="inlineStr">
        <is>
          <t>SUR</t>
        </is>
      </c>
      <c r="N438" s="87" t="inlineStr">
        <is>
          <t>2</t>
        </is>
      </c>
      <c r="O438" s="87" t="inlineStr">
        <is>
          <t>2</t>
        </is>
      </c>
      <c r="P438" s="88" t="n">
        <v>4166</v>
      </c>
      <c r="Q438" s="87" t="inlineStr"/>
      <c r="R438" s="87" t="inlineStr">
        <is>
          <t>49,4</t>
        </is>
      </c>
      <c r="S438" s="87" t="inlineStr">
        <is>
          <t>5,73</t>
        </is>
      </c>
      <c r="T438" s="88" t="n">
        <v>55.13</v>
      </c>
      <c r="U438" s="87" t="inlineStr"/>
    </row>
    <row r="439" ht="14.4" customHeight="1">
      <c r="A439" s="87" t="inlineStr">
        <is>
          <t>INGEVEC</t>
        </is>
      </c>
      <c r="B439" s="87" t="inlineStr">
        <is>
          <t>VTA</t>
        </is>
      </c>
      <c r="C439" s="87" t="inlineStr">
        <is>
          <t>VIVACETA</t>
        </is>
      </c>
      <c r="D439" s="87" t="inlineStr">
        <is>
          <t>Entrega Futura</t>
        </is>
      </c>
      <c r="E439" s="87" t="inlineStr">
        <is>
          <t>2do semestre 2027</t>
        </is>
      </c>
      <c r="F439" s="87" t="inlineStr">
        <is>
          <t>Av. Fermín Vivaceta 864</t>
        </is>
      </c>
      <c r="G439" s="87" t="inlineStr">
        <is>
          <t>Independencia</t>
        </is>
      </c>
      <c r="H439" s="87" t="inlineStr">
        <is>
          <t>Disponible</t>
        </is>
      </c>
      <c r="I439" s="87" t="inlineStr">
        <is>
          <t>Departamento</t>
        </is>
      </c>
      <c r="J439" s="87" t="inlineStr">
        <is>
          <t>2D2B</t>
        </is>
      </c>
      <c r="K439" s="88" t="n">
        <v>4</v>
      </c>
      <c r="L439" s="88" t="n">
        <v>404</v>
      </c>
      <c r="M439" s="87" t="inlineStr">
        <is>
          <t>NORTE</t>
        </is>
      </c>
      <c r="N439" s="87" t="inlineStr">
        <is>
          <t>2</t>
        </is>
      </c>
      <c r="O439" s="87" t="inlineStr">
        <is>
          <t>2</t>
        </is>
      </c>
      <c r="P439" s="88" t="n">
        <v>4009</v>
      </c>
      <c r="Q439" s="87" t="inlineStr"/>
      <c r="R439" s="87" t="inlineStr">
        <is>
          <t>48,09</t>
        </is>
      </c>
      <c r="S439" s="87" t="inlineStr">
        <is>
          <t>5,93</t>
        </is>
      </c>
      <c r="T439" s="88" t="n">
        <v>54.02</v>
      </c>
      <c r="U439" s="87" t="inlineStr"/>
    </row>
    <row r="440" ht="14.4" customHeight="1">
      <c r="A440" s="87" t="inlineStr">
        <is>
          <t>INGEVEC</t>
        </is>
      </c>
      <c r="B440" s="87" t="inlineStr">
        <is>
          <t>VTA</t>
        </is>
      </c>
      <c r="C440" s="87" t="inlineStr">
        <is>
          <t>VIVACETA</t>
        </is>
      </c>
      <c r="D440" s="87" t="inlineStr">
        <is>
          <t>Entrega Futura</t>
        </is>
      </c>
      <c r="E440" s="87" t="inlineStr">
        <is>
          <t>2do semestre 2027</t>
        </is>
      </c>
      <c r="F440" s="87" t="inlineStr">
        <is>
          <t>Av. Fermín Vivaceta 864</t>
        </is>
      </c>
      <c r="G440" s="87" t="inlineStr">
        <is>
          <t>Independencia</t>
        </is>
      </c>
      <c r="H440" s="87" t="inlineStr">
        <is>
          <t>Disponible</t>
        </is>
      </c>
      <c r="I440" s="87" t="inlineStr">
        <is>
          <t>Departamento</t>
        </is>
      </c>
      <c r="J440" s="87" t="inlineStr">
        <is>
          <t>2D1B</t>
        </is>
      </c>
      <c r="K440" s="88" t="n">
        <v>4</v>
      </c>
      <c r="L440" s="88" t="n">
        <v>413</v>
      </c>
      <c r="M440" s="87" t="inlineStr">
        <is>
          <t>ORIENTE</t>
        </is>
      </c>
      <c r="N440" s="87" t="inlineStr">
        <is>
          <t>2</t>
        </is>
      </c>
      <c r="O440" s="87" t="inlineStr">
        <is>
          <t>1</t>
        </is>
      </c>
      <c r="P440" s="88" t="n">
        <v>3710</v>
      </c>
      <c r="Q440" s="87" t="inlineStr"/>
      <c r="R440" s="87" t="inlineStr">
        <is>
          <t>42,08</t>
        </is>
      </c>
      <c r="S440" s="87" t="inlineStr">
        <is>
          <t>4,51</t>
        </is>
      </c>
      <c r="T440" s="88" t="n">
        <v>46.59</v>
      </c>
      <c r="U440" s="87" t="inlineStr"/>
    </row>
    <row r="441" ht="14.4" customHeight="1">
      <c r="A441" s="87" t="inlineStr">
        <is>
          <t>INGEVEC</t>
        </is>
      </c>
      <c r="B441" s="87" t="inlineStr">
        <is>
          <t>VTA</t>
        </is>
      </c>
      <c r="C441" s="87" t="inlineStr">
        <is>
          <t>VIVACETA</t>
        </is>
      </c>
      <c r="D441" s="87" t="inlineStr">
        <is>
          <t>Entrega Futura</t>
        </is>
      </c>
      <c r="E441" s="87" t="inlineStr">
        <is>
          <t>2do semestre 2027</t>
        </is>
      </c>
      <c r="F441" s="87" t="inlineStr">
        <is>
          <t>Av. Fermín Vivaceta 864</t>
        </is>
      </c>
      <c r="G441" s="87" t="inlineStr">
        <is>
          <t>Independencia</t>
        </is>
      </c>
      <c r="H441" s="87" t="inlineStr">
        <is>
          <t>Disponible</t>
        </is>
      </c>
      <c r="I441" s="87" t="inlineStr">
        <is>
          <t>Departamento</t>
        </is>
      </c>
      <c r="J441" s="87" t="inlineStr">
        <is>
          <t>2D1B</t>
        </is>
      </c>
      <c r="K441" s="88" t="n">
        <v>4</v>
      </c>
      <c r="L441" s="88" t="n">
        <v>414</v>
      </c>
      <c r="M441" s="87" t="inlineStr">
        <is>
          <t>PONIENTE</t>
        </is>
      </c>
      <c r="N441" s="87" t="inlineStr">
        <is>
          <t>2</t>
        </is>
      </c>
      <c r="O441" s="87" t="inlineStr">
        <is>
          <t>1</t>
        </is>
      </c>
      <c r="P441" s="88" t="n">
        <v>3671</v>
      </c>
      <c r="Q441" s="87" t="inlineStr"/>
      <c r="R441" s="87" t="inlineStr">
        <is>
          <t>42,54</t>
        </is>
      </c>
      <c r="S441" s="87" t="inlineStr">
        <is>
          <t>4,61</t>
        </is>
      </c>
      <c r="T441" s="88" t="n">
        <v>47.15</v>
      </c>
      <c r="U441" s="87" t="inlineStr"/>
    </row>
    <row r="442" ht="14.4" customHeight="1">
      <c r="A442" s="87" t="inlineStr">
        <is>
          <t>INGEVEC</t>
        </is>
      </c>
      <c r="B442" s="87" t="inlineStr">
        <is>
          <t>VTA</t>
        </is>
      </c>
      <c r="C442" s="87" t="inlineStr">
        <is>
          <t>VIVACETA</t>
        </is>
      </c>
      <c r="D442" s="87" t="inlineStr">
        <is>
          <t>Entrega Futura</t>
        </is>
      </c>
      <c r="E442" s="87" t="inlineStr">
        <is>
          <t>2do semestre 2027</t>
        </is>
      </c>
      <c r="F442" s="87" t="inlineStr">
        <is>
          <t>Av. Fermín Vivaceta 864</t>
        </is>
      </c>
      <c r="G442" s="87" t="inlineStr">
        <is>
          <t>Independencia</t>
        </is>
      </c>
      <c r="H442" s="87" t="inlineStr">
        <is>
          <t>Disponible</t>
        </is>
      </c>
      <c r="I442" s="87" t="inlineStr">
        <is>
          <t>Departamento</t>
        </is>
      </c>
      <c r="J442" s="87" t="inlineStr">
        <is>
          <t>2D1B</t>
        </is>
      </c>
      <c r="K442" s="88" t="n">
        <v>5</v>
      </c>
      <c r="L442" s="88" t="n">
        <v>501</v>
      </c>
      <c r="M442" s="87" t="inlineStr">
        <is>
          <t>SUR</t>
        </is>
      </c>
      <c r="N442" s="87" t="inlineStr">
        <is>
          <t>2</t>
        </is>
      </c>
      <c r="O442" s="87" t="inlineStr">
        <is>
          <t>1</t>
        </is>
      </c>
      <c r="P442" s="88" t="n">
        <v>3550</v>
      </c>
      <c r="Q442" s="87" t="inlineStr"/>
      <c r="R442" s="87" t="inlineStr">
        <is>
          <t>41,44</t>
        </is>
      </c>
      <c r="S442" s="87" t="inlineStr">
        <is>
          <t>4,47</t>
        </is>
      </c>
      <c r="T442" s="88" t="n">
        <v>45.91</v>
      </c>
      <c r="U442" s="87" t="inlineStr"/>
    </row>
    <row r="443" ht="14.4" customHeight="1">
      <c r="A443" s="87" t="inlineStr">
        <is>
          <t>INGEVEC</t>
        </is>
      </c>
      <c r="B443" s="87" t="inlineStr">
        <is>
          <t>VTA</t>
        </is>
      </c>
      <c r="C443" s="87" t="inlineStr">
        <is>
          <t>VIVACETA</t>
        </is>
      </c>
      <c r="D443" s="87" t="inlineStr">
        <is>
          <t>Entrega Futura</t>
        </is>
      </c>
      <c r="E443" s="87" t="inlineStr">
        <is>
          <t>2do semestre 2027</t>
        </is>
      </c>
      <c r="F443" s="87" t="inlineStr">
        <is>
          <t>Av. Fermín Vivaceta 864</t>
        </is>
      </c>
      <c r="G443" s="87" t="inlineStr">
        <is>
          <t>Independencia</t>
        </is>
      </c>
      <c r="H443" s="87" t="inlineStr">
        <is>
          <t>Disponible</t>
        </is>
      </c>
      <c r="I443" s="87" t="inlineStr">
        <is>
          <t>Departamento</t>
        </is>
      </c>
      <c r="J443" s="87" t="inlineStr">
        <is>
          <t>2D2B</t>
        </is>
      </c>
      <c r="K443" s="88" t="n">
        <v>5</v>
      </c>
      <c r="L443" s="88" t="n">
        <v>503</v>
      </c>
      <c r="M443" s="87" t="inlineStr">
        <is>
          <t>SUR</t>
        </is>
      </c>
      <c r="N443" s="87" t="inlineStr">
        <is>
          <t>2</t>
        </is>
      </c>
      <c r="O443" s="87" t="inlineStr">
        <is>
          <t>2</t>
        </is>
      </c>
      <c r="P443" s="88" t="n">
        <v>4180</v>
      </c>
      <c r="Q443" s="87" t="inlineStr"/>
      <c r="R443" s="87" t="inlineStr">
        <is>
          <t>49,4</t>
        </is>
      </c>
      <c r="S443" s="87" t="inlineStr">
        <is>
          <t>5,73</t>
        </is>
      </c>
      <c r="T443" s="88" t="n">
        <v>55.13</v>
      </c>
      <c r="U443" s="87" t="inlineStr"/>
    </row>
    <row r="444" ht="14.4" customHeight="1">
      <c r="A444" s="87" t="inlineStr">
        <is>
          <t>INGEVEC</t>
        </is>
      </c>
      <c r="B444" s="87" t="inlineStr">
        <is>
          <t>VTA</t>
        </is>
      </c>
      <c r="C444" s="87" t="inlineStr">
        <is>
          <t>VIVACETA</t>
        </is>
      </c>
      <c r="D444" s="87" t="inlineStr">
        <is>
          <t>Entrega Futura</t>
        </is>
      </c>
      <c r="E444" s="87" t="inlineStr">
        <is>
          <t>2do semestre 2027</t>
        </is>
      </c>
      <c r="F444" s="87" t="inlineStr">
        <is>
          <t>Av. Fermín Vivaceta 864</t>
        </is>
      </c>
      <c r="G444" s="87" t="inlineStr">
        <is>
          <t>Independencia</t>
        </is>
      </c>
      <c r="H444" s="87" t="inlineStr">
        <is>
          <t>Disponible</t>
        </is>
      </c>
      <c r="I444" s="87" t="inlineStr">
        <is>
          <t>Departamento</t>
        </is>
      </c>
      <c r="J444" s="87" t="inlineStr">
        <is>
          <t>2D2B</t>
        </is>
      </c>
      <c r="K444" s="88" t="n">
        <v>5</v>
      </c>
      <c r="L444" s="88" t="n">
        <v>504</v>
      </c>
      <c r="M444" s="87" t="inlineStr">
        <is>
          <t>NORTE</t>
        </is>
      </c>
      <c r="N444" s="87" t="inlineStr">
        <is>
          <t>2</t>
        </is>
      </c>
      <c r="O444" s="87" t="inlineStr">
        <is>
          <t>2</t>
        </is>
      </c>
      <c r="P444" s="88" t="n">
        <v>4023</v>
      </c>
      <c r="Q444" s="87" t="inlineStr"/>
      <c r="R444" s="87" t="inlineStr">
        <is>
          <t>48,09</t>
        </is>
      </c>
      <c r="S444" s="87" t="inlineStr">
        <is>
          <t>5,93</t>
        </is>
      </c>
      <c r="T444" s="88" t="n">
        <v>54.02</v>
      </c>
      <c r="U444" s="87" t="inlineStr"/>
    </row>
    <row r="445" ht="14.4" customHeight="1">
      <c r="A445" s="87" t="inlineStr">
        <is>
          <t>INGEVEC</t>
        </is>
      </c>
      <c r="B445" s="87" t="inlineStr">
        <is>
          <t>VTA</t>
        </is>
      </c>
      <c r="C445" s="87" t="inlineStr">
        <is>
          <t>VIVACETA</t>
        </is>
      </c>
      <c r="D445" s="87" t="inlineStr">
        <is>
          <t>Entrega Futura</t>
        </is>
      </c>
      <c r="E445" s="87" t="inlineStr">
        <is>
          <t>2do semestre 2027</t>
        </is>
      </c>
      <c r="F445" s="87" t="inlineStr">
        <is>
          <t>Av. Fermín Vivaceta 864</t>
        </is>
      </c>
      <c r="G445" s="87" t="inlineStr">
        <is>
          <t>Independencia</t>
        </is>
      </c>
      <c r="H445" s="87" t="inlineStr">
        <is>
          <t>Disponible</t>
        </is>
      </c>
      <c r="I445" s="87" t="inlineStr">
        <is>
          <t>Departamento</t>
        </is>
      </c>
      <c r="J445" s="87" t="inlineStr">
        <is>
          <t>1D1B</t>
        </is>
      </c>
      <c r="K445" s="88" t="n">
        <v>5</v>
      </c>
      <c r="L445" s="88" t="n">
        <v>510</v>
      </c>
      <c r="M445" s="87" t="inlineStr">
        <is>
          <t>ORIENTE</t>
        </is>
      </c>
      <c r="N445" s="87" t="inlineStr">
        <is>
          <t>1</t>
        </is>
      </c>
      <c r="O445" s="87" t="inlineStr">
        <is>
          <t>1</t>
        </is>
      </c>
      <c r="P445" s="88" t="n">
        <v>3139</v>
      </c>
      <c r="Q445" s="87" t="inlineStr"/>
      <c r="R445" s="87" t="inlineStr">
        <is>
          <t>32,73</t>
        </is>
      </c>
      <c r="S445" s="87" t="inlineStr">
        <is>
          <t>2,94</t>
        </is>
      </c>
      <c r="T445" s="88" t="n">
        <v>35.66999999999999</v>
      </c>
      <c r="U445" s="87" t="inlineStr"/>
    </row>
    <row r="446" ht="14.4" customHeight="1">
      <c r="A446" s="87" t="inlineStr">
        <is>
          <t>INGEVEC</t>
        </is>
      </c>
      <c r="B446" s="87" t="inlineStr">
        <is>
          <t>VTA</t>
        </is>
      </c>
      <c r="C446" s="87" t="inlineStr">
        <is>
          <t>VIVACETA</t>
        </is>
      </c>
      <c r="D446" s="87" t="inlineStr">
        <is>
          <t>Entrega Futura</t>
        </is>
      </c>
      <c r="E446" s="87" t="inlineStr">
        <is>
          <t>2do semestre 2027</t>
        </is>
      </c>
      <c r="F446" s="87" t="inlineStr">
        <is>
          <t>Av. Fermín Vivaceta 864</t>
        </is>
      </c>
      <c r="G446" s="87" t="inlineStr">
        <is>
          <t>Independencia</t>
        </is>
      </c>
      <c r="H446" s="87" t="inlineStr">
        <is>
          <t>Disponible</t>
        </is>
      </c>
      <c r="I446" s="87" t="inlineStr">
        <is>
          <t>Departamento</t>
        </is>
      </c>
      <c r="J446" s="87" t="inlineStr">
        <is>
          <t>2D1B</t>
        </is>
      </c>
      <c r="K446" s="88" t="n">
        <v>5</v>
      </c>
      <c r="L446" s="88" t="n">
        <v>513</v>
      </c>
      <c r="M446" s="87" t="inlineStr">
        <is>
          <t>ORIENTE</t>
        </is>
      </c>
      <c r="N446" s="87" t="inlineStr">
        <is>
          <t>2</t>
        </is>
      </c>
      <c r="O446" s="87" t="inlineStr">
        <is>
          <t>1</t>
        </is>
      </c>
      <c r="P446" s="88" t="n">
        <v>3724</v>
      </c>
      <c r="Q446" s="87" t="inlineStr"/>
      <c r="R446" s="87" t="inlineStr">
        <is>
          <t>42,08</t>
        </is>
      </c>
      <c r="S446" s="87" t="inlineStr">
        <is>
          <t>4,51</t>
        </is>
      </c>
      <c r="T446" s="88" t="n">
        <v>46.59</v>
      </c>
      <c r="U446" s="87" t="inlineStr"/>
    </row>
    <row r="447" ht="14.4" customHeight="1">
      <c r="A447" s="87" t="inlineStr">
        <is>
          <t>INGEVEC</t>
        </is>
      </c>
      <c r="B447" s="87" t="inlineStr">
        <is>
          <t>VTA</t>
        </is>
      </c>
      <c r="C447" s="87" t="inlineStr">
        <is>
          <t>VIVACETA</t>
        </is>
      </c>
      <c r="D447" s="87" t="inlineStr">
        <is>
          <t>Entrega Futura</t>
        </is>
      </c>
      <c r="E447" s="87" t="inlineStr">
        <is>
          <t>2do semestre 2027</t>
        </is>
      </c>
      <c r="F447" s="87" t="inlineStr">
        <is>
          <t>Av. Fermín Vivaceta 864</t>
        </is>
      </c>
      <c r="G447" s="87" t="inlineStr">
        <is>
          <t>Independencia</t>
        </is>
      </c>
      <c r="H447" s="87" t="inlineStr">
        <is>
          <t>Disponible</t>
        </is>
      </c>
      <c r="I447" s="87" t="inlineStr">
        <is>
          <t>Departamento</t>
        </is>
      </c>
      <c r="J447" s="87" t="inlineStr">
        <is>
          <t>2D1B</t>
        </is>
      </c>
      <c r="K447" s="88" t="n">
        <v>5</v>
      </c>
      <c r="L447" s="88" t="n">
        <v>514</v>
      </c>
      <c r="M447" s="87" t="inlineStr">
        <is>
          <t>PONIENTE</t>
        </is>
      </c>
      <c r="N447" s="87" t="inlineStr">
        <is>
          <t>2</t>
        </is>
      </c>
      <c r="O447" s="87" t="inlineStr">
        <is>
          <t>1</t>
        </is>
      </c>
      <c r="P447" s="88" t="n">
        <v>3684</v>
      </c>
      <c r="Q447" s="87" t="inlineStr"/>
      <c r="R447" s="87" t="inlineStr">
        <is>
          <t>42,54</t>
        </is>
      </c>
      <c r="S447" s="87" t="inlineStr">
        <is>
          <t>4,61</t>
        </is>
      </c>
      <c r="T447" s="88" t="n">
        <v>47.15</v>
      </c>
      <c r="U447" s="87" t="inlineStr"/>
    </row>
    <row r="448" ht="14.4" customHeight="1">
      <c r="A448" s="87" t="inlineStr">
        <is>
          <t>INGEVEC</t>
        </is>
      </c>
      <c r="B448" s="87" t="inlineStr">
        <is>
          <t>VTA</t>
        </is>
      </c>
      <c r="C448" s="87" t="inlineStr">
        <is>
          <t>VIVACETA</t>
        </is>
      </c>
      <c r="D448" s="87" t="inlineStr">
        <is>
          <t>Entrega Futura</t>
        </is>
      </c>
      <c r="E448" s="87" t="inlineStr">
        <is>
          <t>2do semestre 2027</t>
        </is>
      </c>
      <c r="F448" s="87" t="inlineStr">
        <is>
          <t>Av. Fermín Vivaceta 864</t>
        </is>
      </c>
      <c r="G448" s="87" t="inlineStr">
        <is>
          <t>Independencia</t>
        </is>
      </c>
      <c r="H448" s="87" t="inlineStr">
        <is>
          <t>Disponible</t>
        </is>
      </c>
      <c r="I448" s="87" t="inlineStr">
        <is>
          <t>Departamento</t>
        </is>
      </c>
      <c r="J448" s="87" t="inlineStr">
        <is>
          <t>2D1B</t>
        </is>
      </c>
      <c r="K448" s="88" t="n">
        <v>6</v>
      </c>
      <c r="L448" s="88" t="n">
        <v>601</v>
      </c>
      <c r="M448" s="87" t="inlineStr">
        <is>
          <t>SUR</t>
        </is>
      </c>
      <c r="N448" s="87" t="inlineStr">
        <is>
          <t>2</t>
        </is>
      </c>
      <c r="O448" s="87" t="inlineStr">
        <is>
          <t>1</t>
        </is>
      </c>
      <c r="P448" s="88" t="n">
        <v>3550</v>
      </c>
      <c r="Q448" s="87" t="inlineStr"/>
      <c r="R448" s="87" t="inlineStr">
        <is>
          <t>41,44</t>
        </is>
      </c>
      <c r="S448" s="87" t="inlineStr">
        <is>
          <t>4,47</t>
        </is>
      </c>
      <c r="T448" s="88" t="n">
        <v>45.91</v>
      </c>
      <c r="U448" s="87" t="inlineStr"/>
    </row>
    <row r="449" ht="14.4" customHeight="1">
      <c r="A449" s="87" t="inlineStr">
        <is>
          <t>INGEVEC</t>
        </is>
      </c>
      <c r="B449" s="87" t="inlineStr">
        <is>
          <t>VTA</t>
        </is>
      </c>
      <c r="C449" s="87" t="inlineStr">
        <is>
          <t>VIVACETA</t>
        </is>
      </c>
      <c r="D449" s="87" t="inlineStr">
        <is>
          <t>Entrega Futura</t>
        </is>
      </c>
      <c r="E449" s="87" t="inlineStr">
        <is>
          <t>2do semestre 2027</t>
        </is>
      </c>
      <c r="F449" s="87" t="inlineStr">
        <is>
          <t>Av. Fermín Vivaceta 864</t>
        </is>
      </c>
      <c r="G449" s="87" t="inlineStr">
        <is>
          <t>Independencia</t>
        </is>
      </c>
      <c r="H449" s="87" t="inlineStr">
        <is>
          <t>Disponible</t>
        </is>
      </c>
      <c r="I449" s="87" t="inlineStr">
        <is>
          <t>Departamento</t>
        </is>
      </c>
      <c r="J449" s="87" t="inlineStr">
        <is>
          <t>2D2B</t>
        </is>
      </c>
      <c r="K449" s="88" t="n">
        <v>6</v>
      </c>
      <c r="L449" s="88" t="n">
        <v>603</v>
      </c>
      <c r="M449" s="87" t="inlineStr">
        <is>
          <t>SUR</t>
        </is>
      </c>
      <c r="N449" s="87" t="inlineStr">
        <is>
          <t>2</t>
        </is>
      </c>
      <c r="O449" s="87" t="inlineStr">
        <is>
          <t>2</t>
        </is>
      </c>
      <c r="P449" s="88" t="n">
        <v>4180</v>
      </c>
      <c r="Q449" s="87" t="inlineStr"/>
      <c r="R449" s="87" t="inlineStr">
        <is>
          <t>49,4</t>
        </is>
      </c>
      <c r="S449" s="87" t="inlineStr">
        <is>
          <t>5,73</t>
        </is>
      </c>
      <c r="T449" s="88" t="n">
        <v>55.13</v>
      </c>
      <c r="U449" s="87" t="inlineStr"/>
    </row>
    <row r="450" ht="14.4" customHeight="1">
      <c r="A450" s="87" t="inlineStr">
        <is>
          <t>INGEVEC</t>
        </is>
      </c>
      <c r="B450" s="87" t="inlineStr">
        <is>
          <t>VTA</t>
        </is>
      </c>
      <c r="C450" s="87" t="inlineStr">
        <is>
          <t>VIVACETA</t>
        </is>
      </c>
      <c r="D450" s="87" t="inlineStr">
        <is>
          <t>Entrega Futura</t>
        </is>
      </c>
      <c r="E450" s="87" t="inlineStr">
        <is>
          <t>2do semestre 2027</t>
        </is>
      </c>
      <c r="F450" s="87" t="inlineStr">
        <is>
          <t>Av. Fermín Vivaceta 864</t>
        </is>
      </c>
      <c r="G450" s="87" t="inlineStr">
        <is>
          <t>Independencia</t>
        </is>
      </c>
      <c r="H450" s="87" t="inlineStr">
        <is>
          <t>Disponible</t>
        </is>
      </c>
      <c r="I450" s="87" t="inlineStr">
        <is>
          <t>Departamento</t>
        </is>
      </c>
      <c r="J450" s="87" t="inlineStr">
        <is>
          <t>2D2B</t>
        </is>
      </c>
      <c r="K450" s="88" t="n">
        <v>6</v>
      </c>
      <c r="L450" s="88" t="n">
        <v>604</v>
      </c>
      <c r="M450" s="87" t="inlineStr">
        <is>
          <t>NORTE</t>
        </is>
      </c>
      <c r="N450" s="87" t="inlineStr">
        <is>
          <t>2</t>
        </is>
      </c>
      <c r="O450" s="87" t="inlineStr">
        <is>
          <t>2</t>
        </is>
      </c>
      <c r="P450" s="88" t="n">
        <v>4023</v>
      </c>
      <c r="Q450" s="87" t="inlineStr"/>
      <c r="R450" s="87" t="inlineStr">
        <is>
          <t>48,09</t>
        </is>
      </c>
      <c r="S450" s="87" t="inlineStr">
        <is>
          <t>5,93</t>
        </is>
      </c>
      <c r="T450" s="88" t="n">
        <v>54.02</v>
      </c>
      <c r="U450" s="87" t="inlineStr"/>
    </row>
    <row r="451" ht="14.4" customHeight="1">
      <c r="A451" s="87" t="inlineStr">
        <is>
          <t>INGEVEC</t>
        </is>
      </c>
      <c r="B451" s="87" t="inlineStr">
        <is>
          <t>VTA</t>
        </is>
      </c>
      <c r="C451" s="87" t="inlineStr">
        <is>
          <t>VIVACETA</t>
        </is>
      </c>
      <c r="D451" s="87" t="inlineStr">
        <is>
          <t>Entrega Futura</t>
        </is>
      </c>
      <c r="E451" s="87" t="inlineStr">
        <is>
          <t>2do semestre 2027</t>
        </is>
      </c>
      <c r="F451" s="87" t="inlineStr">
        <is>
          <t>Av. Fermín Vivaceta 864</t>
        </is>
      </c>
      <c r="G451" s="87" t="inlineStr">
        <is>
          <t>Independencia</t>
        </is>
      </c>
      <c r="H451" s="87" t="inlineStr">
        <is>
          <t>Disponible</t>
        </is>
      </c>
      <c r="I451" s="87" t="inlineStr">
        <is>
          <t>Departamento</t>
        </is>
      </c>
      <c r="J451" s="87" t="inlineStr">
        <is>
          <t>1D1B</t>
        </is>
      </c>
      <c r="K451" s="88" t="n">
        <v>6</v>
      </c>
      <c r="L451" s="88" t="n">
        <v>606</v>
      </c>
      <c r="M451" s="87" t="inlineStr">
        <is>
          <t>NORTE</t>
        </is>
      </c>
      <c r="N451" s="87" t="inlineStr">
        <is>
          <t>1</t>
        </is>
      </c>
      <c r="O451" s="87" t="inlineStr">
        <is>
          <t>1</t>
        </is>
      </c>
      <c r="P451" s="88" t="n">
        <v>3084</v>
      </c>
      <c r="Q451" s="87" t="inlineStr"/>
      <c r="R451" s="87" t="inlineStr">
        <is>
          <t>34,64</t>
        </is>
      </c>
      <c r="S451" s="87" t="inlineStr">
        <is>
          <t>1,4</t>
        </is>
      </c>
      <c r="T451" s="88" t="n">
        <v>36.04</v>
      </c>
      <c r="U451" s="87" t="inlineStr"/>
    </row>
    <row r="452" ht="14.4" customHeight="1">
      <c r="A452" s="87" t="inlineStr">
        <is>
          <t>INGEVEC</t>
        </is>
      </c>
      <c r="B452" s="87" t="inlineStr">
        <is>
          <t>VTA</t>
        </is>
      </c>
      <c r="C452" s="87" t="inlineStr">
        <is>
          <t>VIVACETA</t>
        </is>
      </c>
      <c r="D452" s="87" t="inlineStr">
        <is>
          <t>Entrega Futura</t>
        </is>
      </c>
      <c r="E452" s="87" t="inlineStr">
        <is>
          <t>2do semestre 2027</t>
        </is>
      </c>
      <c r="F452" s="87" t="inlineStr">
        <is>
          <t>Av. Fermín Vivaceta 864</t>
        </is>
      </c>
      <c r="G452" s="87" t="inlineStr">
        <is>
          <t>Independencia</t>
        </is>
      </c>
      <c r="H452" s="87" t="inlineStr">
        <is>
          <t>Disponible</t>
        </is>
      </c>
      <c r="I452" s="87" t="inlineStr">
        <is>
          <t>Departamento</t>
        </is>
      </c>
      <c r="J452" s="87" t="inlineStr">
        <is>
          <t>2D2B</t>
        </is>
      </c>
      <c r="K452" s="88" t="n">
        <v>6</v>
      </c>
      <c r="L452" s="88" t="n">
        <v>609</v>
      </c>
      <c r="M452" s="87" t="inlineStr">
        <is>
          <t>ORIENTE</t>
        </is>
      </c>
      <c r="N452" s="87" t="inlineStr">
        <is>
          <t>2</t>
        </is>
      </c>
      <c r="O452" s="87" t="inlineStr">
        <is>
          <t>2</t>
        </is>
      </c>
      <c r="P452" s="88" t="n">
        <v>3666</v>
      </c>
      <c r="Q452" s="87" t="inlineStr"/>
      <c r="R452" s="87" t="inlineStr">
        <is>
          <t>44,8</t>
        </is>
      </c>
      <c r="S452" s="87" t="inlineStr">
        <is>
          <t>3,14</t>
        </is>
      </c>
      <c r="T452" s="88" t="n">
        <v>47.94</v>
      </c>
      <c r="U452" s="87" t="inlineStr"/>
    </row>
    <row r="453" ht="14.4" customHeight="1">
      <c r="A453" s="87" t="inlineStr">
        <is>
          <t>INGEVEC</t>
        </is>
      </c>
      <c r="B453" s="87" t="inlineStr">
        <is>
          <t>VTA</t>
        </is>
      </c>
      <c r="C453" s="87" t="inlineStr">
        <is>
          <t>VIVACETA</t>
        </is>
      </c>
      <c r="D453" s="87" t="inlineStr">
        <is>
          <t>Entrega Futura</t>
        </is>
      </c>
      <c r="E453" s="87" t="inlineStr">
        <is>
          <t>2do semestre 2027</t>
        </is>
      </c>
      <c r="F453" s="87" t="inlineStr">
        <is>
          <t>Av. Fermín Vivaceta 864</t>
        </is>
      </c>
      <c r="G453" s="87" t="inlineStr">
        <is>
          <t>Independencia</t>
        </is>
      </c>
      <c r="H453" s="87" t="inlineStr">
        <is>
          <t>Disponible</t>
        </is>
      </c>
      <c r="I453" s="87" t="inlineStr">
        <is>
          <t>Departamento</t>
        </is>
      </c>
      <c r="J453" s="87" t="inlineStr">
        <is>
          <t>2D1B</t>
        </is>
      </c>
      <c r="K453" s="88" t="n">
        <v>6</v>
      </c>
      <c r="L453" s="88" t="n">
        <v>614</v>
      </c>
      <c r="M453" s="87" t="inlineStr">
        <is>
          <t>PONIENTE</t>
        </is>
      </c>
      <c r="N453" s="87" t="inlineStr">
        <is>
          <t>2</t>
        </is>
      </c>
      <c r="O453" s="87" t="inlineStr">
        <is>
          <t>1</t>
        </is>
      </c>
      <c r="P453" s="88" t="n">
        <v>3684</v>
      </c>
      <c r="Q453" s="87" t="inlineStr"/>
      <c r="R453" s="87" t="inlineStr">
        <is>
          <t>42,54</t>
        </is>
      </c>
      <c r="S453" s="87" t="inlineStr">
        <is>
          <t>4,61</t>
        </is>
      </c>
      <c r="T453" s="88" t="n">
        <v>47.15</v>
      </c>
      <c r="U453" s="87" t="inlineStr"/>
    </row>
    <row r="454" ht="14.4" customHeight="1">
      <c r="A454" s="87" t="inlineStr">
        <is>
          <t>INGEVEC</t>
        </is>
      </c>
      <c r="B454" s="87" t="inlineStr">
        <is>
          <t>VTA</t>
        </is>
      </c>
      <c r="C454" s="87" t="inlineStr">
        <is>
          <t>VIVACETA</t>
        </is>
      </c>
      <c r="D454" s="87" t="inlineStr">
        <is>
          <t>Entrega Futura</t>
        </is>
      </c>
      <c r="E454" s="87" t="inlineStr">
        <is>
          <t>2do semestre 2027</t>
        </is>
      </c>
      <c r="F454" s="87" t="inlineStr">
        <is>
          <t>Av. Fermín Vivaceta 864</t>
        </is>
      </c>
      <c r="G454" s="87" t="inlineStr">
        <is>
          <t>Independencia</t>
        </is>
      </c>
      <c r="H454" s="87" t="inlineStr">
        <is>
          <t>Disponible</t>
        </is>
      </c>
      <c r="I454" s="87" t="inlineStr">
        <is>
          <t>Departamento</t>
        </is>
      </c>
      <c r="J454" s="87" t="inlineStr">
        <is>
          <t>1D1B</t>
        </is>
      </c>
      <c r="K454" s="88" t="n">
        <v>6</v>
      </c>
      <c r="L454" s="88" t="n">
        <v>616</v>
      </c>
      <c r="M454" s="87" t="inlineStr">
        <is>
          <t>PONIENTE</t>
        </is>
      </c>
      <c r="N454" s="87" t="inlineStr">
        <is>
          <t>1</t>
        </is>
      </c>
      <c r="O454" s="87" t="inlineStr">
        <is>
          <t>1</t>
        </is>
      </c>
      <c r="P454" s="88" t="n">
        <v>3063</v>
      </c>
      <c r="Q454" s="87" t="inlineStr"/>
      <c r="R454" s="87" t="inlineStr">
        <is>
          <t>34,54</t>
        </is>
      </c>
      <c r="S454" s="87" t="inlineStr">
        <is>
          <t>1,4</t>
        </is>
      </c>
      <c r="T454" s="88" t="n">
        <v>35.94</v>
      </c>
      <c r="U454" s="87" t="inlineStr"/>
    </row>
    <row r="455" ht="14.4" customHeight="1">
      <c r="A455" s="87" t="inlineStr">
        <is>
          <t>INGEVEC</t>
        </is>
      </c>
      <c r="B455" s="87" t="inlineStr">
        <is>
          <t>VTA</t>
        </is>
      </c>
      <c r="C455" s="87" t="inlineStr">
        <is>
          <t>VIVACETA</t>
        </is>
      </c>
      <c r="D455" s="87" t="inlineStr">
        <is>
          <t>Entrega Futura</t>
        </is>
      </c>
      <c r="E455" s="87" t="inlineStr">
        <is>
          <t>2do semestre 2027</t>
        </is>
      </c>
      <c r="F455" s="87" t="inlineStr">
        <is>
          <t>Av. Fermín Vivaceta 864</t>
        </is>
      </c>
      <c r="G455" s="87" t="inlineStr">
        <is>
          <t>Independencia</t>
        </is>
      </c>
      <c r="H455" s="87" t="inlineStr">
        <is>
          <t>Disponible</t>
        </is>
      </c>
      <c r="I455" s="87" t="inlineStr">
        <is>
          <t>Departamento</t>
        </is>
      </c>
      <c r="J455" s="87" t="inlineStr">
        <is>
          <t>1D1B</t>
        </is>
      </c>
      <c r="K455" s="88" t="n">
        <v>7</v>
      </c>
      <c r="L455" s="88" t="n">
        <v>702</v>
      </c>
      <c r="M455" s="87" t="inlineStr">
        <is>
          <t>SUR</t>
        </is>
      </c>
      <c r="N455" s="87" t="inlineStr">
        <is>
          <t>1</t>
        </is>
      </c>
      <c r="O455" s="87" t="inlineStr">
        <is>
          <t>1</t>
        </is>
      </c>
      <c r="P455" s="88" t="n">
        <v>3099</v>
      </c>
      <c r="Q455" s="87" t="inlineStr"/>
      <c r="R455" s="87" t="inlineStr">
        <is>
          <t>32,73</t>
        </is>
      </c>
      <c r="S455" s="87" t="inlineStr">
        <is>
          <t>2,94</t>
        </is>
      </c>
      <c r="T455" s="88" t="n">
        <v>35.66999999999999</v>
      </c>
      <c r="U455" s="87" t="inlineStr"/>
    </row>
    <row r="456" ht="14.4" customHeight="1">
      <c r="A456" s="87" t="inlineStr">
        <is>
          <t>INGEVEC</t>
        </is>
      </c>
      <c r="B456" s="87" t="inlineStr">
        <is>
          <t>VTA</t>
        </is>
      </c>
      <c r="C456" s="87" t="inlineStr">
        <is>
          <t>VIVACETA</t>
        </is>
      </c>
      <c r="D456" s="87" t="inlineStr">
        <is>
          <t>Entrega Futura</t>
        </is>
      </c>
      <c r="E456" s="87" t="inlineStr">
        <is>
          <t>2do semestre 2027</t>
        </is>
      </c>
      <c r="F456" s="87" t="inlineStr">
        <is>
          <t>Av. Fermín Vivaceta 864</t>
        </is>
      </c>
      <c r="G456" s="87" t="inlineStr">
        <is>
          <t>Independencia</t>
        </is>
      </c>
      <c r="H456" s="87" t="inlineStr">
        <is>
          <t>Disponible</t>
        </is>
      </c>
      <c r="I456" s="87" t="inlineStr">
        <is>
          <t>Departamento</t>
        </is>
      </c>
      <c r="J456" s="87" t="inlineStr">
        <is>
          <t>2D2B</t>
        </is>
      </c>
      <c r="K456" s="88" t="n">
        <v>7</v>
      </c>
      <c r="L456" s="88" t="n">
        <v>703</v>
      </c>
      <c r="M456" s="87" t="inlineStr">
        <is>
          <t>SUR</t>
        </is>
      </c>
      <c r="N456" s="87" t="inlineStr">
        <is>
          <t>2</t>
        </is>
      </c>
      <c r="O456" s="87" t="inlineStr">
        <is>
          <t>2</t>
        </is>
      </c>
      <c r="P456" s="88" t="n">
        <v>4193</v>
      </c>
      <c r="Q456" s="87" t="inlineStr"/>
      <c r="R456" s="87" t="inlineStr">
        <is>
          <t>49,4</t>
        </is>
      </c>
      <c r="S456" s="87" t="inlineStr">
        <is>
          <t>5,73</t>
        </is>
      </c>
      <c r="T456" s="88" t="n">
        <v>55.13</v>
      </c>
      <c r="U456" s="87" t="inlineStr"/>
    </row>
    <row r="457" ht="14.4" customHeight="1">
      <c r="A457" s="87" t="inlineStr">
        <is>
          <t>INGEVEC</t>
        </is>
      </c>
      <c r="B457" s="87" t="inlineStr">
        <is>
          <t>VTA</t>
        </is>
      </c>
      <c r="C457" s="87" t="inlineStr">
        <is>
          <t>VIVACETA</t>
        </is>
      </c>
      <c r="D457" s="87" t="inlineStr">
        <is>
          <t>Entrega Futura</t>
        </is>
      </c>
      <c r="E457" s="87" t="inlineStr">
        <is>
          <t>2do semestre 2027</t>
        </is>
      </c>
      <c r="F457" s="87" t="inlineStr">
        <is>
          <t>Av. Fermín Vivaceta 864</t>
        </is>
      </c>
      <c r="G457" s="87" t="inlineStr">
        <is>
          <t>Independencia</t>
        </is>
      </c>
      <c r="H457" s="87" t="inlineStr">
        <is>
          <t>Disponible</t>
        </is>
      </c>
      <c r="I457" s="87" t="inlineStr">
        <is>
          <t>Departamento</t>
        </is>
      </c>
      <c r="J457" s="87" t="inlineStr">
        <is>
          <t>2D2B</t>
        </is>
      </c>
      <c r="K457" s="88" t="n">
        <v>7</v>
      </c>
      <c r="L457" s="88" t="n">
        <v>704</v>
      </c>
      <c r="M457" s="87" t="inlineStr">
        <is>
          <t>NORTE</t>
        </is>
      </c>
      <c r="N457" s="87" t="inlineStr">
        <is>
          <t>2</t>
        </is>
      </c>
      <c r="O457" s="87" t="inlineStr">
        <is>
          <t>2</t>
        </is>
      </c>
      <c r="P457" s="88" t="n">
        <v>4036</v>
      </c>
      <c r="Q457" s="87" t="inlineStr"/>
      <c r="R457" s="87" t="inlineStr">
        <is>
          <t>48,09</t>
        </is>
      </c>
      <c r="S457" s="87" t="inlineStr">
        <is>
          <t>5,93</t>
        </is>
      </c>
      <c r="T457" s="88" t="n">
        <v>54.02</v>
      </c>
      <c r="U457" s="87" t="inlineStr"/>
    </row>
    <row r="458" ht="14.4" customHeight="1">
      <c r="A458" s="87" t="inlineStr">
        <is>
          <t>INGEVEC</t>
        </is>
      </c>
      <c r="B458" s="87" t="inlineStr">
        <is>
          <t>VTA</t>
        </is>
      </c>
      <c r="C458" s="87" t="inlineStr">
        <is>
          <t>VIVACETA</t>
        </is>
      </c>
      <c r="D458" s="87" t="inlineStr">
        <is>
          <t>Entrega Futura</t>
        </is>
      </c>
      <c r="E458" s="87" t="inlineStr">
        <is>
          <t>2do semestre 2027</t>
        </is>
      </c>
      <c r="F458" s="87" t="inlineStr">
        <is>
          <t>Av. Fermín Vivaceta 864</t>
        </is>
      </c>
      <c r="G458" s="87" t="inlineStr">
        <is>
          <t>Independencia</t>
        </is>
      </c>
      <c r="H458" s="87" t="inlineStr">
        <is>
          <t>Disponible</t>
        </is>
      </c>
      <c r="I458" s="87" t="inlineStr">
        <is>
          <t>Departamento</t>
        </is>
      </c>
      <c r="J458" s="87" t="inlineStr">
        <is>
          <t>1D1B</t>
        </is>
      </c>
      <c r="K458" s="88" t="n">
        <v>7</v>
      </c>
      <c r="L458" s="88" t="n">
        <v>706</v>
      </c>
      <c r="M458" s="87" t="inlineStr">
        <is>
          <t>NORTE</t>
        </is>
      </c>
      <c r="N458" s="87" t="inlineStr">
        <is>
          <t>1</t>
        </is>
      </c>
      <c r="O458" s="87" t="inlineStr">
        <is>
          <t>1</t>
        </is>
      </c>
      <c r="P458" s="88" t="n">
        <v>3098</v>
      </c>
      <c r="Q458" s="87" t="inlineStr"/>
      <c r="R458" s="87" t="inlineStr">
        <is>
          <t>34,64</t>
        </is>
      </c>
      <c r="S458" s="87" t="inlineStr">
        <is>
          <t>1,4</t>
        </is>
      </c>
      <c r="T458" s="88" t="n">
        <v>36.04</v>
      </c>
      <c r="U458" s="87" t="inlineStr"/>
    </row>
    <row r="459" ht="14.4" customHeight="1">
      <c r="A459" s="87" t="inlineStr">
        <is>
          <t>INGEVEC</t>
        </is>
      </c>
      <c r="B459" s="87" t="inlineStr">
        <is>
          <t>VTA</t>
        </is>
      </c>
      <c r="C459" s="87" t="inlineStr">
        <is>
          <t>VIVACETA</t>
        </is>
      </c>
      <c r="D459" s="87" t="inlineStr">
        <is>
          <t>Entrega Futura</t>
        </is>
      </c>
      <c r="E459" s="87" t="inlineStr">
        <is>
          <t>2do semestre 2027</t>
        </is>
      </c>
      <c r="F459" s="87" t="inlineStr">
        <is>
          <t>Av. Fermín Vivaceta 864</t>
        </is>
      </c>
      <c r="G459" s="87" t="inlineStr">
        <is>
          <t>Independencia</t>
        </is>
      </c>
      <c r="H459" s="87" t="inlineStr">
        <is>
          <t>Disponible</t>
        </is>
      </c>
      <c r="I459" s="87" t="inlineStr">
        <is>
          <t>Departamento</t>
        </is>
      </c>
      <c r="J459" s="87" t="inlineStr">
        <is>
          <t>1D1B</t>
        </is>
      </c>
      <c r="K459" s="88" t="n">
        <v>7</v>
      </c>
      <c r="L459" s="88" t="n">
        <v>712</v>
      </c>
      <c r="M459" s="87" t="inlineStr">
        <is>
          <t>ORIENTE</t>
        </is>
      </c>
      <c r="N459" s="87" t="inlineStr">
        <is>
          <t>1</t>
        </is>
      </c>
      <c r="O459" s="87" t="inlineStr">
        <is>
          <t>1</t>
        </is>
      </c>
      <c r="P459" s="88" t="n">
        <v>3153</v>
      </c>
      <c r="Q459" s="87" t="inlineStr"/>
      <c r="R459" s="87" t="inlineStr">
        <is>
          <t>32,73</t>
        </is>
      </c>
      <c r="S459" s="87" t="inlineStr">
        <is>
          <t>2,94</t>
        </is>
      </c>
      <c r="T459" s="88" t="n">
        <v>35.66999999999999</v>
      </c>
      <c r="U459" s="87" t="inlineStr"/>
    </row>
    <row r="460" ht="14.4" customHeight="1">
      <c r="A460" s="87" t="inlineStr">
        <is>
          <t>INGEVEC</t>
        </is>
      </c>
      <c r="B460" s="87" t="inlineStr">
        <is>
          <t>VTA</t>
        </is>
      </c>
      <c r="C460" s="87" t="inlineStr">
        <is>
          <t>VIVACETA</t>
        </is>
      </c>
      <c r="D460" s="87" t="inlineStr">
        <is>
          <t>Entrega Futura</t>
        </is>
      </c>
      <c r="E460" s="87" t="inlineStr">
        <is>
          <t>2do semestre 2027</t>
        </is>
      </c>
      <c r="F460" s="87" t="inlineStr">
        <is>
          <t>Av. Fermín Vivaceta 864</t>
        </is>
      </c>
      <c r="G460" s="87" t="inlineStr">
        <is>
          <t>Independencia</t>
        </is>
      </c>
      <c r="H460" s="87" t="inlineStr">
        <is>
          <t>Disponible</t>
        </is>
      </c>
      <c r="I460" s="87" t="inlineStr">
        <is>
          <t>Departamento</t>
        </is>
      </c>
      <c r="J460" s="87" t="inlineStr">
        <is>
          <t>2D1B</t>
        </is>
      </c>
      <c r="K460" s="88" t="n">
        <v>7</v>
      </c>
      <c r="L460" s="88" t="n">
        <v>714</v>
      </c>
      <c r="M460" s="87" t="inlineStr">
        <is>
          <t>PONIENTE</t>
        </is>
      </c>
      <c r="N460" s="87" t="inlineStr">
        <is>
          <t>2</t>
        </is>
      </c>
      <c r="O460" s="87" t="inlineStr">
        <is>
          <t>1</t>
        </is>
      </c>
      <c r="P460" s="88" t="n">
        <v>3698</v>
      </c>
      <c r="Q460" s="87" t="inlineStr"/>
      <c r="R460" s="87" t="inlineStr">
        <is>
          <t>42,54</t>
        </is>
      </c>
      <c r="S460" s="87" t="inlineStr">
        <is>
          <t>4,61</t>
        </is>
      </c>
      <c r="T460" s="88" t="n">
        <v>47.15</v>
      </c>
      <c r="U460" s="87" t="inlineStr"/>
    </row>
    <row r="461" ht="14.4" customHeight="1">
      <c r="A461" s="87" t="inlineStr">
        <is>
          <t>INGEVEC</t>
        </is>
      </c>
      <c r="B461" s="87" t="inlineStr">
        <is>
          <t>VTA</t>
        </is>
      </c>
      <c r="C461" s="87" t="inlineStr">
        <is>
          <t>VIVACETA</t>
        </is>
      </c>
      <c r="D461" s="87" t="inlineStr">
        <is>
          <t>Entrega Futura</t>
        </is>
      </c>
      <c r="E461" s="87" t="inlineStr">
        <is>
          <t>2do semestre 2027</t>
        </is>
      </c>
      <c r="F461" s="87" t="inlineStr">
        <is>
          <t>Av. Fermín Vivaceta 864</t>
        </is>
      </c>
      <c r="G461" s="87" t="inlineStr">
        <is>
          <t>Independencia</t>
        </is>
      </c>
      <c r="H461" s="87" t="inlineStr">
        <is>
          <t>Disponible</t>
        </is>
      </c>
      <c r="I461" s="87" t="inlineStr">
        <is>
          <t>Departamento</t>
        </is>
      </c>
      <c r="J461" s="87" t="inlineStr">
        <is>
          <t>1D1B</t>
        </is>
      </c>
      <c r="K461" s="88" t="n">
        <v>7</v>
      </c>
      <c r="L461" s="88" t="n">
        <v>716</v>
      </c>
      <c r="M461" s="87" t="inlineStr">
        <is>
          <t>PONIENTE</t>
        </is>
      </c>
      <c r="N461" s="87" t="inlineStr">
        <is>
          <t>1</t>
        </is>
      </c>
      <c r="O461" s="87" t="inlineStr">
        <is>
          <t>1</t>
        </is>
      </c>
      <c r="P461" s="88" t="n">
        <v>3076</v>
      </c>
      <c r="Q461" s="87" t="inlineStr"/>
      <c r="R461" s="87" t="inlineStr">
        <is>
          <t>34,54</t>
        </is>
      </c>
      <c r="S461" s="87" t="inlineStr">
        <is>
          <t>1,4</t>
        </is>
      </c>
      <c r="T461" s="88" t="n">
        <v>35.94</v>
      </c>
      <c r="U461" s="87" t="inlineStr"/>
    </row>
    <row r="462" ht="14.4" customHeight="1">
      <c r="A462" s="87" t="inlineStr">
        <is>
          <t>INGEVEC</t>
        </is>
      </c>
      <c r="B462" s="87" t="inlineStr">
        <is>
          <t>VTA</t>
        </is>
      </c>
      <c r="C462" s="87" t="inlineStr">
        <is>
          <t>VIVACETA</t>
        </is>
      </c>
      <c r="D462" s="87" t="inlineStr">
        <is>
          <t>Entrega Futura</t>
        </is>
      </c>
      <c r="E462" s="87" t="inlineStr">
        <is>
          <t>2do semestre 2027</t>
        </is>
      </c>
      <c r="F462" s="87" t="inlineStr">
        <is>
          <t>Av. Fermín Vivaceta 864</t>
        </is>
      </c>
      <c r="G462" s="87" t="inlineStr">
        <is>
          <t>Independencia</t>
        </is>
      </c>
      <c r="H462" s="87" t="inlineStr">
        <is>
          <t>Disponible</t>
        </is>
      </c>
      <c r="I462" s="87" t="inlineStr">
        <is>
          <t>Departamento</t>
        </is>
      </c>
      <c r="J462" s="87" t="inlineStr">
        <is>
          <t>1D1B</t>
        </is>
      </c>
      <c r="K462" s="88" t="n">
        <v>8</v>
      </c>
      <c r="L462" s="88" t="n">
        <v>802</v>
      </c>
      <c r="M462" s="87" t="inlineStr">
        <is>
          <t>SUR</t>
        </is>
      </c>
      <c r="N462" s="87" t="inlineStr">
        <is>
          <t>1</t>
        </is>
      </c>
      <c r="O462" s="87" t="inlineStr">
        <is>
          <t>1</t>
        </is>
      </c>
      <c r="P462" s="88" t="n">
        <v>3112</v>
      </c>
      <c r="Q462" s="87" t="inlineStr"/>
      <c r="R462" s="87" t="inlineStr">
        <is>
          <t>32,73</t>
        </is>
      </c>
      <c r="S462" s="87" t="inlineStr">
        <is>
          <t>2,94</t>
        </is>
      </c>
      <c r="T462" s="88" t="n">
        <v>35.66999999999999</v>
      </c>
      <c r="U462" s="87" t="inlineStr"/>
    </row>
    <row r="463" ht="14.4" customHeight="1">
      <c r="A463" s="87" t="inlineStr">
        <is>
          <t>INGEVEC</t>
        </is>
      </c>
      <c r="B463" s="87" t="inlineStr">
        <is>
          <t>VTA</t>
        </is>
      </c>
      <c r="C463" s="87" t="inlineStr">
        <is>
          <t>VIVACETA</t>
        </is>
      </c>
      <c r="D463" s="87" t="inlineStr">
        <is>
          <t>Entrega Futura</t>
        </is>
      </c>
      <c r="E463" s="87" t="inlineStr">
        <is>
          <t>2do semestre 2027</t>
        </is>
      </c>
      <c r="F463" s="87" t="inlineStr">
        <is>
          <t>Av. Fermín Vivaceta 864</t>
        </is>
      </c>
      <c r="G463" s="87" t="inlineStr">
        <is>
          <t>Independencia</t>
        </is>
      </c>
      <c r="H463" s="87" t="inlineStr">
        <is>
          <t>Disponible</t>
        </is>
      </c>
      <c r="I463" s="87" t="inlineStr">
        <is>
          <t>Departamento</t>
        </is>
      </c>
      <c r="J463" s="87" t="inlineStr">
        <is>
          <t>2D2B</t>
        </is>
      </c>
      <c r="K463" s="88" t="n">
        <v>8</v>
      </c>
      <c r="L463" s="88" t="n">
        <v>804</v>
      </c>
      <c r="M463" s="87" t="inlineStr">
        <is>
          <t>NORTE</t>
        </is>
      </c>
      <c r="N463" s="87" t="inlineStr">
        <is>
          <t>2</t>
        </is>
      </c>
      <c r="O463" s="87" t="inlineStr">
        <is>
          <t>2</t>
        </is>
      </c>
      <c r="P463" s="88" t="n">
        <v>4049</v>
      </c>
      <c r="Q463" s="87" t="inlineStr"/>
      <c r="R463" s="87" t="inlineStr">
        <is>
          <t>48,09</t>
        </is>
      </c>
      <c r="S463" s="87" t="inlineStr">
        <is>
          <t>5,93</t>
        </is>
      </c>
      <c r="T463" s="88" t="n">
        <v>54.02</v>
      </c>
      <c r="U463" s="87" t="inlineStr"/>
    </row>
    <row r="464" ht="14.4" customHeight="1">
      <c r="A464" s="87" t="inlineStr">
        <is>
          <t>INGEVEC</t>
        </is>
      </c>
      <c r="B464" s="87" t="inlineStr">
        <is>
          <t>VTA</t>
        </is>
      </c>
      <c r="C464" s="87" t="inlineStr">
        <is>
          <t>VIVACETA</t>
        </is>
      </c>
      <c r="D464" s="87" t="inlineStr">
        <is>
          <t>Entrega Futura</t>
        </is>
      </c>
      <c r="E464" s="87" t="inlineStr">
        <is>
          <t>2do semestre 2027</t>
        </is>
      </c>
      <c r="F464" s="87" t="inlineStr">
        <is>
          <t>Av. Fermín Vivaceta 864</t>
        </is>
      </c>
      <c r="G464" s="87" t="inlineStr">
        <is>
          <t>Independencia</t>
        </is>
      </c>
      <c r="H464" s="87" t="inlineStr">
        <is>
          <t>Disponible</t>
        </is>
      </c>
      <c r="I464" s="87" t="inlineStr">
        <is>
          <t>Departamento</t>
        </is>
      </c>
      <c r="J464" s="87" t="inlineStr">
        <is>
          <t>1D1B</t>
        </is>
      </c>
      <c r="K464" s="88" t="n">
        <v>8</v>
      </c>
      <c r="L464" s="88" t="n">
        <v>806</v>
      </c>
      <c r="M464" s="87" t="inlineStr">
        <is>
          <t>NORTE</t>
        </is>
      </c>
      <c r="N464" s="87" t="inlineStr">
        <is>
          <t>1</t>
        </is>
      </c>
      <c r="O464" s="87" t="inlineStr">
        <is>
          <t>1</t>
        </is>
      </c>
      <c r="P464" s="88" t="n">
        <v>3111</v>
      </c>
      <c r="Q464" s="87" t="inlineStr"/>
      <c r="R464" s="87" t="inlineStr">
        <is>
          <t>34,64</t>
        </is>
      </c>
      <c r="S464" s="87" t="inlineStr">
        <is>
          <t>1,4</t>
        </is>
      </c>
      <c r="T464" s="88" t="n">
        <v>36.04</v>
      </c>
      <c r="U464" s="87" t="inlineStr"/>
    </row>
    <row r="465" ht="14.4" customHeight="1">
      <c r="A465" s="87" t="inlineStr">
        <is>
          <t>INGEVEC</t>
        </is>
      </c>
      <c r="B465" s="87" t="inlineStr">
        <is>
          <t>VTA</t>
        </is>
      </c>
      <c r="C465" s="87" t="inlineStr">
        <is>
          <t>VIVACETA</t>
        </is>
      </c>
      <c r="D465" s="87" t="inlineStr">
        <is>
          <t>Entrega Futura</t>
        </is>
      </c>
      <c r="E465" s="87" t="inlineStr">
        <is>
          <t>2do semestre 2027</t>
        </is>
      </c>
      <c r="F465" s="87" t="inlineStr">
        <is>
          <t>Av. Fermín Vivaceta 864</t>
        </is>
      </c>
      <c r="G465" s="87" t="inlineStr">
        <is>
          <t>Independencia</t>
        </is>
      </c>
      <c r="H465" s="87" t="inlineStr">
        <is>
          <t>Disponible</t>
        </is>
      </c>
      <c r="I465" s="87" t="inlineStr">
        <is>
          <t>Departamento</t>
        </is>
      </c>
      <c r="J465" s="87" t="inlineStr">
        <is>
          <t>2D1B</t>
        </is>
      </c>
      <c r="K465" s="88" t="n">
        <v>8</v>
      </c>
      <c r="L465" s="88" t="n">
        <v>813</v>
      </c>
      <c r="M465" s="87" t="inlineStr">
        <is>
          <t>ORIENTE</t>
        </is>
      </c>
      <c r="N465" s="87" t="inlineStr">
        <is>
          <t>2</t>
        </is>
      </c>
      <c r="O465" s="87" t="inlineStr">
        <is>
          <t>1</t>
        </is>
      </c>
      <c r="P465" s="88" t="n">
        <v>3750</v>
      </c>
      <c r="Q465" s="87" t="inlineStr"/>
      <c r="R465" s="87" t="inlineStr">
        <is>
          <t>42,08</t>
        </is>
      </c>
      <c r="S465" s="87" t="inlineStr">
        <is>
          <t>4,51</t>
        </is>
      </c>
      <c r="T465" s="88" t="n">
        <v>46.59</v>
      </c>
      <c r="U465" s="87" t="inlineStr"/>
    </row>
    <row r="466" ht="14.4" customHeight="1">
      <c r="A466" s="87" t="inlineStr">
        <is>
          <t>INGEVEC</t>
        </is>
      </c>
      <c r="B466" s="87" t="inlineStr">
        <is>
          <t>VTA</t>
        </is>
      </c>
      <c r="C466" s="87" t="inlineStr">
        <is>
          <t>VIVACETA</t>
        </is>
      </c>
      <c r="D466" s="87" t="inlineStr">
        <is>
          <t>Entrega Futura</t>
        </is>
      </c>
      <c r="E466" s="87" t="inlineStr">
        <is>
          <t>2do semestre 2027</t>
        </is>
      </c>
      <c r="F466" s="87" t="inlineStr">
        <is>
          <t>Av. Fermín Vivaceta 864</t>
        </is>
      </c>
      <c r="G466" s="87" t="inlineStr">
        <is>
          <t>Independencia</t>
        </is>
      </c>
      <c r="H466" s="87" t="inlineStr">
        <is>
          <t>Disponible</t>
        </is>
      </c>
      <c r="I466" s="87" t="inlineStr">
        <is>
          <t>Departamento</t>
        </is>
      </c>
      <c r="J466" s="87" t="inlineStr">
        <is>
          <t>2D1B</t>
        </is>
      </c>
      <c r="K466" s="88" t="n">
        <v>8</v>
      </c>
      <c r="L466" s="88" t="n">
        <v>814</v>
      </c>
      <c r="M466" s="87" t="inlineStr">
        <is>
          <t>PONIENTE</t>
        </is>
      </c>
      <c r="N466" s="87" t="inlineStr">
        <is>
          <t>2</t>
        </is>
      </c>
      <c r="O466" s="87" t="inlineStr">
        <is>
          <t>1</t>
        </is>
      </c>
      <c r="P466" s="88" t="n">
        <v>3711</v>
      </c>
      <c r="Q466" s="87" t="inlineStr"/>
      <c r="R466" s="87" t="inlineStr">
        <is>
          <t>42,54</t>
        </is>
      </c>
      <c r="S466" s="87" t="inlineStr">
        <is>
          <t>4,61</t>
        </is>
      </c>
      <c r="T466" s="88" t="n">
        <v>47.15</v>
      </c>
      <c r="U466" s="87" t="inlineStr"/>
    </row>
    <row r="467" ht="14.4" customHeight="1">
      <c r="A467" s="87" t="inlineStr">
        <is>
          <t>INGEVEC</t>
        </is>
      </c>
      <c r="B467" s="87" t="inlineStr">
        <is>
          <t>VTA</t>
        </is>
      </c>
      <c r="C467" s="87" t="inlineStr">
        <is>
          <t>VIVACETA</t>
        </is>
      </c>
      <c r="D467" s="87" t="inlineStr">
        <is>
          <t>Entrega Futura</t>
        </is>
      </c>
      <c r="E467" s="87" t="inlineStr">
        <is>
          <t>2do semestre 2027</t>
        </is>
      </c>
      <c r="F467" s="87" t="inlineStr">
        <is>
          <t>Av. Fermín Vivaceta 864</t>
        </is>
      </c>
      <c r="G467" s="87" t="inlineStr">
        <is>
          <t>Independencia</t>
        </is>
      </c>
      <c r="H467" s="87" t="inlineStr">
        <is>
          <t>Disponible</t>
        </is>
      </c>
      <c r="I467" s="87" t="inlineStr">
        <is>
          <t>Departamento</t>
        </is>
      </c>
      <c r="J467" s="87" t="inlineStr">
        <is>
          <t>2D1B</t>
        </is>
      </c>
      <c r="K467" s="88" t="n">
        <v>9</v>
      </c>
      <c r="L467" s="88" t="n">
        <v>901</v>
      </c>
      <c r="M467" s="87" t="inlineStr">
        <is>
          <t>SUR</t>
        </is>
      </c>
      <c r="N467" s="87" t="inlineStr">
        <is>
          <t>2</t>
        </is>
      </c>
      <c r="O467" s="87" t="inlineStr">
        <is>
          <t>1</t>
        </is>
      </c>
      <c r="P467" s="88" t="n">
        <v>3590</v>
      </c>
      <c r="Q467" s="87" t="inlineStr"/>
      <c r="R467" s="87" t="inlineStr">
        <is>
          <t>41,44</t>
        </is>
      </c>
      <c r="S467" s="87" t="inlineStr">
        <is>
          <t>4,47</t>
        </is>
      </c>
      <c r="T467" s="88" t="n">
        <v>45.91</v>
      </c>
      <c r="U467" s="87" t="inlineStr"/>
    </row>
    <row r="468" ht="14.4" customHeight="1">
      <c r="A468" s="87" t="inlineStr">
        <is>
          <t>INGEVEC</t>
        </is>
      </c>
      <c r="B468" s="87" t="inlineStr">
        <is>
          <t>VTA</t>
        </is>
      </c>
      <c r="C468" s="87" t="inlineStr">
        <is>
          <t>VIVACETA</t>
        </is>
      </c>
      <c r="D468" s="87" t="inlineStr">
        <is>
          <t>Entrega Futura</t>
        </is>
      </c>
      <c r="E468" s="87" t="inlineStr">
        <is>
          <t>2do semestre 2027</t>
        </is>
      </c>
      <c r="F468" s="87" t="inlineStr">
        <is>
          <t>Av. Fermín Vivaceta 864</t>
        </is>
      </c>
      <c r="G468" s="87" t="inlineStr">
        <is>
          <t>Independencia</t>
        </is>
      </c>
      <c r="H468" s="87" t="inlineStr">
        <is>
          <t>Disponible</t>
        </is>
      </c>
      <c r="I468" s="87" t="inlineStr">
        <is>
          <t>Departamento</t>
        </is>
      </c>
      <c r="J468" s="87" t="inlineStr">
        <is>
          <t>1D1B</t>
        </is>
      </c>
      <c r="K468" s="88" t="n">
        <v>9</v>
      </c>
      <c r="L468" s="88" t="n">
        <v>902</v>
      </c>
      <c r="M468" s="87" t="inlineStr">
        <is>
          <t>SUR</t>
        </is>
      </c>
      <c r="N468" s="87" t="inlineStr">
        <is>
          <t>1</t>
        </is>
      </c>
      <c r="O468" s="87" t="inlineStr">
        <is>
          <t>1</t>
        </is>
      </c>
      <c r="P468" s="88" t="n">
        <v>3126</v>
      </c>
      <c r="Q468" s="87" t="inlineStr"/>
      <c r="R468" s="87" t="inlineStr">
        <is>
          <t>32,73</t>
        </is>
      </c>
      <c r="S468" s="87" t="inlineStr">
        <is>
          <t>2,94</t>
        </is>
      </c>
      <c r="T468" s="88" t="n">
        <v>35.66999999999999</v>
      </c>
      <c r="U468" s="87" t="inlineStr"/>
    </row>
    <row r="469" ht="14.4" customHeight="1">
      <c r="A469" s="87" t="inlineStr">
        <is>
          <t>INGEVEC</t>
        </is>
      </c>
      <c r="B469" s="87" t="inlineStr">
        <is>
          <t>VTA</t>
        </is>
      </c>
      <c r="C469" s="87" t="inlineStr">
        <is>
          <t>VIVACETA</t>
        </is>
      </c>
      <c r="D469" s="87" t="inlineStr">
        <is>
          <t>Entrega Futura</t>
        </is>
      </c>
      <c r="E469" s="87" t="inlineStr">
        <is>
          <t>2do semestre 2027</t>
        </is>
      </c>
      <c r="F469" s="87" t="inlineStr">
        <is>
          <t>Av. Fermín Vivaceta 864</t>
        </is>
      </c>
      <c r="G469" s="87" t="inlineStr">
        <is>
          <t>Independencia</t>
        </is>
      </c>
      <c r="H469" s="87" t="inlineStr">
        <is>
          <t>Disponible</t>
        </is>
      </c>
      <c r="I469" s="87" t="inlineStr">
        <is>
          <t>Departamento</t>
        </is>
      </c>
      <c r="J469" s="87" t="inlineStr">
        <is>
          <t>2D2B</t>
        </is>
      </c>
      <c r="K469" s="88" t="n">
        <v>9</v>
      </c>
      <c r="L469" s="88" t="n">
        <v>903</v>
      </c>
      <c r="M469" s="87" t="inlineStr">
        <is>
          <t>SUR</t>
        </is>
      </c>
      <c r="N469" s="87" t="inlineStr">
        <is>
          <t>2</t>
        </is>
      </c>
      <c r="O469" s="87" t="inlineStr">
        <is>
          <t>2</t>
        </is>
      </c>
      <c r="P469" s="88" t="n">
        <v>4220</v>
      </c>
      <c r="Q469" s="87" t="inlineStr"/>
      <c r="R469" s="87" t="inlineStr">
        <is>
          <t>49,4</t>
        </is>
      </c>
      <c r="S469" s="87" t="inlineStr">
        <is>
          <t>5,73</t>
        </is>
      </c>
      <c r="T469" s="88" t="n">
        <v>55.13</v>
      </c>
      <c r="U469" s="87" t="inlineStr"/>
    </row>
    <row r="470" ht="14.4" customHeight="1">
      <c r="A470" s="87" t="inlineStr">
        <is>
          <t>INGEVEC</t>
        </is>
      </c>
      <c r="B470" s="87" t="inlineStr">
        <is>
          <t>VTA</t>
        </is>
      </c>
      <c r="C470" s="87" t="inlineStr">
        <is>
          <t>VIVACETA</t>
        </is>
      </c>
      <c r="D470" s="87" t="inlineStr">
        <is>
          <t>Entrega Futura</t>
        </is>
      </c>
      <c r="E470" s="87" t="inlineStr">
        <is>
          <t>2do semestre 2027</t>
        </is>
      </c>
      <c r="F470" s="87" t="inlineStr">
        <is>
          <t>Av. Fermín Vivaceta 864</t>
        </is>
      </c>
      <c r="G470" s="87" t="inlineStr">
        <is>
          <t>Independencia</t>
        </is>
      </c>
      <c r="H470" s="87" t="inlineStr">
        <is>
          <t>Disponible</t>
        </is>
      </c>
      <c r="I470" s="87" t="inlineStr">
        <is>
          <t>Departamento</t>
        </is>
      </c>
      <c r="J470" s="87" t="inlineStr">
        <is>
          <t>2D2B</t>
        </is>
      </c>
      <c r="K470" s="88" t="n">
        <v>9</v>
      </c>
      <c r="L470" s="88" t="n">
        <v>904</v>
      </c>
      <c r="M470" s="87" t="inlineStr">
        <is>
          <t>NORTE</t>
        </is>
      </c>
      <c r="N470" s="87" t="inlineStr">
        <is>
          <t>2</t>
        </is>
      </c>
      <c r="O470" s="87" t="inlineStr">
        <is>
          <t>2</t>
        </is>
      </c>
      <c r="P470" s="88" t="n">
        <v>4063</v>
      </c>
      <c r="Q470" s="87" t="inlineStr"/>
      <c r="R470" s="87" t="inlineStr">
        <is>
          <t>48,09</t>
        </is>
      </c>
      <c r="S470" s="87" t="inlineStr">
        <is>
          <t>5,93</t>
        </is>
      </c>
      <c r="T470" s="88" t="n">
        <v>54.02</v>
      </c>
      <c r="U470" s="87" t="inlineStr"/>
    </row>
    <row r="471" ht="14.4" customHeight="1">
      <c r="A471" s="87" t="inlineStr">
        <is>
          <t>INGEVEC</t>
        </is>
      </c>
      <c r="B471" s="87" t="inlineStr">
        <is>
          <t>VTA</t>
        </is>
      </c>
      <c r="C471" s="87" t="inlineStr">
        <is>
          <t>VIVACETA</t>
        </is>
      </c>
      <c r="D471" s="87" t="inlineStr">
        <is>
          <t>Entrega Futura</t>
        </is>
      </c>
      <c r="E471" s="87" t="inlineStr">
        <is>
          <t>2do semestre 2027</t>
        </is>
      </c>
      <c r="F471" s="87" t="inlineStr">
        <is>
          <t>Av. Fermín Vivaceta 864</t>
        </is>
      </c>
      <c r="G471" s="87" t="inlineStr">
        <is>
          <t>Independencia</t>
        </is>
      </c>
      <c r="H471" s="87" t="inlineStr">
        <is>
          <t>Disponible</t>
        </is>
      </c>
      <c r="I471" s="87" t="inlineStr">
        <is>
          <t>Departamento</t>
        </is>
      </c>
      <c r="J471" s="87" t="inlineStr">
        <is>
          <t>1D1B</t>
        </is>
      </c>
      <c r="K471" s="88" t="n">
        <v>9</v>
      </c>
      <c r="L471" s="88" t="n">
        <v>906</v>
      </c>
      <c r="M471" s="87" t="inlineStr">
        <is>
          <t>NORTE</t>
        </is>
      </c>
      <c r="N471" s="87" t="inlineStr">
        <is>
          <t>1</t>
        </is>
      </c>
      <c r="O471" s="87" t="inlineStr">
        <is>
          <t>1</t>
        </is>
      </c>
      <c r="P471" s="88" t="n">
        <v>3125</v>
      </c>
      <c r="Q471" s="87" t="inlineStr"/>
      <c r="R471" s="87" t="inlineStr">
        <is>
          <t>34,64</t>
        </is>
      </c>
      <c r="S471" s="87" t="inlineStr">
        <is>
          <t>1,4</t>
        </is>
      </c>
      <c r="T471" s="88" t="n">
        <v>36.04</v>
      </c>
      <c r="U471" s="87" t="inlineStr"/>
    </row>
    <row r="472" ht="14.4" customHeight="1">
      <c r="A472" s="87" t="inlineStr">
        <is>
          <t>INGEVEC</t>
        </is>
      </c>
      <c r="B472" s="87" t="inlineStr">
        <is>
          <t>VTA</t>
        </is>
      </c>
      <c r="C472" s="87" t="inlineStr">
        <is>
          <t>VIVACETA</t>
        </is>
      </c>
      <c r="D472" s="87" t="inlineStr">
        <is>
          <t>Entrega Futura</t>
        </is>
      </c>
      <c r="E472" s="87" t="inlineStr">
        <is>
          <t>2do semestre 2027</t>
        </is>
      </c>
      <c r="F472" s="87" t="inlineStr">
        <is>
          <t>Av. Fermín Vivaceta 864</t>
        </is>
      </c>
      <c r="G472" s="87" t="inlineStr">
        <is>
          <t>Independencia</t>
        </is>
      </c>
      <c r="H472" s="87" t="inlineStr">
        <is>
          <t>Disponible</t>
        </is>
      </c>
      <c r="I472" s="87" t="inlineStr">
        <is>
          <t>Departamento</t>
        </is>
      </c>
      <c r="J472" s="87" t="inlineStr">
        <is>
          <t>1D1B</t>
        </is>
      </c>
      <c r="K472" s="88" t="n">
        <v>9</v>
      </c>
      <c r="L472" s="88" t="n">
        <v>910</v>
      </c>
      <c r="M472" s="87" t="inlineStr">
        <is>
          <t>ORIENTE</t>
        </is>
      </c>
      <c r="N472" s="87" t="inlineStr">
        <is>
          <t>1</t>
        </is>
      </c>
      <c r="O472" s="87" t="inlineStr">
        <is>
          <t>1</t>
        </is>
      </c>
      <c r="P472" s="88" t="n">
        <v>3179</v>
      </c>
      <c r="Q472" s="87" t="inlineStr"/>
      <c r="R472" s="87" t="inlineStr">
        <is>
          <t>32,73</t>
        </is>
      </c>
      <c r="S472" s="87" t="inlineStr">
        <is>
          <t>2,94</t>
        </is>
      </c>
      <c r="T472" s="88" t="n">
        <v>35.66999999999999</v>
      </c>
      <c r="U472" s="87" t="inlineStr"/>
    </row>
    <row r="473" ht="14.4" customHeight="1">
      <c r="A473" s="87" t="inlineStr">
        <is>
          <t>INGEVEC</t>
        </is>
      </c>
      <c r="B473" s="87" t="inlineStr">
        <is>
          <t>VTA</t>
        </is>
      </c>
      <c r="C473" s="87" t="inlineStr">
        <is>
          <t>VIVACETA</t>
        </is>
      </c>
      <c r="D473" s="87" t="inlineStr">
        <is>
          <t>Entrega Futura</t>
        </is>
      </c>
      <c r="E473" s="87" t="inlineStr">
        <is>
          <t>2do semestre 2027</t>
        </is>
      </c>
      <c r="F473" s="87" t="inlineStr">
        <is>
          <t>Av. Fermín Vivaceta 864</t>
        </is>
      </c>
      <c r="G473" s="87" t="inlineStr">
        <is>
          <t>Independencia</t>
        </is>
      </c>
      <c r="H473" s="87" t="inlineStr">
        <is>
          <t>Disponible</t>
        </is>
      </c>
      <c r="I473" s="87" t="inlineStr">
        <is>
          <t>Departamento</t>
        </is>
      </c>
      <c r="J473" s="87" t="inlineStr">
        <is>
          <t>1D1B</t>
        </is>
      </c>
      <c r="K473" s="88" t="n">
        <v>9</v>
      </c>
      <c r="L473" s="88" t="n">
        <v>912</v>
      </c>
      <c r="M473" s="87" t="inlineStr">
        <is>
          <t>ORIENTE</t>
        </is>
      </c>
      <c r="N473" s="87" t="inlineStr">
        <is>
          <t>1</t>
        </is>
      </c>
      <c r="O473" s="87" t="inlineStr">
        <is>
          <t>1</t>
        </is>
      </c>
      <c r="P473" s="88" t="n">
        <v>3179</v>
      </c>
      <c r="Q473" s="87" t="inlineStr"/>
      <c r="R473" s="87" t="inlineStr">
        <is>
          <t>32,73</t>
        </is>
      </c>
      <c r="S473" s="87" t="inlineStr">
        <is>
          <t>2,94</t>
        </is>
      </c>
      <c r="T473" s="88" t="n">
        <v>35.66999999999999</v>
      </c>
      <c r="U473" s="87" t="inlineStr"/>
    </row>
    <row r="474" ht="14.4" customHeight="1">
      <c r="A474" s="87" t="inlineStr">
        <is>
          <t>INGEVEC</t>
        </is>
      </c>
      <c r="B474" s="87" t="inlineStr">
        <is>
          <t>VTA</t>
        </is>
      </c>
      <c r="C474" s="87" t="inlineStr">
        <is>
          <t>VIVACETA</t>
        </is>
      </c>
      <c r="D474" s="87" t="inlineStr">
        <is>
          <t>Entrega Futura</t>
        </is>
      </c>
      <c r="E474" s="87" t="inlineStr">
        <is>
          <t>2do semestre 2027</t>
        </is>
      </c>
      <c r="F474" s="87" t="inlineStr">
        <is>
          <t>Av. Fermín Vivaceta 864</t>
        </is>
      </c>
      <c r="G474" s="87" t="inlineStr">
        <is>
          <t>Independencia</t>
        </is>
      </c>
      <c r="H474" s="87" t="inlineStr">
        <is>
          <t>Disponible</t>
        </is>
      </c>
      <c r="I474" s="87" t="inlineStr">
        <is>
          <t>Departamento</t>
        </is>
      </c>
      <c r="J474" s="87" t="inlineStr">
        <is>
          <t>2D1B</t>
        </is>
      </c>
      <c r="K474" s="88" t="n">
        <v>9</v>
      </c>
      <c r="L474" s="88" t="n">
        <v>913</v>
      </c>
      <c r="M474" s="87" t="inlineStr">
        <is>
          <t>ORIENTE</t>
        </is>
      </c>
      <c r="N474" s="87" t="inlineStr">
        <is>
          <t>2</t>
        </is>
      </c>
      <c r="O474" s="87" t="inlineStr">
        <is>
          <t>1</t>
        </is>
      </c>
      <c r="P474" s="88" t="n">
        <v>3764</v>
      </c>
      <c r="Q474" s="87" t="inlineStr"/>
      <c r="R474" s="87" t="inlineStr">
        <is>
          <t>42,08</t>
        </is>
      </c>
      <c r="S474" s="87" t="inlineStr">
        <is>
          <t>4,51</t>
        </is>
      </c>
      <c r="T474" s="88" t="n">
        <v>46.59</v>
      </c>
      <c r="U474" s="87" t="inlineStr"/>
    </row>
    <row r="475" ht="14.4" customHeight="1">
      <c r="A475" s="87" t="inlineStr">
        <is>
          <t>INGEVEC</t>
        </is>
      </c>
      <c r="B475" s="87" t="inlineStr">
        <is>
          <t>VTA</t>
        </is>
      </c>
      <c r="C475" s="87" t="inlineStr">
        <is>
          <t>VIVACETA</t>
        </is>
      </c>
      <c r="D475" s="87" t="inlineStr">
        <is>
          <t>Entrega Futura</t>
        </is>
      </c>
      <c r="E475" s="87" t="inlineStr">
        <is>
          <t>2do semestre 2027</t>
        </is>
      </c>
      <c r="F475" s="87" t="inlineStr">
        <is>
          <t>Av. Fermín Vivaceta 864</t>
        </is>
      </c>
      <c r="G475" s="87" t="inlineStr">
        <is>
          <t>Independencia</t>
        </is>
      </c>
      <c r="H475" s="87" t="inlineStr">
        <is>
          <t>Disponible</t>
        </is>
      </c>
      <c r="I475" s="87" t="inlineStr">
        <is>
          <t>Departamento</t>
        </is>
      </c>
      <c r="J475" s="87" t="inlineStr">
        <is>
          <t>2D1B</t>
        </is>
      </c>
      <c r="K475" s="88" t="n">
        <v>9</v>
      </c>
      <c r="L475" s="88" t="n">
        <v>914</v>
      </c>
      <c r="M475" s="87" t="inlineStr">
        <is>
          <t>PONIENTE</t>
        </is>
      </c>
      <c r="N475" s="87" t="inlineStr">
        <is>
          <t>2</t>
        </is>
      </c>
      <c r="O475" s="87" t="inlineStr">
        <is>
          <t>1</t>
        </is>
      </c>
      <c r="P475" s="88" t="n">
        <v>3725</v>
      </c>
      <c r="Q475" s="87" t="inlineStr"/>
      <c r="R475" s="87" t="inlineStr">
        <is>
          <t>42,54</t>
        </is>
      </c>
      <c r="S475" s="87" t="inlineStr">
        <is>
          <t>4,61</t>
        </is>
      </c>
      <c r="T475" s="88" t="n">
        <v>47.15</v>
      </c>
      <c r="U475" s="87" t="inlineStr"/>
    </row>
    <row r="476" ht="14.4" customHeight="1">
      <c r="A476" s="87" t="inlineStr">
        <is>
          <t>INGEVEC</t>
        </is>
      </c>
      <c r="B476" s="87" t="inlineStr">
        <is>
          <t>VTA</t>
        </is>
      </c>
      <c r="C476" s="87" t="inlineStr">
        <is>
          <t>VIVACETA</t>
        </is>
      </c>
      <c r="D476" s="87" t="inlineStr">
        <is>
          <t>Entrega Futura</t>
        </is>
      </c>
      <c r="E476" s="87" t="inlineStr">
        <is>
          <t>2do semestre 2027</t>
        </is>
      </c>
      <c r="F476" s="87" t="inlineStr">
        <is>
          <t>Av. Fermín Vivaceta 864</t>
        </is>
      </c>
      <c r="G476" s="87" t="inlineStr">
        <is>
          <t>Independencia</t>
        </is>
      </c>
      <c r="H476" s="87" t="inlineStr">
        <is>
          <t>Disponible</t>
        </is>
      </c>
      <c r="I476" s="87" t="inlineStr">
        <is>
          <t>Departamento</t>
        </is>
      </c>
      <c r="J476" s="87" t="inlineStr">
        <is>
          <t>2D1B</t>
        </is>
      </c>
      <c r="K476" s="88" t="n">
        <v>10</v>
      </c>
      <c r="L476" s="88" t="n">
        <v>1001</v>
      </c>
      <c r="M476" s="87" t="inlineStr">
        <is>
          <t>SUR</t>
        </is>
      </c>
      <c r="N476" s="87" t="inlineStr">
        <is>
          <t>2</t>
        </is>
      </c>
      <c r="O476" s="87" t="inlineStr">
        <is>
          <t>1</t>
        </is>
      </c>
      <c r="P476" s="88" t="n">
        <v>3584</v>
      </c>
      <c r="Q476" s="87" t="inlineStr"/>
      <c r="R476" s="87" t="inlineStr">
        <is>
          <t>41,44</t>
        </is>
      </c>
      <c r="S476" s="87" t="inlineStr">
        <is>
          <t>4,47</t>
        </is>
      </c>
      <c r="T476" s="88" t="n">
        <v>45.91</v>
      </c>
      <c r="U476" s="87" t="inlineStr"/>
    </row>
    <row r="477" ht="14.4" customHeight="1">
      <c r="A477" s="87" t="inlineStr">
        <is>
          <t>INGEVEC</t>
        </is>
      </c>
      <c r="B477" s="87" t="inlineStr">
        <is>
          <t>VTA</t>
        </is>
      </c>
      <c r="C477" s="87" t="inlineStr">
        <is>
          <t>VIVACETA</t>
        </is>
      </c>
      <c r="D477" s="87" t="inlineStr">
        <is>
          <t>Entrega Futura</t>
        </is>
      </c>
      <c r="E477" s="87" t="inlineStr">
        <is>
          <t>2do semestre 2027</t>
        </is>
      </c>
      <c r="F477" s="87" t="inlineStr">
        <is>
          <t>Av. Fermín Vivaceta 864</t>
        </is>
      </c>
      <c r="G477" s="87" t="inlineStr">
        <is>
          <t>Independencia</t>
        </is>
      </c>
      <c r="H477" s="87" t="inlineStr">
        <is>
          <t>Disponible</t>
        </is>
      </c>
      <c r="I477" s="87" t="inlineStr">
        <is>
          <t>Departamento</t>
        </is>
      </c>
      <c r="J477" s="87" t="inlineStr">
        <is>
          <t>2D2B</t>
        </is>
      </c>
      <c r="K477" s="88" t="n">
        <v>10</v>
      </c>
      <c r="L477" s="88" t="n">
        <v>1003</v>
      </c>
      <c r="M477" s="87" t="inlineStr">
        <is>
          <t>SUR</t>
        </is>
      </c>
      <c r="N477" s="87" t="inlineStr">
        <is>
          <t>2</t>
        </is>
      </c>
      <c r="O477" s="87" t="inlineStr">
        <is>
          <t>2</t>
        </is>
      </c>
      <c r="P477" s="88" t="n">
        <v>4214</v>
      </c>
      <c r="Q477" s="87" t="inlineStr"/>
      <c r="R477" s="87" t="inlineStr">
        <is>
          <t>49,4</t>
        </is>
      </c>
      <c r="S477" s="87" t="inlineStr">
        <is>
          <t>5,73</t>
        </is>
      </c>
      <c r="T477" s="88" t="n">
        <v>55.13</v>
      </c>
      <c r="U477" s="87" t="inlineStr"/>
    </row>
    <row r="478" ht="14.4" customHeight="1">
      <c r="A478" s="87" t="inlineStr">
        <is>
          <t>INGEVEC</t>
        </is>
      </c>
      <c r="B478" s="87" t="inlineStr">
        <is>
          <t>VTA</t>
        </is>
      </c>
      <c r="C478" s="87" t="inlineStr">
        <is>
          <t>VIVACETA</t>
        </is>
      </c>
      <c r="D478" s="87" t="inlineStr">
        <is>
          <t>Entrega Futura</t>
        </is>
      </c>
      <c r="E478" s="87" t="inlineStr">
        <is>
          <t>2do semestre 2027</t>
        </is>
      </c>
      <c r="F478" s="87" t="inlineStr">
        <is>
          <t>Av. Fermín Vivaceta 864</t>
        </is>
      </c>
      <c r="G478" s="87" t="inlineStr">
        <is>
          <t>Independencia</t>
        </is>
      </c>
      <c r="H478" s="87" t="inlineStr">
        <is>
          <t>Disponible</t>
        </is>
      </c>
      <c r="I478" s="87" t="inlineStr">
        <is>
          <t>Departamento</t>
        </is>
      </c>
      <c r="J478" s="87" t="inlineStr">
        <is>
          <t>2D2B</t>
        </is>
      </c>
      <c r="K478" s="88" t="n">
        <v>10</v>
      </c>
      <c r="L478" s="88" t="n">
        <v>1004</v>
      </c>
      <c r="M478" s="87" t="inlineStr">
        <is>
          <t>NORTE</t>
        </is>
      </c>
      <c r="N478" s="87" t="inlineStr">
        <is>
          <t>2</t>
        </is>
      </c>
      <c r="O478" s="87" t="inlineStr">
        <is>
          <t>2</t>
        </is>
      </c>
      <c r="P478" s="88" t="n">
        <v>4056</v>
      </c>
      <c r="Q478" s="87" t="inlineStr"/>
      <c r="R478" s="87" t="inlineStr">
        <is>
          <t>48,09</t>
        </is>
      </c>
      <c r="S478" s="87" t="inlineStr">
        <is>
          <t>5,93</t>
        </is>
      </c>
      <c r="T478" s="88" t="n">
        <v>54.02</v>
      </c>
      <c r="U478" s="87" t="inlineStr"/>
    </row>
    <row r="479" ht="14.4" customHeight="1">
      <c r="A479" s="87" t="inlineStr">
        <is>
          <t>INGEVEC</t>
        </is>
      </c>
      <c r="B479" s="87" t="inlineStr">
        <is>
          <t>VTA</t>
        </is>
      </c>
      <c r="C479" s="87" t="inlineStr">
        <is>
          <t>VIVACETA</t>
        </is>
      </c>
      <c r="D479" s="87" t="inlineStr">
        <is>
          <t>Entrega Futura</t>
        </is>
      </c>
      <c r="E479" s="87" t="inlineStr">
        <is>
          <t>2do semestre 2027</t>
        </is>
      </c>
      <c r="F479" s="87" t="inlineStr">
        <is>
          <t>Av. Fermín Vivaceta 864</t>
        </is>
      </c>
      <c r="G479" s="87" t="inlineStr">
        <is>
          <t>Independencia</t>
        </is>
      </c>
      <c r="H479" s="87" t="inlineStr">
        <is>
          <t>Disponible</t>
        </is>
      </c>
      <c r="I479" s="87" t="inlineStr">
        <is>
          <t>Departamento</t>
        </is>
      </c>
      <c r="J479" s="87" t="inlineStr">
        <is>
          <t>1D1B</t>
        </is>
      </c>
      <c r="K479" s="88" t="n">
        <v>10</v>
      </c>
      <c r="L479" s="88" t="n">
        <v>1010</v>
      </c>
      <c r="M479" s="87" t="inlineStr">
        <is>
          <t>ORIENTE</t>
        </is>
      </c>
      <c r="N479" s="87" t="inlineStr">
        <is>
          <t>1</t>
        </is>
      </c>
      <c r="O479" s="87" t="inlineStr">
        <is>
          <t>1</t>
        </is>
      </c>
      <c r="P479" s="88" t="n">
        <v>3172</v>
      </c>
      <c r="Q479" s="87" t="inlineStr"/>
      <c r="R479" s="87" t="inlineStr">
        <is>
          <t>32,73</t>
        </is>
      </c>
      <c r="S479" s="87" t="inlineStr">
        <is>
          <t>2,94</t>
        </is>
      </c>
      <c r="T479" s="88" t="n">
        <v>35.66999999999999</v>
      </c>
      <c r="U479" s="87" t="inlineStr"/>
    </row>
    <row r="480" ht="14.4" customHeight="1">
      <c r="A480" s="87" t="inlineStr">
        <is>
          <t>INGEVEC</t>
        </is>
      </c>
      <c r="B480" s="87" t="inlineStr">
        <is>
          <t>VTA</t>
        </is>
      </c>
      <c r="C480" s="87" t="inlineStr">
        <is>
          <t>VIVACETA</t>
        </is>
      </c>
      <c r="D480" s="87" t="inlineStr">
        <is>
          <t>Entrega Futura</t>
        </is>
      </c>
      <c r="E480" s="87" t="inlineStr">
        <is>
          <t>2do semestre 2027</t>
        </is>
      </c>
      <c r="F480" s="87" t="inlineStr">
        <is>
          <t>Av. Fermín Vivaceta 864</t>
        </is>
      </c>
      <c r="G480" s="87" t="inlineStr">
        <is>
          <t>Independencia</t>
        </is>
      </c>
      <c r="H480" s="87" t="inlineStr">
        <is>
          <t>Disponible</t>
        </is>
      </c>
      <c r="I480" s="87" t="inlineStr">
        <is>
          <t>Departamento</t>
        </is>
      </c>
      <c r="J480" s="87" t="inlineStr">
        <is>
          <t>1D1B</t>
        </is>
      </c>
      <c r="K480" s="88" t="n">
        <v>10</v>
      </c>
      <c r="L480" s="88" t="n">
        <v>1011</v>
      </c>
      <c r="M480" s="87" t="inlineStr">
        <is>
          <t>ORIENTE</t>
        </is>
      </c>
      <c r="N480" s="87" t="inlineStr">
        <is>
          <t>1</t>
        </is>
      </c>
      <c r="O480" s="87" t="inlineStr">
        <is>
          <t>1</t>
        </is>
      </c>
      <c r="P480" s="88" t="n">
        <v>3172</v>
      </c>
      <c r="Q480" s="87" t="inlineStr"/>
      <c r="R480" s="87" t="inlineStr">
        <is>
          <t>32,73</t>
        </is>
      </c>
      <c r="S480" s="87" t="inlineStr">
        <is>
          <t>2,94</t>
        </is>
      </c>
      <c r="T480" s="88" t="n">
        <v>35.66999999999999</v>
      </c>
      <c r="U480" s="87" t="inlineStr"/>
    </row>
    <row r="481" ht="14.4" customHeight="1">
      <c r="A481" s="87" t="inlineStr">
        <is>
          <t>INGEVEC</t>
        </is>
      </c>
      <c r="B481" s="87" t="inlineStr">
        <is>
          <t>VTA</t>
        </is>
      </c>
      <c r="C481" s="87" t="inlineStr">
        <is>
          <t>VIVACETA</t>
        </is>
      </c>
      <c r="D481" s="87" t="inlineStr">
        <is>
          <t>Entrega Futura</t>
        </is>
      </c>
      <c r="E481" s="87" t="inlineStr">
        <is>
          <t>2do semestre 2027</t>
        </is>
      </c>
      <c r="F481" s="87" t="inlineStr">
        <is>
          <t>Av. Fermín Vivaceta 864</t>
        </is>
      </c>
      <c r="G481" s="87" t="inlineStr">
        <is>
          <t>Independencia</t>
        </is>
      </c>
      <c r="H481" s="87" t="inlineStr">
        <is>
          <t>Disponible</t>
        </is>
      </c>
      <c r="I481" s="87" t="inlineStr">
        <is>
          <t>Departamento</t>
        </is>
      </c>
      <c r="J481" s="87" t="inlineStr">
        <is>
          <t>1D1B</t>
        </is>
      </c>
      <c r="K481" s="88" t="n">
        <v>10</v>
      </c>
      <c r="L481" s="88" t="n">
        <v>1012</v>
      </c>
      <c r="M481" s="87" t="inlineStr">
        <is>
          <t>ORIENTE</t>
        </is>
      </c>
      <c r="N481" s="87" t="inlineStr">
        <is>
          <t>1</t>
        </is>
      </c>
      <c r="O481" s="87" t="inlineStr">
        <is>
          <t>1</t>
        </is>
      </c>
      <c r="P481" s="88" t="n">
        <v>3172</v>
      </c>
      <c r="Q481" s="87" t="inlineStr"/>
      <c r="R481" s="87" t="inlineStr">
        <is>
          <t>32,73</t>
        </is>
      </c>
      <c r="S481" s="87" t="inlineStr">
        <is>
          <t>2,94</t>
        </is>
      </c>
      <c r="T481" s="88" t="n">
        <v>35.66999999999999</v>
      </c>
      <c r="U481" s="87" t="inlineStr"/>
    </row>
    <row r="482" ht="14.4" customHeight="1">
      <c r="A482" s="87" t="inlineStr">
        <is>
          <t>INGEVEC</t>
        </is>
      </c>
      <c r="B482" s="87" t="inlineStr">
        <is>
          <t>VTA</t>
        </is>
      </c>
      <c r="C482" s="87" t="inlineStr">
        <is>
          <t>VIVACETA</t>
        </is>
      </c>
      <c r="D482" s="87" t="inlineStr">
        <is>
          <t>Entrega Futura</t>
        </is>
      </c>
      <c r="E482" s="87" t="inlineStr">
        <is>
          <t>2do semestre 2027</t>
        </is>
      </c>
      <c r="F482" s="87" t="inlineStr">
        <is>
          <t>Av. Fermín Vivaceta 864</t>
        </is>
      </c>
      <c r="G482" s="87" t="inlineStr">
        <is>
          <t>Independencia</t>
        </is>
      </c>
      <c r="H482" s="87" t="inlineStr">
        <is>
          <t>Disponible</t>
        </is>
      </c>
      <c r="I482" s="87" t="inlineStr">
        <is>
          <t>Departamento</t>
        </is>
      </c>
      <c r="J482" s="87" t="inlineStr">
        <is>
          <t>2D1B</t>
        </is>
      </c>
      <c r="K482" s="88" t="n">
        <v>10</v>
      </c>
      <c r="L482" s="88" t="n">
        <v>1013</v>
      </c>
      <c r="M482" s="87" t="inlineStr">
        <is>
          <t>ORIENTE</t>
        </is>
      </c>
      <c r="N482" s="87" t="inlineStr">
        <is>
          <t>2</t>
        </is>
      </c>
      <c r="O482" s="87" t="inlineStr">
        <is>
          <t>1</t>
        </is>
      </c>
      <c r="P482" s="88" t="n">
        <v>3757</v>
      </c>
      <c r="Q482" s="87" t="inlineStr"/>
      <c r="R482" s="87" t="inlineStr">
        <is>
          <t>42,08</t>
        </is>
      </c>
      <c r="S482" s="87" t="inlineStr">
        <is>
          <t>4,51</t>
        </is>
      </c>
      <c r="T482" s="88" t="n">
        <v>46.59</v>
      </c>
      <c r="U482" s="87" t="inlineStr"/>
    </row>
    <row r="483" ht="14.4" customHeight="1">
      <c r="A483" s="87" t="inlineStr">
        <is>
          <t>INGEVEC</t>
        </is>
      </c>
      <c r="B483" s="87" t="inlineStr">
        <is>
          <t>VTA</t>
        </is>
      </c>
      <c r="C483" s="87" t="inlineStr">
        <is>
          <t>VIVACETA</t>
        </is>
      </c>
      <c r="D483" s="87" t="inlineStr">
        <is>
          <t>Entrega Futura</t>
        </is>
      </c>
      <c r="E483" s="87" t="inlineStr">
        <is>
          <t>2do semestre 2027</t>
        </is>
      </c>
      <c r="F483" s="87" t="inlineStr">
        <is>
          <t>Av. Fermín Vivaceta 864</t>
        </is>
      </c>
      <c r="G483" s="87" t="inlineStr">
        <is>
          <t>Independencia</t>
        </is>
      </c>
      <c r="H483" s="87" t="inlineStr">
        <is>
          <t>Disponible</t>
        </is>
      </c>
      <c r="I483" s="87" t="inlineStr">
        <is>
          <t>Departamento</t>
        </is>
      </c>
      <c r="J483" s="87" t="inlineStr">
        <is>
          <t>2D1B</t>
        </is>
      </c>
      <c r="K483" s="88" t="n">
        <v>10</v>
      </c>
      <c r="L483" s="88" t="n">
        <v>1014</v>
      </c>
      <c r="M483" s="87" t="inlineStr">
        <is>
          <t>PONIENTE</t>
        </is>
      </c>
      <c r="N483" s="87" t="inlineStr">
        <is>
          <t>2</t>
        </is>
      </c>
      <c r="O483" s="87" t="inlineStr">
        <is>
          <t>1</t>
        </is>
      </c>
      <c r="P483" s="88" t="n">
        <v>3717</v>
      </c>
      <c r="Q483" s="87" t="inlineStr"/>
      <c r="R483" s="87" t="inlineStr">
        <is>
          <t>42,54</t>
        </is>
      </c>
      <c r="S483" s="87" t="inlineStr">
        <is>
          <t>4,61</t>
        </is>
      </c>
      <c r="T483" s="88" t="n">
        <v>47.15</v>
      </c>
      <c r="U483" s="87" t="inlineStr"/>
    </row>
    <row r="484" ht="14.4" customHeight="1">
      <c r="A484" s="87" t="inlineStr">
        <is>
          <t>INGEVEC</t>
        </is>
      </c>
      <c r="B484" s="87" t="inlineStr">
        <is>
          <t>VTA</t>
        </is>
      </c>
      <c r="C484" s="87" t="inlineStr">
        <is>
          <t>VIVACETA</t>
        </is>
      </c>
      <c r="D484" s="87" t="inlineStr">
        <is>
          <t>Entrega Futura</t>
        </is>
      </c>
      <c r="E484" s="87" t="inlineStr">
        <is>
          <t>2do semestre 2027</t>
        </is>
      </c>
      <c r="F484" s="87" t="inlineStr">
        <is>
          <t>Av. Fermín Vivaceta 864</t>
        </is>
      </c>
      <c r="G484" s="87" t="inlineStr">
        <is>
          <t>Independencia</t>
        </is>
      </c>
      <c r="H484" s="87" t="inlineStr">
        <is>
          <t>Disponible</t>
        </is>
      </c>
      <c r="I484" s="87" t="inlineStr">
        <is>
          <t>Departamento</t>
        </is>
      </c>
      <c r="J484" s="87" t="inlineStr">
        <is>
          <t>2D1B</t>
        </is>
      </c>
      <c r="K484" s="88" t="n">
        <v>11</v>
      </c>
      <c r="L484" s="88" t="n">
        <v>1101</v>
      </c>
      <c r="M484" s="87" t="inlineStr">
        <is>
          <t>SUR</t>
        </is>
      </c>
      <c r="N484" s="87" t="inlineStr">
        <is>
          <t>2</t>
        </is>
      </c>
      <c r="O484" s="87" t="inlineStr">
        <is>
          <t>1</t>
        </is>
      </c>
      <c r="P484" s="88" t="n">
        <v>3577</v>
      </c>
      <c r="Q484" s="87" t="inlineStr"/>
      <c r="R484" s="87" t="inlineStr">
        <is>
          <t>41,44</t>
        </is>
      </c>
      <c r="S484" s="87" t="inlineStr">
        <is>
          <t>4,47</t>
        </is>
      </c>
      <c r="T484" s="88" t="n">
        <v>45.91</v>
      </c>
      <c r="U484" s="87" t="inlineStr"/>
    </row>
    <row r="485" ht="14.4" customHeight="1">
      <c r="A485" s="87" t="inlineStr">
        <is>
          <t>INGEVEC</t>
        </is>
      </c>
      <c r="B485" s="87" t="inlineStr">
        <is>
          <t>VTA</t>
        </is>
      </c>
      <c r="C485" s="87" t="inlineStr">
        <is>
          <t>VIVACETA</t>
        </is>
      </c>
      <c r="D485" s="87" t="inlineStr">
        <is>
          <t>Entrega Futura</t>
        </is>
      </c>
      <c r="E485" s="87" t="inlineStr">
        <is>
          <t>2do semestre 2027</t>
        </is>
      </c>
      <c r="F485" s="87" t="inlineStr">
        <is>
          <t>Av. Fermín Vivaceta 864</t>
        </is>
      </c>
      <c r="G485" s="87" t="inlineStr">
        <is>
          <t>Independencia</t>
        </is>
      </c>
      <c r="H485" s="87" t="inlineStr">
        <is>
          <t>Disponible</t>
        </is>
      </c>
      <c r="I485" s="87" t="inlineStr">
        <is>
          <t>Departamento</t>
        </is>
      </c>
      <c r="J485" s="87" t="inlineStr">
        <is>
          <t>2D2B</t>
        </is>
      </c>
      <c r="K485" s="88" t="n">
        <v>11</v>
      </c>
      <c r="L485" s="88" t="n">
        <v>1103</v>
      </c>
      <c r="M485" s="87" t="inlineStr">
        <is>
          <t>SUR</t>
        </is>
      </c>
      <c r="N485" s="87" t="inlineStr">
        <is>
          <t>2</t>
        </is>
      </c>
      <c r="O485" s="87" t="inlineStr">
        <is>
          <t>2</t>
        </is>
      </c>
      <c r="P485" s="88" t="n">
        <v>4207</v>
      </c>
      <c r="Q485" s="87" t="inlineStr"/>
      <c r="R485" s="87" t="inlineStr">
        <is>
          <t>49,4</t>
        </is>
      </c>
      <c r="S485" s="87" t="inlineStr">
        <is>
          <t>5,73</t>
        </is>
      </c>
      <c r="T485" s="88" t="n">
        <v>55.13</v>
      </c>
      <c r="U485" s="87" t="inlineStr"/>
    </row>
    <row r="486" ht="14.4" customHeight="1">
      <c r="A486" s="87" t="inlineStr">
        <is>
          <t>INGEVEC</t>
        </is>
      </c>
      <c r="B486" s="87" t="inlineStr">
        <is>
          <t>VTA</t>
        </is>
      </c>
      <c r="C486" s="87" t="inlineStr">
        <is>
          <t>VIVACETA</t>
        </is>
      </c>
      <c r="D486" s="87" t="inlineStr">
        <is>
          <t>Entrega Futura</t>
        </is>
      </c>
      <c r="E486" s="87" t="inlineStr">
        <is>
          <t>2do semestre 2027</t>
        </is>
      </c>
      <c r="F486" s="87" t="inlineStr">
        <is>
          <t>Av. Fermín Vivaceta 864</t>
        </is>
      </c>
      <c r="G486" s="87" t="inlineStr">
        <is>
          <t>Independencia</t>
        </is>
      </c>
      <c r="H486" s="87" t="inlineStr">
        <is>
          <t>Disponible</t>
        </is>
      </c>
      <c r="I486" s="87" t="inlineStr">
        <is>
          <t>Departamento</t>
        </is>
      </c>
      <c r="J486" s="87" t="inlineStr">
        <is>
          <t>1D1B</t>
        </is>
      </c>
      <c r="K486" s="88" t="n">
        <v>11</v>
      </c>
      <c r="L486" s="88" t="n">
        <v>1110</v>
      </c>
      <c r="M486" s="87" t="inlineStr">
        <is>
          <t>ORIENTE</t>
        </is>
      </c>
      <c r="N486" s="87" t="inlineStr">
        <is>
          <t>1</t>
        </is>
      </c>
      <c r="O486" s="87" t="inlineStr">
        <is>
          <t>1</t>
        </is>
      </c>
      <c r="P486" s="88" t="n">
        <v>3166</v>
      </c>
      <c r="Q486" s="87" t="inlineStr"/>
      <c r="R486" s="87" t="inlineStr">
        <is>
          <t>32,73</t>
        </is>
      </c>
      <c r="S486" s="87" t="inlineStr">
        <is>
          <t>2,94</t>
        </is>
      </c>
      <c r="T486" s="88" t="n">
        <v>35.66999999999999</v>
      </c>
      <c r="U486" s="87" t="inlineStr"/>
    </row>
    <row r="487" ht="14.4" customHeight="1">
      <c r="A487" s="87" t="inlineStr">
        <is>
          <t>INGEVEC</t>
        </is>
      </c>
      <c r="B487" s="87" t="inlineStr">
        <is>
          <t>VTA</t>
        </is>
      </c>
      <c r="C487" s="87" t="inlineStr">
        <is>
          <t>VIVACETA</t>
        </is>
      </c>
      <c r="D487" s="87" t="inlineStr">
        <is>
          <t>Entrega Futura</t>
        </is>
      </c>
      <c r="E487" s="87" t="inlineStr">
        <is>
          <t>2do semestre 2027</t>
        </is>
      </c>
      <c r="F487" s="87" t="inlineStr">
        <is>
          <t>Av. Fermín Vivaceta 864</t>
        </is>
      </c>
      <c r="G487" s="87" t="inlineStr">
        <is>
          <t>Independencia</t>
        </is>
      </c>
      <c r="H487" s="87" t="inlineStr">
        <is>
          <t>Disponible</t>
        </is>
      </c>
      <c r="I487" s="87" t="inlineStr">
        <is>
          <t>Departamento</t>
        </is>
      </c>
      <c r="J487" s="87" t="inlineStr">
        <is>
          <t>2D1B</t>
        </is>
      </c>
      <c r="K487" s="88" t="n">
        <v>11</v>
      </c>
      <c r="L487" s="88" t="n">
        <v>1113</v>
      </c>
      <c r="M487" s="87" t="inlineStr">
        <is>
          <t>ORIENTE</t>
        </is>
      </c>
      <c r="N487" s="87" t="inlineStr">
        <is>
          <t>2</t>
        </is>
      </c>
      <c r="O487" s="87" t="inlineStr">
        <is>
          <t>1</t>
        </is>
      </c>
      <c r="P487" s="88" t="n">
        <v>3750</v>
      </c>
      <c r="Q487" s="87" t="inlineStr"/>
      <c r="R487" s="87" t="inlineStr">
        <is>
          <t>42,08</t>
        </is>
      </c>
      <c r="S487" s="87" t="inlineStr">
        <is>
          <t>4,51</t>
        </is>
      </c>
      <c r="T487" s="88" t="n">
        <v>46.59</v>
      </c>
      <c r="U487" s="87" t="inlineStr"/>
    </row>
    <row r="488" ht="14.4" customHeight="1">
      <c r="A488" s="87" t="inlineStr">
        <is>
          <t>INGEVEC</t>
        </is>
      </c>
      <c r="B488" s="87" t="inlineStr">
        <is>
          <t>VTA</t>
        </is>
      </c>
      <c r="C488" s="87" t="inlineStr">
        <is>
          <t>VIVACETA</t>
        </is>
      </c>
      <c r="D488" s="87" t="inlineStr">
        <is>
          <t>Entrega Futura</t>
        </is>
      </c>
      <c r="E488" s="87" t="inlineStr">
        <is>
          <t>2do semestre 2027</t>
        </is>
      </c>
      <c r="F488" s="87" t="inlineStr">
        <is>
          <t>Av. Fermín Vivaceta 864</t>
        </is>
      </c>
      <c r="G488" s="87" t="inlineStr">
        <is>
          <t>Independencia</t>
        </is>
      </c>
      <c r="H488" s="87" t="inlineStr">
        <is>
          <t>Disponible</t>
        </is>
      </c>
      <c r="I488" s="87" t="inlineStr">
        <is>
          <t>Departamento</t>
        </is>
      </c>
      <c r="J488" s="87" t="inlineStr">
        <is>
          <t>2D1B</t>
        </is>
      </c>
      <c r="K488" s="88" t="n">
        <v>11</v>
      </c>
      <c r="L488" s="88" t="n">
        <v>1114</v>
      </c>
      <c r="M488" s="87" t="inlineStr">
        <is>
          <t>PONIENTE</t>
        </is>
      </c>
      <c r="N488" s="87" t="inlineStr">
        <is>
          <t>2</t>
        </is>
      </c>
      <c r="O488" s="87" t="inlineStr">
        <is>
          <t>1</t>
        </is>
      </c>
      <c r="P488" s="88" t="n">
        <v>3711</v>
      </c>
      <c r="Q488" s="87" t="inlineStr"/>
      <c r="R488" s="87" t="inlineStr">
        <is>
          <t>42,54</t>
        </is>
      </c>
      <c r="S488" s="87" t="inlineStr">
        <is>
          <t>4,61</t>
        </is>
      </c>
      <c r="T488" s="88" t="n">
        <v>47.15</v>
      </c>
      <c r="U488" s="87" t="inlineStr"/>
    </row>
    <row r="489" ht="14.4" customHeight="1">
      <c r="A489" s="87" t="inlineStr">
        <is>
          <t>INGEVEC</t>
        </is>
      </c>
      <c r="B489" s="87" t="inlineStr">
        <is>
          <t>VTA</t>
        </is>
      </c>
      <c r="C489" s="87" t="inlineStr">
        <is>
          <t>VIVACETA</t>
        </is>
      </c>
      <c r="D489" s="87" t="inlineStr">
        <is>
          <t>Entrega Futura</t>
        </is>
      </c>
      <c r="E489" s="87" t="inlineStr">
        <is>
          <t>2do semestre 2027</t>
        </is>
      </c>
      <c r="F489" s="87" t="inlineStr">
        <is>
          <t>Av. Fermín Vivaceta 864</t>
        </is>
      </c>
      <c r="G489" s="87" t="inlineStr">
        <is>
          <t>Independencia</t>
        </is>
      </c>
      <c r="H489" s="87" t="inlineStr">
        <is>
          <t>Disponible</t>
        </is>
      </c>
      <c r="I489" s="87" t="inlineStr">
        <is>
          <t>Estacionamiento</t>
        </is>
      </c>
      <c r="J489" s="87" t="inlineStr">
        <is>
          <t>Estacionamiento</t>
        </is>
      </c>
      <c r="K489" s="88" t="n">
        <v>0</v>
      </c>
      <c r="L489" s="88" t="n">
        <v>1</v>
      </c>
      <c r="M489" s="87" t="inlineStr"/>
      <c r="N489" s="87" t="inlineStr"/>
      <c r="O489" s="87" t="inlineStr"/>
      <c r="P489" s="88" t="n">
        <v>370</v>
      </c>
      <c r="Q489" s="87" t="inlineStr"/>
      <c r="R489" s="87" t="inlineStr"/>
      <c r="S489" s="87" t="inlineStr"/>
      <c r="T489" s="88" t="n">
        <v>0</v>
      </c>
      <c r="U489" s="87" t="inlineStr"/>
    </row>
    <row r="490" ht="14.4" customHeight="1">
      <c r="A490" s="87" t="inlineStr">
        <is>
          <t>INGEVEC</t>
        </is>
      </c>
      <c r="B490" s="87" t="inlineStr">
        <is>
          <t>VTA</t>
        </is>
      </c>
      <c r="C490" s="87" t="inlineStr">
        <is>
          <t>VIVACETA</t>
        </is>
      </c>
      <c r="D490" s="87" t="inlineStr">
        <is>
          <t>Entrega Futura</t>
        </is>
      </c>
      <c r="E490" s="87" t="inlineStr">
        <is>
          <t>2do semestre 2027</t>
        </is>
      </c>
      <c r="F490" s="87" t="inlineStr">
        <is>
          <t>Av. Fermín Vivaceta 864</t>
        </is>
      </c>
      <c r="G490" s="87" t="inlineStr">
        <is>
          <t>Independencia</t>
        </is>
      </c>
      <c r="H490" s="87" t="inlineStr">
        <is>
          <t>Disponible</t>
        </is>
      </c>
      <c r="I490" s="87" t="inlineStr">
        <is>
          <t>Estacionamiento</t>
        </is>
      </c>
      <c r="J490" s="87" t="inlineStr">
        <is>
          <t>Estacionamiento</t>
        </is>
      </c>
      <c r="K490" s="88" t="n">
        <v>0</v>
      </c>
      <c r="L490" s="88" t="n">
        <v>2</v>
      </c>
      <c r="M490" s="87" t="inlineStr"/>
      <c r="N490" s="87" t="inlineStr"/>
      <c r="O490" s="87" t="inlineStr"/>
      <c r="P490" s="88" t="n">
        <v>370</v>
      </c>
      <c r="Q490" s="87" t="inlineStr"/>
      <c r="R490" s="87" t="inlineStr"/>
      <c r="S490" s="87" t="inlineStr"/>
      <c r="T490" s="88" t="n">
        <v>0</v>
      </c>
      <c r="U490" s="87" t="inlineStr"/>
    </row>
    <row r="491" ht="14.4" customHeight="1">
      <c r="A491" s="87" t="inlineStr">
        <is>
          <t>INGEVEC</t>
        </is>
      </c>
      <c r="B491" s="87" t="inlineStr">
        <is>
          <t>VTA</t>
        </is>
      </c>
      <c r="C491" s="87" t="inlineStr">
        <is>
          <t>VIVACETA</t>
        </is>
      </c>
      <c r="D491" s="87" t="inlineStr">
        <is>
          <t>Entrega Futura</t>
        </is>
      </c>
      <c r="E491" s="87" t="inlineStr">
        <is>
          <t>2do semestre 2027</t>
        </is>
      </c>
      <c r="F491" s="87" t="inlineStr">
        <is>
          <t>Av. Fermín Vivaceta 864</t>
        </is>
      </c>
      <c r="G491" s="87" t="inlineStr">
        <is>
          <t>Independencia</t>
        </is>
      </c>
      <c r="H491" s="87" t="inlineStr">
        <is>
          <t>Disponible</t>
        </is>
      </c>
      <c r="I491" s="87" t="inlineStr">
        <is>
          <t>Estacionamiento</t>
        </is>
      </c>
      <c r="J491" s="87" t="inlineStr">
        <is>
          <t>Estacionamiento</t>
        </is>
      </c>
      <c r="K491" s="88" t="n">
        <v>0</v>
      </c>
      <c r="L491" s="88" t="n">
        <v>3</v>
      </c>
      <c r="M491" s="87" t="inlineStr"/>
      <c r="N491" s="87" t="inlineStr"/>
      <c r="O491" s="87" t="inlineStr"/>
      <c r="P491" s="88" t="n">
        <v>370</v>
      </c>
      <c r="Q491" s="87" t="inlineStr"/>
      <c r="R491" s="87" t="inlineStr"/>
      <c r="S491" s="87" t="inlineStr"/>
      <c r="T491" s="88" t="n">
        <v>0</v>
      </c>
      <c r="U491" s="87" t="inlineStr"/>
    </row>
    <row r="492" ht="14.4" customHeight="1">
      <c r="A492" s="87" t="inlineStr">
        <is>
          <t>INGEVEC</t>
        </is>
      </c>
      <c r="B492" s="87" t="inlineStr">
        <is>
          <t>VTA</t>
        </is>
      </c>
      <c r="C492" s="87" t="inlineStr">
        <is>
          <t>VIVACETA</t>
        </is>
      </c>
      <c r="D492" s="87" t="inlineStr">
        <is>
          <t>Entrega Futura</t>
        </is>
      </c>
      <c r="E492" s="87" t="inlineStr">
        <is>
          <t>2do semestre 2027</t>
        </is>
      </c>
      <c r="F492" s="87" t="inlineStr">
        <is>
          <t>Av. Fermín Vivaceta 864</t>
        </is>
      </c>
      <c r="G492" s="87" t="inlineStr">
        <is>
          <t>Independencia</t>
        </is>
      </c>
      <c r="H492" s="87" t="inlineStr">
        <is>
          <t>Disponible</t>
        </is>
      </c>
      <c r="I492" s="87" t="inlineStr">
        <is>
          <t>Estacionamiento</t>
        </is>
      </c>
      <c r="J492" s="87" t="inlineStr">
        <is>
          <t>Estacionamiento</t>
        </is>
      </c>
      <c r="K492" s="88" t="n">
        <v>0</v>
      </c>
      <c r="L492" s="88" t="n">
        <v>4</v>
      </c>
      <c r="M492" s="87" t="inlineStr"/>
      <c r="N492" s="87" t="inlineStr"/>
      <c r="O492" s="87" t="inlineStr"/>
      <c r="P492" s="88" t="n">
        <v>370</v>
      </c>
      <c r="Q492" s="87" t="inlineStr"/>
      <c r="R492" s="87" t="inlineStr"/>
      <c r="S492" s="87" t="inlineStr"/>
      <c r="T492" s="88" t="n">
        <v>0</v>
      </c>
      <c r="U492" s="87" t="inlineStr"/>
    </row>
    <row r="493" ht="14.4" customHeight="1">
      <c r="A493" s="87" t="inlineStr">
        <is>
          <t>INGEVEC</t>
        </is>
      </c>
      <c r="B493" s="87" t="inlineStr">
        <is>
          <t>VTA</t>
        </is>
      </c>
      <c r="C493" s="87" t="inlineStr">
        <is>
          <t>VIVACETA</t>
        </is>
      </c>
      <c r="D493" s="87" t="inlineStr">
        <is>
          <t>Entrega Futura</t>
        </is>
      </c>
      <c r="E493" s="87" t="inlineStr">
        <is>
          <t>2do semestre 2027</t>
        </is>
      </c>
      <c r="F493" s="87" t="inlineStr">
        <is>
          <t>Av. Fermín Vivaceta 864</t>
        </is>
      </c>
      <c r="G493" s="87" t="inlineStr">
        <is>
          <t>Independencia</t>
        </is>
      </c>
      <c r="H493" s="87" t="inlineStr">
        <is>
          <t>Disponible</t>
        </is>
      </c>
      <c r="I493" s="87" t="inlineStr">
        <is>
          <t>Estacionamiento</t>
        </is>
      </c>
      <c r="J493" s="87" t="inlineStr">
        <is>
          <t>Estacionamiento</t>
        </is>
      </c>
      <c r="K493" s="88" t="n">
        <v>0</v>
      </c>
      <c r="L493" s="88" t="n">
        <v>5</v>
      </c>
      <c r="M493" s="87" t="inlineStr"/>
      <c r="N493" s="87" t="inlineStr"/>
      <c r="O493" s="87" t="inlineStr"/>
      <c r="P493" s="88" t="n">
        <v>370</v>
      </c>
      <c r="Q493" s="87" t="inlineStr"/>
      <c r="R493" s="87" t="inlineStr"/>
      <c r="S493" s="87" t="inlineStr"/>
      <c r="T493" s="88" t="n">
        <v>0</v>
      </c>
      <c r="U493" s="87" t="inlineStr"/>
    </row>
    <row r="494" ht="14.4" customHeight="1">
      <c r="A494" s="87" t="inlineStr">
        <is>
          <t>INGEVEC</t>
        </is>
      </c>
      <c r="B494" s="87" t="inlineStr">
        <is>
          <t>VTA</t>
        </is>
      </c>
      <c r="C494" s="87" t="inlineStr">
        <is>
          <t>VIVACETA</t>
        </is>
      </c>
      <c r="D494" s="87" t="inlineStr">
        <is>
          <t>Entrega Futura</t>
        </is>
      </c>
      <c r="E494" s="87" t="inlineStr">
        <is>
          <t>2do semestre 2027</t>
        </is>
      </c>
      <c r="F494" s="87" t="inlineStr">
        <is>
          <t>Av. Fermín Vivaceta 864</t>
        </is>
      </c>
      <c r="G494" s="87" t="inlineStr">
        <is>
          <t>Independencia</t>
        </is>
      </c>
      <c r="H494" s="87" t="inlineStr">
        <is>
          <t>Disponible</t>
        </is>
      </c>
      <c r="I494" s="87" t="inlineStr">
        <is>
          <t>Estacionamiento</t>
        </is>
      </c>
      <c r="J494" s="87" t="inlineStr">
        <is>
          <t>Estacionamiento</t>
        </is>
      </c>
      <c r="K494" s="88" t="n">
        <v>0</v>
      </c>
      <c r="L494" s="88" t="n">
        <v>6</v>
      </c>
      <c r="M494" s="87" t="inlineStr"/>
      <c r="N494" s="87" t="inlineStr"/>
      <c r="O494" s="87" t="inlineStr"/>
      <c r="P494" s="88" t="n">
        <v>370</v>
      </c>
      <c r="Q494" s="87" t="inlineStr"/>
      <c r="R494" s="87" t="inlineStr"/>
      <c r="S494" s="87" t="inlineStr"/>
      <c r="T494" s="88" t="n">
        <v>0</v>
      </c>
      <c r="U494" s="87" t="inlineStr"/>
    </row>
    <row r="495" ht="14.4" customHeight="1">
      <c r="A495" s="87" t="inlineStr">
        <is>
          <t>INGEVEC</t>
        </is>
      </c>
      <c r="B495" s="87" t="inlineStr">
        <is>
          <t>VTA</t>
        </is>
      </c>
      <c r="C495" s="87" t="inlineStr">
        <is>
          <t>VIVACETA</t>
        </is>
      </c>
      <c r="D495" s="87" t="inlineStr">
        <is>
          <t>Entrega Futura</t>
        </is>
      </c>
      <c r="E495" s="87" t="inlineStr">
        <is>
          <t>2do semestre 2027</t>
        </is>
      </c>
      <c r="F495" s="87" t="inlineStr">
        <is>
          <t>Av. Fermín Vivaceta 864</t>
        </is>
      </c>
      <c r="G495" s="87" t="inlineStr">
        <is>
          <t>Independencia</t>
        </is>
      </c>
      <c r="H495" s="87" t="inlineStr">
        <is>
          <t>Disponible</t>
        </is>
      </c>
      <c r="I495" s="87" t="inlineStr">
        <is>
          <t>Estacionamiento</t>
        </is>
      </c>
      <c r="J495" s="87" t="inlineStr">
        <is>
          <t>Estacionamiento</t>
        </is>
      </c>
      <c r="K495" s="88" t="n">
        <v>0</v>
      </c>
      <c r="L495" s="88" t="n">
        <v>7</v>
      </c>
      <c r="M495" s="87" t="inlineStr"/>
      <c r="N495" s="87" t="inlineStr"/>
      <c r="O495" s="87" t="inlineStr"/>
      <c r="P495" s="88" t="n">
        <v>370</v>
      </c>
      <c r="Q495" s="87" t="inlineStr"/>
      <c r="R495" s="87" t="inlineStr"/>
      <c r="S495" s="87" t="inlineStr"/>
      <c r="T495" s="88" t="n">
        <v>0</v>
      </c>
      <c r="U495" s="87" t="inlineStr"/>
    </row>
    <row r="496" ht="14.4" customHeight="1">
      <c r="A496" s="87" t="inlineStr">
        <is>
          <t>INGEVEC</t>
        </is>
      </c>
      <c r="B496" s="87" t="inlineStr">
        <is>
          <t>VTA</t>
        </is>
      </c>
      <c r="C496" s="87" t="inlineStr">
        <is>
          <t>VIVACETA</t>
        </is>
      </c>
      <c r="D496" s="87" t="inlineStr">
        <is>
          <t>Entrega Futura</t>
        </is>
      </c>
      <c r="E496" s="87" t="inlineStr">
        <is>
          <t>2do semestre 2027</t>
        </is>
      </c>
      <c r="F496" s="87" t="inlineStr">
        <is>
          <t>Av. Fermín Vivaceta 864</t>
        </is>
      </c>
      <c r="G496" s="87" t="inlineStr">
        <is>
          <t>Independencia</t>
        </is>
      </c>
      <c r="H496" s="87" t="inlineStr">
        <is>
          <t>Disponible</t>
        </is>
      </c>
      <c r="I496" s="87" t="inlineStr">
        <is>
          <t>Estacionamiento</t>
        </is>
      </c>
      <c r="J496" s="87" t="inlineStr">
        <is>
          <t>Estacionamiento</t>
        </is>
      </c>
      <c r="K496" s="88" t="n">
        <v>0</v>
      </c>
      <c r="L496" s="88" t="n">
        <v>8</v>
      </c>
      <c r="M496" s="87" t="inlineStr"/>
      <c r="N496" s="87" t="inlineStr"/>
      <c r="O496" s="87" t="inlineStr"/>
      <c r="P496" s="88" t="n">
        <v>370</v>
      </c>
      <c r="Q496" s="87" t="inlineStr"/>
      <c r="R496" s="87" t="inlineStr"/>
      <c r="S496" s="87" t="inlineStr"/>
      <c r="T496" s="88" t="n">
        <v>0</v>
      </c>
      <c r="U496" s="87" t="inlineStr"/>
    </row>
    <row r="497" ht="14.4" customHeight="1">
      <c r="A497" s="87" t="inlineStr">
        <is>
          <t>INGEVEC</t>
        </is>
      </c>
      <c r="B497" s="87" t="inlineStr">
        <is>
          <t>VTA</t>
        </is>
      </c>
      <c r="C497" s="87" t="inlineStr">
        <is>
          <t>VIVACETA</t>
        </is>
      </c>
      <c r="D497" s="87" t="inlineStr">
        <is>
          <t>Entrega Futura</t>
        </is>
      </c>
      <c r="E497" s="87" t="inlineStr">
        <is>
          <t>2do semestre 2027</t>
        </is>
      </c>
      <c r="F497" s="87" t="inlineStr">
        <is>
          <t>Av. Fermín Vivaceta 864</t>
        </is>
      </c>
      <c r="G497" s="87" t="inlineStr">
        <is>
          <t>Independencia</t>
        </is>
      </c>
      <c r="H497" s="87" t="inlineStr">
        <is>
          <t>Disponible</t>
        </is>
      </c>
      <c r="I497" s="87" t="inlineStr">
        <is>
          <t>Estacionamiento</t>
        </is>
      </c>
      <c r="J497" s="87" t="inlineStr">
        <is>
          <t>Estacionamiento</t>
        </is>
      </c>
      <c r="K497" s="88" t="n">
        <v>0</v>
      </c>
      <c r="L497" s="88" t="n">
        <v>10</v>
      </c>
      <c r="M497" s="87" t="inlineStr"/>
      <c r="N497" s="87" t="inlineStr"/>
      <c r="O497" s="87" t="inlineStr"/>
      <c r="P497" s="88" t="n">
        <v>370</v>
      </c>
      <c r="Q497" s="87" t="inlineStr"/>
      <c r="R497" s="87" t="inlineStr"/>
      <c r="S497" s="87" t="inlineStr"/>
      <c r="T497" s="88" t="n">
        <v>0</v>
      </c>
      <c r="U497" s="87" t="inlineStr"/>
    </row>
    <row r="498" ht="14.4" customHeight="1">
      <c r="A498" s="87" t="inlineStr">
        <is>
          <t>INGEVEC</t>
        </is>
      </c>
      <c r="B498" s="87" t="inlineStr">
        <is>
          <t>VTA</t>
        </is>
      </c>
      <c r="C498" s="87" t="inlineStr">
        <is>
          <t>VIVACETA</t>
        </is>
      </c>
      <c r="D498" s="87" t="inlineStr">
        <is>
          <t>Entrega Futura</t>
        </is>
      </c>
      <c r="E498" s="87" t="inlineStr">
        <is>
          <t>2do semestre 2027</t>
        </is>
      </c>
      <c r="F498" s="87" t="inlineStr">
        <is>
          <t>Av. Fermín Vivaceta 864</t>
        </is>
      </c>
      <c r="G498" s="87" t="inlineStr">
        <is>
          <t>Independencia</t>
        </is>
      </c>
      <c r="H498" s="87" t="inlineStr">
        <is>
          <t>Disponible</t>
        </is>
      </c>
      <c r="I498" s="87" t="inlineStr">
        <is>
          <t>Estacionamiento</t>
        </is>
      </c>
      <c r="J498" s="87" t="inlineStr">
        <is>
          <t>Estacionamiento</t>
        </is>
      </c>
      <c r="K498" s="88" t="n">
        <v>0</v>
      </c>
      <c r="L498" s="88" t="n">
        <v>11</v>
      </c>
      <c r="M498" s="87" t="inlineStr"/>
      <c r="N498" s="87" t="inlineStr"/>
      <c r="O498" s="87" t="inlineStr"/>
      <c r="P498" s="88" t="n">
        <v>370</v>
      </c>
      <c r="Q498" s="87" t="inlineStr"/>
      <c r="R498" s="87" t="inlineStr"/>
      <c r="S498" s="87" t="inlineStr"/>
      <c r="T498" s="88" t="n">
        <v>0</v>
      </c>
      <c r="U498" s="87" t="inlineStr"/>
    </row>
    <row r="499" ht="14.4" customHeight="1">
      <c r="A499" s="87" t="inlineStr">
        <is>
          <t>INGEVEC</t>
        </is>
      </c>
      <c r="B499" s="87" t="inlineStr">
        <is>
          <t>VTA</t>
        </is>
      </c>
      <c r="C499" s="87" t="inlineStr">
        <is>
          <t>VIVACETA</t>
        </is>
      </c>
      <c r="D499" s="87" t="inlineStr">
        <is>
          <t>Entrega Futura</t>
        </is>
      </c>
      <c r="E499" s="87" t="inlineStr">
        <is>
          <t>2do semestre 2027</t>
        </is>
      </c>
      <c r="F499" s="87" t="inlineStr">
        <is>
          <t>Av. Fermín Vivaceta 864</t>
        </is>
      </c>
      <c r="G499" s="87" t="inlineStr">
        <is>
          <t>Independencia</t>
        </is>
      </c>
      <c r="H499" s="87" t="inlineStr">
        <is>
          <t>Disponible</t>
        </is>
      </c>
      <c r="I499" s="87" t="inlineStr">
        <is>
          <t>Estacionamiento</t>
        </is>
      </c>
      <c r="J499" s="87" t="inlineStr">
        <is>
          <t>Estacionamiento</t>
        </is>
      </c>
      <c r="K499" s="88" t="n">
        <v>0</v>
      </c>
      <c r="L499" s="88" t="n">
        <v>12</v>
      </c>
      <c r="M499" s="87" t="inlineStr"/>
      <c r="N499" s="87" t="inlineStr"/>
      <c r="O499" s="87" t="inlineStr"/>
      <c r="P499" s="88" t="n">
        <v>370</v>
      </c>
      <c r="Q499" s="87" t="inlineStr"/>
      <c r="R499" s="87" t="inlineStr"/>
      <c r="S499" s="87" t="inlineStr"/>
      <c r="T499" s="88" t="n">
        <v>0</v>
      </c>
      <c r="U499" s="87" t="inlineStr"/>
    </row>
    <row r="500" ht="14.4" customHeight="1">
      <c r="A500" s="87" t="inlineStr">
        <is>
          <t>INGEVEC</t>
        </is>
      </c>
      <c r="B500" s="87" t="inlineStr">
        <is>
          <t>VTA</t>
        </is>
      </c>
      <c r="C500" s="87" t="inlineStr">
        <is>
          <t>VIVACETA</t>
        </is>
      </c>
      <c r="D500" s="87" t="inlineStr">
        <is>
          <t>Entrega Futura</t>
        </is>
      </c>
      <c r="E500" s="87" t="inlineStr">
        <is>
          <t>2do semestre 2027</t>
        </is>
      </c>
      <c r="F500" s="87" t="inlineStr">
        <is>
          <t>Av. Fermín Vivaceta 864</t>
        </is>
      </c>
      <c r="G500" s="87" t="inlineStr">
        <is>
          <t>Independencia</t>
        </is>
      </c>
      <c r="H500" s="87" t="inlineStr">
        <is>
          <t>Disponible</t>
        </is>
      </c>
      <c r="I500" s="87" t="inlineStr">
        <is>
          <t>Estacionamiento</t>
        </is>
      </c>
      <c r="J500" s="87" t="inlineStr">
        <is>
          <t>Estacionamiento</t>
        </is>
      </c>
      <c r="K500" s="88" t="n">
        <v>0</v>
      </c>
      <c r="L500" s="88" t="n">
        <v>13</v>
      </c>
      <c r="M500" s="87" t="inlineStr"/>
      <c r="N500" s="87" t="inlineStr"/>
      <c r="O500" s="87" t="inlineStr"/>
      <c r="P500" s="88" t="n">
        <v>370</v>
      </c>
      <c r="Q500" s="87" t="inlineStr"/>
      <c r="R500" s="87" t="inlineStr"/>
      <c r="S500" s="87" t="inlineStr"/>
      <c r="T500" s="88" t="n">
        <v>0</v>
      </c>
      <c r="U500" s="87" t="inlineStr"/>
    </row>
    <row r="501" ht="14.4" customHeight="1">
      <c r="A501" s="87" t="inlineStr">
        <is>
          <t>INGEVEC</t>
        </is>
      </c>
      <c r="B501" s="87" t="inlineStr">
        <is>
          <t>VTA</t>
        </is>
      </c>
      <c r="C501" s="87" t="inlineStr">
        <is>
          <t>VIVACETA</t>
        </is>
      </c>
      <c r="D501" s="87" t="inlineStr">
        <is>
          <t>Entrega Futura</t>
        </is>
      </c>
      <c r="E501" s="87" t="inlineStr">
        <is>
          <t>2do semestre 2027</t>
        </is>
      </c>
      <c r="F501" s="87" t="inlineStr">
        <is>
          <t>Av. Fermín Vivaceta 864</t>
        </is>
      </c>
      <c r="G501" s="87" t="inlineStr">
        <is>
          <t>Independencia</t>
        </is>
      </c>
      <c r="H501" s="87" t="inlineStr">
        <is>
          <t>Disponible</t>
        </is>
      </c>
      <c r="I501" s="87" t="inlineStr">
        <is>
          <t>Estacionamiento</t>
        </is>
      </c>
      <c r="J501" s="87" t="inlineStr">
        <is>
          <t>Estacionamiento</t>
        </is>
      </c>
      <c r="K501" s="88" t="n">
        <v>0</v>
      </c>
      <c r="L501" s="88" t="n">
        <v>14</v>
      </c>
      <c r="M501" s="87" t="inlineStr"/>
      <c r="N501" s="87" t="inlineStr"/>
      <c r="O501" s="87" t="inlineStr"/>
      <c r="P501" s="88" t="n">
        <v>370</v>
      </c>
      <c r="Q501" s="87" t="inlineStr"/>
      <c r="R501" s="87" t="inlineStr"/>
      <c r="S501" s="87" t="inlineStr"/>
      <c r="T501" s="88" t="n">
        <v>0</v>
      </c>
      <c r="U501" s="87" t="inlineStr"/>
    </row>
    <row r="502" ht="14.4" customHeight="1">
      <c r="A502" s="87" t="inlineStr">
        <is>
          <t>INGEVEC</t>
        </is>
      </c>
      <c r="B502" s="87" t="inlineStr">
        <is>
          <t>VTA</t>
        </is>
      </c>
      <c r="C502" s="87" t="inlineStr">
        <is>
          <t>VIVACETA</t>
        </is>
      </c>
      <c r="D502" s="87" t="inlineStr">
        <is>
          <t>Entrega Futura</t>
        </is>
      </c>
      <c r="E502" s="87" t="inlineStr">
        <is>
          <t>2do semestre 2027</t>
        </is>
      </c>
      <c r="F502" s="87" t="inlineStr">
        <is>
          <t>Av. Fermín Vivaceta 864</t>
        </is>
      </c>
      <c r="G502" s="87" t="inlineStr">
        <is>
          <t>Independencia</t>
        </is>
      </c>
      <c r="H502" s="87" t="inlineStr">
        <is>
          <t>Disponible</t>
        </is>
      </c>
      <c r="I502" s="87" t="inlineStr">
        <is>
          <t>Estacionamiento</t>
        </is>
      </c>
      <c r="J502" s="87" t="inlineStr">
        <is>
          <t>Estacionamiento</t>
        </is>
      </c>
      <c r="K502" s="88" t="n">
        <v>0</v>
      </c>
      <c r="L502" s="88" t="n">
        <v>15</v>
      </c>
      <c r="M502" s="87" t="inlineStr"/>
      <c r="N502" s="87" t="inlineStr"/>
      <c r="O502" s="87" t="inlineStr"/>
      <c r="P502" s="88" t="n">
        <v>370</v>
      </c>
      <c r="Q502" s="87" t="inlineStr"/>
      <c r="R502" s="87" t="inlineStr"/>
      <c r="S502" s="87" t="inlineStr"/>
      <c r="T502" s="88" t="n">
        <v>0</v>
      </c>
      <c r="U502" s="87" t="inlineStr"/>
    </row>
    <row r="503" ht="14.4" customHeight="1">
      <c r="A503" s="87" t="inlineStr">
        <is>
          <t>INGEVEC</t>
        </is>
      </c>
      <c r="B503" s="87" t="inlineStr">
        <is>
          <t>VTA</t>
        </is>
      </c>
      <c r="C503" s="87" t="inlineStr">
        <is>
          <t>VIVACETA</t>
        </is>
      </c>
      <c r="D503" s="87" t="inlineStr">
        <is>
          <t>Entrega Futura</t>
        </is>
      </c>
      <c r="E503" s="87" t="inlineStr">
        <is>
          <t>2do semestre 2027</t>
        </is>
      </c>
      <c r="F503" s="87" t="inlineStr">
        <is>
          <t>Av. Fermín Vivaceta 864</t>
        </is>
      </c>
      <c r="G503" s="87" t="inlineStr">
        <is>
          <t>Independencia</t>
        </is>
      </c>
      <c r="H503" s="87" t="inlineStr">
        <is>
          <t>Disponible</t>
        </is>
      </c>
      <c r="I503" s="87" t="inlineStr">
        <is>
          <t>Estacionamiento</t>
        </is>
      </c>
      <c r="J503" s="87" t="inlineStr">
        <is>
          <t>Estacionamiento</t>
        </is>
      </c>
      <c r="K503" s="88" t="n">
        <v>0</v>
      </c>
      <c r="L503" s="88" t="n">
        <v>16</v>
      </c>
      <c r="M503" s="87" t="inlineStr"/>
      <c r="N503" s="87" t="inlineStr"/>
      <c r="O503" s="87" t="inlineStr"/>
      <c r="P503" s="88" t="n">
        <v>370</v>
      </c>
      <c r="Q503" s="87" t="inlineStr"/>
      <c r="R503" s="87" t="inlineStr"/>
      <c r="S503" s="87" t="inlineStr"/>
      <c r="T503" s="88" t="n">
        <v>0</v>
      </c>
      <c r="U503" s="87" t="inlineStr"/>
    </row>
    <row r="504" ht="14.4" customHeight="1">
      <c r="A504" s="87" t="inlineStr">
        <is>
          <t>INGEVEC</t>
        </is>
      </c>
      <c r="B504" s="87" t="inlineStr">
        <is>
          <t>VTA</t>
        </is>
      </c>
      <c r="C504" s="87" t="inlineStr">
        <is>
          <t>VIVACETA</t>
        </is>
      </c>
      <c r="D504" s="87" t="inlineStr">
        <is>
          <t>Entrega Futura</t>
        </is>
      </c>
      <c r="E504" s="87" t="inlineStr">
        <is>
          <t>2do semestre 2027</t>
        </is>
      </c>
      <c r="F504" s="87" t="inlineStr">
        <is>
          <t>Av. Fermín Vivaceta 864</t>
        </is>
      </c>
      <c r="G504" s="87" t="inlineStr">
        <is>
          <t>Independencia</t>
        </is>
      </c>
      <c r="H504" s="87" t="inlineStr">
        <is>
          <t>Disponible</t>
        </is>
      </c>
      <c r="I504" s="87" t="inlineStr">
        <is>
          <t>Estacionamiento</t>
        </is>
      </c>
      <c r="J504" s="87" t="inlineStr">
        <is>
          <t>Estacionamiento</t>
        </is>
      </c>
      <c r="K504" s="88" t="n">
        <v>0</v>
      </c>
      <c r="L504" s="88" t="n">
        <v>17</v>
      </c>
      <c r="M504" s="87" t="inlineStr"/>
      <c r="N504" s="87" t="inlineStr"/>
      <c r="O504" s="87" t="inlineStr"/>
      <c r="P504" s="88" t="n">
        <v>370</v>
      </c>
      <c r="Q504" s="87" t="inlineStr"/>
      <c r="R504" s="87" t="inlineStr"/>
      <c r="S504" s="87" t="inlineStr"/>
      <c r="T504" s="88" t="n">
        <v>0</v>
      </c>
      <c r="U504" s="87" t="inlineStr"/>
    </row>
    <row r="505" ht="14.4" customHeight="1">
      <c r="A505" s="87" t="inlineStr">
        <is>
          <t>INGEVEC</t>
        </is>
      </c>
      <c r="B505" s="87" t="inlineStr">
        <is>
          <t>VTA</t>
        </is>
      </c>
      <c r="C505" s="87" t="inlineStr">
        <is>
          <t>VIVACETA</t>
        </is>
      </c>
      <c r="D505" s="87" t="inlineStr">
        <is>
          <t>Entrega Futura</t>
        </is>
      </c>
      <c r="E505" s="87" t="inlineStr">
        <is>
          <t>2do semestre 2027</t>
        </is>
      </c>
      <c r="F505" s="87" t="inlineStr">
        <is>
          <t>Av. Fermín Vivaceta 864</t>
        </is>
      </c>
      <c r="G505" s="87" t="inlineStr">
        <is>
          <t>Independencia</t>
        </is>
      </c>
      <c r="H505" s="87" t="inlineStr">
        <is>
          <t>Disponible</t>
        </is>
      </c>
      <c r="I505" s="87" t="inlineStr">
        <is>
          <t>Estacionamiento</t>
        </is>
      </c>
      <c r="J505" s="87" t="inlineStr">
        <is>
          <t>Estacionamiento</t>
        </is>
      </c>
      <c r="K505" s="88" t="n">
        <v>0</v>
      </c>
      <c r="L505" s="88" t="n">
        <v>18</v>
      </c>
      <c r="M505" s="87" t="inlineStr"/>
      <c r="N505" s="87" t="inlineStr"/>
      <c r="O505" s="87" t="inlineStr"/>
      <c r="P505" s="88" t="n">
        <v>370</v>
      </c>
      <c r="Q505" s="87" t="inlineStr"/>
      <c r="R505" s="87" t="inlineStr"/>
      <c r="S505" s="87" t="inlineStr"/>
      <c r="T505" s="88" t="n">
        <v>0</v>
      </c>
      <c r="U505" s="87" t="inlineStr"/>
    </row>
    <row r="506" ht="14.4" customHeight="1">
      <c r="A506" s="87" t="inlineStr">
        <is>
          <t>INGEVEC</t>
        </is>
      </c>
      <c r="B506" s="87" t="inlineStr">
        <is>
          <t>VTA</t>
        </is>
      </c>
      <c r="C506" s="87" t="inlineStr">
        <is>
          <t>VIVACETA</t>
        </is>
      </c>
      <c r="D506" s="87" t="inlineStr">
        <is>
          <t>Entrega Futura</t>
        </is>
      </c>
      <c r="E506" s="87" t="inlineStr">
        <is>
          <t>2do semestre 2027</t>
        </is>
      </c>
      <c r="F506" s="87" t="inlineStr">
        <is>
          <t>Av. Fermín Vivaceta 864</t>
        </is>
      </c>
      <c r="G506" s="87" t="inlineStr">
        <is>
          <t>Independencia</t>
        </is>
      </c>
      <c r="H506" s="87" t="inlineStr">
        <is>
          <t>Disponible</t>
        </is>
      </c>
      <c r="I506" s="87" t="inlineStr">
        <is>
          <t>Estacionamiento</t>
        </is>
      </c>
      <c r="J506" s="87" t="inlineStr">
        <is>
          <t>Estacionamiento</t>
        </is>
      </c>
      <c r="K506" s="88" t="n">
        <v>0</v>
      </c>
      <c r="L506" s="88" t="n">
        <v>19</v>
      </c>
      <c r="M506" s="87" t="inlineStr"/>
      <c r="N506" s="87" t="inlineStr"/>
      <c r="O506" s="87" t="inlineStr"/>
      <c r="P506" s="88" t="n">
        <v>370</v>
      </c>
      <c r="Q506" s="87" t="inlineStr"/>
      <c r="R506" s="87" t="inlineStr"/>
      <c r="S506" s="87" t="inlineStr"/>
      <c r="T506" s="88" t="n">
        <v>0</v>
      </c>
      <c r="U506" s="87" t="inlineStr"/>
    </row>
    <row r="507" ht="14.4" customHeight="1">
      <c r="A507" s="87" t="inlineStr">
        <is>
          <t>INGEVEC</t>
        </is>
      </c>
      <c r="B507" s="87" t="inlineStr">
        <is>
          <t>VTA</t>
        </is>
      </c>
      <c r="C507" s="87" t="inlineStr">
        <is>
          <t>VIVACETA</t>
        </is>
      </c>
      <c r="D507" s="87" t="inlineStr">
        <is>
          <t>Entrega Futura</t>
        </is>
      </c>
      <c r="E507" s="87" t="inlineStr">
        <is>
          <t>2do semestre 2027</t>
        </is>
      </c>
      <c r="F507" s="87" t="inlineStr">
        <is>
          <t>Av. Fermín Vivaceta 864</t>
        </is>
      </c>
      <c r="G507" s="87" t="inlineStr">
        <is>
          <t>Independencia</t>
        </is>
      </c>
      <c r="H507" s="87" t="inlineStr">
        <is>
          <t>Disponible</t>
        </is>
      </c>
      <c r="I507" s="87" t="inlineStr">
        <is>
          <t>Estacionamiento</t>
        </is>
      </c>
      <c r="J507" s="87" t="inlineStr">
        <is>
          <t>Estacionamiento</t>
        </is>
      </c>
      <c r="K507" s="88" t="n">
        <v>0</v>
      </c>
      <c r="L507" s="88" t="n">
        <v>20</v>
      </c>
      <c r="M507" s="87" t="inlineStr"/>
      <c r="N507" s="87" t="inlineStr"/>
      <c r="O507" s="87" t="inlineStr"/>
      <c r="P507" s="88" t="n">
        <v>370</v>
      </c>
      <c r="Q507" s="87" t="inlineStr"/>
      <c r="R507" s="87" t="inlineStr"/>
      <c r="S507" s="87" t="inlineStr"/>
      <c r="T507" s="88" t="n">
        <v>0</v>
      </c>
      <c r="U507" s="87" t="inlineStr"/>
    </row>
    <row r="508" ht="14.4" customHeight="1">
      <c r="A508" s="87" t="inlineStr">
        <is>
          <t>INGEVEC</t>
        </is>
      </c>
      <c r="B508" s="87" t="inlineStr">
        <is>
          <t>VTA</t>
        </is>
      </c>
      <c r="C508" s="87" t="inlineStr">
        <is>
          <t>VIVACETA</t>
        </is>
      </c>
      <c r="D508" s="87" t="inlineStr">
        <is>
          <t>Entrega Futura</t>
        </is>
      </c>
      <c r="E508" s="87" t="inlineStr">
        <is>
          <t>2do semestre 2027</t>
        </is>
      </c>
      <c r="F508" s="87" t="inlineStr">
        <is>
          <t>Av. Fermín Vivaceta 864</t>
        </is>
      </c>
      <c r="G508" s="87" t="inlineStr">
        <is>
          <t>Independencia</t>
        </is>
      </c>
      <c r="H508" s="87" t="inlineStr">
        <is>
          <t>Disponible</t>
        </is>
      </c>
      <c r="I508" s="87" t="inlineStr">
        <is>
          <t>Estacionamiento</t>
        </is>
      </c>
      <c r="J508" s="87" t="inlineStr">
        <is>
          <t>Estacionamiento</t>
        </is>
      </c>
      <c r="K508" s="88" t="n">
        <v>0</v>
      </c>
      <c r="L508" s="88" t="n">
        <v>21</v>
      </c>
      <c r="M508" s="87" t="inlineStr"/>
      <c r="N508" s="87" t="inlineStr"/>
      <c r="O508" s="87" t="inlineStr"/>
      <c r="P508" s="88" t="n">
        <v>370</v>
      </c>
      <c r="Q508" s="87" t="inlineStr"/>
      <c r="R508" s="87" t="inlineStr"/>
      <c r="S508" s="87" t="inlineStr"/>
      <c r="T508" s="88" t="n">
        <v>0</v>
      </c>
      <c r="U508" s="87" t="inlineStr"/>
    </row>
    <row r="509" ht="14.4" customHeight="1">
      <c r="A509" s="87" t="inlineStr">
        <is>
          <t>INGEVEC</t>
        </is>
      </c>
      <c r="B509" s="87" t="inlineStr">
        <is>
          <t>VTA</t>
        </is>
      </c>
      <c r="C509" s="87" t="inlineStr">
        <is>
          <t>VIVACETA</t>
        </is>
      </c>
      <c r="D509" s="87" t="inlineStr">
        <is>
          <t>Entrega Futura</t>
        </is>
      </c>
      <c r="E509" s="87" t="inlineStr">
        <is>
          <t>2do semestre 2027</t>
        </is>
      </c>
      <c r="F509" s="87" t="inlineStr">
        <is>
          <t>Av. Fermín Vivaceta 864</t>
        </is>
      </c>
      <c r="G509" s="87" t="inlineStr">
        <is>
          <t>Independencia</t>
        </is>
      </c>
      <c r="H509" s="87" t="inlineStr">
        <is>
          <t>Disponible</t>
        </is>
      </c>
      <c r="I509" s="87" t="inlineStr">
        <is>
          <t>Estacionamiento</t>
        </is>
      </c>
      <c r="J509" s="87" t="inlineStr">
        <is>
          <t>Estacionamiento</t>
        </is>
      </c>
      <c r="K509" s="88" t="n">
        <v>0</v>
      </c>
      <c r="L509" s="88" t="n">
        <v>22</v>
      </c>
      <c r="M509" s="87" t="inlineStr"/>
      <c r="N509" s="87" t="inlineStr"/>
      <c r="O509" s="87" t="inlineStr"/>
      <c r="P509" s="88" t="n">
        <v>370</v>
      </c>
      <c r="Q509" s="87" t="inlineStr"/>
      <c r="R509" s="87" t="inlineStr"/>
      <c r="S509" s="87" t="inlineStr"/>
      <c r="T509" s="88" t="n">
        <v>0</v>
      </c>
      <c r="U509" s="87" t="inlineStr"/>
    </row>
    <row r="510" ht="14.4" customHeight="1">
      <c r="A510" s="87" t="inlineStr">
        <is>
          <t>INGEVEC</t>
        </is>
      </c>
      <c r="B510" s="87" t="inlineStr">
        <is>
          <t>VTA</t>
        </is>
      </c>
      <c r="C510" s="87" t="inlineStr">
        <is>
          <t>VIVACETA</t>
        </is>
      </c>
      <c r="D510" s="87" t="inlineStr">
        <is>
          <t>Entrega Futura</t>
        </is>
      </c>
      <c r="E510" s="87" t="inlineStr">
        <is>
          <t>2do semestre 2027</t>
        </is>
      </c>
      <c r="F510" s="87" t="inlineStr">
        <is>
          <t>Av. Fermín Vivaceta 864</t>
        </is>
      </c>
      <c r="G510" s="87" t="inlineStr">
        <is>
          <t>Independencia</t>
        </is>
      </c>
      <c r="H510" s="87" t="inlineStr">
        <is>
          <t>Disponible</t>
        </is>
      </c>
      <c r="I510" s="87" t="inlineStr">
        <is>
          <t>Estacionamiento</t>
        </is>
      </c>
      <c r="J510" s="87" t="inlineStr">
        <is>
          <t>Estacionamiento</t>
        </is>
      </c>
      <c r="K510" s="88" t="n">
        <v>0</v>
      </c>
      <c r="L510" s="88" t="n">
        <v>23</v>
      </c>
      <c r="M510" s="87" t="inlineStr"/>
      <c r="N510" s="87" t="inlineStr"/>
      <c r="O510" s="87" t="inlineStr"/>
      <c r="P510" s="88" t="n">
        <v>370</v>
      </c>
      <c r="Q510" s="87" t="inlineStr"/>
      <c r="R510" s="87" t="inlineStr"/>
      <c r="S510" s="87" t="inlineStr"/>
      <c r="T510" s="88" t="n">
        <v>0</v>
      </c>
      <c r="U510" s="87" t="inlineStr"/>
    </row>
    <row r="511" ht="14.4" customHeight="1">
      <c r="A511" s="87" t="inlineStr">
        <is>
          <t>INGEVEC</t>
        </is>
      </c>
      <c r="B511" s="87" t="inlineStr">
        <is>
          <t>VTA</t>
        </is>
      </c>
      <c r="C511" s="87" t="inlineStr">
        <is>
          <t>VIVACETA</t>
        </is>
      </c>
      <c r="D511" s="87" t="inlineStr">
        <is>
          <t>Entrega Futura</t>
        </is>
      </c>
      <c r="E511" s="87" t="inlineStr">
        <is>
          <t>2do semestre 2027</t>
        </is>
      </c>
      <c r="F511" s="87" t="inlineStr">
        <is>
          <t>Av. Fermín Vivaceta 864</t>
        </is>
      </c>
      <c r="G511" s="87" t="inlineStr">
        <is>
          <t>Independencia</t>
        </is>
      </c>
      <c r="H511" s="87" t="inlineStr">
        <is>
          <t>Disponible</t>
        </is>
      </c>
      <c r="I511" s="87" t="inlineStr">
        <is>
          <t>Estacionamiento</t>
        </is>
      </c>
      <c r="J511" s="87" t="inlineStr">
        <is>
          <t>Estacionamiento</t>
        </is>
      </c>
      <c r="K511" s="88" t="n">
        <v>0</v>
      </c>
      <c r="L511" s="88" t="n">
        <v>24</v>
      </c>
      <c r="M511" s="87" t="inlineStr"/>
      <c r="N511" s="87" t="inlineStr"/>
      <c r="O511" s="87" t="inlineStr"/>
      <c r="P511" s="88" t="n">
        <v>370</v>
      </c>
      <c r="Q511" s="87" t="inlineStr"/>
      <c r="R511" s="87" t="inlineStr"/>
      <c r="S511" s="87" t="inlineStr"/>
      <c r="T511" s="88" t="n">
        <v>0</v>
      </c>
      <c r="U511" s="87" t="inlineStr"/>
    </row>
    <row r="512" ht="14.4" customHeight="1">
      <c r="A512" s="87" t="inlineStr">
        <is>
          <t>INGEVEC</t>
        </is>
      </c>
      <c r="B512" s="87" t="inlineStr">
        <is>
          <t>VTA</t>
        </is>
      </c>
      <c r="C512" s="87" t="inlineStr">
        <is>
          <t>VIVACETA</t>
        </is>
      </c>
      <c r="D512" s="87" t="inlineStr">
        <is>
          <t>Entrega Futura</t>
        </is>
      </c>
      <c r="E512" s="87" t="inlineStr">
        <is>
          <t>2do semestre 2027</t>
        </is>
      </c>
      <c r="F512" s="87" t="inlineStr">
        <is>
          <t>Av. Fermín Vivaceta 864</t>
        </is>
      </c>
      <c r="G512" s="87" t="inlineStr">
        <is>
          <t>Independencia</t>
        </is>
      </c>
      <c r="H512" s="87" t="inlineStr">
        <is>
          <t>Disponible</t>
        </is>
      </c>
      <c r="I512" s="87" t="inlineStr">
        <is>
          <t>Estacionamiento</t>
        </is>
      </c>
      <c r="J512" s="87" t="inlineStr">
        <is>
          <t>Estacionamiento</t>
        </is>
      </c>
      <c r="K512" s="88" t="n">
        <v>0</v>
      </c>
      <c r="L512" s="88" t="n">
        <v>25</v>
      </c>
      <c r="M512" s="87" t="inlineStr"/>
      <c r="N512" s="87" t="inlineStr"/>
      <c r="O512" s="87" t="inlineStr"/>
      <c r="P512" s="88" t="n">
        <v>370</v>
      </c>
      <c r="Q512" s="87" t="inlineStr"/>
      <c r="R512" s="87" t="inlineStr"/>
      <c r="S512" s="87" t="inlineStr"/>
      <c r="T512" s="88" t="n">
        <v>0</v>
      </c>
      <c r="U512" s="87" t="inlineStr"/>
    </row>
    <row r="513" ht="14.4" customHeight="1">
      <c r="A513" s="87" t="inlineStr">
        <is>
          <t>INGEVEC</t>
        </is>
      </c>
      <c r="B513" s="87" t="inlineStr">
        <is>
          <t>VTA</t>
        </is>
      </c>
      <c r="C513" s="87" t="inlineStr">
        <is>
          <t>VIVACETA</t>
        </is>
      </c>
      <c r="D513" s="87" t="inlineStr">
        <is>
          <t>Entrega Futura</t>
        </is>
      </c>
      <c r="E513" s="87" t="inlineStr">
        <is>
          <t>2do semestre 2027</t>
        </is>
      </c>
      <c r="F513" s="87" t="inlineStr">
        <is>
          <t>Av. Fermín Vivaceta 864</t>
        </is>
      </c>
      <c r="G513" s="87" t="inlineStr">
        <is>
          <t>Independencia</t>
        </is>
      </c>
      <c r="H513" s="87" t="inlineStr">
        <is>
          <t>Disponible</t>
        </is>
      </c>
      <c r="I513" s="87" t="inlineStr">
        <is>
          <t>Estacionamiento</t>
        </is>
      </c>
      <c r="J513" s="87" t="inlineStr">
        <is>
          <t>Estacionamiento</t>
        </is>
      </c>
      <c r="K513" s="88" t="n">
        <v>0</v>
      </c>
      <c r="L513" s="88" t="n">
        <v>26</v>
      </c>
      <c r="M513" s="87" t="inlineStr"/>
      <c r="N513" s="87" t="inlineStr"/>
      <c r="O513" s="87" t="inlineStr"/>
      <c r="P513" s="88" t="n">
        <v>370</v>
      </c>
      <c r="Q513" s="87" t="inlineStr"/>
      <c r="R513" s="87" t="inlineStr"/>
      <c r="S513" s="87" t="inlineStr"/>
      <c r="T513" s="88" t="n">
        <v>0</v>
      </c>
      <c r="U513" s="87" t="inlineStr"/>
    </row>
    <row r="514" ht="14.4" customHeight="1">
      <c r="A514" s="87" t="inlineStr">
        <is>
          <t>INGEVEC</t>
        </is>
      </c>
      <c r="B514" s="87" t="inlineStr">
        <is>
          <t>VTA</t>
        </is>
      </c>
      <c r="C514" s="87" t="inlineStr">
        <is>
          <t>VIVACETA</t>
        </is>
      </c>
      <c r="D514" s="87" t="inlineStr">
        <is>
          <t>Entrega Futura</t>
        </is>
      </c>
      <c r="E514" s="87" t="inlineStr">
        <is>
          <t>2do semestre 2027</t>
        </is>
      </c>
      <c r="F514" s="87" t="inlineStr">
        <is>
          <t>Av. Fermín Vivaceta 864</t>
        </is>
      </c>
      <c r="G514" s="87" t="inlineStr">
        <is>
          <t>Independencia</t>
        </is>
      </c>
      <c r="H514" s="87" t="inlineStr">
        <is>
          <t>Disponible</t>
        </is>
      </c>
      <c r="I514" s="87" t="inlineStr">
        <is>
          <t>Estacionamiento</t>
        </is>
      </c>
      <c r="J514" s="87" t="inlineStr">
        <is>
          <t>Estacionamiento</t>
        </is>
      </c>
      <c r="K514" s="88" t="n">
        <v>0</v>
      </c>
      <c r="L514" s="88" t="n">
        <v>27</v>
      </c>
      <c r="M514" s="87" t="inlineStr"/>
      <c r="N514" s="87" t="inlineStr"/>
      <c r="O514" s="87" t="inlineStr"/>
      <c r="P514" s="88" t="n">
        <v>370</v>
      </c>
      <c r="Q514" s="87" t="inlineStr"/>
      <c r="R514" s="87" t="inlineStr"/>
      <c r="S514" s="87" t="inlineStr"/>
      <c r="T514" s="88" t="n">
        <v>0</v>
      </c>
      <c r="U514" s="87" t="inlineStr"/>
    </row>
    <row r="515" ht="14.4" customHeight="1">
      <c r="A515" s="87" t="inlineStr">
        <is>
          <t>INGEVEC</t>
        </is>
      </c>
      <c r="B515" s="87" t="inlineStr">
        <is>
          <t>VTA</t>
        </is>
      </c>
      <c r="C515" s="87" t="inlineStr">
        <is>
          <t>VIVACETA</t>
        </is>
      </c>
      <c r="D515" s="87" t="inlineStr">
        <is>
          <t>Entrega Futura</t>
        </is>
      </c>
      <c r="E515" s="87" t="inlineStr">
        <is>
          <t>2do semestre 2027</t>
        </is>
      </c>
      <c r="F515" s="87" t="inlineStr">
        <is>
          <t>Av. Fermín Vivaceta 864</t>
        </is>
      </c>
      <c r="G515" s="87" t="inlineStr">
        <is>
          <t>Independencia</t>
        </is>
      </c>
      <c r="H515" s="87" t="inlineStr">
        <is>
          <t>Disponible</t>
        </is>
      </c>
      <c r="I515" s="87" t="inlineStr">
        <is>
          <t>Estacionamiento</t>
        </is>
      </c>
      <c r="J515" s="87" t="inlineStr">
        <is>
          <t>Estacionamiento</t>
        </is>
      </c>
      <c r="K515" s="88" t="n">
        <v>0</v>
      </c>
      <c r="L515" s="88" t="n">
        <v>28</v>
      </c>
      <c r="M515" s="87" t="inlineStr"/>
      <c r="N515" s="87" t="inlineStr"/>
      <c r="O515" s="87" t="inlineStr"/>
      <c r="P515" s="88" t="n">
        <v>370</v>
      </c>
      <c r="Q515" s="87" t="inlineStr"/>
      <c r="R515" s="87" t="inlineStr"/>
      <c r="S515" s="87" t="inlineStr"/>
      <c r="T515" s="88" t="n">
        <v>0</v>
      </c>
      <c r="U515" s="87" t="inlineStr"/>
    </row>
    <row r="516" ht="14.4" customHeight="1">
      <c r="A516" s="87" t="inlineStr">
        <is>
          <t>INGEVEC</t>
        </is>
      </c>
      <c r="B516" s="87" t="inlineStr">
        <is>
          <t>VTA</t>
        </is>
      </c>
      <c r="C516" s="87" t="inlineStr">
        <is>
          <t>VIVACETA</t>
        </is>
      </c>
      <c r="D516" s="87" t="inlineStr">
        <is>
          <t>Entrega Futura</t>
        </is>
      </c>
      <c r="E516" s="87" t="inlineStr">
        <is>
          <t>2do semestre 2027</t>
        </is>
      </c>
      <c r="F516" s="87" t="inlineStr">
        <is>
          <t>Av. Fermín Vivaceta 864</t>
        </is>
      </c>
      <c r="G516" s="87" t="inlineStr">
        <is>
          <t>Independencia</t>
        </is>
      </c>
      <c r="H516" s="87" t="inlineStr">
        <is>
          <t>Disponible</t>
        </is>
      </c>
      <c r="I516" s="87" t="inlineStr">
        <is>
          <t>Estacionamiento</t>
        </is>
      </c>
      <c r="J516" s="87" t="inlineStr">
        <is>
          <t>Estacionamiento</t>
        </is>
      </c>
      <c r="K516" s="88" t="n">
        <v>0</v>
      </c>
      <c r="L516" s="88" t="n">
        <v>29</v>
      </c>
      <c r="M516" s="87" t="inlineStr"/>
      <c r="N516" s="87" t="inlineStr"/>
      <c r="O516" s="87" t="inlineStr"/>
      <c r="P516" s="88" t="n">
        <v>370</v>
      </c>
      <c r="Q516" s="87" t="inlineStr"/>
      <c r="R516" s="87" t="inlineStr"/>
      <c r="S516" s="87" t="inlineStr"/>
      <c r="T516" s="88" t="n">
        <v>0</v>
      </c>
      <c r="U516" s="87" t="inlineStr"/>
    </row>
    <row r="517" ht="14.4" customHeight="1">
      <c r="A517" s="87" t="inlineStr">
        <is>
          <t>INGEVEC</t>
        </is>
      </c>
      <c r="B517" s="87" t="inlineStr">
        <is>
          <t>VTA</t>
        </is>
      </c>
      <c r="C517" s="87" t="inlineStr">
        <is>
          <t>VIVACETA</t>
        </is>
      </c>
      <c r="D517" s="87" t="inlineStr">
        <is>
          <t>Entrega Futura</t>
        </is>
      </c>
      <c r="E517" s="87" t="inlineStr">
        <is>
          <t>2do semestre 2027</t>
        </is>
      </c>
      <c r="F517" s="87" t="inlineStr">
        <is>
          <t>Av. Fermín Vivaceta 864</t>
        </is>
      </c>
      <c r="G517" s="87" t="inlineStr">
        <is>
          <t>Independencia</t>
        </is>
      </c>
      <c r="H517" s="87" t="inlineStr">
        <is>
          <t>Disponible</t>
        </is>
      </c>
      <c r="I517" s="87" t="inlineStr">
        <is>
          <t>Estacionamiento</t>
        </is>
      </c>
      <c r="J517" s="87" t="inlineStr">
        <is>
          <t>Estacionamiento</t>
        </is>
      </c>
      <c r="K517" s="88" t="n">
        <v>0</v>
      </c>
      <c r="L517" s="88" t="n">
        <v>31</v>
      </c>
      <c r="M517" s="87" t="inlineStr"/>
      <c r="N517" s="87" t="inlineStr"/>
      <c r="O517" s="87" t="inlineStr"/>
      <c r="P517" s="88" t="n">
        <v>370</v>
      </c>
      <c r="Q517" s="87" t="inlineStr"/>
      <c r="R517" s="87" t="inlineStr"/>
      <c r="S517" s="87" t="inlineStr"/>
      <c r="T517" s="88" t="n">
        <v>0</v>
      </c>
      <c r="U517" s="87" t="inlineStr"/>
    </row>
    <row r="518" ht="14.4" customHeight="1">
      <c r="A518" s="87" t="inlineStr">
        <is>
          <t>INGEVEC</t>
        </is>
      </c>
      <c r="B518" s="87" t="inlineStr">
        <is>
          <t>VTA</t>
        </is>
      </c>
      <c r="C518" s="87" t="inlineStr">
        <is>
          <t>VIVACETA</t>
        </is>
      </c>
      <c r="D518" s="87" t="inlineStr">
        <is>
          <t>Entrega Futura</t>
        </is>
      </c>
      <c r="E518" s="87" t="inlineStr">
        <is>
          <t>2do semestre 2027</t>
        </is>
      </c>
      <c r="F518" s="87" t="inlineStr">
        <is>
          <t>Av. Fermín Vivaceta 864</t>
        </is>
      </c>
      <c r="G518" s="87" t="inlineStr">
        <is>
          <t>Independencia</t>
        </is>
      </c>
      <c r="H518" s="87" t="inlineStr">
        <is>
          <t>Disponible</t>
        </is>
      </c>
      <c r="I518" s="87" t="inlineStr">
        <is>
          <t>Estacionamiento</t>
        </is>
      </c>
      <c r="J518" s="87" t="inlineStr">
        <is>
          <t>Estacionamiento</t>
        </is>
      </c>
      <c r="K518" s="88" t="n">
        <v>0</v>
      </c>
      <c r="L518" s="88" t="n">
        <v>32</v>
      </c>
      <c r="M518" s="87" t="inlineStr"/>
      <c r="N518" s="87" t="inlineStr"/>
      <c r="O518" s="87" t="inlineStr"/>
      <c r="P518" s="88" t="n">
        <v>370</v>
      </c>
      <c r="Q518" s="87" t="inlineStr"/>
      <c r="R518" s="87" t="inlineStr"/>
      <c r="S518" s="87" t="inlineStr"/>
      <c r="T518" s="88" t="n">
        <v>0</v>
      </c>
      <c r="U518" s="87" t="inlineStr"/>
    </row>
    <row r="519" ht="14.4" customHeight="1">
      <c r="A519" s="87" t="inlineStr">
        <is>
          <t>INGEVEC</t>
        </is>
      </c>
      <c r="B519" s="87" t="inlineStr">
        <is>
          <t>VTA</t>
        </is>
      </c>
      <c r="C519" s="87" t="inlineStr">
        <is>
          <t>VIVACETA</t>
        </is>
      </c>
      <c r="D519" s="87" t="inlineStr">
        <is>
          <t>Entrega Futura</t>
        </is>
      </c>
      <c r="E519" s="87" t="inlineStr">
        <is>
          <t>2do semestre 2027</t>
        </is>
      </c>
      <c r="F519" s="87" t="inlineStr">
        <is>
          <t>Av. Fermín Vivaceta 864</t>
        </is>
      </c>
      <c r="G519" s="87" t="inlineStr">
        <is>
          <t>Independencia</t>
        </is>
      </c>
      <c r="H519" s="87" t="inlineStr">
        <is>
          <t>Disponible</t>
        </is>
      </c>
      <c r="I519" s="87" t="inlineStr">
        <is>
          <t>Estacionamiento</t>
        </is>
      </c>
      <c r="J519" s="87" t="inlineStr">
        <is>
          <t>Estacionamiento</t>
        </is>
      </c>
      <c r="K519" s="88" t="n">
        <v>0</v>
      </c>
      <c r="L519" s="88" t="n">
        <v>33</v>
      </c>
      <c r="M519" s="87" t="inlineStr"/>
      <c r="N519" s="87" t="inlineStr"/>
      <c r="O519" s="87" t="inlineStr"/>
      <c r="P519" s="88" t="n">
        <v>350</v>
      </c>
      <c r="Q519" s="87" t="inlineStr"/>
      <c r="R519" s="87" t="inlineStr"/>
      <c r="S519" s="87" t="inlineStr"/>
      <c r="T519" s="88" t="n">
        <v>0</v>
      </c>
      <c r="U519" s="87" t="inlineStr"/>
    </row>
    <row r="520" ht="14.4" customHeight="1">
      <c r="A520" s="87" t="inlineStr">
        <is>
          <t>INGEVEC</t>
        </is>
      </c>
      <c r="B520" s="87" t="inlineStr">
        <is>
          <t>VTA</t>
        </is>
      </c>
      <c r="C520" s="87" t="inlineStr">
        <is>
          <t>VIVACETA</t>
        </is>
      </c>
      <c r="D520" s="87" t="inlineStr">
        <is>
          <t>Entrega Futura</t>
        </is>
      </c>
      <c r="E520" s="87" t="inlineStr">
        <is>
          <t>2do semestre 2027</t>
        </is>
      </c>
      <c r="F520" s="87" t="inlineStr">
        <is>
          <t>Av. Fermín Vivaceta 864</t>
        </is>
      </c>
      <c r="G520" s="87" t="inlineStr">
        <is>
          <t>Independencia</t>
        </is>
      </c>
      <c r="H520" s="87" t="inlineStr">
        <is>
          <t>Disponible</t>
        </is>
      </c>
      <c r="I520" s="87" t="inlineStr">
        <is>
          <t>Estacionamiento</t>
        </is>
      </c>
      <c r="J520" s="87" t="inlineStr">
        <is>
          <t>Estacionamiento</t>
        </is>
      </c>
      <c r="K520" s="88" t="n">
        <v>0</v>
      </c>
      <c r="L520" s="88" t="n">
        <v>34</v>
      </c>
      <c r="M520" s="87" t="inlineStr"/>
      <c r="N520" s="87" t="inlineStr"/>
      <c r="O520" s="87" t="inlineStr"/>
      <c r="P520" s="88" t="n">
        <v>350</v>
      </c>
      <c r="Q520" s="87" t="inlineStr"/>
      <c r="R520" s="87" t="inlineStr"/>
      <c r="S520" s="87" t="inlineStr"/>
      <c r="T520" s="88" t="n">
        <v>0</v>
      </c>
      <c r="U520" s="87" t="inlineStr"/>
    </row>
    <row r="521" ht="14.4" customHeight="1">
      <c r="A521" s="87" t="inlineStr">
        <is>
          <t>INGEVEC</t>
        </is>
      </c>
      <c r="B521" s="87" t="inlineStr">
        <is>
          <t>VTA</t>
        </is>
      </c>
      <c r="C521" s="87" t="inlineStr">
        <is>
          <t>VIVACETA</t>
        </is>
      </c>
      <c r="D521" s="87" t="inlineStr">
        <is>
          <t>Entrega Futura</t>
        </is>
      </c>
      <c r="E521" s="87" t="inlineStr">
        <is>
          <t>2do semestre 2027</t>
        </is>
      </c>
      <c r="F521" s="87" t="inlineStr">
        <is>
          <t>Av. Fermín Vivaceta 864</t>
        </is>
      </c>
      <c r="G521" s="87" t="inlineStr">
        <is>
          <t>Independencia</t>
        </is>
      </c>
      <c r="H521" s="87" t="inlineStr">
        <is>
          <t>Disponible</t>
        </is>
      </c>
      <c r="I521" s="87" t="inlineStr">
        <is>
          <t>Estacionamiento</t>
        </is>
      </c>
      <c r="J521" s="87" t="inlineStr">
        <is>
          <t>Estacionamiento</t>
        </is>
      </c>
      <c r="K521" s="88" t="n">
        <v>0</v>
      </c>
      <c r="L521" s="88" t="n">
        <v>35</v>
      </c>
      <c r="M521" s="87" t="inlineStr"/>
      <c r="N521" s="87" t="inlineStr"/>
      <c r="O521" s="87" t="inlineStr"/>
      <c r="P521" s="88" t="n">
        <v>350</v>
      </c>
      <c r="Q521" s="87" t="inlineStr"/>
      <c r="R521" s="87" t="inlineStr"/>
      <c r="S521" s="87" t="inlineStr"/>
      <c r="T521" s="88" t="n">
        <v>0</v>
      </c>
      <c r="U521" s="87" t="inlineStr"/>
    </row>
    <row r="522" ht="14.4" customHeight="1">
      <c r="A522" s="87" t="inlineStr">
        <is>
          <t>INGEVEC</t>
        </is>
      </c>
      <c r="B522" s="87" t="inlineStr">
        <is>
          <t>VTA</t>
        </is>
      </c>
      <c r="C522" s="87" t="inlineStr">
        <is>
          <t>VIVACETA</t>
        </is>
      </c>
      <c r="D522" s="87" t="inlineStr">
        <is>
          <t>Entrega Futura</t>
        </is>
      </c>
      <c r="E522" s="87" t="inlineStr">
        <is>
          <t>2do semestre 2027</t>
        </is>
      </c>
      <c r="F522" s="87" t="inlineStr">
        <is>
          <t>Av. Fermín Vivaceta 864</t>
        </is>
      </c>
      <c r="G522" s="87" t="inlineStr">
        <is>
          <t>Independencia</t>
        </is>
      </c>
      <c r="H522" s="87" t="inlineStr">
        <is>
          <t>Disponible</t>
        </is>
      </c>
      <c r="I522" s="87" t="inlineStr">
        <is>
          <t>Estacionamiento</t>
        </is>
      </c>
      <c r="J522" s="87" t="inlineStr">
        <is>
          <t>Estacionamiento</t>
        </is>
      </c>
      <c r="K522" s="88" t="n">
        <v>0</v>
      </c>
      <c r="L522" s="88" t="n">
        <v>37</v>
      </c>
      <c r="M522" s="87" t="inlineStr"/>
      <c r="N522" s="87" t="inlineStr"/>
      <c r="O522" s="87" t="inlineStr"/>
      <c r="P522" s="88" t="n">
        <v>350</v>
      </c>
      <c r="Q522" s="87" t="inlineStr"/>
      <c r="R522" s="87" t="inlineStr"/>
      <c r="S522" s="87" t="inlineStr"/>
      <c r="T522" s="88" t="n">
        <v>0</v>
      </c>
      <c r="U522" s="87" t="inlineStr"/>
    </row>
    <row r="523" ht="14.4" customHeight="1">
      <c r="A523" s="87" t="inlineStr">
        <is>
          <t>INGEVEC</t>
        </is>
      </c>
      <c r="B523" s="87" t="inlineStr">
        <is>
          <t>VTA</t>
        </is>
      </c>
      <c r="C523" s="87" t="inlineStr">
        <is>
          <t>VIVACETA</t>
        </is>
      </c>
      <c r="D523" s="87" t="inlineStr">
        <is>
          <t>Entrega Futura</t>
        </is>
      </c>
      <c r="E523" s="87" t="inlineStr">
        <is>
          <t>2do semestre 2027</t>
        </is>
      </c>
      <c r="F523" s="87" t="inlineStr">
        <is>
          <t>Av. Fermín Vivaceta 864</t>
        </is>
      </c>
      <c r="G523" s="87" t="inlineStr">
        <is>
          <t>Independencia</t>
        </is>
      </c>
      <c r="H523" s="87" t="inlineStr">
        <is>
          <t>Disponible</t>
        </is>
      </c>
      <c r="I523" s="87" t="inlineStr">
        <is>
          <t>Estacionamiento</t>
        </is>
      </c>
      <c r="J523" s="87" t="inlineStr">
        <is>
          <t>Estacionamiento</t>
        </is>
      </c>
      <c r="K523" s="88" t="n">
        <v>0</v>
      </c>
      <c r="L523" s="88" t="n">
        <v>38</v>
      </c>
      <c r="M523" s="87" t="inlineStr"/>
      <c r="N523" s="87" t="inlineStr"/>
      <c r="O523" s="87" t="inlineStr"/>
      <c r="P523" s="88" t="n">
        <v>350</v>
      </c>
      <c r="Q523" s="87" t="inlineStr"/>
      <c r="R523" s="87" t="inlineStr"/>
      <c r="S523" s="87" t="inlineStr"/>
      <c r="T523" s="88" t="n">
        <v>0</v>
      </c>
      <c r="U523" s="87" t="inlineStr"/>
    </row>
    <row r="524" ht="14.4" customHeight="1">
      <c r="A524" s="87" t="inlineStr">
        <is>
          <t>INGEVEC</t>
        </is>
      </c>
      <c r="B524" s="87" t="inlineStr">
        <is>
          <t>VTA</t>
        </is>
      </c>
      <c r="C524" s="87" t="inlineStr">
        <is>
          <t>VIVACETA</t>
        </is>
      </c>
      <c r="D524" s="87" t="inlineStr">
        <is>
          <t>Entrega Futura</t>
        </is>
      </c>
      <c r="E524" s="87" t="inlineStr">
        <is>
          <t>2do semestre 2027</t>
        </is>
      </c>
      <c r="F524" s="87" t="inlineStr">
        <is>
          <t>Av. Fermín Vivaceta 864</t>
        </is>
      </c>
      <c r="G524" s="87" t="inlineStr">
        <is>
          <t>Independencia</t>
        </is>
      </c>
      <c r="H524" s="87" t="inlineStr">
        <is>
          <t>Disponible</t>
        </is>
      </c>
      <c r="I524" s="87" t="inlineStr">
        <is>
          <t>Estacionamiento</t>
        </is>
      </c>
      <c r="J524" s="87" t="inlineStr">
        <is>
          <t>Estacionamiento</t>
        </is>
      </c>
      <c r="K524" s="88" t="n">
        <v>0</v>
      </c>
      <c r="L524" s="88" t="n">
        <v>39</v>
      </c>
      <c r="M524" s="87" t="inlineStr"/>
      <c r="N524" s="87" t="inlineStr"/>
      <c r="O524" s="87" t="inlineStr"/>
      <c r="P524" s="88" t="n">
        <v>350</v>
      </c>
      <c r="Q524" s="87" t="inlineStr"/>
      <c r="R524" s="87" t="inlineStr"/>
      <c r="S524" s="87" t="inlineStr"/>
      <c r="T524" s="88" t="n">
        <v>0</v>
      </c>
      <c r="U524" s="87" t="inlineStr"/>
    </row>
    <row r="525" ht="14.4" customHeight="1">
      <c r="A525" s="87" t="inlineStr">
        <is>
          <t>INGEVEC</t>
        </is>
      </c>
      <c r="B525" s="87" t="inlineStr">
        <is>
          <t>VTA</t>
        </is>
      </c>
      <c r="C525" s="87" t="inlineStr">
        <is>
          <t>VIVACETA</t>
        </is>
      </c>
      <c r="D525" s="87" t="inlineStr">
        <is>
          <t>Entrega Futura</t>
        </is>
      </c>
      <c r="E525" s="87" t="inlineStr">
        <is>
          <t>2do semestre 2027</t>
        </is>
      </c>
      <c r="F525" s="87" t="inlineStr">
        <is>
          <t>Av. Fermín Vivaceta 864</t>
        </is>
      </c>
      <c r="G525" s="87" t="inlineStr">
        <is>
          <t>Independencia</t>
        </is>
      </c>
      <c r="H525" s="87" t="inlineStr">
        <is>
          <t>Disponible</t>
        </is>
      </c>
      <c r="I525" s="87" t="inlineStr">
        <is>
          <t>Estacionamiento</t>
        </is>
      </c>
      <c r="J525" s="87" t="inlineStr">
        <is>
          <t>Estacionamiento</t>
        </is>
      </c>
      <c r="K525" s="88" t="n">
        <v>0</v>
      </c>
      <c r="L525" s="88" t="n">
        <v>40</v>
      </c>
      <c r="M525" s="87" t="inlineStr"/>
      <c r="N525" s="87" t="inlineStr"/>
      <c r="O525" s="87" t="inlineStr"/>
      <c r="P525" s="88" t="n">
        <v>350</v>
      </c>
      <c r="Q525" s="87" t="inlineStr"/>
      <c r="R525" s="87" t="inlineStr"/>
      <c r="S525" s="87" t="inlineStr"/>
      <c r="T525" s="88" t="n">
        <v>0</v>
      </c>
      <c r="U525" s="87" t="inlineStr"/>
    </row>
    <row r="526" ht="14.4" customHeight="1">
      <c r="A526" s="87" t="inlineStr">
        <is>
          <t>INGEVEC</t>
        </is>
      </c>
      <c r="B526" s="87" t="inlineStr">
        <is>
          <t>VTA</t>
        </is>
      </c>
      <c r="C526" s="87" t="inlineStr">
        <is>
          <t>VIVACETA</t>
        </is>
      </c>
      <c r="D526" s="87" t="inlineStr">
        <is>
          <t>Entrega Futura</t>
        </is>
      </c>
      <c r="E526" s="87" t="inlineStr">
        <is>
          <t>2do semestre 2027</t>
        </is>
      </c>
      <c r="F526" s="87" t="inlineStr">
        <is>
          <t>Av. Fermín Vivaceta 864</t>
        </is>
      </c>
      <c r="G526" s="87" t="inlineStr">
        <is>
          <t>Independencia</t>
        </is>
      </c>
      <c r="H526" s="87" t="inlineStr">
        <is>
          <t>Disponible</t>
        </is>
      </c>
      <c r="I526" s="87" t="inlineStr">
        <is>
          <t>Estacionamiento</t>
        </is>
      </c>
      <c r="J526" s="87" t="inlineStr">
        <is>
          <t>Estacionamiento</t>
        </is>
      </c>
      <c r="K526" s="88" t="n">
        <v>0</v>
      </c>
      <c r="L526" s="88" t="n">
        <v>41</v>
      </c>
      <c r="M526" s="87" t="inlineStr"/>
      <c r="N526" s="87" t="inlineStr"/>
      <c r="O526" s="87" t="inlineStr"/>
      <c r="P526" s="88" t="n">
        <v>350</v>
      </c>
      <c r="Q526" s="87" t="inlineStr"/>
      <c r="R526" s="87" t="inlineStr"/>
      <c r="S526" s="87" t="inlineStr"/>
      <c r="T526" s="88" t="n">
        <v>0</v>
      </c>
      <c r="U526" s="87" t="inlineStr"/>
    </row>
    <row r="527" ht="14.4" customHeight="1">
      <c r="A527" s="87" t="inlineStr">
        <is>
          <t>INGEVEC</t>
        </is>
      </c>
      <c r="B527" s="87" t="inlineStr">
        <is>
          <t>VTA</t>
        </is>
      </c>
      <c r="C527" s="87" t="inlineStr">
        <is>
          <t>VIVACETA</t>
        </is>
      </c>
      <c r="D527" s="87" t="inlineStr">
        <is>
          <t>Entrega Futura</t>
        </is>
      </c>
      <c r="E527" s="87" t="inlineStr">
        <is>
          <t>2do semestre 2027</t>
        </is>
      </c>
      <c r="F527" s="87" t="inlineStr">
        <is>
          <t>Av. Fermín Vivaceta 864</t>
        </is>
      </c>
      <c r="G527" s="87" t="inlineStr">
        <is>
          <t>Independencia</t>
        </is>
      </c>
      <c r="H527" s="87" t="inlineStr">
        <is>
          <t>Disponible</t>
        </is>
      </c>
      <c r="I527" s="87" t="inlineStr">
        <is>
          <t>Estacionamiento</t>
        </is>
      </c>
      <c r="J527" s="87" t="inlineStr">
        <is>
          <t>Estacionamiento</t>
        </is>
      </c>
      <c r="K527" s="88" t="n">
        <v>0</v>
      </c>
      <c r="L527" s="88" t="n">
        <v>43</v>
      </c>
      <c r="M527" s="87" t="inlineStr"/>
      <c r="N527" s="87" t="inlineStr"/>
      <c r="O527" s="87" t="inlineStr"/>
      <c r="P527" s="88" t="n">
        <v>350</v>
      </c>
      <c r="Q527" s="87" t="inlineStr"/>
      <c r="R527" s="87" t="inlineStr"/>
      <c r="S527" s="87" t="inlineStr"/>
      <c r="T527" s="88" t="n">
        <v>0</v>
      </c>
      <c r="U527" s="87" t="inlineStr"/>
    </row>
    <row r="528" ht="14.4" customHeight="1">
      <c r="A528" s="87" t="inlineStr">
        <is>
          <t>INGEVEC</t>
        </is>
      </c>
      <c r="B528" s="87" t="inlineStr">
        <is>
          <t>VTA</t>
        </is>
      </c>
      <c r="C528" s="87" t="inlineStr">
        <is>
          <t>VIVACETA</t>
        </is>
      </c>
      <c r="D528" s="87" t="inlineStr">
        <is>
          <t>Entrega Futura</t>
        </is>
      </c>
      <c r="E528" s="87" t="inlineStr">
        <is>
          <t>2do semestre 2027</t>
        </is>
      </c>
      <c r="F528" s="87" t="inlineStr">
        <is>
          <t>Av. Fermín Vivaceta 864</t>
        </is>
      </c>
      <c r="G528" s="87" t="inlineStr">
        <is>
          <t>Independencia</t>
        </is>
      </c>
      <c r="H528" s="87" t="inlineStr">
        <is>
          <t>Disponible</t>
        </is>
      </c>
      <c r="I528" s="87" t="inlineStr">
        <is>
          <t>Estacionamiento</t>
        </is>
      </c>
      <c r="J528" s="87" t="inlineStr">
        <is>
          <t>Estacionamiento</t>
        </is>
      </c>
      <c r="K528" s="88" t="n">
        <v>0</v>
      </c>
      <c r="L528" s="88" t="n">
        <v>44</v>
      </c>
      <c r="M528" s="87" t="inlineStr"/>
      <c r="N528" s="87" t="inlineStr"/>
      <c r="O528" s="87" t="inlineStr"/>
      <c r="P528" s="88" t="n">
        <v>350</v>
      </c>
      <c r="Q528" s="87" t="inlineStr"/>
      <c r="R528" s="87" t="inlineStr"/>
      <c r="S528" s="87" t="inlineStr"/>
      <c r="T528" s="88" t="n">
        <v>0</v>
      </c>
      <c r="U528" s="87" t="inlineStr"/>
    </row>
    <row r="529" ht="14.4" customHeight="1">
      <c r="A529" s="87" t="inlineStr">
        <is>
          <t>INGEVEC</t>
        </is>
      </c>
      <c r="B529" s="87" t="inlineStr">
        <is>
          <t>VTA</t>
        </is>
      </c>
      <c r="C529" s="87" t="inlineStr">
        <is>
          <t>VIVACETA</t>
        </is>
      </c>
      <c r="D529" s="87" t="inlineStr">
        <is>
          <t>Entrega Futura</t>
        </is>
      </c>
      <c r="E529" s="87" t="inlineStr">
        <is>
          <t>2do semestre 2027</t>
        </is>
      </c>
      <c r="F529" s="87" t="inlineStr">
        <is>
          <t>Av. Fermín Vivaceta 864</t>
        </is>
      </c>
      <c r="G529" s="87" t="inlineStr">
        <is>
          <t>Independencia</t>
        </is>
      </c>
      <c r="H529" s="87" t="inlineStr">
        <is>
          <t>Disponible</t>
        </is>
      </c>
      <c r="I529" s="87" t="inlineStr">
        <is>
          <t>Estacionamiento</t>
        </is>
      </c>
      <c r="J529" s="87" t="inlineStr">
        <is>
          <t>Estacionamiento</t>
        </is>
      </c>
      <c r="K529" s="88" t="n">
        <v>0</v>
      </c>
      <c r="L529" s="88" t="n">
        <v>45</v>
      </c>
      <c r="M529" s="87" t="inlineStr"/>
      <c r="N529" s="87" t="inlineStr"/>
      <c r="O529" s="87" t="inlineStr"/>
      <c r="P529" s="88" t="n">
        <v>350</v>
      </c>
      <c r="Q529" s="87" t="inlineStr"/>
      <c r="R529" s="87" t="inlineStr"/>
      <c r="S529" s="87" t="inlineStr"/>
      <c r="T529" s="88" t="n">
        <v>0</v>
      </c>
      <c r="U529" s="87" t="inlineStr"/>
    </row>
    <row r="530" ht="14.4" customHeight="1">
      <c r="A530" s="87" t="inlineStr">
        <is>
          <t>INGEVEC</t>
        </is>
      </c>
      <c r="B530" s="87" t="inlineStr">
        <is>
          <t>VTA</t>
        </is>
      </c>
      <c r="C530" s="87" t="inlineStr">
        <is>
          <t>VIVACETA</t>
        </is>
      </c>
      <c r="D530" s="87" t="inlineStr">
        <is>
          <t>Entrega Futura</t>
        </is>
      </c>
      <c r="E530" s="87" t="inlineStr">
        <is>
          <t>2do semestre 2027</t>
        </is>
      </c>
      <c r="F530" s="87" t="inlineStr">
        <is>
          <t>Av. Fermín Vivaceta 864</t>
        </is>
      </c>
      <c r="G530" s="87" t="inlineStr">
        <is>
          <t>Independencia</t>
        </is>
      </c>
      <c r="H530" s="87" t="inlineStr">
        <is>
          <t>Disponible</t>
        </is>
      </c>
      <c r="I530" s="87" t="inlineStr">
        <is>
          <t>Estacionamiento</t>
        </is>
      </c>
      <c r="J530" s="87" t="inlineStr">
        <is>
          <t>Estacionamiento</t>
        </is>
      </c>
      <c r="K530" s="88" t="n">
        <v>0</v>
      </c>
      <c r="L530" s="88" t="n">
        <v>46</v>
      </c>
      <c r="M530" s="87" t="inlineStr"/>
      <c r="N530" s="87" t="inlineStr"/>
      <c r="O530" s="87" t="inlineStr"/>
      <c r="P530" s="88" t="n">
        <v>350</v>
      </c>
      <c r="Q530" s="87" t="inlineStr"/>
      <c r="R530" s="87" t="inlineStr"/>
      <c r="S530" s="87" t="inlineStr"/>
      <c r="T530" s="88" t="n">
        <v>0</v>
      </c>
      <c r="U530" s="87" t="inlineStr"/>
    </row>
    <row r="531" ht="14.4" customHeight="1">
      <c r="A531" s="87" t="inlineStr">
        <is>
          <t>INGEVEC</t>
        </is>
      </c>
      <c r="B531" s="87" t="inlineStr">
        <is>
          <t>VTA</t>
        </is>
      </c>
      <c r="C531" s="87" t="inlineStr">
        <is>
          <t>VIVACETA</t>
        </is>
      </c>
      <c r="D531" s="87" t="inlineStr">
        <is>
          <t>Entrega Futura</t>
        </is>
      </c>
      <c r="E531" s="87" t="inlineStr">
        <is>
          <t>2do semestre 2027</t>
        </is>
      </c>
      <c r="F531" s="87" t="inlineStr">
        <is>
          <t>Av. Fermín Vivaceta 864</t>
        </is>
      </c>
      <c r="G531" s="87" t="inlineStr">
        <is>
          <t>Independencia</t>
        </is>
      </c>
      <c r="H531" s="87" t="inlineStr">
        <is>
          <t>Disponible</t>
        </is>
      </c>
      <c r="I531" s="87" t="inlineStr">
        <is>
          <t>Estacionamiento</t>
        </is>
      </c>
      <c r="J531" s="87" t="inlineStr">
        <is>
          <t>Estacionamiento</t>
        </is>
      </c>
      <c r="K531" s="88" t="n">
        <v>0</v>
      </c>
      <c r="L531" s="88" t="n">
        <v>48</v>
      </c>
      <c r="M531" s="87" t="inlineStr"/>
      <c r="N531" s="87" t="inlineStr"/>
      <c r="O531" s="87" t="inlineStr"/>
      <c r="P531" s="88" t="n">
        <v>350</v>
      </c>
      <c r="Q531" s="87" t="inlineStr"/>
      <c r="R531" s="87" t="inlineStr"/>
      <c r="S531" s="87" t="inlineStr"/>
      <c r="T531" s="88" t="n">
        <v>0</v>
      </c>
      <c r="U531" s="87" t="inlineStr"/>
    </row>
    <row r="532" ht="14.4" customHeight="1">
      <c r="A532" s="87" t="inlineStr">
        <is>
          <t>INGEVEC</t>
        </is>
      </c>
      <c r="B532" s="87" t="inlineStr">
        <is>
          <t>VTA</t>
        </is>
      </c>
      <c r="C532" s="87" t="inlineStr">
        <is>
          <t>VIVACETA</t>
        </is>
      </c>
      <c r="D532" s="87" t="inlineStr">
        <is>
          <t>Entrega Futura</t>
        </is>
      </c>
      <c r="E532" s="87" t="inlineStr">
        <is>
          <t>2do semestre 2027</t>
        </is>
      </c>
      <c r="F532" s="87" t="inlineStr">
        <is>
          <t>Av. Fermín Vivaceta 864</t>
        </is>
      </c>
      <c r="G532" s="87" t="inlineStr">
        <is>
          <t>Independencia</t>
        </is>
      </c>
      <c r="H532" s="87" t="inlineStr">
        <is>
          <t>Disponible</t>
        </is>
      </c>
      <c r="I532" s="87" t="inlineStr">
        <is>
          <t>Estacionamiento</t>
        </is>
      </c>
      <c r="J532" s="87" t="inlineStr">
        <is>
          <t>Estacionamiento</t>
        </is>
      </c>
      <c r="K532" s="88" t="n">
        <v>0</v>
      </c>
      <c r="L532" s="88" t="n">
        <v>49</v>
      </c>
      <c r="M532" s="87" t="inlineStr"/>
      <c r="N532" s="87" t="inlineStr"/>
      <c r="O532" s="87" t="inlineStr"/>
      <c r="P532" s="88" t="n">
        <v>350</v>
      </c>
      <c r="Q532" s="87" t="inlineStr"/>
      <c r="R532" s="87" t="inlineStr"/>
      <c r="S532" s="87" t="inlineStr"/>
      <c r="T532" s="88" t="n">
        <v>0</v>
      </c>
      <c r="U532" s="87" t="inlineStr"/>
    </row>
    <row r="533" ht="14.4" customHeight="1">
      <c r="A533" s="87" t="inlineStr">
        <is>
          <t>INGEVEC</t>
        </is>
      </c>
      <c r="B533" s="87" t="inlineStr">
        <is>
          <t>VTA</t>
        </is>
      </c>
      <c r="C533" s="87" t="inlineStr">
        <is>
          <t>VIVACETA</t>
        </is>
      </c>
      <c r="D533" s="87" t="inlineStr">
        <is>
          <t>Entrega Futura</t>
        </is>
      </c>
      <c r="E533" s="87" t="inlineStr">
        <is>
          <t>2do semestre 2027</t>
        </is>
      </c>
      <c r="F533" s="87" t="inlineStr">
        <is>
          <t>Av. Fermín Vivaceta 864</t>
        </is>
      </c>
      <c r="G533" s="87" t="inlineStr">
        <is>
          <t>Independencia</t>
        </is>
      </c>
      <c r="H533" s="87" t="inlineStr">
        <is>
          <t>Disponible</t>
        </is>
      </c>
      <c r="I533" s="87" t="inlineStr">
        <is>
          <t>Estacionamiento</t>
        </is>
      </c>
      <c r="J533" s="87" t="inlineStr">
        <is>
          <t>Estacionamiento</t>
        </is>
      </c>
      <c r="K533" s="88" t="n">
        <v>0</v>
      </c>
      <c r="L533" s="88" t="n">
        <v>50</v>
      </c>
      <c r="M533" s="87" t="inlineStr"/>
      <c r="N533" s="87" t="inlineStr"/>
      <c r="O533" s="87" t="inlineStr"/>
      <c r="P533" s="88" t="n">
        <v>350</v>
      </c>
      <c r="Q533" s="87" t="inlineStr"/>
      <c r="R533" s="87" t="inlineStr"/>
      <c r="S533" s="87" t="inlineStr"/>
      <c r="T533" s="88" t="n">
        <v>0</v>
      </c>
      <c r="U533" s="87" t="inlineStr"/>
    </row>
    <row r="534" ht="14.4" customHeight="1">
      <c r="A534" s="87" t="inlineStr">
        <is>
          <t>INGEVEC</t>
        </is>
      </c>
      <c r="B534" s="87" t="inlineStr">
        <is>
          <t>VTA</t>
        </is>
      </c>
      <c r="C534" s="87" t="inlineStr">
        <is>
          <t>VIVACETA</t>
        </is>
      </c>
      <c r="D534" s="87" t="inlineStr">
        <is>
          <t>Entrega Futura</t>
        </is>
      </c>
      <c r="E534" s="87" t="inlineStr">
        <is>
          <t>2do semestre 2027</t>
        </is>
      </c>
      <c r="F534" s="87" t="inlineStr">
        <is>
          <t>Av. Fermín Vivaceta 864</t>
        </is>
      </c>
      <c r="G534" s="87" t="inlineStr">
        <is>
          <t>Independencia</t>
        </is>
      </c>
      <c r="H534" s="87" t="inlineStr">
        <is>
          <t>Disponible</t>
        </is>
      </c>
      <c r="I534" s="87" t="inlineStr">
        <is>
          <t>Estacionamiento</t>
        </is>
      </c>
      <c r="J534" s="87" t="inlineStr">
        <is>
          <t>Estacionamiento</t>
        </is>
      </c>
      <c r="K534" s="88" t="n">
        <v>0</v>
      </c>
      <c r="L534" s="88" t="n">
        <v>51</v>
      </c>
      <c r="M534" s="87" t="inlineStr"/>
      <c r="N534" s="87" t="inlineStr"/>
      <c r="O534" s="87" t="inlineStr"/>
      <c r="P534" s="88" t="n">
        <v>350</v>
      </c>
      <c r="Q534" s="87" t="inlineStr"/>
      <c r="R534" s="87" t="inlineStr"/>
      <c r="S534" s="87" t="inlineStr"/>
      <c r="T534" s="88" t="n">
        <v>0</v>
      </c>
      <c r="U534" s="87" t="inlineStr"/>
    </row>
    <row r="535" ht="14.4" customHeight="1">
      <c r="A535" s="87" t="inlineStr">
        <is>
          <t>INGEVEC</t>
        </is>
      </c>
      <c r="B535" s="87" t="inlineStr">
        <is>
          <t>VTA</t>
        </is>
      </c>
      <c r="C535" s="87" t="inlineStr">
        <is>
          <t>VIVACETA</t>
        </is>
      </c>
      <c r="D535" s="87" t="inlineStr">
        <is>
          <t>Entrega Futura</t>
        </is>
      </c>
      <c r="E535" s="87" t="inlineStr">
        <is>
          <t>2do semestre 2027</t>
        </is>
      </c>
      <c r="F535" s="87" t="inlineStr">
        <is>
          <t>Av. Fermín Vivaceta 864</t>
        </is>
      </c>
      <c r="G535" s="87" t="inlineStr">
        <is>
          <t>Independencia</t>
        </is>
      </c>
      <c r="H535" s="87" t="inlineStr">
        <is>
          <t>Disponible</t>
        </is>
      </c>
      <c r="I535" s="87" t="inlineStr">
        <is>
          <t>Estacionamiento</t>
        </is>
      </c>
      <c r="J535" s="87" t="inlineStr">
        <is>
          <t>Estacionamiento</t>
        </is>
      </c>
      <c r="K535" s="88" t="n">
        <v>0</v>
      </c>
      <c r="L535" s="88" t="n">
        <v>52</v>
      </c>
      <c r="M535" s="87" t="inlineStr"/>
      <c r="N535" s="87" t="inlineStr"/>
      <c r="O535" s="87" t="inlineStr"/>
      <c r="P535" s="88" t="n">
        <v>350</v>
      </c>
      <c r="Q535" s="87" t="inlineStr"/>
      <c r="R535" s="87" t="inlineStr"/>
      <c r="S535" s="87" t="inlineStr"/>
      <c r="T535" s="88" t="n">
        <v>0</v>
      </c>
      <c r="U535" s="87" t="inlineStr"/>
    </row>
    <row r="536" ht="14.4" customHeight="1">
      <c r="A536" s="87" t="inlineStr">
        <is>
          <t>INGEVEC</t>
        </is>
      </c>
      <c r="B536" s="87" t="inlineStr">
        <is>
          <t>VTA</t>
        </is>
      </c>
      <c r="C536" s="87" t="inlineStr">
        <is>
          <t>VIVACETA</t>
        </is>
      </c>
      <c r="D536" s="87" t="inlineStr">
        <is>
          <t>Entrega Futura</t>
        </is>
      </c>
      <c r="E536" s="87" t="inlineStr">
        <is>
          <t>2do semestre 2027</t>
        </is>
      </c>
      <c r="F536" s="87" t="inlineStr">
        <is>
          <t>Av. Fermín Vivaceta 864</t>
        </is>
      </c>
      <c r="G536" s="87" t="inlineStr">
        <is>
          <t>Independencia</t>
        </is>
      </c>
      <c r="H536" s="87" t="inlineStr">
        <is>
          <t>Disponible</t>
        </is>
      </c>
      <c r="I536" s="87" t="inlineStr">
        <is>
          <t>Estacionamiento</t>
        </is>
      </c>
      <c r="J536" s="87" t="inlineStr">
        <is>
          <t>Estacionamiento</t>
        </is>
      </c>
      <c r="K536" s="88" t="n">
        <v>0</v>
      </c>
      <c r="L536" s="88" t="n">
        <v>53</v>
      </c>
      <c r="M536" s="87" t="inlineStr"/>
      <c r="N536" s="87" t="inlineStr"/>
      <c r="O536" s="87" t="inlineStr"/>
      <c r="P536" s="88" t="n">
        <v>350</v>
      </c>
      <c r="Q536" s="87" t="inlineStr"/>
      <c r="R536" s="87" t="inlineStr"/>
      <c r="S536" s="87" t="inlineStr"/>
      <c r="T536" s="88" t="n">
        <v>0</v>
      </c>
      <c r="U536" s="87" t="inlineStr"/>
    </row>
    <row r="537" ht="14.4" customHeight="1">
      <c r="A537" s="87" t="inlineStr">
        <is>
          <t>INGEVEC</t>
        </is>
      </c>
      <c r="B537" s="87" t="inlineStr">
        <is>
          <t>VTA</t>
        </is>
      </c>
      <c r="C537" s="87" t="inlineStr">
        <is>
          <t>VIVACETA</t>
        </is>
      </c>
      <c r="D537" s="87" t="inlineStr">
        <is>
          <t>Entrega Futura</t>
        </is>
      </c>
      <c r="E537" s="87" t="inlineStr">
        <is>
          <t>2do semestre 2027</t>
        </is>
      </c>
      <c r="F537" s="87" t="inlineStr">
        <is>
          <t>Av. Fermín Vivaceta 864</t>
        </is>
      </c>
      <c r="G537" s="87" t="inlineStr">
        <is>
          <t>Independencia</t>
        </is>
      </c>
      <c r="H537" s="87" t="inlineStr">
        <is>
          <t>Disponible</t>
        </is>
      </c>
      <c r="I537" s="87" t="inlineStr">
        <is>
          <t>Estacionamiento</t>
        </is>
      </c>
      <c r="J537" s="87" t="inlineStr">
        <is>
          <t>Estacionamiento</t>
        </is>
      </c>
      <c r="K537" s="88" t="n">
        <v>0</v>
      </c>
      <c r="L537" s="88" t="n">
        <v>54</v>
      </c>
      <c r="M537" s="87" t="inlineStr"/>
      <c r="N537" s="87" t="inlineStr"/>
      <c r="O537" s="87" t="inlineStr"/>
      <c r="P537" s="88" t="n">
        <v>350</v>
      </c>
      <c r="Q537" s="87" t="inlineStr"/>
      <c r="R537" s="87" t="inlineStr"/>
      <c r="S537" s="87" t="inlineStr"/>
      <c r="T537" s="88" t="n">
        <v>0</v>
      </c>
      <c r="U537" s="87" t="inlineStr"/>
    </row>
    <row r="538" ht="14.4" customHeight="1">
      <c r="A538" s="87" t="inlineStr">
        <is>
          <t>INGEVEC</t>
        </is>
      </c>
      <c r="B538" s="87" t="inlineStr">
        <is>
          <t>VTA</t>
        </is>
      </c>
      <c r="C538" s="87" t="inlineStr">
        <is>
          <t>VIVACETA</t>
        </is>
      </c>
      <c r="D538" s="87" t="inlineStr">
        <is>
          <t>Entrega Futura</t>
        </is>
      </c>
      <c r="E538" s="87" t="inlineStr">
        <is>
          <t>2do semestre 2027</t>
        </is>
      </c>
      <c r="F538" s="87" t="inlineStr">
        <is>
          <t>Av. Fermín Vivaceta 864</t>
        </is>
      </c>
      <c r="G538" s="87" t="inlineStr">
        <is>
          <t>Independencia</t>
        </is>
      </c>
      <c r="H538" s="87" t="inlineStr">
        <is>
          <t>Disponible</t>
        </is>
      </c>
      <c r="I538" s="87" t="inlineStr">
        <is>
          <t>Estacionamiento</t>
        </is>
      </c>
      <c r="J538" s="87" t="inlineStr">
        <is>
          <t>Estacionamiento</t>
        </is>
      </c>
      <c r="K538" s="88" t="n">
        <v>0</v>
      </c>
      <c r="L538" s="88" t="n">
        <v>55</v>
      </c>
      <c r="M538" s="87" t="inlineStr"/>
      <c r="N538" s="87" t="inlineStr"/>
      <c r="O538" s="87" t="inlineStr"/>
      <c r="P538" s="88" t="n">
        <v>350</v>
      </c>
      <c r="Q538" s="87" t="inlineStr"/>
      <c r="R538" s="87" t="inlineStr"/>
      <c r="S538" s="87" t="inlineStr"/>
      <c r="T538" s="88" t="n">
        <v>0</v>
      </c>
      <c r="U538" s="87" t="inlineStr"/>
    </row>
    <row r="539" ht="14.4" customHeight="1">
      <c r="A539" s="87" t="inlineStr">
        <is>
          <t>INGEVEC</t>
        </is>
      </c>
      <c r="B539" s="87" t="inlineStr">
        <is>
          <t>VTA</t>
        </is>
      </c>
      <c r="C539" s="87" t="inlineStr">
        <is>
          <t>VIVACETA</t>
        </is>
      </c>
      <c r="D539" s="87" t="inlineStr">
        <is>
          <t>Entrega Futura</t>
        </is>
      </c>
      <c r="E539" s="87" t="inlineStr">
        <is>
          <t>2do semestre 2027</t>
        </is>
      </c>
      <c r="F539" s="87" t="inlineStr">
        <is>
          <t>Av. Fermín Vivaceta 864</t>
        </is>
      </c>
      <c r="G539" s="87" t="inlineStr">
        <is>
          <t>Independencia</t>
        </is>
      </c>
      <c r="H539" s="87" t="inlineStr">
        <is>
          <t>Disponible</t>
        </is>
      </c>
      <c r="I539" s="87" t="inlineStr">
        <is>
          <t>Estacionamiento</t>
        </is>
      </c>
      <c r="J539" s="87" t="inlineStr">
        <is>
          <t>Estacionamiento</t>
        </is>
      </c>
      <c r="K539" s="88" t="n">
        <v>0</v>
      </c>
      <c r="L539" s="88" t="n">
        <v>56</v>
      </c>
      <c r="M539" s="87" t="inlineStr"/>
      <c r="N539" s="87" t="inlineStr"/>
      <c r="O539" s="87" t="inlineStr"/>
      <c r="P539" s="88" t="n">
        <v>350</v>
      </c>
      <c r="Q539" s="87" t="inlineStr"/>
      <c r="R539" s="87" t="inlineStr"/>
      <c r="S539" s="87" t="inlineStr"/>
      <c r="T539" s="88" t="n">
        <v>0</v>
      </c>
      <c r="U539" s="87" t="inlineStr"/>
    </row>
    <row r="540" ht="14.4" customHeight="1">
      <c r="A540" s="87" t="inlineStr">
        <is>
          <t>INGEVEC</t>
        </is>
      </c>
      <c r="B540" s="87" t="inlineStr">
        <is>
          <t>VTA</t>
        </is>
      </c>
      <c r="C540" s="87" t="inlineStr">
        <is>
          <t>VIVACETA</t>
        </is>
      </c>
      <c r="D540" s="87" t="inlineStr">
        <is>
          <t>Entrega Futura</t>
        </is>
      </c>
      <c r="E540" s="87" t="inlineStr">
        <is>
          <t>2do semestre 2027</t>
        </is>
      </c>
      <c r="F540" s="87" t="inlineStr">
        <is>
          <t>Av. Fermín Vivaceta 864</t>
        </is>
      </c>
      <c r="G540" s="87" t="inlineStr">
        <is>
          <t>Independencia</t>
        </is>
      </c>
      <c r="H540" s="87" t="inlineStr">
        <is>
          <t>Disponible</t>
        </is>
      </c>
      <c r="I540" s="87" t="inlineStr">
        <is>
          <t>Estacionamiento</t>
        </is>
      </c>
      <c r="J540" s="87" t="inlineStr">
        <is>
          <t>Estacionamiento</t>
        </is>
      </c>
      <c r="K540" s="88" t="n">
        <v>0</v>
      </c>
      <c r="L540" s="88" t="n">
        <v>57</v>
      </c>
      <c r="M540" s="87" t="inlineStr"/>
      <c r="N540" s="87" t="inlineStr"/>
      <c r="O540" s="87" t="inlineStr"/>
      <c r="P540" s="88" t="n">
        <v>350</v>
      </c>
      <c r="Q540" s="87" t="inlineStr"/>
      <c r="R540" s="87" t="inlineStr"/>
      <c r="S540" s="87" t="inlineStr"/>
      <c r="T540" s="88" t="n">
        <v>0</v>
      </c>
      <c r="U540" s="87" t="inlineStr"/>
    </row>
    <row r="541" ht="14.4" customHeight="1">
      <c r="A541" s="87" t="inlineStr">
        <is>
          <t>INGEVEC</t>
        </is>
      </c>
      <c r="B541" s="87" t="inlineStr">
        <is>
          <t>VTA</t>
        </is>
      </c>
      <c r="C541" s="87" t="inlineStr">
        <is>
          <t>VIVACETA</t>
        </is>
      </c>
      <c r="D541" s="87" t="inlineStr">
        <is>
          <t>Entrega Futura</t>
        </is>
      </c>
      <c r="E541" s="87" t="inlineStr">
        <is>
          <t>2do semestre 2027</t>
        </is>
      </c>
      <c r="F541" s="87" t="inlineStr">
        <is>
          <t>Av. Fermín Vivaceta 864</t>
        </is>
      </c>
      <c r="G541" s="87" t="inlineStr">
        <is>
          <t>Independencia</t>
        </is>
      </c>
      <c r="H541" s="87" t="inlineStr">
        <is>
          <t>Disponible</t>
        </is>
      </c>
      <c r="I541" s="87" t="inlineStr">
        <is>
          <t>Estacionamiento</t>
        </is>
      </c>
      <c r="J541" s="87" t="inlineStr">
        <is>
          <t>Estacionamiento</t>
        </is>
      </c>
      <c r="K541" s="88" t="n">
        <v>0</v>
      </c>
      <c r="L541" s="88" t="n">
        <v>58</v>
      </c>
      <c r="M541" s="87" t="inlineStr"/>
      <c r="N541" s="87" t="inlineStr"/>
      <c r="O541" s="87" t="inlineStr"/>
      <c r="P541" s="88" t="n">
        <v>350</v>
      </c>
      <c r="Q541" s="87" t="inlineStr"/>
      <c r="R541" s="87" t="inlineStr"/>
      <c r="S541" s="87" t="inlineStr"/>
      <c r="T541" s="88" t="n">
        <v>0</v>
      </c>
      <c r="U541" s="87" t="inlineStr"/>
    </row>
    <row r="542" ht="14.4" customHeight="1">
      <c r="A542" s="87" t="inlineStr">
        <is>
          <t>INGEVEC</t>
        </is>
      </c>
      <c r="B542" s="87" t="inlineStr">
        <is>
          <t>VTA</t>
        </is>
      </c>
      <c r="C542" s="87" t="inlineStr">
        <is>
          <t>VIVACETA</t>
        </is>
      </c>
      <c r="D542" s="87" t="inlineStr">
        <is>
          <t>Entrega Futura</t>
        </is>
      </c>
      <c r="E542" s="87" t="inlineStr">
        <is>
          <t>2do semestre 2027</t>
        </is>
      </c>
      <c r="F542" s="87" t="inlineStr">
        <is>
          <t>Av. Fermín Vivaceta 864</t>
        </is>
      </c>
      <c r="G542" s="87" t="inlineStr">
        <is>
          <t>Independencia</t>
        </is>
      </c>
      <c r="H542" s="87" t="inlineStr">
        <is>
          <t>Disponible</t>
        </is>
      </c>
      <c r="I542" s="87" t="inlineStr">
        <is>
          <t>Estacionamiento</t>
        </is>
      </c>
      <c r="J542" s="87" t="inlineStr">
        <is>
          <t>Estacionamiento</t>
        </is>
      </c>
      <c r="K542" s="88" t="n">
        <v>0</v>
      </c>
      <c r="L542" s="88" t="n">
        <v>59</v>
      </c>
      <c r="M542" s="87" t="inlineStr"/>
      <c r="N542" s="87" t="inlineStr"/>
      <c r="O542" s="87" t="inlineStr"/>
      <c r="P542" s="88" t="n">
        <v>350</v>
      </c>
      <c r="Q542" s="87" t="inlineStr"/>
      <c r="R542" s="87" t="inlineStr"/>
      <c r="S542" s="87" t="inlineStr"/>
      <c r="T542" s="88" t="n">
        <v>0</v>
      </c>
      <c r="U542" s="87" t="inlineStr"/>
    </row>
    <row r="543" ht="14.4" customHeight="1">
      <c r="A543" s="87" t="inlineStr">
        <is>
          <t>INGEVEC</t>
        </is>
      </c>
      <c r="B543" s="87" t="inlineStr">
        <is>
          <t>VTA</t>
        </is>
      </c>
      <c r="C543" s="87" t="inlineStr">
        <is>
          <t>VIVACETA</t>
        </is>
      </c>
      <c r="D543" s="87" t="inlineStr">
        <is>
          <t>Entrega Futura</t>
        </is>
      </c>
      <c r="E543" s="87" t="inlineStr">
        <is>
          <t>2do semestre 2027</t>
        </is>
      </c>
      <c r="F543" s="87" t="inlineStr">
        <is>
          <t>Av. Fermín Vivaceta 864</t>
        </is>
      </c>
      <c r="G543" s="87" t="inlineStr">
        <is>
          <t>Independencia</t>
        </is>
      </c>
      <c r="H543" s="87" t="inlineStr">
        <is>
          <t>Disponible</t>
        </is>
      </c>
      <c r="I543" s="87" t="inlineStr">
        <is>
          <t>Estacionamiento</t>
        </is>
      </c>
      <c r="J543" s="87" t="inlineStr">
        <is>
          <t>Estacionamiento</t>
        </is>
      </c>
      <c r="K543" s="88" t="n">
        <v>0</v>
      </c>
      <c r="L543" s="88" t="n">
        <v>60</v>
      </c>
      <c r="M543" s="87" t="inlineStr"/>
      <c r="N543" s="87" t="inlineStr"/>
      <c r="O543" s="87" t="inlineStr"/>
      <c r="P543" s="88" t="n">
        <v>350</v>
      </c>
      <c r="Q543" s="87" t="inlineStr"/>
      <c r="R543" s="87" t="inlineStr"/>
      <c r="S543" s="87" t="inlineStr"/>
      <c r="T543" s="88" t="n">
        <v>0</v>
      </c>
      <c r="U543" s="87" t="inlineStr"/>
    </row>
    <row r="544" ht="14.4" customHeight="1">
      <c r="A544" s="87" t="inlineStr">
        <is>
          <t>INGEVEC</t>
        </is>
      </c>
      <c r="B544" s="87" t="inlineStr">
        <is>
          <t>VTA</t>
        </is>
      </c>
      <c r="C544" s="87" t="inlineStr">
        <is>
          <t>VIVACETA</t>
        </is>
      </c>
      <c r="D544" s="87" t="inlineStr">
        <is>
          <t>Entrega Futura</t>
        </is>
      </c>
      <c r="E544" s="87" t="inlineStr">
        <is>
          <t>2do semestre 2027</t>
        </is>
      </c>
      <c r="F544" s="87" t="inlineStr">
        <is>
          <t>Av. Fermín Vivaceta 864</t>
        </is>
      </c>
      <c r="G544" s="87" t="inlineStr">
        <is>
          <t>Independencia</t>
        </is>
      </c>
      <c r="H544" s="87" t="inlineStr">
        <is>
          <t>Disponible</t>
        </is>
      </c>
      <c r="I544" s="87" t="inlineStr">
        <is>
          <t>Estacionamiento</t>
        </is>
      </c>
      <c r="J544" s="87" t="inlineStr">
        <is>
          <t>Estacionamiento</t>
        </is>
      </c>
      <c r="K544" s="88" t="n">
        <v>0</v>
      </c>
      <c r="L544" s="88" t="n">
        <v>61</v>
      </c>
      <c r="M544" s="87" t="inlineStr"/>
      <c r="N544" s="87" t="inlineStr"/>
      <c r="O544" s="87" t="inlineStr"/>
      <c r="P544" s="88" t="n">
        <v>350</v>
      </c>
      <c r="Q544" s="87" t="inlineStr"/>
      <c r="R544" s="87" t="inlineStr"/>
      <c r="S544" s="87" t="inlineStr"/>
      <c r="T544" s="88" t="n">
        <v>0</v>
      </c>
      <c r="U544" s="87" t="inlineStr"/>
    </row>
    <row r="545" ht="14.4" customHeight="1">
      <c r="A545" s="87" t="inlineStr">
        <is>
          <t>INGEVEC</t>
        </is>
      </c>
      <c r="B545" s="87" t="inlineStr">
        <is>
          <t>VTA</t>
        </is>
      </c>
      <c r="C545" s="87" t="inlineStr">
        <is>
          <t>VIVACETA</t>
        </is>
      </c>
      <c r="D545" s="87" t="inlineStr">
        <is>
          <t>Entrega Futura</t>
        </is>
      </c>
      <c r="E545" s="87" t="inlineStr">
        <is>
          <t>2do semestre 2027</t>
        </is>
      </c>
      <c r="F545" s="87" t="inlineStr">
        <is>
          <t>Av. Fermín Vivaceta 864</t>
        </is>
      </c>
      <c r="G545" s="87" t="inlineStr">
        <is>
          <t>Independencia</t>
        </is>
      </c>
      <c r="H545" s="87" t="inlineStr">
        <is>
          <t>Disponible</t>
        </is>
      </c>
      <c r="I545" s="87" t="inlineStr">
        <is>
          <t>Estacionamiento</t>
        </is>
      </c>
      <c r="J545" s="87" t="inlineStr">
        <is>
          <t>Estacionamiento</t>
        </is>
      </c>
      <c r="K545" s="88" t="n">
        <v>0</v>
      </c>
      <c r="L545" s="88" t="n">
        <v>62</v>
      </c>
      <c r="M545" s="87" t="inlineStr"/>
      <c r="N545" s="87" t="inlineStr"/>
      <c r="O545" s="87" t="inlineStr"/>
      <c r="P545" s="88" t="n">
        <v>350</v>
      </c>
      <c r="Q545" s="87" t="inlineStr"/>
      <c r="R545" s="87" t="inlineStr"/>
      <c r="S545" s="87" t="inlineStr"/>
      <c r="T545" s="88" t="n">
        <v>0</v>
      </c>
      <c r="U545" s="87" t="inlineStr"/>
    </row>
    <row r="546" ht="14.4" customHeight="1">
      <c r="A546" s="87" t="inlineStr">
        <is>
          <t>INGEVEC</t>
        </is>
      </c>
      <c r="B546" s="87" t="inlineStr">
        <is>
          <t>VTA</t>
        </is>
      </c>
      <c r="C546" s="87" t="inlineStr">
        <is>
          <t>VIVACETA</t>
        </is>
      </c>
      <c r="D546" s="87" t="inlineStr">
        <is>
          <t>Entrega Futura</t>
        </is>
      </c>
      <c r="E546" s="87" t="inlineStr">
        <is>
          <t>2do semestre 2027</t>
        </is>
      </c>
      <c r="F546" s="87" t="inlineStr">
        <is>
          <t>Av. Fermín Vivaceta 864</t>
        </is>
      </c>
      <c r="G546" s="87" t="inlineStr">
        <is>
          <t>Independencia</t>
        </is>
      </c>
      <c r="H546" s="87" t="inlineStr">
        <is>
          <t>Disponible</t>
        </is>
      </c>
      <c r="I546" s="87" t="inlineStr">
        <is>
          <t>Estacionamiento</t>
        </is>
      </c>
      <c r="J546" s="87" t="inlineStr">
        <is>
          <t>Estacionamiento</t>
        </is>
      </c>
      <c r="K546" s="88" t="n">
        <v>0</v>
      </c>
      <c r="L546" s="88" t="n">
        <v>63</v>
      </c>
      <c r="M546" s="87" t="inlineStr"/>
      <c r="N546" s="87" t="inlineStr"/>
      <c r="O546" s="87" t="inlineStr"/>
      <c r="P546" s="88" t="n">
        <v>350</v>
      </c>
      <c r="Q546" s="87" t="inlineStr"/>
      <c r="R546" s="87" t="inlineStr"/>
      <c r="S546" s="87" t="inlineStr"/>
      <c r="T546" s="88" t="n">
        <v>0</v>
      </c>
      <c r="U546" s="87" t="inlineStr"/>
    </row>
    <row r="547" ht="14.4" customHeight="1">
      <c r="A547" s="87" t="inlineStr">
        <is>
          <t>INGEVEC</t>
        </is>
      </c>
      <c r="B547" s="87" t="inlineStr">
        <is>
          <t>VTA</t>
        </is>
      </c>
      <c r="C547" s="87" t="inlineStr">
        <is>
          <t>VIVACETA</t>
        </is>
      </c>
      <c r="D547" s="87" t="inlineStr">
        <is>
          <t>Entrega Futura</t>
        </is>
      </c>
      <c r="E547" s="87" t="inlineStr">
        <is>
          <t>2do semestre 2027</t>
        </is>
      </c>
      <c r="F547" s="87" t="inlineStr">
        <is>
          <t>Av. Fermín Vivaceta 864</t>
        </is>
      </c>
      <c r="G547" s="87" t="inlineStr">
        <is>
          <t>Independencia</t>
        </is>
      </c>
      <c r="H547" s="87" t="inlineStr">
        <is>
          <t>Disponible</t>
        </is>
      </c>
      <c r="I547" s="87" t="inlineStr">
        <is>
          <t>Estacionamiento</t>
        </is>
      </c>
      <c r="J547" s="87" t="inlineStr">
        <is>
          <t>Estacionamiento</t>
        </is>
      </c>
      <c r="K547" s="88" t="n">
        <v>0</v>
      </c>
      <c r="L547" s="88" t="n">
        <v>64</v>
      </c>
      <c r="M547" s="87" t="inlineStr"/>
      <c r="N547" s="87" t="inlineStr"/>
      <c r="O547" s="87" t="inlineStr"/>
      <c r="P547" s="88" t="n">
        <v>350</v>
      </c>
      <c r="Q547" s="87" t="inlineStr"/>
      <c r="R547" s="87" t="inlineStr"/>
      <c r="S547" s="87" t="inlineStr"/>
      <c r="T547" s="88" t="n">
        <v>0</v>
      </c>
      <c r="U547" s="87" t="inlineStr"/>
    </row>
    <row r="548" ht="14.4" customHeight="1">
      <c r="A548" s="87" t="inlineStr">
        <is>
          <t>INGEVEC</t>
        </is>
      </c>
      <c r="B548" s="87" t="inlineStr">
        <is>
          <t>VTA</t>
        </is>
      </c>
      <c r="C548" s="87" t="inlineStr">
        <is>
          <t>VIVACETA</t>
        </is>
      </c>
      <c r="D548" s="87" t="inlineStr">
        <is>
          <t>Entrega Futura</t>
        </is>
      </c>
      <c r="E548" s="87" t="inlineStr">
        <is>
          <t>2do semestre 2027</t>
        </is>
      </c>
      <c r="F548" s="87" t="inlineStr">
        <is>
          <t>Av. Fermín Vivaceta 864</t>
        </is>
      </c>
      <c r="G548" s="87" t="inlineStr">
        <is>
          <t>Independencia</t>
        </is>
      </c>
      <c r="H548" s="87" t="inlineStr">
        <is>
          <t>Disponible</t>
        </is>
      </c>
      <c r="I548" s="87" t="inlineStr">
        <is>
          <t>Estacionamiento</t>
        </is>
      </c>
      <c r="J548" s="87" t="inlineStr">
        <is>
          <t>Estacionamiento</t>
        </is>
      </c>
      <c r="K548" s="88" t="n">
        <v>0</v>
      </c>
      <c r="L548" s="88" t="n">
        <v>65</v>
      </c>
      <c r="M548" s="87" t="inlineStr"/>
      <c r="N548" s="87" t="inlineStr"/>
      <c r="O548" s="87" t="inlineStr"/>
      <c r="P548" s="88" t="n">
        <v>350</v>
      </c>
      <c r="Q548" s="87" t="inlineStr"/>
      <c r="R548" s="87" t="inlineStr"/>
      <c r="S548" s="87" t="inlineStr"/>
      <c r="T548" s="88" t="n">
        <v>0</v>
      </c>
      <c r="U548" s="87" t="inlineStr"/>
    </row>
    <row r="549" ht="14.4" customHeight="1">
      <c r="A549" s="87" t="inlineStr">
        <is>
          <t>INGEVEC</t>
        </is>
      </c>
      <c r="B549" s="87" t="inlineStr">
        <is>
          <t>VTA</t>
        </is>
      </c>
      <c r="C549" s="87" t="inlineStr">
        <is>
          <t>VIVACETA</t>
        </is>
      </c>
      <c r="D549" s="87" t="inlineStr">
        <is>
          <t>Entrega Futura</t>
        </is>
      </c>
      <c r="E549" s="87" t="inlineStr">
        <is>
          <t>2do semestre 2027</t>
        </is>
      </c>
      <c r="F549" s="87" t="inlineStr">
        <is>
          <t>Av. Fermín Vivaceta 864</t>
        </is>
      </c>
      <c r="G549" s="87" t="inlineStr">
        <is>
          <t>Independencia</t>
        </is>
      </c>
      <c r="H549" s="87" t="inlineStr">
        <is>
          <t>Disponible</t>
        </is>
      </c>
      <c r="I549" s="87" t="inlineStr">
        <is>
          <t>Estacionamiento</t>
        </is>
      </c>
      <c r="J549" s="87" t="inlineStr">
        <is>
          <t>Estacionamiento</t>
        </is>
      </c>
      <c r="K549" s="88" t="n">
        <v>0</v>
      </c>
      <c r="L549" s="88" t="n">
        <v>68</v>
      </c>
      <c r="M549" s="87" t="inlineStr"/>
      <c r="N549" s="87" t="inlineStr"/>
      <c r="O549" s="87" t="inlineStr"/>
      <c r="P549" s="88" t="n">
        <v>340</v>
      </c>
      <c r="Q549" s="87" t="inlineStr"/>
      <c r="R549" s="87" t="inlineStr"/>
      <c r="S549" s="87" t="inlineStr"/>
      <c r="T549" s="88" t="n">
        <v>0</v>
      </c>
      <c r="U549" s="87" t="inlineStr"/>
    </row>
    <row r="550" ht="14.4" customHeight="1">
      <c r="A550" s="87" t="inlineStr">
        <is>
          <t>INGEVEC</t>
        </is>
      </c>
      <c r="B550" s="87" t="inlineStr">
        <is>
          <t>VTA</t>
        </is>
      </c>
      <c r="C550" s="87" t="inlineStr">
        <is>
          <t>VIVACETA</t>
        </is>
      </c>
      <c r="D550" s="87" t="inlineStr">
        <is>
          <t>Entrega Futura</t>
        </is>
      </c>
      <c r="E550" s="87" t="inlineStr">
        <is>
          <t>2do semestre 2027</t>
        </is>
      </c>
      <c r="F550" s="87" t="inlineStr">
        <is>
          <t>Av. Fermín Vivaceta 864</t>
        </is>
      </c>
      <c r="G550" s="87" t="inlineStr">
        <is>
          <t>Independencia</t>
        </is>
      </c>
      <c r="H550" s="87" t="inlineStr">
        <is>
          <t>Disponible</t>
        </is>
      </c>
      <c r="I550" s="87" t="inlineStr">
        <is>
          <t>Estacionamiento</t>
        </is>
      </c>
      <c r="J550" s="87" t="inlineStr">
        <is>
          <t>Estacionamiento</t>
        </is>
      </c>
      <c r="K550" s="88" t="n">
        <v>0</v>
      </c>
      <c r="L550" s="88" t="n">
        <v>70</v>
      </c>
      <c r="M550" s="87" t="inlineStr"/>
      <c r="N550" s="87" t="inlineStr"/>
      <c r="O550" s="87" t="inlineStr"/>
      <c r="P550" s="88" t="n">
        <v>340</v>
      </c>
      <c r="Q550" s="87" t="inlineStr"/>
      <c r="R550" s="87" t="inlineStr"/>
      <c r="S550" s="87" t="inlineStr"/>
      <c r="T550" s="88" t="n">
        <v>0</v>
      </c>
      <c r="U550" s="87" t="inlineStr"/>
    </row>
    <row r="551" ht="14.4" customHeight="1">
      <c r="A551" s="87" t="inlineStr">
        <is>
          <t>INGEVEC</t>
        </is>
      </c>
      <c r="B551" s="87" t="inlineStr">
        <is>
          <t>VTA</t>
        </is>
      </c>
      <c r="C551" s="87" t="inlineStr">
        <is>
          <t>VIVACETA</t>
        </is>
      </c>
      <c r="D551" s="87" t="inlineStr">
        <is>
          <t>Entrega Futura</t>
        </is>
      </c>
      <c r="E551" s="87" t="inlineStr">
        <is>
          <t>2do semestre 2027</t>
        </is>
      </c>
      <c r="F551" s="87" t="inlineStr">
        <is>
          <t>Av. Fermín Vivaceta 864</t>
        </is>
      </c>
      <c r="G551" s="87" t="inlineStr">
        <is>
          <t>Independencia</t>
        </is>
      </c>
      <c r="H551" s="87" t="inlineStr">
        <is>
          <t>Disponible</t>
        </is>
      </c>
      <c r="I551" s="87" t="inlineStr">
        <is>
          <t>Estacionamiento</t>
        </is>
      </c>
      <c r="J551" s="87" t="inlineStr">
        <is>
          <t>Estacionamiento</t>
        </is>
      </c>
      <c r="K551" s="88" t="n">
        <v>0</v>
      </c>
      <c r="L551" s="88" t="n">
        <v>73</v>
      </c>
      <c r="M551" s="87" t="inlineStr"/>
      <c r="N551" s="87" t="inlineStr"/>
      <c r="O551" s="87" t="inlineStr"/>
      <c r="P551" s="88" t="n">
        <v>340</v>
      </c>
      <c r="Q551" s="87" t="inlineStr"/>
      <c r="R551" s="87" t="inlineStr"/>
      <c r="S551" s="87" t="inlineStr"/>
      <c r="T551" s="88" t="n">
        <v>0</v>
      </c>
      <c r="U551" s="87" t="inlineStr"/>
    </row>
    <row r="552" ht="14.4" customHeight="1">
      <c r="A552" s="87" t="inlineStr">
        <is>
          <t>INGEVEC</t>
        </is>
      </c>
      <c r="B552" s="87" t="inlineStr">
        <is>
          <t>VTA</t>
        </is>
      </c>
      <c r="C552" s="87" t="inlineStr">
        <is>
          <t>VIVACETA</t>
        </is>
      </c>
      <c r="D552" s="87" t="inlineStr">
        <is>
          <t>Entrega Futura</t>
        </is>
      </c>
      <c r="E552" s="87" t="inlineStr">
        <is>
          <t>2do semestre 2027</t>
        </is>
      </c>
      <c r="F552" s="87" t="inlineStr">
        <is>
          <t>Av. Fermín Vivaceta 864</t>
        </is>
      </c>
      <c r="G552" s="87" t="inlineStr">
        <is>
          <t>Independencia</t>
        </is>
      </c>
      <c r="H552" s="87" t="inlineStr">
        <is>
          <t>Disponible</t>
        </is>
      </c>
      <c r="I552" s="87" t="inlineStr">
        <is>
          <t>Estacionamiento</t>
        </is>
      </c>
      <c r="J552" s="87" t="inlineStr">
        <is>
          <t>Estacionamiento</t>
        </is>
      </c>
      <c r="K552" s="88" t="n">
        <v>0</v>
      </c>
      <c r="L552" s="88" t="n">
        <v>74</v>
      </c>
      <c r="M552" s="87" t="inlineStr"/>
      <c r="N552" s="87" t="inlineStr"/>
      <c r="O552" s="87" t="inlineStr"/>
      <c r="P552" s="88" t="n">
        <v>340</v>
      </c>
      <c r="Q552" s="87" t="inlineStr"/>
      <c r="R552" s="87" t="inlineStr"/>
      <c r="S552" s="87" t="inlineStr"/>
      <c r="T552" s="88" t="n">
        <v>0</v>
      </c>
      <c r="U552" s="87" t="inlineStr"/>
    </row>
    <row r="553" ht="14.4" customHeight="1">
      <c r="A553" s="87" t="inlineStr">
        <is>
          <t>INGEVEC</t>
        </is>
      </c>
      <c r="B553" s="87" t="inlineStr">
        <is>
          <t>VTA</t>
        </is>
      </c>
      <c r="C553" s="87" t="inlineStr">
        <is>
          <t>VIVACETA</t>
        </is>
      </c>
      <c r="D553" s="87" t="inlineStr">
        <is>
          <t>Entrega Futura</t>
        </is>
      </c>
      <c r="E553" s="87" t="inlineStr">
        <is>
          <t>2do semestre 2027</t>
        </is>
      </c>
      <c r="F553" s="87" t="inlineStr">
        <is>
          <t>Av. Fermín Vivaceta 864</t>
        </is>
      </c>
      <c r="G553" s="87" t="inlineStr">
        <is>
          <t>Independencia</t>
        </is>
      </c>
      <c r="H553" s="87" t="inlineStr">
        <is>
          <t>Disponible</t>
        </is>
      </c>
      <c r="I553" s="87" t="inlineStr">
        <is>
          <t>Estacionamiento</t>
        </is>
      </c>
      <c r="J553" s="87" t="inlineStr">
        <is>
          <t>Estacionamiento</t>
        </is>
      </c>
      <c r="K553" s="88" t="n">
        <v>0</v>
      </c>
      <c r="L553" s="88" t="n">
        <v>76</v>
      </c>
      <c r="M553" s="87" t="inlineStr"/>
      <c r="N553" s="87" t="inlineStr"/>
      <c r="O553" s="87" t="inlineStr"/>
      <c r="P553" s="88" t="n">
        <v>340</v>
      </c>
      <c r="Q553" s="87" t="inlineStr"/>
      <c r="R553" s="87" t="inlineStr"/>
      <c r="S553" s="87" t="inlineStr"/>
      <c r="T553" s="88" t="n">
        <v>0</v>
      </c>
      <c r="U553" s="87" t="inlineStr"/>
    </row>
    <row r="554" ht="14.4" customHeight="1">
      <c r="A554" s="87" t="inlineStr">
        <is>
          <t>INGEVEC</t>
        </is>
      </c>
      <c r="B554" s="87" t="inlineStr">
        <is>
          <t>VTA</t>
        </is>
      </c>
      <c r="C554" s="87" t="inlineStr">
        <is>
          <t>VIVACETA</t>
        </is>
      </c>
      <c r="D554" s="87" t="inlineStr">
        <is>
          <t>Entrega Futura</t>
        </is>
      </c>
      <c r="E554" s="87" t="inlineStr">
        <is>
          <t>2do semestre 2027</t>
        </is>
      </c>
      <c r="F554" s="87" t="inlineStr">
        <is>
          <t>Av. Fermín Vivaceta 864</t>
        </is>
      </c>
      <c r="G554" s="87" t="inlineStr">
        <is>
          <t>Independencia</t>
        </is>
      </c>
      <c r="H554" s="87" t="inlineStr">
        <is>
          <t>Disponible</t>
        </is>
      </c>
      <c r="I554" s="87" t="inlineStr">
        <is>
          <t>Estacionamiento</t>
        </is>
      </c>
      <c r="J554" s="87" t="inlineStr">
        <is>
          <t>Estacionamiento</t>
        </is>
      </c>
      <c r="K554" s="88" t="n">
        <v>0</v>
      </c>
      <c r="L554" s="88" t="n">
        <v>78</v>
      </c>
      <c r="M554" s="87" t="inlineStr"/>
      <c r="N554" s="87" t="inlineStr"/>
      <c r="O554" s="87" t="inlineStr"/>
      <c r="P554" s="88" t="n">
        <v>340</v>
      </c>
      <c r="Q554" s="87" t="inlineStr"/>
      <c r="R554" s="87" t="inlineStr"/>
      <c r="S554" s="87" t="inlineStr"/>
      <c r="T554" s="88" t="n">
        <v>0</v>
      </c>
      <c r="U554" s="87" t="inlineStr"/>
    </row>
    <row r="555" ht="14.4" customHeight="1">
      <c r="A555" s="87" t="inlineStr">
        <is>
          <t>INGEVEC</t>
        </is>
      </c>
      <c r="B555" s="87" t="inlineStr">
        <is>
          <t>VTA</t>
        </is>
      </c>
      <c r="C555" s="87" t="inlineStr">
        <is>
          <t>VIVACETA</t>
        </is>
      </c>
      <c r="D555" s="87" t="inlineStr">
        <is>
          <t>Entrega Futura</t>
        </is>
      </c>
      <c r="E555" s="87" t="inlineStr">
        <is>
          <t>2do semestre 2027</t>
        </is>
      </c>
      <c r="F555" s="87" t="inlineStr">
        <is>
          <t>Av. Fermín Vivaceta 864</t>
        </is>
      </c>
      <c r="G555" s="87" t="inlineStr">
        <is>
          <t>Independencia</t>
        </is>
      </c>
      <c r="H555" s="87" t="inlineStr">
        <is>
          <t>Disponible</t>
        </is>
      </c>
      <c r="I555" s="87" t="inlineStr">
        <is>
          <t>Estacionamiento</t>
        </is>
      </c>
      <c r="J555" s="87" t="inlineStr">
        <is>
          <t>Estacionamiento</t>
        </is>
      </c>
      <c r="K555" s="88" t="n">
        <v>0</v>
      </c>
      <c r="L555" s="88" t="n">
        <v>80</v>
      </c>
      <c r="M555" s="87" t="inlineStr"/>
      <c r="N555" s="87" t="inlineStr"/>
      <c r="O555" s="87" t="inlineStr"/>
      <c r="P555" s="88" t="n">
        <v>340</v>
      </c>
      <c r="Q555" s="87" t="inlineStr"/>
      <c r="R555" s="87" t="inlineStr"/>
      <c r="S555" s="87" t="inlineStr"/>
      <c r="T555" s="88" t="n">
        <v>0</v>
      </c>
      <c r="U555" s="87" t="inlineStr"/>
    </row>
    <row r="556" ht="14.4" customHeight="1">
      <c r="A556" s="87" t="inlineStr">
        <is>
          <t>INGEVEC</t>
        </is>
      </c>
      <c r="B556" s="87" t="inlineStr">
        <is>
          <t>VTA</t>
        </is>
      </c>
      <c r="C556" s="87" t="inlineStr">
        <is>
          <t>VIVACETA</t>
        </is>
      </c>
      <c r="D556" s="87" t="inlineStr">
        <is>
          <t>Entrega Futura</t>
        </is>
      </c>
      <c r="E556" s="87" t="inlineStr">
        <is>
          <t>2do semestre 2027</t>
        </is>
      </c>
      <c r="F556" s="87" t="inlineStr">
        <is>
          <t>Av. Fermín Vivaceta 864</t>
        </is>
      </c>
      <c r="G556" s="87" t="inlineStr">
        <is>
          <t>Independencia</t>
        </is>
      </c>
      <c r="H556" s="87" t="inlineStr">
        <is>
          <t>Disponible</t>
        </is>
      </c>
      <c r="I556" s="87" t="inlineStr">
        <is>
          <t>Estacionamiento</t>
        </is>
      </c>
      <c r="J556" s="87" t="inlineStr">
        <is>
          <t>Estacionamiento</t>
        </is>
      </c>
      <c r="K556" s="88" t="n">
        <v>0</v>
      </c>
      <c r="L556" s="88" t="n">
        <v>81</v>
      </c>
      <c r="M556" s="87" t="inlineStr"/>
      <c r="N556" s="87" t="inlineStr"/>
      <c r="O556" s="87" t="inlineStr"/>
      <c r="P556" s="88" t="n">
        <v>340</v>
      </c>
      <c r="Q556" s="87" t="inlineStr"/>
      <c r="R556" s="87" t="inlineStr"/>
      <c r="S556" s="87" t="inlineStr"/>
      <c r="T556" s="88" t="n">
        <v>0</v>
      </c>
      <c r="U556" s="87" t="inlineStr"/>
    </row>
    <row r="557" ht="14.4" customHeight="1">
      <c r="A557" s="87" t="inlineStr">
        <is>
          <t>INGEVEC</t>
        </is>
      </c>
      <c r="B557" s="87" t="inlineStr">
        <is>
          <t>VTA</t>
        </is>
      </c>
      <c r="C557" s="87" t="inlineStr">
        <is>
          <t>VIVACETA</t>
        </is>
      </c>
      <c r="D557" s="87" t="inlineStr">
        <is>
          <t>Entrega Futura</t>
        </is>
      </c>
      <c r="E557" s="87" t="inlineStr">
        <is>
          <t>2do semestre 2027</t>
        </is>
      </c>
      <c r="F557" s="87" t="inlineStr">
        <is>
          <t>Av. Fermín Vivaceta 864</t>
        </is>
      </c>
      <c r="G557" s="87" t="inlineStr">
        <is>
          <t>Independencia</t>
        </is>
      </c>
      <c r="H557" s="87" t="inlineStr">
        <is>
          <t>Disponible</t>
        </is>
      </c>
      <c r="I557" s="87" t="inlineStr">
        <is>
          <t>Estacionamiento</t>
        </is>
      </c>
      <c r="J557" s="87" t="inlineStr">
        <is>
          <t>Estacionamiento</t>
        </is>
      </c>
      <c r="K557" s="88" t="n">
        <v>0</v>
      </c>
      <c r="L557" s="88" t="n">
        <v>82</v>
      </c>
      <c r="M557" s="87" t="inlineStr"/>
      <c r="N557" s="87" t="inlineStr"/>
      <c r="O557" s="87" t="inlineStr"/>
      <c r="P557" s="88" t="n">
        <v>340</v>
      </c>
      <c r="Q557" s="87" t="inlineStr"/>
      <c r="R557" s="87" t="inlineStr"/>
      <c r="S557" s="87" t="inlineStr"/>
      <c r="T557" s="88" t="n">
        <v>0</v>
      </c>
      <c r="U557" s="87" t="inlineStr"/>
    </row>
    <row r="558" ht="14.4" customHeight="1">
      <c r="A558" s="87" t="inlineStr">
        <is>
          <t>INGEVEC</t>
        </is>
      </c>
      <c r="B558" s="87" t="inlineStr">
        <is>
          <t>VTA</t>
        </is>
      </c>
      <c r="C558" s="87" t="inlineStr">
        <is>
          <t>VIVACETA</t>
        </is>
      </c>
      <c r="D558" s="87" t="inlineStr">
        <is>
          <t>Entrega Futura</t>
        </is>
      </c>
      <c r="E558" s="87" t="inlineStr">
        <is>
          <t>2do semestre 2027</t>
        </is>
      </c>
      <c r="F558" s="87" t="inlineStr">
        <is>
          <t>Av. Fermín Vivaceta 864</t>
        </is>
      </c>
      <c r="G558" s="87" t="inlineStr">
        <is>
          <t>Independencia</t>
        </is>
      </c>
      <c r="H558" s="87" t="inlineStr">
        <is>
          <t>Disponible</t>
        </is>
      </c>
      <c r="I558" s="87" t="inlineStr">
        <is>
          <t>Estacionamiento</t>
        </is>
      </c>
      <c r="J558" s="87" t="inlineStr">
        <is>
          <t>Estacionamiento</t>
        </is>
      </c>
      <c r="K558" s="88" t="n">
        <v>0</v>
      </c>
      <c r="L558" s="88" t="n">
        <v>83</v>
      </c>
      <c r="M558" s="87" t="inlineStr"/>
      <c r="N558" s="87" t="inlineStr"/>
      <c r="O558" s="87" t="inlineStr"/>
      <c r="P558" s="88" t="n">
        <v>340</v>
      </c>
      <c r="Q558" s="87" t="inlineStr"/>
      <c r="R558" s="87" t="inlineStr"/>
      <c r="S558" s="87" t="inlineStr"/>
      <c r="T558" s="88" t="n">
        <v>0</v>
      </c>
      <c r="U558" s="87" t="inlineStr"/>
    </row>
    <row r="559" ht="14.4" customHeight="1">
      <c r="A559" s="87" t="inlineStr">
        <is>
          <t>INGEVEC</t>
        </is>
      </c>
      <c r="B559" s="87" t="inlineStr">
        <is>
          <t>VTA</t>
        </is>
      </c>
      <c r="C559" s="87" t="inlineStr">
        <is>
          <t>VIVACETA</t>
        </is>
      </c>
      <c r="D559" s="87" t="inlineStr">
        <is>
          <t>Entrega Futura</t>
        </is>
      </c>
      <c r="E559" s="87" t="inlineStr">
        <is>
          <t>2do semestre 2027</t>
        </is>
      </c>
      <c r="F559" s="87" t="inlineStr">
        <is>
          <t>Av. Fermín Vivaceta 864</t>
        </is>
      </c>
      <c r="G559" s="87" t="inlineStr">
        <is>
          <t>Independencia</t>
        </is>
      </c>
      <c r="H559" s="87" t="inlineStr">
        <is>
          <t>Disponible</t>
        </is>
      </c>
      <c r="I559" s="87" t="inlineStr">
        <is>
          <t>Estacionamiento</t>
        </is>
      </c>
      <c r="J559" s="87" t="inlineStr">
        <is>
          <t>Estacionamiento</t>
        </is>
      </c>
      <c r="K559" s="88" t="n">
        <v>0</v>
      </c>
      <c r="L559" s="88" t="n">
        <v>84</v>
      </c>
      <c r="M559" s="87" t="inlineStr"/>
      <c r="N559" s="87" t="inlineStr"/>
      <c r="O559" s="87" t="inlineStr"/>
      <c r="P559" s="88" t="n">
        <v>340</v>
      </c>
      <c r="Q559" s="87" t="inlineStr"/>
      <c r="R559" s="87" t="inlineStr"/>
      <c r="S559" s="87" t="inlineStr"/>
      <c r="T559" s="88" t="n">
        <v>0</v>
      </c>
      <c r="U559" s="87" t="inlineStr"/>
    </row>
    <row r="560" ht="14.4" customHeight="1">
      <c r="A560" s="87" t="inlineStr">
        <is>
          <t>INGEVEC</t>
        </is>
      </c>
      <c r="B560" s="87" t="inlineStr">
        <is>
          <t>VTA</t>
        </is>
      </c>
      <c r="C560" s="87" t="inlineStr">
        <is>
          <t>VIVACETA</t>
        </is>
      </c>
      <c r="D560" s="87" t="inlineStr">
        <is>
          <t>Entrega Futura</t>
        </is>
      </c>
      <c r="E560" s="87" t="inlineStr">
        <is>
          <t>2do semestre 2027</t>
        </is>
      </c>
      <c r="F560" s="87" t="inlineStr">
        <is>
          <t>Av. Fermín Vivaceta 864</t>
        </is>
      </c>
      <c r="G560" s="87" t="inlineStr">
        <is>
          <t>Independencia</t>
        </is>
      </c>
      <c r="H560" s="87" t="inlineStr">
        <is>
          <t>Disponible</t>
        </is>
      </c>
      <c r="I560" s="87" t="inlineStr">
        <is>
          <t>Estacionamiento</t>
        </is>
      </c>
      <c r="J560" s="87" t="inlineStr">
        <is>
          <t>Estacionamiento</t>
        </is>
      </c>
      <c r="K560" s="88" t="n">
        <v>0</v>
      </c>
      <c r="L560" s="88" t="n">
        <v>86</v>
      </c>
      <c r="M560" s="87" t="inlineStr"/>
      <c r="N560" s="87" t="inlineStr"/>
      <c r="O560" s="87" t="inlineStr"/>
      <c r="P560" s="88" t="n">
        <v>340</v>
      </c>
      <c r="Q560" s="87" t="inlineStr"/>
      <c r="R560" s="87" t="inlineStr"/>
      <c r="S560" s="87" t="inlineStr"/>
      <c r="T560" s="88" t="n">
        <v>0</v>
      </c>
      <c r="U560" s="87" t="inlineStr"/>
    </row>
    <row r="561" ht="14.4" customHeight="1">
      <c r="A561" s="87" t="inlineStr">
        <is>
          <t>INGEVEC</t>
        </is>
      </c>
      <c r="B561" s="87" t="inlineStr">
        <is>
          <t>VTA</t>
        </is>
      </c>
      <c r="C561" s="87" t="inlineStr">
        <is>
          <t>VIVACETA</t>
        </is>
      </c>
      <c r="D561" s="87" t="inlineStr">
        <is>
          <t>Entrega Futura</t>
        </is>
      </c>
      <c r="E561" s="87" t="inlineStr">
        <is>
          <t>2do semestre 2027</t>
        </is>
      </c>
      <c r="F561" s="87" t="inlineStr">
        <is>
          <t>Av. Fermín Vivaceta 864</t>
        </is>
      </c>
      <c r="G561" s="87" t="inlineStr">
        <is>
          <t>Independencia</t>
        </is>
      </c>
      <c r="H561" s="87" t="inlineStr">
        <is>
          <t>Disponible</t>
        </is>
      </c>
      <c r="I561" s="87" t="inlineStr">
        <is>
          <t>Estacionamiento</t>
        </is>
      </c>
      <c r="J561" s="87" t="inlineStr">
        <is>
          <t>Estacionamiento</t>
        </is>
      </c>
      <c r="K561" s="88" t="n">
        <v>0</v>
      </c>
      <c r="L561" s="88" t="n">
        <v>87</v>
      </c>
      <c r="M561" s="87" t="inlineStr"/>
      <c r="N561" s="87" t="inlineStr"/>
      <c r="O561" s="87" t="inlineStr"/>
      <c r="P561" s="88" t="n">
        <v>340</v>
      </c>
      <c r="Q561" s="87" t="inlineStr"/>
      <c r="R561" s="87" t="inlineStr"/>
      <c r="S561" s="87" t="inlineStr"/>
      <c r="T561" s="88" t="n">
        <v>0</v>
      </c>
      <c r="U561" s="87" t="inlineStr"/>
    </row>
    <row r="562" ht="14.4" customHeight="1">
      <c r="A562" s="87" t="inlineStr">
        <is>
          <t>INGEVEC</t>
        </is>
      </c>
      <c r="B562" s="87" t="inlineStr">
        <is>
          <t>VTA</t>
        </is>
      </c>
      <c r="C562" s="87" t="inlineStr">
        <is>
          <t>VIVACETA</t>
        </is>
      </c>
      <c r="D562" s="87" t="inlineStr">
        <is>
          <t>Entrega Futura</t>
        </is>
      </c>
      <c r="E562" s="87" t="inlineStr">
        <is>
          <t>2do semestre 2027</t>
        </is>
      </c>
      <c r="F562" s="87" t="inlineStr">
        <is>
          <t>Av. Fermín Vivaceta 864</t>
        </is>
      </c>
      <c r="G562" s="87" t="inlineStr">
        <is>
          <t>Independencia</t>
        </is>
      </c>
      <c r="H562" s="87" t="inlineStr">
        <is>
          <t>Disponible</t>
        </is>
      </c>
      <c r="I562" s="87" t="inlineStr">
        <is>
          <t>Estacionamiento</t>
        </is>
      </c>
      <c r="J562" s="87" t="inlineStr">
        <is>
          <t>Estacionamiento</t>
        </is>
      </c>
      <c r="K562" s="88" t="n">
        <v>0</v>
      </c>
      <c r="L562" s="88" t="n">
        <v>88</v>
      </c>
      <c r="M562" s="87" t="inlineStr"/>
      <c r="N562" s="87" t="inlineStr"/>
      <c r="O562" s="87" t="inlineStr"/>
      <c r="P562" s="88" t="n">
        <v>340</v>
      </c>
      <c r="Q562" s="87" t="inlineStr"/>
      <c r="R562" s="87" t="inlineStr"/>
      <c r="S562" s="87" t="inlineStr"/>
      <c r="T562" s="88" t="n">
        <v>0</v>
      </c>
      <c r="U562" s="87" t="inlineStr"/>
    </row>
    <row r="563" ht="14.4" customHeight="1">
      <c r="A563" s="87" t="inlineStr">
        <is>
          <t>INGEVEC</t>
        </is>
      </c>
      <c r="B563" s="87" t="inlineStr">
        <is>
          <t>VTA</t>
        </is>
      </c>
      <c r="C563" s="87" t="inlineStr">
        <is>
          <t>VIVACETA</t>
        </is>
      </c>
      <c r="D563" s="87" t="inlineStr">
        <is>
          <t>Entrega Futura</t>
        </is>
      </c>
      <c r="E563" s="87" t="inlineStr">
        <is>
          <t>2do semestre 2027</t>
        </is>
      </c>
      <c r="F563" s="87" t="inlineStr">
        <is>
          <t>Av. Fermín Vivaceta 864</t>
        </is>
      </c>
      <c r="G563" s="87" t="inlineStr">
        <is>
          <t>Independencia</t>
        </is>
      </c>
      <c r="H563" s="87" t="inlineStr">
        <is>
          <t>Disponible</t>
        </is>
      </c>
      <c r="I563" s="87" t="inlineStr">
        <is>
          <t>Estacionamiento</t>
        </is>
      </c>
      <c r="J563" s="87" t="inlineStr">
        <is>
          <t>Estacionamiento</t>
        </is>
      </c>
      <c r="K563" s="88" t="n">
        <v>0</v>
      </c>
      <c r="L563" s="88" t="n">
        <v>89</v>
      </c>
      <c r="M563" s="87" t="inlineStr"/>
      <c r="N563" s="87" t="inlineStr"/>
      <c r="O563" s="87" t="inlineStr"/>
      <c r="P563" s="88" t="n">
        <v>340</v>
      </c>
      <c r="Q563" s="87" t="inlineStr"/>
      <c r="R563" s="87" t="inlineStr"/>
      <c r="S563" s="87" t="inlineStr"/>
      <c r="T563" s="88" t="n">
        <v>0</v>
      </c>
      <c r="U563" s="87" t="inlineStr"/>
    </row>
    <row r="564" ht="14.4" customHeight="1">
      <c r="A564" s="87" t="inlineStr">
        <is>
          <t>INGEVEC</t>
        </is>
      </c>
      <c r="B564" s="87" t="inlineStr">
        <is>
          <t>VTA</t>
        </is>
      </c>
      <c r="C564" s="87" t="inlineStr">
        <is>
          <t>VIVACETA</t>
        </is>
      </c>
      <c r="D564" s="87" t="inlineStr">
        <is>
          <t>Entrega Futura</t>
        </is>
      </c>
      <c r="E564" s="87" t="inlineStr">
        <is>
          <t>2do semestre 2027</t>
        </is>
      </c>
      <c r="F564" s="87" t="inlineStr">
        <is>
          <t>Av. Fermín Vivaceta 864</t>
        </is>
      </c>
      <c r="G564" s="87" t="inlineStr">
        <is>
          <t>Independencia</t>
        </is>
      </c>
      <c r="H564" s="87" t="inlineStr">
        <is>
          <t>Disponible</t>
        </is>
      </c>
      <c r="I564" s="87" t="inlineStr">
        <is>
          <t>Estacionamiento</t>
        </is>
      </c>
      <c r="J564" s="87" t="inlineStr">
        <is>
          <t>Estacionamiento</t>
        </is>
      </c>
      <c r="K564" s="88" t="n">
        <v>0</v>
      </c>
      <c r="L564" s="88" t="n">
        <v>90</v>
      </c>
      <c r="M564" s="87" t="inlineStr"/>
      <c r="N564" s="87" t="inlineStr"/>
      <c r="O564" s="87" t="inlineStr"/>
      <c r="P564" s="88" t="n">
        <v>340</v>
      </c>
      <c r="Q564" s="87" t="inlineStr"/>
      <c r="R564" s="87" t="inlineStr"/>
      <c r="S564" s="87" t="inlineStr"/>
      <c r="T564" s="88" t="n">
        <v>0</v>
      </c>
      <c r="U564" s="87" t="inlineStr"/>
    </row>
    <row r="565" ht="14.4" customHeight="1">
      <c r="A565" s="87" t="inlineStr">
        <is>
          <t>INGEVEC</t>
        </is>
      </c>
      <c r="B565" s="87" t="inlineStr">
        <is>
          <t>VTA</t>
        </is>
      </c>
      <c r="C565" s="87" t="inlineStr">
        <is>
          <t>VIVACETA</t>
        </is>
      </c>
      <c r="D565" s="87" t="inlineStr">
        <is>
          <t>Entrega Futura</t>
        </is>
      </c>
      <c r="E565" s="87" t="inlineStr">
        <is>
          <t>2do semestre 2027</t>
        </is>
      </c>
      <c r="F565" s="87" t="inlineStr">
        <is>
          <t>Av. Fermín Vivaceta 864</t>
        </is>
      </c>
      <c r="G565" s="87" t="inlineStr">
        <is>
          <t>Independencia</t>
        </is>
      </c>
      <c r="H565" s="87" t="inlineStr">
        <is>
          <t>Disponible</t>
        </is>
      </c>
      <c r="I565" s="87" t="inlineStr">
        <is>
          <t>Estacionamiento</t>
        </is>
      </c>
      <c r="J565" s="87" t="inlineStr">
        <is>
          <t>Estacionamiento</t>
        </is>
      </c>
      <c r="K565" s="88" t="n">
        <v>0</v>
      </c>
      <c r="L565" s="88" t="n">
        <v>91</v>
      </c>
      <c r="M565" s="87" t="inlineStr"/>
      <c r="N565" s="87" t="inlineStr"/>
      <c r="O565" s="87" t="inlineStr"/>
      <c r="P565" s="88" t="n">
        <v>340</v>
      </c>
      <c r="Q565" s="87" t="inlineStr"/>
      <c r="R565" s="87" t="inlineStr"/>
      <c r="S565" s="87" t="inlineStr"/>
      <c r="T565" s="88" t="n">
        <v>0</v>
      </c>
      <c r="U565" s="87" t="inlineStr"/>
    </row>
    <row r="566" ht="14.4" customHeight="1">
      <c r="A566" s="87" t="inlineStr">
        <is>
          <t>INGEVEC</t>
        </is>
      </c>
      <c r="B566" s="87" t="inlineStr">
        <is>
          <t>VTA</t>
        </is>
      </c>
      <c r="C566" s="87" t="inlineStr">
        <is>
          <t>VIVACETA</t>
        </is>
      </c>
      <c r="D566" s="87" t="inlineStr">
        <is>
          <t>Entrega Futura</t>
        </is>
      </c>
      <c r="E566" s="87" t="inlineStr">
        <is>
          <t>2do semestre 2027</t>
        </is>
      </c>
      <c r="F566" s="87" t="inlineStr">
        <is>
          <t>Av. Fermín Vivaceta 864</t>
        </is>
      </c>
      <c r="G566" s="87" t="inlineStr">
        <is>
          <t>Independencia</t>
        </is>
      </c>
      <c r="H566" s="87" t="inlineStr">
        <is>
          <t>Disponible</t>
        </is>
      </c>
      <c r="I566" s="87" t="inlineStr">
        <is>
          <t>Estacionamiento</t>
        </is>
      </c>
      <c r="J566" s="87" t="inlineStr">
        <is>
          <t>Estacionamiento</t>
        </is>
      </c>
      <c r="K566" s="88" t="n">
        <v>0</v>
      </c>
      <c r="L566" s="88" t="n">
        <v>92</v>
      </c>
      <c r="M566" s="87" t="inlineStr"/>
      <c r="N566" s="87" t="inlineStr"/>
      <c r="O566" s="87" t="inlineStr"/>
      <c r="P566" s="88" t="n">
        <v>340</v>
      </c>
      <c r="Q566" s="87" t="inlineStr"/>
      <c r="R566" s="87" t="inlineStr"/>
      <c r="S566" s="87" t="inlineStr"/>
      <c r="T566" s="88" t="n">
        <v>0</v>
      </c>
      <c r="U566" s="87" t="inlineStr"/>
    </row>
    <row r="567" ht="14.4" customHeight="1">
      <c r="A567" s="87" t="inlineStr">
        <is>
          <t>INGEVEC</t>
        </is>
      </c>
      <c r="B567" s="87" t="inlineStr">
        <is>
          <t>VTA</t>
        </is>
      </c>
      <c r="C567" s="87" t="inlineStr">
        <is>
          <t>VIVACETA</t>
        </is>
      </c>
      <c r="D567" s="87" t="inlineStr">
        <is>
          <t>Entrega Futura</t>
        </is>
      </c>
      <c r="E567" s="87" t="inlineStr">
        <is>
          <t>2do semestre 2027</t>
        </is>
      </c>
      <c r="F567" s="87" t="inlineStr">
        <is>
          <t>Av. Fermín Vivaceta 864</t>
        </is>
      </c>
      <c r="G567" s="87" t="inlineStr">
        <is>
          <t>Independencia</t>
        </is>
      </c>
      <c r="H567" s="87" t="inlineStr">
        <is>
          <t>Disponible</t>
        </is>
      </c>
      <c r="I567" s="87" t="inlineStr">
        <is>
          <t>Estacionamiento</t>
        </is>
      </c>
      <c r="J567" s="87" t="inlineStr">
        <is>
          <t>Estacionamiento</t>
        </is>
      </c>
      <c r="K567" s="88" t="n">
        <v>0</v>
      </c>
      <c r="L567" s="88" t="n">
        <v>94</v>
      </c>
      <c r="M567" s="87" t="inlineStr"/>
      <c r="N567" s="87" t="inlineStr"/>
      <c r="O567" s="87" t="inlineStr"/>
      <c r="P567" s="88" t="n">
        <v>340</v>
      </c>
      <c r="Q567" s="87" t="inlineStr"/>
      <c r="R567" s="87" t="inlineStr"/>
      <c r="S567" s="87" t="inlineStr"/>
      <c r="T567" s="88" t="n">
        <v>0</v>
      </c>
      <c r="U567" s="87" t="inlineStr"/>
    </row>
    <row r="568" ht="14.4" customHeight="1">
      <c r="A568" s="87" t="inlineStr">
        <is>
          <t>INGEVEC</t>
        </is>
      </c>
      <c r="B568" s="87" t="inlineStr">
        <is>
          <t>VTA</t>
        </is>
      </c>
      <c r="C568" s="87" t="inlineStr">
        <is>
          <t>VIVACETA</t>
        </is>
      </c>
      <c r="D568" s="87" t="inlineStr">
        <is>
          <t>Entrega Futura</t>
        </is>
      </c>
      <c r="E568" s="87" t="inlineStr">
        <is>
          <t>2do semestre 2027</t>
        </is>
      </c>
      <c r="F568" s="87" t="inlineStr">
        <is>
          <t>Av. Fermín Vivaceta 864</t>
        </is>
      </c>
      <c r="G568" s="87" t="inlineStr">
        <is>
          <t>Independencia</t>
        </is>
      </c>
      <c r="H568" s="87" t="inlineStr">
        <is>
          <t>Disponible</t>
        </is>
      </c>
      <c r="I568" s="87" t="inlineStr">
        <is>
          <t>Estacionamiento</t>
        </is>
      </c>
      <c r="J568" s="87" t="inlineStr">
        <is>
          <t>Estacionamiento</t>
        </is>
      </c>
      <c r="K568" s="88" t="n">
        <v>0</v>
      </c>
      <c r="L568" s="88" t="n">
        <v>95</v>
      </c>
      <c r="M568" s="87" t="inlineStr"/>
      <c r="N568" s="87" t="inlineStr"/>
      <c r="O568" s="87" t="inlineStr"/>
      <c r="P568" s="88" t="n">
        <v>340</v>
      </c>
      <c r="Q568" s="87" t="inlineStr"/>
      <c r="R568" s="87" t="inlineStr"/>
      <c r="S568" s="87" t="inlineStr"/>
      <c r="T568" s="88" t="n">
        <v>0</v>
      </c>
      <c r="U568" s="87" t="inlineStr"/>
    </row>
    <row r="569" ht="14.4" customHeight="1">
      <c r="A569" s="87" t="inlineStr">
        <is>
          <t>INGEVEC</t>
        </is>
      </c>
      <c r="B569" s="87" t="inlineStr">
        <is>
          <t>VTA</t>
        </is>
      </c>
      <c r="C569" s="87" t="inlineStr">
        <is>
          <t>VIVACETA</t>
        </is>
      </c>
      <c r="D569" s="87" t="inlineStr">
        <is>
          <t>Entrega Futura</t>
        </is>
      </c>
      <c r="E569" s="87" t="inlineStr">
        <is>
          <t>2do semestre 2027</t>
        </is>
      </c>
      <c r="F569" s="87" t="inlineStr">
        <is>
          <t>Av. Fermín Vivaceta 864</t>
        </is>
      </c>
      <c r="G569" s="87" t="inlineStr">
        <is>
          <t>Independencia</t>
        </is>
      </c>
      <c r="H569" s="87" t="inlineStr">
        <is>
          <t>Disponible</t>
        </is>
      </c>
      <c r="I569" s="87" t="inlineStr">
        <is>
          <t>Estacionamiento</t>
        </is>
      </c>
      <c r="J569" s="87" t="inlineStr">
        <is>
          <t>Estacionamiento</t>
        </is>
      </c>
      <c r="K569" s="88" t="n">
        <v>0</v>
      </c>
      <c r="L569" s="88" t="n">
        <v>96</v>
      </c>
      <c r="M569" s="87" t="inlineStr"/>
      <c r="N569" s="87" t="inlineStr"/>
      <c r="O569" s="87" t="inlineStr"/>
      <c r="P569" s="88" t="n">
        <v>340</v>
      </c>
      <c r="Q569" s="87" t="inlineStr"/>
      <c r="R569" s="87" t="inlineStr"/>
      <c r="S569" s="87" t="inlineStr"/>
      <c r="T569" s="88" t="n">
        <v>0</v>
      </c>
      <c r="U569" s="87" t="inlineStr"/>
    </row>
    <row r="570" ht="14.4" customHeight="1">
      <c r="A570" s="87" t="inlineStr">
        <is>
          <t>INGEVEC</t>
        </is>
      </c>
      <c r="B570" s="87" t="inlineStr">
        <is>
          <t>VTA</t>
        </is>
      </c>
      <c r="C570" s="87" t="inlineStr">
        <is>
          <t>VIVACETA</t>
        </is>
      </c>
      <c r="D570" s="87" t="inlineStr">
        <is>
          <t>Entrega Futura</t>
        </is>
      </c>
      <c r="E570" s="87" t="inlineStr">
        <is>
          <t>2do semestre 2027</t>
        </is>
      </c>
      <c r="F570" s="87" t="inlineStr">
        <is>
          <t>Av. Fermín Vivaceta 864</t>
        </is>
      </c>
      <c r="G570" s="87" t="inlineStr">
        <is>
          <t>Independencia</t>
        </is>
      </c>
      <c r="H570" s="87" t="inlineStr">
        <is>
          <t>Disponible</t>
        </is>
      </c>
      <c r="I570" s="87" t="inlineStr">
        <is>
          <t>Estacionamiento</t>
        </is>
      </c>
      <c r="J570" s="87" t="inlineStr">
        <is>
          <t>Estacionamiento</t>
        </is>
      </c>
      <c r="K570" s="88" t="n">
        <v>0</v>
      </c>
      <c r="L570" s="88" t="n">
        <v>97</v>
      </c>
      <c r="M570" s="87" t="inlineStr"/>
      <c r="N570" s="87" t="inlineStr"/>
      <c r="O570" s="87" t="inlineStr"/>
      <c r="P570" s="88" t="n">
        <v>340</v>
      </c>
      <c r="Q570" s="87" t="inlineStr"/>
      <c r="R570" s="87" t="inlineStr"/>
      <c r="S570" s="87" t="inlineStr"/>
      <c r="T570" s="88" t="n">
        <v>0</v>
      </c>
      <c r="U570" s="87" t="inlineStr"/>
    </row>
    <row r="571" ht="14.4" customHeight="1">
      <c r="A571" s="87" t="inlineStr">
        <is>
          <t>INGEVEC</t>
        </is>
      </c>
      <c r="B571" s="87" t="inlineStr">
        <is>
          <t>VTA</t>
        </is>
      </c>
      <c r="C571" s="87" t="inlineStr">
        <is>
          <t>VIVACETA</t>
        </is>
      </c>
      <c r="D571" s="87" t="inlineStr">
        <is>
          <t>Entrega Futura</t>
        </is>
      </c>
      <c r="E571" s="87" t="inlineStr">
        <is>
          <t>2do semestre 2027</t>
        </is>
      </c>
      <c r="F571" s="87" t="inlineStr">
        <is>
          <t>Av. Fermín Vivaceta 864</t>
        </is>
      </c>
      <c r="G571" s="87" t="inlineStr">
        <is>
          <t>Independencia</t>
        </is>
      </c>
      <c r="H571" s="87" t="inlineStr">
        <is>
          <t>Disponible</t>
        </is>
      </c>
      <c r="I571" s="87" t="inlineStr">
        <is>
          <t>Estacionamiento</t>
        </is>
      </c>
      <c r="J571" s="87" t="inlineStr">
        <is>
          <t>Estacionamiento</t>
        </is>
      </c>
      <c r="K571" s="88" t="n">
        <v>0</v>
      </c>
      <c r="L571" s="88" t="n">
        <v>98</v>
      </c>
      <c r="M571" s="87" t="inlineStr"/>
      <c r="N571" s="87" t="inlineStr"/>
      <c r="O571" s="87" t="inlineStr"/>
      <c r="P571" s="88" t="n">
        <v>340</v>
      </c>
      <c r="Q571" s="87" t="inlineStr"/>
      <c r="R571" s="87" t="inlineStr"/>
      <c r="S571" s="87" t="inlineStr"/>
      <c r="T571" s="88" t="n">
        <v>0</v>
      </c>
      <c r="U571" s="87" t="inlineStr"/>
    </row>
    <row r="572" ht="14.4" customHeight="1">
      <c r="A572" s="87" t="inlineStr">
        <is>
          <t>INGEVEC</t>
        </is>
      </c>
      <c r="B572" s="87" t="inlineStr">
        <is>
          <t>VTA</t>
        </is>
      </c>
      <c r="C572" s="87" t="inlineStr">
        <is>
          <t>VIVACETA</t>
        </is>
      </c>
      <c r="D572" s="87" t="inlineStr">
        <is>
          <t>Entrega Futura</t>
        </is>
      </c>
      <c r="E572" s="87" t="inlineStr">
        <is>
          <t>2do semestre 2027</t>
        </is>
      </c>
      <c r="F572" s="87" t="inlineStr">
        <is>
          <t>Av. Fermín Vivaceta 864</t>
        </is>
      </c>
      <c r="G572" s="87" t="inlineStr">
        <is>
          <t>Independencia</t>
        </is>
      </c>
      <c r="H572" s="87" t="inlineStr">
        <is>
          <t>Disponible</t>
        </is>
      </c>
      <c r="I572" s="87" t="inlineStr">
        <is>
          <t>Estacionamiento</t>
        </is>
      </c>
      <c r="J572" s="87" t="inlineStr">
        <is>
          <t>Estacionamiento</t>
        </is>
      </c>
      <c r="K572" s="88" t="n">
        <v>0</v>
      </c>
      <c r="L572" s="88" t="n">
        <v>100</v>
      </c>
      <c r="M572" s="87" t="inlineStr"/>
      <c r="N572" s="87" t="inlineStr"/>
      <c r="O572" s="87" t="inlineStr"/>
      <c r="P572" s="88" t="n">
        <v>340</v>
      </c>
      <c r="Q572" s="87" t="inlineStr"/>
      <c r="R572" s="87" t="inlineStr"/>
      <c r="S572" s="87" t="inlineStr"/>
      <c r="T572" s="88" t="n">
        <v>0</v>
      </c>
      <c r="U572" s="87" t="inlineStr"/>
    </row>
    <row r="573" ht="14.4" customHeight="1">
      <c r="A573" s="87" t="inlineStr">
        <is>
          <t>INGEVEC</t>
        </is>
      </c>
      <c r="B573" s="87" t="inlineStr">
        <is>
          <t>VTA</t>
        </is>
      </c>
      <c r="C573" s="87" t="inlineStr">
        <is>
          <t>VIVACETA</t>
        </is>
      </c>
      <c r="D573" s="87" t="inlineStr">
        <is>
          <t>Entrega Futura</t>
        </is>
      </c>
      <c r="E573" s="87" t="inlineStr">
        <is>
          <t>2do semestre 2027</t>
        </is>
      </c>
      <c r="F573" s="87" t="inlineStr">
        <is>
          <t>Av. Fermín Vivaceta 864</t>
        </is>
      </c>
      <c r="G573" s="87" t="inlineStr">
        <is>
          <t>Independencia</t>
        </is>
      </c>
      <c r="H573" s="87" t="inlineStr">
        <is>
          <t>Disponible</t>
        </is>
      </c>
      <c r="I573" s="87" t="inlineStr">
        <is>
          <t>Bodega</t>
        </is>
      </c>
      <c r="J573" s="87" t="inlineStr">
        <is>
          <t>Bodega</t>
        </is>
      </c>
      <c r="K573" s="88" t="n">
        <v>0</v>
      </c>
      <c r="L573" s="88" t="n">
        <v>1</v>
      </c>
      <c r="M573" s="87" t="inlineStr"/>
      <c r="N573" s="87" t="inlineStr"/>
      <c r="O573" s="87" t="inlineStr"/>
      <c r="P573" s="88" t="n">
        <v>143.72</v>
      </c>
      <c r="Q573" s="87" t="inlineStr"/>
      <c r="R573" s="87" t="inlineStr"/>
      <c r="S573" s="87" t="inlineStr"/>
      <c r="T573" s="88" t="n">
        <v>0</v>
      </c>
      <c r="U573" s="87" t="inlineStr"/>
    </row>
    <row r="574" ht="14.4" customHeight="1">
      <c r="A574" s="87" t="inlineStr">
        <is>
          <t>INGEVEC</t>
        </is>
      </c>
      <c r="B574" s="87" t="inlineStr">
        <is>
          <t>VTA</t>
        </is>
      </c>
      <c r="C574" s="87" t="inlineStr">
        <is>
          <t>VIVACETA</t>
        </is>
      </c>
      <c r="D574" s="87" t="inlineStr">
        <is>
          <t>Entrega Futura</t>
        </is>
      </c>
      <c r="E574" s="87" t="inlineStr">
        <is>
          <t>2do semestre 2027</t>
        </is>
      </c>
      <c r="F574" s="87" t="inlineStr">
        <is>
          <t>Av. Fermín Vivaceta 864</t>
        </is>
      </c>
      <c r="G574" s="87" t="inlineStr">
        <is>
          <t>Independencia</t>
        </is>
      </c>
      <c r="H574" s="87" t="inlineStr">
        <is>
          <t>Disponible</t>
        </is>
      </c>
      <c r="I574" s="87" t="inlineStr">
        <is>
          <t>Bodega</t>
        </is>
      </c>
      <c r="J574" s="87" t="inlineStr">
        <is>
          <t>Bodega</t>
        </is>
      </c>
      <c r="K574" s="88" t="n">
        <v>0</v>
      </c>
      <c r="L574" s="88" t="n">
        <v>2</v>
      </c>
      <c r="M574" s="87" t="inlineStr"/>
      <c r="N574" s="87" t="inlineStr"/>
      <c r="O574" s="87" t="inlineStr"/>
      <c r="P574" s="88" t="n">
        <v>89.87</v>
      </c>
      <c r="Q574" s="87" t="inlineStr"/>
      <c r="R574" s="87" t="inlineStr"/>
      <c r="S574" s="87" t="inlineStr"/>
      <c r="T574" s="88" t="n">
        <v>0</v>
      </c>
      <c r="U574" s="87" t="inlineStr"/>
    </row>
    <row r="575" ht="14.4" customHeight="1">
      <c r="A575" s="87" t="inlineStr">
        <is>
          <t>INGEVEC</t>
        </is>
      </c>
      <c r="B575" s="87" t="inlineStr">
        <is>
          <t>VTA</t>
        </is>
      </c>
      <c r="C575" s="87" t="inlineStr">
        <is>
          <t>VIVACETA</t>
        </is>
      </c>
      <c r="D575" s="87" t="inlineStr">
        <is>
          <t>Entrega Futura</t>
        </is>
      </c>
      <c r="E575" s="87" t="inlineStr">
        <is>
          <t>2do semestre 2027</t>
        </is>
      </c>
      <c r="F575" s="87" t="inlineStr">
        <is>
          <t>Av. Fermín Vivaceta 864</t>
        </is>
      </c>
      <c r="G575" s="87" t="inlineStr">
        <is>
          <t>Independencia</t>
        </is>
      </c>
      <c r="H575" s="87" t="inlineStr">
        <is>
          <t>Disponible</t>
        </is>
      </c>
      <c r="I575" s="87" t="inlineStr">
        <is>
          <t>Bodega</t>
        </is>
      </c>
      <c r="J575" s="87" t="inlineStr">
        <is>
          <t>Bodega</t>
        </is>
      </c>
      <c r="K575" s="88" t="n">
        <v>0</v>
      </c>
      <c r="L575" s="88" t="n">
        <v>3</v>
      </c>
      <c r="M575" s="87" t="inlineStr"/>
      <c r="N575" s="87" t="inlineStr"/>
      <c r="O575" s="87" t="inlineStr"/>
      <c r="P575" s="88" t="n">
        <v>88.84</v>
      </c>
      <c r="Q575" s="87" t="inlineStr"/>
      <c r="R575" s="87" t="inlineStr"/>
      <c r="S575" s="87" t="inlineStr"/>
      <c r="T575" s="88" t="n">
        <v>0</v>
      </c>
      <c r="U575" s="87" t="inlineStr"/>
    </row>
    <row r="576" ht="14.4" customHeight="1">
      <c r="A576" s="87" t="inlineStr">
        <is>
          <t>INGEVEC</t>
        </is>
      </c>
      <c r="B576" s="87" t="inlineStr">
        <is>
          <t>VTA</t>
        </is>
      </c>
      <c r="C576" s="87" t="inlineStr">
        <is>
          <t>VIVACETA</t>
        </is>
      </c>
      <c r="D576" s="87" t="inlineStr">
        <is>
          <t>Entrega Futura</t>
        </is>
      </c>
      <c r="E576" s="87" t="inlineStr">
        <is>
          <t>2do semestre 2027</t>
        </is>
      </c>
      <c r="F576" s="87" t="inlineStr">
        <is>
          <t>Av. Fermín Vivaceta 864</t>
        </is>
      </c>
      <c r="G576" s="87" t="inlineStr">
        <is>
          <t>Independencia</t>
        </is>
      </c>
      <c r="H576" s="87" t="inlineStr">
        <is>
          <t>Disponible</t>
        </is>
      </c>
      <c r="I576" s="87" t="inlineStr">
        <is>
          <t>Bodega</t>
        </is>
      </c>
      <c r="J576" s="87" t="inlineStr">
        <is>
          <t>Bodega</t>
        </is>
      </c>
      <c r="K576" s="88" t="n">
        <v>0</v>
      </c>
      <c r="L576" s="88" t="n">
        <v>4</v>
      </c>
      <c r="M576" s="87" t="inlineStr"/>
      <c r="N576" s="87" t="inlineStr"/>
      <c r="O576" s="87" t="inlineStr"/>
      <c r="P576" s="88" t="n">
        <v>85.75</v>
      </c>
      <c r="Q576" s="87" t="inlineStr"/>
      <c r="R576" s="87" t="inlineStr"/>
      <c r="S576" s="87" t="inlineStr"/>
      <c r="T576" s="88" t="n">
        <v>0</v>
      </c>
      <c r="U576" s="87" t="inlineStr"/>
    </row>
    <row r="577" ht="14.4" customHeight="1">
      <c r="A577" s="87" t="inlineStr">
        <is>
          <t>INGEVEC</t>
        </is>
      </c>
      <c r="B577" s="87" t="inlineStr">
        <is>
          <t>VTA</t>
        </is>
      </c>
      <c r="C577" s="87" t="inlineStr">
        <is>
          <t>VIVACETA</t>
        </is>
      </c>
      <c r="D577" s="87" t="inlineStr">
        <is>
          <t>Entrega Futura</t>
        </is>
      </c>
      <c r="E577" s="87" t="inlineStr">
        <is>
          <t>2do semestre 2027</t>
        </is>
      </c>
      <c r="F577" s="87" t="inlineStr">
        <is>
          <t>Av. Fermín Vivaceta 864</t>
        </is>
      </c>
      <c r="G577" s="87" t="inlineStr">
        <is>
          <t>Independencia</t>
        </is>
      </c>
      <c r="H577" s="87" t="inlineStr">
        <is>
          <t>Disponible</t>
        </is>
      </c>
      <c r="I577" s="87" t="inlineStr">
        <is>
          <t>Bodega</t>
        </is>
      </c>
      <c r="J577" s="87" t="inlineStr">
        <is>
          <t>Bodega</t>
        </is>
      </c>
      <c r="K577" s="88" t="n">
        <v>0</v>
      </c>
      <c r="L577" s="88" t="n">
        <v>5</v>
      </c>
      <c r="M577" s="87" t="inlineStr"/>
      <c r="N577" s="87" t="inlineStr"/>
      <c r="O577" s="87" t="inlineStr"/>
      <c r="P577" s="88" t="n">
        <v>87.12</v>
      </c>
      <c r="Q577" s="87" t="inlineStr"/>
      <c r="R577" s="87" t="inlineStr"/>
      <c r="S577" s="87" t="inlineStr"/>
      <c r="T577" s="88" t="n">
        <v>0</v>
      </c>
      <c r="U577" s="87" t="inlineStr"/>
    </row>
    <row r="578" ht="14.4" customHeight="1">
      <c r="A578" s="87" t="inlineStr">
        <is>
          <t>INGEVEC</t>
        </is>
      </c>
      <c r="B578" s="87" t="inlineStr">
        <is>
          <t>VTA</t>
        </is>
      </c>
      <c r="C578" s="87" t="inlineStr">
        <is>
          <t>VIVACETA</t>
        </is>
      </c>
      <c r="D578" s="87" t="inlineStr">
        <is>
          <t>Entrega Futura</t>
        </is>
      </c>
      <c r="E578" s="87" t="inlineStr">
        <is>
          <t>2do semestre 2027</t>
        </is>
      </c>
      <c r="F578" s="87" t="inlineStr">
        <is>
          <t>Av. Fermín Vivaceta 864</t>
        </is>
      </c>
      <c r="G578" s="87" t="inlineStr">
        <is>
          <t>Independencia</t>
        </is>
      </c>
      <c r="H578" s="87" t="inlineStr">
        <is>
          <t>Disponible</t>
        </is>
      </c>
      <c r="I578" s="87" t="inlineStr">
        <is>
          <t>Bodega</t>
        </is>
      </c>
      <c r="J578" s="87" t="inlineStr">
        <is>
          <t>Bodega</t>
        </is>
      </c>
      <c r="K578" s="88" t="n">
        <v>0</v>
      </c>
      <c r="L578" s="88" t="n">
        <v>6</v>
      </c>
      <c r="M578" s="87" t="inlineStr"/>
      <c r="N578" s="87" t="inlineStr"/>
      <c r="O578" s="87" t="inlineStr"/>
      <c r="P578" s="88" t="n">
        <v>102.21</v>
      </c>
      <c r="Q578" s="87" t="inlineStr"/>
      <c r="R578" s="87" t="inlineStr"/>
      <c r="S578" s="87" t="inlineStr"/>
      <c r="T578" s="88" t="n">
        <v>0</v>
      </c>
      <c r="U578" s="87" t="inlineStr"/>
    </row>
    <row r="579" ht="14.4" customHeight="1">
      <c r="A579" s="87" t="inlineStr">
        <is>
          <t>INGEVEC</t>
        </is>
      </c>
      <c r="B579" s="87" t="inlineStr">
        <is>
          <t>VTA</t>
        </is>
      </c>
      <c r="C579" s="87" t="inlineStr">
        <is>
          <t>VIVACETA</t>
        </is>
      </c>
      <c r="D579" s="87" t="inlineStr">
        <is>
          <t>Entrega Futura</t>
        </is>
      </c>
      <c r="E579" s="87" t="inlineStr">
        <is>
          <t>2do semestre 2027</t>
        </is>
      </c>
      <c r="F579" s="87" t="inlineStr">
        <is>
          <t>Av. Fermín Vivaceta 864</t>
        </is>
      </c>
      <c r="G579" s="87" t="inlineStr">
        <is>
          <t>Independencia</t>
        </is>
      </c>
      <c r="H579" s="87" t="inlineStr">
        <is>
          <t>Disponible</t>
        </is>
      </c>
      <c r="I579" s="87" t="inlineStr">
        <is>
          <t>Bodega</t>
        </is>
      </c>
      <c r="J579" s="87" t="inlineStr">
        <is>
          <t>Bodega</t>
        </is>
      </c>
      <c r="K579" s="88" t="n">
        <v>0</v>
      </c>
      <c r="L579" s="88" t="n">
        <v>7</v>
      </c>
      <c r="M579" s="87" t="inlineStr"/>
      <c r="N579" s="87" t="inlineStr"/>
      <c r="O579" s="87" t="inlineStr"/>
      <c r="P579" s="88" t="n">
        <v>116.62</v>
      </c>
      <c r="Q579" s="87" t="inlineStr"/>
      <c r="R579" s="87" t="inlineStr"/>
      <c r="S579" s="87" t="inlineStr"/>
      <c r="T579" s="88" t="n">
        <v>0</v>
      </c>
      <c r="U579" s="87" t="inlineStr"/>
    </row>
    <row r="580" ht="14.4" customHeight="1">
      <c r="A580" s="87" t="inlineStr">
        <is>
          <t>INGEVEC</t>
        </is>
      </c>
      <c r="B580" s="87" t="inlineStr">
        <is>
          <t>VTA</t>
        </is>
      </c>
      <c r="C580" s="87" t="inlineStr">
        <is>
          <t>VIVACETA</t>
        </is>
      </c>
      <c r="D580" s="87" t="inlineStr">
        <is>
          <t>Entrega Futura</t>
        </is>
      </c>
      <c r="E580" s="87" t="inlineStr">
        <is>
          <t>2do semestre 2027</t>
        </is>
      </c>
      <c r="F580" s="87" t="inlineStr">
        <is>
          <t>Av. Fermín Vivaceta 864</t>
        </is>
      </c>
      <c r="G580" s="87" t="inlineStr">
        <is>
          <t>Independencia</t>
        </is>
      </c>
      <c r="H580" s="87" t="inlineStr">
        <is>
          <t>Disponible</t>
        </is>
      </c>
      <c r="I580" s="87" t="inlineStr">
        <is>
          <t>Bodega</t>
        </is>
      </c>
      <c r="J580" s="87" t="inlineStr">
        <is>
          <t>Bodega</t>
        </is>
      </c>
      <c r="K580" s="88" t="n">
        <v>0</v>
      </c>
      <c r="L580" s="88" t="n">
        <v>8</v>
      </c>
      <c r="M580" s="87" t="inlineStr"/>
      <c r="N580" s="87" t="inlineStr"/>
      <c r="O580" s="87" t="inlineStr"/>
      <c r="P580" s="88" t="n">
        <v>90.55</v>
      </c>
      <c r="Q580" s="87" t="inlineStr"/>
      <c r="R580" s="87" t="inlineStr"/>
      <c r="S580" s="87" t="inlineStr"/>
      <c r="T580" s="88" t="n">
        <v>0</v>
      </c>
      <c r="U580" s="87" t="inlineStr"/>
    </row>
    <row r="581" ht="14.4" customHeight="1">
      <c r="A581" s="87" t="inlineStr">
        <is>
          <t>INGEVEC</t>
        </is>
      </c>
      <c r="B581" s="87" t="inlineStr">
        <is>
          <t>VTA</t>
        </is>
      </c>
      <c r="C581" s="87" t="inlineStr">
        <is>
          <t>VIVACETA</t>
        </is>
      </c>
      <c r="D581" s="87" t="inlineStr">
        <is>
          <t>Entrega Futura</t>
        </is>
      </c>
      <c r="E581" s="87" t="inlineStr">
        <is>
          <t>2do semestre 2027</t>
        </is>
      </c>
      <c r="F581" s="87" t="inlineStr">
        <is>
          <t>Av. Fermín Vivaceta 864</t>
        </is>
      </c>
      <c r="G581" s="87" t="inlineStr">
        <is>
          <t>Independencia</t>
        </is>
      </c>
      <c r="H581" s="87" t="inlineStr">
        <is>
          <t>Disponible</t>
        </is>
      </c>
      <c r="I581" s="87" t="inlineStr">
        <is>
          <t>Bodega</t>
        </is>
      </c>
      <c r="J581" s="87" t="inlineStr">
        <is>
          <t>Bodega</t>
        </is>
      </c>
      <c r="K581" s="88" t="n">
        <v>0</v>
      </c>
      <c r="L581" s="88" t="n">
        <v>10</v>
      </c>
      <c r="M581" s="87" t="inlineStr"/>
      <c r="N581" s="87" t="inlineStr"/>
      <c r="O581" s="87" t="inlineStr"/>
      <c r="P581" s="88" t="n">
        <v>89.18000000000001</v>
      </c>
      <c r="Q581" s="87" t="inlineStr"/>
      <c r="R581" s="87" t="inlineStr"/>
      <c r="S581" s="87" t="inlineStr"/>
      <c r="T581" s="88" t="n">
        <v>0</v>
      </c>
      <c r="U581" s="87" t="inlineStr"/>
    </row>
    <row r="582" ht="14.4" customHeight="1">
      <c r="A582" s="87" t="inlineStr">
        <is>
          <t>INGEVEC</t>
        </is>
      </c>
      <c r="B582" s="87" t="inlineStr">
        <is>
          <t>VTA</t>
        </is>
      </c>
      <c r="C582" s="87" t="inlineStr">
        <is>
          <t>VIVACETA</t>
        </is>
      </c>
      <c r="D582" s="87" t="inlineStr">
        <is>
          <t>Entrega Futura</t>
        </is>
      </c>
      <c r="E582" s="87" t="inlineStr">
        <is>
          <t>2do semestre 2027</t>
        </is>
      </c>
      <c r="F582" s="87" t="inlineStr">
        <is>
          <t>Av. Fermín Vivaceta 864</t>
        </is>
      </c>
      <c r="G582" s="87" t="inlineStr">
        <is>
          <t>Independencia</t>
        </is>
      </c>
      <c r="H582" s="87" t="inlineStr">
        <is>
          <t>Disponible</t>
        </is>
      </c>
      <c r="I582" s="87" t="inlineStr">
        <is>
          <t>Bodega</t>
        </is>
      </c>
      <c r="J582" s="87" t="inlineStr">
        <is>
          <t>Bodega</t>
        </is>
      </c>
      <c r="K582" s="88" t="n">
        <v>0</v>
      </c>
      <c r="L582" s="88" t="n">
        <v>11</v>
      </c>
      <c r="M582" s="87" t="inlineStr"/>
      <c r="N582" s="87" t="inlineStr"/>
      <c r="O582" s="87" t="inlineStr"/>
      <c r="P582" s="88" t="n">
        <v>87.81</v>
      </c>
      <c r="Q582" s="87" t="inlineStr"/>
      <c r="R582" s="87" t="inlineStr"/>
      <c r="S582" s="87" t="inlineStr"/>
      <c r="T582" s="88" t="n">
        <v>0</v>
      </c>
      <c r="U582" s="87" t="inlineStr"/>
    </row>
    <row r="583" ht="14.4" customHeight="1">
      <c r="A583" s="87" t="inlineStr">
        <is>
          <t>INGEVEC</t>
        </is>
      </c>
      <c r="B583" s="87" t="inlineStr">
        <is>
          <t>VTA</t>
        </is>
      </c>
      <c r="C583" s="87" t="inlineStr">
        <is>
          <t>VIVACETA</t>
        </is>
      </c>
      <c r="D583" s="87" t="inlineStr">
        <is>
          <t>Entrega Futura</t>
        </is>
      </c>
      <c r="E583" s="87" t="inlineStr">
        <is>
          <t>2do semestre 2027</t>
        </is>
      </c>
      <c r="F583" s="87" t="inlineStr">
        <is>
          <t>Av. Fermín Vivaceta 864</t>
        </is>
      </c>
      <c r="G583" s="87" t="inlineStr">
        <is>
          <t>Independencia</t>
        </is>
      </c>
      <c r="H583" s="87" t="inlineStr">
        <is>
          <t>Disponible</t>
        </is>
      </c>
      <c r="I583" s="87" t="inlineStr">
        <is>
          <t>Bodega</t>
        </is>
      </c>
      <c r="J583" s="87" t="inlineStr">
        <is>
          <t>Bodega</t>
        </is>
      </c>
      <c r="K583" s="88" t="n">
        <v>0</v>
      </c>
      <c r="L583" s="88" t="n">
        <v>12</v>
      </c>
      <c r="M583" s="87" t="inlineStr"/>
      <c r="N583" s="87" t="inlineStr"/>
      <c r="O583" s="87" t="inlineStr"/>
      <c r="P583" s="88" t="n">
        <v>99.13</v>
      </c>
      <c r="Q583" s="87" t="inlineStr"/>
      <c r="R583" s="87" t="inlineStr"/>
      <c r="S583" s="87" t="inlineStr"/>
      <c r="T583" s="88" t="n">
        <v>0</v>
      </c>
      <c r="U583" s="87" t="inlineStr"/>
    </row>
    <row r="584" ht="14.4" customHeight="1">
      <c r="A584" s="87" t="inlineStr">
        <is>
          <t>INGEVEC</t>
        </is>
      </c>
      <c r="B584" s="87" t="inlineStr">
        <is>
          <t>VTA</t>
        </is>
      </c>
      <c r="C584" s="87" t="inlineStr">
        <is>
          <t>VIVACETA</t>
        </is>
      </c>
      <c r="D584" s="87" t="inlineStr">
        <is>
          <t>Entrega Futura</t>
        </is>
      </c>
      <c r="E584" s="87" t="inlineStr">
        <is>
          <t>2do semestre 2027</t>
        </is>
      </c>
      <c r="F584" s="87" t="inlineStr">
        <is>
          <t>Av. Fermín Vivaceta 864</t>
        </is>
      </c>
      <c r="G584" s="87" t="inlineStr">
        <is>
          <t>Independencia</t>
        </is>
      </c>
      <c r="H584" s="87" t="inlineStr">
        <is>
          <t>Disponible</t>
        </is>
      </c>
      <c r="I584" s="87" t="inlineStr">
        <is>
          <t>Bodega</t>
        </is>
      </c>
      <c r="J584" s="87" t="inlineStr">
        <is>
          <t>Bodega</t>
        </is>
      </c>
      <c r="K584" s="88" t="n">
        <v>0</v>
      </c>
      <c r="L584" s="88" t="n">
        <v>13</v>
      </c>
      <c r="M584" s="87" t="inlineStr"/>
      <c r="N584" s="87" t="inlineStr"/>
      <c r="O584" s="87" t="inlineStr"/>
      <c r="P584" s="88" t="n">
        <v>98.44</v>
      </c>
      <c r="Q584" s="87" t="inlineStr"/>
      <c r="R584" s="87" t="inlineStr"/>
      <c r="S584" s="87" t="inlineStr"/>
      <c r="T584" s="88" t="n">
        <v>0</v>
      </c>
      <c r="U584" s="87" t="inlineStr"/>
    </row>
    <row r="585" ht="14.4" customHeight="1">
      <c r="A585" s="87" t="inlineStr">
        <is>
          <t>INGEVEC</t>
        </is>
      </c>
      <c r="B585" s="87" t="inlineStr">
        <is>
          <t>VTA</t>
        </is>
      </c>
      <c r="C585" s="87" t="inlineStr">
        <is>
          <t>VIVACETA</t>
        </is>
      </c>
      <c r="D585" s="87" t="inlineStr">
        <is>
          <t>Entrega Futura</t>
        </is>
      </c>
      <c r="E585" s="87" t="inlineStr">
        <is>
          <t>2do semestre 2027</t>
        </is>
      </c>
      <c r="F585" s="87" t="inlineStr">
        <is>
          <t>Av. Fermín Vivaceta 864</t>
        </is>
      </c>
      <c r="G585" s="87" t="inlineStr">
        <is>
          <t>Independencia</t>
        </is>
      </c>
      <c r="H585" s="87" t="inlineStr">
        <is>
          <t>Disponible</t>
        </is>
      </c>
      <c r="I585" s="87" t="inlineStr">
        <is>
          <t>Bodega</t>
        </is>
      </c>
      <c r="J585" s="87" t="inlineStr">
        <is>
          <t>Bodega</t>
        </is>
      </c>
      <c r="K585" s="88" t="n">
        <v>0</v>
      </c>
      <c r="L585" s="88" t="n">
        <v>14</v>
      </c>
      <c r="M585" s="87" t="inlineStr"/>
      <c r="N585" s="87" t="inlineStr"/>
      <c r="O585" s="87" t="inlineStr"/>
      <c r="P585" s="88" t="n">
        <v>93.3</v>
      </c>
      <c r="Q585" s="87" t="inlineStr"/>
      <c r="R585" s="87" t="inlineStr"/>
      <c r="S585" s="87" t="inlineStr"/>
      <c r="T585" s="88" t="n">
        <v>0</v>
      </c>
      <c r="U585" s="87" t="inlineStr"/>
    </row>
    <row r="586" ht="14.4" customHeight="1">
      <c r="A586" s="87" t="inlineStr">
        <is>
          <t>INGEVEC</t>
        </is>
      </c>
      <c r="B586" s="87" t="inlineStr">
        <is>
          <t>VTA</t>
        </is>
      </c>
      <c r="C586" s="87" t="inlineStr">
        <is>
          <t>VIVACETA</t>
        </is>
      </c>
      <c r="D586" s="87" t="inlineStr">
        <is>
          <t>Entrega Futura</t>
        </is>
      </c>
      <c r="E586" s="87" t="inlineStr">
        <is>
          <t>2do semestre 2027</t>
        </is>
      </c>
      <c r="F586" s="87" t="inlineStr">
        <is>
          <t>Av. Fermín Vivaceta 864</t>
        </is>
      </c>
      <c r="G586" s="87" t="inlineStr">
        <is>
          <t>Independencia</t>
        </is>
      </c>
      <c r="H586" s="87" t="inlineStr">
        <is>
          <t>Disponible</t>
        </is>
      </c>
      <c r="I586" s="87" t="inlineStr">
        <is>
          <t>Bodega</t>
        </is>
      </c>
      <c r="J586" s="87" t="inlineStr">
        <is>
          <t>Bodega</t>
        </is>
      </c>
      <c r="K586" s="88" t="n">
        <v>0</v>
      </c>
      <c r="L586" s="88" t="n">
        <v>15</v>
      </c>
      <c r="M586" s="87" t="inlineStr"/>
      <c r="N586" s="87" t="inlineStr"/>
      <c r="O586" s="87" t="inlineStr"/>
      <c r="P586" s="88" t="n">
        <v>93.3</v>
      </c>
      <c r="Q586" s="87" t="inlineStr"/>
      <c r="R586" s="87" t="inlineStr"/>
      <c r="S586" s="87" t="inlineStr"/>
      <c r="T586" s="88" t="n">
        <v>0</v>
      </c>
      <c r="U586" s="87" t="inlineStr"/>
    </row>
    <row r="587" ht="14.4" customHeight="1">
      <c r="A587" s="87" t="inlineStr">
        <is>
          <t>INGEVEC</t>
        </is>
      </c>
      <c r="B587" s="87" t="inlineStr">
        <is>
          <t>VTA</t>
        </is>
      </c>
      <c r="C587" s="87" t="inlineStr">
        <is>
          <t>VIVACETA</t>
        </is>
      </c>
      <c r="D587" s="87" t="inlineStr">
        <is>
          <t>Entrega Futura</t>
        </is>
      </c>
      <c r="E587" s="87" t="inlineStr">
        <is>
          <t>2do semestre 2027</t>
        </is>
      </c>
      <c r="F587" s="87" t="inlineStr">
        <is>
          <t>Av. Fermín Vivaceta 864</t>
        </is>
      </c>
      <c r="G587" s="87" t="inlineStr">
        <is>
          <t>Independencia</t>
        </is>
      </c>
      <c r="H587" s="87" t="inlineStr">
        <is>
          <t>Disponible</t>
        </is>
      </c>
      <c r="I587" s="87" t="inlineStr">
        <is>
          <t>Bodega</t>
        </is>
      </c>
      <c r="J587" s="87" t="inlineStr">
        <is>
          <t>Bodega</t>
        </is>
      </c>
      <c r="K587" s="88" t="n">
        <v>0</v>
      </c>
      <c r="L587" s="88" t="n">
        <v>16</v>
      </c>
      <c r="M587" s="87" t="inlineStr"/>
      <c r="N587" s="87" t="inlineStr"/>
      <c r="O587" s="87" t="inlineStr"/>
      <c r="P587" s="88" t="n">
        <v>129.31</v>
      </c>
      <c r="Q587" s="87" t="inlineStr"/>
      <c r="R587" s="87" t="inlineStr"/>
      <c r="S587" s="87" t="inlineStr"/>
      <c r="T587" s="88" t="n">
        <v>0</v>
      </c>
      <c r="U587" s="87" t="inlineStr"/>
    </row>
    <row r="588" ht="14.4" customHeight="1">
      <c r="A588" s="87" t="inlineStr">
        <is>
          <t>INGEVEC</t>
        </is>
      </c>
      <c r="B588" s="87" t="inlineStr">
        <is>
          <t>VTA</t>
        </is>
      </c>
      <c r="C588" s="87" t="inlineStr">
        <is>
          <t>VIVACETA</t>
        </is>
      </c>
      <c r="D588" s="87" t="inlineStr">
        <is>
          <t>Entrega Futura</t>
        </is>
      </c>
      <c r="E588" s="87" t="inlineStr">
        <is>
          <t>2do semestre 2027</t>
        </is>
      </c>
      <c r="F588" s="87" t="inlineStr">
        <is>
          <t>Av. Fermín Vivaceta 864</t>
        </is>
      </c>
      <c r="G588" s="87" t="inlineStr">
        <is>
          <t>Independencia</t>
        </is>
      </c>
      <c r="H588" s="87" t="inlineStr">
        <is>
          <t>Disponible</t>
        </is>
      </c>
      <c r="I588" s="87" t="inlineStr">
        <is>
          <t>Bodega</t>
        </is>
      </c>
      <c r="J588" s="87" t="inlineStr">
        <is>
          <t>Bodega</t>
        </is>
      </c>
      <c r="K588" s="88" t="n">
        <v>0</v>
      </c>
      <c r="L588" s="88" t="n">
        <v>17</v>
      </c>
      <c r="M588" s="87" t="inlineStr"/>
      <c r="N588" s="87" t="inlineStr"/>
      <c r="O588" s="87" t="inlineStr"/>
      <c r="P588" s="88" t="n">
        <v>126.57</v>
      </c>
      <c r="Q588" s="87" t="inlineStr"/>
      <c r="R588" s="87" t="inlineStr"/>
      <c r="S588" s="87" t="inlineStr"/>
      <c r="T588" s="88" t="n">
        <v>0</v>
      </c>
      <c r="U588" s="87" t="inlineStr"/>
    </row>
    <row r="589" ht="14.4" customHeight="1">
      <c r="A589" s="87" t="inlineStr">
        <is>
          <t>INGEVEC</t>
        </is>
      </c>
      <c r="B589" s="87" t="inlineStr">
        <is>
          <t>VTA</t>
        </is>
      </c>
      <c r="C589" s="87" t="inlineStr">
        <is>
          <t>VIVACETA</t>
        </is>
      </c>
      <c r="D589" s="87" t="inlineStr">
        <is>
          <t>Entrega Futura</t>
        </is>
      </c>
      <c r="E589" s="87" t="inlineStr">
        <is>
          <t>2do semestre 2027</t>
        </is>
      </c>
      <c r="F589" s="87" t="inlineStr">
        <is>
          <t>Av. Fermín Vivaceta 864</t>
        </is>
      </c>
      <c r="G589" s="87" t="inlineStr">
        <is>
          <t>Independencia</t>
        </is>
      </c>
      <c r="H589" s="87" t="inlineStr">
        <is>
          <t>Disponible</t>
        </is>
      </c>
      <c r="I589" s="87" t="inlineStr">
        <is>
          <t>Bodega</t>
        </is>
      </c>
      <c r="J589" s="87" t="inlineStr">
        <is>
          <t>Bodega</t>
        </is>
      </c>
      <c r="K589" s="88" t="n">
        <v>0</v>
      </c>
      <c r="L589" s="88" t="n">
        <v>18</v>
      </c>
      <c r="M589" s="87" t="inlineStr"/>
      <c r="N589" s="87" t="inlineStr"/>
      <c r="O589" s="87" t="inlineStr"/>
      <c r="P589" s="88" t="n">
        <v>196.2</v>
      </c>
      <c r="Q589" s="87" t="inlineStr"/>
      <c r="R589" s="87" t="inlineStr"/>
      <c r="S589" s="87" t="inlineStr"/>
      <c r="T589" s="88" t="n">
        <v>0</v>
      </c>
      <c r="U589" s="87" t="inlineStr"/>
    </row>
    <row r="590" ht="14.4" customHeight="1">
      <c r="A590" s="87" t="inlineStr">
        <is>
          <t>INGEVEC</t>
        </is>
      </c>
      <c r="B590" s="87" t="inlineStr">
        <is>
          <t>VTA</t>
        </is>
      </c>
      <c r="C590" s="87" t="inlineStr">
        <is>
          <t>VIVACETA</t>
        </is>
      </c>
      <c r="D590" s="87" t="inlineStr">
        <is>
          <t>Entrega Futura</t>
        </is>
      </c>
      <c r="E590" s="87" t="inlineStr">
        <is>
          <t>2do semestre 2027</t>
        </is>
      </c>
      <c r="F590" s="87" t="inlineStr">
        <is>
          <t>Av. Fermín Vivaceta 864</t>
        </is>
      </c>
      <c r="G590" s="87" t="inlineStr">
        <is>
          <t>Independencia</t>
        </is>
      </c>
      <c r="H590" s="87" t="inlineStr">
        <is>
          <t>Disponible</t>
        </is>
      </c>
      <c r="I590" s="87" t="inlineStr">
        <is>
          <t>Bodega</t>
        </is>
      </c>
      <c r="J590" s="87" t="inlineStr">
        <is>
          <t>Bodega</t>
        </is>
      </c>
      <c r="K590" s="88" t="n">
        <v>0</v>
      </c>
      <c r="L590" s="88" t="n">
        <v>19</v>
      </c>
      <c r="M590" s="87" t="inlineStr"/>
      <c r="N590" s="87" t="inlineStr"/>
      <c r="O590" s="87" t="inlineStr"/>
      <c r="P590" s="88" t="n">
        <v>765.23</v>
      </c>
      <c r="Q590" s="87" t="inlineStr"/>
      <c r="R590" s="87" t="inlineStr"/>
      <c r="S590" s="87" t="inlineStr"/>
      <c r="T590" s="88" t="n">
        <v>0</v>
      </c>
      <c r="U590" s="87" t="inlineStr"/>
    </row>
    <row r="591" ht="14.4" customHeight="1">
      <c r="A591" s="87" t="inlineStr">
        <is>
          <t>INGEVEC</t>
        </is>
      </c>
      <c r="B591" s="87" t="inlineStr">
        <is>
          <t>VTA</t>
        </is>
      </c>
      <c r="C591" s="87" t="inlineStr">
        <is>
          <t>VIVACETA</t>
        </is>
      </c>
      <c r="D591" s="87" t="inlineStr">
        <is>
          <t>Entrega Futura</t>
        </is>
      </c>
      <c r="E591" s="87" t="inlineStr">
        <is>
          <t>2do semestre 2027</t>
        </is>
      </c>
      <c r="F591" s="87" t="inlineStr">
        <is>
          <t>Av. Fermín Vivaceta 864</t>
        </is>
      </c>
      <c r="G591" s="87" t="inlineStr">
        <is>
          <t>Independencia</t>
        </is>
      </c>
      <c r="H591" s="87" t="inlineStr">
        <is>
          <t>Disponible</t>
        </is>
      </c>
      <c r="I591" s="87" t="inlineStr">
        <is>
          <t>Bodega</t>
        </is>
      </c>
      <c r="J591" s="87" t="inlineStr">
        <is>
          <t>Bodega</t>
        </is>
      </c>
      <c r="K591" s="88" t="n">
        <v>0</v>
      </c>
      <c r="L591" s="88" t="n">
        <v>21</v>
      </c>
      <c r="M591" s="87" t="inlineStr"/>
      <c r="N591" s="87" t="inlineStr"/>
      <c r="O591" s="87" t="inlineStr"/>
      <c r="P591" s="88" t="n">
        <v>79.92</v>
      </c>
      <c r="Q591" s="87" t="inlineStr"/>
      <c r="R591" s="87" t="inlineStr"/>
      <c r="S591" s="87" t="inlineStr"/>
      <c r="T591" s="88" t="n">
        <v>0</v>
      </c>
      <c r="U591" s="87" t="inlineStr"/>
    </row>
    <row r="592" ht="14.4" customHeight="1">
      <c r="A592" s="87" t="inlineStr">
        <is>
          <t>INGEVEC</t>
        </is>
      </c>
      <c r="B592" s="87" t="inlineStr">
        <is>
          <t>VTA</t>
        </is>
      </c>
      <c r="C592" s="87" t="inlineStr">
        <is>
          <t>VIVACETA</t>
        </is>
      </c>
      <c r="D592" s="87" t="inlineStr">
        <is>
          <t>Entrega Futura</t>
        </is>
      </c>
      <c r="E592" s="87" t="inlineStr">
        <is>
          <t>2do semestre 2027</t>
        </is>
      </c>
      <c r="F592" s="87" t="inlineStr">
        <is>
          <t>Av. Fermín Vivaceta 864</t>
        </is>
      </c>
      <c r="G592" s="87" t="inlineStr">
        <is>
          <t>Independencia</t>
        </is>
      </c>
      <c r="H592" s="87" t="inlineStr">
        <is>
          <t>Disponible</t>
        </is>
      </c>
      <c r="I592" s="87" t="inlineStr">
        <is>
          <t>Bodega</t>
        </is>
      </c>
      <c r="J592" s="87" t="inlineStr">
        <is>
          <t>Bodega</t>
        </is>
      </c>
      <c r="K592" s="88" t="n">
        <v>0</v>
      </c>
      <c r="L592" s="88" t="n">
        <v>22</v>
      </c>
      <c r="M592" s="87" t="inlineStr"/>
      <c r="N592" s="87" t="inlineStr"/>
      <c r="O592" s="87" t="inlineStr"/>
      <c r="P592" s="88" t="n">
        <v>106.33</v>
      </c>
      <c r="Q592" s="87" t="inlineStr"/>
      <c r="R592" s="87" t="inlineStr"/>
      <c r="S592" s="87" t="inlineStr"/>
      <c r="T592" s="88" t="n">
        <v>0</v>
      </c>
      <c r="U592" s="87" t="inlineStr"/>
    </row>
    <row r="593" ht="14.4" customHeight="1">
      <c r="A593" s="87" t="inlineStr">
        <is>
          <t>INGEVEC</t>
        </is>
      </c>
      <c r="B593" s="87" t="inlineStr">
        <is>
          <t>VTA</t>
        </is>
      </c>
      <c r="C593" s="87" t="inlineStr">
        <is>
          <t>VIVACETA</t>
        </is>
      </c>
      <c r="D593" s="87" t="inlineStr">
        <is>
          <t>Entrega Futura</t>
        </is>
      </c>
      <c r="E593" s="87" t="inlineStr">
        <is>
          <t>2do semestre 2027</t>
        </is>
      </c>
      <c r="F593" s="87" t="inlineStr">
        <is>
          <t>Av. Fermín Vivaceta 864</t>
        </is>
      </c>
      <c r="G593" s="87" t="inlineStr">
        <is>
          <t>Independencia</t>
        </is>
      </c>
      <c r="H593" s="87" t="inlineStr">
        <is>
          <t>Disponible</t>
        </is>
      </c>
      <c r="I593" s="87" t="inlineStr">
        <is>
          <t>Bodega</t>
        </is>
      </c>
      <c r="J593" s="87" t="inlineStr">
        <is>
          <t>Bodega</t>
        </is>
      </c>
      <c r="K593" s="88" t="n">
        <v>0</v>
      </c>
      <c r="L593" s="88" t="n">
        <v>23</v>
      </c>
      <c r="M593" s="87" t="inlineStr"/>
      <c r="N593" s="87" t="inlineStr"/>
      <c r="O593" s="87" t="inlineStr"/>
      <c r="P593" s="88" t="n">
        <v>101.19</v>
      </c>
      <c r="Q593" s="87" t="inlineStr"/>
      <c r="R593" s="87" t="inlineStr"/>
      <c r="S593" s="87" t="inlineStr"/>
      <c r="T593" s="88" t="n">
        <v>0</v>
      </c>
      <c r="U593" s="87" t="inlineStr"/>
    </row>
    <row r="594" ht="14.4" customHeight="1">
      <c r="A594" s="87" t="inlineStr">
        <is>
          <t>INGEVEC</t>
        </is>
      </c>
      <c r="B594" s="87" t="inlineStr">
        <is>
          <t>VTA</t>
        </is>
      </c>
      <c r="C594" s="87" t="inlineStr">
        <is>
          <t>VIVACETA</t>
        </is>
      </c>
      <c r="D594" s="87" t="inlineStr">
        <is>
          <t>Entrega Futura</t>
        </is>
      </c>
      <c r="E594" s="87" t="inlineStr">
        <is>
          <t>2do semestre 2027</t>
        </is>
      </c>
      <c r="F594" s="87" t="inlineStr">
        <is>
          <t>Av. Fermín Vivaceta 864</t>
        </is>
      </c>
      <c r="G594" s="87" t="inlineStr">
        <is>
          <t>Independencia</t>
        </is>
      </c>
      <c r="H594" s="87" t="inlineStr">
        <is>
          <t>Disponible</t>
        </is>
      </c>
      <c r="I594" s="87" t="inlineStr">
        <is>
          <t>Bodega</t>
        </is>
      </c>
      <c r="J594" s="87" t="inlineStr">
        <is>
          <t>Bodega</t>
        </is>
      </c>
      <c r="K594" s="88" t="n">
        <v>0</v>
      </c>
      <c r="L594" s="88" t="n">
        <v>24</v>
      </c>
      <c r="M594" s="87" t="inlineStr"/>
      <c r="N594" s="87" t="inlineStr"/>
      <c r="O594" s="87" t="inlineStr"/>
      <c r="P594" s="88" t="n">
        <v>102.56</v>
      </c>
      <c r="Q594" s="87" t="inlineStr"/>
      <c r="R594" s="87" t="inlineStr"/>
      <c r="S594" s="87" t="inlineStr"/>
      <c r="T594" s="88" t="n">
        <v>0</v>
      </c>
      <c r="U594" s="87" t="inlineStr"/>
    </row>
    <row r="595" ht="14.4" customHeight="1">
      <c r="A595" s="87" t="inlineStr">
        <is>
          <t>INGEVEC</t>
        </is>
      </c>
      <c r="B595" s="87" t="inlineStr">
        <is>
          <t>VTA</t>
        </is>
      </c>
      <c r="C595" s="87" t="inlineStr">
        <is>
          <t>VIVACETA</t>
        </is>
      </c>
      <c r="D595" s="87" t="inlineStr">
        <is>
          <t>Entrega Futura</t>
        </is>
      </c>
      <c r="E595" s="87" t="inlineStr">
        <is>
          <t>2do semestre 2027</t>
        </is>
      </c>
      <c r="F595" s="87" t="inlineStr">
        <is>
          <t>Av. Fermín Vivaceta 864</t>
        </is>
      </c>
      <c r="G595" s="87" t="inlineStr">
        <is>
          <t>Independencia</t>
        </is>
      </c>
      <c r="H595" s="87" t="inlineStr">
        <is>
          <t>Disponible</t>
        </is>
      </c>
      <c r="I595" s="87" t="inlineStr">
        <is>
          <t>Bodega</t>
        </is>
      </c>
      <c r="J595" s="87" t="inlineStr">
        <is>
          <t>Bodega</t>
        </is>
      </c>
      <c r="K595" s="88" t="n">
        <v>0</v>
      </c>
      <c r="L595" s="88" t="n">
        <v>25</v>
      </c>
      <c r="M595" s="87" t="inlineStr"/>
      <c r="N595" s="87" t="inlineStr"/>
      <c r="O595" s="87" t="inlineStr"/>
      <c r="P595" s="88" t="n">
        <v>110.45</v>
      </c>
      <c r="Q595" s="87" t="inlineStr"/>
      <c r="R595" s="87" t="inlineStr"/>
      <c r="S595" s="87" t="inlineStr"/>
      <c r="T595" s="88" t="n">
        <v>0</v>
      </c>
      <c r="U595" s="87" t="inlineStr"/>
    </row>
    <row r="596" ht="14.4" customHeight="1">
      <c r="A596" s="87" t="inlineStr">
        <is>
          <t>INGEVEC</t>
        </is>
      </c>
      <c r="B596" s="87" t="inlineStr">
        <is>
          <t>VTA</t>
        </is>
      </c>
      <c r="C596" s="87" t="inlineStr">
        <is>
          <t>VIVACETA</t>
        </is>
      </c>
      <c r="D596" s="87" t="inlineStr">
        <is>
          <t>Entrega Futura</t>
        </is>
      </c>
      <c r="E596" s="87" t="inlineStr">
        <is>
          <t>2do semestre 2027</t>
        </is>
      </c>
      <c r="F596" s="87" t="inlineStr">
        <is>
          <t>Av. Fermín Vivaceta 864</t>
        </is>
      </c>
      <c r="G596" s="87" t="inlineStr">
        <is>
          <t>Independencia</t>
        </is>
      </c>
      <c r="H596" s="87" t="inlineStr">
        <is>
          <t>Disponible</t>
        </is>
      </c>
      <c r="I596" s="87" t="inlineStr">
        <is>
          <t>Bodega</t>
        </is>
      </c>
      <c r="J596" s="87" t="inlineStr">
        <is>
          <t>Bodega</t>
        </is>
      </c>
      <c r="K596" s="88" t="n">
        <v>0</v>
      </c>
      <c r="L596" s="88" t="n">
        <v>26</v>
      </c>
      <c r="M596" s="87" t="inlineStr"/>
      <c r="N596" s="87" t="inlineStr"/>
      <c r="O596" s="87" t="inlineStr"/>
      <c r="P596" s="88" t="n">
        <v>110.45</v>
      </c>
      <c r="Q596" s="87" t="inlineStr"/>
      <c r="R596" s="87" t="inlineStr"/>
      <c r="S596" s="87" t="inlineStr"/>
      <c r="T596" s="88" t="n">
        <v>0</v>
      </c>
      <c r="U596" s="87" t="inlineStr"/>
    </row>
    <row r="597" ht="14.4" customHeight="1">
      <c r="A597" s="87" t="inlineStr">
        <is>
          <t>INGEVEC</t>
        </is>
      </c>
      <c r="B597" s="87" t="inlineStr">
        <is>
          <t>VTA</t>
        </is>
      </c>
      <c r="C597" s="87" t="inlineStr">
        <is>
          <t>VIVACETA</t>
        </is>
      </c>
      <c r="D597" s="87" t="inlineStr">
        <is>
          <t>Entrega Futura</t>
        </is>
      </c>
      <c r="E597" s="87" t="inlineStr">
        <is>
          <t>2do semestre 2027</t>
        </is>
      </c>
      <c r="F597" s="87" t="inlineStr">
        <is>
          <t>Av. Fermín Vivaceta 864</t>
        </is>
      </c>
      <c r="G597" s="87" t="inlineStr">
        <is>
          <t>Independencia</t>
        </is>
      </c>
      <c r="H597" s="87" t="inlineStr">
        <is>
          <t>Disponible</t>
        </is>
      </c>
      <c r="I597" s="87" t="inlineStr">
        <is>
          <t>Bodega</t>
        </is>
      </c>
      <c r="J597" s="87" t="inlineStr">
        <is>
          <t>Bodega</t>
        </is>
      </c>
      <c r="K597" s="88" t="n">
        <v>0</v>
      </c>
      <c r="L597" s="88" t="n">
        <v>27</v>
      </c>
      <c r="M597" s="87" t="inlineStr"/>
      <c r="N597" s="87" t="inlineStr"/>
      <c r="O597" s="87" t="inlineStr"/>
      <c r="P597" s="88" t="n">
        <v>110.45</v>
      </c>
      <c r="Q597" s="87" t="inlineStr"/>
      <c r="R597" s="87" t="inlineStr"/>
      <c r="S597" s="87" t="inlineStr"/>
      <c r="T597" s="88" t="n">
        <v>0</v>
      </c>
      <c r="U597" s="87" t="inlineStr"/>
    </row>
    <row r="598" ht="14.4" customHeight="1">
      <c r="A598" s="87" t="inlineStr">
        <is>
          <t>INGEVEC</t>
        </is>
      </c>
      <c r="B598" s="87" t="inlineStr">
        <is>
          <t>VTA</t>
        </is>
      </c>
      <c r="C598" s="87" t="inlineStr">
        <is>
          <t>VIVACETA</t>
        </is>
      </c>
      <c r="D598" s="87" t="inlineStr">
        <is>
          <t>Entrega Futura</t>
        </is>
      </c>
      <c r="E598" s="87" t="inlineStr">
        <is>
          <t>2do semestre 2027</t>
        </is>
      </c>
      <c r="F598" s="87" t="inlineStr">
        <is>
          <t>Av. Fermín Vivaceta 864</t>
        </is>
      </c>
      <c r="G598" s="87" t="inlineStr">
        <is>
          <t>Independencia</t>
        </is>
      </c>
      <c r="H598" s="87" t="inlineStr">
        <is>
          <t>Disponible</t>
        </is>
      </c>
      <c r="I598" s="87" t="inlineStr">
        <is>
          <t>Bodega</t>
        </is>
      </c>
      <c r="J598" s="87" t="inlineStr">
        <is>
          <t>Bodega</t>
        </is>
      </c>
      <c r="K598" s="88" t="n">
        <v>0</v>
      </c>
      <c r="L598" s="88" t="n">
        <v>28</v>
      </c>
      <c r="M598" s="87" t="inlineStr"/>
      <c r="N598" s="87" t="inlineStr"/>
      <c r="O598" s="87" t="inlineStr"/>
      <c r="P598" s="88" t="n">
        <v>101.87</v>
      </c>
      <c r="Q598" s="87" t="inlineStr"/>
      <c r="R598" s="87" t="inlineStr"/>
      <c r="S598" s="87" t="inlineStr"/>
      <c r="T598" s="88" t="n">
        <v>0</v>
      </c>
      <c r="U598" s="87" t="inlineStr"/>
    </row>
    <row r="599" ht="14.4" customHeight="1">
      <c r="A599" s="87" t="inlineStr">
        <is>
          <t>INGEVEC</t>
        </is>
      </c>
      <c r="B599" s="87" t="inlineStr">
        <is>
          <t>VTA</t>
        </is>
      </c>
      <c r="C599" s="87" t="inlineStr">
        <is>
          <t>VIVACETA</t>
        </is>
      </c>
      <c r="D599" s="87" t="inlineStr">
        <is>
          <t>Entrega Futura</t>
        </is>
      </c>
      <c r="E599" s="87" t="inlineStr">
        <is>
          <t>2do semestre 2027</t>
        </is>
      </c>
      <c r="F599" s="87" t="inlineStr">
        <is>
          <t>Av. Fermín Vivaceta 864</t>
        </is>
      </c>
      <c r="G599" s="87" t="inlineStr">
        <is>
          <t>Independencia</t>
        </is>
      </c>
      <c r="H599" s="87" t="inlineStr">
        <is>
          <t>Disponible</t>
        </is>
      </c>
      <c r="I599" s="87" t="inlineStr">
        <is>
          <t>Bodega</t>
        </is>
      </c>
      <c r="J599" s="87" t="inlineStr">
        <is>
          <t>Bodega</t>
        </is>
      </c>
      <c r="K599" s="88" t="n">
        <v>0</v>
      </c>
      <c r="L599" s="88" t="n">
        <v>29</v>
      </c>
      <c r="M599" s="87" t="inlineStr"/>
      <c r="N599" s="87" t="inlineStr"/>
      <c r="O599" s="87" t="inlineStr"/>
      <c r="P599" s="88" t="n">
        <v>105.64</v>
      </c>
      <c r="Q599" s="87" t="inlineStr"/>
      <c r="R599" s="87" t="inlineStr"/>
      <c r="S599" s="87" t="inlineStr"/>
      <c r="T599" s="88" t="n">
        <v>0</v>
      </c>
      <c r="U599" s="87" t="inlineStr"/>
    </row>
    <row r="600" ht="14.4" customHeight="1">
      <c r="A600" s="87" t="inlineStr">
        <is>
          <t>INGEVEC</t>
        </is>
      </c>
      <c r="B600" s="87" t="inlineStr">
        <is>
          <t>VTA</t>
        </is>
      </c>
      <c r="C600" s="87" t="inlineStr">
        <is>
          <t>VIVACETA</t>
        </is>
      </c>
      <c r="D600" s="87" t="inlineStr">
        <is>
          <t>Entrega Futura</t>
        </is>
      </c>
      <c r="E600" s="87" t="inlineStr">
        <is>
          <t>2do semestre 2027</t>
        </is>
      </c>
      <c r="F600" s="87" t="inlineStr">
        <is>
          <t>Av. Fermín Vivaceta 864</t>
        </is>
      </c>
      <c r="G600" s="87" t="inlineStr">
        <is>
          <t>Independencia</t>
        </is>
      </c>
      <c r="H600" s="87" t="inlineStr">
        <is>
          <t>Disponible</t>
        </is>
      </c>
      <c r="I600" s="87" t="inlineStr">
        <is>
          <t>Bodega</t>
        </is>
      </c>
      <c r="J600" s="87" t="inlineStr">
        <is>
          <t>Bodega</t>
        </is>
      </c>
      <c r="K600" s="88" t="n">
        <v>0</v>
      </c>
      <c r="L600" s="88" t="n">
        <v>30</v>
      </c>
      <c r="M600" s="87" t="inlineStr"/>
      <c r="N600" s="87" t="inlineStr"/>
      <c r="O600" s="87" t="inlineStr"/>
      <c r="P600" s="88" t="n">
        <v>81.63</v>
      </c>
      <c r="Q600" s="87" t="inlineStr"/>
      <c r="R600" s="87" t="inlineStr"/>
      <c r="S600" s="87" t="inlineStr"/>
      <c r="T600" s="88" t="n">
        <v>0</v>
      </c>
      <c r="U600" s="87" t="inlineStr"/>
    </row>
    <row r="601" ht="14.4" customHeight="1">
      <c r="A601" s="87" t="inlineStr">
        <is>
          <t>INGEVEC</t>
        </is>
      </c>
      <c r="B601" s="87" t="inlineStr">
        <is>
          <t>VTA</t>
        </is>
      </c>
      <c r="C601" s="87" t="inlineStr">
        <is>
          <t>VIVACETA</t>
        </is>
      </c>
      <c r="D601" s="87" t="inlineStr">
        <is>
          <t>Entrega Futura</t>
        </is>
      </c>
      <c r="E601" s="87" t="inlineStr">
        <is>
          <t>2do semestre 2027</t>
        </is>
      </c>
      <c r="F601" s="87" t="inlineStr">
        <is>
          <t>Av. Fermín Vivaceta 864</t>
        </is>
      </c>
      <c r="G601" s="87" t="inlineStr">
        <is>
          <t>Independencia</t>
        </is>
      </c>
      <c r="H601" s="87" t="inlineStr">
        <is>
          <t>Disponible</t>
        </is>
      </c>
      <c r="I601" s="87" t="inlineStr">
        <is>
          <t>Bodega</t>
        </is>
      </c>
      <c r="J601" s="87" t="inlineStr">
        <is>
          <t>Bodega</t>
        </is>
      </c>
      <c r="K601" s="88" t="n">
        <v>0</v>
      </c>
      <c r="L601" s="88" t="n">
        <v>31</v>
      </c>
      <c r="M601" s="87" t="inlineStr"/>
      <c r="N601" s="87" t="inlineStr"/>
      <c r="O601" s="87" t="inlineStr"/>
      <c r="P601" s="88" t="n">
        <v>77.52</v>
      </c>
      <c r="Q601" s="87" t="inlineStr"/>
      <c r="R601" s="87" t="inlineStr"/>
      <c r="S601" s="87" t="inlineStr"/>
      <c r="T601" s="88" t="n">
        <v>0</v>
      </c>
      <c r="U601" s="87" t="inlineStr"/>
    </row>
    <row r="602" ht="14.4" customHeight="1">
      <c r="A602" s="87" t="inlineStr">
        <is>
          <t>INGEVEC</t>
        </is>
      </c>
      <c r="B602" s="87" t="inlineStr">
        <is>
          <t>VTA</t>
        </is>
      </c>
      <c r="C602" s="87" t="inlineStr">
        <is>
          <t>VIVACETA</t>
        </is>
      </c>
      <c r="D602" s="87" t="inlineStr">
        <is>
          <t>Entrega Futura</t>
        </is>
      </c>
      <c r="E602" s="87" t="inlineStr">
        <is>
          <t>2do semestre 2027</t>
        </is>
      </c>
      <c r="F602" s="87" t="inlineStr">
        <is>
          <t>Av. Fermín Vivaceta 864</t>
        </is>
      </c>
      <c r="G602" s="87" t="inlineStr">
        <is>
          <t>Independencia</t>
        </is>
      </c>
      <c r="H602" s="87" t="inlineStr">
        <is>
          <t>Disponible</t>
        </is>
      </c>
      <c r="I602" s="87" t="inlineStr">
        <is>
          <t>Bodega</t>
        </is>
      </c>
      <c r="J602" s="87" t="inlineStr">
        <is>
          <t>Bodega</t>
        </is>
      </c>
      <c r="K602" s="88" t="n">
        <v>0</v>
      </c>
      <c r="L602" s="88" t="n">
        <v>32</v>
      </c>
      <c r="M602" s="87" t="inlineStr"/>
      <c r="N602" s="87" t="inlineStr"/>
      <c r="O602" s="87" t="inlineStr"/>
      <c r="P602" s="88" t="n">
        <v>85.06</v>
      </c>
      <c r="Q602" s="87" t="inlineStr"/>
      <c r="R602" s="87" t="inlineStr"/>
      <c r="S602" s="87" t="inlineStr"/>
      <c r="T602" s="88" t="n">
        <v>0</v>
      </c>
      <c r="U602" s="87" t="inlineStr"/>
    </row>
    <row r="603" ht="14.4" customHeight="1">
      <c r="A603" s="87" t="inlineStr">
        <is>
          <t>INGEVEC</t>
        </is>
      </c>
      <c r="B603" s="87" t="inlineStr">
        <is>
          <t>VTA</t>
        </is>
      </c>
      <c r="C603" s="87" t="inlineStr">
        <is>
          <t>VIVACETA</t>
        </is>
      </c>
      <c r="D603" s="87" t="inlineStr">
        <is>
          <t>Entrega Futura</t>
        </is>
      </c>
      <c r="E603" s="87" t="inlineStr">
        <is>
          <t>2do semestre 2027</t>
        </is>
      </c>
      <c r="F603" s="87" t="inlineStr">
        <is>
          <t>Av. Fermín Vivaceta 864</t>
        </is>
      </c>
      <c r="G603" s="87" t="inlineStr">
        <is>
          <t>Independencia</t>
        </is>
      </c>
      <c r="H603" s="87" t="inlineStr">
        <is>
          <t>Disponible</t>
        </is>
      </c>
      <c r="I603" s="87" t="inlineStr">
        <is>
          <t>Bodega</t>
        </is>
      </c>
      <c r="J603" s="87" t="inlineStr">
        <is>
          <t>Bodega</t>
        </is>
      </c>
      <c r="K603" s="88" t="n">
        <v>0</v>
      </c>
      <c r="L603" s="88" t="n">
        <v>33</v>
      </c>
      <c r="M603" s="87" t="inlineStr"/>
      <c r="N603" s="87" t="inlineStr"/>
      <c r="O603" s="87" t="inlineStr"/>
      <c r="P603" s="88" t="n">
        <v>85.75</v>
      </c>
      <c r="Q603" s="87" t="inlineStr"/>
      <c r="R603" s="87" t="inlineStr"/>
      <c r="S603" s="87" t="inlineStr"/>
      <c r="T603" s="88" t="n">
        <v>0</v>
      </c>
      <c r="U603" s="87" t="inlineStr"/>
    </row>
    <row r="604" ht="14.4" customHeight="1">
      <c r="A604" s="87" t="inlineStr">
        <is>
          <t>INGEVEC</t>
        </is>
      </c>
      <c r="B604" s="87" t="inlineStr">
        <is>
          <t>VTA</t>
        </is>
      </c>
      <c r="C604" s="87" t="inlineStr">
        <is>
          <t>VIVACETA</t>
        </is>
      </c>
      <c r="D604" s="87" t="inlineStr">
        <is>
          <t>Entrega Futura</t>
        </is>
      </c>
      <c r="E604" s="87" t="inlineStr">
        <is>
          <t>2do semestre 2027</t>
        </is>
      </c>
      <c r="F604" s="87" t="inlineStr">
        <is>
          <t>Av. Fermín Vivaceta 864</t>
        </is>
      </c>
      <c r="G604" s="87" t="inlineStr">
        <is>
          <t>Independencia</t>
        </is>
      </c>
      <c r="H604" s="87" t="inlineStr">
        <is>
          <t>Disponible</t>
        </is>
      </c>
      <c r="I604" s="87" t="inlineStr">
        <is>
          <t>Bodega</t>
        </is>
      </c>
      <c r="J604" s="87" t="inlineStr">
        <is>
          <t>Bodega</t>
        </is>
      </c>
      <c r="K604" s="88" t="n">
        <v>0</v>
      </c>
      <c r="L604" s="88" t="n">
        <v>34</v>
      </c>
      <c r="M604" s="87" t="inlineStr"/>
      <c r="N604" s="87" t="inlineStr"/>
      <c r="O604" s="87" t="inlineStr"/>
      <c r="P604" s="88" t="n">
        <v>86.09</v>
      </c>
      <c r="Q604" s="87" t="inlineStr"/>
      <c r="R604" s="87" t="inlineStr"/>
      <c r="S604" s="87" t="inlineStr"/>
      <c r="T604" s="88" t="n">
        <v>0</v>
      </c>
      <c r="U604" s="87" t="inlineStr"/>
    </row>
    <row r="605" ht="14.4" customHeight="1">
      <c r="A605" s="87" t="inlineStr">
        <is>
          <t>INGEVEC</t>
        </is>
      </c>
      <c r="B605" s="87" t="inlineStr">
        <is>
          <t>VTA</t>
        </is>
      </c>
      <c r="C605" s="87" t="inlineStr">
        <is>
          <t>VIVACETA</t>
        </is>
      </c>
      <c r="D605" s="87" t="inlineStr">
        <is>
          <t>Entrega Futura</t>
        </is>
      </c>
      <c r="E605" s="87" t="inlineStr">
        <is>
          <t>2do semestre 2027</t>
        </is>
      </c>
      <c r="F605" s="87" t="inlineStr">
        <is>
          <t>Av. Fermín Vivaceta 864</t>
        </is>
      </c>
      <c r="G605" s="87" t="inlineStr">
        <is>
          <t>Independencia</t>
        </is>
      </c>
      <c r="H605" s="87" t="inlineStr">
        <is>
          <t>Disponible</t>
        </is>
      </c>
      <c r="I605" s="87" t="inlineStr">
        <is>
          <t>Bodega</t>
        </is>
      </c>
      <c r="J605" s="87" t="inlineStr">
        <is>
          <t>Bodega</t>
        </is>
      </c>
      <c r="K605" s="88" t="n">
        <v>0</v>
      </c>
      <c r="L605" s="88" t="n">
        <v>35</v>
      </c>
      <c r="M605" s="87" t="inlineStr"/>
      <c r="N605" s="87" t="inlineStr"/>
      <c r="O605" s="87" t="inlineStr"/>
      <c r="P605" s="88" t="n">
        <v>85.75</v>
      </c>
      <c r="Q605" s="87" t="inlineStr"/>
      <c r="R605" s="87" t="inlineStr"/>
      <c r="S605" s="87" t="inlineStr"/>
      <c r="T605" s="88" t="n">
        <v>0</v>
      </c>
      <c r="U605" s="87" t="inlineStr"/>
    </row>
    <row r="606" ht="14.4" customHeight="1">
      <c r="A606" s="87" t="inlineStr">
        <is>
          <t>INGEVEC</t>
        </is>
      </c>
      <c r="B606" s="87" t="inlineStr">
        <is>
          <t>VTA</t>
        </is>
      </c>
      <c r="C606" s="87" t="inlineStr">
        <is>
          <t>VIVACETA</t>
        </is>
      </c>
      <c r="D606" s="87" t="inlineStr">
        <is>
          <t>Entrega Futura</t>
        </is>
      </c>
      <c r="E606" s="87" t="inlineStr">
        <is>
          <t>2do semestre 2027</t>
        </is>
      </c>
      <c r="F606" s="87" t="inlineStr">
        <is>
          <t>Av. Fermín Vivaceta 864</t>
        </is>
      </c>
      <c r="G606" s="87" t="inlineStr">
        <is>
          <t>Independencia</t>
        </is>
      </c>
      <c r="H606" s="87" t="inlineStr">
        <is>
          <t>Disponible</t>
        </is>
      </c>
      <c r="I606" s="87" t="inlineStr">
        <is>
          <t>Bodega</t>
        </is>
      </c>
      <c r="J606" s="87" t="inlineStr">
        <is>
          <t>Bodega</t>
        </is>
      </c>
      <c r="K606" s="88" t="n">
        <v>0</v>
      </c>
      <c r="L606" s="88" t="n">
        <v>36</v>
      </c>
      <c r="M606" s="87" t="inlineStr"/>
      <c r="N606" s="87" t="inlineStr"/>
      <c r="O606" s="87" t="inlineStr"/>
      <c r="P606" s="88" t="n">
        <v>83.69</v>
      </c>
      <c r="Q606" s="87" t="inlineStr"/>
      <c r="R606" s="87" t="inlineStr"/>
      <c r="S606" s="87" t="inlineStr"/>
      <c r="T606" s="88" t="n">
        <v>0</v>
      </c>
      <c r="U606" s="87" t="inlineStr"/>
    </row>
    <row r="607" ht="14.4" customHeight="1">
      <c r="A607" s="87" t="inlineStr">
        <is>
          <t>INGEVEC</t>
        </is>
      </c>
      <c r="B607" s="87" t="inlineStr">
        <is>
          <t>VTA</t>
        </is>
      </c>
      <c r="C607" s="87" t="inlineStr">
        <is>
          <t>VIVACETA</t>
        </is>
      </c>
      <c r="D607" s="87" t="inlineStr">
        <is>
          <t>Entrega Futura</t>
        </is>
      </c>
      <c r="E607" s="87" t="inlineStr">
        <is>
          <t>2do semestre 2027</t>
        </is>
      </c>
      <c r="F607" s="87" t="inlineStr">
        <is>
          <t>Av. Fermín Vivaceta 864</t>
        </is>
      </c>
      <c r="G607" s="87" t="inlineStr">
        <is>
          <t>Independencia</t>
        </is>
      </c>
      <c r="H607" s="87" t="inlineStr">
        <is>
          <t>Disponible</t>
        </is>
      </c>
      <c r="I607" s="87" t="inlineStr">
        <is>
          <t>Bodega</t>
        </is>
      </c>
      <c r="J607" s="87" t="inlineStr">
        <is>
          <t>Bodega</t>
        </is>
      </c>
      <c r="K607" s="88" t="n">
        <v>0</v>
      </c>
      <c r="L607" s="88" t="n">
        <v>38</v>
      </c>
      <c r="M607" s="87" t="inlineStr"/>
      <c r="N607" s="87" t="inlineStr"/>
      <c r="O607" s="87" t="inlineStr"/>
      <c r="P607" s="88" t="n">
        <v>95.01000000000001</v>
      </c>
      <c r="Q607" s="87" t="inlineStr"/>
      <c r="R607" s="87" t="inlineStr"/>
      <c r="S607" s="87" t="inlineStr"/>
      <c r="T607" s="88" t="n">
        <v>0</v>
      </c>
      <c r="U607" s="87" t="inlineStr"/>
    </row>
    <row r="608" ht="14.4" customHeight="1">
      <c r="A608" s="87" t="inlineStr">
        <is>
          <t>INGEVEC</t>
        </is>
      </c>
      <c r="B608" s="87" t="inlineStr">
        <is>
          <t>VTA</t>
        </is>
      </c>
      <c r="C608" s="87" t="inlineStr">
        <is>
          <t>VIVACETA</t>
        </is>
      </c>
      <c r="D608" s="87" t="inlineStr">
        <is>
          <t>Entrega Futura</t>
        </is>
      </c>
      <c r="E608" s="87" t="inlineStr">
        <is>
          <t>2do semestre 2027</t>
        </is>
      </c>
      <c r="F608" s="87" t="inlineStr">
        <is>
          <t>Av. Fermín Vivaceta 864</t>
        </is>
      </c>
      <c r="G608" s="87" t="inlineStr">
        <is>
          <t>Independencia</t>
        </is>
      </c>
      <c r="H608" s="87" t="inlineStr">
        <is>
          <t>Disponible</t>
        </is>
      </c>
      <c r="I608" s="87" t="inlineStr">
        <is>
          <t>Bodega</t>
        </is>
      </c>
      <c r="J608" s="87" t="inlineStr">
        <is>
          <t>Bodega</t>
        </is>
      </c>
      <c r="K608" s="88" t="n">
        <v>0</v>
      </c>
      <c r="L608" s="88" t="n">
        <v>39</v>
      </c>
      <c r="M608" s="87" t="inlineStr"/>
      <c r="N608" s="87" t="inlineStr"/>
      <c r="O608" s="87" t="inlineStr"/>
      <c r="P608" s="88" t="n">
        <v>83.69</v>
      </c>
      <c r="Q608" s="87" t="inlineStr"/>
      <c r="R608" s="87" t="inlineStr"/>
      <c r="S608" s="87" t="inlineStr"/>
      <c r="T608" s="88" t="n">
        <v>0</v>
      </c>
      <c r="U608" s="87" t="inlineStr"/>
    </row>
    <row r="609" ht="14.4" customHeight="1">
      <c r="A609" s="87" t="inlineStr">
        <is>
          <t>INGEVEC</t>
        </is>
      </c>
      <c r="B609" s="87" t="inlineStr">
        <is>
          <t>VTA</t>
        </is>
      </c>
      <c r="C609" s="87" t="inlineStr">
        <is>
          <t>VIVACETA</t>
        </is>
      </c>
      <c r="D609" s="87" t="inlineStr">
        <is>
          <t>Entrega Futura</t>
        </is>
      </c>
      <c r="E609" s="87" t="inlineStr">
        <is>
          <t>2do semestre 2027</t>
        </is>
      </c>
      <c r="F609" s="87" t="inlineStr">
        <is>
          <t>Av. Fermín Vivaceta 864</t>
        </is>
      </c>
      <c r="G609" s="87" t="inlineStr">
        <is>
          <t>Independencia</t>
        </is>
      </c>
      <c r="H609" s="87" t="inlineStr">
        <is>
          <t>Disponible</t>
        </is>
      </c>
      <c r="I609" s="87" t="inlineStr">
        <is>
          <t>Bodega</t>
        </is>
      </c>
      <c r="J609" s="87" t="inlineStr">
        <is>
          <t>Bodega</t>
        </is>
      </c>
      <c r="K609" s="88" t="n">
        <v>0</v>
      </c>
      <c r="L609" s="88" t="n">
        <v>40</v>
      </c>
      <c r="M609" s="87" t="inlineStr"/>
      <c r="N609" s="87" t="inlineStr"/>
      <c r="O609" s="87" t="inlineStr"/>
      <c r="P609" s="88" t="n">
        <v>81.29000000000001</v>
      </c>
      <c r="Q609" s="87" t="inlineStr"/>
      <c r="R609" s="87" t="inlineStr"/>
      <c r="S609" s="87" t="inlineStr"/>
      <c r="T609" s="88" t="n">
        <v>0</v>
      </c>
      <c r="U609" s="87" t="inlineStr"/>
    </row>
    <row r="610" ht="14.4" customHeight="1">
      <c r="A610" s="87" t="inlineStr">
        <is>
          <t>INGEVEC</t>
        </is>
      </c>
      <c r="B610" s="87" t="inlineStr">
        <is>
          <t>VTA</t>
        </is>
      </c>
      <c r="C610" s="87" t="inlineStr">
        <is>
          <t>VIVACETA</t>
        </is>
      </c>
      <c r="D610" s="87" t="inlineStr">
        <is>
          <t>Entrega Futura</t>
        </is>
      </c>
      <c r="E610" s="87" t="inlineStr">
        <is>
          <t>2do semestre 2027</t>
        </is>
      </c>
      <c r="F610" s="87" t="inlineStr">
        <is>
          <t>Av. Fermín Vivaceta 864</t>
        </is>
      </c>
      <c r="G610" s="87" t="inlineStr">
        <is>
          <t>Independencia</t>
        </is>
      </c>
      <c r="H610" s="87" t="inlineStr">
        <is>
          <t>Disponible</t>
        </is>
      </c>
      <c r="I610" s="87" t="inlineStr">
        <is>
          <t>Bodega</t>
        </is>
      </c>
      <c r="J610" s="87" t="inlineStr">
        <is>
          <t>Bodega</t>
        </is>
      </c>
      <c r="K610" s="88" t="n">
        <v>0</v>
      </c>
      <c r="L610" s="88" t="n">
        <v>41</v>
      </c>
      <c r="M610" s="87" t="inlineStr"/>
      <c r="N610" s="87" t="inlineStr"/>
      <c r="O610" s="87" t="inlineStr"/>
      <c r="P610" s="88" t="n">
        <v>88.15000000000001</v>
      </c>
      <c r="Q610" s="87" t="inlineStr"/>
      <c r="R610" s="87" t="inlineStr"/>
      <c r="S610" s="87" t="inlineStr"/>
      <c r="T610" s="88" t="n">
        <v>0</v>
      </c>
      <c r="U610" s="87" t="inlineStr"/>
    </row>
    <row r="611" ht="14.4" customHeight="1">
      <c r="A611" s="87" t="inlineStr">
        <is>
          <t>INGEVEC</t>
        </is>
      </c>
      <c r="B611" s="87" t="inlineStr">
        <is>
          <t>VTA</t>
        </is>
      </c>
      <c r="C611" s="87" t="inlineStr">
        <is>
          <t>VIVACETA</t>
        </is>
      </c>
      <c r="D611" s="87" t="inlineStr">
        <is>
          <t>Entrega Futura</t>
        </is>
      </c>
      <c r="E611" s="87" t="inlineStr">
        <is>
          <t>2do semestre 2027</t>
        </is>
      </c>
      <c r="F611" s="87" t="inlineStr">
        <is>
          <t>Av. Fermín Vivaceta 864</t>
        </is>
      </c>
      <c r="G611" s="87" t="inlineStr">
        <is>
          <t>Independencia</t>
        </is>
      </c>
      <c r="H611" s="87" t="inlineStr">
        <is>
          <t>Disponible</t>
        </is>
      </c>
      <c r="I611" s="87" t="inlineStr">
        <is>
          <t>Bodega</t>
        </is>
      </c>
      <c r="J611" s="87" t="inlineStr">
        <is>
          <t>Bodega</t>
        </is>
      </c>
      <c r="K611" s="88" t="n">
        <v>0</v>
      </c>
      <c r="L611" s="88" t="n">
        <v>43</v>
      </c>
      <c r="M611" s="87" t="inlineStr"/>
      <c r="N611" s="87" t="inlineStr"/>
      <c r="O611" s="87" t="inlineStr"/>
      <c r="P611" s="88" t="n">
        <v>90.55</v>
      </c>
      <c r="Q611" s="87" t="inlineStr"/>
      <c r="R611" s="87" t="inlineStr"/>
      <c r="S611" s="87" t="inlineStr"/>
      <c r="T611" s="88" t="n">
        <v>0</v>
      </c>
      <c r="U611" s="87" t="inlineStr"/>
    </row>
    <row r="612" ht="14.4" customHeight="1">
      <c r="A612" s="87" t="inlineStr">
        <is>
          <t>INGEVEC</t>
        </is>
      </c>
      <c r="B612" s="87" t="inlineStr">
        <is>
          <t>VTA</t>
        </is>
      </c>
      <c r="C612" s="87" t="inlineStr">
        <is>
          <t>VIVACETA</t>
        </is>
      </c>
      <c r="D612" s="87" t="inlineStr">
        <is>
          <t>Entrega Futura</t>
        </is>
      </c>
      <c r="E612" s="87" t="inlineStr">
        <is>
          <t>2do semestre 2027</t>
        </is>
      </c>
      <c r="F612" s="87" t="inlineStr">
        <is>
          <t>Av. Fermín Vivaceta 864</t>
        </is>
      </c>
      <c r="G612" s="87" t="inlineStr">
        <is>
          <t>Independencia</t>
        </is>
      </c>
      <c r="H612" s="87" t="inlineStr">
        <is>
          <t>Disponible</t>
        </is>
      </c>
      <c r="I612" s="87" t="inlineStr">
        <is>
          <t>Bodega</t>
        </is>
      </c>
      <c r="J612" s="87" t="inlineStr">
        <is>
          <t>Bodega</t>
        </is>
      </c>
      <c r="K612" s="88" t="n">
        <v>0</v>
      </c>
      <c r="L612" s="88" t="n">
        <v>44</v>
      </c>
      <c r="M612" s="87" t="inlineStr"/>
      <c r="N612" s="87" t="inlineStr"/>
      <c r="O612" s="87" t="inlineStr"/>
      <c r="P612" s="88" t="n">
        <v>85.06</v>
      </c>
      <c r="Q612" s="87" t="inlineStr"/>
      <c r="R612" s="87" t="inlineStr"/>
      <c r="S612" s="87" t="inlineStr"/>
      <c r="T612" s="88" t="n">
        <v>0</v>
      </c>
      <c r="U612" s="87" t="inlineStr"/>
    </row>
    <row r="613" ht="14.4" customHeight="1">
      <c r="A613" s="87" t="inlineStr">
        <is>
          <t>INGEVEC</t>
        </is>
      </c>
      <c r="B613" s="87" t="inlineStr">
        <is>
          <t>VTA</t>
        </is>
      </c>
      <c r="C613" s="87" t="inlineStr">
        <is>
          <t>VIVACETA</t>
        </is>
      </c>
      <c r="D613" s="87" t="inlineStr">
        <is>
          <t>Entrega Futura</t>
        </is>
      </c>
      <c r="E613" s="87" t="inlineStr">
        <is>
          <t>2do semestre 2027</t>
        </is>
      </c>
      <c r="F613" s="87" t="inlineStr">
        <is>
          <t>Av. Fermín Vivaceta 864</t>
        </is>
      </c>
      <c r="G613" s="87" t="inlineStr">
        <is>
          <t>Independencia</t>
        </is>
      </c>
      <c r="H613" s="87" t="inlineStr">
        <is>
          <t>Disponible</t>
        </is>
      </c>
      <c r="I613" s="87" t="inlineStr">
        <is>
          <t>Bodega</t>
        </is>
      </c>
      <c r="J613" s="87" t="inlineStr">
        <is>
          <t>Bodega</t>
        </is>
      </c>
      <c r="K613" s="88" t="n">
        <v>0</v>
      </c>
      <c r="L613" s="88" t="n">
        <v>45</v>
      </c>
      <c r="M613" s="87" t="inlineStr"/>
      <c r="N613" s="87" t="inlineStr"/>
      <c r="O613" s="87" t="inlineStr"/>
      <c r="P613" s="88" t="n">
        <v>98.78</v>
      </c>
      <c r="Q613" s="87" t="inlineStr"/>
      <c r="R613" s="87" t="inlineStr"/>
      <c r="S613" s="87" t="inlineStr"/>
      <c r="T613" s="88" t="n">
        <v>0</v>
      </c>
      <c r="U613" s="87" t="inlineStr"/>
    </row>
    <row r="614" ht="14.4" customHeight="1">
      <c r="A614" s="87" t="inlineStr">
        <is>
          <t>INGEVEC</t>
        </is>
      </c>
      <c r="B614" s="87" t="inlineStr">
        <is>
          <t>VTA</t>
        </is>
      </c>
      <c r="C614" s="87" t="inlineStr">
        <is>
          <t>VIVACETA</t>
        </is>
      </c>
      <c r="D614" s="87" t="inlineStr">
        <is>
          <t>Entrega Futura</t>
        </is>
      </c>
      <c r="E614" s="87" t="inlineStr">
        <is>
          <t>2do semestre 2027</t>
        </is>
      </c>
      <c r="F614" s="87" t="inlineStr">
        <is>
          <t>Av. Fermín Vivaceta 864</t>
        </is>
      </c>
      <c r="G614" s="87" t="inlineStr">
        <is>
          <t>Independencia</t>
        </is>
      </c>
      <c r="H614" s="87" t="inlineStr">
        <is>
          <t>Disponible</t>
        </is>
      </c>
      <c r="I614" s="87" t="inlineStr">
        <is>
          <t>Bodega</t>
        </is>
      </c>
      <c r="J614" s="87" t="inlineStr">
        <is>
          <t>Bodega</t>
        </is>
      </c>
      <c r="K614" s="88" t="n">
        <v>0</v>
      </c>
      <c r="L614" s="88" t="n">
        <v>46</v>
      </c>
      <c r="M614" s="87" t="inlineStr"/>
      <c r="N614" s="87" t="inlineStr"/>
      <c r="O614" s="87" t="inlineStr"/>
      <c r="P614" s="88" t="n">
        <v>102.9</v>
      </c>
      <c r="Q614" s="87" t="inlineStr"/>
      <c r="R614" s="87" t="inlineStr"/>
      <c r="S614" s="87" t="inlineStr"/>
      <c r="T614" s="88" t="n">
        <v>0</v>
      </c>
      <c r="U614" s="87" t="inlineStr"/>
    </row>
    <row r="615" ht="14.4" customHeight="1">
      <c r="A615" s="87" t="inlineStr">
        <is>
          <t>INGEVEC</t>
        </is>
      </c>
      <c r="B615" s="87" t="inlineStr">
        <is>
          <t>VTA</t>
        </is>
      </c>
      <c r="C615" s="87" t="inlineStr">
        <is>
          <t>VIVACETA</t>
        </is>
      </c>
      <c r="D615" s="87" t="inlineStr">
        <is>
          <t>Entrega Futura</t>
        </is>
      </c>
      <c r="E615" s="87" t="inlineStr">
        <is>
          <t>2do semestre 2027</t>
        </is>
      </c>
      <c r="F615" s="87" t="inlineStr">
        <is>
          <t>Av. Fermín Vivaceta 864</t>
        </is>
      </c>
      <c r="G615" s="87" t="inlineStr">
        <is>
          <t>Independencia</t>
        </is>
      </c>
      <c r="H615" s="87" t="inlineStr">
        <is>
          <t>Disponible</t>
        </is>
      </c>
      <c r="I615" s="87" t="inlineStr">
        <is>
          <t>Bodega</t>
        </is>
      </c>
      <c r="J615" s="87" t="inlineStr">
        <is>
          <t>Bodega</t>
        </is>
      </c>
      <c r="K615" s="88" t="n">
        <v>0</v>
      </c>
      <c r="L615" s="88" t="n">
        <v>47</v>
      </c>
      <c r="M615" s="87" t="inlineStr"/>
      <c r="N615" s="87" t="inlineStr"/>
      <c r="O615" s="87" t="inlineStr"/>
      <c r="P615" s="88" t="n">
        <v>83.69</v>
      </c>
      <c r="Q615" s="87" t="inlineStr"/>
      <c r="R615" s="87" t="inlineStr"/>
      <c r="S615" s="87" t="inlineStr"/>
      <c r="T615" s="88" t="n">
        <v>0</v>
      </c>
      <c r="U615" s="87" t="inlineStr"/>
    </row>
    <row r="616" ht="14.4" customHeight="1">
      <c r="A616" s="87" t="inlineStr">
        <is>
          <t>INGEVEC</t>
        </is>
      </c>
      <c r="B616" s="87" t="inlineStr">
        <is>
          <t>VTA</t>
        </is>
      </c>
      <c r="C616" s="87" t="inlineStr">
        <is>
          <t>VIVACETA</t>
        </is>
      </c>
      <c r="D616" s="87" t="inlineStr">
        <is>
          <t>Entrega Futura</t>
        </is>
      </c>
      <c r="E616" s="87" t="inlineStr">
        <is>
          <t>2do semestre 2027</t>
        </is>
      </c>
      <c r="F616" s="87" t="inlineStr">
        <is>
          <t>Av. Fermín Vivaceta 864</t>
        </is>
      </c>
      <c r="G616" s="87" t="inlineStr">
        <is>
          <t>Independencia</t>
        </is>
      </c>
      <c r="H616" s="87" t="inlineStr">
        <is>
          <t>Disponible</t>
        </is>
      </c>
      <c r="I616" s="87" t="inlineStr">
        <is>
          <t>Bodega</t>
        </is>
      </c>
      <c r="J616" s="87" t="inlineStr">
        <is>
          <t>Bodega</t>
        </is>
      </c>
      <c r="K616" s="88" t="n">
        <v>0</v>
      </c>
      <c r="L616" s="88" t="n">
        <v>48</v>
      </c>
      <c r="M616" s="87" t="inlineStr"/>
      <c r="N616" s="87" t="inlineStr"/>
      <c r="O616" s="87" t="inlineStr"/>
      <c r="P616" s="88" t="n">
        <v>81.29000000000001</v>
      </c>
      <c r="Q616" s="87" t="inlineStr"/>
      <c r="R616" s="87" t="inlineStr"/>
      <c r="S616" s="87" t="inlineStr"/>
      <c r="T616" s="88" t="n">
        <v>0</v>
      </c>
      <c r="U616" s="87" t="inlineStr"/>
    </row>
    <row r="617" ht="14.4" customHeight="1">
      <c r="A617" s="87" t="inlineStr">
        <is>
          <t>INGEVEC</t>
        </is>
      </c>
      <c r="B617" s="87" t="inlineStr">
        <is>
          <t>VTA</t>
        </is>
      </c>
      <c r="C617" s="87" t="inlineStr">
        <is>
          <t>VIVACETA</t>
        </is>
      </c>
      <c r="D617" s="87" t="inlineStr">
        <is>
          <t>Entrega Futura</t>
        </is>
      </c>
      <c r="E617" s="87" t="inlineStr">
        <is>
          <t>2do semestre 2027</t>
        </is>
      </c>
      <c r="F617" s="87" t="inlineStr">
        <is>
          <t>Av. Fermín Vivaceta 864</t>
        </is>
      </c>
      <c r="G617" s="87" t="inlineStr">
        <is>
          <t>Independencia</t>
        </is>
      </c>
      <c r="H617" s="87" t="inlineStr">
        <is>
          <t>Disponible</t>
        </is>
      </c>
      <c r="I617" s="87" t="inlineStr">
        <is>
          <t>Bodega</t>
        </is>
      </c>
      <c r="J617" s="87" t="inlineStr">
        <is>
          <t>Bodega</t>
        </is>
      </c>
      <c r="K617" s="88" t="n">
        <v>0</v>
      </c>
      <c r="L617" s="88" t="n">
        <v>49</v>
      </c>
      <c r="M617" s="87" t="inlineStr"/>
      <c r="N617" s="87" t="inlineStr"/>
      <c r="O617" s="87" t="inlineStr"/>
      <c r="P617" s="88" t="n">
        <v>81.29000000000001</v>
      </c>
      <c r="Q617" s="87" t="inlineStr"/>
      <c r="R617" s="87" t="inlineStr"/>
      <c r="S617" s="87" t="inlineStr"/>
      <c r="T617" s="88" t="n">
        <v>0</v>
      </c>
      <c r="U617" s="87" t="inlineStr"/>
    </row>
    <row r="618" ht="14.4" customHeight="1">
      <c r="A618" s="87" t="inlineStr">
        <is>
          <t>INGEVEC</t>
        </is>
      </c>
      <c r="B618" s="87" t="inlineStr">
        <is>
          <t>VTA</t>
        </is>
      </c>
      <c r="C618" s="87" t="inlineStr">
        <is>
          <t>VIVACETA</t>
        </is>
      </c>
      <c r="D618" s="87" t="inlineStr">
        <is>
          <t>Entrega Futura</t>
        </is>
      </c>
      <c r="E618" s="87" t="inlineStr">
        <is>
          <t>2do semestre 2027</t>
        </is>
      </c>
      <c r="F618" s="87" t="inlineStr">
        <is>
          <t>Av. Fermín Vivaceta 864</t>
        </is>
      </c>
      <c r="G618" s="87" t="inlineStr">
        <is>
          <t>Independencia</t>
        </is>
      </c>
      <c r="H618" s="87" t="inlineStr">
        <is>
          <t>Disponible</t>
        </is>
      </c>
      <c r="I618" s="87" t="inlineStr">
        <is>
          <t>Bodega</t>
        </is>
      </c>
      <c r="J618" s="87" t="inlineStr">
        <is>
          <t>Bodega</t>
        </is>
      </c>
      <c r="K618" s="88" t="n">
        <v>0</v>
      </c>
      <c r="L618" s="88" t="n">
        <v>50</v>
      </c>
      <c r="M618" s="87" t="inlineStr"/>
      <c r="N618" s="87" t="inlineStr"/>
      <c r="O618" s="87" t="inlineStr"/>
      <c r="P618" s="88" t="n">
        <v>81.29000000000001</v>
      </c>
      <c r="Q618" s="87" t="inlineStr"/>
      <c r="R618" s="87" t="inlineStr"/>
      <c r="S618" s="87" t="inlineStr"/>
      <c r="T618" s="88" t="n">
        <v>0</v>
      </c>
      <c r="U618" s="87" t="inlineStr"/>
    </row>
    <row r="619" ht="14.4" customHeight="1">
      <c r="A619" s="87" t="inlineStr">
        <is>
          <t>INGEVEC</t>
        </is>
      </c>
      <c r="B619" s="87" t="inlineStr">
        <is>
          <t>VTA</t>
        </is>
      </c>
      <c r="C619" s="87" t="inlineStr">
        <is>
          <t>VIVACETA</t>
        </is>
      </c>
      <c r="D619" s="87" t="inlineStr">
        <is>
          <t>Entrega Futura</t>
        </is>
      </c>
      <c r="E619" s="87" t="inlineStr">
        <is>
          <t>2do semestre 2027</t>
        </is>
      </c>
      <c r="F619" s="87" t="inlineStr">
        <is>
          <t>Av. Fermín Vivaceta 864</t>
        </is>
      </c>
      <c r="G619" s="87" t="inlineStr">
        <is>
          <t>Independencia</t>
        </is>
      </c>
      <c r="H619" s="87" t="inlineStr">
        <is>
          <t>Disponible</t>
        </is>
      </c>
      <c r="I619" s="87" t="inlineStr">
        <is>
          <t>Bodega</t>
        </is>
      </c>
      <c r="J619" s="87" t="inlineStr">
        <is>
          <t>Bodega</t>
        </is>
      </c>
      <c r="K619" s="88" t="n">
        <v>0</v>
      </c>
      <c r="L619" s="88" t="n">
        <v>51</v>
      </c>
      <c r="M619" s="87" t="inlineStr"/>
      <c r="N619" s="87" t="inlineStr"/>
      <c r="O619" s="87" t="inlineStr"/>
      <c r="P619" s="88" t="n">
        <v>83.69</v>
      </c>
      <c r="Q619" s="87" t="inlineStr"/>
      <c r="R619" s="87" t="inlineStr"/>
      <c r="S619" s="87" t="inlineStr"/>
      <c r="T619" s="88" t="n">
        <v>0</v>
      </c>
      <c r="U619" s="87" t="inlineStr"/>
    </row>
    <row r="620" ht="14.4" customHeight="1">
      <c r="A620" s="87" t="inlineStr">
        <is>
          <t>INGEVEC</t>
        </is>
      </c>
      <c r="B620" s="87" t="inlineStr">
        <is>
          <t>VTA</t>
        </is>
      </c>
      <c r="C620" s="87" t="inlineStr">
        <is>
          <t>VIVACETA</t>
        </is>
      </c>
      <c r="D620" s="87" t="inlineStr">
        <is>
          <t>Entrega Futura</t>
        </is>
      </c>
      <c r="E620" s="87" t="inlineStr">
        <is>
          <t>2do semestre 2027</t>
        </is>
      </c>
      <c r="F620" s="87" t="inlineStr">
        <is>
          <t>Av. Fermín Vivaceta 864</t>
        </is>
      </c>
      <c r="G620" s="87" t="inlineStr">
        <is>
          <t>Independencia</t>
        </is>
      </c>
      <c r="H620" s="87" t="inlineStr">
        <is>
          <t>Disponible</t>
        </is>
      </c>
      <c r="I620" s="87" t="inlineStr">
        <is>
          <t>Bodega</t>
        </is>
      </c>
      <c r="J620" s="87" t="inlineStr">
        <is>
          <t>Bodega</t>
        </is>
      </c>
      <c r="K620" s="88" t="n">
        <v>0</v>
      </c>
      <c r="L620" s="88" t="n">
        <v>52</v>
      </c>
      <c r="M620" s="87" t="inlineStr"/>
      <c r="N620" s="87" t="inlineStr"/>
      <c r="O620" s="87" t="inlineStr"/>
      <c r="P620" s="88" t="n">
        <v>101.19</v>
      </c>
      <c r="Q620" s="87" t="inlineStr"/>
      <c r="R620" s="87" t="inlineStr"/>
      <c r="S620" s="87" t="inlineStr"/>
      <c r="T620" s="88" t="n">
        <v>0</v>
      </c>
      <c r="U620" s="87" t="inlineStr"/>
    </row>
    <row r="621" ht="14.4" customHeight="1">
      <c r="A621" s="87" t="inlineStr">
        <is>
          <t>INGEVEC</t>
        </is>
      </c>
      <c r="B621" s="87" t="inlineStr">
        <is>
          <t>VTA</t>
        </is>
      </c>
      <c r="C621" s="87" t="inlineStr">
        <is>
          <t>VIVACETA</t>
        </is>
      </c>
      <c r="D621" s="87" t="inlineStr">
        <is>
          <t>Entrega Futura</t>
        </is>
      </c>
      <c r="E621" s="87" t="inlineStr">
        <is>
          <t>2do semestre 2027</t>
        </is>
      </c>
      <c r="F621" s="87" t="inlineStr">
        <is>
          <t>Av. Fermín Vivaceta 864</t>
        </is>
      </c>
      <c r="G621" s="87" t="inlineStr">
        <is>
          <t>Independencia</t>
        </is>
      </c>
      <c r="H621" s="87" t="inlineStr">
        <is>
          <t>Disponible</t>
        </is>
      </c>
      <c r="I621" s="87" t="inlineStr">
        <is>
          <t>Bodega</t>
        </is>
      </c>
      <c r="J621" s="87" t="inlineStr">
        <is>
          <t>Bodega</t>
        </is>
      </c>
      <c r="K621" s="88" t="n">
        <v>0</v>
      </c>
      <c r="L621" s="88" t="n">
        <v>53</v>
      </c>
      <c r="M621" s="87" t="inlineStr"/>
      <c r="N621" s="87" t="inlineStr"/>
      <c r="O621" s="87" t="inlineStr"/>
      <c r="P621" s="88" t="n">
        <v>89.52</v>
      </c>
      <c r="Q621" s="87" t="inlineStr"/>
      <c r="R621" s="87" t="inlineStr"/>
      <c r="S621" s="87" t="inlineStr"/>
      <c r="T621" s="88" t="n">
        <v>0</v>
      </c>
      <c r="U621" s="87" t="inlineStr"/>
    </row>
    <row r="622" ht="14.4" customHeight="1">
      <c r="A622" s="87" t="inlineStr">
        <is>
          <t>INGEVEC</t>
        </is>
      </c>
      <c r="B622" s="87" t="inlineStr">
        <is>
          <t>VTA</t>
        </is>
      </c>
      <c r="C622" s="87" t="inlineStr">
        <is>
          <t>VIVACETA</t>
        </is>
      </c>
      <c r="D622" s="87" t="inlineStr">
        <is>
          <t>Entrega Futura</t>
        </is>
      </c>
      <c r="E622" s="87" t="inlineStr">
        <is>
          <t>2do semestre 2027</t>
        </is>
      </c>
      <c r="F622" s="87" t="inlineStr">
        <is>
          <t>Av. Fermín Vivaceta 864</t>
        </is>
      </c>
      <c r="G622" s="87" t="inlineStr">
        <is>
          <t>Independencia</t>
        </is>
      </c>
      <c r="H622" s="87" t="inlineStr">
        <is>
          <t>Disponible</t>
        </is>
      </c>
      <c r="I622" s="87" t="inlineStr">
        <is>
          <t>Bodega</t>
        </is>
      </c>
      <c r="J622" s="87" t="inlineStr">
        <is>
          <t>Bodega</t>
        </is>
      </c>
      <c r="K622" s="88" t="n">
        <v>0</v>
      </c>
      <c r="L622" s="88" t="n">
        <v>54</v>
      </c>
      <c r="M622" s="87" t="inlineStr"/>
      <c r="N622" s="87" t="inlineStr"/>
      <c r="O622" s="87" t="inlineStr"/>
      <c r="P622" s="88" t="n">
        <v>94.33</v>
      </c>
      <c r="Q622" s="87" t="inlineStr"/>
      <c r="R622" s="87" t="inlineStr"/>
      <c r="S622" s="87" t="inlineStr"/>
      <c r="T622" s="88" t="n">
        <v>0</v>
      </c>
      <c r="U622" s="87" t="inlineStr"/>
    </row>
    <row r="623" ht="14.4" customHeight="1">
      <c r="A623" s="87" t="inlineStr">
        <is>
          <t>INGEVEC</t>
        </is>
      </c>
      <c r="B623" s="87" t="inlineStr">
        <is>
          <t>VTA</t>
        </is>
      </c>
      <c r="C623" s="87" t="inlineStr">
        <is>
          <t>VIVACETA</t>
        </is>
      </c>
      <c r="D623" s="87" t="inlineStr">
        <is>
          <t>Entrega Futura</t>
        </is>
      </c>
      <c r="E623" s="87" t="inlineStr">
        <is>
          <t>2do semestre 2027</t>
        </is>
      </c>
      <c r="F623" s="87" t="inlineStr">
        <is>
          <t>Av. Fermín Vivaceta 864</t>
        </is>
      </c>
      <c r="G623" s="87" t="inlineStr">
        <is>
          <t>Independencia</t>
        </is>
      </c>
      <c r="H623" s="87" t="inlineStr">
        <is>
          <t>Disponible</t>
        </is>
      </c>
      <c r="I623" s="87" t="inlineStr">
        <is>
          <t>Bodega</t>
        </is>
      </c>
      <c r="J623" s="87" t="inlineStr">
        <is>
          <t>Bodega</t>
        </is>
      </c>
      <c r="K623" s="88" t="n">
        <v>0</v>
      </c>
      <c r="L623" s="88" t="n">
        <v>55</v>
      </c>
      <c r="M623" s="87" t="inlineStr"/>
      <c r="N623" s="87" t="inlineStr"/>
      <c r="O623" s="87" t="inlineStr"/>
      <c r="P623" s="88" t="n">
        <v>84.72</v>
      </c>
      <c r="Q623" s="87" t="inlineStr"/>
      <c r="R623" s="87" t="inlineStr"/>
      <c r="S623" s="87" t="inlineStr"/>
      <c r="T623" s="88" t="n">
        <v>0</v>
      </c>
      <c r="U623" s="87" t="inlineStr"/>
    </row>
    <row r="624" ht="14.4" customHeight="1">
      <c r="A624" s="87" t="inlineStr">
        <is>
          <t>INGEVEC</t>
        </is>
      </c>
      <c r="B624" s="87" t="inlineStr">
        <is>
          <t>VTA</t>
        </is>
      </c>
      <c r="C624" s="87" t="inlineStr">
        <is>
          <t>VIVACETA</t>
        </is>
      </c>
      <c r="D624" s="87" t="inlineStr">
        <is>
          <t>Entrega Futura</t>
        </is>
      </c>
      <c r="E624" s="87" t="inlineStr">
        <is>
          <t>2do semestre 2027</t>
        </is>
      </c>
      <c r="F624" s="87" t="inlineStr">
        <is>
          <t>Av. Fermín Vivaceta 864</t>
        </is>
      </c>
      <c r="G624" s="87" t="inlineStr">
        <is>
          <t>Independencia</t>
        </is>
      </c>
      <c r="H624" s="87" t="inlineStr">
        <is>
          <t>Disponible</t>
        </is>
      </c>
      <c r="I624" s="87" t="inlineStr">
        <is>
          <t>Bodega</t>
        </is>
      </c>
      <c r="J624" s="87" t="inlineStr">
        <is>
          <t>Bodega</t>
        </is>
      </c>
      <c r="K624" s="88" t="n">
        <v>0</v>
      </c>
      <c r="L624" s="88" t="n">
        <v>56</v>
      </c>
      <c r="M624" s="87" t="inlineStr"/>
      <c r="N624" s="87" t="inlineStr"/>
      <c r="O624" s="87" t="inlineStr"/>
      <c r="P624" s="88" t="n">
        <v>90.89</v>
      </c>
      <c r="Q624" s="87" t="inlineStr"/>
      <c r="R624" s="87" t="inlineStr"/>
      <c r="S624" s="87" t="inlineStr"/>
      <c r="T624" s="88" t="n">
        <v>0</v>
      </c>
      <c r="U624" s="87" t="inlineStr"/>
    </row>
    <row r="625" ht="14.4" customHeight="1">
      <c r="A625" s="87" t="inlineStr">
        <is>
          <t>INGEVEC</t>
        </is>
      </c>
      <c r="B625" s="87" t="inlineStr">
        <is>
          <t>VTA</t>
        </is>
      </c>
      <c r="C625" s="87" t="inlineStr">
        <is>
          <t>VIVACETA</t>
        </is>
      </c>
      <c r="D625" s="87" t="inlineStr">
        <is>
          <t>Entrega Futura</t>
        </is>
      </c>
      <c r="E625" s="87" t="inlineStr">
        <is>
          <t>2do semestre 2027</t>
        </is>
      </c>
      <c r="F625" s="87" t="inlineStr">
        <is>
          <t>Av. Fermín Vivaceta 864</t>
        </is>
      </c>
      <c r="G625" s="87" t="inlineStr">
        <is>
          <t>Independencia</t>
        </is>
      </c>
      <c r="H625" s="87" t="inlineStr">
        <is>
          <t>Disponible</t>
        </is>
      </c>
      <c r="I625" s="87" t="inlineStr">
        <is>
          <t>Bodega</t>
        </is>
      </c>
      <c r="J625" s="87" t="inlineStr">
        <is>
          <t>Bodega</t>
        </is>
      </c>
      <c r="K625" s="88" t="n">
        <v>0</v>
      </c>
      <c r="L625" s="88" t="n">
        <v>57</v>
      </c>
      <c r="M625" s="87" t="inlineStr"/>
      <c r="N625" s="87" t="inlineStr"/>
      <c r="O625" s="87" t="inlineStr"/>
      <c r="P625" s="88" t="n">
        <v>90.89</v>
      </c>
      <c r="Q625" s="87" t="inlineStr"/>
      <c r="R625" s="87" t="inlineStr"/>
      <c r="S625" s="87" t="inlineStr"/>
      <c r="T625" s="88" t="n">
        <v>0</v>
      </c>
      <c r="U625" s="87" t="inlineStr"/>
    </row>
    <row r="626" ht="14.4" customHeight="1">
      <c r="A626" s="87" t="inlineStr">
        <is>
          <t>INGEVEC</t>
        </is>
      </c>
      <c r="B626" s="87" t="inlineStr">
        <is>
          <t>VTA</t>
        </is>
      </c>
      <c r="C626" s="87" t="inlineStr">
        <is>
          <t>VIVACETA</t>
        </is>
      </c>
      <c r="D626" s="87" t="inlineStr">
        <is>
          <t>Entrega Futura</t>
        </is>
      </c>
      <c r="E626" s="87" t="inlineStr">
        <is>
          <t>2do semestre 2027</t>
        </is>
      </c>
      <c r="F626" s="87" t="inlineStr">
        <is>
          <t>Av. Fermín Vivaceta 864</t>
        </is>
      </c>
      <c r="G626" s="87" t="inlineStr">
        <is>
          <t>Independencia</t>
        </is>
      </c>
      <c r="H626" s="87" t="inlineStr">
        <is>
          <t>Disponible</t>
        </is>
      </c>
      <c r="I626" s="87" t="inlineStr">
        <is>
          <t>Bodega</t>
        </is>
      </c>
      <c r="J626" s="87" t="inlineStr">
        <is>
          <t>Bodega</t>
        </is>
      </c>
      <c r="K626" s="88" t="n">
        <v>0</v>
      </c>
      <c r="L626" s="88" t="n">
        <v>58</v>
      </c>
      <c r="M626" s="87" t="inlineStr"/>
      <c r="N626" s="87" t="inlineStr"/>
      <c r="O626" s="87" t="inlineStr"/>
      <c r="P626" s="88" t="n">
        <v>84.03</v>
      </c>
      <c r="Q626" s="87" t="inlineStr"/>
      <c r="R626" s="87" t="inlineStr"/>
      <c r="S626" s="87" t="inlineStr"/>
      <c r="T626" s="88" t="n">
        <v>0</v>
      </c>
      <c r="U626" s="87" t="inlineStr"/>
    </row>
    <row r="627" ht="14.4" customHeight="1">
      <c r="A627" s="87" t="inlineStr">
        <is>
          <t>INGEVEC</t>
        </is>
      </c>
      <c r="B627" s="87" t="inlineStr">
        <is>
          <t>VTA</t>
        </is>
      </c>
      <c r="C627" s="87" t="inlineStr">
        <is>
          <t>VIVACETA</t>
        </is>
      </c>
      <c r="D627" s="87" t="inlineStr">
        <is>
          <t>Entrega Futura</t>
        </is>
      </c>
      <c r="E627" s="87" t="inlineStr">
        <is>
          <t>2do semestre 2027</t>
        </is>
      </c>
      <c r="F627" s="87" t="inlineStr">
        <is>
          <t>Av. Fermín Vivaceta 864</t>
        </is>
      </c>
      <c r="G627" s="87" t="inlineStr">
        <is>
          <t>Independencia</t>
        </is>
      </c>
      <c r="H627" s="87" t="inlineStr">
        <is>
          <t>Disponible</t>
        </is>
      </c>
      <c r="I627" s="87" t="inlineStr">
        <is>
          <t>Bodega</t>
        </is>
      </c>
      <c r="J627" s="87" t="inlineStr">
        <is>
          <t>Bodega</t>
        </is>
      </c>
      <c r="K627" s="88" t="n">
        <v>0</v>
      </c>
      <c r="L627" s="88" t="n">
        <v>59</v>
      </c>
      <c r="M627" s="87" t="inlineStr"/>
      <c r="N627" s="87" t="inlineStr"/>
      <c r="O627" s="87" t="inlineStr"/>
      <c r="P627" s="88" t="n">
        <v>98.78</v>
      </c>
      <c r="Q627" s="87" t="inlineStr"/>
      <c r="R627" s="87" t="inlineStr"/>
      <c r="S627" s="87" t="inlineStr"/>
      <c r="T627" s="88" t="n">
        <v>0</v>
      </c>
      <c r="U627" s="87" t="inlineStr"/>
    </row>
    <row r="628" ht="14.4" customHeight="1">
      <c r="A628" s="87" t="inlineStr">
        <is>
          <t>INGEVEC</t>
        </is>
      </c>
      <c r="B628" s="87" t="inlineStr">
        <is>
          <t>VTA</t>
        </is>
      </c>
      <c r="C628" s="87" t="inlineStr">
        <is>
          <t>VIVACETA</t>
        </is>
      </c>
      <c r="D628" s="87" t="inlineStr">
        <is>
          <t>Entrega Futura</t>
        </is>
      </c>
      <c r="E628" s="87" t="inlineStr">
        <is>
          <t>2do semestre 2027</t>
        </is>
      </c>
      <c r="F628" s="87" t="inlineStr">
        <is>
          <t>Av. Fermín Vivaceta 864</t>
        </is>
      </c>
      <c r="G628" s="87" t="inlineStr">
        <is>
          <t>Independencia</t>
        </is>
      </c>
      <c r="H628" s="87" t="inlineStr">
        <is>
          <t>Disponible</t>
        </is>
      </c>
      <c r="I628" s="87" t="inlineStr">
        <is>
          <t>Bodega</t>
        </is>
      </c>
      <c r="J628" s="87" t="inlineStr">
        <is>
          <t>Bodega</t>
        </is>
      </c>
      <c r="K628" s="88" t="n">
        <v>0</v>
      </c>
      <c r="L628" s="88" t="n">
        <v>60</v>
      </c>
      <c r="M628" s="87" t="inlineStr"/>
      <c r="N628" s="87" t="inlineStr"/>
      <c r="O628" s="87" t="inlineStr"/>
      <c r="P628" s="88" t="n">
        <v>91.92</v>
      </c>
      <c r="Q628" s="87" t="inlineStr"/>
      <c r="R628" s="87" t="inlineStr"/>
      <c r="S628" s="87" t="inlineStr"/>
      <c r="T628" s="88" t="n">
        <v>0</v>
      </c>
      <c r="U628" s="87" t="inlineStr"/>
    </row>
    <row r="629" ht="14.4" customHeight="1">
      <c r="A629" s="87" t="inlineStr">
        <is>
          <t>INGEVEC</t>
        </is>
      </c>
      <c r="B629" s="87" t="inlineStr">
        <is>
          <t>VTA</t>
        </is>
      </c>
      <c r="C629" s="87" t="inlineStr">
        <is>
          <t>VIVACETA</t>
        </is>
      </c>
      <c r="D629" s="87" t="inlineStr">
        <is>
          <t>Entrega Futura</t>
        </is>
      </c>
      <c r="E629" s="87" t="inlineStr">
        <is>
          <t>2do semestre 2027</t>
        </is>
      </c>
      <c r="F629" s="87" t="inlineStr">
        <is>
          <t>Av. Fermín Vivaceta 864</t>
        </is>
      </c>
      <c r="G629" s="87" t="inlineStr">
        <is>
          <t>Independencia</t>
        </is>
      </c>
      <c r="H629" s="87" t="inlineStr">
        <is>
          <t>Disponible</t>
        </is>
      </c>
      <c r="I629" s="87" t="inlineStr">
        <is>
          <t>Bodega</t>
        </is>
      </c>
      <c r="J629" s="87" t="inlineStr">
        <is>
          <t>Bodega</t>
        </is>
      </c>
      <c r="K629" s="88" t="n">
        <v>0</v>
      </c>
      <c r="L629" s="88" t="n">
        <v>61</v>
      </c>
      <c r="M629" s="87" t="inlineStr"/>
      <c r="N629" s="87" t="inlineStr"/>
      <c r="O629" s="87" t="inlineStr"/>
      <c r="P629" s="88" t="n">
        <v>66</v>
      </c>
      <c r="Q629" s="87" t="inlineStr"/>
      <c r="R629" s="87" t="inlineStr"/>
      <c r="S629" s="87" t="inlineStr"/>
      <c r="T629" s="88" t="n">
        <v>0</v>
      </c>
      <c r="U629" s="87" t="inlineStr"/>
    </row>
    <row r="630" ht="14.4" customHeight="1">
      <c r="A630" s="87" t="inlineStr">
        <is>
          <t>INGEVEC</t>
        </is>
      </c>
      <c r="B630" s="87" t="inlineStr">
        <is>
          <t>VTA</t>
        </is>
      </c>
      <c r="C630" s="87" t="inlineStr">
        <is>
          <t>VIVACETA</t>
        </is>
      </c>
      <c r="D630" s="87" t="inlineStr">
        <is>
          <t>Entrega Futura</t>
        </is>
      </c>
      <c r="E630" s="87" t="inlineStr">
        <is>
          <t>2do semestre 2027</t>
        </is>
      </c>
      <c r="F630" s="87" t="inlineStr">
        <is>
          <t>Av. Fermín Vivaceta 864</t>
        </is>
      </c>
      <c r="G630" s="87" t="inlineStr">
        <is>
          <t>Independencia</t>
        </is>
      </c>
      <c r="H630" s="87" t="inlineStr">
        <is>
          <t>Disponible</t>
        </is>
      </c>
      <c r="I630" s="87" t="inlineStr">
        <is>
          <t>Bodega</t>
        </is>
      </c>
      <c r="J630" s="87" t="inlineStr">
        <is>
          <t>Bodega</t>
        </is>
      </c>
      <c r="K630" s="88" t="n">
        <v>0</v>
      </c>
      <c r="L630" s="88" t="n">
        <v>62</v>
      </c>
      <c r="M630" s="87" t="inlineStr"/>
      <c r="N630" s="87" t="inlineStr"/>
      <c r="O630" s="87" t="inlineStr"/>
      <c r="P630" s="88" t="n">
        <v>75.45999999999999</v>
      </c>
      <c r="Q630" s="87" t="inlineStr"/>
      <c r="R630" s="87" t="inlineStr"/>
      <c r="S630" s="87" t="inlineStr"/>
      <c r="T630" s="88" t="n">
        <v>0</v>
      </c>
      <c r="U630" s="87" t="inlineStr"/>
    </row>
    <row r="631" ht="14.4" customHeight="1">
      <c r="A631" s="87" t="inlineStr">
        <is>
          <t>INGEVEC</t>
        </is>
      </c>
      <c r="B631" s="87" t="inlineStr">
        <is>
          <t>VTA</t>
        </is>
      </c>
      <c r="C631" s="87" t="inlineStr">
        <is>
          <t>VIVACETA</t>
        </is>
      </c>
      <c r="D631" s="87" t="inlineStr">
        <is>
          <t>Entrega Futura</t>
        </is>
      </c>
      <c r="E631" s="87" t="inlineStr">
        <is>
          <t>2do semestre 2027</t>
        </is>
      </c>
      <c r="F631" s="87" t="inlineStr">
        <is>
          <t>Av. Fermín Vivaceta 864</t>
        </is>
      </c>
      <c r="G631" s="87" t="inlineStr">
        <is>
          <t>Independencia</t>
        </is>
      </c>
      <c r="H631" s="87" t="inlineStr">
        <is>
          <t>Disponible</t>
        </is>
      </c>
      <c r="I631" s="87" t="inlineStr">
        <is>
          <t>Bodega</t>
        </is>
      </c>
      <c r="J631" s="87" t="inlineStr">
        <is>
          <t>Bodega</t>
        </is>
      </c>
      <c r="K631" s="88" t="n">
        <v>0</v>
      </c>
      <c r="L631" s="88" t="n">
        <v>64</v>
      </c>
      <c r="M631" s="87" t="inlineStr"/>
      <c r="N631" s="87" t="inlineStr"/>
      <c r="O631" s="87" t="inlineStr"/>
      <c r="P631" s="88" t="n">
        <v>82.31999999999999</v>
      </c>
      <c r="Q631" s="87" t="inlineStr"/>
      <c r="R631" s="87" t="inlineStr"/>
      <c r="S631" s="87" t="inlineStr"/>
      <c r="T631" s="88" t="n">
        <v>0</v>
      </c>
      <c r="U631" s="87" t="inlineStr"/>
    </row>
    <row r="632" ht="14.4" customHeight="1">
      <c r="A632" s="87" t="inlineStr">
        <is>
          <t>INGEVEC</t>
        </is>
      </c>
      <c r="B632" s="87" t="inlineStr">
        <is>
          <t>VTA</t>
        </is>
      </c>
      <c r="C632" s="87" t="inlineStr">
        <is>
          <t>VIVACETA</t>
        </is>
      </c>
      <c r="D632" s="87" t="inlineStr">
        <is>
          <t>Entrega Futura</t>
        </is>
      </c>
      <c r="E632" s="87" t="inlineStr">
        <is>
          <t>2do semestre 2027</t>
        </is>
      </c>
      <c r="F632" s="87" t="inlineStr">
        <is>
          <t>Av. Fermín Vivaceta 864</t>
        </is>
      </c>
      <c r="G632" s="87" t="inlineStr">
        <is>
          <t>Independencia</t>
        </is>
      </c>
      <c r="H632" s="87" t="inlineStr">
        <is>
          <t>Disponible</t>
        </is>
      </c>
      <c r="I632" s="87" t="inlineStr">
        <is>
          <t>Bodega</t>
        </is>
      </c>
      <c r="J632" s="87" t="inlineStr">
        <is>
          <t>Bodega</t>
        </is>
      </c>
      <c r="K632" s="88" t="n">
        <v>0</v>
      </c>
      <c r="L632" s="88" t="n">
        <v>65</v>
      </c>
      <c r="M632" s="87" t="inlineStr"/>
      <c r="N632" s="87" t="inlineStr"/>
      <c r="O632" s="87" t="inlineStr"/>
      <c r="P632" s="88" t="n">
        <v>82.31999999999999</v>
      </c>
      <c r="Q632" s="87" t="inlineStr"/>
      <c r="R632" s="87" t="inlineStr"/>
      <c r="S632" s="87" t="inlineStr"/>
      <c r="T632" s="88" t="n">
        <v>0</v>
      </c>
      <c r="U632" s="87" t="inlineStr"/>
    </row>
    <row r="633" ht="14.4" customHeight="1">
      <c r="A633" s="87" t="inlineStr">
        <is>
          <t>INGEVEC</t>
        </is>
      </c>
      <c r="B633" s="87" t="inlineStr">
        <is>
          <t>VTA</t>
        </is>
      </c>
      <c r="C633" s="87" t="inlineStr">
        <is>
          <t>VIVACETA</t>
        </is>
      </c>
      <c r="D633" s="87" t="inlineStr">
        <is>
          <t>Entrega Futura</t>
        </is>
      </c>
      <c r="E633" s="87" t="inlineStr">
        <is>
          <t>2do semestre 2027</t>
        </is>
      </c>
      <c r="F633" s="87" t="inlineStr">
        <is>
          <t>Av. Fermín Vivaceta 864</t>
        </is>
      </c>
      <c r="G633" s="87" t="inlineStr">
        <is>
          <t>Independencia</t>
        </is>
      </c>
      <c r="H633" s="87" t="inlineStr">
        <is>
          <t>Disponible</t>
        </is>
      </c>
      <c r="I633" s="87" t="inlineStr">
        <is>
          <t>Bodega</t>
        </is>
      </c>
      <c r="J633" s="87" t="inlineStr">
        <is>
          <t>Bodega</t>
        </is>
      </c>
      <c r="K633" s="88" t="n">
        <v>0</v>
      </c>
      <c r="L633" s="88" t="n">
        <v>66</v>
      </c>
      <c r="M633" s="87" t="inlineStr"/>
      <c r="N633" s="87" t="inlineStr"/>
      <c r="O633" s="87" t="inlineStr"/>
      <c r="P633" s="88" t="n">
        <v>82.31999999999999</v>
      </c>
      <c r="Q633" s="87" t="inlineStr"/>
      <c r="R633" s="87" t="inlineStr"/>
      <c r="S633" s="87" t="inlineStr"/>
      <c r="T633" s="88" t="n">
        <v>0</v>
      </c>
      <c r="U633" s="87" t="inlineStr"/>
    </row>
    <row r="634" ht="14.4" customHeight="1">
      <c r="A634" s="87" t="inlineStr">
        <is>
          <t>INGEVEC</t>
        </is>
      </c>
      <c r="B634" s="87" t="inlineStr">
        <is>
          <t>VTA</t>
        </is>
      </c>
      <c r="C634" s="87" t="inlineStr">
        <is>
          <t>VIVACETA</t>
        </is>
      </c>
      <c r="D634" s="87" t="inlineStr">
        <is>
          <t>Entrega Futura</t>
        </is>
      </c>
      <c r="E634" s="87" t="inlineStr">
        <is>
          <t>2do semestre 2027</t>
        </is>
      </c>
      <c r="F634" s="87" t="inlineStr">
        <is>
          <t>Av. Fermín Vivaceta 864</t>
        </is>
      </c>
      <c r="G634" s="87" t="inlineStr">
        <is>
          <t>Independencia</t>
        </is>
      </c>
      <c r="H634" s="87" t="inlineStr">
        <is>
          <t>Disponible</t>
        </is>
      </c>
      <c r="I634" s="87" t="inlineStr">
        <is>
          <t>Bodega</t>
        </is>
      </c>
      <c r="J634" s="87" t="inlineStr">
        <is>
          <t>Bodega</t>
        </is>
      </c>
      <c r="K634" s="88" t="n">
        <v>0</v>
      </c>
      <c r="L634" s="88" t="n">
        <v>67</v>
      </c>
      <c r="M634" s="87" t="inlineStr"/>
      <c r="N634" s="87" t="inlineStr"/>
      <c r="O634" s="87" t="inlineStr"/>
      <c r="P634" s="88" t="n">
        <v>82.31999999999999</v>
      </c>
      <c r="Q634" s="87" t="inlineStr"/>
      <c r="R634" s="87" t="inlineStr"/>
      <c r="S634" s="87" t="inlineStr"/>
      <c r="T634" s="88" t="n">
        <v>0</v>
      </c>
      <c r="U634" s="87" t="inlineStr"/>
    </row>
    <row r="635" ht="14.4" customHeight="1">
      <c r="A635" s="87" t="inlineStr">
        <is>
          <t>INGEVEC</t>
        </is>
      </c>
      <c r="B635" s="87" t="inlineStr">
        <is>
          <t>VTA</t>
        </is>
      </c>
      <c r="C635" s="87" t="inlineStr">
        <is>
          <t>VIVACETA</t>
        </is>
      </c>
      <c r="D635" s="87" t="inlineStr">
        <is>
          <t>Entrega Futura</t>
        </is>
      </c>
      <c r="E635" s="87" t="inlineStr">
        <is>
          <t>2do semestre 2027</t>
        </is>
      </c>
      <c r="F635" s="87" t="inlineStr">
        <is>
          <t>Av. Fermín Vivaceta 864</t>
        </is>
      </c>
      <c r="G635" s="87" t="inlineStr">
        <is>
          <t>Independencia</t>
        </is>
      </c>
      <c r="H635" s="87" t="inlineStr">
        <is>
          <t>Disponible</t>
        </is>
      </c>
      <c r="I635" s="87" t="inlineStr">
        <is>
          <t>Bodega</t>
        </is>
      </c>
      <c r="J635" s="87" t="inlineStr">
        <is>
          <t>Bodega</t>
        </is>
      </c>
      <c r="K635" s="88" t="n">
        <v>0</v>
      </c>
      <c r="L635" s="88" t="n">
        <v>69</v>
      </c>
      <c r="M635" s="87" t="inlineStr"/>
      <c r="N635" s="87" t="inlineStr"/>
      <c r="O635" s="87" t="inlineStr"/>
      <c r="P635" s="88" t="n">
        <v>91.23999999999999</v>
      </c>
      <c r="Q635" s="87" t="inlineStr"/>
      <c r="R635" s="87" t="inlineStr"/>
      <c r="S635" s="87" t="inlineStr"/>
      <c r="T635" s="88" t="n">
        <v>0</v>
      </c>
      <c r="U635" s="87" t="inlineStr"/>
    </row>
    <row r="636" ht="14.4" customHeight="1">
      <c r="A636" s="87" t="inlineStr">
        <is>
          <t>INGEVEC</t>
        </is>
      </c>
      <c r="B636" s="87" t="inlineStr">
        <is>
          <t>VTA</t>
        </is>
      </c>
      <c r="C636" s="87" t="inlineStr">
        <is>
          <t>VIVACETA</t>
        </is>
      </c>
      <c r="D636" s="87" t="inlineStr">
        <is>
          <t>Entrega Futura</t>
        </is>
      </c>
      <c r="E636" s="87" t="inlineStr">
        <is>
          <t>2do semestre 2027</t>
        </is>
      </c>
      <c r="F636" s="87" t="inlineStr">
        <is>
          <t>Av. Fermín Vivaceta 864</t>
        </is>
      </c>
      <c r="G636" s="87" t="inlineStr">
        <is>
          <t>Independencia</t>
        </is>
      </c>
      <c r="H636" s="87" t="inlineStr">
        <is>
          <t>Disponible</t>
        </is>
      </c>
      <c r="I636" s="87" t="inlineStr">
        <is>
          <t>Bodega</t>
        </is>
      </c>
      <c r="J636" s="87" t="inlineStr">
        <is>
          <t>Bodega</t>
        </is>
      </c>
      <c r="K636" s="88" t="n">
        <v>0</v>
      </c>
      <c r="L636" s="88" t="n">
        <v>70</v>
      </c>
      <c r="M636" s="87" t="inlineStr"/>
      <c r="N636" s="87" t="inlineStr"/>
      <c r="O636" s="87" t="inlineStr"/>
      <c r="P636" s="88" t="n">
        <v>86.78</v>
      </c>
      <c r="Q636" s="87" t="inlineStr"/>
      <c r="R636" s="87" t="inlineStr"/>
      <c r="S636" s="87" t="inlineStr"/>
      <c r="T636" s="88" t="n">
        <v>0</v>
      </c>
      <c r="U636" s="87" t="inlineStr"/>
    </row>
    <row r="637" ht="14.4" customHeight="1">
      <c r="A637" s="87" t="inlineStr">
        <is>
          <t>INGEVEC</t>
        </is>
      </c>
      <c r="B637" s="87" t="inlineStr">
        <is>
          <t>VTA</t>
        </is>
      </c>
      <c r="C637" s="87" t="inlineStr">
        <is>
          <t>VIVACETA</t>
        </is>
      </c>
      <c r="D637" s="87" t="inlineStr">
        <is>
          <t>Entrega Futura</t>
        </is>
      </c>
      <c r="E637" s="87" t="inlineStr">
        <is>
          <t>2do semestre 2027</t>
        </is>
      </c>
      <c r="F637" s="87" t="inlineStr">
        <is>
          <t>Av. Fermín Vivaceta 864</t>
        </is>
      </c>
      <c r="G637" s="87" t="inlineStr">
        <is>
          <t>Independencia</t>
        </is>
      </c>
      <c r="H637" s="87" t="inlineStr">
        <is>
          <t>Disponible</t>
        </is>
      </c>
      <c r="I637" s="87" t="inlineStr">
        <is>
          <t>Bodega</t>
        </is>
      </c>
      <c r="J637" s="87" t="inlineStr">
        <is>
          <t>Bodega</t>
        </is>
      </c>
      <c r="K637" s="88" t="n">
        <v>0</v>
      </c>
      <c r="L637" s="88" t="n">
        <v>71</v>
      </c>
      <c r="M637" s="87" t="inlineStr"/>
      <c r="N637" s="87" t="inlineStr"/>
      <c r="O637" s="87" t="inlineStr"/>
      <c r="P637" s="88" t="n">
        <v>89.87</v>
      </c>
      <c r="Q637" s="87" t="inlineStr"/>
      <c r="R637" s="87" t="inlineStr"/>
      <c r="S637" s="87" t="inlineStr"/>
      <c r="T637" s="88" t="n">
        <v>0</v>
      </c>
      <c r="U637" s="87" t="inlineStr"/>
    </row>
    <row r="638" ht="14.4" customHeight="1">
      <c r="A638" s="87" t="inlineStr">
        <is>
          <t>INGEVEC</t>
        </is>
      </c>
      <c r="B638" s="87" t="inlineStr">
        <is>
          <t>VTA</t>
        </is>
      </c>
      <c r="C638" s="87" t="inlineStr">
        <is>
          <t>VIVACETA</t>
        </is>
      </c>
      <c r="D638" s="87" t="inlineStr">
        <is>
          <t>Entrega Futura</t>
        </is>
      </c>
      <c r="E638" s="87" t="inlineStr">
        <is>
          <t>2do semestre 2027</t>
        </is>
      </c>
      <c r="F638" s="87" t="inlineStr">
        <is>
          <t>Av. Fermín Vivaceta 864</t>
        </is>
      </c>
      <c r="G638" s="87" t="inlineStr">
        <is>
          <t>Independencia</t>
        </is>
      </c>
      <c r="H638" s="87" t="inlineStr">
        <is>
          <t>Disponible</t>
        </is>
      </c>
      <c r="I638" s="87" t="inlineStr">
        <is>
          <t>Bodega</t>
        </is>
      </c>
      <c r="J638" s="87" t="inlineStr">
        <is>
          <t>Bodega</t>
        </is>
      </c>
      <c r="K638" s="88" t="n">
        <v>0</v>
      </c>
      <c r="L638" s="88" t="n">
        <v>72</v>
      </c>
      <c r="M638" s="87" t="inlineStr"/>
      <c r="N638" s="87" t="inlineStr"/>
      <c r="O638" s="87" t="inlineStr"/>
      <c r="P638" s="88" t="n">
        <v>88.48999999999999</v>
      </c>
      <c r="Q638" s="87" t="inlineStr"/>
      <c r="R638" s="87" t="inlineStr"/>
      <c r="S638" s="87" t="inlineStr"/>
      <c r="T638" s="88" t="n">
        <v>0</v>
      </c>
      <c r="U638" s="87" t="inlineStr"/>
    </row>
    <row r="639" ht="14.4" customHeight="1">
      <c r="A639" s="87" t="inlineStr">
        <is>
          <t>INGEVEC</t>
        </is>
      </c>
      <c r="B639" s="87" t="inlineStr">
        <is>
          <t>VTA</t>
        </is>
      </c>
      <c r="C639" s="87" t="inlineStr">
        <is>
          <t>VIVACETA</t>
        </is>
      </c>
      <c r="D639" s="87" t="inlineStr">
        <is>
          <t>Entrega Futura</t>
        </is>
      </c>
      <c r="E639" s="87" t="inlineStr">
        <is>
          <t>2do semestre 2027</t>
        </is>
      </c>
      <c r="F639" s="87" t="inlineStr">
        <is>
          <t>Av. Fermín Vivaceta 864</t>
        </is>
      </c>
      <c r="G639" s="87" t="inlineStr">
        <is>
          <t>Independencia</t>
        </is>
      </c>
      <c r="H639" s="87" t="inlineStr">
        <is>
          <t>Disponible</t>
        </is>
      </c>
      <c r="I639" s="87" t="inlineStr">
        <is>
          <t>Bodega</t>
        </is>
      </c>
      <c r="J639" s="87" t="inlineStr">
        <is>
          <t>Bodega</t>
        </is>
      </c>
      <c r="K639" s="88" t="n">
        <v>0</v>
      </c>
      <c r="L639" s="88" t="n">
        <v>73</v>
      </c>
      <c r="M639" s="87" t="inlineStr"/>
      <c r="N639" s="87" t="inlineStr"/>
      <c r="O639" s="87" t="inlineStr"/>
      <c r="P639" s="88" t="n">
        <v>103.93</v>
      </c>
      <c r="Q639" s="87" t="inlineStr"/>
      <c r="R639" s="87" t="inlineStr"/>
      <c r="S639" s="87" t="inlineStr"/>
      <c r="T639" s="88" t="n">
        <v>0</v>
      </c>
      <c r="U639" s="87" t="inlineStr"/>
    </row>
    <row r="640" ht="14.4" customHeight="1">
      <c r="A640" s="87" t="inlineStr">
        <is>
          <t>INGEVEC</t>
        </is>
      </c>
      <c r="B640" s="87" t="inlineStr">
        <is>
          <t>VTA</t>
        </is>
      </c>
      <c r="C640" s="87" t="inlineStr">
        <is>
          <t>VIVACETA</t>
        </is>
      </c>
      <c r="D640" s="87" t="inlineStr">
        <is>
          <t>Entrega Futura</t>
        </is>
      </c>
      <c r="E640" s="87" t="inlineStr">
        <is>
          <t>2do semestre 2027</t>
        </is>
      </c>
      <c r="F640" s="87" t="inlineStr">
        <is>
          <t>Av. Fermín Vivaceta 864</t>
        </is>
      </c>
      <c r="G640" s="87" t="inlineStr">
        <is>
          <t>Independencia</t>
        </is>
      </c>
      <c r="H640" s="87" t="inlineStr">
        <is>
          <t>Disponible</t>
        </is>
      </c>
      <c r="I640" s="87" t="inlineStr">
        <is>
          <t>Bodega</t>
        </is>
      </c>
      <c r="J640" s="87" t="inlineStr">
        <is>
          <t>Bodega</t>
        </is>
      </c>
      <c r="K640" s="88" t="n">
        <v>0</v>
      </c>
      <c r="L640" s="88" t="n">
        <v>74</v>
      </c>
      <c r="M640" s="87" t="inlineStr"/>
      <c r="N640" s="87" t="inlineStr"/>
      <c r="O640" s="87" t="inlineStr"/>
      <c r="P640" s="88" t="n">
        <v>117.65</v>
      </c>
      <c r="Q640" s="87" t="inlineStr"/>
      <c r="R640" s="87" t="inlineStr"/>
      <c r="S640" s="87" t="inlineStr"/>
      <c r="T640" s="88" t="n">
        <v>0</v>
      </c>
      <c r="U640" s="87" t="inlineStr"/>
    </row>
    <row r="641" ht="14.4" customHeight="1">
      <c r="A641" s="87" t="inlineStr">
        <is>
          <t>INGEVEC</t>
        </is>
      </c>
      <c r="B641" s="87" t="inlineStr">
        <is>
          <t>VTA</t>
        </is>
      </c>
      <c r="C641" s="87" t="inlineStr">
        <is>
          <t>VIVACETA</t>
        </is>
      </c>
      <c r="D641" s="87" t="inlineStr">
        <is>
          <t>Entrega Futura</t>
        </is>
      </c>
      <c r="E641" s="87" t="inlineStr">
        <is>
          <t>2do semestre 2027</t>
        </is>
      </c>
      <c r="F641" s="87" t="inlineStr">
        <is>
          <t>Av. Fermín Vivaceta 864</t>
        </is>
      </c>
      <c r="G641" s="87" t="inlineStr">
        <is>
          <t>Independencia</t>
        </is>
      </c>
      <c r="H641" s="87" t="inlineStr">
        <is>
          <t>Disponible</t>
        </is>
      </c>
      <c r="I641" s="87" t="inlineStr">
        <is>
          <t>Bodega</t>
        </is>
      </c>
      <c r="J641" s="87" t="inlineStr">
        <is>
          <t>Bodega</t>
        </is>
      </c>
      <c r="K641" s="88" t="n">
        <v>0</v>
      </c>
      <c r="L641" s="88" t="n">
        <v>75</v>
      </c>
      <c r="M641" s="87" t="inlineStr"/>
      <c r="N641" s="87" t="inlineStr"/>
      <c r="O641" s="87" t="inlineStr"/>
      <c r="P641" s="88" t="n">
        <v>91.92</v>
      </c>
      <c r="Q641" s="87" t="inlineStr"/>
      <c r="R641" s="87" t="inlineStr"/>
      <c r="S641" s="87" t="inlineStr"/>
      <c r="T641" s="88" t="n">
        <v>0</v>
      </c>
      <c r="U641" s="87" t="inlineStr"/>
    </row>
    <row r="642" ht="14.4" customHeight="1">
      <c r="A642" s="87" t="inlineStr">
        <is>
          <t>INGEVEC</t>
        </is>
      </c>
      <c r="B642" s="87" t="inlineStr">
        <is>
          <t>VTA</t>
        </is>
      </c>
      <c r="C642" s="87" t="inlineStr">
        <is>
          <t>VIVACETA</t>
        </is>
      </c>
      <c r="D642" s="87" t="inlineStr">
        <is>
          <t>Entrega Futura</t>
        </is>
      </c>
      <c r="E642" s="87" t="inlineStr">
        <is>
          <t>2do semestre 2027</t>
        </is>
      </c>
      <c r="F642" s="87" t="inlineStr">
        <is>
          <t>Av. Fermín Vivaceta 864</t>
        </is>
      </c>
      <c r="G642" s="87" t="inlineStr">
        <is>
          <t>Independencia</t>
        </is>
      </c>
      <c r="H642" s="87" t="inlineStr">
        <is>
          <t>Disponible</t>
        </is>
      </c>
      <c r="I642" s="87" t="inlineStr">
        <is>
          <t>Bodega</t>
        </is>
      </c>
      <c r="J642" s="87" t="inlineStr">
        <is>
          <t>Bodega</t>
        </is>
      </c>
      <c r="K642" s="88" t="n">
        <v>0</v>
      </c>
      <c r="L642" s="88" t="n">
        <v>76</v>
      </c>
      <c r="M642" s="87" t="inlineStr"/>
      <c r="N642" s="87" t="inlineStr"/>
      <c r="O642" s="87" t="inlineStr"/>
      <c r="P642" s="88" t="n">
        <v>88.15000000000001</v>
      </c>
      <c r="Q642" s="87" t="inlineStr"/>
      <c r="R642" s="87" t="inlineStr"/>
      <c r="S642" s="87" t="inlineStr"/>
      <c r="T642" s="88" t="n">
        <v>0</v>
      </c>
      <c r="U642" s="87" t="inlineStr"/>
    </row>
    <row r="643" ht="14.4" customHeight="1">
      <c r="A643" s="87" t="inlineStr">
        <is>
          <t>INGEVEC</t>
        </is>
      </c>
      <c r="B643" s="87" t="inlineStr">
        <is>
          <t>VTA</t>
        </is>
      </c>
      <c r="C643" s="87" t="inlineStr">
        <is>
          <t>VIVACETA</t>
        </is>
      </c>
      <c r="D643" s="87" t="inlineStr">
        <is>
          <t>Entrega Futura</t>
        </is>
      </c>
      <c r="E643" s="87" t="inlineStr">
        <is>
          <t>2do semestre 2027</t>
        </is>
      </c>
      <c r="F643" s="87" t="inlineStr">
        <is>
          <t>Av. Fermín Vivaceta 864</t>
        </is>
      </c>
      <c r="G643" s="87" t="inlineStr">
        <is>
          <t>Independencia</t>
        </is>
      </c>
      <c r="H643" s="87" t="inlineStr">
        <is>
          <t>Disponible</t>
        </is>
      </c>
      <c r="I643" s="87" t="inlineStr">
        <is>
          <t>Bodega</t>
        </is>
      </c>
      <c r="J643" s="87" t="inlineStr">
        <is>
          <t>Bodega</t>
        </is>
      </c>
      <c r="K643" s="88" t="n">
        <v>0</v>
      </c>
      <c r="L643" s="88" t="n">
        <v>77</v>
      </c>
      <c r="M643" s="87" t="inlineStr"/>
      <c r="N643" s="87" t="inlineStr"/>
      <c r="O643" s="87" t="inlineStr"/>
      <c r="P643" s="88" t="n">
        <v>115.93</v>
      </c>
      <c r="Q643" s="87" t="inlineStr"/>
      <c r="R643" s="87" t="inlineStr"/>
      <c r="S643" s="87" t="inlineStr"/>
      <c r="T643" s="88" t="n">
        <v>0</v>
      </c>
      <c r="U643" s="87" t="inlineStr"/>
    </row>
    <row r="644" ht="14.4" customHeight="1">
      <c r="A644" s="87" t="inlineStr">
        <is>
          <t>INGEVEC</t>
        </is>
      </c>
      <c r="B644" s="87" t="inlineStr">
        <is>
          <t>VTA</t>
        </is>
      </c>
      <c r="C644" s="87" t="inlineStr">
        <is>
          <t>VIVACETA</t>
        </is>
      </c>
      <c r="D644" s="87" t="inlineStr">
        <is>
          <t>Entrega Futura</t>
        </is>
      </c>
      <c r="E644" s="87" t="inlineStr">
        <is>
          <t>2do semestre 2027</t>
        </is>
      </c>
      <c r="F644" s="87" t="inlineStr">
        <is>
          <t>Av. Fermín Vivaceta 864</t>
        </is>
      </c>
      <c r="G644" s="87" t="inlineStr">
        <is>
          <t>Independencia</t>
        </is>
      </c>
      <c r="H644" s="87" t="inlineStr">
        <is>
          <t>Disponible</t>
        </is>
      </c>
      <c r="I644" s="87" t="inlineStr">
        <is>
          <t>Bodega</t>
        </is>
      </c>
      <c r="J644" s="87" t="inlineStr">
        <is>
          <t>Bodega</t>
        </is>
      </c>
      <c r="K644" s="88" t="n">
        <v>0</v>
      </c>
      <c r="L644" s="88" t="n">
        <v>78</v>
      </c>
      <c r="M644" s="87" t="inlineStr"/>
      <c r="N644" s="87" t="inlineStr"/>
      <c r="O644" s="87" t="inlineStr"/>
      <c r="P644" s="88" t="n">
        <v>87.47</v>
      </c>
      <c r="Q644" s="87" t="inlineStr"/>
      <c r="R644" s="87" t="inlineStr"/>
      <c r="S644" s="87" t="inlineStr"/>
      <c r="T644" s="88" t="n">
        <v>0</v>
      </c>
      <c r="U644" s="87" t="inlineStr"/>
    </row>
    <row r="645" ht="14.4" customHeight="1">
      <c r="A645" s="87" t="inlineStr">
        <is>
          <t>INGEVEC</t>
        </is>
      </c>
      <c r="B645" s="87" t="inlineStr">
        <is>
          <t>VTA</t>
        </is>
      </c>
      <c r="C645" s="87" t="inlineStr">
        <is>
          <t>VIVACETA</t>
        </is>
      </c>
      <c r="D645" s="87" t="inlineStr">
        <is>
          <t>Entrega Futura</t>
        </is>
      </c>
      <c r="E645" s="87" t="inlineStr">
        <is>
          <t>2do semestre 2027</t>
        </is>
      </c>
      <c r="F645" s="87" t="inlineStr">
        <is>
          <t>Av. Fermín Vivaceta 864</t>
        </is>
      </c>
      <c r="G645" s="87" t="inlineStr">
        <is>
          <t>Independencia</t>
        </is>
      </c>
      <c r="H645" s="87" t="inlineStr">
        <is>
          <t>Disponible</t>
        </is>
      </c>
      <c r="I645" s="87" t="inlineStr">
        <is>
          <t>Bodega</t>
        </is>
      </c>
      <c r="J645" s="87" t="inlineStr">
        <is>
          <t>Bodega</t>
        </is>
      </c>
      <c r="K645" s="88" t="n">
        <v>0</v>
      </c>
      <c r="L645" s="88" t="n">
        <v>79</v>
      </c>
      <c r="M645" s="87" t="inlineStr"/>
      <c r="N645" s="87" t="inlineStr"/>
      <c r="O645" s="87" t="inlineStr"/>
      <c r="P645" s="88" t="n">
        <v>83.34999999999999</v>
      </c>
      <c r="Q645" s="87" t="inlineStr"/>
      <c r="R645" s="87" t="inlineStr"/>
      <c r="S645" s="87" t="inlineStr"/>
      <c r="T645" s="88" t="n">
        <v>0</v>
      </c>
      <c r="U645" s="87" t="inlineStr"/>
    </row>
    <row r="646" ht="14.4" customHeight="1">
      <c r="A646" s="87" t="inlineStr">
        <is>
          <t>INGEVEC</t>
        </is>
      </c>
      <c r="B646" s="87" t="inlineStr">
        <is>
          <t>VTA</t>
        </is>
      </c>
      <c r="C646" s="87" t="inlineStr">
        <is>
          <t>VIVACETA</t>
        </is>
      </c>
      <c r="D646" s="87" t="inlineStr">
        <is>
          <t>Entrega Futura</t>
        </is>
      </c>
      <c r="E646" s="87" t="inlineStr">
        <is>
          <t>2do semestre 2027</t>
        </is>
      </c>
      <c r="F646" s="87" t="inlineStr">
        <is>
          <t>Av. Fermín Vivaceta 864</t>
        </is>
      </c>
      <c r="G646" s="87" t="inlineStr">
        <is>
          <t>Independencia</t>
        </is>
      </c>
      <c r="H646" s="87" t="inlineStr">
        <is>
          <t>Disponible</t>
        </is>
      </c>
      <c r="I646" s="87" t="inlineStr">
        <is>
          <t>Bodega</t>
        </is>
      </c>
      <c r="J646" s="87" t="inlineStr">
        <is>
          <t>Bodega</t>
        </is>
      </c>
      <c r="K646" s="88" t="n">
        <v>0</v>
      </c>
      <c r="L646" s="88" t="n">
        <v>80</v>
      </c>
      <c r="M646" s="87" t="inlineStr"/>
      <c r="N646" s="87" t="inlineStr"/>
      <c r="O646" s="87" t="inlineStr"/>
      <c r="P646" s="88" t="n">
        <v>83.34999999999999</v>
      </c>
      <c r="Q646" s="87" t="inlineStr"/>
      <c r="R646" s="87" t="inlineStr"/>
      <c r="S646" s="87" t="inlineStr"/>
      <c r="T646" s="88" t="n">
        <v>0</v>
      </c>
      <c r="U646" s="87" t="inlineStr"/>
    </row>
    <row r="647" ht="14.4" customHeight="1">
      <c r="A647" s="87" t="inlineStr">
        <is>
          <t>INGEVEC</t>
        </is>
      </c>
      <c r="B647" s="87" t="inlineStr">
        <is>
          <t>VTA</t>
        </is>
      </c>
      <c r="C647" s="87" t="inlineStr">
        <is>
          <t>VIVACETA</t>
        </is>
      </c>
      <c r="D647" s="87" t="inlineStr">
        <is>
          <t>Entrega Futura</t>
        </is>
      </c>
      <c r="E647" s="87" t="inlineStr">
        <is>
          <t>2do semestre 2027</t>
        </is>
      </c>
      <c r="F647" s="87" t="inlineStr">
        <is>
          <t>Av. Fermín Vivaceta 864</t>
        </is>
      </c>
      <c r="G647" s="87" t="inlineStr">
        <is>
          <t>Independencia</t>
        </is>
      </c>
      <c r="H647" s="87" t="inlineStr">
        <is>
          <t>Disponible</t>
        </is>
      </c>
      <c r="I647" s="87" t="inlineStr">
        <is>
          <t>Bodega</t>
        </is>
      </c>
      <c r="J647" s="87" t="inlineStr">
        <is>
          <t>Bodega</t>
        </is>
      </c>
      <c r="K647" s="88" t="n">
        <v>0</v>
      </c>
      <c r="L647" s="88" t="n">
        <v>81</v>
      </c>
      <c r="M647" s="87" t="inlineStr"/>
      <c r="N647" s="87" t="inlineStr"/>
      <c r="O647" s="87" t="inlineStr"/>
      <c r="P647" s="88" t="n">
        <v>83.34999999999999</v>
      </c>
      <c r="Q647" s="87" t="inlineStr"/>
      <c r="R647" s="87" t="inlineStr"/>
      <c r="S647" s="87" t="inlineStr"/>
      <c r="T647" s="88" t="n">
        <v>0</v>
      </c>
      <c r="U647" s="87" t="inlineStr"/>
    </row>
    <row r="648" ht="14.4" customHeight="1">
      <c r="A648" s="87" t="inlineStr">
        <is>
          <t>INGEVEC</t>
        </is>
      </c>
      <c r="B648" s="87" t="inlineStr">
        <is>
          <t>VTA</t>
        </is>
      </c>
      <c r="C648" s="87" t="inlineStr">
        <is>
          <t>VIVACETA</t>
        </is>
      </c>
      <c r="D648" s="87" t="inlineStr">
        <is>
          <t>Entrega Futura</t>
        </is>
      </c>
      <c r="E648" s="87" t="inlineStr">
        <is>
          <t>2do semestre 2027</t>
        </is>
      </c>
      <c r="F648" s="87" t="inlineStr">
        <is>
          <t>Av. Fermín Vivaceta 864</t>
        </is>
      </c>
      <c r="G648" s="87" t="inlineStr">
        <is>
          <t>Independencia</t>
        </is>
      </c>
      <c r="H648" s="87" t="inlineStr">
        <is>
          <t>Disponible</t>
        </is>
      </c>
      <c r="I648" s="87" t="inlineStr">
        <is>
          <t>Bodega</t>
        </is>
      </c>
      <c r="J648" s="87" t="inlineStr">
        <is>
          <t>Bodega</t>
        </is>
      </c>
      <c r="K648" s="88" t="n">
        <v>0</v>
      </c>
      <c r="L648" s="88" t="n">
        <v>82</v>
      </c>
      <c r="M648" s="87" t="inlineStr"/>
      <c r="N648" s="87" t="inlineStr"/>
      <c r="O648" s="87" t="inlineStr"/>
      <c r="P648" s="88" t="n">
        <v>89.18000000000001</v>
      </c>
      <c r="Q648" s="87" t="inlineStr"/>
      <c r="R648" s="87" t="inlineStr"/>
      <c r="S648" s="87" t="inlineStr"/>
      <c r="T648" s="88" t="n">
        <v>0</v>
      </c>
      <c r="U648" s="87" t="inlineStr"/>
    </row>
    <row r="649" ht="14.4" customHeight="1">
      <c r="A649" s="87" t="inlineStr">
        <is>
          <t>INGEVEC</t>
        </is>
      </c>
      <c r="B649" s="87" t="inlineStr">
        <is>
          <t>VTA</t>
        </is>
      </c>
      <c r="C649" s="87" t="inlineStr">
        <is>
          <t>VIVACETA</t>
        </is>
      </c>
      <c r="D649" s="87" t="inlineStr">
        <is>
          <t>Entrega Futura</t>
        </is>
      </c>
      <c r="E649" s="87" t="inlineStr">
        <is>
          <t>2do semestre 2027</t>
        </is>
      </c>
      <c r="F649" s="87" t="inlineStr">
        <is>
          <t>Av. Fermín Vivaceta 864</t>
        </is>
      </c>
      <c r="G649" s="87" t="inlineStr">
        <is>
          <t>Independencia</t>
        </is>
      </c>
      <c r="H649" s="87" t="inlineStr">
        <is>
          <t>Disponible</t>
        </is>
      </c>
      <c r="I649" s="87" t="inlineStr">
        <is>
          <t>Bodega</t>
        </is>
      </c>
      <c r="J649" s="87" t="inlineStr">
        <is>
          <t>Bodega</t>
        </is>
      </c>
      <c r="K649" s="88" t="n">
        <v>0</v>
      </c>
      <c r="L649" s="88" t="n">
        <v>83</v>
      </c>
      <c r="M649" s="87" t="inlineStr"/>
      <c r="N649" s="87" t="inlineStr"/>
      <c r="O649" s="87" t="inlineStr"/>
      <c r="P649" s="88" t="n">
        <v>95.7</v>
      </c>
      <c r="Q649" s="87" t="inlineStr"/>
      <c r="R649" s="87" t="inlineStr"/>
      <c r="S649" s="87" t="inlineStr"/>
      <c r="T649" s="88" t="n">
        <v>0</v>
      </c>
      <c r="U649" s="87" t="inlineStr"/>
    </row>
    <row r="650" ht="14.4" customHeight="1">
      <c r="A650" s="87" t="inlineStr">
        <is>
          <t>INGEVEC</t>
        </is>
      </c>
      <c r="B650" s="87" t="inlineStr">
        <is>
          <t>VTA</t>
        </is>
      </c>
      <c r="C650" s="87" t="inlineStr">
        <is>
          <t>VIVACETA</t>
        </is>
      </c>
      <c r="D650" s="87" t="inlineStr">
        <is>
          <t>Entrega Futura</t>
        </is>
      </c>
      <c r="E650" s="87" t="inlineStr">
        <is>
          <t>2do semestre 2027</t>
        </is>
      </c>
      <c r="F650" s="87" t="inlineStr">
        <is>
          <t>Av. Fermín Vivaceta 864</t>
        </is>
      </c>
      <c r="G650" s="87" t="inlineStr">
        <is>
          <t>Independencia</t>
        </is>
      </c>
      <c r="H650" s="87" t="inlineStr">
        <is>
          <t>Disponible</t>
        </is>
      </c>
      <c r="I650" s="87" t="inlineStr">
        <is>
          <t>Bodega</t>
        </is>
      </c>
      <c r="J650" s="87" t="inlineStr">
        <is>
          <t>Bodega</t>
        </is>
      </c>
      <c r="K650" s="88" t="n">
        <v>0</v>
      </c>
      <c r="L650" s="88" t="n">
        <v>84</v>
      </c>
      <c r="M650" s="87" t="inlineStr"/>
      <c r="N650" s="87" t="inlineStr"/>
      <c r="O650" s="87" t="inlineStr"/>
      <c r="P650" s="88" t="n">
        <v>92.27</v>
      </c>
      <c r="Q650" s="87" t="inlineStr"/>
      <c r="R650" s="87" t="inlineStr"/>
      <c r="S650" s="87" t="inlineStr"/>
      <c r="T650" s="88" t="n">
        <v>0</v>
      </c>
      <c r="U650" s="87" t="inlineStr"/>
    </row>
    <row r="651" ht="14.4" customHeight="1">
      <c r="A651" s="87" t="inlineStr">
        <is>
          <t>INGEVEC</t>
        </is>
      </c>
      <c r="B651" s="87" t="inlineStr">
        <is>
          <t>VTA</t>
        </is>
      </c>
      <c r="C651" s="87" t="inlineStr">
        <is>
          <t>VIVACETA</t>
        </is>
      </c>
      <c r="D651" s="87" t="inlineStr">
        <is>
          <t>Entrega Futura</t>
        </is>
      </c>
      <c r="E651" s="87" t="inlineStr">
        <is>
          <t>2do semestre 2027</t>
        </is>
      </c>
      <c r="F651" s="87" t="inlineStr">
        <is>
          <t>Av. Fermín Vivaceta 864</t>
        </is>
      </c>
      <c r="G651" s="87" t="inlineStr">
        <is>
          <t>Independencia</t>
        </is>
      </c>
      <c r="H651" s="87" t="inlineStr">
        <is>
          <t>Disponible</t>
        </is>
      </c>
      <c r="I651" s="87" t="inlineStr">
        <is>
          <t>Bodega</t>
        </is>
      </c>
      <c r="J651" s="87" t="inlineStr">
        <is>
          <t>Bodega</t>
        </is>
      </c>
      <c r="K651" s="88" t="n">
        <v>0</v>
      </c>
      <c r="L651" s="88" t="n">
        <v>85</v>
      </c>
      <c r="M651" s="87" t="inlineStr"/>
      <c r="N651" s="87" t="inlineStr"/>
      <c r="O651" s="87" t="inlineStr"/>
      <c r="P651" s="88" t="n">
        <v>92.27</v>
      </c>
      <c r="Q651" s="87" t="inlineStr"/>
      <c r="R651" s="87" t="inlineStr"/>
      <c r="S651" s="87" t="inlineStr"/>
      <c r="T651" s="88" t="n">
        <v>0</v>
      </c>
      <c r="U651" s="87" t="inlineStr"/>
    </row>
    <row r="652" ht="14.4" customHeight="1">
      <c r="A652" s="87" t="inlineStr">
        <is>
          <t>INGEVEC</t>
        </is>
      </c>
      <c r="B652" s="87" t="inlineStr">
        <is>
          <t>VTA</t>
        </is>
      </c>
      <c r="C652" s="87" t="inlineStr">
        <is>
          <t>VIVACETA</t>
        </is>
      </c>
      <c r="D652" s="87" t="inlineStr">
        <is>
          <t>Entrega Futura</t>
        </is>
      </c>
      <c r="E652" s="87" t="inlineStr">
        <is>
          <t>2do semestre 2027</t>
        </is>
      </c>
      <c r="F652" s="87" t="inlineStr">
        <is>
          <t>Av. Fermín Vivaceta 864</t>
        </is>
      </c>
      <c r="G652" s="87" t="inlineStr">
        <is>
          <t>Independencia</t>
        </is>
      </c>
      <c r="H652" s="87" t="inlineStr">
        <is>
          <t>Disponible</t>
        </is>
      </c>
      <c r="I652" s="87" t="inlineStr">
        <is>
          <t>Bodega</t>
        </is>
      </c>
      <c r="J652" s="87" t="inlineStr">
        <is>
          <t>Bodega</t>
        </is>
      </c>
      <c r="K652" s="88" t="n">
        <v>0</v>
      </c>
      <c r="L652" s="88" t="n">
        <v>86</v>
      </c>
      <c r="M652" s="87" t="inlineStr"/>
      <c r="N652" s="87" t="inlineStr"/>
      <c r="O652" s="87" t="inlineStr"/>
      <c r="P652" s="88" t="n">
        <v>92.27</v>
      </c>
      <c r="Q652" s="87" t="inlineStr"/>
      <c r="R652" s="87" t="inlineStr"/>
      <c r="S652" s="87" t="inlineStr"/>
      <c r="T652" s="88" t="n">
        <v>0</v>
      </c>
      <c r="U652" s="87" t="inlineStr"/>
    </row>
    <row r="653" ht="14.4" customHeight="1">
      <c r="A653" s="87" t="inlineStr">
        <is>
          <t>INGEVEC</t>
        </is>
      </c>
      <c r="B653" s="87" t="inlineStr">
        <is>
          <t>VTA</t>
        </is>
      </c>
      <c r="C653" s="87" t="inlineStr">
        <is>
          <t>VIVACETA</t>
        </is>
      </c>
      <c r="D653" s="87" t="inlineStr">
        <is>
          <t>Entrega Futura</t>
        </is>
      </c>
      <c r="E653" s="87" t="inlineStr">
        <is>
          <t>2do semestre 2027</t>
        </is>
      </c>
      <c r="F653" s="87" t="inlineStr">
        <is>
          <t>Av. Fermín Vivaceta 864</t>
        </is>
      </c>
      <c r="G653" s="87" t="inlineStr">
        <is>
          <t>Independencia</t>
        </is>
      </c>
      <c r="H653" s="87" t="inlineStr">
        <is>
          <t>Disponible</t>
        </is>
      </c>
      <c r="I653" s="87" t="inlineStr">
        <is>
          <t>Bodega</t>
        </is>
      </c>
      <c r="J653" s="87" t="inlineStr">
        <is>
          <t>Bodega</t>
        </is>
      </c>
      <c r="K653" s="88" t="n">
        <v>0</v>
      </c>
      <c r="L653" s="88" t="n">
        <v>87</v>
      </c>
      <c r="M653" s="87" t="inlineStr"/>
      <c r="N653" s="87" t="inlineStr"/>
      <c r="O653" s="87" t="inlineStr"/>
      <c r="P653" s="88" t="n">
        <v>89.52</v>
      </c>
      <c r="Q653" s="87" t="inlineStr"/>
      <c r="R653" s="87" t="inlineStr"/>
      <c r="S653" s="87" t="inlineStr"/>
      <c r="T653" s="88" t="n">
        <v>0</v>
      </c>
      <c r="U653" s="87" t="inlineStr"/>
    </row>
    <row r="654" ht="14.4" customHeight="1">
      <c r="A654" s="87" t="inlineStr">
        <is>
          <t>INGEVEC</t>
        </is>
      </c>
      <c r="B654" s="87" t="inlineStr">
        <is>
          <t>VTA</t>
        </is>
      </c>
      <c r="C654" s="87" t="inlineStr">
        <is>
          <t>VIVACETA</t>
        </is>
      </c>
      <c r="D654" s="87" t="inlineStr">
        <is>
          <t>Entrega Futura</t>
        </is>
      </c>
      <c r="E654" s="87" t="inlineStr">
        <is>
          <t>2do semestre 2027</t>
        </is>
      </c>
      <c r="F654" s="87" t="inlineStr">
        <is>
          <t>Av. Fermín Vivaceta 864</t>
        </is>
      </c>
      <c r="G654" s="87" t="inlineStr">
        <is>
          <t>Independencia</t>
        </is>
      </c>
      <c r="H654" s="87" t="inlineStr">
        <is>
          <t>Disponible</t>
        </is>
      </c>
      <c r="I654" s="87" t="inlineStr">
        <is>
          <t>Bodega</t>
        </is>
      </c>
      <c r="J654" s="87" t="inlineStr">
        <is>
          <t>Bodega</t>
        </is>
      </c>
      <c r="K654" s="88" t="n">
        <v>0</v>
      </c>
      <c r="L654" s="88" t="n">
        <v>88</v>
      </c>
      <c r="M654" s="87" t="inlineStr"/>
      <c r="N654" s="87" t="inlineStr"/>
      <c r="O654" s="87" t="inlineStr"/>
      <c r="P654" s="88" t="n">
        <v>89.52</v>
      </c>
      <c r="Q654" s="87" t="inlineStr"/>
      <c r="R654" s="87" t="inlineStr"/>
      <c r="S654" s="87" t="inlineStr"/>
      <c r="T654" s="88" t="n">
        <v>0</v>
      </c>
      <c r="U654" s="87" t="inlineStr"/>
    </row>
    <row r="655" ht="14.4" customHeight="1">
      <c r="A655" s="87" t="inlineStr">
        <is>
          <t>INGEVEC</t>
        </is>
      </c>
      <c r="B655" s="87" t="inlineStr">
        <is>
          <t>VTA</t>
        </is>
      </c>
      <c r="C655" s="87" t="inlineStr">
        <is>
          <t>VIVACETA</t>
        </is>
      </c>
      <c r="D655" s="87" t="inlineStr">
        <is>
          <t>Entrega Futura</t>
        </is>
      </c>
      <c r="E655" s="87" t="inlineStr">
        <is>
          <t>2do semestre 2027</t>
        </is>
      </c>
      <c r="F655" s="87" t="inlineStr">
        <is>
          <t>Av. Fermín Vivaceta 864</t>
        </is>
      </c>
      <c r="G655" s="87" t="inlineStr">
        <is>
          <t>Independencia</t>
        </is>
      </c>
      <c r="H655" s="87" t="inlineStr">
        <is>
          <t>Disponible</t>
        </is>
      </c>
      <c r="I655" s="87" t="inlineStr">
        <is>
          <t>Bodega</t>
        </is>
      </c>
      <c r="J655" s="87" t="inlineStr">
        <is>
          <t>Bodega</t>
        </is>
      </c>
      <c r="K655" s="88" t="n">
        <v>0</v>
      </c>
      <c r="L655" s="88" t="n">
        <v>89</v>
      </c>
      <c r="M655" s="87" t="inlineStr"/>
      <c r="N655" s="87" t="inlineStr"/>
      <c r="O655" s="87" t="inlineStr"/>
      <c r="P655" s="88" t="n">
        <v>93.64</v>
      </c>
      <c r="Q655" s="87" t="inlineStr"/>
      <c r="R655" s="87" t="inlineStr"/>
      <c r="S655" s="87" t="inlineStr"/>
      <c r="T655" s="88" t="n">
        <v>0</v>
      </c>
      <c r="U655" s="87" t="inlineStr"/>
    </row>
    <row r="656" ht="14.4" customHeight="1">
      <c r="A656" s="87" t="inlineStr">
        <is>
          <t>INGEVEC</t>
        </is>
      </c>
      <c r="B656" s="87" t="inlineStr">
        <is>
          <t>VTA</t>
        </is>
      </c>
      <c r="C656" s="87" t="inlineStr">
        <is>
          <t>VIVACETA</t>
        </is>
      </c>
      <c r="D656" s="87" t="inlineStr">
        <is>
          <t>Entrega Futura</t>
        </is>
      </c>
      <c r="E656" s="87" t="inlineStr">
        <is>
          <t>2do semestre 2027</t>
        </is>
      </c>
      <c r="F656" s="87" t="inlineStr">
        <is>
          <t>Av. Fermín Vivaceta 864</t>
        </is>
      </c>
      <c r="G656" s="87" t="inlineStr">
        <is>
          <t>Independencia</t>
        </is>
      </c>
      <c r="H656" s="87" t="inlineStr">
        <is>
          <t>Disponible</t>
        </is>
      </c>
      <c r="I656" s="87" t="inlineStr">
        <is>
          <t>Bodega</t>
        </is>
      </c>
      <c r="J656" s="87" t="inlineStr">
        <is>
          <t>Bodega</t>
        </is>
      </c>
      <c r="K656" s="88" t="n">
        <v>0</v>
      </c>
      <c r="L656" s="88" t="n">
        <v>90</v>
      </c>
      <c r="M656" s="87" t="inlineStr"/>
      <c r="N656" s="87" t="inlineStr"/>
      <c r="O656" s="87" t="inlineStr"/>
      <c r="P656" s="88" t="n">
        <v>96.38</v>
      </c>
      <c r="Q656" s="87" t="inlineStr"/>
      <c r="R656" s="87" t="inlineStr"/>
      <c r="S656" s="87" t="inlineStr"/>
      <c r="T656" s="88" t="n">
        <v>0</v>
      </c>
      <c r="U656" s="87" t="inlineStr"/>
    </row>
    <row r="657" ht="14.4" customHeight="1">
      <c r="A657" s="87" t="inlineStr">
        <is>
          <t>INGEVEC</t>
        </is>
      </c>
      <c r="B657" s="87" t="inlineStr">
        <is>
          <t>VTA</t>
        </is>
      </c>
      <c r="C657" s="87" t="inlineStr">
        <is>
          <t>VIVACETA</t>
        </is>
      </c>
      <c r="D657" s="87" t="inlineStr">
        <is>
          <t>Entrega Futura</t>
        </is>
      </c>
      <c r="E657" s="87" t="inlineStr">
        <is>
          <t>2do semestre 2027</t>
        </is>
      </c>
      <c r="F657" s="87" t="inlineStr">
        <is>
          <t>Av. Fermín Vivaceta 864</t>
        </is>
      </c>
      <c r="G657" s="87" t="inlineStr">
        <is>
          <t>Independencia</t>
        </is>
      </c>
      <c r="H657" s="87" t="inlineStr">
        <is>
          <t>Disponible</t>
        </is>
      </c>
      <c r="I657" s="87" t="inlineStr">
        <is>
          <t>Bodega</t>
        </is>
      </c>
      <c r="J657" s="87" t="inlineStr">
        <is>
          <t>Bodega</t>
        </is>
      </c>
      <c r="K657" s="88" t="n">
        <v>0</v>
      </c>
      <c r="L657" s="88" t="n">
        <v>91</v>
      </c>
      <c r="M657" s="87" t="inlineStr"/>
      <c r="N657" s="87" t="inlineStr"/>
      <c r="O657" s="87" t="inlineStr"/>
      <c r="P657" s="88" t="n">
        <v>105.3</v>
      </c>
      <c r="Q657" s="87" t="inlineStr"/>
      <c r="R657" s="87" t="inlineStr"/>
      <c r="S657" s="87" t="inlineStr"/>
      <c r="T657" s="88" t="n">
        <v>0</v>
      </c>
      <c r="U657" s="87" t="inlineStr"/>
    </row>
    <row r="658" ht="14.4" customHeight="1">
      <c r="A658" s="87" t="inlineStr">
        <is>
          <t>INGEVEC</t>
        </is>
      </c>
      <c r="B658" s="87" t="inlineStr">
        <is>
          <t>VTA</t>
        </is>
      </c>
      <c r="C658" s="87" t="inlineStr">
        <is>
          <t>VIVACETA</t>
        </is>
      </c>
      <c r="D658" s="87" t="inlineStr">
        <is>
          <t>Entrega Futura</t>
        </is>
      </c>
      <c r="E658" s="87" t="inlineStr">
        <is>
          <t>2do semestre 2027</t>
        </is>
      </c>
      <c r="F658" s="87" t="inlineStr">
        <is>
          <t>Av. Fermín Vivaceta 864</t>
        </is>
      </c>
      <c r="G658" s="87" t="inlineStr">
        <is>
          <t>Independencia</t>
        </is>
      </c>
      <c r="H658" s="87" t="inlineStr">
        <is>
          <t>Disponible</t>
        </is>
      </c>
      <c r="I658" s="87" t="inlineStr">
        <is>
          <t>Bodega</t>
        </is>
      </c>
      <c r="J658" s="87" t="inlineStr">
        <is>
          <t>Bodega</t>
        </is>
      </c>
      <c r="K658" s="88" t="n">
        <v>0</v>
      </c>
      <c r="L658" s="88" t="n">
        <v>92</v>
      </c>
      <c r="M658" s="87" t="inlineStr"/>
      <c r="N658" s="87" t="inlineStr"/>
      <c r="O658" s="87" t="inlineStr"/>
      <c r="P658" s="88" t="n">
        <v>113.19</v>
      </c>
      <c r="Q658" s="87" t="inlineStr"/>
      <c r="R658" s="87" t="inlineStr"/>
      <c r="S658" s="87" t="inlineStr"/>
      <c r="T658" s="88" t="n">
        <v>0</v>
      </c>
      <c r="U658" s="87" t="inlineStr"/>
    </row>
    <row r="659" ht="14.4" customHeight="1">
      <c r="A659" s="87" t="inlineStr">
        <is>
          <t>INGEVEC</t>
        </is>
      </c>
      <c r="B659" s="87" t="inlineStr">
        <is>
          <t>VTA</t>
        </is>
      </c>
      <c r="C659" s="87" t="inlineStr">
        <is>
          <t>VIVACETA</t>
        </is>
      </c>
      <c r="D659" s="87" t="inlineStr">
        <is>
          <t>Entrega Futura</t>
        </is>
      </c>
      <c r="E659" s="87" t="inlineStr">
        <is>
          <t>2do semestre 2027</t>
        </is>
      </c>
      <c r="F659" s="87" t="inlineStr">
        <is>
          <t>Av. Fermín Vivaceta 864</t>
        </is>
      </c>
      <c r="G659" s="87" t="inlineStr">
        <is>
          <t>Independencia</t>
        </is>
      </c>
      <c r="H659" s="87" t="inlineStr">
        <is>
          <t>Disponible</t>
        </is>
      </c>
      <c r="I659" s="87" t="inlineStr">
        <is>
          <t>Bodega</t>
        </is>
      </c>
      <c r="J659" s="87" t="inlineStr">
        <is>
          <t>Bodega</t>
        </is>
      </c>
      <c r="K659" s="88" t="n">
        <v>0</v>
      </c>
      <c r="L659" s="88" t="n">
        <v>93</v>
      </c>
      <c r="M659" s="87" t="inlineStr"/>
      <c r="N659" s="87" t="inlineStr"/>
      <c r="O659" s="87" t="inlineStr"/>
      <c r="P659" s="88" t="n">
        <v>105.3</v>
      </c>
      <c r="Q659" s="87" t="inlineStr"/>
      <c r="R659" s="87" t="inlineStr"/>
      <c r="S659" s="87" t="inlineStr"/>
      <c r="T659" s="88" t="n">
        <v>0</v>
      </c>
      <c r="U659" s="87" t="inlineStr"/>
    </row>
    <row r="660" ht="14.4" customHeight="1">
      <c r="A660" s="87" t="inlineStr">
        <is>
          <t>INGEVEC</t>
        </is>
      </c>
      <c r="B660" s="87" t="inlineStr">
        <is>
          <t>VTA</t>
        </is>
      </c>
      <c r="C660" s="87" t="inlineStr">
        <is>
          <t>VIVACETA</t>
        </is>
      </c>
      <c r="D660" s="87" t="inlineStr">
        <is>
          <t>Entrega Futura</t>
        </is>
      </c>
      <c r="E660" s="87" t="inlineStr">
        <is>
          <t>2do semestre 2027</t>
        </is>
      </c>
      <c r="F660" s="87" t="inlineStr">
        <is>
          <t>Av. Fermín Vivaceta 864</t>
        </is>
      </c>
      <c r="G660" s="87" t="inlineStr">
        <is>
          <t>Independencia</t>
        </is>
      </c>
      <c r="H660" s="87" t="inlineStr">
        <is>
          <t>Disponible</t>
        </is>
      </c>
      <c r="I660" s="87" t="inlineStr">
        <is>
          <t>Bodega</t>
        </is>
      </c>
      <c r="J660" s="87" t="inlineStr">
        <is>
          <t>Bodega</t>
        </is>
      </c>
      <c r="K660" s="88" t="n">
        <v>0</v>
      </c>
      <c r="L660" s="88" t="n">
        <v>94</v>
      </c>
      <c r="M660" s="87" t="inlineStr"/>
      <c r="N660" s="87" t="inlineStr"/>
      <c r="O660" s="87" t="inlineStr"/>
      <c r="P660" s="88" t="n">
        <v>95.7</v>
      </c>
      <c r="Q660" s="87" t="inlineStr"/>
      <c r="R660" s="87" t="inlineStr"/>
      <c r="S660" s="87" t="inlineStr"/>
      <c r="T660" s="88" t="n">
        <v>0</v>
      </c>
      <c r="U660" s="87" t="inlineStr"/>
    </row>
    <row r="661" ht="14.4" customHeight="1">
      <c r="A661" s="87" t="inlineStr">
        <is>
          <t>INGEVEC</t>
        </is>
      </c>
      <c r="B661" s="87" t="inlineStr">
        <is>
          <t>VTA</t>
        </is>
      </c>
      <c r="C661" s="87" t="inlineStr">
        <is>
          <t>VIVACETA</t>
        </is>
      </c>
      <c r="D661" s="87" t="inlineStr">
        <is>
          <t>Entrega Futura</t>
        </is>
      </c>
      <c r="E661" s="87" t="inlineStr">
        <is>
          <t>2do semestre 2027</t>
        </is>
      </c>
      <c r="F661" s="87" t="inlineStr">
        <is>
          <t>Av. Fermín Vivaceta 864</t>
        </is>
      </c>
      <c r="G661" s="87" t="inlineStr">
        <is>
          <t>Independencia</t>
        </is>
      </c>
      <c r="H661" s="87" t="inlineStr">
        <is>
          <t>Disponible</t>
        </is>
      </c>
      <c r="I661" s="87" t="inlineStr">
        <is>
          <t>Bodega</t>
        </is>
      </c>
      <c r="J661" s="87" t="inlineStr">
        <is>
          <t>Bodega</t>
        </is>
      </c>
      <c r="K661" s="88" t="n">
        <v>0</v>
      </c>
      <c r="L661" s="88" t="n">
        <v>95</v>
      </c>
      <c r="M661" s="87" t="inlineStr"/>
      <c r="N661" s="87" t="inlineStr"/>
      <c r="O661" s="87" t="inlineStr"/>
      <c r="P661" s="88" t="n">
        <v>92.61</v>
      </c>
      <c r="Q661" s="87" t="inlineStr"/>
      <c r="R661" s="87" t="inlineStr"/>
      <c r="S661" s="87" t="inlineStr"/>
      <c r="T661" s="88" t="n">
        <v>0</v>
      </c>
      <c r="U661" s="87" t="inlineStr"/>
    </row>
    <row r="662" ht="14.4" customHeight="1">
      <c r="A662" s="87" t="inlineStr">
        <is>
          <t>INGEVEC</t>
        </is>
      </c>
      <c r="B662" s="87" t="inlineStr">
        <is>
          <t>VTA</t>
        </is>
      </c>
      <c r="C662" s="87" t="inlineStr">
        <is>
          <t>VIVACETA</t>
        </is>
      </c>
      <c r="D662" s="87" t="inlineStr">
        <is>
          <t>Entrega Futura</t>
        </is>
      </c>
      <c r="E662" s="87" t="inlineStr">
        <is>
          <t>2do semestre 2027</t>
        </is>
      </c>
      <c r="F662" s="87" t="inlineStr">
        <is>
          <t>Av. Fermín Vivaceta 864</t>
        </is>
      </c>
      <c r="G662" s="87" t="inlineStr">
        <is>
          <t>Independencia</t>
        </is>
      </c>
      <c r="H662" s="87" t="inlineStr">
        <is>
          <t>Disponible</t>
        </is>
      </c>
      <c r="I662" s="87" t="inlineStr">
        <is>
          <t>Bodega</t>
        </is>
      </c>
      <c r="J662" s="87" t="inlineStr">
        <is>
          <t>Bodega</t>
        </is>
      </c>
      <c r="K662" s="88" t="n">
        <v>0</v>
      </c>
      <c r="L662" s="88" t="n">
        <v>96</v>
      </c>
      <c r="M662" s="87" t="inlineStr"/>
      <c r="N662" s="87" t="inlineStr"/>
      <c r="O662" s="87" t="inlineStr"/>
      <c r="P662" s="88" t="n">
        <v>143.72</v>
      </c>
      <c r="Q662" s="87" t="inlineStr"/>
      <c r="R662" s="87" t="inlineStr"/>
      <c r="S662" s="87" t="inlineStr"/>
      <c r="T662" s="88" t="n">
        <v>0</v>
      </c>
      <c r="U662" s="87" t="inlineStr"/>
    </row>
    <row r="663" ht="14.4" customHeight="1">
      <c r="A663" s="87" t="inlineStr">
        <is>
          <t>INGEVEC</t>
        </is>
      </c>
      <c r="B663" s="87" t="inlineStr">
        <is>
          <t>VTA</t>
        </is>
      </c>
      <c r="C663" s="87" t="inlineStr">
        <is>
          <t>VIVACETA</t>
        </is>
      </c>
      <c r="D663" s="87" t="inlineStr">
        <is>
          <t>Entrega Futura</t>
        </is>
      </c>
      <c r="E663" s="87" t="inlineStr">
        <is>
          <t>2do semestre 2027</t>
        </is>
      </c>
      <c r="F663" s="87" t="inlineStr">
        <is>
          <t>Av. Fermín Vivaceta 864</t>
        </is>
      </c>
      <c r="G663" s="87" t="inlineStr">
        <is>
          <t>Independencia</t>
        </is>
      </c>
      <c r="H663" s="87" t="inlineStr">
        <is>
          <t>Disponible</t>
        </is>
      </c>
      <c r="I663" s="87" t="inlineStr">
        <is>
          <t>Bodega</t>
        </is>
      </c>
      <c r="J663" s="87" t="inlineStr">
        <is>
          <t>Bodega</t>
        </is>
      </c>
      <c r="K663" s="88" t="n">
        <v>0</v>
      </c>
      <c r="L663" s="88" t="n">
        <v>98</v>
      </c>
      <c r="M663" s="87" t="inlineStr"/>
      <c r="N663" s="87" t="inlineStr"/>
      <c r="O663" s="87" t="inlineStr"/>
      <c r="P663" s="88" t="n">
        <v>99.13</v>
      </c>
      <c r="Q663" s="87" t="inlineStr"/>
      <c r="R663" s="87" t="inlineStr"/>
      <c r="S663" s="87" t="inlineStr"/>
      <c r="T663" s="88" t="n">
        <v>0</v>
      </c>
      <c r="U663" s="87" t="inlineStr"/>
    </row>
    <row r="664" ht="14.4" customHeight="1">
      <c r="A664" s="87" t="inlineStr">
        <is>
          <t>INGEVEC</t>
        </is>
      </c>
      <c r="B664" s="87" t="inlineStr">
        <is>
          <t>VTA</t>
        </is>
      </c>
      <c r="C664" s="87" t="inlineStr">
        <is>
          <t>VIVACETA</t>
        </is>
      </c>
      <c r="D664" s="87" t="inlineStr">
        <is>
          <t>Entrega Futura</t>
        </is>
      </c>
      <c r="E664" s="87" t="inlineStr">
        <is>
          <t>2do semestre 2027</t>
        </is>
      </c>
      <c r="F664" s="87" t="inlineStr">
        <is>
          <t>Av. Fermín Vivaceta 864</t>
        </is>
      </c>
      <c r="G664" s="87" t="inlineStr">
        <is>
          <t>Independencia</t>
        </is>
      </c>
      <c r="H664" s="87" t="inlineStr">
        <is>
          <t>Disponible</t>
        </is>
      </c>
      <c r="I664" s="87" t="inlineStr">
        <is>
          <t>Bodega</t>
        </is>
      </c>
      <c r="J664" s="87" t="inlineStr">
        <is>
          <t>Bodega</t>
        </is>
      </c>
      <c r="K664" s="88" t="n">
        <v>0</v>
      </c>
      <c r="L664" s="88" t="n">
        <v>99</v>
      </c>
      <c r="M664" s="87" t="inlineStr"/>
      <c r="N664" s="87" t="inlineStr"/>
      <c r="O664" s="87" t="inlineStr"/>
      <c r="P664" s="88" t="n">
        <v>105.99</v>
      </c>
      <c r="Q664" s="87" t="inlineStr"/>
      <c r="R664" s="87" t="inlineStr"/>
      <c r="S664" s="87" t="inlineStr"/>
      <c r="T664" s="88" t="n">
        <v>0</v>
      </c>
      <c r="U664" s="87" t="inlineStr"/>
    </row>
    <row r="665" ht="14.4" customHeight="1">
      <c r="A665" s="87" t="inlineStr">
        <is>
          <t>INGEVEC</t>
        </is>
      </c>
      <c r="B665" s="87" t="inlineStr">
        <is>
          <t>VTA</t>
        </is>
      </c>
      <c r="C665" s="87" t="inlineStr">
        <is>
          <t>VIVACETA</t>
        </is>
      </c>
      <c r="D665" s="87" t="inlineStr">
        <is>
          <t>Entrega Futura</t>
        </is>
      </c>
      <c r="E665" s="87" t="inlineStr">
        <is>
          <t>2do semestre 2027</t>
        </is>
      </c>
      <c r="F665" s="87" t="inlineStr">
        <is>
          <t>Av. Fermín Vivaceta 864</t>
        </is>
      </c>
      <c r="G665" s="87" t="inlineStr">
        <is>
          <t>Independencia</t>
        </is>
      </c>
      <c r="H665" s="87" t="inlineStr">
        <is>
          <t>Disponible</t>
        </is>
      </c>
      <c r="I665" s="87" t="inlineStr">
        <is>
          <t>Bodega</t>
        </is>
      </c>
      <c r="J665" s="87" t="inlineStr">
        <is>
          <t>Bodega</t>
        </is>
      </c>
      <c r="K665" s="88" t="n">
        <v>0</v>
      </c>
      <c r="L665" s="88" t="n">
        <v>101</v>
      </c>
      <c r="M665" s="87" t="inlineStr"/>
      <c r="N665" s="87" t="inlineStr"/>
      <c r="O665" s="87" t="inlineStr"/>
      <c r="P665" s="88" t="n">
        <v>89.18000000000001</v>
      </c>
      <c r="Q665" s="87" t="inlineStr"/>
      <c r="R665" s="87" t="inlineStr"/>
      <c r="S665" s="87" t="inlineStr"/>
      <c r="T665" s="88" t="n">
        <v>0</v>
      </c>
      <c r="U665" s="87" t="inlineStr"/>
    </row>
    <row r="666" ht="14.4" customHeight="1">
      <c r="A666" s="87" t="inlineStr">
        <is>
          <t>INGEVEC</t>
        </is>
      </c>
      <c r="B666" s="87" t="inlineStr">
        <is>
          <t>VTA</t>
        </is>
      </c>
      <c r="C666" s="87" t="inlineStr">
        <is>
          <t>VIVACETA</t>
        </is>
      </c>
      <c r="D666" s="87" t="inlineStr">
        <is>
          <t>Entrega Futura</t>
        </is>
      </c>
      <c r="E666" s="87" t="inlineStr">
        <is>
          <t>2do semestre 2027</t>
        </is>
      </c>
      <c r="F666" s="87" t="inlineStr">
        <is>
          <t>Av. Fermín Vivaceta 864</t>
        </is>
      </c>
      <c r="G666" s="87" t="inlineStr">
        <is>
          <t>Independencia</t>
        </is>
      </c>
      <c r="H666" s="87" t="inlineStr">
        <is>
          <t>Disponible</t>
        </is>
      </c>
      <c r="I666" s="87" t="inlineStr">
        <is>
          <t>Bodega</t>
        </is>
      </c>
      <c r="J666" s="87" t="inlineStr">
        <is>
          <t>Bodega</t>
        </is>
      </c>
      <c r="K666" s="88" t="n">
        <v>0</v>
      </c>
      <c r="L666" s="88" t="n">
        <v>102</v>
      </c>
      <c r="M666" s="87" t="inlineStr"/>
      <c r="N666" s="87" t="inlineStr"/>
      <c r="O666" s="87" t="inlineStr"/>
      <c r="P666" s="88" t="n">
        <v>95.01000000000001</v>
      </c>
      <c r="Q666" s="87" t="inlineStr"/>
      <c r="R666" s="87" t="inlineStr"/>
      <c r="S666" s="87" t="inlineStr"/>
      <c r="T666" s="88" t="n">
        <v>0</v>
      </c>
      <c r="U666" s="87" t="inlineStr"/>
    </row>
    <row r="667" ht="14.4" customHeight="1">
      <c r="A667" s="87" t="inlineStr">
        <is>
          <t>INGEVEC</t>
        </is>
      </c>
      <c r="B667" s="87" t="inlineStr">
        <is>
          <t>VTA</t>
        </is>
      </c>
      <c r="C667" s="87" t="inlineStr">
        <is>
          <t>VIVACETA</t>
        </is>
      </c>
      <c r="D667" s="87" t="inlineStr">
        <is>
          <t>Entrega Futura</t>
        </is>
      </c>
      <c r="E667" s="87" t="inlineStr">
        <is>
          <t>2do semestre 2027</t>
        </is>
      </c>
      <c r="F667" s="87" t="inlineStr">
        <is>
          <t>Av. Fermín Vivaceta 864</t>
        </is>
      </c>
      <c r="G667" s="87" t="inlineStr">
        <is>
          <t>Independencia</t>
        </is>
      </c>
      <c r="H667" s="87" t="inlineStr">
        <is>
          <t>Disponible</t>
        </is>
      </c>
      <c r="I667" s="87" t="inlineStr">
        <is>
          <t>Bodega</t>
        </is>
      </c>
      <c r="J667" s="87" t="inlineStr">
        <is>
          <t>Bodega</t>
        </is>
      </c>
      <c r="K667" s="88" t="n">
        <v>0</v>
      </c>
      <c r="L667" s="88" t="n">
        <v>103</v>
      </c>
      <c r="M667" s="87" t="inlineStr"/>
      <c r="N667" s="87" t="inlineStr"/>
      <c r="O667" s="87" t="inlineStr"/>
      <c r="P667" s="88" t="n">
        <v>92.27</v>
      </c>
      <c r="Q667" s="87" t="inlineStr"/>
      <c r="R667" s="87" t="inlineStr"/>
      <c r="S667" s="87" t="inlineStr"/>
      <c r="T667" s="88" t="n">
        <v>0</v>
      </c>
      <c r="U667" s="87" t="inlineStr"/>
    </row>
    <row r="668" ht="14.4" customHeight="1">
      <c r="A668" s="87" t="inlineStr">
        <is>
          <t>INGEVEC</t>
        </is>
      </c>
      <c r="B668" s="87" t="inlineStr">
        <is>
          <t>VTA</t>
        </is>
      </c>
      <c r="C668" s="87" t="inlineStr">
        <is>
          <t>VIVACETA</t>
        </is>
      </c>
      <c r="D668" s="87" t="inlineStr">
        <is>
          <t>Entrega Futura</t>
        </is>
      </c>
      <c r="E668" s="87" t="inlineStr">
        <is>
          <t>2do semestre 2027</t>
        </is>
      </c>
      <c r="F668" s="87" t="inlineStr">
        <is>
          <t>Av. Fermín Vivaceta 864</t>
        </is>
      </c>
      <c r="G668" s="87" t="inlineStr">
        <is>
          <t>Independencia</t>
        </is>
      </c>
      <c r="H668" s="87" t="inlineStr">
        <is>
          <t>Disponible</t>
        </is>
      </c>
      <c r="I668" s="87" t="inlineStr">
        <is>
          <t>Bodega</t>
        </is>
      </c>
      <c r="J668" s="87" t="inlineStr">
        <is>
          <t>Bodega</t>
        </is>
      </c>
      <c r="K668" s="88" t="n">
        <v>0</v>
      </c>
      <c r="L668" s="88" t="n">
        <v>104</v>
      </c>
      <c r="M668" s="87" t="inlineStr"/>
      <c r="N668" s="87" t="inlineStr"/>
      <c r="O668" s="87" t="inlineStr"/>
      <c r="P668" s="88" t="n">
        <v>82.66</v>
      </c>
      <c r="Q668" s="87" t="inlineStr"/>
      <c r="R668" s="87" t="inlineStr"/>
      <c r="S668" s="87" t="inlineStr"/>
      <c r="T668" s="88" t="n">
        <v>0</v>
      </c>
      <c r="U668" s="87" t="inlineStr"/>
    </row>
    <row r="669" ht="14.4" customHeight="1">
      <c r="A669" s="87" t="inlineStr">
        <is>
          <t>INGEVEC</t>
        </is>
      </c>
      <c r="B669" s="87" t="inlineStr">
        <is>
          <t>VTA</t>
        </is>
      </c>
      <c r="C669" s="87" t="inlineStr">
        <is>
          <t>VIVACETA</t>
        </is>
      </c>
      <c r="D669" s="87" t="inlineStr">
        <is>
          <t>Entrega Futura</t>
        </is>
      </c>
      <c r="E669" s="87" t="inlineStr">
        <is>
          <t>2do semestre 2027</t>
        </is>
      </c>
      <c r="F669" s="87" t="inlineStr">
        <is>
          <t>Av. Fermín Vivaceta 864</t>
        </is>
      </c>
      <c r="G669" s="87" t="inlineStr">
        <is>
          <t>Independencia</t>
        </is>
      </c>
      <c r="H669" s="87" t="inlineStr">
        <is>
          <t>Disponible</t>
        </is>
      </c>
      <c r="I669" s="87" t="inlineStr">
        <is>
          <t>Bodega</t>
        </is>
      </c>
      <c r="J669" s="87" t="inlineStr">
        <is>
          <t>Bodega</t>
        </is>
      </c>
      <c r="K669" s="88" t="n">
        <v>0</v>
      </c>
      <c r="L669" s="88" t="n">
        <v>105</v>
      </c>
      <c r="M669" s="87" t="inlineStr"/>
      <c r="N669" s="87" t="inlineStr"/>
      <c r="O669" s="87" t="inlineStr"/>
      <c r="P669" s="88" t="n">
        <v>82.66</v>
      </c>
      <c r="Q669" s="87" t="inlineStr"/>
      <c r="R669" s="87" t="inlineStr"/>
      <c r="S669" s="87" t="inlineStr"/>
      <c r="T669" s="88" t="n">
        <v>0</v>
      </c>
      <c r="U669" s="87" t="inlineStr"/>
    </row>
    <row r="670" ht="14.4" customHeight="1">
      <c r="A670" s="87" t="inlineStr">
        <is>
          <t>INGEVEC</t>
        </is>
      </c>
      <c r="B670" s="87" t="inlineStr">
        <is>
          <t>VTA</t>
        </is>
      </c>
      <c r="C670" s="87" t="inlineStr">
        <is>
          <t>VIVACETA</t>
        </is>
      </c>
      <c r="D670" s="87" t="inlineStr">
        <is>
          <t>Entrega Futura</t>
        </is>
      </c>
      <c r="E670" s="87" t="inlineStr">
        <is>
          <t>2do semestre 2027</t>
        </is>
      </c>
      <c r="F670" s="87" t="inlineStr">
        <is>
          <t>Av. Fermín Vivaceta 864</t>
        </is>
      </c>
      <c r="G670" s="87" t="inlineStr">
        <is>
          <t>Independencia</t>
        </is>
      </c>
      <c r="H670" s="87" t="inlineStr">
        <is>
          <t>Disponible</t>
        </is>
      </c>
      <c r="I670" s="87" t="inlineStr">
        <is>
          <t>Bodega</t>
        </is>
      </c>
      <c r="J670" s="87" t="inlineStr">
        <is>
          <t>Bodega</t>
        </is>
      </c>
      <c r="K670" s="88" t="n">
        <v>0</v>
      </c>
      <c r="L670" s="88" t="n">
        <v>106</v>
      </c>
      <c r="M670" s="87" t="inlineStr"/>
      <c r="N670" s="87" t="inlineStr"/>
      <c r="O670" s="87" t="inlineStr"/>
      <c r="P670" s="88" t="n">
        <v>82.66</v>
      </c>
      <c r="Q670" s="87" t="inlineStr"/>
      <c r="R670" s="87" t="inlineStr"/>
      <c r="S670" s="87" t="inlineStr"/>
      <c r="T670" s="88" t="n">
        <v>0</v>
      </c>
      <c r="U670" s="87" t="inlineStr"/>
    </row>
    <row r="671" ht="14.4" customHeight="1">
      <c r="A671" s="87" t="inlineStr">
        <is>
          <t>INGEVEC</t>
        </is>
      </c>
      <c r="B671" s="87" t="inlineStr">
        <is>
          <t>VTA</t>
        </is>
      </c>
      <c r="C671" s="87" t="inlineStr">
        <is>
          <t>VIVACETA</t>
        </is>
      </c>
      <c r="D671" s="87" t="inlineStr">
        <is>
          <t>Entrega Futura</t>
        </is>
      </c>
      <c r="E671" s="87" t="inlineStr">
        <is>
          <t>2do semestre 2027</t>
        </is>
      </c>
      <c r="F671" s="87" t="inlineStr">
        <is>
          <t>Av. Fermín Vivaceta 864</t>
        </is>
      </c>
      <c r="G671" s="87" t="inlineStr">
        <is>
          <t>Independencia</t>
        </is>
      </c>
      <c r="H671" s="87" t="inlineStr">
        <is>
          <t>Disponible</t>
        </is>
      </c>
      <c r="I671" s="87" t="inlineStr">
        <is>
          <t>Bodega</t>
        </is>
      </c>
      <c r="J671" s="87" t="inlineStr">
        <is>
          <t>Bodega</t>
        </is>
      </c>
      <c r="K671" s="88" t="n">
        <v>0</v>
      </c>
      <c r="L671" s="88" t="n">
        <v>107</v>
      </c>
      <c r="M671" s="87" t="inlineStr"/>
      <c r="N671" s="87" t="inlineStr"/>
      <c r="O671" s="87" t="inlineStr"/>
      <c r="P671" s="88" t="n">
        <v>82.66</v>
      </c>
      <c r="Q671" s="87" t="inlineStr"/>
      <c r="R671" s="87" t="inlineStr"/>
      <c r="S671" s="87" t="inlineStr"/>
      <c r="T671" s="88" t="n">
        <v>0</v>
      </c>
      <c r="U671" s="87" t="inlineStr"/>
    </row>
    <row r="672" ht="14.4" customHeight="1">
      <c r="A672" s="87" t="inlineStr">
        <is>
          <t>INGEVEC</t>
        </is>
      </c>
      <c r="B672" s="87" t="inlineStr">
        <is>
          <t>VTA</t>
        </is>
      </c>
      <c r="C672" s="87" t="inlineStr">
        <is>
          <t>VIVACETA</t>
        </is>
      </c>
      <c r="D672" s="87" t="inlineStr">
        <is>
          <t>Entrega Futura</t>
        </is>
      </c>
      <c r="E672" s="87" t="inlineStr">
        <is>
          <t>2do semestre 2027</t>
        </is>
      </c>
      <c r="F672" s="87" t="inlineStr">
        <is>
          <t>Av. Fermín Vivaceta 864</t>
        </is>
      </c>
      <c r="G672" s="87" t="inlineStr">
        <is>
          <t>Independencia</t>
        </is>
      </c>
      <c r="H672" s="87" t="inlineStr">
        <is>
          <t>Disponible</t>
        </is>
      </c>
      <c r="I672" s="87" t="inlineStr">
        <is>
          <t>Bodega</t>
        </is>
      </c>
      <c r="J672" s="87" t="inlineStr">
        <is>
          <t>Bodega</t>
        </is>
      </c>
      <c r="K672" s="88" t="n">
        <v>0</v>
      </c>
      <c r="L672" s="88" t="n">
        <v>109</v>
      </c>
      <c r="M672" s="87" t="inlineStr"/>
      <c r="N672" s="87" t="inlineStr"/>
      <c r="O672" s="87" t="inlineStr"/>
      <c r="P672" s="88" t="n">
        <v>79.92</v>
      </c>
      <c r="Q672" s="87" t="inlineStr"/>
      <c r="R672" s="87" t="inlineStr"/>
      <c r="S672" s="87" t="inlineStr"/>
      <c r="T672" s="88" t="n">
        <v>0</v>
      </c>
      <c r="U672" s="87" t="inlineStr"/>
    </row>
    <row r="673" ht="14.4" customHeight="1">
      <c r="A673" s="87" t="inlineStr">
        <is>
          <t>INGEVEC</t>
        </is>
      </c>
      <c r="B673" s="87" t="inlineStr">
        <is>
          <t>VTA</t>
        </is>
      </c>
      <c r="C673" s="87" t="inlineStr">
        <is>
          <t>VIVACETA</t>
        </is>
      </c>
      <c r="D673" s="87" t="inlineStr">
        <is>
          <t>Entrega Futura</t>
        </is>
      </c>
      <c r="E673" s="87" t="inlineStr">
        <is>
          <t>2do semestre 2027</t>
        </is>
      </c>
      <c r="F673" s="87" t="inlineStr">
        <is>
          <t>Av. Fermín Vivaceta 864</t>
        </is>
      </c>
      <c r="G673" s="87" t="inlineStr">
        <is>
          <t>Independencia</t>
        </is>
      </c>
      <c r="H673" s="87" t="inlineStr">
        <is>
          <t>Disponible</t>
        </is>
      </c>
      <c r="I673" s="87" t="inlineStr">
        <is>
          <t>Bodega</t>
        </is>
      </c>
      <c r="J673" s="87" t="inlineStr">
        <is>
          <t>Bodega</t>
        </is>
      </c>
      <c r="K673" s="88" t="n">
        <v>0</v>
      </c>
      <c r="L673" s="88" t="n">
        <v>110</v>
      </c>
      <c r="M673" s="87" t="inlineStr"/>
      <c r="N673" s="87" t="inlineStr"/>
      <c r="O673" s="87" t="inlineStr"/>
      <c r="P673" s="88" t="n">
        <v>106.33</v>
      </c>
      <c r="Q673" s="87" t="inlineStr"/>
      <c r="R673" s="87" t="inlineStr"/>
      <c r="S673" s="87" t="inlineStr"/>
      <c r="T673" s="88" t="n">
        <v>0</v>
      </c>
      <c r="U673" s="87" t="inlineStr"/>
    </row>
    <row r="674" ht="14.4" customHeight="1">
      <c r="A674" s="87" t="inlineStr">
        <is>
          <t>INGEVEC</t>
        </is>
      </c>
      <c r="B674" s="87" t="inlineStr">
        <is>
          <t>VTA</t>
        </is>
      </c>
      <c r="C674" s="87" t="inlineStr">
        <is>
          <t>VIVACETA</t>
        </is>
      </c>
      <c r="D674" s="87" t="inlineStr">
        <is>
          <t>Entrega Futura</t>
        </is>
      </c>
      <c r="E674" s="87" t="inlineStr">
        <is>
          <t>2do semestre 2027</t>
        </is>
      </c>
      <c r="F674" s="87" t="inlineStr">
        <is>
          <t>Av. Fermín Vivaceta 864</t>
        </is>
      </c>
      <c r="G674" s="87" t="inlineStr">
        <is>
          <t>Independencia</t>
        </is>
      </c>
      <c r="H674" s="87" t="inlineStr">
        <is>
          <t>Disponible</t>
        </is>
      </c>
      <c r="I674" s="87" t="inlineStr">
        <is>
          <t>Bodega</t>
        </is>
      </c>
      <c r="J674" s="87" t="inlineStr">
        <is>
          <t>Bodega</t>
        </is>
      </c>
      <c r="K674" s="88" t="n">
        <v>0</v>
      </c>
      <c r="L674" s="88" t="n">
        <v>111</v>
      </c>
      <c r="M674" s="87" t="inlineStr"/>
      <c r="N674" s="87" t="inlineStr"/>
      <c r="O674" s="87" t="inlineStr"/>
      <c r="P674" s="88" t="n">
        <v>101.19</v>
      </c>
      <c r="Q674" s="87" t="inlineStr"/>
      <c r="R674" s="87" t="inlineStr"/>
      <c r="S674" s="87" t="inlineStr"/>
      <c r="T674" s="88" t="n">
        <v>0</v>
      </c>
      <c r="U674" s="87" t="inlineStr"/>
    </row>
    <row r="675" ht="14.4" customHeight="1">
      <c r="A675" s="87" t="inlineStr">
        <is>
          <t>INGEVEC</t>
        </is>
      </c>
      <c r="B675" s="87" t="inlineStr">
        <is>
          <t>VTA</t>
        </is>
      </c>
      <c r="C675" s="87" t="inlineStr">
        <is>
          <t>VIVACETA</t>
        </is>
      </c>
      <c r="D675" s="87" t="inlineStr">
        <is>
          <t>Entrega Futura</t>
        </is>
      </c>
      <c r="E675" s="87" t="inlineStr">
        <is>
          <t>2do semestre 2027</t>
        </is>
      </c>
      <c r="F675" s="87" t="inlineStr">
        <is>
          <t>Av. Fermín Vivaceta 864</t>
        </is>
      </c>
      <c r="G675" s="87" t="inlineStr">
        <is>
          <t>Independencia</t>
        </is>
      </c>
      <c r="H675" s="87" t="inlineStr">
        <is>
          <t>Disponible</t>
        </is>
      </c>
      <c r="I675" s="87" t="inlineStr">
        <is>
          <t>Bodega</t>
        </is>
      </c>
      <c r="J675" s="87" t="inlineStr">
        <is>
          <t>Bodega</t>
        </is>
      </c>
      <c r="K675" s="88" t="n">
        <v>0</v>
      </c>
      <c r="L675" s="88" t="n">
        <v>112</v>
      </c>
      <c r="M675" s="87" t="inlineStr"/>
      <c r="N675" s="87" t="inlineStr"/>
      <c r="O675" s="87" t="inlineStr"/>
      <c r="P675" s="88" t="n">
        <v>102.56</v>
      </c>
      <c r="Q675" s="87" t="inlineStr"/>
      <c r="R675" s="87" t="inlineStr"/>
      <c r="S675" s="87" t="inlineStr"/>
      <c r="T675" s="88" t="n">
        <v>0</v>
      </c>
      <c r="U675" s="87" t="inlineStr"/>
    </row>
    <row r="676" ht="14.4" customHeight="1">
      <c r="A676" s="87" t="inlineStr">
        <is>
          <t>INGEVEC</t>
        </is>
      </c>
      <c r="B676" s="87" t="inlineStr">
        <is>
          <t>VTA</t>
        </is>
      </c>
      <c r="C676" s="87" t="inlineStr">
        <is>
          <t>VIVACETA</t>
        </is>
      </c>
      <c r="D676" s="87" t="inlineStr">
        <is>
          <t>Entrega Futura</t>
        </is>
      </c>
      <c r="E676" s="87" t="inlineStr">
        <is>
          <t>2do semestre 2027</t>
        </is>
      </c>
      <c r="F676" s="87" t="inlineStr">
        <is>
          <t>Av. Fermín Vivaceta 864</t>
        </is>
      </c>
      <c r="G676" s="87" t="inlineStr">
        <is>
          <t>Independencia</t>
        </is>
      </c>
      <c r="H676" s="87" t="inlineStr">
        <is>
          <t>Disponible</t>
        </is>
      </c>
      <c r="I676" s="87" t="inlineStr">
        <is>
          <t>Bodega</t>
        </is>
      </c>
      <c r="J676" s="87" t="inlineStr">
        <is>
          <t>Bodega</t>
        </is>
      </c>
      <c r="K676" s="88" t="n">
        <v>0</v>
      </c>
      <c r="L676" s="88" t="n">
        <v>113</v>
      </c>
      <c r="M676" s="87" t="inlineStr"/>
      <c r="N676" s="87" t="inlineStr"/>
      <c r="O676" s="87" t="inlineStr"/>
      <c r="P676" s="88" t="n">
        <v>110.45</v>
      </c>
      <c r="Q676" s="87" t="inlineStr"/>
      <c r="R676" s="87" t="inlineStr"/>
      <c r="S676" s="87" t="inlineStr"/>
      <c r="T676" s="88" t="n">
        <v>0</v>
      </c>
      <c r="U676" s="87" t="inlineStr"/>
    </row>
    <row r="677" ht="14.4" customHeight="1">
      <c r="A677" s="87" t="inlineStr">
        <is>
          <t>INGEVEC</t>
        </is>
      </c>
      <c r="B677" s="87" t="inlineStr">
        <is>
          <t>VTA</t>
        </is>
      </c>
      <c r="C677" s="87" t="inlineStr">
        <is>
          <t>VIVACETA</t>
        </is>
      </c>
      <c r="D677" s="87" t="inlineStr">
        <is>
          <t>Entrega Futura</t>
        </is>
      </c>
      <c r="E677" s="87" t="inlineStr">
        <is>
          <t>2do semestre 2027</t>
        </is>
      </c>
      <c r="F677" s="87" t="inlineStr">
        <is>
          <t>Av. Fermín Vivaceta 864</t>
        </is>
      </c>
      <c r="G677" s="87" t="inlineStr">
        <is>
          <t>Independencia</t>
        </is>
      </c>
      <c r="H677" s="87" t="inlineStr">
        <is>
          <t>Disponible</t>
        </is>
      </c>
      <c r="I677" s="87" t="inlineStr">
        <is>
          <t>Bodega</t>
        </is>
      </c>
      <c r="J677" s="87" t="inlineStr">
        <is>
          <t>Bodega</t>
        </is>
      </c>
      <c r="K677" s="88" t="n">
        <v>0</v>
      </c>
      <c r="L677" s="88" t="n">
        <v>114</v>
      </c>
      <c r="M677" s="87" t="inlineStr"/>
      <c r="N677" s="87" t="inlineStr"/>
      <c r="O677" s="87" t="inlineStr"/>
      <c r="P677" s="88" t="n">
        <v>110.45</v>
      </c>
      <c r="Q677" s="87" t="inlineStr"/>
      <c r="R677" s="87" t="inlineStr"/>
      <c r="S677" s="87" t="inlineStr"/>
      <c r="T677" s="88" t="n">
        <v>0</v>
      </c>
      <c r="U677" s="87" t="inlineStr"/>
    </row>
    <row r="678" ht="14.4" customHeight="1">
      <c r="A678" s="87" t="inlineStr">
        <is>
          <t>INGEVEC</t>
        </is>
      </c>
      <c r="B678" s="87" t="inlineStr">
        <is>
          <t>VTA</t>
        </is>
      </c>
      <c r="C678" s="87" t="inlineStr">
        <is>
          <t>VIVACETA</t>
        </is>
      </c>
      <c r="D678" s="87" t="inlineStr">
        <is>
          <t>Entrega Futura</t>
        </is>
      </c>
      <c r="E678" s="87" t="inlineStr">
        <is>
          <t>2do semestre 2027</t>
        </is>
      </c>
      <c r="F678" s="87" t="inlineStr">
        <is>
          <t>Av. Fermín Vivaceta 864</t>
        </is>
      </c>
      <c r="G678" s="87" t="inlineStr">
        <is>
          <t>Independencia</t>
        </is>
      </c>
      <c r="H678" s="87" t="inlineStr">
        <is>
          <t>Disponible</t>
        </is>
      </c>
      <c r="I678" s="87" t="inlineStr">
        <is>
          <t>Bodega</t>
        </is>
      </c>
      <c r="J678" s="87" t="inlineStr">
        <is>
          <t>Bodega</t>
        </is>
      </c>
      <c r="K678" s="88" t="n">
        <v>0</v>
      </c>
      <c r="L678" s="88" t="n">
        <v>115</v>
      </c>
      <c r="M678" s="87" t="inlineStr"/>
      <c r="N678" s="87" t="inlineStr"/>
      <c r="O678" s="87" t="inlineStr"/>
      <c r="P678" s="88" t="n">
        <v>110.45</v>
      </c>
      <c r="Q678" s="87" t="inlineStr"/>
      <c r="R678" s="87" t="inlineStr"/>
      <c r="S678" s="87" t="inlineStr"/>
      <c r="T678" s="88" t="n">
        <v>0</v>
      </c>
      <c r="U678" s="87" t="inlineStr"/>
    </row>
    <row r="679" ht="14.4" customHeight="1">
      <c r="A679" s="87" t="inlineStr">
        <is>
          <t>INGEVEC</t>
        </is>
      </c>
      <c r="B679" s="87" t="inlineStr">
        <is>
          <t>VTA</t>
        </is>
      </c>
      <c r="C679" s="87" t="inlineStr">
        <is>
          <t>VIVACETA</t>
        </is>
      </c>
      <c r="D679" s="87" t="inlineStr">
        <is>
          <t>Entrega Futura</t>
        </is>
      </c>
      <c r="E679" s="87" t="inlineStr">
        <is>
          <t>2do semestre 2027</t>
        </is>
      </c>
      <c r="F679" s="87" t="inlineStr">
        <is>
          <t>Av. Fermín Vivaceta 864</t>
        </is>
      </c>
      <c r="G679" s="87" t="inlineStr">
        <is>
          <t>Independencia</t>
        </is>
      </c>
      <c r="H679" s="87" t="inlineStr">
        <is>
          <t>Disponible</t>
        </is>
      </c>
      <c r="I679" s="87" t="inlineStr">
        <is>
          <t>Bodega</t>
        </is>
      </c>
      <c r="J679" s="87" t="inlineStr">
        <is>
          <t>Bodega</t>
        </is>
      </c>
      <c r="K679" s="88" t="n">
        <v>0</v>
      </c>
      <c r="L679" s="88" t="n">
        <v>116</v>
      </c>
      <c r="M679" s="87" t="inlineStr"/>
      <c r="N679" s="87" t="inlineStr"/>
      <c r="O679" s="87" t="inlineStr"/>
      <c r="P679" s="88" t="n">
        <v>101.87</v>
      </c>
      <c r="Q679" s="87" t="inlineStr"/>
      <c r="R679" s="87" t="inlineStr"/>
      <c r="S679" s="87" t="inlineStr"/>
      <c r="T679" s="88" t="n">
        <v>0</v>
      </c>
      <c r="U679" s="87" t="inlineStr"/>
    </row>
    <row r="680" ht="14.4" customHeight="1">
      <c r="A680" s="87" t="inlineStr">
        <is>
          <t>INGEVEC</t>
        </is>
      </c>
      <c r="B680" s="87" t="inlineStr">
        <is>
          <t>VTA</t>
        </is>
      </c>
      <c r="C680" s="87" t="inlineStr">
        <is>
          <t>VIVACETA</t>
        </is>
      </c>
      <c r="D680" s="87" t="inlineStr">
        <is>
          <t>Entrega Futura</t>
        </is>
      </c>
      <c r="E680" s="87" t="inlineStr">
        <is>
          <t>2do semestre 2027</t>
        </is>
      </c>
      <c r="F680" s="87" t="inlineStr">
        <is>
          <t>Av. Fermín Vivaceta 864</t>
        </is>
      </c>
      <c r="G680" s="87" t="inlineStr">
        <is>
          <t>Independencia</t>
        </is>
      </c>
      <c r="H680" s="87" t="inlineStr">
        <is>
          <t>Disponible</t>
        </is>
      </c>
      <c r="I680" s="87" t="inlineStr">
        <is>
          <t>Bodega</t>
        </is>
      </c>
      <c r="J680" s="87" t="inlineStr">
        <is>
          <t>Bodega</t>
        </is>
      </c>
      <c r="K680" s="88" t="n">
        <v>0</v>
      </c>
      <c r="L680" s="88" t="n">
        <v>117</v>
      </c>
      <c r="M680" s="87" t="inlineStr"/>
      <c r="N680" s="87" t="inlineStr"/>
      <c r="O680" s="87" t="inlineStr"/>
      <c r="P680" s="88" t="n">
        <v>105.64</v>
      </c>
      <c r="Q680" s="87" t="inlineStr"/>
      <c r="R680" s="87" t="inlineStr"/>
      <c r="S680" s="87" t="inlineStr"/>
      <c r="T680" s="88" t="n">
        <v>0</v>
      </c>
      <c r="U680" s="87" t="inlineStr"/>
    </row>
    <row r="681" ht="14.4" customHeight="1">
      <c r="A681" s="87" t="inlineStr">
        <is>
          <t>INGEVEC</t>
        </is>
      </c>
      <c r="B681" s="87" t="inlineStr">
        <is>
          <t>VTA</t>
        </is>
      </c>
      <c r="C681" s="87" t="inlineStr">
        <is>
          <t>VIVACETA</t>
        </is>
      </c>
      <c r="D681" s="87" t="inlineStr">
        <is>
          <t>Entrega Futura</t>
        </is>
      </c>
      <c r="E681" s="87" t="inlineStr">
        <is>
          <t>2do semestre 2027</t>
        </is>
      </c>
      <c r="F681" s="87" t="inlineStr">
        <is>
          <t>Av. Fermín Vivaceta 864</t>
        </is>
      </c>
      <c r="G681" s="87" t="inlineStr">
        <is>
          <t>Independencia</t>
        </is>
      </c>
      <c r="H681" s="87" t="inlineStr">
        <is>
          <t>Disponible</t>
        </is>
      </c>
      <c r="I681" s="87" t="inlineStr">
        <is>
          <t>Bodega</t>
        </is>
      </c>
      <c r="J681" s="87" t="inlineStr">
        <is>
          <t>Bodega</t>
        </is>
      </c>
      <c r="K681" s="88" t="n">
        <v>0</v>
      </c>
      <c r="L681" s="88" t="n">
        <v>118</v>
      </c>
      <c r="M681" s="87" t="inlineStr"/>
      <c r="N681" s="87" t="inlineStr"/>
      <c r="O681" s="87" t="inlineStr"/>
      <c r="P681" s="88" t="n">
        <v>81.63</v>
      </c>
      <c r="Q681" s="87" t="inlineStr"/>
      <c r="R681" s="87" t="inlineStr"/>
      <c r="S681" s="87" t="inlineStr"/>
      <c r="T681" s="88" t="n">
        <v>0</v>
      </c>
      <c r="U681" s="87" t="inlineStr"/>
    </row>
    <row r="682" ht="14.4" customHeight="1">
      <c r="A682" s="87" t="inlineStr">
        <is>
          <t>INGEVEC</t>
        </is>
      </c>
      <c r="B682" s="87" t="inlineStr">
        <is>
          <t>VTA</t>
        </is>
      </c>
      <c r="C682" s="87" t="inlineStr">
        <is>
          <t>VIVACETA</t>
        </is>
      </c>
      <c r="D682" s="87" t="inlineStr">
        <is>
          <t>Entrega Futura</t>
        </is>
      </c>
      <c r="E682" s="87" t="inlineStr">
        <is>
          <t>2do semestre 2027</t>
        </is>
      </c>
      <c r="F682" s="87" t="inlineStr">
        <is>
          <t>Av. Fermín Vivaceta 864</t>
        </is>
      </c>
      <c r="G682" s="87" t="inlineStr">
        <is>
          <t>Independencia</t>
        </is>
      </c>
      <c r="H682" s="87" t="inlineStr">
        <is>
          <t>Disponible</t>
        </is>
      </c>
      <c r="I682" s="87" t="inlineStr">
        <is>
          <t>Bodega</t>
        </is>
      </c>
      <c r="J682" s="87" t="inlineStr">
        <is>
          <t>Bodega</t>
        </is>
      </c>
      <c r="K682" s="88" t="n">
        <v>0</v>
      </c>
      <c r="L682" s="88" t="n">
        <v>119</v>
      </c>
      <c r="M682" s="87" t="inlineStr"/>
      <c r="N682" s="87" t="inlineStr"/>
      <c r="O682" s="87" t="inlineStr"/>
      <c r="P682" s="88" t="n">
        <v>77.52</v>
      </c>
      <c r="Q682" s="87" t="inlineStr"/>
      <c r="R682" s="87" t="inlineStr"/>
      <c r="S682" s="87" t="inlineStr"/>
      <c r="T682" s="88" t="n">
        <v>0</v>
      </c>
      <c r="U682" s="87" t="inlineStr"/>
    </row>
    <row r="683" ht="14.4" customHeight="1">
      <c r="A683" s="87" t="inlineStr">
        <is>
          <t>INGEVEC</t>
        </is>
      </c>
      <c r="B683" s="87" t="inlineStr">
        <is>
          <t>VTA</t>
        </is>
      </c>
      <c r="C683" s="87" t="inlineStr">
        <is>
          <t>VIVACETA</t>
        </is>
      </c>
      <c r="D683" s="87" t="inlineStr">
        <is>
          <t>Entrega Futura</t>
        </is>
      </c>
      <c r="E683" s="87" t="inlineStr">
        <is>
          <t>2do semestre 2027</t>
        </is>
      </c>
      <c r="F683" s="87" t="inlineStr">
        <is>
          <t>Av. Fermín Vivaceta 864</t>
        </is>
      </c>
      <c r="G683" s="87" t="inlineStr">
        <is>
          <t>Independencia</t>
        </is>
      </c>
      <c r="H683" s="87" t="inlineStr">
        <is>
          <t>Disponible</t>
        </is>
      </c>
      <c r="I683" s="87" t="inlineStr">
        <is>
          <t>Bodega</t>
        </is>
      </c>
      <c r="J683" s="87" t="inlineStr">
        <is>
          <t>Bodega</t>
        </is>
      </c>
      <c r="K683" s="88" t="n">
        <v>0</v>
      </c>
      <c r="L683" s="88" t="n">
        <v>120</v>
      </c>
      <c r="M683" s="87" t="inlineStr"/>
      <c r="N683" s="87" t="inlineStr"/>
      <c r="O683" s="87" t="inlineStr"/>
      <c r="P683" s="88" t="n">
        <v>85.06</v>
      </c>
      <c r="Q683" s="87" t="inlineStr"/>
      <c r="R683" s="87" t="inlineStr"/>
      <c r="S683" s="87" t="inlineStr"/>
      <c r="T683" s="88" t="n">
        <v>0</v>
      </c>
      <c r="U683" s="87" t="inlineStr"/>
    </row>
    <row r="684" ht="14.4" customHeight="1">
      <c r="A684" s="87" t="inlineStr">
        <is>
          <t>INGEVEC</t>
        </is>
      </c>
      <c r="B684" s="87" t="inlineStr">
        <is>
          <t>VTA</t>
        </is>
      </c>
      <c r="C684" s="87" t="inlineStr">
        <is>
          <t>VIVACETA</t>
        </is>
      </c>
      <c r="D684" s="87" t="inlineStr">
        <is>
          <t>Entrega Futura</t>
        </is>
      </c>
      <c r="E684" s="87" t="inlineStr">
        <is>
          <t>2do semestre 2027</t>
        </is>
      </c>
      <c r="F684" s="87" t="inlineStr">
        <is>
          <t>Av. Fermín Vivaceta 864</t>
        </is>
      </c>
      <c r="G684" s="87" t="inlineStr">
        <is>
          <t>Independencia</t>
        </is>
      </c>
      <c r="H684" s="87" t="inlineStr">
        <is>
          <t>Disponible</t>
        </is>
      </c>
      <c r="I684" s="87" t="inlineStr">
        <is>
          <t>Bodega</t>
        </is>
      </c>
      <c r="J684" s="87" t="inlineStr">
        <is>
          <t>Bodega</t>
        </is>
      </c>
      <c r="K684" s="88" t="n">
        <v>0</v>
      </c>
      <c r="L684" s="88" t="n">
        <v>121</v>
      </c>
      <c r="M684" s="87" t="inlineStr"/>
      <c r="N684" s="87" t="inlineStr"/>
      <c r="O684" s="87" t="inlineStr"/>
      <c r="P684" s="88" t="n">
        <v>85.75</v>
      </c>
      <c r="Q684" s="87" t="inlineStr"/>
      <c r="R684" s="87" t="inlineStr"/>
      <c r="S684" s="87" t="inlineStr"/>
      <c r="T684" s="88" t="n">
        <v>0</v>
      </c>
      <c r="U684" s="87" t="inlineStr"/>
    </row>
    <row r="685" ht="14.4" customHeight="1">
      <c r="A685" s="87" t="inlineStr">
        <is>
          <t>INGEVEC</t>
        </is>
      </c>
      <c r="B685" s="87" t="inlineStr">
        <is>
          <t>VTA</t>
        </is>
      </c>
      <c r="C685" s="87" t="inlineStr">
        <is>
          <t>VIVACETA</t>
        </is>
      </c>
      <c r="D685" s="87" t="inlineStr">
        <is>
          <t>Entrega Futura</t>
        </is>
      </c>
      <c r="E685" s="87" t="inlineStr">
        <is>
          <t>2do semestre 2027</t>
        </is>
      </c>
      <c r="F685" s="87" t="inlineStr">
        <is>
          <t>Av. Fermín Vivaceta 864</t>
        </is>
      </c>
      <c r="G685" s="87" t="inlineStr">
        <is>
          <t>Independencia</t>
        </is>
      </c>
      <c r="H685" s="87" t="inlineStr">
        <is>
          <t>Disponible</t>
        </is>
      </c>
      <c r="I685" s="87" t="inlineStr">
        <is>
          <t>Bodega</t>
        </is>
      </c>
      <c r="J685" s="87" t="inlineStr">
        <is>
          <t>Bodega</t>
        </is>
      </c>
      <c r="K685" s="88" t="n">
        <v>0</v>
      </c>
      <c r="L685" s="88" t="n">
        <v>122</v>
      </c>
      <c r="M685" s="87" t="inlineStr"/>
      <c r="N685" s="87" t="inlineStr"/>
      <c r="O685" s="87" t="inlineStr"/>
      <c r="P685" s="88" t="n">
        <v>86.09</v>
      </c>
      <c r="Q685" s="87" t="inlineStr"/>
      <c r="R685" s="87" t="inlineStr"/>
      <c r="S685" s="87" t="inlineStr"/>
      <c r="T685" s="88" t="n">
        <v>0</v>
      </c>
      <c r="U685" s="87" t="inlineStr"/>
    </row>
    <row r="686" ht="14.4" customHeight="1">
      <c r="A686" s="87" t="inlineStr">
        <is>
          <t>INGEVEC</t>
        </is>
      </c>
      <c r="B686" s="87" t="inlineStr">
        <is>
          <t>VTA</t>
        </is>
      </c>
      <c r="C686" s="87" t="inlineStr">
        <is>
          <t>VIVACETA</t>
        </is>
      </c>
      <c r="D686" s="87" t="inlineStr">
        <is>
          <t>Entrega Futura</t>
        </is>
      </c>
      <c r="E686" s="87" t="inlineStr">
        <is>
          <t>2do semestre 2027</t>
        </is>
      </c>
      <c r="F686" s="87" t="inlineStr">
        <is>
          <t>Av. Fermín Vivaceta 864</t>
        </is>
      </c>
      <c r="G686" s="87" t="inlineStr">
        <is>
          <t>Independencia</t>
        </is>
      </c>
      <c r="H686" s="87" t="inlineStr">
        <is>
          <t>Disponible</t>
        </is>
      </c>
      <c r="I686" s="87" t="inlineStr">
        <is>
          <t>Bodega</t>
        </is>
      </c>
      <c r="J686" s="87" t="inlineStr">
        <is>
          <t>Bodega</t>
        </is>
      </c>
      <c r="K686" s="88" t="n">
        <v>0</v>
      </c>
      <c r="L686" s="88" t="n">
        <v>123</v>
      </c>
      <c r="M686" s="87" t="inlineStr"/>
      <c r="N686" s="87" t="inlineStr"/>
      <c r="O686" s="87" t="inlineStr"/>
      <c r="P686" s="88" t="n">
        <v>85.75</v>
      </c>
      <c r="Q686" s="87" t="inlineStr"/>
      <c r="R686" s="87" t="inlineStr"/>
      <c r="S686" s="87" t="inlineStr"/>
      <c r="T686" s="88" t="n">
        <v>0</v>
      </c>
      <c r="U686" s="87" t="inlineStr"/>
    </row>
    <row r="687" ht="14.4" customHeight="1">
      <c r="A687" s="87" t="inlineStr">
        <is>
          <t>INGEVEC</t>
        </is>
      </c>
      <c r="B687" s="87" t="inlineStr">
        <is>
          <t>VTA</t>
        </is>
      </c>
      <c r="C687" s="87" t="inlineStr">
        <is>
          <t>VIVACETA</t>
        </is>
      </c>
      <c r="D687" s="87" t="inlineStr">
        <is>
          <t>Entrega Futura</t>
        </is>
      </c>
      <c r="E687" s="87" t="inlineStr">
        <is>
          <t>2do semestre 2027</t>
        </is>
      </c>
      <c r="F687" s="87" t="inlineStr">
        <is>
          <t>Av. Fermín Vivaceta 864</t>
        </is>
      </c>
      <c r="G687" s="87" t="inlineStr">
        <is>
          <t>Independencia</t>
        </is>
      </c>
      <c r="H687" s="87" t="inlineStr">
        <is>
          <t>Disponible</t>
        </is>
      </c>
      <c r="I687" s="87" t="inlineStr">
        <is>
          <t>Bodega</t>
        </is>
      </c>
      <c r="J687" s="87" t="inlineStr">
        <is>
          <t>Bodega</t>
        </is>
      </c>
      <c r="K687" s="88" t="n">
        <v>0</v>
      </c>
      <c r="L687" s="88" t="n">
        <v>124</v>
      </c>
      <c r="M687" s="87" t="inlineStr"/>
      <c r="N687" s="87" t="inlineStr"/>
      <c r="O687" s="87" t="inlineStr"/>
      <c r="P687" s="88" t="n">
        <v>83.69</v>
      </c>
      <c r="Q687" s="87" t="inlineStr"/>
      <c r="R687" s="87" t="inlineStr"/>
      <c r="S687" s="87" t="inlineStr"/>
      <c r="T687" s="88" t="n">
        <v>0</v>
      </c>
      <c r="U687" s="87" t="inlineStr"/>
    </row>
    <row r="688" ht="14.4" customHeight="1">
      <c r="A688" s="87" t="inlineStr">
        <is>
          <t>INGEVEC</t>
        </is>
      </c>
      <c r="B688" s="87" t="inlineStr">
        <is>
          <t>VTA</t>
        </is>
      </c>
      <c r="C688" s="87" t="inlineStr">
        <is>
          <t>VIVACETA</t>
        </is>
      </c>
      <c r="D688" s="87" t="inlineStr">
        <is>
          <t>Entrega Futura</t>
        </is>
      </c>
      <c r="E688" s="87" t="inlineStr">
        <is>
          <t>2do semestre 2027</t>
        </is>
      </c>
      <c r="F688" s="87" t="inlineStr">
        <is>
          <t>Av. Fermín Vivaceta 864</t>
        </is>
      </c>
      <c r="G688" s="87" t="inlineStr">
        <is>
          <t>Independencia</t>
        </is>
      </c>
      <c r="H688" s="87" t="inlineStr">
        <is>
          <t>Disponible</t>
        </is>
      </c>
      <c r="I688" s="87" t="inlineStr">
        <is>
          <t>Bodega</t>
        </is>
      </c>
      <c r="J688" s="87" t="inlineStr">
        <is>
          <t>Bodega</t>
        </is>
      </c>
      <c r="K688" s="88" t="n">
        <v>0</v>
      </c>
      <c r="L688" s="88" t="n">
        <v>125</v>
      </c>
      <c r="M688" s="87" t="inlineStr"/>
      <c r="N688" s="87" t="inlineStr"/>
      <c r="O688" s="87" t="inlineStr"/>
      <c r="P688" s="88" t="n">
        <v>85.41</v>
      </c>
      <c r="Q688" s="87" t="inlineStr"/>
      <c r="R688" s="87" t="inlineStr"/>
      <c r="S688" s="87" t="inlineStr"/>
      <c r="T688" s="88" t="n">
        <v>0</v>
      </c>
      <c r="U688" s="87" t="inlineStr"/>
    </row>
    <row r="689" ht="14.4" customHeight="1">
      <c r="A689" s="87" t="inlineStr">
        <is>
          <t>INGEVEC</t>
        </is>
      </c>
      <c r="B689" s="87" t="inlineStr">
        <is>
          <t>VTA</t>
        </is>
      </c>
      <c r="C689" s="87" t="inlineStr">
        <is>
          <t>VIVACETA</t>
        </is>
      </c>
      <c r="D689" s="87" t="inlineStr">
        <is>
          <t>Entrega Futura</t>
        </is>
      </c>
      <c r="E689" s="87" t="inlineStr">
        <is>
          <t>2do semestre 2027</t>
        </is>
      </c>
      <c r="F689" s="87" t="inlineStr">
        <is>
          <t>Av. Fermín Vivaceta 864</t>
        </is>
      </c>
      <c r="G689" s="87" t="inlineStr">
        <is>
          <t>Independencia</t>
        </is>
      </c>
      <c r="H689" s="87" t="inlineStr">
        <is>
          <t>Disponible</t>
        </is>
      </c>
      <c r="I689" s="87" t="inlineStr">
        <is>
          <t>Bodega</t>
        </is>
      </c>
      <c r="J689" s="87" t="inlineStr">
        <is>
          <t>Bodega</t>
        </is>
      </c>
      <c r="K689" s="88" t="n">
        <v>0</v>
      </c>
      <c r="L689" s="88" t="n">
        <v>126</v>
      </c>
      <c r="M689" s="87" t="inlineStr"/>
      <c r="N689" s="87" t="inlineStr"/>
      <c r="O689" s="87" t="inlineStr"/>
      <c r="P689" s="88" t="n">
        <v>95.01000000000001</v>
      </c>
      <c r="Q689" s="87" t="inlineStr"/>
      <c r="R689" s="87" t="inlineStr"/>
      <c r="S689" s="87" t="inlineStr"/>
      <c r="T689" s="88" t="n">
        <v>0</v>
      </c>
      <c r="U689" s="87" t="inlineStr"/>
    </row>
    <row r="690" ht="14.4" customHeight="1">
      <c r="A690" s="87" t="inlineStr">
        <is>
          <t>INGEVEC</t>
        </is>
      </c>
      <c r="B690" s="87" t="inlineStr">
        <is>
          <t>VTA</t>
        </is>
      </c>
      <c r="C690" s="87" t="inlineStr">
        <is>
          <t>VIVACETA</t>
        </is>
      </c>
      <c r="D690" s="87" t="inlineStr">
        <is>
          <t>Entrega Futura</t>
        </is>
      </c>
      <c r="E690" s="87" t="inlineStr">
        <is>
          <t>2do semestre 2027</t>
        </is>
      </c>
      <c r="F690" s="87" t="inlineStr">
        <is>
          <t>Av. Fermín Vivaceta 864</t>
        </is>
      </c>
      <c r="G690" s="87" t="inlineStr">
        <is>
          <t>Independencia</t>
        </is>
      </c>
      <c r="H690" s="87" t="inlineStr">
        <is>
          <t>Disponible</t>
        </is>
      </c>
      <c r="I690" s="87" t="inlineStr">
        <is>
          <t>Bodega</t>
        </is>
      </c>
      <c r="J690" s="87" t="inlineStr">
        <is>
          <t>Bodega</t>
        </is>
      </c>
      <c r="K690" s="88" t="n">
        <v>0</v>
      </c>
      <c r="L690" s="88" t="n">
        <v>127</v>
      </c>
      <c r="M690" s="87" t="inlineStr"/>
      <c r="N690" s="87" t="inlineStr"/>
      <c r="O690" s="87" t="inlineStr"/>
      <c r="P690" s="88" t="n">
        <v>83.69</v>
      </c>
      <c r="Q690" s="87" t="inlineStr"/>
      <c r="R690" s="87" t="inlineStr"/>
      <c r="S690" s="87" t="inlineStr"/>
      <c r="T690" s="88" t="n">
        <v>0</v>
      </c>
      <c r="U690" s="87" t="inlineStr"/>
    </row>
    <row r="691" ht="14.4" customHeight="1">
      <c r="A691" s="87" t="inlineStr">
        <is>
          <t>INGEVEC</t>
        </is>
      </c>
      <c r="B691" s="87" t="inlineStr">
        <is>
          <t>VTA</t>
        </is>
      </c>
      <c r="C691" s="87" t="inlineStr">
        <is>
          <t>VIVACETA</t>
        </is>
      </c>
      <c r="D691" s="87" t="inlineStr">
        <is>
          <t>Entrega Futura</t>
        </is>
      </c>
      <c r="E691" s="87" t="inlineStr">
        <is>
          <t>2do semestre 2027</t>
        </is>
      </c>
      <c r="F691" s="87" t="inlineStr">
        <is>
          <t>Av. Fermín Vivaceta 864</t>
        </is>
      </c>
      <c r="G691" s="87" t="inlineStr">
        <is>
          <t>Independencia</t>
        </is>
      </c>
      <c r="H691" s="87" t="inlineStr">
        <is>
          <t>Disponible</t>
        </is>
      </c>
      <c r="I691" s="87" t="inlineStr">
        <is>
          <t>Bodega</t>
        </is>
      </c>
      <c r="J691" s="87" t="inlineStr">
        <is>
          <t>Bodega</t>
        </is>
      </c>
      <c r="K691" s="88" t="n">
        <v>0</v>
      </c>
      <c r="L691" s="88" t="n">
        <v>129</v>
      </c>
      <c r="M691" s="87" t="inlineStr"/>
      <c r="N691" s="87" t="inlineStr"/>
      <c r="O691" s="87" t="inlineStr"/>
      <c r="P691" s="88" t="n">
        <v>88.15000000000001</v>
      </c>
      <c r="Q691" s="87" t="inlineStr"/>
      <c r="R691" s="87" t="inlineStr"/>
      <c r="S691" s="87" t="inlineStr"/>
      <c r="T691" s="88" t="n">
        <v>0</v>
      </c>
      <c r="U691" s="87" t="inlineStr"/>
    </row>
    <row r="692" ht="14.4" customHeight="1">
      <c r="A692" s="87" t="inlineStr">
        <is>
          <t>INGEVEC</t>
        </is>
      </c>
      <c r="B692" s="87" t="inlineStr">
        <is>
          <t>VTA</t>
        </is>
      </c>
      <c r="C692" s="87" t="inlineStr">
        <is>
          <t>VIVACETA</t>
        </is>
      </c>
      <c r="D692" s="87" t="inlineStr">
        <is>
          <t>Entrega Futura</t>
        </is>
      </c>
      <c r="E692" s="87" t="inlineStr">
        <is>
          <t>2do semestre 2027</t>
        </is>
      </c>
      <c r="F692" s="87" t="inlineStr">
        <is>
          <t>Av. Fermín Vivaceta 864</t>
        </is>
      </c>
      <c r="G692" s="87" t="inlineStr">
        <is>
          <t>Independencia</t>
        </is>
      </c>
      <c r="H692" s="87" t="inlineStr">
        <is>
          <t>Disponible</t>
        </is>
      </c>
      <c r="I692" s="87" t="inlineStr">
        <is>
          <t>Bodega</t>
        </is>
      </c>
      <c r="J692" s="87" t="inlineStr">
        <is>
          <t>Bodega</t>
        </is>
      </c>
      <c r="K692" s="88" t="n">
        <v>0</v>
      </c>
      <c r="L692" s="88" t="n">
        <v>130</v>
      </c>
      <c r="M692" s="87" t="inlineStr"/>
      <c r="N692" s="87" t="inlineStr"/>
      <c r="O692" s="87" t="inlineStr"/>
      <c r="P692" s="88" t="n">
        <v>88.15000000000001</v>
      </c>
      <c r="Q692" s="87" t="inlineStr"/>
      <c r="R692" s="87" t="inlineStr"/>
      <c r="S692" s="87" t="inlineStr"/>
      <c r="T692" s="88" t="n">
        <v>0</v>
      </c>
      <c r="U692" s="87" t="inlineStr"/>
    </row>
    <row r="693" ht="14.4" customHeight="1">
      <c r="A693" s="87" t="inlineStr">
        <is>
          <t>INGEVEC</t>
        </is>
      </c>
      <c r="B693" s="87" t="inlineStr">
        <is>
          <t>VTA</t>
        </is>
      </c>
      <c r="C693" s="87" t="inlineStr">
        <is>
          <t>VIVACETA</t>
        </is>
      </c>
      <c r="D693" s="87" t="inlineStr">
        <is>
          <t>Entrega Futura</t>
        </is>
      </c>
      <c r="E693" s="87" t="inlineStr">
        <is>
          <t>2do semestre 2027</t>
        </is>
      </c>
      <c r="F693" s="87" t="inlineStr">
        <is>
          <t>Av. Fermín Vivaceta 864</t>
        </is>
      </c>
      <c r="G693" s="87" t="inlineStr">
        <is>
          <t>Independencia</t>
        </is>
      </c>
      <c r="H693" s="87" t="inlineStr">
        <is>
          <t>Disponible</t>
        </is>
      </c>
      <c r="I693" s="87" t="inlineStr">
        <is>
          <t>Bodega</t>
        </is>
      </c>
      <c r="J693" s="87" t="inlineStr">
        <is>
          <t>Bodega</t>
        </is>
      </c>
      <c r="K693" s="88" t="n">
        <v>0</v>
      </c>
      <c r="L693" s="88" t="n">
        <v>131</v>
      </c>
      <c r="M693" s="87" t="inlineStr"/>
      <c r="N693" s="87" t="inlineStr"/>
      <c r="O693" s="87" t="inlineStr"/>
      <c r="P693" s="88" t="n">
        <v>90.55</v>
      </c>
      <c r="Q693" s="87" t="inlineStr"/>
      <c r="R693" s="87" t="inlineStr"/>
      <c r="S693" s="87" t="inlineStr"/>
      <c r="T693" s="88" t="n">
        <v>0</v>
      </c>
      <c r="U693" s="87" t="inlineStr"/>
    </row>
    <row r="694" ht="14.4" customHeight="1">
      <c r="A694" s="87" t="inlineStr">
        <is>
          <t>INGEVEC</t>
        </is>
      </c>
      <c r="B694" s="87" t="inlineStr">
        <is>
          <t>VTA</t>
        </is>
      </c>
      <c r="C694" s="87" t="inlineStr">
        <is>
          <t>VIVACETA</t>
        </is>
      </c>
      <c r="D694" s="87" t="inlineStr">
        <is>
          <t>Entrega Futura</t>
        </is>
      </c>
      <c r="E694" s="87" t="inlineStr">
        <is>
          <t>2do semestre 2027</t>
        </is>
      </c>
      <c r="F694" s="87" t="inlineStr">
        <is>
          <t>Av. Fermín Vivaceta 864</t>
        </is>
      </c>
      <c r="G694" s="87" t="inlineStr">
        <is>
          <t>Independencia</t>
        </is>
      </c>
      <c r="H694" s="87" t="inlineStr">
        <is>
          <t>Disponible</t>
        </is>
      </c>
      <c r="I694" s="87" t="inlineStr">
        <is>
          <t>Bodega</t>
        </is>
      </c>
      <c r="J694" s="87" t="inlineStr">
        <is>
          <t>Bodega</t>
        </is>
      </c>
      <c r="K694" s="88" t="n">
        <v>0</v>
      </c>
      <c r="L694" s="88" t="n">
        <v>132</v>
      </c>
      <c r="M694" s="87" t="inlineStr"/>
      <c r="N694" s="87" t="inlineStr"/>
      <c r="O694" s="87" t="inlineStr"/>
      <c r="P694" s="88" t="n">
        <v>85.06</v>
      </c>
      <c r="Q694" s="87" t="inlineStr"/>
      <c r="R694" s="87" t="inlineStr"/>
      <c r="S694" s="87" t="inlineStr"/>
      <c r="T694" s="88" t="n">
        <v>0</v>
      </c>
      <c r="U694" s="87" t="inlineStr"/>
    </row>
    <row r="695" ht="14.4" customHeight="1">
      <c r="A695" s="87" t="inlineStr">
        <is>
          <t>INGEVEC</t>
        </is>
      </c>
      <c r="B695" s="87" t="inlineStr">
        <is>
          <t>VTA</t>
        </is>
      </c>
      <c r="C695" s="87" t="inlineStr">
        <is>
          <t>VIVACETA</t>
        </is>
      </c>
      <c r="D695" s="87" t="inlineStr">
        <is>
          <t>Entrega Futura</t>
        </is>
      </c>
      <c r="E695" s="87" t="inlineStr">
        <is>
          <t>2do semestre 2027</t>
        </is>
      </c>
      <c r="F695" s="87" t="inlineStr">
        <is>
          <t>Av. Fermín Vivaceta 864</t>
        </is>
      </c>
      <c r="G695" s="87" t="inlineStr">
        <is>
          <t>Independencia</t>
        </is>
      </c>
      <c r="H695" s="87" t="inlineStr">
        <is>
          <t>Disponible</t>
        </is>
      </c>
      <c r="I695" s="87" t="inlineStr">
        <is>
          <t>Bodega</t>
        </is>
      </c>
      <c r="J695" s="87" t="inlineStr">
        <is>
          <t>Bodega</t>
        </is>
      </c>
      <c r="K695" s="88" t="n">
        <v>0</v>
      </c>
      <c r="L695" s="88" t="n">
        <v>133</v>
      </c>
      <c r="M695" s="87" t="inlineStr"/>
      <c r="N695" s="87" t="inlineStr"/>
      <c r="O695" s="87" t="inlineStr"/>
      <c r="P695" s="88" t="n">
        <v>98.78</v>
      </c>
      <c r="Q695" s="87" t="inlineStr"/>
      <c r="R695" s="87" t="inlineStr"/>
      <c r="S695" s="87" t="inlineStr"/>
      <c r="T695" s="88" t="n">
        <v>0</v>
      </c>
      <c r="U695" s="87" t="inlineStr"/>
    </row>
    <row r="696" ht="14.4" customHeight="1">
      <c r="A696" s="87" t="inlineStr">
        <is>
          <t>INGEVEC</t>
        </is>
      </c>
      <c r="B696" s="87" t="inlineStr">
        <is>
          <t>VTA</t>
        </is>
      </c>
      <c r="C696" s="87" t="inlineStr">
        <is>
          <t>VIVACETA</t>
        </is>
      </c>
      <c r="D696" s="87" t="inlineStr">
        <is>
          <t>Entrega Futura</t>
        </is>
      </c>
      <c r="E696" s="87" t="inlineStr">
        <is>
          <t>2do semestre 2027</t>
        </is>
      </c>
      <c r="F696" s="87" t="inlineStr">
        <is>
          <t>Av. Fermín Vivaceta 864</t>
        </is>
      </c>
      <c r="G696" s="87" t="inlineStr">
        <is>
          <t>Independencia</t>
        </is>
      </c>
      <c r="H696" s="87" t="inlineStr">
        <is>
          <t>Disponible</t>
        </is>
      </c>
      <c r="I696" s="87" t="inlineStr">
        <is>
          <t>Bodega</t>
        </is>
      </c>
      <c r="J696" s="87" t="inlineStr">
        <is>
          <t>Bodega</t>
        </is>
      </c>
      <c r="K696" s="88" t="n">
        <v>0</v>
      </c>
      <c r="L696" s="88" t="n">
        <v>134</v>
      </c>
      <c r="M696" s="87" t="inlineStr"/>
      <c r="N696" s="87" t="inlineStr"/>
      <c r="O696" s="87" t="inlineStr"/>
      <c r="P696" s="88" t="n">
        <v>102.9</v>
      </c>
      <c r="Q696" s="87" t="inlineStr"/>
      <c r="R696" s="87" t="inlineStr"/>
      <c r="S696" s="87" t="inlineStr"/>
      <c r="T696" s="88" t="n">
        <v>0</v>
      </c>
      <c r="U696" s="87" t="inlineStr"/>
    </row>
    <row r="697" ht="14.4" customHeight="1">
      <c r="A697" s="87" t="inlineStr">
        <is>
          <t>INGEVEC</t>
        </is>
      </c>
      <c r="B697" s="87" t="inlineStr">
        <is>
          <t>VTA</t>
        </is>
      </c>
      <c r="C697" s="87" t="inlineStr">
        <is>
          <t>VIVACETA</t>
        </is>
      </c>
      <c r="D697" s="87" t="inlineStr">
        <is>
          <t>Entrega Futura</t>
        </is>
      </c>
      <c r="E697" s="87" t="inlineStr">
        <is>
          <t>2do semestre 2027</t>
        </is>
      </c>
      <c r="F697" s="87" t="inlineStr">
        <is>
          <t>Av. Fermín Vivaceta 864</t>
        </is>
      </c>
      <c r="G697" s="87" t="inlineStr">
        <is>
          <t>Independencia</t>
        </is>
      </c>
      <c r="H697" s="87" t="inlineStr">
        <is>
          <t>Disponible</t>
        </is>
      </c>
      <c r="I697" s="87" t="inlineStr">
        <is>
          <t>Bodega</t>
        </is>
      </c>
      <c r="J697" s="87" t="inlineStr">
        <is>
          <t>Bodega</t>
        </is>
      </c>
      <c r="K697" s="88" t="n">
        <v>0</v>
      </c>
      <c r="L697" s="88" t="n">
        <v>135</v>
      </c>
      <c r="M697" s="87" t="inlineStr"/>
      <c r="N697" s="87" t="inlineStr"/>
      <c r="O697" s="87" t="inlineStr"/>
      <c r="P697" s="88" t="n">
        <v>83.69</v>
      </c>
      <c r="Q697" s="87" t="inlineStr"/>
      <c r="R697" s="87" t="inlineStr"/>
      <c r="S697" s="87" t="inlineStr"/>
      <c r="T697" s="88" t="n">
        <v>0</v>
      </c>
      <c r="U697" s="87" t="inlineStr"/>
    </row>
    <row r="698" ht="14.4" customHeight="1">
      <c r="A698" s="87" t="inlineStr">
        <is>
          <t>INGEVEC</t>
        </is>
      </c>
      <c r="B698" s="87" t="inlineStr">
        <is>
          <t>VTA</t>
        </is>
      </c>
      <c r="C698" s="87" t="inlineStr">
        <is>
          <t>VIVACETA</t>
        </is>
      </c>
      <c r="D698" s="87" t="inlineStr">
        <is>
          <t>Entrega Futura</t>
        </is>
      </c>
      <c r="E698" s="87" t="inlineStr">
        <is>
          <t>2do semestre 2027</t>
        </is>
      </c>
      <c r="F698" s="87" t="inlineStr">
        <is>
          <t>Av. Fermín Vivaceta 864</t>
        </is>
      </c>
      <c r="G698" s="87" t="inlineStr">
        <is>
          <t>Independencia</t>
        </is>
      </c>
      <c r="H698" s="87" t="inlineStr">
        <is>
          <t>Disponible</t>
        </is>
      </c>
      <c r="I698" s="87" t="inlineStr">
        <is>
          <t>Bodega</t>
        </is>
      </c>
      <c r="J698" s="87" t="inlineStr">
        <is>
          <t>Bodega</t>
        </is>
      </c>
      <c r="K698" s="88" t="n">
        <v>0</v>
      </c>
      <c r="L698" s="88" t="n">
        <v>136</v>
      </c>
      <c r="M698" s="87" t="inlineStr"/>
      <c r="N698" s="87" t="inlineStr"/>
      <c r="O698" s="87" t="inlineStr"/>
      <c r="P698" s="88" t="n">
        <v>81.29000000000001</v>
      </c>
      <c r="Q698" s="87" t="inlineStr"/>
      <c r="R698" s="87" t="inlineStr"/>
      <c r="S698" s="87" t="inlineStr"/>
      <c r="T698" s="88" t="n">
        <v>0</v>
      </c>
      <c r="U698" s="87" t="inlineStr"/>
    </row>
    <row r="699" ht="14.4" customHeight="1">
      <c r="A699" s="87" t="inlineStr">
        <is>
          <t>INGEVEC</t>
        </is>
      </c>
      <c r="B699" s="87" t="inlineStr">
        <is>
          <t>VTA</t>
        </is>
      </c>
      <c r="C699" s="87" t="inlineStr">
        <is>
          <t>VIVACETA</t>
        </is>
      </c>
      <c r="D699" s="87" t="inlineStr">
        <is>
          <t>Entrega Futura</t>
        </is>
      </c>
      <c r="E699" s="87" t="inlineStr">
        <is>
          <t>2do semestre 2027</t>
        </is>
      </c>
      <c r="F699" s="87" t="inlineStr">
        <is>
          <t>Av. Fermín Vivaceta 864</t>
        </is>
      </c>
      <c r="G699" s="87" t="inlineStr">
        <is>
          <t>Independencia</t>
        </is>
      </c>
      <c r="H699" s="87" t="inlineStr">
        <is>
          <t>Disponible</t>
        </is>
      </c>
      <c r="I699" s="87" t="inlineStr">
        <is>
          <t>Bodega</t>
        </is>
      </c>
      <c r="J699" s="87" t="inlineStr">
        <is>
          <t>Bodega</t>
        </is>
      </c>
      <c r="K699" s="88" t="n">
        <v>0</v>
      </c>
      <c r="L699" s="88" t="n">
        <v>137</v>
      </c>
      <c r="M699" s="87" t="inlineStr"/>
      <c r="N699" s="87" t="inlineStr"/>
      <c r="O699" s="87" t="inlineStr"/>
      <c r="P699" s="88" t="n">
        <v>81.29000000000001</v>
      </c>
      <c r="Q699" s="87" t="inlineStr"/>
      <c r="R699" s="87" t="inlineStr"/>
      <c r="S699" s="87" t="inlineStr"/>
      <c r="T699" s="88" t="n">
        <v>0</v>
      </c>
      <c r="U699" s="87" t="inlineStr"/>
    </row>
    <row r="700" ht="14.4" customHeight="1">
      <c r="A700" s="87" t="inlineStr">
        <is>
          <t>INGEVEC</t>
        </is>
      </c>
      <c r="B700" s="87" t="inlineStr">
        <is>
          <t>VTA</t>
        </is>
      </c>
      <c r="C700" s="87" t="inlineStr">
        <is>
          <t>VIVACETA</t>
        </is>
      </c>
      <c r="D700" s="87" t="inlineStr">
        <is>
          <t>Entrega Futura</t>
        </is>
      </c>
      <c r="E700" s="87" t="inlineStr">
        <is>
          <t>2do semestre 2027</t>
        </is>
      </c>
      <c r="F700" s="87" t="inlineStr">
        <is>
          <t>Av. Fermín Vivaceta 864</t>
        </is>
      </c>
      <c r="G700" s="87" t="inlineStr">
        <is>
          <t>Independencia</t>
        </is>
      </c>
      <c r="H700" s="87" t="inlineStr">
        <is>
          <t>Disponible</t>
        </is>
      </c>
      <c r="I700" s="87" t="inlineStr">
        <is>
          <t>Bodega</t>
        </is>
      </c>
      <c r="J700" s="87" t="inlineStr">
        <is>
          <t>Bodega</t>
        </is>
      </c>
      <c r="K700" s="88" t="n">
        <v>0</v>
      </c>
      <c r="L700" s="88" t="n">
        <v>139</v>
      </c>
      <c r="M700" s="87" t="inlineStr"/>
      <c r="N700" s="87" t="inlineStr"/>
      <c r="O700" s="87" t="inlineStr"/>
      <c r="P700" s="88" t="n">
        <v>83.69</v>
      </c>
      <c r="Q700" s="87" t="inlineStr"/>
      <c r="R700" s="87" t="inlineStr"/>
      <c r="S700" s="87" t="inlineStr"/>
      <c r="T700" s="88" t="n">
        <v>0</v>
      </c>
      <c r="U700" s="87" t="inlineStr"/>
    </row>
    <row r="701" ht="14.4" customHeight="1">
      <c r="A701" s="87" t="inlineStr">
        <is>
          <t>INGEVEC</t>
        </is>
      </c>
      <c r="B701" s="87" t="inlineStr">
        <is>
          <t>VTA</t>
        </is>
      </c>
      <c r="C701" s="87" t="inlineStr">
        <is>
          <t>VIVACETA</t>
        </is>
      </c>
      <c r="D701" s="87" t="inlineStr">
        <is>
          <t>Entrega Futura</t>
        </is>
      </c>
      <c r="E701" s="87" t="inlineStr">
        <is>
          <t>2do semestre 2027</t>
        </is>
      </c>
      <c r="F701" s="87" t="inlineStr">
        <is>
          <t>Av. Fermín Vivaceta 864</t>
        </is>
      </c>
      <c r="G701" s="87" t="inlineStr">
        <is>
          <t>Independencia</t>
        </is>
      </c>
      <c r="H701" s="87" t="inlineStr">
        <is>
          <t>Disponible</t>
        </is>
      </c>
      <c r="I701" s="87" t="inlineStr">
        <is>
          <t>Bodega</t>
        </is>
      </c>
      <c r="J701" s="87" t="inlineStr">
        <is>
          <t>Bodega</t>
        </is>
      </c>
      <c r="K701" s="88" t="n">
        <v>0</v>
      </c>
      <c r="L701" s="88" t="n">
        <v>140</v>
      </c>
      <c r="M701" s="87" t="inlineStr"/>
      <c r="N701" s="87" t="inlineStr"/>
      <c r="O701" s="87" t="inlineStr"/>
      <c r="P701" s="88" t="n">
        <v>101.19</v>
      </c>
      <c r="Q701" s="87" t="inlineStr"/>
      <c r="R701" s="87" t="inlineStr"/>
      <c r="S701" s="87" t="inlineStr"/>
      <c r="T701" s="88" t="n">
        <v>0</v>
      </c>
      <c r="U701" s="87" t="inlineStr"/>
    </row>
    <row r="702" ht="14.4" customHeight="1">
      <c r="A702" s="87" t="inlineStr">
        <is>
          <t>INGEVEC</t>
        </is>
      </c>
      <c r="B702" s="87" t="inlineStr">
        <is>
          <t>VTA</t>
        </is>
      </c>
      <c r="C702" s="87" t="inlineStr">
        <is>
          <t>VIVACETA</t>
        </is>
      </c>
      <c r="D702" s="87" t="inlineStr">
        <is>
          <t>Entrega Futura</t>
        </is>
      </c>
      <c r="E702" s="87" t="inlineStr">
        <is>
          <t>2do semestre 2027</t>
        </is>
      </c>
      <c r="F702" s="87" t="inlineStr">
        <is>
          <t>Av. Fermín Vivaceta 864</t>
        </is>
      </c>
      <c r="G702" s="87" t="inlineStr">
        <is>
          <t>Independencia</t>
        </is>
      </c>
      <c r="H702" s="87" t="inlineStr">
        <is>
          <t>Disponible</t>
        </is>
      </c>
      <c r="I702" s="87" t="inlineStr">
        <is>
          <t>Bodega</t>
        </is>
      </c>
      <c r="J702" s="87" t="inlineStr">
        <is>
          <t>Bodega</t>
        </is>
      </c>
      <c r="K702" s="88" t="n">
        <v>0</v>
      </c>
      <c r="L702" s="88" t="n">
        <v>141</v>
      </c>
      <c r="M702" s="87" t="inlineStr"/>
      <c r="N702" s="87" t="inlineStr"/>
      <c r="O702" s="87" t="inlineStr"/>
      <c r="P702" s="88" t="n">
        <v>89.52</v>
      </c>
      <c r="Q702" s="87" t="inlineStr"/>
      <c r="R702" s="87" t="inlineStr"/>
      <c r="S702" s="87" t="inlineStr"/>
      <c r="T702" s="88" t="n">
        <v>0</v>
      </c>
      <c r="U702" s="87" t="inlineStr"/>
    </row>
    <row r="703" ht="14.4" customHeight="1">
      <c r="A703" s="87" t="inlineStr">
        <is>
          <t>INGEVEC</t>
        </is>
      </c>
      <c r="B703" s="87" t="inlineStr">
        <is>
          <t>VTA</t>
        </is>
      </c>
      <c r="C703" s="87" t="inlineStr">
        <is>
          <t>VIVACETA</t>
        </is>
      </c>
      <c r="D703" s="87" t="inlineStr">
        <is>
          <t>Entrega Futura</t>
        </is>
      </c>
      <c r="E703" s="87" t="inlineStr">
        <is>
          <t>2do semestre 2027</t>
        </is>
      </c>
      <c r="F703" s="87" t="inlineStr">
        <is>
          <t>Av. Fermín Vivaceta 864</t>
        </is>
      </c>
      <c r="G703" s="87" t="inlineStr">
        <is>
          <t>Independencia</t>
        </is>
      </c>
      <c r="H703" s="87" t="inlineStr">
        <is>
          <t>Disponible</t>
        </is>
      </c>
      <c r="I703" s="87" t="inlineStr">
        <is>
          <t>Bodega</t>
        </is>
      </c>
      <c r="J703" s="87" t="inlineStr">
        <is>
          <t>Bodega</t>
        </is>
      </c>
      <c r="K703" s="88" t="n">
        <v>0</v>
      </c>
      <c r="L703" s="88" t="n">
        <v>142</v>
      </c>
      <c r="M703" s="87" t="inlineStr"/>
      <c r="N703" s="87" t="inlineStr"/>
      <c r="O703" s="87" t="inlineStr"/>
      <c r="P703" s="88" t="n">
        <v>94.33</v>
      </c>
      <c r="Q703" s="87" t="inlineStr"/>
      <c r="R703" s="87" t="inlineStr"/>
      <c r="S703" s="87" t="inlineStr"/>
      <c r="T703" s="88" t="n">
        <v>0</v>
      </c>
      <c r="U703" s="87" t="inlineStr"/>
    </row>
    <row r="704" ht="14.4" customHeight="1">
      <c r="A704" s="87" t="inlineStr">
        <is>
          <t>INGEVEC</t>
        </is>
      </c>
      <c r="B704" s="87" t="inlineStr">
        <is>
          <t>VTA</t>
        </is>
      </c>
      <c r="C704" s="87" t="inlineStr">
        <is>
          <t>VIVACETA</t>
        </is>
      </c>
      <c r="D704" s="87" t="inlineStr">
        <is>
          <t>Entrega Futura</t>
        </is>
      </c>
      <c r="E704" s="87" t="inlineStr">
        <is>
          <t>2do semestre 2027</t>
        </is>
      </c>
      <c r="F704" s="87" t="inlineStr">
        <is>
          <t>Av. Fermín Vivaceta 864</t>
        </is>
      </c>
      <c r="G704" s="87" t="inlineStr">
        <is>
          <t>Independencia</t>
        </is>
      </c>
      <c r="H704" s="87" t="inlineStr">
        <is>
          <t>Disponible</t>
        </is>
      </c>
      <c r="I704" s="87" t="inlineStr">
        <is>
          <t>Bodega</t>
        </is>
      </c>
      <c r="J704" s="87" t="inlineStr">
        <is>
          <t>Bodega</t>
        </is>
      </c>
      <c r="K704" s="88" t="n">
        <v>0</v>
      </c>
      <c r="L704" s="88" t="n">
        <v>143</v>
      </c>
      <c r="M704" s="87" t="inlineStr"/>
      <c r="N704" s="87" t="inlineStr"/>
      <c r="O704" s="87" t="inlineStr"/>
      <c r="P704" s="88" t="n">
        <v>84.72</v>
      </c>
      <c r="Q704" s="87" t="inlineStr"/>
      <c r="R704" s="87" t="inlineStr"/>
      <c r="S704" s="87" t="inlineStr"/>
      <c r="T704" s="88" t="n">
        <v>0</v>
      </c>
      <c r="U704" s="87" t="inlineStr"/>
    </row>
    <row r="705" ht="14.4" customHeight="1">
      <c r="A705" s="87" t="inlineStr">
        <is>
          <t>INGEVEC</t>
        </is>
      </c>
      <c r="B705" s="87" t="inlineStr">
        <is>
          <t>VIC2</t>
        </is>
      </c>
      <c r="C705" s="87" t="inlineStr">
        <is>
          <t>VICUÑA MACKENNA 7589 II</t>
        </is>
      </c>
      <c r="D705" s="87" t="inlineStr">
        <is>
          <t>Entrega Futura</t>
        </is>
      </c>
      <c r="E705" s="87" t="inlineStr">
        <is>
          <t>2do semestre 2027</t>
        </is>
      </c>
      <c r="F705" s="87" t="inlineStr">
        <is>
          <t>Avenida Vicuña Mackenna 7589</t>
        </is>
      </c>
      <c r="G705" s="87" t="inlineStr">
        <is>
          <t>La Florida</t>
        </is>
      </c>
      <c r="H705" s="87" t="inlineStr">
        <is>
          <t>Disponible</t>
        </is>
      </c>
      <c r="I705" s="87" t="inlineStr">
        <is>
          <t>Departamento</t>
        </is>
      </c>
      <c r="J705" s="87" t="inlineStr">
        <is>
          <t>2D2B</t>
        </is>
      </c>
      <c r="K705" s="88" t="n">
        <v>2</v>
      </c>
      <c r="L705" s="88" t="n">
        <v>216</v>
      </c>
      <c r="M705" s="87" t="inlineStr">
        <is>
          <t>SUR</t>
        </is>
      </c>
      <c r="N705" s="87" t="inlineStr">
        <is>
          <t>2</t>
        </is>
      </c>
      <c r="O705" s="87" t="inlineStr">
        <is>
          <t>2</t>
        </is>
      </c>
      <c r="P705" s="88" t="n">
        <v>4364</v>
      </c>
      <c r="Q705" s="87" t="inlineStr"/>
      <c r="R705" s="87" t="inlineStr">
        <is>
          <t>48,53</t>
        </is>
      </c>
      <c r="S705" s="87" t="inlineStr">
        <is>
          <t>5,54</t>
        </is>
      </c>
      <c r="T705" s="88" t="n">
        <v>54.07</v>
      </c>
      <c r="U705" s="87" t="inlineStr"/>
    </row>
    <row r="706" ht="14.4" customHeight="1">
      <c r="A706" s="87" t="inlineStr">
        <is>
          <t>INGEVEC</t>
        </is>
      </c>
      <c r="B706" s="87" t="inlineStr">
        <is>
          <t>VIC2</t>
        </is>
      </c>
      <c r="C706" s="87" t="inlineStr">
        <is>
          <t>VICUÑA MACKENNA 7589 II</t>
        </is>
      </c>
      <c r="D706" s="87" t="inlineStr">
        <is>
          <t>Entrega Futura</t>
        </is>
      </c>
      <c r="E706" s="87" t="inlineStr">
        <is>
          <t>2do semestre 2027</t>
        </is>
      </c>
      <c r="F706" s="87" t="inlineStr">
        <is>
          <t>Avenida Vicuña Mackenna 7589</t>
        </is>
      </c>
      <c r="G706" s="87" t="inlineStr">
        <is>
          <t>La Florida</t>
        </is>
      </c>
      <c r="H706" s="87" t="inlineStr">
        <is>
          <t>Disponible</t>
        </is>
      </c>
      <c r="I706" s="87" t="inlineStr">
        <is>
          <t>Departamento</t>
        </is>
      </c>
      <c r="J706" s="87" t="inlineStr">
        <is>
          <t>2D2B</t>
        </is>
      </c>
      <c r="K706" s="88" t="n">
        <v>2</v>
      </c>
      <c r="L706" s="88" t="n">
        <v>218</v>
      </c>
      <c r="M706" s="87" t="inlineStr">
        <is>
          <t>NORTE</t>
        </is>
      </c>
      <c r="N706" s="87" t="inlineStr">
        <is>
          <t>2</t>
        </is>
      </c>
      <c r="O706" s="87" t="inlineStr">
        <is>
          <t>2</t>
        </is>
      </c>
      <c r="P706" s="88" t="n">
        <v>4520</v>
      </c>
      <c r="Q706" s="87" t="inlineStr"/>
      <c r="R706" s="87" t="inlineStr">
        <is>
          <t>49,42</t>
        </is>
      </c>
      <c r="S706" s="87" t="inlineStr">
        <is>
          <t>5,97</t>
        </is>
      </c>
      <c r="T706" s="88" t="n">
        <v>55.39</v>
      </c>
      <c r="U706" s="87" t="inlineStr"/>
    </row>
    <row r="707" ht="14.4" customHeight="1">
      <c r="A707" s="87" t="inlineStr">
        <is>
          <t>INGEVEC</t>
        </is>
      </c>
      <c r="B707" s="87" t="inlineStr">
        <is>
          <t>VIC2</t>
        </is>
      </c>
      <c r="C707" s="87" t="inlineStr">
        <is>
          <t>VICUÑA MACKENNA 7589 II</t>
        </is>
      </c>
      <c r="D707" s="87" t="inlineStr">
        <is>
          <t>Entrega Futura</t>
        </is>
      </c>
      <c r="E707" s="87" t="inlineStr">
        <is>
          <t>2do semestre 2027</t>
        </is>
      </c>
      <c r="F707" s="87" t="inlineStr">
        <is>
          <t>Avenida Vicuña Mackenna 7589</t>
        </is>
      </c>
      <c r="G707" s="87" t="inlineStr">
        <is>
          <t>La Florida</t>
        </is>
      </c>
      <c r="H707" s="87" t="inlineStr">
        <is>
          <t>Disponible</t>
        </is>
      </c>
      <c r="I707" s="87" t="inlineStr">
        <is>
          <t>Departamento</t>
        </is>
      </c>
      <c r="J707" s="87" t="inlineStr">
        <is>
          <t>2D2B</t>
        </is>
      </c>
      <c r="K707" s="88" t="n">
        <v>3</v>
      </c>
      <c r="L707" s="88" t="n">
        <v>316</v>
      </c>
      <c r="M707" s="87" t="inlineStr">
        <is>
          <t>SUR</t>
        </is>
      </c>
      <c r="N707" s="87" t="inlineStr">
        <is>
          <t>2</t>
        </is>
      </c>
      <c r="O707" s="87" t="inlineStr">
        <is>
          <t>2</t>
        </is>
      </c>
      <c r="P707" s="88" t="n">
        <v>4294</v>
      </c>
      <c r="Q707" s="87" t="inlineStr"/>
      <c r="R707" s="87" t="inlineStr">
        <is>
          <t>47,48</t>
        </is>
      </c>
      <c r="S707" s="87" t="inlineStr">
        <is>
          <t>5,56</t>
        </is>
      </c>
      <c r="T707" s="88" t="n">
        <v>53.04</v>
      </c>
      <c r="U707" s="87" t="inlineStr"/>
    </row>
    <row r="708" ht="14.4" customHeight="1">
      <c r="A708" s="87" t="inlineStr">
        <is>
          <t>INGEVEC</t>
        </is>
      </c>
      <c r="B708" s="87" t="inlineStr">
        <is>
          <t>VIC2</t>
        </is>
      </c>
      <c r="C708" s="87" t="inlineStr">
        <is>
          <t>VICUÑA MACKENNA 7589 II</t>
        </is>
      </c>
      <c r="D708" s="87" t="inlineStr">
        <is>
          <t>Entrega Futura</t>
        </is>
      </c>
      <c r="E708" s="87" t="inlineStr">
        <is>
          <t>2do semestre 2027</t>
        </is>
      </c>
      <c r="F708" s="87" t="inlineStr">
        <is>
          <t>Avenida Vicuña Mackenna 7589</t>
        </is>
      </c>
      <c r="G708" s="87" t="inlineStr">
        <is>
          <t>La Florida</t>
        </is>
      </c>
      <c r="H708" s="87" t="inlineStr">
        <is>
          <t>Disponible</t>
        </is>
      </c>
      <c r="I708" s="87" t="inlineStr">
        <is>
          <t>Departamento</t>
        </is>
      </c>
      <c r="J708" s="87" t="inlineStr">
        <is>
          <t>2D2B</t>
        </is>
      </c>
      <c r="K708" s="88" t="n">
        <v>3</v>
      </c>
      <c r="L708" s="88" t="n">
        <v>318</v>
      </c>
      <c r="M708" s="87" t="inlineStr">
        <is>
          <t>NORTE</t>
        </is>
      </c>
      <c r="N708" s="87" t="inlineStr">
        <is>
          <t>2</t>
        </is>
      </c>
      <c r="O708" s="87" t="inlineStr">
        <is>
          <t>2</t>
        </is>
      </c>
      <c r="P708" s="88" t="n">
        <v>4505</v>
      </c>
      <c r="Q708" s="87" t="inlineStr"/>
      <c r="R708" s="87" t="inlineStr">
        <is>
          <t>49,03</t>
        </is>
      </c>
      <c r="S708" s="87" t="inlineStr">
        <is>
          <t>5,97</t>
        </is>
      </c>
      <c r="T708" s="88" t="n">
        <v>55</v>
      </c>
      <c r="U708" s="87" t="inlineStr"/>
    </row>
    <row r="709" ht="14.4" customHeight="1">
      <c r="A709" s="87" t="inlineStr">
        <is>
          <t>INGEVEC</t>
        </is>
      </c>
      <c r="B709" s="87" t="inlineStr">
        <is>
          <t>VIC2</t>
        </is>
      </c>
      <c r="C709" s="87" t="inlineStr">
        <is>
          <t>VICUÑA MACKENNA 7589 II</t>
        </is>
      </c>
      <c r="D709" s="87" t="inlineStr">
        <is>
          <t>Entrega Futura</t>
        </is>
      </c>
      <c r="E709" s="87" t="inlineStr">
        <is>
          <t>2do semestre 2027</t>
        </is>
      </c>
      <c r="F709" s="87" t="inlineStr">
        <is>
          <t>Avenida Vicuña Mackenna 7589</t>
        </is>
      </c>
      <c r="G709" s="87" t="inlineStr">
        <is>
          <t>La Florida</t>
        </is>
      </c>
      <c r="H709" s="87" t="inlineStr">
        <is>
          <t>Disponible</t>
        </is>
      </c>
      <c r="I709" s="87" t="inlineStr">
        <is>
          <t>Departamento</t>
        </is>
      </c>
      <c r="J709" s="87" t="inlineStr">
        <is>
          <t>2D2B</t>
        </is>
      </c>
      <c r="K709" s="88" t="n">
        <v>4</v>
      </c>
      <c r="L709" s="88" t="n">
        <v>416</v>
      </c>
      <c r="M709" s="87" t="inlineStr">
        <is>
          <t>SUR</t>
        </is>
      </c>
      <c r="N709" s="87" t="inlineStr">
        <is>
          <t>2</t>
        </is>
      </c>
      <c r="O709" s="87" t="inlineStr">
        <is>
          <t>2</t>
        </is>
      </c>
      <c r="P709" s="88" t="n">
        <v>4311</v>
      </c>
      <c r="Q709" s="87" t="inlineStr"/>
      <c r="R709" s="87" t="inlineStr">
        <is>
          <t>47,48</t>
        </is>
      </c>
      <c r="S709" s="87" t="inlineStr">
        <is>
          <t>5,56</t>
        </is>
      </c>
      <c r="T709" s="88" t="n">
        <v>53.04</v>
      </c>
      <c r="U709" s="87" t="inlineStr"/>
    </row>
    <row r="710" ht="14.4" customHeight="1">
      <c r="A710" s="87" t="inlineStr">
        <is>
          <t>INGEVEC</t>
        </is>
      </c>
      <c r="B710" s="87" t="inlineStr">
        <is>
          <t>VIC2</t>
        </is>
      </c>
      <c r="C710" s="87" t="inlineStr">
        <is>
          <t>VICUÑA MACKENNA 7589 II</t>
        </is>
      </c>
      <c r="D710" s="87" t="inlineStr">
        <is>
          <t>Entrega Futura</t>
        </is>
      </c>
      <c r="E710" s="87" t="inlineStr">
        <is>
          <t>2do semestre 2027</t>
        </is>
      </c>
      <c r="F710" s="87" t="inlineStr">
        <is>
          <t>Avenida Vicuña Mackenna 7589</t>
        </is>
      </c>
      <c r="G710" s="87" t="inlineStr">
        <is>
          <t>La Florida</t>
        </is>
      </c>
      <c r="H710" s="87" t="inlineStr">
        <is>
          <t>Disponible</t>
        </is>
      </c>
      <c r="I710" s="87" t="inlineStr">
        <is>
          <t>Departamento</t>
        </is>
      </c>
      <c r="J710" s="87" t="inlineStr">
        <is>
          <t>2D2B</t>
        </is>
      </c>
      <c r="K710" s="88" t="n">
        <v>4</v>
      </c>
      <c r="L710" s="88" t="n">
        <v>418</v>
      </c>
      <c r="M710" s="87" t="inlineStr">
        <is>
          <t>NORTE</t>
        </is>
      </c>
      <c r="N710" s="87" t="inlineStr">
        <is>
          <t>2</t>
        </is>
      </c>
      <c r="O710" s="87" t="inlineStr">
        <is>
          <t>2</t>
        </is>
      </c>
      <c r="P710" s="88" t="n">
        <v>4521</v>
      </c>
      <c r="Q710" s="87" t="inlineStr"/>
      <c r="R710" s="87" t="inlineStr">
        <is>
          <t>49,03</t>
        </is>
      </c>
      <c r="S710" s="87" t="inlineStr">
        <is>
          <t>5,97</t>
        </is>
      </c>
      <c r="T710" s="88" t="n">
        <v>55</v>
      </c>
      <c r="U710" s="87" t="inlineStr"/>
    </row>
    <row r="711" ht="14.4" customHeight="1">
      <c r="A711" s="87" t="inlineStr">
        <is>
          <t>INGEVEC</t>
        </is>
      </c>
      <c r="B711" s="87" t="inlineStr">
        <is>
          <t>VIC2</t>
        </is>
      </c>
      <c r="C711" s="87" t="inlineStr">
        <is>
          <t>VICUÑA MACKENNA 7589 II</t>
        </is>
      </c>
      <c r="D711" s="87" t="inlineStr">
        <is>
          <t>Entrega Futura</t>
        </is>
      </c>
      <c r="E711" s="87" t="inlineStr">
        <is>
          <t>2do semestre 2027</t>
        </is>
      </c>
      <c r="F711" s="87" t="inlineStr">
        <is>
          <t>Avenida Vicuña Mackenna 7589</t>
        </is>
      </c>
      <c r="G711" s="87" t="inlineStr">
        <is>
          <t>La Florida</t>
        </is>
      </c>
      <c r="H711" s="87" t="inlineStr">
        <is>
          <t>Disponible</t>
        </is>
      </c>
      <c r="I711" s="87" t="inlineStr">
        <is>
          <t>Departamento</t>
        </is>
      </c>
      <c r="J711" s="87" t="inlineStr">
        <is>
          <t>1D1B</t>
        </is>
      </c>
      <c r="K711" s="88" t="n">
        <v>5</v>
      </c>
      <c r="L711" s="88" t="n">
        <v>521</v>
      </c>
      <c r="M711" s="87" t="inlineStr">
        <is>
          <t>NORTE</t>
        </is>
      </c>
      <c r="N711" s="87" t="inlineStr">
        <is>
          <t>1</t>
        </is>
      </c>
      <c r="O711" s="87" t="inlineStr">
        <is>
          <t>1</t>
        </is>
      </c>
      <c r="P711" s="88" t="n">
        <v>3132</v>
      </c>
      <c r="Q711" s="87" t="inlineStr"/>
      <c r="R711" s="87" t="inlineStr">
        <is>
          <t>32,66</t>
        </is>
      </c>
      <c r="S711" s="87" t="inlineStr">
        <is>
          <t>3,03</t>
        </is>
      </c>
      <c r="T711" s="88" t="n">
        <v>35.69</v>
      </c>
      <c r="U711" s="87" t="inlineStr"/>
    </row>
    <row r="712" ht="14.4" customHeight="1">
      <c r="A712" s="87" t="inlineStr">
        <is>
          <t>INGEVEC</t>
        </is>
      </c>
      <c r="B712" s="87" t="inlineStr">
        <is>
          <t>VIC2</t>
        </is>
      </c>
      <c r="C712" s="87" t="inlineStr">
        <is>
          <t>VICUÑA MACKENNA 7589 II</t>
        </is>
      </c>
      <c r="D712" s="87" t="inlineStr">
        <is>
          <t>Entrega Futura</t>
        </is>
      </c>
      <c r="E712" s="87" t="inlineStr">
        <is>
          <t>2do semestre 2027</t>
        </is>
      </c>
      <c r="F712" s="87" t="inlineStr">
        <is>
          <t>Avenida Vicuña Mackenna 7589</t>
        </is>
      </c>
      <c r="G712" s="87" t="inlineStr">
        <is>
          <t>La Florida</t>
        </is>
      </c>
      <c r="H712" s="87" t="inlineStr">
        <is>
          <t>Disponible</t>
        </is>
      </c>
      <c r="I712" s="87" t="inlineStr">
        <is>
          <t>Departamento</t>
        </is>
      </c>
      <c r="J712" s="87" t="inlineStr">
        <is>
          <t>2D2B</t>
        </is>
      </c>
      <c r="K712" s="88" t="n">
        <v>6</v>
      </c>
      <c r="L712" s="88" t="n">
        <v>616</v>
      </c>
      <c r="M712" s="87" t="inlineStr">
        <is>
          <t>SUR</t>
        </is>
      </c>
      <c r="N712" s="87" t="inlineStr">
        <is>
          <t>2</t>
        </is>
      </c>
      <c r="O712" s="87" t="inlineStr">
        <is>
          <t>2</t>
        </is>
      </c>
      <c r="P712" s="88" t="n">
        <v>4311</v>
      </c>
      <c r="Q712" s="87" t="inlineStr"/>
      <c r="R712" s="87" t="inlineStr">
        <is>
          <t>47,48</t>
        </is>
      </c>
      <c r="S712" s="87" t="inlineStr">
        <is>
          <t>5,56</t>
        </is>
      </c>
      <c r="T712" s="88" t="n">
        <v>53.04</v>
      </c>
      <c r="U712" s="87" t="inlineStr"/>
    </row>
    <row r="713" ht="14.4" customHeight="1">
      <c r="A713" s="87" t="inlineStr">
        <is>
          <t>INGEVEC</t>
        </is>
      </c>
      <c r="B713" s="87" t="inlineStr">
        <is>
          <t>VIC2</t>
        </is>
      </c>
      <c r="C713" s="87" t="inlineStr">
        <is>
          <t>VICUÑA MACKENNA 7589 II</t>
        </is>
      </c>
      <c r="D713" s="87" t="inlineStr">
        <is>
          <t>Entrega Futura</t>
        </is>
      </c>
      <c r="E713" s="87" t="inlineStr">
        <is>
          <t>2do semestre 2027</t>
        </is>
      </c>
      <c r="F713" s="87" t="inlineStr">
        <is>
          <t>Avenida Vicuña Mackenna 7589</t>
        </is>
      </c>
      <c r="G713" s="87" t="inlineStr">
        <is>
          <t>La Florida</t>
        </is>
      </c>
      <c r="H713" s="87" t="inlineStr">
        <is>
          <t>Disponible</t>
        </is>
      </c>
      <c r="I713" s="87" t="inlineStr">
        <is>
          <t>Departamento</t>
        </is>
      </c>
      <c r="J713" s="87" t="inlineStr">
        <is>
          <t>2D2B</t>
        </is>
      </c>
      <c r="K713" s="88" t="n">
        <v>6</v>
      </c>
      <c r="L713" s="88" t="n">
        <v>618</v>
      </c>
      <c r="M713" s="87" t="inlineStr">
        <is>
          <t>NORTE</t>
        </is>
      </c>
      <c r="N713" s="87" t="inlineStr">
        <is>
          <t>2</t>
        </is>
      </c>
      <c r="O713" s="87" t="inlineStr">
        <is>
          <t>2</t>
        </is>
      </c>
      <c r="P713" s="88" t="n">
        <v>4521</v>
      </c>
      <c r="Q713" s="87" t="inlineStr"/>
      <c r="R713" s="87" t="inlineStr">
        <is>
          <t>49,03</t>
        </is>
      </c>
      <c r="S713" s="87" t="inlineStr">
        <is>
          <t>5,97</t>
        </is>
      </c>
      <c r="T713" s="88" t="n">
        <v>55</v>
      </c>
      <c r="U713" s="87" t="inlineStr"/>
    </row>
    <row r="714" ht="14.4" customHeight="1">
      <c r="A714" s="87" t="inlineStr">
        <is>
          <t>INGEVEC</t>
        </is>
      </c>
      <c r="B714" s="87" t="inlineStr">
        <is>
          <t>VIC2</t>
        </is>
      </c>
      <c r="C714" s="87" t="inlineStr">
        <is>
          <t>VICUÑA MACKENNA 7589 II</t>
        </is>
      </c>
      <c r="D714" s="87" t="inlineStr">
        <is>
          <t>Entrega Futura</t>
        </is>
      </c>
      <c r="E714" s="87" t="inlineStr">
        <is>
          <t>2do semestre 2027</t>
        </is>
      </c>
      <c r="F714" s="87" t="inlineStr">
        <is>
          <t>Avenida Vicuña Mackenna 7589</t>
        </is>
      </c>
      <c r="G714" s="87" t="inlineStr">
        <is>
          <t>La Florida</t>
        </is>
      </c>
      <c r="H714" s="87" t="inlineStr">
        <is>
          <t>Disponible</t>
        </is>
      </c>
      <c r="I714" s="87" t="inlineStr">
        <is>
          <t>Departamento</t>
        </is>
      </c>
      <c r="J714" s="87" t="inlineStr">
        <is>
          <t>2D2B</t>
        </is>
      </c>
      <c r="K714" s="88" t="n">
        <v>7</v>
      </c>
      <c r="L714" s="88" t="n">
        <v>716</v>
      </c>
      <c r="M714" s="87" t="inlineStr">
        <is>
          <t>SUR</t>
        </is>
      </c>
      <c r="N714" s="87" t="inlineStr">
        <is>
          <t>2</t>
        </is>
      </c>
      <c r="O714" s="87" t="inlineStr">
        <is>
          <t>2</t>
        </is>
      </c>
      <c r="P714" s="88" t="n">
        <v>4329</v>
      </c>
      <c r="Q714" s="87" t="inlineStr"/>
      <c r="R714" s="87" t="inlineStr">
        <is>
          <t>47,48</t>
        </is>
      </c>
      <c r="S714" s="87" t="inlineStr">
        <is>
          <t>5,56</t>
        </is>
      </c>
      <c r="T714" s="88" t="n">
        <v>53.04</v>
      </c>
      <c r="U714" s="87" t="inlineStr"/>
    </row>
    <row r="715" ht="14.4" customHeight="1">
      <c r="A715" s="87" t="inlineStr">
        <is>
          <t>INGEVEC</t>
        </is>
      </c>
      <c r="B715" s="87" t="inlineStr">
        <is>
          <t>VIC2</t>
        </is>
      </c>
      <c r="C715" s="87" t="inlineStr">
        <is>
          <t>VICUÑA MACKENNA 7589 II</t>
        </is>
      </c>
      <c r="D715" s="87" t="inlineStr">
        <is>
          <t>Entrega Futura</t>
        </is>
      </c>
      <c r="E715" s="87" t="inlineStr">
        <is>
          <t>2do semestre 2027</t>
        </is>
      </c>
      <c r="F715" s="87" t="inlineStr">
        <is>
          <t>Avenida Vicuña Mackenna 7589</t>
        </is>
      </c>
      <c r="G715" s="87" t="inlineStr">
        <is>
          <t>La Florida</t>
        </is>
      </c>
      <c r="H715" s="87" t="inlineStr">
        <is>
          <t>Disponible</t>
        </is>
      </c>
      <c r="I715" s="87" t="inlineStr">
        <is>
          <t>Departamento</t>
        </is>
      </c>
      <c r="J715" s="87" t="inlineStr">
        <is>
          <t>2D2B</t>
        </is>
      </c>
      <c r="K715" s="88" t="n">
        <v>7</v>
      </c>
      <c r="L715" s="88" t="n">
        <v>718</v>
      </c>
      <c r="M715" s="87" t="inlineStr">
        <is>
          <t>NORTE</t>
        </is>
      </c>
      <c r="N715" s="87" t="inlineStr">
        <is>
          <t>2</t>
        </is>
      </c>
      <c r="O715" s="87" t="inlineStr">
        <is>
          <t>2</t>
        </is>
      </c>
      <c r="P715" s="88" t="n">
        <v>4538</v>
      </c>
      <c r="Q715" s="87" t="inlineStr"/>
      <c r="R715" s="87" t="inlineStr">
        <is>
          <t>49,03</t>
        </is>
      </c>
      <c r="S715" s="87" t="inlineStr">
        <is>
          <t>5,97</t>
        </is>
      </c>
      <c r="T715" s="88" t="n">
        <v>55</v>
      </c>
      <c r="U715" s="87" t="inlineStr"/>
    </row>
    <row r="716" ht="14.4" customHeight="1">
      <c r="A716" s="87" t="inlineStr">
        <is>
          <t>INGEVEC</t>
        </is>
      </c>
      <c r="B716" s="87" t="inlineStr">
        <is>
          <t>VIC2</t>
        </is>
      </c>
      <c r="C716" s="87" t="inlineStr">
        <is>
          <t>VICUÑA MACKENNA 7589 II</t>
        </is>
      </c>
      <c r="D716" s="87" t="inlineStr">
        <is>
          <t>Entrega Futura</t>
        </is>
      </c>
      <c r="E716" s="87" t="inlineStr">
        <is>
          <t>2do semestre 2027</t>
        </is>
      </c>
      <c r="F716" s="87" t="inlineStr">
        <is>
          <t>Avenida Vicuña Mackenna 7589</t>
        </is>
      </c>
      <c r="G716" s="87" t="inlineStr">
        <is>
          <t>La Florida</t>
        </is>
      </c>
      <c r="H716" s="87" t="inlineStr">
        <is>
          <t>Disponible</t>
        </is>
      </c>
      <c r="I716" s="87" t="inlineStr">
        <is>
          <t>Departamento</t>
        </is>
      </c>
      <c r="J716" s="87" t="inlineStr">
        <is>
          <t>1D1B</t>
        </is>
      </c>
      <c r="K716" s="88" t="n">
        <v>9</v>
      </c>
      <c r="L716" s="88" t="n">
        <v>922</v>
      </c>
      <c r="M716" s="87" t="inlineStr">
        <is>
          <t>NORTE</t>
        </is>
      </c>
      <c r="N716" s="87" t="inlineStr">
        <is>
          <t>1</t>
        </is>
      </c>
      <c r="O716" s="87" t="inlineStr">
        <is>
          <t>1</t>
        </is>
      </c>
      <c r="P716" s="88" t="n">
        <v>3271</v>
      </c>
      <c r="Q716" s="87" t="inlineStr"/>
      <c r="R716" s="87" t="inlineStr">
        <is>
          <t>33,23</t>
        </is>
      </c>
      <c r="S716" s="87" t="inlineStr">
        <is>
          <t>3,03</t>
        </is>
      </c>
      <c r="T716" s="88" t="n">
        <v>36.26</v>
      </c>
      <c r="U716" s="87" t="inlineStr"/>
    </row>
    <row r="717" ht="14.4" customHeight="1">
      <c r="A717" s="87" t="inlineStr">
        <is>
          <t>INGEVEC</t>
        </is>
      </c>
      <c r="B717" s="87" t="inlineStr">
        <is>
          <t>VIC2</t>
        </is>
      </c>
      <c r="C717" s="87" t="inlineStr">
        <is>
          <t>VICUÑA MACKENNA 7589 II</t>
        </is>
      </c>
      <c r="D717" s="87" t="inlineStr">
        <is>
          <t>Entrega Futura</t>
        </is>
      </c>
      <c r="E717" s="87" t="inlineStr">
        <is>
          <t>2do semestre 2027</t>
        </is>
      </c>
      <c r="F717" s="87" t="inlineStr">
        <is>
          <t>Avenida Vicuña Mackenna 7589</t>
        </is>
      </c>
      <c r="G717" s="87" t="inlineStr">
        <is>
          <t>La Florida</t>
        </is>
      </c>
      <c r="H717" s="87" t="inlineStr">
        <is>
          <t>Disponible</t>
        </is>
      </c>
      <c r="I717" s="87" t="inlineStr">
        <is>
          <t>Departamento</t>
        </is>
      </c>
      <c r="J717" s="87" t="inlineStr">
        <is>
          <t>2D2B</t>
        </is>
      </c>
      <c r="K717" s="88" t="n">
        <v>10</v>
      </c>
      <c r="L717" s="88" t="n">
        <v>1018</v>
      </c>
      <c r="M717" s="87" t="inlineStr">
        <is>
          <t>NORTE</t>
        </is>
      </c>
      <c r="N717" s="87" t="inlineStr">
        <is>
          <t>2</t>
        </is>
      </c>
      <c r="O717" s="87" t="inlineStr">
        <is>
          <t>2</t>
        </is>
      </c>
      <c r="P717" s="88" t="n">
        <v>4556</v>
      </c>
      <c r="Q717" s="87" t="inlineStr"/>
      <c r="R717" s="87" t="inlineStr">
        <is>
          <t>49,03</t>
        </is>
      </c>
      <c r="S717" s="87" t="inlineStr">
        <is>
          <t>5,97</t>
        </is>
      </c>
      <c r="T717" s="88" t="n">
        <v>55</v>
      </c>
      <c r="U717" s="87" t="inlineStr"/>
    </row>
    <row r="718" ht="14.4" customHeight="1">
      <c r="A718" s="87" t="inlineStr">
        <is>
          <t>INGEVEC</t>
        </is>
      </c>
      <c r="B718" s="87" t="inlineStr">
        <is>
          <t>VIC2</t>
        </is>
      </c>
      <c r="C718" s="87" t="inlineStr">
        <is>
          <t>VICUÑA MACKENNA 7589 II</t>
        </is>
      </c>
      <c r="D718" s="87" t="inlineStr">
        <is>
          <t>Entrega Futura</t>
        </is>
      </c>
      <c r="E718" s="87" t="inlineStr">
        <is>
          <t>2do semestre 2027</t>
        </is>
      </c>
      <c r="F718" s="87" t="inlineStr">
        <is>
          <t>Avenida Vicuña Mackenna 7589</t>
        </is>
      </c>
      <c r="G718" s="87" t="inlineStr">
        <is>
          <t>La Florida</t>
        </is>
      </c>
      <c r="H718" s="87" t="inlineStr">
        <is>
          <t>Disponible</t>
        </is>
      </c>
      <c r="I718" s="87" t="inlineStr">
        <is>
          <t>Departamento</t>
        </is>
      </c>
      <c r="J718" s="87" t="inlineStr">
        <is>
          <t>1D1B</t>
        </is>
      </c>
      <c r="K718" s="88" t="n">
        <v>12</v>
      </c>
      <c r="L718" s="88" t="n">
        <v>1212</v>
      </c>
      <c r="M718" s="87" t="inlineStr">
        <is>
          <t>SUR</t>
        </is>
      </c>
      <c r="N718" s="87" t="inlineStr">
        <is>
          <t>1</t>
        </is>
      </c>
      <c r="O718" s="87" t="inlineStr">
        <is>
          <t>1</t>
        </is>
      </c>
      <c r="P718" s="88" t="n">
        <v>3231</v>
      </c>
      <c r="Q718" s="87" t="inlineStr"/>
      <c r="R718" s="87" t="inlineStr">
        <is>
          <t>33,23</t>
        </is>
      </c>
      <c r="S718" s="87" t="inlineStr">
        <is>
          <t>3,03</t>
        </is>
      </c>
      <c r="T718" s="88" t="n">
        <v>36.26</v>
      </c>
      <c r="U718" s="87" t="inlineStr"/>
    </row>
    <row r="719" ht="14.4" customHeight="1">
      <c r="A719" s="87" t="inlineStr">
        <is>
          <t>INGEVEC</t>
        </is>
      </c>
      <c r="B719" s="87" t="inlineStr">
        <is>
          <t>VIC2</t>
        </is>
      </c>
      <c r="C719" s="87" t="inlineStr">
        <is>
          <t>VICUÑA MACKENNA 7589 II</t>
        </is>
      </c>
      <c r="D719" s="87" t="inlineStr">
        <is>
          <t>Entrega Futura</t>
        </is>
      </c>
      <c r="E719" s="87" t="inlineStr">
        <is>
          <t>2do semestre 2027</t>
        </is>
      </c>
      <c r="F719" s="87" t="inlineStr">
        <is>
          <t>Avenida Vicuña Mackenna 7589</t>
        </is>
      </c>
      <c r="G719" s="87" t="inlineStr">
        <is>
          <t>La Florida</t>
        </is>
      </c>
      <c r="H719" s="87" t="inlineStr">
        <is>
          <t>Disponible</t>
        </is>
      </c>
      <c r="I719" s="87" t="inlineStr">
        <is>
          <t>Departamento</t>
        </is>
      </c>
      <c r="J719" s="87" t="inlineStr">
        <is>
          <t>2D2B</t>
        </is>
      </c>
      <c r="K719" s="88" t="n">
        <v>12</v>
      </c>
      <c r="L719" s="88" t="n">
        <v>1216</v>
      </c>
      <c r="M719" s="87" t="inlineStr">
        <is>
          <t>SUR</t>
        </is>
      </c>
      <c r="N719" s="87" t="inlineStr">
        <is>
          <t>2</t>
        </is>
      </c>
      <c r="O719" s="87" t="inlineStr">
        <is>
          <t>2</t>
        </is>
      </c>
      <c r="P719" s="88" t="n">
        <v>4345</v>
      </c>
      <c r="Q719" s="87" t="inlineStr"/>
      <c r="R719" s="87" t="inlineStr">
        <is>
          <t>47,48</t>
        </is>
      </c>
      <c r="S719" s="87" t="inlineStr">
        <is>
          <t>5,56</t>
        </is>
      </c>
      <c r="T719" s="88" t="n">
        <v>53.04</v>
      </c>
      <c r="U719" s="87" t="inlineStr"/>
    </row>
    <row r="720" ht="14.4" customHeight="1">
      <c r="A720" s="87" t="inlineStr">
        <is>
          <t>INGEVEC</t>
        </is>
      </c>
      <c r="B720" s="87" t="inlineStr">
        <is>
          <t>VIC2</t>
        </is>
      </c>
      <c r="C720" s="87" t="inlineStr">
        <is>
          <t>VICUÑA MACKENNA 7589 II</t>
        </is>
      </c>
      <c r="D720" s="87" t="inlineStr">
        <is>
          <t>Entrega Futura</t>
        </is>
      </c>
      <c r="E720" s="87" t="inlineStr">
        <is>
          <t>2do semestre 2027</t>
        </is>
      </c>
      <c r="F720" s="87" t="inlineStr">
        <is>
          <t>Avenida Vicuña Mackenna 7589</t>
        </is>
      </c>
      <c r="G720" s="87" t="inlineStr">
        <is>
          <t>La Florida</t>
        </is>
      </c>
      <c r="H720" s="87" t="inlineStr">
        <is>
          <t>Disponible</t>
        </is>
      </c>
      <c r="I720" s="87" t="inlineStr">
        <is>
          <t>Departamento</t>
        </is>
      </c>
      <c r="J720" s="87" t="inlineStr">
        <is>
          <t>2D2B</t>
        </is>
      </c>
      <c r="K720" s="88" t="n">
        <v>13</v>
      </c>
      <c r="L720" s="88" t="n">
        <v>1316</v>
      </c>
      <c r="M720" s="87" t="inlineStr">
        <is>
          <t>SUR</t>
        </is>
      </c>
      <c r="N720" s="87" t="inlineStr">
        <is>
          <t>2</t>
        </is>
      </c>
      <c r="O720" s="87" t="inlineStr">
        <is>
          <t>2</t>
        </is>
      </c>
      <c r="P720" s="88" t="n">
        <v>4362</v>
      </c>
      <c r="Q720" s="87" t="inlineStr"/>
      <c r="R720" s="87" t="inlineStr">
        <is>
          <t>47,48</t>
        </is>
      </c>
      <c r="S720" s="87" t="inlineStr">
        <is>
          <t>5,56</t>
        </is>
      </c>
      <c r="T720" s="88" t="n">
        <v>53.04</v>
      </c>
      <c r="U720" s="87" t="inlineStr"/>
    </row>
    <row r="721" ht="14.4" customHeight="1">
      <c r="A721" s="87" t="inlineStr">
        <is>
          <t>INGEVEC</t>
        </is>
      </c>
      <c r="B721" s="87" t="inlineStr">
        <is>
          <t>VIC2</t>
        </is>
      </c>
      <c r="C721" s="87" t="inlineStr">
        <is>
          <t>VICUÑA MACKENNA 7589 II</t>
        </is>
      </c>
      <c r="D721" s="87" t="inlineStr">
        <is>
          <t>Entrega Futura</t>
        </is>
      </c>
      <c r="E721" s="87" t="inlineStr">
        <is>
          <t>2do semestre 2027</t>
        </is>
      </c>
      <c r="F721" s="87" t="inlineStr">
        <is>
          <t>Avenida Vicuña Mackenna 7589</t>
        </is>
      </c>
      <c r="G721" s="87" t="inlineStr">
        <is>
          <t>La Florida</t>
        </is>
      </c>
      <c r="H721" s="87" t="inlineStr">
        <is>
          <t>Disponible</t>
        </is>
      </c>
      <c r="I721" s="87" t="inlineStr">
        <is>
          <t>Departamento</t>
        </is>
      </c>
      <c r="J721" s="87" t="inlineStr">
        <is>
          <t>2D2B</t>
        </is>
      </c>
      <c r="K721" s="88" t="n">
        <v>13</v>
      </c>
      <c r="L721" s="88" t="n">
        <v>1318</v>
      </c>
      <c r="M721" s="87" t="inlineStr">
        <is>
          <t>NORTE</t>
        </is>
      </c>
      <c r="N721" s="87" t="inlineStr">
        <is>
          <t>2</t>
        </is>
      </c>
      <c r="O721" s="87" t="inlineStr">
        <is>
          <t>2</t>
        </is>
      </c>
      <c r="P721" s="88" t="n">
        <v>4572</v>
      </c>
      <c r="Q721" s="87" t="inlineStr"/>
      <c r="R721" s="87" t="inlineStr">
        <is>
          <t>49,03</t>
        </is>
      </c>
      <c r="S721" s="87" t="inlineStr">
        <is>
          <t>5,97</t>
        </is>
      </c>
      <c r="T721" s="88" t="n">
        <v>55</v>
      </c>
      <c r="U721" s="87" t="inlineStr"/>
    </row>
    <row r="722" ht="14.4" customHeight="1">
      <c r="A722" s="87" t="inlineStr">
        <is>
          <t>INGEVEC</t>
        </is>
      </c>
      <c r="B722" s="87" t="inlineStr">
        <is>
          <t>VIC2</t>
        </is>
      </c>
      <c r="C722" s="87" t="inlineStr">
        <is>
          <t>VICUÑA MACKENNA 7589 II</t>
        </is>
      </c>
      <c r="D722" s="87" t="inlineStr">
        <is>
          <t>Entrega Futura</t>
        </is>
      </c>
      <c r="E722" s="87" t="inlineStr">
        <is>
          <t>2do semestre 2027</t>
        </is>
      </c>
      <c r="F722" s="87" t="inlineStr">
        <is>
          <t>Avenida Vicuña Mackenna 7589</t>
        </is>
      </c>
      <c r="G722" s="87" t="inlineStr">
        <is>
          <t>La Florida</t>
        </is>
      </c>
      <c r="H722" s="87" t="inlineStr">
        <is>
          <t>Disponible</t>
        </is>
      </c>
      <c r="I722" s="87" t="inlineStr">
        <is>
          <t>Departamento</t>
        </is>
      </c>
      <c r="J722" s="87" t="inlineStr">
        <is>
          <t>2D2B</t>
        </is>
      </c>
      <c r="K722" s="88" t="n">
        <v>14</v>
      </c>
      <c r="L722" s="88" t="n">
        <v>1416</v>
      </c>
      <c r="M722" s="87" t="inlineStr">
        <is>
          <t>SUR</t>
        </is>
      </c>
      <c r="N722" s="87" t="inlineStr">
        <is>
          <t>2</t>
        </is>
      </c>
      <c r="O722" s="87" t="inlineStr">
        <is>
          <t>2</t>
        </is>
      </c>
      <c r="P722" s="88" t="n">
        <v>4362</v>
      </c>
      <c r="Q722" s="87" t="inlineStr"/>
      <c r="R722" s="87" t="inlineStr">
        <is>
          <t>47,48</t>
        </is>
      </c>
      <c r="S722" s="87" t="inlineStr">
        <is>
          <t>5,56</t>
        </is>
      </c>
      <c r="T722" s="88" t="n">
        <v>53.04</v>
      </c>
      <c r="U722" s="87" t="inlineStr"/>
    </row>
    <row r="723" ht="14.4" customHeight="1">
      <c r="A723" s="87" t="inlineStr">
        <is>
          <t>INGEVEC</t>
        </is>
      </c>
      <c r="B723" s="87" t="inlineStr">
        <is>
          <t>VIC2</t>
        </is>
      </c>
      <c r="C723" s="87" t="inlineStr">
        <is>
          <t>VICUÑA MACKENNA 7589 II</t>
        </is>
      </c>
      <c r="D723" s="87" t="inlineStr">
        <is>
          <t>Entrega Futura</t>
        </is>
      </c>
      <c r="E723" s="87" t="inlineStr">
        <is>
          <t>2do semestre 2027</t>
        </is>
      </c>
      <c r="F723" s="87" t="inlineStr">
        <is>
          <t>Avenida Vicuña Mackenna 7589</t>
        </is>
      </c>
      <c r="G723" s="87" t="inlineStr">
        <is>
          <t>La Florida</t>
        </is>
      </c>
      <c r="H723" s="87" t="inlineStr">
        <is>
          <t>Disponible</t>
        </is>
      </c>
      <c r="I723" s="87" t="inlineStr">
        <is>
          <t>Departamento</t>
        </is>
      </c>
      <c r="J723" s="87" t="inlineStr">
        <is>
          <t>2D2B</t>
        </is>
      </c>
      <c r="K723" s="88" t="n">
        <v>14</v>
      </c>
      <c r="L723" s="88" t="n">
        <v>1418</v>
      </c>
      <c r="M723" s="87" t="inlineStr">
        <is>
          <t>NORTE</t>
        </is>
      </c>
      <c r="N723" s="87" t="inlineStr">
        <is>
          <t>2</t>
        </is>
      </c>
      <c r="O723" s="87" t="inlineStr">
        <is>
          <t>2</t>
        </is>
      </c>
      <c r="P723" s="88" t="n">
        <v>4572</v>
      </c>
      <c r="Q723" s="87" t="inlineStr"/>
      <c r="R723" s="87" t="inlineStr">
        <is>
          <t>49,03</t>
        </is>
      </c>
      <c r="S723" s="87" t="inlineStr">
        <is>
          <t>5,97</t>
        </is>
      </c>
      <c r="T723" s="88" t="n">
        <v>55</v>
      </c>
      <c r="U723" s="87" t="inlineStr"/>
    </row>
    <row r="724" ht="14.4" customHeight="1">
      <c r="A724" s="87" t="inlineStr">
        <is>
          <t>INGEVEC</t>
        </is>
      </c>
      <c r="B724" s="87" t="inlineStr">
        <is>
          <t>VIC2</t>
        </is>
      </c>
      <c r="C724" s="87" t="inlineStr">
        <is>
          <t>VICUÑA MACKENNA 7589 II</t>
        </is>
      </c>
      <c r="D724" s="87" t="inlineStr">
        <is>
          <t>Entrega Futura</t>
        </is>
      </c>
      <c r="E724" s="87" t="inlineStr">
        <is>
          <t>2do semestre 2027</t>
        </is>
      </c>
      <c r="F724" s="87" t="inlineStr">
        <is>
          <t>Avenida Vicuña Mackenna 7589</t>
        </is>
      </c>
      <c r="G724" s="87" t="inlineStr">
        <is>
          <t>La Florida</t>
        </is>
      </c>
      <c r="H724" s="87" t="inlineStr">
        <is>
          <t>Disponible</t>
        </is>
      </c>
      <c r="I724" s="87" t="inlineStr">
        <is>
          <t>Departamento</t>
        </is>
      </c>
      <c r="J724" s="87" t="inlineStr">
        <is>
          <t>2D2B</t>
        </is>
      </c>
      <c r="K724" s="88" t="n">
        <v>15</v>
      </c>
      <c r="L724" s="88" t="n">
        <v>1516</v>
      </c>
      <c r="M724" s="87" t="inlineStr">
        <is>
          <t>SUR</t>
        </is>
      </c>
      <c r="N724" s="87" t="inlineStr">
        <is>
          <t>2</t>
        </is>
      </c>
      <c r="O724" s="87" t="inlineStr">
        <is>
          <t>2</t>
        </is>
      </c>
      <c r="P724" s="88" t="n">
        <v>4362</v>
      </c>
      <c r="Q724" s="87" t="inlineStr"/>
      <c r="R724" s="87" t="inlineStr">
        <is>
          <t>47,48</t>
        </is>
      </c>
      <c r="S724" s="87" t="inlineStr">
        <is>
          <t>5,56</t>
        </is>
      </c>
      <c r="T724" s="88" t="n">
        <v>53.04</v>
      </c>
      <c r="U724" s="87" t="inlineStr"/>
    </row>
    <row r="725" ht="14.4" customHeight="1">
      <c r="A725" s="87" t="inlineStr">
        <is>
          <t>INGEVEC</t>
        </is>
      </c>
      <c r="B725" s="87" t="inlineStr">
        <is>
          <t>VIC2</t>
        </is>
      </c>
      <c r="C725" s="87" t="inlineStr">
        <is>
          <t>VICUÑA MACKENNA 7589 II</t>
        </is>
      </c>
      <c r="D725" s="87" t="inlineStr">
        <is>
          <t>Entrega Futura</t>
        </is>
      </c>
      <c r="E725" s="87" t="inlineStr">
        <is>
          <t>2do semestre 2027</t>
        </is>
      </c>
      <c r="F725" s="87" t="inlineStr">
        <is>
          <t>Avenida Vicuña Mackenna 7589</t>
        </is>
      </c>
      <c r="G725" s="87" t="inlineStr">
        <is>
          <t>La Florida</t>
        </is>
      </c>
      <c r="H725" s="87" t="inlineStr">
        <is>
          <t>Disponible</t>
        </is>
      </c>
      <c r="I725" s="87" t="inlineStr">
        <is>
          <t>Departamento</t>
        </is>
      </c>
      <c r="J725" s="87" t="inlineStr">
        <is>
          <t>2D2B</t>
        </is>
      </c>
      <c r="K725" s="88" t="n">
        <v>15</v>
      </c>
      <c r="L725" s="88" t="n">
        <v>1518</v>
      </c>
      <c r="M725" s="87" t="inlineStr">
        <is>
          <t>NORTE</t>
        </is>
      </c>
      <c r="N725" s="87" t="inlineStr">
        <is>
          <t>2</t>
        </is>
      </c>
      <c r="O725" s="87" t="inlineStr">
        <is>
          <t>2</t>
        </is>
      </c>
      <c r="P725" s="88" t="n">
        <v>4572</v>
      </c>
      <c r="Q725" s="87" t="inlineStr"/>
      <c r="R725" s="87" t="inlineStr">
        <is>
          <t>49,03</t>
        </is>
      </c>
      <c r="S725" s="87" t="inlineStr">
        <is>
          <t>5,97</t>
        </is>
      </c>
      <c r="T725" s="88" t="n">
        <v>55</v>
      </c>
      <c r="U725" s="87" t="inlineStr"/>
    </row>
    <row r="726" ht="14.4" customHeight="1">
      <c r="A726" s="87" t="inlineStr">
        <is>
          <t>INGEVEC</t>
        </is>
      </c>
      <c r="B726" s="87" t="inlineStr">
        <is>
          <t>VIC2</t>
        </is>
      </c>
      <c r="C726" s="87" t="inlineStr">
        <is>
          <t>VICUÑA MACKENNA 7589 II</t>
        </is>
      </c>
      <c r="D726" s="87" t="inlineStr">
        <is>
          <t>Entrega Futura</t>
        </is>
      </c>
      <c r="E726" s="87" t="inlineStr">
        <is>
          <t>2do semestre 2027</t>
        </is>
      </c>
      <c r="F726" s="87" t="inlineStr">
        <is>
          <t>Avenida Vicuña Mackenna 7589</t>
        </is>
      </c>
      <c r="G726" s="87" t="inlineStr">
        <is>
          <t>La Florida</t>
        </is>
      </c>
      <c r="H726" s="87" t="inlineStr">
        <is>
          <t>Disponible</t>
        </is>
      </c>
      <c r="I726" s="87" t="inlineStr">
        <is>
          <t>Departamento</t>
        </is>
      </c>
      <c r="J726" s="87" t="inlineStr">
        <is>
          <t>1D1B</t>
        </is>
      </c>
      <c r="K726" s="88" t="n">
        <v>15</v>
      </c>
      <c r="L726" s="88" t="n">
        <v>1521</v>
      </c>
      <c r="M726" s="87" t="inlineStr">
        <is>
          <t>NORTE</t>
        </is>
      </c>
      <c r="N726" s="87" t="inlineStr">
        <is>
          <t>1</t>
        </is>
      </c>
      <c r="O726" s="87" t="inlineStr">
        <is>
          <t>1</t>
        </is>
      </c>
      <c r="P726" s="88" t="n">
        <v>3255</v>
      </c>
      <c r="Q726" s="87" t="inlineStr"/>
      <c r="R726" s="87" t="inlineStr">
        <is>
          <t>32,66</t>
        </is>
      </c>
      <c r="S726" s="87" t="inlineStr">
        <is>
          <t>3,03</t>
        </is>
      </c>
      <c r="T726" s="88" t="n">
        <v>35.69</v>
      </c>
      <c r="U726" s="87" t="inlineStr"/>
    </row>
    <row r="727" ht="14.4" customHeight="1">
      <c r="A727" s="87" t="inlineStr">
        <is>
          <t>INGEVEC</t>
        </is>
      </c>
      <c r="B727" s="87" t="inlineStr">
        <is>
          <t>VIC2</t>
        </is>
      </c>
      <c r="C727" s="87" t="inlineStr">
        <is>
          <t>VICUÑA MACKENNA 7589 II</t>
        </is>
      </c>
      <c r="D727" s="87" t="inlineStr">
        <is>
          <t>Entrega Futura</t>
        </is>
      </c>
      <c r="E727" s="87" t="inlineStr">
        <is>
          <t>2do semestre 2027</t>
        </is>
      </c>
      <c r="F727" s="87" t="inlineStr">
        <is>
          <t>Avenida Vicuña Mackenna 7589</t>
        </is>
      </c>
      <c r="G727" s="87" t="inlineStr">
        <is>
          <t>La Florida</t>
        </is>
      </c>
      <c r="H727" s="87" t="inlineStr">
        <is>
          <t>Disponible</t>
        </is>
      </c>
      <c r="I727" s="87" t="inlineStr">
        <is>
          <t>Departamento</t>
        </is>
      </c>
      <c r="J727" s="87" t="inlineStr">
        <is>
          <t>2D2B</t>
        </is>
      </c>
      <c r="K727" s="88" t="n">
        <v>16</v>
      </c>
      <c r="L727" s="88" t="n">
        <v>1616</v>
      </c>
      <c r="M727" s="87" t="inlineStr">
        <is>
          <t>SUR</t>
        </is>
      </c>
      <c r="N727" s="87" t="inlineStr">
        <is>
          <t>2</t>
        </is>
      </c>
      <c r="O727" s="87" t="inlineStr">
        <is>
          <t>2</t>
        </is>
      </c>
      <c r="P727" s="88" t="n">
        <v>4380</v>
      </c>
      <c r="Q727" s="87" t="inlineStr"/>
      <c r="R727" s="87" t="inlineStr">
        <is>
          <t>47,48</t>
        </is>
      </c>
      <c r="S727" s="87" t="inlineStr">
        <is>
          <t>5,56</t>
        </is>
      </c>
      <c r="T727" s="88" t="n">
        <v>53.04</v>
      </c>
      <c r="U727" s="87" t="inlineStr"/>
    </row>
    <row r="728" ht="14.4" customHeight="1">
      <c r="A728" s="87" t="inlineStr">
        <is>
          <t>INGEVEC</t>
        </is>
      </c>
      <c r="B728" s="87" t="inlineStr">
        <is>
          <t>VIC2</t>
        </is>
      </c>
      <c r="C728" s="87" t="inlineStr">
        <is>
          <t>VICUÑA MACKENNA 7589 II</t>
        </is>
      </c>
      <c r="D728" s="87" t="inlineStr">
        <is>
          <t>Entrega Futura</t>
        </is>
      </c>
      <c r="E728" s="87" t="inlineStr">
        <is>
          <t>2do semestre 2027</t>
        </is>
      </c>
      <c r="F728" s="87" t="inlineStr">
        <is>
          <t>Avenida Vicuña Mackenna 7589</t>
        </is>
      </c>
      <c r="G728" s="87" t="inlineStr">
        <is>
          <t>La Florida</t>
        </is>
      </c>
      <c r="H728" s="87" t="inlineStr">
        <is>
          <t>Disponible</t>
        </is>
      </c>
      <c r="I728" s="87" t="inlineStr">
        <is>
          <t>Departamento</t>
        </is>
      </c>
      <c r="J728" s="87" t="inlineStr">
        <is>
          <t>2D2B</t>
        </is>
      </c>
      <c r="K728" s="88" t="n">
        <v>16</v>
      </c>
      <c r="L728" s="88" t="n">
        <v>1618</v>
      </c>
      <c r="M728" s="87" t="inlineStr">
        <is>
          <t>NORTE</t>
        </is>
      </c>
      <c r="N728" s="87" t="inlineStr">
        <is>
          <t>2</t>
        </is>
      </c>
      <c r="O728" s="87" t="inlineStr">
        <is>
          <t>2</t>
        </is>
      </c>
      <c r="P728" s="88" t="n">
        <v>4589</v>
      </c>
      <c r="Q728" s="87" t="inlineStr"/>
      <c r="R728" s="87" t="inlineStr">
        <is>
          <t>49,03</t>
        </is>
      </c>
      <c r="S728" s="87" t="inlineStr">
        <is>
          <t>5,97</t>
        </is>
      </c>
      <c r="T728" s="88" t="n">
        <v>55</v>
      </c>
      <c r="U728" s="87" t="inlineStr"/>
    </row>
    <row r="729" ht="14.4" customHeight="1">
      <c r="A729" s="87" t="inlineStr">
        <is>
          <t>INGEVEC</t>
        </is>
      </c>
      <c r="B729" s="87" t="inlineStr">
        <is>
          <t>VIC2</t>
        </is>
      </c>
      <c r="C729" s="87" t="inlineStr">
        <is>
          <t>VICUÑA MACKENNA 7589 II</t>
        </is>
      </c>
      <c r="D729" s="87" t="inlineStr">
        <is>
          <t>Entrega Futura</t>
        </is>
      </c>
      <c r="E729" s="87" t="inlineStr">
        <is>
          <t>2do semestre 2027</t>
        </is>
      </c>
      <c r="F729" s="87" t="inlineStr">
        <is>
          <t>Avenida Vicuña Mackenna 7589</t>
        </is>
      </c>
      <c r="G729" s="87" t="inlineStr">
        <is>
          <t>La Florida</t>
        </is>
      </c>
      <c r="H729" s="87" t="inlineStr">
        <is>
          <t>Disponible</t>
        </is>
      </c>
      <c r="I729" s="87" t="inlineStr">
        <is>
          <t>Departamento</t>
        </is>
      </c>
      <c r="J729" s="87" t="inlineStr">
        <is>
          <t>1D1B</t>
        </is>
      </c>
      <c r="K729" s="88" t="n">
        <v>16</v>
      </c>
      <c r="L729" s="88" t="n">
        <v>1622</v>
      </c>
      <c r="M729" s="87" t="inlineStr">
        <is>
          <t>NORTE</t>
        </is>
      </c>
      <c r="N729" s="87" t="inlineStr">
        <is>
          <t>1</t>
        </is>
      </c>
      <c r="O729" s="87" t="inlineStr">
        <is>
          <t>1</t>
        </is>
      </c>
      <c r="P729" s="88" t="n">
        <v>3248</v>
      </c>
      <c r="Q729" s="87" t="inlineStr"/>
      <c r="R729" s="87" t="inlineStr">
        <is>
          <t>33,23</t>
        </is>
      </c>
      <c r="S729" s="87" t="inlineStr">
        <is>
          <t>3,03</t>
        </is>
      </c>
      <c r="T729" s="88" t="n">
        <v>36.26</v>
      </c>
      <c r="U729" s="87" t="inlineStr"/>
    </row>
    <row r="730" ht="14.4" customHeight="1">
      <c r="A730" s="87" t="inlineStr">
        <is>
          <t>INGEVEC</t>
        </is>
      </c>
      <c r="B730" s="87" t="inlineStr">
        <is>
          <t>VIC2</t>
        </is>
      </c>
      <c r="C730" s="87" t="inlineStr">
        <is>
          <t>VICUÑA MACKENNA 7589 II</t>
        </is>
      </c>
      <c r="D730" s="87" t="inlineStr">
        <is>
          <t>Entrega Futura</t>
        </is>
      </c>
      <c r="E730" s="87" t="inlineStr">
        <is>
          <t>2do semestre 2027</t>
        </is>
      </c>
      <c r="F730" s="87" t="inlineStr">
        <is>
          <t>Avenida Vicuña Mackenna 7589</t>
        </is>
      </c>
      <c r="G730" s="87" t="inlineStr">
        <is>
          <t>La Florida</t>
        </is>
      </c>
      <c r="H730" s="87" t="inlineStr">
        <is>
          <t>Disponible</t>
        </is>
      </c>
      <c r="I730" s="87" t="inlineStr">
        <is>
          <t>Departamento</t>
        </is>
      </c>
      <c r="J730" s="87" t="inlineStr">
        <is>
          <t>1D1B</t>
        </is>
      </c>
      <c r="K730" s="88" t="n">
        <v>17</v>
      </c>
      <c r="L730" s="88" t="n">
        <v>1713</v>
      </c>
      <c r="M730" s="87" t="inlineStr">
        <is>
          <t>SUR</t>
        </is>
      </c>
      <c r="N730" s="87" t="inlineStr">
        <is>
          <t>1</t>
        </is>
      </c>
      <c r="O730" s="87" t="inlineStr">
        <is>
          <t>1</t>
        </is>
      </c>
      <c r="P730" s="88" t="n">
        <v>3215</v>
      </c>
      <c r="Q730" s="87" t="inlineStr"/>
      <c r="R730" s="87" t="inlineStr">
        <is>
          <t>32,66</t>
        </is>
      </c>
      <c r="S730" s="87" t="inlineStr">
        <is>
          <t>3,03</t>
        </is>
      </c>
      <c r="T730" s="88" t="n">
        <v>35.69</v>
      </c>
      <c r="U730" s="87" t="inlineStr"/>
    </row>
    <row r="731" ht="14.4" customHeight="1">
      <c r="A731" s="87" t="inlineStr">
        <is>
          <t>INGEVEC</t>
        </is>
      </c>
      <c r="B731" s="87" t="inlineStr">
        <is>
          <t>VIC2</t>
        </is>
      </c>
      <c r="C731" s="87" t="inlineStr">
        <is>
          <t>VICUÑA MACKENNA 7589 II</t>
        </is>
      </c>
      <c r="D731" s="87" t="inlineStr">
        <is>
          <t>Entrega Futura</t>
        </is>
      </c>
      <c r="E731" s="87" t="inlineStr">
        <is>
          <t>2do semestre 2027</t>
        </is>
      </c>
      <c r="F731" s="87" t="inlineStr">
        <is>
          <t>Avenida Vicuña Mackenna 7589</t>
        </is>
      </c>
      <c r="G731" s="87" t="inlineStr">
        <is>
          <t>La Florida</t>
        </is>
      </c>
      <c r="H731" s="87" t="inlineStr">
        <is>
          <t>Disponible</t>
        </is>
      </c>
      <c r="I731" s="87" t="inlineStr">
        <is>
          <t>Departamento</t>
        </is>
      </c>
      <c r="J731" s="87" t="inlineStr">
        <is>
          <t>1D1B</t>
        </is>
      </c>
      <c r="K731" s="88" t="n">
        <v>17</v>
      </c>
      <c r="L731" s="88" t="n">
        <v>1715</v>
      </c>
      <c r="M731" s="87" t="inlineStr">
        <is>
          <t>SUR</t>
        </is>
      </c>
      <c r="N731" s="87" t="inlineStr">
        <is>
          <t>1</t>
        </is>
      </c>
      <c r="O731" s="87" t="inlineStr">
        <is>
          <t>1</t>
        </is>
      </c>
      <c r="P731" s="88" t="n">
        <v>3188</v>
      </c>
      <c r="Q731" s="87" t="inlineStr"/>
      <c r="R731" s="87" t="inlineStr">
        <is>
          <t>33,38</t>
        </is>
      </c>
      <c r="S731" s="87" t="inlineStr">
        <is>
          <t>2,89</t>
        </is>
      </c>
      <c r="T731" s="88" t="n">
        <v>36.27</v>
      </c>
      <c r="U731" s="87" t="inlineStr"/>
    </row>
    <row r="732" ht="14.4" customHeight="1">
      <c r="A732" s="87" t="inlineStr">
        <is>
          <t>INGEVEC</t>
        </is>
      </c>
      <c r="B732" s="87" t="inlineStr">
        <is>
          <t>VIC2</t>
        </is>
      </c>
      <c r="C732" s="87" t="inlineStr">
        <is>
          <t>VICUÑA MACKENNA 7589 II</t>
        </is>
      </c>
      <c r="D732" s="87" t="inlineStr">
        <is>
          <t>Entrega Futura</t>
        </is>
      </c>
      <c r="E732" s="87" t="inlineStr">
        <is>
          <t>2do semestre 2027</t>
        </is>
      </c>
      <c r="F732" s="87" t="inlineStr">
        <is>
          <t>Avenida Vicuña Mackenna 7589</t>
        </is>
      </c>
      <c r="G732" s="87" t="inlineStr">
        <is>
          <t>La Florida</t>
        </is>
      </c>
      <c r="H732" s="87" t="inlineStr">
        <is>
          <t>Disponible</t>
        </is>
      </c>
      <c r="I732" s="87" t="inlineStr">
        <is>
          <t>Departamento</t>
        </is>
      </c>
      <c r="J732" s="87" t="inlineStr">
        <is>
          <t>2D2B</t>
        </is>
      </c>
      <c r="K732" s="88" t="n">
        <v>17</v>
      </c>
      <c r="L732" s="88" t="n">
        <v>1716</v>
      </c>
      <c r="M732" s="87" t="inlineStr">
        <is>
          <t>SUR</t>
        </is>
      </c>
      <c r="N732" s="87" t="inlineStr">
        <is>
          <t>2</t>
        </is>
      </c>
      <c r="O732" s="87" t="inlineStr">
        <is>
          <t>2</t>
        </is>
      </c>
      <c r="P732" s="88" t="n">
        <v>4380</v>
      </c>
      <c r="Q732" s="87" t="inlineStr"/>
      <c r="R732" s="87" t="inlineStr">
        <is>
          <t>47,48</t>
        </is>
      </c>
      <c r="S732" s="87" t="inlineStr">
        <is>
          <t>5,56</t>
        </is>
      </c>
      <c r="T732" s="88" t="n">
        <v>53.04</v>
      </c>
      <c r="U732" s="87" t="inlineStr"/>
    </row>
    <row r="733" ht="14.4" customHeight="1">
      <c r="A733" s="87" t="inlineStr">
        <is>
          <t>INGEVEC</t>
        </is>
      </c>
      <c r="B733" s="87" t="inlineStr">
        <is>
          <t>VIC2</t>
        </is>
      </c>
      <c r="C733" s="87" t="inlineStr">
        <is>
          <t>VICUÑA MACKENNA 7589 II</t>
        </is>
      </c>
      <c r="D733" s="87" t="inlineStr">
        <is>
          <t>Entrega Futura</t>
        </is>
      </c>
      <c r="E733" s="87" t="inlineStr">
        <is>
          <t>2do semestre 2027</t>
        </is>
      </c>
      <c r="F733" s="87" t="inlineStr">
        <is>
          <t>Avenida Vicuña Mackenna 7589</t>
        </is>
      </c>
      <c r="G733" s="87" t="inlineStr">
        <is>
          <t>La Florida</t>
        </is>
      </c>
      <c r="H733" s="87" t="inlineStr">
        <is>
          <t>Disponible</t>
        </is>
      </c>
      <c r="I733" s="87" t="inlineStr">
        <is>
          <t>Departamento</t>
        </is>
      </c>
      <c r="J733" s="87" t="inlineStr">
        <is>
          <t>2D2B</t>
        </is>
      </c>
      <c r="K733" s="88" t="n">
        <v>17</v>
      </c>
      <c r="L733" s="88" t="n">
        <v>1718</v>
      </c>
      <c r="M733" s="87" t="inlineStr">
        <is>
          <t>NORTE</t>
        </is>
      </c>
      <c r="N733" s="87" t="inlineStr">
        <is>
          <t>2</t>
        </is>
      </c>
      <c r="O733" s="87" t="inlineStr">
        <is>
          <t>2</t>
        </is>
      </c>
      <c r="P733" s="88" t="n">
        <v>4589</v>
      </c>
      <c r="Q733" s="87" t="inlineStr"/>
      <c r="R733" s="87" t="inlineStr">
        <is>
          <t>49,03</t>
        </is>
      </c>
      <c r="S733" s="87" t="inlineStr">
        <is>
          <t>5,97</t>
        </is>
      </c>
      <c r="T733" s="88" t="n">
        <v>55</v>
      </c>
      <c r="U733" s="87" t="inlineStr"/>
    </row>
    <row r="734" ht="14.4" customHeight="1">
      <c r="A734" s="87" t="inlineStr">
        <is>
          <t>INGEVEC</t>
        </is>
      </c>
      <c r="B734" s="87" t="inlineStr">
        <is>
          <t>VIC2</t>
        </is>
      </c>
      <c r="C734" s="87" t="inlineStr">
        <is>
          <t>VICUÑA MACKENNA 7589 II</t>
        </is>
      </c>
      <c r="D734" s="87" t="inlineStr">
        <is>
          <t>Entrega Futura</t>
        </is>
      </c>
      <c r="E734" s="87" t="inlineStr">
        <is>
          <t>2do semestre 2027</t>
        </is>
      </c>
      <c r="F734" s="87" t="inlineStr">
        <is>
          <t>Avenida Vicuña Mackenna 7589</t>
        </is>
      </c>
      <c r="G734" s="87" t="inlineStr">
        <is>
          <t>La Florida</t>
        </is>
      </c>
      <c r="H734" s="87" t="inlineStr">
        <is>
          <t>Disponible</t>
        </is>
      </c>
      <c r="I734" s="87" t="inlineStr">
        <is>
          <t>Departamento</t>
        </is>
      </c>
      <c r="J734" s="87" t="inlineStr">
        <is>
          <t>2D2B</t>
        </is>
      </c>
      <c r="K734" s="88" t="n">
        <v>18</v>
      </c>
      <c r="L734" s="88" t="n">
        <v>1816</v>
      </c>
      <c r="M734" s="87" t="inlineStr">
        <is>
          <t>SUR</t>
        </is>
      </c>
      <c r="N734" s="87" t="inlineStr">
        <is>
          <t>2</t>
        </is>
      </c>
      <c r="O734" s="87" t="inlineStr">
        <is>
          <t>2</t>
        </is>
      </c>
      <c r="P734" s="88" t="n">
        <v>4380</v>
      </c>
      <c r="Q734" s="87" t="inlineStr"/>
      <c r="R734" s="87" t="inlineStr">
        <is>
          <t>47,48</t>
        </is>
      </c>
      <c r="S734" s="87" t="inlineStr">
        <is>
          <t>5,56</t>
        </is>
      </c>
      <c r="T734" s="88" t="n">
        <v>53.04</v>
      </c>
      <c r="U734" s="87" t="inlineStr"/>
    </row>
    <row r="735" ht="14.4" customHeight="1">
      <c r="A735" s="87" t="inlineStr">
        <is>
          <t>INGEVEC</t>
        </is>
      </c>
      <c r="B735" s="87" t="inlineStr">
        <is>
          <t>VIC2</t>
        </is>
      </c>
      <c r="C735" s="87" t="inlineStr">
        <is>
          <t>VICUÑA MACKENNA 7589 II</t>
        </is>
      </c>
      <c r="D735" s="87" t="inlineStr">
        <is>
          <t>Entrega Futura</t>
        </is>
      </c>
      <c r="E735" s="87" t="inlineStr">
        <is>
          <t>2do semestre 2027</t>
        </is>
      </c>
      <c r="F735" s="87" t="inlineStr">
        <is>
          <t>Avenida Vicuña Mackenna 7589</t>
        </is>
      </c>
      <c r="G735" s="87" t="inlineStr">
        <is>
          <t>La Florida</t>
        </is>
      </c>
      <c r="H735" s="87" t="inlineStr">
        <is>
          <t>Disponible</t>
        </is>
      </c>
      <c r="I735" s="87" t="inlineStr">
        <is>
          <t>Departamento</t>
        </is>
      </c>
      <c r="J735" s="87" t="inlineStr">
        <is>
          <t>2D2B</t>
        </is>
      </c>
      <c r="K735" s="88" t="n">
        <v>18</v>
      </c>
      <c r="L735" s="88" t="n">
        <v>1818</v>
      </c>
      <c r="M735" s="87" t="inlineStr">
        <is>
          <t>NORTE</t>
        </is>
      </c>
      <c r="N735" s="87" t="inlineStr">
        <is>
          <t>2</t>
        </is>
      </c>
      <c r="O735" s="87" t="inlineStr">
        <is>
          <t>2</t>
        </is>
      </c>
      <c r="P735" s="88" t="n">
        <v>4589</v>
      </c>
      <c r="Q735" s="87" t="inlineStr"/>
      <c r="R735" s="87" t="inlineStr">
        <is>
          <t>49,03</t>
        </is>
      </c>
      <c r="S735" s="87" t="inlineStr">
        <is>
          <t>5,97</t>
        </is>
      </c>
      <c r="T735" s="88" t="n">
        <v>55</v>
      </c>
      <c r="U735" s="87" t="inlineStr"/>
    </row>
    <row r="736" ht="14.4" customHeight="1">
      <c r="A736" s="87" t="inlineStr">
        <is>
          <t>INGEVEC</t>
        </is>
      </c>
      <c r="B736" s="87" t="inlineStr">
        <is>
          <t>VIC2</t>
        </is>
      </c>
      <c r="C736" s="87" t="inlineStr">
        <is>
          <t>VICUÑA MACKENNA 7589 II</t>
        </is>
      </c>
      <c r="D736" s="87" t="inlineStr">
        <is>
          <t>Entrega Futura</t>
        </is>
      </c>
      <c r="E736" s="87" t="inlineStr">
        <is>
          <t>2do semestre 2027</t>
        </is>
      </c>
      <c r="F736" s="87" t="inlineStr">
        <is>
          <t>Avenida Vicuña Mackenna 7589</t>
        </is>
      </c>
      <c r="G736" s="87" t="inlineStr">
        <is>
          <t>La Florida</t>
        </is>
      </c>
      <c r="H736" s="87" t="inlineStr">
        <is>
          <t>Disponible</t>
        </is>
      </c>
      <c r="I736" s="87" t="inlineStr">
        <is>
          <t>Departamento</t>
        </is>
      </c>
      <c r="J736" s="87" t="inlineStr">
        <is>
          <t>2D2B</t>
        </is>
      </c>
      <c r="K736" s="88" t="n">
        <v>19</v>
      </c>
      <c r="L736" s="88" t="n">
        <v>1916</v>
      </c>
      <c r="M736" s="87" t="inlineStr">
        <is>
          <t>SUR</t>
        </is>
      </c>
      <c r="N736" s="87" t="inlineStr">
        <is>
          <t>2</t>
        </is>
      </c>
      <c r="O736" s="87" t="inlineStr">
        <is>
          <t>2</t>
        </is>
      </c>
      <c r="P736" s="88" t="n">
        <v>4368</v>
      </c>
      <c r="Q736" s="87" t="inlineStr"/>
      <c r="R736" s="87" t="inlineStr">
        <is>
          <t>47,48</t>
        </is>
      </c>
      <c r="S736" s="87" t="inlineStr">
        <is>
          <t>5,56</t>
        </is>
      </c>
      <c r="T736" s="88" t="n">
        <v>53.04</v>
      </c>
      <c r="U736" s="87" t="inlineStr"/>
    </row>
    <row r="737" ht="14.4" customHeight="1">
      <c r="A737" s="87" t="inlineStr">
        <is>
          <t>INGEVEC</t>
        </is>
      </c>
      <c r="B737" s="87" t="inlineStr">
        <is>
          <t>VIC2</t>
        </is>
      </c>
      <c r="C737" s="87" t="inlineStr">
        <is>
          <t>VICUÑA MACKENNA 7589 II</t>
        </is>
      </c>
      <c r="D737" s="87" t="inlineStr">
        <is>
          <t>Entrega Futura</t>
        </is>
      </c>
      <c r="E737" s="87" t="inlineStr">
        <is>
          <t>2do semestre 2027</t>
        </is>
      </c>
      <c r="F737" s="87" t="inlineStr">
        <is>
          <t>Avenida Vicuña Mackenna 7589</t>
        </is>
      </c>
      <c r="G737" s="87" t="inlineStr">
        <is>
          <t>La Florida</t>
        </is>
      </c>
      <c r="H737" s="87" t="inlineStr">
        <is>
          <t>Disponible</t>
        </is>
      </c>
      <c r="I737" s="87" t="inlineStr">
        <is>
          <t>Departamento</t>
        </is>
      </c>
      <c r="J737" s="87" t="inlineStr">
        <is>
          <t>2D2B</t>
        </is>
      </c>
      <c r="K737" s="88" t="n">
        <v>19</v>
      </c>
      <c r="L737" s="88" t="n">
        <v>1918</v>
      </c>
      <c r="M737" s="87" t="inlineStr">
        <is>
          <t>NORTE</t>
        </is>
      </c>
      <c r="N737" s="87" t="inlineStr">
        <is>
          <t>2</t>
        </is>
      </c>
      <c r="O737" s="87" t="inlineStr">
        <is>
          <t>2</t>
        </is>
      </c>
      <c r="P737" s="88" t="n">
        <v>4578</v>
      </c>
      <c r="Q737" s="87" t="inlineStr"/>
      <c r="R737" s="87" t="inlineStr">
        <is>
          <t>49,03</t>
        </is>
      </c>
      <c r="S737" s="87" t="inlineStr">
        <is>
          <t>5,97</t>
        </is>
      </c>
      <c r="T737" s="88" t="n">
        <v>55</v>
      </c>
      <c r="U737" s="87" t="inlineStr"/>
    </row>
    <row r="738" ht="14.4" customHeight="1">
      <c r="A738" s="87" t="inlineStr">
        <is>
          <t>INGEVEC</t>
        </is>
      </c>
      <c r="B738" s="87" t="inlineStr">
        <is>
          <t>VIC2</t>
        </is>
      </c>
      <c r="C738" s="87" t="inlineStr">
        <is>
          <t>VICUÑA MACKENNA 7589 II</t>
        </is>
      </c>
      <c r="D738" s="87" t="inlineStr">
        <is>
          <t>Entrega Futura</t>
        </is>
      </c>
      <c r="E738" s="87" t="inlineStr">
        <is>
          <t>2do semestre 2027</t>
        </is>
      </c>
      <c r="F738" s="87" t="inlineStr">
        <is>
          <t>Avenida Vicuña Mackenna 7589</t>
        </is>
      </c>
      <c r="G738" s="87" t="inlineStr">
        <is>
          <t>La Florida</t>
        </is>
      </c>
      <c r="H738" s="87" t="inlineStr">
        <is>
          <t>Disponible</t>
        </is>
      </c>
      <c r="I738" s="87" t="inlineStr">
        <is>
          <t>Departamento</t>
        </is>
      </c>
      <c r="J738" s="87" t="inlineStr">
        <is>
          <t>1D1B</t>
        </is>
      </c>
      <c r="K738" s="88" t="n">
        <v>19</v>
      </c>
      <c r="L738" s="88" t="n">
        <v>1920</v>
      </c>
      <c r="M738" s="87" t="inlineStr">
        <is>
          <t>NORTE</t>
        </is>
      </c>
      <c r="N738" s="87" t="inlineStr">
        <is>
          <t>1</t>
        </is>
      </c>
      <c r="O738" s="87" t="inlineStr">
        <is>
          <t>1</t>
        </is>
      </c>
      <c r="P738" s="88" t="n">
        <v>3314</v>
      </c>
      <c r="Q738" s="87" t="inlineStr"/>
      <c r="R738" s="87" t="inlineStr">
        <is>
          <t>33,44</t>
        </is>
      </c>
      <c r="S738" s="87" t="inlineStr">
        <is>
          <t>2,93</t>
        </is>
      </c>
      <c r="T738" s="88" t="n">
        <v>36.37</v>
      </c>
      <c r="U738" s="87" t="inlineStr"/>
    </row>
    <row r="739" ht="14.4" customHeight="1">
      <c r="A739" s="87" t="inlineStr">
        <is>
          <t>INGEVEC</t>
        </is>
      </c>
      <c r="B739" s="87" t="inlineStr">
        <is>
          <t>VIC2</t>
        </is>
      </c>
      <c r="C739" s="87" t="inlineStr">
        <is>
          <t>VICUÑA MACKENNA 7589 II</t>
        </is>
      </c>
      <c r="D739" s="87" t="inlineStr">
        <is>
          <t>Entrega Futura</t>
        </is>
      </c>
      <c r="E739" s="87" t="inlineStr">
        <is>
          <t>2do semestre 2027</t>
        </is>
      </c>
      <c r="F739" s="87" t="inlineStr">
        <is>
          <t>Avenida Vicuña Mackenna 7589</t>
        </is>
      </c>
      <c r="G739" s="87" t="inlineStr">
        <is>
          <t>La Florida</t>
        </is>
      </c>
      <c r="H739" s="87" t="inlineStr">
        <is>
          <t>Disponible</t>
        </is>
      </c>
      <c r="I739" s="87" t="inlineStr">
        <is>
          <t>Departamento</t>
        </is>
      </c>
      <c r="J739" s="87" t="inlineStr">
        <is>
          <t>1D1B</t>
        </is>
      </c>
      <c r="K739" s="88" t="n">
        <v>20</v>
      </c>
      <c r="L739" s="88" t="n">
        <v>2017</v>
      </c>
      <c r="M739" s="87" t="inlineStr">
        <is>
          <t>NORTE</t>
        </is>
      </c>
      <c r="N739" s="87" t="inlineStr">
        <is>
          <t>1</t>
        </is>
      </c>
      <c r="O739" s="87" t="inlineStr">
        <is>
          <t>1</t>
        </is>
      </c>
      <c r="P739" s="88" t="n">
        <v>3395</v>
      </c>
      <c r="Q739" s="87" t="inlineStr"/>
      <c r="R739" s="87" t="inlineStr">
        <is>
          <t>34,24</t>
        </is>
      </c>
      <c r="S739" s="87" t="inlineStr">
        <is>
          <t>3,12</t>
        </is>
      </c>
      <c r="T739" s="88" t="n">
        <v>37.36</v>
      </c>
      <c r="U739" s="87" t="inlineStr"/>
    </row>
    <row r="740" ht="14.4" customHeight="1">
      <c r="A740" s="87" t="inlineStr">
        <is>
          <t>INGEVEC</t>
        </is>
      </c>
      <c r="B740" s="87" t="inlineStr">
        <is>
          <t>VIC2</t>
        </is>
      </c>
      <c r="C740" s="87" t="inlineStr">
        <is>
          <t>VICUÑA MACKENNA 7589 II</t>
        </is>
      </c>
      <c r="D740" s="87" t="inlineStr">
        <is>
          <t>Entrega Futura</t>
        </is>
      </c>
      <c r="E740" s="87" t="inlineStr">
        <is>
          <t>2do semestre 2027</t>
        </is>
      </c>
      <c r="F740" s="87" t="inlineStr">
        <is>
          <t>Avenida Vicuña Mackenna 7589</t>
        </is>
      </c>
      <c r="G740" s="87" t="inlineStr">
        <is>
          <t>La Florida</t>
        </is>
      </c>
      <c r="H740" s="87" t="inlineStr">
        <is>
          <t>Disponible</t>
        </is>
      </c>
      <c r="I740" s="87" t="inlineStr">
        <is>
          <t>Departamento</t>
        </is>
      </c>
      <c r="J740" s="87" t="inlineStr">
        <is>
          <t>2D2B</t>
        </is>
      </c>
      <c r="K740" s="88" t="n">
        <v>20</v>
      </c>
      <c r="L740" s="88" t="n">
        <v>2018</v>
      </c>
      <c r="M740" s="87" t="inlineStr">
        <is>
          <t>NORTE</t>
        </is>
      </c>
      <c r="N740" s="87" t="inlineStr">
        <is>
          <t>2</t>
        </is>
      </c>
      <c r="O740" s="87" t="inlineStr">
        <is>
          <t>2</t>
        </is>
      </c>
      <c r="P740" s="88" t="n">
        <v>4567</v>
      </c>
      <c r="Q740" s="87" t="inlineStr"/>
      <c r="R740" s="87" t="inlineStr">
        <is>
          <t>49,03</t>
        </is>
      </c>
      <c r="S740" s="87" t="inlineStr">
        <is>
          <t>5,97</t>
        </is>
      </c>
      <c r="T740" s="88" t="n">
        <v>55</v>
      </c>
      <c r="U740" s="87" t="inlineStr"/>
    </row>
    <row r="741" ht="14.4" customHeight="1">
      <c r="A741" s="87" t="inlineStr">
        <is>
          <t>INGEVEC</t>
        </is>
      </c>
      <c r="B741" s="87" t="inlineStr">
        <is>
          <t>VIC2</t>
        </is>
      </c>
      <c r="C741" s="87" t="inlineStr">
        <is>
          <t>VICUÑA MACKENNA 7589 II</t>
        </is>
      </c>
      <c r="D741" s="87" t="inlineStr">
        <is>
          <t>Entrega Futura</t>
        </is>
      </c>
      <c r="E741" s="87" t="inlineStr">
        <is>
          <t>2do semestre 2027</t>
        </is>
      </c>
      <c r="F741" s="87" t="inlineStr">
        <is>
          <t>Avenida Vicuña Mackenna 7589</t>
        </is>
      </c>
      <c r="G741" s="87" t="inlineStr">
        <is>
          <t>La Florida</t>
        </is>
      </c>
      <c r="H741" s="87" t="inlineStr">
        <is>
          <t>Disponible</t>
        </is>
      </c>
      <c r="I741" s="87" t="inlineStr">
        <is>
          <t>Departamento</t>
        </is>
      </c>
      <c r="J741" s="87" t="inlineStr">
        <is>
          <t>2D2B</t>
        </is>
      </c>
      <c r="K741" s="88" t="n">
        <v>21</v>
      </c>
      <c r="L741" s="88" t="n">
        <v>2118</v>
      </c>
      <c r="M741" s="87" t="inlineStr">
        <is>
          <t>NORTE</t>
        </is>
      </c>
      <c r="N741" s="87" t="inlineStr">
        <is>
          <t>2</t>
        </is>
      </c>
      <c r="O741" s="87" t="inlineStr">
        <is>
          <t>2</t>
        </is>
      </c>
      <c r="P741" s="88" t="n">
        <v>4556</v>
      </c>
      <c r="Q741" s="87" t="inlineStr"/>
      <c r="R741" s="87" t="inlineStr">
        <is>
          <t>49,03</t>
        </is>
      </c>
      <c r="S741" s="87" t="inlineStr">
        <is>
          <t>5,97</t>
        </is>
      </c>
      <c r="T741" s="88" t="n">
        <v>55</v>
      </c>
      <c r="U741" s="87" t="inlineStr"/>
    </row>
    <row r="742" ht="14.4" customHeight="1">
      <c r="A742" s="87" t="inlineStr">
        <is>
          <t>INGEVEC</t>
        </is>
      </c>
      <c r="B742" s="87" t="inlineStr">
        <is>
          <t>VIC2</t>
        </is>
      </c>
      <c r="C742" s="87" t="inlineStr">
        <is>
          <t>VICUÑA MACKENNA 7589 II</t>
        </is>
      </c>
      <c r="D742" s="87" t="inlineStr">
        <is>
          <t>Entrega Futura</t>
        </is>
      </c>
      <c r="E742" s="87" t="inlineStr">
        <is>
          <t>2do semestre 2027</t>
        </is>
      </c>
      <c r="F742" s="87" t="inlineStr">
        <is>
          <t>Avenida Vicuña Mackenna 7589</t>
        </is>
      </c>
      <c r="G742" s="87" t="inlineStr">
        <is>
          <t>La Florida</t>
        </is>
      </c>
      <c r="H742" s="87" t="inlineStr">
        <is>
          <t>Disponible</t>
        </is>
      </c>
      <c r="I742" s="87" t="inlineStr">
        <is>
          <t>Departamento</t>
        </is>
      </c>
      <c r="J742" s="87" t="inlineStr">
        <is>
          <t>1D1B</t>
        </is>
      </c>
      <c r="K742" s="88" t="n">
        <v>22</v>
      </c>
      <c r="L742" s="88" t="n">
        <v>2214</v>
      </c>
      <c r="M742" s="87" t="inlineStr">
        <is>
          <t>SUR</t>
        </is>
      </c>
      <c r="N742" s="87" t="inlineStr">
        <is>
          <t>1</t>
        </is>
      </c>
      <c r="O742" s="87" t="inlineStr">
        <is>
          <t>1</t>
        </is>
      </c>
      <c r="P742" s="88" t="n">
        <v>3229</v>
      </c>
      <c r="Q742" s="87" t="inlineStr"/>
      <c r="R742" s="87" t="inlineStr">
        <is>
          <t>33,38</t>
        </is>
      </c>
      <c r="S742" s="87" t="inlineStr">
        <is>
          <t>2,93</t>
        </is>
      </c>
      <c r="T742" s="88" t="n">
        <v>36.31</v>
      </c>
      <c r="U742" s="87" t="inlineStr"/>
    </row>
    <row r="743" ht="14.4" customHeight="1">
      <c r="A743" s="87" t="inlineStr">
        <is>
          <t>INGEVEC</t>
        </is>
      </c>
      <c r="B743" s="87" t="inlineStr">
        <is>
          <t>VIC2</t>
        </is>
      </c>
      <c r="C743" s="87" t="inlineStr">
        <is>
          <t>VICUÑA MACKENNA 7589 II</t>
        </is>
      </c>
      <c r="D743" s="87" t="inlineStr">
        <is>
          <t>Entrega Futura</t>
        </is>
      </c>
      <c r="E743" s="87" t="inlineStr">
        <is>
          <t>2do semestre 2027</t>
        </is>
      </c>
      <c r="F743" s="87" t="inlineStr">
        <is>
          <t>Avenida Vicuña Mackenna 7589</t>
        </is>
      </c>
      <c r="G743" s="87" t="inlineStr">
        <is>
          <t>La Florida</t>
        </is>
      </c>
      <c r="H743" s="87" t="inlineStr">
        <is>
          <t>Disponible</t>
        </is>
      </c>
      <c r="I743" s="87" t="inlineStr">
        <is>
          <t>Departamento</t>
        </is>
      </c>
      <c r="J743" s="87" t="inlineStr">
        <is>
          <t>2D2B</t>
        </is>
      </c>
      <c r="K743" s="88" t="n">
        <v>22</v>
      </c>
      <c r="L743" s="88" t="n">
        <v>2216</v>
      </c>
      <c r="M743" s="87" t="inlineStr">
        <is>
          <t>SUR</t>
        </is>
      </c>
      <c r="N743" s="87" t="inlineStr">
        <is>
          <t>2</t>
        </is>
      </c>
      <c r="O743" s="87" t="inlineStr">
        <is>
          <t>2</t>
        </is>
      </c>
      <c r="P743" s="88" t="n">
        <v>4334</v>
      </c>
      <c r="Q743" s="87" t="inlineStr"/>
      <c r="R743" s="87" t="inlineStr">
        <is>
          <t>47,48</t>
        </is>
      </c>
      <c r="S743" s="87" t="inlineStr">
        <is>
          <t>5,56</t>
        </is>
      </c>
      <c r="T743" s="88" t="n">
        <v>53.04</v>
      </c>
      <c r="U743" s="87" t="inlineStr"/>
    </row>
    <row r="744" ht="14.4" customHeight="1">
      <c r="A744" s="87" t="inlineStr">
        <is>
          <t>INGEVEC</t>
        </is>
      </c>
      <c r="B744" s="87" t="inlineStr">
        <is>
          <t>VIC2</t>
        </is>
      </c>
      <c r="C744" s="87" t="inlineStr">
        <is>
          <t>VICUÑA MACKENNA 7589 II</t>
        </is>
      </c>
      <c r="D744" s="87" t="inlineStr">
        <is>
          <t>Entrega Futura</t>
        </is>
      </c>
      <c r="E744" s="87" t="inlineStr">
        <is>
          <t>2do semestre 2027</t>
        </is>
      </c>
      <c r="F744" s="87" t="inlineStr">
        <is>
          <t>Avenida Vicuña Mackenna 7589</t>
        </is>
      </c>
      <c r="G744" s="87" t="inlineStr">
        <is>
          <t>La Florida</t>
        </is>
      </c>
      <c r="H744" s="87" t="inlineStr">
        <is>
          <t>Disponible</t>
        </is>
      </c>
      <c r="I744" s="87" t="inlineStr">
        <is>
          <t>Departamento</t>
        </is>
      </c>
      <c r="J744" s="87" t="inlineStr">
        <is>
          <t>2D2B</t>
        </is>
      </c>
      <c r="K744" s="88" t="n">
        <v>22</v>
      </c>
      <c r="L744" s="88" t="n">
        <v>2218</v>
      </c>
      <c r="M744" s="87" t="inlineStr">
        <is>
          <t>NORTE</t>
        </is>
      </c>
      <c r="N744" s="87" t="inlineStr">
        <is>
          <t>2</t>
        </is>
      </c>
      <c r="O744" s="87" t="inlineStr">
        <is>
          <t>2</t>
        </is>
      </c>
      <c r="P744" s="88" t="n">
        <v>4544</v>
      </c>
      <c r="Q744" s="87" t="inlineStr"/>
      <c r="R744" s="87" t="inlineStr">
        <is>
          <t>49,03</t>
        </is>
      </c>
      <c r="S744" s="87" t="inlineStr">
        <is>
          <t>5,97</t>
        </is>
      </c>
      <c r="T744" s="88" t="n">
        <v>55</v>
      </c>
      <c r="U744" s="87" t="inlineStr"/>
    </row>
    <row r="745" ht="14.4" customHeight="1">
      <c r="A745" s="87" t="inlineStr">
        <is>
          <t>INGEVEC</t>
        </is>
      </c>
      <c r="B745" s="87" t="inlineStr">
        <is>
          <t>VIC2</t>
        </is>
      </c>
      <c r="C745" s="87" t="inlineStr">
        <is>
          <t>VICUÑA MACKENNA 7589 II</t>
        </is>
      </c>
      <c r="D745" s="87" t="inlineStr">
        <is>
          <t>Entrega Futura</t>
        </is>
      </c>
      <c r="E745" s="87" t="inlineStr">
        <is>
          <t>2do semestre 2027</t>
        </is>
      </c>
      <c r="F745" s="87" t="inlineStr">
        <is>
          <t>Avenida Vicuña Mackenna 7589</t>
        </is>
      </c>
      <c r="G745" s="87" t="inlineStr">
        <is>
          <t>La Florida</t>
        </is>
      </c>
      <c r="H745" s="87" t="inlineStr">
        <is>
          <t>Disponible</t>
        </is>
      </c>
      <c r="I745" s="87" t="inlineStr">
        <is>
          <t>Departamento</t>
        </is>
      </c>
      <c r="J745" s="87" t="inlineStr">
        <is>
          <t>1D1B</t>
        </is>
      </c>
      <c r="K745" s="88" t="n">
        <v>23</v>
      </c>
      <c r="L745" s="88" t="n">
        <v>2317</v>
      </c>
      <c r="M745" s="87" t="inlineStr">
        <is>
          <t>NORTE</t>
        </is>
      </c>
      <c r="N745" s="87" t="inlineStr">
        <is>
          <t>1</t>
        </is>
      </c>
      <c r="O745" s="87" t="inlineStr">
        <is>
          <t>1</t>
        </is>
      </c>
      <c r="P745" s="88" t="n">
        <v>3361</v>
      </c>
      <c r="Q745" s="87" t="inlineStr"/>
      <c r="R745" s="87" t="inlineStr">
        <is>
          <t>34,24</t>
        </is>
      </c>
      <c r="S745" s="87" t="inlineStr">
        <is>
          <t>3,12</t>
        </is>
      </c>
      <c r="T745" s="88" t="n">
        <v>37.36</v>
      </c>
      <c r="U745" s="87" t="inlineStr"/>
    </row>
    <row r="746" ht="14.4" customHeight="1">
      <c r="A746" s="87" t="inlineStr">
        <is>
          <t>INGEVEC</t>
        </is>
      </c>
      <c r="B746" s="87" t="inlineStr">
        <is>
          <t>VIC2</t>
        </is>
      </c>
      <c r="C746" s="87" t="inlineStr">
        <is>
          <t>VICUÑA MACKENNA 7589 II</t>
        </is>
      </c>
      <c r="D746" s="87" t="inlineStr">
        <is>
          <t>Entrega Futura</t>
        </is>
      </c>
      <c r="E746" s="87" t="inlineStr">
        <is>
          <t>2do semestre 2027</t>
        </is>
      </c>
      <c r="F746" s="87" t="inlineStr">
        <is>
          <t>Avenida Vicuña Mackenna 7589</t>
        </is>
      </c>
      <c r="G746" s="87" t="inlineStr">
        <is>
          <t>La Florida</t>
        </is>
      </c>
      <c r="H746" s="87" t="inlineStr">
        <is>
          <t>Disponible</t>
        </is>
      </c>
      <c r="I746" s="87" t="inlineStr">
        <is>
          <t>Departamento</t>
        </is>
      </c>
      <c r="J746" s="87" t="inlineStr">
        <is>
          <t>2D2B</t>
        </is>
      </c>
      <c r="K746" s="88" t="n">
        <v>23</v>
      </c>
      <c r="L746" s="88" t="n">
        <v>2318</v>
      </c>
      <c r="M746" s="87" t="inlineStr">
        <is>
          <t>NORTE</t>
        </is>
      </c>
      <c r="N746" s="87" t="inlineStr">
        <is>
          <t>2</t>
        </is>
      </c>
      <c r="O746" s="87" t="inlineStr">
        <is>
          <t>2</t>
        </is>
      </c>
      <c r="P746" s="88" t="n">
        <v>4527</v>
      </c>
      <c r="Q746" s="87" t="inlineStr"/>
      <c r="R746" s="87" t="inlineStr">
        <is>
          <t>49,03</t>
        </is>
      </c>
      <c r="S746" s="87" t="inlineStr">
        <is>
          <t>5,97</t>
        </is>
      </c>
      <c r="T746" s="88" t="n">
        <v>55</v>
      </c>
      <c r="U746" s="87" t="inlineStr"/>
    </row>
    <row r="747" ht="14.4" customHeight="1">
      <c r="A747" s="87" t="inlineStr">
        <is>
          <t>INGEVEC</t>
        </is>
      </c>
      <c r="B747" s="87" t="inlineStr">
        <is>
          <t>VIC2</t>
        </is>
      </c>
      <c r="C747" s="87" t="inlineStr">
        <is>
          <t>VICUÑA MACKENNA 7589 II</t>
        </is>
      </c>
      <c r="D747" s="87" t="inlineStr">
        <is>
          <t>Entrega Futura</t>
        </is>
      </c>
      <c r="E747" s="87" t="inlineStr">
        <is>
          <t>2do semestre 2027</t>
        </is>
      </c>
      <c r="F747" s="87" t="inlineStr">
        <is>
          <t>Avenida Vicuña Mackenna 7589</t>
        </is>
      </c>
      <c r="G747" s="87" t="inlineStr">
        <is>
          <t>La Florida</t>
        </is>
      </c>
      <c r="H747" s="87" t="inlineStr">
        <is>
          <t>Disponible</t>
        </is>
      </c>
      <c r="I747" s="87" t="inlineStr">
        <is>
          <t>Departamento</t>
        </is>
      </c>
      <c r="J747" s="87" t="inlineStr">
        <is>
          <t>1D1B</t>
        </is>
      </c>
      <c r="K747" s="88" t="n">
        <v>23</v>
      </c>
      <c r="L747" s="88" t="n">
        <v>2320</v>
      </c>
      <c r="M747" s="87" t="inlineStr">
        <is>
          <t>NORTE</t>
        </is>
      </c>
      <c r="N747" s="87" t="inlineStr">
        <is>
          <t>1</t>
        </is>
      </c>
      <c r="O747" s="87" t="inlineStr">
        <is>
          <t>1</t>
        </is>
      </c>
      <c r="P747" s="88" t="n">
        <v>3269</v>
      </c>
      <c r="Q747" s="87" t="inlineStr"/>
      <c r="R747" s="87" t="inlineStr">
        <is>
          <t>33,44</t>
        </is>
      </c>
      <c r="S747" s="87" t="inlineStr">
        <is>
          <t>2,93</t>
        </is>
      </c>
      <c r="T747" s="88" t="n">
        <v>36.37</v>
      </c>
      <c r="U747" s="87" t="inlineStr"/>
    </row>
    <row r="748" ht="14.4" customHeight="1">
      <c r="A748" s="87" t="inlineStr">
        <is>
          <t>INGEVEC</t>
        </is>
      </c>
      <c r="B748" s="87" t="inlineStr">
        <is>
          <t>VIC2</t>
        </is>
      </c>
      <c r="C748" s="87" t="inlineStr">
        <is>
          <t>VICUÑA MACKENNA 7589 II</t>
        </is>
      </c>
      <c r="D748" s="87" t="inlineStr">
        <is>
          <t>Entrega Futura</t>
        </is>
      </c>
      <c r="E748" s="87" t="inlineStr">
        <is>
          <t>2do semestre 2027</t>
        </is>
      </c>
      <c r="F748" s="87" t="inlineStr">
        <is>
          <t>Avenida Vicuña Mackenna 7589</t>
        </is>
      </c>
      <c r="G748" s="87" t="inlineStr">
        <is>
          <t>La Florida</t>
        </is>
      </c>
      <c r="H748" s="87" t="inlineStr">
        <is>
          <t>Disponible</t>
        </is>
      </c>
      <c r="I748" s="87" t="inlineStr">
        <is>
          <t>Estacionamiento</t>
        </is>
      </c>
      <c r="J748" s="87" t="inlineStr">
        <is>
          <t>Estacionamiento</t>
        </is>
      </c>
      <c r="K748" s="88" t="n">
        <v>0</v>
      </c>
      <c r="L748" s="88" t="n">
        <v>34</v>
      </c>
      <c r="M748" s="87" t="inlineStr"/>
      <c r="N748" s="87" t="inlineStr"/>
      <c r="O748" s="87" t="inlineStr"/>
      <c r="P748" s="88" t="n">
        <v>390</v>
      </c>
      <c r="Q748" s="87" t="inlineStr"/>
      <c r="R748" s="87" t="inlineStr"/>
      <c r="S748" s="87" t="inlineStr"/>
      <c r="T748" s="88" t="n">
        <v>0</v>
      </c>
      <c r="U748" s="87" t="inlineStr"/>
    </row>
    <row r="749" ht="14.4" customHeight="1">
      <c r="A749" s="87" t="inlineStr">
        <is>
          <t>INGEVEC</t>
        </is>
      </c>
      <c r="B749" s="87" t="inlineStr">
        <is>
          <t>VIC2</t>
        </is>
      </c>
      <c r="C749" s="87" t="inlineStr">
        <is>
          <t>VICUÑA MACKENNA 7589 II</t>
        </is>
      </c>
      <c r="D749" s="87" t="inlineStr">
        <is>
          <t>Entrega Futura</t>
        </is>
      </c>
      <c r="E749" s="87" t="inlineStr">
        <is>
          <t>2do semestre 2027</t>
        </is>
      </c>
      <c r="F749" s="87" t="inlineStr">
        <is>
          <t>Avenida Vicuña Mackenna 7589</t>
        </is>
      </c>
      <c r="G749" s="87" t="inlineStr">
        <is>
          <t>La Florida</t>
        </is>
      </c>
      <c r="H749" s="87" t="inlineStr">
        <is>
          <t>Disponible</t>
        </is>
      </c>
      <c r="I749" s="87" t="inlineStr">
        <is>
          <t>Estacionamiento</t>
        </is>
      </c>
      <c r="J749" s="87" t="inlineStr">
        <is>
          <t>Estacionamiento</t>
        </is>
      </c>
      <c r="K749" s="88" t="n">
        <v>0</v>
      </c>
      <c r="L749" s="88" t="n">
        <v>39</v>
      </c>
      <c r="M749" s="87" t="inlineStr"/>
      <c r="N749" s="87" t="inlineStr"/>
      <c r="O749" s="87" t="inlineStr"/>
      <c r="P749" s="88" t="n">
        <v>390</v>
      </c>
      <c r="Q749" s="87" t="inlineStr"/>
      <c r="R749" s="87" t="inlineStr"/>
      <c r="S749" s="87" t="inlineStr"/>
      <c r="T749" s="88" t="n">
        <v>0</v>
      </c>
      <c r="U749" s="87" t="inlineStr"/>
    </row>
    <row r="750" ht="14.4" customHeight="1">
      <c r="A750" s="87" t="inlineStr">
        <is>
          <t>INGEVEC</t>
        </is>
      </c>
      <c r="B750" s="87" t="inlineStr">
        <is>
          <t>VIC2</t>
        </is>
      </c>
      <c r="C750" s="87" t="inlineStr">
        <is>
          <t>VICUÑA MACKENNA 7589 II</t>
        </is>
      </c>
      <c r="D750" s="87" t="inlineStr">
        <is>
          <t>Entrega Futura</t>
        </is>
      </c>
      <c r="E750" s="87" t="inlineStr">
        <is>
          <t>2do semestre 2027</t>
        </is>
      </c>
      <c r="F750" s="87" t="inlineStr">
        <is>
          <t>Avenida Vicuña Mackenna 7589</t>
        </is>
      </c>
      <c r="G750" s="87" t="inlineStr">
        <is>
          <t>La Florida</t>
        </is>
      </c>
      <c r="H750" s="87" t="inlineStr">
        <is>
          <t>Disponible</t>
        </is>
      </c>
      <c r="I750" s="87" t="inlineStr">
        <is>
          <t>Estacionamiento</t>
        </is>
      </c>
      <c r="J750" s="87" t="inlineStr">
        <is>
          <t>Estacionamiento</t>
        </is>
      </c>
      <c r="K750" s="88" t="n">
        <v>0</v>
      </c>
      <c r="L750" s="88" t="n">
        <v>40</v>
      </c>
      <c r="M750" s="87" t="inlineStr"/>
      <c r="N750" s="87" t="inlineStr"/>
      <c r="O750" s="87" t="inlineStr"/>
      <c r="P750" s="88" t="n">
        <v>390</v>
      </c>
      <c r="Q750" s="87" t="inlineStr"/>
      <c r="R750" s="87" t="inlineStr"/>
      <c r="S750" s="87" t="inlineStr"/>
      <c r="T750" s="88" t="n">
        <v>0</v>
      </c>
      <c r="U750" s="87" t="inlineStr"/>
    </row>
    <row r="751" ht="14.4" customHeight="1">
      <c r="A751" s="87" t="inlineStr">
        <is>
          <t>INGEVEC</t>
        </is>
      </c>
      <c r="B751" s="87" t="inlineStr">
        <is>
          <t>VIC2</t>
        </is>
      </c>
      <c r="C751" s="87" t="inlineStr">
        <is>
          <t>VICUÑA MACKENNA 7589 II</t>
        </is>
      </c>
      <c r="D751" s="87" t="inlineStr">
        <is>
          <t>Entrega Futura</t>
        </is>
      </c>
      <c r="E751" s="87" t="inlineStr">
        <is>
          <t>2do semestre 2027</t>
        </is>
      </c>
      <c r="F751" s="87" t="inlineStr">
        <is>
          <t>Avenida Vicuña Mackenna 7589</t>
        </is>
      </c>
      <c r="G751" s="87" t="inlineStr">
        <is>
          <t>La Florida</t>
        </is>
      </c>
      <c r="H751" s="87" t="inlineStr">
        <is>
          <t>Disponible</t>
        </is>
      </c>
      <c r="I751" s="87" t="inlineStr">
        <is>
          <t>Estacionamiento</t>
        </is>
      </c>
      <c r="J751" s="87" t="inlineStr">
        <is>
          <t>Estacionamiento</t>
        </is>
      </c>
      <c r="K751" s="88" t="n">
        <v>0</v>
      </c>
      <c r="L751" s="88" t="n">
        <v>41</v>
      </c>
      <c r="M751" s="87" t="inlineStr"/>
      <c r="N751" s="87" t="inlineStr"/>
      <c r="O751" s="87" t="inlineStr"/>
      <c r="P751" s="88" t="n">
        <v>390</v>
      </c>
      <c r="Q751" s="87" t="inlineStr"/>
      <c r="R751" s="87" t="inlineStr"/>
      <c r="S751" s="87" t="inlineStr"/>
      <c r="T751" s="88" t="n">
        <v>0</v>
      </c>
      <c r="U751" s="87" t="inlineStr"/>
    </row>
    <row r="752" ht="14.4" customHeight="1">
      <c r="A752" s="87" t="inlineStr">
        <is>
          <t>INGEVEC</t>
        </is>
      </c>
      <c r="B752" s="87" t="inlineStr">
        <is>
          <t>VIC2</t>
        </is>
      </c>
      <c r="C752" s="87" t="inlineStr">
        <is>
          <t>VICUÑA MACKENNA 7589 II</t>
        </is>
      </c>
      <c r="D752" s="87" t="inlineStr">
        <is>
          <t>Entrega Futura</t>
        </is>
      </c>
      <c r="E752" s="87" t="inlineStr">
        <is>
          <t>2do semestre 2027</t>
        </is>
      </c>
      <c r="F752" s="87" t="inlineStr">
        <is>
          <t>Avenida Vicuña Mackenna 7589</t>
        </is>
      </c>
      <c r="G752" s="87" t="inlineStr">
        <is>
          <t>La Florida</t>
        </is>
      </c>
      <c r="H752" s="87" t="inlineStr">
        <is>
          <t>Disponible</t>
        </is>
      </c>
      <c r="I752" s="87" t="inlineStr">
        <is>
          <t>Estacionamiento</t>
        </is>
      </c>
      <c r="J752" s="87" t="inlineStr">
        <is>
          <t>Estacionamiento</t>
        </is>
      </c>
      <c r="K752" s="88" t="n">
        <v>0</v>
      </c>
      <c r="L752" s="88" t="n">
        <v>46</v>
      </c>
      <c r="M752" s="87" t="inlineStr"/>
      <c r="N752" s="87" t="inlineStr"/>
      <c r="O752" s="87" t="inlineStr"/>
      <c r="P752" s="88" t="n">
        <v>390</v>
      </c>
      <c r="Q752" s="87" t="inlineStr"/>
      <c r="R752" s="87" t="inlineStr"/>
      <c r="S752" s="87" t="inlineStr"/>
      <c r="T752" s="88" t="n">
        <v>0</v>
      </c>
      <c r="U752" s="87" t="inlineStr"/>
    </row>
    <row r="753" ht="14.4" customHeight="1">
      <c r="A753" s="87" t="inlineStr">
        <is>
          <t>INGEVEC</t>
        </is>
      </c>
      <c r="B753" s="87" t="inlineStr">
        <is>
          <t>VIC2</t>
        </is>
      </c>
      <c r="C753" s="87" t="inlineStr">
        <is>
          <t>VICUÑA MACKENNA 7589 II</t>
        </is>
      </c>
      <c r="D753" s="87" t="inlineStr">
        <is>
          <t>Entrega Futura</t>
        </is>
      </c>
      <c r="E753" s="87" t="inlineStr">
        <is>
          <t>2do semestre 2027</t>
        </is>
      </c>
      <c r="F753" s="87" t="inlineStr">
        <is>
          <t>Avenida Vicuña Mackenna 7589</t>
        </is>
      </c>
      <c r="G753" s="87" t="inlineStr">
        <is>
          <t>La Florida</t>
        </is>
      </c>
      <c r="H753" s="87" t="inlineStr">
        <is>
          <t>Disponible</t>
        </is>
      </c>
      <c r="I753" s="87" t="inlineStr">
        <is>
          <t>Estacionamiento</t>
        </is>
      </c>
      <c r="J753" s="87" t="inlineStr">
        <is>
          <t>Estacionamiento</t>
        </is>
      </c>
      <c r="K753" s="88" t="n">
        <v>0</v>
      </c>
      <c r="L753" s="88" t="n">
        <v>48</v>
      </c>
      <c r="M753" s="87" t="inlineStr"/>
      <c r="N753" s="87" t="inlineStr"/>
      <c r="O753" s="87" t="inlineStr"/>
      <c r="P753" s="88" t="n">
        <v>390</v>
      </c>
      <c r="Q753" s="87" t="inlineStr"/>
      <c r="R753" s="87" t="inlineStr"/>
      <c r="S753" s="87" t="inlineStr"/>
      <c r="T753" s="88" t="n">
        <v>0</v>
      </c>
      <c r="U753" s="87" t="inlineStr"/>
    </row>
    <row r="754" ht="14.4" customHeight="1">
      <c r="A754" s="87" t="inlineStr">
        <is>
          <t>INGEVEC</t>
        </is>
      </c>
      <c r="B754" s="87" t="inlineStr">
        <is>
          <t>VIC2</t>
        </is>
      </c>
      <c r="C754" s="87" t="inlineStr">
        <is>
          <t>VICUÑA MACKENNA 7589 II</t>
        </is>
      </c>
      <c r="D754" s="87" t="inlineStr">
        <is>
          <t>Entrega Futura</t>
        </is>
      </c>
      <c r="E754" s="87" t="inlineStr">
        <is>
          <t>2do semestre 2027</t>
        </is>
      </c>
      <c r="F754" s="87" t="inlineStr">
        <is>
          <t>Avenida Vicuña Mackenna 7589</t>
        </is>
      </c>
      <c r="G754" s="87" t="inlineStr">
        <is>
          <t>La Florida</t>
        </is>
      </c>
      <c r="H754" s="87" t="inlineStr">
        <is>
          <t>Disponible</t>
        </is>
      </c>
      <c r="I754" s="87" t="inlineStr">
        <is>
          <t>Estacionamiento</t>
        </is>
      </c>
      <c r="J754" s="87" t="inlineStr">
        <is>
          <t>Estacionamiento</t>
        </is>
      </c>
      <c r="K754" s="88" t="n">
        <v>0</v>
      </c>
      <c r="L754" s="88" t="n">
        <v>52</v>
      </c>
      <c r="M754" s="87" t="inlineStr"/>
      <c r="N754" s="87" t="inlineStr"/>
      <c r="O754" s="87" t="inlineStr"/>
      <c r="P754" s="88" t="n">
        <v>390</v>
      </c>
      <c r="Q754" s="87" t="inlineStr"/>
      <c r="R754" s="87" t="inlineStr"/>
      <c r="S754" s="87" t="inlineStr"/>
      <c r="T754" s="88" t="n">
        <v>0</v>
      </c>
      <c r="U754" s="87" t="inlineStr"/>
    </row>
    <row r="755" ht="14.4" customHeight="1">
      <c r="A755" s="87" t="inlineStr">
        <is>
          <t>INGEVEC</t>
        </is>
      </c>
      <c r="B755" s="87" t="inlineStr">
        <is>
          <t>VIC2</t>
        </is>
      </c>
      <c r="C755" s="87" t="inlineStr">
        <is>
          <t>VICUÑA MACKENNA 7589 II</t>
        </is>
      </c>
      <c r="D755" s="87" t="inlineStr">
        <is>
          <t>Entrega Futura</t>
        </is>
      </c>
      <c r="E755" s="87" t="inlineStr">
        <is>
          <t>2do semestre 2027</t>
        </is>
      </c>
      <c r="F755" s="87" t="inlineStr">
        <is>
          <t>Avenida Vicuña Mackenna 7589</t>
        </is>
      </c>
      <c r="G755" s="87" t="inlineStr">
        <is>
          <t>La Florida</t>
        </is>
      </c>
      <c r="H755" s="87" t="inlineStr">
        <is>
          <t>Disponible</t>
        </is>
      </c>
      <c r="I755" s="87" t="inlineStr">
        <is>
          <t>Estacionamiento</t>
        </is>
      </c>
      <c r="J755" s="87" t="inlineStr">
        <is>
          <t>Estacionamiento</t>
        </is>
      </c>
      <c r="K755" s="88" t="n">
        <v>0</v>
      </c>
      <c r="L755" s="88" t="n">
        <v>61</v>
      </c>
      <c r="M755" s="87" t="inlineStr"/>
      <c r="N755" s="87" t="inlineStr"/>
      <c r="O755" s="87" t="inlineStr"/>
      <c r="P755" s="88" t="n">
        <v>390</v>
      </c>
      <c r="Q755" s="87" t="inlineStr"/>
      <c r="R755" s="87" t="inlineStr"/>
      <c r="S755" s="87" t="inlineStr"/>
      <c r="T755" s="88" t="n">
        <v>0</v>
      </c>
      <c r="U755" s="87" t="inlineStr"/>
    </row>
    <row r="756" ht="14.4" customHeight="1">
      <c r="A756" s="87" t="inlineStr">
        <is>
          <t>INGEVEC</t>
        </is>
      </c>
      <c r="B756" s="87" t="inlineStr">
        <is>
          <t>VIC2</t>
        </is>
      </c>
      <c r="C756" s="87" t="inlineStr">
        <is>
          <t>VICUÑA MACKENNA 7589 II</t>
        </is>
      </c>
      <c r="D756" s="87" t="inlineStr">
        <is>
          <t>Entrega Futura</t>
        </is>
      </c>
      <c r="E756" s="87" t="inlineStr">
        <is>
          <t>2do semestre 2027</t>
        </is>
      </c>
      <c r="F756" s="87" t="inlineStr">
        <is>
          <t>Avenida Vicuña Mackenna 7589</t>
        </is>
      </c>
      <c r="G756" s="87" t="inlineStr">
        <is>
          <t>La Florida</t>
        </is>
      </c>
      <c r="H756" s="87" t="inlineStr">
        <is>
          <t>Disponible</t>
        </is>
      </c>
      <c r="I756" s="87" t="inlineStr">
        <is>
          <t>Estacionamiento</t>
        </is>
      </c>
      <c r="J756" s="87" t="inlineStr">
        <is>
          <t>Estacionamiento</t>
        </is>
      </c>
      <c r="K756" s="88" t="n">
        <v>0</v>
      </c>
      <c r="L756" s="88" t="n">
        <v>63</v>
      </c>
      <c r="M756" s="87" t="inlineStr"/>
      <c r="N756" s="87" t="inlineStr"/>
      <c r="O756" s="87" t="inlineStr"/>
      <c r="P756" s="88" t="n">
        <v>390</v>
      </c>
      <c r="Q756" s="87" t="inlineStr"/>
      <c r="R756" s="87" t="inlineStr"/>
      <c r="S756" s="87" t="inlineStr"/>
      <c r="T756" s="88" t="n">
        <v>0</v>
      </c>
      <c r="U756" s="87" t="inlineStr"/>
    </row>
    <row r="757" ht="14.4" customHeight="1">
      <c r="A757" s="87" t="inlineStr">
        <is>
          <t>INGEVEC</t>
        </is>
      </c>
      <c r="B757" s="87" t="inlineStr">
        <is>
          <t>VIC2</t>
        </is>
      </c>
      <c r="C757" s="87" t="inlineStr">
        <is>
          <t>VICUÑA MACKENNA 7589 II</t>
        </is>
      </c>
      <c r="D757" s="87" t="inlineStr">
        <is>
          <t>Entrega Futura</t>
        </is>
      </c>
      <c r="E757" s="87" t="inlineStr">
        <is>
          <t>2do semestre 2027</t>
        </is>
      </c>
      <c r="F757" s="87" t="inlineStr">
        <is>
          <t>Avenida Vicuña Mackenna 7589</t>
        </is>
      </c>
      <c r="G757" s="87" t="inlineStr">
        <is>
          <t>La Florida</t>
        </is>
      </c>
      <c r="H757" s="87" t="inlineStr">
        <is>
          <t>Disponible</t>
        </is>
      </c>
      <c r="I757" s="87" t="inlineStr">
        <is>
          <t>Estacionamiento</t>
        </is>
      </c>
      <c r="J757" s="87" t="inlineStr">
        <is>
          <t>Estacionamiento</t>
        </is>
      </c>
      <c r="K757" s="88" t="n">
        <v>0</v>
      </c>
      <c r="L757" s="88" t="n">
        <v>66</v>
      </c>
      <c r="M757" s="87" t="inlineStr"/>
      <c r="N757" s="87" t="inlineStr"/>
      <c r="O757" s="87" t="inlineStr"/>
      <c r="P757" s="88" t="n">
        <v>390</v>
      </c>
      <c r="Q757" s="87" t="inlineStr"/>
      <c r="R757" s="87" t="inlineStr"/>
      <c r="S757" s="87" t="inlineStr"/>
      <c r="T757" s="88" t="n">
        <v>0</v>
      </c>
      <c r="U757" s="87" t="inlineStr"/>
    </row>
    <row r="758" ht="14.4" customHeight="1">
      <c r="A758" s="87" t="inlineStr">
        <is>
          <t>INGEVEC</t>
        </is>
      </c>
      <c r="B758" s="87" t="inlineStr">
        <is>
          <t>VIC2</t>
        </is>
      </c>
      <c r="C758" s="87" t="inlineStr">
        <is>
          <t>VICUÑA MACKENNA 7589 II</t>
        </is>
      </c>
      <c r="D758" s="87" t="inlineStr">
        <is>
          <t>Entrega Futura</t>
        </is>
      </c>
      <c r="E758" s="87" t="inlineStr">
        <is>
          <t>2do semestre 2027</t>
        </is>
      </c>
      <c r="F758" s="87" t="inlineStr">
        <is>
          <t>Avenida Vicuña Mackenna 7589</t>
        </is>
      </c>
      <c r="G758" s="87" t="inlineStr">
        <is>
          <t>La Florida</t>
        </is>
      </c>
      <c r="H758" s="87" t="inlineStr">
        <is>
          <t>Disponible</t>
        </is>
      </c>
      <c r="I758" s="87" t="inlineStr">
        <is>
          <t>Estacionamiento</t>
        </is>
      </c>
      <c r="J758" s="87" t="inlineStr">
        <is>
          <t>Estacionamiento</t>
        </is>
      </c>
      <c r="K758" s="88" t="n">
        <v>0</v>
      </c>
      <c r="L758" s="88" t="n">
        <v>67</v>
      </c>
      <c r="M758" s="87" t="inlineStr"/>
      <c r="N758" s="87" t="inlineStr"/>
      <c r="O758" s="87" t="inlineStr"/>
      <c r="P758" s="88" t="n">
        <v>390</v>
      </c>
      <c r="Q758" s="87" t="inlineStr"/>
      <c r="R758" s="87" t="inlineStr"/>
      <c r="S758" s="87" t="inlineStr"/>
      <c r="T758" s="88" t="n">
        <v>0</v>
      </c>
      <c r="U758" s="87" t="inlineStr"/>
    </row>
    <row r="759" ht="14.4" customHeight="1">
      <c r="A759" s="87" t="inlineStr">
        <is>
          <t>INGEVEC</t>
        </is>
      </c>
      <c r="B759" s="87" t="inlineStr">
        <is>
          <t>VIC2</t>
        </is>
      </c>
      <c r="C759" s="87" t="inlineStr">
        <is>
          <t>VICUÑA MACKENNA 7589 II</t>
        </is>
      </c>
      <c r="D759" s="87" t="inlineStr">
        <is>
          <t>Entrega Futura</t>
        </is>
      </c>
      <c r="E759" s="87" t="inlineStr">
        <is>
          <t>2do semestre 2027</t>
        </is>
      </c>
      <c r="F759" s="87" t="inlineStr">
        <is>
          <t>Avenida Vicuña Mackenna 7589</t>
        </is>
      </c>
      <c r="G759" s="87" t="inlineStr">
        <is>
          <t>La Florida</t>
        </is>
      </c>
      <c r="H759" s="87" t="inlineStr">
        <is>
          <t>Disponible</t>
        </is>
      </c>
      <c r="I759" s="87" t="inlineStr">
        <is>
          <t>Estacionamiento</t>
        </is>
      </c>
      <c r="J759" s="87" t="inlineStr">
        <is>
          <t>Estacionamiento</t>
        </is>
      </c>
      <c r="K759" s="88" t="n">
        <v>0</v>
      </c>
      <c r="L759" s="88" t="n">
        <v>68</v>
      </c>
      <c r="M759" s="87" t="inlineStr"/>
      <c r="N759" s="87" t="inlineStr"/>
      <c r="O759" s="87" t="inlineStr"/>
      <c r="P759" s="88" t="n">
        <v>390</v>
      </c>
      <c r="Q759" s="87" t="inlineStr"/>
      <c r="R759" s="87" t="inlineStr"/>
      <c r="S759" s="87" t="inlineStr"/>
      <c r="T759" s="88" t="n">
        <v>0</v>
      </c>
      <c r="U759" s="87" t="inlineStr"/>
    </row>
    <row r="760" ht="14.4" customHeight="1">
      <c r="A760" s="87" t="inlineStr">
        <is>
          <t>INGEVEC</t>
        </is>
      </c>
      <c r="B760" s="87" t="inlineStr">
        <is>
          <t>VIC2</t>
        </is>
      </c>
      <c r="C760" s="87" t="inlineStr">
        <is>
          <t>VICUÑA MACKENNA 7589 II</t>
        </is>
      </c>
      <c r="D760" s="87" t="inlineStr">
        <is>
          <t>Entrega Futura</t>
        </is>
      </c>
      <c r="E760" s="87" t="inlineStr">
        <is>
          <t>2do semestre 2027</t>
        </is>
      </c>
      <c r="F760" s="87" t="inlineStr">
        <is>
          <t>Avenida Vicuña Mackenna 7589</t>
        </is>
      </c>
      <c r="G760" s="87" t="inlineStr">
        <is>
          <t>La Florida</t>
        </is>
      </c>
      <c r="H760" s="87" t="inlineStr">
        <is>
          <t>Disponible</t>
        </is>
      </c>
      <c r="I760" s="87" t="inlineStr">
        <is>
          <t>Estacionamiento</t>
        </is>
      </c>
      <c r="J760" s="87" t="inlineStr">
        <is>
          <t>Estacionamiento</t>
        </is>
      </c>
      <c r="K760" s="88" t="n">
        <v>0</v>
      </c>
      <c r="L760" s="88" t="n">
        <v>70</v>
      </c>
      <c r="M760" s="87" t="inlineStr"/>
      <c r="N760" s="87" t="inlineStr"/>
      <c r="O760" s="87" t="inlineStr"/>
      <c r="P760" s="88" t="n">
        <v>390</v>
      </c>
      <c r="Q760" s="87" t="inlineStr"/>
      <c r="R760" s="87" t="inlineStr"/>
      <c r="S760" s="87" t="inlineStr"/>
      <c r="T760" s="88" t="n">
        <v>0</v>
      </c>
      <c r="U760" s="87" t="inlineStr"/>
    </row>
    <row r="761" ht="14.4" customHeight="1">
      <c r="A761" s="87" t="inlineStr">
        <is>
          <t>INGEVEC</t>
        </is>
      </c>
      <c r="B761" s="87" t="inlineStr">
        <is>
          <t>VIC2</t>
        </is>
      </c>
      <c r="C761" s="87" t="inlineStr">
        <is>
          <t>VICUÑA MACKENNA 7589 II</t>
        </is>
      </c>
      <c r="D761" s="87" t="inlineStr">
        <is>
          <t>Entrega Futura</t>
        </is>
      </c>
      <c r="E761" s="87" t="inlineStr">
        <is>
          <t>2do semestre 2027</t>
        </is>
      </c>
      <c r="F761" s="87" t="inlineStr">
        <is>
          <t>Avenida Vicuña Mackenna 7589</t>
        </is>
      </c>
      <c r="G761" s="87" t="inlineStr">
        <is>
          <t>La Florida</t>
        </is>
      </c>
      <c r="H761" s="87" t="inlineStr">
        <is>
          <t>Disponible</t>
        </is>
      </c>
      <c r="I761" s="87" t="inlineStr">
        <is>
          <t>Estacionamiento</t>
        </is>
      </c>
      <c r="J761" s="87" t="inlineStr">
        <is>
          <t>Estacionamiento</t>
        </is>
      </c>
      <c r="K761" s="88" t="n">
        <v>0</v>
      </c>
      <c r="L761" s="88" t="n">
        <v>71</v>
      </c>
      <c r="M761" s="87" t="inlineStr"/>
      <c r="N761" s="87" t="inlineStr"/>
      <c r="O761" s="87" t="inlineStr"/>
      <c r="P761" s="88" t="n">
        <v>390</v>
      </c>
      <c r="Q761" s="87" t="inlineStr"/>
      <c r="R761" s="87" t="inlineStr"/>
      <c r="S761" s="87" t="inlineStr"/>
      <c r="T761" s="88" t="n">
        <v>0</v>
      </c>
      <c r="U761" s="87" t="inlineStr"/>
    </row>
    <row r="762" ht="14.4" customHeight="1">
      <c r="A762" s="87" t="inlineStr">
        <is>
          <t>INGEVEC</t>
        </is>
      </c>
      <c r="B762" s="87" t="inlineStr">
        <is>
          <t>VIC2</t>
        </is>
      </c>
      <c r="C762" s="87" t="inlineStr">
        <is>
          <t>VICUÑA MACKENNA 7589 II</t>
        </is>
      </c>
      <c r="D762" s="87" t="inlineStr">
        <is>
          <t>Entrega Futura</t>
        </is>
      </c>
      <c r="E762" s="87" t="inlineStr">
        <is>
          <t>2do semestre 2027</t>
        </is>
      </c>
      <c r="F762" s="87" t="inlineStr">
        <is>
          <t>Avenida Vicuña Mackenna 7589</t>
        </is>
      </c>
      <c r="G762" s="87" t="inlineStr">
        <is>
          <t>La Florida</t>
        </is>
      </c>
      <c r="H762" s="87" t="inlineStr">
        <is>
          <t>Disponible</t>
        </is>
      </c>
      <c r="I762" s="87" t="inlineStr">
        <is>
          <t>Estacionamiento</t>
        </is>
      </c>
      <c r="J762" s="87" t="inlineStr">
        <is>
          <t>Estacionamiento</t>
        </is>
      </c>
      <c r="K762" s="88" t="n">
        <v>0</v>
      </c>
      <c r="L762" s="88" t="n">
        <v>73</v>
      </c>
      <c r="M762" s="87" t="inlineStr"/>
      <c r="N762" s="87" t="inlineStr"/>
      <c r="O762" s="87" t="inlineStr"/>
      <c r="P762" s="88" t="n">
        <v>390</v>
      </c>
      <c r="Q762" s="87" t="inlineStr"/>
      <c r="R762" s="87" t="inlineStr"/>
      <c r="S762" s="87" t="inlineStr"/>
      <c r="T762" s="88" t="n">
        <v>0</v>
      </c>
      <c r="U762" s="87" t="inlineStr"/>
    </row>
    <row r="763" ht="14.4" customHeight="1">
      <c r="A763" s="87" t="inlineStr">
        <is>
          <t>INGEVEC</t>
        </is>
      </c>
      <c r="B763" s="87" t="inlineStr">
        <is>
          <t>VIC2</t>
        </is>
      </c>
      <c r="C763" s="87" t="inlineStr">
        <is>
          <t>VICUÑA MACKENNA 7589 II</t>
        </is>
      </c>
      <c r="D763" s="87" t="inlineStr">
        <is>
          <t>Entrega Futura</t>
        </is>
      </c>
      <c r="E763" s="87" t="inlineStr">
        <is>
          <t>2do semestre 2027</t>
        </is>
      </c>
      <c r="F763" s="87" t="inlineStr">
        <is>
          <t>Avenida Vicuña Mackenna 7589</t>
        </is>
      </c>
      <c r="G763" s="87" t="inlineStr">
        <is>
          <t>La Florida</t>
        </is>
      </c>
      <c r="H763" s="87" t="inlineStr">
        <is>
          <t>Disponible</t>
        </is>
      </c>
      <c r="I763" s="87" t="inlineStr">
        <is>
          <t>Estacionamiento</t>
        </is>
      </c>
      <c r="J763" s="87" t="inlineStr">
        <is>
          <t>Estacionamiento</t>
        </is>
      </c>
      <c r="K763" s="88" t="n">
        <v>0</v>
      </c>
      <c r="L763" s="88" t="n">
        <v>74</v>
      </c>
      <c r="M763" s="87" t="inlineStr"/>
      <c r="N763" s="87" t="inlineStr"/>
      <c r="O763" s="87" t="inlineStr"/>
      <c r="P763" s="88" t="n">
        <v>390</v>
      </c>
      <c r="Q763" s="87" t="inlineStr"/>
      <c r="R763" s="87" t="inlineStr"/>
      <c r="S763" s="87" t="inlineStr"/>
      <c r="T763" s="88" t="n">
        <v>0</v>
      </c>
      <c r="U763" s="87" t="inlineStr"/>
    </row>
    <row r="764" ht="14.4" customHeight="1">
      <c r="A764" s="87" t="inlineStr">
        <is>
          <t>INGEVEC</t>
        </is>
      </c>
      <c r="B764" s="87" t="inlineStr">
        <is>
          <t>VIC2</t>
        </is>
      </c>
      <c r="C764" s="87" t="inlineStr">
        <is>
          <t>VICUÑA MACKENNA 7589 II</t>
        </is>
      </c>
      <c r="D764" s="87" t="inlineStr">
        <is>
          <t>Entrega Futura</t>
        </is>
      </c>
      <c r="E764" s="87" t="inlineStr">
        <is>
          <t>2do semestre 2027</t>
        </is>
      </c>
      <c r="F764" s="87" t="inlineStr">
        <is>
          <t>Avenida Vicuña Mackenna 7589</t>
        </is>
      </c>
      <c r="G764" s="87" t="inlineStr">
        <is>
          <t>La Florida</t>
        </is>
      </c>
      <c r="H764" s="87" t="inlineStr">
        <is>
          <t>Disponible</t>
        </is>
      </c>
      <c r="I764" s="87" t="inlineStr">
        <is>
          <t>Estacionamiento</t>
        </is>
      </c>
      <c r="J764" s="87" t="inlineStr">
        <is>
          <t>Estacionamiento</t>
        </is>
      </c>
      <c r="K764" s="88" t="n">
        <v>0</v>
      </c>
      <c r="L764" s="88" t="n">
        <v>76</v>
      </c>
      <c r="M764" s="87" t="inlineStr"/>
      <c r="N764" s="87" t="inlineStr"/>
      <c r="O764" s="87" t="inlineStr"/>
      <c r="P764" s="88" t="n">
        <v>390</v>
      </c>
      <c r="Q764" s="87" t="inlineStr"/>
      <c r="R764" s="87" t="inlineStr"/>
      <c r="S764" s="87" t="inlineStr"/>
      <c r="T764" s="88" t="n">
        <v>0</v>
      </c>
      <c r="U764" s="87" t="inlineStr"/>
    </row>
    <row r="765" ht="14.4" customHeight="1">
      <c r="A765" s="87" t="inlineStr">
        <is>
          <t>INGEVEC</t>
        </is>
      </c>
      <c r="B765" s="87" t="inlineStr">
        <is>
          <t>VIC2</t>
        </is>
      </c>
      <c r="C765" s="87" t="inlineStr">
        <is>
          <t>VICUÑA MACKENNA 7589 II</t>
        </is>
      </c>
      <c r="D765" s="87" t="inlineStr">
        <is>
          <t>Entrega Futura</t>
        </is>
      </c>
      <c r="E765" s="87" t="inlineStr">
        <is>
          <t>2do semestre 2027</t>
        </is>
      </c>
      <c r="F765" s="87" t="inlineStr">
        <is>
          <t>Avenida Vicuña Mackenna 7589</t>
        </is>
      </c>
      <c r="G765" s="87" t="inlineStr">
        <is>
          <t>La Florida</t>
        </is>
      </c>
      <c r="H765" s="87" t="inlineStr">
        <is>
          <t>Disponible</t>
        </is>
      </c>
      <c r="I765" s="87" t="inlineStr">
        <is>
          <t>Estacionamiento</t>
        </is>
      </c>
      <c r="J765" s="87" t="inlineStr">
        <is>
          <t>Estacionamiento</t>
        </is>
      </c>
      <c r="K765" s="88" t="n">
        <v>0</v>
      </c>
      <c r="L765" s="88" t="n">
        <v>111</v>
      </c>
      <c r="M765" s="87" t="inlineStr"/>
      <c r="N765" s="87" t="inlineStr"/>
      <c r="O765" s="87" t="inlineStr"/>
      <c r="P765" s="88" t="n">
        <v>390</v>
      </c>
      <c r="Q765" s="87" t="inlineStr"/>
      <c r="R765" s="87" t="inlineStr"/>
      <c r="S765" s="87" t="inlineStr"/>
      <c r="T765" s="88" t="n">
        <v>0</v>
      </c>
      <c r="U765" s="87" t="inlineStr"/>
    </row>
    <row r="766" ht="14.4" customHeight="1">
      <c r="A766" s="87" t="inlineStr">
        <is>
          <t>INGEVEC</t>
        </is>
      </c>
      <c r="B766" s="87" t="inlineStr">
        <is>
          <t>VIC2</t>
        </is>
      </c>
      <c r="C766" s="87" t="inlineStr">
        <is>
          <t>VICUÑA MACKENNA 7589 II</t>
        </is>
      </c>
      <c r="D766" s="87" t="inlineStr">
        <is>
          <t>Entrega Futura</t>
        </is>
      </c>
      <c r="E766" s="87" t="inlineStr">
        <is>
          <t>2do semestre 2027</t>
        </is>
      </c>
      <c r="F766" s="87" t="inlineStr">
        <is>
          <t>Avenida Vicuña Mackenna 7589</t>
        </is>
      </c>
      <c r="G766" s="87" t="inlineStr">
        <is>
          <t>La Florida</t>
        </is>
      </c>
      <c r="H766" s="87" t="inlineStr">
        <is>
          <t>Disponible</t>
        </is>
      </c>
      <c r="I766" s="87" t="inlineStr">
        <is>
          <t>Estacionamiento</t>
        </is>
      </c>
      <c r="J766" s="87" t="inlineStr">
        <is>
          <t>Estacionamiento</t>
        </is>
      </c>
      <c r="K766" s="88" t="n">
        <v>0</v>
      </c>
      <c r="L766" s="88" t="n">
        <v>112</v>
      </c>
      <c r="M766" s="87" t="inlineStr"/>
      <c r="N766" s="87" t="inlineStr"/>
      <c r="O766" s="87" t="inlineStr"/>
      <c r="P766" s="88" t="n">
        <v>390</v>
      </c>
      <c r="Q766" s="87" t="inlineStr"/>
      <c r="R766" s="87" t="inlineStr"/>
      <c r="S766" s="87" t="inlineStr"/>
      <c r="T766" s="88" t="n">
        <v>0</v>
      </c>
      <c r="U766" s="87" t="inlineStr"/>
    </row>
    <row r="767" ht="14.4" customHeight="1">
      <c r="A767" s="87" t="inlineStr">
        <is>
          <t>INGEVEC</t>
        </is>
      </c>
      <c r="B767" s="87" t="inlineStr">
        <is>
          <t>VIC2</t>
        </is>
      </c>
      <c r="C767" s="87" t="inlineStr">
        <is>
          <t>VICUÑA MACKENNA 7589 II</t>
        </is>
      </c>
      <c r="D767" s="87" t="inlineStr">
        <is>
          <t>Entrega Futura</t>
        </is>
      </c>
      <c r="E767" s="87" t="inlineStr">
        <is>
          <t>2do semestre 2027</t>
        </is>
      </c>
      <c r="F767" s="87" t="inlineStr">
        <is>
          <t>Avenida Vicuña Mackenna 7589</t>
        </is>
      </c>
      <c r="G767" s="87" t="inlineStr">
        <is>
          <t>La Florida</t>
        </is>
      </c>
      <c r="H767" s="87" t="inlineStr">
        <is>
          <t>Disponible</t>
        </is>
      </c>
      <c r="I767" s="87" t="inlineStr">
        <is>
          <t>Estacionamiento</t>
        </is>
      </c>
      <c r="J767" s="87" t="inlineStr">
        <is>
          <t>Estacionamiento</t>
        </is>
      </c>
      <c r="K767" s="88" t="n">
        <v>0</v>
      </c>
      <c r="L767" s="88" t="n">
        <v>113</v>
      </c>
      <c r="M767" s="87" t="inlineStr"/>
      <c r="N767" s="87" t="inlineStr"/>
      <c r="O767" s="87" t="inlineStr"/>
      <c r="P767" s="88" t="n">
        <v>390</v>
      </c>
      <c r="Q767" s="87" t="inlineStr"/>
      <c r="R767" s="87" t="inlineStr"/>
      <c r="S767" s="87" t="inlineStr"/>
      <c r="T767" s="88" t="n">
        <v>0</v>
      </c>
      <c r="U767" s="87" t="inlineStr"/>
    </row>
    <row r="768" ht="14.4" customHeight="1">
      <c r="A768" s="87" t="inlineStr">
        <is>
          <t>INGEVEC</t>
        </is>
      </c>
      <c r="B768" s="87" t="inlineStr">
        <is>
          <t>VIC2</t>
        </is>
      </c>
      <c r="C768" s="87" t="inlineStr">
        <is>
          <t>VICUÑA MACKENNA 7589 II</t>
        </is>
      </c>
      <c r="D768" s="87" t="inlineStr">
        <is>
          <t>Entrega Futura</t>
        </is>
      </c>
      <c r="E768" s="87" t="inlineStr">
        <is>
          <t>2do semestre 2027</t>
        </is>
      </c>
      <c r="F768" s="87" t="inlineStr">
        <is>
          <t>Avenida Vicuña Mackenna 7589</t>
        </is>
      </c>
      <c r="G768" s="87" t="inlineStr">
        <is>
          <t>La Florida</t>
        </is>
      </c>
      <c r="H768" s="87" t="inlineStr">
        <is>
          <t>Disponible</t>
        </is>
      </c>
      <c r="I768" s="87" t="inlineStr">
        <is>
          <t>Estacionamiento</t>
        </is>
      </c>
      <c r="J768" s="87" t="inlineStr">
        <is>
          <t>Estacionamiento</t>
        </is>
      </c>
      <c r="K768" s="88" t="n">
        <v>0</v>
      </c>
      <c r="L768" s="88" t="n">
        <v>115</v>
      </c>
      <c r="M768" s="87" t="inlineStr"/>
      <c r="N768" s="87" t="inlineStr"/>
      <c r="O768" s="87" t="inlineStr"/>
      <c r="P768" s="88" t="n">
        <v>390</v>
      </c>
      <c r="Q768" s="87" t="inlineStr"/>
      <c r="R768" s="87" t="inlineStr"/>
      <c r="S768" s="87" t="inlineStr"/>
      <c r="T768" s="88" t="n">
        <v>0</v>
      </c>
      <c r="U768" s="87" t="inlineStr"/>
    </row>
    <row r="769" ht="14.4" customHeight="1">
      <c r="A769" s="87" t="inlineStr">
        <is>
          <t>INGEVEC</t>
        </is>
      </c>
      <c r="B769" s="87" t="inlineStr">
        <is>
          <t>VIC2</t>
        </is>
      </c>
      <c r="C769" s="87" t="inlineStr">
        <is>
          <t>VICUÑA MACKENNA 7589 II</t>
        </is>
      </c>
      <c r="D769" s="87" t="inlineStr">
        <is>
          <t>Entrega Futura</t>
        </is>
      </c>
      <c r="E769" s="87" t="inlineStr">
        <is>
          <t>2do semestre 2027</t>
        </is>
      </c>
      <c r="F769" s="87" t="inlineStr">
        <is>
          <t>Avenida Vicuña Mackenna 7589</t>
        </is>
      </c>
      <c r="G769" s="87" t="inlineStr">
        <is>
          <t>La Florida</t>
        </is>
      </c>
      <c r="H769" s="87" t="inlineStr">
        <is>
          <t>Disponible</t>
        </is>
      </c>
      <c r="I769" s="87" t="inlineStr">
        <is>
          <t>Estacionamiento</t>
        </is>
      </c>
      <c r="J769" s="87" t="inlineStr">
        <is>
          <t>Estacionamiento</t>
        </is>
      </c>
      <c r="K769" s="88" t="n">
        <v>0</v>
      </c>
      <c r="L769" s="88" t="n">
        <v>116</v>
      </c>
      <c r="M769" s="87" t="inlineStr"/>
      <c r="N769" s="87" t="inlineStr"/>
      <c r="O769" s="87" t="inlineStr"/>
      <c r="P769" s="88" t="n">
        <v>390</v>
      </c>
      <c r="Q769" s="87" t="inlineStr"/>
      <c r="R769" s="87" t="inlineStr"/>
      <c r="S769" s="87" t="inlineStr"/>
      <c r="T769" s="88" t="n">
        <v>0</v>
      </c>
      <c r="U769" s="87" t="inlineStr"/>
    </row>
    <row r="770" ht="14.4" customHeight="1">
      <c r="A770" s="87" t="inlineStr">
        <is>
          <t>INGEVEC</t>
        </is>
      </c>
      <c r="B770" s="87" t="inlineStr">
        <is>
          <t>VIC2</t>
        </is>
      </c>
      <c r="C770" s="87" t="inlineStr">
        <is>
          <t>VICUÑA MACKENNA 7589 II</t>
        </is>
      </c>
      <c r="D770" s="87" t="inlineStr">
        <is>
          <t>Entrega Futura</t>
        </is>
      </c>
      <c r="E770" s="87" t="inlineStr">
        <is>
          <t>2do semestre 2027</t>
        </is>
      </c>
      <c r="F770" s="87" t="inlineStr">
        <is>
          <t>Avenida Vicuña Mackenna 7589</t>
        </is>
      </c>
      <c r="G770" s="87" t="inlineStr">
        <is>
          <t>La Florida</t>
        </is>
      </c>
      <c r="H770" s="87" t="inlineStr">
        <is>
          <t>Disponible</t>
        </is>
      </c>
      <c r="I770" s="87" t="inlineStr">
        <is>
          <t>Estacionamiento</t>
        </is>
      </c>
      <c r="J770" s="87" t="inlineStr">
        <is>
          <t>Estacionamiento</t>
        </is>
      </c>
      <c r="K770" s="88" t="n">
        <v>0</v>
      </c>
      <c r="L770" s="88" t="n">
        <v>117</v>
      </c>
      <c r="M770" s="87" t="inlineStr"/>
      <c r="N770" s="87" t="inlineStr"/>
      <c r="O770" s="87" t="inlineStr"/>
      <c r="P770" s="88" t="n">
        <v>390</v>
      </c>
      <c r="Q770" s="87" t="inlineStr"/>
      <c r="R770" s="87" t="inlineStr"/>
      <c r="S770" s="87" t="inlineStr"/>
      <c r="T770" s="88" t="n">
        <v>0</v>
      </c>
      <c r="U770" s="87" t="inlineStr"/>
    </row>
    <row r="771" ht="14.4" customHeight="1">
      <c r="A771" s="87" t="inlineStr">
        <is>
          <t>INGEVEC</t>
        </is>
      </c>
      <c r="B771" s="87" t="inlineStr">
        <is>
          <t>VIC2</t>
        </is>
      </c>
      <c r="C771" s="87" t="inlineStr">
        <is>
          <t>VICUÑA MACKENNA 7589 II</t>
        </is>
      </c>
      <c r="D771" s="87" t="inlineStr">
        <is>
          <t>Entrega Futura</t>
        </is>
      </c>
      <c r="E771" s="87" t="inlineStr">
        <is>
          <t>2do semestre 2027</t>
        </is>
      </c>
      <c r="F771" s="87" t="inlineStr">
        <is>
          <t>Avenida Vicuña Mackenna 7589</t>
        </is>
      </c>
      <c r="G771" s="87" t="inlineStr">
        <is>
          <t>La Florida</t>
        </is>
      </c>
      <c r="H771" s="87" t="inlineStr">
        <is>
          <t>Disponible</t>
        </is>
      </c>
      <c r="I771" s="87" t="inlineStr">
        <is>
          <t>Estacionamiento</t>
        </is>
      </c>
      <c r="J771" s="87" t="inlineStr">
        <is>
          <t>Estacionamiento</t>
        </is>
      </c>
      <c r="K771" s="88" t="n">
        <v>0</v>
      </c>
      <c r="L771" s="88" t="n">
        <v>120</v>
      </c>
      <c r="M771" s="87" t="inlineStr"/>
      <c r="N771" s="87" t="inlineStr"/>
      <c r="O771" s="87" t="inlineStr"/>
      <c r="P771" s="88" t="n">
        <v>380</v>
      </c>
      <c r="Q771" s="87" t="inlineStr"/>
      <c r="R771" s="87" t="inlineStr"/>
      <c r="S771" s="87" t="inlineStr"/>
      <c r="T771" s="88" t="n">
        <v>0</v>
      </c>
      <c r="U771" s="87" t="inlineStr"/>
    </row>
    <row r="772" ht="14.4" customHeight="1">
      <c r="A772" s="87" t="inlineStr">
        <is>
          <t>INGEVEC</t>
        </is>
      </c>
      <c r="B772" s="87" t="inlineStr">
        <is>
          <t>VIC2</t>
        </is>
      </c>
      <c r="C772" s="87" t="inlineStr">
        <is>
          <t>VICUÑA MACKENNA 7589 II</t>
        </is>
      </c>
      <c r="D772" s="87" t="inlineStr">
        <is>
          <t>Entrega Futura</t>
        </is>
      </c>
      <c r="E772" s="87" t="inlineStr">
        <is>
          <t>2do semestre 2027</t>
        </is>
      </c>
      <c r="F772" s="87" t="inlineStr">
        <is>
          <t>Avenida Vicuña Mackenna 7589</t>
        </is>
      </c>
      <c r="G772" s="87" t="inlineStr">
        <is>
          <t>La Florida</t>
        </is>
      </c>
      <c r="H772" s="87" t="inlineStr">
        <is>
          <t>Disponible</t>
        </is>
      </c>
      <c r="I772" s="87" t="inlineStr">
        <is>
          <t>Estacionamiento</t>
        </is>
      </c>
      <c r="J772" s="87" t="inlineStr">
        <is>
          <t>Estacionamiento</t>
        </is>
      </c>
      <c r="K772" s="88" t="n">
        <v>0</v>
      </c>
      <c r="L772" s="88" t="n">
        <v>124</v>
      </c>
      <c r="M772" s="87" t="inlineStr"/>
      <c r="N772" s="87" t="inlineStr"/>
      <c r="O772" s="87" t="inlineStr"/>
      <c r="P772" s="88" t="n">
        <v>380</v>
      </c>
      <c r="Q772" s="87" t="inlineStr"/>
      <c r="R772" s="87" t="inlineStr"/>
      <c r="S772" s="87" t="inlineStr"/>
      <c r="T772" s="88" t="n">
        <v>0</v>
      </c>
      <c r="U772" s="87" t="inlineStr"/>
    </row>
    <row r="773" ht="14.4" customHeight="1">
      <c r="A773" s="87" t="inlineStr">
        <is>
          <t>INGEVEC</t>
        </is>
      </c>
      <c r="B773" s="87" t="inlineStr">
        <is>
          <t>VIC2</t>
        </is>
      </c>
      <c r="C773" s="87" t="inlineStr">
        <is>
          <t>VICUÑA MACKENNA 7589 II</t>
        </is>
      </c>
      <c r="D773" s="87" t="inlineStr">
        <is>
          <t>Entrega Futura</t>
        </is>
      </c>
      <c r="E773" s="87" t="inlineStr">
        <is>
          <t>2do semestre 2027</t>
        </is>
      </c>
      <c r="F773" s="87" t="inlineStr">
        <is>
          <t>Avenida Vicuña Mackenna 7589</t>
        </is>
      </c>
      <c r="G773" s="87" t="inlineStr">
        <is>
          <t>La Florida</t>
        </is>
      </c>
      <c r="H773" s="87" t="inlineStr">
        <is>
          <t>Disponible</t>
        </is>
      </c>
      <c r="I773" s="87" t="inlineStr">
        <is>
          <t>Estacionamiento</t>
        </is>
      </c>
      <c r="J773" s="87" t="inlineStr">
        <is>
          <t>Estacionamiento</t>
        </is>
      </c>
      <c r="K773" s="88" t="n">
        <v>0</v>
      </c>
      <c r="L773" s="88" t="n">
        <v>127</v>
      </c>
      <c r="M773" s="87" t="inlineStr"/>
      <c r="N773" s="87" t="inlineStr"/>
      <c r="O773" s="87" t="inlineStr"/>
      <c r="P773" s="88" t="n">
        <v>380</v>
      </c>
      <c r="Q773" s="87" t="inlineStr"/>
      <c r="R773" s="87" t="inlineStr"/>
      <c r="S773" s="87" t="inlineStr"/>
      <c r="T773" s="88" t="n">
        <v>0</v>
      </c>
      <c r="U773" s="87" t="inlineStr"/>
    </row>
    <row r="774" ht="14.4" customHeight="1">
      <c r="A774" s="87" t="inlineStr">
        <is>
          <t>INGEVEC</t>
        </is>
      </c>
      <c r="B774" s="87" t="inlineStr">
        <is>
          <t>VIC2</t>
        </is>
      </c>
      <c r="C774" s="87" t="inlineStr">
        <is>
          <t>VICUÑA MACKENNA 7589 II</t>
        </is>
      </c>
      <c r="D774" s="87" t="inlineStr">
        <is>
          <t>Entrega Futura</t>
        </is>
      </c>
      <c r="E774" s="87" t="inlineStr">
        <is>
          <t>2do semestre 2027</t>
        </is>
      </c>
      <c r="F774" s="87" t="inlineStr">
        <is>
          <t>Avenida Vicuña Mackenna 7589</t>
        </is>
      </c>
      <c r="G774" s="87" t="inlineStr">
        <is>
          <t>La Florida</t>
        </is>
      </c>
      <c r="H774" s="87" t="inlineStr">
        <is>
          <t>Disponible</t>
        </is>
      </c>
      <c r="I774" s="87" t="inlineStr">
        <is>
          <t>Estacionamiento</t>
        </is>
      </c>
      <c r="J774" s="87" t="inlineStr">
        <is>
          <t>Estacionamiento</t>
        </is>
      </c>
      <c r="K774" s="88" t="n">
        <v>0</v>
      </c>
      <c r="L774" s="88" t="n">
        <v>128</v>
      </c>
      <c r="M774" s="87" t="inlineStr"/>
      <c r="N774" s="87" t="inlineStr"/>
      <c r="O774" s="87" t="inlineStr"/>
      <c r="P774" s="88" t="n">
        <v>380</v>
      </c>
      <c r="Q774" s="87" t="inlineStr"/>
      <c r="R774" s="87" t="inlineStr"/>
      <c r="S774" s="87" t="inlineStr"/>
      <c r="T774" s="88" t="n">
        <v>0</v>
      </c>
      <c r="U774" s="87" t="inlineStr"/>
    </row>
    <row r="775" ht="14.4" customHeight="1">
      <c r="A775" s="87" t="inlineStr">
        <is>
          <t>INGEVEC</t>
        </is>
      </c>
      <c r="B775" s="87" t="inlineStr">
        <is>
          <t>VIC2</t>
        </is>
      </c>
      <c r="C775" s="87" t="inlineStr">
        <is>
          <t>VICUÑA MACKENNA 7589 II</t>
        </is>
      </c>
      <c r="D775" s="87" t="inlineStr">
        <is>
          <t>Entrega Futura</t>
        </is>
      </c>
      <c r="E775" s="87" t="inlineStr">
        <is>
          <t>2do semestre 2027</t>
        </is>
      </c>
      <c r="F775" s="87" t="inlineStr">
        <is>
          <t>Avenida Vicuña Mackenna 7589</t>
        </is>
      </c>
      <c r="G775" s="87" t="inlineStr">
        <is>
          <t>La Florida</t>
        </is>
      </c>
      <c r="H775" s="87" t="inlineStr">
        <is>
          <t>Disponible</t>
        </is>
      </c>
      <c r="I775" s="87" t="inlineStr">
        <is>
          <t>Estacionamiento</t>
        </is>
      </c>
      <c r="J775" s="87" t="inlineStr">
        <is>
          <t>Estacionamiento</t>
        </is>
      </c>
      <c r="K775" s="88" t="n">
        <v>0</v>
      </c>
      <c r="L775" s="88" t="n">
        <v>141</v>
      </c>
      <c r="M775" s="87" t="inlineStr"/>
      <c r="N775" s="87" t="inlineStr"/>
      <c r="O775" s="87" t="inlineStr"/>
      <c r="P775" s="88" t="n">
        <v>380</v>
      </c>
      <c r="Q775" s="87" t="inlineStr"/>
      <c r="R775" s="87" t="inlineStr"/>
      <c r="S775" s="87" t="inlineStr"/>
      <c r="T775" s="88" t="n">
        <v>0</v>
      </c>
      <c r="U775" s="87" t="inlineStr"/>
    </row>
    <row r="776" ht="14.4" customHeight="1">
      <c r="A776" s="87" t="inlineStr">
        <is>
          <t>INGEVEC</t>
        </is>
      </c>
      <c r="B776" s="87" t="inlineStr">
        <is>
          <t>VIC2</t>
        </is>
      </c>
      <c r="C776" s="87" t="inlineStr">
        <is>
          <t>VICUÑA MACKENNA 7589 II</t>
        </is>
      </c>
      <c r="D776" s="87" t="inlineStr">
        <is>
          <t>Entrega Futura</t>
        </is>
      </c>
      <c r="E776" s="87" t="inlineStr">
        <is>
          <t>2do semestre 2027</t>
        </is>
      </c>
      <c r="F776" s="87" t="inlineStr">
        <is>
          <t>Avenida Vicuña Mackenna 7589</t>
        </is>
      </c>
      <c r="G776" s="87" t="inlineStr">
        <is>
          <t>La Florida</t>
        </is>
      </c>
      <c r="H776" s="87" t="inlineStr">
        <is>
          <t>Disponible</t>
        </is>
      </c>
      <c r="I776" s="87" t="inlineStr">
        <is>
          <t>Estacionamiento</t>
        </is>
      </c>
      <c r="J776" s="87" t="inlineStr">
        <is>
          <t>Estacionamiento</t>
        </is>
      </c>
      <c r="K776" s="88" t="n">
        <v>0</v>
      </c>
      <c r="L776" s="88" t="n">
        <v>143</v>
      </c>
      <c r="M776" s="87" t="inlineStr"/>
      <c r="N776" s="87" t="inlineStr"/>
      <c r="O776" s="87" t="inlineStr"/>
      <c r="P776" s="88" t="n">
        <v>380</v>
      </c>
      <c r="Q776" s="87" t="inlineStr"/>
      <c r="R776" s="87" t="inlineStr"/>
      <c r="S776" s="87" t="inlineStr"/>
      <c r="T776" s="88" t="n">
        <v>0</v>
      </c>
      <c r="U776" s="87" t="inlineStr"/>
    </row>
    <row r="777" ht="14.4" customHeight="1">
      <c r="A777" s="87" t="inlineStr">
        <is>
          <t>INGEVEC</t>
        </is>
      </c>
      <c r="B777" s="87" t="inlineStr">
        <is>
          <t>VIC2</t>
        </is>
      </c>
      <c r="C777" s="87" t="inlineStr">
        <is>
          <t>VICUÑA MACKENNA 7589 II</t>
        </is>
      </c>
      <c r="D777" s="87" t="inlineStr">
        <is>
          <t>Entrega Futura</t>
        </is>
      </c>
      <c r="E777" s="87" t="inlineStr">
        <is>
          <t>2do semestre 2027</t>
        </is>
      </c>
      <c r="F777" s="87" t="inlineStr">
        <is>
          <t>Avenida Vicuña Mackenna 7589</t>
        </is>
      </c>
      <c r="G777" s="87" t="inlineStr">
        <is>
          <t>La Florida</t>
        </is>
      </c>
      <c r="H777" s="87" t="inlineStr">
        <is>
          <t>Disponible</t>
        </is>
      </c>
      <c r="I777" s="87" t="inlineStr">
        <is>
          <t>Estacionamiento</t>
        </is>
      </c>
      <c r="J777" s="87" t="inlineStr">
        <is>
          <t>Estacionamiento</t>
        </is>
      </c>
      <c r="K777" s="88" t="n">
        <v>0</v>
      </c>
      <c r="L777" s="88" t="n">
        <v>144</v>
      </c>
      <c r="M777" s="87" t="inlineStr"/>
      <c r="N777" s="87" t="inlineStr"/>
      <c r="O777" s="87" t="inlineStr"/>
      <c r="P777" s="88" t="n">
        <v>380</v>
      </c>
      <c r="Q777" s="87" t="inlineStr"/>
      <c r="R777" s="87" t="inlineStr"/>
      <c r="S777" s="87" t="inlineStr"/>
      <c r="T777" s="88" t="n">
        <v>0</v>
      </c>
      <c r="U777" s="87" t="inlineStr"/>
    </row>
    <row r="778" ht="14.4" customHeight="1">
      <c r="A778" s="87" t="inlineStr">
        <is>
          <t>INGEVEC</t>
        </is>
      </c>
      <c r="B778" s="87" t="inlineStr">
        <is>
          <t>VIC2</t>
        </is>
      </c>
      <c r="C778" s="87" t="inlineStr">
        <is>
          <t>VICUÑA MACKENNA 7589 II</t>
        </is>
      </c>
      <c r="D778" s="87" t="inlineStr">
        <is>
          <t>Entrega Futura</t>
        </is>
      </c>
      <c r="E778" s="87" t="inlineStr">
        <is>
          <t>2do semestre 2027</t>
        </is>
      </c>
      <c r="F778" s="87" t="inlineStr">
        <is>
          <t>Avenida Vicuña Mackenna 7589</t>
        </is>
      </c>
      <c r="G778" s="87" t="inlineStr">
        <is>
          <t>La Florida</t>
        </is>
      </c>
      <c r="H778" s="87" t="inlineStr">
        <is>
          <t>Disponible</t>
        </is>
      </c>
      <c r="I778" s="87" t="inlineStr">
        <is>
          <t>Estacionamiento</t>
        </is>
      </c>
      <c r="J778" s="87" t="inlineStr">
        <is>
          <t>Estacionamiento</t>
        </is>
      </c>
      <c r="K778" s="88" t="n">
        <v>0</v>
      </c>
      <c r="L778" s="88" t="n">
        <v>146</v>
      </c>
      <c r="M778" s="87" t="inlineStr"/>
      <c r="N778" s="87" t="inlineStr"/>
      <c r="O778" s="87" t="inlineStr"/>
      <c r="P778" s="88" t="n">
        <v>380</v>
      </c>
      <c r="Q778" s="87" t="inlineStr"/>
      <c r="R778" s="87" t="inlineStr"/>
      <c r="S778" s="87" t="inlineStr"/>
      <c r="T778" s="88" t="n">
        <v>0</v>
      </c>
      <c r="U778" s="87" t="inlineStr"/>
    </row>
    <row r="779" ht="14.4" customHeight="1">
      <c r="A779" s="87" t="inlineStr">
        <is>
          <t>INGEVEC</t>
        </is>
      </c>
      <c r="B779" s="87" t="inlineStr">
        <is>
          <t>VIC2</t>
        </is>
      </c>
      <c r="C779" s="87" t="inlineStr">
        <is>
          <t>VICUÑA MACKENNA 7589 II</t>
        </is>
      </c>
      <c r="D779" s="87" t="inlineStr">
        <is>
          <t>Entrega Futura</t>
        </is>
      </c>
      <c r="E779" s="87" t="inlineStr">
        <is>
          <t>2do semestre 2027</t>
        </is>
      </c>
      <c r="F779" s="87" t="inlineStr">
        <is>
          <t>Avenida Vicuña Mackenna 7589</t>
        </is>
      </c>
      <c r="G779" s="87" t="inlineStr">
        <is>
          <t>La Florida</t>
        </is>
      </c>
      <c r="H779" s="87" t="inlineStr">
        <is>
          <t>Disponible</t>
        </is>
      </c>
      <c r="I779" s="87" t="inlineStr">
        <is>
          <t>Estacionamiento</t>
        </is>
      </c>
      <c r="J779" s="87" t="inlineStr">
        <is>
          <t>Estacionamiento</t>
        </is>
      </c>
      <c r="K779" s="88" t="n">
        <v>0</v>
      </c>
      <c r="L779" s="88" t="n">
        <v>147</v>
      </c>
      <c r="M779" s="87" t="inlineStr"/>
      <c r="N779" s="87" t="inlineStr"/>
      <c r="O779" s="87" t="inlineStr"/>
      <c r="P779" s="88" t="n">
        <v>380</v>
      </c>
      <c r="Q779" s="87" t="inlineStr"/>
      <c r="R779" s="87" t="inlineStr"/>
      <c r="S779" s="87" t="inlineStr"/>
      <c r="T779" s="88" t="n">
        <v>0</v>
      </c>
      <c r="U779" s="87" t="inlineStr"/>
    </row>
    <row r="780" ht="14.4" customHeight="1">
      <c r="A780" s="87" t="inlineStr">
        <is>
          <t>INGEVEC</t>
        </is>
      </c>
      <c r="B780" s="87" t="inlineStr">
        <is>
          <t>VIC2</t>
        </is>
      </c>
      <c r="C780" s="87" t="inlineStr">
        <is>
          <t>VICUÑA MACKENNA 7589 II</t>
        </is>
      </c>
      <c r="D780" s="87" t="inlineStr">
        <is>
          <t>Entrega Futura</t>
        </is>
      </c>
      <c r="E780" s="87" t="inlineStr">
        <is>
          <t>2do semestre 2027</t>
        </is>
      </c>
      <c r="F780" s="87" t="inlineStr">
        <is>
          <t>Avenida Vicuña Mackenna 7589</t>
        </is>
      </c>
      <c r="G780" s="87" t="inlineStr">
        <is>
          <t>La Florida</t>
        </is>
      </c>
      <c r="H780" s="87" t="inlineStr">
        <is>
          <t>Disponible</t>
        </is>
      </c>
      <c r="I780" s="87" t="inlineStr">
        <is>
          <t>Estacionamiento</t>
        </is>
      </c>
      <c r="J780" s="87" t="inlineStr">
        <is>
          <t>Estacionamiento</t>
        </is>
      </c>
      <c r="K780" s="88" t="n">
        <v>0</v>
      </c>
      <c r="L780" s="88" t="n">
        <v>149</v>
      </c>
      <c r="M780" s="87" t="inlineStr"/>
      <c r="N780" s="87" t="inlineStr"/>
      <c r="O780" s="87" t="inlineStr"/>
      <c r="P780" s="88" t="n">
        <v>380</v>
      </c>
      <c r="Q780" s="87" t="inlineStr"/>
      <c r="R780" s="87" t="inlineStr"/>
      <c r="S780" s="87" t="inlineStr"/>
      <c r="T780" s="88" t="n">
        <v>0</v>
      </c>
      <c r="U780" s="87" t="inlineStr"/>
    </row>
    <row r="781" ht="14.4" customHeight="1">
      <c r="A781" s="87" t="inlineStr">
        <is>
          <t>INGEVEC</t>
        </is>
      </c>
      <c r="B781" s="87" t="inlineStr">
        <is>
          <t>VIC2</t>
        </is>
      </c>
      <c r="C781" s="87" t="inlineStr">
        <is>
          <t>VICUÑA MACKENNA 7589 II</t>
        </is>
      </c>
      <c r="D781" s="87" t="inlineStr">
        <is>
          <t>Entrega Futura</t>
        </is>
      </c>
      <c r="E781" s="87" t="inlineStr">
        <is>
          <t>2do semestre 2027</t>
        </is>
      </c>
      <c r="F781" s="87" t="inlineStr">
        <is>
          <t>Avenida Vicuña Mackenna 7589</t>
        </is>
      </c>
      <c r="G781" s="87" t="inlineStr">
        <is>
          <t>La Florida</t>
        </is>
      </c>
      <c r="H781" s="87" t="inlineStr">
        <is>
          <t>Disponible</t>
        </is>
      </c>
      <c r="I781" s="87" t="inlineStr">
        <is>
          <t>Estacionamiento</t>
        </is>
      </c>
      <c r="J781" s="87" t="inlineStr">
        <is>
          <t>Estacionamiento</t>
        </is>
      </c>
      <c r="K781" s="88" t="n">
        <v>0</v>
      </c>
      <c r="L781" s="88" t="n">
        <v>156</v>
      </c>
      <c r="M781" s="87" t="inlineStr"/>
      <c r="N781" s="87" t="inlineStr"/>
      <c r="O781" s="87" t="inlineStr"/>
      <c r="P781" s="88" t="n">
        <v>380</v>
      </c>
      <c r="Q781" s="87" t="inlineStr"/>
      <c r="R781" s="87" t="inlineStr"/>
      <c r="S781" s="87" t="inlineStr"/>
      <c r="T781" s="88" t="n">
        <v>0</v>
      </c>
      <c r="U781" s="87" t="inlineStr"/>
    </row>
    <row r="782" ht="14.4" customHeight="1">
      <c r="A782" s="87" t="inlineStr">
        <is>
          <t>INGEVEC</t>
        </is>
      </c>
      <c r="B782" s="87" t="inlineStr">
        <is>
          <t>VIC2</t>
        </is>
      </c>
      <c r="C782" s="87" t="inlineStr">
        <is>
          <t>VICUÑA MACKENNA 7589 II</t>
        </is>
      </c>
      <c r="D782" s="87" t="inlineStr">
        <is>
          <t>Entrega Futura</t>
        </is>
      </c>
      <c r="E782" s="87" t="inlineStr">
        <is>
          <t>2do semestre 2027</t>
        </is>
      </c>
      <c r="F782" s="87" t="inlineStr">
        <is>
          <t>Avenida Vicuña Mackenna 7589</t>
        </is>
      </c>
      <c r="G782" s="87" t="inlineStr">
        <is>
          <t>La Florida</t>
        </is>
      </c>
      <c r="H782" s="87" t="inlineStr">
        <is>
          <t>Disponible</t>
        </is>
      </c>
      <c r="I782" s="87" t="inlineStr">
        <is>
          <t>Estacionamiento</t>
        </is>
      </c>
      <c r="J782" s="87" t="inlineStr">
        <is>
          <t>Estacionamiento</t>
        </is>
      </c>
      <c r="K782" s="88" t="n">
        <v>0</v>
      </c>
      <c r="L782" s="88" t="n">
        <v>157</v>
      </c>
      <c r="M782" s="87" t="inlineStr"/>
      <c r="N782" s="87" t="inlineStr"/>
      <c r="O782" s="87" t="inlineStr"/>
      <c r="P782" s="88" t="n">
        <v>380</v>
      </c>
      <c r="Q782" s="87" t="inlineStr"/>
      <c r="R782" s="87" t="inlineStr"/>
      <c r="S782" s="87" t="inlineStr"/>
      <c r="T782" s="88" t="n">
        <v>0</v>
      </c>
      <c r="U782" s="87" t="inlineStr"/>
    </row>
    <row r="783" ht="14.4" customHeight="1">
      <c r="A783" s="87" t="inlineStr">
        <is>
          <t>INGEVEC</t>
        </is>
      </c>
      <c r="B783" s="87" t="inlineStr">
        <is>
          <t>VIC2</t>
        </is>
      </c>
      <c r="C783" s="87" t="inlineStr">
        <is>
          <t>VICUÑA MACKENNA 7589 II</t>
        </is>
      </c>
      <c r="D783" s="87" t="inlineStr">
        <is>
          <t>Entrega Futura</t>
        </is>
      </c>
      <c r="E783" s="87" t="inlineStr">
        <is>
          <t>2do semestre 2027</t>
        </is>
      </c>
      <c r="F783" s="87" t="inlineStr">
        <is>
          <t>Avenida Vicuña Mackenna 7589</t>
        </is>
      </c>
      <c r="G783" s="87" t="inlineStr">
        <is>
          <t>La Florida</t>
        </is>
      </c>
      <c r="H783" s="87" t="inlineStr">
        <is>
          <t>Disponible</t>
        </is>
      </c>
      <c r="I783" s="87" t="inlineStr">
        <is>
          <t>Estacionamiento</t>
        </is>
      </c>
      <c r="J783" s="87" t="inlineStr">
        <is>
          <t>Estacionamiento</t>
        </is>
      </c>
      <c r="K783" s="88" t="n">
        <v>0</v>
      </c>
      <c r="L783" s="88" t="n">
        <v>158</v>
      </c>
      <c r="M783" s="87" t="inlineStr"/>
      <c r="N783" s="87" t="inlineStr"/>
      <c r="O783" s="87" t="inlineStr"/>
      <c r="P783" s="88" t="n">
        <v>380</v>
      </c>
      <c r="Q783" s="87" t="inlineStr"/>
      <c r="R783" s="87" t="inlineStr"/>
      <c r="S783" s="87" t="inlineStr"/>
      <c r="T783" s="88" t="n">
        <v>0</v>
      </c>
      <c r="U783" s="87" t="inlineStr"/>
    </row>
    <row r="784" ht="14.4" customHeight="1">
      <c r="A784" s="87" t="inlineStr">
        <is>
          <t>INGEVEC</t>
        </is>
      </c>
      <c r="B784" s="87" t="inlineStr">
        <is>
          <t>VIC2</t>
        </is>
      </c>
      <c r="C784" s="87" t="inlineStr">
        <is>
          <t>VICUÑA MACKENNA 7589 II</t>
        </is>
      </c>
      <c r="D784" s="87" t="inlineStr">
        <is>
          <t>Entrega Futura</t>
        </is>
      </c>
      <c r="E784" s="87" t="inlineStr">
        <is>
          <t>2do semestre 2027</t>
        </is>
      </c>
      <c r="F784" s="87" t="inlineStr">
        <is>
          <t>Avenida Vicuña Mackenna 7589</t>
        </is>
      </c>
      <c r="G784" s="87" t="inlineStr">
        <is>
          <t>La Florida</t>
        </is>
      </c>
      <c r="H784" s="87" t="inlineStr">
        <is>
          <t>Disponible</t>
        </is>
      </c>
      <c r="I784" s="87" t="inlineStr">
        <is>
          <t>Bodega</t>
        </is>
      </c>
      <c r="J784" s="87" t="inlineStr">
        <is>
          <t>Bodega</t>
        </is>
      </c>
      <c r="K784" s="88" t="n">
        <v>0</v>
      </c>
      <c r="L784" s="88" t="n">
        <v>1</v>
      </c>
      <c r="M784" s="87" t="inlineStr"/>
      <c r="N784" s="87" t="inlineStr"/>
      <c r="O784" s="87" t="inlineStr"/>
      <c r="P784" s="88" t="n">
        <v>115</v>
      </c>
      <c r="Q784" s="87" t="inlineStr"/>
      <c r="R784" s="87" t="inlineStr"/>
      <c r="S784" s="87" t="inlineStr"/>
      <c r="T784" s="88" t="n">
        <v>0</v>
      </c>
      <c r="U784" s="87" t="inlineStr"/>
    </row>
    <row r="785" ht="14.4" customHeight="1">
      <c r="A785" s="87" t="inlineStr">
        <is>
          <t>INGEVEC</t>
        </is>
      </c>
      <c r="B785" s="87" t="inlineStr">
        <is>
          <t>VIC2</t>
        </is>
      </c>
      <c r="C785" s="87" t="inlineStr">
        <is>
          <t>VICUÑA MACKENNA 7589 II</t>
        </is>
      </c>
      <c r="D785" s="87" t="inlineStr">
        <is>
          <t>Entrega Futura</t>
        </is>
      </c>
      <c r="E785" s="87" t="inlineStr">
        <is>
          <t>2do semestre 2027</t>
        </is>
      </c>
      <c r="F785" s="87" t="inlineStr">
        <is>
          <t>Avenida Vicuña Mackenna 7589</t>
        </is>
      </c>
      <c r="G785" s="87" t="inlineStr">
        <is>
          <t>La Florida</t>
        </is>
      </c>
      <c r="H785" s="87" t="inlineStr">
        <is>
          <t>Disponible</t>
        </is>
      </c>
      <c r="I785" s="87" t="inlineStr">
        <is>
          <t>Bodega</t>
        </is>
      </c>
      <c r="J785" s="87" t="inlineStr">
        <is>
          <t>Bodega</t>
        </is>
      </c>
      <c r="K785" s="88" t="n">
        <v>0</v>
      </c>
      <c r="L785" s="88" t="n">
        <v>2</v>
      </c>
      <c r="M785" s="87" t="inlineStr"/>
      <c r="N785" s="87" t="inlineStr"/>
      <c r="O785" s="87" t="inlineStr"/>
      <c r="P785" s="88" t="n">
        <v>117</v>
      </c>
      <c r="Q785" s="87" t="inlineStr"/>
      <c r="R785" s="87" t="inlineStr"/>
      <c r="S785" s="87" t="inlineStr"/>
      <c r="T785" s="88" t="n">
        <v>0</v>
      </c>
      <c r="U785" s="87" t="inlineStr"/>
    </row>
    <row r="786" ht="14.4" customHeight="1">
      <c r="A786" s="87" t="inlineStr">
        <is>
          <t>INGEVEC</t>
        </is>
      </c>
      <c r="B786" s="87" t="inlineStr">
        <is>
          <t>VIC2</t>
        </is>
      </c>
      <c r="C786" s="87" t="inlineStr">
        <is>
          <t>VICUÑA MACKENNA 7589 II</t>
        </is>
      </c>
      <c r="D786" s="87" t="inlineStr">
        <is>
          <t>Entrega Futura</t>
        </is>
      </c>
      <c r="E786" s="87" t="inlineStr">
        <is>
          <t>2do semestre 2027</t>
        </is>
      </c>
      <c r="F786" s="87" t="inlineStr">
        <is>
          <t>Avenida Vicuña Mackenna 7589</t>
        </is>
      </c>
      <c r="G786" s="87" t="inlineStr">
        <is>
          <t>La Florida</t>
        </is>
      </c>
      <c r="H786" s="87" t="inlineStr">
        <is>
          <t>Disponible</t>
        </is>
      </c>
      <c r="I786" s="87" t="inlineStr">
        <is>
          <t>Bodega</t>
        </is>
      </c>
      <c r="J786" s="87" t="inlineStr">
        <is>
          <t>Bodega</t>
        </is>
      </c>
      <c r="K786" s="88" t="n">
        <v>0</v>
      </c>
      <c r="L786" s="88" t="n">
        <v>3</v>
      </c>
      <c r="M786" s="87" t="inlineStr"/>
      <c r="N786" s="87" t="inlineStr"/>
      <c r="O786" s="87" t="inlineStr"/>
      <c r="P786" s="88" t="n">
        <v>125</v>
      </c>
      <c r="Q786" s="87" t="inlineStr"/>
      <c r="R786" s="87" t="inlineStr"/>
      <c r="S786" s="87" t="inlineStr"/>
      <c r="T786" s="88" t="n">
        <v>0</v>
      </c>
      <c r="U786" s="87" t="inlineStr"/>
    </row>
    <row r="787" ht="14.4" customHeight="1">
      <c r="A787" s="87" t="inlineStr">
        <is>
          <t>INGEVEC</t>
        </is>
      </c>
      <c r="B787" s="87" t="inlineStr">
        <is>
          <t>VIC2</t>
        </is>
      </c>
      <c r="C787" s="87" t="inlineStr">
        <is>
          <t>VICUÑA MACKENNA 7589 II</t>
        </is>
      </c>
      <c r="D787" s="87" t="inlineStr">
        <is>
          <t>Entrega Futura</t>
        </is>
      </c>
      <c r="E787" s="87" t="inlineStr">
        <is>
          <t>2do semestre 2027</t>
        </is>
      </c>
      <c r="F787" s="87" t="inlineStr">
        <is>
          <t>Avenida Vicuña Mackenna 7589</t>
        </is>
      </c>
      <c r="G787" s="87" t="inlineStr">
        <is>
          <t>La Florida</t>
        </is>
      </c>
      <c r="H787" s="87" t="inlineStr">
        <is>
          <t>Disponible</t>
        </is>
      </c>
      <c r="I787" s="87" t="inlineStr">
        <is>
          <t>Bodega</t>
        </is>
      </c>
      <c r="J787" s="87" t="inlineStr">
        <is>
          <t>Bodega</t>
        </is>
      </c>
      <c r="K787" s="88" t="n">
        <v>0</v>
      </c>
      <c r="L787" s="88" t="n">
        <v>4</v>
      </c>
      <c r="M787" s="87" t="inlineStr"/>
      <c r="N787" s="87" t="inlineStr"/>
      <c r="O787" s="87" t="inlineStr"/>
      <c r="P787" s="88" t="n">
        <v>128</v>
      </c>
      <c r="Q787" s="87" t="inlineStr"/>
      <c r="R787" s="87" t="inlineStr"/>
      <c r="S787" s="87" t="inlineStr"/>
      <c r="T787" s="88" t="n">
        <v>0</v>
      </c>
      <c r="U787" s="87" t="inlineStr"/>
    </row>
    <row r="788" ht="14.4" customHeight="1">
      <c r="A788" s="87" t="inlineStr">
        <is>
          <t>INGEVEC</t>
        </is>
      </c>
      <c r="B788" s="87" t="inlineStr">
        <is>
          <t>VIC2</t>
        </is>
      </c>
      <c r="C788" s="87" t="inlineStr">
        <is>
          <t>VICUÑA MACKENNA 7589 II</t>
        </is>
      </c>
      <c r="D788" s="87" t="inlineStr">
        <is>
          <t>Entrega Futura</t>
        </is>
      </c>
      <c r="E788" s="87" t="inlineStr">
        <is>
          <t>2do semestre 2027</t>
        </is>
      </c>
      <c r="F788" s="87" t="inlineStr">
        <is>
          <t>Avenida Vicuña Mackenna 7589</t>
        </is>
      </c>
      <c r="G788" s="87" t="inlineStr">
        <is>
          <t>La Florida</t>
        </is>
      </c>
      <c r="H788" s="87" t="inlineStr">
        <is>
          <t>Disponible</t>
        </is>
      </c>
      <c r="I788" s="87" t="inlineStr">
        <is>
          <t>Bodega</t>
        </is>
      </c>
      <c r="J788" s="87" t="inlineStr">
        <is>
          <t>Bodega</t>
        </is>
      </c>
      <c r="K788" s="88" t="n">
        <v>0</v>
      </c>
      <c r="L788" s="88" t="n">
        <v>6</v>
      </c>
      <c r="M788" s="87" t="inlineStr"/>
      <c r="N788" s="87" t="inlineStr"/>
      <c r="O788" s="87" t="inlineStr"/>
      <c r="P788" s="88" t="n">
        <v>246</v>
      </c>
      <c r="Q788" s="87" t="inlineStr"/>
      <c r="R788" s="87" t="inlineStr"/>
      <c r="S788" s="87" t="inlineStr"/>
      <c r="T788" s="88" t="n">
        <v>0</v>
      </c>
      <c r="U788" s="87" t="inlineStr"/>
    </row>
    <row r="789" ht="14.4" customHeight="1">
      <c r="A789" s="87" t="inlineStr">
        <is>
          <t>INGEVEC</t>
        </is>
      </c>
      <c r="B789" s="87" t="inlineStr">
        <is>
          <t>VIC2</t>
        </is>
      </c>
      <c r="C789" s="87" t="inlineStr">
        <is>
          <t>VICUÑA MACKENNA 7589 II</t>
        </is>
      </c>
      <c r="D789" s="87" t="inlineStr">
        <is>
          <t>Entrega Futura</t>
        </is>
      </c>
      <c r="E789" s="87" t="inlineStr">
        <is>
          <t>2do semestre 2027</t>
        </is>
      </c>
      <c r="F789" s="87" t="inlineStr">
        <is>
          <t>Avenida Vicuña Mackenna 7589</t>
        </is>
      </c>
      <c r="G789" s="87" t="inlineStr">
        <is>
          <t>La Florida</t>
        </is>
      </c>
      <c r="H789" s="87" t="inlineStr">
        <is>
          <t>Disponible</t>
        </is>
      </c>
      <c r="I789" s="87" t="inlineStr">
        <is>
          <t>Bodega</t>
        </is>
      </c>
      <c r="J789" s="87" t="inlineStr">
        <is>
          <t>Bodega</t>
        </is>
      </c>
      <c r="K789" s="88" t="n">
        <v>0</v>
      </c>
      <c r="L789" s="88" t="n">
        <v>13</v>
      </c>
      <c r="M789" s="87" t="inlineStr"/>
      <c r="N789" s="87" t="inlineStr"/>
      <c r="O789" s="87" t="inlineStr"/>
      <c r="P789" s="88" t="n">
        <v>89</v>
      </c>
      <c r="Q789" s="87" t="inlineStr"/>
      <c r="R789" s="87" t="inlineStr"/>
      <c r="S789" s="87" t="inlineStr"/>
      <c r="T789" s="88" t="n">
        <v>0</v>
      </c>
      <c r="U789" s="87" t="inlineStr"/>
    </row>
    <row r="790" ht="14.4" customHeight="1">
      <c r="A790" s="87" t="inlineStr">
        <is>
          <t>INGEVEC</t>
        </is>
      </c>
      <c r="B790" s="87" t="inlineStr">
        <is>
          <t>VIC2</t>
        </is>
      </c>
      <c r="C790" s="87" t="inlineStr">
        <is>
          <t>VICUÑA MACKENNA 7589 II</t>
        </is>
      </c>
      <c r="D790" s="87" t="inlineStr">
        <is>
          <t>Entrega Futura</t>
        </is>
      </c>
      <c r="E790" s="87" t="inlineStr">
        <is>
          <t>2do semestre 2027</t>
        </is>
      </c>
      <c r="F790" s="87" t="inlineStr">
        <is>
          <t>Avenida Vicuña Mackenna 7589</t>
        </is>
      </c>
      <c r="G790" s="87" t="inlineStr">
        <is>
          <t>La Florida</t>
        </is>
      </c>
      <c r="H790" s="87" t="inlineStr">
        <is>
          <t>Disponible</t>
        </is>
      </c>
      <c r="I790" s="87" t="inlineStr">
        <is>
          <t>Bodega</t>
        </is>
      </c>
      <c r="J790" s="87" t="inlineStr">
        <is>
          <t>Bodega</t>
        </is>
      </c>
      <c r="K790" s="88" t="n">
        <v>0</v>
      </c>
      <c r="L790" s="88" t="n">
        <v>14</v>
      </c>
      <c r="M790" s="87" t="inlineStr"/>
      <c r="N790" s="87" t="inlineStr"/>
      <c r="O790" s="87" t="inlineStr"/>
      <c r="P790" s="88" t="n">
        <v>98</v>
      </c>
      <c r="Q790" s="87" t="inlineStr"/>
      <c r="R790" s="87" t="inlineStr"/>
      <c r="S790" s="87" t="inlineStr"/>
      <c r="T790" s="88" t="n">
        <v>0</v>
      </c>
      <c r="U790" s="87" t="inlineStr"/>
    </row>
    <row r="791" ht="14.4" customHeight="1">
      <c r="A791" s="87" t="inlineStr">
        <is>
          <t>INGEVEC</t>
        </is>
      </c>
      <c r="B791" s="87" t="inlineStr">
        <is>
          <t>VIC2</t>
        </is>
      </c>
      <c r="C791" s="87" t="inlineStr">
        <is>
          <t>VICUÑA MACKENNA 7589 II</t>
        </is>
      </c>
      <c r="D791" s="87" t="inlineStr">
        <is>
          <t>Entrega Futura</t>
        </is>
      </c>
      <c r="E791" s="87" t="inlineStr">
        <is>
          <t>2do semestre 2027</t>
        </is>
      </c>
      <c r="F791" s="87" t="inlineStr">
        <is>
          <t>Avenida Vicuña Mackenna 7589</t>
        </is>
      </c>
      <c r="G791" s="87" t="inlineStr">
        <is>
          <t>La Florida</t>
        </is>
      </c>
      <c r="H791" s="87" t="inlineStr">
        <is>
          <t>Disponible</t>
        </is>
      </c>
      <c r="I791" s="87" t="inlineStr">
        <is>
          <t>Bodega</t>
        </is>
      </c>
      <c r="J791" s="87" t="inlineStr">
        <is>
          <t>Bodega</t>
        </is>
      </c>
      <c r="K791" s="88" t="n">
        <v>0</v>
      </c>
      <c r="L791" s="88" t="n">
        <v>19</v>
      </c>
      <c r="M791" s="87" t="inlineStr"/>
      <c r="N791" s="87" t="inlineStr"/>
      <c r="O791" s="87" t="inlineStr"/>
      <c r="P791" s="88" t="n">
        <v>91</v>
      </c>
      <c r="Q791" s="87" t="inlineStr"/>
      <c r="R791" s="87" t="inlineStr"/>
      <c r="S791" s="87" t="inlineStr"/>
      <c r="T791" s="88" t="n">
        <v>0</v>
      </c>
      <c r="U791" s="87" t="inlineStr"/>
    </row>
    <row r="792" ht="14.4" customHeight="1">
      <c r="A792" s="87" t="inlineStr">
        <is>
          <t>INGEVEC</t>
        </is>
      </c>
      <c r="B792" s="87" t="inlineStr">
        <is>
          <t>VIC2</t>
        </is>
      </c>
      <c r="C792" s="87" t="inlineStr">
        <is>
          <t>VICUÑA MACKENNA 7589 II</t>
        </is>
      </c>
      <c r="D792" s="87" t="inlineStr">
        <is>
          <t>Entrega Futura</t>
        </is>
      </c>
      <c r="E792" s="87" t="inlineStr">
        <is>
          <t>2do semestre 2027</t>
        </is>
      </c>
      <c r="F792" s="87" t="inlineStr">
        <is>
          <t>Avenida Vicuña Mackenna 7589</t>
        </is>
      </c>
      <c r="G792" s="87" t="inlineStr">
        <is>
          <t>La Florida</t>
        </is>
      </c>
      <c r="H792" s="87" t="inlineStr">
        <is>
          <t>Disponible</t>
        </is>
      </c>
      <c r="I792" s="87" t="inlineStr">
        <is>
          <t>Bodega</t>
        </is>
      </c>
      <c r="J792" s="87" t="inlineStr">
        <is>
          <t>Bodega</t>
        </is>
      </c>
      <c r="K792" s="88" t="n">
        <v>0</v>
      </c>
      <c r="L792" s="88" t="n">
        <v>21</v>
      </c>
      <c r="M792" s="87" t="inlineStr"/>
      <c r="N792" s="87" t="inlineStr"/>
      <c r="O792" s="87" t="inlineStr"/>
      <c r="P792" s="88" t="n">
        <v>91</v>
      </c>
      <c r="Q792" s="87" t="inlineStr"/>
      <c r="R792" s="87" t="inlineStr"/>
      <c r="S792" s="87" t="inlineStr"/>
      <c r="T792" s="88" t="n">
        <v>0</v>
      </c>
      <c r="U792" s="87" t="inlineStr"/>
    </row>
    <row r="793" ht="14.4" customHeight="1">
      <c r="A793" s="87" t="inlineStr">
        <is>
          <t>INGEVEC</t>
        </is>
      </c>
      <c r="B793" s="87" t="inlineStr">
        <is>
          <t>VIC2</t>
        </is>
      </c>
      <c r="C793" s="87" t="inlineStr">
        <is>
          <t>VICUÑA MACKENNA 7589 II</t>
        </is>
      </c>
      <c r="D793" s="87" t="inlineStr">
        <is>
          <t>Entrega Futura</t>
        </is>
      </c>
      <c r="E793" s="87" t="inlineStr">
        <is>
          <t>2do semestre 2027</t>
        </is>
      </c>
      <c r="F793" s="87" t="inlineStr">
        <is>
          <t>Avenida Vicuña Mackenna 7589</t>
        </is>
      </c>
      <c r="G793" s="87" t="inlineStr">
        <is>
          <t>La Florida</t>
        </is>
      </c>
      <c r="H793" s="87" t="inlineStr">
        <is>
          <t>Disponible</t>
        </is>
      </c>
      <c r="I793" s="87" t="inlineStr">
        <is>
          <t>Bodega</t>
        </is>
      </c>
      <c r="J793" s="87" t="inlineStr">
        <is>
          <t>Bodega</t>
        </is>
      </c>
      <c r="K793" s="88" t="n">
        <v>0</v>
      </c>
      <c r="L793" s="88" t="n">
        <v>40</v>
      </c>
      <c r="M793" s="87" t="inlineStr"/>
      <c r="N793" s="87" t="inlineStr"/>
      <c r="O793" s="87" t="inlineStr"/>
      <c r="P793" s="88" t="n">
        <v>125</v>
      </c>
      <c r="Q793" s="87" t="inlineStr"/>
      <c r="R793" s="87" t="inlineStr"/>
      <c r="S793" s="87" t="inlineStr"/>
      <c r="T793" s="88" t="n">
        <v>0</v>
      </c>
      <c r="U793" s="87" t="inlineStr"/>
    </row>
    <row r="794" ht="14.4" customHeight="1">
      <c r="A794" s="87" t="inlineStr">
        <is>
          <t>INGEVEC</t>
        </is>
      </c>
      <c r="B794" s="87" t="inlineStr">
        <is>
          <t>VIC2</t>
        </is>
      </c>
      <c r="C794" s="87" t="inlineStr">
        <is>
          <t>VICUÑA MACKENNA 7589 II</t>
        </is>
      </c>
      <c r="D794" s="87" t="inlineStr">
        <is>
          <t>Entrega Futura</t>
        </is>
      </c>
      <c r="E794" s="87" t="inlineStr">
        <is>
          <t>2do semestre 2027</t>
        </is>
      </c>
      <c r="F794" s="87" t="inlineStr">
        <is>
          <t>Avenida Vicuña Mackenna 7589</t>
        </is>
      </c>
      <c r="G794" s="87" t="inlineStr">
        <is>
          <t>La Florida</t>
        </is>
      </c>
      <c r="H794" s="87" t="inlineStr">
        <is>
          <t>Disponible</t>
        </is>
      </c>
      <c r="I794" s="87" t="inlineStr">
        <is>
          <t>Bodega</t>
        </is>
      </c>
      <c r="J794" s="87" t="inlineStr">
        <is>
          <t>Bodega</t>
        </is>
      </c>
      <c r="K794" s="88" t="n">
        <v>0</v>
      </c>
      <c r="L794" s="88" t="n">
        <v>41</v>
      </c>
      <c r="M794" s="87" t="inlineStr"/>
      <c r="N794" s="87" t="inlineStr"/>
      <c r="O794" s="87" t="inlineStr"/>
      <c r="P794" s="88" t="n">
        <v>128</v>
      </c>
      <c r="Q794" s="87" t="inlineStr"/>
      <c r="R794" s="87" t="inlineStr"/>
      <c r="S794" s="87" t="inlineStr"/>
      <c r="T794" s="88" t="n">
        <v>0</v>
      </c>
      <c r="U794" s="87" t="inlineStr"/>
    </row>
    <row r="795" ht="14.4" customHeight="1">
      <c r="A795" s="87" t="inlineStr">
        <is>
          <t>INGEVEC</t>
        </is>
      </c>
      <c r="B795" s="87" t="inlineStr">
        <is>
          <t>VIC2</t>
        </is>
      </c>
      <c r="C795" s="87" t="inlineStr">
        <is>
          <t>VICUÑA MACKENNA 7589 II</t>
        </is>
      </c>
      <c r="D795" s="87" t="inlineStr">
        <is>
          <t>Entrega Futura</t>
        </is>
      </c>
      <c r="E795" s="87" t="inlineStr">
        <is>
          <t>2do semestre 2027</t>
        </is>
      </c>
      <c r="F795" s="87" t="inlineStr">
        <is>
          <t>Avenida Vicuña Mackenna 7589</t>
        </is>
      </c>
      <c r="G795" s="87" t="inlineStr">
        <is>
          <t>La Florida</t>
        </is>
      </c>
      <c r="H795" s="87" t="inlineStr">
        <is>
          <t>Disponible</t>
        </is>
      </c>
      <c r="I795" s="87" t="inlineStr">
        <is>
          <t>Bodega</t>
        </is>
      </c>
      <c r="J795" s="87" t="inlineStr">
        <is>
          <t>Bodega</t>
        </is>
      </c>
      <c r="K795" s="88" t="n">
        <v>0</v>
      </c>
      <c r="L795" s="88" t="n">
        <v>42</v>
      </c>
      <c r="M795" s="87" t="inlineStr"/>
      <c r="N795" s="87" t="inlineStr"/>
      <c r="O795" s="87" t="inlineStr"/>
      <c r="P795" s="88" t="n">
        <v>88</v>
      </c>
      <c r="Q795" s="87" t="inlineStr"/>
      <c r="R795" s="87" t="inlineStr"/>
      <c r="S795" s="87" t="inlineStr"/>
      <c r="T795" s="88" t="n">
        <v>0</v>
      </c>
      <c r="U795" s="87" t="inlineStr"/>
    </row>
    <row r="796" ht="14.4" customHeight="1">
      <c r="A796" s="87" t="inlineStr">
        <is>
          <t>INGEVEC</t>
        </is>
      </c>
      <c r="B796" s="87" t="inlineStr">
        <is>
          <t>VIC2</t>
        </is>
      </c>
      <c r="C796" s="87" t="inlineStr">
        <is>
          <t>VICUÑA MACKENNA 7589 II</t>
        </is>
      </c>
      <c r="D796" s="87" t="inlineStr">
        <is>
          <t>Entrega Futura</t>
        </is>
      </c>
      <c r="E796" s="87" t="inlineStr">
        <is>
          <t>2do semestre 2027</t>
        </is>
      </c>
      <c r="F796" s="87" t="inlineStr">
        <is>
          <t>Avenida Vicuña Mackenna 7589</t>
        </is>
      </c>
      <c r="G796" s="87" t="inlineStr">
        <is>
          <t>La Florida</t>
        </is>
      </c>
      <c r="H796" s="87" t="inlineStr">
        <is>
          <t>Disponible</t>
        </is>
      </c>
      <c r="I796" s="87" t="inlineStr">
        <is>
          <t>Bodega</t>
        </is>
      </c>
      <c r="J796" s="87" t="inlineStr">
        <is>
          <t>Bodega</t>
        </is>
      </c>
      <c r="K796" s="88" t="n">
        <v>0</v>
      </c>
      <c r="L796" s="88" t="n">
        <v>43</v>
      </c>
      <c r="M796" s="87" t="inlineStr"/>
      <c r="N796" s="87" t="inlineStr"/>
      <c r="O796" s="87" t="inlineStr"/>
      <c r="P796" s="88" t="n">
        <v>89</v>
      </c>
      <c r="Q796" s="87" t="inlineStr"/>
      <c r="R796" s="87" t="inlineStr"/>
      <c r="S796" s="87" t="inlineStr"/>
      <c r="T796" s="88" t="n">
        <v>0</v>
      </c>
      <c r="U796" s="87" t="inlineStr"/>
    </row>
    <row r="797" ht="14.4" customHeight="1">
      <c r="A797" s="87" t="inlineStr">
        <is>
          <t>INGEVEC</t>
        </is>
      </c>
      <c r="B797" s="87" t="inlineStr">
        <is>
          <t>VIC2</t>
        </is>
      </c>
      <c r="C797" s="87" t="inlineStr">
        <is>
          <t>VICUÑA MACKENNA 7589 II</t>
        </is>
      </c>
      <c r="D797" s="87" t="inlineStr">
        <is>
          <t>Entrega Futura</t>
        </is>
      </c>
      <c r="E797" s="87" t="inlineStr">
        <is>
          <t>2do semestre 2027</t>
        </is>
      </c>
      <c r="F797" s="87" t="inlineStr">
        <is>
          <t>Avenida Vicuña Mackenna 7589</t>
        </is>
      </c>
      <c r="G797" s="87" t="inlineStr">
        <is>
          <t>La Florida</t>
        </is>
      </c>
      <c r="H797" s="87" t="inlineStr">
        <is>
          <t>Disponible</t>
        </is>
      </c>
      <c r="I797" s="87" t="inlineStr">
        <is>
          <t>Bodega</t>
        </is>
      </c>
      <c r="J797" s="87" t="inlineStr">
        <is>
          <t>Bodega</t>
        </is>
      </c>
      <c r="K797" s="88" t="n">
        <v>0</v>
      </c>
      <c r="L797" s="88" t="n">
        <v>47</v>
      </c>
      <c r="M797" s="87" t="inlineStr"/>
      <c r="N797" s="87" t="inlineStr"/>
      <c r="O797" s="87" t="inlineStr"/>
      <c r="P797" s="88" t="n">
        <v>98</v>
      </c>
      <c r="Q797" s="87" t="inlineStr"/>
      <c r="R797" s="87" t="inlineStr"/>
      <c r="S797" s="87" t="inlineStr"/>
      <c r="T797" s="88" t="n">
        <v>0</v>
      </c>
      <c r="U797" s="87" t="inlineStr"/>
    </row>
    <row r="798" ht="14.4" customHeight="1">
      <c r="A798" s="87" t="inlineStr">
        <is>
          <t>INGEVEC</t>
        </is>
      </c>
      <c r="B798" s="87" t="inlineStr">
        <is>
          <t>VIC2</t>
        </is>
      </c>
      <c r="C798" s="87" t="inlineStr">
        <is>
          <t>VICUÑA MACKENNA 7589 II</t>
        </is>
      </c>
      <c r="D798" s="87" t="inlineStr">
        <is>
          <t>Entrega Futura</t>
        </is>
      </c>
      <c r="E798" s="87" t="inlineStr">
        <is>
          <t>2do semestre 2027</t>
        </is>
      </c>
      <c r="F798" s="87" t="inlineStr">
        <is>
          <t>Avenida Vicuña Mackenna 7589</t>
        </is>
      </c>
      <c r="G798" s="87" t="inlineStr">
        <is>
          <t>La Florida</t>
        </is>
      </c>
      <c r="H798" s="87" t="inlineStr">
        <is>
          <t>Disponible</t>
        </is>
      </c>
      <c r="I798" s="87" t="inlineStr">
        <is>
          <t>Bodega</t>
        </is>
      </c>
      <c r="J798" s="87" t="inlineStr">
        <is>
          <t>Bodega</t>
        </is>
      </c>
      <c r="K798" s="88" t="n">
        <v>0</v>
      </c>
      <c r="L798" s="88" t="n">
        <v>50</v>
      </c>
      <c r="M798" s="87" t="inlineStr"/>
      <c r="N798" s="87" t="inlineStr"/>
      <c r="O798" s="87" t="inlineStr"/>
      <c r="P798" s="88" t="n">
        <v>92</v>
      </c>
      <c r="Q798" s="87" t="inlineStr"/>
      <c r="R798" s="87" t="inlineStr"/>
      <c r="S798" s="87" t="inlineStr"/>
      <c r="T798" s="88" t="n">
        <v>0</v>
      </c>
      <c r="U798" s="87" t="inlineStr"/>
    </row>
    <row r="799" ht="14.4" customHeight="1">
      <c r="A799" s="87" t="inlineStr">
        <is>
          <t>INGEVEC</t>
        </is>
      </c>
      <c r="B799" s="87" t="inlineStr">
        <is>
          <t>VIC2</t>
        </is>
      </c>
      <c r="C799" s="87" t="inlineStr">
        <is>
          <t>VICUÑA MACKENNA 7589 II</t>
        </is>
      </c>
      <c r="D799" s="87" t="inlineStr">
        <is>
          <t>Entrega Futura</t>
        </is>
      </c>
      <c r="E799" s="87" t="inlineStr">
        <is>
          <t>2do semestre 2027</t>
        </is>
      </c>
      <c r="F799" s="87" t="inlineStr">
        <is>
          <t>Avenida Vicuña Mackenna 7589</t>
        </is>
      </c>
      <c r="G799" s="87" t="inlineStr">
        <is>
          <t>La Florida</t>
        </is>
      </c>
      <c r="H799" s="87" t="inlineStr">
        <is>
          <t>Disponible</t>
        </is>
      </c>
      <c r="I799" s="87" t="inlineStr">
        <is>
          <t>Bodega</t>
        </is>
      </c>
      <c r="J799" s="87" t="inlineStr">
        <is>
          <t>Bodega</t>
        </is>
      </c>
      <c r="K799" s="88" t="n">
        <v>0</v>
      </c>
      <c r="L799" s="88" t="n">
        <v>52</v>
      </c>
      <c r="M799" s="87" t="inlineStr"/>
      <c r="N799" s="87" t="inlineStr"/>
      <c r="O799" s="87" t="inlineStr"/>
      <c r="P799" s="88" t="n">
        <v>120</v>
      </c>
      <c r="Q799" s="87" t="inlineStr"/>
      <c r="R799" s="87" t="inlineStr"/>
      <c r="S799" s="87" t="inlineStr"/>
      <c r="T799" s="88" t="n">
        <v>0</v>
      </c>
      <c r="U799" s="87" t="inlineStr"/>
    </row>
    <row r="800" ht="14.4" customHeight="1">
      <c r="A800" s="87" t="inlineStr">
        <is>
          <t>INGEVEC</t>
        </is>
      </c>
      <c r="B800" s="87" t="inlineStr">
        <is>
          <t>VIC2</t>
        </is>
      </c>
      <c r="C800" s="87" t="inlineStr">
        <is>
          <t>VICUÑA MACKENNA 7589 II</t>
        </is>
      </c>
      <c r="D800" s="87" t="inlineStr">
        <is>
          <t>Entrega Futura</t>
        </is>
      </c>
      <c r="E800" s="87" t="inlineStr">
        <is>
          <t>2do semestre 2027</t>
        </is>
      </c>
      <c r="F800" s="87" t="inlineStr">
        <is>
          <t>Avenida Vicuña Mackenna 7589</t>
        </is>
      </c>
      <c r="G800" s="87" t="inlineStr">
        <is>
          <t>La Florida</t>
        </is>
      </c>
      <c r="H800" s="87" t="inlineStr">
        <is>
          <t>Disponible</t>
        </is>
      </c>
      <c r="I800" s="87" t="inlineStr">
        <is>
          <t>Bodega</t>
        </is>
      </c>
      <c r="J800" s="87" t="inlineStr">
        <is>
          <t>Bodega</t>
        </is>
      </c>
      <c r="K800" s="88" t="n">
        <v>0</v>
      </c>
      <c r="L800" s="88" t="n">
        <v>53</v>
      </c>
      <c r="M800" s="87" t="inlineStr"/>
      <c r="N800" s="87" t="inlineStr"/>
      <c r="O800" s="87" t="inlineStr"/>
      <c r="P800" s="88" t="n">
        <v>96</v>
      </c>
      <c r="Q800" s="87" t="inlineStr"/>
      <c r="R800" s="87" t="inlineStr"/>
      <c r="S800" s="87" t="inlineStr"/>
      <c r="T800" s="88" t="n">
        <v>0</v>
      </c>
      <c r="U800" s="87" t="inlineStr"/>
    </row>
    <row r="801" ht="14.4" customHeight="1">
      <c r="A801" s="87" t="inlineStr">
        <is>
          <t>INGEVEC</t>
        </is>
      </c>
      <c r="B801" s="87" t="inlineStr">
        <is>
          <t>VIC2</t>
        </is>
      </c>
      <c r="C801" s="87" t="inlineStr">
        <is>
          <t>VICUÑA MACKENNA 7589 II</t>
        </is>
      </c>
      <c r="D801" s="87" t="inlineStr">
        <is>
          <t>Entrega Futura</t>
        </is>
      </c>
      <c r="E801" s="87" t="inlineStr">
        <is>
          <t>2do semestre 2027</t>
        </is>
      </c>
      <c r="F801" s="87" t="inlineStr">
        <is>
          <t>Avenida Vicuña Mackenna 7589</t>
        </is>
      </c>
      <c r="G801" s="87" t="inlineStr">
        <is>
          <t>La Florida</t>
        </is>
      </c>
      <c r="H801" s="87" t="inlineStr">
        <is>
          <t>Disponible</t>
        </is>
      </c>
      <c r="I801" s="87" t="inlineStr">
        <is>
          <t>Bodega</t>
        </is>
      </c>
      <c r="J801" s="87" t="inlineStr">
        <is>
          <t>Bodega</t>
        </is>
      </c>
      <c r="K801" s="88" t="n">
        <v>0</v>
      </c>
      <c r="L801" s="88" t="n">
        <v>54</v>
      </c>
      <c r="M801" s="87" t="inlineStr"/>
      <c r="N801" s="87" t="inlineStr"/>
      <c r="O801" s="87" t="inlineStr"/>
      <c r="P801" s="88" t="n">
        <v>96</v>
      </c>
      <c r="Q801" s="87" t="inlineStr"/>
      <c r="R801" s="87" t="inlineStr"/>
      <c r="S801" s="87" t="inlineStr"/>
      <c r="T801" s="88" t="n">
        <v>0</v>
      </c>
      <c r="U801" s="87" t="inlineStr"/>
    </row>
    <row r="802" ht="14.4" customHeight="1">
      <c r="A802" s="87" t="inlineStr">
        <is>
          <t>INGEVEC</t>
        </is>
      </c>
      <c r="B802" s="87" t="inlineStr">
        <is>
          <t>VIC2</t>
        </is>
      </c>
      <c r="C802" s="87" t="inlineStr">
        <is>
          <t>VICUÑA MACKENNA 7589 II</t>
        </is>
      </c>
      <c r="D802" s="87" t="inlineStr">
        <is>
          <t>Entrega Futura</t>
        </is>
      </c>
      <c r="E802" s="87" t="inlineStr">
        <is>
          <t>2do semestre 2027</t>
        </is>
      </c>
      <c r="F802" s="87" t="inlineStr">
        <is>
          <t>Avenida Vicuña Mackenna 7589</t>
        </is>
      </c>
      <c r="G802" s="87" t="inlineStr">
        <is>
          <t>La Florida</t>
        </is>
      </c>
      <c r="H802" s="87" t="inlineStr">
        <is>
          <t>Disponible</t>
        </is>
      </c>
      <c r="I802" s="87" t="inlineStr">
        <is>
          <t>Bodega</t>
        </is>
      </c>
      <c r="J802" s="87" t="inlineStr">
        <is>
          <t>Bodega</t>
        </is>
      </c>
      <c r="K802" s="88" t="n">
        <v>0</v>
      </c>
      <c r="L802" s="88" t="n">
        <v>55</v>
      </c>
      <c r="M802" s="87" t="inlineStr"/>
      <c r="N802" s="87" t="inlineStr"/>
      <c r="O802" s="87" t="inlineStr"/>
      <c r="P802" s="88" t="n">
        <v>105</v>
      </c>
      <c r="Q802" s="87" t="inlineStr"/>
      <c r="R802" s="87" t="inlineStr"/>
      <c r="S802" s="87" t="inlineStr"/>
      <c r="T802" s="88" t="n">
        <v>0</v>
      </c>
      <c r="U802" s="87" t="inlineStr"/>
    </row>
    <row r="803" ht="14.4" customHeight="1">
      <c r="A803" s="87" t="inlineStr">
        <is>
          <t>INGEVEC</t>
        </is>
      </c>
      <c r="B803" s="87" t="inlineStr">
        <is>
          <t>VIC2</t>
        </is>
      </c>
      <c r="C803" s="87" t="inlineStr">
        <is>
          <t>VICUÑA MACKENNA 7589 II</t>
        </is>
      </c>
      <c r="D803" s="87" t="inlineStr">
        <is>
          <t>Entrega Futura</t>
        </is>
      </c>
      <c r="E803" s="87" t="inlineStr">
        <is>
          <t>2do semestre 2027</t>
        </is>
      </c>
      <c r="F803" s="87" t="inlineStr">
        <is>
          <t>Avenida Vicuña Mackenna 7589</t>
        </is>
      </c>
      <c r="G803" s="87" t="inlineStr">
        <is>
          <t>La Florida</t>
        </is>
      </c>
      <c r="H803" s="87" t="inlineStr">
        <is>
          <t>Disponible</t>
        </is>
      </c>
      <c r="I803" s="87" t="inlineStr">
        <is>
          <t>Bodega</t>
        </is>
      </c>
      <c r="J803" s="87" t="inlineStr">
        <is>
          <t>Bodega</t>
        </is>
      </c>
      <c r="K803" s="88" t="n">
        <v>0</v>
      </c>
      <c r="L803" s="88" t="n">
        <v>56</v>
      </c>
      <c r="M803" s="87" t="inlineStr"/>
      <c r="N803" s="87" t="inlineStr"/>
      <c r="O803" s="87" t="inlineStr"/>
      <c r="P803" s="88" t="n">
        <v>110</v>
      </c>
      <c r="Q803" s="87" t="inlineStr"/>
      <c r="R803" s="87" t="inlineStr"/>
      <c r="S803" s="87" t="inlineStr"/>
      <c r="T803" s="88" t="n">
        <v>0</v>
      </c>
      <c r="U803" s="87" t="inlineStr"/>
    </row>
    <row r="804" ht="14.4" customHeight="1">
      <c r="A804" s="87" t="inlineStr">
        <is>
          <t>INGEVEC</t>
        </is>
      </c>
      <c r="B804" s="87" t="inlineStr">
        <is>
          <t>VIC2</t>
        </is>
      </c>
      <c r="C804" s="87" t="inlineStr">
        <is>
          <t>VICUÑA MACKENNA 7589 II</t>
        </is>
      </c>
      <c r="D804" s="87" t="inlineStr">
        <is>
          <t>Entrega Futura</t>
        </is>
      </c>
      <c r="E804" s="87" t="inlineStr">
        <is>
          <t>2do semestre 2027</t>
        </is>
      </c>
      <c r="F804" s="87" t="inlineStr">
        <is>
          <t>Avenida Vicuña Mackenna 7589</t>
        </is>
      </c>
      <c r="G804" s="87" t="inlineStr">
        <is>
          <t>La Florida</t>
        </is>
      </c>
      <c r="H804" s="87" t="inlineStr">
        <is>
          <t>Disponible</t>
        </is>
      </c>
      <c r="I804" s="87" t="inlineStr">
        <is>
          <t>Bodega</t>
        </is>
      </c>
      <c r="J804" s="87" t="inlineStr">
        <is>
          <t>Bodega</t>
        </is>
      </c>
      <c r="K804" s="88" t="n">
        <v>0</v>
      </c>
      <c r="L804" s="88" t="n">
        <v>57</v>
      </c>
      <c r="M804" s="87" t="inlineStr"/>
      <c r="N804" s="87" t="inlineStr"/>
      <c r="O804" s="87" t="inlineStr"/>
      <c r="P804" s="88" t="n">
        <v>102</v>
      </c>
      <c r="Q804" s="87" t="inlineStr"/>
      <c r="R804" s="87" t="inlineStr"/>
      <c r="S804" s="87" t="inlineStr"/>
      <c r="T804" s="88" t="n">
        <v>0</v>
      </c>
      <c r="U804" s="87" t="inlineStr"/>
    </row>
    <row r="805" ht="14.4" customHeight="1">
      <c r="A805" s="87" t="inlineStr">
        <is>
          <t>INGEVEC</t>
        </is>
      </c>
      <c r="B805" s="87" t="inlineStr">
        <is>
          <t>VIC2</t>
        </is>
      </c>
      <c r="C805" s="87" t="inlineStr">
        <is>
          <t>VICUÑA MACKENNA 7589 II</t>
        </is>
      </c>
      <c r="D805" s="87" t="inlineStr">
        <is>
          <t>Entrega Futura</t>
        </is>
      </c>
      <c r="E805" s="87" t="inlineStr">
        <is>
          <t>2do semestre 2027</t>
        </is>
      </c>
      <c r="F805" s="87" t="inlineStr">
        <is>
          <t>Avenida Vicuña Mackenna 7589</t>
        </is>
      </c>
      <c r="G805" s="87" t="inlineStr">
        <is>
          <t>La Florida</t>
        </is>
      </c>
      <c r="H805" s="87" t="inlineStr">
        <is>
          <t>Disponible</t>
        </is>
      </c>
      <c r="I805" s="87" t="inlineStr">
        <is>
          <t>Bodega</t>
        </is>
      </c>
      <c r="J805" s="87" t="inlineStr">
        <is>
          <t>Bodega</t>
        </is>
      </c>
      <c r="K805" s="88" t="n">
        <v>0</v>
      </c>
      <c r="L805" s="88" t="n">
        <v>58</v>
      </c>
      <c r="M805" s="87" t="inlineStr"/>
      <c r="N805" s="87" t="inlineStr"/>
      <c r="O805" s="87" t="inlineStr"/>
      <c r="P805" s="88" t="n">
        <v>102</v>
      </c>
      <c r="Q805" s="87" t="inlineStr"/>
      <c r="R805" s="87" t="inlineStr"/>
      <c r="S805" s="87" t="inlineStr"/>
      <c r="T805" s="88" t="n">
        <v>0</v>
      </c>
      <c r="U805" s="87" t="inlineStr"/>
    </row>
    <row r="806" ht="14.4" customHeight="1">
      <c r="A806" s="87" t="inlineStr">
        <is>
          <t>INGEVEC</t>
        </is>
      </c>
      <c r="B806" s="87" t="inlineStr">
        <is>
          <t>VIC2</t>
        </is>
      </c>
      <c r="C806" s="87" t="inlineStr">
        <is>
          <t>VICUÑA MACKENNA 7589 II</t>
        </is>
      </c>
      <c r="D806" s="87" t="inlineStr">
        <is>
          <t>Entrega Futura</t>
        </is>
      </c>
      <c r="E806" s="87" t="inlineStr">
        <is>
          <t>2do semestre 2027</t>
        </is>
      </c>
      <c r="F806" s="87" t="inlineStr">
        <is>
          <t>Avenida Vicuña Mackenna 7589</t>
        </is>
      </c>
      <c r="G806" s="87" t="inlineStr">
        <is>
          <t>La Florida</t>
        </is>
      </c>
      <c r="H806" s="87" t="inlineStr">
        <is>
          <t>Disponible</t>
        </is>
      </c>
      <c r="I806" s="87" t="inlineStr">
        <is>
          <t>Bodega</t>
        </is>
      </c>
      <c r="J806" s="87" t="inlineStr">
        <is>
          <t>Bodega</t>
        </is>
      </c>
      <c r="K806" s="88" t="n">
        <v>0</v>
      </c>
      <c r="L806" s="88" t="n">
        <v>59</v>
      </c>
      <c r="M806" s="87" t="inlineStr"/>
      <c r="N806" s="87" t="inlineStr"/>
      <c r="O806" s="87" t="inlineStr"/>
      <c r="P806" s="88" t="n">
        <v>102</v>
      </c>
      <c r="Q806" s="87" t="inlineStr"/>
      <c r="R806" s="87" t="inlineStr"/>
      <c r="S806" s="87" t="inlineStr"/>
      <c r="T806" s="88" t="n">
        <v>0</v>
      </c>
      <c r="U806" s="87" t="inlineStr"/>
    </row>
    <row r="807" ht="14.4" customHeight="1">
      <c r="A807" s="87" t="inlineStr">
        <is>
          <t>INGEVEC</t>
        </is>
      </c>
      <c r="B807" s="87" t="inlineStr">
        <is>
          <t>DP</t>
        </is>
      </c>
      <c r="C807" s="87" t="inlineStr">
        <is>
          <t>DIAGONAL PARAGUAY</t>
        </is>
      </c>
      <c r="D807" s="87" t="inlineStr">
        <is>
          <t>Entrega Futura</t>
        </is>
      </c>
      <c r="E807" s="87" t="inlineStr">
        <is>
          <t>2do semestre 2027</t>
        </is>
      </c>
      <c r="F807" s="87" t="inlineStr">
        <is>
          <t>Diagonal Paraguay 240</t>
        </is>
      </c>
      <c r="G807" s="87" t="inlineStr">
        <is>
          <t>Santiago</t>
        </is>
      </c>
      <c r="H807" s="87" t="inlineStr">
        <is>
          <t>Disponible</t>
        </is>
      </c>
      <c r="I807" s="87" t="inlineStr">
        <is>
          <t>Departamento</t>
        </is>
      </c>
      <c r="J807" s="87" t="inlineStr">
        <is>
          <t>1D1B</t>
        </is>
      </c>
      <c r="K807" s="88" t="n">
        <v>5</v>
      </c>
      <c r="L807" s="88" t="n">
        <v>501</v>
      </c>
      <c r="M807" s="87" t="inlineStr">
        <is>
          <t>SUR</t>
        </is>
      </c>
      <c r="N807" s="87" t="inlineStr">
        <is>
          <t>1</t>
        </is>
      </c>
      <c r="O807" s="87" t="inlineStr">
        <is>
          <t>1</t>
        </is>
      </c>
      <c r="P807" s="88" t="n">
        <v>3397.78</v>
      </c>
      <c r="Q807" s="87" t="inlineStr"/>
      <c r="R807" s="87" t="inlineStr">
        <is>
          <t>33,61</t>
        </is>
      </c>
      <c r="S807" s="87" t="inlineStr">
        <is>
          <t>2,74</t>
        </is>
      </c>
      <c r="T807" s="88" t="n">
        <v>36.35</v>
      </c>
      <c r="U807" s="87" t="inlineStr"/>
    </row>
    <row r="808" ht="14.4" customHeight="1">
      <c r="A808" s="87" t="inlineStr">
        <is>
          <t>INGEVEC</t>
        </is>
      </c>
      <c r="B808" s="87" t="inlineStr">
        <is>
          <t>DP</t>
        </is>
      </c>
      <c r="C808" s="87" t="inlineStr">
        <is>
          <t>DIAGONAL PARAGUAY</t>
        </is>
      </c>
      <c r="D808" s="87" t="inlineStr">
        <is>
          <t>Entrega Futura</t>
        </is>
      </c>
      <c r="E808" s="87" t="inlineStr">
        <is>
          <t>2do semestre 2027</t>
        </is>
      </c>
      <c r="F808" s="87" t="inlineStr">
        <is>
          <t>Diagonal Paraguay 240</t>
        </is>
      </c>
      <c r="G808" s="87" t="inlineStr">
        <is>
          <t>Santiago</t>
        </is>
      </c>
      <c r="H808" s="87" t="inlineStr">
        <is>
          <t>Disponible</t>
        </is>
      </c>
      <c r="I808" s="87" t="inlineStr">
        <is>
          <t>Departamento</t>
        </is>
      </c>
      <c r="J808" s="87" t="inlineStr">
        <is>
          <t>2D2B</t>
        </is>
      </c>
      <c r="K808" s="88" t="n">
        <v>1</v>
      </c>
      <c r="L808" s="88" t="n">
        <v>104</v>
      </c>
      <c r="M808" s="87" t="inlineStr">
        <is>
          <t>SUR</t>
        </is>
      </c>
      <c r="N808" s="87" t="inlineStr">
        <is>
          <t>2</t>
        </is>
      </c>
      <c r="O808" s="87" t="inlineStr">
        <is>
          <t>2</t>
        </is>
      </c>
      <c r="P808" s="88" t="n">
        <v>4354.44</v>
      </c>
      <c r="Q808" s="87" t="inlineStr"/>
      <c r="R808" s="87" t="inlineStr">
        <is>
          <t>49,84</t>
        </is>
      </c>
      <c r="S808" s="87" t="inlineStr">
        <is>
          <t>6,97</t>
        </is>
      </c>
      <c r="T808" s="88" t="n">
        <v>56.81</v>
      </c>
      <c r="U808" s="87" t="inlineStr"/>
    </row>
    <row r="809" ht="14.4" customHeight="1">
      <c r="A809" s="87" t="inlineStr">
        <is>
          <t>INGEVEC</t>
        </is>
      </c>
      <c r="B809" s="87" t="inlineStr">
        <is>
          <t>DP</t>
        </is>
      </c>
      <c r="C809" s="87" t="inlineStr">
        <is>
          <t>DIAGONAL PARAGUAY</t>
        </is>
      </c>
      <c r="D809" s="87" t="inlineStr">
        <is>
          <t>Entrega Futura</t>
        </is>
      </c>
      <c r="E809" s="87" t="inlineStr">
        <is>
          <t>2do semestre 2027</t>
        </is>
      </c>
      <c r="F809" s="87" t="inlineStr">
        <is>
          <t>Diagonal Paraguay 240</t>
        </is>
      </c>
      <c r="G809" s="87" t="inlineStr">
        <is>
          <t>Santiago</t>
        </is>
      </c>
      <c r="H809" s="87" t="inlineStr">
        <is>
          <t>Disponible</t>
        </is>
      </c>
      <c r="I809" s="87" t="inlineStr">
        <is>
          <t>Estacionamiento</t>
        </is>
      </c>
      <c r="J809" s="87" t="inlineStr">
        <is>
          <t>Estacionamiento</t>
        </is>
      </c>
      <c r="K809" s="88" t="n">
        <v>0</v>
      </c>
      <c r="L809" s="88" t="n">
        <v>106</v>
      </c>
      <c r="M809" s="87" t="inlineStr"/>
      <c r="N809" s="87" t="inlineStr"/>
      <c r="O809" s="87" t="inlineStr"/>
      <c r="P809" s="88" t="n">
        <v>500</v>
      </c>
      <c r="Q809" s="87" t="inlineStr"/>
      <c r="R809" s="87" t="inlineStr"/>
      <c r="S809" s="87" t="inlineStr"/>
      <c r="T809" s="88" t="n">
        <v>0</v>
      </c>
      <c r="U809" s="87" t="inlineStr"/>
    </row>
    <row r="810" ht="14.4" customHeight="1">
      <c r="A810" s="87" t="inlineStr">
        <is>
          <t>INGEVEC</t>
        </is>
      </c>
      <c r="B810" s="87" t="inlineStr">
        <is>
          <t>DP</t>
        </is>
      </c>
      <c r="C810" s="87" t="inlineStr">
        <is>
          <t>DIAGONAL PARAGUAY</t>
        </is>
      </c>
      <c r="D810" s="87" t="inlineStr">
        <is>
          <t>Entrega Futura</t>
        </is>
      </c>
      <c r="E810" s="87" t="inlineStr">
        <is>
          <t>2do semestre 2027</t>
        </is>
      </c>
      <c r="F810" s="87" t="inlineStr">
        <is>
          <t>Diagonal Paraguay 240</t>
        </is>
      </c>
      <c r="G810" s="87" t="inlineStr">
        <is>
          <t>Santiago</t>
        </is>
      </c>
      <c r="H810" s="87" t="inlineStr">
        <is>
          <t>Disponible</t>
        </is>
      </c>
      <c r="I810" s="87" t="inlineStr">
        <is>
          <t>Estacionamiento</t>
        </is>
      </c>
      <c r="J810" s="87" t="inlineStr">
        <is>
          <t>Estacionamiento</t>
        </is>
      </c>
      <c r="K810" s="88" t="n">
        <v>0</v>
      </c>
      <c r="L810" s="88" t="n">
        <v>116</v>
      </c>
      <c r="M810" s="87" t="inlineStr"/>
      <c r="N810" s="87" t="inlineStr"/>
      <c r="O810" s="87" t="inlineStr"/>
      <c r="P810" s="88" t="n">
        <v>520</v>
      </c>
      <c r="Q810" s="87" t="inlineStr"/>
      <c r="R810" s="87" t="inlineStr"/>
      <c r="S810" s="87" t="inlineStr"/>
      <c r="T810" s="88" t="n">
        <v>0</v>
      </c>
      <c r="U810" s="87" t="inlineStr"/>
    </row>
    <row r="811" ht="14.4" customHeight="1">
      <c r="A811" s="87" t="inlineStr">
        <is>
          <t>INGEVEC</t>
        </is>
      </c>
      <c r="B811" s="87" t="inlineStr">
        <is>
          <t>DP</t>
        </is>
      </c>
      <c r="C811" s="87" t="inlineStr">
        <is>
          <t>DIAGONAL PARAGUAY</t>
        </is>
      </c>
      <c r="D811" s="87" t="inlineStr">
        <is>
          <t>Entrega Futura</t>
        </is>
      </c>
      <c r="E811" s="87" t="inlineStr">
        <is>
          <t>2do semestre 2027</t>
        </is>
      </c>
      <c r="F811" s="87" t="inlineStr">
        <is>
          <t>Diagonal Paraguay 240</t>
        </is>
      </c>
      <c r="G811" s="87" t="inlineStr">
        <is>
          <t>Santiago</t>
        </is>
      </c>
      <c r="H811" s="87" t="inlineStr">
        <is>
          <t>Disponible</t>
        </is>
      </c>
      <c r="I811" s="87" t="inlineStr">
        <is>
          <t>Estacionamiento</t>
        </is>
      </c>
      <c r="J811" s="87" t="inlineStr">
        <is>
          <t>Estacionamiento</t>
        </is>
      </c>
      <c r="K811" s="88" t="n">
        <v>0</v>
      </c>
      <c r="L811" s="88" t="n">
        <v>117</v>
      </c>
      <c r="M811" s="87" t="inlineStr"/>
      <c r="N811" s="87" t="inlineStr"/>
      <c r="O811" s="87" t="inlineStr"/>
      <c r="P811" s="88" t="n">
        <v>520</v>
      </c>
      <c r="Q811" s="87" t="inlineStr"/>
      <c r="R811" s="87" t="inlineStr"/>
      <c r="S811" s="87" t="inlineStr"/>
      <c r="T811" s="88" t="n">
        <v>0</v>
      </c>
      <c r="U811" s="87" t="inlineStr"/>
    </row>
    <row r="812" ht="14.4" customHeight="1">
      <c r="A812" s="87" t="inlineStr">
        <is>
          <t>INGEVEC</t>
        </is>
      </c>
      <c r="B812" s="87" t="inlineStr">
        <is>
          <t>DP</t>
        </is>
      </c>
      <c r="C812" s="87" t="inlineStr">
        <is>
          <t>DIAGONAL PARAGUAY</t>
        </is>
      </c>
      <c r="D812" s="87" t="inlineStr">
        <is>
          <t>Entrega Futura</t>
        </is>
      </c>
      <c r="E812" s="87" t="inlineStr">
        <is>
          <t>2do semestre 2027</t>
        </is>
      </c>
      <c r="F812" s="87" t="inlineStr">
        <is>
          <t>Diagonal Paraguay 240</t>
        </is>
      </c>
      <c r="G812" s="87" t="inlineStr">
        <is>
          <t>Santiago</t>
        </is>
      </c>
      <c r="H812" s="87" t="inlineStr">
        <is>
          <t>Disponible</t>
        </is>
      </c>
      <c r="I812" s="87" t="inlineStr">
        <is>
          <t>Estacionamiento</t>
        </is>
      </c>
      <c r="J812" s="87" t="inlineStr">
        <is>
          <t>Estacionamiento</t>
        </is>
      </c>
      <c r="K812" s="88" t="n">
        <v>0</v>
      </c>
      <c r="L812" s="88" t="n">
        <v>118</v>
      </c>
      <c r="M812" s="87" t="inlineStr"/>
      <c r="N812" s="87" t="inlineStr"/>
      <c r="O812" s="87" t="inlineStr"/>
      <c r="P812" s="88" t="n">
        <v>520</v>
      </c>
      <c r="Q812" s="87" t="inlineStr"/>
      <c r="R812" s="87" t="inlineStr"/>
      <c r="S812" s="87" t="inlineStr"/>
      <c r="T812" s="88" t="n">
        <v>0</v>
      </c>
      <c r="U812" s="87" t="inlineStr"/>
    </row>
    <row r="813" ht="14.4" customHeight="1">
      <c r="A813" s="87" t="inlineStr">
        <is>
          <t>INGEVEC</t>
        </is>
      </c>
      <c r="B813" s="87" t="inlineStr">
        <is>
          <t>DP</t>
        </is>
      </c>
      <c r="C813" s="87" t="inlineStr">
        <is>
          <t>DIAGONAL PARAGUAY</t>
        </is>
      </c>
      <c r="D813" s="87" t="inlineStr">
        <is>
          <t>Entrega Futura</t>
        </is>
      </c>
      <c r="E813" s="87" t="inlineStr">
        <is>
          <t>2do semestre 2027</t>
        </is>
      </c>
      <c r="F813" s="87" t="inlineStr">
        <is>
          <t>Diagonal Paraguay 240</t>
        </is>
      </c>
      <c r="G813" s="87" t="inlineStr">
        <is>
          <t>Santiago</t>
        </is>
      </c>
      <c r="H813" s="87" t="inlineStr">
        <is>
          <t>Disponible</t>
        </is>
      </c>
      <c r="I813" s="87" t="inlineStr">
        <is>
          <t>Estacionamiento</t>
        </is>
      </c>
      <c r="J813" s="87" t="inlineStr">
        <is>
          <t>Estacionamiento</t>
        </is>
      </c>
      <c r="K813" s="88" t="n">
        <v>0</v>
      </c>
      <c r="L813" s="88" t="n">
        <v>120</v>
      </c>
      <c r="M813" s="87" t="inlineStr"/>
      <c r="N813" s="87" t="inlineStr"/>
      <c r="O813" s="87" t="inlineStr"/>
      <c r="P813" s="88" t="n">
        <v>520</v>
      </c>
      <c r="Q813" s="87" t="inlineStr"/>
      <c r="R813" s="87" t="inlineStr"/>
      <c r="S813" s="87" t="inlineStr"/>
      <c r="T813" s="88" t="n">
        <v>0</v>
      </c>
      <c r="U813" s="87" t="inlineStr"/>
    </row>
    <row r="814" ht="14.4" customHeight="1">
      <c r="A814" s="87" t="inlineStr">
        <is>
          <t>INGEVEC</t>
        </is>
      </c>
      <c r="B814" s="87" t="inlineStr">
        <is>
          <t>DP</t>
        </is>
      </c>
      <c r="C814" s="87" t="inlineStr">
        <is>
          <t>DIAGONAL PARAGUAY</t>
        </is>
      </c>
      <c r="D814" s="87" t="inlineStr">
        <is>
          <t>Entrega Futura</t>
        </is>
      </c>
      <c r="E814" s="87" t="inlineStr">
        <is>
          <t>2do semestre 2027</t>
        </is>
      </c>
      <c r="F814" s="87" t="inlineStr">
        <is>
          <t>Diagonal Paraguay 240</t>
        </is>
      </c>
      <c r="G814" s="87" t="inlineStr">
        <is>
          <t>Santiago</t>
        </is>
      </c>
      <c r="H814" s="87" t="inlineStr">
        <is>
          <t>Disponible</t>
        </is>
      </c>
      <c r="I814" s="87" t="inlineStr">
        <is>
          <t>Estacionamiento</t>
        </is>
      </c>
      <c r="J814" s="87" t="inlineStr">
        <is>
          <t>Estacionamiento</t>
        </is>
      </c>
      <c r="K814" s="88" t="n">
        <v>0</v>
      </c>
      <c r="L814" s="88" t="n">
        <v>121</v>
      </c>
      <c r="M814" s="87" t="inlineStr"/>
      <c r="N814" s="87" t="inlineStr"/>
      <c r="O814" s="87" t="inlineStr"/>
      <c r="P814" s="88" t="n">
        <v>520</v>
      </c>
      <c r="Q814" s="87" t="inlineStr"/>
      <c r="R814" s="87" t="inlineStr"/>
      <c r="S814" s="87" t="inlineStr"/>
      <c r="T814" s="88" t="n">
        <v>0</v>
      </c>
      <c r="U814" s="87" t="inlineStr"/>
    </row>
    <row r="815" ht="14.4" customHeight="1">
      <c r="A815" s="87" t="inlineStr">
        <is>
          <t>INGEVEC</t>
        </is>
      </c>
      <c r="B815" s="87" t="inlineStr">
        <is>
          <t>DP</t>
        </is>
      </c>
      <c r="C815" s="87" t="inlineStr">
        <is>
          <t>DIAGONAL PARAGUAY</t>
        </is>
      </c>
      <c r="D815" s="87" t="inlineStr">
        <is>
          <t>Entrega Futura</t>
        </is>
      </c>
      <c r="E815" s="87" t="inlineStr">
        <is>
          <t>2do semestre 2027</t>
        </is>
      </c>
      <c r="F815" s="87" t="inlineStr">
        <is>
          <t>Diagonal Paraguay 240</t>
        </is>
      </c>
      <c r="G815" s="87" t="inlineStr">
        <is>
          <t>Santiago</t>
        </is>
      </c>
      <c r="H815" s="87" t="inlineStr">
        <is>
          <t>Disponible</t>
        </is>
      </c>
      <c r="I815" s="87" t="inlineStr">
        <is>
          <t>Estacionamiento</t>
        </is>
      </c>
      <c r="J815" s="87" t="inlineStr">
        <is>
          <t>Estacionamiento</t>
        </is>
      </c>
      <c r="K815" s="88" t="n">
        <v>0</v>
      </c>
      <c r="L815" s="88" t="n">
        <v>122</v>
      </c>
      <c r="M815" s="87" t="inlineStr"/>
      <c r="N815" s="87" t="inlineStr"/>
      <c r="O815" s="87" t="inlineStr"/>
      <c r="P815" s="88" t="n">
        <v>520</v>
      </c>
      <c r="Q815" s="87" t="inlineStr"/>
      <c r="R815" s="87" t="inlineStr"/>
      <c r="S815" s="87" t="inlineStr"/>
      <c r="T815" s="88" t="n">
        <v>0</v>
      </c>
      <c r="U815" s="87" t="inlineStr"/>
    </row>
    <row r="816" ht="14.4" customHeight="1">
      <c r="A816" s="87" t="inlineStr">
        <is>
          <t>INGEVEC</t>
        </is>
      </c>
      <c r="B816" s="87" t="inlineStr">
        <is>
          <t>DP</t>
        </is>
      </c>
      <c r="C816" s="87" t="inlineStr">
        <is>
          <t>DIAGONAL PARAGUAY</t>
        </is>
      </c>
      <c r="D816" s="87" t="inlineStr">
        <is>
          <t>Entrega Futura</t>
        </is>
      </c>
      <c r="E816" s="87" t="inlineStr">
        <is>
          <t>2do semestre 2027</t>
        </is>
      </c>
      <c r="F816" s="87" t="inlineStr">
        <is>
          <t>Diagonal Paraguay 240</t>
        </is>
      </c>
      <c r="G816" s="87" t="inlineStr">
        <is>
          <t>Santiago</t>
        </is>
      </c>
      <c r="H816" s="87" t="inlineStr">
        <is>
          <t>Disponible</t>
        </is>
      </c>
      <c r="I816" s="87" t="inlineStr">
        <is>
          <t>Estacionamiento</t>
        </is>
      </c>
      <c r="J816" s="87" t="inlineStr">
        <is>
          <t>Estacionamiento</t>
        </is>
      </c>
      <c r="K816" s="88" t="n">
        <v>0</v>
      </c>
      <c r="L816" s="88" t="n">
        <v>205</v>
      </c>
      <c r="M816" s="87" t="inlineStr"/>
      <c r="N816" s="87" t="inlineStr"/>
      <c r="O816" s="87" t="inlineStr"/>
      <c r="P816" s="88" t="n">
        <v>490</v>
      </c>
      <c r="Q816" s="87" t="inlineStr"/>
      <c r="R816" s="87" t="inlineStr"/>
      <c r="S816" s="87" t="inlineStr"/>
      <c r="T816" s="88" t="n">
        <v>0</v>
      </c>
      <c r="U816" s="87" t="inlineStr"/>
    </row>
    <row r="817" ht="14.4" customHeight="1">
      <c r="A817" s="87" t="inlineStr">
        <is>
          <t>INGEVEC</t>
        </is>
      </c>
      <c r="B817" s="87" t="inlineStr">
        <is>
          <t>DP</t>
        </is>
      </c>
      <c r="C817" s="87" t="inlineStr">
        <is>
          <t>DIAGONAL PARAGUAY</t>
        </is>
      </c>
      <c r="D817" s="87" t="inlineStr">
        <is>
          <t>Entrega Futura</t>
        </is>
      </c>
      <c r="E817" s="87" t="inlineStr">
        <is>
          <t>2do semestre 2027</t>
        </is>
      </c>
      <c r="F817" s="87" t="inlineStr">
        <is>
          <t>Diagonal Paraguay 240</t>
        </is>
      </c>
      <c r="G817" s="87" t="inlineStr">
        <is>
          <t>Santiago</t>
        </is>
      </c>
      <c r="H817" s="87" t="inlineStr">
        <is>
          <t>Disponible</t>
        </is>
      </c>
      <c r="I817" s="87" t="inlineStr">
        <is>
          <t>Estacionamiento</t>
        </is>
      </c>
      <c r="J817" s="87" t="inlineStr">
        <is>
          <t>Estacionamiento</t>
        </is>
      </c>
      <c r="K817" s="88" t="n">
        <v>0</v>
      </c>
      <c r="L817" s="88" t="n">
        <v>206</v>
      </c>
      <c r="M817" s="87" t="inlineStr"/>
      <c r="N817" s="87" t="inlineStr"/>
      <c r="O817" s="87" t="inlineStr"/>
      <c r="P817" s="88" t="n">
        <v>490</v>
      </c>
      <c r="Q817" s="87" t="inlineStr"/>
      <c r="R817" s="87" t="inlineStr"/>
      <c r="S817" s="87" t="inlineStr"/>
      <c r="T817" s="88" t="n">
        <v>0</v>
      </c>
      <c r="U817" s="87" t="inlineStr"/>
    </row>
    <row r="818" ht="14.4" customHeight="1">
      <c r="A818" s="87" t="inlineStr">
        <is>
          <t>INGEVEC</t>
        </is>
      </c>
      <c r="B818" s="87" t="inlineStr">
        <is>
          <t>DP</t>
        </is>
      </c>
      <c r="C818" s="87" t="inlineStr">
        <is>
          <t>DIAGONAL PARAGUAY</t>
        </is>
      </c>
      <c r="D818" s="87" t="inlineStr">
        <is>
          <t>Entrega Futura</t>
        </is>
      </c>
      <c r="E818" s="87" t="inlineStr">
        <is>
          <t>2do semestre 2027</t>
        </is>
      </c>
      <c r="F818" s="87" t="inlineStr">
        <is>
          <t>Diagonal Paraguay 240</t>
        </is>
      </c>
      <c r="G818" s="87" t="inlineStr">
        <is>
          <t>Santiago</t>
        </is>
      </c>
      <c r="H818" s="87" t="inlineStr">
        <is>
          <t>Disponible</t>
        </is>
      </c>
      <c r="I818" s="87" t="inlineStr">
        <is>
          <t>Estacionamiento</t>
        </is>
      </c>
      <c r="J818" s="87" t="inlineStr">
        <is>
          <t>Estacionamiento</t>
        </is>
      </c>
      <c r="K818" s="88" t="n">
        <v>0</v>
      </c>
      <c r="L818" s="88" t="n">
        <v>207</v>
      </c>
      <c r="M818" s="87" t="inlineStr"/>
      <c r="N818" s="87" t="inlineStr"/>
      <c r="O818" s="87" t="inlineStr"/>
      <c r="P818" s="88" t="n">
        <v>500</v>
      </c>
      <c r="Q818" s="87" t="inlineStr"/>
      <c r="R818" s="87" t="inlineStr"/>
      <c r="S818" s="87" t="inlineStr"/>
      <c r="T818" s="88" t="n">
        <v>0</v>
      </c>
      <c r="U818" s="87" t="inlineStr"/>
    </row>
    <row r="819" ht="14.4" customHeight="1">
      <c r="A819" s="87" t="inlineStr">
        <is>
          <t>INGEVEC</t>
        </is>
      </c>
      <c r="B819" s="87" t="inlineStr">
        <is>
          <t>DP</t>
        </is>
      </c>
      <c r="C819" s="87" t="inlineStr">
        <is>
          <t>DIAGONAL PARAGUAY</t>
        </is>
      </c>
      <c r="D819" s="87" t="inlineStr">
        <is>
          <t>Entrega Futura</t>
        </is>
      </c>
      <c r="E819" s="87" t="inlineStr">
        <is>
          <t>2do semestre 2027</t>
        </is>
      </c>
      <c r="F819" s="87" t="inlineStr">
        <is>
          <t>Diagonal Paraguay 240</t>
        </is>
      </c>
      <c r="G819" s="87" t="inlineStr">
        <is>
          <t>Santiago</t>
        </is>
      </c>
      <c r="H819" s="87" t="inlineStr">
        <is>
          <t>Disponible</t>
        </is>
      </c>
      <c r="I819" s="87" t="inlineStr">
        <is>
          <t>Estacionamiento</t>
        </is>
      </c>
      <c r="J819" s="87" t="inlineStr">
        <is>
          <t>Estacionamiento</t>
        </is>
      </c>
      <c r="K819" s="88" t="n">
        <v>0</v>
      </c>
      <c r="L819" s="88" t="n">
        <v>208</v>
      </c>
      <c r="M819" s="87" t="inlineStr"/>
      <c r="N819" s="87" t="inlineStr"/>
      <c r="O819" s="87" t="inlineStr"/>
      <c r="P819" s="88" t="n">
        <v>500</v>
      </c>
      <c r="Q819" s="87" t="inlineStr"/>
      <c r="R819" s="87" t="inlineStr"/>
      <c r="S819" s="87" t="inlineStr"/>
      <c r="T819" s="88" t="n">
        <v>0</v>
      </c>
      <c r="U819" s="87" t="inlineStr"/>
    </row>
    <row r="820" ht="14.4" customHeight="1">
      <c r="A820" s="87" t="inlineStr">
        <is>
          <t>INGEVEC</t>
        </is>
      </c>
      <c r="B820" s="87" t="inlineStr">
        <is>
          <t>DP</t>
        </is>
      </c>
      <c r="C820" s="87" t="inlineStr">
        <is>
          <t>DIAGONAL PARAGUAY</t>
        </is>
      </c>
      <c r="D820" s="87" t="inlineStr">
        <is>
          <t>Entrega Futura</t>
        </is>
      </c>
      <c r="E820" s="87" t="inlineStr">
        <is>
          <t>2do semestre 2027</t>
        </is>
      </c>
      <c r="F820" s="87" t="inlineStr">
        <is>
          <t>Diagonal Paraguay 240</t>
        </is>
      </c>
      <c r="G820" s="87" t="inlineStr">
        <is>
          <t>Santiago</t>
        </is>
      </c>
      <c r="H820" s="87" t="inlineStr">
        <is>
          <t>Disponible</t>
        </is>
      </c>
      <c r="I820" s="87" t="inlineStr">
        <is>
          <t>Estacionamiento</t>
        </is>
      </c>
      <c r="J820" s="87" t="inlineStr">
        <is>
          <t>Estacionamiento</t>
        </is>
      </c>
      <c r="K820" s="88" t="n">
        <v>0</v>
      </c>
      <c r="L820" s="88" t="n">
        <v>214</v>
      </c>
      <c r="M820" s="87" t="inlineStr"/>
      <c r="N820" s="87" t="inlineStr"/>
      <c r="O820" s="87" t="inlineStr"/>
      <c r="P820" s="88" t="n">
        <v>480</v>
      </c>
      <c r="Q820" s="87" t="inlineStr"/>
      <c r="R820" s="87" t="inlineStr"/>
      <c r="S820" s="87" t="inlineStr"/>
      <c r="T820" s="88" t="n">
        <v>0</v>
      </c>
      <c r="U820" s="87" t="inlineStr"/>
    </row>
    <row r="821" ht="14.4" customHeight="1">
      <c r="A821" s="87" t="inlineStr">
        <is>
          <t>INGEVEC</t>
        </is>
      </c>
      <c r="B821" s="87" t="inlineStr">
        <is>
          <t>DP</t>
        </is>
      </c>
      <c r="C821" s="87" t="inlineStr">
        <is>
          <t>DIAGONAL PARAGUAY</t>
        </is>
      </c>
      <c r="D821" s="87" t="inlineStr">
        <is>
          <t>Entrega Futura</t>
        </is>
      </c>
      <c r="E821" s="87" t="inlineStr">
        <is>
          <t>2do semestre 2027</t>
        </is>
      </c>
      <c r="F821" s="87" t="inlineStr">
        <is>
          <t>Diagonal Paraguay 240</t>
        </is>
      </c>
      <c r="G821" s="87" t="inlineStr">
        <is>
          <t>Santiago</t>
        </is>
      </c>
      <c r="H821" s="87" t="inlineStr">
        <is>
          <t>Disponible</t>
        </is>
      </c>
      <c r="I821" s="87" t="inlineStr">
        <is>
          <t>Estacionamiento</t>
        </is>
      </c>
      <c r="J821" s="87" t="inlineStr">
        <is>
          <t>Estacionamiento</t>
        </is>
      </c>
      <c r="K821" s="88" t="n">
        <v>0</v>
      </c>
      <c r="L821" s="88" t="n">
        <v>215</v>
      </c>
      <c r="M821" s="87" t="inlineStr"/>
      <c r="N821" s="87" t="inlineStr"/>
      <c r="O821" s="87" t="inlineStr"/>
      <c r="P821" s="88" t="n">
        <v>480</v>
      </c>
      <c r="Q821" s="87" t="inlineStr"/>
      <c r="R821" s="87" t="inlineStr"/>
      <c r="S821" s="87" t="inlineStr"/>
      <c r="T821" s="88" t="n">
        <v>0</v>
      </c>
      <c r="U821" s="87" t="inlineStr"/>
    </row>
    <row r="822" ht="14.4" customHeight="1">
      <c r="A822" s="87" t="inlineStr">
        <is>
          <t>INGEVEC</t>
        </is>
      </c>
      <c r="B822" s="87" t="inlineStr">
        <is>
          <t>DP</t>
        </is>
      </c>
      <c r="C822" s="87" t="inlineStr">
        <is>
          <t>DIAGONAL PARAGUAY</t>
        </is>
      </c>
      <c r="D822" s="87" t="inlineStr">
        <is>
          <t>Entrega Futura</t>
        </is>
      </c>
      <c r="E822" s="87" t="inlineStr">
        <is>
          <t>2do semestre 2027</t>
        </is>
      </c>
      <c r="F822" s="87" t="inlineStr">
        <is>
          <t>Diagonal Paraguay 240</t>
        </is>
      </c>
      <c r="G822" s="87" t="inlineStr">
        <is>
          <t>Santiago</t>
        </is>
      </c>
      <c r="H822" s="87" t="inlineStr">
        <is>
          <t>Disponible</t>
        </is>
      </c>
      <c r="I822" s="87" t="inlineStr">
        <is>
          <t>Estacionamiento</t>
        </is>
      </c>
      <c r="J822" s="87" t="inlineStr">
        <is>
          <t>Estacionamiento</t>
        </is>
      </c>
      <c r="K822" s="88" t="n">
        <v>0</v>
      </c>
      <c r="L822" s="88" t="n">
        <v>216</v>
      </c>
      <c r="M822" s="87" t="inlineStr"/>
      <c r="N822" s="87" t="inlineStr"/>
      <c r="O822" s="87" t="inlineStr"/>
      <c r="P822" s="88" t="n">
        <v>480</v>
      </c>
      <c r="Q822" s="87" t="inlineStr"/>
      <c r="R822" s="87" t="inlineStr"/>
      <c r="S822" s="87" t="inlineStr"/>
      <c r="T822" s="88" t="n">
        <v>0</v>
      </c>
      <c r="U822" s="87" t="inlineStr"/>
    </row>
    <row r="823" ht="14.4" customHeight="1">
      <c r="A823" s="87" t="inlineStr">
        <is>
          <t>INGEVEC</t>
        </is>
      </c>
      <c r="B823" s="87" t="inlineStr">
        <is>
          <t>DP</t>
        </is>
      </c>
      <c r="C823" s="87" t="inlineStr">
        <is>
          <t>DIAGONAL PARAGUAY</t>
        </is>
      </c>
      <c r="D823" s="87" t="inlineStr">
        <is>
          <t>Entrega Futura</t>
        </is>
      </c>
      <c r="E823" s="87" t="inlineStr">
        <is>
          <t>2do semestre 2027</t>
        </is>
      </c>
      <c r="F823" s="87" t="inlineStr">
        <is>
          <t>Diagonal Paraguay 240</t>
        </is>
      </c>
      <c r="G823" s="87" t="inlineStr">
        <is>
          <t>Santiago</t>
        </is>
      </c>
      <c r="H823" s="87" t="inlineStr">
        <is>
          <t>Disponible</t>
        </is>
      </c>
      <c r="I823" s="87" t="inlineStr">
        <is>
          <t>Estacionamiento</t>
        </is>
      </c>
      <c r="J823" s="87" t="inlineStr">
        <is>
          <t>Estacionamiento</t>
        </is>
      </c>
      <c r="K823" s="88" t="n">
        <v>0</v>
      </c>
      <c r="L823" s="88" t="n">
        <v>217</v>
      </c>
      <c r="M823" s="87" t="inlineStr"/>
      <c r="N823" s="87" t="inlineStr"/>
      <c r="O823" s="87" t="inlineStr"/>
      <c r="P823" s="88" t="n">
        <v>480</v>
      </c>
      <c r="Q823" s="87" t="inlineStr"/>
      <c r="R823" s="87" t="inlineStr"/>
      <c r="S823" s="87" t="inlineStr"/>
      <c r="T823" s="88" t="n">
        <v>0</v>
      </c>
      <c r="U823" s="87" t="inlineStr"/>
    </row>
    <row r="824" ht="14.4" customHeight="1">
      <c r="A824" s="87" t="inlineStr">
        <is>
          <t>INGEVEC</t>
        </is>
      </c>
      <c r="B824" s="87" t="inlineStr">
        <is>
          <t>DP</t>
        </is>
      </c>
      <c r="C824" s="87" t="inlineStr">
        <is>
          <t>DIAGONAL PARAGUAY</t>
        </is>
      </c>
      <c r="D824" s="87" t="inlineStr">
        <is>
          <t>Entrega Futura</t>
        </is>
      </c>
      <c r="E824" s="87" t="inlineStr">
        <is>
          <t>2do semestre 2027</t>
        </is>
      </c>
      <c r="F824" s="87" t="inlineStr">
        <is>
          <t>Diagonal Paraguay 240</t>
        </is>
      </c>
      <c r="G824" s="87" t="inlineStr">
        <is>
          <t>Santiago</t>
        </is>
      </c>
      <c r="H824" s="87" t="inlineStr">
        <is>
          <t>Disponible</t>
        </is>
      </c>
      <c r="I824" s="87" t="inlineStr">
        <is>
          <t>Bodega</t>
        </is>
      </c>
      <c r="J824" s="87" t="inlineStr">
        <is>
          <t>Bodega</t>
        </is>
      </c>
      <c r="K824" s="88" t="n">
        <v>0</v>
      </c>
      <c r="L824" s="88" t="n">
        <v>106</v>
      </c>
      <c r="M824" s="87" t="inlineStr"/>
      <c r="N824" s="87" t="inlineStr"/>
      <c r="O824" s="87" t="inlineStr"/>
      <c r="P824" s="88" t="n">
        <v>140</v>
      </c>
      <c r="Q824" s="87" t="inlineStr"/>
      <c r="R824" s="87" t="inlineStr"/>
      <c r="S824" s="87" t="inlineStr"/>
      <c r="T824" s="88" t="n">
        <v>0</v>
      </c>
      <c r="U824" s="87" t="inlineStr"/>
    </row>
    <row r="825" ht="14.4" customHeight="1">
      <c r="A825" s="87" t="inlineStr">
        <is>
          <t>INGEVEC</t>
        </is>
      </c>
      <c r="B825" s="87" t="inlineStr">
        <is>
          <t>DP</t>
        </is>
      </c>
      <c r="C825" s="87" t="inlineStr">
        <is>
          <t>DIAGONAL PARAGUAY</t>
        </is>
      </c>
      <c r="D825" s="87" t="inlineStr">
        <is>
          <t>Entrega Futura</t>
        </is>
      </c>
      <c r="E825" s="87" t="inlineStr">
        <is>
          <t>2do semestre 2027</t>
        </is>
      </c>
      <c r="F825" s="87" t="inlineStr">
        <is>
          <t>Diagonal Paraguay 240</t>
        </is>
      </c>
      <c r="G825" s="87" t="inlineStr">
        <is>
          <t>Santiago</t>
        </is>
      </c>
      <c r="H825" s="87" t="inlineStr">
        <is>
          <t>Disponible</t>
        </is>
      </c>
      <c r="I825" s="87" t="inlineStr">
        <is>
          <t>Bodega</t>
        </is>
      </c>
      <c r="J825" s="87" t="inlineStr">
        <is>
          <t>Bodega</t>
        </is>
      </c>
      <c r="K825" s="88" t="n">
        <v>0</v>
      </c>
      <c r="L825" s="88" t="n">
        <v>202</v>
      </c>
      <c r="M825" s="87" t="inlineStr"/>
      <c r="N825" s="87" t="inlineStr"/>
      <c r="O825" s="87" t="inlineStr"/>
      <c r="P825" s="88" t="n">
        <v>90</v>
      </c>
      <c r="Q825" s="87" t="inlineStr"/>
      <c r="R825" s="87" t="inlineStr"/>
      <c r="S825" s="87" t="inlineStr"/>
      <c r="T825" s="88" t="n">
        <v>0</v>
      </c>
      <c r="U825" s="87" t="inlineStr"/>
    </row>
    <row r="826" ht="14.4" customHeight="1">
      <c r="A826" s="87" t="inlineStr">
        <is>
          <t>INGEVEC</t>
        </is>
      </c>
      <c r="B826" s="87" t="inlineStr">
        <is>
          <t>DP</t>
        </is>
      </c>
      <c r="C826" s="87" t="inlineStr">
        <is>
          <t>DIAGONAL PARAGUAY</t>
        </is>
      </c>
      <c r="D826" s="87" t="inlineStr">
        <is>
          <t>Entrega Futura</t>
        </is>
      </c>
      <c r="E826" s="87" t="inlineStr">
        <is>
          <t>2do semestre 2027</t>
        </is>
      </c>
      <c r="F826" s="87" t="inlineStr">
        <is>
          <t>Diagonal Paraguay 240</t>
        </is>
      </c>
      <c r="G826" s="87" t="inlineStr">
        <is>
          <t>Santiago</t>
        </is>
      </c>
      <c r="H826" s="87" t="inlineStr">
        <is>
          <t>Disponible</t>
        </is>
      </c>
      <c r="I826" s="87" t="inlineStr">
        <is>
          <t>Bodega</t>
        </is>
      </c>
      <c r="J826" s="87" t="inlineStr">
        <is>
          <t>Bodega</t>
        </is>
      </c>
      <c r="K826" s="88" t="n">
        <v>0</v>
      </c>
      <c r="L826" s="88" t="n">
        <v>203</v>
      </c>
      <c r="M826" s="87" t="inlineStr"/>
      <c r="N826" s="87" t="inlineStr"/>
      <c r="O826" s="87" t="inlineStr"/>
      <c r="P826" s="88" t="n">
        <v>90</v>
      </c>
      <c r="Q826" s="87" t="inlineStr"/>
      <c r="R826" s="87" t="inlineStr"/>
      <c r="S826" s="87" t="inlineStr"/>
      <c r="T826" s="88" t="n">
        <v>0</v>
      </c>
      <c r="U826" s="87" t="inlineStr"/>
    </row>
    <row r="827" ht="14.4" customHeight="1">
      <c r="A827" s="87" t="inlineStr">
        <is>
          <t>INGEVEC</t>
        </is>
      </c>
      <c r="B827" s="87" t="inlineStr">
        <is>
          <t>DP</t>
        </is>
      </c>
      <c r="C827" s="87" t="inlineStr">
        <is>
          <t>DIAGONAL PARAGUAY</t>
        </is>
      </c>
      <c r="D827" s="87" t="inlineStr">
        <is>
          <t>Entrega Futura</t>
        </is>
      </c>
      <c r="E827" s="87" t="inlineStr">
        <is>
          <t>2do semestre 2027</t>
        </is>
      </c>
      <c r="F827" s="87" t="inlineStr">
        <is>
          <t>Diagonal Paraguay 240</t>
        </is>
      </c>
      <c r="G827" s="87" t="inlineStr">
        <is>
          <t>Santiago</t>
        </is>
      </c>
      <c r="H827" s="87" t="inlineStr">
        <is>
          <t>Disponible</t>
        </is>
      </c>
      <c r="I827" s="87" t="inlineStr">
        <is>
          <t>Bodega</t>
        </is>
      </c>
      <c r="J827" s="87" t="inlineStr">
        <is>
          <t>Bodega</t>
        </is>
      </c>
      <c r="K827" s="88" t="n">
        <v>0</v>
      </c>
      <c r="L827" s="88" t="n">
        <v>204</v>
      </c>
      <c r="M827" s="87" t="inlineStr"/>
      <c r="N827" s="87" t="inlineStr"/>
      <c r="O827" s="87" t="inlineStr"/>
      <c r="P827" s="88" t="n">
        <v>85</v>
      </c>
      <c r="Q827" s="87" t="inlineStr"/>
      <c r="R827" s="87" t="inlineStr"/>
      <c r="S827" s="87" t="inlineStr"/>
      <c r="T827" s="88" t="n">
        <v>0</v>
      </c>
      <c r="U827" s="87" t="inlineStr"/>
    </row>
    <row r="828" ht="14.4" customHeight="1">
      <c r="A828" s="87" t="inlineStr">
        <is>
          <t>INGEVEC</t>
        </is>
      </c>
      <c r="B828" s="87" t="inlineStr">
        <is>
          <t>DP</t>
        </is>
      </c>
      <c r="C828" s="87" t="inlineStr">
        <is>
          <t>DIAGONAL PARAGUAY</t>
        </is>
      </c>
      <c r="D828" s="87" t="inlineStr">
        <is>
          <t>Entrega Futura</t>
        </is>
      </c>
      <c r="E828" s="87" t="inlineStr">
        <is>
          <t>2do semestre 2027</t>
        </is>
      </c>
      <c r="F828" s="87" t="inlineStr">
        <is>
          <t>Diagonal Paraguay 240</t>
        </is>
      </c>
      <c r="G828" s="87" t="inlineStr">
        <is>
          <t>Santiago</t>
        </is>
      </c>
      <c r="H828" s="87" t="inlineStr">
        <is>
          <t>Disponible</t>
        </is>
      </c>
      <c r="I828" s="87" t="inlineStr">
        <is>
          <t>Bodega</t>
        </is>
      </c>
      <c r="J828" s="87" t="inlineStr">
        <is>
          <t>Bodega</t>
        </is>
      </c>
      <c r="K828" s="88" t="n">
        <v>0</v>
      </c>
      <c r="L828" s="88" t="n">
        <v>208</v>
      </c>
      <c r="M828" s="87" t="inlineStr"/>
      <c r="N828" s="87" t="inlineStr"/>
      <c r="O828" s="87" t="inlineStr"/>
      <c r="P828" s="88" t="n">
        <v>135</v>
      </c>
      <c r="Q828" s="87" t="inlineStr"/>
      <c r="R828" s="87" t="inlineStr"/>
      <c r="S828" s="87" t="inlineStr"/>
      <c r="T828" s="88" t="n">
        <v>0</v>
      </c>
      <c r="U828" s="87" t="inlineStr"/>
    </row>
    <row r="829" ht="14.4" customHeight="1">
      <c r="A829" s="87" t="inlineStr">
        <is>
          <t>INGEVEC</t>
        </is>
      </c>
      <c r="B829" s="87" t="inlineStr">
        <is>
          <t>DP</t>
        </is>
      </c>
      <c r="C829" s="87" t="inlineStr">
        <is>
          <t>DIAGONAL PARAGUAY</t>
        </is>
      </c>
      <c r="D829" s="87" t="inlineStr">
        <is>
          <t>Entrega Futura</t>
        </is>
      </c>
      <c r="E829" s="87" t="inlineStr">
        <is>
          <t>2do semestre 2027</t>
        </is>
      </c>
      <c r="F829" s="87" t="inlineStr">
        <is>
          <t>Diagonal Paraguay 240</t>
        </is>
      </c>
      <c r="G829" s="87" t="inlineStr">
        <is>
          <t>Santiago</t>
        </is>
      </c>
      <c r="H829" s="87" t="inlineStr">
        <is>
          <t>Disponible</t>
        </is>
      </c>
      <c r="I829" s="87" t="inlineStr">
        <is>
          <t>Bodega</t>
        </is>
      </c>
      <c r="J829" s="87" t="inlineStr">
        <is>
          <t>Bodega</t>
        </is>
      </c>
      <c r="K829" s="88" t="n">
        <v>0</v>
      </c>
      <c r="L829" s="88" t="n">
        <v>214</v>
      </c>
      <c r="M829" s="87" t="inlineStr"/>
      <c r="N829" s="87" t="inlineStr"/>
      <c r="O829" s="87" t="inlineStr"/>
      <c r="P829" s="88" t="n">
        <v>135</v>
      </c>
      <c r="Q829" s="87" t="inlineStr"/>
      <c r="R829" s="87" t="inlineStr"/>
      <c r="S829" s="87" t="inlineStr"/>
      <c r="T829" s="88" t="n">
        <v>0</v>
      </c>
      <c r="U829" s="87" t="inlineStr"/>
    </row>
    <row r="830" ht="14.4" customHeight="1">
      <c r="A830" s="87" t="inlineStr">
        <is>
          <t>INGEVEC</t>
        </is>
      </c>
      <c r="B830" s="87" t="inlineStr">
        <is>
          <t>DP</t>
        </is>
      </c>
      <c r="C830" s="87" t="inlineStr">
        <is>
          <t>DIAGONAL PARAGUAY</t>
        </is>
      </c>
      <c r="D830" s="87" t="inlineStr">
        <is>
          <t>Entrega Futura</t>
        </is>
      </c>
      <c r="E830" s="87" t="inlineStr">
        <is>
          <t>2do semestre 2027</t>
        </is>
      </c>
      <c r="F830" s="87" t="inlineStr">
        <is>
          <t>Diagonal Paraguay 240</t>
        </is>
      </c>
      <c r="G830" s="87" t="inlineStr">
        <is>
          <t>Santiago</t>
        </is>
      </c>
      <c r="H830" s="87" t="inlineStr">
        <is>
          <t>Disponible</t>
        </is>
      </c>
      <c r="I830" s="87" t="inlineStr">
        <is>
          <t>Bodega</t>
        </is>
      </c>
      <c r="J830" s="87" t="inlineStr">
        <is>
          <t>Bodega</t>
        </is>
      </c>
      <c r="K830" s="88" t="n">
        <v>0</v>
      </c>
      <c r="L830" s="88" t="n">
        <v>215</v>
      </c>
      <c r="M830" s="87" t="inlineStr"/>
      <c r="N830" s="87" t="inlineStr"/>
      <c r="O830" s="87" t="inlineStr"/>
      <c r="P830" s="88" t="n">
        <v>135</v>
      </c>
      <c r="Q830" s="87" t="inlineStr"/>
      <c r="R830" s="87" t="inlineStr"/>
      <c r="S830" s="87" t="inlineStr"/>
      <c r="T830" s="88" t="n">
        <v>0</v>
      </c>
      <c r="U830" s="87" t="inlineStr"/>
    </row>
    <row r="831" ht="14.4" customHeight="1">
      <c r="A831" s="87" t="inlineStr">
        <is>
          <t>INGEVEC</t>
        </is>
      </c>
      <c r="B831" s="87" t="inlineStr">
        <is>
          <t>DP</t>
        </is>
      </c>
      <c r="C831" s="87" t="inlineStr">
        <is>
          <t>DIAGONAL PARAGUAY</t>
        </is>
      </c>
      <c r="D831" s="87" t="inlineStr">
        <is>
          <t>Entrega Futura</t>
        </is>
      </c>
      <c r="E831" s="87" t="inlineStr">
        <is>
          <t>2do semestre 2027</t>
        </is>
      </c>
      <c r="F831" s="87" t="inlineStr">
        <is>
          <t>Diagonal Paraguay 240</t>
        </is>
      </c>
      <c r="G831" s="87" t="inlineStr">
        <is>
          <t>Santiago</t>
        </is>
      </c>
      <c r="H831" s="87" t="inlineStr">
        <is>
          <t>Disponible</t>
        </is>
      </c>
      <c r="I831" s="87" t="inlineStr">
        <is>
          <t>Bodega</t>
        </is>
      </c>
      <c r="J831" s="87" t="inlineStr">
        <is>
          <t>Bodega</t>
        </is>
      </c>
      <c r="K831" s="88" t="n">
        <v>0</v>
      </c>
      <c r="L831" s="88" t="n">
        <v>216</v>
      </c>
      <c r="M831" s="87" t="inlineStr"/>
      <c r="N831" s="87" t="inlineStr"/>
      <c r="O831" s="87" t="inlineStr"/>
      <c r="P831" s="88" t="n">
        <v>135</v>
      </c>
      <c r="Q831" s="87" t="inlineStr"/>
      <c r="R831" s="87" t="inlineStr"/>
      <c r="S831" s="87" t="inlineStr"/>
      <c r="T831" s="88" t="n">
        <v>0</v>
      </c>
      <c r="U831" s="87" t="inlineStr"/>
    </row>
    <row r="832" ht="14.4" customHeight="1">
      <c r="A832" s="87" t="inlineStr">
        <is>
          <t>INGEVEC</t>
        </is>
      </c>
      <c r="B832" s="87" t="inlineStr">
        <is>
          <t>DP</t>
        </is>
      </c>
      <c r="C832" s="87" t="inlineStr">
        <is>
          <t>DIAGONAL PARAGUAY</t>
        </is>
      </c>
      <c r="D832" s="87" t="inlineStr">
        <is>
          <t>Entrega Futura</t>
        </is>
      </c>
      <c r="E832" s="87" t="inlineStr">
        <is>
          <t>2do semestre 2027</t>
        </is>
      </c>
      <c r="F832" s="87" t="inlineStr">
        <is>
          <t>Diagonal Paraguay 240</t>
        </is>
      </c>
      <c r="G832" s="87" t="inlineStr">
        <is>
          <t>Santiago</t>
        </is>
      </c>
      <c r="H832" s="87" t="inlineStr">
        <is>
          <t>Disponible</t>
        </is>
      </c>
      <c r="I832" s="87" t="inlineStr">
        <is>
          <t>Bodega</t>
        </is>
      </c>
      <c r="J832" s="87" t="inlineStr">
        <is>
          <t>Bodega</t>
        </is>
      </c>
      <c r="K832" s="88" t="n">
        <v>0</v>
      </c>
      <c r="L832" s="88" t="n">
        <v>217</v>
      </c>
      <c r="M832" s="87" t="inlineStr"/>
      <c r="N832" s="87" t="inlineStr"/>
      <c r="O832" s="87" t="inlineStr"/>
      <c r="P832" s="88" t="n">
        <v>135</v>
      </c>
      <c r="Q832" s="87" t="inlineStr"/>
      <c r="R832" s="87" t="inlineStr"/>
      <c r="S832" s="87" t="inlineStr"/>
      <c r="T832" s="88" t="n">
        <v>0</v>
      </c>
      <c r="U832" s="87" t="inlineStr"/>
    </row>
    <row r="833" ht="14.4" customHeight="1">
      <c r="A833" s="87" t="inlineStr">
        <is>
          <t>INGEVEC</t>
        </is>
      </c>
      <c r="B833" s="87" t="inlineStr">
        <is>
          <t>DP</t>
        </is>
      </c>
      <c r="C833" s="87" t="inlineStr">
        <is>
          <t>DIAGONAL PARAGUAY</t>
        </is>
      </c>
      <c r="D833" s="87" t="inlineStr">
        <is>
          <t>Entrega Futura</t>
        </is>
      </c>
      <c r="E833" s="87" t="inlineStr">
        <is>
          <t>2do semestre 2027</t>
        </is>
      </c>
      <c r="F833" s="87" t="inlineStr">
        <is>
          <t>Diagonal Paraguay 240</t>
        </is>
      </c>
      <c r="G833" s="87" t="inlineStr">
        <is>
          <t>Santiago</t>
        </is>
      </c>
      <c r="H833" s="87" t="inlineStr">
        <is>
          <t>Disponible</t>
        </is>
      </c>
      <c r="I833" s="87" t="inlineStr">
        <is>
          <t>Bodega</t>
        </is>
      </c>
      <c r="J833" s="87" t="inlineStr">
        <is>
          <t>Bodega</t>
        </is>
      </c>
      <c r="K833" s="88" t="n">
        <v>0</v>
      </c>
      <c r="L833" s="88" t="n">
        <v>205</v>
      </c>
      <c r="M833" s="87" t="inlineStr"/>
      <c r="N833" s="87" t="inlineStr"/>
      <c r="O833" s="87" t="inlineStr"/>
      <c r="P833" s="88" t="n">
        <v>75</v>
      </c>
      <c r="Q833" s="87" t="inlineStr"/>
      <c r="R833" s="87" t="inlineStr"/>
      <c r="S833" s="87" t="inlineStr"/>
      <c r="T833" s="88" t="n">
        <v>0</v>
      </c>
      <c r="U833" s="87" t="inlineStr"/>
    </row>
    <row r="834" ht="14.4" customHeight="1">
      <c r="A834" s="87" t="inlineStr">
        <is>
          <t>INGEVEC</t>
        </is>
      </c>
      <c r="B834" s="87" t="inlineStr">
        <is>
          <t>DP</t>
        </is>
      </c>
      <c r="C834" s="87" t="inlineStr">
        <is>
          <t>DIAGONAL PARAGUAY</t>
        </is>
      </c>
      <c r="D834" s="87" t="inlineStr">
        <is>
          <t>Entrega Futura</t>
        </is>
      </c>
      <c r="E834" s="87" t="inlineStr">
        <is>
          <t>2do semestre 2027</t>
        </is>
      </c>
      <c r="F834" s="87" t="inlineStr">
        <is>
          <t>Diagonal Paraguay 240</t>
        </is>
      </c>
      <c r="G834" s="87" t="inlineStr">
        <is>
          <t>Santiago</t>
        </is>
      </c>
      <c r="H834" s="87" t="inlineStr">
        <is>
          <t>Disponible</t>
        </is>
      </c>
      <c r="I834" s="87" t="inlineStr">
        <is>
          <t>Bodega</t>
        </is>
      </c>
      <c r="J834" s="87" t="inlineStr">
        <is>
          <t>Bodega</t>
        </is>
      </c>
      <c r="K834" s="88" t="n">
        <v>0</v>
      </c>
      <c r="L834" s="88" t="n">
        <v>232</v>
      </c>
      <c r="M834" s="87" t="inlineStr"/>
      <c r="N834" s="87" t="inlineStr"/>
      <c r="O834" s="87" t="inlineStr"/>
      <c r="P834" s="88" t="n">
        <v>90</v>
      </c>
      <c r="Q834" s="87" t="inlineStr"/>
      <c r="R834" s="87" t="inlineStr"/>
      <c r="S834" s="87" t="inlineStr"/>
      <c r="T834" s="88" t="n">
        <v>0</v>
      </c>
      <c r="U834" s="87" t="inlineStr"/>
    </row>
    <row r="835" ht="14.4" customHeight="1">
      <c r="A835" s="87" t="inlineStr">
        <is>
          <t>INGEVEC</t>
        </is>
      </c>
      <c r="B835" s="87" t="inlineStr">
        <is>
          <t>DP</t>
        </is>
      </c>
      <c r="C835" s="87" t="inlineStr">
        <is>
          <t>DIAGONAL PARAGUAY</t>
        </is>
      </c>
      <c r="D835" s="87" t="inlineStr">
        <is>
          <t>Entrega Futura</t>
        </is>
      </c>
      <c r="E835" s="87" t="inlineStr">
        <is>
          <t>2do semestre 2027</t>
        </is>
      </c>
      <c r="F835" s="87" t="inlineStr">
        <is>
          <t>Diagonal Paraguay 240</t>
        </is>
      </c>
      <c r="G835" s="87" t="inlineStr">
        <is>
          <t>Santiago</t>
        </is>
      </c>
      <c r="H835" s="87" t="inlineStr">
        <is>
          <t>Disponible</t>
        </is>
      </c>
      <c r="I835" s="87" t="inlineStr">
        <is>
          <t>Bodega</t>
        </is>
      </c>
      <c r="J835" s="87" t="inlineStr">
        <is>
          <t>Bodega</t>
        </is>
      </c>
      <c r="K835" s="88" t="n">
        <v>0</v>
      </c>
      <c r="L835" s="88" t="n">
        <v>233</v>
      </c>
      <c r="M835" s="87" t="inlineStr"/>
      <c r="N835" s="87" t="inlineStr"/>
      <c r="O835" s="87" t="inlineStr"/>
      <c r="P835" s="88" t="n">
        <v>90</v>
      </c>
      <c r="Q835" s="87" t="inlineStr"/>
      <c r="R835" s="87" t="inlineStr"/>
      <c r="S835" s="87" t="inlineStr"/>
      <c r="T835" s="88" t="n">
        <v>0</v>
      </c>
      <c r="U835" s="87" t="inlineStr"/>
    </row>
    <row r="836" ht="14.4" customHeight="1">
      <c r="A836" s="87" t="inlineStr">
        <is>
          <t>INGEVEC</t>
        </is>
      </c>
      <c r="B836" s="87" t="inlineStr">
        <is>
          <t>ING</t>
        </is>
      </c>
      <c r="C836" s="87" t="inlineStr">
        <is>
          <t>VALLE LOS INGLESES</t>
        </is>
      </c>
      <c r="D836" s="87" t="inlineStr">
        <is>
          <t>Entrega Inmediata</t>
        </is>
      </c>
      <c r="E836" s="87" t="inlineStr">
        <is>
          <t>Inmediata</t>
        </is>
      </c>
      <c r="F836" s="87" t="inlineStr">
        <is>
          <t>Camino los Ingleses 715</t>
        </is>
      </c>
      <c r="G836" s="87" t="inlineStr">
        <is>
          <t>Valparaiso</t>
        </is>
      </c>
      <c r="H836" s="87" t="inlineStr">
        <is>
          <t>Disponible</t>
        </is>
      </c>
      <c r="I836" s="87" t="inlineStr">
        <is>
          <t>Departamento</t>
        </is>
      </c>
      <c r="J836" s="87" t="inlineStr">
        <is>
          <t>3D2B</t>
        </is>
      </c>
      <c r="K836" s="88" t="n">
        <v>18</v>
      </c>
      <c r="L836" s="88" t="n">
        <v>1804</v>
      </c>
      <c r="M836" s="87" t="inlineStr">
        <is>
          <t>NOR ORIENTE</t>
        </is>
      </c>
      <c r="N836" s="87" t="inlineStr">
        <is>
          <t>3</t>
        </is>
      </c>
      <c r="O836" s="87" t="inlineStr">
        <is>
          <t>2</t>
        </is>
      </c>
      <c r="P836" s="88" t="n">
        <v>4253</v>
      </c>
      <c r="Q836" s="87" t="inlineStr"/>
      <c r="R836" s="87" t="inlineStr">
        <is>
          <t>67,23</t>
        </is>
      </c>
      <c r="S836" s="87" t="inlineStr">
        <is>
          <t>6,74</t>
        </is>
      </c>
      <c r="T836" s="88" t="n">
        <v>73.97</v>
      </c>
      <c r="U836" s="87" t="inlineStr"/>
    </row>
    <row r="837" ht="14.4" customHeight="1">
      <c r="A837" s="87" t="inlineStr">
        <is>
          <t>INGEVEC</t>
        </is>
      </c>
      <c r="B837" s="87" t="inlineStr">
        <is>
          <t>ING</t>
        </is>
      </c>
      <c r="C837" s="87" t="inlineStr">
        <is>
          <t>VALLE LOS INGLESES</t>
        </is>
      </c>
      <c r="D837" s="87" t="inlineStr">
        <is>
          <t>Entrega Inmediata</t>
        </is>
      </c>
      <c r="E837" s="87" t="inlineStr">
        <is>
          <t>Inmediata</t>
        </is>
      </c>
      <c r="F837" s="87" t="inlineStr">
        <is>
          <t>Camino los Ingleses 715</t>
        </is>
      </c>
      <c r="G837" s="87" t="inlineStr">
        <is>
          <t>Valparaiso</t>
        </is>
      </c>
      <c r="H837" s="87" t="inlineStr">
        <is>
          <t>Disponible</t>
        </is>
      </c>
      <c r="I837" s="87" t="inlineStr">
        <is>
          <t>Bodega</t>
        </is>
      </c>
      <c r="J837" s="87" t="inlineStr">
        <is>
          <t>Bodega</t>
        </is>
      </c>
      <c r="K837" s="88" t="n">
        <v>0</v>
      </c>
      <c r="L837" s="88" t="n">
        <v>101</v>
      </c>
      <c r="M837" s="87" t="inlineStr"/>
      <c r="N837" s="87" t="inlineStr"/>
      <c r="O837" s="87" t="inlineStr"/>
      <c r="P837" s="88" t="n">
        <v>109</v>
      </c>
      <c r="Q837" s="87" t="inlineStr"/>
      <c r="R837" s="87" t="inlineStr"/>
      <c r="S837" s="87" t="inlineStr"/>
      <c r="T837" s="88" t="n">
        <v>0</v>
      </c>
      <c r="U837" s="87" t="inlineStr"/>
    </row>
    <row r="838" ht="14.4" customHeight="1">
      <c r="A838" s="87" t="inlineStr">
        <is>
          <t>INGEVEC</t>
        </is>
      </c>
      <c r="B838" s="87" t="inlineStr">
        <is>
          <t>ING</t>
        </is>
      </c>
      <c r="C838" s="87" t="inlineStr">
        <is>
          <t>VALLE LOS INGLESES</t>
        </is>
      </c>
      <c r="D838" s="87" t="inlineStr">
        <is>
          <t>Entrega Inmediata</t>
        </is>
      </c>
      <c r="E838" s="87" t="inlineStr">
        <is>
          <t>Inmediata</t>
        </is>
      </c>
      <c r="F838" s="87" t="inlineStr">
        <is>
          <t>Camino los Ingleses 715</t>
        </is>
      </c>
      <c r="G838" s="87" t="inlineStr">
        <is>
          <t>Valparaiso</t>
        </is>
      </c>
      <c r="H838" s="87" t="inlineStr">
        <is>
          <t>Disponible</t>
        </is>
      </c>
      <c r="I838" s="87" t="inlineStr">
        <is>
          <t>Bodega</t>
        </is>
      </c>
      <c r="J838" s="87" t="inlineStr">
        <is>
          <t>Bodega</t>
        </is>
      </c>
      <c r="K838" s="88" t="n">
        <v>0</v>
      </c>
      <c r="L838" s="88" t="n">
        <v>105</v>
      </c>
      <c r="M838" s="87" t="inlineStr"/>
      <c r="N838" s="87" t="inlineStr"/>
      <c r="O838" s="87" t="inlineStr"/>
      <c r="P838" s="88" t="n">
        <v>100</v>
      </c>
      <c r="Q838" s="87" t="inlineStr"/>
      <c r="R838" s="87" t="inlineStr"/>
      <c r="S838" s="87" t="inlineStr"/>
      <c r="T838" s="88" t="n">
        <v>0</v>
      </c>
      <c r="U838" s="87" t="inlineStr"/>
    </row>
    <row r="839" ht="14.4" customHeight="1">
      <c r="A839" s="87" t="inlineStr">
        <is>
          <t>INGEVEC</t>
        </is>
      </c>
      <c r="B839" s="87" t="inlineStr">
        <is>
          <t>ING</t>
        </is>
      </c>
      <c r="C839" s="87" t="inlineStr">
        <is>
          <t>VALLE LOS INGLESES</t>
        </is>
      </c>
      <c r="D839" s="87" t="inlineStr">
        <is>
          <t>Entrega Inmediata</t>
        </is>
      </c>
      <c r="E839" s="87" t="inlineStr">
        <is>
          <t>Inmediata</t>
        </is>
      </c>
      <c r="F839" s="87" t="inlineStr">
        <is>
          <t>Camino los Ingleses 715</t>
        </is>
      </c>
      <c r="G839" s="87" t="inlineStr">
        <is>
          <t>Valparaiso</t>
        </is>
      </c>
      <c r="H839" s="87" t="inlineStr">
        <is>
          <t>Disponible</t>
        </is>
      </c>
      <c r="I839" s="87" t="inlineStr">
        <is>
          <t>Bodega</t>
        </is>
      </c>
      <c r="J839" s="87" t="inlineStr">
        <is>
          <t>Bodega</t>
        </is>
      </c>
      <c r="K839" s="88" t="n">
        <v>0</v>
      </c>
      <c r="L839" s="88" t="n">
        <v>110</v>
      </c>
      <c r="M839" s="87" t="inlineStr"/>
      <c r="N839" s="87" t="inlineStr"/>
      <c r="O839" s="87" t="inlineStr"/>
      <c r="P839" s="88" t="n">
        <v>70</v>
      </c>
      <c r="Q839" s="87" t="inlineStr"/>
      <c r="R839" s="87" t="inlineStr"/>
      <c r="S839" s="87" t="inlineStr"/>
      <c r="T839" s="88" t="n">
        <v>0</v>
      </c>
      <c r="U839" s="87" t="inlineStr"/>
    </row>
    <row r="840" ht="14.4" customHeight="1">
      <c r="A840" s="87" t="inlineStr">
        <is>
          <t>INGEVEC</t>
        </is>
      </c>
      <c r="B840" s="87" t="inlineStr">
        <is>
          <t>ING</t>
        </is>
      </c>
      <c r="C840" s="87" t="inlineStr">
        <is>
          <t>VALLE LOS INGLESES</t>
        </is>
      </c>
      <c r="D840" s="87" t="inlineStr">
        <is>
          <t>Entrega Inmediata</t>
        </is>
      </c>
      <c r="E840" s="87" t="inlineStr">
        <is>
          <t>Inmediata</t>
        </is>
      </c>
      <c r="F840" s="87" t="inlineStr">
        <is>
          <t>Camino los Ingleses 715</t>
        </is>
      </c>
      <c r="G840" s="87" t="inlineStr">
        <is>
          <t>Valparaiso</t>
        </is>
      </c>
      <c r="H840" s="87" t="inlineStr">
        <is>
          <t>Disponible</t>
        </is>
      </c>
      <c r="I840" s="87" t="inlineStr">
        <is>
          <t>Bodega</t>
        </is>
      </c>
      <c r="J840" s="87" t="inlineStr">
        <is>
          <t>Bodega</t>
        </is>
      </c>
      <c r="K840" s="88" t="n">
        <v>0</v>
      </c>
      <c r="L840" s="88" t="n">
        <v>111</v>
      </c>
      <c r="M840" s="87" t="inlineStr"/>
      <c r="N840" s="87" t="inlineStr"/>
      <c r="O840" s="87" t="inlineStr"/>
      <c r="P840" s="88" t="n">
        <v>174</v>
      </c>
      <c r="Q840" s="87" t="inlineStr"/>
      <c r="R840" s="87" t="inlineStr"/>
      <c r="S840" s="87" t="inlineStr"/>
      <c r="T840" s="88" t="n">
        <v>0</v>
      </c>
      <c r="U840" s="87" t="inlineStr"/>
    </row>
    <row r="841" ht="14.4" customHeight="1">
      <c r="A841" s="87" t="inlineStr">
        <is>
          <t>INGEVEC</t>
        </is>
      </c>
      <c r="B841" s="87" t="inlineStr">
        <is>
          <t>ING</t>
        </is>
      </c>
      <c r="C841" s="87" t="inlineStr">
        <is>
          <t>VALLE LOS INGLESES</t>
        </is>
      </c>
      <c r="D841" s="87" t="inlineStr">
        <is>
          <t>Entrega Inmediata</t>
        </is>
      </c>
      <c r="E841" s="87" t="inlineStr">
        <is>
          <t>Inmediata</t>
        </is>
      </c>
      <c r="F841" s="87" t="inlineStr">
        <is>
          <t>Camino los Ingleses 715</t>
        </is>
      </c>
      <c r="G841" s="87" t="inlineStr">
        <is>
          <t>Valparaiso</t>
        </is>
      </c>
      <c r="H841" s="87" t="inlineStr">
        <is>
          <t>Disponible</t>
        </is>
      </c>
      <c r="I841" s="87" t="inlineStr">
        <is>
          <t>Bodega</t>
        </is>
      </c>
      <c r="J841" s="87" t="inlineStr">
        <is>
          <t>Bodega</t>
        </is>
      </c>
      <c r="K841" s="88" t="n">
        <v>0</v>
      </c>
      <c r="L841" s="88" t="n">
        <v>118</v>
      </c>
      <c r="M841" s="87" t="inlineStr"/>
      <c r="N841" s="87" t="inlineStr"/>
      <c r="O841" s="87" t="inlineStr"/>
      <c r="P841" s="88" t="n">
        <v>80</v>
      </c>
      <c r="Q841" s="87" t="inlineStr"/>
      <c r="R841" s="87" t="inlineStr"/>
      <c r="S841" s="87" t="inlineStr"/>
      <c r="T841" s="88" t="n">
        <v>0</v>
      </c>
      <c r="U841" s="87" t="inlineStr"/>
    </row>
    <row r="842" ht="14.4" customHeight="1">
      <c r="A842" s="87" t="inlineStr">
        <is>
          <t>INGEVEC</t>
        </is>
      </c>
      <c r="B842" s="87" t="inlineStr">
        <is>
          <t>ING</t>
        </is>
      </c>
      <c r="C842" s="87" t="inlineStr">
        <is>
          <t>VALLE LOS INGLESES</t>
        </is>
      </c>
      <c r="D842" s="87" t="inlineStr">
        <is>
          <t>Entrega Inmediata</t>
        </is>
      </c>
      <c r="E842" s="87" t="inlineStr">
        <is>
          <t>Inmediata</t>
        </is>
      </c>
      <c r="F842" s="87" t="inlineStr">
        <is>
          <t>Camino los Ingleses 715</t>
        </is>
      </c>
      <c r="G842" s="87" t="inlineStr">
        <is>
          <t>Valparaiso</t>
        </is>
      </c>
      <c r="H842" s="87" t="inlineStr">
        <is>
          <t>Disponible</t>
        </is>
      </c>
      <c r="I842" s="87" t="inlineStr">
        <is>
          <t>Bodega</t>
        </is>
      </c>
      <c r="J842" s="87" t="inlineStr">
        <is>
          <t>Bodega</t>
        </is>
      </c>
      <c r="K842" s="88" t="n">
        <v>0</v>
      </c>
      <c r="L842" s="88" t="n">
        <v>121</v>
      </c>
      <c r="M842" s="87" t="inlineStr"/>
      <c r="N842" s="87" t="inlineStr"/>
      <c r="O842" s="87" t="inlineStr"/>
      <c r="P842" s="88" t="n">
        <v>69</v>
      </c>
      <c r="Q842" s="87" t="inlineStr"/>
      <c r="R842" s="87" t="inlineStr"/>
      <c r="S842" s="87" t="inlineStr"/>
      <c r="T842" s="88" t="n">
        <v>0</v>
      </c>
      <c r="U842" s="87" t="inlineStr"/>
    </row>
    <row r="843" ht="14.4" customHeight="1">
      <c r="A843" s="87" t="inlineStr">
        <is>
          <t>INGEVEC</t>
        </is>
      </c>
      <c r="B843" s="87" t="inlineStr">
        <is>
          <t>ING</t>
        </is>
      </c>
      <c r="C843" s="87" t="inlineStr">
        <is>
          <t>VALLE LOS INGLESES</t>
        </is>
      </c>
      <c r="D843" s="87" t="inlineStr">
        <is>
          <t>Entrega Inmediata</t>
        </is>
      </c>
      <c r="E843" s="87" t="inlineStr">
        <is>
          <t>Inmediata</t>
        </is>
      </c>
      <c r="F843" s="87" t="inlineStr">
        <is>
          <t>Camino los Ingleses 715</t>
        </is>
      </c>
      <c r="G843" s="87" t="inlineStr">
        <is>
          <t>Valparaiso</t>
        </is>
      </c>
      <c r="H843" s="87" t="inlineStr">
        <is>
          <t>Disponible</t>
        </is>
      </c>
      <c r="I843" s="87" t="inlineStr">
        <is>
          <t>Bodega</t>
        </is>
      </c>
      <c r="J843" s="87" t="inlineStr">
        <is>
          <t>Bodega</t>
        </is>
      </c>
      <c r="K843" s="88" t="n">
        <v>0</v>
      </c>
      <c r="L843" s="88" t="n">
        <v>124</v>
      </c>
      <c r="M843" s="87" t="inlineStr"/>
      <c r="N843" s="87" t="inlineStr"/>
      <c r="O843" s="87" t="inlineStr"/>
      <c r="P843" s="88" t="n">
        <v>174</v>
      </c>
      <c r="Q843" s="87" t="inlineStr"/>
      <c r="R843" s="87" t="inlineStr"/>
      <c r="S843" s="87" t="inlineStr"/>
      <c r="T843" s="88" t="n">
        <v>0</v>
      </c>
      <c r="U843" s="87" t="inlineStr"/>
    </row>
    <row r="844" ht="14.4" customHeight="1">
      <c r="A844" s="87" t="inlineStr">
        <is>
          <t>INGEVEC</t>
        </is>
      </c>
      <c r="B844" s="87" t="inlineStr">
        <is>
          <t>ING</t>
        </is>
      </c>
      <c r="C844" s="87" t="inlineStr">
        <is>
          <t>VALLE LOS INGLESES</t>
        </is>
      </c>
      <c r="D844" s="87" t="inlineStr">
        <is>
          <t>Entrega Inmediata</t>
        </is>
      </c>
      <c r="E844" s="87" t="inlineStr">
        <is>
          <t>Inmediata</t>
        </is>
      </c>
      <c r="F844" s="87" t="inlineStr">
        <is>
          <t>Camino los Ingleses 715</t>
        </is>
      </c>
      <c r="G844" s="87" t="inlineStr">
        <is>
          <t>Valparaiso</t>
        </is>
      </c>
      <c r="H844" s="87" t="inlineStr">
        <is>
          <t>Disponible</t>
        </is>
      </c>
      <c r="I844" s="87" t="inlineStr">
        <is>
          <t>Bodega</t>
        </is>
      </c>
      <c r="J844" s="87" t="inlineStr">
        <is>
          <t>Bodega</t>
        </is>
      </c>
      <c r="K844" s="88" t="n">
        <v>0</v>
      </c>
      <c r="L844" s="88" t="n">
        <v>126</v>
      </c>
      <c r="M844" s="87" t="inlineStr"/>
      <c r="N844" s="87" t="inlineStr"/>
      <c r="O844" s="87" t="inlineStr"/>
      <c r="P844" s="88" t="n">
        <v>81</v>
      </c>
      <c r="Q844" s="87" t="inlineStr"/>
      <c r="R844" s="87" t="inlineStr"/>
      <c r="S844" s="87" t="inlineStr"/>
      <c r="T844" s="88" t="n">
        <v>0</v>
      </c>
      <c r="U844" s="87" t="inlineStr"/>
    </row>
    <row r="845" ht="14.4" customHeight="1">
      <c r="A845" s="87" t="inlineStr">
        <is>
          <t>INGEVEC</t>
        </is>
      </c>
      <c r="B845" s="87" t="inlineStr">
        <is>
          <t>ING</t>
        </is>
      </c>
      <c r="C845" s="87" t="inlineStr">
        <is>
          <t>VALLE LOS INGLESES</t>
        </is>
      </c>
      <c r="D845" s="87" t="inlineStr">
        <is>
          <t>Entrega Inmediata</t>
        </is>
      </c>
      <c r="E845" s="87" t="inlineStr">
        <is>
          <t>Inmediata</t>
        </is>
      </c>
      <c r="F845" s="87" t="inlineStr">
        <is>
          <t>Camino los Ingleses 715</t>
        </is>
      </c>
      <c r="G845" s="87" t="inlineStr">
        <is>
          <t>Valparaiso</t>
        </is>
      </c>
      <c r="H845" s="87" t="inlineStr">
        <is>
          <t>Disponible</t>
        </is>
      </c>
      <c r="I845" s="87" t="inlineStr">
        <is>
          <t>Bodega</t>
        </is>
      </c>
      <c r="J845" s="87" t="inlineStr">
        <is>
          <t>Bodega</t>
        </is>
      </c>
      <c r="K845" s="88" t="n">
        <v>0</v>
      </c>
      <c r="L845" s="88" t="n">
        <v>14</v>
      </c>
      <c r="M845" s="87" t="inlineStr"/>
      <c r="N845" s="87" t="inlineStr"/>
      <c r="O845" s="87" t="inlineStr"/>
      <c r="P845" s="88" t="n">
        <v>75</v>
      </c>
      <c r="Q845" s="87" t="inlineStr"/>
      <c r="R845" s="87" t="inlineStr"/>
      <c r="S845" s="87" t="inlineStr"/>
      <c r="T845" s="88" t="n">
        <v>0</v>
      </c>
      <c r="U845" s="87" t="inlineStr"/>
    </row>
    <row r="846" ht="14.4" customHeight="1">
      <c r="A846" s="87" t="inlineStr">
        <is>
          <t>INGEVEC</t>
        </is>
      </c>
      <c r="B846" s="87" t="inlineStr">
        <is>
          <t>ING</t>
        </is>
      </c>
      <c r="C846" s="87" t="inlineStr">
        <is>
          <t>VALLE LOS INGLESES</t>
        </is>
      </c>
      <c r="D846" s="87" t="inlineStr">
        <is>
          <t>Entrega Inmediata</t>
        </is>
      </c>
      <c r="E846" s="87" t="inlineStr">
        <is>
          <t>Inmediata</t>
        </is>
      </c>
      <c r="F846" s="87" t="inlineStr">
        <is>
          <t>Camino los Ingleses 715</t>
        </is>
      </c>
      <c r="G846" s="87" t="inlineStr">
        <is>
          <t>Valparaiso</t>
        </is>
      </c>
      <c r="H846" s="87" t="inlineStr">
        <is>
          <t>Disponible</t>
        </is>
      </c>
      <c r="I846" s="87" t="inlineStr">
        <is>
          <t>Bodega</t>
        </is>
      </c>
      <c r="J846" s="87" t="inlineStr">
        <is>
          <t>Bodega</t>
        </is>
      </c>
      <c r="K846" s="88" t="n">
        <v>0</v>
      </c>
      <c r="L846" s="88" t="n">
        <v>153</v>
      </c>
      <c r="M846" s="87" t="inlineStr"/>
      <c r="N846" s="87" t="inlineStr"/>
      <c r="O846" s="87" t="inlineStr"/>
      <c r="P846" s="88" t="n">
        <v>109</v>
      </c>
      <c r="Q846" s="87" t="inlineStr"/>
      <c r="R846" s="87" t="inlineStr"/>
      <c r="S846" s="87" t="inlineStr"/>
      <c r="T846" s="88" t="n">
        <v>0</v>
      </c>
      <c r="U846" s="87" t="inlineStr"/>
    </row>
    <row r="847" ht="14.4" customHeight="1">
      <c r="A847" s="87" t="inlineStr">
        <is>
          <t>INGEVEC</t>
        </is>
      </c>
      <c r="B847" s="87" t="inlineStr">
        <is>
          <t>ING</t>
        </is>
      </c>
      <c r="C847" s="87" t="inlineStr">
        <is>
          <t>VALLE LOS INGLESES</t>
        </is>
      </c>
      <c r="D847" s="87" t="inlineStr">
        <is>
          <t>Entrega Inmediata</t>
        </is>
      </c>
      <c r="E847" s="87" t="inlineStr">
        <is>
          <t>Inmediata</t>
        </is>
      </c>
      <c r="F847" s="87" t="inlineStr">
        <is>
          <t>Camino los Ingleses 715</t>
        </is>
      </c>
      <c r="G847" s="87" t="inlineStr">
        <is>
          <t>Valparaiso</t>
        </is>
      </c>
      <c r="H847" s="87" t="inlineStr">
        <is>
          <t>Disponible</t>
        </is>
      </c>
      <c r="I847" s="87" t="inlineStr">
        <is>
          <t>Bodega</t>
        </is>
      </c>
      <c r="J847" s="87" t="inlineStr">
        <is>
          <t>Bodega</t>
        </is>
      </c>
      <c r="K847" s="88" t="n">
        <v>0</v>
      </c>
      <c r="L847" s="88" t="n">
        <v>19</v>
      </c>
      <c r="M847" s="87" t="inlineStr"/>
      <c r="N847" s="87" t="inlineStr"/>
      <c r="O847" s="87" t="inlineStr"/>
      <c r="P847" s="88" t="n">
        <v>108</v>
      </c>
      <c r="Q847" s="87" t="inlineStr"/>
      <c r="R847" s="87" t="inlineStr"/>
      <c r="S847" s="87" t="inlineStr"/>
      <c r="T847" s="88" t="n">
        <v>0</v>
      </c>
      <c r="U847" s="87" t="inlineStr"/>
    </row>
    <row r="848" ht="14.4" customHeight="1">
      <c r="A848" s="87" t="inlineStr">
        <is>
          <t>INGEVEC</t>
        </is>
      </c>
      <c r="B848" s="87" t="inlineStr">
        <is>
          <t>ING</t>
        </is>
      </c>
      <c r="C848" s="87" t="inlineStr">
        <is>
          <t>VALLE LOS INGLESES</t>
        </is>
      </c>
      <c r="D848" s="87" t="inlineStr">
        <is>
          <t>Entrega Inmediata</t>
        </is>
      </c>
      <c r="E848" s="87" t="inlineStr">
        <is>
          <t>Inmediata</t>
        </is>
      </c>
      <c r="F848" s="87" t="inlineStr">
        <is>
          <t>Camino los Ingleses 715</t>
        </is>
      </c>
      <c r="G848" s="87" t="inlineStr">
        <is>
          <t>Valparaiso</t>
        </is>
      </c>
      <c r="H848" s="87" t="inlineStr">
        <is>
          <t>Disponible</t>
        </is>
      </c>
      <c r="I848" s="87" t="inlineStr">
        <is>
          <t>Bodega</t>
        </is>
      </c>
      <c r="J848" s="87" t="inlineStr">
        <is>
          <t>Bodega</t>
        </is>
      </c>
      <c r="K848" s="88" t="n">
        <v>0</v>
      </c>
      <c r="L848" s="88" t="n">
        <v>2</v>
      </c>
      <c r="M848" s="87" t="inlineStr"/>
      <c r="N848" s="87" t="inlineStr"/>
      <c r="O848" s="87" t="inlineStr"/>
      <c r="P848" s="88" t="n">
        <v>93</v>
      </c>
      <c r="Q848" s="87" t="inlineStr"/>
      <c r="R848" s="87" t="inlineStr"/>
      <c r="S848" s="87" t="inlineStr"/>
      <c r="T848" s="88" t="n">
        <v>0</v>
      </c>
      <c r="U848" s="87" t="inlineStr"/>
    </row>
    <row r="849" ht="14.4" customHeight="1">
      <c r="A849" s="87" t="inlineStr">
        <is>
          <t>INGEVEC</t>
        </is>
      </c>
      <c r="B849" s="87" t="inlineStr">
        <is>
          <t>ING</t>
        </is>
      </c>
      <c r="C849" s="87" t="inlineStr">
        <is>
          <t>VALLE LOS INGLESES</t>
        </is>
      </c>
      <c r="D849" s="87" t="inlineStr">
        <is>
          <t>Entrega Inmediata</t>
        </is>
      </c>
      <c r="E849" s="87" t="inlineStr">
        <is>
          <t>Inmediata</t>
        </is>
      </c>
      <c r="F849" s="87" t="inlineStr">
        <is>
          <t>Camino los Ingleses 715</t>
        </is>
      </c>
      <c r="G849" s="87" t="inlineStr">
        <is>
          <t>Valparaiso</t>
        </is>
      </c>
      <c r="H849" s="87" t="inlineStr">
        <is>
          <t>Disponible</t>
        </is>
      </c>
      <c r="I849" s="87" t="inlineStr">
        <is>
          <t>Bodega</t>
        </is>
      </c>
      <c r="J849" s="87" t="inlineStr">
        <is>
          <t>Bodega</t>
        </is>
      </c>
      <c r="K849" s="88" t="n">
        <v>0</v>
      </c>
      <c r="L849" s="88" t="n">
        <v>20</v>
      </c>
      <c r="M849" s="87" t="inlineStr"/>
      <c r="N849" s="87" t="inlineStr"/>
      <c r="O849" s="87" t="inlineStr"/>
      <c r="P849" s="88" t="n">
        <v>100</v>
      </c>
      <c r="Q849" s="87" t="inlineStr"/>
      <c r="R849" s="87" t="inlineStr"/>
      <c r="S849" s="87" t="inlineStr"/>
      <c r="T849" s="88" t="n">
        <v>0</v>
      </c>
      <c r="U849" s="87" t="inlineStr"/>
    </row>
    <row r="850" ht="14.4" customHeight="1">
      <c r="A850" s="87" t="inlineStr">
        <is>
          <t>INGEVEC</t>
        </is>
      </c>
      <c r="B850" s="87" t="inlineStr">
        <is>
          <t>ING</t>
        </is>
      </c>
      <c r="C850" s="87" t="inlineStr">
        <is>
          <t>VALLE LOS INGLESES</t>
        </is>
      </c>
      <c r="D850" s="87" t="inlineStr">
        <is>
          <t>Entrega Inmediata</t>
        </is>
      </c>
      <c r="E850" s="87" t="inlineStr">
        <is>
          <t>Inmediata</t>
        </is>
      </c>
      <c r="F850" s="87" t="inlineStr">
        <is>
          <t>Camino los Ingleses 715</t>
        </is>
      </c>
      <c r="G850" s="87" t="inlineStr">
        <is>
          <t>Valparaiso</t>
        </is>
      </c>
      <c r="H850" s="87" t="inlineStr">
        <is>
          <t>Disponible</t>
        </is>
      </c>
      <c r="I850" s="87" t="inlineStr">
        <is>
          <t>Bodega</t>
        </is>
      </c>
      <c r="J850" s="87" t="inlineStr">
        <is>
          <t>Bodega</t>
        </is>
      </c>
      <c r="K850" s="88" t="n">
        <v>0</v>
      </c>
      <c r="L850" s="88" t="n">
        <v>22</v>
      </c>
      <c r="M850" s="87" t="inlineStr"/>
      <c r="N850" s="87" t="inlineStr"/>
      <c r="O850" s="87" t="inlineStr"/>
      <c r="P850" s="88" t="n">
        <v>205</v>
      </c>
      <c r="Q850" s="87" t="inlineStr"/>
      <c r="R850" s="87" t="inlineStr"/>
      <c r="S850" s="87" t="inlineStr"/>
      <c r="T850" s="88" t="n">
        <v>0</v>
      </c>
      <c r="U850" s="87" t="inlineStr"/>
    </row>
    <row r="851" ht="14.4" customHeight="1">
      <c r="A851" s="87" t="inlineStr">
        <is>
          <t>INGEVEC</t>
        </is>
      </c>
      <c r="B851" s="87" t="inlineStr">
        <is>
          <t>ING</t>
        </is>
      </c>
      <c r="C851" s="87" t="inlineStr">
        <is>
          <t>VALLE LOS INGLESES</t>
        </is>
      </c>
      <c r="D851" s="87" t="inlineStr">
        <is>
          <t>Entrega Inmediata</t>
        </is>
      </c>
      <c r="E851" s="87" t="inlineStr">
        <is>
          <t>Inmediata</t>
        </is>
      </c>
      <c r="F851" s="87" t="inlineStr">
        <is>
          <t>Camino los Ingleses 715</t>
        </is>
      </c>
      <c r="G851" s="87" t="inlineStr">
        <is>
          <t>Valparaiso</t>
        </is>
      </c>
      <c r="H851" s="87" t="inlineStr">
        <is>
          <t>Disponible</t>
        </is>
      </c>
      <c r="I851" s="87" t="inlineStr">
        <is>
          <t>Bodega</t>
        </is>
      </c>
      <c r="J851" s="87" t="inlineStr">
        <is>
          <t>Bodega</t>
        </is>
      </c>
      <c r="K851" s="88" t="n">
        <v>0</v>
      </c>
      <c r="L851" s="88" t="n">
        <v>25</v>
      </c>
      <c r="M851" s="87" t="inlineStr"/>
      <c r="N851" s="87" t="inlineStr"/>
      <c r="O851" s="87" t="inlineStr"/>
      <c r="P851" s="88" t="n">
        <v>86</v>
      </c>
      <c r="Q851" s="87" t="inlineStr"/>
      <c r="R851" s="87" t="inlineStr"/>
      <c r="S851" s="87" t="inlineStr"/>
      <c r="T851" s="88" t="n">
        <v>0</v>
      </c>
      <c r="U851" s="87" t="inlineStr"/>
    </row>
    <row r="852" ht="14.4" customHeight="1">
      <c r="A852" s="87" t="inlineStr">
        <is>
          <t>INGEVEC</t>
        </is>
      </c>
      <c r="B852" s="87" t="inlineStr">
        <is>
          <t>ING</t>
        </is>
      </c>
      <c r="C852" s="87" t="inlineStr">
        <is>
          <t>VALLE LOS INGLESES</t>
        </is>
      </c>
      <c r="D852" s="87" t="inlineStr">
        <is>
          <t>Entrega Inmediata</t>
        </is>
      </c>
      <c r="E852" s="87" t="inlineStr">
        <is>
          <t>Inmediata</t>
        </is>
      </c>
      <c r="F852" s="87" t="inlineStr">
        <is>
          <t>Camino los Ingleses 715</t>
        </is>
      </c>
      <c r="G852" s="87" t="inlineStr">
        <is>
          <t>Valparaiso</t>
        </is>
      </c>
      <c r="H852" s="87" t="inlineStr">
        <is>
          <t>Disponible</t>
        </is>
      </c>
      <c r="I852" s="87" t="inlineStr">
        <is>
          <t>Bodega</t>
        </is>
      </c>
      <c r="J852" s="87" t="inlineStr">
        <is>
          <t>Bodega</t>
        </is>
      </c>
      <c r="K852" s="88" t="n">
        <v>0</v>
      </c>
      <c r="L852" s="88" t="n">
        <v>28</v>
      </c>
      <c r="M852" s="87" t="inlineStr"/>
      <c r="N852" s="87" t="inlineStr"/>
      <c r="O852" s="87" t="inlineStr"/>
      <c r="P852" s="88" t="n">
        <v>95</v>
      </c>
      <c r="Q852" s="87" t="inlineStr"/>
      <c r="R852" s="87" t="inlineStr"/>
      <c r="S852" s="87" t="inlineStr"/>
      <c r="T852" s="88" t="n">
        <v>0</v>
      </c>
      <c r="U852" s="87" t="inlineStr"/>
    </row>
    <row r="853" ht="14.4" customHeight="1">
      <c r="A853" s="87" t="inlineStr">
        <is>
          <t>INGEVEC</t>
        </is>
      </c>
      <c r="B853" s="87" t="inlineStr">
        <is>
          <t>ING</t>
        </is>
      </c>
      <c r="C853" s="87" t="inlineStr">
        <is>
          <t>VALLE LOS INGLESES</t>
        </is>
      </c>
      <c r="D853" s="87" t="inlineStr">
        <is>
          <t>Entrega Inmediata</t>
        </is>
      </c>
      <c r="E853" s="87" t="inlineStr">
        <is>
          <t>Inmediata</t>
        </is>
      </c>
      <c r="F853" s="87" t="inlineStr">
        <is>
          <t>Camino los Ingleses 715</t>
        </is>
      </c>
      <c r="G853" s="87" t="inlineStr">
        <is>
          <t>Valparaiso</t>
        </is>
      </c>
      <c r="H853" s="87" t="inlineStr">
        <is>
          <t>Disponible</t>
        </is>
      </c>
      <c r="I853" s="87" t="inlineStr">
        <is>
          <t>Bodega</t>
        </is>
      </c>
      <c r="J853" s="87" t="inlineStr">
        <is>
          <t>Bodega</t>
        </is>
      </c>
      <c r="K853" s="88" t="n">
        <v>0</v>
      </c>
      <c r="L853" s="88" t="n">
        <v>29</v>
      </c>
      <c r="M853" s="87" t="inlineStr"/>
      <c r="N853" s="87" t="inlineStr"/>
      <c r="O853" s="87" t="inlineStr"/>
      <c r="P853" s="88" t="n">
        <v>91</v>
      </c>
      <c r="Q853" s="87" t="inlineStr"/>
      <c r="R853" s="87" t="inlineStr"/>
      <c r="S853" s="87" t="inlineStr"/>
      <c r="T853" s="88" t="n">
        <v>0</v>
      </c>
      <c r="U853" s="87" t="inlineStr"/>
    </row>
    <row r="854" ht="14.4" customHeight="1">
      <c r="A854" s="87" t="inlineStr">
        <is>
          <t>INGEVEC</t>
        </is>
      </c>
      <c r="B854" s="87" t="inlineStr">
        <is>
          <t>ING</t>
        </is>
      </c>
      <c r="C854" s="87" t="inlineStr">
        <is>
          <t>VALLE LOS INGLESES</t>
        </is>
      </c>
      <c r="D854" s="87" t="inlineStr">
        <is>
          <t>Entrega Inmediata</t>
        </is>
      </c>
      <c r="E854" s="87" t="inlineStr">
        <is>
          <t>Inmediata</t>
        </is>
      </c>
      <c r="F854" s="87" t="inlineStr">
        <is>
          <t>Camino los Ingleses 715</t>
        </is>
      </c>
      <c r="G854" s="87" t="inlineStr">
        <is>
          <t>Valparaiso</t>
        </is>
      </c>
      <c r="H854" s="87" t="inlineStr">
        <is>
          <t>Disponible</t>
        </is>
      </c>
      <c r="I854" s="87" t="inlineStr">
        <is>
          <t>Bodega</t>
        </is>
      </c>
      <c r="J854" s="87" t="inlineStr">
        <is>
          <t>Bodega</t>
        </is>
      </c>
      <c r="K854" s="88" t="n">
        <v>0</v>
      </c>
      <c r="L854" s="88" t="n">
        <v>3</v>
      </c>
      <c r="M854" s="87" t="inlineStr"/>
      <c r="N854" s="87" t="inlineStr"/>
      <c r="O854" s="87" t="inlineStr"/>
      <c r="P854" s="88" t="n">
        <v>119</v>
      </c>
      <c r="Q854" s="87" t="inlineStr"/>
      <c r="R854" s="87" t="inlineStr"/>
      <c r="S854" s="87" t="inlineStr"/>
      <c r="T854" s="88" t="n">
        <v>0</v>
      </c>
      <c r="U854" s="87" t="inlineStr"/>
    </row>
    <row r="855" ht="14.4" customHeight="1">
      <c r="A855" s="87" t="inlineStr">
        <is>
          <t>INGEVEC</t>
        </is>
      </c>
      <c r="B855" s="87" t="inlineStr">
        <is>
          <t>ING</t>
        </is>
      </c>
      <c r="C855" s="87" t="inlineStr">
        <is>
          <t>VALLE LOS INGLESES</t>
        </is>
      </c>
      <c r="D855" s="87" t="inlineStr">
        <is>
          <t>Entrega Inmediata</t>
        </is>
      </c>
      <c r="E855" s="87" t="inlineStr">
        <is>
          <t>Inmediata</t>
        </is>
      </c>
      <c r="F855" s="87" t="inlineStr">
        <is>
          <t>Camino los Ingleses 715</t>
        </is>
      </c>
      <c r="G855" s="87" t="inlineStr">
        <is>
          <t>Valparaiso</t>
        </is>
      </c>
      <c r="H855" s="87" t="inlineStr">
        <is>
          <t>Disponible</t>
        </is>
      </c>
      <c r="I855" s="87" t="inlineStr">
        <is>
          <t>Bodega</t>
        </is>
      </c>
      <c r="J855" s="87" t="inlineStr">
        <is>
          <t>Bodega</t>
        </is>
      </c>
      <c r="K855" s="88" t="n">
        <v>0</v>
      </c>
      <c r="L855" s="88" t="n">
        <v>30</v>
      </c>
      <c r="M855" s="87" t="inlineStr"/>
      <c r="N855" s="87" t="inlineStr"/>
      <c r="O855" s="87" t="inlineStr"/>
      <c r="P855" s="88" t="n">
        <v>91</v>
      </c>
      <c r="Q855" s="87" t="inlineStr"/>
      <c r="R855" s="87" t="inlineStr"/>
      <c r="S855" s="87" t="inlineStr"/>
      <c r="T855" s="88" t="n">
        <v>0</v>
      </c>
      <c r="U855" s="87" t="inlineStr"/>
    </row>
    <row r="856" ht="14.4" customHeight="1">
      <c r="A856" s="87" t="inlineStr">
        <is>
          <t>INGEVEC</t>
        </is>
      </c>
      <c r="B856" s="87" t="inlineStr">
        <is>
          <t>ING</t>
        </is>
      </c>
      <c r="C856" s="87" t="inlineStr">
        <is>
          <t>VALLE LOS INGLESES</t>
        </is>
      </c>
      <c r="D856" s="87" t="inlineStr">
        <is>
          <t>Entrega Inmediata</t>
        </is>
      </c>
      <c r="E856" s="87" t="inlineStr">
        <is>
          <t>Inmediata</t>
        </is>
      </c>
      <c r="F856" s="87" t="inlineStr">
        <is>
          <t>Camino los Ingleses 715</t>
        </is>
      </c>
      <c r="G856" s="87" t="inlineStr">
        <is>
          <t>Valparaiso</t>
        </is>
      </c>
      <c r="H856" s="87" t="inlineStr">
        <is>
          <t>Disponible</t>
        </is>
      </c>
      <c r="I856" s="87" t="inlineStr">
        <is>
          <t>Bodega</t>
        </is>
      </c>
      <c r="J856" s="87" t="inlineStr">
        <is>
          <t>Bodega</t>
        </is>
      </c>
      <c r="K856" s="88" t="n">
        <v>0</v>
      </c>
      <c r="L856" s="88" t="n">
        <v>31</v>
      </c>
      <c r="M856" s="87" t="inlineStr"/>
      <c r="N856" s="87" t="inlineStr"/>
      <c r="O856" s="87" t="inlineStr"/>
      <c r="P856" s="88" t="n">
        <v>91</v>
      </c>
      <c r="Q856" s="87" t="inlineStr"/>
      <c r="R856" s="87" t="inlineStr"/>
      <c r="S856" s="87" t="inlineStr"/>
      <c r="T856" s="88" t="n">
        <v>0</v>
      </c>
      <c r="U856" s="87" t="inlineStr"/>
    </row>
    <row r="857" ht="14.4" customHeight="1">
      <c r="A857" s="87" t="inlineStr">
        <is>
          <t>INGEVEC</t>
        </is>
      </c>
      <c r="B857" s="87" t="inlineStr">
        <is>
          <t>ING</t>
        </is>
      </c>
      <c r="C857" s="87" t="inlineStr">
        <is>
          <t>VALLE LOS INGLESES</t>
        </is>
      </c>
      <c r="D857" s="87" t="inlineStr">
        <is>
          <t>Entrega Inmediata</t>
        </is>
      </c>
      <c r="E857" s="87" t="inlineStr">
        <is>
          <t>Inmediata</t>
        </is>
      </c>
      <c r="F857" s="87" t="inlineStr">
        <is>
          <t>Camino los Ingleses 715</t>
        </is>
      </c>
      <c r="G857" s="87" t="inlineStr">
        <is>
          <t>Valparaiso</t>
        </is>
      </c>
      <c r="H857" s="87" t="inlineStr">
        <is>
          <t>Disponible</t>
        </is>
      </c>
      <c r="I857" s="87" t="inlineStr">
        <is>
          <t>Bodega</t>
        </is>
      </c>
      <c r="J857" s="87" t="inlineStr">
        <is>
          <t>Bodega</t>
        </is>
      </c>
      <c r="K857" s="88" t="n">
        <v>0</v>
      </c>
      <c r="L857" s="88" t="n">
        <v>32</v>
      </c>
      <c r="M857" s="87" t="inlineStr"/>
      <c r="N857" s="87" t="inlineStr"/>
      <c r="O857" s="87" t="inlineStr"/>
      <c r="P857" s="88" t="n">
        <v>104</v>
      </c>
      <c r="Q857" s="87" t="inlineStr"/>
      <c r="R857" s="87" t="inlineStr"/>
      <c r="S857" s="87" t="inlineStr"/>
      <c r="T857" s="88" t="n">
        <v>0</v>
      </c>
      <c r="U857" s="87" t="inlineStr"/>
    </row>
    <row r="858" ht="14.4" customHeight="1">
      <c r="A858" s="87" t="inlineStr">
        <is>
          <t>INGEVEC</t>
        </is>
      </c>
      <c r="B858" s="87" t="inlineStr">
        <is>
          <t>ING</t>
        </is>
      </c>
      <c r="C858" s="87" t="inlineStr">
        <is>
          <t>VALLE LOS INGLESES</t>
        </is>
      </c>
      <c r="D858" s="87" t="inlineStr">
        <is>
          <t>Entrega Inmediata</t>
        </is>
      </c>
      <c r="E858" s="87" t="inlineStr">
        <is>
          <t>Inmediata</t>
        </is>
      </c>
      <c r="F858" s="87" t="inlineStr">
        <is>
          <t>Camino los Ingleses 715</t>
        </is>
      </c>
      <c r="G858" s="87" t="inlineStr">
        <is>
          <t>Valparaiso</t>
        </is>
      </c>
      <c r="H858" s="87" t="inlineStr">
        <is>
          <t>Disponible</t>
        </is>
      </c>
      <c r="I858" s="87" t="inlineStr">
        <is>
          <t>Bodega</t>
        </is>
      </c>
      <c r="J858" s="87" t="inlineStr">
        <is>
          <t>Bodega</t>
        </is>
      </c>
      <c r="K858" s="88" t="n">
        <v>0</v>
      </c>
      <c r="L858" s="88" t="n">
        <v>33</v>
      </c>
      <c r="M858" s="87" t="inlineStr"/>
      <c r="N858" s="87" t="inlineStr"/>
      <c r="O858" s="87" t="inlineStr"/>
      <c r="P858" s="88" t="n">
        <v>98</v>
      </c>
      <c r="Q858" s="87" t="inlineStr"/>
      <c r="R858" s="87" t="inlineStr"/>
      <c r="S858" s="87" t="inlineStr"/>
      <c r="T858" s="88" t="n">
        <v>0</v>
      </c>
      <c r="U858" s="87" t="inlineStr"/>
    </row>
    <row r="859" ht="14.4" customHeight="1">
      <c r="A859" s="87" t="inlineStr">
        <is>
          <t>INGEVEC</t>
        </is>
      </c>
      <c r="B859" s="87" t="inlineStr">
        <is>
          <t>ING</t>
        </is>
      </c>
      <c r="C859" s="87" t="inlineStr">
        <is>
          <t>VALLE LOS INGLESES</t>
        </is>
      </c>
      <c r="D859" s="87" t="inlineStr">
        <is>
          <t>Entrega Inmediata</t>
        </is>
      </c>
      <c r="E859" s="87" t="inlineStr">
        <is>
          <t>Inmediata</t>
        </is>
      </c>
      <c r="F859" s="87" t="inlineStr">
        <is>
          <t>Camino los Ingleses 715</t>
        </is>
      </c>
      <c r="G859" s="87" t="inlineStr">
        <is>
          <t>Valparaiso</t>
        </is>
      </c>
      <c r="H859" s="87" t="inlineStr">
        <is>
          <t>Disponible</t>
        </is>
      </c>
      <c r="I859" s="87" t="inlineStr">
        <is>
          <t>Bodega</t>
        </is>
      </c>
      <c r="J859" s="87" t="inlineStr">
        <is>
          <t>Bodega</t>
        </is>
      </c>
      <c r="K859" s="88" t="n">
        <v>0</v>
      </c>
      <c r="L859" s="88" t="n">
        <v>34</v>
      </c>
      <c r="M859" s="87" t="inlineStr"/>
      <c r="N859" s="87" t="inlineStr"/>
      <c r="O859" s="87" t="inlineStr"/>
      <c r="P859" s="88" t="n">
        <v>89</v>
      </c>
      <c r="Q859" s="87" t="inlineStr"/>
      <c r="R859" s="87" t="inlineStr"/>
      <c r="S859" s="87" t="inlineStr"/>
      <c r="T859" s="88" t="n">
        <v>0</v>
      </c>
      <c r="U859" s="87" t="inlineStr"/>
    </row>
    <row r="860" ht="14.4" customHeight="1">
      <c r="A860" s="87" t="inlineStr">
        <is>
          <t>INGEVEC</t>
        </is>
      </c>
      <c r="B860" s="87" t="inlineStr">
        <is>
          <t>ING</t>
        </is>
      </c>
      <c r="C860" s="87" t="inlineStr">
        <is>
          <t>VALLE LOS INGLESES</t>
        </is>
      </c>
      <c r="D860" s="87" t="inlineStr">
        <is>
          <t>Entrega Inmediata</t>
        </is>
      </c>
      <c r="E860" s="87" t="inlineStr">
        <is>
          <t>Inmediata</t>
        </is>
      </c>
      <c r="F860" s="87" t="inlineStr">
        <is>
          <t>Camino los Ingleses 715</t>
        </is>
      </c>
      <c r="G860" s="87" t="inlineStr">
        <is>
          <t>Valparaiso</t>
        </is>
      </c>
      <c r="H860" s="87" t="inlineStr">
        <is>
          <t>Disponible</t>
        </is>
      </c>
      <c r="I860" s="87" t="inlineStr">
        <is>
          <t>Bodega</t>
        </is>
      </c>
      <c r="J860" s="87" t="inlineStr">
        <is>
          <t>Bodega</t>
        </is>
      </c>
      <c r="K860" s="88" t="n">
        <v>0</v>
      </c>
      <c r="L860" s="88" t="n">
        <v>37</v>
      </c>
      <c r="M860" s="87" t="inlineStr"/>
      <c r="N860" s="87" t="inlineStr"/>
      <c r="O860" s="87" t="inlineStr"/>
      <c r="P860" s="88" t="n">
        <v>110</v>
      </c>
      <c r="Q860" s="87" t="inlineStr"/>
      <c r="R860" s="87" t="inlineStr"/>
      <c r="S860" s="87" t="inlineStr"/>
      <c r="T860" s="88" t="n">
        <v>0</v>
      </c>
      <c r="U860" s="87" t="inlineStr"/>
    </row>
    <row r="861" ht="14.4" customHeight="1">
      <c r="A861" s="87" t="inlineStr">
        <is>
          <t>INGEVEC</t>
        </is>
      </c>
      <c r="B861" s="87" t="inlineStr">
        <is>
          <t>ING</t>
        </is>
      </c>
      <c r="C861" s="87" t="inlineStr">
        <is>
          <t>VALLE LOS INGLESES</t>
        </is>
      </c>
      <c r="D861" s="87" t="inlineStr">
        <is>
          <t>Entrega Inmediata</t>
        </is>
      </c>
      <c r="E861" s="87" t="inlineStr">
        <is>
          <t>Inmediata</t>
        </is>
      </c>
      <c r="F861" s="87" t="inlineStr">
        <is>
          <t>Camino los Ingleses 715</t>
        </is>
      </c>
      <c r="G861" s="87" t="inlineStr">
        <is>
          <t>Valparaiso</t>
        </is>
      </c>
      <c r="H861" s="87" t="inlineStr">
        <is>
          <t>Disponible</t>
        </is>
      </c>
      <c r="I861" s="87" t="inlineStr">
        <is>
          <t>Bodega</t>
        </is>
      </c>
      <c r="J861" s="87" t="inlineStr">
        <is>
          <t>Bodega</t>
        </is>
      </c>
      <c r="K861" s="88" t="n">
        <v>0</v>
      </c>
      <c r="L861" s="88" t="n">
        <v>39</v>
      </c>
      <c r="M861" s="87" t="inlineStr"/>
      <c r="N861" s="87" t="inlineStr"/>
      <c r="O861" s="87" t="inlineStr"/>
      <c r="P861" s="88" t="n">
        <v>75</v>
      </c>
      <c r="Q861" s="87" t="inlineStr"/>
      <c r="R861" s="87" t="inlineStr"/>
      <c r="S861" s="87" t="inlineStr"/>
      <c r="T861" s="88" t="n">
        <v>0</v>
      </c>
      <c r="U861" s="87" t="inlineStr"/>
    </row>
    <row r="862" ht="14.4" customHeight="1">
      <c r="A862" s="87" t="inlineStr">
        <is>
          <t>INGEVEC</t>
        </is>
      </c>
      <c r="B862" s="87" t="inlineStr">
        <is>
          <t>ING</t>
        </is>
      </c>
      <c r="C862" s="87" t="inlineStr">
        <is>
          <t>VALLE LOS INGLESES</t>
        </is>
      </c>
      <c r="D862" s="87" t="inlineStr">
        <is>
          <t>Entrega Inmediata</t>
        </is>
      </c>
      <c r="E862" s="87" t="inlineStr">
        <is>
          <t>Inmediata</t>
        </is>
      </c>
      <c r="F862" s="87" t="inlineStr">
        <is>
          <t>Camino los Ingleses 715</t>
        </is>
      </c>
      <c r="G862" s="87" t="inlineStr">
        <is>
          <t>Valparaiso</t>
        </is>
      </c>
      <c r="H862" s="87" t="inlineStr">
        <is>
          <t>Disponible</t>
        </is>
      </c>
      <c r="I862" s="87" t="inlineStr">
        <is>
          <t>Bodega</t>
        </is>
      </c>
      <c r="J862" s="87" t="inlineStr">
        <is>
          <t>Bodega</t>
        </is>
      </c>
      <c r="K862" s="88" t="n">
        <v>0</v>
      </c>
      <c r="L862" s="88" t="n">
        <v>4</v>
      </c>
      <c r="M862" s="87" t="inlineStr"/>
      <c r="N862" s="87" t="inlineStr"/>
      <c r="O862" s="87" t="inlineStr"/>
      <c r="P862" s="88" t="n">
        <v>140</v>
      </c>
      <c r="Q862" s="87" t="inlineStr"/>
      <c r="R862" s="87" t="inlineStr"/>
      <c r="S862" s="87" t="inlineStr"/>
      <c r="T862" s="88" t="n">
        <v>0</v>
      </c>
      <c r="U862" s="87" t="inlineStr"/>
    </row>
    <row r="863" ht="14.4" customHeight="1">
      <c r="A863" s="87" t="inlineStr">
        <is>
          <t>INGEVEC</t>
        </is>
      </c>
      <c r="B863" s="87" t="inlineStr">
        <is>
          <t>ING</t>
        </is>
      </c>
      <c r="C863" s="87" t="inlineStr">
        <is>
          <t>VALLE LOS INGLESES</t>
        </is>
      </c>
      <c r="D863" s="87" t="inlineStr">
        <is>
          <t>Entrega Inmediata</t>
        </is>
      </c>
      <c r="E863" s="87" t="inlineStr">
        <is>
          <t>Inmediata</t>
        </is>
      </c>
      <c r="F863" s="87" t="inlineStr">
        <is>
          <t>Camino los Ingleses 715</t>
        </is>
      </c>
      <c r="G863" s="87" t="inlineStr">
        <is>
          <t>Valparaiso</t>
        </is>
      </c>
      <c r="H863" s="87" t="inlineStr">
        <is>
          <t>Disponible</t>
        </is>
      </c>
      <c r="I863" s="87" t="inlineStr">
        <is>
          <t>Bodega</t>
        </is>
      </c>
      <c r="J863" s="87" t="inlineStr">
        <is>
          <t>Bodega</t>
        </is>
      </c>
      <c r="K863" s="88" t="n">
        <v>0</v>
      </c>
      <c r="L863" s="88" t="n">
        <v>42</v>
      </c>
      <c r="M863" s="87" t="inlineStr"/>
      <c r="N863" s="87" t="inlineStr"/>
      <c r="O863" s="87" t="inlineStr"/>
      <c r="P863" s="88" t="n">
        <v>88</v>
      </c>
      <c r="Q863" s="87" t="inlineStr"/>
      <c r="R863" s="87" t="inlineStr"/>
      <c r="S863" s="87" t="inlineStr"/>
      <c r="T863" s="88" t="n">
        <v>0</v>
      </c>
      <c r="U863" s="87" t="inlineStr"/>
    </row>
    <row r="864" ht="14.4" customHeight="1">
      <c r="A864" s="87" t="inlineStr">
        <is>
          <t>INGEVEC</t>
        </is>
      </c>
      <c r="B864" s="87" t="inlineStr">
        <is>
          <t>ING</t>
        </is>
      </c>
      <c r="C864" s="87" t="inlineStr">
        <is>
          <t>VALLE LOS INGLESES</t>
        </is>
      </c>
      <c r="D864" s="87" t="inlineStr">
        <is>
          <t>Entrega Inmediata</t>
        </is>
      </c>
      <c r="E864" s="87" t="inlineStr">
        <is>
          <t>Inmediata</t>
        </is>
      </c>
      <c r="F864" s="87" t="inlineStr">
        <is>
          <t>Camino los Ingleses 715</t>
        </is>
      </c>
      <c r="G864" s="87" t="inlineStr">
        <is>
          <t>Valparaiso</t>
        </is>
      </c>
      <c r="H864" s="87" t="inlineStr">
        <is>
          <t>Disponible</t>
        </is>
      </c>
      <c r="I864" s="87" t="inlineStr">
        <is>
          <t>Bodega</t>
        </is>
      </c>
      <c r="J864" s="87" t="inlineStr">
        <is>
          <t>Bodega</t>
        </is>
      </c>
      <c r="K864" s="88" t="n">
        <v>0</v>
      </c>
      <c r="L864" s="88" t="n">
        <v>43</v>
      </c>
      <c r="M864" s="87" t="inlineStr"/>
      <c r="N864" s="87" t="inlineStr"/>
      <c r="O864" s="87" t="inlineStr"/>
      <c r="P864" s="88" t="n">
        <v>109</v>
      </c>
      <c r="Q864" s="87" t="inlineStr"/>
      <c r="R864" s="87" t="inlineStr"/>
      <c r="S864" s="87" t="inlineStr"/>
      <c r="T864" s="88" t="n">
        <v>0</v>
      </c>
      <c r="U864" s="87" t="inlineStr"/>
    </row>
    <row r="865" ht="14.4" customHeight="1">
      <c r="A865" s="87" t="inlineStr">
        <is>
          <t>INGEVEC</t>
        </is>
      </c>
      <c r="B865" s="87" t="inlineStr">
        <is>
          <t>ING</t>
        </is>
      </c>
      <c r="C865" s="87" t="inlineStr">
        <is>
          <t>VALLE LOS INGLESES</t>
        </is>
      </c>
      <c r="D865" s="87" t="inlineStr">
        <is>
          <t>Entrega Inmediata</t>
        </is>
      </c>
      <c r="E865" s="87" t="inlineStr">
        <is>
          <t>Inmediata</t>
        </is>
      </c>
      <c r="F865" s="87" t="inlineStr">
        <is>
          <t>Camino los Ingleses 715</t>
        </is>
      </c>
      <c r="G865" s="87" t="inlineStr">
        <is>
          <t>Valparaiso</t>
        </is>
      </c>
      <c r="H865" s="87" t="inlineStr">
        <is>
          <t>Disponible</t>
        </is>
      </c>
      <c r="I865" s="87" t="inlineStr">
        <is>
          <t>Bodega</t>
        </is>
      </c>
      <c r="J865" s="87" t="inlineStr">
        <is>
          <t>Bodega</t>
        </is>
      </c>
      <c r="K865" s="88" t="n">
        <v>0</v>
      </c>
      <c r="L865" s="88" t="n">
        <v>45</v>
      </c>
      <c r="M865" s="87" t="inlineStr"/>
      <c r="N865" s="87" t="inlineStr"/>
      <c r="O865" s="87" t="inlineStr"/>
      <c r="P865" s="88" t="n">
        <v>96</v>
      </c>
      <c r="Q865" s="87" t="inlineStr"/>
      <c r="R865" s="87" t="inlineStr"/>
      <c r="S865" s="87" t="inlineStr"/>
      <c r="T865" s="88" t="n">
        <v>0</v>
      </c>
      <c r="U865" s="87" t="inlineStr"/>
    </row>
    <row r="866" ht="14.4" customHeight="1">
      <c r="A866" s="87" t="inlineStr">
        <is>
          <t>INGEVEC</t>
        </is>
      </c>
      <c r="B866" s="87" t="inlineStr">
        <is>
          <t>ING</t>
        </is>
      </c>
      <c r="C866" s="87" t="inlineStr">
        <is>
          <t>VALLE LOS INGLESES</t>
        </is>
      </c>
      <c r="D866" s="87" t="inlineStr">
        <is>
          <t>Entrega Inmediata</t>
        </is>
      </c>
      <c r="E866" s="87" t="inlineStr">
        <is>
          <t>Inmediata</t>
        </is>
      </c>
      <c r="F866" s="87" t="inlineStr">
        <is>
          <t>Camino los Ingleses 715</t>
        </is>
      </c>
      <c r="G866" s="87" t="inlineStr">
        <is>
          <t>Valparaiso</t>
        </is>
      </c>
      <c r="H866" s="87" t="inlineStr">
        <is>
          <t>Disponible</t>
        </is>
      </c>
      <c r="I866" s="87" t="inlineStr">
        <is>
          <t>Bodega</t>
        </is>
      </c>
      <c r="J866" s="87" t="inlineStr">
        <is>
          <t>Bodega</t>
        </is>
      </c>
      <c r="K866" s="88" t="n">
        <v>0</v>
      </c>
      <c r="L866" s="88" t="n">
        <v>46</v>
      </c>
      <c r="M866" s="87" t="inlineStr"/>
      <c r="N866" s="87" t="inlineStr"/>
      <c r="O866" s="87" t="inlineStr"/>
      <c r="P866" s="88" t="n">
        <v>98</v>
      </c>
      <c r="Q866" s="87" t="inlineStr"/>
      <c r="R866" s="87" t="inlineStr"/>
      <c r="S866" s="87" t="inlineStr"/>
      <c r="T866" s="88" t="n">
        <v>0</v>
      </c>
      <c r="U866" s="87" t="inlineStr"/>
    </row>
    <row r="867" ht="14.4" customHeight="1">
      <c r="A867" s="87" t="inlineStr">
        <is>
          <t>INGEVEC</t>
        </is>
      </c>
      <c r="B867" s="87" t="inlineStr">
        <is>
          <t>ING</t>
        </is>
      </c>
      <c r="C867" s="87" t="inlineStr">
        <is>
          <t>VALLE LOS INGLESES</t>
        </is>
      </c>
      <c r="D867" s="87" t="inlineStr">
        <is>
          <t>Entrega Inmediata</t>
        </is>
      </c>
      <c r="E867" s="87" t="inlineStr">
        <is>
          <t>Inmediata</t>
        </is>
      </c>
      <c r="F867" s="87" t="inlineStr">
        <is>
          <t>Camino los Ingleses 715</t>
        </is>
      </c>
      <c r="G867" s="87" t="inlineStr">
        <is>
          <t>Valparaiso</t>
        </is>
      </c>
      <c r="H867" s="87" t="inlineStr">
        <is>
          <t>Disponible</t>
        </is>
      </c>
      <c r="I867" s="87" t="inlineStr">
        <is>
          <t>Bodega</t>
        </is>
      </c>
      <c r="J867" s="87" t="inlineStr">
        <is>
          <t>Bodega</t>
        </is>
      </c>
      <c r="K867" s="88" t="n">
        <v>0</v>
      </c>
      <c r="L867" s="88" t="n">
        <v>48</v>
      </c>
      <c r="M867" s="87" t="inlineStr"/>
      <c r="N867" s="87" t="inlineStr"/>
      <c r="O867" s="87" t="inlineStr"/>
      <c r="P867" s="88" t="n">
        <v>135</v>
      </c>
      <c r="Q867" s="87" t="inlineStr"/>
      <c r="R867" s="87" t="inlineStr"/>
      <c r="S867" s="87" t="inlineStr"/>
      <c r="T867" s="88" t="n">
        <v>0</v>
      </c>
      <c r="U867" s="87" t="inlineStr"/>
    </row>
    <row r="868" ht="14.4" customHeight="1">
      <c r="A868" s="87" t="inlineStr">
        <is>
          <t>INGEVEC</t>
        </is>
      </c>
      <c r="B868" s="87" t="inlineStr">
        <is>
          <t>ING</t>
        </is>
      </c>
      <c r="C868" s="87" t="inlineStr">
        <is>
          <t>VALLE LOS INGLESES</t>
        </is>
      </c>
      <c r="D868" s="87" t="inlineStr">
        <is>
          <t>Entrega Inmediata</t>
        </is>
      </c>
      <c r="E868" s="87" t="inlineStr">
        <is>
          <t>Inmediata</t>
        </is>
      </c>
      <c r="F868" s="87" t="inlineStr">
        <is>
          <t>Camino los Ingleses 715</t>
        </is>
      </c>
      <c r="G868" s="87" t="inlineStr">
        <is>
          <t>Valparaiso</t>
        </is>
      </c>
      <c r="H868" s="87" t="inlineStr">
        <is>
          <t>Disponible</t>
        </is>
      </c>
      <c r="I868" s="87" t="inlineStr">
        <is>
          <t>Bodega</t>
        </is>
      </c>
      <c r="J868" s="87" t="inlineStr">
        <is>
          <t>Bodega</t>
        </is>
      </c>
      <c r="K868" s="88" t="n">
        <v>0</v>
      </c>
      <c r="L868" s="88" t="n">
        <v>50</v>
      </c>
      <c r="M868" s="87" t="inlineStr"/>
      <c r="N868" s="87" t="inlineStr"/>
      <c r="O868" s="87" t="inlineStr"/>
      <c r="P868" s="88" t="n">
        <v>133</v>
      </c>
      <c r="Q868" s="87" t="inlineStr"/>
      <c r="R868" s="87" t="inlineStr"/>
      <c r="S868" s="87" t="inlineStr"/>
      <c r="T868" s="88" t="n">
        <v>0</v>
      </c>
      <c r="U868" s="87" t="inlineStr"/>
    </row>
    <row r="869" ht="14.4" customHeight="1">
      <c r="A869" s="87" t="inlineStr">
        <is>
          <t>INGEVEC</t>
        </is>
      </c>
      <c r="B869" s="87" t="inlineStr">
        <is>
          <t>ING</t>
        </is>
      </c>
      <c r="C869" s="87" t="inlineStr">
        <is>
          <t>VALLE LOS INGLESES</t>
        </is>
      </c>
      <c r="D869" s="87" t="inlineStr">
        <is>
          <t>Entrega Inmediata</t>
        </is>
      </c>
      <c r="E869" s="87" t="inlineStr">
        <is>
          <t>Inmediata</t>
        </is>
      </c>
      <c r="F869" s="87" t="inlineStr">
        <is>
          <t>Camino los Ingleses 715</t>
        </is>
      </c>
      <c r="G869" s="87" t="inlineStr">
        <is>
          <t>Valparaiso</t>
        </is>
      </c>
      <c r="H869" s="87" t="inlineStr">
        <is>
          <t>Disponible</t>
        </is>
      </c>
      <c r="I869" s="87" t="inlineStr">
        <is>
          <t>Bodega</t>
        </is>
      </c>
      <c r="J869" s="87" t="inlineStr">
        <is>
          <t>Bodega</t>
        </is>
      </c>
      <c r="K869" s="88" t="n">
        <v>0</v>
      </c>
      <c r="L869" s="88" t="n">
        <v>53</v>
      </c>
      <c r="M869" s="87" t="inlineStr"/>
      <c r="N869" s="87" t="inlineStr"/>
      <c r="O869" s="87" t="inlineStr"/>
      <c r="P869" s="88" t="n">
        <v>83</v>
      </c>
      <c r="Q869" s="87" t="inlineStr"/>
      <c r="R869" s="87" t="inlineStr"/>
      <c r="S869" s="87" t="inlineStr"/>
      <c r="T869" s="88" t="n">
        <v>0</v>
      </c>
      <c r="U869" s="87" t="inlineStr"/>
    </row>
    <row r="870" ht="14.4" customHeight="1">
      <c r="A870" s="87" t="inlineStr">
        <is>
          <t>INGEVEC</t>
        </is>
      </c>
      <c r="B870" s="87" t="inlineStr">
        <is>
          <t>ING</t>
        </is>
      </c>
      <c r="C870" s="87" t="inlineStr">
        <is>
          <t>VALLE LOS INGLESES</t>
        </is>
      </c>
      <c r="D870" s="87" t="inlineStr">
        <is>
          <t>Entrega Inmediata</t>
        </is>
      </c>
      <c r="E870" s="87" t="inlineStr">
        <is>
          <t>Inmediata</t>
        </is>
      </c>
      <c r="F870" s="87" t="inlineStr">
        <is>
          <t>Camino los Ingleses 715</t>
        </is>
      </c>
      <c r="G870" s="87" t="inlineStr">
        <is>
          <t>Valparaiso</t>
        </is>
      </c>
      <c r="H870" s="87" t="inlineStr">
        <is>
          <t>Disponible</t>
        </is>
      </c>
      <c r="I870" s="87" t="inlineStr">
        <is>
          <t>Bodega</t>
        </is>
      </c>
      <c r="J870" s="87" t="inlineStr">
        <is>
          <t>Bodega</t>
        </is>
      </c>
      <c r="K870" s="88" t="n">
        <v>0</v>
      </c>
      <c r="L870" s="88" t="n">
        <v>55</v>
      </c>
      <c r="M870" s="87" t="inlineStr"/>
      <c r="N870" s="87" t="inlineStr"/>
      <c r="O870" s="87" t="inlineStr"/>
      <c r="P870" s="88" t="n">
        <v>81</v>
      </c>
      <c r="Q870" s="87" t="inlineStr"/>
      <c r="R870" s="87" t="inlineStr"/>
      <c r="S870" s="87" t="inlineStr"/>
      <c r="T870" s="88" t="n">
        <v>0</v>
      </c>
      <c r="U870" s="87" t="inlineStr"/>
    </row>
    <row r="871" ht="14.4" customHeight="1">
      <c r="A871" s="87" t="inlineStr">
        <is>
          <t>INGEVEC</t>
        </is>
      </c>
      <c r="B871" s="87" t="inlineStr">
        <is>
          <t>ING</t>
        </is>
      </c>
      <c r="C871" s="87" t="inlineStr">
        <is>
          <t>VALLE LOS INGLESES</t>
        </is>
      </c>
      <c r="D871" s="87" t="inlineStr">
        <is>
          <t>Entrega Inmediata</t>
        </is>
      </c>
      <c r="E871" s="87" t="inlineStr">
        <is>
          <t>Inmediata</t>
        </is>
      </c>
      <c r="F871" s="87" t="inlineStr">
        <is>
          <t>Camino los Ingleses 715</t>
        </is>
      </c>
      <c r="G871" s="87" t="inlineStr">
        <is>
          <t>Valparaiso</t>
        </is>
      </c>
      <c r="H871" s="87" t="inlineStr">
        <is>
          <t>Disponible</t>
        </is>
      </c>
      <c r="I871" s="87" t="inlineStr">
        <is>
          <t>Bodega</t>
        </is>
      </c>
      <c r="J871" s="87" t="inlineStr">
        <is>
          <t>Bodega</t>
        </is>
      </c>
      <c r="K871" s="88" t="n">
        <v>0</v>
      </c>
      <c r="L871" s="88" t="n">
        <v>57</v>
      </c>
      <c r="M871" s="87" t="inlineStr"/>
      <c r="N871" s="87" t="inlineStr"/>
      <c r="O871" s="87" t="inlineStr"/>
      <c r="P871" s="88" t="n">
        <v>78</v>
      </c>
      <c r="Q871" s="87" t="inlineStr"/>
      <c r="R871" s="87" t="inlineStr"/>
      <c r="S871" s="87" t="inlineStr"/>
      <c r="T871" s="88" t="n">
        <v>0</v>
      </c>
      <c r="U871" s="87" t="inlineStr"/>
    </row>
    <row r="872" ht="14.4" customHeight="1">
      <c r="A872" s="87" t="inlineStr">
        <is>
          <t>INGEVEC</t>
        </is>
      </c>
      <c r="B872" s="87" t="inlineStr">
        <is>
          <t>ING</t>
        </is>
      </c>
      <c r="C872" s="87" t="inlineStr">
        <is>
          <t>VALLE LOS INGLESES</t>
        </is>
      </c>
      <c r="D872" s="87" t="inlineStr">
        <is>
          <t>Entrega Inmediata</t>
        </is>
      </c>
      <c r="E872" s="87" t="inlineStr">
        <is>
          <t>Inmediata</t>
        </is>
      </c>
      <c r="F872" s="87" t="inlineStr">
        <is>
          <t>Camino los Ingleses 715</t>
        </is>
      </c>
      <c r="G872" s="87" t="inlineStr">
        <is>
          <t>Valparaiso</t>
        </is>
      </c>
      <c r="H872" s="87" t="inlineStr">
        <is>
          <t>Disponible</t>
        </is>
      </c>
      <c r="I872" s="87" t="inlineStr">
        <is>
          <t>Bodega</t>
        </is>
      </c>
      <c r="J872" s="87" t="inlineStr">
        <is>
          <t>Bodega</t>
        </is>
      </c>
      <c r="K872" s="88" t="n">
        <v>0</v>
      </c>
      <c r="L872" s="88" t="n">
        <v>58</v>
      </c>
      <c r="M872" s="87" t="inlineStr"/>
      <c r="N872" s="87" t="inlineStr"/>
      <c r="O872" s="87" t="inlineStr"/>
      <c r="P872" s="88" t="n">
        <v>90</v>
      </c>
      <c r="Q872" s="87" t="inlineStr"/>
      <c r="R872" s="87" t="inlineStr"/>
      <c r="S872" s="87" t="inlineStr"/>
      <c r="T872" s="88" t="n">
        <v>0</v>
      </c>
      <c r="U872" s="87" t="inlineStr"/>
    </row>
    <row r="873" ht="14.4" customHeight="1">
      <c r="A873" s="87" t="inlineStr">
        <is>
          <t>INGEVEC</t>
        </is>
      </c>
      <c r="B873" s="87" t="inlineStr">
        <is>
          <t>ING</t>
        </is>
      </c>
      <c r="C873" s="87" t="inlineStr">
        <is>
          <t>VALLE LOS INGLESES</t>
        </is>
      </c>
      <c r="D873" s="87" t="inlineStr">
        <is>
          <t>Entrega Inmediata</t>
        </is>
      </c>
      <c r="E873" s="87" t="inlineStr">
        <is>
          <t>Inmediata</t>
        </is>
      </c>
      <c r="F873" s="87" t="inlineStr">
        <is>
          <t>Camino los Ingleses 715</t>
        </is>
      </c>
      <c r="G873" s="87" t="inlineStr">
        <is>
          <t>Valparaiso</t>
        </is>
      </c>
      <c r="H873" s="87" t="inlineStr">
        <is>
          <t>Disponible</t>
        </is>
      </c>
      <c r="I873" s="87" t="inlineStr">
        <is>
          <t>Bodega</t>
        </is>
      </c>
      <c r="J873" s="87" t="inlineStr">
        <is>
          <t>Bodega</t>
        </is>
      </c>
      <c r="K873" s="88" t="n">
        <v>0</v>
      </c>
      <c r="L873" s="88" t="n">
        <v>59</v>
      </c>
      <c r="M873" s="87" t="inlineStr"/>
      <c r="N873" s="87" t="inlineStr"/>
      <c r="O873" s="87" t="inlineStr"/>
      <c r="P873" s="88" t="n">
        <v>108</v>
      </c>
      <c r="Q873" s="87" t="inlineStr"/>
      <c r="R873" s="87" t="inlineStr"/>
      <c r="S873" s="87" t="inlineStr"/>
      <c r="T873" s="88" t="n">
        <v>0</v>
      </c>
      <c r="U873" s="87" t="inlineStr"/>
    </row>
    <row r="874" ht="14.4" customHeight="1">
      <c r="A874" s="87" t="inlineStr">
        <is>
          <t>INGEVEC</t>
        </is>
      </c>
      <c r="B874" s="87" t="inlineStr">
        <is>
          <t>ING</t>
        </is>
      </c>
      <c r="C874" s="87" t="inlineStr">
        <is>
          <t>VALLE LOS INGLESES</t>
        </is>
      </c>
      <c r="D874" s="87" t="inlineStr">
        <is>
          <t>Entrega Inmediata</t>
        </is>
      </c>
      <c r="E874" s="87" t="inlineStr">
        <is>
          <t>Inmediata</t>
        </is>
      </c>
      <c r="F874" s="87" t="inlineStr">
        <is>
          <t>Camino los Ingleses 715</t>
        </is>
      </c>
      <c r="G874" s="87" t="inlineStr">
        <is>
          <t>Valparaiso</t>
        </is>
      </c>
      <c r="H874" s="87" t="inlineStr">
        <is>
          <t>Disponible</t>
        </is>
      </c>
      <c r="I874" s="87" t="inlineStr">
        <is>
          <t>Bodega</t>
        </is>
      </c>
      <c r="J874" s="87" t="inlineStr">
        <is>
          <t>Bodega</t>
        </is>
      </c>
      <c r="K874" s="88" t="n">
        <v>0</v>
      </c>
      <c r="L874" s="88" t="n">
        <v>6</v>
      </c>
      <c r="M874" s="87" t="inlineStr"/>
      <c r="N874" s="87" t="inlineStr"/>
      <c r="O874" s="87" t="inlineStr"/>
      <c r="P874" s="88" t="n">
        <v>89</v>
      </c>
      <c r="Q874" s="87" t="inlineStr"/>
      <c r="R874" s="87" t="inlineStr"/>
      <c r="S874" s="87" t="inlineStr"/>
      <c r="T874" s="88" t="n">
        <v>0</v>
      </c>
      <c r="U874" s="87" t="inlineStr"/>
    </row>
    <row r="875" ht="14.4" customHeight="1">
      <c r="A875" s="87" t="inlineStr">
        <is>
          <t>INGEVEC</t>
        </is>
      </c>
      <c r="B875" s="87" t="inlineStr">
        <is>
          <t>ING</t>
        </is>
      </c>
      <c r="C875" s="87" t="inlineStr">
        <is>
          <t>VALLE LOS INGLESES</t>
        </is>
      </c>
      <c r="D875" s="87" t="inlineStr">
        <is>
          <t>Entrega Inmediata</t>
        </is>
      </c>
      <c r="E875" s="87" t="inlineStr">
        <is>
          <t>Inmediata</t>
        </is>
      </c>
      <c r="F875" s="87" t="inlineStr">
        <is>
          <t>Camino los Ingleses 715</t>
        </is>
      </c>
      <c r="G875" s="87" t="inlineStr">
        <is>
          <t>Valparaiso</t>
        </is>
      </c>
      <c r="H875" s="87" t="inlineStr">
        <is>
          <t>Disponible</t>
        </is>
      </c>
      <c r="I875" s="87" t="inlineStr">
        <is>
          <t>Bodega</t>
        </is>
      </c>
      <c r="J875" s="87" t="inlineStr">
        <is>
          <t>Bodega</t>
        </is>
      </c>
      <c r="K875" s="88" t="n">
        <v>0</v>
      </c>
      <c r="L875" s="88" t="n">
        <v>60</v>
      </c>
      <c r="M875" s="87" t="inlineStr"/>
      <c r="N875" s="87" t="inlineStr"/>
      <c r="O875" s="87" t="inlineStr"/>
      <c r="P875" s="88" t="n">
        <v>100</v>
      </c>
      <c r="Q875" s="87" t="inlineStr"/>
      <c r="R875" s="87" t="inlineStr"/>
      <c r="S875" s="87" t="inlineStr"/>
      <c r="T875" s="88" t="n">
        <v>0</v>
      </c>
      <c r="U875" s="87" t="inlineStr"/>
    </row>
    <row r="876" ht="14.4" customHeight="1">
      <c r="A876" s="87" t="inlineStr">
        <is>
          <t>INGEVEC</t>
        </is>
      </c>
      <c r="B876" s="87" t="inlineStr">
        <is>
          <t>ING</t>
        </is>
      </c>
      <c r="C876" s="87" t="inlineStr">
        <is>
          <t>VALLE LOS INGLESES</t>
        </is>
      </c>
      <c r="D876" s="87" t="inlineStr">
        <is>
          <t>Entrega Inmediata</t>
        </is>
      </c>
      <c r="E876" s="87" t="inlineStr">
        <is>
          <t>Inmediata</t>
        </is>
      </c>
      <c r="F876" s="87" t="inlineStr">
        <is>
          <t>Camino los Ingleses 715</t>
        </is>
      </c>
      <c r="G876" s="87" t="inlineStr">
        <is>
          <t>Valparaiso</t>
        </is>
      </c>
      <c r="H876" s="87" t="inlineStr">
        <is>
          <t>Disponible</t>
        </is>
      </c>
      <c r="I876" s="87" t="inlineStr">
        <is>
          <t>Bodega</t>
        </is>
      </c>
      <c r="J876" s="87" t="inlineStr">
        <is>
          <t>Bodega</t>
        </is>
      </c>
      <c r="K876" s="88" t="n">
        <v>0</v>
      </c>
      <c r="L876" s="88" t="n">
        <v>63</v>
      </c>
      <c r="M876" s="87" t="inlineStr"/>
      <c r="N876" s="87" t="inlineStr"/>
      <c r="O876" s="87" t="inlineStr"/>
      <c r="P876" s="88" t="n">
        <v>134</v>
      </c>
      <c r="Q876" s="87" t="inlineStr"/>
      <c r="R876" s="87" t="inlineStr"/>
      <c r="S876" s="87" t="inlineStr"/>
      <c r="T876" s="88" t="n">
        <v>0</v>
      </c>
      <c r="U876" s="87" t="inlineStr"/>
    </row>
    <row r="877" ht="14.4" customHeight="1">
      <c r="A877" s="87" t="inlineStr">
        <is>
          <t>INGEVEC</t>
        </is>
      </c>
      <c r="B877" s="87" t="inlineStr">
        <is>
          <t>ING</t>
        </is>
      </c>
      <c r="C877" s="87" t="inlineStr">
        <is>
          <t>VALLE LOS INGLESES</t>
        </is>
      </c>
      <c r="D877" s="87" t="inlineStr">
        <is>
          <t>Entrega Inmediata</t>
        </is>
      </c>
      <c r="E877" s="87" t="inlineStr">
        <is>
          <t>Inmediata</t>
        </is>
      </c>
      <c r="F877" s="87" t="inlineStr">
        <is>
          <t>Camino los Ingleses 715</t>
        </is>
      </c>
      <c r="G877" s="87" t="inlineStr">
        <is>
          <t>Valparaiso</t>
        </is>
      </c>
      <c r="H877" s="87" t="inlineStr">
        <is>
          <t>Disponible</t>
        </is>
      </c>
      <c r="I877" s="87" t="inlineStr">
        <is>
          <t>Bodega</t>
        </is>
      </c>
      <c r="J877" s="87" t="inlineStr">
        <is>
          <t>Bodega</t>
        </is>
      </c>
      <c r="K877" s="88" t="n">
        <v>0</v>
      </c>
      <c r="L877" s="88" t="n">
        <v>65</v>
      </c>
      <c r="M877" s="87" t="inlineStr"/>
      <c r="N877" s="87" t="inlineStr"/>
      <c r="O877" s="87" t="inlineStr"/>
      <c r="P877" s="88" t="n">
        <v>86</v>
      </c>
      <c r="Q877" s="87" t="inlineStr"/>
      <c r="R877" s="87" t="inlineStr"/>
      <c r="S877" s="87" t="inlineStr"/>
      <c r="T877" s="88" t="n">
        <v>0</v>
      </c>
      <c r="U877" s="87" t="inlineStr"/>
    </row>
    <row r="878" ht="14.4" customHeight="1">
      <c r="A878" s="87" t="inlineStr">
        <is>
          <t>INGEVEC</t>
        </is>
      </c>
      <c r="B878" s="87" t="inlineStr">
        <is>
          <t>ING</t>
        </is>
      </c>
      <c r="C878" s="87" t="inlineStr">
        <is>
          <t>VALLE LOS INGLESES</t>
        </is>
      </c>
      <c r="D878" s="87" t="inlineStr">
        <is>
          <t>Entrega Inmediata</t>
        </is>
      </c>
      <c r="E878" s="87" t="inlineStr">
        <is>
          <t>Inmediata</t>
        </is>
      </c>
      <c r="F878" s="87" t="inlineStr">
        <is>
          <t>Camino los Ingleses 715</t>
        </is>
      </c>
      <c r="G878" s="87" t="inlineStr">
        <is>
          <t>Valparaiso</t>
        </is>
      </c>
      <c r="H878" s="87" t="inlineStr">
        <is>
          <t>Disponible</t>
        </is>
      </c>
      <c r="I878" s="87" t="inlineStr">
        <is>
          <t>Bodega</t>
        </is>
      </c>
      <c r="J878" s="87" t="inlineStr">
        <is>
          <t>Bodega</t>
        </is>
      </c>
      <c r="K878" s="88" t="n">
        <v>0</v>
      </c>
      <c r="L878" s="88" t="n">
        <v>66</v>
      </c>
      <c r="M878" s="87" t="inlineStr"/>
      <c r="N878" s="87" t="inlineStr"/>
      <c r="O878" s="87" t="inlineStr"/>
      <c r="P878" s="88" t="n">
        <v>74</v>
      </c>
      <c r="Q878" s="87" t="inlineStr"/>
      <c r="R878" s="87" t="inlineStr"/>
      <c r="S878" s="87" t="inlineStr"/>
      <c r="T878" s="88" t="n">
        <v>0</v>
      </c>
      <c r="U878" s="87" t="inlineStr"/>
    </row>
    <row r="879" ht="14.4" customHeight="1">
      <c r="A879" s="87" t="inlineStr">
        <is>
          <t>INGEVEC</t>
        </is>
      </c>
      <c r="B879" s="87" t="inlineStr">
        <is>
          <t>ING</t>
        </is>
      </c>
      <c r="C879" s="87" t="inlineStr">
        <is>
          <t>VALLE LOS INGLESES</t>
        </is>
      </c>
      <c r="D879" s="87" t="inlineStr">
        <is>
          <t>Entrega Inmediata</t>
        </is>
      </c>
      <c r="E879" s="87" t="inlineStr">
        <is>
          <t>Inmediata</t>
        </is>
      </c>
      <c r="F879" s="87" t="inlineStr">
        <is>
          <t>Camino los Ingleses 715</t>
        </is>
      </c>
      <c r="G879" s="87" t="inlineStr">
        <is>
          <t>Valparaiso</t>
        </is>
      </c>
      <c r="H879" s="87" t="inlineStr">
        <is>
          <t>Disponible</t>
        </is>
      </c>
      <c r="I879" s="87" t="inlineStr">
        <is>
          <t>Bodega</t>
        </is>
      </c>
      <c r="J879" s="87" t="inlineStr">
        <is>
          <t>Bodega</t>
        </is>
      </c>
      <c r="K879" s="88" t="n">
        <v>0</v>
      </c>
      <c r="L879" s="88" t="n">
        <v>67</v>
      </c>
      <c r="M879" s="87" t="inlineStr"/>
      <c r="N879" s="87" t="inlineStr"/>
      <c r="O879" s="87" t="inlineStr"/>
      <c r="P879" s="88" t="n">
        <v>90</v>
      </c>
      <c r="Q879" s="87" t="inlineStr"/>
      <c r="R879" s="87" t="inlineStr"/>
      <c r="S879" s="87" t="inlineStr"/>
      <c r="T879" s="88" t="n">
        <v>0</v>
      </c>
      <c r="U879" s="87" t="inlineStr"/>
    </row>
    <row r="880" ht="14.4" customHeight="1">
      <c r="A880" s="87" t="inlineStr">
        <is>
          <t>INGEVEC</t>
        </is>
      </c>
      <c r="B880" s="87" t="inlineStr">
        <is>
          <t>ING</t>
        </is>
      </c>
      <c r="C880" s="87" t="inlineStr">
        <is>
          <t>VALLE LOS INGLESES</t>
        </is>
      </c>
      <c r="D880" s="87" t="inlineStr">
        <is>
          <t>Entrega Inmediata</t>
        </is>
      </c>
      <c r="E880" s="87" t="inlineStr">
        <is>
          <t>Inmediata</t>
        </is>
      </c>
      <c r="F880" s="87" t="inlineStr">
        <is>
          <t>Camino los Ingleses 715</t>
        </is>
      </c>
      <c r="G880" s="87" t="inlineStr">
        <is>
          <t>Valparaiso</t>
        </is>
      </c>
      <c r="H880" s="87" t="inlineStr">
        <is>
          <t>Disponible</t>
        </is>
      </c>
      <c r="I880" s="87" t="inlineStr">
        <is>
          <t>Bodega</t>
        </is>
      </c>
      <c r="J880" s="87" t="inlineStr">
        <is>
          <t>Bodega</t>
        </is>
      </c>
      <c r="K880" s="88" t="n">
        <v>0</v>
      </c>
      <c r="L880" s="88" t="n">
        <v>68</v>
      </c>
      <c r="M880" s="87" t="inlineStr"/>
      <c r="N880" s="87" t="inlineStr"/>
      <c r="O880" s="87" t="inlineStr"/>
      <c r="P880" s="88" t="n">
        <v>95</v>
      </c>
      <c r="Q880" s="87" t="inlineStr"/>
      <c r="R880" s="87" t="inlineStr"/>
      <c r="S880" s="87" t="inlineStr"/>
      <c r="T880" s="88" t="n">
        <v>0</v>
      </c>
      <c r="U880" s="87" t="inlineStr"/>
    </row>
    <row r="881" ht="14.4" customHeight="1">
      <c r="A881" s="87" t="inlineStr">
        <is>
          <t>INGEVEC</t>
        </is>
      </c>
      <c r="B881" s="87" t="inlineStr">
        <is>
          <t>ING</t>
        </is>
      </c>
      <c r="C881" s="87" t="inlineStr">
        <is>
          <t>VALLE LOS INGLESES</t>
        </is>
      </c>
      <c r="D881" s="87" t="inlineStr">
        <is>
          <t>Entrega Inmediata</t>
        </is>
      </c>
      <c r="E881" s="87" t="inlineStr">
        <is>
          <t>Inmediata</t>
        </is>
      </c>
      <c r="F881" s="87" t="inlineStr">
        <is>
          <t>Camino los Ingleses 715</t>
        </is>
      </c>
      <c r="G881" s="87" t="inlineStr">
        <is>
          <t>Valparaiso</t>
        </is>
      </c>
      <c r="H881" s="87" t="inlineStr">
        <is>
          <t>Disponible</t>
        </is>
      </c>
      <c r="I881" s="87" t="inlineStr">
        <is>
          <t>Bodega</t>
        </is>
      </c>
      <c r="J881" s="87" t="inlineStr">
        <is>
          <t>Bodega</t>
        </is>
      </c>
      <c r="K881" s="88" t="n">
        <v>0</v>
      </c>
      <c r="L881" s="88" t="n">
        <v>69</v>
      </c>
      <c r="M881" s="87" t="inlineStr"/>
      <c r="N881" s="87" t="inlineStr"/>
      <c r="O881" s="87" t="inlineStr"/>
      <c r="P881" s="88" t="n">
        <v>91</v>
      </c>
      <c r="Q881" s="87" t="inlineStr"/>
      <c r="R881" s="87" t="inlineStr"/>
      <c r="S881" s="87" t="inlineStr"/>
      <c r="T881" s="88" t="n">
        <v>0</v>
      </c>
      <c r="U881" s="87" t="inlineStr"/>
    </row>
    <row r="882" ht="14.4" customHeight="1">
      <c r="A882" s="87" t="inlineStr">
        <is>
          <t>INGEVEC</t>
        </is>
      </c>
      <c r="B882" s="87" t="inlineStr">
        <is>
          <t>ING</t>
        </is>
      </c>
      <c r="C882" s="87" t="inlineStr">
        <is>
          <t>VALLE LOS INGLESES</t>
        </is>
      </c>
      <c r="D882" s="87" t="inlineStr">
        <is>
          <t>Entrega Inmediata</t>
        </is>
      </c>
      <c r="E882" s="87" t="inlineStr">
        <is>
          <t>Inmediata</t>
        </is>
      </c>
      <c r="F882" s="87" t="inlineStr">
        <is>
          <t>Camino los Ingleses 715</t>
        </is>
      </c>
      <c r="G882" s="87" t="inlineStr">
        <is>
          <t>Valparaiso</t>
        </is>
      </c>
      <c r="H882" s="87" t="inlineStr">
        <is>
          <t>Disponible</t>
        </is>
      </c>
      <c r="I882" s="87" t="inlineStr">
        <is>
          <t>Bodega</t>
        </is>
      </c>
      <c r="J882" s="87" t="inlineStr">
        <is>
          <t>Bodega</t>
        </is>
      </c>
      <c r="K882" s="88" t="n">
        <v>0</v>
      </c>
      <c r="L882" s="88" t="n">
        <v>7</v>
      </c>
      <c r="M882" s="87" t="inlineStr"/>
      <c r="N882" s="87" t="inlineStr"/>
      <c r="O882" s="87" t="inlineStr"/>
      <c r="P882" s="88" t="n">
        <v>98</v>
      </c>
      <c r="Q882" s="87" t="inlineStr"/>
      <c r="R882" s="87" t="inlineStr"/>
      <c r="S882" s="87" t="inlineStr"/>
      <c r="T882" s="88" t="n">
        <v>0</v>
      </c>
      <c r="U882" s="87" t="inlineStr"/>
    </row>
    <row r="883" ht="14.4" customHeight="1">
      <c r="A883" s="87" t="inlineStr">
        <is>
          <t>INGEVEC</t>
        </is>
      </c>
      <c r="B883" s="87" t="inlineStr">
        <is>
          <t>ING</t>
        </is>
      </c>
      <c r="C883" s="87" t="inlineStr">
        <is>
          <t>VALLE LOS INGLESES</t>
        </is>
      </c>
      <c r="D883" s="87" t="inlineStr">
        <is>
          <t>Entrega Inmediata</t>
        </is>
      </c>
      <c r="E883" s="87" t="inlineStr">
        <is>
          <t>Inmediata</t>
        </is>
      </c>
      <c r="F883" s="87" t="inlineStr">
        <is>
          <t>Camino los Ingleses 715</t>
        </is>
      </c>
      <c r="G883" s="87" t="inlineStr">
        <is>
          <t>Valparaiso</t>
        </is>
      </c>
      <c r="H883" s="87" t="inlineStr">
        <is>
          <t>Disponible</t>
        </is>
      </c>
      <c r="I883" s="87" t="inlineStr">
        <is>
          <t>Bodega</t>
        </is>
      </c>
      <c r="J883" s="87" t="inlineStr">
        <is>
          <t>Bodega</t>
        </is>
      </c>
      <c r="K883" s="88" t="n">
        <v>0</v>
      </c>
      <c r="L883" s="88" t="n">
        <v>70</v>
      </c>
      <c r="M883" s="87" t="inlineStr"/>
      <c r="N883" s="87" t="inlineStr"/>
      <c r="O883" s="87" t="inlineStr"/>
      <c r="P883" s="88" t="n">
        <v>91</v>
      </c>
      <c r="Q883" s="87" t="inlineStr"/>
      <c r="R883" s="87" t="inlineStr"/>
      <c r="S883" s="87" t="inlineStr"/>
      <c r="T883" s="88" t="n">
        <v>0</v>
      </c>
      <c r="U883" s="87" t="inlineStr"/>
    </row>
    <row r="884" ht="14.4" customHeight="1">
      <c r="A884" s="87" t="inlineStr">
        <is>
          <t>INGEVEC</t>
        </is>
      </c>
      <c r="B884" s="87" t="inlineStr">
        <is>
          <t>ING</t>
        </is>
      </c>
      <c r="C884" s="87" t="inlineStr">
        <is>
          <t>VALLE LOS INGLESES</t>
        </is>
      </c>
      <c r="D884" s="87" t="inlineStr">
        <is>
          <t>Entrega Inmediata</t>
        </is>
      </c>
      <c r="E884" s="87" t="inlineStr">
        <is>
          <t>Inmediata</t>
        </is>
      </c>
      <c r="F884" s="87" t="inlineStr">
        <is>
          <t>Camino los Ingleses 715</t>
        </is>
      </c>
      <c r="G884" s="87" t="inlineStr">
        <is>
          <t>Valparaiso</t>
        </is>
      </c>
      <c r="H884" s="87" t="inlineStr">
        <is>
          <t>Disponible</t>
        </is>
      </c>
      <c r="I884" s="87" t="inlineStr">
        <is>
          <t>Bodega</t>
        </is>
      </c>
      <c r="J884" s="87" t="inlineStr">
        <is>
          <t>Bodega</t>
        </is>
      </c>
      <c r="K884" s="88" t="n">
        <v>0</v>
      </c>
      <c r="L884" s="88" t="n">
        <v>72</v>
      </c>
      <c r="M884" s="87" t="inlineStr"/>
      <c r="N884" s="87" t="inlineStr"/>
      <c r="O884" s="87" t="inlineStr"/>
      <c r="P884" s="88" t="n">
        <v>104</v>
      </c>
      <c r="Q884" s="87" t="inlineStr"/>
      <c r="R884" s="87" t="inlineStr"/>
      <c r="S884" s="87" t="inlineStr"/>
      <c r="T884" s="88" t="n">
        <v>0</v>
      </c>
      <c r="U884" s="87" t="inlineStr"/>
    </row>
    <row r="885" ht="14.4" customHeight="1">
      <c r="A885" s="87" t="inlineStr">
        <is>
          <t>INGEVEC</t>
        </is>
      </c>
      <c r="B885" s="87" t="inlineStr">
        <is>
          <t>ING</t>
        </is>
      </c>
      <c r="C885" s="87" t="inlineStr">
        <is>
          <t>VALLE LOS INGLESES</t>
        </is>
      </c>
      <c r="D885" s="87" t="inlineStr">
        <is>
          <t>Entrega Inmediata</t>
        </is>
      </c>
      <c r="E885" s="87" t="inlineStr">
        <is>
          <t>Inmediata</t>
        </is>
      </c>
      <c r="F885" s="87" t="inlineStr">
        <is>
          <t>Camino los Ingleses 715</t>
        </is>
      </c>
      <c r="G885" s="87" t="inlineStr">
        <is>
          <t>Valparaiso</t>
        </is>
      </c>
      <c r="H885" s="87" t="inlineStr">
        <is>
          <t>Disponible</t>
        </is>
      </c>
      <c r="I885" s="87" t="inlineStr">
        <is>
          <t>Bodega</t>
        </is>
      </c>
      <c r="J885" s="87" t="inlineStr">
        <is>
          <t>Bodega</t>
        </is>
      </c>
      <c r="K885" s="88" t="n">
        <v>0</v>
      </c>
      <c r="L885" s="88" t="n">
        <v>73</v>
      </c>
      <c r="M885" s="87" t="inlineStr"/>
      <c r="N885" s="87" t="inlineStr"/>
      <c r="O885" s="87" t="inlineStr"/>
      <c r="P885" s="88" t="n">
        <v>98</v>
      </c>
      <c r="Q885" s="87" t="inlineStr"/>
      <c r="R885" s="87" t="inlineStr"/>
      <c r="S885" s="87" t="inlineStr"/>
      <c r="T885" s="88" t="n">
        <v>0</v>
      </c>
      <c r="U885" s="87" t="inlineStr"/>
    </row>
    <row r="886" ht="14.4" customHeight="1">
      <c r="A886" s="87" t="inlineStr">
        <is>
          <t>INGEVEC</t>
        </is>
      </c>
      <c r="B886" s="87" t="inlineStr">
        <is>
          <t>ING</t>
        </is>
      </c>
      <c r="C886" s="87" t="inlineStr">
        <is>
          <t>VALLE LOS INGLESES</t>
        </is>
      </c>
      <c r="D886" s="87" t="inlineStr">
        <is>
          <t>Entrega Inmediata</t>
        </is>
      </c>
      <c r="E886" s="87" t="inlineStr">
        <is>
          <t>Inmediata</t>
        </is>
      </c>
      <c r="F886" s="87" t="inlineStr">
        <is>
          <t>Camino los Ingleses 715</t>
        </is>
      </c>
      <c r="G886" s="87" t="inlineStr">
        <is>
          <t>Valparaiso</t>
        </is>
      </c>
      <c r="H886" s="87" t="inlineStr">
        <is>
          <t>Disponible</t>
        </is>
      </c>
      <c r="I886" s="87" t="inlineStr">
        <is>
          <t>Bodega</t>
        </is>
      </c>
      <c r="J886" s="87" t="inlineStr">
        <is>
          <t>Bodega</t>
        </is>
      </c>
      <c r="K886" s="88" t="n">
        <v>0</v>
      </c>
      <c r="L886" s="88" t="n">
        <v>74</v>
      </c>
      <c r="M886" s="87" t="inlineStr"/>
      <c r="N886" s="87" t="inlineStr"/>
      <c r="O886" s="87" t="inlineStr"/>
      <c r="P886" s="88" t="n">
        <v>89</v>
      </c>
      <c r="Q886" s="87" t="inlineStr"/>
      <c r="R886" s="87" t="inlineStr"/>
      <c r="S886" s="87" t="inlineStr"/>
      <c r="T886" s="88" t="n">
        <v>0</v>
      </c>
      <c r="U886" s="87" t="inlineStr"/>
    </row>
    <row r="887" ht="14.4" customHeight="1">
      <c r="A887" s="87" t="inlineStr">
        <is>
          <t>INGEVEC</t>
        </is>
      </c>
      <c r="B887" s="87" t="inlineStr">
        <is>
          <t>ING</t>
        </is>
      </c>
      <c r="C887" s="87" t="inlineStr">
        <is>
          <t>VALLE LOS INGLESES</t>
        </is>
      </c>
      <c r="D887" s="87" t="inlineStr">
        <is>
          <t>Entrega Inmediata</t>
        </is>
      </c>
      <c r="E887" s="87" t="inlineStr">
        <is>
          <t>Inmediata</t>
        </is>
      </c>
      <c r="F887" s="87" t="inlineStr">
        <is>
          <t>Camino los Ingleses 715</t>
        </is>
      </c>
      <c r="G887" s="87" t="inlineStr">
        <is>
          <t>Valparaiso</t>
        </is>
      </c>
      <c r="H887" s="87" t="inlineStr">
        <is>
          <t>Disponible</t>
        </is>
      </c>
      <c r="I887" s="87" t="inlineStr">
        <is>
          <t>Bodega</t>
        </is>
      </c>
      <c r="J887" s="87" t="inlineStr">
        <is>
          <t>Bodega</t>
        </is>
      </c>
      <c r="K887" s="88" t="n">
        <v>0</v>
      </c>
      <c r="L887" s="88" t="n">
        <v>75</v>
      </c>
      <c r="M887" s="87" t="inlineStr"/>
      <c r="N887" s="87" t="inlineStr"/>
      <c r="O887" s="87" t="inlineStr"/>
      <c r="P887" s="88" t="n">
        <v>89</v>
      </c>
      <c r="Q887" s="87" t="inlineStr"/>
      <c r="R887" s="87" t="inlineStr"/>
      <c r="S887" s="87" t="inlineStr"/>
      <c r="T887" s="88" t="n">
        <v>0</v>
      </c>
      <c r="U887" s="87" t="inlineStr"/>
    </row>
    <row r="888" ht="14.4" customHeight="1">
      <c r="A888" s="87" t="inlineStr">
        <is>
          <t>INGEVEC</t>
        </is>
      </c>
      <c r="B888" s="87" t="inlineStr">
        <is>
          <t>ING</t>
        </is>
      </c>
      <c r="C888" s="87" t="inlineStr">
        <is>
          <t>VALLE LOS INGLESES</t>
        </is>
      </c>
      <c r="D888" s="87" t="inlineStr">
        <is>
          <t>Entrega Inmediata</t>
        </is>
      </c>
      <c r="E888" s="87" t="inlineStr">
        <is>
          <t>Inmediata</t>
        </is>
      </c>
      <c r="F888" s="87" t="inlineStr">
        <is>
          <t>Camino los Ingleses 715</t>
        </is>
      </c>
      <c r="G888" s="87" t="inlineStr">
        <is>
          <t>Valparaiso</t>
        </is>
      </c>
      <c r="H888" s="87" t="inlineStr">
        <is>
          <t>Disponible</t>
        </is>
      </c>
      <c r="I888" s="87" t="inlineStr">
        <is>
          <t>Bodega</t>
        </is>
      </c>
      <c r="J888" s="87" t="inlineStr">
        <is>
          <t>Bodega</t>
        </is>
      </c>
      <c r="K888" s="88" t="n">
        <v>0</v>
      </c>
      <c r="L888" s="88" t="n">
        <v>76</v>
      </c>
      <c r="M888" s="87" t="inlineStr"/>
      <c r="N888" s="87" t="inlineStr"/>
      <c r="O888" s="87" t="inlineStr"/>
      <c r="P888" s="88" t="n">
        <v>98</v>
      </c>
      <c r="Q888" s="87" t="inlineStr"/>
      <c r="R888" s="87" t="inlineStr"/>
      <c r="S888" s="87" t="inlineStr"/>
      <c r="T888" s="88" t="n">
        <v>0</v>
      </c>
      <c r="U888" s="87" t="inlineStr"/>
    </row>
    <row r="889" ht="14.4" customHeight="1">
      <c r="A889" s="87" t="inlineStr">
        <is>
          <t>INGEVEC</t>
        </is>
      </c>
      <c r="B889" s="87" t="inlineStr">
        <is>
          <t>ING</t>
        </is>
      </c>
      <c r="C889" s="87" t="inlineStr">
        <is>
          <t>VALLE LOS INGLESES</t>
        </is>
      </c>
      <c r="D889" s="87" t="inlineStr">
        <is>
          <t>Entrega Inmediata</t>
        </is>
      </c>
      <c r="E889" s="87" t="inlineStr">
        <is>
          <t>Inmediata</t>
        </is>
      </c>
      <c r="F889" s="87" t="inlineStr">
        <is>
          <t>Camino los Ingleses 715</t>
        </is>
      </c>
      <c r="G889" s="87" t="inlineStr">
        <is>
          <t>Valparaiso</t>
        </is>
      </c>
      <c r="H889" s="87" t="inlineStr">
        <is>
          <t>Disponible</t>
        </is>
      </c>
      <c r="I889" s="87" t="inlineStr">
        <is>
          <t>Bodega</t>
        </is>
      </c>
      <c r="J889" s="87" t="inlineStr">
        <is>
          <t>Bodega</t>
        </is>
      </c>
      <c r="K889" s="88" t="n">
        <v>0</v>
      </c>
      <c r="L889" s="88" t="n">
        <v>77</v>
      </c>
      <c r="M889" s="87" t="inlineStr"/>
      <c r="N889" s="87" t="inlineStr"/>
      <c r="O889" s="87" t="inlineStr"/>
      <c r="P889" s="88" t="n">
        <v>75</v>
      </c>
      <c r="Q889" s="87" t="inlineStr"/>
      <c r="R889" s="87" t="inlineStr"/>
      <c r="S889" s="87" t="inlineStr"/>
      <c r="T889" s="88" t="n">
        <v>0</v>
      </c>
      <c r="U889" s="87" t="inlineStr"/>
    </row>
    <row r="890" ht="14.4" customHeight="1">
      <c r="A890" s="87" t="inlineStr">
        <is>
          <t>INGEVEC</t>
        </is>
      </c>
      <c r="B890" s="87" t="inlineStr">
        <is>
          <t>ING</t>
        </is>
      </c>
      <c r="C890" s="87" t="inlineStr">
        <is>
          <t>VALLE LOS INGLESES</t>
        </is>
      </c>
      <c r="D890" s="87" t="inlineStr">
        <is>
          <t>Entrega Inmediata</t>
        </is>
      </c>
      <c r="E890" s="87" t="inlineStr">
        <is>
          <t>Inmediata</t>
        </is>
      </c>
      <c r="F890" s="87" t="inlineStr">
        <is>
          <t>Camino los Ingleses 715</t>
        </is>
      </c>
      <c r="G890" s="87" t="inlineStr">
        <is>
          <t>Valparaiso</t>
        </is>
      </c>
      <c r="H890" s="87" t="inlineStr">
        <is>
          <t>Disponible</t>
        </is>
      </c>
      <c r="I890" s="87" t="inlineStr">
        <is>
          <t>Bodega</t>
        </is>
      </c>
      <c r="J890" s="87" t="inlineStr">
        <is>
          <t>Bodega</t>
        </is>
      </c>
      <c r="K890" s="88" t="n">
        <v>0</v>
      </c>
      <c r="L890" s="88" t="n">
        <v>79</v>
      </c>
      <c r="M890" s="87" t="inlineStr"/>
      <c r="N890" s="87" t="inlineStr"/>
      <c r="O890" s="87" t="inlineStr"/>
      <c r="P890" s="88" t="n">
        <v>86</v>
      </c>
      <c r="Q890" s="87" t="inlineStr"/>
      <c r="R890" s="87" t="inlineStr"/>
      <c r="S890" s="87" t="inlineStr"/>
      <c r="T890" s="88" t="n">
        <v>0</v>
      </c>
      <c r="U890" s="87" t="inlineStr"/>
    </row>
    <row r="891" ht="14.4" customHeight="1">
      <c r="A891" s="87" t="inlineStr">
        <is>
          <t>INGEVEC</t>
        </is>
      </c>
      <c r="B891" s="87" t="inlineStr">
        <is>
          <t>ING</t>
        </is>
      </c>
      <c r="C891" s="87" t="inlineStr">
        <is>
          <t>VALLE LOS INGLESES</t>
        </is>
      </c>
      <c r="D891" s="87" t="inlineStr">
        <is>
          <t>Entrega Inmediata</t>
        </is>
      </c>
      <c r="E891" s="87" t="inlineStr">
        <is>
          <t>Inmediata</t>
        </is>
      </c>
      <c r="F891" s="87" t="inlineStr">
        <is>
          <t>Camino los Ingleses 715</t>
        </is>
      </c>
      <c r="G891" s="87" t="inlineStr">
        <is>
          <t>Valparaiso</t>
        </is>
      </c>
      <c r="H891" s="87" t="inlineStr">
        <is>
          <t>Disponible</t>
        </is>
      </c>
      <c r="I891" s="87" t="inlineStr">
        <is>
          <t>Bodega</t>
        </is>
      </c>
      <c r="J891" s="87" t="inlineStr">
        <is>
          <t>Bodega</t>
        </is>
      </c>
      <c r="K891" s="88" t="n">
        <v>0</v>
      </c>
      <c r="L891" s="88" t="n">
        <v>8</v>
      </c>
      <c r="M891" s="87" t="inlineStr"/>
      <c r="N891" s="87" t="inlineStr"/>
      <c r="O891" s="87" t="inlineStr"/>
      <c r="P891" s="88" t="n">
        <v>76</v>
      </c>
      <c r="Q891" s="87" t="inlineStr"/>
      <c r="R891" s="87" t="inlineStr"/>
      <c r="S891" s="87" t="inlineStr"/>
      <c r="T891" s="88" t="n">
        <v>0</v>
      </c>
      <c r="U891" s="87" t="inlineStr"/>
    </row>
    <row r="892" ht="14.4" customHeight="1">
      <c r="A892" s="87" t="inlineStr">
        <is>
          <t>INGEVEC</t>
        </is>
      </c>
      <c r="B892" s="87" t="inlineStr">
        <is>
          <t>ING</t>
        </is>
      </c>
      <c r="C892" s="87" t="inlineStr">
        <is>
          <t>VALLE LOS INGLESES</t>
        </is>
      </c>
      <c r="D892" s="87" t="inlineStr">
        <is>
          <t>Entrega Inmediata</t>
        </is>
      </c>
      <c r="E892" s="87" t="inlineStr">
        <is>
          <t>Inmediata</t>
        </is>
      </c>
      <c r="F892" s="87" t="inlineStr">
        <is>
          <t>Camino los Ingleses 715</t>
        </is>
      </c>
      <c r="G892" s="87" t="inlineStr">
        <is>
          <t>Valparaiso</t>
        </is>
      </c>
      <c r="H892" s="87" t="inlineStr">
        <is>
          <t>Disponible</t>
        </is>
      </c>
      <c r="I892" s="87" t="inlineStr">
        <is>
          <t>Bodega</t>
        </is>
      </c>
      <c r="J892" s="87" t="inlineStr">
        <is>
          <t>Bodega</t>
        </is>
      </c>
      <c r="K892" s="88" t="n">
        <v>0</v>
      </c>
      <c r="L892" s="88" t="n">
        <v>80</v>
      </c>
      <c r="M892" s="87" t="inlineStr"/>
      <c r="N892" s="87" t="inlineStr"/>
      <c r="O892" s="87" t="inlineStr"/>
      <c r="P892" s="88" t="n">
        <v>88</v>
      </c>
      <c r="Q892" s="87" t="inlineStr"/>
      <c r="R892" s="87" t="inlineStr"/>
      <c r="S892" s="87" t="inlineStr"/>
      <c r="T892" s="88" t="n">
        <v>0</v>
      </c>
      <c r="U892" s="87" t="inlineStr"/>
    </row>
    <row r="893" ht="14.4" customHeight="1">
      <c r="A893" s="87" t="inlineStr">
        <is>
          <t>INGEVEC</t>
        </is>
      </c>
      <c r="B893" s="87" t="inlineStr">
        <is>
          <t>ING</t>
        </is>
      </c>
      <c r="C893" s="87" t="inlineStr">
        <is>
          <t>VALLE LOS INGLESES</t>
        </is>
      </c>
      <c r="D893" s="87" t="inlineStr">
        <is>
          <t>Entrega Inmediata</t>
        </is>
      </c>
      <c r="E893" s="87" t="inlineStr">
        <is>
          <t>Inmediata</t>
        </is>
      </c>
      <c r="F893" s="87" t="inlineStr">
        <is>
          <t>Camino los Ingleses 715</t>
        </is>
      </c>
      <c r="G893" s="87" t="inlineStr">
        <is>
          <t>Valparaiso</t>
        </is>
      </c>
      <c r="H893" s="87" t="inlineStr">
        <is>
          <t>Disponible</t>
        </is>
      </c>
      <c r="I893" s="87" t="inlineStr">
        <is>
          <t>Bodega</t>
        </is>
      </c>
      <c r="J893" s="87" t="inlineStr">
        <is>
          <t>Bodega</t>
        </is>
      </c>
      <c r="K893" s="88" t="n">
        <v>0</v>
      </c>
      <c r="L893" s="88" t="n">
        <v>81</v>
      </c>
      <c r="M893" s="87" t="inlineStr"/>
      <c r="N893" s="87" t="inlineStr"/>
      <c r="O893" s="87" t="inlineStr"/>
      <c r="P893" s="88" t="n">
        <v>109</v>
      </c>
      <c r="Q893" s="87" t="inlineStr"/>
      <c r="R893" s="87" t="inlineStr"/>
      <c r="S893" s="87" t="inlineStr"/>
      <c r="T893" s="88" t="n">
        <v>0</v>
      </c>
      <c r="U893" s="87" t="inlineStr"/>
    </row>
    <row r="894" ht="14.4" customHeight="1">
      <c r="A894" s="87" t="inlineStr">
        <is>
          <t>INGEVEC</t>
        </is>
      </c>
      <c r="B894" s="87" t="inlineStr">
        <is>
          <t>ING</t>
        </is>
      </c>
      <c r="C894" s="87" t="inlineStr">
        <is>
          <t>VALLE LOS INGLESES</t>
        </is>
      </c>
      <c r="D894" s="87" t="inlineStr">
        <is>
          <t>Entrega Inmediata</t>
        </is>
      </c>
      <c r="E894" s="87" t="inlineStr">
        <is>
          <t>Inmediata</t>
        </is>
      </c>
      <c r="F894" s="87" t="inlineStr">
        <is>
          <t>Camino los Ingleses 715</t>
        </is>
      </c>
      <c r="G894" s="87" t="inlineStr">
        <is>
          <t>Valparaiso</t>
        </is>
      </c>
      <c r="H894" s="87" t="inlineStr">
        <is>
          <t>Disponible</t>
        </is>
      </c>
      <c r="I894" s="87" t="inlineStr">
        <is>
          <t>Bodega</t>
        </is>
      </c>
      <c r="J894" s="87" t="inlineStr">
        <is>
          <t>Bodega</t>
        </is>
      </c>
      <c r="K894" s="88" t="n">
        <v>0</v>
      </c>
      <c r="L894" s="88" t="n">
        <v>85</v>
      </c>
      <c r="M894" s="87" t="inlineStr"/>
      <c r="N894" s="87" t="inlineStr"/>
      <c r="O894" s="87" t="inlineStr"/>
      <c r="P894" s="88" t="n">
        <v>174</v>
      </c>
      <c r="Q894" s="87" t="inlineStr"/>
      <c r="R894" s="87" t="inlineStr"/>
      <c r="S894" s="87" t="inlineStr"/>
      <c r="T894" s="88" t="n">
        <v>0</v>
      </c>
      <c r="U894" s="87" t="inlineStr"/>
    </row>
    <row r="895" ht="14.4" customHeight="1">
      <c r="A895" s="87" t="inlineStr">
        <is>
          <t>INGEVEC</t>
        </is>
      </c>
      <c r="B895" s="87" t="inlineStr">
        <is>
          <t>ING</t>
        </is>
      </c>
      <c r="C895" s="87" t="inlineStr">
        <is>
          <t>VALLE LOS INGLESES</t>
        </is>
      </c>
      <c r="D895" s="87" t="inlineStr">
        <is>
          <t>Entrega Inmediata</t>
        </is>
      </c>
      <c r="E895" s="87" t="inlineStr">
        <is>
          <t>Inmediata</t>
        </is>
      </c>
      <c r="F895" s="87" t="inlineStr">
        <is>
          <t>Camino los Ingleses 715</t>
        </is>
      </c>
      <c r="G895" s="87" t="inlineStr">
        <is>
          <t>Valparaiso</t>
        </is>
      </c>
      <c r="H895" s="87" t="inlineStr">
        <is>
          <t>Disponible</t>
        </is>
      </c>
      <c r="I895" s="87" t="inlineStr">
        <is>
          <t>Bodega</t>
        </is>
      </c>
      <c r="J895" s="87" t="inlineStr">
        <is>
          <t>Bodega</t>
        </is>
      </c>
      <c r="K895" s="88" t="n">
        <v>0</v>
      </c>
      <c r="L895" s="88" t="n">
        <v>9</v>
      </c>
      <c r="M895" s="87" t="inlineStr"/>
      <c r="N895" s="87" t="inlineStr"/>
      <c r="O895" s="87" t="inlineStr"/>
      <c r="P895" s="88" t="n">
        <v>69</v>
      </c>
      <c r="Q895" s="87" t="inlineStr"/>
      <c r="R895" s="87" t="inlineStr"/>
      <c r="S895" s="87" t="inlineStr"/>
      <c r="T895" s="88" t="n">
        <v>0</v>
      </c>
      <c r="U895" s="87" t="inlineStr"/>
    </row>
    <row r="896" ht="14.4" customHeight="1">
      <c r="A896" s="87" t="inlineStr">
        <is>
          <t>INGEVEC</t>
        </is>
      </c>
      <c r="B896" s="87" t="inlineStr">
        <is>
          <t>ING</t>
        </is>
      </c>
      <c r="C896" s="87" t="inlineStr">
        <is>
          <t>VALLE LOS INGLESES</t>
        </is>
      </c>
      <c r="D896" s="87" t="inlineStr">
        <is>
          <t>Entrega Inmediata</t>
        </is>
      </c>
      <c r="E896" s="87" t="inlineStr">
        <is>
          <t>Inmediata</t>
        </is>
      </c>
      <c r="F896" s="87" t="inlineStr">
        <is>
          <t>Camino los Ingleses 715</t>
        </is>
      </c>
      <c r="G896" s="87" t="inlineStr">
        <is>
          <t>Valparaiso</t>
        </is>
      </c>
      <c r="H896" s="87" t="inlineStr">
        <is>
          <t>Disponible</t>
        </is>
      </c>
      <c r="I896" s="87" t="inlineStr">
        <is>
          <t>Bodega</t>
        </is>
      </c>
      <c r="J896" s="87" t="inlineStr">
        <is>
          <t>Bodega</t>
        </is>
      </c>
      <c r="K896" s="88" t="n">
        <v>0</v>
      </c>
      <c r="L896" s="88" t="n">
        <v>90</v>
      </c>
      <c r="M896" s="87" t="inlineStr"/>
      <c r="N896" s="87" t="inlineStr"/>
      <c r="O896" s="87" t="inlineStr"/>
      <c r="P896" s="88" t="n">
        <v>118</v>
      </c>
      <c r="Q896" s="87" t="inlineStr"/>
      <c r="R896" s="87" t="inlineStr"/>
      <c r="S896" s="87" t="inlineStr"/>
      <c r="T896" s="88" t="n">
        <v>0</v>
      </c>
      <c r="U896" s="87" t="inlineStr"/>
    </row>
    <row r="897" ht="14.4" customHeight="1">
      <c r="A897" s="87" t="inlineStr">
        <is>
          <t>INGEVEC</t>
        </is>
      </c>
      <c r="B897" s="87" t="inlineStr">
        <is>
          <t>ING</t>
        </is>
      </c>
      <c r="C897" s="87" t="inlineStr">
        <is>
          <t>VALLE LOS INGLESES</t>
        </is>
      </c>
      <c r="D897" s="87" t="inlineStr">
        <is>
          <t>Entrega Inmediata</t>
        </is>
      </c>
      <c r="E897" s="87" t="inlineStr">
        <is>
          <t>Inmediata</t>
        </is>
      </c>
      <c r="F897" s="87" t="inlineStr">
        <is>
          <t>Camino los Ingleses 715</t>
        </is>
      </c>
      <c r="G897" s="87" t="inlineStr">
        <is>
          <t>Valparaiso</t>
        </is>
      </c>
      <c r="H897" s="87" t="inlineStr">
        <is>
          <t>Disponible</t>
        </is>
      </c>
      <c r="I897" s="87" t="inlineStr">
        <is>
          <t>Bodega</t>
        </is>
      </c>
      <c r="J897" s="87" t="inlineStr">
        <is>
          <t>Bodega</t>
        </is>
      </c>
      <c r="K897" s="88" t="n">
        <v>0</v>
      </c>
      <c r="L897" s="88" t="n">
        <v>93</v>
      </c>
      <c r="M897" s="87" t="inlineStr"/>
      <c r="N897" s="87" t="inlineStr"/>
      <c r="O897" s="87" t="inlineStr"/>
      <c r="P897" s="88" t="n">
        <v>121</v>
      </c>
      <c r="Q897" s="87" t="inlineStr"/>
      <c r="R897" s="87" t="inlineStr"/>
      <c r="S897" s="87" t="inlineStr"/>
      <c r="T897" s="88" t="n">
        <v>0</v>
      </c>
      <c r="U897" s="87" t="inlineStr"/>
    </row>
    <row r="898" ht="14.4" customHeight="1">
      <c r="A898" s="87" t="inlineStr">
        <is>
          <t>INGEVEC</t>
        </is>
      </c>
      <c r="B898" s="87" t="inlineStr">
        <is>
          <t>ING</t>
        </is>
      </c>
      <c r="C898" s="87" t="inlineStr">
        <is>
          <t>VALLE LOS INGLESES</t>
        </is>
      </c>
      <c r="D898" s="87" t="inlineStr">
        <is>
          <t>Entrega Inmediata</t>
        </is>
      </c>
      <c r="E898" s="87" t="inlineStr">
        <is>
          <t>Inmediata</t>
        </is>
      </c>
      <c r="F898" s="87" t="inlineStr">
        <is>
          <t>Camino los Ingleses 715</t>
        </is>
      </c>
      <c r="G898" s="87" t="inlineStr">
        <is>
          <t>Valparaiso</t>
        </is>
      </c>
      <c r="H898" s="87" t="inlineStr">
        <is>
          <t>Disponible</t>
        </is>
      </c>
      <c r="I898" s="87" t="inlineStr">
        <is>
          <t>Bodega</t>
        </is>
      </c>
      <c r="J898" s="87" t="inlineStr">
        <is>
          <t>Bodega</t>
        </is>
      </c>
      <c r="K898" s="88" t="n">
        <v>0</v>
      </c>
      <c r="L898" s="88" t="n">
        <v>98</v>
      </c>
      <c r="M898" s="87" t="inlineStr"/>
      <c r="N898" s="87" t="inlineStr"/>
      <c r="O898" s="87" t="inlineStr"/>
      <c r="P898" s="88" t="n">
        <v>174</v>
      </c>
      <c r="Q898" s="87" t="inlineStr"/>
      <c r="R898" s="87" t="inlineStr"/>
      <c r="S898" s="87" t="inlineStr"/>
      <c r="T898" s="88" t="n">
        <v>0</v>
      </c>
      <c r="U898" s="87" t="inlineStr"/>
    </row>
    <row r="899" ht="14.4" customHeight="1">
      <c r="A899" s="87" t="inlineStr">
        <is>
          <t>INGEVEC</t>
        </is>
      </c>
      <c r="B899" s="87" t="inlineStr">
        <is>
          <t>ING</t>
        </is>
      </c>
      <c r="C899" s="87" t="inlineStr">
        <is>
          <t>VALLE LOS INGLESES</t>
        </is>
      </c>
      <c r="D899" s="87" t="inlineStr">
        <is>
          <t>Entrega Inmediata</t>
        </is>
      </c>
      <c r="E899" s="87" t="inlineStr">
        <is>
          <t>Inmediata</t>
        </is>
      </c>
      <c r="F899" s="87" t="inlineStr">
        <is>
          <t>Camino los Ingleses 715</t>
        </is>
      </c>
      <c r="G899" s="87" t="inlineStr">
        <is>
          <t>Valparaiso</t>
        </is>
      </c>
      <c r="H899" s="87" t="inlineStr">
        <is>
          <t>Disponible</t>
        </is>
      </c>
      <c r="I899" s="87" t="inlineStr">
        <is>
          <t>Estacionamiento</t>
        </is>
      </c>
      <c r="J899" s="87" t="inlineStr">
        <is>
          <t>Estacionamiento</t>
        </is>
      </c>
      <c r="K899" s="88" t="n">
        <v>0</v>
      </c>
      <c r="L899" s="88" t="n">
        <v>107</v>
      </c>
      <c r="M899" s="87" t="inlineStr"/>
      <c r="N899" s="87" t="inlineStr"/>
      <c r="O899" s="87" t="inlineStr"/>
      <c r="P899" s="88" t="n">
        <v>300</v>
      </c>
      <c r="Q899" s="87" t="inlineStr"/>
      <c r="R899" s="87" t="inlineStr"/>
      <c r="S899" s="87" t="inlineStr"/>
      <c r="T899" s="88" t="n">
        <v>0</v>
      </c>
      <c r="U899" s="87" t="inlineStr"/>
    </row>
    <row r="900" ht="14.4" customHeight="1">
      <c r="A900" s="87" t="inlineStr">
        <is>
          <t>INGEVEC</t>
        </is>
      </c>
      <c r="B900" s="87" t="inlineStr">
        <is>
          <t>ING</t>
        </is>
      </c>
      <c r="C900" s="87" t="inlineStr">
        <is>
          <t>VALLE LOS INGLESES</t>
        </is>
      </c>
      <c r="D900" s="87" t="inlineStr">
        <is>
          <t>Entrega Inmediata</t>
        </is>
      </c>
      <c r="E900" s="87" t="inlineStr">
        <is>
          <t>Inmediata</t>
        </is>
      </c>
      <c r="F900" s="87" t="inlineStr">
        <is>
          <t>Camino los Ingleses 715</t>
        </is>
      </c>
      <c r="G900" s="87" t="inlineStr">
        <is>
          <t>Valparaiso</t>
        </is>
      </c>
      <c r="H900" s="87" t="inlineStr">
        <is>
          <t>Disponible</t>
        </is>
      </c>
      <c r="I900" s="87" t="inlineStr">
        <is>
          <t>Estacionamiento</t>
        </is>
      </c>
      <c r="J900" s="87" t="inlineStr">
        <is>
          <t>Estacionamiento</t>
        </is>
      </c>
      <c r="K900" s="88" t="n">
        <v>0</v>
      </c>
      <c r="L900" s="88" t="n">
        <v>109</v>
      </c>
      <c r="M900" s="87" t="inlineStr"/>
      <c r="N900" s="87" t="inlineStr"/>
      <c r="O900" s="87" t="inlineStr"/>
      <c r="P900" s="88" t="n">
        <v>300</v>
      </c>
      <c r="Q900" s="87" t="inlineStr"/>
      <c r="R900" s="87" t="inlineStr"/>
      <c r="S900" s="87" t="inlineStr"/>
      <c r="T900" s="88" t="n">
        <v>0</v>
      </c>
      <c r="U900" s="87" t="inlineStr"/>
    </row>
    <row r="901" ht="14.4" customHeight="1">
      <c r="A901" s="87" t="inlineStr">
        <is>
          <t>INGEVEC</t>
        </is>
      </c>
      <c r="B901" s="87" t="inlineStr">
        <is>
          <t>ING</t>
        </is>
      </c>
      <c r="C901" s="87" t="inlineStr">
        <is>
          <t>VALLE LOS INGLESES</t>
        </is>
      </c>
      <c r="D901" s="87" t="inlineStr">
        <is>
          <t>Entrega Inmediata</t>
        </is>
      </c>
      <c r="E901" s="87" t="inlineStr">
        <is>
          <t>Inmediata</t>
        </is>
      </c>
      <c r="F901" s="87" t="inlineStr">
        <is>
          <t>Camino los Ingleses 715</t>
        </is>
      </c>
      <c r="G901" s="87" t="inlineStr">
        <is>
          <t>Valparaiso</t>
        </is>
      </c>
      <c r="H901" s="87" t="inlineStr">
        <is>
          <t>Disponible</t>
        </is>
      </c>
      <c r="I901" s="87" t="inlineStr">
        <is>
          <t>Estacionamiento</t>
        </is>
      </c>
      <c r="J901" s="87" t="inlineStr">
        <is>
          <t>Estacionamiento</t>
        </is>
      </c>
      <c r="K901" s="88" t="n">
        <v>0</v>
      </c>
      <c r="L901" s="88" t="n">
        <v>111</v>
      </c>
      <c r="M901" s="87" t="inlineStr"/>
      <c r="N901" s="87" t="inlineStr"/>
      <c r="O901" s="87" t="inlineStr"/>
      <c r="P901" s="88" t="n">
        <v>300</v>
      </c>
      <c r="Q901" s="87" t="inlineStr"/>
      <c r="R901" s="87" t="inlineStr"/>
      <c r="S901" s="87" t="inlineStr"/>
      <c r="T901" s="88" t="n">
        <v>0</v>
      </c>
      <c r="U901" s="87" t="inlineStr"/>
    </row>
    <row r="902" ht="14.4" customHeight="1">
      <c r="A902" s="87" t="inlineStr">
        <is>
          <t>INGEVEC</t>
        </is>
      </c>
      <c r="B902" s="87" t="inlineStr">
        <is>
          <t>ING</t>
        </is>
      </c>
      <c r="C902" s="87" t="inlineStr">
        <is>
          <t>VALLE LOS INGLESES</t>
        </is>
      </c>
      <c r="D902" s="87" t="inlineStr">
        <is>
          <t>Entrega Inmediata</t>
        </is>
      </c>
      <c r="E902" s="87" t="inlineStr">
        <is>
          <t>Inmediata</t>
        </is>
      </c>
      <c r="F902" s="87" t="inlineStr">
        <is>
          <t>Camino los Ingleses 715</t>
        </is>
      </c>
      <c r="G902" s="87" t="inlineStr">
        <is>
          <t>Valparaiso</t>
        </is>
      </c>
      <c r="H902" s="87" t="inlineStr">
        <is>
          <t>Disponible</t>
        </is>
      </c>
      <c r="I902" s="87" t="inlineStr">
        <is>
          <t>Estacionamiento</t>
        </is>
      </c>
      <c r="J902" s="87" t="inlineStr">
        <is>
          <t>Estacionamiento</t>
        </is>
      </c>
      <c r="K902" s="88" t="n">
        <v>0</v>
      </c>
      <c r="L902" s="88" t="n">
        <v>114</v>
      </c>
      <c r="M902" s="87" t="inlineStr"/>
      <c r="N902" s="87" t="inlineStr"/>
      <c r="O902" s="87" t="inlineStr"/>
      <c r="P902" s="88" t="n">
        <v>300</v>
      </c>
      <c r="Q902" s="87" t="inlineStr"/>
      <c r="R902" s="87" t="inlineStr"/>
      <c r="S902" s="87" t="inlineStr"/>
      <c r="T902" s="88" t="n">
        <v>0</v>
      </c>
      <c r="U902" s="87" t="inlineStr"/>
    </row>
    <row r="903" ht="14.4" customHeight="1">
      <c r="A903" s="87" t="inlineStr">
        <is>
          <t>INGEVEC</t>
        </is>
      </c>
      <c r="B903" s="87" t="inlineStr">
        <is>
          <t>ING</t>
        </is>
      </c>
      <c r="C903" s="87" t="inlineStr">
        <is>
          <t>VALLE LOS INGLESES</t>
        </is>
      </c>
      <c r="D903" s="87" t="inlineStr">
        <is>
          <t>Entrega Inmediata</t>
        </is>
      </c>
      <c r="E903" s="87" t="inlineStr">
        <is>
          <t>Inmediata</t>
        </is>
      </c>
      <c r="F903" s="87" t="inlineStr">
        <is>
          <t>Camino los Ingleses 715</t>
        </is>
      </c>
      <c r="G903" s="87" t="inlineStr">
        <is>
          <t>Valparaiso</t>
        </is>
      </c>
      <c r="H903" s="87" t="inlineStr">
        <is>
          <t>Disponible</t>
        </is>
      </c>
      <c r="I903" s="87" t="inlineStr">
        <is>
          <t>Estacionamiento</t>
        </is>
      </c>
      <c r="J903" s="87" t="inlineStr">
        <is>
          <t>Estacionamiento</t>
        </is>
      </c>
      <c r="K903" s="88" t="n">
        <v>0</v>
      </c>
      <c r="L903" s="88" t="n">
        <v>116</v>
      </c>
      <c r="M903" s="87" t="inlineStr"/>
      <c r="N903" s="87" t="inlineStr"/>
      <c r="O903" s="87" t="inlineStr"/>
      <c r="P903" s="88" t="n">
        <v>300</v>
      </c>
      <c r="Q903" s="87" t="inlineStr"/>
      <c r="R903" s="87" t="inlineStr"/>
      <c r="S903" s="87" t="inlineStr"/>
      <c r="T903" s="88" t="n">
        <v>0</v>
      </c>
      <c r="U903" s="87" t="inlineStr"/>
    </row>
    <row r="904" ht="14.4" customHeight="1">
      <c r="A904" s="87" t="inlineStr">
        <is>
          <t>INGEVEC</t>
        </is>
      </c>
      <c r="B904" s="87" t="inlineStr">
        <is>
          <t>ING</t>
        </is>
      </c>
      <c r="C904" s="87" t="inlineStr">
        <is>
          <t>VALLE LOS INGLESES</t>
        </is>
      </c>
      <c r="D904" s="87" t="inlineStr">
        <is>
          <t>Entrega Inmediata</t>
        </is>
      </c>
      <c r="E904" s="87" t="inlineStr">
        <is>
          <t>Inmediata</t>
        </is>
      </c>
      <c r="F904" s="87" t="inlineStr">
        <is>
          <t>Camino los Ingleses 715</t>
        </is>
      </c>
      <c r="G904" s="87" t="inlineStr">
        <is>
          <t>Valparaiso</t>
        </is>
      </c>
      <c r="H904" s="87" t="inlineStr">
        <is>
          <t>Disponible</t>
        </is>
      </c>
      <c r="I904" s="87" t="inlineStr">
        <is>
          <t>Estacionamiento</t>
        </is>
      </c>
      <c r="J904" s="87" t="inlineStr">
        <is>
          <t>Estacionamiento</t>
        </is>
      </c>
      <c r="K904" s="88" t="n">
        <v>0</v>
      </c>
      <c r="L904" s="88" t="n">
        <v>12</v>
      </c>
      <c r="M904" s="87" t="inlineStr"/>
      <c r="N904" s="87" t="inlineStr"/>
      <c r="O904" s="87" t="inlineStr"/>
      <c r="P904" s="88" t="n">
        <v>300</v>
      </c>
      <c r="Q904" s="87" t="inlineStr"/>
      <c r="R904" s="87" t="inlineStr"/>
      <c r="S904" s="87" t="inlineStr"/>
      <c r="T904" s="88" t="n">
        <v>0</v>
      </c>
      <c r="U904" s="87" t="inlineStr"/>
    </row>
    <row r="905" ht="14.4" customHeight="1">
      <c r="A905" s="87" t="inlineStr">
        <is>
          <t>INGEVEC</t>
        </is>
      </c>
      <c r="B905" s="87" t="inlineStr">
        <is>
          <t>ING</t>
        </is>
      </c>
      <c r="C905" s="87" t="inlineStr">
        <is>
          <t>VALLE LOS INGLESES</t>
        </is>
      </c>
      <c r="D905" s="87" t="inlineStr">
        <is>
          <t>Entrega Inmediata</t>
        </is>
      </c>
      <c r="E905" s="87" t="inlineStr">
        <is>
          <t>Inmediata</t>
        </is>
      </c>
      <c r="F905" s="87" t="inlineStr">
        <is>
          <t>Camino los Ingleses 715</t>
        </is>
      </c>
      <c r="G905" s="87" t="inlineStr">
        <is>
          <t>Valparaiso</t>
        </is>
      </c>
      <c r="H905" s="87" t="inlineStr">
        <is>
          <t>Disponible</t>
        </is>
      </c>
      <c r="I905" s="87" t="inlineStr">
        <is>
          <t>Estacionamiento</t>
        </is>
      </c>
      <c r="J905" s="87" t="inlineStr">
        <is>
          <t>Estacionamiento</t>
        </is>
      </c>
      <c r="K905" s="88" t="n">
        <v>0</v>
      </c>
      <c r="L905" s="88" t="n">
        <v>128</v>
      </c>
      <c r="M905" s="87" t="inlineStr"/>
      <c r="N905" s="87" t="inlineStr"/>
      <c r="O905" s="87" t="inlineStr"/>
      <c r="P905" s="88" t="n">
        <v>300</v>
      </c>
      <c r="Q905" s="87" t="inlineStr"/>
      <c r="R905" s="87" t="inlineStr"/>
      <c r="S905" s="87" t="inlineStr"/>
      <c r="T905" s="88" t="n">
        <v>0</v>
      </c>
      <c r="U905" s="87" t="inlineStr"/>
    </row>
    <row r="906" ht="14.4" customHeight="1">
      <c r="A906" s="87" t="inlineStr">
        <is>
          <t>INGEVEC</t>
        </is>
      </c>
      <c r="B906" s="87" t="inlineStr">
        <is>
          <t>ING</t>
        </is>
      </c>
      <c r="C906" s="87" t="inlineStr">
        <is>
          <t>VALLE LOS INGLESES</t>
        </is>
      </c>
      <c r="D906" s="87" t="inlineStr">
        <is>
          <t>Entrega Inmediata</t>
        </is>
      </c>
      <c r="E906" s="87" t="inlineStr">
        <is>
          <t>Inmediata</t>
        </is>
      </c>
      <c r="F906" s="87" t="inlineStr">
        <is>
          <t>Camino los Ingleses 715</t>
        </is>
      </c>
      <c r="G906" s="87" t="inlineStr">
        <is>
          <t>Valparaiso</t>
        </is>
      </c>
      <c r="H906" s="87" t="inlineStr">
        <is>
          <t>Disponible</t>
        </is>
      </c>
      <c r="I906" s="87" t="inlineStr">
        <is>
          <t>Estacionamiento</t>
        </is>
      </c>
      <c r="J906" s="87" t="inlineStr">
        <is>
          <t>Estacionamiento</t>
        </is>
      </c>
      <c r="K906" s="88" t="n">
        <v>0</v>
      </c>
      <c r="L906" s="88" t="n">
        <v>131</v>
      </c>
      <c r="M906" s="87" t="inlineStr"/>
      <c r="N906" s="87" t="inlineStr"/>
      <c r="O906" s="87" t="inlineStr"/>
      <c r="P906" s="88" t="n">
        <v>300</v>
      </c>
      <c r="Q906" s="87" t="inlineStr"/>
      <c r="R906" s="87" t="inlineStr"/>
      <c r="S906" s="87" t="inlineStr"/>
      <c r="T906" s="88" t="n">
        <v>0</v>
      </c>
      <c r="U906" s="87" t="inlineStr"/>
    </row>
    <row r="907" ht="14.4" customHeight="1">
      <c r="A907" s="87" t="inlineStr">
        <is>
          <t>INGEVEC</t>
        </is>
      </c>
      <c r="B907" s="87" t="inlineStr">
        <is>
          <t>ING</t>
        </is>
      </c>
      <c r="C907" s="87" t="inlineStr">
        <is>
          <t>VALLE LOS INGLESES</t>
        </is>
      </c>
      <c r="D907" s="87" t="inlineStr">
        <is>
          <t>Entrega Inmediata</t>
        </is>
      </c>
      <c r="E907" s="87" t="inlineStr">
        <is>
          <t>Inmediata</t>
        </is>
      </c>
      <c r="F907" s="87" t="inlineStr">
        <is>
          <t>Camino los Ingleses 715</t>
        </is>
      </c>
      <c r="G907" s="87" t="inlineStr">
        <is>
          <t>Valparaiso</t>
        </is>
      </c>
      <c r="H907" s="87" t="inlineStr">
        <is>
          <t>Disponible</t>
        </is>
      </c>
      <c r="I907" s="87" t="inlineStr">
        <is>
          <t>Estacionamiento</t>
        </is>
      </c>
      <c r="J907" s="87" t="inlineStr">
        <is>
          <t>Estacionamiento</t>
        </is>
      </c>
      <c r="K907" s="88" t="n">
        <v>0</v>
      </c>
      <c r="L907" s="88" t="n">
        <v>132</v>
      </c>
      <c r="M907" s="87" t="inlineStr"/>
      <c r="N907" s="87" t="inlineStr"/>
      <c r="O907" s="87" t="inlineStr"/>
      <c r="P907" s="88" t="n">
        <v>300</v>
      </c>
      <c r="Q907" s="87" t="inlineStr"/>
      <c r="R907" s="87" t="inlineStr"/>
      <c r="S907" s="87" t="inlineStr"/>
      <c r="T907" s="88" t="n">
        <v>0</v>
      </c>
      <c r="U907" s="87" t="inlineStr"/>
    </row>
    <row r="908" ht="14.4" customHeight="1">
      <c r="A908" s="87" t="inlineStr">
        <is>
          <t>INGEVEC</t>
        </is>
      </c>
      <c r="B908" s="87" t="inlineStr">
        <is>
          <t>ING</t>
        </is>
      </c>
      <c r="C908" s="87" t="inlineStr">
        <is>
          <t>VALLE LOS INGLESES</t>
        </is>
      </c>
      <c r="D908" s="87" t="inlineStr">
        <is>
          <t>Entrega Inmediata</t>
        </is>
      </c>
      <c r="E908" s="87" t="inlineStr">
        <is>
          <t>Inmediata</t>
        </is>
      </c>
      <c r="F908" s="87" t="inlineStr">
        <is>
          <t>Camino los Ingleses 715</t>
        </is>
      </c>
      <c r="G908" s="87" t="inlineStr">
        <is>
          <t>Valparaiso</t>
        </is>
      </c>
      <c r="H908" s="87" t="inlineStr">
        <is>
          <t>Disponible</t>
        </is>
      </c>
      <c r="I908" s="87" t="inlineStr">
        <is>
          <t>Estacionamiento</t>
        </is>
      </c>
      <c r="J908" s="87" t="inlineStr">
        <is>
          <t>Estacionamiento</t>
        </is>
      </c>
      <c r="K908" s="88" t="n">
        <v>0</v>
      </c>
      <c r="L908" s="88" t="n">
        <v>135</v>
      </c>
      <c r="M908" s="87" t="inlineStr"/>
      <c r="N908" s="87" t="inlineStr"/>
      <c r="O908" s="87" t="inlineStr"/>
      <c r="P908" s="88" t="n">
        <v>300</v>
      </c>
      <c r="Q908" s="87" t="inlineStr"/>
      <c r="R908" s="87" t="inlineStr"/>
      <c r="S908" s="87" t="inlineStr"/>
      <c r="T908" s="88" t="n">
        <v>0</v>
      </c>
      <c r="U908" s="87" t="inlineStr"/>
    </row>
    <row r="909" ht="14.4" customHeight="1">
      <c r="A909" s="87" t="inlineStr">
        <is>
          <t>INGEVEC</t>
        </is>
      </c>
      <c r="B909" s="87" t="inlineStr">
        <is>
          <t>ING</t>
        </is>
      </c>
      <c r="C909" s="87" t="inlineStr">
        <is>
          <t>VALLE LOS INGLESES</t>
        </is>
      </c>
      <c r="D909" s="87" t="inlineStr">
        <is>
          <t>Entrega Inmediata</t>
        </is>
      </c>
      <c r="E909" s="87" t="inlineStr">
        <is>
          <t>Inmediata</t>
        </is>
      </c>
      <c r="F909" s="87" t="inlineStr">
        <is>
          <t>Camino los Ingleses 715</t>
        </is>
      </c>
      <c r="G909" s="87" t="inlineStr">
        <is>
          <t>Valparaiso</t>
        </is>
      </c>
      <c r="H909" s="87" t="inlineStr">
        <is>
          <t>Disponible</t>
        </is>
      </c>
      <c r="I909" s="87" t="inlineStr">
        <is>
          <t>Estacionamiento</t>
        </is>
      </c>
      <c r="J909" s="87" t="inlineStr">
        <is>
          <t>Estacionamiento</t>
        </is>
      </c>
      <c r="K909" s="88" t="n">
        <v>0</v>
      </c>
      <c r="L909" s="88" t="n">
        <v>136</v>
      </c>
      <c r="M909" s="87" t="inlineStr"/>
      <c r="N909" s="87" t="inlineStr"/>
      <c r="O909" s="87" t="inlineStr"/>
      <c r="P909" s="88" t="n">
        <v>300</v>
      </c>
      <c r="Q909" s="87" t="inlineStr"/>
      <c r="R909" s="87" t="inlineStr"/>
      <c r="S909" s="87" t="inlineStr"/>
      <c r="T909" s="88" t="n">
        <v>0</v>
      </c>
      <c r="U909" s="87" t="inlineStr"/>
    </row>
    <row r="910" ht="14.4" customHeight="1">
      <c r="A910" s="87" t="inlineStr">
        <is>
          <t>INGEVEC</t>
        </is>
      </c>
      <c r="B910" s="87" t="inlineStr">
        <is>
          <t>ING</t>
        </is>
      </c>
      <c r="C910" s="87" t="inlineStr">
        <is>
          <t>VALLE LOS INGLESES</t>
        </is>
      </c>
      <c r="D910" s="87" t="inlineStr">
        <is>
          <t>Entrega Inmediata</t>
        </is>
      </c>
      <c r="E910" s="87" t="inlineStr">
        <is>
          <t>Inmediata</t>
        </is>
      </c>
      <c r="F910" s="87" t="inlineStr">
        <is>
          <t>Camino los Ingleses 715</t>
        </is>
      </c>
      <c r="G910" s="87" t="inlineStr">
        <is>
          <t>Valparaiso</t>
        </is>
      </c>
      <c r="H910" s="87" t="inlineStr">
        <is>
          <t>Disponible</t>
        </is>
      </c>
      <c r="I910" s="87" t="inlineStr">
        <is>
          <t>Estacionamiento</t>
        </is>
      </c>
      <c r="J910" s="87" t="inlineStr">
        <is>
          <t>Estacionamiento</t>
        </is>
      </c>
      <c r="K910" s="88" t="n">
        <v>0</v>
      </c>
      <c r="L910" s="88" t="n">
        <v>137</v>
      </c>
      <c r="M910" s="87" t="inlineStr"/>
      <c r="N910" s="87" t="inlineStr"/>
      <c r="O910" s="87" t="inlineStr"/>
      <c r="P910" s="88" t="n">
        <v>300</v>
      </c>
      <c r="Q910" s="87" t="inlineStr"/>
      <c r="R910" s="87" t="inlineStr"/>
      <c r="S910" s="87" t="inlineStr"/>
      <c r="T910" s="88" t="n">
        <v>0</v>
      </c>
      <c r="U910" s="87" t="inlineStr"/>
    </row>
    <row r="911" ht="14.4" customHeight="1">
      <c r="A911" s="87" t="inlineStr">
        <is>
          <t>INGEVEC</t>
        </is>
      </c>
      <c r="B911" s="87" t="inlineStr">
        <is>
          <t>ING</t>
        </is>
      </c>
      <c r="C911" s="87" t="inlineStr">
        <is>
          <t>VALLE LOS INGLESES</t>
        </is>
      </c>
      <c r="D911" s="87" t="inlineStr">
        <is>
          <t>Entrega Inmediata</t>
        </is>
      </c>
      <c r="E911" s="87" t="inlineStr">
        <is>
          <t>Inmediata</t>
        </is>
      </c>
      <c r="F911" s="87" t="inlineStr">
        <is>
          <t>Camino los Ingleses 715</t>
        </is>
      </c>
      <c r="G911" s="87" t="inlineStr">
        <is>
          <t>Valparaiso</t>
        </is>
      </c>
      <c r="H911" s="87" t="inlineStr">
        <is>
          <t>Disponible</t>
        </is>
      </c>
      <c r="I911" s="87" t="inlineStr">
        <is>
          <t>Estacionamiento</t>
        </is>
      </c>
      <c r="J911" s="87" t="inlineStr">
        <is>
          <t>Estacionamiento</t>
        </is>
      </c>
      <c r="K911" s="88" t="n">
        <v>0</v>
      </c>
      <c r="L911" s="88" t="n">
        <v>138</v>
      </c>
      <c r="M911" s="87" t="inlineStr"/>
      <c r="N911" s="87" t="inlineStr"/>
      <c r="O911" s="87" t="inlineStr"/>
      <c r="P911" s="88" t="n">
        <v>300</v>
      </c>
      <c r="Q911" s="87" t="inlineStr"/>
      <c r="R911" s="87" t="inlineStr"/>
      <c r="S911" s="87" t="inlineStr"/>
      <c r="T911" s="88" t="n">
        <v>0</v>
      </c>
      <c r="U911" s="87" t="inlineStr"/>
    </row>
    <row r="912" ht="14.4" customHeight="1">
      <c r="A912" s="87" t="inlineStr">
        <is>
          <t>INGEVEC</t>
        </is>
      </c>
      <c r="B912" s="87" t="inlineStr">
        <is>
          <t>ING</t>
        </is>
      </c>
      <c r="C912" s="87" t="inlineStr">
        <is>
          <t>VALLE LOS INGLESES</t>
        </is>
      </c>
      <c r="D912" s="87" t="inlineStr">
        <is>
          <t>Entrega Inmediata</t>
        </is>
      </c>
      <c r="E912" s="87" t="inlineStr">
        <is>
          <t>Inmediata</t>
        </is>
      </c>
      <c r="F912" s="87" t="inlineStr">
        <is>
          <t>Camino los Ingleses 715</t>
        </is>
      </c>
      <c r="G912" s="87" t="inlineStr">
        <is>
          <t>Valparaiso</t>
        </is>
      </c>
      <c r="H912" s="87" t="inlineStr">
        <is>
          <t>Disponible</t>
        </is>
      </c>
      <c r="I912" s="87" t="inlineStr">
        <is>
          <t>Estacionamiento</t>
        </is>
      </c>
      <c r="J912" s="87" t="inlineStr">
        <is>
          <t>Estacionamiento</t>
        </is>
      </c>
      <c r="K912" s="88" t="n">
        <v>0</v>
      </c>
      <c r="L912" s="88" t="n">
        <v>139</v>
      </c>
      <c r="M912" s="87" t="inlineStr"/>
      <c r="N912" s="87" t="inlineStr"/>
      <c r="O912" s="87" t="inlineStr"/>
      <c r="P912" s="88" t="n">
        <v>300</v>
      </c>
      <c r="Q912" s="87" t="inlineStr"/>
      <c r="R912" s="87" t="inlineStr"/>
      <c r="S912" s="87" t="inlineStr"/>
      <c r="T912" s="88" t="n">
        <v>0</v>
      </c>
      <c r="U912" s="87" t="inlineStr"/>
    </row>
    <row r="913" ht="14.4" customHeight="1">
      <c r="A913" s="87" t="inlineStr">
        <is>
          <t>INGEVEC</t>
        </is>
      </c>
      <c r="B913" s="87" t="inlineStr">
        <is>
          <t>ING</t>
        </is>
      </c>
      <c r="C913" s="87" t="inlineStr">
        <is>
          <t>VALLE LOS INGLESES</t>
        </is>
      </c>
      <c r="D913" s="87" t="inlineStr">
        <is>
          <t>Entrega Inmediata</t>
        </is>
      </c>
      <c r="E913" s="87" t="inlineStr">
        <is>
          <t>Inmediata</t>
        </is>
      </c>
      <c r="F913" s="87" t="inlineStr">
        <is>
          <t>Camino los Ingleses 715</t>
        </is>
      </c>
      <c r="G913" s="87" t="inlineStr">
        <is>
          <t>Valparaiso</t>
        </is>
      </c>
      <c r="H913" s="87" t="inlineStr">
        <is>
          <t>Disponible</t>
        </is>
      </c>
      <c r="I913" s="87" t="inlineStr">
        <is>
          <t>Estacionamiento</t>
        </is>
      </c>
      <c r="J913" s="87" t="inlineStr">
        <is>
          <t>Estacionamiento</t>
        </is>
      </c>
      <c r="K913" s="88" t="n">
        <v>0</v>
      </c>
      <c r="L913" s="88" t="n">
        <v>140</v>
      </c>
      <c r="M913" s="87" t="inlineStr"/>
      <c r="N913" s="87" t="inlineStr"/>
      <c r="O913" s="87" t="inlineStr"/>
      <c r="P913" s="88" t="n">
        <v>300</v>
      </c>
      <c r="Q913" s="87" t="inlineStr"/>
      <c r="R913" s="87" t="inlineStr"/>
      <c r="S913" s="87" t="inlineStr"/>
      <c r="T913" s="88" t="n">
        <v>0</v>
      </c>
      <c r="U913" s="87" t="inlineStr"/>
    </row>
    <row r="914" ht="14.4" customHeight="1">
      <c r="A914" s="87" t="inlineStr">
        <is>
          <t>INGEVEC</t>
        </is>
      </c>
      <c r="B914" s="87" t="inlineStr">
        <is>
          <t>ING</t>
        </is>
      </c>
      <c r="C914" s="87" t="inlineStr">
        <is>
          <t>VALLE LOS INGLESES</t>
        </is>
      </c>
      <c r="D914" s="87" t="inlineStr">
        <is>
          <t>Entrega Inmediata</t>
        </is>
      </c>
      <c r="E914" s="87" t="inlineStr">
        <is>
          <t>Inmediata</t>
        </is>
      </c>
      <c r="F914" s="87" t="inlineStr">
        <is>
          <t>Camino los Ingleses 715</t>
        </is>
      </c>
      <c r="G914" s="87" t="inlineStr">
        <is>
          <t>Valparaiso</t>
        </is>
      </c>
      <c r="H914" s="87" t="inlineStr">
        <is>
          <t>Disponible</t>
        </is>
      </c>
      <c r="I914" s="87" t="inlineStr">
        <is>
          <t>Estacionamiento</t>
        </is>
      </c>
      <c r="J914" s="87" t="inlineStr">
        <is>
          <t>Estacionamiento</t>
        </is>
      </c>
      <c r="K914" s="88" t="n">
        <v>0</v>
      </c>
      <c r="L914" s="88" t="n">
        <v>141</v>
      </c>
      <c r="M914" s="87" t="inlineStr"/>
      <c r="N914" s="87" t="inlineStr"/>
      <c r="O914" s="87" t="inlineStr"/>
      <c r="P914" s="88" t="n">
        <v>300</v>
      </c>
      <c r="Q914" s="87" t="inlineStr"/>
      <c r="R914" s="87" t="inlineStr"/>
      <c r="S914" s="87" t="inlineStr"/>
      <c r="T914" s="88" t="n">
        <v>0</v>
      </c>
      <c r="U914" s="87" t="inlineStr"/>
    </row>
    <row r="915" ht="14.4" customHeight="1">
      <c r="A915" s="87" t="inlineStr">
        <is>
          <t>INGEVEC</t>
        </is>
      </c>
      <c r="B915" s="87" t="inlineStr">
        <is>
          <t>ING</t>
        </is>
      </c>
      <c r="C915" s="87" t="inlineStr">
        <is>
          <t>VALLE LOS INGLESES</t>
        </is>
      </c>
      <c r="D915" s="87" t="inlineStr">
        <is>
          <t>Entrega Inmediata</t>
        </is>
      </c>
      <c r="E915" s="87" t="inlineStr">
        <is>
          <t>Inmediata</t>
        </is>
      </c>
      <c r="F915" s="87" t="inlineStr">
        <is>
          <t>Camino los Ingleses 715</t>
        </is>
      </c>
      <c r="G915" s="87" t="inlineStr">
        <is>
          <t>Valparaiso</t>
        </is>
      </c>
      <c r="H915" s="87" t="inlineStr">
        <is>
          <t>Disponible</t>
        </is>
      </c>
      <c r="I915" s="87" t="inlineStr">
        <is>
          <t>Estacionamiento</t>
        </is>
      </c>
      <c r="J915" s="87" t="inlineStr">
        <is>
          <t>Estacionamiento</t>
        </is>
      </c>
      <c r="K915" s="88" t="n">
        <v>0</v>
      </c>
      <c r="L915" s="88" t="n">
        <v>149</v>
      </c>
      <c r="M915" s="87" t="inlineStr"/>
      <c r="N915" s="87" t="inlineStr"/>
      <c r="O915" s="87" t="inlineStr"/>
      <c r="P915" s="88" t="n">
        <v>300</v>
      </c>
      <c r="Q915" s="87" t="inlineStr"/>
      <c r="R915" s="87" t="inlineStr"/>
      <c r="S915" s="87" t="inlineStr"/>
      <c r="T915" s="88" t="n">
        <v>0</v>
      </c>
      <c r="U915" s="87" t="inlineStr"/>
    </row>
    <row r="916" ht="14.4" customHeight="1">
      <c r="A916" s="87" t="inlineStr">
        <is>
          <t>INGEVEC</t>
        </is>
      </c>
      <c r="B916" s="87" t="inlineStr">
        <is>
          <t>ING</t>
        </is>
      </c>
      <c r="C916" s="87" t="inlineStr">
        <is>
          <t>VALLE LOS INGLESES</t>
        </is>
      </c>
      <c r="D916" s="87" t="inlineStr">
        <is>
          <t>Entrega Inmediata</t>
        </is>
      </c>
      <c r="E916" s="87" t="inlineStr">
        <is>
          <t>Inmediata</t>
        </is>
      </c>
      <c r="F916" s="87" t="inlineStr">
        <is>
          <t>Camino los Ingleses 715</t>
        </is>
      </c>
      <c r="G916" s="87" t="inlineStr">
        <is>
          <t>Valparaiso</t>
        </is>
      </c>
      <c r="H916" s="87" t="inlineStr">
        <is>
          <t>Disponible</t>
        </is>
      </c>
      <c r="I916" s="87" t="inlineStr">
        <is>
          <t>Estacionamiento</t>
        </is>
      </c>
      <c r="J916" s="87" t="inlineStr">
        <is>
          <t>Estacionamiento</t>
        </is>
      </c>
      <c r="K916" s="88" t="n">
        <v>0</v>
      </c>
      <c r="L916" s="88" t="n">
        <v>162</v>
      </c>
      <c r="M916" s="87" t="inlineStr"/>
      <c r="N916" s="87" t="inlineStr"/>
      <c r="O916" s="87" t="inlineStr"/>
      <c r="P916" s="88" t="n">
        <v>300</v>
      </c>
      <c r="Q916" s="87" t="inlineStr"/>
      <c r="R916" s="87" t="inlineStr"/>
      <c r="S916" s="87" t="inlineStr"/>
      <c r="T916" s="88" t="n">
        <v>0</v>
      </c>
      <c r="U916" s="87" t="inlineStr"/>
    </row>
    <row r="917" ht="14.4" customHeight="1">
      <c r="A917" s="87" t="inlineStr">
        <is>
          <t>INGEVEC</t>
        </is>
      </c>
      <c r="B917" s="87" t="inlineStr">
        <is>
          <t>ING</t>
        </is>
      </c>
      <c r="C917" s="87" t="inlineStr">
        <is>
          <t>VALLE LOS INGLESES</t>
        </is>
      </c>
      <c r="D917" s="87" t="inlineStr">
        <is>
          <t>Entrega Inmediata</t>
        </is>
      </c>
      <c r="E917" s="87" t="inlineStr">
        <is>
          <t>Inmediata</t>
        </is>
      </c>
      <c r="F917" s="87" t="inlineStr">
        <is>
          <t>Camino los Ingleses 715</t>
        </is>
      </c>
      <c r="G917" s="87" t="inlineStr">
        <is>
          <t>Valparaiso</t>
        </is>
      </c>
      <c r="H917" s="87" t="inlineStr">
        <is>
          <t>Disponible</t>
        </is>
      </c>
      <c r="I917" s="87" t="inlineStr">
        <is>
          <t>Estacionamiento</t>
        </is>
      </c>
      <c r="J917" s="87" t="inlineStr">
        <is>
          <t>Estacionamiento</t>
        </is>
      </c>
      <c r="K917" s="88" t="n">
        <v>0</v>
      </c>
      <c r="L917" s="88" t="n">
        <v>163</v>
      </c>
      <c r="M917" s="87" t="inlineStr"/>
      <c r="N917" s="87" t="inlineStr"/>
      <c r="O917" s="87" t="inlineStr"/>
      <c r="P917" s="88" t="n">
        <v>300</v>
      </c>
      <c r="Q917" s="87" t="inlineStr"/>
      <c r="R917" s="87" t="inlineStr"/>
      <c r="S917" s="87" t="inlineStr"/>
      <c r="T917" s="88" t="n">
        <v>0</v>
      </c>
      <c r="U917" s="87" t="inlineStr"/>
    </row>
    <row r="918" ht="14.4" customHeight="1">
      <c r="A918" s="87" t="inlineStr">
        <is>
          <t>INGEVEC</t>
        </is>
      </c>
      <c r="B918" s="87" t="inlineStr">
        <is>
          <t>ING</t>
        </is>
      </c>
      <c r="C918" s="87" t="inlineStr">
        <is>
          <t>VALLE LOS INGLESES</t>
        </is>
      </c>
      <c r="D918" s="87" t="inlineStr">
        <is>
          <t>Entrega Inmediata</t>
        </is>
      </c>
      <c r="E918" s="87" t="inlineStr">
        <is>
          <t>Inmediata</t>
        </is>
      </c>
      <c r="F918" s="87" t="inlineStr">
        <is>
          <t>Camino los Ingleses 715</t>
        </is>
      </c>
      <c r="G918" s="87" t="inlineStr">
        <is>
          <t>Valparaiso</t>
        </is>
      </c>
      <c r="H918" s="87" t="inlineStr">
        <is>
          <t>Disponible</t>
        </is>
      </c>
      <c r="I918" s="87" t="inlineStr">
        <is>
          <t>Estacionamiento</t>
        </is>
      </c>
      <c r="J918" s="87" t="inlineStr">
        <is>
          <t>Estacionamiento</t>
        </is>
      </c>
      <c r="K918" s="88" t="n">
        <v>0</v>
      </c>
      <c r="L918" s="88" t="n">
        <v>165</v>
      </c>
      <c r="M918" s="87" t="inlineStr"/>
      <c r="N918" s="87" t="inlineStr"/>
      <c r="O918" s="87" t="inlineStr"/>
      <c r="P918" s="88" t="n">
        <v>300</v>
      </c>
      <c r="Q918" s="87" t="inlineStr"/>
      <c r="R918" s="87" t="inlineStr"/>
      <c r="S918" s="87" t="inlineStr"/>
      <c r="T918" s="88" t="n">
        <v>0</v>
      </c>
      <c r="U918" s="87" t="inlineStr"/>
    </row>
    <row r="919" ht="14.4" customHeight="1">
      <c r="A919" s="87" t="inlineStr">
        <is>
          <t>INGEVEC</t>
        </is>
      </c>
      <c r="B919" s="87" t="inlineStr">
        <is>
          <t>ING</t>
        </is>
      </c>
      <c r="C919" s="87" t="inlineStr">
        <is>
          <t>VALLE LOS INGLESES</t>
        </is>
      </c>
      <c r="D919" s="87" t="inlineStr">
        <is>
          <t>Entrega Inmediata</t>
        </is>
      </c>
      <c r="E919" s="87" t="inlineStr">
        <is>
          <t>Inmediata</t>
        </is>
      </c>
      <c r="F919" s="87" t="inlineStr">
        <is>
          <t>Camino los Ingleses 715</t>
        </is>
      </c>
      <c r="G919" s="87" t="inlineStr">
        <is>
          <t>Valparaiso</t>
        </is>
      </c>
      <c r="H919" s="87" t="inlineStr">
        <is>
          <t>Disponible</t>
        </is>
      </c>
      <c r="I919" s="87" t="inlineStr">
        <is>
          <t>Estacionamiento</t>
        </is>
      </c>
      <c r="J919" s="87" t="inlineStr">
        <is>
          <t>Estacionamiento</t>
        </is>
      </c>
      <c r="K919" s="88" t="n">
        <v>0</v>
      </c>
      <c r="L919" s="88" t="n">
        <v>31</v>
      </c>
      <c r="M919" s="87" t="inlineStr"/>
      <c r="N919" s="87" t="inlineStr"/>
      <c r="O919" s="87" t="inlineStr"/>
      <c r="P919" s="88" t="n">
        <v>300</v>
      </c>
      <c r="Q919" s="87" t="inlineStr"/>
      <c r="R919" s="87" t="inlineStr"/>
      <c r="S919" s="87" t="inlineStr"/>
      <c r="T919" s="88" t="n">
        <v>0</v>
      </c>
      <c r="U919" s="87" t="inlineStr"/>
    </row>
    <row r="920" ht="14.4" customHeight="1">
      <c r="A920" s="87" t="inlineStr">
        <is>
          <t>INGEVEC</t>
        </is>
      </c>
      <c r="B920" s="87" t="inlineStr">
        <is>
          <t>ING</t>
        </is>
      </c>
      <c r="C920" s="87" t="inlineStr">
        <is>
          <t>VALLE LOS INGLESES</t>
        </is>
      </c>
      <c r="D920" s="87" t="inlineStr">
        <is>
          <t>Entrega Inmediata</t>
        </is>
      </c>
      <c r="E920" s="87" t="inlineStr">
        <is>
          <t>Inmediata</t>
        </is>
      </c>
      <c r="F920" s="87" t="inlineStr">
        <is>
          <t>Camino los Ingleses 715</t>
        </is>
      </c>
      <c r="G920" s="87" t="inlineStr">
        <is>
          <t>Valparaiso</t>
        </is>
      </c>
      <c r="H920" s="87" t="inlineStr">
        <is>
          <t>Disponible</t>
        </is>
      </c>
      <c r="I920" s="87" t="inlineStr">
        <is>
          <t>Estacionamiento</t>
        </is>
      </c>
      <c r="J920" s="87" t="inlineStr">
        <is>
          <t>Estacionamiento</t>
        </is>
      </c>
      <c r="K920" s="88" t="n">
        <v>0</v>
      </c>
      <c r="L920" s="88" t="n">
        <v>32</v>
      </c>
      <c r="M920" s="87" t="inlineStr"/>
      <c r="N920" s="87" t="inlineStr"/>
      <c r="O920" s="87" t="inlineStr"/>
      <c r="P920" s="88" t="n">
        <v>300</v>
      </c>
      <c r="Q920" s="87" t="inlineStr"/>
      <c r="R920" s="87" t="inlineStr"/>
      <c r="S920" s="87" t="inlineStr"/>
      <c r="T920" s="88" t="n">
        <v>0</v>
      </c>
      <c r="U920" s="87" t="inlineStr"/>
    </row>
    <row r="921" ht="14.4" customHeight="1">
      <c r="A921" s="87" t="inlineStr">
        <is>
          <t>INGEVEC</t>
        </is>
      </c>
      <c r="B921" s="87" t="inlineStr">
        <is>
          <t>ING</t>
        </is>
      </c>
      <c r="C921" s="87" t="inlineStr">
        <is>
          <t>VALLE LOS INGLESES</t>
        </is>
      </c>
      <c r="D921" s="87" t="inlineStr">
        <is>
          <t>Entrega Inmediata</t>
        </is>
      </c>
      <c r="E921" s="87" t="inlineStr">
        <is>
          <t>Inmediata</t>
        </is>
      </c>
      <c r="F921" s="87" t="inlineStr">
        <is>
          <t>Camino los Ingleses 715</t>
        </is>
      </c>
      <c r="G921" s="87" t="inlineStr">
        <is>
          <t>Valparaiso</t>
        </is>
      </c>
      <c r="H921" s="87" t="inlineStr">
        <is>
          <t>Disponible</t>
        </is>
      </c>
      <c r="I921" s="87" t="inlineStr">
        <is>
          <t>Estacionamiento</t>
        </is>
      </c>
      <c r="J921" s="87" t="inlineStr">
        <is>
          <t>Estacionamiento</t>
        </is>
      </c>
      <c r="K921" s="88" t="n">
        <v>0</v>
      </c>
      <c r="L921" s="88" t="n">
        <v>33</v>
      </c>
      <c r="M921" s="87" t="inlineStr"/>
      <c r="N921" s="87" t="inlineStr"/>
      <c r="O921" s="87" t="inlineStr"/>
      <c r="P921" s="88" t="n">
        <v>300</v>
      </c>
      <c r="Q921" s="87" t="inlineStr"/>
      <c r="R921" s="87" t="inlineStr"/>
      <c r="S921" s="87" t="inlineStr"/>
      <c r="T921" s="88" t="n">
        <v>0</v>
      </c>
      <c r="U921" s="87" t="inlineStr"/>
    </row>
    <row r="922" ht="14.4" customHeight="1">
      <c r="A922" s="87" t="inlineStr">
        <is>
          <t>INGEVEC</t>
        </is>
      </c>
      <c r="B922" s="87" t="inlineStr">
        <is>
          <t>ING</t>
        </is>
      </c>
      <c r="C922" s="87" t="inlineStr">
        <is>
          <t>VALLE LOS INGLESES</t>
        </is>
      </c>
      <c r="D922" s="87" t="inlineStr">
        <is>
          <t>Entrega Inmediata</t>
        </is>
      </c>
      <c r="E922" s="87" t="inlineStr">
        <is>
          <t>Inmediata</t>
        </is>
      </c>
      <c r="F922" s="87" t="inlineStr">
        <is>
          <t>Camino los Ingleses 715</t>
        </is>
      </c>
      <c r="G922" s="87" t="inlineStr">
        <is>
          <t>Valparaiso</t>
        </is>
      </c>
      <c r="H922" s="87" t="inlineStr">
        <is>
          <t>Disponible</t>
        </is>
      </c>
      <c r="I922" s="87" t="inlineStr">
        <is>
          <t>Estacionamiento</t>
        </is>
      </c>
      <c r="J922" s="87" t="inlineStr">
        <is>
          <t>Estacionamiento</t>
        </is>
      </c>
      <c r="K922" s="88" t="n">
        <v>0</v>
      </c>
      <c r="L922" s="88" t="n">
        <v>37</v>
      </c>
      <c r="M922" s="87" t="inlineStr"/>
      <c r="N922" s="87" t="inlineStr"/>
      <c r="O922" s="87" t="inlineStr"/>
      <c r="P922" s="88" t="n">
        <v>300</v>
      </c>
      <c r="Q922" s="87" t="inlineStr"/>
      <c r="R922" s="87" t="inlineStr"/>
      <c r="S922" s="87" t="inlineStr"/>
      <c r="T922" s="88" t="n">
        <v>0</v>
      </c>
      <c r="U922" s="87" t="inlineStr"/>
    </row>
    <row r="923" ht="14.4" customHeight="1">
      <c r="A923" s="87" t="inlineStr">
        <is>
          <t>INGEVEC</t>
        </is>
      </c>
      <c r="B923" s="87" t="inlineStr">
        <is>
          <t>ING</t>
        </is>
      </c>
      <c r="C923" s="87" t="inlineStr">
        <is>
          <t>VALLE LOS INGLESES</t>
        </is>
      </c>
      <c r="D923" s="87" t="inlineStr">
        <is>
          <t>Entrega Inmediata</t>
        </is>
      </c>
      <c r="E923" s="87" t="inlineStr">
        <is>
          <t>Inmediata</t>
        </is>
      </c>
      <c r="F923" s="87" t="inlineStr">
        <is>
          <t>Camino los Ingleses 715</t>
        </is>
      </c>
      <c r="G923" s="87" t="inlineStr">
        <is>
          <t>Valparaiso</t>
        </is>
      </c>
      <c r="H923" s="87" t="inlineStr">
        <is>
          <t>Disponible</t>
        </is>
      </c>
      <c r="I923" s="87" t="inlineStr">
        <is>
          <t>Estacionamiento</t>
        </is>
      </c>
      <c r="J923" s="87" t="inlineStr">
        <is>
          <t>Estacionamiento</t>
        </is>
      </c>
      <c r="K923" s="88" t="n">
        <v>0</v>
      </c>
      <c r="L923" s="88" t="n">
        <v>41</v>
      </c>
      <c r="M923" s="87" t="inlineStr"/>
      <c r="N923" s="87" t="inlineStr"/>
      <c r="O923" s="87" t="inlineStr"/>
      <c r="P923" s="88" t="n">
        <v>300</v>
      </c>
      <c r="Q923" s="87" t="inlineStr"/>
      <c r="R923" s="87" t="inlineStr"/>
      <c r="S923" s="87" t="inlineStr"/>
      <c r="T923" s="88" t="n">
        <v>0</v>
      </c>
      <c r="U923" s="87" t="inlineStr"/>
    </row>
    <row r="924" ht="14.4" customHeight="1">
      <c r="A924" s="87" t="inlineStr">
        <is>
          <t>INGEVEC</t>
        </is>
      </c>
      <c r="B924" s="87" t="inlineStr">
        <is>
          <t>ING</t>
        </is>
      </c>
      <c r="C924" s="87" t="inlineStr">
        <is>
          <t>VALLE LOS INGLESES</t>
        </is>
      </c>
      <c r="D924" s="87" t="inlineStr">
        <is>
          <t>Entrega Inmediata</t>
        </is>
      </c>
      <c r="E924" s="87" t="inlineStr">
        <is>
          <t>Inmediata</t>
        </is>
      </c>
      <c r="F924" s="87" t="inlineStr">
        <is>
          <t>Camino los Ingleses 715</t>
        </is>
      </c>
      <c r="G924" s="87" t="inlineStr">
        <is>
          <t>Valparaiso</t>
        </is>
      </c>
      <c r="H924" s="87" t="inlineStr">
        <is>
          <t>Disponible</t>
        </is>
      </c>
      <c r="I924" s="87" t="inlineStr">
        <is>
          <t>Estacionamiento</t>
        </is>
      </c>
      <c r="J924" s="87" t="inlineStr">
        <is>
          <t>Estacionamiento</t>
        </is>
      </c>
      <c r="K924" s="88" t="n">
        <v>0</v>
      </c>
      <c r="L924" s="88" t="n">
        <v>44</v>
      </c>
      <c r="M924" s="87" t="inlineStr"/>
      <c r="N924" s="87" t="inlineStr"/>
      <c r="O924" s="87" t="inlineStr"/>
      <c r="P924" s="88" t="n">
        <v>300</v>
      </c>
      <c r="Q924" s="87" t="inlineStr"/>
      <c r="R924" s="87" t="inlineStr"/>
      <c r="S924" s="87" t="inlineStr"/>
      <c r="T924" s="88" t="n">
        <v>0</v>
      </c>
      <c r="U924" s="87" t="inlineStr"/>
    </row>
    <row r="925" ht="14.4" customHeight="1">
      <c r="A925" s="87" t="inlineStr">
        <is>
          <t>INGEVEC</t>
        </is>
      </c>
      <c r="B925" s="87" t="inlineStr">
        <is>
          <t>ING</t>
        </is>
      </c>
      <c r="C925" s="87" t="inlineStr">
        <is>
          <t>VALLE LOS INGLESES</t>
        </is>
      </c>
      <c r="D925" s="87" t="inlineStr">
        <is>
          <t>Entrega Inmediata</t>
        </is>
      </c>
      <c r="E925" s="87" t="inlineStr">
        <is>
          <t>Inmediata</t>
        </is>
      </c>
      <c r="F925" s="87" t="inlineStr">
        <is>
          <t>Camino los Ingleses 715</t>
        </is>
      </c>
      <c r="G925" s="87" t="inlineStr">
        <is>
          <t>Valparaiso</t>
        </is>
      </c>
      <c r="H925" s="87" t="inlineStr">
        <is>
          <t>Disponible</t>
        </is>
      </c>
      <c r="I925" s="87" t="inlineStr">
        <is>
          <t>Estacionamiento</t>
        </is>
      </c>
      <c r="J925" s="87" t="inlineStr">
        <is>
          <t>Estacionamiento</t>
        </is>
      </c>
      <c r="K925" s="88" t="n">
        <v>0</v>
      </c>
      <c r="L925" s="88" t="n">
        <v>49</v>
      </c>
      <c r="M925" s="87" t="inlineStr"/>
      <c r="N925" s="87" t="inlineStr"/>
      <c r="O925" s="87" t="inlineStr"/>
      <c r="P925" s="88" t="n">
        <v>300</v>
      </c>
      <c r="Q925" s="87" t="inlineStr"/>
      <c r="R925" s="87" t="inlineStr"/>
      <c r="S925" s="87" t="inlineStr"/>
      <c r="T925" s="88" t="n">
        <v>0</v>
      </c>
      <c r="U925" s="87" t="inlineStr"/>
    </row>
    <row r="926" ht="14.4" customHeight="1">
      <c r="A926" s="87" t="inlineStr">
        <is>
          <t>INGEVEC</t>
        </is>
      </c>
      <c r="B926" s="87" t="inlineStr">
        <is>
          <t>ING</t>
        </is>
      </c>
      <c r="C926" s="87" t="inlineStr">
        <is>
          <t>VALLE LOS INGLESES</t>
        </is>
      </c>
      <c r="D926" s="87" t="inlineStr">
        <is>
          <t>Entrega Inmediata</t>
        </is>
      </c>
      <c r="E926" s="87" t="inlineStr">
        <is>
          <t>Inmediata</t>
        </is>
      </c>
      <c r="F926" s="87" t="inlineStr">
        <is>
          <t>Camino los Ingleses 715</t>
        </is>
      </c>
      <c r="G926" s="87" t="inlineStr">
        <is>
          <t>Valparaiso</t>
        </is>
      </c>
      <c r="H926" s="87" t="inlineStr">
        <is>
          <t>Disponible</t>
        </is>
      </c>
      <c r="I926" s="87" t="inlineStr">
        <is>
          <t>Estacionamiento</t>
        </is>
      </c>
      <c r="J926" s="87" t="inlineStr">
        <is>
          <t>Estacionamiento</t>
        </is>
      </c>
      <c r="K926" s="88" t="n">
        <v>0</v>
      </c>
      <c r="L926" s="88" t="n">
        <v>51</v>
      </c>
      <c r="M926" s="87" t="inlineStr"/>
      <c r="N926" s="87" t="inlineStr"/>
      <c r="O926" s="87" t="inlineStr"/>
      <c r="P926" s="88" t="n">
        <v>390</v>
      </c>
      <c r="Q926" s="87" t="inlineStr"/>
      <c r="R926" s="87" t="inlineStr"/>
      <c r="S926" s="87" t="inlineStr"/>
      <c r="T926" s="88" t="n">
        <v>0</v>
      </c>
      <c r="U926" s="87" t="inlineStr"/>
    </row>
    <row r="927" ht="14.4" customHeight="1">
      <c r="A927" s="87" t="inlineStr">
        <is>
          <t>INGEVEC</t>
        </is>
      </c>
      <c r="B927" s="87" t="inlineStr">
        <is>
          <t>ING</t>
        </is>
      </c>
      <c r="C927" s="87" t="inlineStr">
        <is>
          <t>VALLE LOS INGLESES</t>
        </is>
      </c>
      <c r="D927" s="87" t="inlineStr">
        <is>
          <t>Entrega Inmediata</t>
        </is>
      </c>
      <c r="E927" s="87" t="inlineStr">
        <is>
          <t>Inmediata</t>
        </is>
      </c>
      <c r="F927" s="87" t="inlineStr">
        <is>
          <t>Camino los Ingleses 715</t>
        </is>
      </c>
      <c r="G927" s="87" t="inlineStr">
        <is>
          <t>Valparaiso</t>
        </is>
      </c>
      <c r="H927" s="87" t="inlineStr">
        <is>
          <t>Disponible</t>
        </is>
      </c>
      <c r="I927" s="87" t="inlineStr">
        <is>
          <t>Estacionamiento</t>
        </is>
      </c>
      <c r="J927" s="87" t="inlineStr">
        <is>
          <t>Estacionamiento</t>
        </is>
      </c>
      <c r="K927" s="88" t="n">
        <v>0</v>
      </c>
      <c r="L927" s="88" t="n">
        <v>54</v>
      </c>
      <c r="M927" s="87" t="inlineStr"/>
      <c r="N927" s="87" t="inlineStr"/>
      <c r="O927" s="87" t="inlineStr"/>
      <c r="P927" s="88" t="n">
        <v>300</v>
      </c>
      <c r="Q927" s="87" t="inlineStr"/>
      <c r="R927" s="87" t="inlineStr"/>
      <c r="S927" s="87" t="inlineStr"/>
      <c r="T927" s="88" t="n">
        <v>0</v>
      </c>
      <c r="U927" s="87" t="inlineStr"/>
    </row>
    <row r="928" ht="14.4" customHeight="1">
      <c r="A928" s="87" t="inlineStr">
        <is>
          <t>INGEVEC</t>
        </is>
      </c>
      <c r="B928" s="87" t="inlineStr">
        <is>
          <t>ING</t>
        </is>
      </c>
      <c r="C928" s="87" t="inlineStr">
        <is>
          <t>VALLE LOS INGLESES</t>
        </is>
      </c>
      <c r="D928" s="87" t="inlineStr">
        <is>
          <t>Entrega Inmediata</t>
        </is>
      </c>
      <c r="E928" s="87" t="inlineStr">
        <is>
          <t>Inmediata</t>
        </is>
      </c>
      <c r="F928" s="87" t="inlineStr">
        <is>
          <t>Camino los Ingleses 715</t>
        </is>
      </c>
      <c r="G928" s="87" t="inlineStr">
        <is>
          <t>Valparaiso</t>
        </is>
      </c>
      <c r="H928" s="87" t="inlineStr">
        <is>
          <t>Disponible</t>
        </is>
      </c>
      <c r="I928" s="87" t="inlineStr">
        <is>
          <t>Estacionamiento</t>
        </is>
      </c>
      <c r="J928" s="87" t="inlineStr">
        <is>
          <t>Estacionamiento</t>
        </is>
      </c>
      <c r="K928" s="88" t="n">
        <v>0</v>
      </c>
      <c r="L928" s="88" t="n">
        <v>55</v>
      </c>
      <c r="M928" s="87" t="inlineStr"/>
      <c r="N928" s="87" t="inlineStr"/>
      <c r="O928" s="87" t="inlineStr"/>
      <c r="P928" s="88" t="n">
        <v>300</v>
      </c>
      <c r="Q928" s="87" t="inlineStr"/>
      <c r="R928" s="87" t="inlineStr"/>
      <c r="S928" s="87" t="inlineStr"/>
      <c r="T928" s="88" t="n">
        <v>0</v>
      </c>
      <c r="U928" s="87" t="inlineStr"/>
    </row>
    <row r="929" ht="14.4" customHeight="1">
      <c r="A929" s="87" t="inlineStr">
        <is>
          <t>INGEVEC</t>
        </is>
      </c>
      <c r="B929" s="87" t="inlineStr">
        <is>
          <t>ING</t>
        </is>
      </c>
      <c r="C929" s="87" t="inlineStr">
        <is>
          <t>VALLE LOS INGLESES</t>
        </is>
      </c>
      <c r="D929" s="87" t="inlineStr">
        <is>
          <t>Entrega Inmediata</t>
        </is>
      </c>
      <c r="E929" s="87" t="inlineStr">
        <is>
          <t>Inmediata</t>
        </is>
      </c>
      <c r="F929" s="87" t="inlineStr">
        <is>
          <t>Camino los Ingleses 715</t>
        </is>
      </c>
      <c r="G929" s="87" t="inlineStr">
        <is>
          <t>Valparaiso</t>
        </is>
      </c>
      <c r="H929" s="87" t="inlineStr">
        <is>
          <t>Disponible</t>
        </is>
      </c>
      <c r="I929" s="87" t="inlineStr">
        <is>
          <t>Estacionamiento</t>
        </is>
      </c>
      <c r="J929" s="87" t="inlineStr">
        <is>
          <t>Estacionamiento</t>
        </is>
      </c>
      <c r="K929" s="88" t="n">
        <v>0</v>
      </c>
      <c r="L929" s="88" t="n">
        <v>56</v>
      </c>
      <c r="M929" s="87" t="inlineStr"/>
      <c r="N929" s="87" t="inlineStr"/>
      <c r="O929" s="87" t="inlineStr"/>
      <c r="P929" s="88" t="n">
        <v>300</v>
      </c>
      <c r="Q929" s="87" t="inlineStr"/>
      <c r="R929" s="87" t="inlineStr"/>
      <c r="S929" s="87" t="inlineStr"/>
      <c r="T929" s="88" t="n">
        <v>0</v>
      </c>
      <c r="U929" s="87" t="inlineStr"/>
    </row>
    <row r="930" ht="14.4" customHeight="1">
      <c r="A930" s="87" t="inlineStr">
        <is>
          <t>INGEVEC</t>
        </is>
      </c>
      <c r="B930" s="87" t="inlineStr">
        <is>
          <t>ING</t>
        </is>
      </c>
      <c r="C930" s="87" t="inlineStr">
        <is>
          <t>VALLE LOS INGLESES</t>
        </is>
      </c>
      <c r="D930" s="87" t="inlineStr">
        <is>
          <t>Entrega Inmediata</t>
        </is>
      </c>
      <c r="E930" s="87" t="inlineStr">
        <is>
          <t>Inmediata</t>
        </is>
      </c>
      <c r="F930" s="87" t="inlineStr">
        <is>
          <t>Camino los Ingleses 715</t>
        </is>
      </c>
      <c r="G930" s="87" t="inlineStr">
        <is>
          <t>Valparaiso</t>
        </is>
      </c>
      <c r="H930" s="87" t="inlineStr">
        <is>
          <t>Disponible</t>
        </is>
      </c>
      <c r="I930" s="87" t="inlineStr">
        <is>
          <t>Estacionamiento</t>
        </is>
      </c>
      <c r="J930" s="87" t="inlineStr">
        <is>
          <t>Estacionamiento</t>
        </is>
      </c>
      <c r="K930" s="88" t="n">
        <v>0</v>
      </c>
      <c r="L930" s="88" t="n">
        <v>57</v>
      </c>
      <c r="M930" s="87" t="inlineStr"/>
      <c r="N930" s="87" t="inlineStr"/>
      <c r="O930" s="87" t="inlineStr"/>
      <c r="P930" s="88" t="n">
        <v>300</v>
      </c>
      <c r="Q930" s="87" t="inlineStr"/>
      <c r="R930" s="87" t="inlineStr"/>
      <c r="S930" s="87" t="inlineStr"/>
      <c r="T930" s="88" t="n">
        <v>0</v>
      </c>
      <c r="U930" s="87" t="inlineStr"/>
    </row>
    <row r="931" ht="14.4" customHeight="1">
      <c r="A931" s="87" t="inlineStr">
        <is>
          <t>INGEVEC</t>
        </is>
      </c>
      <c r="B931" s="87" t="inlineStr">
        <is>
          <t>ING</t>
        </is>
      </c>
      <c r="C931" s="87" t="inlineStr">
        <is>
          <t>VALLE LOS INGLESES</t>
        </is>
      </c>
      <c r="D931" s="87" t="inlineStr">
        <is>
          <t>Entrega Inmediata</t>
        </is>
      </c>
      <c r="E931" s="87" t="inlineStr">
        <is>
          <t>Inmediata</t>
        </is>
      </c>
      <c r="F931" s="87" t="inlineStr">
        <is>
          <t>Camino los Ingleses 715</t>
        </is>
      </c>
      <c r="G931" s="87" t="inlineStr">
        <is>
          <t>Valparaiso</t>
        </is>
      </c>
      <c r="H931" s="87" t="inlineStr">
        <is>
          <t>Disponible</t>
        </is>
      </c>
      <c r="I931" s="87" t="inlineStr">
        <is>
          <t>Estacionamiento</t>
        </is>
      </c>
      <c r="J931" s="87" t="inlineStr">
        <is>
          <t>Estacionamiento</t>
        </is>
      </c>
      <c r="K931" s="88" t="n">
        <v>0</v>
      </c>
      <c r="L931" s="88" t="n">
        <v>58</v>
      </c>
      <c r="M931" s="87" t="inlineStr"/>
      <c r="N931" s="87" t="inlineStr"/>
      <c r="O931" s="87" t="inlineStr"/>
      <c r="P931" s="88" t="n">
        <v>300</v>
      </c>
      <c r="Q931" s="87" t="inlineStr"/>
      <c r="R931" s="87" t="inlineStr"/>
      <c r="S931" s="87" t="inlineStr"/>
      <c r="T931" s="88" t="n">
        <v>0</v>
      </c>
      <c r="U931" s="87" t="inlineStr"/>
    </row>
    <row r="932" ht="14.4" customHeight="1">
      <c r="A932" s="87" t="inlineStr">
        <is>
          <t>INGEVEC</t>
        </is>
      </c>
      <c r="B932" s="87" t="inlineStr">
        <is>
          <t>ING</t>
        </is>
      </c>
      <c r="C932" s="87" t="inlineStr">
        <is>
          <t>VALLE LOS INGLESES</t>
        </is>
      </c>
      <c r="D932" s="87" t="inlineStr">
        <is>
          <t>Entrega Inmediata</t>
        </is>
      </c>
      <c r="E932" s="87" t="inlineStr">
        <is>
          <t>Inmediata</t>
        </is>
      </c>
      <c r="F932" s="87" t="inlineStr">
        <is>
          <t>Camino los Ingleses 715</t>
        </is>
      </c>
      <c r="G932" s="87" t="inlineStr">
        <is>
          <t>Valparaiso</t>
        </is>
      </c>
      <c r="H932" s="87" t="inlineStr">
        <is>
          <t>Disponible</t>
        </is>
      </c>
      <c r="I932" s="87" t="inlineStr">
        <is>
          <t>Estacionamiento</t>
        </is>
      </c>
      <c r="J932" s="87" t="inlineStr">
        <is>
          <t>Estacionamiento</t>
        </is>
      </c>
      <c r="K932" s="88" t="n">
        <v>0</v>
      </c>
      <c r="L932" s="88" t="n">
        <v>59</v>
      </c>
      <c r="M932" s="87" t="inlineStr"/>
      <c r="N932" s="87" t="inlineStr"/>
      <c r="O932" s="87" t="inlineStr"/>
      <c r="P932" s="88" t="n">
        <v>375</v>
      </c>
      <c r="Q932" s="87" t="inlineStr"/>
      <c r="R932" s="87" t="inlineStr"/>
      <c r="S932" s="87" t="inlineStr"/>
      <c r="T932" s="88" t="n">
        <v>0</v>
      </c>
      <c r="U932" s="87" t="inlineStr"/>
    </row>
    <row r="933" ht="14.4" customHeight="1">
      <c r="A933" s="87" t="inlineStr">
        <is>
          <t>INGEVEC</t>
        </is>
      </c>
      <c r="B933" s="87" t="inlineStr">
        <is>
          <t>ING</t>
        </is>
      </c>
      <c r="C933" s="87" t="inlineStr">
        <is>
          <t>VALLE LOS INGLESES</t>
        </is>
      </c>
      <c r="D933" s="87" t="inlineStr">
        <is>
          <t>Entrega Inmediata</t>
        </is>
      </c>
      <c r="E933" s="87" t="inlineStr">
        <is>
          <t>Inmediata</t>
        </is>
      </c>
      <c r="F933" s="87" t="inlineStr">
        <is>
          <t>Camino los Ingleses 715</t>
        </is>
      </c>
      <c r="G933" s="87" t="inlineStr">
        <is>
          <t>Valparaiso</t>
        </is>
      </c>
      <c r="H933" s="87" t="inlineStr">
        <is>
          <t>Disponible</t>
        </is>
      </c>
      <c r="I933" s="87" t="inlineStr">
        <is>
          <t>Estacionamiento</t>
        </is>
      </c>
      <c r="J933" s="87" t="inlineStr">
        <is>
          <t>Estacionamiento</t>
        </is>
      </c>
      <c r="K933" s="88" t="n">
        <v>0</v>
      </c>
      <c r="L933" s="88" t="n">
        <v>72</v>
      </c>
      <c r="M933" s="87" t="inlineStr"/>
      <c r="N933" s="87" t="inlineStr"/>
      <c r="O933" s="87" t="inlineStr"/>
      <c r="P933" s="88" t="n">
        <v>300</v>
      </c>
      <c r="Q933" s="87" t="inlineStr"/>
      <c r="R933" s="87" t="inlineStr"/>
      <c r="S933" s="87" t="inlineStr"/>
      <c r="T933" s="88" t="n">
        <v>0</v>
      </c>
      <c r="U933" s="87" t="inlineStr"/>
    </row>
    <row r="934" ht="14.4" customHeight="1">
      <c r="A934" s="87" t="inlineStr">
        <is>
          <t>INGEVEC</t>
        </is>
      </c>
      <c r="B934" s="87" t="inlineStr">
        <is>
          <t>ING</t>
        </is>
      </c>
      <c r="C934" s="87" t="inlineStr">
        <is>
          <t>VALLE LOS INGLESES</t>
        </is>
      </c>
      <c r="D934" s="87" t="inlineStr">
        <is>
          <t>Entrega Inmediata</t>
        </is>
      </c>
      <c r="E934" s="87" t="inlineStr">
        <is>
          <t>Inmediata</t>
        </is>
      </c>
      <c r="F934" s="87" t="inlineStr">
        <is>
          <t>Camino los Ingleses 715</t>
        </is>
      </c>
      <c r="G934" s="87" t="inlineStr">
        <is>
          <t>Valparaiso</t>
        </is>
      </c>
      <c r="H934" s="87" t="inlineStr">
        <is>
          <t>Disponible</t>
        </is>
      </c>
      <c r="I934" s="87" t="inlineStr">
        <is>
          <t>Estacionamiento</t>
        </is>
      </c>
      <c r="J934" s="87" t="inlineStr">
        <is>
          <t>Estacionamiento</t>
        </is>
      </c>
      <c r="K934" s="88" t="n">
        <v>0</v>
      </c>
      <c r="L934" s="88" t="n">
        <v>73</v>
      </c>
      <c r="M934" s="87" t="inlineStr"/>
      <c r="N934" s="87" t="inlineStr"/>
      <c r="O934" s="87" t="inlineStr"/>
      <c r="P934" s="88" t="n">
        <v>300</v>
      </c>
      <c r="Q934" s="87" t="inlineStr"/>
      <c r="R934" s="87" t="inlineStr"/>
      <c r="S934" s="87" t="inlineStr"/>
      <c r="T934" s="88" t="n">
        <v>0</v>
      </c>
      <c r="U934" s="87" t="inlineStr"/>
    </row>
    <row r="935" ht="14.4" customHeight="1">
      <c r="A935" s="87" t="inlineStr">
        <is>
          <t>INGEVEC</t>
        </is>
      </c>
      <c r="B935" s="87" t="inlineStr">
        <is>
          <t>ING</t>
        </is>
      </c>
      <c r="C935" s="87" t="inlineStr">
        <is>
          <t>VALLE LOS INGLESES</t>
        </is>
      </c>
      <c r="D935" s="87" t="inlineStr">
        <is>
          <t>Entrega Inmediata</t>
        </is>
      </c>
      <c r="E935" s="87" t="inlineStr">
        <is>
          <t>Inmediata</t>
        </is>
      </c>
      <c r="F935" s="87" t="inlineStr">
        <is>
          <t>Camino los Ingleses 715</t>
        </is>
      </c>
      <c r="G935" s="87" t="inlineStr">
        <is>
          <t>Valparaiso</t>
        </is>
      </c>
      <c r="H935" s="87" t="inlineStr">
        <is>
          <t>Disponible</t>
        </is>
      </c>
      <c r="I935" s="87" t="inlineStr">
        <is>
          <t>Estacionamiento</t>
        </is>
      </c>
      <c r="J935" s="87" t="inlineStr">
        <is>
          <t>Estacionamiento</t>
        </is>
      </c>
      <c r="K935" s="88" t="n">
        <v>0</v>
      </c>
      <c r="L935" s="88" t="n">
        <v>76</v>
      </c>
      <c r="M935" s="87" t="inlineStr"/>
      <c r="N935" s="87" t="inlineStr"/>
      <c r="O935" s="87" t="inlineStr"/>
      <c r="P935" s="88" t="n">
        <v>300</v>
      </c>
      <c r="Q935" s="87" t="inlineStr"/>
      <c r="R935" s="87" t="inlineStr"/>
      <c r="S935" s="87" t="inlineStr"/>
      <c r="T935" s="88" t="n">
        <v>0</v>
      </c>
      <c r="U935" s="87" t="inlineStr"/>
    </row>
    <row r="936" ht="14.4" customHeight="1">
      <c r="A936" s="87" t="inlineStr">
        <is>
          <t>INGEVEC</t>
        </is>
      </c>
      <c r="B936" s="87" t="inlineStr">
        <is>
          <t>ING</t>
        </is>
      </c>
      <c r="C936" s="87" t="inlineStr">
        <is>
          <t>VALLE LOS INGLESES</t>
        </is>
      </c>
      <c r="D936" s="87" t="inlineStr">
        <is>
          <t>Entrega Inmediata</t>
        </is>
      </c>
      <c r="E936" s="87" t="inlineStr">
        <is>
          <t>Inmediata</t>
        </is>
      </c>
      <c r="F936" s="87" t="inlineStr">
        <is>
          <t>Camino los Ingleses 715</t>
        </is>
      </c>
      <c r="G936" s="87" t="inlineStr">
        <is>
          <t>Valparaiso</t>
        </is>
      </c>
      <c r="H936" s="87" t="inlineStr">
        <is>
          <t>Disponible</t>
        </is>
      </c>
      <c r="I936" s="87" t="inlineStr">
        <is>
          <t>Estacionamiento</t>
        </is>
      </c>
      <c r="J936" s="87" t="inlineStr">
        <is>
          <t>Estacionamiento</t>
        </is>
      </c>
      <c r="K936" s="88" t="n">
        <v>0</v>
      </c>
      <c r="L936" s="88" t="n">
        <v>77</v>
      </c>
      <c r="M936" s="87" t="inlineStr"/>
      <c r="N936" s="87" t="inlineStr"/>
      <c r="O936" s="87" t="inlineStr"/>
      <c r="P936" s="88" t="n">
        <v>300</v>
      </c>
      <c r="Q936" s="87" t="inlineStr"/>
      <c r="R936" s="87" t="inlineStr"/>
      <c r="S936" s="87" t="inlineStr"/>
      <c r="T936" s="88" t="n">
        <v>0</v>
      </c>
      <c r="U936" s="87" t="inlineStr"/>
    </row>
    <row r="937" ht="14.4" customHeight="1">
      <c r="A937" s="87" t="inlineStr">
        <is>
          <t>INGEVEC</t>
        </is>
      </c>
      <c r="B937" s="87" t="inlineStr">
        <is>
          <t>ING</t>
        </is>
      </c>
      <c r="C937" s="87" t="inlineStr">
        <is>
          <t>VALLE LOS INGLESES</t>
        </is>
      </c>
      <c r="D937" s="87" t="inlineStr">
        <is>
          <t>Entrega Inmediata</t>
        </is>
      </c>
      <c r="E937" s="87" t="inlineStr">
        <is>
          <t>Inmediata</t>
        </is>
      </c>
      <c r="F937" s="87" t="inlineStr">
        <is>
          <t>Camino los Ingleses 715</t>
        </is>
      </c>
      <c r="G937" s="87" t="inlineStr">
        <is>
          <t>Valparaiso</t>
        </is>
      </c>
      <c r="H937" s="87" t="inlineStr">
        <is>
          <t>Disponible</t>
        </is>
      </c>
      <c r="I937" s="87" t="inlineStr">
        <is>
          <t>Estacionamiento</t>
        </is>
      </c>
      <c r="J937" s="87" t="inlineStr">
        <is>
          <t>Estacionamiento</t>
        </is>
      </c>
      <c r="K937" s="88" t="n">
        <v>0</v>
      </c>
      <c r="L937" s="88" t="n">
        <v>78</v>
      </c>
      <c r="M937" s="87" t="inlineStr"/>
      <c r="N937" s="87" t="inlineStr"/>
      <c r="O937" s="87" t="inlineStr"/>
      <c r="P937" s="88" t="n">
        <v>300</v>
      </c>
      <c r="Q937" s="87" t="inlineStr"/>
      <c r="R937" s="87" t="inlineStr"/>
      <c r="S937" s="87" t="inlineStr"/>
      <c r="T937" s="88" t="n">
        <v>0</v>
      </c>
      <c r="U937" s="87" t="inlineStr"/>
    </row>
    <row r="938" ht="14.4" customHeight="1">
      <c r="A938" s="87" t="inlineStr">
        <is>
          <t>INGEVEC</t>
        </is>
      </c>
      <c r="B938" s="87" t="inlineStr">
        <is>
          <t>ING</t>
        </is>
      </c>
      <c r="C938" s="87" t="inlineStr">
        <is>
          <t>VALLE LOS INGLESES</t>
        </is>
      </c>
      <c r="D938" s="87" t="inlineStr">
        <is>
          <t>Entrega Inmediata</t>
        </is>
      </c>
      <c r="E938" s="87" t="inlineStr">
        <is>
          <t>Inmediata</t>
        </is>
      </c>
      <c r="F938" s="87" t="inlineStr">
        <is>
          <t>Camino los Ingleses 715</t>
        </is>
      </c>
      <c r="G938" s="87" t="inlineStr">
        <is>
          <t>Valparaiso</t>
        </is>
      </c>
      <c r="H938" s="87" t="inlineStr">
        <is>
          <t>Disponible</t>
        </is>
      </c>
      <c r="I938" s="87" t="inlineStr">
        <is>
          <t>Estacionamiento</t>
        </is>
      </c>
      <c r="J938" s="87" t="inlineStr">
        <is>
          <t>Estacionamiento</t>
        </is>
      </c>
      <c r="K938" s="88" t="n">
        <v>0</v>
      </c>
      <c r="L938" s="88" t="n">
        <v>79</v>
      </c>
      <c r="M938" s="87" t="inlineStr"/>
      <c r="N938" s="87" t="inlineStr"/>
      <c r="O938" s="87" t="inlineStr"/>
      <c r="P938" s="88" t="n">
        <v>300</v>
      </c>
      <c r="Q938" s="87" t="inlineStr"/>
      <c r="R938" s="87" t="inlineStr"/>
      <c r="S938" s="87" t="inlineStr"/>
      <c r="T938" s="88" t="n">
        <v>0</v>
      </c>
      <c r="U938" s="87" t="inlineStr"/>
    </row>
    <row r="939" ht="14.4" customHeight="1">
      <c r="A939" s="87" t="inlineStr">
        <is>
          <t>INGEVEC</t>
        </is>
      </c>
      <c r="B939" s="87" t="inlineStr">
        <is>
          <t>ING</t>
        </is>
      </c>
      <c r="C939" s="87" t="inlineStr">
        <is>
          <t>VALLE LOS INGLESES</t>
        </is>
      </c>
      <c r="D939" s="87" t="inlineStr">
        <is>
          <t>Entrega Inmediata</t>
        </is>
      </c>
      <c r="E939" s="87" t="inlineStr">
        <is>
          <t>Inmediata</t>
        </is>
      </c>
      <c r="F939" s="87" t="inlineStr">
        <is>
          <t>Camino los Ingleses 715</t>
        </is>
      </c>
      <c r="G939" s="87" t="inlineStr">
        <is>
          <t>Valparaiso</t>
        </is>
      </c>
      <c r="H939" s="87" t="inlineStr">
        <is>
          <t>Disponible</t>
        </is>
      </c>
      <c r="I939" s="87" t="inlineStr">
        <is>
          <t>Estacionamiento</t>
        </is>
      </c>
      <c r="J939" s="87" t="inlineStr">
        <is>
          <t>Estacionamiento</t>
        </is>
      </c>
      <c r="K939" s="88" t="n">
        <v>0</v>
      </c>
      <c r="L939" s="88" t="n">
        <v>81</v>
      </c>
      <c r="M939" s="87" t="inlineStr"/>
      <c r="N939" s="87" t="inlineStr"/>
      <c r="O939" s="87" t="inlineStr"/>
      <c r="P939" s="88" t="n">
        <v>300</v>
      </c>
      <c r="Q939" s="87" t="inlineStr"/>
      <c r="R939" s="87" t="inlineStr"/>
      <c r="S939" s="87" t="inlineStr"/>
      <c r="T939" s="88" t="n">
        <v>0</v>
      </c>
      <c r="U939" s="87" t="inlineStr"/>
    </row>
    <row r="940" ht="14.4" customHeight="1">
      <c r="A940" s="87" t="inlineStr">
        <is>
          <t>INGEVEC</t>
        </is>
      </c>
      <c r="B940" s="87" t="inlineStr">
        <is>
          <t>ING</t>
        </is>
      </c>
      <c r="C940" s="87" t="inlineStr">
        <is>
          <t>VALLE LOS INGLESES</t>
        </is>
      </c>
      <c r="D940" s="87" t="inlineStr">
        <is>
          <t>Entrega Inmediata</t>
        </is>
      </c>
      <c r="E940" s="87" t="inlineStr">
        <is>
          <t>Inmediata</t>
        </is>
      </c>
      <c r="F940" s="87" t="inlineStr">
        <is>
          <t>Camino los Ingleses 715</t>
        </is>
      </c>
      <c r="G940" s="87" t="inlineStr">
        <is>
          <t>Valparaiso</t>
        </is>
      </c>
      <c r="H940" s="87" t="inlineStr">
        <is>
          <t>Disponible</t>
        </is>
      </c>
      <c r="I940" s="87" t="inlineStr">
        <is>
          <t>Estacionamiento</t>
        </is>
      </c>
      <c r="J940" s="87" t="inlineStr">
        <is>
          <t>Estacionamiento</t>
        </is>
      </c>
      <c r="K940" s="88" t="n">
        <v>0</v>
      </c>
      <c r="L940" s="88" t="n">
        <v>82</v>
      </c>
      <c r="M940" s="87" t="inlineStr"/>
      <c r="N940" s="87" t="inlineStr"/>
      <c r="O940" s="87" t="inlineStr"/>
      <c r="P940" s="88" t="n">
        <v>300</v>
      </c>
      <c r="Q940" s="87" t="inlineStr"/>
      <c r="R940" s="87" t="inlineStr"/>
      <c r="S940" s="87" t="inlineStr"/>
      <c r="T940" s="88" t="n">
        <v>0</v>
      </c>
      <c r="U940" s="87" t="inlineStr"/>
    </row>
    <row r="941" ht="14.4" customHeight="1">
      <c r="A941" s="87" t="inlineStr">
        <is>
          <t>INGEVEC</t>
        </is>
      </c>
      <c r="B941" s="87" t="inlineStr">
        <is>
          <t>ING</t>
        </is>
      </c>
      <c r="C941" s="87" t="inlineStr">
        <is>
          <t>VALLE LOS INGLESES</t>
        </is>
      </c>
      <c r="D941" s="87" t="inlineStr">
        <is>
          <t>Entrega Inmediata</t>
        </is>
      </c>
      <c r="E941" s="87" t="inlineStr">
        <is>
          <t>Inmediata</t>
        </is>
      </c>
      <c r="F941" s="87" t="inlineStr">
        <is>
          <t>Camino los Ingleses 715</t>
        </is>
      </c>
      <c r="G941" s="87" t="inlineStr">
        <is>
          <t>Valparaiso</t>
        </is>
      </c>
      <c r="H941" s="87" t="inlineStr">
        <is>
          <t>Disponible</t>
        </is>
      </c>
      <c r="I941" s="87" t="inlineStr">
        <is>
          <t>Estacionamiento</t>
        </is>
      </c>
      <c r="J941" s="87" t="inlineStr">
        <is>
          <t>Estacionamiento</t>
        </is>
      </c>
      <c r="K941" s="88" t="n">
        <v>0</v>
      </c>
      <c r="L941" s="88" t="n">
        <v>84</v>
      </c>
      <c r="M941" s="87" t="inlineStr"/>
      <c r="N941" s="87" t="inlineStr"/>
      <c r="O941" s="87" t="inlineStr"/>
      <c r="P941" s="88" t="n">
        <v>300</v>
      </c>
      <c r="Q941" s="87" t="inlineStr"/>
      <c r="R941" s="87" t="inlineStr"/>
      <c r="S941" s="87" t="inlineStr"/>
      <c r="T941" s="88" t="n">
        <v>0</v>
      </c>
      <c r="U941" s="87" t="inlineStr"/>
    </row>
    <row r="942" ht="14.4" customHeight="1">
      <c r="A942" s="87" t="inlineStr">
        <is>
          <t>INGEVEC</t>
        </is>
      </c>
      <c r="B942" s="87" t="inlineStr">
        <is>
          <t>ING</t>
        </is>
      </c>
      <c r="C942" s="87" t="inlineStr">
        <is>
          <t>VALLE LOS INGLESES</t>
        </is>
      </c>
      <c r="D942" s="87" t="inlineStr">
        <is>
          <t>Entrega Inmediata</t>
        </is>
      </c>
      <c r="E942" s="87" t="inlineStr">
        <is>
          <t>Inmediata</t>
        </is>
      </c>
      <c r="F942" s="87" t="inlineStr">
        <is>
          <t>Camino los Ingleses 715</t>
        </is>
      </c>
      <c r="G942" s="87" t="inlineStr">
        <is>
          <t>Valparaiso</t>
        </is>
      </c>
      <c r="H942" s="87" t="inlineStr">
        <is>
          <t>Disponible</t>
        </is>
      </c>
      <c r="I942" s="87" t="inlineStr">
        <is>
          <t>Estacionamiento</t>
        </is>
      </c>
      <c r="J942" s="87" t="inlineStr">
        <is>
          <t>Estacionamiento</t>
        </is>
      </c>
      <c r="K942" s="88" t="n">
        <v>0</v>
      </c>
      <c r="L942" s="88" t="n">
        <v>85</v>
      </c>
      <c r="M942" s="87" t="inlineStr"/>
      <c r="N942" s="87" t="inlineStr"/>
      <c r="O942" s="87" t="inlineStr"/>
      <c r="P942" s="88" t="n">
        <v>300</v>
      </c>
      <c r="Q942" s="87" t="inlineStr"/>
      <c r="R942" s="87" t="inlineStr"/>
      <c r="S942" s="87" t="inlineStr"/>
      <c r="T942" s="88" t="n">
        <v>0</v>
      </c>
      <c r="U942" s="87" t="inlineStr"/>
    </row>
    <row r="943" ht="14.4" customHeight="1">
      <c r="A943" s="87" t="inlineStr">
        <is>
          <t>INGEVEC</t>
        </is>
      </c>
      <c r="B943" s="87" t="inlineStr">
        <is>
          <t>ING</t>
        </is>
      </c>
      <c r="C943" s="87" t="inlineStr">
        <is>
          <t>VALLE LOS INGLESES</t>
        </is>
      </c>
      <c r="D943" s="87" t="inlineStr">
        <is>
          <t>Entrega Inmediata</t>
        </is>
      </c>
      <c r="E943" s="87" t="inlineStr">
        <is>
          <t>Inmediata</t>
        </is>
      </c>
      <c r="F943" s="87" t="inlineStr">
        <is>
          <t>Camino los Ingleses 715</t>
        </is>
      </c>
      <c r="G943" s="87" t="inlineStr">
        <is>
          <t>Valparaiso</t>
        </is>
      </c>
      <c r="H943" s="87" t="inlineStr">
        <is>
          <t>Disponible</t>
        </is>
      </c>
      <c r="I943" s="87" t="inlineStr">
        <is>
          <t>Estacionamiento</t>
        </is>
      </c>
      <c r="J943" s="87" t="inlineStr">
        <is>
          <t>Estacionamiento</t>
        </is>
      </c>
      <c r="K943" s="88" t="n">
        <v>0</v>
      </c>
      <c r="L943" s="88" t="n">
        <v>87</v>
      </c>
      <c r="M943" s="87" t="inlineStr"/>
      <c r="N943" s="87" t="inlineStr"/>
      <c r="O943" s="87" t="inlineStr"/>
      <c r="P943" s="88" t="n">
        <v>300</v>
      </c>
      <c r="Q943" s="87" t="inlineStr"/>
      <c r="R943" s="87" t="inlineStr"/>
      <c r="S943" s="87" t="inlineStr"/>
      <c r="T943" s="88" t="n">
        <v>0</v>
      </c>
      <c r="U943" s="87" t="inlineStr"/>
    </row>
    <row r="944" ht="14.4" customHeight="1">
      <c r="A944" s="87" t="inlineStr">
        <is>
          <t>INGEVEC</t>
        </is>
      </c>
      <c r="B944" s="87" t="inlineStr">
        <is>
          <t>ING</t>
        </is>
      </c>
      <c r="C944" s="87" t="inlineStr">
        <is>
          <t>VALLE LOS INGLESES</t>
        </is>
      </c>
      <c r="D944" s="87" t="inlineStr">
        <is>
          <t>Entrega Inmediata</t>
        </is>
      </c>
      <c r="E944" s="87" t="inlineStr">
        <is>
          <t>Inmediata</t>
        </is>
      </c>
      <c r="F944" s="87" t="inlineStr">
        <is>
          <t>Camino los Ingleses 715</t>
        </is>
      </c>
      <c r="G944" s="87" t="inlineStr">
        <is>
          <t>Valparaiso</t>
        </is>
      </c>
      <c r="H944" s="87" t="inlineStr">
        <is>
          <t>Disponible</t>
        </is>
      </c>
      <c r="I944" s="87" t="inlineStr">
        <is>
          <t>Estacionamiento</t>
        </is>
      </c>
      <c r="J944" s="87" t="inlineStr">
        <is>
          <t>Estacionamiento</t>
        </is>
      </c>
      <c r="K944" s="88" t="n">
        <v>0</v>
      </c>
      <c r="L944" s="88" t="n">
        <v>88</v>
      </c>
      <c r="M944" s="87" t="inlineStr"/>
      <c r="N944" s="87" t="inlineStr"/>
      <c r="O944" s="87" t="inlineStr"/>
      <c r="P944" s="88" t="n">
        <v>300</v>
      </c>
      <c r="Q944" s="87" t="inlineStr"/>
      <c r="R944" s="87" t="inlineStr"/>
      <c r="S944" s="87" t="inlineStr"/>
      <c r="T944" s="88" t="n">
        <v>0</v>
      </c>
      <c r="U944" s="87" t="inlineStr"/>
    </row>
    <row r="945" ht="14.4" customHeight="1">
      <c r="A945" s="87" t="inlineStr">
        <is>
          <t>INGEVEC</t>
        </is>
      </c>
      <c r="B945" s="87" t="inlineStr">
        <is>
          <t>ING</t>
        </is>
      </c>
      <c r="C945" s="87" t="inlineStr">
        <is>
          <t>VALLE LOS INGLESES</t>
        </is>
      </c>
      <c r="D945" s="87" t="inlineStr">
        <is>
          <t>Entrega Inmediata</t>
        </is>
      </c>
      <c r="E945" s="87" t="inlineStr">
        <is>
          <t>Inmediata</t>
        </is>
      </c>
      <c r="F945" s="87" t="inlineStr">
        <is>
          <t>Camino los Ingleses 715</t>
        </is>
      </c>
      <c r="G945" s="87" t="inlineStr">
        <is>
          <t>Valparaiso</t>
        </is>
      </c>
      <c r="H945" s="87" t="inlineStr">
        <is>
          <t>Disponible</t>
        </is>
      </c>
      <c r="I945" s="87" t="inlineStr">
        <is>
          <t>Estacionamiento</t>
        </is>
      </c>
      <c r="J945" s="87" t="inlineStr">
        <is>
          <t>Estacionamiento</t>
        </is>
      </c>
      <c r="K945" s="88" t="n">
        <v>0</v>
      </c>
      <c r="L945" s="88" t="n">
        <v>9</v>
      </c>
      <c r="M945" s="87" t="inlineStr"/>
      <c r="N945" s="87" t="inlineStr"/>
      <c r="O945" s="87" t="inlineStr"/>
      <c r="P945" s="88" t="n">
        <v>300</v>
      </c>
      <c r="Q945" s="87" t="inlineStr"/>
      <c r="R945" s="87" t="inlineStr"/>
      <c r="S945" s="87" t="inlineStr"/>
      <c r="T945" s="88" t="n">
        <v>0</v>
      </c>
      <c r="U945" s="87" t="inlineStr"/>
    </row>
    <row r="946" ht="14.4" customHeight="1">
      <c r="A946" s="87" t="inlineStr">
        <is>
          <t>INGEVEC</t>
        </is>
      </c>
      <c r="B946" s="87" t="inlineStr">
        <is>
          <t>ING</t>
        </is>
      </c>
      <c r="C946" s="87" t="inlineStr">
        <is>
          <t>VALLE LOS INGLESES</t>
        </is>
      </c>
      <c r="D946" s="87" t="inlineStr">
        <is>
          <t>Entrega Inmediata</t>
        </is>
      </c>
      <c r="E946" s="87" t="inlineStr">
        <is>
          <t>Inmediata</t>
        </is>
      </c>
      <c r="F946" s="87" t="inlineStr">
        <is>
          <t>Camino los Ingleses 715</t>
        </is>
      </c>
      <c r="G946" s="87" t="inlineStr">
        <is>
          <t>Valparaiso</t>
        </is>
      </c>
      <c r="H946" s="87" t="inlineStr">
        <is>
          <t>Disponible</t>
        </is>
      </c>
      <c r="I946" s="87" t="inlineStr">
        <is>
          <t>Estacionamiento</t>
        </is>
      </c>
      <c r="J946" s="87" t="inlineStr">
        <is>
          <t>Estacionamiento</t>
        </is>
      </c>
      <c r="K946" s="88" t="n">
        <v>0</v>
      </c>
      <c r="L946" s="88" t="n">
        <v>35</v>
      </c>
      <c r="M946" s="87" t="inlineStr"/>
      <c r="N946" s="87" t="inlineStr"/>
      <c r="O946" s="87" t="inlineStr"/>
      <c r="P946" s="88" t="n">
        <v>300</v>
      </c>
      <c r="Q946" s="87" t="inlineStr"/>
      <c r="R946" s="87" t="inlineStr"/>
      <c r="S946" s="87" t="inlineStr"/>
      <c r="T946" s="88" t="n">
        <v>0</v>
      </c>
      <c r="U946" s="87" t="inlineStr"/>
    </row>
    <row r="947" ht="14.4" customHeight="1">
      <c r="A947" s="87" t="inlineStr">
        <is>
          <t>INGEVEC</t>
        </is>
      </c>
      <c r="B947" s="87" t="inlineStr">
        <is>
          <t>ING</t>
        </is>
      </c>
      <c r="C947" s="87" t="inlineStr">
        <is>
          <t>VALLE LOS INGLESES</t>
        </is>
      </c>
      <c r="D947" s="87" t="inlineStr">
        <is>
          <t>Entrega Inmediata</t>
        </is>
      </c>
      <c r="E947" s="87" t="inlineStr">
        <is>
          <t>Inmediata</t>
        </is>
      </c>
      <c r="F947" s="87" t="inlineStr">
        <is>
          <t>Camino los Ingleses 715</t>
        </is>
      </c>
      <c r="G947" s="87" t="inlineStr">
        <is>
          <t>Valparaiso</t>
        </is>
      </c>
      <c r="H947" s="87" t="inlineStr">
        <is>
          <t>Disponible</t>
        </is>
      </c>
      <c r="I947" s="87" t="inlineStr">
        <is>
          <t>Bodega</t>
        </is>
      </c>
      <c r="J947" s="87" t="inlineStr">
        <is>
          <t>Bodega</t>
        </is>
      </c>
      <c r="K947" s="88" t="n">
        <v>0</v>
      </c>
      <c r="L947" s="88" t="n">
        <v>12</v>
      </c>
      <c r="M947" s="87" t="inlineStr"/>
      <c r="N947" s="87" t="inlineStr"/>
      <c r="O947" s="87" t="inlineStr"/>
      <c r="P947" s="88" t="n">
        <v>73</v>
      </c>
      <c r="Q947" s="87" t="inlineStr"/>
      <c r="R947" s="87" t="inlineStr"/>
      <c r="S947" s="87" t="inlineStr"/>
      <c r="T947" s="88" t="n">
        <v>0</v>
      </c>
      <c r="U947" s="87" t="inlineStr"/>
    </row>
    <row r="948" ht="14.4" customHeight="1">
      <c r="A948" s="87" t="inlineStr">
        <is>
          <t>INGEVEC</t>
        </is>
      </c>
      <c r="B948" s="87" t="inlineStr">
        <is>
          <t>ING</t>
        </is>
      </c>
      <c r="C948" s="87" t="inlineStr">
        <is>
          <t>VALLE LOS INGLESES</t>
        </is>
      </c>
      <c r="D948" s="87" t="inlineStr">
        <is>
          <t>Entrega Inmediata</t>
        </is>
      </c>
      <c r="E948" s="87" t="inlineStr">
        <is>
          <t>Inmediata</t>
        </is>
      </c>
      <c r="F948" s="87" t="inlineStr">
        <is>
          <t>Camino los Ingleses 715</t>
        </is>
      </c>
      <c r="G948" s="87" t="inlineStr">
        <is>
          <t>Valparaiso</t>
        </is>
      </c>
      <c r="H948" s="87" t="inlineStr">
        <is>
          <t>Disponible</t>
        </is>
      </c>
      <c r="I948" s="87" t="inlineStr">
        <is>
          <t>Bodega</t>
        </is>
      </c>
      <c r="J948" s="87" t="inlineStr">
        <is>
          <t>Bodega</t>
        </is>
      </c>
      <c r="K948" s="88" t="n">
        <v>0</v>
      </c>
      <c r="L948" s="88" t="n">
        <v>13</v>
      </c>
      <c r="M948" s="87" t="inlineStr"/>
      <c r="N948" s="87" t="inlineStr"/>
      <c r="O948" s="87" t="inlineStr"/>
      <c r="P948" s="88" t="n">
        <v>73</v>
      </c>
      <c r="Q948" s="87" t="inlineStr"/>
      <c r="R948" s="87" t="inlineStr"/>
      <c r="S948" s="87" t="inlineStr"/>
      <c r="T948" s="88" t="n">
        <v>0</v>
      </c>
      <c r="U948" s="87" t="inlineStr"/>
    </row>
    <row r="949" ht="14.4" customHeight="1">
      <c r="A949" s="87" t="inlineStr">
        <is>
          <t>INGEVEC</t>
        </is>
      </c>
      <c r="B949" s="87" t="inlineStr">
        <is>
          <t>ING</t>
        </is>
      </c>
      <c r="C949" s="87" t="inlineStr">
        <is>
          <t>VALLE LOS INGLESES</t>
        </is>
      </c>
      <c r="D949" s="87" t="inlineStr">
        <is>
          <t>Entrega Inmediata</t>
        </is>
      </c>
      <c r="E949" s="87" t="inlineStr">
        <is>
          <t>Inmediata</t>
        </is>
      </c>
      <c r="F949" s="87" t="inlineStr">
        <is>
          <t>Camino los Ingleses 715</t>
        </is>
      </c>
      <c r="G949" s="87" t="inlineStr">
        <is>
          <t>Valparaiso</t>
        </is>
      </c>
      <c r="H949" s="87" t="inlineStr">
        <is>
          <t>Disponible</t>
        </is>
      </c>
      <c r="I949" s="87" t="inlineStr">
        <is>
          <t>Bodega</t>
        </is>
      </c>
      <c r="J949" s="87" t="inlineStr">
        <is>
          <t>Bodega</t>
        </is>
      </c>
      <c r="K949" s="88" t="n">
        <v>0</v>
      </c>
      <c r="L949" s="88" t="n">
        <v>99</v>
      </c>
      <c r="M949" s="87" t="inlineStr"/>
      <c r="N949" s="87" t="inlineStr"/>
      <c r="O949" s="87" t="inlineStr"/>
      <c r="P949" s="88" t="n">
        <v>171</v>
      </c>
      <c r="Q949" s="87" t="inlineStr"/>
      <c r="R949" s="87" t="inlineStr"/>
      <c r="S949" s="87" t="inlineStr"/>
      <c r="T949" s="88" t="n">
        <v>0</v>
      </c>
      <c r="U949" s="87" t="inlineStr"/>
    </row>
    <row r="950" ht="14.4" customHeight="1">
      <c r="A950" s="87" t="inlineStr">
        <is>
          <t>INGEVEC</t>
        </is>
      </c>
      <c r="B950" s="87" t="inlineStr">
        <is>
          <t>ING</t>
        </is>
      </c>
      <c r="C950" s="87" t="inlineStr">
        <is>
          <t>VALLE LOS INGLESES</t>
        </is>
      </c>
      <c r="D950" s="87" t="inlineStr">
        <is>
          <t>Entrega Inmediata</t>
        </is>
      </c>
      <c r="E950" s="87" t="inlineStr">
        <is>
          <t>Inmediata</t>
        </is>
      </c>
      <c r="F950" s="87" t="inlineStr">
        <is>
          <t>Camino los Ingleses 715</t>
        </is>
      </c>
      <c r="G950" s="87" t="inlineStr">
        <is>
          <t>Valparaiso</t>
        </is>
      </c>
      <c r="H950" s="87" t="inlineStr">
        <is>
          <t>Disponible</t>
        </is>
      </c>
      <c r="I950" s="87" t="inlineStr">
        <is>
          <t>Bodega</t>
        </is>
      </c>
      <c r="J950" s="87" t="inlineStr">
        <is>
          <t>Bodega</t>
        </is>
      </c>
      <c r="K950" s="88" t="n">
        <v>0</v>
      </c>
      <c r="L950" s="88" t="n">
        <v>148</v>
      </c>
      <c r="M950" s="87" t="inlineStr"/>
      <c r="N950" s="87" t="inlineStr"/>
      <c r="O950" s="87" t="inlineStr"/>
      <c r="P950" s="88" t="n">
        <v>95</v>
      </c>
      <c r="Q950" s="87" t="inlineStr"/>
      <c r="R950" s="87" t="inlineStr"/>
      <c r="S950" s="87" t="inlineStr"/>
      <c r="T950" s="88" t="n">
        <v>0</v>
      </c>
      <c r="U950" s="87" t="inlineStr"/>
    </row>
    <row r="951" ht="14.4" customHeight="1">
      <c r="A951" s="87" t="inlineStr">
        <is>
          <t>INGEVEC</t>
        </is>
      </c>
      <c r="B951" s="87" t="inlineStr">
        <is>
          <t>ABD</t>
        </is>
      </c>
      <c r="C951" s="87" t="inlineStr">
        <is>
          <t>ABDÓN CIFUENTES</t>
        </is>
      </c>
      <c r="D951" s="87" t="inlineStr">
        <is>
          <t>Entrega Futura</t>
        </is>
      </c>
      <c r="E951" s="87" t="inlineStr">
        <is>
          <t>1er semestre 2028</t>
        </is>
      </c>
      <c r="F951" s="87" t="inlineStr">
        <is>
          <t>Abdón Cifuentes 90</t>
        </is>
      </c>
      <c r="G951" s="87" t="inlineStr">
        <is>
          <t>Santiago</t>
        </is>
      </c>
      <c r="H951" s="87" t="inlineStr">
        <is>
          <t>Disponible</t>
        </is>
      </c>
      <c r="I951" s="87" t="inlineStr">
        <is>
          <t>Departamento</t>
        </is>
      </c>
      <c r="J951" s="87" t="inlineStr">
        <is>
          <t>1D1B</t>
        </is>
      </c>
      <c r="K951" s="88" t="n">
        <v>3</v>
      </c>
      <c r="L951" s="88" t="n">
        <v>313</v>
      </c>
      <c r="M951" s="87" t="inlineStr">
        <is>
          <t>SUR</t>
        </is>
      </c>
      <c r="N951" s="87" t="inlineStr">
        <is>
          <t>1</t>
        </is>
      </c>
      <c r="O951" s="87" t="inlineStr">
        <is>
          <t>1</t>
        </is>
      </c>
      <c r="P951" s="88" t="n">
        <v>3218</v>
      </c>
      <c r="Q951" s="87" t="inlineStr"/>
      <c r="R951" s="87" t="inlineStr">
        <is>
          <t>32,56</t>
        </is>
      </c>
      <c r="S951" s="87" t="inlineStr">
        <is>
          <t>2,94</t>
        </is>
      </c>
      <c r="T951" s="88" t="n">
        <v>35.5</v>
      </c>
      <c r="U951" s="87" t="inlineStr"/>
    </row>
    <row r="952" ht="14.4" customHeight="1">
      <c r="A952" s="87" t="inlineStr">
        <is>
          <t>INGEVEC</t>
        </is>
      </c>
      <c r="B952" s="87" t="inlineStr">
        <is>
          <t>ABD</t>
        </is>
      </c>
      <c r="C952" s="87" t="inlineStr">
        <is>
          <t>ABDÓN CIFUENTES</t>
        </is>
      </c>
      <c r="D952" s="87" t="inlineStr">
        <is>
          <t>Entrega Futura</t>
        </is>
      </c>
      <c r="E952" s="87" t="inlineStr">
        <is>
          <t>1er semestre 2028</t>
        </is>
      </c>
      <c r="F952" s="87" t="inlineStr">
        <is>
          <t>Abdón Cifuentes 90</t>
        </is>
      </c>
      <c r="G952" s="87" t="inlineStr">
        <is>
          <t>Santiago</t>
        </is>
      </c>
      <c r="H952" s="87" t="inlineStr">
        <is>
          <t>Disponible</t>
        </is>
      </c>
      <c r="I952" s="87" t="inlineStr">
        <is>
          <t>Departamento</t>
        </is>
      </c>
      <c r="J952" s="87" t="inlineStr">
        <is>
          <t>1D1B</t>
        </is>
      </c>
      <c r="K952" s="88" t="n">
        <v>5</v>
      </c>
      <c r="L952" s="88" t="n">
        <v>509</v>
      </c>
      <c r="M952" s="87" t="inlineStr">
        <is>
          <t>PONIENTE</t>
        </is>
      </c>
      <c r="N952" s="87" t="inlineStr">
        <is>
          <t>1</t>
        </is>
      </c>
      <c r="O952" s="87" t="inlineStr">
        <is>
          <t>1</t>
        </is>
      </c>
      <c r="P952" s="88" t="n">
        <v>3152</v>
      </c>
      <c r="Q952" s="87" t="inlineStr"/>
      <c r="R952" s="87" t="inlineStr">
        <is>
          <t>32,56</t>
        </is>
      </c>
      <c r="S952" s="87" t="inlineStr">
        <is>
          <t>2,94</t>
        </is>
      </c>
      <c r="T952" s="88" t="n">
        <v>35.5</v>
      </c>
      <c r="U952" s="87" t="inlineStr"/>
    </row>
    <row r="953" ht="14.4" customHeight="1">
      <c r="A953" s="87" t="inlineStr">
        <is>
          <t>INGEVEC</t>
        </is>
      </c>
      <c r="B953" s="87" t="inlineStr">
        <is>
          <t>ABD</t>
        </is>
      </c>
      <c r="C953" s="87" t="inlineStr">
        <is>
          <t>ABDÓN CIFUENTES</t>
        </is>
      </c>
      <c r="D953" s="87" t="inlineStr">
        <is>
          <t>Entrega Futura</t>
        </is>
      </c>
      <c r="E953" s="87" t="inlineStr">
        <is>
          <t>1er semestre 2028</t>
        </is>
      </c>
      <c r="F953" s="87" t="inlineStr">
        <is>
          <t>Abdón Cifuentes 90</t>
        </is>
      </c>
      <c r="G953" s="87" t="inlineStr">
        <is>
          <t>Santiago</t>
        </is>
      </c>
      <c r="H953" s="87" t="inlineStr">
        <is>
          <t>Disponible</t>
        </is>
      </c>
      <c r="I953" s="87" t="inlineStr">
        <is>
          <t>Departamento</t>
        </is>
      </c>
      <c r="J953" s="87" t="inlineStr">
        <is>
          <t>1D1B</t>
        </is>
      </c>
      <c r="K953" s="88" t="n">
        <v>5</v>
      </c>
      <c r="L953" s="88" t="n">
        <v>513</v>
      </c>
      <c r="M953" s="87" t="inlineStr">
        <is>
          <t>SUR</t>
        </is>
      </c>
      <c r="N953" s="87" t="inlineStr">
        <is>
          <t>1</t>
        </is>
      </c>
      <c r="O953" s="87" t="inlineStr">
        <is>
          <t>1</t>
        </is>
      </c>
      <c r="P953" s="88" t="n">
        <v>3223</v>
      </c>
      <c r="Q953" s="87" t="inlineStr"/>
      <c r="R953" s="87" t="inlineStr">
        <is>
          <t>32,56</t>
        </is>
      </c>
      <c r="S953" s="87" t="inlineStr">
        <is>
          <t>2,94</t>
        </is>
      </c>
      <c r="T953" s="88" t="n">
        <v>35.5</v>
      </c>
      <c r="U953" s="87" t="inlineStr"/>
    </row>
    <row r="954" ht="14.4" customHeight="1">
      <c r="A954" s="87" t="inlineStr">
        <is>
          <t>INGEVEC</t>
        </is>
      </c>
      <c r="B954" s="87" t="inlineStr">
        <is>
          <t>ABD</t>
        </is>
      </c>
      <c r="C954" s="87" t="inlineStr">
        <is>
          <t>ABDÓN CIFUENTES</t>
        </is>
      </c>
      <c r="D954" s="87" t="inlineStr">
        <is>
          <t>Entrega Futura</t>
        </is>
      </c>
      <c r="E954" s="87" t="inlineStr">
        <is>
          <t>1er semestre 2028</t>
        </is>
      </c>
      <c r="F954" s="87" t="inlineStr">
        <is>
          <t>Abdón Cifuentes 90</t>
        </is>
      </c>
      <c r="G954" s="87" t="inlineStr">
        <is>
          <t>Santiago</t>
        </is>
      </c>
      <c r="H954" s="87" t="inlineStr">
        <is>
          <t>Disponible</t>
        </is>
      </c>
      <c r="I954" s="87" t="inlineStr">
        <is>
          <t>Departamento</t>
        </is>
      </c>
      <c r="J954" s="87" t="inlineStr">
        <is>
          <t>1D1B</t>
        </is>
      </c>
      <c r="K954" s="88" t="n">
        <v>6</v>
      </c>
      <c r="L954" s="88" t="n">
        <v>607</v>
      </c>
      <c r="M954" s="87" t="inlineStr">
        <is>
          <t>PONIENTE</t>
        </is>
      </c>
      <c r="N954" s="87" t="inlineStr">
        <is>
          <t>1</t>
        </is>
      </c>
      <c r="O954" s="87" t="inlineStr">
        <is>
          <t>1</t>
        </is>
      </c>
      <c r="P954" s="88" t="n">
        <v>3232</v>
      </c>
      <c r="Q954" s="87" t="inlineStr"/>
      <c r="R954" s="87" t="inlineStr">
        <is>
          <t>32,56</t>
        </is>
      </c>
      <c r="S954" s="87" t="inlineStr">
        <is>
          <t>2,94</t>
        </is>
      </c>
      <c r="T954" s="88" t="n">
        <v>35.5</v>
      </c>
      <c r="U954" s="87" t="inlineStr"/>
    </row>
    <row r="955" ht="14.4" customHeight="1">
      <c r="A955" s="87" t="inlineStr">
        <is>
          <t>INGEVEC</t>
        </is>
      </c>
      <c r="B955" s="87" t="inlineStr">
        <is>
          <t>ABD</t>
        </is>
      </c>
      <c r="C955" s="87" t="inlineStr">
        <is>
          <t>ABDÓN CIFUENTES</t>
        </is>
      </c>
      <c r="D955" s="87" t="inlineStr">
        <is>
          <t>Entrega Futura</t>
        </is>
      </c>
      <c r="E955" s="87" t="inlineStr">
        <is>
          <t>1er semestre 2028</t>
        </is>
      </c>
      <c r="F955" s="87" t="inlineStr">
        <is>
          <t>Abdón Cifuentes 90</t>
        </is>
      </c>
      <c r="G955" s="87" t="inlineStr">
        <is>
          <t>Santiago</t>
        </is>
      </c>
      <c r="H955" s="87" t="inlineStr">
        <is>
          <t>Disponible</t>
        </is>
      </c>
      <c r="I955" s="87" t="inlineStr">
        <is>
          <t>Departamento</t>
        </is>
      </c>
      <c r="J955" s="87" t="inlineStr">
        <is>
          <t>1D1B</t>
        </is>
      </c>
      <c r="K955" s="88" t="n">
        <v>6</v>
      </c>
      <c r="L955" s="88" t="n">
        <v>611</v>
      </c>
      <c r="M955" s="87" t="inlineStr">
        <is>
          <t>PONIENTE</t>
        </is>
      </c>
      <c r="N955" s="87" t="inlineStr">
        <is>
          <t>1</t>
        </is>
      </c>
      <c r="O955" s="87" t="inlineStr">
        <is>
          <t>1</t>
        </is>
      </c>
      <c r="P955" s="88" t="n">
        <v>3232</v>
      </c>
      <c r="Q955" s="87" t="inlineStr"/>
      <c r="R955" s="87" t="inlineStr">
        <is>
          <t>32,56</t>
        </is>
      </c>
      <c r="S955" s="87" t="inlineStr">
        <is>
          <t>2,94</t>
        </is>
      </c>
      <c r="T955" s="88" t="n">
        <v>35.5</v>
      </c>
      <c r="U955" s="87" t="inlineStr"/>
    </row>
    <row r="956" ht="14.4" customHeight="1">
      <c r="A956" s="87" t="inlineStr">
        <is>
          <t>INGEVEC</t>
        </is>
      </c>
      <c r="B956" s="87" t="inlineStr">
        <is>
          <t>ABD</t>
        </is>
      </c>
      <c r="C956" s="87" t="inlineStr">
        <is>
          <t>ABDÓN CIFUENTES</t>
        </is>
      </c>
      <c r="D956" s="87" t="inlineStr">
        <is>
          <t>Entrega Futura</t>
        </is>
      </c>
      <c r="E956" s="87" t="inlineStr">
        <is>
          <t>1er semestre 2028</t>
        </is>
      </c>
      <c r="F956" s="87" t="inlineStr">
        <is>
          <t>Abdón Cifuentes 90</t>
        </is>
      </c>
      <c r="G956" s="87" t="inlineStr">
        <is>
          <t>Santiago</t>
        </is>
      </c>
      <c r="H956" s="87" t="inlineStr">
        <is>
          <t>Disponible</t>
        </is>
      </c>
      <c r="I956" s="87" t="inlineStr">
        <is>
          <t>Departamento</t>
        </is>
      </c>
      <c r="J956" s="87" t="inlineStr">
        <is>
          <t>1D1B</t>
        </is>
      </c>
      <c r="K956" s="88" t="n">
        <v>6</v>
      </c>
      <c r="L956" s="88" t="n">
        <v>615</v>
      </c>
      <c r="M956" s="87" t="inlineStr">
        <is>
          <t>SUR</t>
        </is>
      </c>
      <c r="N956" s="87" t="inlineStr">
        <is>
          <t>1</t>
        </is>
      </c>
      <c r="O956" s="87" t="inlineStr">
        <is>
          <t>1</t>
        </is>
      </c>
      <c r="P956" s="88" t="n">
        <v>3232</v>
      </c>
      <c r="Q956" s="87" t="inlineStr"/>
      <c r="R956" s="87" t="inlineStr">
        <is>
          <t>32,56</t>
        </is>
      </c>
      <c r="S956" s="87" t="inlineStr">
        <is>
          <t>2,94</t>
        </is>
      </c>
      <c r="T956" s="88" t="n">
        <v>35.5</v>
      </c>
      <c r="U956" s="87" t="inlineStr"/>
    </row>
    <row r="957" ht="14.4" customHeight="1">
      <c r="A957" s="87" t="inlineStr">
        <is>
          <t>INGEVEC</t>
        </is>
      </c>
      <c r="B957" s="87" t="inlineStr">
        <is>
          <t>ABD</t>
        </is>
      </c>
      <c r="C957" s="87" t="inlineStr">
        <is>
          <t>ABDÓN CIFUENTES</t>
        </is>
      </c>
      <c r="D957" s="87" t="inlineStr">
        <is>
          <t>Entrega Futura</t>
        </is>
      </c>
      <c r="E957" s="87" t="inlineStr">
        <is>
          <t>1er semestre 2028</t>
        </is>
      </c>
      <c r="F957" s="87" t="inlineStr">
        <is>
          <t>Abdón Cifuentes 90</t>
        </is>
      </c>
      <c r="G957" s="87" t="inlineStr">
        <is>
          <t>Santiago</t>
        </is>
      </c>
      <c r="H957" s="87" t="inlineStr">
        <is>
          <t>Disponible</t>
        </is>
      </c>
      <c r="I957" s="87" t="inlineStr">
        <is>
          <t>Departamento</t>
        </is>
      </c>
      <c r="J957" s="87" t="inlineStr">
        <is>
          <t>1D1B</t>
        </is>
      </c>
      <c r="K957" s="88" t="n">
        <v>6</v>
      </c>
      <c r="L957" s="88" t="n">
        <v>616</v>
      </c>
      <c r="M957" s="87" t="inlineStr">
        <is>
          <t>SUR</t>
        </is>
      </c>
      <c r="N957" s="87" t="inlineStr">
        <is>
          <t>1</t>
        </is>
      </c>
      <c r="O957" s="87" t="inlineStr">
        <is>
          <t>1</t>
        </is>
      </c>
      <c r="P957" s="88" t="n">
        <v>3232</v>
      </c>
      <c r="Q957" s="87" t="inlineStr"/>
      <c r="R957" s="87" t="inlineStr">
        <is>
          <t>32,56</t>
        </is>
      </c>
      <c r="S957" s="87" t="inlineStr">
        <is>
          <t>2,94</t>
        </is>
      </c>
      <c r="T957" s="88" t="n">
        <v>35.5</v>
      </c>
      <c r="U957" s="87" t="inlineStr"/>
    </row>
    <row r="958" ht="14.4" customHeight="1">
      <c r="A958" s="87" t="inlineStr">
        <is>
          <t>INGEVEC</t>
        </is>
      </c>
      <c r="B958" s="87" t="inlineStr">
        <is>
          <t>ABD</t>
        </is>
      </c>
      <c r="C958" s="87" t="inlineStr">
        <is>
          <t>ABDÓN CIFUENTES</t>
        </is>
      </c>
      <c r="D958" s="87" t="inlineStr">
        <is>
          <t>Entrega Futura</t>
        </is>
      </c>
      <c r="E958" s="87" t="inlineStr">
        <is>
          <t>1er semestre 2028</t>
        </is>
      </c>
      <c r="F958" s="87" t="inlineStr">
        <is>
          <t>Abdón Cifuentes 90</t>
        </is>
      </c>
      <c r="G958" s="87" t="inlineStr">
        <is>
          <t>Santiago</t>
        </is>
      </c>
      <c r="H958" s="87" t="inlineStr">
        <is>
          <t>Disponible</t>
        </is>
      </c>
      <c r="I958" s="87" t="inlineStr">
        <is>
          <t>Departamento</t>
        </is>
      </c>
      <c r="J958" s="87" t="inlineStr">
        <is>
          <t>1D1B</t>
        </is>
      </c>
      <c r="K958" s="88" t="n">
        <v>7</v>
      </c>
      <c r="L958" s="88" t="n">
        <v>713</v>
      </c>
      <c r="M958" s="87" t="inlineStr">
        <is>
          <t>SUR</t>
        </is>
      </c>
      <c r="N958" s="87" t="inlineStr">
        <is>
          <t>1</t>
        </is>
      </c>
      <c r="O958" s="87" t="inlineStr">
        <is>
          <t>1</t>
        </is>
      </c>
      <c r="P958" s="88" t="n">
        <v>3233</v>
      </c>
      <c r="Q958" s="87" t="inlineStr"/>
      <c r="R958" s="87" t="inlineStr">
        <is>
          <t>32,56</t>
        </is>
      </c>
      <c r="S958" s="87" t="inlineStr">
        <is>
          <t>2,94</t>
        </is>
      </c>
      <c r="T958" s="88" t="n">
        <v>35.5</v>
      </c>
      <c r="U958" s="87" t="inlineStr"/>
    </row>
    <row r="959" ht="14.4" customHeight="1">
      <c r="A959" s="87" t="inlineStr">
        <is>
          <t>INGEVEC</t>
        </is>
      </c>
      <c r="B959" s="87" t="inlineStr">
        <is>
          <t>ABD</t>
        </is>
      </c>
      <c r="C959" s="87" t="inlineStr">
        <is>
          <t>ABDÓN CIFUENTES</t>
        </is>
      </c>
      <c r="D959" s="87" t="inlineStr">
        <is>
          <t>Entrega Futura</t>
        </is>
      </c>
      <c r="E959" s="87" t="inlineStr">
        <is>
          <t>1er semestre 2028</t>
        </is>
      </c>
      <c r="F959" s="87" t="inlineStr">
        <is>
          <t>Abdón Cifuentes 90</t>
        </is>
      </c>
      <c r="G959" s="87" t="inlineStr">
        <is>
          <t>Santiago</t>
        </is>
      </c>
      <c r="H959" s="87" t="inlineStr">
        <is>
          <t>Disponible</t>
        </is>
      </c>
      <c r="I959" s="87" t="inlineStr">
        <is>
          <t>Departamento</t>
        </is>
      </c>
      <c r="J959" s="87" t="inlineStr">
        <is>
          <t>1D1B</t>
        </is>
      </c>
      <c r="K959" s="88" t="n">
        <v>8</v>
      </c>
      <c r="L959" s="88" t="n">
        <v>813</v>
      </c>
      <c r="M959" s="87" t="inlineStr">
        <is>
          <t>SUR</t>
        </is>
      </c>
      <c r="N959" s="87" t="inlineStr">
        <is>
          <t>1</t>
        </is>
      </c>
      <c r="O959" s="87" t="inlineStr">
        <is>
          <t>1</t>
        </is>
      </c>
      <c r="P959" s="88" t="n">
        <v>3235</v>
      </c>
      <c r="Q959" s="87" t="inlineStr"/>
      <c r="R959" s="87" t="inlineStr">
        <is>
          <t>32,56</t>
        </is>
      </c>
      <c r="S959" s="87" t="inlineStr">
        <is>
          <t>2,94</t>
        </is>
      </c>
      <c r="T959" s="88" t="n">
        <v>35.5</v>
      </c>
      <c r="U959" s="87" t="inlineStr"/>
    </row>
    <row r="960" ht="14.4" customHeight="1">
      <c r="A960" s="87" t="inlineStr">
        <is>
          <t>INGEVEC</t>
        </is>
      </c>
      <c r="B960" s="87" t="inlineStr">
        <is>
          <t>ABD</t>
        </is>
      </c>
      <c r="C960" s="87" t="inlineStr">
        <is>
          <t>ABDÓN CIFUENTES</t>
        </is>
      </c>
      <c r="D960" s="87" t="inlineStr">
        <is>
          <t>Entrega Futura</t>
        </is>
      </c>
      <c r="E960" s="87" t="inlineStr">
        <is>
          <t>1er semestre 2028</t>
        </is>
      </c>
      <c r="F960" s="87" t="inlineStr">
        <is>
          <t>Abdón Cifuentes 90</t>
        </is>
      </c>
      <c r="G960" s="87" t="inlineStr">
        <is>
          <t>Santiago</t>
        </is>
      </c>
      <c r="H960" s="87" t="inlineStr">
        <is>
          <t>Disponible</t>
        </is>
      </c>
      <c r="I960" s="87" t="inlineStr">
        <is>
          <t>Departamento</t>
        </is>
      </c>
      <c r="J960" s="87" t="inlineStr">
        <is>
          <t>1D1B</t>
        </is>
      </c>
      <c r="K960" s="88" t="n">
        <v>1</v>
      </c>
      <c r="L960" s="88" t="n">
        <v>102</v>
      </c>
      <c r="M960" s="87" t="inlineStr">
        <is>
          <t>ORIENTE</t>
        </is>
      </c>
      <c r="N960" s="87" t="inlineStr">
        <is>
          <t>1</t>
        </is>
      </c>
      <c r="O960" s="87" t="inlineStr">
        <is>
          <t>1</t>
        </is>
      </c>
      <c r="P960" s="88" t="n">
        <v>3314</v>
      </c>
      <c r="Q960" s="87" t="inlineStr"/>
      <c r="R960" s="87" t="inlineStr">
        <is>
          <t>35,12</t>
        </is>
      </c>
      <c r="S960" s="87" t="inlineStr">
        <is>
          <t>1,39</t>
        </is>
      </c>
      <c r="T960" s="88" t="n">
        <v>36.51</v>
      </c>
      <c r="U960" s="87" t="inlineStr"/>
    </row>
    <row r="961" ht="14.4" customHeight="1">
      <c r="A961" s="87" t="inlineStr">
        <is>
          <t>INGEVEC</t>
        </is>
      </c>
      <c r="B961" s="87" t="inlineStr">
        <is>
          <t>ABD</t>
        </is>
      </c>
      <c r="C961" s="87" t="inlineStr">
        <is>
          <t>ABDÓN CIFUENTES</t>
        </is>
      </c>
      <c r="D961" s="87" t="inlineStr">
        <is>
          <t>Entrega Futura</t>
        </is>
      </c>
      <c r="E961" s="87" t="inlineStr">
        <is>
          <t>1er semestre 2028</t>
        </is>
      </c>
      <c r="F961" s="87" t="inlineStr">
        <is>
          <t>Abdón Cifuentes 90</t>
        </is>
      </c>
      <c r="G961" s="87" t="inlineStr">
        <is>
          <t>Santiago</t>
        </is>
      </c>
      <c r="H961" s="87" t="inlineStr">
        <is>
          <t>Disponible</t>
        </is>
      </c>
      <c r="I961" s="87" t="inlineStr">
        <is>
          <t>Departamento</t>
        </is>
      </c>
      <c r="J961" s="87" t="inlineStr">
        <is>
          <t>1D1B</t>
        </is>
      </c>
      <c r="K961" s="88" t="n">
        <v>1</v>
      </c>
      <c r="L961" s="88" t="n">
        <v>104</v>
      </c>
      <c r="M961" s="87" t="inlineStr">
        <is>
          <t>ORIENTE</t>
        </is>
      </c>
      <c r="N961" s="87" t="inlineStr">
        <is>
          <t>1</t>
        </is>
      </c>
      <c r="O961" s="87" t="inlineStr">
        <is>
          <t>1</t>
        </is>
      </c>
      <c r="P961" s="88" t="n">
        <v>3314</v>
      </c>
      <c r="Q961" s="87" t="inlineStr"/>
      <c r="R961" s="87" t="inlineStr">
        <is>
          <t>33,59</t>
        </is>
      </c>
      <c r="S961" s="87" t="inlineStr">
        <is>
          <t>2,93</t>
        </is>
      </c>
      <c r="T961" s="88" t="n">
        <v>36.52</v>
      </c>
      <c r="U961" s="87" t="inlineStr"/>
    </row>
    <row r="962" ht="14.4" customHeight="1">
      <c r="A962" s="87" t="inlineStr">
        <is>
          <t>INGEVEC</t>
        </is>
      </c>
      <c r="B962" s="87" t="inlineStr">
        <is>
          <t>ABD</t>
        </is>
      </c>
      <c r="C962" s="87" t="inlineStr">
        <is>
          <t>ABDÓN CIFUENTES</t>
        </is>
      </c>
      <c r="D962" s="87" t="inlineStr">
        <is>
          <t>Entrega Futura</t>
        </is>
      </c>
      <c r="E962" s="87" t="inlineStr">
        <is>
          <t>1er semestre 2028</t>
        </is>
      </c>
      <c r="F962" s="87" t="inlineStr">
        <is>
          <t>Abdón Cifuentes 90</t>
        </is>
      </c>
      <c r="G962" s="87" t="inlineStr">
        <is>
          <t>Santiago</t>
        </is>
      </c>
      <c r="H962" s="87" t="inlineStr">
        <is>
          <t>Disponible</t>
        </is>
      </c>
      <c r="I962" s="87" t="inlineStr">
        <is>
          <t>Departamento</t>
        </is>
      </c>
      <c r="J962" s="87" t="inlineStr">
        <is>
          <t>1D1B</t>
        </is>
      </c>
      <c r="K962" s="88" t="n">
        <v>2</v>
      </c>
      <c r="L962" s="88" t="n">
        <v>202</v>
      </c>
      <c r="M962" s="87" t="inlineStr">
        <is>
          <t>ORIENTE</t>
        </is>
      </c>
      <c r="N962" s="87" t="inlineStr">
        <is>
          <t>1</t>
        </is>
      </c>
      <c r="O962" s="87" t="inlineStr">
        <is>
          <t>1</t>
        </is>
      </c>
      <c r="P962" s="88" t="n">
        <v>3360</v>
      </c>
      <c r="Q962" s="87" t="inlineStr"/>
      <c r="R962" s="87" t="inlineStr">
        <is>
          <t>35,12</t>
        </is>
      </c>
      <c r="S962" s="87" t="inlineStr">
        <is>
          <t>1,39</t>
        </is>
      </c>
      <c r="T962" s="88" t="n">
        <v>36.51</v>
      </c>
      <c r="U962" s="87" t="inlineStr"/>
    </row>
    <row r="963" ht="14.4" customHeight="1">
      <c r="A963" s="87" t="inlineStr">
        <is>
          <t>INGEVEC</t>
        </is>
      </c>
      <c r="B963" s="87" t="inlineStr">
        <is>
          <t>ABD</t>
        </is>
      </c>
      <c r="C963" s="87" t="inlineStr">
        <is>
          <t>ABDÓN CIFUENTES</t>
        </is>
      </c>
      <c r="D963" s="87" t="inlineStr">
        <is>
          <t>Entrega Futura</t>
        </is>
      </c>
      <c r="E963" s="87" t="inlineStr">
        <is>
          <t>1er semestre 2028</t>
        </is>
      </c>
      <c r="F963" s="87" t="inlineStr">
        <is>
          <t>Abdón Cifuentes 90</t>
        </is>
      </c>
      <c r="G963" s="87" t="inlineStr">
        <is>
          <t>Santiago</t>
        </is>
      </c>
      <c r="H963" s="87" t="inlineStr">
        <is>
          <t>Disponible</t>
        </is>
      </c>
      <c r="I963" s="87" t="inlineStr">
        <is>
          <t>Departamento</t>
        </is>
      </c>
      <c r="J963" s="87" t="inlineStr">
        <is>
          <t>1D1B</t>
        </is>
      </c>
      <c r="K963" s="88" t="n">
        <v>2</v>
      </c>
      <c r="L963" s="88" t="n">
        <v>204</v>
      </c>
      <c r="M963" s="87" t="inlineStr">
        <is>
          <t>ORIENTE</t>
        </is>
      </c>
      <c r="N963" s="87" t="inlineStr">
        <is>
          <t>1</t>
        </is>
      </c>
      <c r="O963" s="87" t="inlineStr">
        <is>
          <t>1</t>
        </is>
      </c>
      <c r="P963" s="88" t="n">
        <v>3360</v>
      </c>
      <c r="Q963" s="87" t="inlineStr"/>
      <c r="R963" s="87" t="inlineStr">
        <is>
          <t>33,59</t>
        </is>
      </c>
      <c r="S963" s="87" t="inlineStr">
        <is>
          <t>2,93</t>
        </is>
      </c>
      <c r="T963" s="88" t="n">
        <v>36.52</v>
      </c>
      <c r="U963" s="87" t="inlineStr"/>
    </row>
    <row r="964" ht="14.4" customHeight="1">
      <c r="A964" s="87" t="inlineStr">
        <is>
          <t>INGEVEC</t>
        </is>
      </c>
      <c r="B964" s="87" t="inlineStr">
        <is>
          <t>ABD</t>
        </is>
      </c>
      <c r="C964" s="87" t="inlineStr">
        <is>
          <t>ABDÓN CIFUENTES</t>
        </is>
      </c>
      <c r="D964" s="87" t="inlineStr">
        <is>
          <t>Entrega Futura</t>
        </is>
      </c>
      <c r="E964" s="87" t="inlineStr">
        <is>
          <t>1er semestre 2028</t>
        </is>
      </c>
      <c r="F964" s="87" t="inlineStr">
        <is>
          <t>Abdón Cifuentes 90</t>
        </is>
      </c>
      <c r="G964" s="87" t="inlineStr">
        <is>
          <t>Santiago</t>
        </is>
      </c>
      <c r="H964" s="87" t="inlineStr">
        <is>
          <t>Disponible</t>
        </is>
      </c>
      <c r="I964" s="87" t="inlineStr">
        <is>
          <t>Departamento</t>
        </is>
      </c>
      <c r="J964" s="87" t="inlineStr">
        <is>
          <t>1D1B</t>
        </is>
      </c>
      <c r="K964" s="88" t="n">
        <v>4</v>
      </c>
      <c r="L964" s="88" t="n">
        <v>402</v>
      </c>
      <c r="M964" s="87" t="inlineStr">
        <is>
          <t>ORIENTE</t>
        </is>
      </c>
      <c r="N964" s="87" t="inlineStr">
        <is>
          <t>1</t>
        </is>
      </c>
      <c r="O964" s="87" t="inlineStr">
        <is>
          <t>1</t>
        </is>
      </c>
      <c r="P964" s="88" t="n">
        <v>3369</v>
      </c>
      <c r="Q964" s="87" t="inlineStr"/>
      <c r="R964" s="87" t="inlineStr">
        <is>
          <t>35,12</t>
        </is>
      </c>
      <c r="S964" s="87" t="inlineStr">
        <is>
          <t>1,39</t>
        </is>
      </c>
      <c r="T964" s="88" t="n">
        <v>36.51</v>
      </c>
      <c r="U964" s="87" t="inlineStr"/>
    </row>
    <row r="965" ht="14.4" customHeight="1">
      <c r="A965" s="87" t="inlineStr">
        <is>
          <t>INGEVEC</t>
        </is>
      </c>
      <c r="B965" s="87" t="inlineStr">
        <is>
          <t>ABD</t>
        </is>
      </c>
      <c r="C965" s="87" t="inlineStr">
        <is>
          <t>ABDÓN CIFUENTES</t>
        </is>
      </c>
      <c r="D965" s="87" t="inlineStr">
        <is>
          <t>Entrega Futura</t>
        </is>
      </c>
      <c r="E965" s="87" t="inlineStr">
        <is>
          <t>1er semestre 2028</t>
        </is>
      </c>
      <c r="F965" s="87" t="inlineStr">
        <is>
          <t>Abdón Cifuentes 90</t>
        </is>
      </c>
      <c r="G965" s="87" t="inlineStr">
        <is>
          <t>Santiago</t>
        </is>
      </c>
      <c r="H965" s="87" t="inlineStr">
        <is>
          <t>Disponible</t>
        </is>
      </c>
      <c r="I965" s="87" t="inlineStr">
        <is>
          <t>Departamento</t>
        </is>
      </c>
      <c r="J965" s="87" t="inlineStr">
        <is>
          <t>1D1B</t>
        </is>
      </c>
      <c r="K965" s="88" t="n">
        <v>4</v>
      </c>
      <c r="L965" s="88" t="n">
        <v>404</v>
      </c>
      <c r="M965" s="87" t="inlineStr">
        <is>
          <t>ORIENTE</t>
        </is>
      </c>
      <c r="N965" s="87" t="inlineStr">
        <is>
          <t>1</t>
        </is>
      </c>
      <c r="O965" s="87" t="inlineStr">
        <is>
          <t>1</t>
        </is>
      </c>
      <c r="P965" s="88" t="n">
        <v>3369</v>
      </c>
      <c r="Q965" s="87" t="inlineStr"/>
      <c r="R965" s="87" t="inlineStr">
        <is>
          <t>33,59</t>
        </is>
      </c>
      <c r="S965" s="87" t="inlineStr">
        <is>
          <t>2,93</t>
        </is>
      </c>
      <c r="T965" s="88" t="n">
        <v>36.52</v>
      </c>
      <c r="U965" s="87" t="inlineStr"/>
    </row>
    <row r="966" ht="14.4" customHeight="1">
      <c r="A966" s="87" t="inlineStr">
        <is>
          <t>INGEVEC</t>
        </is>
      </c>
      <c r="B966" s="87" t="inlineStr">
        <is>
          <t>ABD</t>
        </is>
      </c>
      <c r="C966" s="87" t="inlineStr">
        <is>
          <t>ABDÓN CIFUENTES</t>
        </is>
      </c>
      <c r="D966" s="87" t="inlineStr">
        <is>
          <t>Entrega Futura</t>
        </is>
      </c>
      <c r="E966" s="87" t="inlineStr">
        <is>
          <t>1er semestre 2028</t>
        </is>
      </c>
      <c r="F966" s="87" t="inlineStr">
        <is>
          <t>Abdón Cifuentes 90</t>
        </is>
      </c>
      <c r="G966" s="87" t="inlineStr">
        <is>
          <t>Santiago</t>
        </is>
      </c>
      <c r="H966" s="87" t="inlineStr">
        <is>
          <t>Disponible</t>
        </is>
      </c>
      <c r="I966" s="87" t="inlineStr">
        <is>
          <t>Departamento</t>
        </is>
      </c>
      <c r="J966" s="87" t="inlineStr">
        <is>
          <t>1D1B</t>
        </is>
      </c>
      <c r="K966" s="88" t="n">
        <v>5</v>
      </c>
      <c r="L966" s="88" t="n">
        <v>502</v>
      </c>
      <c r="M966" s="87" t="inlineStr">
        <is>
          <t>ORIENTE</t>
        </is>
      </c>
      <c r="N966" s="87" t="inlineStr">
        <is>
          <t>1</t>
        </is>
      </c>
      <c r="O966" s="87" t="inlineStr">
        <is>
          <t>1</t>
        </is>
      </c>
      <c r="P966" s="88" t="n">
        <v>3371</v>
      </c>
      <c r="Q966" s="87" t="inlineStr"/>
      <c r="R966" s="87" t="inlineStr">
        <is>
          <t>35,12</t>
        </is>
      </c>
      <c r="S966" s="87" t="inlineStr">
        <is>
          <t>1,39</t>
        </is>
      </c>
      <c r="T966" s="88" t="n">
        <v>36.51</v>
      </c>
      <c r="U966" s="87" t="inlineStr"/>
    </row>
    <row r="967" ht="14.4" customHeight="1">
      <c r="A967" s="87" t="inlineStr">
        <is>
          <t>INGEVEC</t>
        </is>
      </c>
      <c r="B967" s="87" t="inlineStr">
        <is>
          <t>ABD</t>
        </is>
      </c>
      <c r="C967" s="87" t="inlineStr">
        <is>
          <t>ABDÓN CIFUENTES</t>
        </is>
      </c>
      <c r="D967" s="87" t="inlineStr">
        <is>
          <t>Entrega Futura</t>
        </is>
      </c>
      <c r="E967" s="87" t="inlineStr">
        <is>
          <t>1er semestre 2028</t>
        </is>
      </c>
      <c r="F967" s="87" t="inlineStr">
        <is>
          <t>Abdón Cifuentes 90</t>
        </is>
      </c>
      <c r="G967" s="87" t="inlineStr">
        <is>
          <t>Santiago</t>
        </is>
      </c>
      <c r="H967" s="87" t="inlineStr">
        <is>
          <t>Disponible</t>
        </is>
      </c>
      <c r="I967" s="87" t="inlineStr">
        <is>
          <t>Departamento</t>
        </is>
      </c>
      <c r="J967" s="87" t="inlineStr">
        <is>
          <t>1D1B</t>
        </is>
      </c>
      <c r="K967" s="88" t="n">
        <v>6</v>
      </c>
      <c r="L967" s="88" t="n">
        <v>602</v>
      </c>
      <c r="M967" s="87" t="inlineStr">
        <is>
          <t>ORIENTE</t>
        </is>
      </c>
      <c r="N967" s="87" t="inlineStr">
        <is>
          <t>1</t>
        </is>
      </c>
      <c r="O967" s="87" t="inlineStr">
        <is>
          <t>1</t>
        </is>
      </c>
      <c r="P967" s="88" t="n">
        <v>3305</v>
      </c>
      <c r="Q967" s="87" t="inlineStr"/>
      <c r="R967" s="87" t="inlineStr">
        <is>
          <t>35,12</t>
        </is>
      </c>
      <c r="S967" s="87" t="inlineStr">
        <is>
          <t>1,39</t>
        </is>
      </c>
      <c r="T967" s="88" t="n">
        <v>36.51</v>
      </c>
      <c r="U967" s="87" t="inlineStr"/>
    </row>
    <row r="968" ht="14.4" customHeight="1">
      <c r="A968" s="87" t="inlineStr">
        <is>
          <t>INGEVEC</t>
        </is>
      </c>
      <c r="B968" s="87" t="inlineStr">
        <is>
          <t>ABD</t>
        </is>
      </c>
      <c r="C968" s="87" t="inlineStr">
        <is>
          <t>ABDÓN CIFUENTES</t>
        </is>
      </c>
      <c r="D968" s="87" t="inlineStr">
        <is>
          <t>Entrega Futura</t>
        </is>
      </c>
      <c r="E968" s="87" t="inlineStr">
        <is>
          <t>1er semestre 2028</t>
        </is>
      </c>
      <c r="F968" s="87" t="inlineStr">
        <is>
          <t>Abdón Cifuentes 90</t>
        </is>
      </c>
      <c r="G968" s="87" t="inlineStr">
        <is>
          <t>Santiago</t>
        </is>
      </c>
      <c r="H968" s="87" t="inlineStr">
        <is>
          <t>Disponible</t>
        </is>
      </c>
      <c r="I968" s="87" t="inlineStr">
        <is>
          <t>Departamento</t>
        </is>
      </c>
      <c r="J968" s="87" t="inlineStr">
        <is>
          <t>1D1B</t>
        </is>
      </c>
      <c r="K968" s="88" t="n">
        <v>6</v>
      </c>
      <c r="L968" s="88" t="n">
        <v>604</v>
      </c>
      <c r="M968" s="87" t="inlineStr">
        <is>
          <t>ORIENTE</t>
        </is>
      </c>
      <c r="N968" s="87" t="inlineStr">
        <is>
          <t>1</t>
        </is>
      </c>
      <c r="O968" s="87" t="inlineStr">
        <is>
          <t>1</t>
        </is>
      </c>
      <c r="P968" s="88" t="n">
        <v>3306</v>
      </c>
      <c r="Q968" s="87" t="inlineStr"/>
      <c r="R968" s="87" t="inlineStr">
        <is>
          <t>33,59</t>
        </is>
      </c>
      <c r="S968" s="87" t="inlineStr">
        <is>
          <t>2,93</t>
        </is>
      </c>
      <c r="T968" s="88" t="n">
        <v>36.52</v>
      </c>
      <c r="U968" s="87" t="inlineStr"/>
    </row>
    <row r="969" ht="14.4" customHeight="1">
      <c r="A969" s="87" t="inlineStr">
        <is>
          <t>INGEVEC</t>
        </is>
      </c>
      <c r="B969" s="87" t="inlineStr">
        <is>
          <t>ABD</t>
        </is>
      </c>
      <c r="C969" s="87" t="inlineStr">
        <is>
          <t>ABDÓN CIFUENTES</t>
        </is>
      </c>
      <c r="D969" s="87" t="inlineStr">
        <is>
          <t>Entrega Futura</t>
        </is>
      </c>
      <c r="E969" s="87" t="inlineStr">
        <is>
          <t>1er semestre 2028</t>
        </is>
      </c>
      <c r="F969" s="87" t="inlineStr">
        <is>
          <t>Abdón Cifuentes 90</t>
        </is>
      </c>
      <c r="G969" s="87" t="inlineStr">
        <is>
          <t>Santiago</t>
        </is>
      </c>
      <c r="H969" s="87" t="inlineStr">
        <is>
          <t>Disponible</t>
        </is>
      </c>
      <c r="I969" s="87" t="inlineStr">
        <is>
          <t>Departamento</t>
        </is>
      </c>
      <c r="J969" s="87" t="inlineStr">
        <is>
          <t>1D1B</t>
        </is>
      </c>
      <c r="K969" s="88" t="n">
        <v>1</v>
      </c>
      <c r="L969" s="88" t="n">
        <v>103</v>
      </c>
      <c r="M969" s="87" t="inlineStr">
        <is>
          <t>ORIENTE</t>
        </is>
      </c>
      <c r="N969" s="87" t="inlineStr">
        <is>
          <t>1</t>
        </is>
      </c>
      <c r="O969" s="87" t="inlineStr">
        <is>
          <t>1</t>
        </is>
      </c>
      <c r="P969" s="88" t="n">
        <v>3498</v>
      </c>
      <c r="Q969" s="87" t="inlineStr"/>
      <c r="R969" s="87" t="inlineStr">
        <is>
          <t>35,79</t>
        </is>
      </c>
      <c r="S969" s="87" t="inlineStr">
        <is>
          <t>2,79</t>
        </is>
      </c>
      <c r="T969" s="88" t="n">
        <v>38.58</v>
      </c>
      <c r="U969" s="87" t="inlineStr"/>
    </row>
    <row r="970" ht="14.4" customHeight="1">
      <c r="A970" s="87" t="inlineStr">
        <is>
          <t>INGEVEC</t>
        </is>
      </c>
      <c r="B970" s="87" t="inlineStr">
        <is>
          <t>ABD</t>
        </is>
      </c>
      <c r="C970" s="87" t="inlineStr">
        <is>
          <t>ABDÓN CIFUENTES</t>
        </is>
      </c>
      <c r="D970" s="87" t="inlineStr">
        <is>
          <t>Entrega Futura</t>
        </is>
      </c>
      <c r="E970" s="87" t="inlineStr">
        <is>
          <t>1er semestre 2028</t>
        </is>
      </c>
      <c r="F970" s="87" t="inlineStr">
        <is>
          <t>Abdón Cifuentes 90</t>
        </is>
      </c>
      <c r="G970" s="87" t="inlineStr">
        <is>
          <t>Santiago</t>
        </is>
      </c>
      <c r="H970" s="87" t="inlineStr">
        <is>
          <t>Disponible</t>
        </is>
      </c>
      <c r="I970" s="87" t="inlineStr">
        <is>
          <t>Departamento</t>
        </is>
      </c>
      <c r="J970" s="87" t="inlineStr">
        <is>
          <t>1D1B</t>
        </is>
      </c>
      <c r="K970" s="88" t="n">
        <v>2</v>
      </c>
      <c r="L970" s="88" t="n">
        <v>203</v>
      </c>
      <c r="M970" s="87" t="inlineStr">
        <is>
          <t>ORIENTE</t>
        </is>
      </c>
      <c r="N970" s="87" t="inlineStr">
        <is>
          <t>1</t>
        </is>
      </c>
      <c r="O970" s="87" t="inlineStr">
        <is>
          <t>1</t>
        </is>
      </c>
      <c r="P970" s="88" t="n">
        <v>3544</v>
      </c>
      <c r="Q970" s="87" t="inlineStr"/>
      <c r="R970" s="87" t="inlineStr">
        <is>
          <t>35,79</t>
        </is>
      </c>
      <c r="S970" s="87" t="inlineStr">
        <is>
          <t>2,79</t>
        </is>
      </c>
      <c r="T970" s="88" t="n">
        <v>38.58</v>
      </c>
      <c r="U970" s="87" t="inlineStr"/>
    </row>
    <row r="971" ht="14.4" customHeight="1">
      <c r="A971" s="87" t="inlineStr">
        <is>
          <t>INGEVEC</t>
        </is>
      </c>
      <c r="B971" s="87" t="inlineStr">
        <is>
          <t>ABD</t>
        </is>
      </c>
      <c r="C971" s="87" t="inlineStr">
        <is>
          <t>ABDÓN CIFUENTES</t>
        </is>
      </c>
      <c r="D971" s="87" t="inlineStr">
        <is>
          <t>Entrega Futura</t>
        </is>
      </c>
      <c r="E971" s="87" t="inlineStr">
        <is>
          <t>1er semestre 2028</t>
        </is>
      </c>
      <c r="F971" s="87" t="inlineStr">
        <is>
          <t>Abdón Cifuentes 90</t>
        </is>
      </c>
      <c r="G971" s="87" t="inlineStr">
        <is>
          <t>Santiago</t>
        </is>
      </c>
      <c r="H971" s="87" t="inlineStr">
        <is>
          <t>Disponible</t>
        </is>
      </c>
      <c r="I971" s="87" t="inlineStr">
        <is>
          <t>Departamento</t>
        </is>
      </c>
      <c r="J971" s="87" t="inlineStr">
        <is>
          <t>1D1B</t>
        </is>
      </c>
      <c r="K971" s="88" t="n">
        <v>3</v>
      </c>
      <c r="L971" s="88" t="n">
        <v>303</v>
      </c>
      <c r="M971" s="87" t="inlineStr">
        <is>
          <t>ORIENTE</t>
        </is>
      </c>
      <c r="N971" s="87" t="inlineStr">
        <is>
          <t>1</t>
        </is>
      </c>
      <c r="O971" s="87" t="inlineStr">
        <is>
          <t>1</t>
        </is>
      </c>
      <c r="P971" s="88" t="n">
        <v>3549</v>
      </c>
      <c r="Q971" s="87" t="inlineStr"/>
      <c r="R971" s="87" t="inlineStr">
        <is>
          <t>35,79</t>
        </is>
      </c>
      <c r="S971" s="87" t="inlineStr">
        <is>
          <t>2,79</t>
        </is>
      </c>
      <c r="T971" s="88" t="n">
        <v>38.58</v>
      </c>
      <c r="U971" s="87" t="inlineStr"/>
    </row>
    <row r="972" ht="14.4" customHeight="1">
      <c r="A972" s="87" t="inlineStr">
        <is>
          <t>INGEVEC</t>
        </is>
      </c>
      <c r="B972" s="87" t="inlineStr">
        <is>
          <t>ABD</t>
        </is>
      </c>
      <c r="C972" s="87" t="inlineStr">
        <is>
          <t>ABDÓN CIFUENTES</t>
        </is>
      </c>
      <c r="D972" s="87" t="inlineStr">
        <is>
          <t>Entrega Futura</t>
        </is>
      </c>
      <c r="E972" s="87" t="inlineStr">
        <is>
          <t>1er semestre 2028</t>
        </is>
      </c>
      <c r="F972" s="87" t="inlineStr">
        <is>
          <t>Abdón Cifuentes 90</t>
        </is>
      </c>
      <c r="G972" s="87" t="inlineStr">
        <is>
          <t>Santiago</t>
        </is>
      </c>
      <c r="H972" s="87" t="inlineStr">
        <is>
          <t>Disponible</t>
        </is>
      </c>
      <c r="I972" s="87" t="inlineStr">
        <is>
          <t>Departamento</t>
        </is>
      </c>
      <c r="J972" s="87" t="inlineStr">
        <is>
          <t>1D1B</t>
        </is>
      </c>
      <c r="K972" s="88" t="n">
        <v>4</v>
      </c>
      <c r="L972" s="88" t="n">
        <v>403</v>
      </c>
      <c r="M972" s="87" t="inlineStr">
        <is>
          <t>ORIENTE</t>
        </is>
      </c>
      <c r="N972" s="87" t="inlineStr">
        <is>
          <t>1</t>
        </is>
      </c>
      <c r="O972" s="87" t="inlineStr">
        <is>
          <t>1</t>
        </is>
      </c>
      <c r="P972" s="88" t="n">
        <v>3553</v>
      </c>
      <c r="Q972" s="87" t="inlineStr"/>
      <c r="R972" s="87" t="inlineStr">
        <is>
          <t>35,79</t>
        </is>
      </c>
      <c r="S972" s="87" t="inlineStr">
        <is>
          <t>2,79</t>
        </is>
      </c>
      <c r="T972" s="88" t="n">
        <v>38.58</v>
      </c>
      <c r="U972" s="87" t="inlineStr"/>
    </row>
    <row r="973" ht="14.4" customHeight="1">
      <c r="A973" s="87" t="inlineStr">
        <is>
          <t>INGEVEC</t>
        </is>
      </c>
      <c r="B973" s="87" t="inlineStr">
        <is>
          <t>ABD</t>
        </is>
      </c>
      <c r="C973" s="87" t="inlineStr">
        <is>
          <t>ABDÓN CIFUENTES</t>
        </is>
      </c>
      <c r="D973" s="87" t="inlineStr">
        <is>
          <t>Entrega Futura</t>
        </is>
      </c>
      <c r="E973" s="87" t="inlineStr">
        <is>
          <t>1er semestre 2028</t>
        </is>
      </c>
      <c r="F973" s="87" t="inlineStr">
        <is>
          <t>Abdón Cifuentes 90</t>
        </is>
      </c>
      <c r="G973" s="87" t="inlineStr">
        <is>
          <t>Santiago</t>
        </is>
      </c>
      <c r="H973" s="87" t="inlineStr">
        <is>
          <t>Disponible</t>
        </is>
      </c>
      <c r="I973" s="87" t="inlineStr">
        <is>
          <t>Departamento</t>
        </is>
      </c>
      <c r="J973" s="87" t="inlineStr">
        <is>
          <t>1D1B</t>
        </is>
      </c>
      <c r="K973" s="88" t="n">
        <v>6</v>
      </c>
      <c r="L973" s="88" t="n">
        <v>603</v>
      </c>
      <c r="M973" s="87" t="inlineStr">
        <is>
          <t>ORIENTE</t>
        </is>
      </c>
      <c r="N973" s="87" t="inlineStr">
        <is>
          <t>1</t>
        </is>
      </c>
      <c r="O973" s="87" t="inlineStr">
        <is>
          <t>1</t>
        </is>
      </c>
      <c r="P973" s="88" t="n">
        <v>3564</v>
      </c>
      <c r="Q973" s="87" t="inlineStr"/>
      <c r="R973" s="87" t="inlineStr">
        <is>
          <t>35,79</t>
        </is>
      </c>
      <c r="S973" s="87" t="inlineStr">
        <is>
          <t>2,79</t>
        </is>
      </c>
      <c r="T973" s="88" t="n">
        <v>38.58</v>
      </c>
      <c r="U973" s="87" t="inlineStr"/>
    </row>
    <row r="974" ht="14.4" customHeight="1">
      <c r="A974" s="87" t="inlineStr">
        <is>
          <t>INGEVEC</t>
        </is>
      </c>
      <c r="B974" s="87" t="inlineStr">
        <is>
          <t>ABD</t>
        </is>
      </c>
      <c r="C974" s="87" t="inlineStr">
        <is>
          <t>ABDÓN CIFUENTES</t>
        </is>
      </c>
      <c r="D974" s="87" t="inlineStr">
        <is>
          <t>Entrega Futura</t>
        </is>
      </c>
      <c r="E974" s="87" t="inlineStr">
        <is>
          <t>1er semestre 2028</t>
        </is>
      </c>
      <c r="F974" s="87" t="inlineStr">
        <is>
          <t>Abdón Cifuentes 90</t>
        </is>
      </c>
      <c r="G974" s="87" t="inlineStr">
        <is>
          <t>Santiago</t>
        </is>
      </c>
      <c r="H974" s="87" t="inlineStr">
        <is>
          <t>Disponible</t>
        </is>
      </c>
      <c r="I974" s="87" t="inlineStr">
        <is>
          <t>Departamento</t>
        </is>
      </c>
      <c r="J974" s="87" t="inlineStr">
        <is>
          <t>1-1/2D2B</t>
        </is>
      </c>
      <c r="K974" s="88" t="n">
        <v>2</v>
      </c>
      <c r="L974" s="88" t="n">
        <v>206</v>
      </c>
      <c r="M974" s="87" t="inlineStr">
        <is>
          <t>PONIENTE</t>
        </is>
      </c>
      <c r="N974" s="87" t="inlineStr">
        <is>
          <t>1-1/2</t>
        </is>
      </c>
      <c r="O974" s="87" t="inlineStr">
        <is>
          <t>2</t>
        </is>
      </c>
      <c r="P974" s="88" t="n">
        <v>3658</v>
      </c>
      <c r="Q974" s="87" t="inlineStr"/>
      <c r="R974" s="87" t="inlineStr">
        <is>
          <t>43,8</t>
        </is>
      </c>
      <c r="S974" s="87" t="inlineStr">
        <is>
          <t>1,95</t>
        </is>
      </c>
      <c r="T974" s="88" t="n">
        <v>45.75</v>
      </c>
      <c r="U974" s="87" t="inlineStr"/>
    </row>
    <row r="975" ht="14.4" customHeight="1">
      <c r="A975" s="87" t="inlineStr">
        <is>
          <t>INGEVEC</t>
        </is>
      </c>
      <c r="B975" s="87" t="inlineStr">
        <is>
          <t>ABD</t>
        </is>
      </c>
      <c r="C975" s="87" t="inlineStr">
        <is>
          <t>ABDÓN CIFUENTES</t>
        </is>
      </c>
      <c r="D975" s="87" t="inlineStr">
        <is>
          <t>Entrega Futura</t>
        </is>
      </c>
      <c r="E975" s="87" t="inlineStr">
        <is>
          <t>1er semestre 2028</t>
        </is>
      </c>
      <c r="F975" s="87" t="inlineStr">
        <is>
          <t>Abdón Cifuentes 90</t>
        </is>
      </c>
      <c r="G975" s="87" t="inlineStr">
        <is>
          <t>Santiago</t>
        </is>
      </c>
      <c r="H975" s="87" t="inlineStr">
        <is>
          <t>Disponible</t>
        </is>
      </c>
      <c r="I975" s="87" t="inlineStr">
        <is>
          <t>Departamento</t>
        </is>
      </c>
      <c r="J975" s="87" t="inlineStr">
        <is>
          <t>1-1/2D2B</t>
        </is>
      </c>
      <c r="K975" s="88" t="n">
        <v>3</v>
      </c>
      <c r="L975" s="88" t="n">
        <v>306</v>
      </c>
      <c r="M975" s="87" t="inlineStr">
        <is>
          <t>PONIENTE</t>
        </is>
      </c>
      <c r="N975" s="87" t="inlineStr">
        <is>
          <t>1-1/2</t>
        </is>
      </c>
      <c r="O975" s="87" t="inlineStr">
        <is>
          <t>2</t>
        </is>
      </c>
      <c r="P975" s="88" t="n">
        <v>3664</v>
      </c>
      <c r="Q975" s="87" t="inlineStr"/>
      <c r="R975" s="87" t="inlineStr">
        <is>
          <t>43,8</t>
        </is>
      </c>
      <c r="S975" s="87" t="inlineStr">
        <is>
          <t>1,95</t>
        </is>
      </c>
      <c r="T975" s="88" t="n">
        <v>45.75</v>
      </c>
      <c r="U975" s="87" t="inlineStr"/>
    </row>
    <row r="976" ht="14.4" customHeight="1">
      <c r="A976" s="87" t="inlineStr">
        <is>
          <t>INGEVEC</t>
        </is>
      </c>
      <c r="B976" s="87" t="inlineStr">
        <is>
          <t>ABD</t>
        </is>
      </c>
      <c r="C976" s="87" t="inlineStr">
        <is>
          <t>ABDÓN CIFUENTES</t>
        </is>
      </c>
      <c r="D976" s="87" t="inlineStr">
        <is>
          <t>Entrega Futura</t>
        </is>
      </c>
      <c r="E976" s="87" t="inlineStr">
        <is>
          <t>1er semestre 2028</t>
        </is>
      </c>
      <c r="F976" s="87" t="inlineStr">
        <is>
          <t>Abdón Cifuentes 90</t>
        </is>
      </c>
      <c r="G976" s="87" t="inlineStr">
        <is>
          <t>Santiago</t>
        </is>
      </c>
      <c r="H976" s="87" t="inlineStr">
        <is>
          <t>Disponible</t>
        </is>
      </c>
      <c r="I976" s="87" t="inlineStr">
        <is>
          <t>Departamento</t>
        </is>
      </c>
      <c r="J976" s="87" t="inlineStr">
        <is>
          <t>1-1/2D2B</t>
        </is>
      </c>
      <c r="K976" s="88" t="n">
        <v>4</v>
      </c>
      <c r="L976" s="88" t="n">
        <v>406</v>
      </c>
      <c r="M976" s="87" t="inlineStr">
        <is>
          <t>PONIENTE</t>
        </is>
      </c>
      <c r="N976" s="87" t="inlineStr">
        <is>
          <t>1-1/2</t>
        </is>
      </c>
      <c r="O976" s="87" t="inlineStr">
        <is>
          <t>2</t>
        </is>
      </c>
      <c r="P976" s="88" t="n">
        <v>3668</v>
      </c>
      <c r="Q976" s="87" t="inlineStr"/>
      <c r="R976" s="87" t="inlineStr">
        <is>
          <t>43,8</t>
        </is>
      </c>
      <c r="S976" s="87" t="inlineStr">
        <is>
          <t>1,95</t>
        </is>
      </c>
      <c r="T976" s="88" t="n">
        <v>45.75</v>
      </c>
      <c r="U976" s="87" t="inlineStr"/>
    </row>
    <row r="977" ht="14.4" customHeight="1">
      <c r="A977" s="87" t="inlineStr">
        <is>
          <t>INGEVEC</t>
        </is>
      </c>
      <c r="B977" s="87" t="inlineStr">
        <is>
          <t>ABD</t>
        </is>
      </c>
      <c r="C977" s="87" t="inlineStr">
        <is>
          <t>ABDÓN CIFUENTES</t>
        </is>
      </c>
      <c r="D977" s="87" t="inlineStr">
        <is>
          <t>Entrega Futura</t>
        </is>
      </c>
      <c r="E977" s="87" t="inlineStr">
        <is>
          <t>1er semestre 2028</t>
        </is>
      </c>
      <c r="F977" s="87" t="inlineStr">
        <is>
          <t>Abdón Cifuentes 90</t>
        </is>
      </c>
      <c r="G977" s="87" t="inlineStr">
        <is>
          <t>Santiago</t>
        </is>
      </c>
      <c r="H977" s="87" t="inlineStr">
        <is>
          <t>Disponible</t>
        </is>
      </c>
      <c r="I977" s="87" t="inlineStr">
        <is>
          <t>Departamento</t>
        </is>
      </c>
      <c r="J977" s="87" t="inlineStr">
        <is>
          <t>1-1/2D2B</t>
        </is>
      </c>
      <c r="K977" s="88" t="n">
        <v>5</v>
      </c>
      <c r="L977" s="88" t="n">
        <v>506</v>
      </c>
      <c r="M977" s="87" t="inlineStr">
        <is>
          <t>PONIENTE</t>
        </is>
      </c>
      <c r="N977" s="87" t="inlineStr">
        <is>
          <t>1-1/2</t>
        </is>
      </c>
      <c r="O977" s="87" t="inlineStr">
        <is>
          <t>2</t>
        </is>
      </c>
      <c r="P977" s="88" t="n">
        <v>3670</v>
      </c>
      <c r="Q977" s="87" t="inlineStr"/>
      <c r="R977" s="87" t="inlineStr">
        <is>
          <t>43,8</t>
        </is>
      </c>
      <c r="S977" s="87" t="inlineStr">
        <is>
          <t>1,95</t>
        </is>
      </c>
      <c r="T977" s="88" t="n">
        <v>45.75</v>
      </c>
      <c r="U977" s="87" t="inlineStr"/>
    </row>
    <row r="978" ht="14.4" customHeight="1">
      <c r="A978" s="87" t="inlineStr">
        <is>
          <t>INGEVEC</t>
        </is>
      </c>
      <c r="B978" s="87" t="inlineStr">
        <is>
          <t>ABD</t>
        </is>
      </c>
      <c r="C978" s="87" t="inlineStr">
        <is>
          <t>ABDÓN CIFUENTES</t>
        </is>
      </c>
      <c r="D978" s="87" t="inlineStr">
        <is>
          <t>Entrega Futura</t>
        </is>
      </c>
      <c r="E978" s="87" t="inlineStr">
        <is>
          <t>1er semestre 2028</t>
        </is>
      </c>
      <c r="F978" s="87" t="inlineStr">
        <is>
          <t>Abdón Cifuentes 90</t>
        </is>
      </c>
      <c r="G978" s="87" t="inlineStr">
        <is>
          <t>Santiago</t>
        </is>
      </c>
      <c r="H978" s="87" t="inlineStr">
        <is>
          <t>Disponible</t>
        </is>
      </c>
      <c r="I978" s="87" t="inlineStr">
        <is>
          <t>Departamento</t>
        </is>
      </c>
      <c r="J978" s="87" t="inlineStr">
        <is>
          <t>1-1/2D2B</t>
        </is>
      </c>
      <c r="K978" s="88" t="n">
        <v>6</v>
      </c>
      <c r="L978" s="88" t="n">
        <v>606</v>
      </c>
      <c r="M978" s="87" t="inlineStr">
        <is>
          <t>PONIENTE</t>
        </is>
      </c>
      <c r="N978" s="87" t="inlineStr">
        <is>
          <t>1-1/2</t>
        </is>
      </c>
      <c r="O978" s="87" t="inlineStr">
        <is>
          <t>2</t>
        </is>
      </c>
      <c r="P978" s="88" t="n">
        <v>3679</v>
      </c>
      <c r="Q978" s="87" t="inlineStr"/>
      <c r="R978" s="87" t="inlineStr">
        <is>
          <t>43,8</t>
        </is>
      </c>
      <c r="S978" s="87" t="inlineStr">
        <is>
          <t>1,95</t>
        </is>
      </c>
      <c r="T978" s="88" t="n">
        <v>45.75</v>
      </c>
      <c r="U978" s="87" t="inlineStr"/>
    </row>
    <row r="979" ht="14.4" customHeight="1">
      <c r="A979" s="87" t="inlineStr">
        <is>
          <t>INGEVEC</t>
        </is>
      </c>
      <c r="B979" s="87" t="inlineStr">
        <is>
          <t>ABD</t>
        </is>
      </c>
      <c r="C979" s="87" t="inlineStr">
        <is>
          <t>ABDÓN CIFUENTES</t>
        </is>
      </c>
      <c r="D979" s="87" t="inlineStr">
        <is>
          <t>Entrega Futura</t>
        </is>
      </c>
      <c r="E979" s="87" t="inlineStr">
        <is>
          <t>1er semestre 2028</t>
        </is>
      </c>
      <c r="F979" s="87" t="inlineStr">
        <is>
          <t>Abdón Cifuentes 90</t>
        </is>
      </c>
      <c r="G979" s="87" t="inlineStr">
        <is>
          <t>Santiago</t>
        </is>
      </c>
      <c r="H979" s="87" t="inlineStr">
        <is>
          <t>Disponible</t>
        </is>
      </c>
      <c r="I979" s="87" t="inlineStr">
        <is>
          <t>Departamento</t>
        </is>
      </c>
      <c r="J979" s="87" t="inlineStr">
        <is>
          <t>1-1/2D2B</t>
        </is>
      </c>
      <c r="K979" s="88" t="n">
        <v>2</v>
      </c>
      <c r="L979" s="88" t="n">
        <v>205</v>
      </c>
      <c r="M979" s="87" t="inlineStr">
        <is>
          <t>ORIENTE</t>
        </is>
      </c>
      <c r="N979" s="87" t="inlineStr">
        <is>
          <t>1-1/2</t>
        </is>
      </c>
      <c r="O979" s="87" t="inlineStr">
        <is>
          <t>2</t>
        </is>
      </c>
      <c r="P979" s="88" t="n">
        <v>3746</v>
      </c>
      <c r="Q979" s="87" t="inlineStr"/>
      <c r="R979" s="87" t="inlineStr">
        <is>
          <t>41,51</t>
        </is>
      </c>
      <c r="S979" s="87" t="inlineStr">
        <is>
          <t>4,63</t>
        </is>
      </c>
      <c r="T979" s="88" t="n">
        <v>46.14</v>
      </c>
      <c r="U979" s="87" t="inlineStr"/>
    </row>
    <row r="980" ht="14.4" customHeight="1">
      <c r="A980" s="87" t="inlineStr">
        <is>
          <t>INGEVEC</t>
        </is>
      </c>
      <c r="B980" s="87" t="inlineStr">
        <is>
          <t>ABD</t>
        </is>
      </c>
      <c r="C980" s="87" t="inlineStr">
        <is>
          <t>ABDÓN CIFUENTES</t>
        </is>
      </c>
      <c r="D980" s="87" t="inlineStr">
        <is>
          <t>Entrega Futura</t>
        </is>
      </c>
      <c r="E980" s="87" t="inlineStr">
        <is>
          <t>1er semestre 2028</t>
        </is>
      </c>
      <c r="F980" s="87" t="inlineStr">
        <is>
          <t>Abdón Cifuentes 90</t>
        </is>
      </c>
      <c r="G980" s="87" t="inlineStr">
        <is>
          <t>Santiago</t>
        </is>
      </c>
      <c r="H980" s="87" t="inlineStr">
        <is>
          <t>Disponible</t>
        </is>
      </c>
      <c r="I980" s="87" t="inlineStr">
        <is>
          <t>Departamento</t>
        </is>
      </c>
      <c r="J980" s="87" t="inlineStr">
        <is>
          <t>1-1/2D2B</t>
        </is>
      </c>
      <c r="K980" s="88" t="n">
        <v>3</v>
      </c>
      <c r="L980" s="88" t="n">
        <v>305</v>
      </c>
      <c r="M980" s="87" t="inlineStr">
        <is>
          <t>ORIENTE</t>
        </is>
      </c>
      <c r="N980" s="87" t="inlineStr">
        <is>
          <t>1-1/2</t>
        </is>
      </c>
      <c r="O980" s="87" t="inlineStr">
        <is>
          <t>2</t>
        </is>
      </c>
      <c r="P980" s="88" t="n">
        <v>3752</v>
      </c>
      <c r="Q980" s="87" t="inlineStr"/>
      <c r="R980" s="87" t="inlineStr">
        <is>
          <t>41,51</t>
        </is>
      </c>
      <c r="S980" s="87" t="inlineStr">
        <is>
          <t>4,63</t>
        </is>
      </c>
      <c r="T980" s="88" t="n">
        <v>46.14</v>
      </c>
      <c r="U980" s="87" t="inlineStr"/>
    </row>
    <row r="981" ht="14.4" customHeight="1">
      <c r="A981" s="87" t="inlineStr">
        <is>
          <t>INGEVEC</t>
        </is>
      </c>
      <c r="B981" s="87" t="inlineStr">
        <is>
          <t>ABD</t>
        </is>
      </c>
      <c r="C981" s="87" t="inlineStr">
        <is>
          <t>ABDÓN CIFUENTES</t>
        </is>
      </c>
      <c r="D981" s="87" t="inlineStr">
        <is>
          <t>Entrega Futura</t>
        </is>
      </c>
      <c r="E981" s="87" t="inlineStr">
        <is>
          <t>1er semestre 2028</t>
        </is>
      </c>
      <c r="F981" s="87" t="inlineStr">
        <is>
          <t>Abdón Cifuentes 90</t>
        </is>
      </c>
      <c r="G981" s="87" t="inlineStr">
        <is>
          <t>Santiago</t>
        </is>
      </c>
      <c r="H981" s="87" t="inlineStr">
        <is>
          <t>Disponible</t>
        </is>
      </c>
      <c r="I981" s="87" t="inlineStr">
        <is>
          <t>Departamento</t>
        </is>
      </c>
      <c r="J981" s="87" t="inlineStr">
        <is>
          <t>2D2B</t>
        </is>
      </c>
      <c r="K981" s="88" t="n">
        <v>3</v>
      </c>
      <c r="L981" s="88" t="n">
        <v>312</v>
      </c>
      <c r="M981" s="87" t="inlineStr">
        <is>
          <t>SUR</t>
        </is>
      </c>
      <c r="N981" s="87" t="inlineStr">
        <is>
          <t>2</t>
        </is>
      </c>
      <c r="O981" s="87" t="inlineStr">
        <is>
          <t>2</t>
        </is>
      </c>
      <c r="P981" s="88" t="n">
        <v>3874</v>
      </c>
      <c r="Q981" s="87" t="inlineStr"/>
      <c r="R981" s="87" t="inlineStr">
        <is>
          <t>48,43</t>
        </is>
      </c>
      <c r="S981" s="87" t="inlineStr">
        <is>
          <t>1,42</t>
        </is>
      </c>
      <c r="T981" s="88" t="n">
        <v>49.85</v>
      </c>
      <c r="U981" s="87" t="inlineStr"/>
    </row>
    <row r="982" ht="14.4" customHeight="1">
      <c r="A982" s="87" t="inlineStr">
        <is>
          <t>INGEVEC</t>
        </is>
      </c>
      <c r="B982" s="87" t="inlineStr">
        <is>
          <t>ABD</t>
        </is>
      </c>
      <c r="C982" s="87" t="inlineStr">
        <is>
          <t>ABDÓN CIFUENTES</t>
        </is>
      </c>
      <c r="D982" s="87" t="inlineStr">
        <is>
          <t>Entrega Futura</t>
        </is>
      </c>
      <c r="E982" s="87" t="inlineStr">
        <is>
          <t>1er semestre 2028</t>
        </is>
      </c>
      <c r="F982" s="87" t="inlineStr">
        <is>
          <t>Abdón Cifuentes 90</t>
        </is>
      </c>
      <c r="G982" s="87" t="inlineStr">
        <is>
          <t>Santiago</t>
        </is>
      </c>
      <c r="H982" s="87" t="inlineStr">
        <is>
          <t>Disponible</t>
        </is>
      </c>
      <c r="I982" s="87" t="inlineStr">
        <is>
          <t>Departamento</t>
        </is>
      </c>
      <c r="J982" s="87" t="inlineStr">
        <is>
          <t>2D2B</t>
        </is>
      </c>
      <c r="K982" s="88" t="n">
        <v>6</v>
      </c>
      <c r="L982" s="88" t="n">
        <v>612</v>
      </c>
      <c r="M982" s="87" t="inlineStr">
        <is>
          <t>SUR</t>
        </is>
      </c>
      <c r="N982" s="87" t="inlineStr">
        <is>
          <t>2</t>
        </is>
      </c>
      <c r="O982" s="87" t="inlineStr">
        <is>
          <t>2</t>
        </is>
      </c>
      <c r="P982" s="88" t="n">
        <v>3889</v>
      </c>
      <c r="Q982" s="87" t="inlineStr"/>
      <c r="R982" s="87" t="inlineStr">
        <is>
          <t>48,43</t>
        </is>
      </c>
      <c r="S982" s="87" t="inlineStr">
        <is>
          <t>1,42</t>
        </is>
      </c>
      <c r="T982" s="88" t="n">
        <v>49.85</v>
      </c>
      <c r="U982" s="87" t="inlineStr"/>
    </row>
    <row r="983" ht="14.4" customHeight="1">
      <c r="A983" s="87" t="inlineStr">
        <is>
          <t>INGEVEC</t>
        </is>
      </c>
      <c r="B983" s="87" t="inlineStr">
        <is>
          <t>ABD</t>
        </is>
      </c>
      <c r="C983" s="87" t="inlineStr">
        <is>
          <t>ABDÓN CIFUENTES</t>
        </is>
      </c>
      <c r="D983" s="87" t="inlineStr">
        <is>
          <t>Entrega Futura</t>
        </is>
      </c>
      <c r="E983" s="87" t="inlineStr">
        <is>
          <t>1er semestre 2028</t>
        </is>
      </c>
      <c r="F983" s="87" t="inlineStr">
        <is>
          <t>Abdón Cifuentes 90</t>
        </is>
      </c>
      <c r="G983" s="87" t="inlineStr">
        <is>
          <t>Santiago</t>
        </is>
      </c>
      <c r="H983" s="87" t="inlineStr">
        <is>
          <t>Disponible</t>
        </is>
      </c>
      <c r="I983" s="87" t="inlineStr">
        <is>
          <t>Departamento</t>
        </is>
      </c>
      <c r="J983" s="87" t="inlineStr">
        <is>
          <t>2D2B</t>
        </is>
      </c>
      <c r="K983" s="88" t="n">
        <v>2</v>
      </c>
      <c r="L983" s="88" t="n">
        <v>220</v>
      </c>
      <c r="M983" s="87" t="inlineStr">
        <is>
          <t>NORTE</t>
        </is>
      </c>
      <c r="N983" s="87" t="inlineStr">
        <is>
          <t>2</t>
        </is>
      </c>
      <c r="O983" s="87" t="inlineStr">
        <is>
          <t>2</t>
        </is>
      </c>
      <c r="P983" s="88" t="n">
        <v>3973</v>
      </c>
      <c r="Q983" s="87" t="inlineStr"/>
      <c r="R983" s="87" t="inlineStr">
        <is>
          <t>49,43</t>
        </is>
      </c>
      <c r="S983" s="87" t="inlineStr">
        <is>
          <t>1,41</t>
        </is>
      </c>
      <c r="T983" s="88" t="n">
        <v>50.84</v>
      </c>
      <c r="U983" s="87" t="inlineStr"/>
    </row>
    <row r="984" ht="14.4" customHeight="1">
      <c r="A984" s="87" t="inlineStr">
        <is>
          <t>INGEVEC</t>
        </is>
      </c>
      <c r="B984" s="87" t="inlineStr">
        <is>
          <t>ABD</t>
        </is>
      </c>
      <c r="C984" s="87" t="inlineStr">
        <is>
          <t>ABDÓN CIFUENTES</t>
        </is>
      </c>
      <c r="D984" s="87" t="inlineStr">
        <is>
          <t>Entrega Futura</t>
        </is>
      </c>
      <c r="E984" s="87" t="inlineStr">
        <is>
          <t>1er semestre 2028</t>
        </is>
      </c>
      <c r="F984" s="87" t="inlineStr">
        <is>
          <t>Abdón Cifuentes 90</t>
        </is>
      </c>
      <c r="G984" s="87" t="inlineStr">
        <is>
          <t>Santiago</t>
        </is>
      </c>
      <c r="H984" s="87" t="inlineStr">
        <is>
          <t>Disponible</t>
        </is>
      </c>
      <c r="I984" s="87" t="inlineStr">
        <is>
          <t>Departamento</t>
        </is>
      </c>
      <c r="J984" s="87" t="inlineStr">
        <is>
          <t>2D2B</t>
        </is>
      </c>
      <c r="K984" s="88" t="n">
        <v>3</v>
      </c>
      <c r="L984" s="88" t="n">
        <v>320</v>
      </c>
      <c r="M984" s="87" t="inlineStr">
        <is>
          <t>NORTE</t>
        </is>
      </c>
      <c r="N984" s="87" t="inlineStr">
        <is>
          <t>2</t>
        </is>
      </c>
      <c r="O984" s="87" t="inlineStr">
        <is>
          <t>2</t>
        </is>
      </c>
      <c r="P984" s="88" t="n">
        <v>3979</v>
      </c>
      <c r="Q984" s="87" t="inlineStr"/>
      <c r="R984" s="87" t="inlineStr">
        <is>
          <t>49,43</t>
        </is>
      </c>
      <c r="S984" s="87" t="inlineStr">
        <is>
          <t>1,41</t>
        </is>
      </c>
      <c r="T984" s="88" t="n">
        <v>50.84</v>
      </c>
      <c r="U984" s="87" t="inlineStr"/>
    </row>
    <row r="985" ht="14.4" customHeight="1">
      <c r="A985" s="87" t="inlineStr">
        <is>
          <t>INGEVEC</t>
        </is>
      </c>
      <c r="B985" s="87" t="inlineStr">
        <is>
          <t>ABD</t>
        </is>
      </c>
      <c r="C985" s="87" t="inlineStr">
        <is>
          <t>ABDÓN CIFUENTES</t>
        </is>
      </c>
      <c r="D985" s="87" t="inlineStr">
        <is>
          <t>Entrega Futura</t>
        </is>
      </c>
      <c r="E985" s="87" t="inlineStr">
        <is>
          <t>1er semestre 2028</t>
        </is>
      </c>
      <c r="F985" s="87" t="inlineStr">
        <is>
          <t>Abdón Cifuentes 90</t>
        </is>
      </c>
      <c r="G985" s="87" t="inlineStr">
        <is>
          <t>Santiago</t>
        </is>
      </c>
      <c r="H985" s="87" t="inlineStr">
        <is>
          <t>Disponible</t>
        </is>
      </c>
      <c r="I985" s="87" t="inlineStr">
        <is>
          <t>Departamento</t>
        </is>
      </c>
      <c r="J985" s="87" t="inlineStr">
        <is>
          <t>2D2B</t>
        </is>
      </c>
      <c r="K985" s="88" t="n">
        <v>4</v>
      </c>
      <c r="L985" s="88" t="n">
        <v>420</v>
      </c>
      <c r="M985" s="87" t="inlineStr">
        <is>
          <t>NORTE</t>
        </is>
      </c>
      <c r="N985" s="87" t="inlineStr">
        <is>
          <t>2</t>
        </is>
      </c>
      <c r="O985" s="87" t="inlineStr">
        <is>
          <t>2</t>
        </is>
      </c>
      <c r="P985" s="88" t="n">
        <v>3982</v>
      </c>
      <c r="Q985" s="87" t="inlineStr"/>
      <c r="R985" s="87" t="inlineStr">
        <is>
          <t>49,43</t>
        </is>
      </c>
      <c r="S985" s="87" t="inlineStr">
        <is>
          <t>1,41</t>
        </is>
      </c>
      <c r="T985" s="88" t="n">
        <v>50.84</v>
      </c>
      <c r="U985" s="87" t="inlineStr"/>
    </row>
    <row r="986" ht="14.4" customHeight="1">
      <c r="A986" s="87" t="inlineStr">
        <is>
          <t>INGEVEC</t>
        </is>
      </c>
      <c r="B986" s="87" t="inlineStr">
        <is>
          <t>ABD</t>
        </is>
      </c>
      <c r="C986" s="87" t="inlineStr">
        <is>
          <t>ABDÓN CIFUENTES</t>
        </is>
      </c>
      <c r="D986" s="87" t="inlineStr">
        <is>
          <t>Entrega Futura</t>
        </is>
      </c>
      <c r="E986" s="87" t="inlineStr">
        <is>
          <t>1er semestre 2028</t>
        </is>
      </c>
      <c r="F986" s="87" t="inlineStr">
        <is>
          <t>Abdón Cifuentes 90</t>
        </is>
      </c>
      <c r="G986" s="87" t="inlineStr">
        <is>
          <t>Santiago</t>
        </is>
      </c>
      <c r="H986" s="87" t="inlineStr">
        <is>
          <t>Disponible</t>
        </is>
      </c>
      <c r="I986" s="87" t="inlineStr">
        <is>
          <t>Departamento</t>
        </is>
      </c>
      <c r="J986" s="87" t="inlineStr">
        <is>
          <t>2D2B</t>
        </is>
      </c>
      <c r="K986" s="88" t="n">
        <v>6</v>
      </c>
      <c r="L986" s="88" t="n">
        <v>620</v>
      </c>
      <c r="M986" s="87" t="inlineStr">
        <is>
          <t>NORTE</t>
        </is>
      </c>
      <c r="N986" s="87" t="inlineStr">
        <is>
          <t>2</t>
        </is>
      </c>
      <c r="O986" s="87" t="inlineStr">
        <is>
          <t>2</t>
        </is>
      </c>
      <c r="P986" s="88" t="n">
        <v>3994</v>
      </c>
      <c r="Q986" s="87" t="inlineStr"/>
      <c r="R986" s="87" t="inlineStr">
        <is>
          <t>49,43</t>
        </is>
      </c>
      <c r="S986" s="87" t="inlineStr">
        <is>
          <t>1,41</t>
        </is>
      </c>
      <c r="T986" s="88" t="n">
        <v>50.84</v>
      </c>
      <c r="U986" s="87" t="inlineStr"/>
    </row>
    <row r="987" ht="14.4" customHeight="1">
      <c r="A987" s="87" t="inlineStr">
        <is>
          <t>INGEVEC</t>
        </is>
      </c>
      <c r="B987" s="87" t="inlineStr">
        <is>
          <t>ABD</t>
        </is>
      </c>
      <c r="C987" s="87" t="inlineStr">
        <is>
          <t>ABDÓN CIFUENTES</t>
        </is>
      </c>
      <c r="D987" s="87" t="inlineStr">
        <is>
          <t>Entrega Futura</t>
        </is>
      </c>
      <c r="E987" s="87" t="inlineStr">
        <is>
          <t>1er semestre 2028</t>
        </is>
      </c>
      <c r="F987" s="87" t="inlineStr">
        <is>
          <t>Abdón Cifuentes 90</t>
        </is>
      </c>
      <c r="G987" s="87" t="inlineStr">
        <is>
          <t>Santiago</t>
        </is>
      </c>
      <c r="H987" s="87" t="inlineStr">
        <is>
          <t>Disponible</t>
        </is>
      </c>
      <c r="I987" s="87" t="inlineStr">
        <is>
          <t>Departamento</t>
        </is>
      </c>
      <c r="J987" s="87" t="inlineStr">
        <is>
          <t>2D2B</t>
        </is>
      </c>
      <c r="K987" s="88" t="n">
        <v>1</v>
      </c>
      <c r="L987" s="88" t="n">
        <v>122</v>
      </c>
      <c r="M987" s="87" t="inlineStr">
        <is>
          <t>NORTE</t>
        </is>
      </c>
      <c r="N987" s="87" t="inlineStr">
        <is>
          <t>2</t>
        </is>
      </c>
      <c r="O987" s="87" t="inlineStr">
        <is>
          <t>2</t>
        </is>
      </c>
      <c r="P987" s="88" t="n">
        <v>4033</v>
      </c>
      <c r="Q987" s="87" t="inlineStr"/>
      <c r="R987" s="87" t="inlineStr">
        <is>
          <t>49,42</t>
        </is>
      </c>
      <c r="S987" s="87" t="inlineStr">
        <is>
          <t>2,79</t>
        </is>
      </c>
      <c r="T987" s="88" t="n">
        <v>52.21</v>
      </c>
      <c r="U987" s="87" t="inlineStr"/>
    </row>
    <row r="988" ht="14.4" customHeight="1">
      <c r="A988" s="87" t="inlineStr">
        <is>
          <t>INGEVEC</t>
        </is>
      </c>
      <c r="B988" s="87" t="inlineStr">
        <is>
          <t>ABD</t>
        </is>
      </c>
      <c r="C988" s="87" t="inlineStr">
        <is>
          <t>ABDÓN CIFUENTES</t>
        </is>
      </c>
      <c r="D988" s="87" t="inlineStr">
        <is>
          <t>Entrega Futura</t>
        </is>
      </c>
      <c r="E988" s="87" t="inlineStr">
        <is>
          <t>1er semestre 2028</t>
        </is>
      </c>
      <c r="F988" s="87" t="inlineStr">
        <is>
          <t>Abdón Cifuentes 90</t>
        </is>
      </c>
      <c r="G988" s="87" t="inlineStr">
        <is>
          <t>Santiago</t>
        </is>
      </c>
      <c r="H988" s="87" t="inlineStr">
        <is>
          <t>Disponible</t>
        </is>
      </c>
      <c r="I988" s="87" t="inlineStr">
        <is>
          <t>Departamento</t>
        </is>
      </c>
      <c r="J988" s="87" t="inlineStr">
        <is>
          <t>2D2B</t>
        </is>
      </c>
      <c r="K988" s="88" t="n">
        <v>1</v>
      </c>
      <c r="L988" s="88" t="n">
        <v>121</v>
      </c>
      <c r="M988" s="87" t="inlineStr">
        <is>
          <t>NORTE</t>
        </is>
      </c>
      <c r="N988" s="87" t="inlineStr">
        <is>
          <t>2</t>
        </is>
      </c>
      <c r="O988" s="87" t="inlineStr">
        <is>
          <t>2</t>
        </is>
      </c>
      <c r="P988" s="88" t="n">
        <v>4079</v>
      </c>
      <c r="Q988" s="87" t="inlineStr"/>
      <c r="R988" s="87" t="inlineStr">
        <is>
          <t>47,07</t>
        </is>
      </c>
      <c r="S988" s="87" t="inlineStr">
        <is>
          <t>5,73</t>
        </is>
      </c>
      <c r="T988" s="88" t="n">
        <v>52.8</v>
      </c>
      <c r="U988" s="87" t="inlineStr"/>
    </row>
    <row r="989" ht="14.4" customHeight="1">
      <c r="A989" s="87" t="inlineStr">
        <is>
          <t>INGEVEC</t>
        </is>
      </c>
      <c r="B989" s="87" t="inlineStr">
        <is>
          <t>ABD</t>
        </is>
      </c>
      <c r="C989" s="87" t="inlineStr">
        <is>
          <t>ABDÓN CIFUENTES</t>
        </is>
      </c>
      <c r="D989" s="87" t="inlineStr">
        <is>
          <t>Entrega Futura</t>
        </is>
      </c>
      <c r="E989" s="87" t="inlineStr">
        <is>
          <t>1er semestre 2028</t>
        </is>
      </c>
      <c r="F989" s="87" t="inlineStr">
        <is>
          <t>Abdón Cifuentes 90</t>
        </is>
      </c>
      <c r="G989" s="87" t="inlineStr">
        <is>
          <t>Santiago</t>
        </is>
      </c>
      <c r="H989" s="87" t="inlineStr">
        <is>
          <t>Disponible</t>
        </is>
      </c>
      <c r="I989" s="87" t="inlineStr">
        <is>
          <t>Departamento</t>
        </is>
      </c>
      <c r="J989" s="87" t="inlineStr">
        <is>
          <t>2D2B</t>
        </is>
      </c>
      <c r="K989" s="88" t="n">
        <v>2</v>
      </c>
      <c r="L989" s="88" t="n">
        <v>222</v>
      </c>
      <c r="M989" s="87" t="inlineStr">
        <is>
          <t>NORTE</t>
        </is>
      </c>
      <c r="N989" s="87" t="inlineStr">
        <is>
          <t>2</t>
        </is>
      </c>
      <c r="O989" s="87" t="inlineStr">
        <is>
          <t>2</t>
        </is>
      </c>
      <c r="P989" s="88" t="n">
        <v>4079</v>
      </c>
      <c r="Q989" s="87" t="inlineStr"/>
      <c r="R989" s="87" t="inlineStr">
        <is>
          <t>49,42</t>
        </is>
      </c>
      <c r="S989" s="87" t="inlineStr">
        <is>
          <t>2,79</t>
        </is>
      </c>
      <c r="T989" s="88" t="n">
        <v>52.21</v>
      </c>
      <c r="U989" s="87" t="inlineStr"/>
    </row>
    <row r="990" ht="14.4" customHeight="1">
      <c r="A990" s="87" t="inlineStr">
        <is>
          <t>INGEVEC</t>
        </is>
      </c>
      <c r="B990" s="87" t="inlineStr">
        <is>
          <t>ABD</t>
        </is>
      </c>
      <c r="C990" s="87" t="inlineStr">
        <is>
          <t>ABDÓN CIFUENTES</t>
        </is>
      </c>
      <c r="D990" s="87" t="inlineStr">
        <is>
          <t>Entrega Futura</t>
        </is>
      </c>
      <c r="E990" s="87" t="inlineStr">
        <is>
          <t>1er semestre 2028</t>
        </is>
      </c>
      <c r="F990" s="87" t="inlineStr">
        <is>
          <t>Abdón Cifuentes 90</t>
        </is>
      </c>
      <c r="G990" s="87" t="inlineStr">
        <is>
          <t>Santiago</t>
        </is>
      </c>
      <c r="H990" s="87" t="inlineStr">
        <is>
          <t>Disponible</t>
        </is>
      </c>
      <c r="I990" s="87" t="inlineStr">
        <is>
          <t>Departamento</t>
        </is>
      </c>
      <c r="J990" s="87" t="inlineStr">
        <is>
          <t>2D2B</t>
        </is>
      </c>
      <c r="K990" s="88" t="n">
        <v>5</v>
      </c>
      <c r="L990" s="88" t="n">
        <v>522</v>
      </c>
      <c r="M990" s="87" t="inlineStr">
        <is>
          <t>NORTE</t>
        </is>
      </c>
      <c r="N990" s="87" t="inlineStr">
        <is>
          <t>2</t>
        </is>
      </c>
      <c r="O990" s="87" t="inlineStr">
        <is>
          <t>2</t>
        </is>
      </c>
      <c r="P990" s="88" t="n">
        <v>4090</v>
      </c>
      <c r="Q990" s="87" t="inlineStr"/>
      <c r="R990" s="87" t="inlineStr">
        <is>
          <t>49,42</t>
        </is>
      </c>
      <c r="S990" s="87" t="inlineStr">
        <is>
          <t>2,79</t>
        </is>
      </c>
      <c r="T990" s="88" t="n">
        <v>52.21</v>
      </c>
      <c r="U990" s="87" t="inlineStr"/>
    </row>
    <row r="991" ht="14.4" customHeight="1">
      <c r="A991" s="87" t="inlineStr">
        <is>
          <t>INGEVEC</t>
        </is>
      </c>
      <c r="B991" s="87" t="inlineStr">
        <is>
          <t>ABD</t>
        </is>
      </c>
      <c r="C991" s="87" t="inlineStr">
        <is>
          <t>ABDÓN CIFUENTES</t>
        </is>
      </c>
      <c r="D991" s="87" t="inlineStr">
        <is>
          <t>Entrega Futura</t>
        </is>
      </c>
      <c r="E991" s="87" t="inlineStr">
        <is>
          <t>1er semestre 2028</t>
        </is>
      </c>
      <c r="F991" s="87" t="inlineStr">
        <is>
          <t>Abdón Cifuentes 90</t>
        </is>
      </c>
      <c r="G991" s="87" t="inlineStr">
        <is>
          <t>Santiago</t>
        </is>
      </c>
      <c r="H991" s="87" t="inlineStr">
        <is>
          <t>Disponible</t>
        </is>
      </c>
      <c r="I991" s="87" t="inlineStr">
        <is>
          <t>Departamento</t>
        </is>
      </c>
      <c r="J991" s="87" t="inlineStr">
        <is>
          <t>2D2B</t>
        </is>
      </c>
      <c r="K991" s="88" t="n">
        <v>6</v>
      </c>
      <c r="L991" s="88" t="n">
        <v>622</v>
      </c>
      <c r="M991" s="87" t="inlineStr">
        <is>
          <t>NORTE</t>
        </is>
      </c>
      <c r="N991" s="87" t="inlineStr">
        <is>
          <t>2</t>
        </is>
      </c>
      <c r="O991" s="87" t="inlineStr">
        <is>
          <t>2</t>
        </is>
      </c>
      <c r="P991" s="88" t="n">
        <v>4099</v>
      </c>
      <c r="Q991" s="87" t="inlineStr"/>
      <c r="R991" s="87" t="inlineStr">
        <is>
          <t>49,42</t>
        </is>
      </c>
      <c r="S991" s="87" t="inlineStr">
        <is>
          <t>2,79</t>
        </is>
      </c>
      <c r="T991" s="88" t="n">
        <v>52.21</v>
      </c>
      <c r="U991" s="87" t="inlineStr"/>
    </row>
    <row r="992" ht="14.4" customHeight="1">
      <c r="A992" s="87" t="inlineStr">
        <is>
          <t>INGEVEC</t>
        </is>
      </c>
      <c r="B992" s="87" t="inlineStr">
        <is>
          <t>ABD</t>
        </is>
      </c>
      <c r="C992" s="87" t="inlineStr">
        <is>
          <t>ABDÓN CIFUENTES</t>
        </is>
      </c>
      <c r="D992" s="87" t="inlineStr">
        <is>
          <t>Entrega Futura</t>
        </is>
      </c>
      <c r="E992" s="87" t="inlineStr">
        <is>
          <t>1er semestre 2028</t>
        </is>
      </c>
      <c r="F992" s="87" t="inlineStr">
        <is>
          <t>Abdón Cifuentes 90</t>
        </is>
      </c>
      <c r="G992" s="87" t="inlineStr">
        <is>
          <t>Santiago</t>
        </is>
      </c>
      <c r="H992" s="87" t="inlineStr">
        <is>
          <t>Disponible</t>
        </is>
      </c>
      <c r="I992" s="87" t="inlineStr">
        <is>
          <t>Departamento</t>
        </is>
      </c>
      <c r="J992" s="87" t="inlineStr">
        <is>
          <t>2D2B</t>
        </is>
      </c>
      <c r="K992" s="88" t="n">
        <v>2</v>
      </c>
      <c r="L992" s="88" t="n">
        <v>221</v>
      </c>
      <c r="M992" s="87" t="inlineStr">
        <is>
          <t>NORTE</t>
        </is>
      </c>
      <c r="N992" s="87" t="inlineStr">
        <is>
          <t>2</t>
        </is>
      </c>
      <c r="O992" s="87" t="inlineStr">
        <is>
          <t>2</t>
        </is>
      </c>
      <c r="P992" s="88" t="n">
        <v>4124</v>
      </c>
      <c r="Q992" s="87" t="inlineStr"/>
      <c r="R992" s="87" t="inlineStr">
        <is>
          <t>47,07</t>
        </is>
      </c>
      <c r="S992" s="87" t="inlineStr">
        <is>
          <t>5,73</t>
        </is>
      </c>
      <c r="T992" s="88" t="n">
        <v>52.8</v>
      </c>
      <c r="U992" s="87" t="inlineStr"/>
    </row>
    <row r="993" ht="14.4" customHeight="1">
      <c r="A993" s="87" t="inlineStr">
        <is>
          <t>INGEVEC</t>
        </is>
      </c>
      <c r="B993" s="87" t="inlineStr">
        <is>
          <t>ABD</t>
        </is>
      </c>
      <c r="C993" s="87" t="inlineStr">
        <is>
          <t>ABDÓN CIFUENTES</t>
        </is>
      </c>
      <c r="D993" s="87" t="inlineStr">
        <is>
          <t>Entrega Futura</t>
        </is>
      </c>
      <c r="E993" s="87" t="inlineStr">
        <is>
          <t>1er semestre 2028</t>
        </is>
      </c>
      <c r="F993" s="87" t="inlineStr">
        <is>
          <t>Abdón Cifuentes 90</t>
        </is>
      </c>
      <c r="G993" s="87" t="inlineStr">
        <is>
          <t>Santiago</t>
        </is>
      </c>
      <c r="H993" s="87" t="inlineStr">
        <is>
          <t>Disponible</t>
        </is>
      </c>
      <c r="I993" s="87" t="inlineStr">
        <is>
          <t>Departamento</t>
        </is>
      </c>
      <c r="J993" s="87" t="inlineStr">
        <is>
          <t>2D2B</t>
        </is>
      </c>
      <c r="K993" s="88" t="n">
        <v>3</v>
      </c>
      <c r="L993" s="88" t="n">
        <v>321</v>
      </c>
      <c r="M993" s="87" t="inlineStr">
        <is>
          <t>NORTE</t>
        </is>
      </c>
      <c r="N993" s="87" t="inlineStr">
        <is>
          <t>2</t>
        </is>
      </c>
      <c r="O993" s="87" t="inlineStr">
        <is>
          <t>2</t>
        </is>
      </c>
      <c r="P993" s="88" t="n">
        <v>4130</v>
      </c>
      <c r="Q993" s="87" t="inlineStr"/>
      <c r="R993" s="87" t="inlineStr">
        <is>
          <t>47,07</t>
        </is>
      </c>
      <c r="S993" s="87" t="inlineStr">
        <is>
          <t>5,73</t>
        </is>
      </c>
      <c r="T993" s="88" t="n">
        <v>52.8</v>
      </c>
      <c r="U993" s="87" t="inlineStr"/>
    </row>
    <row r="994" ht="14.4" customHeight="1">
      <c r="A994" s="87" t="inlineStr">
        <is>
          <t>INGEVEC</t>
        </is>
      </c>
      <c r="B994" s="87" t="inlineStr">
        <is>
          <t>ABD</t>
        </is>
      </c>
      <c r="C994" s="87" t="inlineStr">
        <is>
          <t>ABDÓN CIFUENTES</t>
        </is>
      </c>
      <c r="D994" s="87" t="inlineStr">
        <is>
          <t>Entrega Futura</t>
        </is>
      </c>
      <c r="E994" s="87" t="inlineStr">
        <is>
          <t>1er semestre 2028</t>
        </is>
      </c>
      <c r="F994" s="87" t="inlineStr">
        <is>
          <t>Abdón Cifuentes 90</t>
        </is>
      </c>
      <c r="G994" s="87" t="inlineStr">
        <is>
          <t>Santiago</t>
        </is>
      </c>
      <c r="H994" s="87" t="inlineStr">
        <is>
          <t>Disponible</t>
        </is>
      </c>
      <c r="I994" s="87" t="inlineStr">
        <is>
          <t>Departamento</t>
        </is>
      </c>
      <c r="J994" s="87" t="inlineStr">
        <is>
          <t>2D2B</t>
        </is>
      </c>
      <c r="K994" s="88" t="n">
        <v>4</v>
      </c>
      <c r="L994" s="88" t="n">
        <v>421</v>
      </c>
      <c r="M994" s="87" t="inlineStr">
        <is>
          <t>NORTE</t>
        </is>
      </c>
      <c r="N994" s="87" t="inlineStr">
        <is>
          <t>2</t>
        </is>
      </c>
      <c r="O994" s="87" t="inlineStr">
        <is>
          <t>2</t>
        </is>
      </c>
      <c r="P994" s="88" t="n">
        <v>4133</v>
      </c>
      <c r="Q994" s="87" t="inlineStr"/>
      <c r="R994" s="87" t="inlineStr">
        <is>
          <t>47,07</t>
        </is>
      </c>
      <c r="S994" s="87" t="inlineStr">
        <is>
          <t>5,73</t>
        </is>
      </c>
      <c r="T994" s="88" t="n">
        <v>52.8</v>
      </c>
      <c r="U994" s="87" t="inlineStr"/>
    </row>
    <row r="995" ht="14.4" customHeight="1">
      <c r="A995" s="87" t="inlineStr">
        <is>
          <t>INGEVEC</t>
        </is>
      </c>
      <c r="B995" s="87" t="inlineStr">
        <is>
          <t>ABD</t>
        </is>
      </c>
      <c r="C995" s="87" t="inlineStr">
        <is>
          <t>ABDÓN CIFUENTES</t>
        </is>
      </c>
      <c r="D995" s="87" t="inlineStr">
        <is>
          <t>Entrega Futura</t>
        </is>
      </c>
      <c r="E995" s="87" t="inlineStr">
        <is>
          <t>1er semestre 2028</t>
        </is>
      </c>
      <c r="F995" s="87" t="inlineStr">
        <is>
          <t>Abdón Cifuentes 90</t>
        </is>
      </c>
      <c r="G995" s="87" t="inlineStr">
        <is>
          <t>Santiago</t>
        </is>
      </c>
      <c r="H995" s="87" t="inlineStr">
        <is>
          <t>Disponible</t>
        </is>
      </c>
      <c r="I995" s="87" t="inlineStr">
        <is>
          <t>Departamento</t>
        </is>
      </c>
      <c r="J995" s="87" t="inlineStr">
        <is>
          <t>2D2B</t>
        </is>
      </c>
      <c r="K995" s="88" t="n">
        <v>9</v>
      </c>
      <c r="L995" s="88" t="n">
        <v>910</v>
      </c>
      <c r="M995" s="87" t="inlineStr">
        <is>
          <t>PONIENTE</t>
        </is>
      </c>
      <c r="N995" s="87" t="inlineStr">
        <is>
          <t>2</t>
        </is>
      </c>
      <c r="O995" s="87" t="inlineStr">
        <is>
          <t>2</t>
        </is>
      </c>
      <c r="P995" s="88" t="n">
        <v>4144</v>
      </c>
      <c r="Q995" s="87" t="inlineStr"/>
      <c r="R995" s="87" t="inlineStr">
        <is>
          <t>48,3</t>
        </is>
      </c>
      <c r="S995" s="87" t="inlineStr">
        <is>
          <t>5,72</t>
        </is>
      </c>
      <c r="T995" s="88" t="n">
        <v>54.02</v>
      </c>
      <c r="U995" s="87" t="inlineStr"/>
    </row>
    <row r="996" ht="14.4" customHeight="1">
      <c r="A996" s="87" t="inlineStr">
        <is>
          <t>INGEVEC</t>
        </is>
      </c>
      <c r="B996" s="87" t="inlineStr">
        <is>
          <t>ABD</t>
        </is>
      </c>
      <c r="C996" s="87" t="inlineStr">
        <is>
          <t>ABDÓN CIFUENTES</t>
        </is>
      </c>
      <c r="D996" s="87" t="inlineStr">
        <is>
          <t>Entrega Futura</t>
        </is>
      </c>
      <c r="E996" s="87" t="inlineStr">
        <is>
          <t>1er semestre 2028</t>
        </is>
      </c>
      <c r="F996" s="87" t="inlineStr">
        <is>
          <t>Abdón Cifuentes 90</t>
        </is>
      </c>
      <c r="G996" s="87" t="inlineStr">
        <is>
          <t>Santiago</t>
        </is>
      </c>
      <c r="H996" s="87" t="inlineStr">
        <is>
          <t>Disponible</t>
        </is>
      </c>
      <c r="I996" s="87" t="inlineStr">
        <is>
          <t>Departamento</t>
        </is>
      </c>
      <c r="J996" s="87" t="inlineStr">
        <is>
          <t>2D2B</t>
        </is>
      </c>
      <c r="K996" s="88" t="n">
        <v>6</v>
      </c>
      <c r="L996" s="88" t="n">
        <v>621</v>
      </c>
      <c r="M996" s="87" t="inlineStr">
        <is>
          <t>NORTE</t>
        </is>
      </c>
      <c r="N996" s="87" t="inlineStr">
        <is>
          <t>2</t>
        </is>
      </c>
      <c r="O996" s="87" t="inlineStr">
        <is>
          <t>2</t>
        </is>
      </c>
      <c r="P996" s="88" t="n">
        <v>4145</v>
      </c>
      <c r="Q996" s="87" t="inlineStr"/>
      <c r="R996" s="87" t="inlineStr">
        <is>
          <t>47,07</t>
        </is>
      </c>
      <c r="S996" s="87" t="inlineStr">
        <is>
          <t>5,73</t>
        </is>
      </c>
      <c r="T996" s="88" t="n">
        <v>52.8</v>
      </c>
      <c r="U996" s="87" t="inlineStr"/>
    </row>
    <row r="997" ht="14.4" customHeight="1">
      <c r="A997" s="87" t="inlineStr">
        <is>
          <t>INGEVEC</t>
        </is>
      </c>
      <c r="B997" s="87" t="inlineStr">
        <is>
          <t>ABD</t>
        </is>
      </c>
      <c r="C997" s="87" t="inlineStr">
        <is>
          <t>ABDÓN CIFUENTES</t>
        </is>
      </c>
      <c r="D997" s="87" t="inlineStr">
        <is>
          <t>Entrega Futura</t>
        </is>
      </c>
      <c r="E997" s="87" t="inlineStr">
        <is>
          <t>1er semestre 2028</t>
        </is>
      </c>
      <c r="F997" s="87" t="inlineStr">
        <is>
          <t>Abdón Cifuentes 90</t>
        </is>
      </c>
      <c r="G997" s="87" t="inlineStr">
        <is>
          <t>Santiago</t>
        </is>
      </c>
      <c r="H997" s="87" t="inlineStr">
        <is>
          <t>Disponible</t>
        </is>
      </c>
      <c r="I997" s="87" t="inlineStr">
        <is>
          <t>Departamento</t>
        </is>
      </c>
      <c r="J997" s="87" t="inlineStr">
        <is>
          <t>2D2B</t>
        </is>
      </c>
      <c r="K997" s="88" t="n">
        <v>3</v>
      </c>
      <c r="L997" s="88" t="n">
        <v>310</v>
      </c>
      <c r="M997" s="87" t="inlineStr">
        <is>
          <t>PONIENTE</t>
        </is>
      </c>
      <c r="N997" s="87" t="inlineStr">
        <is>
          <t>2</t>
        </is>
      </c>
      <c r="O997" s="87" t="inlineStr">
        <is>
          <t>2</t>
        </is>
      </c>
      <c r="P997" s="88" t="n">
        <v>4152</v>
      </c>
      <c r="Q997" s="87" t="inlineStr"/>
      <c r="R997" s="87" t="inlineStr">
        <is>
          <t>47,74</t>
        </is>
      </c>
      <c r="S997" s="87" t="inlineStr">
        <is>
          <t>5,72</t>
        </is>
      </c>
      <c r="T997" s="88" t="n">
        <v>53.46</v>
      </c>
      <c r="U997" s="87" t="inlineStr"/>
    </row>
    <row r="998" ht="14.4" customHeight="1">
      <c r="A998" s="87" t="inlineStr">
        <is>
          <t>INGEVEC</t>
        </is>
      </c>
      <c r="B998" s="87" t="inlineStr">
        <is>
          <t>ABD</t>
        </is>
      </c>
      <c r="C998" s="87" t="inlineStr">
        <is>
          <t>ABDÓN CIFUENTES</t>
        </is>
      </c>
      <c r="D998" s="87" t="inlineStr">
        <is>
          <t>Entrega Futura</t>
        </is>
      </c>
      <c r="E998" s="87" t="inlineStr">
        <is>
          <t>1er semestre 2028</t>
        </is>
      </c>
      <c r="F998" s="87" t="inlineStr">
        <is>
          <t>Abdón Cifuentes 90</t>
        </is>
      </c>
      <c r="G998" s="87" t="inlineStr">
        <is>
          <t>Santiago</t>
        </is>
      </c>
      <c r="H998" s="87" t="inlineStr">
        <is>
          <t>Disponible</t>
        </is>
      </c>
      <c r="I998" s="87" t="inlineStr">
        <is>
          <t>Departamento</t>
        </is>
      </c>
      <c r="J998" s="87" t="inlineStr">
        <is>
          <t>2D2B</t>
        </is>
      </c>
      <c r="K998" s="88" t="n">
        <v>4</v>
      </c>
      <c r="L998" s="88" t="n">
        <v>410</v>
      </c>
      <c r="M998" s="87" t="inlineStr">
        <is>
          <t>PONIENTE</t>
        </is>
      </c>
      <c r="N998" s="87" t="inlineStr">
        <is>
          <t>2</t>
        </is>
      </c>
      <c r="O998" s="87" t="inlineStr">
        <is>
          <t>2</t>
        </is>
      </c>
      <c r="P998" s="88" t="n">
        <v>4155</v>
      </c>
      <c r="Q998" s="87" t="inlineStr"/>
      <c r="R998" s="87" t="inlineStr">
        <is>
          <t>47,74</t>
        </is>
      </c>
      <c r="S998" s="87" t="inlineStr">
        <is>
          <t>5,72</t>
        </is>
      </c>
      <c r="T998" s="88" t="n">
        <v>53.46</v>
      </c>
      <c r="U998" s="87" t="inlineStr"/>
    </row>
    <row r="999" ht="14.4" customHeight="1">
      <c r="A999" s="87" t="inlineStr">
        <is>
          <t>INGEVEC</t>
        </is>
      </c>
      <c r="B999" s="87" t="inlineStr">
        <is>
          <t>ABD</t>
        </is>
      </c>
      <c r="C999" s="87" t="inlineStr">
        <is>
          <t>ABDÓN CIFUENTES</t>
        </is>
      </c>
      <c r="D999" s="87" t="inlineStr">
        <is>
          <t>Entrega Futura</t>
        </is>
      </c>
      <c r="E999" s="87" t="inlineStr">
        <is>
          <t>1er semestre 2028</t>
        </is>
      </c>
      <c r="F999" s="87" t="inlineStr">
        <is>
          <t>Abdón Cifuentes 90</t>
        </is>
      </c>
      <c r="G999" s="87" t="inlineStr">
        <is>
          <t>Santiago</t>
        </is>
      </c>
      <c r="H999" s="87" t="inlineStr">
        <is>
          <t>Disponible</t>
        </is>
      </c>
      <c r="I999" s="87" t="inlineStr">
        <is>
          <t>Departamento</t>
        </is>
      </c>
      <c r="J999" s="87" t="inlineStr">
        <is>
          <t>2D2B</t>
        </is>
      </c>
      <c r="K999" s="88" t="n">
        <v>5</v>
      </c>
      <c r="L999" s="88" t="n">
        <v>510</v>
      </c>
      <c r="M999" s="87" t="inlineStr">
        <is>
          <t>PONIENTE</t>
        </is>
      </c>
      <c r="N999" s="87" t="inlineStr">
        <is>
          <t>2</t>
        </is>
      </c>
      <c r="O999" s="87" t="inlineStr">
        <is>
          <t>2</t>
        </is>
      </c>
      <c r="P999" s="88" t="n">
        <v>4157</v>
      </c>
      <c r="Q999" s="87" t="inlineStr"/>
      <c r="R999" s="87" t="inlineStr">
        <is>
          <t>47,74</t>
        </is>
      </c>
      <c r="S999" s="87" t="inlineStr">
        <is>
          <t>5,72</t>
        </is>
      </c>
      <c r="T999" s="88" t="n">
        <v>53.46</v>
      </c>
      <c r="U999" s="87" t="inlineStr"/>
    </row>
    <row r="1000" ht="14.4" customHeight="1">
      <c r="A1000" s="87" t="inlineStr">
        <is>
          <t>INGEVEC</t>
        </is>
      </c>
      <c r="B1000" s="87" t="inlineStr">
        <is>
          <t>ABD</t>
        </is>
      </c>
      <c r="C1000" s="87" t="inlineStr">
        <is>
          <t>ABDÓN CIFUENTES</t>
        </is>
      </c>
      <c r="D1000" s="87" t="inlineStr">
        <is>
          <t>Entrega Futura</t>
        </is>
      </c>
      <c r="E1000" s="87" t="inlineStr">
        <is>
          <t>1er semestre 2028</t>
        </is>
      </c>
      <c r="F1000" s="87" t="inlineStr">
        <is>
          <t>Abdón Cifuentes 90</t>
        </is>
      </c>
      <c r="G1000" s="87" t="inlineStr">
        <is>
          <t>Santiago</t>
        </is>
      </c>
      <c r="H1000" s="87" t="inlineStr">
        <is>
          <t>Disponible</t>
        </is>
      </c>
      <c r="I1000" s="87" t="inlineStr">
        <is>
          <t>Estacionamiento</t>
        </is>
      </c>
      <c r="J1000" s="87" t="inlineStr">
        <is>
          <t>Estacionamiento</t>
        </is>
      </c>
      <c r="K1000" s="88" t="n">
        <v>0</v>
      </c>
      <c r="L1000" s="88" t="n">
        <v>2</v>
      </c>
      <c r="M1000" s="87" t="inlineStr"/>
      <c r="N1000" s="87" t="inlineStr"/>
      <c r="O1000" s="87" t="inlineStr"/>
      <c r="P1000" s="88" t="n">
        <v>380</v>
      </c>
      <c r="Q1000" s="87" t="inlineStr"/>
      <c r="R1000" s="87" t="inlineStr"/>
      <c r="S1000" s="87" t="inlineStr"/>
      <c r="T1000" s="88" t="n">
        <v>0</v>
      </c>
      <c r="U1000" s="87" t="inlineStr"/>
    </row>
    <row r="1001" ht="14.4" customHeight="1">
      <c r="A1001" s="87" t="inlineStr">
        <is>
          <t>INGEVEC</t>
        </is>
      </c>
      <c r="B1001" s="87" t="inlineStr">
        <is>
          <t>ABD</t>
        </is>
      </c>
      <c r="C1001" s="87" t="inlineStr">
        <is>
          <t>ABDÓN CIFUENTES</t>
        </is>
      </c>
      <c r="D1001" s="87" t="inlineStr">
        <is>
          <t>Entrega Futura</t>
        </is>
      </c>
      <c r="E1001" s="87" t="inlineStr">
        <is>
          <t>1er semestre 2028</t>
        </is>
      </c>
      <c r="F1001" s="87" t="inlineStr">
        <is>
          <t>Abdón Cifuentes 90</t>
        </is>
      </c>
      <c r="G1001" s="87" t="inlineStr">
        <is>
          <t>Santiago</t>
        </is>
      </c>
      <c r="H1001" s="87" t="inlineStr">
        <is>
          <t>Disponible</t>
        </is>
      </c>
      <c r="I1001" s="87" t="inlineStr">
        <is>
          <t>Estacionamiento</t>
        </is>
      </c>
      <c r="J1001" s="87" t="inlineStr">
        <is>
          <t>Estacionamiento</t>
        </is>
      </c>
      <c r="K1001" s="88" t="n">
        <v>0</v>
      </c>
      <c r="L1001" s="88" t="n">
        <v>3</v>
      </c>
      <c r="M1001" s="87" t="inlineStr"/>
      <c r="N1001" s="87" t="inlineStr"/>
      <c r="O1001" s="87" t="inlineStr"/>
      <c r="P1001" s="88" t="n">
        <v>380</v>
      </c>
      <c r="Q1001" s="87" t="inlineStr"/>
      <c r="R1001" s="87" t="inlineStr"/>
      <c r="S1001" s="87" t="inlineStr"/>
      <c r="T1001" s="88" t="n">
        <v>0</v>
      </c>
      <c r="U1001" s="87" t="inlineStr"/>
    </row>
    <row r="1002" ht="14.4" customHeight="1">
      <c r="A1002" s="87" t="inlineStr">
        <is>
          <t>INGEVEC</t>
        </is>
      </c>
      <c r="B1002" s="87" t="inlineStr">
        <is>
          <t>ABD</t>
        </is>
      </c>
      <c r="C1002" s="87" t="inlineStr">
        <is>
          <t>ABDÓN CIFUENTES</t>
        </is>
      </c>
      <c r="D1002" s="87" t="inlineStr">
        <is>
          <t>Entrega Futura</t>
        </is>
      </c>
      <c r="E1002" s="87" t="inlineStr">
        <is>
          <t>1er semestre 2028</t>
        </is>
      </c>
      <c r="F1002" s="87" t="inlineStr">
        <is>
          <t>Abdón Cifuentes 90</t>
        </is>
      </c>
      <c r="G1002" s="87" t="inlineStr">
        <is>
          <t>Santiago</t>
        </is>
      </c>
      <c r="H1002" s="87" t="inlineStr">
        <is>
          <t>Disponible</t>
        </is>
      </c>
      <c r="I1002" s="87" t="inlineStr">
        <is>
          <t>Estacionamiento</t>
        </is>
      </c>
      <c r="J1002" s="87" t="inlineStr">
        <is>
          <t>Estacionamiento</t>
        </is>
      </c>
      <c r="K1002" s="88" t="n">
        <v>0</v>
      </c>
      <c r="L1002" s="88" t="n">
        <v>4</v>
      </c>
      <c r="M1002" s="87" t="inlineStr"/>
      <c r="N1002" s="87" t="inlineStr"/>
      <c r="O1002" s="87" t="inlineStr"/>
      <c r="P1002" s="88" t="n">
        <v>380</v>
      </c>
      <c r="Q1002" s="87" t="inlineStr"/>
      <c r="R1002" s="87" t="inlineStr"/>
      <c r="S1002" s="87" t="inlineStr"/>
      <c r="T1002" s="88" t="n">
        <v>0</v>
      </c>
      <c r="U1002" s="87" t="inlineStr"/>
    </row>
    <row r="1003" ht="14.4" customHeight="1">
      <c r="A1003" s="87" t="inlineStr">
        <is>
          <t>INGEVEC</t>
        </is>
      </c>
      <c r="B1003" s="87" t="inlineStr">
        <is>
          <t>ABD</t>
        </is>
      </c>
      <c r="C1003" s="87" t="inlineStr">
        <is>
          <t>ABDÓN CIFUENTES</t>
        </is>
      </c>
      <c r="D1003" s="87" t="inlineStr">
        <is>
          <t>Entrega Futura</t>
        </is>
      </c>
      <c r="E1003" s="87" t="inlineStr">
        <is>
          <t>1er semestre 2028</t>
        </is>
      </c>
      <c r="F1003" s="87" t="inlineStr">
        <is>
          <t>Abdón Cifuentes 90</t>
        </is>
      </c>
      <c r="G1003" s="87" t="inlineStr">
        <is>
          <t>Santiago</t>
        </is>
      </c>
      <c r="H1003" s="87" t="inlineStr">
        <is>
          <t>Disponible</t>
        </is>
      </c>
      <c r="I1003" s="87" t="inlineStr">
        <is>
          <t>Estacionamiento</t>
        </is>
      </c>
      <c r="J1003" s="87" t="inlineStr">
        <is>
          <t>Estacionamiento</t>
        </is>
      </c>
      <c r="K1003" s="88" t="n">
        <v>0</v>
      </c>
      <c r="L1003" s="88" t="n">
        <v>8</v>
      </c>
      <c r="M1003" s="87" t="inlineStr"/>
      <c r="N1003" s="87" t="inlineStr"/>
      <c r="O1003" s="87" t="inlineStr"/>
      <c r="P1003" s="88" t="n">
        <v>350</v>
      </c>
      <c r="Q1003" s="87" t="inlineStr"/>
      <c r="R1003" s="87" t="inlineStr"/>
      <c r="S1003" s="87" t="inlineStr"/>
      <c r="T1003" s="88" t="n">
        <v>0</v>
      </c>
      <c r="U1003" s="87" t="inlineStr"/>
    </row>
    <row r="1004" ht="14.4" customHeight="1">
      <c r="A1004" s="87" t="inlineStr">
        <is>
          <t>INGEVEC</t>
        </is>
      </c>
      <c r="B1004" s="87" t="inlineStr">
        <is>
          <t>ABD</t>
        </is>
      </c>
      <c r="C1004" s="87" t="inlineStr">
        <is>
          <t>ABDÓN CIFUENTES</t>
        </is>
      </c>
      <c r="D1004" s="87" t="inlineStr">
        <is>
          <t>Entrega Futura</t>
        </is>
      </c>
      <c r="E1004" s="87" t="inlineStr">
        <is>
          <t>1er semestre 2028</t>
        </is>
      </c>
      <c r="F1004" s="87" t="inlineStr">
        <is>
          <t>Abdón Cifuentes 90</t>
        </is>
      </c>
      <c r="G1004" s="87" t="inlineStr">
        <is>
          <t>Santiago</t>
        </is>
      </c>
      <c r="H1004" s="87" t="inlineStr">
        <is>
          <t>Disponible</t>
        </is>
      </c>
      <c r="I1004" s="87" t="inlineStr">
        <is>
          <t>Estacionamiento</t>
        </is>
      </c>
      <c r="J1004" s="87" t="inlineStr">
        <is>
          <t>Estacionamiento</t>
        </is>
      </c>
      <c r="K1004" s="88" t="n">
        <v>0</v>
      </c>
      <c r="L1004" s="88" t="n">
        <v>9</v>
      </c>
      <c r="M1004" s="87" t="inlineStr"/>
      <c r="N1004" s="87" t="inlineStr"/>
      <c r="O1004" s="87" t="inlineStr"/>
      <c r="P1004" s="88" t="n">
        <v>380</v>
      </c>
      <c r="Q1004" s="87" t="inlineStr"/>
      <c r="R1004" s="87" t="inlineStr"/>
      <c r="S1004" s="87" t="inlineStr"/>
      <c r="T1004" s="88" t="n">
        <v>0</v>
      </c>
      <c r="U1004" s="87" t="inlineStr"/>
    </row>
    <row r="1005" ht="14.4" customHeight="1">
      <c r="A1005" s="87" t="inlineStr">
        <is>
          <t>INGEVEC</t>
        </is>
      </c>
      <c r="B1005" s="87" t="inlineStr">
        <is>
          <t>ABD</t>
        </is>
      </c>
      <c r="C1005" s="87" t="inlineStr">
        <is>
          <t>ABDÓN CIFUENTES</t>
        </is>
      </c>
      <c r="D1005" s="87" t="inlineStr">
        <is>
          <t>Entrega Futura</t>
        </is>
      </c>
      <c r="E1005" s="87" t="inlineStr">
        <is>
          <t>1er semestre 2028</t>
        </is>
      </c>
      <c r="F1005" s="87" t="inlineStr">
        <is>
          <t>Abdón Cifuentes 90</t>
        </is>
      </c>
      <c r="G1005" s="87" t="inlineStr">
        <is>
          <t>Santiago</t>
        </is>
      </c>
      <c r="H1005" s="87" t="inlineStr">
        <is>
          <t>Disponible</t>
        </is>
      </c>
      <c r="I1005" s="87" t="inlineStr">
        <is>
          <t>Estacionamiento</t>
        </is>
      </c>
      <c r="J1005" s="87" t="inlineStr">
        <is>
          <t>Estacionamiento</t>
        </is>
      </c>
      <c r="K1005" s="88" t="n">
        <v>0</v>
      </c>
      <c r="L1005" s="88" t="n">
        <v>10</v>
      </c>
      <c r="M1005" s="87" t="inlineStr"/>
      <c r="N1005" s="87" t="inlineStr"/>
      <c r="O1005" s="87" t="inlineStr"/>
      <c r="P1005" s="88" t="n">
        <v>380</v>
      </c>
      <c r="Q1005" s="87" t="inlineStr"/>
      <c r="R1005" s="87" t="inlineStr"/>
      <c r="S1005" s="87" t="inlineStr"/>
      <c r="T1005" s="88" t="n">
        <v>0</v>
      </c>
      <c r="U1005" s="87" t="inlineStr"/>
    </row>
    <row r="1006" ht="14.4" customHeight="1">
      <c r="A1006" s="87" t="inlineStr">
        <is>
          <t>INGEVEC</t>
        </is>
      </c>
      <c r="B1006" s="87" t="inlineStr">
        <is>
          <t>ABD</t>
        </is>
      </c>
      <c r="C1006" s="87" t="inlineStr">
        <is>
          <t>ABDÓN CIFUENTES</t>
        </is>
      </c>
      <c r="D1006" s="87" t="inlineStr">
        <is>
          <t>Entrega Futura</t>
        </is>
      </c>
      <c r="E1006" s="87" t="inlineStr">
        <is>
          <t>1er semestre 2028</t>
        </is>
      </c>
      <c r="F1006" s="87" t="inlineStr">
        <is>
          <t>Abdón Cifuentes 90</t>
        </is>
      </c>
      <c r="G1006" s="87" t="inlineStr">
        <is>
          <t>Santiago</t>
        </is>
      </c>
      <c r="H1006" s="87" t="inlineStr">
        <is>
          <t>Disponible</t>
        </is>
      </c>
      <c r="I1006" s="87" t="inlineStr">
        <is>
          <t>Estacionamiento</t>
        </is>
      </c>
      <c r="J1006" s="87" t="inlineStr">
        <is>
          <t>Estacionamiento</t>
        </is>
      </c>
      <c r="K1006" s="88" t="n">
        <v>0</v>
      </c>
      <c r="L1006" s="88" t="n">
        <v>11</v>
      </c>
      <c r="M1006" s="87" t="inlineStr"/>
      <c r="N1006" s="87" t="inlineStr"/>
      <c r="O1006" s="87" t="inlineStr"/>
      <c r="P1006" s="88" t="n">
        <v>380</v>
      </c>
      <c r="Q1006" s="87" t="inlineStr"/>
      <c r="R1006" s="87" t="inlineStr"/>
      <c r="S1006" s="87" t="inlineStr"/>
      <c r="T1006" s="88" t="n">
        <v>0</v>
      </c>
      <c r="U1006" s="87" t="inlineStr"/>
    </row>
    <row r="1007" ht="14.4" customHeight="1">
      <c r="A1007" s="87" t="inlineStr">
        <is>
          <t>INGEVEC</t>
        </is>
      </c>
      <c r="B1007" s="87" t="inlineStr">
        <is>
          <t>ABD</t>
        </is>
      </c>
      <c r="C1007" s="87" t="inlineStr">
        <is>
          <t>ABDÓN CIFUENTES</t>
        </is>
      </c>
      <c r="D1007" s="87" t="inlineStr">
        <is>
          <t>Entrega Futura</t>
        </is>
      </c>
      <c r="E1007" s="87" t="inlineStr">
        <is>
          <t>1er semestre 2028</t>
        </is>
      </c>
      <c r="F1007" s="87" t="inlineStr">
        <is>
          <t>Abdón Cifuentes 90</t>
        </is>
      </c>
      <c r="G1007" s="87" t="inlineStr">
        <is>
          <t>Santiago</t>
        </is>
      </c>
      <c r="H1007" s="87" t="inlineStr">
        <is>
          <t>Disponible</t>
        </is>
      </c>
      <c r="I1007" s="87" t="inlineStr">
        <is>
          <t>Estacionamiento</t>
        </is>
      </c>
      <c r="J1007" s="87" t="inlineStr">
        <is>
          <t>Estacionamiento</t>
        </is>
      </c>
      <c r="K1007" s="88" t="n">
        <v>0</v>
      </c>
      <c r="L1007" s="88" t="n">
        <v>12</v>
      </c>
      <c r="M1007" s="87" t="inlineStr"/>
      <c r="N1007" s="87" t="inlineStr"/>
      <c r="O1007" s="87" t="inlineStr"/>
      <c r="P1007" s="88" t="n">
        <v>370</v>
      </c>
      <c r="Q1007" s="87" t="inlineStr"/>
      <c r="R1007" s="87" t="inlineStr"/>
      <c r="S1007" s="87" t="inlineStr"/>
      <c r="T1007" s="88" t="n">
        <v>0</v>
      </c>
      <c r="U1007" s="87" t="inlineStr"/>
    </row>
    <row r="1008" ht="14.4" customHeight="1">
      <c r="A1008" s="87" t="inlineStr">
        <is>
          <t>INGEVEC</t>
        </is>
      </c>
      <c r="B1008" s="87" t="inlineStr">
        <is>
          <t>ABD</t>
        </is>
      </c>
      <c r="C1008" s="87" t="inlineStr">
        <is>
          <t>ABDÓN CIFUENTES</t>
        </is>
      </c>
      <c r="D1008" s="87" t="inlineStr">
        <is>
          <t>Entrega Futura</t>
        </is>
      </c>
      <c r="E1008" s="87" t="inlineStr">
        <is>
          <t>1er semestre 2028</t>
        </is>
      </c>
      <c r="F1008" s="87" t="inlineStr">
        <is>
          <t>Abdón Cifuentes 90</t>
        </is>
      </c>
      <c r="G1008" s="87" t="inlineStr">
        <is>
          <t>Santiago</t>
        </is>
      </c>
      <c r="H1008" s="87" t="inlineStr">
        <is>
          <t>Disponible</t>
        </is>
      </c>
      <c r="I1008" s="87" t="inlineStr">
        <is>
          <t>Estacionamiento</t>
        </is>
      </c>
      <c r="J1008" s="87" t="inlineStr">
        <is>
          <t>Estacionamiento</t>
        </is>
      </c>
      <c r="K1008" s="88" t="n">
        <v>0</v>
      </c>
      <c r="L1008" s="88" t="n">
        <v>14</v>
      </c>
      <c r="M1008" s="87" t="inlineStr"/>
      <c r="N1008" s="87" t="inlineStr"/>
      <c r="O1008" s="87" t="inlineStr"/>
      <c r="P1008" s="88" t="n">
        <v>340</v>
      </c>
      <c r="Q1008" s="87" t="inlineStr"/>
      <c r="R1008" s="87" t="inlineStr"/>
      <c r="S1008" s="87" t="inlineStr"/>
      <c r="T1008" s="88" t="n">
        <v>0</v>
      </c>
      <c r="U1008" s="87" t="inlineStr"/>
    </row>
    <row r="1009" ht="14.4" customHeight="1">
      <c r="A1009" s="87" t="inlineStr">
        <is>
          <t>INGEVEC</t>
        </is>
      </c>
      <c r="B1009" s="87" t="inlineStr">
        <is>
          <t>ABD</t>
        </is>
      </c>
      <c r="C1009" s="87" t="inlineStr">
        <is>
          <t>ABDÓN CIFUENTES</t>
        </is>
      </c>
      <c r="D1009" s="87" t="inlineStr">
        <is>
          <t>Entrega Futura</t>
        </is>
      </c>
      <c r="E1009" s="87" t="inlineStr">
        <is>
          <t>1er semestre 2028</t>
        </is>
      </c>
      <c r="F1009" s="87" t="inlineStr">
        <is>
          <t>Abdón Cifuentes 90</t>
        </is>
      </c>
      <c r="G1009" s="87" t="inlineStr">
        <is>
          <t>Santiago</t>
        </is>
      </c>
      <c r="H1009" s="87" t="inlineStr">
        <is>
          <t>Disponible</t>
        </is>
      </c>
      <c r="I1009" s="87" t="inlineStr">
        <is>
          <t>Estacionamiento</t>
        </is>
      </c>
      <c r="J1009" s="87" t="inlineStr">
        <is>
          <t>Estacionamiento</t>
        </is>
      </c>
      <c r="K1009" s="88" t="n">
        <v>0</v>
      </c>
      <c r="L1009" s="88" t="n">
        <v>15</v>
      </c>
      <c r="M1009" s="87" t="inlineStr"/>
      <c r="N1009" s="87" t="inlineStr"/>
      <c r="O1009" s="87" t="inlineStr"/>
      <c r="P1009" s="88" t="n">
        <v>165</v>
      </c>
      <c r="Q1009" s="87" t="inlineStr"/>
      <c r="R1009" s="87" t="inlineStr"/>
      <c r="S1009" s="87" t="inlineStr"/>
      <c r="T1009" s="88" t="n">
        <v>0</v>
      </c>
      <c r="U1009" s="87" t="inlineStr"/>
    </row>
    <row r="1010" ht="14.4" customHeight="1">
      <c r="A1010" s="87" t="inlineStr">
        <is>
          <t>INGEVEC</t>
        </is>
      </c>
      <c r="B1010" s="87" t="inlineStr">
        <is>
          <t>ABD</t>
        </is>
      </c>
      <c r="C1010" s="87" t="inlineStr">
        <is>
          <t>ABDÓN CIFUENTES</t>
        </is>
      </c>
      <c r="D1010" s="87" t="inlineStr">
        <is>
          <t>Entrega Futura</t>
        </is>
      </c>
      <c r="E1010" s="87" t="inlineStr">
        <is>
          <t>1er semestre 2028</t>
        </is>
      </c>
      <c r="F1010" s="87" t="inlineStr">
        <is>
          <t>Abdón Cifuentes 90</t>
        </is>
      </c>
      <c r="G1010" s="87" t="inlineStr">
        <is>
          <t>Santiago</t>
        </is>
      </c>
      <c r="H1010" s="87" t="inlineStr">
        <is>
          <t>Disponible</t>
        </is>
      </c>
      <c r="I1010" s="87" t="inlineStr">
        <is>
          <t>Estacionamiento</t>
        </is>
      </c>
      <c r="J1010" s="87" t="inlineStr">
        <is>
          <t>Estacionamiento</t>
        </is>
      </c>
      <c r="K1010" s="88" t="n">
        <v>0</v>
      </c>
      <c r="L1010" s="88" t="n">
        <v>18</v>
      </c>
      <c r="M1010" s="87" t="inlineStr"/>
      <c r="N1010" s="87" t="inlineStr"/>
      <c r="O1010" s="87" t="inlineStr"/>
      <c r="P1010" s="88" t="n">
        <v>370</v>
      </c>
      <c r="Q1010" s="87" t="inlineStr"/>
      <c r="R1010" s="87" t="inlineStr"/>
      <c r="S1010" s="87" t="inlineStr"/>
      <c r="T1010" s="88" t="n">
        <v>0</v>
      </c>
      <c r="U1010" s="87" t="inlineStr"/>
    </row>
    <row r="1011" ht="14.4" customHeight="1">
      <c r="A1011" s="87" t="inlineStr">
        <is>
          <t>INGEVEC</t>
        </is>
      </c>
      <c r="B1011" s="87" t="inlineStr">
        <is>
          <t>ABD</t>
        </is>
      </c>
      <c r="C1011" s="87" t="inlineStr">
        <is>
          <t>ABDÓN CIFUENTES</t>
        </is>
      </c>
      <c r="D1011" s="87" t="inlineStr">
        <is>
          <t>Entrega Futura</t>
        </is>
      </c>
      <c r="E1011" s="87" t="inlineStr">
        <is>
          <t>1er semestre 2028</t>
        </is>
      </c>
      <c r="F1011" s="87" t="inlineStr">
        <is>
          <t>Abdón Cifuentes 90</t>
        </is>
      </c>
      <c r="G1011" s="87" t="inlineStr">
        <is>
          <t>Santiago</t>
        </is>
      </c>
      <c r="H1011" s="87" t="inlineStr">
        <is>
          <t>Disponible</t>
        </is>
      </c>
      <c r="I1011" s="87" t="inlineStr">
        <is>
          <t>Estacionamiento</t>
        </is>
      </c>
      <c r="J1011" s="87" t="inlineStr">
        <is>
          <t>Estacionamiento</t>
        </is>
      </c>
      <c r="K1011" s="88" t="n">
        <v>0</v>
      </c>
      <c r="L1011" s="88" t="n">
        <v>22</v>
      </c>
      <c r="M1011" s="87" t="inlineStr"/>
      <c r="N1011" s="87" t="inlineStr"/>
      <c r="O1011" s="87" t="inlineStr"/>
      <c r="P1011" s="88" t="n">
        <v>360</v>
      </c>
      <c r="Q1011" s="87" t="inlineStr"/>
      <c r="R1011" s="87" t="inlineStr"/>
      <c r="S1011" s="87" t="inlineStr"/>
      <c r="T1011" s="88" t="n">
        <v>0</v>
      </c>
      <c r="U1011" s="87" t="inlineStr"/>
    </row>
    <row r="1012" ht="14.4" customHeight="1">
      <c r="A1012" s="87" t="inlineStr">
        <is>
          <t>INGEVEC</t>
        </is>
      </c>
      <c r="B1012" s="87" t="inlineStr">
        <is>
          <t>ABD</t>
        </is>
      </c>
      <c r="C1012" s="87" t="inlineStr">
        <is>
          <t>ABDÓN CIFUENTES</t>
        </is>
      </c>
      <c r="D1012" s="87" t="inlineStr">
        <is>
          <t>Entrega Futura</t>
        </is>
      </c>
      <c r="E1012" s="87" t="inlineStr">
        <is>
          <t>1er semestre 2028</t>
        </is>
      </c>
      <c r="F1012" s="87" t="inlineStr">
        <is>
          <t>Abdón Cifuentes 90</t>
        </is>
      </c>
      <c r="G1012" s="87" t="inlineStr">
        <is>
          <t>Santiago</t>
        </is>
      </c>
      <c r="H1012" s="87" t="inlineStr">
        <is>
          <t>Disponible</t>
        </is>
      </c>
      <c r="I1012" s="87" t="inlineStr">
        <is>
          <t>Estacionamiento</t>
        </is>
      </c>
      <c r="J1012" s="87" t="inlineStr">
        <is>
          <t>Estacionamiento</t>
        </is>
      </c>
      <c r="K1012" s="88" t="n">
        <v>0</v>
      </c>
      <c r="L1012" s="88" t="n">
        <v>24</v>
      </c>
      <c r="M1012" s="87" t="inlineStr"/>
      <c r="N1012" s="87" t="inlineStr"/>
      <c r="O1012" s="87" t="inlineStr"/>
      <c r="P1012" s="88" t="n">
        <v>380</v>
      </c>
      <c r="Q1012" s="87" t="inlineStr"/>
      <c r="R1012" s="87" t="inlineStr"/>
      <c r="S1012" s="87" t="inlineStr"/>
      <c r="T1012" s="88" t="n">
        <v>0</v>
      </c>
      <c r="U1012" s="87" t="inlineStr"/>
    </row>
    <row r="1013" ht="14.4" customHeight="1">
      <c r="A1013" s="87" t="inlineStr">
        <is>
          <t>INGEVEC</t>
        </is>
      </c>
      <c r="B1013" s="87" t="inlineStr">
        <is>
          <t>ABD</t>
        </is>
      </c>
      <c r="C1013" s="87" t="inlineStr">
        <is>
          <t>ABDÓN CIFUENTES</t>
        </is>
      </c>
      <c r="D1013" s="87" t="inlineStr">
        <is>
          <t>Entrega Futura</t>
        </is>
      </c>
      <c r="E1013" s="87" t="inlineStr">
        <is>
          <t>1er semestre 2028</t>
        </is>
      </c>
      <c r="F1013" s="87" t="inlineStr">
        <is>
          <t>Abdón Cifuentes 90</t>
        </is>
      </c>
      <c r="G1013" s="87" t="inlineStr">
        <is>
          <t>Santiago</t>
        </is>
      </c>
      <c r="H1013" s="87" t="inlineStr">
        <is>
          <t>Disponible</t>
        </is>
      </c>
      <c r="I1013" s="87" t="inlineStr">
        <is>
          <t>Estacionamiento</t>
        </is>
      </c>
      <c r="J1013" s="87" t="inlineStr">
        <is>
          <t>Estacionamiento</t>
        </is>
      </c>
      <c r="K1013" s="88" t="n">
        <v>0</v>
      </c>
      <c r="L1013" s="88" t="n">
        <v>26</v>
      </c>
      <c r="M1013" s="87" t="inlineStr"/>
      <c r="N1013" s="87" t="inlineStr"/>
      <c r="O1013" s="87" t="inlineStr"/>
      <c r="P1013" s="88" t="n">
        <v>380</v>
      </c>
      <c r="Q1013" s="87" t="inlineStr"/>
      <c r="R1013" s="87" t="inlineStr"/>
      <c r="S1013" s="87" t="inlineStr"/>
      <c r="T1013" s="88" t="n">
        <v>0</v>
      </c>
      <c r="U1013" s="87" t="inlineStr"/>
    </row>
    <row r="1014" ht="14.4" customHeight="1">
      <c r="A1014" s="87" t="inlineStr">
        <is>
          <t>INGEVEC</t>
        </is>
      </c>
      <c r="B1014" s="87" t="inlineStr">
        <is>
          <t>ABD</t>
        </is>
      </c>
      <c r="C1014" s="87" t="inlineStr">
        <is>
          <t>ABDÓN CIFUENTES</t>
        </is>
      </c>
      <c r="D1014" s="87" t="inlineStr">
        <is>
          <t>Entrega Futura</t>
        </is>
      </c>
      <c r="E1014" s="87" t="inlineStr">
        <is>
          <t>1er semestre 2028</t>
        </is>
      </c>
      <c r="F1014" s="87" t="inlineStr">
        <is>
          <t>Abdón Cifuentes 90</t>
        </is>
      </c>
      <c r="G1014" s="87" t="inlineStr">
        <is>
          <t>Santiago</t>
        </is>
      </c>
      <c r="H1014" s="87" t="inlineStr">
        <is>
          <t>Disponible</t>
        </is>
      </c>
      <c r="I1014" s="87" t="inlineStr">
        <is>
          <t>Estacionamiento</t>
        </is>
      </c>
      <c r="J1014" s="87" t="inlineStr">
        <is>
          <t>Estacionamiento</t>
        </is>
      </c>
      <c r="K1014" s="88" t="n">
        <v>0</v>
      </c>
      <c r="L1014" s="88" t="n">
        <v>29</v>
      </c>
      <c r="M1014" s="87" t="inlineStr"/>
      <c r="N1014" s="87" t="inlineStr"/>
      <c r="O1014" s="87" t="inlineStr"/>
      <c r="P1014" s="88" t="n">
        <v>380</v>
      </c>
      <c r="Q1014" s="87" t="inlineStr"/>
      <c r="R1014" s="87" t="inlineStr"/>
      <c r="S1014" s="87" t="inlineStr"/>
      <c r="T1014" s="88" t="n">
        <v>0</v>
      </c>
      <c r="U1014" s="87" t="inlineStr"/>
    </row>
    <row r="1015" ht="14.4" customHeight="1">
      <c r="A1015" s="87" t="inlineStr">
        <is>
          <t>INGEVEC</t>
        </is>
      </c>
      <c r="B1015" s="87" t="inlineStr">
        <is>
          <t>ABD</t>
        </is>
      </c>
      <c r="C1015" s="87" t="inlineStr">
        <is>
          <t>ABDÓN CIFUENTES</t>
        </is>
      </c>
      <c r="D1015" s="87" t="inlineStr">
        <is>
          <t>Entrega Futura</t>
        </is>
      </c>
      <c r="E1015" s="87" t="inlineStr">
        <is>
          <t>1er semestre 2028</t>
        </is>
      </c>
      <c r="F1015" s="87" t="inlineStr">
        <is>
          <t>Abdón Cifuentes 90</t>
        </is>
      </c>
      <c r="G1015" s="87" t="inlineStr">
        <is>
          <t>Santiago</t>
        </is>
      </c>
      <c r="H1015" s="87" t="inlineStr">
        <is>
          <t>Disponible</t>
        </is>
      </c>
      <c r="I1015" s="87" t="inlineStr">
        <is>
          <t>Estacionamiento</t>
        </is>
      </c>
      <c r="J1015" s="87" t="inlineStr">
        <is>
          <t>Estacionamiento</t>
        </is>
      </c>
      <c r="K1015" s="88" t="n">
        <v>0</v>
      </c>
      <c r="L1015" s="88" t="n">
        <v>30</v>
      </c>
      <c r="M1015" s="87" t="inlineStr"/>
      <c r="N1015" s="87" t="inlineStr"/>
      <c r="O1015" s="87" t="inlineStr"/>
      <c r="P1015" s="88" t="n">
        <v>360</v>
      </c>
      <c r="Q1015" s="87" t="inlineStr"/>
      <c r="R1015" s="87" t="inlineStr"/>
      <c r="S1015" s="87" t="inlineStr"/>
      <c r="T1015" s="88" t="n">
        <v>0</v>
      </c>
      <c r="U1015" s="87" t="inlineStr"/>
    </row>
    <row r="1016" ht="14.4" customHeight="1">
      <c r="A1016" s="87" t="inlineStr">
        <is>
          <t>INGEVEC</t>
        </is>
      </c>
      <c r="B1016" s="87" t="inlineStr">
        <is>
          <t>ABD</t>
        </is>
      </c>
      <c r="C1016" s="87" t="inlineStr">
        <is>
          <t>ABDÓN CIFUENTES</t>
        </is>
      </c>
      <c r="D1016" s="87" t="inlineStr">
        <is>
          <t>Entrega Futura</t>
        </is>
      </c>
      <c r="E1016" s="87" t="inlineStr">
        <is>
          <t>1er semestre 2028</t>
        </is>
      </c>
      <c r="F1016" s="87" t="inlineStr">
        <is>
          <t>Abdón Cifuentes 90</t>
        </is>
      </c>
      <c r="G1016" s="87" t="inlineStr">
        <is>
          <t>Santiago</t>
        </is>
      </c>
      <c r="H1016" s="87" t="inlineStr">
        <is>
          <t>Disponible</t>
        </is>
      </c>
      <c r="I1016" s="87" t="inlineStr">
        <is>
          <t>Estacionamiento</t>
        </is>
      </c>
      <c r="J1016" s="87" t="inlineStr">
        <is>
          <t>Estacionamiento</t>
        </is>
      </c>
      <c r="K1016" s="88" t="n">
        <v>0</v>
      </c>
      <c r="L1016" s="88" t="n">
        <v>31</v>
      </c>
      <c r="M1016" s="87" t="inlineStr"/>
      <c r="N1016" s="87" t="inlineStr"/>
      <c r="O1016" s="87" t="inlineStr"/>
      <c r="P1016" s="88" t="n">
        <v>360</v>
      </c>
      <c r="Q1016" s="87" t="inlineStr"/>
      <c r="R1016" s="87" t="inlineStr"/>
      <c r="S1016" s="87" t="inlineStr"/>
      <c r="T1016" s="88" t="n">
        <v>0</v>
      </c>
      <c r="U1016" s="87" t="inlineStr"/>
    </row>
    <row r="1017" ht="14.4" customHeight="1">
      <c r="A1017" s="87" t="inlineStr">
        <is>
          <t>INGEVEC</t>
        </is>
      </c>
      <c r="B1017" s="87" t="inlineStr">
        <is>
          <t>ABD</t>
        </is>
      </c>
      <c r="C1017" s="87" t="inlineStr">
        <is>
          <t>ABDÓN CIFUENTES</t>
        </is>
      </c>
      <c r="D1017" s="87" t="inlineStr">
        <is>
          <t>Entrega Futura</t>
        </is>
      </c>
      <c r="E1017" s="87" t="inlineStr">
        <is>
          <t>1er semestre 2028</t>
        </is>
      </c>
      <c r="F1017" s="87" t="inlineStr">
        <is>
          <t>Abdón Cifuentes 90</t>
        </is>
      </c>
      <c r="G1017" s="87" t="inlineStr">
        <is>
          <t>Santiago</t>
        </is>
      </c>
      <c r="H1017" s="87" t="inlineStr">
        <is>
          <t>Disponible</t>
        </is>
      </c>
      <c r="I1017" s="87" t="inlineStr">
        <is>
          <t>Estacionamiento</t>
        </is>
      </c>
      <c r="J1017" s="87" t="inlineStr">
        <is>
          <t>Estacionamiento</t>
        </is>
      </c>
      <c r="K1017" s="88" t="n">
        <v>0</v>
      </c>
      <c r="L1017" s="88" t="n">
        <v>32</v>
      </c>
      <c r="M1017" s="87" t="inlineStr"/>
      <c r="N1017" s="87" t="inlineStr"/>
      <c r="O1017" s="87" t="inlineStr"/>
      <c r="P1017" s="88" t="n">
        <v>380</v>
      </c>
      <c r="Q1017" s="87" t="inlineStr"/>
      <c r="R1017" s="87" t="inlineStr"/>
      <c r="S1017" s="87" t="inlineStr"/>
      <c r="T1017" s="88" t="n">
        <v>0</v>
      </c>
      <c r="U1017" s="87" t="inlineStr"/>
    </row>
    <row r="1018" ht="14.4" customHeight="1">
      <c r="A1018" s="87" t="inlineStr">
        <is>
          <t>INGEVEC</t>
        </is>
      </c>
      <c r="B1018" s="87" t="inlineStr">
        <is>
          <t>ABD</t>
        </is>
      </c>
      <c r="C1018" s="87" t="inlineStr">
        <is>
          <t>ABDÓN CIFUENTES</t>
        </is>
      </c>
      <c r="D1018" s="87" t="inlineStr">
        <is>
          <t>Entrega Futura</t>
        </is>
      </c>
      <c r="E1018" s="87" t="inlineStr">
        <is>
          <t>1er semestre 2028</t>
        </is>
      </c>
      <c r="F1018" s="87" t="inlineStr">
        <is>
          <t>Abdón Cifuentes 90</t>
        </is>
      </c>
      <c r="G1018" s="87" t="inlineStr">
        <is>
          <t>Santiago</t>
        </is>
      </c>
      <c r="H1018" s="87" t="inlineStr">
        <is>
          <t>Disponible</t>
        </is>
      </c>
      <c r="I1018" s="87" t="inlineStr">
        <is>
          <t>Estacionamiento</t>
        </is>
      </c>
      <c r="J1018" s="87" t="inlineStr">
        <is>
          <t>Estacionamiento</t>
        </is>
      </c>
      <c r="K1018" s="88" t="n">
        <v>0</v>
      </c>
      <c r="L1018" s="88" t="n">
        <v>35</v>
      </c>
      <c r="M1018" s="87" t="inlineStr"/>
      <c r="N1018" s="87" t="inlineStr"/>
      <c r="O1018" s="87" t="inlineStr"/>
      <c r="P1018" s="88" t="n">
        <v>290</v>
      </c>
      <c r="Q1018" s="87" t="inlineStr"/>
      <c r="R1018" s="87" t="inlineStr"/>
      <c r="S1018" s="87" t="inlineStr"/>
      <c r="T1018" s="88" t="n">
        <v>0</v>
      </c>
      <c r="U1018" s="87" t="inlineStr"/>
    </row>
    <row r="1019" ht="14.4" customHeight="1">
      <c r="A1019" s="87" t="inlineStr">
        <is>
          <t>INGEVEC</t>
        </is>
      </c>
      <c r="B1019" s="87" t="inlineStr">
        <is>
          <t>ABD</t>
        </is>
      </c>
      <c r="C1019" s="87" t="inlineStr">
        <is>
          <t>ABDÓN CIFUENTES</t>
        </is>
      </c>
      <c r="D1019" s="87" t="inlineStr">
        <is>
          <t>Entrega Futura</t>
        </is>
      </c>
      <c r="E1019" s="87" t="inlineStr">
        <is>
          <t>1er semestre 2028</t>
        </is>
      </c>
      <c r="F1019" s="87" t="inlineStr">
        <is>
          <t>Abdón Cifuentes 90</t>
        </is>
      </c>
      <c r="G1019" s="87" t="inlineStr">
        <is>
          <t>Santiago</t>
        </is>
      </c>
      <c r="H1019" s="87" t="inlineStr">
        <is>
          <t>Disponible</t>
        </is>
      </c>
      <c r="I1019" s="87" t="inlineStr">
        <is>
          <t>Estacionamiento</t>
        </is>
      </c>
      <c r="J1019" s="87" t="inlineStr">
        <is>
          <t>Estacionamiento</t>
        </is>
      </c>
      <c r="K1019" s="88" t="n">
        <v>0</v>
      </c>
      <c r="L1019" s="88" t="n">
        <v>36</v>
      </c>
      <c r="M1019" s="87" t="inlineStr"/>
      <c r="N1019" s="87" t="inlineStr"/>
      <c r="O1019" s="87" t="inlineStr"/>
      <c r="P1019" s="88" t="n">
        <v>340</v>
      </c>
      <c r="Q1019" s="87" t="inlineStr"/>
      <c r="R1019" s="87" t="inlineStr"/>
      <c r="S1019" s="87" t="inlineStr"/>
      <c r="T1019" s="88" t="n">
        <v>0</v>
      </c>
      <c r="U1019" s="87" t="inlineStr"/>
    </row>
    <row r="1020" ht="14.4" customHeight="1">
      <c r="A1020" s="87" t="inlineStr">
        <is>
          <t>INGEVEC</t>
        </is>
      </c>
      <c r="B1020" s="87" t="inlineStr">
        <is>
          <t>ABD</t>
        </is>
      </c>
      <c r="C1020" s="87" t="inlineStr">
        <is>
          <t>ABDÓN CIFUENTES</t>
        </is>
      </c>
      <c r="D1020" s="87" t="inlineStr">
        <is>
          <t>Entrega Futura</t>
        </is>
      </c>
      <c r="E1020" s="87" t="inlineStr">
        <is>
          <t>1er semestre 2028</t>
        </is>
      </c>
      <c r="F1020" s="87" t="inlineStr">
        <is>
          <t>Abdón Cifuentes 90</t>
        </is>
      </c>
      <c r="G1020" s="87" t="inlineStr">
        <is>
          <t>Santiago</t>
        </is>
      </c>
      <c r="H1020" s="87" t="inlineStr">
        <is>
          <t>Disponible</t>
        </is>
      </c>
      <c r="I1020" s="87" t="inlineStr">
        <is>
          <t>Estacionamiento</t>
        </is>
      </c>
      <c r="J1020" s="87" t="inlineStr">
        <is>
          <t>Estacionamiento</t>
        </is>
      </c>
      <c r="K1020" s="88" t="n">
        <v>0</v>
      </c>
      <c r="L1020" s="88" t="n">
        <v>37</v>
      </c>
      <c r="M1020" s="87" t="inlineStr"/>
      <c r="N1020" s="87" t="inlineStr"/>
      <c r="O1020" s="87" t="inlineStr"/>
      <c r="P1020" s="88" t="n">
        <v>370</v>
      </c>
      <c r="Q1020" s="87" t="inlineStr"/>
      <c r="R1020" s="87" t="inlineStr"/>
      <c r="S1020" s="87" t="inlineStr"/>
      <c r="T1020" s="88" t="n">
        <v>0</v>
      </c>
      <c r="U1020" s="87" t="inlineStr"/>
    </row>
    <row r="1021" ht="14.4" customHeight="1">
      <c r="A1021" s="87" t="inlineStr">
        <is>
          <t>INGEVEC</t>
        </is>
      </c>
      <c r="B1021" s="87" t="inlineStr">
        <is>
          <t>ABD</t>
        </is>
      </c>
      <c r="C1021" s="87" t="inlineStr">
        <is>
          <t>ABDÓN CIFUENTES</t>
        </is>
      </c>
      <c r="D1021" s="87" t="inlineStr">
        <is>
          <t>Entrega Futura</t>
        </is>
      </c>
      <c r="E1021" s="87" t="inlineStr">
        <is>
          <t>1er semestre 2028</t>
        </is>
      </c>
      <c r="F1021" s="87" t="inlineStr">
        <is>
          <t>Abdón Cifuentes 90</t>
        </is>
      </c>
      <c r="G1021" s="87" t="inlineStr">
        <is>
          <t>Santiago</t>
        </is>
      </c>
      <c r="H1021" s="87" t="inlineStr">
        <is>
          <t>Disponible</t>
        </is>
      </c>
      <c r="I1021" s="87" t="inlineStr">
        <is>
          <t>Estacionamiento</t>
        </is>
      </c>
      <c r="J1021" s="87" t="inlineStr">
        <is>
          <t>Estacionamiento</t>
        </is>
      </c>
      <c r="K1021" s="88" t="n">
        <v>0</v>
      </c>
      <c r="L1021" s="88" t="n">
        <v>38</v>
      </c>
      <c r="M1021" s="87" t="inlineStr"/>
      <c r="N1021" s="87" t="inlineStr"/>
      <c r="O1021" s="87" t="inlineStr"/>
      <c r="P1021" s="88" t="n">
        <v>370</v>
      </c>
      <c r="Q1021" s="87" t="inlineStr"/>
      <c r="R1021" s="87" t="inlineStr"/>
      <c r="S1021" s="87" t="inlineStr"/>
      <c r="T1021" s="88" t="n">
        <v>0</v>
      </c>
      <c r="U1021" s="87" t="inlineStr"/>
    </row>
    <row r="1022" ht="14.4" customHeight="1">
      <c r="A1022" s="87" t="inlineStr">
        <is>
          <t>INGEVEC</t>
        </is>
      </c>
      <c r="B1022" s="87" t="inlineStr">
        <is>
          <t>ABD</t>
        </is>
      </c>
      <c r="C1022" s="87" t="inlineStr">
        <is>
          <t>ABDÓN CIFUENTES</t>
        </is>
      </c>
      <c r="D1022" s="87" t="inlineStr">
        <is>
          <t>Entrega Futura</t>
        </is>
      </c>
      <c r="E1022" s="87" t="inlineStr">
        <is>
          <t>1er semestre 2028</t>
        </is>
      </c>
      <c r="F1022" s="87" t="inlineStr">
        <is>
          <t>Abdón Cifuentes 90</t>
        </is>
      </c>
      <c r="G1022" s="87" t="inlineStr">
        <is>
          <t>Santiago</t>
        </is>
      </c>
      <c r="H1022" s="87" t="inlineStr">
        <is>
          <t>Disponible</t>
        </is>
      </c>
      <c r="I1022" s="87" t="inlineStr">
        <is>
          <t>Bodega</t>
        </is>
      </c>
      <c r="J1022" s="87" t="inlineStr">
        <is>
          <t>Bodega</t>
        </is>
      </c>
      <c r="K1022" s="88" t="n">
        <v>0</v>
      </c>
      <c r="L1022" s="88" t="n">
        <v>2</v>
      </c>
      <c r="M1022" s="87" t="inlineStr"/>
      <c r="N1022" s="87" t="inlineStr"/>
      <c r="O1022" s="87" t="inlineStr"/>
      <c r="P1022" s="88" t="n">
        <v>68</v>
      </c>
      <c r="Q1022" s="87" t="inlineStr"/>
      <c r="R1022" s="87" t="inlineStr"/>
      <c r="S1022" s="87" t="inlineStr"/>
      <c r="T1022" s="88" t="n">
        <v>0</v>
      </c>
      <c r="U1022" s="87" t="inlineStr"/>
    </row>
    <row r="1023" ht="14.4" customHeight="1">
      <c r="A1023" s="87" t="inlineStr">
        <is>
          <t>INGEVEC</t>
        </is>
      </c>
      <c r="B1023" s="87" t="inlineStr">
        <is>
          <t>ABD</t>
        </is>
      </c>
      <c r="C1023" s="87" t="inlineStr">
        <is>
          <t>ABDÓN CIFUENTES</t>
        </is>
      </c>
      <c r="D1023" s="87" t="inlineStr">
        <is>
          <t>Entrega Futura</t>
        </is>
      </c>
      <c r="E1023" s="87" t="inlineStr">
        <is>
          <t>1er semestre 2028</t>
        </is>
      </c>
      <c r="F1023" s="87" t="inlineStr">
        <is>
          <t>Abdón Cifuentes 90</t>
        </is>
      </c>
      <c r="G1023" s="87" t="inlineStr">
        <is>
          <t>Santiago</t>
        </is>
      </c>
      <c r="H1023" s="87" t="inlineStr">
        <is>
          <t>Disponible</t>
        </is>
      </c>
      <c r="I1023" s="87" t="inlineStr">
        <is>
          <t>Bodega</t>
        </is>
      </c>
      <c r="J1023" s="87" t="inlineStr">
        <is>
          <t>Bodega</t>
        </is>
      </c>
      <c r="K1023" s="88" t="n">
        <v>0</v>
      </c>
      <c r="L1023" s="88" t="n">
        <v>4</v>
      </c>
      <c r="M1023" s="87" t="inlineStr"/>
      <c r="N1023" s="87" t="inlineStr"/>
      <c r="O1023" s="87" t="inlineStr"/>
      <c r="P1023" s="88" t="n">
        <v>117</v>
      </c>
      <c r="Q1023" s="87" t="inlineStr"/>
      <c r="R1023" s="87" t="inlineStr"/>
      <c r="S1023" s="87" t="inlineStr"/>
      <c r="T1023" s="88" t="n">
        <v>0</v>
      </c>
      <c r="U1023" s="87" t="inlineStr"/>
    </row>
    <row r="1024" ht="14.4" customHeight="1">
      <c r="A1024" s="87" t="inlineStr">
        <is>
          <t>INGEVEC</t>
        </is>
      </c>
      <c r="B1024" s="87" t="inlineStr">
        <is>
          <t>ABD</t>
        </is>
      </c>
      <c r="C1024" s="87" t="inlineStr">
        <is>
          <t>ABDÓN CIFUENTES</t>
        </is>
      </c>
      <c r="D1024" s="87" t="inlineStr">
        <is>
          <t>Entrega Futura</t>
        </is>
      </c>
      <c r="E1024" s="87" t="inlineStr">
        <is>
          <t>1er semestre 2028</t>
        </is>
      </c>
      <c r="F1024" s="87" t="inlineStr">
        <is>
          <t>Abdón Cifuentes 90</t>
        </is>
      </c>
      <c r="G1024" s="87" t="inlineStr">
        <is>
          <t>Santiago</t>
        </is>
      </c>
      <c r="H1024" s="87" t="inlineStr">
        <is>
          <t>Disponible</t>
        </is>
      </c>
      <c r="I1024" s="87" t="inlineStr">
        <is>
          <t>Bodega</t>
        </is>
      </c>
      <c r="J1024" s="87" t="inlineStr">
        <is>
          <t>Bodega</t>
        </is>
      </c>
      <c r="K1024" s="88" t="n">
        <v>0</v>
      </c>
      <c r="L1024" s="88" t="n">
        <v>8</v>
      </c>
      <c r="M1024" s="87" t="inlineStr"/>
      <c r="N1024" s="87" t="inlineStr"/>
      <c r="O1024" s="87" t="inlineStr"/>
      <c r="P1024" s="88" t="n">
        <v>204</v>
      </c>
      <c r="Q1024" s="87" t="inlineStr"/>
      <c r="R1024" s="87" t="inlineStr"/>
      <c r="S1024" s="87" t="inlineStr"/>
      <c r="T1024" s="88" t="n">
        <v>0</v>
      </c>
      <c r="U1024" s="87" t="inlineStr"/>
    </row>
    <row r="1025" ht="14.4" customHeight="1">
      <c r="A1025" s="87" t="inlineStr">
        <is>
          <t>INGEVEC</t>
        </is>
      </c>
      <c r="B1025" s="87" t="inlineStr">
        <is>
          <t>ABD</t>
        </is>
      </c>
      <c r="C1025" s="87" t="inlineStr">
        <is>
          <t>ABDÓN CIFUENTES</t>
        </is>
      </c>
      <c r="D1025" s="87" t="inlineStr">
        <is>
          <t>Entrega Futura</t>
        </is>
      </c>
      <c r="E1025" s="87" t="inlineStr">
        <is>
          <t>1er semestre 2028</t>
        </is>
      </c>
      <c r="F1025" s="87" t="inlineStr">
        <is>
          <t>Abdón Cifuentes 90</t>
        </is>
      </c>
      <c r="G1025" s="87" t="inlineStr">
        <is>
          <t>Santiago</t>
        </is>
      </c>
      <c r="H1025" s="87" t="inlineStr">
        <is>
          <t>Disponible</t>
        </is>
      </c>
      <c r="I1025" s="87" t="inlineStr">
        <is>
          <t>Bodega</t>
        </is>
      </c>
      <c r="J1025" s="87" t="inlineStr">
        <is>
          <t>Bodega</t>
        </is>
      </c>
      <c r="K1025" s="88" t="n">
        <v>0</v>
      </c>
      <c r="L1025" s="88" t="n">
        <v>13</v>
      </c>
      <c r="M1025" s="87" t="inlineStr"/>
      <c r="N1025" s="87" t="inlineStr"/>
      <c r="O1025" s="87" t="inlineStr"/>
      <c r="P1025" s="88" t="n">
        <v>117</v>
      </c>
      <c r="Q1025" s="87" t="inlineStr"/>
      <c r="R1025" s="87" t="inlineStr"/>
      <c r="S1025" s="87" t="inlineStr"/>
      <c r="T1025" s="88" t="n">
        <v>0</v>
      </c>
      <c r="U1025" s="87" t="inlineStr"/>
    </row>
    <row r="1026" ht="14.4" customHeight="1">
      <c r="A1026" s="87" t="inlineStr">
        <is>
          <t>INGEVEC</t>
        </is>
      </c>
      <c r="B1026" s="87" t="inlineStr">
        <is>
          <t>ABD</t>
        </is>
      </c>
      <c r="C1026" s="87" t="inlineStr">
        <is>
          <t>ABDÓN CIFUENTES</t>
        </is>
      </c>
      <c r="D1026" s="87" t="inlineStr">
        <is>
          <t>Entrega Futura</t>
        </is>
      </c>
      <c r="E1026" s="87" t="inlineStr">
        <is>
          <t>1er semestre 2028</t>
        </is>
      </c>
      <c r="F1026" s="87" t="inlineStr">
        <is>
          <t>Abdón Cifuentes 90</t>
        </is>
      </c>
      <c r="G1026" s="87" t="inlineStr">
        <is>
          <t>Santiago</t>
        </is>
      </c>
      <c r="H1026" s="87" t="inlineStr">
        <is>
          <t>Disponible</t>
        </is>
      </c>
      <c r="I1026" s="87" t="inlineStr">
        <is>
          <t>Bodega</t>
        </is>
      </c>
      <c r="J1026" s="87" t="inlineStr">
        <is>
          <t>Bodega</t>
        </is>
      </c>
      <c r="K1026" s="88" t="n">
        <v>0</v>
      </c>
      <c r="L1026" s="88" t="n">
        <v>16</v>
      </c>
      <c r="M1026" s="87" t="inlineStr"/>
      <c r="N1026" s="87" t="inlineStr"/>
      <c r="O1026" s="87" t="inlineStr"/>
      <c r="P1026" s="88" t="n">
        <v>76</v>
      </c>
      <c r="Q1026" s="87" t="inlineStr"/>
      <c r="R1026" s="87" t="inlineStr"/>
      <c r="S1026" s="87" t="inlineStr"/>
      <c r="T1026" s="88" t="n">
        <v>0</v>
      </c>
      <c r="U1026" s="87" t="inlineStr"/>
    </row>
    <row r="1027" ht="14.4" customHeight="1">
      <c r="A1027" s="87" t="inlineStr">
        <is>
          <t>INGEVEC</t>
        </is>
      </c>
      <c r="B1027" s="87" t="inlineStr">
        <is>
          <t>DOM</t>
        </is>
      </c>
      <c r="C1027" s="87" t="inlineStr">
        <is>
          <t>DON IGNACIO</t>
        </is>
      </c>
      <c r="D1027" s="87" t="inlineStr">
        <is>
          <t>Entrega Futura</t>
        </is>
      </c>
      <c r="E1027" s="87" t="inlineStr">
        <is>
          <t>2do semestre 2028</t>
        </is>
      </c>
      <c r="F1027" s="87" t="inlineStr">
        <is>
          <t>Avenida Manuel Rodríguez 701</t>
        </is>
      </c>
      <c r="G1027" s="87" t="inlineStr">
        <is>
          <t>Santiago</t>
        </is>
      </c>
      <c r="H1027" s="87" t="inlineStr">
        <is>
          <t>Disponible</t>
        </is>
      </c>
      <c r="I1027" s="87" t="inlineStr">
        <is>
          <t>Departamento</t>
        </is>
      </c>
      <c r="J1027" s="87" t="inlineStr">
        <is>
          <t>1D1B</t>
        </is>
      </c>
      <c r="K1027" s="88" t="n">
        <v>1</v>
      </c>
      <c r="L1027" s="88" t="n">
        <v>105</v>
      </c>
      <c r="M1027" s="87" t="inlineStr">
        <is>
          <t>SUR</t>
        </is>
      </c>
      <c r="N1027" s="87" t="inlineStr">
        <is>
          <t>1</t>
        </is>
      </c>
      <c r="O1027" s="87" t="inlineStr">
        <is>
          <t>1</t>
        </is>
      </c>
      <c r="P1027" s="88" t="n">
        <v>3321</v>
      </c>
      <c r="Q1027" s="87" t="inlineStr"/>
      <c r="R1027" s="87" t="inlineStr">
        <is>
          <t>32,84</t>
        </is>
      </c>
      <c r="S1027" s="87" t="inlineStr">
        <is>
          <t>7,51</t>
        </is>
      </c>
      <c r="T1027" s="88" t="n">
        <v>40.35</v>
      </c>
      <c r="U1027" s="87" t="inlineStr"/>
    </row>
    <row r="1028" ht="14.4" customHeight="1">
      <c r="A1028" s="87" t="inlineStr">
        <is>
          <t>INGEVEC</t>
        </is>
      </c>
      <c r="B1028" s="87" t="inlineStr">
        <is>
          <t>DOM</t>
        </is>
      </c>
      <c r="C1028" s="87" t="inlineStr">
        <is>
          <t>DON IGNACIO</t>
        </is>
      </c>
      <c r="D1028" s="87" t="inlineStr">
        <is>
          <t>Entrega Futura</t>
        </is>
      </c>
      <c r="E1028" s="87" t="inlineStr">
        <is>
          <t>2do semestre 2028</t>
        </is>
      </c>
      <c r="F1028" s="87" t="inlineStr">
        <is>
          <t>Avenida Manuel Rodríguez 701</t>
        </is>
      </c>
      <c r="G1028" s="87" t="inlineStr">
        <is>
          <t>Santiago</t>
        </is>
      </c>
      <c r="H1028" s="87" t="inlineStr">
        <is>
          <t>Disponible</t>
        </is>
      </c>
      <c r="I1028" s="87" t="inlineStr">
        <is>
          <t>Departamento</t>
        </is>
      </c>
      <c r="J1028" s="87" t="inlineStr">
        <is>
          <t>2D2B</t>
        </is>
      </c>
      <c r="K1028" s="88" t="n">
        <v>1</v>
      </c>
      <c r="L1028" s="88" t="n">
        <v>107</v>
      </c>
      <c r="M1028" s="87" t="inlineStr">
        <is>
          <t>SUR</t>
        </is>
      </c>
      <c r="N1028" s="87" t="inlineStr">
        <is>
          <t>2</t>
        </is>
      </c>
      <c r="O1028" s="87" t="inlineStr">
        <is>
          <t>2</t>
        </is>
      </c>
      <c r="P1028" s="88" t="n">
        <v>4421</v>
      </c>
      <c r="Q1028" s="87" t="inlineStr"/>
      <c r="R1028" s="87" t="inlineStr">
        <is>
          <t>47,1</t>
        </is>
      </c>
      <c r="S1028" s="87" t="inlineStr">
        <is>
          <t>13,04</t>
        </is>
      </c>
      <c r="T1028" s="88" t="n">
        <v>60.14</v>
      </c>
      <c r="U1028" s="87" t="inlineStr"/>
    </row>
    <row r="1029" ht="14.4" customHeight="1">
      <c r="A1029" s="87" t="inlineStr">
        <is>
          <t>INGEVEC</t>
        </is>
      </c>
      <c r="B1029" s="87" t="inlineStr">
        <is>
          <t>DOM</t>
        </is>
      </c>
      <c r="C1029" s="87" t="inlineStr">
        <is>
          <t>DON IGNACIO</t>
        </is>
      </c>
      <c r="D1029" s="87" t="inlineStr">
        <is>
          <t>Entrega Futura</t>
        </is>
      </c>
      <c r="E1029" s="87" t="inlineStr">
        <is>
          <t>2do semestre 2028</t>
        </is>
      </c>
      <c r="F1029" s="87" t="inlineStr">
        <is>
          <t>Avenida Manuel Rodríguez 701</t>
        </is>
      </c>
      <c r="G1029" s="87" t="inlineStr">
        <is>
          <t>Santiago</t>
        </is>
      </c>
      <c r="H1029" s="87" t="inlineStr">
        <is>
          <t>Disponible</t>
        </is>
      </c>
      <c r="I1029" s="87" t="inlineStr">
        <is>
          <t>Departamento</t>
        </is>
      </c>
      <c r="J1029" s="87" t="inlineStr">
        <is>
          <t>2D2B</t>
        </is>
      </c>
      <c r="K1029" s="88" t="n">
        <v>1</v>
      </c>
      <c r="L1029" s="88" t="n">
        <v>108</v>
      </c>
      <c r="M1029" s="87" t="inlineStr">
        <is>
          <t>NORTE</t>
        </is>
      </c>
      <c r="N1029" s="87" t="inlineStr">
        <is>
          <t>2</t>
        </is>
      </c>
      <c r="O1029" s="87" t="inlineStr">
        <is>
          <t>2</t>
        </is>
      </c>
      <c r="P1029" s="88" t="n">
        <v>4213</v>
      </c>
      <c r="Q1029" s="87" t="inlineStr"/>
      <c r="R1029" s="87" t="inlineStr">
        <is>
          <t>53,65</t>
        </is>
      </c>
      <c r="S1029" s="87" t="inlineStr">
        <is>
          <t>0</t>
        </is>
      </c>
      <c r="T1029" s="88" t="n">
        <v>53.65</v>
      </c>
      <c r="U1029" s="87" t="inlineStr"/>
    </row>
    <row r="1030" ht="14.4" customHeight="1">
      <c r="A1030" s="87" t="inlineStr">
        <is>
          <t>INGEVEC</t>
        </is>
      </c>
      <c r="B1030" s="87" t="inlineStr">
        <is>
          <t>DOM</t>
        </is>
      </c>
      <c r="C1030" s="87" t="inlineStr">
        <is>
          <t>DON IGNACIO</t>
        </is>
      </c>
      <c r="D1030" s="87" t="inlineStr">
        <is>
          <t>Entrega Futura</t>
        </is>
      </c>
      <c r="E1030" s="87" t="inlineStr">
        <is>
          <t>2do semestre 2028</t>
        </is>
      </c>
      <c r="F1030" s="87" t="inlineStr">
        <is>
          <t>Avenida Manuel Rodríguez 701</t>
        </is>
      </c>
      <c r="G1030" s="87" t="inlineStr">
        <is>
          <t>Santiago</t>
        </is>
      </c>
      <c r="H1030" s="87" t="inlineStr">
        <is>
          <t>Disponible</t>
        </is>
      </c>
      <c r="I1030" s="87" t="inlineStr">
        <is>
          <t>Departamento</t>
        </is>
      </c>
      <c r="J1030" s="87" t="inlineStr">
        <is>
          <t>2D2B</t>
        </is>
      </c>
      <c r="K1030" s="88" t="n">
        <v>2</v>
      </c>
      <c r="L1030" s="88" t="n">
        <v>208</v>
      </c>
      <c r="M1030" s="87" t="inlineStr">
        <is>
          <t>NORTE</t>
        </is>
      </c>
      <c r="N1030" s="87" t="inlineStr">
        <is>
          <t>2</t>
        </is>
      </c>
      <c r="O1030" s="87" t="inlineStr">
        <is>
          <t>2</t>
        </is>
      </c>
      <c r="P1030" s="88" t="n">
        <v>4252</v>
      </c>
      <c r="Q1030" s="87" t="inlineStr"/>
      <c r="R1030" s="87" t="inlineStr">
        <is>
          <t>51,23</t>
        </is>
      </c>
      <c r="S1030" s="87" t="inlineStr">
        <is>
          <t>3,2</t>
        </is>
      </c>
      <c r="T1030" s="88" t="n">
        <v>54.43</v>
      </c>
      <c r="U1030" s="87" t="inlineStr"/>
    </row>
    <row r="1031" ht="14.4" customHeight="1">
      <c r="A1031" s="87" t="inlineStr">
        <is>
          <t>INGEVEC</t>
        </is>
      </c>
      <c r="B1031" s="87" t="inlineStr">
        <is>
          <t>DOM</t>
        </is>
      </c>
      <c r="C1031" s="87" t="inlineStr">
        <is>
          <t>DON IGNACIO</t>
        </is>
      </c>
      <c r="D1031" s="87" t="inlineStr">
        <is>
          <t>Entrega Futura</t>
        </is>
      </c>
      <c r="E1031" s="87" t="inlineStr">
        <is>
          <t>2do semestre 2028</t>
        </is>
      </c>
      <c r="F1031" s="87" t="inlineStr">
        <is>
          <t>Avenida Manuel Rodríguez 701</t>
        </is>
      </c>
      <c r="G1031" s="87" t="inlineStr">
        <is>
          <t>Santiago</t>
        </is>
      </c>
      <c r="H1031" s="87" t="inlineStr">
        <is>
          <t>Disponible</t>
        </is>
      </c>
      <c r="I1031" s="87" t="inlineStr">
        <is>
          <t>Departamento</t>
        </is>
      </c>
      <c r="J1031" s="87" t="inlineStr">
        <is>
          <t>2D2B - Mariposa</t>
        </is>
      </c>
      <c r="K1031" s="88" t="n">
        <v>2</v>
      </c>
      <c r="L1031" s="88" t="n">
        <v>217</v>
      </c>
      <c r="M1031" s="87" t="inlineStr">
        <is>
          <t>ORIENTE</t>
        </is>
      </c>
      <c r="N1031" s="87" t="inlineStr">
        <is>
          <t>2</t>
        </is>
      </c>
      <c r="O1031" s="87" t="inlineStr">
        <is>
          <t>2</t>
        </is>
      </c>
      <c r="P1031" s="88" t="n">
        <v>4116</v>
      </c>
      <c r="Q1031" s="87" t="inlineStr"/>
      <c r="R1031" s="87" t="inlineStr">
        <is>
          <t>50,66</t>
        </is>
      </c>
      <c r="S1031" s="87" t="inlineStr">
        <is>
          <t>0</t>
        </is>
      </c>
      <c r="T1031" s="88" t="n">
        <v>50.66</v>
      </c>
      <c r="U1031" s="87" t="inlineStr"/>
    </row>
    <row r="1032" ht="14.4" customHeight="1">
      <c r="A1032" s="87" t="inlineStr">
        <is>
          <t>INGEVEC</t>
        </is>
      </c>
      <c r="B1032" s="87" t="inlineStr">
        <is>
          <t>DOM</t>
        </is>
      </c>
      <c r="C1032" s="87" t="inlineStr">
        <is>
          <t>DON IGNACIO</t>
        </is>
      </c>
      <c r="D1032" s="87" t="inlineStr">
        <is>
          <t>Entrega Futura</t>
        </is>
      </c>
      <c r="E1032" s="87" t="inlineStr">
        <is>
          <t>2do semestre 2028</t>
        </is>
      </c>
      <c r="F1032" s="87" t="inlineStr">
        <is>
          <t>Avenida Manuel Rodríguez 701</t>
        </is>
      </c>
      <c r="G1032" s="87" t="inlineStr">
        <is>
          <t>Santiago</t>
        </is>
      </c>
      <c r="H1032" s="87" t="inlineStr">
        <is>
          <t>Disponible</t>
        </is>
      </c>
      <c r="I1032" s="87" t="inlineStr">
        <is>
          <t>Departamento</t>
        </is>
      </c>
      <c r="J1032" s="87" t="inlineStr">
        <is>
          <t>2D2B</t>
        </is>
      </c>
      <c r="K1032" s="88" t="n">
        <v>3</v>
      </c>
      <c r="L1032" s="88" t="n">
        <v>308</v>
      </c>
      <c r="M1032" s="87" t="inlineStr">
        <is>
          <t>NORTE</t>
        </is>
      </c>
      <c r="N1032" s="87" t="inlineStr">
        <is>
          <t>2</t>
        </is>
      </c>
      <c r="O1032" s="87" t="inlineStr">
        <is>
          <t>2</t>
        </is>
      </c>
      <c r="P1032" s="88" t="n">
        <v>4410</v>
      </c>
      <c r="Q1032" s="87" t="inlineStr"/>
      <c r="R1032" s="87" t="inlineStr">
        <is>
          <t>54,24</t>
        </is>
      </c>
      <c r="S1032" s="87" t="inlineStr">
        <is>
          <t>3,88</t>
        </is>
      </c>
      <c r="T1032" s="88" t="n">
        <v>58.12</v>
      </c>
      <c r="U1032" s="87" t="inlineStr"/>
    </row>
    <row r="1033" ht="14.4" customHeight="1">
      <c r="A1033" s="87" t="inlineStr">
        <is>
          <t>INGEVEC</t>
        </is>
      </c>
      <c r="B1033" s="87" t="inlineStr">
        <is>
          <t>DOM</t>
        </is>
      </c>
      <c r="C1033" s="87" t="inlineStr">
        <is>
          <t>DON IGNACIO</t>
        </is>
      </c>
      <c r="D1033" s="87" t="inlineStr">
        <is>
          <t>Entrega Futura</t>
        </is>
      </c>
      <c r="E1033" s="87" t="inlineStr">
        <is>
          <t>2do semestre 2028</t>
        </is>
      </c>
      <c r="F1033" s="87" t="inlineStr">
        <is>
          <t>Avenida Manuel Rodríguez 701</t>
        </is>
      </c>
      <c r="G1033" s="87" t="inlineStr">
        <is>
          <t>Santiago</t>
        </is>
      </c>
      <c r="H1033" s="87" t="inlineStr">
        <is>
          <t>Disponible</t>
        </is>
      </c>
      <c r="I1033" s="87" t="inlineStr">
        <is>
          <t>Departamento</t>
        </is>
      </c>
      <c r="J1033" s="87" t="inlineStr">
        <is>
          <t>2D2B</t>
        </is>
      </c>
      <c r="K1033" s="88" t="n">
        <v>3</v>
      </c>
      <c r="L1033" s="88" t="n">
        <v>316</v>
      </c>
      <c r="M1033" s="87" t="inlineStr">
        <is>
          <t>NOR ORIENTE</t>
        </is>
      </c>
      <c r="N1033" s="87" t="inlineStr">
        <is>
          <t>2</t>
        </is>
      </c>
      <c r="O1033" s="87" t="inlineStr">
        <is>
          <t>2</t>
        </is>
      </c>
      <c r="P1033" s="88" t="n">
        <v>4291</v>
      </c>
      <c r="Q1033" s="87" t="inlineStr"/>
      <c r="R1033" s="87" t="inlineStr">
        <is>
          <t>51,1</t>
        </is>
      </c>
      <c r="S1033" s="87" t="inlineStr">
        <is>
          <t>3,41</t>
        </is>
      </c>
      <c r="T1033" s="88" t="n">
        <v>54.51000000000001</v>
      </c>
      <c r="U1033" s="87" t="inlineStr"/>
    </row>
    <row r="1034" ht="14.4" customHeight="1">
      <c r="A1034" s="87" t="inlineStr">
        <is>
          <t>INGEVEC</t>
        </is>
      </c>
      <c r="B1034" s="87" t="inlineStr">
        <is>
          <t>DOM</t>
        </is>
      </c>
      <c r="C1034" s="87" t="inlineStr">
        <is>
          <t>DON IGNACIO</t>
        </is>
      </c>
      <c r="D1034" s="87" t="inlineStr">
        <is>
          <t>Entrega Futura</t>
        </is>
      </c>
      <c r="E1034" s="87" t="inlineStr">
        <is>
          <t>2do semestre 2028</t>
        </is>
      </c>
      <c r="F1034" s="87" t="inlineStr">
        <is>
          <t>Avenida Manuel Rodríguez 701</t>
        </is>
      </c>
      <c r="G1034" s="87" t="inlineStr">
        <is>
          <t>Santiago</t>
        </is>
      </c>
      <c r="H1034" s="87" t="inlineStr">
        <is>
          <t>Disponible</t>
        </is>
      </c>
      <c r="I1034" s="87" t="inlineStr">
        <is>
          <t>Departamento</t>
        </is>
      </c>
      <c r="J1034" s="87" t="inlineStr">
        <is>
          <t>2D2B</t>
        </is>
      </c>
      <c r="K1034" s="88" t="n">
        <v>4</v>
      </c>
      <c r="L1034" s="88" t="n">
        <v>408</v>
      </c>
      <c r="M1034" s="87" t="inlineStr">
        <is>
          <t>NORTE</t>
        </is>
      </c>
      <c r="N1034" s="87" t="inlineStr">
        <is>
          <t>2</t>
        </is>
      </c>
      <c r="O1034" s="87" t="inlineStr">
        <is>
          <t>2</t>
        </is>
      </c>
      <c r="P1034" s="88" t="n">
        <v>4421</v>
      </c>
      <c r="Q1034" s="87" t="inlineStr"/>
      <c r="R1034" s="87" t="inlineStr">
        <is>
          <t>54,24</t>
        </is>
      </c>
      <c r="S1034" s="87" t="inlineStr">
        <is>
          <t>3,88</t>
        </is>
      </c>
      <c r="T1034" s="88" t="n">
        <v>58.12</v>
      </c>
      <c r="U1034" s="87" t="inlineStr"/>
    </row>
    <row r="1035" ht="14.4" customHeight="1">
      <c r="A1035" s="87" t="inlineStr">
        <is>
          <t>INGEVEC</t>
        </is>
      </c>
      <c r="B1035" s="87" t="inlineStr">
        <is>
          <t>DOM</t>
        </is>
      </c>
      <c r="C1035" s="87" t="inlineStr">
        <is>
          <t>DON IGNACIO</t>
        </is>
      </c>
      <c r="D1035" s="87" t="inlineStr">
        <is>
          <t>Entrega Futura</t>
        </is>
      </c>
      <c r="E1035" s="87" t="inlineStr">
        <is>
          <t>2do semestre 2028</t>
        </is>
      </c>
      <c r="F1035" s="87" t="inlineStr">
        <is>
          <t>Avenida Manuel Rodríguez 701</t>
        </is>
      </c>
      <c r="G1035" s="87" t="inlineStr">
        <is>
          <t>Santiago</t>
        </is>
      </c>
      <c r="H1035" s="87" t="inlineStr">
        <is>
          <t>Disponible</t>
        </is>
      </c>
      <c r="I1035" s="87" t="inlineStr">
        <is>
          <t>Departamento</t>
        </is>
      </c>
      <c r="J1035" s="87" t="inlineStr">
        <is>
          <t>1D1B</t>
        </is>
      </c>
      <c r="K1035" s="88" t="n">
        <v>4</v>
      </c>
      <c r="L1035" s="88" t="n">
        <v>413</v>
      </c>
      <c r="M1035" s="87" t="inlineStr">
        <is>
          <t>NORTE</t>
        </is>
      </c>
      <c r="N1035" s="87" t="inlineStr">
        <is>
          <t>1</t>
        </is>
      </c>
      <c r="O1035" s="87" t="inlineStr">
        <is>
          <t>1</t>
        </is>
      </c>
      <c r="P1035" s="88" t="n">
        <v>3187</v>
      </c>
      <c r="Q1035" s="87" t="inlineStr"/>
      <c r="R1035" s="87" t="inlineStr">
        <is>
          <t>32,61</t>
        </is>
      </c>
      <c r="S1035" s="87" t="inlineStr">
        <is>
          <t>2,95</t>
        </is>
      </c>
      <c r="T1035" s="88" t="n">
        <v>35.56</v>
      </c>
      <c r="U1035" s="87" t="inlineStr"/>
    </row>
    <row r="1036" ht="14.4" customHeight="1">
      <c r="A1036" s="87" t="inlineStr">
        <is>
          <t>INGEVEC</t>
        </is>
      </c>
      <c r="B1036" s="87" t="inlineStr">
        <is>
          <t>DOM</t>
        </is>
      </c>
      <c r="C1036" s="87" t="inlineStr">
        <is>
          <t>DON IGNACIO</t>
        </is>
      </c>
      <c r="D1036" s="87" t="inlineStr">
        <is>
          <t>Entrega Futura</t>
        </is>
      </c>
      <c r="E1036" s="87" t="inlineStr">
        <is>
          <t>2do semestre 2028</t>
        </is>
      </c>
      <c r="F1036" s="87" t="inlineStr">
        <is>
          <t>Avenida Manuel Rodríguez 701</t>
        </is>
      </c>
      <c r="G1036" s="87" t="inlineStr">
        <is>
          <t>Santiago</t>
        </is>
      </c>
      <c r="H1036" s="87" t="inlineStr">
        <is>
          <t>Disponible</t>
        </is>
      </c>
      <c r="I1036" s="87" t="inlineStr">
        <is>
          <t>Departamento</t>
        </is>
      </c>
      <c r="J1036" s="87" t="inlineStr">
        <is>
          <t>2D2B</t>
        </is>
      </c>
      <c r="K1036" s="88" t="n">
        <v>4</v>
      </c>
      <c r="L1036" s="88" t="n">
        <v>416</v>
      </c>
      <c r="M1036" s="87" t="inlineStr">
        <is>
          <t>NOR ORIENTE</t>
        </is>
      </c>
      <c r="N1036" s="87" t="inlineStr">
        <is>
          <t>2</t>
        </is>
      </c>
      <c r="O1036" s="87" t="inlineStr">
        <is>
          <t>2</t>
        </is>
      </c>
      <c r="P1036" s="88" t="n">
        <v>4303</v>
      </c>
      <c r="Q1036" s="87" t="inlineStr"/>
      <c r="R1036" s="87" t="inlineStr">
        <is>
          <t>51,1</t>
        </is>
      </c>
      <c r="S1036" s="87" t="inlineStr">
        <is>
          <t>3,41</t>
        </is>
      </c>
      <c r="T1036" s="88" t="n">
        <v>54.51000000000001</v>
      </c>
      <c r="U1036" s="87" t="inlineStr"/>
    </row>
    <row r="1037" ht="14.4" customHeight="1">
      <c r="A1037" s="87" t="inlineStr">
        <is>
          <t>INGEVEC</t>
        </is>
      </c>
      <c r="B1037" s="87" t="inlineStr">
        <is>
          <t>DOM</t>
        </is>
      </c>
      <c r="C1037" s="87" t="inlineStr">
        <is>
          <t>DON IGNACIO</t>
        </is>
      </c>
      <c r="D1037" s="87" t="inlineStr">
        <is>
          <t>Entrega Futura</t>
        </is>
      </c>
      <c r="E1037" s="87" t="inlineStr">
        <is>
          <t>2do semestre 2028</t>
        </is>
      </c>
      <c r="F1037" s="87" t="inlineStr">
        <is>
          <t>Avenida Manuel Rodríguez 701</t>
        </is>
      </c>
      <c r="G1037" s="87" t="inlineStr">
        <is>
          <t>Santiago</t>
        </is>
      </c>
      <c r="H1037" s="87" t="inlineStr">
        <is>
          <t>Disponible</t>
        </is>
      </c>
      <c r="I1037" s="87" t="inlineStr">
        <is>
          <t>Departamento</t>
        </is>
      </c>
      <c r="J1037" s="87" t="inlineStr">
        <is>
          <t>2D2B</t>
        </is>
      </c>
      <c r="K1037" s="88" t="n">
        <v>5</v>
      </c>
      <c r="L1037" s="88" t="n">
        <v>508</v>
      </c>
      <c r="M1037" s="87" t="inlineStr">
        <is>
          <t>NORTE</t>
        </is>
      </c>
      <c r="N1037" s="87" t="inlineStr">
        <is>
          <t>2</t>
        </is>
      </c>
      <c r="O1037" s="87" t="inlineStr">
        <is>
          <t>2</t>
        </is>
      </c>
      <c r="P1037" s="88" t="n">
        <v>4433</v>
      </c>
      <c r="Q1037" s="87" t="inlineStr"/>
      <c r="R1037" s="87" t="inlineStr">
        <is>
          <t>54,24</t>
        </is>
      </c>
      <c r="S1037" s="87" t="inlineStr">
        <is>
          <t>3,88</t>
        </is>
      </c>
      <c r="T1037" s="88" t="n">
        <v>58.12</v>
      </c>
      <c r="U1037" s="87" t="inlineStr"/>
    </row>
    <row r="1038" ht="14.4" customHeight="1">
      <c r="A1038" s="87" t="inlineStr">
        <is>
          <t>INGEVEC</t>
        </is>
      </c>
      <c r="B1038" s="87" t="inlineStr">
        <is>
          <t>DOM</t>
        </is>
      </c>
      <c r="C1038" s="87" t="inlineStr">
        <is>
          <t>DON IGNACIO</t>
        </is>
      </c>
      <c r="D1038" s="87" t="inlineStr">
        <is>
          <t>Entrega Futura</t>
        </is>
      </c>
      <c r="E1038" s="87" t="inlineStr">
        <is>
          <t>2do semestre 2028</t>
        </is>
      </c>
      <c r="F1038" s="87" t="inlineStr">
        <is>
          <t>Avenida Manuel Rodríguez 701</t>
        </is>
      </c>
      <c r="G1038" s="87" t="inlineStr">
        <is>
          <t>Santiago</t>
        </is>
      </c>
      <c r="H1038" s="87" t="inlineStr">
        <is>
          <t>Disponible</t>
        </is>
      </c>
      <c r="I1038" s="87" t="inlineStr">
        <is>
          <t>Departamento</t>
        </is>
      </c>
      <c r="J1038" s="87" t="inlineStr">
        <is>
          <t>1D1B</t>
        </is>
      </c>
      <c r="K1038" s="88" t="n">
        <v>5</v>
      </c>
      <c r="L1038" s="88" t="n">
        <v>510</v>
      </c>
      <c r="M1038" s="87" t="inlineStr">
        <is>
          <t>NORTE</t>
        </is>
      </c>
      <c r="N1038" s="87" t="inlineStr">
        <is>
          <t>1</t>
        </is>
      </c>
      <c r="O1038" s="87" t="inlineStr">
        <is>
          <t>1</t>
        </is>
      </c>
      <c r="P1038" s="88" t="n">
        <v>3198</v>
      </c>
      <c r="Q1038" s="87" t="inlineStr"/>
      <c r="R1038" s="87" t="inlineStr">
        <is>
          <t>32,61</t>
        </is>
      </c>
      <c r="S1038" s="87" t="inlineStr">
        <is>
          <t>2,95</t>
        </is>
      </c>
      <c r="T1038" s="88" t="n">
        <v>35.56</v>
      </c>
      <c r="U1038" s="87" t="inlineStr"/>
    </row>
    <row r="1039" ht="14.4" customHeight="1">
      <c r="A1039" s="87" t="inlineStr">
        <is>
          <t>INGEVEC</t>
        </is>
      </c>
      <c r="B1039" s="87" t="inlineStr">
        <is>
          <t>DOM</t>
        </is>
      </c>
      <c r="C1039" s="87" t="inlineStr">
        <is>
          <t>DON IGNACIO</t>
        </is>
      </c>
      <c r="D1039" s="87" t="inlineStr">
        <is>
          <t>Entrega Futura</t>
        </is>
      </c>
      <c r="E1039" s="87" t="inlineStr">
        <is>
          <t>2do semestre 2028</t>
        </is>
      </c>
      <c r="F1039" s="87" t="inlineStr">
        <is>
          <t>Avenida Manuel Rodríguez 701</t>
        </is>
      </c>
      <c r="G1039" s="87" t="inlineStr">
        <is>
          <t>Santiago</t>
        </is>
      </c>
      <c r="H1039" s="87" t="inlineStr">
        <is>
          <t>Disponible</t>
        </is>
      </c>
      <c r="I1039" s="87" t="inlineStr">
        <is>
          <t>Departamento</t>
        </is>
      </c>
      <c r="J1039" s="87" t="inlineStr">
        <is>
          <t>1D1B</t>
        </is>
      </c>
      <c r="K1039" s="88" t="n">
        <v>5</v>
      </c>
      <c r="L1039" s="88" t="n">
        <v>513</v>
      </c>
      <c r="M1039" s="87" t="inlineStr">
        <is>
          <t>NORTE</t>
        </is>
      </c>
      <c r="N1039" s="87" t="inlineStr">
        <is>
          <t>1</t>
        </is>
      </c>
      <c r="O1039" s="87" t="inlineStr">
        <is>
          <t>1</t>
        </is>
      </c>
      <c r="P1039" s="88" t="n">
        <v>3198</v>
      </c>
      <c r="Q1039" s="87" t="inlineStr"/>
      <c r="R1039" s="87" t="inlineStr">
        <is>
          <t>32,61</t>
        </is>
      </c>
      <c r="S1039" s="87" t="inlineStr">
        <is>
          <t>2,95</t>
        </is>
      </c>
      <c r="T1039" s="88" t="n">
        <v>35.56</v>
      </c>
      <c r="U1039" s="87" t="inlineStr"/>
    </row>
    <row r="1040" ht="14.4" customHeight="1">
      <c r="A1040" s="87" t="inlineStr">
        <is>
          <t>INGEVEC</t>
        </is>
      </c>
      <c r="B1040" s="87" t="inlineStr">
        <is>
          <t>DOM</t>
        </is>
      </c>
      <c r="C1040" s="87" t="inlineStr">
        <is>
          <t>DON IGNACIO</t>
        </is>
      </c>
      <c r="D1040" s="87" t="inlineStr">
        <is>
          <t>Entrega Futura</t>
        </is>
      </c>
      <c r="E1040" s="87" t="inlineStr">
        <is>
          <t>2do semestre 2028</t>
        </is>
      </c>
      <c r="F1040" s="87" t="inlineStr">
        <is>
          <t>Avenida Manuel Rodríguez 701</t>
        </is>
      </c>
      <c r="G1040" s="87" t="inlineStr">
        <is>
          <t>Santiago</t>
        </is>
      </c>
      <c r="H1040" s="87" t="inlineStr">
        <is>
          <t>Disponible</t>
        </is>
      </c>
      <c r="I1040" s="87" t="inlineStr">
        <is>
          <t>Departamento</t>
        </is>
      </c>
      <c r="J1040" s="87" t="inlineStr">
        <is>
          <t>1D1B</t>
        </is>
      </c>
      <c r="K1040" s="88" t="n">
        <v>5</v>
      </c>
      <c r="L1040" s="88" t="n">
        <v>514</v>
      </c>
      <c r="M1040" s="87" t="inlineStr">
        <is>
          <t>NORTE</t>
        </is>
      </c>
      <c r="N1040" s="87" t="inlineStr">
        <is>
          <t>1</t>
        </is>
      </c>
      <c r="O1040" s="87" t="inlineStr">
        <is>
          <t>1</t>
        </is>
      </c>
      <c r="P1040" s="88" t="n">
        <v>3198</v>
      </c>
      <c r="Q1040" s="87" t="inlineStr"/>
      <c r="R1040" s="87" t="inlineStr">
        <is>
          <t>32,61</t>
        </is>
      </c>
      <c r="S1040" s="87" t="inlineStr">
        <is>
          <t>2,95</t>
        </is>
      </c>
      <c r="T1040" s="88" t="n">
        <v>35.56</v>
      </c>
      <c r="U1040" s="87" t="inlineStr"/>
    </row>
    <row r="1041" ht="14.4" customHeight="1">
      <c r="A1041" s="87" t="inlineStr">
        <is>
          <t>INGEVEC</t>
        </is>
      </c>
      <c r="B1041" s="87" t="inlineStr">
        <is>
          <t>DOM</t>
        </is>
      </c>
      <c r="C1041" s="87" t="inlineStr">
        <is>
          <t>DON IGNACIO</t>
        </is>
      </c>
      <c r="D1041" s="87" t="inlineStr">
        <is>
          <t>Entrega Futura</t>
        </is>
      </c>
      <c r="E1041" s="87" t="inlineStr">
        <is>
          <t>2do semestre 2028</t>
        </is>
      </c>
      <c r="F1041" s="87" t="inlineStr">
        <is>
          <t>Avenida Manuel Rodríguez 701</t>
        </is>
      </c>
      <c r="G1041" s="87" t="inlineStr">
        <is>
          <t>Santiago</t>
        </is>
      </c>
      <c r="H1041" s="87" t="inlineStr">
        <is>
          <t>Disponible</t>
        </is>
      </c>
      <c r="I1041" s="87" t="inlineStr">
        <is>
          <t>Departamento</t>
        </is>
      </c>
      <c r="J1041" s="87" t="inlineStr">
        <is>
          <t>1D1B</t>
        </is>
      </c>
      <c r="K1041" s="88" t="n">
        <v>5</v>
      </c>
      <c r="L1041" s="88" t="n">
        <v>515</v>
      </c>
      <c r="M1041" s="87" t="inlineStr">
        <is>
          <t>NORTE</t>
        </is>
      </c>
      <c r="N1041" s="87" t="inlineStr">
        <is>
          <t>1</t>
        </is>
      </c>
      <c r="O1041" s="87" t="inlineStr">
        <is>
          <t>1</t>
        </is>
      </c>
      <c r="P1041" s="88" t="n">
        <v>3198</v>
      </c>
      <c r="Q1041" s="87" t="inlineStr"/>
      <c r="R1041" s="87" t="inlineStr">
        <is>
          <t>32,61</t>
        </is>
      </c>
      <c r="S1041" s="87" t="inlineStr">
        <is>
          <t>2,95</t>
        </is>
      </c>
      <c r="T1041" s="88" t="n">
        <v>35.56</v>
      </c>
      <c r="U1041" s="87" t="inlineStr"/>
    </row>
    <row r="1042" ht="14.4" customHeight="1">
      <c r="A1042" s="87" t="inlineStr">
        <is>
          <t>INGEVEC</t>
        </is>
      </c>
      <c r="B1042" s="87" t="inlineStr">
        <is>
          <t>DOM</t>
        </is>
      </c>
      <c r="C1042" s="87" t="inlineStr">
        <is>
          <t>DON IGNACIO</t>
        </is>
      </c>
      <c r="D1042" s="87" t="inlineStr">
        <is>
          <t>Entrega Futura</t>
        </is>
      </c>
      <c r="E1042" s="87" t="inlineStr">
        <is>
          <t>2do semestre 2028</t>
        </is>
      </c>
      <c r="F1042" s="87" t="inlineStr">
        <is>
          <t>Avenida Manuel Rodríguez 701</t>
        </is>
      </c>
      <c r="G1042" s="87" t="inlineStr">
        <is>
          <t>Santiago</t>
        </is>
      </c>
      <c r="H1042" s="87" t="inlineStr">
        <is>
          <t>Disponible</t>
        </is>
      </c>
      <c r="I1042" s="87" t="inlineStr">
        <is>
          <t>Departamento</t>
        </is>
      </c>
      <c r="J1042" s="87" t="inlineStr">
        <is>
          <t>2D2B</t>
        </is>
      </c>
      <c r="K1042" s="88" t="n">
        <v>5</v>
      </c>
      <c r="L1042" s="88" t="n">
        <v>516</v>
      </c>
      <c r="M1042" s="87" t="inlineStr">
        <is>
          <t>NOR ORIENTE</t>
        </is>
      </c>
      <c r="N1042" s="87" t="inlineStr">
        <is>
          <t>2</t>
        </is>
      </c>
      <c r="O1042" s="87" t="inlineStr">
        <is>
          <t>2</t>
        </is>
      </c>
      <c r="P1042" s="88" t="n">
        <v>4314</v>
      </c>
      <c r="Q1042" s="87" t="inlineStr"/>
      <c r="R1042" s="87" t="inlineStr">
        <is>
          <t>51,1</t>
        </is>
      </c>
      <c r="S1042" s="87" t="inlineStr">
        <is>
          <t>3,41</t>
        </is>
      </c>
      <c r="T1042" s="88" t="n">
        <v>54.51000000000001</v>
      </c>
      <c r="U1042" s="87" t="inlineStr"/>
    </row>
    <row r="1043" ht="14.4" customHeight="1">
      <c r="A1043" s="87" t="inlineStr">
        <is>
          <t>INGEVEC</t>
        </is>
      </c>
      <c r="B1043" s="87" t="inlineStr">
        <is>
          <t>DOM</t>
        </is>
      </c>
      <c r="C1043" s="87" t="inlineStr">
        <is>
          <t>DON IGNACIO</t>
        </is>
      </c>
      <c r="D1043" s="87" t="inlineStr">
        <is>
          <t>Entrega Futura</t>
        </is>
      </c>
      <c r="E1043" s="87" t="inlineStr">
        <is>
          <t>2do semestre 2028</t>
        </is>
      </c>
      <c r="F1043" s="87" t="inlineStr">
        <is>
          <t>Avenida Manuel Rodríguez 701</t>
        </is>
      </c>
      <c r="G1043" s="87" t="inlineStr">
        <is>
          <t>Santiago</t>
        </is>
      </c>
      <c r="H1043" s="87" t="inlineStr">
        <is>
          <t>Disponible</t>
        </is>
      </c>
      <c r="I1043" s="87" t="inlineStr">
        <is>
          <t>Departamento</t>
        </is>
      </c>
      <c r="J1043" s="87" t="inlineStr">
        <is>
          <t>2D2B - Mariposa</t>
        </is>
      </c>
      <c r="K1043" s="88" t="n">
        <v>5</v>
      </c>
      <c r="L1043" s="88" t="n">
        <v>517</v>
      </c>
      <c r="M1043" s="87" t="inlineStr">
        <is>
          <t>ORIENTE</t>
        </is>
      </c>
      <c r="N1043" s="87" t="inlineStr">
        <is>
          <t>2</t>
        </is>
      </c>
      <c r="O1043" s="87" t="inlineStr">
        <is>
          <t>2</t>
        </is>
      </c>
      <c r="P1043" s="88" t="n">
        <v>4317</v>
      </c>
      <c r="Q1043" s="87" t="inlineStr"/>
      <c r="R1043" s="87" t="inlineStr">
        <is>
          <t>49,01</t>
        </is>
      </c>
      <c r="S1043" s="87" t="inlineStr">
        <is>
          <t>5,87</t>
        </is>
      </c>
      <c r="T1043" s="88" t="n">
        <v>54.88</v>
      </c>
      <c r="U1043" s="87" t="inlineStr"/>
    </row>
    <row r="1044" ht="14.4" customHeight="1">
      <c r="A1044" s="87" t="inlineStr">
        <is>
          <t>INGEVEC</t>
        </is>
      </c>
      <c r="B1044" s="87" t="inlineStr">
        <is>
          <t>DOM</t>
        </is>
      </c>
      <c r="C1044" s="87" t="inlineStr">
        <is>
          <t>DON IGNACIO</t>
        </is>
      </c>
      <c r="D1044" s="87" t="inlineStr">
        <is>
          <t>Entrega Futura</t>
        </is>
      </c>
      <c r="E1044" s="87" t="inlineStr">
        <is>
          <t>2do semestre 2028</t>
        </is>
      </c>
      <c r="F1044" s="87" t="inlineStr">
        <is>
          <t>Avenida Manuel Rodríguez 701</t>
        </is>
      </c>
      <c r="G1044" s="87" t="inlineStr">
        <is>
          <t>Santiago</t>
        </is>
      </c>
      <c r="H1044" s="87" t="inlineStr">
        <is>
          <t>Disponible</t>
        </is>
      </c>
      <c r="I1044" s="87" t="inlineStr">
        <is>
          <t>Departamento</t>
        </is>
      </c>
      <c r="J1044" s="87" t="inlineStr">
        <is>
          <t>2D2B</t>
        </is>
      </c>
      <c r="K1044" s="88" t="n">
        <v>6</v>
      </c>
      <c r="L1044" s="88" t="n">
        <v>608</v>
      </c>
      <c r="M1044" s="87" t="inlineStr">
        <is>
          <t>NORTE</t>
        </is>
      </c>
      <c r="N1044" s="87" t="inlineStr">
        <is>
          <t>2</t>
        </is>
      </c>
      <c r="O1044" s="87" t="inlineStr">
        <is>
          <t>2</t>
        </is>
      </c>
      <c r="P1044" s="88" t="n">
        <v>4444</v>
      </c>
      <c r="Q1044" s="87" t="inlineStr"/>
      <c r="R1044" s="87" t="inlineStr">
        <is>
          <t>54,24</t>
        </is>
      </c>
      <c r="S1044" s="87" t="inlineStr">
        <is>
          <t>3,88</t>
        </is>
      </c>
      <c r="T1044" s="88" t="n">
        <v>58.12</v>
      </c>
      <c r="U1044" s="87" t="inlineStr"/>
    </row>
    <row r="1045" ht="14.4" customHeight="1">
      <c r="A1045" s="87" t="inlineStr">
        <is>
          <t>INGEVEC</t>
        </is>
      </c>
      <c r="B1045" s="87" t="inlineStr">
        <is>
          <t>DOM</t>
        </is>
      </c>
      <c r="C1045" s="87" t="inlineStr">
        <is>
          <t>DON IGNACIO</t>
        </is>
      </c>
      <c r="D1045" s="87" t="inlineStr">
        <is>
          <t>Entrega Futura</t>
        </is>
      </c>
      <c r="E1045" s="87" t="inlineStr">
        <is>
          <t>2do semestre 2028</t>
        </is>
      </c>
      <c r="F1045" s="87" t="inlineStr">
        <is>
          <t>Avenida Manuel Rodríguez 701</t>
        </is>
      </c>
      <c r="G1045" s="87" t="inlineStr">
        <is>
          <t>Santiago</t>
        </is>
      </c>
      <c r="H1045" s="87" t="inlineStr">
        <is>
          <t>Disponible</t>
        </is>
      </c>
      <c r="I1045" s="87" t="inlineStr">
        <is>
          <t>Departamento</t>
        </is>
      </c>
      <c r="J1045" s="87" t="inlineStr">
        <is>
          <t>1D1B</t>
        </is>
      </c>
      <c r="K1045" s="88" t="n">
        <v>6</v>
      </c>
      <c r="L1045" s="88" t="n">
        <v>610</v>
      </c>
      <c r="M1045" s="87" t="inlineStr">
        <is>
          <t>NORTE</t>
        </is>
      </c>
      <c r="N1045" s="87" t="inlineStr">
        <is>
          <t>1</t>
        </is>
      </c>
      <c r="O1045" s="87" t="inlineStr">
        <is>
          <t>1</t>
        </is>
      </c>
      <c r="P1045" s="88" t="n">
        <v>3195</v>
      </c>
      <c r="Q1045" s="87" t="inlineStr"/>
      <c r="R1045" s="87" t="inlineStr">
        <is>
          <t>32,61</t>
        </is>
      </c>
      <c r="S1045" s="87" t="inlineStr">
        <is>
          <t>2,95</t>
        </is>
      </c>
      <c r="T1045" s="88" t="n">
        <v>35.56</v>
      </c>
      <c r="U1045" s="87" t="inlineStr"/>
    </row>
    <row r="1046" ht="14.4" customHeight="1">
      <c r="A1046" s="87" t="inlineStr">
        <is>
          <t>INGEVEC</t>
        </is>
      </c>
      <c r="B1046" s="87" t="inlineStr">
        <is>
          <t>DOM</t>
        </is>
      </c>
      <c r="C1046" s="87" t="inlineStr">
        <is>
          <t>DON IGNACIO</t>
        </is>
      </c>
      <c r="D1046" s="87" t="inlineStr">
        <is>
          <t>Entrega Futura</t>
        </is>
      </c>
      <c r="E1046" s="87" t="inlineStr">
        <is>
          <t>2do semestre 2028</t>
        </is>
      </c>
      <c r="F1046" s="87" t="inlineStr">
        <is>
          <t>Avenida Manuel Rodríguez 701</t>
        </is>
      </c>
      <c r="G1046" s="87" t="inlineStr">
        <is>
          <t>Santiago</t>
        </is>
      </c>
      <c r="H1046" s="87" t="inlineStr">
        <is>
          <t>Disponible</t>
        </is>
      </c>
      <c r="I1046" s="87" t="inlineStr">
        <is>
          <t>Departamento</t>
        </is>
      </c>
      <c r="J1046" s="87" t="inlineStr">
        <is>
          <t>1D1B</t>
        </is>
      </c>
      <c r="K1046" s="88" t="n">
        <v>6</v>
      </c>
      <c r="L1046" s="88" t="n">
        <v>611</v>
      </c>
      <c r="M1046" s="87" t="inlineStr">
        <is>
          <t>NORTE</t>
        </is>
      </c>
      <c r="N1046" s="87" t="inlineStr">
        <is>
          <t>1</t>
        </is>
      </c>
      <c r="O1046" s="87" t="inlineStr">
        <is>
          <t>1</t>
        </is>
      </c>
      <c r="P1046" s="88" t="n">
        <v>3195</v>
      </c>
      <c r="Q1046" s="87" t="inlineStr"/>
      <c r="R1046" s="87" t="inlineStr">
        <is>
          <t>32,61</t>
        </is>
      </c>
      <c r="S1046" s="87" t="inlineStr">
        <is>
          <t>2,95</t>
        </is>
      </c>
      <c r="T1046" s="88" t="n">
        <v>35.56</v>
      </c>
      <c r="U1046" s="87" t="inlineStr"/>
    </row>
    <row r="1047" ht="14.4" customHeight="1">
      <c r="A1047" s="87" t="inlineStr">
        <is>
          <t>INGEVEC</t>
        </is>
      </c>
      <c r="B1047" s="87" t="inlineStr">
        <is>
          <t>DOM</t>
        </is>
      </c>
      <c r="C1047" s="87" t="inlineStr">
        <is>
          <t>DON IGNACIO</t>
        </is>
      </c>
      <c r="D1047" s="87" t="inlineStr">
        <is>
          <t>Entrega Futura</t>
        </is>
      </c>
      <c r="E1047" s="87" t="inlineStr">
        <is>
          <t>2do semestre 2028</t>
        </is>
      </c>
      <c r="F1047" s="87" t="inlineStr">
        <is>
          <t>Avenida Manuel Rodríguez 701</t>
        </is>
      </c>
      <c r="G1047" s="87" t="inlineStr">
        <is>
          <t>Santiago</t>
        </is>
      </c>
      <c r="H1047" s="87" t="inlineStr">
        <is>
          <t>Disponible</t>
        </is>
      </c>
      <c r="I1047" s="87" t="inlineStr">
        <is>
          <t>Departamento</t>
        </is>
      </c>
      <c r="J1047" s="87" t="inlineStr">
        <is>
          <t>2D2B</t>
        </is>
      </c>
      <c r="K1047" s="88" t="n">
        <v>6</v>
      </c>
      <c r="L1047" s="88" t="n">
        <v>616</v>
      </c>
      <c r="M1047" s="87" t="inlineStr">
        <is>
          <t>NOR ORIENTE</t>
        </is>
      </c>
      <c r="N1047" s="87" t="inlineStr">
        <is>
          <t>2</t>
        </is>
      </c>
      <c r="O1047" s="87" t="inlineStr">
        <is>
          <t>2</t>
        </is>
      </c>
      <c r="P1047" s="88" t="n">
        <v>4326</v>
      </c>
      <c r="Q1047" s="87" t="inlineStr"/>
      <c r="R1047" s="87" t="inlineStr">
        <is>
          <t>51,1</t>
        </is>
      </c>
      <c r="S1047" s="87" t="inlineStr">
        <is>
          <t>3,41</t>
        </is>
      </c>
      <c r="T1047" s="88" t="n">
        <v>54.51000000000001</v>
      </c>
      <c r="U1047" s="87" t="inlineStr"/>
    </row>
    <row r="1048" ht="14.4" customHeight="1">
      <c r="A1048" s="87" t="inlineStr">
        <is>
          <t>INGEVEC</t>
        </is>
      </c>
      <c r="B1048" s="87" t="inlineStr">
        <is>
          <t>DOM</t>
        </is>
      </c>
      <c r="C1048" s="87" t="inlineStr">
        <is>
          <t>DON IGNACIO</t>
        </is>
      </c>
      <c r="D1048" s="87" t="inlineStr">
        <is>
          <t>Entrega Futura</t>
        </is>
      </c>
      <c r="E1048" s="87" t="inlineStr">
        <is>
          <t>2do semestre 2028</t>
        </is>
      </c>
      <c r="F1048" s="87" t="inlineStr">
        <is>
          <t>Avenida Manuel Rodríguez 701</t>
        </is>
      </c>
      <c r="G1048" s="87" t="inlineStr">
        <is>
          <t>Santiago</t>
        </is>
      </c>
      <c r="H1048" s="87" t="inlineStr">
        <is>
          <t>Disponible</t>
        </is>
      </c>
      <c r="I1048" s="87" t="inlineStr">
        <is>
          <t>Departamento</t>
        </is>
      </c>
      <c r="J1048" s="87" t="inlineStr">
        <is>
          <t>2D2B - Mariposa</t>
        </is>
      </c>
      <c r="K1048" s="88" t="n">
        <v>6</v>
      </c>
      <c r="L1048" s="88" t="n">
        <v>617</v>
      </c>
      <c r="M1048" s="87" t="inlineStr">
        <is>
          <t>ORIENTE</t>
        </is>
      </c>
      <c r="N1048" s="87" t="inlineStr">
        <is>
          <t>2</t>
        </is>
      </c>
      <c r="O1048" s="87" t="inlineStr">
        <is>
          <t>2</t>
        </is>
      </c>
      <c r="P1048" s="88" t="n">
        <v>4329</v>
      </c>
      <c r="Q1048" s="87" t="inlineStr"/>
      <c r="R1048" s="87" t="inlineStr">
        <is>
          <t>49,01</t>
        </is>
      </c>
      <c r="S1048" s="87" t="inlineStr">
        <is>
          <t>5,87</t>
        </is>
      </c>
      <c r="T1048" s="88" t="n">
        <v>54.88</v>
      </c>
      <c r="U1048" s="87" t="inlineStr"/>
    </row>
    <row r="1049" ht="14.4" customHeight="1">
      <c r="A1049" s="87" t="inlineStr">
        <is>
          <t>INGEVEC</t>
        </is>
      </c>
      <c r="B1049" s="87" t="inlineStr">
        <is>
          <t>DOM</t>
        </is>
      </c>
      <c r="C1049" s="87" t="inlineStr">
        <is>
          <t>DON IGNACIO</t>
        </is>
      </c>
      <c r="D1049" s="87" t="inlineStr">
        <is>
          <t>Entrega Futura</t>
        </is>
      </c>
      <c r="E1049" s="87" t="inlineStr">
        <is>
          <t>2do semestre 2028</t>
        </is>
      </c>
      <c r="F1049" s="87" t="inlineStr">
        <is>
          <t>Avenida Manuel Rodríguez 701</t>
        </is>
      </c>
      <c r="G1049" s="87" t="inlineStr">
        <is>
          <t>Santiago</t>
        </is>
      </c>
      <c r="H1049" s="87" t="inlineStr">
        <is>
          <t>Disponible</t>
        </is>
      </c>
      <c r="I1049" s="87" t="inlineStr">
        <is>
          <t>Departamento</t>
        </is>
      </c>
      <c r="J1049" s="87" t="inlineStr">
        <is>
          <t>2D2B</t>
        </is>
      </c>
      <c r="K1049" s="88" t="n">
        <v>7</v>
      </c>
      <c r="L1049" s="88" t="n">
        <v>708</v>
      </c>
      <c r="M1049" s="87" t="inlineStr">
        <is>
          <t>NORTE</t>
        </is>
      </c>
      <c r="N1049" s="87" t="inlineStr">
        <is>
          <t>2</t>
        </is>
      </c>
      <c r="O1049" s="87" t="inlineStr">
        <is>
          <t>2</t>
        </is>
      </c>
      <c r="P1049" s="88" t="n">
        <v>4456</v>
      </c>
      <c r="Q1049" s="87" t="inlineStr"/>
      <c r="R1049" s="87" t="inlineStr">
        <is>
          <t>54,24</t>
        </is>
      </c>
      <c r="S1049" s="87" t="inlineStr">
        <is>
          <t>3,88</t>
        </is>
      </c>
      <c r="T1049" s="88" t="n">
        <v>58.12</v>
      </c>
      <c r="U1049" s="87" t="inlineStr"/>
    </row>
    <row r="1050" ht="14.4" customHeight="1">
      <c r="A1050" s="87" t="inlineStr">
        <is>
          <t>INGEVEC</t>
        </is>
      </c>
      <c r="B1050" s="87" t="inlineStr">
        <is>
          <t>DOM</t>
        </is>
      </c>
      <c r="C1050" s="87" t="inlineStr">
        <is>
          <t>DON IGNACIO</t>
        </is>
      </c>
      <c r="D1050" s="87" t="inlineStr">
        <is>
          <t>Entrega Futura</t>
        </is>
      </c>
      <c r="E1050" s="87" t="inlineStr">
        <is>
          <t>2do semestre 2028</t>
        </is>
      </c>
      <c r="F1050" s="87" t="inlineStr">
        <is>
          <t>Avenida Manuel Rodríguez 701</t>
        </is>
      </c>
      <c r="G1050" s="87" t="inlineStr">
        <is>
          <t>Santiago</t>
        </is>
      </c>
      <c r="H1050" s="87" t="inlineStr">
        <is>
          <t>Disponible</t>
        </is>
      </c>
      <c r="I1050" s="87" t="inlineStr">
        <is>
          <t>Departamento</t>
        </is>
      </c>
      <c r="J1050" s="87" t="inlineStr">
        <is>
          <t>1D1B</t>
        </is>
      </c>
      <c r="K1050" s="88" t="n">
        <v>7</v>
      </c>
      <c r="L1050" s="88" t="n">
        <v>709</v>
      </c>
      <c r="M1050" s="87" t="inlineStr">
        <is>
          <t>NORTE</t>
        </is>
      </c>
      <c r="N1050" s="87" t="inlineStr">
        <is>
          <t>1</t>
        </is>
      </c>
      <c r="O1050" s="87" t="inlineStr">
        <is>
          <t>1</t>
        </is>
      </c>
      <c r="P1050" s="88" t="n">
        <v>3237</v>
      </c>
      <c r="Q1050" s="87" t="inlineStr"/>
      <c r="R1050" s="87" t="inlineStr">
        <is>
          <t>32,61</t>
        </is>
      </c>
      <c r="S1050" s="87" t="inlineStr">
        <is>
          <t>2,95</t>
        </is>
      </c>
      <c r="T1050" s="88" t="n">
        <v>35.56</v>
      </c>
      <c r="U1050" s="87" t="inlineStr"/>
    </row>
    <row r="1051" ht="14.4" customHeight="1">
      <c r="A1051" s="87" t="inlineStr">
        <is>
          <t>INGEVEC</t>
        </is>
      </c>
      <c r="B1051" s="87" t="inlineStr">
        <is>
          <t>DOM</t>
        </is>
      </c>
      <c r="C1051" s="87" t="inlineStr">
        <is>
          <t>DON IGNACIO</t>
        </is>
      </c>
      <c r="D1051" s="87" t="inlineStr">
        <is>
          <t>Entrega Futura</t>
        </is>
      </c>
      <c r="E1051" s="87" t="inlineStr">
        <is>
          <t>2do semestre 2028</t>
        </is>
      </c>
      <c r="F1051" s="87" t="inlineStr">
        <is>
          <t>Avenida Manuel Rodríguez 701</t>
        </is>
      </c>
      <c r="G1051" s="87" t="inlineStr">
        <is>
          <t>Santiago</t>
        </is>
      </c>
      <c r="H1051" s="87" t="inlineStr">
        <is>
          <t>Disponible</t>
        </is>
      </c>
      <c r="I1051" s="87" t="inlineStr">
        <is>
          <t>Departamento</t>
        </is>
      </c>
      <c r="J1051" s="87" t="inlineStr">
        <is>
          <t>1D1B</t>
        </is>
      </c>
      <c r="K1051" s="88" t="n">
        <v>7</v>
      </c>
      <c r="L1051" s="88" t="n">
        <v>710</v>
      </c>
      <c r="M1051" s="87" t="inlineStr">
        <is>
          <t>NORTE</t>
        </is>
      </c>
      <c r="N1051" s="87" t="inlineStr">
        <is>
          <t>1</t>
        </is>
      </c>
      <c r="O1051" s="87" t="inlineStr">
        <is>
          <t>1</t>
        </is>
      </c>
      <c r="P1051" s="88" t="n">
        <v>3237</v>
      </c>
      <c r="Q1051" s="87" t="inlineStr"/>
      <c r="R1051" s="87" t="inlineStr">
        <is>
          <t>32,61</t>
        </is>
      </c>
      <c r="S1051" s="87" t="inlineStr">
        <is>
          <t>2,95</t>
        </is>
      </c>
      <c r="T1051" s="88" t="n">
        <v>35.56</v>
      </c>
      <c r="U1051" s="87" t="inlineStr"/>
    </row>
    <row r="1052" ht="14.4" customHeight="1">
      <c r="A1052" s="87" t="inlineStr">
        <is>
          <t>INGEVEC</t>
        </is>
      </c>
      <c r="B1052" s="87" t="inlineStr">
        <is>
          <t>DOM</t>
        </is>
      </c>
      <c r="C1052" s="87" t="inlineStr">
        <is>
          <t>DON IGNACIO</t>
        </is>
      </c>
      <c r="D1052" s="87" t="inlineStr">
        <is>
          <t>Entrega Futura</t>
        </is>
      </c>
      <c r="E1052" s="87" t="inlineStr">
        <is>
          <t>2do semestre 2028</t>
        </is>
      </c>
      <c r="F1052" s="87" t="inlineStr">
        <is>
          <t>Avenida Manuel Rodríguez 701</t>
        </is>
      </c>
      <c r="G1052" s="87" t="inlineStr">
        <is>
          <t>Santiago</t>
        </is>
      </c>
      <c r="H1052" s="87" t="inlineStr">
        <is>
          <t>Disponible</t>
        </is>
      </c>
      <c r="I1052" s="87" t="inlineStr">
        <is>
          <t>Departamento</t>
        </is>
      </c>
      <c r="J1052" s="87" t="inlineStr">
        <is>
          <t>1D1B</t>
        </is>
      </c>
      <c r="K1052" s="88" t="n">
        <v>7</v>
      </c>
      <c r="L1052" s="88" t="n">
        <v>711</v>
      </c>
      <c r="M1052" s="87" t="inlineStr">
        <is>
          <t>NORTE</t>
        </is>
      </c>
      <c r="N1052" s="87" t="inlineStr">
        <is>
          <t>1</t>
        </is>
      </c>
      <c r="O1052" s="87" t="inlineStr">
        <is>
          <t>1</t>
        </is>
      </c>
      <c r="P1052" s="88" t="n">
        <v>3237</v>
      </c>
      <c r="Q1052" s="87" t="inlineStr"/>
      <c r="R1052" s="87" t="inlineStr">
        <is>
          <t>32,61</t>
        </is>
      </c>
      <c r="S1052" s="87" t="inlineStr">
        <is>
          <t>2,95</t>
        </is>
      </c>
      <c r="T1052" s="88" t="n">
        <v>35.56</v>
      </c>
      <c r="U1052" s="87" t="inlineStr"/>
    </row>
    <row r="1053" ht="14.4" customHeight="1">
      <c r="A1053" s="87" t="inlineStr">
        <is>
          <t>INGEVEC</t>
        </is>
      </c>
      <c r="B1053" s="87" t="inlineStr">
        <is>
          <t>DOM</t>
        </is>
      </c>
      <c r="C1053" s="87" t="inlineStr">
        <is>
          <t>DON IGNACIO</t>
        </is>
      </c>
      <c r="D1053" s="87" t="inlineStr">
        <is>
          <t>Entrega Futura</t>
        </is>
      </c>
      <c r="E1053" s="87" t="inlineStr">
        <is>
          <t>2do semestre 2028</t>
        </is>
      </c>
      <c r="F1053" s="87" t="inlineStr">
        <is>
          <t>Avenida Manuel Rodríguez 701</t>
        </is>
      </c>
      <c r="G1053" s="87" t="inlineStr">
        <is>
          <t>Santiago</t>
        </is>
      </c>
      <c r="H1053" s="87" t="inlineStr">
        <is>
          <t>Disponible</t>
        </is>
      </c>
      <c r="I1053" s="87" t="inlineStr">
        <is>
          <t>Departamento</t>
        </is>
      </c>
      <c r="J1053" s="87" t="inlineStr">
        <is>
          <t>1D1B</t>
        </is>
      </c>
      <c r="K1053" s="88" t="n">
        <v>7</v>
      </c>
      <c r="L1053" s="88" t="n">
        <v>712</v>
      </c>
      <c r="M1053" s="87" t="inlineStr">
        <is>
          <t>NORTE</t>
        </is>
      </c>
      <c r="N1053" s="87" t="inlineStr">
        <is>
          <t>1</t>
        </is>
      </c>
      <c r="O1053" s="87" t="inlineStr">
        <is>
          <t>1</t>
        </is>
      </c>
      <c r="P1053" s="88" t="n">
        <v>3237</v>
      </c>
      <c r="Q1053" s="87" t="inlineStr"/>
      <c r="R1053" s="87" t="inlineStr">
        <is>
          <t>32,61</t>
        </is>
      </c>
      <c r="S1053" s="87" t="inlineStr">
        <is>
          <t>2,95</t>
        </is>
      </c>
      <c r="T1053" s="88" t="n">
        <v>35.56</v>
      </c>
      <c r="U1053" s="87" t="inlineStr"/>
    </row>
    <row r="1054" ht="14.4" customHeight="1">
      <c r="A1054" s="87" t="inlineStr">
        <is>
          <t>INGEVEC</t>
        </is>
      </c>
      <c r="B1054" s="87" t="inlineStr">
        <is>
          <t>DOM</t>
        </is>
      </c>
      <c r="C1054" s="87" t="inlineStr">
        <is>
          <t>DON IGNACIO</t>
        </is>
      </c>
      <c r="D1054" s="87" t="inlineStr">
        <is>
          <t>Entrega Futura</t>
        </is>
      </c>
      <c r="E1054" s="87" t="inlineStr">
        <is>
          <t>2do semestre 2028</t>
        </is>
      </c>
      <c r="F1054" s="87" t="inlineStr">
        <is>
          <t>Avenida Manuel Rodríguez 701</t>
        </is>
      </c>
      <c r="G1054" s="87" t="inlineStr">
        <is>
          <t>Santiago</t>
        </is>
      </c>
      <c r="H1054" s="87" t="inlineStr">
        <is>
          <t>Disponible</t>
        </is>
      </c>
      <c r="I1054" s="87" t="inlineStr">
        <is>
          <t>Departamento</t>
        </is>
      </c>
      <c r="J1054" s="87" t="inlineStr">
        <is>
          <t>1D1B</t>
        </is>
      </c>
      <c r="K1054" s="88" t="n">
        <v>7</v>
      </c>
      <c r="L1054" s="88" t="n">
        <v>714</v>
      </c>
      <c r="M1054" s="87" t="inlineStr">
        <is>
          <t>NORTE</t>
        </is>
      </c>
      <c r="N1054" s="87" t="inlineStr">
        <is>
          <t>1</t>
        </is>
      </c>
      <c r="O1054" s="87" t="inlineStr">
        <is>
          <t>1</t>
        </is>
      </c>
      <c r="P1054" s="88" t="n">
        <v>3237</v>
      </c>
      <c r="Q1054" s="87" t="inlineStr"/>
      <c r="R1054" s="87" t="inlineStr">
        <is>
          <t>32,61</t>
        </is>
      </c>
      <c r="S1054" s="87" t="inlineStr">
        <is>
          <t>2,95</t>
        </is>
      </c>
      <c r="T1054" s="88" t="n">
        <v>35.56</v>
      </c>
      <c r="U1054" s="87" t="inlineStr"/>
    </row>
    <row r="1055" ht="14.4" customHeight="1">
      <c r="A1055" s="87" t="inlineStr">
        <is>
          <t>INGEVEC</t>
        </is>
      </c>
      <c r="B1055" s="87" t="inlineStr">
        <is>
          <t>DOM</t>
        </is>
      </c>
      <c r="C1055" s="87" t="inlineStr">
        <is>
          <t>DON IGNACIO</t>
        </is>
      </c>
      <c r="D1055" s="87" t="inlineStr">
        <is>
          <t>Entrega Futura</t>
        </is>
      </c>
      <c r="E1055" s="87" t="inlineStr">
        <is>
          <t>2do semestre 2028</t>
        </is>
      </c>
      <c r="F1055" s="87" t="inlineStr">
        <is>
          <t>Avenida Manuel Rodríguez 701</t>
        </is>
      </c>
      <c r="G1055" s="87" t="inlineStr">
        <is>
          <t>Santiago</t>
        </is>
      </c>
      <c r="H1055" s="87" t="inlineStr">
        <is>
          <t>Disponible</t>
        </is>
      </c>
      <c r="I1055" s="87" t="inlineStr">
        <is>
          <t>Departamento</t>
        </is>
      </c>
      <c r="J1055" s="87" t="inlineStr">
        <is>
          <t>1D1B</t>
        </is>
      </c>
      <c r="K1055" s="88" t="n">
        <v>7</v>
      </c>
      <c r="L1055" s="88" t="n">
        <v>715</v>
      </c>
      <c r="M1055" s="87" t="inlineStr">
        <is>
          <t>NORTE</t>
        </is>
      </c>
      <c r="N1055" s="87" t="inlineStr">
        <is>
          <t>1</t>
        </is>
      </c>
      <c r="O1055" s="87" t="inlineStr">
        <is>
          <t>1</t>
        </is>
      </c>
      <c r="P1055" s="88" t="n">
        <v>3237</v>
      </c>
      <c r="Q1055" s="87" t="inlineStr"/>
      <c r="R1055" s="87" t="inlineStr">
        <is>
          <t>32,61</t>
        </is>
      </c>
      <c r="S1055" s="87" t="inlineStr">
        <is>
          <t>2,95</t>
        </is>
      </c>
      <c r="T1055" s="88" t="n">
        <v>35.56</v>
      </c>
      <c r="U1055" s="87" t="inlineStr"/>
    </row>
    <row r="1056" ht="14.4" customHeight="1">
      <c r="A1056" s="87" t="inlineStr">
        <is>
          <t>INGEVEC</t>
        </is>
      </c>
      <c r="B1056" s="87" t="inlineStr">
        <is>
          <t>DOM</t>
        </is>
      </c>
      <c r="C1056" s="87" t="inlineStr">
        <is>
          <t>DON IGNACIO</t>
        </is>
      </c>
      <c r="D1056" s="87" t="inlineStr">
        <is>
          <t>Entrega Futura</t>
        </is>
      </c>
      <c r="E1056" s="87" t="inlineStr">
        <is>
          <t>2do semestre 2028</t>
        </is>
      </c>
      <c r="F1056" s="87" t="inlineStr">
        <is>
          <t>Avenida Manuel Rodríguez 701</t>
        </is>
      </c>
      <c r="G1056" s="87" t="inlineStr">
        <is>
          <t>Santiago</t>
        </is>
      </c>
      <c r="H1056" s="87" t="inlineStr">
        <is>
          <t>Disponible</t>
        </is>
      </c>
      <c r="I1056" s="87" t="inlineStr">
        <is>
          <t>Departamento</t>
        </is>
      </c>
      <c r="J1056" s="87" t="inlineStr">
        <is>
          <t>2D2B</t>
        </is>
      </c>
      <c r="K1056" s="88" t="n">
        <v>7</v>
      </c>
      <c r="L1056" s="88" t="n">
        <v>716</v>
      </c>
      <c r="M1056" s="87" t="inlineStr">
        <is>
          <t>NOR ORIENTE</t>
        </is>
      </c>
      <c r="N1056" s="87" t="inlineStr">
        <is>
          <t>2</t>
        </is>
      </c>
      <c r="O1056" s="87" t="inlineStr">
        <is>
          <t>2</t>
        </is>
      </c>
      <c r="P1056" s="88" t="n">
        <v>4338</v>
      </c>
      <c r="Q1056" s="87" t="inlineStr"/>
      <c r="R1056" s="87" t="inlineStr">
        <is>
          <t>51,1</t>
        </is>
      </c>
      <c r="S1056" s="87" t="inlineStr">
        <is>
          <t>3,41</t>
        </is>
      </c>
      <c r="T1056" s="88" t="n">
        <v>54.51000000000001</v>
      </c>
      <c r="U1056" s="87" t="inlineStr"/>
    </row>
    <row r="1057" ht="14.4" customHeight="1">
      <c r="A1057" s="87" t="inlineStr">
        <is>
          <t>INGEVEC</t>
        </is>
      </c>
      <c r="B1057" s="87" t="inlineStr">
        <is>
          <t>DOM</t>
        </is>
      </c>
      <c r="C1057" s="87" t="inlineStr">
        <is>
          <t>DON IGNACIO</t>
        </is>
      </c>
      <c r="D1057" s="87" t="inlineStr">
        <is>
          <t>Entrega Futura</t>
        </is>
      </c>
      <c r="E1057" s="87" t="inlineStr">
        <is>
          <t>2do semestre 2028</t>
        </is>
      </c>
      <c r="F1057" s="87" t="inlineStr">
        <is>
          <t>Avenida Manuel Rodríguez 701</t>
        </is>
      </c>
      <c r="G1057" s="87" t="inlineStr">
        <is>
          <t>Santiago</t>
        </is>
      </c>
      <c r="H1057" s="87" t="inlineStr">
        <is>
          <t>Disponible</t>
        </is>
      </c>
      <c r="I1057" s="87" t="inlineStr">
        <is>
          <t>Departamento</t>
        </is>
      </c>
      <c r="J1057" s="87" t="inlineStr">
        <is>
          <t>2D2B - Mariposa</t>
        </is>
      </c>
      <c r="K1057" s="88" t="n">
        <v>7</v>
      </c>
      <c r="L1057" s="88" t="n">
        <v>717</v>
      </c>
      <c r="M1057" s="87" t="inlineStr">
        <is>
          <t>ORIENTE</t>
        </is>
      </c>
      <c r="N1057" s="87" t="inlineStr">
        <is>
          <t>2</t>
        </is>
      </c>
      <c r="O1057" s="87" t="inlineStr">
        <is>
          <t>2</t>
        </is>
      </c>
      <c r="P1057" s="88" t="n">
        <v>4341</v>
      </c>
      <c r="Q1057" s="87" t="inlineStr"/>
      <c r="R1057" s="87" t="inlineStr">
        <is>
          <t>49,01</t>
        </is>
      </c>
      <c r="S1057" s="87" t="inlineStr">
        <is>
          <t>5,87</t>
        </is>
      </c>
      <c r="T1057" s="88" t="n">
        <v>54.88</v>
      </c>
      <c r="U1057" s="87" t="inlineStr"/>
    </row>
    <row r="1058" ht="14.4" customHeight="1">
      <c r="A1058" s="87" t="inlineStr">
        <is>
          <t>INGEVEC</t>
        </is>
      </c>
      <c r="B1058" s="87" t="inlineStr">
        <is>
          <t>DOM</t>
        </is>
      </c>
      <c r="C1058" s="87" t="inlineStr">
        <is>
          <t>DON IGNACIO</t>
        </is>
      </c>
      <c r="D1058" s="87" t="inlineStr">
        <is>
          <t>Entrega Futura</t>
        </is>
      </c>
      <c r="E1058" s="87" t="inlineStr">
        <is>
          <t>2do semestre 2028</t>
        </is>
      </c>
      <c r="F1058" s="87" t="inlineStr">
        <is>
          <t>Avenida Manuel Rodríguez 701</t>
        </is>
      </c>
      <c r="G1058" s="87" t="inlineStr">
        <is>
          <t>Santiago</t>
        </is>
      </c>
      <c r="H1058" s="87" t="inlineStr">
        <is>
          <t>Disponible</t>
        </is>
      </c>
      <c r="I1058" s="87" t="inlineStr">
        <is>
          <t>Departamento</t>
        </is>
      </c>
      <c r="J1058" s="87" t="inlineStr">
        <is>
          <t>1D1B</t>
        </is>
      </c>
      <c r="K1058" s="88" t="n">
        <v>8</v>
      </c>
      <c r="L1058" s="88" t="n">
        <v>802</v>
      </c>
      <c r="M1058" s="87" t="inlineStr">
        <is>
          <t>SUR</t>
        </is>
      </c>
      <c r="N1058" s="87" t="inlineStr">
        <is>
          <t>1</t>
        </is>
      </c>
      <c r="O1058" s="87" t="inlineStr">
        <is>
          <t>1</t>
        </is>
      </c>
      <c r="P1058" s="88" t="n">
        <v>3201</v>
      </c>
      <c r="Q1058" s="87" t="inlineStr"/>
      <c r="R1058" s="87" t="inlineStr">
        <is>
          <t>33,48</t>
        </is>
      </c>
      <c r="S1058" s="87" t="inlineStr">
        <is>
          <t>2,75</t>
        </is>
      </c>
      <c r="T1058" s="88" t="n">
        <v>36.23</v>
      </c>
      <c r="U1058" s="87" t="inlineStr"/>
    </row>
    <row r="1059" ht="14.4" customHeight="1">
      <c r="A1059" s="87" t="inlineStr">
        <is>
          <t>INGEVEC</t>
        </is>
      </c>
      <c r="B1059" s="87" t="inlineStr">
        <is>
          <t>DOM</t>
        </is>
      </c>
      <c r="C1059" s="87" t="inlineStr">
        <is>
          <t>DON IGNACIO</t>
        </is>
      </c>
      <c r="D1059" s="87" t="inlineStr">
        <is>
          <t>Entrega Futura</t>
        </is>
      </c>
      <c r="E1059" s="87" t="inlineStr">
        <is>
          <t>2do semestre 2028</t>
        </is>
      </c>
      <c r="F1059" s="87" t="inlineStr">
        <is>
          <t>Avenida Manuel Rodríguez 701</t>
        </is>
      </c>
      <c r="G1059" s="87" t="inlineStr">
        <is>
          <t>Santiago</t>
        </is>
      </c>
      <c r="H1059" s="87" t="inlineStr">
        <is>
          <t>Disponible</t>
        </is>
      </c>
      <c r="I1059" s="87" t="inlineStr">
        <is>
          <t>Departamento</t>
        </is>
      </c>
      <c r="J1059" s="87" t="inlineStr">
        <is>
          <t>2D2B</t>
        </is>
      </c>
      <c r="K1059" s="88" t="n">
        <v>8</v>
      </c>
      <c r="L1059" s="88" t="n">
        <v>808</v>
      </c>
      <c r="M1059" s="87" t="inlineStr">
        <is>
          <t>NORTE</t>
        </is>
      </c>
      <c r="N1059" s="87" t="inlineStr">
        <is>
          <t>2</t>
        </is>
      </c>
      <c r="O1059" s="87" t="inlineStr">
        <is>
          <t>2</t>
        </is>
      </c>
      <c r="P1059" s="88" t="n">
        <v>4469</v>
      </c>
      <c r="Q1059" s="87" t="inlineStr"/>
      <c r="R1059" s="87" t="inlineStr">
        <is>
          <t>54,24</t>
        </is>
      </c>
      <c r="S1059" s="87" t="inlineStr">
        <is>
          <t>3,88</t>
        </is>
      </c>
      <c r="T1059" s="88" t="n">
        <v>58.12</v>
      </c>
      <c r="U1059" s="87" t="inlineStr"/>
    </row>
    <row r="1060" ht="14.4" customHeight="1">
      <c r="A1060" s="87" t="inlineStr">
        <is>
          <t>INGEVEC</t>
        </is>
      </c>
      <c r="B1060" s="87" t="inlineStr">
        <is>
          <t>DOM</t>
        </is>
      </c>
      <c r="C1060" s="87" t="inlineStr">
        <is>
          <t>DON IGNACIO</t>
        </is>
      </c>
      <c r="D1060" s="87" t="inlineStr">
        <is>
          <t>Entrega Futura</t>
        </is>
      </c>
      <c r="E1060" s="87" t="inlineStr">
        <is>
          <t>2do semestre 2028</t>
        </is>
      </c>
      <c r="F1060" s="87" t="inlineStr">
        <is>
          <t>Avenida Manuel Rodríguez 701</t>
        </is>
      </c>
      <c r="G1060" s="87" t="inlineStr">
        <is>
          <t>Santiago</t>
        </is>
      </c>
      <c r="H1060" s="87" t="inlineStr">
        <is>
          <t>Disponible</t>
        </is>
      </c>
      <c r="I1060" s="87" t="inlineStr">
        <is>
          <t>Departamento</t>
        </is>
      </c>
      <c r="J1060" s="87" t="inlineStr">
        <is>
          <t>1D1B</t>
        </is>
      </c>
      <c r="K1060" s="88" t="n">
        <v>8</v>
      </c>
      <c r="L1060" s="88" t="n">
        <v>809</v>
      </c>
      <c r="M1060" s="87" t="inlineStr">
        <is>
          <t>NORTE</t>
        </is>
      </c>
      <c r="N1060" s="87" t="inlineStr">
        <is>
          <t>1</t>
        </is>
      </c>
      <c r="O1060" s="87" t="inlineStr">
        <is>
          <t>1</t>
        </is>
      </c>
      <c r="P1060" s="88" t="n">
        <v>3248</v>
      </c>
      <c r="Q1060" s="87" t="inlineStr"/>
      <c r="R1060" s="87" t="inlineStr">
        <is>
          <t>32,61</t>
        </is>
      </c>
      <c r="S1060" s="87" t="inlineStr">
        <is>
          <t>2,95</t>
        </is>
      </c>
      <c r="T1060" s="88" t="n">
        <v>35.56</v>
      </c>
      <c r="U1060" s="87" t="inlineStr"/>
    </row>
    <row r="1061" ht="14.4" customHeight="1">
      <c r="A1061" s="87" t="inlineStr">
        <is>
          <t>INGEVEC</t>
        </is>
      </c>
      <c r="B1061" s="87" t="inlineStr">
        <is>
          <t>DOM</t>
        </is>
      </c>
      <c r="C1061" s="87" t="inlineStr">
        <is>
          <t>DON IGNACIO</t>
        </is>
      </c>
      <c r="D1061" s="87" t="inlineStr">
        <is>
          <t>Entrega Futura</t>
        </is>
      </c>
      <c r="E1061" s="87" t="inlineStr">
        <is>
          <t>2do semestre 2028</t>
        </is>
      </c>
      <c r="F1061" s="87" t="inlineStr">
        <is>
          <t>Avenida Manuel Rodríguez 701</t>
        </is>
      </c>
      <c r="G1061" s="87" t="inlineStr">
        <is>
          <t>Santiago</t>
        </is>
      </c>
      <c r="H1061" s="87" t="inlineStr">
        <is>
          <t>Disponible</t>
        </is>
      </c>
      <c r="I1061" s="87" t="inlineStr">
        <is>
          <t>Departamento</t>
        </is>
      </c>
      <c r="J1061" s="87" t="inlineStr">
        <is>
          <t>1D1B</t>
        </is>
      </c>
      <c r="K1061" s="88" t="n">
        <v>8</v>
      </c>
      <c r="L1061" s="88" t="n">
        <v>810</v>
      </c>
      <c r="M1061" s="87" t="inlineStr">
        <is>
          <t>NORTE</t>
        </is>
      </c>
      <c r="N1061" s="87" t="inlineStr">
        <is>
          <t>1</t>
        </is>
      </c>
      <c r="O1061" s="87" t="inlineStr">
        <is>
          <t>1</t>
        </is>
      </c>
      <c r="P1061" s="88" t="n">
        <v>3248</v>
      </c>
      <c r="Q1061" s="87" t="inlineStr"/>
      <c r="R1061" s="87" t="inlineStr">
        <is>
          <t>32,61</t>
        </is>
      </c>
      <c r="S1061" s="87" t="inlineStr">
        <is>
          <t>2,95</t>
        </is>
      </c>
      <c r="T1061" s="88" t="n">
        <v>35.56</v>
      </c>
      <c r="U1061" s="87" t="inlineStr"/>
    </row>
    <row r="1062" ht="14.4" customHeight="1">
      <c r="A1062" s="87" t="inlineStr">
        <is>
          <t>INGEVEC</t>
        </is>
      </c>
      <c r="B1062" s="87" t="inlineStr">
        <is>
          <t>DOM</t>
        </is>
      </c>
      <c r="C1062" s="87" t="inlineStr">
        <is>
          <t>DON IGNACIO</t>
        </is>
      </c>
      <c r="D1062" s="87" t="inlineStr">
        <is>
          <t>Entrega Futura</t>
        </is>
      </c>
      <c r="E1062" s="87" t="inlineStr">
        <is>
          <t>2do semestre 2028</t>
        </is>
      </c>
      <c r="F1062" s="87" t="inlineStr">
        <is>
          <t>Avenida Manuel Rodríguez 701</t>
        </is>
      </c>
      <c r="G1062" s="87" t="inlineStr">
        <is>
          <t>Santiago</t>
        </is>
      </c>
      <c r="H1062" s="87" t="inlineStr">
        <is>
          <t>Disponible</t>
        </is>
      </c>
      <c r="I1062" s="87" t="inlineStr">
        <is>
          <t>Departamento</t>
        </is>
      </c>
      <c r="J1062" s="87" t="inlineStr">
        <is>
          <t>1D1B</t>
        </is>
      </c>
      <c r="K1062" s="88" t="n">
        <v>8</v>
      </c>
      <c r="L1062" s="88" t="n">
        <v>811</v>
      </c>
      <c r="M1062" s="87" t="inlineStr">
        <is>
          <t>NORTE</t>
        </is>
      </c>
      <c r="N1062" s="87" t="inlineStr">
        <is>
          <t>1</t>
        </is>
      </c>
      <c r="O1062" s="87" t="inlineStr">
        <is>
          <t>1</t>
        </is>
      </c>
      <c r="P1062" s="88" t="n">
        <v>3248</v>
      </c>
      <c r="Q1062" s="87" t="inlineStr"/>
      <c r="R1062" s="87" t="inlineStr">
        <is>
          <t>32,61</t>
        </is>
      </c>
      <c r="S1062" s="87" t="inlineStr">
        <is>
          <t>2,95</t>
        </is>
      </c>
      <c r="T1062" s="88" t="n">
        <v>35.56</v>
      </c>
      <c r="U1062" s="87" t="inlineStr"/>
    </row>
    <row r="1063" ht="14.4" customHeight="1">
      <c r="A1063" s="87" t="inlineStr">
        <is>
          <t>INGEVEC</t>
        </is>
      </c>
      <c r="B1063" s="87" t="inlineStr">
        <is>
          <t>DOM</t>
        </is>
      </c>
      <c r="C1063" s="87" t="inlineStr">
        <is>
          <t>DON IGNACIO</t>
        </is>
      </c>
      <c r="D1063" s="87" t="inlineStr">
        <is>
          <t>Entrega Futura</t>
        </is>
      </c>
      <c r="E1063" s="87" t="inlineStr">
        <is>
          <t>2do semestre 2028</t>
        </is>
      </c>
      <c r="F1063" s="87" t="inlineStr">
        <is>
          <t>Avenida Manuel Rodríguez 701</t>
        </is>
      </c>
      <c r="G1063" s="87" t="inlineStr">
        <is>
          <t>Santiago</t>
        </is>
      </c>
      <c r="H1063" s="87" t="inlineStr">
        <is>
          <t>Disponible</t>
        </is>
      </c>
      <c r="I1063" s="87" t="inlineStr">
        <is>
          <t>Departamento</t>
        </is>
      </c>
      <c r="J1063" s="87" t="inlineStr">
        <is>
          <t>1D1B</t>
        </is>
      </c>
      <c r="K1063" s="88" t="n">
        <v>8</v>
      </c>
      <c r="L1063" s="88" t="n">
        <v>812</v>
      </c>
      <c r="M1063" s="87" t="inlineStr">
        <is>
          <t>NORTE</t>
        </is>
      </c>
      <c r="N1063" s="87" t="inlineStr">
        <is>
          <t>1</t>
        </is>
      </c>
      <c r="O1063" s="87" t="inlineStr">
        <is>
          <t>1</t>
        </is>
      </c>
      <c r="P1063" s="88" t="n">
        <v>3248</v>
      </c>
      <c r="Q1063" s="87" t="inlineStr"/>
      <c r="R1063" s="87" t="inlineStr">
        <is>
          <t>32,61</t>
        </is>
      </c>
      <c r="S1063" s="87" t="inlineStr">
        <is>
          <t>2,95</t>
        </is>
      </c>
      <c r="T1063" s="88" t="n">
        <v>35.56</v>
      </c>
      <c r="U1063" s="87" t="inlineStr"/>
    </row>
    <row r="1064" ht="14.4" customHeight="1">
      <c r="A1064" s="87" t="inlineStr">
        <is>
          <t>INGEVEC</t>
        </is>
      </c>
      <c r="B1064" s="87" t="inlineStr">
        <is>
          <t>DOM</t>
        </is>
      </c>
      <c r="C1064" s="87" t="inlineStr">
        <is>
          <t>DON IGNACIO</t>
        </is>
      </c>
      <c r="D1064" s="87" t="inlineStr">
        <is>
          <t>Entrega Futura</t>
        </is>
      </c>
      <c r="E1064" s="87" t="inlineStr">
        <is>
          <t>2do semestre 2028</t>
        </is>
      </c>
      <c r="F1064" s="87" t="inlineStr">
        <is>
          <t>Avenida Manuel Rodríguez 701</t>
        </is>
      </c>
      <c r="G1064" s="87" t="inlineStr">
        <is>
          <t>Santiago</t>
        </is>
      </c>
      <c r="H1064" s="87" t="inlineStr">
        <is>
          <t>Disponible</t>
        </is>
      </c>
      <c r="I1064" s="87" t="inlineStr">
        <is>
          <t>Departamento</t>
        </is>
      </c>
      <c r="J1064" s="87" t="inlineStr">
        <is>
          <t>1D1B</t>
        </is>
      </c>
      <c r="K1064" s="88" t="n">
        <v>8</v>
      </c>
      <c r="L1064" s="88" t="n">
        <v>813</v>
      </c>
      <c r="M1064" s="87" t="inlineStr">
        <is>
          <t>NORTE</t>
        </is>
      </c>
      <c r="N1064" s="87" t="inlineStr">
        <is>
          <t>1</t>
        </is>
      </c>
      <c r="O1064" s="87" t="inlineStr">
        <is>
          <t>1</t>
        </is>
      </c>
      <c r="P1064" s="88" t="n">
        <v>3248</v>
      </c>
      <c r="Q1064" s="87" t="inlineStr"/>
      <c r="R1064" s="87" t="inlineStr">
        <is>
          <t>32,61</t>
        </is>
      </c>
      <c r="S1064" s="87" t="inlineStr">
        <is>
          <t>2,95</t>
        </is>
      </c>
      <c r="T1064" s="88" t="n">
        <v>35.56</v>
      </c>
      <c r="U1064" s="87" t="inlineStr"/>
    </row>
    <row r="1065" ht="14.4" customHeight="1">
      <c r="A1065" s="87" t="inlineStr">
        <is>
          <t>INGEVEC</t>
        </is>
      </c>
      <c r="B1065" s="87" t="inlineStr">
        <is>
          <t>DOM</t>
        </is>
      </c>
      <c r="C1065" s="87" t="inlineStr">
        <is>
          <t>DON IGNACIO</t>
        </is>
      </c>
      <c r="D1065" s="87" t="inlineStr">
        <is>
          <t>Entrega Futura</t>
        </is>
      </c>
      <c r="E1065" s="87" t="inlineStr">
        <is>
          <t>2do semestre 2028</t>
        </is>
      </c>
      <c r="F1065" s="87" t="inlineStr">
        <is>
          <t>Avenida Manuel Rodríguez 701</t>
        </is>
      </c>
      <c r="G1065" s="87" t="inlineStr">
        <is>
          <t>Santiago</t>
        </is>
      </c>
      <c r="H1065" s="87" t="inlineStr">
        <is>
          <t>Disponible</t>
        </is>
      </c>
      <c r="I1065" s="87" t="inlineStr">
        <is>
          <t>Departamento</t>
        </is>
      </c>
      <c r="J1065" s="87" t="inlineStr">
        <is>
          <t>1D1B</t>
        </is>
      </c>
      <c r="K1065" s="88" t="n">
        <v>8</v>
      </c>
      <c r="L1065" s="88" t="n">
        <v>814</v>
      </c>
      <c r="M1065" s="87" t="inlineStr">
        <is>
          <t>NORTE</t>
        </is>
      </c>
      <c r="N1065" s="87" t="inlineStr">
        <is>
          <t>1</t>
        </is>
      </c>
      <c r="O1065" s="87" t="inlineStr">
        <is>
          <t>1</t>
        </is>
      </c>
      <c r="P1065" s="88" t="n">
        <v>3248</v>
      </c>
      <c r="Q1065" s="87" t="inlineStr"/>
      <c r="R1065" s="87" t="inlineStr">
        <is>
          <t>32,61</t>
        </is>
      </c>
      <c r="S1065" s="87" t="inlineStr">
        <is>
          <t>2,95</t>
        </is>
      </c>
      <c r="T1065" s="88" t="n">
        <v>35.56</v>
      </c>
      <c r="U1065" s="87" t="inlineStr"/>
    </row>
    <row r="1066" ht="14.4" customHeight="1">
      <c r="A1066" s="87" t="inlineStr">
        <is>
          <t>INGEVEC</t>
        </is>
      </c>
      <c r="B1066" s="87" t="inlineStr">
        <is>
          <t>DOM</t>
        </is>
      </c>
      <c r="C1066" s="87" t="inlineStr">
        <is>
          <t>DON IGNACIO</t>
        </is>
      </c>
      <c r="D1066" s="87" t="inlineStr">
        <is>
          <t>Entrega Futura</t>
        </is>
      </c>
      <c r="E1066" s="87" t="inlineStr">
        <is>
          <t>2do semestre 2028</t>
        </is>
      </c>
      <c r="F1066" s="87" t="inlineStr">
        <is>
          <t>Avenida Manuel Rodríguez 701</t>
        </is>
      </c>
      <c r="G1066" s="87" t="inlineStr">
        <is>
          <t>Santiago</t>
        </is>
      </c>
      <c r="H1066" s="87" t="inlineStr">
        <is>
          <t>Disponible</t>
        </is>
      </c>
      <c r="I1066" s="87" t="inlineStr">
        <is>
          <t>Departamento</t>
        </is>
      </c>
      <c r="J1066" s="87" t="inlineStr">
        <is>
          <t>1D1B</t>
        </is>
      </c>
      <c r="K1066" s="88" t="n">
        <v>8</v>
      </c>
      <c r="L1066" s="88" t="n">
        <v>815</v>
      </c>
      <c r="M1066" s="87" t="inlineStr">
        <is>
          <t>NORTE</t>
        </is>
      </c>
      <c r="N1066" s="87" t="inlineStr">
        <is>
          <t>1</t>
        </is>
      </c>
      <c r="O1066" s="87" t="inlineStr">
        <is>
          <t>1</t>
        </is>
      </c>
      <c r="P1066" s="88" t="n">
        <v>3248</v>
      </c>
      <c r="Q1066" s="87" t="inlineStr"/>
      <c r="R1066" s="87" t="inlineStr">
        <is>
          <t>32,61</t>
        </is>
      </c>
      <c r="S1066" s="87" t="inlineStr">
        <is>
          <t>2,95</t>
        </is>
      </c>
      <c r="T1066" s="88" t="n">
        <v>35.56</v>
      </c>
      <c r="U1066" s="87" t="inlineStr"/>
    </row>
    <row r="1067" ht="14.4" customHeight="1">
      <c r="A1067" s="87" t="inlineStr">
        <is>
          <t>INGEVEC</t>
        </is>
      </c>
      <c r="B1067" s="87" t="inlineStr">
        <is>
          <t>DOM</t>
        </is>
      </c>
      <c r="C1067" s="87" t="inlineStr">
        <is>
          <t>DON IGNACIO</t>
        </is>
      </c>
      <c r="D1067" s="87" t="inlineStr">
        <is>
          <t>Entrega Futura</t>
        </is>
      </c>
      <c r="E1067" s="87" t="inlineStr">
        <is>
          <t>2do semestre 2028</t>
        </is>
      </c>
      <c r="F1067" s="87" t="inlineStr">
        <is>
          <t>Avenida Manuel Rodríguez 701</t>
        </is>
      </c>
      <c r="G1067" s="87" t="inlineStr">
        <is>
          <t>Santiago</t>
        </is>
      </c>
      <c r="H1067" s="87" t="inlineStr">
        <is>
          <t>Disponible</t>
        </is>
      </c>
      <c r="I1067" s="87" t="inlineStr">
        <is>
          <t>Departamento</t>
        </is>
      </c>
      <c r="J1067" s="87" t="inlineStr">
        <is>
          <t>2D2B</t>
        </is>
      </c>
      <c r="K1067" s="88" t="n">
        <v>8</v>
      </c>
      <c r="L1067" s="88" t="n">
        <v>816</v>
      </c>
      <c r="M1067" s="87" t="inlineStr">
        <is>
          <t>NOR ORIENTE</t>
        </is>
      </c>
      <c r="N1067" s="87" t="inlineStr">
        <is>
          <t>2</t>
        </is>
      </c>
      <c r="O1067" s="87" t="inlineStr">
        <is>
          <t>2</t>
        </is>
      </c>
      <c r="P1067" s="88" t="n">
        <v>4350</v>
      </c>
      <c r="Q1067" s="87" t="inlineStr"/>
      <c r="R1067" s="87" t="inlineStr">
        <is>
          <t>51,1</t>
        </is>
      </c>
      <c r="S1067" s="87" t="inlineStr">
        <is>
          <t>3,41</t>
        </is>
      </c>
      <c r="T1067" s="88" t="n">
        <v>54.51000000000001</v>
      </c>
      <c r="U1067" s="87" t="inlineStr"/>
    </row>
    <row r="1068" ht="14.4" customHeight="1">
      <c r="A1068" s="87" t="inlineStr">
        <is>
          <t>INGEVEC</t>
        </is>
      </c>
      <c r="B1068" s="87" t="inlineStr">
        <is>
          <t>DOM</t>
        </is>
      </c>
      <c r="C1068" s="87" t="inlineStr">
        <is>
          <t>DON IGNACIO</t>
        </is>
      </c>
      <c r="D1068" s="87" t="inlineStr">
        <is>
          <t>Entrega Futura</t>
        </is>
      </c>
      <c r="E1068" s="87" t="inlineStr">
        <is>
          <t>2do semestre 2028</t>
        </is>
      </c>
      <c r="F1068" s="87" t="inlineStr">
        <is>
          <t>Avenida Manuel Rodríguez 701</t>
        </is>
      </c>
      <c r="G1068" s="87" t="inlineStr">
        <is>
          <t>Santiago</t>
        </is>
      </c>
      <c r="H1068" s="87" t="inlineStr">
        <is>
          <t>Disponible</t>
        </is>
      </c>
      <c r="I1068" s="87" t="inlineStr">
        <is>
          <t>Departamento</t>
        </is>
      </c>
      <c r="J1068" s="87" t="inlineStr">
        <is>
          <t>2D2B - Mariposa</t>
        </is>
      </c>
      <c r="K1068" s="88" t="n">
        <v>8</v>
      </c>
      <c r="L1068" s="88" t="n">
        <v>817</v>
      </c>
      <c r="M1068" s="87" t="inlineStr">
        <is>
          <t>ORIENTE</t>
        </is>
      </c>
      <c r="N1068" s="87" t="inlineStr">
        <is>
          <t>2</t>
        </is>
      </c>
      <c r="O1068" s="87" t="inlineStr">
        <is>
          <t>2</t>
        </is>
      </c>
      <c r="P1068" s="88" t="n">
        <v>4353</v>
      </c>
      <c r="Q1068" s="87" t="inlineStr"/>
      <c r="R1068" s="87" t="inlineStr">
        <is>
          <t>49,01</t>
        </is>
      </c>
      <c r="S1068" s="87" t="inlineStr">
        <is>
          <t>5,87</t>
        </is>
      </c>
      <c r="T1068" s="88" t="n">
        <v>54.88</v>
      </c>
      <c r="U1068" s="87" t="inlineStr"/>
    </row>
    <row r="1069" ht="14.4" customHeight="1">
      <c r="A1069" s="87" t="inlineStr">
        <is>
          <t>INGEVEC</t>
        </is>
      </c>
      <c r="B1069" s="87" t="inlineStr">
        <is>
          <t>DOM</t>
        </is>
      </c>
      <c r="C1069" s="87" t="inlineStr">
        <is>
          <t>DON IGNACIO</t>
        </is>
      </c>
      <c r="D1069" s="87" t="inlineStr">
        <is>
          <t>Entrega Futura</t>
        </is>
      </c>
      <c r="E1069" s="87" t="inlineStr">
        <is>
          <t>2do semestre 2028</t>
        </is>
      </c>
      <c r="F1069" s="87" t="inlineStr">
        <is>
          <t>Avenida Manuel Rodríguez 701</t>
        </is>
      </c>
      <c r="G1069" s="87" t="inlineStr">
        <is>
          <t>Santiago</t>
        </is>
      </c>
      <c r="H1069" s="87" t="inlineStr">
        <is>
          <t>Disponible</t>
        </is>
      </c>
      <c r="I1069" s="87" t="inlineStr">
        <is>
          <t>Departamento</t>
        </is>
      </c>
      <c r="J1069" s="87" t="inlineStr">
        <is>
          <t>1D1B</t>
        </is>
      </c>
      <c r="K1069" s="88" t="n">
        <v>9</v>
      </c>
      <c r="L1069" s="88" t="n">
        <v>901</v>
      </c>
      <c r="M1069" s="87" t="inlineStr">
        <is>
          <t>SUR</t>
        </is>
      </c>
      <c r="N1069" s="87" t="inlineStr">
        <is>
          <t>1</t>
        </is>
      </c>
      <c r="O1069" s="87" t="inlineStr">
        <is>
          <t>1</t>
        </is>
      </c>
      <c r="P1069" s="88" t="n">
        <v>3198</v>
      </c>
      <c r="Q1069" s="87" t="inlineStr"/>
      <c r="R1069" s="87" t="inlineStr">
        <is>
          <t>32,62</t>
        </is>
      </c>
      <c r="S1069" s="87" t="inlineStr">
        <is>
          <t>2,94</t>
        </is>
      </c>
      <c r="T1069" s="88" t="n">
        <v>35.56</v>
      </c>
      <c r="U1069" s="87" t="inlineStr"/>
    </row>
    <row r="1070" ht="14.4" customHeight="1">
      <c r="A1070" s="87" t="inlineStr">
        <is>
          <t>INGEVEC</t>
        </is>
      </c>
      <c r="B1070" s="87" t="inlineStr">
        <is>
          <t>DOM</t>
        </is>
      </c>
      <c r="C1070" s="87" t="inlineStr">
        <is>
          <t>DON IGNACIO</t>
        </is>
      </c>
      <c r="D1070" s="87" t="inlineStr">
        <is>
          <t>Entrega Futura</t>
        </is>
      </c>
      <c r="E1070" s="87" t="inlineStr">
        <is>
          <t>2do semestre 2028</t>
        </is>
      </c>
      <c r="F1070" s="87" t="inlineStr">
        <is>
          <t>Avenida Manuel Rodríguez 701</t>
        </is>
      </c>
      <c r="G1070" s="87" t="inlineStr">
        <is>
          <t>Santiago</t>
        </is>
      </c>
      <c r="H1070" s="87" t="inlineStr">
        <is>
          <t>Disponible</t>
        </is>
      </c>
      <c r="I1070" s="87" t="inlineStr">
        <is>
          <t>Departamento</t>
        </is>
      </c>
      <c r="J1070" s="87" t="inlineStr">
        <is>
          <t>1D1B</t>
        </is>
      </c>
      <c r="K1070" s="88" t="n">
        <v>9</v>
      </c>
      <c r="L1070" s="88" t="n">
        <v>902</v>
      </c>
      <c r="M1070" s="87" t="inlineStr">
        <is>
          <t>SUR</t>
        </is>
      </c>
      <c r="N1070" s="87" t="inlineStr">
        <is>
          <t>1</t>
        </is>
      </c>
      <c r="O1070" s="87" t="inlineStr">
        <is>
          <t>1</t>
        </is>
      </c>
      <c r="P1070" s="88" t="n">
        <v>3243</v>
      </c>
      <c r="Q1070" s="87" t="inlineStr"/>
      <c r="R1070" s="87" t="inlineStr">
        <is>
          <t>33,48</t>
        </is>
      </c>
      <c r="S1070" s="87" t="inlineStr">
        <is>
          <t>2,75</t>
        </is>
      </c>
      <c r="T1070" s="88" t="n">
        <v>36.23</v>
      </c>
      <c r="U1070" s="87" t="inlineStr"/>
    </row>
    <row r="1071" ht="14.4" customHeight="1">
      <c r="A1071" s="87" t="inlineStr">
        <is>
          <t>INGEVEC</t>
        </is>
      </c>
      <c r="B1071" s="87" t="inlineStr">
        <is>
          <t>DOM</t>
        </is>
      </c>
      <c r="C1071" s="87" t="inlineStr">
        <is>
          <t>DON IGNACIO</t>
        </is>
      </c>
      <c r="D1071" s="87" t="inlineStr">
        <is>
          <t>Entrega Futura</t>
        </is>
      </c>
      <c r="E1071" s="87" t="inlineStr">
        <is>
          <t>2do semestre 2028</t>
        </is>
      </c>
      <c r="F1071" s="87" t="inlineStr">
        <is>
          <t>Avenida Manuel Rodríguez 701</t>
        </is>
      </c>
      <c r="G1071" s="87" t="inlineStr">
        <is>
          <t>Santiago</t>
        </is>
      </c>
      <c r="H1071" s="87" t="inlineStr">
        <is>
          <t>Disponible</t>
        </is>
      </c>
      <c r="I1071" s="87" t="inlineStr">
        <is>
          <t>Departamento</t>
        </is>
      </c>
      <c r="J1071" s="87" t="inlineStr">
        <is>
          <t>1D1B</t>
        </is>
      </c>
      <c r="K1071" s="88" t="n">
        <v>9</v>
      </c>
      <c r="L1071" s="88" t="n">
        <v>905</v>
      </c>
      <c r="M1071" s="87" t="inlineStr">
        <is>
          <t>SUR</t>
        </is>
      </c>
      <c r="N1071" s="87" t="inlineStr">
        <is>
          <t>1</t>
        </is>
      </c>
      <c r="O1071" s="87" t="inlineStr">
        <is>
          <t>1</t>
        </is>
      </c>
      <c r="P1071" s="88" t="n">
        <v>3198</v>
      </c>
      <c r="Q1071" s="87" t="inlineStr"/>
      <c r="R1071" s="87" t="inlineStr">
        <is>
          <t>32,61</t>
        </is>
      </c>
      <c r="S1071" s="87" t="inlineStr">
        <is>
          <t>2,95</t>
        </is>
      </c>
      <c r="T1071" s="88" t="n">
        <v>35.56</v>
      </c>
      <c r="U1071" s="87" t="inlineStr"/>
    </row>
    <row r="1072" ht="14.4" customHeight="1">
      <c r="A1072" s="87" t="inlineStr">
        <is>
          <t>INGEVEC</t>
        </is>
      </c>
      <c r="B1072" s="87" t="inlineStr">
        <is>
          <t>DOM</t>
        </is>
      </c>
      <c r="C1072" s="87" t="inlineStr">
        <is>
          <t>DON IGNACIO</t>
        </is>
      </c>
      <c r="D1072" s="87" t="inlineStr">
        <is>
          <t>Entrega Futura</t>
        </is>
      </c>
      <c r="E1072" s="87" t="inlineStr">
        <is>
          <t>2do semestre 2028</t>
        </is>
      </c>
      <c r="F1072" s="87" t="inlineStr">
        <is>
          <t>Avenida Manuel Rodríguez 701</t>
        </is>
      </c>
      <c r="G1072" s="87" t="inlineStr">
        <is>
          <t>Santiago</t>
        </is>
      </c>
      <c r="H1072" s="87" t="inlineStr">
        <is>
          <t>Disponible</t>
        </is>
      </c>
      <c r="I1072" s="87" t="inlineStr">
        <is>
          <t>Departamento</t>
        </is>
      </c>
      <c r="J1072" s="87" t="inlineStr">
        <is>
          <t>1D1B</t>
        </is>
      </c>
      <c r="K1072" s="88" t="n">
        <v>9</v>
      </c>
      <c r="L1072" s="88" t="n">
        <v>906</v>
      </c>
      <c r="M1072" s="87" t="inlineStr">
        <is>
          <t>SUR</t>
        </is>
      </c>
      <c r="N1072" s="87" t="inlineStr">
        <is>
          <t>1</t>
        </is>
      </c>
      <c r="O1072" s="87" t="inlineStr">
        <is>
          <t>1</t>
        </is>
      </c>
      <c r="P1072" s="88" t="n">
        <v>3198</v>
      </c>
      <c r="Q1072" s="87" t="inlineStr"/>
      <c r="R1072" s="87" t="inlineStr">
        <is>
          <t>32,61</t>
        </is>
      </c>
      <c r="S1072" s="87" t="inlineStr">
        <is>
          <t>2,95</t>
        </is>
      </c>
      <c r="T1072" s="88" t="n">
        <v>35.56</v>
      </c>
      <c r="U1072" s="87" t="inlineStr"/>
    </row>
    <row r="1073" ht="14.4" customHeight="1">
      <c r="A1073" s="87" t="inlineStr">
        <is>
          <t>INGEVEC</t>
        </is>
      </c>
      <c r="B1073" s="87" t="inlineStr">
        <is>
          <t>DOM</t>
        </is>
      </c>
      <c r="C1073" s="87" t="inlineStr">
        <is>
          <t>DON IGNACIO</t>
        </is>
      </c>
      <c r="D1073" s="87" t="inlineStr">
        <is>
          <t>Entrega Futura</t>
        </is>
      </c>
      <c r="E1073" s="87" t="inlineStr">
        <is>
          <t>2do semestre 2028</t>
        </is>
      </c>
      <c r="F1073" s="87" t="inlineStr">
        <is>
          <t>Avenida Manuel Rodríguez 701</t>
        </is>
      </c>
      <c r="G1073" s="87" t="inlineStr">
        <is>
          <t>Santiago</t>
        </is>
      </c>
      <c r="H1073" s="87" t="inlineStr">
        <is>
          <t>Disponible</t>
        </is>
      </c>
      <c r="I1073" s="87" t="inlineStr">
        <is>
          <t>Departamento</t>
        </is>
      </c>
      <c r="J1073" s="87" t="inlineStr">
        <is>
          <t>2D2B</t>
        </is>
      </c>
      <c r="K1073" s="88" t="n">
        <v>9</v>
      </c>
      <c r="L1073" s="88" t="n">
        <v>907</v>
      </c>
      <c r="M1073" s="87" t="inlineStr">
        <is>
          <t>SUR</t>
        </is>
      </c>
      <c r="N1073" s="87" t="inlineStr">
        <is>
          <t>2</t>
        </is>
      </c>
      <c r="O1073" s="87" t="inlineStr">
        <is>
          <t>2</t>
        </is>
      </c>
      <c r="P1073" s="88" t="n">
        <v>4105</v>
      </c>
      <c r="Q1073" s="87" t="inlineStr"/>
      <c r="R1073" s="87" t="inlineStr">
        <is>
          <t>46,66</t>
        </is>
      </c>
      <c r="S1073" s="87" t="inlineStr">
        <is>
          <t>3,14</t>
        </is>
      </c>
      <c r="T1073" s="88" t="n">
        <v>49.8</v>
      </c>
      <c r="U1073" s="87" t="inlineStr"/>
    </row>
    <row r="1074" ht="14.4" customHeight="1">
      <c r="A1074" s="87" t="inlineStr">
        <is>
          <t>INGEVEC</t>
        </is>
      </c>
      <c r="B1074" s="87" t="inlineStr">
        <is>
          <t>DOM</t>
        </is>
      </c>
      <c r="C1074" s="87" t="inlineStr">
        <is>
          <t>DON IGNACIO</t>
        </is>
      </c>
      <c r="D1074" s="87" t="inlineStr">
        <is>
          <t>Entrega Futura</t>
        </is>
      </c>
      <c r="E1074" s="87" t="inlineStr">
        <is>
          <t>2do semestre 2028</t>
        </is>
      </c>
      <c r="F1074" s="87" t="inlineStr">
        <is>
          <t>Avenida Manuel Rodríguez 701</t>
        </is>
      </c>
      <c r="G1074" s="87" t="inlineStr">
        <is>
          <t>Santiago</t>
        </is>
      </c>
      <c r="H1074" s="87" t="inlineStr">
        <is>
          <t>Disponible</t>
        </is>
      </c>
      <c r="I1074" s="87" t="inlineStr">
        <is>
          <t>Departamento</t>
        </is>
      </c>
      <c r="J1074" s="87" t="inlineStr">
        <is>
          <t>2D2B</t>
        </is>
      </c>
      <c r="K1074" s="88" t="n">
        <v>9</v>
      </c>
      <c r="L1074" s="88" t="n">
        <v>908</v>
      </c>
      <c r="M1074" s="87" t="inlineStr">
        <is>
          <t>NORTE</t>
        </is>
      </c>
      <c r="N1074" s="87" t="inlineStr">
        <is>
          <t>2</t>
        </is>
      </c>
      <c r="O1074" s="87" t="inlineStr">
        <is>
          <t>2</t>
        </is>
      </c>
      <c r="P1074" s="88" t="n">
        <v>4480</v>
      </c>
      <c r="Q1074" s="87" t="inlineStr"/>
      <c r="R1074" s="87" t="inlineStr">
        <is>
          <t>54,24</t>
        </is>
      </c>
      <c r="S1074" s="87" t="inlineStr">
        <is>
          <t>3,88</t>
        </is>
      </c>
      <c r="T1074" s="88" t="n">
        <v>58.12</v>
      </c>
      <c r="U1074" s="87" t="inlineStr"/>
    </row>
    <row r="1075" ht="14.4" customHeight="1">
      <c r="A1075" s="87" t="inlineStr">
        <is>
          <t>INGEVEC</t>
        </is>
      </c>
      <c r="B1075" s="87" t="inlineStr">
        <is>
          <t>DOM</t>
        </is>
      </c>
      <c r="C1075" s="87" t="inlineStr">
        <is>
          <t>DON IGNACIO</t>
        </is>
      </c>
      <c r="D1075" s="87" t="inlineStr">
        <is>
          <t>Entrega Futura</t>
        </is>
      </c>
      <c r="E1075" s="87" t="inlineStr">
        <is>
          <t>2do semestre 2028</t>
        </is>
      </c>
      <c r="F1075" s="87" t="inlineStr">
        <is>
          <t>Avenida Manuel Rodríguez 701</t>
        </is>
      </c>
      <c r="G1075" s="87" t="inlineStr">
        <is>
          <t>Santiago</t>
        </is>
      </c>
      <c r="H1075" s="87" t="inlineStr">
        <is>
          <t>Disponible</t>
        </is>
      </c>
      <c r="I1075" s="87" t="inlineStr">
        <is>
          <t>Departamento</t>
        </is>
      </c>
      <c r="J1075" s="87" t="inlineStr">
        <is>
          <t>1D1B</t>
        </is>
      </c>
      <c r="K1075" s="88" t="n">
        <v>9</v>
      </c>
      <c r="L1075" s="88" t="n">
        <v>909</v>
      </c>
      <c r="M1075" s="87" t="inlineStr">
        <is>
          <t>NORTE</t>
        </is>
      </c>
      <c r="N1075" s="87" t="inlineStr">
        <is>
          <t>1</t>
        </is>
      </c>
      <c r="O1075" s="87" t="inlineStr">
        <is>
          <t>1</t>
        </is>
      </c>
      <c r="P1075" s="88" t="n">
        <v>3245</v>
      </c>
      <c r="Q1075" s="87" t="inlineStr"/>
      <c r="R1075" s="87" t="inlineStr">
        <is>
          <t>32,61</t>
        </is>
      </c>
      <c r="S1075" s="87" t="inlineStr">
        <is>
          <t>2,95</t>
        </is>
      </c>
      <c r="T1075" s="88" t="n">
        <v>35.56</v>
      </c>
      <c r="U1075" s="87" t="inlineStr"/>
    </row>
    <row r="1076" ht="14.4" customHeight="1">
      <c r="A1076" s="87" t="inlineStr">
        <is>
          <t>INGEVEC</t>
        </is>
      </c>
      <c r="B1076" s="87" t="inlineStr">
        <is>
          <t>DOM</t>
        </is>
      </c>
      <c r="C1076" s="87" t="inlineStr">
        <is>
          <t>DON IGNACIO</t>
        </is>
      </c>
      <c r="D1076" s="87" t="inlineStr">
        <is>
          <t>Entrega Futura</t>
        </is>
      </c>
      <c r="E1076" s="87" t="inlineStr">
        <is>
          <t>2do semestre 2028</t>
        </is>
      </c>
      <c r="F1076" s="87" t="inlineStr">
        <is>
          <t>Avenida Manuel Rodríguez 701</t>
        </is>
      </c>
      <c r="G1076" s="87" t="inlineStr">
        <is>
          <t>Santiago</t>
        </is>
      </c>
      <c r="H1076" s="87" t="inlineStr">
        <is>
          <t>Disponible</t>
        </is>
      </c>
      <c r="I1076" s="87" t="inlineStr">
        <is>
          <t>Departamento</t>
        </is>
      </c>
      <c r="J1076" s="87" t="inlineStr">
        <is>
          <t>1D1B</t>
        </is>
      </c>
      <c r="K1076" s="88" t="n">
        <v>9</v>
      </c>
      <c r="L1076" s="88" t="n">
        <v>910</v>
      </c>
      <c r="M1076" s="87" t="inlineStr">
        <is>
          <t>NORTE</t>
        </is>
      </c>
      <c r="N1076" s="87" t="inlineStr">
        <is>
          <t>1</t>
        </is>
      </c>
      <c r="O1076" s="87" t="inlineStr">
        <is>
          <t>1</t>
        </is>
      </c>
      <c r="P1076" s="88" t="n">
        <v>3245</v>
      </c>
      <c r="Q1076" s="87" t="inlineStr"/>
      <c r="R1076" s="87" t="inlineStr">
        <is>
          <t>32,61</t>
        </is>
      </c>
      <c r="S1076" s="87" t="inlineStr">
        <is>
          <t>2,95</t>
        </is>
      </c>
      <c r="T1076" s="88" t="n">
        <v>35.56</v>
      </c>
      <c r="U1076" s="87" t="inlineStr"/>
    </row>
    <row r="1077" ht="14.4" customHeight="1">
      <c r="A1077" s="87" t="inlineStr">
        <is>
          <t>INGEVEC</t>
        </is>
      </c>
      <c r="B1077" s="87" t="inlineStr">
        <is>
          <t>DOM</t>
        </is>
      </c>
      <c r="C1077" s="87" t="inlineStr">
        <is>
          <t>DON IGNACIO</t>
        </is>
      </c>
      <c r="D1077" s="87" t="inlineStr">
        <is>
          <t>Entrega Futura</t>
        </is>
      </c>
      <c r="E1077" s="87" t="inlineStr">
        <is>
          <t>2do semestre 2028</t>
        </is>
      </c>
      <c r="F1077" s="87" t="inlineStr">
        <is>
          <t>Avenida Manuel Rodríguez 701</t>
        </is>
      </c>
      <c r="G1077" s="87" t="inlineStr">
        <is>
          <t>Santiago</t>
        </is>
      </c>
      <c r="H1077" s="87" t="inlineStr">
        <is>
          <t>Disponible</t>
        </is>
      </c>
      <c r="I1077" s="87" t="inlineStr">
        <is>
          <t>Departamento</t>
        </is>
      </c>
      <c r="J1077" s="87" t="inlineStr">
        <is>
          <t>1D1B</t>
        </is>
      </c>
      <c r="K1077" s="88" t="n">
        <v>9</v>
      </c>
      <c r="L1077" s="88" t="n">
        <v>911</v>
      </c>
      <c r="M1077" s="87" t="inlineStr">
        <is>
          <t>NORTE</t>
        </is>
      </c>
      <c r="N1077" s="87" t="inlineStr">
        <is>
          <t>1</t>
        </is>
      </c>
      <c r="O1077" s="87" t="inlineStr">
        <is>
          <t>1</t>
        </is>
      </c>
      <c r="P1077" s="88" t="n">
        <v>3245</v>
      </c>
      <c r="Q1077" s="87" t="inlineStr"/>
      <c r="R1077" s="87" t="inlineStr">
        <is>
          <t>32,61</t>
        </is>
      </c>
      <c r="S1077" s="87" t="inlineStr">
        <is>
          <t>2,95</t>
        </is>
      </c>
      <c r="T1077" s="88" t="n">
        <v>35.56</v>
      </c>
      <c r="U1077" s="87" t="inlineStr"/>
    </row>
    <row r="1078" ht="14.4" customHeight="1">
      <c r="A1078" s="87" t="inlineStr">
        <is>
          <t>INGEVEC</t>
        </is>
      </c>
      <c r="B1078" s="87" t="inlineStr">
        <is>
          <t>DOM</t>
        </is>
      </c>
      <c r="C1078" s="87" t="inlineStr">
        <is>
          <t>DON IGNACIO</t>
        </is>
      </c>
      <c r="D1078" s="87" t="inlineStr">
        <is>
          <t>Entrega Futura</t>
        </is>
      </c>
      <c r="E1078" s="87" t="inlineStr">
        <is>
          <t>2do semestre 2028</t>
        </is>
      </c>
      <c r="F1078" s="87" t="inlineStr">
        <is>
          <t>Avenida Manuel Rodríguez 701</t>
        </is>
      </c>
      <c r="G1078" s="87" t="inlineStr">
        <is>
          <t>Santiago</t>
        </is>
      </c>
      <c r="H1078" s="87" t="inlineStr">
        <is>
          <t>Disponible</t>
        </is>
      </c>
      <c r="I1078" s="87" t="inlineStr">
        <is>
          <t>Departamento</t>
        </is>
      </c>
      <c r="J1078" s="87" t="inlineStr">
        <is>
          <t>1D1B</t>
        </is>
      </c>
      <c r="K1078" s="88" t="n">
        <v>9</v>
      </c>
      <c r="L1078" s="88" t="n">
        <v>912</v>
      </c>
      <c r="M1078" s="87" t="inlineStr">
        <is>
          <t>NORTE</t>
        </is>
      </c>
      <c r="N1078" s="87" t="inlineStr">
        <is>
          <t>1</t>
        </is>
      </c>
      <c r="O1078" s="87" t="inlineStr">
        <is>
          <t>1</t>
        </is>
      </c>
      <c r="P1078" s="88" t="n">
        <v>3245</v>
      </c>
      <c r="Q1078" s="87" t="inlineStr"/>
      <c r="R1078" s="87" t="inlineStr">
        <is>
          <t>32,61</t>
        </is>
      </c>
      <c r="S1078" s="87" t="inlineStr">
        <is>
          <t>2,95</t>
        </is>
      </c>
      <c r="T1078" s="88" t="n">
        <v>35.56</v>
      </c>
      <c r="U1078" s="87" t="inlineStr"/>
    </row>
    <row r="1079" ht="14.4" customHeight="1">
      <c r="A1079" s="87" t="inlineStr">
        <is>
          <t>INGEVEC</t>
        </is>
      </c>
      <c r="B1079" s="87" t="inlineStr">
        <is>
          <t>DOM</t>
        </is>
      </c>
      <c r="C1079" s="87" t="inlineStr">
        <is>
          <t>DON IGNACIO</t>
        </is>
      </c>
      <c r="D1079" s="87" t="inlineStr">
        <is>
          <t>Entrega Futura</t>
        </is>
      </c>
      <c r="E1079" s="87" t="inlineStr">
        <is>
          <t>2do semestre 2028</t>
        </is>
      </c>
      <c r="F1079" s="87" t="inlineStr">
        <is>
          <t>Avenida Manuel Rodríguez 701</t>
        </is>
      </c>
      <c r="G1079" s="87" t="inlineStr">
        <is>
          <t>Santiago</t>
        </is>
      </c>
      <c r="H1079" s="87" t="inlineStr">
        <is>
          <t>Disponible</t>
        </is>
      </c>
      <c r="I1079" s="87" t="inlineStr">
        <is>
          <t>Departamento</t>
        </is>
      </c>
      <c r="J1079" s="87" t="inlineStr">
        <is>
          <t>1D1B</t>
        </is>
      </c>
      <c r="K1079" s="88" t="n">
        <v>9</v>
      </c>
      <c r="L1079" s="88" t="n">
        <v>913</v>
      </c>
      <c r="M1079" s="87" t="inlineStr">
        <is>
          <t>NORTE</t>
        </is>
      </c>
      <c r="N1079" s="87" t="inlineStr">
        <is>
          <t>1</t>
        </is>
      </c>
      <c r="O1079" s="87" t="inlineStr">
        <is>
          <t>1</t>
        </is>
      </c>
      <c r="P1079" s="88" t="n">
        <v>3245</v>
      </c>
      <c r="Q1079" s="87" t="inlineStr"/>
      <c r="R1079" s="87" t="inlineStr">
        <is>
          <t>32,61</t>
        </is>
      </c>
      <c r="S1079" s="87" t="inlineStr">
        <is>
          <t>2,95</t>
        </is>
      </c>
      <c r="T1079" s="88" t="n">
        <v>35.56</v>
      </c>
      <c r="U1079" s="87" t="inlineStr"/>
    </row>
    <row r="1080" ht="14.4" customHeight="1">
      <c r="A1080" s="87" t="inlineStr">
        <is>
          <t>INGEVEC</t>
        </is>
      </c>
      <c r="B1080" s="87" t="inlineStr">
        <is>
          <t>DOM</t>
        </is>
      </c>
      <c r="C1080" s="87" t="inlineStr">
        <is>
          <t>DON IGNACIO</t>
        </is>
      </c>
      <c r="D1080" s="87" t="inlineStr">
        <is>
          <t>Entrega Futura</t>
        </is>
      </c>
      <c r="E1080" s="87" t="inlineStr">
        <is>
          <t>2do semestre 2028</t>
        </is>
      </c>
      <c r="F1080" s="87" t="inlineStr">
        <is>
          <t>Avenida Manuel Rodríguez 701</t>
        </is>
      </c>
      <c r="G1080" s="87" t="inlineStr">
        <is>
          <t>Santiago</t>
        </is>
      </c>
      <c r="H1080" s="87" t="inlineStr">
        <is>
          <t>Disponible</t>
        </is>
      </c>
      <c r="I1080" s="87" t="inlineStr">
        <is>
          <t>Departamento</t>
        </is>
      </c>
      <c r="J1080" s="87" t="inlineStr">
        <is>
          <t>1D1B</t>
        </is>
      </c>
      <c r="K1080" s="88" t="n">
        <v>9</v>
      </c>
      <c r="L1080" s="88" t="n">
        <v>914</v>
      </c>
      <c r="M1080" s="87" t="inlineStr">
        <is>
          <t>NORTE</t>
        </is>
      </c>
      <c r="N1080" s="87" t="inlineStr">
        <is>
          <t>1</t>
        </is>
      </c>
      <c r="O1080" s="87" t="inlineStr">
        <is>
          <t>1</t>
        </is>
      </c>
      <c r="P1080" s="88" t="n">
        <v>3245</v>
      </c>
      <c r="Q1080" s="87" t="inlineStr"/>
      <c r="R1080" s="87" t="inlineStr">
        <is>
          <t>32,61</t>
        </is>
      </c>
      <c r="S1080" s="87" t="inlineStr">
        <is>
          <t>2,95</t>
        </is>
      </c>
      <c r="T1080" s="88" t="n">
        <v>35.56</v>
      </c>
      <c r="U1080" s="87" t="inlineStr"/>
    </row>
    <row r="1081" ht="14.4" customHeight="1">
      <c r="A1081" s="87" t="inlineStr">
        <is>
          <t>INGEVEC</t>
        </is>
      </c>
      <c r="B1081" s="87" t="inlineStr">
        <is>
          <t>DOM</t>
        </is>
      </c>
      <c r="C1081" s="87" t="inlineStr">
        <is>
          <t>DON IGNACIO</t>
        </is>
      </c>
      <c r="D1081" s="87" t="inlineStr">
        <is>
          <t>Entrega Futura</t>
        </is>
      </c>
      <c r="E1081" s="87" t="inlineStr">
        <is>
          <t>2do semestre 2028</t>
        </is>
      </c>
      <c r="F1081" s="87" t="inlineStr">
        <is>
          <t>Avenida Manuel Rodríguez 701</t>
        </is>
      </c>
      <c r="G1081" s="87" t="inlineStr">
        <is>
          <t>Santiago</t>
        </is>
      </c>
      <c r="H1081" s="87" t="inlineStr">
        <is>
          <t>Disponible</t>
        </is>
      </c>
      <c r="I1081" s="87" t="inlineStr">
        <is>
          <t>Departamento</t>
        </is>
      </c>
      <c r="J1081" s="87" t="inlineStr">
        <is>
          <t>1D1B</t>
        </is>
      </c>
      <c r="K1081" s="88" t="n">
        <v>9</v>
      </c>
      <c r="L1081" s="88" t="n">
        <v>915</v>
      </c>
      <c r="M1081" s="87" t="inlineStr">
        <is>
          <t>NORTE</t>
        </is>
      </c>
      <c r="N1081" s="87" t="inlineStr">
        <is>
          <t>1</t>
        </is>
      </c>
      <c r="O1081" s="87" t="inlineStr">
        <is>
          <t>1</t>
        </is>
      </c>
      <c r="P1081" s="88" t="n">
        <v>3245</v>
      </c>
      <c r="Q1081" s="87" t="inlineStr"/>
      <c r="R1081" s="87" t="inlineStr">
        <is>
          <t>32,61</t>
        </is>
      </c>
      <c r="S1081" s="87" t="inlineStr">
        <is>
          <t>2,95</t>
        </is>
      </c>
      <c r="T1081" s="88" t="n">
        <v>35.56</v>
      </c>
      <c r="U1081" s="87" t="inlineStr"/>
    </row>
    <row r="1082" ht="14.4" customHeight="1">
      <c r="A1082" s="87" t="inlineStr">
        <is>
          <t>INGEVEC</t>
        </is>
      </c>
      <c r="B1082" s="87" t="inlineStr">
        <is>
          <t>DOM</t>
        </is>
      </c>
      <c r="C1082" s="87" t="inlineStr">
        <is>
          <t>DON IGNACIO</t>
        </is>
      </c>
      <c r="D1082" s="87" t="inlineStr">
        <is>
          <t>Entrega Futura</t>
        </is>
      </c>
      <c r="E1082" s="87" t="inlineStr">
        <is>
          <t>2do semestre 2028</t>
        </is>
      </c>
      <c r="F1082" s="87" t="inlineStr">
        <is>
          <t>Avenida Manuel Rodríguez 701</t>
        </is>
      </c>
      <c r="G1082" s="87" t="inlineStr">
        <is>
          <t>Santiago</t>
        </is>
      </c>
      <c r="H1082" s="87" t="inlineStr">
        <is>
          <t>Disponible</t>
        </is>
      </c>
      <c r="I1082" s="87" t="inlineStr">
        <is>
          <t>Departamento</t>
        </is>
      </c>
      <c r="J1082" s="87" t="inlineStr">
        <is>
          <t>2D2B</t>
        </is>
      </c>
      <c r="K1082" s="88" t="n">
        <v>9</v>
      </c>
      <c r="L1082" s="88" t="n">
        <v>916</v>
      </c>
      <c r="M1082" s="87" t="inlineStr">
        <is>
          <t>NOR ORIENTE</t>
        </is>
      </c>
      <c r="N1082" s="87" t="inlineStr">
        <is>
          <t>2</t>
        </is>
      </c>
      <c r="O1082" s="87" t="inlineStr">
        <is>
          <t>2</t>
        </is>
      </c>
      <c r="P1082" s="88" t="n">
        <v>4296</v>
      </c>
      <c r="Q1082" s="87" t="inlineStr"/>
      <c r="R1082" s="87" t="inlineStr">
        <is>
          <t>51,1</t>
        </is>
      </c>
      <c r="S1082" s="87" t="inlineStr">
        <is>
          <t>3,41</t>
        </is>
      </c>
      <c r="T1082" s="88" t="n">
        <v>54.51000000000001</v>
      </c>
      <c r="U1082" s="87" t="inlineStr"/>
    </row>
    <row r="1083" ht="14.4" customHeight="1">
      <c r="A1083" s="87" t="inlineStr">
        <is>
          <t>INGEVEC</t>
        </is>
      </c>
      <c r="B1083" s="87" t="inlineStr">
        <is>
          <t>DOM</t>
        </is>
      </c>
      <c r="C1083" s="87" t="inlineStr">
        <is>
          <t>DON IGNACIO</t>
        </is>
      </c>
      <c r="D1083" s="87" t="inlineStr">
        <is>
          <t>Entrega Futura</t>
        </is>
      </c>
      <c r="E1083" s="87" t="inlineStr">
        <is>
          <t>2do semestre 2028</t>
        </is>
      </c>
      <c r="F1083" s="87" t="inlineStr">
        <is>
          <t>Avenida Manuel Rodríguez 701</t>
        </is>
      </c>
      <c r="G1083" s="87" t="inlineStr">
        <is>
          <t>Santiago</t>
        </is>
      </c>
      <c r="H1083" s="87" t="inlineStr">
        <is>
          <t>Disponible</t>
        </is>
      </c>
      <c r="I1083" s="87" t="inlineStr">
        <is>
          <t>Departamento</t>
        </is>
      </c>
      <c r="J1083" s="87" t="inlineStr">
        <is>
          <t>2D2B - Mariposa</t>
        </is>
      </c>
      <c r="K1083" s="88" t="n">
        <v>9</v>
      </c>
      <c r="L1083" s="88" t="n">
        <v>917</v>
      </c>
      <c r="M1083" s="87" t="inlineStr">
        <is>
          <t>ORIENTE</t>
        </is>
      </c>
      <c r="N1083" s="87" t="inlineStr">
        <is>
          <t>2</t>
        </is>
      </c>
      <c r="O1083" s="87" t="inlineStr">
        <is>
          <t>2</t>
        </is>
      </c>
      <c r="P1083" s="88" t="n">
        <v>4364</v>
      </c>
      <c r="Q1083" s="87" t="inlineStr"/>
      <c r="R1083" s="87" t="inlineStr">
        <is>
          <t>49,01</t>
        </is>
      </c>
      <c r="S1083" s="87" t="inlineStr">
        <is>
          <t>5,87</t>
        </is>
      </c>
      <c r="T1083" s="88" t="n">
        <v>54.88</v>
      </c>
      <c r="U1083" s="87" t="inlineStr"/>
    </row>
    <row r="1084" ht="14.4" customHeight="1">
      <c r="A1084" s="87" t="inlineStr">
        <is>
          <t>INGEVEC</t>
        </is>
      </c>
      <c r="B1084" s="87" t="inlineStr">
        <is>
          <t>DOM</t>
        </is>
      </c>
      <c r="C1084" s="87" t="inlineStr">
        <is>
          <t>DON IGNACIO</t>
        </is>
      </c>
      <c r="D1084" s="87" t="inlineStr">
        <is>
          <t>Entrega Futura</t>
        </is>
      </c>
      <c r="E1084" s="87" t="inlineStr">
        <is>
          <t>2do semestre 2028</t>
        </is>
      </c>
      <c r="F1084" s="87" t="inlineStr">
        <is>
          <t>Avenida Manuel Rodríguez 701</t>
        </is>
      </c>
      <c r="G1084" s="87" t="inlineStr">
        <is>
          <t>Santiago</t>
        </is>
      </c>
      <c r="H1084" s="87" t="inlineStr">
        <is>
          <t>Disponible</t>
        </is>
      </c>
      <c r="I1084" s="87" t="inlineStr">
        <is>
          <t>Departamento</t>
        </is>
      </c>
      <c r="J1084" s="87" t="inlineStr">
        <is>
          <t>1D1B</t>
        </is>
      </c>
      <c r="K1084" s="88" t="n">
        <v>9</v>
      </c>
      <c r="L1084" s="88" t="n">
        <v>921</v>
      </c>
      <c r="M1084" s="87" t="inlineStr">
        <is>
          <t>PONIENTE</t>
        </is>
      </c>
      <c r="N1084" s="87" t="inlineStr">
        <is>
          <t>1</t>
        </is>
      </c>
      <c r="O1084" s="87" t="inlineStr">
        <is>
          <t>1</t>
        </is>
      </c>
      <c r="P1084" s="88" t="n">
        <v>3243</v>
      </c>
      <c r="Q1084" s="87" t="inlineStr"/>
      <c r="R1084" s="87" t="inlineStr">
        <is>
          <t>33,48</t>
        </is>
      </c>
      <c r="S1084" s="87" t="inlineStr">
        <is>
          <t>2,75</t>
        </is>
      </c>
      <c r="T1084" s="88" t="n">
        <v>36.23</v>
      </c>
      <c r="U1084" s="87" t="inlineStr"/>
    </row>
    <row r="1085" ht="14.4" customHeight="1">
      <c r="A1085" s="87" t="inlineStr">
        <is>
          <t>INGEVEC</t>
        </is>
      </c>
      <c r="B1085" s="87" t="inlineStr">
        <is>
          <t>DOM</t>
        </is>
      </c>
      <c r="C1085" s="87" t="inlineStr">
        <is>
          <t>DON IGNACIO</t>
        </is>
      </c>
      <c r="D1085" s="87" t="inlineStr">
        <is>
          <t>Entrega Futura</t>
        </is>
      </c>
      <c r="E1085" s="87" t="inlineStr">
        <is>
          <t>2do semestre 2028</t>
        </is>
      </c>
      <c r="F1085" s="87" t="inlineStr">
        <is>
          <t>Avenida Manuel Rodríguez 701</t>
        </is>
      </c>
      <c r="G1085" s="87" t="inlineStr">
        <is>
          <t>Santiago</t>
        </is>
      </c>
      <c r="H1085" s="87" t="inlineStr">
        <is>
          <t>Disponible</t>
        </is>
      </c>
      <c r="I1085" s="87" t="inlineStr">
        <is>
          <t>Departamento</t>
        </is>
      </c>
      <c r="J1085" s="87" t="inlineStr">
        <is>
          <t>1D1B</t>
        </is>
      </c>
      <c r="K1085" s="88" t="n">
        <v>10</v>
      </c>
      <c r="L1085" s="88" t="n">
        <v>1002</v>
      </c>
      <c r="M1085" s="87" t="inlineStr">
        <is>
          <t>SUR</t>
        </is>
      </c>
      <c r="N1085" s="87" t="inlineStr">
        <is>
          <t>1</t>
        </is>
      </c>
      <c r="O1085" s="87" t="inlineStr">
        <is>
          <t>1</t>
        </is>
      </c>
      <c r="P1085" s="88" t="n">
        <v>3239</v>
      </c>
      <c r="Q1085" s="87" t="inlineStr"/>
      <c r="R1085" s="87" t="inlineStr">
        <is>
          <t>33,48</t>
        </is>
      </c>
      <c r="S1085" s="87" t="inlineStr">
        <is>
          <t>2,75</t>
        </is>
      </c>
      <c r="T1085" s="88" t="n">
        <v>36.23</v>
      </c>
      <c r="U1085" s="87" t="inlineStr"/>
    </row>
    <row r="1086" ht="14.4" customHeight="1">
      <c r="A1086" s="87" t="inlineStr">
        <is>
          <t>INGEVEC</t>
        </is>
      </c>
      <c r="B1086" s="87" t="inlineStr">
        <is>
          <t>DOM</t>
        </is>
      </c>
      <c r="C1086" s="87" t="inlineStr">
        <is>
          <t>DON IGNACIO</t>
        </is>
      </c>
      <c r="D1086" s="87" t="inlineStr">
        <is>
          <t>Entrega Futura</t>
        </is>
      </c>
      <c r="E1086" s="87" t="inlineStr">
        <is>
          <t>2do semestre 2028</t>
        </is>
      </c>
      <c r="F1086" s="87" t="inlineStr">
        <is>
          <t>Avenida Manuel Rodríguez 701</t>
        </is>
      </c>
      <c r="G1086" s="87" t="inlineStr">
        <is>
          <t>Santiago</t>
        </is>
      </c>
      <c r="H1086" s="87" t="inlineStr">
        <is>
          <t>Disponible</t>
        </is>
      </c>
      <c r="I1086" s="87" t="inlineStr">
        <is>
          <t>Departamento</t>
        </is>
      </c>
      <c r="J1086" s="87" t="inlineStr">
        <is>
          <t>1D1B</t>
        </is>
      </c>
      <c r="K1086" s="88" t="n">
        <v>10</v>
      </c>
      <c r="L1086" s="88" t="n">
        <v>1005</v>
      </c>
      <c r="M1086" s="87" t="inlineStr">
        <is>
          <t>SUR</t>
        </is>
      </c>
      <c r="N1086" s="87" t="inlineStr">
        <is>
          <t>1</t>
        </is>
      </c>
      <c r="O1086" s="87" t="inlineStr">
        <is>
          <t>1</t>
        </is>
      </c>
      <c r="P1086" s="88" t="n">
        <v>3195</v>
      </c>
      <c r="Q1086" s="87" t="inlineStr"/>
      <c r="R1086" s="87" t="inlineStr">
        <is>
          <t>32,61</t>
        </is>
      </c>
      <c r="S1086" s="87" t="inlineStr">
        <is>
          <t>2,95</t>
        </is>
      </c>
      <c r="T1086" s="88" t="n">
        <v>35.56</v>
      </c>
      <c r="U1086" s="87" t="inlineStr"/>
    </row>
    <row r="1087" ht="14.4" customHeight="1">
      <c r="A1087" s="87" t="inlineStr">
        <is>
          <t>INGEVEC</t>
        </is>
      </c>
      <c r="B1087" s="87" t="inlineStr">
        <is>
          <t>DOM</t>
        </is>
      </c>
      <c r="C1087" s="87" t="inlineStr">
        <is>
          <t>DON IGNACIO</t>
        </is>
      </c>
      <c r="D1087" s="87" t="inlineStr">
        <is>
          <t>Entrega Futura</t>
        </is>
      </c>
      <c r="E1087" s="87" t="inlineStr">
        <is>
          <t>2do semestre 2028</t>
        </is>
      </c>
      <c r="F1087" s="87" t="inlineStr">
        <is>
          <t>Avenida Manuel Rodríguez 701</t>
        </is>
      </c>
      <c r="G1087" s="87" t="inlineStr">
        <is>
          <t>Santiago</t>
        </is>
      </c>
      <c r="H1087" s="87" t="inlineStr">
        <is>
          <t>Disponible</t>
        </is>
      </c>
      <c r="I1087" s="87" t="inlineStr">
        <is>
          <t>Departamento</t>
        </is>
      </c>
      <c r="J1087" s="87" t="inlineStr">
        <is>
          <t>1D1B</t>
        </is>
      </c>
      <c r="K1087" s="88" t="n">
        <v>10</v>
      </c>
      <c r="L1087" s="88" t="n">
        <v>1006</v>
      </c>
      <c r="M1087" s="87" t="inlineStr">
        <is>
          <t>SUR</t>
        </is>
      </c>
      <c r="N1087" s="87" t="inlineStr">
        <is>
          <t>1</t>
        </is>
      </c>
      <c r="O1087" s="87" t="inlineStr">
        <is>
          <t>1</t>
        </is>
      </c>
      <c r="P1087" s="88" t="n">
        <v>3195</v>
      </c>
      <c r="Q1087" s="87" t="inlineStr"/>
      <c r="R1087" s="87" t="inlineStr">
        <is>
          <t>32,61</t>
        </is>
      </c>
      <c r="S1087" s="87" t="inlineStr">
        <is>
          <t>2,95</t>
        </is>
      </c>
      <c r="T1087" s="88" t="n">
        <v>35.56</v>
      </c>
      <c r="U1087" s="87" t="inlineStr"/>
    </row>
    <row r="1088" ht="14.4" customHeight="1">
      <c r="A1088" s="87" t="inlineStr">
        <is>
          <t>INGEVEC</t>
        </is>
      </c>
      <c r="B1088" s="87" t="inlineStr">
        <is>
          <t>DOM</t>
        </is>
      </c>
      <c r="C1088" s="87" t="inlineStr">
        <is>
          <t>DON IGNACIO</t>
        </is>
      </c>
      <c r="D1088" s="87" t="inlineStr">
        <is>
          <t>Entrega Futura</t>
        </is>
      </c>
      <c r="E1088" s="87" t="inlineStr">
        <is>
          <t>2do semestre 2028</t>
        </is>
      </c>
      <c r="F1088" s="87" t="inlineStr">
        <is>
          <t>Avenida Manuel Rodríguez 701</t>
        </is>
      </c>
      <c r="G1088" s="87" t="inlineStr">
        <is>
          <t>Santiago</t>
        </is>
      </c>
      <c r="H1088" s="87" t="inlineStr">
        <is>
          <t>Disponible</t>
        </is>
      </c>
      <c r="I1088" s="87" t="inlineStr">
        <is>
          <t>Departamento</t>
        </is>
      </c>
      <c r="J1088" s="87" t="inlineStr">
        <is>
          <t>2D2B</t>
        </is>
      </c>
      <c r="K1088" s="88" t="n">
        <v>10</v>
      </c>
      <c r="L1088" s="88" t="n">
        <v>1007</v>
      </c>
      <c r="M1088" s="87" t="inlineStr">
        <is>
          <t>SUR</t>
        </is>
      </c>
      <c r="N1088" s="87" t="inlineStr">
        <is>
          <t>2</t>
        </is>
      </c>
      <c r="O1088" s="87" t="inlineStr">
        <is>
          <t>2</t>
        </is>
      </c>
      <c r="P1088" s="88" t="n">
        <v>4117</v>
      </c>
      <c r="Q1088" s="87" t="inlineStr"/>
      <c r="R1088" s="87" t="inlineStr">
        <is>
          <t>46,66</t>
        </is>
      </c>
      <c r="S1088" s="87" t="inlineStr">
        <is>
          <t>3,14</t>
        </is>
      </c>
      <c r="T1088" s="88" t="n">
        <v>49.8</v>
      </c>
      <c r="U1088" s="87" t="inlineStr"/>
    </row>
    <row r="1089" ht="14.4" customHeight="1">
      <c r="A1089" s="87" t="inlineStr">
        <is>
          <t>INGEVEC</t>
        </is>
      </c>
      <c r="B1089" s="87" t="inlineStr">
        <is>
          <t>DOM</t>
        </is>
      </c>
      <c r="C1089" s="87" t="inlineStr">
        <is>
          <t>DON IGNACIO</t>
        </is>
      </c>
      <c r="D1089" s="87" t="inlineStr">
        <is>
          <t>Entrega Futura</t>
        </is>
      </c>
      <c r="E1089" s="87" t="inlineStr">
        <is>
          <t>2do semestre 2028</t>
        </is>
      </c>
      <c r="F1089" s="87" t="inlineStr">
        <is>
          <t>Avenida Manuel Rodríguez 701</t>
        </is>
      </c>
      <c r="G1089" s="87" t="inlineStr">
        <is>
          <t>Santiago</t>
        </is>
      </c>
      <c r="H1089" s="87" t="inlineStr">
        <is>
          <t>Disponible</t>
        </is>
      </c>
      <c r="I1089" s="87" t="inlineStr">
        <is>
          <t>Departamento</t>
        </is>
      </c>
      <c r="J1089" s="87" t="inlineStr">
        <is>
          <t>2D2B</t>
        </is>
      </c>
      <c r="K1089" s="88" t="n">
        <v>10</v>
      </c>
      <c r="L1089" s="88" t="n">
        <v>1008</v>
      </c>
      <c r="M1089" s="87" t="inlineStr">
        <is>
          <t>NORTE</t>
        </is>
      </c>
      <c r="N1089" s="87" t="inlineStr">
        <is>
          <t>2</t>
        </is>
      </c>
      <c r="O1089" s="87" t="inlineStr">
        <is>
          <t>2</t>
        </is>
      </c>
      <c r="P1089" s="88" t="n">
        <v>4492</v>
      </c>
      <c r="Q1089" s="87" t="inlineStr"/>
      <c r="R1089" s="87" t="inlineStr">
        <is>
          <t>54,24</t>
        </is>
      </c>
      <c r="S1089" s="87" t="inlineStr">
        <is>
          <t>3,88</t>
        </is>
      </c>
      <c r="T1089" s="88" t="n">
        <v>58.12</v>
      </c>
      <c r="U1089" s="87" t="inlineStr"/>
    </row>
    <row r="1090" ht="14.4" customHeight="1">
      <c r="A1090" s="87" t="inlineStr">
        <is>
          <t>INGEVEC</t>
        </is>
      </c>
      <c r="B1090" s="87" t="inlineStr">
        <is>
          <t>DOM</t>
        </is>
      </c>
      <c r="C1090" s="87" t="inlineStr">
        <is>
          <t>DON IGNACIO</t>
        </is>
      </c>
      <c r="D1090" s="87" t="inlineStr">
        <is>
          <t>Entrega Futura</t>
        </is>
      </c>
      <c r="E1090" s="87" t="inlineStr">
        <is>
          <t>2do semestre 2028</t>
        </is>
      </c>
      <c r="F1090" s="87" t="inlineStr">
        <is>
          <t>Avenida Manuel Rodríguez 701</t>
        </is>
      </c>
      <c r="G1090" s="87" t="inlineStr">
        <is>
          <t>Santiago</t>
        </is>
      </c>
      <c r="H1090" s="87" t="inlineStr">
        <is>
          <t>Disponible</t>
        </is>
      </c>
      <c r="I1090" s="87" t="inlineStr">
        <is>
          <t>Departamento</t>
        </is>
      </c>
      <c r="J1090" s="87" t="inlineStr">
        <is>
          <t>1D1B</t>
        </is>
      </c>
      <c r="K1090" s="88" t="n">
        <v>10</v>
      </c>
      <c r="L1090" s="88" t="n">
        <v>1009</v>
      </c>
      <c r="M1090" s="87" t="inlineStr">
        <is>
          <t>NORTE</t>
        </is>
      </c>
      <c r="N1090" s="87" t="inlineStr">
        <is>
          <t>1</t>
        </is>
      </c>
      <c r="O1090" s="87" t="inlineStr">
        <is>
          <t>1</t>
        </is>
      </c>
      <c r="P1090" s="88" t="n">
        <v>3257</v>
      </c>
      <c r="Q1090" s="87" t="inlineStr"/>
      <c r="R1090" s="87" t="inlineStr">
        <is>
          <t>32,61</t>
        </is>
      </c>
      <c r="S1090" s="87" t="inlineStr">
        <is>
          <t>2,95</t>
        </is>
      </c>
      <c r="T1090" s="88" t="n">
        <v>35.56</v>
      </c>
      <c r="U1090" s="87" t="inlineStr"/>
    </row>
    <row r="1091" ht="14.4" customHeight="1">
      <c r="A1091" s="87" t="inlineStr">
        <is>
          <t>INGEVEC</t>
        </is>
      </c>
      <c r="B1091" s="87" t="inlineStr">
        <is>
          <t>DOM</t>
        </is>
      </c>
      <c r="C1091" s="87" t="inlineStr">
        <is>
          <t>DON IGNACIO</t>
        </is>
      </c>
      <c r="D1091" s="87" t="inlineStr">
        <is>
          <t>Entrega Futura</t>
        </is>
      </c>
      <c r="E1091" s="87" t="inlineStr">
        <is>
          <t>2do semestre 2028</t>
        </is>
      </c>
      <c r="F1091" s="87" t="inlineStr">
        <is>
          <t>Avenida Manuel Rodríguez 701</t>
        </is>
      </c>
      <c r="G1091" s="87" t="inlineStr">
        <is>
          <t>Santiago</t>
        </is>
      </c>
      <c r="H1091" s="87" t="inlineStr">
        <is>
          <t>Disponible</t>
        </is>
      </c>
      <c r="I1091" s="87" t="inlineStr">
        <is>
          <t>Departamento</t>
        </is>
      </c>
      <c r="J1091" s="87" t="inlineStr">
        <is>
          <t>1D1B</t>
        </is>
      </c>
      <c r="K1091" s="88" t="n">
        <v>10</v>
      </c>
      <c r="L1091" s="88" t="n">
        <v>1010</v>
      </c>
      <c r="M1091" s="87" t="inlineStr">
        <is>
          <t>NORTE</t>
        </is>
      </c>
      <c r="N1091" s="87" t="inlineStr">
        <is>
          <t>1</t>
        </is>
      </c>
      <c r="O1091" s="87" t="inlineStr">
        <is>
          <t>1</t>
        </is>
      </c>
      <c r="P1091" s="88" t="n">
        <v>3257</v>
      </c>
      <c r="Q1091" s="87" t="inlineStr"/>
      <c r="R1091" s="87" t="inlineStr">
        <is>
          <t>32,61</t>
        </is>
      </c>
      <c r="S1091" s="87" t="inlineStr">
        <is>
          <t>2,95</t>
        </is>
      </c>
      <c r="T1091" s="88" t="n">
        <v>35.56</v>
      </c>
      <c r="U1091" s="87" t="inlineStr"/>
    </row>
    <row r="1092" ht="14.4" customHeight="1">
      <c r="A1092" s="87" t="inlineStr">
        <is>
          <t>INGEVEC</t>
        </is>
      </c>
      <c r="B1092" s="87" t="inlineStr">
        <is>
          <t>DOM</t>
        </is>
      </c>
      <c r="C1092" s="87" t="inlineStr">
        <is>
          <t>DON IGNACIO</t>
        </is>
      </c>
      <c r="D1092" s="87" t="inlineStr">
        <is>
          <t>Entrega Futura</t>
        </is>
      </c>
      <c r="E1092" s="87" t="inlineStr">
        <is>
          <t>2do semestre 2028</t>
        </is>
      </c>
      <c r="F1092" s="87" t="inlineStr">
        <is>
          <t>Avenida Manuel Rodríguez 701</t>
        </is>
      </c>
      <c r="G1092" s="87" t="inlineStr">
        <is>
          <t>Santiago</t>
        </is>
      </c>
      <c r="H1092" s="87" t="inlineStr">
        <is>
          <t>Disponible</t>
        </is>
      </c>
      <c r="I1092" s="87" t="inlineStr">
        <is>
          <t>Departamento</t>
        </is>
      </c>
      <c r="J1092" s="87" t="inlineStr">
        <is>
          <t>1D1B</t>
        </is>
      </c>
      <c r="K1092" s="88" t="n">
        <v>10</v>
      </c>
      <c r="L1092" s="88" t="n">
        <v>1011</v>
      </c>
      <c r="M1092" s="87" t="inlineStr">
        <is>
          <t>NORTE</t>
        </is>
      </c>
      <c r="N1092" s="87" t="inlineStr">
        <is>
          <t>1</t>
        </is>
      </c>
      <c r="O1092" s="87" t="inlineStr">
        <is>
          <t>1</t>
        </is>
      </c>
      <c r="P1092" s="88" t="n">
        <v>3257</v>
      </c>
      <c r="Q1092" s="87" t="inlineStr"/>
      <c r="R1092" s="87" t="inlineStr">
        <is>
          <t>32,61</t>
        </is>
      </c>
      <c r="S1092" s="87" t="inlineStr">
        <is>
          <t>2,95</t>
        </is>
      </c>
      <c r="T1092" s="88" t="n">
        <v>35.56</v>
      </c>
      <c r="U1092" s="87" t="inlineStr"/>
    </row>
    <row r="1093" ht="14.4" customHeight="1">
      <c r="A1093" s="87" t="inlineStr">
        <is>
          <t>INGEVEC</t>
        </is>
      </c>
      <c r="B1093" s="87" t="inlineStr">
        <is>
          <t>DOM</t>
        </is>
      </c>
      <c r="C1093" s="87" t="inlineStr">
        <is>
          <t>DON IGNACIO</t>
        </is>
      </c>
      <c r="D1093" s="87" t="inlineStr">
        <is>
          <t>Entrega Futura</t>
        </is>
      </c>
      <c r="E1093" s="87" t="inlineStr">
        <is>
          <t>2do semestre 2028</t>
        </is>
      </c>
      <c r="F1093" s="87" t="inlineStr">
        <is>
          <t>Avenida Manuel Rodríguez 701</t>
        </is>
      </c>
      <c r="G1093" s="87" t="inlineStr">
        <is>
          <t>Santiago</t>
        </is>
      </c>
      <c r="H1093" s="87" t="inlineStr">
        <is>
          <t>Disponible</t>
        </is>
      </c>
      <c r="I1093" s="87" t="inlineStr">
        <is>
          <t>Departamento</t>
        </is>
      </c>
      <c r="J1093" s="87" t="inlineStr">
        <is>
          <t>1D1B</t>
        </is>
      </c>
      <c r="K1093" s="88" t="n">
        <v>10</v>
      </c>
      <c r="L1093" s="88" t="n">
        <v>1012</v>
      </c>
      <c r="M1093" s="87" t="inlineStr">
        <is>
          <t>NORTE</t>
        </is>
      </c>
      <c r="N1093" s="87" t="inlineStr">
        <is>
          <t>1</t>
        </is>
      </c>
      <c r="O1093" s="87" t="inlineStr">
        <is>
          <t>1</t>
        </is>
      </c>
      <c r="P1093" s="88" t="n">
        <v>3257</v>
      </c>
      <c r="Q1093" s="87" t="inlineStr"/>
      <c r="R1093" s="87" t="inlineStr">
        <is>
          <t>32,61</t>
        </is>
      </c>
      <c r="S1093" s="87" t="inlineStr">
        <is>
          <t>2,95</t>
        </is>
      </c>
      <c r="T1093" s="88" t="n">
        <v>35.56</v>
      </c>
      <c r="U1093" s="87" t="inlineStr"/>
    </row>
    <row r="1094" ht="14.4" customHeight="1">
      <c r="A1094" s="87" t="inlineStr">
        <is>
          <t>INGEVEC</t>
        </is>
      </c>
      <c r="B1094" s="87" t="inlineStr">
        <is>
          <t>DOM</t>
        </is>
      </c>
      <c r="C1094" s="87" t="inlineStr">
        <is>
          <t>DON IGNACIO</t>
        </is>
      </c>
      <c r="D1094" s="87" t="inlineStr">
        <is>
          <t>Entrega Futura</t>
        </is>
      </c>
      <c r="E1094" s="87" t="inlineStr">
        <is>
          <t>2do semestre 2028</t>
        </is>
      </c>
      <c r="F1094" s="87" t="inlineStr">
        <is>
          <t>Avenida Manuel Rodríguez 701</t>
        </is>
      </c>
      <c r="G1094" s="87" t="inlineStr">
        <is>
          <t>Santiago</t>
        </is>
      </c>
      <c r="H1094" s="87" t="inlineStr">
        <is>
          <t>Disponible</t>
        </is>
      </c>
      <c r="I1094" s="87" t="inlineStr">
        <is>
          <t>Departamento</t>
        </is>
      </c>
      <c r="J1094" s="87" t="inlineStr">
        <is>
          <t>1D1B</t>
        </is>
      </c>
      <c r="K1094" s="88" t="n">
        <v>10</v>
      </c>
      <c r="L1094" s="88" t="n">
        <v>1013</v>
      </c>
      <c r="M1094" s="87" t="inlineStr">
        <is>
          <t>NORTE</t>
        </is>
      </c>
      <c r="N1094" s="87" t="inlineStr">
        <is>
          <t>1</t>
        </is>
      </c>
      <c r="O1094" s="87" t="inlineStr">
        <is>
          <t>1</t>
        </is>
      </c>
      <c r="P1094" s="88" t="n">
        <v>3257</v>
      </c>
      <c r="Q1094" s="87" t="inlineStr"/>
      <c r="R1094" s="87" t="inlineStr">
        <is>
          <t>32,61</t>
        </is>
      </c>
      <c r="S1094" s="87" t="inlineStr">
        <is>
          <t>2,95</t>
        </is>
      </c>
      <c r="T1094" s="88" t="n">
        <v>35.56</v>
      </c>
      <c r="U1094" s="87" t="inlineStr"/>
    </row>
    <row r="1095" ht="14.4" customHeight="1">
      <c r="A1095" s="87" t="inlineStr">
        <is>
          <t>INGEVEC</t>
        </is>
      </c>
      <c r="B1095" s="87" t="inlineStr">
        <is>
          <t>DOM</t>
        </is>
      </c>
      <c r="C1095" s="87" t="inlineStr">
        <is>
          <t>DON IGNACIO</t>
        </is>
      </c>
      <c r="D1095" s="87" t="inlineStr">
        <is>
          <t>Entrega Futura</t>
        </is>
      </c>
      <c r="E1095" s="87" t="inlineStr">
        <is>
          <t>2do semestre 2028</t>
        </is>
      </c>
      <c r="F1095" s="87" t="inlineStr">
        <is>
          <t>Avenida Manuel Rodríguez 701</t>
        </is>
      </c>
      <c r="G1095" s="87" t="inlineStr">
        <is>
          <t>Santiago</t>
        </is>
      </c>
      <c r="H1095" s="87" t="inlineStr">
        <is>
          <t>Disponible</t>
        </is>
      </c>
      <c r="I1095" s="87" t="inlineStr">
        <is>
          <t>Departamento</t>
        </is>
      </c>
      <c r="J1095" s="87" t="inlineStr">
        <is>
          <t>1D1B</t>
        </is>
      </c>
      <c r="K1095" s="88" t="n">
        <v>10</v>
      </c>
      <c r="L1095" s="88" t="n">
        <v>1014</v>
      </c>
      <c r="M1095" s="87" t="inlineStr">
        <is>
          <t>NORTE</t>
        </is>
      </c>
      <c r="N1095" s="87" t="inlineStr">
        <is>
          <t>1</t>
        </is>
      </c>
      <c r="O1095" s="87" t="inlineStr">
        <is>
          <t>1</t>
        </is>
      </c>
      <c r="P1095" s="88" t="n">
        <v>3257</v>
      </c>
      <c r="Q1095" s="87" t="inlineStr"/>
      <c r="R1095" s="87" t="inlineStr">
        <is>
          <t>32,61</t>
        </is>
      </c>
      <c r="S1095" s="87" t="inlineStr">
        <is>
          <t>2,95</t>
        </is>
      </c>
      <c r="T1095" s="88" t="n">
        <v>35.56</v>
      </c>
      <c r="U1095" s="87" t="inlineStr"/>
    </row>
    <row r="1096" ht="14.4" customHeight="1">
      <c r="A1096" s="87" t="inlineStr">
        <is>
          <t>INGEVEC</t>
        </is>
      </c>
      <c r="B1096" s="87" t="inlineStr">
        <is>
          <t>DOM</t>
        </is>
      </c>
      <c r="C1096" s="87" t="inlineStr">
        <is>
          <t>DON IGNACIO</t>
        </is>
      </c>
      <c r="D1096" s="87" t="inlineStr">
        <is>
          <t>Entrega Futura</t>
        </is>
      </c>
      <c r="E1096" s="87" t="inlineStr">
        <is>
          <t>2do semestre 2028</t>
        </is>
      </c>
      <c r="F1096" s="87" t="inlineStr">
        <is>
          <t>Avenida Manuel Rodríguez 701</t>
        </is>
      </c>
      <c r="G1096" s="87" t="inlineStr">
        <is>
          <t>Santiago</t>
        </is>
      </c>
      <c r="H1096" s="87" t="inlineStr">
        <is>
          <t>Disponible</t>
        </is>
      </c>
      <c r="I1096" s="87" t="inlineStr">
        <is>
          <t>Departamento</t>
        </is>
      </c>
      <c r="J1096" s="87" t="inlineStr">
        <is>
          <t>1D1B</t>
        </is>
      </c>
      <c r="K1096" s="88" t="n">
        <v>10</v>
      </c>
      <c r="L1096" s="88" t="n">
        <v>1015</v>
      </c>
      <c r="M1096" s="87" t="inlineStr">
        <is>
          <t>NORTE</t>
        </is>
      </c>
      <c r="N1096" s="87" t="inlineStr">
        <is>
          <t>1</t>
        </is>
      </c>
      <c r="O1096" s="87" t="inlineStr">
        <is>
          <t>1</t>
        </is>
      </c>
      <c r="P1096" s="88" t="n">
        <v>3257</v>
      </c>
      <c r="Q1096" s="87" t="inlineStr"/>
      <c r="R1096" s="87" t="inlineStr">
        <is>
          <t>32,61</t>
        </is>
      </c>
      <c r="S1096" s="87" t="inlineStr">
        <is>
          <t>2,95</t>
        </is>
      </c>
      <c r="T1096" s="88" t="n">
        <v>35.56</v>
      </c>
      <c r="U1096" s="87" t="inlineStr"/>
    </row>
    <row r="1097" ht="14.4" customHeight="1">
      <c r="A1097" s="87" t="inlineStr">
        <is>
          <t>INGEVEC</t>
        </is>
      </c>
      <c r="B1097" s="87" t="inlineStr">
        <is>
          <t>DOM</t>
        </is>
      </c>
      <c r="C1097" s="87" t="inlineStr">
        <is>
          <t>DON IGNACIO</t>
        </is>
      </c>
      <c r="D1097" s="87" t="inlineStr">
        <is>
          <t>Entrega Futura</t>
        </is>
      </c>
      <c r="E1097" s="87" t="inlineStr">
        <is>
          <t>2do semestre 2028</t>
        </is>
      </c>
      <c r="F1097" s="87" t="inlineStr">
        <is>
          <t>Avenida Manuel Rodríguez 701</t>
        </is>
      </c>
      <c r="G1097" s="87" t="inlineStr">
        <is>
          <t>Santiago</t>
        </is>
      </c>
      <c r="H1097" s="87" t="inlineStr">
        <is>
          <t>Disponible</t>
        </is>
      </c>
      <c r="I1097" s="87" t="inlineStr">
        <is>
          <t>Departamento</t>
        </is>
      </c>
      <c r="J1097" s="87" t="inlineStr">
        <is>
          <t>2D2B</t>
        </is>
      </c>
      <c r="K1097" s="88" t="n">
        <v>10</v>
      </c>
      <c r="L1097" s="88" t="n">
        <v>1016</v>
      </c>
      <c r="M1097" s="87" t="inlineStr">
        <is>
          <t>NOR ORIENTE</t>
        </is>
      </c>
      <c r="N1097" s="87" t="inlineStr">
        <is>
          <t>2</t>
        </is>
      </c>
      <c r="O1097" s="87" t="inlineStr">
        <is>
          <t>2</t>
        </is>
      </c>
      <c r="P1097" s="88" t="n">
        <v>4373</v>
      </c>
      <c r="Q1097" s="87" t="inlineStr"/>
      <c r="R1097" s="87" t="inlineStr">
        <is>
          <t>51,1</t>
        </is>
      </c>
      <c r="S1097" s="87" t="inlineStr">
        <is>
          <t>3,41</t>
        </is>
      </c>
      <c r="T1097" s="88" t="n">
        <v>54.51000000000001</v>
      </c>
      <c r="U1097" s="87" t="inlineStr"/>
    </row>
    <row r="1098" ht="14.4" customHeight="1">
      <c r="A1098" s="87" t="inlineStr">
        <is>
          <t>INGEVEC</t>
        </is>
      </c>
      <c r="B1098" s="87" t="inlineStr">
        <is>
          <t>DOM</t>
        </is>
      </c>
      <c r="C1098" s="87" t="inlineStr">
        <is>
          <t>DON IGNACIO</t>
        </is>
      </c>
      <c r="D1098" s="87" t="inlineStr">
        <is>
          <t>Entrega Futura</t>
        </is>
      </c>
      <c r="E1098" s="87" t="inlineStr">
        <is>
          <t>2do semestre 2028</t>
        </is>
      </c>
      <c r="F1098" s="87" t="inlineStr">
        <is>
          <t>Avenida Manuel Rodríguez 701</t>
        </is>
      </c>
      <c r="G1098" s="87" t="inlineStr">
        <is>
          <t>Santiago</t>
        </is>
      </c>
      <c r="H1098" s="87" t="inlineStr">
        <is>
          <t>Disponible</t>
        </is>
      </c>
      <c r="I1098" s="87" t="inlineStr">
        <is>
          <t>Departamento</t>
        </is>
      </c>
      <c r="J1098" s="87" t="inlineStr">
        <is>
          <t>2D2B - Mariposa</t>
        </is>
      </c>
      <c r="K1098" s="88" t="n">
        <v>10</v>
      </c>
      <c r="L1098" s="88" t="n">
        <v>1017</v>
      </c>
      <c r="M1098" s="87" t="inlineStr">
        <is>
          <t>ORIENTE</t>
        </is>
      </c>
      <c r="N1098" s="87" t="inlineStr">
        <is>
          <t>2</t>
        </is>
      </c>
      <c r="O1098" s="87" t="inlineStr">
        <is>
          <t>2</t>
        </is>
      </c>
      <c r="P1098" s="88" t="n">
        <v>4376</v>
      </c>
      <c r="Q1098" s="87" t="inlineStr"/>
      <c r="R1098" s="87" t="inlineStr">
        <is>
          <t>49,01</t>
        </is>
      </c>
      <c r="S1098" s="87" t="inlineStr">
        <is>
          <t>5,87</t>
        </is>
      </c>
      <c r="T1098" s="88" t="n">
        <v>54.88</v>
      </c>
      <c r="U1098" s="87" t="inlineStr"/>
    </row>
    <row r="1099" ht="14.4" customHeight="1">
      <c r="A1099" s="87" t="inlineStr">
        <is>
          <t>INGEVEC</t>
        </is>
      </c>
      <c r="B1099" s="87" t="inlineStr">
        <is>
          <t>DOM</t>
        </is>
      </c>
      <c r="C1099" s="87" t="inlineStr">
        <is>
          <t>DON IGNACIO</t>
        </is>
      </c>
      <c r="D1099" s="87" t="inlineStr">
        <is>
          <t>Entrega Futura</t>
        </is>
      </c>
      <c r="E1099" s="87" t="inlineStr">
        <is>
          <t>2do semestre 2028</t>
        </is>
      </c>
      <c r="F1099" s="87" t="inlineStr">
        <is>
          <t>Avenida Manuel Rodríguez 701</t>
        </is>
      </c>
      <c r="G1099" s="87" t="inlineStr">
        <is>
          <t>Santiago</t>
        </is>
      </c>
      <c r="H1099" s="87" t="inlineStr">
        <is>
          <t>Disponible</t>
        </is>
      </c>
      <c r="I1099" s="87" t="inlineStr">
        <is>
          <t>Departamento</t>
        </is>
      </c>
      <c r="J1099" s="87" t="inlineStr">
        <is>
          <t>1D1B</t>
        </is>
      </c>
      <c r="K1099" s="88" t="n">
        <v>10</v>
      </c>
      <c r="L1099" s="88" t="n">
        <v>1021</v>
      </c>
      <c r="M1099" s="87" t="inlineStr">
        <is>
          <t>PONIENTE</t>
        </is>
      </c>
      <c r="N1099" s="87" t="inlineStr">
        <is>
          <t>1</t>
        </is>
      </c>
      <c r="O1099" s="87" t="inlineStr">
        <is>
          <t>1</t>
        </is>
      </c>
      <c r="P1099" s="88" t="n">
        <v>3239</v>
      </c>
      <c r="Q1099" s="87" t="inlineStr"/>
      <c r="R1099" s="87" t="inlineStr">
        <is>
          <t>33,48</t>
        </is>
      </c>
      <c r="S1099" s="87" t="inlineStr">
        <is>
          <t>2,75</t>
        </is>
      </c>
      <c r="T1099" s="88" t="n">
        <v>36.23</v>
      </c>
      <c r="U1099" s="87" t="inlineStr"/>
    </row>
    <row r="1100" ht="14.4" customHeight="1">
      <c r="A1100" s="87" t="inlineStr">
        <is>
          <t>INGEVEC</t>
        </is>
      </c>
      <c r="B1100" s="87" t="inlineStr">
        <is>
          <t>DOM</t>
        </is>
      </c>
      <c r="C1100" s="87" t="inlineStr">
        <is>
          <t>DON IGNACIO</t>
        </is>
      </c>
      <c r="D1100" s="87" t="inlineStr">
        <is>
          <t>Entrega Futura</t>
        </is>
      </c>
      <c r="E1100" s="87" t="inlineStr">
        <is>
          <t>2do semestre 2028</t>
        </is>
      </c>
      <c r="F1100" s="87" t="inlineStr">
        <is>
          <t>Avenida Manuel Rodríguez 701</t>
        </is>
      </c>
      <c r="G1100" s="87" t="inlineStr">
        <is>
          <t>Santiago</t>
        </is>
      </c>
      <c r="H1100" s="87" t="inlineStr">
        <is>
          <t>Disponible</t>
        </is>
      </c>
      <c r="I1100" s="87" t="inlineStr">
        <is>
          <t>Departamento</t>
        </is>
      </c>
      <c r="J1100" s="87" t="inlineStr">
        <is>
          <t>1D1B</t>
        </is>
      </c>
      <c r="K1100" s="88" t="n">
        <v>11</v>
      </c>
      <c r="L1100" s="88" t="n">
        <v>1102</v>
      </c>
      <c r="M1100" s="87" t="inlineStr">
        <is>
          <t>SUR</t>
        </is>
      </c>
      <c r="N1100" s="87" t="inlineStr">
        <is>
          <t>1</t>
        </is>
      </c>
      <c r="O1100" s="87" t="inlineStr">
        <is>
          <t>1</t>
        </is>
      </c>
      <c r="P1100" s="88" t="n">
        <v>3245</v>
      </c>
      <c r="Q1100" s="87" t="inlineStr"/>
      <c r="R1100" s="87" t="inlineStr">
        <is>
          <t>33,48</t>
        </is>
      </c>
      <c r="S1100" s="87" t="inlineStr">
        <is>
          <t>2,75</t>
        </is>
      </c>
      <c r="T1100" s="88" t="n">
        <v>36.23</v>
      </c>
      <c r="U1100" s="87" t="inlineStr"/>
    </row>
    <row r="1101" ht="14.4" customHeight="1">
      <c r="A1101" s="87" t="inlineStr">
        <is>
          <t>INGEVEC</t>
        </is>
      </c>
      <c r="B1101" s="87" t="inlineStr">
        <is>
          <t>DOM</t>
        </is>
      </c>
      <c r="C1101" s="87" t="inlineStr">
        <is>
          <t>DON IGNACIO</t>
        </is>
      </c>
      <c r="D1101" s="87" t="inlineStr">
        <is>
          <t>Entrega Futura</t>
        </is>
      </c>
      <c r="E1101" s="87" t="inlineStr">
        <is>
          <t>2do semestre 2028</t>
        </is>
      </c>
      <c r="F1101" s="87" t="inlineStr">
        <is>
          <t>Avenida Manuel Rodríguez 701</t>
        </is>
      </c>
      <c r="G1101" s="87" t="inlineStr">
        <is>
          <t>Santiago</t>
        </is>
      </c>
      <c r="H1101" s="87" t="inlineStr">
        <is>
          <t>Disponible</t>
        </is>
      </c>
      <c r="I1101" s="87" t="inlineStr">
        <is>
          <t>Departamento</t>
        </is>
      </c>
      <c r="J1101" s="87" t="inlineStr">
        <is>
          <t>1D1B</t>
        </is>
      </c>
      <c r="K1101" s="88" t="n">
        <v>11</v>
      </c>
      <c r="L1101" s="88" t="n">
        <v>1105</v>
      </c>
      <c r="M1101" s="87" t="inlineStr">
        <is>
          <t>SUR</t>
        </is>
      </c>
      <c r="N1101" s="87" t="inlineStr">
        <is>
          <t>1</t>
        </is>
      </c>
      <c r="O1101" s="87" t="inlineStr">
        <is>
          <t>1</t>
        </is>
      </c>
      <c r="P1101" s="88" t="n">
        <v>3201</v>
      </c>
      <c r="Q1101" s="87" t="inlineStr"/>
      <c r="R1101" s="87" t="inlineStr">
        <is>
          <t>32,61</t>
        </is>
      </c>
      <c r="S1101" s="87" t="inlineStr">
        <is>
          <t>2,95</t>
        </is>
      </c>
      <c r="T1101" s="88" t="n">
        <v>35.56</v>
      </c>
      <c r="U1101" s="87" t="inlineStr"/>
    </row>
    <row r="1102" ht="14.4" customHeight="1">
      <c r="A1102" s="87" t="inlineStr">
        <is>
          <t>INGEVEC</t>
        </is>
      </c>
      <c r="B1102" s="87" t="inlineStr">
        <is>
          <t>DOM</t>
        </is>
      </c>
      <c r="C1102" s="87" t="inlineStr">
        <is>
          <t>DON IGNACIO</t>
        </is>
      </c>
      <c r="D1102" s="87" t="inlineStr">
        <is>
          <t>Entrega Futura</t>
        </is>
      </c>
      <c r="E1102" s="87" t="inlineStr">
        <is>
          <t>2do semestre 2028</t>
        </is>
      </c>
      <c r="F1102" s="87" t="inlineStr">
        <is>
          <t>Avenida Manuel Rodríguez 701</t>
        </is>
      </c>
      <c r="G1102" s="87" t="inlineStr">
        <is>
          <t>Santiago</t>
        </is>
      </c>
      <c r="H1102" s="87" t="inlineStr">
        <is>
          <t>Disponible</t>
        </is>
      </c>
      <c r="I1102" s="87" t="inlineStr">
        <is>
          <t>Departamento</t>
        </is>
      </c>
      <c r="J1102" s="87" t="inlineStr">
        <is>
          <t>2D2B</t>
        </is>
      </c>
      <c r="K1102" s="88" t="n">
        <v>11</v>
      </c>
      <c r="L1102" s="88" t="n">
        <v>1107</v>
      </c>
      <c r="M1102" s="87" t="inlineStr">
        <is>
          <t>SUR</t>
        </is>
      </c>
      <c r="N1102" s="87" t="inlineStr">
        <is>
          <t>2</t>
        </is>
      </c>
      <c r="O1102" s="87" t="inlineStr">
        <is>
          <t>2</t>
        </is>
      </c>
      <c r="P1102" s="88" t="n">
        <v>4123</v>
      </c>
      <c r="Q1102" s="87" t="inlineStr"/>
      <c r="R1102" s="87" t="inlineStr">
        <is>
          <t>46,66</t>
        </is>
      </c>
      <c r="S1102" s="87" t="inlineStr">
        <is>
          <t>3,14</t>
        </is>
      </c>
      <c r="T1102" s="88" t="n">
        <v>49.8</v>
      </c>
      <c r="U1102" s="87" t="inlineStr"/>
    </row>
    <row r="1103" ht="14.4" customHeight="1">
      <c r="A1103" s="87" t="inlineStr">
        <is>
          <t>INGEVEC</t>
        </is>
      </c>
      <c r="B1103" s="87" t="inlineStr">
        <is>
          <t>DOM</t>
        </is>
      </c>
      <c r="C1103" s="87" t="inlineStr">
        <is>
          <t>DON IGNACIO</t>
        </is>
      </c>
      <c r="D1103" s="87" t="inlineStr">
        <is>
          <t>Entrega Futura</t>
        </is>
      </c>
      <c r="E1103" s="87" t="inlineStr">
        <is>
          <t>2do semestre 2028</t>
        </is>
      </c>
      <c r="F1103" s="87" t="inlineStr">
        <is>
          <t>Avenida Manuel Rodríguez 701</t>
        </is>
      </c>
      <c r="G1103" s="87" t="inlineStr">
        <is>
          <t>Santiago</t>
        </is>
      </c>
      <c r="H1103" s="87" t="inlineStr">
        <is>
          <t>Disponible</t>
        </is>
      </c>
      <c r="I1103" s="87" t="inlineStr">
        <is>
          <t>Departamento</t>
        </is>
      </c>
      <c r="J1103" s="87" t="inlineStr">
        <is>
          <t>2D2B</t>
        </is>
      </c>
      <c r="K1103" s="88" t="n">
        <v>11</v>
      </c>
      <c r="L1103" s="88" t="n">
        <v>1108</v>
      </c>
      <c r="M1103" s="87" t="inlineStr">
        <is>
          <t>NORTE</t>
        </is>
      </c>
      <c r="N1103" s="87" t="inlineStr">
        <is>
          <t>2</t>
        </is>
      </c>
      <c r="O1103" s="87" t="inlineStr">
        <is>
          <t>2</t>
        </is>
      </c>
      <c r="P1103" s="88" t="n">
        <v>4498</v>
      </c>
      <c r="Q1103" s="87" t="inlineStr"/>
      <c r="R1103" s="87" t="inlineStr">
        <is>
          <t>54,24</t>
        </is>
      </c>
      <c r="S1103" s="87" t="inlineStr">
        <is>
          <t>3,88</t>
        </is>
      </c>
      <c r="T1103" s="88" t="n">
        <v>58.12</v>
      </c>
      <c r="U1103" s="87" t="inlineStr"/>
    </row>
    <row r="1104" ht="14.4" customHeight="1">
      <c r="A1104" s="87" t="inlineStr">
        <is>
          <t>INGEVEC</t>
        </is>
      </c>
      <c r="B1104" s="87" t="inlineStr">
        <is>
          <t>DOM</t>
        </is>
      </c>
      <c r="C1104" s="87" t="inlineStr">
        <is>
          <t>DON IGNACIO</t>
        </is>
      </c>
      <c r="D1104" s="87" t="inlineStr">
        <is>
          <t>Entrega Futura</t>
        </is>
      </c>
      <c r="E1104" s="87" t="inlineStr">
        <is>
          <t>2do semestre 2028</t>
        </is>
      </c>
      <c r="F1104" s="87" t="inlineStr">
        <is>
          <t>Avenida Manuel Rodríguez 701</t>
        </is>
      </c>
      <c r="G1104" s="87" t="inlineStr">
        <is>
          <t>Santiago</t>
        </is>
      </c>
      <c r="H1104" s="87" t="inlineStr">
        <is>
          <t>Disponible</t>
        </is>
      </c>
      <c r="I1104" s="87" t="inlineStr">
        <is>
          <t>Departamento</t>
        </is>
      </c>
      <c r="J1104" s="87" t="inlineStr">
        <is>
          <t>1D1B</t>
        </is>
      </c>
      <c r="K1104" s="88" t="n">
        <v>11</v>
      </c>
      <c r="L1104" s="88" t="n">
        <v>1109</v>
      </c>
      <c r="M1104" s="87" t="inlineStr">
        <is>
          <t>NORTE</t>
        </is>
      </c>
      <c r="N1104" s="87" t="inlineStr">
        <is>
          <t>1</t>
        </is>
      </c>
      <c r="O1104" s="87" t="inlineStr">
        <is>
          <t>1</t>
        </is>
      </c>
      <c r="P1104" s="88" t="n">
        <v>3263</v>
      </c>
      <c r="Q1104" s="87" t="inlineStr"/>
      <c r="R1104" s="87" t="inlineStr">
        <is>
          <t>32,61</t>
        </is>
      </c>
      <c r="S1104" s="87" t="inlineStr">
        <is>
          <t>2,95</t>
        </is>
      </c>
      <c r="T1104" s="88" t="n">
        <v>35.56</v>
      </c>
      <c r="U1104" s="87" t="inlineStr"/>
    </row>
    <row r="1105" ht="14.4" customHeight="1">
      <c r="A1105" s="87" t="inlineStr">
        <is>
          <t>INGEVEC</t>
        </is>
      </c>
      <c r="B1105" s="87" t="inlineStr">
        <is>
          <t>DOM</t>
        </is>
      </c>
      <c r="C1105" s="87" t="inlineStr">
        <is>
          <t>DON IGNACIO</t>
        </is>
      </c>
      <c r="D1105" s="87" t="inlineStr">
        <is>
          <t>Entrega Futura</t>
        </is>
      </c>
      <c r="E1105" s="87" t="inlineStr">
        <is>
          <t>2do semestre 2028</t>
        </is>
      </c>
      <c r="F1105" s="87" t="inlineStr">
        <is>
          <t>Avenida Manuel Rodríguez 701</t>
        </is>
      </c>
      <c r="G1105" s="87" t="inlineStr">
        <is>
          <t>Santiago</t>
        </is>
      </c>
      <c r="H1105" s="87" t="inlineStr">
        <is>
          <t>Disponible</t>
        </is>
      </c>
      <c r="I1105" s="87" t="inlineStr">
        <is>
          <t>Departamento</t>
        </is>
      </c>
      <c r="J1105" s="87" t="inlineStr">
        <is>
          <t>1D1B</t>
        </is>
      </c>
      <c r="K1105" s="88" t="n">
        <v>11</v>
      </c>
      <c r="L1105" s="88" t="n">
        <v>1110</v>
      </c>
      <c r="M1105" s="87" t="inlineStr">
        <is>
          <t>NORTE</t>
        </is>
      </c>
      <c r="N1105" s="87" t="inlineStr">
        <is>
          <t>1</t>
        </is>
      </c>
      <c r="O1105" s="87" t="inlineStr">
        <is>
          <t>1</t>
        </is>
      </c>
      <c r="P1105" s="88" t="n">
        <v>3263</v>
      </c>
      <c r="Q1105" s="87" t="inlineStr"/>
      <c r="R1105" s="87" t="inlineStr">
        <is>
          <t>32,61</t>
        </is>
      </c>
      <c r="S1105" s="87" t="inlineStr">
        <is>
          <t>2,95</t>
        </is>
      </c>
      <c r="T1105" s="88" t="n">
        <v>35.56</v>
      </c>
      <c r="U1105" s="87" t="inlineStr"/>
    </row>
    <row r="1106" ht="14.4" customHeight="1">
      <c r="A1106" s="87" t="inlineStr">
        <is>
          <t>INGEVEC</t>
        </is>
      </c>
      <c r="B1106" s="87" t="inlineStr">
        <is>
          <t>DOM</t>
        </is>
      </c>
      <c r="C1106" s="87" t="inlineStr">
        <is>
          <t>DON IGNACIO</t>
        </is>
      </c>
      <c r="D1106" s="87" t="inlineStr">
        <is>
          <t>Entrega Futura</t>
        </is>
      </c>
      <c r="E1106" s="87" t="inlineStr">
        <is>
          <t>2do semestre 2028</t>
        </is>
      </c>
      <c r="F1106" s="87" t="inlineStr">
        <is>
          <t>Avenida Manuel Rodríguez 701</t>
        </is>
      </c>
      <c r="G1106" s="87" t="inlineStr">
        <is>
          <t>Santiago</t>
        </is>
      </c>
      <c r="H1106" s="87" t="inlineStr">
        <is>
          <t>Disponible</t>
        </is>
      </c>
      <c r="I1106" s="87" t="inlineStr">
        <is>
          <t>Departamento</t>
        </is>
      </c>
      <c r="J1106" s="87" t="inlineStr">
        <is>
          <t>1D1B</t>
        </is>
      </c>
      <c r="K1106" s="88" t="n">
        <v>11</v>
      </c>
      <c r="L1106" s="88" t="n">
        <v>1111</v>
      </c>
      <c r="M1106" s="87" t="inlineStr">
        <is>
          <t>NORTE</t>
        </is>
      </c>
      <c r="N1106" s="87" t="inlineStr">
        <is>
          <t>1</t>
        </is>
      </c>
      <c r="O1106" s="87" t="inlineStr">
        <is>
          <t>1</t>
        </is>
      </c>
      <c r="P1106" s="88" t="n">
        <v>3263</v>
      </c>
      <c r="Q1106" s="87" t="inlineStr"/>
      <c r="R1106" s="87" t="inlineStr">
        <is>
          <t>32,61</t>
        </is>
      </c>
      <c r="S1106" s="87" t="inlineStr">
        <is>
          <t>2,95</t>
        </is>
      </c>
      <c r="T1106" s="88" t="n">
        <v>35.56</v>
      </c>
      <c r="U1106" s="87" t="inlineStr"/>
    </row>
    <row r="1107" ht="14.4" customHeight="1">
      <c r="A1107" s="87" t="inlineStr">
        <is>
          <t>INGEVEC</t>
        </is>
      </c>
      <c r="B1107" s="87" t="inlineStr">
        <is>
          <t>DOM</t>
        </is>
      </c>
      <c r="C1107" s="87" t="inlineStr">
        <is>
          <t>DON IGNACIO</t>
        </is>
      </c>
      <c r="D1107" s="87" t="inlineStr">
        <is>
          <t>Entrega Futura</t>
        </is>
      </c>
      <c r="E1107" s="87" t="inlineStr">
        <is>
          <t>2do semestre 2028</t>
        </is>
      </c>
      <c r="F1107" s="87" t="inlineStr">
        <is>
          <t>Avenida Manuel Rodríguez 701</t>
        </is>
      </c>
      <c r="G1107" s="87" t="inlineStr">
        <is>
          <t>Santiago</t>
        </is>
      </c>
      <c r="H1107" s="87" t="inlineStr">
        <is>
          <t>Disponible</t>
        </is>
      </c>
      <c r="I1107" s="87" t="inlineStr">
        <is>
          <t>Departamento</t>
        </is>
      </c>
      <c r="J1107" s="87" t="inlineStr">
        <is>
          <t>1D1B</t>
        </is>
      </c>
      <c r="K1107" s="88" t="n">
        <v>11</v>
      </c>
      <c r="L1107" s="88" t="n">
        <v>1112</v>
      </c>
      <c r="M1107" s="87" t="inlineStr">
        <is>
          <t>NORTE</t>
        </is>
      </c>
      <c r="N1107" s="87" t="inlineStr">
        <is>
          <t>1</t>
        </is>
      </c>
      <c r="O1107" s="87" t="inlineStr">
        <is>
          <t>1</t>
        </is>
      </c>
      <c r="P1107" s="88" t="n">
        <v>3263</v>
      </c>
      <c r="Q1107" s="87" t="inlineStr"/>
      <c r="R1107" s="87" t="inlineStr">
        <is>
          <t>32,61</t>
        </is>
      </c>
      <c r="S1107" s="87" t="inlineStr">
        <is>
          <t>2,95</t>
        </is>
      </c>
      <c r="T1107" s="88" t="n">
        <v>35.56</v>
      </c>
      <c r="U1107" s="87" t="inlineStr"/>
    </row>
    <row r="1108" ht="14.4" customHeight="1">
      <c r="A1108" s="87" t="inlineStr">
        <is>
          <t>INGEVEC</t>
        </is>
      </c>
      <c r="B1108" s="87" t="inlineStr">
        <is>
          <t>DOM</t>
        </is>
      </c>
      <c r="C1108" s="87" t="inlineStr">
        <is>
          <t>DON IGNACIO</t>
        </is>
      </c>
      <c r="D1108" s="87" t="inlineStr">
        <is>
          <t>Entrega Futura</t>
        </is>
      </c>
      <c r="E1108" s="87" t="inlineStr">
        <is>
          <t>2do semestre 2028</t>
        </is>
      </c>
      <c r="F1108" s="87" t="inlineStr">
        <is>
          <t>Avenida Manuel Rodríguez 701</t>
        </is>
      </c>
      <c r="G1108" s="87" t="inlineStr">
        <is>
          <t>Santiago</t>
        </is>
      </c>
      <c r="H1108" s="87" t="inlineStr">
        <is>
          <t>Disponible</t>
        </is>
      </c>
      <c r="I1108" s="87" t="inlineStr">
        <is>
          <t>Departamento</t>
        </is>
      </c>
      <c r="J1108" s="87" t="inlineStr">
        <is>
          <t>1D1B</t>
        </is>
      </c>
      <c r="K1108" s="88" t="n">
        <v>11</v>
      </c>
      <c r="L1108" s="88" t="n">
        <v>1113</v>
      </c>
      <c r="M1108" s="87" t="inlineStr">
        <is>
          <t>NORTE</t>
        </is>
      </c>
      <c r="N1108" s="87" t="inlineStr">
        <is>
          <t>1</t>
        </is>
      </c>
      <c r="O1108" s="87" t="inlineStr">
        <is>
          <t>1</t>
        </is>
      </c>
      <c r="P1108" s="88" t="n">
        <v>3263</v>
      </c>
      <c r="Q1108" s="87" t="inlineStr"/>
      <c r="R1108" s="87" t="inlineStr">
        <is>
          <t>32,61</t>
        </is>
      </c>
      <c r="S1108" s="87" t="inlineStr">
        <is>
          <t>2,95</t>
        </is>
      </c>
      <c r="T1108" s="88" t="n">
        <v>35.56</v>
      </c>
      <c r="U1108" s="87" t="inlineStr"/>
    </row>
    <row r="1109" ht="14.4" customHeight="1">
      <c r="A1109" s="87" t="inlineStr">
        <is>
          <t>INGEVEC</t>
        </is>
      </c>
      <c r="B1109" s="87" t="inlineStr">
        <is>
          <t>DOM</t>
        </is>
      </c>
      <c r="C1109" s="87" t="inlineStr">
        <is>
          <t>DON IGNACIO</t>
        </is>
      </c>
      <c r="D1109" s="87" t="inlineStr">
        <is>
          <t>Entrega Futura</t>
        </is>
      </c>
      <c r="E1109" s="87" t="inlineStr">
        <is>
          <t>2do semestre 2028</t>
        </is>
      </c>
      <c r="F1109" s="87" t="inlineStr">
        <is>
          <t>Avenida Manuel Rodríguez 701</t>
        </is>
      </c>
      <c r="G1109" s="87" t="inlineStr">
        <is>
          <t>Santiago</t>
        </is>
      </c>
      <c r="H1109" s="87" t="inlineStr">
        <is>
          <t>Disponible</t>
        </is>
      </c>
      <c r="I1109" s="87" t="inlineStr">
        <is>
          <t>Departamento</t>
        </is>
      </c>
      <c r="J1109" s="87" t="inlineStr">
        <is>
          <t>1D1B</t>
        </is>
      </c>
      <c r="K1109" s="88" t="n">
        <v>11</v>
      </c>
      <c r="L1109" s="88" t="n">
        <v>1114</v>
      </c>
      <c r="M1109" s="87" t="inlineStr">
        <is>
          <t>NORTE</t>
        </is>
      </c>
      <c r="N1109" s="87" t="inlineStr">
        <is>
          <t>1</t>
        </is>
      </c>
      <c r="O1109" s="87" t="inlineStr">
        <is>
          <t>1</t>
        </is>
      </c>
      <c r="P1109" s="88" t="n">
        <v>3263</v>
      </c>
      <c r="Q1109" s="87" t="inlineStr"/>
      <c r="R1109" s="87" t="inlineStr">
        <is>
          <t>32,61</t>
        </is>
      </c>
      <c r="S1109" s="87" t="inlineStr">
        <is>
          <t>2,95</t>
        </is>
      </c>
      <c r="T1109" s="88" t="n">
        <v>35.56</v>
      </c>
      <c r="U1109" s="87" t="inlineStr"/>
    </row>
    <row r="1110" ht="14.4" customHeight="1">
      <c r="A1110" s="87" t="inlineStr">
        <is>
          <t>INGEVEC</t>
        </is>
      </c>
      <c r="B1110" s="87" t="inlineStr">
        <is>
          <t>DOM</t>
        </is>
      </c>
      <c r="C1110" s="87" t="inlineStr">
        <is>
          <t>DON IGNACIO</t>
        </is>
      </c>
      <c r="D1110" s="87" t="inlineStr">
        <is>
          <t>Entrega Futura</t>
        </is>
      </c>
      <c r="E1110" s="87" t="inlineStr">
        <is>
          <t>2do semestre 2028</t>
        </is>
      </c>
      <c r="F1110" s="87" t="inlineStr">
        <is>
          <t>Avenida Manuel Rodríguez 701</t>
        </is>
      </c>
      <c r="G1110" s="87" t="inlineStr">
        <is>
          <t>Santiago</t>
        </is>
      </c>
      <c r="H1110" s="87" t="inlineStr">
        <is>
          <t>Disponible</t>
        </is>
      </c>
      <c r="I1110" s="87" t="inlineStr">
        <is>
          <t>Departamento</t>
        </is>
      </c>
      <c r="J1110" s="87" t="inlineStr">
        <is>
          <t>1D1B</t>
        </is>
      </c>
      <c r="K1110" s="88" t="n">
        <v>11</v>
      </c>
      <c r="L1110" s="88" t="n">
        <v>1115</v>
      </c>
      <c r="M1110" s="87" t="inlineStr">
        <is>
          <t>NORTE</t>
        </is>
      </c>
      <c r="N1110" s="87" t="inlineStr">
        <is>
          <t>1</t>
        </is>
      </c>
      <c r="O1110" s="87" t="inlineStr">
        <is>
          <t>1</t>
        </is>
      </c>
      <c r="P1110" s="88" t="n">
        <v>3263</v>
      </c>
      <c r="Q1110" s="87" t="inlineStr"/>
      <c r="R1110" s="87" t="inlineStr">
        <is>
          <t>32,61</t>
        </is>
      </c>
      <c r="S1110" s="87" t="inlineStr">
        <is>
          <t>2,95</t>
        </is>
      </c>
      <c r="T1110" s="88" t="n">
        <v>35.56</v>
      </c>
      <c r="U1110" s="87" t="inlineStr"/>
    </row>
    <row r="1111" ht="14.4" customHeight="1">
      <c r="A1111" s="87" t="inlineStr">
        <is>
          <t>INGEVEC</t>
        </is>
      </c>
      <c r="B1111" s="87" t="inlineStr">
        <is>
          <t>DOM</t>
        </is>
      </c>
      <c r="C1111" s="87" t="inlineStr">
        <is>
          <t>DON IGNACIO</t>
        </is>
      </c>
      <c r="D1111" s="87" t="inlineStr">
        <is>
          <t>Entrega Futura</t>
        </is>
      </c>
      <c r="E1111" s="87" t="inlineStr">
        <is>
          <t>2do semestre 2028</t>
        </is>
      </c>
      <c r="F1111" s="87" t="inlineStr">
        <is>
          <t>Avenida Manuel Rodríguez 701</t>
        </is>
      </c>
      <c r="G1111" s="87" t="inlineStr">
        <is>
          <t>Santiago</t>
        </is>
      </c>
      <c r="H1111" s="87" t="inlineStr">
        <is>
          <t>Disponible</t>
        </is>
      </c>
      <c r="I1111" s="87" t="inlineStr">
        <is>
          <t>Departamento</t>
        </is>
      </c>
      <c r="J1111" s="87" t="inlineStr">
        <is>
          <t>2D2B</t>
        </is>
      </c>
      <c r="K1111" s="88" t="n">
        <v>11</v>
      </c>
      <c r="L1111" s="88" t="n">
        <v>1116</v>
      </c>
      <c r="M1111" s="87" t="inlineStr">
        <is>
          <t>NOR ORIENTE</t>
        </is>
      </c>
      <c r="N1111" s="87" t="inlineStr">
        <is>
          <t>2</t>
        </is>
      </c>
      <c r="O1111" s="87" t="inlineStr">
        <is>
          <t>2</t>
        </is>
      </c>
      <c r="P1111" s="88" t="n">
        <v>4379</v>
      </c>
      <c r="Q1111" s="87" t="inlineStr"/>
      <c r="R1111" s="87" t="inlineStr">
        <is>
          <t>51,1</t>
        </is>
      </c>
      <c r="S1111" s="87" t="inlineStr">
        <is>
          <t>3,41</t>
        </is>
      </c>
      <c r="T1111" s="88" t="n">
        <v>54.51000000000001</v>
      </c>
      <c r="U1111" s="87" t="inlineStr"/>
    </row>
    <row r="1112" ht="14.4" customHeight="1">
      <c r="A1112" s="87" t="inlineStr">
        <is>
          <t>INGEVEC</t>
        </is>
      </c>
      <c r="B1112" s="87" t="inlineStr">
        <is>
          <t>DOM</t>
        </is>
      </c>
      <c r="C1112" s="87" t="inlineStr">
        <is>
          <t>DON IGNACIO</t>
        </is>
      </c>
      <c r="D1112" s="87" t="inlineStr">
        <is>
          <t>Entrega Futura</t>
        </is>
      </c>
      <c r="E1112" s="87" t="inlineStr">
        <is>
          <t>2do semestre 2028</t>
        </is>
      </c>
      <c r="F1112" s="87" t="inlineStr">
        <is>
          <t>Avenida Manuel Rodríguez 701</t>
        </is>
      </c>
      <c r="G1112" s="87" t="inlineStr">
        <is>
          <t>Santiago</t>
        </is>
      </c>
      <c r="H1112" s="87" t="inlineStr">
        <is>
          <t>Disponible</t>
        </is>
      </c>
      <c r="I1112" s="87" t="inlineStr">
        <is>
          <t>Departamento</t>
        </is>
      </c>
      <c r="J1112" s="87" t="inlineStr">
        <is>
          <t>2D2B - Mariposa</t>
        </is>
      </c>
      <c r="K1112" s="88" t="n">
        <v>11</v>
      </c>
      <c r="L1112" s="88" t="n">
        <v>1117</v>
      </c>
      <c r="M1112" s="87" t="inlineStr">
        <is>
          <t>ORIENTE</t>
        </is>
      </c>
      <c r="N1112" s="87" t="inlineStr">
        <is>
          <t>2</t>
        </is>
      </c>
      <c r="O1112" s="87" t="inlineStr">
        <is>
          <t>2</t>
        </is>
      </c>
      <c r="P1112" s="88" t="n">
        <v>4382</v>
      </c>
      <c r="Q1112" s="87" t="inlineStr"/>
      <c r="R1112" s="87" t="inlineStr">
        <is>
          <t>49,01</t>
        </is>
      </c>
      <c r="S1112" s="87" t="inlineStr">
        <is>
          <t>5,87</t>
        </is>
      </c>
      <c r="T1112" s="88" t="n">
        <v>54.88</v>
      </c>
      <c r="U1112" s="87" t="inlineStr"/>
    </row>
    <row r="1113" ht="14.4" customHeight="1">
      <c r="A1113" s="87" t="inlineStr">
        <is>
          <t>INGEVEC</t>
        </is>
      </c>
      <c r="B1113" s="87" t="inlineStr">
        <is>
          <t>DOM</t>
        </is>
      </c>
      <c r="C1113" s="87" t="inlineStr">
        <is>
          <t>DON IGNACIO</t>
        </is>
      </c>
      <c r="D1113" s="87" t="inlineStr">
        <is>
          <t>Entrega Futura</t>
        </is>
      </c>
      <c r="E1113" s="87" t="inlineStr">
        <is>
          <t>2do semestre 2028</t>
        </is>
      </c>
      <c r="F1113" s="87" t="inlineStr">
        <is>
          <t>Avenida Manuel Rodríguez 701</t>
        </is>
      </c>
      <c r="G1113" s="87" t="inlineStr">
        <is>
          <t>Santiago</t>
        </is>
      </c>
      <c r="H1113" s="87" t="inlineStr">
        <is>
          <t>Disponible</t>
        </is>
      </c>
      <c r="I1113" s="87" t="inlineStr">
        <is>
          <t>Departamento</t>
        </is>
      </c>
      <c r="J1113" s="87" t="inlineStr">
        <is>
          <t>1D1B</t>
        </is>
      </c>
      <c r="K1113" s="88" t="n">
        <v>11</v>
      </c>
      <c r="L1113" s="88" t="n">
        <v>1121</v>
      </c>
      <c r="M1113" s="87" t="inlineStr">
        <is>
          <t>PONIENTE</t>
        </is>
      </c>
      <c r="N1113" s="87" t="inlineStr">
        <is>
          <t>1</t>
        </is>
      </c>
      <c r="O1113" s="87" t="inlineStr">
        <is>
          <t>1</t>
        </is>
      </c>
      <c r="P1113" s="88" t="n">
        <v>3245</v>
      </c>
      <c r="Q1113" s="87" t="inlineStr"/>
      <c r="R1113" s="87" t="inlineStr">
        <is>
          <t>33,48</t>
        </is>
      </c>
      <c r="S1113" s="87" t="inlineStr">
        <is>
          <t>2,75</t>
        </is>
      </c>
      <c r="T1113" s="88" t="n">
        <v>36.23</v>
      </c>
      <c r="U1113" s="87" t="inlineStr"/>
    </row>
    <row r="1114" ht="14.4" customHeight="1">
      <c r="A1114" s="87" t="inlineStr">
        <is>
          <t>INGEVEC</t>
        </is>
      </c>
      <c r="B1114" s="87" t="inlineStr">
        <is>
          <t>DOM</t>
        </is>
      </c>
      <c r="C1114" s="87" t="inlineStr">
        <is>
          <t>DON IGNACIO</t>
        </is>
      </c>
      <c r="D1114" s="87" t="inlineStr">
        <is>
          <t>Entrega Futura</t>
        </is>
      </c>
      <c r="E1114" s="87" t="inlineStr">
        <is>
          <t>2do semestre 2028</t>
        </is>
      </c>
      <c r="F1114" s="87" t="inlineStr">
        <is>
          <t>Avenida Manuel Rodríguez 701</t>
        </is>
      </c>
      <c r="G1114" s="87" t="inlineStr">
        <is>
          <t>Santiago</t>
        </is>
      </c>
      <c r="H1114" s="87" t="inlineStr">
        <is>
          <t>Disponible</t>
        </is>
      </c>
      <c r="I1114" s="87" t="inlineStr">
        <is>
          <t>Departamento</t>
        </is>
      </c>
      <c r="J1114" s="87" t="inlineStr">
        <is>
          <t>1D1B</t>
        </is>
      </c>
      <c r="K1114" s="88" t="n">
        <v>12</v>
      </c>
      <c r="L1114" s="88" t="n">
        <v>1202</v>
      </c>
      <c r="M1114" s="87" t="inlineStr">
        <is>
          <t>SUR</t>
        </is>
      </c>
      <c r="N1114" s="87" t="inlineStr">
        <is>
          <t>1</t>
        </is>
      </c>
      <c r="O1114" s="87" t="inlineStr">
        <is>
          <t>1</t>
        </is>
      </c>
      <c r="P1114" s="88" t="n">
        <v>3243</v>
      </c>
      <c r="Q1114" s="87" t="inlineStr"/>
      <c r="R1114" s="87" t="inlineStr">
        <is>
          <t>33,48</t>
        </is>
      </c>
      <c r="S1114" s="87" t="inlineStr">
        <is>
          <t>2,75</t>
        </is>
      </c>
      <c r="T1114" s="88" t="n">
        <v>36.23</v>
      </c>
      <c r="U1114" s="87" t="inlineStr"/>
    </row>
    <row r="1115" ht="14.4" customHeight="1">
      <c r="A1115" s="87" t="inlineStr">
        <is>
          <t>INGEVEC</t>
        </is>
      </c>
      <c r="B1115" s="87" t="inlineStr">
        <is>
          <t>DOM</t>
        </is>
      </c>
      <c r="C1115" s="87" t="inlineStr">
        <is>
          <t>DON IGNACIO</t>
        </is>
      </c>
      <c r="D1115" s="87" t="inlineStr">
        <is>
          <t>Entrega Futura</t>
        </is>
      </c>
      <c r="E1115" s="87" t="inlineStr">
        <is>
          <t>2do semestre 2028</t>
        </is>
      </c>
      <c r="F1115" s="87" t="inlineStr">
        <is>
          <t>Avenida Manuel Rodríguez 701</t>
        </is>
      </c>
      <c r="G1115" s="87" t="inlineStr">
        <is>
          <t>Santiago</t>
        </is>
      </c>
      <c r="H1115" s="87" t="inlineStr">
        <is>
          <t>Disponible</t>
        </is>
      </c>
      <c r="I1115" s="87" t="inlineStr">
        <is>
          <t>Departamento</t>
        </is>
      </c>
      <c r="J1115" s="87" t="inlineStr">
        <is>
          <t>2D2B</t>
        </is>
      </c>
      <c r="K1115" s="88" t="n">
        <v>12</v>
      </c>
      <c r="L1115" s="88" t="n">
        <v>1207</v>
      </c>
      <c r="M1115" s="87" t="inlineStr">
        <is>
          <t>SUR</t>
        </is>
      </c>
      <c r="N1115" s="87" t="inlineStr">
        <is>
          <t>2</t>
        </is>
      </c>
      <c r="O1115" s="87" t="inlineStr">
        <is>
          <t>2</t>
        </is>
      </c>
      <c r="P1115" s="88" t="n">
        <v>4120</v>
      </c>
      <c r="Q1115" s="87" t="inlineStr"/>
      <c r="R1115" s="87" t="inlineStr">
        <is>
          <t>46,66</t>
        </is>
      </c>
      <c r="S1115" s="87" t="inlineStr">
        <is>
          <t>3,14</t>
        </is>
      </c>
      <c r="T1115" s="88" t="n">
        <v>49.8</v>
      </c>
      <c r="U1115" s="87" t="inlineStr"/>
    </row>
    <row r="1116" ht="14.4" customHeight="1">
      <c r="A1116" s="87" t="inlineStr">
        <is>
          <t>INGEVEC</t>
        </is>
      </c>
      <c r="B1116" s="87" t="inlineStr">
        <is>
          <t>DOM</t>
        </is>
      </c>
      <c r="C1116" s="87" t="inlineStr">
        <is>
          <t>DON IGNACIO</t>
        </is>
      </c>
      <c r="D1116" s="87" t="inlineStr">
        <is>
          <t>Entrega Futura</t>
        </is>
      </c>
      <c r="E1116" s="87" t="inlineStr">
        <is>
          <t>2do semestre 2028</t>
        </is>
      </c>
      <c r="F1116" s="87" t="inlineStr">
        <is>
          <t>Avenida Manuel Rodríguez 701</t>
        </is>
      </c>
      <c r="G1116" s="87" t="inlineStr">
        <is>
          <t>Santiago</t>
        </is>
      </c>
      <c r="H1116" s="87" t="inlineStr">
        <is>
          <t>Disponible</t>
        </is>
      </c>
      <c r="I1116" s="87" t="inlineStr">
        <is>
          <t>Departamento</t>
        </is>
      </c>
      <c r="J1116" s="87" t="inlineStr">
        <is>
          <t>2D2B</t>
        </is>
      </c>
      <c r="K1116" s="88" t="n">
        <v>12</v>
      </c>
      <c r="L1116" s="88" t="n">
        <v>1208</v>
      </c>
      <c r="M1116" s="87" t="inlineStr">
        <is>
          <t>NORTE</t>
        </is>
      </c>
      <c r="N1116" s="87" t="inlineStr">
        <is>
          <t>2</t>
        </is>
      </c>
      <c r="O1116" s="87" t="inlineStr">
        <is>
          <t>2</t>
        </is>
      </c>
      <c r="P1116" s="88" t="n">
        <v>4495</v>
      </c>
      <c r="Q1116" s="87" t="inlineStr"/>
      <c r="R1116" s="87" t="inlineStr">
        <is>
          <t>54,24</t>
        </is>
      </c>
      <c r="S1116" s="87" t="inlineStr">
        <is>
          <t>3,88</t>
        </is>
      </c>
      <c r="T1116" s="88" t="n">
        <v>58.12</v>
      </c>
      <c r="U1116" s="87" t="inlineStr"/>
    </row>
    <row r="1117" ht="14.4" customHeight="1">
      <c r="A1117" s="87" t="inlineStr">
        <is>
          <t>INGEVEC</t>
        </is>
      </c>
      <c r="B1117" s="87" t="inlineStr">
        <is>
          <t>DOM</t>
        </is>
      </c>
      <c r="C1117" s="87" t="inlineStr">
        <is>
          <t>DON IGNACIO</t>
        </is>
      </c>
      <c r="D1117" s="87" t="inlineStr">
        <is>
          <t>Entrega Futura</t>
        </is>
      </c>
      <c r="E1117" s="87" t="inlineStr">
        <is>
          <t>2do semestre 2028</t>
        </is>
      </c>
      <c r="F1117" s="87" t="inlineStr">
        <is>
          <t>Avenida Manuel Rodríguez 701</t>
        </is>
      </c>
      <c r="G1117" s="87" t="inlineStr">
        <is>
          <t>Santiago</t>
        </is>
      </c>
      <c r="H1117" s="87" t="inlineStr">
        <is>
          <t>Disponible</t>
        </is>
      </c>
      <c r="I1117" s="87" t="inlineStr">
        <is>
          <t>Departamento</t>
        </is>
      </c>
      <c r="J1117" s="87" t="inlineStr">
        <is>
          <t>1D1B</t>
        </is>
      </c>
      <c r="K1117" s="88" t="n">
        <v>12</v>
      </c>
      <c r="L1117" s="88" t="n">
        <v>1209</v>
      </c>
      <c r="M1117" s="87" t="inlineStr">
        <is>
          <t>NORTE</t>
        </is>
      </c>
      <c r="N1117" s="87" t="inlineStr">
        <is>
          <t>1</t>
        </is>
      </c>
      <c r="O1117" s="87" t="inlineStr">
        <is>
          <t>1</t>
        </is>
      </c>
      <c r="P1117" s="88" t="n">
        <v>3261</v>
      </c>
      <c r="Q1117" s="87" t="inlineStr"/>
      <c r="R1117" s="87" t="inlineStr">
        <is>
          <t>32,61</t>
        </is>
      </c>
      <c r="S1117" s="87" t="inlineStr">
        <is>
          <t>2,95</t>
        </is>
      </c>
      <c r="T1117" s="88" t="n">
        <v>35.56</v>
      </c>
      <c r="U1117" s="87" t="inlineStr"/>
    </row>
    <row r="1118" ht="14.4" customHeight="1">
      <c r="A1118" s="87" t="inlineStr">
        <is>
          <t>INGEVEC</t>
        </is>
      </c>
      <c r="B1118" s="87" t="inlineStr">
        <is>
          <t>DOM</t>
        </is>
      </c>
      <c r="C1118" s="87" t="inlineStr">
        <is>
          <t>DON IGNACIO</t>
        </is>
      </c>
      <c r="D1118" s="87" t="inlineStr">
        <is>
          <t>Entrega Futura</t>
        </is>
      </c>
      <c r="E1118" s="87" t="inlineStr">
        <is>
          <t>2do semestre 2028</t>
        </is>
      </c>
      <c r="F1118" s="87" t="inlineStr">
        <is>
          <t>Avenida Manuel Rodríguez 701</t>
        </is>
      </c>
      <c r="G1118" s="87" t="inlineStr">
        <is>
          <t>Santiago</t>
        </is>
      </c>
      <c r="H1118" s="87" t="inlineStr">
        <is>
          <t>Disponible</t>
        </is>
      </c>
      <c r="I1118" s="87" t="inlineStr">
        <is>
          <t>Departamento</t>
        </is>
      </c>
      <c r="J1118" s="87" t="inlineStr">
        <is>
          <t>1D1B</t>
        </is>
      </c>
      <c r="K1118" s="88" t="n">
        <v>12</v>
      </c>
      <c r="L1118" s="88" t="n">
        <v>1210</v>
      </c>
      <c r="M1118" s="87" t="inlineStr">
        <is>
          <t>NORTE</t>
        </is>
      </c>
      <c r="N1118" s="87" t="inlineStr">
        <is>
          <t>1</t>
        </is>
      </c>
      <c r="O1118" s="87" t="inlineStr">
        <is>
          <t>1</t>
        </is>
      </c>
      <c r="P1118" s="88" t="n">
        <v>3261</v>
      </c>
      <c r="Q1118" s="87" t="inlineStr"/>
      <c r="R1118" s="87" t="inlineStr">
        <is>
          <t>32,61</t>
        </is>
      </c>
      <c r="S1118" s="87" t="inlineStr">
        <is>
          <t>2,95</t>
        </is>
      </c>
      <c r="T1118" s="88" t="n">
        <v>35.56</v>
      </c>
      <c r="U1118" s="87" t="inlineStr"/>
    </row>
    <row r="1119" ht="14.4" customHeight="1">
      <c r="A1119" s="87" t="inlineStr">
        <is>
          <t>INGEVEC</t>
        </is>
      </c>
      <c r="B1119" s="87" t="inlineStr">
        <is>
          <t>DOM</t>
        </is>
      </c>
      <c r="C1119" s="87" t="inlineStr">
        <is>
          <t>DON IGNACIO</t>
        </is>
      </c>
      <c r="D1119" s="87" t="inlineStr">
        <is>
          <t>Entrega Futura</t>
        </is>
      </c>
      <c r="E1119" s="87" t="inlineStr">
        <is>
          <t>2do semestre 2028</t>
        </is>
      </c>
      <c r="F1119" s="87" t="inlineStr">
        <is>
          <t>Avenida Manuel Rodríguez 701</t>
        </is>
      </c>
      <c r="G1119" s="87" t="inlineStr">
        <is>
          <t>Santiago</t>
        </is>
      </c>
      <c r="H1119" s="87" t="inlineStr">
        <is>
          <t>Disponible</t>
        </is>
      </c>
      <c r="I1119" s="87" t="inlineStr">
        <is>
          <t>Departamento</t>
        </is>
      </c>
      <c r="J1119" s="87" t="inlineStr">
        <is>
          <t>1D1B</t>
        </is>
      </c>
      <c r="K1119" s="88" t="n">
        <v>12</v>
      </c>
      <c r="L1119" s="88" t="n">
        <v>1211</v>
      </c>
      <c r="M1119" s="87" t="inlineStr">
        <is>
          <t>NORTE</t>
        </is>
      </c>
      <c r="N1119" s="87" t="inlineStr">
        <is>
          <t>1</t>
        </is>
      </c>
      <c r="O1119" s="87" t="inlineStr">
        <is>
          <t>1</t>
        </is>
      </c>
      <c r="P1119" s="88" t="n">
        <v>3261</v>
      </c>
      <c r="Q1119" s="87" t="inlineStr"/>
      <c r="R1119" s="87" t="inlineStr">
        <is>
          <t>32,61</t>
        </is>
      </c>
      <c r="S1119" s="87" t="inlineStr">
        <is>
          <t>2,95</t>
        </is>
      </c>
      <c r="T1119" s="88" t="n">
        <v>35.56</v>
      </c>
      <c r="U1119" s="87" t="inlineStr"/>
    </row>
    <row r="1120" ht="14.4" customHeight="1">
      <c r="A1120" s="87" t="inlineStr">
        <is>
          <t>INGEVEC</t>
        </is>
      </c>
      <c r="B1120" s="87" t="inlineStr">
        <is>
          <t>DOM</t>
        </is>
      </c>
      <c r="C1120" s="87" t="inlineStr">
        <is>
          <t>DON IGNACIO</t>
        </is>
      </c>
      <c r="D1120" s="87" t="inlineStr">
        <is>
          <t>Entrega Futura</t>
        </is>
      </c>
      <c r="E1120" s="87" t="inlineStr">
        <is>
          <t>2do semestre 2028</t>
        </is>
      </c>
      <c r="F1120" s="87" t="inlineStr">
        <is>
          <t>Avenida Manuel Rodríguez 701</t>
        </is>
      </c>
      <c r="G1120" s="87" t="inlineStr">
        <is>
          <t>Santiago</t>
        </is>
      </c>
      <c r="H1120" s="87" t="inlineStr">
        <is>
          <t>Disponible</t>
        </is>
      </c>
      <c r="I1120" s="87" t="inlineStr">
        <is>
          <t>Departamento</t>
        </is>
      </c>
      <c r="J1120" s="87" t="inlineStr">
        <is>
          <t>1D1B</t>
        </is>
      </c>
      <c r="K1120" s="88" t="n">
        <v>12</v>
      </c>
      <c r="L1120" s="88" t="n">
        <v>1212</v>
      </c>
      <c r="M1120" s="87" t="inlineStr">
        <is>
          <t>NORTE</t>
        </is>
      </c>
      <c r="N1120" s="87" t="inlineStr">
        <is>
          <t>1</t>
        </is>
      </c>
      <c r="O1120" s="87" t="inlineStr">
        <is>
          <t>1</t>
        </is>
      </c>
      <c r="P1120" s="88" t="n">
        <v>3261</v>
      </c>
      <c r="Q1120" s="87" t="inlineStr"/>
      <c r="R1120" s="87" t="inlineStr">
        <is>
          <t>32,61</t>
        </is>
      </c>
      <c r="S1120" s="87" t="inlineStr">
        <is>
          <t>2,95</t>
        </is>
      </c>
      <c r="T1120" s="88" t="n">
        <v>35.56</v>
      </c>
      <c r="U1120" s="87" t="inlineStr"/>
    </row>
    <row r="1121" ht="14.4" customHeight="1">
      <c r="A1121" s="87" t="inlineStr">
        <is>
          <t>INGEVEC</t>
        </is>
      </c>
      <c r="B1121" s="87" t="inlineStr">
        <is>
          <t>DOM</t>
        </is>
      </c>
      <c r="C1121" s="87" t="inlineStr">
        <is>
          <t>DON IGNACIO</t>
        </is>
      </c>
      <c r="D1121" s="87" t="inlineStr">
        <is>
          <t>Entrega Futura</t>
        </is>
      </c>
      <c r="E1121" s="87" t="inlineStr">
        <is>
          <t>2do semestre 2028</t>
        </is>
      </c>
      <c r="F1121" s="87" t="inlineStr">
        <is>
          <t>Avenida Manuel Rodríguez 701</t>
        </is>
      </c>
      <c r="G1121" s="87" t="inlineStr">
        <is>
          <t>Santiago</t>
        </is>
      </c>
      <c r="H1121" s="87" t="inlineStr">
        <is>
          <t>Disponible</t>
        </is>
      </c>
      <c r="I1121" s="87" t="inlineStr">
        <is>
          <t>Departamento</t>
        </is>
      </c>
      <c r="J1121" s="87" t="inlineStr">
        <is>
          <t>1D1B</t>
        </is>
      </c>
      <c r="K1121" s="88" t="n">
        <v>12</v>
      </c>
      <c r="L1121" s="88" t="n">
        <v>1213</v>
      </c>
      <c r="M1121" s="87" t="inlineStr">
        <is>
          <t>NORTE</t>
        </is>
      </c>
      <c r="N1121" s="87" t="inlineStr">
        <is>
          <t>1</t>
        </is>
      </c>
      <c r="O1121" s="87" t="inlineStr">
        <is>
          <t>1</t>
        </is>
      </c>
      <c r="P1121" s="88" t="n">
        <v>3261</v>
      </c>
      <c r="Q1121" s="87" t="inlineStr"/>
      <c r="R1121" s="87" t="inlineStr">
        <is>
          <t>32,61</t>
        </is>
      </c>
      <c r="S1121" s="87" t="inlineStr">
        <is>
          <t>2,95</t>
        </is>
      </c>
      <c r="T1121" s="88" t="n">
        <v>35.56</v>
      </c>
      <c r="U1121" s="87" t="inlineStr"/>
    </row>
    <row r="1122" ht="14.4" customHeight="1">
      <c r="A1122" s="87" t="inlineStr">
        <is>
          <t>INGEVEC</t>
        </is>
      </c>
      <c r="B1122" s="87" t="inlineStr">
        <is>
          <t>DOM</t>
        </is>
      </c>
      <c r="C1122" s="87" t="inlineStr">
        <is>
          <t>DON IGNACIO</t>
        </is>
      </c>
      <c r="D1122" s="87" t="inlineStr">
        <is>
          <t>Entrega Futura</t>
        </is>
      </c>
      <c r="E1122" s="87" t="inlineStr">
        <is>
          <t>2do semestre 2028</t>
        </is>
      </c>
      <c r="F1122" s="87" t="inlineStr">
        <is>
          <t>Avenida Manuel Rodríguez 701</t>
        </is>
      </c>
      <c r="G1122" s="87" t="inlineStr">
        <is>
          <t>Santiago</t>
        </is>
      </c>
      <c r="H1122" s="87" t="inlineStr">
        <is>
          <t>Disponible</t>
        </is>
      </c>
      <c r="I1122" s="87" t="inlineStr">
        <is>
          <t>Departamento</t>
        </is>
      </c>
      <c r="J1122" s="87" t="inlineStr">
        <is>
          <t>1D1B</t>
        </is>
      </c>
      <c r="K1122" s="88" t="n">
        <v>12</v>
      </c>
      <c r="L1122" s="88" t="n">
        <v>1214</v>
      </c>
      <c r="M1122" s="87" t="inlineStr">
        <is>
          <t>NORTE</t>
        </is>
      </c>
      <c r="N1122" s="87" t="inlineStr">
        <is>
          <t>1</t>
        </is>
      </c>
      <c r="O1122" s="87" t="inlineStr">
        <is>
          <t>1</t>
        </is>
      </c>
      <c r="P1122" s="88" t="n">
        <v>3261</v>
      </c>
      <c r="Q1122" s="87" t="inlineStr"/>
      <c r="R1122" s="87" t="inlineStr">
        <is>
          <t>32,61</t>
        </is>
      </c>
      <c r="S1122" s="87" t="inlineStr">
        <is>
          <t>2,95</t>
        </is>
      </c>
      <c r="T1122" s="88" t="n">
        <v>35.56</v>
      </c>
      <c r="U1122" s="87" t="inlineStr"/>
    </row>
    <row r="1123" ht="14.4" customHeight="1">
      <c r="A1123" s="87" t="inlineStr">
        <is>
          <t>INGEVEC</t>
        </is>
      </c>
      <c r="B1123" s="87" t="inlineStr">
        <is>
          <t>DOM</t>
        </is>
      </c>
      <c r="C1123" s="87" t="inlineStr">
        <is>
          <t>DON IGNACIO</t>
        </is>
      </c>
      <c r="D1123" s="87" t="inlineStr">
        <is>
          <t>Entrega Futura</t>
        </is>
      </c>
      <c r="E1123" s="87" t="inlineStr">
        <is>
          <t>2do semestre 2028</t>
        </is>
      </c>
      <c r="F1123" s="87" t="inlineStr">
        <is>
          <t>Avenida Manuel Rodríguez 701</t>
        </is>
      </c>
      <c r="G1123" s="87" t="inlineStr">
        <is>
          <t>Santiago</t>
        </is>
      </c>
      <c r="H1123" s="87" t="inlineStr">
        <is>
          <t>Disponible</t>
        </is>
      </c>
      <c r="I1123" s="87" t="inlineStr">
        <is>
          <t>Departamento</t>
        </is>
      </c>
      <c r="J1123" s="87" t="inlineStr">
        <is>
          <t>1D1B</t>
        </is>
      </c>
      <c r="K1123" s="88" t="n">
        <v>12</v>
      </c>
      <c r="L1123" s="88" t="n">
        <v>1215</v>
      </c>
      <c r="M1123" s="87" t="inlineStr">
        <is>
          <t>NORTE</t>
        </is>
      </c>
      <c r="N1123" s="87" t="inlineStr">
        <is>
          <t>1</t>
        </is>
      </c>
      <c r="O1123" s="87" t="inlineStr">
        <is>
          <t>1</t>
        </is>
      </c>
      <c r="P1123" s="88" t="n">
        <v>3261</v>
      </c>
      <c r="Q1123" s="87" t="inlineStr"/>
      <c r="R1123" s="87" t="inlineStr">
        <is>
          <t>32,61</t>
        </is>
      </c>
      <c r="S1123" s="87" t="inlineStr">
        <is>
          <t>2,95</t>
        </is>
      </c>
      <c r="T1123" s="88" t="n">
        <v>35.56</v>
      </c>
      <c r="U1123" s="87" t="inlineStr"/>
    </row>
    <row r="1124" ht="14.4" customHeight="1">
      <c r="A1124" s="87" t="inlineStr">
        <is>
          <t>INGEVEC</t>
        </is>
      </c>
      <c r="B1124" s="87" t="inlineStr">
        <is>
          <t>DOM</t>
        </is>
      </c>
      <c r="C1124" s="87" t="inlineStr">
        <is>
          <t>DON IGNACIO</t>
        </is>
      </c>
      <c r="D1124" s="87" t="inlineStr">
        <is>
          <t>Entrega Futura</t>
        </is>
      </c>
      <c r="E1124" s="87" t="inlineStr">
        <is>
          <t>2do semestre 2028</t>
        </is>
      </c>
      <c r="F1124" s="87" t="inlineStr">
        <is>
          <t>Avenida Manuel Rodríguez 701</t>
        </is>
      </c>
      <c r="G1124" s="87" t="inlineStr">
        <is>
          <t>Santiago</t>
        </is>
      </c>
      <c r="H1124" s="87" t="inlineStr">
        <is>
          <t>Disponible</t>
        </is>
      </c>
      <c r="I1124" s="87" t="inlineStr">
        <is>
          <t>Departamento</t>
        </is>
      </c>
      <c r="J1124" s="87" t="inlineStr">
        <is>
          <t>2D2B</t>
        </is>
      </c>
      <c r="K1124" s="88" t="n">
        <v>12</v>
      </c>
      <c r="L1124" s="88" t="n">
        <v>1216</v>
      </c>
      <c r="M1124" s="87" t="inlineStr">
        <is>
          <t>NOR ORIENTE</t>
        </is>
      </c>
      <c r="N1124" s="87" t="inlineStr">
        <is>
          <t>2</t>
        </is>
      </c>
      <c r="O1124" s="87" t="inlineStr">
        <is>
          <t>2</t>
        </is>
      </c>
      <c r="P1124" s="88" t="n">
        <v>4376</v>
      </c>
      <c r="Q1124" s="87" t="inlineStr"/>
      <c r="R1124" s="87" t="inlineStr">
        <is>
          <t>51,1</t>
        </is>
      </c>
      <c r="S1124" s="87" t="inlineStr">
        <is>
          <t>3,41</t>
        </is>
      </c>
      <c r="T1124" s="88" t="n">
        <v>54.51000000000001</v>
      </c>
      <c r="U1124" s="87" t="inlineStr"/>
    </row>
    <row r="1125" ht="14.4" customHeight="1">
      <c r="A1125" s="87" t="inlineStr">
        <is>
          <t>INGEVEC</t>
        </is>
      </c>
      <c r="B1125" s="87" t="inlineStr">
        <is>
          <t>DOM</t>
        </is>
      </c>
      <c r="C1125" s="87" t="inlineStr">
        <is>
          <t>DON IGNACIO</t>
        </is>
      </c>
      <c r="D1125" s="87" t="inlineStr">
        <is>
          <t>Entrega Futura</t>
        </is>
      </c>
      <c r="E1125" s="87" t="inlineStr">
        <is>
          <t>2do semestre 2028</t>
        </is>
      </c>
      <c r="F1125" s="87" t="inlineStr">
        <is>
          <t>Avenida Manuel Rodríguez 701</t>
        </is>
      </c>
      <c r="G1125" s="87" t="inlineStr">
        <is>
          <t>Santiago</t>
        </is>
      </c>
      <c r="H1125" s="87" t="inlineStr">
        <is>
          <t>Disponible</t>
        </is>
      </c>
      <c r="I1125" s="87" t="inlineStr">
        <is>
          <t>Departamento</t>
        </is>
      </c>
      <c r="J1125" s="87" t="inlineStr">
        <is>
          <t>1D1B</t>
        </is>
      </c>
      <c r="K1125" s="88" t="n">
        <v>12</v>
      </c>
      <c r="L1125" s="88" t="n">
        <v>1221</v>
      </c>
      <c r="M1125" s="87" t="inlineStr">
        <is>
          <t>PONIENTE</t>
        </is>
      </c>
      <c r="N1125" s="87" t="inlineStr">
        <is>
          <t>1</t>
        </is>
      </c>
      <c r="O1125" s="87" t="inlineStr">
        <is>
          <t>1</t>
        </is>
      </c>
      <c r="P1125" s="88" t="n">
        <v>3243</v>
      </c>
      <c r="Q1125" s="87" t="inlineStr"/>
      <c r="R1125" s="87" t="inlineStr">
        <is>
          <t>33,48</t>
        </is>
      </c>
      <c r="S1125" s="87" t="inlineStr">
        <is>
          <t>2,75</t>
        </is>
      </c>
      <c r="T1125" s="88" t="n">
        <v>36.23</v>
      </c>
      <c r="U1125" s="87" t="inlineStr"/>
    </row>
    <row r="1126" ht="14.4" customHeight="1">
      <c r="A1126" s="87" t="inlineStr">
        <is>
          <t>INGEVEC</t>
        </is>
      </c>
      <c r="B1126" s="87" t="inlineStr">
        <is>
          <t>DOM</t>
        </is>
      </c>
      <c r="C1126" s="87" t="inlineStr">
        <is>
          <t>DON IGNACIO</t>
        </is>
      </c>
      <c r="D1126" s="87" t="inlineStr">
        <is>
          <t>Entrega Futura</t>
        </is>
      </c>
      <c r="E1126" s="87" t="inlineStr">
        <is>
          <t>2do semestre 2028</t>
        </is>
      </c>
      <c r="F1126" s="87" t="inlineStr">
        <is>
          <t>Avenida Manuel Rodríguez 701</t>
        </is>
      </c>
      <c r="G1126" s="87" t="inlineStr">
        <is>
          <t>Santiago</t>
        </is>
      </c>
      <c r="H1126" s="87" t="inlineStr">
        <is>
          <t>Disponible</t>
        </is>
      </c>
      <c r="I1126" s="87" t="inlineStr">
        <is>
          <t>Departamento</t>
        </is>
      </c>
      <c r="J1126" s="87" t="inlineStr">
        <is>
          <t>1D1B</t>
        </is>
      </c>
      <c r="K1126" s="88" t="n">
        <v>1</v>
      </c>
      <c r="L1126" s="88" t="n">
        <v>103</v>
      </c>
      <c r="M1126" s="87" t="inlineStr">
        <is>
          <t>SUR</t>
        </is>
      </c>
      <c r="N1126" s="87" t="inlineStr">
        <is>
          <t>1</t>
        </is>
      </c>
      <c r="O1126" s="87" t="inlineStr">
        <is>
          <t>1</t>
        </is>
      </c>
      <c r="P1126" s="88" t="n">
        <v>3299</v>
      </c>
      <c r="Q1126" s="87" t="inlineStr"/>
      <c r="R1126" s="87" t="inlineStr">
        <is>
          <t>33,55</t>
        </is>
      </c>
      <c r="S1126" s="87" t="inlineStr">
        <is>
          <t>7,06</t>
        </is>
      </c>
      <c r="T1126" s="88" t="n">
        <v>40.61</v>
      </c>
      <c r="U1126" s="87" t="inlineStr"/>
    </row>
    <row r="1127" ht="14.4" customHeight="1">
      <c r="A1127" s="87" t="inlineStr">
        <is>
          <t>INGEVEC</t>
        </is>
      </c>
      <c r="B1127" s="87" t="inlineStr">
        <is>
          <t>DOM</t>
        </is>
      </c>
      <c r="C1127" s="87" t="inlineStr">
        <is>
          <t>DON IGNACIO</t>
        </is>
      </c>
      <c r="D1127" s="87" t="inlineStr">
        <is>
          <t>Entrega Futura</t>
        </is>
      </c>
      <c r="E1127" s="87" t="inlineStr">
        <is>
          <t>2do semestre 2028</t>
        </is>
      </c>
      <c r="F1127" s="87" t="inlineStr">
        <is>
          <t>Avenida Manuel Rodríguez 701</t>
        </is>
      </c>
      <c r="G1127" s="87" t="inlineStr">
        <is>
          <t>Santiago</t>
        </is>
      </c>
      <c r="H1127" s="87" t="inlineStr">
        <is>
          <t>Disponible</t>
        </is>
      </c>
      <c r="I1127" s="87" t="inlineStr">
        <is>
          <t>Departamento</t>
        </is>
      </c>
      <c r="J1127" s="87" t="inlineStr">
        <is>
          <t>1D1B</t>
        </is>
      </c>
      <c r="K1127" s="88" t="n">
        <v>1</v>
      </c>
      <c r="L1127" s="88" t="n">
        <v>104</v>
      </c>
      <c r="M1127" s="87" t="inlineStr">
        <is>
          <t>SUR</t>
        </is>
      </c>
      <c r="N1127" s="87" t="inlineStr">
        <is>
          <t>1</t>
        </is>
      </c>
      <c r="O1127" s="87" t="inlineStr">
        <is>
          <t>1</t>
        </is>
      </c>
      <c r="P1127" s="88" t="n">
        <v>3305</v>
      </c>
      <c r="Q1127" s="87" t="inlineStr"/>
      <c r="R1127" s="87" t="inlineStr">
        <is>
          <t>33,69</t>
        </is>
      </c>
      <c r="S1127" s="87" t="inlineStr">
        <is>
          <t>7,08</t>
        </is>
      </c>
      <c r="T1127" s="88" t="n">
        <v>40.77</v>
      </c>
      <c r="U1127" s="87" t="inlineStr"/>
    </row>
    <row r="1128" ht="14.4" customHeight="1">
      <c r="A1128" s="87" t="inlineStr">
        <is>
          <t>INGEVEC</t>
        </is>
      </c>
      <c r="B1128" s="87" t="inlineStr">
        <is>
          <t>DOM</t>
        </is>
      </c>
      <c r="C1128" s="87" t="inlineStr">
        <is>
          <t>DON IGNACIO</t>
        </is>
      </c>
      <c r="D1128" s="87" t="inlineStr">
        <is>
          <t>Entrega Futura</t>
        </is>
      </c>
      <c r="E1128" s="87" t="inlineStr">
        <is>
          <t>2do semestre 2028</t>
        </is>
      </c>
      <c r="F1128" s="87" t="inlineStr">
        <is>
          <t>Avenida Manuel Rodríguez 701</t>
        </is>
      </c>
      <c r="G1128" s="87" t="inlineStr">
        <is>
          <t>Santiago</t>
        </is>
      </c>
      <c r="H1128" s="87" t="inlineStr">
        <is>
          <t>Disponible</t>
        </is>
      </c>
      <c r="I1128" s="87" t="inlineStr">
        <is>
          <t>Departamento</t>
        </is>
      </c>
      <c r="J1128" s="87" t="inlineStr">
        <is>
          <t>1D1B</t>
        </is>
      </c>
      <c r="K1128" s="88" t="n">
        <v>5</v>
      </c>
      <c r="L1128" s="88" t="n">
        <v>520</v>
      </c>
      <c r="M1128" s="87" t="inlineStr">
        <is>
          <t>PONIENTE</t>
        </is>
      </c>
      <c r="N1128" s="87" t="inlineStr">
        <is>
          <t>1</t>
        </is>
      </c>
      <c r="O1128" s="87" t="inlineStr">
        <is>
          <t>1</t>
        </is>
      </c>
      <c r="P1128" s="88" t="n">
        <v>3223</v>
      </c>
      <c r="Q1128" s="87" t="inlineStr"/>
      <c r="R1128" s="87" t="inlineStr">
        <is>
          <t>34,95</t>
        </is>
      </c>
      <c r="S1128" s="87" t="inlineStr">
        <is>
          <t>2,94</t>
        </is>
      </c>
      <c r="T1128" s="88" t="n">
        <v>37.89</v>
      </c>
      <c r="U1128" s="87" t="inlineStr"/>
    </row>
    <row r="1129" ht="14.4" customHeight="1">
      <c r="A1129" s="87" t="inlineStr">
        <is>
          <t>INGEVEC</t>
        </is>
      </c>
      <c r="B1129" s="87" t="inlineStr">
        <is>
          <t>DOM</t>
        </is>
      </c>
      <c r="C1129" s="87" t="inlineStr">
        <is>
          <t>DON IGNACIO</t>
        </is>
      </c>
      <c r="D1129" s="87" t="inlineStr">
        <is>
          <t>Entrega Futura</t>
        </is>
      </c>
      <c r="E1129" s="87" t="inlineStr">
        <is>
          <t>2do semestre 2028</t>
        </is>
      </c>
      <c r="F1129" s="87" t="inlineStr">
        <is>
          <t>Avenida Manuel Rodríguez 701</t>
        </is>
      </c>
      <c r="G1129" s="87" t="inlineStr">
        <is>
          <t>Santiago</t>
        </is>
      </c>
      <c r="H1129" s="87" t="inlineStr">
        <is>
          <t>Disponible</t>
        </is>
      </c>
      <c r="I1129" s="87" t="inlineStr">
        <is>
          <t>Departamento</t>
        </is>
      </c>
      <c r="J1129" s="87" t="inlineStr">
        <is>
          <t>1D1B</t>
        </is>
      </c>
      <c r="K1129" s="88" t="n">
        <v>6</v>
      </c>
      <c r="L1129" s="88" t="n">
        <v>604</v>
      </c>
      <c r="M1129" s="87" t="inlineStr">
        <is>
          <t>SUR</t>
        </is>
      </c>
      <c r="N1129" s="87" t="inlineStr">
        <is>
          <t>1</t>
        </is>
      </c>
      <c r="O1129" s="87" t="inlineStr">
        <is>
          <t>1</t>
        </is>
      </c>
      <c r="P1129" s="88" t="n">
        <v>3165</v>
      </c>
      <c r="Q1129" s="87" t="inlineStr"/>
      <c r="R1129" s="87" t="inlineStr">
        <is>
          <t>33,39</t>
        </is>
      </c>
      <c r="S1129" s="87" t="inlineStr">
        <is>
          <t>2,94</t>
        </is>
      </c>
      <c r="T1129" s="88" t="n">
        <v>36.33</v>
      </c>
      <c r="U1129" s="87" t="inlineStr"/>
    </row>
    <row r="1130" ht="14.4" customHeight="1">
      <c r="A1130" s="87" t="inlineStr">
        <is>
          <t>INGEVEC</t>
        </is>
      </c>
      <c r="B1130" s="87" t="inlineStr">
        <is>
          <t>DOM</t>
        </is>
      </c>
      <c r="C1130" s="87" t="inlineStr">
        <is>
          <t>DON IGNACIO</t>
        </is>
      </c>
      <c r="D1130" s="87" t="inlineStr">
        <is>
          <t>Entrega Futura</t>
        </is>
      </c>
      <c r="E1130" s="87" t="inlineStr">
        <is>
          <t>2do semestre 2028</t>
        </is>
      </c>
      <c r="F1130" s="87" t="inlineStr">
        <is>
          <t>Avenida Manuel Rodríguez 701</t>
        </is>
      </c>
      <c r="G1130" s="87" t="inlineStr">
        <is>
          <t>Santiago</t>
        </is>
      </c>
      <c r="H1130" s="87" t="inlineStr">
        <is>
          <t>Disponible</t>
        </is>
      </c>
      <c r="I1130" s="87" t="inlineStr">
        <is>
          <t>Departamento</t>
        </is>
      </c>
      <c r="J1130" s="87" t="inlineStr">
        <is>
          <t>1D1B</t>
        </is>
      </c>
      <c r="K1130" s="88" t="n">
        <v>6</v>
      </c>
      <c r="L1130" s="88" t="n">
        <v>619</v>
      </c>
      <c r="M1130" s="87" t="inlineStr">
        <is>
          <t>ORIENTE</t>
        </is>
      </c>
      <c r="N1130" s="87" t="inlineStr">
        <is>
          <t>1</t>
        </is>
      </c>
      <c r="O1130" s="87" t="inlineStr">
        <is>
          <t>1</t>
        </is>
      </c>
      <c r="P1130" s="88" t="n">
        <v>3285</v>
      </c>
      <c r="Q1130" s="87" t="inlineStr"/>
      <c r="R1130" s="87" t="inlineStr">
        <is>
          <t>34,94</t>
        </is>
      </c>
      <c r="S1130" s="87" t="inlineStr">
        <is>
          <t>3,05</t>
        </is>
      </c>
      <c r="T1130" s="88" t="n">
        <v>37.98999999999999</v>
      </c>
      <c r="U1130" s="87" t="inlineStr"/>
    </row>
    <row r="1131" ht="14.4" customHeight="1">
      <c r="A1131" s="87" t="inlineStr">
        <is>
          <t>INGEVEC</t>
        </is>
      </c>
      <c r="B1131" s="87" t="inlineStr">
        <is>
          <t>DOM</t>
        </is>
      </c>
      <c r="C1131" s="87" t="inlineStr">
        <is>
          <t>DON IGNACIO</t>
        </is>
      </c>
      <c r="D1131" s="87" t="inlineStr">
        <is>
          <t>Entrega Futura</t>
        </is>
      </c>
      <c r="E1131" s="87" t="inlineStr">
        <is>
          <t>2do semestre 2028</t>
        </is>
      </c>
      <c r="F1131" s="87" t="inlineStr">
        <is>
          <t>Avenida Manuel Rodríguez 701</t>
        </is>
      </c>
      <c r="G1131" s="87" t="inlineStr">
        <is>
          <t>Santiago</t>
        </is>
      </c>
      <c r="H1131" s="87" t="inlineStr">
        <is>
          <t>Disponible</t>
        </is>
      </c>
      <c r="I1131" s="87" t="inlineStr">
        <is>
          <t>Departamento</t>
        </is>
      </c>
      <c r="J1131" s="87" t="inlineStr">
        <is>
          <t>1D1B</t>
        </is>
      </c>
      <c r="K1131" s="88" t="n">
        <v>6</v>
      </c>
      <c r="L1131" s="88" t="n">
        <v>620</v>
      </c>
      <c r="M1131" s="87" t="inlineStr">
        <is>
          <t>PONIENTE</t>
        </is>
      </c>
      <c r="N1131" s="87" t="inlineStr">
        <is>
          <t>1</t>
        </is>
      </c>
      <c r="O1131" s="87" t="inlineStr">
        <is>
          <t>1</t>
        </is>
      </c>
      <c r="P1131" s="88" t="n">
        <v>3234</v>
      </c>
      <c r="Q1131" s="87" t="inlineStr"/>
      <c r="R1131" s="87" t="inlineStr">
        <is>
          <t>34,95</t>
        </is>
      </c>
      <c r="S1131" s="87" t="inlineStr">
        <is>
          <t>2,94</t>
        </is>
      </c>
      <c r="T1131" s="88" t="n">
        <v>37.89</v>
      </c>
      <c r="U1131" s="87" t="inlineStr"/>
    </row>
    <row r="1132" ht="14.4" customHeight="1">
      <c r="A1132" s="87" t="inlineStr">
        <is>
          <t>INGEVEC</t>
        </is>
      </c>
      <c r="B1132" s="87" t="inlineStr">
        <is>
          <t>DOM</t>
        </is>
      </c>
      <c r="C1132" s="87" t="inlineStr">
        <is>
          <t>DON IGNACIO</t>
        </is>
      </c>
      <c r="D1132" s="87" t="inlineStr">
        <is>
          <t>Entrega Futura</t>
        </is>
      </c>
      <c r="E1132" s="87" t="inlineStr">
        <is>
          <t>2do semestre 2028</t>
        </is>
      </c>
      <c r="F1132" s="87" t="inlineStr">
        <is>
          <t>Avenida Manuel Rodríguez 701</t>
        </is>
      </c>
      <c r="G1132" s="87" t="inlineStr">
        <is>
          <t>Santiago</t>
        </is>
      </c>
      <c r="H1132" s="87" t="inlineStr">
        <is>
          <t>Disponible</t>
        </is>
      </c>
      <c r="I1132" s="87" t="inlineStr">
        <is>
          <t>Departamento</t>
        </is>
      </c>
      <c r="J1132" s="87" t="inlineStr">
        <is>
          <t>1D1B</t>
        </is>
      </c>
      <c r="K1132" s="88" t="n">
        <v>7</v>
      </c>
      <c r="L1132" s="88" t="n">
        <v>703</v>
      </c>
      <c r="M1132" s="87" t="inlineStr">
        <is>
          <t>SUR</t>
        </is>
      </c>
      <c r="N1132" s="87" t="inlineStr">
        <is>
          <t>1</t>
        </is>
      </c>
      <c r="O1132" s="87" t="inlineStr">
        <is>
          <t>1</t>
        </is>
      </c>
      <c r="P1132" s="88" t="n">
        <v>3173</v>
      </c>
      <c r="Q1132" s="87" t="inlineStr"/>
      <c r="R1132" s="87" t="inlineStr">
        <is>
          <t>33,49</t>
        </is>
      </c>
      <c r="S1132" s="87" t="inlineStr">
        <is>
          <t>2,75</t>
        </is>
      </c>
      <c r="T1132" s="88" t="n">
        <v>36.24</v>
      </c>
      <c r="U1132" s="87" t="inlineStr"/>
    </row>
    <row r="1133" ht="14.4" customHeight="1">
      <c r="A1133" s="87" t="inlineStr">
        <is>
          <t>INGEVEC</t>
        </is>
      </c>
      <c r="B1133" s="87" t="inlineStr">
        <is>
          <t>DOM</t>
        </is>
      </c>
      <c r="C1133" s="87" t="inlineStr">
        <is>
          <t>DON IGNACIO</t>
        </is>
      </c>
      <c r="D1133" s="87" t="inlineStr">
        <is>
          <t>Entrega Futura</t>
        </is>
      </c>
      <c r="E1133" s="87" t="inlineStr">
        <is>
          <t>2do semestre 2028</t>
        </is>
      </c>
      <c r="F1133" s="87" t="inlineStr">
        <is>
          <t>Avenida Manuel Rodríguez 701</t>
        </is>
      </c>
      <c r="G1133" s="87" t="inlineStr">
        <is>
          <t>Santiago</t>
        </is>
      </c>
      <c r="H1133" s="87" t="inlineStr">
        <is>
          <t>Disponible</t>
        </is>
      </c>
      <c r="I1133" s="87" t="inlineStr">
        <is>
          <t>Departamento</t>
        </is>
      </c>
      <c r="J1133" s="87" t="inlineStr">
        <is>
          <t>1D1B</t>
        </is>
      </c>
      <c r="K1133" s="88" t="n">
        <v>7</v>
      </c>
      <c r="L1133" s="88" t="n">
        <v>720</v>
      </c>
      <c r="M1133" s="87" t="inlineStr">
        <is>
          <t>PONIENTE</t>
        </is>
      </c>
      <c r="N1133" s="87" t="inlineStr">
        <is>
          <t>1</t>
        </is>
      </c>
      <c r="O1133" s="87" t="inlineStr">
        <is>
          <t>1</t>
        </is>
      </c>
      <c r="P1133" s="88" t="n">
        <v>3246</v>
      </c>
      <c r="Q1133" s="87" t="inlineStr"/>
      <c r="R1133" s="87" t="inlineStr">
        <is>
          <t>34,95</t>
        </is>
      </c>
      <c r="S1133" s="87" t="inlineStr">
        <is>
          <t>2,94</t>
        </is>
      </c>
      <c r="T1133" s="88" t="n">
        <v>37.89</v>
      </c>
      <c r="U1133" s="87" t="inlineStr"/>
    </row>
    <row r="1134" ht="14.4" customHeight="1">
      <c r="A1134" s="87" t="inlineStr">
        <is>
          <t>INGEVEC</t>
        </is>
      </c>
      <c r="B1134" s="87" t="inlineStr">
        <is>
          <t>DOM</t>
        </is>
      </c>
      <c r="C1134" s="87" t="inlineStr">
        <is>
          <t>DON IGNACIO</t>
        </is>
      </c>
      <c r="D1134" s="87" t="inlineStr">
        <is>
          <t>Entrega Futura</t>
        </is>
      </c>
      <c r="E1134" s="87" t="inlineStr">
        <is>
          <t>2do semestre 2028</t>
        </is>
      </c>
      <c r="F1134" s="87" t="inlineStr">
        <is>
          <t>Avenida Manuel Rodríguez 701</t>
        </is>
      </c>
      <c r="G1134" s="87" t="inlineStr">
        <is>
          <t>Santiago</t>
        </is>
      </c>
      <c r="H1134" s="87" t="inlineStr">
        <is>
          <t>Disponible</t>
        </is>
      </c>
      <c r="I1134" s="87" t="inlineStr">
        <is>
          <t>Departamento</t>
        </is>
      </c>
      <c r="J1134" s="87" t="inlineStr">
        <is>
          <t>1D1B</t>
        </is>
      </c>
      <c r="K1134" s="88" t="n">
        <v>8</v>
      </c>
      <c r="L1134" s="88" t="n">
        <v>803</v>
      </c>
      <c r="M1134" s="87" t="inlineStr">
        <is>
          <t>SUR</t>
        </is>
      </c>
      <c r="N1134" s="87" t="inlineStr">
        <is>
          <t>1</t>
        </is>
      </c>
      <c r="O1134" s="87" t="inlineStr">
        <is>
          <t>1</t>
        </is>
      </c>
      <c r="P1134" s="88" t="n">
        <v>3185</v>
      </c>
      <c r="Q1134" s="87" t="inlineStr"/>
      <c r="R1134" s="87" t="inlineStr">
        <is>
          <t>33,49</t>
        </is>
      </c>
      <c r="S1134" s="87" t="inlineStr">
        <is>
          <t>2,75</t>
        </is>
      </c>
      <c r="T1134" s="88" t="n">
        <v>36.24</v>
      </c>
      <c r="U1134" s="87" t="inlineStr"/>
    </row>
    <row r="1135" ht="14.4" customHeight="1">
      <c r="A1135" s="87" t="inlineStr">
        <is>
          <t>INGEVEC</t>
        </is>
      </c>
      <c r="B1135" s="87" t="inlineStr">
        <is>
          <t>DOM</t>
        </is>
      </c>
      <c r="C1135" s="87" t="inlineStr">
        <is>
          <t>DON IGNACIO</t>
        </is>
      </c>
      <c r="D1135" s="87" t="inlineStr">
        <is>
          <t>Entrega Futura</t>
        </is>
      </c>
      <c r="E1135" s="87" t="inlineStr">
        <is>
          <t>2do semestre 2028</t>
        </is>
      </c>
      <c r="F1135" s="87" t="inlineStr">
        <is>
          <t>Avenida Manuel Rodríguez 701</t>
        </is>
      </c>
      <c r="G1135" s="87" t="inlineStr">
        <is>
          <t>Santiago</t>
        </is>
      </c>
      <c r="H1135" s="87" t="inlineStr">
        <is>
          <t>Disponible</t>
        </is>
      </c>
      <c r="I1135" s="87" t="inlineStr">
        <is>
          <t>Departamento</t>
        </is>
      </c>
      <c r="J1135" s="87" t="inlineStr">
        <is>
          <t>1D1B</t>
        </is>
      </c>
      <c r="K1135" s="88" t="n">
        <v>8</v>
      </c>
      <c r="L1135" s="88" t="n">
        <v>819</v>
      </c>
      <c r="M1135" s="87" t="inlineStr">
        <is>
          <t>ORIENTE</t>
        </is>
      </c>
      <c r="N1135" s="87" t="inlineStr">
        <is>
          <t>1</t>
        </is>
      </c>
      <c r="O1135" s="87" t="inlineStr">
        <is>
          <t>1</t>
        </is>
      </c>
      <c r="P1135" s="88" t="n">
        <v>3307</v>
      </c>
      <c r="Q1135" s="87" t="inlineStr"/>
      <c r="R1135" s="87" t="inlineStr">
        <is>
          <t>34,94</t>
        </is>
      </c>
      <c r="S1135" s="87" t="inlineStr">
        <is>
          <t>3,05</t>
        </is>
      </c>
      <c r="T1135" s="88" t="n">
        <v>37.98999999999999</v>
      </c>
      <c r="U1135" s="87" t="inlineStr"/>
    </row>
    <row r="1136" ht="14.4" customHeight="1">
      <c r="A1136" s="87" t="inlineStr">
        <is>
          <t>INGEVEC</t>
        </is>
      </c>
      <c r="B1136" s="87" t="inlineStr">
        <is>
          <t>DOM</t>
        </is>
      </c>
      <c r="C1136" s="87" t="inlineStr">
        <is>
          <t>DON IGNACIO</t>
        </is>
      </c>
      <c r="D1136" s="87" t="inlineStr">
        <is>
          <t>Entrega Futura</t>
        </is>
      </c>
      <c r="E1136" s="87" t="inlineStr">
        <is>
          <t>2do semestre 2028</t>
        </is>
      </c>
      <c r="F1136" s="87" t="inlineStr">
        <is>
          <t>Avenida Manuel Rodríguez 701</t>
        </is>
      </c>
      <c r="G1136" s="87" t="inlineStr">
        <is>
          <t>Santiago</t>
        </is>
      </c>
      <c r="H1136" s="87" t="inlineStr">
        <is>
          <t>Disponible</t>
        </is>
      </c>
      <c r="I1136" s="87" t="inlineStr">
        <is>
          <t>Departamento</t>
        </is>
      </c>
      <c r="J1136" s="87" t="inlineStr">
        <is>
          <t>1D1B</t>
        </is>
      </c>
      <c r="K1136" s="88" t="n">
        <v>8</v>
      </c>
      <c r="L1136" s="88" t="n">
        <v>820</v>
      </c>
      <c r="M1136" s="87" t="inlineStr">
        <is>
          <t>PONIENTE</t>
        </is>
      </c>
      <c r="N1136" s="87" t="inlineStr">
        <is>
          <t>1</t>
        </is>
      </c>
      <c r="O1136" s="87" t="inlineStr">
        <is>
          <t>1</t>
        </is>
      </c>
      <c r="P1136" s="88" t="n">
        <v>3258</v>
      </c>
      <c r="Q1136" s="87" t="inlineStr"/>
      <c r="R1136" s="87" t="inlineStr">
        <is>
          <t>34,95</t>
        </is>
      </c>
      <c r="S1136" s="87" t="inlineStr">
        <is>
          <t>2,94</t>
        </is>
      </c>
      <c r="T1136" s="88" t="n">
        <v>37.89</v>
      </c>
      <c r="U1136" s="87" t="inlineStr"/>
    </row>
    <row r="1137" ht="14.4" customHeight="1">
      <c r="A1137" s="87" t="inlineStr">
        <is>
          <t>INGEVEC</t>
        </is>
      </c>
      <c r="B1137" s="87" t="inlineStr">
        <is>
          <t>DOM</t>
        </is>
      </c>
      <c r="C1137" s="87" t="inlineStr">
        <is>
          <t>DON IGNACIO</t>
        </is>
      </c>
      <c r="D1137" s="87" t="inlineStr">
        <is>
          <t>Entrega Futura</t>
        </is>
      </c>
      <c r="E1137" s="87" t="inlineStr">
        <is>
          <t>2do semestre 2028</t>
        </is>
      </c>
      <c r="F1137" s="87" t="inlineStr">
        <is>
          <t>Avenida Manuel Rodríguez 701</t>
        </is>
      </c>
      <c r="G1137" s="87" t="inlineStr">
        <is>
          <t>Santiago</t>
        </is>
      </c>
      <c r="H1137" s="87" t="inlineStr">
        <is>
          <t>Disponible</t>
        </is>
      </c>
      <c r="I1137" s="87" t="inlineStr">
        <is>
          <t>Departamento</t>
        </is>
      </c>
      <c r="J1137" s="87" t="inlineStr">
        <is>
          <t>1D1B</t>
        </is>
      </c>
      <c r="K1137" s="88" t="n">
        <v>9</v>
      </c>
      <c r="L1137" s="88" t="n">
        <v>903</v>
      </c>
      <c r="M1137" s="87" t="inlineStr">
        <is>
          <t>SUR</t>
        </is>
      </c>
      <c r="N1137" s="87" t="inlineStr">
        <is>
          <t>1</t>
        </is>
      </c>
      <c r="O1137" s="87" t="inlineStr">
        <is>
          <t>1</t>
        </is>
      </c>
      <c r="P1137" s="88" t="n">
        <v>3196</v>
      </c>
      <c r="Q1137" s="87" t="inlineStr"/>
      <c r="R1137" s="87" t="inlineStr">
        <is>
          <t>33,49</t>
        </is>
      </c>
      <c r="S1137" s="87" t="inlineStr">
        <is>
          <t>2,75</t>
        </is>
      </c>
      <c r="T1137" s="88" t="n">
        <v>36.24</v>
      </c>
      <c r="U1137" s="87" t="inlineStr"/>
    </row>
    <row r="1138" ht="14.4" customHeight="1">
      <c r="A1138" s="87" t="inlineStr">
        <is>
          <t>INGEVEC</t>
        </is>
      </c>
      <c r="B1138" s="87" t="inlineStr">
        <is>
          <t>DOM</t>
        </is>
      </c>
      <c r="C1138" s="87" t="inlineStr">
        <is>
          <t>DON IGNACIO</t>
        </is>
      </c>
      <c r="D1138" s="87" t="inlineStr">
        <is>
          <t>Entrega Futura</t>
        </is>
      </c>
      <c r="E1138" s="87" t="inlineStr">
        <is>
          <t>2do semestre 2028</t>
        </is>
      </c>
      <c r="F1138" s="87" t="inlineStr">
        <is>
          <t>Avenida Manuel Rodríguez 701</t>
        </is>
      </c>
      <c r="G1138" s="87" t="inlineStr">
        <is>
          <t>Santiago</t>
        </is>
      </c>
      <c r="H1138" s="87" t="inlineStr">
        <is>
          <t>Disponible</t>
        </is>
      </c>
      <c r="I1138" s="87" t="inlineStr">
        <is>
          <t>Departamento</t>
        </is>
      </c>
      <c r="J1138" s="87" t="inlineStr">
        <is>
          <t>1D1B</t>
        </is>
      </c>
      <c r="K1138" s="88" t="n">
        <v>9</v>
      </c>
      <c r="L1138" s="88" t="n">
        <v>904</v>
      </c>
      <c r="M1138" s="87" t="inlineStr">
        <is>
          <t>SUR</t>
        </is>
      </c>
      <c r="N1138" s="87" t="inlineStr">
        <is>
          <t>1</t>
        </is>
      </c>
      <c r="O1138" s="87" t="inlineStr">
        <is>
          <t>1</t>
        </is>
      </c>
      <c r="P1138" s="88" t="n">
        <v>3199</v>
      </c>
      <c r="Q1138" s="87" t="inlineStr"/>
      <c r="R1138" s="87" t="inlineStr">
        <is>
          <t>33,39</t>
        </is>
      </c>
      <c r="S1138" s="87" t="inlineStr">
        <is>
          <t>2,94</t>
        </is>
      </c>
      <c r="T1138" s="88" t="n">
        <v>36.33</v>
      </c>
      <c r="U1138" s="87" t="inlineStr"/>
    </row>
    <row r="1139" ht="14.4" customHeight="1">
      <c r="A1139" s="87" t="inlineStr">
        <is>
          <t>INGEVEC</t>
        </is>
      </c>
      <c r="B1139" s="87" t="inlineStr">
        <is>
          <t>DOM</t>
        </is>
      </c>
      <c r="C1139" s="87" t="inlineStr">
        <is>
          <t>DON IGNACIO</t>
        </is>
      </c>
      <c r="D1139" s="87" t="inlineStr">
        <is>
          <t>Entrega Futura</t>
        </is>
      </c>
      <c r="E1139" s="87" t="inlineStr">
        <is>
          <t>2do semestre 2028</t>
        </is>
      </c>
      <c r="F1139" s="87" t="inlineStr">
        <is>
          <t>Avenida Manuel Rodríguez 701</t>
        </is>
      </c>
      <c r="G1139" s="87" t="inlineStr">
        <is>
          <t>Santiago</t>
        </is>
      </c>
      <c r="H1139" s="87" t="inlineStr">
        <is>
          <t>Disponible</t>
        </is>
      </c>
      <c r="I1139" s="87" t="inlineStr">
        <is>
          <t>Departamento</t>
        </is>
      </c>
      <c r="J1139" s="87" t="inlineStr">
        <is>
          <t>1D1B</t>
        </is>
      </c>
      <c r="K1139" s="88" t="n">
        <v>9</v>
      </c>
      <c r="L1139" s="88" t="n">
        <v>919</v>
      </c>
      <c r="M1139" s="87" t="inlineStr">
        <is>
          <t>ORIENTE</t>
        </is>
      </c>
      <c r="N1139" s="87" t="inlineStr">
        <is>
          <t>1</t>
        </is>
      </c>
      <c r="O1139" s="87" t="inlineStr">
        <is>
          <t>1</t>
        </is>
      </c>
      <c r="P1139" s="88" t="n">
        <v>3320</v>
      </c>
      <c r="Q1139" s="87" t="inlineStr"/>
      <c r="R1139" s="87" t="inlineStr">
        <is>
          <t>34,94</t>
        </is>
      </c>
      <c r="S1139" s="87" t="inlineStr">
        <is>
          <t>3,05</t>
        </is>
      </c>
      <c r="T1139" s="88" t="n">
        <v>37.98999999999999</v>
      </c>
      <c r="U1139" s="87" t="inlineStr"/>
    </row>
    <row r="1140" ht="14.4" customHeight="1">
      <c r="A1140" s="87" t="inlineStr">
        <is>
          <t>INGEVEC</t>
        </is>
      </c>
      <c r="B1140" s="87" t="inlineStr">
        <is>
          <t>DOM</t>
        </is>
      </c>
      <c r="C1140" s="87" t="inlineStr">
        <is>
          <t>DON IGNACIO</t>
        </is>
      </c>
      <c r="D1140" s="87" t="inlineStr">
        <is>
          <t>Entrega Futura</t>
        </is>
      </c>
      <c r="E1140" s="87" t="inlineStr">
        <is>
          <t>2do semestre 2028</t>
        </is>
      </c>
      <c r="F1140" s="87" t="inlineStr">
        <is>
          <t>Avenida Manuel Rodríguez 701</t>
        </is>
      </c>
      <c r="G1140" s="87" t="inlineStr">
        <is>
          <t>Santiago</t>
        </is>
      </c>
      <c r="H1140" s="87" t="inlineStr">
        <is>
          <t>Disponible</t>
        </is>
      </c>
      <c r="I1140" s="87" t="inlineStr">
        <is>
          <t>Departamento</t>
        </is>
      </c>
      <c r="J1140" s="87" t="inlineStr">
        <is>
          <t>1D1B</t>
        </is>
      </c>
      <c r="K1140" s="88" t="n">
        <v>9</v>
      </c>
      <c r="L1140" s="88" t="n">
        <v>920</v>
      </c>
      <c r="M1140" s="87" t="inlineStr">
        <is>
          <t>PONIENTE</t>
        </is>
      </c>
      <c r="N1140" s="87" t="inlineStr">
        <is>
          <t>1</t>
        </is>
      </c>
      <c r="O1140" s="87" t="inlineStr">
        <is>
          <t>1</t>
        </is>
      </c>
      <c r="P1140" s="88" t="n">
        <v>3269</v>
      </c>
      <c r="Q1140" s="87" t="inlineStr"/>
      <c r="R1140" s="87" t="inlineStr">
        <is>
          <t>34,95</t>
        </is>
      </c>
      <c r="S1140" s="87" t="inlineStr">
        <is>
          <t>2,94</t>
        </is>
      </c>
      <c r="T1140" s="88" t="n">
        <v>37.89</v>
      </c>
      <c r="U1140" s="87" t="inlineStr"/>
    </row>
    <row r="1141" ht="14.4" customHeight="1">
      <c r="A1141" s="87" t="inlineStr">
        <is>
          <t>INGEVEC</t>
        </is>
      </c>
      <c r="B1141" s="87" t="inlineStr">
        <is>
          <t>DOM</t>
        </is>
      </c>
      <c r="C1141" s="87" t="inlineStr">
        <is>
          <t>DON IGNACIO</t>
        </is>
      </c>
      <c r="D1141" s="87" t="inlineStr">
        <is>
          <t>Entrega Futura</t>
        </is>
      </c>
      <c r="E1141" s="87" t="inlineStr">
        <is>
          <t>2do semestre 2028</t>
        </is>
      </c>
      <c r="F1141" s="87" t="inlineStr">
        <is>
          <t>Avenida Manuel Rodríguez 701</t>
        </is>
      </c>
      <c r="G1141" s="87" t="inlineStr">
        <is>
          <t>Santiago</t>
        </is>
      </c>
      <c r="H1141" s="87" t="inlineStr">
        <is>
          <t>Disponible</t>
        </is>
      </c>
      <c r="I1141" s="87" t="inlineStr">
        <is>
          <t>Departamento</t>
        </is>
      </c>
      <c r="J1141" s="87" t="inlineStr">
        <is>
          <t>1D1B</t>
        </is>
      </c>
      <c r="K1141" s="88" t="n">
        <v>10</v>
      </c>
      <c r="L1141" s="88" t="n">
        <v>1004</v>
      </c>
      <c r="M1141" s="87" t="inlineStr">
        <is>
          <t>SUR</t>
        </is>
      </c>
      <c r="N1141" s="87" t="inlineStr">
        <is>
          <t>1</t>
        </is>
      </c>
      <c r="O1141" s="87" t="inlineStr">
        <is>
          <t>1</t>
        </is>
      </c>
      <c r="P1141" s="88" t="n">
        <v>3211</v>
      </c>
      <c r="Q1141" s="87" t="inlineStr"/>
      <c r="R1141" s="87" t="inlineStr">
        <is>
          <t>33,39</t>
        </is>
      </c>
      <c r="S1141" s="87" t="inlineStr">
        <is>
          <t>2,94</t>
        </is>
      </c>
      <c r="T1141" s="88" t="n">
        <v>36.33</v>
      </c>
      <c r="U1141" s="87" t="inlineStr"/>
    </row>
    <row r="1142" ht="14.4" customHeight="1">
      <c r="A1142" s="87" t="inlineStr">
        <is>
          <t>INGEVEC</t>
        </is>
      </c>
      <c r="B1142" s="87" t="inlineStr">
        <is>
          <t>DOM</t>
        </is>
      </c>
      <c r="C1142" s="87" t="inlineStr">
        <is>
          <t>DON IGNACIO</t>
        </is>
      </c>
      <c r="D1142" s="87" t="inlineStr">
        <is>
          <t>Entrega Futura</t>
        </is>
      </c>
      <c r="E1142" s="87" t="inlineStr">
        <is>
          <t>2do semestre 2028</t>
        </is>
      </c>
      <c r="F1142" s="87" t="inlineStr">
        <is>
          <t>Avenida Manuel Rodríguez 701</t>
        </is>
      </c>
      <c r="G1142" s="87" t="inlineStr">
        <is>
          <t>Santiago</t>
        </is>
      </c>
      <c r="H1142" s="87" t="inlineStr">
        <is>
          <t>Disponible</t>
        </is>
      </c>
      <c r="I1142" s="87" t="inlineStr">
        <is>
          <t>Departamento</t>
        </is>
      </c>
      <c r="J1142" s="87" t="inlineStr">
        <is>
          <t>1D1B</t>
        </is>
      </c>
      <c r="K1142" s="88" t="n">
        <v>10</v>
      </c>
      <c r="L1142" s="88" t="n">
        <v>1019</v>
      </c>
      <c r="M1142" s="87" t="inlineStr">
        <is>
          <t>ORIENTE</t>
        </is>
      </c>
      <c r="N1142" s="87" t="inlineStr">
        <is>
          <t>1</t>
        </is>
      </c>
      <c r="O1142" s="87" t="inlineStr">
        <is>
          <t>1</t>
        </is>
      </c>
      <c r="P1142" s="88" t="n">
        <v>3331</v>
      </c>
      <c r="Q1142" s="87" t="inlineStr"/>
      <c r="R1142" s="87" t="inlineStr">
        <is>
          <t>34,94</t>
        </is>
      </c>
      <c r="S1142" s="87" t="inlineStr">
        <is>
          <t>3,05</t>
        </is>
      </c>
      <c r="T1142" s="88" t="n">
        <v>37.98999999999999</v>
      </c>
      <c r="U1142" s="87" t="inlineStr"/>
    </row>
    <row r="1143" ht="14.4" customHeight="1">
      <c r="A1143" s="87" t="inlineStr">
        <is>
          <t>INGEVEC</t>
        </is>
      </c>
      <c r="B1143" s="87" t="inlineStr">
        <is>
          <t>DOM</t>
        </is>
      </c>
      <c r="C1143" s="87" t="inlineStr">
        <is>
          <t>DON IGNACIO</t>
        </is>
      </c>
      <c r="D1143" s="87" t="inlineStr">
        <is>
          <t>Entrega Futura</t>
        </is>
      </c>
      <c r="E1143" s="87" t="inlineStr">
        <is>
          <t>2do semestre 2028</t>
        </is>
      </c>
      <c r="F1143" s="87" t="inlineStr">
        <is>
          <t>Avenida Manuel Rodríguez 701</t>
        </is>
      </c>
      <c r="G1143" s="87" t="inlineStr">
        <is>
          <t>Santiago</t>
        </is>
      </c>
      <c r="H1143" s="87" t="inlineStr">
        <is>
          <t>Disponible</t>
        </is>
      </c>
      <c r="I1143" s="87" t="inlineStr">
        <is>
          <t>Departamento</t>
        </is>
      </c>
      <c r="J1143" s="87" t="inlineStr">
        <is>
          <t>1D1B</t>
        </is>
      </c>
      <c r="K1143" s="88" t="n">
        <v>10</v>
      </c>
      <c r="L1143" s="88" t="n">
        <v>1020</v>
      </c>
      <c r="M1143" s="87" t="inlineStr">
        <is>
          <t>PONIENTE</t>
        </is>
      </c>
      <c r="N1143" s="87" t="inlineStr">
        <is>
          <t>1</t>
        </is>
      </c>
      <c r="O1143" s="87" t="inlineStr">
        <is>
          <t>1</t>
        </is>
      </c>
      <c r="P1143" s="88" t="n">
        <v>3281</v>
      </c>
      <c r="Q1143" s="87" t="inlineStr"/>
      <c r="R1143" s="87" t="inlineStr">
        <is>
          <t>34,95</t>
        </is>
      </c>
      <c r="S1143" s="87" t="inlineStr">
        <is>
          <t>2,94</t>
        </is>
      </c>
      <c r="T1143" s="88" t="n">
        <v>37.89</v>
      </c>
      <c r="U1143" s="87" t="inlineStr"/>
    </row>
    <row r="1144" ht="14.4" customHeight="1">
      <c r="A1144" s="87" t="inlineStr">
        <is>
          <t>INGEVEC</t>
        </is>
      </c>
      <c r="B1144" s="87" t="inlineStr">
        <is>
          <t>DOM</t>
        </is>
      </c>
      <c r="C1144" s="87" t="inlineStr">
        <is>
          <t>DON IGNACIO</t>
        </is>
      </c>
      <c r="D1144" s="87" t="inlineStr">
        <is>
          <t>Entrega Futura</t>
        </is>
      </c>
      <c r="E1144" s="87" t="inlineStr">
        <is>
          <t>2do semestre 2028</t>
        </is>
      </c>
      <c r="F1144" s="87" t="inlineStr">
        <is>
          <t>Avenida Manuel Rodríguez 701</t>
        </is>
      </c>
      <c r="G1144" s="87" t="inlineStr">
        <is>
          <t>Santiago</t>
        </is>
      </c>
      <c r="H1144" s="87" t="inlineStr">
        <is>
          <t>Disponible</t>
        </is>
      </c>
      <c r="I1144" s="87" t="inlineStr">
        <is>
          <t>Departamento</t>
        </is>
      </c>
      <c r="J1144" s="87" t="inlineStr">
        <is>
          <t>1D1B</t>
        </is>
      </c>
      <c r="K1144" s="88" t="n">
        <v>11</v>
      </c>
      <c r="L1144" s="88" t="n">
        <v>1104</v>
      </c>
      <c r="M1144" s="87" t="inlineStr">
        <is>
          <t>SUR</t>
        </is>
      </c>
      <c r="N1144" s="87" t="inlineStr">
        <is>
          <t>1</t>
        </is>
      </c>
      <c r="O1144" s="87" t="inlineStr">
        <is>
          <t>1</t>
        </is>
      </c>
      <c r="P1144" s="88" t="n">
        <v>3218</v>
      </c>
      <c r="Q1144" s="87" t="inlineStr"/>
      <c r="R1144" s="87" t="inlineStr">
        <is>
          <t>33,39</t>
        </is>
      </c>
      <c r="S1144" s="87" t="inlineStr">
        <is>
          <t>2,94</t>
        </is>
      </c>
      <c r="T1144" s="88" t="n">
        <v>36.33</v>
      </c>
      <c r="U1144" s="87" t="inlineStr"/>
    </row>
    <row r="1145" ht="14.4" customHeight="1">
      <c r="A1145" s="87" t="inlineStr">
        <is>
          <t>INGEVEC</t>
        </is>
      </c>
      <c r="B1145" s="87" t="inlineStr">
        <is>
          <t>DOM</t>
        </is>
      </c>
      <c r="C1145" s="87" t="inlineStr">
        <is>
          <t>DON IGNACIO</t>
        </is>
      </c>
      <c r="D1145" s="87" t="inlineStr">
        <is>
          <t>Entrega Futura</t>
        </is>
      </c>
      <c r="E1145" s="87" t="inlineStr">
        <is>
          <t>2do semestre 2028</t>
        </is>
      </c>
      <c r="F1145" s="87" t="inlineStr">
        <is>
          <t>Avenida Manuel Rodríguez 701</t>
        </is>
      </c>
      <c r="G1145" s="87" t="inlineStr">
        <is>
          <t>Santiago</t>
        </is>
      </c>
      <c r="H1145" s="87" t="inlineStr">
        <is>
          <t>Disponible</t>
        </is>
      </c>
      <c r="I1145" s="87" t="inlineStr">
        <is>
          <t>Departamento</t>
        </is>
      </c>
      <c r="J1145" s="87" t="inlineStr">
        <is>
          <t>1D1B</t>
        </is>
      </c>
      <c r="K1145" s="88" t="n">
        <v>11</v>
      </c>
      <c r="L1145" s="88" t="n">
        <v>1119</v>
      </c>
      <c r="M1145" s="87" t="inlineStr">
        <is>
          <t>ORIENTE</t>
        </is>
      </c>
      <c r="N1145" s="87" t="inlineStr">
        <is>
          <t>1</t>
        </is>
      </c>
      <c r="O1145" s="87" t="inlineStr">
        <is>
          <t>1</t>
        </is>
      </c>
      <c r="P1145" s="88" t="n">
        <v>3336</v>
      </c>
      <c r="Q1145" s="87" t="inlineStr"/>
      <c r="R1145" s="87" t="inlineStr">
        <is>
          <t>34,94</t>
        </is>
      </c>
      <c r="S1145" s="87" t="inlineStr">
        <is>
          <t>3,05</t>
        </is>
      </c>
      <c r="T1145" s="88" t="n">
        <v>37.98999999999999</v>
      </c>
      <c r="U1145" s="87" t="inlineStr"/>
    </row>
    <row r="1146" ht="14.4" customHeight="1">
      <c r="A1146" s="87" t="inlineStr">
        <is>
          <t>INGEVEC</t>
        </is>
      </c>
      <c r="B1146" s="87" t="inlineStr">
        <is>
          <t>DOM</t>
        </is>
      </c>
      <c r="C1146" s="87" t="inlineStr">
        <is>
          <t>DON IGNACIO</t>
        </is>
      </c>
      <c r="D1146" s="87" t="inlineStr">
        <is>
          <t>Entrega Futura</t>
        </is>
      </c>
      <c r="E1146" s="87" t="inlineStr">
        <is>
          <t>2do semestre 2028</t>
        </is>
      </c>
      <c r="F1146" s="87" t="inlineStr">
        <is>
          <t>Avenida Manuel Rodríguez 701</t>
        </is>
      </c>
      <c r="G1146" s="87" t="inlineStr">
        <is>
          <t>Santiago</t>
        </is>
      </c>
      <c r="H1146" s="87" t="inlineStr">
        <is>
          <t>Disponible</t>
        </is>
      </c>
      <c r="I1146" s="87" t="inlineStr">
        <is>
          <t>Departamento</t>
        </is>
      </c>
      <c r="J1146" s="87" t="inlineStr">
        <is>
          <t>1D1B</t>
        </is>
      </c>
      <c r="K1146" s="88" t="n">
        <v>11</v>
      </c>
      <c r="L1146" s="88" t="n">
        <v>1120</v>
      </c>
      <c r="M1146" s="87" t="inlineStr">
        <is>
          <t>PONIENTE</t>
        </is>
      </c>
      <c r="N1146" s="87" t="inlineStr">
        <is>
          <t>1</t>
        </is>
      </c>
      <c r="O1146" s="87" t="inlineStr">
        <is>
          <t>1</t>
        </is>
      </c>
      <c r="P1146" s="88" t="n">
        <v>3287</v>
      </c>
      <c r="Q1146" s="87" t="inlineStr"/>
      <c r="R1146" s="87" t="inlineStr">
        <is>
          <t>34,95</t>
        </is>
      </c>
      <c r="S1146" s="87" t="inlineStr">
        <is>
          <t>2,94</t>
        </is>
      </c>
      <c r="T1146" s="88" t="n">
        <v>37.89</v>
      </c>
      <c r="U1146" s="87" t="inlineStr"/>
    </row>
    <row r="1147" ht="14.4" customHeight="1">
      <c r="A1147" s="87" t="inlineStr">
        <is>
          <t>INGEVEC</t>
        </is>
      </c>
      <c r="B1147" s="87" t="inlineStr">
        <is>
          <t>DOM</t>
        </is>
      </c>
      <c r="C1147" s="87" t="inlineStr">
        <is>
          <t>DON IGNACIO</t>
        </is>
      </c>
      <c r="D1147" s="87" t="inlineStr">
        <is>
          <t>Entrega Futura</t>
        </is>
      </c>
      <c r="E1147" s="87" t="inlineStr">
        <is>
          <t>2do semestre 2028</t>
        </is>
      </c>
      <c r="F1147" s="87" t="inlineStr">
        <is>
          <t>Avenida Manuel Rodríguez 701</t>
        </is>
      </c>
      <c r="G1147" s="87" t="inlineStr">
        <is>
          <t>Santiago</t>
        </is>
      </c>
      <c r="H1147" s="87" t="inlineStr">
        <is>
          <t>Disponible</t>
        </is>
      </c>
      <c r="I1147" s="87" t="inlineStr">
        <is>
          <t>Departamento</t>
        </is>
      </c>
      <c r="J1147" s="87" t="inlineStr">
        <is>
          <t>1D1B</t>
        </is>
      </c>
      <c r="K1147" s="88" t="n">
        <v>12</v>
      </c>
      <c r="L1147" s="88" t="n">
        <v>1204</v>
      </c>
      <c r="M1147" s="87" t="inlineStr">
        <is>
          <t>SUR</t>
        </is>
      </c>
      <c r="N1147" s="87" t="inlineStr">
        <is>
          <t>1</t>
        </is>
      </c>
      <c r="O1147" s="87" t="inlineStr">
        <is>
          <t>1</t>
        </is>
      </c>
      <c r="P1147" s="88" t="n">
        <v>3215</v>
      </c>
      <c r="Q1147" s="87" t="inlineStr"/>
      <c r="R1147" s="87" t="inlineStr">
        <is>
          <t>33,39</t>
        </is>
      </c>
      <c r="S1147" s="87" t="inlineStr">
        <is>
          <t>2,94</t>
        </is>
      </c>
      <c r="T1147" s="88" t="n">
        <v>36.33</v>
      </c>
      <c r="U1147" s="87" t="inlineStr"/>
    </row>
    <row r="1148" ht="14.4" customHeight="1">
      <c r="A1148" s="87" t="inlineStr">
        <is>
          <t>INGEVEC</t>
        </is>
      </c>
      <c r="B1148" s="87" t="inlineStr">
        <is>
          <t>DOM</t>
        </is>
      </c>
      <c r="C1148" s="87" t="inlineStr">
        <is>
          <t>DON IGNACIO</t>
        </is>
      </c>
      <c r="D1148" s="87" t="inlineStr">
        <is>
          <t>Entrega Futura</t>
        </is>
      </c>
      <c r="E1148" s="87" t="inlineStr">
        <is>
          <t>2do semestre 2028</t>
        </is>
      </c>
      <c r="F1148" s="87" t="inlineStr">
        <is>
          <t>Avenida Manuel Rodríguez 701</t>
        </is>
      </c>
      <c r="G1148" s="87" t="inlineStr">
        <is>
          <t>Santiago</t>
        </is>
      </c>
      <c r="H1148" s="87" t="inlineStr">
        <is>
          <t>Disponible</t>
        </is>
      </c>
      <c r="I1148" s="87" t="inlineStr">
        <is>
          <t>Departamento</t>
        </is>
      </c>
      <c r="J1148" s="87" t="inlineStr">
        <is>
          <t>1D1B</t>
        </is>
      </c>
      <c r="K1148" s="88" t="n">
        <v>12</v>
      </c>
      <c r="L1148" s="88" t="n">
        <v>1220</v>
      </c>
      <c r="M1148" s="87" t="inlineStr">
        <is>
          <t>PONIENTE</t>
        </is>
      </c>
      <c r="N1148" s="87" t="inlineStr">
        <is>
          <t>1</t>
        </is>
      </c>
      <c r="O1148" s="87" t="inlineStr">
        <is>
          <t>1</t>
        </is>
      </c>
      <c r="P1148" s="88" t="n">
        <v>3285</v>
      </c>
      <c r="Q1148" s="87" t="inlineStr"/>
      <c r="R1148" s="87" t="inlineStr">
        <is>
          <t>34,95</t>
        </is>
      </c>
      <c r="S1148" s="87" t="inlineStr">
        <is>
          <t>2,94</t>
        </is>
      </c>
      <c r="T1148" s="88" t="n">
        <v>37.89</v>
      </c>
      <c r="U1148" s="87" t="inlineStr"/>
    </row>
    <row r="1149" ht="14.4" customHeight="1">
      <c r="A1149" s="87" t="inlineStr">
        <is>
          <t>INGEVEC</t>
        </is>
      </c>
      <c r="B1149" s="87" t="inlineStr">
        <is>
          <t>DOM</t>
        </is>
      </c>
      <c r="C1149" s="87" t="inlineStr">
        <is>
          <t>DON IGNACIO</t>
        </is>
      </c>
      <c r="D1149" s="87" t="inlineStr">
        <is>
          <t>Entrega Futura</t>
        </is>
      </c>
      <c r="E1149" s="87" t="inlineStr">
        <is>
          <t>2do semestre 2028</t>
        </is>
      </c>
      <c r="F1149" s="87" t="inlineStr">
        <is>
          <t>Avenida Manuel Rodríguez 701</t>
        </is>
      </c>
      <c r="G1149" s="87" t="inlineStr">
        <is>
          <t>Santiago</t>
        </is>
      </c>
      <c r="H1149" s="87" t="inlineStr">
        <is>
          <t>Disponible</t>
        </is>
      </c>
      <c r="I1149" s="87" t="inlineStr">
        <is>
          <t>Estacionamiento</t>
        </is>
      </c>
      <c r="J1149" s="87" t="inlineStr">
        <is>
          <t>Estacionamiento</t>
        </is>
      </c>
      <c r="K1149" s="88" t="n">
        <v>0</v>
      </c>
      <c r="L1149" s="88" t="n">
        <v>101</v>
      </c>
      <c r="M1149" s="87" t="inlineStr"/>
      <c r="N1149" s="87" t="inlineStr"/>
      <c r="O1149" s="87" t="inlineStr"/>
      <c r="P1149" s="88" t="n">
        <v>355</v>
      </c>
      <c r="Q1149" s="87" t="inlineStr"/>
      <c r="R1149" s="87" t="inlineStr"/>
      <c r="S1149" s="87" t="inlineStr"/>
      <c r="T1149" s="88" t="n">
        <v>0</v>
      </c>
      <c r="U1149" s="87" t="inlineStr"/>
    </row>
    <row r="1150" ht="14.4" customHeight="1">
      <c r="A1150" s="87" t="inlineStr">
        <is>
          <t>INGEVEC</t>
        </is>
      </c>
      <c r="B1150" s="87" t="inlineStr">
        <is>
          <t>DOM</t>
        </is>
      </c>
      <c r="C1150" s="87" t="inlineStr">
        <is>
          <t>DON IGNACIO</t>
        </is>
      </c>
      <c r="D1150" s="87" t="inlineStr">
        <is>
          <t>Entrega Futura</t>
        </is>
      </c>
      <c r="E1150" s="87" t="inlineStr">
        <is>
          <t>2do semestre 2028</t>
        </is>
      </c>
      <c r="F1150" s="87" t="inlineStr">
        <is>
          <t>Avenida Manuel Rodríguez 701</t>
        </is>
      </c>
      <c r="G1150" s="87" t="inlineStr">
        <is>
          <t>Santiago</t>
        </is>
      </c>
      <c r="H1150" s="87" t="inlineStr">
        <is>
          <t>Disponible</t>
        </is>
      </c>
      <c r="I1150" s="87" t="inlineStr">
        <is>
          <t>Estacionamiento</t>
        </is>
      </c>
      <c r="J1150" s="87" t="inlineStr">
        <is>
          <t>Estacionamiento</t>
        </is>
      </c>
      <c r="K1150" s="88" t="n">
        <v>0</v>
      </c>
      <c r="L1150" s="88" t="n">
        <v>102</v>
      </c>
      <c r="M1150" s="87" t="inlineStr"/>
      <c r="N1150" s="87" t="inlineStr"/>
      <c r="O1150" s="87" t="inlineStr"/>
      <c r="P1150" s="88" t="n">
        <v>369</v>
      </c>
      <c r="Q1150" s="87" t="inlineStr"/>
      <c r="R1150" s="87" t="inlineStr"/>
      <c r="S1150" s="87" t="inlineStr"/>
      <c r="T1150" s="88" t="n">
        <v>0</v>
      </c>
      <c r="U1150" s="87" t="inlineStr"/>
    </row>
    <row r="1151" ht="14.4" customHeight="1">
      <c r="A1151" s="87" t="inlineStr">
        <is>
          <t>INGEVEC</t>
        </is>
      </c>
      <c r="B1151" s="87" t="inlineStr">
        <is>
          <t>DOM</t>
        </is>
      </c>
      <c r="C1151" s="87" t="inlineStr">
        <is>
          <t>DON IGNACIO</t>
        </is>
      </c>
      <c r="D1151" s="87" t="inlineStr">
        <is>
          <t>Entrega Futura</t>
        </is>
      </c>
      <c r="E1151" s="87" t="inlineStr">
        <is>
          <t>2do semestre 2028</t>
        </is>
      </c>
      <c r="F1151" s="87" t="inlineStr">
        <is>
          <t>Avenida Manuel Rodríguez 701</t>
        </is>
      </c>
      <c r="G1151" s="87" t="inlineStr">
        <is>
          <t>Santiago</t>
        </is>
      </c>
      <c r="H1151" s="87" t="inlineStr">
        <is>
          <t>Disponible</t>
        </is>
      </c>
      <c r="I1151" s="87" t="inlineStr">
        <is>
          <t>Estacionamiento</t>
        </is>
      </c>
      <c r="J1151" s="87" t="inlineStr">
        <is>
          <t>Estacionamiento</t>
        </is>
      </c>
      <c r="K1151" s="88" t="n">
        <v>0</v>
      </c>
      <c r="L1151" s="88" t="n">
        <v>104</v>
      </c>
      <c r="M1151" s="87" t="inlineStr"/>
      <c r="N1151" s="87" t="inlineStr"/>
      <c r="O1151" s="87" t="inlineStr"/>
      <c r="P1151" s="88" t="n">
        <v>347</v>
      </c>
      <c r="Q1151" s="87" t="inlineStr"/>
      <c r="R1151" s="87" t="inlineStr"/>
      <c r="S1151" s="87" t="inlineStr"/>
      <c r="T1151" s="88" t="n">
        <v>0</v>
      </c>
      <c r="U1151" s="87" t="inlineStr"/>
    </row>
    <row r="1152" ht="14.4" customHeight="1">
      <c r="A1152" s="87" t="inlineStr">
        <is>
          <t>INGEVEC</t>
        </is>
      </c>
      <c r="B1152" s="87" t="inlineStr">
        <is>
          <t>DOM</t>
        </is>
      </c>
      <c r="C1152" s="87" t="inlineStr">
        <is>
          <t>DON IGNACIO</t>
        </is>
      </c>
      <c r="D1152" s="87" t="inlineStr">
        <is>
          <t>Entrega Futura</t>
        </is>
      </c>
      <c r="E1152" s="87" t="inlineStr">
        <is>
          <t>2do semestre 2028</t>
        </is>
      </c>
      <c r="F1152" s="87" t="inlineStr">
        <is>
          <t>Avenida Manuel Rodríguez 701</t>
        </is>
      </c>
      <c r="G1152" s="87" t="inlineStr">
        <is>
          <t>Santiago</t>
        </is>
      </c>
      <c r="H1152" s="87" t="inlineStr">
        <is>
          <t>Disponible</t>
        </is>
      </c>
      <c r="I1152" s="87" t="inlineStr">
        <is>
          <t>Estacionamiento</t>
        </is>
      </c>
      <c r="J1152" s="87" t="inlineStr">
        <is>
          <t>Estacionamiento</t>
        </is>
      </c>
      <c r="K1152" s="88" t="n">
        <v>0</v>
      </c>
      <c r="L1152" s="88" t="n">
        <v>105</v>
      </c>
      <c r="M1152" s="87" t="inlineStr"/>
      <c r="N1152" s="87" t="inlineStr"/>
      <c r="O1152" s="87" t="inlineStr"/>
      <c r="P1152" s="88" t="n">
        <v>345</v>
      </c>
      <c r="Q1152" s="87" t="inlineStr"/>
      <c r="R1152" s="87" t="inlineStr"/>
      <c r="S1152" s="87" t="inlineStr"/>
      <c r="T1152" s="88" t="n">
        <v>0</v>
      </c>
      <c r="U1152" s="87" t="inlineStr"/>
    </row>
    <row r="1153" ht="14.4" customHeight="1">
      <c r="A1153" s="87" t="inlineStr">
        <is>
          <t>INGEVEC</t>
        </is>
      </c>
      <c r="B1153" s="87" t="inlineStr">
        <is>
          <t>DOM</t>
        </is>
      </c>
      <c r="C1153" s="87" t="inlineStr">
        <is>
          <t>DON IGNACIO</t>
        </is>
      </c>
      <c r="D1153" s="87" t="inlineStr">
        <is>
          <t>Entrega Futura</t>
        </is>
      </c>
      <c r="E1153" s="87" t="inlineStr">
        <is>
          <t>2do semestre 2028</t>
        </is>
      </c>
      <c r="F1153" s="87" t="inlineStr">
        <is>
          <t>Avenida Manuel Rodríguez 701</t>
        </is>
      </c>
      <c r="G1153" s="87" t="inlineStr">
        <is>
          <t>Santiago</t>
        </is>
      </c>
      <c r="H1153" s="87" t="inlineStr">
        <is>
          <t>Disponible</t>
        </is>
      </c>
      <c r="I1153" s="87" t="inlineStr">
        <is>
          <t>Estacionamiento</t>
        </is>
      </c>
      <c r="J1153" s="87" t="inlineStr">
        <is>
          <t>Estacionamiento</t>
        </is>
      </c>
      <c r="K1153" s="88" t="n">
        <v>0</v>
      </c>
      <c r="L1153" s="88" t="n">
        <v>110</v>
      </c>
      <c r="M1153" s="87" t="inlineStr"/>
      <c r="N1153" s="87" t="inlineStr"/>
      <c r="O1153" s="87" t="inlineStr"/>
      <c r="P1153" s="88" t="n">
        <v>317</v>
      </c>
      <c r="Q1153" s="87" t="inlineStr"/>
      <c r="R1153" s="87" t="inlineStr"/>
      <c r="S1153" s="87" t="inlineStr"/>
      <c r="T1153" s="88" t="n">
        <v>0</v>
      </c>
      <c r="U1153" s="87" t="inlineStr"/>
    </row>
    <row r="1154" ht="14.4" customHeight="1">
      <c r="A1154" s="87" t="inlineStr">
        <is>
          <t>INGEVEC</t>
        </is>
      </c>
      <c r="B1154" s="87" t="inlineStr">
        <is>
          <t>DOM</t>
        </is>
      </c>
      <c r="C1154" s="87" t="inlineStr">
        <is>
          <t>DON IGNACIO</t>
        </is>
      </c>
      <c r="D1154" s="87" t="inlineStr">
        <is>
          <t>Entrega Futura</t>
        </is>
      </c>
      <c r="E1154" s="87" t="inlineStr">
        <is>
          <t>2do semestre 2028</t>
        </is>
      </c>
      <c r="F1154" s="87" t="inlineStr">
        <is>
          <t>Avenida Manuel Rodríguez 701</t>
        </is>
      </c>
      <c r="G1154" s="87" t="inlineStr">
        <is>
          <t>Santiago</t>
        </is>
      </c>
      <c r="H1154" s="87" t="inlineStr">
        <is>
          <t>Disponible</t>
        </is>
      </c>
      <c r="I1154" s="87" t="inlineStr">
        <is>
          <t>Estacionamiento</t>
        </is>
      </c>
      <c r="J1154" s="87" t="inlineStr">
        <is>
          <t>Estacionamiento</t>
        </is>
      </c>
      <c r="K1154" s="88" t="n">
        <v>0</v>
      </c>
      <c r="L1154" s="88" t="n">
        <v>111</v>
      </c>
      <c r="M1154" s="87" t="inlineStr"/>
      <c r="N1154" s="87" t="inlineStr"/>
      <c r="O1154" s="87" t="inlineStr"/>
      <c r="P1154" s="88" t="n">
        <v>320</v>
      </c>
      <c r="Q1154" s="87" t="inlineStr"/>
      <c r="R1154" s="87" t="inlineStr"/>
      <c r="S1154" s="87" t="inlineStr"/>
      <c r="T1154" s="88" t="n">
        <v>0</v>
      </c>
      <c r="U1154" s="87" t="inlineStr"/>
    </row>
    <row r="1155" ht="14.4" customHeight="1">
      <c r="A1155" s="87" t="inlineStr">
        <is>
          <t>INGEVEC</t>
        </is>
      </c>
      <c r="B1155" s="87" t="inlineStr">
        <is>
          <t>DOM</t>
        </is>
      </c>
      <c r="C1155" s="87" t="inlineStr">
        <is>
          <t>DON IGNACIO</t>
        </is>
      </c>
      <c r="D1155" s="87" t="inlineStr">
        <is>
          <t>Entrega Futura</t>
        </is>
      </c>
      <c r="E1155" s="87" t="inlineStr">
        <is>
          <t>2do semestre 2028</t>
        </is>
      </c>
      <c r="F1155" s="87" t="inlineStr">
        <is>
          <t>Avenida Manuel Rodríguez 701</t>
        </is>
      </c>
      <c r="G1155" s="87" t="inlineStr">
        <is>
          <t>Santiago</t>
        </is>
      </c>
      <c r="H1155" s="87" t="inlineStr">
        <is>
          <t>Disponible</t>
        </is>
      </c>
      <c r="I1155" s="87" t="inlineStr">
        <is>
          <t>Estacionamiento</t>
        </is>
      </c>
      <c r="J1155" s="87" t="inlineStr">
        <is>
          <t>Estacionamiento</t>
        </is>
      </c>
      <c r="K1155" s="88" t="n">
        <v>0</v>
      </c>
      <c r="L1155" s="88" t="n">
        <v>116</v>
      </c>
      <c r="M1155" s="87" t="inlineStr"/>
      <c r="N1155" s="87" t="inlineStr"/>
      <c r="O1155" s="87" t="inlineStr"/>
      <c r="P1155" s="88" t="n">
        <v>348</v>
      </c>
      <c r="Q1155" s="87" t="inlineStr"/>
      <c r="R1155" s="87" t="inlineStr"/>
      <c r="S1155" s="87" t="inlineStr"/>
      <c r="T1155" s="88" t="n">
        <v>0</v>
      </c>
      <c r="U1155" s="87" t="inlineStr"/>
    </row>
    <row r="1156" ht="14.4" customHeight="1">
      <c r="A1156" s="87" t="inlineStr">
        <is>
          <t>INGEVEC</t>
        </is>
      </c>
      <c r="B1156" s="87" t="inlineStr">
        <is>
          <t>DOM</t>
        </is>
      </c>
      <c r="C1156" s="87" t="inlineStr">
        <is>
          <t>DON IGNACIO</t>
        </is>
      </c>
      <c r="D1156" s="87" t="inlineStr">
        <is>
          <t>Entrega Futura</t>
        </is>
      </c>
      <c r="E1156" s="87" t="inlineStr">
        <is>
          <t>2do semestre 2028</t>
        </is>
      </c>
      <c r="F1156" s="87" t="inlineStr">
        <is>
          <t>Avenida Manuel Rodríguez 701</t>
        </is>
      </c>
      <c r="G1156" s="87" t="inlineStr">
        <is>
          <t>Santiago</t>
        </is>
      </c>
      <c r="H1156" s="87" t="inlineStr">
        <is>
          <t>Disponible</t>
        </is>
      </c>
      <c r="I1156" s="87" t="inlineStr">
        <is>
          <t>Estacionamiento</t>
        </is>
      </c>
      <c r="J1156" s="87" t="inlineStr">
        <is>
          <t>Estacionamiento</t>
        </is>
      </c>
      <c r="K1156" s="88" t="n">
        <v>0</v>
      </c>
      <c r="L1156" s="88" t="n">
        <v>203</v>
      </c>
      <c r="M1156" s="87" t="inlineStr"/>
      <c r="N1156" s="87" t="inlineStr"/>
      <c r="O1156" s="87" t="inlineStr"/>
      <c r="P1156" s="88" t="n">
        <v>409</v>
      </c>
      <c r="Q1156" s="87" t="inlineStr"/>
      <c r="R1156" s="87" t="inlineStr"/>
      <c r="S1156" s="87" t="inlineStr"/>
      <c r="T1156" s="88" t="n">
        <v>0</v>
      </c>
      <c r="U1156" s="87" t="inlineStr"/>
    </row>
    <row r="1157" ht="14.4" customHeight="1">
      <c r="A1157" s="87" t="inlineStr">
        <is>
          <t>INGEVEC</t>
        </is>
      </c>
      <c r="B1157" s="87" t="inlineStr">
        <is>
          <t>DOM</t>
        </is>
      </c>
      <c r="C1157" s="87" t="inlineStr">
        <is>
          <t>DON IGNACIO</t>
        </is>
      </c>
      <c r="D1157" s="87" t="inlineStr">
        <is>
          <t>Entrega Futura</t>
        </is>
      </c>
      <c r="E1157" s="87" t="inlineStr">
        <is>
          <t>2do semestre 2028</t>
        </is>
      </c>
      <c r="F1157" s="87" t="inlineStr">
        <is>
          <t>Avenida Manuel Rodríguez 701</t>
        </is>
      </c>
      <c r="G1157" s="87" t="inlineStr">
        <is>
          <t>Santiago</t>
        </is>
      </c>
      <c r="H1157" s="87" t="inlineStr">
        <is>
          <t>Disponible</t>
        </is>
      </c>
      <c r="I1157" s="87" t="inlineStr">
        <is>
          <t>Estacionamiento</t>
        </is>
      </c>
      <c r="J1157" s="87" t="inlineStr">
        <is>
          <t>Estacionamiento</t>
        </is>
      </c>
      <c r="K1157" s="88" t="n">
        <v>0</v>
      </c>
      <c r="L1157" s="88" t="n">
        <v>206</v>
      </c>
      <c r="M1157" s="87" t="inlineStr"/>
      <c r="N1157" s="87" t="inlineStr"/>
      <c r="O1157" s="87" t="inlineStr"/>
      <c r="P1157" s="88" t="n">
        <v>409</v>
      </c>
      <c r="Q1157" s="87" t="inlineStr"/>
      <c r="R1157" s="87" t="inlineStr"/>
      <c r="S1157" s="87" t="inlineStr"/>
      <c r="T1157" s="88" t="n">
        <v>0</v>
      </c>
      <c r="U1157" s="87" t="inlineStr"/>
    </row>
    <row r="1158" ht="14.4" customHeight="1">
      <c r="A1158" s="87" t="inlineStr">
        <is>
          <t>INGEVEC</t>
        </is>
      </c>
      <c r="B1158" s="87" t="inlineStr">
        <is>
          <t>DOM</t>
        </is>
      </c>
      <c r="C1158" s="87" t="inlineStr">
        <is>
          <t>DON IGNACIO</t>
        </is>
      </c>
      <c r="D1158" s="87" t="inlineStr">
        <is>
          <t>Entrega Futura</t>
        </is>
      </c>
      <c r="E1158" s="87" t="inlineStr">
        <is>
          <t>2do semestre 2028</t>
        </is>
      </c>
      <c r="F1158" s="87" t="inlineStr">
        <is>
          <t>Avenida Manuel Rodríguez 701</t>
        </is>
      </c>
      <c r="G1158" s="87" t="inlineStr">
        <is>
          <t>Santiago</t>
        </is>
      </c>
      <c r="H1158" s="87" t="inlineStr">
        <is>
          <t>Disponible</t>
        </is>
      </c>
      <c r="I1158" s="87" t="inlineStr">
        <is>
          <t>Estacionamiento</t>
        </is>
      </c>
      <c r="J1158" s="87" t="inlineStr">
        <is>
          <t>Estacionamiento</t>
        </is>
      </c>
      <c r="K1158" s="88" t="n">
        <v>0</v>
      </c>
      <c r="L1158" s="88" t="n">
        <v>207</v>
      </c>
      <c r="M1158" s="87" t="inlineStr"/>
      <c r="N1158" s="87" t="inlineStr"/>
      <c r="O1158" s="87" t="inlineStr"/>
      <c r="P1158" s="88" t="n">
        <v>376</v>
      </c>
      <c r="Q1158" s="87" t="inlineStr"/>
      <c r="R1158" s="87" t="inlineStr"/>
      <c r="S1158" s="87" t="inlineStr"/>
      <c r="T1158" s="88" t="n">
        <v>0</v>
      </c>
      <c r="U1158" s="87" t="inlineStr"/>
    </row>
    <row r="1159" ht="14.4" customHeight="1">
      <c r="A1159" s="87" t="inlineStr">
        <is>
          <t>INGEVEC</t>
        </is>
      </c>
      <c r="B1159" s="87" t="inlineStr">
        <is>
          <t>DOM</t>
        </is>
      </c>
      <c r="C1159" s="87" t="inlineStr">
        <is>
          <t>DON IGNACIO</t>
        </is>
      </c>
      <c r="D1159" s="87" t="inlineStr">
        <is>
          <t>Entrega Futura</t>
        </is>
      </c>
      <c r="E1159" s="87" t="inlineStr">
        <is>
          <t>2do semestre 2028</t>
        </is>
      </c>
      <c r="F1159" s="87" t="inlineStr">
        <is>
          <t>Avenida Manuel Rodríguez 701</t>
        </is>
      </c>
      <c r="G1159" s="87" t="inlineStr">
        <is>
          <t>Santiago</t>
        </is>
      </c>
      <c r="H1159" s="87" t="inlineStr">
        <is>
          <t>Disponible</t>
        </is>
      </c>
      <c r="I1159" s="87" t="inlineStr">
        <is>
          <t>Estacionamiento</t>
        </is>
      </c>
      <c r="J1159" s="87" t="inlineStr">
        <is>
          <t>Estacionamiento</t>
        </is>
      </c>
      <c r="K1159" s="88" t="n">
        <v>0</v>
      </c>
      <c r="L1159" s="88" t="n">
        <v>208</v>
      </c>
      <c r="M1159" s="87" t="inlineStr"/>
      <c r="N1159" s="87" t="inlineStr"/>
      <c r="O1159" s="87" t="inlineStr"/>
      <c r="P1159" s="88" t="n">
        <v>365</v>
      </c>
      <c r="Q1159" s="87" t="inlineStr"/>
      <c r="R1159" s="87" t="inlineStr"/>
      <c r="S1159" s="87" t="inlineStr"/>
      <c r="T1159" s="88" t="n">
        <v>0</v>
      </c>
      <c r="U1159" s="87" t="inlineStr"/>
    </row>
    <row r="1160" ht="14.4" customHeight="1">
      <c r="A1160" s="87" t="inlineStr">
        <is>
          <t>INGEVEC</t>
        </is>
      </c>
      <c r="B1160" s="87" t="inlineStr">
        <is>
          <t>DOM</t>
        </is>
      </c>
      <c r="C1160" s="87" t="inlineStr">
        <is>
          <t>DON IGNACIO</t>
        </is>
      </c>
      <c r="D1160" s="87" t="inlineStr">
        <is>
          <t>Entrega Futura</t>
        </is>
      </c>
      <c r="E1160" s="87" t="inlineStr">
        <is>
          <t>2do semestre 2028</t>
        </is>
      </c>
      <c r="F1160" s="87" t="inlineStr">
        <is>
          <t>Avenida Manuel Rodríguez 701</t>
        </is>
      </c>
      <c r="G1160" s="87" t="inlineStr">
        <is>
          <t>Santiago</t>
        </is>
      </c>
      <c r="H1160" s="87" t="inlineStr">
        <is>
          <t>Disponible</t>
        </is>
      </c>
      <c r="I1160" s="87" t="inlineStr">
        <is>
          <t>Estacionamiento</t>
        </is>
      </c>
      <c r="J1160" s="87" t="inlineStr">
        <is>
          <t>Estacionamiento</t>
        </is>
      </c>
      <c r="K1160" s="88" t="n">
        <v>0</v>
      </c>
      <c r="L1160" s="88" t="n">
        <v>210</v>
      </c>
      <c r="M1160" s="87" t="inlineStr"/>
      <c r="N1160" s="87" t="inlineStr"/>
      <c r="O1160" s="87" t="inlineStr"/>
      <c r="P1160" s="88" t="n">
        <v>337</v>
      </c>
      <c r="Q1160" s="87" t="inlineStr"/>
      <c r="R1160" s="87" t="inlineStr"/>
      <c r="S1160" s="87" t="inlineStr"/>
      <c r="T1160" s="88" t="n">
        <v>0</v>
      </c>
      <c r="U1160" s="87" t="inlineStr"/>
    </row>
    <row r="1161" ht="14.4" customHeight="1">
      <c r="A1161" s="87" t="inlineStr">
        <is>
          <t>INGEVEC</t>
        </is>
      </c>
      <c r="B1161" s="87" t="inlineStr">
        <is>
          <t>DOM</t>
        </is>
      </c>
      <c r="C1161" s="87" t="inlineStr">
        <is>
          <t>DON IGNACIO</t>
        </is>
      </c>
      <c r="D1161" s="87" t="inlineStr">
        <is>
          <t>Entrega Futura</t>
        </is>
      </c>
      <c r="E1161" s="87" t="inlineStr">
        <is>
          <t>2do semestre 2028</t>
        </is>
      </c>
      <c r="F1161" s="87" t="inlineStr">
        <is>
          <t>Avenida Manuel Rodríguez 701</t>
        </is>
      </c>
      <c r="G1161" s="87" t="inlineStr">
        <is>
          <t>Santiago</t>
        </is>
      </c>
      <c r="H1161" s="87" t="inlineStr">
        <is>
          <t>Disponible</t>
        </is>
      </c>
      <c r="I1161" s="87" t="inlineStr">
        <is>
          <t>Estacionamiento</t>
        </is>
      </c>
      <c r="J1161" s="87" t="inlineStr">
        <is>
          <t>Estacionamiento</t>
        </is>
      </c>
      <c r="K1161" s="88" t="n">
        <v>0</v>
      </c>
      <c r="L1161" s="88" t="n">
        <v>212</v>
      </c>
      <c r="M1161" s="87" t="inlineStr"/>
      <c r="N1161" s="87" t="inlineStr"/>
      <c r="O1161" s="87" t="inlineStr"/>
      <c r="P1161" s="88" t="n">
        <v>350</v>
      </c>
      <c r="Q1161" s="87" t="inlineStr"/>
      <c r="R1161" s="87" t="inlineStr"/>
      <c r="S1161" s="87" t="inlineStr"/>
      <c r="T1161" s="88" t="n">
        <v>0</v>
      </c>
      <c r="U1161" s="87" t="inlineStr"/>
    </row>
    <row r="1162" ht="14.4" customHeight="1">
      <c r="A1162" s="87" t="inlineStr">
        <is>
          <t>INGEVEC</t>
        </is>
      </c>
      <c r="B1162" s="87" t="inlineStr">
        <is>
          <t>DOM</t>
        </is>
      </c>
      <c r="C1162" s="87" t="inlineStr">
        <is>
          <t>DON IGNACIO</t>
        </is>
      </c>
      <c r="D1162" s="87" t="inlineStr">
        <is>
          <t>Entrega Futura</t>
        </is>
      </c>
      <c r="E1162" s="87" t="inlineStr">
        <is>
          <t>2do semestre 2028</t>
        </is>
      </c>
      <c r="F1162" s="87" t="inlineStr">
        <is>
          <t>Avenida Manuel Rodríguez 701</t>
        </is>
      </c>
      <c r="G1162" s="87" t="inlineStr">
        <is>
          <t>Santiago</t>
        </is>
      </c>
      <c r="H1162" s="87" t="inlineStr">
        <is>
          <t>Disponible</t>
        </is>
      </c>
      <c r="I1162" s="87" t="inlineStr">
        <is>
          <t>Estacionamiento</t>
        </is>
      </c>
      <c r="J1162" s="87" t="inlineStr">
        <is>
          <t>Estacionamiento</t>
        </is>
      </c>
      <c r="K1162" s="88" t="n">
        <v>0</v>
      </c>
      <c r="L1162" s="88" t="n">
        <v>214</v>
      </c>
      <c r="M1162" s="87" t="inlineStr"/>
      <c r="N1162" s="87" t="inlineStr"/>
      <c r="O1162" s="87" t="inlineStr"/>
      <c r="P1162" s="88" t="n">
        <v>346</v>
      </c>
      <c r="Q1162" s="87" t="inlineStr"/>
      <c r="R1162" s="87" t="inlineStr"/>
      <c r="S1162" s="87" t="inlineStr"/>
      <c r="T1162" s="88" t="n">
        <v>0</v>
      </c>
      <c r="U1162" s="87" t="inlineStr"/>
    </row>
    <row r="1163" ht="14.4" customHeight="1">
      <c r="A1163" s="87" t="inlineStr">
        <is>
          <t>INGEVEC</t>
        </is>
      </c>
      <c r="B1163" s="87" t="inlineStr">
        <is>
          <t>DOM</t>
        </is>
      </c>
      <c r="C1163" s="87" t="inlineStr">
        <is>
          <t>DON IGNACIO</t>
        </is>
      </c>
      <c r="D1163" s="87" t="inlineStr">
        <is>
          <t>Entrega Futura</t>
        </is>
      </c>
      <c r="E1163" s="87" t="inlineStr">
        <is>
          <t>2do semestre 2028</t>
        </is>
      </c>
      <c r="F1163" s="87" t="inlineStr">
        <is>
          <t>Avenida Manuel Rodríguez 701</t>
        </is>
      </c>
      <c r="G1163" s="87" t="inlineStr">
        <is>
          <t>Santiago</t>
        </is>
      </c>
      <c r="H1163" s="87" t="inlineStr">
        <is>
          <t>Disponible</t>
        </is>
      </c>
      <c r="I1163" s="87" t="inlineStr">
        <is>
          <t>Estacionamiento</t>
        </is>
      </c>
      <c r="J1163" s="87" t="inlineStr">
        <is>
          <t>Estacionamiento</t>
        </is>
      </c>
      <c r="K1163" s="88" t="n">
        <v>0</v>
      </c>
      <c r="L1163" s="88" t="n">
        <v>217</v>
      </c>
      <c r="M1163" s="87" t="inlineStr"/>
      <c r="N1163" s="87" t="inlineStr"/>
      <c r="O1163" s="87" t="inlineStr"/>
      <c r="P1163" s="88" t="n">
        <v>337</v>
      </c>
      <c r="Q1163" s="87" t="inlineStr"/>
      <c r="R1163" s="87" t="inlineStr"/>
      <c r="S1163" s="87" t="inlineStr"/>
      <c r="T1163" s="88" t="n">
        <v>0</v>
      </c>
      <c r="U1163" s="87" t="inlineStr"/>
    </row>
    <row r="1164" ht="14.4" customHeight="1">
      <c r="A1164" s="87" t="inlineStr">
        <is>
          <t>INGEVEC</t>
        </is>
      </c>
      <c r="B1164" s="87" t="inlineStr">
        <is>
          <t>DOM</t>
        </is>
      </c>
      <c r="C1164" s="87" t="inlineStr">
        <is>
          <t>DON IGNACIO</t>
        </is>
      </c>
      <c r="D1164" s="87" t="inlineStr">
        <is>
          <t>Entrega Futura</t>
        </is>
      </c>
      <c r="E1164" s="87" t="inlineStr">
        <is>
          <t>2do semestre 2028</t>
        </is>
      </c>
      <c r="F1164" s="87" t="inlineStr">
        <is>
          <t>Avenida Manuel Rodríguez 701</t>
        </is>
      </c>
      <c r="G1164" s="87" t="inlineStr">
        <is>
          <t>Santiago</t>
        </is>
      </c>
      <c r="H1164" s="87" t="inlineStr">
        <is>
          <t>Disponible</t>
        </is>
      </c>
      <c r="I1164" s="87" t="inlineStr">
        <is>
          <t>Estacionamiento</t>
        </is>
      </c>
      <c r="J1164" s="87" t="inlineStr">
        <is>
          <t>Estacionamiento</t>
        </is>
      </c>
      <c r="K1164" s="88" t="n">
        <v>0</v>
      </c>
      <c r="L1164" s="88" t="n">
        <v>218</v>
      </c>
      <c r="M1164" s="87" t="inlineStr"/>
      <c r="N1164" s="87" t="inlineStr"/>
      <c r="O1164" s="87" t="inlineStr"/>
      <c r="P1164" s="88" t="n">
        <v>337</v>
      </c>
      <c r="Q1164" s="87" t="inlineStr"/>
      <c r="R1164" s="87" t="inlineStr"/>
      <c r="S1164" s="87" t="inlineStr"/>
      <c r="T1164" s="88" t="n">
        <v>0</v>
      </c>
      <c r="U1164" s="87" t="inlineStr"/>
    </row>
    <row r="1165" ht="14.4" customHeight="1">
      <c r="A1165" s="87" t="inlineStr">
        <is>
          <t>INGEVEC</t>
        </is>
      </c>
      <c r="B1165" s="87" t="inlineStr">
        <is>
          <t>DOM</t>
        </is>
      </c>
      <c r="C1165" s="87" t="inlineStr">
        <is>
          <t>DON IGNACIO</t>
        </is>
      </c>
      <c r="D1165" s="87" t="inlineStr">
        <is>
          <t>Entrega Futura</t>
        </is>
      </c>
      <c r="E1165" s="87" t="inlineStr">
        <is>
          <t>2do semestre 2028</t>
        </is>
      </c>
      <c r="F1165" s="87" t="inlineStr">
        <is>
          <t>Avenida Manuel Rodríguez 701</t>
        </is>
      </c>
      <c r="G1165" s="87" t="inlineStr">
        <is>
          <t>Santiago</t>
        </is>
      </c>
      <c r="H1165" s="87" t="inlineStr">
        <is>
          <t>Disponible</t>
        </is>
      </c>
      <c r="I1165" s="87" t="inlineStr">
        <is>
          <t>Estacionamiento</t>
        </is>
      </c>
      <c r="J1165" s="87" t="inlineStr">
        <is>
          <t>Estacionamiento</t>
        </is>
      </c>
      <c r="K1165" s="88" t="n">
        <v>0</v>
      </c>
      <c r="L1165" s="88" t="n">
        <v>219</v>
      </c>
      <c r="M1165" s="87" t="inlineStr"/>
      <c r="N1165" s="87" t="inlineStr"/>
      <c r="O1165" s="87" t="inlineStr"/>
      <c r="P1165" s="88" t="n">
        <v>343</v>
      </c>
      <c r="Q1165" s="87" t="inlineStr"/>
      <c r="R1165" s="87" t="inlineStr"/>
      <c r="S1165" s="87" t="inlineStr"/>
      <c r="T1165" s="88" t="n">
        <v>0</v>
      </c>
      <c r="U1165" s="87" t="inlineStr"/>
    </row>
    <row r="1166" ht="14.4" customHeight="1">
      <c r="A1166" s="87" t="inlineStr">
        <is>
          <t>INGEVEC</t>
        </is>
      </c>
      <c r="B1166" s="87" t="inlineStr">
        <is>
          <t>DOM</t>
        </is>
      </c>
      <c r="C1166" s="87" t="inlineStr">
        <is>
          <t>DON IGNACIO</t>
        </is>
      </c>
      <c r="D1166" s="87" t="inlineStr">
        <is>
          <t>Entrega Futura</t>
        </is>
      </c>
      <c r="E1166" s="87" t="inlineStr">
        <is>
          <t>2do semestre 2028</t>
        </is>
      </c>
      <c r="F1166" s="87" t="inlineStr">
        <is>
          <t>Avenida Manuel Rodríguez 701</t>
        </is>
      </c>
      <c r="G1166" s="87" t="inlineStr">
        <is>
          <t>Santiago</t>
        </is>
      </c>
      <c r="H1166" s="87" t="inlineStr">
        <is>
          <t>Disponible</t>
        </is>
      </c>
      <c r="I1166" s="87" t="inlineStr">
        <is>
          <t>Estacionamiento</t>
        </is>
      </c>
      <c r="J1166" s="87" t="inlineStr">
        <is>
          <t>Estacionamiento</t>
        </is>
      </c>
      <c r="K1166" s="88" t="n">
        <v>0</v>
      </c>
      <c r="L1166" s="88" t="n">
        <v>222</v>
      </c>
      <c r="M1166" s="87" t="inlineStr"/>
      <c r="N1166" s="87" t="inlineStr"/>
      <c r="O1166" s="87" t="inlineStr"/>
      <c r="P1166" s="88" t="n">
        <v>307</v>
      </c>
      <c r="Q1166" s="87" t="inlineStr"/>
      <c r="R1166" s="87" t="inlineStr"/>
      <c r="S1166" s="87" t="inlineStr"/>
      <c r="T1166" s="88" t="n">
        <v>0</v>
      </c>
      <c r="U1166" s="87" t="inlineStr"/>
    </row>
    <row r="1167" ht="14.4" customHeight="1">
      <c r="A1167" s="87" t="inlineStr">
        <is>
          <t>INGEVEC</t>
        </is>
      </c>
      <c r="B1167" s="87" t="inlineStr">
        <is>
          <t>DOM</t>
        </is>
      </c>
      <c r="C1167" s="87" t="inlineStr">
        <is>
          <t>DON IGNACIO</t>
        </is>
      </c>
      <c r="D1167" s="87" t="inlineStr">
        <is>
          <t>Entrega Futura</t>
        </is>
      </c>
      <c r="E1167" s="87" t="inlineStr">
        <is>
          <t>2do semestre 2028</t>
        </is>
      </c>
      <c r="F1167" s="87" t="inlineStr">
        <is>
          <t>Avenida Manuel Rodríguez 701</t>
        </is>
      </c>
      <c r="G1167" s="87" t="inlineStr">
        <is>
          <t>Santiago</t>
        </is>
      </c>
      <c r="H1167" s="87" t="inlineStr">
        <is>
          <t>Disponible</t>
        </is>
      </c>
      <c r="I1167" s="87" t="inlineStr">
        <is>
          <t>Estacionamiento</t>
        </is>
      </c>
      <c r="J1167" s="87" t="inlineStr">
        <is>
          <t>Estacionamiento</t>
        </is>
      </c>
      <c r="K1167" s="88" t="n">
        <v>0</v>
      </c>
      <c r="L1167" s="88" t="n">
        <v>225</v>
      </c>
      <c r="M1167" s="87" t="inlineStr"/>
      <c r="N1167" s="87" t="inlineStr"/>
      <c r="O1167" s="87" t="inlineStr"/>
      <c r="P1167" s="88" t="n">
        <v>322</v>
      </c>
      <c r="Q1167" s="87" t="inlineStr"/>
      <c r="R1167" s="87" t="inlineStr"/>
      <c r="S1167" s="87" t="inlineStr"/>
      <c r="T1167" s="88" t="n">
        <v>0</v>
      </c>
      <c r="U1167" s="87" t="inlineStr"/>
    </row>
    <row r="1168" ht="14.4" customHeight="1">
      <c r="A1168" s="87" t="inlineStr">
        <is>
          <t>INGEVEC</t>
        </is>
      </c>
      <c r="B1168" s="87" t="inlineStr">
        <is>
          <t>DOM</t>
        </is>
      </c>
      <c r="C1168" s="87" t="inlineStr">
        <is>
          <t>DON IGNACIO</t>
        </is>
      </c>
      <c r="D1168" s="87" t="inlineStr">
        <is>
          <t>Entrega Futura</t>
        </is>
      </c>
      <c r="E1168" s="87" t="inlineStr">
        <is>
          <t>2do semestre 2028</t>
        </is>
      </c>
      <c r="F1168" s="87" t="inlineStr">
        <is>
          <t>Avenida Manuel Rodríguez 701</t>
        </is>
      </c>
      <c r="G1168" s="87" t="inlineStr">
        <is>
          <t>Santiago</t>
        </is>
      </c>
      <c r="H1168" s="87" t="inlineStr">
        <is>
          <t>Disponible</t>
        </is>
      </c>
      <c r="I1168" s="87" t="inlineStr">
        <is>
          <t>Estacionamiento</t>
        </is>
      </c>
      <c r="J1168" s="87" t="inlineStr">
        <is>
          <t>Estacionamiento</t>
        </is>
      </c>
      <c r="K1168" s="88" t="n">
        <v>0</v>
      </c>
      <c r="L1168" s="88" t="n">
        <v>229</v>
      </c>
      <c r="M1168" s="87" t="inlineStr"/>
      <c r="N1168" s="87" t="inlineStr"/>
      <c r="O1168" s="87" t="inlineStr"/>
      <c r="P1168" s="88" t="n">
        <v>337</v>
      </c>
      <c r="Q1168" s="87" t="inlineStr"/>
      <c r="R1168" s="87" t="inlineStr"/>
      <c r="S1168" s="87" t="inlineStr"/>
      <c r="T1168" s="88" t="n">
        <v>0</v>
      </c>
      <c r="U1168" s="87" t="inlineStr"/>
    </row>
    <row r="1169" ht="14.4" customHeight="1">
      <c r="A1169" s="87" t="inlineStr">
        <is>
          <t>INGEVEC</t>
        </is>
      </c>
      <c r="B1169" s="87" t="inlineStr">
        <is>
          <t>DOM</t>
        </is>
      </c>
      <c r="C1169" s="87" t="inlineStr">
        <is>
          <t>DON IGNACIO</t>
        </is>
      </c>
      <c r="D1169" s="87" t="inlineStr">
        <is>
          <t>Entrega Futura</t>
        </is>
      </c>
      <c r="E1169" s="87" t="inlineStr">
        <is>
          <t>2do semestre 2028</t>
        </is>
      </c>
      <c r="F1169" s="87" t="inlineStr">
        <is>
          <t>Avenida Manuel Rodríguez 701</t>
        </is>
      </c>
      <c r="G1169" s="87" t="inlineStr">
        <is>
          <t>Santiago</t>
        </is>
      </c>
      <c r="H1169" s="87" t="inlineStr">
        <is>
          <t>Disponible</t>
        </is>
      </c>
      <c r="I1169" s="87" t="inlineStr">
        <is>
          <t>Estacionamiento</t>
        </is>
      </c>
      <c r="J1169" s="87" t="inlineStr">
        <is>
          <t>Estacionamiento</t>
        </is>
      </c>
      <c r="K1169" s="88" t="n">
        <v>0</v>
      </c>
      <c r="L1169" s="88" t="n">
        <v>230</v>
      </c>
      <c r="M1169" s="87" t="inlineStr"/>
      <c r="N1169" s="87" t="inlineStr"/>
      <c r="O1169" s="87" t="inlineStr"/>
      <c r="P1169" s="88" t="n">
        <v>337</v>
      </c>
      <c r="Q1169" s="87" t="inlineStr"/>
      <c r="R1169" s="87" t="inlineStr"/>
      <c r="S1169" s="87" t="inlineStr"/>
      <c r="T1169" s="88" t="n">
        <v>0</v>
      </c>
      <c r="U1169" s="87" t="inlineStr"/>
    </row>
    <row r="1170" ht="14.4" customHeight="1">
      <c r="A1170" s="87" t="inlineStr">
        <is>
          <t>INGEVEC</t>
        </is>
      </c>
      <c r="B1170" s="87" t="inlineStr">
        <is>
          <t>DOM</t>
        </is>
      </c>
      <c r="C1170" s="87" t="inlineStr">
        <is>
          <t>DON IGNACIO</t>
        </is>
      </c>
      <c r="D1170" s="87" t="inlineStr">
        <is>
          <t>Entrega Futura</t>
        </is>
      </c>
      <c r="E1170" s="87" t="inlineStr">
        <is>
          <t>2do semestre 2028</t>
        </is>
      </c>
      <c r="F1170" s="87" t="inlineStr">
        <is>
          <t>Avenida Manuel Rodríguez 701</t>
        </is>
      </c>
      <c r="G1170" s="87" t="inlineStr">
        <is>
          <t>Santiago</t>
        </is>
      </c>
      <c r="H1170" s="87" t="inlineStr">
        <is>
          <t>Disponible</t>
        </is>
      </c>
      <c r="I1170" s="87" t="inlineStr">
        <is>
          <t>Estacionamiento</t>
        </is>
      </c>
      <c r="J1170" s="87" t="inlineStr">
        <is>
          <t>Estacionamiento</t>
        </is>
      </c>
      <c r="K1170" s="88" t="n">
        <v>0</v>
      </c>
      <c r="L1170" s="88" t="n">
        <v>232</v>
      </c>
      <c r="M1170" s="87" t="inlineStr"/>
      <c r="N1170" s="87" t="inlineStr"/>
      <c r="O1170" s="87" t="inlineStr"/>
      <c r="P1170" s="88" t="n">
        <v>337</v>
      </c>
      <c r="Q1170" s="87" t="inlineStr"/>
      <c r="R1170" s="87" t="inlineStr"/>
      <c r="S1170" s="87" t="inlineStr"/>
      <c r="T1170" s="88" t="n">
        <v>0</v>
      </c>
      <c r="U1170" s="87" t="inlineStr"/>
    </row>
    <row r="1171" ht="14.4" customHeight="1">
      <c r="A1171" s="87" t="inlineStr">
        <is>
          <t>INGEVEC</t>
        </is>
      </c>
      <c r="B1171" s="87" t="inlineStr">
        <is>
          <t>DOM</t>
        </is>
      </c>
      <c r="C1171" s="87" t="inlineStr">
        <is>
          <t>DON IGNACIO</t>
        </is>
      </c>
      <c r="D1171" s="87" t="inlineStr">
        <is>
          <t>Entrega Futura</t>
        </is>
      </c>
      <c r="E1171" s="87" t="inlineStr">
        <is>
          <t>2do semestre 2028</t>
        </is>
      </c>
      <c r="F1171" s="87" t="inlineStr">
        <is>
          <t>Avenida Manuel Rodríguez 701</t>
        </is>
      </c>
      <c r="G1171" s="87" t="inlineStr">
        <is>
          <t>Santiago</t>
        </is>
      </c>
      <c r="H1171" s="87" t="inlineStr">
        <is>
          <t>Disponible</t>
        </is>
      </c>
      <c r="I1171" s="87" t="inlineStr">
        <is>
          <t>Bodega</t>
        </is>
      </c>
      <c r="J1171" s="87" t="inlineStr">
        <is>
          <t>Bodega</t>
        </is>
      </c>
      <c r="K1171" s="88" t="n">
        <v>0</v>
      </c>
      <c r="L1171" s="88" t="n">
        <v>5</v>
      </c>
      <c r="M1171" s="87" t="inlineStr"/>
      <c r="N1171" s="87" t="inlineStr"/>
      <c r="O1171" s="87" t="inlineStr"/>
      <c r="P1171" s="88" t="n">
        <v>81</v>
      </c>
      <c r="Q1171" s="87" t="inlineStr"/>
      <c r="R1171" s="87" t="inlineStr"/>
      <c r="S1171" s="87" t="inlineStr"/>
      <c r="T1171" s="88" t="n">
        <v>0</v>
      </c>
      <c r="U1171" s="87" t="inlineStr"/>
    </row>
    <row r="1172" ht="14.4" customHeight="1">
      <c r="A1172" s="87" t="inlineStr">
        <is>
          <t>INGEVEC</t>
        </is>
      </c>
      <c r="B1172" s="87" t="inlineStr">
        <is>
          <t>DOM</t>
        </is>
      </c>
      <c r="C1172" s="87" t="inlineStr">
        <is>
          <t>DON IGNACIO</t>
        </is>
      </c>
      <c r="D1172" s="87" t="inlineStr">
        <is>
          <t>Entrega Futura</t>
        </is>
      </c>
      <c r="E1172" s="87" t="inlineStr">
        <is>
          <t>2do semestre 2028</t>
        </is>
      </c>
      <c r="F1172" s="87" t="inlineStr">
        <is>
          <t>Avenida Manuel Rodríguez 701</t>
        </is>
      </c>
      <c r="G1172" s="87" t="inlineStr">
        <is>
          <t>Santiago</t>
        </is>
      </c>
      <c r="H1172" s="87" t="inlineStr">
        <is>
          <t>Disponible</t>
        </is>
      </c>
      <c r="I1172" s="87" t="inlineStr">
        <is>
          <t>Bodega</t>
        </is>
      </c>
      <c r="J1172" s="87" t="inlineStr">
        <is>
          <t>Bodega</t>
        </is>
      </c>
      <c r="K1172" s="88" t="n">
        <v>0</v>
      </c>
      <c r="L1172" s="88" t="n">
        <v>7</v>
      </c>
      <c r="M1172" s="87" t="inlineStr"/>
      <c r="N1172" s="87" t="inlineStr"/>
      <c r="O1172" s="87" t="inlineStr"/>
      <c r="P1172" s="88" t="n">
        <v>81</v>
      </c>
      <c r="Q1172" s="87" t="inlineStr"/>
      <c r="R1172" s="87" t="inlineStr"/>
      <c r="S1172" s="87" t="inlineStr"/>
      <c r="T1172" s="88" t="n">
        <v>0</v>
      </c>
      <c r="U1172" s="87" t="inlineStr"/>
    </row>
    <row r="1173" ht="14.4" customHeight="1">
      <c r="A1173" s="87" t="inlineStr">
        <is>
          <t>INGEVEC</t>
        </is>
      </c>
      <c r="B1173" s="87" t="inlineStr">
        <is>
          <t>DOM</t>
        </is>
      </c>
      <c r="C1173" s="87" t="inlineStr">
        <is>
          <t>DON IGNACIO</t>
        </is>
      </c>
      <c r="D1173" s="87" t="inlineStr">
        <is>
          <t>Entrega Futura</t>
        </is>
      </c>
      <c r="E1173" s="87" t="inlineStr">
        <is>
          <t>2do semestre 2028</t>
        </is>
      </c>
      <c r="F1173" s="87" t="inlineStr">
        <is>
          <t>Avenida Manuel Rodríguez 701</t>
        </is>
      </c>
      <c r="G1173" s="87" t="inlineStr">
        <is>
          <t>Santiago</t>
        </is>
      </c>
      <c r="H1173" s="87" t="inlineStr">
        <is>
          <t>Disponible</t>
        </is>
      </c>
      <c r="I1173" s="87" t="inlineStr">
        <is>
          <t>Bodega</t>
        </is>
      </c>
      <c r="J1173" s="87" t="inlineStr">
        <is>
          <t>Bodega</t>
        </is>
      </c>
      <c r="K1173" s="88" t="n">
        <v>0</v>
      </c>
      <c r="L1173" s="88" t="n">
        <v>17</v>
      </c>
      <c r="M1173" s="87" t="inlineStr"/>
      <c r="N1173" s="87" t="inlineStr"/>
      <c r="O1173" s="87" t="inlineStr"/>
      <c r="P1173" s="88" t="n">
        <v>91</v>
      </c>
      <c r="Q1173" s="87" t="inlineStr"/>
      <c r="R1173" s="87" t="inlineStr"/>
      <c r="S1173" s="87" t="inlineStr"/>
      <c r="T1173" s="88" t="n">
        <v>0</v>
      </c>
      <c r="U1173" s="87" t="inlineStr"/>
    </row>
    <row r="1174" ht="14.4" customHeight="1">
      <c r="A1174" s="87" t="inlineStr">
        <is>
          <t>INGEVEC</t>
        </is>
      </c>
      <c r="B1174" s="87" t="inlineStr">
        <is>
          <t>DOM</t>
        </is>
      </c>
      <c r="C1174" s="87" t="inlineStr">
        <is>
          <t>DON IGNACIO</t>
        </is>
      </c>
      <c r="D1174" s="87" t="inlineStr">
        <is>
          <t>Entrega Futura</t>
        </is>
      </c>
      <c r="E1174" s="87" t="inlineStr">
        <is>
          <t>2do semestre 2028</t>
        </is>
      </c>
      <c r="F1174" s="87" t="inlineStr">
        <is>
          <t>Avenida Manuel Rodríguez 701</t>
        </is>
      </c>
      <c r="G1174" s="87" t="inlineStr">
        <is>
          <t>Santiago</t>
        </is>
      </c>
      <c r="H1174" s="87" t="inlineStr">
        <is>
          <t>Disponible</t>
        </is>
      </c>
      <c r="I1174" s="87" t="inlineStr">
        <is>
          <t>Bodega</t>
        </is>
      </c>
      <c r="J1174" s="87" t="inlineStr">
        <is>
          <t>Bodega</t>
        </is>
      </c>
      <c r="K1174" s="88" t="n">
        <v>0</v>
      </c>
      <c r="L1174" s="88" t="n">
        <v>1</v>
      </c>
      <c r="M1174" s="87" t="inlineStr"/>
      <c r="N1174" s="87" t="inlineStr"/>
      <c r="O1174" s="87" t="inlineStr"/>
      <c r="P1174" s="88" t="n">
        <v>84</v>
      </c>
      <c r="Q1174" s="87" t="inlineStr"/>
      <c r="R1174" s="87" t="inlineStr"/>
      <c r="S1174" s="87" t="inlineStr"/>
      <c r="T1174" s="88" t="n">
        <v>0</v>
      </c>
      <c r="U1174" s="87" t="inlineStr"/>
    </row>
    <row r="1175" ht="14.4" customHeight="1">
      <c r="A1175" s="87" t="inlineStr">
        <is>
          <t>INGEVEC</t>
        </is>
      </c>
      <c r="B1175" s="87" t="inlineStr">
        <is>
          <t>DOM</t>
        </is>
      </c>
      <c r="C1175" s="87" t="inlineStr">
        <is>
          <t>DON IGNACIO</t>
        </is>
      </c>
      <c r="D1175" s="87" t="inlineStr">
        <is>
          <t>Entrega Futura</t>
        </is>
      </c>
      <c r="E1175" s="87" t="inlineStr">
        <is>
          <t>2do semestre 2028</t>
        </is>
      </c>
      <c r="F1175" s="87" t="inlineStr">
        <is>
          <t>Avenida Manuel Rodríguez 701</t>
        </is>
      </c>
      <c r="G1175" s="87" t="inlineStr">
        <is>
          <t>Santiago</t>
        </is>
      </c>
      <c r="H1175" s="87" t="inlineStr">
        <is>
          <t>Disponible</t>
        </is>
      </c>
      <c r="I1175" s="87" t="inlineStr">
        <is>
          <t>Bodega</t>
        </is>
      </c>
      <c r="J1175" s="87" t="inlineStr">
        <is>
          <t>Bodega</t>
        </is>
      </c>
      <c r="K1175" s="88" t="n">
        <v>0</v>
      </c>
      <c r="L1175" s="88" t="n">
        <v>2</v>
      </c>
      <c r="M1175" s="87" t="inlineStr"/>
      <c r="N1175" s="87" t="inlineStr"/>
      <c r="O1175" s="87" t="inlineStr"/>
      <c r="P1175" s="88" t="n">
        <v>84</v>
      </c>
      <c r="Q1175" s="87" t="inlineStr"/>
      <c r="R1175" s="87" t="inlineStr"/>
      <c r="S1175" s="87" t="inlineStr"/>
      <c r="T1175" s="88" t="n">
        <v>0</v>
      </c>
      <c r="U1175" s="87" t="inlineStr"/>
    </row>
    <row r="1176" ht="14.4" customHeight="1">
      <c r="A1176" s="87" t="inlineStr">
        <is>
          <t>INGEVEC</t>
        </is>
      </c>
      <c r="B1176" s="87" t="inlineStr">
        <is>
          <t>DOM</t>
        </is>
      </c>
      <c r="C1176" s="87" t="inlineStr">
        <is>
          <t>DON IGNACIO</t>
        </is>
      </c>
      <c r="D1176" s="87" t="inlineStr">
        <is>
          <t>Entrega Futura</t>
        </is>
      </c>
      <c r="E1176" s="87" t="inlineStr">
        <is>
          <t>2do semestre 2028</t>
        </is>
      </c>
      <c r="F1176" s="87" t="inlineStr">
        <is>
          <t>Avenida Manuel Rodríguez 701</t>
        </is>
      </c>
      <c r="G1176" s="87" t="inlineStr">
        <is>
          <t>Santiago</t>
        </is>
      </c>
      <c r="H1176" s="87" t="inlineStr">
        <is>
          <t>Disponible</t>
        </is>
      </c>
      <c r="I1176" s="87" t="inlineStr">
        <is>
          <t>Bodega</t>
        </is>
      </c>
      <c r="J1176" s="87" t="inlineStr">
        <is>
          <t>Bodega</t>
        </is>
      </c>
      <c r="K1176" s="88" t="n">
        <v>0</v>
      </c>
      <c r="L1176" s="88" t="n">
        <v>3</v>
      </c>
      <c r="M1176" s="87" t="inlineStr"/>
      <c r="N1176" s="87" t="inlineStr"/>
      <c r="O1176" s="87" t="inlineStr"/>
      <c r="P1176" s="88" t="n">
        <v>89</v>
      </c>
      <c r="Q1176" s="87" t="inlineStr"/>
      <c r="R1176" s="87" t="inlineStr"/>
      <c r="S1176" s="87" t="inlineStr"/>
      <c r="T1176" s="88" t="n">
        <v>0</v>
      </c>
      <c r="U1176" s="87" t="inlineStr"/>
    </row>
    <row r="1177" ht="14.4" customHeight="1">
      <c r="A1177" s="87" t="inlineStr">
        <is>
          <t>INGEVEC</t>
        </is>
      </c>
      <c r="B1177" s="87" t="inlineStr">
        <is>
          <t>DOM</t>
        </is>
      </c>
      <c r="C1177" s="87" t="inlineStr">
        <is>
          <t>DON IGNACIO</t>
        </is>
      </c>
      <c r="D1177" s="87" t="inlineStr">
        <is>
          <t>Entrega Futura</t>
        </is>
      </c>
      <c r="E1177" s="87" t="inlineStr">
        <is>
          <t>2do semestre 2028</t>
        </is>
      </c>
      <c r="F1177" s="87" t="inlineStr">
        <is>
          <t>Avenida Manuel Rodríguez 701</t>
        </is>
      </c>
      <c r="G1177" s="87" t="inlineStr">
        <is>
          <t>Santiago</t>
        </is>
      </c>
      <c r="H1177" s="87" t="inlineStr">
        <is>
          <t>Disponible</t>
        </is>
      </c>
      <c r="I1177" s="87" t="inlineStr">
        <is>
          <t>Bodega</t>
        </is>
      </c>
      <c r="J1177" s="87" t="inlineStr">
        <is>
          <t>Bodega</t>
        </is>
      </c>
      <c r="K1177" s="88" t="n">
        <v>0</v>
      </c>
      <c r="L1177" s="88" t="n">
        <v>4</v>
      </c>
      <c r="M1177" s="87" t="inlineStr"/>
      <c r="N1177" s="87" t="inlineStr"/>
      <c r="O1177" s="87" t="inlineStr"/>
      <c r="P1177" s="88" t="n">
        <v>88</v>
      </c>
      <c r="Q1177" s="87" t="inlineStr"/>
      <c r="R1177" s="87" t="inlineStr"/>
      <c r="S1177" s="87" t="inlineStr"/>
      <c r="T1177" s="88" t="n">
        <v>0</v>
      </c>
      <c r="U1177" s="87" t="inlineStr"/>
    </row>
    <row r="1178" ht="14.4" customHeight="1">
      <c r="A1178" s="87" t="inlineStr">
        <is>
          <t>INGEVEC</t>
        </is>
      </c>
      <c r="B1178" s="87" t="inlineStr">
        <is>
          <t>DOM</t>
        </is>
      </c>
      <c r="C1178" s="87" t="inlineStr">
        <is>
          <t>DON IGNACIO</t>
        </is>
      </c>
      <c r="D1178" s="87" t="inlineStr">
        <is>
          <t>Entrega Futura</t>
        </is>
      </c>
      <c r="E1178" s="87" t="inlineStr">
        <is>
          <t>2do semestre 2028</t>
        </is>
      </c>
      <c r="F1178" s="87" t="inlineStr">
        <is>
          <t>Avenida Manuel Rodríguez 701</t>
        </is>
      </c>
      <c r="G1178" s="87" t="inlineStr">
        <is>
          <t>Santiago</t>
        </is>
      </c>
      <c r="H1178" s="87" t="inlineStr">
        <is>
          <t>Disponible</t>
        </is>
      </c>
      <c r="I1178" s="87" t="inlineStr">
        <is>
          <t>Bodega</t>
        </is>
      </c>
      <c r="J1178" s="87" t="inlineStr">
        <is>
          <t>Bodega</t>
        </is>
      </c>
      <c r="K1178" s="88" t="n">
        <v>0</v>
      </c>
      <c r="L1178" s="88" t="n">
        <v>12</v>
      </c>
      <c r="M1178" s="87" t="inlineStr"/>
      <c r="N1178" s="87" t="inlineStr"/>
      <c r="O1178" s="87" t="inlineStr"/>
      <c r="P1178" s="88" t="n">
        <v>113</v>
      </c>
      <c r="Q1178" s="87" t="inlineStr"/>
      <c r="R1178" s="87" t="inlineStr"/>
      <c r="S1178" s="87" t="inlineStr"/>
      <c r="T1178" s="88" t="n">
        <v>0</v>
      </c>
      <c r="U1178" s="87" t="inlineStr"/>
    </row>
    <row r="1179" ht="14.4" customHeight="1">
      <c r="A1179" s="87" t="inlineStr">
        <is>
          <t>INGEVEC</t>
        </is>
      </c>
      <c r="B1179" s="87" t="inlineStr">
        <is>
          <t>DOM</t>
        </is>
      </c>
      <c r="C1179" s="87" t="inlineStr">
        <is>
          <t>DON IGNACIO</t>
        </is>
      </c>
      <c r="D1179" s="87" t="inlineStr">
        <is>
          <t>Entrega Futura</t>
        </is>
      </c>
      <c r="E1179" s="87" t="inlineStr">
        <is>
          <t>2do semestre 2028</t>
        </is>
      </c>
      <c r="F1179" s="87" t="inlineStr">
        <is>
          <t>Avenida Manuel Rodríguez 701</t>
        </is>
      </c>
      <c r="G1179" s="87" t="inlineStr">
        <is>
          <t>Santiago</t>
        </is>
      </c>
      <c r="H1179" s="87" t="inlineStr">
        <is>
          <t>Disponible</t>
        </is>
      </c>
      <c r="I1179" s="87" t="inlineStr">
        <is>
          <t>Bodega</t>
        </is>
      </c>
      <c r="J1179" s="87" t="inlineStr">
        <is>
          <t>Bodega</t>
        </is>
      </c>
      <c r="K1179" s="88" t="n">
        <v>0</v>
      </c>
      <c r="L1179" s="88" t="n">
        <v>13</v>
      </c>
      <c r="M1179" s="87" t="inlineStr"/>
      <c r="N1179" s="87" t="inlineStr"/>
      <c r="O1179" s="87" t="inlineStr"/>
      <c r="P1179" s="88" t="n">
        <v>96</v>
      </c>
      <c r="Q1179" s="87" t="inlineStr"/>
      <c r="R1179" s="87" t="inlineStr"/>
      <c r="S1179" s="87" t="inlineStr"/>
      <c r="T1179" s="88" t="n">
        <v>0</v>
      </c>
      <c r="U1179" s="87" t="inlineStr"/>
    </row>
    <row r="1180" ht="14.4" customHeight="1">
      <c r="A1180" s="87" t="inlineStr">
        <is>
          <t>INGEVEC</t>
        </is>
      </c>
      <c r="B1180" s="87" t="inlineStr">
        <is>
          <t>DOM</t>
        </is>
      </c>
      <c r="C1180" s="87" t="inlineStr">
        <is>
          <t>DON IGNACIO</t>
        </is>
      </c>
      <c r="D1180" s="87" t="inlineStr">
        <is>
          <t>Entrega Futura</t>
        </is>
      </c>
      <c r="E1180" s="87" t="inlineStr">
        <is>
          <t>2do semestre 2028</t>
        </is>
      </c>
      <c r="F1180" s="87" t="inlineStr">
        <is>
          <t>Avenida Manuel Rodríguez 701</t>
        </is>
      </c>
      <c r="G1180" s="87" t="inlineStr">
        <is>
          <t>Santiago</t>
        </is>
      </c>
      <c r="H1180" s="87" t="inlineStr">
        <is>
          <t>Disponible</t>
        </is>
      </c>
      <c r="I1180" s="87" t="inlineStr">
        <is>
          <t>Bodega</t>
        </is>
      </c>
      <c r="J1180" s="87" t="inlineStr">
        <is>
          <t>Bodega</t>
        </is>
      </c>
      <c r="K1180" s="88" t="n">
        <v>0</v>
      </c>
      <c r="L1180" s="88" t="n">
        <v>14</v>
      </c>
      <c r="M1180" s="87" t="inlineStr"/>
      <c r="N1180" s="87" t="inlineStr"/>
      <c r="O1180" s="87" t="inlineStr"/>
      <c r="P1180" s="88" t="n">
        <v>92</v>
      </c>
      <c r="Q1180" s="87" t="inlineStr"/>
      <c r="R1180" s="87" t="inlineStr"/>
      <c r="S1180" s="87" t="inlineStr"/>
      <c r="T1180" s="88" t="n">
        <v>0</v>
      </c>
      <c r="U1180" s="87" t="inlineStr"/>
    </row>
    <row r="1181" ht="14.4" customHeight="1">
      <c r="A1181" s="87" t="inlineStr">
        <is>
          <t>INGEVEC</t>
        </is>
      </c>
      <c r="B1181" s="87" t="inlineStr">
        <is>
          <t>DOM</t>
        </is>
      </c>
      <c r="C1181" s="87" t="inlineStr">
        <is>
          <t>DON IGNACIO</t>
        </is>
      </c>
      <c r="D1181" s="87" t="inlineStr">
        <is>
          <t>Entrega Futura</t>
        </is>
      </c>
      <c r="E1181" s="87" t="inlineStr">
        <is>
          <t>2do semestre 2028</t>
        </is>
      </c>
      <c r="F1181" s="87" t="inlineStr">
        <is>
          <t>Avenida Manuel Rodríguez 701</t>
        </is>
      </c>
      <c r="G1181" s="87" t="inlineStr">
        <is>
          <t>Santiago</t>
        </is>
      </c>
      <c r="H1181" s="87" t="inlineStr">
        <is>
          <t>Disponible</t>
        </is>
      </c>
      <c r="I1181" s="87" t="inlineStr">
        <is>
          <t>Bodega</t>
        </is>
      </c>
      <c r="J1181" s="87" t="inlineStr">
        <is>
          <t>Bodega</t>
        </is>
      </c>
      <c r="K1181" s="88" t="n">
        <v>0</v>
      </c>
      <c r="L1181" s="88" t="n">
        <v>15</v>
      </c>
      <c r="M1181" s="87" t="inlineStr"/>
      <c r="N1181" s="87" t="inlineStr"/>
      <c r="O1181" s="87" t="inlineStr"/>
      <c r="P1181" s="88" t="n">
        <v>84</v>
      </c>
      <c r="Q1181" s="87" t="inlineStr"/>
      <c r="R1181" s="87" t="inlineStr"/>
      <c r="S1181" s="87" t="inlineStr"/>
      <c r="T1181" s="88" t="n">
        <v>0</v>
      </c>
      <c r="U1181" s="87" t="inlineStr"/>
    </row>
    <row r="1182" ht="14.4" customHeight="1">
      <c r="A1182" s="87" t="inlineStr">
        <is>
          <t>INGEVEC</t>
        </is>
      </c>
      <c r="B1182" s="87" t="inlineStr">
        <is>
          <t>DOM</t>
        </is>
      </c>
      <c r="C1182" s="87" t="inlineStr">
        <is>
          <t>DON IGNACIO</t>
        </is>
      </c>
      <c r="D1182" s="87" t="inlineStr">
        <is>
          <t>Entrega Futura</t>
        </is>
      </c>
      <c r="E1182" s="87" t="inlineStr">
        <is>
          <t>2do semestre 2028</t>
        </is>
      </c>
      <c r="F1182" s="87" t="inlineStr">
        <is>
          <t>Avenida Manuel Rodríguez 701</t>
        </is>
      </c>
      <c r="G1182" s="87" t="inlineStr">
        <is>
          <t>Santiago</t>
        </is>
      </c>
      <c r="H1182" s="87" t="inlineStr">
        <is>
          <t>Disponible</t>
        </is>
      </c>
      <c r="I1182" s="87" t="inlineStr">
        <is>
          <t>Bodega</t>
        </is>
      </c>
      <c r="J1182" s="87" t="inlineStr">
        <is>
          <t>Bodega</t>
        </is>
      </c>
      <c r="K1182" s="88" t="n">
        <v>0</v>
      </c>
      <c r="L1182" s="88" t="n">
        <v>16</v>
      </c>
      <c r="M1182" s="87" t="inlineStr"/>
      <c r="N1182" s="87" t="inlineStr"/>
      <c r="O1182" s="87" t="inlineStr"/>
      <c r="P1182" s="88" t="n">
        <v>103</v>
      </c>
      <c r="Q1182" s="87" t="inlineStr"/>
      <c r="R1182" s="87" t="inlineStr"/>
      <c r="S1182" s="87" t="inlineStr"/>
      <c r="T1182" s="88" t="n">
        <v>0</v>
      </c>
      <c r="U1182" s="87" t="inlineStr"/>
    </row>
    <row r="1183" ht="14.4" customHeight="1">
      <c r="A1183" s="87" t="inlineStr">
        <is>
          <t>INGEVEC</t>
        </is>
      </c>
      <c r="B1183" s="87" t="inlineStr">
        <is>
          <t>DOM</t>
        </is>
      </c>
      <c r="C1183" s="87" t="inlineStr">
        <is>
          <t>DON IGNACIO</t>
        </is>
      </c>
      <c r="D1183" s="87" t="inlineStr">
        <is>
          <t>Entrega Futura</t>
        </is>
      </c>
      <c r="E1183" s="87" t="inlineStr">
        <is>
          <t>2do semestre 2028</t>
        </is>
      </c>
      <c r="F1183" s="87" t="inlineStr">
        <is>
          <t>Avenida Manuel Rodríguez 701</t>
        </is>
      </c>
      <c r="G1183" s="87" t="inlineStr">
        <is>
          <t>Santiago</t>
        </is>
      </c>
      <c r="H1183" s="87" t="inlineStr">
        <is>
          <t>Disponible</t>
        </is>
      </c>
      <c r="I1183" s="87" t="inlineStr">
        <is>
          <t>Bodega</t>
        </is>
      </c>
      <c r="J1183" s="87" t="inlineStr">
        <is>
          <t>Bodega</t>
        </is>
      </c>
      <c r="K1183" s="88" t="n">
        <v>0</v>
      </c>
      <c r="L1183" s="88" t="n">
        <v>18</v>
      </c>
      <c r="M1183" s="87" t="inlineStr"/>
      <c r="N1183" s="87" t="inlineStr"/>
      <c r="O1183" s="87" t="inlineStr"/>
      <c r="P1183" s="88" t="n">
        <v>81</v>
      </c>
      <c r="Q1183" s="87" t="inlineStr"/>
      <c r="R1183" s="87" t="inlineStr"/>
      <c r="S1183" s="87" t="inlineStr"/>
      <c r="T1183" s="88" t="n">
        <v>0</v>
      </c>
      <c r="U1183" s="87" t="inlineStr"/>
    </row>
    <row r="1184" ht="14.4" customHeight="1">
      <c r="A1184" s="87" t="inlineStr">
        <is>
          <t>INGEVEC</t>
        </is>
      </c>
      <c r="B1184" s="87" t="inlineStr">
        <is>
          <t>DOM</t>
        </is>
      </c>
      <c r="C1184" s="87" t="inlineStr">
        <is>
          <t>DON IGNACIO</t>
        </is>
      </c>
      <c r="D1184" s="87" t="inlineStr">
        <is>
          <t>Entrega Futura</t>
        </is>
      </c>
      <c r="E1184" s="87" t="inlineStr">
        <is>
          <t>2do semestre 2028</t>
        </is>
      </c>
      <c r="F1184" s="87" t="inlineStr">
        <is>
          <t>Avenida Manuel Rodríguez 701</t>
        </is>
      </c>
      <c r="G1184" s="87" t="inlineStr">
        <is>
          <t>Santiago</t>
        </is>
      </c>
      <c r="H1184" s="87" t="inlineStr">
        <is>
          <t>Disponible</t>
        </is>
      </c>
      <c r="I1184" s="87" t="inlineStr">
        <is>
          <t>Bodega</t>
        </is>
      </c>
      <c r="J1184" s="87" t="inlineStr">
        <is>
          <t>Bodega</t>
        </is>
      </c>
      <c r="K1184" s="88" t="n">
        <v>0</v>
      </c>
      <c r="L1184" s="88" t="n">
        <v>49</v>
      </c>
      <c r="M1184" s="87" t="inlineStr"/>
      <c r="N1184" s="87" t="inlineStr"/>
      <c r="O1184" s="87" t="inlineStr"/>
      <c r="P1184" s="88" t="n">
        <v>96</v>
      </c>
      <c r="Q1184" s="87" t="inlineStr"/>
      <c r="R1184" s="87" t="inlineStr"/>
      <c r="S1184" s="87" t="inlineStr"/>
      <c r="T1184" s="88" t="n">
        <v>0</v>
      </c>
      <c r="U1184" s="87" t="inlineStr"/>
    </row>
    <row r="1185" ht="14.4" customHeight="1">
      <c r="A1185" s="87" t="inlineStr">
        <is>
          <t>INGEVEC</t>
        </is>
      </c>
      <c r="B1185" s="87" t="inlineStr">
        <is>
          <t>DOM</t>
        </is>
      </c>
      <c r="C1185" s="87" t="inlineStr">
        <is>
          <t>DON IGNACIO</t>
        </is>
      </c>
      <c r="D1185" s="87" t="inlineStr">
        <is>
          <t>Entrega Futura</t>
        </is>
      </c>
      <c r="E1185" s="87" t="inlineStr">
        <is>
          <t>2do semestre 2028</t>
        </is>
      </c>
      <c r="F1185" s="87" t="inlineStr">
        <is>
          <t>Avenida Manuel Rodríguez 701</t>
        </is>
      </c>
      <c r="G1185" s="87" t="inlineStr">
        <is>
          <t>Santiago</t>
        </is>
      </c>
      <c r="H1185" s="87" t="inlineStr">
        <is>
          <t>Disponible</t>
        </is>
      </c>
      <c r="I1185" s="87" t="inlineStr">
        <is>
          <t>Bodega</t>
        </is>
      </c>
      <c r="J1185" s="87" t="inlineStr">
        <is>
          <t>Bodega</t>
        </is>
      </c>
      <c r="K1185" s="88" t="n">
        <v>0</v>
      </c>
      <c r="L1185" s="88" t="n">
        <v>50</v>
      </c>
      <c r="M1185" s="87" t="inlineStr"/>
      <c r="N1185" s="87" t="inlineStr"/>
      <c r="O1185" s="87" t="inlineStr"/>
      <c r="P1185" s="88" t="n">
        <v>94</v>
      </c>
      <c r="Q1185" s="87" t="inlineStr"/>
      <c r="R1185" s="87" t="inlineStr"/>
      <c r="S1185" s="87" t="inlineStr"/>
      <c r="T1185" s="88" t="n">
        <v>0</v>
      </c>
      <c r="U1185" s="87" t="inlineStr"/>
    </row>
    <row r="1186" ht="14.4" customHeight="1">
      <c r="A1186" s="87" t="inlineStr">
        <is>
          <t>INGEVEC</t>
        </is>
      </c>
      <c r="B1186" s="87" t="inlineStr">
        <is>
          <t>DOM</t>
        </is>
      </c>
      <c r="C1186" s="87" t="inlineStr">
        <is>
          <t>DON IGNACIO</t>
        </is>
      </c>
      <c r="D1186" s="87" t="inlineStr">
        <is>
          <t>Entrega Futura</t>
        </is>
      </c>
      <c r="E1186" s="87" t="inlineStr">
        <is>
          <t>2do semestre 2028</t>
        </is>
      </c>
      <c r="F1186" s="87" t="inlineStr">
        <is>
          <t>Avenida Manuel Rodríguez 701</t>
        </is>
      </c>
      <c r="G1186" s="87" t="inlineStr">
        <is>
          <t>Santiago</t>
        </is>
      </c>
      <c r="H1186" s="87" t="inlineStr">
        <is>
          <t>Disponible</t>
        </is>
      </c>
      <c r="I1186" s="87" t="inlineStr">
        <is>
          <t>Bodega</t>
        </is>
      </c>
      <c r="J1186" s="87" t="inlineStr">
        <is>
          <t>Bodega</t>
        </is>
      </c>
      <c r="K1186" s="88" t="n">
        <v>0</v>
      </c>
      <c r="L1186" s="88" t="n">
        <v>52</v>
      </c>
      <c r="M1186" s="87" t="inlineStr"/>
      <c r="N1186" s="87" t="inlineStr"/>
      <c r="O1186" s="87" t="inlineStr"/>
      <c r="P1186" s="88" t="n">
        <v>157</v>
      </c>
      <c r="Q1186" s="87" t="inlineStr"/>
      <c r="R1186" s="87" t="inlineStr"/>
      <c r="S1186" s="87" t="inlineStr"/>
      <c r="T1186" s="88" t="n">
        <v>0</v>
      </c>
      <c r="U1186" s="87" t="inlineStr"/>
    </row>
    <row r="1187" ht="14.4" customHeight="1">
      <c r="A1187" s="87" t="inlineStr">
        <is>
          <t>INGEVEC</t>
        </is>
      </c>
      <c r="B1187" s="87" t="inlineStr">
        <is>
          <t>DOM</t>
        </is>
      </c>
      <c r="C1187" s="87" t="inlineStr">
        <is>
          <t>DON IGNACIO</t>
        </is>
      </c>
      <c r="D1187" s="87" t="inlineStr">
        <is>
          <t>Entrega Futura</t>
        </is>
      </c>
      <c r="E1187" s="87" t="inlineStr">
        <is>
          <t>2do semestre 2028</t>
        </is>
      </c>
      <c r="F1187" s="87" t="inlineStr">
        <is>
          <t>Avenida Manuel Rodríguez 701</t>
        </is>
      </c>
      <c r="G1187" s="87" t="inlineStr">
        <is>
          <t>Santiago</t>
        </is>
      </c>
      <c r="H1187" s="87" t="inlineStr">
        <is>
          <t>Disponible</t>
        </is>
      </c>
      <c r="I1187" s="87" t="inlineStr">
        <is>
          <t>Bodega</t>
        </is>
      </c>
      <c r="J1187" s="87" t="inlineStr">
        <is>
          <t>Bodega</t>
        </is>
      </c>
      <c r="K1187" s="88" t="n">
        <v>0</v>
      </c>
      <c r="L1187" s="88" t="n">
        <v>53</v>
      </c>
      <c r="M1187" s="87" t="inlineStr"/>
      <c r="N1187" s="87" t="inlineStr"/>
      <c r="O1187" s="87" t="inlineStr"/>
      <c r="P1187" s="88" t="n">
        <v>57</v>
      </c>
      <c r="Q1187" s="87" t="inlineStr"/>
      <c r="R1187" s="87" t="inlineStr"/>
      <c r="S1187" s="87" t="inlineStr"/>
      <c r="T1187" s="88" t="n">
        <v>0</v>
      </c>
      <c r="U1187" s="87" t="inlineStr"/>
    </row>
    <row r="1188" ht="14.4" customHeight="1">
      <c r="A1188" s="87" t="inlineStr">
        <is>
          <t>INGEVEC</t>
        </is>
      </c>
      <c r="B1188" s="87" t="inlineStr">
        <is>
          <t>DOM</t>
        </is>
      </c>
      <c r="C1188" s="87" t="inlineStr">
        <is>
          <t>DON IGNACIO</t>
        </is>
      </c>
      <c r="D1188" s="87" t="inlineStr">
        <is>
          <t>Entrega Futura</t>
        </is>
      </c>
      <c r="E1188" s="87" t="inlineStr">
        <is>
          <t>2do semestre 2028</t>
        </is>
      </c>
      <c r="F1188" s="87" t="inlineStr">
        <is>
          <t>Avenida Manuel Rodríguez 701</t>
        </is>
      </c>
      <c r="G1188" s="87" t="inlineStr">
        <is>
          <t>Santiago</t>
        </is>
      </c>
      <c r="H1188" s="87" t="inlineStr">
        <is>
          <t>Disponible</t>
        </is>
      </c>
      <c r="I1188" s="87" t="inlineStr">
        <is>
          <t>Bodega</t>
        </is>
      </c>
      <c r="J1188" s="87" t="inlineStr">
        <is>
          <t>Bodega</t>
        </is>
      </c>
      <c r="K1188" s="88" t="n">
        <v>0</v>
      </c>
      <c r="L1188" s="88" t="n">
        <v>19</v>
      </c>
      <c r="M1188" s="87" t="inlineStr"/>
      <c r="N1188" s="87" t="inlineStr"/>
      <c r="O1188" s="87" t="inlineStr"/>
      <c r="P1188" s="88" t="n">
        <v>54</v>
      </c>
      <c r="Q1188" s="87" t="inlineStr"/>
      <c r="R1188" s="87" t="inlineStr"/>
      <c r="S1188" s="87" t="inlineStr"/>
      <c r="T1188" s="88" t="n">
        <v>0</v>
      </c>
      <c r="U1188" s="87" t="inlineStr"/>
    </row>
    <row r="1189" ht="14.4" customHeight="1">
      <c r="A1189" s="87" t="inlineStr">
        <is>
          <t>INGEVEC</t>
        </is>
      </c>
      <c r="B1189" s="87" t="inlineStr">
        <is>
          <t>DOM</t>
        </is>
      </c>
      <c r="C1189" s="87" t="inlineStr">
        <is>
          <t>DON IGNACIO</t>
        </is>
      </c>
      <c r="D1189" s="87" t="inlineStr">
        <is>
          <t>Entrega Futura</t>
        </is>
      </c>
      <c r="E1189" s="87" t="inlineStr">
        <is>
          <t>2do semestre 2028</t>
        </is>
      </c>
      <c r="F1189" s="87" t="inlineStr">
        <is>
          <t>Avenida Manuel Rodríguez 701</t>
        </is>
      </c>
      <c r="G1189" s="87" t="inlineStr">
        <is>
          <t>Santiago</t>
        </is>
      </c>
      <c r="H1189" s="87" t="inlineStr">
        <is>
          <t>Disponible</t>
        </is>
      </c>
      <c r="I1189" s="87" t="inlineStr">
        <is>
          <t>Bodega</t>
        </is>
      </c>
      <c r="J1189" s="87" t="inlineStr">
        <is>
          <t>Bodega</t>
        </is>
      </c>
      <c r="K1189" s="88" t="n">
        <v>0</v>
      </c>
      <c r="L1189" s="88" t="n">
        <v>21</v>
      </c>
      <c r="M1189" s="87" t="inlineStr"/>
      <c r="N1189" s="87" t="inlineStr"/>
      <c r="O1189" s="87" t="inlineStr"/>
      <c r="P1189" s="88" t="n">
        <v>84</v>
      </c>
      <c r="Q1189" s="87" t="inlineStr"/>
      <c r="R1189" s="87" t="inlineStr"/>
      <c r="S1189" s="87" t="inlineStr"/>
      <c r="T1189" s="88" t="n">
        <v>0</v>
      </c>
      <c r="U1189" s="87" t="inlineStr"/>
    </row>
    <row r="1190" ht="14.4" customHeight="1">
      <c r="A1190" s="87" t="inlineStr">
        <is>
          <t>INGEVEC</t>
        </is>
      </c>
      <c r="B1190" s="87" t="inlineStr">
        <is>
          <t>DOM</t>
        </is>
      </c>
      <c r="C1190" s="87" t="inlineStr">
        <is>
          <t>DON IGNACIO</t>
        </is>
      </c>
      <c r="D1190" s="87" t="inlineStr">
        <is>
          <t>Entrega Futura</t>
        </is>
      </c>
      <c r="E1190" s="87" t="inlineStr">
        <is>
          <t>2do semestre 2028</t>
        </is>
      </c>
      <c r="F1190" s="87" t="inlineStr">
        <is>
          <t>Avenida Manuel Rodríguez 701</t>
        </is>
      </c>
      <c r="G1190" s="87" t="inlineStr">
        <is>
          <t>Santiago</t>
        </is>
      </c>
      <c r="H1190" s="87" t="inlineStr">
        <is>
          <t>Disponible</t>
        </is>
      </c>
      <c r="I1190" s="87" t="inlineStr">
        <is>
          <t>Bodega</t>
        </is>
      </c>
      <c r="J1190" s="87" t="inlineStr">
        <is>
          <t>Bodega</t>
        </is>
      </c>
      <c r="K1190" s="88" t="n">
        <v>0</v>
      </c>
      <c r="L1190" s="88" t="n">
        <v>23</v>
      </c>
      <c r="M1190" s="87" t="inlineStr"/>
      <c r="N1190" s="87" t="inlineStr"/>
      <c r="O1190" s="87" t="inlineStr"/>
      <c r="P1190" s="88" t="n">
        <v>74</v>
      </c>
      <c r="Q1190" s="87" t="inlineStr"/>
      <c r="R1190" s="87" t="inlineStr"/>
      <c r="S1190" s="87" t="inlineStr"/>
      <c r="T1190" s="88" t="n">
        <v>0</v>
      </c>
      <c r="U1190" s="87" t="inlineStr"/>
    </row>
    <row r="1191" ht="14.4" customHeight="1">
      <c r="A1191" s="87" t="inlineStr">
        <is>
          <t>INGEVEC</t>
        </is>
      </c>
      <c r="B1191" s="87" t="inlineStr">
        <is>
          <t>DOM</t>
        </is>
      </c>
      <c r="C1191" s="87" t="inlineStr">
        <is>
          <t>DON IGNACIO</t>
        </is>
      </c>
      <c r="D1191" s="87" t="inlineStr">
        <is>
          <t>Entrega Futura</t>
        </is>
      </c>
      <c r="E1191" s="87" t="inlineStr">
        <is>
          <t>2do semestre 2028</t>
        </is>
      </c>
      <c r="F1191" s="87" t="inlineStr">
        <is>
          <t>Avenida Manuel Rodríguez 701</t>
        </is>
      </c>
      <c r="G1191" s="87" t="inlineStr">
        <is>
          <t>Santiago</t>
        </is>
      </c>
      <c r="H1191" s="87" t="inlineStr">
        <is>
          <t>Disponible</t>
        </is>
      </c>
      <c r="I1191" s="87" t="inlineStr">
        <is>
          <t>Bodega</t>
        </is>
      </c>
      <c r="J1191" s="87" t="inlineStr">
        <is>
          <t>Bodega</t>
        </is>
      </c>
      <c r="K1191" s="88" t="n">
        <v>0</v>
      </c>
      <c r="L1191" s="88" t="n">
        <v>24</v>
      </c>
      <c r="M1191" s="87" t="inlineStr"/>
      <c r="N1191" s="87" t="inlineStr"/>
      <c r="O1191" s="87" t="inlineStr"/>
      <c r="P1191" s="88" t="n">
        <v>74</v>
      </c>
      <c r="Q1191" s="87" t="inlineStr"/>
      <c r="R1191" s="87" t="inlineStr"/>
      <c r="S1191" s="87" t="inlineStr"/>
      <c r="T1191" s="88" t="n">
        <v>0</v>
      </c>
      <c r="U1191" s="87" t="inlineStr"/>
    </row>
    <row r="1192" ht="14.4" customHeight="1">
      <c r="A1192" s="87" t="inlineStr">
        <is>
          <t>INGEVEC</t>
        </is>
      </c>
      <c r="B1192" s="87" t="inlineStr">
        <is>
          <t>DOM</t>
        </is>
      </c>
      <c r="C1192" s="87" t="inlineStr">
        <is>
          <t>DON IGNACIO</t>
        </is>
      </c>
      <c r="D1192" s="87" t="inlineStr">
        <is>
          <t>Entrega Futura</t>
        </is>
      </c>
      <c r="E1192" s="87" t="inlineStr">
        <is>
          <t>2do semestre 2028</t>
        </is>
      </c>
      <c r="F1192" s="87" t="inlineStr">
        <is>
          <t>Avenida Manuel Rodríguez 701</t>
        </is>
      </c>
      <c r="G1192" s="87" t="inlineStr">
        <is>
          <t>Santiago</t>
        </is>
      </c>
      <c r="H1192" s="87" t="inlineStr">
        <is>
          <t>Disponible</t>
        </is>
      </c>
      <c r="I1192" s="87" t="inlineStr">
        <is>
          <t>Bodega</t>
        </is>
      </c>
      <c r="J1192" s="87" t="inlineStr">
        <is>
          <t>Bodega</t>
        </is>
      </c>
      <c r="K1192" s="88" t="n">
        <v>0</v>
      </c>
      <c r="L1192" s="88" t="n">
        <v>27</v>
      </c>
      <c r="M1192" s="87" t="inlineStr"/>
      <c r="N1192" s="87" t="inlineStr"/>
      <c r="O1192" s="87" t="inlineStr"/>
      <c r="P1192" s="88" t="n">
        <v>74</v>
      </c>
      <c r="Q1192" s="87" t="inlineStr"/>
      <c r="R1192" s="87" t="inlineStr"/>
      <c r="S1192" s="87" t="inlineStr"/>
      <c r="T1192" s="88" t="n">
        <v>0</v>
      </c>
      <c r="U1192" s="87" t="inlineStr"/>
    </row>
    <row r="1193" ht="14.4" customHeight="1">
      <c r="A1193" s="87" t="inlineStr">
        <is>
          <t>INGEVEC</t>
        </is>
      </c>
      <c r="B1193" s="87" t="inlineStr">
        <is>
          <t>DOM</t>
        </is>
      </c>
      <c r="C1193" s="87" t="inlineStr">
        <is>
          <t>DON IGNACIO</t>
        </is>
      </c>
      <c r="D1193" s="87" t="inlineStr">
        <is>
          <t>Entrega Futura</t>
        </is>
      </c>
      <c r="E1193" s="87" t="inlineStr">
        <is>
          <t>2do semestre 2028</t>
        </is>
      </c>
      <c r="F1193" s="87" t="inlineStr">
        <is>
          <t>Avenida Manuel Rodríguez 701</t>
        </is>
      </c>
      <c r="G1193" s="87" t="inlineStr">
        <is>
          <t>Santiago</t>
        </is>
      </c>
      <c r="H1193" s="87" t="inlineStr">
        <is>
          <t>Disponible</t>
        </is>
      </c>
      <c r="I1193" s="87" t="inlineStr">
        <is>
          <t>Bodega</t>
        </is>
      </c>
      <c r="J1193" s="87" t="inlineStr">
        <is>
          <t>Bodega</t>
        </is>
      </c>
      <c r="K1193" s="88" t="n">
        <v>0</v>
      </c>
      <c r="L1193" s="88" t="n">
        <v>28</v>
      </c>
      <c r="M1193" s="87" t="inlineStr"/>
      <c r="N1193" s="87" t="inlineStr"/>
      <c r="O1193" s="87" t="inlineStr"/>
      <c r="P1193" s="88" t="n">
        <v>74</v>
      </c>
      <c r="Q1193" s="87" t="inlineStr"/>
      <c r="R1193" s="87" t="inlineStr"/>
      <c r="S1193" s="87" t="inlineStr"/>
      <c r="T1193" s="88" t="n">
        <v>0</v>
      </c>
      <c r="U1193" s="87" t="inlineStr"/>
    </row>
    <row r="1194" ht="14.4" customHeight="1">
      <c r="A1194" s="87" t="inlineStr">
        <is>
          <t>INGEVEC</t>
        </is>
      </c>
      <c r="B1194" s="87" t="inlineStr">
        <is>
          <t>DOM</t>
        </is>
      </c>
      <c r="C1194" s="87" t="inlineStr">
        <is>
          <t>DON IGNACIO</t>
        </is>
      </c>
      <c r="D1194" s="87" t="inlineStr">
        <is>
          <t>Entrega Futura</t>
        </is>
      </c>
      <c r="E1194" s="87" t="inlineStr">
        <is>
          <t>2do semestre 2028</t>
        </is>
      </c>
      <c r="F1194" s="87" t="inlineStr">
        <is>
          <t>Avenida Manuel Rodríguez 701</t>
        </is>
      </c>
      <c r="G1194" s="87" t="inlineStr">
        <is>
          <t>Santiago</t>
        </is>
      </c>
      <c r="H1194" s="87" t="inlineStr">
        <is>
          <t>Disponible</t>
        </is>
      </c>
      <c r="I1194" s="87" t="inlineStr">
        <is>
          <t>Bodega</t>
        </is>
      </c>
      <c r="J1194" s="87" t="inlineStr">
        <is>
          <t>Bodega</t>
        </is>
      </c>
      <c r="K1194" s="88" t="n">
        <v>0</v>
      </c>
      <c r="L1194" s="88" t="n">
        <v>29</v>
      </c>
      <c r="M1194" s="87" t="inlineStr"/>
      <c r="N1194" s="87" t="inlineStr"/>
      <c r="O1194" s="87" t="inlineStr"/>
      <c r="P1194" s="88" t="n">
        <v>68</v>
      </c>
      <c r="Q1194" s="87" t="inlineStr"/>
      <c r="R1194" s="87" t="inlineStr"/>
      <c r="S1194" s="87" t="inlineStr"/>
      <c r="T1194" s="88" t="n">
        <v>0</v>
      </c>
      <c r="U1194" s="87" t="inlineStr"/>
    </row>
    <row r="1195" ht="14.4" customHeight="1">
      <c r="A1195" s="87" t="inlineStr">
        <is>
          <t>INGEVEC</t>
        </is>
      </c>
      <c r="B1195" s="87" t="inlineStr">
        <is>
          <t>DOM</t>
        </is>
      </c>
      <c r="C1195" s="87" t="inlineStr">
        <is>
          <t>DON IGNACIO</t>
        </is>
      </c>
      <c r="D1195" s="87" t="inlineStr">
        <is>
          <t>Entrega Futura</t>
        </is>
      </c>
      <c r="E1195" s="87" t="inlineStr">
        <is>
          <t>2do semestre 2028</t>
        </is>
      </c>
      <c r="F1195" s="87" t="inlineStr">
        <is>
          <t>Avenida Manuel Rodríguez 701</t>
        </is>
      </c>
      <c r="G1195" s="87" t="inlineStr">
        <is>
          <t>Santiago</t>
        </is>
      </c>
      <c r="H1195" s="87" t="inlineStr">
        <is>
          <t>Disponible</t>
        </is>
      </c>
      <c r="I1195" s="87" t="inlineStr">
        <is>
          <t>Bodega</t>
        </is>
      </c>
      <c r="J1195" s="87" t="inlineStr">
        <is>
          <t>Bodega</t>
        </is>
      </c>
      <c r="K1195" s="88" t="n">
        <v>0</v>
      </c>
      <c r="L1195" s="88" t="n">
        <v>30</v>
      </c>
      <c r="M1195" s="87" t="inlineStr"/>
      <c r="N1195" s="87" t="inlineStr"/>
      <c r="O1195" s="87" t="inlineStr"/>
      <c r="P1195" s="88" t="n">
        <v>73</v>
      </c>
      <c r="Q1195" s="87" t="inlineStr"/>
      <c r="R1195" s="87" t="inlineStr"/>
      <c r="S1195" s="87" t="inlineStr"/>
      <c r="T1195" s="88" t="n">
        <v>0</v>
      </c>
      <c r="U1195" s="87" t="inlineStr"/>
    </row>
    <row r="1196" ht="14.4" customHeight="1">
      <c r="A1196" s="87" t="inlineStr">
        <is>
          <t>INGEVEC</t>
        </is>
      </c>
      <c r="B1196" s="87" t="inlineStr">
        <is>
          <t>DOM</t>
        </is>
      </c>
      <c r="C1196" s="87" t="inlineStr">
        <is>
          <t>DON IGNACIO</t>
        </is>
      </c>
      <c r="D1196" s="87" t="inlineStr">
        <is>
          <t>Entrega Futura</t>
        </is>
      </c>
      <c r="E1196" s="87" t="inlineStr">
        <is>
          <t>2do semestre 2028</t>
        </is>
      </c>
      <c r="F1196" s="87" t="inlineStr">
        <is>
          <t>Avenida Manuel Rodríguez 701</t>
        </is>
      </c>
      <c r="G1196" s="87" t="inlineStr">
        <is>
          <t>Santiago</t>
        </is>
      </c>
      <c r="H1196" s="87" t="inlineStr">
        <is>
          <t>Disponible</t>
        </is>
      </c>
      <c r="I1196" s="87" t="inlineStr">
        <is>
          <t>Bodega</t>
        </is>
      </c>
      <c r="J1196" s="87" t="inlineStr">
        <is>
          <t>Bodega</t>
        </is>
      </c>
      <c r="K1196" s="88" t="n">
        <v>0</v>
      </c>
      <c r="L1196" s="88" t="n">
        <v>32</v>
      </c>
      <c r="M1196" s="87" t="inlineStr"/>
      <c r="N1196" s="87" t="inlineStr"/>
      <c r="O1196" s="87" t="inlineStr"/>
      <c r="P1196" s="88" t="n">
        <v>66</v>
      </c>
      <c r="Q1196" s="87" t="inlineStr"/>
      <c r="R1196" s="87" t="inlineStr"/>
      <c r="S1196" s="87" t="inlineStr"/>
      <c r="T1196" s="88" t="n">
        <v>0</v>
      </c>
      <c r="U1196" s="87" t="inlineStr"/>
    </row>
    <row r="1197" ht="14.4" customHeight="1">
      <c r="A1197" s="87" t="inlineStr">
        <is>
          <t>INGEVEC</t>
        </is>
      </c>
      <c r="B1197" s="87" t="inlineStr">
        <is>
          <t>DOM</t>
        </is>
      </c>
      <c r="C1197" s="87" t="inlineStr">
        <is>
          <t>DON IGNACIO</t>
        </is>
      </c>
      <c r="D1197" s="87" t="inlineStr">
        <is>
          <t>Entrega Futura</t>
        </is>
      </c>
      <c r="E1197" s="87" t="inlineStr">
        <is>
          <t>2do semestre 2028</t>
        </is>
      </c>
      <c r="F1197" s="87" t="inlineStr">
        <is>
          <t>Avenida Manuel Rodríguez 701</t>
        </is>
      </c>
      <c r="G1197" s="87" t="inlineStr">
        <is>
          <t>Santiago</t>
        </is>
      </c>
      <c r="H1197" s="87" t="inlineStr">
        <is>
          <t>Disponible</t>
        </is>
      </c>
      <c r="I1197" s="87" t="inlineStr">
        <is>
          <t>Bodega</t>
        </is>
      </c>
      <c r="J1197" s="87" t="inlineStr">
        <is>
          <t>Bodega</t>
        </is>
      </c>
      <c r="K1197" s="88" t="n">
        <v>0</v>
      </c>
      <c r="L1197" s="88" t="n">
        <v>33</v>
      </c>
      <c r="M1197" s="87" t="inlineStr"/>
      <c r="N1197" s="87" t="inlineStr"/>
      <c r="O1197" s="87" t="inlineStr"/>
      <c r="P1197" s="88" t="n">
        <v>73</v>
      </c>
      <c r="Q1197" s="87" t="inlineStr"/>
      <c r="R1197" s="87" t="inlineStr"/>
      <c r="S1197" s="87" t="inlineStr"/>
      <c r="T1197" s="88" t="n">
        <v>0</v>
      </c>
      <c r="U1197" s="87" t="inlineStr"/>
    </row>
    <row r="1198" ht="14.4" customHeight="1">
      <c r="A1198" s="87" t="inlineStr">
        <is>
          <t>INGEVEC</t>
        </is>
      </c>
      <c r="B1198" s="87" t="inlineStr">
        <is>
          <t>DOM</t>
        </is>
      </c>
      <c r="C1198" s="87" t="inlineStr">
        <is>
          <t>DON IGNACIO</t>
        </is>
      </c>
      <c r="D1198" s="87" t="inlineStr">
        <is>
          <t>Entrega Futura</t>
        </is>
      </c>
      <c r="E1198" s="87" t="inlineStr">
        <is>
          <t>2do semestre 2028</t>
        </is>
      </c>
      <c r="F1198" s="87" t="inlineStr">
        <is>
          <t>Avenida Manuel Rodríguez 701</t>
        </is>
      </c>
      <c r="G1198" s="87" t="inlineStr">
        <is>
          <t>Santiago</t>
        </is>
      </c>
      <c r="H1198" s="87" t="inlineStr">
        <is>
          <t>Disponible</t>
        </is>
      </c>
      <c r="I1198" s="87" t="inlineStr">
        <is>
          <t>Bodega</t>
        </is>
      </c>
      <c r="J1198" s="87" t="inlineStr">
        <is>
          <t>Bodega</t>
        </is>
      </c>
      <c r="K1198" s="88" t="n">
        <v>0</v>
      </c>
      <c r="L1198" s="88" t="n">
        <v>34</v>
      </c>
      <c r="M1198" s="87" t="inlineStr"/>
      <c r="N1198" s="87" t="inlineStr"/>
      <c r="O1198" s="87" t="inlineStr"/>
      <c r="P1198" s="88" t="n">
        <v>76</v>
      </c>
      <c r="Q1198" s="87" t="inlineStr"/>
      <c r="R1198" s="87" t="inlineStr"/>
      <c r="S1198" s="87" t="inlineStr"/>
      <c r="T1198" s="88" t="n">
        <v>0</v>
      </c>
      <c r="U1198" s="87" t="inlineStr"/>
    </row>
    <row r="1199" ht="14.4" customHeight="1">
      <c r="A1199" s="87" t="inlineStr">
        <is>
          <t>INGEVEC</t>
        </is>
      </c>
      <c r="B1199" s="87" t="inlineStr">
        <is>
          <t>DOM</t>
        </is>
      </c>
      <c r="C1199" s="87" t="inlineStr">
        <is>
          <t>DON IGNACIO</t>
        </is>
      </c>
      <c r="D1199" s="87" t="inlineStr">
        <is>
          <t>Entrega Futura</t>
        </is>
      </c>
      <c r="E1199" s="87" t="inlineStr">
        <is>
          <t>2do semestre 2028</t>
        </is>
      </c>
      <c r="F1199" s="87" t="inlineStr">
        <is>
          <t>Avenida Manuel Rodríguez 701</t>
        </is>
      </c>
      <c r="G1199" s="87" t="inlineStr">
        <is>
          <t>Santiago</t>
        </is>
      </c>
      <c r="H1199" s="87" t="inlineStr">
        <is>
          <t>Disponible</t>
        </is>
      </c>
      <c r="I1199" s="87" t="inlineStr">
        <is>
          <t>Bodega</t>
        </is>
      </c>
      <c r="J1199" s="87" t="inlineStr">
        <is>
          <t>Bodega</t>
        </is>
      </c>
      <c r="K1199" s="88" t="n">
        <v>0</v>
      </c>
      <c r="L1199" s="88" t="n">
        <v>35</v>
      </c>
      <c r="M1199" s="87" t="inlineStr"/>
      <c r="N1199" s="87" t="inlineStr"/>
      <c r="O1199" s="87" t="inlineStr"/>
      <c r="P1199" s="88" t="n">
        <v>78</v>
      </c>
      <c r="Q1199" s="87" t="inlineStr"/>
      <c r="R1199" s="87" t="inlineStr"/>
      <c r="S1199" s="87" t="inlineStr"/>
      <c r="T1199" s="88" t="n">
        <v>0</v>
      </c>
      <c r="U1199" s="87" t="inlineStr"/>
    </row>
    <row r="1200" ht="14.4" customHeight="1">
      <c r="A1200" s="87" t="inlineStr">
        <is>
          <t>INGEVEC</t>
        </is>
      </c>
      <c r="B1200" s="87" t="inlineStr">
        <is>
          <t>DOM</t>
        </is>
      </c>
      <c r="C1200" s="87" t="inlineStr">
        <is>
          <t>DON IGNACIO</t>
        </is>
      </c>
      <c r="D1200" s="87" t="inlineStr">
        <is>
          <t>Entrega Futura</t>
        </is>
      </c>
      <c r="E1200" s="87" t="inlineStr">
        <is>
          <t>2do semestre 2028</t>
        </is>
      </c>
      <c r="F1200" s="87" t="inlineStr">
        <is>
          <t>Avenida Manuel Rodríguez 701</t>
        </is>
      </c>
      <c r="G1200" s="87" t="inlineStr">
        <is>
          <t>Santiago</t>
        </is>
      </c>
      <c r="H1200" s="87" t="inlineStr">
        <is>
          <t>Disponible</t>
        </is>
      </c>
      <c r="I1200" s="87" t="inlineStr">
        <is>
          <t>Bodega</t>
        </is>
      </c>
      <c r="J1200" s="87" t="inlineStr">
        <is>
          <t>Bodega</t>
        </is>
      </c>
      <c r="K1200" s="88" t="n">
        <v>0</v>
      </c>
      <c r="L1200" s="88" t="n">
        <v>36</v>
      </c>
      <c r="M1200" s="87" t="inlineStr"/>
      <c r="N1200" s="87" t="inlineStr"/>
      <c r="O1200" s="87" t="inlineStr"/>
      <c r="P1200" s="88" t="n">
        <v>78</v>
      </c>
      <c r="Q1200" s="87" t="inlineStr"/>
      <c r="R1200" s="87" t="inlineStr"/>
      <c r="S1200" s="87" t="inlineStr"/>
      <c r="T1200" s="88" t="n">
        <v>0</v>
      </c>
      <c r="U1200" s="87" t="inlineStr"/>
    </row>
    <row r="1201" ht="14.4" customHeight="1">
      <c r="A1201" s="87" t="inlineStr">
        <is>
          <t>INGEVEC</t>
        </is>
      </c>
      <c r="B1201" s="87" t="inlineStr">
        <is>
          <t>DOM</t>
        </is>
      </c>
      <c r="C1201" s="87" t="inlineStr">
        <is>
          <t>DON IGNACIO</t>
        </is>
      </c>
      <c r="D1201" s="87" t="inlineStr">
        <is>
          <t>Entrega Futura</t>
        </is>
      </c>
      <c r="E1201" s="87" t="inlineStr">
        <is>
          <t>2do semestre 2028</t>
        </is>
      </c>
      <c r="F1201" s="87" t="inlineStr">
        <is>
          <t>Avenida Manuel Rodríguez 701</t>
        </is>
      </c>
      <c r="G1201" s="87" t="inlineStr">
        <is>
          <t>Santiago</t>
        </is>
      </c>
      <c r="H1201" s="87" t="inlineStr">
        <is>
          <t>Disponible</t>
        </is>
      </c>
      <c r="I1201" s="87" t="inlineStr">
        <is>
          <t>Bodega</t>
        </is>
      </c>
      <c r="J1201" s="87" t="inlineStr">
        <is>
          <t>Bodega</t>
        </is>
      </c>
      <c r="K1201" s="88" t="n">
        <v>0</v>
      </c>
      <c r="L1201" s="88" t="n">
        <v>37</v>
      </c>
      <c r="M1201" s="87" t="inlineStr"/>
      <c r="N1201" s="87" t="inlineStr"/>
      <c r="O1201" s="87" t="inlineStr"/>
      <c r="P1201" s="88" t="n">
        <v>72</v>
      </c>
      <c r="Q1201" s="87" t="inlineStr"/>
      <c r="R1201" s="87" t="inlineStr"/>
      <c r="S1201" s="87" t="inlineStr"/>
      <c r="T1201" s="88" t="n">
        <v>0</v>
      </c>
      <c r="U1201" s="87" t="inlineStr"/>
    </row>
    <row r="1202" ht="14.4" customHeight="1">
      <c r="A1202" s="87" t="inlineStr">
        <is>
          <t>INGEVEC</t>
        </is>
      </c>
      <c r="B1202" s="87" t="inlineStr">
        <is>
          <t>DOM</t>
        </is>
      </c>
      <c r="C1202" s="87" t="inlineStr">
        <is>
          <t>DON IGNACIO</t>
        </is>
      </c>
      <c r="D1202" s="87" t="inlineStr">
        <is>
          <t>Entrega Futura</t>
        </is>
      </c>
      <c r="E1202" s="87" t="inlineStr">
        <is>
          <t>2do semestre 2028</t>
        </is>
      </c>
      <c r="F1202" s="87" t="inlineStr">
        <is>
          <t>Avenida Manuel Rodríguez 701</t>
        </is>
      </c>
      <c r="G1202" s="87" t="inlineStr">
        <is>
          <t>Santiago</t>
        </is>
      </c>
      <c r="H1202" s="87" t="inlineStr">
        <is>
          <t>Disponible</t>
        </is>
      </c>
      <c r="I1202" s="87" t="inlineStr">
        <is>
          <t>Bodega</t>
        </is>
      </c>
      <c r="J1202" s="87" t="inlineStr">
        <is>
          <t>Bodega</t>
        </is>
      </c>
      <c r="K1202" s="88" t="n">
        <v>0</v>
      </c>
      <c r="L1202" s="88" t="n">
        <v>38</v>
      </c>
      <c r="M1202" s="87" t="inlineStr"/>
      <c r="N1202" s="87" t="inlineStr"/>
      <c r="O1202" s="87" t="inlineStr"/>
      <c r="P1202" s="88" t="n">
        <v>74</v>
      </c>
      <c r="Q1202" s="87" t="inlineStr"/>
      <c r="R1202" s="87" t="inlineStr"/>
      <c r="S1202" s="87" t="inlineStr"/>
      <c r="T1202" s="88" t="n">
        <v>0</v>
      </c>
      <c r="U1202" s="87" t="inlineStr"/>
    </row>
    <row r="1203" ht="14.4" customHeight="1">
      <c r="A1203" s="87" t="inlineStr">
        <is>
          <t>INGEVEC</t>
        </is>
      </c>
      <c r="B1203" s="87" t="inlineStr">
        <is>
          <t>DOM</t>
        </is>
      </c>
      <c r="C1203" s="87" t="inlineStr">
        <is>
          <t>DON IGNACIO</t>
        </is>
      </c>
      <c r="D1203" s="87" t="inlineStr">
        <is>
          <t>Entrega Futura</t>
        </is>
      </c>
      <c r="E1203" s="87" t="inlineStr">
        <is>
          <t>2do semestre 2028</t>
        </is>
      </c>
      <c r="F1203" s="87" t="inlineStr">
        <is>
          <t>Avenida Manuel Rodríguez 701</t>
        </is>
      </c>
      <c r="G1203" s="87" t="inlineStr">
        <is>
          <t>Santiago</t>
        </is>
      </c>
      <c r="H1203" s="87" t="inlineStr">
        <is>
          <t>Disponible</t>
        </is>
      </c>
      <c r="I1203" s="87" t="inlineStr">
        <is>
          <t>Bodega</t>
        </is>
      </c>
      <c r="J1203" s="87" t="inlineStr">
        <is>
          <t>Bodega</t>
        </is>
      </c>
      <c r="K1203" s="88" t="n">
        <v>0</v>
      </c>
      <c r="L1203" s="88" t="n">
        <v>39</v>
      </c>
      <c r="M1203" s="87" t="inlineStr"/>
      <c r="N1203" s="87" t="inlineStr"/>
      <c r="O1203" s="87" t="inlineStr"/>
      <c r="P1203" s="88" t="n">
        <v>93</v>
      </c>
      <c r="Q1203" s="87" t="inlineStr"/>
      <c r="R1203" s="87" t="inlineStr"/>
      <c r="S1203" s="87" t="inlineStr"/>
      <c r="T1203" s="88" t="n">
        <v>0</v>
      </c>
      <c r="U1203" s="87" t="inlineStr"/>
    </row>
    <row r="1204" ht="14.4" customHeight="1">
      <c r="A1204" s="87" t="inlineStr">
        <is>
          <t>INGEVEC</t>
        </is>
      </c>
      <c r="B1204" s="87" t="inlineStr">
        <is>
          <t>DOM</t>
        </is>
      </c>
      <c r="C1204" s="87" t="inlineStr">
        <is>
          <t>DON IGNACIO</t>
        </is>
      </c>
      <c r="D1204" s="87" t="inlineStr">
        <is>
          <t>Entrega Futura</t>
        </is>
      </c>
      <c r="E1204" s="87" t="inlineStr">
        <is>
          <t>2do semestre 2028</t>
        </is>
      </c>
      <c r="F1204" s="87" t="inlineStr">
        <is>
          <t>Avenida Manuel Rodríguez 701</t>
        </is>
      </c>
      <c r="G1204" s="87" t="inlineStr">
        <is>
          <t>Santiago</t>
        </is>
      </c>
      <c r="H1204" s="87" t="inlineStr">
        <is>
          <t>Disponible</t>
        </is>
      </c>
      <c r="I1204" s="87" t="inlineStr">
        <is>
          <t>Bodega</t>
        </is>
      </c>
      <c r="J1204" s="87" t="inlineStr">
        <is>
          <t>Bodega</t>
        </is>
      </c>
      <c r="K1204" s="88" t="n">
        <v>0</v>
      </c>
      <c r="L1204" s="88" t="n">
        <v>40</v>
      </c>
      <c r="M1204" s="87" t="inlineStr"/>
      <c r="N1204" s="87" t="inlineStr"/>
      <c r="O1204" s="87" t="inlineStr"/>
      <c r="P1204" s="88" t="n">
        <v>90</v>
      </c>
      <c r="Q1204" s="87" t="inlineStr"/>
      <c r="R1204" s="87" t="inlineStr"/>
      <c r="S1204" s="87" t="inlineStr"/>
      <c r="T1204" s="88" t="n">
        <v>0</v>
      </c>
      <c r="U1204" s="87" t="inlineStr"/>
    </row>
    <row r="1205" ht="14.4" customHeight="1">
      <c r="A1205" s="87" t="inlineStr">
        <is>
          <t>INGEVEC</t>
        </is>
      </c>
      <c r="B1205" s="87" t="inlineStr">
        <is>
          <t>DOM</t>
        </is>
      </c>
      <c r="C1205" s="87" t="inlineStr">
        <is>
          <t>DON IGNACIO</t>
        </is>
      </c>
      <c r="D1205" s="87" t="inlineStr">
        <is>
          <t>Entrega Futura</t>
        </is>
      </c>
      <c r="E1205" s="87" t="inlineStr">
        <is>
          <t>2do semestre 2028</t>
        </is>
      </c>
      <c r="F1205" s="87" t="inlineStr">
        <is>
          <t>Avenida Manuel Rodríguez 701</t>
        </is>
      </c>
      <c r="G1205" s="87" t="inlineStr">
        <is>
          <t>Santiago</t>
        </is>
      </c>
      <c r="H1205" s="87" t="inlineStr">
        <is>
          <t>Disponible</t>
        </is>
      </c>
      <c r="I1205" s="87" t="inlineStr">
        <is>
          <t>Bodega</t>
        </is>
      </c>
      <c r="J1205" s="87" t="inlineStr">
        <is>
          <t>Bodega</t>
        </is>
      </c>
      <c r="K1205" s="88" t="n">
        <v>0</v>
      </c>
      <c r="L1205" s="88" t="n">
        <v>41</v>
      </c>
      <c r="M1205" s="87" t="inlineStr"/>
      <c r="N1205" s="87" t="inlineStr"/>
      <c r="O1205" s="87" t="inlineStr"/>
      <c r="P1205" s="88" t="n">
        <v>78</v>
      </c>
      <c r="Q1205" s="87" t="inlineStr"/>
      <c r="R1205" s="87" t="inlineStr"/>
      <c r="S1205" s="87" t="inlineStr"/>
      <c r="T1205" s="88" t="n">
        <v>0</v>
      </c>
      <c r="U1205" s="87" t="inlineStr"/>
    </row>
    <row r="1206" ht="14.4" customHeight="1">
      <c r="A1206" s="87" t="inlineStr">
        <is>
          <t>INGEVEC</t>
        </is>
      </c>
      <c r="B1206" s="87" t="inlineStr">
        <is>
          <t>DOM</t>
        </is>
      </c>
      <c r="C1206" s="87" t="inlineStr">
        <is>
          <t>DON IGNACIO</t>
        </is>
      </c>
      <c r="D1206" s="87" t="inlineStr">
        <is>
          <t>Entrega Futura</t>
        </is>
      </c>
      <c r="E1206" s="87" t="inlineStr">
        <is>
          <t>2do semestre 2028</t>
        </is>
      </c>
      <c r="F1206" s="87" t="inlineStr">
        <is>
          <t>Avenida Manuel Rodríguez 701</t>
        </is>
      </c>
      <c r="G1206" s="87" t="inlineStr">
        <is>
          <t>Santiago</t>
        </is>
      </c>
      <c r="H1206" s="87" t="inlineStr">
        <is>
          <t>Disponible</t>
        </is>
      </c>
      <c r="I1206" s="87" t="inlineStr">
        <is>
          <t>Bodega</t>
        </is>
      </c>
      <c r="J1206" s="87" t="inlineStr">
        <is>
          <t>Bodega</t>
        </is>
      </c>
      <c r="K1206" s="88" t="n">
        <v>0</v>
      </c>
      <c r="L1206" s="88" t="n">
        <v>42</v>
      </c>
      <c r="M1206" s="87" t="inlineStr"/>
      <c r="N1206" s="87" t="inlineStr"/>
      <c r="O1206" s="87" t="inlineStr"/>
      <c r="P1206" s="88" t="n">
        <v>102</v>
      </c>
      <c r="Q1206" s="87" t="inlineStr"/>
      <c r="R1206" s="87" t="inlineStr"/>
      <c r="S1206" s="87" t="inlineStr"/>
      <c r="T1206" s="88" t="n">
        <v>0</v>
      </c>
      <c r="U1206" s="87" t="inlineStr"/>
    </row>
    <row r="1207" ht="14.4" customHeight="1">
      <c r="A1207" s="87" t="inlineStr">
        <is>
          <t>INGEVEC</t>
        </is>
      </c>
      <c r="B1207" s="87" t="inlineStr">
        <is>
          <t>DOM</t>
        </is>
      </c>
      <c r="C1207" s="87" t="inlineStr">
        <is>
          <t>DON IGNACIO</t>
        </is>
      </c>
      <c r="D1207" s="87" t="inlineStr">
        <is>
          <t>Entrega Futura</t>
        </is>
      </c>
      <c r="E1207" s="87" t="inlineStr">
        <is>
          <t>2do semestre 2028</t>
        </is>
      </c>
      <c r="F1207" s="87" t="inlineStr">
        <is>
          <t>Avenida Manuel Rodríguez 701</t>
        </is>
      </c>
      <c r="G1207" s="87" t="inlineStr">
        <is>
          <t>Santiago</t>
        </is>
      </c>
      <c r="H1207" s="87" t="inlineStr">
        <is>
          <t>Disponible</t>
        </is>
      </c>
      <c r="I1207" s="87" t="inlineStr">
        <is>
          <t>Bodega</t>
        </is>
      </c>
      <c r="J1207" s="87" t="inlineStr">
        <is>
          <t>Bodega</t>
        </is>
      </c>
      <c r="K1207" s="88" t="n">
        <v>0</v>
      </c>
      <c r="L1207" s="88" t="n">
        <v>43</v>
      </c>
      <c r="M1207" s="87" t="inlineStr"/>
      <c r="N1207" s="87" t="inlineStr"/>
      <c r="O1207" s="87" t="inlineStr"/>
      <c r="P1207" s="88" t="n">
        <v>71</v>
      </c>
      <c r="Q1207" s="87" t="inlineStr"/>
      <c r="R1207" s="87" t="inlineStr"/>
      <c r="S1207" s="87" t="inlineStr"/>
      <c r="T1207" s="88" t="n">
        <v>0</v>
      </c>
      <c r="U1207" s="87" t="inlineStr"/>
    </row>
    <row r="1208" ht="14.4" customHeight="1">
      <c r="A1208" s="87" t="inlineStr">
        <is>
          <t>INGEVEC</t>
        </is>
      </c>
      <c r="B1208" s="87" t="inlineStr">
        <is>
          <t>DOM</t>
        </is>
      </c>
      <c r="C1208" s="87" t="inlineStr">
        <is>
          <t>DON IGNACIO</t>
        </is>
      </c>
      <c r="D1208" s="87" t="inlineStr">
        <is>
          <t>Entrega Futura</t>
        </is>
      </c>
      <c r="E1208" s="87" t="inlineStr">
        <is>
          <t>2do semestre 2028</t>
        </is>
      </c>
      <c r="F1208" s="87" t="inlineStr">
        <is>
          <t>Avenida Manuel Rodríguez 701</t>
        </is>
      </c>
      <c r="G1208" s="87" t="inlineStr">
        <is>
          <t>Santiago</t>
        </is>
      </c>
      <c r="H1208" s="87" t="inlineStr">
        <is>
          <t>Disponible</t>
        </is>
      </c>
      <c r="I1208" s="87" t="inlineStr">
        <is>
          <t>Bodega</t>
        </is>
      </c>
      <c r="J1208" s="87" t="inlineStr">
        <is>
          <t>Bodega</t>
        </is>
      </c>
      <c r="K1208" s="88" t="n">
        <v>0</v>
      </c>
      <c r="L1208" s="88" t="n">
        <v>44</v>
      </c>
      <c r="M1208" s="87" t="inlineStr"/>
      <c r="N1208" s="87" t="inlineStr"/>
      <c r="O1208" s="87" t="inlineStr"/>
      <c r="P1208" s="88" t="n">
        <v>75</v>
      </c>
      <c r="Q1208" s="87" t="inlineStr"/>
      <c r="R1208" s="87" t="inlineStr"/>
      <c r="S1208" s="87" t="inlineStr"/>
      <c r="T1208" s="88" t="n">
        <v>0</v>
      </c>
      <c r="U1208" s="87" t="inlineStr"/>
    </row>
    <row r="1209" ht="14.4" customHeight="1">
      <c r="A1209" s="87" t="inlineStr">
        <is>
          <t>INGEVEC</t>
        </is>
      </c>
      <c r="B1209" s="87" t="inlineStr">
        <is>
          <t>DOM</t>
        </is>
      </c>
      <c r="C1209" s="87" t="inlineStr">
        <is>
          <t>DON IGNACIO</t>
        </is>
      </c>
      <c r="D1209" s="87" t="inlineStr">
        <is>
          <t>Entrega Futura</t>
        </is>
      </c>
      <c r="E1209" s="87" t="inlineStr">
        <is>
          <t>2do semestre 2028</t>
        </is>
      </c>
      <c r="F1209" s="87" t="inlineStr">
        <is>
          <t>Avenida Manuel Rodríguez 701</t>
        </is>
      </c>
      <c r="G1209" s="87" t="inlineStr">
        <is>
          <t>Santiago</t>
        </is>
      </c>
      <c r="H1209" s="87" t="inlineStr">
        <is>
          <t>Disponible</t>
        </is>
      </c>
      <c r="I1209" s="87" t="inlineStr">
        <is>
          <t>Bodega</t>
        </is>
      </c>
      <c r="J1209" s="87" t="inlineStr">
        <is>
          <t>Bodega</t>
        </is>
      </c>
      <c r="K1209" s="88" t="n">
        <v>0</v>
      </c>
      <c r="L1209" s="88" t="n">
        <v>45</v>
      </c>
      <c r="M1209" s="87" t="inlineStr"/>
      <c r="N1209" s="87" t="inlineStr"/>
      <c r="O1209" s="87" t="inlineStr"/>
      <c r="P1209" s="88" t="n">
        <v>90</v>
      </c>
      <c r="Q1209" s="87" t="inlineStr"/>
      <c r="R1209" s="87" t="inlineStr"/>
      <c r="S1209" s="87" t="inlineStr"/>
      <c r="T1209" s="88" t="n">
        <v>0</v>
      </c>
      <c r="U1209" s="87" t="inlineStr"/>
    </row>
    <row r="1210" ht="14.4" customHeight="1">
      <c r="A1210" s="87" t="inlineStr">
        <is>
          <t>INGEVEC</t>
        </is>
      </c>
      <c r="B1210" s="87" t="inlineStr">
        <is>
          <t>DOM</t>
        </is>
      </c>
      <c r="C1210" s="87" t="inlineStr">
        <is>
          <t>DON IGNACIO</t>
        </is>
      </c>
      <c r="D1210" s="87" t="inlineStr">
        <is>
          <t>Entrega Futura</t>
        </is>
      </c>
      <c r="E1210" s="87" t="inlineStr">
        <is>
          <t>2do semestre 2028</t>
        </is>
      </c>
      <c r="F1210" s="87" t="inlineStr">
        <is>
          <t>Avenida Manuel Rodríguez 701</t>
        </is>
      </c>
      <c r="G1210" s="87" t="inlineStr">
        <is>
          <t>Santiago</t>
        </is>
      </c>
      <c r="H1210" s="87" t="inlineStr">
        <is>
          <t>Disponible</t>
        </is>
      </c>
      <c r="I1210" s="87" t="inlineStr">
        <is>
          <t>Bodega</t>
        </is>
      </c>
      <c r="J1210" s="87" t="inlineStr">
        <is>
          <t>Bodega</t>
        </is>
      </c>
      <c r="K1210" s="88" t="n">
        <v>0</v>
      </c>
      <c r="L1210" s="88" t="n">
        <v>46</v>
      </c>
      <c r="M1210" s="87" t="inlineStr"/>
      <c r="N1210" s="87" t="inlineStr"/>
      <c r="O1210" s="87" t="inlineStr"/>
      <c r="P1210" s="88" t="n">
        <v>102</v>
      </c>
      <c r="Q1210" s="87" t="inlineStr"/>
      <c r="R1210" s="87" t="inlineStr"/>
      <c r="S1210" s="87" t="inlineStr"/>
      <c r="T1210" s="88" t="n">
        <v>0</v>
      </c>
      <c r="U1210" s="87" t="inlineStr"/>
    </row>
    <row r="1211" ht="14.4" customHeight="1">
      <c r="A1211" s="87" t="inlineStr">
        <is>
          <t>INGEVEC</t>
        </is>
      </c>
      <c r="B1211" s="87" t="inlineStr">
        <is>
          <t>DOM</t>
        </is>
      </c>
      <c r="C1211" s="87" t="inlineStr">
        <is>
          <t>DON IGNACIO</t>
        </is>
      </c>
      <c r="D1211" s="87" t="inlineStr">
        <is>
          <t>Entrega Futura</t>
        </is>
      </c>
      <c r="E1211" s="87" t="inlineStr">
        <is>
          <t>2do semestre 2028</t>
        </is>
      </c>
      <c r="F1211" s="87" t="inlineStr">
        <is>
          <t>Avenida Manuel Rodríguez 701</t>
        </is>
      </c>
      <c r="G1211" s="87" t="inlineStr">
        <is>
          <t>Santiago</t>
        </is>
      </c>
      <c r="H1211" s="87" t="inlineStr">
        <is>
          <t>Disponible</t>
        </is>
      </c>
      <c r="I1211" s="87" t="inlineStr">
        <is>
          <t>Bodega</t>
        </is>
      </c>
      <c r="J1211" s="87" t="inlineStr">
        <is>
          <t>Bodega</t>
        </is>
      </c>
      <c r="K1211" s="88" t="n">
        <v>0</v>
      </c>
      <c r="L1211" s="88" t="n">
        <v>48</v>
      </c>
      <c r="M1211" s="87" t="inlineStr"/>
      <c r="N1211" s="87" t="inlineStr"/>
      <c r="O1211" s="87" t="inlineStr"/>
      <c r="P1211" s="88" t="n">
        <v>106</v>
      </c>
      <c r="Q1211" s="87" t="inlineStr"/>
      <c r="R1211" s="87" t="inlineStr"/>
      <c r="S1211" s="87" t="inlineStr"/>
      <c r="T1211" s="88" t="n">
        <v>0</v>
      </c>
      <c r="U1211" s="87" t="inlineStr"/>
    </row>
    <row r="1212" ht="14.4" customHeight="1">
      <c r="A1212" s="87" t="inlineStr">
        <is>
          <t>INGEVEC</t>
        </is>
      </c>
      <c r="B1212" s="87" t="inlineStr">
        <is>
          <t>DOM</t>
        </is>
      </c>
      <c r="C1212" s="87" t="inlineStr">
        <is>
          <t>DON IGNACIO</t>
        </is>
      </c>
      <c r="D1212" s="87" t="inlineStr">
        <is>
          <t>Entrega Futura</t>
        </is>
      </c>
      <c r="E1212" s="87" t="inlineStr">
        <is>
          <t>2do semestre 2028</t>
        </is>
      </c>
      <c r="F1212" s="87" t="inlineStr">
        <is>
          <t>Avenida Manuel Rodríguez 701</t>
        </is>
      </c>
      <c r="G1212" s="87" t="inlineStr">
        <is>
          <t>Santiago</t>
        </is>
      </c>
      <c r="H1212" s="87" t="inlineStr">
        <is>
          <t>Disponible</t>
        </is>
      </c>
      <c r="I1212" s="87" t="inlineStr">
        <is>
          <t>Bodega</t>
        </is>
      </c>
      <c r="J1212" s="87" t="inlineStr">
        <is>
          <t>Bodega</t>
        </is>
      </c>
      <c r="K1212" s="88" t="n">
        <v>0</v>
      </c>
      <c r="L1212" s="88" t="n">
        <v>56</v>
      </c>
      <c r="M1212" s="87" t="inlineStr"/>
      <c r="N1212" s="87" t="inlineStr"/>
      <c r="O1212" s="87" t="inlineStr"/>
      <c r="P1212" s="88" t="n">
        <v>65</v>
      </c>
      <c r="Q1212" s="87" t="inlineStr"/>
      <c r="R1212" s="87" t="inlineStr"/>
      <c r="S1212" s="87" t="inlineStr"/>
      <c r="T1212" s="88" t="n">
        <v>0</v>
      </c>
      <c r="U1212" s="87" t="inlineStr"/>
    </row>
    <row r="1213" ht="14.4" customHeight="1">
      <c r="A1213" s="87" t="inlineStr">
        <is>
          <t>INGEVEC</t>
        </is>
      </c>
      <c r="B1213" s="87" t="inlineStr">
        <is>
          <t>DOM</t>
        </is>
      </c>
      <c r="C1213" s="87" t="inlineStr">
        <is>
          <t>DON IGNACIO</t>
        </is>
      </c>
      <c r="D1213" s="87" t="inlineStr">
        <is>
          <t>Entrega Futura</t>
        </is>
      </c>
      <c r="E1213" s="87" t="inlineStr">
        <is>
          <t>2do semestre 2028</t>
        </is>
      </c>
      <c r="F1213" s="87" t="inlineStr">
        <is>
          <t>Avenida Manuel Rodríguez 701</t>
        </is>
      </c>
      <c r="G1213" s="87" t="inlineStr">
        <is>
          <t>Santiago</t>
        </is>
      </c>
      <c r="H1213" s="87" t="inlineStr">
        <is>
          <t>Disponible</t>
        </is>
      </c>
      <c r="I1213" s="87" t="inlineStr">
        <is>
          <t>Bodega</t>
        </is>
      </c>
      <c r="J1213" s="87" t="inlineStr">
        <is>
          <t>Bodega</t>
        </is>
      </c>
      <c r="K1213" s="88" t="n">
        <v>0</v>
      </c>
      <c r="L1213" s="88" t="n">
        <v>57</v>
      </c>
      <c r="M1213" s="87" t="inlineStr"/>
      <c r="N1213" s="87" t="inlineStr"/>
      <c r="O1213" s="87" t="inlineStr"/>
      <c r="P1213" s="88" t="n">
        <v>113</v>
      </c>
      <c r="Q1213" s="87" t="inlineStr"/>
      <c r="R1213" s="87" t="inlineStr"/>
      <c r="S1213" s="87" t="inlineStr"/>
      <c r="T1213" s="88" t="n">
        <v>0</v>
      </c>
      <c r="U1213" s="87" t="inlineStr"/>
    </row>
    <row r="1214" ht="14.4" customHeight="1">
      <c r="A1214" s="87" t="inlineStr">
        <is>
          <t>INGEVEC</t>
        </is>
      </c>
      <c r="B1214" s="87" t="inlineStr">
        <is>
          <t>DOM</t>
        </is>
      </c>
      <c r="C1214" s="87" t="inlineStr">
        <is>
          <t>DON IGNACIO</t>
        </is>
      </c>
      <c r="D1214" s="87" t="inlineStr">
        <is>
          <t>Entrega Futura</t>
        </is>
      </c>
      <c r="E1214" s="87" t="inlineStr">
        <is>
          <t>2do semestre 2028</t>
        </is>
      </c>
      <c r="F1214" s="87" t="inlineStr">
        <is>
          <t>Avenida Manuel Rodríguez 701</t>
        </is>
      </c>
      <c r="G1214" s="87" t="inlineStr">
        <is>
          <t>Santiago</t>
        </is>
      </c>
      <c r="H1214" s="87" t="inlineStr">
        <is>
          <t>Disponible</t>
        </is>
      </c>
      <c r="I1214" s="87" t="inlineStr">
        <is>
          <t>Bodega</t>
        </is>
      </c>
      <c r="J1214" s="87" t="inlineStr">
        <is>
          <t>Bodega</t>
        </is>
      </c>
      <c r="K1214" s="88" t="n">
        <v>0</v>
      </c>
      <c r="L1214" s="88" t="n">
        <v>59</v>
      </c>
      <c r="M1214" s="87" t="inlineStr"/>
      <c r="N1214" s="87" t="inlineStr"/>
      <c r="O1214" s="87" t="inlineStr"/>
      <c r="P1214" s="88" t="n">
        <v>81</v>
      </c>
      <c r="Q1214" s="87" t="inlineStr"/>
      <c r="R1214" s="87" t="inlineStr"/>
      <c r="S1214" s="87" t="inlineStr"/>
      <c r="T1214" s="88" t="n">
        <v>0</v>
      </c>
      <c r="U1214" s="87" t="inlineStr"/>
    </row>
    <row r="1215" ht="14.4" customHeight="1">
      <c r="A1215" s="87" t="inlineStr">
        <is>
          <t>INGEVEC</t>
        </is>
      </c>
      <c r="B1215" s="87" t="inlineStr">
        <is>
          <t>LEN</t>
        </is>
      </c>
      <c r="C1215" s="87" t="inlineStr">
        <is>
          <t>LOS LILENES</t>
        </is>
      </c>
      <c r="D1215" s="87" t="inlineStr">
        <is>
          <t>Entrega Futura</t>
        </is>
      </c>
      <c r="E1215" s="87" t="inlineStr">
        <is>
          <t>1er semestre 2029</t>
        </is>
      </c>
      <c r="F1215" s="87" t="inlineStr">
        <is>
          <t>Avenida Vicuña Mackenna poniente 6988</t>
        </is>
      </c>
      <c r="G1215" s="87" t="inlineStr">
        <is>
          <t>La Florida</t>
        </is>
      </c>
      <c r="H1215" s="87" t="inlineStr">
        <is>
          <t>Disponible</t>
        </is>
      </c>
      <c r="I1215" s="87" t="inlineStr">
        <is>
          <t>Departamento</t>
        </is>
      </c>
      <c r="J1215" s="87" t="inlineStr">
        <is>
          <t>1D1B</t>
        </is>
      </c>
      <c r="K1215" s="88" t="n">
        <v>1</v>
      </c>
      <c r="L1215" s="88" t="n">
        <v>101</v>
      </c>
      <c r="M1215" s="87" t="inlineStr">
        <is>
          <t>SUR</t>
        </is>
      </c>
      <c r="N1215" s="87" t="inlineStr">
        <is>
          <t>1</t>
        </is>
      </c>
      <c r="O1215" s="87" t="inlineStr">
        <is>
          <t>1</t>
        </is>
      </c>
      <c r="P1215" s="88" t="n">
        <v>3196</v>
      </c>
      <c r="Q1215" s="87" t="inlineStr"/>
      <c r="R1215" s="87" t="inlineStr">
        <is>
          <t>32,49</t>
        </is>
      </c>
      <c r="S1215" s="87" t="inlineStr">
        <is>
          <t>3,04</t>
        </is>
      </c>
      <c r="T1215" s="88" t="n">
        <v>35.53</v>
      </c>
      <c r="U1215" s="87" t="inlineStr"/>
    </row>
    <row r="1216" ht="14.4" customHeight="1">
      <c r="A1216" s="87" t="inlineStr">
        <is>
          <t>INGEVEC</t>
        </is>
      </c>
      <c r="B1216" s="87" t="inlineStr">
        <is>
          <t>LEN</t>
        </is>
      </c>
      <c r="C1216" s="87" t="inlineStr">
        <is>
          <t>LOS LILENES</t>
        </is>
      </c>
      <c r="D1216" s="87" t="inlineStr">
        <is>
          <t>Entrega Futura</t>
        </is>
      </c>
      <c r="E1216" s="87" t="inlineStr">
        <is>
          <t>1er semestre 2029</t>
        </is>
      </c>
      <c r="F1216" s="87" t="inlineStr">
        <is>
          <t>Avenida Vicuña Mackenna poniente 6988</t>
        </is>
      </c>
      <c r="G1216" s="87" t="inlineStr">
        <is>
          <t>La Florida</t>
        </is>
      </c>
      <c r="H1216" s="87" t="inlineStr">
        <is>
          <t>Disponible</t>
        </is>
      </c>
      <c r="I1216" s="87" t="inlineStr">
        <is>
          <t>Departamento</t>
        </is>
      </c>
      <c r="J1216" s="87" t="inlineStr">
        <is>
          <t>1D1B</t>
        </is>
      </c>
      <c r="K1216" s="88" t="n">
        <v>4</v>
      </c>
      <c r="L1216" s="88" t="n">
        <v>406</v>
      </c>
      <c r="M1216" s="87" t="inlineStr">
        <is>
          <t>SUR</t>
        </is>
      </c>
      <c r="N1216" s="87" t="inlineStr">
        <is>
          <t>1</t>
        </is>
      </c>
      <c r="O1216" s="87" t="inlineStr">
        <is>
          <t>1</t>
        </is>
      </c>
      <c r="P1216" s="88" t="n">
        <v>3199</v>
      </c>
      <c r="Q1216" s="87" t="inlineStr"/>
      <c r="R1216" s="87" t="inlineStr">
        <is>
          <t>32,49</t>
        </is>
      </c>
      <c r="S1216" s="87" t="inlineStr">
        <is>
          <t>3,04</t>
        </is>
      </c>
      <c r="T1216" s="88" t="n">
        <v>35.53</v>
      </c>
      <c r="U1216" s="87" t="inlineStr"/>
    </row>
    <row r="1217" ht="14.4" customHeight="1">
      <c r="A1217" s="87" t="inlineStr">
        <is>
          <t>INGEVEC</t>
        </is>
      </c>
      <c r="B1217" s="87" t="inlineStr">
        <is>
          <t>LEN</t>
        </is>
      </c>
      <c r="C1217" s="87" t="inlineStr">
        <is>
          <t>LOS LILENES</t>
        </is>
      </c>
      <c r="D1217" s="87" t="inlineStr">
        <is>
          <t>Entrega Futura</t>
        </is>
      </c>
      <c r="E1217" s="87" t="inlineStr">
        <is>
          <t>1er semestre 2029</t>
        </is>
      </c>
      <c r="F1217" s="87" t="inlineStr">
        <is>
          <t>Avenida Vicuña Mackenna poniente 6988</t>
        </is>
      </c>
      <c r="G1217" s="87" t="inlineStr">
        <is>
          <t>La Florida</t>
        </is>
      </c>
      <c r="H1217" s="87" t="inlineStr">
        <is>
          <t>Disponible</t>
        </is>
      </c>
      <c r="I1217" s="87" t="inlineStr">
        <is>
          <t>Departamento</t>
        </is>
      </c>
      <c r="J1217" s="87" t="inlineStr">
        <is>
          <t>1D1B</t>
        </is>
      </c>
      <c r="K1217" s="88" t="n">
        <v>1</v>
      </c>
      <c r="L1217" s="88" t="n">
        <v>117</v>
      </c>
      <c r="M1217" s="87" t="inlineStr">
        <is>
          <t>NORTE</t>
        </is>
      </c>
      <c r="N1217" s="87" t="inlineStr">
        <is>
          <t>1</t>
        </is>
      </c>
      <c r="O1217" s="87" t="inlineStr">
        <is>
          <t>1</t>
        </is>
      </c>
      <c r="P1217" s="88" t="n">
        <v>3245</v>
      </c>
      <c r="Q1217" s="87" t="inlineStr"/>
      <c r="R1217" s="87" t="inlineStr">
        <is>
          <t>33,36</t>
        </is>
      </c>
      <c r="S1217" s="87" t="inlineStr">
        <is>
          <t>2,94</t>
        </is>
      </c>
      <c r="T1217" s="88" t="n">
        <v>36.3</v>
      </c>
      <c r="U1217" s="87" t="inlineStr"/>
    </row>
    <row r="1218" ht="14.4" customHeight="1">
      <c r="A1218" s="87" t="inlineStr">
        <is>
          <t>INGEVEC</t>
        </is>
      </c>
      <c r="B1218" s="87" t="inlineStr">
        <is>
          <t>LEN</t>
        </is>
      </c>
      <c r="C1218" s="87" t="inlineStr">
        <is>
          <t>LOS LILENES</t>
        </is>
      </c>
      <c r="D1218" s="87" t="inlineStr">
        <is>
          <t>Entrega Futura</t>
        </is>
      </c>
      <c r="E1218" s="87" t="inlineStr">
        <is>
          <t>1er semestre 2029</t>
        </is>
      </c>
      <c r="F1218" s="87" t="inlineStr">
        <is>
          <t>Avenida Vicuña Mackenna poniente 6988</t>
        </is>
      </c>
      <c r="G1218" s="87" t="inlineStr">
        <is>
          <t>La Florida</t>
        </is>
      </c>
      <c r="H1218" s="87" t="inlineStr">
        <is>
          <t>Disponible</t>
        </is>
      </c>
      <c r="I1218" s="87" t="inlineStr">
        <is>
          <t>Departamento</t>
        </is>
      </c>
      <c r="J1218" s="87" t="inlineStr">
        <is>
          <t>1D1B</t>
        </is>
      </c>
      <c r="K1218" s="88" t="n">
        <v>1</v>
      </c>
      <c r="L1218" s="88" t="n">
        <v>118</v>
      </c>
      <c r="M1218" s="87" t="inlineStr">
        <is>
          <t>NORTE</t>
        </is>
      </c>
      <c r="N1218" s="87" t="inlineStr">
        <is>
          <t>1</t>
        </is>
      </c>
      <c r="O1218" s="87" t="inlineStr">
        <is>
          <t>1</t>
        </is>
      </c>
      <c r="P1218" s="88" t="n">
        <v>3245</v>
      </c>
      <c r="Q1218" s="87" t="inlineStr"/>
      <c r="R1218" s="87" t="inlineStr">
        <is>
          <t>33,36</t>
        </is>
      </c>
      <c r="S1218" s="87" t="inlineStr">
        <is>
          <t>2,94</t>
        </is>
      </c>
      <c r="T1218" s="88" t="n">
        <v>36.3</v>
      </c>
      <c r="U1218" s="87" t="inlineStr"/>
    </row>
    <row r="1219" ht="14.4" customHeight="1">
      <c r="A1219" s="87" t="inlineStr">
        <is>
          <t>INGEVEC</t>
        </is>
      </c>
      <c r="B1219" s="87" t="inlineStr">
        <is>
          <t>LEN</t>
        </is>
      </c>
      <c r="C1219" s="87" t="inlineStr">
        <is>
          <t>LOS LILENES</t>
        </is>
      </c>
      <c r="D1219" s="87" t="inlineStr">
        <is>
          <t>Entrega Futura</t>
        </is>
      </c>
      <c r="E1219" s="87" t="inlineStr">
        <is>
          <t>1er semestre 2029</t>
        </is>
      </c>
      <c r="F1219" s="87" t="inlineStr">
        <is>
          <t>Avenida Vicuña Mackenna poniente 6988</t>
        </is>
      </c>
      <c r="G1219" s="87" t="inlineStr">
        <is>
          <t>La Florida</t>
        </is>
      </c>
      <c r="H1219" s="87" t="inlineStr">
        <is>
          <t>Disponible</t>
        </is>
      </c>
      <c r="I1219" s="87" t="inlineStr">
        <is>
          <t>Departamento</t>
        </is>
      </c>
      <c r="J1219" s="87" t="inlineStr">
        <is>
          <t>2D1B</t>
        </is>
      </c>
      <c r="K1219" s="88" t="n">
        <v>1</v>
      </c>
      <c r="L1219" s="88" t="n">
        <v>119</v>
      </c>
      <c r="M1219" s="87" t="inlineStr">
        <is>
          <t>NOR ORIENTE</t>
        </is>
      </c>
      <c r="N1219" s="87" t="inlineStr">
        <is>
          <t>2</t>
        </is>
      </c>
      <c r="O1219" s="87" t="inlineStr">
        <is>
          <t>1</t>
        </is>
      </c>
      <c r="P1219" s="88" t="n">
        <v>4058</v>
      </c>
      <c r="Q1219" s="87" t="inlineStr"/>
      <c r="R1219" s="87" t="inlineStr">
        <is>
          <t>42,58</t>
        </is>
      </c>
      <c r="S1219" s="87" t="inlineStr">
        <is>
          <t>4,66</t>
        </is>
      </c>
      <c r="T1219" s="88" t="n">
        <v>47.23999999999999</v>
      </c>
      <c r="U1219" s="87" t="inlineStr"/>
    </row>
    <row r="1220" ht="14.4" customHeight="1">
      <c r="A1220" s="87" t="inlineStr">
        <is>
          <t>INGEVEC</t>
        </is>
      </c>
      <c r="B1220" s="87" t="inlineStr">
        <is>
          <t>LEN</t>
        </is>
      </c>
      <c r="C1220" s="87" t="inlineStr">
        <is>
          <t>LOS LILENES</t>
        </is>
      </c>
      <c r="D1220" s="87" t="inlineStr">
        <is>
          <t>Entrega Futura</t>
        </is>
      </c>
      <c r="E1220" s="87" t="inlineStr">
        <is>
          <t>1er semestre 2029</t>
        </is>
      </c>
      <c r="F1220" s="87" t="inlineStr">
        <is>
          <t>Avenida Vicuña Mackenna poniente 6988</t>
        </is>
      </c>
      <c r="G1220" s="87" t="inlineStr">
        <is>
          <t>La Florida</t>
        </is>
      </c>
      <c r="H1220" s="87" t="inlineStr">
        <is>
          <t>Disponible</t>
        </is>
      </c>
      <c r="I1220" s="87" t="inlineStr">
        <is>
          <t>Departamento</t>
        </is>
      </c>
      <c r="J1220" s="87" t="inlineStr">
        <is>
          <t>2D2B</t>
        </is>
      </c>
      <c r="K1220" s="88" t="n">
        <v>1</v>
      </c>
      <c r="L1220" s="88" t="n">
        <v>120</v>
      </c>
      <c r="M1220" s="87" t="inlineStr">
        <is>
          <t>SUR ORIENTE</t>
        </is>
      </c>
      <c r="N1220" s="87" t="inlineStr">
        <is>
          <t>2</t>
        </is>
      </c>
      <c r="O1220" s="87" t="inlineStr">
        <is>
          <t>2</t>
        </is>
      </c>
      <c r="P1220" s="88" t="n">
        <v>4445</v>
      </c>
      <c r="Q1220" s="87" t="inlineStr"/>
      <c r="R1220" s="87" t="inlineStr">
        <is>
          <t>47,2</t>
        </is>
      </c>
      <c r="S1220" s="87" t="inlineStr">
        <is>
          <t>5,42</t>
        </is>
      </c>
      <c r="T1220" s="88" t="n">
        <v>52.62</v>
      </c>
      <c r="U1220" s="87" t="inlineStr"/>
    </row>
    <row r="1221" ht="14.4" customHeight="1">
      <c r="A1221" s="87" t="inlineStr">
        <is>
          <t>INGEVEC</t>
        </is>
      </c>
      <c r="B1221" s="87" t="inlineStr">
        <is>
          <t>LEN</t>
        </is>
      </c>
      <c r="C1221" s="87" t="inlineStr">
        <is>
          <t>LOS LILENES</t>
        </is>
      </c>
      <c r="D1221" s="87" t="inlineStr">
        <is>
          <t>Entrega Futura</t>
        </is>
      </c>
      <c r="E1221" s="87" t="inlineStr">
        <is>
          <t>1er semestre 2029</t>
        </is>
      </c>
      <c r="F1221" s="87" t="inlineStr">
        <is>
          <t>Avenida Vicuña Mackenna poniente 6988</t>
        </is>
      </c>
      <c r="G1221" s="87" t="inlineStr">
        <is>
          <t>La Florida</t>
        </is>
      </c>
      <c r="H1221" s="87" t="inlineStr">
        <is>
          <t>Disponible</t>
        </is>
      </c>
      <c r="I1221" s="87" t="inlineStr">
        <is>
          <t>Departamento</t>
        </is>
      </c>
      <c r="J1221" s="87" t="inlineStr">
        <is>
          <t>2D2B</t>
        </is>
      </c>
      <c r="K1221" s="88" t="n">
        <v>1</v>
      </c>
      <c r="L1221" s="88" t="n">
        <v>122</v>
      </c>
      <c r="M1221" s="87" t="inlineStr">
        <is>
          <t>SUR</t>
        </is>
      </c>
      <c r="N1221" s="87" t="inlineStr">
        <is>
          <t>2</t>
        </is>
      </c>
      <c r="O1221" s="87" t="inlineStr">
        <is>
          <t>2</t>
        </is>
      </c>
      <c r="P1221" s="88" t="n">
        <v>4655</v>
      </c>
      <c r="Q1221" s="87" t="inlineStr"/>
      <c r="R1221" s="87" t="inlineStr">
        <is>
          <t>53,13</t>
        </is>
      </c>
      <c r="S1221" s="87" t="inlineStr">
        <is>
          <t>5,61</t>
        </is>
      </c>
      <c r="T1221" s="88" t="n">
        <v>58.74</v>
      </c>
      <c r="U1221" s="87" t="inlineStr"/>
    </row>
    <row r="1222" ht="14.4" customHeight="1">
      <c r="A1222" s="87" t="inlineStr">
        <is>
          <t>INGEVEC</t>
        </is>
      </c>
      <c r="B1222" s="87" t="inlineStr">
        <is>
          <t>LEN</t>
        </is>
      </c>
      <c r="C1222" s="87" t="inlineStr">
        <is>
          <t>LOS LILENES</t>
        </is>
      </c>
      <c r="D1222" s="87" t="inlineStr">
        <is>
          <t>Entrega Futura</t>
        </is>
      </c>
      <c r="E1222" s="87" t="inlineStr">
        <is>
          <t>1er semestre 2029</t>
        </is>
      </c>
      <c r="F1222" s="87" t="inlineStr">
        <is>
          <t>Avenida Vicuña Mackenna poniente 6988</t>
        </is>
      </c>
      <c r="G1222" s="87" t="inlineStr">
        <is>
          <t>La Florida</t>
        </is>
      </c>
      <c r="H1222" s="87" t="inlineStr">
        <is>
          <t>Disponible</t>
        </is>
      </c>
      <c r="I1222" s="87" t="inlineStr">
        <is>
          <t>Departamento</t>
        </is>
      </c>
      <c r="J1222" s="87" t="inlineStr">
        <is>
          <t>1D1B</t>
        </is>
      </c>
      <c r="K1222" s="88" t="n">
        <v>1</v>
      </c>
      <c r="L1222" s="88" t="n">
        <v>124</v>
      </c>
      <c r="M1222" s="87" t="inlineStr">
        <is>
          <t>SUR</t>
        </is>
      </c>
      <c r="N1222" s="87" t="inlineStr">
        <is>
          <t>1</t>
        </is>
      </c>
      <c r="O1222" s="87" t="inlineStr">
        <is>
          <t>1</t>
        </is>
      </c>
      <c r="P1222" s="88" t="n">
        <v>3196</v>
      </c>
      <c r="Q1222" s="87" t="inlineStr"/>
      <c r="R1222" s="87" t="inlineStr">
        <is>
          <t>32,49</t>
        </is>
      </c>
      <c r="S1222" s="87" t="inlineStr">
        <is>
          <t>3,04</t>
        </is>
      </c>
      <c r="T1222" s="88" t="n">
        <v>35.53</v>
      </c>
      <c r="U1222" s="87" t="inlineStr"/>
    </row>
    <row r="1223" ht="14.4" customHeight="1">
      <c r="A1223" s="87" t="inlineStr">
        <is>
          <t>INGEVEC</t>
        </is>
      </c>
      <c r="B1223" s="87" t="inlineStr">
        <is>
          <t>LEN</t>
        </is>
      </c>
      <c r="C1223" s="87" t="inlineStr">
        <is>
          <t>LOS LILENES</t>
        </is>
      </c>
      <c r="D1223" s="87" t="inlineStr">
        <is>
          <t>Entrega Futura</t>
        </is>
      </c>
      <c r="E1223" s="87" t="inlineStr">
        <is>
          <t>1er semestre 2029</t>
        </is>
      </c>
      <c r="F1223" s="87" t="inlineStr">
        <is>
          <t>Avenida Vicuña Mackenna poniente 6988</t>
        </is>
      </c>
      <c r="G1223" s="87" t="inlineStr">
        <is>
          <t>La Florida</t>
        </is>
      </c>
      <c r="H1223" s="87" t="inlineStr">
        <is>
          <t>Disponible</t>
        </is>
      </c>
      <c r="I1223" s="87" t="inlineStr">
        <is>
          <t>Departamento</t>
        </is>
      </c>
      <c r="J1223" s="87" t="inlineStr">
        <is>
          <t>1D1B</t>
        </is>
      </c>
      <c r="K1223" s="88" t="n">
        <v>2</v>
      </c>
      <c r="L1223" s="88" t="n">
        <v>209</v>
      </c>
      <c r="M1223" s="87" t="inlineStr">
        <is>
          <t>NORTE</t>
        </is>
      </c>
      <c r="N1223" s="87" t="inlineStr">
        <is>
          <t>1</t>
        </is>
      </c>
      <c r="O1223" s="87" t="inlineStr">
        <is>
          <t>1</t>
        </is>
      </c>
      <c r="P1223" s="88" t="n">
        <v>3251</v>
      </c>
      <c r="Q1223" s="87" t="inlineStr"/>
      <c r="R1223" s="87" t="inlineStr">
        <is>
          <t>33,36</t>
        </is>
      </c>
      <c r="S1223" s="87" t="inlineStr">
        <is>
          <t>2,94</t>
        </is>
      </c>
      <c r="T1223" s="88" t="n">
        <v>36.3</v>
      </c>
      <c r="U1223" s="87" t="inlineStr"/>
    </row>
    <row r="1224" ht="14.4" customHeight="1">
      <c r="A1224" s="87" t="inlineStr">
        <is>
          <t>INGEVEC</t>
        </is>
      </c>
      <c r="B1224" s="87" t="inlineStr">
        <is>
          <t>LEN</t>
        </is>
      </c>
      <c r="C1224" s="87" t="inlineStr">
        <is>
          <t>LOS LILENES</t>
        </is>
      </c>
      <c r="D1224" s="87" t="inlineStr">
        <is>
          <t>Entrega Futura</t>
        </is>
      </c>
      <c r="E1224" s="87" t="inlineStr">
        <is>
          <t>1er semestre 2029</t>
        </is>
      </c>
      <c r="F1224" s="87" t="inlineStr">
        <is>
          <t>Avenida Vicuña Mackenna poniente 6988</t>
        </is>
      </c>
      <c r="G1224" s="87" t="inlineStr">
        <is>
          <t>La Florida</t>
        </is>
      </c>
      <c r="H1224" s="87" t="inlineStr">
        <is>
          <t>Disponible</t>
        </is>
      </c>
      <c r="I1224" s="87" t="inlineStr">
        <is>
          <t>Departamento</t>
        </is>
      </c>
      <c r="J1224" s="87" t="inlineStr">
        <is>
          <t>1D1B</t>
        </is>
      </c>
      <c r="K1224" s="88" t="n">
        <v>2</v>
      </c>
      <c r="L1224" s="88" t="n">
        <v>210</v>
      </c>
      <c r="M1224" s="87" t="inlineStr">
        <is>
          <t>NORTE</t>
        </is>
      </c>
      <c r="N1224" s="87" t="inlineStr">
        <is>
          <t>1</t>
        </is>
      </c>
      <c r="O1224" s="87" t="inlineStr">
        <is>
          <t>1</t>
        </is>
      </c>
      <c r="P1224" s="88" t="n">
        <v>3251</v>
      </c>
      <c r="Q1224" s="87" t="inlineStr"/>
      <c r="R1224" s="87" t="inlineStr">
        <is>
          <t>33,36</t>
        </is>
      </c>
      <c r="S1224" s="87" t="inlineStr">
        <is>
          <t>2,94</t>
        </is>
      </c>
      <c r="T1224" s="88" t="n">
        <v>36.3</v>
      </c>
      <c r="U1224" s="87" t="inlineStr"/>
    </row>
    <row r="1225" ht="14.4" customHeight="1">
      <c r="A1225" s="87" t="inlineStr">
        <is>
          <t>INGEVEC</t>
        </is>
      </c>
      <c r="B1225" s="87" t="inlineStr">
        <is>
          <t>LEN</t>
        </is>
      </c>
      <c r="C1225" s="87" t="inlineStr">
        <is>
          <t>LOS LILENES</t>
        </is>
      </c>
      <c r="D1225" s="87" t="inlineStr">
        <is>
          <t>Entrega Futura</t>
        </is>
      </c>
      <c r="E1225" s="87" t="inlineStr">
        <is>
          <t>1er semestre 2029</t>
        </is>
      </c>
      <c r="F1225" s="87" t="inlineStr">
        <is>
          <t>Avenida Vicuña Mackenna poniente 6988</t>
        </is>
      </c>
      <c r="G1225" s="87" t="inlineStr">
        <is>
          <t>La Florida</t>
        </is>
      </c>
      <c r="H1225" s="87" t="inlineStr">
        <is>
          <t>Disponible</t>
        </is>
      </c>
      <c r="I1225" s="87" t="inlineStr">
        <is>
          <t>Departamento</t>
        </is>
      </c>
      <c r="J1225" s="87" t="inlineStr">
        <is>
          <t>2D1B</t>
        </is>
      </c>
      <c r="K1225" s="88" t="n">
        <v>2</v>
      </c>
      <c r="L1225" s="88" t="n">
        <v>219</v>
      </c>
      <c r="M1225" s="87" t="inlineStr">
        <is>
          <t>NOR ORIENTE</t>
        </is>
      </c>
      <c r="N1225" s="87" t="inlineStr">
        <is>
          <t>2</t>
        </is>
      </c>
      <c r="O1225" s="87" t="inlineStr">
        <is>
          <t>1</t>
        </is>
      </c>
      <c r="P1225" s="88" t="n">
        <v>4065</v>
      </c>
      <c r="Q1225" s="87" t="inlineStr"/>
      <c r="R1225" s="87" t="inlineStr">
        <is>
          <t>42,58</t>
        </is>
      </c>
      <c r="S1225" s="87" t="inlineStr">
        <is>
          <t>4,66</t>
        </is>
      </c>
      <c r="T1225" s="88" t="n">
        <v>47.23999999999999</v>
      </c>
      <c r="U1225" s="87" t="inlineStr"/>
    </row>
    <row r="1226" ht="14.4" customHeight="1">
      <c r="A1226" s="87" t="inlineStr">
        <is>
          <t>INGEVEC</t>
        </is>
      </c>
      <c r="B1226" s="87" t="inlineStr">
        <is>
          <t>LEN</t>
        </is>
      </c>
      <c r="C1226" s="87" t="inlineStr">
        <is>
          <t>LOS LILENES</t>
        </is>
      </c>
      <c r="D1226" s="87" t="inlineStr">
        <is>
          <t>Entrega Futura</t>
        </is>
      </c>
      <c r="E1226" s="87" t="inlineStr">
        <is>
          <t>1er semestre 2029</t>
        </is>
      </c>
      <c r="F1226" s="87" t="inlineStr">
        <is>
          <t>Avenida Vicuña Mackenna poniente 6988</t>
        </is>
      </c>
      <c r="G1226" s="87" t="inlineStr">
        <is>
          <t>La Florida</t>
        </is>
      </c>
      <c r="H1226" s="87" t="inlineStr">
        <is>
          <t>Disponible</t>
        </is>
      </c>
      <c r="I1226" s="87" t="inlineStr">
        <is>
          <t>Departamento</t>
        </is>
      </c>
      <c r="J1226" s="87" t="inlineStr">
        <is>
          <t>2D2B</t>
        </is>
      </c>
      <c r="K1226" s="88" t="n">
        <v>2</v>
      </c>
      <c r="L1226" s="88" t="n">
        <v>220</v>
      </c>
      <c r="M1226" s="87" t="inlineStr">
        <is>
          <t>SUR ORIENTE</t>
        </is>
      </c>
      <c r="N1226" s="87" t="inlineStr">
        <is>
          <t>2</t>
        </is>
      </c>
      <c r="O1226" s="87" t="inlineStr">
        <is>
          <t>2</t>
        </is>
      </c>
      <c r="P1226" s="88" t="n">
        <v>4450</v>
      </c>
      <c r="Q1226" s="87" t="inlineStr"/>
      <c r="R1226" s="87" t="inlineStr">
        <is>
          <t>47,2</t>
        </is>
      </c>
      <c r="S1226" s="87" t="inlineStr">
        <is>
          <t>5,42</t>
        </is>
      </c>
      <c r="T1226" s="88" t="n">
        <v>52.62</v>
      </c>
      <c r="U1226" s="87" t="inlineStr"/>
    </row>
    <row r="1227" ht="14.4" customHeight="1">
      <c r="A1227" s="87" t="inlineStr">
        <is>
          <t>INGEVEC</t>
        </is>
      </c>
      <c r="B1227" s="87" t="inlineStr">
        <is>
          <t>LEN</t>
        </is>
      </c>
      <c r="C1227" s="87" t="inlineStr">
        <is>
          <t>LOS LILENES</t>
        </is>
      </c>
      <c r="D1227" s="87" t="inlineStr">
        <is>
          <t>Entrega Futura</t>
        </is>
      </c>
      <c r="E1227" s="87" t="inlineStr">
        <is>
          <t>1er semestre 2029</t>
        </is>
      </c>
      <c r="F1227" s="87" t="inlineStr">
        <is>
          <t>Avenida Vicuña Mackenna poniente 6988</t>
        </is>
      </c>
      <c r="G1227" s="87" t="inlineStr">
        <is>
          <t>La Florida</t>
        </is>
      </c>
      <c r="H1227" s="87" t="inlineStr">
        <is>
          <t>Disponible</t>
        </is>
      </c>
      <c r="I1227" s="87" t="inlineStr">
        <is>
          <t>Departamento</t>
        </is>
      </c>
      <c r="J1227" s="87" t="inlineStr">
        <is>
          <t>2D1B</t>
        </is>
      </c>
      <c r="K1227" s="88" t="n">
        <v>3</v>
      </c>
      <c r="L1227" s="88" t="n">
        <v>319</v>
      </c>
      <c r="M1227" s="87" t="inlineStr">
        <is>
          <t>NOR ORIENTE</t>
        </is>
      </c>
      <c r="N1227" s="87" t="inlineStr">
        <is>
          <t>2</t>
        </is>
      </c>
      <c r="O1227" s="87" t="inlineStr">
        <is>
          <t>1</t>
        </is>
      </c>
      <c r="P1227" s="88" t="n">
        <v>4013</v>
      </c>
      <c r="Q1227" s="87" t="inlineStr"/>
      <c r="R1227" s="87" t="inlineStr">
        <is>
          <t>42,58</t>
        </is>
      </c>
      <c r="S1227" s="87" t="inlineStr">
        <is>
          <t>4,66</t>
        </is>
      </c>
      <c r="T1227" s="88" t="n">
        <v>47.23999999999999</v>
      </c>
      <c r="U1227" s="87" t="inlineStr"/>
    </row>
    <row r="1228" ht="14.4" customHeight="1">
      <c r="A1228" s="87" t="inlineStr">
        <is>
          <t>INGEVEC</t>
        </is>
      </c>
      <c r="B1228" s="87" t="inlineStr">
        <is>
          <t>LEN</t>
        </is>
      </c>
      <c r="C1228" s="87" t="inlineStr">
        <is>
          <t>LOS LILENES</t>
        </is>
      </c>
      <c r="D1228" s="87" t="inlineStr">
        <is>
          <t>Entrega Futura</t>
        </is>
      </c>
      <c r="E1228" s="87" t="inlineStr">
        <is>
          <t>1er semestre 2029</t>
        </is>
      </c>
      <c r="F1228" s="87" t="inlineStr">
        <is>
          <t>Avenida Vicuña Mackenna poniente 6988</t>
        </is>
      </c>
      <c r="G1228" s="87" t="inlineStr">
        <is>
          <t>La Florida</t>
        </is>
      </c>
      <c r="H1228" s="87" t="inlineStr">
        <is>
          <t>Disponible</t>
        </is>
      </c>
      <c r="I1228" s="87" t="inlineStr">
        <is>
          <t>Departamento</t>
        </is>
      </c>
      <c r="J1228" s="87" t="inlineStr">
        <is>
          <t>2D2B</t>
        </is>
      </c>
      <c r="K1228" s="88" t="n">
        <v>4</v>
      </c>
      <c r="L1228" s="88" t="n">
        <v>420</v>
      </c>
      <c r="M1228" s="87" t="inlineStr">
        <is>
          <t>SUR ORIENTE</t>
        </is>
      </c>
      <c r="N1228" s="87" t="inlineStr">
        <is>
          <t>2</t>
        </is>
      </c>
      <c r="O1228" s="87" t="inlineStr">
        <is>
          <t>2</t>
        </is>
      </c>
      <c r="P1228" s="88" t="n">
        <v>4462</v>
      </c>
      <c r="Q1228" s="87" t="inlineStr"/>
      <c r="R1228" s="87" t="inlineStr">
        <is>
          <t>47,2</t>
        </is>
      </c>
      <c r="S1228" s="87" t="inlineStr">
        <is>
          <t>5,42</t>
        </is>
      </c>
      <c r="T1228" s="88" t="n">
        <v>52.62</v>
      </c>
      <c r="U1228" s="87" t="inlineStr"/>
    </row>
    <row r="1229" ht="14.4" customHeight="1">
      <c r="A1229" s="87" t="inlineStr">
        <is>
          <t>INGEVEC</t>
        </is>
      </c>
      <c r="B1229" s="87" t="inlineStr">
        <is>
          <t>LEN</t>
        </is>
      </c>
      <c r="C1229" s="87" t="inlineStr">
        <is>
          <t>LOS LILENES</t>
        </is>
      </c>
      <c r="D1229" s="87" t="inlineStr">
        <is>
          <t>Entrega Futura</t>
        </is>
      </c>
      <c r="E1229" s="87" t="inlineStr">
        <is>
          <t>1er semestre 2029</t>
        </is>
      </c>
      <c r="F1229" s="87" t="inlineStr">
        <is>
          <t>Avenida Vicuña Mackenna poniente 6988</t>
        </is>
      </c>
      <c r="G1229" s="87" t="inlineStr">
        <is>
          <t>La Florida</t>
        </is>
      </c>
      <c r="H1229" s="87" t="inlineStr">
        <is>
          <t>Disponible</t>
        </is>
      </c>
      <c r="I1229" s="87" t="inlineStr">
        <is>
          <t>Departamento</t>
        </is>
      </c>
      <c r="J1229" s="87" t="inlineStr">
        <is>
          <t>1D1B</t>
        </is>
      </c>
      <c r="K1229" s="88" t="n">
        <v>1</v>
      </c>
      <c r="L1229" s="88" t="n">
        <v>113</v>
      </c>
      <c r="M1229" s="87" t="inlineStr">
        <is>
          <t>NORTE</t>
        </is>
      </c>
      <c r="N1229" s="87" t="inlineStr">
        <is>
          <t>1</t>
        </is>
      </c>
      <c r="O1229" s="87" t="inlineStr">
        <is>
          <t>1</t>
        </is>
      </c>
      <c r="P1229" s="88" t="n">
        <v>3203</v>
      </c>
      <c r="Q1229" s="87" t="inlineStr"/>
      <c r="R1229" s="87" t="inlineStr">
        <is>
          <t>32,49</t>
        </is>
      </c>
      <c r="S1229" s="87" t="inlineStr">
        <is>
          <t>3,04</t>
        </is>
      </c>
      <c r="T1229" s="88" t="n">
        <v>35.53</v>
      </c>
      <c r="U1229" s="87" t="inlineStr"/>
    </row>
    <row r="1230" ht="14.4" customHeight="1">
      <c r="A1230" s="87" t="inlineStr">
        <is>
          <t>INGEVEC</t>
        </is>
      </c>
      <c r="B1230" s="87" t="inlineStr">
        <is>
          <t>LEN</t>
        </is>
      </c>
      <c r="C1230" s="87" t="inlineStr">
        <is>
          <t>LOS LILENES</t>
        </is>
      </c>
      <c r="D1230" s="87" t="inlineStr">
        <is>
          <t>Entrega Futura</t>
        </is>
      </c>
      <c r="E1230" s="87" t="inlineStr">
        <is>
          <t>1er semestre 2029</t>
        </is>
      </c>
      <c r="F1230" s="87" t="inlineStr">
        <is>
          <t>Avenida Vicuña Mackenna poniente 6988</t>
        </is>
      </c>
      <c r="G1230" s="87" t="inlineStr">
        <is>
          <t>La Florida</t>
        </is>
      </c>
      <c r="H1230" s="87" t="inlineStr">
        <is>
          <t>Disponible</t>
        </is>
      </c>
      <c r="I1230" s="87" t="inlineStr">
        <is>
          <t>Departamento</t>
        </is>
      </c>
      <c r="J1230" s="87" t="inlineStr">
        <is>
          <t>1D1B</t>
        </is>
      </c>
      <c r="K1230" s="88" t="n">
        <v>1</v>
      </c>
      <c r="L1230" s="88" t="n">
        <v>115</v>
      </c>
      <c r="M1230" s="87" t="inlineStr">
        <is>
          <t>NORTE</t>
        </is>
      </c>
      <c r="N1230" s="87" t="inlineStr">
        <is>
          <t>1</t>
        </is>
      </c>
      <c r="O1230" s="87" t="inlineStr">
        <is>
          <t>1</t>
        </is>
      </c>
      <c r="P1230" s="88" t="n">
        <v>3203</v>
      </c>
      <c r="Q1230" s="87" t="inlineStr"/>
      <c r="R1230" s="87" t="inlineStr">
        <is>
          <t>32,49</t>
        </is>
      </c>
      <c r="S1230" s="87" t="inlineStr">
        <is>
          <t>3,04</t>
        </is>
      </c>
      <c r="T1230" s="88" t="n">
        <v>35.53</v>
      </c>
      <c r="U1230" s="87" t="inlineStr"/>
    </row>
    <row r="1231" ht="14.4" customHeight="1">
      <c r="A1231" s="87" t="inlineStr">
        <is>
          <t>INGEVEC</t>
        </is>
      </c>
      <c r="B1231" s="87" t="inlineStr">
        <is>
          <t>LEN</t>
        </is>
      </c>
      <c r="C1231" s="87" t="inlineStr">
        <is>
          <t>LOS LILENES</t>
        </is>
      </c>
      <c r="D1231" s="87" t="inlineStr">
        <is>
          <t>Entrega Futura</t>
        </is>
      </c>
      <c r="E1231" s="87" t="inlineStr">
        <is>
          <t>1er semestre 2029</t>
        </is>
      </c>
      <c r="F1231" s="87" t="inlineStr">
        <is>
          <t>Avenida Vicuña Mackenna poniente 6988</t>
        </is>
      </c>
      <c r="G1231" s="87" t="inlineStr">
        <is>
          <t>La Florida</t>
        </is>
      </c>
      <c r="H1231" s="87" t="inlineStr">
        <is>
          <t>Disponible</t>
        </is>
      </c>
      <c r="I1231" s="87" t="inlineStr">
        <is>
          <t>Departamento</t>
        </is>
      </c>
      <c r="J1231" s="87" t="inlineStr">
        <is>
          <t>1D1B</t>
        </is>
      </c>
      <c r="K1231" s="88" t="n">
        <v>1</v>
      </c>
      <c r="L1231" s="88" t="n">
        <v>116</v>
      </c>
      <c r="M1231" s="87" t="inlineStr">
        <is>
          <t>NORTE</t>
        </is>
      </c>
      <c r="N1231" s="87" t="inlineStr">
        <is>
          <t>1</t>
        </is>
      </c>
      <c r="O1231" s="87" t="inlineStr">
        <is>
          <t>1</t>
        </is>
      </c>
      <c r="P1231" s="88" t="n">
        <v>3203</v>
      </c>
      <c r="Q1231" s="87" t="inlineStr"/>
      <c r="R1231" s="87" t="inlineStr">
        <is>
          <t>32,49</t>
        </is>
      </c>
      <c r="S1231" s="87" t="inlineStr">
        <is>
          <t>3,04</t>
        </is>
      </c>
      <c r="T1231" s="88" t="n">
        <v>35.53</v>
      </c>
      <c r="U1231" s="87" t="inlineStr"/>
    </row>
    <row r="1232" ht="14.4" customHeight="1">
      <c r="A1232" s="87" t="inlineStr">
        <is>
          <t>INGEVEC</t>
        </is>
      </c>
      <c r="B1232" s="87" t="inlineStr">
        <is>
          <t>LEN</t>
        </is>
      </c>
      <c r="C1232" s="87" t="inlineStr">
        <is>
          <t>LOS LILENES</t>
        </is>
      </c>
      <c r="D1232" s="87" t="inlineStr">
        <is>
          <t>Entrega Futura</t>
        </is>
      </c>
      <c r="E1232" s="87" t="inlineStr">
        <is>
          <t>1er semestre 2029</t>
        </is>
      </c>
      <c r="F1232" s="87" t="inlineStr">
        <is>
          <t>Avenida Vicuña Mackenna poniente 6988</t>
        </is>
      </c>
      <c r="G1232" s="87" t="inlineStr">
        <is>
          <t>La Florida</t>
        </is>
      </c>
      <c r="H1232" s="87" t="inlineStr">
        <is>
          <t>Disponible</t>
        </is>
      </c>
      <c r="I1232" s="87" t="inlineStr">
        <is>
          <t>Departamento</t>
        </is>
      </c>
      <c r="J1232" s="87" t="inlineStr">
        <is>
          <t>1D1B</t>
        </is>
      </c>
      <c r="K1232" s="88" t="n">
        <v>8</v>
      </c>
      <c r="L1232" s="88" t="n">
        <v>802</v>
      </c>
      <c r="M1232" s="87" t="inlineStr">
        <is>
          <t>SUR</t>
        </is>
      </c>
      <c r="N1232" s="87" t="inlineStr">
        <is>
          <t>1</t>
        </is>
      </c>
      <c r="O1232" s="87" t="inlineStr">
        <is>
          <t>1</t>
        </is>
      </c>
      <c r="P1232" s="88" t="n">
        <v>3203</v>
      </c>
      <c r="Q1232" s="87" t="inlineStr"/>
      <c r="R1232" s="87" t="inlineStr">
        <is>
          <t>32,49</t>
        </is>
      </c>
      <c r="S1232" s="87" t="inlineStr">
        <is>
          <t>3,04</t>
        </is>
      </c>
      <c r="T1232" s="88" t="n">
        <v>35.53</v>
      </c>
      <c r="U1232" s="87" t="inlineStr"/>
    </row>
    <row r="1233" ht="14.4" customHeight="1">
      <c r="A1233" s="87" t="inlineStr">
        <is>
          <t>INGEVEC</t>
        </is>
      </c>
      <c r="B1233" s="87" t="inlineStr">
        <is>
          <t>LEN</t>
        </is>
      </c>
      <c r="C1233" s="87" t="inlineStr">
        <is>
          <t>LOS LILENES</t>
        </is>
      </c>
      <c r="D1233" s="87" t="inlineStr">
        <is>
          <t>Entrega Futura</t>
        </is>
      </c>
      <c r="E1233" s="87" t="inlineStr">
        <is>
          <t>1er semestre 2029</t>
        </is>
      </c>
      <c r="F1233" s="87" t="inlineStr">
        <is>
          <t>Avenida Vicuña Mackenna poniente 6988</t>
        </is>
      </c>
      <c r="G1233" s="87" t="inlineStr">
        <is>
          <t>La Florida</t>
        </is>
      </c>
      <c r="H1233" s="87" t="inlineStr">
        <is>
          <t>Disponible</t>
        </is>
      </c>
      <c r="I1233" s="87" t="inlineStr">
        <is>
          <t>Departamento</t>
        </is>
      </c>
      <c r="J1233" s="87" t="inlineStr">
        <is>
          <t>2D1B</t>
        </is>
      </c>
      <c r="K1233" s="88" t="n">
        <v>5</v>
      </c>
      <c r="L1233" s="88" t="n">
        <v>507</v>
      </c>
      <c r="M1233" s="87" t="inlineStr">
        <is>
          <t>SUR PONIENTE</t>
        </is>
      </c>
      <c r="N1233" s="87" t="inlineStr">
        <is>
          <t>2</t>
        </is>
      </c>
      <c r="O1233" s="87" t="inlineStr">
        <is>
          <t>1</t>
        </is>
      </c>
      <c r="P1233" s="88" t="n">
        <v>4008</v>
      </c>
      <c r="Q1233" s="87" t="inlineStr"/>
      <c r="R1233" s="87" t="inlineStr">
        <is>
          <t>42,58</t>
        </is>
      </c>
      <c r="S1233" s="87" t="inlineStr">
        <is>
          <t>4,66</t>
        </is>
      </c>
      <c r="T1233" s="88" t="n">
        <v>47.23999999999999</v>
      </c>
      <c r="U1233" s="87" t="inlineStr"/>
    </row>
    <row r="1234" ht="14.4" customHeight="1">
      <c r="A1234" s="87" t="inlineStr">
        <is>
          <t>INGEVEC</t>
        </is>
      </c>
      <c r="B1234" s="87" t="inlineStr">
        <is>
          <t>LEN</t>
        </is>
      </c>
      <c r="C1234" s="87" t="inlineStr">
        <is>
          <t>LOS LILENES</t>
        </is>
      </c>
      <c r="D1234" s="87" t="inlineStr">
        <is>
          <t>Entrega Futura</t>
        </is>
      </c>
      <c r="E1234" s="87" t="inlineStr">
        <is>
          <t>1er semestre 2029</t>
        </is>
      </c>
      <c r="F1234" s="87" t="inlineStr">
        <is>
          <t>Avenida Vicuña Mackenna poniente 6988</t>
        </is>
      </c>
      <c r="G1234" s="87" t="inlineStr">
        <is>
          <t>La Florida</t>
        </is>
      </c>
      <c r="H1234" s="87" t="inlineStr">
        <is>
          <t>Disponible</t>
        </is>
      </c>
      <c r="I1234" s="87" t="inlineStr">
        <is>
          <t>Departamento</t>
        </is>
      </c>
      <c r="J1234" s="87" t="inlineStr">
        <is>
          <t>2D1B</t>
        </is>
      </c>
      <c r="K1234" s="88" t="n">
        <v>5</v>
      </c>
      <c r="L1234" s="88" t="n">
        <v>519</v>
      </c>
      <c r="M1234" s="87" t="inlineStr">
        <is>
          <t>NOR ORIENTE</t>
        </is>
      </c>
      <c r="N1234" s="87" t="inlineStr">
        <is>
          <t>2</t>
        </is>
      </c>
      <c r="O1234" s="87" t="inlineStr">
        <is>
          <t>1</t>
        </is>
      </c>
      <c r="P1234" s="88" t="n">
        <v>4079</v>
      </c>
      <c r="Q1234" s="87" t="inlineStr"/>
      <c r="R1234" s="87" t="inlineStr">
        <is>
          <t>42,58</t>
        </is>
      </c>
      <c r="S1234" s="87" t="inlineStr">
        <is>
          <t>4,66</t>
        </is>
      </c>
      <c r="T1234" s="88" t="n">
        <v>47.23999999999999</v>
      </c>
      <c r="U1234" s="87" t="inlineStr"/>
    </row>
    <row r="1235" ht="14.4" customHeight="1">
      <c r="A1235" s="87" t="inlineStr">
        <is>
          <t>INGEVEC</t>
        </is>
      </c>
      <c r="B1235" s="87" t="inlineStr">
        <is>
          <t>LEN</t>
        </is>
      </c>
      <c r="C1235" s="87" t="inlineStr">
        <is>
          <t>LOS LILENES</t>
        </is>
      </c>
      <c r="D1235" s="87" t="inlineStr">
        <is>
          <t>Entrega Futura</t>
        </is>
      </c>
      <c r="E1235" s="87" t="inlineStr">
        <is>
          <t>1er semestre 2029</t>
        </is>
      </c>
      <c r="F1235" s="87" t="inlineStr">
        <is>
          <t>Avenida Vicuña Mackenna poniente 6988</t>
        </is>
      </c>
      <c r="G1235" s="87" t="inlineStr">
        <is>
          <t>La Florida</t>
        </is>
      </c>
      <c r="H1235" s="87" t="inlineStr">
        <is>
          <t>Disponible</t>
        </is>
      </c>
      <c r="I1235" s="87" t="inlineStr">
        <is>
          <t>Departamento</t>
        </is>
      </c>
      <c r="J1235" s="87" t="inlineStr">
        <is>
          <t>2D2B</t>
        </is>
      </c>
      <c r="K1235" s="88" t="n">
        <v>5</v>
      </c>
      <c r="L1235" s="88" t="n">
        <v>520</v>
      </c>
      <c r="M1235" s="87" t="inlineStr">
        <is>
          <t>SUR ORIENTE</t>
        </is>
      </c>
      <c r="N1235" s="87" t="inlineStr">
        <is>
          <t>2</t>
        </is>
      </c>
      <c r="O1235" s="87" t="inlineStr">
        <is>
          <t>2</t>
        </is>
      </c>
      <c r="P1235" s="88" t="n">
        <v>4464</v>
      </c>
      <c r="Q1235" s="87" t="inlineStr"/>
      <c r="R1235" s="87" t="inlineStr">
        <is>
          <t>47,2</t>
        </is>
      </c>
      <c r="S1235" s="87" t="inlineStr">
        <is>
          <t>5,42</t>
        </is>
      </c>
      <c r="T1235" s="88" t="n">
        <v>52.62</v>
      </c>
      <c r="U1235" s="87" t="inlineStr"/>
    </row>
    <row r="1236" ht="14.4" customHeight="1">
      <c r="A1236" s="87" t="inlineStr">
        <is>
          <t>INGEVEC</t>
        </is>
      </c>
      <c r="B1236" s="87" t="inlineStr">
        <is>
          <t>LEN</t>
        </is>
      </c>
      <c r="C1236" s="87" t="inlineStr">
        <is>
          <t>LOS LILENES</t>
        </is>
      </c>
      <c r="D1236" s="87" t="inlineStr">
        <is>
          <t>Entrega Futura</t>
        </is>
      </c>
      <c r="E1236" s="87" t="inlineStr">
        <is>
          <t>1er semestre 2029</t>
        </is>
      </c>
      <c r="F1236" s="87" t="inlineStr">
        <is>
          <t>Avenida Vicuña Mackenna poniente 6988</t>
        </is>
      </c>
      <c r="G1236" s="87" t="inlineStr">
        <is>
          <t>La Florida</t>
        </is>
      </c>
      <c r="H1236" s="87" t="inlineStr">
        <is>
          <t>Disponible</t>
        </is>
      </c>
      <c r="I1236" s="87" t="inlineStr">
        <is>
          <t>Departamento</t>
        </is>
      </c>
      <c r="J1236" s="87" t="inlineStr">
        <is>
          <t>1D1B</t>
        </is>
      </c>
      <c r="K1236" s="88" t="n">
        <v>2</v>
      </c>
      <c r="L1236" s="88" t="n">
        <v>215</v>
      </c>
      <c r="M1236" s="87" t="inlineStr">
        <is>
          <t>NORTE</t>
        </is>
      </c>
      <c r="N1236" s="87" t="inlineStr">
        <is>
          <t>1</t>
        </is>
      </c>
      <c r="O1236" s="87" t="inlineStr">
        <is>
          <t>1</t>
        </is>
      </c>
      <c r="P1236" s="88" t="n">
        <v>3203</v>
      </c>
      <c r="Q1236" s="87" t="inlineStr"/>
      <c r="R1236" s="87" t="inlineStr">
        <is>
          <t>32,49</t>
        </is>
      </c>
      <c r="S1236" s="87" t="inlineStr">
        <is>
          <t>3,04</t>
        </is>
      </c>
      <c r="T1236" s="88" t="n">
        <v>35.53</v>
      </c>
      <c r="U1236" s="87" t="inlineStr"/>
    </row>
    <row r="1237" ht="14.4" customHeight="1">
      <c r="A1237" s="87" t="inlineStr">
        <is>
          <t>INGEVEC</t>
        </is>
      </c>
      <c r="B1237" s="87" t="inlineStr">
        <is>
          <t>LEN</t>
        </is>
      </c>
      <c r="C1237" s="87" t="inlineStr">
        <is>
          <t>LOS LILENES</t>
        </is>
      </c>
      <c r="D1237" s="87" t="inlineStr">
        <is>
          <t>Entrega Futura</t>
        </is>
      </c>
      <c r="E1237" s="87" t="inlineStr">
        <is>
          <t>1er semestre 2029</t>
        </is>
      </c>
      <c r="F1237" s="87" t="inlineStr">
        <is>
          <t>Avenida Vicuña Mackenna poniente 6988</t>
        </is>
      </c>
      <c r="G1237" s="87" t="inlineStr">
        <is>
          <t>La Florida</t>
        </is>
      </c>
      <c r="H1237" s="87" t="inlineStr">
        <is>
          <t>Disponible</t>
        </is>
      </c>
      <c r="I1237" s="87" t="inlineStr">
        <is>
          <t>Departamento</t>
        </is>
      </c>
      <c r="J1237" s="87" t="inlineStr">
        <is>
          <t>1D1B</t>
        </is>
      </c>
      <c r="K1237" s="88" t="n">
        <v>2</v>
      </c>
      <c r="L1237" s="88" t="n">
        <v>216</v>
      </c>
      <c r="M1237" s="87" t="inlineStr">
        <is>
          <t>NORTE</t>
        </is>
      </c>
      <c r="N1237" s="87" t="inlineStr">
        <is>
          <t>1</t>
        </is>
      </c>
      <c r="O1237" s="87" t="inlineStr">
        <is>
          <t>1</t>
        </is>
      </c>
      <c r="P1237" s="88" t="n">
        <v>3203</v>
      </c>
      <c r="Q1237" s="87" t="inlineStr"/>
      <c r="R1237" s="87" t="inlineStr">
        <is>
          <t>32,49</t>
        </is>
      </c>
      <c r="S1237" s="87" t="inlineStr">
        <is>
          <t>3,04</t>
        </is>
      </c>
      <c r="T1237" s="88" t="n">
        <v>35.53</v>
      </c>
      <c r="U1237" s="87" t="inlineStr"/>
    </row>
    <row r="1238" ht="14.4" customHeight="1">
      <c r="A1238" s="87" t="inlineStr">
        <is>
          <t>INGEVEC</t>
        </is>
      </c>
      <c r="B1238" s="87" t="inlineStr">
        <is>
          <t>LEN</t>
        </is>
      </c>
      <c r="C1238" s="87" t="inlineStr">
        <is>
          <t>LOS LILENES</t>
        </is>
      </c>
      <c r="D1238" s="87" t="inlineStr">
        <is>
          <t>Entrega Futura</t>
        </is>
      </c>
      <c r="E1238" s="87" t="inlineStr">
        <is>
          <t>1er semestre 2029</t>
        </is>
      </c>
      <c r="F1238" s="87" t="inlineStr">
        <is>
          <t>Avenida Vicuña Mackenna poniente 6988</t>
        </is>
      </c>
      <c r="G1238" s="87" t="inlineStr">
        <is>
          <t>La Florida</t>
        </is>
      </c>
      <c r="H1238" s="87" t="inlineStr">
        <is>
          <t>Disponible</t>
        </is>
      </c>
      <c r="I1238" s="87" t="inlineStr">
        <is>
          <t>Departamento</t>
        </is>
      </c>
      <c r="J1238" s="87" t="inlineStr">
        <is>
          <t>2D1B</t>
        </is>
      </c>
      <c r="K1238" s="88" t="n">
        <v>6</v>
      </c>
      <c r="L1238" s="88" t="n">
        <v>607</v>
      </c>
      <c r="M1238" s="87" t="inlineStr">
        <is>
          <t>SUR PONIENTE</t>
        </is>
      </c>
      <c r="N1238" s="87" t="inlineStr">
        <is>
          <t>2</t>
        </is>
      </c>
      <c r="O1238" s="87" t="inlineStr">
        <is>
          <t>1</t>
        </is>
      </c>
      <c r="P1238" s="88" t="n">
        <v>4023</v>
      </c>
      <c r="Q1238" s="87" t="inlineStr"/>
      <c r="R1238" s="87" t="inlineStr">
        <is>
          <t>42,58</t>
        </is>
      </c>
      <c r="S1238" s="87" t="inlineStr">
        <is>
          <t>4,66</t>
        </is>
      </c>
      <c r="T1238" s="88" t="n">
        <v>47.23999999999999</v>
      </c>
      <c r="U1238" s="87" t="inlineStr"/>
    </row>
    <row r="1239" ht="14.4" customHeight="1">
      <c r="A1239" s="87" t="inlineStr">
        <is>
          <t>INGEVEC</t>
        </is>
      </c>
      <c r="B1239" s="87" t="inlineStr">
        <is>
          <t>LEN</t>
        </is>
      </c>
      <c r="C1239" s="87" t="inlineStr">
        <is>
          <t>LOS LILENES</t>
        </is>
      </c>
      <c r="D1239" s="87" t="inlineStr">
        <is>
          <t>Entrega Futura</t>
        </is>
      </c>
      <c r="E1239" s="87" t="inlineStr">
        <is>
          <t>1er semestre 2029</t>
        </is>
      </c>
      <c r="F1239" s="87" t="inlineStr">
        <is>
          <t>Avenida Vicuña Mackenna poniente 6988</t>
        </is>
      </c>
      <c r="G1239" s="87" t="inlineStr">
        <is>
          <t>La Florida</t>
        </is>
      </c>
      <c r="H1239" s="87" t="inlineStr">
        <is>
          <t>Disponible</t>
        </is>
      </c>
      <c r="I1239" s="87" t="inlineStr">
        <is>
          <t>Departamento</t>
        </is>
      </c>
      <c r="J1239" s="87" t="inlineStr">
        <is>
          <t>2D2B</t>
        </is>
      </c>
      <c r="K1239" s="88" t="n">
        <v>6</v>
      </c>
      <c r="L1239" s="88" t="n">
        <v>620</v>
      </c>
      <c r="M1239" s="87" t="inlineStr">
        <is>
          <t>SUR ORIENTE</t>
        </is>
      </c>
      <c r="N1239" s="87" t="inlineStr">
        <is>
          <t>2</t>
        </is>
      </c>
      <c r="O1239" s="87" t="inlineStr">
        <is>
          <t>2</t>
        </is>
      </c>
      <c r="P1239" s="88" t="n">
        <v>4481</v>
      </c>
      <c r="Q1239" s="87" t="inlineStr"/>
      <c r="R1239" s="87" t="inlineStr">
        <is>
          <t>47,2</t>
        </is>
      </c>
      <c r="S1239" s="87" t="inlineStr">
        <is>
          <t>5,42</t>
        </is>
      </c>
      <c r="T1239" s="88" t="n">
        <v>52.62</v>
      </c>
      <c r="U1239" s="87" t="inlineStr"/>
    </row>
    <row r="1240" ht="14.4" customHeight="1">
      <c r="A1240" s="87" t="inlineStr">
        <is>
          <t>INGEVEC</t>
        </is>
      </c>
      <c r="B1240" s="87" t="inlineStr">
        <is>
          <t>LEN</t>
        </is>
      </c>
      <c r="C1240" s="87" t="inlineStr">
        <is>
          <t>LOS LILENES</t>
        </is>
      </c>
      <c r="D1240" s="87" t="inlineStr">
        <is>
          <t>Entrega Futura</t>
        </is>
      </c>
      <c r="E1240" s="87" t="inlineStr">
        <is>
          <t>1er semestre 2029</t>
        </is>
      </c>
      <c r="F1240" s="87" t="inlineStr">
        <is>
          <t>Avenida Vicuña Mackenna poniente 6988</t>
        </is>
      </c>
      <c r="G1240" s="87" t="inlineStr">
        <is>
          <t>La Florida</t>
        </is>
      </c>
      <c r="H1240" s="87" t="inlineStr">
        <is>
          <t>Disponible</t>
        </is>
      </c>
      <c r="I1240" s="87" t="inlineStr">
        <is>
          <t>Departamento</t>
        </is>
      </c>
      <c r="J1240" s="87" t="inlineStr">
        <is>
          <t>2D2B</t>
        </is>
      </c>
      <c r="K1240" s="88" t="n">
        <v>7</v>
      </c>
      <c r="L1240" s="88" t="n">
        <v>708</v>
      </c>
      <c r="M1240" s="87" t="inlineStr">
        <is>
          <t>NOR PONIENTE</t>
        </is>
      </c>
      <c r="N1240" s="87" t="inlineStr">
        <is>
          <t>2</t>
        </is>
      </c>
      <c r="O1240" s="87" t="inlineStr">
        <is>
          <t>2</t>
        </is>
      </c>
      <c r="P1240" s="88" t="n">
        <v>4474</v>
      </c>
      <c r="Q1240" s="87" t="inlineStr"/>
      <c r="R1240" s="87" t="inlineStr">
        <is>
          <t>47,2</t>
        </is>
      </c>
      <c r="S1240" s="87" t="inlineStr">
        <is>
          <t>5,42</t>
        </is>
      </c>
      <c r="T1240" s="88" t="n">
        <v>52.62</v>
      </c>
      <c r="U1240" s="87" t="inlineStr"/>
    </row>
    <row r="1241" ht="14.4" customHeight="1">
      <c r="A1241" s="87" t="inlineStr">
        <is>
          <t>INGEVEC</t>
        </is>
      </c>
      <c r="B1241" s="87" t="inlineStr">
        <is>
          <t>LEN</t>
        </is>
      </c>
      <c r="C1241" s="87" t="inlineStr">
        <is>
          <t>LOS LILENES</t>
        </is>
      </c>
      <c r="D1241" s="87" t="inlineStr">
        <is>
          <t>Entrega Futura</t>
        </is>
      </c>
      <c r="E1241" s="87" t="inlineStr">
        <is>
          <t>1er semestre 2029</t>
        </is>
      </c>
      <c r="F1241" s="87" t="inlineStr">
        <is>
          <t>Avenida Vicuña Mackenna poniente 6988</t>
        </is>
      </c>
      <c r="G1241" s="87" t="inlineStr">
        <is>
          <t>La Florida</t>
        </is>
      </c>
      <c r="H1241" s="87" t="inlineStr">
        <is>
          <t>Disponible</t>
        </is>
      </c>
      <c r="I1241" s="87" t="inlineStr">
        <is>
          <t>Departamento</t>
        </is>
      </c>
      <c r="J1241" s="87" t="inlineStr">
        <is>
          <t>1D1B</t>
        </is>
      </c>
      <c r="K1241" s="88" t="n">
        <v>7</v>
      </c>
      <c r="L1241" s="88" t="n">
        <v>717</v>
      </c>
      <c r="M1241" s="87" t="inlineStr">
        <is>
          <t>NORTE</t>
        </is>
      </c>
      <c r="N1241" s="87" t="inlineStr">
        <is>
          <t>1</t>
        </is>
      </c>
      <c r="O1241" s="87" t="inlineStr">
        <is>
          <t>1</t>
        </is>
      </c>
      <c r="P1241" s="88" t="n">
        <v>3286</v>
      </c>
      <c r="Q1241" s="87" t="inlineStr"/>
      <c r="R1241" s="87" t="inlineStr">
        <is>
          <t>33,36</t>
        </is>
      </c>
      <c r="S1241" s="87" t="inlineStr">
        <is>
          <t>2,94</t>
        </is>
      </c>
      <c r="T1241" s="88" t="n">
        <v>36.3</v>
      </c>
      <c r="U1241" s="87" t="inlineStr"/>
    </row>
    <row r="1242" ht="14.4" customHeight="1">
      <c r="A1242" s="87" t="inlineStr">
        <is>
          <t>INGEVEC</t>
        </is>
      </c>
      <c r="B1242" s="87" t="inlineStr">
        <is>
          <t>LEN</t>
        </is>
      </c>
      <c r="C1242" s="87" t="inlineStr">
        <is>
          <t>LOS LILENES</t>
        </is>
      </c>
      <c r="D1242" s="87" t="inlineStr">
        <is>
          <t>Entrega Futura</t>
        </is>
      </c>
      <c r="E1242" s="87" t="inlineStr">
        <is>
          <t>1er semestre 2029</t>
        </is>
      </c>
      <c r="F1242" s="87" t="inlineStr">
        <is>
          <t>Avenida Vicuña Mackenna poniente 6988</t>
        </is>
      </c>
      <c r="G1242" s="87" t="inlineStr">
        <is>
          <t>La Florida</t>
        </is>
      </c>
      <c r="H1242" s="87" t="inlineStr">
        <is>
          <t>Disponible</t>
        </is>
      </c>
      <c r="I1242" s="87" t="inlineStr">
        <is>
          <t>Departamento</t>
        </is>
      </c>
      <c r="J1242" s="87" t="inlineStr">
        <is>
          <t>2D1B</t>
        </is>
      </c>
      <c r="K1242" s="88" t="n">
        <v>7</v>
      </c>
      <c r="L1242" s="88" t="n">
        <v>719</v>
      </c>
      <c r="M1242" s="87" t="inlineStr">
        <is>
          <t>NOR ORIENTE</t>
        </is>
      </c>
      <c r="N1242" s="87" t="inlineStr">
        <is>
          <t>2</t>
        </is>
      </c>
      <c r="O1242" s="87" t="inlineStr">
        <is>
          <t>1</t>
        </is>
      </c>
      <c r="P1242" s="88" t="n">
        <v>4100</v>
      </c>
      <c r="Q1242" s="87" t="inlineStr"/>
      <c r="R1242" s="87" t="inlineStr">
        <is>
          <t>42,58</t>
        </is>
      </c>
      <c r="S1242" s="87" t="inlineStr">
        <is>
          <t>4,66</t>
        </is>
      </c>
      <c r="T1242" s="88" t="n">
        <v>47.23999999999999</v>
      </c>
      <c r="U1242" s="87" t="inlineStr"/>
    </row>
    <row r="1243" ht="14.4" customHeight="1">
      <c r="A1243" s="87" t="inlineStr">
        <is>
          <t>INGEVEC</t>
        </is>
      </c>
      <c r="B1243" s="87" t="inlineStr">
        <is>
          <t>LEN</t>
        </is>
      </c>
      <c r="C1243" s="87" t="inlineStr">
        <is>
          <t>LOS LILENES</t>
        </is>
      </c>
      <c r="D1243" s="87" t="inlineStr">
        <is>
          <t>Entrega Futura</t>
        </is>
      </c>
      <c r="E1243" s="87" t="inlineStr">
        <is>
          <t>1er semestre 2029</t>
        </is>
      </c>
      <c r="F1243" s="87" t="inlineStr">
        <is>
          <t>Avenida Vicuña Mackenna poniente 6988</t>
        </is>
      </c>
      <c r="G1243" s="87" t="inlineStr">
        <is>
          <t>La Florida</t>
        </is>
      </c>
      <c r="H1243" s="87" t="inlineStr">
        <is>
          <t>Disponible</t>
        </is>
      </c>
      <c r="I1243" s="87" t="inlineStr">
        <is>
          <t>Departamento</t>
        </is>
      </c>
      <c r="J1243" s="87" t="inlineStr">
        <is>
          <t>2D2B</t>
        </is>
      </c>
      <c r="K1243" s="88" t="n">
        <v>7</v>
      </c>
      <c r="L1243" s="88" t="n">
        <v>720</v>
      </c>
      <c r="M1243" s="87" t="inlineStr">
        <is>
          <t>SUR ORIENTE</t>
        </is>
      </c>
      <c r="N1243" s="87" t="inlineStr">
        <is>
          <t>2</t>
        </is>
      </c>
      <c r="O1243" s="87" t="inlineStr">
        <is>
          <t>2</t>
        </is>
      </c>
      <c r="P1243" s="88" t="n">
        <v>4486</v>
      </c>
      <c r="Q1243" s="87" t="inlineStr"/>
      <c r="R1243" s="87" t="inlineStr">
        <is>
          <t>47,2</t>
        </is>
      </c>
      <c r="S1243" s="87" t="inlineStr">
        <is>
          <t>5,42</t>
        </is>
      </c>
      <c r="T1243" s="88" t="n">
        <v>52.62</v>
      </c>
      <c r="U1243" s="87" t="inlineStr"/>
    </row>
    <row r="1244" ht="14.4" customHeight="1">
      <c r="A1244" s="87" t="inlineStr">
        <is>
          <t>INGEVEC</t>
        </is>
      </c>
      <c r="B1244" s="87" t="inlineStr">
        <is>
          <t>LEN</t>
        </is>
      </c>
      <c r="C1244" s="87" t="inlineStr">
        <is>
          <t>LOS LILENES</t>
        </is>
      </c>
      <c r="D1244" s="87" t="inlineStr">
        <is>
          <t>Entrega Futura</t>
        </is>
      </c>
      <c r="E1244" s="87" t="inlineStr">
        <is>
          <t>1er semestre 2029</t>
        </is>
      </c>
      <c r="F1244" s="87" t="inlineStr">
        <is>
          <t>Avenida Vicuña Mackenna poniente 6988</t>
        </is>
      </c>
      <c r="G1244" s="87" t="inlineStr">
        <is>
          <t>La Florida</t>
        </is>
      </c>
      <c r="H1244" s="87" t="inlineStr">
        <is>
          <t>Disponible</t>
        </is>
      </c>
      <c r="I1244" s="87" t="inlineStr">
        <is>
          <t>Departamento</t>
        </is>
      </c>
      <c r="J1244" s="87" t="inlineStr">
        <is>
          <t>2D1B</t>
        </is>
      </c>
      <c r="K1244" s="88" t="n">
        <v>8</v>
      </c>
      <c r="L1244" s="88" t="n">
        <v>807</v>
      </c>
      <c r="M1244" s="87" t="inlineStr">
        <is>
          <t>SUR PONIENTE</t>
        </is>
      </c>
      <c r="N1244" s="87" t="inlineStr">
        <is>
          <t>2</t>
        </is>
      </c>
      <c r="O1244" s="87" t="inlineStr">
        <is>
          <t>1</t>
        </is>
      </c>
      <c r="P1244" s="88" t="n">
        <v>4035</v>
      </c>
      <c r="Q1244" s="87" t="inlineStr"/>
      <c r="R1244" s="87" t="inlineStr">
        <is>
          <t>42,58</t>
        </is>
      </c>
      <c r="S1244" s="87" t="inlineStr">
        <is>
          <t>4,66</t>
        </is>
      </c>
      <c r="T1244" s="88" t="n">
        <v>47.23999999999999</v>
      </c>
      <c r="U1244" s="87" t="inlineStr"/>
    </row>
    <row r="1245" ht="14.4" customHeight="1">
      <c r="A1245" s="87" t="inlineStr">
        <is>
          <t>INGEVEC</t>
        </is>
      </c>
      <c r="B1245" s="87" t="inlineStr">
        <is>
          <t>LEN</t>
        </is>
      </c>
      <c r="C1245" s="87" t="inlineStr">
        <is>
          <t>LOS LILENES</t>
        </is>
      </c>
      <c r="D1245" s="87" t="inlineStr">
        <is>
          <t>Entrega Futura</t>
        </is>
      </c>
      <c r="E1245" s="87" t="inlineStr">
        <is>
          <t>1er semestre 2029</t>
        </is>
      </c>
      <c r="F1245" s="87" t="inlineStr">
        <is>
          <t>Avenida Vicuña Mackenna poniente 6988</t>
        </is>
      </c>
      <c r="G1245" s="87" t="inlineStr">
        <is>
          <t>La Florida</t>
        </is>
      </c>
      <c r="H1245" s="87" t="inlineStr">
        <is>
          <t>Disponible</t>
        </is>
      </c>
      <c r="I1245" s="87" t="inlineStr">
        <is>
          <t>Departamento</t>
        </is>
      </c>
      <c r="J1245" s="87" t="inlineStr">
        <is>
          <t>1D1B</t>
        </is>
      </c>
      <c r="K1245" s="88" t="n">
        <v>8</v>
      </c>
      <c r="L1245" s="88" t="n">
        <v>809</v>
      </c>
      <c r="M1245" s="87" t="inlineStr">
        <is>
          <t>NORTE</t>
        </is>
      </c>
      <c r="N1245" s="87" t="inlineStr">
        <is>
          <t>1</t>
        </is>
      </c>
      <c r="O1245" s="87" t="inlineStr">
        <is>
          <t>1</t>
        </is>
      </c>
      <c r="P1245" s="88" t="n">
        <v>3292</v>
      </c>
      <c r="Q1245" s="87" t="inlineStr"/>
      <c r="R1245" s="87" t="inlineStr">
        <is>
          <t>33,36</t>
        </is>
      </c>
      <c r="S1245" s="87" t="inlineStr">
        <is>
          <t>2,94</t>
        </is>
      </c>
      <c r="T1245" s="88" t="n">
        <v>36.3</v>
      </c>
      <c r="U1245" s="87" t="inlineStr"/>
    </row>
    <row r="1246" ht="14.4" customHeight="1">
      <c r="A1246" s="87" t="inlineStr">
        <is>
          <t>INGEVEC</t>
        </is>
      </c>
      <c r="B1246" s="87" t="inlineStr">
        <is>
          <t>LEN</t>
        </is>
      </c>
      <c r="C1246" s="87" t="inlineStr">
        <is>
          <t>LOS LILENES</t>
        </is>
      </c>
      <c r="D1246" s="87" t="inlineStr">
        <is>
          <t>Entrega Futura</t>
        </is>
      </c>
      <c r="E1246" s="87" t="inlineStr">
        <is>
          <t>1er semestre 2029</t>
        </is>
      </c>
      <c r="F1246" s="87" t="inlineStr">
        <is>
          <t>Avenida Vicuña Mackenna poniente 6988</t>
        </is>
      </c>
      <c r="G1246" s="87" t="inlineStr">
        <is>
          <t>La Florida</t>
        </is>
      </c>
      <c r="H1246" s="87" t="inlineStr">
        <is>
          <t>Disponible</t>
        </is>
      </c>
      <c r="I1246" s="87" t="inlineStr">
        <is>
          <t>Departamento</t>
        </is>
      </c>
      <c r="J1246" s="87" t="inlineStr">
        <is>
          <t>1D1B</t>
        </is>
      </c>
      <c r="K1246" s="88" t="n">
        <v>8</v>
      </c>
      <c r="L1246" s="88" t="n">
        <v>818</v>
      </c>
      <c r="M1246" s="87" t="inlineStr">
        <is>
          <t>NORTE</t>
        </is>
      </c>
      <c r="N1246" s="87" t="inlineStr">
        <is>
          <t>1</t>
        </is>
      </c>
      <c r="O1246" s="87" t="inlineStr">
        <is>
          <t>1</t>
        </is>
      </c>
      <c r="P1246" s="88" t="n">
        <v>3292</v>
      </c>
      <c r="Q1246" s="87" t="inlineStr"/>
      <c r="R1246" s="87" t="inlineStr">
        <is>
          <t>33,36</t>
        </is>
      </c>
      <c r="S1246" s="87" t="inlineStr">
        <is>
          <t>2,94</t>
        </is>
      </c>
      <c r="T1246" s="88" t="n">
        <v>36.3</v>
      </c>
      <c r="U1246" s="87" t="inlineStr"/>
    </row>
    <row r="1247" ht="14.4" customHeight="1">
      <c r="A1247" s="87" t="inlineStr">
        <is>
          <t>INGEVEC</t>
        </is>
      </c>
      <c r="B1247" s="87" t="inlineStr">
        <is>
          <t>LEN</t>
        </is>
      </c>
      <c r="C1247" s="87" t="inlineStr">
        <is>
          <t>LOS LILENES</t>
        </is>
      </c>
      <c r="D1247" s="87" t="inlineStr">
        <is>
          <t>Entrega Futura</t>
        </is>
      </c>
      <c r="E1247" s="87" t="inlineStr">
        <is>
          <t>1er semestre 2029</t>
        </is>
      </c>
      <c r="F1247" s="87" t="inlineStr">
        <is>
          <t>Avenida Vicuña Mackenna poniente 6988</t>
        </is>
      </c>
      <c r="G1247" s="87" t="inlineStr">
        <is>
          <t>La Florida</t>
        </is>
      </c>
      <c r="H1247" s="87" t="inlineStr">
        <is>
          <t>Disponible</t>
        </is>
      </c>
      <c r="I1247" s="87" t="inlineStr">
        <is>
          <t>Departamento</t>
        </is>
      </c>
      <c r="J1247" s="87" t="inlineStr">
        <is>
          <t>2D1B</t>
        </is>
      </c>
      <c r="K1247" s="88" t="n">
        <v>8</v>
      </c>
      <c r="L1247" s="88" t="n">
        <v>819</v>
      </c>
      <c r="M1247" s="87" t="inlineStr">
        <is>
          <t>NOR ORIENTE</t>
        </is>
      </c>
      <c r="N1247" s="87" t="inlineStr">
        <is>
          <t>2</t>
        </is>
      </c>
      <c r="O1247" s="87" t="inlineStr">
        <is>
          <t>1</t>
        </is>
      </c>
      <c r="P1247" s="88" t="n">
        <v>4105</v>
      </c>
      <c r="Q1247" s="87" t="inlineStr"/>
      <c r="R1247" s="87" t="inlineStr">
        <is>
          <t>42,58</t>
        </is>
      </c>
      <c r="S1247" s="87" t="inlineStr">
        <is>
          <t>4,66</t>
        </is>
      </c>
      <c r="T1247" s="88" t="n">
        <v>47.23999999999999</v>
      </c>
      <c r="U1247" s="87" t="inlineStr"/>
    </row>
    <row r="1248" ht="14.4" customHeight="1">
      <c r="A1248" s="87" t="inlineStr">
        <is>
          <t>INGEVEC</t>
        </is>
      </c>
      <c r="B1248" s="87" t="inlineStr">
        <is>
          <t>LEN</t>
        </is>
      </c>
      <c r="C1248" s="87" t="inlineStr">
        <is>
          <t>LOS LILENES</t>
        </is>
      </c>
      <c r="D1248" s="87" t="inlineStr">
        <is>
          <t>Entrega Futura</t>
        </is>
      </c>
      <c r="E1248" s="87" t="inlineStr">
        <is>
          <t>1er semestre 2029</t>
        </is>
      </c>
      <c r="F1248" s="87" t="inlineStr">
        <is>
          <t>Avenida Vicuña Mackenna poniente 6988</t>
        </is>
      </c>
      <c r="G1248" s="87" t="inlineStr">
        <is>
          <t>La Florida</t>
        </is>
      </c>
      <c r="H1248" s="87" t="inlineStr">
        <is>
          <t>Disponible</t>
        </is>
      </c>
      <c r="I1248" s="87" t="inlineStr">
        <is>
          <t>Departamento</t>
        </is>
      </c>
      <c r="J1248" s="87" t="inlineStr">
        <is>
          <t>2D2B</t>
        </is>
      </c>
      <c r="K1248" s="88" t="n">
        <v>8</v>
      </c>
      <c r="L1248" s="88" t="n">
        <v>820</v>
      </c>
      <c r="M1248" s="87" t="inlineStr">
        <is>
          <t>SUR ORIENTE</t>
        </is>
      </c>
      <c r="N1248" s="87" t="inlineStr">
        <is>
          <t>2</t>
        </is>
      </c>
      <c r="O1248" s="87" t="inlineStr">
        <is>
          <t>2</t>
        </is>
      </c>
      <c r="P1248" s="88" t="n">
        <v>4492</v>
      </c>
      <c r="Q1248" s="87" t="inlineStr"/>
      <c r="R1248" s="87" t="inlineStr">
        <is>
          <t>47,2</t>
        </is>
      </c>
      <c r="S1248" s="87" t="inlineStr">
        <is>
          <t>5,42</t>
        </is>
      </c>
      <c r="T1248" s="88" t="n">
        <v>52.62</v>
      </c>
      <c r="U1248" s="87" t="inlineStr"/>
    </row>
    <row r="1249" ht="14.4" customHeight="1">
      <c r="A1249" s="87" t="inlineStr">
        <is>
          <t>INGEVEC</t>
        </is>
      </c>
      <c r="B1249" s="87" t="inlineStr">
        <is>
          <t>LEN</t>
        </is>
      </c>
      <c r="C1249" s="87" t="inlineStr">
        <is>
          <t>LOS LILENES</t>
        </is>
      </c>
      <c r="D1249" s="87" t="inlineStr">
        <is>
          <t>Entrega Futura</t>
        </is>
      </c>
      <c r="E1249" s="87" t="inlineStr">
        <is>
          <t>1er semestre 2029</t>
        </is>
      </c>
      <c r="F1249" s="87" t="inlineStr">
        <is>
          <t>Avenida Vicuña Mackenna poniente 6988</t>
        </is>
      </c>
      <c r="G1249" s="87" t="inlineStr">
        <is>
          <t>La Florida</t>
        </is>
      </c>
      <c r="H1249" s="87" t="inlineStr">
        <is>
          <t>Disponible</t>
        </is>
      </c>
      <c r="I1249" s="87" t="inlineStr">
        <is>
          <t>Departamento</t>
        </is>
      </c>
      <c r="J1249" s="87" t="inlineStr">
        <is>
          <t>1D1B</t>
        </is>
      </c>
      <c r="K1249" s="88" t="n">
        <v>4</v>
      </c>
      <c r="L1249" s="88" t="n">
        <v>415</v>
      </c>
      <c r="M1249" s="87" t="inlineStr">
        <is>
          <t>NORTE</t>
        </is>
      </c>
      <c r="N1249" s="87" t="inlineStr">
        <is>
          <t>1</t>
        </is>
      </c>
      <c r="O1249" s="87" t="inlineStr">
        <is>
          <t>1</t>
        </is>
      </c>
      <c r="P1249" s="88" t="n">
        <v>3244</v>
      </c>
      <c r="Q1249" s="87" t="inlineStr"/>
      <c r="R1249" s="87" t="inlineStr">
        <is>
          <t>32,49</t>
        </is>
      </c>
      <c r="S1249" s="87" t="inlineStr">
        <is>
          <t>3,04</t>
        </is>
      </c>
      <c r="T1249" s="88" t="n">
        <v>35.53</v>
      </c>
      <c r="U1249" s="87" t="inlineStr"/>
    </row>
    <row r="1250" ht="14.4" customHeight="1">
      <c r="A1250" s="87" t="inlineStr">
        <is>
          <t>INGEVEC</t>
        </is>
      </c>
      <c r="B1250" s="87" t="inlineStr">
        <is>
          <t>LEN</t>
        </is>
      </c>
      <c r="C1250" s="87" t="inlineStr">
        <is>
          <t>LOS LILENES</t>
        </is>
      </c>
      <c r="D1250" s="87" t="inlineStr">
        <is>
          <t>Entrega Futura</t>
        </is>
      </c>
      <c r="E1250" s="87" t="inlineStr">
        <is>
          <t>1er semestre 2029</t>
        </is>
      </c>
      <c r="F1250" s="87" t="inlineStr">
        <is>
          <t>Avenida Vicuña Mackenna poniente 6988</t>
        </is>
      </c>
      <c r="G1250" s="87" t="inlineStr">
        <is>
          <t>La Florida</t>
        </is>
      </c>
      <c r="H1250" s="87" t="inlineStr">
        <is>
          <t>Disponible</t>
        </is>
      </c>
      <c r="I1250" s="87" t="inlineStr">
        <is>
          <t>Departamento</t>
        </is>
      </c>
      <c r="J1250" s="87" t="inlineStr">
        <is>
          <t>2D1B</t>
        </is>
      </c>
      <c r="K1250" s="88" t="n">
        <v>9</v>
      </c>
      <c r="L1250" s="88" t="n">
        <v>907</v>
      </c>
      <c r="M1250" s="87" t="inlineStr">
        <is>
          <t>SUR PONIENTE</t>
        </is>
      </c>
      <c r="N1250" s="87" t="inlineStr">
        <is>
          <t>2</t>
        </is>
      </c>
      <c r="O1250" s="87" t="inlineStr">
        <is>
          <t>1</t>
        </is>
      </c>
      <c r="P1250" s="88" t="n">
        <v>4041</v>
      </c>
      <c r="Q1250" s="87" t="inlineStr"/>
      <c r="R1250" s="87" t="inlineStr">
        <is>
          <t>42,58</t>
        </is>
      </c>
      <c r="S1250" s="87" t="inlineStr">
        <is>
          <t>4,66</t>
        </is>
      </c>
      <c r="T1250" s="88" t="n">
        <v>47.23999999999999</v>
      </c>
      <c r="U1250" s="87" t="inlineStr"/>
    </row>
    <row r="1251" ht="14.4" customHeight="1">
      <c r="A1251" s="87" t="inlineStr">
        <is>
          <t>INGEVEC</t>
        </is>
      </c>
      <c r="B1251" s="87" t="inlineStr">
        <is>
          <t>LEN</t>
        </is>
      </c>
      <c r="C1251" s="87" t="inlineStr">
        <is>
          <t>LOS LILENES</t>
        </is>
      </c>
      <c r="D1251" s="87" t="inlineStr">
        <is>
          <t>Entrega Futura</t>
        </is>
      </c>
      <c r="E1251" s="87" t="inlineStr">
        <is>
          <t>1er semestre 2029</t>
        </is>
      </c>
      <c r="F1251" s="87" t="inlineStr">
        <is>
          <t>Avenida Vicuña Mackenna poniente 6988</t>
        </is>
      </c>
      <c r="G1251" s="87" t="inlineStr">
        <is>
          <t>La Florida</t>
        </is>
      </c>
      <c r="H1251" s="87" t="inlineStr">
        <is>
          <t>Disponible</t>
        </is>
      </c>
      <c r="I1251" s="87" t="inlineStr">
        <is>
          <t>Departamento</t>
        </is>
      </c>
      <c r="J1251" s="87" t="inlineStr">
        <is>
          <t>2D2B</t>
        </is>
      </c>
      <c r="K1251" s="88" t="n">
        <v>9</v>
      </c>
      <c r="L1251" s="88" t="n">
        <v>908</v>
      </c>
      <c r="M1251" s="87" t="inlineStr">
        <is>
          <t>NOR PONIENTE</t>
        </is>
      </c>
      <c r="N1251" s="87" t="inlineStr">
        <is>
          <t>2</t>
        </is>
      </c>
      <c r="O1251" s="87" t="inlineStr">
        <is>
          <t>2</t>
        </is>
      </c>
      <c r="P1251" s="88" t="n">
        <v>4486</v>
      </c>
      <c r="Q1251" s="87" t="inlineStr"/>
      <c r="R1251" s="87" t="inlineStr">
        <is>
          <t>47,2</t>
        </is>
      </c>
      <c r="S1251" s="87" t="inlineStr">
        <is>
          <t>5,42</t>
        </is>
      </c>
      <c r="T1251" s="88" t="n">
        <v>52.62</v>
      </c>
      <c r="U1251" s="87" t="inlineStr"/>
    </row>
    <row r="1252" ht="14.4" customHeight="1">
      <c r="A1252" s="87" t="inlineStr">
        <is>
          <t>INGEVEC</t>
        </is>
      </c>
      <c r="B1252" s="87" t="inlineStr">
        <is>
          <t>LEN</t>
        </is>
      </c>
      <c r="C1252" s="87" t="inlineStr">
        <is>
          <t>LOS LILENES</t>
        </is>
      </c>
      <c r="D1252" s="87" t="inlineStr">
        <is>
          <t>Entrega Futura</t>
        </is>
      </c>
      <c r="E1252" s="87" t="inlineStr">
        <is>
          <t>1er semestre 2029</t>
        </is>
      </c>
      <c r="F1252" s="87" t="inlineStr">
        <is>
          <t>Avenida Vicuña Mackenna poniente 6988</t>
        </is>
      </c>
      <c r="G1252" s="87" t="inlineStr">
        <is>
          <t>La Florida</t>
        </is>
      </c>
      <c r="H1252" s="87" t="inlineStr">
        <is>
          <t>Disponible</t>
        </is>
      </c>
      <c r="I1252" s="87" t="inlineStr">
        <is>
          <t>Departamento</t>
        </is>
      </c>
      <c r="J1252" s="87" t="inlineStr">
        <is>
          <t>2D1B</t>
        </is>
      </c>
      <c r="K1252" s="88" t="n">
        <v>9</v>
      </c>
      <c r="L1252" s="88" t="n">
        <v>919</v>
      </c>
      <c r="M1252" s="87" t="inlineStr">
        <is>
          <t>NOR ORIENTE</t>
        </is>
      </c>
      <c r="N1252" s="87" t="inlineStr">
        <is>
          <t>2</t>
        </is>
      </c>
      <c r="O1252" s="87" t="inlineStr">
        <is>
          <t>1</t>
        </is>
      </c>
      <c r="P1252" s="88" t="n">
        <v>4112</v>
      </c>
      <c r="Q1252" s="87" t="inlineStr"/>
      <c r="R1252" s="87" t="inlineStr">
        <is>
          <t>42,58</t>
        </is>
      </c>
      <c r="S1252" s="87" t="inlineStr">
        <is>
          <t>4,66</t>
        </is>
      </c>
      <c r="T1252" s="88" t="n">
        <v>47.23999999999999</v>
      </c>
      <c r="U1252" s="87" t="inlineStr"/>
    </row>
    <row r="1253" ht="14.4" customHeight="1">
      <c r="A1253" s="87" t="inlineStr">
        <is>
          <t>INGEVEC</t>
        </is>
      </c>
      <c r="B1253" s="87" t="inlineStr">
        <is>
          <t>LEN</t>
        </is>
      </c>
      <c r="C1253" s="87" t="inlineStr">
        <is>
          <t>LOS LILENES</t>
        </is>
      </c>
      <c r="D1253" s="87" t="inlineStr">
        <is>
          <t>Entrega Futura</t>
        </is>
      </c>
      <c r="E1253" s="87" t="inlineStr">
        <is>
          <t>1er semestre 2029</t>
        </is>
      </c>
      <c r="F1253" s="87" t="inlineStr">
        <is>
          <t>Avenida Vicuña Mackenna poniente 6988</t>
        </is>
      </c>
      <c r="G1253" s="87" t="inlineStr">
        <is>
          <t>La Florida</t>
        </is>
      </c>
      <c r="H1253" s="87" t="inlineStr">
        <is>
          <t>Disponible</t>
        </is>
      </c>
      <c r="I1253" s="87" t="inlineStr">
        <is>
          <t>Departamento</t>
        </is>
      </c>
      <c r="J1253" s="87" t="inlineStr">
        <is>
          <t>2D2B</t>
        </is>
      </c>
      <c r="K1253" s="88" t="n">
        <v>9</v>
      </c>
      <c r="L1253" s="88" t="n">
        <v>920</v>
      </c>
      <c r="M1253" s="87" t="inlineStr">
        <is>
          <t>SUR ORIENTE</t>
        </is>
      </c>
      <c r="N1253" s="87" t="inlineStr">
        <is>
          <t>2</t>
        </is>
      </c>
      <c r="O1253" s="87" t="inlineStr">
        <is>
          <t>2</t>
        </is>
      </c>
      <c r="P1253" s="88" t="n">
        <v>4498</v>
      </c>
      <c r="Q1253" s="87" t="inlineStr"/>
      <c r="R1253" s="87" t="inlineStr">
        <is>
          <t>47,2</t>
        </is>
      </c>
      <c r="S1253" s="87" t="inlineStr">
        <is>
          <t>5,42</t>
        </is>
      </c>
      <c r="T1253" s="88" t="n">
        <v>52.62</v>
      </c>
      <c r="U1253" s="87" t="inlineStr"/>
    </row>
    <row r="1254" ht="14.4" customHeight="1">
      <c r="A1254" s="87" t="inlineStr">
        <is>
          <t>INGEVEC</t>
        </is>
      </c>
      <c r="B1254" s="87" t="inlineStr">
        <is>
          <t>LEN</t>
        </is>
      </c>
      <c r="C1254" s="87" t="inlineStr">
        <is>
          <t>LOS LILENES</t>
        </is>
      </c>
      <c r="D1254" s="87" t="inlineStr">
        <is>
          <t>Entrega Futura</t>
        </is>
      </c>
      <c r="E1254" s="87" t="inlineStr">
        <is>
          <t>1er semestre 2029</t>
        </is>
      </c>
      <c r="F1254" s="87" t="inlineStr">
        <is>
          <t>Avenida Vicuña Mackenna poniente 6988</t>
        </is>
      </c>
      <c r="G1254" s="87" t="inlineStr">
        <is>
          <t>La Florida</t>
        </is>
      </c>
      <c r="H1254" s="87" t="inlineStr">
        <is>
          <t>Disponible</t>
        </is>
      </c>
      <c r="I1254" s="87" t="inlineStr">
        <is>
          <t>Departamento</t>
        </is>
      </c>
      <c r="J1254" s="87" t="inlineStr">
        <is>
          <t>2D1B</t>
        </is>
      </c>
      <c r="K1254" s="88" t="n">
        <v>10</v>
      </c>
      <c r="L1254" s="88" t="n">
        <v>1007</v>
      </c>
      <c r="M1254" s="87" t="inlineStr">
        <is>
          <t>SUR PONIENTE</t>
        </is>
      </c>
      <c r="N1254" s="87" t="inlineStr">
        <is>
          <t>2</t>
        </is>
      </c>
      <c r="O1254" s="87" t="inlineStr">
        <is>
          <t>1</t>
        </is>
      </c>
      <c r="P1254" s="88" t="n">
        <v>4046</v>
      </c>
      <c r="Q1254" s="87" t="inlineStr"/>
      <c r="R1254" s="87" t="inlineStr">
        <is>
          <t>42,58</t>
        </is>
      </c>
      <c r="S1254" s="87" t="inlineStr">
        <is>
          <t>4,66</t>
        </is>
      </c>
      <c r="T1254" s="88" t="n">
        <v>47.23999999999999</v>
      </c>
      <c r="U1254" s="87" t="inlineStr"/>
    </row>
    <row r="1255" ht="14.4" customHeight="1">
      <c r="A1255" s="87" t="inlineStr">
        <is>
          <t>INGEVEC</t>
        </is>
      </c>
      <c r="B1255" s="87" t="inlineStr">
        <is>
          <t>LEN</t>
        </is>
      </c>
      <c r="C1255" s="87" t="inlineStr">
        <is>
          <t>LOS LILENES</t>
        </is>
      </c>
      <c r="D1255" s="87" t="inlineStr">
        <is>
          <t>Entrega Futura</t>
        </is>
      </c>
      <c r="E1255" s="87" t="inlineStr">
        <is>
          <t>1er semestre 2029</t>
        </is>
      </c>
      <c r="F1255" s="87" t="inlineStr">
        <is>
          <t>Avenida Vicuña Mackenna poniente 6988</t>
        </is>
      </c>
      <c r="G1255" s="87" t="inlineStr">
        <is>
          <t>La Florida</t>
        </is>
      </c>
      <c r="H1255" s="87" t="inlineStr">
        <is>
          <t>Disponible</t>
        </is>
      </c>
      <c r="I1255" s="87" t="inlineStr">
        <is>
          <t>Departamento</t>
        </is>
      </c>
      <c r="J1255" s="87" t="inlineStr">
        <is>
          <t>2D2B</t>
        </is>
      </c>
      <c r="K1255" s="88" t="n">
        <v>10</v>
      </c>
      <c r="L1255" s="88" t="n">
        <v>1008</v>
      </c>
      <c r="M1255" s="87" t="inlineStr">
        <is>
          <t>NOR PONIENTE</t>
        </is>
      </c>
      <c r="N1255" s="87" t="inlineStr">
        <is>
          <t>2</t>
        </is>
      </c>
      <c r="O1255" s="87" t="inlineStr">
        <is>
          <t>2</t>
        </is>
      </c>
      <c r="P1255" s="88" t="n">
        <v>4492</v>
      </c>
      <c r="Q1255" s="87" t="inlineStr"/>
      <c r="R1255" s="87" t="inlineStr">
        <is>
          <t>47,2</t>
        </is>
      </c>
      <c r="S1255" s="87" t="inlineStr">
        <is>
          <t>5,42</t>
        </is>
      </c>
      <c r="T1255" s="88" t="n">
        <v>52.62</v>
      </c>
      <c r="U1255" s="87" t="inlineStr"/>
    </row>
    <row r="1256" ht="14.4" customHeight="1">
      <c r="A1256" s="87" t="inlineStr">
        <is>
          <t>INGEVEC</t>
        </is>
      </c>
      <c r="B1256" s="87" t="inlineStr">
        <is>
          <t>LEN</t>
        </is>
      </c>
      <c r="C1256" s="87" t="inlineStr">
        <is>
          <t>LOS LILENES</t>
        </is>
      </c>
      <c r="D1256" s="87" t="inlineStr">
        <is>
          <t>Entrega Futura</t>
        </is>
      </c>
      <c r="E1256" s="87" t="inlineStr">
        <is>
          <t>1er semestre 2029</t>
        </is>
      </c>
      <c r="F1256" s="87" t="inlineStr">
        <is>
          <t>Avenida Vicuña Mackenna poniente 6988</t>
        </is>
      </c>
      <c r="G1256" s="87" t="inlineStr">
        <is>
          <t>La Florida</t>
        </is>
      </c>
      <c r="H1256" s="87" t="inlineStr">
        <is>
          <t>Disponible</t>
        </is>
      </c>
      <c r="I1256" s="87" t="inlineStr">
        <is>
          <t>Departamento</t>
        </is>
      </c>
      <c r="J1256" s="87" t="inlineStr">
        <is>
          <t>1D1B</t>
        </is>
      </c>
      <c r="K1256" s="88" t="n">
        <v>10</v>
      </c>
      <c r="L1256" s="88" t="n">
        <v>1010</v>
      </c>
      <c r="M1256" s="87" t="inlineStr">
        <is>
          <t>NORTE</t>
        </is>
      </c>
      <c r="N1256" s="87" t="inlineStr">
        <is>
          <t>1</t>
        </is>
      </c>
      <c r="O1256" s="87" t="inlineStr">
        <is>
          <t>1</t>
        </is>
      </c>
      <c r="P1256" s="88" t="n">
        <v>3294</v>
      </c>
      <c r="Q1256" s="87" t="inlineStr"/>
      <c r="R1256" s="87" t="inlineStr">
        <is>
          <t>33,36</t>
        </is>
      </c>
      <c r="S1256" s="87" t="inlineStr">
        <is>
          <t>2,94</t>
        </is>
      </c>
      <c r="T1256" s="88" t="n">
        <v>36.3</v>
      </c>
      <c r="U1256" s="87" t="inlineStr"/>
    </row>
    <row r="1257" ht="14.4" customHeight="1">
      <c r="A1257" s="87" t="inlineStr">
        <is>
          <t>INGEVEC</t>
        </is>
      </c>
      <c r="B1257" s="87" t="inlineStr">
        <is>
          <t>LEN</t>
        </is>
      </c>
      <c r="C1257" s="87" t="inlineStr">
        <is>
          <t>LOS LILENES</t>
        </is>
      </c>
      <c r="D1257" s="87" t="inlineStr">
        <is>
          <t>Entrega Futura</t>
        </is>
      </c>
      <c r="E1257" s="87" t="inlineStr">
        <is>
          <t>1er semestre 2029</t>
        </is>
      </c>
      <c r="F1257" s="87" t="inlineStr">
        <is>
          <t>Avenida Vicuña Mackenna poniente 6988</t>
        </is>
      </c>
      <c r="G1257" s="87" t="inlineStr">
        <is>
          <t>La Florida</t>
        </is>
      </c>
      <c r="H1257" s="87" t="inlineStr">
        <is>
          <t>Disponible</t>
        </is>
      </c>
      <c r="I1257" s="87" t="inlineStr">
        <is>
          <t>Departamento</t>
        </is>
      </c>
      <c r="J1257" s="87" t="inlineStr">
        <is>
          <t>1D1B</t>
        </is>
      </c>
      <c r="K1257" s="88" t="n">
        <v>10</v>
      </c>
      <c r="L1257" s="88" t="n">
        <v>1018</v>
      </c>
      <c r="M1257" s="87" t="inlineStr">
        <is>
          <t>NORTE</t>
        </is>
      </c>
      <c r="N1257" s="87" t="inlineStr">
        <is>
          <t>1</t>
        </is>
      </c>
      <c r="O1257" s="87" t="inlineStr">
        <is>
          <t>1</t>
        </is>
      </c>
      <c r="P1257" s="88" t="n">
        <v>3294</v>
      </c>
      <c r="Q1257" s="87" t="inlineStr"/>
      <c r="R1257" s="87" t="inlineStr">
        <is>
          <t>33,36</t>
        </is>
      </c>
      <c r="S1257" s="87" t="inlineStr">
        <is>
          <t>2,94</t>
        </is>
      </c>
      <c r="T1257" s="88" t="n">
        <v>36.3</v>
      </c>
      <c r="U1257" s="87" t="inlineStr"/>
    </row>
    <row r="1258" ht="14.4" customHeight="1">
      <c r="A1258" s="87" t="inlineStr">
        <is>
          <t>INGEVEC</t>
        </is>
      </c>
      <c r="B1258" s="87" t="inlineStr">
        <is>
          <t>LEN</t>
        </is>
      </c>
      <c r="C1258" s="87" t="inlineStr">
        <is>
          <t>LOS LILENES</t>
        </is>
      </c>
      <c r="D1258" s="87" t="inlineStr">
        <is>
          <t>Entrega Futura</t>
        </is>
      </c>
      <c r="E1258" s="87" t="inlineStr">
        <is>
          <t>1er semestre 2029</t>
        </is>
      </c>
      <c r="F1258" s="87" t="inlineStr">
        <is>
          <t>Avenida Vicuña Mackenna poniente 6988</t>
        </is>
      </c>
      <c r="G1258" s="87" t="inlineStr">
        <is>
          <t>La Florida</t>
        </is>
      </c>
      <c r="H1258" s="87" t="inlineStr">
        <is>
          <t>Disponible</t>
        </is>
      </c>
      <c r="I1258" s="87" t="inlineStr">
        <is>
          <t>Departamento</t>
        </is>
      </c>
      <c r="J1258" s="87" t="inlineStr">
        <is>
          <t>2D2B</t>
        </is>
      </c>
      <c r="K1258" s="88" t="n">
        <v>10</v>
      </c>
      <c r="L1258" s="88" t="n">
        <v>1020</v>
      </c>
      <c r="M1258" s="87" t="inlineStr">
        <is>
          <t>SUR ORIENTE</t>
        </is>
      </c>
      <c r="N1258" s="87" t="inlineStr">
        <is>
          <t>2</t>
        </is>
      </c>
      <c r="O1258" s="87" t="inlineStr">
        <is>
          <t>2</t>
        </is>
      </c>
      <c r="P1258" s="88" t="n">
        <v>4504</v>
      </c>
      <c r="Q1258" s="87" t="inlineStr"/>
      <c r="R1258" s="87" t="inlineStr">
        <is>
          <t>47,2</t>
        </is>
      </c>
      <c r="S1258" s="87" t="inlineStr">
        <is>
          <t>5,42</t>
        </is>
      </c>
      <c r="T1258" s="88" t="n">
        <v>52.62</v>
      </c>
      <c r="U1258" s="87" t="inlineStr"/>
    </row>
    <row r="1259" ht="14.4" customHeight="1">
      <c r="A1259" s="87" t="inlineStr">
        <is>
          <t>INGEVEC</t>
        </is>
      </c>
      <c r="B1259" s="87" t="inlineStr">
        <is>
          <t>LEN</t>
        </is>
      </c>
      <c r="C1259" s="87" t="inlineStr">
        <is>
          <t>LOS LILENES</t>
        </is>
      </c>
      <c r="D1259" s="87" t="inlineStr">
        <is>
          <t>Entrega Futura</t>
        </is>
      </c>
      <c r="E1259" s="87" t="inlineStr">
        <is>
          <t>1er semestre 2029</t>
        </is>
      </c>
      <c r="F1259" s="87" t="inlineStr">
        <is>
          <t>Avenida Vicuña Mackenna poniente 6988</t>
        </is>
      </c>
      <c r="G1259" s="87" t="inlineStr">
        <is>
          <t>La Florida</t>
        </is>
      </c>
      <c r="H1259" s="87" t="inlineStr">
        <is>
          <t>Disponible</t>
        </is>
      </c>
      <c r="I1259" s="87" t="inlineStr">
        <is>
          <t>Departamento</t>
        </is>
      </c>
      <c r="J1259" s="87" t="inlineStr">
        <is>
          <t>2D1B</t>
        </is>
      </c>
      <c r="K1259" s="88" t="n">
        <v>11</v>
      </c>
      <c r="L1259" s="88" t="n">
        <v>1107</v>
      </c>
      <c r="M1259" s="87" t="inlineStr">
        <is>
          <t>SUR PONIENTE</t>
        </is>
      </c>
      <c r="N1259" s="87" t="inlineStr">
        <is>
          <t>2</t>
        </is>
      </c>
      <c r="O1259" s="87" t="inlineStr">
        <is>
          <t>1</t>
        </is>
      </c>
      <c r="P1259" s="88" t="n">
        <v>4048</v>
      </c>
      <c r="Q1259" s="87" t="inlineStr"/>
      <c r="R1259" s="87" t="inlineStr">
        <is>
          <t>42,58</t>
        </is>
      </c>
      <c r="S1259" s="87" t="inlineStr">
        <is>
          <t>4,66</t>
        </is>
      </c>
      <c r="T1259" s="88" t="n">
        <v>47.23999999999999</v>
      </c>
      <c r="U1259" s="87" t="inlineStr"/>
    </row>
    <row r="1260" ht="14.4" customHeight="1">
      <c r="A1260" s="87" t="inlineStr">
        <is>
          <t>INGEVEC</t>
        </is>
      </c>
      <c r="B1260" s="87" t="inlineStr">
        <is>
          <t>LEN</t>
        </is>
      </c>
      <c r="C1260" s="87" t="inlineStr">
        <is>
          <t>LOS LILENES</t>
        </is>
      </c>
      <c r="D1260" s="87" t="inlineStr">
        <is>
          <t>Entrega Futura</t>
        </is>
      </c>
      <c r="E1260" s="87" t="inlineStr">
        <is>
          <t>1er semestre 2029</t>
        </is>
      </c>
      <c r="F1260" s="87" t="inlineStr">
        <is>
          <t>Avenida Vicuña Mackenna poniente 6988</t>
        </is>
      </c>
      <c r="G1260" s="87" t="inlineStr">
        <is>
          <t>La Florida</t>
        </is>
      </c>
      <c r="H1260" s="87" t="inlineStr">
        <is>
          <t>Disponible</t>
        </is>
      </c>
      <c r="I1260" s="87" t="inlineStr">
        <is>
          <t>Departamento</t>
        </is>
      </c>
      <c r="J1260" s="87" t="inlineStr">
        <is>
          <t>2D2B</t>
        </is>
      </c>
      <c r="K1260" s="88" t="n">
        <v>11</v>
      </c>
      <c r="L1260" s="88" t="n">
        <v>1108</v>
      </c>
      <c r="M1260" s="87" t="inlineStr">
        <is>
          <t>NOR PONIENTE</t>
        </is>
      </c>
      <c r="N1260" s="87" t="inlineStr">
        <is>
          <t>2</t>
        </is>
      </c>
      <c r="O1260" s="87" t="inlineStr">
        <is>
          <t>2</t>
        </is>
      </c>
      <c r="P1260" s="88" t="n">
        <v>4494</v>
      </c>
      <c r="Q1260" s="87" t="inlineStr"/>
      <c r="R1260" s="87" t="inlineStr">
        <is>
          <t>47,2</t>
        </is>
      </c>
      <c r="S1260" s="87" t="inlineStr">
        <is>
          <t>5,42</t>
        </is>
      </c>
      <c r="T1260" s="88" t="n">
        <v>52.62</v>
      </c>
      <c r="U1260" s="87" t="inlineStr"/>
    </row>
    <row r="1261" ht="14.4" customHeight="1">
      <c r="A1261" s="87" t="inlineStr">
        <is>
          <t>INGEVEC</t>
        </is>
      </c>
      <c r="B1261" s="87" t="inlineStr">
        <is>
          <t>LEN</t>
        </is>
      </c>
      <c r="C1261" s="87" t="inlineStr">
        <is>
          <t>LOS LILENES</t>
        </is>
      </c>
      <c r="D1261" s="87" t="inlineStr">
        <is>
          <t>Entrega Futura</t>
        </is>
      </c>
      <c r="E1261" s="87" t="inlineStr">
        <is>
          <t>1er semestre 2029</t>
        </is>
      </c>
      <c r="F1261" s="87" t="inlineStr">
        <is>
          <t>Avenida Vicuña Mackenna poniente 6988</t>
        </is>
      </c>
      <c r="G1261" s="87" t="inlineStr">
        <is>
          <t>La Florida</t>
        </is>
      </c>
      <c r="H1261" s="87" t="inlineStr">
        <is>
          <t>Disponible</t>
        </is>
      </c>
      <c r="I1261" s="87" t="inlineStr">
        <is>
          <t>Departamento</t>
        </is>
      </c>
      <c r="J1261" s="87" t="inlineStr">
        <is>
          <t>2D2B</t>
        </is>
      </c>
      <c r="K1261" s="88" t="n">
        <v>11</v>
      </c>
      <c r="L1261" s="88" t="n">
        <v>1120</v>
      </c>
      <c r="M1261" s="87" t="inlineStr">
        <is>
          <t>SUR ORIENTE</t>
        </is>
      </c>
      <c r="N1261" s="87" t="inlineStr">
        <is>
          <t>2</t>
        </is>
      </c>
      <c r="O1261" s="87" t="inlineStr">
        <is>
          <t>2</t>
        </is>
      </c>
      <c r="P1261" s="88" t="n">
        <v>4506</v>
      </c>
      <c r="Q1261" s="87" t="inlineStr"/>
      <c r="R1261" s="87" t="inlineStr">
        <is>
          <t>47,2</t>
        </is>
      </c>
      <c r="S1261" s="87" t="inlineStr">
        <is>
          <t>5,42</t>
        </is>
      </c>
      <c r="T1261" s="88" t="n">
        <v>52.62</v>
      </c>
      <c r="U1261" s="87" t="inlineStr"/>
    </row>
    <row r="1262" ht="14.4" customHeight="1">
      <c r="A1262" s="87" t="inlineStr">
        <is>
          <t>INGEVEC</t>
        </is>
      </c>
      <c r="B1262" s="87" t="inlineStr">
        <is>
          <t>LEN</t>
        </is>
      </c>
      <c r="C1262" s="87" t="inlineStr">
        <is>
          <t>LOS LILENES</t>
        </is>
      </c>
      <c r="D1262" s="87" t="inlineStr">
        <is>
          <t>Entrega Futura</t>
        </is>
      </c>
      <c r="E1262" s="87" t="inlineStr">
        <is>
          <t>1er semestre 2029</t>
        </is>
      </c>
      <c r="F1262" s="87" t="inlineStr">
        <is>
          <t>Avenida Vicuña Mackenna poniente 6988</t>
        </is>
      </c>
      <c r="G1262" s="87" t="inlineStr">
        <is>
          <t>La Florida</t>
        </is>
      </c>
      <c r="H1262" s="87" t="inlineStr">
        <is>
          <t>Disponible</t>
        </is>
      </c>
      <c r="I1262" s="87" t="inlineStr">
        <is>
          <t>Departamento</t>
        </is>
      </c>
      <c r="J1262" s="87" t="inlineStr">
        <is>
          <t>2D1B</t>
        </is>
      </c>
      <c r="K1262" s="88" t="n">
        <v>12</v>
      </c>
      <c r="L1262" s="88" t="n">
        <v>1207</v>
      </c>
      <c r="M1262" s="87" t="inlineStr">
        <is>
          <t>SUR PONIENTE</t>
        </is>
      </c>
      <c r="N1262" s="87" t="inlineStr">
        <is>
          <t>2</t>
        </is>
      </c>
      <c r="O1262" s="87" t="inlineStr">
        <is>
          <t>1</t>
        </is>
      </c>
      <c r="P1262" s="88" t="n">
        <v>4046</v>
      </c>
      <c r="Q1262" s="87" t="inlineStr"/>
      <c r="R1262" s="87" t="inlineStr">
        <is>
          <t>42,58</t>
        </is>
      </c>
      <c r="S1262" s="87" t="inlineStr">
        <is>
          <t>4,66</t>
        </is>
      </c>
      <c r="T1262" s="88" t="n">
        <v>47.23999999999999</v>
      </c>
      <c r="U1262" s="87" t="inlineStr"/>
    </row>
    <row r="1263" ht="14.4" customHeight="1">
      <c r="A1263" s="87" t="inlineStr">
        <is>
          <t>INGEVEC</t>
        </is>
      </c>
      <c r="B1263" s="87" t="inlineStr">
        <is>
          <t>LEN</t>
        </is>
      </c>
      <c r="C1263" s="87" t="inlineStr">
        <is>
          <t>LOS LILENES</t>
        </is>
      </c>
      <c r="D1263" s="87" t="inlineStr">
        <is>
          <t>Entrega Futura</t>
        </is>
      </c>
      <c r="E1263" s="87" t="inlineStr">
        <is>
          <t>1er semestre 2029</t>
        </is>
      </c>
      <c r="F1263" s="87" t="inlineStr">
        <is>
          <t>Avenida Vicuña Mackenna poniente 6988</t>
        </is>
      </c>
      <c r="G1263" s="87" t="inlineStr">
        <is>
          <t>La Florida</t>
        </is>
      </c>
      <c r="H1263" s="87" t="inlineStr">
        <is>
          <t>Disponible</t>
        </is>
      </c>
      <c r="I1263" s="87" t="inlineStr">
        <is>
          <t>Departamento</t>
        </is>
      </c>
      <c r="J1263" s="87" t="inlineStr">
        <is>
          <t>2D2B</t>
        </is>
      </c>
      <c r="K1263" s="88" t="n">
        <v>12</v>
      </c>
      <c r="L1263" s="88" t="n">
        <v>1208</v>
      </c>
      <c r="M1263" s="87" t="inlineStr">
        <is>
          <t>NOR PONIENTE</t>
        </is>
      </c>
      <c r="N1263" s="87" t="inlineStr">
        <is>
          <t>2</t>
        </is>
      </c>
      <c r="O1263" s="87" t="inlineStr">
        <is>
          <t>2</t>
        </is>
      </c>
      <c r="P1263" s="88" t="n">
        <v>4492</v>
      </c>
      <c r="Q1263" s="87" t="inlineStr"/>
      <c r="R1263" s="87" t="inlineStr">
        <is>
          <t>47,2</t>
        </is>
      </c>
      <c r="S1263" s="87" t="inlineStr">
        <is>
          <t>5,42</t>
        </is>
      </c>
      <c r="T1263" s="88" t="n">
        <v>52.62</v>
      </c>
      <c r="U1263" s="87" t="inlineStr"/>
    </row>
    <row r="1264" ht="14.4" customHeight="1">
      <c r="A1264" s="87" t="inlineStr">
        <is>
          <t>INGEVEC</t>
        </is>
      </c>
      <c r="B1264" s="87" t="inlineStr">
        <is>
          <t>LEN</t>
        </is>
      </c>
      <c r="C1264" s="87" t="inlineStr">
        <is>
          <t>LOS LILENES</t>
        </is>
      </c>
      <c r="D1264" s="87" t="inlineStr">
        <is>
          <t>Entrega Futura</t>
        </is>
      </c>
      <c r="E1264" s="87" t="inlineStr">
        <is>
          <t>1er semestre 2029</t>
        </is>
      </c>
      <c r="F1264" s="87" t="inlineStr">
        <is>
          <t>Avenida Vicuña Mackenna poniente 6988</t>
        </is>
      </c>
      <c r="G1264" s="87" t="inlineStr">
        <is>
          <t>La Florida</t>
        </is>
      </c>
      <c r="H1264" s="87" t="inlineStr">
        <is>
          <t>Disponible</t>
        </is>
      </c>
      <c r="I1264" s="87" t="inlineStr">
        <is>
          <t>Departamento</t>
        </is>
      </c>
      <c r="J1264" s="87" t="inlineStr">
        <is>
          <t>2D2B</t>
        </is>
      </c>
      <c r="K1264" s="88" t="n">
        <v>12</v>
      </c>
      <c r="L1264" s="88" t="n">
        <v>1220</v>
      </c>
      <c r="M1264" s="87" t="inlineStr">
        <is>
          <t>SUR ORIENTE</t>
        </is>
      </c>
      <c r="N1264" s="87" t="inlineStr">
        <is>
          <t>2</t>
        </is>
      </c>
      <c r="O1264" s="87" t="inlineStr">
        <is>
          <t>2</t>
        </is>
      </c>
      <c r="P1264" s="88" t="n">
        <v>4504</v>
      </c>
      <c r="Q1264" s="87" t="inlineStr"/>
      <c r="R1264" s="87" t="inlineStr">
        <is>
          <t>47,2</t>
        </is>
      </c>
      <c r="S1264" s="87" t="inlineStr">
        <is>
          <t>5,42</t>
        </is>
      </c>
      <c r="T1264" s="88" t="n">
        <v>52.62</v>
      </c>
      <c r="U1264" s="87" t="inlineStr"/>
    </row>
    <row r="1265" ht="14.4" customHeight="1">
      <c r="A1265" s="87" t="inlineStr">
        <is>
          <t>INGEVEC</t>
        </is>
      </c>
      <c r="B1265" s="87" t="inlineStr">
        <is>
          <t>LEN</t>
        </is>
      </c>
      <c r="C1265" s="87" t="inlineStr">
        <is>
          <t>LOS LILENES</t>
        </is>
      </c>
      <c r="D1265" s="87" t="inlineStr">
        <is>
          <t>Entrega Futura</t>
        </is>
      </c>
      <c r="E1265" s="87" t="inlineStr">
        <is>
          <t>1er semestre 2029</t>
        </is>
      </c>
      <c r="F1265" s="87" t="inlineStr">
        <is>
          <t>Avenida Vicuña Mackenna poniente 6988</t>
        </is>
      </c>
      <c r="G1265" s="87" t="inlineStr">
        <is>
          <t>La Florida</t>
        </is>
      </c>
      <c r="H1265" s="87" t="inlineStr">
        <is>
          <t>Disponible</t>
        </is>
      </c>
      <c r="I1265" s="87" t="inlineStr">
        <is>
          <t>Departamento</t>
        </is>
      </c>
      <c r="J1265" s="87" t="inlineStr">
        <is>
          <t>1D1B</t>
        </is>
      </c>
      <c r="K1265" s="88" t="n">
        <v>11</v>
      </c>
      <c r="L1265" s="88" t="n">
        <v>1111</v>
      </c>
      <c r="M1265" s="87" t="inlineStr">
        <is>
          <t>NORTE</t>
        </is>
      </c>
      <c r="N1265" s="87" t="inlineStr">
        <is>
          <t>1</t>
        </is>
      </c>
      <c r="O1265" s="87" t="inlineStr">
        <is>
          <t>1</t>
        </is>
      </c>
      <c r="P1265" s="88" t="n">
        <v>3288</v>
      </c>
      <c r="Q1265" s="87" t="inlineStr"/>
      <c r="R1265" s="87" t="inlineStr">
        <is>
          <t>32,49</t>
        </is>
      </c>
      <c r="S1265" s="87" t="inlineStr">
        <is>
          <t>3,04</t>
        </is>
      </c>
      <c r="T1265" s="88" t="n">
        <v>35.53</v>
      </c>
      <c r="U1265" s="87" t="inlineStr"/>
    </row>
    <row r="1266" ht="14.4" customHeight="1">
      <c r="A1266" s="87" t="inlineStr">
        <is>
          <t>INGEVEC</t>
        </is>
      </c>
      <c r="B1266" s="87" t="inlineStr">
        <is>
          <t>LEN</t>
        </is>
      </c>
      <c r="C1266" s="87" t="inlineStr">
        <is>
          <t>LOS LILENES</t>
        </is>
      </c>
      <c r="D1266" s="87" t="inlineStr">
        <is>
          <t>Entrega Futura</t>
        </is>
      </c>
      <c r="E1266" s="87" t="inlineStr">
        <is>
          <t>1er semestre 2029</t>
        </is>
      </c>
      <c r="F1266" s="87" t="inlineStr">
        <is>
          <t>Avenida Vicuña Mackenna poniente 6988</t>
        </is>
      </c>
      <c r="G1266" s="87" t="inlineStr">
        <is>
          <t>La Florida</t>
        </is>
      </c>
      <c r="H1266" s="87" t="inlineStr">
        <is>
          <t>Disponible</t>
        </is>
      </c>
      <c r="I1266" s="87" t="inlineStr">
        <is>
          <t>Estacionamiento</t>
        </is>
      </c>
      <c r="J1266" s="87" t="inlineStr">
        <is>
          <t>Estacionamiento</t>
        </is>
      </c>
      <c r="K1266" s="88" t="n">
        <v>0</v>
      </c>
      <c r="L1266" s="88" t="n">
        <v>1</v>
      </c>
      <c r="M1266" s="87" t="inlineStr"/>
      <c r="N1266" s="87" t="inlineStr"/>
      <c r="O1266" s="87" t="inlineStr"/>
      <c r="P1266" s="88" t="n">
        <v>395</v>
      </c>
      <c r="Q1266" s="87" t="inlineStr"/>
      <c r="R1266" s="87" t="inlineStr"/>
      <c r="S1266" s="87" t="inlineStr"/>
      <c r="T1266" s="88" t="n">
        <v>0</v>
      </c>
      <c r="U1266" s="87" t="inlineStr"/>
    </row>
    <row r="1267" ht="14.4" customHeight="1">
      <c r="A1267" s="87" t="inlineStr">
        <is>
          <t>INGEVEC</t>
        </is>
      </c>
      <c r="B1267" s="87" t="inlineStr">
        <is>
          <t>LEN</t>
        </is>
      </c>
      <c r="C1267" s="87" t="inlineStr">
        <is>
          <t>LOS LILENES</t>
        </is>
      </c>
      <c r="D1267" s="87" t="inlineStr">
        <is>
          <t>Entrega Futura</t>
        </is>
      </c>
      <c r="E1267" s="87" t="inlineStr">
        <is>
          <t>1er semestre 2029</t>
        </is>
      </c>
      <c r="F1267" s="87" t="inlineStr">
        <is>
          <t>Avenida Vicuña Mackenna poniente 6988</t>
        </is>
      </c>
      <c r="G1267" s="87" t="inlineStr">
        <is>
          <t>La Florida</t>
        </is>
      </c>
      <c r="H1267" s="87" t="inlineStr">
        <is>
          <t>Disponible</t>
        </is>
      </c>
      <c r="I1267" s="87" t="inlineStr">
        <is>
          <t>Estacionamiento</t>
        </is>
      </c>
      <c r="J1267" s="87" t="inlineStr">
        <is>
          <t>Estacionamiento</t>
        </is>
      </c>
      <c r="K1267" s="88" t="n">
        <v>0</v>
      </c>
      <c r="L1267" s="88" t="n">
        <v>2</v>
      </c>
      <c r="M1267" s="87" t="inlineStr"/>
      <c r="N1267" s="87" t="inlineStr"/>
      <c r="O1267" s="87" t="inlineStr"/>
      <c r="P1267" s="88" t="n">
        <v>395</v>
      </c>
      <c r="Q1267" s="87" t="inlineStr"/>
      <c r="R1267" s="87" t="inlineStr"/>
      <c r="S1267" s="87" t="inlineStr"/>
      <c r="T1267" s="88" t="n">
        <v>0</v>
      </c>
      <c r="U1267" s="87" t="inlineStr"/>
    </row>
    <row r="1268" ht="14.4" customHeight="1">
      <c r="A1268" s="87" t="inlineStr">
        <is>
          <t>INGEVEC</t>
        </is>
      </c>
      <c r="B1268" s="87" t="inlineStr">
        <is>
          <t>LEN</t>
        </is>
      </c>
      <c r="C1268" s="87" t="inlineStr">
        <is>
          <t>LOS LILENES</t>
        </is>
      </c>
      <c r="D1268" s="87" t="inlineStr">
        <is>
          <t>Entrega Futura</t>
        </is>
      </c>
      <c r="E1268" s="87" t="inlineStr">
        <is>
          <t>1er semestre 2029</t>
        </is>
      </c>
      <c r="F1268" s="87" t="inlineStr">
        <is>
          <t>Avenida Vicuña Mackenna poniente 6988</t>
        </is>
      </c>
      <c r="G1268" s="87" t="inlineStr">
        <is>
          <t>La Florida</t>
        </is>
      </c>
      <c r="H1268" s="87" t="inlineStr">
        <is>
          <t>Disponible</t>
        </is>
      </c>
      <c r="I1268" s="87" t="inlineStr">
        <is>
          <t>Estacionamiento</t>
        </is>
      </c>
      <c r="J1268" s="87" t="inlineStr">
        <is>
          <t>Estacionamiento</t>
        </is>
      </c>
      <c r="K1268" s="88" t="n">
        <v>0</v>
      </c>
      <c r="L1268" s="88" t="n">
        <v>3</v>
      </c>
      <c r="M1268" s="87" t="inlineStr"/>
      <c r="N1268" s="87" t="inlineStr"/>
      <c r="O1268" s="87" t="inlineStr"/>
      <c r="P1268" s="88" t="n">
        <v>395</v>
      </c>
      <c r="Q1268" s="87" t="inlineStr"/>
      <c r="R1268" s="87" t="inlineStr"/>
      <c r="S1268" s="87" t="inlineStr"/>
      <c r="T1268" s="88" t="n">
        <v>0</v>
      </c>
      <c r="U1268" s="87" t="inlineStr"/>
    </row>
    <row r="1269" ht="14.4" customHeight="1">
      <c r="A1269" s="87" t="inlineStr">
        <is>
          <t>INGEVEC</t>
        </is>
      </c>
      <c r="B1269" s="87" t="inlineStr">
        <is>
          <t>LEN</t>
        </is>
      </c>
      <c r="C1269" s="87" t="inlineStr">
        <is>
          <t>LOS LILENES</t>
        </is>
      </c>
      <c r="D1269" s="87" t="inlineStr">
        <is>
          <t>Entrega Futura</t>
        </is>
      </c>
      <c r="E1269" s="87" t="inlineStr">
        <is>
          <t>1er semestre 2029</t>
        </is>
      </c>
      <c r="F1269" s="87" t="inlineStr">
        <is>
          <t>Avenida Vicuña Mackenna poniente 6988</t>
        </is>
      </c>
      <c r="G1269" s="87" t="inlineStr">
        <is>
          <t>La Florida</t>
        </is>
      </c>
      <c r="H1269" s="87" t="inlineStr">
        <is>
          <t>Disponible</t>
        </is>
      </c>
      <c r="I1269" s="87" t="inlineStr">
        <is>
          <t>Estacionamiento</t>
        </is>
      </c>
      <c r="J1269" s="87" t="inlineStr">
        <is>
          <t>Estacionamiento</t>
        </is>
      </c>
      <c r="K1269" s="88" t="n">
        <v>0</v>
      </c>
      <c r="L1269" s="88" t="n">
        <v>4</v>
      </c>
      <c r="M1269" s="87" t="inlineStr"/>
      <c r="N1269" s="87" t="inlineStr"/>
      <c r="O1269" s="87" t="inlineStr"/>
      <c r="P1269" s="88" t="n">
        <v>395</v>
      </c>
      <c r="Q1269" s="87" t="inlineStr"/>
      <c r="R1269" s="87" t="inlineStr"/>
      <c r="S1269" s="87" t="inlineStr"/>
      <c r="T1269" s="88" t="n">
        <v>0</v>
      </c>
      <c r="U1269" s="87" t="inlineStr"/>
    </row>
    <row r="1270" ht="14.4" customHeight="1">
      <c r="A1270" s="87" t="inlineStr">
        <is>
          <t>INGEVEC</t>
        </is>
      </c>
      <c r="B1270" s="87" t="inlineStr">
        <is>
          <t>LEN</t>
        </is>
      </c>
      <c r="C1270" s="87" t="inlineStr">
        <is>
          <t>LOS LILENES</t>
        </is>
      </c>
      <c r="D1270" s="87" t="inlineStr">
        <is>
          <t>Entrega Futura</t>
        </is>
      </c>
      <c r="E1270" s="87" t="inlineStr">
        <is>
          <t>1er semestre 2029</t>
        </is>
      </c>
      <c r="F1270" s="87" t="inlineStr">
        <is>
          <t>Avenida Vicuña Mackenna poniente 6988</t>
        </is>
      </c>
      <c r="G1270" s="87" t="inlineStr">
        <is>
          <t>La Florida</t>
        </is>
      </c>
      <c r="H1270" s="87" t="inlineStr">
        <is>
          <t>Disponible</t>
        </is>
      </c>
      <c r="I1270" s="87" t="inlineStr">
        <is>
          <t>Estacionamiento</t>
        </is>
      </c>
      <c r="J1270" s="87" t="inlineStr">
        <is>
          <t>Estacionamiento</t>
        </is>
      </c>
      <c r="K1270" s="88" t="n">
        <v>0</v>
      </c>
      <c r="L1270" s="88" t="n">
        <v>5</v>
      </c>
      <c r="M1270" s="87" t="inlineStr"/>
      <c r="N1270" s="87" t="inlineStr"/>
      <c r="O1270" s="87" t="inlineStr"/>
      <c r="P1270" s="88" t="n">
        <v>395</v>
      </c>
      <c r="Q1270" s="87" t="inlineStr"/>
      <c r="R1270" s="87" t="inlineStr"/>
      <c r="S1270" s="87" t="inlineStr"/>
      <c r="T1270" s="88" t="n">
        <v>0</v>
      </c>
      <c r="U1270" s="87" t="inlineStr"/>
    </row>
    <row r="1271" ht="14.4" customHeight="1">
      <c r="A1271" s="87" t="inlineStr">
        <is>
          <t>INGEVEC</t>
        </is>
      </c>
      <c r="B1271" s="87" t="inlineStr">
        <is>
          <t>LEN</t>
        </is>
      </c>
      <c r="C1271" s="87" t="inlineStr">
        <is>
          <t>LOS LILENES</t>
        </is>
      </c>
      <c r="D1271" s="87" t="inlineStr">
        <is>
          <t>Entrega Futura</t>
        </is>
      </c>
      <c r="E1271" s="87" t="inlineStr">
        <is>
          <t>1er semestre 2029</t>
        </is>
      </c>
      <c r="F1271" s="87" t="inlineStr">
        <is>
          <t>Avenida Vicuña Mackenna poniente 6988</t>
        </is>
      </c>
      <c r="G1271" s="87" t="inlineStr">
        <is>
          <t>La Florida</t>
        </is>
      </c>
      <c r="H1271" s="87" t="inlineStr">
        <is>
          <t>Disponible</t>
        </is>
      </c>
      <c r="I1271" s="87" t="inlineStr">
        <is>
          <t>Estacionamiento</t>
        </is>
      </c>
      <c r="J1271" s="87" t="inlineStr">
        <is>
          <t>Estacionamiento</t>
        </is>
      </c>
      <c r="K1271" s="88" t="n">
        <v>0</v>
      </c>
      <c r="L1271" s="88" t="n">
        <v>6</v>
      </c>
      <c r="M1271" s="87" t="inlineStr"/>
      <c r="N1271" s="87" t="inlineStr"/>
      <c r="O1271" s="87" t="inlineStr"/>
      <c r="P1271" s="88" t="n">
        <v>395</v>
      </c>
      <c r="Q1271" s="87" t="inlineStr"/>
      <c r="R1271" s="87" t="inlineStr"/>
      <c r="S1271" s="87" t="inlineStr"/>
      <c r="T1271" s="88" t="n">
        <v>0</v>
      </c>
      <c r="U1271" s="87" t="inlineStr"/>
    </row>
    <row r="1272" ht="14.4" customHeight="1">
      <c r="A1272" s="87" t="inlineStr">
        <is>
          <t>INGEVEC</t>
        </is>
      </c>
      <c r="B1272" s="87" t="inlineStr">
        <is>
          <t>LEN</t>
        </is>
      </c>
      <c r="C1272" s="87" t="inlineStr">
        <is>
          <t>LOS LILENES</t>
        </is>
      </c>
      <c r="D1272" s="87" t="inlineStr">
        <is>
          <t>Entrega Futura</t>
        </is>
      </c>
      <c r="E1272" s="87" t="inlineStr">
        <is>
          <t>1er semestre 2029</t>
        </is>
      </c>
      <c r="F1272" s="87" t="inlineStr">
        <is>
          <t>Avenida Vicuña Mackenna poniente 6988</t>
        </is>
      </c>
      <c r="G1272" s="87" t="inlineStr">
        <is>
          <t>La Florida</t>
        </is>
      </c>
      <c r="H1272" s="87" t="inlineStr">
        <is>
          <t>Disponible</t>
        </is>
      </c>
      <c r="I1272" s="87" t="inlineStr">
        <is>
          <t>Estacionamiento</t>
        </is>
      </c>
      <c r="J1272" s="87" t="inlineStr">
        <is>
          <t>Estacionamiento</t>
        </is>
      </c>
      <c r="K1272" s="88" t="n">
        <v>0</v>
      </c>
      <c r="L1272" s="88" t="n">
        <v>7</v>
      </c>
      <c r="M1272" s="87" t="inlineStr"/>
      <c r="N1272" s="87" t="inlineStr"/>
      <c r="O1272" s="87" t="inlineStr"/>
      <c r="P1272" s="88" t="n">
        <v>395</v>
      </c>
      <c r="Q1272" s="87" t="inlineStr"/>
      <c r="R1272" s="87" t="inlineStr"/>
      <c r="S1272" s="87" t="inlineStr"/>
      <c r="T1272" s="88" t="n">
        <v>0</v>
      </c>
      <c r="U1272" s="87" t="inlineStr"/>
    </row>
    <row r="1273" ht="14.4" customHeight="1">
      <c r="A1273" s="87" t="inlineStr">
        <is>
          <t>INGEVEC</t>
        </is>
      </c>
      <c r="B1273" s="87" t="inlineStr">
        <is>
          <t>LEN</t>
        </is>
      </c>
      <c r="C1273" s="87" t="inlineStr">
        <is>
          <t>LOS LILENES</t>
        </is>
      </c>
      <c r="D1273" s="87" t="inlineStr">
        <is>
          <t>Entrega Futura</t>
        </is>
      </c>
      <c r="E1273" s="87" t="inlineStr">
        <is>
          <t>1er semestre 2029</t>
        </is>
      </c>
      <c r="F1273" s="87" t="inlineStr">
        <is>
          <t>Avenida Vicuña Mackenna poniente 6988</t>
        </is>
      </c>
      <c r="G1273" s="87" t="inlineStr">
        <is>
          <t>La Florida</t>
        </is>
      </c>
      <c r="H1273" s="87" t="inlineStr">
        <is>
          <t>Disponible</t>
        </is>
      </c>
      <c r="I1273" s="87" t="inlineStr">
        <is>
          <t>Estacionamiento</t>
        </is>
      </c>
      <c r="J1273" s="87" t="inlineStr">
        <is>
          <t>Estacionamiento</t>
        </is>
      </c>
      <c r="K1273" s="88" t="n">
        <v>0</v>
      </c>
      <c r="L1273" s="88" t="n">
        <v>8</v>
      </c>
      <c r="M1273" s="87" t="inlineStr"/>
      <c r="N1273" s="87" t="inlineStr"/>
      <c r="O1273" s="87" t="inlineStr"/>
      <c r="P1273" s="88" t="n">
        <v>395</v>
      </c>
      <c r="Q1273" s="87" t="inlineStr"/>
      <c r="R1273" s="87" t="inlineStr"/>
      <c r="S1273" s="87" t="inlineStr"/>
      <c r="T1273" s="88" t="n">
        <v>0</v>
      </c>
      <c r="U1273" s="87" t="inlineStr"/>
    </row>
    <row r="1274" ht="14.4" customHeight="1">
      <c r="A1274" s="87" t="inlineStr">
        <is>
          <t>INGEVEC</t>
        </is>
      </c>
      <c r="B1274" s="87" t="inlineStr">
        <is>
          <t>LEN</t>
        </is>
      </c>
      <c r="C1274" s="87" t="inlineStr">
        <is>
          <t>LOS LILENES</t>
        </is>
      </c>
      <c r="D1274" s="87" t="inlineStr">
        <is>
          <t>Entrega Futura</t>
        </is>
      </c>
      <c r="E1274" s="87" t="inlineStr">
        <is>
          <t>1er semestre 2029</t>
        </is>
      </c>
      <c r="F1274" s="87" t="inlineStr">
        <is>
          <t>Avenida Vicuña Mackenna poniente 6988</t>
        </is>
      </c>
      <c r="G1274" s="87" t="inlineStr">
        <is>
          <t>La Florida</t>
        </is>
      </c>
      <c r="H1274" s="87" t="inlineStr">
        <is>
          <t>Disponible</t>
        </is>
      </c>
      <c r="I1274" s="87" t="inlineStr">
        <is>
          <t>Estacionamiento</t>
        </is>
      </c>
      <c r="J1274" s="87" t="inlineStr">
        <is>
          <t>Estacionamiento</t>
        </is>
      </c>
      <c r="K1274" s="88" t="n">
        <v>0</v>
      </c>
      <c r="L1274" s="88" t="n">
        <v>9</v>
      </c>
      <c r="M1274" s="87" t="inlineStr"/>
      <c r="N1274" s="87" t="inlineStr"/>
      <c r="O1274" s="87" t="inlineStr"/>
      <c r="P1274" s="88" t="n">
        <v>395</v>
      </c>
      <c r="Q1274" s="87" t="inlineStr"/>
      <c r="R1274" s="87" t="inlineStr"/>
      <c r="S1274" s="87" t="inlineStr"/>
      <c r="T1274" s="88" t="n">
        <v>0</v>
      </c>
      <c r="U1274" s="87" t="inlineStr"/>
    </row>
    <row r="1275" ht="14.4" customHeight="1">
      <c r="A1275" s="87" t="inlineStr">
        <is>
          <t>INGEVEC</t>
        </is>
      </c>
      <c r="B1275" s="87" t="inlineStr">
        <is>
          <t>LEN</t>
        </is>
      </c>
      <c r="C1275" s="87" t="inlineStr">
        <is>
          <t>LOS LILENES</t>
        </is>
      </c>
      <c r="D1275" s="87" t="inlineStr">
        <is>
          <t>Entrega Futura</t>
        </is>
      </c>
      <c r="E1275" s="87" t="inlineStr">
        <is>
          <t>1er semestre 2029</t>
        </is>
      </c>
      <c r="F1275" s="87" t="inlineStr">
        <is>
          <t>Avenida Vicuña Mackenna poniente 6988</t>
        </is>
      </c>
      <c r="G1275" s="87" t="inlineStr">
        <is>
          <t>La Florida</t>
        </is>
      </c>
      <c r="H1275" s="87" t="inlineStr">
        <is>
          <t>Disponible</t>
        </is>
      </c>
      <c r="I1275" s="87" t="inlineStr">
        <is>
          <t>Estacionamiento</t>
        </is>
      </c>
      <c r="J1275" s="87" t="inlineStr">
        <is>
          <t>Estacionamiento</t>
        </is>
      </c>
      <c r="K1275" s="88" t="n">
        <v>0</v>
      </c>
      <c r="L1275" s="88" t="n">
        <v>10</v>
      </c>
      <c r="M1275" s="87" t="inlineStr"/>
      <c r="N1275" s="87" t="inlineStr"/>
      <c r="O1275" s="87" t="inlineStr"/>
      <c r="P1275" s="88" t="n">
        <v>405</v>
      </c>
      <c r="Q1275" s="87" t="inlineStr"/>
      <c r="R1275" s="87" t="inlineStr"/>
      <c r="S1275" s="87" t="inlineStr"/>
      <c r="T1275" s="88" t="n">
        <v>0</v>
      </c>
      <c r="U1275" s="87" t="inlineStr"/>
    </row>
    <row r="1276" ht="14.4" customHeight="1">
      <c r="A1276" s="87" t="inlineStr">
        <is>
          <t>INGEVEC</t>
        </is>
      </c>
      <c r="B1276" s="87" t="inlineStr">
        <is>
          <t>LEN</t>
        </is>
      </c>
      <c r="C1276" s="87" t="inlineStr">
        <is>
          <t>LOS LILENES</t>
        </is>
      </c>
      <c r="D1276" s="87" t="inlineStr">
        <is>
          <t>Entrega Futura</t>
        </is>
      </c>
      <c r="E1276" s="87" t="inlineStr">
        <is>
          <t>1er semestre 2029</t>
        </is>
      </c>
      <c r="F1276" s="87" t="inlineStr">
        <is>
          <t>Avenida Vicuña Mackenna poniente 6988</t>
        </is>
      </c>
      <c r="G1276" s="87" t="inlineStr">
        <is>
          <t>La Florida</t>
        </is>
      </c>
      <c r="H1276" s="87" t="inlineStr">
        <is>
          <t>Disponible</t>
        </is>
      </c>
      <c r="I1276" s="87" t="inlineStr">
        <is>
          <t>Estacionamiento</t>
        </is>
      </c>
      <c r="J1276" s="87" t="inlineStr">
        <is>
          <t>Estacionamiento</t>
        </is>
      </c>
      <c r="K1276" s="88" t="n">
        <v>0</v>
      </c>
      <c r="L1276" s="88" t="n">
        <v>11</v>
      </c>
      <c r="M1276" s="87" t="inlineStr"/>
      <c r="N1276" s="87" t="inlineStr"/>
      <c r="O1276" s="87" t="inlineStr"/>
      <c r="P1276" s="88" t="n">
        <v>335</v>
      </c>
      <c r="Q1276" s="87" t="inlineStr"/>
      <c r="R1276" s="87" t="inlineStr"/>
      <c r="S1276" s="87" t="inlineStr"/>
      <c r="T1276" s="88" t="n">
        <v>0</v>
      </c>
      <c r="U1276" s="87" t="inlineStr"/>
    </row>
    <row r="1277" ht="14.4" customHeight="1">
      <c r="A1277" s="87" t="inlineStr">
        <is>
          <t>INGEVEC</t>
        </is>
      </c>
      <c r="B1277" s="87" t="inlineStr">
        <is>
          <t>LEN</t>
        </is>
      </c>
      <c r="C1277" s="87" t="inlineStr">
        <is>
          <t>LOS LILENES</t>
        </is>
      </c>
      <c r="D1277" s="87" t="inlineStr">
        <is>
          <t>Entrega Futura</t>
        </is>
      </c>
      <c r="E1277" s="87" t="inlineStr">
        <is>
          <t>1er semestre 2029</t>
        </is>
      </c>
      <c r="F1277" s="87" t="inlineStr">
        <is>
          <t>Avenida Vicuña Mackenna poniente 6988</t>
        </is>
      </c>
      <c r="G1277" s="87" t="inlineStr">
        <is>
          <t>La Florida</t>
        </is>
      </c>
      <c r="H1277" s="87" t="inlineStr">
        <is>
          <t>Disponible</t>
        </is>
      </c>
      <c r="I1277" s="87" t="inlineStr">
        <is>
          <t>Estacionamiento</t>
        </is>
      </c>
      <c r="J1277" s="87" t="inlineStr">
        <is>
          <t>Estacionamiento</t>
        </is>
      </c>
      <c r="K1277" s="88" t="n">
        <v>0</v>
      </c>
      <c r="L1277" s="88" t="n">
        <v>12</v>
      </c>
      <c r="M1277" s="87" t="inlineStr"/>
      <c r="N1277" s="87" t="inlineStr"/>
      <c r="O1277" s="87" t="inlineStr"/>
      <c r="P1277" s="88" t="n">
        <v>160</v>
      </c>
      <c r="Q1277" s="87" t="inlineStr"/>
      <c r="R1277" s="87" t="inlineStr"/>
      <c r="S1277" s="87" t="inlineStr"/>
      <c r="T1277" s="88" t="n">
        <v>0</v>
      </c>
      <c r="U1277" s="87" t="inlineStr"/>
    </row>
    <row r="1278" ht="14.4" customHeight="1">
      <c r="A1278" s="87" t="inlineStr">
        <is>
          <t>INGEVEC</t>
        </is>
      </c>
      <c r="B1278" s="87" t="inlineStr">
        <is>
          <t>LEN</t>
        </is>
      </c>
      <c r="C1278" s="87" t="inlineStr">
        <is>
          <t>LOS LILENES</t>
        </is>
      </c>
      <c r="D1278" s="87" t="inlineStr">
        <is>
          <t>Entrega Futura</t>
        </is>
      </c>
      <c r="E1278" s="87" t="inlineStr">
        <is>
          <t>1er semestre 2029</t>
        </is>
      </c>
      <c r="F1278" s="87" t="inlineStr">
        <is>
          <t>Avenida Vicuña Mackenna poniente 6988</t>
        </is>
      </c>
      <c r="G1278" s="87" t="inlineStr">
        <is>
          <t>La Florida</t>
        </is>
      </c>
      <c r="H1278" s="87" t="inlineStr">
        <is>
          <t>Disponible</t>
        </is>
      </c>
      <c r="I1278" s="87" t="inlineStr">
        <is>
          <t>Estacionamiento</t>
        </is>
      </c>
      <c r="J1278" s="87" t="inlineStr">
        <is>
          <t>Estacionamiento</t>
        </is>
      </c>
      <c r="K1278" s="88" t="n">
        <v>0</v>
      </c>
      <c r="L1278" s="88" t="n">
        <v>13</v>
      </c>
      <c r="M1278" s="87" t="inlineStr"/>
      <c r="N1278" s="87" t="inlineStr"/>
      <c r="O1278" s="87" t="inlineStr"/>
      <c r="P1278" s="88" t="n">
        <v>335</v>
      </c>
      <c r="Q1278" s="87" t="inlineStr"/>
      <c r="R1278" s="87" t="inlineStr"/>
      <c r="S1278" s="87" t="inlineStr"/>
      <c r="T1278" s="88" t="n">
        <v>0</v>
      </c>
      <c r="U1278" s="87" t="inlineStr"/>
    </row>
    <row r="1279" ht="14.4" customHeight="1">
      <c r="A1279" s="87" t="inlineStr">
        <is>
          <t>INGEVEC</t>
        </is>
      </c>
      <c r="B1279" s="87" t="inlineStr">
        <is>
          <t>LEN</t>
        </is>
      </c>
      <c r="C1279" s="87" t="inlineStr">
        <is>
          <t>LOS LILENES</t>
        </is>
      </c>
      <c r="D1279" s="87" t="inlineStr">
        <is>
          <t>Entrega Futura</t>
        </is>
      </c>
      <c r="E1279" s="87" t="inlineStr">
        <is>
          <t>1er semestre 2029</t>
        </is>
      </c>
      <c r="F1279" s="87" t="inlineStr">
        <is>
          <t>Avenida Vicuña Mackenna poniente 6988</t>
        </is>
      </c>
      <c r="G1279" s="87" t="inlineStr">
        <is>
          <t>La Florida</t>
        </is>
      </c>
      <c r="H1279" s="87" t="inlineStr">
        <is>
          <t>Disponible</t>
        </is>
      </c>
      <c r="I1279" s="87" t="inlineStr">
        <is>
          <t>Estacionamiento</t>
        </is>
      </c>
      <c r="J1279" s="87" t="inlineStr">
        <is>
          <t>Estacionamiento</t>
        </is>
      </c>
      <c r="K1279" s="88" t="n">
        <v>0</v>
      </c>
      <c r="L1279" s="88" t="n">
        <v>14</v>
      </c>
      <c r="M1279" s="87" t="inlineStr"/>
      <c r="N1279" s="87" t="inlineStr"/>
      <c r="O1279" s="87" t="inlineStr"/>
      <c r="P1279" s="88" t="n">
        <v>160</v>
      </c>
      <c r="Q1279" s="87" t="inlineStr"/>
      <c r="R1279" s="87" t="inlineStr"/>
      <c r="S1279" s="87" t="inlineStr"/>
      <c r="T1279" s="88" t="n">
        <v>0</v>
      </c>
      <c r="U1279" s="87" t="inlineStr"/>
    </row>
    <row r="1280" ht="14.4" customHeight="1">
      <c r="A1280" s="87" t="inlineStr">
        <is>
          <t>INGEVEC</t>
        </is>
      </c>
      <c r="B1280" s="87" t="inlineStr">
        <is>
          <t>LEN</t>
        </is>
      </c>
      <c r="C1280" s="87" t="inlineStr">
        <is>
          <t>LOS LILENES</t>
        </is>
      </c>
      <c r="D1280" s="87" t="inlineStr">
        <is>
          <t>Entrega Futura</t>
        </is>
      </c>
      <c r="E1280" s="87" t="inlineStr">
        <is>
          <t>1er semestre 2029</t>
        </is>
      </c>
      <c r="F1280" s="87" t="inlineStr">
        <is>
          <t>Avenida Vicuña Mackenna poniente 6988</t>
        </is>
      </c>
      <c r="G1280" s="87" t="inlineStr">
        <is>
          <t>La Florida</t>
        </is>
      </c>
      <c r="H1280" s="87" t="inlineStr">
        <is>
          <t>Disponible</t>
        </is>
      </c>
      <c r="I1280" s="87" t="inlineStr">
        <is>
          <t>Estacionamiento</t>
        </is>
      </c>
      <c r="J1280" s="87" t="inlineStr">
        <is>
          <t>Estacionamiento</t>
        </is>
      </c>
      <c r="K1280" s="88" t="n">
        <v>0</v>
      </c>
      <c r="L1280" s="88" t="n">
        <v>16</v>
      </c>
      <c r="M1280" s="87" t="inlineStr"/>
      <c r="N1280" s="87" t="inlineStr"/>
      <c r="O1280" s="87" t="inlineStr"/>
      <c r="P1280" s="88" t="n">
        <v>395</v>
      </c>
      <c r="Q1280" s="87" t="inlineStr"/>
      <c r="R1280" s="87" t="inlineStr"/>
      <c r="S1280" s="87" t="inlineStr"/>
      <c r="T1280" s="88" t="n">
        <v>0</v>
      </c>
      <c r="U1280" s="87" t="inlineStr"/>
    </row>
    <row r="1281" ht="14.4" customHeight="1">
      <c r="A1281" s="87" t="inlineStr">
        <is>
          <t>INGEVEC</t>
        </is>
      </c>
      <c r="B1281" s="87" t="inlineStr">
        <is>
          <t>LEN</t>
        </is>
      </c>
      <c r="C1281" s="87" t="inlineStr">
        <is>
          <t>LOS LILENES</t>
        </is>
      </c>
      <c r="D1281" s="87" t="inlineStr">
        <is>
          <t>Entrega Futura</t>
        </is>
      </c>
      <c r="E1281" s="87" t="inlineStr">
        <is>
          <t>1er semestre 2029</t>
        </is>
      </c>
      <c r="F1281" s="87" t="inlineStr">
        <is>
          <t>Avenida Vicuña Mackenna poniente 6988</t>
        </is>
      </c>
      <c r="G1281" s="87" t="inlineStr">
        <is>
          <t>La Florida</t>
        </is>
      </c>
      <c r="H1281" s="87" t="inlineStr">
        <is>
          <t>Disponible</t>
        </is>
      </c>
      <c r="I1281" s="87" t="inlineStr">
        <is>
          <t>Estacionamiento</t>
        </is>
      </c>
      <c r="J1281" s="87" t="inlineStr">
        <is>
          <t>Estacionamiento</t>
        </is>
      </c>
      <c r="K1281" s="88" t="n">
        <v>0</v>
      </c>
      <c r="L1281" s="88" t="n">
        <v>17</v>
      </c>
      <c r="M1281" s="87" t="inlineStr"/>
      <c r="N1281" s="87" t="inlineStr"/>
      <c r="O1281" s="87" t="inlineStr"/>
      <c r="P1281" s="88" t="n">
        <v>395</v>
      </c>
      <c r="Q1281" s="87" t="inlineStr"/>
      <c r="R1281" s="87" t="inlineStr"/>
      <c r="S1281" s="87" t="inlineStr"/>
      <c r="T1281" s="88" t="n">
        <v>0</v>
      </c>
      <c r="U1281" s="87" t="inlineStr"/>
    </row>
    <row r="1282" ht="14.4" customHeight="1">
      <c r="A1282" s="87" t="inlineStr">
        <is>
          <t>INGEVEC</t>
        </is>
      </c>
      <c r="B1282" s="87" t="inlineStr">
        <is>
          <t>LEN</t>
        </is>
      </c>
      <c r="C1282" s="87" t="inlineStr">
        <is>
          <t>LOS LILENES</t>
        </is>
      </c>
      <c r="D1282" s="87" t="inlineStr">
        <is>
          <t>Entrega Futura</t>
        </is>
      </c>
      <c r="E1282" s="87" t="inlineStr">
        <is>
          <t>1er semestre 2029</t>
        </is>
      </c>
      <c r="F1282" s="87" t="inlineStr">
        <is>
          <t>Avenida Vicuña Mackenna poniente 6988</t>
        </is>
      </c>
      <c r="G1282" s="87" t="inlineStr">
        <is>
          <t>La Florida</t>
        </is>
      </c>
      <c r="H1282" s="87" t="inlineStr">
        <is>
          <t>Disponible</t>
        </is>
      </c>
      <c r="I1282" s="87" t="inlineStr">
        <is>
          <t>Estacionamiento</t>
        </is>
      </c>
      <c r="J1282" s="87" t="inlineStr">
        <is>
          <t>Estacionamiento</t>
        </is>
      </c>
      <c r="K1282" s="88" t="n">
        <v>0</v>
      </c>
      <c r="L1282" s="88" t="n">
        <v>18</v>
      </c>
      <c r="M1282" s="87" t="inlineStr"/>
      <c r="N1282" s="87" t="inlineStr"/>
      <c r="O1282" s="87" t="inlineStr"/>
      <c r="P1282" s="88" t="n">
        <v>395</v>
      </c>
      <c r="Q1282" s="87" t="inlineStr"/>
      <c r="R1282" s="87" t="inlineStr"/>
      <c r="S1282" s="87" t="inlineStr"/>
      <c r="T1282" s="88" t="n">
        <v>0</v>
      </c>
      <c r="U1282" s="87" t="inlineStr"/>
    </row>
    <row r="1283" ht="14.4" customHeight="1">
      <c r="A1283" s="87" t="inlineStr">
        <is>
          <t>INGEVEC</t>
        </is>
      </c>
      <c r="B1283" s="87" t="inlineStr">
        <is>
          <t>LEN</t>
        </is>
      </c>
      <c r="C1283" s="87" t="inlineStr">
        <is>
          <t>LOS LILENES</t>
        </is>
      </c>
      <c r="D1283" s="87" t="inlineStr">
        <is>
          <t>Entrega Futura</t>
        </is>
      </c>
      <c r="E1283" s="87" t="inlineStr">
        <is>
          <t>1er semestre 2029</t>
        </is>
      </c>
      <c r="F1283" s="87" t="inlineStr">
        <is>
          <t>Avenida Vicuña Mackenna poniente 6988</t>
        </is>
      </c>
      <c r="G1283" s="87" t="inlineStr">
        <is>
          <t>La Florida</t>
        </is>
      </c>
      <c r="H1283" s="87" t="inlineStr">
        <is>
          <t>Disponible</t>
        </is>
      </c>
      <c r="I1283" s="87" t="inlineStr">
        <is>
          <t>Estacionamiento</t>
        </is>
      </c>
      <c r="J1283" s="87" t="inlineStr">
        <is>
          <t>Estacionamiento</t>
        </is>
      </c>
      <c r="K1283" s="88" t="n">
        <v>0</v>
      </c>
      <c r="L1283" s="88" t="n">
        <v>19</v>
      </c>
      <c r="M1283" s="87" t="inlineStr"/>
      <c r="N1283" s="87" t="inlineStr"/>
      <c r="O1283" s="87" t="inlineStr"/>
      <c r="P1283" s="88" t="n">
        <v>395</v>
      </c>
      <c r="Q1283" s="87" t="inlineStr"/>
      <c r="R1283" s="87" t="inlineStr"/>
      <c r="S1283" s="87" t="inlineStr"/>
      <c r="T1283" s="88" t="n">
        <v>0</v>
      </c>
      <c r="U1283" s="87" t="inlineStr"/>
    </row>
    <row r="1284" ht="14.4" customHeight="1">
      <c r="A1284" s="87" t="inlineStr">
        <is>
          <t>INGEVEC</t>
        </is>
      </c>
      <c r="B1284" s="87" t="inlineStr">
        <is>
          <t>LEN</t>
        </is>
      </c>
      <c r="C1284" s="87" t="inlineStr">
        <is>
          <t>LOS LILENES</t>
        </is>
      </c>
      <c r="D1284" s="87" t="inlineStr">
        <is>
          <t>Entrega Futura</t>
        </is>
      </c>
      <c r="E1284" s="87" t="inlineStr">
        <is>
          <t>1er semestre 2029</t>
        </is>
      </c>
      <c r="F1284" s="87" t="inlineStr">
        <is>
          <t>Avenida Vicuña Mackenna poniente 6988</t>
        </is>
      </c>
      <c r="G1284" s="87" t="inlineStr">
        <is>
          <t>La Florida</t>
        </is>
      </c>
      <c r="H1284" s="87" t="inlineStr">
        <is>
          <t>Disponible</t>
        </is>
      </c>
      <c r="I1284" s="87" t="inlineStr">
        <is>
          <t>Estacionamiento</t>
        </is>
      </c>
      <c r="J1284" s="87" t="inlineStr">
        <is>
          <t>Estacionamiento</t>
        </is>
      </c>
      <c r="K1284" s="88" t="n">
        <v>0</v>
      </c>
      <c r="L1284" s="88" t="n">
        <v>20</v>
      </c>
      <c r="M1284" s="87" t="inlineStr"/>
      <c r="N1284" s="87" t="inlineStr"/>
      <c r="O1284" s="87" t="inlineStr"/>
      <c r="P1284" s="88" t="n">
        <v>395</v>
      </c>
      <c r="Q1284" s="87" t="inlineStr"/>
      <c r="R1284" s="87" t="inlineStr"/>
      <c r="S1284" s="87" t="inlineStr"/>
      <c r="T1284" s="88" t="n">
        <v>0</v>
      </c>
      <c r="U1284" s="87" t="inlineStr"/>
    </row>
    <row r="1285" ht="14.4" customHeight="1">
      <c r="A1285" s="87" t="inlineStr">
        <is>
          <t>INGEVEC</t>
        </is>
      </c>
      <c r="B1285" s="87" t="inlineStr">
        <is>
          <t>LEN</t>
        </is>
      </c>
      <c r="C1285" s="87" t="inlineStr">
        <is>
          <t>LOS LILENES</t>
        </is>
      </c>
      <c r="D1285" s="87" t="inlineStr">
        <is>
          <t>Entrega Futura</t>
        </is>
      </c>
      <c r="E1285" s="87" t="inlineStr">
        <is>
          <t>1er semestre 2029</t>
        </is>
      </c>
      <c r="F1285" s="87" t="inlineStr">
        <is>
          <t>Avenida Vicuña Mackenna poniente 6988</t>
        </is>
      </c>
      <c r="G1285" s="87" t="inlineStr">
        <is>
          <t>La Florida</t>
        </is>
      </c>
      <c r="H1285" s="87" t="inlineStr">
        <is>
          <t>Disponible</t>
        </is>
      </c>
      <c r="I1285" s="87" t="inlineStr">
        <is>
          <t>Estacionamiento</t>
        </is>
      </c>
      <c r="J1285" s="87" t="inlineStr">
        <is>
          <t>Estacionamiento</t>
        </is>
      </c>
      <c r="K1285" s="88" t="n">
        <v>0</v>
      </c>
      <c r="L1285" s="88" t="n">
        <v>21</v>
      </c>
      <c r="M1285" s="87" t="inlineStr"/>
      <c r="N1285" s="87" t="inlineStr"/>
      <c r="O1285" s="87" t="inlineStr"/>
      <c r="P1285" s="88" t="n">
        <v>395</v>
      </c>
      <c r="Q1285" s="87" t="inlineStr"/>
      <c r="R1285" s="87" t="inlineStr"/>
      <c r="S1285" s="87" t="inlineStr"/>
      <c r="T1285" s="88" t="n">
        <v>0</v>
      </c>
      <c r="U1285" s="87" t="inlineStr"/>
    </row>
    <row r="1286" ht="14.4" customHeight="1">
      <c r="A1286" s="87" t="inlineStr">
        <is>
          <t>INGEVEC</t>
        </is>
      </c>
      <c r="B1286" s="87" t="inlineStr">
        <is>
          <t>LEN</t>
        </is>
      </c>
      <c r="C1286" s="87" t="inlineStr">
        <is>
          <t>LOS LILENES</t>
        </is>
      </c>
      <c r="D1286" s="87" t="inlineStr">
        <is>
          <t>Entrega Futura</t>
        </is>
      </c>
      <c r="E1286" s="87" t="inlineStr">
        <is>
          <t>1er semestre 2029</t>
        </is>
      </c>
      <c r="F1286" s="87" t="inlineStr">
        <is>
          <t>Avenida Vicuña Mackenna poniente 6988</t>
        </is>
      </c>
      <c r="G1286" s="87" t="inlineStr">
        <is>
          <t>La Florida</t>
        </is>
      </c>
      <c r="H1286" s="87" t="inlineStr">
        <is>
          <t>Disponible</t>
        </is>
      </c>
      <c r="I1286" s="87" t="inlineStr">
        <is>
          <t>Estacionamiento</t>
        </is>
      </c>
      <c r="J1286" s="87" t="inlineStr">
        <is>
          <t>Estacionamiento</t>
        </is>
      </c>
      <c r="K1286" s="88" t="n">
        <v>0</v>
      </c>
      <c r="L1286" s="88" t="n">
        <v>22</v>
      </c>
      <c r="M1286" s="87" t="inlineStr"/>
      <c r="N1286" s="87" t="inlineStr"/>
      <c r="O1286" s="87" t="inlineStr"/>
      <c r="P1286" s="88" t="n">
        <v>395</v>
      </c>
      <c r="Q1286" s="87" t="inlineStr"/>
      <c r="R1286" s="87" t="inlineStr"/>
      <c r="S1286" s="87" t="inlineStr"/>
      <c r="T1286" s="88" t="n">
        <v>0</v>
      </c>
      <c r="U1286" s="87" t="inlineStr"/>
    </row>
    <row r="1287" ht="14.4" customHeight="1">
      <c r="A1287" s="87" t="inlineStr">
        <is>
          <t>INGEVEC</t>
        </is>
      </c>
      <c r="B1287" s="87" t="inlineStr">
        <is>
          <t>LEN</t>
        </is>
      </c>
      <c r="C1287" s="87" t="inlineStr">
        <is>
          <t>LOS LILENES</t>
        </is>
      </c>
      <c r="D1287" s="87" t="inlineStr">
        <is>
          <t>Entrega Futura</t>
        </is>
      </c>
      <c r="E1287" s="87" t="inlineStr">
        <is>
          <t>1er semestre 2029</t>
        </is>
      </c>
      <c r="F1287" s="87" t="inlineStr">
        <is>
          <t>Avenida Vicuña Mackenna poniente 6988</t>
        </is>
      </c>
      <c r="G1287" s="87" t="inlineStr">
        <is>
          <t>La Florida</t>
        </is>
      </c>
      <c r="H1287" s="87" t="inlineStr">
        <is>
          <t>Disponible</t>
        </is>
      </c>
      <c r="I1287" s="87" t="inlineStr">
        <is>
          <t>Estacionamiento</t>
        </is>
      </c>
      <c r="J1287" s="87" t="inlineStr">
        <is>
          <t>Estacionamiento</t>
        </is>
      </c>
      <c r="K1287" s="88" t="n">
        <v>0</v>
      </c>
      <c r="L1287" s="88" t="n">
        <v>23</v>
      </c>
      <c r="M1287" s="87" t="inlineStr"/>
      <c r="N1287" s="87" t="inlineStr"/>
      <c r="O1287" s="87" t="inlineStr"/>
      <c r="P1287" s="88" t="n">
        <v>395</v>
      </c>
      <c r="Q1287" s="87" t="inlineStr"/>
      <c r="R1287" s="87" t="inlineStr"/>
      <c r="S1287" s="87" t="inlineStr"/>
      <c r="T1287" s="88" t="n">
        <v>0</v>
      </c>
      <c r="U1287" s="87" t="inlineStr"/>
    </row>
    <row r="1288" ht="14.4" customHeight="1">
      <c r="A1288" s="87" t="inlineStr">
        <is>
          <t>INGEVEC</t>
        </is>
      </c>
      <c r="B1288" s="87" t="inlineStr">
        <is>
          <t>LEN</t>
        </is>
      </c>
      <c r="C1288" s="87" t="inlineStr">
        <is>
          <t>LOS LILENES</t>
        </is>
      </c>
      <c r="D1288" s="87" t="inlineStr">
        <is>
          <t>Entrega Futura</t>
        </is>
      </c>
      <c r="E1288" s="87" t="inlineStr">
        <is>
          <t>1er semestre 2029</t>
        </is>
      </c>
      <c r="F1288" s="87" t="inlineStr">
        <is>
          <t>Avenida Vicuña Mackenna poniente 6988</t>
        </is>
      </c>
      <c r="G1288" s="87" t="inlineStr">
        <is>
          <t>La Florida</t>
        </is>
      </c>
      <c r="H1288" s="87" t="inlineStr">
        <is>
          <t>Disponible</t>
        </is>
      </c>
      <c r="I1288" s="87" t="inlineStr">
        <is>
          <t>Estacionamiento</t>
        </is>
      </c>
      <c r="J1288" s="87" t="inlineStr">
        <is>
          <t>Estacionamiento</t>
        </is>
      </c>
      <c r="K1288" s="88" t="n">
        <v>0</v>
      </c>
      <c r="L1288" s="88" t="n">
        <v>24</v>
      </c>
      <c r="M1288" s="87" t="inlineStr"/>
      <c r="N1288" s="87" t="inlineStr"/>
      <c r="O1288" s="87" t="inlineStr"/>
      <c r="P1288" s="88" t="n">
        <v>395</v>
      </c>
      <c r="Q1288" s="87" t="inlineStr"/>
      <c r="R1288" s="87" t="inlineStr"/>
      <c r="S1288" s="87" t="inlineStr"/>
      <c r="T1288" s="88" t="n">
        <v>0</v>
      </c>
      <c r="U1288" s="87" t="inlineStr"/>
    </row>
    <row r="1289" ht="14.4" customHeight="1">
      <c r="A1289" s="87" t="inlineStr">
        <is>
          <t>INGEVEC</t>
        </is>
      </c>
      <c r="B1289" s="87" t="inlineStr">
        <is>
          <t>LEN</t>
        </is>
      </c>
      <c r="C1289" s="87" t="inlineStr">
        <is>
          <t>LOS LILENES</t>
        </is>
      </c>
      <c r="D1289" s="87" t="inlineStr">
        <is>
          <t>Entrega Futura</t>
        </is>
      </c>
      <c r="E1289" s="87" t="inlineStr">
        <is>
          <t>1er semestre 2029</t>
        </is>
      </c>
      <c r="F1289" s="87" t="inlineStr">
        <is>
          <t>Avenida Vicuña Mackenna poniente 6988</t>
        </is>
      </c>
      <c r="G1289" s="87" t="inlineStr">
        <is>
          <t>La Florida</t>
        </is>
      </c>
      <c r="H1289" s="87" t="inlineStr">
        <is>
          <t>Disponible</t>
        </is>
      </c>
      <c r="I1289" s="87" t="inlineStr">
        <is>
          <t>Estacionamiento</t>
        </is>
      </c>
      <c r="J1289" s="87" t="inlineStr">
        <is>
          <t>Estacionamiento</t>
        </is>
      </c>
      <c r="K1289" s="88" t="n">
        <v>0</v>
      </c>
      <c r="L1289" s="88" t="n">
        <v>25</v>
      </c>
      <c r="M1289" s="87" t="inlineStr"/>
      <c r="N1289" s="87" t="inlineStr"/>
      <c r="O1289" s="87" t="inlineStr"/>
      <c r="P1289" s="88" t="n">
        <v>395</v>
      </c>
      <c r="Q1289" s="87" t="inlineStr"/>
      <c r="R1289" s="87" t="inlineStr"/>
      <c r="S1289" s="87" t="inlineStr"/>
      <c r="T1289" s="88" t="n">
        <v>0</v>
      </c>
      <c r="U1289" s="87" t="inlineStr"/>
    </row>
    <row r="1290" ht="14.4" customHeight="1">
      <c r="A1290" s="87" t="inlineStr">
        <is>
          <t>INGEVEC</t>
        </is>
      </c>
      <c r="B1290" s="87" t="inlineStr">
        <is>
          <t>LEN</t>
        </is>
      </c>
      <c r="C1290" s="87" t="inlineStr">
        <is>
          <t>LOS LILENES</t>
        </is>
      </c>
      <c r="D1290" s="87" t="inlineStr">
        <is>
          <t>Entrega Futura</t>
        </is>
      </c>
      <c r="E1290" s="87" t="inlineStr">
        <is>
          <t>1er semestre 2029</t>
        </is>
      </c>
      <c r="F1290" s="87" t="inlineStr">
        <is>
          <t>Avenida Vicuña Mackenna poniente 6988</t>
        </is>
      </c>
      <c r="G1290" s="87" t="inlineStr">
        <is>
          <t>La Florida</t>
        </is>
      </c>
      <c r="H1290" s="87" t="inlineStr">
        <is>
          <t>Disponible</t>
        </is>
      </c>
      <c r="I1290" s="87" t="inlineStr">
        <is>
          <t>Estacionamiento</t>
        </is>
      </c>
      <c r="J1290" s="87" t="inlineStr">
        <is>
          <t>Estacionamiento</t>
        </is>
      </c>
      <c r="K1290" s="88" t="n">
        <v>0</v>
      </c>
      <c r="L1290" s="88" t="n">
        <v>26</v>
      </c>
      <c r="M1290" s="87" t="inlineStr"/>
      <c r="N1290" s="87" t="inlineStr"/>
      <c r="O1290" s="87" t="inlineStr"/>
      <c r="P1290" s="88" t="n">
        <v>395</v>
      </c>
      <c r="Q1290" s="87" t="inlineStr"/>
      <c r="R1290" s="87" t="inlineStr"/>
      <c r="S1290" s="87" t="inlineStr"/>
      <c r="T1290" s="88" t="n">
        <v>0</v>
      </c>
      <c r="U1290" s="87" t="inlineStr"/>
    </row>
    <row r="1291" ht="14.4" customHeight="1">
      <c r="A1291" s="87" t="inlineStr">
        <is>
          <t>INGEVEC</t>
        </is>
      </c>
      <c r="B1291" s="87" t="inlineStr">
        <is>
          <t>LEN</t>
        </is>
      </c>
      <c r="C1291" s="87" t="inlineStr">
        <is>
          <t>LOS LILENES</t>
        </is>
      </c>
      <c r="D1291" s="87" t="inlineStr">
        <is>
          <t>Entrega Futura</t>
        </is>
      </c>
      <c r="E1291" s="87" t="inlineStr">
        <is>
          <t>1er semestre 2029</t>
        </is>
      </c>
      <c r="F1291" s="87" t="inlineStr">
        <is>
          <t>Avenida Vicuña Mackenna poniente 6988</t>
        </is>
      </c>
      <c r="G1291" s="87" t="inlineStr">
        <is>
          <t>La Florida</t>
        </is>
      </c>
      <c r="H1291" s="87" t="inlineStr">
        <is>
          <t>Disponible</t>
        </is>
      </c>
      <c r="I1291" s="87" t="inlineStr">
        <is>
          <t>Estacionamiento</t>
        </is>
      </c>
      <c r="J1291" s="87" t="inlineStr">
        <is>
          <t>Estacionamiento</t>
        </is>
      </c>
      <c r="K1291" s="88" t="n">
        <v>0</v>
      </c>
      <c r="L1291" s="88" t="n">
        <v>27</v>
      </c>
      <c r="M1291" s="87" t="inlineStr"/>
      <c r="N1291" s="87" t="inlineStr"/>
      <c r="O1291" s="87" t="inlineStr"/>
      <c r="P1291" s="88" t="n">
        <v>395</v>
      </c>
      <c r="Q1291" s="87" t="inlineStr"/>
      <c r="R1291" s="87" t="inlineStr"/>
      <c r="S1291" s="87" t="inlineStr"/>
      <c r="T1291" s="88" t="n">
        <v>0</v>
      </c>
      <c r="U1291" s="87" t="inlineStr"/>
    </row>
    <row r="1292" ht="14.4" customHeight="1">
      <c r="A1292" s="87" t="inlineStr">
        <is>
          <t>INGEVEC</t>
        </is>
      </c>
      <c r="B1292" s="87" t="inlineStr">
        <is>
          <t>LEN</t>
        </is>
      </c>
      <c r="C1292" s="87" t="inlineStr">
        <is>
          <t>LOS LILENES</t>
        </is>
      </c>
      <c r="D1292" s="87" t="inlineStr">
        <is>
          <t>Entrega Futura</t>
        </is>
      </c>
      <c r="E1292" s="87" t="inlineStr">
        <is>
          <t>1er semestre 2029</t>
        </is>
      </c>
      <c r="F1292" s="87" t="inlineStr">
        <is>
          <t>Avenida Vicuña Mackenna poniente 6988</t>
        </is>
      </c>
      <c r="G1292" s="87" t="inlineStr">
        <is>
          <t>La Florida</t>
        </is>
      </c>
      <c r="H1292" s="87" t="inlineStr">
        <is>
          <t>Disponible</t>
        </is>
      </c>
      <c r="I1292" s="87" t="inlineStr">
        <is>
          <t>Estacionamiento</t>
        </is>
      </c>
      <c r="J1292" s="87" t="inlineStr">
        <is>
          <t>Estacionamiento</t>
        </is>
      </c>
      <c r="K1292" s="88" t="n">
        <v>0</v>
      </c>
      <c r="L1292" s="88" t="n">
        <v>28</v>
      </c>
      <c r="M1292" s="87" t="inlineStr"/>
      <c r="N1292" s="87" t="inlineStr"/>
      <c r="O1292" s="87" t="inlineStr"/>
      <c r="P1292" s="88" t="n">
        <v>395</v>
      </c>
      <c r="Q1292" s="87" t="inlineStr"/>
      <c r="R1292" s="87" t="inlineStr"/>
      <c r="S1292" s="87" t="inlineStr"/>
      <c r="T1292" s="88" t="n">
        <v>0</v>
      </c>
      <c r="U1292" s="87" t="inlineStr"/>
    </row>
    <row r="1293" ht="14.4" customHeight="1">
      <c r="A1293" s="87" t="inlineStr">
        <is>
          <t>INGEVEC</t>
        </is>
      </c>
      <c r="B1293" s="87" t="inlineStr">
        <is>
          <t>LEN</t>
        </is>
      </c>
      <c r="C1293" s="87" t="inlineStr">
        <is>
          <t>LOS LILENES</t>
        </is>
      </c>
      <c r="D1293" s="87" t="inlineStr">
        <is>
          <t>Entrega Futura</t>
        </is>
      </c>
      <c r="E1293" s="87" t="inlineStr">
        <is>
          <t>1er semestre 2029</t>
        </is>
      </c>
      <c r="F1293" s="87" t="inlineStr">
        <is>
          <t>Avenida Vicuña Mackenna poniente 6988</t>
        </is>
      </c>
      <c r="G1293" s="87" t="inlineStr">
        <is>
          <t>La Florida</t>
        </is>
      </c>
      <c r="H1293" s="87" t="inlineStr">
        <is>
          <t>Disponible</t>
        </is>
      </c>
      <c r="I1293" s="87" t="inlineStr">
        <is>
          <t>Estacionamiento</t>
        </is>
      </c>
      <c r="J1293" s="87" t="inlineStr">
        <is>
          <t>Estacionamiento</t>
        </is>
      </c>
      <c r="K1293" s="88" t="n">
        <v>0</v>
      </c>
      <c r="L1293" s="88" t="n">
        <v>29</v>
      </c>
      <c r="M1293" s="87" t="inlineStr"/>
      <c r="N1293" s="87" t="inlineStr"/>
      <c r="O1293" s="87" t="inlineStr"/>
      <c r="P1293" s="88" t="n">
        <v>395</v>
      </c>
      <c r="Q1293" s="87" t="inlineStr"/>
      <c r="R1293" s="87" t="inlineStr"/>
      <c r="S1293" s="87" t="inlineStr"/>
      <c r="T1293" s="88" t="n">
        <v>0</v>
      </c>
      <c r="U1293" s="87" t="inlineStr"/>
    </row>
    <row r="1294" ht="14.4" customHeight="1">
      <c r="A1294" s="87" t="inlineStr">
        <is>
          <t>INGEVEC</t>
        </is>
      </c>
      <c r="B1294" s="87" t="inlineStr">
        <is>
          <t>LEN</t>
        </is>
      </c>
      <c r="C1294" s="87" t="inlineStr">
        <is>
          <t>LOS LILENES</t>
        </is>
      </c>
      <c r="D1294" s="87" t="inlineStr">
        <is>
          <t>Entrega Futura</t>
        </is>
      </c>
      <c r="E1294" s="87" t="inlineStr">
        <is>
          <t>1er semestre 2029</t>
        </is>
      </c>
      <c r="F1294" s="87" t="inlineStr">
        <is>
          <t>Avenida Vicuña Mackenna poniente 6988</t>
        </is>
      </c>
      <c r="G1294" s="87" t="inlineStr">
        <is>
          <t>La Florida</t>
        </is>
      </c>
      <c r="H1294" s="87" t="inlineStr">
        <is>
          <t>Disponible</t>
        </is>
      </c>
      <c r="I1294" s="87" t="inlineStr">
        <is>
          <t>Estacionamiento</t>
        </is>
      </c>
      <c r="J1294" s="87" t="inlineStr">
        <is>
          <t>Estacionamiento</t>
        </is>
      </c>
      <c r="K1294" s="88" t="n">
        <v>0</v>
      </c>
      <c r="L1294" s="88" t="n">
        <v>36</v>
      </c>
      <c r="M1294" s="87" t="inlineStr"/>
      <c r="N1294" s="87" t="inlineStr"/>
      <c r="O1294" s="87" t="inlineStr"/>
      <c r="P1294" s="88" t="n">
        <v>285</v>
      </c>
      <c r="Q1294" s="87" t="inlineStr"/>
      <c r="R1294" s="87" t="inlineStr"/>
      <c r="S1294" s="87" t="inlineStr"/>
      <c r="T1294" s="88" t="n">
        <v>0</v>
      </c>
      <c r="U1294" s="87" t="inlineStr"/>
    </row>
    <row r="1295" ht="14.4" customHeight="1">
      <c r="A1295" s="87" t="inlineStr">
        <is>
          <t>INGEVEC</t>
        </is>
      </c>
      <c r="B1295" s="87" t="inlineStr">
        <is>
          <t>LEN</t>
        </is>
      </c>
      <c r="C1295" s="87" t="inlineStr">
        <is>
          <t>LOS LILENES</t>
        </is>
      </c>
      <c r="D1295" s="87" t="inlineStr">
        <is>
          <t>Entrega Futura</t>
        </is>
      </c>
      <c r="E1295" s="87" t="inlineStr">
        <is>
          <t>1er semestre 2029</t>
        </is>
      </c>
      <c r="F1295" s="87" t="inlineStr">
        <is>
          <t>Avenida Vicuña Mackenna poniente 6988</t>
        </is>
      </c>
      <c r="G1295" s="87" t="inlineStr">
        <is>
          <t>La Florida</t>
        </is>
      </c>
      <c r="H1295" s="87" t="inlineStr">
        <is>
          <t>Disponible</t>
        </is>
      </c>
      <c r="I1295" s="87" t="inlineStr">
        <is>
          <t>Estacionamiento</t>
        </is>
      </c>
      <c r="J1295" s="87" t="inlineStr">
        <is>
          <t>Estacionamiento</t>
        </is>
      </c>
      <c r="K1295" s="88" t="n">
        <v>0</v>
      </c>
      <c r="L1295" s="88" t="n">
        <v>41</v>
      </c>
      <c r="M1295" s="87" t="inlineStr"/>
      <c r="N1295" s="87" t="inlineStr"/>
      <c r="O1295" s="87" t="inlineStr"/>
      <c r="P1295" s="88" t="n">
        <v>385</v>
      </c>
      <c r="Q1295" s="87" t="inlineStr"/>
      <c r="R1295" s="87" t="inlineStr"/>
      <c r="S1295" s="87" t="inlineStr"/>
      <c r="T1295" s="88" t="n">
        <v>0</v>
      </c>
      <c r="U1295" s="87" t="inlineStr"/>
    </row>
    <row r="1296" ht="14.4" customHeight="1">
      <c r="A1296" s="87" t="inlineStr">
        <is>
          <t>INGEVEC</t>
        </is>
      </c>
      <c r="B1296" s="87" t="inlineStr">
        <is>
          <t>LEN</t>
        </is>
      </c>
      <c r="C1296" s="87" t="inlineStr">
        <is>
          <t>LOS LILENES</t>
        </is>
      </c>
      <c r="D1296" s="87" t="inlineStr">
        <is>
          <t>Entrega Futura</t>
        </is>
      </c>
      <c r="E1296" s="87" t="inlineStr">
        <is>
          <t>1er semestre 2029</t>
        </is>
      </c>
      <c r="F1296" s="87" t="inlineStr">
        <is>
          <t>Avenida Vicuña Mackenna poniente 6988</t>
        </is>
      </c>
      <c r="G1296" s="87" t="inlineStr">
        <is>
          <t>La Florida</t>
        </is>
      </c>
      <c r="H1296" s="87" t="inlineStr">
        <is>
          <t>Disponible</t>
        </is>
      </c>
      <c r="I1296" s="87" t="inlineStr">
        <is>
          <t>Estacionamiento</t>
        </is>
      </c>
      <c r="J1296" s="87" t="inlineStr">
        <is>
          <t>Estacionamiento</t>
        </is>
      </c>
      <c r="K1296" s="88" t="n">
        <v>0</v>
      </c>
      <c r="L1296" s="88" t="n">
        <v>42</v>
      </c>
      <c r="M1296" s="87" t="inlineStr"/>
      <c r="N1296" s="87" t="inlineStr"/>
      <c r="O1296" s="87" t="inlineStr"/>
      <c r="P1296" s="88" t="n">
        <v>385</v>
      </c>
      <c r="Q1296" s="87" t="inlineStr"/>
      <c r="R1296" s="87" t="inlineStr"/>
      <c r="S1296" s="87" t="inlineStr"/>
      <c r="T1296" s="88" t="n">
        <v>0</v>
      </c>
      <c r="U1296" s="87" t="inlineStr"/>
    </row>
    <row r="1297" ht="14.4" customHeight="1">
      <c r="A1297" s="87" t="inlineStr">
        <is>
          <t>INGEVEC</t>
        </is>
      </c>
      <c r="B1297" s="87" t="inlineStr">
        <is>
          <t>LEN</t>
        </is>
      </c>
      <c r="C1297" s="87" t="inlineStr">
        <is>
          <t>LOS LILENES</t>
        </is>
      </c>
      <c r="D1297" s="87" t="inlineStr">
        <is>
          <t>Entrega Futura</t>
        </is>
      </c>
      <c r="E1297" s="87" t="inlineStr">
        <is>
          <t>1er semestre 2029</t>
        </is>
      </c>
      <c r="F1297" s="87" t="inlineStr">
        <is>
          <t>Avenida Vicuña Mackenna poniente 6988</t>
        </is>
      </c>
      <c r="G1297" s="87" t="inlineStr">
        <is>
          <t>La Florida</t>
        </is>
      </c>
      <c r="H1297" s="87" t="inlineStr">
        <is>
          <t>Disponible</t>
        </is>
      </c>
      <c r="I1297" s="87" t="inlineStr">
        <is>
          <t>Estacionamiento</t>
        </is>
      </c>
      <c r="J1297" s="87" t="inlineStr">
        <is>
          <t>Estacionamiento</t>
        </is>
      </c>
      <c r="K1297" s="88" t="n">
        <v>0</v>
      </c>
      <c r="L1297" s="88" t="n">
        <v>43</v>
      </c>
      <c r="M1297" s="87" t="inlineStr"/>
      <c r="N1297" s="87" t="inlineStr"/>
      <c r="O1297" s="87" t="inlineStr"/>
      <c r="P1297" s="88" t="n">
        <v>385</v>
      </c>
      <c r="Q1297" s="87" t="inlineStr"/>
      <c r="R1297" s="87" t="inlineStr"/>
      <c r="S1297" s="87" t="inlineStr"/>
      <c r="T1297" s="88" t="n">
        <v>0</v>
      </c>
      <c r="U1297" s="87" t="inlineStr"/>
    </row>
    <row r="1298" ht="14.4" customHeight="1">
      <c r="A1298" s="87" t="inlineStr">
        <is>
          <t>INGEVEC</t>
        </is>
      </c>
      <c r="B1298" s="87" t="inlineStr">
        <is>
          <t>LEN</t>
        </is>
      </c>
      <c r="C1298" s="87" t="inlineStr">
        <is>
          <t>LOS LILENES</t>
        </is>
      </c>
      <c r="D1298" s="87" t="inlineStr">
        <is>
          <t>Entrega Futura</t>
        </is>
      </c>
      <c r="E1298" s="87" t="inlineStr">
        <is>
          <t>1er semestre 2029</t>
        </is>
      </c>
      <c r="F1298" s="87" t="inlineStr">
        <is>
          <t>Avenida Vicuña Mackenna poniente 6988</t>
        </is>
      </c>
      <c r="G1298" s="87" t="inlineStr">
        <is>
          <t>La Florida</t>
        </is>
      </c>
      <c r="H1298" s="87" t="inlineStr">
        <is>
          <t>Disponible</t>
        </is>
      </c>
      <c r="I1298" s="87" t="inlineStr">
        <is>
          <t>Estacionamiento</t>
        </is>
      </c>
      <c r="J1298" s="87" t="inlineStr">
        <is>
          <t>Estacionamiento</t>
        </is>
      </c>
      <c r="K1298" s="88" t="n">
        <v>0</v>
      </c>
      <c r="L1298" s="88" t="n">
        <v>44</v>
      </c>
      <c r="M1298" s="87" t="inlineStr"/>
      <c r="N1298" s="87" t="inlineStr"/>
      <c r="O1298" s="87" t="inlineStr"/>
      <c r="P1298" s="88" t="n">
        <v>385</v>
      </c>
      <c r="Q1298" s="87" t="inlineStr"/>
      <c r="R1298" s="87" t="inlineStr"/>
      <c r="S1298" s="87" t="inlineStr"/>
      <c r="T1298" s="88" t="n">
        <v>0</v>
      </c>
      <c r="U1298" s="87" t="inlineStr"/>
    </row>
    <row r="1299" ht="14.4" customHeight="1">
      <c r="A1299" s="87" t="inlineStr">
        <is>
          <t>INGEVEC</t>
        </is>
      </c>
      <c r="B1299" s="87" t="inlineStr">
        <is>
          <t>LEN</t>
        </is>
      </c>
      <c r="C1299" s="87" t="inlineStr">
        <is>
          <t>LOS LILENES</t>
        </is>
      </c>
      <c r="D1299" s="87" t="inlineStr">
        <is>
          <t>Entrega Futura</t>
        </is>
      </c>
      <c r="E1299" s="87" t="inlineStr">
        <is>
          <t>1er semestre 2029</t>
        </is>
      </c>
      <c r="F1299" s="87" t="inlineStr">
        <is>
          <t>Avenida Vicuña Mackenna poniente 6988</t>
        </is>
      </c>
      <c r="G1299" s="87" t="inlineStr">
        <is>
          <t>La Florida</t>
        </is>
      </c>
      <c r="H1299" s="87" t="inlineStr">
        <is>
          <t>Disponible</t>
        </is>
      </c>
      <c r="I1299" s="87" t="inlineStr">
        <is>
          <t>Estacionamiento</t>
        </is>
      </c>
      <c r="J1299" s="87" t="inlineStr">
        <is>
          <t>Estacionamiento</t>
        </is>
      </c>
      <c r="K1299" s="88" t="n">
        <v>0</v>
      </c>
      <c r="L1299" s="88" t="n">
        <v>45</v>
      </c>
      <c r="M1299" s="87" t="inlineStr"/>
      <c r="N1299" s="87" t="inlineStr"/>
      <c r="O1299" s="87" t="inlineStr"/>
      <c r="P1299" s="88" t="n">
        <v>385</v>
      </c>
      <c r="Q1299" s="87" t="inlineStr"/>
      <c r="R1299" s="87" t="inlineStr"/>
      <c r="S1299" s="87" t="inlineStr"/>
      <c r="T1299" s="88" t="n">
        <v>0</v>
      </c>
      <c r="U1299" s="87" t="inlineStr"/>
    </row>
    <row r="1300" ht="14.4" customHeight="1">
      <c r="A1300" s="87" t="inlineStr">
        <is>
          <t>INGEVEC</t>
        </is>
      </c>
      <c r="B1300" s="87" t="inlineStr">
        <is>
          <t>LEN</t>
        </is>
      </c>
      <c r="C1300" s="87" t="inlineStr">
        <is>
          <t>LOS LILENES</t>
        </is>
      </c>
      <c r="D1300" s="87" t="inlineStr">
        <is>
          <t>Entrega Futura</t>
        </is>
      </c>
      <c r="E1300" s="87" t="inlineStr">
        <is>
          <t>1er semestre 2029</t>
        </is>
      </c>
      <c r="F1300" s="87" t="inlineStr">
        <is>
          <t>Avenida Vicuña Mackenna poniente 6988</t>
        </is>
      </c>
      <c r="G1300" s="87" t="inlineStr">
        <is>
          <t>La Florida</t>
        </is>
      </c>
      <c r="H1300" s="87" t="inlineStr">
        <is>
          <t>Disponible</t>
        </is>
      </c>
      <c r="I1300" s="87" t="inlineStr">
        <is>
          <t>Estacionamiento</t>
        </is>
      </c>
      <c r="J1300" s="87" t="inlineStr">
        <is>
          <t>Estacionamiento</t>
        </is>
      </c>
      <c r="K1300" s="88" t="n">
        <v>0</v>
      </c>
      <c r="L1300" s="88" t="n">
        <v>46</v>
      </c>
      <c r="M1300" s="87" t="inlineStr"/>
      <c r="N1300" s="87" t="inlineStr"/>
      <c r="O1300" s="87" t="inlineStr"/>
      <c r="P1300" s="88" t="n">
        <v>385</v>
      </c>
      <c r="Q1300" s="87" t="inlineStr"/>
      <c r="R1300" s="87" t="inlineStr"/>
      <c r="S1300" s="87" t="inlineStr"/>
      <c r="T1300" s="88" t="n">
        <v>0</v>
      </c>
      <c r="U1300" s="87" t="inlineStr"/>
    </row>
    <row r="1301" ht="14.4" customHeight="1">
      <c r="A1301" s="87" t="inlineStr">
        <is>
          <t>INGEVEC</t>
        </is>
      </c>
      <c r="B1301" s="87" t="inlineStr">
        <is>
          <t>LEN</t>
        </is>
      </c>
      <c r="C1301" s="87" t="inlineStr">
        <is>
          <t>LOS LILENES</t>
        </is>
      </c>
      <c r="D1301" s="87" t="inlineStr">
        <is>
          <t>Entrega Futura</t>
        </is>
      </c>
      <c r="E1301" s="87" t="inlineStr">
        <is>
          <t>1er semestre 2029</t>
        </is>
      </c>
      <c r="F1301" s="87" t="inlineStr">
        <is>
          <t>Avenida Vicuña Mackenna poniente 6988</t>
        </is>
      </c>
      <c r="G1301" s="87" t="inlineStr">
        <is>
          <t>La Florida</t>
        </is>
      </c>
      <c r="H1301" s="87" t="inlineStr">
        <is>
          <t>Disponible</t>
        </is>
      </c>
      <c r="I1301" s="87" t="inlineStr">
        <is>
          <t>Estacionamiento</t>
        </is>
      </c>
      <c r="J1301" s="87" t="inlineStr">
        <is>
          <t>Estacionamiento</t>
        </is>
      </c>
      <c r="K1301" s="88" t="n">
        <v>0</v>
      </c>
      <c r="L1301" s="88" t="n">
        <v>47</v>
      </c>
      <c r="M1301" s="87" t="inlineStr"/>
      <c r="N1301" s="87" t="inlineStr"/>
      <c r="O1301" s="87" t="inlineStr"/>
      <c r="P1301" s="88" t="n">
        <v>395</v>
      </c>
      <c r="Q1301" s="87" t="inlineStr"/>
      <c r="R1301" s="87" t="inlineStr"/>
      <c r="S1301" s="87" t="inlineStr"/>
      <c r="T1301" s="88" t="n">
        <v>0</v>
      </c>
      <c r="U1301" s="87" t="inlineStr"/>
    </row>
    <row r="1302" ht="14.4" customHeight="1">
      <c r="A1302" s="87" t="inlineStr">
        <is>
          <t>INGEVEC</t>
        </is>
      </c>
      <c r="B1302" s="87" t="inlineStr">
        <is>
          <t>LEN</t>
        </is>
      </c>
      <c r="C1302" s="87" t="inlineStr">
        <is>
          <t>LOS LILENES</t>
        </is>
      </c>
      <c r="D1302" s="87" t="inlineStr">
        <is>
          <t>Entrega Futura</t>
        </is>
      </c>
      <c r="E1302" s="87" t="inlineStr">
        <is>
          <t>1er semestre 2029</t>
        </is>
      </c>
      <c r="F1302" s="87" t="inlineStr">
        <is>
          <t>Avenida Vicuña Mackenna poniente 6988</t>
        </is>
      </c>
      <c r="G1302" s="87" t="inlineStr">
        <is>
          <t>La Florida</t>
        </is>
      </c>
      <c r="H1302" s="87" t="inlineStr">
        <is>
          <t>Disponible</t>
        </is>
      </c>
      <c r="I1302" s="87" t="inlineStr">
        <is>
          <t>Estacionamiento</t>
        </is>
      </c>
      <c r="J1302" s="87" t="inlineStr">
        <is>
          <t>Estacionamiento</t>
        </is>
      </c>
      <c r="K1302" s="88" t="n">
        <v>0</v>
      </c>
      <c r="L1302" s="88" t="n">
        <v>48</v>
      </c>
      <c r="M1302" s="87" t="inlineStr"/>
      <c r="N1302" s="87" t="inlineStr"/>
      <c r="O1302" s="87" t="inlineStr"/>
      <c r="P1302" s="88" t="n">
        <v>385</v>
      </c>
      <c r="Q1302" s="87" t="inlineStr"/>
      <c r="R1302" s="87" t="inlineStr"/>
      <c r="S1302" s="87" t="inlineStr"/>
      <c r="T1302" s="88" t="n">
        <v>0</v>
      </c>
      <c r="U1302" s="87" t="inlineStr"/>
    </row>
    <row r="1303" ht="14.4" customHeight="1">
      <c r="A1303" s="87" t="inlineStr">
        <is>
          <t>INGEVEC</t>
        </is>
      </c>
      <c r="B1303" s="87" t="inlineStr">
        <is>
          <t>LEN</t>
        </is>
      </c>
      <c r="C1303" s="87" t="inlineStr">
        <is>
          <t>LOS LILENES</t>
        </is>
      </c>
      <c r="D1303" s="87" t="inlineStr">
        <is>
          <t>Entrega Futura</t>
        </is>
      </c>
      <c r="E1303" s="87" t="inlineStr">
        <is>
          <t>1er semestre 2029</t>
        </is>
      </c>
      <c r="F1303" s="87" t="inlineStr">
        <is>
          <t>Avenida Vicuña Mackenna poniente 6988</t>
        </is>
      </c>
      <c r="G1303" s="87" t="inlineStr">
        <is>
          <t>La Florida</t>
        </is>
      </c>
      <c r="H1303" s="87" t="inlineStr">
        <is>
          <t>Disponible</t>
        </is>
      </c>
      <c r="I1303" s="87" t="inlineStr">
        <is>
          <t>Estacionamiento</t>
        </is>
      </c>
      <c r="J1303" s="87" t="inlineStr">
        <is>
          <t>Estacionamiento</t>
        </is>
      </c>
      <c r="K1303" s="88" t="n">
        <v>0</v>
      </c>
      <c r="L1303" s="88" t="n">
        <v>49</v>
      </c>
      <c r="M1303" s="87" t="inlineStr"/>
      <c r="N1303" s="87" t="inlineStr"/>
      <c r="O1303" s="87" t="inlineStr"/>
      <c r="P1303" s="88" t="n">
        <v>385</v>
      </c>
      <c r="Q1303" s="87" t="inlineStr"/>
      <c r="R1303" s="87" t="inlineStr"/>
      <c r="S1303" s="87" t="inlineStr"/>
      <c r="T1303" s="88" t="n">
        <v>0</v>
      </c>
      <c r="U1303" s="87" t="inlineStr"/>
    </row>
    <row r="1304" ht="14.4" customHeight="1">
      <c r="A1304" s="87" t="inlineStr">
        <is>
          <t>INGEVEC</t>
        </is>
      </c>
      <c r="B1304" s="87" t="inlineStr">
        <is>
          <t>LEN</t>
        </is>
      </c>
      <c r="C1304" s="87" t="inlineStr">
        <is>
          <t>LOS LILENES</t>
        </is>
      </c>
      <c r="D1304" s="87" t="inlineStr">
        <is>
          <t>Entrega Futura</t>
        </is>
      </c>
      <c r="E1304" s="87" t="inlineStr">
        <is>
          <t>1er semestre 2029</t>
        </is>
      </c>
      <c r="F1304" s="87" t="inlineStr">
        <is>
          <t>Avenida Vicuña Mackenna poniente 6988</t>
        </is>
      </c>
      <c r="G1304" s="87" t="inlineStr">
        <is>
          <t>La Florida</t>
        </is>
      </c>
      <c r="H1304" s="87" t="inlineStr">
        <is>
          <t>Disponible</t>
        </is>
      </c>
      <c r="I1304" s="87" t="inlineStr">
        <is>
          <t>Estacionamiento</t>
        </is>
      </c>
      <c r="J1304" s="87" t="inlineStr">
        <is>
          <t>Estacionamiento</t>
        </is>
      </c>
      <c r="K1304" s="88" t="n">
        <v>0</v>
      </c>
      <c r="L1304" s="88" t="n">
        <v>50</v>
      </c>
      <c r="M1304" s="87" t="inlineStr"/>
      <c r="N1304" s="87" t="inlineStr"/>
      <c r="O1304" s="87" t="inlineStr"/>
      <c r="P1304" s="88" t="n">
        <v>385</v>
      </c>
      <c r="Q1304" s="87" t="inlineStr"/>
      <c r="R1304" s="87" t="inlineStr"/>
      <c r="S1304" s="87" t="inlineStr"/>
      <c r="T1304" s="88" t="n">
        <v>0</v>
      </c>
      <c r="U1304" s="87" t="inlineStr"/>
    </row>
    <row r="1305" ht="14.4" customHeight="1">
      <c r="A1305" s="87" t="inlineStr">
        <is>
          <t>INGEVEC</t>
        </is>
      </c>
      <c r="B1305" s="87" t="inlineStr">
        <is>
          <t>LEN</t>
        </is>
      </c>
      <c r="C1305" s="87" t="inlineStr">
        <is>
          <t>LOS LILENES</t>
        </is>
      </c>
      <c r="D1305" s="87" t="inlineStr">
        <is>
          <t>Entrega Futura</t>
        </is>
      </c>
      <c r="E1305" s="87" t="inlineStr">
        <is>
          <t>1er semestre 2029</t>
        </is>
      </c>
      <c r="F1305" s="87" t="inlineStr">
        <is>
          <t>Avenida Vicuña Mackenna poniente 6988</t>
        </is>
      </c>
      <c r="G1305" s="87" t="inlineStr">
        <is>
          <t>La Florida</t>
        </is>
      </c>
      <c r="H1305" s="87" t="inlineStr">
        <is>
          <t>Disponible</t>
        </is>
      </c>
      <c r="I1305" s="87" t="inlineStr">
        <is>
          <t>Estacionamiento</t>
        </is>
      </c>
      <c r="J1305" s="87" t="inlineStr">
        <is>
          <t>Estacionamiento</t>
        </is>
      </c>
      <c r="K1305" s="88" t="n">
        <v>0</v>
      </c>
      <c r="L1305" s="88" t="n">
        <v>51</v>
      </c>
      <c r="M1305" s="87" t="inlineStr"/>
      <c r="N1305" s="87" t="inlineStr"/>
      <c r="O1305" s="87" t="inlineStr"/>
      <c r="P1305" s="88" t="n">
        <v>385</v>
      </c>
      <c r="Q1305" s="87" t="inlineStr"/>
      <c r="R1305" s="87" t="inlineStr"/>
      <c r="S1305" s="87" t="inlineStr"/>
      <c r="T1305" s="88" t="n">
        <v>0</v>
      </c>
      <c r="U1305" s="87" t="inlineStr"/>
    </row>
    <row r="1306" ht="14.4" customHeight="1">
      <c r="A1306" s="87" t="inlineStr">
        <is>
          <t>INGEVEC</t>
        </is>
      </c>
      <c r="B1306" s="87" t="inlineStr">
        <is>
          <t>LEN</t>
        </is>
      </c>
      <c r="C1306" s="87" t="inlineStr">
        <is>
          <t>LOS LILENES</t>
        </is>
      </c>
      <c r="D1306" s="87" t="inlineStr">
        <is>
          <t>Entrega Futura</t>
        </is>
      </c>
      <c r="E1306" s="87" t="inlineStr">
        <is>
          <t>1er semestre 2029</t>
        </is>
      </c>
      <c r="F1306" s="87" t="inlineStr">
        <is>
          <t>Avenida Vicuña Mackenna poniente 6988</t>
        </is>
      </c>
      <c r="G1306" s="87" t="inlineStr">
        <is>
          <t>La Florida</t>
        </is>
      </c>
      <c r="H1306" s="87" t="inlineStr">
        <is>
          <t>Disponible</t>
        </is>
      </c>
      <c r="I1306" s="87" t="inlineStr">
        <is>
          <t>Estacionamiento</t>
        </is>
      </c>
      <c r="J1306" s="87" t="inlineStr">
        <is>
          <t>Estacionamiento</t>
        </is>
      </c>
      <c r="K1306" s="88" t="n">
        <v>0</v>
      </c>
      <c r="L1306" s="88" t="n">
        <v>52</v>
      </c>
      <c r="M1306" s="87" t="inlineStr"/>
      <c r="N1306" s="87" t="inlineStr"/>
      <c r="O1306" s="87" t="inlineStr"/>
      <c r="P1306" s="88" t="n">
        <v>385</v>
      </c>
      <c r="Q1306" s="87" t="inlineStr"/>
      <c r="R1306" s="87" t="inlineStr"/>
      <c r="S1306" s="87" t="inlineStr"/>
      <c r="T1306" s="88" t="n">
        <v>0</v>
      </c>
      <c r="U1306" s="87" t="inlineStr"/>
    </row>
    <row r="1307" ht="14.4" customHeight="1">
      <c r="A1307" s="87" t="inlineStr">
        <is>
          <t>INGEVEC</t>
        </is>
      </c>
      <c r="B1307" s="87" t="inlineStr">
        <is>
          <t>LEN</t>
        </is>
      </c>
      <c r="C1307" s="87" t="inlineStr">
        <is>
          <t>LOS LILENES</t>
        </is>
      </c>
      <c r="D1307" s="87" t="inlineStr">
        <is>
          <t>Entrega Futura</t>
        </is>
      </c>
      <c r="E1307" s="87" t="inlineStr">
        <is>
          <t>1er semestre 2029</t>
        </is>
      </c>
      <c r="F1307" s="87" t="inlineStr">
        <is>
          <t>Avenida Vicuña Mackenna poniente 6988</t>
        </is>
      </c>
      <c r="G1307" s="87" t="inlineStr">
        <is>
          <t>La Florida</t>
        </is>
      </c>
      <c r="H1307" s="87" t="inlineStr">
        <is>
          <t>Disponible</t>
        </is>
      </c>
      <c r="I1307" s="87" t="inlineStr">
        <is>
          <t>Estacionamiento</t>
        </is>
      </c>
      <c r="J1307" s="87" t="inlineStr">
        <is>
          <t>Estacionamiento</t>
        </is>
      </c>
      <c r="K1307" s="88" t="n">
        <v>0</v>
      </c>
      <c r="L1307" s="88" t="n">
        <v>54</v>
      </c>
      <c r="M1307" s="87" t="inlineStr"/>
      <c r="N1307" s="87" t="inlineStr"/>
      <c r="O1307" s="87" t="inlineStr"/>
      <c r="P1307" s="88" t="n">
        <v>385</v>
      </c>
      <c r="Q1307" s="87" t="inlineStr"/>
      <c r="R1307" s="87" t="inlineStr"/>
      <c r="S1307" s="87" t="inlineStr"/>
      <c r="T1307" s="88" t="n">
        <v>0</v>
      </c>
      <c r="U1307" s="87" t="inlineStr"/>
    </row>
    <row r="1308" ht="14.4" customHeight="1">
      <c r="A1308" s="87" t="inlineStr">
        <is>
          <t>INGEVEC</t>
        </is>
      </c>
      <c r="B1308" s="87" t="inlineStr">
        <is>
          <t>LEN</t>
        </is>
      </c>
      <c r="C1308" s="87" t="inlineStr">
        <is>
          <t>LOS LILENES</t>
        </is>
      </c>
      <c r="D1308" s="87" t="inlineStr">
        <is>
          <t>Entrega Futura</t>
        </is>
      </c>
      <c r="E1308" s="87" t="inlineStr">
        <is>
          <t>1er semestre 2029</t>
        </is>
      </c>
      <c r="F1308" s="87" t="inlineStr">
        <is>
          <t>Avenida Vicuña Mackenna poniente 6988</t>
        </is>
      </c>
      <c r="G1308" s="87" t="inlineStr">
        <is>
          <t>La Florida</t>
        </is>
      </c>
      <c r="H1308" s="87" t="inlineStr">
        <is>
          <t>Disponible</t>
        </is>
      </c>
      <c r="I1308" s="87" t="inlineStr">
        <is>
          <t>Estacionamiento</t>
        </is>
      </c>
      <c r="J1308" s="87" t="inlineStr">
        <is>
          <t>Estacionamiento</t>
        </is>
      </c>
      <c r="K1308" s="88" t="n">
        <v>0</v>
      </c>
      <c r="L1308" s="88" t="n">
        <v>55</v>
      </c>
      <c r="M1308" s="87" t="inlineStr"/>
      <c r="N1308" s="87" t="inlineStr"/>
      <c r="O1308" s="87" t="inlineStr"/>
      <c r="P1308" s="88" t="n">
        <v>385</v>
      </c>
      <c r="Q1308" s="87" t="inlineStr"/>
      <c r="R1308" s="87" t="inlineStr"/>
      <c r="S1308" s="87" t="inlineStr"/>
      <c r="T1308" s="88" t="n">
        <v>0</v>
      </c>
      <c r="U1308" s="87" t="inlineStr"/>
    </row>
    <row r="1309" ht="14.4" customHeight="1">
      <c r="A1309" s="87" t="inlineStr">
        <is>
          <t>INGEVEC</t>
        </is>
      </c>
      <c r="B1309" s="87" t="inlineStr">
        <is>
          <t>LEN</t>
        </is>
      </c>
      <c r="C1309" s="87" t="inlineStr">
        <is>
          <t>LOS LILENES</t>
        </is>
      </c>
      <c r="D1309" s="87" t="inlineStr">
        <is>
          <t>Entrega Futura</t>
        </is>
      </c>
      <c r="E1309" s="87" t="inlineStr">
        <is>
          <t>1er semestre 2029</t>
        </is>
      </c>
      <c r="F1309" s="87" t="inlineStr">
        <is>
          <t>Avenida Vicuña Mackenna poniente 6988</t>
        </is>
      </c>
      <c r="G1309" s="87" t="inlineStr">
        <is>
          <t>La Florida</t>
        </is>
      </c>
      <c r="H1309" s="87" t="inlineStr">
        <is>
          <t>Disponible</t>
        </is>
      </c>
      <c r="I1309" s="87" t="inlineStr">
        <is>
          <t>Estacionamiento</t>
        </is>
      </c>
      <c r="J1309" s="87" t="inlineStr">
        <is>
          <t>Estacionamiento</t>
        </is>
      </c>
      <c r="K1309" s="88" t="n">
        <v>0</v>
      </c>
      <c r="L1309" s="88" t="n">
        <v>56</v>
      </c>
      <c r="M1309" s="87" t="inlineStr"/>
      <c r="N1309" s="87" t="inlineStr"/>
      <c r="O1309" s="87" t="inlineStr"/>
      <c r="P1309" s="88" t="n">
        <v>385</v>
      </c>
      <c r="Q1309" s="87" t="inlineStr"/>
      <c r="R1309" s="87" t="inlineStr"/>
      <c r="S1309" s="87" t="inlineStr"/>
      <c r="T1309" s="88" t="n">
        <v>0</v>
      </c>
      <c r="U1309" s="87" t="inlineStr"/>
    </row>
    <row r="1310" ht="14.4" customHeight="1">
      <c r="A1310" s="87" t="inlineStr">
        <is>
          <t>INGEVEC</t>
        </is>
      </c>
      <c r="B1310" s="87" t="inlineStr">
        <is>
          <t>LEN</t>
        </is>
      </c>
      <c r="C1310" s="87" t="inlineStr">
        <is>
          <t>LOS LILENES</t>
        </is>
      </c>
      <c r="D1310" s="87" t="inlineStr">
        <is>
          <t>Entrega Futura</t>
        </is>
      </c>
      <c r="E1310" s="87" t="inlineStr">
        <is>
          <t>1er semestre 2029</t>
        </is>
      </c>
      <c r="F1310" s="87" t="inlineStr">
        <is>
          <t>Avenida Vicuña Mackenna poniente 6988</t>
        </is>
      </c>
      <c r="G1310" s="87" t="inlineStr">
        <is>
          <t>La Florida</t>
        </is>
      </c>
      <c r="H1310" s="87" t="inlineStr">
        <is>
          <t>Disponible</t>
        </is>
      </c>
      <c r="I1310" s="87" t="inlineStr">
        <is>
          <t>Estacionamiento</t>
        </is>
      </c>
      <c r="J1310" s="87" t="inlineStr">
        <is>
          <t>Estacionamiento</t>
        </is>
      </c>
      <c r="K1310" s="88" t="n">
        <v>0</v>
      </c>
      <c r="L1310" s="88" t="n">
        <v>57</v>
      </c>
      <c r="M1310" s="87" t="inlineStr"/>
      <c r="N1310" s="87" t="inlineStr"/>
      <c r="O1310" s="87" t="inlineStr"/>
      <c r="P1310" s="88" t="n">
        <v>385</v>
      </c>
      <c r="Q1310" s="87" t="inlineStr"/>
      <c r="R1310" s="87" t="inlineStr"/>
      <c r="S1310" s="87" t="inlineStr"/>
      <c r="T1310" s="88" t="n">
        <v>0</v>
      </c>
      <c r="U1310" s="87" t="inlineStr"/>
    </row>
    <row r="1311" ht="14.4" customHeight="1">
      <c r="A1311" s="87" t="inlineStr">
        <is>
          <t>INGEVEC</t>
        </is>
      </c>
      <c r="B1311" s="87" t="inlineStr">
        <is>
          <t>LEN</t>
        </is>
      </c>
      <c r="C1311" s="87" t="inlineStr">
        <is>
          <t>LOS LILENES</t>
        </is>
      </c>
      <c r="D1311" s="87" t="inlineStr">
        <is>
          <t>Entrega Futura</t>
        </is>
      </c>
      <c r="E1311" s="87" t="inlineStr">
        <is>
          <t>1er semestre 2029</t>
        </is>
      </c>
      <c r="F1311" s="87" t="inlineStr">
        <is>
          <t>Avenida Vicuña Mackenna poniente 6988</t>
        </is>
      </c>
      <c r="G1311" s="87" t="inlineStr">
        <is>
          <t>La Florida</t>
        </is>
      </c>
      <c r="H1311" s="87" t="inlineStr">
        <is>
          <t>Disponible</t>
        </is>
      </c>
      <c r="I1311" s="87" t="inlineStr">
        <is>
          <t>Estacionamiento</t>
        </is>
      </c>
      <c r="J1311" s="87" t="inlineStr">
        <is>
          <t>Estacionamiento</t>
        </is>
      </c>
      <c r="K1311" s="88" t="n">
        <v>0</v>
      </c>
      <c r="L1311" s="88" t="n">
        <v>58</v>
      </c>
      <c r="M1311" s="87" t="inlineStr"/>
      <c r="N1311" s="87" t="inlineStr"/>
      <c r="O1311" s="87" t="inlineStr"/>
      <c r="P1311" s="88" t="n">
        <v>385</v>
      </c>
      <c r="Q1311" s="87" t="inlineStr"/>
      <c r="R1311" s="87" t="inlineStr"/>
      <c r="S1311" s="87" t="inlineStr"/>
      <c r="T1311" s="88" t="n">
        <v>0</v>
      </c>
      <c r="U1311" s="87" t="inlineStr"/>
    </row>
    <row r="1312" ht="14.4" customHeight="1">
      <c r="A1312" s="87" t="inlineStr">
        <is>
          <t>INGEVEC</t>
        </is>
      </c>
      <c r="B1312" s="87" t="inlineStr">
        <is>
          <t>LEN</t>
        </is>
      </c>
      <c r="C1312" s="87" t="inlineStr">
        <is>
          <t>LOS LILENES</t>
        </is>
      </c>
      <c r="D1312" s="87" t="inlineStr">
        <is>
          <t>Entrega Futura</t>
        </is>
      </c>
      <c r="E1312" s="87" t="inlineStr">
        <is>
          <t>1er semestre 2029</t>
        </is>
      </c>
      <c r="F1312" s="87" t="inlineStr">
        <is>
          <t>Avenida Vicuña Mackenna poniente 6988</t>
        </is>
      </c>
      <c r="G1312" s="87" t="inlineStr">
        <is>
          <t>La Florida</t>
        </is>
      </c>
      <c r="H1312" s="87" t="inlineStr">
        <is>
          <t>Disponible</t>
        </is>
      </c>
      <c r="I1312" s="87" t="inlineStr">
        <is>
          <t>Estacionamiento</t>
        </is>
      </c>
      <c r="J1312" s="87" t="inlineStr">
        <is>
          <t>Estacionamiento</t>
        </is>
      </c>
      <c r="K1312" s="88" t="n">
        <v>0</v>
      </c>
      <c r="L1312" s="88" t="n">
        <v>59</v>
      </c>
      <c r="M1312" s="87" t="inlineStr"/>
      <c r="N1312" s="87" t="inlineStr"/>
      <c r="O1312" s="87" t="inlineStr"/>
      <c r="P1312" s="88" t="n">
        <v>385</v>
      </c>
      <c r="Q1312" s="87" t="inlineStr"/>
      <c r="R1312" s="87" t="inlineStr"/>
      <c r="S1312" s="87" t="inlineStr"/>
      <c r="T1312" s="88" t="n">
        <v>0</v>
      </c>
      <c r="U1312" s="87" t="inlineStr"/>
    </row>
    <row r="1313" ht="14.4" customHeight="1">
      <c r="A1313" s="87" t="inlineStr">
        <is>
          <t>INGEVEC</t>
        </is>
      </c>
      <c r="B1313" s="87" t="inlineStr">
        <is>
          <t>LEN</t>
        </is>
      </c>
      <c r="C1313" s="87" t="inlineStr">
        <is>
          <t>LOS LILENES</t>
        </is>
      </c>
      <c r="D1313" s="87" t="inlineStr">
        <is>
          <t>Entrega Futura</t>
        </is>
      </c>
      <c r="E1313" s="87" t="inlineStr">
        <is>
          <t>1er semestre 2029</t>
        </is>
      </c>
      <c r="F1313" s="87" t="inlineStr">
        <is>
          <t>Avenida Vicuña Mackenna poniente 6988</t>
        </is>
      </c>
      <c r="G1313" s="87" t="inlineStr">
        <is>
          <t>La Florida</t>
        </is>
      </c>
      <c r="H1313" s="87" t="inlineStr">
        <is>
          <t>Disponible</t>
        </is>
      </c>
      <c r="I1313" s="87" t="inlineStr">
        <is>
          <t>Estacionamiento</t>
        </is>
      </c>
      <c r="J1313" s="87" t="inlineStr">
        <is>
          <t>Estacionamiento</t>
        </is>
      </c>
      <c r="K1313" s="88" t="n">
        <v>0</v>
      </c>
      <c r="L1313" s="88" t="n">
        <v>60</v>
      </c>
      <c r="M1313" s="87" t="inlineStr"/>
      <c r="N1313" s="87" t="inlineStr"/>
      <c r="O1313" s="87" t="inlineStr"/>
      <c r="P1313" s="88" t="n">
        <v>325</v>
      </c>
      <c r="Q1313" s="87" t="inlineStr"/>
      <c r="R1313" s="87" t="inlineStr"/>
      <c r="S1313" s="87" t="inlineStr"/>
      <c r="T1313" s="88" t="n">
        <v>0</v>
      </c>
      <c r="U1313" s="87" t="inlineStr"/>
    </row>
    <row r="1314" ht="14.4" customHeight="1">
      <c r="A1314" s="87" t="inlineStr">
        <is>
          <t>INGEVEC</t>
        </is>
      </c>
      <c r="B1314" s="87" t="inlineStr">
        <is>
          <t>LEN</t>
        </is>
      </c>
      <c r="C1314" s="87" t="inlineStr">
        <is>
          <t>LOS LILENES</t>
        </is>
      </c>
      <c r="D1314" s="87" t="inlineStr">
        <is>
          <t>Entrega Futura</t>
        </is>
      </c>
      <c r="E1314" s="87" t="inlineStr">
        <is>
          <t>1er semestre 2029</t>
        </is>
      </c>
      <c r="F1314" s="87" t="inlineStr">
        <is>
          <t>Avenida Vicuña Mackenna poniente 6988</t>
        </is>
      </c>
      <c r="G1314" s="87" t="inlineStr">
        <is>
          <t>La Florida</t>
        </is>
      </c>
      <c r="H1314" s="87" t="inlineStr">
        <is>
          <t>Disponible</t>
        </is>
      </c>
      <c r="I1314" s="87" t="inlineStr">
        <is>
          <t>Estacionamiento</t>
        </is>
      </c>
      <c r="J1314" s="87" t="inlineStr">
        <is>
          <t>Estacionamiento</t>
        </is>
      </c>
      <c r="K1314" s="88" t="n">
        <v>0</v>
      </c>
      <c r="L1314" s="88" t="n">
        <v>61</v>
      </c>
      <c r="M1314" s="87" t="inlineStr"/>
      <c r="N1314" s="87" t="inlineStr"/>
      <c r="O1314" s="87" t="inlineStr"/>
      <c r="P1314" s="88" t="n">
        <v>155</v>
      </c>
      <c r="Q1314" s="87" t="inlineStr"/>
      <c r="R1314" s="87" t="inlineStr"/>
      <c r="S1314" s="87" t="inlineStr"/>
      <c r="T1314" s="88" t="n">
        <v>0</v>
      </c>
      <c r="U1314" s="87" t="inlineStr"/>
    </row>
    <row r="1315" ht="14.4" customHeight="1">
      <c r="A1315" s="87" t="inlineStr">
        <is>
          <t>INGEVEC</t>
        </is>
      </c>
      <c r="B1315" s="87" t="inlineStr">
        <is>
          <t>LEN</t>
        </is>
      </c>
      <c r="C1315" s="87" t="inlineStr">
        <is>
          <t>LOS LILENES</t>
        </is>
      </c>
      <c r="D1315" s="87" t="inlineStr">
        <is>
          <t>Entrega Futura</t>
        </is>
      </c>
      <c r="E1315" s="87" t="inlineStr">
        <is>
          <t>1er semestre 2029</t>
        </is>
      </c>
      <c r="F1315" s="87" t="inlineStr">
        <is>
          <t>Avenida Vicuña Mackenna poniente 6988</t>
        </is>
      </c>
      <c r="G1315" s="87" t="inlineStr">
        <is>
          <t>La Florida</t>
        </is>
      </c>
      <c r="H1315" s="87" t="inlineStr">
        <is>
          <t>Disponible</t>
        </is>
      </c>
      <c r="I1315" s="87" t="inlineStr">
        <is>
          <t>Estacionamiento</t>
        </is>
      </c>
      <c r="J1315" s="87" t="inlineStr">
        <is>
          <t>Estacionamiento</t>
        </is>
      </c>
      <c r="K1315" s="88" t="n">
        <v>0</v>
      </c>
      <c r="L1315" s="88" t="n">
        <v>62</v>
      </c>
      <c r="M1315" s="87" t="inlineStr"/>
      <c r="N1315" s="87" t="inlineStr"/>
      <c r="O1315" s="87" t="inlineStr"/>
      <c r="P1315" s="88" t="n">
        <v>325</v>
      </c>
      <c r="Q1315" s="87" t="inlineStr"/>
      <c r="R1315" s="87" t="inlineStr"/>
      <c r="S1315" s="87" t="inlineStr"/>
      <c r="T1315" s="88" t="n">
        <v>0</v>
      </c>
      <c r="U1315" s="87" t="inlineStr"/>
    </row>
    <row r="1316" ht="14.4" customHeight="1">
      <c r="A1316" s="87" t="inlineStr">
        <is>
          <t>INGEVEC</t>
        </is>
      </c>
      <c r="B1316" s="87" t="inlineStr">
        <is>
          <t>LEN</t>
        </is>
      </c>
      <c r="C1316" s="87" t="inlineStr">
        <is>
          <t>LOS LILENES</t>
        </is>
      </c>
      <c r="D1316" s="87" t="inlineStr">
        <is>
          <t>Entrega Futura</t>
        </is>
      </c>
      <c r="E1316" s="87" t="inlineStr">
        <is>
          <t>1er semestre 2029</t>
        </is>
      </c>
      <c r="F1316" s="87" t="inlineStr">
        <is>
          <t>Avenida Vicuña Mackenna poniente 6988</t>
        </is>
      </c>
      <c r="G1316" s="87" t="inlineStr">
        <is>
          <t>La Florida</t>
        </is>
      </c>
      <c r="H1316" s="87" t="inlineStr">
        <is>
          <t>Disponible</t>
        </is>
      </c>
      <c r="I1316" s="87" t="inlineStr">
        <is>
          <t>Estacionamiento</t>
        </is>
      </c>
      <c r="J1316" s="87" t="inlineStr">
        <is>
          <t>Estacionamiento</t>
        </is>
      </c>
      <c r="K1316" s="88" t="n">
        <v>0</v>
      </c>
      <c r="L1316" s="88" t="n">
        <v>63</v>
      </c>
      <c r="M1316" s="87" t="inlineStr"/>
      <c r="N1316" s="87" t="inlineStr"/>
      <c r="O1316" s="87" t="inlineStr"/>
      <c r="P1316" s="88" t="n">
        <v>155</v>
      </c>
      <c r="Q1316" s="87" t="inlineStr"/>
      <c r="R1316" s="87" t="inlineStr"/>
      <c r="S1316" s="87" t="inlineStr"/>
      <c r="T1316" s="88" t="n">
        <v>0</v>
      </c>
      <c r="U1316" s="87" t="inlineStr"/>
    </row>
    <row r="1317" ht="14.4" customHeight="1">
      <c r="A1317" s="87" t="inlineStr">
        <is>
          <t>INGEVEC</t>
        </is>
      </c>
      <c r="B1317" s="87" t="inlineStr">
        <is>
          <t>LEN</t>
        </is>
      </c>
      <c r="C1317" s="87" t="inlineStr">
        <is>
          <t>LOS LILENES</t>
        </is>
      </c>
      <c r="D1317" s="87" t="inlineStr">
        <is>
          <t>Entrega Futura</t>
        </is>
      </c>
      <c r="E1317" s="87" t="inlineStr">
        <is>
          <t>1er semestre 2029</t>
        </is>
      </c>
      <c r="F1317" s="87" t="inlineStr">
        <is>
          <t>Avenida Vicuña Mackenna poniente 6988</t>
        </is>
      </c>
      <c r="G1317" s="87" t="inlineStr">
        <is>
          <t>La Florida</t>
        </is>
      </c>
      <c r="H1317" s="87" t="inlineStr">
        <is>
          <t>Disponible</t>
        </is>
      </c>
      <c r="I1317" s="87" t="inlineStr">
        <is>
          <t>Estacionamiento</t>
        </is>
      </c>
      <c r="J1317" s="87" t="inlineStr">
        <is>
          <t>Estacionamiento</t>
        </is>
      </c>
      <c r="K1317" s="88" t="n">
        <v>0</v>
      </c>
      <c r="L1317" s="88" t="n">
        <v>64</v>
      </c>
      <c r="M1317" s="87" t="inlineStr"/>
      <c r="N1317" s="87" t="inlineStr"/>
      <c r="O1317" s="87" t="inlineStr"/>
      <c r="P1317" s="88" t="n">
        <v>385</v>
      </c>
      <c r="Q1317" s="87" t="inlineStr"/>
      <c r="R1317" s="87" t="inlineStr"/>
      <c r="S1317" s="87" t="inlineStr"/>
      <c r="T1317" s="88" t="n">
        <v>0</v>
      </c>
      <c r="U1317" s="87" t="inlineStr"/>
    </row>
    <row r="1318" ht="14.4" customHeight="1">
      <c r="A1318" s="87" t="inlineStr">
        <is>
          <t>INGEVEC</t>
        </is>
      </c>
      <c r="B1318" s="87" t="inlineStr">
        <is>
          <t>LEN</t>
        </is>
      </c>
      <c r="C1318" s="87" t="inlineStr">
        <is>
          <t>LOS LILENES</t>
        </is>
      </c>
      <c r="D1318" s="87" t="inlineStr">
        <is>
          <t>Entrega Futura</t>
        </is>
      </c>
      <c r="E1318" s="87" t="inlineStr">
        <is>
          <t>1er semestre 2029</t>
        </is>
      </c>
      <c r="F1318" s="87" t="inlineStr">
        <is>
          <t>Avenida Vicuña Mackenna poniente 6988</t>
        </is>
      </c>
      <c r="G1318" s="87" t="inlineStr">
        <is>
          <t>La Florida</t>
        </is>
      </c>
      <c r="H1318" s="87" t="inlineStr">
        <is>
          <t>Disponible</t>
        </is>
      </c>
      <c r="I1318" s="87" t="inlineStr">
        <is>
          <t>Estacionamiento</t>
        </is>
      </c>
      <c r="J1318" s="87" t="inlineStr">
        <is>
          <t>Estacionamiento</t>
        </is>
      </c>
      <c r="K1318" s="88" t="n">
        <v>0</v>
      </c>
      <c r="L1318" s="88" t="n">
        <v>65</v>
      </c>
      <c r="M1318" s="87" t="inlineStr"/>
      <c r="N1318" s="87" t="inlineStr"/>
      <c r="O1318" s="87" t="inlineStr"/>
      <c r="P1318" s="88" t="n">
        <v>385</v>
      </c>
      <c r="Q1318" s="87" t="inlineStr"/>
      <c r="R1318" s="87" t="inlineStr"/>
      <c r="S1318" s="87" t="inlineStr"/>
      <c r="T1318" s="88" t="n">
        <v>0</v>
      </c>
      <c r="U1318" s="87" t="inlineStr"/>
    </row>
    <row r="1319" ht="14.4" customHeight="1">
      <c r="A1319" s="87" t="inlineStr">
        <is>
          <t>INGEVEC</t>
        </is>
      </c>
      <c r="B1319" s="87" t="inlineStr">
        <is>
          <t>LEN</t>
        </is>
      </c>
      <c r="C1319" s="87" t="inlineStr">
        <is>
          <t>LOS LILENES</t>
        </is>
      </c>
      <c r="D1319" s="87" t="inlineStr">
        <is>
          <t>Entrega Futura</t>
        </is>
      </c>
      <c r="E1319" s="87" t="inlineStr">
        <is>
          <t>1er semestre 2029</t>
        </is>
      </c>
      <c r="F1319" s="87" t="inlineStr">
        <is>
          <t>Avenida Vicuña Mackenna poniente 6988</t>
        </is>
      </c>
      <c r="G1319" s="87" t="inlineStr">
        <is>
          <t>La Florida</t>
        </is>
      </c>
      <c r="H1319" s="87" t="inlineStr">
        <is>
          <t>Disponible</t>
        </is>
      </c>
      <c r="I1319" s="87" t="inlineStr">
        <is>
          <t>Estacionamiento</t>
        </is>
      </c>
      <c r="J1319" s="87" t="inlineStr">
        <is>
          <t>Estacionamiento</t>
        </is>
      </c>
      <c r="K1319" s="88" t="n">
        <v>0</v>
      </c>
      <c r="L1319" s="88" t="n">
        <v>66</v>
      </c>
      <c r="M1319" s="87" t="inlineStr"/>
      <c r="N1319" s="87" t="inlineStr"/>
      <c r="O1319" s="87" t="inlineStr"/>
      <c r="P1319" s="88" t="n">
        <v>385</v>
      </c>
      <c r="Q1319" s="87" t="inlineStr"/>
      <c r="R1319" s="87" t="inlineStr"/>
      <c r="S1319" s="87" t="inlineStr"/>
      <c r="T1319" s="88" t="n">
        <v>0</v>
      </c>
      <c r="U1319" s="87" t="inlineStr"/>
    </row>
    <row r="1320" ht="14.4" customHeight="1">
      <c r="A1320" s="87" t="inlineStr">
        <is>
          <t>INGEVEC</t>
        </is>
      </c>
      <c r="B1320" s="87" t="inlineStr">
        <is>
          <t>LEN</t>
        </is>
      </c>
      <c r="C1320" s="87" t="inlineStr">
        <is>
          <t>LOS LILENES</t>
        </is>
      </c>
      <c r="D1320" s="87" t="inlineStr">
        <is>
          <t>Entrega Futura</t>
        </is>
      </c>
      <c r="E1320" s="87" t="inlineStr">
        <is>
          <t>1er semestre 2029</t>
        </is>
      </c>
      <c r="F1320" s="87" t="inlineStr">
        <is>
          <t>Avenida Vicuña Mackenna poniente 6988</t>
        </is>
      </c>
      <c r="G1320" s="87" t="inlineStr">
        <is>
          <t>La Florida</t>
        </is>
      </c>
      <c r="H1320" s="87" t="inlineStr">
        <is>
          <t>Disponible</t>
        </is>
      </c>
      <c r="I1320" s="87" t="inlineStr">
        <is>
          <t>Estacionamiento</t>
        </is>
      </c>
      <c r="J1320" s="87" t="inlineStr">
        <is>
          <t>Estacionamiento</t>
        </is>
      </c>
      <c r="K1320" s="88" t="n">
        <v>0</v>
      </c>
      <c r="L1320" s="88" t="n">
        <v>67</v>
      </c>
      <c r="M1320" s="87" t="inlineStr"/>
      <c r="N1320" s="87" t="inlineStr"/>
      <c r="O1320" s="87" t="inlineStr"/>
      <c r="P1320" s="88" t="n">
        <v>385</v>
      </c>
      <c r="Q1320" s="87" t="inlineStr"/>
      <c r="R1320" s="87" t="inlineStr"/>
      <c r="S1320" s="87" t="inlineStr"/>
      <c r="T1320" s="88" t="n">
        <v>0</v>
      </c>
      <c r="U1320" s="87" t="inlineStr"/>
    </row>
    <row r="1321" ht="14.4" customHeight="1">
      <c r="A1321" s="87" t="inlineStr">
        <is>
          <t>INGEVEC</t>
        </is>
      </c>
      <c r="B1321" s="87" t="inlineStr">
        <is>
          <t>LEN</t>
        </is>
      </c>
      <c r="C1321" s="87" t="inlineStr">
        <is>
          <t>LOS LILENES</t>
        </is>
      </c>
      <c r="D1321" s="87" t="inlineStr">
        <is>
          <t>Entrega Futura</t>
        </is>
      </c>
      <c r="E1321" s="87" t="inlineStr">
        <is>
          <t>1er semestre 2029</t>
        </is>
      </c>
      <c r="F1321" s="87" t="inlineStr">
        <is>
          <t>Avenida Vicuña Mackenna poniente 6988</t>
        </is>
      </c>
      <c r="G1321" s="87" t="inlineStr">
        <is>
          <t>La Florida</t>
        </is>
      </c>
      <c r="H1321" s="87" t="inlineStr">
        <is>
          <t>Disponible</t>
        </is>
      </c>
      <c r="I1321" s="87" t="inlineStr">
        <is>
          <t>Estacionamiento</t>
        </is>
      </c>
      <c r="J1321" s="87" t="inlineStr">
        <is>
          <t>Estacionamiento</t>
        </is>
      </c>
      <c r="K1321" s="88" t="n">
        <v>0</v>
      </c>
      <c r="L1321" s="88" t="n">
        <v>68</v>
      </c>
      <c r="M1321" s="87" t="inlineStr"/>
      <c r="N1321" s="87" t="inlineStr"/>
      <c r="O1321" s="87" t="inlineStr"/>
      <c r="P1321" s="88" t="n">
        <v>385</v>
      </c>
      <c r="Q1321" s="87" t="inlineStr"/>
      <c r="R1321" s="87" t="inlineStr"/>
      <c r="S1321" s="87" t="inlineStr"/>
      <c r="T1321" s="88" t="n">
        <v>0</v>
      </c>
      <c r="U1321" s="87" t="inlineStr"/>
    </row>
    <row r="1322" ht="14.4" customHeight="1">
      <c r="A1322" s="87" t="inlineStr">
        <is>
          <t>INGEVEC</t>
        </is>
      </c>
      <c r="B1322" s="87" t="inlineStr">
        <is>
          <t>LEN</t>
        </is>
      </c>
      <c r="C1322" s="87" t="inlineStr">
        <is>
          <t>LOS LILENES</t>
        </is>
      </c>
      <c r="D1322" s="87" t="inlineStr">
        <is>
          <t>Entrega Futura</t>
        </is>
      </c>
      <c r="E1322" s="87" t="inlineStr">
        <is>
          <t>1er semestre 2029</t>
        </is>
      </c>
      <c r="F1322" s="87" t="inlineStr">
        <is>
          <t>Avenida Vicuña Mackenna poniente 6988</t>
        </is>
      </c>
      <c r="G1322" s="87" t="inlineStr">
        <is>
          <t>La Florida</t>
        </is>
      </c>
      <c r="H1322" s="87" t="inlineStr">
        <is>
          <t>Disponible</t>
        </is>
      </c>
      <c r="I1322" s="87" t="inlineStr">
        <is>
          <t>Estacionamiento</t>
        </is>
      </c>
      <c r="J1322" s="87" t="inlineStr">
        <is>
          <t>Estacionamiento</t>
        </is>
      </c>
      <c r="K1322" s="88" t="n">
        <v>0</v>
      </c>
      <c r="L1322" s="88" t="n">
        <v>69</v>
      </c>
      <c r="M1322" s="87" t="inlineStr"/>
      <c r="N1322" s="87" t="inlineStr"/>
      <c r="O1322" s="87" t="inlineStr"/>
      <c r="P1322" s="88" t="n">
        <v>385</v>
      </c>
      <c r="Q1322" s="87" t="inlineStr"/>
      <c r="R1322" s="87" t="inlineStr"/>
      <c r="S1322" s="87" t="inlineStr"/>
      <c r="T1322" s="88" t="n">
        <v>0</v>
      </c>
      <c r="U1322" s="87" t="inlineStr"/>
    </row>
    <row r="1323" ht="14.4" customHeight="1">
      <c r="A1323" s="87" t="inlineStr">
        <is>
          <t>INGEVEC</t>
        </is>
      </c>
      <c r="B1323" s="87" t="inlineStr">
        <is>
          <t>LEN</t>
        </is>
      </c>
      <c r="C1323" s="87" t="inlineStr">
        <is>
          <t>LOS LILENES</t>
        </is>
      </c>
      <c r="D1323" s="87" t="inlineStr">
        <is>
          <t>Entrega Futura</t>
        </is>
      </c>
      <c r="E1323" s="87" t="inlineStr">
        <is>
          <t>1er semestre 2029</t>
        </is>
      </c>
      <c r="F1323" s="87" t="inlineStr">
        <is>
          <t>Avenida Vicuña Mackenna poniente 6988</t>
        </is>
      </c>
      <c r="G1323" s="87" t="inlineStr">
        <is>
          <t>La Florida</t>
        </is>
      </c>
      <c r="H1323" s="87" t="inlineStr">
        <is>
          <t>Disponible</t>
        </is>
      </c>
      <c r="I1323" s="87" t="inlineStr">
        <is>
          <t>Estacionamiento</t>
        </is>
      </c>
      <c r="J1323" s="87" t="inlineStr">
        <is>
          <t>Estacionamiento</t>
        </is>
      </c>
      <c r="K1323" s="88" t="n">
        <v>0</v>
      </c>
      <c r="L1323" s="88" t="n">
        <v>70</v>
      </c>
      <c r="M1323" s="87" t="inlineStr"/>
      <c r="N1323" s="87" t="inlineStr"/>
      <c r="O1323" s="87" t="inlineStr"/>
      <c r="P1323" s="88" t="n">
        <v>385</v>
      </c>
      <c r="Q1323" s="87" t="inlineStr"/>
      <c r="R1323" s="87" t="inlineStr"/>
      <c r="S1323" s="87" t="inlineStr"/>
      <c r="T1323" s="88" t="n">
        <v>0</v>
      </c>
      <c r="U1323" s="87" t="inlineStr"/>
    </row>
    <row r="1324" ht="14.4" customHeight="1">
      <c r="A1324" s="87" t="inlineStr">
        <is>
          <t>INGEVEC</t>
        </is>
      </c>
      <c r="B1324" s="87" t="inlineStr">
        <is>
          <t>LEN</t>
        </is>
      </c>
      <c r="C1324" s="87" t="inlineStr">
        <is>
          <t>LOS LILENES</t>
        </is>
      </c>
      <c r="D1324" s="87" t="inlineStr">
        <is>
          <t>Entrega Futura</t>
        </is>
      </c>
      <c r="E1324" s="87" t="inlineStr">
        <is>
          <t>1er semestre 2029</t>
        </is>
      </c>
      <c r="F1324" s="87" t="inlineStr">
        <is>
          <t>Avenida Vicuña Mackenna poniente 6988</t>
        </is>
      </c>
      <c r="G1324" s="87" t="inlineStr">
        <is>
          <t>La Florida</t>
        </is>
      </c>
      <c r="H1324" s="87" t="inlineStr">
        <is>
          <t>Disponible</t>
        </is>
      </c>
      <c r="I1324" s="87" t="inlineStr">
        <is>
          <t>Estacionamiento</t>
        </is>
      </c>
      <c r="J1324" s="87" t="inlineStr">
        <is>
          <t>Estacionamiento</t>
        </is>
      </c>
      <c r="K1324" s="88" t="n">
        <v>0</v>
      </c>
      <c r="L1324" s="88" t="n">
        <v>71</v>
      </c>
      <c r="M1324" s="87" t="inlineStr"/>
      <c r="N1324" s="87" t="inlineStr"/>
      <c r="O1324" s="87" t="inlineStr"/>
      <c r="P1324" s="88" t="n">
        <v>385</v>
      </c>
      <c r="Q1324" s="87" t="inlineStr"/>
      <c r="R1324" s="87" t="inlineStr"/>
      <c r="S1324" s="87" t="inlineStr"/>
      <c r="T1324" s="88" t="n">
        <v>0</v>
      </c>
      <c r="U1324" s="87" t="inlineStr"/>
    </row>
    <row r="1325" ht="14.4" customHeight="1">
      <c r="A1325" s="87" t="inlineStr">
        <is>
          <t>INGEVEC</t>
        </is>
      </c>
      <c r="B1325" s="87" t="inlineStr">
        <is>
          <t>LEN</t>
        </is>
      </c>
      <c r="C1325" s="87" t="inlineStr">
        <is>
          <t>LOS LILENES</t>
        </is>
      </c>
      <c r="D1325" s="87" t="inlineStr">
        <is>
          <t>Entrega Futura</t>
        </is>
      </c>
      <c r="E1325" s="87" t="inlineStr">
        <is>
          <t>1er semestre 2029</t>
        </is>
      </c>
      <c r="F1325" s="87" t="inlineStr">
        <is>
          <t>Avenida Vicuña Mackenna poniente 6988</t>
        </is>
      </c>
      <c r="G1325" s="87" t="inlineStr">
        <is>
          <t>La Florida</t>
        </is>
      </c>
      <c r="H1325" s="87" t="inlineStr">
        <is>
          <t>Disponible</t>
        </is>
      </c>
      <c r="I1325" s="87" t="inlineStr">
        <is>
          <t>Estacionamiento</t>
        </is>
      </c>
      <c r="J1325" s="87" t="inlineStr">
        <is>
          <t>Estacionamiento</t>
        </is>
      </c>
      <c r="K1325" s="88" t="n">
        <v>0</v>
      </c>
      <c r="L1325" s="88" t="n">
        <v>72</v>
      </c>
      <c r="M1325" s="87" t="inlineStr"/>
      <c r="N1325" s="87" t="inlineStr"/>
      <c r="O1325" s="87" t="inlineStr"/>
      <c r="P1325" s="88" t="n">
        <v>385</v>
      </c>
      <c r="Q1325" s="87" t="inlineStr"/>
      <c r="R1325" s="87" t="inlineStr"/>
      <c r="S1325" s="87" t="inlineStr"/>
      <c r="T1325" s="88" t="n">
        <v>0</v>
      </c>
      <c r="U1325" s="87" t="inlineStr"/>
    </row>
    <row r="1326" ht="14.4" customHeight="1">
      <c r="A1326" s="87" t="inlineStr">
        <is>
          <t>INGEVEC</t>
        </is>
      </c>
      <c r="B1326" s="87" t="inlineStr">
        <is>
          <t>LEN</t>
        </is>
      </c>
      <c r="C1326" s="87" t="inlineStr">
        <is>
          <t>LOS LILENES</t>
        </is>
      </c>
      <c r="D1326" s="87" t="inlineStr">
        <is>
          <t>Entrega Futura</t>
        </is>
      </c>
      <c r="E1326" s="87" t="inlineStr">
        <is>
          <t>1er semestre 2029</t>
        </is>
      </c>
      <c r="F1326" s="87" t="inlineStr">
        <is>
          <t>Avenida Vicuña Mackenna poniente 6988</t>
        </is>
      </c>
      <c r="G1326" s="87" t="inlineStr">
        <is>
          <t>La Florida</t>
        </is>
      </c>
      <c r="H1326" s="87" t="inlineStr">
        <is>
          <t>Disponible</t>
        </is>
      </c>
      <c r="I1326" s="87" t="inlineStr">
        <is>
          <t>Estacionamiento</t>
        </is>
      </c>
      <c r="J1326" s="87" t="inlineStr">
        <is>
          <t>Estacionamiento</t>
        </is>
      </c>
      <c r="K1326" s="88" t="n">
        <v>0</v>
      </c>
      <c r="L1326" s="88" t="n">
        <v>73</v>
      </c>
      <c r="M1326" s="87" t="inlineStr"/>
      <c r="N1326" s="87" t="inlineStr"/>
      <c r="O1326" s="87" t="inlineStr"/>
      <c r="P1326" s="88" t="n">
        <v>385</v>
      </c>
      <c r="Q1326" s="87" t="inlineStr"/>
      <c r="R1326" s="87" t="inlineStr"/>
      <c r="S1326" s="87" t="inlineStr"/>
      <c r="T1326" s="88" t="n">
        <v>0</v>
      </c>
      <c r="U1326" s="87" t="inlineStr"/>
    </row>
    <row r="1327" ht="14.4" customHeight="1">
      <c r="A1327" s="87" t="inlineStr">
        <is>
          <t>INGEVEC</t>
        </is>
      </c>
      <c r="B1327" s="87" t="inlineStr">
        <is>
          <t>LEN</t>
        </is>
      </c>
      <c r="C1327" s="87" t="inlineStr">
        <is>
          <t>LOS LILENES</t>
        </is>
      </c>
      <c r="D1327" s="87" t="inlineStr">
        <is>
          <t>Entrega Futura</t>
        </is>
      </c>
      <c r="E1327" s="87" t="inlineStr">
        <is>
          <t>1er semestre 2029</t>
        </is>
      </c>
      <c r="F1327" s="87" t="inlineStr">
        <is>
          <t>Avenida Vicuña Mackenna poniente 6988</t>
        </is>
      </c>
      <c r="G1327" s="87" t="inlineStr">
        <is>
          <t>La Florida</t>
        </is>
      </c>
      <c r="H1327" s="87" t="inlineStr">
        <is>
          <t>Disponible</t>
        </is>
      </c>
      <c r="I1327" s="87" t="inlineStr">
        <is>
          <t>Estacionamiento</t>
        </is>
      </c>
      <c r="J1327" s="87" t="inlineStr">
        <is>
          <t>Estacionamiento</t>
        </is>
      </c>
      <c r="K1327" s="88" t="n">
        <v>0</v>
      </c>
      <c r="L1327" s="88" t="n">
        <v>74</v>
      </c>
      <c r="M1327" s="87" t="inlineStr"/>
      <c r="N1327" s="87" t="inlineStr"/>
      <c r="O1327" s="87" t="inlineStr"/>
      <c r="P1327" s="88" t="n">
        <v>385</v>
      </c>
      <c r="Q1327" s="87" t="inlineStr"/>
      <c r="R1327" s="87" t="inlineStr"/>
      <c r="S1327" s="87" t="inlineStr"/>
      <c r="T1327" s="88" t="n">
        <v>0</v>
      </c>
      <c r="U1327" s="87" t="inlineStr"/>
    </row>
    <row r="1328" ht="14.4" customHeight="1">
      <c r="A1328" s="87" t="inlineStr">
        <is>
          <t>INGEVEC</t>
        </is>
      </c>
      <c r="B1328" s="87" t="inlineStr">
        <is>
          <t>LEN</t>
        </is>
      </c>
      <c r="C1328" s="87" t="inlineStr">
        <is>
          <t>LOS LILENES</t>
        </is>
      </c>
      <c r="D1328" s="87" t="inlineStr">
        <is>
          <t>Entrega Futura</t>
        </is>
      </c>
      <c r="E1328" s="87" t="inlineStr">
        <is>
          <t>1er semestre 2029</t>
        </is>
      </c>
      <c r="F1328" s="87" t="inlineStr">
        <is>
          <t>Avenida Vicuña Mackenna poniente 6988</t>
        </is>
      </c>
      <c r="G1328" s="87" t="inlineStr">
        <is>
          <t>La Florida</t>
        </is>
      </c>
      <c r="H1328" s="87" t="inlineStr">
        <is>
          <t>Disponible</t>
        </is>
      </c>
      <c r="I1328" s="87" t="inlineStr">
        <is>
          <t>Estacionamiento</t>
        </is>
      </c>
      <c r="J1328" s="87" t="inlineStr">
        <is>
          <t>Estacionamiento</t>
        </is>
      </c>
      <c r="K1328" s="88" t="n">
        <v>0</v>
      </c>
      <c r="L1328" s="88" t="n">
        <v>75</v>
      </c>
      <c r="M1328" s="87" t="inlineStr"/>
      <c r="N1328" s="87" t="inlineStr"/>
      <c r="O1328" s="87" t="inlineStr"/>
      <c r="P1328" s="88" t="n">
        <v>385</v>
      </c>
      <c r="Q1328" s="87" t="inlineStr"/>
      <c r="R1328" s="87" t="inlineStr"/>
      <c r="S1328" s="87" t="inlineStr"/>
      <c r="T1328" s="88" t="n">
        <v>0</v>
      </c>
      <c r="U1328" s="87" t="inlineStr"/>
    </row>
    <row r="1329" ht="14.4" customHeight="1">
      <c r="A1329" s="87" t="inlineStr">
        <is>
          <t>INGEVEC</t>
        </is>
      </c>
      <c r="B1329" s="87" t="inlineStr">
        <is>
          <t>LEN</t>
        </is>
      </c>
      <c r="C1329" s="87" t="inlineStr">
        <is>
          <t>LOS LILENES</t>
        </is>
      </c>
      <c r="D1329" s="87" t="inlineStr">
        <is>
          <t>Entrega Futura</t>
        </is>
      </c>
      <c r="E1329" s="87" t="inlineStr">
        <is>
          <t>1er semestre 2029</t>
        </is>
      </c>
      <c r="F1329" s="87" t="inlineStr">
        <is>
          <t>Avenida Vicuña Mackenna poniente 6988</t>
        </is>
      </c>
      <c r="G1329" s="87" t="inlineStr">
        <is>
          <t>La Florida</t>
        </is>
      </c>
      <c r="H1329" s="87" t="inlineStr">
        <is>
          <t>Disponible</t>
        </is>
      </c>
      <c r="I1329" s="87" t="inlineStr">
        <is>
          <t>Estacionamiento</t>
        </is>
      </c>
      <c r="J1329" s="87" t="inlineStr">
        <is>
          <t>Estacionamiento</t>
        </is>
      </c>
      <c r="K1329" s="88" t="n">
        <v>0</v>
      </c>
      <c r="L1329" s="88" t="n">
        <v>76</v>
      </c>
      <c r="M1329" s="87" t="inlineStr"/>
      <c r="N1329" s="87" t="inlineStr"/>
      <c r="O1329" s="87" t="inlineStr"/>
      <c r="P1329" s="88" t="n">
        <v>385</v>
      </c>
      <c r="Q1329" s="87" t="inlineStr"/>
      <c r="R1329" s="87" t="inlineStr"/>
      <c r="S1329" s="87" t="inlineStr"/>
      <c r="T1329" s="88" t="n">
        <v>0</v>
      </c>
      <c r="U1329" s="87" t="inlineStr"/>
    </row>
    <row r="1330" ht="14.4" customHeight="1">
      <c r="A1330" s="87" t="inlineStr">
        <is>
          <t>INGEVEC</t>
        </is>
      </c>
      <c r="B1330" s="87" t="inlineStr">
        <is>
          <t>LEN</t>
        </is>
      </c>
      <c r="C1330" s="87" t="inlineStr">
        <is>
          <t>LOS LILENES</t>
        </is>
      </c>
      <c r="D1330" s="87" t="inlineStr">
        <is>
          <t>Entrega Futura</t>
        </is>
      </c>
      <c r="E1330" s="87" t="inlineStr">
        <is>
          <t>1er semestre 2029</t>
        </is>
      </c>
      <c r="F1330" s="87" t="inlineStr">
        <is>
          <t>Avenida Vicuña Mackenna poniente 6988</t>
        </is>
      </c>
      <c r="G1330" s="87" t="inlineStr">
        <is>
          <t>La Florida</t>
        </is>
      </c>
      <c r="H1330" s="87" t="inlineStr">
        <is>
          <t>Disponible</t>
        </is>
      </c>
      <c r="I1330" s="87" t="inlineStr">
        <is>
          <t>Estacionamiento</t>
        </is>
      </c>
      <c r="J1330" s="87" t="inlineStr">
        <is>
          <t>Estacionamiento</t>
        </is>
      </c>
      <c r="K1330" s="88" t="n">
        <v>0</v>
      </c>
      <c r="L1330" s="88" t="n">
        <v>77</v>
      </c>
      <c r="M1330" s="87" t="inlineStr"/>
      <c r="N1330" s="87" t="inlineStr"/>
      <c r="O1330" s="87" t="inlineStr"/>
      <c r="P1330" s="88" t="n">
        <v>395</v>
      </c>
      <c r="Q1330" s="87" t="inlineStr"/>
      <c r="R1330" s="87" t="inlineStr"/>
      <c r="S1330" s="87" t="inlineStr"/>
      <c r="T1330" s="88" t="n">
        <v>0</v>
      </c>
      <c r="U1330" s="87" t="inlineStr"/>
    </row>
    <row r="1331" ht="14.4" customHeight="1">
      <c r="A1331" s="87" t="inlineStr">
        <is>
          <t>INGEVEC</t>
        </is>
      </c>
      <c r="B1331" s="87" t="inlineStr">
        <is>
          <t>LEN</t>
        </is>
      </c>
      <c r="C1331" s="87" t="inlineStr">
        <is>
          <t>LOS LILENES</t>
        </is>
      </c>
      <c r="D1331" s="87" t="inlineStr">
        <is>
          <t>Entrega Futura</t>
        </is>
      </c>
      <c r="E1331" s="87" t="inlineStr">
        <is>
          <t>1er semestre 2029</t>
        </is>
      </c>
      <c r="F1331" s="87" t="inlineStr">
        <is>
          <t>Avenida Vicuña Mackenna poniente 6988</t>
        </is>
      </c>
      <c r="G1331" s="87" t="inlineStr">
        <is>
          <t>La Florida</t>
        </is>
      </c>
      <c r="H1331" s="87" t="inlineStr">
        <is>
          <t>Disponible</t>
        </is>
      </c>
      <c r="I1331" s="87" t="inlineStr">
        <is>
          <t>Estacionamiento</t>
        </is>
      </c>
      <c r="J1331" s="87" t="inlineStr">
        <is>
          <t>Estacionamiento</t>
        </is>
      </c>
      <c r="K1331" s="88" t="n">
        <v>0</v>
      </c>
      <c r="L1331" s="88" t="n">
        <v>78</v>
      </c>
      <c r="M1331" s="87" t="inlineStr"/>
      <c r="N1331" s="87" t="inlineStr"/>
      <c r="O1331" s="87" t="inlineStr"/>
      <c r="P1331" s="88" t="n">
        <v>385</v>
      </c>
      <c r="Q1331" s="87" t="inlineStr"/>
      <c r="R1331" s="87" t="inlineStr"/>
      <c r="S1331" s="87" t="inlineStr"/>
      <c r="T1331" s="88" t="n">
        <v>0</v>
      </c>
      <c r="U1331" s="87" t="inlineStr"/>
    </row>
    <row r="1332" ht="14.4" customHeight="1">
      <c r="A1332" s="87" t="inlineStr">
        <is>
          <t>INGEVEC</t>
        </is>
      </c>
      <c r="B1332" s="87" t="inlineStr">
        <is>
          <t>LEN</t>
        </is>
      </c>
      <c r="C1332" s="87" t="inlineStr">
        <is>
          <t>LOS LILENES</t>
        </is>
      </c>
      <c r="D1332" s="87" t="inlineStr">
        <is>
          <t>Entrega Futura</t>
        </is>
      </c>
      <c r="E1332" s="87" t="inlineStr">
        <is>
          <t>1er semestre 2029</t>
        </is>
      </c>
      <c r="F1332" s="87" t="inlineStr">
        <is>
          <t>Avenida Vicuña Mackenna poniente 6988</t>
        </is>
      </c>
      <c r="G1332" s="87" t="inlineStr">
        <is>
          <t>La Florida</t>
        </is>
      </c>
      <c r="H1332" s="87" t="inlineStr">
        <is>
          <t>Disponible</t>
        </is>
      </c>
      <c r="I1332" s="87" t="inlineStr">
        <is>
          <t>Estacionamiento</t>
        </is>
      </c>
      <c r="J1332" s="87" t="inlineStr">
        <is>
          <t>Estacionamiento</t>
        </is>
      </c>
      <c r="K1332" s="88" t="n">
        <v>0</v>
      </c>
      <c r="L1332" s="88" t="n">
        <v>79</v>
      </c>
      <c r="M1332" s="87" t="inlineStr"/>
      <c r="N1332" s="87" t="inlineStr"/>
      <c r="O1332" s="87" t="inlineStr"/>
      <c r="P1332" s="88" t="n">
        <v>385</v>
      </c>
      <c r="Q1332" s="87" t="inlineStr"/>
      <c r="R1332" s="87" t="inlineStr"/>
      <c r="S1332" s="87" t="inlineStr"/>
      <c r="T1332" s="88" t="n">
        <v>0</v>
      </c>
      <c r="U1332" s="87" t="inlineStr"/>
    </row>
    <row r="1333" ht="14.4" customHeight="1">
      <c r="A1333" s="87" t="inlineStr">
        <is>
          <t>INGEVEC</t>
        </is>
      </c>
      <c r="B1333" s="87" t="inlineStr">
        <is>
          <t>LEN</t>
        </is>
      </c>
      <c r="C1333" s="87" t="inlineStr">
        <is>
          <t>LOS LILENES</t>
        </is>
      </c>
      <c r="D1333" s="87" t="inlineStr">
        <is>
          <t>Entrega Futura</t>
        </is>
      </c>
      <c r="E1333" s="87" t="inlineStr">
        <is>
          <t>1er semestre 2029</t>
        </is>
      </c>
      <c r="F1333" s="87" t="inlineStr">
        <is>
          <t>Avenida Vicuña Mackenna poniente 6988</t>
        </is>
      </c>
      <c r="G1333" s="87" t="inlineStr">
        <is>
          <t>La Florida</t>
        </is>
      </c>
      <c r="H1333" s="87" t="inlineStr">
        <is>
          <t>Disponible</t>
        </is>
      </c>
      <c r="I1333" s="87" t="inlineStr">
        <is>
          <t>Estacionamiento</t>
        </is>
      </c>
      <c r="J1333" s="87" t="inlineStr">
        <is>
          <t>Estacionamiento</t>
        </is>
      </c>
      <c r="K1333" s="88" t="n">
        <v>0</v>
      </c>
      <c r="L1333" s="88" t="n">
        <v>87</v>
      </c>
      <c r="M1333" s="87" t="inlineStr"/>
      <c r="N1333" s="87" t="inlineStr"/>
      <c r="O1333" s="87" t="inlineStr"/>
      <c r="P1333" s="88" t="n">
        <v>275</v>
      </c>
      <c r="Q1333" s="87" t="inlineStr"/>
      <c r="R1333" s="87" t="inlineStr"/>
      <c r="S1333" s="87" t="inlineStr"/>
      <c r="T1333" s="88" t="n">
        <v>0</v>
      </c>
      <c r="U1333" s="87" t="inlineStr"/>
    </row>
    <row r="1334" ht="14.4" customHeight="1">
      <c r="A1334" s="87" t="inlineStr">
        <is>
          <t>INGEVEC</t>
        </is>
      </c>
      <c r="B1334" s="87" t="inlineStr">
        <is>
          <t>LEN</t>
        </is>
      </c>
      <c r="C1334" s="87" t="inlineStr">
        <is>
          <t>LOS LILENES</t>
        </is>
      </c>
      <c r="D1334" s="87" t="inlineStr">
        <is>
          <t>Entrega Futura</t>
        </is>
      </c>
      <c r="E1334" s="87" t="inlineStr">
        <is>
          <t>1er semestre 2029</t>
        </is>
      </c>
      <c r="F1334" s="87" t="inlineStr">
        <is>
          <t>Avenida Vicuña Mackenna poniente 6988</t>
        </is>
      </c>
      <c r="G1334" s="87" t="inlineStr">
        <is>
          <t>La Florida</t>
        </is>
      </c>
      <c r="H1334" s="87" t="inlineStr">
        <is>
          <t>Disponible</t>
        </is>
      </c>
      <c r="I1334" s="87" t="inlineStr">
        <is>
          <t>Estacionamiento</t>
        </is>
      </c>
      <c r="J1334" s="87" t="inlineStr">
        <is>
          <t>Estacionamiento</t>
        </is>
      </c>
      <c r="K1334" s="88" t="n">
        <v>0</v>
      </c>
      <c r="L1334" s="88" t="n">
        <v>92</v>
      </c>
      <c r="M1334" s="87" t="inlineStr"/>
      <c r="N1334" s="87" t="inlineStr"/>
      <c r="O1334" s="87" t="inlineStr"/>
      <c r="P1334" s="88" t="n">
        <v>375</v>
      </c>
      <c r="Q1334" s="87" t="inlineStr"/>
      <c r="R1334" s="87" t="inlineStr"/>
      <c r="S1334" s="87" t="inlineStr"/>
      <c r="T1334" s="88" t="n">
        <v>0</v>
      </c>
      <c r="U1334" s="87" t="inlineStr"/>
    </row>
    <row r="1335" ht="14.4" customHeight="1">
      <c r="A1335" s="87" t="inlineStr">
        <is>
          <t>INGEVEC</t>
        </is>
      </c>
      <c r="B1335" s="87" t="inlineStr">
        <is>
          <t>LEN</t>
        </is>
      </c>
      <c r="C1335" s="87" t="inlineStr">
        <is>
          <t>LOS LILENES</t>
        </is>
      </c>
      <c r="D1335" s="87" t="inlineStr">
        <is>
          <t>Entrega Futura</t>
        </is>
      </c>
      <c r="E1335" s="87" t="inlineStr">
        <is>
          <t>1er semestre 2029</t>
        </is>
      </c>
      <c r="F1335" s="87" t="inlineStr">
        <is>
          <t>Avenida Vicuña Mackenna poniente 6988</t>
        </is>
      </c>
      <c r="G1335" s="87" t="inlineStr">
        <is>
          <t>La Florida</t>
        </is>
      </c>
      <c r="H1335" s="87" t="inlineStr">
        <is>
          <t>Disponible</t>
        </is>
      </c>
      <c r="I1335" s="87" t="inlineStr">
        <is>
          <t>Estacionamiento</t>
        </is>
      </c>
      <c r="J1335" s="87" t="inlineStr">
        <is>
          <t>Estacionamiento</t>
        </is>
      </c>
      <c r="K1335" s="88" t="n">
        <v>0</v>
      </c>
      <c r="L1335" s="88" t="n">
        <v>94</v>
      </c>
      <c r="M1335" s="87" t="inlineStr"/>
      <c r="N1335" s="87" t="inlineStr"/>
      <c r="O1335" s="87" t="inlineStr"/>
      <c r="P1335" s="88" t="n">
        <v>375</v>
      </c>
      <c r="Q1335" s="87" t="inlineStr"/>
      <c r="R1335" s="87" t="inlineStr"/>
      <c r="S1335" s="87" t="inlineStr"/>
      <c r="T1335" s="88" t="n">
        <v>0</v>
      </c>
      <c r="U1335" s="87" t="inlineStr"/>
    </row>
    <row r="1336" ht="14.4" customHeight="1">
      <c r="A1336" s="87" t="inlineStr">
        <is>
          <t>INGEVEC</t>
        </is>
      </c>
      <c r="B1336" s="87" t="inlineStr">
        <is>
          <t>LEN</t>
        </is>
      </c>
      <c r="C1336" s="87" t="inlineStr">
        <is>
          <t>LOS LILENES</t>
        </is>
      </c>
      <c r="D1336" s="87" t="inlineStr">
        <is>
          <t>Entrega Futura</t>
        </is>
      </c>
      <c r="E1336" s="87" t="inlineStr">
        <is>
          <t>1er semestre 2029</t>
        </is>
      </c>
      <c r="F1336" s="87" t="inlineStr">
        <is>
          <t>Avenida Vicuña Mackenna poniente 6988</t>
        </is>
      </c>
      <c r="G1336" s="87" t="inlineStr">
        <is>
          <t>La Florida</t>
        </is>
      </c>
      <c r="H1336" s="87" t="inlineStr">
        <is>
          <t>Disponible</t>
        </is>
      </c>
      <c r="I1336" s="87" t="inlineStr">
        <is>
          <t>Estacionamiento</t>
        </is>
      </c>
      <c r="J1336" s="87" t="inlineStr">
        <is>
          <t>Estacionamiento</t>
        </is>
      </c>
      <c r="K1336" s="88" t="n">
        <v>0</v>
      </c>
      <c r="L1336" s="88" t="n">
        <v>95</v>
      </c>
      <c r="M1336" s="87" t="inlineStr"/>
      <c r="N1336" s="87" t="inlineStr"/>
      <c r="O1336" s="87" t="inlineStr"/>
      <c r="P1336" s="88" t="n">
        <v>325</v>
      </c>
      <c r="Q1336" s="87" t="inlineStr"/>
      <c r="R1336" s="87" t="inlineStr"/>
      <c r="S1336" s="87" t="inlineStr"/>
      <c r="T1336" s="88" t="n">
        <v>0</v>
      </c>
      <c r="U1336" s="87" t="inlineStr"/>
    </row>
    <row r="1337" ht="14.4" customHeight="1">
      <c r="A1337" s="87" t="inlineStr">
        <is>
          <t>INGEVEC</t>
        </is>
      </c>
      <c r="B1337" s="87" t="inlineStr">
        <is>
          <t>LEN</t>
        </is>
      </c>
      <c r="C1337" s="87" t="inlineStr">
        <is>
          <t>LOS LILENES</t>
        </is>
      </c>
      <c r="D1337" s="87" t="inlineStr">
        <is>
          <t>Entrega Futura</t>
        </is>
      </c>
      <c r="E1337" s="87" t="inlineStr">
        <is>
          <t>1er semestre 2029</t>
        </is>
      </c>
      <c r="F1337" s="87" t="inlineStr">
        <is>
          <t>Avenida Vicuña Mackenna poniente 6988</t>
        </is>
      </c>
      <c r="G1337" s="87" t="inlineStr">
        <is>
          <t>La Florida</t>
        </is>
      </c>
      <c r="H1337" s="87" t="inlineStr">
        <is>
          <t>Disponible</t>
        </is>
      </c>
      <c r="I1337" s="87" t="inlineStr">
        <is>
          <t>Estacionamiento</t>
        </is>
      </c>
      <c r="J1337" s="87" t="inlineStr">
        <is>
          <t>Estacionamiento</t>
        </is>
      </c>
      <c r="K1337" s="88" t="n">
        <v>0</v>
      </c>
      <c r="L1337" s="88" t="n">
        <v>96</v>
      </c>
      <c r="M1337" s="87" t="inlineStr"/>
      <c r="N1337" s="87" t="inlineStr"/>
      <c r="O1337" s="87" t="inlineStr"/>
      <c r="P1337" s="88" t="n">
        <v>155</v>
      </c>
      <c r="Q1337" s="87" t="inlineStr"/>
      <c r="R1337" s="87" t="inlineStr"/>
      <c r="S1337" s="87" t="inlineStr"/>
      <c r="T1337" s="88" t="n">
        <v>0</v>
      </c>
      <c r="U1337" s="87" t="inlineStr"/>
    </row>
    <row r="1338" ht="14.4" customHeight="1">
      <c r="A1338" s="87" t="inlineStr">
        <is>
          <t>INGEVEC</t>
        </is>
      </c>
      <c r="B1338" s="87" t="inlineStr">
        <is>
          <t>LEN</t>
        </is>
      </c>
      <c r="C1338" s="87" t="inlineStr">
        <is>
          <t>LOS LILENES</t>
        </is>
      </c>
      <c r="D1338" s="87" t="inlineStr">
        <is>
          <t>Entrega Futura</t>
        </is>
      </c>
      <c r="E1338" s="87" t="inlineStr">
        <is>
          <t>1er semestre 2029</t>
        </is>
      </c>
      <c r="F1338" s="87" t="inlineStr">
        <is>
          <t>Avenida Vicuña Mackenna poniente 6988</t>
        </is>
      </c>
      <c r="G1338" s="87" t="inlineStr">
        <is>
          <t>La Florida</t>
        </is>
      </c>
      <c r="H1338" s="87" t="inlineStr">
        <is>
          <t>Disponible</t>
        </is>
      </c>
      <c r="I1338" s="87" t="inlineStr">
        <is>
          <t>Estacionamiento</t>
        </is>
      </c>
      <c r="J1338" s="87" t="inlineStr">
        <is>
          <t>Estacionamiento</t>
        </is>
      </c>
      <c r="K1338" s="88" t="n">
        <v>0</v>
      </c>
      <c r="L1338" s="88" t="n">
        <v>97</v>
      </c>
      <c r="M1338" s="87" t="inlineStr"/>
      <c r="N1338" s="87" t="inlineStr"/>
      <c r="O1338" s="87" t="inlineStr"/>
      <c r="P1338" s="88" t="n">
        <v>155</v>
      </c>
      <c r="Q1338" s="87" t="inlineStr"/>
      <c r="R1338" s="87" t="inlineStr"/>
      <c r="S1338" s="87" t="inlineStr"/>
      <c r="T1338" s="88" t="n">
        <v>0</v>
      </c>
      <c r="U1338" s="87" t="inlineStr"/>
    </row>
    <row r="1339" ht="14.4" customHeight="1">
      <c r="A1339" s="87" t="inlineStr">
        <is>
          <t>INGEVEC</t>
        </is>
      </c>
      <c r="B1339" s="87" t="inlineStr">
        <is>
          <t>LEN</t>
        </is>
      </c>
      <c r="C1339" s="87" t="inlineStr">
        <is>
          <t>LOS LILENES</t>
        </is>
      </c>
      <c r="D1339" s="87" t="inlineStr">
        <is>
          <t>Entrega Futura</t>
        </is>
      </c>
      <c r="E1339" s="87" t="inlineStr">
        <is>
          <t>1er semestre 2029</t>
        </is>
      </c>
      <c r="F1339" s="87" t="inlineStr">
        <is>
          <t>Avenida Vicuña Mackenna poniente 6988</t>
        </is>
      </c>
      <c r="G1339" s="87" t="inlineStr">
        <is>
          <t>La Florida</t>
        </is>
      </c>
      <c r="H1339" s="87" t="inlineStr">
        <is>
          <t>Disponible</t>
        </is>
      </c>
      <c r="I1339" s="87" t="inlineStr">
        <is>
          <t>Estacionamiento</t>
        </is>
      </c>
      <c r="J1339" s="87" t="inlineStr">
        <is>
          <t>Estacionamiento</t>
        </is>
      </c>
      <c r="K1339" s="88" t="n">
        <v>0</v>
      </c>
      <c r="L1339" s="88" t="n">
        <v>98</v>
      </c>
      <c r="M1339" s="87" t="inlineStr"/>
      <c r="N1339" s="87" t="inlineStr"/>
      <c r="O1339" s="87" t="inlineStr"/>
      <c r="P1339" s="88" t="n">
        <v>325</v>
      </c>
      <c r="Q1339" s="87" t="inlineStr"/>
      <c r="R1339" s="87" t="inlineStr"/>
      <c r="S1339" s="87" t="inlineStr"/>
      <c r="T1339" s="88" t="n">
        <v>0</v>
      </c>
      <c r="U1339" s="87" t="inlineStr"/>
    </row>
    <row r="1340" ht="14.4" customHeight="1">
      <c r="A1340" s="87" t="inlineStr">
        <is>
          <t>INGEVEC</t>
        </is>
      </c>
      <c r="B1340" s="87" t="inlineStr">
        <is>
          <t>LEN</t>
        </is>
      </c>
      <c r="C1340" s="87" t="inlineStr">
        <is>
          <t>LOS LILENES</t>
        </is>
      </c>
      <c r="D1340" s="87" t="inlineStr">
        <is>
          <t>Entrega Futura</t>
        </is>
      </c>
      <c r="E1340" s="87" t="inlineStr">
        <is>
          <t>1er semestre 2029</t>
        </is>
      </c>
      <c r="F1340" s="87" t="inlineStr">
        <is>
          <t>Avenida Vicuña Mackenna poniente 6988</t>
        </is>
      </c>
      <c r="G1340" s="87" t="inlineStr">
        <is>
          <t>La Florida</t>
        </is>
      </c>
      <c r="H1340" s="87" t="inlineStr">
        <is>
          <t>Disponible</t>
        </is>
      </c>
      <c r="I1340" s="87" t="inlineStr">
        <is>
          <t>Bodega</t>
        </is>
      </c>
      <c r="J1340" s="87" t="inlineStr">
        <is>
          <t>Bodega</t>
        </is>
      </c>
      <c r="K1340" s="88" t="n">
        <v>0</v>
      </c>
      <c r="L1340" s="88" t="n">
        <v>1</v>
      </c>
      <c r="M1340" s="87" t="inlineStr"/>
      <c r="N1340" s="87" t="inlineStr"/>
      <c r="O1340" s="87" t="inlineStr"/>
      <c r="P1340" s="88" t="n">
        <v>83</v>
      </c>
      <c r="Q1340" s="87" t="inlineStr"/>
      <c r="R1340" s="87" t="inlineStr"/>
      <c r="S1340" s="87" t="inlineStr"/>
      <c r="T1340" s="88" t="n">
        <v>0</v>
      </c>
      <c r="U1340" s="87" t="inlineStr"/>
    </row>
    <row r="1341" ht="14.4" customHeight="1">
      <c r="A1341" s="87" t="inlineStr">
        <is>
          <t>INGEVEC</t>
        </is>
      </c>
      <c r="B1341" s="87" t="inlineStr">
        <is>
          <t>LEN</t>
        </is>
      </c>
      <c r="C1341" s="87" t="inlineStr">
        <is>
          <t>LOS LILENES</t>
        </is>
      </c>
      <c r="D1341" s="87" t="inlineStr">
        <is>
          <t>Entrega Futura</t>
        </is>
      </c>
      <c r="E1341" s="87" t="inlineStr">
        <is>
          <t>1er semestre 2029</t>
        </is>
      </c>
      <c r="F1341" s="87" t="inlineStr">
        <is>
          <t>Avenida Vicuña Mackenna poniente 6988</t>
        </is>
      </c>
      <c r="G1341" s="87" t="inlineStr">
        <is>
          <t>La Florida</t>
        </is>
      </c>
      <c r="H1341" s="87" t="inlineStr">
        <is>
          <t>Disponible</t>
        </is>
      </c>
      <c r="I1341" s="87" t="inlineStr">
        <is>
          <t>Bodega</t>
        </is>
      </c>
      <c r="J1341" s="87" t="inlineStr">
        <is>
          <t>Bodega</t>
        </is>
      </c>
      <c r="K1341" s="88" t="n">
        <v>0</v>
      </c>
      <c r="L1341" s="88" t="n">
        <v>7</v>
      </c>
      <c r="M1341" s="87" t="inlineStr"/>
      <c r="N1341" s="87" t="inlineStr"/>
      <c r="O1341" s="87" t="inlineStr"/>
      <c r="P1341" s="88" t="n">
        <v>88</v>
      </c>
      <c r="Q1341" s="87" t="inlineStr"/>
      <c r="R1341" s="87" t="inlineStr"/>
      <c r="S1341" s="87" t="inlineStr"/>
      <c r="T1341" s="88" t="n">
        <v>0</v>
      </c>
      <c r="U1341" s="87" t="inlineStr"/>
    </row>
    <row r="1342" ht="14.4" customHeight="1">
      <c r="A1342" s="87" t="inlineStr">
        <is>
          <t>INGEVEC</t>
        </is>
      </c>
      <c r="B1342" s="87" t="inlineStr">
        <is>
          <t>LEN</t>
        </is>
      </c>
      <c r="C1342" s="87" t="inlineStr">
        <is>
          <t>LOS LILENES</t>
        </is>
      </c>
      <c r="D1342" s="87" t="inlineStr">
        <is>
          <t>Entrega Futura</t>
        </is>
      </c>
      <c r="E1342" s="87" t="inlineStr">
        <is>
          <t>1er semestre 2029</t>
        </is>
      </c>
      <c r="F1342" s="87" t="inlineStr">
        <is>
          <t>Avenida Vicuña Mackenna poniente 6988</t>
        </is>
      </c>
      <c r="G1342" s="87" t="inlineStr">
        <is>
          <t>La Florida</t>
        </is>
      </c>
      <c r="H1342" s="87" t="inlineStr">
        <is>
          <t>Disponible</t>
        </is>
      </c>
      <c r="I1342" s="87" t="inlineStr">
        <is>
          <t>Bodega</t>
        </is>
      </c>
      <c r="J1342" s="87" t="inlineStr">
        <is>
          <t>Bodega</t>
        </is>
      </c>
      <c r="K1342" s="88" t="n">
        <v>0</v>
      </c>
      <c r="L1342" s="88" t="n">
        <v>8</v>
      </c>
      <c r="M1342" s="87" t="inlineStr"/>
      <c r="N1342" s="87" t="inlineStr"/>
      <c r="O1342" s="87" t="inlineStr"/>
      <c r="P1342" s="88" t="n">
        <v>85</v>
      </c>
      <c r="Q1342" s="87" t="inlineStr"/>
      <c r="R1342" s="87" t="inlineStr"/>
      <c r="S1342" s="87" t="inlineStr"/>
      <c r="T1342" s="88" t="n">
        <v>0</v>
      </c>
      <c r="U1342" s="87" t="inlineStr"/>
    </row>
    <row r="1343" ht="14.4" customHeight="1">
      <c r="A1343" s="87" t="inlineStr">
        <is>
          <t>INGEVEC</t>
        </is>
      </c>
      <c r="B1343" s="87" t="inlineStr">
        <is>
          <t>LEN</t>
        </is>
      </c>
      <c r="C1343" s="87" t="inlineStr">
        <is>
          <t>LOS LILENES</t>
        </is>
      </c>
      <c r="D1343" s="87" t="inlineStr">
        <is>
          <t>Entrega Futura</t>
        </is>
      </c>
      <c r="E1343" s="87" t="inlineStr">
        <is>
          <t>1er semestre 2029</t>
        </is>
      </c>
      <c r="F1343" s="87" t="inlineStr">
        <is>
          <t>Avenida Vicuña Mackenna poniente 6988</t>
        </is>
      </c>
      <c r="G1343" s="87" t="inlineStr">
        <is>
          <t>La Florida</t>
        </is>
      </c>
      <c r="H1343" s="87" t="inlineStr">
        <is>
          <t>Disponible</t>
        </is>
      </c>
      <c r="I1343" s="87" t="inlineStr">
        <is>
          <t>Bodega</t>
        </is>
      </c>
      <c r="J1343" s="87" t="inlineStr">
        <is>
          <t>Bodega</t>
        </is>
      </c>
      <c r="K1343" s="88" t="n">
        <v>0</v>
      </c>
      <c r="L1343" s="88" t="n">
        <v>9</v>
      </c>
      <c r="M1343" s="87" t="inlineStr"/>
      <c r="N1343" s="87" t="inlineStr"/>
      <c r="O1343" s="87" t="inlineStr"/>
      <c r="P1343" s="88" t="n">
        <v>94</v>
      </c>
      <c r="Q1343" s="87" t="inlineStr"/>
      <c r="R1343" s="87" t="inlineStr"/>
      <c r="S1343" s="87" t="inlineStr"/>
      <c r="T1343" s="88" t="n">
        <v>0</v>
      </c>
      <c r="U1343" s="87" t="inlineStr"/>
    </row>
    <row r="1344" ht="14.4" customHeight="1">
      <c r="A1344" s="87" t="inlineStr">
        <is>
          <t>INGEVEC</t>
        </is>
      </c>
      <c r="B1344" s="87" t="inlineStr">
        <is>
          <t>LEN</t>
        </is>
      </c>
      <c r="C1344" s="87" t="inlineStr">
        <is>
          <t>LOS LILENES</t>
        </is>
      </c>
      <c r="D1344" s="87" t="inlineStr">
        <is>
          <t>Entrega Futura</t>
        </is>
      </c>
      <c r="E1344" s="87" t="inlineStr">
        <is>
          <t>1er semestre 2029</t>
        </is>
      </c>
      <c r="F1344" s="87" t="inlineStr">
        <is>
          <t>Avenida Vicuña Mackenna poniente 6988</t>
        </is>
      </c>
      <c r="G1344" s="87" t="inlineStr">
        <is>
          <t>La Florida</t>
        </is>
      </c>
      <c r="H1344" s="87" t="inlineStr">
        <is>
          <t>Disponible</t>
        </is>
      </c>
      <c r="I1344" s="87" t="inlineStr">
        <is>
          <t>Bodega</t>
        </is>
      </c>
      <c r="J1344" s="87" t="inlineStr">
        <is>
          <t>Bodega</t>
        </is>
      </c>
      <c r="K1344" s="88" t="n">
        <v>0</v>
      </c>
      <c r="L1344" s="88" t="n">
        <v>10</v>
      </c>
      <c r="M1344" s="87" t="inlineStr"/>
      <c r="N1344" s="87" t="inlineStr"/>
      <c r="O1344" s="87" t="inlineStr"/>
      <c r="P1344" s="88" t="n">
        <v>74</v>
      </c>
      <c r="Q1344" s="87" t="inlineStr"/>
      <c r="R1344" s="87" t="inlineStr"/>
      <c r="S1344" s="87" t="inlineStr"/>
      <c r="T1344" s="88" t="n">
        <v>0</v>
      </c>
      <c r="U1344" s="87" t="inlineStr"/>
    </row>
    <row r="1345" ht="14.4" customHeight="1">
      <c r="A1345" s="87" t="inlineStr">
        <is>
          <t>INGEVEC</t>
        </is>
      </c>
      <c r="B1345" s="87" t="inlineStr">
        <is>
          <t>LEN</t>
        </is>
      </c>
      <c r="C1345" s="87" t="inlineStr">
        <is>
          <t>LOS LILENES</t>
        </is>
      </c>
      <c r="D1345" s="87" t="inlineStr">
        <is>
          <t>Entrega Futura</t>
        </is>
      </c>
      <c r="E1345" s="87" t="inlineStr">
        <is>
          <t>1er semestre 2029</t>
        </is>
      </c>
      <c r="F1345" s="87" t="inlineStr">
        <is>
          <t>Avenida Vicuña Mackenna poniente 6988</t>
        </is>
      </c>
      <c r="G1345" s="87" t="inlineStr">
        <is>
          <t>La Florida</t>
        </is>
      </c>
      <c r="H1345" s="87" t="inlineStr">
        <is>
          <t>Disponible</t>
        </is>
      </c>
      <c r="I1345" s="87" t="inlineStr">
        <is>
          <t>Bodega</t>
        </is>
      </c>
      <c r="J1345" s="87" t="inlineStr">
        <is>
          <t>Bodega</t>
        </is>
      </c>
      <c r="K1345" s="88" t="n">
        <v>0</v>
      </c>
      <c r="L1345" s="88" t="n">
        <v>11</v>
      </c>
      <c r="M1345" s="87" t="inlineStr"/>
      <c r="N1345" s="87" t="inlineStr"/>
      <c r="O1345" s="87" t="inlineStr"/>
      <c r="P1345" s="88" t="n">
        <v>97</v>
      </c>
      <c r="Q1345" s="87" t="inlineStr"/>
      <c r="R1345" s="87" t="inlineStr"/>
      <c r="S1345" s="87" t="inlineStr"/>
      <c r="T1345" s="88" t="n">
        <v>0</v>
      </c>
      <c r="U1345" s="87" t="inlineStr"/>
    </row>
    <row r="1346" ht="14.4" customHeight="1">
      <c r="A1346" s="87" t="inlineStr">
        <is>
          <t>INGEVEC</t>
        </is>
      </c>
      <c r="B1346" s="87" t="inlineStr">
        <is>
          <t>LEN</t>
        </is>
      </c>
      <c r="C1346" s="87" t="inlineStr">
        <is>
          <t>LOS LILENES</t>
        </is>
      </c>
      <c r="D1346" s="87" t="inlineStr">
        <is>
          <t>Entrega Futura</t>
        </is>
      </c>
      <c r="E1346" s="87" t="inlineStr">
        <is>
          <t>1er semestre 2029</t>
        </is>
      </c>
      <c r="F1346" s="87" t="inlineStr">
        <is>
          <t>Avenida Vicuña Mackenna poniente 6988</t>
        </is>
      </c>
      <c r="G1346" s="87" t="inlineStr">
        <is>
          <t>La Florida</t>
        </is>
      </c>
      <c r="H1346" s="87" t="inlineStr">
        <is>
          <t>Disponible</t>
        </is>
      </c>
      <c r="I1346" s="87" t="inlineStr">
        <is>
          <t>Bodega</t>
        </is>
      </c>
      <c r="J1346" s="87" t="inlineStr">
        <is>
          <t>Bodega</t>
        </is>
      </c>
      <c r="K1346" s="88" t="n">
        <v>0</v>
      </c>
      <c r="L1346" s="88" t="n">
        <v>12</v>
      </c>
      <c r="M1346" s="87" t="inlineStr"/>
      <c r="N1346" s="87" t="inlineStr"/>
      <c r="O1346" s="87" t="inlineStr"/>
      <c r="P1346" s="88" t="n">
        <v>98</v>
      </c>
      <c r="Q1346" s="87" t="inlineStr"/>
      <c r="R1346" s="87" t="inlineStr"/>
      <c r="S1346" s="87" t="inlineStr"/>
      <c r="T1346" s="88" t="n">
        <v>0</v>
      </c>
      <c r="U1346" s="87" t="inlineStr"/>
    </row>
    <row r="1347" ht="14.4" customHeight="1">
      <c r="A1347" s="87" t="inlineStr">
        <is>
          <t>INGEVEC</t>
        </is>
      </c>
      <c r="B1347" s="87" t="inlineStr">
        <is>
          <t>LEN</t>
        </is>
      </c>
      <c r="C1347" s="87" t="inlineStr">
        <is>
          <t>LOS LILENES</t>
        </is>
      </c>
      <c r="D1347" s="87" t="inlineStr">
        <is>
          <t>Entrega Futura</t>
        </is>
      </c>
      <c r="E1347" s="87" t="inlineStr">
        <is>
          <t>1er semestre 2029</t>
        </is>
      </c>
      <c r="F1347" s="87" t="inlineStr">
        <is>
          <t>Avenida Vicuña Mackenna poniente 6988</t>
        </is>
      </c>
      <c r="G1347" s="87" t="inlineStr">
        <is>
          <t>La Florida</t>
        </is>
      </c>
      <c r="H1347" s="87" t="inlineStr">
        <is>
          <t>Disponible</t>
        </is>
      </c>
      <c r="I1347" s="87" t="inlineStr">
        <is>
          <t>Bodega</t>
        </is>
      </c>
      <c r="J1347" s="87" t="inlineStr">
        <is>
          <t>Bodega</t>
        </is>
      </c>
      <c r="K1347" s="88" t="n">
        <v>0</v>
      </c>
      <c r="L1347" s="88" t="n">
        <v>13</v>
      </c>
      <c r="M1347" s="87" t="inlineStr"/>
      <c r="N1347" s="87" t="inlineStr"/>
      <c r="O1347" s="87" t="inlineStr"/>
      <c r="P1347" s="88" t="n">
        <v>98</v>
      </c>
      <c r="Q1347" s="87" t="inlineStr"/>
      <c r="R1347" s="87" t="inlineStr"/>
      <c r="S1347" s="87" t="inlineStr"/>
      <c r="T1347" s="88" t="n">
        <v>0</v>
      </c>
      <c r="U1347" s="87" t="inlineStr"/>
    </row>
    <row r="1348" ht="14.4" customHeight="1">
      <c r="A1348" s="87" t="inlineStr">
        <is>
          <t>INGEVEC</t>
        </is>
      </c>
      <c r="B1348" s="87" t="inlineStr">
        <is>
          <t>LEN</t>
        </is>
      </c>
      <c r="C1348" s="87" t="inlineStr">
        <is>
          <t>LOS LILENES</t>
        </is>
      </c>
      <c r="D1348" s="87" t="inlineStr">
        <is>
          <t>Entrega Futura</t>
        </is>
      </c>
      <c r="E1348" s="87" t="inlineStr">
        <is>
          <t>1er semestre 2029</t>
        </is>
      </c>
      <c r="F1348" s="87" t="inlineStr">
        <is>
          <t>Avenida Vicuña Mackenna poniente 6988</t>
        </is>
      </c>
      <c r="G1348" s="87" t="inlineStr">
        <is>
          <t>La Florida</t>
        </is>
      </c>
      <c r="H1348" s="87" t="inlineStr">
        <is>
          <t>Disponible</t>
        </is>
      </c>
      <c r="I1348" s="87" t="inlineStr">
        <is>
          <t>Bodega</t>
        </is>
      </c>
      <c r="J1348" s="87" t="inlineStr">
        <is>
          <t>Bodega</t>
        </is>
      </c>
      <c r="K1348" s="88" t="n">
        <v>0</v>
      </c>
      <c r="L1348" s="88" t="n">
        <v>14</v>
      </c>
      <c r="M1348" s="87" t="inlineStr"/>
      <c r="N1348" s="87" t="inlineStr"/>
      <c r="O1348" s="87" t="inlineStr"/>
      <c r="P1348" s="88" t="n">
        <v>97</v>
      </c>
      <c r="Q1348" s="87" t="inlineStr"/>
      <c r="R1348" s="87" t="inlineStr"/>
      <c r="S1348" s="87" t="inlineStr"/>
      <c r="T1348" s="88" t="n">
        <v>0</v>
      </c>
      <c r="U1348" s="87" t="inlineStr"/>
    </row>
    <row r="1349" ht="14.4" customHeight="1">
      <c r="A1349" s="87" t="inlineStr">
        <is>
          <t>INGEVEC</t>
        </is>
      </c>
      <c r="B1349" s="87" t="inlineStr">
        <is>
          <t>LEN</t>
        </is>
      </c>
      <c r="C1349" s="87" t="inlineStr">
        <is>
          <t>LOS LILENES</t>
        </is>
      </c>
      <c r="D1349" s="87" t="inlineStr">
        <is>
          <t>Entrega Futura</t>
        </is>
      </c>
      <c r="E1349" s="87" t="inlineStr">
        <is>
          <t>1er semestre 2029</t>
        </is>
      </c>
      <c r="F1349" s="87" t="inlineStr">
        <is>
          <t>Avenida Vicuña Mackenna poniente 6988</t>
        </is>
      </c>
      <c r="G1349" s="87" t="inlineStr">
        <is>
          <t>La Florida</t>
        </is>
      </c>
      <c r="H1349" s="87" t="inlineStr">
        <is>
          <t>Disponible</t>
        </is>
      </c>
      <c r="I1349" s="87" t="inlineStr">
        <is>
          <t>Bodega</t>
        </is>
      </c>
      <c r="J1349" s="87" t="inlineStr">
        <is>
          <t>Bodega</t>
        </is>
      </c>
      <c r="K1349" s="88" t="n">
        <v>0</v>
      </c>
      <c r="L1349" s="88" t="n">
        <v>15</v>
      </c>
      <c r="M1349" s="87" t="inlineStr"/>
      <c r="N1349" s="87" t="inlineStr"/>
      <c r="O1349" s="87" t="inlineStr"/>
      <c r="P1349" s="88" t="n">
        <v>74</v>
      </c>
      <c r="Q1349" s="87" t="inlineStr"/>
      <c r="R1349" s="87" t="inlineStr"/>
      <c r="S1349" s="87" t="inlineStr"/>
      <c r="T1349" s="88" t="n">
        <v>0</v>
      </c>
      <c r="U1349" s="87" t="inlineStr"/>
    </row>
    <row r="1350" ht="14.4" customHeight="1">
      <c r="A1350" s="87" t="inlineStr">
        <is>
          <t>INGEVEC</t>
        </is>
      </c>
      <c r="B1350" s="87" t="inlineStr">
        <is>
          <t>LEN</t>
        </is>
      </c>
      <c r="C1350" s="87" t="inlineStr">
        <is>
          <t>LOS LILENES</t>
        </is>
      </c>
      <c r="D1350" s="87" t="inlineStr">
        <is>
          <t>Entrega Futura</t>
        </is>
      </c>
      <c r="E1350" s="87" t="inlineStr">
        <is>
          <t>1er semestre 2029</t>
        </is>
      </c>
      <c r="F1350" s="87" t="inlineStr">
        <is>
          <t>Avenida Vicuña Mackenna poniente 6988</t>
        </is>
      </c>
      <c r="G1350" s="87" t="inlineStr">
        <is>
          <t>La Florida</t>
        </is>
      </c>
      <c r="H1350" s="87" t="inlineStr">
        <is>
          <t>Disponible</t>
        </is>
      </c>
      <c r="I1350" s="87" t="inlineStr">
        <is>
          <t>Bodega</t>
        </is>
      </c>
      <c r="J1350" s="87" t="inlineStr">
        <is>
          <t>Bodega</t>
        </is>
      </c>
      <c r="K1350" s="88" t="n">
        <v>0</v>
      </c>
      <c r="L1350" s="88" t="n">
        <v>16</v>
      </c>
      <c r="M1350" s="87" t="inlineStr"/>
      <c r="N1350" s="87" t="inlineStr"/>
      <c r="O1350" s="87" t="inlineStr"/>
      <c r="P1350" s="88" t="n">
        <v>74</v>
      </c>
      <c r="Q1350" s="87" t="inlineStr"/>
      <c r="R1350" s="87" t="inlineStr"/>
      <c r="S1350" s="87" t="inlineStr"/>
      <c r="T1350" s="88" t="n">
        <v>0</v>
      </c>
      <c r="U1350" s="87" t="inlineStr"/>
    </row>
    <row r="1351" ht="14.4" customHeight="1">
      <c r="A1351" s="87" t="inlineStr">
        <is>
          <t>INGEVEC</t>
        </is>
      </c>
      <c r="B1351" s="87" t="inlineStr">
        <is>
          <t>LEN</t>
        </is>
      </c>
      <c r="C1351" s="87" t="inlineStr">
        <is>
          <t>LOS LILENES</t>
        </is>
      </c>
      <c r="D1351" s="87" t="inlineStr">
        <is>
          <t>Entrega Futura</t>
        </is>
      </c>
      <c r="E1351" s="87" t="inlineStr">
        <is>
          <t>1er semestre 2029</t>
        </is>
      </c>
      <c r="F1351" s="87" t="inlineStr">
        <is>
          <t>Avenida Vicuña Mackenna poniente 6988</t>
        </is>
      </c>
      <c r="G1351" s="87" t="inlineStr">
        <is>
          <t>La Florida</t>
        </is>
      </c>
      <c r="H1351" s="87" t="inlineStr">
        <is>
          <t>Disponible</t>
        </is>
      </c>
      <c r="I1351" s="87" t="inlineStr">
        <is>
          <t>Bodega</t>
        </is>
      </c>
      <c r="J1351" s="87" t="inlineStr">
        <is>
          <t>Bodega</t>
        </is>
      </c>
      <c r="K1351" s="88" t="n">
        <v>0</v>
      </c>
      <c r="L1351" s="88" t="n">
        <v>17</v>
      </c>
      <c r="M1351" s="87" t="inlineStr"/>
      <c r="N1351" s="87" t="inlineStr"/>
      <c r="O1351" s="87" t="inlineStr"/>
      <c r="P1351" s="88" t="n">
        <v>97</v>
      </c>
      <c r="Q1351" s="87" t="inlineStr"/>
      <c r="R1351" s="87" t="inlineStr"/>
      <c r="S1351" s="87" t="inlineStr"/>
      <c r="T1351" s="88" t="n">
        <v>0</v>
      </c>
      <c r="U1351" s="87" t="inlineStr"/>
    </row>
    <row r="1352" ht="14.4" customHeight="1">
      <c r="A1352" s="87" t="inlineStr">
        <is>
          <t>INGEVEC</t>
        </is>
      </c>
      <c r="B1352" s="87" t="inlineStr">
        <is>
          <t>LEN</t>
        </is>
      </c>
      <c r="C1352" s="87" t="inlineStr">
        <is>
          <t>LOS LILENES</t>
        </is>
      </c>
      <c r="D1352" s="87" t="inlineStr">
        <is>
          <t>Entrega Futura</t>
        </is>
      </c>
      <c r="E1352" s="87" t="inlineStr">
        <is>
          <t>1er semestre 2029</t>
        </is>
      </c>
      <c r="F1352" s="87" t="inlineStr">
        <is>
          <t>Avenida Vicuña Mackenna poniente 6988</t>
        </is>
      </c>
      <c r="G1352" s="87" t="inlineStr">
        <is>
          <t>La Florida</t>
        </is>
      </c>
      <c r="H1352" s="87" t="inlineStr">
        <is>
          <t>Disponible</t>
        </is>
      </c>
      <c r="I1352" s="87" t="inlineStr">
        <is>
          <t>Bodega</t>
        </is>
      </c>
      <c r="J1352" s="87" t="inlineStr">
        <is>
          <t>Bodega</t>
        </is>
      </c>
      <c r="K1352" s="88" t="n">
        <v>0</v>
      </c>
      <c r="L1352" s="88" t="n">
        <v>18</v>
      </c>
      <c r="M1352" s="87" t="inlineStr"/>
      <c r="N1352" s="87" t="inlineStr"/>
      <c r="O1352" s="87" t="inlineStr"/>
      <c r="P1352" s="88" t="n">
        <v>98</v>
      </c>
      <c r="Q1352" s="87" t="inlineStr"/>
      <c r="R1352" s="87" t="inlineStr"/>
      <c r="S1352" s="87" t="inlineStr"/>
      <c r="T1352" s="88" t="n">
        <v>0</v>
      </c>
      <c r="U1352" s="87" t="inlineStr"/>
    </row>
    <row r="1353" ht="14.4" customHeight="1">
      <c r="A1353" s="87" t="inlineStr">
        <is>
          <t>INGEVEC</t>
        </is>
      </c>
      <c r="B1353" s="87" t="inlineStr">
        <is>
          <t>LEN</t>
        </is>
      </c>
      <c r="C1353" s="87" t="inlineStr">
        <is>
          <t>LOS LILENES</t>
        </is>
      </c>
      <c r="D1353" s="87" t="inlineStr">
        <is>
          <t>Entrega Futura</t>
        </is>
      </c>
      <c r="E1353" s="87" t="inlineStr">
        <is>
          <t>1er semestre 2029</t>
        </is>
      </c>
      <c r="F1353" s="87" t="inlineStr">
        <is>
          <t>Avenida Vicuña Mackenna poniente 6988</t>
        </is>
      </c>
      <c r="G1353" s="87" t="inlineStr">
        <is>
          <t>La Florida</t>
        </is>
      </c>
      <c r="H1353" s="87" t="inlineStr">
        <is>
          <t>Disponible</t>
        </is>
      </c>
      <c r="I1353" s="87" t="inlineStr">
        <is>
          <t>Bodega</t>
        </is>
      </c>
      <c r="J1353" s="87" t="inlineStr">
        <is>
          <t>Bodega</t>
        </is>
      </c>
      <c r="K1353" s="88" t="n">
        <v>0</v>
      </c>
      <c r="L1353" s="88" t="n">
        <v>19</v>
      </c>
      <c r="M1353" s="87" t="inlineStr"/>
      <c r="N1353" s="87" t="inlineStr"/>
      <c r="O1353" s="87" t="inlineStr"/>
      <c r="P1353" s="88" t="n">
        <v>98</v>
      </c>
      <c r="Q1353" s="87" t="inlineStr"/>
      <c r="R1353" s="87" t="inlineStr"/>
      <c r="S1353" s="87" t="inlineStr"/>
      <c r="T1353" s="88" t="n">
        <v>0</v>
      </c>
      <c r="U1353" s="87" t="inlineStr"/>
    </row>
    <row r="1354" ht="14.4" customHeight="1">
      <c r="A1354" s="87" t="inlineStr">
        <is>
          <t>INGEVEC</t>
        </is>
      </c>
      <c r="B1354" s="87" t="inlineStr">
        <is>
          <t>LEN</t>
        </is>
      </c>
      <c r="C1354" s="87" t="inlineStr">
        <is>
          <t>LOS LILENES</t>
        </is>
      </c>
      <c r="D1354" s="87" t="inlineStr">
        <is>
          <t>Entrega Futura</t>
        </is>
      </c>
      <c r="E1354" s="87" t="inlineStr">
        <is>
          <t>1er semestre 2029</t>
        </is>
      </c>
      <c r="F1354" s="87" t="inlineStr">
        <is>
          <t>Avenida Vicuña Mackenna poniente 6988</t>
        </is>
      </c>
      <c r="G1354" s="87" t="inlineStr">
        <is>
          <t>La Florida</t>
        </is>
      </c>
      <c r="H1354" s="87" t="inlineStr">
        <is>
          <t>Disponible</t>
        </is>
      </c>
      <c r="I1354" s="87" t="inlineStr">
        <is>
          <t>Bodega</t>
        </is>
      </c>
      <c r="J1354" s="87" t="inlineStr">
        <is>
          <t>Bodega</t>
        </is>
      </c>
      <c r="K1354" s="88" t="n">
        <v>0</v>
      </c>
      <c r="L1354" s="88" t="n">
        <v>20</v>
      </c>
      <c r="M1354" s="87" t="inlineStr"/>
      <c r="N1354" s="87" t="inlineStr"/>
      <c r="O1354" s="87" t="inlineStr"/>
      <c r="P1354" s="88" t="n">
        <v>97</v>
      </c>
      <c r="Q1354" s="87" t="inlineStr"/>
      <c r="R1354" s="87" t="inlineStr"/>
      <c r="S1354" s="87" t="inlineStr"/>
      <c r="T1354" s="88" t="n">
        <v>0</v>
      </c>
      <c r="U1354" s="87" t="inlineStr"/>
    </row>
    <row r="1355" ht="14.4" customHeight="1">
      <c r="A1355" s="87" t="inlineStr">
        <is>
          <t>INGEVEC</t>
        </is>
      </c>
      <c r="B1355" s="87" t="inlineStr">
        <is>
          <t>LEN</t>
        </is>
      </c>
      <c r="C1355" s="87" t="inlineStr">
        <is>
          <t>LOS LILENES</t>
        </is>
      </c>
      <c r="D1355" s="87" t="inlineStr">
        <is>
          <t>Entrega Futura</t>
        </is>
      </c>
      <c r="E1355" s="87" t="inlineStr">
        <is>
          <t>1er semestre 2029</t>
        </is>
      </c>
      <c r="F1355" s="87" t="inlineStr">
        <is>
          <t>Avenida Vicuña Mackenna poniente 6988</t>
        </is>
      </c>
      <c r="G1355" s="87" t="inlineStr">
        <is>
          <t>La Florida</t>
        </is>
      </c>
      <c r="H1355" s="87" t="inlineStr">
        <is>
          <t>Disponible</t>
        </is>
      </c>
      <c r="I1355" s="87" t="inlineStr">
        <is>
          <t>Bodega</t>
        </is>
      </c>
      <c r="J1355" s="87" t="inlineStr">
        <is>
          <t>Bodega</t>
        </is>
      </c>
      <c r="K1355" s="88" t="n">
        <v>0</v>
      </c>
      <c r="L1355" s="88" t="n">
        <v>21</v>
      </c>
      <c r="M1355" s="87" t="inlineStr"/>
      <c r="N1355" s="87" t="inlineStr"/>
      <c r="O1355" s="87" t="inlineStr"/>
      <c r="P1355" s="88" t="n">
        <v>74</v>
      </c>
      <c r="Q1355" s="87" t="inlineStr"/>
      <c r="R1355" s="87" t="inlineStr"/>
      <c r="S1355" s="87" t="inlineStr"/>
      <c r="T1355" s="88" t="n">
        <v>0</v>
      </c>
      <c r="U1355" s="87" t="inlineStr"/>
    </row>
    <row r="1356" ht="14.4" customHeight="1">
      <c r="A1356" s="87" t="inlineStr">
        <is>
          <t>INGEVEC</t>
        </is>
      </c>
      <c r="B1356" s="87" t="inlineStr">
        <is>
          <t>LEN</t>
        </is>
      </c>
      <c r="C1356" s="87" t="inlineStr">
        <is>
          <t>LOS LILENES</t>
        </is>
      </c>
      <c r="D1356" s="87" t="inlineStr">
        <is>
          <t>Entrega Futura</t>
        </is>
      </c>
      <c r="E1356" s="87" t="inlineStr">
        <is>
          <t>1er semestre 2029</t>
        </is>
      </c>
      <c r="F1356" s="87" t="inlineStr">
        <is>
          <t>Avenida Vicuña Mackenna poniente 6988</t>
        </is>
      </c>
      <c r="G1356" s="87" t="inlineStr">
        <is>
          <t>La Florida</t>
        </is>
      </c>
      <c r="H1356" s="87" t="inlineStr">
        <is>
          <t>Disponible</t>
        </is>
      </c>
      <c r="I1356" s="87" t="inlineStr">
        <is>
          <t>Bodega</t>
        </is>
      </c>
      <c r="J1356" s="87" t="inlineStr">
        <is>
          <t>Bodega</t>
        </is>
      </c>
      <c r="K1356" s="88" t="n">
        <v>0</v>
      </c>
      <c r="L1356" s="88" t="n">
        <v>22</v>
      </c>
      <c r="M1356" s="87" t="inlineStr"/>
      <c r="N1356" s="87" t="inlineStr"/>
      <c r="O1356" s="87" t="inlineStr"/>
      <c r="P1356" s="88" t="n">
        <v>74</v>
      </c>
      <c r="Q1356" s="87" t="inlineStr"/>
      <c r="R1356" s="87" t="inlineStr"/>
      <c r="S1356" s="87" t="inlineStr"/>
      <c r="T1356" s="88" t="n">
        <v>0</v>
      </c>
      <c r="U1356" s="87" t="inlineStr"/>
    </row>
    <row r="1357" ht="14.4" customHeight="1">
      <c r="A1357" s="87" t="inlineStr">
        <is>
          <t>INGEVEC</t>
        </is>
      </c>
      <c r="B1357" s="87" t="inlineStr">
        <is>
          <t>LEN</t>
        </is>
      </c>
      <c r="C1357" s="87" t="inlineStr">
        <is>
          <t>LOS LILENES</t>
        </is>
      </c>
      <c r="D1357" s="87" t="inlineStr">
        <is>
          <t>Entrega Futura</t>
        </is>
      </c>
      <c r="E1357" s="87" t="inlineStr">
        <is>
          <t>1er semestre 2029</t>
        </is>
      </c>
      <c r="F1357" s="87" t="inlineStr">
        <is>
          <t>Avenida Vicuña Mackenna poniente 6988</t>
        </is>
      </c>
      <c r="G1357" s="87" t="inlineStr">
        <is>
          <t>La Florida</t>
        </is>
      </c>
      <c r="H1357" s="87" t="inlineStr">
        <is>
          <t>Disponible</t>
        </is>
      </c>
      <c r="I1357" s="87" t="inlineStr">
        <is>
          <t>Bodega</t>
        </is>
      </c>
      <c r="J1357" s="87" t="inlineStr">
        <is>
          <t>Bodega</t>
        </is>
      </c>
      <c r="K1357" s="88" t="n">
        <v>0</v>
      </c>
      <c r="L1357" s="88" t="n">
        <v>23</v>
      </c>
      <c r="M1357" s="87" t="inlineStr"/>
      <c r="N1357" s="87" t="inlineStr"/>
      <c r="O1357" s="87" t="inlineStr"/>
      <c r="P1357" s="88" t="n">
        <v>97</v>
      </c>
      <c r="Q1357" s="87" t="inlineStr"/>
      <c r="R1357" s="87" t="inlineStr"/>
      <c r="S1357" s="87" t="inlineStr"/>
      <c r="T1357" s="88" t="n">
        <v>0</v>
      </c>
      <c r="U1357" s="87" t="inlineStr"/>
    </row>
    <row r="1358" ht="14.4" customHeight="1">
      <c r="A1358" s="87" t="inlineStr">
        <is>
          <t>INGEVEC</t>
        </is>
      </c>
      <c r="B1358" s="87" t="inlineStr">
        <is>
          <t>LEN</t>
        </is>
      </c>
      <c r="C1358" s="87" t="inlineStr">
        <is>
          <t>LOS LILENES</t>
        </is>
      </c>
      <c r="D1358" s="87" t="inlineStr">
        <is>
          <t>Entrega Futura</t>
        </is>
      </c>
      <c r="E1358" s="87" t="inlineStr">
        <is>
          <t>1er semestre 2029</t>
        </is>
      </c>
      <c r="F1358" s="87" t="inlineStr">
        <is>
          <t>Avenida Vicuña Mackenna poniente 6988</t>
        </is>
      </c>
      <c r="G1358" s="87" t="inlineStr">
        <is>
          <t>La Florida</t>
        </is>
      </c>
      <c r="H1358" s="87" t="inlineStr">
        <is>
          <t>Disponible</t>
        </is>
      </c>
      <c r="I1358" s="87" t="inlineStr">
        <is>
          <t>Bodega</t>
        </is>
      </c>
      <c r="J1358" s="87" t="inlineStr">
        <is>
          <t>Bodega</t>
        </is>
      </c>
      <c r="K1358" s="88" t="n">
        <v>0</v>
      </c>
      <c r="L1358" s="88" t="n">
        <v>24</v>
      </c>
      <c r="M1358" s="87" t="inlineStr"/>
      <c r="N1358" s="87" t="inlineStr"/>
      <c r="O1358" s="87" t="inlineStr"/>
      <c r="P1358" s="88" t="n">
        <v>98</v>
      </c>
      <c r="Q1358" s="87" t="inlineStr"/>
      <c r="R1358" s="87" t="inlineStr"/>
      <c r="S1358" s="87" t="inlineStr"/>
      <c r="T1358" s="88" t="n">
        <v>0</v>
      </c>
      <c r="U1358" s="87" t="inlineStr"/>
    </row>
    <row r="1359" ht="14.4" customHeight="1">
      <c r="A1359" s="87" t="inlineStr">
        <is>
          <t>INGEVEC</t>
        </is>
      </c>
      <c r="B1359" s="87" t="inlineStr">
        <is>
          <t>LEN</t>
        </is>
      </c>
      <c r="C1359" s="87" t="inlineStr">
        <is>
          <t>LOS LILENES</t>
        </is>
      </c>
      <c r="D1359" s="87" t="inlineStr">
        <is>
          <t>Entrega Futura</t>
        </is>
      </c>
      <c r="E1359" s="87" t="inlineStr">
        <is>
          <t>1er semestre 2029</t>
        </is>
      </c>
      <c r="F1359" s="87" t="inlineStr">
        <is>
          <t>Avenida Vicuña Mackenna poniente 6988</t>
        </is>
      </c>
      <c r="G1359" s="87" t="inlineStr">
        <is>
          <t>La Florida</t>
        </is>
      </c>
      <c r="H1359" s="87" t="inlineStr">
        <is>
          <t>Disponible</t>
        </is>
      </c>
      <c r="I1359" s="87" t="inlineStr">
        <is>
          <t>Bodega</t>
        </is>
      </c>
      <c r="J1359" s="87" t="inlineStr">
        <is>
          <t>Bodega</t>
        </is>
      </c>
      <c r="K1359" s="88" t="n">
        <v>0</v>
      </c>
      <c r="L1359" s="88" t="n">
        <v>25</v>
      </c>
      <c r="M1359" s="87" t="inlineStr"/>
      <c r="N1359" s="87" t="inlineStr"/>
      <c r="O1359" s="87" t="inlineStr"/>
      <c r="P1359" s="88" t="n">
        <v>74</v>
      </c>
      <c r="Q1359" s="87" t="inlineStr"/>
      <c r="R1359" s="87" t="inlineStr"/>
      <c r="S1359" s="87" t="inlineStr"/>
      <c r="T1359" s="88" t="n">
        <v>0</v>
      </c>
      <c r="U1359" s="87" t="inlineStr"/>
    </row>
    <row r="1360" ht="14.4" customHeight="1">
      <c r="A1360" s="87" t="inlineStr">
        <is>
          <t>INGEVEC</t>
        </is>
      </c>
      <c r="B1360" s="87" t="inlineStr">
        <is>
          <t>LEN</t>
        </is>
      </c>
      <c r="C1360" s="87" t="inlineStr">
        <is>
          <t>LOS LILENES</t>
        </is>
      </c>
      <c r="D1360" s="87" t="inlineStr">
        <is>
          <t>Entrega Futura</t>
        </is>
      </c>
      <c r="E1360" s="87" t="inlineStr">
        <is>
          <t>1er semestre 2029</t>
        </is>
      </c>
      <c r="F1360" s="87" t="inlineStr">
        <is>
          <t>Avenida Vicuña Mackenna poniente 6988</t>
        </is>
      </c>
      <c r="G1360" s="87" t="inlineStr">
        <is>
          <t>La Florida</t>
        </is>
      </c>
      <c r="H1360" s="87" t="inlineStr">
        <is>
          <t>Disponible</t>
        </is>
      </c>
      <c r="I1360" s="87" t="inlineStr">
        <is>
          <t>Bodega</t>
        </is>
      </c>
      <c r="J1360" s="87" t="inlineStr">
        <is>
          <t>Bodega</t>
        </is>
      </c>
      <c r="K1360" s="88" t="n">
        <v>0</v>
      </c>
      <c r="L1360" s="88" t="n">
        <v>26</v>
      </c>
      <c r="M1360" s="87" t="inlineStr"/>
      <c r="N1360" s="87" t="inlineStr"/>
      <c r="O1360" s="87" t="inlineStr"/>
      <c r="P1360" s="88" t="n">
        <v>70</v>
      </c>
      <c r="Q1360" s="87" t="inlineStr"/>
      <c r="R1360" s="87" t="inlineStr"/>
      <c r="S1360" s="87" t="inlineStr"/>
      <c r="T1360" s="88" t="n">
        <v>0</v>
      </c>
      <c r="U1360" s="87" t="inlineStr"/>
    </row>
    <row r="1361" ht="14.4" customHeight="1">
      <c r="A1361" s="87" t="inlineStr">
        <is>
          <t>INGEVEC</t>
        </is>
      </c>
      <c r="B1361" s="87" t="inlineStr">
        <is>
          <t>LEN</t>
        </is>
      </c>
      <c r="C1361" s="87" t="inlineStr">
        <is>
          <t>LOS LILENES</t>
        </is>
      </c>
      <c r="D1361" s="87" t="inlineStr">
        <is>
          <t>Entrega Futura</t>
        </is>
      </c>
      <c r="E1361" s="87" t="inlineStr">
        <is>
          <t>1er semestre 2029</t>
        </is>
      </c>
      <c r="F1361" s="87" t="inlineStr">
        <is>
          <t>Avenida Vicuña Mackenna poniente 6988</t>
        </is>
      </c>
      <c r="G1361" s="87" t="inlineStr">
        <is>
          <t>La Florida</t>
        </is>
      </c>
      <c r="H1361" s="87" t="inlineStr">
        <is>
          <t>Disponible</t>
        </is>
      </c>
      <c r="I1361" s="87" t="inlineStr">
        <is>
          <t>Bodega</t>
        </is>
      </c>
      <c r="J1361" s="87" t="inlineStr">
        <is>
          <t>Bodega</t>
        </is>
      </c>
      <c r="K1361" s="88" t="n">
        <v>0</v>
      </c>
      <c r="L1361" s="88" t="n">
        <v>27</v>
      </c>
      <c r="M1361" s="87" t="inlineStr"/>
      <c r="N1361" s="87" t="inlineStr"/>
      <c r="O1361" s="87" t="inlineStr"/>
      <c r="P1361" s="88" t="n">
        <v>77</v>
      </c>
      <c r="Q1361" s="87" t="inlineStr"/>
      <c r="R1361" s="87" t="inlineStr"/>
      <c r="S1361" s="87" t="inlineStr"/>
      <c r="T1361" s="88" t="n">
        <v>0</v>
      </c>
      <c r="U1361" s="87" t="inlineStr"/>
    </row>
    <row r="1362" ht="14.4" customHeight="1">
      <c r="A1362" s="87" t="inlineStr">
        <is>
          <t>INGEVEC</t>
        </is>
      </c>
      <c r="B1362" s="87" t="inlineStr">
        <is>
          <t>LEN</t>
        </is>
      </c>
      <c r="C1362" s="87" t="inlineStr">
        <is>
          <t>LOS LILENES</t>
        </is>
      </c>
      <c r="D1362" s="87" t="inlineStr">
        <is>
          <t>Entrega Futura</t>
        </is>
      </c>
      <c r="E1362" s="87" t="inlineStr">
        <is>
          <t>1er semestre 2029</t>
        </is>
      </c>
      <c r="F1362" s="87" t="inlineStr">
        <is>
          <t>Avenida Vicuña Mackenna poniente 6988</t>
        </is>
      </c>
      <c r="G1362" s="87" t="inlineStr">
        <is>
          <t>La Florida</t>
        </is>
      </c>
      <c r="H1362" s="87" t="inlineStr">
        <is>
          <t>Disponible</t>
        </is>
      </c>
      <c r="I1362" s="87" t="inlineStr">
        <is>
          <t>Bodega</t>
        </is>
      </c>
      <c r="J1362" s="87" t="inlineStr">
        <is>
          <t>Bodega</t>
        </is>
      </c>
      <c r="K1362" s="88" t="n">
        <v>0</v>
      </c>
      <c r="L1362" s="88" t="n">
        <v>28</v>
      </c>
      <c r="M1362" s="87" t="inlineStr"/>
      <c r="N1362" s="87" t="inlineStr"/>
      <c r="O1362" s="87" t="inlineStr"/>
      <c r="P1362" s="88" t="n">
        <v>77</v>
      </c>
      <c r="Q1362" s="87" t="inlineStr"/>
      <c r="R1362" s="87" t="inlineStr"/>
      <c r="S1362" s="87" t="inlineStr"/>
      <c r="T1362" s="88" t="n">
        <v>0</v>
      </c>
      <c r="U1362" s="87" t="inlineStr"/>
    </row>
    <row r="1363" ht="14.4" customHeight="1">
      <c r="A1363" s="87" t="inlineStr">
        <is>
          <t>INGEVEC</t>
        </is>
      </c>
      <c r="B1363" s="87" t="inlineStr">
        <is>
          <t>LEN</t>
        </is>
      </c>
      <c r="C1363" s="87" t="inlineStr">
        <is>
          <t>LOS LILENES</t>
        </is>
      </c>
      <c r="D1363" s="87" t="inlineStr">
        <is>
          <t>Entrega Futura</t>
        </is>
      </c>
      <c r="E1363" s="87" t="inlineStr">
        <is>
          <t>1er semestre 2029</t>
        </is>
      </c>
      <c r="F1363" s="87" t="inlineStr">
        <is>
          <t>Avenida Vicuña Mackenna poniente 6988</t>
        </is>
      </c>
      <c r="G1363" s="87" t="inlineStr">
        <is>
          <t>La Florida</t>
        </is>
      </c>
      <c r="H1363" s="87" t="inlineStr">
        <is>
          <t>Disponible</t>
        </is>
      </c>
      <c r="I1363" s="87" t="inlineStr">
        <is>
          <t>Bodega</t>
        </is>
      </c>
      <c r="J1363" s="87" t="inlineStr">
        <is>
          <t>Bodega</t>
        </is>
      </c>
      <c r="K1363" s="88" t="n">
        <v>0</v>
      </c>
      <c r="L1363" s="88" t="n">
        <v>29</v>
      </c>
      <c r="M1363" s="87" t="inlineStr"/>
      <c r="N1363" s="87" t="inlineStr"/>
      <c r="O1363" s="87" t="inlineStr"/>
      <c r="P1363" s="88" t="n">
        <v>77</v>
      </c>
      <c r="Q1363" s="87" t="inlineStr"/>
      <c r="R1363" s="87" t="inlineStr"/>
      <c r="S1363" s="87" t="inlineStr"/>
      <c r="T1363" s="88" t="n">
        <v>0</v>
      </c>
      <c r="U1363" s="87" t="inlineStr"/>
    </row>
    <row r="1364" ht="14.4" customHeight="1">
      <c r="A1364" s="87" t="inlineStr">
        <is>
          <t>INGEVEC</t>
        </is>
      </c>
      <c r="B1364" s="87" t="inlineStr">
        <is>
          <t>LEN</t>
        </is>
      </c>
      <c r="C1364" s="87" t="inlineStr">
        <is>
          <t>LOS LILENES</t>
        </is>
      </c>
      <c r="D1364" s="87" t="inlineStr">
        <is>
          <t>Entrega Futura</t>
        </is>
      </c>
      <c r="E1364" s="87" t="inlineStr">
        <is>
          <t>1er semestre 2029</t>
        </is>
      </c>
      <c r="F1364" s="87" t="inlineStr">
        <is>
          <t>Avenida Vicuña Mackenna poniente 6988</t>
        </is>
      </c>
      <c r="G1364" s="87" t="inlineStr">
        <is>
          <t>La Florida</t>
        </is>
      </c>
      <c r="H1364" s="87" t="inlineStr">
        <is>
          <t>Disponible</t>
        </is>
      </c>
      <c r="I1364" s="87" t="inlineStr">
        <is>
          <t>Bodega</t>
        </is>
      </c>
      <c r="J1364" s="87" t="inlineStr">
        <is>
          <t>Bodega</t>
        </is>
      </c>
      <c r="K1364" s="88" t="n">
        <v>0</v>
      </c>
      <c r="L1364" s="88" t="n">
        <v>30</v>
      </c>
      <c r="M1364" s="87" t="inlineStr"/>
      <c r="N1364" s="87" t="inlineStr"/>
      <c r="O1364" s="87" t="inlineStr"/>
      <c r="P1364" s="88" t="n">
        <v>101</v>
      </c>
      <c r="Q1364" s="87" t="inlineStr"/>
      <c r="R1364" s="87" t="inlineStr"/>
      <c r="S1364" s="87" t="inlineStr"/>
      <c r="T1364" s="88" t="n">
        <v>0</v>
      </c>
      <c r="U1364" s="87" t="inlineStr"/>
    </row>
    <row r="1365" ht="14.4" customHeight="1">
      <c r="A1365" s="87" t="inlineStr">
        <is>
          <t>INGEVEC</t>
        </is>
      </c>
      <c r="B1365" s="87" t="inlineStr">
        <is>
          <t>LEN</t>
        </is>
      </c>
      <c r="C1365" s="87" t="inlineStr">
        <is>
          <t>LOS LILENES</t>
        </is>
      </c>
      <c r="D1365" s="87" t="inlineStr">
        <is>
          <t>Entrega Futura</t>
        </is>
      </c>
      <c r="E1365" s="87" t="inlineStr">
        <is>
          <t>1er semestre 2029</t>
        </is>
      </c>
      <c r="F1365" s="87" t="inlineStr">
        <is>
          <t>Avenida Vicuña Mackenna poniente 6988</t>
        </is>
      </c>
      <c r="G1365" s="87" t="inlineStr">
        <is>
          <t>La Florida</t>
        </is>
      </c>
      <c r="H1365" s="87" t="inlineStr">
        <is>
          <t>Disponible</t>
        </is>
      </c>
      <c r="I1365" s="87" t="inlineStr">
        <is>
          <t>Bodega</t>
        </is>
      </c>
      <c r="J1365" s="87" t="inlineStr">
        <is>
          <t>Bodega</t>
        </is>
      </c>
      <c r="K1365" s="88" t="n">
        <v>0</v>
      </c>
      <c r="L1365" s="88" t="n">
        <v>31</v>
      </c>
      <c r="M1365" s="87" t="inlineStr"/>
      <c r="N1365" s="87" t="inlineStr"/>
      <c r="O1365" s="87" t="inlineStr"/>
      <c r="P1365" s="88" t="n">
        <v>108</v>
      </c>
      <c r="Q1365" s="87" t="inlineStr"/>
      <c r="R1365" s="87" t="inlineStr"/>
      <c r="S1365" s="87" t="inlineStr"/>
      <c r="T1365" s="88" t="n">
        <v>0</v>
      </c>
      <c r="U1365" s="87" t="inlineStr"/>
    </row>
    <row r="1366" ht="14.4" customHeight="1">
      <c r="A1366" s="87" t="inlineStr">
        <is>
          <t>INGEVEC</t>
        </is>
      </c>
      <c r="B1366" s="87" t="inlineStr">
        <is>
          <t>LEN</t>
        </is>
      </c>
      <c r="C1366" s="87" t="inlineStr">
        <is>
          <t>LOS LILENES</t>
        </is>
      </c>
      <c r="D1366" s="87" t="inlineStr">
        <is>
          <t>Entrega Futura</t>
        </is>
      </c>
      <c r="E1366" s="87" t="inlineStr">
        <is>
          <t>1er semestre 2029</t>
        </is>
      </c>
      <c r="F1366" s="87" t="inlineStr">
        <is>
          <t>Avenida Vicuña Mackenna poniente 6988</t>
        </is>
      </c>
      <c r="G1366" s="87" t="inlineStr">
        <is>
          <t>La Florida</t>
        </is>
      </c>
      <c r="H1366" s="87" t="inlineStr">
        <is>
          <t>Disponible</t>
        </is>
      </c>
      <c r="I1366" s="87" t="inlineStr">
        <is>
          <t>Bodega</t>
        </is>
      </c>
      <c r="J1366" s="87" t="inlineStr">
        <is>
          <t>Bodega</t>
        </is>
      </c>
      <c r="K1366" s="88" t="n">
        <v>0</v>
      </c>
      <c r="L1366" s="88" t="n">
        <v>32</v>
      </c>
      <c r="M1366" s="87" t="inlineStr"/>
      <c r="N1366" s="87" t="inlineStr"/>
      <c r="O1366" s="87" t="inlineStr"/>
      <c r="P1366" s="88" t="n">
        <v>71</v>
      </c>
      <c r="Q1366" s="87" t="inlineStr"/>
      <c r="R1366" s="87" t="inlineStr"/>
      <c r="S1366" s="87" t="inlineStr"/>
      <c r="T1366" s="88" t="n">
        <v>0</v>
      </c>
      <c r="U1366" s="87" t="inlineStr"/>
    </row>
    <row r="1367" ht="14.4" customHeight="1">
      <c r="A1367" s="87" t="inlineStr">
        <is>
          <t>INGEVEC</t>
        </is>
      </c>
      <c r="B1367" s="87" t="inlineStr">
        <is>
          <t>LEN</t>
        </is>
      </c>
      <c r="C1367" s="87" t="inlineStr">
        <is>
          <t>LOS LILENES</t>
        </is>
      </c>
      <c r="D1367" s="87" t="inlineStr">
        <is>
          <t>Entrega Futura</t>
        </is>
      </c>
      <c r="E1367" s="87" t="inlineStr">
        <is>
          <t>1er semestre 2029</t>
        </is>
      </c>
      <c r="F1367" s="87" t="inlineStr">
        <is>
          <t>Avenida Vicuña Mackenna poniente 6988</t>
        </is>
      </c>
      <c r="G1367" s="87" t="inlineStr">
        <is>
          <t>La Florida</t>
        </is>
      </c>
      <c r="H1367" s="87" t="inlineStr">
        <is>
          <t>Disponible</t>
        </is>
      </c>
      <c r="I1367" s="87" t="inlineStr">
        <is>
          <t>Bodega</t>
        </is>
      </c>
      <c r="J1367" s="87" t="inlineStr">
        <is>
          <t>Bodega</t>
        </is>
      </c>
      <c r="K1367" s="88" t="n">
        <v>0</v>
      </c>
      <c r="L1367" s="88" t="n">
        <v>33</v>
      </c>
      <c r="M1367" s="87" t="inlineStr"/>
      <c r="N1367" s="87" t="inlineStr"/>
      <c r="O1367" s="87" t="inlineStr"/>
      <c r="P1367" s="88" t="n">
        <v>71</v>
      </c>
      <c r="Q1367" s="87" t="inlineStr"/>
      <c r="R1367" s="87" t="inlineStr"/>
      <c r="S1367" s="87" t="inlineStr"/>
      <c r="T1367" s="88" t="n">
        <v>0</v>
      </c>
      <c r="U1367" s="87" t="inlineStr"/>
    </row>
    <row r="1368" ht="14.4" customHeight="1">
      <c r="A1368" s="87" t="inlineStr">
        <is>
          <t>INGEVEC</t>
        </is>
      </c>
      <c r="B1368" s="87" t="inlineStr">
        <is>
          <t>LEN</t>
        </is>
      </c>
      <c r="C1368" s="87" t="inlineStr">
        <is>
          <t>LOS LILENES</t>
        </is>
      </c>
      <c r="D1368" s="87" t="inlineStr">
        <is>
          <t>Entrega Futura</t>
        </is>
      </c>
      <c r="E1368" s="87" t="inlineStr">
        <is>
          <t>1er semestre 2029</t>
        </is>
      </c>
      <c r="F1368" s="87" t="inlineStr">
        <is>
          <t>Avenida Vicuña Mackenna poniente 6988</t>
        </is>
      </c>
      <c r="G1368" s="87" t="inlineStr">
        <is>
          <t>La Florida</t>
        </is>
      </c>
      <c r="H1368" s="87" t="inlineStr">
        <is>
          <t>Disponible</t>
        </is>
      </c>
      <c r="I1368" s="87" t="inlineStr">
        <is>
          <t>Bodega</t>
        </is>
      </c>
      <c r="J1368" s="87" t="inlineStr">
        <is>
          <t>Bodega</t>
        </is>
      </c>
      <c r="K1368" s="88" t="n">
        <v>0</v>
      </c>
      <c r="L1368" s="88" t="n">
        <v>34</v>
      </c>
      <c r="M1368" s="87" t="inlineStr"/>
      <c r="N1368" s="87" t="inlineStr"/>
      <c r="O1368" s="87" t="inlineStr"/>
      <c r="P1368" s="88" t="n">
        <v>71</v>
      </c>
      <c r="Q1368" s="87" t="inlineStr"/>
      <c r="R1368" s="87" t="inlineStr"/>
      <c r="S1368" s="87" t="inlineStr"/>
      <c r="T1368" s="88" t="n">
        <v>0</v>
      </c>
      <c r="U1368" s="87" t="inlineStr"/>
    </row>
    <row r="1369" ht="14.4" customHeight="1">
      <c r="A1369" s="87" t="inlineStr">
        <is>
          <t>INGEVEC</t>
        </is>
      </c>
      <c r="B1369" s="87" t="inlineStr">
        <is>
          <t>LEN</t>
        </is>
      </c>
      <c r="C1369" s="87" t="inlineStr">
        <is>
          <t>LOS LILENES</t>
        </is>
      </c>
      <c r="D1369" s="87" t="inlineStr">
        <is>
          <t>Entrega Futura</t>
        </is>
      </c>
      <c r="E1369" s="87" t="inlineStr">
        <is>
          <t>1er semestre 2029</t>
        </is>
      </c>
      <c r="F1369" s="87" t="inlineStr">
        <is>
          <t>Avenida Vicuña Mackenna poniente 6988</t>
        </is>
      </c>
      <c r="G1369" s="87" t="inlineStr">
        <is>
          <t>La Florida</t>
        </is>
      </c>
      <c r="H1369" s="87" t="inlineStr">
        <is>
          <t>Disponible</t>
        </is>
      </c>
      <c r="I1369" s="87" t="inlineStr">
        <is>
          <t>Bodega</t>
        </is>
      </c>
      <c r="J1369" s="87" t="inlineStr">
        <is>
          <t>Bodega</t>
        </is>
      </c>
      <c r="K1369" s="88" t="n">
        <v>0</v>
      </c>
      <c r="L1369" s="88" t="n">
        <v>35</v>
      </c>
      <c r="M1369" s="87" t="inlineStr"/>
      <c r="N1369" s="87" t="inlineStr"/>
      <c r="O1369" s="87" t="inlineStr"/>
      <c r="P1369" s="88" t="n">
        <v>91</v>
      </c>
      <c r="Q1369" s="87" t="inlineStr"/>
      <c r="R1369" s="87" t="inlineStr"/>
      <c r="S1369" s="87" t="inlineStr"/>
      <c r="T1369" s="88" t="n">
        <v>0</v>
      </c>
      <c r="U1369" s="87" t="inlineStr"/>
    </row>
    <row r="1370" ht="14.4" customHeight="1">
      <c r="A1370" s="87" t="inlineStr">
        <is>
          <t>INGEVEC</t>
        </is>
      </c>
      <c r="B1370" s="87" t="inlineStr">
        <is>
          <t>LEN</t>
        </is>
      </c>
      <c r="C1370" s="87" t="inlineStr">
        <is>
          <t>LOS LILENES</t>
        </is>
      </c>
      <c r="D1370" s="87" t="inlineStr">
        <is>
          <t>Entrega Futura</t>
        </is>
      </c>
      <c r="E1370" s="87" t="inlineStr">
        <is>
          <t>1er semestre 2029</t>
        </is>
      </c>
      <c r="F1370" s="87" t="inlineStr">
        <is>
          <t>Avenida Vicuña Mackenna poniente 6988</t>
        </is>
      </c>
      <c r="G1370" s="87" t="inlineStr">
        <is>
          <t>La Florida</t>
        </is>
      </c>
      <c r="H1370" s="87" t="inlineStr">
        <is>
          <t>Disponible</t>
        </is>
      </c>
      <c r="I1370" s="87" t="inlineStr">
        <is>
          <t>Bodega</t>
        </is>
      </c>
      <c r="J1370" s="87" t="inlineStr">
        <is>
          <t>Bodega</t>
        </is>
      </c>
      <c r="K1370" s="88" t="n">
        <v>0</v>
      </c>
      <c r="L1370" s="88" t="n">
        <v>36</v>
      </c>
      <c r="M1370" s="87" t="inlineStr"/>
      <c r="N1370" s="87" t="inlineStr"/>
      <c r="O1370" s="87" t="inlineStr"/>
      <c r="P1370" s="88" t="n">
        <v>65</v>
      </c>
      <c r="Q1370" s="87" t="inlineStr"/>
      <c r="R1370" s="87" t="inlineStr"/>
      <c r="S1370" s="87" t="inlineStr"/>
      <c r="T1370" s="88" t="n">
        <v>0</v>
      </c>
      <c r="U1370" s="87" t="inlineStr"/>
    </row>
    <row r="1371" ht="14.4" customHeight="1">
      <c r="A1371" s="87" t="inlineStr">
        <is>
          <t>INGEVEC</t>
        </is>
      </c>
      <c r="B1371" s="87" t="inlineStr">
        <is>
          <t>LEN</t>
        </is>
      </c>
      <c r="C1371" s="87" t="inlineStr">
        <is>
          <t>LOS LILENES</t>
        </is>
      </c>
      <c r="D1371" s="87" t="inlineStr">
        <is>
          <t>Entrega Futura</t>
        </is>
      </c>
      <c r="E1371" s="87" t="inlineStr">
        <is>
          <t>1er semestre 2029</t>
        </is>
      </c>
      <c r="F1371" s="87" t="inlineStr">
        <is>
          <t>Avenida Vicuña Mackenna poniente 6988</t>
        </is>
      </c>
      <c r="G1371" s="87" t="inlineStr">
        <is>
          <t>La Florida</t>
        </is>
      </c>
      <c r="H1371" s="87" t="inlineStr">
        <is>
          <t>Disponible</t>
        </is>
      </c>
      <c r="I1371" s="87" t="inlineStr">
        <is>
          <t>Bodega</t>
        </is>
      </c>
      <c r="J1371" s="87" t="inlineStr">
        <is>
          <t>Bodega</t>
        </is>
      </c>
      <c r="K1371" s="88" t="n">
        <v>0</v>
      </c>
      <c r="L1371" s="88" t="n">
        <v>37</v>
      </c>
      <c r="M1371" s="87" t="inlineStr"/>
      <c r="N1371" s="87" t="inlineStr"/>
      <c r="O1371" s="87" t="inlineStr"/>
      <c r="P1371" s="88" t="n">
        <v>61</v>
      </c>
      <c r="Q1371" s="87" t="inlineStr"/>
      <c r="R1371" s="87" t="inlineStr"/>
      <c r="S1371" s="87" t="inlineStr"/>
      <c r="T1371" s="88" t="n">
        <v>0</v>
      </c>
      <c r="U1371" s="87" t="inlineStr"/>
    </row>
    <row r="1372" ht="14.4" customHeight="1">
      <c r="A1372" s="87" t="inlineStr">
        <is>
          <t>INGEVEC</t>
        </is>
      </c>
      <c r="B1372" s="87" t="inlineStr">
        <is>
          <t>LEN</t>
        </is>
      </c>
      <c r="C1372" s="87" t="inlineStr">
        <is>
          <t>LOS LILENES</t>
        </is>
      </c>
      <c r="D1372" s="87" t="inlineStr">
        <is>
          <t>Entrega Futura</t>
        </is>
      </c>
      <c r="E1372" s="87" t="inlineStr">
        <is>
          <t>1er semestre 2029</t>
        </is>
      </c>
      <c r="F1372" s="87" t="inlineStr">
        <is>
          <t>Avenida Vicuña Mackenna poniente 6988</t>
        </is>
      </c>
      <c r="G1372" s="87" t="inlineStr">
        <is>
          <t>La Florida</t>
        </is>
      </c>
      <c r="H1372" s="87" t="inlineStr">
        <is>
          <t>Disponible</t>
        </is>
      </c>
      <c r="I1372" s="87" t="inlineStr">
        <is>
          <t>Bodega</t>
        </is>
      </c>
      <c r="J1372" s="87" t="inlineStr">
        <is>
          <t>Bodega</t>
        </is>
      </c>
      <c r="K1372" s="88" t="n">
        <v>0</v>
      </c>
      <c r="L1372" s="88" t="n">
        <v>38</v>
      </c>
      <c r="M1372" s="87" t="inlineStr"/>
      <c r="N1372" s="87" t="inlineStr"/>
      <c r="O1372" s="87" t="inlineStr"/>
      <c r="P1372" s="88" t="n">
        <v>61</v>
      </c>
      <c r="Q1372" s="87" t="inlineStr"/>
      <c r="R1372" s="87" t="inlineStr"/>
      <c r="S1372" s="87" t="inlineStr"/>
      <c r="T1372" s="88" t="n">
        <v>0</v>
      </c>
      <c r="U1372" s="87" t="inlineStr"/>
    </row>
    <row r="1373" ht="14.4" customHeight="1">
      <c r="A1373" s="87" t="inlineStr">
        <is>
          <t>INGEVEC</t>
        </is>
      </c>
      <c r="B1373" s="87" t="inlineStr">
        <is>
          <t>LEN</t>
        </is>
      </c>
      <c r="C1373" s="87" t="inlineStr">
        <is>
          <t>LOS LILENES</t>
        </is>
      </c>
      <c r="D1373" s="87" t="inlineStr">
        <is>
          <t>Entrega Futura</t>
        </is>
      </c>
      <c r="E1373" s="87" t="inlineStr">
        <is>
          <t>1er semestre 2029</t>
        </is>
      </c>
      <c r="F1373" s="87" t="inlineStr">
        <is>
          <t>Avenida Vicuña Mackenna poniente 6988</t>
        </is>
      </c>
      <c r="G1373" s="87" t="inlineStr">
        <is>
          <t>La Florida</t>
        </is>
      </c>
      <c r="H1373" s="87" t="inlineStr">
        <is>
          <t>Disponible</t>
        </is>
      </c>
      <c r="I1373" s="87" t="inlineStr">
        <is>
          <t>Bodega</t>
        </is>
      </c>
      <c r="J1373" s="87" t="inlineStr">
        <is>
          <t>Bodega</t>
        </is>
      </c>
      <c r="K1373" s="88" t="n">
        <v>0</v>
      </c>
      <c r="L1373" s="88" t="n">
        <v>39</v>
      </c>
      <c r="M1373" s="87" t="inlineStr"/>
      <c r="N1373" s="87" t="inlineStr"/>
      <c r="O1373" s="87" t="inlineStr"/>
      <c r="P1373" s="88" t="n">
        <v>61</v>
      </c>
      <c r="Q1373" s="87" t="inlineStr"/>
      <c r="R1373" s="87" t="inlineStr"/>
      <c r="S1373" s="87" t="inlineStr"/>
      <c r="T1373" s="88" t="n">
        <v>0</v>
      </c>
      <c r="U1373" s="87" t="inlineStr"/>
    </row>
    <row r="1374" ht="14.4" customHeight="1">
      <c r="A1374" s="87" t="inlineStr">
        <is>
          <t>INGEVEC</t>
        </is>
      </c>
      <c r="B1374" s="87" t="inlineStr">
        <is>
          <t>LEN</t>
        </is>
      </c>
      <c r="C1374" s="87" t="inlineStr">
        <is>
          <t>LOS LILENES</t>
        </is>
      </c>
      <c r="D1374" s="87" t="inlineStr">
        <is>
          <t>Entrega Futura</t>
        </is>
      </c>
      <c r="E1374" s="87" t="inlineStr">
        <is>
          <t>1er semestre 2029</t>
        </is>
      </c>
      <c r="F1374" s="87" t="inlineStr">
        <is>
          <t>Avenida Vicuña Mackenna poniente 6988</t>
        </is>
      </c>
      <c r="G1374" s="87" t="inlineStr">
        <is>
          <t>La Florida</t>
        </is>
      </c>
      <c r="H1374" s="87" t="inlineStr">
        <is>
          <t>Disponible</t>
        </is>
      </c>
      <c r="I1374" s="87" t="inlineStr">
        <is>
          <t>Bodega</t>
        </is>
      </c>
      <c r="J1374" s="87" t="inlineStr">
        <is>
          <t>Bodega</t>
        </is>
      </c>
      <c r="K1374" s="88" t="n">
        <v>0</v>
      </c>
      <c r="L1374" s="88" t="n">
        <v>40</v>
      </c>
      <c r="M1374" s="87" t="inlineStr"/>
      <c r="N1374" s="87" t="inlineStr"/>
      <c r="O1374" s="87" t="inlineStr"/>
      <c r="P1374" s="88" t="n">
        <v>61</v>
      </c>
      <c r="Q1374" s="87" t="inlineStr"/>
      <c r="R1374" s="87" t="inlineStr"/>
      <c r="S1374" s="87" t="inlineStr"/>
      <c r="T1374" s="88" t="n">
        <v>0</v>
      </c>
      <c r="U1374" s="87" t="inlineStr"/>
    </row>
    <row r="1375" ht="14.4" customHeight="1">
      <c r="A1375" s="87" t="inlineStr">
        <is>
          <t>INGEVEC</t>
        </is>
      </c>
      <c r="B1375" s="87" t="inlineStr">
        <is>
          <t>LEN</t>
        </is>
      </c>
      <c r="C1375" s="87" t="inlineStr">
        <is>
          <t>LOS LILENES</t>
        </is>
      </c>
      <c r="D1375" s="87" t="inlineStr">
        <is>
          <t>Entrega Futura</t>
        </is>
      </c>
      <c r="E1375" s="87" t="inlineStr">
        <is>
          <t>1er semestre 2029</t>
        </is>
      </c>
      <c r="F1375" s="87" t="inlineStr">
        <is>
          <t>Avenida Vicuña Mackenna poniente 6988</t>
        </is>
      </c>
      <c r="G1375" s="87" t="inlineStr">
        <is>
          <t>La Florida</t>
        </is>
      </c>
      <c r="H1375" s="87" t="inlineStr">
        <is>
          <t>Disponible</t>
        </is>
      </c>
      <c r="I1375" s="87" t="inlineStr">
        <is>
          <t>Bodega</t>
        </is>
      </c>
      <c r="J1375" s="87" t="inlineStr">
        <is>
          <t>Bodega</t>
        </is>
      </c>
      <c r="K1375" s="88" t="n">
        <v>0</v>
      </c>
      <c r="L1375" s="88" t="n">
        <v>41</v>
      </c>
      <c r="M1375" s="87" t="inlineStr"/>
      <c r="N1375" s="87" t="inlineStr"/>
      <c r="O1375" s="87" t="inlineStr"/>
      <c r="P1375" s="88" t="n">
        <v>61</v>
      </c>
      <c r="Q1375" s="87" t="inlineStr"/>
      <c r="R1375" s="87" t="inlineStr"/>
      <c r="S1375" s="87" t="inlineStr"/>
      <c r="T1375" s="88" t="n">
        <v>0</v>
      </c>
      <c r="U1375" s="87" t="inlineStr"/>
    </row>
    <row r="1376" ht="14.4" customHeight="1">
      <c r="A1376" s="87" t="inlineStr">
        <is>
          <t>INGEVEC</t>
        </is>
      </c>
      <c r="B1376" s="87" t="inlineStr">
        <is>
          <t>LEN</t>
        </is>
      </c>
      <c r="C1376" s="87" t="inlineStr">
        <is>
          <t>LOS LILENES</t>
        </is>
      </c>
      <c r="D1376" s="87" t="inlineStr">
        <is>
          <t>Entrega Futura</t>
        </is>
      </c>
      <c r="E1376" s="87" t="inlineStr">
        <is>
          <t>1er semestre 2029</t>
        </is>
      </c>
      <c r="F1376" s="87" t="inlineStr">
        <is>
          <t>Avenida Vicuña Mackenna poniente 6988</t>
        </is>
      </c>
      <c r="G1376" s="87" t="inlineStr">
        <is>
          <t>La Florida</t>
        </is>
      </c>
      <c r="H1376" s="87" t="inlineStr">
        <is>
          <t>Disponible</t>
        </is>
      </c>
      <c r="I1376" s="87" t="inlineStr">
        <is>
          <t>Bodega</t>
        </is>
      </c>
      <c r="J1376" s="87" t="inlineStr">
        <is>
          <t>Bodega</t>
        </is>
      </c>
      <c r="K1376" s="88" t="n">
        <v>0</v>
      </c>
      <c r="L1376" s="88" t="n">
        <v>42</v>
      </c>
      <c r="M1376" s="87" t="inlineStr"/>
      <c r="N1376" s="87" t="inlineStr"/>
      <c r="O1376" s="87" t="inlineStr"/>
      <c r="P1376" s="88" t="n">
        <v>61</v>
      </c>
      <c r="Q1376" s="87" t="inlineStr"/>
      <c r="R1376" s="87" t="inlineStr"/>
      <c r="S1376" s="87" t="inlineStr"/>
      <c r="T1376" s="88" t="n">
        <v>0</v>
      </c>
      <c r="U1376" s="87" t="inlineStr"/>
    </row>
    <row r="1377" ht="14.4" customHeight="1">
      <c r="A1377" s="87" t="inlineStr">
        <is>
          <t>INGEVEC</t>
        </is>
      </c>
      <c r="B1377" s="87" t="inlineStr">
        <is>
          <t>LEN</t>
        </is>
      </c>
      <c r="C1377" s="87" t="inlineStr">
        <is>
          <t>LOS LILENES</t>
        </is>
      </c>
      <c r="D1377" s="87" t="inlineStr">
        <is>
          <t>Entrega Futura</t>
        </is>
      </c>
      <c r="E1377" s="87" t="inlineStr">
        <is>
          <t>1er semestre 2029</t>
        </is>
      </c>
      <c r="F1377" s="87" t="inlineStr">
        <is>
          <t>Avenida Vicuña Mackenna poniente 6988</t>
        </is>
      </c>
      <c r="G1377" s="87" t="inlineStr">
        <is>
          <t>La Florida</t>
        </is>
      </c>
      <c r="H1377" s="87" t="inlineStr">
        <is>
          <t>Disponible</t>
        </is>
      </c>
      <c r="I1377" s="87" t="inlineStr">
        <is>
          <t>Bodega</t>
        </is>
      </c>
      <c r="J1377" s="87" t="inlineStr">
        <is>
          <t>Bodega</t>
        </is>
      </c>
      <c r="K1377" s="88" t="n">
        <v>0</v>
      </c>
      <c r="L1377" s="88" t="n">
        <v>43</v>
      </c>
      <c r="M1377" s="87" t="inlineStr"/>
      <c r="N1377" s="87" t="inlineStr"/>
      <c r="O1377" s="87" t="inlineStr"/>
      <c r="P1377" s="88" t="n">
        <v>61</v>
      </c>
      <c r="Q1377" s="87" t="inlineStr"/>
      <c r="R1377" s="87" t="inlineStr"/>
      <c r="S1377" s="87" t="inlineStr"/>
      <c r="T1377" s="88" t="n">
        <v>0</v>
      </c>
      <c r="U1377" s="87" t="inlineStr"/>
    </row>
    <row r="1378" ht="14.4" customHeight="1">
      <c r="A1378" s="87" t="inlineStr">
        <is>
          <t>INGEVEC</t>
        </is>
      </c>
      <c r="B1378" s="87" t="inlineStr">
        <is>
          <t>LEN</t>
        </is>
      </c>
      <c r="C1378" s="87" t="inlineStr">
        <is>
          <t>LOS LILENES</t>
        </is>
      </c>
      <c r="D1378" s="87" t="inlineStr">
        <is>
          <t>Entrega Futura</t>
        </is>
      </c>
      <c r="E1378" s="87" t="inlineStr">
        <is>
          <t>1er semestre 2029</t>
        </is>
      </c>
      <c r="F1378" s="87" t="inlineStr">
        <is>
          <t>Avenida Vicuña Mackenna poniente 6988</t>
        </is>
      </c>
      <c r="G1378" s="87" t="inlineStr">
        <is>
          <t>La Florida</t>
        </is>
      </c>
      <c r="H1378" s="87" t="inlineStr">
        <is>
          <t>Disponible</t>
        </is>
      </c>
      <c r="I1378" s="87" t="inlineStr">
        <is>
          <t>Bodega</t>
        </is>
      </c>
      <c r="J1378" s="87" t="inlineStr">
        <is>
          <t>Bodega</t>
        </is>
      </c>
      <c r="K1378" s="88" t="n">
        <v>0</v>
      </c>
      <c r="L1378" s="88" t="n">
        <v>46</v>
      </c>
      <c r="M1378" s="87" t="inlineStr"/>
      <c r="N1378" s="87" t="inlineStr"/>
      <c r="O1378" s="87" t="inlineStr"/>
      <c r="P1378" s="88" t="n">
        <v>79</v>
      </c>
      <c r="Q1378" s="87" t="inlineStr"/>
      <c r="R1378" s="87" t="inlineStr"/>
      <c r="S1378" s="87" t="inlineStr"/>
      <c r="T1378" s="88" t="n">
        <v>0</v>
      </c>
      <c r="U1378" s="87" t="inlineStr"/>
    </row>
    <row r="1379" ht="14.4" customHeight="1">
      <c r="A1379" s="87" t="inlineStr">
        <is>
          <t>INGEVEC</t>
        </is>
      </c>
      <c r="B1379" s="87" t="inlineStr">
        <is>
          <t>LEN</t>
        </is>
      </c>
      <c r="C1379" s="87" t="inlineStr">
        <is>
          <t>LOS LILENES</t>
        </is>
      </c>
      <c r="D1379" s="87" t="inlineStr">
        <is>
          <t>Entrega Futura</t>
        </is>
      </c>
      <c r="E1379" s="87" t="inlineStr">
        <is>
          <t>1er semestre 2029</t>
        </is>
      </c>
      <c r="F1379" s="87" t="inlineStr">
        <is>
          <t>Avenida Vicuña Mackenna poniente 6988</t>
        </is>
      </c>
      <c r="G1379" s="87" t="inlineStr">
        <is>
          <t>La Florida</t>
        </is>
      </c>
      <c r="H1379" s="87" t="inlineStr">
        <is>
          <t>Disponible</t>
        </is>
      </c>
      <c r="I1379" s="87" t="inlineStr">
        <is>
          <t>Bodega</t>
        </is>
      </c>
      <c r="J1379" s="87" t="inlineStr">
        <is>
          <t>Bodega</t>
        </is>
      </c>
      <c r="K1379" s="88" t="n">
        <v>0</v>
      </c>
      <c r="L1379" s="88" t="n">
        <v>47</v>
      </c>
      <c r="M1379" s="87" t="inlineStr"/>
      <c r="N1379" s="87" t="inlineStr"/>
      <c r="O1379" s="87" t="inlineStr"/>
      <c r="P1379" s="88" t="n">
        <v>61</v>
      </c>
      <c r="Q1379" s="87" t="inlineStr"/>
      <c r="R1379" s="87" t="inlineStr"/>
      <c r="S1379" s="87" t="inlineStr"/>
      <c r="T1379" s="88" t="n">
        <v>0</v>
      </c>
      <c r="U1379" s="87" t="inlineStr"/>
    </row>
    <row r="1380" ht="14.4" customHeight="1">
      <c r="A1380" s="87" t="inlineStr">
        <is>
          <t>INGEVEC</t>
        </is>
      </c>
      <c r="B1380" s="87" t="inlineStr">
        <is>
          <t>LEN</t>
        </is>
      </c>
      <c r="C1380" s="87" t="inlineStr">
        <is>
          <t>LOS LILENES</t>
        </is>
      </c>
      <c r="D1380" s="87" t="inlineStr">
        <is>
          <t>Entrega Futura</t>
        </is>
      </c>
      <c r="E1380" s="87" t="inlineStr">
        <is>
          <t>1er semestre 2029</t>
        </is>
      </c>
      <c r="F1380" s="87" t="inlineStr">
        <is>
          <t>Avenida Vicuña Mackenna poniente 6988</t>
        </is>
      </c>
      <c r="G1380" s="87" t="inlineStr">
        <is>
          <t>La Florida</t>
        </is>
      </c>
      <c r="H1380" s="87" t="inlineStr">
        <is>
          <t>Disponible</t>
        </is>
      </c>
      <c r="I1380" s="87" t="inlineStr">
        <is>
          <t>Bodega</t>
        </is>
      </c>
      <c r="J1380" s="87" t="inlineStr">
        <is>
          <t>Bodega</t>
        </is>
      </c>
      <c r="K1380" s="88" t="n">
        <v>0</v>
      </c>
      <c r="L1380" s="88" t="n">
        <v>52</v>
      </c>
      <c r="M1380" s="87" t="inlineStr"/>
      <c r="N1380" s="87" t="inlineStr"/>
      <c r="O1380" s="87" t="inlineStr"/>
      <c r="P1380" s="88" t="n">
        <v>122</v>
      </c>
      <c r="Q1380" s="87" t="inlineStr"/>
      <c r="R1380" s="87" t="inlineStr"/>
      <c r="S1380" s="87" t="inlineStr"/>
      <c r="T1380" s="88" t="n">
        <v>0</v>
      </c>
      <c r="U1380" s="87" t="inlineStr"/>
    </row>
    <row r="1381" ht="14.4" customHeight="1">
      <c r="A1381" s="87" t="inlineStr">
        <is>
          <t>INGEVEC</t>
        </is>
      </c>
      <c r="B1381" s="87" t="inlineStr">
        <is>
          <t>LEN</t>
        </is>
      </c>
      <c r="C1381" s="87" t="inlineStr">
        <is>
          <t>LOS LILENES</t>
        </is>
      </c>
      <c r="D1381" s="87" t="inlineStr">
        <is>
          <t>Entrega Futura</t>
        </is>
      </c>
      <c r="E1381" s="87" t="inlineStr">
        <is>
          <t>1er semestre 2029</t>
        </is>
      </c>
      <c r="F1381" s="87" t="inlineStr">
        <is>
          <t>Avenida Vicuña Mackenna poniente 6988</t>
        </is>
      </c>
      <c r="G1381" s="87" t="inlineStr">
        <is>
          <t>La Florida</t>
        </is>
      </c>
      <c r="H1381" s="87" t="inlineStr">
        <is>
          <t>Disponible</t>
        </is>
      </c>
      <c r="I1381" s="87" t="inlineStr">
        <is>
          <t>Bodega</t>
        </is>
      </c>
      <c r="J1381" s="87" t="inlineStr">
        <is>
          <t>Bodega</t>
        </is>
      </c>
      <c r="K1381" s="88" t="n">
        <v>0</v>
      </c>
      <c r="L1381" s="88" t="n">
        <v>53</v>
      </c>
      <c r="M1381" s="87" t="inlineStr"/>
      <c r="N1381" s="87" t="inlineStr"/>
      <c r="O1381" s="87" t="inlineStr"/>
      <c r="P1381" s="88" t="n">
        <v>131</v>
      </c>
      <c r="Q1381" s="87" t="inlineStr"/>
      <c r="R1381" s="87" t="inlineStr"/>
      <c r="S1381" s="87" t="inlineStr"/>
      <c r="T1381" s="88" t="n">
        <v>0</v>
      </c>
      <c r="U1381" s="87" t="inlineStr"/>
    </row>
    <row r="1382" ht="14.4" customHeight="1">
      <c r="A1382" s="87" t="inlineStr">
        <is>
          <t>INGEVEC</t>
        </is>
      </c>
      <c r="B1382" s="87" t="inlineStr">
        <is>
          <t>LEN</t>
        </is>
      </c>
      <c r="C1382" s="87" t="inlineStr">
        <is>
          <t>LOS LILENES</t>
        </is>
      </c>
      <c r="D1382" s="87" t="inlineStr">
        <is>
          <t>Entrega Futura</t>
        </is>
      </c>
      <c r="E1382" s="87" t="inlineStr">
        <is>
          <t>1er semestre 2029</t>
        </is>
      </c>
      <c r="F1382" s="87" t="inlineStr">
        <is>
          <t>Avenida Vicuña Mackenna poniente 6988</t>
        </is>
      </c>
      <c r="G1382" s="87" t="inlineStr">
        <is>
          <t>La Florida</t>
        </is>
      </c>
      <c r="H1382" s="87" t="inlineStr">
        <is>
          <t>Disponible</t>
        </is>
      </c>
      <c r="I1382" s="87" t="inlineStr">
        <is>
          <t>Bodega</t>
        </is>
      </c>
      <c r="J1382" s="87" t="inlineStr">
        <is>
          <t>Bodega</t>
        </is>
      </c>
      <c r="K1382" s="88" t="n">
        <v>0</v>
      </c>
      <c r="L1382" s="88" t="n">
        <v>54</v>
      </c>
      <c r="M1382" s="87" t="inlineStr"/>
      <c r="N1382" s="87" t="inlineStr"/>
      <c r="O1382" s="87" t="inlineStr"/>
      <c r="P1382" s="88" t="n">
        <v>88</v>
      </c>
      <c r="Q1382" s="87" t="inlineStr"/>
      <c r="R1382" s="87" t="inlineStr"/>
      <c r="S1382" s="87" t="inlineStr"/>
      <c r="T1382" s="88" t="n">
        <v>0</v>
      </c>
      <c r="U1382" s="87" t="inlineStr"/>
    </row>
    <row r="1383" ht="14.4" customHeight="1">
      <c r="A1383" s="87" t="inlineStr">
        <is>
          <t>INGEVEC</t>
        </is>
      </c>
      <c r="B1383" s="87" t="inlineStr">
        <is>
          <t>LEN</t>
        </is>
      </c>
      <c r="C1383" s="87" t="inlineStr">
        <is>
          <t>LOS LILENES</t>
        </is>
      </c>
      <c r="D1383" s="87" t="inlineStr">
        <is>
          <t>Entrega Futura</t>
        </is>
      </c>
      <c r="E1383" s="87" t="inlineStr">
        <is>
          <t>1er semestre 2029</t>
        </is>
      </c>
      <c r="F1383" s="87" t="inlineStr">
        <is>
          <t>Avenida Vicuña Mackenna poniente 6988</t>
        </is>
      </c>
      <c r="G1383" s="87" t="inlineStr">
        <is>
          <t>La Florida</t>
        </is>
      </c>
      <c r="H1383" s="87" t="inlineStr">
        <is>
          <t>Disponible</t>
        </is>
      </c>
      <c r="I1383" s="87" t="inlineStr">
        <is>
          <t>Bodega</t>
        </is>
      </c>
      <c r="J1383" s="87" t="inlineStr">
        <is>
          <t>Bodega</t>
        </is>
      </c>
      <c r="K1383" s="88" t="n">
        <v>0</v>
      </c>
      <c r="L1383" s="88" t="n">
        <v>56</v>
      </c>
      <c r="M1383" s="87" t="inlineStr"/>
      <c r="N1383" s="87" t="inlineStr"/>
      <c r="O1383" s="87" t="inlineStr"/>
      <c r="P1383" s="88" t="n">
        <v>94</v>
      </c>
      <c r="Q1383" s="87" t="inlineStr"/>
      <c r="R1383" s="87" t="inlineStr"/>
      <c r="S1383" s="87" t="inlineStr"/>
      <c r="T1383" s="88" t="n">
        <v>0</v>
      </c>
      <c r="U1383" s="87" t="inlineStr"/>
    </row>
    <row r="1384" ht="14.4" customHeight="1">
      <c r="A1384" s="87" t="inlineStr">
        <is>
          <t>INGEVEC</t>
        </is>
      </c>
      <c r="B1384" s="87" t="inlineStr">
        <is>
          <t>LEN</t>
        </is>
      </c>
      <c r="C1384" s="87" t="inlineStr">
        <is>
          <t>LOS LILENES</t>
        </is>
      </c>
      <c r="D1384" s="87" t="inlineStr">
        <is>
          <t>Entrega Futura</t>
        </is>
      </c>
      <c r="E1384" s="87" t="inlineStr">
        <is>
          <t>1er semestre 2029</t>
        </is>
      </c>
      <c r="F1384" s="87" t="inlineStr">
        <is>
          <t>Avenida Vicuña Mackenna poniente 6988</t>
        </is>
      </c>
      <c r="G1384" s="87" t="inlineStr">
        <is>
          <t>La Florida</t>
        </is>
      </c>
      <c r="H1384" s="87" t="inlineStr">
        <is>
          <t>Disponible</t>
        </is>
      </c>
      <c r="I1384" s="87" t="inlineStr">
        <is>
          <t>Bodega</t>
        </is>
      </c>
      <c r="J1384" s="87" t="inlineStr">
        <is>
          <t>Bodega</t>
        </is>
      </c>
      <c r="K1384" s="88" t="n">
        <v>0</v>
      </c>
      <c r="L1384" s="88" t="n">
        <v>57</v>
      </c>
      <c r="M1384" s="87" t="inlineStr"/>
      <c r="N1384" s="87" t="inlineStr"/>
      <c r="O1384" s="87" t="inlineStr"/>
      <c r="P1384" s="88" t="n">
        <v>61</v>
      </c>
      <c r="Q1384" s="87" t="inlineStr"/>
      <c r="R1384" s="87" t="inlineStr"/>
      <c r="S1384" s="87" t="inlineStr"/>
      <c r="T1384" s="88" t="n">
        <v>0</v>
      </c>
      <c r="U1384" s="87" t="inlineStr"/>
    </row>
    <row r="1385" ht="14.4" customHeight="1">
      <c r="A1385" s="87" t="inlineStr">
        <is>
          <t>INGEVEC</t>
        </is>
      </c>
      <c r="B1385" s="87" t="inlineStr">
        <is>
          <t>LEN</t>
        </is>
      </c>
      <c r="C1385" s="87" t="inlineStr">
        <is>
          <t>LOS LILENES</t>
        </is>
      </c>
      <c r="D1385" s="87" t="inlineStr">
        <is>
          <t>Entrega Futura</t>
        </is>
      </c>
      <c r="E1385" s="87" t="inlineStr">
        <is>
          <t>1er semestre 2029</t>
        </is>
      </c>
      <c r="F1385" s="87" t="inlineStr">
        <is>
          <t>Avenida Vicuña Mackenna poniente 6988</t>
        </is>
      </c>
      <c r="G1385" s="87" t="inlineStr">
        <is>
          <t>La Florida</t>
        </is>
      </c>
      <c r="H1385" s="87" t="inlineStr">
        <is>
          <t>Disponible</t>
        </is>
      </c>
      <c r="I1385" s="87" t="inlineStr">
        <is>
          <t>Bodega</t>
        </is>
      </c>
      <c r="J1385" s="87" t="inlineStr">
        <is>
          <t>Bodega</t>
        </is>
      </c>
      <c r="K1385" s="88" t="n">
        <v>0</v>
      </c>
      <c r="L1385" s="88" t="n">
        <v>58</v>
      </c>
      <c r="M1385" s="87" t="inlineStr"/>
      <c r="N1385" s="87" t="inlineStr"/>
      <c r="O1385" s="87" t="inlineStr"/>
      <c r="P1385" s="88" t="n">
        <v>57</v>
      </c>
      <c r="Q1385" s="87" t="inlineStr"/>
      <c r="R1385" s="87" t="inlineStr"/>
      <c r="S1385" s="87" t="inlineStr"/>
      <c r="T1385" s="88" t="n">
        <v>0</v>
      </c>
      <c r="U1385" s="87" t="inlineStr"/>
    </row>
    <row r="1386" ht="14.4" customHeight="1">
      <c r="A1386" s="87" t="inlineStr">
        <is>
          <t>INGEVEC</t>
        </is>
      </c>
      <c r="B1386" s="87" t="inlineStr">
        <is>
          <t>LEN</t>
        </is>
      </c>
      <c r="C1386" s="87" t="inlineStr">
        <is>
          <t>LOS LILENES</t>
        </is>
      </c>
      <c r="D1386" s="87" t="inlineStr">
        <is>
          <t>Entrega Futura</t>
        </is>
      </c>
      <c r="E1386" s="87" t="inlineStr">
        <is>
          <t>1er semestre 2029</t>
        </is>
      </c>
      <c r="F1386" s="87" t="inlineStr">
        <is>
          <t>Avenida Vicuña Mackenna poniente 6988</t>
        </is>
      </c>
      <c r="G1386" s="87" t="inlineStr">
        <is>
          <t>La Florida</t>
        </is>
      </c>
      <c r="H1386" s="87" t="inlineStr">
        <is>
          <t>Disponible</t>
        </is>
      </c>
      <c r="I1386" s="87" t="inlineStr">
        <is>
          <t>Bodega</t>
        </is>
      </c>
      <c r="J1386" s="87" t="inlineStr">
        <is>
          <t>Bodega</t>
        </is>
      </c>
      <c r="K1386" s="88" t="n">
        <v>0</v>
      </c>
      <c r="L1386" s="88" t="n">
        <v>59</v>
      </c>
      <c r="M1386" s="87" t="inlineStr"/>
      <c r="N1386" s="87" t="inlineStr"/>
      <c r="O1386" s="87" t="inlineStr"/>
      <c r="P1386" s="88" t="n">
        <v>57</v>
      </c>
      <c r="Q1386" s="87" t="inlineStr"/>
      <c r="R1386" s="87" t="inlineStr"/>
      <c r="S1386" s="87" t="inlineStr"/>
      <c r="T1386" s="88" t="n">
        <v>0</v>
      </c>
      <c r="U1386" s="87" t="inlineStr"/>
    </row>
    <row r="1387" ht="14.4" customHeight="1">
      <c r="A1387" s="87" t="inlineStr">
        <is>
          <t>INGEVEC</t>
        </is>
      </c>
      <c r="B1387" s="87" t="inlineStr">
        <is>
          <t>LEN</t>
        </is>
      </c>
      <c r="C1387" s="87" t="inlineStr">
        <is>
          <t>LOS LILENES</t>
        </is>
      </c>
      <c r="D1387" s="87" t="inlineStr">
        <is>
          <t>Entrega Futura</t>
        </is>
      </c>
      <c r="E1387" s="87" t="inlineStr">
        <is>
          <t>1er semestre 2029</t>
        </is>
      </c>
      <c r="F1387" s="87" t="inlineStr">
        <is>
          <t>Avenida Vicuña Mackenna poniente 6988</t>
        </is>
      </c>
      <c r="G1387" s="87" t="inlineStr">
        <is>
          <t>La Florida</t>
        </is>
      </c>
      <c r="H1387" s="87" t="inlineStr">
        <is>
          <t>Disponible</t>
        </is>
      </c>
      <c r="I1387" s="87" t="inlineStr">
        <is>
          <t>Bodega</t>
        </is>
      </c>
      <c r="J1387" s="87" t="inlineStr">
        <is>
          <t>Bodega</t>
        </is>
      </c>
      <c r="K1387" s="88" t="n">
        <v>0</v>
      </c>
      <c r="L1387" s="88" t="n">
        <v>60</v>
      </c>
      <c r="M1387" s="87" t="inlineStr"/>
      <c r="N1387" s="87" t="inlineStr"/>
      <c r="O1387" s="87" t="inlineStr"/>
      <c r="P1387" s="88" t="n">
        <v>57</v>
      </c>
      <c r="Q1387" s="87" t="inlineStr"/>
      <c r="R1387" s="87" t="inlineStr"/>
      <c r="S1387" s="87" t="inlineStr"/>
      <c r="T1387" s="88" t="n">
        <v>0</v>
      </c>
      <c r="U1387" s="87" t="inlineStr"/>
    </row>
    <row r="1388" ht="14.4" customHeight="1">
      <c r="A1388" s="87" t="inlineStr">
        <is>
          <t>INGEVEC</t>
        </is>
      </c>
      <c r="B1388" s="87" t="inlineStr">
        <is>
          <t>LEN</t>
        </is>
      </c>
      <c r="C1388" s="87" t="inlineStr">
        <is>
          <t>LOS LILENES</t>
        </is>
      </c>
      <c r="D1388" s="87" t="inlineStr">
        <is>
          <t>Entrega Futura</t>
        </is>
      </c>
      <c r="E1388" s="87" t="inlineStr">
        <is>
          <t>1er semestre 2029</t>
        </is>
      </c>
      <c r="F1388" s="87" t="inlineStr">
        <is>
          <t>Avenida Vicuña Mackenna poniente 6988</t>
        </is>
      </c>
      <c r="G1388" s="87" t="inlineStr">
        <is>
          <t>La Florida</t>
        </is>
      </c>
      <c r="H1388" s="87" t="inlineStr">
        <is>
          <t>Disponible</t>
        </is>
      </c>
      <c r="I1388" s="87" t="inlineStr">
        <is>
          <t>Bodega</t>
        </is>
      </c>
      <c r="J1388" s="87" t="inlineStr">
        <is>
          <t>Bodega</t>
        </is>
      </c>
      <c r="K1388" s="88" t="n">
        <v>0</v>
      </c>
      <c r="L1388" s="88" t="n">
        <v>61</v>
      </c>
      <c r="M1388" s="87" t="inlineStr"/>
      <c r="N1388" s="87" t="inlineStr"/>
      <c r="O1388" s="87" t="inlineStr"/>
      <c r="P1388" s="88" t="n">
        <v>57</v>
      </c>
      <c r="Q1388" s="87" t="inlineStr"/>
      <c r="R1388" s="87" t="inlineStr"/>
      <c r="S1388" s="87" t="inlineStr"/>
      <c r="T1388" s="88" t="n">
        <v>0</v>
      </c>
      <c r="U1388" s="87" t="inlineStr"/>
    </row>
    <row r="1389" ht="14.4" customHeight="1">
      <c r="A1389" s="87" t="inlineStr">
        <is>
          <t>INGEVEC</t>
        </is>
      </c>
      <c r="B1389" s="87" t="inlineStr">
        <is>
          <t>LEN</t>
        </is>
      </c>
      <c r="C1389" s="87" t="inlineStr">
        <is>
          <t>LOS LILENES</t>
        </is>
      </c>
      <c r="D1389" s="87" t="inlineStr">
        <is>
          <t>Entrega Futura</t>
        </is>
      </c>
      <c r="E1389" s="87" t="inlineStr">
        <is>
          <t>1er semestre 2029</t>
        </is>
      </c>
      <c r="F1389" s="87" t="inlineStr">
        <is>
          <t>Avenida Vicuña Mackenna poniente 6988</t>
        </is>
      </c>
      <c r="G1389" s="87" t="inlineStr">
        <is>
          <t>La Florida</t>
        </is>
      </c>
      <c r="H1389" s="87" t="inlineStr">
        <is>
          <t>Disponible</t>
        </is>
      </c>
      <c r="I1389" s="87" t="inlineStr">
        <is>
          <t>Bodega</t>
        </is>
      </c>
      <c r="J1389" s="87" t="inlineStr">
        <is>
          <t>Bodega</t>
        </is>
      </c>
      <c r="K1389" s="88" t="n">
        <v>0</v>
      </c>
      <c r="L1389" s="88" t="n">
        <v>62</v>
      </c>
      <c r="M1389" s="87" t="inlineStr"/>
      <c r="N1389" s="87" t="inlineStr"/>
      <c r="O1389" s="87" t="inlineStr"/>
      <c r="P1389" s="88" t="n">
        <v>88</v>
      </c>
      <c r="Q1389" s="87" t="inlineStr"/>
      <c r="R1389" s="87" t="inlineStr"/>
      <c r="S1389" s="87" t="inlineStr"/>
      <c r="T1389" s="88" t="n">
        <v>0</v>
      </c>
      <c r="U1389" s="87" t="inlineStr"/>
    </row>
    <row r="1390" ht="14.4" customHeight="1">
      <c r="A1390" s="87" t="inlineStr">
        <is>
          <t>INGEVEC</t>
        </is>
      </c>
      <c r="B1390" s="87" t="inlineStr">
        <is>
          <t>LEN</t>
        </is>
      </c>
      <c r="C1390" s="87" t="inlineStr">
        <is>
          <t>LOS LILENES</t>
        </is>
      </c>
      <c r="D1390" s="87" t="inlineStr">
        <is>
          <t>Entrega Futura</t>
        </is>
      </c>
      <c r="E1390" s="87" t="inlineStr">
        <is>
          <t>1er semestre 2029</t>
        </is>
      </c>
      <c r="F1390" s="87" t="inlineStr">
        <is>
          <t>Avenida Vicuña Mackenna poniente 6988</t>
        </is>
      </c>
      <c r="G1390" s="87" t="inlineStr">
        <is>
          <t>La Florida</t>
        </is>
      </c>
      <c r="H1390" s="87" t="inlineStr">
        <is>
          <t>Disponible</t>
        </is>
      </c>
      <c r="I1390" s="87" t="inlineStr">
        <is>
          <t>Bodega</t>
        </is>
      </c>
      <c r="J1390" s="87" t="inlineStr">
        <is>
          <t>Bodega</t>
        </is>
      </c>
      <c r="K1390" s="88" t="n">
        <v>0</v>
      </c>
      <c r="L1390" s="88" t="n">
        <v>63</v>
      </c>
      <c r="M1390" s="87" t="inlineStr"/>
      <c r="N1390" s="87" t="inlineStr"/>
      <c r="O1390" s="87" t="inlineStr"/>
      <c r="P1390" s="88" t="n">
        <v>74</v>
      </c>
      <c r="Q1390" s="87" t="inlineStr"/>
      <c r="R1390" s="87" t="inlineStr"/>
      <c r="S1390" s="87" t="inlineStr"/>
      <c r="T1390" s="88" t="n">
        <v>0</v>
      </c>
      <c r="U1390" s="87" t="inlineStr"/>
    </row>
    <row r="1391" ht="14.4" customHeight="1">
      <c r="A1391" s="87" t="inlineStr">
        <is>
          <t>INGEVEC</t>
        </is>
      </c>
      <c r="B1391" s="87" t="inlineStr">
        <is>
          <t>LEN</t>
        </is>
      </c>
      <c r="C1391" s="87" t="inlineStr">
        <is>
          <t>LOS LILENES</t>
        </is>
      </c>
      <c r="D1391" s="87" t="inlineStr">
        <is>
          <t>Entrega Futura</t>
        </is>
      </c>
      <c r="E1391" s="87" t="inlineStr">
        <is>
          <t>1er semestre 2029</t>
        </is>
      </c>
      <c r="F1391" s="87" t="inlineStr">
        <is>
          <t>Avenida Vicuña Mackenna poniente 6988</t>
        </is>
      </c>
      <c r="G1391" s="87" t="inlineStr">
        <is>
          <t>La Florida</t>
        </is>
      </c>
      <c r="H1391" s="87" t="inlineStr">
        <is>
          <t>Disponible</t>
        </is>
      </c>
      <c r="I1391" s="87" t="inlineStr">
        <is>
          <t>Bodega</t>
        </is>
      </c>
      <c r="J1391" s="87" t="inlineStr">
        <is>
          <t>Bodega</t>
        </is>
      </c>
      <c r="K1391" s="88" t="n">
        <v>0</v>
      </c>
      <c r="L1391" s="88" t="n">
        <v>64</v>
      </c>
      <c r="M1391" s="87" t="inlineStr"/>
      <c r="N1391" s="87" t="inlineStr"/>
      <c r="O1391" s="87" t="inlineStr"/>
      <c r="P1391" s="88" t="n">
        <v>97</v>
      </c>
      <c r="Q1391" s="87" t="inlineStr"/>
      <c r="R1391" s="87" t="inlineStr"/>
      <c r="S1391" s="87" t="inlineStr"/>
      <c r="T1391" s="88" t="n">
        <v>0</v>
      </c>
      <c r="U1391" s="87" t="inlineStr"/>
    </row>
    <row r="1392" ht="14.4" customHeight="1">
      <c r="A1392" s="87" t="inlineStr">
        <is>
          <t>INGEVEC</t>
        </is>
      </c>
      <c r="B1392" s="87" t="inlineStr">
        <is>
          <t>LEN</t>
        </is>
      </c>
      <c r="C1392" s="87" t="inlineStr">
        <is>
          <t>LOS LILENES</t>
        </is>
      </c>
      <c r="D1392" s="87" t="inlineStr">
        <is>
          <t>Entrega Futura</t>
        </is>
      </c>
      <c r="E1392" s="87" t="inlineStr">
        <is>
          <t>1er semestre 2029</t>
        </is>
      </c>
      <c r="F1392" s="87" t="inlineStr">
        <is>
          <t>Avenida Vicuña Mackenna poniente 6988</t>
        </is>
      </c>
      <c r="G1392" s="87" t="inlineStr">
        <is>
          <t>La Florida</t>
        </is>
      </c>
      <c r="H1392" s="87" t="inlineStr">
        <is>
          <t>Disponible</t>
        </is>
      </c>
      <c r="I1392" s="87" t="inlineStr">
        <is>
          <t>Bodega</t>
        </is>
      </c>
      <c r="J1392" s="87" t="inlineStr">
        <is>
          <t>Bodega</t>
        </is>
      </c>
      <c r="K1392" s="88" t="n">
        <v>0</v>
      </c>
      <c r="L1392" s="88" t="n">
        <v>65</v>
      </c>
      <c r="M1392" s="87" t="inlineStr"/>
      <c r="N1392" s="87" t="inlineStr"/>
      <c r="O1392" s="87" t="inlineStr"/>
      <c r="P1392" s="88" t="n">
        <v>98</v>
      </c>
      <c r="Q1392" s="87" t="inlineStr"/>
      <c r="R1392" s="87" t="inlineStr"/>
      <c r="S1392" s="87" t="inlineStr"/>
      <c r="T1392" s="88" t="n">
        <v>0</v>
      </c>
      <c r="U1392" s="87" t="inlineStr"/>
    </row>
    <row r="1393" ht="14.4" customHeight="1">
      <c r="A1393" s="87" t="inlineStr">
        <is>
          <t>INGEVEC</t>
        </is>
      </c>
      <c r="B1393" s="87" t="inlineStr">
        <is>
          <t>LEN</t>
        </is>
      </c>
      <c r="C1393" s="87" t="inlineStr">
        <is>
          <t>LOS LILENES</t>
        </is>
      </c>
      <c r="D1393" s="87" t="inlineStr">
        <is>
          <t>Entrega Futura</t>
        </is>
      </c>
      <c r="E1393" s="87" t="inlineStr">
        <is>
          <t>1er semestre 2029</t>
        </is>
      </c>
      <c r="F1393" s="87" t="inlineStr">
        <is>
          <t>Avenida Vicuña Mackenna poniente 6988</t>
        </is>
      </c>
      <c r="G1393" s="87" t="inlineStr">
        <is>
          <t>La Florida</t>
        </is>
      </c>
      <c r="H1393" s="87" t="inlineStr">
        <is>
          <t>Disponible</t>
        </is>
      </c>
      <c r="I1393" s="87" t="inlineStr">
        <is>
          <t>Bodega</t>
        </is>
      </c>
      <c r="J1393" s="87" t="inlineStr">
        <is>
          <t>Bodega</t>
        </is>
      </c>
      <c r="K1393" s="88" t="n">
        <v>0</v>
      </c>
      <c r="L1393" s="88" t="n">
        <v>66</v>
      </c>
      <c r="M1393" s="87" t="inlineStr"/>
      <c r="N1393" s="87" t="inlineStr"/>
      <c r="O1393" s="87" t="inlineStr"/>
      <c r="P1393" s="88" t="n">
        <v>98</v>
      </c>
      <c r="Q1393" s="87" t="inlineStr"/>
      <c r="R1393" s="87" t="inlineStr"/>
      <c r="S1393" s="87" t="inlineStr"/>
      <c r="T1393" s="88" t="n">
        <v>0</v>
      </c>
      <c r="U1393" s="87" t="inlineStr"/>
    </row>
    <row r="1394" ht="14.4" customHeight="1">
      <c r="A1394" s="87" t="inlineStr">
        <is>
          <t>INGEVEC</t>
        </is>
      </c>
      <c r="B1394" s="87" t="inlineStr">
        <is>
          <t>LEN</t>
        </is>
      </c>
      <c r="C1394" s="87" t="inlineStr">
        <is>
          <t>LOS LILENES</t>
        </is>
      </c>
      <c r="D1394" s="87" t="inlineStr">
        <is>
          <t>Entrega Futura</t>
        </is>
      </c>
      <c r="E1394" s="87" t="inlineStr">
        <is>
          <t>1er semestre 2029</t>
        </is>
      </c>
      <c r="F1394" s="87" t="inlineStr">
        <is>
          <t>Avenida Vicuña Mackenna poniente 6988</t>
        </is>
      </c>
      <c r="G1394" s="87" t="inlineStr">
        <is>
          <t>La Florida</t>
        </is>
      </c>
      <c r="H1394" s="87" t="inlineStr">
        <is>
          <t>Disponible</t>
        </is>
      </c>
      <c r="I1394" s="87" t="inlineStr">
        <is>
          <t>Bodega</t>
        </is>
      </c>
      <c r="J1394" s="87" t="inlineStr">
        <is>
          <t>Bodega</t>
        </is>
      </c>
      <c r="K1394" s="88" t="n">
        <v>0</v>
      </c>
      <c r="L1394" s="88" t="n">
        <v>67</v>
      </c>
      <c r="M1394" s="87" t="inlineStr"/>
      <c r="N1394" s="87" t="inlineStr"/>
      <c r="O1394" s="87" t="inlineStr"/>
      <c r="P1394" s="88" t="n">
        <v>97</v>
      </c>
      <c r="Q1394" s="87" t="inlineStr"/>
      <c r="R1394" s="87" t="inlineStr"/>
      <c r="S1394" s="87" t="inlineStr"/>
      <c r="T1394" s="88" t="n">
        <v>0</v>
      </c>
      <c r="U1394" s="87" t="inlineStr"/>
    </row>
    <row r="1395" ht="14.4" customHeight="1">
      <c r="A1395" s="87" t="inlineStr">
        <is>
          <t>INGEVEC</t>
        </is>
      </c>
      <c r="B1395" s="87" t="inlineStr">
        <is>
          <t>LEN</t>
        </is>
      </c>
      <c r="C1395" s="87" t="inlineStr">
        <is>
          <t>LOS LILENES</t>
        </is>
      </c>
      <c r="D1395" s="87" t="inlineStr">
        <is>
          <t>Entrega Futura</t>
        </is>
      </c>
      <c r="E1395" s="87" t="inlineStr">
        <is>
          <t>1er semestre 2029</t>
        </is>
      </c>
      <c r="F1395" s="87" t="inlineStr">
        <is>
          <t>Avenida Vicuña Mackenna poniente 6988</t>
        </is>
      </c>
      <c r="G1395" s="87" t="inlineStr">
        <is>
          <t>La Florida</t>
        </is>
      </c>
      <c r="H1395" s="87" t="inlineStr">
        <is>
          <t>Disponible</t>
        </is>
      </c>
      <c r="I1395" s="87" t="inlineStr">
        <is>
          <t>Bodega</t>
        </is>
      </c>
      <c r="J1395" s="87" t="inlineStr">
        <is>
          <t>Bodega</t>
        </is>
      </c>
      <c r="K1395" s="88" t="n">
        <v>0</v>
      </c>
      <c r="L1395" s="88" t="n">
        <v>68</v>
      </c>
      <c r="M1395" s="87" t="inlineStr"/>
      <c r="N1395" s="87" t="inlineStr"/>
      <c r="O1395" s="87" t="inlineStr"/>
      <c r="P1395" s="88" t="n">
        <v>74</v>
      </c>
      <c r="Q1395" s="87" t="inlineStr"/>
      <c r="R1395" s="87" t="inlineStr"/>
      <c r="S1395" s="87" t="inlineStr"/>
      <c r="T1395" s="88" t="n">
        <v>0</v>
      </c>
      <c r="U1395" s="87" t="inlineStr"/>
    </row>
    <row r="1396" ht="14.4" customHeight="1">
      <c r="A1396" s="87" t="inlineStr">
        <is>
          <t>INGEVEC</t>
        </is>
      </c>
      <c r="B1396" s="87" t="inlineStr">
        <is>
          <t>LEN</t>
        </is>
      </c>
      <c r="C1396" s="87" t="inlineStr">
        <is>
          <t>LOS LILENES</t>
        </is>
      </c>
      <c r="D1396" s="87" t="inlineStr">
        <is>
          <t>Entrega Futura</t>
        </is>
      </c>
      <c r="E1396" s="87" t="inlineStr">
        <is>
          <t>1er semestre 2029</t>
        </is>
      </c>
      <c r="F1396" s="87" t="inlineStr">
        <is>
          <t>Avenida Vicuña Mackenna poniente 6988</t>
        </is>
      </c>
      <c r="G1396" s="87" t="inlineStr">
        <is>
          <t>La Florida</t>
        </is>
      </c>
      <c r="H1396" s="87" t="inlineStr">
        <is>
          <t>Disponible</t>
        </is>
      </c>
      <c r="I1396" s="87" t="inlineStr">
        <is>
          <t>Bodega</t>
        </is>
      </c>
      <c r="J1396" s="87" t="inlineStr">
        <is>
          <t>Bodega</t>
        </is>
      </c>
      <c r="K1396" s="88" t="n">
        <v>0</v>
      </c>
      <c r="L1396" s="88" t="n">
        <v>69</v>
      </c>
      <c r="M1396" s="87" t="inlineStr"/>
      <c r="N1396" s="87" t="inlineStr"/>
      <c r="O1396" s="87" t="inlineStr"/>
      <c r="P1396" s="88" t="n">
        <v>74</v>
      </c>
      <c r="Q1396" s="87" t="inlineStr"/>
      <c r="R1396" s="87" t="inlineStr"/>
      <c r="S1396" s="87" t="inlineStr"/>
      <c r="T1396" s="88" t="n">
        <v>0</v>
      </c>
      <c r="U1396" s="87" t="inlineStr"/>
    </row>
    <row r="1397" ht="14.4" customHeight="1">
      <c r="A1397" s="87" t="inlineStr">
        <is>
          <t>INGEVEC</t>
        </is>
      </c>
      <c r="B1397" s="87" t="inlineStr">
        <is>
          <t>LEN</t>
        </is>
      </c>
      <c r="C1397" s="87" t="inlineStr">
        <is>
          <t>LOS LILENES</t>
        </is>
      </c>
      <c r="D1397" s="87" t="inlineStr">
        <is>
          <t>Entrega Futura</t>
        </is>
      </c>
      <c r="E1397" s="87" t="inlineStr">
        <is>
          <t>1er semestre 2029</t>
        </is>
      </c>
      <c r="F1397" s="87" t="inlineStr">
        <is>
          <t>Avenida Vicuña Mackenna poniente 6988</t>
        </is>
      </c>
      <c r="G1397" s="87" t="inlineStr">
        <is>
          <t>La Florida</t>
        </is>
      </c>
      <c r="H1397" s="87" t="inlineStr">
        <is>
          <t>Disponible</t>
        </is>
      </c>
      <c r="I1397" s="87" t="inlineStr">
        <is>
          <t>Bodega</t>
        </is>
      </c>
      <c r="J1397" s="87" t="inlineStr">
        <is>
          <t>Bodega</t>
        </is>
      </c>
      <c r="K1397" s="88" t="n">
        <v>0</v>
      </c>
      <c r="L1397" s="88" t="n">
        <v>70</v>
      </c>
      <c r="M1397" s="87" t="inlineStr"/>
      <c r="N1397" s="87" t="inlineStr"/>
      <c r="O1397" s="87" t="inlineStr"/>
      <c r="P1397" s="88" t="n">
        <v>97</v>
      </c>
      <c r="Q1397" s="87" t="inlineStr"/>
      <c r="R1397" s="87" t="inlineStr"/>
      <c r="S1397" s="87" t="inlineStr"/>
      <c r="T1397" s="88" t="n">
        <v>0</v>
      </c>
      <c r="U1397" s="87" t="inlineStr"/>
    </row>
    <row r="1398" ht="14.4" customHeight="1">
      <c r="A1398" s="87" t="inlineStr">
        <is>
          <t>INGEVEC</t>
        </is>
      </c>
      <c r="B1398" s="87" t="inlineStr">
        <is>
          <t>LEN</t>
        </is>
      </c>
      <c r="C1398" s="87" t="inlineStr">
        <is>
          <t>LOS LILENES</t>
        </is>
      </c>
      <c r="D1398" s="87" t="inlineStr">
        <is>
          <t>Entrega Futura</t>
        </is>
      </c>
      <c r="E1398" s="87" t="inlineStr">
        <is>
          <t>1er semestre 2029</t>
        </is>
      </c>
      <c r="F1398" s="87" t="inlineStr">
        <is>
          <t>Avenida Vicuña Mackenna poniente 6988</t>
        </is>
      </c>
      <c r="G1398" s="87" t="inlineStr">
        <is>
          <t>La Florida</t>
        </is>
      </c>
      <c r="H1398" s="87" t="inlineStr">
        <is>
          <t>Disponible</t>
        </is>
      </c>
      <c r="I1398" s="87" t="inlineStr">
        <is>
          <t>Bodega</t>
        </is>
      </c>
      <c r="J1398" s="87" t="inlineStr">
        <is>
          <t>Bodega</t>
        </is>
      </c>
      <c r="K1398" s="88" t="n">
        <v>0</v>
      </c>
      <c r="L1398" s="88" t="n">
        <v>72</v>
      </c>
      <c r="M1398" s="87" t="inlineStr"/>
      <c r="N1398" s="87" t="inlineStr"/>
      <c r="O1398" s="87" t="inlineStr"/>
      <c r="P1398" s="88" t="n">
        <v>98</v>
      </c>
      <c r="Q1398" s="87" t="inlineStr"/>
      <c r="R1398" s="87" t="inlineStr"/>
      <c r="S1398" s="87" t="inlineStr"/>
      <c r="T1398" s="88" t="n">
        <v>0</v>
      </c>
      <c r="U1398" s="87" t="inlineStr"/>
    </row>
    <row r="1399" ht="14.4" customHeight="1">
      <c r="A1399" s="87" t="inlineStr">
        <is>
          <t>INGEVEC</t>
        </is>
      </c>
      <c r="B1399" s="87" t="inlineStr">
        <is>
          <t>LEN</t>
        </is>
      </c>
      <c r="C1399" s="87" t="inlineStr">
        <is>
          <t>LOS LILENES</t>
        </is>
      </c>
      <c r="D1399" s="87" t="inlineStr">
        <is>
          <t>Entrega Futura</t>
        </is>
      </c>
      <c r="E1399" s="87" t="inlineStr">
        <is>
          <t>1er semestre 2029</t>
        </is>
      </c>
      <c r="F1399" s="87" t="inlineStr">
        <is>
          <t>Avenida Vicuña Mackenna poniente 6988</t>
        </is>
      </c>
      <c r="G1399" s="87" t="inlineStr">
        <is>
          <t>La Florida</t>
        </is>
      </c>
      <c r="H1399" s="87" t="inlineStr">
        <is>
          <t>Disponible</t>
        </is>
      </c>
      <c r="I1399" s="87" t="inlineStr">
        <is>
          <t>Bodega</t>
        </is>
      </c>
      <c r="J1399" s="87" t="inlineStr">
        <is>
          <t>Bodega</t>
        </is>
      </c>
      <c r="K1399" s="88" t="n">
        <v>0</v>
      </c>
      <c r="L1399" s="88" t="n">
        <v>74</v>
      </c>
      <c r="M1399" s="87" t="inlineStr"/>
      <c r="N1399" s="87" t="inlineStr"/>
      <c r="O1399" s="87" t="inlineStr"/>
      <c r="P1399" s="88" t="n">
        <v>74</v>
      </c>
      <c r="Q1399" s="87" t="inlineStr"/>
      <c r="R1399" s="87" t="inlineStr"/>
      <c r="S1399" s="87" t="inlineStr"/>
      <c r="T1399" s="88" t="n">
        <v>0</v>
      </c>
      <c r="U1399" s="87" t="inlineStr"/>
    </row>
    <row r="1400" ht="14.4" customHeight="1">
      <c r="A1400" s="87" t="inlineStr">
        <is>
          <t>INGEVEC</t>
        </is>
      </c>
      <c r="B1400" s="87" t="inlineStr">
        <is>
          <t>LEN</t>
        </is>
      </c>
      <c r="C1400" s="87" t="inlineStr">
        <is>
          <t>LOS LILENES</t>
        </is>
      </c>
      <c r="D1400" s="87" t="inlineStr">
        <is>
          <t>Entrega Futura</t>
        </is>
      </c>
      <c r="E1400" s="87" t="inlineStr">
        <is>
          <t>1er semestre 2029</t>
        </is>
      </c>
      <c r="F1400" s="87" t="inlineStr">
        <is>
          <t>Avenida Vicuña Mackenna poniente 6988</t>
        </is>
      </c>
      <c r="G1400" s="87" t="inlineStr">
        <is>
          <t>La Florida</t>
        </is>
      </c>
      <c r="H1400" s="87" t="inlineStr">
        <is>
          <t>Disponible</t>
        </is>
      </c>
      <c r="I1400" s="87" t="inlineStr">
        <is>
          <t>Bodega</t>
        </is>
      </c>
      <c r="J1400" s="87" t="inlineStr">
        <is>
          <t>Bodega</t>
        </is>
      </c>
      <c r="K1400" s="88" t="n">
        <v>0</v>
      </c>
      <c r="L1400" s="88" t="n">
        <v>75</v>
      </c>
      <c r="M1400" s="87" t="inlineStr"/>
      <c r="N1400" s="87" t="inlineStr"/>
      <c r="O1400" s="87" t="inlineStr"/>
      <c r="P1400" s="88" t="n">
        <v>74</v>
      </c>
      <c r="Q1400" s="87" t="inlineStr"/>
      <c r="R1400" s="87" t="inlineStr"/>
      <c r="S1400" s="87" t="inlineStr"/>
      <c r="T1400" s="88" t="n">
        <v>0</v>
      </c>
      <c r="U1400" s="87" t="inlineStr"/>
    </row>
    <row r="1401" ht="14.4" customHeight="1">
      <c r="A1401" s="87" t="inlineStr">
        <is>
          <t>INGEVEC</t>
        </is>
      </c>
      <c r="B1401" s="87" t="inlineStr">
        <is>
          <t>LEN</t>
        </is>
      </c>
      <c r="C1401" s="87" t="inlineStr">
        <is>
          <t>LOS LILENES</t>
        </is>
      </c>
      <c r="D1401" s="87" t="inlineStr">
        <is>
          <t>Entrega Futura</t>
        </is>
      </c>
      <c r="E1401" s="87" t="inlineStr">
        <is>
          <t>1er semestre 2029</t>
        </is>
      </c>
      <c r="F1401" s="87" t="inlineStr">
        <is>
          <t>Avenida Vicuña Mackenna poniente 6988</t>
        </is>
      </c>
      <c r="G1401" s="87" t="inlineStr">
        <is>
          <t>La Florida</t>
        </is>
      </c>
      <c r="H1401" s="87" t="inlineStr">
        <is>
          <t>Disponible</t>
        </is>
      </c>
      <c r="I1401" s="87" t="inlineStr">
        <is>
          <t>Bodega</t>
        </is>
      </c>
      <c r="J1401" s="87" t="inlineStr">
        <is>
          <t>Bodega</t>
        </is>
      </c>
      <c r="K1401" s="88" t="n">
        <v>0</v>
      </c>
      <c r="L1401" s="88" t="n">
        <v>76</v>
      </c>
      <c r="M1401" s="87" t="inlineStr"/>
      <c r="N1401" s="87" t="inlineStr"/>
      <c r="O1401" s="87" t="inlineStr"/>
      <c r="P1401" s="88" t="n">
        <v>97</v>
      </c>
      <c r="Q1401" s="87" t="inlineStr"/>
      <c r="R1401" s="87" t="inlineStr"/>
      <c r="S1401" s="87" t="inlineStr"/>
      <c r="T1401" s="88" t="n">
        <v>0</v>
      </c>
      <c r="U1401" s="87" t="inlineStr"/>
    </row>
    <row r="1402" ht="14.4" customHeight="1">
      <c r="A1402" s="87" t="inlineStr">
        <is>
          <t>INGEVEC</t>
        </is>
      </c>
      <c r="B1402" s="87" t="inlineStr">
        <is>
          <t>LEN</t>
        </is>
      </c>
      <c r="C1402" s="87" t="inlineStr">
        <is>
          <t>LOS LILENES</t>
        </is>
      </c>
      <c r="D1402" s="87" t="inlineStr">
        <is>
          <t>Entrega Futura</t>
        </is>
      </c>
      <c r="E1402" s="87" t="inlineStr">
        <is>
          <t>1er semestre 2029</t>
        </is>
      </c>
      <c r="F1402" s="87" t="inlineStr">
        <is>
          <t>Avenida Vicuña Mackenna poniente 6988</t>
        </is>
      </c>
      <c r="G1402" s="87" t="inlineStr">
        <is>
          <t>La Florida</t>
        </is>
      </c>
      <c r="H1402" s="87" t="inlineStr">
        <is>
          <t>Disponible</t>
        </is>
      </c>
      <c r="I1402" s="87" t="inlineStr">
        <is>
          <t>Bodega</t>
        </is>
      </c>
      <c r="J1402" s="87" t="inlineStr">
        <is>
          <t>Bodega</t>
        </is>
      </c>
      <c r="K1402" s="88" t="n">
        <v>0</v>
      </c>
      <c r="L1402" s="88" t="n">
        <v>77</v>
      </c>
      <c r="M1402" s="87" t="inlineStr"/>
      <c r="N1402" s="87" t="inlineStr"/>
      <c r="O1402" s="87" t="inlineStr"/>
      <c r="P1402" s="88" t="n">
        <v>98</v>
      </c>
      <c r="Q1402" s="87" t="inlineStr"/>
      <c r="R1402" s="87" t="inlineStr"/>
      <c r="S1402" s="87" t="inlineStr"/>
      <c r="T1402" s="88" t="n">
        <v>0</v>
      </c>
      <c r="U1402" s="87" t="inlineStr"/>
    </row>
    <row r="1403" ht="14.4" customHeight="1">
      <c r="A1403" s="87" t="inlineStr">
        <is>
          <t>INGEVEC</t>
        </is>
      </c>
      <c r="B1403" s="87" t="inlineStr">
        <is>
          <t>LEN</t>
        </is>
      </c>
      <c r="C1403" s="87" t="inlineStr">
        <is>
          <t>LOS LILENES</t>
        </is>
      </c>
      <c r="D1403" s="87" t="inlineStr">
        <is>
          <t>Entrega Futura</t>
        </is>
      </c>
      <c r="E1403" s="87" t="inlineStr">
        <is>
          <t>1er semestre 2029</t>
        </is>
      </c>
      <c r="F1403" s="87" t="inlineStr">
        <is>
          <t>Avenida Vicuña Mackenna poniente 6988</t>
        </is>
      </c>
      <c r="G1403" s="87" t="inlineStr">
        <is>
          <t>La Florida</t>
        </is>
      </c>
      <c r="H1403" s="87" t="inlineStr">
        <is>
          <t>Disponible</t>
        </is>
      </c>
      <c r="I1403" s="87" t="inlineStr">
        <is>
          <t>Bodega</t>
        </is>
      </c>
      <c r="J1403" s="87" t="inlineStr">
        <is>
          <t>Bodega</t>
        </is>
      </c>
      <c r="K1403" s="88" t="n">
        <v>0</v>
      </c>
      <c r="L1403" s="88" t="n">
        <v>78</v>
      </c>
      <c r="M1403" s="87" t="inlineStr"/>
      <c r="N1403" s="87" t="inlineStr"/>
      <c r="O1403" s="87" t="inlineStr"/>
      <c r="P1403" s="88" t="n">
        <v>74</v>
      </c>
      <c r="Q1403" s="87" t="inlineStr"/>
      <c r="R1403" s="87" t="inlineStr"/>
      <c r="S1403" s="87" t="inlineStr"/>
      <c r="T1403" s="88" t="n">
        <v>0</v>
      </c>
      <c r="U1403" s="87" t="inlineStr"/>
    </row>
    <row r="1404" ht="14.4" customHeight="1">
      <c r="A1404" s="87" t="inlineStr">
        <is>
          <t>INGEVEC</t>
        </is>
      </c>
      <c r="B1404" s="87" t="inlineStr">
        <is>
          <t>LEN</t>
        </is>
      </c>
      <c r="C1404" s="87" t="inlineStr">
        <is>
          <t>LOS LILENES</t>
        </is>
      </c>
      <c r="D1404" s="87" t="inlineStr">
        <is>
          <t>Entrega Futura</t>
        </is>
      </c>
      <c r="E1404" s="87" t="inlineStr">
        <is>
          <t>1er semestre 2029</t>
        </is>
      </c>
      <c r="F1404" s="87" t="inlineStr">
        <is>
          <t>Avenida Vicuña Mackenna poniente 6988</t>
        </is>
      </c>
      <c r="G1404" s="87" t="inlineStr">
        <is>
          <t>La Florida</t>
        </is>
      </c>
      <c r="H1404" s="87" t="inlineStr">
        <is>
          <t>Disponible</t>
        </is>
      </c>
      <c r="I1404" s="87" t="inlineStr">
        <is>
          <t>Bodega</t>
        </is>
      </c>
      <c r="J1404" s="87" t="inlineStr">
        <is>
          <t>Bodega</t>
        </is>
      </c>
      <c r="K1404" s="88" t="n">
        <v>0</v>
      </c>
      <c r="L1404" s="88" t="n">
        <v>79</v>
      </c>
      <c r="M1404" s="87" t="inlineStr"/>
      <c r="N1404" s="87" t="inlineStr"/>
      <c r="O1404" s="87" t="inlineStr"/>
      <c r="P1404" s="88" t="n">
        <v>70</v>
      </c>
      <c r="Q1404" s="87" t="inlineStr"/>
      <c r="R1404" s="87" t="inlineStr"/>
      <c r="S1404" s="87" t="inlineStr"/>
      <c r="T1404" s="88" t="n">
        <v>0</v>
      </c>
      <c r="U1404" s="87" t="inlineStr"/>
    </row>
    <row r="1405" ht="14.4" customHeight="1">
      <c r="A1405" s="87" t="inlineStr">
        <is>
          <t>INGEVEC</t>
        </is>
      </c>
      <c r="B1405" s="87" t="inlineStr">
        <is>
          <t>LEN</t>
        </is>
      </c>
      <c r="C1405" s="87" t="inlineStr">
        <is>
          <t>LOS LILENES</t>
        </is>
      </c>
      <c r="D1405" s="87" t="inlineStr">
        <is>
          <t>Entrega Futura</t>
        </is>
      </c>
      <c r="E1405" s="87" t="inlineStr">
        <is>
          <t>1er semestre 2029</t>
        </is>
      </c>
      <c r="F1405" s="87" t="inlineStr">
        <is>
          <t>Avenida Vicuña Mackenna poniente 6988</t>
        </is>
      </c>
      <c r="G1405" s="87" t="inlineStr">
        <is>
          <t>La Florida</t>
        </is>
      </c>
      <c r="H1405" s="87" t="inlineStr">
        <is>
          <t>Disponible</t>
        </is>
      </c>
      <c r="I1405" s="87" t="inlineStr">
        <is>
          <t>Bodega</t>
        </is>
      </c>
      <c r="J1405" s="87" t="inlineStr">
        <is>
          <t>Bodega</t>
        </is>
      </c>
      <c r="K1405" s="88" t="n">
        <v>0</v>
      </c>
      <c r="L1405" s="88" t="n">
        <v>80</v>
      </c>
      <c r="M1405" s="87" t="inlineStr"/>
      <c r="N1405" s="87" t="inlineStr"/>
      <c r="O1405" s="87" t="inlineStr"/>
      <c r="P1405" s="88" t="n">
        <v>57</v>
      </c>
      <c r="Q1405" s="87" t="inlineStr"/>
      <c r="R1405" s="87" t="inlineStr"/>
      <c r="S1405" s="87" t="inlineStr"/>
      <c r="T1405" s="88" t="n">
        <v>0</v>
      </c>
      <c r="U1405" s="87" t="inlineStr"/>
    </row>
    <row r="1406" ht="14.4" customHeight="1">
      <c r="A1406" s="87" t="inlineStr">
        <is>
          <t>INGEVEC</t>
        </is>
      </c>
      <c r="B1406" s="87" t="inlineStr">
        <is>
          <t>LEN</t>
        </is>
      </c>
      <c r="C1406" s="87" t="inlineStr">
        <is>
          <t>LOS LILENES</t>
        </is>
      </c>
      <c r="D1406" s="87" t="inlineStr">
        <is>
          <t>Entrega Futura</t>
        </is>
      </c>
      <c r="E1406" s="87" t="inlineStr">
        <is>
          <t>1er semestre 2029</t>
        </is>
      </c>
      <c r="F1406" s="87" t="inlineStr">
        <is>
          <t>Avenida Vicuña Mackenna poniente 6988</t>
        </is>
      </c>
      <c r="G1406" s="87" t="inlineStr">
        <is>
          <t>La Florida</t>
        </is>
      </c>
      <c r="H1406" s="87" t="inlineStr">
        <is>
          <t>Disponible</t>
        </is>
      </c>
      <c r="I1406" s="87" t="inlineStr">
        <is>
          <t>Bodega</t>
        </is>
      </c>
      <c r="J1406" s="87" t="inlineStr">
        <is>
          <t>Bodega</t>
        </is>
      </c>
      <c r="K1406" s="88" t="n">
        <v>0</v>
      </c>
      <c r="L1406" s="88" t="n">
        <v>83</v>
      </c>
      <c r="M1406" s="87" t="inlineStr"/>
      <c r="N1406" s="87" t="inlineStr"/>
      <c r="O1406" s="87" t="inlineStr"/>
      <c r="P1406" s="88" t="n">
        <v>53</v>
      </c>
      <c r="Q1406" s="87" t="inlineStr"/>
      <c r="R1406" s="87" t="inlineStr"/>
      <c r="S1406" s="87" t="inlineStr"/>
      <c r="T1406" s="88" t="n">
        <v>0</v>
      </c>
      <c r="U1406" s="87" t="inlineStr"/>
    </row>
    <row r="1407" ht="14.4" customHeight="1">
      <c r="A1407" s="87" t="inlineStr">
        <is>
          <t>INGEVEC</t>
        </is>
      </c>
      <c r="B1407" s="87" t="inlineStr">
        <is>
          <t>LEN</t>
        </is>
      </c>
      <c r="C1407" s="87" t="inlineStr">
        <is>
          <t>LOS LILENES</t>
        </is>
      </c>
      <c r="D1407" s="87" t="inlineStr">
        <is>
          <t>Entrega Futura</t>
        </is>
      </c>
      <c r="E1407" s="87" t="inlineStr">
        <is>
          <t>1er semestre 2029</t>
        </is>
      </c>
      <c r="F1407" s="87" t="inlineStr">
        <is>
          <t>Avenida Vicuña Mackenna poniente 6988</t>
        </is>
      </c>
      <c r="G1407" s="87" t="inlineStr">
        <is>
          <t>La Florida</t>
        </is>
      </c>
      <c r="H1407" s="87" t="inlineStr">
        <is>
          <t>Disponible</t>
        </is>
      </c>
      <c r="I1407" s="87" t="inlineStr">
        <is>
          <t>Bodega</t>
        </is>
      </c>
      <c r="J1407" s="87" t="inlineStr">
        <is>
          <t>Bodega</t>
        </is>
      </c>
      <c r="K1407" s="88" t="n">
        <v>0</v>
      </c>
      <c r="L1407" s="88" t="n">
        <v>84</v>
      </c>
      <c r="M1407" s="87" t="inlineStr"/>
      <c r="N1407" s="87" t="inlineStr"/>
      <c r="O1407" s="87" t="inlineStr"/>
      <c r="P1407" s="88" t="n">
        <v>53</v>
      </c>
      <c r="Q1407" s="87" t="inlineStr"/>
      <c r="R1407" s="87" t="inlineStr"/>
      <c r="S1407" s="87" t="inlineStr"/>
      <c r="T1407" s="88" t="n">
        <v>0</v>
      </c>
      <c r="U1407" s="87" t="inlineStr"/>
    </row>
    <row r="1408" ht="14.4" customHeight="1">
      <c r="A1408" s="87" t="inlineStr">
        <is>
          <t>INGEVEC</t>
        </is>
      </c>
      <c r="B1408" s="87" t="inlineStr">
        <is>
          <t>LEN</t>
        </is>
      </c>
      <c r="C1408" s="87" t="inlineStr">
        <is>
          <t>LOS LILENES</t>
        </is>
      </c>
      <c r="D1408" s="87" t="inlineStr">
        <is>
          <t>Entrega Futura</t>
        </is>
      </c>
      <c r="E1408" s="87" t="inlineStr">
        <is>
          <t>1er semestre 2029</t>
        </is>
      </c>
      <c r="F1408" s="87" t="inlineStr">
        <is>
          <t>Avenida Vicuña Mackenna poniente 6988</t>
        </is>
      </c>
      <c r="G1408" s="87" t="inlineStr">
        <is>
          <t>La Florida</t>
        </is>
      </c>
      <c r="H1408" s="87" t="inlineStr">
        <is>
          <t>Disponible</t>
        </is>
      </c>
      <c r="I1408" s="87" t="inlineStr">
        <is>
          <t>Bodega</t>
        </is>
      </c>
      <c r="J1408" s="87" t="inlineStr">
        <is>
          <t>Bodega</t>
        </is>
      </c>
      <c r="K1408" s="88" t="n">
        <v>0</v>
      </c>
      <c r="L1408" s="88" t="n">
        <v>85</v>
      </c>
      <c r="M1408" s="87" t="inlineStr"/>
      <c r="N1408" s="87" t="inlineStr"/>
      <c r="O1408" s="87" t="inlineStr"/>
      <c r="P1408" s="88" t="n">
        <v>66</v>
      </c>
      <c r="Q1408" s="87" t="inlineStr"/>
      <c r="R1408" s="87" t="inlineStr"/>
      <c r="S1408" s="87" t="inlineStr"/>
      <c r="T1408" s="88" t="n">
        <v>0</v>
      </c>
      <c r="U1408" s="87" t="inlineStr"/>
    </row>
    <row r="1409" ht="14.4" customHeight="1">
      <c r="A1409" s="87" t="inlineStr">
        <is>
          <t>INGEVEC</t>
        </is>
      </c>
      <c r="B1409" s="87" t="inlineStr">
        <is>
          <t>LEN</t>
        </is>
      </c>
      <c r="C1409" s="87" t="inlineStr">
        <is>
          <t>LOS LILENES</t>
        </is>
      </c>
      <c r="D1409" s="87" t="inlineStr">
        <is>
          <t>Entrega Futura</t>
        </is>
      </c>
      <c r="E1409" s="87" t="inlineStr">
        <is>
          <t>1er semestre 2029</t>
        </is>
      </c>
      <c r="F1409" s="87" t="inlineStr">
        <is>
          <t>Avenida Vicuña Mackenna poniente 6988</t>
        </is>
      </c>
      <c r="G1409" s="87" t="inlineStr">
        <is>
          <t>La Florida</t>
        </is>
      </c>
      <c r="H1409" s="87" t="inlineStr">
        <is>
          <t>Disponible</t>
        </is>
      </c>
      <c r="I1409" s="87" t="inlineStr">
        <is>
          <t>Bodega</t>
        </is>
      </c>
      <c r="J1409" s="87" t="inlineStr">
        <is>
          <t>Bodega</t>
        </is>
      </c>
      <c r="K1409" s="88" t="n">
        <v>0</v>
      </c>
      <c r="L1409" s="88" t="n">
        <v>86</v>
      </c>
      <c r="M1409" s="87" t="inlineStr"/>
      <c r="N1409" s="87" t="inlineStr"/>
      <c r="O1409" s="87" t="inlineStr"/>
      <c r="P1409" s="88" t="n">
        <v>80</v>
      </c>
      <c r="Q1409" s="87" t="inlineStr"/>
      <c r="R1409" s="87" t="inlineStr"/>
      <c r="S1409" s="87" t="inlineStr"/>
      <c r="T1409" s="88" t="n">
        <v>0</v>
      </c>
      <c r="U1409" s="87" t="inlineStr"/>
    </row>
    <row r="1410" ht="14.4" customHeight="1">
      <c r="A1410" s="87" t="inlineStr">
        <is>
          <t>INGEVEC</t>
        </is>
      </c>
      <c r="B1410" s="87" t="inlineStr">
        <is>
          <t>LEN</t>
        </is>
      </c>
      <c r="C1410" s="87" t="inlineStr">
        <is>
          <t>LOS LILENES</t>
        </is>
      </c>
      <c r="D1410" s="87" t="inlineStr">
        <is>
          <t>Entrega Futura</t>
        </is>
      </c>
      <c r="E1410" s="87" t="inlineStr">
        <is>
          <t>1er semestre 2029</t>
        </is>
      </c>
      <c r="F1410" s="87" t="inlineStr">
        <is>
          <t>Avenida Vicuña Mackenna poniente 6988</t>
        </is>
      </c>
      <c r="G1410" s="87" t="inlineStr">
        <is>
          <t>La Florida</t>
        </is>
      </c>
      <c r="H1410" s="87" t="inlineStr">
        <is>
          <t>Disponible</t>
        </is>
      </c>
      <c r="I1410" s="87" t="inlineStr">
        <is>
          <t>Bodega</t>
        </is>
      </c>
      <c r="J1410" s="87" t="inlineStr">
        <is>
          <t>Bodega</t>
        </is>
      </c>
      <c r="K1410" s="88" t="n">
        <v>0</v>
      </c>
      <c r="L1410" s="88" t="n">
        <v>87</v>
      </c>
      <c r="M1410" s="87" t="inlineStr"/>
      <c r="N1410" s="87" t="inlineStr"/>
      <c r="O1410" s="87" t="inlineStr"/>
      <c r="P1410" s="88" t="n">
        <v>65</v>
      </c>
      <c r="Q1410" s="87" t="inlineStr"/>
      <c r="R1410" s="87" t="inlineStr"/>
      <c r="S1410" s="87" t="inlineStr"/>
      <c r="T1410" s="88" t="n">
        <v>0</v>
      </c>
      <c r="U1410" s="87" t="inlineStr"/>
    </row>
    <row r="1411" ht="14.4" customHeight="1">
      <c r="A1411" s="87" t="inlineStr">
        <is>
          <t>INGEVEC</t>
        </is>
      </c>
      <c r="B1411" s="87" t="inlineStr">
        <is>
          <t>LEN</t>
        </is>
      </c>
      <c r="C1411" s="87" t="inlineStr">
        <is>
          <t>LOS LILENES</t>
        </is>
      </c>
      <c r="D1411" s="87" t="inlineStr">
        <is>
          <t>Entrega Futura</t>
        </is>
      </c>
      <c r="E1411" s="87" t="inlineStr">
        <is>
          <t>1er semestre 2029</t>
        </is>
      </c>
      <c r="F1411" s="87" t="inlineStr">
        <is>
          <t>Avenida Vicuña Mackenna poniente 6988</t>
        </is>
      </c>
      <c r="G1411" s="87" t="inlineStr">
        <is>
          <t>La Florida</t>
        </is>
      </c>
      <c r="H1411" s="87" t="inlineStr">
        <is>
          <t>Disponible</t>
        </is>
      </c>
      <c r="I1411" s="87" t="inlineStr">
        <is>
          <t>Bodega</t>
        </is>
      </c>
      <c r="J1411" s="87" t="inlineStr">
        <is>
          <t>Bodega</t>
        </is>
      </c>
      <c r="K1411" s="88" t="n">
        <v>0</v>
      </c>
      <c r="L1411" s="88" t="n">
        <v>88</v>
      </c>
      <c r="M1411" s="87" t="inlineStr"/>
      <c r="N1411" s="87" t="inlineStr"/>
      <c r="O1411" s="87" t="inlineStr"/>
      <c r="P1411" s="88" t="n">
        <v>65</v>
      </c>
      <c r="Q1411" s="87" t="inlineStr"/>
      <c r="R1411" s="87" t="inlineStr"/>
      <c r="S1411" s="87" t="inlineStr"/>
      <c r="T1411" s="88" t="n">
        <v>0</v>
      </c>
      <c r="U1411" s="87" t="inlineStr"/>
    </row>
    <row r="1412" ht="14.4" customHeight="1">
      <c r="A1412" s="87" t="inlineStr">
        <is>
          <t>INGEVEC</t>
        </is>
      </c>
      <c r="B1412" s="87" t="inlineStr">
        <is>
          <t>LEN</t>
        </is>
      </c>
      <c r="C1412" s="87" t="inlineStr">
        <is>
          <t>LOS LILENES</t>
        </is>
      </c>
      <c r="D1412" s="87" t="inlineStr">
        <is>
          <t>Entrega Futura</t>
        </is>
      </c>
      <c r="E1412" s="87" t="inlineStr">
        <is>
          <t>1er semestre 2029</t>
        </is>
      </c>
      <c r="F1412" s="87" t="inlineStr">
        <is>
          <t>Avenida Vicuña Mackenna poniente 6988</t>
        </is>
      </c>
      <c r="G1412" s="87" t="inlineStr">
        <is>
          <t>La Florida</t>
        </is>
      </c>
      <c r="H1412" s="87" t="inlineStr">
        <is>
          <t>Disponible</t>
        </is>
      </c>
      <c r="I1412" s="87" t="inlineStr">
        <is>
          <t>Bodega</t>
        </is>
      </c>
      <c r="J1412" s="87" t="inlineStr">
        <is>
          <t>Bodega</t>
        </is>
      </c>
      <c r="K1412" s="88" t="n">
        <v>0</v>
      </c>
      <c r="L1412" s="88" t="n">
        <v>89</v>
      </c>
      <c r="M1412" s="87" t="inlineStr"/>
      <c r="N1412" s="87" t="inlineStr"/>
      <c r="O1412" s="87" t="inlineStr"/>
      <c r="P1412" s="88" t="n">
        <v>65</v>
      </c>
      <c r="Q1412" s="87" t="inlineStr"/>
      <c r="R1412" s="87" t="inlineStr"/>
      <c r="S1412" s="87" t="inlineStr"/>
      <c r="T1412" s="88" t="n">
        <v>0</v>
      </c>
      <c r="U1412" s="87" t="inlineStr"/>
    </row>
    <row r="1413" ht="14.4" customHeight="1">
      <c r="A1413" s="87" t="inlineStr">
        <is>
          <t>INGEVEC</t>
        </is>
      </c>
      <c r="B1413" s="87" t="inlineStr">
        <is>
          <t>LEN</t>
        </is>
      </c>
      <c r="C1413" s="87" t="inlineStr">
        <is>
          <t>LOS LILENES</t>
        </is>
      </c>
      <c r="D1413" s="87" t="inlineStr">
        <is>
          <t>Entrega Futura</t>
        </is>
      </c>
      <c r="E1413" s="87" t="inlineStr">
        <is>
          <t>1er semestre 2029</t>
        </is>
      </c>
      <c r="F1413" s="87" t="inlineStr">
        <is>
          <t>Avenida Vicuña Mackenna poniente 6988</t>
        </is>
      </c>
      <c r="G1413" s="87" t="inlineStr">
        <is>
          <t>La Florida</t>
        </is>
      </c>
      <c r="H1413" s="87" t="inlineStr">
        <is>
          <t>Disponible</t>
        </is>
      </c>
      <c r="I1413" s="87" t="inlineStr">
        <is>
          <t>Bodega</t>
        </is>
      </c>
      <c r="J1413" s="87" t="inlineStr">
        <is>
          <t>Bodega</t>
        </is>
      </c>
      <c r="K1413" s="88" t="n">
        <v>0</v>
      </c>
      <c r="L1413" s="88" t="n">
        <v>90</v>
      </c>
      <c r="M1413" s="87" t="inlineStr"/>
      <c r="N1413" s="87" t="inlineStr"/>
      <c r="O1413" s="87" t="inlineStr"/>
      <c r="P1413" s="88" t="n">
        <v>65</v>
      </c>
      <c r="Q1413" s="87" t="inlineStr"/>
      <c r="R1413" s="87" t="inlineStr"/>
      <c r="S1413" s="87" t="inlineStr"/>
      <c r="T1413" s="88" t="n">
        <v>0</v>
      </c>
      <c r="U1413" s="87" t="inlineStr"/>
    </row>
    <row r="1414" ht="14.4" customHeight="1">
      <c r="A1414" s="87" t="inlineStr">
        <is>
          <t>INGEVEC</t>
        </is>
      </c>
      <c r="B1414" s="87" t="inlineStr">
        <is>
          <t>LEN</t>
        </is>
      </c>
      <c r="C1414" s="87" t="inlineStr">
        <is>
          <t>LOS LILENES</t>
        </is>
      </c>
      <c r="D1414" s="87" t="inlineStr">
        <is>
          <t>Entrega Futura</t>
        </is>
      </c>
      <c r="E1414" s="87" t="inlineStr">
        <is>
          <t>1er semestre 2029</t>
        </is>
      </c>
      <c r="F1414" s="87" t="inlineStr">
        <is>
          <t>Avenida Vicuña Mackenna poniente 6988</t>
        </is>
      </c>
      <c r="G1414" s="87" t="inlineStr">
        <is>
          <t>La Florida</t>
        </is>
      </c>
      <c r="H1414" s="87" t="inlineStr">
        <is>
          <t>Disponible</t>
        </is>
      </c>
      <c r="I1414" s="87" t="inlineStr">
        <is>
          <t>Bodega</t>
        </is>
      </c>
      <c r="J1414" s="87" t="inlineStr">
        <is>
          <t>Bodega</t>
        </is>
      </c>
      <c r="K1414" s="88" t="n">
        <v>0</v>
      </c>
      <c r="L1414" s="88" t="n">
        <v>92</v>
      </c>
      <c r="M1414" s="87" t="inlineStr"/>
      <c r="N1414" s="87" t="inlineStr"/>
      <c r="O1414" s="87" t="inlineStr"/>
      <c r="P1414" s="88" t="n">
        <v>77</v>
      </c>
      <c r="Q1414" s="87" t="inlineStr"/>
      <c r="R1414" s="87" t="inlineStr"/>
      <c r="S1414" s="87" t="inlineStr"/>
      <c r="T1414" s="88" t="n">
        <v>0</v>
      </c>
      <c r="U1414" s="87" t="inlineStr"/>
    </row>
    <row r="1415" ht="14.4" customHeight="1">
      <c r="A1415" s="87" t="inlineStr">
        <is>
          <t>INGEVEC</t>
        </is>
      </c>
      <c r="B1415" s="87" t="inlineStr">
        <is>
          <t>LEN</t>
        </is>
      </c>
      <c r="C1415" s="87" t="inlineStr">
        <is>
          <t>LOS LILENES</t>
        </is>
      </c>
      <c r="D1415" s="87" t="inlineStr">
        <is>
          <t>Entrega Futura</t>
        </is>
      </c>
      <c r="E1415" s="87" t="inlineStr">
        <is>
          <t>1er semestre 2029</t>
        </is>
      </c>
      <c r="F1415" s="87" t="inlineStr">
        <is>
          <t>Avenida Vicuña Mackenna poniente 6988</t>
        </is>
      </c>
      <c r="G1415" s="87" t="inlineStr">
        <is>
          <t>La Florida</t>
        </is>
      </c>
      <c r="H1415" s="87" t="inlineStr">
        <is>
          <t>Disponible</t>
        </is>
      </c>
      <c r="I1415" s="87" t="inlineStr">
        <is>
          <t>Bodega</t>
        </is>
      </c>
      <c r="J1415" s="87" t="inlineStr">
        <is>
          <t>Bodega</t>
        </is>
      </c>
      <c r="K1415" s="88" t="n">
        <v>0</v>
      </c>
      <c r="L1415" s="88" t="n">
        <v>93</v>
      </c>
      <c r="M1415" s="87" t="inlineStr"/>
      <c r="N1415" s="87" t="inlineStr"/>
      <c r="O1415" s="87" t="inlineStr"/>
      <c r="P1415" s="88" t="n">
        <v>77</v>
      </c>
      <c r="Q1415" s="87" t="inlineStr"/>
      <c r="R1415" s="87" t="inlineStr"/>
      <c r="S1415" s="87" t="inlineStr"/>
      <c r="T1415" s="88" t="n">
        <v>0</v>
      </c>
      <c r="U1415" s="87" t="inlineStr"/>
    </row>
    <row r="1416" ht="14.4" customHeight="1">
      <c r="A1416" s="87" t="inlineStr">
        <is>
          <t>INGEVEC</t>
        </is>
      </c>
      <c r="B1416" s="87" t="inlineStr">
        <is>
          <t>LEN</t>
        </is>
      </c>
      <c r="C1416" s="87" t="inlineStr">
        <is>
          <t>LOS LILENES</t>
        </is>
      </c>
      <c r="D1416" s="87" t="inlineStr">
        <is>
          <t>Entrega Futura</t>
        </is>
      </c>
      <c r="E1416" s="87" t="inlineStr">
        <is>
          <t>1er semestre 2029</t>
        </is>
      </c>
      <c r="F1416" s="87" t="inlineStr">
        <is>
          <t>Avenida Vicuña Mackenna poniente 6988</t>
        </is>
      </c>
      <c r="G1416" s="87" t="inlineStr">
        <is>
          <t>La Florida</t>
        </is>
      </c>
      <c r="H1416" s="87" t="inlineStr">
        <is>
          <t>Disponible</t>
        </is>
      </c>
      <c r="I1416" s="87" t="inlineStr">
        <is>
          <t>Bodega</t>
        </is>
      </c>
      <c r="J1416" s="87" t="inlineStr">
        <is>
          <t>Bodega</t>
        </is>
      </c>
      <c r="K1416" s="88" t="n">
        <v>0</v>
      </c>
      <c r="L1416" s="88" t="n">
        <v>94</v>
      </c>
      <c r="M1416" s="87" t="inlineStr"/>
      <c r="N1416" s="87" t="inlineStr"/>
      <c r="O1416" s="87" t="inlineStr"/>
      <c r="P1416" s="88" t="n">
        <v>77</v>
      </c>
      <c r="Q1416" s="87" t="inlineStr"/>
      <c r="R1416" s="87" t="inlineStr"/>
      <c r="S1416" s="87" t="inlineStr"/>
      <c r="T1416" s="88" t="n">
        <v>0</v>
      </c>
      <c r="U1416" s="87" t="inlineStr"/>
    </row>
    <row r="1417" ht="14.4" customHeight="1">
      <c r="A1417" s="87" t="inlineStr">
        <is>
          <t>INGEVEC</t>
        </is>
      </c>
      <c r="B1417" s="87" t="inlineStr">
        <is>
          <t>LEN</t>
        </is>
      </c>
      <c r="C1417" s="87" t="inlineStr">
        <is>
          <t>LOS LILENES</t>
        </is>
      </c>
      <c r="D1417" s="87" t="inlineStr">
        <is>
          <t>Entrega Futura</t>
        </is>
      </c>
      <c r="E1417" s="87" t="inlineStr">
        <is>
          <t>1er semestre 2029</t>
        </is>
      </c>
      <c r="F1417" s="87" t="inlineStr">
        <is>
          <t>Avenida Vicuña Mackenna poniente 6988</t>
        </is>
      </c>
      <c r="G1417" s="87" t="inlineStr">
        <is>
          <t>La Florida</t>
        </is>
      </c>
      <c r="H1417" s="87" t="inlineStr">
        <is>
          <t>Disponible</t>
        </is>
      </c>
      <c r="I1417" s="87" t="inlineStr">
        <is>
          <t>Bodega</t>
        </is>
      </c>
      <c r="J1417" s="87" t="inlineStr">
        <is>
          <t>Bodega</t>
        </is>
      </c>
      <c r="K1417" s="88" t="n">
        <v>0</v>
      </c>
      <c r="L1417" s="88" t="n">
        <v>95</v>
      </c>
      <c r="M1417" s="87" t="inlineStr"/>
      <c r="N1417" s="87" t="inlineStr"/>
      <c r="O1417" s="87" t="inlineStr"/>
      <c r="P1417" s="88" t="n">
        <v>101</v>
      </c>
      <c r="Q1417" s="87" t="inlineStr"/>
      <c r="R1417" s="87" t="inlineStr"/>
      <c r="S1417" s="87" t="inlineStr"/>
      <c r="T1417" s="88" t="n">
        <v>0</v>
      </c>
      <c r="U1417" s="87" t="inlineStr"/>
    </row>
    <row r="1418" ht="14.4" customHeight="1">
      <c r="A1418" s="87" t="inlineStr">
        <is>
          <t>INGEVEC</t>
        </is>
      </c>
      <c r="B1418" s="87" t="inlineStr">
        <is>
          <t>LEN</t>
        </is>
      </c>
      <c r="C1418" s="87" t="inlineStr">
        <is>
          <t>LOS LILENES</t>
        </is>
      </c>
      <c r="D1418" s="87" t="inlineStr">
        <is>
          <t>Entrega Futura</t>
        </is>
      </c>
      <c r="E1418" s="87" t="inlineStr">
        <is>
          <t>1er semestre 2029</t>
        </is>
      </c>
      <c r="F1418" s="87" t="inlineStr">
        <is>
          <t>Avenida Vicuña Mackenna poniente 6988</t>
        </is>
      </c>
      <c r="G1418" s="87" t="inlineStr">
        <is>
          <t>La Florida</t>
        </is>
      </c>
      <c r="H1418" s="87" t="inlineStr">
        <is>
          <t>Disponible</t>
        </is>
      </c>
      <c r="I1418" s="87" t="inlineStr">
        <is>
          <t>Bodega</t>
        </is>
      </c>
      <c r="J1418" s="87" t="inlineStr">
        <is>
          <t>Bodega</t>
        </is>
      </c>
      <c r="K1418" s="88" t="n">
        <v>0</v>
      </c>
      <c r="L1418" s="88" t="n">
        <v>96</v>
      </c>
      <c r="M1418" s="87" t="inlineStr"/>
      <c r="N1418" s="87" t="inlineStr"/>
      <c r="O1418" s="87" t="inlineStr"/>
      <c r="P1418" s="88" t="n">
        <v>108</v>
      </c>
      <c r="Q1418" s="87" t="inlineStr"/>
      <c r="R1418" s="87" t="inlineStr"/>
      <c r="S1418" s="87" t="inlineStr"/>
      <c r="T1418" s="88" t="n">
        <v>0</v>
      </c>
      <c r="U1418" s="87" t="inlineStr"/>
    </row>
    <row r="1419" ht="14.4" customHeight="1">
      <c r="A1419" s="87" t="inlineStr">
        <is>
          <t>INGEVEC</t>
        </is>
      </c>
      <c r="B1419" s="87" t="inlineStr">
        <is>
          <t>LEN</t>
        </is>
      </c>
      <c r="C1419" s="87" t="inlineStr">
        <is>
          <t>LOS LILENES</t>
        </is>
      </c>
      <c r="D1419" s="87" t="inlineStr">
        <is>
          <t>Entrega Futura</t>
        </is>
      </c>
      <c r="E1419" s="87" t="inlineStr">
        <is>
          <t>1er semestre 2029</t>
        </is>
      </c>
      <c r="F1419" s="87" t="inlineStr">
        <is>
          <t>Avenida Vicuña Mackenna poniente 6988</t>
        </is>
      </c>
      <c r="G1419" s="87" t="inlineStr">
        <is>
          <t>La Florida</t>
        </is>
      </c>
      <c r="H1419" s="87" t="inlineStr">
        <is>
          <t>Disponible</t>
        </is>
      </c>
      <c r="I1419" s="87" t="inlineStr">
        <is>
          <t>Bodega</t>
        </is>
      </c>
      <c r="J1419" s="87" t="inlineStr">
        <is>
          <t>Bodega</t>
        </is>
      </c>
      <c r="K1419" s="88" t="n">
        <v>0</v>
      </c>
      <c r="L1419" s="88" t="n">
        <v>97</v>
      </c>
      <c r="M1419" s="87" t="inlineStr"/>
      <c r="N1419" s="87" t="inlineStr"/>
      <c r="O1419" s="87" t="inlineStr"/>
      <c r="P1419" s="88" t="n">
        <v>71</v>
      </c>
      <c r="Q1419" s="87" t="inlineStr"/>
      <c r="R1419" s="87" t="inlineStr"/>
      <c r="S1419" s="87" t="inlineStr"/>
      <c r="T1419" s="88" t="n">
        <v>0</v>
      </c>
      <c r="U1419" s="87" t="inlineStr"/>
    </row>
    <row r="1420" ht="14.4" customHeight="1">
      <c r="A1420" s="87" t="inlineStr">
        <is>
          <t>INGEVEC</t>
        </is>
      </c>
      <c r="B1420" s="87" t="inlineStr">
        <is>
          <t>LEN</t>
        </is>
      </c>
      <c r="C1420" s="87" t="inlineStr">
        <is>
          <t>LOS LILENES</t>
        </is>
      </c>
      <c r="D1420" s="87" t="inlineStr">
        <is>
          <t>Entrega Futura</t>
        </is>
      </c>
      <c r="E1420" s="87" t="inlineStr">
        <is>
          <t>1er semestre 2029</t>
        </is>
      </c>
      <c r="F1420" s="87" t="inlineStr">
        <is>
          <t>Avenida Vicuña Mackenna poniente 6988</t>
        </is>
      </c>
      <c r="G1420" s="87" t="inlineStr">
        <is>
          <t>La Florida</t>
        </is>
      </c>
      <c r="H1420" s="87" t="inlineStr">
        <is>
          <t>Disponible</t>
        </is>
      </c>
      <c r="I1420" s="87" t="inlineStr">
        <is>
          <t>Bodega</t>
        </is>
      </c>
      <c r="J1420" s="87" t="inlineStr">
        <is>
          <t>Bodega</t>
        </is>
      </c>
      <c r="K1420" s="88" t="n">
        <v>0</v>
      </c>
      <c r="L1420" s="88" t="n">
        <v>98</v>
      </c>
      <c r="M1420" s="87" t="inlineStr"/>
      <c r="N1420" s="87" t="inlineStr"/>
      <c r="O1420" s="87" t="inlineStr"/>
      <c r="P1420" s="88" t="n">
        <v>71</v>
      </c>
      <c r="Q1420" s="87" t="inlineStr"/>
      <c r="R1420" s="87" t="inlineStr"/>
      <c r="S1420" s="87" t="inlineStr"/>
      <c r="T1420" s="88" t="n">
        <v>0</v>
      </c>
      <c r="U1420" s="87" t="inlineStr"/>
    </row>
    <row r="1421" ht="14.4" customHeight="1">
      <c r="A1421" s="87" t="inlineStr">
        <is>
          <t>INGEVEC</t>
        </is>
      </c>
      <c r="B1421" s="87" t="inlineStr">
        <is>
          <t>LEN</t>
        </is>
      </c>
      <c r="C1421" s="87" t="inlineStr">
        <is>
          <t>LOS LILENES</t>
        </is>
      </c>
      <c r="D1421" s="87" t="inlineStr">
        <is>
          <t>Entrega Futura</t>
        </is>
      </c>
      <c r="E1421" s="87" t="inlineStr">
        <is>
          <t>1er semestre 2029</t>
        </is>
      </c>
      <c r="F1421" s="87" t="inlineStr">
        <is>
          <t>Avenida Vicuña Mackenna poniente 6988</t>
        </is>
      </c>
      <c r="G1421" s="87" t="inlineStr">
        <is>
          <t>La Florida</t>
        </is>
      </c>
      <c r="H1421" s="87" t="inlineStr">
        <is>
          <t>Disponible</t>
        </is>
      </c>
      <c r="I1421" s="87" t="inlineStr">
        <is>
          <t>Bodega</t>
        </is>
      </c>
      <c r="J1421" s="87" t="inlineStr">
        <is>
          <t>Bodega</t>
        </is>
      </c>
      <c r="K1421" s="88" t="n">
        <v>0</v>
      </c>
      <c r="L1421" s="88" t="n">
        <v>99</v>
      </c>
      <c r="M1421" s="87" t="inlineStr"/>
      <c r="N1421" s="87" t="inlineStr"/>
      <c r="O1421" s="87" t="inlineStr"/>
      <c r="P1421" s="88" t="n">
        <v>71</v>
      </c>
      <c r="Q1421" s="87" t="inlineStr"/>
      <c r="R1421" s="87" t="inlineStr"/>
      <c r="S1421" s="87" t="inlineStr"/>
      <c r="T1421" s="88" t="n">
        <v>0</v>
      </c>
      <c r="U1421" s="87" t="inlineStr"/>
    </row>
    <row r="1422" ht="14.4" customHeight="1">
      <c r="A1422" s="87" t="inlineStr">
        <is>
          <t>INGEVEC</t>
        </is>
      </c>
      <c r="B1422" s="87" t="inlineStr">
        <is>
          <t>LEN</t>
        </is>
      </c>
      <c r="C1422" s="87" t="inlineStr">
        <is>
          <t>LOS LILENES</t>
        </is>
      </c>
      <c r="D1422" s="87" t="inlineStr">
        <is>
          <t>Entrega Futura</t>
        </is>
      </c>
      <c r="E1422" s="87" t="inlineStr">
        <is>
          <t>1er semestre 2029</t>
        </is>
      </c>
      <c r="F1422" s="87" t="inlineStr">
        <is>
          <t>Avenida Vicuña Mackenna poniente 6988</t>
        </is>
      </c>
      <c r="G1422" s="87" t="inlineStr">
        <is>
          <t>La Florida</t>
        </is>
      </c>
      <c r="H1422" s="87" t="inlineStr">
        <is>
          <t>Disponible</t>
        </is>
      </c>
      <c r="I1422" s="87" t="inlineStr">
        <is>
          <t>Bodega</t>
        </is>
      </c>
      <c r="J1422" s="87" t="inlineStr">
        <is>
          <t>Bodega</t>
        </is>
      </c>
      <c r="K1422" s="88" t="n">
        <v>0</v>
      </c>
      <c r="L1422" s="88" t="n">
        <v>100</v>
      </c>
      <c r="M1422" s="87" t="inlineStr"/>
      <c r="N1422" s="87" t="inlineStr"/>
      <c r="O1422" s="87" t="inlineStr"/>
      <c r="P1422" s="88" t="n">
        <v>91</v>
      </c>
      <c r="Q1422" s="87" t="inlineStr"/>
      <c r="R1422" s="87" t="inlineStr"/>
      <c r="S1422" s="87" t="inlineStr"/>
      <c r="T1422" s="88" t="n">
        <v>0</v>
      </c>
      <c r="U1422" s="87" t="inlineStr"/>
    </row>
    <row r="1423" ht="14.4" customHeight="1">
      <c r="A1423" s="87" t="inlineStr">
        <is>
          <t>INGEVEC</t>
        </is>
      </c>
      <c r="B1423" s="87" t="inlineStr">
        <is>
          <t>LEN</t>
        </is>
      </c>
      <c r="C1423" s="87" t="inlineStr">
        <is>
          <t>LOS LILENES</t>
        </is>
      </c>
      <c r="D1423" s="87" t="inlineStr">
        <is>
          <t>Entrega Futura</t>
        </is>
      </c>
      <c r="E1423" s="87" t="inlineStr">
        <is>
          <t>1er semestre 2029</t>
        </is>
      </c>
      <c r="F1423" s="87" t="inlineStr">
        <is>
          <t>Avenida Vicuña Mackenna poniente 6988</t>
        </is>
      </c>
      <c r="G1423" s="87" t="inlineStr">
        <is>
          <t>La Florida</t>
        </is>
      </c>
      <c r="H1423" s="87" t="inlineStr">
        <is>
          <t>Disponible</t>
        </is>
      </c>
      <c r="I1423" s="87" t="inlineStr">
        <is>
          <t>Bodega</t>
        </is>
      </c>
      <c r="J1423" s="87" t="inlineStr">
        <is>
          <t>Bodega</t>
        </is>
      </c>
      <c r="K1423" s="88" t="n">
        <v>0</v>
      </c>
      <c r="L1423" s="88" t="n">
        <v>101</v>
      </c>
      <c r="M1423" s="87" t="inlineStr"/>
      <c r="N1423" s="87" t="inlineStr"/>
      <c r="O1423" s="87" t="inlineStr"/>
      <c r="P1423" s="88" t="n">
        <v>65</v>
      </c>
      <c r="Q1423" s="87" t="inlineStr"/>
      <c r="R1423" s="87" t="inlineStr"/>
      <c r="S1423" s="87" t="inlineStr"/>
      <c r="T1423" s="88" t="n">
        <v>0</v>
      </c>
      <c r="U1423" s="87" t="inlineStr"/>
    </row>
    <row r="1424" ht="14.4" customHeight="1">
      <c r="A1424" s="87" t="inlineStr">
        <is>
          <t>INGEVEC</t>
        </is>
      </c>
      <c r="B1424" s="87" t="inlineStr">
        <is>
          <t>LEN</t>
        </is>
      </c>
      <c r="C1424" s="87" t="inlineStr">
        <is>
          <t>LOS LILENES</t>
        </is>
      </c>
      <c r="D1424" s="87" t="inlineStr">
        <is>
          <t>Entrega Futura</t>
        </is>
      </c>
      <c r="E1424" s="87" t="inlineStr">
        <is>
          <t>1er semestre 2029</t>
        </is>
      </c>
      <c r="F1424" s="87" t="inlineStr">
        <is>
          <t>Avenida Vicuña Mackenna poniente 6988</t>
        </is>
      </c>
      <c r="G1424" s="87" t="inlineStr">
        <is>
          <t>La Florida</t>
        </is>
      </c>
      <c r="H1424" s="87" t="inlineStr">
        <is>
          <t>Disponible</t>
        </is>
      </c>
      <c r="I1424" s="87" t="inlineStr">
        <is>
          <t>Bodega</t>
        </is>
      </c>
      <c r="J1424" s="87" t="inlineStr">
        <is>
          <t>Bodega</t>
        </is>
      </c>
      <c r="K1424" s="88" t="n">
        <v>0</v>
      </c>
      <c r="L1424" s="88" t="n">
        <v>103</v>
      </c>
      <c r="M1424" s="87" t="inlineStr"/>
      <c r="N1424" s="87" t="inlineStr"/>
      <c r="O1424" s="87" t="inlineStr"/>
      <c r="P1424" s="88" t="n">
        <v>61</v>
      </c>
      <c r="Q1424" s="87" t="inlineStr"/>
      <c r="R1424" s="87" t="inlineStr"/>
      <c r="S1424" s="87" t="inlineStr"/>
      <c r="T1424" s="88" t="n">
        <v>0</v>
      </c>
      <c r="U1424" s="87" t="inlineStr"/>
    </row>
    <row r="1425" ht="14.4" customHeight="1">
      <c r="A1425" s="87" t="inlineStr">
        <is>
          <t>INGEVEC</t>
        </is>
      </c>
      <c r="B1425" s="87" t="inlineStr">
        <is>
          <t>LEN</t>
        </is>
      </c>
      <c r="C1425" s="87" t="inlineStr">
        <is>
          <t>LOS LILENES</t>
        </is>
      </c>
      <c r="D1425" s="87" t="inlineStr">
        <is>
          <t>Entrega Futura</t>
        </is>
      </c>
      <c r="E1425" s="87" t="inlineStr">
        <is>
          <t>1er semestre 2029</t>
        </is>
      </c>
      <c r="F1425" s="87" t="inlineStr">
        <is>
          <t>Avenida Vicuña Mackenna poniente 6988</t>
        </is>
      </c>
      <c r="G1425" s="87" t="inlineStr">
        <is>
          <t>La Florida</t>
        </is>
      </c>
      <c r="H1425" s="87" t="inlineStr">
        <is>
          <t>Disponible</t>
        </is>
      </c>
      <c r="I1425" s="87" t="inlineStr">
        <is>
          <t>Bodega</t>
        </is>
      </c>
      <c r="J1425" s="87" t="inlineStr">
        <is>
          <t>Bodega</t>
        </is>
      </c>
      <c r="K1425" s="88" t="n">
        <v>0</v>
      </c>
      <c r="L1425" s="88" t="n">
        <v>104</v>
      </c>
      <c r="M1425" s="87" t="inlineStr"/>
      <c r="N1425" s="87" t="inlineStr"/>
      <c r="O1425" s="87" t="inlineStr"/>
      <c r="P1425" s="88" t="n">
        <v>61</v>
      </c>
      <c r="Q1425" s="87" t="inlineStr"/>
      <c r="R1425" s="87" t="inlineStr"/>
      <c r="S1425" s="87" t="inlineStr"/>
      <c r="T1425" s="88" t="n">
        <v>0</v>
      </c>
      <c r="U1425" s="87" t="inlineStr"/>
    </row>
    <row r="1426" ht="14.4" customHeight="1">
      <c r="A1426" s="87" t="inlineStr">
        <is>
          <t>INGEVEC</t>
        </is>
      </c>
      <c r="B1426" s="87" t="inlineStr">
        <is>
          <t>LEN</t>
        </is>
      </c>
      <c r="C1426" s="87" t="inlineStr">
        <is>
          <t>LOS LILENES</t>
        </is>
      </c>
      <c r="D1426" s="87" t="inlineStr">
        <is>
          <t>Entrega Futura</t>
        </is>
      </c>
      <c r="E1426" s="87" t="inlineStr">
        <is>
          <t>1er semestre 2029</t>
        </is>
      </c>
      <c r="F1426" s="87" t="inlineStr">
        <is>
          <t>Avenida Vicuña Mackenna poniente 6988</t>
        </is>
      </c>
      <c r="G1426" s="87" t="inlineStr">
        <is>
          <t>La Florida</t>
        </is>
      </c>
      <c r="H1426" s="87" t="inlineStr">
        <is>
          <t>Disponible</t>
        </is>
      </c>
      <c r="I1426" s="87" t="inlineStr">
        <is>
          <t>Bodega</t>
        </is>
      </c>
      <c r="J1426" s="87" t="inlineStr">
        <is>
          <t>Bodega</t>
        </is>
      </c>
      <c r="K1426" s="88" t="n">
        <v>0</v>
      </c>
      <c r="L1426" s="88" t="n">
        <v>105</v>
      </c>
      <c r="M1426" s="87" t="inlineStr"/>
      <c r="N1426" s="87" t="inlineStr"/>
      <c r="O1426" s="87" t="inlineStr"/>
      <c r="P1426" s="88" t="n">
        <v>61</v>
      </c>
      <c r="Q1426" s="87" t="inlineStr"/>
      <c r="R1426" s="87" t="inlineStr"/>
      <c r="S1426" s="87" t="inlineStr"/>
      <c r="T1426" s="88" t="n">
        <v>0</v>
      </c>
      <c r="U1426" s="87" t="inlineStr"/>
    </row>
    <row r="1427" ht="14.4" customHeight="1">
      <c r="A1427" s="87" t="inlineStr">
        <is>
          <t>INGEVEC</t>
        </is>
      </c>
      <c r="B1427" s="87" t="inlineStr">
        <is>
          <t>LEN</t>
        </is>
      </c>
      <c r="C1427" s="87" t="inlineStr">
        <is>
          <t>LOS LILENES</t>
        </is>
      </c>
      <c r="D1427" s="87" t="inlineStr">
        <is>
          <t>Entrega Futura</t>
        </is>
      </c>
      <c r="E1427" s="87" t="inlineStr">
        <is>
          <t>1er semestre 2029</t>
        </is>
      </c>
      <c r="F1427" s="87" t="inlineStr">
        <is>
          <t>Avenida Vicuña Mackenna poniente 6988</t>
        </is>
      </c>
      <c r="G1427" s="87" t="inlineStr">
        <is>
          <t>La Florida</t>
        </is>
      </c>
      <c r="H1427" s="87" t="inlineStr">
        <is>
          <t>Disponible</t>
        </is>
      </c>
      <c r="I1427" s="87" t="inlineStr">
        <is>
          <t>Bodega</t>
        </is>
      </c>
      <c r="J1427" s="87" t="inlineStr">
        <is>
          <t>Bodega</t>
        </is>
      </c>
      <c r="K1427" s="88" t="n">
        <v>0</v>
      </c>
      <c r="L1427" s="88" t="n">
        <v>106</v>
      </c>
      <c r="M1427" s="87" t="inlineStr"/>
      <c r="N1427" s="87" t="inlineStr"/>
      <c r="O1427" s="87" t="inlineStr"/>
      <c r="P1427" s="88" t="n">
        <v>61</v>
      </c>
      <c r="Q1427" s="87" t="inlineStr"/>
      <c r="R1427" s="87" t="inlineStr"/>
      <c r="S1427" s="87" t="inlineStr"/>
      <c r="T1427" s="88" t="n">
        <v>0</v>
      </c>
      <c r="U1427" s="87" t="inlineStr"/>
    </row>
    <row r="1428" ht="14.4" customHeight="1">
      <c r="A1428" s="87" t="inlineStr">
        <is>
          <t>INGEVEC</t>
        </is>
      </c>
      <c r="B1428" s="87" t="inlineStr">
        <is>
          <t>LEN</t>
        </is>
      </c>
      <c r="C1428" s="87" t="inlineStr">
        <is>
          <t>LOS LILENES</t>
        </is>
      </c>
      <c r="D1428" s="87" t="inlineStr">
        <is>
          <t>Entrega Futura</t>
        </is>
      </c>
      <c r="E1428" s="87" t="inlineStr">
        <is>
          <t>1er semestre 2029</t>
        </is>
      </c>
      <c r="F1428" s="87" t="inlineStr">
        <is>
          <t>Avenida Vicuña Mackenna poniente 6988</t>
        </is>
      </c>
      <c r="G1428" s="87" t="inlineStr">
        <is>
          <t>La Florida</t>
        </is>
      </c>
      <c r="H1428" s="87" t="inlineStr">
        <is>
          <t>Disponible</t>
        </is>
      </c>
      <c r="I1428" s="87" t="inlineStr">
        <is>
          <t>Bodega</t>
        </is>
      </c>
      <c r="J1428" s="87" t="inlineStr">
        <is>
          <t>Bodega</t>
        </is>
      </c>
      <c r="K1428" s="88" t="n">
        <v>0</v>
      </c>
      <c r="L1428" s="88" t="n">
        <v>107</v>
      </c>
      <c r="M1428" s="87" t="inlineStr"/>
      <c r="N1428" s="87" t="inlineStr"/>
      <c r="O1428" s="87" t="inlineStr"/>
      <c r="P1428" s="88" t="n">
        <v>61</v>
      </c>
      <c r="Q1428" s="87" t="inlineStr"/>
      <c r="R1428" s="87" t="inlineStr"/>
      <c r="S1428" s="87" t="inlineStr"/>
      <c r="T1428" s="88" t="n">
        <v>0</v>
      </c>
      <c r="U1428" s="87" t="inlineStr"/>
    </row>
    <row r="1429" ht="14.4" customHeight="1">
      <c r="A1429" s="87" t="inlineStr">
        <is>
          <t>INGEVEC</t>
        </is>
      </c>
      <c r="B1429" s="87" t="inlineStr">
        <is>
          <t>LEN</t>
        </is>
      </c>
      <c r="C1429" s="87" t="inlineStr">
        <is>
          <t>LOS LILENES</t>
        </is>
      </c>
      <c r="D1429" s="87" t="inlineStr">
        <is>
          <t>Entrega Futura</t>
        </is>
      </c>
      <c r="E1429" s="87" t="inlineStr">
        <is>
          <t>1er semestre 2029</t>
        </is>
      </c>
      <c r="F1429" s="87" t="inlineStr">
        <is>
          <t>Avenida Vicuña Mackenna poniente 6988</t>
        </is>
      </c>
      <c r="G1429" s="87" t="inlineStr">
        <is>
          <t>La Florida</t>
        </is>
      </c>
      <c r="H1429" s="87" t="inlineStr">
        <is>
          <t>Disponible</t>
        </is>
      </c>
      <c r="I1429" s="87" t="inlineStr">
        <is>
          <t>Bodega</t>
        </is>
      </c>
      <c r="J1429" s="87" t="inlineStr">
        <is>
          <t>Bodega</t>
        </is>
      </c>
      <c r="K1429" s="88" t="n">
        <v>0</v>
      </c>
      <c r="L1429" s="88" t="n">
        <v>108</v>
      </c>
      <c r="M1429" s="87" t="inlineStr"/>
      <c r="N1429" s="87" t="inlineStr"/>
      <c r="O1429" s="87" t="inlineStr"/>
      <c r="P1429" s="88" t="n">
        <v>61</v>
      </c>
      <c r="Q1429" s="87" t="inlineStr"/>
      <c r="R1429" s="87" t="inlineStr"/>
      <c r="S1429" s="87" t="inlineStr"/>
      <c r="T1429" s="88" t="n">
        <v>0</v>
      </c>
      <c r="U1429" s="87" t="inlineStr"/>
    </row>
    <row r="1430" ht="14.4" customHeight="1">
      <c r="A1430" s="87" t="inlineStr">
        <is>
          <t>INGEVEC</t>
        </is>
      </c>
      <c r="B1430" s="87" t="inlineStr">
        <is>
          <t>LEN</t>
        </is>
      </c>
      <c r="C1430" s="87" t="inlineStr">
        <is>
          <t>LOS LILENES</t>
        </is>
      </c>
      <c r="D1430" s="87" t="inlineStr">
        <is>
          <t>Entrega Futura</t>
        </is>
      </c>
      <c r="E1430" s="87" t="inlineStr">
        <is>
          <t>1er semestre 2029</t>
        </is>
      </c>
      <c r="F1430" s="87" t="inlineStr">
        <is>
          <t>Avenida Vicuña Mackenna poniente 6988</t>
        </is>
      </c>
      <c r="G1430" s="87" t="inlineStr">
        <is>
          <t>La Florida</t>
        </is>
      </c>
      <c r="H1430" s="87" t="inlineStr">
        <is>
          <t>Disponible</t>
        </is>
      </c>
      <c r="I1430" s="87" t="inlineStr">
        <is>
          <t>Bodega</t>
        </is>
      </c>
      <c r="J1430" s="87" t="inlineStr">
        <is>
          <t>Bodega</t>
        </is>
      </c>
      <c r="K1430" s="88" t="n">
        <v>0</v>
      </c>
      <c r="L1430" s="88" t="n">
        <v>109</v>
      </c>
      <c r="M1430" s="87" t="inlineStr"/>
      <c r="N1430" s="87" t="inlineStr"/>
      <c r="O1430" s="87" t="inlineStr"/>
      <c r="P1430" s="88" t="n">
        <v>61</v>
      </c>
      <c r="Q1430" s="87" t="inlineStr"/>
      <c r="R1430" s="87" t="inlineStr"/>
      <c r="S1430" s="87" t="inlineStr"/>
      <c r="T1430" s="88" t="n">
        <v>0</v>
      </c>
      <c r="U1430" s="87" t="inlineStr"/>
    </row>
    <row r="1431" ht="14.4" customHeight="1">
      <c r="A1431" s="87" t="inlineStr">
        <is>
          <t>INGEVEC</t>
        </is>
      </c>
      <c r="B1431" s="87" t="inlineStr">
        <is>
          <t>LEN</t>
        </is>
      </c>
      <c r="C1431" s="87" t="inlineStr">
        <is>
          <t>LOS LILENES</t>
        </is>
      </c>
      <c r="D1431" s="87" t="inlineStr">
        <is>
          <t>Entrega Futura</t>
        </is>
      </c>
      <c r="E1431" s="87" t="inlineStr">
        <is>
          <t>1er semestre 2029</t>
        </is>
      </c>
      <c r="F1431" s="87" t="inlineStr">
        <is>
          <t>Avenida Vicuña Mackenna poniente 6988</t>
        </is>
      </c>
      <c r="G1431" s="87" t="inlineStr">
        <is>
          <t>La Florida</t>
        </is>
      </c>
      <c r="H1431" s="87" t="inlineStr">
        <is>
          <t>Disponible</t>
        </is>
      </c>
      <c r="I1431" s="87" t="inlineStr">
        <is>
          <t>Bodega</t>
        </is>
      </c>
      <c r="J1431" s="87" t="inlineStr">
        <is>
          <t>Bodega</t>
        </is>
      </c>
      <c r="K1431" s="88" t="n">
        <v>0</v>
      </c>
      <c r="L1431" s="88" t="n">
        <v>111</v>
      </c>
      <c r="M1431" s="87" t="inlineStr"/>
      <c r="N1431" s="87" t="inlineStr"/>
      <c r="O1431" s="87" t="inlineStr"/>
      <c r="P1431" s="88" t="n">
        <v>79</v>
      </c>
      <c r="Q1431" s="87" t="inlineStr"/>
      <c r="R1431" s="87" t="inlineStr"/>
      <c r="S1431" s="87" t="inlineStr"/>
      <c r="T1431" s="88" t="n">
        <v>0</v>
      </c>
      <c r="U1431" s="87" t="inlineStr"/>
    </row>
    <row r="1432" ht="14.4" customHeight="1">
      <c r="A1432" s="87" t="inlineStr">
        <is>
          <t>INGEVEC</t>
        </is>
      </c>
      <c r="B1432" s="87" t="inlineStr">
        <is>
          <t>LEN</t>
        </is>
      </c>
      <c r="C1432" s="87" t="inlineStr">
        <is>
          <t>LOS LILENES</t>
        </is>
      </c>
      <c r="D1432" s="87" t="inlineStr">
        <is>
          <t>Entrega Futura</t>
        </is>
      </c>
      <c r="E1432" s="87" t="inlineStr">
        <is>
          <t>1er semestre 2029</t>
        </is>
      </c>
      <c r="F1432" s="87" t="inlineStr">
        <is>
          <t>Avenida Vicuña Mackenna poniente 6988</t>
        </is>
      </c>
      <c r="G1432" s="87" t="inlineStr">
        <is>
          <t>La Florida</t>
        </is>
      </c>
      <c r="H1432" s="87" t="inlineStr">
        <is>
          <t>Disponible</t>
        </is>
      </c>
      <c r="I1432" s="87" t="inlineStr">
        <is>
          <t>Bodega</t>
        </is>
      </c>
      <c r="J1432" s="87" t="inlineStr">
        <is>
          <t>Bodega</t>
        </is>
      </c>
      <c r="K1432" s="88" t="n">
        <v>0</v>
      </c>
      <c r="L1432" s="88" t="n">
        <v>112</v>
      </c>
      <c r="M1432" s="87" t="inlineStr"/>
      <c r="N1432" s="87" t="inlineStr"/>
      <c r="O1432" s="87" t="inlineStr"/>
      <c r="P1432" s="88" t="n">
        <v>65</v>
      </c>
      <c r="Q1432" s="87" t="inlineStr"/>
      <c r="R1432" s="87" t="inlineStr"/>
      <c r="S1432" s="87" t="inlineStr"/>
      <c r="T1432" s="88" t="n">
        <v>0</v>
      </c>
      <c r="U1432" s="87" t="inlineStr"/>
    </row>
    <row r="1433" ht="14.4" customHeight="1">
      <c r="A1433" s="87" t="inlineStr">
        <is>
          <t>INGEVEC</t>
        </is>
      </c>
      <c r="B1433" s="87" t="inlineStr">
        <is>
          <t>LEN</t>
        </is>
      </c>
      <c r="C1433" s="87" t="inlineStr">
        <is>
          <t>LOS LILENES</t>
        </is>
      </c>
      <c r="D1433" s="87" t="inlineStr">
        <is>
          <t>Entrega Futura</t>
        </is>
      </c>
      <c r="E1433" s="87" t="inlineStr">
        <is>
          <t>1er semestre 2029</t>
        </is>
      </c>
      <c r="F1433" s="87" t="inlineStr">
        <is>
          <t>Avenida Vicuña Mackenna poniente 6988</t>
        </is>
      </c>
      <c r="G1433" s="87" t="inlineStr">
        <is>
          <t>La Florida</t>
        </is>
      </c>
      <c r="H1433" s="87" t="inlineStr">
        <is>
          <t>Disponible</t>
        </is>
      </c>
      <c r="I1433" s="87" t="inlineStr">
        <is>
          <t>Bodega</t>
        </is>
      </c>
      <c r="J1433" s="87" t="inlineStr">
        <is>
          <t>Bodega</t>
        </is>
      </c>
      <c r="K1433" s="88" t="n">
        <v>0</v>
      </c>
      <c r="L1433" s="88" t="n">
        <v>113</v>
      </c>
      <c r="M1433" s="87" t="inlineStr"/>
      <c r="N1433" s="87" t="inlineStr"/>
      <c r="O1433" s="87" t="inlineStr"/>
      <c r="P1433" s="88" t="n">
        <v>57</v>
      </c>
      <c r="Q1433" s="87" t="inlineStr"/>
      <c r="R1433" s="87" t="inlineStr"/>
      <c r="S1433" s="87" t="inlineStr"/>
      <c r="T1433" s="88" t="n">
        <v>0</v>
      </c>
      <c r="U1433" s="87" t="inlineStr"/>
    </row>
    <row r="1434" ht="14.4" customHeight="1">
      <c r="A1434" s="87" t="inlineStr">
        <is>
          <t>INGEVEC</t>
        </is>
      </c>
      <c r="B1434" s="87" t="inlineStr">
        <is>
          <t>LEN</t>
        </is>
      </c>
      <c r="C1434" s="87" t="inlineStr">
        <is>
          <t>LOS LILENES</t>
        </is>
      </c>
      <c r="D1434" s="87" t="inlineStr">
        <is>
          <t>Entrega Futura</t>
        </is>
      </c>
      <c r="E1434" s="87" t="inlineStr">
        <is>
          <t>1er semestre 2029</t>
        </is>
      </c>
      <c r="F1434" s="87" t="inlineStr">
        <is>
          <t>Avenida Vicuña Mackenna poniente 6988</t>
        </is>
      </c>
      <c r="G1434" s="87" t="inlineStr">
        <is>
          <t>La Florida</t>
        </is>
      </c>
      <c r="H1434" s="87" t="inlineStr">
        <is>
          <t>Disponible</t>
        </is>
      </c>
      <c r="I1434" s="87" t="inlineStr">
        <is>
          <t>Bodega</t>
        </is>
      </c>
      <c r="J1434" s="87" t="inlineStr">
        <is>
          <t>Bodega</t>
        </is>
      </c>
      <c r="K1434" s="88" t="n">
        <v>0</v>
      </c>
      <c r="L1434" s="88" t="n">
        <v>114</v>
      </c>
      <c r="M1434" s="87" t="inlineStr"/>
      <c r="N1434" s="87" t="inlineStr"/>
      <c r="O1434" s="87" t="inlineStr"/>
      <c r="P1434" s="88" t="n">
        <v>56</v>
      </c>
      <c r="Q1434" s="87" t="inlineStr"/>
      <c r="R1434" s="87" t="inlineStr"/>
      <c r="S1434" s="87" t="inlineStr"/>
      <c r="T1434" s="88" t="n">
        <v>0</v>
      </c>
      <c r="U1434" s="87" t="inlineStr"/>
    </row>
    <row r="1435" ht="14.4" customHeight="1">
      <c r="A1435" s="87" t="inlineStr">
        <is>
          <t>INGEVEC</t>
        </is>
      </c>
      <c r="B1435" s="87" t="inlineStr">
        <is>
          <t>LEN</t>
        </is>
      </c>
      <c r="C1435" s="87" t="inlineStr">
        <is>
          <t>LOS LILENES</t>
        </is>
      </c>
      <c r="D1435" s="87" t="inlineStr">
        <is>
          <t>Entrega Futura</t>
        </is>
      </c>
      <c r="E1435" s="87" t="inlineStr">
        <is>
          <t>1er semestre 2029</t>
        </is>
      </c>
      <c r="F1435" s="87" t="inlineStr">
        <is>
          <t>Avenida Vicuña Mackenna poniente 6988</t>
        </is>
      </c>
      <c r="G1435" s="87" t="inlineStr">
        <is>
          <t>La Florida</t>
        </is>
      </c>
      <c r="H1435" s="87" t="inlineStr">
        <is>
          <t>Disponible</t>
        </is>
      </c>
      <c r="I1435" s="87" t="inlineStr">
        <is>
          <t>Bodega</t>
        </is>
      </c>
      <c r="J1435" s="87" t="inlineStr">
        <is>
          <t>Bodega</t>
        </is>
      </c>
      <c r="K1435" s="88" t="n">
        <v>0</v>
      </c>
      <c r="L1435" s="88" t="n">
        <v>115</v>
      </c>
      <c r="M1435" s="87" t="inlineStr"/>
      <c r="N1435" s="87" t="inlineStr"/>
      <c r="O1435" s="87" t="inlineStr"/>
      <c r="P1435" s="88" t="n">
        <v>80</v>
      </c>
      <c r="Q1435" s="87" t="inlineStr"/>
      <c r="R1435" s="87" t="inlineStr"/>
      <c r="S1435" s="87" t="inlineStr"/>
      <c r="T1435" s="88" t="n">
        <v>0</v>
      </c>
      <c r="U1435" s="87" t="inlineStr"/>
    </row>
    <row r="1436" ht="14.4" customHeight="1">
      <c r="A1436" s="87" t="inlineStr">
        <is>
          <t>INGEVEC</t>
        </is>
      </c>
      <c r="B1436" s="87" t="inlineStr">
        <is>
          <t>LEN</t>
        </is>
      </c>
      <c r="C1436" s="87" t="inlineStr">
        <is>
          <t>LOS LILENES</t>
        </is>
      </c>
      <c r="D1436" s="87" t="inlineStr">
        <is>
          <t>Entrega Futura</t>
        </is>
      </c>
      <c r="E1436" s="87" t="inlineStr">
        <is>
          <t>1er semestre 2029</t>
        </is>
      </c>
      <c r="F1436" s="87" t="inlineStr">
        <is>
          <t>Avenida Vicuña Mackenna poniente 6988</t>
        </is>
      </c>
      <c r="G1436" s="87" t="inlineStr">
        <is>
          <t>La Florida</t>
        </is>
      </c>
      <c r="H1436" s="87" t="inlineStr">
        <is>
          <t>Disponible</t>
        </is>
      </c>
      <c r="I1436" s="87" t="inlineStr">
        <is>
          <t>Bodega</t>
        </is>
      </c>
      <c r="J1436" s="87" t="inlineStr">
        <is>
          <t>Bodega</t>
        </is>
      </c>
      <c r="K1436" s="88" t="n">
        <v>0</v>
      </c>
      <c r="L1436" s="88" t="n">
        <v>116</v>
      </c>
      <c r="M1436" s="87" t="inlineStr"/>
      <c r="N1436" s="87" t="inlineStr"/>
      <c r="O1436" s="87" t="inlineStr"/>
      <c r="P1436" s="88" t="n">
        <v>90</v>
      </c>
      <c r="Q1436" s="87" t="inlineStr"/>
      <c r="R1436" s="87" t="inlineStr"/>
      <c r="S1436" s="87" t="inlineStr"/>
      <c r="T1436" s="88" t="n">
        <v>0</v>
      </c>
      <c r="U1436" s="87" t="inlineStr"/>
    </row>
    <row r="1437" ht="14.4" customHeight="1">
      <c r="A1437" s="87" t="inlineStr">
        <is>
          <t>INGEVEC</t>
        </is>
      </c>
      <c r="B1437" s="87" t="inlineStr">
        <is>
          <t>LEN</t>
        </is>
      </c>
      <c r="C1437" s="87" t="inlineStr">
        <is>
          <t>LOS LILENES</t>
        </is>
      </c>
      <c r="D1437" s="87" t="inlineStr">
        <is>
          <t>Entrega Futura</t>
        </is>
      </c>
      <c r="E1437" s="87" t="inlineStr">
        <is>
          <t>1er semestre 2029</t>
        </is>
      </c>
      <c r="F1437" s="87" t="inlineStr">
        <is>
          <t>Avenida Vicuña Mackenna poniente 6988</t>
        </is>
      </c>
      <c r="G1437" s="87" t="inlineStr">
        <is>
          <t>La Florida</t>
        </is>
      </c>
      <c r="H1437" s="87" t="inlineStr">
        <is>
          <t>Disponible</t>
        </is>
      </c>
      <c r="I1437" s="87" t="inlineStr">
        <is>
          <t>Bodega</t>
        </is>
      </c>
      <c r="J1437" s="87" t="inlineStr">
        <is>
          <t>Bodega</t>
        </is>
      </c>
      <c r="K1437" s="88" t="n">
        <v>0</v>
      </c>
      <c r="L1437" s="88" t="n">
        <v>117</v>
      </c>
      <c r="M1437" s="87" t="inlineStr"/>
      <c r="N1437" s="87" t="inlineStr"/>
      <c r="O1437" s="87" t="inlineStr"/>
      <c r="P1437" s="88" t="n">
        <v>85</v>
      </c>
      <c r="Q1437" s="87" t="inlineStr"/>
      <c r="R1437" s="87" t="inlineStr"/>
      <c r="S1437" s="87" t="inlineStr"/>
      <c r="T1437" s="88" t="n">
        <v>0</v>
      </c>
      <c r="U1437" s="87" t="inlineStr"/>
    </row>
    <row r="1438" ht="14.4" customHeight="1">
      <c r="A1438" s="87" t="inlineStr">
        <is>
          <t>INGEVEC</t>
        </is>
      </c>
      <c r="B1438" s="87" t="inlineStr">
        <is>
          <t>LEN</t>
        </is>
      </c>
      <c r="C1438" s="87" t="inlineStr">
        <is>
          <t>LOS LILENES</t>
        </is>
      </c>
      <c r="D1438" s="87" t="inlineStr">
        <is>
          <t>Entrega Futura</t>
        </is>
      </c>
      <c r="E1438" s="87" t="inlineStr">
        <is>
          <t>1er semestre 2029</t>
        </is>
      </c>
      <c r="F1438" s="87" t="inlineStr">
        <is>
          <t>Avenida Vicuña Mackenna poniente 6988</t>
        </is>
      </c>
      <c r="G1438" s="87" t="inlineStr">
        <is>
          <t>La Florida</t>
        </is>
      </c>
      <c r="H1438" s="87" t="inlineStr">
        <is>
          <t>Disponible</t>
        </is>
      </c>
      <c r="I1438" s="87" t="inlineStr">
        <is>
          <t>Bodega</t>
        </is>
      </c>
      <c r="J1438" s="87" t="inlineStr">
        <is>
          <t>Bodega</t>
        </is>
      </c>
      <c r="K1438" s="88" t="n">
        <v>0</v>
      </c>
      <c r="L1438" s="88" t="n">
        <v>118</v>
      </c>
      <c r="M1438" s="87" t="inlineStr"/>
      <c r="N1438" s="87" t="inlineStr"/>
      <c r="O1438" s="87" t="inlineStr"/>
      <c r="P1438" s="88" t="n">
        <v>74</v>
      </c>
      <c r="Q1438" s="87" t="inlineStr"/>
      <c r="R1438" s="87" t="inlineStr"/>
      <c r="S1438" s="87" t="inlineStr"/>
      <c r="T1438" s="88" t="n">
        <v>0</v>
      </c>
      <c r="U1438" s="87" t="inlineStr"/>
    </row>
    <row r="1439" ht="14.4" customHeight="1">
      <c r="A1439" s="87" t="inlineStr">
        <is>
          <t>INGEVEC</t>
        </is>
      </c>
      <c r="B1439" s="87" t="inlineStr">
        <is>
          <t>LEN</t>
        </is>
      </c>
      <c r="C1439" s="87" t="inlineStr">
        <is>
          <t>LOS LILENES</t>
        </is>
      </c>
      <c r="D1439" s="87" t="inlineStr">
        <is>
          <t>Entrega Futura</t>
        </is>
      </c>
      <c r="E1439" s="87" t="inlineStr">
        <is>
          <t>1er semestre 2029</t>
        </is>
      </c>
      <c r="F1439" s="87" t="inlineStr">
        <is>
          <t>Avenida Vicuña Mackenna poniente 6988</t>
        </is>
      </c>
      <c r="G1439" s="87" t="inlineStr">
        <is>
          <t>La Florida</t>
        </is>
      </c>
      <c r="H1439" s="87" t="inlineStr">
        <is>
          <t>Disponible</t>
        </is>
      </c>
      <c r="I1439" s="87" t="inlineStr">
        <is>
          <t>Bodega</t>
        </is>
      </c>
      <c r="J1439" s="87" t="inlineStr">
        <is>
          <t>Bodega</t>
        </is>
      </c>
      <c r="K1439" s="88" t="n">
        <v>0</v>
      </c>
      <c r="L1439" s="88" t="n">
        <v>119</v>
      </c>
      <c r="M1439" s="87" t="inlineStr"/>
      <c r="N1439" s="87" t="inlineStr"/>
      <c r="O1439" s="87" t="inlineStr"/>
      <c r="P1439" s="88" t="n">
        <v>74</v>
      </c>
      <c r="Q1439" s="87" t="inlineStr"/>
      <c r="R1439" s="87" t="inlineStr"/>
      <c r="S1439" s="87" t="inlineStr"/>
      <c r="T1439" s="88" t="n">
        <v>0</v>
      </c>
      <c r="U1439" s="87" t="inlineStr"/>
    </row>
    <row r="1440" ht="14.4" customHeight="1">
      <c r="A1440" s="87" t="inlineStr">
        <is>
          <t>INGEVEC</t>
        </is>
      </c>
      <c r="B1440" s="87" t="inlineStr">
        <is>
          <t>LEN</t>
        </is>
      </c>
      <c r="C1440" s="87" t="inlineStr">
        <is>
          <t>LOS LILENES</t>
        </is>
      </c>
      <c r="D1440" s="87" t="inlineStr">
        <is>
          <t>Entrega Futura</t>
        </is>
      </c>
      <c r="E1440" s="87" t="inlineStr">
        <is>
          <t>1er semestre 2029</t>
        </is>
      </c>
      <c r="F1440" s="87" t="inlineStr">
        <is>
          <t>Avenida Vicuña Mackenna poniente 6988</t>
        </is>
      </c>
      <c r="G1440" s="87" t="inlineStr">
        <is>
          <t>La Florida</t>
        </is>
      </c>
      <c r="H1440" s="87" t="inlineStr">
        <is>
          <t>Disponible</t>
        </is>
      </c>
      <c r="I1440" s="87" t="inlineStr">
        <is>
          <t>Bodega</t>
        </is>
      </c>
      <c r="J1440" s="87" t="inlineStr">
        <is>
          <t>Bodega</t>
        </is>
      </c>
      <c r="K1440" s="88" t="n">
        <v>0</v>
      </c>
      <c r="L1440" s="88" t="n">
        <v>120</v>
      </c>
      <c r="M1440" s="87" t="inlineStr"/>
      <c r="N1440" s="87" t="inlineStr"/>
      <c r="O1440" s="87" t="inlineStr"/>
      <c r="P1440" s="88" t="n">
        <v>74</v>
      </c>
      <c r="Q1440" s="87" t="inlineStr"/>
      <c r="R1440" s="87" t="inlineStr"/>
      <c r="S1440" s="87" t="inlineStr"/>
      <c r="T1440" s="88" t="n">
        <v>0</v>
      </c>
      <c r="U1440" s="87" t="inlineStr"/>
    </row>
    <row r="1441" ht="14.4" customHeight="1">
      <c r="A1441" s="87" t="inlineStr">
        <is>
          <t>INGEVEC</t>
        </is>
      </c>
      <c r="B1441" s="87" t="inlineStr">
        <is>
          <t>LEN</t>
        </is>
      </c>
      <c r="C1441" s="87" t="inlineStr">
        <is>
          <t>LOS LILENES</t>
        </is>
      </c>
      <c r="D1441" s="87" t="inlineStr">
        <is>
          <t>Entrega Futura</t>
        </is>
      </c>
      <c r="E1441" s="87" t="inlineStr">
        <is>
          <t>1er semestre 2029</t>
        </is>
      </c>
      <c r="F1441" s="87" t="inlineStr">
        <is>
          <t>Avenida Vicuña Mackenna poniente 6988</t>
        </is>
      </c>
      <c r="G1441" s="87" t="inlineStr">
        <is>
          <t>La Florida</t>
        </is>
      </c>
      <c r="H1441" s="87" t="inlineStr">
        <is>
          <t>Disponible</t>
        </is>
      </c>
      <c r="I1441" s="87" t="inlineStr">
        <is>
          <t>Bodega</t>
        </is>
      </c>
      <c r="J1441" s="87" t="inlineStr">
        <is>
          <t>Bodega</t>
        </is>
      </c>
      <c r="K1441" s="88" t="n">
        <v>0</v>
      </c>
      <c r="L1441" s="88" t="n">
        <v>121</v>
      </c>
      <c r="M1441" s="87" t="inlineStr"/>
      <c r="N1441" s="87" t="inlineStr"/>
      <c r="O1441" s="87" t="inlineStr"/>
      <c r="P1441" s="88" t="n">
        <v>77</v>
      </c>
      <c r="Q1441" s="87" t="inlineStr"/>
      <c r="R1441" s="87" t="inlineStr"/>
      <c r="S1441" s="87" t="inlineStr"/>
      <c r="T1441" s="88" t="n">
        <v>0</v>
      </c>
      <c r="U1441" s="87" t="inlineStr"/>
    </row>
    <row r="1442" ht="14.4" customHeight="1">
      <c r="A1442" s="87" t="inlineStr">
        <is>
          <t>INGEVEC</t>
        </is>
      </c>
      <c r="B1442" s="87" t="inlineStr">
        <is>
          <t>LEN</t>
        </is>
      </c>
      <c r="C1442" s="87" t="inlineStr">
        <is>
          <t>LOS LILENES</t>
        </is>
      </c>
      <c r="D1442" s="87" t="inlineStr">
        <is>
          <t>Entrega Futura</t>
        </is>
      </c>
      <c r="E1442" s="87" t="inlineStr">
        <is>
          <t>1er semestre 2029</t>
        </is>
      </c>
      <c r="F1442" s="87" t="inlineStr">
        <is>
          <t>Avenida Vicuña Mackenna poniente 6988</t>
        </is>
      </c>
      <c r="G1442" s="87" t="inlineStr">
        <is>
          <t>La Florida</t>
        </is>
      </c>
      <c r="H1442" s="87" t="inlineStr">
        <is>
          <t>Disponible</t>
        </is>
      </c>
      <c r="I1442" s="87" t="inlineStr">
        <is>
          <t>Bodega</t>
        </is>
      </c>
      <c r="J1442" s="87" t="inlineStr">
        <is>
          <t>Bodega</t>
        </is>
      </c>
      <c r="K1442" s="88" t="n">
        <v>0</v>
      </c>
      <c r="L1442" s="88" t="n">
        <v>123</v>
      </c>
      <c r="M1442" s="87" t="inlineStr"/>
      <c r="N1442" s="87" t="inlineStr"/>
      <c r="O1442" s="87" t="inlineStr"/>
      <c r="P1442" s="88" t="n">
        <v>109</v>
      </c>
      <c r="Q1442" s="87" t="inlineStr"/>
      <c r="R1442" s="87" t="inlineStr"/>
      <c r="S1442" s="87" t="inlineStr"/>
      <c r="T1442" s="88" t="n">
        <v>0</v>
      </c>
      <c r="U1442" s="87" t="inlineStr"/>
    </row>
    <row r="1443" ht="14.4" customHeight="1">
      <c r="A1443" s="87" t="inlineStr">
        <is>
          <t>INGEVEC</t>
        </is>
      </c>
      <c r="B1443" s="87" t="inlineStr">
        <is>
          <t>LEN</t>
        </is>
      </c>
      <c r="C1443" s="87" t="inlineStr">
        <is>
          <t>LOS LILENES</t>
        </is>
      </c>
      <c r="D1443" s="87" t="inlineStr">
        <is>
          <t>Entrega Futura</t>
        </is>
      </c>
      <c r="E1443" s="87" t="inlineStr">
        <is>
          <t>1er semestre 2029</t>
        </is>
      </c>
      <c r="F1443" s="87" t="inlineStr">
        <is>
          <t>Avenida Vicuña Mackenna poniente 6988</t>
        </is>
      </c>
      <c r="G1443" s="87" t="inlineStr">
        <is>
          <t>La Florida</t>
        </is>
      </c>
      <c r="H1443" s="87" t="inlineStr">
        <is>
          <t>Disponible</t>
        </is>
      </c>
      <c r="I1443" s="87" t="inlineStr">
        <is>
          <t>Bodega</t>
        </is>
      </c>
      <c r="J1443" s="87" t="inlineStr">
        <is>
          <t>Bodega</t>
        </is>
      </c>
      <c r="K1443" s="88" t="n">
        <v>0</v>
      </c>
      <c r="L1443" s="88" t="n">
        <v>124</v>
      </c>
      <c r="M1443" s="87" t="inlineStr"/>
      <c r="N1443" s="87" t="inlineStr"/>
      <c r="O1443" s="87" t="inlineStr"/>
      <c r="P1443" s="88" t="n">
        <v>134</v>
      </c>
      <c r="Q1443" s="87" t="inlineStr"/>
      <c r="R1443" s="87" t="inlineStr"/>
      <c r="S1443" s="87" t="inlineStr"/>
      <c r="T1443" s="88" t="n">
        <v>0</v>
      </c>
      <c r="U1443" s="87" t="inlineStr"/>
    </row>
    <row r="1444" ht="14.4" customHeight="1">
      <c r="A1444" s="87" t="inlineStr">
        <is>
          <t>INGEVEC</t>
        </is>
      </c>
      <c r="B1444" s="87" t="inlineStr">
        <is>
          <t>LEN</t>
        </is>
      </c>
      <c r="C1444" s="87" t="inlineStr">
        <is>
          <t>LOS LILENES</t>
        </is>
      </c>
      <c r="D1444" s="87" t="inlineStr">
        <is>
          <t>Entrega Futura</t>
        </is>
      </c>
      <c r="E1444" s="87" t="inlineStr">
        <is>
          <t>1er semestre 2029</t>
        </is>
      </c>
      <c r="F1444" s="87" t="inlineStr">
        <is>
          <t>Avenida Vicuña Mackenna poniente 6988</t>
        </is>
      </c>
      <c r="G1444" s="87" t="inlineStr">
        <is>
          <t>La Florida</t>
        </is>
      </c>
      <c r="H1444" s="87" t="inlineStr">
        <is>
          <t>Disponible</t>
        </is>
      </c>
      <c r="I1444" s="87" t="inlineStr">
        <is>
          <t>Bodega</t>
        </is>
      </c>
      <c r="J1444" s="87" t="inlineStr">
        <is>
          <t>Bodega</t>
        </is>
      </c>
      <c r="K1444" s="88" t="n">
        <v>0</v>
      </c>
      <c r="L1444" s="88" t="n">
        <v>125</v>
      </c>
      <c r="M1444" s="87" t="inlineStr"/>
      <c r="N1444" s="87" t="inlineStr"/>
      <c r="O1444" s="87" t="inlineStr"/>
      <c r="P1444" s="88" t="n">
        <v>107</v>
      </c>
      <c r="Q1444" s="87" t="inlineStr"/>
      <c r="R1444" s="87" t="inlineStr"/>
      <c r="S1444" s="87" t="inlineStr"/>
      <c r="T1444" s="88" t="n">
        <v>0</v>
      </c>
      <c r="U1444" s="87" t="inlineStr"/>
    </row>
    <row r="1445" ht="14.4" customHeight="1">
      <c r="A1445" s="87" t="inlineStr">
        <is>
          <t>INGEVEC</t>
        </is>
      </c>
      <c r="B1445" s="87" t="inlineStr">
        <is>
          <t>LEN</t>
        </is>
      </c>
      <c r="C1445" s="87" t="inlineStr">
        <is>
          <t>LOS LILENES</t>
        </is>
      </c>
      <c r="D1445" s="87" t="inlineStr">
        <is>
          <t>Entrega Futura</t>
        </is>
      </c>
      <c r="E1445" s="87" t="inlineStr">
        <is>
          <t>1er semestre 2029</t>
        </is>
      </c>
      <c r="F1445" s="87" t="inlineStr">
        <is>
          <t>Avenida Vicuña Mackenna poniente 6988</t>
        </is>
      </c>
      <c r="G1445" s="87" t="inlineStr">
        <is>
          <t>La Florida</t>
        </is>
      </c>
      <c r="H1445" s="87" t="inlineStr">
        <is>
          <t>Disponible</t>
        </is>
      </c>
      <c r="I1445" s="87" t="inlineStr">
        <is>
          <t>Bodega</t>
        </is>
      </c>
      <c r="J1445" s="87" t="inlineStr">
        <is>
          <t>Bodega</t>
        </is>
      </c>
      <c r="K1445" s="88" t="n">
        <v>0</v>
      </c>
      <c r="L1445" s="88" t="n">
        <v>126</v>
      </c>
      <c r="M1445" s="87" t="inlineStr"/>
      <c r="N1445" s="87" t="inlineStr"/>
      <c r="O1445" s="87" t="inlineStr"/>
      <c r="P1445" s="88" t="n">
        <v>115</v>
      </c>
      <c r="Q1445" s="87" t="inlineStr"/>
      <c r="R1445" s="87" t="inlineStr"/>
      <c r="S1445" s="87" t="inlineStr"/>
      <c r="T1445" s="88" t="n">
        <v>0</v>
      </c>
      <c r="U1445" s="87" t="inlineStr"/>
    </row>
    <row r="1446" ht="14.4" customHeight="1">
      <c r="A1446" s="87" t="inlineStr">
        <is>
          <t>INGEVEC</t>
        </is>
      </c>
      <c r="B1446" s="87" t="inlineStr">
        <is>
          <t>LEN</t>
        </is>
      </c>
      <c r="C1446" s="87" t="inlineStr">
        <is>
          <t>LOS LILENES</t>
        </is>
      </c>
      <c r="D1446" s="87" t="inlineStr">
        <is>
          <t>Entrega Futura</t>
        </is>
      </c>
      <c r="E1446" s="87" t="inlineStr">
        <is>
          <t>1er semestre 2029</t>
        </is>
      </c>
      <c r="F1446" s="87" t="inlineStr">
        <is>
          <t>Avenida Vicuña Mackenna poniente 6988</t>
        </is>
      </c>
      <c r="G1446" s="87" t="inlineStr">
        <is>
          <t>La Florida</t>
        </is>
      </c>
      <c r="H1446" s="87" t="inlineStr">
        <is>
          <t>Disponible</t>
        </is>
      </c>
      <c r="I1446" s="87" t="inlineStr">
        <is>
          <t>Bodega</t>
        </is>
      </c>
      <c r="J1446" s="87" t="inlineStr">
        <is>
          <t>Bodega</t>
        </is>
      </c>
      <c r="K1446" s="88" t="n">
        <v>0</v>
      </c>
      <c r="L1446" s="88" t="n">
        <v>127</v>
      </c>
      <c r="M1446" s="87" t="inlineStr"/>
      <c r="N1446" s="87" t="inlineStr"/>
      <c r="O1446" s="87" t="inlineStr"/>
      <c r="P1446" s="88" t="n">
        <v>65</v>
      </c>
      <c r="Q1446" s="87" t="inlineStr"/>
      <c r="R1446" s="87" t="inlineStr"/>
      <c r="S1446" s="87" t="inlineStr"/>
      <c r="T1446" s="88" t="n">
        <v>0</v>
      </c>
      <c r="U1446" s="87" t="inlineStr"/>
    </row>
    <row r="1447" ht="14.4" customHeight="1">
      <c r="A1447" s="87" t="inlineStr">
        <is>
          <t>INGEVEC</t>
        </is>
      </c>
      <c r="B1447" s="87" t="inlineStr">
        <is>
          <t>LEN</t>
        </is>
      </c>
      <c r="C1447" s="87" t="inlineStr">
        <is>
          <t>LOS LILENES</t>
        </is>
      </c>
      <c r="D1447" s="87" t="inlineStr">
        <is>
          <t>Entrega Futura</t>
        </is>
      </c>
      <c r="E1447" s="87" t="inlineStr">
        <is>
          <t>1er semestre 2029</t>
        </is>
      </c>
      <c r="F1447" s="87" t="inlineStr">
        <is>
          <t>Avenida Vicuña Mackenna poniente 6988</t>
        </is>
      </c>
      <c r="G1447" s="87" t="inlineStr">
        <is>
          <t>La Florida</t>
        </is>
      </c>
      <c r="H1447" s="87" t="inlineStr">
        <is>
          <t>Disponible</t>
        </is>
      </c>
      <c r="I1447" s="87" t="inlineStr">
        <is>
          <t>Bodega</t>
        </is>
      </c>
      <c r="J1447" s="87" t="inlineStr">
        <is>
          <t>Bodega</t>
        </is>
      </c>
      <c r="K1447" s="88" t="n">
        <v>0</v>
      </c>
      <c r="L1447" s="88" t="n">
        <v>128</v>
      </c>
      <c r="M1447" s="87" t="inlineStr"/>
      <c r="N1447" s="87" t="inlineStr"/>
      <c r="O1447" s="87" t="inlineStr"/>
      <c r="P1447" s="88" t="n">
        <v>57</v>
      </c>
      <c r="Q1447" s="87" t="inlineStr"/>
      <c r="R1447" s="87" t="inlineStr"/>
      <c r="S1447" s="87" t="inlineStr"/>
      <c r="T1447" s="88" t="n">
        <v>0</v>
      </c>
      <c r="U1447" s="87" t="inlineStr"/>
    </row>
    <row r="1448" ht="14.4" customHeight="1">
      <c r="A1448" s="87" t="inlineStr">
        <is>
          <t>INGEVEC</t>
        </is>
      </c>
      <c r="B1448" s="87" t="inlineStr">
        <is>
          <t>LEN</t>
        </is>
      </c>
      <c r="C1448" s="87" t="inlineStr">
        <is>
          <t>LOS LILENES</t>
        </is>
      </c>
      <c r="D1448" s="87" t="inlineStr">
        <is>
          <t>Entrega Futura</t>
        </is>
      </c>
      <c r="E1448" s="87" t="inlineStr">
        <is>
          <t>1er semestre 2029</t>
        </is>
      </c>
      <c r="F1448" s="87" t="inlineStr">
        <is>
          <t>Avenida Vicuña Mackenna poniente 6988</t>
        </is>
      </c>
      <c r="G1448" s="87" t="inlineStr">
        <is>
          <t>La Florida</t>
        </is>
      </c>
      <c r="H1448" s="87" t="inlineStr">
        <is>
          <t>Disponible</t>
        </is>
      </c>
      <c r="I1448" s="87" t="inlineStr">
        <is>
          <t>Bodega</t>
        </is>
      </c>
      <c r="J1448" s="87" t="inlineStr">
        <is>
          <t>Bodega</t>
        </is>
      </c>
      <c r="K1448" s="88" t="n">
        <v>0</v>
      </c>
      <c r="L1448" s="88" t="n">
        <v>129</v>
      </c>
      <c r="M1448" s="87" t="inlineStr"/>
      <c r="N1448" s="87" t="inlineStr"/>
      <c r="O1448" s="87" t="inlineStr"/>
      <c r="P1448" s="88" t="n">
        <v>56</v>
      </c>
      <c r="Q1448" s="87" t="inlineStr"/>
      <c r="R1448" s="87" t="inlineStr"/>
      <c r="S1448" s="87" t="inlineStr"/>
      <c r="T1448" s="88" t="n">
        <v>0</v>
      </c>
      <c r="U1448" s="87" t="inlineStr"/>
    </row>
    <row r="1449" ht="14.4" customHeight="1">
      <c r="A1449" s="87" t="inlineStr">
        <is>
          <t>INGEVEC</t>
        </is>
      </c>
      <c r="B1449" s="87" t="inlineStr">
        <is>
          <t>LEN</t>
        </is>
      </c>
      <c r="C1449" s="87" t="inlineStr">
        <is>
          <t>LOS LILENES</t>
        </is>
      </c>
      <c r="D1449" s="87" t="inlineStr">
        <is>
          <t>Entrega Futura</t>
        </is>
      </c>
      <c r="E1449" s="87" t="inlineStr">
        <is>
          <t>1er semestre 2029</t>
        </is>
      </c>
      <c r="F1449" s="87" t="inlineStr">
        <is>
          <t>Avenida Vicuña Mackenna poniente 6988</t>
        </is>
      </c>
      <c r="G1449" s="87" t="inlineStr">
        <is>
          <t>La Florida</t>
        </is>
      </c>
      <c r="H1449" s="87" t="inlineStr">
        <is>
          <t>Disponible</t>
        </is>
      </c>
      <c r="I1449" s="87" t="inlineStr">
        <is>
          <t>Bodega</t>
        </is>
      </c>
      <c r="J1449" s="87" t="inlineStr">
        <is>
          <t>Bodega</t>
        </is>
      </c>
      <c r="K1449" s="88" t="n">
        <v>0</v>
      </c>
      <c r="L1449" s="88" t="n">
        <v>130</v>
      </c>
      <c r="M1449" s="87" t="inlineStr"/>
      <c r="N1449" s="87" t="inlineStr"/>
      <c r="O1449" s="87" t="inlineStr"/>
      <c r="P1449" s="88" t="n">
        <v>80</v>
      </c>
      <c r="Q1449" s="87" t="inlineStr"/>
      <c r="R1449" s="87" t="inlineStr"/>
      <c r="S1449" s="87" t="inlineStr"/>
      <c r="T1449" s="88" t="n">
        <v>0</v>
      </c>
      <c r="U1449" s="87" t="inlineStr"/>
    </row>
    <row r="1450" ht="14.4" customHeight="1">
      <c r="A1450" s="87" t="inlineStr">
        <is>
          <t>INGEVEC</t>
        </is>
      </c>
      <c r="B1450" s="87" t="inlineStr">
        <is>
          <t>LEN</t>
        </is>
      </c>
      <c r="C1450" s="87" t="inlineStr">
        <is>
          <t>LOS LILENES</t>
        </is>
      </c>
      <c r="D1450" s="87" t="inlineStr">
        <is>
          <t>Entrega Futura</t>
        </is>
      </c>
      <c r="E1450" s="87" t="inlineStr">
        <is>
          <t>1er semestre 2029</t>
        </is>
      </c>
      <c r="F1450" s="87" t="inlineStr">
        <is>
          <t>Avenida Vicuña Mackenna poniente 6988</t>
        </is>
      </c>
      <c r="G1450" s="87" t="inlineStr">
        <is>
          <t>La Florida</t>
        </is>
      </c>
      <c r="H1450" s="87" t="inlineStr">
        <is>
          <t>Disponible</t>
        </is>
      </c>
      <c r="I1450" s="87" t="inlineStr">
        <is>
          <t>Bodega</t>
        </is>
      </c>
      <c r="J1450" s="87" t="inlineStr">
        <is>
          <t>Bodega</t>
        </is>
      </c>
      <c r="K1450" s="88" t="n">
        <v>0</v>
      </c>
      <c r="L1450" s="88" t="n">
        <v>131</v>
      </c>
      <c r="M1450" s="87" t="inlineStr"/>
      <c r="N1450" s="87" t="inlineStr"/>
      <c r="O1450" s="87" t="inlineStr"/>
      <c r="P1450" s="88" t="n">
        <v>90</v>
      </c>
      <c r="Q1450" s="87" t="inlineStr"/>
      <c r="R1450" s="87" t="inlineStr"/>
      <c r="S1450" s="87" t="inlineStr"/>
      <c r="T1450" s="88" t="n">
        <v>0</v>
      </c>
      <c r="U1450" s="87" t="inlineStr"/>
    </row>
    <row r="1451" ht="14.4" customHeight="1">
      <c r="A1451" s="87" t="inlineStr">
        <is>
          <t>INGEVEC</t>
        </is>
      </c>
      <c r="B1451" s="87" t="inlineStr">
        <is>
          <t>LEN</t>
        </is>
      </c>
      <c r="C1451" s="87" t="inlineStr">
        <is>
          <t>LOS LILENES</t>
        </is>
      </c>
      <c r="D1451" s="87" t="inlineStr">
        <is>
          <t>Entrega Futura</t>
        </is>
      </c>
      <c r="E1451" s="87" t="inlineStr">
        <is>
          <t>1er semestre 2029</t>
        </is>
      </c>
      <c r="F1451" s="87" t="inlineStr">
        <is>
          <t>Avenida Vicuña Mackenna poniente 6988</t>
        </is>
      </c>
      <c r="G1451" s="87" t="inlineStr">
        <is>
          <t>La Florida</t>
        </is>
      </c>
      <c r="H1451" s="87" t="inlineStr">
        <is>
          <t>Disponible</t>
        </is>
      </c>
      <c r="I1451" s="87" t="inlineStr">
        <is>
          <t>Bodega</t>
        </is>
      </c>
      <c r="J1451" s="87" t="inlineStr">
        <is>
          <t>Bodega</t>
        </is>
      </c>
      <c r="K1451" s="88" t="n">
        <v>0</v>
      </c>
      <c r="L1451" s="88" t="n">
        <v>132</v>
      </c>
      <c r="M1451" s="87" t="inlineStr"/>
      <c r="N1451" s="87" t="inlineStr"/>
      <c r="O1451" s="87" t="inlineStr"/>
      <c r="P1451" s="88" t="n">
        <v>85</v>
      </c>
      <c r="Q1451" s="87" t="inlineStr"/>
      <c r="R1451" s="87" t="inlineStr"/>
      <c r="S1451" s="87" t="inlineStr"/>
      <c r="T1451" s="88" t="n">
        <v>0</v>
      </c>
      <c r="U1451" s="87" t="inlineStr"/>
    </row>
    <row r="1452" ht="14.4" customHeight="1">
      <c r="A1452" s="87" t="inlineStr">
        <is>
          <t>INGEVEC</t>
        </is>
      </c>
      <c r="B1452" s="87" t="inlineStr">
        <is>
          <t>LEN</t>
        </is>
      </c>
      <c r="C1452" s="87" t="inlineStr">
        <is>
          <t>LOS LILENES</t>
        </is>
      </c>
      <c r="D1452" s="87" t="inlineStr">
        <is>
          <t>Entrega Futura</t>
        </is>
      </c>
      <c r="E1452" s="87" t="inlineStr">
        <is>
          <t>1er semestre 2029</t>
        </is>
      </c>
      <c r="F1452" s="87" t="inlineStr">
        <is>
          <t>Avenida Vicuña Mackenna poniente 6988</t>
        </is>
      </c>
      <c r="G1452" s="87" t="inlineStr">
        <is>
          <t>La Florida</t>
        </is>
      </c>
      <c r="H1452" s="87" t="inlineStr">
        <is>
          <t>Disponible</t>
        </is>
      </c>
      <c r="I1452" s="87" t="inlineStr">
        <is>
          <t>Bodega</t>
        </is>
      </c>
      <c r="J1452" s="87" t="inlineStr">
        <is>
          <t>Bodega</t>
        </is>
      </c>
      <c r="K1452" s="88" t="n">
        <v>0</v>
      </c>
      <c r="L1452" s="88" t="n">
        <v>133</v>
      </c>
      <c r="M1452" s="87" t="inlineStr"/>
      <c r="N1452" s="87" t="inlineStr"/>
      <c r="O1452" s="87" t="inlineStr"/>
      <c r="P1452" s="88" t="n">
        <v>74</v>
      </c>
      <c r="Q1452" s="87" t="inlineStr"/>
      <c r="R1452" s="87" t="inlineStr"/>
      <c r="S1452" s="87" t="inlineStr"/>
      <c r="T1452" s="88" t="n">
        <v>0</v>
      </c>
      <c r="U1452" s="87" t="inlineStr"/>
    </row>
    <row r="1453" ht="14.4" customHeight="1">
      <c r="A1453" s="87" t="inlineStr">
        <is>
          <t>INGEVEC</t>
        </is>
      </c>
      <c r="B1453" s="87" t="inlineStr">
        <is>
          <t>LEN</t>
        </is>
      </c>
      <c r="C1453" s="87" t="inlineStr">
        <is>
          <t>LOS LILENES</t>
        </is>
      </c>
      <c r="D1453" s="87" t="inlineStr">
        <is>
          <t>Entrega Futura</t>
        </is>
      </c>
      <c r="E1453" s="87" t="inlineStr">
        <is>
          <t>1er semestre 2029</t>
        </is>
      </c>
      <c r="F1453" s="87" t="inlineStr">
        <is>
          <t>Avenida Vicuña Mackenna poniente 6988</t>
        </is>
      </c>
      <c r="G1453" s="87" t="inlineStr">
        <is>
          <t>La Florida</t>
        </is>
      </c>
      <c r="H1453" s="87" t="inlineStr">
        <is>
          <t>Disponible</t>
        </is>
      </c>
      <c r="I1453" s="87" t="inlineStr">
        <is>
          <t>Bodega</t>
        </is>
      </c>
      <c r="J1453" s="87" t="inlineStr">
        <is>
          <t>Bodega</t>
        </is>
      </c>
      <c r="K1453" s="88" t="n">
        <v>0</v>
      </c>
      <c r="L1453" s="88" t="n">
        <v>134</v>
      </c>
      <c r="M1453" s="87" t="inlineStr"/>
      <c r="N1453" s="87" t="inlineStr"/>
      <c r="O1453" s="87" t="inlineStr"/>
      <c r="P1453" s="88" t="n">
        <v>74</v>
      </c>
      <c r="Q1453" s="87" t="inlineStr"/>
      <c r="R1453" s="87" t="inlineStr"/>
      <c r="S1453" s="87" t="inlineStr"/>
      <c r="T1453" s="88" t="n">
        <v>0</v>
      </c>
      <c r="U1453" s="87" t="inlineStr"/>
    </row>
    <row r="1454" ht="14.4" customHeight="1">
      <c r="A1454" s="87" t="inlineStr">
        <is>
          <t>INGEVEC</t>
        </is>
      </c>
      <c r="B1454" s="87" t="inlineStr">
        <is>
          <t>LEN</t>
        </is>
      </c>
      <c r="C1454" s="87" t="inlineStr">
        <is>
          <t>LOS LILENES</t>
        </is>
      </c>
      <c r="D1454" s="87" t="inlineStr">
        <is>
          <t>Entrega Futura</t>
        </is>
      </c>
      <c r="E1454" s="87" t="inlineStr">
        <is>
          <t>1er semestre 2029</t>
        </is>
      </c>
      <c r="F1454" s="87" t="inlineStr">
        <is>
          <t>Avenida Vicuña Mackenna poniente 6988</t>
        </is>
      </c>
      <c r="G1454" s="87" t="inlineStr">
        <is>
          <t>La Florida</t>
        </is>
      </c>
      <c r="H1454" s="87" t="inlineStr">
        <is>
          <t>Disponible</t>
        </is>
      </c>
      <c r="I1454" s="87" t="inlineStr">
        <is>
          <t>Bodega</t>
        </is>
      </c>
      <c r="J1454" s="87" t="inlineStr">
        <is>
          <t>Bodega</t>
        </is>
      </c>
      <c r="K1454" s="88" t="n">
        <v>0</v>
      </c>
      <c r="L1454" s="88" t="n">
        <v>135</v>
      </c>
      <c r="M1454" s="87" t="inlineStr"/>
      <c r="N1454" s="87" t="inlineStr"/>
      <c r="O1454" s="87" t="inlineStr"/>
      <c r="P1454" s="88" t="n">
        <v>74</v>
      </c>
      <c r="Q1454" s="87" t="inlineStr"/>
      <c r="R1454" s="87" t="inlineStr"/>
      <c r="S1454" s="87" t="inlineStr"/>
      <c r="T1454" s="88" t="n">
        <v>0</v>
      </c>
      <c r="U1454" s="87" t="inlineStr"/>
    </row>
    <row r="1455" ht="14.4" customHeight="1">
      <c r="A1455" s="87" t="inlineStr">
        <is>
          <t>INGEVEC</t>
        </is>
      </c>
      <c r="B1455" s="87" t="inlineStr">
        <is>
          <t>LEN</t>
        </is>
      </c>
      <c r="C1455" s="87" t="inlineStr">
        <is>
          <t>LOS LILENES</t>
        </is>
      </c>
      <c r="D1455" s="87" t="inlineStr">
        <is>
          <t>Entrega Futura</t>
        </is>
      </c>
      <c r="E1455" s="87" t="inlineStr">
        <is>
          <t>1er semestre 2029</t>
        </is>
      </c>
      <c r="F1455" s="87" t="inlineStr">
        <is>
          <t>Avenida Vicuña Mackenna poniente 6988</t>
        </is>
      </c>
      <c r="G1455" s="87" t="inlineStr">
        <is>
          <t>La Florida</t>
        </is>
      </c>
      <c r="H1455" s="87" t="inlineStr">
        <is>
          <t>Disponible</t>
        </is>
      </c>
      <c r="I1455" s="87" t="inlineStr">
        <is>
          <t>Bodega</t>
        </is>
      </c>
      <c r="J1455" s="87" t="inlineStr">
        <is>
          <t>Bodega</t>
        </is>
      </c>
      <c r="K1455" s="88" t="n">
        <v>0</v>
      </c>
      <c r="L1455" s="88" t="n">
        <v>136</v>
      </c>
      <c r="M1455" s="87" t="inlineStr"/>
      <c r="N1455" s="87" t="inlineStr"/>
      <c r="O1455" s="87" t="inlineStr"/>
      <c r="P1455" s="88" t="n">
        <v>77</v>
      </c>
      <c r="Q1455" s="87" t="inlineStr"/>
      <c r="R1455" s="87" t="inlineStr"/>
      <c r="S1455" s="87" t="inlineStr"/>
      <c r="T1455" s="88" t="n">
        <v>0</v>
      </c>
      <c r="U1455" s="87" t="inlineStr"/>
    </row>
    <row r="1456" ht="14.4" customHeight="1">
      <c r="A1456" s="87" t="inlineStr">
        <is>
          <t>INGEVEC</t>
        </is>
      </c>
      <c r="B1456" s="87" t="inlineStr">
        <is>
          <t>LEN</t>
        </is>
      </c>
      <c r="C1456" s="87" t="inlineStr">
        <is>
          <t>LOS LILENES</t>
        </is>
      </c>
      <c r="D1456" s="87" t="inlineStr">
        <is>
          <t>Entrega Futura</t>
        </is>
      </c>
      <c r="E1456" s="87" t="inlineStr">
        <is>
          <t>1er semestre 2029</t>
        </is>
      </c>
      <c r="F1456" s="87" t="inlineStr">
        <is>
          <t>Avenida Vicuña Mackenna poniente 6988</t>
        </is>
      </c>
      <c r="G1456" s="87" t="inlineStr">
        <is>
          <t>La Florida</t>
        </is>
      </c>
      <c r="H1456" s="87" t="inlineStr">
        <is>
          <t>Disponible</t>
        </is>
      </c>
      <c r="I1456" s="87" t="inlineStr">
        <is>
          <t>Bodega</t>
        </is>
      </c>
      <c r="J1456" s="87" t="inlineStr">
        <is>
          <t>Bodega</t>
        </is>
      </c>
      <c r="K1456" s="88" t="n">
        <v>0</v>
      </c>
      <c r="L1456" s="88" t="n">
        <v>137</v>
      </c>
      <c r="M1456" s="87" t="inlineStr"/>
      <c r="N1456" s="87" t="inlineStr"/>
      <c r="O1456" s="87" t="inlineStr"/>
      <c r="P1456" s="88" t="n">
        <v>148</v>
      </c>
      <c r="Q1456" s="87" t="inlineStr"/>
      <c r="R1456" s="87" t="inlineStr"/>
      <c r="S1456" s="87" t="inlineStr"/>
      <c r="T1456" s="88" t="n">
        <v>0</v>
      </c>
      <c r="U1456" s="87" t="inlineStr"/>
    </row>
    <row r="1457" ht="14.4" customHeight="1">
      <c r="A1457" s="87" t="inlineStr">
        <is>
          <t>INGEVEC</t>
        </is>
      </c>
      <c r="B1457" s="87" t="inlineStr">
        <is>
          <t>LEN</t>
        </is>
      </c>
      <c r="C1457" s="87" t="inlineStr">
        <is>
          <t>LOS LILENES</t>
        </is>
      </c>
      <c r="D1457" s="87" t="inlineStr">
        <is>
          <t>Entrega Futura</t>
        </is>
      </c>
      <c r="E1457" s="87" t="inlineStr">
        <is>
          <t>1er semestre 2029</t>
        </is>
      </c>
      <c r="F1457" s="87" t="inlineStr">
        <is>
          <t>Avenida Vicuña Mackenna poniente 6988</t>
        </is>
      </c>
      <c r="G1457" s="87" t="inlineStr">
        <is>
          <t>La Florida</t>
        </is>
      </c>
      <c r="H1457" s="87" t="inlineStr">
        <is>
          <t>Disponible</t>
        </is>
      </c>
      <c r="I1457" s="87" t="inlineStr">
        <is>
          <t>Bodega</t>
        </is>
      </c>
      <c r="J1457" s="87" t="inlineStr">
        <is>
          <t>Bodega</t>
        </is>
      </c>
      <c r="K1457" s="88" t="n">
        <v>0</v>
      </c>
      <c r="L1457" s="88" t="n">
        <v>138</v>
      </c>
      <c r="M1457" s="87" t="inlineStr"/>
      <c r="N1457" s="87" t="inlineStr"/>
      <c r="O1457" s="87" t="inlineStr"/>
      <c r="P1457" s="88" t="n">
        <v>109</v>
      </c>
      <c r="Q1457" s="87" t="inlineStr"/>
      <c r="R1457" s="87" t="inlineStr"/>
      <c r="S1457" s="87" t="inlineStr"/>
      <c r="T1457" s="88" t="n">
        <v>0</v>
      </c>
      <c r="U1457" s="87" t="inlineStr"/>
    </row>
    <row r="1458" ht="14.4" customHeight="1">
      <c r="A1458" s="87" t="inlineStr">
        <is>
          <t>INGEVEC</t>
        </is>
      </c>
      <c r="B1458" s="87" t="inlineStr">
        <is>
          <t>LEN</t>
        </is>
      </c>
      <c r="C1458" s="87" t="inlineStr">
        <is>
          <t>LOS LILENES</t>
        </is>
      </c>
      <c r="D1458" s="87" t="inlineStr">
        <is>
          <t>Entrega Futura</t>
        </is>
      </c>
      <c r="E1458" s="87" t="inlineStr">
        <is>
          <t>1er semestre 2029</t>
        </is>
      </c>
      <c r="F1458" s="87" t="inlineStr">
        <is>
          <t>Avenida Vicuña Mackenna poniente 6988</t>
        </is>
      </c>
      <c r="G1458" s="87" t="inlineStr">
        <is>
          <t>La Florida</t>
        </is>
      </c>
      <c r="H1458" s="87" t="inlineStr">
        <is>
          <t>Disponible</t>
        </is>
      </c>
      <c r="I1458" s="87" t="inlineStr">
        <is>
          <t>Bodega</t>
        </is>
      </c>
      <c r="J1458" s="87" t="inlineStr">
        <is>
          <t>Bodega</t>
        </is>
      </c>
      <c r="K1458" s="88" t="n">
        <v>0</v>
      </c>
      <c r="L1458" s="88" t="n">
        <v>139</v>
      </c>
      <c r="M1458" s="87" t="inlineStr"/>
      <c r="N1458" s="87" t="inlineStr"/>
      <c r="O1458" s="87" t="inlineStr"/>
      <c r="P1458" s="88" t="n">
        <v>134</v>
      </c>
      <c r="Q1458" s="87" t="inlineStr"/>
      <c r="R1458" s="87" t="inlineStr"/>
      <c r="S1458" s="87" t="inlineStr"/>
      <c r="T1458" s="88" t="n">
        <v>0</v>
      </c>
      <c r="U1458" s="87" t="inlineStr"/>
    </row>
    <row r="1459" ht="14.4" customHeight="1">
      <c r="A1459" s="87" t="inlineStr">
        <is>
          <t>INGEVEC</t>
        </is>
      </c>
      <c r="B1459" s="87" t="inlineStr">
        <is>
          <t>LEN</t>
        </is>
      </c>
      <c r="C1459" s="87" t="inlineStr">
        <is>
          <t>LOS LILENES</t>
        </is>
      </c>
      <c r="D1459" s="87" t="inlineStr">
        <is>
          <t>Entrega Futura</t>
        </is>
      </c>
      <c r="E1459" s="87" t="inlineStr">
        <is>
          <t>1er semestre 2029</t>
        </is>
      </c>
      <c r="F1459" s="87" t="inlineStr">
        <is>
          <t>Avenida Vicuña Mackenna poniente 6988</t>
        </is>
      </c>
      <c r="G1459" s="87" t="inlineStr">
        <is>
          <t>La Florida</t>
        </is>
      </c>
      <c r="H1459" s="87" t="inlineStr">
        <is>
          <t>Disponible</t>
        </is>
      </c>
      <c r="I1459" s="87" t="inlineStr">
        <is>
          <t>Bodega</t>
        </is>
      </c>
      <c r="J1459" s="87" t="inlineStr">
        <is>
          <t>Bodega</t>
        </is>
      </c>
      <c r="K1459" s="88" t="n">
        <v>0</v>
      </c>
      <c r="L1459" s="88" t="n">
        <v>140</v>
      </c>
      <c r="M1459" s="87" t="inlineStr"/>
      <c r="N1459" s="87" t="inlineStr"/>
      <c r="O1459" s="87" t="inlineStr"/>
      <c r="P1459" s="88" t="n">
        <v>107</v>
      </c>
      <c r="Q1459" s="87" t="inlineStr"/>
      <c r="R1459" s="87" t="inlineStr"/>
      <c r="S1459" s="87" t="inlineStr"/>
      <c r="T1459" s="88" t="n">
        <v>0</v>
      </c>
      <c r="U1459" s="87" t="inlineStr"/>
    </row>
    <row r="1460" ht="14.4" customHeight="1">
      <c r="A1460" s="87" t="inlineStr">
        <is>
          <t>INGEVEC</t>
        </is>
      </c>
      <c r="B1460" s="87" t="inlineStr">
        <is>
          <t>LEN</t>
        </is>
      </c>
      <c r="C1460" s="87" t="inlineStr">
        <is>
          <t>LOS LILENES</t>
        </is>
      </c>
      <c r="D1460" s="87" t="inlineStr">
        <is>
          <t>Entrega Futura</t>
        </is>
      </c>
      <c r="E1460" s="87" t="inlineStr">
        <is>
          <t>1er semestre 2029</t>
        </is>
      </c>
      <c r="F1460" s="87" t="inlineStr">
        <is>
          <t>Avenida Vicuña Mackenna poniente 6988</t>
        </is>
      </c>
      <c r="G1460" s="87" t="inlineStr">
        <is>
          <t>La Florida</t>
        </is>
      </c>
      <c r="H1460" s="87" t="inlineStr">
        <is>
          <t>Disponible</t>
        </is>
      </c>
      <c r="I1460" s="87" t="inlineStr">
        <is>
          <t>Bodega</t>
        </is>
      </c>
      <c r="J1460" s="87" t="inlineStr">
        <is>
          <t>Bodega</t>
        </is>
      </c>
      <c r="K1460" s="88" t="n">
        <v>0</v>
      </c>
      <c r="L1460" s="88" t="n">
        <v>141</v>
      </c>
      <c r="M1460" s="87" t="inlineStr"/>
      <c r="N1460" s="87" t="inlineStr"/>
      <c r="O1460" s="87" t="inlineStr"/>
      <c r="P1460" s="88" t="n">
        <v>115</v>
      </c>
      <c r="Q1460" s="87" t="inlineStr"/>
      <c r="R1460" s="87" t="inlineStr"/>
      <c r="S1460" s="87" t="inlineStr"/>
      <c r="T1460" s="88" t="n">
        <v>0</v>
      </c>
      <c r="U1460" s="87" t="inlineStr"/>
    </row>
    <row r="1461" ht="14.4" customHeight="1">
      <c r="A1461" s="87" t="inlineStr">
        <is>
          <t>INGEVEC</t>
        </is>
      </c>
      <c r="B1461" s="87" t="inlineStr">
        <is>
          <t>LEN</t>
        </is>
      </c>
      <c r="C1461" s="87" t="inlineStr">
        <is>
          <t>LOS LILENES</t>
        </is>
      </c>
      <c r="D1461" s="87" t="inlineStr">
        <is>
          <t>Entrega Futura</t>
        </is>
      </c>
      <c r="E1461" s="87" t="inlineStr">
        <is>
          <t>1er semestre 2029</t>
        </is>
      </c>
      <c r="F1461" s="87" t="inlineStr">
        <is>
          <t>Avenida Vicuña Mackenna poniente 6988</t>
        </is>
      </c>
      <c r="G1461" s="87" t="inlineStr">
        <is>
          <t>La Florida</t>
        </is>
      </c>
      <c r="H1461" s="87" t="inlineStr">
        <is>
          <t>Disponible</t>
        </is>
      </c>
      <c r="I1461" s="87" t="inlineStr">
        <is>
          <t>Bodega</t>
        </is>
      </c>
      <c r="J1461" s="87" t="inlineStr">
        <is>
          <t>Bodega</t>
        </is>
      </c>
      <c r="K1461" s="88" t="n">
        <v>0</v>
      </c>
      <c r="L1461" s="88" t="n">
        <v>142</v>
      </c>
      <c r="M1461" s="87" t="inlineStr"/>
      <c r="N1461" s="87" t="inlineStr"/>
      <c r="O1461" s="87" t="inlineStr"/>
      <c r="P1461" s="88" t="n">
        <v>98</v>
      </c>
      <c r="Q1461" s="87" t="inlineStr"/>
      <c r="R1461" s="87" t="inlineStr"/>
      <c r="S1461" s="87" t="inlineStr"/>
      <c r="T1461" s="88" t="n">
        <v>0</v>
      </c>
      <c r="U1461" s="87" t="inlineStr"/>
    </row>
    <row r="1462" ht="14.4" customHeight="1">
      <c r="A1462" s="87" t="inlineStr">
        <is>
          <t>INGEVEC</t>
        </is>
      </c>
      <c r="B1462" s="87" t="inlineStr">
        <is>
          <t>LEN</t>
        </is>
      </c>
      <c r="C1462" s="87" t="inlineStr">
        <is>
          <t>LOS LILENES</t>
        </is>
      </c>
      <c r="D1462" s="87" t="inlineStr">
        <is>
          <t>Entrega Futura</t>
        </is>
      </c>
      <c r="E1462" s="87" t="inlineStr">
        <is>
          <t>1er semestre 2029</t>
        </is>
      </c>
      <c r="F1462" s="87" t="inlineStr">
        <is>
          <t>Avenida Vicuña Mackenna poniente 6988</t>
        </is>
      </c>
      <c r="G1462" s="87" t="inlineStr">
        <is>
          <t>La Florida</t>
        </is>
      </c>
      <c r="H1462" s="87" t="inlineStr">
        <is>
          <t>Disponible</t>
        </is>
      </c>
      <c r="I1462" s="87" t="inlineStr">
        <is>
          <t>Bodega</t>
        </is>
      </c>
      <c r="J1462" s="87" t="inlineStr">
        <is>
          <t>Bodega</t>
        </is>
      </c>
      <c r="K1462" s="88" t="n">
        <v>0</v>
      </c>
      <c r="L1462" s="88" t="n">
        <v>143</v>
      </c>
      <c r="M1462" s="87" t="inlineStr"/>
      <c r="N1462" s="87" t="inlineStr"/>
      <c r="O1462" s="87" t="inlineStr"/>
      <c r="P1462" s="88" t="n">
        <v>76</v>
      </c>
      <c r="Q1462" s="87" t="inlineStr"/>
      <c r="R1462" s="87" t="inlineStr"/>
      <c r="S1462" s="87" t="inlineStr"/>
      <c r="T1462" s="88" t="n">
        <v>0</v>
      </c>
      <c r="U1462" s="87" t="inlineStr"/>
    </row>
    <row r="1463" ht="14.4" customHeight="1">
      <c r="A1463" s="87" t="inlineStr">
        <is>
          <t>INGEVEC</t>
        </is>
      </c>
      <c r="B1463" s="87" t="inlineStr">
        <is>
          <t>LEN</t>
        </is>
      </c>
      <c r="C1463" s="87" t="inlineStr">
        <is>
          <t>LOS LILENES</t>
        </is>
      </c>
      <c r="D1463" s="87" t="inlineStr">
        <is>
          <t>Entrega Futura</t>
        </is>
      </c>
      <c r="E1463" s="87" t="inlineStr">
        <is>
          <t>1er semestre 2029</t>
        </is>
      </c>
      <c r="F1463" s="87" t="inlineStr">
        <is>
          <t>Avenida Vicuña Mackenna poniente 6988</t>
        </is>
      </c>
      <c r="G1463" s="87" t="inlineStr">
        <is>
          <t>La Florida</t>
        </is>
      </c>
      <c r="H1463" s="87" t="inlineStr">
        <is>
          <t>Disponible</t>
        </is>
      </c>
      <c r="I1463" s="87" t="inlineStr">
        <is>
          <t>Bodega</t>
        </is>
      </c>
      <c r="J1463" s="87" t="inlineStr">
        <is>
          <t>Bodega</t>
        </is>
      </c>
      <c r="K1463" s="88" t="n">
        <v>0</v>
      </c>
      <c r="L1463" s="88" t="n">
        <v>144</v>
      </c>
      <c r="M1463" s="87" t="inlineStr"/>
      <c r="N1463" s="87" t="inlineStr"/>
      <c r="O1463" s="87" t="inlineStr"/>
      <c r="P1463" s="88" t="n">
        <v>87</v>
      </c>
      <c r="Q1463" s="87" t="inlineStr"/>
      <c r="R1463" s="87" t="inlineStr"/>
      <c r="S1463" s="87" t="inlineStr"/>
      <c r="T1463" s="88" t="n">
        <v>0</v>
      </c>
      <c r="U1463" s="87" t="inlineStr"/>
    </row>
    <row r="1464" ht="14.4" customHeight="1">
      <c r="A1464" s="87" t="inlineStr">
        <is>
          <t>INGEVEC</t>
        </is>
      </c>
      <c r="B1464" s="87" t="inlineStr">
        <is>
          <t>LEN</t>
        </is>
      </c>
      <c r="C1464" s="87" t="inlineStr">
        <is>
          <t>LOS LILENES</t>
        </is>
      </c>
      <c r="D1464" s="87" t="inlineStr">
        <is>
          <t>Entrega Futura</t>
        </is>
      </c>
      <c r="E1464" s="87" t="inlineStr">
        <is>
          <t>1er semestre 2029</t>
        </is>
      </c>
      <c r="F1464" s="87" t="inlineStr">
        <is>
          <t>Avenida Vicuña Mackenna poniente 6988</t>
        </is>
      </c>
      <c r="G1464" s="87" t="inlineStr">
        <is>
          <t>La Florida</t>
        </is>
      </c>
      <c r="H1464" s="87" t="inlineStr">
        <is>
          <t>Disponible</t>
        </is>
      </c>
      <c r="I1464" s="87" t="inlineStr">
        <is>
          <t>Bodega</t>
        </is>
      </c>
      <c r="J1464" s="87" t="inlineStr">
        <is>
          <t>Bodega</t>
        </is>
      </c>
      <c r="K1464" s="88" t="n">
        <v>0</v>
      </c>
      <c r="L1464" s="88" t="n">
        <v>145</v>
      </c>
      <c r="M1464" s="87" t="inlineStr"/>
      <c r="N1464" s="87" t="inlineStr"/>
      <c r="O1464" s="87" t="inlineStr"/>
      <c r="P1464" s="88" t="n">
        <v>90</v>
      </c>
      <c r="Q1464" s="87" t="inlineStr"/>
      <c r="R1464" s="87" t="inlineStr"/>
      <c r="S1464" s="87" t="inlineStr"/>
      <c r="T1464" s="88" t="n">
        <v>0</v>
      </c>
      <c r="U1464" s="87" t="inlineStr"/>
    </row>
    <row r="1465" ht="14.4" customHeight="1">
      <c r="A1465" s="87" t="inlineStr">
        <is>
          <t>INGEVEC</t>
        </is>
      </c>
      <c r="B1465" s="87" t="inlineStr">
        <is>
          <t>LEN</t>
        </is>
      </c>
      <c r="C1465" s="87" t="inlineStr">
        <is>
          <t>LOS LILENES</t>
        </is>
      </c>
      <c r="D1465" s="87" t="inlineStr">
        <is>
          <t>Entrega Futura</t>
        </is>
      </c>
      <c r="E1465" s="87" t="inlineStr">
        <is>
          <t>1er semestre 2029</t>
        </is>
      </c>
      <c r="F1465" s="87" t="inlineStr">
        <is>
          <t>Avenida Vicuña Mackenna poniente 6988</t>
        </is>
      </c>
      <c r="G1465" s="87" t="inlineStr">
        <is>
          <t>La Florida</t>
        </is>
      </c>
      <c r="H1465" s="87" t="inlineStr">
        <is>
          <t>Disponible</t>
        </is>
      </c>
      <c r="I1465" s="87" t="inlineStr">
        <is>
          <t>Bodega</t>
        </is>
      </c>
      <c r="J1465" s="87" t="inlineStr">
        <is>
          <t>Bodega</t>
        </is>
      </c>
      <c r="K1465" s="88" t="n">
        <v>0</v>
      </c>
      <c r="L1465" s="88" t="n">
        <v>146</v>
      </c>
      <c r="M1465" s="87" t="inlineStr"/>
      <c r="N1465" s="87" t="inlineStr"/>
      <c r="O1465" s="87" t="inlineStr"/>
      <c r="P1465" s="88" t="n">
        <v>96</v>
      </c>
      <c r="Q1465" s="87" t="inlineStr"/>
      <c r="R1465" s="87" t="inlineStr"/>
      <c r="S1465" s="87" t="inlineStr"/>
      <c r="T1465" s="88" t="n">
        <v>0</v>
      </c>
      <c r="U1465" s="87" t="inlineStr"/>
    </row>
    <row r="1466" ht="14.4" customHeight="1">
      <c r="A1466" s="87" t="inlineStr">
        <is>
          <t>INGEVEC</t>
        </is>
      </c>
      <c r="B1466" s="87" t="inlineStr">
        <is>
          <t>LEN</t>
        </is>
      </c>
      <c r="C1466" s="87" t="inlineStr">
        <is>
          <t>LOS LILENES</t>
        </is>
      </c>
      <c r="D1466" s="87" t="inlineStr">
        <is>
          <t>Entrega Futura</t>
        </is>
      </c>
      <c r="E1466" s="87" t="inlineStr">
        <is>
          <t>1er semestre 2029</t>
        </is>
      </c>
      <c r="F1466" s="87" t="inlineStr">
        <is>
          <t>Avenida Vicuña Mackenna poniente 6988</t>
        </is>
      </c>
      <c r="G1466" s="87" t="inlineStr">
        <is>
          <t>La Florida</t>
        </is>
      </c>
      <c r="H1466" s="87" t="inlineStr">
        <is>
          <t>Disponible</t>
        </is>
      </c>
      <c r="I1466" s="87" t="inlineStr">
        <is>
          <t>Bodega</t>
        </is>
      </c>
      <c r="J1466" s="87" t="inlineStr">
        <is>
          <t>Bodega</t>
        </is>
      </c>
      <c r="K1466" s="88" t="n">
        <v>0</v>
      </c>
      <c r="L1466" s="88" t="n">
        <v>147</v>
      </c>
      <c r="M1466" s="87" t="inlineStr"/>
      <c r="N1466" s="87" t="inlineStr"/>
      <c r="O1466" s="87" t="inlineStr"/>
      <c r="P1466" s="88" t="n">
        <v>93</v>
      </c>
      <c r="Q1466" s="87" t="inlineStr"/>
      <c r="R1466" s="87" t="inlineStr"/>
      <c r="S1466" s="87" t="inlineStr"/>
      <c r="T1466" s="88" t="n">
        <v>0</v>
      </c>
      <c r="U1466" s="87" t="inlineStr"/>
    </row>
    <row r="1467" ht="14.4" customHeight="1">
      <c r="A1467" s="87" t="inlineStr">
        <is>
          <t>INGEVEC</t>
        </is>
      </c>
      <c r="B1467" s="87" t="inlineStr">
        <is>
          <t>LEN</t>
        </is>
      </c>
      <c r="C1467" s="87" t="inlineStr">
        <is>
          <t>LOS LILENES</t>
        </is>
      </c>
      <c r="D1467" s="87" t="inlineStr">
        <is>
          <t>Entrega Futura</t>
        </is>
      </c>
      <c r="E1467" s="87" t="inlineStr">
        <is>
          <t>1er semestre 2029</t>
        </is>
      </c>
      <c r="F1467" s="87" t="inlineStr">
        <is>
          <t>Avenida Vicuña Mackenna poniente 6988</t>
        </is>
      </c>
      <c r="G1467" s="87" t="inlineStr">
        <is>
          <t>La Florida</t>
        </is>
      </c>
      <c r="H1467" s="87" t="inlineStr">
        <is>
          <t>Disponible</t>
        </is>
      </c>
      <c r="I1467" s="87" t="inlineStr">
        <is>
          <t>Bodega</t>
        </is>
      </c>
      <c r="J1467" s="87" t="inlineStr">
        <is>
          <t>Bodega</t>
        </is>
      </c>
      <c r="K1467" s="88" t="n">
        <v>0</v>
      </c>
      <c r="L1467" s="88" t="n">
        <v>148</v>
      </c>
      <c r="M1467" s="87" t="inlineStr"/>
      <c r="N1467" s="87" t="inlineStr"/>
      <c r="O1467" s="87" t="inlineStr"/>
      <c r="P1467" s="88" t="n">
        <v>87</v>
      </c>
      <c r="Q1467" s="87" t="inlineStr"/>
      <c r="R1467" s="87" t="inlineStr"/>
      <c r="S1467" s="87" t="inlineStr"/>
      <c r="T1467" s="88" t="n">
        <v>0</v>
      </c>
      <c r="U1467" s="87" t="inlineStr"/>
    </row>
    <row r="1468" ht="14.4" customHeight="1">
      <c r="A1468" s="87" t="inlineStr">
        <is>
          <t>INGEVEC</t>
        </is>
      </c>
      <c r="B1468" s="87" t="inlineStr">
        <is>
          <t>LEN</t>
        </is>
      </c>
      <c r="C1468" s="87" t="inlineStr">
        <is>
          <t>LOS LILENES</t>
        </is>
      </c>
      <c r="D1468" s="87" t="inlineStr">
        <is>
          <t>Entrega Futura</t>
        </is>
      </c>
      <c r="E1468" s="87" t="inlineStr">
        <is>
          <t>1er semestre 2029</t>
        </is>
      </c>
      <c r="F1468" s="87" t="inlineStr">
        <is>
          <t>Avenida Vicuña Mackenna poniente 6988</t>
        </is>
      </c>
      <c r="G1468" s="87" t="inlineStr">
        <is>
          <t>La Florida</t>
        </is>
      </c>
      <c r="H1468" s="87" t="inlineStr">
        <is>
          <t>Disponible</t>
        </is>
      </c>
      <c r="I1468" s="87" t="inlineStr">
        <is>
          <t>Bodega</t>
        </is>
      </c>
      <c r="J1468" s="87" t="inlineStr">
        <is>
          <t>Bodega</t>
        </is>
      </c>
      <c r="K1468" s="88" t="n">
        <v>0</v>
      </c>
      <c r="L1468" s="88" t="n">
        <v>149</v>
      </c>
      <c r="M1468" s="87" t="inlineStr"/>
      <c r="N1468" s="87" t="inlineStr"/>
      <c r="O1468" s="87" t="inlineStr"/>
      <c r="P1468" s="88" t="n">
        <v>87</v>
      </c>
      <c r="Q1468" s="87" t="inlineStr"/>
      <c r="R1468" s="87" t="inlineStr"/>
      <c r="S1468" s="87" t="inlineStr"/>
      <c r="T1468" s="88" t="n">
        <v>0</v>
      </c>
      <c r="U1468" s="87" t="inlineStr"/>
    </row>
    <row r="1469" ht="14.4" customHeight="1">
      <c r="A1469" s="87" t="inlineStr">
        <is>
          <t>INGEVEC</t>
        </is>
      </c>
      <c r="B1469" s="87" t="inlineStr">
        <is>
          <t>LEN</t>
        </is>
      </c>
      <c r="C1469" s="87" t="inlineStr">
        <is>
          <t>LOS LILENES</t>
        </is>
      </c>
      <c r="D1469" s="87" t="inlineStr">
        <is>
          <t>Entrega Futura</t>
        </is>
      </c>
      <c r="E1469" s="87" t="inlineStr">
        <is>
          <t>1er semestre 2029</t>
        </is>
      </c>
      <c r="F1469" s="87" t="inlineStr">
        <is>
          <t>Avenida Vicuña Mackenna poniente 6988</t>
        </is>
      </c>
      <c r="G1469" s="87" t="inlineStr">
        <is>
          <t>La Florida</t>
        </is>
      </c>
      <c r="H1469" s="87" t="inlineStr">
        <is>
          <t>Disponible</t>
        </is>
      </c>
      <c r="I1469" s="87" t="inlineStr">
        <is>
          <t>Bodega</t>
        </is>
      </c>
      <c r="J1469" s="87" t="inlineStr">
        <is>
          <t>Bodega</t>
        </is>
      </c>
      <c r="K1469" s="88" t="n">
        <v>0</v>
      </c>
      <c r="L1469" s="88" t="n">
        <v>150</v>
      </c>
      <c r="M1469" s="87" t="inlineStr"/>
      <c r="N1469" s="87" t="inlineStr"/>
      <c r="O1469" s="87" t="inlineStr"/>
      <c r="P1469" s="88" t="n">
        <v>87</v>
      </c>
      <c r="Q1469" s="87" t="inlineStr"/>
      <c r="R1469" s="87" t="inlineStr"/>
      <c r="S1469" s="87" t="inlineStr"/>
      <c r="T1469" s="88" t="n">
        <v>0</v>
      </c>
      <c r="U1469" s="87" t="inlineStr"/>
    </row>
    <row r="1470" ht="14.4" customHeight="1">
      <c r="A1470" s="87" t="inlineStr">
        <is>
          <t>INGEVEC</t>
        </is>
      </c>
      <c r="B1470" s="87" t="inlineStr">
        <is>
          <t>LEN</t>
        </is>
      </c>
      <c r="C1470" s="87" t="inlineStr">
        <is>
          <t>LOS LILENES</t>
        </is>
      </c>
      <c r="D1470" s="87" t="inlineStr">
        <is>
          <t>Entrega Futura</t>
        </is>
      </c>
      <c r="E1470" s="87" t="inlineStr">
        <is>
          <t>1er semestre 2029</t>
        </is>
      </c>
      <c r="F1470" s="87" t="inlineStr">
        <is>
          <t>Avenida Vicuña Mackenna poniente 6988</t>
        </is>
      </c>
      <c r="G1470" s="87" t="inlineStr">
        <is>
          <t>La Florida</t>
        </is>
      </c>
      <c r="H1470" s="87" t="inlineStr">
        <is>
          <t>Disponible</t>
        </is>
      </c>
      <c r="I1470" s="87" t="inlineStr">
        <is>
          <t>Bodega</t>
        </is>
      </c>
      <c r="J1470" s="87" t="inlineStr">
        <is>
          <t>Bodega</t>
        </is>
      </c>
      <c r="K1470" s="88" t="n">
        <v>0</v>
      </c>
      <c r="L1470" s="88" t="n">
        <v>151</v>
      </c>
      <c r="M1470" s="87" t="inlineStr"/>
      <c r="N1470" s="87" t="inlineStr"/>
      <c r="O1470" s="87" t="inlineStr"/>
      <c r="P1470" s="88" t="n">
        <v>91</v>
      </c>
      <c r="Q1470" s="87" t="inlineStr"/>
      <c r="R1470" s="87" t="inlineStr"/>
      <c r="S1470" s="87" t="inlineStr"/>
      <c r="T1470" s="88" t="n">
        <v>0</v>
      </c>
      <c r="U1470" s="87" t="inlineStr"/>
    </row>
    <row r="1471" ht="14.4" customHeight="1">
      <c r="A1471" s="87" t="inlineStr">
        <is>
          <t>INGEVEC</t>
        </is>
      </c>
      <c r="B1471" s="87" t="inlineStr">
        <is>
          <t>LEN</t>
        </is>
      </c>
      <c r="C1471" s="87" t="inlineStr">
        <is>
          <t>LOS LILENES</t>
        </is>
      </c>
      <c r="D1471" s="87" t="inlineStr">
        <is>
          <t>Entrega Futura</t>
        </is>
      </c>
      <c r="E1471" s="87" t="inlineStr">
        <is>
          <t>1er semestre 2029</t>
        </is>
      </c>
      <c r="F1471" s="87" t="inlineStr">
        <is>
          <t>Avenida Vicuña Mackenna poniente 6988</t>
        </is>
      </c>
      <c r="G1471" s="87" t="inlineStr">
        <is>
          <t>La Florida</t>
        </is>
      </c>
      <c r="H1471" s="87" t="inlineStr">
        <is>
          <t>Disponible</t>
        </is>
      </c>
      <c r="I1471" s="87" t="inlineStr">
        <is>
          <t>Bodega</t>
        </is>
      </c>
      <c r="J1471" s="87" t="inlineStr">
        <is>
          <t>Bodega</t>
        </is>
      </c>
      <c r="K1471" s="88" t="n">
        <v>0</v>
      </c>
      <c r="L1471" s="88" t="n">
        <v>152</v>
      </c>
      <c r="M1471" s="87" t="inlineStr"/>
      <c r="N1471" s="87" t="inlineStr"/>
      <c r="O1471" s="87" t="inlineStr"/>
      <c r="P1471" s="88" t="n">
        <v>93</v>
      </c>
      <c r="Q1471" s="87" t="inlineStr"/>
      <c r="R1471" s="87" t="inlineStr"/>
      <c r="S1471" s="87" t="inlineStr"/>
      <c r="T1471" s="88" t="n">
        <v>0</v>
      </c>
      <c r="U1471" s="87" t="inlineStr"/>
    </row>
    <row r="1472" ht="14.4" customHeight="1">
      <c r="A1472" s="87" t="inlineStr">
        <is>
          <t>INGEVEC</t>
        </is>
      </c>
      <c r="B1472" s="87" t="inlineStr">
        <is>
          <t>LEN</t>
        </is>
      </c>
      <c r="C1472" s="87" t="inlineStr">
        <is>
          <t>LOS LILENES</t>
        </is>
      </c>
      <c r="D1472" s="87" t="inlineStr">
        <is>
          <t>Entrega Futura</t>
        </is>
      </c>
      <c r="E1472" s="87" t="inlineStr">
        <is>
          <t>1er semestre 2029</t>
        </is>
      </c>
      <c r="F1472" s="87" t="inlineStr">
        <is>
          <t>Avenida Vicuña Mackenna poniente 6988</t>
        </is>
      </c>
      <c r="G1472" s="87" t="inlineStr">
        <is>
          <t>La Florida</t>
        </is>
      </c>
      <c r="H1472" s="87" t="inlineStr">
        <is>
          <t>Disponible</t>
        </is>
      </c>
      <c r="I1472" s="87" t="inlineStr">
        <is>
          <t>Local Comercial</t>
        </is>
      </c>
      <c r="J1472" s="87" t="inlineStr">
        <is>
          <t>Local Comercial</t>
        </is>
      </c>
      <c r="K1472" s="88" t="n">
        <v>0</v>
      </c>
      <c r="L1472" s="88" t="n">
        <v>1</v>
      </c>
      <c r="M1472" s="87" t="inlineStr"/>
      <c r="N1472" s="87" t="inlineStr"/>
      <c r="O1472" s="87" t="inlineStr"/>
      <c r="P1472" s="88" t="n">
        <v>5212</v>
      </c>
      <c r="Q1472" s="87" t="inlineStr"/>
      <c r="R1472" s="87" t="inlineStr"/>
      <c r="S1472" s="87" t="inlineStr"/>
      <c r="T1472" s="88" t="n">
        <v>0</v>
      </c>
      <c r="U1472" s="87" t="inlineStr"/>
    </row>
    <row r="1473" ht="14.4" customHeight="1">
      <c r="A1473" s="87" t="inlineStr">
        <is>
          <t>INGEVEC</t>
        </is>
      </c>
      <c r="B1473" s="87" t="inlineStr">
        <is>
          <t>LEN</t>
        </is>
      </c>
      <c r="C1473" s="87" t="inlineStr">
        <is>
          <t>LOS LILENES</t>
        </is>
      </c>
      <c r="D1473" s="87" t="inlineStr">
        <is>
          <t>Entrega Futura</t>
        </is>
      </c>
      <c r="E1473" s="87" t="inlineStr">
        <is>
          <t>1er semestre 2029</t>
        </is>
      </c>
      <c r="F1473" s="87" t="inlineStr">
        <is>
          <t>Avenida Vicuña Mackenna poniente 6988</t>
        </is>
      </c>
      <c r="G1473" s="87" t="inlineStr">
        <is>
          <t>La Florida</t>
        </is>
      </c>
      <c r="H1473" s="87" t="inlineStr">
        <is>
          <t>Disponible</t>
        </is>
      </c>
      <c r="I1473" s="87" t="inlineStr">
        <is>
          <t>Local Comercial</t>
        </is>
      </c>
      <c r="J1473" s="87" t="inlineStr">
        <is>
          <t>Local Comercial</t>
        </is>
      </c>
      <c r="K1473" s="88" t="n">
        <v>0</v>
      </c>
      <c r="L1473" s="88" t="n">
        <v>2</v>
      </c>
      <c r="M1473" s="87" t="inlineStr"/>
      <c r="N1473" s="87" t="inlineStr"/>
      <c r="O1473" s="87" t="inlineStr"/>
      <c r="P1473" s="88" t="n">
        <v>5400</v>
      </c>
      <c r="Q1473" s="87" t="inlineStr"/>
      <c r="R1473" s="87" t="inlineStr"/>
      <c r="S1473" s="87" t="inlineStr"/>
      <c r="T1473" s="88" t="n">
        <v>0</v>
      </c>
      <c r="U1473" s="87" t="inlineStr"/>
    </row>
    <row r="1474" ht="14.4" customHeight="1">
      <c r="A1474" s="87" t="inlineStr">
        <is>
          <t>INGEVEC</t>
        </is>
      </c>
      <c r="B1474" s="87" t="inlineStr">
        <is>
          <t>LEN</t>
        </is>
      </c>
      <c r="C1474" s="87" t="inlineStr">
        <is>
          <t>LOS LILENES</t>
        </is>
      </c>
      <c r="D1474" s="87" t="inlineStr">
        <is>
          <t>Entrega Futura</t>
        </is>
      </c>
      <c r="E1474" s="87" t="inlineStr">
        <is>
          <t>1er semestre 2029</t>
        </is>
      </c>
      <c r="F1474" s="87" t="inlineStr">
        <is>
          <t>Avenida Vicuña Mackenna poniente 6988</t>
        </is>
      </c>
      <c r="G1474" s="87" t="inlineStr">
        <is>
          <t>La Florida</t>
        </is>
      </c>
      <c r="H1474" s="87" t="inlineStr">
        <is>
          <t>Disponible</t>
        </is>
      </c>
      <c r="I1474" s="87" t="inlineStr">
        <is>
          <t>Local Comercial</t>
        </is>
      </c>
      <c r="J1474" s="87" t="inlineStr">
        <is>
          <t>Local Comercial</t>
        </is>
      </c>
      <c r="K1474" s="88" t="n">
        <v>0</v>
      </c>
      <c r="L1474" s="88" t="n">
        <v>3</v>
      </c>
      <c r="M1474" s="87" t="inlineStr"/>
      <c r="N1474" s="87" t="inlineStr"/>
      <c r="O1474" s="87" t="inlineStr"/>
      <c r="P1474" s="88" t="n">
        <v>7406</v>
      </c>
      <c r="Q1474" s="87" t="inlineStr"/>
      <c r="R1474" s="87" t="inlineStr"/>
      <c r="S1474" s="87" t="inlineStr"/>
      <c r="T1474" s="88" t="n">
        <v>0</v>
      </c>
      <c r="U1474" s="87" t="inlineStr"/>
    </row>
    <row r="1475" ht="14.4" customHeight="1">
      <c r="A1475" s="87" t="inlineStr">
        <is>
          <t>INGEVEC</t>
        </is>
      </c>
      <c r="B1475" s="87" t="inlineStr">
        <is>
          <t>LEN</t>
        </is>
      </c>
      <c r="C1475" s="87" t="inlineStr">
        <is>
          <t>LOS LILENES</t>
        </is>
      </c>
      <c r="D1475" s="87" t="inlineStr">
        <is>
          <t>Entrega Futura</t>
        </is>
      </c>
      <c r="E1475" s="87" t="inlineStr">
        <is>
          <t>1er semestre 2029</t>
        </is>
      </c>
      <c r="F1475" s="87" t="inlineStr">
        <is>
          <t>Avenida Vicuña Mackenna poniente 6988</t>
        </is>
      </c>
      <c r="G1475" s="87" t="inlineStr">
        <is>
          <t>La Florida</t>
        </is>
      </c>
      <c r="H1475" s="87" t="inlineStr">
        <is>
          <t>Disponible</t>
        </is>
      </c>
      <c r="I1475" s="87" t="inlineStr">
        <is>
          <t>Estacionamiento Comercial</t>
        </is>
      </c>
      <c r="J1475" s="87" t="inlineStr">
        <is>
          <t>Estacionamiento Comercial</t>
        </is>
      </c>
      <c r="K1475" s="88" t="n">
        <v>0</v>
      </c>
      <c r="L1475" s="89" t="n"/>
      <c r="M1475" s="87" t="inlineStr"/>
      <c r="N1475" s="87" t="inlineStr"/>
      <c r="O1475" s="87" t="inlineStr"/>
      <c r="P1475" s="88" t="n">
        <v>350</v>
      </c>
      <c r="Q1475" s="87" t="inlineStr"/>
      <c r="R1475" s="87" t="inlineStr"/>
      <c r="S1475" s="87" t="inlineStr"/>
      <c r="T1475" s="88" t="n">
        <v>0</v>
      </c>
      <c r="U1475" s="87" t="inlineStr"/>
    </row>
    <row r="1476" ht="14.4" customHeight="1">
      <c r="A1476" s="87" t="inlineStr">
        <is>
          <t>INGEVEC</t>
        </is>
      </c>
      <c r="B1476" s="87" t="inlineStr">
        <is>
          <t>LEN</t>
        </is>
      </c>
      <c r="C1476" s="87" t="inlineStr">
        <is>
          <t>LOS LILENES</t>
        </is>
      </c>
      <c r="D1476" s="87" t="inlineStr">
        <is>
          <t>Entrega Futura</t>
        </is>
      </c>
      <c r="E1476" s="87" t="inlineStr">
        <is>
          <t>1er semestre 2029</t>
        </is>
      </c>
      <c r="F1476" s="87" t="inlineStr">
        <is>
          <t>Avenida Vicuña Mackenna poniente 6988</t>
        </is>
      </c>
      <c r="G1476" s="87" t="inlineStr">
        <is>
          <t>La Florida</t>
        </is>
      </c>
      <c r="H1476" s="87" t="inlineStr">
        <is>
          <t>Disponible</t>
        </is>
      </c>
      <c r="I1476" s="87" t="inlineStr">
        <is>
          <t>Estacionamiento Comercial</t>
        </is>
      </c>
      <c r="J1476" s="87" t="inlineStr">
        <is>
          <t>Estacionamiento Comercial</t>
        </is>
      </c>
      <c r="K1476" s="88" t="n">
        <v>0</v>
      </c>
      <c r="L1476" s="89" t="n"/>
      <c r="M1476" s="87" t="inlineStr"/>
      <c r="N1476" s="87" t="inlineStr"/>
      <c r="O1476" s="87" t="inlineStr"/>
      <c r="P1476" s="88" t="n">
        <v>350</v>
      </c>
      <c r="Q1476" s="87" t="inlineStr"/>
      <c r="R1476" s="87" t="inlineStr"/>
      <c r="S1476" s="87" t="inlineStr"/>
      <c r="T1476" s="88" t="n">
        <v>0</v>
      </c>
      <c r="U1476" s="87" t="inlineStr"/>
    </row>
    <row r="1477" ht="14.4" customHeight="1">
      <c r="A1477" s="87" t="inlineStr">
        <is>
          <t>INGEVEC</t>
        </is>
      </c>
      <c r="B1477" s="87" t="inlineStr">
        <is>
          <t>LEN</t>
        </is>
      </c>
      <c r="C1477" s="87" t="inlineStr">
        <is>
          <t>LOS LILENES</t>
        </is>
      </c>
      <c r="D1477" s="87" t="inlineStr">
        <is>
          <t>Entrega Futura</t>
        </is>
      </c>
      <c r="E1477" s="87" t="inlineStr">
        <is>
          <t>1er semestre 2029</t>
        </is>
      </c>
      <c r="F1477" s="87" t="inlineStr">
        <is>
          <t>Avenida Vicuña Mackenna poniente 6988</t>
        </is>
      </c>
      <c r="G1477" s="87" t="inlineStr">
        <is>
          <t>La Florida</t>
        </is>
      </c>
      <c r="H1477" s="87" t="inlineStr">
        <is>
          <t>Disponible</t>
        </is>
      </c>
      <c r="I1477" s="87" t="inlineStr">
        <is>
          <t>Estacionamiento Comercial</t>
        </is>
      </c>
      <c r="J1477" s="87" t="inlineStr">
        <is>
          <t>Estacionamiento Comercial</t>
        </is>
      </c>
      <c r="K1477" s="88" t="n">
        <v>0</v>
      </c>
      <c r="L1477" s="89" t="n"/>
      <c r="M1477" s="87" t="inlineStr"/>
      <c r="N1477" s="87" t="inlineStr"/>
      <c r="O1477" s="87" t="inlineStr"/>
      <c r="P1477" s="88" t="n">
        <v>350</v>
      </c>
      <c r="Q1477" s="87" t="inlineStr"/>
      <c r="R1477" s="87" t="inlineStr"/>
      <c r="S1477" s="87" t="inlineStr"/>
      <c r="T1477" s="88" t="n">
        <v>0</v>
      </c>
      <c r="U1477" s="87" t="inlineStr"/>
    </row>
    <row r="1478" ht="14.4" customHeight="1">
      <c r="A1478" s="87" t="inlineStr">
        <is>
          <t>INGEVEC</t>
        </is>
      </c>
      <c r="B1478" s="87" t="inlineStr">
        <is>
          <t>GOD</t>
        </is>
      </c>
      <c r="C1478" s="87" t="inlineStr">
        <is>
          <t>CORONEL GODOY</t>
        </is>
      </c>
      <c r="D1478" s="87" t="inlineStr">
        <is>
          <t>Entrega Futura</t>
        </is>
      </c>
      <c r="E1478" s="87" t="inlineStr">
        <is>
          <t>2do semestre 2028</t>
        </is>
      </c>
      <c r="F1478" s="87" t="inlineStr">
        <is>
          <t>Ecuador 420</t>
        </is>
      </c>
      <c r="G1478" s="87" t="inlineStr">
        <is>
          <t>Estacion Central</t>
        </is>
      </c>
      <c r="H1478" s="87" t="inlineStr">
        <is>
          <t>Disponible</t>
        </is>
      </c>
      <c r="I1478" s="87" t="inlineStr">
        <is>
          <t>Departamento</t>
        </is>
      </c>
      <c r="J1478" s="87" t="inlineStr">
        <is>
          <t>Estudio</t>
        </is>
      </c>
      <c r="K1478" s="88" t="n">
        <v>1</v>
      </c>
      <c r="L1478" s="88" t="n">
        <v>103</v>
      </c>
      <c r="M1478" s="87" t="inlineStr">
        <is>
          <t>PONIENTE</t>
        </is>
      </c>
      <c r="N1478" s="87" t="inlineStr">
        <is>
          <t>#N/A</t>
        </is>
      </c>
      <c r="O1478" s="87" t="inlineStr"/>
      <c r="P1478" s="88" t="n">
        <v>2630</v>
      </c>
      <c r="Q1478" s="87" t="inlineStr"/>
      <c r="R1478" s="87" t="inlineStr">
        <is>
          <t>29,04</t>
        </is>
      </c>
      <c r="S1478" s="87" t="inlineStr">
        <is>
          <t>8,37</t>
        </is>
      </c>
      <c r="T1478" s="88" t="n">
        <v>37.41</v>
      </c>
      <c r="U1478" s="87" t="inlineStr"/>
    </row>
    <row r="1479" ht="14.4" customHeight="1">
      <c r="A1479" s="87" t="inlineStr">
        <is>
          <t>INGEVEC</t>
        </is>
      </c>
      <c r="B1479" s="87" t="inlineStr">
        <is>
          <t>GOD</t>
        </is>
      </c>
      <c r="C1479" s="87" t="inlineStr">
        <is>
          <t>CORONEL GODOY</t>
        </is>
      </c>
      <c r="D1479" s="87" t="inlineStr">
        <is>
          <t>Entrega Futura</t>
        </is>
      </c>
      <c r="E1479" s="87" t="inlineStr">
        <is>
          <t>2do semestre 2028</t>
        </is>
      </c>
      <c r="F1479" s="87" t="inlineStr">
        <is>
          <t>Ecuador 420</t>
        </is>
      </c>
      <c r="G1479" s="87" t="inlineStr">
        <is>
          <t>Estacion Central</t>
        </is>
      </c>
      <c r="H1479" s="87" t="inlineStr">
        <is>
          <t>Disponible</t>
        </is>
      </c>
      <c r="I1479" s="87" t="inlineStr">
        <is>
          <t>Departamento</t>
        </is>
      </c>
      <c r="J1479" s="87" t="inlineStr">
        <is>
          <t>Estudio</t>
        </is>
      </c>
      <c r="K1479" s="88" t="n">
        <v>1</v>
      </c>
      <c r="L1479" s="88" t="n">
        <v>104</v>
      </c>
      <c r="M1479" s="87" t="inlineStr">
        <is>
          <t>PONIENTE</t>
        </is>
      </c>
      <c r="N1479" s="87" t="inlineStr">
        <is>
          <t>#N/A</t>
        </is>
      </c>
      <c r="O1479" s="87" t="inlineStr"/>
      <c r="P1479" s="88" t="n">
        <v>2766</v>
      </c>
      <c r="Q1479" s="87" t="inlineStr"/>
      <c r="R1479" s="87" t="inlineStr">
        <is>
          <t>29,04</t>
        </is>
      </c>
      <c r="S1479" s="87" t="inlineStr">
        <is>
          <t>11,76</t>
        </is>
      </c>
      <c r="T1479" s="88" t="n">
        <v>40.8</v>
      </c>
      <c r="U1479" s="87" t="inlineStr"/>
    </row>
    <row r="1480" ht="14.4" customHeight="1">
      <c r="A1480" s="87" t="inlineStr">
        <is>
          <t>INGEVEC</t>
        </is>
      </c>
      <c r="B1480" s="87" t="inlineStr">
        <is>
          <t>GOD</t>
        </is>
      </c>
      <c r="C1480" s="87" t="inlineStr">
        <is>
          <t>CORONEL GODOY</t>
        </is>
      </c>
      <c r="D1480" s="87" t="inlineStr">
        <is>
          <t>Entrega Futura</t>
        </is>
      </c>
      <c r="E1480" s="87" t="inlineStr">
        <is>
          <t>2do semestre 2028</t>
        </is>
      </c>
      <c r="F1480" s="87" t="inlineStr">
        <is>
          <t>Ecuador 420</t>
        </is>
      </c>
      <c r="G1480" s="87" t="inlineStr">
        <is>
          <t>Estacion Central</t>
        </is>
      </c>
      <c r="H1480" s="87" t="inlineStr">
        <is>
          <t>Disponible</t>
        </is>
      </c>
      <c r="I1480" s="87" t="inlineStr">
        <is>
          <t>Departamento</t>
        </is>
      </c>
      <c r="J1480" s="87" t="inlineStr">
        <is>
          <t>Estudio</t>
        </is>
      </c>
      <c r="K1480" s="88" t="n">
        <v>1</v>
      </c>
      <c r="L1480" s="88" t="n">
        <v>105</v>
      </c>
      <c r="M1480" s="87" t="inlineStr">
        <is>
          <t>PONIENTE</t>
        </is>
      </c>
      <c r="N1480" s="87" t="inlineStr">
        <is>
          <t>#N/A</t>
        </is>
      </c>
      <c r="O1480" s="87" t="inlineStr"/>
      <c r="P1480" s="88" t="n">
        <v>2752</v>
      </c>
      <c r="Q1480" s="87" t="inlineStr"/>
      <c r="R1480" s="87" t="inlineStr">
        <is>
          <t>29,04</t>
        </is>
      </c>
      <c r="S1480" s="87" t="inlineStr">
        <is>
          <t>11,41</t>
        </is>
      </c>
      <c r="T1480" s="88" t="n">
        <v>40.45</v>
      </c>
      <c r="U1480" s="87" t="inlineStr"/>
    </row>
    <row r="1481" ht="14.4" customHeight="1">
      <c r="A1481" s="87" t="inlineStr">
        <is>
          <t>INGEVEC</t>
        </is>
      </c>
      <c r="B1481" s="87" t="inlineStr">
        <is>
          <t>GOD</t>
        </is>
      </c>
      <c r="C1481" s="87" t="inlineStr">
        <is>
          <t>CORONEL GODOY</t>
        </is>
      </c>
      <c r="D1481" s="87" t="inlineStr">
        <is>
          <t>Entrega Futura</t>
        </is>
      </c>
      <c r="E1481" s="87" t="inlineStr">
        <is>
          <t>2do semestre 2028</t>
        </is>
      </c>
      <c r="F1481" s="87" t="inlineStr">
        <is>
          <t>Ecuador 420</t>
        </is>
      </c>
      <c r="G1481" s="87" t="inlineStr">
        <is>
          <t>Estacion Central</t>
        </is>
      </c>
      <c r="H1481" s="87" t="inlineStr">
        <is>
          <t>Disponible</t>
        </is>
      </c>
      <c r="I1481" s="87" t="inlineStr">
        <is>
          <t>Departamento</t>
        </is>
      </c>
      <c r="J1481" s="87" t="inlineStr">
        <is>
          <t>Estudio</t>
        </is>
      </c>
      <c r="K1481" s="88" t="n">
        <v>1</v>
      </c>
      <c r="L1481" s="88" t="n">
        <v>106</v>
      </c>
      <c r="M1481" s="87" t="inlineStr">
        <is>
          <t>PONIENTE</t>
        </is>
      </c>
      <c r="N1481" s="87" t="inlineStr">
        <is>
          <t>#N/A</t>
        </is>
      </c>
      <c r="O1481" s="87" t="inlineStr"/>
      <c r="P1481" s="88" t="n">
        <v>2605</v>
      </c>
      <c r="Q1481" s="87" t="inlineStr"/>
      <c r="R1481" s="87" t="inlineStr">
        <is>
          <t>29,04</t>
        </is>
      </c>
      <c r="S1481" s="87" t="inlineStr">
        <is>
          <t>7,76</t>
        </is>
      </c>
      <c r="T1481" s="88" t="n">
        <v>36.8</v>
      </c>
      <c r="U1481" s="87" t="inlineStr"/>
    </row>
    <row r="1482" ht="14.4" customHeight="1">
      <c r="A1482" s="87" t="inlineStr">
        <is>
          <t>INGEVEC</t>
        </is>
      </c>
      <c r="B1482" s="87" t="inlineStr">
        <is>
          <t>GOD</t>
        </is>
      </c>
      <c r="C1482" s="87" t="inlineStr">
        <is>
          <t>CORONEL GODOY</t>
        </is>
      </c>
      <c r="D1482" s="87" t="inlineStr">
        <is>
          <t>Entrega Futura</t>
        </is>
      </c>
      <c r="E1482" s="87" t="inlineStr">
        <is>
          <t>2do semestre 2028</t>
        </is>
      </c>
      <c r="F1482" s="87" t="inlineStr">
        <is>
          <t>Ecuador 420</t>
        </is>
      </c>
      <c r="G1482" s="87" t="inlineStr">
        <is>
          <t>Estacion Central</t>
        </is>
      </c>
      <c r="H1482" s="87" t="inlineStr">
        <is>
          <t>Disponible</t>
        </is>
      </c>
      <c r="I1482" s="87" t="inlineStr">
        <is>
          <t>Departamento</t>
        </is>
      </c>
      <c r="J1482" s="87" t="inlineStr">
        <is>
          <t>Estudio</t>
        </is>
      </c>
      <c r="K1482" s="88" t="n">
        <v>3</v>
      </c>
      <c r="L1482" s="88" t="n">
        <v>301</v>
      </c>
      <c r="M1482" s="87" t="inlineStr">
        <is>
          <t>PONIENTE</t>
        </is>
      </c>
      <c r="N1482" s="87" t="inlineStr">
        <is>
          <t>#N/A</t>
        </is>
      </c>
      <c r="O1482" s="87" t="inlineStr"/>
      <c r="P1482" s="88" t="n">
        <v>2456</v>
      </c>
      <c r="Q1482" s="87" t="inlineStr"/>
      <c r="R1482" s="87" t="inlineStr">
        <is>
          <t>29,04</t>
        </is>
      </c>
      <c r="S1482" s="87" t="inlineStr">
        <is>
          <t>3,65</t>
        </is>
      </c>
      <c r="T1482" s="88" t="n">
        <v>32.69</v>
      </c>
      <c r="U1482" s="87" t="inlineStr"/>
    </row>
    <row r="1483" ht="14.4" customHeight="1">
      <c r="A1483" s="87" t="inlineStr">
        <is>
          <t>INGEVEC</t>
        </is>
      </c>
      <c r="B1483" s="87" t="inlineStr">
        <is>
          <t>GOD</t>
        </is>
      </c>
      <c r="C1483" s="87" t="inlineStr">
        <is>
          <t>CORONEL GODOY</t>
        </is>
      </c>
      <c r="D1483" s="87" t="inlineStr">
        <is>
          <t>Entrega Futura</t>
        </is>
      </c>
      <c r="E1483" s="87" t="inlineStr">
        <is>
          <t>2do semestre 2028</t>
        </is>
      </c>
      <c r="F1483" s="87" t="inlineStr">
        <is>
          <t>Ecuador 420</t>
        </is>
      </c>
      <c r="G1483" s="87" t="inlineStr">
        <is>
          <t>Estacion Central</t>
        </is>
      </c>
      <c r="H1483" s="87" t="inlineStr">
        <is>
          <t>Disponible</t>
        </is>
      </c>
      <c r="I1483" s="87" t="inlineStr">
        <is>
          <t>Departamento</t>
        </is>
      </c>
      <c r="J1483" s="87" t="inlineStr">
        <is>
          <t>Estudio</t>
        </is>
      </c>
      <c r="K1483" s="88" t="n">
        <v>5</v>
      </c>
      <c r="L1483" s="88" t="n">
        <v>501</v>
      </c>
      <c r="M1483" s="87" t="inlineStr">
        <is>
          <t>PONIENTE</t>
        </is>
      </c>
      <c r="N1483" s="87" t="inlineStr">
        <is>
          <t>#N/A</t>
        </is>
      </c>
      <c r="O1483" s="87" t="inlineStr"/>
      <c r="P1483" s="88" t="n">
        <v>2461</v>
      </c>
      <c r="Q1483" s="87" t="inlineStr"/>
      <c r="R1483" s="87" t="inlineStr">
        <is>
          <t>29,04</t>
        </is>
      </c>
      <c r="S1483" s="87" t="inlineStr">
        <is>
          <t>3,65</t>
        </is>
      </c>
      <c r="T1483" s="88" t="n">
        <v>32.69</v>
      </c>
      <c r="U1483" s="87" t="inlineStr"/>
    </row>
    <row r="1484" ht="14.4" customHeight="1">
      <c r="A1484" s="87" t="inlineStr">
        <is>
          <t>INGEVEC</t>
        </is>
      </c>
      <c r="B1484" s="87" t="inlineStr">
        <is>
          <t>GOD</t>
        </is>
      </c>
      <c r="C1484" s="87" t="inlineStr">
        <is>
          <t>CORONEL GODOY</t>
        </is>
      </c>
      <c r="D1484" s="87" t="inlineStr">
        <is>
          <t>Entrega Futura</t>
        </is>
      </c>
      <c r="E1484" s="87" t="inlineStr">
        <is>
          <t>2do semestre 2028</t>
        </is>
      </c>
      <c r="F1484" s="87" t="inlineStr">
        <is>
          <t>Ecuador 420</t>
        </is>
      </c>
      <c r="G1484" s="87" t="inlineStr">
        <is>
          <t>Estacion Central</t>
        </is>
      </c>
      <c r="H1484" s="87" t="inlineStr">
        <is>
          <t>Disponible</t>
        </is>
      </c>
      <c r="I1484" s="87" t="inlineStr">
        <is>
          <t>Departamento</t>
        </is>
      </c>
      <c r="J1484" s="87" t="inlineStr">
        <is>
          <t>Estudio</t>
        </is>
      </c>
      <c r="K1484" s="88" t="n">
        <v>6</v>
      </c>
      <c r="L1484" s="88" t="n">
        <v>601</v>
      </c>
      <c r="M1484" s="87" t="inlineStr">
        <is>
          <t>PONIENTE</t>
        </is>
      </c>
      <c r="N1484" s="87" t="inlineStr">
        <is>
          <t>#N/A</t>
        </is>
      </c>
      <c r="O1484" s="87" t="inlineStr"/>
      <c r="P1484" s="88" t="n">
        <v>2477</v>
      </c>
      <c r="Q1484" s="87" t="inlineStr"/>
      <c r="R1484" s="87" t="inlineStr">
        <is>
          <t>29,04</t>
        </is>
      </c>
      <c r="S1484" s="87" t="inlineStr">
        <is>
          <t>3,65</t>
        </is>
      </c>
      <c r="T1484" s="88" t="n">
        <v>32.69</v>
      </c>
      <c r="U1484" s="87" t="inlineStr"/>
    </row>
    <row r="1485" ht="14.4" customHeight="1">
      <c r="A1485" s="87" t="inlineStr">
        <is>
          <t>INGEVEC</t>
        </is>
      </c>
      <c r="B1485" s="87" t="inlineStr">
        <is>
          <t>GOD</t>
        </is>
      </c>
      <c r="C1485" s="87" t="inlineStr">
        <is>
          <t>CORONEL GODOY</t>
        </is>
      </c>
      <c r="D1485" s="87" t="inlineStr">
        <is>
          <t>Entrega Futura</t>
        </is>
      </c>
      <c r="E1485" s="87" t="inlineStr">
        <is>
          <t>2do semestre 2028</t>
        </is>
      </c>
      <c r="F1485" s="87" t="inlineStr">
        <is>
          <t>Ecuador 420</t>
        </is>
      </c>
      <c r="G1485" s="87" t="inlineStr">
        <is>
          <t>Estacion Central</t>
        </is>
      </c>
      <c r="H1485" s="87" t="inlineStr">
        <is>
          <t>Disponible</t>
        </is>
      </c>
      <c r="I1485" s="87" t="inlineStr">
        <is>
          <t>Departamento</t>
        </is>
      </c>
      <c r="J1485" s="87" t="inlineStr">
        <is>
          <t>Estudio</t>
        </is>
      </c>
      <c r="K1485" s="88" t="n">
        <v>7</v>
      </c>
      <c r="L1485" s="88" t="n">
        <v>701</v>
      </c>
      <c r="M1485" s="87" t="inlineStr">
        <is>
          <t>PONIENTE</t>
        </is>
      </c>
      <c r="N1485" s="87" t="inlineStr">
        <is>
          <t>#N/A</t>
        </is>
      </c>
      <c r="O1485" s="87" t="inlineStr"/>
      <c r="P1485" s="88" t="n">
        <v>2484</v>
      </c>
      <c r="Q1485" s="87" t="inlineStr"/>
      <c r="R1485" s="87" t="inlineStr">
        <is>
          <t>29,04</t>
        </is>
      </c>
      <c r="S1485" s="87" t="inlineStr">
        <is>
          <t>3,65</t>
        </is>
      </c>
      <c r="T1485" s="88" t="n">
        <v>32.69</v>
      </c>
      <c r="U1485" s="87" t="inlineStr"/>
    </row>
    <row r="1486" ht="14.4" customHeight="1">
      <c r="A1486" s="87" t="inlineStr">
        <is>
          <t>INGEVEC</t>
        </is>
      </c>
      <c r="B1486" s="87" t="inlineStr">
        <is>
          <t>GOD</t>
        </is>
      </c>
      <c r="C1486" s="87" t="inlineStr">
        <is>
          <t>CORONEL GODOY</t>
        </is>
      </c>
      <c r="D1486" s="87" t="inlineStr">
        <is>
          <t>Entrega Futura</t>
        </is>
      </c>
      <c r="E1486" s="87" t="inlineStr">
        <is>
          <t>2do semestre 2028</t>
        </is>
      </c>
      <c r="F1486" s="87" t="inlineStr">
        <is>
          <t>Ecuador 420</t>
        </is>
      </c>
      <c r="G1486" s="87" t="inlineStr">
        <is>
          <t>Estacion Central</t>
        </is>
      </c>
      <c r="H1486" s="87" t="inlineStr">
        <is>
          <t>Disponible</t>
        </is>
      </c>
      <c r="I1486" s="87" t="inlineStr">
        <is>
          <t>Departamento</t>
        </is>
      </c>
      <c r="J1486" s="87" t="inlineStr">
        <is>
          <t>Estudio</t>
        </is>
      </c>
      <c r="K1486" s="88" t="n">
        <v>8</v>
      </c>
      <c r="L1486" s="88" t="n">
        <v>801</v>
      </c>
      <c r="M1486" s="87" t="inlineStr">
        <is>
          <t>PONIENTE</t>
        </is>
      </c>
      <c r="N1486" s="87" t="inlineStr">
        <is>
          <t>#N/A</t>
        </is>
      </c>
      <c r="O1486" s="87" t="inlineStr"/>
      <c r="P1486" s="88" t="n">
        <v>2490</v>
      </c>
      <c r="Q1486" s="87" t="inlineStr"/>
      <c r="R1486" s="87" t="inlineStr">
        <is>
          <t>29,04</t>
        </is>
      </c>
      <c r="S1486" s="87" t="inlineStr">
        <is>
          <t>3,65</t>
        </is>
      </c>
      <c r="T1486" s="88" t="n">
        <v>32.69</v>
      </c>
      <c r="U1486" s="87" t="inlineStr"/>
    </row>
    <row r="1487" ht="14.4" customHeight="1">
      <c r="A1487" s="87" t="inlineStr">
        <is>
          <t>INGEVEC</t>
        </is>
      </c>
      <c r="B1487" s="87" t="inlineStr">
        <is>
          <t>GOD</t>
        </is>
      </c>
      <c r="C1487" s="87" t="inlineStr">
        <is>
          <t>CORONEL GODOY</t>
        </is>
      </c>
      <c r="D1487" s="87" t="inlineStr">
        <is>
          <t>Entrega Futura</t>
        </is>
      </c>
      <c r="E1487" s="87" t="inlineStr">
        <is>
          <t>2do semestre 2028</t>
        </is>
      </c>
      <c r="F1487" s="87" t="inlineStr">
        <is>
          <t>Ecuador 420</t>
        </is>
      </c>
      <c r="G1487" s="87" t="inlineStr">
        <is>
          <t>Estacion Central</t>
        </is>
      </c>
      <c r="H1487" s="87" t="inlineStr">
        <is>
          <t>Disponible</t>
        </is>
      </c>
      <c r="I1487" s="87" t="inlineStr">
        <is>
          <t>Departamento</t>
        </is>
      </c>
      <c r="J1487" s="87" t="inlineStr">
        <is>
          <t>Estudio</t>
        </is>
      </c>
      <c r="K1487" s="88" t="n">
        <v>9</v>
      </c>
      <c r="L1487" s="88" t="n">
        <v>901</v>
      </c>
      <c r="M1487" s="87" t="inlineStr">
        <is>
          <t>PONIENTE</t>
        </is>
      </c>
      <c r="N1487" s="87" t="inlineStr">
        <is>
          <t>#N/A</t>
        </is>
      </c>
      <c r="O1487" s="87" t="inlineStr"/>
      <c r="P1487" s="88" t="n">
        <v>2496</v>
      </c>
      <c r="Q1487" s="87" t="inlineStr"/>
      <c r="R1487" s="87" t="inlineStr">
        <is>
          <t>29,04</t>
        </is>
      </c>
      <c r="S1487" s="87" t="inlineStr">
        <is>
          <t>3,65</t>
        </is>
      </c>
      <c r="T1487" s="88" t="n">
        <v>32.69</v>
      </c>
      <c r="U1487" s="87" t="inlineStr"/>
    </row>
    <row r="1488" ht="14.4" customHeight="1">
      <c r="A1488" s="87" t="inlineStr">
        <is>
          <t>INGEVEC</t>
        </is>
      </c>
      <c r="B1488" s="87" t="inlineStr">
        <is>
          <t>GOD</t>
        </is>
      </c>
      <c r="C1488" s="87" t="inlineStr">
        <is>
          <t>CORONEL GODOY</t>
        </is>
      </c>
      <c r="D1488" s="87" t="inlineStr">
        <is>
          <t>Entrega Futura</t>
        </is>
      </c>
      <c r="E1488" s="87" t="inlineStr">
        <is>
          <t>2do semestre 2028</t>
        </is>
      </c>
      <c r="F1488" s="87" t="inlineStr">
        <is>
          <t>Ecuador 420</t>
        </is>
      </c>
      <c r="G1488" s="87" t="inlineStr">
        <is>
          <t>Estacion Central</t>
        </is>
      </c>
      <c r="H1488" s="87" t="inlineStr">
        <is>
          <t>Disponible</t>
        </is>
      </c>
      <c r="I1488" s="87" t="inlineStr">
        <is>
          <t>Departamento</t>
        </is>
      </c>
      <c r="J1488" s="87" t="inlineStr">
        <is>
          <t>Estudio</t>
        </is>
      </c>
      <c r="K1488" s="88" t="n">
        <v>10</v>
      </c>
      <c r="L1488" s="88" t="n">
        <v>1001</v>
      </c>
      <c r="M1488" s="87" t="inlineStr">
        <is>
          <t>PONIENTE</t>
        </is>
      </c>
      <c r="N1488" s="87" t="inlineStr">
        <is>
          <t>#N/A</t>
        </is>
      </c>
      <c r="O1488" s="87" t="inlineStr"/>
      <c r="P1488" s="88" t="n">
        <v>2503</v>
      </c>
      <c r="Q1488" s="87" t="inlineStr"/>
      <c r="R1488" s="87" t="inlineStr">
        <is>
          <t>29,04</t>
        </is>
      </c>
      <c r="S1488" s="87" t="inlineStr">
        <is>
          <t>3,65</t>
        </is>
      </c>
      <c r="T1488" s="88" t="n">
        <v>32.69</v>
      </c>
      <c r="U1488" s="87" t="inlineStr"/>
    </row>
    <row r="1489" ht="14.4" customHeight="1">
      <c r="A1489" s="87" t="inlineStr">
        <is>
          <t>INGEVEC</t>
        </is>
      </c>
      <c r="B1489" s="87" t="inlineStr">
        <is>
          <t>GOD</t>
        </is>
      </c>
      <c r="C1489" s="87" t="inlineStr">
        <is>
          <t>CORONEL GODOY</t>
        </is>
      </c>
      <c r="D1489" s="87" t="inlineStr">
        <is>
          <t>Entrega Futura</t>
        </is>
      </c>
      <c r="E1489" s="87" t="inlineStr">
        <is>
          <t>2do semestre 2028</t>
        </is>
      </c>
      <c r="F1489" s="87" t="inlineStr">
        <is>
          <t>Ecuador 420</t>
        </is>
      </c>
      <c r="G1489" s="87" t="inlineStr">
        <is>
          <t>Estacion Central</t>
        </is>
      </c>
      <c r="H1489" s="87" t="inlineStr">
        <is>
          <t>Disponible</t>
        </is>
      </c>
      <c r="I1489" s="87" t="inlineStr">
        <is>
          <t>Departamento</t>
        </is>
      </c>
      <c r="J1489" s="87" t="inlineStr">
        <is>
          <t>Estudio</t>
        </is>
      </c>
      <c r="K1489" s="88" t="n">
        <v>11</v>
      </c>
      <c r="L1489" s="88" t="n">
        <v>1101</v>
      </c>
      <c r="M1489" s="87" t="inlineStr">
        <is>
          <t>PONIENTE</t>
        </is>
      </c>
      <c r="N1489" s="87" t="inlineStr">
        <is>
          <t>#N/A</t>
        </is>
      </c>
      <c r="O1489" s="87" t="inlineStr"/>
      <c r="P1489" s="88" t="n">
        <v>2505</v>
      </c>
      <c r="Q1489" s="87" t="inlineStr"/>
      <c r="R1489" s="87" t="inlineStr">
        <is>
          <t>29,04</t>
        </is>
      </c>
      <c r="S1489" s="87" t="inlineStr">
        <is>
          <t>3,65</t>
        </is>
      </c>
      <c r="T1489" s="88" t="n">
        <v>32.69</v>
      </c>
      <c r="U1489" s="87" t="inlineStr"/>
    </row>
    <row r="1490" ht="14.4" customHeight="1">
      <c r="A1490" s="87" t="inlineStr">
        <is>
          <t>INGEVEC</t>
        </is>
      </c>
      <c r="B1490" s="87" t="inlineStr">
        <is>
          <t>GOD</t>
        </is>
      </c>
      <c r="C1490" s="87" t="inlineStr">
        <is>
          <t>CORONEL GODOY</t>
        </is>
      </c>
      <c r="D1490" s="87" t="inlineStr">
        <is>
          <t>Entrega Futura</t>
        </is>
      </c>
      <c r="E1490" s="87" t="inlineStr">
        <is>
          <t>2do semestre 2028</t>
        </is>
      </c>
      <c r="F1490" s="87" t="inlineStr">
        <is>
          <t>Ecuador 420</t>
        </is>
      </c>
      <c r="G1490" s="87" t="inlineStr">
        <is>
          <t>Estacion Central</t>
        </is>
      </c>
      <c r="H1490" s="87" t="inlineStr">
        <is>
          <t>Disponible</t>
        </is>
      </c>
      <c r="I1490" s="87" t="inlineStr">
        <is>
          <t>Departamento</t>
        </is>
      </c>
      <c r="J1490" s="87" t="inlineStr">
        <is>
          <t>Estudio</t>
        </is>
      </c>
      <c r="K1490" s="88" t="n">
        <v>3</v>
      </c>
      <c r="L1490" s="88" t="n">
        <v>302</v>
      </c>
      <c r="M1490" s="87" t="inlineStr">
        <is>
          <t>PONIENTE</t>
        </is>
      </c>
      <c r="N1490" s="87" t="inlineStr">
        <is>
          <t>#N/A</t>
        </is>
      </c>
      <c r="O1490" s="87" t="inlineStr"/>
      <c r="P1490" s="88" t="n">
        <v>2456</v>
      </c>
      <c r="Q1490" s="87" t="inlineStr"/>
      <c r="R1490" s="87" t="inlineStr">
        <is>
          <t>29,04</t>
        </is>
      </c>
      <c r="S1490" s="87" t="inlineStr">
        <is>
          <t>3,65</t>
        </is>
      </c>
      <c r="T1490" s="88" t="n">
        <v>32.69</v>
      </c>
      <c r="U1490" s="87" t="inlineStr"/>
    </row>
    <row r="1491" ht="14.4" customHeight="1">
      <c r="A1491" s="87" t="inlineStr">
        <is>
          <t>INGEVEC</t>
        </is>
      </c>
      <c r="B1491" s="87" t="inlineStr">
        <is>
          <t>GOD</t>
        </is>
      </c>
      <c r="C1491" s="87" t="inlineStr">
        <is>
          <t>CORONEL GODOY</t>
        </is>
      </c>
      <c r="D1491" s="87" t="inlineStr">
        <is>
          <t>Entrega Futura</t>
        </is>
      </c>
      <c r="E1491" s="87" t="inlineStr">
        <is>
          <t>2do semestre 2028</t>
        </is>
      </c>
      <c r="F1491" s="87" t="inlineStr">
        <is>
          <t>Ecuador 420</t>
        </is>
      </c>
      <c r="G1491" s="87" t="inlineStr">
        <is>
          <t>Estacion Central</t>
        </is>
      </c>
      <c r="H1491" s="87" t="inlineStr">
        <is>
          <t>Disponible</t>
        </is>
      </c>
      <c r="I1491" s="87" t="inlineStr">
        <is>
          <t>Departamento</t>
        </is>
      </c>
      <c r="J1491" s="87" t="inlineStr">
        <is>
          <t>Estudio</t>
        </is>
      </c>
      <c r="K1491" s="88" t="n">
        <v>5</v>
      </c>
      <c r="L1491" s="88" t="n">
        <v>502</v>
      </c>
      <c r="M1491" s="87" t="inlineStr">
        <is>
          <t>PONIENTE</t>
        </is>
      </c>
      <c r="N1491" s="87" t="inlineStr">
        <is>
          <t>#N/A</t>
        </is>
      </c>
      <c r="O1491" s="87" t="inlineStr"/>
      <c r="P1491" s="88" t="n">
        <v>2461</v>
      </c>
      <c r="Q1491" s="87" t="inlineStr"/>
      <c r="R1491" s="87" t="inlineStr">
        <is>
          <t>29,04</t>
        </is>
      </c>
      <c r="S1491" s="87" t="inlineStr">
        <is>
          <t>3,65</t>
        </is>
      </c>
      <c r="T1491" s="88" t="n">
        <v>32.69</v>
      </c>
      <c r="U1491" s="87" t="inlineStr"/>
    </row>
    <row r="1492" ht="14.4" customHeight="1">
      <c r="A1492" s="87" t="inlineStr">
        <is>
          <t>INGEVEC</t>
        </is>
      </c>
      <c r="B1492" s="87" t="inlineStr">
        <is>
          <t>GOD</t>
        </is>
      </c>
      <c r="C1492" s="87" t="inlineStr">
        <is>
          <t>CORONEL GODOY</t>
        </is>
      </c>
      <c r="D1492" s="87" t="inlineStr">
        <is>
          <t>Entrega Futura</t>
        </is>
      </c>
      <c r="E1492" s="87" t="inlineStr">
        <is>
          <t>2do semestre 2028</t>
        </is>
      </c>
      <c r="F1492" s="87" t="inlineStr">
        <is>
          <t>Ecuador 420</t>
        </is>
      </c>
      <c r="G1492" s="87" t="inlineStr">
        <is>
          <t>Estacion Central</t>
        </is>
      </c>
      <c r="H1492" s="87" t="inlineStr">
        <is>
          <t>Disponible</t>
        </is>
      </c>
      <c r="I1492" s="87" t="inlineStr">
        <is>
          <t>Departamento</t>
        </is>
      </c>
      <c r="J1492" s="87" t="inlineStr">
        <is>
          <t>Estudio</t>
        </is>
      </c>
      <c r="K1492" s="88" t="n">
        <v>6</v>
      </c>
      <c r="L1492" s="88" t="n">
        <v>602</v>
      </c>
      <c r="M1492" s="87" t="inlineStr">
        <is>
          <t>PONIENTE</t>
        </is>
      </c>
      <c r="N1492" s="87" t="inlineStr">
        <is>
          <t>#N/A</t>
        </is>
      </c>
      <c r="O1492" s="87" t="inlineStr"/>
      <c r="P1492" s="88" t="n">
        <v>2477</v>
      </c>
      <c r="Q1492" s="87" t="inlineStr"/>
      <c r="R1492" s="87" t="inlineStr">
        <is>
          <t>29,04</t>
        </is>
      </c>
      <c r="S1492" s="87" t="inlineStr">
        <is>
          <t>3,65</t>
        </is>
      </c>
      <c r="T1492" s="88" t="n">
        <v>32.69</v>
      </c>
      <c r="U1492" s="87" t="inlineStr"/>
    </row>
    <row r="1493" ht="14.4" customHeight="1">
      <c r="A1493" s="87" t="inlineStr">
        <is>
          <t>INGEVEC</t>
        </is>
      </c>
      <c r="B1493" s="87" t="inlineStr">
        <is>
          <t>GOD</t>
        </is>
      </c>
      <c r="C1493" s="87" t="inlineStr">
        <is>
          <t>CORONEL GODOY</t>
        </is>
      </c>
      <c r="D1493" s="87" t="inlineStr">
        <is>
          <t>Entrega Futura</t>
        </is>
      </c>
      <c r="E1493" s="87" t="inlineStr">
        <is>
          <t>2do semestre 2028</t>
        </is>
      </c>
      <c r="F1493" s="87" t="inlineStr">
        <is>
          <t>Ecuador 420</t>
        </is>
      </c>
      <c r="G1493" s="87" t="inlineStr">
        <is>
          <t>Estacion Central</t>
        </is>
      </c>
      <c r="H1493" s="87" t="inlineStr">
        <is>
          <t>Disponible</t>
        </is>
      </c>
      <c r="I1493" s="87" t="inlineStr">
        <is>
          <t>Departamento</t>
        </is>
      </c>
      <c r="J1493" s="87" t="inlineStr">
        <is>
          <t>Estudio</t>
        </is>
      </c>
      <c r="K1493" s="88" t="n">
        <v>7</v>
      </c>
      <c r="L1493" s="88" t="n">
        <v>702</v>
      </c>
      <c r="M1493" s="87" t="inlineStr">
        <is>
          <t>PONIENTE</t>
        </is>
      </c>
      <c r="N1493" s="87" t="inlineStr">
        <is>
          <t>#N/A</t>
        </is>
      </c>
      <c r="O1493" s="87" t="inlineStr"/>
      <c r="P1493" s="88" t="n">
        <v>2484</v>
      </c>
      <c r="Q1493" s="87" t="inlineStr"/>
      <c r="R1493" s="87" t="inlineStr">
        <is>
          <t>29,04</t>
        </is>
      </c>
      <c r="S1493" s="87" t="inlineStr">
        <is>
          <t>3,65</t>
        </is>
      </c>
      <c r="T1493" s="88" t="n">
        <v>32.69</v>
      </c>
      <c r="U1493" s="87" t="inlineStr"/>
    </row>
    <row r="1494" ht="14.4" customHeight="1">
      <c r="A1494" s="87" t="inlineStr">
        <is>
          <t>INGEVEC</t>
        </is>
      </c>
      <c r="B1494" s="87" t="inlineStr">
        <is>
          <t>GOD</t>
        </is>
      </c>
      <c r="C1494" s="87" t="inlineStr">
        <is>
          <t>CORONEL GODOY</t>
        </is>
      </c>
      <c r="D1494" s="87" t="inlineStr">
        <is>
          <t>Entrega Futura</t>
        </is>
      </c>
      <c r="E1494" s="87" t="inlineStr">
        <is>
          <t>2do semestre 2028</t>
        </is>
      </c>
      <c r="F1494" s="87" t="inlineStr">
        <is>
          <t>Ecuador 420</t>
        </is>
      </c>
      <c r="G1494" s="87" t="inlineStr">
        <is>
          <t>Estacion Central</t>
        </is>
      </c>
      <c r="H1494" s="87" t="inlineStr">
        <is>
          <t>Disponible</t>
        </is>
      </c>
      <c r="I1494" s="87" t="inlineStr">
        <is>
          <t>Departamento</t>
        </is>
      </c>
      <c r="J1494" s="87" t="inlineStr">
        <is>
          <t>Estudio</t>
        </is>
      </c>
      <c r="K1494" s="88" t="n">
        <v>8</v>
      </c>
      <c r="L1494" s="88" t="n">
        <v>802</v>
      </c>
      <c r="M1494" s="87" t="inlineStr">
        <is>
          <t>PONIENTE</t>
        </is>
      </c>
      <c r="N1494" s="87" t="inlineStr">
        <is>
          <t>#N/A</t>
        </is>
      </c>
      <c r="O1494" s="87" t="inlineStr"/>
      <c r="P1494" s="88" t="n">
        <v>2490</v>
      </c>
      <c r="Q1494" s="87" t="inlineStr"/>
      <c r="R1494" s="87" t="inlineStr">
        <is>
          <t>29,04</t>
        </is>
      </c>
      <c r="S1494" s="87" t="inlineStr">
        <is>
          <t>3,65</t>
        </is>
      </c>
      <c r="T1494" s="88" t="n">
        <v>32.69</v>
      </c>
      <c r="U1494" s="87" t="inlineStr"/>
    </row>
    <row r="1495" ht="14.4" customHeight="1">
      <c r="A1495" s="87" t="inlineStr">
        <is>
          <t>INGEVEC</t>
        </is>
      </c>
      <c r="B1495" s="87" t="inlineStr">
        <is>
          <t>GOD</t>
        </is>
      </c>
      <c r="C1495" s="87" t="inlineStr">
        <is>
          <t>CORONEL GODOY</t>
        </is>
      </c>
      <c r="D1495" s="87" t="inlineStr">
        <is>
          <t>Entrega Futura</t>
        </is>
      </c>
      <c r="E1495" s="87" t="inlineStr">
        <is>
          <t>2do semestre 2028</t>
        </is>
      </c>
      <c r="F1495" s="87" t="inlineStr">
        <is>
          <t>Ecuador 420</t>
        </is>
      </c>
      <c r="G1495" s="87" t="inlineStr">
        <is>
          <t>Estacion Central</t>
        </is>
      </c>
      <c r="H1495" s="87" t="inlineStr">
        <is>
          <t>Disponible</t>
        </is>
      </c>
      <c r="I1495" s="87" t="inlineStr">
        <is>
          <t>Departamento</t>
        </is>
      </c>
      <c r="J1495" s="87" t="inlineStr">
        <is>
          <t>Estudio</t>
        </is>
      </c>
      <c r="K1495" s="88" t="n">
        <v>9</v>
      </c>
      <c r="L1495" s="88" t="n">
        <v>902</v>
      </c>
      <c r="M1495" s="87" t="inlineStr">
        <is>
          <t>PONIENTE</t>
        </is>
      </c>
      <c r="N1495" s="87" t="inlineStr">
        <is>
          <t>#N/A</t>
        </is>
      </c>
      <c r="O1495" s="87" t="inlineStr"/>
      <c r="P1495" s="88" t="n">
        <v>2496</v>
      </c>
      <c r="Q1495" s="87" t="inlineStr"/>
      <c r="R1495" s="87" t="inlineStr">
        <is>
          <t>29,04</t>
        </is>
      </c>
      <c r="S1495" s="87" t="inlineStr">
        <is>
          <t>3,65</t>
        </is>
      </c>
      <c r="T1495" s="88" t="n">
        <v>32.69</v>
      </c>
      <c r="U1495" s="87" t="inlineStr"/>
    </row>
    <row r="1496" ht="14.4" customHeight="1">
      <c r="A1496" s="87" t="inlineStr">
        <is>
          <t>INGEVEC</t>
        </is>
      </c>
      <c r="B1496" s="87" t="inlineStr">
        <is>
          <t>GOD</t>
        </is>
      </c>
      <c r="C1496" s="87" t="inlineStr">
        <is>
          <t>CORONEL GODOY</t>
        </is>
      </c>
      <c r="D1496" s="87" t="inlineStr">
        <is>
          <t>Entrega Futura</t>
        </is>
      </c>
      <c r="E1496" s="87" t="inlineStr">
        <is>
          <t>2do semestre 2028</t>
        </is>
      </c>
      <c r="F1496" s="87" t="inlineStr">
        <is>
          <t>Ecuador 420</t>
        </is>
      </c>
      <c r="G1496" s="87" t="inlineStr">
        <is>
          <t>Estacion Central</t>
        </is>
      </c>
      <c r="H1496" s="87" t="inlineStr">
        <is>
          <t>Disponible</t>
        </is>
      </c>
      <c r="I1496" s="87" t="inlineStr">
        <is>
          <t>Departamento</t>
        </is>
      </c>
      <c r="J1496" s="87" t="inlineStr">
        <is>
          <t>Estudio</t>
        </is>
      </c>
      <c r="K1496" s="88" t="n">
        <v>10</v>
      </c>
      <c r="L1496" s="88" t="n">
        <v>1002</v>
      </c>
      <c r="M1496" s="87" t="inlineStr">
        <is>
          <t>PONIENTE</t>
        </is>
      </c>
      <c r="N1496" s="87" t="inlineStr">
        <is>
          <t>#N/A</t>
        </is>
      </c>
      <c r="O1496" s="87" t="inlineStr"/>
      <c r="P1496" s="88" t="n">
        <v>2503</v>
      </c>
      <c r="Q1496" s="87" t="inlineStr"/>
      <c r="R1496" s="87" t="inlineStr">
        <is>
          <t>29,04</t>
        </is>
      </c>
      <c r="S1496" s="87" t="inlineStr">
        <is>
          <t>3,65</t>
        </is>
      </c>
      <c r="T1496" s="88" t="n">
        <v>32.69</v>
      </c>
      <c r="U1496" s="87" t="inlineStr"/>
    </row>
    <row r="1497" ht="14.4" customHeight="1">
      <c r="A1497" s="87" t="inlineStr">
        <is>
          <t>INGEVEC</t>
        </is>
      </c>
      <c r="B1497" s="87" t="inlineStr">
        <is>
          <t>GOD</t>
        </is>
      </c>
      <c r="C1497" s="87" t="inlineStr">
        <is>
          <t>CORONEL GODOY</t>
        </is>
      </c>
      <c r="D1497" s="87" t="inlineStr">
        <is>
          <t>Entrega Futura</t>
        </is>
      </c>
      <c r="E1497" s="87" t="inlineStr">
        <is>
          <t>2do semestre 2028</t>
        </is>
      </c>
      <c r="F1497" s="87" t="inlineStr">
        <is>
          <t>Ecuador 420</t>
        </is>
      </c>
      <c r="G1497" s="87" t="inlineStr">
        <is>
          <t>Estacion Central</t>
        </is>
      </c>
      <c r="H1497" s="87" t="inlineStr">
        <is>
          <t>Disponible</t>
        </is>
      </c>
      <c r="I1497" s="87" t="inlineStr">
        <is>
          <t>Departamento</t>
        </is>
      </c>
      <c r="J1497" s="87" t="inlineStr">
        <is>
          <t>Estudio</t>
        </is>
      </c>
      <c r="K1497" s="88" t="n">
        <v>11</v>
      </c>
      <c r="L1497" s="88" t="n">
        <v>1102</v>
      </c>
      <c r="M1497" s="87" t="inlineStr">
        <is>
          <t>PONIENTE</t>
        </is>
      </c>
      <c r="N1497" s="87" t="inlineStr">
        <is>
          <t>#N/A</t>
        </is>
      </c>
      <c r="O1497" s="87" t="inlineStr"/>
      <c r="P1497" s="88" t="n">
        <v>2505</v>
      </c>
      <c r="Q1497" s="87" t="inlineStr"/>
      <c r="R1497" s="87" t="inlineStr">
        <is>
          <t>29,04</t>
        </is>
      </c>
      <c r="S1497" s="87" t="inlineStr">
        <is>
          <t>3,65</t>
        </is>
      </c>
      <c r="T1497" s="88" t="n">
        <v>32.69</v>
      </c>
      <c r="U1497" s="87" t="inlineStr"/>
    </row>
    <row r="1498" ht="14.4" customHeight="1">
      <c r="A1498" s="87" t="inlineStr">
        <is>
          <t>INGEVEC</t>
        </is>
      </c>
      <c r="B1498" s="87" t="inlineStr">
        <is>
          <t>GOD</t>
        </is>
      </c>
      <c r="C1498" s="87" t="inlineStr">
        <is>
          <t>CORONEL GODOY</t>
        </is>
      </c>
      <c r="D1498" s="87" t="inlineStr">
        <is>
          <t>Entrega Futura</t>
        </is>
      </c>
      <c r="E1498" s="87" t="inlineStr">
        <is>
          <t>2do semestre 2028</t>
        </is>
      </c>
      <c r="F1498" s="87" t="inlineStr">
        <is>
          <t>Ecuador 420</t>
        </is>
      </c>
      <c r="G1498" s="87" t="inlineStr">
        <is>
          <t>Estacion Central</t>
        </is>
      </c>
      <c r="H1498" s="87" t="inlineStr">
        <is>
          <t>Disponible</t>
        </is>
      </c>
      <c r="I1498" s="87" t="inlineStr">
        <is>
          <t>Departamento</t>
        </is>
      </c>
      <c r="J1498" s="87" t="inlineStr">
        <is>
          <t>Estudio</t>
        </is>
      </c>
      <c r="K1498" s="88" t="n">
        <v>2</v>
      </c>
      <c r="L1498" s="88" t="n">
        <v>203</v>
      </c>
      <c r="M1498" s="87" t="inlineStr">
        <is>
          <t>PONIENTE</t>
        </is>
      </c>
      <c r="N1498" s="87" t="inlineStr">
        <is>
          <t>#N/A</t>
        </is>
      </c>
      <c r="O1498" s="87" t="inlineStr"/>
      <c r="P1498" s="88" t="n">
        <v>2446</v>
      </c>
      <c r="Q1498" s="87" t="inlineStr"/>
      <c r="R1498" s="87" t="inlineStr">
        <is>
          <t>29,04</t>
        </is>
      </c>
      <c r="S1498" s="87" t="inlineStr">
        <is>
          <t>3,65</t>
        </is>
      </c>
      <c r="T1498" s="88" t="n">
        <v>32.69</v>
      </c>
      <c r="U1498" s="87" t="inlineStr"/>
    </row>
    <row r="1499" ht="14.4" customHeight="1">
      <c r="A1499" s="87" t="inlineStr">
        <is>
          <t>INGEVEC</t>
        </is>
      </c>
      <c r="B1499" s="87" t="inlineStr">
        <is>
          <t>GOD</t>
        </is>
      </c>
      <c r="C1499" s="87" t="inlineStr">
        <is>
          <t>CORONEL GODOY</t>
        </is>
      </c>
      <c r="D1499" s="87" t="inlineStr">
        <is>
          <t>Entrega Futura</t>
        </is>
      </c>
      <c r="E1499" s="87" t="inlineStr">
        <is>
          <t>2do semestre 2028</t>
        </is>
      </c>
      <c r="F1499" s="87" t="inlineStr">
        <is>
          <t>Ecuador 420</t>
        </is>
      </c>
      <c r="G1499" s="87" t="inlineStr">
        <is>
          <t>Estacion Central</t>
        </is>
      </c>
      <c r="H1499" s="87" t="inlineStr">
        <is>
          <t>Disponible</t>
        </is>
      </c>
      <c r="I1499" s="87" t="inlineStr">
        <is>
          <t>Departamento</t>
        </is>
      </c>
      <c r="J1499" s="87" t="inlineStr">
        <is>
          <t>Estudio</t>
        </is>
      </c>
      <c r="K1499" s="88" t="n">
        <v>4</v>
      </c>
      <c r="L1499" s="88" t="n">
        <v>403</v>
      </c>
      <c r="M1499" s="87" t="inlineStr">
        <is>
          <t>PONIENTE</t>
        </is>
      </c>
      <c r="N1499" s="87" t="inlineStr">
        <is>
          <t>#N/A</t>
        </is>
      </c>
      <c r="O1499" s="87" t="inlineStr"/>
      <c r="P1499" s="88" t="n">
        <v>2458</v>
      </c>
      <c r="Q1499" s="87" t="inlineStr"/>
      <c r="R1499" s="87" t="inlineStr">
        <is>
          <t>29,04</t>
        </is>
      </c>
      <c r="S1499" s="87" t="inlineStr">
        <is>
          <t>3,65</t>
        </is>
      </c>
      <c r="T1499" s="88" t="n">
        <v>32.69</v>
      </c>
      <c r="U1499" s="87" t="inlineStr"/>
    </row>
    <row r="1500" ht="14.4" customHeight="1">
      <c r="A1500" s="87" t="inlineStr">
        <is>
          <t>INGEVEC</t>
        </is>
      </c>
      <c r="B1500" s="87" t="inlineStr">
        <is>
          <t>GOD</t>
        </is>
      </c>
      <c r="C1500" s="87" t="inlineStr">
        <is>
          <t>CORONEL GODOY</t>
        </is>
      </c>
      <c r="D1500" s="87" t="inlineStr">
        <is>
          <t>Entrega Futura</t>
        </is>
      </c>
      <c r="E1500" s="87" t="inlineStr">
        <is>
          <t>2do semestre 2028</t>
        </is>
      </c>
      <c r="F1500" s="87" t="inlineStr">
        <is>
          <t>Ecuador 420</t>
        </is>
      </c>
      <c r="G1500" s="87" t="inlineStr">
        <is>
          <t>Estacion Central</t>
        </is>
      </c>
      <c r="H1500" s="87" t="inlineStr">
        <is>
          <t>Disponible</t>
        </is>
      </c>
      <c r="I1500" s="87" t="inlineStr">
        <is>
          <t>Departamento</t>
        </is>
      </c>
      <c r="J1500" s="87" t="inlineStr">
        <is>
          <t>Estudio</t>
        </is>
      </c>
      <c r="K1500" s="88" t="n">
        <v>6</v>
      </c>
      <c r="L1500" s="88" t="n">
        <v>603</v>
      </c>
      <c r="M1500" s="87" t="inlineStr">
        <is>
          <t>PONIENTE</t>
        </is>
      </c>
      <c r="N1500" s="87" t="inlineStr">
        <is>
          <t>#N/A</t>
        </is>
      </c>
      <c r="O1500" s="87" t="inlineStr"/>
      <c r="P1500" s="88" t="n">
        <v>2477</v>
      </c>
      <c r="Q1500" s="87" t="inlineStr"/>
      <c r="R1500" s="87" t="inlineStr">
        <is>
          <t>29,04</t>
        </is>
      </c>
      <c r="S1500" s="87" t="inlineStr">
        <is>
          <t>3,65</t>
        </is>
      </c>
      <c r="T1500" s="88" t="n">
        <v>32.69</v>
      </c>
      <c r="U1500" s="87" t="inlineStr"/>
    </row>
    <row r="1501" ht="14.4" customHeight="1">
      <c r="A1501" s="87" t="inlineStr">
        <is>
          <t>INGEVEC</t>
        </is>
      </c>
      <c r="B1501" s="87" t="inlineStr">
        <is>
          <t>GOD</t>
        </is>
      </c>
      <c r="C1501" s="87" t="inlineStr">
        <is>
          <t>CORONEL GODOY</t>
        </is>
      </c>
      <c r="D1501" s="87" t="inlineStr">
        <is>
          <t>Entrega Futura</t>
        </is>
      </c>
      <c r="E1501" s="87" t="inlineStr">
        <is>
          <t>2do semestre 2028</t>
        </is>
      </c>
      <c r="F1501" s="87" t="inlineStr">
        <is>
          <t>Ecuador 420</t>
        </is>
      </c>
      <c r="G1501" s="87" t="inlineStr">
        <is>
          <t>Estacion Central</t>
        </is>
      </c>
      <c r="H1501" s="87" t="inlineStr">
        <is>
          <t>Disponible</t>
        </is>
      </c>
      <c r="I1501" s="87" t="inlineStr">
        <is>
          <t>Departamento</t>
        </is>
      </c>
      <c r="J1501" s="87" t="inlineStr">
        <is>
          <t>Estudio</t>
        </is>
      </c>
      <c r="K1501" s="88" t="n">
        <v>7</v>
      </c>
      <c r="L1501" s="88" t="n">
        <v>703</v>
      </c>
      <c r="M1501" s="87" t="inlineStr">
        <is>
          <t>PONIENTE</t>
        </is>
      </c>
      <c r="N1501" s="87" t="inlineStr">
        <is>
          <t>#N/A</t>
        </is>
      </c>
      <c r="O1501" s="87" t="inlineStr"/>
      <c r="P1501" s="88" t="n">
        <v>2484</v>
      </c>
      <c r="Q1501" s="87" t="inlineStr"/>
      <c r="R1501" s="87" t="inlineStr">
        <is>
          <t>29,04</t>
        </is>
      </c>
      <c r="S1501" s="87" t="inlineStr">
        <is>
          <t>3,65</t>
        </is>
      </c>
      <c r="T1501" s="88" t="n">
        <v>32.69</v>
      </c>
      <c r="U1501" s="87" t="inlineStr"/>
    </row>
    <row r="1502" ht="14.4" customHeight="1">
      <c r="A1502" s="87" t="inlineStr">
        <is>
          <t>INGEVEC</t>
        </is>
      </c>
      <c r="B1502" s="87" t="inlineStr">
        <is>
          <t>GOD</t>
        </is>
      </c>
      <c r="C1502" s="87" t="inlineStr">
        <is>
          <t>CORONEL GODOY</t>
        </is>
      </c>
      <c r="D1502" s="87" t="inlineStr">
        <is>
          <t>Entrega Futura</t>
        </is>
      </c>
      <c r="E1502" s="87" t="inlineStr">
        <is>
          <t>2do semestre 2028</t>
        </is>
      </c>
      <c r="F1502" s="87" t="inlineStr">
        <is>
          <t>Ecuador 420</t>
        </is>
      </c>
      <c r="G1502" s="87" t="inlineStr">
        <is>
          <t>Estacion Central</t>
        </is>
      </c>
      <c r="H1502" s="87" t="inlineStr">
        <is>
          <t>Disponible</t>
        </is>
      </c>
      <c r="I1502" s="87" t="inlineStr">
        <is>
          <t>Departamento</t>
        </is>
      </c>
      <c r="J1502" s="87" t="inlineStr">
        <is>
          <t>Estudio</t>
        </is>
      </c>
      <c r="K1502" s="88" t="n">
        <v>8</v>
      </c>
      <c r="L1502" s="88" t="n">
        <v>803</v>
      </c>
      <c r="M1502" s="87" t="inlineStr">
        <is>
          <t>PONIENTE</t>
        </is>
      </c>
      <c r="N1502" s="87" t="inlineStr">
        <is>
          <t>#N/A</t>
        </is>
      </c>
      <c r="O1502" s="87" t="inlineStr"/>
      <c r="P1502" s="88" t="n">
        <v>2490</v>
      </c>
      <c r="Q1502" s="87" t="inlineStr"/>
      <c r="R1502" s="87" t="inlineStr">
        <is>
          <t>29,04</t>
        </is>
      </c>
      <c r="S1502" s="87" t="inlineStr">
        <is>
          <t>3,65</t>
        </is>
      </c>
      <c r="T1502" s="88" t="n">
        <v>32.69</v>
      </c>
      <c r="U1502" s="87" t="inlineStr"/>
    </row>
    <row r="1503" ht="14.4" customHeight="1">
      <c r="A1503" s="87" t="inlineStr">
        <is>
          <t>INGEVEC</t>
        </is>
      </c>
      <c r="B1503" s="87" t="inlineStr">
        <is>
          <t>GOD</t>
        </is>
      </c>
      <c r="C1503" s="87" t="inlineStr">
        <is>
          <t>CORONEL GODOY</t>
        </is>
      </c>
      <c r="D1503" s="87" t="inlineStr">
        <is>
          <t>Entrega Futura</t>
        </is>
      </c>
      <c r="E1503" s="87" t="inlineStr">
        <is>
          <t>2do semestre 2028</t>
        </is>
      </c>
      <c r="F1503" s="87" t="inlineStr">
        <is>
          <t>Ecuador 420</t>
        </is>
      </c>
      <c r="G1503" s="87" t="inlineStr">
        <is>
          <t>Estacion Central</t>
        </is>
      </c>
      <c r="H1503" s="87" t="inlineStr">
        <is>
          <t>Disponible</t>
        </is>
      </c>
      <c r="I1503" s="87" t="inlineStr">
        <is>
          <t>Departamento</t>
        </is>
      </c>
      <c r="J1503" s="87" t="inlineStr">
        <is>
          <t>Estudio</t>
        </is>
      </c>
      <c r="K1503" s="88" t="n">
        <v>9</v>
      </c>
      <c r="L1503" s="88" t="n">
        <v>903</v>
      </c>
      <c r="M1503" s="87" t="inlineStr">
        <is>
          <t>PONIENTE</t>
        </is>
      </c>
      <c r="N1503" s="87" t="inlineStr">
        <is>
          <t>#N/A</t>
        </is>
      </c>
      <c r="O1503" s="87" t="inlineStr"/>
      <c r="P1503" s="88" t="n">
        <v>2496</v>
      </c>
      <c r="Q1503" s="87" t="inlineStr"/>
      <c r="R1503" s="87" t="inlineStr">
        <is>
          <t>29,04</t>
        </is>
      </c>
      <c r="S1503" s="87" t="inlineStr">
        <is>
          <t>3,65</t>
        </is>
      </c>
      <c r="T1503" s="88" t="n">
        <v>32.69</v>
      </c>
      <c r="U1503" s="87" t="inlineStr"/>
    </row>
    <row r="1504" ht="14.4" customHeight="1">
      <c r="A1504" s="87" t="inlineStr">
        <is>
          <t>INGEVEC</t>
        </is>
      </c>
      <c r="B1504" s="87" t="inlineStr">
        <is>
          <t>GOD</t>
        </is>
      </c>
      <c r="C1504" s="87" t="inlineStr">
        <is>
          <t>CORONEL GODOY</t>
        </is>
      </c>
      <c r="D1504" s="87" t="inlineStr">
        <is>
          <t>Entrega Futura</t>
        </is>
      </c>
      <c r="E1504" s="87" t="inlineStr">
        <is>
          <t>2do semestre 2028</t>
        </is>
      </c>
      <c r="F1504" s="87" t="inlineStr">
        <is>
          <t>Ecuador 420</t>
        </is>
      </c>
      <c r="G1504" s="87" t="inlineStr">
        <is>
          <t>Estacion Central</t>
        </is>
      </c>
      <c r="H1504" s="87" t="inlineStr">
        <is>
          <t>Disponible</t>
        </is>
      </c>
      <c r="I1504" s="87" t="inlineStr">
        <is>
          <t>Departamento</t>
        </is>
      </c>
      <c r="J1504" s="87" t="inlineStr">
        <is>
          <t>Estudio</t>
        </is>
      </c>
      <c r="K1504" s="88" t="n">
        <v>10</v>
      </c>
      <c r="L1504" s="88" t="n">
        <v>1003</v>
      </c>
      <c r="M1504" s="87" t="inlineStr">
        <is>
          <t>PONIENTE</t>
        </is>
      </c>
      <c r="N1504" s="87" t="inlineStr">
        <is>
          <t>#N/A</t>
        </is>
      </c>
      <c r="O1504" s="87" t="inlineStr"/>
      <c r="P1504" s="88" t="n">
        <v>2503</v>
      </c>
      <c r="Q1504" s="87" t="inlineStr"/>
      <c r="R1504" s="87" t="inlineStr">
        <is>
          <t>29,04</t>
        </is>
      </c>
      <c r="S1504" s="87" t="inlineStr">
        <is>
          <t>3,65</t>
        </is>
      </c>
      <c r="T1504" s="88" t="n">
        <v>32.69</v>
      </c>
      <c r="U1504" s="87" t="inlineStr"/>
    </row>
    <row r="1505" ht="14.4" customHeight="1">
      <c r="A1505" s="87" t="inlineStr">
        <is>
          <t>INGEVEC</t>
        </is>
      </c>
      <c r="B1505" s="87" t="inlineStr">
        <is>
          <t>GOD</t>
        </is>
      </c>
      <c r="C1505" s="87" t="inlineStr">
        <is>
          <t>CORONEL GODOY</t>
        </is>
      </c>
      <c r="D1505" s="87" t="inlineStr">
        <is>
          <t>Entrega Futura</t>
        </is>
      </c>
      <c r="E1505" s="87" t="inlineStr">
        <is>
          <t>2do semestre 2028</t>
        </is>
      </c>
      <c r="F1505" s="87" t="inlineStr">
        <is>
          <t>Ecuador 420</t>
        </is>
      </c>
      <c r="G1505" s="87" t="inlineStr">
        <is>
          <t>Estacion Central</t>
        </is>
      </c>
      <c r="H1505" s="87" t="inlineStr">
        <is>
          <t>Disponible</t>
        </is>
      </c>
      <c r="I1505" s="87" t="inlineStr">
        <is>
          <t>Departamento</t>
        </is>
      </c>
      <c r="J1505" s="87" t="inlineStr">
        <is>
          <t>Estudio</t>
        </is>
      </c>
      <c r="K1505" s="88" t="n">
        <v>11</v>
      </c>
      <c r="L1505" s="88" t="n">
        <v>1103</v>
      </c>
      <c r="M1505" s="87" t="inlineStr">
        <is>
          <t>PONIENTE</t>
        </is>
      </c>
      <c r="N1505" s="87" t="inlineStr">
        <is>
          <t>#N/A</t>
        </is>
      </c>
      <c r="O1505" s="87" t="inlineStr"/>
      <c r="P1505" s="88" t="n">
        <v>2505</v>
      </c>
      <c r="Q1505" s="87" t="inlineStr"/>
      <c r="R1505" s="87" t="inlineStr">
        <is>
          <t>29,04</t>
        </is>
      </c>
      <c r="S1505" s="87" t="inlineStr">
        <is>
          <t>3,65</t>
        </is>
      </c>
      <c r="T1505" s="88" t="n">
        <v>32.69</v>
      </c>
      <c r="U1505" s="87" t="inlineStr"/>
    </row>
    <row r="1506" ht="14.4" customHeight="1">
      <c r="A1506" s="87" t="inlineStr">
        <is>
          <t>INGEVEC</t>
        </is>
      </c>
      <c r="B1506" s="87" t="inlineStr">
        <is>
          <t>GOD</t>
        </is>
      </c>
      <c r="C1506" s="87" t="inlineStr">
        <is>
          <t>CORONEL GODOY</t>
        </is>
      </c>
      <c r="D1506" s="87" t="inlineStr">
        <is>
          <t>Entrega Futura</t>
        </is>
      </c>
      <c r="E1506" s="87" t="inlineStr">
        <is>
          <t>2do semestre 2028</t>
        </is>
      </c>
      <c r="F1506" s="87" t="inlineStr">
        <is>
          <t>Ecuador 420</t>
        </is>
      </c>
      <c r="G1506" s="87" t="inlineStr">
        <is>
          <t>Estacion Central</t>
        </is>
      </c>
      <c r="H1506" s="87" t="inlineStr">
        <is>
          <t>Disponible</t>
        </is>
      </c>
      <c r="I1506" s="87" t="inlineStr">
        <is>
          <t>Departamento</t>
        </is>
      </c>
      <c r="J1506" s="87" t="inlineStr">
        <is>
          <t>Estudio</t>
        </is>
      </c>
      <c r="K1506" s="88" t="n">
        <v>3</v>
      </c>
      <c r="L1506" s="88" t="n">
        <v>304</v>
      </c>
      <c r="M1506" s="87" t="inlineStr">
        <is>
          <t>PONIENTE</t>
        </is>
      </c>
      <c r="N1506" s="87" t="inlineStr">
        <is>
          <t>#N/A</t>
        </is>
      </c>
      <c r="O1506" s="87" t="inlineStr"/>
      <c r="P1506" s="88" t="n">
        <v>2456</v>
      </c>
      <c r="Q1506" s="87" t="inlineStr"/>
      <c r="R1506" s="87" t="inlineStr">
        <is>
          <t>29,04</t>
        </is>
      </c>
      <c r="S1506" s="87" t="inlineStr">
        <is>
          <t>3,65</t>
        </is>
      </c>
      <c r="T1506" s="88" t="n">
        <v>32.69</v>
      </c>
      <c r="U1506" s="87" t="inlineStr"/>
    </row>
    <row r="1507" ht="14.4" customHeight="1">
      <c r="A1507" s="87" t="inlineStr">
        <is>
          <t>INGEVEC</t>
        </is>
      </c>
      <c r="B1507" s="87" t="inlineStr">
        <is>
          <t>GOD</t>
        </is>
      </c>
      <c r="C1507" s="87" t="inlineStr">
        <is>
          <t>CORONEL GODOY</t>
        </is>
      </c>
      <c r="D1507" s="87" t="inlineStr">
        <is>
          <t>Entrega Futura</t>
        </is>
      </c>
      <c r="E1507" s="87" t="inlineStr">
        <is>
          <t>2do semestre 2028</t>
        </is>
      </c>
      <c r="F1507" s="87" t="inlineStr">
        <is>
          <t>Ecuador 420</t>
        </is>
      </c>
      <c r="G1507" s="87" t="inlineStr">
        <is>
          <t>Estacion Central</t>
        </is>
      </c>
      <c r="H1507" s="87" t="inlineStr">
        <is>
          <t>Disponible</t>
        </is>
      </c>
      <c r="I1507" s="87" t="inlineStr">
        <is>
          <t>Departamento</t>
        </is>
      </c>
      <c r="J1507" s="87" t="inlineStr">
        <is>
          <t>Estudio</t>
        </is>
      </c>
      <c r="K1507" s="88" t="n">
        <v>5</v>
      </c>
      <c r="L1507" s="88" t="n">
        <v>504</v>
      </c>
      <c r="M1507" s="87" t="inlineStr">
        <is>
          <t>PONIENTE</t>
        </is>
      </c>
      <c r="N1507" s="87" t="inlineStr">
        <is>
          <t>#N/A</t>
        </is>
      </c>
      <c r="O1507" s="87" t="inlineStr"/>
      <c r="P1507" s="88" t="n">
        <v>2461</v>
      </c>
      <c r="Q1507" s="87" t="inlineStr"/>
      <c r="R1507" s="87" t="inlineStr">
        <is>
          <t>29,04</t>
        </is>
      </c>
      <c r="S1507" s="87" t="inlineStr">
        <is>
          <t>3,65</t>
        </is>
      </c>
      <c r="T1507" s="88" t="n">
        <v>32.69</v>
      </c>
      <c r="U1507" s="87" t="inlineStr"/>
    </row>
    <row r="1508" ht="14.4" customHeight="1">
      <c r="A1508" s="87" t="inlineStr">
        <is>
          <t>INGEVEC</t>
        </is>
      </c>
      <c r="B1508" s="87" t="inlineStr">
        <is>
          <t>GOD</t>
        </is>
      </c>
      <c r="C1508" s="87" t="inlineStr">
        <is>
          <t>CORONEL GODOY</t>
        </is>
      </c>
      <c r="D1508" s="87" t="inlineStr">
        <is>
          <t>Entrega Futura</t>
        </is>
      </c>
      <c r="E1508" s="87" t="inlineStr">
        <is>
          <t>2do semestre 2028</t>
        </is>
      </c>
      <c r="F1508" s="87" t="inlineStr">
        <is>
          <t>Ecuador 420</t>
        </is>
      </c>
      <c r="G1508" s="87" t="inlineStr">
        <is>
          <t>Estacion Central</t>
        </is>
      </c>
      <c r="H1508" s="87" t="inlineStr">
        <is>
          <t>Disponible</t>
        </is>
      </c>
      <c r="I1508" s="87" t="inlineStr">
        <is>
          <t>Departamento</t>
        </is>
      </c>
      <c r="J1508" s="87" t="inlineStr">
        <is>
          <t>Estudio</t>
        </is>
      </c>
      <c r="K1508" s="88" t="n">
        <v>6</v>
      </c>
      <c r="L1508" s="88" t="n">
        <v>604</v>
      </c>
      <c r="M1508" s="87" t="inlineStr">
        <is>
          <t>PONIENTE</t>
        </is>
      </c>
      <c r="N1508" s="87" t="inlineStr">
        <is>
          <t>#N/A</t>
        </is>
      </c>
      <c r="O1508" s="87" t="inlineStr"/>
      <c r="P1508" s="88" t="n">
        <v>2477</v>
      </c>
      <c r="Q1508" s="87" t="inlineStr"/>
      <c r="R1508" s="87" t="inlineStr">
        <is>
          <t>29,04</t>
        </is>
      </c>
      <c r="S1508" s="87" t="inlineStr">
        <is>
          <t>3,65</t>
        </is>
      </c>
      <c r="T1508" s="88" t="n">
        <v>32.69</v>
      </c>
      <c r="U1508" s="87" t="inlineStr"/>
    </row>
    <row r="1509" ht="14.4" customHeight="1">
      <c r="A1509" s="87" t="inlineStr">
        <is>
          <t>INGEVEC</t>
        </is>
      </c>
      <c r="B1509" s="87" t="inlineStr">
        <is>
          <t>GOD</t>
        </is>
      </c>
      <c r="C1509" s="87" t="inlineStr">
        <is>
          <t>CORONEL GODOY</t>
        </is>
      </c>
      <c r="D1509" s="87" t="inlineStr">
        <is>
          <t>Entrega Futura</t>
        </is>
      </c>
      <c r="E1509" s="87" t="inlineStr">
        <is>
          <t>2do semestre 2028</t>
        </is>
      </c>
      <c r="F1509" s="87" t="inlineStr">
        <is>
          <t>Ecuador 420</t>
        </is>
      </c>
      <c r="G1509" s="87" t="inlineStr">
        <is>
          <t>Estacion Central</t>
        </is>
      </c>
      <c r="H1509" s="87" t="inlineStr">
        <is>
          <t>Disponible</t>
        </is>
      </c>
      <c r="I1509" s="87" t="inlineStr">
        <is>
          <t>Departamento</t>
        </is>
      </c>
      <c r="J1509" s="87" t="inlineStr">
        <is>
          <t>Estudio</t>
        </is>
      </c>
      <c r="K1509" s="88" t="n">
        <v>7</v>
      </c>
      <c r="L1509" s="88" t="n">
        <v>704</v>
      </c>
      <c r="M1509" s="87" t="inlineStr">
        <is>
          <t>PONIENTE</t>
        </is>
      </c>
      <c r="N1509" s="87" t="inlineStr">
        <is>
          <t>#N/A</t>
        </is>
      </c>
      <c r="O1509" s="87" t="inlineStr"/>
      <c r="P1509" s="88" t="n">
        <v>2484</v>
      </c>
      <c r="Q1509" s="87" t="inlineStr"/>
      <c r="R1509" s="87" t="inlineStr">
        <is>
          <t>29,04</t>
        </is>
      </c>
      <c r="S1509" s="87" t="inlineStr">
        <is>
          <t>3,65</t>
        </is>
      </c>
      <c r="T1509" s="88" t="n">
        <v>32.69</v>
      </c>
      <c r="U1509" s="87" t="inlineStr"/>
    </row>
    <row r="1510" ht="14.4" customHeight="1">
      <c r="A1510" s="87" t="inlineStr">
        <is>
          <t>INGEVEC</t>
        </is>
      </c>
      <c r="B1510" s="87" t="inlineStr">
        <is>
          <t>GOD</t>
        </is>
      </c>
      <c r="C1510" s="87" t="inlineStr">
        <is>
          <t>CORONEL GODOY</t>
        </is>
      </c>
      <c r="D1510" s="87" t="inlineStr">
        <is>
          <t>Entrega Futura</t>
        </is>
      </c>
      <c r="E1510" s="87" t="inlineStr">
        <is>
          <t>2do semestre 2028</t>
        </is>
      </c>
      <c r="F1510" s="87" t="inlineStr">
        <is>
          <t>Ecuador 420</t>
        </is>
      </c>
      <c r="G1510" s="87" t="inlineStr">
        <is>
          <t>Estacion Central</t>
        </is>
      </c>
      <c r="H1510" s="87" t="inlineStr">
        <is>
          <t>Disponible</t>
        </is>
      </c>
      <c r="I1510" s="87" t="inlineStr">
        <is>
          <t>Departamento</t>
        </is>
      </c>
      <c r="J1510" s="87" t="inlineStr">
        <is>
          <t>Estudio</t>
        </is>
      </c>
      <c r="K1510" s="88" t="n">
        <v>8</v>
      </c>
      <c r="L1510" s="88" t="n">
        <v>804</v>
      </c>
      <c r="M1510" s="87" t="inlineStr">
        <is>
          <t>PONIENTE</t>
        </is>
      </c>
      <c r="N1510" s="87" t="inlineStr">
        <is>
          <t>#N/A</t>
        </is>
      </c>
      <c r="O1510" s="87" t="inlineStr"/>
      <c r="P1510" s="88" t="n">
        <v>2490</v>
      </c>
      <c r="Q1510" s="87" t="inlineStr"/>
      <c r="R1510" s="87" t="inlineStr">
        <is>
          <t>29,04</t>
        </is>
      </c>
      <c r="S1510" s="87" t="inlineStr">
        <is>
          <t>3,65</t>
        </is>
      </c>
      <c r="T1510" s="88" t="n">
        <v>32.69</v>
      </c>
      <c r="U1510" s="87" t="inlineStr"/>
    </row>
    <row r="1511" ht="14.4" customHeight="1">
      <c r="A1511" s="87" t="inlineStr">
        <is>
          <t>INGEVEC</t>
        </is>
      </c>
      <c r="B1511" s="87" t="inlineStr">
        <is>
          <t>GOD</t>
        </is>
      </c>
      <c r="C1511" s="87" t="inlineStr">
        <is>
          <t>CORONEL GODOY</t>
        </is>
      </c>
      <c r="D1511" s="87" t="inlineStr">
        <is>
          <t>Entrega Futura</t>
        </is>
      </c>
      <c r="E1511" s="87" t="inlineStr">
        <is>
          <t>2do semestre 2028</t>
        </is>
      </c>
      <c r="F1511" s="87" t="inlineStr">
        <is>
          <t>Ecuador 420</t>
        </is>
      </c>
      <c r="G1511" s="87" t="inlineStr">
        <is>
          <t>Estacion Central</t>
        </is>
      </c>
      <c r="H1511" s="87" t="inlineStr">
        <is>
          <t>Disponible</t>
        </is>
      </c>
      <c r="I1511" s="87" t="inlineStr">
        <is>
          <t>Departamento</t>
        </is>
      </c>
      <c r="J1511" s="87" t="inlineStr">
        <is>
          <t>Estudio</t>
        </is>
      </c>
      <c r="K1511" s="88" t="n">
        <v>9</v>
      </c>
      <c r="L1511" s="88" t="n">
        <v>904</v>
      </c>
      <c r="M1511" s="87" t="inlineStr">
        <is>
          <t>PONIENTE</t>
        </is>
      </c>
      <c r="N1511" s="87" t="inlineStr">
        <is>
          <t>#N/A</t>
        </is>
      </c>
      <c r="O1511" s="87" t="inlineStr"/>
      <c r="P1511" s="88" t="n">
        <v>2496</v>
      </c>
      <c r="Q1511" s="87" t="inlineStr"/>
      <c r="R1511" s="87" t="inlineStr">
        <is>
          <t>29,04</t>
        </is>
      </c>
      <c r="S1511" s="87" t="inlineStr">
        <is>
          <t>3,65</t>
        </is>
      </c>
      <c r="T1511" s="88" t="n">
        <v>32.69</v>
      </c>
      <c r="U1511" s="87" t="inlineStr"/>
    </row>
    <row r="1512" ht="14.4" customHeight="1">
      <c r="A1512" s="87" t="inlineStr">
        <is>
          <t>INGEVEC</t>
        </is>
      </c>
      <c r="B1512" s="87" t="inlineStr">
        <is>
          <t>GOD</t>
        </is>
      </c>
      <c r="C1512" s="87" t="inlineStr">
        <is>
          <t>CORONEL GODOY</t>
        </is>
      </c>
      <c r="D1512" s="87" t="inlineStr">
        <is>
          <t>Entrega Futura</t>
        </is>
      </c>
      <c r="E1512" s="87" t="inlineStr">
        <is>
          <t>2do semestre 2028</t>
        </is>
      </c>
      <c r="F1512" s="87" t="inlineStr">
        <is>
          <t>Ecuador 420</t>
        </is>
      </c>
      <c r="G1512" s="87" t="inlineStr">
        <is>
          <t>Estacion Central</t>
        </is>
      </c>
      <c r="H1512" s="87" t="inlineStr">
        <is>
          <t>Disponible</t>
        </is>
      </c>
      <c r="I1512" s="87" t="inlineStr">
        <is>
          <t>Departamento</t>
        </is>
      </c>
      <c r="J1512" s="87" t="inlineStr">
        <is>
          <t>Estudio</t>
        </is>
      </c>
      <c r="K1512" s="88" t="n">
        <v>10</v>
      </c>
      <c r="L1512" s="88" t="n">
        <v>1004</v>
      </c>
      <c r="M1512" s="87" t="inlineStr">
        <is>
          <t>PONIENTE</t>
        </is>
      </c>
      <c r="N1512" s="87" t="inlineStr">
        <is>
          <t>#N/A</t>
        </is>
      </c>
      <c r="O1512" s="87" t="inlineStr"/>
      <c r="P1512" s="88" t="n">
        <v>2503</v>
      </c>
      <c r="Q1512" s="87" t="inlineStr"/>
      <c r="R1512" s="87" t="inlineStr">
        <is>
          <t>29,04</t>
        </is>
      </c>
      <c r="S1512" s="87" t="inlineStr">
        <is>
          <t>3,65</t>
        </is>
      </c>
      <c r="T1512" s="88" t="n">
        <v>32.69</v>
      </c>
      <c r="U1512" s="87" t="inlineStr"/>
    </row>
    <row r="1513" ht="14.4" customHeight="1">
      <c r="A1513" s="87" t="inlineStr">
        <is>
          <t>INGEVEC</t>
        </is>
      </c>
      <c r="B1513" s="87" t="inlineStr">
        <is>
          <t>GOD</t>
        </is>
      </c>
      <c r="C1513" s="87" t="inlineStr">
        <is>
          <t>CORONEL GODOY</t>
        </is>
      </c>
      <c r="D1513" s="87" t="inlineStr">
        <is>
          <t>Entrega Futura</t>
        </is>
      </c>
      <c r="E1513" s="87" t="inlineStr">
        <is>
          <t>2do semestre 2028</t>
        </is>
      </c>
      <c r="F1513" s="87" t="inlineStr">
        <is>
          <t>Ecuador 420</t>
        </is>
      </c>
      <c r="G1513" s="87" t="inlineStr">
        <is>
          <t>Estacion Central</t>
        </is>
      </c>
      <c r="H1513" s="87" t="inlineStr">
        <is>
          <t>Disponible</t>
        </is>
      </c>
      <c r="I1513" s="87" t="inlineStr">
        <is>
          <t>Departamento</t>
        </is>
      </c>
      <c r="J1513" s="87" t="inlineStr">
        <is>
          <t>Estudio</t>
        </is>
      </c>
      <c r="K1513" s="88" t="n">
        <v>11</v>
      </c>
      <c r="L1513" s="88" t="n">
        <v>1104</v>
      </c>
      <c r="M1513" s="87" t="inlineStr">
        <is>
          <t>PONIENTE</t>
        </is>
      </c>
      <c r="N1513" s="87" t="inlineStr">
        <is>
          <t>#N/A</t>
        </is>
      </c>
      <c r="O1513" s="87" t="inlineStr"/>
      <c r="P1513" s="88" t="n">
        <v>2505</v>
      </c>
      <c r="Q1513" s="87" t="inlineStr"/>
      <c r="R1513" s="87" t="inlineStr">
        <is>
          <t>29,04</t>
        </is>
      </c>
      <c r="S1513" s="87" t="inlineStr">
        <is>
          <t>3,65</t>
        </is>
      </c>
      <c r="T1513" s="88" t="n">
        <v>32.69</v>
      </c>
      <c r="U1513" s="87" t="inlineStr"/>
    </row>
    <row r="1514" ht="14.4" customHeight="1">
      <c r="A1514" s="87" t="inlineStr">
        <is>
          <t>INGEVEC</t>
        </is>
      </c>
      <c r="B1514" s="87" t="inlineStr">
        <is>
          <t>GOD</t>
        </is>
      </c>
      <c r="C1514" s="87" t="inlineStr">
        <is>
          <t>CORONEL GODOY</t>
        </is>
      </c>
      <c r="D1514" s="87" t="inlineStr">
        <is>
          <t>Entrega Futura</t>
        </is>
      </c>
      <c r="E1514" s="87" t="inlineStr">
        <is>
          <t>2do semestre 2028</t>
        </is>
      </c>
      <c r="F1514" s="87" t="inlineStr">
        <is>
          <t>Ecuador 420</t>
        </is>
      </c>
      <c r="G1514" s="87" t="inlineStr">
        <is>
          <t>Estacion Central</t>
        </is>
      </c>
      <c r="H1514" s="87" t="inlineStr">
        <is>
          <t>Disponible</t>
        </is>
      </c>
      <c r="I1514" s="87" t="inlineStr">
        <is>
          <t>Departamento</t>
        </is>
      </c>
      <c r="J1514" s="87" t="inlineStr">
        <is>
          <t>Estudio</t>
        </is>
      </c>
      <c r="K1514" s="88" t="n">
        <v>2</v>
      </c>
      <c r="L1514" s="88" t="n">
        <v>205</v>
      </c>
      <c r="M1514" s="87" t="inlineStr">
        <is>
          <t>PONIENTE</t>
        </is>
      </c>
      <c r="N1514" s="87" t="inlineStr">
        <is>
          <t>#N/A</t>
        </is>
      </c>
      <c r="O1514" s="87" t="inlineStr"/>
      <c r="P1514" s="88" t="n">
        <v>2446</v>
      </c>
      <c r="Q1514" s="87" t="inlineStr"/>
      <c r="R1514" s="87" t="inlineStr">
        <is>
          <t>29,04</t>
        </is>
      </c>
      <c r="S1514" s="87" t="inlineStr">
        <is>
          <t>3,65</t>
        </is>
      </c>
      <c r="T1514" s="88" t="n">
        <v>32.69</v>
      </c>
      <c r="U1514" s="87" t="inlineStr"/>
    </row>
    <row r="1515" ht="14.4" customHeight="1">
      <c r="A1515" s="87" t="inlineStr">
        <is>
          <t>INGEVEC</t>
        </is>
      </c>
      <c r="B1515" s="87" t="inlineStr">
        <is>
          <t>GOD</t>
        </is>
      </c>
      <c r="C1515" s="87" t="inlineStr">
        <is>
          <t>CORONEL GODOY</t>
        </is>
      </c>
      <c r="D1515" s="87" t="inlineStr">
        <is>
          <t>Entrega Futura</t>
        </is>
      </c>
      <c r="E1515" s="87" t="inlineStr">
        <is>
          <t>2do semestre 2028</t>
        </is>
      </c>
      <c r="F1515" s="87" t="inlineStr">
        <is>
          <t>Ecuador 420</t>
        </is>
      </c>
      <c r="G1515" s="87" t="inlineStr">
        <is>
          <t>Estacion Central</t>
        </is>
      </c>
      <c r="H1515" s="87" t="inlineStr">
        <is>
          <t>Disponible</t>
        </is>
      </c>
      <c r="I1515" s="87" t="inlineStr">
        <is>
          <t>Departamento</t>
        </is>
      </c>
      <c r="J1515" s="87" t="inlineStr">
        <is>
          <t>Estudio</t>
        </is>
      </c>
      <c r="K1515" s="88" t="n">
        <v>4</v>
      </c>
      <c r="L1515" s="88" t="n">
        <v>405</v>
      </c>
      <c r="M1515" s="87" t="inlineStr">
        <is>
          <t>PONIENTE</t>
        </is>
      </c>
      <c r="N1515" s="87" t="inlineStr">
        <is>
          <t>#N/A</t>
        </is>
      </c>
      <c r="O1515" s="87" t="inlineStr"/>
      <c r="P1515" s="88" t="n">
        <v>2458</v>
      </c>
      <c r="Q1515" s="87" t="inlineStr"/>
      <c r="R1515" s="87" t="inlineStr">
        <is>
          <t>29,04</t>
        </is>
      </c>
      <c r="S1515" s="87" t="inlineStr">
        <is>
          <t>3,65</t>
        </is>
      </c>
      <c r="T1515" s="88" t="n">
        <v>32.69</v>
      </c>
      <c r="U1515" s="87" t="inlineStr"/>
    </row>
    <row r="1516" ht="14.4" customHeight="1">
      <c r="A1516" s="87" t="inlineStr">
        <is>
          <t>INGEVEC</t>
        </is>
      </c>
      <c r="B1516" s="87" t="inlineStr">
        <is>
          <t>GOD</t>
        </is>
      </c>
      <c r="C1516" s="87" t="inlineStr">
        <is>
          <t>CORONEL GODOY</t>
        </is>
      </c>
      <c r="D1516" s="87" t="inlineStr">
        <is>
          <t>Entrega Futura</t>
        </is>
      </c>
      <c r="E1516" s="87" t="inlineStr">
        <is>
          <t>2do semestre 2028</t>
        </is>
      </c>
      <c r="F1516" s="87" t="inlineStr">
        <is>
          <t>Ecuador 420</t>
        </is>
      </c>
      <c r="G1516" s="87" t="inlineStr">
        <is>
          <t>Estacion Central</t>
        </is>
      </c>
      <c r="H1516" s="87" t="inlineStr">
        <is>
          <t>Disponible</t>
        </is>
      </c>
      <c r="I1516" s="87" t="inlineStr">
        <is>
          <t>Departamento</t>
        </is>
      </c>
      <c r="J1516" s="87" t="inlineStr">
        <is>
          <t>Estudio</t>
        </is>
      </c>
      <c r="K1516" s="88" t="n">
        <v>5</v>
      </c>
      <c r="L1516" s="88" t="n">
        <v>505</v>
      </c>
      <c r="M1516" s="87" t="inlineStr">
        <is>
          <t>PONIENTE</t>
        </is>
      </c>
      <c r="N1516" s="87" t="inlineStr">
        <is>
          <t>#N/A</t>
        </is>
      </c>
      <c r="O1516" s="87" t="inlineStr"/>
      <c r="P1516" s="88" t="n">
        <v>2461</v>
      </c>
      <c r="Q1516" s="87" t="inlineStr"/>
      <c r="R1516" s="87" t="inlineStr">
        <is>
          <t>29,04</t>
        </is>
      </c>
      <c r="S1516" s="87" t="inlineStr">
        <is>
          <t>3,65</t>
        </is>
      </c>
      <c r="T1516" s="88" t="n">
        <v>32.69</v>
      </c>
      <c r="U1516" s="87" t="inlineStr"/>
    </row>
    <row r="1517" ht="14.4" customHeight="1">
      <c r="A1517" s="87" t="inlineStr">
        <is>
          <t>INGEVEC</t>
        </is>
      </c>
      <c r="B1517" s="87" t="inlineStr">
        <is>
          <t>GOD</t>
        </is>
      </c>
      <c r="C1517" s="87" t="inlineStr">
        <is>
          <t>CORONEL GODOY</t>
        </is>
      </c>
      <c r="D1517" s="87" t="inlineStr">
        <is>
          <t>Entrega Futura</t>
        </is>
      </c>
      <c r="E1517" s="87" t="inlineStr">
        <is>
          <t>2do semestre 2028</t>
        </is>
      </c>
      <c r="F1517" s="87" t="inlineStr">
        <is>
          <t>Ecuador 420</t>
        </is>
      </c>
      <c r="G1517" s="87" t="inlineStr">
        <is>
          <t>Estacion Central</t>
        </is>
      </c>
      <c r="H1517" s="87" t="inlineStr">
        <is>
          <t>Disponible</t>
        </is>
      </c>
      <c r="I1517" s="87" t="inlineStr">
        <is>
          <t>Departamento</t>
        </is>
      </c>
      <c r="J1517" s="87" t="inlineStr">
        <is>
          <t>Estudio</t>
        </is>
      </c>
      <c r="K1517" s="88" t="n">
        <v>6</v>
      </c>
      <c r="L1517" s="88" t="n">
        <v>605</v>
      </c>
      <c r="M1517" s="87" t="inlineStr">
        <is>
          <t>PONIENTE</t>
        </is>
      </c>
      <c r="N1517" s="87" t="inlineStr">
        <is>
          <t>#N/A</t>
        </is>
      </c>
      <c r="O1517" s="87" t="inlineStr"/>
      <c r="P1517" s="88" t="n">
        <v>2477</v>
      </c>
      <c r="Q1517" s="87" t="inlineStr"/>
      <c r="R1517" s="87" t="inlineStr">
        <is>
          <t>29,04</t>
        </is>
      </c>
      <c r="S1517" s="87" t="inlineStr">
        <is>
          <t>3,65</t>
        </is>
      </c>
      <c r="T1517" s="88" t="n">
        <v>32.69</v>
      </c>
      <c r="U1517" s="87" t="inlineStr"/>
    </row>
    <row r="1518" ht="14.4" customHeight="1">
      <c r="A1518" s="87" t="inlineStr">
        <is>
          <t>INGEVEC</t>
        </is>
      </c>
      <c r="B1518" s="87" t="inlineStr">
        <is>
          <t>GOD</t>
        </is>
      </c>
      <c r="C1518" s="87" t="inlineStr">
        <is>
          <t>CORONEL GODOY</t>
        </is>
      </c>
      <c r="D1518" s="87" t="inlineStr">
        <is>
          <t>Entrega Futura</t>
        </is>
      </c>
      <c r="E1518" s="87" t="inlineStr">
        <is>
          <t>2do semestre 2028</t>
        </is>
      </c>
      <c r="F1518" s="87" t="inlineStr">
        <is>
          <t>Ecuador 420</t>
        </is>
      </c>
      <c r="G1518" s="87" t="inlineStr">
        <is>
          <t>Estacion Central</t>
        </is>
      </c>
      <c r="H1518" s="87" t="inlineStr">
        <is>
          <t>Disponible</t>
        </is>
      </c>
      <c r="I1518" s="87" t="inlineStr">
        <is>
          <t>Departamento</t>
        </is>
      </c>
      <c r="J1518" s="87" t="inlineStr">
        <is>
          <t>Estudio</t>
        </is>
      </c>
      <c r="K1518" s="88" t="n">
        <v>7</v>
      </c>
      <c r="L1518" s="88" t="n">
        <v>705</v>
      </c>
      <c r="M1518" s="87" t="inlineStr">
        <is>
          <t>PONIENTE</t>
        </is>
      </c>
      <c r="N1518" s="87" t="inlineStr">
        <is>
          <t>#N/A</t>
        </is>
      </c>
      <c r="O1518" s="87" t="inlineStr"/>
      <c r="P1518" s="88" t="n">
        <v>2484</v>
      </c>
      <c r="Q1518" s="87" t="inlineStr"/>
      <c r="R1518" s="87" t="inlineStr">
        <is>
          <t>29,04</t>
        </is>
      </c>
      <c r="S1518" s="87" t="inlineStr">
        <is>
          <t>3,65</t>
        </is>
      </c>
      <c r="T1518" s="88" t="n">
        <v>32.69</v>
      </c>
      <c r="U1518" s="87" t="inlineStr"/>
    </row>
    <row r="1519" ht="14.4" customHeight="1">
      <c r="A1519" s="87" t="inlineStr">
        <is>
          <t>INGEVEC</t>
        </is>
      </c>
      <c r="B1519" s="87" t="inlineStr">
        <is>
          <t>GOD</t>
        </is>
      </c>
      <c r="C1519" s="87" t="inlineStr">
        <is>
          <t>CORONEL GODOY</t>
        </is>
      </c>
      <c r="D1519" s="87" t="inlineStr">
        <is>
          <t>Entrega Futura</t>
        </is>
      </c>
      <c r="E1519" s="87" t="inlineStr">
        <is>
          <t>2do semestre 2028</t>
        </is>
      </c>
      <c r="F1519" s="87" t="inlineStr">
        <is>
          <t>Ecuador 420</t>
        </is>
      </c>
      <c r="G1519" s="87" t="inlineStr">
        <is>
          <t>Estacion Central</t>
        </is>
      </c>
      <c r="H1519" s="87" t="inlineStr">
        <is>
          <t>Disponible</t>
        </is>
      </c>
      <c r="I1519" s="87" t="inlineStr">
        <is>
          <t>Departamento</t>
        </is>
      </c>
      <c r="J1519" s="87" t="inlineStr">
        <is>
          <t>Estudio</t>
        </is>
      </c>
      <c r="K1519" s="88" t="n">
        <v>8</v>
      </c>
      <c r="L1519" s="88" t="n">
        <v>805</v>
      </c>
      <c r="M1519" s="87" t="inlineStr">
        <is>
          <t>PONIENTE</t>
        </is>
      </c>
      <c r="N1519" s="87" t="inlineStr">
        <is>
          <t>#N/A</t>
        </is>
      </c>
      <c r="O1519" s="87" t="inlineStr"/>
      <c r="P1519" s="88" t="n">
        <v>2490</v>
      </c>
      <c r="Q1519" s="87" t="inlineStr"/>
      <c r="R1519" s="87" t="inlineStr">
        <is>
          <t>29,04</t>
        </is>
      </c>
      <c r="S1519" s="87" t="inlineStr">
        <is>
          <t>3,65</t>
        </is>
      </c>
      <c r="T1519" s="88" t="n">
        <v>32.69</v>
      </c>
      <c r="U1519" s="87" t="inlineStr"/>
    </row>
    <row r="1520" ht="14.4" customHeight="1">
      <c r="A1520" s="87" t="inlineStr">
        <is>
          <t>INGEVEC</t>
        </is>
      </c>
      <c r="B1520" s="87" t="inlineStr">
        <is>
          <t>GOD</t>
        </is>
      </c>
      <c r="C1520" s="87" t="inlineStr">
        <is>
          <t>CORONEL GODOY</t>
        </is>
      </c>
      <c r="D1520" s="87" t="inlineStr">
        <is>
          <t>Entrega Futura</t>
        </is>
      </c>
      <c r="E1520" s="87" t="inlineStr">
        <is>
          <t>2do semestre 2028</t>
        </is>
      </c>
      <c r="F1520" s="87" t="inlineStr">
        <is>
          <t>Ecuador 420</t>
        </is>
      </c>
      <c r="G1520" s="87" t="inlineStr">
        <is>
          <t>Estacion Central</t>
        </is>
      </c>
      <c r="H1520" s="87" t="inlineStr">
        <is>
          <t>Disponible</t>
        </is>
      </c>
      <c r="I1520" s="87" t="inlineStr">
        <is>
          <t>Departamento</t>
        </is>
      </c>
      <c r="J1520" s="87" t="inlineStr">
        <is>
          <t>Estudio</t>
        </is>
      </c>
      <c r="K1520" s="88" t="n">
        <v>9</v>
      </c>
      <c r="L1520" s="88" t="n">
        <v>905</v>
      </c>
      <c r="M1520" s="87" t="inlineStr">
        <is>
          <t>PONIENTE</t>
        </is>
      </c>
      <c r="N1520" s="87" t="inlineStr">
        <is>
          <t>#N/A</t>
        </is>
      </c>
      <c r="O1520" s="87" t="inlineStr"/>
      <c r="P1520" s="88" t="n">
        <v>2496</v>
      </c>
      <c r="Q1520" s="87" t="inlineStr"/>
      <c r="R1520" s="87" t="inlineStr">
        <is>
          <t>29,04</t>
        </is>
      </c>
      <c r="S1520" s="87" t="inlineStr">
        <is>
          <t>3,65</t>
        </is>
      </c>
      <c r="T1520" s="88" t="n">
        <v>32.69</v>
      </c>
      <c r="U1520" s="87" t="inlineStr"/>
    </row>
    <row r="1521" ht="14.4" customHeight="1">
      <c r="A1521" s="87" t="inlineStr">
        <is>
          <t>INGEVEC</t>
        </is>
      </c>
      <c r="B1521" s="87" t="inlineStr">
        <is>
          <t>GOD</t>
        </is>
      </c>
      <c r="C1521" s="87" t="inlineStr">
        <is>
          <t>CORONEL GODOY</t>
        </is>
      </c>
      <c r="D1521" s="87" t="inlineStr">
        <is>
          <t>Entrega Futura</t>
        </is>
      </c>
      <c r="E1521" s="87" t="inlineStr">
        <is>
          <t>2do semestre 2028</t>
        </is>
      </c>
      <c r="F1521" s="87" t="inlineStr">
        <is>
          <t>Ecuador 420</t>
        </is>
      </c>
      <c r="G1521" s="87" t="inlineStr">
        <is>
          <t>Estacion Central</t>
        </is>
      </c>
      <c r="H1521" s="87" t="inlineStr">
        <is>
          <t>Disponible</t>
        </is>
      </c>
      <c r="I1521" s="87" t="inlineStr">
        <is>
          <t>Departamento</t>
        </is>
      </c>
      <c r="J1521" s="87" t="inlineStr">
        <is>
          <t>Estudio</t>
        </is>
      </c>
      <c r="K1521" s="88" t="n">
        <v>10</v>
      </c>
      <c r="L1521" s="88" t="n">
        <v>1005</v>
      </c>
      <c r="M1521" s="87" t="inlineStr">
        <is>
          <t>PONIENTE</t>
        </is>
      </c>
      <c r="N1521" s="87" t="inlineStr">
        <is>
          <t>#N/A</t>
        </is>
      </c>
      <c r="O1521" s="87" t="inlineStr"/>
      <c r="P1521" s="88" t="n">
        <v>2503</v>
      </c>
      <c r="Q1521" s="87" t="inlineStr"/>
      <c r="R1521" s="87" t="inlineStr">
        <is>
          <t>29,04</t>
        </is>
      </c>
      <c r="S1521" s="87" t="inlineStr">
        <is>
          <t>3,65</t>
        </is>
      </c>
      <c r="T1521" s="88" t="n">
        <v>32.69</v>
      </c>
      <c r="U1521" s="87" t="inlineStr"/>
    </row>
    <row r="1522" ht="14.4" customHeight="1">
      <c r="A1522" s="87" t="inlineStr">
        <is>
          <t>INGEVEC</t>
        </is>
      </c>
      <c r="B1522" s="87" t="inlineStr">
        <is>
          <t>GOD</t>
        </is>
      </c>
      <c r="C1522" s="87" t="inlineStr">
        <is>
          <t>CORONEL GODOY</t>
        </is>
      </c>
      <c r="D1522" s="87" t="inlineStr">
        <is>
          <t>Entrega Futura</t>
        </is>
      </c>
      <c r="E1522" s="87" t="inlineStr">
        <is>
          <t>2do semestre 2028</t>
        </is>
      </c>
      <c r="F1522" s="87" t="inlineStr">
        <is>
          <t>Ecuador 420</t>
        </is>
      </c>
      <c r="G1522" s="87" t="inlineStr">
        <is>
          <t>Estacion Central</t>
        </is>
      </c>
      <c r="H1522" s="87" t="inlineStr">
        <is>
          <t>Disponible</t>
        </is>
      </c>
      <c r="I1522" s="87" t="inlineStr">
        <is>
          <t>Departamento</t>
        </is>
      </c>
      <c r="J1522" s="87" t="inlineStr">
        <is>
          <t>Estudio</t>
        </is>
      </c>
      <c r="K1522" s="88" t="n">
        <v>11</v>
      </c>
      <c r="L1522" s="88" t="n">
        <v>1105</v>
      </c>
      <c r="M1522" s="87" t="inlineStr">
        <is>
          <t>PONIENTE</t>
        </is>
      </c>
      <c r="N1522" s="87" t="inlineStr">
        <is>
          <t>#N/A</t>
        </is>
      </c>
      <c r="O1522" s="87" t="inlineStr"/>
      <c r="P1522" s="88" t="n">
        <v>2505</v>
      </c>
      <c r="Q1522" s="87" t="inlineStr"/>
      <c r="R1522" s="87" t="inlineStr">
        <is>
          <t>29,04</t>
        </is>
      </c>
      <c r="S1522" s="87" t="inlineStr">
        <is>
          <t>3,65</t>
        </is>
      </c>
      <c r="T1522" s="88" t="n">
        <v>32.69</v>
      </c>
      <c r="U1522" s="87" t="inlineStr"/>
    </row>
    <row r="1523" ht="14.4" customHeight="1">
      <c r="A1523" s="87" t="inlineStr">
        <is>
          <t>INGEVEC</t>
        </is>
      </c>
      <c r="B1523" s="87" t="inlineStr">
        <is>
          <t>GOD</t>
        </is>
      </c>
      <c r="C1523" s="87" t="inlineStr">
        <is>
          <t>CORONEL GODOY</t>
        </is>
      </c>
      <c r="D1523" s="87" t="inlineStr">
        <is>
          <t>Entrega Futura</t>
        </is>
      </c>
      <c r="E1523" s="87" t="inlineStr">
        <is>
          <t>2do semestre 2028</t>
        </is>
      </c>
      <c r="F1523" s="87" t="inlineStr">
        <is>
          <t>Ecuador 420</t>
        </is>
      </c>
      <c r="G1523" s="87" t="inlineStr">
        <is>
          <t>Estacion Central</t>
        </is>
      </c>
      <c r="H1523" s="87" t="inlineStr">
        <is>
          <t>Disponible</t>
        </is>
      </c>
      <c r="I1523" s="87" t="inlineStr">
        <is>
          <t>Departamento</t>
        </is>
      </c>
      <c r="J1523" s="87" t="inlineStr">
        <is>
          <t>Estudio</t>
        </is>
      </c>
      <c r="K1523" s="88" t="n">
        <v>2</v>
      </c>
      <c r="L1523" s="88" t="n">
        <v>206</v>
      </c>
      <c r="M1523" s="87" t="inlineStr">
        <is>
          <t>PONIENTE</t>
        </is>
      </c>
      <c r="N1523" s="87" t="inlineStr">
        <is>
          <t>#N/A</t>
        </is>
      </c>
      <c r="O1523" s="87" t="inlineStr"/>
      <c r="P1523" s="88" t="n">
        <v>2446</v>
      </c>
      <c r="Q1523" s="87" t="inlineStr"/>
      <c r="R1523" s="87" t="inlineStr">
        <is>
          <t>29,04</t>
        </is>
      </c>
      <c r="S1523" s="87" t="inlineStr">
        <is>
          <t>3,65</t>
        </is>
      </c>
      <c r="T1523" s="88" t="n">
        <v>32.69</v>
      </c>
      <c r="U1523" s="87" t="inlineStr"/>
    </row>
    <row r="1524" ht="14.4" customHeight="1">
      <c r="A1524" s="87" t="inlineStr">
        <is>
          <t>INGEVEC</t>
        </is>
      </c>
      <c r="B1524" s="87" t="inlineStr">
        <is>
          <t>GOD</t>
        </is>
      </c>
      <c r="C1524" s="87" t="inlineStr">
        <is>
          <t>CORONEL GODOY</t>
        </is>
      </c>
      <c r="D1524" s="87" t="inlineStr">
        <is>
          <t>Entrega Futura</t>
        </is>
      </c>
      <c r="E1524" s="87" t="inlineStr">
        <is>
          <t>2do semestre 2028</t>
        </is>
      </c>
      <c r="F1524" s="87" t="inlineStr">
        <is>
          <t>Ecuador 420</t>
        </is>
      </c>
      <c r="G1524" s="87" t="inlineStr">
        <is>
          <t>Estacion Central</t>
        </is>
      </c>
      <c r="H1524" s="87" t="inlineStr">
        <is>
          <t>Disponible</t>
        </is>
      </c>
      <c r="I1524" s="87" t="inlineStr">
        <is>
          <t>Departamento</t>
        </is>
      </c>
      <c r="J1524" s="87" t="inlineStr">
        <is>
          <t>Estudio</t>
        </is>
      </c>
      <c r="K1524" s="88" t="n">
        <v>3</v>
      </c>
      <c r="L1524" s="88" t="n">
        <v>306</v>
      </c>
      <c r="M1524" s="87" t="inlineStr">
        <is>
          <t>PONIENTE</t>
        </is>
      </c>
      <c r="N1524" s="87" t="inlineStr">
        <is>
          <t>#N/A</t>
        </is>
      </c>
      <c r="O1524" s="87" t="inlineStr"/>
      <c r="P1524" s="88" t="n">
        <v>2456</v>
      </c>
      <c r="Q1524" s="87" t="inlineStr"/>
      <c r="R1524" s="87" t="inlineStr">
        <is>
          <t>29,04</t>
        </is>
      </c>
      <c r="S1524" s="87" t="inlineStr">
        <is>
          <t>3,65</t>
        </is>
      </c>
      <c r="T1524" s="88" t="n">
        <v>32.69</v>
      </c>
      <c r="U1524" s="87" t="inlineStr"/>
    </row>
    <row r="1525" ht="14.4" customHeight="1">
      <c r="A1525" s="87" t="inlineStr">
        <is>
          <t>INGEVEC</t>
        </is>
      </c>
      <c r="B1525" s="87" t="inlineStr">
        <is>
          <t>GOD</t>
        </is>
      </c>
      <c r="C1525" s="87" t="inlineStr">
        <is>
          <t>CORONEL GODOY</t>
        </is>
      </c>
      <c r="D1525" s="87" t="inlineStr">
        <is>
          <t>Entrega Futura</t>
        </is>
      </c>
      <c r="E1525" s="87" t="inlineStr">
        <is>
          <t>2do semestre 2028</t>
        </is>
      </c>
      <c r="F1525" s="87" t="inlineStr">
        <is>
          <t>Ecuador 420</t>
        </is>
      </c>
      <c r="G1525" s="87" t="inlineStr">
        <is>
          <t>Estacion Central</t>
        </is>
      </c>
      <c r="H1525" s="87" t="inlineStr">
        <is>
          <t>Disponible</t>
        </is>
      </c>
      <c r="I1525" s="87" t="inlineStr">
        <is>
          <t>Departamento</t>
        </is>
      </c>
      <c r="J1525" s="87" t="inlineStr">
        <is>
          <t>Estudio</t>
        </is>
      </c>
      <c r="K1525" s="88" t="n">
        <v>4</v>
      </c>
      <c r="L1525" s="88" t="n">
        <v>406</v>
      </c>
      <c r="M1525" s="87" t="inlineStr">
        <is>
          <t>PONIENTE</t>
        </is>
      </c>
      <c r="N1525" s="87" t="inlineStr">
        <is>
          <t>#N/A</t>
        </is>
      </c>
      <c r="O1525" s="87" t="inlineStr"/>
      <c r="P1525" s="88" t="n">
        <v>2458</v>
      </c>
      <c r="Q1525" s="87" t="inlineStr"/>
      <c r="R1525" s="87" t="inlineStr">
        <is>
          <t>29,04</t>
        </is>
      </c>
      <c r="S1525" s="87" t="inlineStr">
        <is>
          <t>3,65</t>
        </is>
      </c>
      <c r="T1525" s="88" t="n">
        <v>32.69</v>
      </c>
      <c r="U1525" s="87" t="inlineStr"/>
    </row>
    <row r="1526" ht="14.4" customHeight="1">
      <c r="A1526" s="87" t="inlineStr">
        <is>
          <t>INGEVEC</t>
        </is>
      </c>
      <c r="B1526" s="87" t="inlineStr">
        <is>
          <t>GOD</t>
        </is>
      </c>
      <c r="C1526" s="87" t="inlineStr">
        <is>
          <t>CORONEL GODOY</t>
        </is>
      </c>
      <c r="D1526" s="87" t="inlineStr">
        <is>
          <t>Entrega Futura</t>
        </is>
      </c>
      <c r="E1526" s="87" t="inlineStr">
        <is>
          <t>2do semestre 2028</t>
        </is>
      </c>
      <c r="F1526" s="87" t="inlineStr">
        <is>
          <t>Ecuador 420</t>
        </is>
      </c>
      <c r="G1526" s="87" t="inlineStr">
        <is>
          <t>Estacion Central</t>
        </is>
      </c>
      <c r="H1526" s="87" t="inlineStr">
        <is>
          <t>Disponible</t>
        </is>
      </c>
      <c r="I1526" s="87" t="inlineStr">
        <is>
          <t>Departamento</t>
        </is>
      </c>
      <c r="J1526" s="87" t="inlineStr">
        <is>
          <t>Estudio</t>
        </is>
      </c>
      <c r="K1526" s="88" t="n">
        <v>5</v>
      </c>
      <c r="L1526" s="88" t="n">
        <v>506</v>
      </c>
      <c r="M1526" s="87" t="inlineStr">
        <is>
          <t>PONIENTE</t>
        </is>
      </c>
      <c r="N1526" s="87" t="inlineStr">
        <is>
          <t>#N/A</t>
        </is>
      </c>
      <c r="O1526" s="87" t="inlineStr"/>
      <c r="P1526" s="88" t="n">
        <v>2461</v>
      </c>
      <c r="Q1526" s="87" t="inlineStr"/>
      <c r="R1526" s="87" t="inlineStr">
        <is>
          <t>29,04</t>
        </is>
      </c>
      <c r="S1526" s="87" t="inlineStr">
        <is>
          <t>3,65</t>
        </is>
      </c>
      <c r="T1526" s="88" t="n">
        <v>32.69</v>
      </c>
      <c r="U1526" s="87" t="inlineStr"/>
    </row>
    <row r="1527" ht="14.4" customHeight="1">
      <c r="A1527" s="87" t="inlineStr">
        <is>
          <t>INGEVEC</t>
        </is>
      </c>
      <c r="B1527" s="87" t="inlineStr">
        <is>
          <t>GOD</t>
        </is>
      </c>
      <c r="C1527" s="87" t="inlineStr">
        <is>
          <t>CORONEL GODOY</t>
        </is>
      </c>
      <c r="D1527" s="87" t="inlineStr">
        <is>
          <t>Entrega Futura</t>
        </is>
      </c>
      <c r="E1527" s="87" t="inlineStr">
        <is>
          <t>2do semestre 2028</t>
        </is>
      </c>
      <c r="F1527" s="87" t="inlineStr">
        <is>
          <t>Ecuador 420</t>
        </is>
      </c>
      <c r="G1527" s="87" t="inlineStr">
        <is>
          <t>Estacion Central</t>
        </is>
      </c>
      <c r="H1527" s="87" t="inlineStr">
        <is>
          <t>Disponible</t>
        </is>
      </c>
      <c r="I1527" s="87" t="inlineStr">
        <is>
          <t>Departamento</t>
        </is>
      </c>
      <c r="J1527" s="87" t="inlineStr">
        <is>
          <t>Estudio</t>
        </is>
      </c>
      <c r="K1527" s="88" t="n">
        <v>6</v>
      </c>
      <c r="L1527" s="88" t="n">
        <v>606</v>
      </c>
      <c r="M1527" s="87" t="inlineStr">
        <is>
          <t>PONIENTE</t>
        </is>
      </c>
      <c r="N1527" s="87" t="inlineStr">
        <is>
          <t>#N/A</t>
        </is>
      </c>
      <c r="O1527" s="87" t="inlineStr"/>
      <c r="P1527" s="88" t="n">
        <v>2477</v>
      </c>
      <c r="Q1527" s="87" t="inlineStr"/>
      <c r="R1527" s="87" t="inlineStr">
        <is>
          <t>29,04</t>
        </is>
      </c>
      <c r="S1527" s="87" t="inlineStr">
        <is>
          <t>3,65</t>
        </is>
      </c>
      <c r="T1527" s="88" t="n">
        <v>32.69</v>
      </c>
      <c r="U1527" s="87" t="inlineStr"/>
    </row>
    <row r="1528" ht="14.4" customHeight="1">
      <c r="A1528" s="87" t="inlineStr">
        <is>
          <t>INGEVEC</t>
        </is>
      </c>
      <c r="B1528" s="87" t="inlineStr">
        <is>
          <t>GOD</t>
        </is>
      </c>
      <c r="C1528" s="87" t="inlineStr">
        <is>
          <t>CORONEL GODOY</t>
        </is>
      </c>
      <c r="D1528" s="87" t="inlineStr">
        <is>
          <t>Entrega Futura</t>
        </is>
      </c>
      <c r="E1528" s="87" t="inlineStr">
        <is>
          <t>2do semestre 2028</t>
        </is>
      </c>
      <c r="F1528" s="87" t="inlineStr">
        <is>
          <t>Ecuador 420</t>
        </is>
      </c>
      <c r="G1528" s="87" t="inlineStr">
        <is>
          <t>Estacion Central</t>
        </is>
      </c>
      <c r="H1528" s="87" t="inlineStr">
        <is>
          <t>Disponible</t>
        </is>
      </c>
      <c r="I1528" s="87" t="inlineStr">
        <is>
          <t>Departamento</t>
        </is>
      </c>
      <c r="J1528" s="87" t="inlineStr">
        <is>
          <t>Estudio</t>
        </is>
      </c>
      <c r="K1528" s="88" t="n">
        <v>7</v>
      </c>
      <c r="L1528" s="88" t="n">
        <v>706</v>
      </c>
      <c r="M1528" s="87" t="inlineStr">
        <is>
          <t>PONIENTE</t>
        </is>
      </c>
      <c r="N1528" s="87" t="inlineStr">
        <is>
          <t>#N/A</t>
        </is>
      </c>
      <c r="O1528" s="87" t="inlineStr"/>
      <c r="P1528" s="88" t="n">
        <v>2484</v>
      </c>
      <c r="Q1528" s="87" t="inlineStr"/>
      <c r="R1528" s="87" t="inlineStr">
        <is>
          <t>29,04</t>
        </is>
      </c>
      <c r="S1528" s="87" t="inlineStr">
        <is>
          <t>3,65</t>
        </is>
      </c>
      <c r="T1528" s="88" t="n">
        <v>32.69</v>
      </c>
      <c r="U1528" s="87" t="inlineStr"/>
    </row>
    <row r="1529" ht="14.4" customHeight="1">
      <c r="A1529" s="87" t="inlineStr">
        <is>
          <t>INGEVEC</t>
        </is>
      </c>
      <c r="B1529" s="87" t="inlineStr">
        <is>
          <t>GOD</t>
        </is>
      </c>
      <c r="C1529" s="87" t="inlineStr">
        <is>
          <t>CORONEL GODOY</t>
        </is>
      </c>
      <c r="D1529" s="87" t="inlineStr">
        <is>
          <t>Entrega Futura</t>
        </is>
      </c>
      <c r="E1529" s="87" t="inlineStr">
        <is>
          <t>2do semestre 2028</t>
        </is>
      </c>
      <c r="F1529" s="87" t="inlineStr">
        <is>
          <t>Ecuador 420</t>
        </is>
      </c>
      <c r="G1529" s="87" t="inlineStr">
        <is>
          <t>Estacion Central</t>
        </is>
      </c>
      <c r="H1529" s="87" t="inlineStr">
        <is>
          <t>Disponible</t>
        </is>
      </c>
      <c r="I1529" s="87" t="inlineStr">
        <is>
          <t>Departamento</t>
        </is>
      </c>
      <c r="J1529" s="87" t="inlineStr">
        <is>
          <t>Estudio</t>
        </is>
      </c>
      <c r="K1529" s="88" t="n">
        <v>8</v>
      </c>
      <c r="L1529" s="88" t="n">
        <v>806</v>
      </c>
      <c r="M1529" s="87" t="inlineStr">
        <is>
          <t>PONIENTE</t>
        </is>
      </c>
      <c r="N1529" s="87" t="inlineStr">
        <is>
          <t>#N/A</t>
        </is>
      </c>
      <c r="O1529" s="87" t="inlineStr"/>
      <c r="P1529" s="88" t="n">
        <v>2490</v>
      </c>
      <c r="Q1529" s="87" t="inlineStr"/>
      <c r="R1529" s="87" t="inlineStr">
        <is>
          <t>29,04</t>
        </is>
      </c>
      <c r="S1529" s="87" t="inlineStr">
        <is>
          <t>3,65</t>
        </is>
      </c>
      <c r="T1529" s="88" t="n">
        <v>32.69</v>
      </c>
      <c r="U1529" s="87" t="inlineStr"/>
    </row>
    <row r="1530" ht="14.4" customHeight="1">
      <c r="A1530" s="87" t="inlineStr">
        <is>
          <t>INGEVEC</t>
        </is>
      </c>
      <c r="B1530" s="87" t="inlineStr">
        <is>
          <t>GOD</t>
        </is>
      </c>
      <c r="C1530" s="87" t="inlineStr">
        <is>
          <t>CORONEL GODOY</t>
        </is>
      </c>
      <c r="D1530" s="87" t="inlineStr">
        <is>
          <t>Entrega Futura</t>
        </is>
      </c>
      <c r="E1530" s="87" t="inlineStr">
        <is>
          <t>2do semestre 2028</t>
        </is>
      </c>
      <c r="F1530" s="87" t="inlineStr">
        <is>
          <t>Ecuador 420</t>
        </is>
      </c>
      <c r="G1530" s="87" t="inlineStr">
        <is>
          <t>Estacion Central</t>
        </is>
      </c>
      <c r="H1530" s="87" t="inlineStr">
        <is>
          <t>Disponible</t>
        </is>
      </c>
      <c r="I1530" s="87" t="inlineStr">
        <is>
          <t>Departamento</t>
        </is>
      </c>
      <c r="J1530" s="87" t="inlineStr">
        <is>
          <t>Estudio</t>
        </is>
      </c>
      <c r="K1530" s="88" t="n">
        <v>9</v>
      </c>
      <c r="L1530" s="88" t="n">
        <v>906</v>
      </c>
      <c r="M1530" s="87" t="inlineStr">
        <is>
          <t>PONIENTE</t>
        </is>
      </c>
      <c r="N1530" s="87" t="inlineStr">
        <is>
          <t>#N/A</t>
        </is>
      </c>
      <c r="O1530" s="87" t="inlineStr"/>
      <c r="P1530" s="88" t="n">
        <v>2496</v>
      </c>
      <c r="Q1530" s="87" t="inlineStr"/>
      <c r="R1530" s="87" t="inlineStr">
        <is>
          <t>29,04</t>
        </is>
      </c>
      <c r="S1530" s="87" t="inlineStr">
        <is>
          <t>3,65</t>
        </is>
      </c>
      <c r="T1530" s="88" t="n">
        <v>32.69</v>
      </c>
      <c r="U1530" s="87" t="inlineStr"/>
    </row>
    <row r="1531" ht="14.4" customHeight="1">
      <c r="A1531" s="87" t="inlineStr">
        <is>
          <t>INGEVEC</t>
        </is>
      </c>
      <c r="B1531" s="87" t="inlineStr">
        <is>
          <t>GOD</t>
        </is>
      </c>
      <c r="C1531" s="87" t="inlineStr">
        <is>
          <t>CORONEL GODOY</t>
        </is>
      </c>
      <c r="D1531" s="87" t="inlineStr">
        <is>
          <t>Entrega Futura</t>
        </is>
      </c>
      <c r="E1531" s="87" t="inlineStr">
        <is>
          <t>2do semestre 2028</t>
        </is>
      </c>
      <c r="F1531" s="87" t="inlineStr">
        <is>
          <t>Ecuador 420</t>
        </is>
      </c>
      <c r="G1531" s="87" t="inlineStr">
        <is>
          <t>Estacion Central</t>
        </is>
      </c>
      <c r="H1531" s="87" t="inlineStr">
        <is>
          <t>Disponible</t>
        </is>
      </c>
      <c r="I1531" s="87" t="inlineStr">
        <is>
          <t>Departamento</t>
        </is>
      </c>
      <c r="J1531" s="87" t="inlineStr">
        <is>
          <t>Estudio</t>
        </is>
      </c>
      <c r="K1531" s="88" t="n">
        <v>10</v>
      </c>
      <c r="L1531" s="88" t="n">
        <v>1006</v>
      </c>
      <c r="M1531" s="87" t="inlineStr">
        <is>
          <t>PONIENTE</t>
        </is>
      </c>
      <c r="N1531" s="87" t="inlineStr">
        <is>
          <t>#N/A</t>
        </is>
      </c>
      <c r="O1531" s="87" t="inlineStr"/>
      <c r="P1531" s="88" t="n">
        <v>2503</v>
      </c>
      <c r="Q1531" s="87" t="inlineStr"/>
      <c r="R1531" s="87" t="inlineStr">
        <is>
          <t>29,04</t>
        </is>
      </c>
      <c r="S1531" s="87" t="inlineStr">
        <is>
          <t>3,65</t>
        </is>
      </c>
      <c r="T1531" s="88" t="n">
        <v>32.69</v>
      </c>
      <c r="U1531" s="87" t="inlineStr"/>
    </row>
    <row r="1532" ht="14.4" customHeight="1">
      <c r="A1532" s="87" t="inlineStr">
        <is>
          <t>INGEVEC</t>
        </is>
      </c>
      <c r="B1532" s="87" t="inlineStr">
        <is>
          <t>GOD</t>
        </is>
      </c>
      <c r="C1532" s="87" t="inlineStr">
        <is>
          <t>CORONEL GODOY</t>
        </is>
      </c>
      <c r="D1532" s="87" t="inlineStr">
        <is>
          <t>Entrega Futura</t>
        </is>
      </c>
      <c r="E1532" s="87" t="inlineStr">
        <is>
          <t>2do semestre 2028</t>
        </is>
      </c>
      <c r="F1532" s="87" t="inlineStr">
        <is>
          <t>Ecuador 420</t>
        </is>
      </c>
      <c r="G1532" s="87" t="inlineStr">
        <is>
          <t>Estacion Central</t>
        </is>
      </c>
      <c r="H1532" s="87" t="inlineStr">
        <is>
          <t>Disponible</t>
        </is>
      </c>
      <c r="I1532" s="87" t="inlineStr">
        <is>
          <t>Departamento</t>
        </is>
      </c>
      <c r="J1532" s="87" t="inlineStr">
        <is>
          <t>Estudio</t>
        </is>
      </c>
      <c r="K1532" s="88" t="n">
        <v>11</v>
      </c>
      <c r="L1532" s="88" t="n">
        <v>1106</v>
      </c>
      <c r="M1532" s="87" t="inlineStr">
        <is>
          <t>PONIENTE</t>
        </is>
      </c>
      <c r="N1532" s="87" t="inlineStr">
        <is>
          <t>#N/A</t>
        </is>
      </c>
      <c r="O1532" s="87" t="inlineStr"/>
      <c r="P1532" s="88" t="n">
        <v>2505</v>
      </c>
      <c r="Q1532" s="87" t="inlineStr"/>
      <c r="R1532" s="87" t="inlineStr">
        <is>
          <t>29,04</t>
        </is>
      </c>
      <c r="S1532" s="87" t="inlineStr">
        <is>
          <t>3,65</t>
        </is>
      </c>
      <c r="T1532" s="88" t="n">
        <v>32.69</v>
      </c>
      <c r="U1532" s="87" t="inlineStr"/>
    </row>
    <row r="1533" ht="14.4" customHeight="1">
      <c r="A1533" s="87" t="inlineStr">
        <is>
          <t>INGEVEC</t>
        </is>
      </c>
      <c r="B1533" s="87" t="inlineStr">
        <is>
          <t>GOD</t>
        </is>
      </c>
      <c r="C1533" s="87" t="inlineStr">
        <is>
          <t>CORONEL GODOY</t>
        </is>
      </c>
      <c r="D1533" s="87" t="inlineStr">
        <is>
          <t>Entrega Futura</t>
        </is>
      </c>
      <c r="E1533" s="87" t="inlineStr">
        <is>
          <t>2do semestre 2028</t>
        </is>
      </c>
      <c r="F1533" s="87" t="inlineStr">
        <is>
          <t>Ecuador 420</t>
        </is>
      </c>
      <c r="G1533" s="87" t="inlineStr">
        <is>
          <t>Estacion Central</t>
        </is>
      </c>
      <c r="H1533" s="87" t="inlineStr">
        <is>
          <t>Disponible</t>
        </is>
      </c>
      <c r="I1533" s="87" t="inlineStr">
        <is>
          <t>Departamento</t>
        </is>
      </c>
      <c r="J1533" s="87" t="inlineStr">
        <is>
          <t>Estudio</t>
        </is>
      </c>
      <c r="K1533" s="88" t="n">
        <v>12</v>
      </c>
      <c r="L1533" s="88" t="n">
        <v>1201</v>
      </c>
      <c r="M1533" s="87" t="inlineStr">
        <is>
          <t>PONIENTE</t>
        </is>
      </c>
      <c r="N1533" s="87" t="inlineStr">
        <is>
          <t>#N/A</t>
        </is>
      </c>
      <c r="O1533" s="87" t="inlineStr"/>
      <c r="P1533" s="88" t="n">
        <v>2503</v>
      </c>
      <c r="Q1533" s="87" t="inlineStr"/>
      <c r="R1533" s="87" t="inlineStr">
        <is>
          <t>29,04</t>
        </is>
      </c>
      <c r="S1533" s="87" t="inlineStr">
        <is>
          <t>3,65</t>
        </is>
      </c>
      <c r="T1533" s="88" t="n">
        <v>32.69</v>
      </c>
      <c r="U1533" s="87" t="inlineStr"/>
    </row>
    <row r="1534" ht="14.4" customHeight="1">
      <c r="A1534" s="87" t="inlineStr">
        <is>
          <t>INGEVEC</t>
        </is>
      </c>
      <c r="B1534" s="87" t="inlineStr">
        <is>
          <t>GOD</t>
        </is>
      </c>
      <c r="C1534" s="87" t="inlineStr">
        <is>
          <t>CORONEL GODOY</t>
        </is>
      </c>
      <c r="D1534" s="87" t="inlineStr">
        <is>
          <t>Entrega Futura</t>
        </is>
      </c>
      <c r="E1534" s="87" t="inlineStr">
        <is>
          <t>2do semestre 2028</t>
        </is>
      </c>
      <c r="F1534" s="87" t="inlineStr">
        <is>
          <t>Ecuador 420</t>
        </is>
      </c>
      <c r="G1534" s="87" t="inlineStr">
        <is>
          <t>Estacion Central</t>
        </is>
      </c>
      <c r="H1534" s="87" t="inlineStr">
        <is>
          <t>Disponible</t>
        </is>
      </c>
      <c r="I1534" s="87" t="inlineStr">
        <is>
          <t>Departamento</t>
        </is>
      </c>
      <c r="J1534" s="87" t="inlineStr">
        <is>
          <t>Estudio</t>
        </is>
      </c>
      <c r="K1534" s="88" t="n">
        <v>12</v>
      </c>
      <c r="L1534" s="88" t="n">
        <v>1202</v>
      </c>
      <c r="M1534" s="87" t="inlineStr">
        <is>
          <t>PONIENTE</t>
        </is>
      </c>
      <c r="N1534" s="87" t="inlineStr">
        <is>
          <t>#N/A</t>
        </is>
      </c>
      <c r="O1534" s="87" t="inlineStr"/>
      <c r="P1534" s="88" t="n">
        <v>2503</v>
      </c>
      <c r="Q1534" s="87" t="inlineStr"/>
      <c r="R1534" s="87" t="inlineStr">
        <is>
          <t>29,04</t>
        </is>
      </c>
      <c r="S1534" s="87" t="inlineStr">
        <is>
          <t>3,65</t>
        </is>
      </c>
      <c r="T1534" s="88" t="n">
        <v>32.69</v>
      </c>
      <c r="U1534" s="87" t="inlineStr"/>
    </row>
    <row r="1535" ht="14.4" customHeight="1">
      <c r="A1535" s="87" t="inlineStr">
        <is>
          <t>INGEVEC</t>
        </is>
      </c>
      <c r="B1535" s="87" t="inlineStr">
        <is>
          <t>GOD</t>
        </is>
      </c>
      <c r="C1535" s="87" t="inlineStr">
        <is>
          <t>CORONEL GODOY</t>
        </is>
      </c>
      <c r="D1535" s="87" t="inlineStr">
        <is>
          <t>Entrega Futura</t>
        </is>
      </c>
      <c r="E1535" s="87" t="inlineStr">
        <is>
          <t>2do semestre 2028</t>
        </is>
      </c>
      <c r="F1535" s="87" t="inlineStr">
        <is>
          <t>Ecuador 420</t>
        </is>
      </c>
      <c r="G1535" s="87" t="inlineStr">
        <is>
          <t>Estacion Central</t>
        </is>
      </c>
      <c r="H1535" s="87" t="inlineStr">
        <is>
          <t>Disponible</t>
        </is>
      </c>
      <c r="I1535" s="87" t="inlineStr">
        <is>
          <t>Departamento</t>
        </is>
      </c>
      <c r="J1535" s="87" t="inlineStr">
        <is>
          <t>Estudio</t>
        </is>
      </c>
      <c r="K1535" s="88" t="n">
        <v>12</v>
      </c>
      <c r="L1535" s="88" t="n">
        <v>1203</v>
      </c>
      <c r="M1535" s="87" t="inlineStr">
        <is>
          <t>PONIENTE</t>
        </is>
      </c>
      <c r="N1535" s="87" t="inlineStr">
        <is>
          <t>#N/A</t>
        </is>
      </c>
      <c r="O1535" s="87" t="inlineStr"/>
      <c r="P1535" s="88" t="n">
        <v>2503</v>
      </c>
      <c r="Q1535" s="87" t="inlineStr"/>
      <c r="R1535" s="87" t="inlineStr">
        <is>
          <t>29,04</t>
        </is>
      </c>
      <c r="S1535" s="87" t="inlineStr">
        <is>
          <t>3,65</t>
        </is>
      </c>
      <c r="T1535" s="88" t="n">
        <v>32.69</v>
      </c>
      <c r="U1535" s="87" t="inlineStr"/>
    </row>
    <row r="1536" ht="14.4" customHeight="1">
      <c r="A1536" s="87" t="inlineStr">
        <is>
          <t>INGEVEC</t>
        </is>
      </c>
      <c r="B1536" s="87" t="inlineStr">
        <is>
          <t>GOD</t>
        </is>
      </c>
      <c r="C1536" s="87" t="inlineStr">
        <is>
          <t>CORONEL GODOY</t>
        </is>
      </c>
      <c r="D1536" s="87" t="inlineStr">
        <is>
          <t>Entrega Futura</t>
        </is>
      </c>
      <c r="E1536" s="87" t="inlineStr">
        <is>
          <t>2do semestre 2028</t>
        </is>
      </c>
      <c r="F1536" s="87" t="inlineStr">
        <is>
          <t>Ecuador 420</t>
        </is>
      </c>
      <c r="G1536" s="87" t="inlineStr">
        <is>
          <t>Estacion Central</t>
        </is>
      </c>
      <c r="H1536" s="87" t="inlineStr">
        <is>
          <t>Disponible</t>
        </is>
      </c>
      <c r="I1536" s="87" t="inlineStr">
        <is>
          <t>Departamento</t>
        </is>
      </c>
      <c r="J1536" s="87" t="inlineStr">
        <is>
          <t>Estudio</t>
        </is>
      </c>
      <c r="K1536" s="88" t="n">
        <v>12</v>
      </c>
      <c r="L1536" s="88" t="n">
        <v>1204</v>
      </c>
      <c r="M1536" s="87" t="inlineStr">
        <is>
          <t>PONIENTE</t>
        </is>
      </c>
      <c r="N1536" s="87" t="inlineStr">
        <is>
          <t>#N/A</t>
        </is>
      </c>
      <c r="O1536" s="87" t="inlineStr"/>
      <c r="P1536" s="88" t="n">
        <v>2503</v>
      </c>
      <c r="Q1536" s="87" t="inlineStr"/>
      <c r="R1536" s="87" t="inlineStr">
        <is>
          <t>29,04</t>
        </is>
      </c>
      <c r="S1536" s="87" t="inlineStr">
        <is>
          <t>3,65</t>
        </is>
      </c>
      <c r="T1536" s="88" t="n">
        <v>32.69</v>
      </c>
      <c r="U1536" s="87" t="inlineStr"/>
    </row>
    <row r="1537" ht="14.4" customHeight="1">
      <c r="A1537" s="87" t="inlineStr">
        <is>
          <t>INGEVEC</t>
        </is>
      </c>
      <c r="B1537" s="87" t="inlineStr">
        <is>
          <t>GOD</t>
        </is>
      </c>
      <c r="C1537" s="87" t="inlineStr">
        <is>
          <t>CORONEL GODOY</t>
        </is>
      </c>
      <c r="D1537" s="87" t="inlineStr">
        <is>
          <t>Entrega Futura</t>
        </is>
      </c>
      <c r="E1537" s="87" t="inlineStr">
        <is>
          <t>2do semestre 2028</t>
        </is>
      </c>
      <c r="F1537" s="87" t="inlineStr">
        <is>
          <t>Ecuador 420</t>
        </is>
      </c>
      <c r="G1537" s="87" t="inlineStr">
        <is>
          <t>Estacion Central</t>
        </is>
      </c>
      <c r="H1537" s="87" t="inlineStr">
        <is>
          <t>Disponible</t>
        </is>
      </c>
      <c r="I1537" s="87" t="inlineStr">
        <is>
          <t>Departamento</t>
        </is>
      </c>
      <c r="J1537" s="87" t="inlineStr">
        <is>
          <t>Estudio</t>
        </is>
      </c>
      <c r="K1537" s="88" t="n">
        <v>12</v>
      </c>
      <c r="L1537" s="88" t="n">
        <v>1206</v>
      </c>
      <c r="M1537" s="87" t="inlineStr">
        <is>
          <t>PONIENTE</t>
        </is>
      </c>
      <c r="N1537" s="87" t="inlineStr">
        <is>
          <t>#N/A</t>
        </is>
      </c>
      <c r="O1537" s="87" t="inlineStr"/>
      <c r="P1537" s="88" t="n">
        <v>2571</v>
      </c>
      <c r="Q1537" s="87" t="inlineStr"/>
      <c r="R1537" s="87" t="inlineStr">
        <is>
          <t>29,84</t>
        </is>
      </c>
      <c r="S1537" s="87" t="inlineStr">
        <is>
          <t>3,75</t>
        </is>
      </c>
      <c r="T1537" s="88" t="n">
        <v>33.59</v>
      </c>
      <c r="U1537" s="87" t="inlineStr"/>
    </row>
    <row r="1538" ht="14.4" customHeight="1">
      <c r="A1538" s="87" t="inlineStr">
        <is>
          <t>INGEVEC</t>
        </is>
      </c>
      <c r="B1538" s="87" t="inlineStr">
        <is>
          <t>GOD</t>
        </is>
      </c>
      <c r="C1538" s="87" t="inlineStr">
        <is>
          <t>CORONEL GODOY</t>
        </is>
      </c>
      <c r="D1538" s="87" t="inlineStr">
        <is>
          <t>Entrega Futura</t>
        </is>
      </c>
      <c r="E1538" s="87" t="inlineStr">
        <is>
          <t>2do semestre 2028</t>
        </is>
      </c>
      <c r="F1538" s="87" t="inlineStr">
        <is>
          <t>Ecuador 420</t>
        </is>
      </c>
      <c r="G1538" s="87" t="inlineStr">
        <is>
          <t>Estacion Central</t>
        </is>
      </c>
      <c r="H1538" s="87" t="inlineStr">
        <is>
          <t>Disponible</t>
        </is>
      </c>
      <c r="I1538" s="87" t="inlineStr">
        <is>
          <t>Bodega</t>
        </is>
      </c>
      <c r="J1538" s="87" t="inlineStr">
        <is>
          <t>Bodega</t>
        </is>
      </c>
      <c r="K1538" s="88" t="n">
        <v>0</v>
      </c>
      <c r="L1538" s="88" t="n">
        <v>2</v>
      </c>
      <c r="M1538" s="87" t="inlineStr"/>
      <c r="N1538" s="87" t="inlineStr"/>
      <c r="O1538" s="87" t="inlineStr"/>
      <c r="P1538" s="88" t="n">
        <v>42</v>
      </c>
      <c r="Q1538" s="87" t="inlineStr"/>
      <c r="R1538" s="87" t="inlineStr"/>
      <c r="S1538" s="87" t="inlineStr"/>
      <c r="T1538" s="88" t="n">
        <v>0</v>
      </c>
      <c r="U1538" s="87" t="inlineStr"/>
    </row>
    <row r="1539" ht="14.4" customHeight="1">
      <c r="A1539" s="87" t="inlineStr">
        <is>
          <t>INGEVEC</t>
        </is>
      </c>
      <c r="B1539" s="87" t="inlineStr">
        <is>
          <t>GOD</t>
        </is>
      </c>
      <c r="C1539" s="87" t="inlineStr">
        <is>
          <t>CORONEL GODOY</t>
        </is>
      </c>
      <c r="D1539" s="87" t="inlineStr">
        <is>
          <t>Entrega Futura</t>
        </is>
      </c>
      <c r="E1539" s="87" t="inlineStr">
        <is>
          <t>2do semestre 2028</t>
        </is>
      </c>
      <c r="F1539" s="87" t="inlineStr">
        <is>
          <t>Ecuador 420</t>
        </is>
      </c>
      <c r="G1539" s="87" t="inlineStr">
        <is>
          <t>Estacion Central</t>
        </is>
      </c>
      <c r="H1539" s="87" t="inlineStr">
        <is>
          <t>Disponible</t>
        </is>
      </c>
      <c r="I1539" s="87" t="inlineStr">
        <is>
          <t>Bodega</t>
        </is>
      </c>
      <c r="J1539" s="87" t="inlineStr">
        <is>
          <t>Bodega</t>
        </is>
      </c>
      <c r="K1539" s="88" t="n">
        <v>0</v>
      </c>
      <c r="L1539" s="88" t="n">
        <v>3</v>
      </c>
      <c r="M1539" s="87" t="inlineStr"/>
      <c r="N1539" s="87" t="inlineStr"/>
      <c r="O1539" s="87" t="inlineStr"/>
      <c r="P1539" s="88" t="n">
        <v>42</v>
      </c>
      <c r="Q1539" s="87" t="inlineStr"/>
      <c r="R1539" s="87" t="inlineStr"/>
      <c r="S1539" s="87" t="inlineStr"/>
      <c r="T1539" s="88" t="n">
        <v>0</v>
      </c>
      <c r="U1539" s="87" t="inlineStr"/>
    </row>
    <row r="1540" ht="14.4" customHeight="1">
      <c r="A1540" s="87" t="inlineStr">
        <is>
          <t>INGEVEC</t>
        </is>
      </c>
      <c r="B1540" s="87" t="inlineStr">
        <is>
          <t>GOD</t>
        </is>
      </c>
      <c r="C1540" s="87" t="inlineStr">
        <is>
          <t>CORONEL GODOY</t>
        </is>
      </c>
      <c r="D1540" s="87" t="inlineStr">
        <is>
          <t>Entrega Futura</t>
        </is>
      </c>
      <c r="E1540" s="87" t="inlineStr">
        <is>
          <t>2do semestre 2028</t>
        </is>
      </c>
      <c r="F1540" s="87" t="inlineStr">
        <is>
          <t>Ecuador 420</t>
        </is>
      </c>
      <c r="G1540" s="87" t="inlineStr">
        <is>
          <t>Estacion Central</t>
        </is>
      </c>
      <c r="H1540" s="87" t="inlineStr">
        <is>
          <t>Disponible</t>
        </is>
      </c>
      <c r="I1540" s="87" t="inlineStr">
        <is>
          <t>Bodega</t>
        </is>
      </c>
      <c r="J1540" s="87" t="inlineStr">
        <is>
          <t>Bodega</t>
        </is>
      </c>
      <c r="K1540" s="88" t="n">
        <v>0</v>
      </c>
      <c r="L1540" s="88" t="n">
        <v>5</v>
      </c>
      <c r="M1540" s="87" t="inlineStr"/>
      <c r="N1540" s="87" t="inlineStr"/>
      <c r="O1540" s="87" t="inlineStr"/>
      <c r="P1540" s="88" t="n">
        <v>42</v>
      </c>
      <c r="Q1540" s="87" t="inlineStr"/>
      <c r="R1540" s="87" t="inlineStr"/>
      <c r="S1540" s="87" t="inlineStr"/>
      <c r="T1540" s="88" t="n">
        <v>0</v>
      </c>
      <c r="U1540" s="87" t="inlineStr"/>
    </row>
    <row r="1541" ht="14.4" customHeight="1">
      <c r="A1541" s="87" t="inlineStr">
        <is>
          <t>INGEVEC</t>
        </is>
      </c>
      <c r="B1541" s="87" t="inlineStr">
        <is>
          <t>GOD</t>
        </is>
      </c>
      <c r="C1541" s="87" t="inlineStr">
        <is>
          <t>CORONEL GODOY</t>
        </is>
      </c>
      <c r="D1541" s="87" t="inlineStr">
        <is>
          <t>Entrega Futura</t>
        </is>
      </c>
      <c r="E1541" s="87" t="inlineStr">
        <is>
          <t>2do semestre 2028</t>
        </is>
      </c>
      <c r="F1541" s="87" t="inlineStr">
        <is>
          <t>Ecuador 420</t>
        </is>
      </c>
      <c r="G1541" s="87" t="inlineStr">
        <is>
          <t>Estacion Central</t>
        </is>
      </c>
      <c r="H1541" s="87" t="inlineStr">
        <is>
          <t>Disponible</t>
        </is>
      </c>
      <c r="I1541" s="87" t="inlineStr">
        <is>
          <t>Bodega</t>
        </is>
      </c>
      <c r="J1541" s="87" t="inlineStr">
        <is>
          <t>Bodega</t>
        </is>
      </c>
      <c r="K1541" s="88" t="n">
        <v>0</v>
      </c>
      <c r="L1541" s="88" t="n">
        <v>6</v>
      </c>
      <c r="M1541" s="87" t="inlineStr"/>
      <c r="N1541" s="87" t="inlineStr"/>
      <c r="O1541" s="87" t="inlineStr"/>
      <c r="P1541" s="88" t="n">
        <v>42</v>
      </c>
      <c r="Q1541" s="87" t="inlineStr"/>
      <c r="R1541" s="87" t="inlineStr"/>
      <c r="S1541" s="87" t="inlineStr"/>
      <c r="T1541" s="88" t="n">
        <v>0</v>
      </c>
      <c r="U1541" s="87" t="inlineStr"/>
    </row>
    <row r="1542" ht="14.4" customHeight="1">
      <c r="A1542" s="87" t="inlineStr">
        <is>
          <t>INGEVEC</t>
        </is>
      </c>
      <c r="B1542" s="87" t="inlineStr">
        <is>
          <t>GOD</t>
        </is>
      </c>
      <c r="C1542" s="87" t="inlineStr">
        <is>
          <t>CORONEL GODOY</t>
        </is>
      </c>
      <c r="D1542" s="87" t="inlineStr">
        <is>
          <t>Entrega Futura</t>
        </is>
      </c>
      <c r="E1542" s="87" t="inlineStr">
        <is>
          <t>2do semestre 2028</t>
        </is>
      </c>
      <c r="F1542" s="87" t="inlineStr">
        <is>
          <t>Ecuador 420</t>
        </is>
      </c>
      <c r="G1542" s="87" t="inlineStr">
        <is>
          <t>Estacion Central</t>
        </is>
      </c>
      <c r="H1542" s="87" t="inlineStr">
        <is>
          <t>Disponible</t>
        </is>
      </c>
      <c r="I1542" s="87" t="inlineStr">
        <is>
          <t>Bodega</t>
        </is>
      </c>
      <c r="J1542" s="87" t="inlineStr">
        <is>
          <t>Bodega</t>
        </is>
      </c>
      <c r="K1542" s="88" t="n">
        <v>0</v>
      </c>
      <c r="L1542" s="88" t="n">
        <v>7</v>
      </c>
      <c r="M1542" s="87" t="inlineStr"/>
      <c r="N1542" s="87" t="inlineStr"/>
      <c r="O1542" s="87" t="inlineStr"/>
      <c r="P1542" s="88" t="n">
        <v>42</v>
      </c>
      <c r="Q1542" s="87" t="inlineStr"/>
      <c r="R1542" s="87" t="inlineStr"/>
      <c r="S1542" s="87" t="inlineStr"/>
      <c r="T1542" s="88" t="n">
        <v>0</v>
      </c>
      <c r="U1542" s="87" t="inlineStr"/>
    </row>
    <row r="1543" ht="14.4" customHeight="1">
      <c r="A1543" s="87" t="inlineStr">
        <is>
          <t>INGEVEC</t>
        </is>
      </c>
      <c r="B1543" s="87" t="inlineStr">
        <is>
          <t>GOD</t>
        </is>
      </c>
      <c r="C1543" s="87" t="inlineStr">
        <is>
          <t>CORONEL GODOY</t>
        </is>
      </c>
      <c r="D1543" s="87" t="inlineStr">
        <is>
          <t>Entrega Futura</t>
        </is>
      </c>
      <c r="E1543" s="87" t="inlineStr">
        <is>
          <t>2do semestre 2028</t>
        </is>
      </c>
      <c r="F1543" s="87" t="inlineStr">
        <is>
          <t>Ecuador 420</t>
        </is>
      </c>
      <c r="G1543" s="87" t="inlineStr">
        <is>
          <t>Estacion Central</t>
        </is>
      </c>
      <c r="H1543" s="87" t="inlineStr">
        <is>
          <t>Disponible</t>
        </is>
      </c>
      <c r="I1543" s="87" t="inlineStr">
        <is>
          <t>Bodega</t>
        </is>
      </c>
      <c r="J1543" s="87" t="inlineStr">
        <is>
          <t>Bodega</t>
        </is>
      </c>
      <c r="K1543" s="88" t="n">
        <v>0</v>
      </c>
      <c r="L1543" s="88" t="n">
        <v>8</v>
      </c>
      <c r="M1543" s="87" t="inlineStr"/>
      <c r="N1543" s="87" t="inlineStr"/>
      <c r="O1543" s="87" t="inlineStr"/>
      <c r="P1543" s="88" t="n">
        <v>37</v>
      </c>
      <c r="Q1543" s="87" t="inlineStr"/>
      <c r="R1543" s="87" t="inlineStr"/>
      <c r="S1543" s="87" t="inlineStr"/>
      <c r="T1543" s="88" t="n">
        <v>0</v>
      </c>
      <c r="U1543" s="87" t="inlineStr"/>
    </row>
    <row r="1544" ht="14.4" customHeight="1">
      <c r="A1544" s="87" t="inlineStr">
        <is>
          <t>INGEVEC</t>
        </is>
      </c>
      <c r="B1544" s="87" t="inlineStr">
        <is>
          <t>GOD</t>
        </is>
      </c>
      <c r="C1544" s="87" t="inlineStr">
        <is>
          <t>CORONEL GODOY</t>
        </is>
      </c>
      <c r="D1544" s="87" t="inlineStr">
        <is>
          <t>Entrega Futura</t>
        </is>
      </c>
      <c r="E1544" s="87" t="inlineStr">
        <is>
          <t>2do semestre 2028</t>
        </is>
      </c>
      <c r="F1544" s="87" t="inlineStr">
        <is>
          <t>Ecuador 420</t>
        </is>
      </c>
      <c r="G1544" s="87" t="inlineStr">
        <is>
          <t>Estacion Central</t>
        </is>
      </c>
      <c r="H1544" s="87" t="inlineStr">
        <is>
          <t>Disponible</t>
        </is>
      </c>
      <c r="I1544" s="87" t="inlineStr">
        <is>
          <t>Bodega</t>
        </is>
      </c>
      <c r="J1544" s="87" t="inlineStr">
        <is>
          <t>Bodega</t>
        </is>
      </c>
      <c r="K1544" s="88" t="n">
        <v>0</v>
      </c>
      <c r="L1544" s="88" t="n">
        <v>9</v>
      </c>
      <c r="M1544" s="87" t="inlineStr"/>
      <c r="N1544" s="87" t="inlineStr"/>
      <c r="O1544" s="87" t="inlineStr"/>
      <c r="P1544" s="88" t="n">
        <v>38</v>
      </c>
      <c r="Q1544" s="87" t="inlineStr"/>
      <c r="R1544" s="87" t="inlineStr"/>
      <c r="S1544" s="87" t="inlineStr"/>
      <c r="T1544" s="88" t="n">
        <v>0</v>
      </c>
      <c r="U1544" s="87" t="inlineStr"/>
    </row>
    <row r="1545" ht="14.4" customHeight="1">
      <c r="A1545" s="87" t="inlineStr">
        <is>
          <t>INGEVEC</t>
        </is>
      </c>
      <c r="B1545" s="87" t="inlineStr">
        <is>
          <t>GOD</t>
        </is>
      </c>
      <c r="C1545" s="87" t="inlineStr">
        <is>
          <t>CORONEL GODOY</t>
        </is>
      </c>
      <c r="D1545" s="87" t="inlineStr">
        <is>
          <t>Entrega Futura</t>
        </is>
      </c>
      <c r="E1545" s="87" t="inlineStr">
        <is>
          <t>2do semestre 2028</t>
        </is>
      </c>
      <c r="F1545" s="87" t="inlineStr">
        <is>
          <t>Ecuador 420</t>
        </is>
      </c>
      <c r="G1545" s="87" t="inlineStr">
        <is>
          <t>Estacion Central</t>
        </is>
      </c>
      <c r="H1545" s="87" t="inlineStr">
        <is>
          <t>Disponible</t>
        </is>
      </c>
      <c r="I1545" s="87" t="inlineStr">
        <is>
          <t>Bodega</t>
        </is>
      </c>
      <c r="J1545" s="87" t="inlineStr">
        <is>
          <t>Bodega</t>
        </is>
      </c>
      <c r="K1545" s="88" t="n">
        <v>0</v>
      </c>
      <c r="L1545" s="88" t="n">
        <v>10</v>
      </c>
      <c r="M1545" s="87" t="inlineStr"/>
      <c r="N1545" s="87" t="inlineStr"/>
      <c r="O1545" s="87" t="inlineStr"/>
      <c r="P1545" s="88" t="n">
        <v>40</v>
      </c>
      <c r="Q1545" s="87" t="inlineStr"/>
      <c r="R1545" s="87" t="inlineStr"/>
      <c r="S1545" s="87" t="inlineStr"/>
      <c r="T1545" s="88" t="n">
        <v>0</v>
      </c>
      <c r="U1545" s="87" t="inlineStr"/>
    </row>
    <row r="1546" ht="14.4" customHeight="1">
      <c r="A1546" s="87" t="inlineStr">
        <is>
          <t>INGEVEC</t>
        </is>
      </c>
      <c r="B1546" s="87" t="inlineStr">
        <is>
          <t>GOD</t>
        </is>
      </c>
      <c r="C1546" s="87" t="inlineStr">
        <is>
          <t>CORONEL GODOY</t>
        </is>
      </c>
      <c r="D1546" s="87" t="inlineStr">
        <is>
          <t>Entrega Futura</t>
        </is>
      </c>
      <c r="E1546" s="87" t="inlineStr">
        <is>
          <t>2do semestre 2028</t>
        </is>
      </c>
      <c r="F1546" s="87" t="inlineStr">
        <is>
          <t>Ecuador 420</t>
        </is>
      </c>
      <c r="G1546" s="87" t="inlineStr">
        <is>
          <t>Estacion Central</t>
        </is>
      </c>
      <c r="H1546" s="87" t="inlineStr">
        <is>
          <t>Disponible</t>
        </is>
      </c>
      <c r="I1546" s="87" t="inlineStr">
        <is>
          <t>Bodega</t>
        </is>
      </c>
      <c r="J1546" s="87" t="inlineStr">
        <is>
          <t>Bodega</t>
        </is>
      </c>
      <c r="K1546" s="88" t="n">
        <v>0</v>
      </c>
      <c r="L1546" s="88" t="n">
        <v>11</v>
      </c>
      <c r="M1546" s="87" t="inlineStr"/>
      <c r="N1546" s="87" t="inlineStr"/>
      <c r="O1546" s="87" t="inlineStr"/>
      <c r="P1546" s="88" t="n">
        <v>37</v>
      </c>
      <c r="Q1546" s="87" t="inlineStr"/>
      <c r="R1546" s="87" t="inlineStr"/>
      <c r="S1546" s="87" t="inlineStr"/>
      <c r="T1546" s="88" t="n">
        <v>0</v>
      </c>
      <c r="U1546" s="87" t="inlineStr"/>
    </row>
    <row r="1547" ht="14.4" customHeight="1">
      <c r="A1547" s="87" t="inlineStr">
        <is>
          <t>INGEVEC</t>
        </is>
      </c>
      <c r="B1547" s="87" t="inlineStr">
        <is>
          <t>GOD</t>
        </is>
      </c>
      <c r="C1547" s="87" t="inlineStr">
        <is>
          <t>CORONEL GODOY</t>
        </is>
      </c>
      <c r="D1547" s="87" t="inlineStr">
        <is>
          <t>Entrega Futura</t>
        </is>
      </c>
      <c r="E1547" s="87" t="inlineStr">
        <is>
          <t>2do semestre 2028</t>
        </is>
      </c>
      <c r="F1547" s="87" t="inlineStr">
        <is>
          <t>Ecuador 420</t>
        </is>
      </c>
      <c r="G1547" s="87" t="inlineStr">
        <is>
          <t>Estacion Central</t>
        </is>
      </c>
      <c r="H1547" s="87" t="inlineStr">
        <is>
          <t>Disponible</t>
        </is>
      </c>
      <c r="I1547" s="87" t="inlineStr">
        <is>
          <t>Bodega</t>
        </is>
      </c>
      <c r="J1547" s="87" t="inlineStr">
        <is>
          <t>Bodega</t>
        </is>
      </c>
      <c r="K1547" s="88" t="n">
        <v>0</v>
      </c>
      <c r="L1547" s="88" t="n">
        <v>13</v>
      </c>
      <c r="M1547" s="87" t="inlineStr"/>
      <c r="N1547" s="87" t="inlineStr"/>
      <c r="O1547" s="87" t="inlineStr"/>
      <c r="P1547" s="88" t="n">
        <v>43</v>
      </c>
      <c r="Q1547" s="87" t="inlineStr"/>
      <c r="R1547" s="87" t="inlineStr"/>
      <c r="S1547" s="87" t="inlineStr"/>
      <c r="T1547" s="88" t="n">
        <v>0</v>
      </c>
      <c r="U1547" s="87" t="inlineStr"/>
    </row>
    <row r="1548" ht="14.4" customHeight="1">
      <c r="A1548" s="87" t="inlineStr">
        <is>
          <t>INGEVEC</t>
        </is>
      </c>
      <c r="B1548" s="87" t="inlineStr">
        <is>
          <t>GOD</t>
        </is>
      </c>
      <c r="C1548" s="87" t="inlineStr">
        <is>
          <t>CORONEL GODOY</t>
        </is>
      </c>
      <c r="D1548" s="87" t="inlineStr">
        <is>
          <t>Entrega Futura</t>
        </is>
      </c>
      <c r="E1548" s="87" t="inlineStr">
        <is>
          <t>2do semestre 2028</t>
        </is>
      </c>
      <c r="F1548" s="87" t="inlineStr">
        <is>
          <t>Ecuador 420</t>
        </is>
      </c>
      <c r="G1548" s="87" t="inlineStr">
        <is>
          <t>Estacion Central</t>
        </is>
      </c>
      <c r="H1548" s="87" t="inlineStr">
        <is>
          <t>Disponible</t>
        </is>
      </c>
      <c r="I1548" s="87" t="inlineStr">
        <is>
          <t>Bodega</t>
        </is>
      </c>
      <c r="J1548" s="87" t="inlineStr">
        <is>
          <t>Bodega</t>
        </is>
      </c>
      <c r="K1548" s="88" t="n">
        <v>0</v>
      </c>
      <c r="L1548" s="88" t="n">
        <v>14</v>
      </c>
      <c r="M1548" s="87" t="inlineStr"/>
      <c r="N1548" s="87" t="inlineStr"/>
      <c r="O1548" s="87" t="inlineStr"/>
      <c r="P1548" s="88" t="n">
        <v>40</v>
      </c>
      <c r="Q1548" s="87" t="inlineStr"/>
      <c r="R1548" s="87" t="inlineStr"/>
      <c r="S1548" s="87" t="inlineStr"/>
      <c r="T1548" s="88" t="n">
        <v>0</v>
      </c>
      <c r="U1548" s="87" t="inlineStr"/>
    </row>
    <row r="1549" ht="14.4" customHeight="1">
      <c r="A1549" s="87" t="inlineStr">
        <is>
          <t>INGEVEC</t>
        </is>
      </c>
      <c r="B1549" s="87" t="inlineStr">
        <is>
          <t>GOD</t>
        </is>
      </c>
      <c r="C1549" s="87" t="inlineStr">
        <is>
          <t>CORONEL GODOY</t>
        </is>
      </c>
      <c r="D1549" s="87" t="inlineStr">
        <is>
          <t>Entrega Futura</t>
        </is>
      </c>
      <c r="E1549" s="87" t="inlineStr">
        <is>
          <t>2do semestre 2028</t>
        </is>
      </c>
      <c r="F1549" s="87" t="inlineStr">
        <is>
          <t>Ecuador 420</t>
        </is>
      </c>
      <c r="G1549" s="87" t="inlineStr">
        <is>
          <t>Estacion Central</t>
        </is>
      </c>
      <c r="H1549" s="87" t="inlineStr">
        <is>
          <t>Disponible</t>
        </is>
      </c>
      <c r="I1549" s="87" t="inlineStr">
        <is>
          <t>Bodega</t>
        </is>
      </c>
      <c r="J1549" s="87" t="inlineStr">
        <is>
          <t>Bodega</t>
        </is>
      </c>
      <c r="K1549" s="88" t="n">
        <v>0</v>
      </c>
      <c r="L1549" s="88" t="n">
        <v>15</v>
      </c>
      <c r="M1549" s="87" t="inlineStr"/>
      <c r="N1549" s="87" t="inlineStr"/>
      <c r="O1549" s="87" t="inlineStr"/>
      <c r="P1549" s="88" t="n">
        <v>40</v>
      </c>
      <c r="Q1549" s="87" t="inlineStr"/>
      <c r="R1549" s="87" t="inlineStr"/>
      <c r="S1549" s="87" t="inlineStr"/>
      <c r="T1549" s="88" t="n">
        <v>0</v>
      </c>
      <c r="U1549" s="87" t="inlineStr"/>
    </row>
    <row r="1550" ht="14.4" customHeight="1">
      <c r="A1550" s="87" t="inlineStr">
        <is>
          <t>INGEVEC</t>
        </is>
      </c>
      <c r="B1550" s="87" t="inlineStr">
        <is>
          <t>GOD</t>
        </is>
      </c>
      <c r="C1550" s="87" t="inlineStr">
        <is>
          <t>CORONEL GODOY</t>
        </is>
      </c>
      <c r="D1550" s="87" t="inlineStr">
        <is>
          <t>Entrega Futura</t>
        </is>
      </c>
      <c r="E1550" s="87" t="inlineStr">
        <is>
          <t>2do semestre 2028</t>
        </is>
      </c>
      <c r="F1550" s="87" t="inlineStr">
        <is>
          <t>Ecuador 420</t>
        </is>
      </c>
      <c r="G1550" s="87" t="inlineStr">
        <is>
          <t>Estacion Central</t>
        </is>
      </c>
      <c r="H1550" s="87" t="inlineStr">
        <is>
          <t>Disponible</t>
        </is>
      </c>
      <c r="I1550" s="87" t="inlineStr">
        <is>
          <t>Bodega</t>
        </is>
      </c>
      <c r="J1550" s="87" t="inlineStr">
        <is>
          <t>Bodega</t>
        </is>
      </c>
      <c r="K1550" s="88" t="n">
        <v>0</v>
      </c>
      <c r="L1550" s="88" t="n">
        <v>16</v>
      </c>
      <c r="M1550" s="87" t="inlineStr"/>
      <c r="N1550" s="87" t="inlineStr"/>
      <c r="O1550" s="87" t="inlineStr"/>
      <c r="P1550" s="88" t="n">
        <v>40</v>
      </c>
      <c r="Q1550" s="87" t="inlineStr"/>
      <c r="R1550" s="87" t="inlineStr"/>
      <c r="S1550" s="87" t="inlineStr"/>
      <c r="T1550" s="88" t="n">
        <v>0</v>
      </c>
      <c r="U1550" s="87" t="inlineStr"/>
    </row>
    <row r="1551" ht="14.4" customHeight="1">
      <c r="A1551" s="87" t="inlineStr">
        <is>
          <t>INGEVEC</t>
        </is>
      </c>
      <c r="B1551" s="87" t="inlineStr">
        <is>
          <t>GOD</t>
        </is>
      </c>
      <c r="C1551" s="87" t="inlineStr">
        <is>
          <t>CORONEL GODOY</t>
        </is>
      </c>
      <c r="D1551" s="87" t="inlineStr">
        <is>
          <t>Entrega Futura</t>
        </is>
      </c>
      <c r="E1551" s="87" t="inlineStr">
        <is>
          <t>2do semestre 2028</t>
        </is>
      </c>
      <c r="F1551" s="87" t="inlineStr">
        <is>
          <t>Ecuador 420</t>
        </is>
      </c>
      <c r="G1551" s="87" t="inlineStr">
        <is>
          <t>Estacion Central</t>
        </is>
      </c>
      <c r="H1551" s="87" t="inlineStr">
        <is>
          <t>Disponible</t>
        </is>
      </c>
      <c r="I1551" s="87" t="inlineStr">
        <is>
          <t>Bodega</t>
        </is>
      </c>
      <c r="J1551" s="87" t="inlineStr">
        <is>
          <t>Bodega</t>
        </is>
      </c>
      <c r="K1551" s="88" t="n">
        <v>0</v>
      </c>
      <c r="L1551" s="88" t="n">
        <v>18</v>
      </c>
      <c r="M1551" s="87" t="inlineStr"/>
      <c r="N1551" s="87" t="inlineStr"/>
      <c r="O1551" s="87" t="inlineStr"/>
      <c r="P1551" s="88" t="n">
        <v>43</v>
      </c>
      <c r="Q1551" s="87" t="inlineStr"/>
      <c r="R1551" s="87" t="inlineStr"/>
      <c r="S1551" s="87" t="inlineStr"/>
      <c r="T1551" s="88" t="n">
        <v>0</v>
      </c>
      <c r="U1551" s="87" t="inlineStr"/>
    </row>
    <row r="1552" ht="14.4" customHeight="1">
      <c r="A1552" s="87" t="inlineStr">
        <is>
          <t>INGEVEC</t>
        </is>
      </c>
      <c r="B1552" s="87" t="inlineStr">
        <is>
          <t>GOD</t>
        </is>
      </c>
      <c r="C1552" s="87" t="inlineStr">
        <is>
          <t>CORONEL GODOY</t>
        </is>
      </c>
      <c r="D1552" s="87" t="inlineStr">
        <is>
          <t>Entrega Futura</t>
        </is>
      </c>
      <c r="E1552" s="87" t="inlineStr">
        <is>
          <t>2do semestre 2028</t>
        </is>
      </c>
      <c r="F1552" s="87" t="inlineStr">
        <is>
          <t>Ecuador 420</t>
        </is>
      </c>
      <c r="G1552" s="87" t="inlineStr">
        <is>
          <t>Estacion Central</t>
        </is>
      </c>
      <c r="H1552" s="87" t="inlineStr">
        <is>
          <t>Disponible</t>
        </is>
      </c>
      <c r="I1552" s="87" t="inlineStr">
        <is>
          <t>Bodega</t>
        </is>
      </c>
      <c r="J1552" s="87" t="inlineStr">
        <is>
          <t>Bodega</t>
        </is>
      </c>
      <c r="K1552" s="88" t="n">
        <v>0</v>
      </c>
      <c r="L1552" s="88" t="n">
        <v>19</v>
      </c>
      <c r="M1552" s="87" t="inlineStr"/>
      <c r="N1552" s="87" t="inlineStr"/>
      <c r="O1552" s="87" t="inlineStr"/>
      <c r="P1552" s="88" t="n">
        <v>41</v>
      </c>
      <c r="Q1552" s="87" t="inlineStr"/>
      <c r="R1552" s="87" t="inlineStr"/>
      <c r="S1552" s="87" t="inlineStr"/>
      <c r="T1552" s="88" t="n">
        <v>0</v>
      </c>
      <c r="U1552" s="87" t="inlineStr"/>
    </row>
    <row r="1553" ht="14.4" customHeight="1">
      <c r="A1553" s="87" t="inlineStr">
        <is>
          <t>INGEVEC</t>
        </is>
      </c>
      <c r="B1553" s="87" t="inlineStr">
        <is>
          <t>GOD</t>
        </is>
      </c>
      <c r="C1553" s="87" t="inlineStr">
        <is>
          <t>CORONEL GODOY</t>
        </is>
      </c>
      <c r="D1553" s="87" t="inlineStr">
        <is>
          <t>Entrega Futura</t>
        </is>
      </c>
      <c r="E1553" s="87" t="inlineStr">
        <is>
          <t>2do semestre 2028</t>
        </is>
      </c>
      <c r="F1553" s="87" t="inlineStr">
        <is>
          <t>Ecuador 420</t>
        </is>
      </c>
      <c r="G1553" s="87" t="inlineStr">
        <is>
          <t>Estacion Central</t>
        </is>
      </c>
      <c r="H1553" s="87" t="inlineStr">
        <is>
          <t>Disponible</t>
        </is>
      </c>
      <c r="I1553" s="87" t="inlineStr">
        <is>
          <t>Bodega</t>
        </is>
      </c>
      <c r="J1553" s="87" t="inlineStr">
        <is>
          <t>Bodega</t>
        </is>
      </c>
      <c r="K1553" s="88" t="n">
        <v>0</v>
      </c>
      <c r="L1553" s="88" t="n">
        <v>20</v>
      </c>
      <c r="M1553" s="87" t="inlineStr"/>
      <c r="N1553" s="87" t="inlineStr"/>
      <c r="O1553" s="87" t="inlineStr"/>
      <c r="P1553" s="88" t="n">
        <v>41</v>
      </c>
      <c r="Q1553" s="87" t="inlineStr"/>
      <c r="R1553" s="87" t="inlineStr"/>
      <c r="S1553" s="87" t="inlineStr"/>
      <c r="T1553" s="88" t="n">
        <v>0</v>
      </c>
      <c r="U1553" s="87" t="inlineStr"/>
    </row>
    <row r="1554" ht="14.4" customHeight="1">
      <c r="A1554" s="87" t="inlineStr">
        <is>
          <t>INGEVEC</t>
        </is>
      </c>
      <c r="B1554" s="87" t="inlineStr">
        <is>
          <t>GOD</t>
        </is>
      </c>
      <c r="C1554" s="87" t="inlineStr">
        <is>
          <t>CORONEL GODOY</t>
        </is>
      </c>
      <c r="D1554" s="87" t="inlineStr">
        <is>
          <t>Entrega Futura</t>
        </is>
      </c>
      <c r="E1554" s="87" t="inlineStr">
        <is>
          <t>2do semestre 2028</t>
        </is>
      </c>
      <c r="F1554" s="87" t="inlineStr">
        <is>
          <t>Ecuador 420</t>
        </is>
      </c>
      <c r="G1554" s="87" t="inlineStr">
        <is>
          <t>Estacion Central</t>
        </is>
      </c>
      <c r="H1554" s="87" t="inlineStr">
        <is>
          <t>Disponible</t>
        </is>
      </c>
      <c r="I1554" s="87" t="inlineStr">
        <is>
          <t>Bodega</t>
        </is>
      </c>
      <c r="J1554" s="87" t="inlineStr">
        <is>
          <t>Bodega</t>
        </is>
      </c>
      <c r="K1554" s="88" t="n">
        <v>0</v>
      </c>
      <c r="L1554" s="88" t="n">
        <v>21</v>
      </c>
      <c r="M1554" s="87" t="inlineStr"/>
      <c r="N1554" s="87" t="inlineStr"/>
      <c r="O1554" s="87" t="inlineStr"/>
      <c r="P1554" s="88" t="n">
        <v>41</v>
      </c>
      <c r="Q1554" s="87" t="inlineStr"/>
      <c r="R1554" s="87" t="inlineStr"/>
      <c r="S1554" s="87" t="inlineStr"/>
      <c r="T1554" s="88" t="n">
        <v>0</v>
      </c>
      <c r="U1554" s="87" t="inlineStr"/>
    </row>
    <row r="1555" ht="14.4" customHeight="1">
      <c r="A1555" s="87" t="inlineStr">
        <is>
          <t>INGEVEC</t>
        </is>
      </c>
      <c r="B1555" s="87" t="inlineStr">
        <is>
          <t>GOD</t>
        </is>
      </c>
      <c r="C1555" s="87" t="inlineStr">
        <is>
          <t>CORONEL GODOY</t>
        </is>
      </c>
      <c r="D1555" s="87" t="inlineStr">
        <is>
          <t>Entrega Futura</t>
        </is>
      </c>
      <c r="E1555" s="87" t="inlineStr">
        <is>
          <t>2do semestre 2028</t>
        </is>
      </c>
      <c r="F1555" s="87" t="inlineStr">
        <is>
          <t>Ecuador 420</t>
        </is>
      </c>
      <c r="G1555" s="87" t="inlineStr">
        <is>
          <t>Estacion Central</t>
        </is>
      </c>
      <c r="H1555" s="87" t="inlineStr">
        <is>
          <t>Disponible</t>
        </is>
      </c>
      <c r="I1555" s="87" t="inlineStr">
        <is>
          <t>Bodega</t>
        </is>
      </c>
      <c r="J1555" s="87" t="inlineStr">
        <is>
          <t>Bodega</t>
        </is>
      </c>
      <c r="K1555" s="88" t="n">
        <v>0</v>
      </c>
      <c r="L1555" s="88" t="n">
        <v>22</v>
      </c>
      <c r="M1555" s="87" t="inlineStr"/>
      <c r="N1555" s="87" t="inlineStr"/>
      <c r="O1555" s="87" t="inlineStr"/>
      <c r="P1555" s="88" t="n">
        <v>43</v>
      </c>
      <c r="Q1555" s="87" t="inlineStr"/>
      <c r="R1555" s="87" t="inlineStr"/>
      <c r="S1555" s="87" t="inlineStr"/>
      <c r="T1555" s="88" t="n">
        <v>0</v>
      </c>
      <c r="U1555" s="87" t="inlineStr"/>
    </row>
    <row r="1556" ht="14.4" customHeight="1">
      <c r="A1556" s="87" t="inlineStr">
        <is>
          <t>INGEVEC</t>
        </is>
      </c>
      <c r="B1556" s="87" t="inlineStr">
        <is>
          <t>GOD</t>
        </is>
      </c>
      <c r="C1556" s="87" t="inlineStr">
        <is>
          <t>CORONEL GODOY</t>
        </is>
      </c>
      <c r="D1556" s="87" t="inlineStr">
        <is>
          <t>Entrega Futura</t>
        </is>
      </c>
      <c r="E1556" s="87" t="inlineStr">
        <is>
          <t>2do semestre 2028</t>
        </is>
      </c>
      <c r="F1556" s="87" t="inlineStr">
        <is>
          <t>Ecuador 420</t>
        </is>
      </c>
      <c r="G1556" s="87" t="inlineStr">
        <is>
          <t>Estacion Central</t>
        </is>
      </c>
      <c r="H1556" s="87" t="inlineStr">
        <is>
          <t>Disponible</t>
        </is>
      </c>
      <c r="I1556" s="87" t="inlineStr">
        <is>
          <t>Bodega</t>
        </is>
      </c>
      <c r="J1556" s="87" t="inlineStr">
        <is>
          <t>Bodega</t>
        </is>
      </c>
      <c r="K1556" s="88" t="n">
        <v>0</v>
      </c>
      <c r="L1556" s="88" t="n">
        <v>23</v>
      </c>
      <c r="M1556" s="87" t="inlineStr"/>
      <c r="N1556" s="87" t="inlineStr"/>
      <c r="O1556" s="87" t="inlineStr"/>
      <c r="P1556" s="88" t="n">
        <v>41</v>
      </c>
      <c r="Q1556" s="87" t="inlineStr"/>
      <c r="R1556" s="87" t="inlineStr"/>
      <c r="S1556" s="87" t="inlineStr"/>
      <c r="T1556" s="88" t="n">
        <v>0</v>
      </c>
      <c r="U1556" s="87" t="inlineStr"/>
    </row>
    <row r="1557" ht="14.4" customHeight="1">
      <c r="A1557" s="87" t="inlineStr">
        <is>
          <t>INGEVEC</t>
        </is>
      </c>
      <c r="B1557" s="87" t="inlineStr">
        <is>
          <t>GOD</t>
        </is>
      </c>
      <c r="C1557" s="87" t="inlineStr">
        <is>
          <t>CORONEL GODOY</t>
        </is>
      </c>
      <c r="D1557" s="87" t="inlineStr">
        <is>
          <t>Entrega Futura</t>
        </is>
      </c>
      <c r="E1557" s="87" t="inlineStr">
        <is>
          <t>2do semestre 2028</t>
        </is>
      </c>
      <c r="F1557" s="87" t="inlineStr">
        <is>
          <t>Ecuador 420</t>
        </is>
      </c>
      <c r="G1557" s="87" t="inlineStr">
        <is>
          <t>Estacion Central</t>
        </is>
      </c>
      <c r="H1557" s="87" t="inlineStr">
        <is>
          <t>Disponible</t>
        </is>
      </c>
      <c r="I1557" s="87" t="inlineStr">
        <is>
          <t>Bodega</t>
        </is>
      </c>
      <c r="J1557" s="87" t="inlineStr">
        <is>
          <t>Bodega</t>
        </is>
      </c>
      <c r="K1557" s="88" t="n">
        <v>0</v>
      </c>
      <c r="L1557" s="88" t="n">
        <v>24</v>
      </c>
      <c r="M1557" s="87" t="inlineStr"/>
      <c r="N1557" s="87" t="inlineStr"/>
      <c r="O1557" s="87" t="inlineStr"/>
      <c r="P1557" s="88" t="n">
        <v>41</v>
      </c>
      <c r="Q1557" s="87" t="inlineStr"/>
      <c r="R1557" s="87" t="inlineStr"/>
      <c r="S1557" s="87" t="inlineStr"/>
      <c r="T1557" s="88" t="n">
        <v>0</v>
      </c>
      <c r="U1557" s="87" t="inlineStr"/>
    </row>
    <row r="1558" ht="14.4" customHeight="1">
      <c r="A1558" s="87" t="inlineStr">
        <is>
          <t>INGEVEC</t>
        </is>
      </c>
      <c r="B1558" s="87" t="inlineStr">
        <is>
          <t>GOD</t>
        </is>
      </c>
      <c r="C1558" s="87" t="inlineStr">
        <is>
          <t>CORONEL GODOY</t>
        </is>
      </c>
      <c r="D1558" s="87" t="inlineStr">
        <is>
          <t>Entrega Futura</t>
        </is>
      </c>
      <c r="E1558" s="87" t="inlineStr">
        <is>
          <t>2do semestre 2028</t>
        </is>
      </c>
      <c r="F1558" s="87" t="inlineStr">
        <is>
          <t>Ecuador 420</t>
        </is>
      </c>
      <c r="G1558" s="87" t="inlineStr">
        <is>
          <t>Estacion Central</t>
        </is>
      </c>
      <c r="H1558" s="87" t="inlineStr">
        <is>
          <t>Disponible</t>
        </is>
      </c>
      <c r="I1558" s="87" t="inlineStr">
        <is>
          <t>Bodega</t>
        </is>
      </c>
      <c r="J1558" s="87" t="inlineStr">
        <is>
          <t>Bodega</t>
        </is>
      </c>
      <c r="K1558" s="88" t="n">
        <v>0</v>
      </c>
      <c r="L1558" s="88" t="n">
        <v>25</v>
      </c>
      <c r="M1558" s="87" t="inlineStr"/>
      <c r="N1558" s="87" t="inlineStr"/>
      <c r="O1558" s="87" t="inlineStr"/>
      <c r="P1558" s="88" t="n">
        <v>49</v>
      </c>
      <c r="Q1558" s="87" t="inlineStr"/>
      <c r="R1558" s="87" t="inlineStr"/>
      <c r="S1558" s="87" t="inlineStr"/>
      <c r="T1558" s="88" t="n">
        <v>0</v>
      </c>
      <c r="U1558" s="87" t="inlineStr"/>
    </row>
    <row r="1559" ht="14.4" customHeight="1">
      <c r="A1559" s="87" t="inlineStr">
        <is>
          <t>INGEVEC</t>
        </is>
      </c>
      <c r="B1559" s="87" t="inlineStr">
        <is>
          <t>GOD</t>
        </is>
      </c>
      <c r="C1559" s="87" t="inlineStr">
        <is>
          <t>CORONEL GODOY</t>
        </is>
      </c>
      <c r="D1559" s="87" t="inlineStr">
        <is>
          <t>Entrega Futura</t>
        </is>
      </c>
      <c r="E1559" s="87" t="inlineStr">
        <is>
          <t>2do semestre 2028</t>
        </is>
      </c>
      <c r="F1559" s="87" t="inlineStr">
        <is>
          <t>Ecuador 420</t>
        </is>
      </c>
      <c r="G1559" s="87" t="inlineStr">
        <is>
          <t>Estacion Central</t>
        </is>
      </c>
      <c r="H1559" s="87" t="inlineStr">
        <is>
          <t>Disponible</t>
        </is>
      </c>
      <c r="I1559" s="87" t="inlineStr">
        <is>
          <t>Bodega</t>
        </is>
      </c>
      <c r="J1559" s="87" t="inlineStr">
        <is>
          <t>Bodega</t>
        </is>
      </c>
      <c r="K1559" s="88" t="n">
        <v>0</v>
      </c>
      <c r="L1559" s="88" t="n">
        <v>26</v>
      </c>
      <c r="M1559" s="87" t="inlineStr"/>
      <c r="N1559" s="87" t="inlineStr"/>
      <c r="O1559" s="87" t="inlineStr"/>
      <c r="P1559" s="88" t="n">
        <v>42</v>
      </c>
      <c r="Q1559" s="87" t="inlineStr"/>
      <c r="R1559" s="87" t="inlineStr"/>
      <c r="S1559" s="87" t="inlineStr"/>
      <c r="T1559" s="88" t="n">
        <v>0</v>
      </c>
      <c r="U1559" s="87" t="inlineStr"/>
    </row>
    <row r="1560" ht="14.4" customHeight="1">
      <c r="A1560" s="87" t="inlineStr">
        <is>
          <t>INGEVEC</t>
        </is>
      </c>
      <c r="B1560" s="87" t="inlineStr">
        <is>
          <t>GOD</t>
        </is>
      </c>
      <c r="C1560" s="87" t="inlineStr">
        <is>
          <t>CORONEL GODOY</t>
        </is>
      </c>
      <c r="D1560" s="87" t="inlineStr">
        <is>
          <t>Entrega Futura</t>
        </is>
      </c>
      <c r="E1560" s="87" t="inlineStr">
        <is>
          <t>2do semestre 2028</t>
        </is>
      </c>
      <c r="F1560" s="87" t="inlineStr">
        <is>
          <t>Ecuador 420</t>
        </is>
      </c>
      <c r="G1560" s="87" t="inlineStr">
        <is>
          <t>Estacion Central</t>
        </is>
      </c>
      <c r="H1560" s="87" t="inlineStr">
        <is>
          <t>Disponible</t>
        </is>
      </c>
      <c r="I1560" s="87" t="inlineStr">
        <is>
          <t>Bodega</t>
        </is>
      </c>
      <c r="J1560" s="87" t="inlineStr">
        <is>
          <t>Bodega</t>
        </is>
      </c>
      <c r="K1560" s="88" t="n">
        <v>0</v>
      </c>
      <c r="L1560" s="88" t="n">
        <v>27</v>
      </c>
      <c r="M1560" s="87" t="inlineStr"/>
      <c r="N1560" s="87" t="inlineStr"/>
      <c r="O1560" s="87" t="inlineStr"/>
      <c r="P1560" s="88" t="n">
        <v>42</v>
      </c>
      <c r="Q1560" s="87" t="inlineStr"/>
      <c r="R1560" s="87" t="inlineStr"/>
      <c r="S1560" s="87" t="inlineStr"/>
      <c r="T1560" s="88" t="n">
        <v>0</v>
      </c>
      <c r="U1560" s="87" t="inlineStr"/>
    </row>
    <row r="1561" ht="14.4" customHeight="1">
      <c r="A1561" s="87" t="inlineStr">
        <is>
          <t>INGEVEC</t>
        </is>
      </c>
      <c r="B1561" s="87" t="inlineStr">
        <is>
          <t>GOD</t>
        </is>
      </c>
      <c r="C1561" s="87" t="inlineStr">
        <is>
          <t>CORONEL GODOY</t>
        </is>
      </c>
      <c r="D1561" s="87" t="inlineStr">
        <is>
          <t>Entrega Futura</t>
        </is>
      </c>
      <c r="E1561" s="87" t="inlineStr">
        <is>
          <t>2do semestre 2028</t>
        </is>
      </c>
      <c r="F1561" s="87" t="inlineStr">
        <is>
          <t>Ecuador 420</t>
        </is>
      </c>
      <c r="G1561" s="87" t="inlineStr">
        <is>
          <t>Estacion Central</t>
        </is>
      </c>
      <c r="H1561" s="87" t="inlineStr">
        <is>
          <t>Disponible</t>
        </is>
      </c>
      <c r="I1561" s="87" t="inlineStr">
        <is>
          <t>Bodega</t>
        </is>
      </c>
      <c r="J1561" s="87" t="inlineStr">
        <is>
          <t>Bodega</t>
        </is>
      </c>
      <c r="K1561" s="88" t="n">
        <v>0</v>
      </c>
      <c r="L1561" s="88" t="n">
        <v>28</v>
      </c>
      <c r="M1561" s="87" t="inlineStr"/>
      <c r="N1561" s="87" t="inlineStr"/>
      <c r="O1561" s="87" t="inlineStr"/>
      <c r="P1561" s="88" t="n">
        <v>49</v>
      </c>
      <c r="Q1561" s="87" t="inlineStr"/>
      <c r="R1561" s="87" t="inlineStr"/>
      <c r="S1561" s="87" t="inlineStr"/>
      <c r="T1561" s="88" t="n">
        <v>0</v>
      </c>
      <c r="U1561" s="87" t="inlineStr"/>
    </row>
    <row r="1562" ht="14.4" customHeight="1">
      <c r="A1562" s="87" t="inlineStr">
        <is>
          <t>INGEVEC</t>
        </is>
      </c>
      <c r="B1562" s="87" t="inlineStr">
        <is>
          <t>GOD</t>
        </is>
      </c>
      <c r="C1562" s="87" t="inlineStr">
        <is>
          <t>CORONEL GODOY</t>
        </is>
      </c>
      <c r="D1562" s="87" t="inlineStr">
        <is>
          <t>Entrega Futura</t>
        </is>
      </c>
      <c r="E1562" s="87" t="inlineStr">
        <is>
          <t>2do semestre 2028</t>
        </is>
      </c>
      <c r="F1562" s="87" t="inlineStr">
        <is>
          <t>Ecuador 420</t>
        </is>
      </c>
      <c r="G1562" s="87" t="inlineStr">
        <is>
          <t>Estacion Central</t>
        </is>
      </c>
      <c r="H1562" s="87" t="inlineStr">
        <is>
          <t>Disponible</t>
        </is>
      </c>
      <c r="I1562" s="87" t="inlineStr">
        <is>
          <t>Bodega</t>
        </is>
      </c>
      <c r="J1562" s="87" t="inlineStr">
        <is>
          <t>Bodega</t>
        </is>
      </c>
      <c r="K1562" s="88" t="n">
        <v>0</v>
      </c>
      <c r="L1562" s="88" t="n">
        <v>29</v>
      </c>
      <c r="M1562" s="87" t="inlineStr"/>
      <c r="N1562" s="87" t="inlineStr"/>
      <c r="O1562" s="87" t="inlineStr"/>
      <c r="P1562" s="88" t="n">
        <v>52</v>
      </c>
      <c r="Q1562" s="87" t="inlineStr"/>
      <c r="R1562" s="87" t="inlineStr"/>
      <c r="S1562" s="87" t="inlineStr"/>
      <c r="T1562" s="88" t="n">
        <v>0</v>
      </c>
      <c r="U1562" s="87" t="inlineStr"/>
    </row>
    <row r="1563" ht="14.4" customHeight="1">
      <c r="A1563" s="87" t="inlineStr">
        <is>
          <t>INGEVEC</t>
        </is>
      </c>
      <c r="B1563" s="87" t="inlineStr">
        <is>
          <t>GOD</t>
        </is>
      </c>
      <c r="C1563" s="87" t="inlineStr">
        <is>
          <t>CORONEL GODOY</t>
        </is>
      </c>
      <c r="D1563" s="87" t="inlineStr">
        <is>
          <t>Entrega Futura</t>
        </is>
      </c>
      <c r="E1563" s="87" t="inlineStr">
        <is>
          <t>2do semestre 2028</t>
        </is>
      </c>
      <c r="F1563" s="87" t="inlineStr">
        <is>
          <t>Ecuador 420</t>
        </is>
      </c>
      <c r="G1563" s="87" t="inlineStr">
        <is>
          <t>Estacion Central</t>
        </is>
      </c>
      <c r="H1563" s="87" t="inlineStr">
        <is>
          <t>Disponible</t>
        </is>
      </c>
      <c r="I1563" s="87" t="inlineStr">
        <is>
          <t>Bodega</t>
        </is>
      </c>
      <c r="J1563" s="87" t="inlineStr">
        <is>
          <t>Bodega</t>
        </is>
      </c>
      <c r="K1563" s="88" t="n">
        <v>0</v>
      </c>
      <c r="L1563" s="88" t="n">
        <v>30</v>
      </c>
      <c r="M1563" s="87" t="inlineStr"/>
      <c r="N1563" s="87" t="inlineStr"/>
      <c r="O1563" s="87" t="inlineStr"/>
      <c r="P1563" s="88" t="n">
        <v>39</v>
      </c>
      <c r="Q1563" s="87" t="inlineStr"/>
      <c r="R1563" s="87" t="inlineStr"/>
      <c r="S1563" s="87" t="inlineStr"/>
      <c r="T1563" s="88" t="n">
        <v>0</v>
      </c>
      <c r="U1563" s="87" t="inlineStr"/>
    </row>
    <row r="1564" ht="14.4" customHeight="1">
      <c r="A1564" s="87" t="inlineStr">
        <is>
          <t>INGEVEC</t>
        </is>
      </c>
      <c r="B1564" s="87" t="inlineStr">
        <is>
          <t>GOD</t>
        </is>
      </c>
      <c r="C1564" s="87" t="inlineStr">
        <is>
          <t>CORONEL GODOY</t>
        </is>
      </c>
      <c r="D1564" s="87" t="inlineStr">
        <is>
          <t>Entrega Futura</t>
        </is>
      </c>
      <c r="E1564" s="87" t="inlineStr">
        <is>
          <t>2do semestre 2028</t>
        </is>
      </c>
      <c r="F1564" s="87" t="inlineStr">
        <is>
          <t>Ecuador 420</t>
        </is>
      </c>
      <c r="G1564" s="87" t="inlineStr">
        <is>
          <t>Estacion Central</t>
        </is>
      </c>
      <c r="H1564" s="87" t="inlineStr">
        <is>
          <t>Disponible</t>
        </is>
      </c>
      <c r="I1564" s="87" t="inlineStr">
        <is>
          <t>Bodega</t>
        </is>
      </c>
      <c r="J1564" s="87" t="inlineStr">
        <is>
          <t>Bodega</t>
        </is>
      </c>
      <c r="K1564" s="88" t="n">
        <v>0</v>
      </c>
      <c r="L1564" s="88" t="n">
        <v>31</v>
      </c>
      <c r="M1564" s="87" t="inlineStr"/>
      <c r="N1564" s="87" t="inlineStr"/>
      <c r="O1564" s="87" t="inlineStr"/>
      <c r="P1564" s="88" t="n">
        <v>38</v>
      </c>
      <c r="Q1564" s="87" t="inlineStr"/>
      <c r="R1564" s="87" t="inlineStr"/>
      <c r="S1564" s="87" t="inlineStr"/>
      <c r="T1564" s="88" t="n">
        <v>0</v>
      </c>
      <c r="U1564" s="87" t="inlineStr"/>
    </row>
    <row r="1565" ht="14.4" customHeight="1">
      <c r="A1565" s="87" t="inlineStr">
        <is>
          <t>INGEVEC</t>
        </is>
      </c>
      <c r="B1565" s="87" t="inlineStr">
        <is>
          <t>GOD</t>
        </is>
      </c>
      <c r="C1565" s="87" t="inlineStr">
        <is>
          <t>CORONEL GODOY</t>
        </is>
      </c>
      <c r="D1565" s="87" t="inlineStr">
        <is>
          <t>Entrega Futura</t>
        </is>
      </c>
      <c r="E1565" s="87" t="inlineStr">
        <is>
          <t>2do semestre 2028</t>
        </is>
      </c>
      <c r="F1565" s="87" t="inlineStr">
        <is>
          <t>Ecuador 420</t>
        </is>
      </c>
      <c r="G1565" s="87" t="inlineStr">
        <is>
          <t>Estacion Central</t>
        </is>
      </c>
      <c r="H1565" s="87" t="inlineStr">
        <is>
          <t>Disponible</t>
        </is>
      </c>
      <c r="I1565" s="87" t="inlineStr">
        <is>
          <t>Bodega</t>
        </is>
      </c>
      <c r="J1565" s="87" t="inlineStr">
        <is>
          <t>Bodega</t>
        </is>
      </c>
      <c r="K1565" s="88" t="n">
        <v>0</v>
      </c>
      <c r="L1565" s="88" t="n">
        <v>32</v>
      </c>
      <c r="M1565" s="87" t="inlineStr"/>
      <c r="N1565" s="87" t="inlineStr"/>
      <c r="O1565" s="87" t="inlineStr"/>
      <c r="P1565" s="88" t="n">
        <v>45</v>
      </c>
      <c r="Q1565" s="87" t="inlineStr"/>
      <c r="R1565" s="87" t="inlineStr"/>
      <c r="S1565" s="87" t="inlineStr"/>
      <c r="T1565" s="88" t="n">
        <v>0</v>
      </c>
      <c r="U1565" s="87" t="inlineStr"/>
    </row>
    <row r="1566" ht="14.4" customHeight="1">
      <c r="A1566" s="87" t="inlineStr">
        <is>
          <t>INGEVEC</t>
        </is>
      </c>
      <c r="B1566" s="87" t="inlineStr">
        <is>
          <t>GOD</t>
        </is>
      </c>
      <c r="C1566" s="87" t="inlineStr">
        <is>
          <t>CORONEL GODOY</t>
        </is>
      </c>
      <c r="D1566" s="87" t="inlineStr">
        <is>
          <t>Entrega Futura</t>
        </is>
      </c>
      <c r="E1566" s="87" t="inlineStr">
        <is>
          <t>2do semestre 2028</t>
        </is>
      </c>
      <c r="F1566" s="87" t="inlineStr">
        <is>
          <t>Ecuador 420</t>
        </is>
      </c>
      <c r="G1566" s="87" t="inlineStr">
        <is>
          <t>Estacion Central</t>
        </is>
      </c>
      <c r="H1566" s="87" t="inlineStr">
        <is>
          <t>Disponible</t>
        </is>
      </c>
      <c r="I1566" s="87" t="inlineStr">
        <is>
          <t>Bodega</t>
        </is>
      </c>
      <c r="J1566" s="87" t="inlineStr">
        <is>
          <t>Bodega</t>
        </is>
      </c>
      <c r="K1566" s="88" t="n">
        <v>0</v>
      </c>
      <c r="L1566" s="88" t="n">
        <v>33</v>
      </c>
      <c r="M1566" s="87" t="inlineStr"/>
      <c r="N1566" s="87" t="inlineStr"/>
      <c r="O1566" s="87" t="inlineStr"/>
      <c r="P1566" s="88" t="n">
        <v>45</v>
      </c>
      <c r="Q1566" s="87" t="inlineStr"/>
      <c r="R1566" s="87" t="inlineStr"/>
      <c r="S1566" s="87" t="inlineStr"/>
      <c r="T1566" s="88" t="n">
        <v>0</v>
      </c>
      <c r="U1566" s="87" t="inlineStr"/>
    </row>
    <row r="1567" ht="14.4" customHeight="1">
      <c r="A1567" s="87" t="inlineStr">
        <is>
          <t>INGEVEC</t>
        </is>
      </c>
      <c r="B1567" s="87" t="inlineStr">
        <is>
          <t>GOD</t>
        </is>
      </c>
      <c r="C1567" s="87" t="inlineStr">
        <is>
          <t>CORONEL GODOY</t>
        </is>
      </c>
      <c r="D1567" s="87" t="inlineStr">
        <is>
          <t>Entrega Futura</t>
        </is>
      </c>
      <c r="E1567" s="87" t="inlineStr">
        <is>
          <t>2do semestre 2028</t>
        </is>
      </c>
      <c r="F1567" s="87" t="inlineStr">
        <is>
          <t>Ecuador 420</t>
        </is>
      </c>
      <c r="G1567" s="87" t="inlineStr">
        <is>
          <t>Estacion Central</t>
        </is>
      </c>
      <c r="H1567" s="87" t="inlineStr">
        <is>
          <t>Disponible</t>
        </is>
      </c>
      <c r="I1567" s="87" t="inlineStr">
        <is>
          <t>Bodega</t>
        </is>
      </c>
      <c r="J1567" s="87" t="inlineStr">
        <is>
          <t>Bodega</t>
        </is>
      </c>
      <c r="K1567" s="88" t="n">
        <v>0</v>
      </c>
      <c r="L1567" s="88" t="n">
        <v>34</v>
      </c>
      <c r="M1567" s="87" t="inlineStr"/>
      <c r="N1567" s="87" t="inlineStr"/>
      <c r="O1567" s="87" t="inlineStr"/>
      <c r="P1567" s="88" t="n">
        <v>45</v>
      </c>
      <c r="Q1567" s="87" t="inlineStr"/>
      <c r="R1567" s="87" t="inlineStr"/>
      <c r="S1567" s="87" t="inlineStr"/>
      <c r="T1567" s="88" t="n">
        <v>0</v>
      </c>
      <c r="U1567" s="87" t="inlineStr"/>
    </row>
    <row r="1568" ht="14.4" customHeight="1">
      <c r="A1568" s="87" t="inlineStr">
        <is>
          <t>INGEVEC</t>
        </is>
      </c>
      <c r="B1568" s="87" t="inlineStr">
        <is>
          <t>GOD</t>
        </is>
      </c>
      <c r="C1568" s="87" t="inlineStr">
        <is>
          <t>CORONEL GODOY</t>
        </is>
      </c>
      <c r="D1568" s="87" t="inlineStr">
        <is>
          <t>Entrega Futura</t>
        </is>
      </c>
      <c r="E1568" s="87" t="inlineStr">
        <is>
          <t>2do semestre 2028</t>
        </is>
      </c>
      <c r="F1568" s="87" t="inlineStr">
        <is>
          <t>Ecuador 420</t>
        </is>
      </c>
      <c r="G1568" s="87" t="inlineStr">
        <is>
          <t>Estacion Central</t>
        </is>
      </c>
      <c r="H1568" s="87" t="inlineStr">
        <is>
          <t>Disponible</t>
        </is>
      </c>
      <c r="I1568" s="87" t="inlineStr">
        <is>
          <t>Bodega</t>
        </is>
      </c>
      <c r="J1568" s="87" t="inlineStr">
        <is>
          <t>Bodega</t>
        </is>
      </c>
      <c r="K1568" s="88" t="n">
        <v>0</v>
      </c>
      <c r="L1568" s="88" t="n">
        <v>39</v>
      </c>
      <c r="M1568" s="87" t="inlineStr"/>
      <c r="N1568" s="87" t="inlineStr"/>
      <c r="O1568" s="87" t="inlineStr"/>
      <c r="P1568" s="88" t="n">
        <v>52</v>
      </c>
      <c r="Q1568" s="87" t="inlineStr"/>
      <c r="R1568" s="87" t="inlineStr"/>
      <c r="S1568" s="87" t="inlineStr"/>
      <c r="T1568" s="88" t="n">
        <v>0</v>
      </c>
      <c r="U1568" s="87" t="inlineStr"/>
    </row>
    <row r="1569" ht="14.4" customHeight="1">
      <c r="A1569" s="87" t="inlineStr">
        <is>
          <t>INGEVEC</t>
        </is>
      </c>
      <c r="B1569" s="87" t="inlineStr">
        <is>
          <t>GOD</t>
        </is>
      </c>
      <c r="C1569" s="87" t="inlineStr">
        <is>
          <t>CORONEL GODOY</t>
        </is>
      </c>
      <c r="D1569" s="87" t="inlineStr">
        <is>
          <t>Entrega Futura</t>
        </is>
      </c>
      <c r="E1569" s="87" t="inlineStr">
        <is>
          <t>2do semestre 2028</t>
        </is>
      </c>
      <c r="F1569" s="87" t="inlineStr">
        <is>
          <t>Ecuador 420</t>
        </is>
      </c>
      <c r="G1569" s="87" t="inlineStr">
        <is>
          <t>Estacion Central</t>
        </is>
      </c>
      <c r="H1569" s="87" t="inlineStr">
        <is>
          <t>Disponible</t>
        </is>
      </c>
      <c r="I1569" s="87" t="inlineStr">
        <is>
          <t>Bodega</t>
        </is>
      </c>
      <c r="J1569" s="87" t="inlineStr">
        <is>
          <t>Bodega</t>
        </is>
      </c>
      <c r="K1569" s="88" t="n">
        <v>0</v>
      </c>
      <c r="L1569" s="88" t="n">
        <v>43</v>
      </c>
      <c r="M1569" s="87" t="inlineStr"/>
      <c r="N1569" s="87" t="inlineStr"/>
      <c r="O1569" s="87" t="inlineStr"/>
      <c r="P1569" s="88" t="n">
        <v>62</v>
      </c>
      <c r="Q1569" s="87" t="inlineStr"/>
      <c r="R1569" s="87" t="inlineStr"/>
      <c r="S1569" s="87" t="inlineStr"/>
      <c r="T1569" s="88" t="n">
        <v>0</v>
      </c>
      <c r="U1569" s="87" t="inlineStr"/>
    </row>
    <row r="1570" ht="14.4" customHeight="1">
      <c r="A1570" s="87" t="inlineStr">
        <is>
          <t>INGEVEC</t>
        </is>
      </c>
      <c r="B1570" s="87" t="inlineStr">
        <is>
          <t>GOD</t>
        </is>
      </c>
      <c r="C1570" s="87" t="inlineStr">
        <is>
          <t>CORONEL GODOY</t>
        </is>
      </c>
      <c r="D1570" s="87" t="inlineStr">
        <is>
          <t>Entrega Futura</t>
        </is>
      </c>
      <c r="E1570" s="87" t="inlineStr">
        <is>
          <t>2do semestre 2028</t>
        </is>
      </c>
      <c r="F1570" s="87" t="inlineStr">
        <is>
          <t>Ecuador 420</t>
        </is>
      </c>
      <c r="G1570" s="87" t="inlineStr">
        <is>
          <t>Estacion Central</t>
        </is>
      </c>
      <c r="H1570" s="87" t="inlineStr">
        <is>
          <t>Disponible</t>
        </is>
      </c>
      <c r="I1570" s="87" t="inlineStr">
        <is>
          <t>Bodega</t>
        </is>
      </c>
      <c r="J1570" s="87" t="inlineStr">
        <is>
          <t>Bodega</t>
        </is>
      </c>
      <c r="K1570" s="88" t="n">
        <v>0</v>
      </c>
      <c r="L1570" s="88" t="n">
        <v>44</v>
      </c>
      <c r="M1570" s="87" t="inlineStr"/>
      <c r="N1570" s="87" t="inlineStr"/>
      <c r="O1570" s="87" t="inlineStr"/>
      <c r="P1570" s="88" t="n">
        <v>63</v>
      </c>
      <c r="Q1570" s="87" t="inlineStr"/>
      <c r="R1570" s="87" t="inlineStr"/>
      <c r="S1570" s="87" t="inlineStr"/>
      <c r="T1570" s="88" t="n">
        <v>0</v>
      </c>
      <c r="U1570" s="87" t="inlineStr"/>
    </row>
    <row r="1571" ht="14.4" customHeight="1">
      <c r="A1571" s="87" t="inlineStr">
        <is>
          <t>INGEVEC</t>
        </is>
      </c>
      <c r="B1571" s="87" t="inlineStr">
        <is>
          <t>GOD</t>
        </is>
      </c>
      <c r="C1571" s="87" t="inlineStr">
        <is>
          <t>CORONEL GODOY</t>
        </is>
      </c>
      <c r="D1571" s="87" t="inlineStr">
        <is>
          <t>Entrega Futura</t>
        </is>
      </c>
      <c r="E1571" s="87" t="inlineStr">
        <is>
          <t>2do semestre 2028</t>
        </is>
      </c>
      <c r="F1571" s="87" t="inlineStr">
        <is>
          <t>Ecuador 420</t>
        </is>
      </c>
      <c r="G1571" s="87" t="inlineStr">
        <is>
          <t>Estacion Central</t>
        </is>
      </c>
      <c r="H1571" s="87" t="inlineStr">
        <is>
          <t>Disponible</t>
        </is>
      </c>
      <c r="I1571" s="87" t="inlineStr">
        <is>
          <t>Bodega</t>
        </is>
      </c>
      <c r="J1571" s="87" t="inlineStr">
        <is>
          <t>Bodega</t>
        </is>
      </c>
      <c r="K1571" s="88" t="n">
        <v>0</v>
      </c>
      <c r="L1571" s="88" t="n">
        <v>45</v>
      </c>
      <c r="M1571" s="87" t="inlineStr"/>
      <c r="N1571" s="87" t="inlineStr"/>
      <c r="O1571" s="87" t="inlineStr"/>
      <c r="P1571" s="88" t="n">
        <v>57</v>
      </c>
      <c r="Q1571" s="87" t="inlineStr"/>
      <c r="R1571" s="87" t="inlineStr"/>
      <c r="S1571" s="87" t="inlineStr"/>
      <c r="T1571" s="88" t="n">
        <v>0</v>
      </c>
      <c r="U1571" s="87" t="inlineStr"/>
    </row>
    <row r="1572" ht="14.4" customHeight="1">
      <c r="A1572" s="87" t="inlineStr">
        <is>
          <t>INGEVEC</t>
        </is>
      </c>
      <c r="B1572" s="87" t="inlineStr">
        <is>
          <t>GOD</t>
        </is>
      </c>
      <c r="C1572" s="87" t="inlineStr">
        <is>
          <t>CORONEL GODOY</t>
        </is>
      </c>
      <c r="D1572" s="87" t="inlineStr">
        <is>
          <t>Entrega Futura</t>
        </is>
      </c>
      <c r="E1572" s="87" t="inlineStr">
        <is>
          <t>2do semestre 2028</t>
        </is>
      </c>
      <c r="F1572" s="87" t="inlineStr">
        <is>
          <t>Ecuador 420</t>
        </is>
      </c>
      <c r="G1572" s="87" t="inlineStr">
        <is>
          <t>Estacion Central</t>
        </is>
      </c>
      <c r="H1572" s="87" t="inlineStr">
        <is>
          <t>Disponible</t>
        </is>
      </c>
      <c r="I1572" s="87" t="inlineStr">
        <is>
          <t>Bodega</t>
        </is>
      </c>
      <c r="J1572" s="87" t="inlineStr">
        <is>
          <t>Bodega</t>
        </is>
      </c>
      <c r="K1572" s="88" t="n">
        <v>0</v>
      </c>
      <c r="L1572" s="88" t="n">
        <v>46</v>
      </c>
      <c r="M1572" s="87" t="inlineStr"/>
      <c r="N1572" s="87" t="inlineStr"/>
      <c r="O1572" s="87" t="inlineStr"/>
      <c r="P1572" s="88" t="n">
        <v>60</v>
      </c>
      <c r="Q1572" s="87" t="inlineStr"/>
      <c r="R1572" s="87" t="inlineStr"/>
      <c r="S1572" s="87" t="inlineStr"/>
      <c r="T1572" s="88" t="n">
        <v>0</v>
      </c>
      <c r="U1572" s="87" t="inlineStr"/>
    </row>
    <row r="1573" ht="14.4" customHeight="1">
      <c r="A1573" s="87" t="inlineStr">
        <is>
          <t>INGEVEC</t>
        </is>
      </c>
      <c r="B1573" s="87" t="inlineStr">
        <is>
          <t>GOD</t>
        </is>
      </c>
      <c r="C1573" s="87" t="inlineStr">
        <is>
          <t>CORONEL GODOY</t>
        </is>
      </c>
      <c r="D1573" s="87" t="inlineStr">
        <is>
          <t>Entrega Futura</t>
        </is>
      </c>
      <c r="E1573" s="87" t="inlineStr">
        <is>
          <t>2do semestre 2028</t>
        </is>
      </c>
      <c r="F1573" s="87" t="inlineStr">
        <is>
          <t>Ecuador 420</t>
        </is>
      </c>
      <c r="G1573" s="87" t="inlineStr">
        <is>
          <t>Estacion Central</t>
        </is>
      </c>
      <c r="H1573" s="87" t="inlineStr">
        <is>
          <t>Disponible</t>
        </is>
      </c>
      <c r="I1573" s="87" t="inlineStr">
        <is>
          <t>Bodega</t>
        </is>
      </c>
      <c r="J1573" s="87" t="inlineStr">
        <is>
          <t>Bodega</t>
        </is>
      </c>
      <c r="K1573" s="88" t="n">
        <v>0</v>
      </c>
      <c r="L1573" s="88" t="n">
        <v>47</v>
      </c>
      <c r="M1573" s="87" t="inlineStr"/>
      <c r="N1573" s="87" t="inlineStr"/>
      <c r="O1573" s="87" t="inlineStr"/>
      <c r="P1573" s="88" t="n">
        <v>68</v>
      </c>
      <c r="Q1573" s="87" t="inlineStr"/>
      <c r="R1573" s="87" t="inlineStr"/>
      <c r="S1573" s="87" t="inlineStr"/>
      <c r="T1573" s="88" t="n">
        <v>0</v>
      </c>
      <c r="U1573" s="87" t="inlineStr"/>
    </row>
    <row r="1574" ht="14.4" customHeight="1">
      <c r="A1574" s="87" t="inlineStr">
        <is>
          <t>INGEVEC</t>
        </is>
      </c>
      <c r="B1574" s="87" t="inlineStr">
        <is>
          <t>GOD</t>
        </is>
      </c>
      <c r="C1574" s="87" t="inlineStr">
        <is>
          <t>CORONEL GODOY</t>
        </is>
      </c>
      <c r="D1574" s="87" t="inlineStr">
        <is>
          <t>Entrega Futura</t>
        </is>
      </c>
      <c r="E1574" s="87" t="inlineStr">
        <is>
          <t>2do semestre 2028</t>
        </is>
      </c>
      <c r="F1574" s="87" t="inlineStr">
        <is>
          <t>Ecuador 420</t>
        </is>
      </c>
      <c r="G1574" s="87" t="inlineStr">
        <is>
          <t>Estacion Central</t>
        </is>
      </c>
      <c r="H1574" s="87" t="inlineStr">
        <is>
          <t>Disponible</t>
        </is>
      </c>
      <c r="I1574" s="87" t="inlineStr">
        <is>
          <t>Bodega</t>
        </is>
      </c>
      <c r="J1574" s="87" t="inlineStr">
        <is>
          <t>Bodega</t>
        </is>
      </c>
      <c r="K1574" s="88" t="n">
        <v>0</v>
      </c>
      <c r="L1574" s="88" t="n">
        <v>48</v>
      </c>
      <c r="M1574" s="87" t="inlineStr"/>
      <c r="N1574" s="87" t="inlineStr"/>
      <c r="O1574" s="87" t="inlineStr"/>
      <c r="P1574" s="88" t="n">
        <v>76</v>
      </c>
      <c r="Q1574" s="87" t="inlineStr"/>
      <c r="R1574" s="87" t="inlineStr"/>
      <c r="S1574" s="87" t="inlineStr"/>
      <c r="T1574" s="88" t="n">
        <v>0</v>
      </c>
      <c r="U1574" s="87" t="inlineStr"/>
    </row>
    <row r="1575" ht="14.4" customHeight="1">
      <c r="A1575" s="87" t="inlineStr">
        <is>
          <t>INGEVEC</t>
        </is>
      </c>
      <c r="B1575" s="87" t="inlineStr">
        <is>
          <t>GOD</t>
        </is>
      </c>
      <c r="C1575" s="87" t="inlineStr">
        <is>
          <t>CORONEL GODOY</t>
        </is>
      </c>
      <c r="D1575" s="87" t="inlineStr">
        <is>
          <t>Entrega Futura</t>
        </is>
      </c>
      <c r="E1575" s="87" t="inlineStr">
        <is>
          <t>2do semestre 2028</t>
        </is>
      </c>
      <c r="F1575" s="87" t="inlineStr">
        <is>
          <t>Ecuador 420</t>
        </is>
      </c>
      <c r="G1575" s="87" t="inlineStr">
        <is>
          <t>Estacion Central</t>
        </is>
      </c>
      <c r="H1575" s="87" t="inlineStr">
        <is>
          <t>Disponible</t>
        </is>
      </c>
      <c r="I1575" s="87" t="inlineStr">
        <is>
          <t>Bodega</t>
        </is>
      </c>
      <c r="J1575" s="87" t="inlineStr">
        <is>
          <t>Bodega</t>
        </is>
      </c>
      <c r="K1575" s="88" t="n">
        <v>0</v>
      </c>
      <c r="L1575" s="88" t="n">
        <v>51</v>
      </c>
      <c r="M1575" s="87" t="inlineStr"/>
      <c r="N1575" s="87" t="inlineStr"/>
      <c r="O1575" s="87" t="inlineStr"/>
      <c r="P1575" s="88" t="n">
        <v>34</v>
      </c>
      <c r="Q1575" s="87" t="inlineStr"/>
      <c r="R1575" s="87" t="inlineStr"/>
      <c r="S1575" s="87" t="inlineStr"/>
      <c r="T1575" s="88" t="n">
        <v>0</v>
      </c>
      <c r="U1575" s="87" t="inlineStr"/>
    </row>
    <row r="1576" ht="14.4" customHeight="1">
      <c r="A1576" s="87" t="inlineStr">
        <is>
          <t>INGEVEC</t>
        </is>
      </c>
      <c r="B1576" s="87" t="inlineStr">
        <is>
          <t>GOD</t>
        </is>
      </c>
      <c r="C1576" s="87" t="inlineStr">
        <is>
          <t>CORONEL GODOY</t>
        </is>
      </c>
      <c r="D1576" s="87" t="inlineStr">
        <is>
          <t>Entrega Futura</t>
        </is>
      </c>
      <c r="E1576" s="87" t="inlineStr">
        <is>
          <t>2do semestre 2028</t>
        </is>
      </c>
      <c r="F1576" s="87" t="inlineStr">
        <is>
          <t>Ecuador 420</t>
        </is>
      </c>
      <c r="G1576" s="87" t="inlineStr">
        <is>
          <t>Estacion Central</t>
        </is>
      </c>
      <c r="H1576" s="87" t="inlineStr">
        <is>
          <t>Disponible</t>
        </is>
      </c>
      <c r="I1576" s="87" t="inlineStr">
        <is>
          <t>Bodega</t>
        </is>
      </c>
      <c r="J1576" s="87" t="inlineStr">
        <is>
          <t>Bodega</t>
        </is>
      </c>
      <c r="K1576" s="88" t="n">
        <v>0</v>
      </c>
      <c r="L1576" s="88" t="n">
        <v>53</v>
      </c>
      <c r="M1576" s="87" t="inlineStr"/>
      <c r="N1576" s="87" t="inlineStr"/>
      <c r="O1576" s="87" t="inlineStr"/>
      <c r="P1576" s="88" t="n">
        <v>30</v>
      </c>
      <c r="Q1576" s="87" t="inlineStr"/>
      <c r="R1576" s="87" t="inlineStr"/>
      <c r="S1576" s="87" t="inlineStr"/>
      <c r="T1576" s="88" t="n">
        <v>0</v>
      </c>
      <c r="U1576" s="87" t="inlineStr"/>
    </row>
    <row r="1577" ht="14.4" customHeight="1">
      <c r="A1577" s="87" t="inlineStr">
        <is>
          <t>INGEVEC</t>
        </is>
      </c>
      <c r="B1577" s="87" t="inlineStr">
        <is>
          <t>GOD</t>
        </is>
      </c>
      <c r="C1577" s="87" t="inlineStr">
        <is>
          <t>CORONEL GODOY</t>
        </is>
      </c>
      <c r="D1577" s="87" t="inlineStr">
        <is>
          <t>Entrega Futura</t>
        </is>
      </c>
      <c r="E1577" s="87" t="inlineStr">
        <is>
          <t>2do semestre 2028</t>
        </is>
      </c>
      <c r="F1577" s="87" t="inlineStr">
        <is>
          <t>Ecuador 420</t>
        </is>
      </c>
      <c r="G1577" s="87" t="inlineStr">
        <is>
          <t>Estacion Central</t>
        </is>
      </c>
      <c r="H1577" s="87" t="inlineStr">
        <is>
          <t>Disponible</t>
        </is>
      </c>
      <c r="I1577" s="87" t="inlineStr">
        <is>
          <t>Bodega</t>
        </is>
      </c>
      <c r="J1577" s="87" t="inlineStr">
        <is>
          <t>Bodega</t>
        </is>
      </c>
      <c r="K1577" s="88" t="n">
        <v>0</v>
      </c>
      <c r="L1577" s="88" t="n">
        <v>55</v>
      </c>
      <c r="M1577" s="87" t="inlineStr"/>
      <c r="N1577" s="87" t="inlineStr"/>
      <c r="O1577" s="87" t="inlineStr"/>
      <c r="P1577" s="88" t="n">
        <v>45</v>
      </c>
      <c r="Q1577" s="87" t="inlineStr"/>
      <c r="R1577" s="87" t="inlineStr"/>
      <c r="S1577" s="87" t="inlineStr"/>
      <c r="T1577" s="88" t="n">
        <v>0</v>
      </c>
      <c r="U1577" s="87" t="inlineStr"/>
    </row>
    <row r="1578" ht="14.4" customHeight="1">
      <c r="A1578" s="87" t="inlineStr">
        <is>
          <t>INGEVEC</t>
        </is>
      </c>
      <c r="B1578" s="87" t="inlineStr">
        <is>
          <t>GOD</t>
        </is>
      </c>
      <c r="C1578" s="87" t="inlineStr">
        <is>
          <t>CORONEL GODOY</t>
        </is>
      </c>
      <c r="D1578" s="87" t="inlineStr">
        <is>
          <t>Entrega Futura</t>
        </is>
      </c>
      <c r="E1578" s="87" t="inlineStr">
        <is>
          <t>2do semestre 2028</t>
        </is>
      </c>
      <c r="F1578" s="87" t="inlineStr">
        <is>
          <t>Ecuador 420</t>
        </is>
      </c>
      <c r="G1578" s="87" t="inlineStr">
        <is>
          <t>Estacion Central</t>
        </is>
      </c>
      <c r="H1578" s="87" t="inlineStr">
        <is>
          <t>Disponible</t>
        </is>
      </c>
      <c r="I1578" s="87" t="inlineStr">
        <is>
          <t>Bodega</t>
        </is>
      </c>
      <c r="J1578" s="87" t="inlineStr">
        <is>
          <t>Bodega</t>
        </is>
      </c>
      <c r="K1578" s="88" t="n">
        <v>0</v>
      </c>
      <c r="L1578" s="88" t="n">
        <v>56</v>
      </c>
      <c r="M1578" s="87" t="inlineStr"/>
      <c r="N1578" s="87" t="inlineStr"/>
      <c r="O1578" s="87" t="inlineStr"/>
      <c r="P1578" s="88" t="n">
        <v>38</v>
      </c>
      <c r="Q1578" s="87" t="inlineStr"/>
      <c r="R1578" s="87" t="inlineStr"/>
      <c r="S1578" s="87" t="inlineStr"/>
      <c r="T1578" s="88" t="n">
        <v>0</v>
      </c>
      <c r="U1578" s="87" t="inlineStr"/>
    </row>
    <row r="1579" ht="14.4" customHeight="1">
      <c r="A1579" s="87" t="inlineStr">
        <is>
          <t>INGEVEC</t>
        </is>
      </c>
      <c r="B1579" s="87" t="inlineStr">
        <is>
          <t>GOD</t>
        </is>
      </c>
      <c r="C1579" s="87" t="inlineStr">
        <is>
          <t>CORONEL GODOY</t>
        </is>
      </c>
      <c r="D1579" s="87" t="inlineStr">
        <is>
          <t>Entrega Futura</t>
        </is>
      </c>
      <c r="E1579" s="87" t="inlineStr">
        <is>
          <t>2do semestre 2028</t>
        </is>
      </c>
      <c r="F1579" s="87" t="inlineStr">
        <is>
          <t>Ecuador 420</t>
        </is>
      </c>
      <c r="G1579" s="87" t="inlineStr">
        <is>
          <t>Estacion Central</t>
        </is>
      </c>
      <c r="H1579" s="87" t="inlineStr">
        <is>
          <t>Disponible</t>
        </is>
      </c>
      <c r="I1579" s="87" t="inlineStr">
        <is>
          <t>Bodega</t>
        </is>
      </c>
      <c r="J1579" s="87" t="inlineStr">
        <is>
          <t>Bodega</t>
        </is>
      </c>
      <c r="K1579" s="88" t="n">
        <v>0</v>
      </c>
      <c r="L1579" s="88" t="n">
        <v>57</v>
      </c>
      <c r="M1579" s="87" t="inlineStr"/>
      <c r="N1579" s="87" t="inlineStr"/>
      <c r="O1579" s="87" t="inlineStr"/>
      <c r="P1579" s="88" t="n">
        <v>38</v>
      </c>
      <c r="Q1579" s="87" t="inlineStr"/>
      <c r="R1579" s="87" t="inlineStr"/>
      <c r="S1579" s="87" t="inlineStr"/>
      <c r="T1579" s="88" t="n">
        <v>0</v>
      </c>
      <c r="U1579" s="87" t="inlineStr"/>
    </row>
    <row r="1580" ht="14.4" customHeight="1">
      <c r="A1580" s="87" t="inlineStr">
        <is>
          <t>INGEVEC</t>
        </is>
      </c>
      <c r="B1580" s="87" t="inlineStr">
        <is>
          <t>GOD</t>
        </is>
      </c>
      <c r="C1580" s="87" t="inlineStr">
        <is>
          <t>CORONEL GODOY</t>
        </is>
      </c>
      <c r="D1580" s="87" t="inlineStr">
        <is>
          <t>Entrega Futura</t>
        </is>
      </c>
      <c r="E1580" s="87" t="inlineStr">
        <is>
          <t>2do semestre 2028</t>
        </is>
      </c>
      <c r="F1580" s="87" t="inlineStr">
        <is>
          <t>Ecuador 420</t>
        </is>
      </c>
      <c r="G1580" s="87" t="inlineStr">
        <is>
          <t>Estacion Central</t>
        </is>
      </c>
      <c r="H1580" s="87" t="inlineStr">
        <is>
          <t>Disponible</t>
        </is>
      </c>
      <c r="I1580" s="87" t="inlineStr">
        <is>
          <t>Bodega</t>
        </is>
      </c>
      <c r="J1580" s="87" t="inlineStr">
        <is>
          <t>Bodega</t>
        </is>
      </c>
      <c r="K1580" s="88" t="n">
        <v>0</v>
      </c>
      <c r="L1580" s="88" t="n">
        <v>58</v>
      </c>
      <c r="M1580" s="87" t="inlineStr"/>
      <c r="N1580" s="87" t="inlineStr"/>
      <c r="O1580" s="87" t="inlineStr"/>
      <c r="P1580" s="88" t="n">
        <v>38</v>
      </c>
      <c r="Q1580" s="87" t="inlineStr"/>
      <c r="R1580" s="87" t="inlineStr"/>
      <c r="S1580" s="87" t="inlineStr"/>
      <c r="T1580" s="88" t="n">
        <v>0</v>
      </c>
      <c r="U1580" s="87" t="inlineStr"/>
    </row>
    <row r="1581" ht="14.4" customHeight="1">
      <c r="A1581" s="87" t="inlineStr">
        <is>
          <t>INGEVEC</t>
        </is>
      </c>
      <c r="B1581" s="87" t="inlineStr">
        <is>
          <t>GOD</t>
        </is>
      </c>
      <c r="C1581" s="87" t="inlineStr">
        <is>
          <t>CORONEL GODOY</t>
        </is>
      </c>
      <c r="D1581" s="87" t="inlineStr">
        <is>
          <t>Entrega Futura</t>
        </is>
      </c>
      <c r="E1581" s="87" t="inlineStr">
        <is>
          <t>2do semestre 2028</t>
        </is>
      </c>
      <c r="F1581" s="87" t="inlineStr">
        <is>
          <t>Ecuador 420</t>
        </is>
      </c>
      <c r="G1581" s="87" t="inlineStr">
        <is>
          <t>Estacion Central</t>
        </is>
      </c>
      <c r="H1581" s="87" t="inlineStr">
        <is>
          <t>Disponible</t>
        </is>
      </c>
      <c r="I1581" s="87" t="inlineStr">
        <is>
          <t>Bodega</t>
        </is>
      </c>
      <c r="J1581" s="87" t="inlineStr">
        <is>
          <t>Bodega</t>
        </is>
      </c>
      <c r="K1581" s="88" t="n">
        <v>0</v>
      </c>
      <c r="L1581" s="88" t="n">
        <v>59</v>
      </c>
      <c r="M1581" s="87" t="inlineStr"/>
      <c r="N1581" s="87" t="inlineStr"/>
      <c r="O1581" s="87" t="inlineStr"/>
      <c r="P1581" s="88" t="n">
        <v>38</v>
      </c>
      <c r="Q1581" s="87" t="inlineStr"/>
      <c r="R1581" s="87" t="inlineStr"/>
      <c r="S1581" s="87" t="inlineStr"/>
      <c r="T1581" s="88" t="n">
        <v>0</v>
      </c>
      <c r="U1581" s="87" t="inlineStr"/>
    </row>
    <row r="1582" ht="14.4" customHeight="1">
      <c r="A1582" s="87" t="inlineStr">
        <is>
          <t>INGEVEC</t>
        </is>
      </c>
      <c r="B1582" s="87" t="inlineStr">
        <is>
          <t>GOD</t>
        </is>
      </c>
      <c r="C1582" s="87" t="inlineStr">
        <is>
          <t>CORONEL GODOY</t>
        </is>
      </c>
      <c r="D1582" s="87" t="inlineStr">
        <is>
          <t>Entrega Futura</t>
        </is>
      </c>
      <c r="E1582" s="87" t="inlineStr">
        <is>
          <t>2do semestre 2028</t>
        </is>
      </c>
      <c r="F1582" s="87" t="inlineStr">
        <is>
          <t>Ecuador 420</t>
        </is>
      </c>
      <c r="G1582" s="87" t="inlineStr">
        <is>
          <t>Estacion Central</t>
        </is>
      </c>
      <c r="H1582" s="87" t="inlineStr">
        <is>
          <t>Disponible</t>
        </is>
      </c>
      <c r="I1582" s="87" t="inlineStr">
        <is>
          <t>Bodega</t>
        </is>
      </c>
      <c r="J1582" s="87" t="inlineStr">
        <is>
          <t>Bodega</t>
        </is>
      </c>
      <c r="K1582" s="88" t="n">
        <v>0</v>
      </c>
      <c r="L1582" s="88" t="n">
        <v>60</v>
      </c>
      <c r="M1582" s="87" t="inlineStr"/>
      <c r="N1582" s="87" t="inlineStr"/>
      <c r="O1582" s="87" t="inlineStr"/>
      <c r="P1582" s="88" t="n">
        <v>38</v>
      </c>
      <c r="Q1582" s="87" t="inlineStr"/>
      <c r="R1582" s="87" t="inlineStr"/>
      <c r="S1582" s="87" t="inlineStr"/>
      <c r="T1582" s="88" t="n">
        <v>0</v>
      </c>
      <c r="U1582" s="87" t="inlineStr"/>
    </row>
    <row r="1583" ht="14.4" customHeight="1">
      <c r="A1583" s="87" t="inlineStr">
        <is>
          <t>INGEVEC</t>
        </is>
      </c>
      <c r="B1583" s="87" t="inlineStr">
        <is>
          <t>GOD</t>
        </is>
      </c>
      <c r="C1583" s="87" t="inlineStr">
        <is>
          <t>CORONEL GODOY</t>
        </is>
      </c>
      <c r="D1583" s="87" t="inlineStr">
        <is>
          <t>Entrega Futura</t>
        </is>
      </c>
      <c r="E1583" s="87" t="inlineStr">
        <is>
          <t>2do semestre 2028</t>
        </is>
      </c>
      <c r="F1583" s="87" t="inlineStr">
        <is>
          <t>Ecuador 420</t>
        </is>
      </c>
      <c r="G1583" s="87" t="inlineStr">
        <is>
          <t>Estacion Central</t>
        </is>
      </c>
      <c r="H1583" s="87" t="inlineStr">
        <is>
          <t>Disponible</t>
        </is>
      </c>
      <c r="I1583" s="87" t="inlineStr">
        <is>
          <t>Bodega</t>
        </is>
      </c>
      <c r="J1583" s="87" t="inlineStr">
        <is>
          <t>Bodega</t>
        </is>
      </c>
      <c r="K1583" s="88" t="n">
        <v>0</v>
      </c>
      <c r="L1583" s="88" t="n">
        <v>61</v>
      </c>
      <c r="M1583" s="87" t="inlineStr"/>
      <c r="N1583" s="87" t="inlineStr"/>
      <c r="O1583" s="87" t="inlineStr"/>
      <c r="P1583" s="88" t="n">
        <v>47</v>
      </c>
      <c r="Q1583" s="87" t="inlineStr"/>
      <c r="R1583" s="87" t="inlineStr"/>
      <c r="S1583" s="87" t="inlineStr"/>
      <c r="T1583" s="88" t="n">
        <v>0</v>
      </c>
      <c r="U1583" s="87" t="inlineStr"/>
    </row>
    <row r="1584" ht="14.4" customHeight="1">
      <c r="A1584" s="87" t="inlineStr">
        <is>
          <t>INGEVEC</t>
        </is>
      </c>
      <c r="B1584" s="87" t="inlineStr">
        <is>
          <t>GOD</t>
        </is>
      </c>
      <c r="C1584" s="87" t="inlineStr">
        <is>
          <t>CORONEL GODOY</t>
        </is>
      </c>
      <c r="D1584" s="87" t="inlineStr">
        <is>
          <t>Entrega Futura</t>
        </is>
      </c>
      <c r="E1584" s="87" t="inlineStr">
        <is>
          <t>2do semestre 2028</t>
        </is>
      </c>
      <c r="F1584" s="87" t="inlineStr">
        <is>
          <t>Ecuador 420</t>
        </is>
      </c>
      <c r="G1584" s="87" t="inlineStr">
        <is>
          <t>Estacion Central</t>
        </is>
      </c>
      <c r="H1584" s="87" t="inlineStr">
        <is>
          <t>Disponible</t>
        </is>
      </c>
      <c r="I1584" s="87" t="inlineStr">
        <is>
          <t>Estacionamiento</t>
        </is>
      </c>
      <c r="J1584" s="87" t="inlineStr">
        <is>
          <t>Estacionamiento</t>
        </is>
      </c>
      <c r="K1584" s="88" t="n">
        <v>0</v>
      </c>
      <c r="L1584" s="88" t="n">
        <v>8</v>
      </c>
      <c r="M1584" s="87" t="inlineStr"/>
      <c r="N1584" s="87" t="inlineStr"/>
      <c r="O1584" s="87" t="inlineStr"/>
      <c r="P1584" s="88" t="n">
        <v>200</v>
      </c>
      <c r="Q1584" s="87" t="inlineStr"/>
      <c r="R1584" s="87" t="inlineStr"/>
      <c r="S1584" s="87" t="inlineStr"/>
      <c r="T1584" s="88" t="n">
        <v>0</v>
      </c>
      <c r="U1584" s="87" t="inlineStr"/>
    </row>
    <row r="1585" ht="14.4" customHeight="1">
      <c r="A1585" s="87" t="inlineStr">
        <is>
          <t>INGEVEC</t>
        </is>
      </c>
      <c r="B1585" s="87" t="inlineStr">
        <is>
          <t>GOD</t>
        </is>
      </c>
      <c r="C1585" s="87" t="inlineStr">
        <is>
          <t>CORONEL GODOY</t>
        </is>
      </c>
      <c r="D1585" s="87" t="inlineStr">
        <is>
          <t>Entrega Futura</t>
        </is>
      </c>
      <c r="E1585" s="87" t="inlineStr">
        <is>
          <t>2do semestre 2028</t>
        </is>
      </c>
      <c r="F1585" s="87" t="inlineStr">
        <is>
          <t>Ecuador 420</t>
        </is>
      </c>
      <c r="G1585" s="87" t="inlineStr">
        <is>
          <t>Estacion Central</t>
        </is>
      </c>
      <c r="H1585" s="87" t="inlineStr">
        <is>
          <t>Disponible</t>
        </is>
      </c>
      <c r="I1585" s="87" t="inlineStr">
        <is>
          <t>Local Comercial</t>
        </is>
      </c>
      <c r="J1585" s="87" t="inlineStr">
        <is>
          <t>Local Comercial</t>
        </is>
      </c>
      <c r="K1585" s="88" t="n">
        <v>0</v>
      </c>
      <c r="L1585" s="88" t="n">
        <v>1</v>
      </c>
      <c r="M1585" s="87" t="inlineStr"/>
      <c r="N1585" s="87" t="inlineStr"/>
      <c r="O1585" s="87" t="inlineStr"/>
      <c r="P1585" s="88" t="n">
        <v>3568</v>
      </c>
      <c r="Q1585" s="87" t="inlineStr"/>
      <c r="R1585" s="87" t="inlineStr"/>
      <c r="S1585" s="87" t="inlineStr"/>
      <c r="T1585" s="88" t="n">
        <v>0</v>
      </c>
      <c r="U1585" s="87" t="inlineStr"/>
    </row>
    <row r="1586" ht="14.4" customHeight="1">
      <c r="A1586" s="87" t="inlineStr">
        <is>
          <t>INGEVEC</t>
        </is>
      </c>
      <c r="B1586" s="87" t="inlineStr">
        <is>
          <t>GOD</t>
        </is>
      </c>
      <c r="C1586" s="87" t="inlineStr">
        <is>
          <t>CORONEL GODOY</t>
        </is>
      </c>
      <c r="D1586" s="87" t="inlineStr">
        <is>
          <t>Entrega Futura</t>
        </is>
      </c>
      <c r="E1586" s="87" t="inlineStr">
        <is>
          <t>2do semestre 2028</t>
        </is>
      </c>
      <c r="F1586" s="87" t="inlineStr">
        <is>
          <t>Ecuador 420</t>
        </is>
      </c>
      <c r="G1586" s="87" t="inlineStr">
        <is>
          <t>Estacion Central</t>
        </is>
      </c>
      <c r="H1586" s="87" t="inlineStr">
        <is>
          <t>Disponible</t>
        </is>
      </c>
      <c r="I1586" s="87" t="inlineStr">
        <is>
          <t>Local Comercial</t>
        </is>
      </c>
      <c r="J1586" s="87" t="inlineStr">
        <is>
          <t>Local Comercial</t>
        </is>
      </c>
      <c r="K1586" s="88" t="n">
        <v>0</v>
      </c>
      <c r="L1586" s="88" t="n">
        <v>2</v>
      </c>
      <c r="M1586" s="87" t="inlineStr"/>
      <c r="N1586" s="87" t="inlineStr"/>
      <c r="O1586" s="87" t="inlineStr"/>
      <c r="P1586" s="88" t="n">
        <v>3939</v>
      </c>
      <c r="Q1586" s="87" t="inlineStr"/>
      <c r="R1586" s="87" t="inlineStr"/>
      <c r="S1586" s="87" t="inlineStr"/>
      <c r="T1586" s="88" t="n">
        <v>0</v>
      </c>
      <c r="U1586" s="87" t="inlineStr"/>
    </row>
    <row r="1587" ht="14.4" customHeight="1">
      <c r="A1587" s="87" t="inlineStr">
        <is>
          <t>INGEVEC</t>
        </is>
      </c>
      <c r="B1587" s="87" t="inlineStr">
        <is>
          <t>GOD</t>
        </is>
      </c>
      <c r="C1587" s="87" t="inlineStr">
        <is>
          <t>CORONEL GODOY</t>
        </is>
      </c>
      <c r="D1587" s="87" t="inlineStr">
        <is>
          <t>Entrega Futura</t>
        </is>
      </c>
      <c r="E1587" s="87" t="inlineStr">
        <is>
          <t>2do semestre 2028</t>
        </is>
      </c>
      <c r="F1587" s="87" t="inlineStr">
        <is>
          <t>Ecuador 420</t>
        </is>
      </c>
      <c r="G1587" s="87" t="inlineStr">
        <is>
          <t>Estacion Central</t>
        </is>
      </c>
      <c r="H1587" s="87" t="inlineStr">
        <is>
          <t>Disponible</t>
        </is>
      </c>
      <c r="I1587" s="87" t="inlineStr">
        <is>
          <t>Local Comercial</t>
        </is>
      </c>
      <c r="J1587" s="87" t="inlineStr">
        <is>
          <t>Local Comercial</t>
        </is>
      </c>
      <c r="K1587" s="88" t="n">
        <v>0</v>
      </c>
      <c r="L1587" s="88" t="n">
        <v>3</v>
      </c>
      <c r="M1587" s="87" t="inlineStr"/>
      <c r="N1587" s="87" t="inlineStr"/>
      <c r="O1587" s="87" t="inlineStr"/>
      <c r="P1587" s="88" t="n">
        <v>3269</v>
      </c>
      <c r="Q1587" s="87" t="inlineStr"/>
      <c r="R1587" s="87" t="inlineStr"/>
      <c r="S1587" s="87" t="inlineStr"/>
      <c r="T1587" s="88" t="n">
        <v>0</v>
      </c>
      <c r="U1587" s="87" t="inlineStr"/>
    </row>
    <row r="1588" ht="14.4" customHeight="1">
      <c r="A1588" s="87" t="inlineStr">
        <is>
          <t>INGEVEC</t>
        </is>
      </c>
      <c r="B1588" s="87" t="inlineStr">
        <is>
          <t>GOD</t>
        </is>
      </c>
      <c r="C1588" s="87" t="inlineStr">
        <is>
          <t>CORONEL GODOY</t>
        </is>
      </c>
      <c r="D1588" s="87" t="inlineStr">
        <is>
          <t>Entrega Futura</t>
        </is>
      </c>
      <c r="E1588" s="87" t="inlineStr">
        <is>
          <t>2do semestre 2028</t>
        </is>
      </c>
      <c r="F1588" s="87" t="inlineStr">
        <is>
          <t>Ecuador 420</t>
        </is>
      </c>
      <c r="G1588" s="87" t="inlineStr">
        <is>
          <t>Estacion Central</t>
        </is>
      </c>
      <c r="H1588" s="87" t="inlineStr">
        <is>
          <t>Disponible</t>
        </is>
      </c>
      <c r="I1588" s="87" t="inlineStr">
        <is>
          <t>Local Comercial</t>
        </is>
      </c>
      <c r="J1588" s="87" t="inlineStr">
        <is>
          <t>Local Comercial</t>
        </is>
      </c>
      <c r="K1588" s="88" t="n">
        <v>0</v>
      </c>
      <c r="L1588" s="88" t="n">
        <v>4</v>
      </c>
      <c r="M1588" s="87" t="inlineStr"/>
      <c r="N1588" s="87" t="inlineStr"/>
      <c r="O1588" s="87" t="inlineStr"/>
      <c r="P1588" s="88" t="n">
        <v>3055</v>
      </c>
      <c r="Q1588" s="87" t="inlineStr"/>
      <c r="R1588" s="87" t="inlineStr"/>
      <c r="S1588" s="87" t="inlineStr"/>
      <c r="T1588" s="88" t="n">
        <v>0</v>
      </c>
      <c r="U1588" s="87" t="inlineStr"/>
    </row>
    <row r="1589" ht="14.4" customHeight="1">
      <c r="A1589" s="87" t="inlineStr">
        <is>
          <t>INGEVEC</t>
        </is>
      </c>
      <c r="B1589" s="87" t="inlineStr">
        <is>
          <t>GOD</t>
        </is>
      </c>
      <c r="C1589" s="87" t="inlineStr">
        <is>
          <t>CORONEL GODOY</t>
        </is>
      </c>
      <c r="D1589" s="87" t="inlineStr">
        <is>
          <t>Entrega Futura</t>
        </is>
      </c>
      <c r="E1589" s="87" t="inlineStr">
        <is>
          <t>2do semestre 2028</t>
        </is>
      </c>
      <c r="F1589" s="87" t="inlineStr">
        <is>
          <t>Ecuador 420</t>
        </is>
      </c>
      <c r="G1589" s="87" t="inlineStr">
        <is>
          <t>Estacion Central</t>
        </is>
      </c>
      <c r="H1589" s="87" t="inlineStr">
        <is>
          <t>Disponible</t>
        </is>
      </c>
      <c r="I1589" s="87" t="inlineStr">
        <is>
          <t>Departamento</t>
        </is>
      </c>
      <c r="J1589" s="87" t="inlineStr">
        <is>
          <t>1D1B</t>
        </is>
      </c>
      <c r="K1589" s="88" t="n">
        <v>1</v>
      </c>
      <c r="L1589" s="88" t="n">
        <v>109</v>
      </c>
      <c r="M1589" s="87" t="inlineStr">
        <is>
          <t>ORIENTE</t>
        </is>
      </c>
      <c r="N1589" s="87" t="inlineStr">
        <is>
          <t>1</t>
        </is>
      </c>
      <c r="O1589" s="87" t="inlineStr">
        <is>
          <t>1</t>
        </is>
      </c>
      <c r="P1589" s="88" t="n">
        <v>2762</v>
      </c>
      <c r="Q1589" s="87" t="inlineStr"/>
      <c r="R1589" s="87" t="inlineStr">
        <is>
          <t>33,27</t>
        </is>
      </c>
      <c r="S1589" s="87" t="inlineStr">
        <is>
          <t>4,46</t>
        </is>
      </c>
      <c r="T1589" s="88" t="n">
        <v>37.73</v>
      </c>
      <c r="U1589" s="87" t="inlineStr"/>
    </row>
    <row r="1590" ht="14.4" customHeight="1">
      <c r="A1590" s="87" t="inlineStr">
        <is>
          <t>INGEVEC</t>
        </is>
      </c>
      <c r="B1590" s="87" t="inlineStr">
        <is>
          <t>GOD</t>
        </is>
      </c>
      <c r="C1590" s="87" t="inlineStr">
        <is>
          <t>CORONEL GODOY</t>
        </is>
      </c>
      <c r="D1590" s="87" t="inlineStr">
        <is>
          <t>Entrega Futura</t>
        </is>
      </c>
      <c r="E1590" s="87" t="inlineStr">
        <is>
          <t>2do semestre 2028</t>
        </is>
      </c>
      <c r="F1590" s="87" t="inlineStr">
        <is>
          <t>Ecuador 420</t>
        </is>
      </c>
      <c r="G1590" s="87" t="inlineStr">
        <is>
          <t>Estacion Central</t>
        </is>
      </c>
      <c r="H1590" s="87" t="inlineStr">
        <is>
          <t>Disponible</t>
        </is>
      </c>
      <c r="I1590" s="87" t="inlineStr">
        <is>
          <t>Departamento</t>
        </is>
      </c>
      <c r="J1590" s="87" t="inlineStr">
        <is>
          <t>1D1B</t>
        </is>
      </c>
      <c r="K1590" s="88" t="n">
        <v>1</v>
      </c>
      <c r="L1590" s="88" t="n">
        <v>110</v>
      </c>
      <c r="M1590" s="87" t="inlineStr">
        <is>
          <t>ORIENTE</t>
        </is>
      </c>
      <c r="N1590" s="87" t="inlineStr">
        <is>
          <t>1</t>
        </is>
      </c>
      <c r="O1590" s="87" t="inlineStr">
        <is>
          <t>1</t>
        </is>
      </c>
      <c r="P1590" s="88" t="n">
        <v>2725</v>
      </c>
      <c r="Q1590" s="87" t="inlineStr"/>
      <c r="R1590" s="87" t="inlineStr">
        <is>
          <t>32,02</t>
        </is>
      </c>
      <c r="S1590" s="87" t="inlineStr">
        <is>
          <t>6,01</t>
        </is>
      </c>
      <c r="T1590" s="88" t="n">
        <v>38.03</v>
      </c>
      <c r="U1590" s="87" t="inlineStr"/>
    </row>
    <row r="1591" ht="14.4" customHeight="1">
      <c r="A1591" s="87" t="inlineStr">
        <is>
          <t>INGEVEC</t>
        </is>
      </c>
      <c r="B1591" s="87" t="inlineStr">
        <is>
          <t>GOD</t>
        </is>
      </c>
      <c r="C1591" s="87" t="inlineStr">
        <is>
          <t>CORONEL GODOY</t>
        </is>
      </c>
      <c r="D1591" s="87" t="inlineStr">
        <is>
          <t>Entrega Futura</t>
        </is>
      </c>
      <c r="E1591" s="87" t="inlineStr">
        <is>
          <t>2do semestre 2028</t>
        </is>
      </c>
      <c r="F1591" s="87" t="inlineStr">
        <is>
          <t>Ecuador 420</t>
        </is>
      </c>
      <c r="G1591" s="87" t="inlineStr">
        <is>
          <t>Estacion Central</t>
        </is>
      </c>
      <c r="H1591" s="87" t="inlineStr">
        <is>
          <t>Disponible</t>
        </is>
      </c>
      <c r="I1591" s="87" t="inlineStr">
        <is>
          <t>Departamento</t>
        </is>
      </c>
      <c r="J1591" s="87" t="inlineStr">
        <is>
          <t>1D1B</t>
        </is>
      </c>
      <c r="K1591" s="88" t="n">
        <v>1</v>
      </c>
      <c r="L1591" s="88" t="n">
        <v>111</v>
      </c>
      <c r="M1591" s="87" t="inlineStr">
        <is>
          <t>ORIENTE</t>
        </is>
      </c>
      <c r="N1591" s="87" t="inlineStr">
        <is>
          <t>1</t>
        </is>
      </c>
      <c r="O1591" s="87" t="inlineStr">
        <is>
          <t>1</t>
        </is>
      </c>
      <c r="P1591" s="88" t="n">
        <v>2872</v>
      </c>
      <c r="Q1591" s="87" t="inlineStr"/>
      <c r="R1591" s="87" t="inlineStr">
        <is>
          <t>33,88</t>
        </is>
      </c>
      <c r="S1591" s="87" t="inlineStr">
        <is>
          <t>6,05</t>
        </is>
      </c>
      <c r="T1591" s="88" t="n">
        <v>39.93</v>
      </c>
      <c r="U1591" s="87" t="inlineStr"/>
    </row>
    <row r="1592" ht="14.4" customHeight="1">
      <c r="A1592" s="87" t="inlineStr">
        <is>
          <t>INGEVEC</t>
        </is>
      </c>
      <c r="B1592" s="87" t="inlineStr">
        <is>
          <t>GOD</t>
        </is>
      </c>
      <c r="C1592" s="87" t="inlineStr">
        <is>
          <t>CORONEL GODOY</t>
        </is>
      </c>
      <c r="D1592" s="87" t="inlineStr">
        <is>
          <t>Entrega Futura</t>
        </is>
      </c>
      <c r="E1592" s="87" t="inlineStr">
        <is>
          <t>2do semestre 2028</t>
        </is>
      </c>
      <c r="F1592" s="87" t="inlineStr">
        <is>
          <t>Ecuador 420</t>
        </is>
      </c>
      <c r="G1592" s="87" t="inlineStr">
        <is>
          <t>Estacion Central</t>
        </is>
      </c>
      <c r="H1592" s="87" t="inlineStr">
        <is>
          <t>Disponible</t>
        </is>
      </c>
      <c r="I1592" s="87" t="inlineStr">
        <is>
          <t>Departamento</t>
        </is>
      </c>
      <c r="J1592" s="87" t="inlineStr">
        <is>
          <t>1D1B</t>
        </is>
      </c>
      <c r="K1592" s="88" t="n">
        <v>1</v>
      </c>
      <c r="L1592" s="88" t="n">
        <v>112</v>
      </c>
      <c r="M1592" s="87" t="inlineStr">
        <is>
          <t>ORIENTE</t>
        </is>
      </c>
      <c r="N1592" s="87" t="inlineStr">
        <is>
          <t>1</t>
        </is>
      </c>
      <c r="O1592" s="87" t="inlineStr">
        <is>
          <t>1</t>
        </is>
      </c>
      <c r="P1592" s="88" t="n">
        <v>2775</v>
      </c>
      <c r="Q1592" s="87" t="inlineStr"/>
      <c r="R1592" s="87" t="inlineStr">
        <is>
          <t>33,43</t>
        </is>
      </c>
      <c r="S1592" s="87" t="inlineStr">
        <is>
          <t>4,46</t>
        </is>
      </c>
      <c r="T1592" s="88" t="n">
        <v>37.89</v>
      </c>
      <c r="U1592" s="87" t="inlineStr"/>
    </row>
    <row r="1593" ht="14.4" customHeight="1">
      <c r="A1593" s="87" t="inlineStr">
        <is>
          <t>INGEVEC</t>
        </is>
      </c>
      <c r="B1593" s="87" t="inlineStr">
        <is>
          <t>GOD</t>
        </is>
      </c>
      <c r="C1593" s="87" t="inlineStr">
        <is>
          <t>CORONEL GODOY</t>
        </is>
      </c>
      <c r="D1593" s="87" t="inlineStr">
        <is>
          <t>Entrega Futura</t>
        </is>
      </c>
      <c r="E1593" s="87" t="inlineStr">
        <is>
          <t>2do semestre 2028</t>
        </is>
      </c>
      <c r="F1593" s="87" t="inlineStr">
        <is>
          <t>Ecuador 420</t>
        </is>
      </c>
      <c r="G1593" s="87" t="inlineStr">
        <is>
          <t>Estacion Central</t>
        </is>
      </c>
      <c r="H1593" s="87" t="inlineStr">
        <is>
          <t>Disponible</t>
        </is>
      </c>
      <c r="I1593" s="87" t="inlineStr">
        <is>
          <t>Departamento</t>
        </is>
      </c>
      <c r="J1593" s="87" t="inlineStr">
        <is>
          <t>2D2B</t>
        </is>
      </c>
      <c r="K1593" s="88" t="n">
        <v>3</v>
      </c>
      <c r="L1593" s="88" t="n">
        <v>307</v>
      </c>
      <c r="M1593" s="87" t="inlineStr">
        <is>
          <t>SUR</t>
        </is>
      </c>
      <c r="N1593" s="87" t="inlineStr">
        <is>
          <t>2</t>
        </is>
      </c>
      <c r="O1593" s="87" t="inlineStr">
        <is>
          <t>2</t>
        </is>
      </c>
      <c r="P1593" s="88" t="n">
        <v>3460</v>
      </c>
      <c r="Q1593" s="87" t="inlineStr"/>
      <c r="R1593" s="87" t="inlineStr">
        <is>
          <t>49,18</t>
        </is>
      </c>
      <c r="S1593" s="87" t="inlineStr">
        <is>
          <t>3,04</t>
        </is>
      </c>
      <c r="T1593" s="88" t="n">
        <v>52.22</v>
      </c>
      <c r="U1593" s="87" t="inlineStr"/>
    </row>
    <row r="1594" ht="14.4" customHeight="1">
      <c r="A1594" s="87" t="inlineStr">
        <is>
          <t>INGEVEC</t>
        </is>
      </c>
      <c r="B1594" s="87" t="inlineStr">
        <is>
          <t>GOD</t>
        </is>
      </c>
      <c r="C1594" s="87" t="inlineStr">
        <is>
          <t>CORONEL GODOY</t>
        </is>
      </c>
      <c r="D1594" s="87" t="inlineStr">
        <is>
          <t>Entrega Futura</t>
        </is>
      </c>
      <c r="E1594" s="87" t="inlineStr">
        <is>
          <t>2do semestre 2028</t>
        </is>
      </c>
      <c r="F1594" s="87" t="inlineStr">
        <is>
          <t>Ecuador 420</t>
        </is>
      </c>
      <c r="G1594" s="87" t="inlineStr">
        <is>
          <t>Estacion Central</t>
        </is>
      </c>
      <c r="H1594" s="87" t="inlineStr">
        <is>
          <t>Disponible</t>
        </is>
      </c>
      <c r="I1594" s="87" t="inlineStr">
        <is>
          <t>Departamento</t>
        </is>
      </c>
      <c r="J1594" s="87" t="inlineStr">
        <is>
          <t>2D2B</t>
        </is>
      </c>
      <c r="K1594" s="88" t="n">
        <v>11</v>
      </c>
      <c r="L1594" s="88" t="n">
        <v>1107</v>
      </c>
      <c r="M1594" s="87" t="inlineStr">
        <is>
          <t>SUR</t>
        </is>
      </c>
      <c r="N1594" s="87" t="inlineStr">
        <is>
          <t>2</t>
        </is>
      </c>
      <c r="O1594" s="87" t="inlineStr">
        <is>
          <t>2</t>
        </is>
      </c>
      <c r="P1594" s="88" t="n">
        <v>3509</v>
      </c>
      <c r="Q1594" s="87" t="inlineStr"/>
      <c r="R1594" s="87" t="inlineStr">
        <is>
          <t>49,18</t>
        </is>
      </c>
      <c r="S1594" s="87" t="inlineStr">
        <is>
          <t>3,04</t>
        </is>
      </c>
      <c r="T1594" s="88" t="n">
        <v>52.22</v>
      </c>
      <c r="U1594" s="87" t="inlineStr"/>
    </row>
    <row r="1595" ht="14.4" customHeight="1">
      <c r="A1595" s="87" t="inlineStr">
        <is>
          <t>INGEVEC</t>
        </is>
      </c>
      <c r="B1595" s="87" t="inlineStr">
        <is>
          <t>GOD</t>
        </is>
      </c>
      <c r="C1595" s="87" t="inlineStr">
        <is>
          <t>CORONEL GODOY</t>
        </is>
      </c>
      <c r="D1595" s="87" t="inlineStr">
        <is>
          <t>Entrega Futura</t>
        </is>
      </c>
      <c r="E1595" s="87" t="inlineStr">
        <is>
          <t>2do semestre 2028</t>
        </is>
      </c>
      <c r="F1595" s="87" t="inlineStr">
        <is>
          <t>Ecuador 420</t>
        </is>
      </c>
      <c r="G1595" s="87" t="inlineStr">
        <is>
          <t>Estacion Central</t>
        </is>
      </c>
      <c r="H1595" s="87" t="inlineStr">
        <is>
          <t>Disponible</t>
        </is>
      </c>
      <c r="I1595" s="87" t="inlineStr">
        <is>
          <t>Departamento</t>
        </is>
      </c>
      <c r="J1595" s="87" t="inlineStr">
        <is>
          <t>2D1B</t>
        </is>
      </c>
      <c r="K1595" s="88" t="n">
        <v>4</v>
      </c>
      <c r="L1595" s="88" t="n">
        <v>408</v>
      </c>
      <c r="M1595" s="87" t="inlineStr">
        <is>
          <t>ORIENTE</t>
        </is>
      </c>
      <c r="N1595" s="87" t="inlineStr">
        <is>
          <t>2</t>
        </is>
      </c>
      <c r="O1595" s="87" t="inlineStr">
        <is>
          <t>1</t>
        </is>
      </c>
      <c r="P1595" s="88" t="n">
        <v>3208</v>
      </c>
      <c r="Q1595" s="87" t="inlineStr"/>
      <c r="R1595" s="87" t="inlineStr">
        <is>
          <t>42,55</t>
        </is>
      </c>
      <c r="S1595" s="87" t="inlineStr">
        <is>
          <t>4,76</t>
        </is>
      </c>
      <c r="T1595" s="88" t="n">
        <v>47.31</v>
      </c>
      <c r="U1595" s="87" t="inlineStr"/>
    </row>
    <row r="1596" ht="14.4" customHeight="1">
      <c r="A1596" s="87" t="inlineStr">
        <is>
          <t>INGEVEC</t>
        </is>
      </c>
      <c r="B1596" s="87" t="inlineStr">
        <is>
          <t>GOD</t>
        </is>
      </c>
      <c r="C1596" s="87" t="inlineStr">
        <is>
          <t>CORONEL GODOY</t>
        </is>
      </c>
      <c r="D1596" s="87" t="inlineStr">
        <is>
          <t>Entrega Futura</t>
        </is>
      </c>
      <c r="E1596" s="87" t="inlineStr">
        <is>
          <t>2do semestre 2028</t>
        </is>
      </c>
      <c r="F1596" s="87" t="inlineStr">
        <is>
          <t>Ecuador 420</t>
        </is>
      </c>
      <c r="G1596" s="87" t="inlineStr">
        <is>
          <t>Estacion Central</t>
        </is>
      </c>
      <c r="H1596" s="87" t="inlineStr">
        <is>
          <t>Disponible</t>
        </is>
      </c>
      <c r="I1596" s="87" t="inlineStr">
        <is>
          <t>Departamento</t>
        </is>
      </c>
      <c r="J1596" s="87" t="inlineStr">
        <is>
          <t>2D1B</t>
        </is>
      </c>
      <c r="K1596" s="88" t="n">
        <v>5</v>
      </c>
      <c r="L1596" s="88" t="n">
        <v>508</v>
      </c>
      <c r="M1596" s="87" t="inlineStr">
        <is>
          <t>ORIENTE</t>
        </is>
      </c>
      <c r="N1596" s="87" t="inlineStr">
        <is>
          <t>2</t>
        </is>
      </c>
      <c r="O1596" s="87" t="inlineStr">
        <is>
          <t>1</t>
        </is>
      </c>
      <c r="P1596" s="88" t="n">
        <v>3211</v>
      </c>
      <c r="Q1596" s="87" t="inlineStr"/>
      <c r="R1596" s="87" t="inlineStr">
        <is>
          <t>42,55</t>
        </is>
      </c>
      <c r="S1596" s="87" t="inlineStr">
        <is>
          <t>4,76</t>
        </is>
      </c>
      <c r="T1596" s="88" t="n">
        <v>47.31</v>
      </c>
      <c r="U1596" s="87" t="inlineStr"/>
    </row>
    <row r="1597" ht="14.4" customHeight="1">
      <c r="A1597" s="87" t="inlineStr">
        <is>
          <t>INGEVEC</t>
        </is>
      </c>
      <c r="B1597" s="87" t="inlineStr">
        <is>
          <t>GOD</t>
        </is>
      </c>
      <c r="C1597" s="87" t="inlineStr">
        <is>
          <t>CORONEL GODOY</t>
        </is>
      </c>
      <c r="D1597" s="87" t="inlineStr">
        <is>
          <t>Entrega Futura</t>
        </is>
      </c>
      <c r="E1597" s="87" t="inlineStr">
        <is>
          <t>2do semestre 2028</t>
        </is>
      </c>
      <c r="F1597" s="87" t="inlineStr">
        <is>
          <t>Ecuador 420</t>
        </is>
      </c>
      <c r="G1597" s="87" t="inlineStr">
        <is>
          <t>Estacion Central</t>
        </is>
      </c>
      <c r="H1597" s="87" t="inlineStr">
        <is>
          <t>Disponible</t>
        </is>
      </c>
      <c r="I1597" s="87" t="inlineStr">
        <is>
          <t>Departamento</t>
        </is>
      </c>
      <c r="J1597" s="87" t="inlineStr">
        <is>
          <t>2D1B</t>
        </is>
      </c>
      <c r="K1597" s="88" t="n">
        <v>6</v>
      </c>
      <c r="L1597" s="88" t="n">
        <v>608</v>
      </c>
      <c r="M1597" s="87" t="inlineStr">
        <is>
          <t>ORIENTE</t>
        </is>
      </c>
      <c r="N1597" s="87" t="inlineStr">
        <is>
          <t>2</t>
        </is>
      </c>
      <c r="O1597" s="87" t="inlineStr">
        <is>
          <t>1</t>
        </is>
      </c>
      <c r="P1597" s="88" t="n">
        <v>3227</v>
      </c>
      <c r="Q1597" s="87" t="inlineStr"/>
      <c r="R1597" s="87" t="inlineStr">
        <is>
          <t>42,55</t>
        </is>
      </c>
      <c r="S1597" s="87" t="inlineStr">
        <is>
          <t>4,76</t>
        </is>
      </c>
      <c r="T1597" s="88" t="n">
        <v>47.31</v>
      </c>
      <c r="U1597" s="87" t="inlineStr"/>
    </row>
    <row r="1598" ht="14.4" customHeight="1">
      <c r="A1598" s="87" t="inlineStr">
        <is>
          <t>INGEVEC</t>
        </is>
      </c>
      <c r="B1598" s="87" t="inlineStr">
        <is>
          <t>GOD</t>
        </is>
      </c>
      <c r="C1598" s="87" t="inlineStr">
        <is>
          <t>CORONEL GODOY</t>
        </is>
      </c>
      <c r="D1598" s="87" t="inlineStr">
        <is>
          <t>Entrega Futura</t>
        </is>
      </c>
      <c r="E1598" s="87" t="inlineStr">
        <is>
          <t>2do semestre 2028</t>
        </is>
      </c>
      <c r="F1598" s="87" t="inlineStr">
        <is>
          <t>Ecuador 420</t>
        </is>
      </c>
      <c r="G1598" s="87" t="inlineStr">
        <is>
          <t>Estacion Central</t>
        </is>
      </c>
      <c r="H1598" s="87" t="inlineStr">
        <is>
          <t>Disponible</t>
        </is>
      </c>
      <c r="I1598" s="87" t="inlineStr">
        <is>
          <t>Departamento</t>
        </is>
      </c>
      <c r="J1598" s="87" t="inlineStr">
        <is>
          <t>2D1B</t>
        </is>
      </c>
      <c r="K1598" s="88" t="n">
        <v>7</v>
      </c>
      <c r="L1598" s="88" t="n">
        <v>708</v>
      </c>
      <c r="M1598" s="87" t="inlineStr">
        <is>
          <t>ORIENTE</t>
        </is>
      </c>
      <c r="N1598" s="87" t="inlineStr">
        <is>
          <t>2</t>
        </is>
      </c>
      <c r="O1598" s="87" t="inlineStr">
        <is>
          <t>1</t>
        </is>
      </c>
      <c r="P1598" s="88" t="n">
        <v>3234</v>
      </c>
      <c r="Q1598" s="87" t="inlineStr"/>
      <c r="R1598" s="87" t="inlineStr">
        <is>
          <t>42,55</t>
        </is>
      </c>
      <c r="S1598" s="87" t="inlineStr">
        <is>
          <t>4,76</t>
        </is>
      </c>
      <c r="T1598" s="88" t="n">
        <v>47.31</v>
      </c>
      <c r="U1598" s="87" t="inlineStr"/>
    </row>
    <row r="1599" ht="14.4" customHeight="1">
      <c r="A1599" s="87" t="inlineStr">
        <is>
          <t>INGEVEC</t>
        </is>
      </c>
      <c r="B1599" s="87" t="inlineStr">
        <is>
          <t>GOD</t>
        </is>
      </c>
      <c r="C1599" s="87" t="inlineStr">
        <is>
          <t>CORONEL GODOY</t>
        </is>
      </c>
      <c r="D1599" s="87" t="inlineStr">
        <is>
          <t>Entrega Futura</t>
        </is>
      </c>
      <c r="E1599" s="87" t="inlineStr">
        <is>
          <t>2do semestre 2028</t>
        </is>
      </c>
      <c r="F1599" s="87" t="inlineStr">
        <is>
          <t>Ecuador 420</t>
        </is>
      </c>
      <c r="G1599" s="87" t="inlineStr">
        <is>
          <t>Estacion Central</t>
        </is>
      </c>
      <c r="H1599" s="87" t="inlineStr">
        <is>
          <t>Disponible</t>
        </is>
      </c>
      <c r="I1599" s="87" t="inlineStr">
        <is>
          <t>Departamento</t>
        </is>
      </c>
      <c r="J1599" s="87" t="inlineStr">
        <is>
          <t>2D1B</t>
        </is>
      </c>
      <c r="K1599" s="88" t="n">
        <v>8</v>
      </c>
      <c r="L1599" s="88" t="n">
        <v>808</v>
      </c>
      <c r="M1599" s="87" t="inlineStr">
        <is>
          <t>ORIENTE</t>
        </is>
      </c>
      <c r="N1599" s="87" t="inlineStr">
        <is>
          <t>2</t>
        </is>
      </c>
      <c r="O1599" s="87" t="inlineStr">
        <is>
          <t>1</t>
        </is>
      </c>
      <c r="P1599" s="88" t="n">
        <v>3240</v>
      </c>
      <c r="Q1599" s="87" t="inlineStr"/>
      <c r="R1599" s="87" t="inlineStr">
        <is>
          <t>42,55</t>
        </is>
      </c>
      <c r="S1599" s="87" t="inlineStr">
        <is>
          <t>4,76</t>
        </is>
      </c>
      <c r="T1599" s="88" t="n">
        <v>47.31</v>
      </c>
      <c r="U1599" s="87" t="inlineStr"/>
    </row>
    <row r="1600" ht="14.4" customHeight="1">
      <c r="A1600" s="87" t="inlineStr">
        <is>
          <t>INGEVEC</t>
        </is>
      </c>
      <c r="B1600" s="87" t="inlineStr">
        <is>
          <t>GOD</t>
        </is>
      </c>
      <c r="C1600" s="87" t="inlineStr">
        <is>
          <t>CORONEL GODOY</t>
        </is>
      </c>
      <c r="D1600" s="87" t="inlineStr">
        <is>
          <t>Entrega Futura</t>
        </is>
      </c>
      <c r="E1600" s="87" t="inlineStr">
        <is>
          <t>2do semestre 2028</t>
        </is>
      </c>
      <c r="F1600" s="87" t="inlineStr">
        <is>
          <t>Ecuador 420</t>
        </is>
      </c>
      <c r="G1600" s="87" t="inlineStr">
        <is>
          <t>Estacion Central</t>
        </is>
      </c>
      <c r="H1600" s="87" t="inlineStr">
        <is>
          <t>Disponible</t>
        </is>
      </c>
      <c r="I1600" s="87" t="inlineStr">
        <is>
          <t>Departamento</t>
        </is>
      </c>
      <c r="J1600" s="87" t="inlineStr">
        <is>
          <t>2D1B</t>
        </is>
      </c>
      <c r="K1600" s="88" t="n">
        <v>9</v>
      </c>
      <c r="L1600" s="88" t="n">
        <v>908</v>
      </c>
      <c r="M1600" s="87" t="inlineStr">
        <is>
          <t>ORIENTE</t>
        </is>
      </c>
      <c r="N1600" s="87" t="inlineStr">
        <is>
          <t>2</t>
        </is>
      </c>
      <c r="O1600" s="87" t="inlineStr">
        <is>
          <t>1</t>
        </is>
      </c>
      <c r="P1600" s="88" t="n">
        <v>3246</v>
      </c>
      <c r="Q1600" s="87" t="inlineStr"/>
      <c r="R1600" s="87" t="inlineStr">
        <is>
          <t>42,55</t>
        </is>
      </c>
      <c r="S1600" s="87" t="inlineStr">
        <is>
          <t>4,76</t>
        </is>
      </c>
      <c r="T1600" s="88" t="n">
        <v>47.31</v>
      </c>
      <c r="U1600" s="87" t="inlineStr"/>
    </row>
    <row r="1601" ht="14.4" customHeight="1">
      <c r="A1601" s="87" t="inlineStr">
        <is>
          <t>INGEVEC</t>
        </is>
      </c>
      <c r="B1601" s="87" t="inlineStr">
        <is>
          <t>GOD</t>
        </is>
      </c>
      <c r="C1601" s="87" t="inlineStr">
        <is>
          <t>CORONEL GODOY</t>
        </is>
      </c>
      <c r="D1601" s="87" t="inlineStr">
        <is>
          <t>Entrega Futura</t>
        </is>
      </c>
      <c r="E1601" s="87" t="inlineStr">
        <is>
          <t>2do semestre 2028</t>
        </is>
      </c>
      <c r="F1601" s="87" t="inlineStr">
        <is>
          <t>Ecuador 420</t>
        </is>
      </c>
      <c r="G1601" s="87" t="inlineStr">
        <is>
          <t>Estacion Central</t>
        </is>
      </c>
      <c r="H1601" s="87" t="inlineStr">
        <is>
          <t>Disponible</t>
        </is>
      </c>
      <c r="I1601" s="87" t="inlineStr">
        <is>
          <t>Departamento</t>
        </is>
      </c>
      <c r="J1601" s="87" t="inlineStr">
        <is>
          <t>1D1B</t>
        </is>
      </c>
      <c r="K1601" s="88" t="n">
        <v>8</v>
      </c>
      <c r="L1601" s="88" t="n">
        <v>809</v>
      </c>
      <c r="M1601" s="87" t="inlineStr">
        <is>
          <t>ORIENTE</t>
        </is>
      </c>
      <c r="N1601" s="87" t="inlineStr">
        <is>
          <t>1</t>
        </is>
      </c>
      <c r="O1601" s="87" t="inlineStr">
        <is>
          <t>1</t>
        </is>
      </c>
      <c r="P1601" s="88" t="n">
        <v>2706</v>
      </c>
      <c r="Q1601" s="87" t="inlineStr"/>
      <c r="R1601" s="87" t="inlineStr">
        <is>
          <t>32,63</t>
        </is>
      </c>
      <c r="S1601" s="87" t="inlineStr">
        <is>
          <t>3,04</t>
        </is>
      </c>
      <c r="T1601" s="88" t="n">
        <v>35.67</v>
      </c>
      <c r="U1601" s="87" t="inlineStr"/>
    </row>
    <row r="1602" ht="14.4" customHeight="1">
      <c r="A1602" s="87" t="inlineStr">
        <is>
          <t>INGEVEC</t>
        </is>
      </c>
      <c r="B1602" s="87" t="inlineStr">
        <is>
          <t>GOD</t>
        </is>
      </c>
      <c r="C1602" s="87" t="inlineStr">
        <is>
          <t>CORONEL GODOY</t>
        </is>
      </c>
      <c r="D1602" s="87" t="inlineStr">
        <is>
          <t>Entrega Futura</t>
        </is>
      </c>
      <c r="E1602" s="87" t="inlineStr">
        <is>
          <t>2do semestre 2028</t>
        </is>
      </c>
      <c r="F1602" s="87" t="inlineStr">
        <is>
          <t>Ecuador 420</t>
        </is>
      </c>
      <c r="G1602" s="87" t="inlineStr">
        <is>
          <t>Estacion Central</t>
        </is>
      </c>
      <c r="H1602" s="87" t="inlineStr">
        <is>
          <t>Disponible</t>
        </is>
      </c>
      <c r="I1602" s="87" t="inlineStr">
        <is>
          <t>Departamento</t>
        </is>
      </c>
      <c r="J1602" s="87" t="inlineStr">
        <is>
          <t>1D1B</t>
        </is>
      </c>
      <c r="K1602" s="88" t="n">
        <v>9</v>
      </c>
      <c r="L1602" s="88" t="n">
        <v>909</v>
      </c>
      <c r="M1602" s="87" t="inlineStr">
        <is>
          <t>ORIENTE</t>
        </is>
      </c>
      <c r="N1602" s="87" t="inlineStr">
        <is>
          <t>1</t>
        </is>
      </c>
      <c r="O1602" s="87" t="inlineStr">
        <is>
          <t>1</t>
        </is>
      </c>
      <c r="P1602" s="88" t="n">
        <v>2712</v>
      </c>
      <c r="Q1602" s="87" t="inlineStr"/>
      <c r="R1602" s="87" t="inlineStr">
        <is>
          <t>32,63</t>
        </is>
      </c>
      <c r="S1602" s="87" t="inlineStr">
        <is>
          <t>3,04</t>
        </is>
      </c>
      <c r="T1602" s="88" t="n">
        <v>35.67</v>
      </c>
      <c r="U1602" s="87" t="inlineStr"/>
    </row>
    <row r="1603" ht="14.4" customHeight="1">
      <c r="A1603" s="87" t="inlineStr">
        <is>
          <t>INGEVEC</t>
        </is>
      </c>
      <c r="B1603" s="87" t="inlineStr">
        <is>
          <t>GOD</t>
        </is>
      </c>
      <c r="C1603" s="87" t="inlineStr">
        <is>
          <t>CORONEL GODOY</t>
        </is>
      </c>
      <c r="D1603" s="87" t="inlineStr">
        <is>
          <t>Entrega Futura</t>
        </is>
      </c>
      <c r="E1603" s="87" t="inlineStr">
        <is>
          <t>2do semestre 2028</t>
        </is>
      </c>
      <c r="F1603" s="87" t="inlineStr">
        <is>
          <t>Ecuador 420</t>
        </is>
      </c>
      <c r="G1603" s="87" t="inlineStr">
        <is>
          <t>Estacion Central</t>
        </is>
      </c>
      <c r="H1603" s="87" t="inlineStr">
        <is>
          <t>Disponible</t>
        </is>
      </c>
      <c r="I1603" s="87" t="inlineStr">
        <is>
          <t>Departamento</t>
        </is>
      </c>
      <c r="J1603" s="87" t="inlineStr">
        <is>
          <t>1D1B</t>
        </is>
      </c>
      <c r="K1603" s="88" t="n">
        <v>11</v>
      </c>
      <c r="L1603" s="88" t="n">
        <v>1109</v>
      </c>
      <c r="M1603" s="87" t="inlineStr">
        <is>
          <t>ORIENTE</t>
        </is>
      </c>
      <c r="N1603" s="87" t="inlineStr">
        <is>
          <t>1</t>
        </is>
      </c>
      <c r="O1603" s="87" t="inlineStr">
        <is>
          <t>1</t>
        </is>
      </c>
      <c r="P1603" s="88" t="n">
        <v>2720</v>
      </c>
      <c r="Q1603" s="87" t="inlineStr"/>
      <c r="R1603" s="87" t="inlineStr">
        <is>
          <t>32,63</t>
        </is>
      </c>
      <c r="S1603" s="87" t="inlineStr">
        <is>
          <t>3,04</t>
        </is>
      </c>
      <c r="T1603" s="88" t="n">
        <v>35.67</v>
      </c>
      <c r="U1603" s="87" t="inlineStr"/>
    </row>
    <row r="1604" ht="14.4" customHeight="1">
      <c r="A1604" s="87" t="inlineStr">
        <is>
          <t>INGEVEC</t>
        </is>
      </c>
      <c r="B1604" s="87" t="inlineStr">
        <is>
          <t>GOD</t>
        </is>
      </c>
      <c r="C1604" s="87" t="inlineStr">
        <is>
          <t>CORONEL GODOY</t>
        </is>
      </c>
      <c r="D1604" s="87" t="inlineStr">
        <is>
          <t>Entrega Futura</t>
        </is>
      </c>
      <c r="E1604" s="87" t="inlineStr">
        <is>
          <t>2do semestre 2028</t>
        </is>
      </c>
      <c r="F1604" s="87" t="inlineStr">
        <is>
          <t>Ecuador 420</t>
        </is>
      </c>
      <c r="G1604" s="87" t="inlineStr">
        <is>
          <t>Estacion Central</t>
        </is>
      </c>
      <c r="H1604" s="87" t="inlineStr">
        <is>
          <t>Disponible</t>
        </is>
      </c>
      <c r="I1604" s="87" t="inlineStr">
        <is>
          <t>Departamento</t>
        </is>
      </c>
      <c r="J1604" s="87" t="inlineStr">
        <is>
          <t>1D1B</t>
        </is>
      </c>
      <c r="K1604" s="88" t="n">
        <v>2</v>
      </c>
      <c r="L1604" s="88" t="n">
        <v>210</v>
      </c>
      <c r="M1604" s="87" t="inlineStr">
        <is>
          <t>ORIENTE</t>
        </is>
      </c>
      <c r="N1604" s="87" t="inlineStr">
        <is>
          <t>1</t>
        </is>
      </c>
      <c r="O1604" s="87" t="inlineStr">
        <is>
          <t>1</t>
        </is>
      </c>
      <c r="P1604" s="88" t="n">
        <v>2577</v>
      </c>
      <c r="Q1604" s="87" t="inlineStr"/>
      <c r="R1604" s="87" t="inlineStr">
        <is>
          <t>31,54</t>
        </is>
      </c>
      <c r="S1604" s="87" t="inlineStr">
        <is>
          <t>3,04</t>
        </is>
      </c>
      <c r="T1604" s="88" t="n">
        <v>34.58</v>
      </c>
      <c r="U1604" s="87" t="inlineStr"/>
    </row>
    <row r="1605" ht="14.4" customHeight="1">
      <c r="A1605" s="87" t="inlineStr">
        <is>
          <t>INGEVEC</t>
        </is>
      </c>
      <c r="B1605" s="87" t="inlineStr">
        <is>
          <t>GOD</t>
        </is>
      </c>
      <c r="C1605" s="87" t="inlineStr">
        <is>
          <t>CORONEL GODOY</t>
        </is>
      </c>
      <c r="D1605" s="87" t="inlineStr">
        <is>
          <t>Entrega Futura</t>
        </is>
      </c>
      <c r="E1605" s="87" t="inlineStr">
        <is>
          <t>2do semestre 2028</t>
        </is>
      </c>
      <c r="F1605" s="87" t="inlineStr">
        <is>
          <t>Ecuador 420</t>
        </is>
      </c>
      <c r="G1605" s="87" t="inlineStr">
        <is>
          <t>Estacion Central</t>
        </is>
      </c>
      <c r="H1605" s="87" t="inlineStr">
        <is>
          <t>Disponible</t>
        </is>
      </c>
      <c r="I1605" s="87" t="inlineStr">
        <is>
          <t>Departamento</t>
        </is>
      </c>
      <c r="J1605" s="87" t="inlineStr">
        <is>
          <t>1D1B</t>
        </is>
      </c>
      <c r="K1605" s="88" t="n">
        <v>2</v>
      </c>
      <c r="L1605" s="88" t="n">
        <v>211</v>
      </c>
      <c r="M1605" s="87" t="inlineStr">
        <is>
          <t>ORIENTE</t>
        </is>
      </c>
      <c r="N1605" s="87" t="inlineStr">
        <is>
          <t>1</t>
        </is>
      </c>
      <c r="O1605" s="87" t="inlineStr">
        <is>
          <t>1</t>
        </is>
      </c>
      <c r="P1605" s="88" t="n">
        <v>2729</v>
      </c>
      <c r="Q1605" s="87" t="inlineStr"/>
      <c r="R1605" s="87" t="inlineStr">
        <is>
          <t>33,53</t>
        </is>
      </c>
      <c r="S1605" s="87" t="inlineStr">
        <is>
          <t>2,91</t>
        </is>
      </c>
      <c r="T1605" s="88" t="n">
        <v>36.44</v>
      </c>
      <c r="U1605" s="87" t="inlineStr"/>
    </row>
    <row r="1606" ht="14.4" customHeight="1">
      <c r="A1606" s="87" t="inlineStr">
        <is>
          <t>INGEVEC</t>
        </is>
      </c>
      <c r="B1606" s="87" t="inlineStr">
        <is>
          <t>GOD</t>
        </is>
      </c>
      <c r="C1606" s="87" t="inlineStr">
        <is>
          <t>CORONEL GODOY</t>
        </is>
      </c>
      <c r="D1606" s="87" t="inlineStr">
        <is>
          <t>Entrega Futura</t>
        </is>
      </c>
      <c r="E1606" s="87" t="inlineStr">
        <is>
          <t>2do semestre 2028</t>
        </is>
      </c>
      <c r="F1606" s="87" t="inlineStr">
        <is>
          <t>Ecuador 420</t>
        </is>
      </c>
      <c r="G1606" s="87" t="inlineStr">
        <is>
          <t>Estacion Central</t>
        </is>
      </c>
      <c r="H1606" s="87" t="inlineStr">
        <is>
          <t>Disponible</t>
        </is>
      </c>
      <c r="I1606" s="87" t="inlineStr">
        <is>
          <t>Departamento</t>
        </is>
      </c>
      <c r="J1606" s="87" t="inlineStr">
        <is>
          <t>1D1B</t>
        </is>
      </c>
      <c r="K1606" s="88" t="n">
        <v>3</v>
      </c>
      <c r="L1606" s="88" t="n">
        <v>311</v>
      </c>
      <c r="M1606" s="87" t="inlineStr">
        <is>
          <t>ORIENTE</t>
        </is>
      </c>
      <c r="N1606" s="87" t="inlineStr">
        <is>
          <t>1</t>
        </is>
      </c>
      <c r="O1606" s="87" t="inlineStr">
        <is>
          <t>1</t>
        </is>
      </c>
      <c r="P1606" s="88" t="n">
        <v>2739</v>
      </c>
      <c r="Q1606" s="87" t="inlineStr"/>
      <c r="R1606" s="87" t="inlineStr">
        <is>
          <t>33,53</t>
        </is>
      </c>
      <c r="S1606" s="87" t="inlineStr">
        <is>
          <t>2,91</t>
        </is>
      </c>
      <c r="T1606" s="88" t="n">
        <v>36.44</v>
      </c>
      <c r="U1606" s="87" t="inlineStr"/>
    </row>
    <row r="1607" ht="14.4" customHeight="1">
      <c r="A1607" s="87" t="inlineStr">
        <is>
          <t>INGEVEC</t>
        </is>
      </c>
      <c r="B1607" s="87" t="inlineStr">
        <is>
          <t>GOD</t>
        </is>
      </c>
      <c r="C1607" s="87" t="inlineStr">
        <is>
          <t>CORONEL GODOY</t>
        </is>
      </c>
      <c r="D1607" s="87" t="inlineStr">
        <is>
          <t>Entrega Futura</t>
        </is>
      </c>
      <c r="E1607" s="87" t="inlineStr">
        <is>
          <t>2do semestre 2028</t>
        </is>
      </c>
      <c r="F1607" s="87" t="inlineStr">
        <is>
          <t>Ecuador 420</t>
        </is>
      </c>
      <c r="G1607" s="87" t="inlineStr">
        <is>
          <t>Estacion Central</t>
        </is>
      </c>
      <c r="H1607" s="87" t="inlineStr">
        <is>
          <t>Disponible</t>
        </is>
      </c>
      <c r="I1607" s="87" t="inlineStr">
        <is>
          <t>Departamento</t>
        </is>
      </c>
      <c r="J1607" s="87" t="inlineStr">
        <is>
          <t>1D1B</t>
        </is>
      </c>
      <c r="K1607" s="88" t="n">
        <v>4</v>
      </c>
      <c r="L1607" s="88" t="n">
        <v>411</v>
      </c>
      <c r="M1607" s="87" t="inlineStr">
        <is>
          <t>ORIENTE</t>
        </is>
      </c>
      <c r="N1607" s="87" t="inlineStr">
        <is>
          <t>1</t>
        </is>
      </c>
      <c r="O1607" s="87" t="inlineStr">
        <is>
          <t>1</t>
        </is>
      </c>
      <c r="P1607" s="88" t="n">
        <v>2741</v>
      </c>
      <c r="Q1607" s="87" t="inlineStr"/>
      <c r="R1607" s="87" t="inlineStr">
        <is>
          <t>33,53</t>
        </is>
      </c>
      <c r="S1607" s="87" t="inlineStr">
        <is>
          <t>2,91</t>
        </is>
      </c>
      <c r="T1607" s="88" t="n">
        <v>36.44</v>
      </c>
      <c r="U1607" s="87" t="inlineStr"/>
    </row>
    <row r="1608" ht="14.4" customHeight="1">
      <c r="A1608" s="87" t="inlineStr">
        <is>
          <t>INGEVEC</t>
        </is>
      </c>
      <c r="B1608" s="87" t="inlineStr">
        <is>
          <t>GOD</t>
        </is>
      </c>
      <c r="C1608" s="87" t="inlineStr">
        <is>
          <t>CORONEL GODOY</t>
        </is>
      </c>
      <c r="D1608" s="87" t="inlineStr">
        <is>
          <t>Entrega Futura</t>
        </is>
      </c>
      <c r="E1608" s="87" t="inlineStr">
        <is>
          <t>2do semestre 2028</t>
        </is>
      </c>
      <c r="F1608" s="87" t="inlineStr">
        <is>
          <t>Ecuador 420</t>
        </is>
      </c>
      <c r="G1608" s="87" t="inlineStr">
        <is>
          <t>Estacion Central</t>
        </is>
      </c>
      <c r="H1608" s="87" t="inlineStr">
        <is>
          <t>Disponible</t>
        </is>
      </c>
      <c r="I1608" s="87" t="inlineStr">
        <is>
          <t>Departamento</t>
        </is>
      </c>
      <c r="J1608" s="87" t="inlineStr">
        <is>
          <t>1D1B</t>
        </is>
      </c>
      <c r="K1608" s="88" t="n">
        <v>5</v>
      </c>
      <c r="L1608" s="88" t="n">
        <v>511</v>
      </c>
      <c r="M1608" s="87" t="inlineStr">
        <is>
          <t>ORIENTE</t>
        </is>
      </c>
      <c r="N1608" s="87" t="inlineStr">
        <is>
          <t>1</t>
        </is>
      </c>
      <c r="O1608" s="87" t="inlineStr">
        <is>
          <t>1</t>
        </is>
      </c>
      <c r="P1608" s="88" t="n">
        <v>2744</v>
      </c>
      <c r="Q1608" s="87" t="inlineStr"/>
      <c r="R1608" s="87" t="inlineStr">
        <is>
          <t>33,53</t>
        </is>
      </c>
      <c r="S1608" s="87" t="inlineStr">
        <is>
          <t>2,91</t>
        </is>
      </c>
      <c r="T1608" s="88" t="n">
        <v>36.44</v>
      </c>
      <c r="U1608" s="87" t="inlineStr"/>
    </row>
    <row r="1609" ht="14.4" customHeight="1">
      <c r="A1609" s="87" t="inlineStr">
        <is>
          <t>INGEVEC</t>
        </is>
      </c>
      <c r="B1609" s="87" t="inlineStr">
        <is>
          <t>GOD</t>
        </is>
      </c>
      <c r="C1609" s="87" t="inlineStr">
        <is>
          <t>CORONEL GODOY</t>
        </is>
      </c>
      <c r="D1609" s="87" t="inlineStr">
        <is>
          <t>Entrega Futura</t>
        </is>
      </c>
      <c r="E1609" s="87" t="inlineStr">
        <is>
          <t>2do semestre 2028</t>
        </is>
      </c>
      <c r="F1609" s="87" t="inlineStr">
        <is>
          <t>Ecuador 420</t>
        </is>
      </c>
      <c r="G1609" s="87" t="inlineStr">
        <is>
          <t>Estacion Central</t>
        </is>
      </c>
      <c r="H1609" s="87" t="inlineStr">
        <is>
          <t>Disponible</t>
        </is>
      </c>
      <c r="I1609" s="87" t="inlineStr">
        <is>
          <t>Departamento</t>
        </is>
      </c>
      <c r="J1609" s="87" t="inlineStr">
        <is>
          <t>1D1B</t>
        </is>
      </c>
      <c r="K1609" s="88" t="n">
        <v>6</v>
      </c>
      <c r="L1609" s="88" t="n">
        <v>611</v>
      </c>
      <c r="M1609" s="87" t="inlineStr">
        <is>
          <t>ORIENTE</t>
        </is>
      </c>
      <c r="N1609" s="87" t="inlineStr">
        <is>
          <t>1</t>
        </is>
      </c>
      <c r="O1609" s="87" t="inlineStr">
        <is>
          <t>1</t>
        </is>
      </c>
      <c r="P1609" s="88" t="n">
        <v>2760</v>
      </c>
      <c r="Q1609" s="87" t="inlineStr"/>
      <c r="R1609" s="87" t="inlineStr">
        <is>
          <t>33,53</t>
        </is>
      </c>
      <c r="S1609" s="87" t="inlineStr">
        <is>
          <t>2,91</t>
        </is>
      </c>
      <c r="T1609" s="88" t="n">
        <v>36.44</v>
      </c>
      <c r="U1609" s="87" t="inlineStr"/>
    </row>
    <row r="1610" ht="14.4" customHeight="1">
      <c r="A1610" s="87" t="inlineStr">
        <is>
          <t>INGEVEC</t>
        </is>
      </c>
      <c r="B1610" s="87" t="inlineStr">
        <is>
          <t>GOD</t>
        </is>
      </c>
      <c r="C1610" s="87" t="inlineStr">
        <is>
          <t>CORONEL GODOY</t>
        </is>
      </c>
      <c r="D1610" s="87" t="inlineStr">
        <is>
          <t>Entrega Futura</t>
        </is>
      </c>
      <c r="E1610" s="87" t="inlineStr">
        <is>
          <t>2do semestre 2028</t>
        </is>
      </c>
      <c r="F1610" s="87" t="inlineStr">
        <is>
          <t>Ecuador 420</t>
        </is>
      </c>
      <c r="G1610" s="87" t="inlineStr">
        <is>
          <t>Estacion Central</t>
        </is>
      </c>
      <c r="H1610" s="87" t="inlineStr">
        <is>
          <t>Disponible</t>
        </is>
      </c>
      <c r="I1610" s="87" t="inlineStr">
        <is>
          <t>Departamento</t>
        </is>
      </c>
      <c r="J1610" s="87" t="inlineStr">
        <is>
          <t>1D1B</t>
        </is>
      </c>
      <c r="K1610" s="88" t="n">
        <v>7</v>
      </c>
      <c r="L1610" s="88" t="n">
        <v>711</v>
      </c>
      <c r="M1610" s="87" t="inlineStr">
        <is>
          <t>ORIENTE</t>
        </is>
      </c>
      <c r="N1610" s="87" t="inlineStr">
        <is>
          <t>1</t>
        </is>
      </c>
      <c r="O1610" s="87" t="inlineStr">
        <is>
          <t>1</t>
        </is>
      </c>
      <c r="P1610" s="88" t="n">
        <v>2766</v>
      </c>
      <c r="Q1610" s="87" t="inlineStr"/>
      <c r="R1610" s="87" t="inlineStr">
        <is>
          <t>33,53</t>
        </is>
      </c>
      <c r="S1610" s="87" t="inlineStr">
        <is>
          <t>2,91</t>
        </is>
      </c>
      <c r="T1610" s="88" t="n">
        <v>36.44</v>
      </c>
      <c r="U1610" s="87" t="inlineStr"/>
    </row>
    <row r="1611" ht="14.4" customHeight="1">
      <c r="A1611" s="87" t="inlineStr">
        <is>
          <t>INGEVEC</t>
        </is>
      </c>
      <c r="B1611" s="87" t="inlineStr">
        <is>
          <t>GOD</t>
        </is>
      </c>
      <c r="C1611" s="87" t="inlineStr">
        <is>
          <t>CORONEL GODOY</t>
        </is>
      </c>
      <c r="D1611" s="87" t="inlineStr">
        <is>
          <t>Entrega Futura</t>
        </is>
      </c>
      <c r="E1611" s="87" t="inlineStr">
        <is>
          <t>2do semestre 2028</t>
        </is>
      </c>
      <c r="F1611" s="87" t="inlineStr">
        <is>
          <t>Ecuador 420</t>
        </is>
      </c>
      <c r="G1611" s="87" t="inlineStr">
        <is>
          <t>Estacion Central</t>
        </is>
      </c>
      <c r="H1611" s="87" t="inlineStr">
        <is>
          <t>Disponible</t>
        </is>
      </c>
      <c r="I1611" s="87" t="inlineStr">
        <is>
          <t>Departamento</t>
        </is>
      </c>
      <c r="J1611" s="87" t="inlineStr">
        <is>
          <t>1D1B</t>
        </is>
      </c>
      <c r="K1611" s="88" t="n">
        <v>8</v>
      </c>
      <c r="L1611" s="88" t="n">
        <v>811</v>
      </c>
      <c r="M1611" s="87" t="inlineStr">
        <is>
          <t>ORIENTE</t>
        </is>
      </c>
      <c r="N1611" s="87" t="inlineStr">
        <is>
          <t>1</t>
        </is>
      </c>
      <c r="O1611" s="87" t="inlineStr">
        <is>
          <t>1</t>
        </is>
      </c>
      <c r="P1611" s="88" t="n">
        <v>2773</v>
      </c>
      <c r="Q1611" s="87" t="inlineStr"/>
      <c r="R1611" s="87" t="inlineStr">
        <is>
          <t>33,53</t>
        </is>
      </c>
      <c r="S1611" s="87" t="inlineStr">
        <is>
          <t>2,91</t>
        </is>
      </c>
      <c r="T1611" s="88" t="n">
        <v>36.44</v>
      </c>
      <c r="U1611" s="87" t="inlineStr"/>
    </row>
    <row r="1612" ht="14.4" customHeight="1">
      <c r="A1612" s="87" t="inlineStr">
        <is>
          <t>INGEVEC</t>
        </is>
      </c>
      <c r="B1612" s="87" t="inlineStr">
        <is>
          <t>GOD</t>
        </is>
      </c>
      <c r="C1612" s="87" t="inlineStr">
        <is>
          <t>CORONEL GODOY</t>
        </is>
      </c>
      <c r="D1612" s="87" t="inlineStr">
        <is>
          <t>Entrega Futura</t>
        </is>
      </c>
      <c r="E1612" s="87" t="inlineStr">
        <is>
          <t>2do semestre 2028</t>
        </is>
      </c>
      <c r="F1612" s="87" t="inlineStr">
        <is>
          <t>Ecuador 420</t>
        </is>
      </c>
      <c r="G1612" s="87" t="inlineStr">
        <is>
          <t>Estacion Central</t>
        </is>
      </c>
      <c r="H1612" s="87" t="inlineStr">
        <is>
          <t>Disponible</t>
        </is>
      </c>
      <c r="I1612" s="87" t="inlineStr">
        <is>
          <t>Departamento</t>
        </is>
      </c>
      <c r="J1612" s="87" t="inlineStr">
        <is>
          <t>1D1B</t>
        </is>
      </c>
      <c r="K1612" s="88" t="n">
        <v>9</v>
      </c>
      <c r="L1612" s="88" t="n">
        <v>911</v>
      </c>
      <c r="M1612" s="87" t="inlineStr">
        <is>
          <t>ORIENTE</t>
        </is>
      </c>
      <c r="N1612" s="87" t="inlineStr">
        <is>
          <t>1</t>
        </is>
      </c>
      <c r="O1612" s="87" t="inlineStr">
        <is>
          <t>1</t>
        </is>
      </c>
      <c r="P1612" s="88" t="n">
        <v>2779</v>
      </c>
      <c r="Q1612" s="87" t="inlineStr"/>
      <c r="R1612" s="87" t="inlineStr">
        <is>
          <t>33,53</t>
        </is>
      </c>
      <c r="S1612" s="87" t="inlineStr">
        <is>
          <t>2,91</t>
        </is>
      </c>
      <c r="T1612" s="88" t="n">
        <v>36.44</v>
      </c>
      <c r="U1612" s="87" t="inlineStr"/>
    </row>
    <row r="1613" ht="14.4" customHeight="1">
      <c r="A1613" s="87" t="inlineStr">
        <is>
          <t>INGEVEC</t>
        </is>
      </c>
      <c r="B1613" s="87" t="inlineStr">
        <is>
          <t>GOD</t>
        </is>
      </c>
      <c r="C1613" s="87" t="inlineStr">
        <is>
          <t>CORONEL GODOY</t>
        </is>
      </c>
      <c r="D1613" s="87" t="inlineStr">
        <is>
          <t>Entrega Futura</t>
        </is>
      </c>
      <c r="E1613" s="87" t="inlineStr">
        <is>
          <t>2do semestre 2028</t>
        </is>
      </c>
      <c r="F1613" s="87" t="inlineStr">
        <is>
          <t>Ecuador 420</t>
        </is>
      </c>
      <c r="G1613" s="87" t="inlineStr">
        <is>
          <t>Estacion Central</t>
        </is>
      </c>
      <c r="H1613" s="87" t="inlineStr">
        <is>
          <t>Disponible</t>
        </is>
      </c>
      <c r="I1613" s="87" t="inlineStr">
        <is>
          <t>Departamento</t>
        </is>
      </c>
      <c r="J1613" s="87" t="inlineStr">
        <is>
          <t>1D1B</t>
        </is>
      </c>
      <c r="K1613" s="88" t="n">
        <v>10</v>
      </c>
      <c r="L1613" s="88" t="n">
        <v>1011</v>
      </c>
      <c r="M1613" s="87" t="inlineStr">
        <is>
          <t>ORIENTE</t>
        </is>
      </c>
      <c r="N1613" s="87" t="inlineStr">
        <is>
          <t>1</t>
        </is>
      </c>
      <c r="O1613" s="87" t="inlineStr">
        <is>
          <t>1</t>
        </is>
      </c>
      <c r="P1613" s="88" t="n">
        <v>2784</v>
      </c>
      <c r="Q1613" s="87" t="inlineStr"/>
      <c r="R1613" s="87" t="inlineStr">
        <is>
          <t>33,53</t>
        </is>
      </c>
      <c r="S1613" s="87" t="inlineStr">
        <is>
          <t>2,91</t>
        </is>
      </c>
      <c r="T1613" s="88" t="n">
        <v>36.44</v>
      </c>
      <c r="U1613" s="87" t="inlineStr"/>
    </row>
    <row r="1614" ht="14.4" customHeight="1">
      <c r="A1614" s="87" t="inlineStr">
        <is>
          <t>INGEVEC</t>
        </is>
      </c>
      <c r="B1614" s="87" t="inlineStr">
        <is>
          <t>GOD</t>
        </is>
      </c>
      <c r="C1614" s="87" t="inlineStr">
        <is>
          <t>CORONEL GODOY</t>
        </is>
      </c>
      <c r="D1614" s="87" t="inlineStr">
        <is>
          <t>Entrega Futura</t>
        </is>
      </c>
      <c r="E1614" s="87" t="inlineStr">
        <is>
          <t>2do semestre 2028</t>
        </is>
      </c>
      <c r="F1614" s="87" t="inlineStr">
        <is>
          <t>Ecuador 420</t>
        </is>
      </c>
      <c r="G1614" s="87" t="inlineStr">
        <is>
          <t>Estacion Central</t>
        </is>
      </c>
      <c r="H1614" s="87" t="inlineStr">
        <is>
          <t>Disponible</t>
        </is>
      </c>
      <c r="I1614" s="87" t="inlineStr">
        <is>
          <t>Departamento</t>
        </is>
      </c>
      <c r="J1614" s="87" t="inlineStr">
        <is>
          <t>1D1B</t>
        </is>
      </c>
      <c r="K1614" s="88" t="n">
        <v>11</v>
      </c>
      <c r="L1614" s="88" t="n">
        <v>1111</v>
      </c>
      <c r="M1614" s="87" t="inlineStr">
        <is>
          <t>ORIENTE</t>
        </is>
      </c>
      <c r="N1614" s="87" t="inlineStr">
        <is>
          <t>1</t>
        </is>
      </c>
      <c r="O1614" s="87" t="inlineStr">
        <is>
          <t>1</t>
        </is>
      </c>
      <c r="P1614" s="88" t="n">
        <v>2787</v>
      </c>
      <c r="Q1614" s="87" t="inlineStr"/>
      <c r="R1614" s="87" t="inlineStr">
        <is>
          <t>33,53</t>
        </is>
      </c>
      <c r="S1614" s="87" t="inlineStr">
        <is>
          <t>2,91</t>
        </is>
      </c>
      <c r="T1614" s="88" t="n">
        <v>36.44</v>
      </c>
      <c r="U1614" s="87" t="inlineStr"/>
    </row>
    <row r="1615" ht="14.4" customHeight="1">
      <c r="A1615" s="87" t="inlineStr">
        <is>
          <t>INGEVEC</t>
        </is>
      </c>
      <c r="B1615" s="87" t="inlineStr">
        <is>
          <t>GOD</t>
        </is>
      </c>
      <c r="C1615" s="87" t="inlineStr">
        <is>
          <t>CORONEL GODOY</t>
        </is>
      </c>
      <c r="D1615" s="87" t="inlineStr">
        <is>
          <t>Entrega Futura</t>
        </is>
      </c>
      <c r="E1615" s="87" t="inlineStr">
        <is>
          <t>2do semestre 2028</t>
        </is>
      </c>
      <c r="F1615" s="87" t="inlineStr">
        <is>
          <t>Ecuador 420</t>
        </is>
      </c>
      <c r="G1615" s="87" t="inlineStr">
        <is>
          <t>Estacion Central</t>
        </is>
      </c>
      <c r="H1615" s="87" t="inlineStr">
        <is>
          <t>Disponible</t>
        </is>
      </c>
      <c r="I1615" s="87" t="inlineStr">
        <is>
          <t>Departamento</t>
        </is>
      </c>
      <c r="J1615" s="87" t="inlineStr">
        <is>
          <t>1D1B</t>
        </is>
      </c>
      <c r="K1615" s="88" t="n">
        <v>7</v>
      </c>
      <c r="L1615" s="88" t="n">
        <v>712</v>
      </c>
      <c r="M1615" s="87" t="inlineStr">
        <is>
          <t>ORIENTE</t>
        </is>
      </c>
      <c r="N1615" s="87" t="inlineStr">
        <is>
          <t>1</t>
        </is>
      </c>
      <c r="O1615" s="87" t="inlineStr">
        <is>
          <t>1</t>
        </is>
      </c>
      <c r="P1615" s="88" t="n">
        <v>2709</v>
      </c>
      <c r="Q1615" s="87" t="inlineStr"/>
      <c r="R1615" s="87" t="inlineStr">
        <is>
          <t>32,73</t>
        </is>
      </c>
      <c r="S1615" s="87" t="inlineStr">
        <is>
          <t>3,04</t>
        </is>
      </c>
      <c r="T1615" s="88" t="n">
        <v>35.77</v>
      </c>
      <c r="U1615" s="87" t="inlineStr"/>
    </row>
    <row r="1616" ht="14.4" customHeight="1">
      <c r="A1616" s="87" t="inlineStr">
        <is>
          <t>INGEVEC</t>
        </is>
      </c>
      <c r="B1616" s="87" t="inlineStr">
        <is>
          <t>GOD</t>
        </is>
      </c>
      <c r="C1616" s="87" t="inlineStr">
        <is>
          <t>CORONEL GODOY</t>
        </is>
      </c>
      <c r="D1616" s="87" t="inlineStr">
        <is>
          <t>Entrega Futura</t>
        </is>
      </c>
      <c r="E1616" s="87" t="inlineStr">
        <is>
          <t>2do semestre 2028</t>
        </is>
      </c>
      <c r="F1616" s="87" t="inlineStr">
        <is>
          <t>Ecuador 420</t>
        </is>
      </c>
      <c r="G1616" s="87" t="inlineStr">
        <is>
          <t>Estacion Central</t>
        </is>
      </c>
      <c r="H1616" s="87" t="inlineStr">
        <is>
          <t>Disponible</t>
        </is>
      </c>
      <c r="I1616" s="87" t="inlineStr">
        <is>
          <t>Departamento</t>
        </is>
      </c>
      <c r="J1616" s="87" t="inlineStr">
        <is>
          <t>1D1B</t>
        </is>
      </c>
      <c r="K1616" s="88" t="n">
        <v>8</v>
      </c>
      <c r="L1616" s="88" t="n">
        <v>812</v>
      </c>
      <c r="M1616" s="87" t="inlineStr">
        <is>
          <t>ORIENTE</t>
        </is>
      </c>
      <c r="N1616" s="87" t="inlineStr">
        <is>
          <t>1</t>
        </is>
      </c>
      <c r="O1616" s="87" t="inlineStr">
        <is>
          <t>1</t>
        </is>
      </c>
      <c r="P1616" s="88" t="n">
        <v>2715</v>
      </c>
      <c r="Q1616" s="87" t="inlineStr"/>
      <c r="R1616" s="87" t="inlineStr">
        <is>
          <t>32,73</t>
        </is>
      </c>
      <c r="S1616" s="87" t="inlineStr">
        <is>
          <t>3,04</t>
        </is>
      </c>
      <c r="T1616" s="88" t="n">
        <v>35.77</v>
      </c>
      <c r="U1616" s="87" t="inlineStr"/>
    </row>
    <row r="1617" ht="14.4" customHeight="1">
      <c r="A1617" s="87" t="inlineStr">
        <is>
          <t>INGEVEC</t>
        </is>
      </c>
      <c r="B1617" s="87" t="inlineStr">
        <is>
          <t>GOD</t>
        </is>
      </c>
      <c r="C1617" s="87" t="inlineStr">
        <is>
          <t>CORONEL GODOY</t>
        </is>
      </c>
      <c r="D1617" s="87" t="inlineStr">
        <is>
          <t>Entrega Futura</t>
        </is>
      </c>
      <c r="E1617" s="87" t="inlineStr">
        <is>
          <t>2do semestre 2028</t>
        </is>
      </c>
      <c r="F1617" s="87" t="inlineStr">
        <is>
          <t>Ecuador 420</t>
        </is>
      </c>
      <c r="G1617" s="87" t="inlineStr">
        <is>
          <t>Estacion Central</t>
        </is>
      </c>
      <c r="H1617" s="87" t="inlineStr">
        <is>
          <t>Disponible</t>
        </is>
      </c>
      <c r="I1617" s="87" t="inlineStr">
        <is>
          <t>Departamento</t>
        </is>
      </c>
      <c r="J1617" s="87" t="inlineStr">
        <is>
          <t>1D1B</t>
        </is>
      </c>
      <c r="K1617" s="88" t="n">
        <v>9</v>
      </c>
      <c r="L1617" s="88" t="n">
        <v>912</v>
      </c>
      <c r="M1617" s="87" t="inlineStr">
        <is>
          <t>ORIENTE</t>
        </is>
      </c>
      <c r="N1617" s="87" t="inlineStr">
        <is>
          <t>1</t>
        </is>
      </c>
      <c r="O1617" s="87" t="inlineStr">
        <is>
          <t>1</t>
        </is>
      </c>
      <c r="P1617" s="88" t="n">
        <v>2720</v>
      </c>
      <c r="Q1617" s="87" t="inlineStr"/>
      <c r="R1617" s="87" t="inlineStr">
        <is>
          <t>32,73</t>
        </is>
      </c>
      <c r="S1617" s="87" t="inlineStr">
        <is>
          <t>3,04</t>
        </is>
      </c>
      <c r="T1617" s="88" t="n">
        <v>35.77</v>
      </c>
      <c r="U1617" s="87" t="inlineStr"/>
    </row>
    <row r="1618" ht="14.4" customHeight="1">
      <c r="A1618" s="87" t="inlineStr">
        <is>
          <t>INGEVEC</t>
        </is>
      </c>
      <c r="B1618" s="87" t="inlineStr">
        <is>
          <t>GOD</t>
        </is>
      </c>
      <c r="C1618" s="87" t="inlineStr">
        <is>
          <t>CORONEL GODOY</t>
        </is>
      </c>
      <c r="D1618" s="87" t="inlineStr">
        <is>
          <t>Entrega Futura</t>
        </is>
      </c>
      <c r="E1618" s="87" t="inlineStr">
        <is>
          <t>2do semestre 2028</t>
        </is>
      </c>
      <c r="F1618" s="87" t="inlineStr">
        <is>
          <t>Ecuador 420</t>
        </is>
      </c>
      <c r="G1618" s="87" t="inlineStr">
        <is>
          <t>Estacion Central</t>
        </is>
      </c>
      <c r="H1618" s="87" t="inlineStr">
        <is>
          <t>Disponible</t>
        </is>
      </c>
      <c r="I1618" s="87" t="inlineStr">
        <is>
          <t>Departamento</t>
        </is>
      </c>
      <c r="J1618" s="87" t="inlineStr">
        <is>
          <t>1D1B</t>
        </is>
      </c>
      <c r="K1618" s="88" t="n">
        <v>10</v>
      </c>
      <c r="L1618" s="88" t="n">
        <v>1012</v>
      </c>
      <c r="M1618" s="87" t="inlineStr">
        <is>
          <t>ORIENTE</t>
        </is>
      </c>
      <c r="N1618" s="87" t="inlineStr">
        <is>
          <t>1</t>
        </is>
      </c>
      <c r="O1618" s="87" t="inlineStr">
        <is>
          <t>1</t>
        </is>
      </c>
      <c r="P1618" s="88" t="n">
        <v>2727</v>
      </c>
      <c r="Q1618" s="87" t="inlineStr"/>
      <c r="R1618" s="87" t="inlineStr">
        <is>
          <t>32,73</t>
        </is>
      </c>
      <c r="S1618" s="87" t="inlineStr">
        <is>
          <t>3,04</t>
        </is>
      </c>
      <c r="T1618" s="88" t="n">
        <v>35.77</v>
      </c>
      <c r="U1618" s="87" t="inlineStr"/>
    </row>
    <row r="1619" ht="14.4" customHeight="1">
      <c r="A1619" s="87" t="inlineStr">
        <is>
          <t>INGEVEC</t>
        </is>
      </c>
      <c r="B1619" s="87" t="inlineStr">
        <is>
          <t>GOD</t>
        </is>
      </c>
      <c r="C1619" s="87" t="inlineStr">
        <is>
          <t>CORONEL GODOY</t>
        </is>
      </c>
      <c r="D1619" s="87" t="inlineStr">
        <is>
          <t>Entrega Futura</t>
        </is>
      </c>
      <c r="E1619" s="87" t="inlineStr">
        <is>
          <t>2do semestre 2028</t>
        </is>
      </c>
      <c r="F1619" s="87" t="inlineStr">
        <is>
          <t>Ecuador 420</t>
        </is>
      </c>
      <c r="G1619" s="87" t="inlineStr">
        <is>
          <t>Estacion Central</t>
        </is>
      </c>
      <c r="H1619" s="87" t="inlineStr">
        <is>
          <t>Disponible</t>
        </is>
      </c>
      <c r="I1619" s="87" t="inlineStr">
        <is>
          <t>Departamento</t>
        </is>
      </c>
      <c r="J1619" s="87" t="inlineStr">
        <is>
          <t>1D1B</t>
        </is>
      </c>
      <c r="K1619" s="88" t="n">
        <v>11</v>
      </c>
      <c r="L1619" s="88" t="n">
        <v>1112</v>
      </c>
      <c r="M1619" s="87" t="inlineStr">
        <is>
          <t>ORIENTE</t>
        </is>
      </c>
      <c r="N1619" s="87" t="inlineStr">
        <is>
          <t>1</t>
        </is>
      </c>
      <c r="O1619" s="87" t="inlineStr">
        <is>
          <t>1</t>
        </is>
      </c>
      <c r="P1619" s="88" t="n">
        <v>2730</v>
      </c>
      <c r="Q1619" s="87" t="inlineStr"/>
      <c r="R1619" s="87" t="inlineStr">
        <is>
          <t>32,73</t>
        </is>
      </c>
      <c r="S1619" s="87" t="inlineStr">
        <is>
          <t>3,04</t>
        </is>
      </c>
      <c r="T1619" s="88" t="n">
        <v>35.77</v>
      </c>
      <c r="U1619" s="87" t="inlineStr"/>
    </row>
    <row r="1620" ht="14.4" customHeight="1">
      <c r="A1620" s="87" t="inlineStr">
        <is>
          <t>INGEVEC</t>
        </is>
      </c>
      <c r="B1620" s="87" t="inlineStr">
        <is>
          <t>GOD</t>
        </is>
      </c>
      <c r="C1620" s="87" t="inlineStr">
        <is>
          <t>CORONEL GODOY</t>
        </is>
      </c>
      <c r="D1620" s="87" t="inlineStr">
        <is>
          <t>Entrega Futura</t>
        </is>
      </c>
      <c r="E1620" s="87" t="inlineStr">
        <is>
          <t>2do semestre 2028</t>
        </is>
      </c>
      <c r="F1620" s="87" t="inlineStr">
        <is>
          <t>Ecuador 420</t>
        </is>
      </c>
      <c r="G1620" s="87" t="inlineStr">
        <is>
          <t>Estacion Central</t>
        </is>
      </c>
      <c r="H1620" s="87" t="inlineStr">
        <is>
          <t>Disponible</t>
        </is>
      </c>
      <c r="I1620" s="87" t="inlineStr">
        <is>
          <t>Departamento</t>
        </is>
      </c>
      <c r="J1620" s="87" t="inlineStr">
        <is>
          <t>1D1B</t>
        </is>
      </c>
      <c r="K1620" s="88" t="n">
        <v>2</v>
      </c>
      <c r="L1620" s="88" t="n">
        <v>213</v>
      </c>
      <c r="M1620" s="87" t="inlineStr">
        <is>
          <t>ORIENTE</t>
        </is>
      </c>
      <c r="N1620" s="87" t="inlineStr">
        <is>
          <t>1</t>
        </is>
      </c>
      <c r="O1620" s="87" t="inlineStr">
        <is>
          <t>1</t>
        </is>
      </c>
      <c r="P1620" s="88" t="n">
        <v>2671</v>
      </c>
      <c r="Q1620" s="87" t="inlineStr"/>
      <c r="R1620" s="87" t="inlineStr">
        <is>
          <t>32,73</t>
        </is>
      </c>
      <c r="S1620" s="87" t="inlineStr">
        <is>
          <t>3,04</t>
        </is>
      </c>
      <c r="T1620" s="88" t="n">
        <v>35.77</v>
      </c>
      <c r="U1620" s="87" t="inlineStr"/>
    </row>
    <row r="1621" ht="14.4" customHeight="1">
      <c r="A1621" s="87" t="inlineStr">
        <is>
          <t>INGEVEC</t>
        </is>
      </c>
      <c r="B1621" s="87" t="inlineStr">
        <is>
          <t>GOD</t>
        </is>
      </c>
      <c r="C1621" s="87" t="inlineStr">
        <is>
          <t>CORONEL GODOY</t>
        </is>
      </c>
      <c r="D1621" s="87" t="inlineStr">
        <is>
          <t>Entrega Futura</t>
        </is>
      </c>
      <c r="E1621" s="87" t="inlineStr">
        <is>
          <t>2do semestre 2028</t>
        </is>
      </c>
      <c r="F1621" s="87" t="inlineStr">
        <is>
          <t>Ecuador 420</t>
        </is>
      </c>
      <c r="G1621" s="87" t="inlineStr">
        <is>
          <t>Estacion Central</t>
        </is>
      </c>
      <c r="H1621" s="87" t="inlineStr">
        <is>
          <t>Disponible</t>
        </is>
      </c>
      <c r="I1621" s="87" t="inlineStr">
        <is>
          <t>Departamento</t>
        </is>
      </c>
      <c r="J1621" s="87" t="inlineStr">
        <is>
          <t>1D1B</t>
        </is>
      </c>
      <c r="K1621" s="88" t="n">
        <v>3</v>
      </c>
      <c r="L1621" s="88" t="n">
        <v>313</v>
      </c>
      <c r="M1621" s="87" t="inlineStr">
        <is>
          <t>ORIENTE</t>
        </is>
      </c>
      <c r="N1621" s="87" t="inlineStr">
        <is>
          <t>1</t>
        </is>
      </c>
      <c r="O1621" s="87" t="inlineStr">
        <is>
          <t>1</t>
        </is>
      </c>
      <c r="P1621" s="88" t="n">
        <v>2681</v>
      </c>
      <c r="Q1621" s="87" t="inlineStr"/>
      <c r="R1621" s="87" t="inlineStr">
        <is>
          <t>32,73</t>
        </is>
      </c>
      <c r="S1621" s="87" t="inlineStr">
        <is>
          <t>3,04</t>
        </is>
      </c>
      <c r="T1621" s="88" t="n">
        <v>35.77</v>
      </c>
      <c r="U1621" s="87" t="inlineStr"/>
    </row>
    <row r="1622" ht="14.4" customHeight="1">
      <c r="A1622" s="87" t="inlineStr">
        <is>
          <t>INGEVEC</t>
        </is>
      </c>
      <c r="B1622" s="87" t="inlineStr">
        <is>
          <t>GOD</t>
        </is>
      </c>
      <c r="C1622" s="87" t="inlineStr">
        <is>
          <t>CORONEL GODOY</t>
        </is>
      </c>
      <c r="D1622" s="87" t="inlineStr">
        <is>
          <t>Entrega Futura</t>
        </is>
      </c>
      <c r="E1622" s="87" t="inlineStr">
        <is>
          <t>2do semestre 2028</t>
        </is>
      </c>
      <c r="F1622" s="87" t="inlineStr">
        <is>
          <t>Ecuador 420</t>
        </is>
      </c>
      <c r="G1622" s="87" t="inlineStr">
        <is>
          <t>Estacion Central</t>
        </is>
      </c>
      <c r="H1622" s="87" t="inlineStr">
        <is>
          <t>Disponible</t>
        </is>
      </c>
      <c r="I1622" s="87" t="inlineStr">
        <is>
          <t>Departamento</t>
        </is>
      </c>
      <c r="J1622" s="87" t="inlineStr">
        <is>
          <t>1D1B</t>
        </is>
      </c>
      <c r="K1622" s="88" t="n">
        <v>6</v>
      </c>
      <c r="L1622" s="88" t="n">
        <v>613</v>
      </c>
      <c r="M1622" s="87" t="inlineStr">
        <is>
          <t>ORIENTE</t>
        </is>
      </c>
      <c r="N1622" s="87" t="inlineStr">
        <is>
          <t>1</t>
        </is>
      </c>
      <c r="O1622" s="87" t="inlineStr">
        <is>
          <t>1</t>
        </is>
      </c>
      <c r="P1622" s="88" t="n">
        <v>2702</v>
      </c>
      <c r="Q1622" s="87" t="inlineStr"/>
      <c r="R1622" s="87" t="inlineStr">
        <is>
          <t>32,73</t>
        </is>
      </c>
      <c r="S1622" s="87" t="inlineStr">
        <is>
          <t>3,04</t>
        </is>
      </c>
      <c r="T1622" s="88" t="n">
        <v>35.77</v>
      </c>
      <c r="U1622" s="87" t="inlineStr"/>
    </row>
    <row r="1623" ht="14.4" customHeight="1">
      <c r="A1623" s="87" t="inlineStr">
        <is>
          <t>INGEVEC</t>
        </is>
      </c>
      <c r="B1623" s="87" t="inlineStr">
        <is>
          <t>GOD</t>
        </is>
      </c>
      <c r="C1623" s="87" t="inlineStr">
        <is>
          <t>CORONEL GODOY</t>
        </is>
      </c>
      <c r="D1623" s="87" t="inlineStr">
        <is>
          <t>Entrega Futura</t>
        </is>
      </c>
      <c r="E1623" s="87" t="inlineStr">
        <is>
          <t>2do semestre 2028</t>
        </is>
      </c>
      <c r="F1623" s="87" t="inlineStr">
        <is>
          <t>Ecuador 420</t>
        </is>
      </c>
      <c r="G1623" s="87" t="inlineStr">
        <is>
          <t>Estacion Central</t>
        </is>
      </c>
      <c r="H1623" s="87" t="inlineStr">
        <is>
          <t>Disponible</t>
        </is>
      </c>
      <c r="I1623" s="87" t="inlineStr">
        <is>
          <t>Departamento</t>
        </is>
      </c>
      <c r="J1623" s="87" t="inlineStr">
        <is>
          <t>1D1B</t>
        </is>
      </c>
      <c r="K1623" s="88" t="n">
        <v>7</v>
      </c>
      <c r="L1623" s="88" t="n">
        <v>713</v>
      </c>
      <c r="M1623" s="87" t="inlineStr">
        <is>
          <t>ORIENTE</t>
        </is>
      </c>
      <c r="N1623" s="87" t="inlineStr">
        <is>
          <t>1</t>
        </is>
      </c>
      <c r="O1623" s="87" t="inlineStr">
        <is>
          <t>1</t>
        </is>
      </c>
      <c r="P1623" s="88" t="n">
        <v>2709</v>
      </c>
      <c r="Q1623" s="87" t="inlineStr"/>
      <c r="R1623" s="87" t="inlineStr">
        <is>
          <t>32,73</t>
        </is>
      </c>
      <c r="S1623" s="87" t="inlineStr">
        <is>
          <t>3,04</t>
        </is>
      </c>
      <c r="T1623" s="88" t="n">
        <v>35.77</v>
      </c>
      <c r="U1623" s="87" t="inlineStr"/>
    </row>
    <row r="1624" ht="14.4" customHeight="1">
      <c r="A1624" s="87" t="inlineStr">
        <is>
          <t>INGEVEC</t>
        </is>
      </c>
      <c r="B1624" s="87" t="inlineStr">
        <is>
          <t>GOD</t>
        </is>
      </c>
      <c r="C1624" s="87" t="inlineStr">
        <is>
          <t>CORONEL GODOY</t>
        </is>
      </c>
      <c r="D1624" s="87" t="inlineStr">
        <is>
          <t>Entrega Futura</t>
        </is>
      </c>
      <c r="E1624" s="87" t="inlineStr">
        <is>
          <t>2do semestre 2028</t>
        </is>
      </c>
      <c r="F1624" s="87" t="inlineStr">
        <is>
          <t>Ecuador 420</t>
        </is>
      </c>
      <c r="G1624" s="87" t="inlineStr">
        <is>
          <t>Estacion Central</t>
        </is>
      </c>
      <c r="H1624" s="87" t="inlineStr">
        <is>
          <t>Disponible</t>
        </is>
      </c>
      <c r="I1624" s="87" t="inlineStr">
        <is>
          <t>Departamento</t>
        </is>
      </c>
      <c r="J1624" s="87" t="inlineStr">
        <is>
          <t>1D1B</t>
        </is>
      </c>
      <c r="K1624" s="88" t="n">
        <v>8</v>
      </c>
      <c r="L1624" s="88" t="n">
        <v>813</v>
      </c>
      <c r="M1624" s="87" t="inlineStr">
        <is>
          <t>ORIENTE</t>
        </is>
      </c>
      <c r="N1624" s="87" t="inlineStr">
        <is>
          <t>1</t>
        </is>
      </c>
      <c r="O1624" s="87" t="inlineStr">
        <is>
          <t>1</t>
        </is>
      </c>
      <c r="P1624" s="88" t="n">
        <v>2715</v>
      </c>
      <c r="Q1624" s="87" t="inlineStr"/>
      <c r="R1624" s="87" t="inlineStr">
        <is>
          <t>32,73</t>
        </is>
      </c>
      <c r="S1624" s="87" t="inlineStr">
        <is>
          <t>3,04</t>
        </is>
      </c>
      <c r="T1624" s="88" t="n">
        <v>35.77</v>
      </c>
      <c r="U1624" s="87" t="inlineStr"/>
    </row>
    <row r="1625" ht="14.4" customHeight="1">
      <c r="A1625" s="87" t="inlineStr">
        <is>
          <t>INGEVEC</t>
        </is>
      </c>
      <c r="B1625" s="87" t="inlineStr">
        <is>
          <t>GOD</t>
        </is>
      </c>
      <c r="C1625" s="87" t="inlineStr">
        <is>
          <t>CORONEL GODOY</t>
        </is>
      </c>
      <c r="D1625" s="87" t="inlineStr">
        <is>
          <t>Entrega Futura</t>
        </is>
      </c>
      <c r="E1625" s="87" t="inlineStr">
        <is>
          <t>2do semestre 2028</t>
        </is>
      </c>
      <c r="F1625" s="87" t="inlineStr">
        <is>
          <t>Ecuador 420</t>
        </is>
      </c>
      <c r="G1625" s="87" t="inlineStr">
        <is>
          <t>Estacion Central</t>
        </is>
      </c>
      <c r="H1625" s="87" t="inlineStr">
        <is>
          <t>Disponible</t>
        </is>
      </c>
      <c r="I1625" s="87" t="inlineStr">
        <is>
          <t>Departamento</t>
        </is>
      </c>
      <c r="J1625" s="87" t="inlineStr">
        <is>
          <t>1D1B</t>
        </is>
      </c>
      <c r="K1625" s="88" t="n">
        <v>9</v>
      </c>
      <c r="L1625" s="88" t="n">
        <v>913</v>
      </c>
      <c r="M1625" s="87" t="inlineStr">
        <is>
          <t>ORIENTE</t>
        </is>
      </c>
      <c r="N1625" s="87" t="inlineStr">
        <is>
          <t>1</t>
        </is>
      </c>
      <c r="O1625" s="87" t="inlineStr">
        <is>
          <t>1</t>
        </is>
      </c>
      <c r="P1625" s="88" t="n">
        <v>2720</v>
      </c>
      <c r="Q1625" s="87" t="inlineStr"/>
      <c r="R1625" s="87" t="inlineStr">
        <is>
          <t>32,73</t>
        </is>
      </c>
      <c r="S1625" s="87" t="inlineStr">
        <is>
          <t>3,04</t>
        </is>
      </c>
      <c r="T1625" s="88" t="n">
        <v>35.77</v>
      </c>
      <c r="U1625" s="87" t="inlineStr"/>
    </row>
    <row r="1626" ht="14.4" customHeight="1">
      <c r="A1626" s="87" t="inlineStr">
        <is>
          <t>INGEVEC</t>
        </is>
      </c>
      <c r="B1626" s="87" t="inlineStr">
        <is>
          <t>GOD</t>
        </is>
      </c>
      <c r="C1626" s="87" t="inlineStr">
        <is>
          <t>CORONEL GODOY</t>
        </is>
      </c>
      <c r="D1626" s="87" t="inlineStr">
        <is>
          <t>Entrega Futura</t>
        </is>
      </c>
      <c r="E1626" s="87" t="inlineStr">
        <is>
          <t>2do semestre 2028</t>
        </is>
      </c>
      <c r="F1626" s="87" t="inlineStr">
        <is>
          <t>Ecuador 420</t>
        </is>
      </c>
      <c r="G1626" s="87" t="inlineStr">
        <is>
          <t>Estacion Central</t>
        </is>
      </c>
      <c r="H1626" s="87" t="inlineStr">
        <is>
          <t>Disponible</t>
        </is>
      </c>
      <c r="I1626" s="87" t="inlineStr">
        <is>
          <t>Departamento</t>
        </is>
      </c>
      <c r="J1626" s="87" t="inlineStr">
        <is>
          <t>1D1B</t>
        </is>
      </c>
      <c r="K1626" s="88" t="n">
        <v>10</v>
      </c>
      <c r="L1626" s="88" t="n">
        <v>1013</v>
      </c>
      <c r="M1626" s="87" t="inlineStr">
        <is>
          <t>ORIENTE</t>
        </is>
      </c>
      <c r="N1626" s="87" t="inlineStr">
        <is>
          <t>1</t>
        </is>
      </c>
      <c r="O1626" s="87" t="inlineStr">
        <is>
          <t>1</t>
        </is>
      </c>
      <c r="P1626" s="88" t="n">
        <v>2727</v>
      </c>
      <c r="Q1626" s="87" t="inlineStr"/>
      <c r="R1626" s="87" t="inlineStr">
        <is>
          <t>32,73</t>
        </is>
      </c>
      <c r="S1626" s="87" t="inlineStr">
        <is>
          <t>3,04</t>
        </is>
      </c>
      <c r="T1626" s="88" t="n">
        <v>35.77</v>
      </c>
      <c r="U1626" s="87" t="inlineStr"/>
    </row>
    <row r="1627" ht="14.4" customHeight="1">
      <c r="A1627" s="87" t="inlineStr">
        <is>
          <t>INGEVEC</t>
        </is>
      </c>
      <c r="B1627" s="87" t="inlineStr">
        <is>
          <t>GOD</t>
        </is>
      </c>
      <c r="C1627" s="87" t="inlineStr">
        <is>
          <t>CORONEL GODOY</t>
        </is>
      </c>
      <c r="D1627" s="87" t="inlineStr">
        <is>
          <t>Entrega Futura</t>
        </is>
      </c>
      <c r="E1627" s="87" t="inlineStr">
        <is>
          <t>2do semestre 2028</t>
        </is>
      </c>
      <c r="F1627" s="87" t="inlineStr">
        <is>
          <t>Ecuador 420</t>
        </is>
      </c>
      <c r="G1627" s="87" t="inlineStr">
        <is>
          <t>Estacion Central</t>
        </is>
      </c>
      <c r="H1627" s="87" t="inlineStr">
        <is>
          <t>Disponible</t>
        </is>
      </c>
      <c r="I1627" s="87" t="inlineStr">
        <is>
          <t>Departamento</t>
        </is>
      </c>
      <c r="J1627" s="87" t="inlineStr">
        <is>
          <t>1D1B</t>
        </is>
      </c>
      <c r="K1627" s="88" t="n">
        <v>11</v>
      </c>
      <c r="L1627" s="88" t="n">
        <v>1113</v>
      </c>
      <c r="M1627" s="87" t="inlineStr">
        <is>
          <t>ORIENTE</t>
        </is>
      </c>
      <c r="N1627" s="87" t="inlineStr">
        <is>
          <t>1</t>
        </is>
      </c>
      <c r="O1627" s="87" t="inlineStr">
        <is>
          <t>1</t>
        </is>
      </c>
      <c r="P1627" s="88" t="n">
        <v>2730</v>
      </c>
      <c r="Q1627" s="87" t="inlineStr"/>
      <c r="R1627" s="87" t="inlineStr">
        <is>
          <t>32,73</t>
        </is>
      </c>
      <c r="S1627" s="87" t="inlineStr">
        <is>
          <t>3,04</t>
        </is>
      </c>
      <c r="T1627" s="88" t="n">
        <v>35.77</v>
      </c>
      <c r="U1627" s="87" t="inlineStr"/>
    </row>
    <row r="1628" ht="14.4" customHeight="1">
      <c r="A1628" s="87" t="inlineStr">
        <is>
          <t>INGEVEC</t>
        </is>
      </c>
      <c r="B1628" s="87" t="inlineStr">
        <is>
          <t>GOD</t>
        </is>
      </c>
      <c r="C1628" s="87" t="inlineStr">
        <is>
          <t>CORONEL GODOY</t>
        </is>
      </c>
      <c r="D1628" s="87" t="inlineStr">
        <is>
          <t>Entrega Futura</t>
        </is>
      </c>
      <c r="E1628" s="87" t="inlineStr">
        <is>
          <t>2do semestre 2028</t>
        </is>
      </c>
      <c r="F1628" s="87" t="inlineStr">
        <is>
          <t>Ecuador 420</t>
        </is>
      </c>
      <c r="G1628" s="87" t="inlineStr">
        <is>
          <t>Estacion Central</t>
        </is>
      </c>
      <c r="H1628" s="87" t="inlineStr">
        <is>
          <t>Disponible</t>
        </is>
      </c>
      <c r="I1628" s="87" t="inlineStr">
        <is>
          <t>Departamento</t>
        </is>
      </c>
      <c r="J1628" s="87" t="inlineStr">
        <is>
          <t>1D1B</t>
        </is>
      </c>
      <c r="K1628" s="88" t="n">
        <v>2</v>
      </c>
      <c r="L1628" s="88" t="n">
        <v>214</v>
      </c>
      <c r="M1628" s="87" t="inlineStr">
        <is>
          <t>ORIENTE</t>
        </is>
      </c>
      <c r="N1628" s="87" t="inlineStr">
        <is>
          <t>1</t>
        </is>
      </c>
      <c r="O1628" s="87" t="inlineStr">
        <is>
          <t>1</t>
        </is>
      </c>
      <c r="P1628" s="88" t="n">
        <v>2739</v>
      </c>
      <c r="Q1628" s="87" t="inlineStr"/>
      <c r="R1628" s="87" t="inlineStr">
        <is>
          <t>33,6</t>
        </is>
      </c>
      <c r="S1628" s="87" t="inlineStr">
        <is>
          <t>3,04</t>
        </is>
      </c>
      <c r="T1628" s="88" t="n">
        <v>36.64</v>
      </c>
      <c r="U1628" s="87" t="inlineStr"/>
    </row>
    <row r="1629" ht="14.4" customHeight="1">
      <c r="A1629" s="87" t="inlineStr">
        <is>
          <t>INGEVEC</t>
        </is>
      </c>
      <c r="B1629" s="87" t="inlineStr">
        <is>
          <t>GOD</t>
        </is>
      </c>
      <c r="C1629" s="87" t="inlineStr">
        <is>
          <t>CORONEL GODOY</t>
        </is>
      </c>
      <c r="D1629" s="87" t="inlineStr">
        <is>
          <t>Entrega Futura</t>
        </is>
      </c>
      <c r="E1629" s="87" t="inlineStr">
        <is>
          <t>2do semestre 2028</t>
        </is>
      </c>
      <c r="F1629" s="87" t="inlineStr">
        <is>
          <t>Ecuador 420</t>
        </is>
      </c>
      <c r="G1629" s="87" t="inlineStr">
        <is>
          <t>Estacion Central</t>
        </is>
      </c>
      <c r="H1629" s="87" t="inlineStr">
        <is>
          <t>Disponible</t>
        </is>
      </c>
      <c r="I1629" s="87" t="inlineStr">
        <is>
          <t>Departamento</t>
        </is>
      </c>
      <c r="J1629" s="87" t="inlineStr">
        <is>
          <t>1D1B</t>
        </is>
      </c>
      <c r="K1629" s="88" t="n">
        <v>3</v>
      </c>
      <c r="L1629" s="88" t="n">
        <v>314</v>
      </c>
      <c r="M1629" s="87" t="inlineStr">
        <is>
          <t>ORIENTE</t>
        </is>
      </c>
      <c r="N1629" s="87" t="inlineStr">
        <is>
          <t>1</t>
        </is>
      </c>
      <c r="O1629" s="87" t="inlineStr">
        <is>
          <t>1</t>
        </is>
      </c>
      <c r="P1629" s="88" t="n">
        <v>2748</v>
      </c>
      <c r="Q1629" s="87" t="inlineStr"/>
      <c r="R1629" s="87" t="inlineStr">
        <is>
          <t>33,6</t>
        </is>
      </c>
      <c r="S1629" s="87" t="inlineStr">
        <is>
          <t>3,04</t>
        </is>
      </c>
      <c r="T1629" s="88" t="n">
        <v>36.64</v>
      </c>
      <c r="U1629" s="87" t="inlineStr"/>
    </row>
    <row r="1630" ht="14.4" customHeight="1">
      <c r="A1630" s="87" t="inlineStr">
        <is>
          <t>INGEVEC</t>
        </is>
      </c>
      <c r="B1630" s="87" t="inlineStr">
        <is>
          <t>GOD</t>
        </is>
      </c>
      <c r="C1630" s="87" t="inlineStr">
        <is>
          <t>CORONEL GODOY</t>
        </is>
      </c>
      <c r="D1630" s="87" t="inlineStr">
        <is>
          <t>Entrega Futura</t>
        </is>
      </c>
      <c r="E1630" s="87" t="inlineStr">
        <is>
          <t>2do semestre 2028</t>
        </is>
      </c>
      <c r="F1630" s="87" t="inlineStr">
        <is>
          <t>Ecuador 420</t>
        </is>
      </c>
      <c r="G1630" s="87" t="inlineStr">
        <is>
          <t>Estacion Central</t>
        </is>
      </c>
      <c r="H1630" s="87" t="inlineStr">
        <is>
          <t>Disponible</t>
        </is>
      </c>
      <c r="I1630" s="87" t="inlineStr">
        <is>
          <t>Departamento</t>
        </is>
      </c>
      <c r="J1630" s="87" t="inlineStr">
        <is>
          <t>1D1B</t>
        </is>
      </c>
      <c r="K1630" s="88" t="n">
        <v>4</v>
      </c>
      <c r="L1630" s="88" t="n">
        <v>414</v>
      </c>
      <c r="M1630" s="87" t="inlineStr">
        <is>
          <t>ORIENTE</t>
        </is>
      </c>
      <c r="N1630" s="87" t="inlineStr">
        <is>
          <t>1</t>
        </is>
      </c>
      <c r="O1630" s="87" t="inlineStr">
        <is>
          <t>1</t>
        </is>
      </c>
      <c r="P1630" s="88" t="n">
        <v>2751</v>
      </c>
      <c r="Q1630" s="87" t="inlineStr"/>
      <c r="R1630" s="87" t="inlineStr">
        <is>
          <t>33,6</t>
        </is>
      </c>
      <c r="S1630" s="87" t="inlineStr">
        <is>
          <t>3,04</t>
        </is>
      </c>
      <c r="T1630" s="88" t="n">
        <v>36.64</v>
      </c>
      <c r="U1630" s="87" t="inlineStr"/>
    </row>
    <row r="1631" ht="14.4" customHeight="1">
      <c r="A1631" s="87" t="inlineStr">
        <is>
          <t>INGEVEC</t>
        </is>
      </c>
      <c r="B1631" s="87" t="inlineStr">
        <is>
          <t>GOD</t>
        </is>
      </c>
      <c r="C1631" s="87" t="inlineStr">
        <is>
          <t>CORONEL GODOY</t>
        </is>
      </c>
      <c r="D1631" s="87" t="inlineStr">
        <is>
          <t>Entrega Futura</t>
        </is>
      </c>
      <c r="E1631" s="87" t="inlineStr">
        <is>
          <t>2do semestre 2028</t>
        </is>
      </c>
      <c r="F1631" s="87" t="inlineStr">
        <is>
          <t>Ecuador 420</t>
        </is>
      </c>
      <c r="G1631" s="87" t="inlineStr">
        <is>
          <t>Estacion Central</t>
        </is>
      </c>
      <c r="H1631" s="87" t="inlineStr">
        <is>
          <t>Disponible</t>
        </is>
      </c>
      <c r="I1631" s="87" t="inlineStr">
        <is>
          <t>Departamento</t>
        </is>
      </c>
      <c r="J1631" s="87" t="inlineStr">
        <is>
          <t>1D1B</t>
        </is>
      </c>
      <c r="K1631" s="88" t="n">
        <v>5</v>
      </c>
      <c r="L1631" s="88" t="n">
        <v>514</v>
      </c>
      <c r="M1631" s="87" t="inlineStr">
        <is>
          <t>ORIENTE</t>
        </is>
      </c>
      <c r="N1631" s="87" t="inlineStr">
        <is>
          <t>1</t>
        </is>
      </c>
      <c r="O1631" s="87" t="inlineStr">
        <is>
          <t>1</t>
        </is>
      </c>
      <c r="P1631" s="88" t="n">
        <v>2753</v>
      </c>
      <c r="Q1631" s="87" t="inlineStr"/>
      <c r="R1631" s="87" t="inlineStr">
        <is>
          <t>33,6</t>
        </is>
      </c>
      <c r="S1631" s="87" t="inlineStr">
        <is>
          <t>3,04</t>
        </is>
      </c>
      <c r="T1631" s="88" t="n">
        <v>36.64</v>
      </c>
      <c r="U1631" s="87" t="inlineStr"/>
    </row>
    <row r="1632" ht="14.4" customHeight="1">
      <c r="A1632" s="87" t="inlineStr">
        <is>
          <t>INGEVEC</t>
        </is>
      </c>
      <c r="B1632" s="87" t="inlineStr">
        <is>
          <t>GOD</t>
        </is>
      </c>
      <c r="C1632" s="87" t="inlineStr">
        <is>
          <t>CORONEL GODOY</t>
        </is>
      </c>
      <c r="D1632" s="87" t="inlineStr">
        <is>
          <t>Entrega Futura</t>
        </is>
      </c>
      <c r="E1632" s="87" t="inlineStr">
        <is>
          <t>2do semestre 2028</t>
        </is>
      </c>
      <c r="F1632" s="87" t="inlineStr">
        <is>
          <t>Ecuador 420</t>
        </is>
      </c>
      <c r="G1632" s="87" t="inlineStr">
        <is>
          <t>Estacion Central</t>
        </is>
      </c>
      <c r="H1632" s="87" t="inlineStr">
        <is>
          <t>Disponible</t>
        </is>
      </c>
      <c r="I1632" s="87" t="inlineStr">
        <is>
          <t>Departamento</t>
        </is>
      </c>
      <c r="J1632" s="87" t="inlineStr">
        <is>
          <t>1D1B</t>
        </is>
      </c>
      <c r="K1632" s="88" t="n">
        <v>6</v>
      </c>
      <c r="L1632" s="88" t="n">
        <v>614</v>
      </c>
      <c r="M1632" s="87" t="inlineStr">
        <is>
          <t>ORIENTE</t>
        </is>
      </c>
      <c r="N1632" s="87" t="inlineStr">
        <is>
          <t>1</t>
        </is>
      </c>
      <c r="O1632" s="87" t="inlineStr">
        <is>
          <t>1</t>
        </is>
      </c>
      <c r="P1632" s="88" t="n">
        <v>2769</v>
      </c>
      <c r="Q1632" s="87" t="inlineStr"/>
      <c r="R1632" s="87" t="inlineStr">
        <is>
          <t>33,6</t>
        </is>
      </c>
      <c r="S1632" s="87" t="inlineStr">
        <is>
          <t>3,04</t>
        </is>
      </c>
      <c r="T1632" s="88" t="n">
        <v>36.64</v>
      </c>
      <c r="U1632" s="87" t="inlineStr"/>
    </row>
    <row r="1633" ht="14.4" customHeight="1">
      <c r="A1633" s="87" t="inlineStr">
        <is>
          <t>INGEVEC</t>
        </is>
      </c>
      <c r="B1633" s="87" t="inlineStr">
        <is>
          <t>GOD</t>
        </is>
      </c>
      <c r="C1633" s="87" t="inlineStr">
        <is>
          <t>CORONEL GODOY</t>
        </is>
      </c>
      <c r="D1633" s="87" t="inlineStr">
        <is>
          <t>Entrega Futura</t>
        </is>
      </c>
      <c r="E1633" s="87" t="inlineStr">
        <is>
          <t>2do semestre 2028</t>
        </is>
      </c>
      <c r="F1633" s="87" t="inlineStr">
        <is>
          <t>Ecuador 420</t>
        </is>
      </c>
      <c r="G1633" s="87" t="inlineStr">
        <is>
          <t>Estacion Central</t>
        </is>
      </c>
      <c r="H1633" s="87" t="inlineStr">
        <is>
          <t>Disponible</t>
        </is>
      </c>
      <c r="I1633" s="87" t="inlineStr">
        <is>
          <t>Departamento</t>
        </is>
      </c>
      <c r="J1633" s="87" t="inlineStr">
        <is>
          <t>1D1B</t>
        </is>
      </c>
      <c r="K1633" s="88" t="n">
        <v>7</v>
      </c>
      <c r="L1633" s="88" t="n">
        <v>714</v>
      </c>
      <c r="M1633" s="87" t="inlineStr">
        <is>
          <t>ORIENTE</t>
        </is>
      </c>
      <c r="N1633" s="87" t="inlineStr">
        <is>
          <t>1</t>
        </is>
      </c>
      <c r="O1633" s="87" t="inlineStr">
        <is>
          <t>1</t>
        </is>
      </c>
      <c r="P1633" s="88" t="n">
        <v>2776</v>
      </c>
      <c r="Q1633" s="87" t="inlineStr"/>
      <c r="R1633" s="87" t="inlineStr">
        <is>
          <t>33,6</t>
        </is>
      </c>
      <c r="S1633" s="87" t="inlineStr">
        <is>
          <t>3,04</t>
        </is>
      </c>
      <c r="T1633" s="88" t="n">
        <v>36.64</v>
      </c>
      <c r="U1633" s="87" t="inlineStr"/>
    </row>
    <row r="1634" ht="14.4" customHeight="1">
      <c r="A1634" s="87" t="inlineStr">
        <is>
          <t>INGEVEC</t>
        </is>
      </c>
      <c r="B1634" s="87" t="inlineStr">
        <is>
          <t>GOD</t>
        </is>
      </c>
      <c r="C1634" s="87" t="inlineStr">
        <is>
          <t>CORONEL GODOY</t>
        </is>
      </c>
      <c r="D1634" s="87" t="inlineStr">
        <is>
          <t>Entrega Futura</t>
        </is>
      </c>
      <c r="E1634" s="87" t="inlineStr">
        <is>
          <t>2do semestre 2028</t>
        </is>
      </c>
      <c r="F1634" s="87" t="inlineStr">
        <is>
          <t>Ecuador 420</t>
        </is>
      </c>
      <c r="G1634" s="87" t="inlineStr">
        <is>
          <t>Estacion Central</t>
        </is>
      </c>
      <c r="H1634" s="87" t="inlineStr">
        <is>
          <t>Disponible</t>
        </is>
      </c>
      <c r="I1634" s="87" t="inlineStr">
        <is>
          <t>Departamento</t>
        </is>
      </c>
      <c r="J1634" s="87" t="inlineStr">
        <is>
          <t>1D1B</t>
        </is>
      </c>
      <c r="K1634" s="88" t="n">
        <v>8</v>
      </c>
      <c r="L1634" s="88" t="n">
        <v>814</v>
      </c>
      <c r="M1634" s="87" t="inlineStr">
        <is>
          <t>ORIENTE</t>
        </is>
      </c>
      <c r="N1634" s="87" t="inlineStr">
        <is>
          <t>1</t>
        </is>
      </c>
      <c r="O1634" s="87" t="inlineStr">
        <is>
          <t>1</t>
        </is>
      </c>
      <c r="P1634" s="88" t="n">
        <v>2782</v>
      </c>
      <c r="Q1634" s="87" t="inlineStr"/>
      <c r="R1634" s="87" t="inlineStr">
        <is>
          <t>33,6</t>
        </is>
      </c>
      <c r="S1634" s="87" t="inlineStr">
        <is>
          <t>3,04</t>
        </is>
      </c>
      <c r="T1634" s="88" t="n">
        <v>36.64</v>
      </c>
      <c r="U1634" s="87" t="inlineStr"/>
    </row>
    <row r="1635" ht="14.4" customHeight="1">
      <c r="A1635" s="87" t="inlineStr">
        <is>
          <t>INGEVEC</t>
        </is>
      </c>
      <c r="B1635" s="87" t="inlineStr">
        <is>
          <t>GOD</t>
        </is>
      </c>
      <c r="C1635" s="87" t="inlineStr">
        <is>
          <t>CORONEL GODOY</t>
        </is>
      </c>
      <c r="D1635" s="87" t="inlineStr">
        <is>
          <t>Entrega Futura</t>
        </is>
      </c>
      <c r="E1635" s="87" t="inlineStr">
        <is>
          <t>2do semestre 2028</t>
        </is>
      </c>
      <c r="F1635" s="87" t="inlineStr">
        <is>
          <t>Ecuador 420</t>
        </is>
      </c>
      <c r="G1635" s="87" t="inlineStr">
        <is>
          <t>Estacion Central</t>
        </is>
      </c>
      <c r="H1635" s="87" t="inlineStr">
        <is>
          <t>Disponible</t>
        </is>
      </c>
      <c r="I1635" s="87" t="inlineStr">
        <is>
          <t>Departamento</t>
        </is>
      </c>
      <c r="J1635" s="87" t="inlineStr">
        <is>
          <t>1D1B</t>
        </is>
      </c>
      <c r="K1635" s="88" t="n">
        <v>9</v>
      </c>
      <c r="L1635" s="88" t="n">
        <v>914</v>
      </c>
      <c r="M1635" s="87" t="inlineStr">
        <is>
          <t>ORIENTE</t>
        </is>
      </c>
      <c r="N1635" s="87" t="inlineStr">
        <is>
          <t>1</t>
        </is>
      </c>
      <c r="O1635" s="87" t="inlineStr">
        <is>
          <t>1</t>
        </is>
      </c>
      <c r="P1635" s="88" t="n">
        <v>2788</v>
      </c>
      <c r="Q1635" s="87" t="inlineStr"/>
      <c r="R1635" s="87" t="inlineStr">
        <is>
          <t>33,6</t>
        </is>
      </c>
      <c r="S1635" s="87" t="inlineStr">
        <is>
          <t>3,04</t>
        </is>
      </c>
      <c r="T1635" s="88" t="n">
        <v>36.64</v>
      </c>
      <c r="U1635" s="87" t="inlineStr"/>
    </row>
    <row r="1636" ht="14.4" customHeight="1">
      <c r="A1636" s="87" t="inlineStr">
        <is>
          <t>INGEVEC</t>
        </is>
      </c>
      <c r="B1636" s="87" t="inlineStr">
        <is>
          <t>GOD</t>
        </is>
      </c>
      <c r="C1636" s="87" t="inlineStr">
        <is>
          <t>CORONEL GODOY</t>
        </is>
      </c>
      <c r="D1636" s="87" t="inlineStr">
        <is>
          <t>Entrega Futura</t>
        </is>
      </c>
      <c r="E1636" s="87" t="inlineStr">
        <is>
          <t>2do semestre 2028</t>
        </is>
      </c>
      <c r="F1636" s="87" t="inlineStr">
        <is>
          <t>Ecuador 420</t>
        </is>
      </c>
      <c r="G1636" s="87" t="inlineStr">
        <is>
          <t>Estacion Central</t>
        </is>
      </c>
      <c r="H1636" s="87" t="inlineStr">
        <is>
          <t>Disponible</t>
        </is>
      </c>
      <c r="I1636" s="87" t="inlineStr">
        <is>
          <t>Departamento</t>
        </is>
      </c>
      <c r="J1636" s="87" t="inlineStr">
        <is>
          <t>1D1B</t>
        </is>
      </c>
      <c r="K1636" s="88" t="n">
        <v>10</v>
      </c>
      <c r="L1636" s="88" t="n">
        <v>1014</v>
      </c>
      <c r="M1636" s="87" t="inlineStr">
        <is>
          <t>ORIENTE</t>
        </is>
      </c>
      <c r="N1636" s="87" t="inlineStr">
        <is>
          <t>1</t>
        </is>
      </c>
      <c r="O1636" s="87" t="inlineStr">
        <is>
          <t>1</t>
        </is>
      </c>
      <c r="P1636" s="88" t="n">
        <v>2795</v>
      </c>
      <c r="Q1636" s="87" t="inlineStr"/>
      <c r="R1636" s="87" t="inlineStr">
        <is>
          <t>33,6</t>
        </is>
      </c>
      <c r="S1636" s="87" t="inlineStr">
        <is>
          <t>3,04</t>
        </is>
      </c>
      <c r="T1636" s="88" t="n">
        <v>36.64</v>
      </c>
      <c r="U1636" s="87" t="inlineStr"/>
    </row>
    <row r="1637" ht="14.4" customHeight="1">
      <c r="A1637" s="87" t="inlineStr">
        <is>
          <t>INGEVEC</t>
        </is>
      </c>
      <c r="B1637" s="87" t="inlineStr">
        <is>
          <t>GOD</t>
        </is>
      </c>
      <c r="C1637" s="87" t="inlineStr">
        <is>
          <t>CORONEL GODOY</t>
        </is>
      </c>
      <c r="D1637" s="87" t="inlineStr">
        <is>
          <t>Entrega Futura</t>
        </is>
      </c>
      <c r="E1637" s="87" t="inlineStr">
        <is>
          <t>2do semestre 2028</t>
        </is>
      </c>
      <c r="F1637" s="87" t="inlineStr">
        <is>
          <t>Ecuador 420</t>
        </is>
      </c>
      <c r="G1637" s="87" t="inlineStr">
        <is>
          <t>Estacion Central</t>
        </is>
      </c>
      <c r="H1637" s="87" t="inlineStr">
        <is>
          <t>Disponible</t>
        </is>
      </c>
      <c r="I1637" s="87" t="inlineStr">
        <is>
          <t>Departamento</t>
        </is>
      </c>
      <c r="J1637" s="87" t="inlineStr">
        <is>
          <t>1D1B</t>
        </is>
      </c>
      <c r="K1637" s="88" t="n">
        <v>11</v>
      </c>
      <c r="L1637" s="88" t="n">
        <v>1114</v>
      </c>
      <c r="M1637" s="87" t="inlineStr">
        <is>
          <t>ORIENTE</t>
        </is>
      </c>
      <c r="N1637" s="87" t="inlineStr">
        <is>
          <t>1</t>
        </is>
      </c>
      <c r="O1637" s="87" t="inlineStr">
        <is>
          <t>1</t>
        </is>
      </c>
      <c r="P1637" s="88" t="n">
        <v>2797</v>
      </c>
      <c r="Q1637" s="87" t="inlineStr"/>
      <c r="R1637" s="87" t="inlineStr">
        <is>
          <t>33,6</t>
        </is>
      </c>
      <c r="S1637" s="87" t="inlineStr">
        <is>
          <t>3,04</t>
        </is>
      </c>
      <c r="T1637" s="88" t="n">
        <v>36.64</v>
      </c>
      <c r="U1637" s="87" t="inlineStr"/>
    </row>
    <row r="1638" ht="14.4" customHeight="1">
      <c r="A1638" s="87" t="inlineStr">
        <is>
          <t>INGEVEC</t>
        </is>
      </c>
      <c r="B1638" s="87" t="inlineStr">
        <is>
          <t>GOD</t>
        </is>
      </c>
      <c r="C1638" s="87" t="inlineStr">
        <is>
          <t>CORONEL GODOY</t>
        </is>
      </c>
      <c r="D1638" s="87" t="inlineStr">
        <is>
          <t>Entrega Futura</t>
        </is>
      </c>
      <c r="E1638" s="87" t="inlineStr">
        <is>
          <t>2do semestre 2028</t>
        </is>
      </c>
      <c r="F1638" s="87" t="inlineStr">
        <is>
          <t>Ecuador 420</t>
        </is>
      </c>
      <c r="G1638" s="87" t="inlineStr">
        <is>
          <t>Estacion Central</t>
        </is>
      </c>
      <c r="H1638" s="87" t="inlineStr">
        <is>
          <t>Disponible</t>
        </is>
      </c>
      <c r="I1638" s="87" t="inlineStr">
        <is>
          <t>Departamento</t>
        </is>
      </c>
      <c r="J1638" s="87" t="inlineStr">
        <is>
          <t>2D2B - Mariposa</t>
        </is>
      </c>
      <c r="K1638" s="88" t="n">
        <v>2</v>
      </c>
      <c r="L1638" s="88" t="n">
        <v>215</v>
      </c>
      <c r="M1638" s="87" t="inlineStr">
        <is>
          <t>NORTE</t>
        </is>
      </c>
      <c r="N1638" s="87" t="inlineStr">
        <is>
          <t>2</t>
        </is>
      </c>
      <c r="O1638" s="87" t="inlineStr">
        <is>
          <t>2</t>
        </is>
      </c>
      <c r="P1638" s="88" t="n">
        <v>3698</v>
      </c>
      <c r="Q1638" s="87" t="inlineStr"/>
      <c r="R1638" s="87" t="inlineStr">
        <is>
          <t>49,95</t>
        </is>
      </c>
      <c r="S1638" s="87" t="inlineStr">
        <is>
          <t>6,09</t>
        </is>
      </c>
      <c r="T1638" s="88" t="n">
        <v>56.04000000000001</v>
      </c>
      <c r="U1638" s="87" t="inlineStr"/>
    </row>
    <row r="1639" ht="14.4" customHeight="1">
      <c r="A1639" s="87" t="inlineStr">
        <is>
          <t>INGEVEC</t>
        </is>
      </c>
      <c r="B1639" s="87" t="inlineStr">
        <is>
          <t>GOD</t>
        </is>
      </c>
      <c r="C1639" s="87" t="inlineStr">
        <is>
          <t>CORONEL GODOY</t>
        </is>
      </c>
      <c r="D1639" s="87" t="inlineStr">
        <is>
          <t>Entrega Futura</t>
        </is>
      </c>
      <c r="E1639" s="87" t="inlineStr">
        <is>
          <t>2do semestre 2028</t>
        </is>
      </c>
      <c r="F1639" s="87" t="inlineStr">
        <is>
          <t>Ecuador 420</t>
        </is>
      </c>
      <c r="G1639" s="87" t="inlineStr">
        <is>
          <t>Estacion Central</t>
        </is>
      </c>
      <c r="H1639" s="87" t="inlineStr">
        <is>
          <t>Disponible</t>
        </is>
      </c>
      <c r="I1639" s="87" t="inlineStr">
        <is>
          <t>Departamento</t>
        </is>
      </c>
      <c r="J1639" s="87" t="inlineStr">
        <is>
          <t>2D2B - Mariposa</t>
        </is>
      </c>
      <c r="K1639" s="88" t="n">
        <v>3</v>
      </c>
      <c r="L1639" s="88" t="n">
        <v>315</v>
      </c>
      <c r="M1639" s="87" t="inlineStr">
        <is>
          <t>NORTE</t>
        </is>
      </c>
      <c r="N1639" s="87" t="inlineStr">
        <is>
          <t>2</t>
        </is>
      </c>
      <c r="O1639" s="87" t="inlineStr">
        <is>
          <t>2</t>
        </is>
      </c>
      <c r="P1639" s="88" t="n">
        <v>3709</v>
      </c>
      <c r="Q1639" s="87" t="inlineStr"/>
      <c r="R1639" s="87" t="inlineStr">
        <is>
          <t>49,95</t>
        </is>
      </c>
      <c r="S1639" s="87" t="inlineStr">
        <is>
          <t>6,09</t>
        </is>
      </c>
      <c r="T1639" s="88" t="n">
        <v>56.04000000000001</v>
      </c>
      <c r="U1639" s="87" t="inlineStr"/>
    </row>
    <row r="1640" ht="14.4" customHeight="1">
      <c r="A1640" s="87" t="inlineStr">
        <is>
          <t>INGEVEC</t>
        </is>
      </c>
      <c r="B1640" s="87" t="inlineStr">
        <is>
          <t>GOD</t>
        </is>
      </c>
      <c r="C1640" s="87" t="inlineStr">
        <is>
          <t>CORONEL GODOY</t>
        </is>
      </c>
      <c r="D1640" s="87" t="inlineStr">
        <is>
          <t>Entrega Futura</t>
        </is>
      </c>
      <c r="E1640" s="87" t="inlineStr">
        <is>
          <t>2do semestre 2028</t>
        </is>
      </c>
      <c r="F1640" s="87" t="inlineStr">
        <is>
          <t>Ecuador 420</t>
        </is>
      </c>
      <c r="G1640" s="87" t="inlineStr">
        <is>
          <t>Estacion Central</t>
        </is>
      </c>
      <c r="H1640" s="87" t="inlineStr">
        <is>
          <t>Disponible</t>
        </is>
      </c>
      <c r="I1640" s="87" t="inlineStr">
        <is>
          <t>Departamento</t>
        </is>
      </c>
      <c r="J1640" s="87" t="inlineStr">
        <is>
          <t>1D1B</t>
        </is>
      </c>
      <c r="K1640" s="88" t="n">
        <v>12</v>
      </c>
      <c r="L1640" s="88" t="n">
        <v>1213</v>
      </c>
      <c r="M1640" s="87" t="inlineStr">
        <is>
          <t>ORIENTE</t>
        </is>
      </c>
      <c r="N1640" s="87" t="inlineStr">
        <is>
          <t>1</t>
        </is>
      </c>
      <c r="O1640" s="87" t="inlineStr">
        <is>
          <t>1</t>
        </is>
      </c>
      <c r="P1640" s="88" t="n">
        <v>2780</v>
      </c>
      <c r="Q1640" s="87" t="inlineStr"/>
      <c r="R1640" s="87" t="inlineStr">
        <is>
          <t>33,4</t>
        </is>
      </c>
      <c r="S1640" s="87" t="inlineStr">
        <is>
          <t>3,04</t>
        </is>
      </c>
      <c r="T1640" s="88" t="n">
        <v>36.44</v>
      </c>
      <c r="U1640" s="87" t="inlineStr"/>
    </row>
    <row r="1641" ht="14.4" customHeight="1">
      <c r="A1641" s="87" t="inlineStr">
        <is>
          <t>INGEVEC</t>
        </is>
      </c>
      <c r="B1641" s="87" t="inlineStr">
        <is>
          <t>GOD</t>
        </is>
      </c>
      <c r="C1641" s="87" t="inlineStr">
        <is>
          <t>CORONEL GODOY</t>
        </is>
      </c>
      <c r="D1641" s="87" t="inlineStr">
        <is>
          <t>Entrega Futura</t>
        </is>
      </c>
      <c r="E1641" s="87" t="inlineStr">
        <is>
          <t>2do semestre 2028</t>
        </is>
      </c>
      <c r="F1641" s="87" t="inlineStr">
        <is>
          <t>Ecuador 420</t>
        </is>
      </c>
      <c r="G1641" s="87" t="inlineStr">
        <is>
          <t>Estacion Central</t>
        </is>
      </c>
      <c r="H1641" s="87" t="inlineStr">
        <is>
          <t>Disponible</t>
        </is>
      </c>
      <c r="I1641" s="87" t="inlineStr">
        <is>
          <t>Departamento</t>
        </is>
      </c>
      <c r="J1641" s="87" t="inlineStr">
        <is>
          <t>1D1B</t>
        </is>
      </c>
      <c r="K1641" s="88" t="n">
        <v>12</v>
      </c>
      <c r="L1641" s="88" t="n">
        <v>1214</v>
      </c>
      <c r="M1641" s="87" t="inlineStr">
        <is>
          <t>ORIENTE</t>
        </is>
      </c>
      <c r="N1641" s="87" t="inlineStr">
        <is>
          <t>1</t>
        </is>
      </c>
      <c r="O1641" s="87" t="inlineStr">
        <is>
          <t>1</t>
        </is>
      </c>
      <c r="P1641" s="88" t="n">
        <v>2795</v>
      </c>
      <c r="Q1641" s="87" t="inlineStr"/>
      <c r="R1641" s="87" t="inlineStr">
        <is>
          <t>33,6</t>
        </is>
      </c>
      <c r="S1641" s="87" t="inlineStr">
        <is>
          <t>3,04</t>
        </is>
      </c>
      <c r="T1641" s="88" t="n">
        <v>36.64</v>
      </c>
      <c r="U1641" s="87" t="inlineStr"/>
    </row>
    <row r="1642" ht="14.4" customHeight="1">
      <c r="A1642" s="87" t="inlineStr">
        <is>
          <t>INGEVEC</t>
        </is>
      </c>
      <c r="B1642" s="87" t="inlineStr">
        <is>
          <t>Portugal</t>
        </is>
      </c>
      <c r="C1642" s="87" t="inlineStr">
        <is>
          <t>PORTUGAL 651</t>
        </is>
      </c>
      <c r="D1642" s="87" t="inlineStr">
        <is>
          <t>Entrega Inmediata</t>
        </is>
      </c>
      <c r="E1642" s="87" t="inlineStr">
        <is>
          <t>Inmediata</t>
        </is>
      </c>
      <c r="F1642" s="87" t="inlineStr">
        <is>
          <t>Av. Portugal 651</t>
        </is>
      </c>
      <c r="G1642" s="87" t="inlineStr">
        <is>
          <t>Santiago</t>
        </is>
      </c>
      <c r="H1642" s="87" t="inlineStr">
        <is>
          <t>Disponible</t>
        </is>
      </c>
      <c r="I1642" s="87" t="inlineStr">
        <is>
          <t>Departamento</t>
        </is>
      </c>
      <c r="J1642" s="87" t="inlineStr">
        <is>
          <t>1D1B</t>
        </is>
      </c>
      <c r="K1642" s="88" t="n">
        <v>8</v>
      </c>
      <c r="L1642" s="88" t="n">
        <v>821</v>
      </c>
      <c r="M1642" s="87" t="inlineStr">
        <is>
          <t>NORTE</t>
        </is>
      </c>
      <c r="N1642" s="87" t="inlineStr">
        <is>
          <t>1</t>
        </is>
      </c>
      <c r="O1642" s="87" t="inlineStr">
        <is>
          <t>1</t>
        </is>
      </c>
      <c r="P1642" s="88" t="n">
        <v>3187.5</v>
      </c>
      <c r="Q1642" s="87" t="inlineStr"/>
      <c r="R1642" s="87" t="inlineStr">
        <is>
          <t>34,53</t>
        </is>
      </c>
      <c r="S1642" s="87" t="inlineStr">
        <is>
          <t>4,34</t>
        </is>
      </c>
      <c r="T1642" s="88" t="n">
        <v>38.87</v>
      </c>
      <c r="U1642" s="87" t="inlineStr"/>
    </row>
    <row r="1643" ht="14.4" customHeight="1">
      <c r="A1643" s="87" t="inlineStr">
        <is>
          <t>INGEVEC</t>
        </is>
      </c>
      <c r="B1643" s="87" t="inlineStr">
        <is>
          <t>Portugal</t>
        </is>
      </c>
      <c r="C1643" s="87" t="inlineStr">
        <is>
          <t>PORTUGAL 651</t>
        </is>
      </c>
      <c r="D1643" s="87" t="inlineStr">
        <is>
          <t>Entrega Inmediata</t>
        </is>
      </c>
      <c r="E1643" s="87" t="inlineStr">
        <is>
          <t>Inmediata</t>
        </is>
      </c>
      <c r="F1643" s="87" t="inlineStr">
        <is>
          <t>Av. Portugal 651</t>
        </is>
      </c>
      <c r="G1643" s="87" t="inlineStr">
        <is>
          <t>Santiago</t>
        </is>
      </c>
      <c r="H1643" s="87" t="inlineStr">
        <is>
          <t>Disponible</t>
        </is>
      </c>
      <c r="I1643" s="87" t="inlineStr">
        <is>
          <t>Departamento</t>
        </is>
      </c>
      <c r="J1643" s="87" t="inlineStr">
        <is>
          <t>1D1B</t>
        </is>
      </c>
      <c r="K1643" s="88" t="n">
        <v>9</v>
      </c>
      <c r="L1643" s="88" t="n">
        <v>901</v>
      </c>
      <c r="M1643" s="87" t="inlineStr"/>
      <c r="N1643" s="87" t="inlineStr">
        <is>
          <t>1</t>
        </is>
      </c>
      <c r="O1643" s="87" t="inlineStr">
        <is>
          <t>1</t>
        </is>
      </c>
      <c r="P1643" s="88" t="n">
        <v>3187.5</v>
      </c>
      <c r="Q1643" s="87" t="inlineStr"/>
      <c r="R1643" s="87" t="inlineStr">
        <is>
          <t>42,57</t>
        </is>
      </c>
      <c r="S1643" s="87" t="inlineStr">
        <is>
          <t>0</t>
        </is>
      </c>
      <c r="T1643" s="88" t="n">
        <v>42.57</v>
      </c>
      <c r="U1643" s="87" t="inlineStr"/>
    </row>
    <row r="1644" ht="14.4" customHeight="1">
      <c r="A1644" s="87" t="inlineStr">
        <is>
          <t>INGEVEC</t>
        </is>
      </c>
      <c r="B1644" s="87" t="inlineStr">
        <is>
          <t>Portugal</t>
        </is>
      </c>
      <c r="C1644" s="87" t="inlineStr">
        <is>
          <t>PORTUGAL 651</t>
        </is>
      </c>
      <c r="D1644" s="87" t="inlineStr">
        <is>
          <t>Entrega Inmediata</t>
        </is>
      </c>
      <c r="E1644" s="87" t="inlineStr">
        <is>
          <t>Inmediata</t>
        </is>
      </c>
      <c r="F1644" s="87" t="inlineStr">
        <is>
          <t>Av. Portugal 651</t>
        </is>
      </c>
      <c r="G1644" s="87" t="inlineStr">
        <is>
          <t>Santiago</t>
        </is>
      </c>
      <c r="H1644" s="87" t="inlineStr">
        <is>
          <t>Disponible</t>
        </is>
      </c>
      <c r="I1644" s="87" t="inlineStr">
        <is>
          <t>Departamento</t>
        </is>
      </c>
      <c r="J1644" s="87" t="inlineStr">
        <is>
          <t>1D1B</t>
        </is>
      </c>
      <c r="K1644" s="88" t="n">
        <v>3</v>
      </c>
      <c r="L1644" s="88" t="n">
        <v>301</v>
      </c>
      <c r="M1644" s="87" t="inlineStr"/>
      <c r="N1644" s="87" t="inlineStr">
        <is>
          <t>1</t>
        </is>
      </c>
      <c r="O1644" s="87" t="inlineStr">
        <is>
          <t>1</t>
        </is>
      </c>
      <c r="P1644" s="88" t="n">
        <v>3187.5</v>
      </c>
      <c r="Q1644" s="87" t="inlineStr"/>
      <c r="R1644" s="87" t="inlineStr">
        <is>
          <t>42,57</t>
        </is>
      </c>
      <c r="S1644" s="87" t="inlineStr">
        <is>
          <t>0</t>
        </is>
      </c>
      <c r="T1644" s="88" t="n">
        <v>42.57</v>
      </c>
      <c r="U1644" s="87" t="inlineStr"/>
    </row>
    <row r="1645" ht="14.4" customHeight="1">
      <c r="A1645" s="87" t="inlineStr">
        <is>
          <t>INGEVEC</t>
        </is>
      </c>
      <c r="B1645" s="87" t="inlineStr">
        <is>
          <t>Portugal</t>
        </is>
      </c>
      <c r="C1645" s="87" t="inlineStr">
        <is>
          <t>PORTUGAL 651</t>
        </is>
      </c>
      <c r="D1645" s="87" t="inlineStr">
        <is>
          <t>Entrega Inmediata</t>
        </is>
      </c>
      <c r="E1645" s="87" t="inlineStr">
        <is>
          <t>Inmediata</t>
        </is>
      </c>
      <c r="F1645" s="87" t="inlineStr">
        <is>
          <t>Av. Portugal 651</t>
        </is>
      </c>
      <c r="G1645" s="87" t="inlineStr">
        <is>
          <t>Santiago</t>
        </is>
      </c>
      <c r="H1645" s="87" t="inlineStr">
        <is>
          <t>Disponible</t>
        </is>
      </c>
      <c r="I1645" s="87" t="inlineStr">
        <is>
          <t>Departamento</t>
        </is>
      </c>
      <c r="J1645" s="87" t="inlineStr">
        <is>
          <t>1D1B</t>
        </is>
      </c>
      <c r="K1645" s="88" t="n">
        <v>6</v>
      </c>
      <c r="L1645" s="88" t="n">
        <v>612</v>
      </c>
      <c r="M1645" s="87" t="inlineStr">
        <is>
          <t>SUR</t>
        </is>
      </c>
      <c r="N1645" s="87" t="inlineStr">
        <is>
          <t>1</t>
        </is>
      </c>
      <c r="O1645" s="87" t="inlineStr">
        <is>
          <t>1</t>
        </is>
      </c>
      <c r="P1645" s="88" t="n">
        <v>3187.5</v>
      </c>
      <c r="Q1645" s="87" t="inlineStr"/>
      <c r="R1645" s="87" t="inlineStr">
        <is>
          <t>37,28</t>
        </is>
      </c>
      <c r="S1645" s="87" t="inlineStr">
        <is>
          <t>0</t>
        </is>
      </c>
      <c r="T1645" s="88" t="n">
        <v>37.28</v>
      </c>
      <c r="U1645" s="87" t="inlineStr"/>
    </row>
    <row r="1646" ht="14.4" customHeight="1">
      <c r="A1646" s="87" t="inlineStr">
        <is>
          <t>INGEVEC</t>
        </is>
      </c>
      <c r="B1646" s="87" t="inlineStr">
        <is>
          <t>Portugal</t>
        </is>
      </c>
      <c r="C1646" s="87" t="inlineStr">
        <is>
          <t>PORTUGAL 651</t>
        </is>
      </c>
      <c r="D1646" s="87" t="inlineStr">
        <is>
          <t>Entrega Inmediata</t>
        </is>
      </c>
      <c r="E1646" s="87" t="inlineStr">
        <is>
          <t>Inmediata</t>
        </is>
      </c>
      <c r="F1646" s="87" t="inlineStr">
        <is>
          <t>Av. Portugal 651</t>
        </is>
      </c>
      <c r="G1646" s="87" t="inlineStr">
        <is>
          <t>Santiago</t>
        </is>
      </c>
      <c r="H1646" s="87" t="inlineStr">
        <is>
          <t>Disponible</t>
        </is>
      </c>
      <c r="I1646" s="87" t="inlineStr">
        <is>
          <t>Departamento</t>
        </is>
      </c>
      <c r="J1646" s="87" t="inlineStr">
        <is>
          <t>1D1B</t>
        </is>
      </c>
      <c r="K1646" s="88" t="n">
        <v>8</v>
      </c>
      <c r="L1646" s="88" t="n">
        <v>801</v>
      </c>
      <c r="M1646" s="87" t="inlineStr"/>
      <c r="N1646" s="87" t="inlineStr">
        <is>
          <t>1</t>
        </is>
      </c>
      <c r="O1646" s="87" t="inlineStr">
        <is>
          <t>1</t>
        </is>
      </c>
      <c r="P1646" s="88" t="n">
        <v>3187.5</v>
      </c>
      <c r="Q1646" s="87" t="inlineStr"/>
      <c r="R1646" s="87" t="inlineStr">
        <is>
          <t>42,57</t>
        </is>
      </c>
      <c r="S1646" s="87" t="inlineStr">
        <is>
          <t>0</t>
        </is>
      </c>
      <c r="T1646" s="88" t="n">
        <v>42.57</v>
      </c>
      <c r="U1646" s="87" t="inlineStr"/>
    </row>
    <row r="1647" ht="14.4" customHeight="1">
      <c r="A1647" s="87" t="inlineStr">
        <is>
          <t>INGEVEC</t>
        </is>
      </c>
      <c r="B1647" s="87" t="inlineStr">
        <is>
          <t>Portugal</t>
        </is>
      </c>
      <c r="C1647" s="87" t="inlineStr">
        <is>
          <t>PORTUGAL 651</t>
        </is>
      </c>
      <c r="D1647" s="87" t="inlineStr">
        <is>
          <t>Entrega Inmediata</t>
        </is>
      </c>
      <c r="E1647" s="87" t="inlineStr">
        <is>
          <t>Inmediata</t>
        </is>
      </c>
      <c r="F1647" s="87" t="inlineStr">
        <is>
          <t>Av. Portugal 651</t>
        </is>
      </c>
      <c r="G1647" s="87" t="inlineStr">
        <is>
          <t>Santiago</t>
        </is>
      </c>
      <c r="H1647" s="87" t="inlineStr">
        <is>
          <t>Disponible</t>
        </is>
      </c>
      <c r="I1647" s="87" t="inlineStr">
        <is>
          <t>Departamento</t>
        </is>
      </c>
      <c r="J1647" s="87" t="inlineStr">
        <is>
          <t>1D1B</t>
        </is>
      </c>
      <c r="K1647" s="88" t="n">
        <v>8</v>
      </c>
      <c r="L1647" s="88" t="n">
        <v>802</v>
      </c>
      <c r="M1647" s="87" t="inlineStr">
        <is>
          <t>PONIENTE</t>
        </is>
      </c>
      <c r="N1647" s="87" t="inlineStr">
        <is>
          <t>1</t>
        </is>
      </c>
      <c r="O1647" s="87" t="inlineStr">
        <is>
          <t>1</t>
        </is>
      </c>
      <c r="P1647" s="88" t="n">
        <v>3187.5</v>
      </c>
      <c r="Q1647" s="87" t="inlineStr"/>
      <c r="R1647" s="87" t="inlineStr">
        <is>
          <t>34,65</t>
        </is>
      </c>
      <c r="S1647" s="87" t="inlineStr">
        <is>
          <t>4,88</t>
        </is>
      </c>
      <c r="T1647" s="88" t="n">
        <v>39.53</v>
      </c>
      <c r="U1647" s="87" t="inlineStr"/>
    </row>
    <row r="1648" ht="14.4" customHeight="1">
      <c r="A1648" s="87" t="inlineStr">
        <is>
          <t>INGEVEC</t>
        </is>
      </c>
      <c r="B1648" s="87" t="inlineStr">
        <is>
          <t>Portugal</t>
        </is>
      </c>
      <c r="C1648" s="87" t="inlineStr">
        <is>
          <t>PORTUGAL 651</t>
        </is>
      </c>
      <c r="D1648" s="87" t="inlineStr">
        <is>
          <t>Entrega Inmediata</t>
        </is>
      </c>
      <c r="E1648" s="87" t="inlineStr">
        <is>
          <t>Inmediata</t>
        </is>
      </c>
      <c r="F1648" s="87" t="inlineStr">
        <is>
          <t>Av. Portugal 651</t>
        </is>
      </c>
      <c r="G1648" s="87" t="inlineStr">
        <is>
          <t>Santiago</t>
        </is>
      </c>
      <c r="H1648" s="87" t="inlineStr">
        <is>
          <t>Disponible</t>
        </is>
      </c>
      <c r="I1648" s="87" t="inlineStr">
        <is>
          <t>Departamento</t>
        </is>
      </c>
      <c r="J1648" s="87" t="inlineStr">
        <is>
          <t>1D1B</t>
        </is>
      </c>
      <c r="K1648" s="88" t="n">
        <v>8</v>
      </c>
      <c r="L1648" s="88" t="n">
        <v>803</v>
      </c>
      <c r="M1648" s="87" t="inlineStr">
        <is>
          <t>PONIENTE</t>
        </is>
      </c>
      <c r="N1648" s="87" t="inlineStr">
        <is>
          <t>1</t>
        </is>
      </c>
      <c r="O1648" s="87" t="inlineStr">
        <is>
          <t>1</t>
        </is>
      </c>
      <c r="P1648" s="88" t="n">
        <v>3187.5</v>
      </c>
      <c r="Q1648" s="87" t="inlineStr"/>
      <c r="R1648" s="87" t="inlineStr">
        <is>
          <t>35,3</t>
        </is>
      </c>
      <c r="S1648" s="87" t="inlineStr">
        <is>
          <t>4,97</t>
        </is>
      </c>
      <c r="T1648" s="88" t="n">
        <v>40.27</v>
      </c>
      <c r="U1648" s="87" t="inlineStr"/>
    </row>
    <row r="1649" ht="14.4" customHeight="1">
      <c r="A1649" s="87" t="inlineStr">
        <is>
          <t>INGEVEC</t>
        </is>
      </c>
      <c r="B1649" s="87" t="inlineStr">
        <is>
          <t>Portugal</t>
        </is>
      </c>
      <c r="C1649" s="87" t="inlineStr">
        <is>
          <t>PORTUGAL 651</t>
        </is>
      </c>
      <c r="D1649" s="87" t="inlineStr">
        <is>
          <t>Entrega Inmediata</t>
        </is>
      </c>
      <c r="E1649" s="87" t="inlineStr">
        <is>
          <t>Inmediata</t>
        </is>
      </c>
      <c r="F1649" s="87" t="inlineStr">
        <is>
          <t>Av. Portugal 651</t>
        </is>
      </c>
      <c r="G1649" s="87" t="inlineStr">
        <is>
          <t>Santiago</t>
        </is>
      </c>
      <c r="H1649" s="87" t="inlineStr">
        <is>
          <t>Disponible</t>
        </is>
      </c>
      <c r="I1649" s="87" t="inlineStr">
        <is>
          <t>Departamento</t>
        </is>
      </c>
      <c r="J1649" s="87" t="inlineStr">
        <is>
          <t>1D1B</t>
        </is>
      </c>
      <c r="K1649" s="88" t="n">
        <v>9</v>
      </c>
      <c r="L1649" s="88" t="n">
        <v>902</v>
      </c>
      <c r="M1649" s="87" t="inlineStr">
        <is>
          <t>PONIENTE</t>
        </is>
      </c>
      <c r="N1649" s="87" t="inlineStr">
        <is>
          <t>1</t>
        </is>
      </c>
      <c r="O1649" s="87" t="inlineStr">
        <is>
          <t>1</t>
        </is>
      </c>
      <c r="P1649" s="88" t="n">
        <v>3187.5</v>
      </c>
      <c r="Q1649" s="87" t="inlineStr"/>
      <c r="R1649" s="87" t="inlineStr">
        <is>
          <t>34,65</t>
        </is>
      </c>
      <c r="S1649" s="87" t="inlineStr">
        <is>
          <t>4,88</t>
        </is>
      </c>
      <c r="T1649" s="88" t="n">
        <v>39.53</v>
      </c>
      <c r="U1649" s="87" t="inlineStr"/>
    </row>
    <row r="1650" ht="14.4" customHeight="1">
      <c r="A1650" s="87" t="inlineStr">
        <is>
          <t>INGEVEC</t>
        </is>
      </c>
      <c r="B1650" s="87" t="inlineStr">
        <is>
          <t>Portugal</t>
        </is>
      </c>
      <c r="C1650" s="87" t="inlineStr">
        <is>
          <t>PORTUGAL 651</t>
        </is>
      </c>
      <c r="D1650" s="87" t="inlineStr">
        <is>
          <t>Entrega Inmediata</t>
        </is>
      </c>
      <c r="E1650" s="87" t="inlineStr">
        <is>
          <t>Inmediata</t>
        </is>
      </c>
      <c r="F1650" s="87" t="inlineStr">
        <is>
          <t>Av. Portugal 651</t>
        </is>
      </c>
      <c r="G1650" s="87" t="inlineStr">
        <is>
          <t>Santiago</t>
        </is>
      </c>
      <c r="H1650" s="87" t="inlineStr">
        <is>
          <t>Disponible</t>
        </is>
      </c>
      <c r="I1650" s="87" t="inlineStr">
        <is>
          <t>Departamento</t>
        </is>
      </c>
      <c r="J1650" s="87" t="inlineStr">
        <is>
          <t>1D1B</t>
        </is>
      </c>
      <c r="K1650" s="88" t="n">
        <v>9</v>
      </c>
      <c r="L1650" s="88" t="n">
        <v>903</v>
      </c>
      <c r="M1650" s="87" t="inlineStr">
        <is>
          <t>PONIENTE</t>
        </is>
      </c>
      <c r="N1650" s="87" t="inlineStr">
        <is>
          <t>1</t>
        </is>
      </c>
      <c r="O1650" s="87" t="inlineStr">
        <is>
          <t>1</t>
        </is>
      </c>
      <c r="P1650" s="88" t="n">
        <v>3187.5</v>
      </c>
      <c r="Q1650" s="87" t="inlineStr"/>
      <c r="R1650" s="87" t="inlineStr">
        <is>
          <t>35,3</t>
        </is>
      </c>
      <c r="S1650" s="87" t="inlineStr">
        <is>
          <t>4,97</t>
        </is>
      </c>
      <c r="T1650" s="88" t="n">
        <v>40.27</v>
      </c>
      <c r="U1650" s="87" t="inlineStr"/>
    </row>
    <row r="1651" ht="14.4" customHeight="1">
      <c r="A1651" s="87" t="inlineStr">
        <is>
          <t>INGEVEC</t>
        </is>
      </c>
      <c r="B1651" s="87" t="inlineStr">
        <is>
          <t>Portugal</t>
        </is>
      </c>
      <c r="C1651" s="87" t="inlineStr">
        <is>
          <t>PORTUGAL 651</t>
        </is>
      </c>
      <c r="D1651" s="87" t="inlineStr">
        <is>
          <t>Entrega Inmediata</t>
        </is>
      </c>
      <c r="E1651" s="87" t="inlineStr">
        <is>
          <t>Inmediata</t>
        </is>
      </c>
      <c r="F1651" s="87" t="inlineStr">
        <is>
          <t>Av. Portugal 651</t>
        </is>
      </c>
      <c r="G1651" s="87" t="inlineStr">
        <is>
          <t>Santiago</t>
        </is>
      </c>
      <c r="H1651" s="87" t="inlineStr">
        <is>
          <t>Disponible</t>
        </is>
      </c>
      <c r="I1651" s="87" t="inlineStr">
        <is>
          <t>Departamento</t>
        </is>
      </c>
      <c r="J1651" s="87" t="inlineStr">
        <is>
          <t>1D1B</t>
        </is>
      </c>
      <c r="K1651" s="88" t="n">
        <v>9</v>
      </c>
      <c r="L1651" s="88" t="n">
        <v>919</v>
      </c>
      <c r="M1651" s="87" t="inlineStr">
        <is>
          <t>NORTE</t>
        </is>
      </c>
      <c r="N1651" s="87" t="inlineStr">
        <is>
          <t>1</t>
        </is>
      </c>
      <c r="O1651" s="87" t="inlineStr">
        <is>
          <t>1</t>
        </is>
      </c>
      <c r="P1651" s="88" t="n">
        <v>3187.5</v>
      </c>
      <c r="Q1651" s="87" t="inlineStr"/>
      <c r="R1651" s="87" t="inlineStr">
        <is>
          <t>34,52</t>
        </is>
      </c>
      <c r="S1651" s="87" t="inlineStr">
        <is>
          <t>4,34</t>
        </is>
      </c>
      <c r="T1651" s="88" t="n">
        <v>38.86</v>
      </c>
      <c r="U1651" s="87" t="inlineStr"/>
    </row>
    <row r="1652" ht="14.4" customHeight="1">
      <c r="A1652" s="87" t="inlineStr">
        <is>
          <t>INGEVEC</t>
        </is>
      </c>
      <c r="B1652" s="87" t="inlineStr">
        <is>
          <t>Portugal</t>
        </is>
      </c>
      <c r="C1652" s="87" t="inlineStr">
        <is>
          <t>PORTUGAL 651</t>
        </is>
      </c>
      <c r="D1652" s="87" t="inlineStr">
        <is>
          <t>Entrega Inmediata</t>
        </is>
      </c>
      <c r="E1652" s="87" t="inlineStr">
        <is>
          <t>Inmediata</t>
        </is>
      </c>
      <c r="F1652" s="87" t="inlineStr">
        <is>
          <t>Av. Portugal 651</t>
        </is>
      </c>
      <c r="G1652" s="87" t="inlineStr">
        <is>
          <t>Santiago</t>
        </is>
      </c>
      <c r="H1652" s="87" t="inlineStr">
        <is>
          <t>Disponible</t>
        </is>
      </c>
      <c r="I1652" s="87" t="inlineStr">
        <is>
          <t>Departamento</t>
        </is>
      </c>
      <c r="J1652" s="87" t="inlineStr">
        <is>
          <t>1D1B</t>
        </is>
      </c>
      <c r="K1652" s="88" t="n">
        <v>9</v>
      </c>
      <c r="L1652" s="88" t="n">
        <v>921</v>
      </c>
      <c r="M1652" s="87" t="inlineStr">
        <is>
          <t>NORTE</t>
        </is>
      </c>
      <c r="N1652" s="87" t="inlineStr">
        <is>
          <t>1</t>
        </is>
      </c>
      <c r="O1652" s="87" t="inlineStr">
        <is>
          <t>1</t>
        </is>
      </c>
      <c r="P1652" s="88" t="n">
        <v>3187.5</v>
      </c>
      <c r="Q1652" s="87" t="inlineStr"/>
      <c r="R1652" s="87" t="inlineStr">
        <is>
          <t>34,53</t>
        </is>
      </c>
      <c r="S1652" s="87" t="inlineStr">
        <is>
          <t>4,34</t>
        </is>
      </c>
      <c r="T1652" s="88" t="n">
        <v>38.87</v>
      </c>
      <c r="U1652" s="87" t="inlineStr"/>
    </row>
    <row r="1653" ht="14.4" customHeight="1">
      <c r="A1653" s="87" t="inlineStr">
        <is>
          <t>INGEVEC</t>
        </is>
      </c>
      <c r="B1653" s="87" t="inlineStr">
        <is>
          <t>NES</t>
        </is>
      </c>
      <c r="C1653" s="87" t="inlineStr">
        <is>
          <t>NUEVA ESMERALDA</t>
        </is>
      </c>
      <c r="D1653" s="87" t="inlineStr">
        <is>
          <t>Entrega Futura</t>
        </is>
      </c>
      <c r="E1653" s="87" t="inlineStr">
        <is>
          <t>2do semestre 2027</t>
        </is>
      </c>
      <c r="F1653" s="87" t="inlineStr">
        <is>
          <t>Esmeralda 6540</t>
        </is>
      </c>
      <c r="G1653" s="87" t="inlineStr">
        <is>
          <t>La Cisterna</t>
        </is>
      </c>
      <c r="H1653" s="87" t="inlineStr">
        <is>
          <t>Disponible</t>
        </is>
      </c>
      <c r="I1653" s="87" t="inlineStr">
        <is>
          <t>Estacionamiento</t>
        </is>
      </c>
      <c r="J1653" s="87" t="inlineStr">
        <is>
          <t>Estacionamiento</t>
        </is>
      </c>
      <c r="K1653" s="88" t="n">
        <v>0</v>
      </c>
      <c r="L1653" s="88" t="n">
        <v>1</v>
      </c>
      <c r="M1653" s="87" t="inlineStr"/>
      <c r="N1653" s="87" t="inlineStr"/>
      <c r="O1653" s="87" t="inlineStr"/>
      <c r="P1653" s="88" t="n">
        <v>240</v>
      </c>
      <c r="Q1653" s="87" t="inlineStr"/>
      <c r="R1653" s="87" t="inlineStr"/>
      <c r="S1653" s="87" t="inlineStr"/>
      <c r="T1653" s="88" t="n">
        <v>0</v>
      </c>
      <c r="U1653" s="87" t="inlineStr"/>
    </row>
    <row r="1654" ht="14.4" customHeight="1">
      <c r="A1654" s="87" t="inlineStr">
        <is>
          <t>INGEVEC</t>
        </is>
      </c>
      <c r="B1654" s="87" t="inlineStr">
        <is>
          <t>NES</t>
        </is>
      </c>
      <c r="C1654" s="87" t="inlineStr">
        <is>
          <t>NUEVA ESMERALDA</t>
        </is>
      </c>
      <c r="D1654" s="87" t="inlineStr">
        <is>
          <t>Entrega Futura</t>
        </is>
      </c>
      <c r="E1654" s="87" t="inlineStr">
        <is>
          <t>2do semestre 2027</t>
        </is>
      </c>
      <c r="F1654" s="87" t="inlineStr">
        <is>
          <t>Esmeralda 6540</t>
        </is>
      </c>
      <c r="G1654" s="87" t="inlineStr">
        <is>
          <t>La Cisterna</t>
        </is>
      </c>
      <c r="H1654" s="87" t="inlineStr">
        <is>
          <t>Disponible</t>
        </is>
      </c>
      <c r="I1654" s="87" t="inlineStr">
        <is>
          <t>Estacionamiento</t>
        </is>
      </c>
      <c r="J1654" s="87" t="inlineStr">
        <is>
          <t>Estacionamiento</t>
        </is>
      </c>
      <c r="K1654" s="88" t="n">
        <v>0</v>
      </c>
      <c r="L1654" s="88" t="n">
        <v>2</v>
      </c>
      <c r="M1654" s="87" t="inlineStr"/>
      <c r="N1654" s="87" t="inlineStr"/>
      <c r="O1654" s="87" t="inlineStr"/>
      <c r="P1654" s="88" t="n">
        <v>240</v>
      </c>
      <c r="Q1654" s="87" t="inlineStr"/>
      <c r="R1654" s="87" t="inlineStr"/>
      <c r="S1654" s="87" t="inlineStr"/>
      <c r="T1654" s="88" t="n">
        <v>0</v>
      </c>
      <c r="U1654" s="87" t="inlineStr"/>
    </row>
    <row r="1655" ht="14.4" customHeight="1">
      <c r="A1655" s="87" t="inlineStr">
        <is>
          <t>INGEVEC</t>
        </is>
      </c>
      <c r="B1655" s="87" t="inlineStr">
        <is>
          <t>NES</t>
        </is>
      </c>
      <c r="C1655" s="87" t="inlineStr">
        <is>
          <t>NUEVA ESMERALDA</t>
        </is>
      </c>
      <c r="D1655" s="87" t="inlineStr">
        <is>
          <t>Entrega Futura</t>
        </is>
      </c>
      <c r="E1655" s="87" t="inlineStr">
        <is>
          <t>2do semestre 2027</t>
        </is>
      </c>
      <c r="F1655" s="87" t="inlineStr">
        <is>
          <t>Esmeralda 6540</t>
        </is>
      </c>
      <c r="G1655" s="87" t="inlineStr">
        <is>
          <t>La Cisterna</t>
        </is>
      </c>
      <c r="H1655" s="87" t="inlineStr">
        <is>
          <t>Disponible</t>
        </is>
      </c>
      <c r="I1655" s="87" t="inlineStr">
        <is>
          <t>Estacionamiento</t>
        </is>
      </c>
      <c r="J1655" s="87" t="inlineStr">
        <is>
          <t>Estacionamiento</t>
        </is>
      </c>
      <c r="K1655" s="88" t="n">
        <v>0</v>
      </c>
      <c r="L1655" s="88" t="n">
        <v>3</v>
      </c>
      <c r="M1655" s="87" t="inlineStr"/>
      <c r="N1655" s="87" t="inlineStr"/>
      <c r="O1655" s="87" t="inlineStr"/>
      <c r="P1655" s="88" t="n">
        <v>240</v>
      </c>
      <c r="Q1655" s="87" t="inlineStr"/>
      <c r="R1655" s="87" t="inlineStr"/>
      <c r="S1655" s="87" t="inlineStr"/>
      <c r="T1655" s="88" t="n">
        <v>0</v>
      </c>
      <c r="U1655" s="87" t="inlineStr"/>
    </row>
    <row r="1656" ht="14.4" customHeight="1">
      <c r="A1656" s="87" t="inlineStr">
        <is>
          <t>INGEVEC</t>
        </is>
      </c>
      <c r="B1656" s="87" t="inlineStr">
        <is>
          <t>NES</t>
        </is>
      </c>
      <c r="C1656" s="87" t="inlineStr">
        <is>
          <t>NUEVA ESMERALDA</t>
        </is>
      </c>
      <c r="D1656" s="87" t="inlineStr">
        <is>
          <t>Entrega Futura</t>
        </is>
      </c>
      <c r="E1656" s="87" t="inlineStr">
        <is>
          <t>2do semestre 2027</t>
        </is>
      </c>
      <c r="F1656" s="87" t="inlineStr">
        <is>
          <t>Esmeralda 6540</t>
        </is>
      </c>
      <c r="G1656" s="87" t="inlineStr">
        <is>
          <t>La Cisterna</t>
        </is>
      </c>
      <c r="H1656" s="87" t="inlineStr">
        <is>
          <t>Disponible</t>
        </is>
      </c>
      <c r="I1656" s="87" t="inlineStr">
        <is>
          <t>Estacionamiento</t>
        </is>
      </c>
      <c r="J1656" s="87" t="inlineStr">
        <is>
          <t>Estacionamiento</t>
        </is>
      </c>
      <c r="K1656" s="88" t="n">
        <v>0</v>
      </c>
      <c r="L1656" s="88" t="n">
        <v>4</v>
      </c>
      <c r="M1656" s="87" t="inlineStr"/>
      <c r="N1656" s="87" t="inlineStr"/>
      <c r="O1656" s="87" t="inlineStr"/>
      <c r="P1656" s="88" t="n">
        <v>240</v>
      </c>
      <c r="Q1656" s="87" t="inlineStr"/>
      <c r="R1656" s="87" t="inlineStr"/>
      <c r="S1656" s="87" t="inlineStr"/>
      <c r="T1656" s="88" t="n">
        <v>0</v>
      </c>
      <c r="U1656" s="87" t="inlineStr"/>
    </row>
    <row r="1657" ht="14.4" customHeight="1">
      <c r="A1657" s="87" t="inlineStr">
        <is>
          <t>INGEVEC</t>
        </is>
      </c>
      <c r="B1657" s="87" t="inlineStr">
        <is>
          <t>NES</t>
        </is>
      </c>
      <c r="C1657" s="87" t="inlineStr">
        <is>
          <t>NUEVA ESMERALDA</t>
        </is>
      </c>
      <c r="D1657" s="87" t="inlineStr">
        <is>
          <t>Entrega Futura</t>
        </is>
      </c>
      <c r="E1657" s="87" t="inlineStr">
        <is>
          <t>2do semestre 2027</t>
        </is>
      </c>
      <c r="F1657" s="87" t="inlineStr">
        <is>
          <t>Esmeralda 6540</t>
        </is>
      </c>
      <c r="G1657" s="87" t="inlineStr">
        <is>
          <t>La Cisterna</t>
        </is>
      </c>
      <c r="H1657" s="87" t="inlineStr">
        <is>
          <t>Disponible</t>
        </is>
      </c>
      <c r="I1657" s="87" t="inlineStr">
        <is>
          <t>Estacionamiento</t>
        </is>
      </c>
      <c r="J1657" s="87" t="inlineStr">
        <is>
          <t>Estacionamiento</t>
        </is>
      </c>
      <c r="K1657" s="88" t="n">
        <v>0</v>
      </c>
      <c r="L1657" s="88" t="n">
        <v>5</v>
      </c>
      <c r="M1657" s="87" t="inlineStr"/>
      <c r="N1657" s="87" t="inlineStr"/>
      <c r="O1657" s="87" t="inlineStr"/>
      <c r="P1657" s="88" t="n">
        <v>240</v>
      </c>
      <c r="Q1657" s="87" t="inlineStr"/>
      <c r="R1657" s="87" t="inlineStr"/>
      <c r="S1657" s="87" t="inlineStr"/>
      <c r="T1657" s="88" t="n">
        <v>0</v>
      </c>
      <c r="U1657" s="87" t="inlineStr"/>
    </row>
    <row r="1658" ht="14.4" customHeight="1">
      <c r="A1658" s="87" t="inlineStr">
        <is>
          <t>INGEVEC</t>
        </is>
      </c>
      <c r="B1658" s="87" t="inlineStr">
        <is>
          <t>NES</t>
        </is>
      </c>
      <c r="C1658" s="87" t="inlineStr">
        <is>
          <t>NUEVA ESMERALDA</t>
        </is>
      </c>
      <c r="D1658" s="87" t="inlineStr">
        <is>
          <t>Entrega Futura</t>
        </is>
      </c>
      <c r="E1658" s="87" t="inlineStr">
        <is>
          <t>2do semestre 2027</t>
        </is>
      </c>
      <c r="F1658" s="87" t="inlineStr">
        <is>
          <t>Esmeralda 6540</t>
        </is>
      </c>
      <c r="G1658" s="87" t="inlineStr">
        <is>
          <t>La Cisterna</t>
        </is>
      </c>
      <c r="H1658" s="87" t="inlineStr">
        <is>
          <t>Disponible</t>
        </is>
      </c>
      <c r="I1658" s="87" t="inlineStr">
        <is>
          <t>Estacionamiento</t>
        </is>
      </c>
      <c r="J1658" s="87" t="inlineStr">
        <is>
          <t>Estacionamiento</t>
        </is>
      </c>
      <c r="K1658" s="88" t="n">
        <v>0</v>
      </c>
      <c r="L1658" s="88" t="n">
        <v>7</v>
      </c>
      <c r="M1658" s="87" t="inlineStr"/>
      <c r="N1658" s="87" t="inlineStr"/>
      <c r="O1658" s="87" t="inlineStr"/>
      <c r="P1658" s="88" t="n">
        <v>240</v>
      </c>
      <c r="Q1658" s="87" t="inlineStr"/>
      <c r="R1658" s="87" t="inlineStr"/>
      <c r="S1658" s="87" t="inlineStr"/>
      <c r="T1658" s="88" t="n">
        <v>0</v>
      </c>
      <c r="U1658" s="87" t="inlineStr"/>
    </row>
    <row r="1659" ht="14.4" customHeight="1">
      <c r="A1659" s="87" t="inlineStr">
        <is>
          <t>INGEVEC</t>
        </is>
      </c>
      <c r="B1659" s="87" t="inlineStr">
        <is>
          <t>NES</t>
        </is>
      </c>
      <c r="C1659" s="87" t="inlineStr">
        <is>
          <t>NUEVA ESMERALDA</t>
        </is>
      </c>
      <c r="D1659" s="87" t="inlineStr">
        <is>
          <t>Entrega Futura</t>
        </is>
      </c>
      <c r="E1659" s="87" t="inlineStr">
        <is>
          <t>2do semestre 2027</t>
        </is>
      </c>
      <c r="F1659" s="87" t="inlineStr">
        <is>
          <t>Esmeralda 6540</t>
        </is>
      </c>
      <c r="G1659" s="87" t="inlineStr">
        <is>
          <t>La Cisterna</t>
        </is>
      </c>
      <c r="H1659" s="87" t="inlineStr">
        <is>
          <t>Disponible</t>
        </is>
      </c>
      <c r="I1659" s="87" t="inlineStr">
        <is>
          <t>Estacionamiento</t>
        </is>
      </c>
      <c r="J1659" s="87" t="inlineStr">
        <is>
          <t>Estacionamiento</t>
        </is>
      </c>
      <c r="K1659" s="88" t="n">
        <v>0</v>
      </c>
      <c r="L1659" s="88" t="n">
        <v>8</v>
      </c>
      <c r="M1659" s="87" t="inlineStr"/>
      <c r="N1659" s="87" t="inlineStr"/>
      <c r="O1659" s="87" t="inlineStr"/>
      <c r="P1659" s="88" t="n">
        <v>240</v>
      </c>
      <c r="Q1659" s="87" t="inlineStr"/>
      <c r="R1659" s="87" t="inlineStr"/>
      <c r="S1659" s="87" t="inlineStr"/>
      <c r="T1659" s="88" t="n">
        <v>0</v>
      </c>
      <c r="U1659" s="87" t="inlineStr"/>
    </row>
    <row r="1660" ht="14.4" customHeight="1">
      <c r="A1660" s="87" t="inlineStr">
        <is>
          <t>INGEVEC</t>
        </is>
      </c>
      <c r="B1660" s="87" t="inlineStr">
        <is>
          <t>NES</t>
        </is>
      </c>
      <c r="C1660" s="87" t="inlineStr">
        <is>
          <t>NUEVA ESMERALDA</t>
        </is>
      </c>
      <c r="D1660" s="87" t="inlineStr">
        <is>
          <t>Entrega Futura</t>
        </is>
      </c>
      <c r="E1660" s="87" t="inlineStr">
        <is>
          <t>2do semestre 2027</t>
        </is>
      </c>
      <c r="F1660" s="87" t="inlineStr">
        <is>
          <t>Esmeralda 6540</t>
        </is>
      </c>
      <c r="G1660" s="87" t="inlineStr">
        <is>
          <t>La Cisterna</t>
        </is>
      </c>
      <c r="H1660" s="87" t="inlineStr">
        <is>
          <t>Disponible</t>
        </is>
      </c>
      <c r="I1660" s="87" t="inlineStr">
        <is>
          <t>Estacionamiento</t>
        </is>
      </c>
      <c r="J1660" s="87" t="inlineStr">
        <is>
          <t>Estacionamiento</t>
        </is>
      </c>
      <c r="K1660" s="88" t="n">
        <v>0</v>
      </c>
      <c r="L1660" s="88" t="n">
        <v>9</v>
      </c>
      <c r="M1660" s="87" t="inlineStr"/>
      <c r="N1660" s="87" t="inlineStr"/>
      <c r="O1660" s="87" t="inlineStr"/>
      <c r="P1660" s="88" t="n">
        <v>240</v>
      </c>
      <c r="Q1660" s="87" t="inlineStr"/>
      <c r="R1660" s="87" t="inlineStr"/>
      <c r="S1660" s="87" t="inlineStr"/>
      <c r="T1660" s="88" t="n">
        <v>0</v>
      </c>
      <c r="U1660" s="87" t="inlineStr"/>
    </row>
    <row r="1661" ht="14.4" customHeight="1">
      <c r="A1661" s="87" t="inlineStr">
        <is>
          <t>INGEVEC</t>
        </is>
      </c>
      <c r="B1661" s="87" t="inlineStr">
        <is>
          <t>NES</t>
        </is>
      </c>
      <c r="C1661" s="87" t="inlineStr">
        <is>
          <t>NUEVA ESMERALDA</t>
        </is>
      </c>
      <c r="D1661" s="87" t="inlineStr">
        <is>
          <t>Entrega Futura</t>
        </is>
      </c>
      <c r="E1661" s="87" t="inlineStr">
        <is>
          <t>2do semestre 2027</t>
        </is>
      </c>
      <c r="F1661" s="87" t="inlineStr">
        <is>
          <t>Esmeralda 6540</t>
        </is>
      </c>
      <c r="G1661" s="87" t="inlineStr">
        <is>
          <t>La Cisterna</t>
        </is>
      </c>
      <c r="H1661" s="87" t="inlineStr">
        <is>
          <t>Disponible</t>
        </is>
      </c>
      <c r="I1661" s="87" t="inlineStr">
        <is>
          <t>Estacionamiento</t>
        </is>
      </c>
      <c r="J1661" s="87" t="inlineStr">
        <is>
          <t>Estacionamiento</t>
        </is>
      </c>
      <c r="K1661" s="88" t="n">
        <v>0</v>
      </c>
      <c r="L1661" s="88" t="n">
        <v>10</v>
      </c>
      <c r="M1661" s="87" t="inlineStr"/>
      <c r="N1661" s="87" t="inlineStr"/>
      <c r="O1661" s="87" t="inlineStr"/>
      <c r="P1661" s="88" t="n">
        <v>240</v>
      </c>
      <c r="Q1661" s="87" t="inlineStr"/>
      <c r="R1661" s="87" t="inlineStr"/>
      <c r="S1661" s="87" t="inlineStr"/>
      <c r="T1661" s="88" t="n">
        <v>0</v>
      </c>
      <c r="U1661" s="87" t="inlineStr"/>
    </row>
    <row r="1662" ht="14.4" customHeight="1">
      <c r="A1662" s="87" t="inlineStr">
        <is>
          <t>INGEVEC</t>
        </is>
      </c>
      <c r="B1662" s="87" t="inlineStr">
        <is>
          <t>NES</t>
        </is>
      </c>
      <c r="C1662" s="87" t="inlineStr">
        <is>
          <t>NUEVA ESMERALDA</t>
        </is>
      </c>
      <c r="D1662" s="87" t="inlineStr">
        <is>
          <t>Entrega Futura</t>
        </is>
      </c>
      <c r="E1662" s="87" t="inlineStr">
        <is>
          <t>2do semestre 2027</t>
        </is>
      </c>
      <c r="F1662" s="87" t="inlineStr">
        <is>
          <t>Esmeralda 6540</t>
        </is>
      </c>
      <c r="G1662" s="87" t="inlineStr">
        <is>
          <t>La Cisterna</t>
        </is>
      </c>
      <c r="H1662" s="87" t="inlineStr">
        <is>
          <t>Disponible</t>
        </is>
      </c>
      <c r="I1662" s="87" t="inlineStr">
        <is>
          <t>Estacionamiento</t>
        </is>
      </c>
      <c r="J1662" s="87" t="inlineStr">
        <is>
          <t>Estacionamiento</t>
        </is>
      </c>
      <c r="K1662" s="88" t="n">
        <v>0</v>
      </c>
      <c r="L1662" s="88" t="n">
        <v>12</v>
      </c>
      <c r="M1662" s="87" t="inlineStr"/>
      <c r="N1662" s="87" t="inlineStr"/>
      <c r="O1662" s="87" t="inlineStr"/>
      <c r="P1662" s="88" t="n">
        <v>240</v>
      </c>
      <c r="Q1662" s="87" t="inlineStr"/>
      <c r="R1662" s="87" t="inlineStr"/>
      <c r="S1662" s="87" t="inlineStr"/>
      <c r="T1662" s="88" t="n">
        <v>0</v>
      </c>
      <c r="U1662" s="87" t="inlineStr"/>
    </row>
    <row r="1663" ht="14.4" customHeight="1">
      <c r="A1663" s="87" t="inlineStr">
        <is>
          <t>INGEVEC</t>
        </is>
      </c>
      <c r="B1663" s="87" t="inlineStr">
        <is>
          <t>NES</t>
        </is>
      </c>
      <c r="C1663" s="87" t="inlineStr">
        <is>
          <t>NUEVA ESMERALDA</t>
        </is>
      </c>
      <c r="D1663" s="87" t="inlineStr">
        <is>
          <t>Entrega Futura</t>
        </is>
      </c>
      <c r="E1663" s="87" t="inlineStr">
        <is>
          <t>2do semestre 2027</t>
        </is>
      </c>
      <c r="F1663" s="87" t="inlineStr">
        <is>
          <t>Esmeralda 6540</t>
        </is>
      </c>
      <c r="G1663" s="87" t="inlineStr">
        <is>
          <t>La Cisterna</t>
        </is>
      </c>
      <c r="H1663" s="87" t="inlineStr">
        <is>
          <t>Disponible</t>
        </is>
      </c>
      <c r="I1663" s="87" t="inlineStr">
        <is>
          <t>Estacionamiento</t>
        </is>
      </c>
      <c r="J1663" s="87" t="inlineStr">
        <is>
          <t>Estacionamiento</t>
        </is>
      </c>
      <c r="K1663" s="88" t="n">
        <v>0</v>
      </c>
      <c r="L1663" s="88" t="n">
        <v>13</v>
      </c>
      <c r="M1663" s="87" t="inlineStr"/>
      <c r="N1663" s="87" t="inlineStr"/>
      <c r="O1663" s="87" t="inlineStr"/>
      <c r="P1663" s="88" t="n">
        <v>240</v>
      </c>
      <c r="Q1663" s="87" t="inlineStr"/>
      <c r="R1663" s="87" t="inlineStr"/>
      <c r="S1663" s="87" t="inlineStr"/>
      <c r="T1663" s="88" t="n">
        <v>0</v>
      </c>
      <c r="U1663" s="87" t="inlineStr"/>
    </row>
    <row r="1664" ht="14.4" customHeight="1">
      <c r="A1664" s="87" t="inlineStr">
        <is>
          <t>INGEVEC</t>
        </is>
      </c>
      <c r="B1664" s="87" t="inlineStr">
        <is>
          <t>NES</t>
        </is>
      </c>
      <c r="C1664" s="87" t="inlineStr">
        <is>
          <t>NUEVA ESMERALDA</t>
        </is>
      </c>
      <c r="D1664" s="87" t="inlineStr">
        <is>
          <t>Entrega Futura</t>
        </is>
      </c>
      <c r="E1664" s="87" t="inlineStr">
        <is>
          <t>2do semestre 2027</t>
        </is>
      </c>
      <c r="F1664" s="87" t="inlineStr">
        <is>
          <t>Esmeralda 6540</t>
        </is>
      </c>
      <c r="G1664" s="87" t="inlineStr">
        <is>
          <t>La Cisterna</t>
        </is>
      </c>
      <c r="H1664" s="87" t="inlineStr">
        <is>
          <t>Disponible</t>
        </is>
      </c>
      <c r="I1664" s="87" t="inlineStr">
        <is>
          <t>Estacionamiento</t>
        </is>
      </c>
      <c r="J1664" s="87" t="inlineStr">
        <is>
          <t>Estacionamiento</t>
        </is>
      </c>
      <c r="K1664" s="88" t="n">
        <v>0</v>
      </c>
      <c r="L1664" s="88" t="n">
        <v>16</v>
      </c>
      <c r="M1664" s="87" t="inlineStr"/>
      <c r="N1664" s="87" t="inlineStr"/>
      <c r="O1664" s="87" t="inlineStr"/>
      <c r="P1664" s="88" t="n">
        <v>240</v>
      </c>
      <c r="Q1664" s="87" t="inlineStr"/>
      <c r="R1664" s="87" t="inlineStr"/>
      <c r="S1664" s="87" t="inlineStr"/>
      <c r="T1664" s="88" t="n">
        <v>0</v>
      </c>
      <c r="U1664" s="87" t="inlineStr"/>
    </row>
    <row r="1665" ht="14.4" customHeight="1">
      <c r="A1665" s="87" t="inlineStr">
        <is>
          <t>INGEVEC</t>
        </is>
      </c>
      <c r="B1665" s="87" t="inlineStr">
        <is>
          <t>NES</t>
        </is>
      </c>
      <c r="C1665" s="87" t="inlineStr">
        <is>
          <t>NUEVA ESMERALDA</t>
        </is>
      </c>
      <c r="D1665" s="87" t="inlineStr">
        <is>
          <t>Entrega Futura</t>
        </is>
      </c>
      <c r="E1665" s="87" t="inlineStr">
        <is>
          <t>2do semestre 2027</t>
        </is>
      </c>
      <c r="F1665" s="87" t="inlineStr">
        <is>
          <t>Esmeralda 6540</t>
        </is>
      </c>
      <c r="G1665" s="87" t="inlineStr">
        <is>
          <t>La Cisterna</t>
        </is>
      </c>
      <c r="H1665" s="87" t="inlineStr">
        <is>
          <t>Disponible</t>
        </is>
      </c>
      <c r="I1665" s="87" t="inlineStr">
        <is>
          <t>Estacionamiento</t>
        </is>
      </c>
      <c r="J1665" s="87" t="inlineStr">
        <is>
          <t>Estacionamiento</t>
        </is>
      </c>
      <c r="K1665" s="88" t="n">
        <v>0</v>
      </c>
      <c r="L1665" s="88" t="n">
        <v>17</v>
      </c>
      <c r="M1665" s="87" t="inlineStr"/>
      <c r="N1665" s="87" t="inlineStr"/>
      <c r="O1665" s="87" t="inlineStr"/>
      <c r="P1665" s="88" t="n">
        <v>240</v>
      </c>
      <c r="Q1665" s="87" t="inlineStr"/>
      <c r="R1665" s="87" t="inlineStr"/>
      <c r="S1665" s="87" t="inlineStr"/>
      <c r="T1665" s="88" t="n">
        <v>0</v>
      </c>
      <c r="U1665" s="87" t="inlineStr"/>
    </row>
    <row r="1666" ht="14.4" customHeight="1">
      <c r="A1666" s="87" t="inlineStr">
        <is>
          <t>INGEVEC</t>
        </is>
      </c>
      <c r="B1666" s="87" t="inlineStr">
        <is>
          <t>NES</t>
        </is>
      </c>
      <c r="C1666" s="87" t="inlineStr">
        <is>
          <t>NUEVA ESMERALDA</t>
        </is>
      </c>
      <c r="D1666" s="87" t="inlineStr">
        <is>
          <t>Entrega Futura</t>
        </is>
      </c>
      <c r="E1666" s="87" t="inlineStr">
        <is>
          <t>2do semestre 2027</t>
        </is>
      </c>
      <c r="F1666" s="87" t="inlineStr">
        <is>
          <t>Esmeralda 6540</t>
        </is>
      </c>
      <c r="G1666" s="87" t="inlineStr">
        <is>
          <t>La Cisterna</t>
        </is>
      </c>
      <c r="H1666" s="87" t="inlineStr">
        <is>
          <t>Disponible</t>
        </is>
      </c>
      <c r="I1666" s="87" t="inlineStr">
        <is>
          <t>Estacionamiento</t>
        </is>
      </c>
      <c r="J1666" s="87" t="inlineStr">
        <is>
          <t>Estacionamiento</t>
        </is>
      </c>
      <c r="K1666" s="88" t="n">
        <v>0</v>
      </c>
      <c r="L1666" s="88" t="n">
        <v>18</v>
      </c>
      <c r="M1666" s="87" t="inlineStr"/>
      <c r="N1666" s="87" t="inlineStr"/>
      <c r="O1666" s="87" t="inlineStr"/>
      <c r="P1666" s="88" t="n">
        <v>240</v>
      </c>
      <c r="Q1666" s="87" t="inlineStr"/>
      <c r="R1666" s="87" t="inlineStr"/>
      <c r="S1666" s="87" t="inlineStr"/>
      <c r="T1666" s="88" t="n">
        <v>0</v>
      </c>
      <c r="U1666" s="87" t="inlineStr"/>
    </row>
    <row r="1667" ht="14.4" customHeight="1">
      <c r="A1667" s="87" t="inlineStr">
        <is>
          <t>INGEVEC</t>
        </is>
      </c>
      <c r="B1667" s="87" t="inlineStr">
        <is>
          <t>NES</t>
        </is>
      </c>
      <c r="C1667" s="87" t="inlineStr">
        <is>
          <t>NUEVA ESMERALDA</t>
        </is>
      </c>
      <c r="D1667" s="87" t="inlineStr">
        <is>
          <t>Entrega Futura</t>
        </is>
      </c>
      <c r="E1667" s="87" t="inlineStr">
        <is>
          <t>2do semestre 2027</t>
        </is>
      </c>
      <c r="F1667" s="87" t="inlineStr">
        <is>
          <t>Esmeralda 6540</t>
        </is>
      </c>
      <c r="G1667" s="87" t="inlineStr">
        <is>
          <t>La Cisterna</t>
        </is>
      </c>
      <c r="H1667" s="87" t="inlineStr">
        <is>
          <t>Disponible</t>
        </is>
      </c>
      <c r="I1667" s="87" t="inlineStr">
        <is>
          <t>Estacionamiento</t>
        </is>
      </c>
      <c r="J1667" s="87" t="inlineStr">
        <is>
          <t>Estacionamiento</t>
        </is>
      </c>
      <c r="K1667" s="88" t="n">
        <v>0</v>
      </c>
      <c r="L1667" s="88" t="n">
        <v>20</v>
      </c>
      <c r="M1667" s="87" t="inlineStr"/>
      <c r="N1667" s="87" t="inlineStr"/>
      <c r="O1667" s="87" t="inlineStr"/>
      <c r="P1667" s="88" t="n">
        <v>240</v>
      </c>
      <c r="Q1667" s="87" t="inlineStr"/>
      <c r="R1667" s="87" t="inlineStr"/>
      <c r="S1667" s="87" t="inlineStr"/>
      <c r="T1667" s="88" t="n">
        <v>0</v>
      </c>
      <c r="U1667" s="87" t="inlineStr"/>
    </row>
    <row r="1668" ht="14.4" customHeight="1">
      <c r="A1668" s="87" t="inlineStr">
        <is>
          <t>INGEVEC</t>
        </is>
      </c>
      <c r="B1668" s="87" t="inlineStr">
        <is>
          <t>NES</t>
        </is>
      </c>
      <c r="C1668" s="87" t="inlineStr">
        <is>
          <t>NUEVA ESMERALDA</t>
        </is>
      </c>
      <c r="D1668" s="87" t="inlineStr">
        <is>
          <t>Entrega Futura</t>
        </is>
      </c>
      <c r="E1668" s="87" t="inlineStr">
        <is>
          <t>2do semestre 2027</t>
        </is>
      </c>
      <c r="F1668" s="87" t="inlineStr">
        <is>
          <t>Esmeralda 6540</t>
        </is>
      </c>
      <c r="G1668" s="87" t="inlineStr">
        <is>
          <t>La Cisterna</t>
        </is>
      </c>
      <c r="H1668" s="87" t="inlineStr">
        <is>
          <t>Disponible</t>
        </is>
      </c>
      <c r="I1668" s="87" t="inlineStr">
        <is>
          <t>Estacionamiento</t>
        </is>
      </c>
      <c r="J1668" s="87" t="inlineStr">
        <is>
          <t>Estacionamiento</t>
        </is>
      </c>
      <c r="K1668" s="88" t="n">
        <v>0</v>
      </c>
      <c r="L1668" s="88" t="n">
        <v>21</v>
      </c>
      <c r="M1668" s="87" t="inlineStr"/>
      <c r="N1668" s="87" t="inlineStr"/>
      <c r="O1668" s="87" t="inlineStr"/>
      <c r="P1668" s="88" t="n">
        <v>240</v>
      </c>
      <c r="Q1668" s="87" t="inlineStr"/>
      <c r="R1668" s="87" t="inlineStr"/>
      <c r="S1668" s="87" t="inlineStr"/>
      <c r="T1668" s="88" t="n">
        <v>0</v>
      </c>
      <c r="U1668" s="87" t="inlineStr"/>
    </row>
    <row r="1669" ht="14.4" customHeight="1">
      <c r="A1669" s="87" t="inlineStr">
        <is>
          <t>INGEVEC</t>
        </is>
      </c>
      <c r="B1669" s="87" t="inlineStr">
        <is>
          <t>NES</t>
        </is>
      </c>
      <c r="C1669" s="87" t="inlineStr">
        <is>
          <t>NUEVA ESMERALDA</t>
        </is>
      </c>
      <c r="D1669" s="87" t="inlineStr">
        <is>
          <t>Entrega Futura</t>
        </is>
      </c>
      <c r="E1669" s="87" t="inlineStr">
        <is>
          <t>2do semestre 2027</t>
        </is>
      </c>
      <c r="F1669" s="87" t="inlineStr">
        <is>
          <t>Esmeralda 6540</t>
        </is>
      </c>
      <c r="G1669" s="87" t="inlineStr">
        <is>
          <t>La Cisterna</t>
        </is>
      </c>
      <c r="H1669" s="87" t="inlineStr">
        <is>
          <t>Disponible</t>
        </is>
      </c>
      <c r="I1669" s="87" t="inlineStr">
        <is>
          <t>Estacionamiento</t>
        </is>
      </c>
      <c r="J1669" s="87" t="inlineStr">
        <is>
          <t>Estacionamiento</t>
        </is>
      </c>
      <c r="K1669" s="88" t="n">
        <v>0</v>
      </c>
      <c r="L1669" s="88" t="n">
        <v>22</v>
      </c>
      <c r="M1669" s="87" t="inlineStr"/>
      <c r="N1669" s="87" t="inlineStr"/>
      <c r="O1669" s="87" t="inlineStr"/>
      <c r="P1669" s="88" t="n">
        <v>240</v>
      </c>
      <c r="Q1669" s="87" t="inlineStr"/>
      <c r="R1669" s="87" t="inlineStr"/>
      <c r="S1669" s="87" t="inlineStr"/>
      <c r="T1669" s="88" t="n">
        <v>0</v>
      </c>
      <c r="U1669" s="87" t="inlineStr"/>
    </row>
    <row r="1670" ht="14.4" customHeight="1">
      <c r="A1670" s="87" t="inlineStr">
        <is>
          <t>INGEVEC</t>
        </is>
      </c>
      <c r="B1670" s="87" t="inlineStr">
        <is>
          <t>NES</t>
        </is>
      </c>
      <c r="C1670" s="87" t="inlineStr">
        <is>
          <t>NUEVA ESMERALDA</t>
        </is>
      </c>
      <c r="D1670" s="87" t="inlineStr">
        <is>
          <t>Entrega Futura</t>
        </is>
      </c>
      <c r="E1670" s="87" t="inlineStr">
        <is>
          <t>2do semestre 2027</t>
        </is>
      </c>
      <c r="F1670" s="87" t="inlineStr">
        <is>
          <t>Esmeralda 6540</t>
        </is>
      </c>
      <c r="G1670" s="87" t="inlineStr">
        <is>
          <t>La Cisterna</t>
        </is>
      </c>
      <c r="H1670" s="87" t="inlineStr">
        <is>
          <t>Disponible</t>
        </is>
      </c>
      <c r="I1670" s="87" t="inlineStr">
        <is>
          <t>Estacionamiento</t>
        </is>
      </c>
      <c r="J1670" s="87" t="inlineStr">
        <is>
          <t>Estacionamiento</t>
        </is>
      </c>
      <c r="K1670" s="88" t="n">
        <v>0</v>
      </c>
      <c r="L1670" s="88" t="n">
        <v>23</v>
      </c>
      <c r="M1670" s="87" t="inlineStr"/>
      <c r="N1670" s="87" t="inlineStr"/>
      <c r="O1670" s="87" t="inlineStr"/>
      <c r="P1670" s="88" t="n">
        <v>240</v>
      </c>
      <c r="Q1670" s="87" t="inlineStr"/>
      <c r="R1670" s="87" t="inlineStr"/>
      <c r="S1670" s="87" t="inlineStr"/>
      <c r="T1670" s="88" t="n">
        <v>0</v>
      </c>
      <c r="U1670" s="87" t="inlineStr"/>
    </row>
    <row r="1671" ht="14.4" customHeight="1">
      <c r="A1671" s="87" t="inlineStr">
        <is>
          <t>INGEVEC</t>
        </is>
      </c>
      <c r="B1671" s="87" t="inlineStr">
        <is>
          <t>NES</t>
        </is>
      </c>
      <c r="C1671" s="87" t="inlineStr">
        <is>
          <t>NUEVA ESMERALDA</t>
        </is>
      </c>
      <c r="D1671" s="87" t="inlineStr">
        <is>
          <t>Entrega Futura</t>
        </is>
      </c>
      <c r="E1671" s="87" t="inlineStr">
        <is>
          <t>2do semestre 2027</t>
        </is>
      </c>
      <c r="F1671" s="87" t="inlineStr">
        <is>
          <t>Esmeralda 6540</t>
        </is>
      </c>
      <c r="G1671" s="87" t="inlineStr">
        <is>
          <t>La Cisterna</t>
        </is>
      </c>
      <c r="H1671" s="87" t="inlineStr">
        <is>
          <t>Disponible</t>
        </is>
      </c>
      <c r="I1671" s="87" t="inlineStr">
        <is>
          <t>Estacionamiento</t>
        </is>
      </c>
      <c r="J1671" s="87" t="inlineStr">
        <is>
          <t>Estacionamiento</t>
        </is>
      </c>
      <c r="K1671" s="88" t="n">
        <v>0</v>
      </c>
      <c r="L1671" s="88" t="n">
        <v>25</v>
      </c>
      <c r="M1671" s="87" t="inlineStr"/>
      <c r="N1671" s="87" t="inlineStr"/>
      <c r="O1671" s="87" t="inlineStr"/>
      <c r="P1671" s="88" t="n">
        <v>240</v>
      </c>
      <c r="Q1671" s="87" t="inlineStr"/>
      <c r="R1671" s="87" t="inlineStr"/>
      <c r="S1671" s="87" t="inlineStr"/>
      <c r="T1671" s="88" t="n">
        <v>0</v>
      </c>
      <c r="U1671" s="87" t="inlineStr"/>
    </row>
    <row r="1672" ht="14.4" customHeight="1">
      <c r="A1672" s="87" t="inlineStr">
        <is>
          <t>INGEVEC</t>
        </is>
      </c>
      <c r="B1672" s="87" t="inlineStr">
        <is>
          <t>NES</t>
        </is>
      </c>
      <c r="C1672" s="87" t="inlineStr">
        <is>
          <t>NUEVA ESMERALDA</t>
        </is>
      </c>
      <c r="D1672" s="87" t="inlineStr">
        <is>
          <t>Entrega Futura</t>
        </is>
      </c>
      <c r="E1672" s="87" t="inlineStr">
        <is>
          <t>2do semestre 2027</t>
        </is>
      </c>
      <c r="F1672" s="87" t="inlineStr">
        <is>
          <t>Esmeralda 6540</t>
        </is>
      </c>
      <c r="G1672" s="87" t="inlineStr">
        <is>
          <t>La Cisterna</t>
        </is>
      </c>
      <c r="H1672" s="87" t="inlineStr">
        <is>
          <t>Disponible</t>
        </is>
      </c>
      <c r="I1672" s="87" t="inlineStr">
        <is>
          <t>Estacionamiento</t>
        </is>
      </c>
      <c r="J1672" s="87" t="inlineStr">
        <is>
          <t>Estacionamiento</t>
        </is>
      </c>
      <c r="K1672" s="88" t="n">
        <v>0</v>
      </c>
      <c r="L1672" s="88" t="n">
        <v>26</v>
      </c>
      <c r="M1672" s="87" t="inlineStr"/>
      <c r="N1672" s="87" t="inlineStr"/>
      <c r="O1672" s="87" t="inlineStr"/>
      <c r="P1672" s="88" t="n">
        <v>240</v>
      </c>
      <c r="Q1672" s="87" t="inlineStr"/>
      <c r="R1672" s="87" t="inlineStr"/>
      <c r="S1672" s="87" t="inlineStr"/>
      <c r="T1672" s="88" t="n">
        <v>0</v>
      </c>
      <c r="U1672" s="87" t="inlineStr"/>
    </row>
    <row r="1673" ht="14.4" customHeight="1">
      <c r="A1673" s="87" t="inlineStr">
        <is>
          <t>INGEVEC</t>
        </is>
      </c>
      <c r="B1673" s="87" t="inlineStr">
        <is>
          <t>NES</t>
        </is>
      </c>
      <c r="C1673" s="87" t="inlineStr">
        <is>
          <t>NUEVA ESMERALDA</t>
        </is>
      </c>
      <c r="D1673" s="87" t="inlineStr">
        <is>
          <t>Entrega Futura</t>
        </is>
      </c>
      <c r="E1673" s="87" t="inlineStr">
        <is>
          <t>2do semestre 2027</t>
        </is>
      </c>
      <c r="F1673" s="87" t="inlineStr">
        <is>
          <t>Esmeralda 6540</t>
        </is>
      </c>
      <c r="G1673" s="87" t="inlineStr">
        <is>
          <t>La Cisterna</t>
        </is>
      </c>
      <c r="H1673" s="87" t="inlineStr">
        <is>
          <t>Disponible</t>
        </is>
      </c>
      <c r="I1673" s="87" t="inlineStr">
        <is>
          <t>Estacionamiento</t>
        </is>
      </c>
      <c r="J1673" s="87" t="inlineStr">
        <is>
          <t>Estacionamiento</t>
        </is>
      </c>
      <c r="K1673" s="88" t="n">
        <v>0</v>
      </c>
      <c r="L1673" s="88" t="n">
        <v>27</v>
      </c>
      <c r="M1673" s="87" t="inlineStr"/>
      <c r="N1673" s="87" t="inlineStr"/>
      <c r="O1673" s="87" t="inlineStr"/>
      <c r="P1673" s="88" t="n">
        <v>240</v>
      </c>
      <c r="Q1673" s="87" t="inlineStr"/>
      <c r="R1673" s="87" t="inlineStr"/>
      <c r="S1673" s="87" t="inlineStr"/>
      <c r="T1673" s="88" t="n">
        <v>0</v>
      </c>
      <c r="U1673" s="87" t="inlineStr"/>
    </row>
    <row r="1674" ht="14.4" customHeight="1">
      <c r="A1674" s="87" t="inlineStr">
        <is>
          <t>INGEVEC</t>
        </is>
      </c>
      <c r="B1674" s="87" t="inlineStr">
        <is>
          <t>NES</t>
        </is>
      </c>
      <c r="C1674" s="87" t="inlineStr">
        <is>
          <t>NUEVA ESMERALDA</t>
        </is>
      </c>
      <c r="D1674" s="87" t="inlineStr">
        <is>
          <t>Entrega Futura</t>
        </is>
      </c>
      <c r="E1674" s="87" t="inlineStr">
        <is>
          <t>2do semestre 2027</t>
        </is>
      </c>
      <c r="F1674" s="87" t="inlineStr">
        <is>
          <t>Esmeralda 6540</t>
        </is>
      </c>
      <c r="G1674" s="87" t="inlineStr">
        <is>
          <t>La Cisterna</t>
        </is>
      </c>
      <c r="H1674" s="87" t="inlineStr">
        <is>
          <t>Disponible</t>
        </is>
      </c>
      <c r="I1674" s="87" t="inlineStr">
        <is>
          <t>Estacionamiento</t>
        </is>
      </c>
      <c r="J1674" s="87" t="inlineStr">
        <is>
          <t>Estacionamiento</t>
        </is>
      </c>
      <c r="K1674" s="88" t="n">
        <v>0</v>
      </c>
      <c r="L1674" s="88" t="n">
        <v>28</v>
      </c>
      <c r="M1674" s="87" t="inlineStr"/>
      <c r="N1674" s="87" t="inlineStr"/>
      <c r="O1674" s="87" t="inlineStr"/>
      <c r="P1674" s="88" t="n">
        <v>240</v>
      </c>
      <c r="Q1674" s="87" t="inlineStr"/>
      <c r="R1674" s="87" t="inlineStr"/>
      <c r="S1674" s="87" t="inlineStr"/>
      <c r="T1674" s="88" t="n">
        <v>0</v>
      </c>
      <c r="U1674" s="87" t="inlineStr"/>
    </row>
    <row r="1675" ht="14.4" customHeight="1">
      <c r="A1675" s="87" t="inlineStr">
        <is>
          <t>INGEVEC</t>
        </is>
      </c>
      <c r="B1675" s="87" t="inlineStr">
        <is>
          <t>NES</t>
        </is>
      </c>
      <c r="C1675" s="87" t="inlineStr">
        <is>
          <t>NUEVA ESMERALDA</t>
        </is>
      </c>
      <c r="D1675" s="87" t="inlineStr">
        <is>
          <t>Entrega Futura</t>
        </is>
      </c>
      <c r="E1675" s="87" t="inlineStr">
        <is>
          <t>2do semestre 2027</t>
        </is>
      </c>
      <c r="F1675" s="87" t="inlineStr">
        <is>
          <t>Esmeralda 6540</t>
        </is>
      </c>
      <c r="G1675" s="87" t="inlineStr">
        <is>
          <t>La Cisterna</t>
        </is>
      </c>
      <c r="H1675" s="87" t="inlineStr">
        <is>
          <t>Disponible</t>
        </is>
      </c>
      <c r="I1675" s="87" t="inlineStr">
        <is>
          <t>Estacionamiento</t>
        </is>
      </c>
      <c r="J1675" s="87" t="inlineStr">
        <is>
          <t>Estacionamiento</t>
        </is>
      </c>
      <c r="K1675" s="88" t="n">
        <v>0</v>
      </c>
      <c r="L1675" s="88" t="n">
        <v>29</v>
      </c>
      <c r="M1675" s="87" t="inlineStr"/>
      <c r="N1675" s="87" t="inlineStr"/>
      <c r="O1675" s="87" t="inlineStr"/>
      <c r="P1675" s="88" t="n">
        <v>240</v>
      </c>
      <c r="Q1675" s="87" t="inlineStr"/>
      <c r="R1675" s="87" t="inlineStr"/>
      <c r="S1675" s="87" t="inlineStr"/>
      <c r="T1675" s="88" t="n">
        <v>0</v>
      </c>
      <c r="U1675" s="87" t="inlineStr"/>
    </row>
    <row r="1676" ht="14.4" customHeight="1">
      <c r="A1676" s="87" t="inlineStr">
        <is>
          <t>INGEVEC</t>
        </is>
      </c>
      <c r="B1676" s="87" t="inlineStr">
        <is>
          <t>NES</t>
        </is>
      </c>
      <c r="C1676" s="87" t="inlineStr">
        <is>
          <t>NUEVA ESMERALDA</t>
        </is>
      </c>
      <c r="D1676" s="87" t="inlineStr">
        <is>
          <t>Entrega Futura</t>
        </is>
      </c>
      <c r="E1676" s="87" t="inlineStr">
        <is>
          <t>2do semestre 2027</t>
        </is>
      </c>
      <c r="F1676" s="87" t="inlineStr">
        <is>
          <t>Esmeralda 6540</t>
        </is>
      </c>
      <c r="G1676" s="87" t="inlineStr">
        <is>
          <t>La Cisterna</t>
        </is>
      </c>
      <c r="H1676" s="87" t="inlineStr">
        <is>
          <t>Disponible</t>
        </is>
      </c>
      <c r="I1676" s="87" t="inlineStr">
        <is>
          <t>Estacionamiento</t>
        </is>
      </c>
      <c r="J1676" s="87" t="inlineStr">
        <is>
          <t>Estacionamiento</t>
        </is>
      </c>
      <c r="K1676" s="88" t="n">
        <v>0</v>
      </c>
      <c r="L1676" s="88" t="n">
        <v>30</v>
      </c>
      <c r="M1676" s="87" t="inlineStr"/>
      <c r="N1676" s="87" t="inlineStr"/>
      <c r="O1676" s="87" t="inlineStr"/>
      <c r="P1676" s="88" t="n">
        <v>240</v>
      </c>
      <c r="Q1676" s="87" t="inlineStr"/>
      <c r="R1676" s="87" t="inlineStr"/>
      <c r="S1676" s="87" t="inlineStr"/>
      <c r="T1676" s="88" t="n">
        <v>0</v>
      </c>
      <c r="U1676" s="87" t="inlineStr"/>
    </row>
    <row r="1677" ht="14.4" customHeight="1">
      <c r="A1677" s="87" t="inlineStr">
        <is>
          <t>INGEVEC</t>
        </is>
      </c>
      <c r="B1677" s="87" t="inlineStr">
        <is>
          <t>NES</t>
        </is>
      </c>
      <c r="C1677" s="87" t="inlineStr">
        <is>
          <t>NUEVA ESMERALDA</t>
        </is>
      </c>
      <c r="D1677" s="87" t="inlineStr">
        <is>
          <t>Entrega Futura</t>
        </is>
      </c>
      <c r="E1677" s="87" t="inlineStr">
        <is>
          <t>2do semestre 2027</t>
        </is>
      </c>
      <c r="F1677" s="87" t="inlineStr">
        <is>
          <t>Esmeralda 6540</t>
        </is>
      </c>
      <c r="G1677" s="87" t="inlineStr">
        <is>
          <t>La Cisterna</t>
        </is>
      </c>
      <c r="H1677" s="87" t="inlineStr">
        <is>
          <t>Disponible</t>
        </is>
      </c>
      <c r="I1677" s="87" t="inlineStr">
        <is>
          <t>Estacionamiento</t>
        </is>
      </c>
      <c r="J1677" s="87" t="inlineStr">
        <is>
          <t>Estacionamiento</t>
        </is>
      </c>
      <c r="K1677" s="88" t="n">
        <v>0</v>
      </c>
      <c r="L1677" s="88" t="n">
        <v>31</v>
      </c>
      <c r="M1677" s="87" t="inlineStr"/>
      <c r="N1677" s="87" t="inlineStr"/>
      <c r="O1677" s="87" t="inlineStr"/>
      <c r="P1677" s="88" t="n">
        <v>240</v>
      </c>
      <c r="Q1677" s="87" t="inlineStr"/>
      <c r="R1677" s="87" t="inlineStr"/>
      <c r="S1677" s="87" t="inlineStr"/>
      <c r="T1677" s="88" t="n">
        <v>0</v>
      </c>
      <c r="U1677" s="87" t="inlineStr"/>
    </row>
    <row r="1678" ht="14.4" customHeight="1">
      <c r="A1678" s="87" t="inlineStr">
        <is>
          <t>INGEVEC</t>
        </is>
      </c>
      <c r="B1678" s="87" t="inlineStr">
        <is>
          <t>NES</t>
        </is>
      </c>
      <c r="C1678" s="87" t="inlineStr">
        <is>
          <t>NUEVA ESMERALDA</t>
        </is>
      </c>
      <c r="D1678" s="87" t="inlineStr">
        <is>
          <t>Entrega Futura</t>
        </is>
      </c>
      <c r="E1678" s="87" t="inlineStr">
        <is>
          <t>2do semestre 2027</t>
        </is>
      </c>
      <c r="F1678" s="87" t="inlineStr">
        <is>
          <t>Esmeralda 6540</t>
        </is>
      </c>
      <c r="G1678" s="87" t="inlineStr">
        <is>
          <t>La Cisterna</t>
        </is>
      </c>
      <c r="H1678" s="87" t="inlineStr">
        <is>
          <t>Disponible</t>
        </is>
      </c>
      <c r="I1678" s="87" t="inlineStr">
        <is>
          <t>Estacionamiento</t>
        </is>
      </c>
      <c r="J1678" s="87" t="inlineStr">
        <is>
          <t>Estacionamiento</t>
        </is>
      </c>
      <c r="K1678" s="88" t="n">
        <v>0</v>
      </c>
      <c r="L1678" s="88" t="n">
        <v>32</v>
      </c>
      <c r="M1678" s="87" t="inlineStr"/>
      <c r="N1678" s="87" t="inlineStr"/>
      <c r="O1678" s="87" t="inlineStr"/>
      <c r="P1678" s="88" t="n">
        <v>240</v>
      </c>
      <c r="Q1678" s="87" t="inlineStr"/>
      <c r="R1678" s="87" t="inlineStr"/>
      <c r="S1678" s="87" t="inlineStr"/>
      <c r="T1678" s="88" t="n">
        <v>0</v>
      </c>
      <c r="U1678" s="87" t="inlineStr"/>
    </row>
    <row r="1679" ht="14.4" customHeight="1">
      <c r="A1679" s="87" t="inlineStr">
        <is>
          <t>INGEVEC</t>
        </is>
      </c>
      <c r="B1679" s="87" t="inlineStr">
        <is>
          <t>NES</t>
        </is>
      </c>
      <c r="C1679" s="87" t="inlineStr">
        <is>
          <t>NUEVA ESMERALDA</t>
        </is>
      </c>
      <c r="D1679" s="87" t="inlineStr">
        <is>
          <t>Entrega Futura</t>
        </is>
      </c>
      <c r="E1679" s="87" t="inlineStr">
        <is>
          <t>2do semestre 2027</t>
        </is>
      </c>
      <c r="F1679" s="87" t="inlineStr">
        <is>
          <t>Esmeralda 6540</t>
        </is>
      </c>
      <c r="G1679" s="87" t="inlineStr">
        <is>
          <t>La Cisterna</t>
        </is>
      </c>
      <c r="H1679" s="87" t="inlineStr">
        <is>
          <t>Disponible</t>
        </is>
      </c>
      <c r="I1679" s="87" t="inlineStr">
        <is>
          <t>Estacionamiento</t>
        </is>
      </c>
      <c r="J1679" s="87" t="inlineStr">
        <is>
          <t>Estacionamiento</t>
        </is>
      </c>
      <c r="K1679" s="88" t="n">
        <v>0</v>
      </c>
      <c r="L1679" s="88" t="n">
        <v>33</v>
      </c>
      <c r="M1679" s="87" t="inlineStr"/>
      <c r="N1679" s="87" t="inlineStr"/>
      <c r="O1679" s="87" t="inlineStr"/>
      <c r="P1679" s="88" t="n">
        <v>240</v>
      </c>
      <c r="Q1679" s="87" t="inlineStr"/>
      <c r="R1679" s="87" t="inlineStr"/>
      <c r="S1679" s="87" t="inlineStr"/>
      <c r="T1679" s="88" t="n">
        <v>0</v>
      </c>
      <c r="U1679" s="87" t="inlineStr"/>
    </row>
    <row r="1680" ht="14.4" customHeight="1">
      <c r="A1680" s="87" t="inlineStr">
        <is>
          <t>INGEVEC</t>
        </is>
      </c>
      <c r="B1680" s="87" t="inlineStr">
        <is>
          <t>NES</t>
        </is>
      </c>
      <c r="C1680" s="87" t="inlineStr">
        <is>
          <t>NUEVA ESMERALDA</t>
        </is>
      </c>
      <c r="D1680" s="87" t="inlineStr">
        <is>
          <t>Entrega Futura</t>
        </is>
      </c>
      <c r="E1680" s="87" t="inlineStr">
        <is>
          <t>2do semestre 2027</t>
        </is>
      </c>
      <c r="F1680" s="87" t="inlineStr">
        <is>
          <t>Esmeralda 6540</t>
        </is>
      </c>
      <c r="G1680" s="87" t="inlineStr">
        <is>
          <t>La Cisterna</t>
        </is>
      </c>
      <c r="H1680" s="87" t="inlineStr">
        <is>
          <t>Disponible</t>
        </is>
      </c>
      <c r="I1680" s="87" t="inlineStr">
        <is>
          <t>Estacionamiento</t>
        </is>
      </c>
      <c r="J1680" s="87" t="inlineStr">
        <is>
          <t>Estacionamiento</t>
        </is>
      </c>
      <c r="K1680" s="88" t="n">
        <v>0</v>
      </c>
      <c r="L1680" s="88" t="n">
        <v>34</v>
      </c>
      <c r="M1680" s="87" t="inlineStr"/>
      <c r="N1680" s="87" t="inlineStr"/>
      <c r="O1680" s="87" t="inlineStr"/>
      <c r="P1680" s="88" t="n">
        <v>240</v>
      </c>
      <c r="Q1680" s="87" t="inlineStr"/>
      <c r="R1680" s="87" t="inlineStr"/>
      <c r="S1680" s="87" t="inlineStr"/>
      <c r="T1680" s="88" t="n">
        <v>0</v>
      </c>
      <c r="U1680" s="87" t="inlineStr"/>
    </row>
    <row r="1681" ht="14.4" customHeight="1">
      <c r="A1681" s="87" t="inlineStr">
        <is>
          <t>INGEVEC</t>
        </is>
      </c>
      <c r="B1681" s="87" t="inlineStr">
        <is>
          <t>NES</t>
        </is>
      </c>
      <c r="C1681" s="87" t="inlineStr">
        <is>
          <t>NUEVA ESMERALDA</t>
        </is>
      </c>
      <c r="D1681" s="87" t="inlineStr">
        <is>
          <t>Entrega Futura</t>
        </is>
      </c>
      <c r="E1681" s="87" t="inlineStr">
        <is>
          <t>2do semestre 2027</t>
        </is>
      </c>
      <c r="F1681" s="87" t="inlineStr">
        <is>
          <t>Esmeralda 6540</t>
        </is>
      </c>
      <c r="G1681" s="87" t="inlineStr">
        <is>
          <t>La Cisterna</t>
        </is>
      </c>
      <c r="H1681" s="87" t="inlineStr">
        <is>
          <t>Disponible</t>
        </is>
      </c>
      <c r="I1681" s="87" t="inlineStr">
        <is>
          <t>Estacionamiento</t>
        </is>
      </c>
      <c r="J1681" s="87" t="inlineStr">
        <is>
          <t>Estacionamiento</t>
        </is>
      </c>
      <c r="K1681" s="88" t="n">
        <v>0</v>
      </c>
      <c r="L1681" s="88" t="n">
        <v>36</v>
      </c>
      <c r="M1681" s="87" t="inlineStr"/>
      <c r="N1681" s="87" t="inlineStr"/>
      <c r="O1681" s="87" t="inlineStr"/>
      <c r="P1681" s="88" t="n">
        <v>240</v>
      </c>
      <c r="Q1681" s="87" t="inlineStr"/>
      <c r="R1681" s="87" t="inlineStr"/>
      <c r="S1681" s="87" t="inlineStr"/>
      <c r="T1681" s="88" t="n">
        <v>0</v>
      </c>
      <c r="U1681" s="87" t="inlineStr"/>
    </row>
    <row r="1682" ht="14.4" customHeight="1">
      <c r="A1682" s="87" t="inlineStr">
        <is>
          <t>INGEVEC</t>
        </is>
      </c>
      <c r="B1682" s="87" t="inlineStr">
        <is>
          <t>NES</t>
        </is>
      </c>
      <c r="C1682" s="87" t="inlineStr">
        <is>
          <t>NUEVA ESMERALDA</t>
        </is>
      </c>
      <c r="D1682" s="87" t="inlineStr">
        <is>
          <t>Entrega Futura</t>
        </is>
      </c>
      <c r="E1682" s="87" t="inlineStr">
        <is>
          <t>2do semestre 2027</t>
        </is>
      </c>
      <c r="F1682" s="87" t="inlineStr">
        <is>
          <t>Esmeralda 6540</t>
        </is>
      </c>
      <c r="G1682" s="87" t="inlineStr">
        <is>
          <t>La Cisterna</t>
        </is>
      </c>
      <c r="H1682" s="87" t="inlineStr">
        <is>
          <t>Disponible</t>
        </is>
      </c>
      <c r="I1682" s="87" t="inlineStr">
        <is>
          <t>Estacionamiento</t>
        </is>
      </c>
      <c r="J1682" s="87" t="inlineStr">
        <is>
          <t>Estacionamiento</t>
        </is>
      </c>
      <c r="K1682" s="88" t="n">
        <v>0</v>
      </c>
      <c r="L1682" s="88" t="n">
        <v>37</v>
      </c>
      <c r="M1682" s="87" t="inlineStr"/>
      <c r="N1682" s="87" t="inlineStr"/>
      <c r="O1682" s="87" t="inlineStr"/>
      <c r="P1682" s="88" t="n">
        <v>340</v>
      </c>
      <c r="Q1682" s="87" t="inlineStr"/>
      <c r="R1682" s="87" t="inlineStr"/>
      <c r="S1682" s="87" t="inlineStr"/>
      <c r="T1682" s="88" t="n">
        <v>0</v>
      </c>
      <c r="U1682" s="87" t="inlineStr"/>
    </row>
    <row r="1683" ht="14.4" customHeight="1">
      <c r="A1683" s="87" t="inlineStr">
        <is>
          <t>INGEVEC</t>
        </is>
      </c>
      <c r="B1683" s="87" t="inlineStr">
        <is>
          <t>NES</t>
        </is>
      </c>
      <c r="C1683" s="87" t="inlineStr">
        <is>
          <t>NUEVA ESMERALDA</t>
        </is>
      </c>
      <c r="D1683" s="87" t="inlineStr">
        <is>
          <t>Entrega Futura</t>
        </is>
      </c>
      <c r="E1683" s="87" t="inlineStr">
        <is>
          <t>2do semestre 2027</t>
        </is>
      </c>
      <c r="F1683" s="87" t="inlineStr">
        <is>
          <t>Esmeralda 6540</t>
        </is>
      </c>
      <c r="G1683" s="87" t="inlineStr">
        <is>
          <t>La Cisterna</t>
        </is>
      </c>
      <c r="H1683" s="87" t="inlineStr">
        <is>
          <t>Disponible</t>
        </is>
      </c>
      <c r="I1683" s="87" t="inlineStr">
        <is>
          <t>Estacionamiento</t>
        </is>
      </c>
      <c r="J1683" s="87" t="inlineStr">
        <is>
          <t>Estacionamiento</t>
        </is>
      </c>
      <c r="K1683" s="88" t="n">
        <v>0</v>
      </c>
      <c r="L1683" s="88" t="n">
        <v>38</v>
      </c>
      <c r="M1683" s="87" t="inlineStr"/>
      <c r="N1683" s="87" t="inlineStr"/>
      <c r="O1683" s="87" t="inlineStr"/>
      <c r="P1683" s="88" t="n">
        <v>240</v>
      </c>
      <c r="Q1683" s="87" t="inlineStr"/>
      <c r="R1683" s="87" t="inlineStr"/>
      <c r="S1683" s="87" t="inlineStr"/>
      <c r="T1683" s="88" t="n">
        <v>0</v>
      </c>
      <c r="U1683" s="87" t="inlineStr"/>
    </row>
    <row r="1684" ht="14.4" customHeight="1">
      <c r="A1684" s="87" t="inlineStr">
        <is>
          <t>INGEVEC</t>
        </is>
      </c>
      <c r="B1684" s="87" t="inlineStr">
        <is>
          <t>NES</t>
        </is>
      </c>
      <c r="C1684" s="87" t="inlineStr">
        <is>
          <t>NUEVA ESMERALDA</t>
        </is>
      </c>
      <c r="D1684" s="87" t="inlineStr">
        <is>
          <t>Entrega Futura</t>
        </is>
      </c>
      <c r="E1684" s="87" t="inlineStr">
        <is>
          <t>2do semestre 2027</t>
        </is>
      </c>
      <c r="F1684" s="87" t="inlineStr">
        <is>
          <t>Esmeralda 6540</t>
        </is>
      </c>
      <c r="G1684" s="87" t="inlineStr">
        <is>
          <t>La Cisterna</t>
        </is>
      </c>
      <c r="H1684" s="87" t="inlineStr">
        <is>
          <t>Disponible</t>
        </is>
      </c>
      <c r="I1684" s="87" t="inlineStr">
        <is>
          <t>Estacionamiento</t>
        </is>
      </c>
      <c r="J1684" s="87" t="inlineStr">
        <is>
          <t>Estacionamiento</t>
        </is>
      </c>
      <c r="K1684" s="88" t="n">
        <v>0</v>
      </c>
      <c r="L1684" s="88" t="n">
        <v>39</v>
      </c>
      <c r="M1684" s="87" t="inlineStr"/>
      <c r="N1684" s="87" t="inlineStr"/>
      <c r="O1684" s="87" t="inlineStr"/>
      <c r="P1684" s="88" t="n">
        <v>340</v>
      </c>
      <c r="Q1684" s="87" t="inlineStr"/>
      <c r="R1684" s="87" t="inlineStr"/>
      <c r="S1684" s="87" t="inlineStr"/>
      <c r="T1684" s="88" t="n">
        <v>0</v>
      </c>
      <c r="U1684" s="87" t="inlineStr"/>
    </row>
    <row r="1685" ht="14.4" customHeight="1">
      <c r="A1685" s="87" t="inlineStr">
        <is>
          <t>INGEVEC</t>
        </is>
      </c>
      <c r="B1685" s="87" t="inlineStr">
        <is>
          <t>NES</t>
        </is>
      </c>
      <c r="C1685" s="87" t="inlineStr">
        <is>
          <t>NUEVA ESMERALDA</t>
        </is>
      </c>
      <c r="D1685" s="87" t="inlineStr">
        <is>
          <t>Entrega Futura</t>
        </is>
      </c>
      <c r="E1685" s="87" t="inlineStr">
        <is>
          <t>2do semestre 2027</t>
        </is>
      </c>
      <c r="F1685" s="87" t="inlineStr">
        <is>
          <t>Esmeralda 6540</t>
        </is>
      </c>
      <c r="G1685" s="87" t="inlineStr">
        <is>
          <t>La Cisterna</t>
        </is>
      </c>
      <c r="H1685" s="87" t="inlineStr">
        <is>
          <t>Disponible</t>
        </is>
      </c>
      <c r="I1685" s="87" t="inlineStr">
        <is>
          <t>Estacionamiento</t>
        </is>
      </c>
      <c r="J1685" s="87" t="inlineStr">
        <is>
          <t>Estacionamiento</t>
        </is>
      </c>
      <c r="K1685" s="88" t="n">
        <v>0</v>
      </c>
      <c r="L1685" s="88" t="n">
        <v>41</v>
      </c>
      <c r="M1685" s="87" t="inlineStr"/>
      <c r="N1685" s="87" t="inlineStr"/>
      <c r="O1685" s="87" t="inlineStr"/>
      <c r="P1685" s="88" t="n">
        <v>340</v>
      </c>
      <c r="Q1685" s="87" t="inlineStr"/>
      <c r="R1685" s="87" t="inlineStr"/>
      <c r="S1685" s="87" t="inlineStr"/>
      <c r="T1685" s="88" t="n">
        <v>0</v>
      </c>
      <c r="U1685" s="87" t="inlineStr"/>
    </row>
    <row r="1686" ht="14.4" customHeight="1">
      <c r="A1686" s="87" t="inlineStr">
        <is>
          <t>INGEVEC</t>
        </is>
      </c>
      <c r="B1686" s="87" t="inlineStr">
        <is>
          <t>NES</t>
        </is>
      </c>
      <c r="C1686" s="87" t="inlineStr">
        <is>
          <t>NUEVA ESMERALDA</t>
        </is>
      </c>
      <c r="D1686" s="87" t="inlineStr">
        <is>
          <t>Entrega Futura</t>
        </is>
      </c>
      <c r="E1686" s="87" t="inlineStr">
        <is>
          <t>2do semestre 2027</t>
        </is>
      </c>
      <c r="F1686" s="87" t="inlineStr">
        <is>
          <t>Esmeralda 6540</t>
        </is>
      </c>
      <c r="G1686" s="87" t="inlineStr">
        <is>
          <t>La Cisterna</t>
        </is>
      </c>
      <c r="H1686" s="87" t="inlineStr">
        <is>
          <t>Disponible</t>
        </is>
      </c>
      <c r="I1686" s="87" t="inlineStr">
        <is>
          <t>Estacionamiento</t>
        </is>
      </c>
      <c r="J1686" s="87" t="inlineStr">
        <is>
          <t>Estacionamiento</t>
        </is>
      </c>
      <c r="K1686" s="88" t="n">
        <v>0</v>
      </c>
      <c r="L1686" s="88" t="n">
        <v>42</v>
      </c>
      <c r="M1686" s="87" t="inlineStr"/>
      <c r="N1686" s="87" t="inlineStr"/>
      <c r="O1686" s="87" t="inlineStr"/>
      <c r="P1686" s="88" t="n">
        <v>240</v>
      </c>
      <c r="Q1686" s="87" t="inlineStr"/>
      <c r="R1686" s="87" t="inlineStr"/>
      <c r="S1686" s="87" t="inlineStr"/>
      <c r="T1686" s="88" t="n">
        <v>0</v>
      </c>
      <c r="U1686" s="87" t="inlineStr"/>
    </row>
    <row r="1687" ht="14.4" customHeight="1">
      <c r="A1687" s="87" t="inlineStr">
        <is>
          <t>INGEVEC</t>
        </is>
      </c>
      <c r="B1687" s="87" t="inlineStr">
        <is>
          <t>NES</t>
        </is>
      </c>
      <c r="C1687" s="87" t="inlineStr">
        <is>
          <t>NUEVA ESMERALDA</t>
        </is>
      </c>
      <c r="D1687" s="87" t="inlineStr">
        <is>
          <t>Entrega Futura</t>
        </is>
      </c>
      <c r="E1687" s="87" t="inlineStr">
        <is>
          <t>2do semestre 2027</t>
        </is>
      </c>
      <c r="F1687" s="87" t="inlineStr">
        <is>
          <t>Esmeralda 6540</t>
        </is>
      </c>
      <c r="G1687" s="87" t="inlineStr">
        <is>
          <t>La Cisterna</t>
        </is>
      </c>
      <c r="H1687" s="87" t="inlineStr">
        <is>
          <t>Disponible</t>
        </is>
      </c>
      <c r="I1687" s="87" t="inlineStr">
        <is>
          <t>Estacionamiento</t>
        </is>
      </c>
      <c r="J1687" s="87" t="inlineStr">
        <is>
          <t>Estacionamiento</t>
        </is>
      </c>
      <c r="K1687" s="88" t="n">
        <v>0</v>
      </c>
      <c r="L1687" s="88" t="n">
        <v>43</v>
      </c>
      <c r="M1687" s="87" t="inlineStr"/>
      <c r="N1687" s="87" t="inlineStr"/>
      <c r="O1687" s="87" t="inlineStr"/>
      <c r="P1687" s="88" t="n">
        <v>340</v>
      </c>
      <c r="Q1687" s="87" t="inlineStr"/>
      <c r="R1687" s="87" t="inlineStr"/>
      <c r="S1687" s="87" t="inlineStr"/>
      <c r="T1687" s="88" t="n">
        <v>0</v>
      </c>
      <c r="U1687" s="87" t="inlineStr"/>
    </row>
    <row r="1688" ht="14.4" customHeight="1">
      <c r="A1688" s="87" t="inlineStr">
        <is>
          <t>INGEVEC</t>
        </is>
      </c>
      <c r="B1688" s="87" t="inlineStr">
        <is>
          <t>NES</t>
        </is>
      </c>
      <c r="C1688" s="87" t="inlineStr">
        <is>
          <t>NUEVA ESMERALDA</t>
        </is>
      </c>
      <c r="D1688" s="87" t="inlineStr">
        <is>
          <t>Entrega Futura</t>
        </is>
      </c>
      <c r="E1688" s="87" t="inlineStr">
        <is>
          <t>2do semestre 2027</t>
        </is>
      </c>
      <c r="F1688" s="87" t="inlineStr">
        <is>
          <t>Esmeralda 6540</t>
        </is>
      </c>
      <c r="G1688" s="87" t="inlineStr">
        <is>
          <t>La Cisterna</t>
        </is>
      </c>
      <c r="H1688" s="87" t="inlineStr">
        <is>
          <t>Disponible</t>
        </is>
      </c>
      <c r="I1688" s="87" t="inlineStr">
        <is>
          <t>Estacionamiento</t>
        </is>
      </c>
      <c r="J1688" s="87" t="inlineStr">
        <is>
          <t>Estacionamiento</t>
        </is>
      </c>
      <c r="K1688" s="88" t="n">
        <v>0</v>
      </c>
      <c r="L1688" s="88" t="n">
        <v>44</v>
      </c>
      <c r="M1688" s="87" t="inlineStr"/>
      <c r="N1688" s="87" t="inlineStr"/>
      <c r="O1688" s="87" t="inlineStr"/>
      <c r="P1688" s="88" t="n">
        <v>240</v>
      </c>
      <c r="Q1688" s="87" t="inlineStr"/>
      <c r="R1688" s="87" t="inlineStr"/>
      <c r="S1688" s="87" t="inlineStr"/>
      <c r="T1688" s="88" t="n">
        <v>0</v>
      </c>
      <c r="U1688" s="87" t="inlineStr"/>
    </row>
    <row r="1689" ht="14.4" customHeight="1">
      <c r="A1689" s="87" t="inlineStr">
        <is>
          <t>INGEVEC</t>
        </is>
      </c>
      <c r="B1689" s="87" t="inlineStr">
        <is>
          <t>NES</t>
        </is>
      </c>
      <c r="C1689" s="87" t="inlineStr">
        <is>
          <t>NUEVA ESMERALDA</t>
        </is>
      </c>
      <c r="D1689" s="87" t="inlineStr">
        <is>
          <t>Entrega Futura</t>
        </is>
      </c>
      <c r="E1689" s="87" t="inlineStr">
        <is>
          <t>2do semestre 2027</t>
        </is>
      </c>
      <c r="F1689" s="87" t="inlineStr">
        <is>
          <t>Esmeralda 6540</t>
        </is>
      </c>
      <c r="G1689" s="87" t="inlineStr">
        <is>
          <t>La Cisterna</t>
        </is>
      </c>
      <c r="H1689" s="87" t="inlineStr">
        <is>
          <t>Disponible</t>
        </is>
      </c>
      <c r="I1689" s="87" t="inlineStr">
        <is>
          <t>Estacionamiento</t>
        </is>
      </c>
      <c r="J1689" s="87" t="inlineStr">
        <is>
          <t>Estacionamiento</t>
        </is>
      </c>
      <c r="K1689" s="88" t="n">
        <v>0</v>
      </c>
      <c r="L1689" s="88" t="n">
        <v>45</v>
      </c>
      <c r="M1689" s="87" t="inlineStr"/>
      <c r="N1689" s="87" t="inlineStr"/>
      <c r="O1689" s="87" t="inlineStr"/>
      <c r="P1689" s="88" t="n">
        <v>340</v>
      </c>
      <c r="Q1689" s="87" t="inlineStr"/>
      <c r="R1689" s="87" t="inlineStr"/>
      <c r="S1689" s="87" t="inlineStr"/>
      <c r="T1689" s="88" t="n">
        <v>0</v>
      </c>
      <c r="U1689" s="87" t="inlineStr"/>
    </row>
    <row r="1690" ht="14.4" customHeight="1">
      <c r="A1690" s="87" t="inlineStr">
        <is>
          <t>INGEVEC</t>
        </is>
      </c>
      <c r="B1690" s="87" t="inlineStr">
        <is>
          <t>NES</t>
        </is>
      </c>
      <c r="C1690" s="87" t="inlineStr">
        <is>
          <t>NUEVA ESMERALDA</t>
        </is>
      </c>
      <c r="D1690" s="87" t="inlineStr">
        <is>
          <t>Entrega Futura</t>
        </is>
      </c>
      <c r="E1690" s="87" t="inlineStr">
        <is>
          <t>2do semestre 2027</t>
        </is>
      </c>
      <c r="F1690" s="87" t="inlineStr">
        <is>
          <t>Esmeralda 6540</t>
        </is>
      </c>
      <c r="G1690" s="87" t="inlineStr">
        <is>
          <t>La Cisterna</t>
        </is>
      </c>
      <c r="H1690" s="87" t="inlineStr">
        <is>
          <t>Disponible</t>
        </is>
      </c>
      <c r="I1690" s="87" t="inlineStr">
        <is>
          <t>Estacionamiento</t>
        </is>
      </c>
      <c r="J1690" s="87" t="inlineStr">
        <is>
          <t>Estacionamiento</t>
        </is>
      </c>
      <c r="K1690" s="88" t="n">
        <v>0</v>
      </c>
      <c r="L1690" s="88" t="n">
        <v>46</v>
      </c>
      <c r="M1690" s="87" t="inlineStr"/>
      <c r="N1690" s="87" t="inlineStr"/>
      <c r="O1690" s="87" t="inlineStr"/>
      <c r="P1690" s="88" t="n">
        <v>240</v>
      </c>
      <c r="Q1690" s="87" t="inlineStr"/>
      <c r="R1690" s="87" t="inlineStr"/>
      <c r="S1690" s="87" t="inlineStr"/>
      <c r="T1690" s="88" t="n">
        <v>0</v>
      </c>
      <c r="U1690" s="87" t="inlineStr"/>
    </row>
    <row r="1691" ht="14.4" customHeight="1">
      <c r="A1691" s="87" t="inlineStr">
        <is>
          <t>INGEVEC</t>
        </is>
      </c>
      <c r="B1691" s="87" t="inlineStr">
        <is>
          <t>NES</t>
        </is>
      </c>
      <c r="C1691" s="87" t="inlineStr">
        <is>
          <t>NUEVA ESMERALDA</t>
        </is>
      </c>
      <c r="D1691" s="87" t="inlineStr">
        <is>
          <t>Entrega Futura</t>
        </is>
      </c>
      <c r="E1691" s="87" t="inlineStr">
        <is>
          <t>2do semestre 2027</t>
        </is>
      </c>
      <c r="F1691" s="87" t="inlineStr">
        <is>
          <t>Esmeralda 6540</t>
        </is>
      </c>
      <c r="G1691" s="87" t="inlineStr">
        <is>
          <t>La Cisterna</t>
        </is>
      </c>
      <c r="H1691" s="87" t="inlineStr">
        <is>
          <t>Disponible</t>
        </is>
      </c>
      <c r="I1691" s="87" t="inlineStr">
        <is>
          <t>Estacionamiento</t>
        </is>
      </c>
      <c r="J1691" s="87" t="inlineStr">
        <is>
          <t>Estacionamiento</t>
        </is>
      </c>
      <c r="K1691" s="88" t="n">
        <v>0</v>
      </c>
      <c r="L1691" s="88" t="n">
        <v>47</v>
      </c>
      <c r="M1691" s="87" t="inlineStr"/>
      <c r="N1691" s="87" t="inlineStr"/>
      <c r="O1691" s="87" t="inlineStr"/>
      <c r="P1691" s="88" t="n">
        <v>340</v>
      </c>
      <c r="Q1691" s="87" t="inlineStr"/>
      <c r="R1691" s="87" t="inlineStr"/>
      <c r="S1691" s="87" t="inlineStr"/>
      <c r="T1691" s="88" t="n">
        <v>0</v>
      </c>
      <c r="U1691" s="87" t="inlineStr"/>
    </row>
    <row r="1692" ht="14.4" customHeight="1">
      <c r="A1692" s="87" t="inlineStr">
        <is>
          <t>INGEVEC</t>
        </is>
      </c>
      <c r="B1692" s="87" t="inlineStr">
        <is>
          <t>NES</t>
        </is>
      </c>
      <c r="C1692" s="87" t="inlineStr">
        <is>
          <t>NUEVA ESMERALDA</t>
        </is>
      </c>
      <c r="D1692" s="87" t="inlineStr">
        <is>
          <t>Entrega Futura</t>
        </is>
      </c>
      <c r="E1692" s="87" t="inlineStr">
        <is>
          <t>2do semestre 2027</t>
        </is>
      </c>
      <c r="F1692" s="87" t="inlineStr">
        <is>
          <t>Esmeralda 6540</t>
        </is>
      </c>
      <c r="G1692" s="87" t="inlineStr">
        <is>
          <t>La Cisterna</t>
        </is>
      </c>
      <c r="H1692" s="87" t="inlineStr">
        <is>
          <t>Disponible</t>
        </is>
      </c>
      <c r="I1692" s="87" t="inlineStr">
        <is>
          <t>Estacionamiento</t>
        </is>
      </c>
      <c r="J1692" s="87" t="inlineStr">
        <is>
          <t>Estacionamiento</t>
        </is>
      </c>
      <c r="K1692" s="88" t="n">
        <v>0</v>
      </c>
      <c r="L1692" s="88" t="n">
        <v>48</v>
      </c>
      <c r="M1692" s="87" t="inlineStr"/>
      <c r="N1692" s="87" t="inlineStr"/>
      <c r="O1692" s="87" t="inlineStr"/>
      <c r="P1692" s="88" t="n">
        <v>240</v>
      </c>
      <c r="Q1692" s="87" t="inlineStr"/>
      <c r="R1692" s="87" t="inlineStr"/>
      <c r="S1692" s="87" t="inlineStr"/>
      <c r="T1692" s="88" t="n">
        <v>0</v>
      </c>
      <c r="U1692" s="87" t="inlineStr"/>
    </row>
    <row r="1693" ht="14.4" customHeight="1">
      <c r="A1693" s="87" t="inlineStr">
        <is>
          <t>INGEVEC</t>
        </is>
      </c>
      <c r="B1693" s="87" t="inlineStr">
        <is>
          <t>NES</t>
        </is>
      </c>
      <c r="C1693" s="87" t="inlineStr">
        <is>
          <t>NUEVA ESMERALDA</t>
        </is>
      </c>
      <c r="D1693" s="87" t="inlineStr">
        <is>
          <t>Entrega Futura</t>
        </is>
      </c>
      <c r="E1693" s="87" t="inlineStr">
        <is>
          <t>2do semestre 2027</t>
        </is>
      </c>
      <c r="F1693" s="87" t="inlineStr">
        <is>
          <t>Esmeralda 6540</t>
        </is>
      </c>
      <c r="G1693" s="87" t="inlineStr">
        <is>
          <t>La Cisterna</t>
        </is>
      </c>
      <c r="H1693" s="87" t="inlineStr">
        <is>
          <t>Disponible</t>
        </is>
      </c>
      <c r="I1693" s="87" t="inlineStr">
        <is>
          <t>Estacionamiento</t>
        </is>
      </c>
      <c r="J1693" s="87" t="inlineStr">
        <is>
          <t>Estacionamiento</t>
        </is>
      </c>
      <c r="K1693" s="88" t="n">
        <v>0</v>
      </c>
      <c r="L1693" s="88" t="n">
        <v>49</v>
      </c>
      <c r="M1693" s="87" t="inlineStr"/>
      <c r="N1693" s="87" t="inlineStr"/>
      <c r="O1693" s="87" t="inlineStr"/>
      <c r="P1693" s="88" t="n">
        <v>240</v>
      </c>
      <c r="Q1693" s="87" t="inlineStr"/>
      <c r="R1693" s="87" t="inlineStr"/>
      <c r="S1693" s="87" t="inlineStr"/>
      <c r="T1693" s="88" t="n">
        <v>0</v>
      </c>
      <c r="U1693" s="87" t="inlineStr"/>
    </row>
    <row r="1694" ht="14.4" customHeight="1">
      <c r="A1694" s="87" t="inlineStr">
        <is>
          <t>INGEVEC</t>
        </is>
      </c>
      <c r="B1694" s="87" t="inlineStr">
        <is>
          <t>NES</t>
        </is>
      </c>
      <c r="C1694" s="87" t="inlineStr">
        <is>
          <t>NUEVA ESMERALDA</t>
        </is>
      </c>
      <c r="D1694" s="87" t="inlineStr">
        <is>
          <t>Entrega Futura</t>
        </is>
      </c>
      <c r="E1694" s="87" t="inlineStr">
        <is>
          <t>2do semestre 2027</t>
        </is>
      </c>
      <c r="F1694" s="87" t="inlineStr">
        <is>
          <t>Esmeralda 6540</t>
        </is>
      </c>
      <c r="G1694" s="87" t="inlineStr">
        <is>
          <t>La Cisterna</t>
        </is>
      </c>
      <c r="H1694" s="87" t="inlineStr">
        <is>
          <t>Disponible</t>
        </is>
      </c>
      <c r="I1694" s="87" t="inlineStr">
        <is>
          <t>Estacionamiento</t>
        </is>
      </c>
      <c r="J1694" s="87" t="inlineStr">
        <is>
          <t>Estacionamiento</t>
        </is>
      </c>
      <c r="K1694" s="88" t="n">
        <v>0</v>
      </c>
      <c r="L1694" s="88" t="n">
        <v>50</v>
      </c>
      <c r="M1694" s="87" t="inlineStr"/>
      <c r="N1694" s="87" t="inlineStr"/>
      <c r="O1694" s="87" t="inlineStr"/>
      <c r="P1694" s="88" t="n">
        <v>240</v>
      </c>
      <c r="Q1694" s="87" t="inlineStr"/>
      <c r="R1694" s="87" t="inlineStr"/>
      <c r="S1694" s="87" t="inlineStr"/>
      <c r="T1694" s="88" t="n">
        <v>0</v>
      </c>
      <c r="U1694" s="87" t="inlineStr"/>
    </row>
    <row r="1695" ht="14.4" customHeight="1">
      <c r="A1695" s="87" t="inlineStr">
        <is>
          <t>INGEVEC</t>
        </is>
      </c>
      <c r="B1695" s="87" t="inlineStr">
        <is>
          <t>NES</t>
        </is>
      </c>
      <c r="C1695" s="87" t="inlineStr">
        <is>
          <t>NUEVA ESMERALDA</t>
        </is>
      </c>
      <c r="D1695" s="87" t="inlineStr">
        <is>
          <t>Entrega Futura</t>
        </is>
      </c>
      <c r="E1695" s="87" t="inlineStr">
        <is>
          <t>2do semestre 2027</t>
        </is>
      </c>
      <c r="F1695" s="87" t="inlineStr">
        <is>
          <t>Esmeralda 6540</t>
        </is>
      </c>
      <c r="G1695" s="87" t="inlineStr">
        <is>
          <t>La Cisterna</t>
        </is>
      </c>
      <c r="H1695" s="87" t="inlineStr">
        <is>
          <t>Disponible</t>
        </is>
      </c>
      <c r="I1695" s="87" t="inlineStr">
        <is>
          <t>Estacionamiento</t>
        </is>
      </c>
      <c r="J1695" s="87" t="inlineStr">
        <is>
          <t>Estacionamiento</t>
        </is>
      </c>
      <c r="K1695" s="88" t="n">
        <v>0</v>
      </c>
      <c r="L1695" s="88" t="n">
        <v>51</v>
      </c>
      <c r="M1695" s="87" t="inlineStr"/>
      <c r="N1695" s="87" t="inlineStr"/>
      <c r="O1695" s="87" t="inlineStr"/>
      <c r="P1695" s="88" t="n">
        <v>240</v>
      </c>
      <c r="Q1695" s="87" t="inlineStr"/>
      <c r="R1695" s="87" t="inlineStr"/>
      <c r="S1695" s="87" t="inlineStr"/>
      <c r="T1695" s="88" t="n">
        <v>0</v>
      </c>
      <c r="U1695" s="87" t="inlineStr"/>
    </row>
    <row r="1696" ht="14.4" customHeight="1">
      <c r="A1696" s="87" t="inlineStr">
        <is>
          <t>INGEVEC</t>
        </is>
      </c>
      <c r="B1696" s="87" t="inlineStr">
        <is>
          <t>NES</t>
        </is>
      </c>
      <c r="C1696" s="87" t="inlineStr">
        <is>
          <t>NUEVA ESMERALDA</t>
        </is>
      </c>
      <c r="D1696" s="87" t="inlineStr">
        <is>
          <t>Entrega Futura</t>
        </is>
      </c>
      <c r="E1696" s="87" t="inlineStr">
        <is>
          <t>2do semestre 2027</t>
        </is>
      </c>
      <c r="F1696" s="87" t="inlineStr">
        <is>
          <t>Esmeralda 6540</t>
        </is>
      </c>
      <c r="G1696" s="87" t="inlineStr">
        <is>
          <t>La Cisterna</t>
        </is>
      </c>
      <c r="H1696" s="87" t="inlineStr">
        <is>
          <t>Disponible</t>
        </is>
      </c>
      <c r="I1696" s="87" t="inlineStr">
        <is>
          <t>Estacionamiento</t>
        </is>
      </c>
      <c r="J1696" s="87" t="inlineStr">
        <is>
          <t>Estacionamiento</t>
        </is>
      </c>
      <c r="K1696" s="88" t="n">
        <v>0</v>
      </c>
      <c r="L1696" s="88" t="n">
        <v>54</v>
      </c>
      <c r="M1696" s="87" t="inlineStr"/>
      <c r="N1696" s="87" t="inlineStr"/>
      <c r="O1696" s="87" t="inlineStr"/>
      <c r="P1696" s="88" t="n">
        <v>240</v>
      </c>
      <c r="Q1696" s="87" t="inlineStr"/>
      <c r="R1696" s="87" t="inlineStr"/>
      <c r="S1696" s="87" t="inlineStr"/>
      <c r="T1696" s="88" t="n">
        <v>0</v>
      </c>
      <c r="U1696" s="87" t="inlineStr"/>
    </row>
    <row r="1697" ht="14.4" customHeight="1">
      <c r="A1697" s="87" t="inlineStr">
        <is>
          <t>INGEVEC</t>
        </is>
      </c>
      <c r="B1697" s="87" t="inlineStr">
        <is>
          <t>NES</t>
        </is>
      </c>
      <c r="C1697" s="87" t="inlineStr">
        <is>
          <t>NUEVA ESMERALDA</t>
        </is>
      </c>
      <c r="D1697" s="87" t="inlineStr">
        <is>
          <t>Entrega Futura</t>
        </is>
      </c>
      <c r="E1697" s="87" t="inlineStr">
        <is>
          <t>2do semestre 2027</t>
        </is>
      </c>
      <c r="F1697" s="87" t="inlineStr">
        <is>
          <t>Esmeralda 6540</t>
        </is>
      </c>
      <c r="G1697" s="87" t="inlineStr">
        <is>
          <t>La Cisterna</t>
        </is>
      </c>
      <c r="H1697" s="87" t="inlineStr">
        <is>
          <t>Disponible</t>
        </is>
      </c>
      <c r="I1697" s="87" t="inlineStr">
        <is>
          <t>Estacionamiento</t>
        </is>
      </c>
      <c r="J1697" s="87" t="inlineStr">
        <is>
          <t>Estacionamiento</t>
        </is>
      </c>
      <c r="K1697" s="88" t="n">
        <v>0</v>
      </c>
      <c r="L1697" s="88" t="n">
        <v>55</v>
      </c>
      <c r="M1697" s="87" t="inlineStr"/>
      <c r="N1697" s="87" t="inlineStr"/>
      <c r="O1697" s="87" t="inlineStr"/>
      <c r="P1697" s="88" t="n">
        <v>240</v>
      </c>
      <c r="Q1697" s="87" t="inlineStr"/>
      <c r="R1697" s="87" t="inlineStr"/>
      <c r="S1697" s="87" t="inlineStr"/>
      <c r="T1697" s="88" t="n">
        <v>0</v>
      </c>
      <c r="U1697" s="87" t="inlineStr"/>
    </row>
    <row r="1698" ht="14.4" customHeight="1">
      <c r="A1698" s="87" t="inlineStr">
        <is>
          <t>INGEVEC</t>
        </is>
      </c>
      <c r="B1698" s="87" t="inlineStr">
        <is>
          <t>NES</t>
        </is>
      </c>
      <c r="C1698" s="87" t="inlineStr">
        <is>
          <t>NUEVA ESMERALDA</t>
        </is>
      </c>
      <c r="D1698" s="87" t="inlineStr">
        <is>
          <t>Entrega Futura</t>
        </is>
      </c>
      <c r="E1698" s="87" t="inlineStr">
        <is>
          <t>2do semestre 2027</t>
        </is>
      </c>
      <c r="F1698" s="87" t="inlineStr">
        <is>
          <t>Esmeralda 6540</t>
        </is>
      </c>
      <c r="G1698" s="87" t="inlineStr">
        <is>
          <t>La Cisterna</t>
        </is>
      </c>
      <c r="H1698" s="87" t="inlineStr">
        <is>
          <t>Disponible</t>
        </is>
      </c>
      <c r="I1698" s="87" t="inlineStr">
        <is>
          <t>Estacionamiento</t>
        </is>
      </c>
      <c r="J1698" s="87" t="inlineStr">
        <is>
          <t>Estacionamiento</t>
        </is>
      </c>
      <c r="K1698" s="88" t="n">
        <v>0</v>
      </c>
      <c r="L1698" s="88" t="n">
        <v>57</v>
      </c>
      <c r="M1698" s="87" t="inlineStr"/>
      <c r="N1698" s="87" t="inlineStr"/>
      <c r="O1698" s="87" t="inlineStr"/>
      <c r="P1698" s="88" t="n">
        <v>240</v>
      </c>
      <c r="Q1698" s="87" t="inlineStr"/>
      <c r="R1698" s="87" t="inlineStr"/>
      <c r="S1698" s="87" t="inlineStr"/>
      <c r="T1698" s="88" t="n">
        <v>0</v>
      </c>
      <c r="U1698" s="87" t="inlineStr"/>
    </row>
    <row r="1699" ht="14.4" customHeight="1">
      <c r="A1699" s="87" t="inlineStr">
        <is>
          <t>INGEVEC</t>
        </is>
      </c>
      <c r="B1699" s="87" t="inlineStr">
        <is>
          <t>NES</t>
        </is>
      </c>
      <c r="C1699" s="87" t="inlineStr">
        <is>
          <t>NUEVA ESMERALDA</t>
        </is>
      </c>
      <c r="D1699" s="87" t="inlineStr">
        <is>
          <t>Entrega Futura</t>
        </is>
      </c>
      <c r="E1699" s="87" t="inlineStr">
        <is>
          <t>2do semestre 2027</t>
        </is>
      </c>
      <c r="F1699" s="87" t="inlineStr">
        <is>
          <t>Esmeralda 6540</t>
        </is>
      </c>
      <c r="G1699" s="87" t="inlineStr">
        <is>
          <t>La Cisterna</t>
        </is>
      </c>
      <c r="H1699" s="87" t="inlineStr">
        <is>
          <t>Disponible</t>
        </is>
      </c>
      <c r="I1699" s="87" t="inlineStr">
        <is>
          <t>Estacionamiento</t>
        </is>
      </c>
      <c r="J1699" s="87" t="inlineStr">
        <is>
          <t>Estacionamiento</t>
        </is>
      </c>
      <c r="K1699" s="88" t="n">
        <v>0</v>
      </c>
      <c r="L1699" s="88" t="n">
        <v>58</v>
      </c>
      <c r="M1699" s="87" t="inlineStr"/>
      <c r="N1699" s="87" t="inlineStr"/>
      <c r="O1699" s="87" t="inlineStr"/>
      <c r="P1699" s="88" t="n">
        <v>280</v>
      </c>
      <c r="Q1699" s="87" t="inlineStr"/>
      <c r="R1699" s="87" t="inlineStr"/>
      <c r="S1699" s="87" t="inlineStr"/>
      <c r="T1699" s="88" t="n">
        <v>0</v>
      </c>
      <c r="U1699" s="87" t="inlineStr"/>
    </row>
    <row r="1700" ht="14.4" customHeight="1">
      <c r="A1700" s="87" t="inlineStr">
        <is>
          <t>INGEVEC</t>
        </is>
      </c>
      <c r="B1700" s="87" t="inlineStr">
        <is>
          <t>NES</t>
        </is>
      </c>
      <c r="C1700" s="87" t="inlineStr">
        <is>
          <t>NUEVA ESMERALDA</t>
        </is>
      </c>
      <c r="D1700" s="87" t="inlineStr">
        <is>
          <t>Entrega Futura</t>
        </is>
      </c>
      <c r="E1700" s="87" t="inlineStr">
        <is>
          <t>2do semestre 2027</t>
        </is>
      </c>
      <c r="F1700" s="87" t="inlineStr">
        <is>
          <t>Esmeralda 6540</t>
        </is>
      </c>
      <c r="G1700" s="87" t="inlineStr">
        <is>
          <t>La Cisterna</t>
        </is>
      </c>
      <c r="H1700" s="87" t="inlineStr">
        <is>
          <t>Disponible</t>
        </is>
      </c>
      <c r="I1700" s="87" t="inlineStr">
        <is>
          <t>Estacionamiento</t>
        </is>
      </c>
      <c r="J1700" s="87" t="inlineStr">
        <is>
          <t>Estacionamiento</t>
        </is>
      </c>
      <c r="K1700" s="88" t="n">
        <v>0</v>
      </c>
      <c r="L1700" s="88" t="n">
        <v>59</v>
      </c>
      <c r="M1700" s="87" t="inlineStr"/>
      <c r="N1700" s="87" t="inlineStr"/>
      <c r="O1700" s="87" t="inlineStr"/>
      <c r="P1700" s="88" t="n">
        <v>240</v>
      </c>
      <c r="Q1700" s="87" t="inlineStr"/>
      <c r="R1700" s="87" t="inlineStr"/>
      <c r="S1700" s="87" t="inlineStr"/>
      <c r="T1700" s="88" t="n">
        <v>0</v>
      </c>
      <c r="U1700" s="87" t="inlineStr"/>
    </row>
    <row r="1701" ht="14.4" customHeight="1">
      <c r="A1701" s="87" t="inlineStr">
        <is>
          <t>INGEVEC</t>
        </is>
      </c>
      <c r="B1701" s="87" t="inlineStr">
        <is>
          <t>NES</t>
        </is>
      </c>
      <c r="C1701" s="87" t="inlineStr">
        <is>
          <t>NUEVA ESMERALDA</t>
        </is>
      </c>
      <c r="D1701" s="87" t="inlineStr">
        <is>
          <t>Entrega Futura</t>
        </is>
      </c>
      <c r="E1701" s="87" t="inlineStr">
        <is>
          <t>2do semestre 2027</t>
        </is>
      </c>
      <c r="F1701" s="87" t="inlineStr">
        <is>
          <t>Esmeralda 6540</t>
        </is>
      </c>
      <c r="G1701" s="87" t="inlineStr">
        <is>
          <t>La Cisterna</t>
        </is>
      </c>
      <c r="H1701" s="87" t="inlineStr">
        <is>
          <t>Disponible</t>
        </is>
      </c>
      <c r="I1701" s="87" t="inlineStr">
        <is>
          <t>Estacionamiento</t>
        </is>
      </c>
      <c r="J1701" s="87" t="inlineStr">
        <is>
          <t>Estacionamiento</t>
        </is>
      </c>
      <c r="K1701" s="88" t="n">
        <v>0</v>
      </c>
      <c r="L1701" s="88" t="n">
        <v>60</v>
      </c>
      <c r="M1701" s="87" t="inlineStr"/>
      <c r="N1701" s="87" t="inlineStr"/>
      <c r="O1701" s="87" t="inlineStr"/>
      <c r="P1701" s="88" t="n">
        <v>240</v>
      </c>
      <c r="Q1701" s="87" t="inlineStr"/>
      <c r="R1701" s="87" t="inlineStr"/>
      <c r="S1701" s="87" t="inlineStr"/>
      <c r="T1701" s="88" t="n">
        <v>0</v>
      </c>
      <c r="U1701" s="87" t="inlineStr"/>
    </row>
    <row r="1702" ht="14.4" customHeight="1">
      <c r="A1702" s="87" t="inlineStr">
        <is>
          <t>INGEVEC</t>
        </is>
      </c>
      <c r="B1702" s="87" t="inlineStr">
        <is>
          <t>NES</t>
        </is>
      </c>
      <c r="C1702" s="87" t="inlineStr">
        <is>
          <t>NUEVA ESMERALDA</t>
        </is>
      </c>
      <c r="D1702" s="87" t="inlineStr">
        <is>
          <t>Entrega Futura</t>
        </is>
      </c>
      <c r="E1702" s="87" t="inlineStr">
        <is>
          <t>2do semestre 2027</t>
        </is>
      </c>
      <c r="F1702" s="87" t="inlineStr">
        <is>
          <t>Esmeralda 6540</t>
        </is>
      </c>
      <c r="G1702" s="87" t="inlineStr">
        <is>
          <t>La Cisterna</t>
        </is>
      </c>
      <c r="H1702" s="87" t="inlineStr">
        <is>
          <t>Disponible</t>
        </is>
      </c>
      <c r="I1702" s="87" t="inlineStr">
        <is>
          <t>Estacionamiento</t>
        </is>
      </c>
      <c r="J1702" s="87" t="inlineStr">
        <is>
          <t>Estacionamiento</t>
        </is>
      </c>
      <c r="K1702" s="88" t="n">
        <v>0</v>
      </c>
      <c r="L1702" s="88" t="n">
        <v>61</v>
      </c>
      <c r="M1702" s="87" t="inlineStr"/>
      <c r="N1702" s="87" t="inlineStr"/>
      <c r="O1702" s="87" t="inlineStr"/>
      <c r="P1702" s="88" t="n">
        <v>240</v>
      </c>
      <c r="Q1702" s="87" t="inlineStr"/>
      <c r="R1702" s="87" t="inlineStr"/>
      <c r="S1702" s="87" t="inlineStr"/>
      <c r="T1702" s="88" t="n">
        <v>0</v>
      </c>
      <c r="U1702" s="87" t="inlineStr"/>
    </row>
    <row r="1703" ht="14.4" customHeight="1">
      <c r="A1703" s="87" t="inlineStr">
        <is>
          <t>INGEVEC</t>
        </is>
      </c>
      <c r="B1703" s="87" t="inlineStr">
        <is>
          <t>NES</t>
        </is>
      </c>
      <c r="C1703" s="87" t="inlineStr">
        <is>
          <t>NUEVA ESMERALDA</t>
        </is>
      </c>
      <c r="D1703" s="87" t="inlineStr">
        <is>
          <t>Entrega Futura</t>
        </is>
      </c>
      <c r="E1703" s="87" t="inlineStr">
        <is>
          <t>2do semestre 2027</t>
        </is>
      </c>
      <c r="F1703" s="87" t="inlineStr">
        <is>
          <t>Esmeralda 6540</t>
        </is>
      </c>
      <c r="G1703" s="87" t="inlineStr">
        <is>
          <t>La Cisterna</t>
        </is>
      </c>
      <c r="H1703" s="87" t="inlineStr">
        <is>
          <t>Disponible</t>
        </is>
      </c>
      <c r="I1703" s="87" t="inlineStr">
        <is>
          <t>Estacionamiento</t>
        </is>
      </c>
      <c r="J1703" s="87" t="inlineStr">
        <is>
          <t>Estacionamiento</t>
        </is>
      </c>
      <c r="K1703" s="88" t="n">
        <v>0</v>
      </c>
      <c r="L1703" s="88" t="n">
        <v>62</v>
      </c>
      <c r="M1703" s="87" t="inlineStr"/>
      <c r="N1703" s="87" t="inlineStr"/>
      <c r="O1703" s="87" t="inlineStr"/>
      <c r="P1703" s="88" t="n">
        <v>240</v>
      </c>
      <c r="Q1703" s="87" t="inlineStr"/>
      <c r="R1703" s="87" t="inlineStr"/>
      <c r="S1703" s="87" t="inlineStr"/>
      <c r="T1703" s="88" t="n">
        <v>0</v>
      </c>
      <c r="U1703" s="87" t="inlineStr"/>
    </row>
    <row r="1704" ht="14.4" customHeight="1">
      <c r="A1704" s="87" t="inlineStr">
        <is>
          <t>INGEVEC</t>
        </is>
      </c>
      <c r="B1704" s="87" t="inlineStr">
        <is>
          <t>NES</t>
        </is>
      </c>
      <c r="C1704" s="87" t="inlineStr">
        <is>
          <t>NUEVA ESMERALDA</t>
        </is>
      </c>
      <c r="D1704" s="87" t="inlineStr">
        <is>
          <t>Entrega Futura</t>
        </is>
      </c>
      <c r="E1704" s="87" t="inlineStr">
        <is>
          <t>2do semestre 2027</t>
        </is>
      </c>
      <c r="F1704" s="87" t="inlineStr">
        <is>
          <t>Esmeralda 6540</t>
        </is>
      </c>
      <c r="G1704" s="87" t="inlineStr">
        <is>
          <t>La Cisterna</t>
        </is>
      </c>
      <c r="H1704" s="87" t="inlineStr">
        <is>
          <t>Disponible</t>
        </is>
      </c>
      <c r="I1704" s="87" t="inlineStr">
        <is>
          <t>Estacionamiento</t>
        </is>
      </c>
      <c r="J1704" s="87" t="inlineStr">
        <is>
          <t>Estacionamiento</t>
        </is>
      </c>
      <c r="K1704" s="88" t="n">
        <v>0</v>
      </c>
      <c r="L1704" s="88" t="n">
        <v>103</v>
      </c>
      <c r="M1704" s="87" t="inlineStr"/>
      <c r="N1704" s="87" t="inlineStr"/>
      <c r="O1704" s="87" t="inlineStr"/>
      <c r="P1704" s="88" t="n">
        <v>300</v>
      </c>
      <c r="Q1704" s="87" t="inlineStr"/>
      <c r="R1704" s="87" t="inlineStr"/>
      <c r="S1704" s="87" t="inlineStr"/>
      <c r="T1704" s="88" t="n">
        <v>0</v>
      </c>
      <c r="U1704" s="87" t="inlineStr"/>
    </row>
    <row r="1705" ht="14.4" customHeight="1">
      <c r="A1705" s="87" t="inlineStr">
        <is>
          <t>INGEVEC</t>
        </is>
      </c>
      <c r="B1705" s="87" t="inlineStr">
        <is>
          <t>NES</t>
        </is>
      </c>
      <c r="C1705" s="87" t="inlineStr">
        <is>
          <t>NUEVA ESMERALDA</t>
        </is>
      </c>
      <c r="D1705" s="87" t="inlineStr">
        <is>
          <t>Entrega Futura</t>
        </is>
      </c>
      <c r="E1705" s="87" t="inlineStr">
        <is>
          <t>2do semestre 2027</t>
        </is>
      </c>
      <c r="F1705" s="87" t="inlineStr">
        <is>
          <t>Esmeralda 6540</t>
        </is>
      </c>
      <c r="G1705" s="87" t="inlineStr">
        <is>
          <t>La Cisterna</t>
        </is>
      </c>
      <c r="H1705" s="87" t="inlineStr">
        <is>
          <t>Disponible</t>
        </is>
      </c>
      <c r="I1705" s="87" t="inlineStr">
        <is>
          <t>Estacionamiento</t>
        </is>
      </c>
      <c r="J1705" s="87" t="inlineStr">
        <is>
          <t>Estacionamiento</t>
        </is>
      </c>
      <c r="K1705" s="88" t="n">
        <v>0</v>
      </c>
      <c r="L1705" s="88" t="n">
        <v>104</v>
      </c>
      <c r="M1705" s="87" t="inlineStr"/>
      <c r="N1705" s="87" t="inlineStr"/>
      <c r="O1705" s="87" t="inlineStr"/>
      <c r="P1705" s="88" t="n">
        <v>300</v>
      </c>
      <c r="Q1705" s="87" t="inlineStr"/>
      <c r="R1705" s="87" t="inlineStr"/>
      <c r="S1705" s="87" t="inlineStr"/>
      <c r="T1705" s="88" t="n">
        <v>0</v>
      </c>
      <c r="U1705" s="87" t="inlineStr"/>
    </row>
    <row r="1706" ht="14.4" customHeight="1">
      <c r="A1706" s="87" t="inlineStr">
        <is>
          <t>INGEVEC</t>
        </is>
      </c>
      <c r="B1706" s="87" t="inlineStr">
        <is>
          <t>NES</t>
        </is>
      </c>
      <c r="C1706" s="87" t="inlineStr">
        <is>
          <t>NUEVA ESMERALDA</t>
        </is>
      </c>
      <c r="D1706" s="87" t="inlineStr">
        <is>
          <t>Entrega Futura</t>
        </is>
      </c>
      <c r="E1706" s="87" t="inlineStr">
        <is>
          <t>2do semestre 2027</t>
        </is>
      </c>
      <c r="F1706" s="87" t="inlineStr">
        <is>
          <t>Esmeralda 6540</t>
        </is>
      </c>
      <c r="G1706" s="87" t="inlineStr">
        <is>
          <t>La Cisterna</t>
        </is>
      </c>
      <c r="H1706" s="87" t="inlineStr">
        <is>
          <t>Disponible</t>
        </is>
      </c>
      <c r="I1706" s="87" t="inlineStr">
        <is>
          <t>Estacionamiento</t>
        </is>
      </c>
      <c r="J1706" s="87" t="inlineStr">
        <is>
          <t>Estacionamiento</t>
        </is>
      </c>
      <c r="K1706" s="88" t="n">
        <v>0</v>
      </c>
      <c r="L1706" s="88" t="n">
        <v>108</v>
      </c>
      <c r="M1706" s="87" t="inlineStr"/>
      <c r="N1706" s="87" t="inlineStr"/>
      <c r="O1706" s="87" t="inlineStr"/>
      <c r="P1706" s="88" t="n">
        <v>300</v>
      </c>
      <c r="Q1706" s="87" t="inlineStr"/>
      <c r="R1706" s="87" t="inlineStr"/>
      <c r="S1706" s="87" t="inlineStr"/>
      <c r="T1706" s="88" t="n">
        <v>0</v>
      </c>
      <c r="U1706" s="87" t="inlineStr"/>
    </row>
    <row r="1707" ht="14.4" customHeight="1">
      <c r="A1707" s="87" t="inlineStr">
        <is>
          <t>INGEVEC</t>
        </is>
      </c>
      <c r="B1707" s="87" t="inlineStr">
        <is>
          <t>NES</t>
        </is>
      </c>
      <c r="C1707" s="87" t="inlineStr">
        <is>
          <t>NUEVA ESMERALDA</t>
        </is>
      </c>
      <c r="D1707" s="87" t="inlineStr">
        <is>
          <t>Entrega Futura</t>
        </is>
      </c>
      <c r="E1707" s="87" t="inlineStr">
        <is>
          <t>2do semestre 2027</t>
        </is>
      </c>
      <c r="F1707" s="87" t="inlineStr">
        <is>
          <t>Esmeralda 6540</t>
        </is>
      </c>
      <c r="G1707" s="87" t="inlineStr">
        <is>
          <t>La Cisterna</t>
        </is>
      </c>
      <c r="H1707" s="87" t="inlineStr">
        <is>
          <t>Disponible</t>
        </is>
      </c>
      <c r="I1707" s="87" t="inlineStr">
        <is>
          <t>Estacionamiento</t>
        </is>
      </c>
      <c r="J1707" s="87" t="inlineStr">
        <is>
          <t>Estacionamiento</t>
        </is>
      </c>
      <c r="K1707" s="88" t="n">
        <v>0</v>
      </c>
      <c r="L1707" s="88" t="n">
        <v>109</v>
      </c>
      <c r="M1707" s="87" t="inlineStr"/>
      <c r="N1707" s="87" t="inlineStr"/>
      <c r="O1707" s="87" t="inlineStr"/>
      <c r="P1707" s="88" t="n">
        <v>300</v>
      </c>
      <c r="Q1707" s="87" t="inlineStr"/>
      <c r="R1707" s="87" t="inlineStr"/>
      <c r="S1707" s="87" t="inlineStr"/>
      <c r="T1707" s="88" t="n">
        <v>0</v>
      </c>
      <c r="U1707" s="87" t="inlineStr"/>
    </row>
    <row r="1708" ht="14.4" customHeight="1">
      <c r="A1708" s="87" t="inlineStr">
        <is>
          <t>INGEVEC</t>
        </is>
      </c>
      <c r="B1708" s="87" t="inlineStr">
        <is>
          <t>NES</t>
        </is>
      </c>
      <c r="C1708" s="87" t="inlineStr">
        <is>
          <t>NUEVA ESMERALDA</t>
        </is>
      </c>
      <c r="D1708" s="87" t="inlineStr">
        <is>
          <t>Entrega Futura</t>
        </is>
      </c>
      <c r="E1708" s="87" t="inlineStr">
        <is>
          <t>2do semestre 2027</t>
        </is>
      </c>
      <c r="F1708" s="87" t="inlineStr">
        <is>
          <t>Esmeralda 6540</t>
        </is>
      </c>
      <c r="G1708" s="87" t="inlineStr">
        <is>
          <t>La Cisterna</t>
        </is>
      </c>
      <c r="H1708" s="87" t="inlineStr">
        <is>
          <t>Disponible</t>
        </is>
      </c>
      <c r="I1708" s="87" t="inlineStr">
        <is>
          <t>Estacionamiento</t>
        </is>
      </c>
      <c r="J1708" s="87" t="inlineStr">
        <is>
          <t>Estacionamiento</t>
        </is>
      </c>
      <c r="K1708" s="88" t="n">
        <v>0</v>
      </c>
      <c r="L1708" s="88" t="n">
        <v>110</v>
      </c>
      <c r="M1708" s="87" t="inlineStr"/>
      <c r="N1708" s="87" t="inlineStr"/>
      <c r="O1708" s="87" t="inlineStr"/>
      <c r="P1708" s="88" t="n">
        <v>300</v>
      </c>
      <c r="Q1708" s="87" t="inlineStr"/>
      <c r="R1708" s="87" t="inlineStr"/>
      <c r="S1708" s="87" t="inlineStr"/>
      <c r="T1708" s="88" t="n">
        <v>0</v>
      </c>
      <c r="U1708" s="87" t="inlineStr"/>
    </row>
    <row r="1709" ht="14.4" customHeight="1">
      <c r="A1709" s="87" t="inlineStr">
        <is>
          <t>INGEVEC</t>
        </is>
      </c>
      <c r="B1709" s="87" t="inlineStr">
        <is>
          <t>NES</t>
        </is>
      </c>
      <c r="C1709" s="87" t="inlineStr">
        <is>
          <t>NUEVA ESMERALDA</t>
        </is>
      </c>
      <c r="D1709" s="87" t="inlineStr">
        <is>
          <t>Entrega Futura</t>
        </is>
      </c>
      <c r="E1709" s="87" t="inlineStr">
        <is>
          <t>2do semestre 2027</t>
        </is>
      </c>
      <c r="F1709" s="87" t="inlineStr">
        <is>
          <t>Esmeralda 6540</t>
        </is>
      </c>
      <c r="G1709" s="87" t="inlineStr">
        <is>
          <t>La Cisterna</t>
        </is>
      </c>
      <c r="H1709" s="87" t="inlineStr">
        <is>
          <t>Disponible</t>
        </is>
      </c>
      <c r="I1709" s="87" t="inlineStr">
        <is>
          <t>Estacionamiento</t>
        </is>
      </c>
      <c r="J1709" s="87" t="inlineStr">
        <is>
          <t>Estacionamiento</t>
        </is>
      </c>
      <c r="K1709" s="88" t="n">
        <v>0</v>
      </c>
      <c r="L1709" s="88" t="n">
        <v>111</v>
      </c>
      <c r="M1709" s="87" t="inlineStr"/>
      <c r="N1709" s="87" t="inlineStr"/>
      <c r="O1709" s="87" t="inlineStr"/>
      <c r="P1709" s="88" t="n">
        <v>300</v>
      </c>
      <c r="Q1709" s="87" t="inlineStr"/>
      <c r="R1709" s="87" t="inlineStr"/>
      <c r="S1709" s="87" t="inlineStr"/>
      <c r="T1709" s="88" t="n">
        <v>0</v>
      </c>
      <c r="U1709" s="87" t="inlineStr"/>
    </row>
    <row r="1710" ht="14.4" customHeight="1">
      <c r="A1710" s="87" t="inlineStr">
        <is>
          <t>INGEVEC</t>
        </is>
      </c>
      <c r="B1710" s="87" t="inlineStr">
        <is>
          <t>NES</t>
        </is>
      </c>
      <c r="C1710" s="87" t="inlineStr">
        <is>
          <t>NUEVA ESMERALDA</t>
        </is>
      </c>
      <c r="D1710" s="87" t="inlineStr">
        <is>
          <t>Entrega Futura</t>
        </is>
      </c>
      <c r="E1710" s="87" t="inlineStr">
        <is>
          <t>2do semestre 2027</t>
        </is>
      </c>
      <c r="F1710" s="87" t="inlineStr">
        <is>
          <t>Esmeralda 6540</t>
        </is>
      </c>
      <c r="G1710" s="87" t="inlineStr">
        <is>
          <t>La Cisterna</t>
        </is>
      </c>
      <c r="H1710" s="87" t="inlineStr">
        <is>
          <t>Disponible</t>
        </is>
      </c>
      <c r="I1710" s="87" t="inlineStr">
        <is>
          <t>Estacionamiento</t>
        </is>
      </c>
      <c r="J1710" s="87" t="inlineStr">
        <is>
          <t>Estacionamiento</t>
        </is>
      </c>
      <c r="K1710" s="88" t="n">
        <v>0</v>
      </c>
      <c r="L1710" s="88" t="n">
        <v>112</v>
      </c>
      <c r="M1710" s="87" t="inlineStr"/>
      <c r="N1710" s="87" t="inlineStr"/>
      <c r="O1710" s="87" t="inlineStr"/>
      <c r="P1710" s="88" t="n">
        <v>300</v>
      </c>
      <c r="Q1710" s="87" t="inlineStr"/>
      <c r="R1710" s="87" t="inlineStr"/>
      <c r="S1710" s="87" t="inlineStr"/>
      <c r="T1710" s="88" t="n">
        <v>0</v>
      </c>
      <c r="U1710" s="87" t="inlineStr"/>
    </row>
    <row r="1711" ht="14.4" customHeight="1">
      <c r="A1711" s="87" t="inlineStr">
        <is>
          <t>INGEVEC</t>
        </is>
      </c>
      <c r="B1711" s="87" t="inlineStr">
        <is>
          <t>NES</t>
        </is>
      </c>
      <c r="C1711" s="87" t="inlineStr">
        <is>
          <t>NUEVA ESMERALDA</t>
        </is>
      </c>
      <c r="D1711" s="87" t="inlineStr">
        <is>
          <t>Entrega Futura</t>
        </is>
      </c>
      <c r="E1711" s="87" t="inlineStr">
        <is>
          <t>2do semestre 2027</t>
        </is>
      </c>
      <c r="F1711" s="87" t="inlineStr">
        <is>
          <t>Esmeralda 6540</t>
        </is>
      </c>
      <c r="G1711" s="87" t="inlineStr">
        <is>
          <t>La Cisterna</t>
        </is>
      </c>
      <c r="H1711" s="87" t="inlineStr">
        <is>
          <t>Disponible</t>
        </is>
      </c>
      <c r="I1711" s="87" t="inlineStr">
        <is>
          <t>Estacionamiento</t>
        </is>
      </c>
      <c r="J1711" s="87" t="inlineStr">
        <is>
          <t>Estacionamiento</t>
        </is>
      </c>
      <c r="K1711" s="88" t="n">
        <v>0</v>
      </c>
      <c r="L1711" s="88" t="n">
        <v>117</v>
      </c>
      <c r="M1711" s="87" t="inlineStr"/>
      <c r="N1711" s="87" t="inlineStr"/>
      <c r="O1711" s="87" t="inlineStr"/>
      <c r="P1711" s="88" t="n">
        <v>300</v>
      </c>
      <c r="Q1711" s="87" t="inlineStr"/>
      <c r="R1711" s="87" t="inlineStr"/>
      <c r="S1711" s="87" t="inlineStr"/>
      <c r="T1711" s="88" t="n">
        <v>0</v>
      </c>
      <c r="U1711" s="87" t="inlineStr"/>
    </row>
    <row r="1712" ht="14.4" customHeight="1">
      <c r="A1712" s="87" t="inlineStr">
        <is>
          <t>INGEVEC</t>
        </is>
      </c>
      <c r="B1712" s="87" t="inlineStr">
        <is>
          <t>NES</t>
        </is>
      </c>
      <c r="C1712" s="87" t="inlineStr">
        <is>
          <t>NUEVA ESMERALDA</t>
        </is>
      </c>
      <c r="D1712" s="87" t="inlineStr">
        <is>
          <t>Entrega Futura</t>
        </is>
      </c>
      <c r="E1712" s="87" t="inlineStr">
        <is>
          <t>2do semestre 2027</t>
        </is>
      </c>
      <c r="F1712" s="87" t="inlineStr">
        <is>
          <t>Esmeralda 6540</t>
        </is>
      </c>
      <c r="G1712" s="87" t="inlineStr">
        <is>
          <t>La Cisterna</t>
        </is>
      </c>
      <c r="H1712" s="87" t="inlineStr">
        <is>
          <t>Disponible</t>
        </is>
      </c>
      <c r="I1712" s="87" t="inlineStr">
        <is>
          <t>Estacionamiento</t>
        </is>
      </c>
      <c r="J1712" s="87" t="inlineStr">
        <is>
          <t>Estacionamiento</t>
        </is>
      </c>
      <c r="K1712" s="88" t="n">
        <v>0</v>
      </c>
      <c r="L1712" s="88" t="n">
        <v>118</v>
      </c>
      <c r="M1712" s="87" t="inlineStr"/>
      <c r="N1712" s="87" t="inlineStr"/>
      <c r="O1712" s="87" t="inlineStr"/>
      <c r="P1712" s="88" t="n">
        <v>300</v>
      </c>
      <c r="Q1712" s="87" t="inlineStr"/>
      <c r="R1712" s="87" t="inlineStr"/>
      <c r="S1712" s="87" t="inlineStr"/>
      <c r="T1712" s="88" t="n">
        <v>0</v>
      </c>
      <c r="U1712" s="87" t="inlineStr"/>
    </row>
    <row r="1713" ht="14.4" customHeight="1">
      <c r="A1713" s="87" t="inlineStr">
        <is>
          <t>INGEVEC</t>
        </is>
      </c>
      <c r="B1713" s="87" t="inlineStr">
        <is>
          <t>NES</t>
        </is>
      </c>
      <c r="C1713" s="87" t="inlineStr">
        <is>
          <t>NUEVA ESMERALDA</t>
        </is>
      </c>
      <c r="D1713" s="87" t="inlineStr">
        <is>
          <t>Entrega Futura</t>
        </is>
      </c>
      <c r="E1713" s="87" t="inlineStr">
        <is>
          <t>2do semestre 2027</t>
        </is>
      </c>
      <c r="F1713" s="87" t="inlineStr">
        <is>
          <t>Esmeralda 6540</t>
        </is>
      </c>
      <c r="G1713" s="87" t="inlineStr">
        <is>
          <t>La Cisterna</t>
        </is>
      </c>
      <c r="H1713" s="87" t="inlineStr">
        <is>
          <t>Disponible</t>
        </is>
      </c>
      <c r="I1713" s="87" t="inlineStr">
        <is>
          <t>Estacionamiento</t>
        </is>
      </c>
      <c r="J1713" s="87" t="inlineStr">
        <is>
          <t>Estacionamiento</t>
        </is>
      </c>
      <c r="K1713" s="88" t="n">
        <v>0</v>
      </c>
      <c r="L1713" s="88" t="n">
        <v>119</v>
      </c>
      <c r="M1713" s="87" t="inlineStr"/>
      <c r="N1713" s="87" t="inlineStr"/>
      <c r="O1713" s="87" t="inlineStr"/>
      <c r="P1713" s="88" t="n">
        <v>300</v>
      </c>
      <c r="Q1713" s="87" t="inlineStr"/>
      <c r="R1713" s="87" t="inlineStr"/>
      <c r="S1713" s="87" t="inlineStr"/>
      <c r="T1713" s="88" t="n">
        <v>0</v>
      </c>
      <c r="U1713" s="87" t="inlineStr"/>
    </row>
    <row r="1714" ht="14.4" customHeight="1">
      <c r="A1714" s="87" t="inlineStr">
        <is>
          <t>INGEVEC</t>
        </is>
      </c>
      <c r="B1714" s="87" t="inlineStr">
        <is>
          <t>NES</t>
        </is>
      </c>
      <c r="C1714" s="87" t="inlineStr">
        <is>
          <t>NUEVA ESMERALDA</t>
        </is>
      </c>
      <c r="D1714" s="87" t="inlineStr">
        <is>
          <t>Entrega Futura</t>
        </is>
      </c>
      <c r="E1714" s="87" t="inlineStr">
        <is>
          <t>2do semestre 2027</t>
        </is>
      </c>
      <c r="F1714" s="87" t="inlineStr">
        <is>
          <t>Esmeralda 6540</t>
        </is>
      </c>
      <c r="G1714" s="87" t="inlineStr">
        <is>
          <t>La Cisterna</t>
        </is>
      </c>
      <c r="H1714" s="87" t="inlineStr">
        <is>
          <t>Disponible</t>
        </is>
      </c>
      <c r="I1714" s="87" t="inlineStr">
        <is>
          <t>Estacionamiento</t>
        </is>
      </c>
      <c r="J1714" s="87" t="inlineStr">
        <is>
          <t>Estacionamiento</t>
        </is>
      </c>
      <c r="K1714" s="88" t="n">
        <v>0</v>
      </c>
      <c r="L1714" s="88" t="n">
        <v>121</v>
      </c>
      <c r="M1714" s="87" t="inlineStr"/>
      <c r="N1714" s="87" t="inlineStr"/>
      <c r="O1714" s="87" t="inlineStr"/>
      <c r="P1714" s="88" t="n">
        <v>300</v>
      </c>
      <c r="Q1714" s="87" t="inlineStr"/>
      <c r="R1714" s="87" t="inlineStr"/>
      <c r="S1714" s="87" t="inlineStr"/>
      <c r="T1714" s="88" t="n">
        <v>0</v>
      </c>
      <c r="U1714" s="87" t="inlineStr"/>
    </row>
    <row r="1715" ht="14.4" customHeight="1">
      <c r="A1715" s="87" t="inlineStr">
        <is>
          <t>INGEVEC</t>
        </is>
      </c>
      <c r="B1715" s="87" t="inlineStr">
        <is>
          <t>NES</t>
        </is>
      </c>
      <c r="C1715" s="87" t="inlineStr">
        <is>
          <t>NUEVA ESMERALDA</t>
        </is>
      </c>
      <c r="D1715" s="87" t="inlineStr">
        <is>
          <t>Entrega Futura</t>
        </is>
      </c>
      <c r="E1715" s="87" t="inlineStr">
        <is>
          <t>2do semestre 2027</t>
        </is>
      </c>
      <c r="F1715" s="87" t="inlineStr">
        <is>
          <t>Esmeralda 6540</t>
        </is>
      </c>
      <c r="G1715" s="87" t="inlineStr">
        <is>
          <t>La Cisterna</t>
        </is>
      </c>
      <c r="H1715" s="87" t="inlineStr">
        <is>
          <t>Disponible</t>
        </is>
      </c>
      <c r="I1715" s="87" t="inlineStr">
        <is>
          <t>Estacionamiento</t>
        </is>
      </c>
      <c r="J1715" s="87" t="inlineStr">
        <is>
          <t>Estacionamiento</t>
        </is>
      </c>
      <c r="K1715" s="88" t="n">
        <v>0</v>
      </c>
      <c r="L1715" s="88" t="n">
        <v>122</v>
      </c>
      <c r="M1715" s="87" t="inlineStr"/>
      <c r="N1715" s="87" t="inlineStr"/>
      <c r="O1715" s="87" t="inlineStr"/>
      <c r="P1715" s="88" t="n">
        <v>300</v>
      </c>
      <c r="Q1715" s="87" t="inlineStr"/>
      <c r="R1715" s="87" t="inlineStr"/>
      <c r="S1715" s="87" t="inlineStr"/>
      <c r="T1715" s="88" t="n">
        <v>0</v>
      </c>
      <c r="U1715" s="87" t="inlineStr"/>
    </row>
    <row r="1716" ht="14.4" customHeight="1">
      <c r="A1716" s="87" t="inlineStr">
        <is>
          <t>INGEVEC</t>
        </is>
      </c>
      <c r="B1716" s="87" t="inlineStr">
        <is>
          <t>NES</t>
        </is>
      </c>
      <c r="C1716" s="87" t="inlineStr">
        <is>
          <t>NUEVA ESMERALDA</t>
        </is>
      </c>
      <c r="D1716" s="87" t="inlineStr">
        <is>
          <t>Entrega Futura</t>
        </is>
      </c>
      <c r="E1716" s="87" t="inlineStr">
        <is>
          <t>2do semestre 2027</t>
        </is>
      </c>
      <c r="F1716" s="87" t="inlineStr">
        <is>
          <t>Esmeralda 6540</t>
        </is>
      </c>
      <c r="G1716" s="87" t="inlineStr">
        <is>
          <t>La Cisterna</t>
        </is>
      </c>
      <c r="H1716" s="87" t="inlineStr">
        <is>
          <t>Disponible</t>
        </is>
      </c>
      <c r="I1716" s="87" t="inlineStr">
        <is>
          <t>Estacionamiento</t>
        </is>
      </c>
      <c r="J1716" s="87" t="inlineStr">
        <is>
          <t>Estacionamiento</t>
        </is>
      </c>
      <c r="K1716" s="88" t="n">
        <v>0</v>
      </c>
      <c r="L1716" s="88" t="n">
        <v>128</v>
      </c>
      <c r="M1716" s="87" t="inlineStr"/>
      <c r="N1716" s="87" t="inlineStr"/>
      <c r="O1716" s="87" t="inlineStr"/>
      <c r="P1716" s="88" t="n">
        <v>300</v>
      </c>
      <c r="Q1716" s="87" t="inlineStr"/>
      <c r="R1716" s="87" t="inlineStr"/>
      <c r="S1716" s="87" t="inlineStr"/>
      <c r="T1716" s="88" t="n">
        <v>0</v>
      </c>
      <c r="U1716" s="87" t="inlineStr"/>
    </row>
    <row r="1717" ht="14.4" customHeight="1">
      <c r="A1717" s="87" t="inlineStr">
        <is>
          <t>INGEVEC</t>
        </is>
      </c>
      <c r="B1717" s="87" t="inlineStr">
        <is>
          <t>NES</t>
        </is>
      </c>
      <c r="C1717" s="87" t="inlineStr">
        <is>
          <t>NUEVA ESMERALDA</t>
        </is>
      </c>
      <c r="D1717" s="87" t="inlineStr">
        <is>
          <t>Entrega Futura</t>
        </is>
      </c>
      <c r="E1717" s="87" t="inlineStr">
        <is>
          <t>2do semestre 2027</t>
        </is>
      </c>
      <c r="F1717" s="87" t="inlineStr">
        <is>
          <t>Esmeralda 6540</t>
        </is>
      </c>
      <c r="G1717" s="87" t="inlineStr">
        <is>
          <t>La Cisterna</t>
        </is>
      </c>
      <c r="H1717" s="87" t="inlineStr">
        <is>
          <t>Disponible</t>
        </is>
      </c>
      <c r="I1717" s="87" t="inlineStr">
        <is>
          <t>Estacionamiento</t>
        </is>
      </c>
      <c r="J1717" s="87" t="inlineStr">
        <is>
          <t>Estacionamiento</t>
        </is>
      </c>
      <c r="K1717" s="88" t="n">
        <v>0</v>
      </c>
      <c r="L1717" s="88" t="n">
        <v>129</v>
      </c>
      <c r="M1717" s="87" t="inlineStr"/>
      <c r="N1717" s="87" t="inlineStr"/>
      <c r="O1717" s="87" t="inlineStr"/>
      <c r="P1717" s="88" t="n">
        <v>300</v>
      </c>
      <c r="Q1717" s="87" t="inlineStr"/>
      <c r="R1717" s="87" t="inlineStr"/>
      <c r="S1717" s="87" t="inlineStr"/>
      <c r="T1717" s="88" t="n">
        <v>0</v>
      </c>
      <c r="U1717" s="87" t="inlineStr"/>
    </row>
    <row r="1718" ht="14.4" customHeight="1">
      <c r="A1718" s="87" t="inlineStr">
        <is>
          <t>INGEVEC</t>
        </is>
      </c>
      <c r="B1718" s="87" t="inlineStr">
        <is>
          <t>NES</t>
        </is>
      </c>
      <c r="C1718" s="87" t="inlineStr">
        <is>
          <t>NUEVA ESMERALDA</t>
        </is>
      </c>
      <c r="D1718" s="87" t="inlineStr">
        <is>
          <t>Entrega Futura</t>
        </is>
      </c>
      <c r="E1718" s="87" t="inlineStr">
        <is>
          <t>2do semestre 2027</t>
        </is>
      </c>
      <c r="F1718" s="87" t="inlineStr">
        <is>
          <t>Esmeralda 6540</t>
        </is>
      </c>
      <c r="G1718" s="87" t="inlineStr">
        <is>
          <t>La Cisterna</t>
        </is>
      </c>
      <c r="H1718" s="87" t="inlineStr">
        <is>
          <t>Disponible</t>
        </is>
      </c>
      <c r="I1718" s="87" t="inlineStr">
        <is>
          <t>Estacionamiento</t>
        </is>
      </c>
      <c r="J1718" s="87" t="inlineStr">
        <is>
          <t>Estacionamiento</t>
        </is>
      </c>
      <c r="K1718" s="88" t="n">
        <v>0</v>
      </c>
      <c r="L1718" s="88" t="n">
        <v>130</v>
      </c>
      <c r="M1718" s="87" t="inlineStr"/>
      <c r="N1718" s="87" t="inlineStr"/>
      <c r="O1718" s="87" t="inlineStr"/>
      <c r="P1718" s="88" t="n">
        <v>300</v>
      </c>
      <c r="Q1718" s="87" t="inlineStr"/>
      <c r="R1718" s="87" t="inlineStr"/>
      <c r="S1718" s="87" t="inlineStr"/>
      <c r="T1718" s="88" t="n">
        <v>0</v>
      </c>
      <c r="U1718" s="87" t="inlineStr"/>
    </row>
    <row r="1719" ht="14.4" customHeight="1">
      <c r="A1719" s="87" t="inlineStr">
        <is>
          <t>INGEVEC</t>
        </is>
      </c>
      <c r="B1719" s="87" t="inlineStr">
        <is>
          <t>NES</t>
        </is>
      </c>
      <c r="C1719" s="87" t="inlineStr">
        <is>
          <t>NUEVA ESMERALDA</t>
        </is>
      </c>
      <c r="D1719" s="87" t="inlineStr">
        <is>
          <t>Entrega Futura</t>
        </is>
      </c>
      <c r="E1719" s="87" t="inlineStr">
        <is>
          <t>2do semestre 2027</t>
        </is>
      </c>
      <c r="F1719" s="87" t="inlineStr">
        <is>
          <t>Esmeralda 6540</t>
        </is>
      </c>
      <c r="G1719" s="87" t="inlineStr">
        <is>
          <t>La Cisterna</t>
        </is>
      </c>
      <c r="H1719" s="87" t="inlineStr">
        <is>
          <t>Disponible</t>
        </is>
      </c>
      <c r="I1719" s="87" t="inlineStr">
        <is>
          <t>Estacionamiento</t>
        </is>
      </c>
      <c r="J1719" s="87" t="inlineStr">
        <is>
          <t>Estacionamiento</t>
        </is>
      </c>
      <c r="K1719" s="88" t="n">
        <v>0</v>
      </c>
      <c r="L1719" s="88" t="n">
        <v>132</v>
      </c>
      <c r="M1719" s="87" t="inlineStr"/>
      <c r="N1719" s="87" t="inlineStr"/>
      <c r="O1719" s="87" t="inlineStr"/>
      <c r="P1719" s="88" t="n">
        <v>300</v>
      </c>
      <c r="Q1719" s="87" t="inlineStr"/>
      <c r="R1719" s="87" t="inlineStr"/>
      <c r="S1719" s="87" t="inlineStr"/>
      <c r="T1719" s="88" t="n">
        <v>0</v>
      </c>
      <c r="U1719" s="87" t="inlineStr"/>
    </row>
    <row r="1720" ht="14.4" customHeight="1">
      <c r="A1720" s="87" t="inlineStr">
        <is>
          <t>INGEVEC</t>
        </is>
      </c>
      <c r="B1720" s="87" t="inlineStr">
        <is>
          <t>NES</t>
        </is>
      </c>
      <c r="C1720" s="87" t="inlineStr">
        <is>
          <t>NUEVA ESMERALDA</t>
        </is>
      </c>
      <c r="D1720" s="87" t="inlineStr">
        <is>
          <t>Entrega Futura</t>
        </is>
      </c>
      <c r="E1720" s="87" t="inlineStr">
        <is>
          <t>2do semestre 2027</t>
        </is>
      </c>
      <c r="F1720" s="87" t="inlineStr">
        <is>
          <t>Esmeralda 6540</t>
        </is>
      </c>
      <c r="G1720" s="87" t="inlineStr">
        <is>
          <t>La Cisterna</t>
        </is>
      </c>
      <c r="H1720" s="87" t="inlineStr">
        <is>
          <t>Disponible</t>
        </is>
      </c>
      <c r="I1720" s="87" t="inlineStr">
        <is>
          <t>Estacionamiento</t>
        </is>
      </c>
      <c r="J1720" s="87" t="inlineStr">
        <is>
          <t>Estacionamiento</t>
        </is>
      </c>
      <c r="K1720" s="88" t="n">
        <v>0</v>
      </c>
      <c r="L1720" s="88" t="n">
        <v>134</v>
      </c>
      <c r="M1720" s="87" t="inlineStr"/>
      <c r="N1720" s="87" t="inlineStr"/>
      <c r="O1720" s="87" t="inlineStr"/>
      <c r="P1720" s="88" t="n">
        <v>300</v>
      </c>
      <c r="Q1720" s="87" t="inlineStr"/>
      <c r="R1720" s="87" t="inlineStr"/>
      <c r="S1720" s="87" t="inlineStr"/>
      <c r="T1720" s="88" t="n">
        <v>0</v>
      </c>
      <c r="U1720" s="87" t="inlineStr"/>
    </row>
    <row r="1721" ht="14.4" customHeight="1">
      <c r="A1721" s="87" t="inlineStr">
        <is>
          <t>INGEVEC</t>
        </is>
      </c>
      <c r="B1721" s="87" t="inlineStr">
        <is>
          <t>NES</t>
        </is>
      </c>
      <c r="C1721" s="87" t="inlineStr">
        <is>
          <t>NUEVA ESMERALDA</t>
        </is>
      </c>
      <c r="D1721" s="87" t="inlineStr">
        <is>
          <t>Entrega Futura</t>
        </is>
      </c>
      <c r="E1721" s="87" t="inlineStr">
        <is>
          <t>2do semestre 2027</t>
        </is>
      </c>
      <c r="F1721" s="87" t="inlineStr">
        <is>
          <t>Esmeralda 6540</t>
        </is>
      </c>
      <c r="G1721" s="87" t="inlineStr">
        <is>
          <t>La Cisterna</t>
        </is>
      </c>
      <c r="H1721" s="87" t="inlineStr">
        <is>
          <t>Disponible</t>
        </is>
      </c>
      <c r="I1721" s="87" t="inlineStr">
        <is>
          <t>Estacionamiento</t>
        </is>
      </c>
      <c r="J1721" s="87" t="inlineStr">
        <is>
          <t>Estacionamiento</t>
        </is>
      </c>
      <c r="K1721" s="88" t="n">
        <v>0</v>
      </c>
      <c r="L1721" s="88" t="n">
        <v>135</v>
      </c>
      <c r="M1721" s="87" t="inlineStr"/>
      <c r="N1721" s="87" t="inlineStr"/>
      <c r="O1721" s="87" t="inlineStr"/>
      <c r="P1721" s="88" t="n">
        <v>300</v>
      </c>
      <c r="Q1721" s="87" t="inlineStr"/>
      <c r="R1721" s="87" t="inlineStr"/>
      <c r="S1721" s="87" t="inlineStr"/>
      <c r="T1721" s="88" t="n">
        <v>0</v>
      </c>
      <c r="U1721" s="87" t="inlineStr"/>
    </row>
    <row r="1722" ht="14.4" customHeight="1">
      <c r="A1722" s="87" t="inlineStr">
        <is>
          <t>INGEVEC</t>
        </is>
      </c>
      <c r="B1722" s="87" t="inlineStr">
        <is>
          <t>NES</t>
        </is>
      </c>
      <c r="C1722" s="87" t="inlineStr">
        <is>
          <t>NUEVA ESMERALDA</t>
        </is>
      </c>
      <c r="D1722" s="87" t="inlineStr">
        <is>
          <t>Entrega Futura</t>
        </is>
      </c>
      <c r="E1722" s="87" t="inlineStr">
        <is>
          <t>2do semestre 2027</t>
        </is>
      </c>
      <c r="F1722" s="87" t="inlineStr">
        <is>
          <t>Esmeralda 6540</t>
        </is>
      </c>
      <c r="G1722" s="87" t="inlineStr">
        <is>
          <t>La Cisterna</t>
        </is>
      </c>
      <c r="H1722" s="87" t="inlineStr">
        <is>
          <t>Disponible</t>
        </is>
      </c>
      <c r="I1722" s="87" t="inlineStr">
        <is>
          <t>Estacionamiento</t>
        </is>
      </c>
      <c r="J1722" s="87" t="inlineStr">
        <is>
          <t>Estacionamiento</t>
        </is>
      </c>
      <c r="K1722" s="88" t="n">
        <v>0</v>
      </c>
      <c r="L1722" s="88" t="n">
        <v>137</v>
      </c>
      <c r="M1722" s="87" t="inlineStr"/>
      <c r="N1722" s="87" t="inlineStr"/>
      <c r="O1722" s="87" t="inlineStr"/>
      <c r="P1722" s="88" t="n">
        <v>300</v>
      </c>
      <c r="Q1722" s="87" t="inlineStr"/>
      <c r="R1722" s="87" t="inlineStr"/>
      <c r="S1722" s="87" t="inlineStr"/>
      <c r="T1722" s="88" t="n">
        <v>0</v>
      </c>
      <c r="U1722" s="87" t="inlineStr"/>
    </row>
    <row r="1723" ht="14.4" customHeight="1">
      <c r="A1723" s="87" t="inlineStr">
        <is>
          <t>INGEVEC</t>
        </is>
      </c>
      <c r="B1723" s="87" t="inlineStr">
        <is>
          <t>NES</t>
        </is>
      </c>
      <c r="C1723" s="87" t="inlineStr">
        <is>
          <t>NUEVA ESMERALDA</t>
        </is>
      </c>
      <c r="D1723" s="87" t="inlineStr">
        <is>
          <t>Entrega Futura</t>
        </is>
      </c>
      <c r="E1723" s="87" t="inlineStr">
        <is>
          <t>2do semestre 2027</t>
        </is>
      </c>
      <c r="F1723" s="87" t="inlineStr">
        <is>
          <t>Esmeralda 6540</t>
        </is>
      </c>
      <c r="G1723" s="87" t="inlineStr">
        <is>
          <t>La Cisterna</t>
        </is>
      </c>
      <c r="H1723" s="87" t="inlineStr">
        <is>
          <t>Disponible</t>
        </is>
      </c>
      <c r="I1723" s="87" t="inlineStr">
        <is>
          <t>Estacionamiento</t>
        </is>
      </c>
      <c r="J1723" s="87" t="inlineStr">
        <is>
          <t>Estacionamiento</t>
        </is>
      </c>
      <c r="K1723" s="88" t="n">
        <v>0</v>
      </c>
      <c r="L1723" s="88" t="n">
        <v>138</v>
      </c>
      <c r="M1723" s="87" t="inlineStr"/>
      <c r="N1723" s="87" t="inlineStr"/>
      <c r="O1723" s="87" t="inlineStr"/>
      <c r="P1723" s="88" t="n">
        <v>300</v>
      </c>
      <c r="Q1723" s="87" t="inlineStr"/>
      <c r="R1723" s="87" t="inlineStr"/>
      <c r="S1723" s="87" t="inlineStr"/>
      <c r="T1723" s="88" t="n">
        <v>0</v>
      </c>
      <c r="U1723" s="87" t="inlineStr"/>
    </row>
    <row r="1724" ht="14.4" customHeight="1">
      <c r="A1724" s="87" t="inlineStr">
        <is>
          <t>INGEVEC</t>
        </is>
      </c>
      <c r="B1724" s="87" t="inlineStr">
        <is>
          <t>NES</t>
        </is>
      </c>
      <c r="C1724" s="87" t="inlineStr">
        <is>
          <t>NUEVA ESMERALDA</t>
        </is>
      </c>
      <c r="D1724" s="87" t="inlineStr">
        <is>
          <t>Entrega Futura</t>
        </is>
      </c>
      <c r="E1724" s="87" t="inlineStr">
        <is>
          <t>2do semestre 2027</t>
        </is>
      </c>
      <c r="F1724" s="87" t="inlineStr">
        <is>
          <t>Esmeralda 6540</t>
        </is>
      </c>
      <c r="G1724" s="87" t="inlineStr">
        <is>
          <t>La Cisterna</t>
        </is>
      </c>
      <c r="H1724" s="87" t="inlineStr">
        <is>
          <t>Disponible</t>
        </is>
      </c>
      <c r="I1724" s="87" t="inlineStr">
        <is>
          <t>Bodega</t>
        </is>
      </c>
      <c r="J1724" s="87" t="inlineStr">
        <is>
          <t>Bodega</t>
        </is>
      </c>
      <c r="K1724" s="88" t="n">
        <v>0</v>
      </c>
      <c r="L1724" s="88" t="n">
        <v>2</v>
      </c>
      <c r="M1724" s="87" t="inlineStr"/>
      <c r="N1724" s="87" t="inlineStr"/>
      <c r="O1724" s="87" t="inlineStr"/>
      <c r="P1724" s="88" t="n">
        <v>37</v>
      </c>
      <c r="Q1724" s="87" t="inlineStr"/>
      <c r="R1724" s="87" t="inlineStr"/>
      <c r="S1724" s="87" t="inlineStr"/>
      <c r="T1724" s="88" t="n">
        <v>0</v>
      </c>
      <c r="U1724" s="87" t="inlineStr"/>
    </row>
    <row r="1725" ht="14.4" customHeight="1">
      <c r="A1725" s="87" t="inlineStr">
        <is>
          <t>INGEVEC</t>
        </is>
      </c>
      <c r="B1725" s="87" t="inlineStr">
        <is>
          <t>NES</t>
        </is>
      </c>
      <c r="C1725" s="87" t="inlineStr">
        <is>
          <t>NUEVA ESMERALDA</t>
        </is>
      </c>
      <c r="D1725" s="87" t="inlineStr">
        <is>
          <t>Entrega Futura</t>
        </is>
      </c>
      <c r="E1725" s="87" t="inlineStr">
        <is>
          <t>2do semestre 2027</t>
        </is>
      </c>
      <c r="F1725" s="87" t="inlineStr">
        <is>
          <t>Esmeralda 6540</t>
        </is>
      </c>
      <c r="G1725" s="87" t="inlineStr">
        <is>
          <t>La Cisterna</t>
        </is>
      </c>
      <c r="H1725" s="87" t="inlineStr">
        <is>
          <t>Disponible</t>
        </is>
      </c>
      <c r="I1725" s="87" t="inlineStr">
        <is>
          <t>Bodega</t>
        </is>
      </c>
      <c r="J1725" s="87" t="inlineStr">
        <is>
          <t>Bodega</t>
        </is>
      </c>
      <c r="K1725" s="88" t="n">
        <v>0</v>
      </c>
      <c r="L1725" s="88" t="n">
        <v>3</v>
      </c>
      <c r="M1725" s="87" t="inlineStr"/>
      <c r="N1725" s="87" t="inlineStr"/>
      <c r="O1725" s="87" t="inlineStr"/>
      <c r="P1725" s="88" t="n">
        <v>38</v>
      </c>
      <c r="Q1725" s="87" t="inlineStr"/>
      <c r="R1725" s="87" t="inlineStr"/>
      <c r="S1725" s="87" t="inlineStr"/>
      <c r="T1725" s="88" t="n">
        <v>0</v>
      </c>
      <c r="U1725" s="87" t="inlineStr"/>
    </row>
    <row r="1726" ht="14.4" customHeight="1">
      <c r="A1726" s="87" t="inlineStr">
        <is>
          <t>INGEVEC</t>
        </is>
      </c>
      <c r="B1726" s="87" t="inlineStr">
        <is>
          <t>NES</t>
        </is>
      </c>
      <c r="C1726" s="87" t="inlineStr">
        <is>
          <t>NUEVA ESMERALDA</t>
        </is>
      </c>
      <c r="D1726" s="87" t="inlineStr">
        <is>
          <t>Entrega Futura</t>
        </is>
      </c>
      <c r="E1726" s="87" t="inlineStr">
        <is>
          <t>2do semestre 2027</t>
        </is>
      </c>
      <c r="F1726" s="87" t="inlineStr">
        <is>
          <t>Esmeralda 6540</t>
        </is>
      </c>
      <c r="G1726" s="87" t="inlineStr">
        <is>
          <t>La Cisterna</t>
        </is>
      </c>
      <c r="H1726" s="87" t="inlineStr">
        <is>
          <t>Disponible</t>
        </is>
      </c>
      <c r="I1726" s="87" t="inlineStr">
        <is>
          <t>Bodega</t>
        </is>
      </c>
      <c r="J1726" s="87" t="inlineStr">
        <is>
          <t>Bodega</t>
        </is>
      </c>
      <c r="K1726" s="88" t="n">
        <v>0</v>
      </c>
      <c r="L1726" s="88" t="n">
        <v>6</v>
      </c>
      <c r="M1726" s="87" t="inlineStr"/>
      <c r="N1726" s="87" t="inlineStr"/>
      <c r="O1726" s="87" t="inlineStr"/>
      <c r="P1726" s="88" t="n">
        <v>75</v>
      </c>
      <c r="Q1726" s="87" t="inlineStr"/>
      <c r="R1726" s="87" t="inlineStr"/>
      <c r="S1726" s="87" t="inlineStr"/>
      <c r="T1726" s="88" t="n">
        <v>0</v>
      </c>
      <c r="U1726" s="87" t="inlineStr"/>
    </row>
    <row r="1727" ht="14.4" customHeight="1">
      <c r="A1727" s="87" t="inlineStr">
        <is>
          <t>INGEVEC</t>
        </is>
      </c>
      <c r="B1727" s="87" t="inlineStr">
        <is>
          <t>NES</t>
        </is>
      </c>
      <c r="C1727" s="87" t="inlineStr">
        <is>
          <t>NUEVA ESMERALDA</t>
        </is>
      </c>
      <c r="D1727" s="87" t="inlineStr">
        <is>
          <t>Entrega Futura</t>
        </is>
      </c>
      <c r="E1727" s="87" t="inlineStr">
        <is>
          <t>2do semestre 2027</t>
        </is>
      </c>
      <c r="F1727" s="87" t="inlineStr">
        <is>
          <t>Esmeralda 6540</t>
        </is>
      </c>
      <c r="G1727" s="87" t="inlineStr">
        <is>
          <t>La Cisterna</t>
        </is>
      </c>
      <c r="H1727" s="87" t="inlineStr">
        <is>
          <t>Disponible</t>
        </is>
      </c>
      <c r="I1727" s="87" t="inlineStr">
        <is>
          <t>Bodega</t>
        </is>
      </c>
      <c r="J1727" s="87" t="inlineStr">
        <is>
          <t>Bodega</t>
        </is>
      </c>
      <c r="K1727" s="88" t="n">
        <v>0</v>
      </c>
      <c r="L1727" s="88" t="n">
        <v>7</v>
      </c>
      <c r="M1727" s="87" t="inlineStr"/>
      <c r="N1727" s="87" t="inlineStr"/>
      <c r="O1727" s="87" t="inlineStr"/>
      <c r="P1727" s="88" t="n">
        <v>71</v>
      </c>
      <c r="Q1727" s="87" t="inlineStr"/>
      <c r="R1727" s="87" t="inlineStr"/>
      <c r="S1727" s="87" t="inlineStr"/>
      <c r="T1727" s="88" t="n">
        <v>0</v>
      </c>
      <c r="U1727" s="87" t="inlineStr"/>
    </row>
    <row r="1728" ht="14.4" customHeight="1">
      <c r="A1728" s="87" t="inlineStr">
        <is>
          <t>INGEVEC</t>
        </is>
      </c>
      <c r="B1728" s="87" t="inlineStr">
        <is>
          <t>NES</t>
        </is>
      </c>
      <c r="C1728" s="87" t="inlineStr">
        <is>
          <t>NUEVA ESMERALDA</t>
        </is>
      </c>
      <c r="D1728" s="87" t="inlineStr">
        <is>
          <t>Entrega Futura</t>
        </is>
      </c>
      <c r="E1728" s="87" t="inlineStr">
        <is>
          <t>2do semestre 2027</t>
        </is>
      </c>
      <c r="F1728" s="87" t="inlineStr">
        <is>
          <t>Esmeralda 6540</t>
        </is>
      </c>
      <c r="G1728" s="87" t="inlineStr">
        <is>
          <t>La Cisterna</t>
        </is>
      </c>
      <c r="H1728" s="87" t="inlineStr">
        <is>
          <t>Disponible</t>
        </is>
      </c>
      <c r="I1728" s="87" t="inlineStr">
        <is>
          <t>Bodega</t>
        </is>
      </c>
      <c r="J1728" s="87" t="inlineStr">
        <is>
          <t>Bodega</t>
        </is>
      </c>
      <c r="K1728" s="88" t="n">
        <v>0</v>
      </c>
      <c r="L1728" s="88" t="n">
        <v>11</v>
      </c>
      <c r="M1728" s="87" t="inlineStr"/>
      <c r="N1728" s="87" t="inlineStr"/>
      <c r="O1728" s="87" t="inlineStr"/>
      <c r="P1728" s="88" t="n">
        <v>54</v>
      </c>
      <c r="Q1728" s="87" t="inlineStr"/>
      <c r="R1728" s="87" t="inlineStr"/>
      <c r="S1728" s="87" t="inlineStr"/>
      <c r="T1728" s="88" t="n">
        <v>0</v>
      </c>
      <c r="U1728" s="87" t="inlineStr"/>
    </row>
    <row r="1729" ht="14.4" customHeight="1">
      <c r="A1729" s="87" t="inlineStr">
        <is>
          <t>INGEVEC</t>
        </is>
      </c>
      <c r="B1729" s="87" t="inlineStr">
        <is>
          <t>NES</t>
        </is>
      </c>
      <c r="C1729" s="87" t="inlineStr">
        <is>
          <t>NUEVA ESMERALDA</t>
        </is>
      </c>
      <c r="D1729" s="87" t="inlineStr">
        <is>
          <t>Entrega Futura</t>
        </is>
      </c>
      <c r="E1729" s="87" t="inlineStr">
        <is>
          <t>2do semestre 2027</t>
        </is>
      </c>
      <c r="F1729" s="87" t="inlineStr">
        <is>
          <t>Esmeralda 6540</t>
        </is>
      </c>
      <c r="G1729" s="87" t="inlineStr">
        <is>
          <t>La Cisterna</t>
        </is>
      </c>
      <c r="H1729" s="87" t="inlineStr">
        <is>
          <t>Disponible</t>
        </is>
      </c>
      <c r="I1729" s="87" t="inlineStr">
        <is>
          <t>Bodega</t>
        </is>
      </c>
      <c r="J1729" s="87" t="inlineStr">
        <is>
          <t>Bodega</t>
        </is>
      </c>
      <c r="K1729" s="88" t="n">
        <v>0</v>
      </c>
      <c r="L1729" s="88" t="n">
        <v>12</v>
      </c>
      <c r="M1729" s="87" t="inlineStr"/>
      <c r="N1729" s="87" t="inlineStr"/>
      <c r="O1729" s="87" t="inlineStr"/>
      <c r="P1729" s="88" t="n">
        <v>60</v>
      </c>
      <c r="Q1729" s="87" t="inlineStr"/>
      <c r="R1729" s="87" t="inlineStr"/>
      <c r="S1729" s="87" t="inlineStr"/>
      <c r="T1729" s="88" t="n">
        <v>0</v>
      </c>
      <c r="U1729" s="87" t="inlineStr"/>
    </row>
    <row r="1730" ht="14.4" customHeight="1">
      <c r="A1730" s="87" t="inlineStr">
        <is>
          <t>INGEVEC</t>
        </is>
      </c>
      <c r="B1730" s="87" t="inlineStr">
        <is>
          <t>NES</t>
        </is>
      </c>
      <c r="C1730" s="87" t="inlineStr">
        <is>
          <t>NUEVA ESMERALDA</t>
        </is>
      </c>
      <c r="D1730" s="87" t="inlineStr">
        <is>
          <t>Entrega Futura</t>
        </is>
      </c>
      <c r="E1730" s="87" t="inlineStr">
        <is>
          <t>2do semestre 2027</t>
        </is>
      </c>
      <c r="F1730" s="87" t="inlineStr">
        <is>
          <t>Esmeralda 6540</t>
        </is>
      </c>
      <c r="G1730" s="87" t="inlineStr">
        <is>
          <t>La Cisterna</t>
        </is>
      </c>
      <c r="H1730" s="87" t="inlineStr">
        <is>
          <t>Disponible</t>
        </is>
      </c>
      <c r="I1730" s="87" t="inlineStr">
        <is>
          <t>Bodega</t>
        </is>
      </c>
      <c r="J1730" s="87" t="inlineStr">
        <is>
          <t>Bodega</t>
        </is>
      </c>
      <c r="K1730" s="88" t="n">
        <v>0</v>
      </c>
      <c r="L1730" s="88" t="n">
        <v>13</v>
      </c>
      <c r="M1730" s="87" t="inlineStr"/>
      <c r="N1730" s="87" t="inlineStr"/>
      <c r="O1730" s="87" t="inlineStr"/>
      <c r="P1730" s="88" t="n">
        <v>70</v>
      </c>
      <c r="Q1730" s="87" t="inlineStr"/>
      <c r="R1730" s="87" t="inlineStr"/>
      <c r="S1730" s="87" t="inlineStr"/>
      <c r="T1730" s="88" t="n">
        <v>0</v>
      </c>
      <c r="U1730" s="87" t="inlineStr"/>
    </row>
    <row r="1731" ht="14.4" customHeight="1">
      <c r="A1731" s="87" t="inlineStr">
        <is>
          <t>INGEVEC</t>
        </is>
      </c>
      <c r="B1731" s="87" t="inlineStr">
        <is>
          <t>NES</t>
        </is>
      </c>
      <c r="C1731" s="87" t="inlineStr">
        <is>
          <t>NUEVA ESMERALDA</t>
        </is>
      </c>
      <c r="D1731" s="87" t="inlineStr">
        <is>
          <t>Entrega Futura</t>
        </is>
      </c>
      <c r="E1731" s="87" t="inlineStr">
        <is>
          <t>2do semestre 2027</t>
        </is>
      </c>
      <c r="F1731" s="87" t="inlineStr">
        <is>
          <t>Esmeralda 6540</t>
        </is>
      </c>
      <c r="G1731" s="87" t="inlineStr">
        <is>
          <t>La Cisterna</t>
        </is>
      </c>
      <c r="H1731" s="87" t="inlineStr">
        <is>
          <t>Disponible</t>
        </is>
      </c>
      <c r="I1731" s="87" t="inlineStr">
        <is>
          <t>Bodega</t>
        </is>
      </c>
      <c r="J1731" s="87" t="inlineStr">
        <is>
          <t>Bodega</t>
        </is>
      </c>
      <c r="K1731" s="88" t="n">
        <v>0</v>
      </c>
      <c r="L1731" s="88" t="n">
        <v>14</v>
      </c>
      <c r="M1731" s="87" t="inlineStr"/>
      <c r="N1731" s="87" t="inlineStr"/>
      <c r="O1731" s="87" t="inlineStr"/>
      <c r="P1731" s="88" t="n">
        <v>62</v>
      </c>
      <c r="Q1731" s="87" t="inlineStr"/>
      <c r="R1731" s="87" t="inlineStr"/>
      <c r="S1731" s="87" t="inlineStr"/>
      <c r="T1731" s="88" t="n">
        <v>0</v>
      </c>
      <c r="U1731" s="87" t="inlineStr"/>
    </row>
    <row r="1732" ht="14.4" customHeight="1">
      <c r="A1732" s="87" t="inlineStr">
        <is>
          <t>INGEVEC</t>
        </is>
      </c>
      <c r="B1732" s="87" t="inlineStr">
        <is>
          <t>NES</t>
        </is>
      </c>
      <c r="C1732" s="87" t="inlineStr">
        <is>
          <t>NUEVA ESMERALDA</t>
        </is>
      </c>
      <c r="D1732" s="87" t="inlineStr">
        <is>
          <t>Entrega Futura</t>
        </is>
      </c>
      <c r="E1732" s="87" t="inlineStr">
        <is>
          <t>2do semestre 2027</t>
        </is>
      </c>
      <c r="F1732" s="87" t="inlineStr">
        <is>
          <t>Esmeralda 6540</t>
        </is>
      </c>
      <c r="G1732" s="87" t="inlineStr">
        <is>
          <t>La Cisterna</t>
        </is>
      </c>
      <c r="H1732" s="87" t="inlineStr">
        <is>
          <t>Disponible</t>
        </is>
      </c>
      <c r="I1732" s="87" t="inlineStr">
        <is>
          <t>Bodega</t>
        </is>
      </c>
      <c r="J1732" s="87" t="inlineStr">
        <is>
          <t>Bodega</t>
        </is>
      </c>
      <c r="K1732" s="88" t="n">
        <v>0</v>
      </c>
      <c r="L1732" s="88" t="n">
        <v>15</v>
      </c>
      <c r="M1732" s="87" t="inlineStr"/>
      <c r="N1732" s="87" t="inlineStr"/>
      <c r="O1732" s="87" t="inlineStr"/>
      <c r="P1732" s="88" t="n">
        <v>67</v>
      </c>
      <c r="Q1732" s="87" t="inlineStr"/>
      <c r="R1732" s="87" t="inlineStr"/>
      <c r="S1732" s="87" t="inlineStr"/>
      <c r="T1732" s="88" t="n">
        <v>0</v>
      </c>
      <c r="U1732" s="87" t="inlineStr"/>
    </row>
    <row r="1733" ht="14.4" customHeight="1">
      <c r="A1733" s="87" t="inlineStr">
        <is>
          <t>INGEVEC</t>
        </is>
      </c>
      <c r="B1733" s="87" t="inlineStr">
        <is>
          <t>NES</t>
        </is>
      </c>
      <c r="C1733" s="87" t="inlineStr">
        <is>
          <t>NUEVA ESMERALDA</t>
        </is>
      </c>
      <c r="D1733" s="87" t="inlineStr">
        <is>
          <t>Entrega Futura</t>
        </is>
      </c>
      <c r="E1733" s="87" t="inlineStr">
        <is>
          <t>2do semestre 2027</t>
        </is>
      </c>
      <c r="F1733" s="87" t="inlineStr">
        <is>
          <t>Esmeralda 6540</t>
        </is>
      </c>
      <c r="G1733" s="87" t="inlineStr">
        <is>
          <t>La Cisterna</t>
        </is>
      </c>
      <c r="H1733" s="87" t="inlineStr">
        <is>
          <t>Disponible</t>
        </is>
      </c>
      <c r="I1733" s="87" t="inlineStr">
        <is>
          <t>Bodega</t>
        </is>
      </c>
      <c r="J1733" s="87" t="inlineStr">
        <is>
          <t>Bodega</t>
        </is>
      </c>
      <c r="K1733" s="88" t="n">
        <v>0</v>
      </c>
      <c r="L1733" s="88" t="n">
        <v>17</v>
      </c>
      <c r="M1733" s="87" t="inlineStr"/>
      <c r="N1733" s="87" t="inlineStr"/>
      <c r="O1733" s="87" t="inlineStr"/>
      <c r="P1733" s="88" t="n">
        <v>45</v>
      </c>
      <c r="Q1733" s="87" t="inlineStr"/>
      <c r="R1733" s="87" t="inlineStr"/>
      <c r="S1733" s="87" t="inlineStr"/>
      <c r="T1733" s="88" t="n">
        <v>0</v>
      </c>
      <c r="U1733" s="87" t="inlineStr"/>
    </row>
    <row r="1734" ht="14.4" customHeight="1">
      <c r="A1734" s="87" t="inlineStr">
        <is>
          <t>INGEVEC</t>
        </is>
      </c>
      <c r="B1734" s="87" t="inlineStr">
        <is>
          <t>NES</t>
        </is>
      </c>
      <c r="C1734" s="87" t="inlineStr">
        <is>
          <t>NUEVA ESMERALDA</t>
        </is>
      </c>
      <c r="D1734" s="87" t="inlineStr">
        <is>
          <t>Entrega Futura</t>
        </is>
      </c>
      <c r="E1734" s="87" t="inlineStr">
        <is>
          <t>2do semestre 2027</t>
        </is>
      </c>
      <c r="F1734" s="87" t="inlineStr">
        <is>
          <t>Esmeralda 6540</t>
        </is>
      </c>
      <c r="G1734" s="87" t="inlineStr">
        <is>
          <t>La Cisterna</t>
        </is>
      </c>
      <c r="H1734" s="87" t="inlineStr">
        <is>
          <t>Disponible</t>
        </is>
      </c>
      <c r="I1734" s="87" t="inlineStr">
        <is>
          <t>Bodega</t>
        </is>
      </c>
      <c r="J1734" s="87" t="inlineStr">
        <is>
          <t>Bodega</t>
        </is>
      </c>
      <c r="K1734" s="88" t="n">
        <v>0</v>
      </c>
      <c r="L1734" s="88" t="n">
        <v>20</v>
      </c>
      <c r="M1734" s="87" t="inlineStr"/>
      <c r="N1734" s="87" t="inlineStr"/>
      <c r="O1734" s="87" t="inlineStr"/>
      <c r="P1734" s="88" t="n">
        <v>36</v>
      </c>
      <c r="Q1734" s="87" t="inlineStr"/>
      <c r="R1734" s="87" t="inlineStr"/>
      <c r="S1734" s="87" t="inlineStr"/>
      <c r="T1734" s="88" t="n">
        <v>0</v>
      </c>
      <c r="U1734" s="87" t="inlineStr"/>
    </row>
    <row r="1735" ht="14.4" customHeight="1">
      <c r="A1735" s="87" t="inlineStr">
        <is>
          <t>INGEVEC</t>
        </is>
      </c>
      <c r="B1735" s="87" t="inlineStr">
        <is>
          <t>NES</t>
        </is>
      </c>
      <c r="C1735" s="87" t="inlineStr">
        <is>
          <t>NUEVA ESMERALDA</t>
        </is>
      </c>
      <c r="D1735" s="87" t="inlineStr">
        <is>
          <t>Entrega Futura</t>
        </is>
      </c>
      <c r="E1735" s="87" t="inlineStr">
        <is>
          <t>2do semestre 2027</t>
        </is>
      </c>
      <c r="F1735" s="87" t="inlineStr">
        <is>
          <t>Esmeralda 6540</t>
        </is>
      </c>
      <c r="G1735" s="87" t="inlineStr">
        <is>
          <t>La Cisterna</t>
        </is>
      </c>
      <c r="H1735" s="87" t="inlineStr">
        <is>
          <t>Disponible</t>
        </is>
      </c>
      <c r="I1735" s="87" t="inlineStr">
        <is>
          <t>Bodega</t>
        </is>
      </c>
      <c r="J1735" s="87" t="inlineStr">
        <is>
          <t>Bodega</t>
        </is>
      </c>
      <c r="K1735" s="88" t="n">
        <v>0</v>
      </c>
      <c r="L1735" s="88" t="n">
        <v>21</v>
      </c>
      <c r="M1735" s="87" t="inlineStr"/>
      <c r="N1735" s="87" t="inlineStr"/>
      <c r="O1735" s="87" t="inlineStr"/>
      <c r="P1735" s="88" t="n">
        <v>49</v>
      </c>
      <c r="Q1735" s="87" t="inlineStr"/>
      <c r="R1735" s="87" t="inlineStr"/>
      <c r="S1735" s="87" t="inlineStr"/>
      <c r="T1735" s="88" t="n">
        <v>0</v>
      </c>
      <c r="U1735" s="87" t="inlineStr"/>
    </row>
    <row r="1736" ht="14.4" customHeight="1">
      <c r="A1736" s="87" t="inlineStr">
        <is>
          <t>INGEVEC</t>
        </is>
      </c>
      <c r="B1736" s="87" t="inlineStr">
        <is>
          <t>NES</t>
        </is>
      </c>
      <c r="C1736" s="87" t="inlineStr">
        <is>
          <t>NUEVA ESMERALDA</t>
        </is>
      </c>
      <c r="D1736" s="87" t="inlineStr">
        <is>
          <t>Entrega Futura</t>
        </is>
      </c>
      <c r="E1736" s="87" t="inlineStr">
        <is>
          <t>2do semestre 2027</t>
        </is>
      </c>
      <c r="F1736" s="87" t="inlineStr">
        <is>
          <t>Esmeralda 6540</t>
        </is>
      </c>
      <c r="G1736" s="87" t="inlineStr">
        <is>
          <t>La Cisterna</t>
        </is>
      </c>
      <c r="H1736" s="87" t="inlineStr">
        <is>
          <t>Disponible</t>
        </is>
      </c>
      <c r="I1736" s="87" t="inlineStr">
        <is>
          <t>Bodega</t>
        </is>
      </c>
      <c r="J1736" s="87" t="inlineStr">
        <is>
          <t>Bodega</t>
        </is>
      </c>
      <c r="K1736" s="88" t="n">
        <v>0</v>
      </c>
      <c r="L1736" s="88" t="n">
        <v>23</v>
      </c>
      <c r="M1736" s="87" t="inlineStr"/>
      <c r="N1736" s="87" t="inlineStr"/>
      <c r="O1736" s="87" t="inlineStr"/>
      <c r="P1736" s="88" t="n">
        <v>42</v>
      </c>
      <c r="Q1736" s="87" t="inlineStr"/>
      <c r="R1736" s="87" t="inlineStr"/>
      <c r="S1736" s="87" t="inlineStr"/>
      <c r="T1736" s="88" t="n">
        <v>0</v>
      </c>
      <c r="U1736" s="87" t="inlineStr"/>
    </row>
    <row r="1737" ht="14.4" customHeight="1">
      <c r="A1737" s="87" t="inlineStr">
        <is>
          <t>INGEVEC</t>
        </is>
      </c>
      <c r="B1737" s="87" t="inlineStr">
        <is>
          <t>NES</t>
        </is>
      </c>
      <c r="C1737" s="87" t="inlineStr">
        <is>
          <t>NUEVA ESMERALDA</t>
        </is>
      </c>
      <c r="D1737" s="87" t="inlineStr">
        <is>
          <t>Entrega Futura</t>
        </is>
      </c>
      <c r="E1737" s="87" t="inlineStr">
        <is>
          <t>2do semestre 2027</t>
        </is>
      </c>
      <c r="F1737" s="87" t="inlineStr">
        <is>
          <t>Esmeralda 6540</t>
        </is>
      </c>
      <c r="G1737" s="87" t="inlineStr">
        <is>
          <t>La Cisterna</t>
        </is>
      </c>
      <c r="H1737" s="87" t="inlineStr">
        <is>
          <t>Disponible</t>
        </is>
      </c>
      <c r="I1737" s="87" t="inlineStr">
        <is>
          <t>Bodega</t>
        </is>
      </c>
      <c r="J1737" s="87" t="inlineStr">
        <is>
          <t>Bodega</t>
        </is>
      </c>
      <c r="K1737" s="88" t="n">
        <v>0</v>
      </c>
      <c r="L1737" s="88" t="n">
        <v>24</v>
      </c>
      <c r="M1737" s="87" t="inlineStr"/>
      <c r="N1737" s="87" t="inlineStr"/>
      <c r="O1737" s="87" t="inlineStr"/>
      <c r="P1737" s="88" t="n">
        <v>40</v>
      </c>
      <c r="Q1737" s="87" t="inlineStr"/>
      <c r="R1737" s="87" t="inlineStr"/>
      <c r="S1737" s="87" t="inlineStr"/>
      <c r="T1737" s="88" t="n">
        <v>0</v>
      </c>
      <c r="U1737" s="87" t="inlineStr"/>
    </row>
    <row r="1738" ht="14.4" customHeight="1">
      <c r="A1738" s="87" t="inlineStr">
        <is>
          <t>INGEVEC</t>
        </is>
      </c>
      <c r="B1738" s="87" t="inlineStr">
        <is>
          <t>NES</t>
        </is>
      </c>
      <c r="C1738" s="87" t="inlineStr">
        <is>
          <t>NUEVA ESMERALDA</t>
        </is>
      </c>
      <c r="D1738" s="87" t="inlineStr">
        <is>
          <t>Entrega Futura</t>
        </is>
      </c>
      <c r="E1738" s="87" t="inlineStr">
        <is>
          <t>2do semestre 2027</t>
        </is>
      </c>
      <c r="F1738" s="87" t="inlineStr">
        <is>
          <t>Esmeralda 6540</t>
        </is>
      </c>
      <c r="G1738" s="87" t="inlineStr">
        <is>
          <t>La Cisterna</t>
        </is>
      </c>
      <c r="H1738" s="87" t="inlineStr">
        <is>
          <t>Disponible</t>
        </is>
      </c>
      <c r="I1738" s="87" t="inlineStr">
        <is>
          <t>Bodega</t>
        </is>
      </c>
      <c r="J1738" s="87" t="inlineStr">
        <is>
          <t>Bodega</t>
        </is>
      </c>
      <c r="K1738" s="88" t="n">
        <v>0</v>
      </c>
      <c r="L1738" s="88" t="n">
        <v>25</v>
      </c>
      <c r="M1738" s="87" t="inlineStr"/>
      <c r="N1738" s="87" t="inlineStr"/>
      <c r="O1738" s="87" t="inlineStr"/>
      <c r="P1738" s="88" t="n">
        <v>40</v>
      </c>
      <c r="Q1738" s="87" t="inlineStr"/>
      <c r="R1738" s="87" t="inlineStr"/>
      <c r="S1738" s="87" t="inlineStr"/>
      <c r="T1738" s="88" t="n">
        <v>0</v>
      </c>
      <c r="U1738" s="87" t="inlineStr"/>
    </row>
    <row r="1739" ht="14.4" customHeight="1">
      <c r="A1739" s="87" t="inlineStr">
        <is>
          <t>INGEVEC</t>
        </is>
      </c>
      <c r="B1739" s="87" t="inlineStr">
        <is>
          <t>NES</t>
        </is>
      </c>
      <c r="C1739" s="87" t="inlineStr">
        <is>
          <t>NUEVA ESMERALDA</t>
        </is>
      </c>
      <c r="D1739" s="87" t="inlineStr">
        <is>
          <t>Entrega Futura</t>
        </is>
      </c>
      <c r="E1739" s="87" t="inlineStr">
        <is>
          <t>2do semestre 2027</t>
        </is>
      </c>
      <c r="F1739" s="87" t="inlineStr">
        <is>
          <t>Esmeralda 6540</t>
        </is>
      </c>
      <c r="G1739" s="87" t="inlineStr">
        <is>
          <t>La Cisterna</t>
        </is>
      </c>
      <c r="H1739" s="87" t="inlineStr">
        <is>
          <t>Disponible</t>
        </is>
      </c>
      <c r="I1739" s="87" t="inlineStr">
        <is>
          <t>Bodega</t>
        </is>
      </c>
      <c r="J1739" s="87" t="inlineStr">
        <is>
          <t>Bodega</t>
        </is>
      </c>
      <c r="K1739" s="88" t="n">
        <v>0</v>
      </c>
      <c r="L1739" s="88" t="n">
        <v>27</v>
      </c>
      <c r="M1739" s="87" t="inlineStr"/>
      <c r="N1739" s="87" t="inlineStr"/>
      <c r="O1739" s="87" t="inlineStr"/>
      <c r="P1739" s="88" t="n">
        <v>57</v>
      </c>
      <c r="Q1739" s="87" t="inlineStr"/>
      <c r="R1739" s="87" t="inlineStr"/>
      <c r="S1739" s="87" t="inlineStr"/>
      <c r="T1739" s="88" t="n">
        <v>0</v>
      </c>
      <c r="U1739" s="87" t="inlineStr"/>
    </row>
    <row r="1740" ht="14.4" customHeight="1">
      <c r="A1740" s="87" t="inlineStr">
        <is>
          <t>INGEVEC</t>
        </is>
      </c>
      <c r="B1740" s="87" t="inlineStr">
        <is>
          <t>NES</t>
        </is>
      </c>
      <c r="C1740" s="87" t="inlineStr">
        <is>
          <t>NUEVA ESMERALDA</t>
        </is>
      </c>
      <c r="D1740" s="87" t="inlineStr">
        <is>
          <t>Entrega Futura</t>
        </is>
      </c>
      <c r="E1740" s="87" t="inlineStr">
        <is>
          <t>2do semestre 2027</t>
        </is>
      </c>
      <c r="F1740" s="87" t="inlineStr">
        <is>
          <t>Esmeralda 6540</t>
        </is>
      </c>
      <c r="G1740" s="87" t="inlineStr">
        <is>
          <t>La Cisterna</t>
        </is>
      </c>
      <c r="H1740" s="87" t="inlineStr">
        <is>
          <t>Disponible</t>
        </is>
      </c>
      <c r="I1740" s="87" t="inlineStr">
        <is>
          <t>Bodega</t>
        </is>
      </c>
      <c r="J1740" s="87" t="inlineStr">
        <is>
          <t>Bodega</t>
        </is>
      </c>
      <c r="K1740" s="88" t="n">
        <v>0</v>
      </c>
      <c r="L1740" s="88" t="n">
        <v>30</v>
      </c>
      <c r="M1740" s="87" t="inlineStr"/>
      <c r="N1740" s="87" t="inlineStr"/>
      <c r="O1740" s="87" t="inlineStr"/>
      <c r="P1740" s="88" t="n">
        <v>45</v>
      </c>
      <c r="Q1740" s="87" t="inlineStr"/>
      <c r="R1740" s="87" t="inlineStr"/>
      <c r="S1740" s="87" t="inlineStr"/>
      <c r="T1740" s="88" t="n">
        <v>0</v>
      </c>
      <c r="U1740" s="87" t="inlineStr"/>
    </row>
    <row r="1741" ht="14.4" customHeight="1">
      <c r="A1741" s="87" t="inlineStr">
        <is>
          <t>INGEVEC</t>
        </is>
      </c>
      <c r="B1741" s="87" t="inlineStr">
        <is>
          <t>NES</t>
        </is>
      </c>
      <c r="C1741" s="87" t="inlineStr">
        <is>
          <t>NUEVA ESMERALDA</t>
        </is>
      </c>
      <c r="D1741" s="87" t="inlineStr">
        <is>
          <t>Entrega Futura</t>
        </is>
      </c>
      <c r="E1741" s="87" t="inlineStr">
        <is>
          <t>2do semestre 2027</t>
        </is>
      </c>
      <c r="F1741" s="87" t="inlineStr">
        <is>
          <t>Esmeralda 6540</t>
        </is>
      </c>
      <c r="G1741" s="87" t="inlineStr">
        <is>
          <t>La Cisterna</t>
        </is>
      </c>
      <c r="H1741" s="87" t="inlineStr">
        <is>
          <t>Disponible</t>
        </is>
      </c>
      <c r="I1741" s="87" t="inlineStr">
        <is>
          <t>Bodega</t>
        </is>
      </c>
      <c r="J1741" s="87" t="inlineStr">
        <is>
          <t>Bodega</t>
        </is>
      </c>
      <c r="K1741" s="88" t="n">
        <v>0</v>
      </c>
      <c r="L1741" s="88" t="n">
        <v>31</v>
      </c>
      <c r="M1741" s="87" t="inlineStr"/>
      <c r="N1741" s="87" t="inlineStr"/>
      <c r="O1741" s="87" t="inlineStr"/>
      <c r="P1741" s="88" t="n">
        <v>75</v>
      </c>
      <c r="Q1741" s="87" t="inlineStr"/>
      <c r="R1741" s="87" t="inlineStr"/>
      <c r="S1741" s="87" t="inlineStr"/>
      <c r="T1741" s="88" t="n">
        <v>0</v>
      </c>
      <c r="U1741" s="87" t="inlineStr"/>
    </row>
    <row r="1742" ht="14.4" customHeight="1">
      <c r="A1742" s="87" t="inlineStr">
        <is>
          <t>INGEVEC</t>
        </is>
      </c>
      <c r="B1742" s="87" t="inlineStr">
        <is>
          <t>NES</t>
        </is>
      </c>
      <c r="C1742" s="87" t="inlineStr">
        <is>
          <t>NUEVA ESMERALDA</t>
        </is>
      </c>
      <c r="D1742" s="87" t="inlineStr">
        <is>
          <t>Entrega Futura</t>
        </is>
      </c>
      <c r="E1742" s="87" t="inlineStr">
        <is>
          <t>2do semestre 2027</t>
        </is>
      </c>
      <c r="F1742" s="87" t="inlineStr">
        <is>
          <t>Esmeralda 6540</t>
        </is>
      </c>
      <c r="G1742" s="87" t="inlineStr">
        <is>
          <t>La Cisterna</t>
        </is>
      </c>
      <c r="H1742" s="87" t="inlineStr">
        <is>
          <t>Disponible</t>
        </is>
      </c>
      <c r="I1742" s="87" t="inlineStr">
        <is>
          <t>Bodega</t>
        </is>
      </c>
      <c r="J1742" s="87" t="inlineStr">
        <is>
          <t>Bodega</t>
        </is>
      </c>
      <c r="K1742" s="88" t="n">
        <v>0</v>
      </c>
      <c r="L1742" s="88" t="n">
        <v>32</v>
      </c>
      <c r="M1742" s="87" t="inlineStr"/>
      <c r="N1742" s="87" t="inlineStr"/>
      <c r="O1742" s="87" t="inlineStr"/>
      <c r="P1742" s="88" t="n">
        <v>132</v>
      </c>
      <c r="Q1742" s="87" t="inlineStr"/>
      <c r="R1742" s="87" t="inlineStr"/>
      <c r="S1742" s="87" t="inlineStr"/>
      <c r="T1742" s="88" t="n">
        <v>0</v>
      </c>
      <c r="U1742" s="87" t="inlineStr"/>
    </row>
    <row r="1743" ht="14.4" customHeight="1">
      <c r="A1743" s="87" t="inlineStr">
        <is>
          <t>INGEVEC</t>
        </is>
      </c>
      <c r="B1743" s="87" t="inlineStr">
        <is>
          <t>NES</t>
        </is>
      </c>
      <c r="C1743" s="87" t="inlineStr">
        <is>
          <t>NUEVA ESMERALDA</t>
        </is>
      </c>
      <c r="D1743" s="87" t="inlineStr">
        <is>
          <t>Entrega Futura</t>
        </is>
      </c>
      <c r="E1743" s="87" t="inlineStr">
        <is>
          <t>2do semestre 2027</t>
        </is>
      </c>
      <c r="F1743" s="87" t="inlineStr">
        <is>
          <t>Esmeralda 6540</t>
        </is>
      </c>
      <c r="G1743" s="87" t="inlineStr">
        <is>
          <t>La Cisterna</t>
        </is>
      </c>
      <c r="H1743" s="87" t="inlineStr">
        <is>
          <t>Disponible</t>
        </is>
      </c>
      <c r="I1743" s="87" t="inlineStr">
        <is>
          <t>Bodega</t>
        </is>
      </c>
      <c r="J1743" s="87" t="inlineStr">
        <is>
          <t>Bodega</t>
        </is>
      </c>
      <c r="K1743" s="88" t="n">
        <v>0</v>
      </c>
      <c r="L1743" s="88" t="n">
        <v>34</v>
      </c>
      <c r="M1743" s="87" t="inlineStr"/>
      <c r="N1743" s="87" t="inlineStr"/>
      <c r="O1743" s="87" t="inlineStr"/>
      <c r="P1743" s="88" t="n">
        <v>44</v>
      </c>
      <c r="Q1743" s="87" t="inlineStr"/>
      <c r="R1743" s="87" t="inlineStr"/>
      <c r="S1743" s="87" t="inlineStr"/>
      <c r="T1743" s="88" t="n">
        <v>0</v>
      </c>
      <c r="U1743" s="87" t="inlineStr"/>
    </row>
    <row r="1744" ht="14.4" customHeight="1">
      <c r="A1744" s="87" t="inlineStr">
        <is>
          <t>INGEVEC</t>
        </is>
      </c>
      <c r="B1744" s="87" t="inlineStr">
        <is>
          <t>NES</t>
        </is>
      </c>
      <c r="C1744" s="87" t="inlineStr">
        <is>
          <t>NUEVA ESMERALDA</t>
        </is>
      </c>
      <c r="D1744" s="87" t="inlineStr">
        <is>
          <t>Entrega Futura</t>
        </is>
      </c>
      <c r="E1744" s="87" t="inlineStr">
        <is>
          <t>2do semestre 2027</t>
        </is>
      </c>
      <c r="F1744" s="87" t="inlineStr">
        <is>
          <t>Esmeralda 6540</t>
        </is>
      </c>
      <c r="G1744" s="87" t="inlineStr">
        <is>
          <t>La Cisterna</t>
        </is>
      </c>
      <c r="H1744" s="87" t="inlineStr">
        <is>
          <t>Disponible</t>
        </is>
      </c>
      <c r="I1744" s="87" t="inlineStr">
        <is>
          <t>Bodega</t>
        </is>
      </c>
      <c r="J1744" s="87" t="inlineStr">
        <is>
          <t>Bodega</t>
        </is>
      </c>
      <c r="K1744" s="88" t="n">
        <v>0</v>
      </c>
      <c r="L1744" s="88" t="n">
        <v>35</v>
      </c>
      <c r="M1744" s="87" t="inlineStr"/>
      <c r="N1744" s="87" t="inlineStr"/>
      <c r="O1744" s="87" t="inlineStr"/>
      <c r="P1744" s="88" t="n">
        <v>99</v>
      </c>
      <c r="Q1744" s="87" t="inlineStr"/>
      <c r="R1744" s="87" t="inlineStr"/>
      <c r="S1744" s="87" t="inlineStr"/>
      <c r="T1744" s="88" t="n">
        <v>0</v>
      </c>
      <c r="U1744" s="87" t="inlineStr"/>
    </row>
    <row r="1745" ht="14.4" customHeight="1">
      <c r="A1745" s="87" t="inlineStr">
        <is>
          <t>INGEVEC</t>
        </is>
      </c>
      <c r="B1745" s="87" t="inlineStr">
        <is>
          <t>NES</t>
        </is>
      </c>
      <c r="C1745" s="87" t="inlineStr">
        <is>
          <t>NUEVA ESMERALDA</t>
        </is>
      </c>
      <c r="D1745" s="87" t="inlineStr">
        <is>
          <t>Entrega Futura</t>
        </is>
      </c>
      <c r="E1745" s="87" t="inlineStr">
        <is>
          <t>2do semestre 2027</t>
        </is>
      </c>
      <c r="F1745" s="87" t="inlineStr">
        <is>
          <t>Esmeralda 6540</t>
        </is>
      </c>
      <c r="G1745" s="87" t="inlineStr">
        <is>
          <t>La Cisterna</t>
        </is>
      </c>
      <c r="H1745" s="87" t="inlineStr">
        <is>
          <t>Disponible</t>
        </is>
      </c>
      <c r="I1745" s="87" t="inlineStr">
        <is>
          <t>Bodega</t>
        </is>
      </c>
      <c r="J1745" s="87" t="inlineStr">
        <is>
          <t>Bodega</t>
        </is>
      </c>
      <c r="K1745" s="88" t="n">
        <v>0</v>
      </c>
      <c r="L1745" s="88" t="n">
        <v>36</v>
      </c>
      <c r="M1745" s="87" t="inlineStr"/>
      <c r="N1745" s="87" t="inlineStr"/>
      <c r="O1745" s="87" t="inlineStr"/>
      <c r="P1745" s="88" t="n">
        <v>118</v>
      </c>
      <c r="Q1745" s="87" t="inlineStr"/>
      <c r="R1745" s="87" t="inlineStr"/>
      <c r="S1745" s="87" t="inlineStr"/>
      <c r="T1745" s="88" t="n">
        <v>0</v>
      </c>
      <c r="U1745" s="87" t="inlineStr"/>
    </row>
    <row r="1746" ht="14.4" customHeight="1">
      <c r="A1746" s="87" t="inlineStr">
        <is>
          <t>INGEVEC</t>
        </is>
      </c>
      <c r="B1746" s="87" t="inlineStr">
        <is>
          <t>NES</t>
        </is>
      </c>
      <c r="C1746" s="87" t="inlineStr">
        <is>
          <t>NUEVA ESMERALDA</t>
        </is>
      </c>
      <c r="D1746" s="87" t="inlineStr">
        <is>
          <t>Entrega Futura</t>
        </is>
      </c>
      <c r="E1746" s="87" t="inlineStr">
        <is>
          <t>2do semestre 2027</t>
        </is>
      </c>
      <c r="F1746" s="87" t="inlineStr">
        <is>
          <t>Esmeralda 6540</t>
        </is>
      </c>
      <c r="G1746" s="87" t="inlineStr">
        <is>
          <t>La Cisterna</t>
        </is>
      </c>
      <c r="H1746" s="87" t="inlineStr">
        <is>
          <t>Disponible</t>
        </is>
      </c>
      <c r="I1746" s="87" t="inlineStr">
        <is>
          <t>Bodega</t>
        </is>
      </c>
      <c r="J1746" s="87" t="inlineStr">
        <is>
          <t>Bodega</t>
        </is>
      </c>
      <c r="K1746" s="88" t="n">
        <v>0</v>
      </c>
      <c r="L1746" s="88" t="n">
        <v>37</v>
      </c>
      <c r="M1746" s="87" t="inlineStr"/>
      <c r="N1746" s="87" t="inlineStr"/>
      <c r="O1746" s="87" t="inlineStr"/>
      <c r="P1746" s="88" t="n">
        <v>84</v>
      </c>
      <c r="Q1746" s="87" t="inlineStr"/>
      <c r="R1746" s="87" t="inlineStr"/>
      <c r="S1746" s="87" t="inlineStr"/>
      <c r="T1746" s="88" t="n">
        <v>0</v>
      </c>
      <c r="U1746" s="87" t="inlineStr"/>
    </row>
    <row r="1747" ht="14.4" customHeight="1">
      <c r="A1747" s="87" t="inlineStr">
        <is>
          <t>INGEVEC</t>
        </is>
      </c>
      <c r="B1747" s="87" t="inlineStr">
        <is>
          <t>NES</t>
        </is>
      </c>
      <c r="C1747" s="87" t="inlineStr">
        <is>
          <t>NUEVA ESMERALDA</t>
        </is>
      </c>
      <c r="D1747" s="87" t="inlineStr">
        <is>
          <t>Entrega Futura</t>
        </is>
      </c>
      <c r="E1747" s="87" t="inlineStr">
        <is>
          <t>2do semestre 2027</t>
        </is>
      </c>
      <c r="F1747" s="87" t="inlineStr">
        <is>
          <t>Esmeralda 6540</t>
        </is>
      </c>
      <c r="G1747" s="87" t="inlineStr">
        <is>
          <t>La Cisterna</t>
        </is>
      </c>
      <c r="H1747" s="87" t="inlineStr">
        <is>
          <t>Disponible</t>
        </is>
      </c>
      <c r="I1747" s="87" t="inlineStr">
        <is>
          <t>Bodega</t>
        </is>
      </c>
      <c r="J1747" s="87" t="inlineStr">
        <is>
          <t>Bodega</t>
        </is>
      </c>
      <c r="K1747" s="88" t="n">
        <v>0</v>
      </c>
      <c r="L1747" s="88" t="n">
        <v>38</v>
      </c>
      <c r="M1747" s="87" t="inlineStr"/>
      <c r="N1747" s="87" t="inlineStr"/>
      <c r="O1747" s="87" t="inlineStr"/>
      <c r="P1747" s="88" t="n">
        <v>125</v>
      </c>
      <c r="Q1747" s="87" t="inlineStr"/>
      <c r="R1747" s="87" t="inlineStr"/>
      <c r="S1747" s="87" t="inlineStr"/>
      <c r="T1747" s="88" t="n">
        <v>0</v>
      </c>
      <c r="U1747" s="87" t="inlineStr"/>
    </row>
    <row r="1748" ht="14.4" customHeight="1">
      <c r="A1748" s="87" t="inlineStr">
        <is>
          <t>INGEVEC</t>
        </is>
      </c>
      <c r="B1748" s="87" t="inlineStr">
        <is>
          <t>NES</t>
        </is>
      </c>
      <c r="C1748" s="87" t="inlineStr">
        <is>
          <t>NUEVA ESMERALDA</t>
        </is>
      </c>
      <c r="D1748" s="87" t="inlineStr">
        <is>
          <t>Entrega Futura</t>
        </is>
      </c>
      <c r="E1748" s="87" t="inlineStr">
        <is>
          <t>2do semestre 2027</t>
        </is>
      </c>
      <c r="F1748" s="87" t="inlineStr">
        <is>
          <t>Esmeralda 6540</t>
        </is>
      </c>
      <c r="G1748" s="87" t="inlineStr">
        <is>
          <t>La Cisterna</t>
        </is>
      </c>
      <c r="H1748" s="87" t="inlineStr">
        <is>
          <t>Disponible</t>
        </is>
      </c>
      <c r="I1748" s="87" t="inlineStr">
        <is>
          <t>Bodega</t>
        </is>
      </c>
      <c r="J1748" s="87" t="inlineStr">
        <is>
          <t>Bodega</t>
        </is>
      </c>
      <c r="K1748" s="88" t="n">
        <v>0</v>
      </c>
      <c r="L1748" s="88" t="n">
        <v>40</v>
      </c>
      <c r="M1748" s="87" t="inlineStr"/>
      <c r="N1748" s="87" t="inlineStr"/>
      <c r="O1748" s="87" t="inlineStr"/>
      <c r="P1748" s="88" t="n">
        <v>53</v>
      </c>
      <c r="Q1748" s="87" t="inlineStr"/>
      <c r="R1748" s="87" t="inlineStr"/>
      <c r="S1748" s="87" t="inlineStr"/>
      <c r="T1748" s="88" t="n">
        <v>0</v>
      </c>
      <c r="U1748" s="87" t="inlineStr"/>
    </row>
    <row r="1749" ht="14.4" customHeight="1">
      <c r="A1749" s="87" t="inlineStr">
        <is>
          <t>INGEVEC</t>
        </is>
      </c>
      <c r="B1749" s="87" t="inlineStr">
        <is>
          <t>NES</t>
        </is>
      </c>
      <c r="C1749" s="87" t="inlineStr">
        <is>
          <t>NUEVA ESMERALDA</t>
        </is>
      </c>
      <c r="D1749" s="87" t="inlineStr">
        <is>
          <t>Entrega Futura</t>
        </is>
      </c>
      <c r="E1749" s="87" t="inlineStr">
        <is>
          <t>2do semestre 2027</t>
        </is>
      </c>
      <c r="F1749" s="87" t="inlineStr">
        <is>
          <t>Esmeralda 6540</t>
        </is>
      </c>
      <c r="G1749" s="87" t="inlineStr">
        <is>
          <t>La Cisterna</t>
        </is>
      </c>
      <c r="H1749" s="87" t="inlineStr">
        <is>
          <t>Disponible</t>
        </is>
      </c>
      <c r="I1749" s="87" t="inlineStr">
        <is>
          <t>Bodega</t>
        </is>
      </c>
      <c r="J1749" s="87" t="inlineStr">
        <is>
          <t>Bodega</t>
        </is>
      </c>
      <c r="K1749" s="88" t="n">
        <v>0</v>
      </c>
      <c r="L1749" s="88" t="n">
        <v>41</v>
      </c>
      <c r="M1749" s="87" t="inlineStr"/>
      <c r="N1749" s="87" t="inlineStr"/>
      <c r="O1749" s="87" t="inlineStr"/>
      <c r="P1749" s="88" t="n">
        <v>50</v>
      </c>
      <c r="Q1749" s="87" t="inlineStr"/>
      <c r="R1749" s="87" t="inlineStr"/>
      <c r="S1749" s="87" t="inlineStr"/>
      <c r="T1749" s="88" t="n">
        <v>0</v>
      </c>
      <c r="U1749" s="87" t="inlineStr"/>
    </row>
    <row r="1750" ht="14.4" customHeight="1">
      <c r="A1750" s="87" t="inlineStr">
        <is>
          <t>INGEVEC</t>
        </is>
      </c>
      <c r="B1750" s="87" t="inlineStr">
        <is>
          <t>NES</t>
        </is>
      </c>
      <c r="C1750" s="87" t="inlineStr">
        <is>
          <t>NUEVA ESMERALDA</t>
        </is>
      </c>
      <c r="D1750" s="87" t="inlineStr">
        <is>
          <t>Entrega Futura</t>
        </is>
      </c>
      <c r="E1750" s="87" t="inlineStr">
        <is>
          <t>2do semestre 2027</t>
        </is>
      </c>
      <c r="F1750" s="87" t="inlineStr">
        <is>
          <t>Esmeralda 6540</t>
        </is>
      </c>
      <c r="G1750" s="87" t="inlineStr">
        <is>
          <t>La Cisterna</t>
        </is>
      </c>
      <c r="H1750" s="87" t="inlineStr">
        <is>
          <t>Disponible</t>
        </is>
      </c>
      <c r="I1750" s="87" t="inlineStr">
        <is>
          <t>Bodega</t>
        </is>
      </c>
      <c r="J1750" s="87" t="inlineStr">
        <is>
          <t>Bodega</t>
        </is>
      </c>
      <c r="K1750" s="88" t="n">
        <v>0</v>
      </c>
      <c r="L1750" s="88" t="n">
        <v>42</v>
      </c>
      <c r="M1750" s="87" t="inlineStr"/>
      <c r="N1750" s="87" t="inlineStr"/>
      <c r="O1750" s="87" t="inlineStr"/>
      <c r="P1750" s="88" t="n">
        <v>48</v>
      </c>
      <c r="Q1750" s="87" t="inlineStr"/>
      <c r="R1750" s="87" t="inlineStr"/>
      <c r="S1750" s="87" t="inlineStr"/>
      <c r="T1750" s="88" t="n">
        <v>0</v>
      </c>
      <c r="U1750" s="87" t="inlineStr"/>
    </row>
    <row r="1751" ht="14.4" customHeight="1">
      <c r="A1751" s="87" t="inlineStr">
        <is>
          <t>INGEVEC</t>
        </is>
      </c>
      <c r="B1751" s="87" t="inlineStr">
        <is>
          <t>NES</t>
        </is>
      </c>
      <c r="C1751" s="87" t="inlineStr">
        <is>
          <t>NUEVA ESMERALDA</t>
        </is>
      </c>
      <c r="D1751" s="87" t="inlineStr">
        <is>
          <t>Entrega Futura</t>
        </is>
      </c>
      <c r="E1751" s="87" t="inlineStr">
        <is>
          <t>2do semestre 2027</t>
        </is>
      </c>
      <c r="F1751" s="87" t="inlineStr">
        <is>
          <t>Esmeralda 6540</t>
        </is>
      </c>
      <c r="G1751" s="87" t="inlineStr">
        <is>
          <t>La Cisterna</t>
        </is>
      </c>
      <c r="H1751" s="87" t="inlineStr">
        <is>
          <t>Disponible</t>
        </is>
      </c>
      <c r="I1751" s="87" t="inlineStr">
        <is>
          <t>Bodega</t>
        </is>
      </c>
      <c r="J1751" s="87" t="inlineStr">
        <is>
          <t>Bodega</t>
        </is>
      </c>
      <c r="K1751" s="88" t="n">
        <v>0</v>
      </c>
      <c r="L1751" s="88" t="n">
        <v>45</v>
      </c>
      <c r="M1751" s="87" t="inlineStr"/>
      <c r="N1751" s="87" t="inlineStr"/>
      <c r="O1751" s="87" t="inlineStr"/>
      <c r="P1751" s="88" t="n">
        <v>90</v>
      </c>
      <c r="Q1751" s="87" t="inlineStr"/>
      <c r="R1751" s="87" t="inlineStr"/>
      <c r="S1751" s="87" t="inlineStr"/>
      <c r="T1751" s="88" t="n">
        <v>0</v>
      </c>
      <c r="U1751" s="87" t="inlineStr"/>
    </row>
    <row r="1752" ht="14.4" customHeight="1">
      <c r="A1752" s="87" t="inlineStr">
        <is>
          <t>INGEVEC</t>
        </is>
      </c>
      <c r="B1752" s="87" t="inlineStr">
        <is>
          <t>NES</t>
        </is>
      </c>
      <c r="C1752" s="87" t="inlineStr">
        <is>
          <t>NUEVA ESMERALDA</t>
        </is>
      </c>
      <c r="D1752" s="87" t="inlineStr">
        <is>
          <t>Entrega Futura</t>
        </is>
      </c>
      <c r="E1752" s="87" t="inlineStr">
        <is>
          <t>2do semestre 2027</t>
        </is>
      </c>
      <c r="F1752" s="87" t="inlineStr">
        <is>
          <t>Esmeralda 6540</t>
        </is>
      </c>
      <c r="G1752" s="87" t="inlineStr">
        <is>
          <t>La Cisterna</t>
        </is>
      </c>
      <c r="H1752" s="87" t="inlineStr">
        <is>
          <t>Disponible</t>
        </is>
      </c>
      <c r="I1752" s="87" t="inlineStr">
        <is>
          <t>Bodega</t>
        </is>
      </c>
      <c r="J1752" s="87" t="inlineStr">
        <is>
          <t>Bodega</t>
        </is>
      </c>
      <c r="K1752" s="88" t="n">
        <v>0</v>
      </c>
      <c r="L1752" s="88" t="n">
        <v>47</v>
      </c>
      <c r="M1752" s="87" t="inlineStr"/>
      <c r="N1752" s="87" t="inlineStr"/>
      <c r="O1752" s="87" t="inlineStr"/>
      <c r="P1752" s="88" t="n">
        <v>66</v>
      </c>
      <c r="Q1752" s="87" t="inlineStr"/>
      <c r="R1752" s="87" t="inlineStr"/>
      <c r="S1752" s="87" t="inlineStr"/>
      <c r="T1752" s="88" t="n">
        <v>0</v>
      </c>
      <c r="U1752" s="87" t="inlineStr"/>
    </row>
    <row r="1753" ht="14.4" customHeight="1">
      <c r="A1753" s="87" t="inlineStr">
        <is>
          <t>INGEVEC</t>
        </is>
      </c>
      <c r="B1753" s="87" t="inlineStr">
        <is>
          <t>NES</t>
        </is>
      </c>
      <c r="C1753" s="87" t="inlineStr">
        <is>
          <t>NUEVA ESMERALDA</t>
        </is>
      </c>
      <c r="D1753" s="87" t="inlineStr">
        <is>
          <t>Entrega Futura</t>
        </is>
      </c>
      <c r="E1753" s="87" t="inlineStr">
        <is>
          <t>2do semestre 2027</t>
        </is>
      </c>
      <c r="F1753" s="87" t="inlineStr">
        <is>
          <t>Esmeralda 6540</t>
        </is>
      </c>
      <c r="G1753" s="87" t="inlineStr">
        <is>
          <t>La Cisterna</t>
        </is>
      </c>
      <c r="H1753" s="87" t="inlineStr">
        <is>
          <t>Disponible</t>
        </is>
      </c>
      <c r="I1753" s="87" t="inlineStr">
        <is>
          <t>Bodega</t>
        </is>
      </c>
      <c r="J1753" s="87" t="inlineStr">
        <is>
          <t>Bodega</t>
        </is>
      </c>
      <c r="K1753" s="88" t="n">
        <v>0</v>
      </c>
      <c r="L1753" s="88" t="n">
        <v>48</v>
      </c>
      <c r="M1753" s="87" t="inlineStr"/>
      <c r="N1753" s="87" t="inlineStr"/>
      <c r="O1753" s="87" t="inlineStr"/>
      <c r="P1753" s="88" t="n">
        <v>66</v>
      </c>
      <c r="Q1753" s="87" t="inlineStr"/>
      <c r="R1753" s="87" t="inlineStr"/>
      <c r="S1753" s="87" t="inlineStr"/>
      <c r="T1753" s="88" t="n">
        <v>0</v>
      </c>
      <c r="U1753" s="87" t="inlineStr"/>
    </row>
    <row r="1754" ht="14.4" customHeight="1">
      <c r="A1754" s="87" t="inlineStr">
        <is>
          <t>INGEVEC</t>
        </is>
      </c>
      <c r="B1754" s="87" t="inlineStr">
        <is>
          <t>NES</t>
        </is>
      </c>
      <c r="C1754" s="87" t="inlineStr">
        <is>
          <t>NUEVA ESMERALDA</t>
        </is>
      </c>
      <c r="D1754" s="87" t="inlineStr">
        <is>
          <t>Entrega Futura</t>
        </is>
      </c>
      <c r="E1754" s="87" t="inlineStr">
        <is>
          <t>2do semestre 2027</t>
        </is>
      </c>
      <c r="F1754" s="87" t="inlineStr">
        <is>
          <t>Esmeralda 6540</t>
        </is>
      </c>
      <c r="G1754" s="87" t="inlineStr">
        <is>
          <t>La Cisterna</t>
        </is>
      </c>
      <c r="H1754" s="87" t="inlineStr">
        <is>
          <t>Disponible</t>
        </is>
      </c>
      <c r="I1754" s="87" t="inlineStr">
        <is>
          <t>Bodega</t>
        </is>
      </c>
      <c r="J1754" s="87" t="inlineStr">
        <is>
          <t>Bodega</t>
        </is>
      </c>
      <c r="K1754" s="88" t="n">
        <v>0</v>
      </c>
      <c r="L1754" s="88" t="n">
        <v>54</v>
      </c>
      <c r="M1754" s="87" t="inlineStr"/>
      <c r="N1754" s="87" t="inlineStr"/>
      <c r="O1754" s="87" t="inlineStr"/>
      <c r="P1754" s="88" t="n">
        <v>66</v>
      </c>
      <c r="Q1754" s="87" t="inlineStr"/>
      <c r="R1754" s="87" t="inlineStr"/>
      <c r="S1754" s="87" t="inlineStr"/>
      <c r="T1754" s="88" t="n">
        <v>0</v>
      </c>
      <c r="U1754" s="87" t="inlineStr"/>
    </row>
    <row r="1755" ht="14.4" customHeight="1">
      <c r="A1755" s="87" t="inlineStr">
        <is>
          <t>INGEVEC</t>
        </is>
      </c>
      <c r="B1755" s="87" t="inlineStr">
        <is>
          <t>NES</t>
        </is>
      </c>
      <c r="C1755" s="87" t="inlineStr">
        <is>
          <t>NUEVA ESMERALDA</t>
        </is>
      </c>
      <c r="D1755" s="87" t="inlineStr">
        <is>
          <t>Entrega Futura</t>
        </is>
      </c>
      <c r="E1755" s="87" t="inlineStr">
        <is>
          <t>2do semestre 2027</t>
        </is>
      </c>
      <c r="F1755" s="87" t="inlineStr">
        <is>
          <t>Esmeralda 6540</t>
        </is>
      </c>
      <c r="G1755" s="87" t="inlineStr">
        <is>
          <t>La Cisterna</t>
        </is>
      </c>
      <c r="H1755" s="87" t="inlineStr">
        <is>
          <t>Disponible</t>
        </is>
      </c>
      <c r="I1755" s="87" t="inlineStr">
        <is>
          <t>Bodega</t>
        </is>
      </c>
      <c r="J1755" s="87" t="inlineStr">
        <is>
          <t>Bodega</t>
        </is>
      </c>
      <c r="K1755" s="88" t="n">
        <v>0</v>
      </c>
      <c r="L1755" s="88" t="n">
        <v>55</v>
      </c>
      <c r="M1755" s="87" t="inlineStr"/>
      <c r="N1755" s="87" t="inlineStr"/>
      <c r="O1755" s="87" t="inlineStr"/>
      <c r="P1755" s="88" t="n">
        <v>66</v>
      </c>
      <c r="Q1755" s="87" t="inlineStr"/>
      <c r="R1755" s="87" t="inlineStr"/>
      <c r="S1755" s="87" t="inlineStr"/>
      <c r="T1755" s="88" t="n">
        <v>0</v>
      </c>
      <c r="U1755" s="87" t="inlineStr"/>
    </row>
    <row r="1756" ht="14.4" customHeight="1">
      <c r="A1756" s="87" t="inlineStr">
        <is>
          <t>INGEVEC</t>
        </is>
      </c>
      <c r="B1756" s="87" t="inlineStr">
        <is>
          <t>NES</t>
        </is>
      </c>
      <c r="C1756" s="87" t="inlineStr">
        <is>
          <t>NUEVA ESMERALDA</t>
        </is>
      </c>
      <c r="D1756" s="87" t="inlineStr">
        <is>
          <t>Entrega Futura</t>
        </is>
      </c>
      <c r="E1756" s="87" t="inlineStr">
        <is>
          <t>2do semestre 2027</t>
        </is>
      </c>
      <c r="F1756" s="87" t="inlineStr">
        <is>
          <t>Esmeralda 6540</t>
        </is>
      </c>
      <c r="G1756" s="87" t="inlineStr">
        <is>
          <t>La Cisterna</t>
        </is>
      </c>
      <c r="H1756" s="87" t="inlineStr">
        <is>
          <t>Disponible</t>
        </is>
      </c>
      <c r="I1756" s="87" t="inlineStr">
        <is>
          <t>Bodega</t>
        </is>
      </c>
      <c r="J1756" s="87" t="inlineStr">
        <is>
          <t>Bodega</t>
        </is>
      </c>
      <c r="K1756" s="88" t="n">
        <v>0</v>
      </c>
      <c r="L1756" s="88" t="n">
        <v>56</v>
      </c>
      <c r="M1756" s="87" t="inlineStr"/>
      <c r="N1756" s="87" t="inlineStr"/>
      <c r="O1756" s="87" t="inlineStr"/>
      <c r="P1756" s="88" t="n">
        <v>66</v>
      </c>
      <c r="Q1756" s="87" t="inlineStr"/>
      <c r="R1756" s="87" t="inlineStr"/>
      <c r="S1756" s="87" t="inlineStr"/>
      <c r="T1756" s="88" t="n">
        <v>0</v>
      </c>
      <c r="U1756" s="87" t="inlineStr"/>
    </row>
    <row r="1757" ht="14.4" customHeight="1">
      <c r="A1757" s="87" t="inlineStr">
        <is>
          <t>INGEVEC</t>
        </is>
      </c>
      <c r="B1757" s="87" t="inlineStr">
        <is>
          <t>NES</t>
        </is>
      </c>
      <c r="C1757" s="87" t="inlineStr">
        <is>
          <t>NUEVA ESMERALDA</t>
        </is>
      </c>
      <c r="D1757" s="87" t="inlineStr">
        <is>
          <t>Entrega Futura</t>
        </is>
      </c>
      <c r="E1757" s="87" t="inlineStr">
        <is>
          <t>2do semestre 2027</t>
        </is>
      </c>
      <c r="F1757" s="87" t="inlineStr">
        <is>
          <t>Esmeralda 6540</t>
        </is>
      </c>
      <c r="G1757" s="87" t="inlineStr">
        <is>
          <t>La Cisterna</t>
        </is>
      </c>
      <c r="H1757" s="87" t="inlineStr">
        <is>
          <t>Disponible</t>
        </is>
      </c>
      <c r="I1757" s="87" t="inlineStr">
        <is>
          <t>Bodega</t>
        </is>
      </c>
      <c r="J1757" s="87" t="inlineStr">
        <is>
          <t>Bodega</t>
        </is>
      </c>
      <c r="K1757" s="88" t="n">
        <v>0</v>
      </c>
      <c r="L1757" s="88" t="n">
        <v>58</v>
      </c>
      <c r="M1757" s="87" t="inlineStr"/>
      <c r="N1757" s="87" t="inlineStr"/>
      <c r="O1757" s="87" t="inlineStr"/>
      <c r="P1757" s="88" t="n">
        <v>66</v>
      </c>
      <c r="Q1757" s="87" t="inlineStr"/>
      <c r="R1757" s="87" t="inlineStr"/>
      <c r="S1757" s="87" t="inlineStr"/>
      <c r="T1757" s="88" t="n">
        <v>0</v>
      </c>
      <c r="U1757" s="87" t="inlineStr"/>
    </row>
    <row r="1758" ht="14.4" customHeight="1">
      <c r="A1758" s="87" t="inlineStr">
        <is>
          <t>INGEVEC</t>
        </is>
      </c>
      <c r="B1758" s="87" t="inlineStr">
        <is>
          <t>NES</t>
        </is>
      </c>
      <c r="C1758" s="87" t="inlineStr">
        <is>
          <t>NUEVA ESMERALDA</t>
        </is>
      </c>
      <c r="D1758" s="87" t="inlineStr">
        <is>
          <t>Entrega Futura</t>
        </is>
      </c>
      <c r="E1758" s="87" t="inlineStr">
        <is>
          <t>2do semestre 2027</t>
        </is>
      </c>
      <c r="F1758" s="87" t="inlineStr">
        <is>
          <t>Esmeralda 6540</t>
        </is>
      </c>
      <c r="G1758" s="87" t="inlineStr">
        <is>
          <t>La Cisterna</t>
        </is>
      </c>
      <c r="H1758" s="87" t="inlineStr">
        <is>
          <t>Disponible</t>
        </is>
      </c>
      <c r="I1758" s="87" t="inlineStr">
        <is>
          <t>Bodega</t>
        </is>
      </c>
      <c r="J1758" s="87" t="inlineStr">
        <is>
          <t>Bodega</t>
        </is>
      </c>
      <c r="K1758" s="88" t="n">
        <v>0</v>
      </c>
      <c r="L1758" s="88" t="n">
        <v>60</v>
      </c>
      <c r="M1758" s="87" t="inlineStr"/>
      <c r="N1758" s="87" t="inlineStr"/>
      <c r="O1758" s="87" t="inlineStr"/>
      <c r="P1758" s="88" t="n">
        <v>66</v>
      </c>
      <c r="Q1758" s="87" t="inlineStr"/>
      <c r="R1758" s="87" t="inlineStr"/>
      <c r="S1758" s="87" t="inlineStr"/>
      <c r="T1758" s="88" t="n">
        <v>0</v>
      </c>
      <c r="U1758" s="87" t="inlineStr"/>
    </row>
    <row r="1759" ht="14.4" customHeight="1">
      <c r="A1759" s="87" t="inlineStr">
        <is>
          <t>INGEVEC</t>
        </is>
      </c>
      <c r="B1759" s="87" t="inlineStr">
        <is>
          <t>NES</t>
        </is>
      </c>
      <c r="C1759" s="87" t="inlineStr">
        <is>
          <t>NUEVA ESMERALDA</t>
        </is>
      </c>
      <c r="D1759" s="87" t="inlineStr">
        <is>
          <t>Entrega Futura</t>
        </is>
      </c>
      <c r="E1759" s="87" t="inlineStr">
        <is>
          <t>2do semestre 2027</t>
        </is>
      </c>
      <c r="F1759" s="87" t="inlineStr">
        <is>
          <t>Esmeralda 6540</t>
        </is>
      </c>
      <c r="G1759" s="87" t="inlineStr">
        <is>
          <t>La Cisterna</t>
        </is>
      </c>
      <c r="H1759" s="87" t="inlineStr">
        <is>
          <t>Disponible</t>
        </is>
      </c>
      <c r="I1759" s="87" t="inlineStr">
        <is>
          <t>Bodega</t>
        </is>
      </c>
      <c r="J1759" s="87" t="inlineStr">
        <is>
          <t>Bodega</t>
        </is>
      </c>
      <c r="K1759" s="88" t="n">
        <v>0</v>
      </c>
      <c r="L1759" s="88" t="n">
        <v>61</v>
      </c>
      <c r="M1759" s="87" t="inlineStr"/>
      <c r="N1759" s="87" t="inlineStr"/>
      <c r="O1759" s="87" t="inlineStr"/>
      <c r="P1759" s="88" t="n">
        <v>66</v>
      </c>
      <c r="Q1759" s="87" t="inlineStr"/>
      <c r="R1759" s="87" t="inlineStr"/>
      <c r="S1759" s="87" t="inlineStr"/>
      <c r="T1759" s="88" t="n">
        <v>0</v>
      </c>
      <c r="U1759" s="87" t="inlineStr"/>
    </row>
    <row r="1760" ht="14.4" customHeight="1">
      <c r="A1760" s="87" t="inlineStr">
        <is>
          <t>INGEVEC</t>
        </is>
      </c>
      <c r="B1760" s="87" t="inlineStr">
        <is>
          <t>NES</t>
        </is>
      </c>
      <c r="C1760" s="87" t="inlineStr">
        <is>
          <t>NUEVA ESMERALDA</t>
        </is>
      </c>
      <c r="D1760" s="87" t="inlineStr">
        <is>
          <t>Entrega Futura</t>
        </is>
      </c>
      <c r="E1760" s="87" t="inlineStr">
        <is>
          <t>2do semestre 2027</t>
        </is>
      </c>
      <c r="F1760" s="87" t="inlineStr">
        <is>
          <t>Esmeralda 6540</t>
        </is>
      </c>
      <c r="G1760" s="87" t="inlineStr">
        <is>
          <t>La Cisterna</t>
        </is>
      </c>
      <c r="H1760" s="87" t="inlineStr">
        <is>
          <t>Disponible</t>
        </is>
      </c>
      <c r="I1760" s="87" t="inlineStr">
        <is>
          <t>Bodega</t>
        </is>
      </c>
      <c r="J1760" s="87" t="inlineStr">
        <is>
          <t>Bodega</t>
        </is>
      </c>
      <c r="K1760" s="88" t="n">
        <v>0</v>
      </c>
      <c r="L1760" s="88" t="n">
        <v>63</v>
      </c>
      <c r="M1760" s="87" t="inlineStr"/>
      <c r="N1760" s="87" t="inlineStr"/>
      <c r="O1760" s="87" t="inlineStr"/>
      <c r="P1760" s="88" t="n">
        <v>66</v>
      </c>
      <c r="Q1760" s="87" t="inlineStr"/>
      <c r="R1760" s="87" t="inlineStr"/>
      <c r="S1760" s="87" t="inlineStr"/>
      <c r="T1760" s="88" t="n">
        <v>0</v>
      </c>
      <c r="U1760" s="87" t="inlineStr"/>
    </row>
    <row r="1761" ht="14.4" customHeight="1">
      <c r="A1761" s="87" t="inlineStr">
        <is>
          <t>INGEVEC</t>
        </is>
      </c>
      <c r="B1761" s="87" t="inlineStr">
        <is>
          <t>NES</t>
        </is>
      </c>
      <c r="C1761" s="87" t="inlineStr">
        <is>
          <t>NUEVA ESMERALDA</t>
        </is>
      </c>
      <c r="D1761" s="87" t="inlineStr">
        <is>
          <t>Entrega Futura</t>
        </is>
      </c>
      <c r="E1761" s="87" t="inlineStr">
        <is>
          <t>2do semestre 2027</t>
        </is>
      </c>
      <c r="F1761" s="87" t="inlineStr">
        <is>
          <t>Esmeralda 6540</t>
        </is>
      </c>
      <c r="G1761" s="87" t="inlineStr">
        <is>
          <t>La Cisterna</t>
        </is>
      </c>
      <c r="H1761" s="87" t="inlineStr">
        <is>
          <t>Disponible</t>
        </is>
      </c>
      <c r="I1761" s="87" t="inlineStr">
        <is>
          <t>Bodega</t>
        </is>
      </c>
      <c r="J1761" s="87" t="inlineStr">
        <is>
          <t>Bodega</t>
        </is>
      </c>
      <c r="K1761" s="88" t="n">
        <v>0</v>
      </c>
      <c r="L1761" s="88" t="n">
        <v>64</v>
      </c>
      <c r="M1761" s="87" t="inlineStr"/>
      <c r="N1761" s="87" t="inlineStr"/>
      <c r="O1761" s="87" t="inlineStr"/>
      <c r="P1761" s="88" t="n">
        <v>113</v>
      </c>
      <c r="Q1761" s="87" t="inlineStr"/>
      <c r="R1761" s="87" t="inlineStr"/>
      <c r="S1761" s="87" t="inlineStr"/>
      <c r="T1761" s="88" t="n">
        <v>0</v>
      </c>
      <c r="U1761" s="87" t="inlineStr"/>
    </row>
    <row r="1762" ht="14.4" customHeight="1">
      <c r="A1762" s="87" t="inlineStr">
        <is>
          <t>INGEVEC</t>
        </is>
      </c>
      <c r="B1762" s="87" t="inlineStr">
        <is>
          <t>NES</t>
        </is>
      </c>
      <c r="C1762" s="87" t="inlineStr">
        <is>
          <t>NUEVA ESMERALDA</t>
        </is>
      </c>
      <c r="D1762" s="87" t="inlineStr">
        <is>
          <t>Entrega Futura</t>
        </is>
      </c>
      <c r="E1762" s="87" t="inlineStr">
        <is>
          <t>2do semestre 2027</t>
        </is>
      </c>
      <c r="F1762" s="87" t="inlineStr">
        <is>
          <t>Esmeralda 6540</t>
        </is>
      </c>
      <c r="G1762" s="87" t="inlineStr">
        <is>
          <t>La Cisterna</t>
        </is>
      </c>
      <c r="H1762" s="87" t="inlineStr">
        <is>
          <t>Disponible</t>
        </is>
      </c>
      <c r="I1762" s="87" t="inlineStr">
        <is>
          <t>Departamento</t>
        </is>
      </c>
      <c r="J1762" s="87" t="inlineStr">
        <is>
          <t>Estudio</t>
        </is>
      </c>
      <c r="K1762" s="88" t="n">
        <v>3</v>
      </c>
      <c r="L1762" s="89" t="n"/>
      <c r="M1762" s="87" t="inlineStr">
        <is>
          <t>ORIENTE</t>
        </is>
      </c>
      <c r="N1762" s="87" t="inlineStr">
        <is>
          <t>#N/A</t>
        </is>
      </c>
      <c r="O1762" s="87" t="inlineStr"/>
      <c r="P1762" s="88" t="n">
        <v>2354</v>
      </c>
      <c r="Q1762" s="87" t="inlineStr"/>
      <c r="R1762" s="87" t="inlineStr">
        <is>
          <t>23,2</t>
        </is>
      </c>
      <c r="S1762" s="87" t="inlineStr">
        <is>
          <t>2,87</t>
        </is>
      </c>
      <c r="T1762" s="88" t="n">
        <v>26.07</v>
      </c>
      <c r="U1762" s="87" t="inlineStr"/>
    </row>
    <row r="1763" ht="14.4" customHeight="1">
      <c r="A1763" s="87" t="inlineStr">
        <is>
          <t>INGEVEC</t>
        </is>
      </c>
      <c r="B1763" s="87" t="inlineStr">
        <is>
          <t>NES</t>
        </is>
      </c>
      <c r="C1763" s="87" t="inlineStr">
        <is>
          <t>NUEVA ESMERALDA</t>
        </is>
      </c>
      <c r="D1763" s="87" t="inlineStr">
        <is>
          <t>Entrega Futura</t>
        </is>
      </c>
      <c r="E1763" s="87" t="inlineStr">
        <is>
          <t>2do semestre 2027</t>
        </is>
      </c>
      <c r="F1763" s="87" t="inlineStr">
        <is>
          <t>Esmeralda 6540</t>
        </is>
      </c>
      <c r="G1763" s="87" t="inlineStr">
        <is>
          <t>La Cisterna</t>
        </is>
      </c>
      <c r="H1763" s="87" t="inlineStr">
        <is>
          <t>Disponible</t>
        </is>
      </c>
      <c r="I1763" s="87" t="inlineStr">
        <is>
          <t>Departamento</t>
        </is>
      </c>
      <c r="J1763" s="87" t="inlineStr">
        <is>
          <t>Estudio</t>
        </is>
      </c>
      <c r="K1763" s="88" t="n">
        <v>3</v>
      </c>
      <c r="L1763" s="89" t="n"/>
      <c r="M1763" s="87" t="inlineStr">
        <is>
          <t>ORIENTE</t>
        </is>
      </c>
      <c r="N1763" s="87" t="inlineStr">
        <is>
          <t>#N/A</t>
        </is>
      </c>
      <c r="O1763" s="87" t="inlineStr"/>
      <c r="P1763" s="88" t="n">
        <v>2354</v>
      </c>
      <c r="Q1763" s="87" t="inlineStr"/>
      <c r="R1763" s="87" t="inlineStr">
        <is>
          <t>23,2</t>
        </is>
      </c>
      <c r="S1763" s="87" t="inlineStr">
        <is>
          <t>2,87</t>
        </is>
      </c>
      <c r="T1763" s="88" t="n">
        <v>26.07</v>
      </c>
      <c r="U1763" s="87" t="inlineStr"/>
    </row>
    <row r="1764" ht="14.4" customHeight="1">
      <c r="A1764" s="87" t="inlineStr">
        <is>
          <t>INGEVEC</t>
        </is>
      </c>
      <c r="B1764" s="87" t="inlineStr">
        <is>
          <t>NES</t>
        </is>
      </c>
      <c r="C1764" s="87" t="inlineStr">
        <is>
          <t>NUEVA ESMERALDA</t>
        </is>
      </c>
      <c r="D1764" s="87" t="inlineStr">
        <is>
          <t>Entrega Futura</t>
        </is>
      </c>
      <c r="E1764" s="87" t="inlineStr">
        <is>
          <t>2do semestre 2027</t>
        </is>
      </c>
      <c r="F1764" s="87" t="inlineStr">
        <is>
          <t>Esmeralda 6540</t>
        </is>
      </c>
      <c r="G1764" s="87" t="inlineStr">
        <is>
          <t>La Cisterna</t>
        </is>
      </c>
      <c r="H1764" s="87" t="inlineStr">
        <is>
          <t>Disponible</t>
        </is>
      </c>
      <c r="I1764" s="87" t="inlineStr">
        <is>
          <t>Departamento</t>
        </is>
      </c>
      <c r="J1764" s="87" t="inlineStr">
        <is>
          <t>Estudio</t>
        </is>
      </c>
      <c r="K1764" s="88" t="n">
        <v>2</v>
      </c>
      <c r="L1764" s="89" t="n"/>
      <c r="M1764" s="87" t="inlineStr">
        <is>
          <t>ORIENTE</t>
        </is>
      </c>
      <c r="N1764" s="87" t="inlineStr">
        <is>
          <t>#N/A</t>
        </is>
      </c>
      <c r="O1764" s="87" t="inlineStr"/>
      <c r="P1764" s="88" t="n">
        <v>2360</v>
      </c>
      <c r="Q1764" s="87" t="inlineStr"/>
      <c r="R1764" s="87" t="inlineStr">
        <is>
          <t>23,2</t>
        </is>
      </c>
      <c r="S1764" s="87" t="inlineStr">
        <is>
          <t>2,87</t>
        </is>
      </c>
      <c r="T1764" s="88" t="n">
        <v>26.07</v>
      </c>
      <c r="U1764" s="87" t="inlineStr"/>
    </row>
    <row r="1765" ht="14.4" customHeight="1">
      <c r="A1765" s="87" t="inlineStr">
        <is>
          <t>INGEVEC</t>
        </is>
      </c>
      <c r="B1765" s="87" t="inlineStr">
        <is>
          <t>NES</t>
        </is>
      </c>
      <c r="C1765" s="87" t="inlineStr">
        <is>
          <t>NUEVA ESMERALDA</t>
        </is>
      </c>
      <c r="D1765" s="87" t="inlineStr">
        <is>
          <t>Entrega Futura</t>
        </is>
      </c>
      <c r="E1765" s="87" t="inlineStr">
        <is>
          <t>2do semestre 2027</t>
        </is>
      </c>
      <c r="F1765" s="87" t="inlineStr">
        <is>
          <t>Esmeralda 6540</t>
        </is>
      </c>
      <c r="G1765" s="87" t="inlineStr">
        <is>
          <t>La Cisterna</t>
        </is>
      </c>
      <c r="H1765" s="87" t="inlineStr">
        <is>
          <t>Disponible</t>
        </is>
      </c>
      <c r="I1765" s="87" t="inlineStr">
        <is>
          <t>Departamento</t>
        </is>
      </c>
      <c r="J1765" s="87" t="inlineStr">
        <is>
          <t>Estudio</t>
        </is>
      </c>
      <c r="K1765" s="88" t="n">
        <v>2</v>
      </c>
      <c r="L1765" s="89" t="n"/>
      <c r="M1765" s="87" t="inlineStr">
        <is>
          <t>ORIENTE</t>
        </is>
      </c>
      <c r="N1765" s="87" t="inlineStr">
        <is>
          <t>#N/A</t>
        </is>
      </c>
      <c r="O1765" s="87" t="inlineStr"/>
      <c r="P1765" s="88" t="n">
        <v>2360</v>
      </c>
      <c r="Q1765" s="87" t="inlineStr"/>
      <c r="R1765" s="87" t="inlineStr">
        <is>
          <t>23,2</t>
        </is>
      </c>
      <c r="S1765" s="87" t="inlineStr">
        <is>
          <t>2,87</t>
        </is>
      </c>
      <c r="T1765" s="88" t="n">
        <v>26.07</v>
      </c>
      <c r="U1765" s="87" t="inlineStr"/>
    </row>
    <row r="1766" ht="14.4" customHeight="1">
      <c r="A1766" s="87" t="inlineStr">
        <is>
          <t>INGEVEC</t>
        </is>
      </c>
      <c r="B1766" s="87" t="inlineStr">
        <is>
          <t>NES</t>
        </is>
      </c>
      <c r="C1766" s="87" t="inlineStr">
        <is>
          <t>NUEVA ESMERALDA</t>
        </is>
      </c>
      <c r="D1766" s="87" t="inlineStr">
        <is>
          <t>Entrega Futura</t>
        </is>
      </c>
      <c r="E1766" s="87" t="inlineStr">
        <is>
          <t>2do semestre 2027</t>
        </is>
      </c>
      <c r="F1766" s="87" t="inlineStr">
        <is>
          <t>Esmeralda 6540</t>
        </is>
      </c>
      <c r="G1766" s="87" t="inlineStr">
        <is>
          <t>La Cisterna</t>
        </is>
      </c>
      <c r="H1766" s="87" t="inlineStr">
        <is>
          <t>Disponible</t>
        </is>
      </c>
      <c r="I1766" s="87" t="inlineStr">
        <is>
          <t>Departamento</t>
        </is>
      </c>
      <c r="J1766" s="87" t="inlineStr">
        <is>
          <t>Estudio</t>
        </is>
      </c>
      <c r="K1766" s="88" t="n">
        <v>2</v>
      </c>
      <c r="L1766" s="89" t="n"/>
      <c r="M1766" s="87" t="inlineStr">
        <is>
          <t>ORIENTE</t>
        </is>
      </c>
      <c r="N1766" s="87" t="inlineStr">
        <is>
          <t>#N/A</t>
        </is>
      </c>
      <c r="O1766" s="87" t="inlineStr"/>
      <c r="P1766" s="88" t="n">
        <v>2379</v>
      </c>
      <c r="Q1766" s="87" t="inlineStr"/>
      <c r="R1766" s="87" t="inlineStr">
        <is>
          <t>23,2</t>
        </is>
      </c>
      <c r="S1766" s="87" t="inlineStr">
        <is>
          <t>2,87</t>
        </is>
      </c>
      <c r="T1766" s="88" t="n">
        <v>26.07</v>
      </c>
      <c r="U1766" s="87" t="inlineStr"/>
    </row>
    <row r="1767" ht="14.4" customHeight="1">
      <c r="A1767" s="87" t="inlineStr">
        <is>
          <t>INGEVEC</t>
        </is>
      </c>
      <c r="B1767" s="87" t="inlineStr">
        <is>
          <t>NES</t>
        </is>
      </c>
      <c r="C1767" s="87" t="inlineStr">
        <is>
          <t>NUEVA ESMERALDA</t>
        </is>
      </c>
      <c r="D1767" s="87" t="inlineStr">
        <is>
          <t>Entrega Futura</t>
        </is>
      </c>
      <c r="E1767" s="87" t="inlineStr">
        <is>
          <t>2do semestre 2027</t>
        </is>
      </c>
      <c r="F1767" s="87" t="inlineStr">
        <is>
          <t>Esmeralda 6540</t>
        </is>
      </c>
      <c r="G1767" s="87" t="inlineStr">
        <is>
          <t>La Cisterna</t>
        </is>
      </c>
      <c r="H1767" s="87" t="inlineStr">
        <is>
          <t>Disponible</t>
        </is>
      </c>
      <c r="I1767" s="87" t="inlineStr">
        <is>
          <t>Departamento</t>
        </is>
      </c>
      <c r="J1767" s="87" t="inlineStr">
        <is>
          <t>Estudio</t>
        </is>
      </c>
      <c r="K1767" s="88" t="n">
        <v>4</v>
      </c>
      <c r="L1767" s="89" t="n"/>
      <c r="M1767" s="87" t="inlineStr">
        <is>
          <t>ORIENTE</t>
        </is>
      </c>
      <c r="N1767" s="87" t="inlineStr">
        <is>
          <t>#N/A</t>
        </is>
      </c>
      <c r="O1767" s="87" t="inlineStr"/>
      <c r="P1767" s="88" t="n">
        <v>2391</v>
      </c>
      <c r="Q1767" s="87" t="inlineStr"/>
      <c r="R1767" s="87" t="inlineStr">
        <is>
          <t>23,31</t>
        </is>
      </c>
      <c r="S1767" s="87" t="inlineStr">
        <is>
          <t>2,87</t>
        </is>
      </c>
      <c r="T1767" s="88" t="n">
        <v>26.18</v>
      </c>
      <c r="U1767" s="87" t="inlineStr"/>
    </row>
    <row r="1768" ht="14.4" customHeight="1">
      <c r="A1768" s="87" t="inlineStr">
        <is>
          <t>INGEVEC</t>
        </is>
      </c>
      <c r="B1768" s="87" t="inlineStr">
        <is>
          <t>NES</t>
        </is>
      </c>
      <c r="C1768" s="87" t="inlineStr">
        <is>
          <t>NUEVA ESMERALDA</t>
        </is>
      </c>
      <c r="D1768" s="87" t="inlineStr">
        <is>
          <t>Entrega Futura</t>
        </is>
      </c>
      <c r="E1768" s="87" t="inlineStr">
        <is>
          <t>2do semestre 2027</t>
        </is>
      </c>
      <c r="F1768" s="87" t="inlineStr">
        <is>
          <t>Esmeralda 6540</t>
        </is>
      </c>
      <c r="G1768" s="87" t="inlineStr">
        <is>
          <t>La Cisterna</t>
        </is>
      </c>
      <c r="H1768" s="87" t="inlineStr">
        <is>
          <t>Disponible</t>
        </is>
      </c>
      <c r="I1768" s="87" t="inlineStr">
        <is>
          <t>Departamento</t>
        </is>
      </c>
      <c r="J1768" s="87" t="inlineStr">
        <is>
          <t>Estudio</t>
        </is>
      </c>
      <c r="K1768" s="88" t="n">
        <v>4</v>
      </c>
      <c r="L1768" s="89" t="n"/>
      <c r="M1768" s="87" t="inlineStr">
        <is>
          <t>ORIENTE</t>
        </is>
      </c>
      <c r="N1768" s="87" t="inlineStr">
        <is>
          <t>#N/A</t>
        </is>
      </c>
      <c r="O1768" s="87" t="inlineStr"/>
      <c r="P1768" s="88" t="n">
        <v>2391</v>
      </c>
      <c r="Q1768" s="87" t="inlineStr"/>
      <c r="R1768" s="87" t="inlineStr">
        <is>
          <t>23,35</t>
        </is>
      </c>
      <c r="S1768" s="87" t="inlineStr">
        <is>
          <t>2,87</t>
        </is>
      </c>
      <c r="T1768" s="88" t="n">
        <v>26.22</v>
      </c>
      <c r="U1768" s="87" t="inlineStr"/>
    </row>
    <row r="1769" ht="14.4" customHeight="1">
      <c r="A1769" s="87" t="inlineStr">
        <is>
          <t>INGEVEC</t>
        </is>
      </c>
      <c r="B1769" s="87" t="inlineStr">
        <is>
          <t>NES</t>
        </is>
      </c>
      <c r="C1769" s="87" t="inlineStr">
        <is>
          <t>NUEVA ESMERALDA</t>
        </is>
      </c>
      <c r="D1769" s="87" t="inlineStr">
        <is>
          <t>Entrega Futura</t>
        </is>
      </c>
      <c r="E1769" s="87" t="inlineStr">
        <is>
          <t>2do semestre 2027</t>
        </is>
      </c>
      <c r="F1769" s="87" t="inlineStr">
        <is>
          <t>Esmeralda 6540</t>
        </is>
      </c>
      <c r="G1769" s="87" t="inlineStr">
        <is>
          <t>La Cisterna</t>
        </is>
      </c>
      <c r="H1769" s="87" t="inlineStr">
        <is>
          <t>Disponible</t>
        </is>
      </c>
      <c r="I1769" s="87" t="inlineStr">
        <is>
          <t>Departamento</t>
        </is>
      </c>
      <c r="J1769" s="87" t="inlineStr">
        <is>
          <t>Estudio</t>
        </is>
      </c>
      <c r="K1769" s="88" t="n">
        <v>3</v>
      </c>
      <c r="L1769" s="89" t="n"/>
      <c r="M1769" s="87" t="inlineStr">
        <is>
          <t>ORIENTE</t>
        </is>
      </c>
      <c r="N1769" s="87" t="inlineStr">
        <is>
          <t>#N/A</t>
        </is>
      </c>
      <c r="O1769" s="87" t="inlineStr"/>
      <c r="P1769" s="88" t="n">
        <v>2397</v>
      </c>
      <c r="Q1769" s="87" t="inlineStr"/>
      <c r="R1769" s="87" t="inlineStr">
        <is>
          <t>23,2</t>
        </is>
      </c>
      <c r="S1769" s="87" t="inlineStr">
        <is>
          <t>2,87</t>
        </is>
      </c>
      <c r="T1769" s="88" t="n">
        <v>26.07</v>
      </c>
      <c r="U1769" s="87" t="inlineStr"/>
    </row>
    <row r="1770" ht="14.4" customHeight="1">
      <c r="A1770" s="87" t="inlineStr">
        <is>
          <t>INGEVEC</t>
        </is>
      </c>
      <c r="B1770" s="87" t="inlineStr">
        <is>
          <t>NES</t>
        </is>
      </c>
      <c r="C1770" s="87" t="inlineStr">
        <is>
          <t>NUEVA ESMERALDA</t>
        </is>
      </c>
      <c r="D1770" s="87" t="inlineStr">
        <is>
          <t>Entrega Futura</t>
        </is>
      </c>
      <c r="E1770" s="87" t="inlineStr">
        <is>
          <t>2do semestre 2027</t>
        </is>
      </c>
      <c r="F1770" s="87" t="inlineStr">
        <is>
          <t>Esmeralda 6540</t>
        </is>
      </c>
      <c r="G1770" s="87" t="inlineStr">
        <is>
          <t>La Cisterna</t>
        </is>
      </c>
      <c r="H1770" s="87" t="inlineStr">
        <is>
          <t>Disponible</t>
        </is>
      </c>
      <c r="I1770" s="87" t="inlineStr">
        <is>
          <t>Departamento</t>
        </is>
      </c>
      <c r="J1770" s="87" t="inlineStr">
        <is>
          <t>Estudio</t>
        </is>
      </c>
      <c r="K1770" s="88" t="n">
        <v>5</v>
      </c>
      <c r="L1770" s="89" t="n"/>
      <c r="M1770" s="87" t="inlineStr">
        <is>
          <t>ORIENTE</t>
        </is>
      </c>
      <c r="N1770" s="87" t="inlineStr">
        <is>
          <t>#N/A</t>
        </is>
      </c>
      <c r="O1770" s="87" t="inlineStr"/>
      <c r="P1770" s="88" t="n">
        <v>2410</v>
      </c>
      <c r="Q1770" s="87" t="inlineStr"/>
      <c r="R1770" s="87" t="inlineStr">
        <is>
          <t>23,31</t>
        </is>
      </c>
      <c r="S1770" s="87" t="inlineStr">
        <is>
          <t>2,87</t>
        </is>
      </c>
      <c r="T1770" s="88" t="n">
        <v>26.18</v>
      </c>
      <c r="U1770" s="87" t="inlineStr"/>
    </row>
    <row r="1771" ht="14.4" customHeight="1">
      <c r="A1771" s="87" t="inlineStr">
        <is>
          <t>INGEVEC</t>
        </is>
      </c>
      <c r="B1771" s="87" t="inlineStr">
        <is>
          <t>NES</t>
        </is>
      </c>
      <c r="C1771" s="87" t="inlineStr">
        <is>
          <t>NUEVA ESMERALDA</t>
        </is>
      </c>
      <c r="D1771" s="87" t="inlineStr">
        <is>
          <t>Entrega Futura</t>
        </is>
      </c>
      <c r="E1771" s="87" t="inlineStr">
        <is>
          <t>2do semestre 2027</t>
        </is>
      </c>
      <c r="F1771" s="87" t="inlineStr">
        <is>
          <t>Esmeralda 6540</t>
        </is>
      </c>
      <c r="G1771" s="87" t="inlineStr">
        <is>
          <t>La Cisterna</t>
        </is>
      </c>
      <c r="H1771" s="87" t="inlineStr">
        <is>
          <t>Disponible</t>
        </is>
      </c>
      <c r="I1771" s="87" t="inlineStr">
        <is>
          <t>Departamento</t>
        </is>
      </c>
      <c r="J1771" s="87" t="inlineStr">
        <is>
          <t>Estudio</t>
        </is>
      </c>
      <c r="K1771" s="88" t="n">
        <v>5</v>
      </c>
      <c r="L1771" s="89" t="n"/>
      <c r="M1771" s="87" t="inlineStr">
        <is>
          <t>ORIENTE</t>
        </is>
      </c>
      <c r="N1771" s="87" t="inlineStr">
        <is>
          <t>#N/A</t>
        </is>
      </c>
      <c r="O1771" s="87" t="inlineStr"/>
      <c r="P1771" s="88" t="n">
        <v>2410</v>
      </c>
      <c r="Q1771" s="87" t="inlineStr"/>
      <c r="R1771" s="87" t="inlineStr">
        <is>
          <t>23,35</t>
        </is>
      </c>
      <c r="S1771" s="87" t="inlineStr">
        <is>
          <t>2,87</t>
        </is>
      </c>
      <c r="T1771" s="88" t="n">
        <v>26.22</v>
      </c>
      <c r="U1771" s="87" t="inlineStr"/>
    </row>
    <row r="1772" ht="14.4" customHeight="1">
      <c r="A1772" s="87" t="inlineStr">
        <is>
          <t>INGEVEC</t>
        </is>
      </c>
      <c r="B1772" s="87" t="inlineStr">
        <is>
          <t>NES</t>
        </is>
      </c>
      <c r="C1772" s="87" t="inlineStr">
        <is>
          <t>NUEVA ESMERALDA</t>
        </is>
      </c>
      <c r="D1772" s="87" t="inlineStr">
        <is>
          <t>Entrega Futura</t>
        </is>
      </c>
      <c r="E1772" s="87" t="inlineStr">
        <is>
          <t>2do semestre 2027</t>
        </is>
      </c>
      <c r="F1772" s="87" t="inlineStr">
        <is>
          <t>Esmeralda 6540</t>
        </is>
      </c>
      <c r="G1772" s="87" t="inlineStr">
        <is>
          <t>La Cisterna</t>
        </is>
      </c>
      <c r="H1772" s="87" t="inlineStr">
        <is>
          <t>Disponible</t>
        </is>
      </c>
      <c r="I1772" s="87" t="inlineStr">
        <is>
          <t>Departamento</t>
        </is>
      </c>
      <c r="J1772" s="87" t="inlineStr">
        <is>
          <t>Estudio</t>
        </is>
      </c>
      <c r="K1772" s="88" t="n">
        <v>4</v>
      </c>
      <c r="L1772" s="89" t="n"/>
      <c r="M1772" s="87" t="inlineStr">
        <is>
          <t>ORIENTE</t>
        </is>
      </c>
      <c r="N1772" s="87" t="inlineStr">
        <is>
          <t>#N/A</t>
        </is>
      </c>
      <c r="O1772" s="87" t="inlineStr"/>
      <c r="P1772" s="88" t="n">
        <v>2415</v>
      </c>
      <c r="Q1772" s="87" t="inlineStr"/>
      <c r="R1772" s="87" t="inlineStr">
        <is>
          <t>23,35</t>
        </is>
      </c>
      <c r="S1772" s="87" t="inlineStr">
        <is>
          <t>2,87</t>
        </is>
      </c>
      <c r="T1772" s="88" t="n">
        <v>26.22</v>
      </c>
      <c r="U1772" s="87" t="inlineStr"/>
    </row>
    <row r="1773" ht="14.4" customHeight="1">
      <c r="A1773" s="87" t="inlineStr">
        <is>
          <t>INGEVEC</t>
        </is>
      </c>
      <c r="B1773" s="87" t="inlineStr">
        <is>
          <t>NES</t>
        </is>
      </c>
      <c r="C1773" s="87" t="inlineStr">
        <is>
          <t>NUEVA ESMERALDA</t>
        </is>
      </c>
      <c r="D1773" s="87" t="inlineStr">
        <is>
          <t>Entrega Futura</t>
        </is>
      </c>
      <c r="E1773" s="87" t="inlineStr">
        <is>
          <t>2do semestre 2027</t>
        </is>
      </c>
      <c r="F1773" s="87" t="inlineStr">
        <is>
          <t>Esmeralda 6540</t>
        </is>
      </c>
      <c r="G1773" s="87" t="inlineStr">
        <is>
          <t>La Cisterna</t>
        </is>
      </c>
      <c r="H1773" s="87" t="inlineStr">
        <is>
          <t>Disponible</t>
        </is>
      </c>
      <c r="I1773" s="87" t="inlineStr">
        <is>
          <t>Departamento</t>
        </is>
      </c>
      <c r="J1773" s="87" t="inlineStr">
        <is>
          <t>Estudio</t>
        </is>
      </c>
      <c r="K1773" s="88" t="n">
        <v>4</v>
      </c>
      <c r="L1773" s="89" t="n"/>
      <c r="M1773" s="87" t="inlineStr">
        <is>
          <t>ORIENTE</t>
        </is>
      </c>
      <c r="N1773" s="87" t="inlineStr">
        <is>
          <t>#N/A</t>
        </is>
      </c>
      <c r="O1773" s="87" t="inlineStr"/>
      <c r="P1773" s="88" t="n">
        <v>2415</v>
      </c>
      <c r="Q1773" s="87" t="inlineStr"/>
      <c r="R1773" s="87" t="inlineStr">
        <is>
          <t>23,31</t>
        </is>
      </c>
      <c r="S1773" s="87" t="inlineStr">
        <is>
          <t>2,87</t>
        </is>
      </c>
      <c r="T1773" s="88" t="n">
        <v>26.18</v>
      </c>
      <c r="U1773" s="87" t="inlineStr"/>
    </row>
    <row r="1774" ht="14.4" customHeight="1">
      <c r="A1774" s="87" t="inlineStr">
        <is>
          <t>INGEVEC</t>
        </is>
      </c>
      <c r="B1774" s="87" t="inlineStr">
        <is>
          <t>NES</t>
        </is>
      </c>
      <c r="C1774" s="87" t="inlineStr">
        <is>
          <t>NUEVA ESMERALDA</t>
        </is>
      </c>
      <c r="D1774" s="87" t="inlineStr">
        <is>
          <t>Entrega Futura</t>
        </is>
      </c>
      <c r="E1774" s="87" t="inlineStr">
        <is>
          <t>2do semestre 2027</t>
        </is>
      </c>
      <c r="F1774" s="87" t="inlineStr">
        <is>
          <t>Esmeralda 6540</t>
        </is>
      </c>
      <c r="G1774" s="87" t="inlineStr">
        <is>
          <t>La Cisterna</t>
        </is>
      </c>
      <c r="H1774" s="87" t="inlineStr">
        <is>
          <t>Disponible</t>
        </is>
      </c>
      <c r="I1774" s="87" t="inlineStr">
        <is>
          <t>Departamento</t>
        </is>
      </c>
      <c r="J1774" s="87" t="inlineStr">
        <is>
          <t>Estudio</t>
        </is>
      </c>
      <c r="K1774" s="88" t="n">
        <v>6</v>
      </c>
      <c r="L1774" s="89" t="n"/>
      <c r="M1774" s="87" t="inlineStr">
        <is>
          <t>ORIENTE</t>
        </is>
      </c>
      <c r="N1774" s="87" t="inlineStr">
        <is>
          <t>#N/A</t>
        </is>
      </c>
      <c r="O1774" s="87" t="inlineStr"/>
      <c r="P1774" s="88" t="n">
        <v>2429</v>
      </c>
      <c r="Q1774" s="87" t="inlineStr"/>
      <c r="R1774" s="87" t="inlineStr">
        <is>
          <t>23,31</t>
        </is>
      </c>
      <c r="S1774" s="87" t="inlineStr">
        <is>
          <t>2,87</t>
        </is>
      </c>
      <c r="T1774" s="88" t="n">
        <v>26.18</v>
      </c>
      <c r="U1774" s="87" t="inlineStr"/>
    </row>
    <row r="1775" ht="14.4" customHeight="1">
      <c r="A1775" s="87" t="inlineStr">
        <is>
          <t>INGEVEC</t>
        </is>
      </c>
      <c r="B1775" s="87" t="inlineStr">
        <is>
          <t>NES</t>
        </is>
      </c>
      <c r="C1775" s="87" t="inlineStr">
        <is>
          <t>NUEVA ESMERALDA</t>
        </is>
      </c>
      <c r="D1775" s="87" t="inlineStr">
        <is>
          <t>Entrega Futura</t>
        </is>
      </c>
      <c r="E1775" s="87" t="inlineStr">
        <is>
          <t>2do semestre 2027</t>
        </is>
      </c>
      <c r="F1775" s="87" t="inlineStr">
        <is>
          <t>Esmeralda 6540</t>
        </is>
      </c>
      <c r="G1775" s="87" t="inlineStr">
        <is>
          <t>La Cisterna</t>
        </is>
      </c>
      <c r="H1775" s="87" t="inlineStr">
        <is>
          <t>Disponible</t>
        </is>
      </c>
      <c r="I1775" s="87" t="inlineStr">
        <is>
          <t>Departamento</t>
        </is>
      </c>
      <c r="J1775" s="87" t="inlineStr">
        <is>
          <t>Estudio</t>
        </is>
      </c>
      <c r="K1775" s="88" t="n">
        <v>6</v>
      </c>
      <c r="L1775" s="89" t="n"/>
      <c r="M1775" s="87" t="inlineStr">
        <is>
          <t>ORIENTE</t>
        </is>
      </c>
      <c r="N1775" s="87" t="inlineStr">
        <is>
          <t>#N/A</t>
        </is>
      </c>
      <c r="O1775" s="87" t="inlineStr"/>
      <c r="P1775" s="88" t="n">
        <v>2429</v>
      </c>
      <c r="Q1775" s="87" t="inlineStr"/>
      <c r="R1775" s="87" t="inlineStr">
        <is>
          <t>23,35</t>
        </is>
      </c>
      <c r="S1775" s="87" t="inlineStr">
        <is>
          <t>2,87</t>
        </is>
      </c>
      <c r="T1775" s="88" t="n">
        <v>26.22</v>
      </c>
      <c r="U1775" s="87" t="inlineStr"/>
    </row>
    <row r="1776" ht="14.4" customHeight="1">
      <c r="A1776" s="87" t="inlineStr">
        <is>
          <t>INGEVEC</t>
        </is>
      </c>
      <c r="B1776" s="87" t="inlineStr">
        <is>
          <t>NES</t>
        </is>
      </c>
      <c r="C1776" s="87" t="inlineStr">
        <is>
          <t>NUEVA ESMERALDA</t>
        </is>
      </c>
      <c r="D1776" s="87" t="inlineStr">
        <is>
          <t>Entrega Futura</t>
        </is>
      </c>
      <c r="E1776" s="87" t="inlineStr">
        <is>
          <t>2do semestre 2027</t>
        </is>
      </c>
      <c r="F1776" s="87" t="inlineStr">
        <is>
          <t>Esmeralda 6540</t>
        </is>
      </c>
      <c r="G1776" s="87" t="inlineStr">
        <is>
          <t>La Cisterna</t>
        </is>
      </c>
      <c r="H1776" s="87" t="inlineStr">
        <is>
          <t>Disponible</t>
        </is>
      </c>
      <c r="I1776" s="87" t="inlineStr">
        <is>
          <t>Departamento</t>
        </is>
      </c>
      <c r="J1776" s="87" t="inlineStr">
        <is>
          <t>Estudio</t>
        </is>
      </c>
      <c r="K1776" s="88" t="n">
        <v>5</v>
      </c>
      <c r="L1776" s="89" t="n"/>
      <c r="M1776" s="87" t="inlineStr">
        <is>
          <t>ORIENTE</t>
        </is>
      </c>
      <c r="N1776" s="87" t="inlineStr">
        <is>
          <t>#N/A</t>
        </is>
      </c>
      <c r="O1776" s="87" t="inlineStr"/>
      <c r="P1776" s="88" t="n">
        <v>2175.6</v>
      </c>
      <c r="Q1776" s="87" t="inlineStr"/>
      <c r="R1776" s="87" t="inlineStr">
        <is>
          <t>23,31</t>
        </is>
      </c>
      <c r="S1776" s="87" t="inlineStr">
        <is>
          <t>2,87</t>
        </is>
      </c>
      <c r="T1776" s="88" t="n">
        <v>26.18</v>
      </c>
      <c r="U1776" s="87" t="inlineStr"/>
    </row>
    <row r="1777" ht="14.4" customHeight="1">
      <c r="A1777" s="87" t="inlineStr">
        <is>
          <t>INGEVEC</t>
        </is>
      </c>
      <c r="B1777" s="87" t="inlineStr">
        <is>
          <t>NES</t>
        </is>
      </c>
      <c r="C1777" s="87" t="inlineStr">
        <is>
          <t>NUEVA ESMERALDA</t>
        </is>
      </c>
      <c r="D1777" s="87" t="inlineStr">
        <is>
          <t>Entrega Futura</t>
        </is>
      </c>
      <c r="E1777" s="87" t="inlineStr">
        <is>
          <t>2do semestre 2027</t>
        </is>
      </c>
      <c r="F1777" s="87" t="inlineStr">
        <is>
          <t>Esmeralda 6540</t>
        </is>
      </c>
      <c r="G1777" s="87" t="inlineStr">
        <is>
          <t>La Cisterna</t>
        </is>
      </c>
      <c r="H1777" s="87" t="inlineStr">
        <is>
          <t>Disponible</t>
        </is>
      </c>
      <c r="I1777" s="87" t="inlineStr">
        <is>
          <t>Departamento</t>
        </is>
      </c>
      <c r="J1777" s="87" t="inlineStr">
        <is>
          <t>Estudio</t>
        </is>
      </c>
      <c r="K1777" s="88" t="n">
        <v>7</v>
      </c>
      <c r="L1777" s="89" t="n"/>
      <c r="M1777" s="87" t="inlineStr">
        <is>
          <t>ORIENTE</t>
        </is>
      </c>
      <c r="N1777" s="87" t="inlineStr">
        <is>
          <t>#N/A</t>
        </is>
      </c>
      <c r="O1777" s="87" t="inlineStr"/>
      <c r="P1777" s="88" t="n">
        <v>2447</v>
      </c>
      <c r="Q1777" s="87" t="inlineStr"/>
      <c r="R1777" s="87" t="inlineStr">
        <is>
          <t>23,35</t>
        </is>
      </c>
      <c r="S1777" s="87" t="inlineStr">
        <is>
          <t>2,87</t>
        </is>
      </c>
      <c r="T1777" s="88" t="n">
        <v>26.22</v>
      </c>
      <c r="U1777" s="87" t="inlineStr"/>
    </row>
    <row r="1778" ht="14.4" customHeight="1">
      <c r="A1778" s="87" t="inlineStr">
        <is>
          <t>INGEVEC</t>
        </is>
      </c>
      <c r="B1778" s="87" t="inlineStr">
        <is>
          <t>NES</t>
        </is>
      </c>
      <c r="C1778" s="87" t="inlineStr">
        <is>
          <t>NUEVA ESMERALDA</t>
        </is>
      </c>
      <c r="D1778" s="87" t="inlineStr">
        <is>
          <t>Entrega Futura</t>
        </is>
      </c>
      <c r="E1778" s="87" t="inlineStr">
        <is>
          <t>2do semestre 2027</t>
        </is>
      </c>
      <c r="F1778" s="87" t="inlineStr">
        <is>
          <t>Esmeralda 6540</t>
        </is>
      </c>
      <c r="G1778" s="87" t="inlineStr">
        <is>
          <t>La Cisterna</t>
        </is>
      </c>
      <c r="H1778" s="87" t="inlineStr">
        <is>
          <t>Disponible</t>
        </is>
      </c>
      <c r="I1778" s="87" t="inlineStr">
        <is>
          <t>Departamento</t>
        </is>
      </c>
      <c r="J1778" s="87" t="inlineStr">
        <is>
          <t>Estudio</t>
        </is>
      </c>
      <c r="K1778" s="88" t="n">
        <v>6</v>
      </c>
      <c r="L1778" s="89" t="n"/>
      <c r="M1778" s="87" t="inlineStr">
        <is>
          <t>ORIENTE</t>
        </is>
      </c>
      <c r="N1778" s="87" t="inlineStr">
        <is>
          <t>#N/A</t>
        </is>
      </c>
      <c r="O1778" s="87" t="inlineStr"/>
      <c r="P1778" s="88" t="n">
        <v>2453</v>
      </c>
      <c r="Q1778" s="87" t="inlineStr"/>
      <c r="R1778" s="87" t="inlineStr">
        <is>
          <t>23,35</t>
        </is>
      </c>
      <c r="S1778" s="87" t="inlineStr">
        <is>
          <t>2,87</t>
        </is>
      </c>
      <c r="T1778" s="88" t="n">
        <v>26.22</v>
      </c>
      <c r="U1778" s="87" t="inlineStr"/>
    </row>
    <row r="1779" ht="14.4" customHeight="1">
      <c r="A1779" s="87" t="inlineStr">
        <is>
          <t>INGEVEC</t>
        </is>
      </c>
      <c r="B1779" s="87" t="inlineStr">
        <is>
          <t>NES</t>
        </is>
      </c>
      <c r="C1779" s="87" t="inlineStr">
        <is>
          <t>NUEVA ESMERALDA</t>
        </is>
      </c>
      <c r="D1779" s="87" t="inlineStr">
        <is>
          <t>Entrega Futura</t>
        </is>
      </c>
      <c r="E1779" s="87" t="inlineStr">
        <is>
          <t>2do semestre 2027</t>
        </is>
      </c>
      <c r="F1779" s="87" t="inlineStr">
        <is>
          <t>Esmeralda 6540</t>
        </is>
      </c>
      <c r="G1779" s="87" t="inlineStr">
        <is>
          <t>La Cisterna</t>
        </is>
      </c>
      <c r="H1779" s="87" t="inlineStr">
        <is>
          <t>Disponible</t>
        </is>
      </c>
      <c r="I1779" s="87" t="inlineStr">
        <is>
          <t>Departamento</t>
        </is>
      </c>
      <c r="J1779" s="87" t="inlineStr">
        <is>
          <t>Estudio</t>
        </is>
      </c>
      <c r="K1779" s="88" t="n">
        <v>8</v>
      </c>
      <c r="L1779" s="89" t="n"/>
      <c r="M1779" s="87" t="inlineStr">
        <is>
          <t>ORIENTE</t>
        </is>
      </c>
      <c r="N1779" s="87" t="inlineStr">
        <is>
          <t>#N/A</t>
        </is>
      </c>
      <c r="O1779" s="87" t="inlineStr"/>
      <c r="P1779" s="88" t="n">
        <v>2465</v>
      </c>
      <c r="Q1779" s="87" t="inlineStr"/>
      <c r="R1779" s="87" t="inlineStr">
        <is>
          <t>23,31</t>
        </is>
      </c>
      <c r="S1779" s="87" t="inlineStr">
        <is>
          <t>2,87</t>
        </is>
      </c>
      <c r="T1779" s="88" t="n">
        <v>26.18</v>
      </c>
      <c r="U1779" s="87" t="inlineStr"/>
    </row>
    <row r="1780" ht="14.4" customHeight="1">
      <c r="A1780" s="87" t="inlineStr">
        <is>
          <t>INGEVEC</t>
        </is>
      </c>
      <c r="B1780" s="87" t="inlineStr">
        <is>
          <t>NES</t>
        </is>
      </c>
      <c r="C1780" s="87" t="inlineStr">
        <is>
          <t>NUEVA ESMERALDA</t>
        </is>
      </c>
      <c r="D1780" s="87" t="inlineStr">
        <is>
          <t>Entrega Futura</t>
        </is>
      </c>
      <c r="E1780" s="87" t="inlineStr">
        <is>
          <t>2do semestre 2027</t>
        </is>
      </c>
      <c r="F1780" s="87" t="inlineStr">
        <is>
          <t>Esmeralda 6540</t>
        </is>
      </c>
      <c r="G1780" s="87" t="inlineStr">
        <is>
          <t>La Cisterna</t>
        </is>
      </c>
      <c r="H1780" s="87" t="inlineStr">
        <is>
          <t>Disponible</t>
        </is>
      </c>
      <c r="I1780" s="87" t="inlineStr">
        <is>
          <t>Departamento</t>
        </is>
      </c>
      <c r="J1780" s="87" t="inlineStr">
        <is>
          <t>Estudio</t>
        </is>
      </c>
      <c r="K1780" s="88" t="n">
        <v>7</v>
      </c>
      <c r="L1780" s="89" t="n"/>
      <c r="M1780" s="87" t="inlineStr">
        <is>
          <t>ORIENTE</t>
        </is>
      </c>
      <c r="N1780" s="87" t="inlineStr">
        <is>
          <t>#N/A</t>
        </is>
      </c>
      <c r="O1780" s="87" t="inlineStr"/>
      <c r="P1780" s="88" t="n">
        <v>2471</v>
      </c>
      <c r="Q1780" s="87" t="inlineStr"/>
      <c r="R1780" s="87" t="inlineStr">
        <is>
          <t>23,35</t>
        </is>
      </c>
      <c r="S1780" s="87" t="inlineStr">
        <is>
          <t>2,87</t>
        </is>
      </c>
      <c r="T1780" s="88" t="n">
        <v>26.22</v>
      </c>
      <c r="U1780" s="87" t="inlineStr"/>
    </row>
    <row r="1781" ht="14.4" customHeight="1">
      <c r="A1781" s="87" t="inlineStr">
        <is>
          <t>INGEVEC</t>
        </is>
      </c>
      <c r="B1781" s="87" t="inlineStr">
        <is>
          <t>NES</t>
        </is>
      </c>
      <c r="C1781" s="87" t="inlineStr">
        <is>
          <t>NUEVA ESMERALDA</t>
        </is>
      </c>
      <c r="D1781" s="87" t="inlineStr">
        <is>
          <t>Entrega Futura</t>
        </is>
      </c>
      <c r="E1781" s="87" t="inlineStr">
        <is>
          <t>2do semestre 2027</t>
        </is>
      </c>
      <c r="F1781" s="87" t="inlineStr">
        <is>
          <t>Esmeralda 6540</t>
        </is>
      </c>
      <c r="G1781" s="87" t="inlineStr">
        <is>
          <t>La Cisterna</t>
        </is>
      </c>
      <c r="H1781" s="87" t="inlineStr">
        <is>
          <t>Disponible</t>
        </is>
      </c>
      <c r="I1781" s="87" t="inlineStr">
        <is>
          <t>Departamento</t>
        </is>
      </c>
      <c r="J1781" s="87" t="inlineStr">
        <is>
          <t>Estudio</t>
        </is>
      </c>
      <c r="K1781" s="88" t="n">
        <v>7</v>
      </c>
      <c r="L1781" s="89" t="n"/>
      <c r="M1781" s="87" t="inlineStr">
        <is>
          <t>ORIENTE</t>
        </is>
      </c>
      <c r="N1781" s="87" t="inlineStr">
        <is>
          <t>#N/A</t>
        </is>
      </c>
      <c r="O1781" s="87" t="inlineStr"/>
      <c r="P1781" s="88" t="n">
        <v>2471</v>
      </c>
      <c r="Q1781" s="87" t="inlineStr"/>
      <c r="R1781" s="87" t="inlineStr">
        <is>
          <t>23,31</t>
        </is>
      </c>
      <c r="S1781" s="87" t="inlineStr">
        <is>
          <t>2,87</t>
        </is>
      </c>
      <c r="T1781" s="88" t="n">
        <v>26.18</v>
      </c>
      <c r="U1781" s="87" t="inlineStr"/>
    </row>
    <row r="1782" ht="14.4" customHeight="1">
      <c r="A1782" s="87" t="inlineStr">
        <is>
          <t>INGEVEC</t>
        </is>
      </c>
      <c r="B1782" s="87" t="inlineStr">
        <is>
          <t>NES</t>
        </is>
      </c>
      <c r="C1782" s="87" t="inlineStr">
        <is>
          <t>NUEVA ESMERALDA</t>
        </is>
      </c>
      <c r="D1782" s="87" t="inlineStr">
        <is>
          <t>Entrega Futura</t>
        </is>
      </c>
      <c r="E1782" s="87" t="inlineStr">
        <is>
          <t>2do semestre 2027</t>
        </is>
      </c>
      <c r="F1782" s="87" t="inlineStr">
        <is>
          <t>Esmeralda 6540</t>
        </is>
      </c>
      <c r="G1782" s="87" t="inlineStr">
        <is>
          <t>La Cisterna</t>
        </is>
      </c>
      <c r="H1782" s="87" t="inlineStr">
        <is>
          <t>Disponible</t>
        </is>
      </c>
      <c r="I1782" s="87" t="inlineStr">
        <is>
          <t>Departamento</t>
        </is>
      </c>
      <c r="J1782" s="87" t="inlineStr">
        <is>
          <t>Estudio</t>
        </is>
      </c>
      <c r="K1782" s="88" t="n">
        <v>9</v>
      </c>
      <c r="L1782" s="89" t="n"/>
      <c r="M1782" s="87" t="inlineStr">
        <is>
          <t>ORIENTE</t>
        </is>
      </c>
      <c r="N1782" s="87" t="inlineStr">
        <is>
          <t>#N/A</t>
        </is>
      </c>
      <c r="O1782" s="87" t="inlineStr"/>
      <c r="P1782" s="88" t="n">
        <v>2484</v>
      </c>
      <c r="Q1782" s="87" t="inlineStr"/>
      <c r="R1782" s="87" t="inlineStr">
        <is>
          <t>23,35</t>
        </is>
      </c>
      <c r="S1782" s="87" t="inlineStr">
        <is>
          <t>2,87</t>
        </is>
      </c>
      <c r="T1782" s="88" t="n">
        <v>26.22</v>
      </c>
      <c r="U1782" s="87" t="inlineStr"/>
    </row>
    <row r="1783" ht="14.4" customHeight="1">
      <c r="A1783" s="87" t="inlineStr">
        <is>
          <t>INGEVEC</t>
        </is>
      </c>
      <c r="B1783" s="87" t="inlineStr">
        <is>
          <t>NES</t>
        </is>
      </c>
      <c r="C1783" s="87" t="inlineStr">
        <is>
          <t>NUEVA ESMERALDA</t>
        </is>
      </c>
      <c r="D1783" s="87" t="inlineStr">
        <is>
          <t>Entrega Futura</t>
        </is>
      </c>
      <c r="E1783" s="87" t="inlineStr">
        <is>
          <t>2do semestre 2027</t>
        </is>
      </c>
      <c r="F1783" s="87" t="inlineStr">
        <is>
          <t>Esmeralda 6540</t>
        </is>
      </c>
      <c r="G1783" s="87" t="inlineStr">
        <is>
          <t>La Cisterna</t>
        </is>
      </c>
      <c r="H1783" s="87" t="inlineStr">
        <is>
          <t>Disponible</t>
        </is>
      </c>
      <c r="I1783" s="87" t="inlineStr">
        <is>
          <t>Departamento</t>
        </is>
      </c>
      <c r="J1783" s="87" t="inlineStr">
        <is>
          <t>Estudio</t>
        </is>
      </c>
      <c r="K1783" s="88" t="n">
        <v>8</v>
      </c>
      <c r="L1783" s="89" t="n"/>
      <c r="M1783" s="87" t="inlineStr">
        <is>
          <t>ORIENTE</t>
        </is>
      </c>
      <c r="N1783" s="87" t="inlineStr">
        <is>
          <t>#N/A</t>
        </is>
      </c>
      <c r="O1783" s="87" t="inlineStr"/>
      <c r="P1783" s="88" t="n">
        <v>2489</v>
      </c>
      <c r="Q1783" s="87" t="inlineStr"/>
      <c r="R1783" s="87" t="inlineStr">
        <is>
          <t>23,31</t>
        </is>
      </c>
      <c r="S1783" s="87" t="inlineStr">
        <is>
          <t>2,87</t>
        </is>
      </c>
      <c r="T1783" s="88" t="n">
        <v>26.18</v>
      </c>
      <c r="U1783" s="87" t="inlineStr"/>
    </row>
    <row r="1784" ht="14.4" customHeight="1">
      <c r="A1784" s="87" t="inlineStr">
        <is>
          <t>INGEVEC</t>
        </is>
      </c>
      <c r="B1784" s="87" t="inlineStr">
        <is>
          <t>NES</t>
        </is>
      </c>
      <c r="C1784" s="87" t="inlineStr">
        <is>
          <t>NUEVA ESMERALDA</t>
        </is>
      </c>
      <c r="D1784" s="87" t="inlineStr">
        <is>
          <t>Entrega Futura</t>
        </is>
      </c>
      <c r="E1784" s="87" t="inlineStr">
        <is>
          <t>2do semestre 2027</t>
        </is>
      </c>
      <c r="F1784" s="87" t="inlineStr">
        <is>
          <t>Esmeralda 6540</t>
        </is>
      </c>
      <c r="G1784" s="87" t="inlineStr">
        <is>
          <t>La Cisterna</t>
        </is>
      </c>
      <c r="H1784" s="87" t="inlineStr">
        <is>
          <t>Disponible</t>
        </is>
      </c>
      <c r="I1784" s="87" t="inlineStr">
        <is>
          <t>Departamento</t>
        </is>
      </c>
      <c r="J1784" s="87" t="inlineStr">
        <is>
          <t>Estudio</t>
        </is>
      </c>
      <c r="K1784" s="88" t="n">
        <v>20</v>
      </c>
      <c r="L1784" s="89" t="n"/>
      <c r="M1784" s="87" t="inlineStr">
        <is>
          <t>ORIENTE</t>
        </is>
      </c>
      <c r="N1784" s="87" t="inlineStr">
        <is>
          <t>#N/A</t>
        </is>
      </c>
      <c r="O1784" s="87" t="inlineStr"/>
      <c r="P1784" s="88" t="n">
        <v>2489</v>
      </c>
      <c r="Q1784" s="87" t="inlineStr"/>
      <c r="R1784" s="87" t="inlineStr">
        <is>
          <t>23,31</t>
        </is>
      </c>
      <c r="S1784" s="87" t="inlineStr">
        <is>
          <t>2,87</t>
        </is>
      </c>
      <c r="T1784" s="88" t="n">
        <v>26.18</v>
      </c>
      <c r="U1784" s="87" t="inlineStr"/>
    </row>
    <row r="1785" ht="14.4" customHeight="1">
      <c r="A1785" s="87" t="inlineStr">
        <is>
          <t>INGEVEC</t>
        </is>
      </c>
      <c r="B1785" s="87" t="inlineStr">
        <is>
          <t>NES</t>
        </is>
      </c>
      <c r="C1785" s="87" t="inlineStr">
        <is>
          <t>NUEVA ESMERALDA</t>
        </is>
      </c>
      <c r="D1785" s="87" t="inlineStr">
        <is>
          <t>Entrega Futura</t>
        </is>
      </c>
      <c r="E1785" s="87" t="inlineStr">
        <is>
          <t>2do semestre 2027</t>
        </is>
      </c>
      <c r="F1785" s="87" t="inlineStr">
        <is>
          <t>Esmeralda 6540</t>
        </is>
      </c>
      <c r="G1785" s="87" t="inlineStr">
        <is>
          <t>La Cisterna</t>
        </is>
      </c>
      <c r="H1785" s="87" t="inlineStr">
        <is>
          <t>Disponible</t>
        </is>
      </c>
      <c r="I1785" s="87" t="inlineStr">
        <is>
          <t>Departamento</t>
        </is>
      </c>
      <c r="J1785" s="87" t="inlineStr">
        <is>
          <t>Estudio</t>
        </is>
      </c>
      <c r="K1785" s="88" t="n">
        <v>10</v>
      </c>
      <c r="L1785" s="89" t="n"/>
      <c r="M1785" s="87" t="inlineStr">
        <is>
          <t>ORIENTE</t>
        </is>
      </c>
      <c r="N1785" s="87" t="inlineStr">
        <is>
          <t>#N/A</t>
        </is>
      </c>
      <c r="O1785" s="87" t="inlineStr"/>
      <c r="P1785" s="88" t="n">
        <v>2502</v>
      </c>
      <c r="Q1785" s="87" t="inlineStr"/>
      <c r="R1785" s="87" t="inlineStr">
        <is>
          <t>23,31</t>
        </is>
      </c>
      <c r="S1785" s="87" t="inlineStr">
        <is>
          <t>2,87</t>
        </is>
      </c>
      <c r="T1785" s="88" t="n">
        <v>26.18</v>
      </c>
      <c r="U1785" s="87" t="inlineStr"/>
    </row>
    <row r="1786" ht="14.4" customHeight="1">
      <c r="A1786" s="87" t="inlineStr">
        <is>
          <t>INGEVEC</t>
        </is>
      </c>
      <c r="B1786" s="87" t="inlineStr">
        <is>
          <t>NES</t>
        </is>
      </c>
      <c r="C1786" s="87" t="inlineStr">
        <is>
          <t>NUEVA ESMERALDA</t>
        </is>
      </c>
      <c r="D1786" s="87" t="inlineStr">
        <is>
          <t>Entrega Futura</t>
        </is>
      </c>
      <c r="E1786" s="87" t="inlineStr">
        <is>
          <t>2do semestre 2027</t>
        </is>
      </c>
      <c r="F1786" s="87" t="inlineStr">
        <is>
          <t>Esmeralda 6540</t>
        </is>
      </c>
      <c r="G1786" s="87" t="inlineStr">
        <is>
          <t>La Cisterna</t>
        </is>
      </c>
      <c r="H1786" s="87" t="inlineStr">
        <is>
          <t>Disponible</t>
        </is>
      </c>
      <c r="I1786" s="87" t="inlineStr">
        <is>
          <t>Departamento</t>
        </is>
      </c>
      <c r="J1786" s="87" t="inlineStr">
        <is>
          <t>Estudio</t>
        </is>
      </c>
      <c r="K1786" s="88" t="n">
        <v>10</v>
      </c>
      <c r="L1786" s="89" t="n"/>
      <c r="M1786" s="87" t="inlineStr">
        <is>
          <t>ORIENTE</t>
        </is>
      </c>
      <c r="N1786" s="87" t="inlineStr">
        <is>
          <t>#N/A</t>
        </is>
      </c>
      <c r="O1786" s="87" t="inlineStr"/>
      <c r="P1786" s="88" t="n">
        <v>2502</v>
      </c>
      <c r="Q1786" s="87" t="inlineStr"/>
      <c r="R1786" s="87" t="inlineStr">
        <is>
          <t>23,35</t>
        </is>
      </c>
      <c r="S1786" s="87" t="inlineStr">
        <is>
          <t>2,87</t>
        </is>
      </c>
      <c r="T1786" s="88" t="n">
        <v>26.22</v>
      </c>
      <c r="U1786" s="87" t="inlineStr"/>
    </row>
    <row r="1787" ht="14.4" customHeight="1">
      <c r="A1787" s="87" t="inlineStr">
        <is>
          <t>INGEVEC</t>
        </is>
      </c>
      <c r="B1787" s="87" t="inlineStr">
        <is>
          <t>NES</t>
        </is>
      </c>
      <c r="C1787" s="87" t="inlineStr">
        <is>
          <t>NUEVA ESMERALDA</t>
        </is>
      </c>
      <c r="D1787" s="87" t="inlineStr">
        <is>
          <t>Entrega Futura</t>
        </is>
      </c>
      <c r="E1787" s="87" t="inlineStr">
        <is>
          <t>2do semestre 2027</t>
        </is>
      </c>
      <c r="F1787" s="87" t="inlineStr">
        <is>
          <t>Esmeralda 6540</t>
        </is>
      </c>
      <c r="G1787" s="87" t="inlineStr">
        <is>
          <t>La Cisterna</t>
        </is>
      </c>
      <c r="H1787" s="87" t="inlineStr">
        <is>
          <t>Disponible</t>
        </is>
      </c>
      <c r="I1787" s="87" t="inlineStr">
        <is>
          <t>Departamento</t>
        </is>
      </c>
      <c r="J1787" s="87" t="inlineStr">
        <is>
          <t>Estudio</t>
        </is>
      </c>
      <c r="K1787" s="88" t="n">
        <v>20</v>
      </c>
      <c r="L1787" s="89" t="n"/>
      <c r="M1787" s="87" t="inlineStr">
        <is>
          <t>ORIENTE</t>
        </is>
      </c>
      <c r="N1787" s="87" t="inlineStr">
        <is>
          <t>#N/A</t>
        </is>
      </c>
      <c r="O1787" s="87" t="inlineStr"/>
      <c r="P1787" s="88" t="n">
        <v>2502</v>
      </c>
      <c r="Q1787" s="87" t="inlineStr"/>
      <c r="R1787" s="87" t="inlineStr">
        <is>
          <t>23,31</t>
        </is>
      </c>
      <c r="S1787" s="87" t="inlineStr">
        <is>
          <t>2,87</t>
        </is>
      </c>
      <c r="T1787" s="88" t="n">
        <v>26.18</v>
      </c>
      <c r="U1787" s="87" t="inlineStr"/>
    </row>
    <row r="1788" ht="14.4" customHeight="1">
      <c r="A1788" s="87" t="inlineStr">
        <is>
          <t>INGEVEC</t>
        </is>
      </c>
      <c r="B1788" s="87" t="inlineStr">
        <is>
          <t>NES</t>
        </is>
      </c>
      <c r="C1788" s="87" t="inlineStr">
        <is>
          <t>NUEVA ESMERALDA</t>
        </is>
      </c>
      <c r="D1788" s="87" t="inlineStr">
        <is>
          <t>Entrega Futura</t>
        </is>
      </c>
      <c r="E1788" s="87" t="inlineStr">
        <is>
          <t>2do semestre 2027</t>
        </is>
      </c>
      <c r="F1788" s="87" t="inlineStr">
        <is>
          <t>Esmeralda 6540</t>
        </is>
      </c>
      <c r="G1788" s="87" t="inlineStr">
        <is>
          <t>La Cisterna</t>
        </is>
      </c>
      <c r="H1788" s="87" t="inlineStr">
        <is>
          <t>Disponible</t>
        </is>
      </c>
      <c r="I1788" s="87" t="inlineStr">
        <is>
          <t>Departamento</t>
        </is>
      </c>
      <c r="J1788" s="87" t="inlineStr">
        <is>
          <t>Estudio</t>
        </is>
      </c>
      <c r="K1788" s="88" t="n">
        <v>9</v>
      </c>
      <c r="L1788" s="89" t="n"/>
      <c r="M1788" s="87" t="inlineStr">
        <is>
          <t>ORIENTE</t>
        </is>
      </c>
      <c r="N1788" s="87" t="inlineStr">
        <is>
          <t>#N/A</t>
        </is>
      </c>
      <c r="O1788" s="87" t="inlineStr"/>
      <c r="P1788" s="88" t="n">
        <v>2508</v>
      </c>
      <c r="Q1788" s="87" t="inlineStr"/>
      <c r="R1788" s="87" t="inlineStr">
        <is>
          <t>23,35</t>
        </is>
      </c>
      <c r="S1788" s="87" t="inlineStr">
        <is>
          <t>2,87</t>
        </is>
      </c>
      <c r="T1788" s="88" t="n">
        <v>26.22</v>
      </c>
      <c r="U1788" s="87" t="inlineStr"/>
    </row>
    <row r="1789" ht="14.4" customHeight="1">
      <c r="A1789" s="87" t="inlineStr">
        <is>
          <t>INGEVEC</t>
        </is>
      </c>
      <c r="B1789" s="87" t="inlineStr">
        <is>
          <t>NES</t>
        </is>
      </c>
      <c r="C1789" s="87" t="inlineStr">
        <is>
          <t>NUEVA ESMERALDA</t>
        </is>
      </c>
      <c r="D1789" s="87" t="inlineStr">
        <is>
          <t>Entrega Futura</t>
        </is>
      </c>
      <c r="E1789" s="87" t="inlineStr">
        <is>
          <t>2do semestre 2027</t>
        </is>
      </c>
      <c r="F1789" s="87" t="inlineStr">
        <is>
          <t>Esmeralda 6540</t>
        </is>
      </c>
      <c r="G1789" s="87" t="inlineStr">
        <is>
          <t>La Cisterna</t>
        </is>
      </c>
      <c r="H1789" s="87" t="inlineStr">
        <is>
          <t>Disponible</t>
        </is>
      </c>
      <c r="I1789" s="87" t="inlineStr">
        <is>
          <t>Departamento</t>
        </is>
      </c>
      <c r="J1789" s="87" t="inlineStr">
        <is>
          <t>Estudio</t>
        </is>
      </c>
      <c r="K1789" s="88" t="n">
        <v>11</v>
      </c>
      <c r="L1789" s="89" t="n"/>
      <c r="M1789" s="87" t="inlineStr">
        <is>
          <t>ORIENTE</t>
        </is>
      </c>
      <c r="N1789" s="87" t="inlineStr">
        <is>
          <t>#N/A</t>
        </is>
      </c>
      <c r="O1789" s="87" t="inlineStr"/>
      <c r="P1789" s="88" t="n">
        <v>2519</v>
      </c>
      <c r="Q1789" s="87" t="inlineStr"/>
      <c r="R1789" s="87" t="inlineStr">
        <is>
          <t>23,31</t>
        </is>
      </c>
      <c r="S1789" s="87" t="inlineStr">
        <is>
          <t>2,87</t>
        </is>
      </c>
      <c r="T1789" s="88" t="n">
        <v>26.18</v>
      </c>
      <c r="U1789" s="87" t="inlineStr"/>
    </row>
    <row r="1790" ht="14.4" customHeight="1">
      <c r="A1790" s="87" t="inlineStr">
        <is>
          <t>INGEVEC</t>
        </is>
      </c>
      <c r="B1790" s="87" t="inlineStr">
        <is>
          <t>NES</t>
        </is>
      </c>
      <c r="C1790" s="87" t="inlineStr">
        <is>
          <t>NUEVA ESMERALDA</t>
        </is>
      </c>
      <c r="D1790" s="87" t="inlineStr">
        <is>
          <t>Entrega Futura</t>
        </is>
      </c>
      <c r="E1790" s="87" t="inlineStr">
        <is>
          <t>2do semestre 2027</t>
        </is>
      </c>
      <c r="F1790" s="87" t="inlineStr">
        <is>
          <t>Esmeralda 6540</t>
        </is>
      </c>
      <c r="G1790" s="87" t="inlineStr">
        <is>
          <t>La Cisterna</t>
        </is>
      </c>
      <c r="H1790" s="87" t="inlineStr">
        <is>
          <t>Disponible</t>
        </is>
      </c>
      <c r="I1790" s="87" t="inlineStr">
        <is>
          <t>Departamento</t>
        </is>
      </c>
      <c r="J1790" s="87" t="inlineStr">
        <is>
          <t>Estudio</t>
        </is>
      </c>
      <c r="K1790" s="88" t="n">
        <v>11</v>
      </c>
      <c r="L1790" s="89" t="n"/>
      <c r="M1790" s="87" t="inlineStr">
        <is>
          <t>ORIENTE</t>
        </is>
      </c>
      <c r="N1790" s="87" t="inlineStr">
        <is>
          <t>#N/A</t>
        </is>
      </c>
      <c r="O1790" s="87" t="inlineStr"/>
      <c r="P1790" s="88" t="n">
        <v>2519</v>
      </c>
      <c r="Q1790" s="87" t="inlineStr"/>
      <c r="R1790" s="87" t="inlineStr">
        <is>
          <t>23,35</t>
        </is>
      </c>
      <c r="S1790" s="87" t="inlineStr">
        <is>
          <t>2,87</t>
        </is>
      </c>
      <c r="T1790" s="88" t="n">
        <v>26.22</v>
      </c>
      <c r="U1790" s="87" t="inlineStr"/>
    </row>
    <row r="1791" ht="14.4" customHeight="1">
      <c r="A1791" s="87" t="inlineStr">
        <is>
          <t>INGEVEC</t>
        </is>
      </c>
      <c r="B1791" s="87" t="inlineStr">
        <is>
          <t>NES</t>
        </is>
      </c>
      <c r="C1791" s="87" t="inlineStr">
        <is>
          <t>NUEVA ESMERALDA</t>
        </is>
      </c>
      <c r="D1791" s="87" t="inlineStr">
        <is>
          <t>Entrega Futura</t>
        </is>
      </c>
      <c r="E1791" s="87" t="inlineStr">
        <is>
          <t>2do semestre 2027</t>
        </is>
      </c>
      <c r="F1791" s="87" t="inlineStr">
        <is>
          <t>Esmeralda 6540</t>
        </is>
      </c>
      <c r="G1791" s="87" t="inlineStr">
        <is>
          <t>La Cisterna</t>
        </is>
      </c>
      <c r="H1791" s="87" t="inlineStr">
        <is>
          <t>Disponible</t>
        </is>
      </c>
      <c r="I1791" s="87" t="inlineStr">
        <is>
          <t>Departamento</t>
        </is>
      </c>
      <c r="J1791" s="87" t="inlineStr">
        <is>
          <t>Estudio</t>
        </is>
      </c>
      <c r="K1791" s="88" t="n">
        <v>10</v>
      </c>
      <c r="L1791" s="89" t="n"/>
      <c r="M1791" s="87" t="inlineStr">
        <is>
          <t>ORIENTE</t>
        </is>
      </c>
      <c r="N1791" s="87" t="inlineStr">
        <is>
          <t>#N/A</t>
        </is>
      </c>
      <c r="O1791" s="87" t="inlineStr"/>
      <c r="P1791" s="88" t="n">
        <v>2526</v>
      </c>
      <c r="Q1791" s="87" t="inlineStr"/>
      <c r="R1791" s="87" t="inlineStr">
        <is>
          <t>23,35</t>
        </is>
      </c>
      <c r="S1791" s="87" t="inlineStr">
        <is>
          <t>2,87</t>
        </is>
      </c>
      <c r="T1791" s="88" t="n">
        <v>26.22</v>
      </c>
      <c r="U1791" s="87" t="inlineStr"/>
    </row>
    <row r="1792" ht="14.4" customHeight="1">
      <c r="A1792" s="87" t="inlineStr">
        <is>
          <t>INGEVEC</t>
        </is>
      </c>
      <c r="B1792" s="87" t="inlineStr">
        <is>
          <t>NES</t>
        </is>
      </c>
      <c r="C1792" s="87" t="inlineStr">
        <is>
          <t>NUEVA ESMERALDA</t>
        </is>
      </c>
      <c r="D1792" s="87" t="inlineStr">
        <is>
          <t>Entrega Futura</t>
        </is>
      </c>
      <c r="E1792" s="87" t="inlineStr">
        <is>
          <t>2do semestre 2027</t>
        </is>
      </c>
      <c r="F1792" s="87" t="inlineStr">
        <is>
          <t>Esmeralda 6540</t>
        </is>
      </c>
      <c r="G1792" s="87" t="inlineStr">
        <is>
          <t>La Cisterna</t>
        </is>
      </c>
      <c r="H1792" s="87" t="inlineStr">
        <is>
          <t>Disponible</t>
        </is>
      </c>
      <c r="I1792" s="87" t="inlineStr">
        <is>
          <t>Departamento</t>
        </is>
      </c>
      <c r="J1792" s="87" t="inlineStr">
        <is>
          <t>Estudio</t>
        </is>
      </c>
      <c r="K1792" s="88" t="n">
        <v>12</v>
      </c>
      <c r="L1792" s="89" t="n"/>
      <c r="M1792" s="87" t="inlineStr">
        <is>
          <t>ORIENTE</t>
        </is>
      </c>
      <c r="N1792" s="87" t="inlineStr">
        <is>
          <t>#N/A</t>
        </is>
      </c>
      <c r="O1792" s="87" t="inlineStr"/>
      <c r="P1792" s="88" t="n">
        <v>2537</v>
      </c>
      <c r="Q1792" s="87" t="inlineStr"/>
      <c r="R1792" s="87" t="inlineStr">
        <is>
          <t>23,31</t>
        </is>
      </c>
      <c r="S1792" s="87" t="inlineStr">
        <is>
          <t>2,87</t>
        </is>
      </c>
      <c r="T1792" s="88" t="n">
        <v>26.18</v>
      </c>
      <c r="U1792" s="87" t="inlineStr"/>
    </row>
    <row r="1793" ht="14.4" customHeight="1">
      <c r="A1793" s="87" t="inlineStr">
        <is>
          <t>INGEVEC</t>
        </is>
      </c>
      <c r="B1793" s="87" t="inlineStr">
        <is>
          <t>NES</t>
        </is>
      </c>
      <c r="C1793" s="87" t="inlineStr">
        <is>
          <t>NUEVA ESMERALDA</t>
        </is>
      </c>
      <c r="D1793" s="87" t="inlineStr">
        <is>
          <t>Entrega Futura</t>
        </is>
      </c>
      <c r="E1793" s="87" t="inlineStr">
        <is>
          <t>2do semestre 2027</t>
        </is>
      </c>
      <c r="F1793" s="87" t="inlineStr">
        <is>
          <t>Esmeralda 6540</t>
        </is>
      </c>
      <c r="G1793" s="87" t="inlineStr">
        <is>
          <t>La Cisterna</t>
        </is>
      </c>
      <c r="H1793" s="87" t="inlineStr">
        <is>
          <t>Disponible</t>
        </is>
      </c>
      <c r="I1793" s="87" t="inlineStr">
        <is>
          <t>Departamento</t>
        </is>
      </c>
      <c r="J1793" s="87" t="inlineStr">
        <is>
          <t>Estudio</t>
        </is>
      </c>
      <c r="K1793" s="88" t="n">
        <v>12</v>
      </c>
      <c r="L1793" s="89" t="n"/>
      <c r="M1793" s="87" t="inlineStr">
        <is>
          <t>ORIENTE</t>
        </is>
      </c>
      <c r="N1793" s="87" t="inlineStr">
        <is>
          <t>#N/A</t>
        </is>
      </c>
      <c r="O1793" s="87" t="inlineStr"/>
      <c r="P1793" s="88" t="n">
        <v>2537</v>
      </c>
      <c r="Q1793" s="87" t="inlineStr"/>
      <c r="R1793" s="87" t="inlineStr">
        <is>
          <t>23,35</t>
        </is>
      </c>
      <c r="S1793" s="87" t="inlineStr">
        <is>
          <t>2,87</t>
        </is>
      </c>
      <c r="T1793" s="88" t="n">
        <v>26.22</v>
      </c>
      <c r="U1793" s="87" t="inlineStr"/>
    </row>
    <row r="1794" ht="14.4" customHeight="1">
      <c r="A1794" s="87" t="inlineStr">
        <is>
          <t>INGEVEC</t>
        </is>
      </c>
      <c r="B1794" s="87" t="inlineStr">
        <is>
          <t>NES</t>
        </is>
      </c>
      <c r="C1794" s="87" t="inlineStr">
        <is>
          <t>NUEVA ESMERALDA</t>
        </is>
      </c>
      <c r="D1794" s="87" t="inlineStr">
        <is>
          <t>Entrega Futura</t>
        </is>
      </c>
      <c r="E1794" s="87" t="inlineStr">
        <is>
          <t>2do semestre 2027</t>
        </is>
      </c>
      <c r="F1794" s="87" t="inlineStr">
        <is>
          <t>Esmeralda 6540</t>
        </is>
      </c>
      <c r="G1794" s="87" t="inlineStr">
        <is>
          <t>La Cisterna</t>
        </is>
      </c>
      <c r="H1794" s="87" t="inlineStr">
        <is>
          <t>Disponible</t>
        </is>
      </c>
      <c r="I1794" s="87" t="inlineStr">
        <is>
          <t>Departamento</t>
        </is>
      </c>
      <c r="J1794" s="87" t="inlineStr">
        <is>
          <t>Estudio</t>
        </is>
      </c>
      <c r="K1794" s="88" t="n">
        <v>17</v>
      </c>
      <c r="L1794" s="89" t="n"/>
      <c r="M1794" s="87" t="inlineStr">
        <is>
          <t>ORIENTE</t>
        </is>
      </c>
      <c r="N1794" s="87" t="inlineStr">
        <is>
          <t>#N/A</t>
        </is>
      </c>
      <c r="O1794" s="87" t="inlineStr"/>
      <c r="P1794" s="88" t="n">
        <v>2537</v>
      </c>
      <c r="Q1794" s="87" t="inlineStr"/>
      <c r="R1794" s="87" t="inlineStr">
        <is>
          <t>23,31</t>
        </is>
      </c>
      <c r="S1794" s="87" t="inlineStr">
        <is>
          <t>2,87</t>
        </is>
      </c>
      <c r="T1794" s="88" t="n">
        <v>26.18</v>
      </c>
      <c r="U1794" s="87" t="inlineStr"/>
    </row>
    <row r="1795" ht="14.4" customHeight="1">
      <c r="A1795" s="87" t="inlineStr">
        <is>
          <t>INGEVEC</t>
        </is>
      </c>
      <c r="B1795" s="87" t="inlineStr">
        <is>
          <t>NES</t>
        </is>
      </c>
      <c r="C1795" s="87" t="inlineStr">
        <is>
          <t>NUEVA ESMERALDA</t>
        </is>
      </c>
      <c r="D1795" s="87" t="inlineStr">
        <is>
          <t>Entrega Futura</t>
        </is>
      </c>
      <c r="E1795" s="87" t="inlineStr">
        <is>
          <t>2do semestre 2027</t>
        </is>
      </c>
      <c r="F1795" s="87" t="inlineStr">
        <is>
          <t>Esmeralda 6540</t>
        </is>
      </c>
      <c r="G1795" s="87" t="inlineStr">
        <is>
          <t>La Cisterna</t>
        </is>
      </c>
      <c r="H1795" s="87" t="inlineStr">
        <is>
          <t>Disponible</t>
        </is>
      </c>
      <c r="I1795" s="87" t="inlineStr">
        <is>
          <t>Departamento</t>
        </is>
      </c>
      <c r="J1795" s="87" t="inlineStr">
        <is>
          <t>Estudio</t>
        </is>
      </c>
      <c r="K1795" s="88" t="n">
        <v>11</v>
      </c>
      <c r="L1795" s="89" t="n"/>
      <c r="M1795" s="87" t="inlineStr">
        <is>
          <t>ORIENTE</t>
        </is>
      </c>
      <c r="N1795" s="87" t="inlineStr">
        <is>
          <t>#N/A</t>
        </is>
      </c>
      <c r="O1795" s="87" t="inlineStr"/>
      <c r="P1795" s="88" t="n">
        <v>2545</v>
      </c>
      <c r="Q1795" s="87" t="inlineStr"/>
      <c r="R1795" s="87" t="inlineStr">
        <is>
          <t>23,35</t>
        </is>
      </c>
      <c r="S1795" s="87" t="inlineStr">
        <is>
          <t>2,87</t>
        </is>
      </c>
      <c r="T1795" s="88" t="n">
        <v>26.22</v>
      </c>
      <c r="U1795" s="87" t="inlineStr"/>
    </row>
    <row r="1796" ht="14.4" customHeight="1">
      <c r="A1796" s="87" t="inlineStr">
        <is>
          <t>INGEVEC</t>
        </is>
      </c>
      <c r="B1796" s="87" t="inlineStr">
        <is>
          <t>NES</t>
        </is>
      </c>
      <c r="C1796" s="87" t="inlineStr">
        <is>
          <t>NUEVA ESMERALDA</t>
        </is>
      </c>
      <c r="D1796" s="87" t="inlineStr">
        <is>
          <t>Entrega Futura</t>
        </is>
      </c>
      <c r="E1796" s="87" t="inlineStr">
        <is>
          <t>2do semestre 2027</t>
        </is>
      </c>
      <c r="F1796" s="87" t="inlineStr">
        <is>
          <t>Esmeralda 6540</t>
        </is>
      </c>
      <c r="G1796" s="87" t="inlineStr">
        <is>
          <t>La Cisterna</t>
        </is>
      </c>
      <c r="H1796" s="87" t="inlineStr">
        <is>
          <t>Disponible</t>
        </is>
      </c>
      <c r="I1796" s="87" t="inlineStr">
        <is>
          <t>Departamento</t>
        </is>
      </c>
      <c r="J1796" s="87" t="inlineStr">
        <is>
          <t>Estudio</t>
        </is>
      </c>
      <c r="K1796" s="88" t="n">
        <v>16</v>
      </c>
      <c r="L1796" s="89" t="n"/>
      <c r="M1796" s="87" t="inlineStr">
        <is>
          <t>ORIENTE</t>
        </is>
      </c>
      <c r="N1796" s="87" t="inlineStr">
        <is>
          <t>#N/A</t>
        </is>
      </c>
      <c r="O1796" s="87" t="inlineStr"/>
      <c r="P1796" s="88" t="n">
        <v>2530</v>
      </c>
      <c r="Q1796" s="87" t="inlineStr"/>
      <c r="R1796" s="87" t="inlineStr">
        <is>
          <t>23,31</t>
        </is>
      </c>
      <c r="S1796" s="87" t="inlineStr">
        <is>
          <t>2,87</t>
        </is>
      </c>
      <c r="T1796" s="88" t="n">
        <v>26.18</v>
      </c>
      <c r="U1796" s="87" t="inlineStr"/>
    </row>
    <row r="1797" ht="14.4" customHeight="1">
      <c r="A1797" s="87" t="inlineStr">
        <is>
          <t>INGEVEC</t>
        </is>
      </c>
      <c r="B1797" s="87" t="inlineStr">
        <is>
          <t>NES</t>
        </is>
      </c>
      <c r="C1797" s="87" t="inlineStr">
        <is>
          <t>NUEVA ESMERALDA</t>
        </is>
      </c>
      <c r="D1797" s="87" t="inlineStr">
        <is>
          <t>Entrega Futura</t>
        </is>
      </c>
      <c r="E1797" s="87" t="inlineStr">
        <is>
          <t>2do semestre 2027</t>
        </is>
      </c>
      <c r="F1797" s="87" t="inlineStr">
        <is>
          <t>Esmeralda 6540</t>
        </is>
      </c>
      <c r="G1797" s="87" t="inlineStr">
        <is>
          <t>La Cisterna</t>
        </is>
      </c>
      <c r="H1797" s="87" t="inlineStr">
        <is>
          <t>Disponible</t>
        </is>
      </c>
      <c r="I1797" s="87" t="inlineStr">
        <is>
          <t>Departamento</t>
        </is>
      </c>
      <c r="J1797" s="87" t="inlineStr">
        <is>
          <t>Estudio</t>
        </is>
      </c>
      <c r="K1797" s="88" t="n">
        <v>18</v>
      </c>
      <c r="L1797" s="89" t="n"/>
      <c r="M1797" s="87" t="inlineStr">
        <is>
          <t>ORIENTE</t>
        </is>
      </c>
      <c r="N1797" s="87" t="inlineStr">
        <is>
          <t>#N/A</t>
        </is>
      </c>
      <c r="O1797" s="87" t="inlineStr"/>
      <c r="P1797" s="88" t="n">
        <v>2551</v>
      </c>
      <c r="Q1797" s="87" t="inlineStr"/>
      <c r="R1797" s="87" t="inlineStr">
        <is>
          <t>23,35</t>
        </is>
      </c>
      <c r="S1797" s="87" t="inlineStr">
        <is>
          <t>2,87</t>
        </is>
      </c>
      <c r="T1797" s="88" t="n">
        <v>26.22</v>
      </c>
      <c r="U1797" s="87" t="inlineStr"/>
    </row>
    <row r="1798" ht="14.4" customHeight="1">
      <c r="A1798" s="87" t="inlineStr">
        <is>
          <t>INGEVEC</t>
        </is>
      </c>
      <c r="B1798" s="87" t="inlineStr">
        <is>
          <t>NES</t>
        </is>
      </c>
      <c r="C1798" s="87" t="inlineStr">
        <is>
          <t>NUEVA ESMERALDA</t>
        </is>
      </c>
      <c r="D1798" s="87" t="inlineStr">
        <is>
          <t>Entrega Futura</t>
        </is>
      </c>
      <c r="E1798" s="87" t="inlineStr">
        <is>
          <t>2do semestre 2027</t>
        </is>
      </c>
      <c r="F1798" s="87" t="inlineStr">
        <is>
          <t>Esmeralda 6540</t>
        </is>
      </c>
      <c r="G1798" s="87" t="inlineStr">
        <is>
          <t>La Cisterna</t>
        </is>
      </c>
      <c r="H1798" s="87" t="inlineStr">
        <is>
          <t>Disponible</t>
        </is>
      </c>
      <c r="I1798" s="87" t="inlineStr">
        <is>
          <t>Departamento</t>
        </is>
      </c>
      <c r="J1798" s="87" t="inlineStr">
        <is>
          <t>Estudio</t>
        </is>
      </c>
      <c r="K1798" s="88" t="n">
        <v>12</v>
      </c>
      <c r="L1798" s="89" t="n"/>
      <c r="M1798" s="87" t="inlineStr">
        <is>
          <t>ORIENTE</t>
        </is>
      </c>
      <c r="N1798" s="87" t="inlineStr">
        <is>
          <t>#N/A</t>
        </is>
      </c>
      <c r="O1798" s="87" t="inlineStr"/>
      <c r="P1798" s="88" t="n">
        <v>2563</v>
      </c>
      <c r="Q1798" s="87" t="inlineStr"/>
      <c r="R1798" s="87" t="inlineStr">
        <is>
          <t>23,35</t>
        </is>
      </c>
      <c r="S1798" s="87" t="inlineStr">
        <is>
          <t>2,87</t>
        </is>
      </c>
      <c r="T1798" s="88" t="n">
        <v>26.22</v>
      </c>
      <c r="U1798" s="87" t="inlineStr"/>
    </row>
    <row r="1799" ht="14.4" customHeight="1">
      <c r="A1799" s="87" t="inlineStr">
        <is>
          <t>INGEVEC</t>
        </is>
      </c>
      <c r="B1799" s="87" t="inlineStr">
        <is>
          <t>NES</t>
        </is>
      </c>
      <c r="C1799" s="87" t="inlineStr">
        <is>
          <t>NUEVA ESMERALDA</t>
        </is>
      </c>
      <c r="D1799" s="87" t="inlineStr">
        <is>
          <t>Entrega Futura</t>
        </is>
      </c>
      <c r="E1799" s="87" t="inlineStr">
        <is>
          <t>2do semestre 2027</t>
        </is>
      </c>
      <c r="F1799" s="87" t="inlineStr">
        <is>
          <t>Esmeralda 6540</t>
        </is>
      </c>
      <c r="G1799" s="87" t="inlineStr">
        <is>
          <t>La Cisterna</t>
        </is>
      </c>
      <c r="H1799" s="87" t="inlineStr">
        <is>
          <t>Disponible</t>
        </is>
      </c>
      <c r="I1799" s="87" t="inlineStr">
        <is>
          <t>Departamento</t>
        </is>
      </c>
      <c r="J1799" s="87" t="inlineStr">
        <is>
          <t>Estudio</t>
        </is>
      </c>
      <c r="K1799" s="88" t="n">
        <v>12</v>
      </c>
      <c r="L1799" s="89" t="n"/>
      <c r="M1799" s="87" t="inlineStr">
        <is>
          <t>ORIENTE</t>
        </is>
      </c>
      <c r="N1799" s="87" t="inlineStr">
        <is>
          <t>#N/A</t>
        </is>
      </c>
      <c r="O1799" s="87" t="inlineStr"/>
      <c r="P1799" s="88" t="n">
        <v>2563</v>
      </c>
      <c r="Q1799" s="87" t="inlineStr"/>
      <c r="R1799" s="87" t="inlineStr">
        <is>
          <t>23,31</t>
        </is>
      </c>
      <c r="S1799" s="87" t="inlineStr">
        <is>
          <t>2,87</t>
        </is>
      </c>
      <c r="T1799" s="88" t="n">
        <v>26.18</v>
      </c>
      <c r="U1799" s="87" t="inlineStr"/>
    </row>
    <row r="1800" ht="14.4" customHeight="1">
      <c r="A1800" s="87" t="inlineStr">
        <is>
          <t>INGEVEC</t>
        </is>
      </c>
      <c r="B1800" s="87" t="inlineStr">
        <is>
          <t>NES</t>
        </is>
      </c>
      <c r="C1800" s="87" t="inlineStr">
        <is>
          <t>NUEVA ESMERALDA</t>
        </is>
      </c>
      <c r="D1800" s="87" t="inlineStr">
        <is>
          <t>Entrega Futura</t>
        </is>
      </c>
      <c r="E1800" s="87" t="inlineStr">
        <is>
          <t>2do semestre 2027</t>
        </is>
      </c>
      <c r="F1800" s="87" t="inlineStr">
        <is>
          <t>Esmeralda 6540</t>
        </is>
      </c>
      <c r="G1800" s="87" t="inlineStr">
        <is>
          <t>La Cisterna</t>
        </is>
      </c>
      <c r="H1800" s="87" t="inlineStr">
        <is>
          <t>Disponible</t>
        </is>
      </c>
      <c r="I1800" s="87" t="inlineStr">
        <is>
          <t>Departamento</t>
        </is>
      </c>
      <c r="J1800" s="87" t="inlineStr">
        <is>
          <t>Estudio</t>
        </is>
      </c>
      <c r="K1800" s="88" t="n">
        <v>13</v>
      </c>
      <c r="L1800" s="89" t="n"/>
      <c r="M1800" s="87" t="inlineStr">
        <is>
          <t>ORIENTE</t>
        </is>
      </c>
      <c r="N1800" s="87" t="inlineStr">
        <is>
          <t>#N/A</t>
        </is>
      </c>
      <c r="O1800" s="87" t="inlineStr"/>
      <c r="P1800" s="88" t="n">
        <v>2581</v>
      </c>
      <c r="Q1800" s="87" t="inlineStr"/>
      <c r="R1800" s="87" t="inlineStr">
        <is>
          <t>23,35</t>
        </is>
      </c>
      <c r="S1800" s="87" t="inlineStr">
        <is>
          <t>2,87</t>
        </is>
      </c>
      <c r="T1800" s="88" t="n">
        <v>26.22</v>
      </c>
      <c r="U1800" s="87" t="inlineStr"/>
    </row>
    <row r="1801" ht="14.4" customHeight="1">
      <c r="A1801" s="87" t="inlineStr">
        <is>
          <t>INGEVEC</t>
        </is>
      </c>
      <c r="B1801" s="87" t="inlineStr">
        <is>
          <t>NES</t>
        </is>
      </c>
      <c r="C1801" s="87" t="inlineStr">
        <is>
          <t>NUEVA ESMERALDA</t>
        </is>
      </c>
      <c r="D1801" s="87" t="inlineStr">
        <is>
          <t>Entrega Futura</t>
        </is>
      </c>
      <c r="E1801" s="87" t="inlineStr">
        <is>
          <t>2do semestre 2027</t>
        </is>
      </c>
      <c r="F1801" s="87" t="inlineStr">
        <is>
          <t>Esmeralda 6540</t>
        </is>
      </c>
      <c r="G1801" s="87" t="inlineStr">
        <is>
          <t>La Cisterna</t>
        </is>
      </c>
      <c r="H1801" s="87" t="inlineStr">
        <is>
          <t>Disponible</t>
        </is>
      </c>
      <c r="I1801" s="87" t="inlineStr">
        <is>
          <t>Departamento</t>
        </is>
      </c>
      <c r="J1801" s="87" t="inlineStr">
        <is>
          <t>Estudio</t>
        </is>
      </c>
      <c r="K1801" s="88" t="n">
        <v>13</v>
      </c>
      <c r="L1801" s="89" t="n"/>
      <c r="M1801" s="87" t="inlineStr">
        <is>
          <t>ORIENTE</t>
        </is>
      </c>
      <c r="N1801" s="87" t="inlineStr">
        <is>
          <t>#N/A</t>
        </is>
      </c>
      <c r="O1801" s="87" t="inlineStr"/>
      <c r="P1801" s="88" t="n">
        <v>2468.9</v>
      </c>
      <c r="Q1801" s="87" t="inlineStr"/>
      <c r="R1801" s="87" t="inlineStr">
        <is>
          <t>23,31</t>
        </is>
      </c>
      <c r="S1801" s="87" t="inlineStr">
        <is>
          <t>2,87</t>
        </is>
      </c>
      <c r="T1801" s="88" t="n">
        <v>26.18</v>
      </c>
      <c r="U1801" s="87" t="inlineStr"/>
    </row>
    <row r="1802" ht="14.4" customHeight="1">
      <c r="A1802" s="87" t="inlineStr">
        <is>
          <t>INGEVEC</t>
        </is>
      </c>
      <c r="B1802" s="87" t="inlineStr">
        <is>
          <t>NES</t>
        </is>
      </c>
      <c r="C1802" s="87" t="inlineStr">
        <is>
          <t>NUEVA ESMERALDA</t>
        </is>
      </c>
      <c r="D1802" s="87" t="inlineStr">
        <is>
          <t>Entrega Futura</t>
        </is>
      </c>
      <c r="E1802" s="87" t="inlineStr">
        <is>
          <t>2do semestre 2027</t>
        </is>
      </c>
      <c r="F1802" s="87" t="inlineStr">
        <is>
          <t>Esmeralda 6540</t>
        </is>
      </c>
      <c r="G1802" s="87" t="inlineStr">
        <is>
          <t>La Cisterna</t>
        </is>
      </c>
      <c r="H1802" s="87" t="inlineStr">
        <is>
          <t>Disponible</t>
        </is>
      </c>
      <c r="I1802" s="87" t="inlineStr">
        <is>
          <t>Departamento</t>
        </is>
      </c>
      <c r="J1802" s="87" t="inlineStr">
        <is>
          <t>Estudio</t>
        </is>
      </c>
      <c r="K1802" s="88" t="n">
        <v>15</v>
      </c>
      <c r="L1802" s="89" t="n"/>
      <c r="M1802" s="87" t="inlineStr">
        <is>
          <t>ORIENTE</t>
        </is>
      </c>
      <c r="N1802" s="87" t="inlineStr">
        <is>
          <t>#N/A</t>
        </is>
      </c>
      <c r="O1802" s="87" t="inlineStr"/>
      <c r="P1802" s="88" t="n">
        <v>2587</v>
      </c>
      <c r="Q1802" s="87" t="inlineStr"/>
      <c r="R1802" s="87" t="inlineStr">
        <is>
          <t>23,31</t>
        </is>
      </c>
      <c r="S1802" s="87" t="inlineStr">
        <is>
          <t>2,87</t>
        </is>
      </c>
      <c r="T1802" s="88" t="n">
        <v>26.18</v>
      </c>
      <c r="U1802" s="87" t="inlineStr"/>
    </row>
    <row r="1803" ht="14.4" customHeight="1">
      <c r="A1803" s="87" t="inlineStr">
        <is>
          <t>INGEVEC</t>
        </is>
      </c>
      <c r="B1803" s="87" t="inlineStr">
        <is>
          <t>NES</t>
        </is>
      </c>
      <c r="C1803" s="87" t="inlineStr">
        <is>
          <t>NUEVA ESMERALDA</t>
        </is>
      </c>
      <c r="D1803" s="87" t="inlineStr">
        <is>
          <t>Entrega Futura</t>
        </is>
      </c>
      <c r="E1803" s="87" t="inlineStr">
        <is>
          <t>2do semestre 2027</t>
        </is>
      </c>
      <c r="F1803" s="87" t="inlineStr">
        <is>
          <t>Esmeralda 6540</t>
        </is>
      </c>
      <c r="G1803" s="87" t="inlineStr">
        <is>
          <t>La Cisterna</t>
        </is>
      </c>
      <c r="H1803" s="87" t="inlineStr">
        <is>
          <t>Disponible</t>
        </is>
      </c>
      <c r="I1803" s="87" t="inlineStr">
        <is>
          <t>Departamento</t>
        </is>
      </c>
      <c r="J1803" s="87" t="inlineStr">
        <is>
          <t>Estudio</t>
        </is>
      </c>
      <c r="K1803" s="88" t="n">
        <v>14</v>
      </c>
      <c r="L1803" s="89" t="n"/>
      <c r="M1803" s="87" t="inlineStr">
        <is>
          <t>ORIENTE</t>
        </is>
      </c>
      <c r="N1803" s="87" t="inlineStr">
        <is>
          <t>#N/A</t>
        </is>
      </c>
      <c r="O1803" s="87" t="inlineStr"/>
      <c r="P1803" s="88" t="n">
        <v>2599</v>
      </c>
      <c r="Q1803" s="87" t="inlineStr"/>
      <c r="R1803" s="87" t="inlineStr">
        <is>
          <t>23,35</t>
        </is>
      </c>
      <c r="S1803" s="87" t="inlineStr">
        <is>
          <t>2,87</t>
        </is>
      </c>
      <c r="T1803" s="88" t="n">
        <v>26.22</v>
      </c>
      <c r="U1803" s="87" t="inlineStr"/>
    </row>
    <row r="1804" ht="14.4" customHeight="1">
      <c r="A1804" s="87" t="inlineStr">
        <is>
          <t>INGEVEC</t>
        </is>
      </c>
      <c r="B1804" s="87" t="inlineStr">
        <is>
          <t>NES</t>
        </is>
      </c>
      <c r="C1804" s="87" t="inlineStr">
        <is>
          <t>NUEVA ESMERALDA</t>
        </is>
      </c>
      <c r="D1804" s="87" t="inlineStr">
        <is>
          <t>Entrega Futura</t>
        </is>
      </c>
      <c r="E1804" s="87" t="inlineStr">
        <is>
          <t>2do semestre 2027</t>
        </is>
      </c>
      <c r="F1804" s="87" t="inlineStr">
        <is>
          <t>Esmeralda 6540</t>
        </is>
      </c>
      <c r="G1804" s="87" t="inlineStr">
        <is>
          <t>La Cisterna</t>
        </is>
      </c>
      <c r="H1804" s="87" t="inlineStr">
        <is>
          <t>Disponible</t>
        </is>
      </c>
      <c r="I1804" s="87" t="inlineStr">
        <is>
          <t>Departamento</t>
        </is>
      </c>
      <c r="J1804" s="87" t="inlineStr">
        <is>
          <t>1D1B</t>
        </is>
      </c>
      <c r="K1804" s="88" t="n">
        <v>4</v>
      </c>
      <c r="L1804" s="89" t="n"/>
      <c r="M1804" s="87" t="inlineStr">
        <is>
          <t>PONIENTE</t>
        </is>
      </c>
      <c r="N1804" s="87" t="inlineStr">
        <is>
          <t>1</t>
        </is>
      </c>
      <c r="O1804" s="87" t="inlineStr">
        <is>
          <t>1</t>
        </is>
      </c>
      <c r="P1804" s="88" t="n">
        <v>2898</v>
      </c>
      <c r="Q1804" s="87" t="inlineStr"/>
      <c r="R1804" s="87" t="inlineStr">
        <is>
          <t>31,95</t>
        </is>
      </c>
      <c r="S1804" s="87" t="inlineStr">
        <is>
          <t>2,88</t>
        </is>
      </c>
      <c r="T1804" s="88" t="n">
        <v>34.83</v>
      </c>
      <c r="U1804" s="87" t="inlineStr"/>
    </row>
    <row r="1805" ht="14.4" customHeight="1">
      <c r="A1805" s="87" t="inlineStr">
        <is>
          <t>INGEVEC</t>
        </is>
      </c>
      <c r="B1805" s="87" t="inlineStr">
        <is>
          <t>NES</t>
        </is>
      </c>
      <c r="C1805" s="87" t="inlineStr">
        <is>
          <t>NUEVA ESMERALDA</t>
        </is>
      </c>
      <c r="D1805" s="87" t="inlineStr">
        <is>
          <t>Entrega Futura</t>
        </is>
      </c>
      <c r="E1805" s="87" t="inlineStr">
        <is>
          <t>2do semestre 2027</t>
        </is>
      </c>
      <c r="F1805" s="87" t="inlineStr">
        <is>
          <t>Esmeralda 6540</t>
        </is>
      </c>
      <c r="G1805" s="87" t="inlineStr">
        <is>
          <t>La Cisterna</t>
        </is>
      </c>
      <c r="H1805" s="87" t="inlineStr">
        <is>
          <t>Disponible</t>
        </is>
      </c>
      <c r="I1805" s="87" t="inlineStr">
        <is>
          <t>Departamento</t>
        </is>
      </c>
      <c r="J1805" s="87" t="inlineStr">
        <is>
          <t>1D1B</t>
        </is>
      </c>
      <c r="K1805" s="88" t="n">
        <v>2</v>
      </c>
      <c r="L1805" s="89" t="n"/>
      <c r="M1805" s="87" t="inlineStr">
        <is>
          <t>PONIENTE</t>
        </is>
      </c>
      <c r="N1805" s="87" t="inlineStr">
        <is>
          <t>1</t>
        </is>
      </c>
      <c r="O1805" s="87" t="inlineStr">
        <is>
          <t>1</t>
        </is>
      </c>
      <c r="P1805" s="88" t="n">
        <v>3014</v>
      </c>
      <c r="Q1805" s="87" t="inlineStr"/>
      <c r="R1805" s="87" t="inlineStr">
        <is>
          <t>31,78</t>
        </is>
      </c>
      <c r="S1805" s="87" t="inlineStr">
        <is>
          <t>2,88</t>
        </is>
      </c>
      <c r="T1805" s="88" t="n">
        <v>34.66</v>
      </c>
      <c r="U1805" s="87" t="inlineStr"/>
    </row>
    <row r="1806" ht="14.4" customHeight="1">
      <c r="A1806" s="87" t="inlineStr">
        <is>
          <t>INGEVEC</t>
        </is>
      </c>
      <c r="B1806" s="87" t="inlineStr">
        <is>
          <t>NES</t>
        </is>
      </c>
      <c r="C1806" s="87" t="inlineStr">
        <is>
          <t>NUEVA ESMERALDA</t>
        </is>
      </c>
      <c r="D1806" s="87" t="inlineStr">
        <is>
          <t>Entrega Futura</t>
        </is>
      </c>
      <c r="E1806" s="87" t="inlineStr">
        <is>
          <t>2do semestre 2027</t>
        </is>
      </c>
      <c r="F1806" s="87" t="inlineStr">
        <is>
          <t>Esmeralda 6540</t>
        </is>
      </c>
      <c r="G1806" s="87" t="inlineStr">
        <is>
          <t>La Cisterna</t>
        </is>
      </c>
      <c r="H1806" s="87" t="inlineStr">
        <is>
          <t>Disponible</t>
        </is>
      </c>
      <c r="I1806" s="87" t="inlineStr">
        <is>
          <t>Departamento</t>
        </is>
      </c>
      <c r="J1806" s="87" t="inlineStr">
        <is>
          <t>1D1B</t>
        </is>
      </c>
      <c r="K1806" s="88" t="n">
        <v>2</v>
      </c>
      <c r="L1806" s="89" t="n"/>
      <c r="M1806" s="87" t="inlineStr">
        <is>
          <t>PONIENTE</t>
        </is>
      </c>
      <c r="N1806" s="87" t="inlineStr">
        <is>
          <t>1</t>
        </is>
      </c>
      <c r="O1806" s="87" t="inlineStr">
        <is>
          <t>1</t>
        </is>
      </c>
      <c r="P1806" s="88" t="n">
        <v>3014</v>
      </c>
      <c r="Q1806" s="87" t="inlineStr"/>
      <c r="R1806" s="87" t="inlineStr">
        <is>
          <t>32,71</t>
        </is>
      </c>
      <c r="S1806" s="87" t="inlineStr">
        <is>
          <t>2,54</t>
        </is>
      </c>
      <c r="T1806" s="88" t="n">
        <v>35.25</v>
      </c>
      <c r="U1806" s="87" t="inlineStr"/>
    </row>
    <row r="1807" ht="14.4" customHeight="1">
      <c r="A1807" s="87" t="inlineStr">
        <is>
          <t>INGEVEC</t>
        </is>
      </c>
      <c r="B1807" s="87" t="inlineStr">
        <is>
          <t>NES</t>
        </is>
      </c>
      <c r="C1807" s="87" t="inlineStr">
        <is>
          <t>NUEVA ESMERALDA</t>
        </is>
      </c>
      <c r="D1807" s="87" t="inlineStr">
        <is>
          <t>Entrega Futura</t>
        </is>
      </c>
      <c r="E1807" s="87" t="inlineStr">
        <is>
          <t>2do semestre 2027</t>
        </is>
      </c>
      <c r="F1807" s="87" t="inlineStr">
        <is>
          <t>Esmeralda 6540</t>
        </is>
      </c>
      <c r="G1807" s="87" t="inlineStr">
        <is>
          <t>La Cisterna</t>
        </is>
      </c>
      <c r="H1807" s="87" t="inlineStr">
        <is>
          <t>Disponible</t>
        </is>
      </c>
      <c r="I1807" s="87" t="inlineStr">
        <is>
          <t>Departamento</t>
        </is>
      </c>
      <c r="J1807" s="87" t="inlineStr">
        <is>
          <t>1D1B</t>
        </is>
      </c>
      <c r="K1807" s="88" t="n">
        <v>2</v>
      </c>
      <c r="L1807" s="89" t="n"/>
      <c r="M1807" s="87" t="inlineStr">
        <is>
          <t>PONIENTE</t>
        </is>
      </c>
      <c r="N1807" s="87" t="inlineStr">
        <is>
          <t>1</t>
        </is>
      </c>
      <c r="O1807" s="87" t="inlineStr">
        <is>
          <t>1</t>
        </is>
      </c>
      <c r="P1807" s="88" t="n">
        <v>3026</v>
      </c>
      <c r="Q1807" s="87" t="inlineStr"/>
      <c r="R1807" s="87" t="inlineStr">
        <is>
          <t>31,73</t>
        </is>
      </c>
      <c r="S1807" s="87" t="inlineStr">
        <is>
          <t>2,54</t>
        </is>
      </c>
      <c r="T1807" s="88" t="n">
        <v>34.27</v>
      </c>
      <c r="U1807" s="87" t="inlineStr"/>
    </row>
    <row r="1808" ht="14.4" customHeight="1">
      <c r="A1808" s="87" t="inlineStr">
        <is>
          <t>INGEVEC</t>
        </is>
      </c>
      <c r="B1808" s="87" t="inlineStr">
        <is>
          <t>NES</t>
        </is>
      </c>
      <c r="C1808" s="87" t="inlineStr">
        <is>
          <t>NUEVA ESMERALDA</t>
        </is>
      </c>
      <c r="D1808" s="87" t="inlineStr">
        <is>
          <t>Entrega Futura</t>
        </is>
      </c>
      <c r="E1808" s="87" t="inlineStr">
        <is>
          <t>2do semestre 2027</t>
        </is>
      </c>
      <c r="F1808" s="87" t="inlineStr">
        <is>
          <t>Esmeralda 6540</t>
        </is>
      </c>
      <c r="G1808" s="87" t="inlineStr">
        <is>
          <t>La Cisterna</t>
        </is>
      </c>
      <c r="H1808" s="87" t="inlineStr">
        <is>
          <t>Disponible</t>
        </is>
      </c>
      <c r="I1808" s="87" t="inlineStr">
        <is>
          <t>Departamento</t>
        </is>
      </c>
      <c r="J1808" s="87" t="inlineStr">
        <is>
          <t>1D1B</t>
        </is>
      </c>
      <c r="K1808" s="88" t="n">
        <v>2</v>
      </c>
      <c r="L1808" s="89" t="n"/>
      <c r="M1808" s="87" t="inlineStr">
        <is>
          <t>PONIENTE</t>
        </is>
      </c>
      <c r="N1808" s="87" t="inlineStr">
        <is>
          <t>1</t>
        </is>
      </c>
      <c r="O1808" s="87" t="inlineStr">
        <is>
          <t>1</t>
        </is>
      </c>
      <c r="P1808" s="88" t="n">
        <v>3026</v>
      </c>
      <c r="Q1808" s="87" t="inlineStr"/>
      <c r="R1808" s="87" t="inlineStr">
        <is>
          <t>31,73</t>
        </is>
      </c>
      <c r="S1808" s="87" t="inlineStr">
        <is>
          <t>2,54</t>
        </is>
      </c>
      <c r="T1808" s="88" t="n">
        <v>34.27</v>
      </c>
      <c r="U1808" s="87" t="inlineStr"/>
    </row>
    <row r="1809" ht="14.4" customHeight="1">
      <c r="A1809" s="87" t="inlineStr">
        <is>
          <t>INGEVEC</t>
        </is>
      </c>
      <c r="B1809" s="87" t="inlineStr">
        <is>
          <t>NES</t>
        </is>
      </c>
      <c r="C1809" s="87" t="inlineStr">
        <is>
          <t>NUEVA ESMERALDA</t>
        </is>
      </c>
      <c r="D1809" s="87" t="inlineStr">
        <is>
          <t>Entrega Futura</t>
        </is>
      </c>
      <c r="E1809" s="87" t="inlineStr">
        <is>
          <t>2do semestre 2027</t>
        </is>
      </c>
      <c r="F1809" s="87" t="inlineStr">
        <is>
          <t>Esmeralda 6540</t>
        </is>
      </c>
      <c r="G1809" s="87" t="inlineStr">
        <is>
          <t>La Cisterna</t>
        </is>
      </c>
      <c r="H1809" s="87" t="inlineStr">
        <is>
          <t>Disponible</t>
        </is>
      </c>
      <c r="I1809" s="87" t="inlineStr">
        <is>
          <t>Departamento</t>
        </is>
      </c>
      <c r="J1809" s="87" t="inlineStr">
        <is>
          <t>1D1B</t>
        </is>
      </c>
      <c r="K1809" s="88" t="n">
        <v>3</v>
      </c>
      <c r="L1809" s="89" t="n"/>
      <c r="M1809" s="87" t="inlineStr">
        <is>
          <t>PONIENTE</t>
        </is>
      </c>
      <c r="N1809" s="87" t="inlineStr">
        <is>
          <t>1</t>
        </is>
      </c>
      <c r="O1809" s="87" t="inlineStr">
        <is>
          <t>1</t>
        </is>
      </c>
      <c r="P1809" s="88" t="n">
        <v>3032</v>
      </c>
      <c r="Q1809" s="87" t="inlineStr"/>
      <c r="R1809" s="87" t="inlineStr">
        <is>
          <t>31,73</t>
        </is>
      </c>
      <c r="S1809" s="87" t="inlineStr">
        <is>
          <t>2,54</t>
        </is>
      </c>
      <c r="T1809" s="88" t="n">
        <v>34.27</v>
      </c>
      <c r="U1809" s="87" t="inlineStr"/>
    </row>
    <row r="1810" ht="14.4" customHeight="1">
      <c r="A1810" s="87" t="inlineStr">
        <is>
          <t>INGEVEC</t>
        </is>
      </c>
      <c r="B1810" s="87" t="inlineStr">
        <is>
          <t>NES</t>
        </is>
      </c>
      <c r="C1810" s="87" t="inlineStr">
        <is>
          <t>NUEVA ESMERALDA</t>
        </is>
      </c>
      <c r="D1810" s="87" t="inlineStr">
        <is>
          <t>Entrega Futura</t>
        </is>
      </c>
      <c r="E1810" s="87" t="inlineStr">
        <is>
          <t>2do semestre 2027</t>
        </is>
      </c>
      <c r="F1810" s="87" t="inlineStr">
        <is>
          <t>Esmeralda 6540</t>
        </is>
      </c>
      <c r="G1810" s="87" t="inlineStr">
        <is>
          <t>La Cisterna</t>
        </is>
      </c>
      <c r="H1810" s="87" t="inlineStr">
        <is>
          <t>Disponible</t>
        </is>
      </c>
      <c r="I1810" s="87" t="inlineStr">
        <is>
          <t>Departamento</t>
        </is>
      </c>
      <c r="J1810" s="87" t="inlineStr">
        <is>
          <t>1D1B</t>
        </is>
      </c>
      <c r="K1810" s="88" t="n">
        <v>19</v>
      </c>
      <c r="L1810" s="89" t="n"/>
      <c r="M1810" s="87" t="inlineStr">
        <is>
          <t>PONIENTE</t>
        </is>
      </c>
      <c r="N1810" s="87" t="inlineStr">
        <is>
          <t>1</t>
        </is>
      </c>
      <c r="O1810" s="87" t="inlineStr">
        <is>
          <t>1</t>
        </is>
      </c>
      <c r="P1810" s="88" t="n">
        <v>3019</v>
      </c>
      <c r="Q1810" s="87" t="inlineStr"/>
      <c r="R1810" s="87" t="inlineStr">
        <is>
          <t>31,95</t>
        </is>
      </c>
      <c r="S1810" s="87" t="inlineStr">
        <is>
          <t>2,88</t>
        </is>
      </c>
      <c r="T1810" s="88" t="n">
        <v>34.83</v>
      </c>
      <c r="U1810" s="87" t="inlineStr"/>
    </row>
    <row r="1811" ht="14.4" customHeight="1">
      <c r="A1811" s="87" t="inlineStr">
        <is>
          <t>INGEVEC</t>
        </is>
      </c>
      <c r="B1811" s="87" t="inlineStr">
        <is>
          <t>NES</t>
        </is>
      </c>
      <c r="C1811" s="87" t="inlineStr">
        <is>
          <t>NUEVA ESMERALDA</t>
        </is>
      </c>
      <c r="D1811" s="87" t="inlineStr">
        <is>
          <t>Entrega Futura</t>
        </is>
      </c>
      <c r="E1811" s="87" t="inlineStr">
        <is>
          <t>2do semestre 2027</t>
        </is>
      </c>
      <c r="F1811" s="87" t="inlineStr">
        <is>
          <t>Esmeralda 6540</t>
        </is>
      </c>
      <c r="G1811" s="87" t="inlineStr">
        <is>
          <t>La Cisterna</t>
        </is>
      </c>
      <c r="H1811" s="87" t="inlineStr">
        <is>
          <t>Disponible</t>
        </is>
      </c>
      <c r="I1811" s="87" t="inlineStr">
        <is>
          <t>Departamento</t>
        </is>
      </c>
      <c r="J1811" s="87" t="inlineStr">
        <is>
          <t>1D1B</t>
        </is>
      </c>
      <c r="K1811" s="88" t="n">
        <v>4</v>
      </c>
      <c r="L1811" s="89" t="n"/>
      <c r="M1811" s="87" t="inlineStr">
        <is>
          <t>PONIENTE</t>
        </is>
      </c>
      <c r="N1811" s="87" t="inlineStr">
        <is>
          <t>1</t>
        </is>
      </c>
      <c r="O1811" s="87" t="inlineStr">
        <is>
          <t>1</t>
        </is>
      </c>
      <c r="P1811" s="88" t="n">
        <v>3050</v>
      </c>
      <c r="Q1811" s="87" t="inlineStr"/>
      <c r="R1811" s="87" t="inlineStr">
        <is>
          <t>31,89</t>
        </is>
      </c>
      <c r="S1811" s="87" t="inlineStr">
        <is>
          <t>2,54</t>
        </is>
      </c>
      <c r="T1811" s="88" t="n">
        <v>34.43</v>
      </c>
      <c r="U1811" s="87" t="inlineStr"/>
    </row>
    <row r="1812" ht="14.4" customHeight="1">
      <c r="A1812" s="87" t="inlineStr">
        <is>
          <t>INGEVEC</t>
        </is>
      </c>
      <c r="B1812" s="87" t="inlineStr">
        <is>
          <t>NES</t>
        </is>
      </c>
      <c r="C1812" s="87" t="inlineStr">
        <is>
          <t>NUEVA ESMERALDA</t>
        </is>
      </c>
      <c r="D1812" s="87" t="inlineStr">
        <is>
          <t>Entrega Futura</t>
        </is>
      </c>
      <c r="E1812" s="87" t="inlineStr">
        <is>
          <t>2do semestre 2027</t>
        </is>
      </c>
      <c r="F1812" s="87" t="inlineStr">
        <is>
          <t>Esmeralda 6540</t>
        </is>
      </c>
      <c r="G1812" s="87" t="inlineStr">
        <is>
          <t>La Cisterna</t>
        </is>
      </c>
      <c r="H1812" s="87" t="inlineStr">
        <is>
          <t>Disponible</t>
        </is>
      </c>
      <c r="I1812" s="87" t="inlineStr">
        <is>
          <t>Departamento</t>
        </is>
      </c>
      <c r="J1812" s="87" t="inlineStr">
        <is>
          <t>1D1B</t>
        </is>
      </c>
      <c r="K1812" s="88" t="n">
        <v>4</v>
      </c>
      <c r="L1812" s="89" t="n"/>
      <c r="M1812" s="87" t="inlineStr">
        <is>
          <t>PONIENTE</t>
        </is>
      </c>
      <c r="N1812" s="87" t="inlineStr">
        <is>
          <t>1</t>
        </is>
      </c>
      <c r="O1812" s="87" t="inlineStr">
        <is>
          <t>1</t>
        </is>
      </c>
      <c r="P1812" s="88" t="n">
        <v>3050</v>
      </c>
      <c r="Q1812" s="87" t="inlineStr"/>
      <c r="R1812" s="87" t="inlineStr">
        <is>
          <t>31,89</t>
        </is>
      </c>
      <c r="S1812" s="87" t="inlineStr">
        <is>
          <t>2,54</t>
        </is>
      </c>
      <c r="T1812" s="88" t="n">
        <v>34.43</v>
      </c>
      <c r="U1812" s="87" t="inlineStr"/>
    </row>
    <row r="1813" ht="14.4" customHeight="1">
      <c r="A1813" s="87" t="inlineStr">
        <is>
          <t>INGEVEC</t>
        </is>
      </c>
      <c r="B1813" s="87" t="inlineStr">
        <is>
          <t>NES</t>
        </is>
      </c>
      <c r="C1813" s="87" t="inlineStr">
        <is>
          <t>NUEVA ESMERALDA</t>
        </is>
      </c>
      <c r="D1813" s="87" t="inlineStr">
        <is>
          <t>Entrega Futura</t>
        </is>
      </c>
      <c r="E1813" s="87" t="inlineStr">
        <is>
          <t>2do semestre 2027</t>
        </is>
      </c>
      <c r="F1813" s="87" t="inlineStr">
        <is>
          <t>Esmeralda 6540</t>
        </is>
      </c>
      <c r="G1813" s="87" t="inlineStr">
        <is>
          <t>La Cisterna</t>
        </is>
      </c>
      <c r="H1813" s="87" t="inlineStr">
        <is>
          <t>Disponible</t>
        </is>
      </c>
      <c r="I1813" s="87" t="inlineStr">
        <is>
          <t>Departamento</t>
        </is>
      </c>
      <c r="J1813" s="87" t="inlineStr">
        <is>
          <t>1D1B</t>
        </is>
      </c>
      <c r="K1813" s="88" t="n">
        <v>3</v>
      </c>
      <c r="L1813" s="89" t="n"/>
      <c r="M1813" s="87" t="inlineStr">
        <is>
          <t>PONIENTE</t>
        </is>
      </c>
      <c r="N1813" s="87" t="inlineStr">
        <is>
          <t>1</t>
        </is>
      </c>
      <c r="O1813" s="87" t="inlineStr">
        <is>
          <t>1</t>
        </is>
      </c>
      <c r="P1813" s="88" t="n">
        <v>3057</v>
      </c>
      <c r="Q1813" s="87" t="inlineStr"/>
      <c r="R1813" s="87" t="inlineStr">
        <is>
          <t>31,78</t>
        </is>
      </c>
      <c r="S1813" s="87" t="inlineStr">
        <is>
          <t>2,88</t>
        </is>
      </c>
      <c r="T1813" s="88" t="n">
        <v>34.66</v>
      </c>
      <c r="U1813" s="87" t="inlineStr"/>
    </row>
    <row r="1814" ht="14.4" customHeight="1">
      <c r="A1814" s="87" t="inlineStr">
        <is>
          <t>INGEVEC</t>
        </is>
      </c>
      <c r="B1814" s="87" t="inlineStr">
        <is>
          <t>NES</t>
        </is>
      </c>
      <c r="C1814" s="87" t="inlineStr">
        <is>
          <t>NUEVA ESMERALDA</t>
        </is>
      </c>
      <c r="D1814" s="87" t="inlineStr">
        <is>
          <t>Entrega Futura</t>
        </is>
      </c>
      <c r="E1814" s="87" t="inlineStr">
        <is>
          <t>2do semestre 2027</t>
        </is>
      </c>
      <c r="F1814" s="87" t="inlineStr">
        <is>
          <t>Esmeralda 6540</t>
        </is>
      </c>
      <c r="G1814" s="87" t="inlineStr">
        <is>
          <t>La Cisterna</t>
        </is>
      </c>
      <c r="H1814" s="87" t="inlineStr">
        <is>
          <t>Disponible</t>
        </is>
      </c>
      <c r="I1814" s="87" t="inlineStr">
        <is>
          <t>Departamento</t>
        </is>
      </c>
      <c r="J1814" s="87" t="inlineStr">
        <is>
          <t>1D1B</t>
        </is>
      </c>
      <c r="K1814" s="88" t="n">
        <v>4</v>
      </c>
      <c r="L1814" s="89" t="n"/>
      <c r="M1814" s="87" t="inlineStr">
        <is>
          <t>PONIENTE</t>
        </is>
      </c>
      <c r="N1814" s="87" t="inlineStr">
        <is>
          <t>1</t>
        </is>
      </c>
      <c r="O1814" s="87" t="inlineStr">
        <is>
          <t>1</t>
        </is>
      </c>
      <c r="P1814" s="88" t="n">
        <v>3063</v>
      </c>
      <c r="Q1814" s="87" t="inlineStr"/>
      <c r="R1814" s="87" t="inlineStr">
        <is>
          <t>31,89</t>
        </is>
      </c>
      <c r="S1814" s="87" t="inlineStr">
        <is>
          <t>2,54</t>
        </is>
      </c>
      <c r="T1814" s="88" t="n">
        <v>34.43</v>
      </c>
      <c r="U1814" s="87" t="inlineStr"/>
    </row>
    <row r="1815" ht="14.4" customHeight="1">
      <c r="A1815" s="87" t="inlineStr">
        <is>
          <t>INGEVEC</t>
        </is>
      </c>
      <c r="B1815" s="87" t="inlineStr">
        <is>
          <t>NES</t>
        </is>
      </c>
      <c r="C1815" s="87" t="inlineStr">
        <is>
          <t>NUEVA ESMERALDA</t>
        </is>
      </c>
      <c r="D1815" s="87" t="inlineStr">
        <is>
          <t>Entrega Futura</t>
        </is>
      </c>
      <c r="E1815" s="87" t="inlineStr">
        <is>
          <t>2do semestre 2027</t>
        </is>
      </c>
      <c r="F1815" s="87" t="inlineStr">
        <is>
          <t>Esmeralda 6540</t>
        </is>
      </c>
      <c r="G1815" s="87" t="inlineStr">
        <is>
          <t>La Cisterna</t>
        </is>
      </c>
      <c r="H1815" s="87" t="inlineStr">
        <is>
          <t>Disponible</t>
        </is>
      </c>
      <c r="I1815" s="87" t="inlineStr">
        <is>
          <t>Departamento</t>
        </is>
      </c>
      <c r="J1815" s="87" t="inlineStr">
        <is>
          <t>1D1B</t>
        </is>
      </c>
      <c r="K1815" s="88" t="n">
        <v>12</v>
      </c>
      <c r="L1815" s="89" t="n"/>
      <c r="M1815" s="87" t="inlineStr">
        <is>
          <t>PONIENTE</t>
        </is>
      </c>
      <c r="N1815" s="87" t="inlineStr">
        <is>
          <t>1</t>
        </is>
      </c>
      <c r="O1815" s="87" t="inlineStr">
        <is>
          <t>1</t>
        </is>
      </c>
      <c r="P1815" s="88" t="n">
        <v>3043</v>
      </c>
      <c r="Q1815" s="87" t="inlineStr"/>
      <c r="R1815" s="87" t="inlineStr">
        <is>
          <t>31,89</t>
        </is>
      </c>
      <c r="S1815" s="87" t="inlineStr">
        <is>
          <t>2,54</t>
        </is>
      </c>
      <c r="T1815" s="88" t="n">
        <v>34.43</v>
      </c>
      <c r="U1815" s="87" t="inlineStr"/>
    </row>
    <row r="1816" ht="14.4" customHeight="1">
      <c r="A1816" s="87" t="inlineStr">
        <is>
          <t>INGEVEC</t>
        </is>
      </c>
      <c r="B1816" s="87" t="inlineStr">
        <is>
          <t>NES</t>
        </is>
      </c>
      <c r="C1816" s="87" t="inlineStr">
        <is>
          <t>NUEVA ESMERALDA</t>
        </is>
      </c>
      <c r="D1816" s="87" t="inlineStr">
        <is>
          <t>Entrega Futura</t>
        </is>
      </c>
      <c r="E1816" s="87" t="inlineStr">
        <is>
          <t>2do semestre 2027</t>
        </is>
      </c>
      <c r="F1816" s="87" t="inlineStr">
        <is>
          <t>Esmeralda 6540</t>
        </is>
      </c>
      <c r="G1816" s="87" t="inlineStr">
        <is>
          <t>La Cisterna</t>
        </is>
      </c>
      <c r="H1816" s="87" t="inlineStr">
        <is>
          <t>Disponible</t>
        </is>
      </c>
      <c r="I1816" s="87" t="inlineStr">
        <is>
          <t>Departamento</t>
        </is>
      </c>
      <c r="J1816" s="87" t="inlineStr">
        <is>
          <t>1D1B</t>
        </is>
      </c>
      <c r="K1816" s="88" t="n">
        <v>4</v>
      </c>
      <c r="L1816" s="89" t="n"/>
      <c r="M1816" s="87" t="inlineStr">
        <is>
          <t>PONIENTE</t>
        </is>
      </c>
      <c r="N1816" s="87" t="inlineStr">
        <is>
          <t>1</t>
        </is>
      </c>
      <c r="O1816" s="87" t="inlineStr">
        <is>
          <t>1</t>
        </is>
      </c>
      <c r="P1816" s="88" t="n">
        <v>3069</v>
      </c>
      <c r="Q1816" s="87" t="inlineStr"/>
      <c r="R1816" s="87" t="inlineStr">
        <is>
          <t>31,89</t>
        </is>
      </c>
      <c r="S1816" s="87" t="inlineStr">
        <is>
          <t>2,54</t>
        </is>
      </c>
      <c r="T1816" s="88" t="n">
        <v>34.43</v>
      </c>
      <c r="U1816" s="87" t="inlineStr"/>
    </row>
    <row r="1817" ht="14.4" customHeight="1">
      <c r="A1817" s="87" t="inlineStr">
        <is>
          <t>INGEVEC</t>
        </is>
      </c>
      <c r="B1817" s="87" t="inlineStr">
        <is>
          <t>NES</t>
        </is>
      </c>
      <c r="C1817" s="87" t="inlineStr">
        <is>
          <t>NUEVA ESMERALDA</t>
        </is>
      </c>
      <c r="D1817" s="87" t="inlineStr">
        <is>
          <t>Entrega Futura</t>
        </is>
      </c>
      <c r="E1817" s="87" t="inlineStr">
        <is>
          <t>2do semestre 2027</t>
        </is>
      </c>
      <c r="F1817" s="87" t="inlineStr">
        <is>
          <t>Esmeralda 6540</t>
        </is>
      </c>
      <c r="G1817" s="87" t="inlineStr">
        <is>
          <t>La Cisterna</t>
        </is>
      </c>
      <c r="H1817" s="87" t="inlineStr">
        <is>
          <t>Disponible</t>
        </is>
      </c>
      <c r="I1817" s="87" t="inlineStr">
        <is>
          <t>Departamento</t>
        </is>
      </c>
      <c r="J1817" s="87" t="inlineStr">
        <is>
          <t>1D1B</t>
        </is>
      </c>
      <c r="K1817" s="88" t="n">
        <v>5</v>
      </c>
      <c r="L1817" s="89" t="n"/>
      <c r="M1817" s="87" t="inlineStr">
        <is>
          <t>PONIENTE</t>
        </is>
      </c>
      <c r="N1817" s="87" t="inlineStr">
        <is>
          <t>1</t>
        </is>
      </c>
      <c r="O1817" s="87" t="inlineStr">
        <is>
          <t>1</t>
        </is>
      </c>
      <c r="P1817" s="88" t="n">
        <v>3069</v>
      </c>
      <c r="Q1817" s="87" t="inlineStr"/>
      <c r="R1817" s="87" t="inlineStr">
        <is>
          <t>31,89</t>
        </is>
      </c>
      <c r="S1817" s="87" t="inlineStr">
        <is>
          <t>2,54</t>
        </is>
      </c>
      <c r="T1817" s="88" t="n">
        <v>34.43</v>
      </c>
      <c r="U1817" s="87" t="inlineStr"/>
    </row>
    <row r="1818" ht="14.4" customHeight="1">
      <c r="A1818" s="87" t="inlineStr">
        <is>
          <t>INGEVEC</t>
        </is>
      </c>
      <c r="B1818" s="87" t="inlineStr">
        <is>
          <t>NES</t>
        </is>
      </c>
      <c r="C1818" s="87" t="inlineStr">
        <is>
          <t>NUEVA ESMERALDA</t>
        </is>
      </c>
      <c r="D1818" s="87" t="inlineStr">
        <is>
          <t>Entrega Futura</t>
        </is>
      </c>
      <c r="E1818" s="87" t="inlineStr">
        <is>
          <t>2do semestre 2027</t>
        </is>
      </c>
      <c r="F1818" s="87" t="inlineStr">
        <is>
          <t>Esmeralda 6540</t>
        </is>
      </c>
      <c r="G1818" s="87" t="inlineStr">
        <is>
          <t>La Cisterna</t>
        </is>
      </c>
      <c r="H1818" s="87" t="inlineStr">
        <is>
          <t>Disponible</t>
        </is>
      </c>
      <c r="I1818" s="87" t="inlineStr">
        <is>
          <t>Departamento</t>
        </is>
      </c>
      <c r="J1818" s="87" t="inlineStr">
        <is>
          <t>1D1B</t>
        </is>
      </c>
      <c r="K1818" s="88" t="n">
        <v>4</v>
      </c>
      <c r="L1818" s="89" t="n"/>
      <c r="M1818" s="87" t="inlineStr">
        <is>
          <t>ORIENTE</t>
        </is>
      </c>
      <c r="N1818" s="87" t="inlineStr">
        <is>
          <t>1</t>
        </is>
      </c>
      <c r="O1818" s="87" t="inlineStr">
        <is>
          <t>1</t>
        </is>
      </c>
      <c r="P1818" s="88" t="n">
        <v>3075</v>
      </c>
      <c r="Q1818" s="87" t="inlineStr"/>
      <c r="R1818" s="87" t="inlineStr">
        <is>
          <t>30,76</t>
        </is>
      </c>
      <c r="S1818" s="87" t="inlineStr">
        <is>
          <t>3,17</t>
        </is>
      </c>
      <c r="T1818" s="88" t="n">
        <v>33.93</v>
      </c>
      <c r="U1818" s="87" t="inlineStr"/>
    </row>
    <row r="1819" ht="14.4" customHeight="1">
      <c r="A1819" s="87" t="inlineStr">
        <is>
          <t>INGEVEC</t>
        </is>
      </c>
      <c r="B1819" s="87" t="inlineStr">
        <is>
          <t>NES</t>
        </is>
      </c>
      <c r="C1819" s="87" t="inlineStr">
        <is>
          <t>NUEVA ESMERALDA</t>
        </is>
      </c>
      <c r="D1819" s="87" t="inlineStr">
        <is>
          <t>Entrega Futura</t>
        </is>
      </c>
      <c r="E1819" s="87" t="inlineStr">
        <is>
          <t>2do semestre 2027</t>
        </is>
      </c>
      <c r="F1819" s="87" t="inlineStr">
        <is>
          <t>Esmeralda 6540</t>
        </is>
      </c>
      <c r="G1819" s="87" t="inlineStr">
        <is>
          <t>La Cisterna</t>
        </is>
      </c>
      <c r="H1819" s="87" t="inlineStr">
        <is>
          <t>Disponible</t>
        </is>
      </c>
      <c r="I1819" s="87" t="inlineStr">
        <is>
          <t>Departamento</t>
        </is>
      </c>
      <c r="J1819" s="87" t="inlineStr">
        <is>
          <t>1D1B</t>
        </is>
      </c>
      <c r="K1819" s="88" t="n">
        <v>4</v>
      </c>
      <c r="L1819" s="89" t="n"/>
      <c r="M1819" s="87" t="inlineStr">
        <is>
          <t>PONIENTE</t>
        </is>
      </c>
      <c r="N1819" s="87" t="inlineStr">
        <is>
          <t>1</t>
        </is>
      </c>
      <c r="O1819" s="87" t="inlineStr">
        <is>
          <t>1</t>
        </is>
      </c>
      <c r="P1819" s="88" t="n">
        <v>3075</v>
      </c>
      <c r="Q1819" s="87" t="inlineStr"/>
      <c r="R1819" s="87" t="inlineStr">
        <is>
          <t>31,95</t>
        </is>
      </c>
      <c r="S1819" s="87" t="inlineStr">
        <is>
          <t>2,88</t>
        </is>
      </c>
      <c r="T1819" s="88" t="n">
        <v>34.83</v>
      </c>
      <c r="U1819" s="87" t="inlineStr"/>
    </row>
    <row r="1820" ht="14.4" customHeight="1">
      <c r="A1820" s="87" t="inlineStr">
        <is>
          <t>INGEVEC</t>
        </is>
      </c>
      <c r="B1820" s="87" t="inlineStr">
        <is>
          <t>NES</t>
        </is>
      </c>
      <c r="C1820" s="87" t="inlineStr">
        <is>
          <t>NUEVA ESMERALDA</t>
        </is>
      </c>
      <c r="D1820" s="87" t="inlineStr">
        <is>
          <t>Entrega Futura</t>
        </is>
      </c>
      <c r="E1820" s="87" t="inlineStr">
        <is>
          <t>2do semestre 2027</t>
        </is>
      </c>
      <c r="F1820" s="87" t="inlineStr">
        <is>
          <t>Esmeralda 6540</t>
        </is>
      </c>
      <c r="G1820" s="87" t="inlineStr">
        <is>
          <t>La Cisterna</t>
        </is>
      </c>
      <c r="H1820" s="87" t="inlineStr">
        <is>
          <t>Disponible</t>
        </is>
      </c>
      <c r="I1820" s="87" t="inlineStr">
        <is>
          <t>Departamento</t>
        </is>
      </c>
      <c r="J1820" s="87" t="inlineStr">
        <is>
          <t>1D1B</t>
        </is>
      </c>
      <c r="K1820" s="88" t="n">
        <v>16</v>
      </c>
      <c r="L1820" s="89" t="n"/>
      <c r="M1820" s="87" t="inlineStr">
        <is>
          <t>PONIENTE</t>
        </is>
      </c>
      <c r="N1820" s="87" t="inlineStr">
        <is>
          <t>1</t>
        </is>
      </c>
      <c r="O1820" s="87" t="inlineStr">
        <is>
          <t>1</t>
        </is>
      </c>
      <c r="P1820" s="88" t="n">
        <v>3055</v>
      </c>
      <c r="Q1820" s="87" t="inlineStr"/>
      <c r="R1820" s="87" t="inlineStr">
        <is>
          <t>31,89</t>
        </is>
      </c>
      <c r="S1820" s="87" t="inlineStr">
        <is>
          <t>2,54</t>
        </is>
      </c>
      <c r="T1820" s="88" t="n">
        <v>34.43</v>
      </c>
      <c r="U1820" s="87" t="inlineStr"/>
    </row>
    <row r="1821" ht="14.4" customHeight="1">
      <c r="A1821" s="87" t="inlineStr">
        <is>
          <t>INGEVEC</t>
        </is>
      </c>
      <c r="B1821" s="87" t="inlineStr">
        <is>
          <t>NES</t>
        </is>
      </c>
      <c r="C1821" s="87" t="inlineStr">
        <is>
          <t>NUEVA ESMERALDA</t>
        </is>
      </c>
      <c r="D1821" s="87" t="inlineStr">
        <is>
          <t>Entrega Futura</t>
        </is>
      </c>
      <c r="E1821" s="87" t="inlineStr">
        <is>
          <t>2do semestre 2027</t>
        </is>
      </c>
      <c r="F1821" s="87" t="inlineStr">
        <is>
          <t>Esmeralda 6540</t>
        </is>
      </c>
      <c r="G1821" s="87" t="inlineStr">
        <is>
          <t>La Cisterna</t>
        </is>
      </c>
      <c r="H1821" s="87" t="inlineStr">
        <is>
          <t>Disponible</t>
        </is>
      </c>
      <c r="I1821" s="87" t="inlineStr">
        <is>
          <t>Departamento</t>
        </is>
      </c>
      <c r="J1821" s="87" t="inlineStr">
        <is>
          <t>1D1B</t>
        </is>
      </c>
      <c r="K1821" s="88" t="n">
        <v>16</v>
      </c>
      <c r="L1821" s="89" t="n"/>
      <c r="M1821" s="87" t="inlineStr">
        <is>
          <t>PONIENTE</t>
        </is>
      </c>
      <c r="N1821" s="87" t="inlineStr">
        <is>
          <t>1</t>
        </is>
      </c>
      <c r="O1821" s="87" t="inlineStr">
        <is>
          <t>1</t>
        </is>
      </c>
      <c r="P1821" s="88" t="n">
        <v>3055</v>
      </c>
      <c r="Q1821" s="87" t="inlineStr"/>
      <c r="R1821" s="87" t="inlineStr">
        <is>
          <t>31,89</t>
        </is>
      </c>
      <c r="S1821" s="87" t="inlineStr">
        <is>
          <t>2,54</t>
        </is>
      </c>
      <c r="T1821" s="88" t="n">
        <v>34.43</v>
      </c>
      <c r="U1821" s="87" t="inlineStr"/>
    </row>
    <row r="1822" ht="14.4" customHeight="1">
      <c r="A1822" s="87" t="inlineStr">
        <is>
          <t>INGEVEC</t>
        </is>
      </c>
      <c r="B1822" s="87" t="inlineStr">
        <is>
          <t>NES</t>
        </is>
      </c>
      <c r="C1822" s="87" t="inlineStr">
        <is>
          <t>NUEVA ESMERALDA</t>
        </is>
      </c>
      <c r="D1822" s="87" t="inlineStr">
        <is>
          <t>Entrega Futura</t>
        </is>
      </c>
      <c r="E1822" s="87" t="inlineStr">
        <is>
          <t>2do semestre 2027</t>
        </is>
      </c>
      <c r="F1822" s="87" t="inlineStr">
        <is>
          <t>Esmeralda 6540</t>
        </is>
      </c>
      <c r="G1822" s="87" t="inlineStr">
        <is>
          <t>La Cisterna</t>
        </is>
      </c>
      <c r="H1822" s="87" t="inlineStr">
        <is>
          <t>Disponible</t>
        </is>
      </c>
      <c r="I1822" s="87" t="inlineStr">
        <is>
          <t>Departamento</t>
        </is>
      </c>
      <c r="J1822" s="87" t="inlineStr">
        <is>
          <t>1D1B</t>
        </is>
      </c>
      <c r="K1822" s="88" t="n">
        <v>5</v>
      </c>
      <c r="L1822" s="89" t="n"/>
      <c r="M1822" s="87" t="inlineStr">
        <is>
          <t>PONIENTE</t>
        </is>
      </c>
      <c r="N1822" s="87" t="inlineStr">
        <is>
          <t>1</t>
        </is>
      </c>
      <c r="O1822" s="87" t="inlineStr">
        <is>
          <t>1</t>
        </is>
      </c>
      <c r="P1822" s="88" t="n">
        <v>3081</v>
      </c>
      <c r="Q1822" s="87" t="inlineStr"/>
      <c r="R1822" s="87" t="inlineStr">
        <is>
          <t>31,89</t>
        </is>
      </c>
      <c r="S1822" s="87" t="inlineStr">
        <is>
          <t>2,54</t>
        </is>
      </c>
      <c r="T1822" s="88" t="n">
        <v>34.43</v>
      </c>
      <c r="U1822" s="87" t="inlineStr"/>
    </row>
    <row r="1823" ht="14.4" customHeight="1">
      <c r="A1823" s="87" t="inlineStr">
        <is>
          <t>INGEVEC</t>
        </is>
      </c>
      <c r="B1823" s="87" t="inlineStr">
        <is>
          <t>NES</t>
        </is>
      </c>
      <c r="C1823" s="87" t="inlineStr">
        <is>
          <t>NUEVA ESMERALDA</t>
        </is>
      </c>
      <c r="D1823" s="87" t="inlineStr">
        <is>
          <t>Entrega Futura</t>
        </is>
      </c>
      <c r="E1823" s="87" t="inlineStr">
        <is>
          <t>2do semestre 2027</t>
        </is>
      </c>
      <c r="F1823" s="87" t="inlineStr">
        <is>
          <t>Esmeralda 6540</t>
        </is>
      </c>
      <c r="G1823" s="87" t="inlineStr">
        <is>
          <t>La Cisterna</t>
        </is>
      </c>
      <c r="H1823" s="87" t="inlineStr">
        <is>
          <t>Disponible</t>
        </is>
      </c>
      <c r="I1823" s="87" t="inlineStr">
        <is>
          <t>Departamento</t>
        </is>
      </c>
      <c r="J1823" s="87" t="inlineStr">
        <is>
          <t>1D1B</t>
        </is>
      </c>
      <c r="K1823" s="88" t="n">
        <v>13</v>
      </c>
      <c r="L1823" s="89" t="n"/>
      <c r="M1823" s="87" t="inlineStr">
        <is>
          <t>PONIENTE</t>
        </is>
      </c>
      <c r="N1823" s="87" t="inlineStr">
        <is>
          <t>1</t>
        </is>
      </c>
      <c r="O1823" s="87" t="inlineStr">
        <is>
          <t>1</t>
        </is>
      </c>
      <c r="P1823" s="88" t="n">
        <v>3086</v>
      </c>
      <c r="Q1823" s="87" t="inlineStr"/>
      <c r="R1823" s="87" t="inlineStr">
        <is>
          <t>31,95</t>
        </is>
      </c>
      <c r="S1823" s="87" t="inlineStr">
        <is>
          <t>2,88</t>
        </is>
      </c>
      <c r="T1823" s="88" t="n">
        <v>34.83</v>
      </c>
      <c r="U1823" s="87" t="inlineStr"/>
    </row>
    <row r="1824" ht="14.4" customHeight="1">
      <c r="A1824" s="87" t="inlineStr">
        <is>
          <t>INGEVEC</t>
        </is>
      </c>
      <c r="B1824" s="87" t="inlineStr">
        <is>
          <t>NES</t>
        </is>
      </c>
      <c r="C1824" s="87" t="inlineStr">
        <is>
          <t>NUEVA ESMERALDA</t>
        </is>
      </c>
      <c r="D1824" s="87" t="inlineStr">
        <is>
          <t>Entrega Futura</t>
        </is>
      </c>
      <c r="E1824" s="87" t="inlineStr">
        <is>
          <t>2do semestre 2027</t>
        </is>
      </c>
      <c r="F1824" s="87" t="inlineStr">
        <is>
          <t>Esmeralda 6540</t>
        </is>
      </c>
      <c r="G1824" s="87" t="inlineStr">
        <is>
          <t>La Cisterna</t>
        </is>
      </c>
      <c r="H1824" s="87" t="inlineStr">
        <is>
          <t>Disponible</t>
        </is>
      </c>
      <c r="I1824" s="87" t="inlineStr">
        <is>
          <t>Departamento</t>
        </is>
      </c>
      <c r="J1824" s="87" t="inlineStr">
        <is>
          <t>1D1B</t>
        </is>
      </c>
      <c r="K1824" s="88" t="n">
        <v>17</v>
      </c>
      <c r="L1824" s="89" t="n"/>
      <c r="M1824" s="87" t="inlineStr">
        <is>
          <t>PONIENTE</t>
        </is>
      </c>
      <c r="N1824" s="87" t="inlineStr">
        <is>
          <t>1</t>
        </is>
      </c>
      <c r="O1824" s="87" t="inlineStr">
        <is>
          <t>1</t>
        </is>
      </c>
      <c r="P1824" s="88" t="n">
        <v>3061</v>
      </c>
      <c r="Q1824" s="87" t="inlineStr"/>
      <c r="R1824" s="87" t="inlineStr">
        <is>
          <t>31,89</t>
        </is>
      </c>
      <c r="S1824" s="87" t="inlineStr">
        <is>
          <t>2,54</t>
        </is>
      </c>
      <c r="T1824" s="88" t="n">
        <v>34.43</v>
      </c>
      <c r="U1824" s="87" t="inlineStr"/>
    </row>
    <row r="1825" ht="14.4" customHeight="1">
      <c r="A1825" s="87" t="inlineStr">
        <is>
          <t>INGEVEC</t>
        </is>
      </c>
      <c r="B1825" s="87" t="inlineStr">
        <is>
          <t>NES</t>
        </is>
      </c>
      <c r="C1825" s="87" t="inlineStr">
        <is>
          <t>NUEVA ESMERALDA</t>
        </is>
      </c>
      <c r="D1825" s="87" t="inlineStr">
        <is>
          <t>Entrega Futura</t>
        </is>
      </c>
      <c r="E1825" s="87" t="inlineStr">
        <is>
          <t>2do semestre 2027</t>
        </is>
      </c>
      <c r="F1825" s="87" t="inlineStr">
        <is>
          <t>Esmeralda 6540</t>
        </is>
      </c>
      <c r="G1825" s="87" t="inlineStr">
        <is>
          <t>La Cisterna</t>
        </is>
      </c>
      <c r="H1825" s="87" t="inlineStr">
        <is>
          <t>Disponible</t>
        </is>
      </c>
      <c r="I1825" s="87" t="inlineStr">
        <is>
          <t>Departamento</t>
        </is>
      </c>
      <c r="J1825" s="87" t="inlineStr">
        <is>
          <t>1D1B</t>
        </is>
      </c>
      <c r="K1825" s="88" t="n">
        <v>5</v>
      </c>
      <c r="L1825" s="89" t="n"/>
      <c r="M1825" s="87" t="inlineStr">
        <is>
          <t>PONIENTE</t>
        </is>
      </c>
      <c r="N1825" s="87" t="inlineStr">
        <is>
          <t>1</t>
        </is>
      </c>
      <c r="O1825" s="87" t="inlineStr">
        <is>
          <t>1</t>
        </is>
      </c>
      <c r="P1825" s="88" t="n">
        <v>3088</v>
      </c>
      <c r="Q1825" s="87" t="inlineStr"/>
      <c r="R1825" s="87" t="inlineStr">
        <is>
          <t>31,89</t>
        </is>
      </c>
      <c r="S1825" s="87" t="inlineStr">
        <is>
          <t>2,54</t>
        </is>
      </c>
      <c r="T1825" s="88" t="n">
        <v>34.43</v>
      </c>
      <c r="U1825" s="87" t="inlineStr"/>
    </row>
    <row r="1826" ht="14.4" customHeight="1">
      <c r="A1826" s="87" t="inlineStr">
        <is>
          <t>INGEVEC</t>
        </is>
      </c>
      <c r="B1826" s="87" t="inlineStr">
        <is>
          <t>NES</t>
        </is>
      </c>
      <c r="C1826" s="87" t="inlineStr">
        <is>
          <t>NUEVA ESMERALDA</t>
        </is>
      </c>
      <c r="D1826" s="87" t="inlineStr">
        <is>
          <t>Entrega Futura</t>
        </is>
      </c>
      <c r="E1826" s="87" t="inlineStr">
        <is>
          <t>2do semestre 2027</t>
        </is>
      </c>
      <c r="F1826" s="87" t="inlineStr">
        <is>
          <t>Esmeralda 6540</t>
        </is>
      </c>
      <c r="G1826" s="87" t="inlineStr">
        <is>
          <t>La Cisterna</t>
        </is>
      </c>
      <c r="H1826" s="87" t="inlineStr">
        <is>
          <t>Disponible</t>
        </is>
      </c>
      <c r="I1826" s="87" t="inlineStr">
        <is>
          <t>Departamento</t>
        </is>
      </c>
      <c r="J1826" s="87" t="inlineStr">
        <is>
          <t>1D1B</t>
        </is>
      </c>
      <c r="K1826" s="88" t="n">
        <v>6</v>
      </c>
      <c r="L1826" s="89" t="n"/>
      <c r="M1826" s="87" t="inlineStr">
        <is>
          <t>PONIENTE</t>
        </is>
      </c>
      <c r="N1826" s="87" t="inlineStr">
        <is>
          <t>1</t>
        </is>
      </c>
      <c r="O1826" s="87" t="inlineStr">
        <is>
          <t>1</t>
        </is>
      </c>
      <c r="P1826" s="88" t="n">
        <v>3088</v>
      </c>
      <c r="Q1826" s="87" t="inlineStr"/>
      <c r="R1826" s="87" t="inlineStr">
        <is>
          <t>31,95</t>
        </is>
      </c>
      <c r="S1826" s="87" t="inlineStr">
        <is>
          <t>2,88</t>
        </is>
      </c>
      <c r="T1826" s="88" t="n">
        <v>34.83</v>
      </c>
      <c r="U1826" s="87" t="inlineStr"/>
    </row>
    <row r="1827" ht="14.4" customHeight="1">
      <c r="A1827" s="87" t="inlineStr">
        <is>
          <t>INGEVEC</t>
        </is>
      </c>
      <c r="B1827" s="87" t="inlineStr">
        <is>
          <t>NES</t>
        </is>
      </c>
      <c r="C1827" s="87" t="inlineStr">
        <is>
          <t>NUEVA ESMERALDA</t>
        </is>
      </c>
      <c r="D1827" s="87" t="inlineStr">
        <is>
          <t>Entrega Futura</t>
        </is>
      </c>
      <c r="E1827" s="87" t="inlineStr">
        <is>
          <t>2do semestre 2027</t>
        </is>
      </c>
      <c r="F1827" s="87" t="inlineStr">
        <is>
          <t>Esmeralda 6540</t>
        </is>
      </c>
      <c r="G1827" s="87" t="inlineStr">
        <is>
          <t>La Cisterna</t>
        </is>
      </c>
      <c r="H1827" s="87" t="inlineStr">
        <is>
          <t>Disponible</t>
        </is>
      </c>
      <c r="I1827" s="87" t="inlineStr">
        <is>
          <t>Departamento</t>
        </is>
      </c>
      <c r="J1827" s="87" t="inlineStr">
        <is>
          <t>1D1B</t>
        </is>
      </c>
      <c r="K1827" s="88" t="n">
        <v>6</v>
      </c>
      <c r="L1827" s="89" t="n"/>
      <c r="M1827" s="87" t="inlineStr">
        <is>
          <t>PONIENTE</t>
        </is>
      </c>
      <c r="N1827" s="87" t="inlineStr">
        <is>
          <t>1</t>
        </is>
      </c>
      <c r="O1827" s="87" t="inlineStr">
        <is>
          <t>1</t>
        </is>
      </c>
      <c r="P1827" s="88" t="n">
        <v>3088</v>
      </c>
      <c r="Q1827" s="87" t="inlineStr"/>
      <c r="R1827" s="87" t="inlineStr">
        <is>
          <t>31,89</t>
        </is>
      </c>
      <c r="S1827" s="87" t="inlineStr">
        <is>
          <t>2,54</t>
        </is>
      </c>
      <c r="T1827" s="88" t="n">
        <v>34.43</v>
      </c>
      <c r="U1827" s="87" t="inlineStr"/>
    </row>
    <row r="1828" ht="14.4" customHeight="1">
      <c r="A1828" s="87" t="inlineStr">
        <is>
          <t>INGEVEC</t>
        </is>
      </c>
      <c r="B1828" s="87" t="inlineStr">
        <is>
          <t>NES</t>
        </is>
      </c>
      <c r="C1828" s="87" t="inlineStr">
        <is>
          <t>NUEVA ESMERALDA</t>
        </is>
      </c>
      <c r="D1828" s="87" t="inlineStr">
        <is>
          <t>Entrega Futura</t>
        </is>
      </c>
      <c r="E1828" s="87" t="inlineStr">
        <is>
          <t>2do semestre 2027</t>
        </is>
      </c>
      <c r="F1828" s="87" t="inlineStr">
        <is>
          <t>Esmeralda 6540</t>
        </is>
      </c>
      <c r="G1828" s="87" t="inlineStr">
        <is>
          <t>La Cisterna</t>
        </is>
      </c>
      <c r="H1828" s="87" t="inlineStr">
        <is>
          <t>Disponible</t>
        </is>
      </c>
      <c r="I1828" s="87" t="inlineStr">
        <is>
          <t>Departamento</t>
        </is>
      </c>
      <c r="J1828" s="87" t="inlineStr">
        <is>
          <t>1D1B</t>
        </is>
      </c>
      <c r="K1828" s="88" t="n">
        <v>6</v>
      </c>
      <c r="L1828" s="89" t="n"/>
      <c r="M1828" s="87" t="inlineStr">
        <is>
          <t>PONIENTE</t>
        </is>
      </c>
      <c r="N1828" s="87" t="inlineStr">
        <is>
          <t>1</t>
        </is>
      </c>
      <c r="O1828" s="87" t="inlineStr">
        <is>
          <t>1</t>
        </is>
      </c>
      <c r="P1828" s="88" t="n">
        <v>3088</v>
      </c>
      <c r="Q1828" s="87" t="inlineStr"/>
      <c r="R1828" s="87" t="inlineStr">
        <is>
          <t>31,89</t>
        </is>
      </c>
      <c r="S1828" s="87" t="inlineStr">
        <is>
          <t>2,54</t>
        </is>
      </c>
      <c r="T1828" s="88" t="n">
        <v>34.43</v>
      </c>
      <c r="U1828" s="87" t="inlineStr"/>
    </row>
    <row r="1829" ht="14.4" customHeight="1">
      <c r="A1829" s="87" t="inlineStr">
        <is>
          <t>INGEVEC</t>
        </is>
      </c>
      <c r="B1829" s="87" t="inlineStr">
        <is>
          <t>NES</t>
        </is>
      </c>
      <c r="C1829" s="87" t="inlineStr">
        <is>
          <t>NUEVA ESMERALDA</t>
        </is>
      </c>
      <c r="D1829" s="87" t="inlineStr">
        <is>
          <t>Entrega Futura</t>
        </is>
      </c>
      <c r="E1829" s="87" t="inlineStr">
        <is>
          <t>2do semestre 2027</t>
        </is>
      </c>
      <c r="F1829" s="87" t="inlineStr">
        <is>
          <t>Esmeralda 6540</t>
        </is>
      </c>
      <c r="G1829" s="87" t="inlineStr">
        <is>
          <t>La Cisterna</t>
        </is>
      </c>
      <c r="H1829" s="87" t="inlineStr">
        <is>
          <t>Disponible</t>
        </is>
      </c>
      <c r="I1829" s="87" t="inlineStr">
        <is>
          <t>Departamento</t>
        </is>
      </c>
      <c r="J1829" s="87" t="inlineStr">
        <is>
          <t>1D1B</t>
        </is>
      </c>
      <c r="K1829" s="88" t="n">
        <v>12</v>
      </c>
      <c r="L1829" s="89" t="n"/>
      <c r="M1829" s="87" t="inlineStr">
        <is>
          <t>ORIENTE</t>
        </is>
      </c>
      <c r="N1829" s="87" t="inlineStr">
        <is>
          <t>1</t>
        </is>
      </c>
      <c r="O1829" s="87" t="inlineStr">
        <is>
          <t>1</t>
        </is>
      </c>
      <c r="P1829" s="88" t="n">
        <v>3092</v>
      </c>
      <c r="Q1829" s="87" t="inlineStr"/>
      <c r="R1829" s="87" t="inlineStr">
        <is>
          <t>30,76</t>
        </is>
      </c>
      <c r="S1829" s="87" t="inlineStr">
        <is>
          <t>3,17</t>
        </is>
      </c>
      <c r="T1829" s="88" t="n">
        <v>33.93</v>
      </c>
      <c r="U1829" s="87" t="inlineStr"/>
    </row>
    <row r="1830" ht="14.4" customHeight="1">
      <c r="A1830" s="87" t="inlineStr">
        <is>
          <t>INGEVEC</t>
        </is>
      </c>
      <c r="B1830" s="87" t="inlineStr">
        <is>
          <t>NES</t>
        </is>
      </c>
      <c r="C1830" s="87" t="inlineStr">
        <is>
          <t>NUEVA ESMERALDA</t>
        </is>
      </c>
      <c r="D1830" s="87" t="inlineStr">
        <is>
          <t>Entrega Futura</t>
        </is>
      </c>
      <c r="E1830" s="87" t="inlineStr">
        <is>
          <t>2do semestre 2027</t>
        </is>
      </c>
      <c r="F1830" s="87" t="inlineStr">
        <is>
          <t>Esmeralda 6540</t>
        </is>
      </c>
      <c r="G1830" s="87" t="inlineStr">
        <is>
          <t>La Cisterna</t>
        </is>
      </c>
      <c r="H1830" s="87" t="inlineStr">
        <is>
          <t>Disponible</t>
        </is>
      </c>
      <c r="I1830" s="87" t="inlineStr">
        <is>
          <t>Departamento</t>
        </is>
      </c>
      <c r="J1830" s="87" t="inlineStr">
        <is>
          <t>1D1B</t>
        </is>
      </c>
      <c r="K1830" s="88" t="n">
        <v>12</v>
      </c>
      <c r="L1830" s="89" t="n"/>
      <c r="M1830" s="87" t="inlineStr">
        <is>
          <t>PONIENTE</t>
        </is>
      </c>
      <c r="N1830" s="87" t="inlineStr">
        <is>
          <t>1</t>
        </is>
      </c>
      <c r="O1830" s="87" t="inlineStr">
        <is>
          <t>1</t>
        </is>
      </c>
      <c r="P1830" s="88" t="n">
        <v>3092</v>
      </c>
      <c r="Q1830" s="87" t="inlineStr"/>
      <c r="R1830" s="87" t="inlineStr">
        <is>
          <t>31,95</t>
        </is>
      </c>
      <c r="S1830" s="87" t="inlineStr">
        <is>
          <t>2,88</t>
        </is>
      </c>
      <c r="T1830" s="88" t="n">
        <v>34.83</v>
      </c>
      <c r="U1830" s="87" t="inlineStr"/>
    </row>
    <row r="1831" ht="14.4" customHeight="1">
      <c r="A1831" s="87" t="inlineStr">
        <is>
          <t>INGEVEC</t>
        </is>
      </c>
      <c r="B1831" s="87" t="inlineStr">
        <is>
          <t>NES</t>
        </is>
      </c>
      <c r="C1831" s="87" t="inlineStr">
        <is>
          <t>NUEVA ESMERALDA</t>
        </is>
      </c>
      <c r="D1831" s="87" t="inlineStr">
        <is>
          <t>Entrega Futura</t>
        </is>
      </c>
      <c r="E1831" s="87" t="inlineStr">
        <is>
          <t>2do semestre 2027</t>
        </is>
      </c>
      <c r="F1831" s="87" t="inlineStr">
        <is>
          <t>Esmeralda 6540</t>
        </is>
      </c>
      <c r="G1831" s="87" t="inlineStr">
        <is>
          <t>La Cisterna</t>
        </is>
      </c>
      <c r="H1831" s="87" t="inlineStr">
        <is>
          <t>Disponible</t>
        </is>
      </c>
      <c r="I1831" s="87" t="inlineStr">
        <is>
          <t>Departamento</t>
        </is>
      </c>
      <c r="J1831" s="87" t="inlineStr">
        <is>
          <t>1D1B</t>
        </is>
      </c>
      <c r="K1831" s="88" t="n">
        <v>16</v>
      </c>
      <c r="L1831" s="89" t="n"/>
      <c r="M1831" s="87" t="inlineStr">
        <is>
          <t>PONIENTE</t>
        </is>
      </c>
      <c r="N1831" s="87" t="inlineStr">
        <is>
          <t>1</t>
        </is>
      </c>
      <c r="O1831" s="87" t="inlineStr">
        <is>
          <t>1</t>
        </is>
      </c>
      <c r="P1831" s="88" t="n">
        <v>3092</v>
      </c>
      <c r="Q1831" s="87" t="inlineStr"/>
      <c r="R1831" s="87" t="inlineStr">
        <is>
          <t>31,89</t>
        </is>
      </c>
      <c r="S1831" s="87" t="inlineStr">
        <is>
          <t>2,54</t>
        </is>
      </c>
      <c r="T1831" s="88" t="n">
        <v>34.43</v>
      </c>
      <c r="U1831" s="87" t="inlineStr"/>
    </row>
    <row r="1832" ht="14.4" customHeight="1">
      <c r="A1832" s="87" t="inlineStr">
        <is>
          <t>INGEVEC</t>
        </is>
      </c>
      <c r="B1832" s="87" t="inlineStr">
        <is>
          <t>NES</t>
        </is>
      </c>
      <c r="C1832" s="87" t="inlineStr">
        <is>
          <t>NUEVA ESMERALDA</t>
        </is>
      </c>
      <c r="D1832" s="87" t="inlineStr">
        <is>
          <t>Entrega Futura</t>
        </is>
      </c>
      <c r="E1832" s="87" t="inlineStr">
        <is>
          <t>2do semestre 2027</t>
        </is>
      </c>
      <c r="F1832" s="87" t="inlineStr">
        <is>
          <t>Esmeralda 6540</t>
        </is>
      </c>
      <c r="G1832" s="87" t="inlineStr">
        <is>
          <t>La Cisterna</t>
        </is>
      </c>
      <c r="H1832" s="87" t="inlineStr">
        <is>
          <t>Disponible</t>
        </is>
      </c>
      <c r="I1832" s="87" t="inlineStr">
        <is>
          <t>Departamento</t>
        </is>
      </c>
      <c r="J1832" s="87" t="inlineStr">
        <is>
          <t>1D1B</t>
        </is>
      </c>
      <c r="K1832" s="88" t="n">
        <v>17</v>
      </c>
      <c r="L1832" s="89" t="n"/>
      <c r="M1832" s="87" t="inlineStr">
        <is>
          <t>ORIENTE</t>
        </is>
      </c>
      <c r="N1832" s="87" t="inlineStr">
        <is>
          <t>1</t>
        </is>
      </c>
      <c r="O1832" s="87" t="inlineStr">
        <is>
          <t>1</t>
        </is>
      </c>
      <c r="P1832" s="88" t="n">
        <v>3092</v>
      </c>
      <c r="Q1832" s="87" t="inlineStr"/>
      <c r="R1832" s="87" t="inlineStr">
        <is>
          <t>30,76</t>
        </is>
      </c>
      <c r="S1832" s="87" t="inlineStr">
        <is>
          <t>3,17</t>
        </is>
      </c>
      <c r="T1832" s="88" t="n">
        <v>33.93</v>
      </c>
      <c r="U1832" s="87" t="inlineStr"/>
    </row>
    <row r="1833" ht="14.4" customHeight="1">
      <c r="A1833" s="87" t="inlineStr">
        <is>
          <t>INGEVEC</t>
        </is>
      </c>
      <c r="B1833" s="87" t="inlineStr">
        <is>
          <t>NES</t>
        </is>
      </c>
      <c r="C1833" s="87" t="inlineStr">
        <is>
          <t>NUEVA ESMERALDA</t>
        </is>
      </c>
      <c r="D1833" s="87" t="inlineStr">
        <is>
          <t>Entrega Futura</t>
        </is>
      </c>
      <c r="E1833" s="87" t="inlineStr">
        <is>
          <t>2do semestre 2027</t>
        </is>
      </c>
      <c r="F1833" s="87" t="inlineStr">
        <is>
          <t>Esmeralda 6540</t>
        </is>
      </c>
      <c r="G1833" s="87" t="inlineStr">
        <is>
          <t>La Cisterna</t>
        </is>
      </c>
      <c r="H1833" s="87" t="inlineStr">
        <is>
          <t>Disponible</t>
        </is>
      </c>
      <c r="I1833" s="87" t="inlineStr">
        <is>
          <t>Departamento</t>
        </is>
      </c>
      <c r="J1833" s="87" t="inlineStr">
        <is>
          <t>1D1B</t>
        </is>
      </c>
      <c r="K1833" s="88" t="n">
        <v>18</v>
      </c>
      <c r="L1833" s="89" t="n"/>
      <c r="M1833" s="87" t="inlineStr">
        <is>
          <t>ORIENTE</t>
        </is>
      </c>
      <c r="N1833" s="87" t="inlineStr">
        <is>
          <t>1</t>
        </is>
      </c>
      <c r="O1833" s="87" t="inlineStr">
        <is>
          <t>1</t>
        </is>
      </c>
      <c r="P1833" s="88" t="n">
        <v>3092</v>
      </c>
      <c r="Q1833" s="87" t="inlineStr"/>
      <c r="R1833" s="87" t="inlineStr">
        <is>
          <t>30,76</t>
        </is>
      </c>
      <c r="S1833" s="87" t="inlineStr">
        <is>
          <t>3,17</t>
        </is>
      </c>
      <c r="T1833" s="88" t="n">
        <v>33.93</v>
      </c>
      <c r="U1833" s="87" t="inlineStr"/>
    </row>
    <row r="1834" ht="14.4" customHeight="1">
      <c r="A1834" s="87" t="inlineStr">
        <is>
          <t>INGEVEC</t>
        </is>
      </c>
      <c r="B1834" s="87" t="inlineStr">
        <is>
          <t>NES</t>
        </is>
      </c>
      <c r="C1834" s="87" t="inlineStr">
        <is>
          <t>NUEVA ESMERALDA</t>
        </is>
      </c>
      <c r="D1834" s="87" t="inlineStr">
        <is>
          <t>Entrega Futura</t>
        </is>
      </c>
      <c r="E1834" s="87" t="inlineStr">
        <is>
          <t>2do semestre 2027</t>
        </is>
      </c>
      <c r="F1834" s="87" t="inlineStr">
        <is>
          <t>Esmeralda 6540</t>
        </is>
      </c>
      <c r="G1834" s="87" t="inlineStr">
        <is>
          <t>La Cisterna</t>
        </is>
      </c>
      <c r="H1834" s="87" t="inlineStr">
        <is>
          <t>Disponible</t>
        </is>
      </c>
      <c r="I1834" s="87" t="inlineStr">
        <is>
          <t>Departamento</t>
        </is>
      </c>
      <c r="J1834" s="87" t="inlineStr">
        <is>
          <t>1D1B</t>
        </is>
      </c>
      <c r="K1834" s="88" t="n">
        <v>5</v>
      </c>
      <c r="L1834" s="89" t="n"/>
      <c r="M1834" s="87" t="inlineStr">
        <is>
          <t>ORIENTE</t>
        </is>
      </c>
      <c r="N1834" s="87" t="inlineStr">
        <is>
          <t>1</t>
        </is>
      </c>
      <c r="O1834" s="87" t="inlineStr">
        <is>
          <t>1</t>
        </is>
      </c>
      <c r="P1834" s="88" t="n">
        <v>3093</v>
      </c>
      <c r="Q1834" s="87" t="inlineStr"/>
      <c r="R1834" s="87" t="inlineStr">
        <is>
          <t>30,76</t>
        </is>
      </c>
      <c r="S1834" s="87" t="inlineStr">
        <is>
          <t>3,17</t>
        </is>
      </c>
      <c r="T1834" s="88" t="n">
        <v>33.93</v>
      </c>
      <c r="U1834" s="87" t="inlineStr"/>
    </row>
    <row r="1835" ht="14.4" customHeight="1">
      <c r="A1835" s="87" t="inlineStr">
        <is>
          <t>INGEVEC</t>
        </is>
      </c>
      <c r="B1835" s="87" t="inlineStr">
        <is>
          <t>NES</t>
        </is>
      </c>
      <c r="C1835" s="87" t="inlineStr">
        <is>
          <t>NUEVA ESMERALDA</t>
        </is>
      </c>
      <c r="D1835" s="87" t="inlineStr">
        <is>
          <t>Entrega Futura</t>
        </is>
      </c>
      <c r="E1835" s="87" t="inlineStr">
        <is>
          <t>2do semestre 2027</t>
        </is>
      </c>
      <c r="F1835" s="87" t="inlineStr">
        <is>
          <t>Esmeralda 6540</t>
        </is>
      </c>
      <c r="G1835" s="87" t="inlineStr">
        <is>
          <t>La Cisterna</t>
        </is>
      </c>
      <c r="H1835" s="87" t="inlineStr">
        <is>
          <t>Disponible</t>
        </is>
      </c>
      <c r="I1835" s="87" t="inlineStr">
        <is>
          <t>Departamento</t>
        </is>
      </c>
      <c r="J1835" s="87" t="inlineStr">
        <is>
          <t>1D1B</t>
        </is>
      </c>
      <c r="K1835" s="88" t="n">
        <v>16</v>
      </c>
      <c r="L1835" s="89" t="n"/>
      <c r="M1835" s="87" t="inlineStr">
        <is>
          <t>PONIENTE</t>
        </is>
      </c>
      <c r="N1835" s="87" t="inlineStr">
        <is>
          <t>1</t>
        </is>
      </c>
      <c r="O1835" s="87" t="inlineStr">
        <is>
          <t>1</t>
        </is>
      </c>
      <c r="P1835" s="88" t="n">
        <v>3074</v>
      </c>
      <c r="Q1835" s="87" t="inlineStr"/>
      <c r="R1835" s="87" t="inlineStr">
        <is>
          <t>31,89</t>
        </is>
      </c>
      <c r="S1835" s="87" t="inlineStr">
        <is>
          <t>2,54</t>
        </is>
      </c>
      <c r="T1835" s="88" t="n">
        <v>34.43</v>
      </c>
      <c r="U1835" s="87" t="inlineStr"/>
    </row>
    <row r="1836" ht="14.4" customHeight="1">
      <c r="A1836" s="87" t="inlineStr">
        <is>
          <t>INGEVEC</t>
        </is>
      </c>
      <c r="B1836" s="87" t="inlineStr">
        <is>
          <t>NES</t>
        </is>
      </c>
      <c r="C1836" s="87" t="inlineStr">
        <is>
          <t>NUEVA ESMERALDA</t>
        </is>
      </c>
      <c r="D1836" s="87" t="inlineStr">
        <is>
          <t>Entrega Futura</t>
        </is>
      </c>
      <c r="E1836" s="87" t="inlineStr">
        <is>
          <t>2do semestre 2027</t>
        </is>
      </c>
      <c r="F1836" s="87" t="inlineStr">
        <is>
          <t>Esmeralda 6540</t>
        </is>
      </c>
      <c r="G1836" s="87" t="inlineStr">
        <is>
          <t>La Cisterna</t>
        </is>
      </c>
      <c r="H1836" s="87" t="inlineStr">
        <is>
          <t>Disponible</t>
        </is>
      </c>
      <c r="I1836" s="87" t="inlineStr">
        <is>
          <t>Departamento</t>
        </is>
      </c>
      <c r="J1836" s="87" t="inlineStr">
        <is>
          <t>1D1B</t>
        </is>
      </c>
      <c r="K1836" s="88" t="n">
        <v>16</v>
      </c>
      <c r="L1836" s="89" t="n"/>
      <c r="M1836" s="87" t="inlineStr">
        <is>
          <t>PONIENTE</t>
        </is>
      </c>
      <c r="N1836" s="87" t="inlineStr">
        <is>
          <t>1</t>
        </is>
      </c>
      <c r="O1836" s="87" t="inlineStr">
        <is>
          <t>1</t>
        </is>
      </c>
      <c r="P1836" s="88" t="n">
        <v>3074</v>
      </c>
      <c r="Q1836" s="87" t="inlineStr"/>
      <c r="R1836" s="87" t="inlineStr">
        <is>
          <t>31,89</t>
        </is>
      </c>
      <c r="S1836" s="87" t="inlineStr">
        <is>
          <t>2,54</t>
        </is>
      </c>
      <c r="T1836" s="88" t="n">
        <v>34.43</v>
      </c>
      <c r="U1836" s="87" t="inlineStr"/>
    </row>
    <row r="1837" ht="14.4" customHeight="1">
      <c r="A1837" s="87" t="inlineStr">
        <is>
          <t>INGEVEC</t>
        </is>
      </c>
      <c r="B1837" s="87" t="inlineStr">
        <is>
          <t>NES</t>
        </is>
      </c>
      <c r="C1837" s="87" t="inlineStr">
        <is>
          <t>NUEVA ESMERALDA</t>
        </is>
      </c>
      <c r="D1837" s="87" t="inlineStr">
        <is>
          <t>Entrega Futura</t>
        </is>
      </c>
      <c r="E1837" s="87" t="inlineStr">
        <is>
          <t>2do semestre 2027</t>
        </is>
      </c>
      <c r="F1837" s="87" t="inlineStr">
        <is>
          <t>Esmeralda 6540</t>
        </is>
      </c>
      <c r="G1837" s="87" t="inlineStr">
        <is>
          <t>La Cisterna</t>
        </is>
      </c>
      <c r="H1837" s="87" t="inlineStr">
        <is>
          <t>Disponible</t>
        </is>
      </c>
      <c r="I1837" s="87" t="inlineStr">
        <is>
          <t>Departamento</t>
        </is>
      </c>
      <c r="J1837" s="87" t="inlineStr">
        <is>
          <t>1D1B</t>
        </is>
      </c>
      <c r="K1837" s="88" t="n">
        <v>6</v>
      </c>
      <c r="L1837" s="89" t="n"/>
      <c r="M1837" s="87" t="inlineStr">
        <is>
          <t>PONIENTE</t>
        </is>
      </c>
      <c r="N1837" s="87" t="inlineStr">
        <is>
          <t>1</t>
        </is>
      </c>
      <c r="O1837" s="87" t="inlineStr">
        <is>
          <t>1</t>
        </is>
      </c>
      <c r="P1837" s="88" t="n">
        <v>3099</v>
      </c>
      <c r="Q1837" s="87" t="inlineStr"/>
      <c r="R1837" s="87" t="inlineStr">
        <is>
          <t>31,89</t>
        </is>
      </c>
      <c r="S1837" s="87" t="inlineStr">
        <is>
          <t>2,54</t>
        </is>
      </c>
      <c r="T1837" s="88" t="n">
        <v>34.43</v>
      </c>
      <c r="U1837" s="87" t="inlineStr"/>
    </row>
    <row r="1838" ht="14.4" customHeight="1">
      <c r="A1838" s="87" t="inlineStr">
        <is>
          <t>INGEVEC</t>
        </is>
      </c>
      <c r="B1838" s="87" t="inlineStr">
        <is>
          <t>NES</t>
        </is>
      </c>
      <c r="C1838" s="87" t="inlineStr">
        <is>
          <t>NUEVA ESMERALDA</t>
        </is>
      </c>
      <c r="D1838" s="87" t="inlineStr">
        <is>
          <t>Entrega Futura</t>
        </is>
      </c>
      <c r="E1838" s="87" t="inlineStr">
        <is>
          <t>2do semestre 2027</t>
        </is>
      </c>
      <c r="F1838" s="87" t="inlineStr">
        <is>
          <t>Esmeralda 6540</t>
        </is>
      </c>
      <c r="G1838" s="87" t="inlineStr">
        <is>
          <t>La Cisterna</t>
        </is>
      </c>
      <c r="H1838" s="87" t="inlineStr">
        <is>
          <t>Disponible</t>
        </is>
      </c>
      <c r="I1838" s="87" t="inlineStr">
        <is>
          <t>Departamento</t>
        </is>
      </c>
      <c r="J1838" s="87" t="inlineStr">
        <is>
          <t>1D1B</t>
        </is>
      </c>
      <c r="K1838" s="88" t="n">
        <v>12</v>
      </c>
      <c r="L1838" s="89" t="n"/>
      <c r="M1838" s="87" t="inlineStr">
        <is>
          <t>ORIENTE</t>
        </is>
      </c>
      <c r="N1838" s="87" t="inlineStr">
        <is>
          <t>1</t>
        </is>
      </c>
      <c r="O1838" s="87" t="inlineStr">
        <is>
          <t>1</t>
        </is>
      </c>
      <c r="P1838" s="88" t="n">
        <v>3104</v>
      </c>
      <c r="Q1838" s="87" t="inlineStr"/>
      <c r="R1838" s="87" t="inlineStr">
        <is>
          <t>30,76</t>
        </is>
      </c>
      <c r="S1838" s="87" t="inlineStr">
        <is>
          <t>3,17</t>
        </is>
      </c>
      <c r="T1838" s="88" t="n">
        <v>33.93</v>
      </c>
      <c r="U1838" s="87" t="inlineStr"/>
    </row>
    <row r="1839" ht="14.4" customHeight="1">
      <c r="A1839" s="87" t="inlineStr">
        <is>
          <t>INGEVEC</t>
        </is>
      </c>
      <c r="B1839" s="87" t="inlineStr">
        <is>
          <t>NES</t>
        </is>
      </c>
      <c r="C1839" s="87" t="inlineStr">
        <is>
          <t>NUEVA ESMERALDA</t>
        </is>
      </c>
      <c r="D1839" s="87" t="inlineStr">
        <is>
          <t>Entrega Futura</t>
        </is>
      </c>
      <c r="E1839" s="87" t="inlineStr">
        <is>
          <t>2do semestre 2027</t>
        </is>
      </c>
      <c r="F1839" s="87" t="inlineStr">
        <is>
          <t>Esmeralda 6540</t>
        </is>
      </c>
      <c r="G1839" s="87" t="inlineStr">
        <is>
          <t>La Cisterna</t>
        </is>
      </c>
      <c r="H1839" s="87" t="inlineStr">
        <is>
          <t>Disponible</t>
        </is>
      </c>
      <c r="I1839" s="87" t="inlineStr">
        <is>
          <t>Departamento</t>
        </is>
      </c>
      <c r="J1839" s="87" t="inlineStr">
        <is>
          <t>1D1B</t>
        </is>
      </c>
      <c r="K1839" s="88" t="n">
        <v>13</v>
      </c>
      <c r="L1839" s="89" t="n"/>
      <c r="M1839" s="87" t="inlineStr">
        <is>
          <t>PONIENTE</t>
        </is>
      </c>
      <c r="N1839" s="87" t="inlineStr">
        <is>
          <t>1</t>
        </is>
      </c>
      <c r="O1839" s="87" t="inlineStr">
        <is>
          <t>1</t>
        </is>
      </c>
      <c r="P1839" s="88" t="n">
        <v>3104</v>
      </c>
      <c r="Q1839" s="87" t="inlineStr"/>
      <c r="R1839" s="87" t="inlineStr">
        <is>
          <t>31,89</t>
        </is>
      </c>
      <c r="S1839" s="87" t="inlineStr">
        <is>
          <t>2,54</t>
        </is>
      </c>
      <c r="T1839" s="88" t="n">
        <v>34.43</v>
      </c>
      <c r="U1839" s="87" t="inlineStr"/>
    </row>
    <row r="1840" ht="14.4" customHeight="1">
      <c r="A1840" s="87" t="inlineStr">
        <is>
          <t>INGEVEC</t>
        </is>
      </c>
      <c r="B1840" s="87" t="inlineStr">
        <is>
          <t>NES</t>
        </is>
      </c>
      <c r="C1840" s="87" t="inlineStr">
        <is>
          <t>NUEVA ESMERALDA</t>
        </is>
      </c>
      <c r="D1840" s="87" t="inlineStr">
        <is>
          <t>Entrega Futura</t>
        </is>
      </c>
      <c r="E1840" s="87" t="inlineStr">
        <is>
          <t>2do semestre 2027</t>
        </is>
      </c>
      <c r="F1840" s="87" t="inlineStr">
        <is>
          <t>Esmeralda 6540</t>
        </is>
      </c>
      <c r="G1840" s="87" t="inlineStr">
        <is>
          <t>La Cisterna</t>
        </is>
      </c>
      <c r="H1840" s="87" t="inlineStr">
        <is>
          <t>Disponible</t>
        </is>
      </c>
      <c r="I1840" s="87" t="inlineStr">
        <is>
          <t>Departamento</t>
        </is>
      </c>
      <c r="J1840" s="87" t="inlineStr">
        <is>
          <t>1D1B</t>
        </is>
      </c>
      <c r="K1840" s="88" t="n">
        <v>14</v>
      </c>
      <c r="L1840" s="89" t="n"/>
      <c r="M1840" s="87" t="inlineStr">
        <is>
          <t>PONIENTE</t>
        </is>
      </c>
      <c r="N1840" s="87" t="inlineStr">
        <is>
          <t>1</t>
        </is>
      </c>
      <c r="O1840" s="87" t="inlineStr">
        <is>
          <t>1</t>
        </is>
      </c>
      <c r="P1840" s="88" t="n">
        <v>3079</v>
      </c>
      <c r="Q1840" s="87" t="inlineStr"/>
      <c r="R1840" s="87" t="inlineStr">
        <is>
          <t>31,95</t>
        </is>
      </c>
      <c r="S1840" s="87" t="inlineStr">
        <is>
          <t>2,88</t>
        </is>
      </c>
      <c r="T1840" s="88" t="n">
        <v>34.83</v>
      </c>
      <c r="U1840" s="87" t="inlineStr"/>
    </row>
    <row r="1841" ht="14.4" customHeight="1">
      <c r="A1841" s="87" t="inlineStr">
        <is>
          <t>INGEVEC</t>
        </is>
      </c>
      <c r="B1841" s="87" t="inlineStr">
        <is>
          <t>NES</t>
        </is>
      </c>
      <c r="C1841" s="87" t="inlineStr">
        <is>
          <t>NUEVA ESMERALDA</t>
        </is>
      </c>
      <c r="D1841" s="87" t="inlineStr">
        <is>
          <t>Entrega Futura</t>
        </is>
      </c>
      <c r="E1841" s="87" t="inlineStr">
        <is>
          <t>2do semestre 2027</t>
        </is>
      </c>
      <c r="F1841" s="87" t="inlineStr">
        <is>
          <t>Esmeralda 6540</t>
        </is>
      </c>
      <c r="G1841" s="87" t="inlineStr">
        <is>
          <t>La Cisterna</t>
        </is>
      </c>
      <c r="H1841" s="87" t="inlineStr">
        <is>
          <t>Disponible</t>
        </is>
      </c>
      <c r="I1841" s="87" t="inlineStr">
        <is>
          <t>Departamento</t>
        </is>
      </c>
      <c r="J1841" s="87" t="inlineStr">
        <is>
          <t>1D1B</t>
        </is>
      </c>
      <c r="K1841" s="88" t="n">
        <v>14</v>
      </c>
      <c r="L1841" s="89" t="n"/>
      <c r="M1841" s="87" t="inlineStr">
        <is>
          <t>PONIENTE</t>
        </is>
      </c>
      <c r="N1841" s="87" t="inlineStr">
        <is>
          <t>1</t>
        </is>
      </c>
      <c r="O1841" s="87" t="inlineStr">
        <is>
          <t>1</t>
        </is>
      </c>
      <c r="P1841" s="88" t="n">
        <v>3079</v>
      </c>
      <c r="Q1841" s="87" t="inlineStr"/>
      <c r="R1841" s="87" t="inlineStr">
        <is>
          <t>31,89</t>
        </is>
      </c>
      <c r="S1841" s="87" t="inlineStr">
        <is>
          <t>2,54</t>
        </is>
      </c>
      <c r="T1841" s="88" t="n">
        <v>34.43</v>
      </c>
      <c r="U1841" s="87" t="inlineStr"/>
    </row>
    <row r="1842" ht="14.4" customHeight="1">
      <c r="A1842" s="87" t="inlineStr">
        <is>
          <t>INGEVEC</t>
        </is>
      </c>
      <c r="B1842" s="87" t="inlineStr">
        <is>
          <t>NES</t>
        </is>
      </c>
      <c r="C1842" s="87" t="inlineStr">
        <is>
          <t>NUEVA ESMERALDA</t>
        </is>
      </c>
      <c r="D1842" s="87" t="inlineStr">
        <is>
          <t>Entrega Futura</t>
        </is>
      </c>
      <c r="E1842" s="87" t="inlineStr">
        <is>
          <t>2do semestre 2027</t>
        </is>
      </c>
      <c r="F1842" s="87" t="inlineStr">
        <is>
          <t>Esmeralda 6540</t>
        </is>
      </c>
      <c r="G1842" s="87" t="inlineStr">
        <is>
          <t>La Cisterna</t>
        </is>
      </c>
      <c r="H1842" s="87" t="inlineStr">
        <is>
          <t>Disponible</t>
        </is>
      </c>
      <c r="I1842" s="87" t="inlineStr">
        <is>
          <t>Departamento</t>
        </is>
      </c>
      <c r="J1842" s="87" t="inlineStr">
        <is>
          <t>1D1B</t>
        </is>
      </c>
      <c r="K1842" s="88" t="n">
        <v>14</v>
      </c>
      <c r="L1842" s="89" t="n"/>
      <c r="M1842" s="87" t="inlineStr">
        <is>
          <t>PONIENTE</t>
        </is>
      </c>
      <c r="N1842" s="87" t="inlineStr">
        <is>
          <t>1</t>
        </is>
      </c>
      <c r="O1842" s="87" t="inlineStr">
        <is>
          <t>1</t>
        </is>
      </c>
      <c r="P1842" s="88" t="n">
        <v>3079</v>
      </c>
      <c r="Q1842" s="87" t="inlineStr"/>
      <c r="R1842" s="87" t="inlineStr">
        <is>
          <t>31,89</t>
        </is>
      </c>
      <c r="S1842" s="87" t="inlineStr">
        <is>
          <t>2,54</t>
        </is>
      </c>
      <c r="T1842" s="88" t="n">
        <v>34.43</v>
      </c>
      <c r="U1842" s="87" t="inlineStr"/>
    </row>
    <row r="1843" ht="14.4" customHeight="1">
      <c r="A1843" s="87" t="inlineStr">
        <is>
          <t>INGEVEC</t>
        </is>
      </c>
      <c r="B1843" s="87" t="inlineStr">
        <is>
          <t>NES</t>
        </is>
      </c>
      <c r="C1843" s="87" t="inlineStr">
        <is>
          <t>NUEVA ESMERALDA</t>
        </is>
      </c>
      <c r="D1843" s="87" t="inlineStr">
        <is>
          <t>Entrega Futura</t>
        </is>
      </c>
      <c r="E1843" s="87" t="inlineStr">
        <is>
          <t>2do semestre 2027</t>
        </is>
      </c>
      <c r="F1843" s="87" t="inlineStr">
        <is>
          <t>Esmeralda 6540</t>
        </is>
      </c>
      <c r="G1843" s="87" t="inlineStr">
        <is>
          <t>La Cisterna</t>
        </is>
      </c>
      <c r="H1843" s="87" t="inlineStr">
        <is>
          <t>Disponible</t>
        </is>
      </c>
      <c r="I1843" s="87" t="inlineStr">
        <is>
          <t>Departamento</t>
        </is>
      </c>
      <c r="J1843" s="87" t="inlineStr">
        <is>
          <t>1D1B</t>
        </is>
      </c>
      <c r="K1843" s="88" t="n">
        <v>14</v>
      </c>
      <c r="L1843" s="89" t="n"/>
      <c r="M1843" s="87" t="inlineStr">
        <is>
          <t>PONIENTE</t>
        </is>
      </c>
      <c r="N1843" s="87" t="inlineStr">
        <is>
          <t>1</t>
        </is>
      </c>
      <c r="O1843" s="87" t="inlineStr">
        <is>
          <t>1</t>
        </is>
      </c>
      <c r="P1843" s="88" t="n">
        <v>3079</v>
      </c>
      <c r="Q1843" s="87" t="inlineStr"/>
      <c r="R1843" s="87" t="inlineStr">
        <is>
          <t>31,89</t>
        </is>
      </c>
      <c r="S1843" s="87" t="inlineStr">
        <is>
          <t>2,54</t>
        </is>
      </c>
      <c r="T1843" s="88" t="n">
        <v>34.43</v>
      </c>
      <c r="U1843" s="87" t="inlineStr"/>
    </row>
    <row r="1844" ht="14.4" customHeight="1">
      <c r="A1844" s="87" t="inlineStr">
        <is>
          <t>INGEVEC</t>
        </is>
      </c>
      <c r="B1844" s="87" t="inlineStr">
        <is>
          <t>NES</t>
        </is>
      </c>
      <c r="C1844" s="87" t="inlineStr">
        <is>
          <t>NUEVA ESMERALDA</t>
        </is>
      </c>
      <c r="D1844" s="87" t="inlineStr">
        <is>
          <t>Entrega Futura</t>
        </is>
      </c>
      <c r="E1844" s="87" t="inlineStr">
        <is>
          <t>2do semestre 2027</t>
        </is>
      </c>
      <c r="F1844" s="87" t="inlineStr">
        <is>
          <t>Esmeralda 6540</t>
        </is>
      </c>
      <c r="G1844" s="87" t="inlineStr">
        <is>
          <t>La Cisterna</t>
        </is>
      </c>
      <c r="H1844" s="87" t="inlineStr">
        <is>
          <t>Disponible</t>
        </is>
      </c>
      <c r="I1844" s="87" t="inlineStr">
        <is>
          <t>Departamento</t>
        </is>
      </c>
      <c r="J1844" s="87" t="inlineStr">
        <is>
          <t>1D1B</t>
        </is>
      </c>
      <c r="K1844" s="88" t="n">
        <v>15</v>
      </c>
      <c r="L1844" s="89" t="n"/>
      <c r="M1844" s="87" t="inlineStr">
        <is>
          <t>PONIENTE</t>
        </is>
      </c>
      <c r="N1844" s="87" t="inlineStr">
        <is>
          <t>1</t>
        </is>
      </c>
      <c r="O1844" s="87" t="inlineStr">
        <is>
          <t>1</t>
        </is>
      </c>
      <c r="P1844" s="88" t="n">
        <v>3104</v>
      </c>
      <c r="Q1844" s="87" t="inlineStr"/>
      <c r="R1844" s="87" t="inlineStr">
        <is>
          <t>31,89</t>
        </is>
      </c>
      <c r="S1844" s="87" t="inlineStr">
        <is>
          <t>2,54</t>
        </is>
      </c>
      <c r="T1844" s="88" t="n">
        <v>34.43</v>
      </c>
      <c r="U1844" s="87" t="inlineStr"/>
    </row>
    <row r="1845" ht="14.4" customHeight="1">
      <c r="A1845" s="87" t="inlineStr">
        <is>
          <t>INGEVEC</t>
        </is>
      </c>
      <c r="B1845" s="87" t="inlineStr">
        <is>
          <t>NES</t>
        </is>
      </c>
      <c r="C1845" s="87" t="inlineStr">
        <is>
          <t>NUEVA ESMERALDA</t>
        </is>
      </c>
      <c r="D1845" s="87" t="inlineStr">
        <is>
          <t>Entrega Futura</t>
        </is>
      </c>
      <c r="E1845" s="87" t="inlineStr">
        <is>
          <t>2do semestre 2027</t>
        </is>
      </c>
      <c r="F1845" s="87" t="inlineStr">
        <is>
          <t>Esmeralda 6540</t>
        </is>
      </c>
      <c r="G1845" s="87" t="inlineStr">
        <is>
          <t>La Cisterna</t>
        </is>
      </c>
      <c r="H1845" s="87" t="inlineStr">
        <is>
          <t>Disponible</t>
        </is>
      </c>
      <c r="I1845" s="87" t="inlineStr">
        <is>
          <t>Departamento</t>
        </is>
      </c>
      <c r="J1845" s="87" t="inlineStr">
        <is>
          <t>1D1B</t>
        </is>
      </c>
      <c r="K1845" s="88" t="n">
        <v>16</v>
      </c>
      <c r="L1845" s="89" t="n"/>
      <c r="M1845" s="87" t="inlineStr">
        <is>
          <t>ORIENTE</t>
        </is>
      </c>
      <c r="N1845" s="87" t="inlineStr">
        <is>
          <t>1</t>
        </is>
      </c>
      <c r="O1845" s="87" t="inlineStr">
        <is>
          <t>1</t>
        </is>
      </c>
      <c r="P1845" s="88" t="n">
        <v>3104</v>
      </c>
      <c r="Q1845" s="87" t="inlineStr"/>
      <c r="R1845" s="87" t="inlineStr">
        <is>
          <t>30,76</t>
        </is>
      </c>
      <c r="S1845" s="87" t="inlineStr">
        <is>
          <t>3,17</t>
        </is>
      </c>
      <c r="T1845" s="88" t="n">
        <v>33.93</v>
      </c>
      <c r="U1845" s="87" t="inlineStr"/>
    </row>
    <row r="1846" ht="14.4" customHeight="1">
      <c r="A1846" s="87" t="inlineStr">
        <is>
          <t>INGEVEC</t>
        </is>
      </c>
      <c r="B1846" s="87" t="inlineStr">
        <is>
          <t>NES</t>
        </is>
      </c>
      <c r="C1846" s="87" t="inlineStr">
        <is>
          <t>NUEVA ESMERALDA</t>
        </is>
      </c>
      <c r="D1846" s="87" t="inlineStr">
        <is>
          <t>Entrega Futura</t>
        </is>
      </c>
      <c r="E1846" s="87" t="inlineStr">
        <is>
          <t>2do semestre 2027</t>
        </is>
      </c>
      <c r="F1846" s="87" t="inlineStr">
        <is>
          <t>Esmeralda 6540</t>
        </is>
      </c>
      <c r="G1846" s="87" t="inlineStr">
        <is>
          <t>La Cisterna</t>
        </is>
      </c>
      <c r="H1846" s="87" t="inlineStr">
        <is>
          <t>Disponible</t>
        </is>
      </c>
      <c r="I1846" s="87" t="inlineStr">
        <is>
          <t>Departamento</t>
        </is>
      </c>
      <c r="J1846" s="87" t="inlineStr">
        <is>
          <t>1D1B</t>
        </is>
      </c>
      <c r="K1846" s="88" t="n">
        <v>16</v>
      </c>
      <c r="L1846" s="89" t="n"/>
      <c r="M1846" s="87" t="inlineStr">
        <is>
          <t>PONIENTE</t>
        </is>
      </c>
      <c r="N1846" s="87" t="inlineStr">
        <is>
          <t>1</t>
        </is>
      </c>
      <c r="O1846" s="87" t="inlineStr">
        <is>
          <t>1</t>
        </is>
      </c>
      <c r="P1846" s="88" t="n">
        <v>3079</v>
      </c>
      <c r="Q1846" s="87" t="inlineStr"/>
      <c r="R1846" s="87" t="inlineStr">
        <is>
          <t>31,95</t>
        </is>
      </c>
      <c r="S1846" s="87" t="inlineStr">
        <is>
          <t>2,88</t>
        </is>
      </c>
      <c r="T1846" s="88" t="n">
        <v>34.83</v>
      </c>
      <c r="U1846" s="87" t="inlineStr"/>
    </row>
    <row r="1847" ht="14.4" customHeight="1">
      <c r="A1847" s="87" t="inlineStr">
        <is>
          <t>INGEVEC</t>
        </is>
      </c>
      <c r="B1847" s="87" t="inlineStr">
        <is>
          <t>NES</t>
        </is>
      </c>
      <c r="C1847" s="87" t="inlineStr">
        <is>
          <t>NUEVA ESMERALDA</t>
        </is>
      </c>
      <c r="D1847" s="87" t="inlineStr">
        <is>
          <t>Entrega Futura</t>
        </is>
      </c>
      <c r="E1847" s="87" t="inlineStr">
        <is>
          <t>2do semestre 2027</t>
        </is>
      </c>
      <c r="F1847" s="87" t="inlineStr">
        <is>
          <t>Esmeralda 6540</t>
        </is>
      </c>
      <c r="G1847" s="87" t="inlineStr">
        <is>
          <t>La Cisterna</t>
        </is>
      </c>
      <c r="H1847" s="87" t="inlineStr">
        <is>
          <t>Disponible</t>
        </is>
      </c>
      <c r="I1847" s="87" t="inlineStr">
        <is>
          <t>Departamento</t>
        </is>
      </c>
      <c r="J1847" s="87" t="inlineStr">
        <is>
          <t>1D1B</t>
        </is>
      </c>
      <c r="K1847" s="88" t="n">
        <v>17</v>
      </c>
      <c r="L1847" s="89" t="n"/>
      <c r="M1847" s="87" t="inlineStr">
        <is>
          <t>ORIENTE</t>
        </is>
      </c>
      <c r="N1847" s="87" t="inlineStr">
        <is>
          <t>1</t>
        </is>
      </c>
      <c r="O1847" s="87" t="inlineStr">
        <is>
          <t>1</t>
        </is>
      </c>
      <c r="P1847" s="88" t="n">
        <v>3104</v>
      </c>
      <c r="Q1847" s="87" t="inlineStr"/>
      <c r="R1847" s="87" t="inlineStr">
        <is>
          <t>30,76</t>
        </is>
      </c>
      <c r="S1847" s="87" t="inlineStr">
        <is>
          <t>3,17</t>
        </is>
      </c>
      <c r="T1847" s="88" t="n">
        <v>33.93</v>
      </c>
      <c r="U1847" s="87" t="inlineStr"/>
    </row>
    <row r="1848" ht="14.4" customHeight="1">
      <c r="A1848" s="87" t="inlineStr">
        <is>
          <t>INGEVEC</t>
        </is>
      </c>
      <c r="B1848" s="87" t="inlineStr">
        <is>
          <t>NES</t>
        </is>
      </c>
      <c r="C1848" s="87" t="inlineStr">
        <is>
          <t>NUEVA ESMERALDA</t>
        </is>
      </c>
      <c r="D1848" s="87" t="inlineStr">
        <is>
          <t>Entrega Futura</t>
        </is>
      </c>
      <c r="E1848" s="87" t="inlineStr">
        <is>
          <t>2do semestre 2027</t>
        </is>
      </c>
      <c r="F1848" s="87" t="inlineStr">
        <is>
          <t>Esmeralda 6540</t>
        </is>
      </c>
      <c r="G1848" s="87" t="inlineStr">
        <is>
          <t>La Cisterna</t>
        </is>
      </c>
      <c r="H1848" s="87" t="inlineStr">
        <is>
          <t>Disponible</t>
        </is>
      </c>
      <c r="I1848" s="87" t="inlineStr">
        <is>
          <t>Departamento</t>
        </is>
      </c>
      <c r="J1848" s="87" t="inlineStr">
        <is>
          <t>1D1B</t>
        </is>
      </c>
      <c r="K1848" s="88" t="n">
        <v>6</v>
      </c>
      <c r="L1848" s="89" t="n"/>
      <c r="M1848" s="87" t="inlineStr">
        <is>
          <t>PONIENTE</t>
        </is>
      </c>
      <c r="N1848" s="87" t="inlineStr">
        <is>
          <t>1</t>
        </is>
      </c>
      <c r="O1848" s="87" t="inlineStr">
        <is>
          <t>1</t>
        </is>
      </c>
      <c r="P1848" s="88" t="n">
        <v>3105</v>
      </c>
      <c r="Q1848" s="87" t="inlineStr"/>
      <c r="R1848" s="87" t="inlineStr">
        <is>
          <t>31,89</t>
        </is>
      </c>
      <c r="S1848" s="87" t="inlineStr">
        <is>
          <t>2,54</t>
        </is>
      </c>
      <c r="T1848" s="88" t="n">
        <v>34.43</v>
      </c>
      <c r="U1848" s="87" t="inlineStr"/>
    </row>
    <row r="1849" ht="14.4" customHeight="1">
      <c r="A1849" s="87" t="inlineStr">
        <is>
          <t>INGEVEC</t>
        </is>
      </c>
      <c r="B1849" s="87" t="inlineStr">
        <is>
          <t>NES</t>
        </is>
      </c>
      <c r="C1849" s="87" t="inlineStr">
        <is>
          <t>NUEVA ESMERALDA</t>
        </is>
      </c>
      <c r="D1849" s="87" t="inlineStr">
        <is>
          <t>Entrega Futura</t>
        </is>
      </c>
      <c r="E1849" s="87" t="inlineStr">
        <is>
          <t>2do semestre 2027</t>
        </is>
      </c>
      <c r="F1849" s="87" t="inlineStr">
        <is>
          <t>Esmeralda 6540</t>
        </is>
      </c>
      <c r="G1849" s="87" t="inlineStr">
        <is>
          <t>La Cisterna</t>
        </is>
      </c>
      <c r="H1849" s="87" t="inlineStr">
        <is>
          <t>Disponible</t>
        </is>
      </c>
      <c r="I1849" s="87" t="inlineStr">
        <is>
          <t>Departamento</t>
        </is>
      </c>
      <c r="J1849" s="87" t="inlineStr">
        <is>
          <t>1D1B</t>
        </is>
      </c>
      <c r="K1849" s="88" t="n">
        <v>6</v>
      </c>
      <c r="L1849" s="89" t="n"/>
      <c r="M1849" s="87" t="inlineStr">
        <is>
          <t>PONIENTE</t>
        </is>
      </c>
      <c r="N1849" s="87" t="inlineStr">
        <is>
          <t>1</t>
        </is>
      </c>
      <c r="O1849" s="87" t="inlineStr">
        <is>
          <t>1</t>
        </is>
      </c>
      <c r="P1849" s="88" t="n">
        <v>3105</v>
      </c>
      <c r="Q1849" s="87" t="inlineStr"/>
      <c r="R1849" s="87" t="inlineStr">
        <is>
          <t>31,89</t>
        </is>
      </c>
      <c r="S1849" s="87" t="inlineStr">
        <is>
          <t>2,54</t>
        </is>
      </c>
      <c r="T1849" s="88" t="n">
        <v>34.43</v>
      </c>
      <c r="U1849" s="87" t="inlineStr"/>
    </row>
    <row r="1850" ht="14.4" customHeight="1">
      <c r="A1850" s="87" t="inlineStr">
        <is>
          <t>INGEVEC</t>
        </is>
      </c>
      <c r="B1850" s="87" t="inlineStr">
        <is>
          <t>NES</t>
        </is>
      </c>
      <c r="C1850" s="87" t="inlineStr">
        <is>
          <t>NUEVA ESMERALDA</t>
        </is>
      </c>
      <c r="D1850" s="87" t="inlineStr">
        <is>
          <t>Entrega Futura</t>
        </is>
      </c>
      <c r="E1850" s="87" t="inlineStr">
        <is>
          <t>2do semestre 2027</t>
        </is>
      </c>
      <c r="F1850" s="87" t="inlineStr">
        <is>
          <t>Esmeralda 6540</t>
        </is>
      </c>
      <c r="G1850" s="87" t="inlineStr">
        <is>
          <t>La Cisterna</t>
        </is>
      </c>
      <c r="H1850" s="87" t="inlineStr">
        <is>
          <t>Disponible</t>
        </is>
      </c>
      <c r="I1850" s="87" t="inlineStr">
        <is>
          <t>Departamento</t>
        </is>
      </c>
      <c r="J1850" s="87" t="inlineStr">
        <is>
          <t>1D1B</t>
        </is>
      </c>
      <c r="K1850" s="88" t="n">
        <v>7</v>
      </c>
      <c r="L1850" s="89" t="n"/>
      <c r="M1850" s="87" t="inlineStr">
        <is>
          <t>PONIENTE</t>
        </is>
      </c>
      <c r="N1850" s="87" t="inlineStr">
        <is>
          <t>1</t>
        </is>
      </c>
      <c r="O1850" s="87" t="inlineStr">
        <is>
          <t>1</t>
        </is>
      </c>
      <c r="P1850" s="88" t="n">
        <v>3105</v>
      </c>
      <c r="Q1850" s="87" t="inlineStr"/>
      <c r="R1850" s="87" t="inlineStr">
        <is>
          <t>31,89</t>
        </is>
      </c>
      <c r="S1850" s="87" t="inlineStr">
        <is>
          <t>2,54</t>
        </is>
      </c>
      <c r="T1850" s="88" t="n">
        <v>34.43</v>
      </c>
      <c r="U1850" s="87" t="inlineStr"/>
    </row>
    <row r="1851" ht="14.4" customHeight="1">
      <c r="A1851" s="87" t="inlineStr">
        <is>
          <t>INGEVEC</t>
        </is>
      </c>
      <c r="B1851" s="87" t="inlineStr">
        <is>
          <t>NES</t>
        </is>
      </c>
      <c r="C1851" s="87" t="inlineStr">
        <is>
          <t>NUEVA ESMERALDA</t>
        </is>
      </c>
      <c r="D1851" s="87" t="inlineStr">
        <is>
          <t>Entrega Futura</t>
        </is>
      </c>
      <c r="E1851" s="87" t="inlineStr">
        <is>
          <t>2do semestre 2027</t>
        </is>
      </c>
      <c r="F1851" s="87" t="inlineStr">
        <is>
          <t>Esmeralda 6540</t>
        </is>
      </c>
      <c r="G1851" s="87" t="inlineStr">
        <is>
          <t>La Cisterna</t>
        </is>
      </c>
      <c r="H1851" s="87" t="inlineStr">
        <is>
          <t>Disponible</t>
        </is>
      </c>
      <c r="I1851" s="87" t="inlineStr">
        <is>
          <t>Departamento</t>
        </is>
      </c>
      <c r="J1851" s="87" t="inlineStr">
        <is>
          <t>1D1B</t>
        </is>
      </c>
      <c r="K1851" s="88" t="n">
        <v>7</v>
      </c>
      <c r="L1851" s="89" t="n"/>
      <c r="M1851" s="87" t="inlineStr">
        <is>
          <t>PONIENTE</t>
        </is>
      </c>
      <c r="N1851" s="87" t="inlineStr">
        <is>
          <t>1</t>
        </is>
      </c>
      <c r="O1851" s="87" t="inlineStr">
        <is>
          <t>1</t>
        </is>
      </c>
      <c r="P1851" s="88" t="n">
        <v>3105</v>
      </c>
      <c r="Q1851" s="87" t="inlineStr"/>
      <c r="R1851" s="87" t="inlineStr">
        <is>
          <t>31,89</t>
        </is>
      </c>
      <c r="S1851" s="87" t="inlineStr">
        <is>
          <t>2,54</t>
        </is>
      </c>
      <c r="T1851" s="88" t="n">
        <v>34.43</v>
      </c>
      <c r="U1851" s="87" t="inlineStr"/>
    </row>
    <row r="1852" ht="14.4" customHeight="1">
      <c r="A1852" s="87" t="inlineStr">
        <is>
          <t>INGEVEC</t>
        </is>
      </c>
      <c r="B1852" s="87" t="inlineStr">
        <is>
          <t>NES</t>
        </is>
      </c>
      <c r="C1852" s="87" t="inlineStr">
        <is>
          <t>NUEVA ESMERALDA</t>
        </is>
      </c>
      <c r="D1852" s="87" t="inlineStr">
        <is>
          <t>Entrega Futura</t>
        </is>
      </c>
      <c r="E1852" s="87" t="inlineStr">
        <is>
          <t>2do semestre 2027</t>
        </is>
      </c>
      <c r="F1852" s="87" t="inlineStr">
        <is>
          <t>Esmeralda 6540</t>
        </is>
      </c>
      <c r="G1852" s="87" t="inlineStr">
        <is>
          <t>La Cisterna</t>
        </is>
      </c>
      <c r="H1852" s="87" t="inlineStr">
        <is>
          <t>Disponible</t>
        </is>
      </c>
      <c r="I1852" s="87" t="inlineStr">
        <is>
          <t>Departamento</t>
        </is>
      </c>
      <c r="J1852" s="87" t="inlineStr">
        <is>
          <t>1D1B</t>
        </is>
      </c>
      <c r="K1852" s="88" t="n">
        <v>13</v>
      </c>
      <c r="L1852" s="89" t="n"/>
      <c r="M1852" s="87" t="inlineStr">
        <is>
          <t>ORIENTE</t>
        </is>
      </c>
      <c r="N1852" s="87" t="inlineStr">
        <is>
          <t>1</t>
        </is>
      </c>
      <c r="O1852" s="87" t="inlineStr">
        <is>
          <t>1</t>
        </is>
      </c>
      <c r="P1852" s="88" t="n">
        <v>3110</v>
      </c>
      <c r="Q1852" s="87" t="inlineStr"/>
      <c r="R1852" s="87" t="inlineStr">
        <is>
          <t>30,76</t>
        </is>
      </c>
      <c r="S1852" s="87" t="inlineStr">
        <is>
          <t>3,17</t>
        </is>
      </c>
      <c r="T1852" s="88" t="n">
        <v>33.93</v>
      </c>
      <c r="U1852" s="87" t="inlineStr"/>
    </row>
    <row r="1853" ht="14.4" customHeight="1">
      <c r="A1853" s="87" t="inlineStr">
        <is>
          <t>INGEVEC</t>
        </is>
      </c>
      <c r="B1853" s="87" t="inlineStr">
        <is>
          <t>NES</t>
        </is>
      </c>
      <c r="C1853" s="87" t="inlineStr">
        <is>
          <t>NUEVA ESMERALDA</t>
        </is>
      </c>
      <c r="D1853" s="87" t="inlineStr">
        <is>
          <t>Entrega Futura</t>
        </is>
      </c>
      <c r="E1853" s="87" t="inlineStr">
        <is>
          <t>2do semestre 2027</t>
        </is>
      </c>
      <c r="F1853" s="87" t="inlineStr">
        <is>
          <t>Esmeralda 6540</t>
        </is>
      </c>
      <c r="G1853" s="87" t="inlineStr">
        <is>
          <t>La Cisterna</t>
        </is>
      </c>
      <c r="H1853" s="87" t="inlineStr">
        <is>
          <t>Disponible</t>
        </is>
      </c>
      <c r="I1853" s="87" t="inlineStr">
        <is>
          <t>Departamento</t>
        </is>
      </c>
      <c r="J1853" s="87" t="inlineStr">
        <is>
          <t>1D1B</t>
        </is>
      </c>
      <c r="K1853" s="88" t="n">
        <v>13</v>
      </c>
      <c r="L1853" s="89" t="n"/>
      <c r="M1853" s="87" t="inlineStr">
        <is>
          <t>PONIENTE</t>
        </is>
      </c>
      <c r="N1853" s="87" t="inlineStr">
        <is>
          <t>1</t>
        </is>
      </c>
      <c r="O1853" s="87" t="inlineStr">
        <is>
          <t>1</t>
        </is>
      </c>
      <c r="P1853" s="88" t="n">
        <v>3085</v>
      </c>
      <c r="Q1853" s="87" t="inlineStr"/>
      <c r="R1853" s="87" t="inlineStr">
        <is>
          <t>31,95</t>
        </is>
      </c>
      <c r="S1853" s="87" t="inlineStr">
        <is>
          <t>2,88</t>
        </is>
      </c>
      <c r="T1853" s="88" t="n">
        <v>34.83</v>
      </c>
      <c r="U1853" s="87" t="inlineStr"/>
    </row>
    <row r="1854" ht="14.4" customHeight="1">
      <c r="A1854" s="87" t="inlineStr">
        <is>
          <t>INGEVEC</t>
        </is>
      </c>
      <c r="B1854" s="87" t="inlineStr">
        <is>
          <t>NES</t>
        </is>
      </c>
      <c r="C1854" s="87" t="inlineStr">
        <is>
          <t>NUEVA ESMERALDA</t>
        </is>
      </c>
      <c r="D1854" s="87" t="inlineStr">
        <is>
          <t>Entrega Futura</t>
        </is>
      </c>
      <c r="E1854" s="87" t="inlineStr">
        <is>
          <t>2do semestre 2027</t>
        </is>
      </c>
      <c r="F1854" s="87" t="inlineStr">
        <is>
          <t>Esmeralda 6540</t>
        </is>
      </c>
      <c r="G1854" s="87" t="inlineStr">
        <is>
          <t>La Cisterna</t>
        </is>
      </c>
      <c r="H1854" s="87" t="inlineStr">
        <is>
          <t>Disponible</t>
        </is>
      </c>
      <c r="I1854" s="87" t="inlineStr">
        <is>
          <t>Departamento</t>
        </is>
      </c>
      <c r="J1854" s="87" t="inlineStr">
        <is>
          <t>1D1B</t>
        </is>
      </c>
      <c r="K1854" s="88" t="n">
        <v>15</v>
      </c>
      <c r="L1854" s="89" t="n"/>
      <c r="M1854" s="87" t="inlineStr">
        <is>
          <t>PONIENTE</t>
        </is>
      </c>
      <c r="N1854" s="87" t="inlineStr">
        <is>
          <t>1</t>
        </is>
      </c>
      <c r="O1854" s="87" t="inlineStr">
        <is>
          <t>1</t>
        </is>
      </c>
      <c r="P1854" s="88" t="n">
        <v>3085</v>
      </c>
      <c r="Q1854" s="87" t="inlineStr"/>
      <c r="R1854" s="87" t="inlineStr">
        <is>
          <t>31,89</t>
        </is>
      </c>
      <c r="S1854" s="87" t="inlineStr">
        <is>
          <t>2,54</t>
        </is>
      </c>
      <c r="T1854" s="88" t="n">
        <v>34.43</v>
      </c>
      <c r="U1854" s="87" t="inlineStr"/>
    </row>
    <row r="1855" ht="14.4" customHeight="1">
      <c r="A1855" s="87" t="inlineStr">
        <is>
          <t>INGEVEC</t>
        </is>
      </c>
      <c r="B1855" s="87" t="inlineStr">
        <is>
          <t>NES</t>
        </is>
      </c>
      <c r="C1855" s="87" t="inlineStr">
        <is>
          <t>NUEVA ESMERALDA</t>
        </is>
      </c>
      <c r="D1855" s="87" t="inlineStr">
        <is>
          <t>Entrega Futura</t>
        </is>
      </c>
      <c r="E1855" s="87" t="inlineStr">
        <is>
          <t>2do semestre 2027</t>
        </is>
      </c>
      <c r="F1855" s="87" t="inlineStr">
        <is>
          <t>Esmeralda 6540</t>
        </is>
      </c>
      <c r="G1855" s="87" t="inlineStr">
        <is>
          <t>La Cisterna</t>
        </is>
      </c>
      <c r="H1855" s="87" t="inlineStr">
        <is>
          <t>Disponible</t>
        </is>
      </c>
      <c r="I1855" s="87" t="inlineStr">
        <is>
          <t>Departamento</t>
        </is>
      </c>
      <c r="J1855" s="87" t="inlineStr">
        <is>
          <t>1D1B</t>
        </is>
      </c>
      <c r="K1855" s="88" t="n">
        <v>15</v>
      </c>
      <c r="L1855" s="89" t="n"/>
      <c r="M1855" s="87" t="inlineStr">
        <is>
          <t>PONIENTE</t>
        </is>
      </c>
      <c r="N1855" s="87" t="inlineStr">
        <is>
          <t>1</t>
        </is>
      </c>
      <c r="O1855" s="87" t="inlineStr">
        <is>
          <t>1</t>
        </is>
      </c>
      <c r="P1855" s="88" t="n">
        <v>3085</v>
      </c>
      <c r="Q1855" s="87" t="inlineStr"/>
      <c r="R1855" s="87" t="inlineStr">
        <is>
          <t>31,89</t>
        </is>
      </c>
      <c r="S1855" s="87" t="inlineStr">
        <is>
          <t>2,54</t>
        </is>
      </c>
      <c r="T1855" s="88" t="n">
        <v>34.43</v>
      </c>
      <c r="U1855" s="87" t="inlineStr"/>
    </row>
    <row r="1856" ht="14.4" customHeight="1">
      <c r="A1856" s="87" t="inlineStr">
        <is>
          <t>INGEVEC</t>
        </is>
      </c>
      <c r="B1856" s="87" t="inlineStr">
        <is>
          <t>NES</t>
        </is>
      </c>
      <c r="C1856" s="87" t="inlineStr">
        <is>
          <t>NUEVA ESMERALDA</t>
        </is>
      </c>
      <c r="D1856" s="87" t="inlineStr">
        <is>
          <t>Entrega Futura</t>
        </is>
      </c>
      <c r="E1856" s="87" t="inlineStr">
        <is>
          <t>2do semestre 2027</t>
        </is>
      </c>
      <c r="F1856" s="87" t="inlineStr">
        <is>
          <t>Esmeralda 6540</t>
        </is>
      </c>
      <c r="G1856" s="87" t="inlineStr">
        <is>
          <t>La Cisterna</t>
        </is>
      </c>
      <c r="H1856" s="87" t="inlineStr">
        <is>
          <t>Disponible</t>
        </is>
      </c>
      <c r="I1856" s="87" t="inlineStr">
        <is>
          <t>Departamento</t>
        </is>
      </c>
      <c r="J1856" s="87" t="inlineStr">
        <is>
          <t>1D1B</t>
        </is>
      </c>
      <c r="K1856" s="88" t="n">
        <v>6</v>
      </c>
      <c r="L1856" s="89" t="n"/>
      <c r="M1856" s="87" t="inlineStr">
        <is>
          <t>ORIENTE</t>
        </is>
      </c>
      <c r="N1856" s="87" t="inlineStr">
        <is>
          <t>1</t>
        </is>
      </c>
      <c r="O1856" s="87" t="inlineStr">
        <is>
          <t>1</t>
        </is>
      </c>
      <c r="P1856" s="88" t="n">
        <v>3112</v>
      </c>
      <c r="Q1856" s="87" t="inlineStr"/>
      <c r="R1856" s="87" t="inlineStr">
        <is>
          <t>30,76</t>
        </is>
      </c>
      <c r="S1856" s="87" t="inlineStr">
        <is>
          <t>3,17</t>
        </is>
      </c>
      <c r="T1856" s="88" t="n">
        <v>33.93</v>
      </c>
      <c r="U1856" s="87" t="inlineStr"/>
    </row>
    <row r="1857" ht="14.4" customHeight="1">
      <c r="A1857" s="87" t="inlineStr">
        <is>
          <t>INGEVEC</t>
        </is>
      </c>
      <c r="B1857" s="87" t="inlineStr">
        <is>
          <t>NES</t>
        </is>
      </c>
      <c r="C1857" s="87" t="inlineStr">
        <is>
          <t>NUEVA ESMERALDA</t>
        </is>
      </c>
      <c r="D1857" s="87" t="inlineStr">
        <is>
          <t>Entrega Futura</t>
        </is>
      </c>
      <c r="E1857" s="87" t="inlineStr">
        <is>
          <t>2do semestre 2027</t>
        </is>
      </c>
      <c r="F1857" s="87" t="inlineStr">
        <is>
          <t>Esmeralda 6540</t>
        </is>
      </c>
      <c r="G1857" s="87" t="inlineStr">
        <is>
          <t>La Cisterna</t>
        </is>
      </c>
      <c r="H1857" s="87" t="inlineStr">
        <is>
          <t>Disponible</t>
        </is>
      </c>
      <c r="I1857" s="87" t="inlineStr">
        <is>
          <t>Departamento</t>
        </is>
      </c>
      <c r="J1857" s="87" t="inlineStr">
        <is>
          <t>1D1B</t>
        </is>
      </c>
      <c r="K1857" s="88" t="n">
        <v>14</v>
      </c>
      <c r="L1857" s="89" t="n"/>
      <c r="M1857" s="87" t="inlineStr">
        <is>
          <t>PONIENTE</t>
        </is>
      </c>
      <c r="N1857" s="87" t="inlineStr">
        <is>
          <t>1</t>
        </is>
      </c>
      <c r="O1857" s="87" t="inlineStr">
        <is>
          <t>1</t>
        </is>
      </c>
      <c r="P1857" s="88" t="n">
        <v>3091</v>
      </c>
      <c r="Q1857" s="87" t="inlineStr"/>
      <c r="R1857" s="87" t="inlineStr">
        <is>
          <t>31,89</t>
        </is>
      </c>
      <c r="S1857" s="87" t="inlineStr">
        <is>
          <t>2,54</t>
        </is>
      </c>
      <c r="T1857" s="88" t="n">
        <v>34.43</v>
      </c>
      <c r="U1857" s="87" t="inlineStr"/>
    </row>
    <row r="1858" ht="14.4" customHeight="1">
      <c r="A1858" s="87" t="inlineStr">
        <is>
          <t>INGEVEC</t>
        </is>
      </c>
      <c r="B1858" s="87" t="inlineStr">
        <is>
          <t>NES</t>
        </is>
      </c>
      <c r="C1858" s="87" t="inlineStr">
        <is>
          <t>NUEVA ESMERALDA</t>
        </is>
      </c>
      <c r="D1858" s="87" t="inlineStr">
        <is>
          <t>Entrega Futura</t>
        </is>
      </c>
      <c r="E1858" s="87" t="inlineStr">
        <is>
          <t>2do semestre 2027</t>
        </is>
      </c>
      <c r="F1858" s="87" t="inlineStr">
        <is>
          <t>Esmeralda 6540</t>
        </is>
      </c>
      <c r="G1858" s="87" t="inlineStr">
        <is>
          <t>La Cisterna</t>
        </is>
      </c>
      <c r="H1858" s="87" t="inlineStr">
        <is>
          <t>Disponible</t>
        </is>
      </c>
      <c r="I1858" s="87" t="inlineStr">
        <is>
          <t>Departamento</t>
        </is>
      </c>
      <c r="J1858" s="87" t="inlineStr">
        <is>
          <t>1D1B</t>
        </is>
      </c>
      <c r="K1858" s="88" t="n">
        <v>15</v>
      </c>
      <c r="L1858" s="89" t="n"/>
      <c r="M1858" s="87" t="inlineStr">
        <is>
          <t>PONIENTE</t>
        </is>
      </c>
      <c r="N1858" s="87" t="inlineStr">
        <is>
          <t>1</t>
        </is>
      </c>
      <c r="O1858" s="87" t="inlineStr">
        <is>
          <t>1</t>
        </is>
      </c>
      <c r="P1858" s="88" t="n">
        <v>3116</v>
      </c>
      <c r="Q1858" s="87" t="inlineStr"/>
      <c r="R1858" s="87" t="inlineStr">
        <is>
          <t>31,95</t>
        </is>
      </c>
      <c r="S1858" s="87" t="inlineStr">
        <is>
          <t>2,88</t>
        </is>
      </c>
      <c r="T1858" s="88" t="n">
        <v>34.83</v>
      </c>
      <c r="U1858" s="87" t="inlineStr"/>
    </row>
    <row r="1859" ht="14.4" customHeight="1">
      <c r="A1859" s="87" t="inlineStr">
        <is>
          <t>INGEVEC</t>
        </is>
      </c>
      <c r="B1859" s="87" t="inlineStr">
        <is>
          <t>NES</t>
        </is>
      </c>
      <c r="C1859" s="87" t="inlineStr">
        <is>
          <t>NUEVA ESMERALDA</t>
        </is>
      </c>
      <c r="D1859" s="87" t="inlineStr">
        <is>
          <t>Entrega Futura</t>
        </is>
      </c>
      <c r="E1859" s="87" t="inlineStr">
        <is>
          <t>2do semestre 2027</t>
        </is>
      </c>
      <c r="F1859" s="87" t="inlineStr">
        <is>
          <t>Esmeralda 6540</t>
        </is>
      </c>
      <c r="G1859" s="87" t="inlineStr">
        <is>
          <t>La Cisterna</t>
        </is>
      </c>
      <c r="H1859" s="87" t="inlineStr">
        <is>
          <t>Disponible</t>
        </is>
      </c>
      <c r="I1859" s="87" t="inlineStr">
        <is>
          <t>Departamento</t>
        </is>
      </c>
      <c r="J1859" s="87" t="inlineStr">
        <is>
          <t>1D1B</t>
        </is>
      </c>
      <c r="K1859" s="88" t="n">
        <v>16</v>
      </c>
      <c r="L1859" s="89" t="n"/>
      <c r="M1859" s="87" t="inlineStr">
        <is>
          <t>ORIENTE</t>
        </is>
      </c>
      <c r="N1859" s="87" t="inlineStr">
        <is>
          <t>1</t>
        </is>
      </c>
      <c r="O1859" s="87" t="inlineStr">
        <is>
          <t>1</t>
        </is>
      </c>
      <c r="P1859" s="88" t="n">
        <v>3116</v>
      </c>
      <c r="Q1859" s="87" t="inlineStr"/>
      <c r="R1859" s="87" t="inlineStr">
        <is>
          <t>30,76</t>
        </is>
      </c>
      <c r="S1859" s="87" t="inlineStr">
        <is>
          <t>3,17</t>
        </is>
      </c>
      <c r="T1859" s="88" t="n">
        <v>33.93</v>
      </c>
      <c r="U1859" s="87" t="inlineStr"/>
    </row>
    <row r="1860" ht="14.4" customHeight="1">
      <c r="A1860" s="87" t="inlineStr">
        <is>
          <t>INGEVEC</t>
        </is>
      </c>
      <c r="B1860" s="87" t="inlineStr">
        <is>
          <t>NES</t>
        </is>
      </c>
      <c r="C1860" s="87" t="inlineStr">
        <is>
          <t>NUEVA ESMERALDA</t>
        </is>
      </c>
      <c r="D1860" s="87" t="inlineStr">
        <is>
          <t>Entrega Futura</t>
        </is>
      </c>
      <c r="E1860" s="87" t="inlineStr">
        <is>
          <t>2do semestre 2027</t>
        </is>
      </c>
      <c r="F1860" s="87" t="inlineStr">
        <is>
          <t>Esmeralda 6540</t>
        </is>
      </c>
      <c r="G1860" s="87" t="inlineStr">
        <is>
          <t>La Cisterna</t>
        </is>
      </c>
      <c r="H1860" s="87" t="inlineStr">
        <is>
          <t>Disponible</t>
        </is>
      </c>
      <c r="I1860" s="87" t="inlineStr">
        <is>
          <t>Departamento</t>
        </is>
      </c>
      <c r="J1860" s="87" t="inlineStr">
        <is>
          <t>1D1B</t>
        </is>
      </c>
      <c r="K1860" s="88" t="n">
        <v>14</v>
      </c>
      <c r="L1860" s="89" t="n"/>
      <c r="M1860" s="87" t="inlineStr">
        <is>
          <t>PONIENTE</t>
        </is>
      </c>
      <c r="N1860" s="87" t="inlineStr">
        <is>
          <t>1</t>
        </is>
      </c>
      <c r="O1860" s="87" t="inlineStr">
        <is>
          <t>1</t>
        </is>
      </c>
      <c r="P1860" s="88" t="n">
        <v>3098</v>
      </c>
      <c r="Q1860" s="87" t="inlineStr"/>
      <c r="R1860" s="87" t="inlineStr">
        <is>
          <t>31,89</t>
        </is>
      </c>
      <c r="S1860" s="87" t="inlineStr">
        <is>
          <t>2,54</t>
        </is>
      </c>
      <c r="T1860" s="88" t="n">
        <v>34.43</v>
      </c>
      <c r="U1860" s="87" t="inlineStr"/>
    </row>
    <row r="1861" ht="14.4" customHeight="1">
      <c r="A1861" s="87" t="inlineStr">
        <is>
          <t>INGEVEC</t>
        </is>
      </c>
      <c r="B1861" s="87" t="inlineStr">
        <is>
          <t>NES</t>
        </is>
      </c>
      <c r="C1861" s="87" t="inlineStr">
        <is>
          <t>NUEVA ESMERALDA</t>
        </is>
      </c>
      <c r="D1861" s="87" t="inlineStr">
        <is>
          <t>Entrega Futura</t>
        </is>
      </c>
      <c r="E1861" s="87" t="inlineStr">
        <is>
          <t>2do semestre 2027</t>
        </is>
      </c>
      <c r="F1861" s="87" t="inlineStr">
        <is>
          <t>Esmeralda 6540</t>
        </is>
      </c>
      <c r="G1861" s="87" t="inlineStr">
        <is>
          <t>La Cisterna</t>
        </is>
      </c>
      <c r="H1861" s="87" t="inlineStr">
        <is>
          <t>Disponible</t>
        </is>
      </c>
      <c r="I1861" s="87" t="inlineStr">
        <is>
          <t>Departamento</t>
        </is>
      </c>
      <c r="J1861" s="87" t="inlineStr">
        <is>
          <t>1D1B</t>
        </is>
      </c>
      <c r="K1861" s="88" t="n">
        <v>7</v>
      </c>
      <c r="L1861" s="89" t="n"/>
      <c r="M1861" s="87" t="inlineStr">
        <is>
          <t>PONIENTE</t>
        </is>
      </c>
      <c r="N1861" s="87" t="inlineStr">
        <is>
          <t>1</t>
        </is>
      </c>
      <c r="O1861" s="87" t="inlineStr">
        <is>
          <t>1</t>
        </is>
      </c>
      <c r="P1861" s="88" t="n">
        <v>3123</v>
      </c>
      <c r="Q1861" s="87" t="inlineStr"/>
      <c r="R1861" s="87" t="inlineStr">
        <is>
          <t>31,89</t>
        </is>
      </c>
      <c r="S1861" s="87" t="inlineStr">
        <is>
          <t>2,54</t>
        </is>
      </c>
      <c r="T1861" s="88" t="n">
        <v>34.43</v>
      </c>
      <c r="U1861" s="87" t="inlineStr"/>
    </row>
    <row r="1862" ht="14.4" customHeight="1">
      <c r="A1862" s="87" t="inlineStr">
        <is>
          <t>INGEVEC</t>
        </is>
      </c>
      <c r="B1862" s="87" t="inlineStr">
        <is>
          <t>NES</t>
        </is>
      </c>
      <c r="C1862" s="87" t="inlineStr">
        <is>
          <t>NUEVA ESMERALDA</t>
        </is>
      </c>
      <c r="D1862" s="87" t="inlineStr">
        <is>
          <t>Entrega Futura</t>
        </is>
      </c>
      <c r="E1862" s="87" t="inlineStr">
        <is>
          <t>2do semestre 2027</t>
        </is>
      </c>
      <c r="F1862" s="87" t="inlineStr">
        <is>
          <t>Esmeralda 6540</t>
        </is>
      </c>
      <c r="G1862" s="87" t="inlineStr">
        <is>
          <t>La Cisterna</t>
        </is>
      </c>
      <c r="H1862" s="87" t="inlineStr">
        <is>
          <t>Disponible</t>
        </is>
      </c>
      <c r="I1862" s="87" t="inlineStr">
        <is>
          <t>Departamento</t>
        </is>
      </c>
      <c r="J1862" s="87" t="inlineStr">
        <is>
          <t>1D1B</t>
        </is>
      </c>
      <c r="K1862" s="88" t="n">
        <v>8</v>
      </c>
      <c r="L1862" s="89" t="n"/>
      <c r="M1862" s="87" t="inlineStr">
        <is>
          <t>PONIENTE</t>
        </is>
      </c>
      <c r="N1862" s="87" t="inlineStr">
        <is>
          <t>1</t>
        </is>
      </c>
      <c r="O1862" s="87" t="inlineStr">
        <is>
          <t>1</t>
        </is>
      </c>
      <c r="P1862" s="88" t="n">
        <v>3123</v>
      </c>
      <c r="Q1862" s="87" t="inlineStr"/>
      <c r="R1862" s="87" t="inlineStr">
        <is>
          <t>31,95</t>
        </is>
      </c>
      <c r="S1862" s="87" t="inlineStr">
        <is>
          <t>2,88</t>
        </is>
      </c>
      <c r="T1862" s="88" t="n">
        <v>34.83</v>
      </c>
      <c r="U1862" s="87" t="inlineStr"/>
    </row>
    <row r="1863" ht="14.4" customHeight="1">
      <c r="A1863" s="87" t="inlineStr">
        <is>
          <t>INGEVEC</t>
        </is>
      </c>
      <c r="B1863" s="87" t="inlineStr">
        <is>
          <t>NES</t>
        </is>
      </c>
      <c r="C1863" s="87" t="inlineStr">
        <is>
          <t>NUEVA ESMERALDA</t>
        </is>
      </c>
      <c r="D1863" s="87" t="inlineStr">
        <is>
          <t>Entrega Futura</t>
        </is>
      </c>
      <c r="E1863" s="87" t="inlineStr">
        <is>
          <t>2do semestre 2027</t>
        </is>
      </c>
      <c r="F1863" s="87" t="inlineStr">
        <is>
          <t>Esmeralda 6540</t>
        </is>
      </c>
      <c r="G1863" s="87" t="inlineStr">
        <is>
          <t>La Cisterna</t>
        </is>
      </c>
      <c r="H1863" s="87" t="inlineStr">
        <is>
          <t>Disponible</t>
        </is>
      </c>
      <c r="I1863" s="87" t="inlineStr">
        <is>
          <t>Departamento</t>
        </is>
      </c>
      <c r="J1863" s="87" t="inlineStr">
        <is>
          <t>1D1B</t>
        </is>
      </c>
      <c r="K1863" s="88" t="n">
        <v>8</v>
      </c>
      <c r="L1863" s="89" t="n"/>
      <c r="M1863" s="87" t="inlineStr">
        <is>
          <t>PONIENTE</t>
        </is>
      </c>
      <c r="N1863" s="87" t="inlineStr">
        <is>
          <t>1</t>
        </is>
      </c>
      <c r="O1863" s="87" t="inlineStr">
        <is>
          <t>1</t>
        </is>
      </c>
      <c r="P1863" s="88" t="n">
        <v>3123</v>
      </c>
      <c r="Q1863" s="87" t="inlineStr"/>
      <c r="R1863" s="87" t="inlineStr">
        <is>
          <t>31,89</t>
        </is>
      </c>
      <c r="S1863" s="87" t="inlineStr">
        <is>
          <t>2,54</t>
        </is>
      </c>
      <c r="T1863" s="88" t="n">
        <v>34.43</v>
      </c>
      <c r="U1863" s="87" t="inlineStr"/>
    </row>
    <row r="1864" ht="14.4" customHeight="1">
      <c r="A1864" s="87" t="inlineStr">
        <is>
          <t>INGEVEC</t>
        </is>
      </c>
      <c r="B1864" s="87" t="inlineStr">
        <is>
          <t>NES</t>
        </is>
      </c>
      <c r="C1864" s="87" t="inlineStr">
        <is>
          <t>NUEVA ESMERALDA</t>
        </is>
      </c>
      <c r="D1864" s="87" t="inlineStr">
        <is>
          <t>Entrega Futura</t>
        </is>
      </c>
      <c r="E1864" s="87" t="inlineStr">
        <is>
          <t>2do semestre 2027</t>
        </is>
      </c>
      <c r="F1864" s="87" t="inlineStr">
        <is>
          <t>Esmeralda 6540</t>
        </is>
      </c>
      <c r="G1864" s="87" t="inlineStr">
        <is>
          <t>La Cisterna</t>
        </is>
      </c>
      <c r="H1864" s="87" t="inlineStr">
        <is>
          <t>Disponible</t>
        </is>
      </c>
      <c r="I1864" s="87" t="inlineStr">
        <is>
          <t>Departamento</t>
        </is>
      </c>
      <c r="J1864" s="87" t="inlineStr">
        <is>
          <t>1D1B</t>
        </is>
      </c>
      <c r="K1864" s="88" t="n">
        <v>8</v>
      </c>
      <c r="L1864" s="89" t="n"/>
      <c r="M1864" s="87" t="inlineStr">
        <is>
          <t>PONIENTE</t>
        </is>
      </c>
      <c r="N1864" s="87" t="inlineStr">
        <is>
          <t>1</t>
        </is>
      </c>
      <c r="O1864" s="87" t="inlineStr">
        <is>
          <t>1</t>
        </is>
      </c>
      <c r="P1864" s="88" t="n">
        <v>2523.3</v>
      </c>
      <c r="Q1864" s="87" t="inlineStr"/>
      <c r="R1864" s="87" t="inlineStr">
        <is>
          <t>31,89</t>
        </is>
      </c>
      <c r="S1864" s="87" t="inlineStr">
        <is>
          <t>2,54</t>
        </is>
      </c>
      <c r="T1864" s="88" t="n">
        <v>34.43</v>
      </c>
      <c r="U1864" s="87" t="inlineStr"/>
    </row>
    <row r="1865" ht="14.4" customHeight="1">
      <c r="A1865" s="87" t="inlineStr">
        <is>
          <t>INGEVEC</t>
        </is>
      </c>
      <c r="B1865" s="87" t="inlineStr">
        <is>
          <t>NES</t>
        </is>
      </c>
      <c r="C1865" s="87" t="inlineStr">
        <is>
          <t>NUEVA ESMERALDA</t>
        </is>
      </c>
      <c r="D1865" s="87" t="inlineStr">
        <is>
          <t>Entrega Futura</t>
        </is>
      </c>
      <c r="E1865" s="87" t="inlineStr">
        <is>
          <t>2do semestre 2027</t>
        </is>
      </c>
      <c r="F1865" s="87" t="inlineStr">
        <is>
          <t>Esmeralda 6540</t>
        </is>
      </c>
      <c r="G1865" s="87" t="inlineStr">
        <is>
          <t>La Cisterna</t>
        </is>
      </c>
      <c r="H1865" s="87" t="inlineStr">
        <is>
          <t>Disponible</t>
        </is>
      </c>
      <c r="I1865" s="87" t="inlineStr">
        <is>
          <t>Departamento</t>
        </is>
      </c>
      <c r="J1865" s="87" t="inlineStr">
        <is>
          <t>1D1B</t>
        </is>
      </c>
      <c r="K1865" s="88" t="n">
        <v>14</v>
      </c>
      <c r="L1865" s="89" t="n"/>
      <c r="M1865" s="87" t="inlineStr">
        <is>
          <t>ORIENTE</t>
        </is>
      </c>
      <c r="N1865" s="87" t="inlineStr">
        <is>
          <t>1</t>
        </is>
      </c>
      <c r="O1865" s="87" t="inlineStr">
        <is>
          <t>1</t>
        </is>
      </c>
      <c r="P1865" s="88" t="n">
        <v>3128</v>
      </c>
      <c r="Q1865" s="87" t="inlineStr"/>
      <c r="R1865" s="87" t="inlineStr">
        <is>
          <t>30,76</t>
        </is>
      </c>
      <c r="S1865" s="87" t="inlineStr">
        <is>
          <t>3,17</t>
        </is>
      </c>
      <c r="T1865" s="88" t="n">
        <v>33.93</v>
      </c>
      <c r="U1865" s="87" t="inlineStr"/>
    </row>
    <row r="1866" ht="14.4" customHeight="1">
      <c r="A1866" s="87" t="inlineStr">
        <is>
          <t>INGEVEC</t>
        </is>
      </c>
      <c r="B1866" s="87" t="inlineStr">
        <is>
          <t>NES</t>
        </is>
      </c>
      <c r="C1866" s="87" t="inlineStr">
        <is>
          <t>NUEVA ESMERALDA</t>
        </is>
      </c>
      <c r="D1866" s="87" t="inlineStr">
        <is>
          <t>Entrega Futura</t>
        </is>
      </c>
      <c r="E1866" s="87" t="inlineStr">
        <is>
          <t>2do semestre 2027</t>
        </is>
      </c>
      <c r="F1866" s="87" t="inlineStr">
        <is>
          <t>Esmeralda 6540</t>
        </is>
      </c>
      <c r="G1866" s="87" t="inlineStr">
        <is>
          <t>La Cisterna</t>
        </is>
      </c>
      <c r="H1866" s="87" t="inlineStr">
        <is>
          <t>Disponible</t>
        </is>
      </c>
      <c r="I1866" s="87" t="inlineStr">
        <is>
          <t>Departamento</t>
        </is>
      </c>
      <c r="J1866" s="87" t="inlineStr">
        <is>
          <t>1D1B</t>
        </is>
      </c>
      <c r="K1866" s="88" t="n">
        <v>14</v>
      </c>
      <c r="L1866" s="89" t="n"/>
      <c r="M1866" s="87" t="inlineStr">
        <is>
          <t>PONIENTE</t>
        </is>
      </c>
      <c r="N1866" s="87" t="inlineStr">
        <is>
          <t>1</t>
        </is>
      </c>
      <c r="O1866" s="87" t="inlineStr">
        <is>
          <t>1</t>
        </is>
      </c>
      <c r="P1866" s="88" t="n">
        <v>3128</v>
      </c>
      <c r="Q1866" s="87" t="inlineStr"/>
      <c r="R1866" s="87" t="inlineStr">
        <is>
          <t>31,95</t>
        </is>
      </c>
      <c r="S1866" s="87" t="inlineStr">
        <is>
          <t>2,88</t>
        </is>
      </c>
      <c r="T1866" s="88" t="n">
        <v>34.83</v>
      </c>
      <c r="U1866" s="87" t="inlineStr"/>
    </row>
    <row r="1867" ht="14.4" customHeight="1">
      <c r="A1867" s="87" t="inlineStr">
        <is>
          <t>INGEVEC</t>
        </is>
      </c>
      <c r="B1867" s="87" t="inlineStr">
        <is>
          <t>NES</t>
        </is>
      </c>
      <c r="C1867" s="87" t="inlineStr">
        <is>
          <t>NUEVA ESMERALDA</t>
        </is>
      </c>
      <c r="D1867" s="87" t="inlineStr">
        <is>
          <t>Entrega Futura</t>
        </is>
      </c>
      <c r="E1867" s="87" t="inlineStr">
        <is>
          <t>2do semestre 2027</t>
        </is>
      </c>
      <c r="F1867" s="87" t="inlineStr">
        <is>
          <t>Esmeralda 6540</t>
        </is>
      </c>
      <c r="G1867" s="87" t="inlineStr">
        <is>
          <t>La Cisterna</t>
        </is>
      </c>
      <c r="H1867" s="87" t="inlineStr">
        <is>
          <t>Disponible</t>
        </is>
      </c>
      <c r="I1867" s="87" t="inlineStr">
        <is>
          <t>Departamento</t>
        </is>
      </c>
      <c r="J1867" s="87" t="inlineStr">
        <is>
          <t>1D1B</t>
        </is>
      </c>
      <c r="K1867" s="88" t="n">
        <v>15</v>
      </c>
      <c r="L1867" s="89" t="n"/>
      <c r="M1867" s="87" t="inlineStr">
        <is>
          <t>ORIENTE</t>
        </is>
      </c>
      <c r="N1867" s="87" t="inlineStr">
        <is>
          <t>1</t>
        </is>
      </c>
      <c r="O1867" s="87" t="inlineStr">
        <is>
          <t>1</t>
        </is>
      </c>
      <c r="P1867" s="88" t="n">
        <v>3128</v>
      </c>
      <c r="Q1867" s="87" t="inlineStr"/>
      <c r="R1867" s="87" t="inlineStr">
        <is>
          <t>30,76</t>
        </is>
      </c>
      <c r="S1867" s="87" t="inlineStr">
        <is>
          <t>3,17</t>
        </is>
      </c>
      <c r="T1867" s="88" t="n">
        <v>33.93</v>
      </c>
      <c r="U1867" s="87" t="inlineStr"/>
    </row>
    <row r="1868" ht="14.4" customHeight="1">
      <c r="A1868" s="87" t="inlineStr">
        <is>
          <t>INGEVEC</t>
        </is>
      </c>
      <c r="B1868" s="87" t="inlineStr">
        <is>
          <t>NES</t>
        </is>
      </c>
      <c r="C1868" s="87" t="inlineStr">
        <is>
          <t>NUEVA ESMERALDA</t>
        </is>
      </c>
      <c r="D1868" s="87" t="inlineStr">
        <is>
          <t>Entrega Futura</t>
        </is>
      </c>
      <c r="E1868" s="87" t="inlineStr">
        <is>
          <t>2do semestre 2027</t>
        </is>
      </c>
      <c r="F1868" s="87" t="inlineStr">
        <is>
          <t>Esmeralda 6540</t>
        </is>
      </c>
      <c r="G1868" s="87" t="inlineStr">
        <is>
          <t>La Cisterna</t>
        </is>
      </c>
      <c r="H1868" s="87" t="inlineStr">
        <is>
          <t>Disponible</t>
        </is>
      </c>
      <c r="I1868" s="87" t="inlineStr">
        <is>
          <t>Departamento</t>
        </is>
      </c>
      <c r="J1868" s="87" t="inlineStr">
        <is>
          <t>1D1B</t>
        </is>
      </c>
      <c r="K1868" s="88" t="n">
        <v>20</v>
      </c>
      <c r="L1868" s="89" t="n"/>
      <c r="M1868" s="87" t="inlineStr">
        <is>
          <t>PONIENTE</t>
        </is>
      </c>
      <c r="N1868" s="87" t="inlineStr">
        <is>
          <t>1</t>
        </is>
      </c>
      <c r="O1868" s="87" t="inlineStr">
        <is>
          <t>1</t>
        </is>
      </c>
      <c r="P1868" s="88" t="n">
        <v>3128</v>
      </c>
      <c r="Q1868" s="87" t="inlineStr"/>
      <c r="R1868" s="87" t="inlineStr">
        <is>
          <t>31,89</t>
        </is>
      </c>
      <c r="S1868" s="87" t="inlineStr">
        <is>
          <t>2,54</t>
        </is>
      </c>
      <c r="T1868" s="88" t="n">
        <v>34.43</v>
      </c>
      <c r="U1868" s="87" t="inlineStr"/>
    </row>
    <row r="1869" ht="14.4" customHeight="1">
      <c r="A1869" s="87" t="inlineStr">
        <is>
          <t>INGEVEC</t>
        </is>
      </c>
      <c r="B1869" s="87" t="inlineStr">
        <is>
          <t>NES</t>
        </is>
      </c>
      <c r="C1869" s="87" t="inlineStr">
        <is>
          <t>NUEVA ESMERALDA</t>
        </is>
      </c>
      <c r="D1869" s="87" t="inlineStr">
        <is>
          <t>Entrega Futura</t>
        </is>
      </c>
      <c r="E1869" s="87" t="inlineStr">
        <is>
          <t>2do semestre 2027</t>
        </is>
      </c>
      <c r="F1869" s="87" t="inlineStr">
        <is>
          <t>Esmeralda 6540</t>
        </is>
      </c>
      <c r="G1869" s="87" t="inlineStr">
        <is>
          <t>La Cisterna</t>
        </is>
      </c>
      <c r="H1869" s="87" t="inlineStr">
        <is>
          <t>Disponible</t>
        </is>
      </c>
      <c r="I1869" s="87" t="inlineStr">
        <is>
          <t>Departamento</t>
        </is>
      </c>
      <c r="J1869" s="87" t="inlineStr">
        <is>
          <t>1D1B</t>
        </is>
      </c>
      <c r="K1869" s="88" t="n">
        <v>20</v>
      </c>
      <c r="L1869" s="89" t="n"/>
      <c r="M1869" s="87" t="inlineStr">
        <is>
          <t>PONIENTE</t>
        </is>
      </c>
      <c r="N1869" s="87" t="inlineStr">
        <is>
          <t>1</t>
        </is>
      </c>
      <c r="O1869" s="87" t="inlineStr">
        <is>
          <t>1</t>
        </is>
      </c>
      <c r="P1869" s="88" t="n">
        <v>3128</v>
      </c>
      <c r="Q1869" s="87" t="inlineStr"/>
      <c r="R1869" s="87" t="inlineStr">
        <is>
          <t>31,89</t>
        </is>
      </c>
      <c r="S1869" s="87" t="inlineStr">
        <is>
          <t>2,54</t>
        </is>
      </c>
      <c r="T1869" s="88" t="n">
        <v>34.43</v>
      </c>
      <c r="U1869" s="87" t="inlineStr"/>
    </row>
    <row r="1870" ht="14.4" customHeight="1">
      <c r="A1870" s="87" t="inlineStr">
        <is>
          <t>INGEVEC</t>
        </is>
      </c>
      <c r="B1870" s="87" t="inlineStr">
        <is>
          <t>NES</t>
        </is>
      </c>
      <c r="C1870" s="87" t="inlineStr">
        <is>
          <t>NUEVA ESMERALDA</t>
        </is>
      </c>
      <c r="D1870" s="87" t="inlineStr">
        <is>
          <t>Entrega Futura</t>
        </is>
      </c>
      <c r="E1870" s="87" t="inlineStr">
        <is>
          <t>2do semestre 2027</t>
        </is>
      </c>
      <c r="F1870" s="87" t="inlineStr">
        <is>
          <t>Esmeralda 6540</t>
        </is>
      </c>
      <c r="G1870" s="87" t="inlineStr">
        <is>
          <t>La Cisterna</t>
        </is>
      </c>
      <c r="H1870" s="87" t="inlineStr">
        <is>
          <t>Disponible</t>
        </is>
      </c>
      <c r="I1870" s="87" t="inlineStr">
        <is>
          <t>Departamento</t>
        </is>
      </c>
      <c r="J1870" s="87" t="inlineStr">
        <is>
          <t>1D1B</t>
        </is>
      </c>
      <c r="K1870" s="88" t="n">
        <v>7</v>
      </c>
      <c r="L1870" s="89" t="n"/>
      <c r="M1870" s="87" t="inlineStr">
        <is>
          <t>ORIENTE</t>
        </is>
      </c>
      <c r="N1870" s="87" t="inlineStr">
        <is>
          <t>1</t>
        </is>
      </c>
      <c r="O1870" s="87" t="inlineStr">
        <is>
          <t>1</t>
        </is>
      </c>
      <c r="P1870" s="88" t="n">
        <v>3130</v>
      </c>
      <c r="Q1870" s="87" t="inlineStr"/>
      <c r="R1870" s="87" t="inlineStr">
        <is>
          <t>30,76</t>
        </is>
      </c>
      <c r="S1870" s="87" t="inlineStr">
        <is>
          <t>3,17</t>
        </is>
      </c>
      <c r="T1870" s="88" t="n">
        <v>33.93</v>
      </c>
      <c r="U1870" s="87" t="inlineStr"/>
    </row>
    <row r="1871" ht="14.4" customHeight="1">
      <c r="A1871" s="87" t="inlineStr">
        <is>
          <t>INGEVEC</t>
        </is>
      </c>
      <c r="B1871" s="87" t="inlineStr">
        <is>
          <t>NES</t>
        </is>
      </c>
      <c r="C1871" s="87" t="inlineStr">
        <is>
          <t>NUEVA ESMERALDA</t>
        </is>
      </c>
      <c r="D1871" s="87" t="inlineStr">
        <is>
          <t>Entrega Futura</t>
        </is>
      </c>
      <c r="E1871" s="87" t="inlineStr">
        <is>
          <t>2do semestre 2027</t>
        </is>
      </c>
      <c r="F1871" s="87" t="inlineStr">
        <is>
          <t>Esmeralda 6540</t>
        </is>
      </c>
      <c r="G1871" s="87" t="inlineStr">
        <is>
          <t>La Cisterna</t>
        </is>
      </c>
      <c r="H1871" s="87" t="inlineStr">
        <is>
          <t>Disponible</t>
        </is>
      </c>
      <c r="I1871" s="87" t="inlineStr">
        <is>
          <t>Departamento</t>
        </is>
      </c>
      <c r="J1871" s="87" t="inlineStr">
        <is>
          <t>1D1B</t>
        </is>
      </c>
      <c r="K1871" s="88" t="n">
        <v>7</v>
      </c>
      <c r="L1871" s="89" t="n"/>
      <c r="M1871" s="87" t="inlineStr">
        <is>
          <t>PONIENTE</t>
        </is>
      </c>
      <c r="N1871" s="87" t="inlineStr">
        <is>
          <t>1</t>
        </is>
      </c>
      <c r="O1871" s="87" t="inlineStr">
        <is>
          <t>1</t>
        </is>
      </c>
      <c r="P1871" s="88" t="n">
        <v>3130</v>
      </c>
      <c r="Q1871" s="87" t="inlineStr"/>
      <c r="R1871" s="87" t="inlineStr">
        <is>
          <t>31,95</t>
        </is>
      </c>
      <c r="S1871" s="87" t="inlineStr">
        <is>
          <t>2,88</t>
        </is>
      </c>
      <c r="T1871" s="88" t="n">
        <v>34.83</v>
      </c>
      <c r="U1871" s="87" t="inlineStr"/>
    </row>
    <row r="1872" ht="14.4" customHeight="1">
      <c r="A1872" s="87" t="inlineStr">
        <is>
          <t>INGEVEC</t>
        </is>
      </c>
      <c r="B1872" s="87" t="inlineStr">
        <is>
          <t>NES</t>
        </is>
      </c>
      <c r="C1872" s="87" t="inlineStr">
        <is>
          <t>NUEVA ESMERALDA</t>
        </is>
      </c>
      <c r="D1872" s="87" t="inlineStr">
        <is>
          <t>Entrega Futura</t>
        </is>
      </c>
      <c r="E1872" s="87" t="inlineStr">
        <is>
          <t>2do semestre 2027</t>
        </is>
      </c>
      <c r="F1872" s="87" t="inlineStr">
        <is>
          <t>Esmeralda 6540</t>
        </is>
      </c>
      <c r="G1872" s="87" t="inlineStr">
        <is>
          <t>La Cisterna</t>
        </is>
      </c>
      <c r="H1872" s="87" t="inlineStr">
        <is>
          <t>Disponible</t>
        </is>
      </c>
      <c r="I1872" s="87" t="inlineStr">
        <is>
          <t>Departamento</t>
        </is>
      </c>
      <c r="J1872" s="87" t="inlineStr">
        <is>
          <t>1D1B</t>
        </is>
      </c>
      <c r="K1872" s="88" t="n">
        <v>8</v>
      </c>
      <c r="L1872" s="89" t="n"/>
      <c r="M1872" s="87" t="inlineStr">
        <is>
          <t>PONIENTE</t>
        </is>
      </c>
      <c r="N1872" s="87" t="inlineStr">
        <is>
          <t>1</t>
        </is>
      </c>
      <c r="O1872" s="87" t="inlineStr">
        <is>
          <t>1</t>
        </is>
      </c>
      <c r="P1872" s="88" t="n">
        <v>3136</v>
      </c>
      <c r="Q1872" s="87" t="inlineStr"/>
      <c r="R1872" s="87" t="inlineStr">
        <is>
          <t>31,89</t>
        </is>
      </c>
      <c r="S1872" s="87" t="inlineStr">
        <is>
          <t>2,54</t>
        </is>
      </c>
      <c r="T1872" s="88" t="n">
        <v>34.43</v>
      </c>
      <c r="U1872" s="87" t="inlineStr"/>
    </row>
    <row r="1873" ht="14.4" customHeight="1">
      <c r="A1873" s="87" t="inlineStr">
        <is>
          <t>INGEVEC</t>
        </is>
      </c>
      <c r="B1873" s="87" t="inlineStr">
        <is>
          <t>NES</t>
        </is>
      </c>
      <c r="C1873" s="87" t="inlineStr">
        <is>
          <t>NUEVA ESMERALDA</t>
        </is>
      </c>
      <c r="D1873" s="87" t="inlineStr">
        <is>
          <t>Entrega Futura</t>
        </is>
      </c>
      <c r="E1873" s="87" t="inlineStr">
        <is>
          <t>2do semestre 2027</t>
        </is>
      </c>
      <c r="F1873" s="87" t="inlineStr">
        <is>
          <t>Esmeralda 6540</t>
        </is>
      </c>
      <c r="G1873" s="87" t="inlineStr">
        <is>
          <t>La Cisterna</t>
        </is>
      </c>
      <c r="H1873" s="87" t="inlineStr">
        <is>
          <t>Disponible</t>
        </is>
      </c>
      <c r="I1873" s="87" t="inlineStr">
        <is>
          <t>Departamento</t>
        </is>
      </c>
      <c r="J1873" s="87" t="inlineStr">
        <is>
          <t>1D1B</t>
        </is>
      </c>
      <c r="K1873" s="88" t="n">
        <v>14</v>
      </c>
      <c r="L1873" s="89" t="n"/>
      <c r="M1873" s="87" t="inlineStr">
        <is>
          <t>ORIENTE</t>
        </is>
      </c>
      <c r="N1873" s="87" t="inlineStr">
        <is>
          <t>1</t>
        </is>
      </c>
      <c r="O1873" s="87" t="inlineStr">
        <is>
          <t>1</t>
        </is>
      </c>
      <c r="P1873" s="88" t="n">
        <v>3141</v>
      </c>
      <c r="Q1873" s="87" t="inlineStr"/>
      <c r="R1873" s="87" t="inlineStr">
        <is>
          <t>30,76</t>
        </is>
      </c>
      <c r="S1873" s="87" t="inlineStr">
        <is>
          <t>3,17</t>
        </is>
      </c>
      <c r="T1873" s="88" t="n">
        <v>33.93</v>
      </c>
      <c r="U1873" s="87" t="inlineStr"/>
    </row>
    <row r="1874" ht="14.4" customHeight="1">
      <c r="A1874" s="87" t="inlineStr">
        <is>
          <t>INGEVEC</t>
        </is>
      </c>
      <c r="B1874" s="87" t="inlineStr">
        <is>
          <t>NES</t>
        </is>
      </c>
      <c r="C1874" s="87" t="inlineStr">
        <is>
          <t>NUEVA ESMERALDA</t>
        </is>
      </c>
      <c r="D1874" s="87" t="inlineStr">
        <is>
          <t>Entrega Futura</t>
        </is>
      </c>
      <c r="E1874" s="87" t="inlineStr">
        <is>
          <t>2do semestre 2027</t>
        </is>
      </c>
      <c r="F1874" s="87" t="inlineStr">
        <is>
          <t>Esmeralda 6540</t>
        </is>
      </c>
      <c r="G1874" s="87" t="inlineStr">
        <is>
          <t>La Cisterna</t>
        </is>
      </c>
      <c r="H1874" s="87" t="inlineStr">
        <is>
          <t>Disponible</t>
        </is>
      </c>
      <c r="I1874" s="87" t="inlineStr">
        <is>
          <t>Departamento</t>
        </is>
      </c>
      <c r="J1874" s="87" t="inlineStr">
        <is>
          <t>1D1B</t>
        </is>
      </c>
      <c r="K1874" s="88" t="n">
        <v>20</v>
      </c>
      <c r="L1874" s="89" t="n"/>
      <c r="M1874" s="87" t="inlineStr">
        <is>
          <t>PONIENTE</t>
        </is>
      </c>
      <c r="N1874" s="87" t="inlineStr">
        <is>
          <t>1</t>
        </is>
      </c>
      <c r="O1874" s="87" t="inlineStr">
        <is>
          <t>1</t>
        </is>
      </c>
      <c r="P1874" s="88" t="n">
        <v>3141</v>
      </c>
      <c r="Q1874" s="87" t="inlineStr"/>
      <c r="R1874" s="87" t="inlineStr">
        <is>
          <t>31,89</t>
        </is>
      </c>
      <c r="S1874" s="87" t="inlineStr">
        <is>
          <t>2,54</t>
        </is>
      </c>
      <c r="T1874" s="88" t="n">
        <v>34.43</v>
      </c>
      <c r="U1874" s="87" t="inlineStr"/>
    </row>
    <row r="1875" ht="14.4" customHeight="1">
      <c r="A1875" s="87" t="inlineStr">
        <is>
          <t>INGEVEC</t>
        </is>
      </c>
      <c r="B1875" s="87" t="inlineStr">
        <is>
          <t>NES</t>
        </is>
      </c>
      <c r="C1875" s="87" t="inlineStr">
        <is>
          <t>NUEVA ESMERALDA</t>
        </is>
      </c>
      <c r="D1875" s="87" t="inlineStr">
        <is>
          <t>Entrega Futura</t>
        </is>
      </c>
      <c r="E1875" s="87" t="inlineStr">
        <is>
          <t>2do semestre 2027</t>
        </is>
      </c>
      <c r="F1875" s="87" t="inlineStr">
        <is>
          <t>Esmeralda 6540</t>
        </is>
      </c>
      <c r="G1875" s="87" t="inlineStr">
        <is>
          <t>La Cisterna</t>
        </is>
      </c>
      <c r="H1875" s="87" t="inlineStr">
        <is>
          <t>Disponible</t>
        </is>
      </c>
      <c r="I1875" s="87" t="inlineStr">
        <is>
          <t>Departamento</t>
        </is>
      </c>
      <c r="J1875" s="87" t="inlineStr">
        <is>
          <t>1D1B</t>
        </is>
      </c>
      <c r="K1875" s="88" t="n">
        <v>20</v>
      </c>
      <c r="L1875" s="89" t="n"/>
      <c r="M1875" s="87" t="inlineStr">
        <is>
          <t>PONIENTE</t>
        </is>
      </c>
      <c r="N1875" s="87" t="inlineStr">
        <is>
          <t>1</t>
        </is>
      </c>
      <c r="O1875" s="87" t="inlineStr">
        <is>
          <t>1</t>
        </is>
      </c>
      <c r="P1875" s="88" t="n">
        <v>3141</v>
      </c>
      <c r="Q1875" s="87" t="inlineStr"/>
      <c r="R1875" s="87" t="inlineStr">
        <is>
          <t>31,89</t>
        </is>
      </c>
      <c r="S1875" s="87" t="inlineStr">
        <is>
          <t>2,54</t>
        </is>
      </c>
      <c r="T1875" s="88" t="n">
        <v>34.43</v>
      </c>
      <c r="U1875" s="87" t="inlineStr"/>
    </row>
    <row r="1876" ht="14.4" customHeight="1">
      <c r="A1876" s="87" t="inlineStr">
        <is>
          <t>INGEVEC</t>
        </is>
      </c>
      <c r="B1876" s="87" t="inlineStr">
        <is>
          <t>NES</t>
        </is>
      </c>
      <c r="C1876" s="87" t="inlineStr">
        <is>
          <t>NUEVA ESMERALDA</t>
        </is>
      </c>
      <c r="D1876" s="87" t="inlineStr">
        <is>
          <t>Entrega Futura</t>
        </is>
      </c>
      <c r="E1876" s="87" t="inlineStr">
        <is>
          <t>2do semestre 2027</t>
        </is>
      </c>
      <c r="F1876" s="87" t="inlineStr">
        <is>
          <t>Esmeralda 6540</t>
        </is>
      </c>
      <c r="G1876" s="87" t="inlineStr">
        <is>
          <t>La Cisterna</t>
        </is>
      </c>
      <c r="H1876" s="87" t="inlineStr">
        <is>
          <t>Disponible</t>
        </is>
      </c>
      <c r="I1876" s="87" t="inlineStr">
        <is>
          <t>Departamento</t>
        </is>
      </c>
      <c r="J1876" s="87" t="inlineStr">
        <is>
          <t>1D1B</t>
        </is>
      </c>
      <c r="K1876" s="88" t="n">
        <v>7</v>
      </c>
      <c r="L1876" s="89" t="n"/>
      <c r="M1876" s="87" t="inlineStr">
        <is>
          <t>ORIENTE</t>
        </is>
      </c>
      <c r="N1876" s="87" t="inlineStr">
        <is>
          <t>1</t>
        </is>
      </c>
      <c r="O1876" s="87" t="inlineStr">
        <is>
          <t>1</t>
        </is>
      </c>
      <c r="P1876" s="88" t="n">
        <v>3141</v>
      </c>
      <c r="Q1876" s="87" t="inlineStr"/>
      <c r="R1876" s="87" t="inlineStr">
        <is>
          <t>30,76</t>
        </is>
      </c>
      <c r="S1876" s="87" t="inlineStr">
        <is>
          <t>3,17</t>
        </is>
      </c>
      <c r="T1876" s="88" t="n">
        <v>33.93</v>
      </c>
      <c r="U1876" s="87" t="inlineStr"/>
    </row>
    <row r="1877" ht="14.4" customHeight="1">
      <c r="A1877" s="87" t="inlineStr">
        <is>
          <t>INGEVEC</t>
        </is>
      </c>
      <c r="B1877" s="87" t="inlineStr">
        <is>
          <t>NES</t>
        </is>
      </c>
      <c r="C1877" s="87" t="inlineStr">
        <is>
          <t>NUEVA ESMERALDA</t>
        </is>
      </c>
      <c r="D1877" s="87" t="inlineStr">
        <is>
          <t>Entrega Futura</t>
        </is>
      </c>
      <c r="E1877" s="87" t="inlineStr">
        <is>
          <t>2do semestre 2027</t>
        </is>
      </c>
      <c r="F1877" s="87" t="inlineStr">
        <is>
          <t>Esmeralda 6540</t>
        </is>
      </c>
      <c r="G1877" s="87" t="inlineStr">
        <is>
          <t>La Cisterna</t>
        </is>
      </c>
      <c r="H1877" s="87" t="inlineStr">
        <is>
          <t>Disponible</t>
        </is>
      </c>
      <c r="I1877" s="87" t="inlineStr">
        <is>
          <t>Departamento</t>
        </is>
      </c>
      <c r="J1877" s="87" t="inlineStr">
        <is>
          <t>1D1B</t>
        </is>
      </c>
      <c r="K1877" s="88" t="n">
        <v>8</v>
      </c>
      <c r="L1877" s="89" t="n"/>
      <c r="M1877" s="87" t="inlineStr">
        <is>
          <t>PONIENTE</t>
        </is>
      </c>
      <c r="N1877" s="87" t="inlineStr">
        <is>
          <t>1</t>
        </is>
      </c>
      <c r="O1877" s="87" t="inlineStr">
        <is>
          <t>1</t>
        </is>
      </c>
      <c r="P1877" s="88" t="n">
        <v>3141</v>
      </c>
      <c r="Q1877" s="87" t="inlineStr"/>
      <c r="R1877" s="87" t="inlineStr">
        <is>
          <t>31,89</t>
        </is>
      </c>
      <c r="S1877" s="87" t="inlineStr">
        <is>
          <t>2,54</t>
        </is>
      </c>
      <c r="T1877" s="88" t="n">
        <v>34.43</v>
      </c>
      <c r="U1877" s="87" t="inlineStr"/>
    </row>
    <row r="1878" ht="14.4" customHeight="1">
      <c r="A1878" s="87" t="inlineStr">
        <is>
          <t>INGEVEC</t>
        </is>
      </c>
      <c r="B1878" s="87" t="inlineStr">
        <is>
          <t>NES</t>
        </is>
      </c>
      <c r="C1878" s="87" t="inlineStr">
        <is>
          <t>NUEVA ESMERALDA</t>
        </is>
      </c>
      <c r="D1878" s="87" t="inlineStr">
        <is>
          <t>Entrega Futura</t>
        </is>
      </c>
      <c r="E1878" s="87" t="inlineStr">
        <is>
          <t>2do semestre 2027</t>
        </is>
      </c>
      <c r="F1878" s="87" t="inlineStr">
        <is>
          <t>Esmeralda 6540</t>
        </is>
      </c>
      <c r="G1878" s="87" t="inlineStr">
        <is>
          <t>La Cisterna</t>
        </is>
      </c>
      <c r="H1878" s="87" t="inlineStr">
        <is>
          <t>Disponible</t>
        </is>
      </c>
      <c r="I1878" s="87" t="inlineStr">
        <is>
          <t>Departamento</t>
        </is>
      </c>
      <c r="J1878" s="87" t="inlineStr">
        <is>
          <t>1D1B</t>
        </is>
      </c>
      <c r="K1878" s="88" t="n">
        <v>8</v>
      </c>
      <c r="L1878" s="89" t="n"/>
      <c r="M1878" s="87" t="inlineStr">
        <is>
          <t>PONIENTE</t>
        </is>
      </c>
      <c r="N1878" s="87" t="inlineStr">
        <is>
          <t>1</t>
        </is>
      </c>
      <c r="O1878" s="87" t="inlineStr">
        <is>
          <t>1</t>
        </is>
      </c>
      <c r="P1878" s="88" t="n">
        <v>3141</v>
      </c>
      <c r="Q1878" s="87" t="inlineStr"/>
      <c r="R1878" s="87" t="inlineStr">
        <is>
          <t>31,89</t>
        </is>
      </c>
      <c r="S1878" s="87" t="inlineStr">
        <is>
          <t>2,54</t>
        </is>
      </c>
      <c r="T1878" s="88" t="n">
        <v>34.43</v>
      </c>
      <c r="U1878" s="87" t="inlineStr"/>
    </row>
    <row r="1879" ht="14.4" customHeight="1">
      <c r="A1879" s="87" t="inlineStr">
        <is>
          <t>INGEVEC</t>
        </is>
      </c>
      <c r="B1879" s="87" t="inlineStr">
        <is>
          <t>NES</t>
        </is>
      </c>
      <c r="C1879" s="87" t="inlineStr">
        <is>
          <t>NUEVA ESMERALDA</t>
        </is>
      </c>
      <c r="D1879" s="87" t="inlineStr">
        <is>
          <t>Entrega Futura</t>
        </is>
      </c>
      <c r="E1879" s="87" t="inlineStr">
        <is>
          <t>2do semestre 2027</t>
        </is>
      </c>
      <c r="F1879" s="87" t="inlineStr">
        <is>
          <t>Esmeralda 6540</t>
        </is>
      </c>
      <c r="G1879" s="87" t="inlineStr">
        <is>
          <t>La Cisterna</t>
        </is>
      </c>
      <c r="H1879" s="87" t="inlineStr">
        <is>
          <t>Disponible</t>
        </is>
      </c>
      <c r="I1879" s="87" t="inlineStr">
        <is>
          <t>Departamento</t>
        </is>
      </c>
      <c r="J1879" s="87" t="inlineStr">
        <is>
          <t>1D1B</t>
        </is>
      </c>
      <c r="K1879" s="88" t="n">
        <v>9</v>
      </c>
      <c r="L1879" s="89" t="n"/>
      <c r="M1879" s="87" t="inlineStr">
        <is>
          <t>PONIENTE</t>
        </is>
      </c>
      <c r="N1879" s="87" t="inlineStr">
        <is>
          <t>1</t>
        </is>
      </c>
      <c r="O1879" s="87" t="inlineStr">
        <is>
          <t>1</t>
        </is>
      </c>
      <c r="P1879" s="88" t="n">
        <v>3141</v>
      </c>
      <c r="Q1879" s="87" t="inlineStr"/>
      <c r="R1879" s="87" t="inlineStr">
        <is>
          <t>31,89</t>
        </is>
      </c>
      <c r="S1879" s="87" t="inlineStr">
        <is>
          <t>2,54</t>
        </is>
      </c>
      <c r="T1879" s="88" t="n">
        <v>34.43</v>
      </c>
      <c r="U1879" s="87" t="inlineStr"/>
    </row>
    <row r="1880" ht="14.4" customHeight="1">
      <c r="A1880" s="87" t="inlineStr">
        <is>
          <t>INGEVEC</t>
        </is>
      </c>
      <c r="B1880" s="87" t="inlineStr">
        <is>
          <t>NES</t>
        </is>
      </c>
      <c r="C1880" s="87" t="inlineStr">
        <is>
          <t>NUEVA ESMERALDA</t>
        </is>
      </c>
      <c r="D1880" s="87" t="inlineStr">
        <is>
          <t>Entrega Futura</t>
        </is>
      </c>
      <c r="E1880" s="87" t="inlineStr">
        <is>
          <t>2do semestre 2027</t>
        </is>
      </c>
      <c r="F1880" s="87" t="inlineStr">
        <is>
          <t>Esmeralda 6540</t>
        </is>
      </c>
      <c r="G1880" s="87" t="inlineStr">
        <is>
          <t>La Cisterna</t>
        </is>
      </c>
      <c r="H1880" s="87" t="inlineStr">
        <is>
          <t>Disponible</t>
        </is>
      </c>
      <c r="I1880" s="87" t="inlineStr">
        <is>
          <t>Departamento</t>
        </is>
      </c>
      <c r="J1880" s="87" t="inlineStr">
        <is>
          <t>1D1B</t>
        </is>
      </c>
      <c r="K1880" s="88" t="n">
        <v>9</v>
      </c>
      <c r="L1880" s="89" t="n"/>
      <c r="M1880" s="87" t="inlineStr">
        <is>
          <t>PONIENTE</t>
        </is>
      </c>
      <c r="N1880" s="87" t="inlineStr">
        <is>
          <t>1</t>
        </is>
      </c>
      <c r="O1880" s="87" t="inlineStr">
        <is>
          <t>1</t>
        </is>
      </c>
      <c r="P1880" s="88" t="n">
        <v>3141</v>
      </c>
      <c r="Q1880" s="87" t="inlineStr"/>
      <c r="R1880" s="87" t="inlineStr">
        <is>
          <t>31,89</t>
        </is>
      </c>
      <c r="S1880" s="87" t="inlineStr">
        <is>
          <t>2,54</t>
        </is>
      </c>
      <c r="T1880" s="88" t="n">
        <v>34.43</v>
      </c>
      <c r="U1880" s="87" t="inlineStr"/>
    </row>
    <row r="1881" ht="14.4" customHeight="1">
      <c r="A1881" s="87" t="inlineStr">
        <is>
          <t>INGEVEC</t>
        </is>
      </c>
      <c r="B1881" s="87" t="inlineStr">
        <is>
          <t>NES</t>
        </is>
      </c>
      <c r="C1881" s="87" t="inlineStr">
        <is>
          <t>NUEVA ESMERALDA</t>
        </is>
      </c>
      <c r="D1881" s="87" t="inlineStr">
        <is>
          <t>Entrega Futura</t>
        </is>
      </c>
      <c r="E1881" s="87" t="inlineStr">
        <is>
          <t>2do semestre 2027</t>
        </is>
      </c>
      <c r="F1881" s="87" t="inlineStr">
        <is>
          <t>Esmeralda 6540</t>
        </is>
      </c>
      <c r="G1881" s="87" t="inlineStr">
        <is>
          <t>La Cisterna</t>
        </is>
      </c>
      <c r="H1881" s="87" t="inlineStr">
        <is>
          <t>Disponible</t>
        </is>
      </c>
      <c r="I1881" s="87" t="inlineStr">
        <is>
          <t>Departamento</t>
        </is>
      </c>
      <c r="J1881" s="87" t="inlineStr">
        <is>
          <t>1D1B</t>
        </is>
      </c>
      <c r="K1881" s="88" t="n">
        <v>20</v>
      </c>
      <c r="L1881" s="89" t="n"/>
      <c r="M1881" s="87" t="inlineStr">
        <is>
          <t>PONIENTE</t>
        </is>
      </c>
      <c r="N1881" s="87" t="inlineStr">
        <is>
          <t>1</t>
        </is>
      </c>
      <c r="O1881" s="87" t="inlineStr">
        <is>
          <t>1</t>
        </is>
      </c>
      <c r="P1881" s="88" t="n">
        <v>3147</v>
      </c>
      <c r="Q1881" s="87" t="inlineStr"/>
      <c r="R1881" s="87" t="inlineStr">
        <is>
          <t>31,89</t>
        </is>
      </c>
      <c r="S1881" s="87" t="inlineStr">
        <is>
          <t>2,54</t>
        </is>
      </c>
      <c r="T1881" s="88" t="n">
        <v>34.43</v>
      </c>
      <c r="U1881" s="87" t="inlineStr"/>
    </row>
    <row r="1882" ht="14.4" customHeight="1">
      <c r="A1882" s="87" t="inlineStr">
        <is>
          <t>INGEVEC</t>
        </is>
      </c>
      <c r="B1882" s="87" t="inlineStr">
        <is>
          <t>NES</t>
        </is>
      </c>
      <c r="C1882" s="87" t="inlineStr">
        <is>
          <t>NUEVA ESMERALDA</t>
        </is>
      </c>
      <c r="D1882" s="87" t="inlineStr">
        <is>
          <t>Entrega Futura</t>
        </is>
      </c>
      <c r="E1882" s="87" t="inlineStr">
        <is>
          <t>2do semestre 2027</t>
        </is>
      </c>
      <c r="F1882" s="87" t="inlineStr">
        <is>
          <t>Esmeralda 6540</t>
        </is>
      </c>
      <c r="G1882" s="87" t="inlineStr">
        <is>
          <t>La Cisterna</t>
        </is>
      </c>
      <c r="H1882" s="87" t="inlineStr">
        <is>
          <t>Disponible</t>
        </is>
      </c>
      <c r="I1882" s="87" t="inlineStr">
        <is>
          <t>Departamento</t>
        </is>
      </c>
      <c r="J1882" s="87" t="inlineStr">
        <is>
          <t>1D1B</t>
        </is>
      </c>
      <c r="K1882" s="88" t="n">
        <v>20</v>
      </c>
      <c r="L1882" s="89" t="n"/>
      <c r="M1882" s="87" t="inlineStr">
        <is>
          <t>PONIENTE</t>
        </is>
      </c>
      <c r="N1882" s="87" t="inlineStr">
        <is>
          <t>1</t>
        </is>
      </c>
      <c r="O1882" s="87" t="inlineStr">
        <is>
          <t>1</t>
        </is>
      </c>
      <c r="P1882" s="88" t="n">
        <v>3147</v>
      </c>
      <c r="Q1882" s="87" t="inlineStr"/>
      <c r="R1882" s="87" t="inlineStr">
        <is>
          <t>31,89</t>
        </is>
      </c>
      <c r="S1882" s="87" t="inlineStr">
        <is>
          <t>2,54</t>
        </is>
      </c>
      <c r="T1882" s="88" t="n">
        <v>34.43</v>
      </c>
      <c r="U1882" s="87" t="inlineStr"/>
    </row>
    <row r="1883" ht="14.4" customHeight="1">
      <c r="A1883" s="87" t="inlineStr">
        <is>
          <t>INGEVEC</t>
        </is>
      </c>
      <c r="B1883" s="87" t="inlineStr">
        <is>
          <t>NES</t>
        </is>
      </c>
      <c r="C1883" s="87" t="inlineStr">
        <is>
          <t>NUEVA ESMERALDA</t>
        </is>
      </c>
      <c r="D1883" s="87" t="inlineStr">
        <is>
          <t>Entrega Futura</t>
        </is>
      </c>
      <c r="E1883" s="87" t="inlineStr">
        <is>
          <t>2do semestre 2027</t>
        </is>
      </c>
      <c r="F1883" s="87" t="inlineStr">
        <is>
          <t>Esmeralda 6540</t>
        </is>
      </c>
      <c r="G1883" s="87" t="inlineStr">
        <is>
          <t>La Cisterna</t>
        </is>
      </c>
      <c r="H1883" s="87" t="inlineStr">
        <is>
          <t>Disponible</t>
        </is>
      </c>
      <c r="I1883" s="87" t="inlineStr">
        <is>
          <t>Departamento</t>
        </is>
      </c>
      <c r="J1883" s="87" t="inlineStr">
        <is>
          <t>1D1B</t>
        </is>
      </c>
      <c r="K1883" s="88" t="n">
        <v>8</v>
      </c>
      <c r="L1883" s="89" t="n"/>
      <c r="M1883" s="87" t="inlineStr">
        <is>
          <t>ORIENTE</t>
        </is>
      </c>
      <c r="N1883" s="87" t="inlineStr">
        <is>
          <t>1</t>
        </is>
      </c>
      <c r="O1883" s="87" t="inlineStr">
        <is>
          <t>1</t>
        </is>
      </c>
      <c r="P1883" s="88" t="n">
        <v>3148</v>
      </c>
      <c r="Q1883" s="87" t="inlineStr"/>
      <c r="R1883" s="87" t="inlineStr">
        <is>
          <t>30,76</t>
        </is>
      </c>
      <c r="S1883" s="87" t="inlineStr">
        <is>
          <t>3,17</t>
        </is>
      </c>
      <c r="T1883" s="88" t="n">
        <v>33.93</v>
      </c>
      <c r="U1883" s="87" t="inlineStr"/>
    </row>
    <row r="1884" ht="14.4" customHeight="1">
      <c r="A1884" s="87" t="inlineStr">
        <is>
          <t>INGEVEC</t>
        </is>
      </c>
      <c r="B1884" s="87" t="inlineStr">
        <is>
          <t>NES</t>
        </is>
      </c>
      <c r="C1884" s="87" t="inlineStr">
        <is>
          <t>NUEVA ESMERALDA</t>
        </is>
      </c>
      <c r="D1884" s="87" t="inlineStr">
        <is>
          <t>Entrega Futura</t>
        </is>
      </c>
      <c r="E1884" s="87" t="inlineStr">
        <is>
          <t>2do semestre 2027</t>
        </is>
      </c>
      <c r="F1884" s="87" t="inlineStr">
        <is>
          <t>Esmeralda 6540</t>
        </is>
      </c>
      <c r="G1884" s="87" t="inlineStr">
        <is>
          <t>La Cisterna</t>
        </is>
      </c>
      <c r="H1884" s="87" t="inlineStr">
        <is>
          <t>Disponible</t>
        </is>
      </c>
      <c r="I1884" s="87" t="inlineStr">
        <is>
          <t>Departamento</t>
        </is>
      </c>
      <c r="J1884" s="87" t="inlineStr">
        <is>
          <t>1D1B</t>
        </is>
      </c>
      <c r="K1884" s="88" t="n">
        <v>20</v>
      </c>
      <c r="L1884" s="89" t="n"/>
      <c r="M1884" s="87" t="inlineStr">
        <is>
          <t>ORIENTE</t>
        </is>
      </c>
      <c r="N1884" s="87" t="inlineStr">
        <is>
          <t>1</t>
        </is>
      </c>
      <c r="O1884" s="87" t="inlineStr">
        <is>
          <t>1</t>
        </is>
      </c>
      <c r="P1884" s="88" t="n">
        <v>3152</v>
      </c>
      <c r="Q1884" s="87" t="inlineStr"/>
      <c r="R1884" s="87" t="inlineStr">
        <is>
          <t>30,76</t>
        </is>
      </c>
      <c r="S1884" s="87" t="inlineStr">
        <is>
          <t>3,17</t>
        </is>
      </c>
      <c r="T1884" s="88" t="n">
        <v>33.93</v>
      </c>
      <c r="U1884" s="87" t="inlineStr"/>
    </row>
    <row r="1885" ht="14.4" customHeight="1">
      <c r="A1885" s="87" t="inlineStr">
        <is>
          <t>INGEVEC</t>
        </is>
      </c>
      <c r="B1885" s="87" t="inlineStr">
        <is>
          <t>NES</t>
        </is>
      </c>
      <c r="C1885" s="87" t="inlineStr">
        <is>
          <t>NUEVA ESMERALDA</t>
        </is>
      </c>
      <c r="D1885" s="87" t="inlineStr">
        <is>
          <t>Entrega Futura</t>
        </is>
      </c>
      <c r="E1885" s="87" t="inlineStr">
        <is>
          <t>2do semestre 2027</t>
        </is>
      </c>
      <c r="F1885" s="87" t="inlineStr">
        <is>
          <t>Esmeralda 6540</t>
        </is>
      </c>
      <c r="G1885" s="87" t="inlineStr">
        <is>
          <t>La Cisterna</t>
        </is>
      </c>
      <c r="H1885" s="87" t="inlineStr">
        <is>
          <t>Disponible</t>
        </is>
      </c>
      <c r="I1885" s="87" t="inlineStr">
        <is>
          <t>Departamento</t>
        </is>
      </c>
      <c r="J1885" s="87" t="inlineStr">
        <is>
          <t>1D1B</t>
        </is>
      </c>
      <c r="K1885" s="88" t="n">
        <v>20</v>
      </c>
      <c r="L1885" s="89" t="n"/>
      <c r="M1885" s="87" t="inlineStr">
        <is>
          <t>ORIENTE</t>
        </is>
      </c>
      <c r="N1885" s="87" t="inlineStr">
        <is>
          <t>1</t>
        </is>
      </c>
      <c r="O1885" s="87" t="inlineStr">
        <is>
          <t>1</t>
        </is>
      </c>
      <c r="P1885" s="88" t="n">
        <v>3152</v>
      </c>
      <c r="Q1885" s="87" t="inlineStr"/>
      <c r="R1885" s="87" t="inlineStr">
        <is>
          <t>30,76</t>
        </is>
      </c>
      <c r="S1885" s="87" t="inlineStr">
        <is>
          <t>3,17</t>
        </is>
      </c>
      <c r="T1885" s="88" t="n">
        <v>33.93</v>
      </c>
      <c r="U1885" s="87" t="inlineStr"/>
    </row>
    <row r="1886" ht="14.4" customHeight="1">
      <c r="A1886" s="87" t="inlineStr">
        <is>
          <t>INGEVEC</t>
        </is>
      </c>
      <c r="B1886" s="87" t="inlineStr">
        <is>
          <t>NES</t>
        </is>
      </c>
      <c r="C1886" s="87" t="inlineStr">
        <is>
          <t>NUEVA ESMERALDA</t>
        </is>
      </c>
      <c r="D1886" s="87" t="inlineStr">
        <is>
          <t>Entrega Futura</t>
        </is>
      </c>
      <c r="E1886" s="87" t="inlineStr">
        <is>
          <t>2do semestre 2027</t>
        </is>
      </c>
      <c r="F1886" s="87" t="inlineStr">
        <is>
          <t>Esmeralda 6540</t>
        </is>
      </c>
      <c r="G1886" s="87" t="inlineStr">
        <is>
          <t>La Cisterna</t>
        </is>
      </c>
      <c r="H1886" s="87" t="inlineStr">
        <is>
          <t>Disponible</t>
        </is>
      </c>
      <c r="I1886" s="87" t="inlineStr">
        <is>
          <t>Departamento</t>
        </is>
      </c>
      <c r="J1886" s="87" t="inlineStr">
        <is>
          <t>1D1B</t>
        </is>
      </c>
      <c r="K1886" s="88" t="n">
        <v>20</v>
      </c>
      <c r="L1886" s="89" t="n"/>
      <c r="M1886" s="87" t="inlineStr">
        <is>
          <t>PONIENTE</t>
        </is>
      </c>
      <c r="N1886" s="87" t="inlineStr">
        <is>
          <t>1</t>
        </is>
      </c>
      <c r="O1886" s="87" t="inlineStr">
        <is>
          <t>1</t>
        </is>
      </c>
      <c r="P1886" s="88" t="n">
        <v>3127</v>
      </c>
      <c r="Q1886" s="87" t="inlineStr"/>
      <c r="R1886" s="87" t="inlineStr">
        <is>
          <t>32,48</t>
        </is>
      </c>
      <c r="S1886" s="87" t="inlineStr">
        <is>
          <t>2,88</t>
        </is>
      </c>
      <c r="T1886" s="88" t="n">
        <v>35.36</v>
      </c>
      <c r="U1886" s="87" t="inlineStr"/>
    </row>
    <row r="1887" ht="14.4" customHeight="1">
      <c r="A1887" s="87" t="inlineStr">
        <is>
          <t>INGEVEC</t>
        </is>
      </c>
      <c r="B1887" s="87" t="inlineStr">
        <is>
          <t>NES</t>
        </is>
      </c>
      <c r="C1887" s="87" t="inlineStr">
        <is>
          <t>NUEVA ESMERALDA</t>
        </is>
      </c>
      <c r="D1887" s="87" t="inlineStr">
        <is>
          <t>Entrega Futura</t>
        </is>
      </c>
      <c r="E1887" s="87" t="inlineStr">
        <is>
          <t>2do semestre 2027</t>
        </is>
      </c>
      <c r="F1887" s="87" t="inlineStr">
        <is>
          <t>Esmeralda 6540</t>
        </is>
      </c>
      <c r="G1887" s="87" t="inlineStr">
        <is>
          <t>La Cisterna</t>
        </is>
      </c>
      <c r="H1887" s="87" t="inlineStr">
        <is>
          <t>Disponible</t>
        </is>
      </c>
      <c r="I1887" s="87" t="inlineStr">
        <is>
          <t>Departamento</t>
        </is>
      </c>
      <c r="J1887" s="87" t="inlineStr">
        <is>
          <t>1D1B</t>
        </is>
      </c>
      <c r="K1887" s="88" t="n">
        <v>8</v>
      </c>
      <c r="L1887" s="89" t="n"/>
      <c r="M1887" s="87" t="inlineStr">
        <is>
          <t>ORIENTE</t>
        </is>
      </c>
      <c r="N1887" s="87" t="inlineStr">
        <is>
          <t>1</t>
        </is>
      </c>
      <c r="O1887" s="87" t="inlineStr">
        <is>
          <t>1</t>
        </is>
      </c>
      <c r="P1887" s="88" t="n">
        <v>3160</v>
      </c>
      <c r="Q1887" s="87" t="inlineStr"/>
      <c r="R1887" s="87" t="inlineStr">
        <is>
          <t>30,76</t>
        </is>
      </c>
      <c r="S1887" s="87" t="inlineStr">
        <is>
          <t>3,17</t>
        </is>
      </c>
      <c r="T1887" s="88" t="n">
        <v>33.93</v>
      </c>
      <c r="U1887" s="87" t="inlineStr"/>
    </row>
    <row r="1888" ht="14.4" customHeight="1">
      <c r="A1888" s="87" t="inlineStr">
        <is>
          <t>INGEVEC</t>
        </is>
      </c>
      <c r="B1888" s="87" t="inlineStr">
        <is>
          <t>NES</t>
        </is>
      </c>
      <c r="C1888" s="87" t="inlineStr">
        <is>
          <t>NUEVA ESMERALDA</t>
        </is>
      </c>
      <c r="D1888" s="87" t="inlineStr">
        <is>
          <t>Entrega Futura</t>
        </is>
      </c>
      <c r="E1888" s="87" t="inlineStr">
        <is>
          <t>2do semestre 2027</t>
        </is>
      </c>
      <c r="F1888" s="87" t="inlineStr">
        <is>
          <t>Esmeralda 6540</t>
        </is>
      </c>
      <c r="G1888" s="87" t="inlineStr">
        <is>
          <t>La Cisterna</t>
        </is>
      </c>
      <c r="H1888" s="87" t="inlineStr">
        <is>
          <t>Disponible</t>
        </is>
      </c>
      <c r="I1888" s="87" t="inlineStr">
        <is>
          <t>Departamento</t>
        </is>
      </c>
      <c r="J1888" s="87" t="inlineStr">
        <is>
          <t>1D1B</t>
        </is>
      </c>
      <c r="K1888" s="88" t="n">
        <v>9</v>
      </c>
      <c r="L1888" s="89" t="n"/>
      <c r="M1888" s="87" t="inlineStr">
        <is>
          <t>PONIENTE</t>
        </is>
      </c>
      <c r="N1888" s="87" t="inlineStr">
        <is>
          <t>1</t>
        </is>
      </c>
      <c r="O1888" s="87" t="inlineStr">
        <is>
          <t>1</t>
        </is>
      </c>
      <c r="P1888" s="88" t="n">
        <v>3160</v>
      </c>
      <c r="Q1888" s="87" t="inlineStr"/>
      <c r="R1888" s="87" t="inlineStr">
        <is>
          <t>31,89</t>
        </is>
      </c>
      <c r="S1888" s="87" t="inlineStr">
        <is>
          <t>2,54</t>
        </is>
      </c>
      <c r="T1888" s="88" t="n">
        <v>34.43</v>
      </c>
      <c r="U1888" s="87" t="inlineStr"/>
    </row>
    <row r="1889" ht="14.4" customHeight="1">
      <c r="A1889" s="87" t="inlineStr">
        <is>
          <t>INGEVEC</t>
        </is>
      </c>
      <c r="B1889" s="87" t="inlineStr">
        <is>
          <t>NES</t>
        </is>
      </c>
      <c r="C1889" s="87" t="inlineStr">
        <is>
          <t>NUEVA ESMERALDA</t>
        </is>
      </c>
      <c r="D1889" s="87" t="inlineStr">
        <is>
          <t>Entrega Futura</t>
        </is>
      </c>
      <c r="E1889" s="87" t="inlineStr">
        <is>
          <t>2do semestre 2027</t>
        </is>
      </c>
      <c r="F1889" s="87" t="inlineStr">
        <is>
          <t>Esmeralda 6540</t>
        </is>
      </c>
      <c r="G1889" s="87" t="inlineStr">
        <is>
          <t>La Cisterna</t>
        </is>
      </c>
      <c r="H1889" s="87" t="inlineStr">
        <is>
          <t>Disponible</t>
        </is>
      </c>
      <c r="I1889" s="87" t="inlineStr">
        <is>
          <t>Departamento</t>
        </is>
      </c>
      <c r="J1889" s="87" t="inlineStr">
        <is>
          <t>1D1B</t>
        </is>
      </c>
      <c r="K1889" s="88" t="n">
        <v>9</v>
      </c>
      <c r="L1889" s="89" t="n"/>
      <c r="M1889" s="87" t="inlineStr">
        <is>
          <t>PONIENTE</t>
        </is>
      </c>
      <c r="N1889" s="87" t="inlineStr">
        <is>
          <t>1</t>
        </is>
      </c>
      <c r="O1889" s="87" t="inlineStr">
        <is>
          <t>1</t>
        </is>
      </c>
      <c r="P1889" s="88" t="n">
        <v>3160</v>
      </c>
      <c r="Q1889" s="87" t="inlineStr"/>
      <c r="R1889" s="87" t="inlineStr">
        <is>
          <t>31,89</t>
        </is>
      </c>
      <c r="S1889" s="87" t="inlineStr">
        <is>
          <t>2,54</t>
        </is>
      </c>
      <c r="T1889" s="88" t="n">
        <v>34.43</v>
      </c>
      <c r="U1889" s="87" t="inlineStr"/>
    </row>
    <row r="1890" ht="14.4" customHeight="1">
      <c r="A1890" s="87" t="inlineStr">
        <is>
          <t>INGEVEC</t>
        </is>
      </c>
      <c r="B1890" s="87" t="inlineStr">
        <is>
          <t>NES</t>
        </is>
      </c>
      <c r="C1890" s="87" t="inlineStr">
        <is>
          <t>NUEVA ESMERALDA</t>
        </is>
      </c>
      <c r="D1890" s="87" t="inlineStr">
        <is>
          <t>Entrega Futura</t>
        </is>
      </c>
      <c r="E1890" s="87" t="inlineStr">
        <is>
          <t>2do semestre 2027</t>
        </is>
      </c>
      <c r="F1890" s="87" t="inlineStr">
        <is>
          <t>Esmeralda 6540</t>
        </is>
      </c>
      <c r="G1890" s="87" t="inlineStr">
        <is>
          <t>La Cisterna</t>
        </is>
      </c>
      <c r="H1890" s="87" t="inlineStr">
        <is>
          <t>Disponible</t>
        </is>
      </c>
      <c r="I1890" s="87" t="inlineStr">
        <is>
          <t>Departamento</t>
        </is>
      </c>
      <c r="J1890" s="87" t="inlineStr">
        <is>
          <t>1D1B</t>
        </is>
      </c>
      <c r="K1890" s="88" t="n">
        <v>10</v>
      </c>
      <c r="L1890" s="89" t="n"/>
      <c r="M1890" s="87" t="inlineStr">
        <is>
          <t>PONIENTE</t>
        </is>
      </c>
      <c r="N1890" s="87" t="inlineStr">
        <is>
          <t>1</t>
        </is>
      </c>
      <c r="O1890" s="87" t="inlineStr">
        <is>
          <t>1</t>
        </is>
      </c>
      <c r="P1890" s="88" t="n">
        <v>3160</v>
      </c>
      <c r="Q1890" s="87" t="inlineStr"/>
      <c r="R1890" s="87" t="inlineStr">
        <is>
          <t>31,89</t>
        </is>
      </c>
      <c r="S1890" s="87" t="inlineStr">
        <is>
          <t>2,54</t>
        </is>
      </c>
      <c r="T1890" s="88" t="n">
        <v>34.43</v>
      </c>
      <c r="U1890" s="87" t="inlineStr"/>
    </row>
    <row r="1891" ht="14.4" customHeight="1">
      <c r="A1891" s="87" t="inlineStr">
        <is>
          <t>INGEVEC</t>
        </is>
      </c>
      <c r="B1891" s="87" t="inlineStr">
        <is>
          <t>NES</t>
        </is>
      </c>
      <c r="C1891" s="87" t="inlineStr">
        <is>
          <t>NUEVA ESMERALDA</t>
        </is>
      </c>
      <c r="D1891" s="87" t="inlineStr">
        <is>
          <t>Entrega Futura</t>
        </is>
      </c>
      <c r="E1891" s="87" t="inlineStr">
        <is>
          <t>2do semestre 2027</t>
        </is>
      </c>
      <c r="F1891" s="87" t="inlineStr">
        <is>
          <t>Esmeralda 6540</t>
        </is>
      </c>
      <c r="G1891" s="87" t="inlineStr">
        <is>
          <t>La Cisterna</t>
        </is>
      </c>
      <c r="H1891" s="87" t="inlineStr">
        <is>
          <t>Disponible</t>
        </is>
      </c>
      <c r="I1891" s="87" t="inlineStr">
        <is>
          <t>Departamento</t>
        </is>
      </c>
      <c r="J1891" s="87" t="inlineStr">
        <is>
          <t>1D1B</t>
        </is>
      </c>
      <c r="K1891" s="88" t="n">
        <v>10</v>
      </c>
      <c r="L1891" s="89" t="n"/>
      <c r="M1891" s="87" t="inlineStr">
        <is>
          <t>PONIENTE</t>
        </is>
      </c>
      <c r="N1891" s="87" t="inlineStr">
        <is>
          <t>1</t>
        </is>
      </c>
      <c r="O1891" s="87" t="inlineStr">
        <is>
          <t>1</t>
        </is>
      </c>
      <c r="P1891" s="88" t="n">
        <v>3160</v>
      </c>
      <c r="Q1891" s="87" t="inlineStr"/>
      <c r="R1891" s="87" t="inlineStr">
        <is>
          <t>31,89</t>
        </is>
      </c>
      <c r="S1891" s="87" t="inlineStr">
        <is>
          <t>2,54</t>
        </is>
      </c>
      <c r="T1891" s="88" t="n">
        <v>34.43</v>
      </c>
      <c r="U1891" s="87" t="inlineStr"/>
    </row>
    <row r="1892" ht="14.4" customHeight="1">
      <c r="A1892" s="87" t="inlineStr">
        <is>
          <t>INGEVEC</t>
        </is>
      </c>
      <c r="B1892" s="87" t="inlineStr">
        <is>
          <t>NES</t>
        </is>
      </c>
      <c r="C1892" s="87" t="inlineStr">
        <is>
          <t>NUEVA ESMERALDA</t>
        </is>
      </c>
      <c r="D1892" s="87" t="inlineStr">
        <is>
          <t>Entrega Futura</t>
        </is>
      </c>
      <c r="E1892" s="87" t="inlineStr">
        <is>
          <t>2do semestre 2027</t>
        </is>
      </c>
      <c r="F1892" s="87" t="inlineStr">
        <is>
          <t>Esmeralda 6540</t>
        </is>
      </c>
      <c r="G1892" s="87" t="inlineStr">
        <is>
          <t>La Cisterna</t>
        </is>
      </c>
      <c r="H1892" s="87" t="inlineStr">
        <is>
          <t>Disponible</t>
        </is>
      </c>
      <c r="I1892" s="87" t="inlineStr">
        <is>
          <t>Departamento</t>
        </is>
      </c>
      <c r="J1892" s="87" t="inlineStr">
        <is>
          <t>1D1B</t>
        </is>
      </c>
      <c r="K1892" s="88" t="n">
        <v>9</v>
      </c>
      <c r="L1892" s="89" t="n"/>
      <c r="M1892" s="87" t="inlineStr">
        <is>
          <t>ORIENTE</t>
        </is>
      </c>
      <c r="N1892" s="87" t="inlineStr">
        <is>
          <t>1</t>
        </is>
      </c>
      <c r="O1892" s="87" t="inlineStr">
        <is>
          <t>1</t>
        </is>
      </c>
      <c r="P1892" s="88" t="n">
        <v>3165</v>
      </c>
      <c r="Q1892" s="87" t="inlineStr"/>
      <c r="R1892" s="87" t="inlineStr">
        <is>
          <t>30,76</t>
        </is>
      </c>
      <c r="S1892" s="87" t="inlineStr">
        <is>
          <t>3,17</t>
        </is>
      </c>
      <c r="T1892" s="88" t="n">
        <v>33.93</v>
      </c>
      <c r="U1892" s="87" t="inlineStr"/>
    </row>
    <row r="1893" ht="14.4" customHeight="1">
      <c r="A1893" s="87" t="inlineStr">
        <is>
          <t>INGEVEC</t>
        </is>
      </c>
      <c r="B1893" s="87" t="inlineStr">
        <is>
          <t>NES</t>
        </is>
      </c>
      <c r="C1893" s="87" t="inlineStr">
        <is>
          <t>NUEVA ESMERALDA</t>
        </is>
      </c>
      <c r="D1893" s="87" t="inlineStr">
        <is>
          <t>Entrega Futura</t>
        </is>
      </c>
      <c r="E1893" s="87" t="inlineStr">
        <is>
          <t>2do semestre 2027</t>
        </is>
      </c>
      <c r="F1893" s="87" t="inlineStr">
        <is>
          <t>Esmeralda 6540</t>
        </is>
      </c>
      <c r="G1893" s="87" t="inlineStr">
        <is>
          <t>La Cisterna</t>
        </is>
      </c>
      <c r="H1893" s="87" t="inlineStr">
        <is>
          <t>Disponible</t>
        </is>
      </c>
      <c r="I1893" s="87" t="inlineStr">
        <is>
          <t>Departamento</t>
        </is>
      </c>
      <c r="J1893" s="87" t="inlineStr">
        <is>
          <t>1D1B</t>
        </is>
      </c>
      <c r="K1893" s="88" t="n">
        <v>20</v>
      </c>
      <c r="L1893" s="89" t="n"/>
      <c r="M1893" s="87" t="inlineStr">
        <is>
          <t>PONIENTE</t>
        </is>
      </c>
      <c r="N1893" s="87" t="inlineStr">
        <is>
          <t>1</t>
        </is>
      </c>
      <c r="O1893" s="87" t="inlineStr">
        <is>
          <t>1</t>
        </is>
      </c>
      <c r="P1893" s="88" t="n">
        <v>3146</v>
      </c>
      <c r="Q1893" s="87" t="inlineStr"/>
      <c r="R1893" s="87" t="inlineStr">
        <is>
          <t>32,48</t>
        </is>
      </c>
      <c r="S1893" s="87" t="inlineStr">
        <is>
          <t>2,88</t>
        </is>
      </c>
      <c r="T1893" s="88" t="n">
        <v>35.36</v>
      </c>
      <c r="U1893" s="87" t="inlineStr"/>
    </row>
    <row r="1894" ht="14.4" customHeight="1">
      <c r="A1894" s="87" t="inlineStr">
        <is>
          <t>INGEVEC</t>
        </is>
      </c>
      <c r="B1894" s="87" t="inlineStr">
        <is>
          <t>NES</t>
        </is>
      </c>
      <c r="C1894" s="87" t="inlineStr">
        <is>
          <t>NUEVA ESMERALDA</t>
        </is>
      </c>
      <c r="D1894" s="87" t="inlineStr">
        <is>
          <t>Entrega Futura</t>
        </is>
      </c>
      <c r="E1894" s="87" t="inlineStr">
        <is>
          <t>2do semestre 2027</t>
        </is>
      </c>
      <c r="F1894" s="87" t="inlineStr">
        <is>
          <t>Esmeralda 6540</t>
        </is>
      </c>
      <c r="G1894" s="87" t="inlineStr">
        <is>
          <t>La Cisterna</t>
        </is>
      </c>
      <c r="H1894" s="87" t="inlineStr">
        <is>
          <t>Disponible</t>
        </is>
      </c>
      <c r="I1894" s="87" t="inlineStr">
        <is>
          <t>Departamento</t>
        </is>
      </c>
      <c r="J1894" s="87" t="inlineStr">
        <is>
          <t>1D1B</t>
        </is>
      </c>
      <c r="K1894" s="88" t="n">
        <v>10</v>
      </c>
      <c r="L1894" s="89" t="n"/>
      <c r="M1894" s="87" t="inlineStr">
        <is>
          <t>PONIENTE</t>
        </is>
      </c>
      <c r="N1894" s="87" t="inlineStr">
        <is>
          <t>1</t>
        </is>
      </c>
      <c r="O1894" s="87" t="inlineStr">
        <is>
          <t>1</t>
        </is>
      </c>
      <c r="P1894" s="88" t="n">
        <v>3172</v>
      </c>
      <c r="Q1894" s="87" t="inlineStr"/>
      <c r="R1894" s="87" t="inlineStr">
        <is>
          <t>31,89</t>
        </is>
      </c>
      <c r="S1894" s="87" t="inlineStr">
        <is>
          <t>2,54</t>
        </is>
      </c>
      <c r="T1894" s="88" t="n">
        <v>34.43</v>
      </c>
      <c r="U1894" s="87" t="inlineStr"/>
    </row>
    <row r="1895" ht="14.4" customHeight="1">
      <c r="A1895" s="87" t="inlineStr">
        <is>
          <t>INGEVEC</t>
        </is>
      </c>
      <c r="B1895" s="87" t="inlineStr">
        <is>
          <t>NES</t>
        </is>
      </c>
      <c r="C1895" s="87" t="inlineStr">
        <is>
          <t>NUEVA ESMERALDA</t>
        </is>
      </c>
      <c r="D1895" s="87" t="inlineStr">
        <is>
          <t>Entrega Futura</t>
        </is>
      </c>
      <c r="E1895" s="87" t="inlineStr">
        <is>
          <t>2do semestre 2027</t>
        </is>
      </c>
      <c r="F1895" s="87" t="inlineStr">
        <is>
          <t>Esmeralda 6540</t>
        </is>
      </c>
      <c r="G1895" s="87" t="inlineStr">
        <is>
          <t>La Cisterna</t>
        </is>
      </c>
      <c r="H1895" s="87" t="inlineStr">
        <is>
          <t>Disponible</t>
        </is>
      </c>
      <c r="I1895" s="87" t="inlineStr">
        <is>
          <t>Departamento</t>
        </is>
      </c>
      <c r="J1895" s="87" t="inlineStr">
        <is>
          <t>1D1B</t>
        </is>
      </c>
      <c r="K1895" s="88" t="n">
        <v>10</v>
      </c>
      <c r="L1895" s="89" t="n"/>
      <c r="M1895" s="87" t="inlineStr">
        <is>
          <t>PONIENTE</t>
        </is>
      </c>
      <c r="N1895" s="87" t="inlineStr">
        <is>
          <t>1</t>
        </is>
      </c>
      <c r="O1895" s="87" t="inlineStr">
        <is>
          <t>1</t>
        </is>
      </c>
      <c r="P1895" s="88" t="n">
        <v>3178</v>
      </c>
      <c r="Q1895" s="87" t="inlineStr"/>
      <c r="R1895" s="87" t="inlineStr">
        <is>
          <t>31,89</t>
        </is>
      </c>
      <c r="S1895" s="87" t="inlineStr">
        <is>
          <t>2,54</t>
        </is>
      </c>
      <c r="T1895" s="88" t="n">
        <v>34.43</v>
      </c>
      <c r="U1895" s="87" t="inlineStr"/>
    </row>
    <row r="1896" ht="14.4" customHeight="1">
      <c r="A1896" s="87" t="inlineStr">
        <is>
          <t>INGEVEC</t>
        </is>
      </c>
      <c r="B1896" s="87" t="inlineStr">
        <is>
          <t>NES</t>
        </is>
      </c>
      <c r="C1896" s="87" t="inlineStr">
        <is>
          <t>NUEVA ESMERALDA</t>
        </is>
      </c>
      <c r="D1896" s="87" t="inlineStr">
        <is>
          <t>Entrega Futura</t>
        </is>
      </c>
      <c r="E1896" s="87" t="inlineStr">
        <is>
          <t>2do semestre 2027</t>
        </is>
      </c>
      <c r="F1896" s="87" t="inlineStr">
        <is>
          <t>Esmeralda 6540</t>
        </is>
      </c>
      <c r="G1896" s="87" t="inlineStr">
        <is>
          <t>La Cisterna</t>
        </is>
      </c>
      <c r="H1896" s="87" t="inlineStr">
        <is>
          <t>Disponible</t>
        </is>
      </c>
      <c r="I1896" s="87" t="inlineStr">
        <is>
          <t>Departamento</t>
        </is>
      </c>
      <c r="J1896" s="87" t="inlineStr">
        <is>
          <t>1D1B</t>
        </is>
      </c>
      <c r="K1896" s="88" t="n">
        <v>10</v>
      </c>
      <c r="L1896" s="89" t="n"/>
      <c r="M1896" s="87" t="inlineStr">
        <is>
          <t>PONIENTE</t>
        </is>
      </c>
      <c r="N1896" s="87" t="inlineStr">
        <is>
          <t>1</t>
        </is>
      </c>
      <c r="O1896" s="87" t="inlineStr">
        <is>
          <t>1</t>
        </is>
      </c>
      <c r="P1896" s="88" t="n">
        <v>3178</v>
      </c>
      <c r="Q1896" s="87" t="inlineStr"/>
      <c r="R1896" s="87" t="inlineStr">
        <is>
          <t>31,89</t>
        </is>
      </c>
      <c r="S1896" s="87" t="inlineStr">
        <is>
          <t>2,54</t>
        </is>
      </c>
      <c r="T1896" s="88" t="n">
        <v>34.43</v>
      </c>
      <c r="U1896" s="87" t="inlineStr"/>
    </row>
    <row r="1897" ht="14.4" customHeight="1">
      <c r="A1897" s="87" t="inlineStr">
        <is>
          <t>INGEVEC</t>
        </is>
      </c>
      <c r="B1897" s="87" t="inlineStr">
        <is>
          <t>NES</t>
        </is>
      </c>
      <c r="C1897" s="87" t="inlineStr">
        <is>
          <t>NUEVA ESMERALDA</t>
        </is>
      </c>
      <c r="D1897" s="87" t="inlineStr">
        <is>
          <t>Entrega Futura</t>
        </is>
      </c>
      <c r="E1897" s="87" t="inlineStr">
        <is>
          <t>2do semestre 2027</t>
        </is>
      </c>
      <c r="F1897" s="87" t="inlineStr">
        <is>
          <t>Esmeralda 6540</t>
        </is>
      </c>
      <c r="G1897" s="87" t="inlineStr">
        <is>
          <t>La Cisterna</t>
        </is>
      </c>
      <c r="H1897" s="87" t="inlineStr">
        <is>
          <t>Disponible</t>
        </is>
      </c>
      <c r="I1897" s="87" t="inlineStr">
        <is>
          <t>Departamento</t>
        </is>
      </c>
      <c r="J1897" s="87" t="inlineStr">
        <is>
          <t>1D1B</t>
        </is>
      </c>
      <c r="K1897" s="88" t="n">
        <v>11</v>
      </c>
      <c r="L1897" s="89" t="n"/>
      <c r="M1897" s="87" t="inlineStr">
        <is>
          <t>PONIENTE</t>
        </is>
      </c>
      <c r="N1897" s="87" t="inlineStr">
        <is>
          <t>1</t>
        </is>
      </c>
      <c r="O1897" s="87" t="inlineStr">
        <is>
          <t>1</t>
        </is>
      </c>
      <c r="P1897" s="88" t="n">
        <v>3178</v>
      </c>
      <c r="Q1897" s="87" t="inlineStr"/>
      <c r="R1897" s="87" t="inlineStr">
        <is>
          <t>31,95</t>
        </is>
      </c>
      <c r="S1897" s="87" t="inlineStr">
        <is>
          <t>2,88</t>
        </is>
      </c>
      <c r="T1897" s="88" t="n">
        <v>34.83</v>
      </c>
      <c r="U1897" s="87" t="inlineStr"/>
    </row>
    <row r="1898" ht="14.4" customHeight="1">
      <c r="A1898" s="87" t="inlineStr">
        <is>
          <t>INGEVEC</t>
        </is>
      </c>
      <c r="B1898" s="87" t="inlineStr">
        <is>
          <t>NES</t>
        </is>
      </c>
      <c r="C1898" s="87" t="inlineStr">
        <is>
          <t>NUEVA ESMERALDA</t>
        </is>
      </c>
      <c r="D1898" s="87" t="inlineStr">
        <is>
          <t>Entrega Futura</t>
        </is>
      </c>
      <c r="E1898" s="87" t="inlineStr">
        <is>
          <t>2do semestre 2027</t>
        </is>
      </c>
      <c r="F1898" s="87" t="inlineStr">
        <is>
          <t>Esmeralda 6540</t>
        </is>
      </c>
      <c r="G1898" s="87" t="inlineStr">
        <is>
          <t>La Cisterna</t>
        </is>
      </c>
      <c r="H1898" s="87" t="inlineStr">
        <is>
          <t>Disponible</t>
        </is>
      </c>
      <c r="I1898" s="87" t="inlineStr">
        <is>
          <t>Departamento</t>
        </is>
      </c>
      <c r="J1898" s="87" t="inlineStr">
        <is>
          <t>1D1B</t>
        </is>
      </c>
      <c r="K1898" s="88" t="n">
        <v>11</v>
      </c>
      <c r="L1898" s="89" t="n"/>
      <c r="M1898" s="87" t="inlineStr">
        <is>
          <t>PONIENTE</t>
        </is>
      </c>
      <c r="N1898" s="87" t="inlineStr">
        <is>
          <t>1</t>
        </is>
      </c>
      <c r="O1898" s="87" t="inlineStr">
        <is>
          <t>1</t>
        </is>
      </c>
      <c r="P1898" s="88" t="n">
        <v>3178</v>
      </c>
      <c r="Q1898" s="87" t="inlineStr"/>
      <c r="R1898" s="87" t="inlineStr">
        <is>
          <t>31,89</t>
        </is>
      </c>
      <c r="S1898" s="87" t="inlineStr">
        <is>
          <t>2,54</t>
        </is>
      </c>
      <c r="T1898" s="88" t="n">
        <v>34.43</v>
      </c>
      <c r="U1898" s="87" t="inlineStr"/>
    </row>
    <row r="1899" ht="14.4" customHeight="1">
      <c r="A1899" s="87" t="inlineStr">
        <is>
          <t>INGEVEC</t>
        </is>
      </c>
      <c r="B1899" s="87" t="inlineStr">
        <is>
          <t>NES</t>
        </is>
      </c>
      <c r="C1899" s="87" t="inlineStr">
        <is>
          <t>NUEVA ESMERALDA</t>
        </is>
      </c>
      <c r="D1899" s="87" t="inlineStr">
        <is>
          <t>Entrega Futura</t>
        </is>
      </c>
      <c r="E1899" s="87" t="inlineStr">
        <is>
          <t>2do semestre 2027</t>
        </is>
      </c>
      <c r="F1899" s="87" t="inlineStr">
        <is>
          <t>Esmeralda 6540</t>
        </is>
      </c>
      <c r="G1899" s="87" t="inlineStr">
        <is>
          <t>La Cisterna</t>
        </is>
      </c>
      <c r="H1899" s="87" t="inlineStr">
        <is>
          <t>Disponible</t>
        </is>
      </c>
      <c r="I1899" s="87" t="inlineStr">
        <is>
          <t>Departamento</t>
        </is>
      </c>
      <c r="J1899" s="87" t="inlineStr">
        <is>
          <t>1D1B</t>
        </is>
      </c>
      <c r="K1899" s="88" t="n">
        <v>11</v>
      </c>
      <c r="L1899" s="89" t="n"/>
      <c r="M1899" s="87" t="inlineStr">
        <is>
          <t>PONIENTE</t>
        </is>
      </c>
      <c r="N1899" s="87" t="inlineStr">
        <is>
          <t>1</t>
        </is>
      </c>
      <c r="O1899" s="87" t="inlineStr">
        <is>
          <t>1</t>
        </is>
      </c>
      <c r="P1899" s="88" t="n">
        <v>3178</v>
      </c>
      <c r="Q1899" s="87" t="inlineStr"/>
      <c r="R1899" s="87" t="inlineStr">
        <is>
          <t>31,89</t>
        </is>
      </c>
      <c r="S1899" s="87" t="inlineStr">
        <is>
          <t>2,54</t>
        </is>
      </c>
      <c r="T1899" s="88" t="n">
        <v>34.43</v>
      </c>
      <c r="U1899" s="87" t="inlineStr"/>
    </row>
    <row r="1900" ht="14.4" customHeight="1">
      <c r="A1900" s="87" t="inlineStr">
        <is>
          <t>INGEVEC</t>
        </is>
      </c>
      <c r="B1900" s="87" t="inlineStr">
        <is>
          <t>NES</t>
        </is>
      </c>
      <c r="C1900" s="87" t="inlineStr">
        <is>
          <t>NUEVA ESMERALDA</t>
        </is>
      </c>
      <c r="D1900" s="87" t="inlineStr">
        <is>
          <t>Entrega Futura</t>
        </is>
      </c>
      <c r="E1900" s="87" t="inlineStr">
        <is>
          <t>2do semestre 2027</t>
        </is>
      </c>
      <c r="F1900" s="87" t="inlineStr">
        <is>
          <t>Esmeralda 6540</t>
        </is>
      </c>
      <c r="G1900" s="87" t="inlineStr">
        <is>
          <t>La Cisterna</t>
        </is>
      </c>
      <c r="H1900" s="87" t="inlineStr">
        <is>
          <t>Disponible</t>
        </is>
      </c>
      <c r="I1900" s="87" t="inlineStr">
        <is>
          <t>Departamento</t>
        </is>
      </c>
      <c r="J1900" s="87" t="inlineStr">
        <is>
          <t>1D1B</t>
        </is>
      </c>
      <c r="K1900" s="88" t="n">
        <v>11</v>
      </c>
      <c r="L1900" s="89" t="n"/>
      <c r="M1900" s="87" t="inlineStr">
        <is>
          <t>PONIENTE</t>
        </is>
      </c>
      <c r="N1900" s="87" t="inlineStr">
        <is>
          <t>1</t>
        </is>
      </c>
      <c r="O1900" s="87" t="inlineStr">
        <is>
          <t>1</t>
        </is>
      </c>
      <c r="P1900" s="88" t="n">
        <v>3178</v>
      </c>
      <c r="Q1900" s="87" t="inlineStr"/>
      <c r="R1900" s="87" t="inlineStr">
        <is>
          <t>31,89</t>
        </is>
      </c>
      <c r="S1900" s="87" t="inlineStr">
        <is>
          <t>2,54</t>
        </is>
      </c>
      <c r="T1900" s="88" t="n">
        <v>34.43</v>
      </c>
      <c r="U1900" s="87" t="inlineStr"/>
    </row>
    <row r="1901" ht="14.4" customHeight="1">
      <c r="A1901" s="87" t="inlineStr">
        <is>
          <t>INGEVEC</t>
        </is>
      </c>
      <c r="B1901" s="87" t="inlineStr">
        <is>
          <t>NES</t>
        </is>
      </c>
      <c r="C1901" s="87" t="inlineStr">
        <is>
          <t>NUEVA ESMERALDA</t>
        </is>
      </c>
      <c r="D1901" s="87" t="inlineStr">
        <is>
          <t>Entrega Futura</t>
        </is>
      </c>
      <c r="E1901" s="87" t="inlineStr">
        <is>
          <t>2do semestre 2027</t>
        </is>
      </c>
      <c r="F1901" s="87" t="inlineStr">
        <is>
          <t>Esmeralda 6540</t>
        </is>
      </c>
      <c r="G1901" s="87" t="inlineStr">
        <is>
          <t>La Cisterna</t>
        </is>
      </c>
      <c r="H1901" s="87" t="inlineStr">
        <is>
          <t>Disponible</t>
        </is>
      </c>
      <c r="I1901" s="87" t="inlineStr">
        <is>
          <t>Departamento</t>
        </is>
      </c>
      <c r="J1901" s="87" t="inlineStr">
        <is>
          <t>1D1B</t>
        </is>
      </c>
      <c r="K1901" s="88" t="n">
        <v>10</v>
      </c>
      <c r="L1901" s="89" t="n"/>
      <c r="M1901" s="87" t="inlineStr">
        <is>
          <t>ORIENTE</t>
        </is>
      </c>
      <c r="N1901" s="87" t="inlineStr">
        <is>
          <t>1</t>
        </is>
      </c>
      <c r="O1901" s="87" t="inlineStr">
        <is>
          <t>1</t>
        </is>
      </c>
      <c r="P1901" s="88" t="n">
        <v>3184</v>
      </c>
      <c r="Q1901" s="87" t="inlineStr"/>
      <c r="R1901" s="87" t="inlineStr">
        <is>
          <t>30,76</t>
        </is>
      </c>
      <c r="S1901" s="87" t="inlineStr">
        <is>
          <t>3,17</t>
        </is>
      </c>
      <c r="T1901" s="88" t="n">
        <v>33.93</v>
      </c>
      <c r="U1901" s="87" t="inlineStr"/>
    </row>
    <row r="1902" ht="14.4" customHeight="1">
      <c r="A1902" s="87" t="inlineStr">
        <is>
          <t>INGEVEC</t>
        </is>
      </c>
      <c r="B1902" s="87" t="inlineStr">
        <is>
          <t>NES</t>
        </is>
      </c>
      <c r="C1902" s="87" t="inlineStr">
        <is>
          <t>NUEVA ESMERALDA</t>
        </is>
      </c>
      <c r="D1902" s="87" t="inlineStr">
        <is>
          <t>Entrega Futura</t>
        </is>
      </c>
      <c r="E1902" s="87" t="inlineStr">
        <is>
          <t>2do semestre 2027</t>
        </is>
      </c>
      <c r="F1902" s="87" t="inlineStr">
        <is>
          <t>Esmeralda 6540</t>
        </is>
      </c>
      <c r="G1902" s="87" t="inlineStr">
        <is>
          <t>La Cisterna</t>
        </is>
      </c>
      <c r="H1902" s="87" t="inlineStr">
        <is>
          <t>Disponible</t>
        </is>
      </c>
      <c r="I1902" s="87" t="inlineStr">
        <is>
          <t>Departamento</t>
        </is>
      </c>
      <c r="J1902" s="87" t="inlineStr">
        <is>
          <t>1D1B</t>
        </is>
      </c>
      <c r="K1902" s="88" t="n">
        <v>19</v>
      </c>
      <c r="L1902" s="89" t="n"/>
      <c r="M1902" s="87" t="inlineStr">
        <is>
          <t>PONIENTE</t>
        </is>
      </c>
      <c r="N1902" s="87" t="inlineStr">
        <is>
          <t>1</t>
        </is>
      </c>
      <c r="O1902" s="87" t="inlineStr">
        <is>
          <t>1</t>
        </is>
      </c>
      <c r="P1902" s="88" t="n">
        <v>3184</v>
      </c>
      <c r="Q1902" s="87" t="inlineStr"/>
      <c r="R1902" s="87" t="inlineStr">
        <is>
          <t>31,89</t>
        </is>
      </c>
      <c r="S1902" s="87" t="inlineStr">
        <is>
          <t>2,54</t>
        </is>
      </c>
      <c r="T1902" s="88" t="n">
        <v>34.43</v>
      </c>
      <c r="U1902" s="87" t="inlineStr"/>
    </row>
    <row r="1903" ht="14.4" customHeight="1">
      <c r="A1903" s="87" t="inlineStr">
        <is>
          <t>INGEVEC</t>
        </is>
      </c>
      <c r="B1903" s="87" t="inlineStr">
        <is>
          <t>NES</t>
        </is>
      </c>
      <c r="C1903" s="87" t="inlineStr">
        <is>
          <t>NUEVA ESMERALDA</t>
        </is>
      </c>
      <c r="D1903" s="87" t="inlineStr">
        <is>
          <t>Entrega Futura</t>
        </is>
      </c>
      <c r="E1903" s="87" t="inlineStr">
        <is>
          <t>2do semestre 2027</t>
        </is>
      </c>
      <c r="F1903" s="87" t="inlineStr">
        <is>
          <t>Esmeralda 6540</t>
        </is>
      </c>
      <c r="G1903" s="87" t="inlineStr">
        <is>
          <t>La Cisterna</t>
        </is>
      </c>
      <c r="H1903" s="87" t="inlineStr">
        <is>
          <t>Disponible</t>
        </is>
      </c>
      <c r="I1903" s="87" t="inlineStr">
        <is>
          <t>Departamento</t>
        </is>
      </c>
      <c r="J1903" s="87" t="inlineStr">
        <is>
          <t>1D1B</t>
        </is>
      </c>
      <c r="K1903" s="88" t="n">
        <v>11</v>
      </c>
      <c r="L1903" s="89" t="n"/>
      <c r="M1903" s="87" t="inlineStr">
        <is>
          <t>PONIENTE</t>
        </is>
      </c>
      <c r="N1903" s="87" t="inlineStr">
        <is>
          <t>1</t>
        </is>
      </c>
      <c r="O1903" s="87" t="inlineStr">
        <is>
          <t>1</t>
        </is>
      </c>
      <c r="P1903" s="88" t="n">
        <v>3191</v>
      </c>
      <c r="Q1903" s="87" t="inlineStr"/>
      <c r="R1903" s="87" t="inlineStr">
        <is>
          <t>31,89</t>
        </is>
      </c>
      <c r="S1903" s="87" t="inlineStr">
        <is>
          <t>2,54</t>
        </is>
      </c>
      <c r="T1903" s="88" t="n">
        <v>34.43</v>
      </c>
      <c r="U1903" s="87" t="inlineStr"/>
    </row>
    <row r="1904" ht="14.4" customHeight="1">
      <c r="A1904" s="87" t="inlineStr">
        <is>
          <t>INGEVEC</t>
        </is>
      </c>
      <c r="B1904" s="87" t="inlineStr">
        <is>
          <t>NES</t>
        </is>
      </c>
      <c r="C1904" s="87" t="inlineStr">
        <is>
          <t>NUEVA ESMERALDA</t>
        </is>
      </c>
      <c r="D1904" s="87" t="inlineStr">
        <is>
          <t>Entrega Futura</t>
        </is>
      </c>
      <c r="E1904" s="87" t="inlineStr">
        <is>
          <t>2do semestre 2027</t>
        </is>
      </c>
      <c r="F1904" s="87" t="inlineStr">
        <is>
          <t>Esmeralda 6540</t>
        </is>
      </c>
      <c r="G1904" s="87" t="inlineStr">
        <is>
          <t>La Cisterna</t>
        </is>
      </c>
      <c r="H1904" s="87" t="inlineStr">
        <is>
          <t>Disponible</t>
        </is>
      </c>
      <c r="I1904" s="87" t="inlineStr">
        <is>
          <t>Departamento</t>
        </is>
      </c>
      <c r="J1904" s="87" t="inlineStr">
        <is>
          <t>1D1B</t>
        </is>
      </c>
      <c r="K1904" s="88" t="n">
        <v>10</v>
      </c>
      <c r="L1904" s="89" t="n"/>
      <c r="M1904" s="87" t="inlineStr">
        <is>
          <t>ORIENTE</t>
        </is>
      </c>
      <c r="N1904" s="87" t="inlineStr">
        <is>
          <t>1</t>
        </is>
      </c>
      <c r="O1904" s="87" t="inlineStr">
        <is>
          <t>1</t>
        </is>
      </c>
      <c r="P1904" s="88" t="n">
        <v>3197</v>
      </c>
      <c r="Q1904" s="87" t="inlineStr"/>
      <c r="R1904" s="87" t="inlineStr">
        <is>
          <t>30,76</t>
        </is>
      </c>
      <c r="S1904" s="87" t="inlineStr">
        <is>
          <t>3,17</t>
        </is>
      </c>
      <c r="T1904" s="88" t="n">
        <v>33.93</v>
      </c>
      <c r="U1904" s="87" t="inlineStr"/>
    </row>
    <row r="1905" ht="14.4" customHeight="1">
      <c r="A1905" s="87" t="inlineStr">
        <is>
          <t>INGEVEC</t>
        </is>
      </c>
      <c r="B1905" s="87" t="inlineStr">
        <is>
          <t>NES</t>
        </is>
      </c>
      <c r="C1905" s="87" t="inlineStr">
        <is>
          <t>NUEVA ESMERALDA</t>
        </is>
      </c>
      <c r="D1905" s="87" t="inlineStr">
        <is>
          <t>Entrega Futura</t>
        </is>
      </c>
      <c r="E1905" s="87" t="inlineStr">
        <is>
          <t>2do semestre 2027</t>
        </is>
      </c>
      <c r="F1905" s="87" t="inlineStr">
        <is>
          <t>Esmeralda 6540</t>
        </is>
      </c>
      <c r="G1905" s="87" t="inlineStr">
        <is>
          <t>La Cisterna</t>
        </is>
      </c>
      <c r="H1905" s="87" t="inlineStr">
        <is>
          <t>Disponible</t>
        </is>
      </c>
      <c r="I1905" s="87" t="inlineStr">
        <is>
          <t>Departamento</t>
        </is>
      </c>
      <c r="J1905" s="87" t="inlineStr">
        <is>
          <t>1D1B</t>
        </is>
      </c>
      <c r="K1905" s="88" t="n">
        <v>11</v>
      </c>
      <c r="L1905" s="89" t="n"/>
      <c r="M1905" s="87" t="inlineStr">
        <is>
          <t>PONIENTE</t>
        </is>
      </c>
      <c r="N1905" s="87" t="inlineStr">
        <is>
          <t>1</t>
        </is>
      </c>
      <c r="O1905" s="87" t="inlineStr">
        <is>
          <t>1</t>
        </is>
      </c>
      <c r="P1905" s="88" t="n">
        <v>3197</v>
      </c>
      <c r="Q1905" s="87" t="inlineStr"/>
      <c r="R1905" s="87" t="inlineStr">
        <is>
          <t>31,89</t>
        </is>
      </c>
      <c r="S1905" s="87" t="inlineStr">
        <is>
          <t>2,54</t>
        </is>
      </c>
      <c r="T1905" s="88" t="n">
        <v>34.43</v>
      </c>
      <c r="U1905" s="87" t="inlineStr"/>
    </row>
    <row r="1906" ht="14.4" customHeight="1">
      <c r="A1906" s="87" t="inlineStr">
        <is>
          <t>INGEVEC</t>
        </is>
      </c>
      <c r="B1906" s="87" t="inlineStr">
        <is>
          <t>NES</t>
        </is>
      </c>
      <c r="C1906" s="87" t="inlineStr">
        <is>
          <t>NUEVA ESMERALDA</t>
        </is>
      </c>
      <c r="D1906" s="87" t="inlineStr">
        <is>
          <t>Entrega Futura</t>
        </is>
      </c>
      <c r="E1906" s="87" t="inlineStr">
        <is>
          <t>2do semestre 2027</t>
        </is>
      </c>
      <c r="F1906" s="87" t="inlineStr">
        <is>
          <t>Esmeralda 6540</t>
        </is>
      </c>
      <c r="G1906" s="87" t="inlineStr">
        <is>
          <t>La Cisterna</t>
        </is>
      </c>
      <c r="H1906" s="87" t="inlineStr">
        <is>
          <t>Disponible</t>
        </is>
      </c>
      <c r="I1906" s="87" t="inlineStr">
        <is>
          <t>Departamento</t>
        </is>
      </c>
      <c r="J1906" s="87" t="inlineStr">
        <is>
          <t>1D1B</t>
        </is>
      </c>
      <c r="K1906" s="88" t="n">
        <v>11</v>
      </c>
      <c r="L1906" s="89" t="n"/>
      <c r="M1906" s="87" t="inlineStr">
        <is>
          <t>PONIENTE</t>
        </is>
      </c>
      <c r="N1906" s="87" t="inlineStr">
        <is>
          <t>1</t>
        </is>
      </c>
      <c r="O1906" s="87" t="inlineStr">
        <is>
          <t>1</t>
        </is>
      </c>
      <c r="P1906" s="88" t="n">
        <v>3197</v>
      </c>
      <c r="Q1906" s="87" t="inlineStr"/>
      <c r="R1906" s="87" t="inlineStr">
        <is>
          <t>31,89</t>
        </is>
      </c>
      <c r="S1906" s="87" t="inlineStr">
        <is>
          <t>2,54</t>
        </is>
      </c>
      <c r="T1906" s="88" t="n">
        <v>34.43</v>
      </c>
      <c r="U1906" s="87" t="inlineStr"/>
    </row>
    <row r="1907" ht="14.4" customHeight="1">
      <c r="A1907" s="87" t="inlineStr">
        <is>
          <t>INGEVEC</t>
        </is>
      </c>
      <c r="B1907" s="87" t="inlineStr">
        <is>
          <t>NES</t>
        </is>
      </c>
      <c r="C1907" s="87" t="inlineStr">
        <is>
          <t>NUEVA ESMERALDA</t>
        </is>
      </c>
      <c r="D1907" s="87" t="inlineStr">
        <is>
          <t>Entrega Futura</t>
        </is>
      </c>
      <c r="E1907" s="87" t="inlineStr">
        <is>
          <t>2do semestre 2027</t>
        </is>
      </c>
      <c r="F1907" s="87" t="inlineStr">
        <is>
          <t>Esmeralda 6540</t>
        </is>
      </c>
      <c r="G1907" s="87" t="inlineStr">
        <is>
          <t>La Cisterna</t>
        </is>
      </c>
      <c r="H1907" s="87" t="inlineStr">
        <is>
          <t>Disponible</t>
        </is>
      </c>
      <c r="I1907" s="87" t="inlineStr">
        <is>
          <t>Departamento</t>
        </is>
      </c>
      <c r="J1907" s="87" t="inlineStr">
        <is>
          <t>1D1B</t>
        </is>
      </c>
      <c r="K1907" s="88" t="n">
        <v>12</v>
      </c>
      <c r="L1907" s="89" t="n"/>
      <c r="M1907" s="87" t="inlineStr">
        <is>
          <t>PONIENTE</t>
        </is>
      </c>
      <c r="N1907" s="87" t="inlineStr">
        <is>
          <t>1</t>
        </is>
      </c>
      <c r="O1907" s="87" t="inlineStr">
        <is>
          <t>1</t>
        </is>
      </c>
      <c r="P1907" s="88" t="n">
        <v>3197</v>
      </c>
      <c r="Q1907" s="87" t="inlineStr"/>
      <c r="R1907" s="87" t="inlineStr">
        <is>
          <t>31,95</t>
        </is>
      </c>
      <c r="S1907" s="87" t="inlineStr">
        <is>
          <t>2,88</t>
        </is>
      </c>
      <c r="T1907" s="88" t="n">
        <v>34.83</v>
      </c>
      <c r="U1907" s="87" t="inlineStr"/>
    </row>
    <row r="1908" ht="14.4" customHeight="1">
      <c r="A1908" s="87" t="inlineStr">
        <is>
          <t>INGEVEC</t>
        </is>
      </c>
      <c r="B1908" s="87" t="inlineStr">
        <is>
          <t>NES</t>
        </is>
      </c>
      <c r="C1908" s="87" t="inlineStr">
        <is>
          <t>NUEVA ESMERALDA</t>
        </is>
      </c>
      <c r="D1908" s="87" t="inlineStr">
        <is>
          <t>Entrega Futura</t>
        </is>
      </c>
      <c r="E1908" s="87" t="inlineStr">
        <is>
          <t>2do semestre 2027</t>
        </is>
      </c>
      <c r="F1908" s="87" t="inlineStr">
        <is>
          <t>Esmeralda 6540</t>
        </is>
      </c>
      <c r="G1908" s="87" t="inlineStr">
        <is>
          <t>La Cisterna</t>
        </is>
      </c>
      <c r="H1908" s="87" t="inlineStr">
        <is>
          <t>Disponible</t>
        </is>
      </c>
      <c r="I1908" s="87" t="inlineStr">
        <is>
          <t>Departamento</t>
        </is>
      </c>
      <c r="J1908" s="87" t="inlineStr">
        <is>
          <t>1D1B</t>
        </is>
      </c>
      <c r="K1908" s="88" t="n">
        <v>12</v>
      </c>
      <c r="L1908" s="89" t="n"/>
      <c r="M1908" s="87" t="inlineStr">
        <is>
          <t>PONIENTE</t>
        </is>
      </c>
      <c r="N1908" s="87" t="inlineStr">
        <is>
          <t>1</t>
        </is>
      </c>
      <c r="O1908" s="87" t="inlineStr">
        <is>
          <t>1</t>
        </is>
      </c>
      <c r="P1908" s="88" t="n">
        <v>3197</v>
      </c>
      <c r="Q1908" s="87" t="inlineStr"/>
      <c r="R1908" s="87" t="inlineStr">
        <is>
          <t>31,89</t>
        </is>
      </c>
      <c r="S1908" s="87" t="inlineStr">
        <is>
          <t>2,54</t>
        </is>
      </c>
      <c r="T1908" s="88" t="n">
        <v>34.43</v>
      </c>
      <c r="U1908" s="87" t="inlineStr"/>
    </row>
    <row r="1909" ht="14.4" customHeight="1">
      <c r="A1909" s="87" t="inlineStr">
        <is>
          <t>INGEVEC</t>
        </is>
      </c>
      <c r="B1909" s="87" t="inlineStr">
        <is>
          <t>NES</t>
        </is>
      </c>
      <c r="C1909" s="87" t="inlineStr">
        <is>
          <t>NUEVA ESMERALDA</t>
        </is>
      </c>
      <c r="D1909" s="87" t="inlineStr">
        <is>
          <t>Entrega Futura</t>
        </is>
      </c>
      <c r="E1909" s="87" t="inlineStr">
        <is>
          <t>2do semestre 2027</t>
        </is>
      </c>
      <c r="F1909" s="87" t="inlineStr">
        <is>
          <t>Esmeralda 6540</t>
        </is>
      </c>
      <c r="G1909" s="87" t="inlineStr">
        <is>
          <t>La Cisterna</t>
        </is>
      </c>
      <c r="H1909" s="87" t="inlineStr">
        <is>
          <t>Disponible</t>
        </is>
      </c>
      <c r="I1909" s="87" t="inlineStr">
        <is>
          <t>Departamento</t>
        </is>
      </c>
      <c r="J1909" s="87" t="inlineStr">
        <is>
          <t>1D1B</t>
        </is>
      </c>
      <c r="K1909" s="88" t="n">
        <v>17</v>
      </c>
      <c r="L1909" s="89" t="n"/>
      <c r="M1909" s="87" t="inlineStr">
        <is>
          <t>PONIENTE</t>
        </is>
      </c>
      <c r="N1909" s="87" t="inlineStr">
        <is>
          <t>1</t>
        </is>
      </c>
      <c r="O1909" s="87" t="inlineStr">
        <is>
          <t>1</t>
        </is>
      </c>
      <c r="P1909" s="88" t="n">
        <v>3197</v>
      </c>
      <c r="Q1909" s="87" t="inlineStr"/>
      <c r="R1909" s="87" t="inlineStr">
        <is>
          <t>31,89</t>
        </is>
      </c>
      <c r="S1909" s="87" t="inlineStr">
        <is>
          <t>2,54</t>
        </is>
      </c>
      <c r="T1909" s="88" t="n">
        <v>34.43</v>
      </c>
      <c r="U1909" s="87" t="inlineStr"/>
    </row>
    <row r="1910" ht="14.4" customHeight="1">
      <c r="A1910" s="87" t="inlineStr">
        <is>
          <t>INGEVEC</t>
        </is>
      </c>
      <c r="B1910" s="87" t="inlineStr">
        <is>
          <t>NES</t>
        </is>
      </c>
      <c r="C1910" s="87" t="inlineStr">
        <is>
          <t>NUEVA ESMERALDA</t>
        </is>
      </c>
      <c r="D1910" s="87" t="inlineStr">
        <is>
          <t>Entrega Futura</t>
        </is>
      </c>
      <c r="E1910" s="87" t="inlineStr">
        <is>
          <t>2do semestre 2027</t>
        </is>
      </c>
      <c r="F1910" s="87" t="inlineStr">
        <is>
          <t>Esmeralda 6540</t>
        </is>
      </c>
      <c r="G1910" s="87" t="inlineStr">
        <is>
          <t>La Cisterna</t>
        </is>
      </c>
      <c r="H1910" s="87" t="inlineStr">
        <is>
          <t>Disponible</t>
        </is>
      </c>
      <c r="I1910" s="87" t="inlineStr">
        <is>
          <t>Departamento</t>
        </is>
      </c>
      <c r="J1910" s="87" t="inlineStr">
        <is>
          <t>1D1B</t>
        </is>
      </c>
      <c r="K1910" s="88" t="n">
        <v>17</v>
      </c>
      <c r="L1910" s="89" t="n"/>
      <c r="M1910" s="87" t="inlineStr">
        <is>
          <t>PONIENTE</t>
        </is>
      </c>
      <c r="N1910" s="87" t="inlineStr">
        <is>
          <t>1</t>
        </is>
      </c>
      <c r="O1910" s="87" t="inlineStr">
        <is>
          <t>1</t>
        </is>
      </c>
      <c r="P1910" s="88" t="n">
        <v>3197</v>
      </c>
      <c r="Q1910" s="87" t="inlineStr"/>
      <c r="R1910" s="87" t="inlineStr">
        <is>
          <t>31,89</t>
        </is>
      </c>
      <c r="S1910" s="87" t="inlineStr">
        <is>
          <t>2,54</t>
        </is>
      </c>
      <c r="T1910" s="88" t="n">
        <v>34.43</v>
      </c>
      <c r="U1910" s="87" t="inlineStr"/>
    </row>
    <row r="1911" ht="14.4" customHeight="1">
      <c r="A1911" s="87" t="inlineStr">
        <is>
          <t>INGEVEC</t>
        </is>
      </c>
      <c r="B1911" s="87" t="inlineStr">
        <is>
          <t>NES</t>
        </is>
      </c>
      <c r="C1911" s="87" t="inlineStr">
        <is>
          <t>NUEVA ESMERALDA</t>
        </is>
      </c>
      <c r="D1911" s="87" t="inlineStr">
        <is>
          <t>Entrega Futura</t>
        </is>
      </c>
      <c r="E1911" s="87" t="inlineStr">
        <is>
          <t>2do semestre 2027</t>
        </is>
      </c>
      <c r="F1911" s="87" t="inlineStr">
        <is>
          <t>Esmeralda 6540</t>
        </is>
      </c>
      <c r="G1911" s="87" t="inlineStr">
        <is>
          <t>La Cisterna</t>
        </is>
      </c>
      <c r="H1911" s="87" t="inlineStr">
        <is>
          <t>Disponible</t>
        </is>
      </c>
      <c r="I1911" s="87" t="inlineStr">
        <is>
          <t>Departamento</t>
        </is>
      </c>
      <c r="J1911" s="87" t="inlineStr">
        <is>
          <t>1D1B</t>
        </is>
      </c>
      <c r="K1911" s="88" t="n">
        <v>19</v>
      </c>
      <c r="L1911" s="89" t="n"/>
      <c r="M1911" s="87" t="inlineStr">
        <is>
          <t>PONIENTE</t>
        </is>
      </c>
      <c r="N1911" s="87" t="inlineStr">
        <is>
          <t>1</t>
        </is>
      </c>
      <c r="O1911" s="87" t="inlineStr">
        <is>
          <t>1</t>
        </is>
      </c>
      <c r="P1911" s="88" t="n">
        <v>3197</v>
      </c>
      <c r="Q1911" s="87" t="inlineStr"/>
      <c r="R1911" s="87" t="inlineStr">
        <is>
          <t>31,95</t>
        </is>
      </c>
      <c r="S1911" s="87" t="inlineStr">
        <is>
          <t>3,2</t>
        </is>
      </c>
      <c r="T1911" s="88" t="n">
        <v>35.15</v>
      </c>
      <c r="U1911" s="87" t="inlineStr"/>
    </row>
    <row r="1912" ht="14.4" customHeight="1">
      <c r="A1912" s="87" t="inlineStr">
        <is>
          <t>INGEVEC</t>
        </is>
      </c>
      <c r="B1912" s="87" t="inlineStr">
        <is>
          <t>NES</t>
        </is>
      </c>
      <c r="C1912" s="87" t="inlineStr">
        <is>
          <t>NUEVA ESMERALDA</t>
        </is>
      </c>
      <c r="D1912" s="87" t="inlineStr">
        <is>
          <t>Entrega Futura</t>
        </is>
      </c>
      <c r="E1912" s="87" t="inlineStr">
        <is>
          <t>2do semestre 2027</t>
        </is>
      </c>
      <c r="F1912" s="87" t="inlineStr">
        <is>
          <t>Esmeralda 6540</t>
        </is>
      </c>
      <c r="G1912" s="87" t="inlineStr">
        <is>
          <t>La Cisterna</t>
        </is>
      </c>
      <c r="H1912" s="87" t="inlineStr">
        <is>
          <t>Disponible</t>
        </is>
      </c>
      <c r="I1912" s="87" t="inlineStr">
        <is>
          <t>Departamento</t>
        </is>
      </c>
      <c r="J1912" s="87" t="inlineStr">
        <is>
          <t>1D1B</t>
        </is>
      </c>
      <c r="K1912" s="88" t="n">
        <v>18</v>
      </c>
      <c r="L1912" s="89" t="n"/>
      <c r="M1912" s="87" t="inlineStr">
        <is>
          <t>PONIENTE</t>
        </is>
      </c>
      <c r="N1912" s="87" t="inlineStr">
        <is>
          <t>1</t>
        </is>
      </c>
      <c r="O1912" s="87" t="inlineStr">
        <is>
          <t>1</t>
        </is>
      </c>
      <c r="P1912" s="88" t="n">
        <v>3203</v>
      </c>
      <c r="Q1912" s="87" t="inlineStr"/>
      <c r="R1912" s="87" t="inlineStr">
        <is>
          <t>31,89</t>
        </is>
      </c>
      <c r="S1912" s="87" t="inlineStr">
        <is>
          <t>2,54</t>
        </is>
      </c>
      <c r="T1912" s="88" t="n">
        <v>34.43</v>
      </c>
      <c r="U1912" s="87" t="inlineStr"/>
    </row>
    <row r="1913" ht="14.4" customHeight="1">
      <c r="A1913" s="87" t="inlineStr">
        <is>
          <t>INGEVEC</t>
        </is>
      </c>
      <c r="B1913" s="87" t="inlineStr">
        <is>
          <t>NES</t>
        </is>
      </c>
      <c r="C1913" s="87" t="inlineStr">
        <is>
          <t>NUEVA ESMERALDA</t>
        </is>
      </c>
      <c r="D1913" s="87" t="inlineStr">
        <is>
          <t>Entrega Futura</t>
        </is>
      </c>
      <c r="E1913" s="87" t="inlineStr">
        <is>
          <t>2do semestre 2027</t>
        </is>
      </c>
      <c r="F1913" s="87" t="inlineStr">
        <is>
          <t>Esmeralda 6540</t>
        </is>
      </c>
      <c r="G1913" s="87" t="inlineStr">
        <is>
          <t>La Cisterna</t>
        </is>
      </c>
      <c r="H1913" s="87" t="inlineStr">
        <is>
          <t>Disponible</t>
        </is>
      </c>
      <c r="I1913" s="87" t="inlineStr">
        <is>
          <t>Departamento</t>
        </is>
      </c>
      <c r="J1913" s="87" t="inlineStr">
        <is>
          <t>1D1B</t>
        </is>
      </c>
      <c r="K1913" s="88" t="n">
        <v>12</v>
      </c>
      <c r="L1913" s="89" t="n"/>
      <c r="M1913" s="87" t="inlineStr">
        <is>
          <t>PONIENTE</t>
        </is>
      </c>
      <c r="N1913" s="87" t="inlineStr">
        <is>
          <t>1</t>
        </is>
      </c>
      <c r="O1913" s="87" t="inlineStr">
        <is>
          <t>1</t>
        </is>
      </c>
      <c r="P1913" s="88" t="n">
        <v>3209</v>
      </c>
      <c r="Q1913" s="87" t="inlineStr"/>
      <c r="R1913" s="87" t="inlineStr">
        <is>
          <t>31,89</t>
        </is>
      </c>
      <c r="S1913" s="87" t="inlineStr">
        <is>
          <t>2,54</t>
        </is>
      </c>
      <c r="T1913" s="88" t="n">
        <v>34.43</v>
      </c>
      <c r="U1913" s="87" t="inlineStr"/>
    </row>
    <row r="1914" ht="14.4" customHeight="1">
      <c r="A1914" s="87" t="inlineStr">
        <is>
          <t>INGEVEC</t>
        </is>
      </c>
      <c r="B1914" s="87" t="inlineStr">
        <is>
          <t>NES</t>
        </is>
      </c>
      <c r="C1914" s="87" t="inlineStr">
        <is>
          <t>NUEVA ESMERALDA</t>
        </is>
      </c>
      <c r="D1914" s="87" t="inlineStr">
        <is>
          <t>Entrega Futura</t>
        </is>
      </c>
      <c r="E1914" s="87" t="inlineStr">
        <is>
          <t>2do semestre 2027</t>
        </is>
      </c>
      <c r="F1914" s="87" t="inlineStr">
        <is>
          <t>Esmeralda 6540</t>
        </is>
      </c>
      <c r="G1914" s="87" t="inlineStr">
        <is>
          <t>La Cisterna</t>
        </is>
      </c>
      <c r="H1914" s="87" t="inlineStr">
        <is>
          <t>Disponible</t>
        </is>
      </c>
      <c r="I1914" s="87" t="inlineStr">
        <is>
          <t>Departamento</t>
        </is>
      </c>
      <c r="J1914" s="87" t="inlineStr">
        <is>
          <t>1D1B</t>
        </is>
      </c>
      <c r="K1914" s="88" t="n">
        <v>16</v>
      </c>
      <c r="L1914" s="89" t="n"/>
      <c r="M1914" s="87" t="inlineStr">
        <is>
          <t>PONIENTE</t>
        </is>
      </c>
      <c r="N1914" s="87" t="inlineStr">
        <is>
          <t>1</t>
        </is>
      </c>
      <c r="O1914" s="87" t="inlineStr">
        <is>
          <t>1</t>
        </is>
      </c>
      <c r="P1914" s="88" t="n">
        <v>3209</v>
      </c>
      <c r="Q1914" s="87" t="inlineStr"/>
      <c r="R1914" s="87" t="inlineStr">
        <is>
          <t>31,89</t>
        </is>
      </c>
      <c r="S1914" s="87" t="inlineStr">
        <is>
          <t>2,54</t>
        </is>
      </c>
      <c r="T1914" s="88" t="n">
        <v>34.43</v>
      </c>
      <c r="U1914" s="87" t="inlineStr"/>
    </row>
    <row r="1915" ht="14.4" customHeight="1">
      <c r="A1915" s="87" t="inlineStr">
        <is>
          <t>INGEVEC</t>
        </is>
      </c>
      <c r="B1915" s="87" t="inlineStr">
        <is>
          <t>NES</t>
        </is>
      </c>
      <c r="C1915" s="87" t="inlineStr">
        <is>
          <t>NUEVA ESMERALDA</t>
        </is>
      </c>
      <c r="D1915" s="87" t="inlineStr">
        <is>
          <t>Entrega Futura</t>
        </is>
      </c>
      <c r="E1915" s="87" t="inlineStr">
        <is>
          <t>2do semestre 2027</t>
        </is>
      </c>
      <c r="F1915" s="87" t="inlineStr">
        <is>
          <t>Esmeralda 6540</t>
        </is>
      </c>
      <c r="G1915" s="87" t="inlineStr">
        <is>
          <t>La Cisterna</t>
        </is>
      </c>
      <c r="H1915" s="87" t="inlineStr">
        <is>
          <t>Disponible</t>
        </is>
      </c>
      <c r="I1915" s="87" t="inlineStr">
        <is>
          <t>Departamento</t>
        </is>
      </c>
      <c r="J1915" s="87" t="inlineStr">
        <is>
          <t>1D1B</t>
        </is>
      </c>
      <c r="K1915" s="88" t="n">
        <v>18</v>
      </c>
      <c r="L1915" s="89" t="n"/>
      <c r="M1915" s="87" t="inlineStr">
        <is>
          <t>ORIENTE</t>
        </is>
      </c>
      <c r="N1915" s="87" t="inlineStr">
        <is>
          <t>1</t>
        </is>
      </c>
      <c r="O1915" s="87" t="inlineStr">
        <is>
          <t>1</t>
        </is>
      </c>
      <c r="P1915" s="88" t="n">
        <v>3209</v>
      </c>
      <c r="Q1915" s="87" t="inlineStr"/>
      <c r="R1915" s="87" t="inlineStr">
        <is>
          <t>30,76</t>
        </is>
      </c>
      <c r="S1915" s="87" t="inlineStr">
        <is>
          <t>3,17</t>
        </is>
      </c>
      <c r="T1915" s="88" t="n">
        <v>33.93</v>
      </c>
      <c r="U1915" s="87" t="inlineStr"/>
    </row>
    <row r="1916" ht="14.4" customHeight="1">
      <c r="A1916" s="87" t="inlineStr">
        <is>
          <t>INGEVEC</t>
        </is>
      </c>
      <c r="B1916" s="87" t="inlineStr">
        <is>
          <t>NES</t>
        </is>
      </c>
      <c r="C1916" s="87" t="inlineStr">
        <is>
          <t>NUEVA ESMERALDA</t>
        </is>
      </c>
      <c r="D1916" s="87" t="inlineStr">
        <is>
          <t>Entrega Futura</t>
        </is>
      </c>
      <c r="E1916" s="87" t="inlineStr">
        <is>
          <t>2do semestre 2027</t>
        </is>
      </c>
      <c r="F1916" s="87" t="inlineStr">
        <is>
          <t>Esmeralda 6540</t>
        </is>
      </c>
      <c r="G1916" s="87" t="inlineStr">
        <is>
          <t>La Cisterna</t>
        </is>
      </c>
      <c r="H1916" s="87" t="inlineStr">
        <is>
          <t>Disponible</t>
        </is>
      </c>
      <c r="I1916" s="87" t="inlineStr">
        <is>
          <t>Departamento</t>
        </is>
      </c>
      <c r="J1916" s="87" t="inlineStr">
        <is>
          <t>1D1B</t>
        </is>
      </c>
      <c r="K1916" s="88" t="n">
        <v>19</v>
      </c>
      <c r="L1916" s="89" t="n"/>
      <c r="M1916" s="87" t="inlineStr">
        <is>
          <t>ORIENTE</t>
        </is>
      </c>
      <c r="N1916" s="87" t="inlineStr">
        <is>
          <t>1</t>
        </is>
      </c>
      <c r="O1916" s="87" t="inlineStr">
        <is>
          <t>1</t>
        </is>
      </c>
      <c r="P1916" s="88" t="n">
        <v>3209</v>
      </c>
      <c r="Q1916" s="87" t="inlineStr"/>
      <c r="R1916" s="87" t="inlineStr">
        <is>
          <t>30,76</t>
        </is>
      </c>
      <c r="S1916" s="87" t="inlineStr">
        <is>
          <t>3,17</t>
        </is>
      </c>
      <c r="T1916" s="88" t="n">
        <v>33.93</v>
      </c>
      <c r="U1916" s="87" t="inlineStr"/>
    </row>
    <row r="1917" ht="14.4" customHeight="1">
      <c r="A1917" s="87" t="inlineStr">
        <is>
          <t>INGEVEC</t>
        </is>
      </c>
      <c r="B1917" s="87" t="inlineStr">
        <is>
          <t>NES</t>
        </is>
      </c>
      <c r="C1917" s="87" t="inlineStr">
        <is>
          <t>NUEVA ESMERALDA</t>
        </is>
      </c>
      <c r="D1917" s="87" t="inlineStr">
        <is>
          <t>Entrega Futura</t>
        </is>
      </c>
      <c r="E1917" s="87" t="inlineStr">
        <is>
          <t>2do semestre 2027</t>
        </is>
      </c>
      <c r="F1917" s="87" t="inlineStr">
        <is>
          <t>Esmeralda 6540</t>
        </is>
      </c>
      <c r="G1917" s="87" t="inlineStr">
        <is>
          <t>La Cisterna</t>
        </is>
      </c>
      <c r="H1917" s="87" t="inlineStr">
        <is>
          <t>Disponible</t>
        </is>
      </c>
      <c r="I1917" s="87" t="inlineStr">
        <is>
          <t>Departamento</t>
        </is>
      </c>
      <c r="J1917" s="87" t="inlineStr">
        <is>
          <t>2D1B</t>
        </is>
      </c>
      <c r="K1917" s="88" t="n">
        <v>20</v>
      </c>
      <c r="L1917" s="89" t="n"/>
      <c r="M1917" s="87" t="inlineStr">
        <is>
          <t>PONIENTE</t>
        </is>
      </c>
      <c r="N1917" s="87" t="inlineStr">
        <is>
          <t>2</t>
        </is>
      </c>
      <c r="O1917" s="87" t="inlineStr">
        <is>
          <t>1</t>
        </is>
      </c>
      <c r="P1917" s="88" t="n">
        <v>3600</v>
      </c>
      <c r="Q1917" s="87" t="inlineStr"/>
      <c r="R1917" s="87" t="inlineStr">
        <is>
          <t>48,87</t>
        </is>
      </c>
      <c r="S1917" s="87" t="inlineStr">
        <is>
          <t>3,2</t>
        </is>
      </c>
      <c r="T1917" s="88" t="n">
        <v>52.07</v>
      </c>
      <c r="U1917" s="87" t="inlineStr"/>
    </row>
    <row r="1918" ht="14.4" customHeight="1">
      <c r="A1918" s="87" t="inlineStr">
        <is>
          <t>INGEVEC</t>
        </is>
      </c>
      <c r="B1918" s="87" t="inlineStr">
        <is>
          <t>NES</t>
        </is>
      </c>
      <c r="C1918" s="87" t="inlineStr">
        <is>
          <t>NUEVA ESMERALDA</t>
        </is>
      </c>
      <c r="D1918" s="87" t="inlineStr">
        <is>
          <t>Entrega Futura</t>
        </is>
      </c>
      <c r="E1918" s="87" t="inlineStr">
        <is>
          <t>2do semestre 2027</t>
        </is>
      </c>
      <c r="F1918" s="87" t="inlineStr">
        <is>
          <t>Esmeralda 6540</t>
        </is>
      </c>
      <c r="G1918" s="87" t="inlineStr">
        <is>
          <t>La Cisterna</t>
        </is>
      </c>
      <c r="H1918" s="87" t="inlineStr">
        <is>
          <t>Disponible</t>
        </is>
      </c>
      <c r="I1918" s="87" t="inlineStr">
        <is>
          <t>Departamento</t>
        </is>
      </c>
      <c r="J1918" s="87" t="inlineStr">
        <is>
          <t>2D1B</t>
        </is>
      </c>
      <c r="K1918" s="88" t="n">
        <v>20</v>
      </c>
      <c r="L1918" s="89" t="n"/>
      <c r="M1918" s="87" t="inlineStr">
        <is>
          <t>ORIENTE</t>
        </is>
      </c>
      <c r="N1918" s="87" t="inlineStr">
        <is>
          <t>2</t>
        </is>
      </c>
      <c r="O1918" s="87" t="inlineStr">
        <is>
          <t>1</t>
        </is>
      </c>
      <c r="P1918" s="88" t="n">
        <v>3611</v>
      </c>
      <c r="Q1918" s="87" t="inlineStr"/>
      <c r="R1918" s="87" t="inlineStr">
        <is>
          <t>48,91</t>
        </is>
      </c>
      <c r="S1918" s="87" t="inlineStr">
        <is>
          <t>3,45</t>
        </is>
      </c>
      <c r="T1918" s="88" t="n">
        <v>52.36</v>
      </c>
      <c r="U1918" s="87" t="inlineStr"/>
    </row>
    <row r="1919" ht="14.4" customHeight="1">
      <c r="A1919" s="87" t="inlineStr">
        <is>
          <t>INGEVEC</t>
        </is>
      </c>
      <c r="B1919" s="87" t="inlineStr">
        <is>
          <t>NES</t>
        </is>
      </c>
      <c r="C1919" s="87" t="inlineStr">
        <is>
          <t>NUEVA ESMERALDA</t>
        </is>
      </c>
      <c r="D1919" s="87" t="inlineStr">
        <is>
          <t>Entrega Futura</t>
        </is>
      </c>
      <c r="E1919" s="87" t="inlineStr">
        <is>
          <t>2do semestre 2027</t>
        </is>
      </c>
      <c r="F1919" s="87" t="inlineStr">
        <is>
          <t>Esmeralda 6540</t>
        </is>
      </c>
      <c r="G1919" s="87" t="inlineStr">
        <is>
          <t>La Cisterna</t>
        </is>
      </c>
      <c r="H1919" s="87" t="inlineStr">
        <is>
          <t>Disponible</t>
        </is>
      </c>
      <c r="I1919" s="87" t="inlineStr">
        <is>
          <t>Departamento</t>
        </is>
      </c>
      <c r="J1919" s="87" t="inlineStr">
        <is>
          <t>2D1B</t>
        </is>
      </c>
      <c r="K1919" s="88" t="n">
        <v>8</v>
      </c>
      <c r="L1919" s="89" t="n"/>
      <c r="M1919" s="87" t="inlineStr">
        <is>
          <t>PONIENTE</t>
        </is>
      </c>
      <c r="N1919" s="87" t="inlineStr">
        <is>
          <t>2</t>
        </is>
      </c>
      <c r="O1919" s="87" t="inlineStr">
        <is>
          <t>1</t>
        </is>
      </c>
      <c r="P1919" s="88" t="n">
        <v>3624</v>
      </c>
      <c r="Q1919" s="87" t="inlineStr"/>
      <c r="R1919" s="87" t="inlineStr">
        <is>
          <t>48,87</t>
        </is>
      </c>
      <c r="S1919" s="87" t="inlineStr">
        <is>
          <t>3,2</t>
        </is>
      </c>
      <c r="T1919" s="88" t="n">
        <v>52.07</v>
      </c>
      <c r="U1919" s="87" t="inlineStr"/>
    </row>
    <row r="1920" ht="14.4" customHeight="1">
      <c r="A1920" s="87" t="inlineStr">
        <is>
          <t>INGEVEC</t>
        </is>
      </c>
      <c r="B1920" s="87" t="inlineStr">
        <is>
          <t>NES</t>
        </is>
      </c>
      <c r="C1920" s="87" t="inlineStr">
        <is>
          <t>NUEVA ESMERALDA</t>
        </is>
      </c>
      <c r="D1920" s="87" t="inlineStr">
        <is>
          <t>Entrega Futura</t>
        </is>
      </c>
      <c r="E1920" s="87" t="inlineStr">
        <is>
          <t>2do semestre 2027</t>
        </is>
      </c>
      <c r="F1920" s="87" t="inlineStr">
        <is>
          <t>Esmeralda 6540</t>
        </is>
      </c>
      <c r="G1920" s="87" t="inlineStr">
        <is>
          <t>La Cisterna</t>
        </is>
      </c>
      <c r="H1920" s="87" t="inlineStr">
        <is>
          <t>Disponible</t>
        </is>
      </c>
      <c r="I1920" s="87" t="inlineStr">
        <is>
          <t>Departamento</t>
        </is>
      </c>
      <c r="J1920" s="87" t="inlineStr">
        <is>
          <t>2D1B</t>
        </is>
      </c>
      <c r="K1920" s="88" t="n">
        <v>8</v>
      </c>
      <c r="L1920" s="89" t="n"/>
      <c r="M1920" s="87" t="inlineStr">
        <is>
          <t>PONIENTE</t>
        </is>
      </c>
      <c r="N1920" s="87" t="inlineStr">
        <is>
          <t>2</t>
        </is>
      </c>
      <c r="O1920" s="87" t="inlineStr">
        <is>
          <t>1</t>
        </is>
      </c>
      <c r="P1920" s="88" t="n">
        <v>3636</v>
      </c>
      <c r="Q1920" s="87" t="inlineStr"/>
      <c r="R1920" s="87" t="inlineStr">
        <is>
          <t>48,87</t>
        </is>
      </c>
      <c r="S1920" s="87" t="inlineStr">
        <is>
          <t>3,2</t>
        </is>
      </c>
      <c r="T1920" s="88" t="n">
        <v>52.07</v>
      </c>
      <c r="U1920" s="87" t="inlineStr"/>
    </row>
    <row r="1921" ht="14.4" customHeight="1">
      <c r="A1921" s="87" t="inlineStr">
        <is>
          <t>INGEVEC</t>
        </is>
      </c>
      <c r="B1921" s="87" t="inlineStr">
        <is>
          <t>NES</t>
        </is>
      </c>
      <c r="C1921" s="87" t="inlineStr">
        <is>
          <t>NUEVA ESMERALDA</t>
        </is>
      </c>
      <c r="D1921" s="87" t="inlineStr">
        <is>
          <t>Entrega Futura</t>
        </is>
      </c>
      <c r="E1921" s="87" t="inlineStr">
        <is>
          <t>2do semestre 2027</t>
        </is>
      </c>
      <c r="F1921" s="87" t="inlineStr">
        <is>
          <t>Esmeralda 6540</t>
        </is>
      </c>
      <c r="G1921" s="87" t="inlineStr">
        <is>
          <t>La Cisterna</t>
        </is>
      </c>
      <c r="H1921" s="87" t="inlineStr">
        <is>
          <t>Disponible</t>
        </is>
      </c>
      <c r="I1921" s="87" t="inlineStr">
        <is>
          <t>Departamento</t>
        </is>
      </c>
      <c r="J1921" s="87" t="inlineStr">
        <is>
          <t>2D1B</t>
        </is>
      </c>
      <c r="K1921" s="88" t="n">
        <v>10</v>
      </c>
      <c r="L1921" s="89" t="n"/>
      <c r="M1921" s="87" t="inlineStr">
        <is>
          <t>PONIENTE</t>
        </is>
      </c>
      <c r="N1921" s="87" t="inlineStr">
        <is>
          <t>2</t>
        </is>
      </c>
      <c r="O1921" s="87" t="inlineStr">
        <is>
          <t>1</t>
        </is>
      </c>
      <c r="P1921" s="88" t="n">
        <v>3660</v>
      </c>
      <c r="Q1921" s="87" t="inlineStr"/>
      <c r="R1921" s="87" t="inlineStr">
        <is>
          <t>48,87</t>
        </is>
      </c>
      <c r="S1921" s="87" t="inlineStr">
        <is>
          <t>3,2</t>
        </is>
      </c>
      <c r="T1921" s="88" t="n">
        <v>52.07</v>
      </c>
      <c r="U1921" s="87" t="inlineStr"/>
    </row>
    <row r="1922" ht="14.4" customHeight="1">
      <c r="A1922" s="87" t="inlineStr">
        <is>
          <t>INGEVEC</t>
        </is>
      </c>
      <c r="B1922" s="87" t="inlineStr">
        <is>
          <t>NES</t>
        </is>
      </c>
      <c r="C1922" s="87" t="inlineStr">
        <is>
          <t>NUEVA ESMERALDA</t>
        </is>
      </c>
      <c r="D1922" s="87" t="inlineStr">
        <is>
          <t>Entrega Futura</t>
        </is>
      </c>
      <c r="E1922" s="87" t="inlineStr">
        <is>
          <t>2do semestre 2027</t>
        </is>
      </c>
      <c r="F1922" s="87" t="inlineStr">
        <is>
          <t>Esmeralda 6540</t>
        </is>
      </c>
      <c r="G1922" s="87" t="inlineStr">
        <is>
          <t>La Cisterna</t>
        </is>
      </c>
      <c r="H1922" s="87" t="inlineStr">
        <is>
          <t>Disponible</t>
        </is>
      </c>
      <c r="I1922" s="87" t="inlineStr">
        <is>
          <t>Departamento</t>
        </is>
      </c>
      <c r="J1922" s="87" t="inlineStr">
        <is>
          <t>2D1B</t>
        </is>
      </c>
      <c r="K1922" s="88" t="n">
        <v>3</v>
      </c>
      <c r="L1922" s="89" t="n"/>
      <c r="M1922" s="87" t="inlineStr">
        <is>
          <t>PONIENTE</t>
        </is>
      </c>
      <c r="N1922" s="87" t="inlineStr">
        <is>
          <t>2</t>
        </is>
      </c>
      <c r="O1922" s="87" t="inlineStr">
        <is>
          <t>1</t>
        </is>
      </c>
      <c r="P1922" s="88" t="n">
        <v>3692</v>
      </c>
      <c r="Q1922" s="87" t="inlineStr"/>
      <c r="R1922" s="87" t="inlineStr">
        <is>
          <t>49,04</t>
        </is>
      </c>
      <c r="S1922" s="87" t="inlineStr">
        <is>
          <t>3,2</t>
        </is>
      </c>
      <c r="T1922" s="88" t="n">
        <v>52.24</v>
      </c>
      <c r="U1922" s="87" t="inlineStr"/>
    </row>
    <row r="1923" ht="14.4" customHeight="1">
      <c r="A1923" s="87" t="inlineStr">
        <is>
          <t>INGEVEC</t>
        </is>
      </c>
      <c r="B1923" s="87" t="inlineStr">
        <is>
          <t>NES</t>
        </is>
      </c>
      <c r="C1923" s="87" t="inlineStr">
        <is>
          <t>NUEVA ESMERALDA</t>
        </is>
      </c>
      <c r="D1923" s="87" t="inlineStr">
        <is>
          <t>Entrega Futura</t>
        </is>
      </c>
      <c r="E1923" s="87" t="inlineStr">
        <is>
          <t>2do semestre 2027</t>
        </is>
      </c>
      <c r="F1923" s="87" t="inlineStr">
        <is>
          <t>Esmeralda 6540</t>
        </is>
      </c>
      <c r="G1923" s="87" t="inlineStr">
        <is>
          <t>La Cisterna</t>
        </is>
      </c>
      <c r="H1923" s="87" t="inlineStr">
        <is>
          <t>Disponible</t>
        </is>
      </c>
      <c r="I1923" s="87" t="inlineStr">
        <is>
          <t>Departamento</t>
        </is>
      </c>
      <c r="J1923" s="87" t="inlineStr">
        <is>
          <t>2D1B</t>
        </is>
      </c>
      <c r="K1923" s="88" t="n">
        <v>3</v>
      </c>
      <c r="L1923" s="89" t="n"/>
      <c r="M1923" s="87" t="inlineStr">
        <is>
          <t>PONIENTE</t>
        </is>
      </c>
      <c r="N1923" s="87" t="inlineStr">
        <is>
          <t>2</t>
        </is>
      </c>
      <c r="O1923" s="87" t="inlineStr">
        <is>
          <t>1</t>
        </is>
      </c>
      <c r="P1923" s="88" t="n">
        <v>3703</v>
      </c>
      <c r="Q1923" s="87" t="inlineStr"/>
      <c r="R1923" s="87" t="inlineStr">
        <is>
          <t>49,04</t>
        </is>
      </c>
      <c r="S1923" s="87" t="inlineStr">
        <is>
          <t>3,2</t>
        </is>
      </c>
      <c r="T1923" s="88" t="n">
        <v>52.24</v>
      </c>
      <c r="U1923" s="87" t="inlineStr"/>
    </row>
    <row r="1924" ht="14.4" customHeight="1">
      <c r="A1924" s="87" t="inlineStr">
        <is>
          <t>INGEVEC</t>
        </is>
      </c>
      <c r="B1924" s="87" t="inlineStr">
        <is>
          <t>NES</t>
        </is>
      </c>
      <c r="C1924" s="87" t="inlineStr">
        <is>
          <t>NUEVA ESMERALDA</t>
        </is>
      </c>
      <c r="D1924" s="87" t="inlineStr">
        <is>
          <t>Entrega Futura</t>
        </is>
      </c>
      <c r="E1924" s="87" t="inlineStr">
        <is>
          <t>2do semestre 2027</t>
        </is>
      </c>
      <c r="F1924" s="87" t="inlineStr">
        <is>
          <t>Esmeralda 6540</t>
        </is>
      </c>
      <c r="G1924" s="87" t="inlineStr">
        <is>
          <t>La Cisterna</t>
        </is>
      </c>
      <c r="H1924" s="87" t="inlineStr">
        <is>
          <t>Disponible</t>
        </is>
      </c>
      <c r="I1924" s="87" t="inlineStr">
        <is>
          <t>Departamento</t>
        </is>
      </c>
      <c r="J1924" s="87" t="inlineStr">
        <is>
          <t>2D1B</t>
        </is>
      </c>
      <c r="K1924" s="88" t="n">
        <v>11</v>
      </c>
      <c r="L1924" s="89" t="n"/>
      <c r="M1924" s="87" t="inlineStr">
        <is>
          <t>PONIENTE</t>
        </is>
      </c>
      <c r="N1924" s="87" t="inlineStr">
        <is>
          <t>2</t>
        </is>
      </c>
      <c r="O1924" s="87" t="inlineStr">
        <is>
          <t>1</t>
        </is>
      </c>
      <c r="P1924" s="88" t="n">
        <v>3678</v>
      </c>
      <c r="Q1924" s="87" t="inlineStr"/>
      <c r="R1924" s="87" t="inlineStr">
        <is>
          <t>48,87</t>
        </is>
      </c>
      <c r="S1924" s="87" t="inlineStr">
        <is>
          <t>3,2</t>
        </is>
      </c>
      <c r="T1924" s="88" t="n">
        <v>52.07</v>
      </c>
      <c r="U1924" s="87" t="inlineStr"/>
    </row>
    <row r="1925" ht="14.4" customHeight="1">
      <c r="A1925" s="87" t="inlineStr">
        <is>
          <t>INGEVEC</t>
        </is>
      </c>
      <c r="B1925" s="87" t="inlineStr">
        <is>
          <t>NES</t>
        </is>
      </c>
      <c r="C1925" s="87" t="inlineStr">
        <is>
          <t>NUEVA ESMERALDA</t>
        </is>
      </c>
      <c r="D1925" s="87" t="inlineStr">
        <is>
          <t>Entrega Futura</t>
        </is>
      </c>
      <c r="E1925" s="87" t="inlineStr">
        <is>
          <t>2do semestre 2027</t>
        </is>
      </c>
      <c r="F1925" s="87" t="inlineStr">
        <is>
          <t>Esmeralda 6540</t>
        </is>
      </c>
      <c r="G1925" s="87" t="inlineStr">
        <is>
          <t>La Cisterna</t>
        </is>
      </c>
      <c r="H1925" s="87" t="inlineStr">
        <is>
          <t>Disponible</t>
        </is>
      </c>
      <c r="I1925" s="87" t="inlineStr">
        <is>
          <t>Departamento</t>
        </is>
      </c>
      <c r="J1925" s="87" t="inlineStr">
        <is>
          <t>2D1B</t>
        </is>
      </c>
      <c r="K1925" s="88" t="n">
        <v>4</v>
      </c>
      <c r="L1925" s="89" t="n"/>
      <c r="M1925" s="87" t="inlineStr">
        <is>
          <t>PONIENTE</t>
        </is>
      </c>
      <c r="N1925" s="87" t="inlineStr">
        <is>
          <t>2</t>
        </is>
      </c>
      <c r="O1925" s="87" t="inlineStr">
        <is>
          <t>1</t>
        </is>
      </c>
      <c r="P1925" s="88" t="n">
        <v>3709</v>
      </c>
      <c r="Q1925" s="87" t="inlineStr"/>
      <c r="R1925" s="87" t="inlineStr">
        <is>
          <t>49,17</t>
        </is>
      </c>
      <c r="S1925" s="87" t="inlineStr">
        <is>
          <t>3,2</t>
        </is>
      </c>
      <c r="T1925" s="88" t="n">
        <v>52.37</v>
      </c>
      <c r="U1925" s="87" t="inlineStr"/>
    </row>
    <row r="1926" ht="14.4" customHeight="1">
      <c r="A1926" s="87" t="inlineStr">
        <is>
          <t>INGEVEC</t>
        </is>
      </c>
      <c r="B1926" s="87" t="inlineStr">
        <is>
          <t>NES</t>
        </is>
      </c>
      <c r="C1926" s="87" t="inlineStr">
        <is>
          <t>NUEVA ESMERALDA</t>
        </is>
      </c>
      <c r="D1926" s="87" t="inlineStr">
        <is>
          <t>Entrega Futura</t>
        </is>
      </c>
      <c r="E1926" s="87" t="inlineStr">
        <is>
          <t>2do semestre 2027</t>
        </is>
      </c>
      <c r="F1926" s="87" t="inlineStr">
        <is>
          <t>Esmeralda 6540</t>
        </is>
      </c>
      <c r="G1926" s="87" t="inlineStr">
        <is>
          <t>La Cisterna</t>
        </is>
      </c>
      <c r="H1926" s="87" t="inlineStr">
        <is>
          <t>Disponible</t>
        </is>
      </c>
      <c r="I1926" s="87" t="inlineStr">
        <is>
          <t>Departamento</t>
        </is>
      </c>
      <c r="J1926" s="87" t="inlineStr">
        <is>
          <t>2D1B</t>
        </is>
      </c>
      <c r="K1926" s="88" t="n">
        <v>18</v>
      </c>
      <c r="L1926" s="89" t="n"/>
      <c r="M1926" s="87" t="inlineStr">
        <is>
          <t>PONIENTE</t>
        </is>
      </c>
      <c r="N1926" s="87" t="inlineStr">
        <is>
          <t>2</t>
        </is>
      </c>
      <c r="O1926" s="87" t="inlineStr">
        <is>
          <t>1</t>
        </is>
      </c>
      <c r="P1926" s="88" t="n">
        <v>3684</v>
      </c>
      <c r="Q1926" s="87" t="inlineStr"/>
      <c r="R1926" s="87" t="inlineStr">
        <is>
          <t>48,87</t>
        </is>
      </c>
      <c r="S1926" s="87" t="inlineStr">
        <is>
          <t>3,2</t>
        </is>
      </c>
      <c r="T1926" s="88" t="n">
        <v>52.07</v>
      </c>
      <c r="U1926" s="87" t="inlineStr"/>
    </row>
    <row r="1927" ht="14.4" customHeight="1">
      <c r="A1927" s="87" t="inlineStr">
        <is>
          <t>INGEVEC</t>
        </is>
      </c>
      <c r="B1927" s="87" t="inlineStr">
        <is>
          <t>NES</t>
        </is>
      </c>
      <c r="C1927" s="87" t="inlineStr">
        <is>
          <t>NUEVA ESMERALDA</t>
        </is>
      </c>
      <c r="D1927" s="87" t="inlineStr">
        <is>
          <t>Entrega Futura</t>
        </is>
      </c>
      <c r="E1927" s="87" t="inlineStr">
        <is>
          <t>2do semestre 2027</t>
        </is>
      </c>
      <c r="F1927" s="87" t="inlineStr">
        <is>
          <t>Esmeralda 6540</t>
        </is>
      </c>
      <c r="G1927" s="87" t="inlineStr">
        <is>
          <t>La Cisterna</t>
        </is>
      </c>
      <c r="H1927" s="87" t="inlineStr">
        <is>
          <t>Disponible</t>
        </is>
      </c>
      <c r="I1927" s="87" t="inlineStr">
        <is>
          <t>Departamento</t>
        </is>
      </c>
      <c r="J1927" s="87" t="inlineStr">
        <is>
          <t>2D1B</t>
        </is>
      </c>
      <c r="K1927" s="88" t="n">
        <v>19</v>
      </c>
      <c r="L1927" s="89" t="n"/>
      <c r="M1927" s="87" t="inlineStr">
        <is>
          <t>PONIENTE</t>
        </is>
      </c>
      <c r="N1927" s="87" t="inlineStr">
        <is>
          <t>2</t>
        </is>
      </c>
      <c r="O1927" s="87" t="inlineStr">
        <is>
          <t>1</t>
        </is>
      </c>
      <c r="P1927" s="88" t="n">
        <v>3684</v>
      </c>
      <c r="Q1927" s="87" t="inlineStr"/>
      <c r="R1927" s="87" t="inlineStr">
        <is>
          <t>48,87</t>
        </is>
      </c>
      <c r="S1927" s="87" t="inlineStr">
        <is>
          <t>2,88</t>
        </is>
      </c>
      <c r="T1927" s="88" t="n">
        <v>51.75</v>
      </c>
      <c r="U1927" s="87" t="inlineStr"/>
    </row>
    <row r="1928" ht="14.4" customHeight="1">
      <c r="A1928" s="87" t="inlineStr">
        <is>
          <t>INGEVEC</t>
        </is>
      </c>
      <c r="B1928" s="87" t="inlineStr">
        <is>
          <t>NES</t>
        </is>
      </c>
      <c r="C1928" s="87" t="inlineStr">
        <is>
          <t>NUEVA ESMERALDA</t>
        </is>
      </c>
      <c r="D1928" s="87" t="inlineStr">
        <is>
          <t>Entrega Futura</t>
        </is>
      </c>
      <c r="E1928" s="87" t="inlineStr">
        <is>
          <t>2do semestre 2027</t>
        </is>
      </c>
      <c r="F1928" s="87" t="inlineStr">
        <is>
          <t>Esmeralda 6540</t>
        </is>
      </c>
      <c r="G1928" s="87" t="inlineStr">
        <is>
          <t>La Cisterna</t>
        </is>
      </c>
      <c r="H1928" s="87" t="inlineStr">
        <is>
          <t>Disponible</t>
        </is>
      </c>
      <c r="I1928" s="87" t="inlineStr">
        <is>
          <t>Departamento</t>
        </is>
      </c>
      <c r="J1928" s="87" t="inlineStr">
        <is>
          <t>2D1B</t>
        </is>
      </c>
      <c r="K1928" s="88" t="n">
        <v>11</v>
      </c>
      <c r="L1928" s="89" t="n"/>
      <c r="M1928" s="87" t="inlineStr">
        <is>
          <t>PONIENTE</t>
        </is>
      </c>
      <c r="N1928" s="87" t="inlineStr">
        <is>
          <t>2</t>
        </is>
      </c>
      <c r="O1928" s="87" t="inlineStr">
        <is>
          <t>1</t>
        </is>
      </c>
      <c r="P1928" s="88" t="n">
        <v>3690</v>
      </c>
      <c r="Q1928" s="87" t="inlineStr"/>
      <c r="R1928" s="87" t="inlineStr">
        <is>
          <t>48,87</t>
        </is>
      </c>
      <c r="S1928" s="87" t="inlineStr">
        <is>
          <t>3,2</t>
        </is>
      </c>
      <c r="T1928" s="88" t="n">
        <v>52.07</v>
      </c>
      <c r="U1928" s="87" t="inlineStr"/>
    </row>
    <row r="1929" ht="14.4" customHeight="1">
      <c r="A1929" s="87" t="inlineStr">
        <is>
          <t>INGEVEC</t>
        </is>
      </c>
      <c r="B1929" s="87" t="inlineStr">
        <is>
          <t>NES</t>
        </is>
      </c>
      <c r="C1929" s="87" t="inlineStr">
        <is>
          <t>NUEVA ESMERALDA</t>
        </is>
      </c>
      <c r="D1929" s="87" t="inlineStr">
        <is>
          <t>Entrega Futura</t>
        </is>
      </c>
      <c r="E1929" s="87" t="inlineStr">
        <is>
          <t>2do semestre 2027</t>
        </is>
      </c>
      <c r="F1929" s="87" t="inlineStr">
        <is>
          <t>Esmeralda 6540</t>
        </is>
      </c>
      <c r="G1929" s="87" t="inlineStr">
        <is>
          <t>La Cisterna</t>
        </is>
      </c>
      <c r="H1929" s="87" t="inlineStr">
        <is>
          <t>Disponible</t>
        </is>
      </c>
      <c r="I1929" s="87" t="inlineStr">
        <is>
          <t>Departamento</t>
        </is>
      </c>
      <c r="J1929" s="87" t="inlineStr">
        <is>
          <t>2D1B</t>
        </is>
      </c>
      <c r="K1929" s="88" t="n">
        <v>10</v>
      </c>
      <c r="L1929" s="89" t="n"/>
      <c r="M1929" s="87" t="inlineStr">
        <is>
          <t>ORIENTE</t>
        </is>
      </c>
      <c r="N1929" s="87" t="inlineStr">
        <is>
          <t>2</t>
        </is>
      </c>
      <c r="O1929" s="87" t="inlineStr">
        <is>
          <t>1</t>
        </is>
      </c>
      <c r="P1929" s="88" t="n">
        <v>3697</v>
      </c>
      <c r="Q1929" s="87" t="inlineStr"/>
      <c r="R1929" s="87" t="inlineStr">
        <is>
          <t>48,91</t>
        </is>
      </c>
      <c r="S1929" s="87" t="inlineStr">
        <is>
          <t>3,45</t>
        </is>
      </c>
      <c r="T1929" s="88" t="n">
        <v>52.36</v>
      </c>
      <c r="U1929" s="87" t="inlineStr"/>
    </row>
    <row r="1930" ht="14.4" customHeight="1">
      <c r="A1930" s="87" t="inlineStr">
        <is>
          <t>INGEVEC</t>
        </is>
      </c>
      <c r="B1930" s="87" t="inlineStr">
        <is>
          <t>NES</t>
        </is>
      </c>
      <c r="C1930" s="87" t="inlineStr">
        <is>
          <t>NUEVA ESMERALDA</t>
        </is>
      </c>
      <c r="D1930" s="87" t="inlineStr">
        <is>
          <t>Entrega Futura</t>
        </is>
      </c>
      <c r="E1930" s="87" t="inlineStr">
        <is>
          <t>2do semestre 2027</t>
        </is>
      </c>
      <c r="F1930" s="87" t="inlineStr">
        <is>
          <t>Esmeralda 6540</t>
        </is>
      </c>
      <c r="G1930" s="87" t="inlineStr">
        <is>
          <t>La Cisterna</t>
        </is>
      </c>
      <c r="H1930" s="87" t="inlineStr">
        <is>
          <t>Disponible</t>
        </is>
      </c>
      <c r="I1930" s="87" t="inlineStr">
        <is>
          <t>Departamento</t>
        </is>
      </c>
      <c r="J1930" s="87" t="inlineStr">
        <is>
          <t>2D1B</t>
        </is>
      </c>
      <c r="K1930" s="88" t="n">
        <v>12</v>
      </c>
      <c r="L1930" s="89" t="n"/>
      <c r="M1930" s="87" t="inlineStr">
        <is>
          <t>PONIENTE</t>
        </is>
      </c>
      <c r="N1930" s="87" t="inlineStr">
        <is>
          <t>2</t>
        </is>
      </c>
      <c r="O1930" s="87" t="inlineStr">
        <is>
          <t>1</t>
        </is>
      </c>
      <c r="P1930" s="88" t="n">
        <v>3697</v>
      </c>
      <c r="Q1930" s="87" t="inlineStr"/>
      <c r="R1930" s="87" t="inlineStr">
        <is>
          <t>48,87</t>
        </is>
      </c>
      <c r="S1930" s="87" t="inlineStr">
        <is>
          <t>3,2</t>
        </is>
      </c>
      <c r="T1930" s="88" t="n">
        <v>52.07</v>
      </c>
      <c r="U1930" s="87" t="inlineStr"/>
    </row>
    <row r="1931" ht="14.4" customHeight="1">
      <c r="A1931" s="87" t="inlineStr">
        <is>
          <t>INGEVEC</t>
        </is>
      </c>
      <c r="B1931" s="87" t="inlineStr">
        <is>
          <t>NES</t>
        </is>
      </c>
      <c r="C1931" s="87" t="inlineStr">
        <is>
          <t>NUEVA ESMERALDA</t>
        </is>
      </c>
      <c r="D1931" s="87" t="inlineStr">
        <is>
          <t>Entrega Futura</t>
        </is>
      </c>
      <c r="E1931" s="87" t="inlineStr">
        <is>
          <t>2do semestre 2027</t>
        </is>
      </c>
      <c r="F1931" s="87" t="inlineStr">
        <is>
          <t>Esmeralda 6540</t>
        </is>
      </c>
      <c r="G1931" s="87" t="inlineStr">
        <is>
          <t>La Cisterna</t>
        </is>
      </c>
      <c r="H1931" s="87" t="inlineStr">
        <is>
          <t>Disponible</t>
        </is>
      </c>
      <c r="I1931" s="87" t="inlineStr">
        <is>
          <t>Departamento</t>
        </is>
      </c>
      <c r="J1931" s="87" t="inlineStr">
        <is>
          <t>2D1B</t>
        </is>
      </c>
      <c r="K1931" s="88" t="n">
        <v>17</v>
      </c>
      <c r="L1931" s="89" t="n"/>
      <c r="M1931" s="87" t="inlineStr">
        <is>
          <t>PONIENTE</t>
        </is>
      </c>
      <c r="N1931" s="87" t="inlineStr">
        <is>
          <t>2</t>
        </is>
      </c>
      <c r="O1931" s="87" t="inlineStr">
        <is>
          <t>1</t>
        </is>
      </c>
      <c r="P1931" s="88" t="n">
        <v>3697</v>
      </c>
      <c r="Q1931" s="87" t="inlineStr"/>
      <c r="R1931" s="87" t="inlineStr">
        <is>
          <t>48,87</t>
        </is>
      </c>
      <c r="S1931" s="87" t="inlineStr">
        <is>
          <t>3,2</t>
        </is>
      </c>
      <c r="T1931" s="88" t="n">
        <v>52.07</v>
      </c>
      <c r="U1931" s="87" t="inlineStr"/>
    </row>
    <row r="1932" ht="14.4" customHeight="1">
      <c r="A1932" s="87" t="inlineStr">
        <is>
          <t>INGEVEC</t>
        </is>
      </c>
      <c r="B1932" s="87" t="inlineStr">
        <is>
          <t>NES</t>
        </is>
      </c>
      <c r="C1932" s="87" t="inlineStr">
        <is>
          <t>NUEVA ESMERALDA</t>
        </is>
      </c>
      <c r="D1932" s="87" t="inlineStr">
        <is>
          <t>Entrega Futura</t>
        </is>
      </c>
      <c r="E1932" s="87" t="inlineStr">
        <is>
          <t>2do semestre 2027</t>
        </is>
      </c>
      <c r="F1932" s="87" t="inlineStr">
        <is>
          <t>Esmeralda 6540</t>
        </is>
      </c>
      <c r="G1932" s="87" t="inlineStr">
        <is>
          <t>La Cisterna</t>
        </is>
      </c>
      <c r="H1932" s="87" t="inlineStr">
        <is>
          <t>Disponible</t>
        </is>
      </c>
      <c r="I1932" s="87" t="inlineStr">
        <is>
          <t>Departamento</t>
        </is>
      </c>
      <c r="J1932" s="87" t="inlineStr">
        <is>
          <t>2D1B</t>
        </is>
      </c>
      <c r="K1932" s="88" t="n">
        <v>18</v>
      </c>
      <c r="L1932" s="89" t="n"/>
      <c r="M1932" s="87" t="inlineStr">
        <is>
          <t>PONIENTE</t>
        </is>
      </c>
      <c r="N1932" s="87" t="inlineStr">
        <is>
          <t>2</t>
        </is>
      </c>
      <c r="O1932" s="87" t="inlineStr">
        <is>
          <t>1</t>
        </is>
      </c>
      <c r="P1932" s="88" t="n">
        <v>3697</v>
      </c>
      <c r="Q1932" s="87" t="inlineStr"/>
      <c r="R1932" s="87" t="inlineStr">
        <is>
          <t>48,87</t>
        </is>
      </c>
      <c r="S1932" s="87" t="inlineStr">
        <is>
          <t>3,2</t>
        </is>
      </c>
      <c r="T1932" s="88" t="n">
        <v>52.07</v>
      </c>
      <c r="U1932" s="87" t="inlineStr"/>
    </row>
    <row r="1933" ht="14.4" customHeight="1">
      <c r="A1933" s="87" t="inlineStr">
        <is>
          <t>INGEVEC</t>
        </is>
      </c>
      <c r="B1933" s="87" t="inlineStr">
        <is>
          <t>NES</t>
        </is>
      </c>
      <c r="C1933" s="87" t="inlineStr">
        <is>
          <t>NUEVA ESMERALDA</t>
        </is>
      </c>
      <c r="D1933" s="87" t="inlineStr">
        <is>
          <t>Entrega Futura</t>
        </is>
      </c>
      <c r="E1933" s="87" t="inlineStr">
        <is>
          <t>2do semestre 2027</t>
        </is>
      </c>
      <c r="F1933" s="87" t="inlineStr">
        <is>
          <t>Esmeralda 6540</t>
        </is>
      </c>
      <c r="G1933" s="87" t="inlineStr">
        <is>
          <t>La Cisterna</t>
        </is>
      </c>
      <c r="H1933" s="87" t="inlineStr">
        <is>
          <t>Disponible</t>
        </is>
      </c>
      <c r="I1933" s="87" t="inlineStr">
        <is>
          <t>Departamento</t>
        </is>
      </c>
      <c r="J1933" s="87" t="inlineStr">
        <is>
          <t>2D1B</t>
        </is>
      </c>
      <c r="K1933" s="88" t="n">
        <v>19</v>
      </c>
      <c r="L1933" s="89" t="n"/>
      <c r="M1933" s="87" t="inlineStr">
        <is>
          <t>ORIENTE</t>
        </is>
      </c>
      <c r="N1933" s="87" t="inlineStr">
        <is>
          <t>2</t>
        </is>
      </c>
      <c r="O1933" s="87" t="inlineStr">
        <is>
          <t>1</t>
        </is>
      </c>
      <c r="P1933" s="88" t="n">
        <v>3697</v>
      </c>
      <c r="Q1933" s="87" t="inlineStr"/>
      <c r="R1933" s="87" t="inlineStr">
        <is>
          <t>48,91</t>
        </is>
      </c>
      <c r="S1933" s="87" t="inlineStr">
        <is>
          <t>3,47</t>
        </is>
      </c>
      <c r="T1933" s="88" t="n">
        <v>52.38</v>
      </c>
      <c r="U1933" s="87" t="inlineStr"/>
    </row>
    <row r="1934" ht="14.4" customHeight="1">
      <c r="A1934" s="87" t="inlineStr">
        <is>
          <t>INGEVEC</t>
        </is>
      </c>
      <c r="B1934" s="87" t="inlineStr">
        <is>
          <t>NES</t>
        </is>
      </c>
      <c r="C1934" s="87" t="inlineStr">
        <is>
          <t>NUEVA ESMERALDA</t>
        </is>
      </c>
      <c r="D1934" s="87" t="inlineStr">
        <is>
          <t>Entrega Futura</t>
        </is>
      </c>
      <c r="E1934" s="87" t="inlineStr">
        <is>
          <t>2do semestre 2027</t>
        </is>
      </c>
      <c r="F1934" s="87" t="inlineStr">
        <is>
          <t>Esmeralda 6540</t>
        </is>
      </c>
      <c r="G1934" s="87" t="inlineStr">
        <is>
          <t>La Cisterna</t>
        </is>
      </c>
      <c r="H1934" s="87" t="inlineStr">
        <is>
          <t>Disponible</t>
        </is>
      </c>
      <c r="I1934" s="87" t="inlineStr">
        <is>
          <t>Departamento</t>
        </is>
      </c>
      <c r="J1934" s="87" t="inlineStr">
        <is>
          <t>2D1B</t>
        </is>
      </c>
      <c r="K1934" s="88" t="n">
        <v>11</v>
      </c>
      <c r="L1934" s="89" t="n"/>
      <c r="M1934" s="87" t="inlineStr">
        <is>
          <t>ORIENTE</t>
        </is>
      </c>
      <c r="N1934" s="87" t="inlineStr">
        <is>
          <t>2</t>
        </is>
      </c>
      <c r="O1934" s="87" t="inlineStr">
        <is>
          <t>1</t>
        </is>
      </c>
      <c r="P1934" s="88" t="n">
        <v>3702</v>
      </c>
      <c r="Q1934" s="87" t="inlineStr"/>
      <c r="R1934" s="87" t="inlineStr">
        <is>
          <t>48,91</t>
        </is>
      </c>
      <c r="S1934" s="87" t="inlineStr">
        <is>
          <t>3,45</t>
        </is>
      </c>
      <c r="T1934" s="88" t="n">
        <v>52.36</v>
      </c>
      <c r="U1934" s="87" t="inlineStr"/>
    </row>
    <row r="1935" ht="14.4" customHeight="1">
      <c r="A1935" s="87" t="inlineStr">
        <is>
          <t>INGEVEC</t>
        </is>
      </c>
      <c r="B1935" s="87" t="inlineStr">
        <is>
          <t>NES</t>
        </is>
      </c>
      <c r="C1935" s="87" t="inlineStr">
        <is>
          <t>NUEVA ESMERALDA</t>
        </is>
      </c>
      <c r="D1935" s="87" t="inlineStr">
        <is>
          <t>Entrega Futura</t>
        </is>
      </c>
      <c r="E1935" s="87" t="inlineStr">
        <is>
          <t>2do semestre 2027</t>
        </is>
      </c>
      <c r="F1935" s="87" t="inlineStr">
        <is>
          <t>Esmeralda 6540</t>
        </is>
      </c>
      <c r="G1935" s="87" t="inlineStr">
        <is>
          <t>La Cisterna</t>
        </is>
      </c>
      <c r="H1935" s="87" t="inlineStr">
        <is>
          <t>Disponible</t>
        </is>
      </c>
      <c r="I1935" s="87" t="inlineStr">
        <is>
          <t>Departamento</t>
        </is>
      </c>
      <c r="J1935" s="87" t="inlineStr">
        <is>
          <t>2D1B</t>
        </is>
      </c>
      <c r="K1935" s="88" t="n">
        <v>4</v>
      </c>
      <c r="L1935" s="89" t="n"/>
      <c r="M1935" s="87" t="inlineStr">
        <is>
          <t>ORIENTE</t>
        </is>
      </c>
      <c r="N1935" s="87" t="inlineStr">
        <is>
          <t>2</t>
        </is>
      </c>
      <c r="O1935" s="87" t="inlineStr">
        <is>
          <t>1</t>
        </is>
      </c>
      <c r="P1935" s="88" t="n">
        <v>3734</v>
      </c>
      <c r="Q1935" s="87" t="inlineStr"/>
      <c r="R1935" s="87" t="inlineStr">
        <is>
          <t>49,22</t>
        </is>
      </c>
      <c r="S1935" s="87" t="inlineStr">
        <is>
          <t>3,45</t>
        </is>
      </c>
      <c r="T1935" s="88" t="n">
        <v>52.67</v>
      </c>
      <c r="U1935" s="87" t="inlineStr"/>
    </row>
    <row r="1936" ht="14.4" customHeight="1">
      <c r="A1936" s="87" t="inlineStr">
        <is>
          <t>INGEVEC</t>
        </is>
      </c>
      <c r="B1936" s="87" t="inlineStr">
        <is>
          <t>NES</t>
        </is>
      </c>
      <c r="C1936" s="87" t="inlineStr">
        <is>
          <t>NUEVA ESMERALDA</t>
        </is>
      </c>
      <c r="D1936" s="87" t="inlineStr">
        <is>
          <t>Entrega Futura</t>
        </is>
      </c>
      <c r="E1936" s="87" t="inlineStr">
        <is>
          <t>2do semestre 2027</t>
        </is>
      </c>
      <c r="F1936" s="87" t="inlineStr">
        <is>
          <t>Esmeralda 6540</t>
        </is>
      </c>
      <c r="G1936" s="87" t="inlineStr">
        <is>
          <t>La Cisterna</t>
        </is>
      </c>
      <c r="H1936" s="87" t="inlineStr">
        <is>
          <t>Disponible</t>
        </is>
      </c>
      <c r="I1936" s="87" t="inlineStr">
        <is>
          <t>Departamento</t>
        </is>
      </c>
      <c r="J1936" s="87" t="inlineStr">
        <is>
          <t>2D1B</t>
        </is>
      </c>
      <c r="K1936" s="88" t="n">
        <v>12</v>
      </c>
      <c r="L1936" s="89" t="n"/>
      <c r="M1936" s="87" t="inlineStr">
        <is>
          <t>PONIENTE</t>
        </is>
      </c>
      <c r="N1936" s="87" t="inlineStr">
        <is>
          <t>2</t>
        </is>
      </c>
      <c r="O1936" s="87" t="inlineStr">
        <is>
          <t>1</t>
        </is>
      </c>
      <c r="P1936" s="88" t="n">
        <v>3738</v>
      </c>
      <c r="Q1936" s="87" t="inlineStr"/>
      <c r="R1936" s="87" t="inlineStr">
        <is>
          <t>48,87</t>
        </is>
      </c>
      <c r="S1936" s="87" t="inlineStr">
        <is>
          <t>3,2</t>
        </is>
      </c>
      <c r="T1936" s="88" t="n">
        <v>52.07</v>
      </c>
      <c r="U1936" s="87" t="inlineStr"/>
    </row>
    <row r="1937" ht="14.4" customHeight="1">
      <c r="A1937" s="87" t="inlineStr">
        <is>
          <t>INGEVEC</t>
        </is>
      </c>
      <c r="B1937" s="87" t="inlineStr">
        <is>
          <t>NES</t>
        </is>
      </c>
      <c r="C1937" s="87" t="inlineStr">
        <is>
          <t>NUEVA ESMERALDA</t>
        </is>
      </c>
      <c r="D1937" s="87" t="inlineStr">
        <is>
          <t>Entrega Futura</t>
        </is>
      </c>
      <c r="E1937" s="87" t="inlineStr">
        <is>
          <t>2do semestre 2027</t>
        </is>
      </c>
      <c r="F1937" s="87" t="inlineStr">
        <is>
          <t>Esmeralda 6540</t>
        </is>
      </c>
      <c r="G1937" s="87" t="inlineStr">
        <is>
          <t>La Cisterna</t>
        </is>
      </c>
      <c r="H1937" s="87" t="inlineStr">
        <is>
          <t>Disponible</t>
        </is>
      </c>
      <c r="I1937" s="87" t="inlineStr">
        <is>
          <t>Departamento</t>
        </is>
      </c>
      <c r="J1937" s="87" t="inlineStr">
        <is>
          <t>2D1B</t>
        </is>
      </c>
      <c r="K1937" s="88" t="n">
        <v>16</v>
      </c>
      <c r="L1937" s="89" t="n"/>
      <c r="M1937" s="87" t="inlineStr">
        <is>
          <t>PONIENTE</t>
        </is>
      </c>
      <c r="N1937" s="87" t="inlineStr">
        <is>
          <t>2</t>
        </is>
      </c>
      <c r="O1937" s="87" t="inlineStr">
        <is>
          <t>1</t>
        </is>
      </c>
      <c r="P1937" s="88" t="n">
        <v>3708</v>
      </c>
      <c r="Q1937" s="87" t="inlineStr"/>
      <c r="R1937" s="87" t="inlineStr">
        <is>
          <t>48,87</t>
        </is>
      </c>
      <c r="S1937" s="87" t="inlineStr">
        <is>
          <t>3,2</t>
        </is>
      </c>
      <c r="T1937" s="88" t="n">
        <v>52.07</v>
      </c>
      <c r="U1937" s="87" t="inlineStr"/>
    </row>
    <row r="1938" ht="14.4" customHeight="1">
      <c r="A1938" s="87" t="inlineStr">
        <is>
          <t>INGEVEC</t>
        </is>
      </c>
      <c r="B1938" s="87" t="inlineStr">
        <is>
          <t>NES</t>
        </is>
      </c>
      <c r="C1938" s="87" t="inlineStr">
        <is>
          <t>NUEVA ESMERALDA</t>
        </is>
      </c>
      <c r="D1938" s="87" t="inlineStr">
        <is>
          <t>Entrega Futura</t>
        </is>
      </c>
      <c r="E1938" s="87" t="inlineStr">
        <is>
          <t>2do semestre 2027</t>
        </is>
      </c>
      <c r="F1938" s="87" t="inlineStr">
        <is>
          <t>Esmeralda 6540</t>
        </is>
      </c>
      <c r="G1938" s="87" t="inlineStr">
        <is>
          <t>La Cisterna</t>
        </is>
      </c>
      <c r="H1938" s="87" t="inlineStr">
        <is>
          <t>Disponible</t>
        </is>
      </c>
      <c r="I1938" s="87" t="inlineStr">
        <is>
          <t>Departamento</t>
        </is>
      </c>
      <c r="J1938" s="87" t="inlineStr">
        <is>
          <t>2D1B</t>
        </is>
      </c>
      <c r="K1938" s="88" t="n">
        <v>17</v>
      </c>
      <c r="L1938" s="89" t="n"/>
      <c r="M1938" s="87" t="inlineStr">
        <is>
          <t>PONIENTE</t>
        </is>
      </c>
      <c r="N1938" s="87" t="inlineStr">
        <is>
          <t>2</t>
        </is>
      </c>
      <c r="O1938" s="87" t="inlineStr">
        <is>
          <t>1</t>
        </is>
      </c>
      <c r="P1938" s="88" t="n">
        <v>3708</v>
      </c>
      <c r="Q1938" s="87" t="inlineStr"/>
      <c r="R1938" s="87" t="inlineStr">
        <is>
          <t>48,87</t>
        </is>
      </c>
      <c r="S1938" s="87" t="inlineStr">
        <is>
          <t>3,2</t>
        </is>
      </c>
      <c r="T1938" s="88" t="n">
        <v>52.07</v>
      </c>
      <c r="U1938" s="87" t="inlineStr"/>
    </row>
    <row r="1939" ht="14.4" customHeight="1">
      <c r="A1939" s="87" t="inlineStr">
        <is>
          <t>INGEVEC</t>
        </is>
      </c>
      <c r="B1939" s="87" t="inlineStr">
        <is>
          <t>NES</t>
        </is>
      </c>
      <c r="C1939" s="87" t="inlineStr">
        <is>
          <t>NUEVA ESMERALDA</t>
        </is>
      </c>
      <c r="D1939" s="87" t="inlineStr">
        <is>
          <t>Entrega Futura</t>
        </is>
      </c>
      <c r="E1939" s="87" t="inlineStr">
        <is>
          <t>2do semestre 2027</t>
        </is>
      </c>
      <c r="F1939" s="87" t="inlineStr">
        <is>
          <t>Esmeralda 6540</t>
        </is>
      </c>
      <c r="G1939" s="87" t="inlineStr">
        <is>
          <t>La Cisterna</t>
        </is>
      </c>
      <c r="H1939" s="87" t="inlineStr">
        <is>
          <t>Disponible</t>
        </is>
      </c>
      <c r="I1939" s="87" t="inlineStr">
        <is>
          <t>Departamento</t>
        </is>
      </c>
      <c r="J1939" s="87" t="inlineStr">
        <is>
          <t>2D1B</t>
        </is>
      </c>
      <c r="K1939" s="88" t="n">
        <v>18</v>
      </c>
      <c r="L1939" s="89" t="n"/>
      <c r="M1939" s="87" t="inlineStr">
        <is>
          <t>ORIENTE</t>
        </is>
      </c>
      <c r="N1939" s="87" t="inlineStr">
        <is>
          <t>2</t>
        </is>
      </c>
      <c r="O1939" s="87" t="inlineStr">
        <is>
          <t>1</t>
        </is>
      </c>
      <c r="P1939" s="88" t="n">
        <v>3708</v>
      </c>
      <c r="Q1939" s="87" t="inlineStr"/>
      <c r="R1939" s="87" t="inlineStr">
        <is>
          <t>48,91</t>
        </is>
      </c>
      <c r="S1939" s="87" t="inlineStr">
        <is>
          <t>3,45</t>
        </is>
      </c>
      <c r="T1939" s="88" t="n">
        <v>52.36</v>
      </c>
      <c r="U1939" s="87" t="inlineStr"/>
    </row>
    <row r="1940" ht="14.4" customHeight="1">
      <c r="A1940" s="87" t="inlineStr">
        <is>
          <t>INGEVEC</t>
        </is>
      </c>
      <c r="B1940" s="87" t="inlineStr">
        <is>
          <t>NES</t>
        </is>
      </c>
      <c r="C1940" s="87" t="inlineStr">
        <is>
          <t>NUEVA ESMERALDA</t>
        </is>
      </c>
      <c r="D1940" s="87" t="inlineStr">
        <is>
          <t>Entrega Futura</t>
        </is>
      </c>
      <c r="E1940" s="87" t="inlineStr">
        <is>
          <t>2do semestre 2027</t>
        </is>
      </c>
      <c r="F1940" s="87" t="inlineStr">
        <is>
          <t>Esmeralda 6540</t>
        </is>
      </c>
      <c r="G1940" s="87" t="inlineStr">
        <is>
          <t>La Cisterna</t>
        </is>
      </c>
      <c r="H1940" s="87" t="inlineStr">
        <is>
          <t>Disponible</t>
        </is>
      </c>
      <c r="I1940" s="87" t="inlineStr">
        <is>
          <t>Departamento</t>
        </is>
      </c>
      <c r="J1940" s="87" t="inlineStr">
        <is>
          <t>2D1B</t>
        </is>
      </c>
      <c r="K1940" s="88" t="n">
        <v>19</v>
      </c>
      <c r="L1940" s="89" t="n"/>
      <c r="M1940" s="87" t="inlineStr">
        <is>
          <t>ORIENTE</t>
        </is>
      </c>
      <c r="N1940" s="87" t="inlineStr">
        <is>
          <t>2</t>
        </is>
      </c>
      <c r="O1940" s="87" t="inlineStr">
        <is>
          <t>1</t>
        </is>
      </c>
      <c r="P1940" s="88" t="n">
        <v>3708</v>
      </c>
      <c r="Q1940" s="87" t="inlineStr"/>
      <c r="R1940" s="87" t="inlineStr">
        <is>
          <t>48,91</t>
        </is>
      </c>
      <c r="S1940" s="87" t="inlineStr">
        <is>
          <t>3,45</t>
        </is>
      </c>
      <c r="T1940" s="88" t="n">
        <v>52.36</v>
      </c>
      <c r="U1940" s="87" t="inlineStr"/>
    </row>
    <row r="1941" ht="14.4" customHeight="1">
      <c r="A1941" s="87" t="inlineStr">
        <is>
          <t>INGEVEC</t>
        </is>
      </c>
      <c r="B1941" s="87" t="inlineStr">
        <is>
          <t>NES</t>
        </is>
      </c>
      <c r="C1941" s="87" t="inlineStr">
        <is>
          <t>NUEVA ESMERALDA</t>
        </is>
      </c>
      <c r="D1941" s="87" t="inlineStr">
        <is>
          <t>Entrega Futura</t>
        </is>
      </c>
      <c r="E1941" s="87" t="inlineStr">
        <is>
          <t>2do semestre 2027</t>
        </is>
      </c>
      <c r="F1941" s="87" t="inlineStr">
        <is>
          <t>Esmeralda 6540</t>
        </is>
      </c>
      <c r="G1941" s="87" t="inlineStr">
        <is>
          <t>La Cisterna</t>
        </is>
      </c>
      <c r="H1941" s="87" t="inlineStr">
        <is>
          <t>Disponible</t>
        </is>
      </c>
      <c r="I1941" s="87" t="inlineStr">
        <is>
          <t>Departamento</t>
        </is>
      </c>
      <c r="J1941" s="87" t="inlineStr">
        <is>
          <t>2D1B</t>
        </is>
      </c>
      <c r="K1941" s="88" t="n">
        <v>5</v>
      </c>
      <c r="L1941" s="89" t="n"/>
      <c r="M1941" s="87" t="inlineStr">
        <is>
          <t>PONIENTE</t>
        </is>
      </c>
      <c r="N1941" s="87" t="inlineStr">
        <is>
          <t>2</t>
        </is>
      </c>
      <c r="O1941" s="87" t="inlineStr">
        <is>
          <t>1</t>
        </is>
      </c>
      <c r="P1941" s="88" t="n">
        <v>3739</v>
      </c>
      <c r="Q1941" s="87" t="inlineStr"/>
      <c r="R1941" s="87" t="inlineStr">
        <is>
          <t>49,17</t>
        </is>
      </c>
      <c r="S1941" s="87" t="inlineStr">
        <is>
          <t>3,2</t>
        </is>
      </c>
      <c r="T1941" s="88" t="n">
        <v>52.37</v>
      </c>
      <c r="U1941" s="87" t="inlineStr"/>
    </row>
    <row r="1942" ht="14.4" customHeight="1">
      <c r="A1942" s="87" t="inlineStr">
        <is>
          <t>INGEVEC</t>
        </is>
      </c>
      <c r="B1942" s="87" t="inlineStr">
        <is>
          <t>NES</t>
        </is>
      </c>
      <c r="C1942" s="87" t="inlineStr">
        <is>
          <t>NUEVA ESMERALDA</t>
        </is>
      </c>
      <c r="D1942" s="87" t="inlineStr">
        <is>
          <t>Entrega Futura</t>
        </is>
      </c>
      <c r="E1942" s="87" t="inlineStr">
        <is>
          <t>2do semestre 2027</t>
        </is>
      </c>
      <c r="F1942" s="87" t="inlineStr">
        <is>
          <t>Esmeralda 6540</t>
        </is>
      </c>
      <c r="G1942" s="87" t="inlineStr">
        <is>
          <t>La Cisterna</t>
        </is>
      </c>
      <c r="H1942" s="87" t="inlineStr">
        <is>
          <t>Disponible</t>
        </is>
      </c>
      <c r="I1942" s="87" t="inlineStr">
        <is>
          <t>Departamento</t>
        </is>
      </c>
      <c r="J1942" s="87" t="inlineStr">
        <is>
          <t>2D1B</t>
        </is>
      </c>
      <c r="K1942" s="88" t="n">
        <v>13</v>
      </c>
      <c r="L1942" s="89" t="n"/>
      <c r="M1942" s="87" t="inlineStr">
        <is>
          <t>PONIENTE</t>
        </is>
      </c>
      <c r="N1942" s="87" t="inlineStr">
        <is>
          <t>2</t>
        </is>
      </c>
      <c r="O1942" s="87" t="inlineStr">
        <is>
          <t>1</t>
        </is>
      </c>
      <c r="P1942" s="88" t="n">
        <v>3715</v>
      </c>
      <c r="Q1942" s="87" t="inlineStr"/>
      <c r="R1942" s="87" t="inlineStr">
        <is>
          <t>48,87</t>
        </is>
      </c>
      <c r="S1942" s="87" t="inlineStr">
        <is>
          <t>3,2</t>
        </is>
      </c>
      <c r="T1942" s="88" t="n">
        <v>52.07</v>
      </c>
      <c r="U1942" s="87" t="inlineStr"/>
    </row>
    <row r="1943" ht="14.4" customHeight="1">
      <c r="A1943" s="87" t="inlineStr">
        <is>
          <t>INGEVEC</t>
        </is>
      </c>
      <c r="B1943" s="87" t="inlineStr">
        <is>
          <t>NES</t>
        </is>
      </c>
      <c r="C1943" s="87" t="inlineStr">
        <is>
          <t>NUEVA ESMERALDA</t>
        </is>
      </c>
      <c r="D1943" s="87" t="inlineStr">
        <is>
          <t>Entrega Futura</t>
        </is>
      </c>
      <c r="E1943" s="87" t="inlineStr">
        <is>
          <t>2do semestre 2027</t>
        </is>
      </c>
      <c r="F1943" s="87" t="inlineStr">
        <is>
          <t>Esmeralda 6540</t>
        </is>
      </c>
      <c r="G1943" s="87" t="inlineStr">
        <is>
          <t>La Cisterna</t>
        </is>
      </c>
      <c r="H1943" s="87" t="inlineStr">
        <is>
          <t>Disponible</t>
        </is>
      </c>
      <c r="I1943" s="87" t="inlineStr">
        <is>
          <t>Departamento</t>
        </is>
      </c>
      <c r="J1943" s="87" t="inlineStr">
        <is>
          <t>2D1B</t>
        </is>
      </c>
      <c r="K1943" s="88" t="n">
        <v>4</v>
      </c>
      <c r="L1943" s="89" t="n"/>
      <c r="M1943" s="87" t="inlineStr">
        <is>
          <t>ORIENTE</t>
        </is>
      </c>
      <c r="N1943" s="87" t="inlineStr">
        <is>
          <t>2</t>
        </is>
      </c>
      <c r="O1943" s="87" t="inlineStr">
        <is>
          <t>1</t>
        </is>
      </c>
      <c r="P1943" s="88" t="n">
        <v>3745</v>
      </c>
      <c r="Q1943" s="87" t="inlineStr"/>
      <c r="R1943" s="87" t="inlineStr">
        <is>
          <t>49,22</t>
        </is>
      </c>
      <c r="S1943" s="87" t="inlineStr">
        <is>
          <t>3,45</t>
        </is>
      </c>
      <c r="T1943" s="88" t="n">
        <v>52.67</v>
      </c>
      <c r="U1943" s="87" t="inlineStr"/>
    </row>
    <row r="1944" ht="14.4" customHeight="1">
      <c r="A1944" s="87" t="inlineStr">
        <is>
          <t>INGEVEC</t>
        </is>
      </c>
      <c r="B1944" s="87" t="inlineStr">
        <is>
          <t>NES</t>
        </is>
      </c>
      <c r="C1944" s="87" t="inlineStr">
        <is>
          <t>NUEVA ESMERALDA</t>
        </is>
      </c>
      <c r="D1944" s="87" t="inlineStr">
        <is>
          <t>Entrega Futura</t>
        </is>
      </c>
      <c r="E1944" s="87" t="inlineStr">
        <is>
          <t>2do semestre 2027</t>
        </is>
      </c>
      <c r="F1944" s="87" t="inlineStr">
        <is>
          <t>Esmeralda 6540</t>
        </is>
      </c>
      <c r="G1944" s="87" t="inlineStr">
        <is>
          <t>La Cisterna</t>
        </is>
      </c>
      <c r="H1944" s="87" t="inlineStr">
        <is>
          <t>Disponible</t>
        </is>
      </c>
      <c r="I1944" s="87" t="inlineStr">
        <is>
          <t>Departamento</t>
        </is>
      </c>
      <c r="J1944" s="87" t="inlineStr">
        <is>
          <t>2D1B</t>
        </is>
      </c>
      <c r="K1944" s="88" t="n">
        <v>6</v>
      </c>
      <c r="L1944" s="89" t="n"/>
      <c r="M1944" s="87" t="inlineStr">
        <is>
          <t>PONIENTE</t>
        </is>
      </c>
      <c r="N1944" s="87" t="inlineStr">
        <is>
          <t>2</t>
        </is>
      </c>
      <c r="O1944" s="87" t="inlineStr">
        <is>
          <t>1</t>
        </is>
      </c>
      <c r="P1944" s="88" t="n">
        <v>3745</v>
      </c>
      <c r="Q1944" s="87" t="inlineStr"/>
      <c r="R1944" s="87" t="inlineStr">
        <is>
          <t>49,17</t>
        </is>
      </c>
      <c r="S1944" s="87" t="inlineStr">
        <is>
          <t>3,2</t>
        </is>
      </c>
      <c r="T1944" s="88" t="n">
        <v>52.37</v>
      </c>
      <c r="U1944" s="87" t="inlineStr"/>
    </row>
    <row r="1945" ht="14.4" customHeight="1">
      <c r="A1945" s="87" t="inlineStr">
        <is>
          <t>INGEVEC</t>
        </is>
      </c>
      <c r="B1945" s="87" t="inlineStr">
        <is>
          <t>NES</t>
        </is>
      </c>
      <c r="C1945" s="87" t="inlineStr">
        <is>
          <t>NUEVA ESMERALDA</t>
        </is>
      </c>
      <c r="D1945" s="87" t="inlineStr">
        <is>
          <t>Entrega Futura</t>
        </is>
      </c>
      <c r="E1945" s="87" t="inlineStr">
        <is>
          <t>2do semestre 2027</t>
        </is>
      </c>
      <c r="F1945" s="87" t="inlineStr">
        <is>
          <t>Esmeralda 6540</t>
        </is>
      </c>
      <c r="G1945" s="87" t="inlineStr">
        <is>
          <t>La Cisterna</t>
        </is>
      </c>
      <c r="H1945" s="87" t="inlineStr">
        <is>
          <t>Disponible</t>
        </is>
      </c>
      <c r="I1945" s="87" t="inlineStr">
        <is>
          <t>Departamento</t>
        </is>
      </c>
      <c r="J1945" s="87" t="inlineStr">
        <is>
          <t>2D1B</t>
        </is>
      </c>
      <c r="K1945" s="88" t="n">
        <v>15</v>
      </c>
      <c r="L1945" s="89" t="n"/>
      <c r="M1945" s="87" t="inlineStr">
        <is>
          <t>PONIENTE</t>
        </is>
      </c>
      <c r="N1945" s="87" t="inlineStr">
        <is>
          <t>2</t>
        </is>
      </c>
      <c r="O1945" s="87" t="inlineStr">
        <is>
          <t>1</t>
        </is>
      </c>
      <c r="P1945" s="88" t="n">
        <v>3751</v>
      </c>
      <c r="Q1945" s="87" t="inlineStr"/>
      <c r="R1945" s="87" t="inlineStr">
        <is>
          <t>48,87</t>
        </is>
      </c>
      <c r="S1945" s="87" t="inlineStr">
        <is>
          <t>3,2</t>
        </is>
      </c>
      <c r="T1945" s="88" t="n">
        <v>52.07</v>
      </c>
      <c r="U1945" s="87" t="inlineStr"/>
    </row>
    <row r="1946" ht="14.4" customHeight="1">
      <c r="A1946" s="87" t="inlineStr">
        <is>
          <t>INGEVEC</t>
        </is>
      </c>
      <c r="B1946" s="87" t="inlineStr">
        <is>
          <t>NES</t>
        </is>
      </c>
      <c r="C1946" s="87" t="inlineStr">
        <is>
          <t>NUEVA ESMERALDA</t>
        </is>
      </c>
      <c r="D1946" s="87" t="inlineStr">
        <is>
          <t>Entrega Futura</t>
        </is>
      </c>
      <c r="E1946" s="87" t="inlineStr">
        <is>
          <t>2do semestre 2027</t>
        </is>
      </c>
      <c r="F1946" s="87" t="inlineStr">
        <is>
          <t>Esmeralda 6540</t>
        </is>
      </c>
      <c r="G1946" s="87" t="inlineStr">
        <is>
          <t>La Cisterna</t>
        </is>
      </c>
      <c r="H1946" s="87" t="inlineStr">
        <is>
          <t>Disponible</t>
        </is>
      </c>
      <c r="I1946" s="87" t="inlineStr">
        <is>
          <t>Departamento</t>
        </is>
      </c>
      <c r="J1946" s="87" t="inlineStr">
        <is>
          <t>2D1B</t>
        </is>
      </c>
      <c r="K1946" s="88" t="n">
        <v>16</v>
      </c>
      <c r="L1946" s="89" t="n"/>
      <c r="M1946" s="87" t="inlineStr">
        <is>
          <t>PONIENTE</t>
        </is>
      </c>
      <c r="N1946" s="87" t="inlineStr">
        <is>
          <t>2</t>
        </is>
      </c>
      <c r="O1946" s="87" t="inlineStr">
        <is>
          <t>1</t>
        </is>
      </c>
      <c r="P1946" s="88" t="n">
        <v>3721</v>
      </c>
      <c r="Q1946" s="87" t="inlineStr"/>
      <c r="R1946" s="87" t="inlineStr">
        <is>
          <t>48,87</t>
        </is>
      </c>
      <c r="S1946" s="87" t="inlineStr">
        <is>
          <t>3,2</t>
        </is>
      </c>
      <c r="T1946" s="88" t="n">
        <v>52.07</v>
      </c>
      <c r="U1946" s="87" t="inlineStr"/>
    </row>
    <row r="1947" ht="14.4" customHeight="1">
      <c r="A1947" s="87" t="inlineStr">
        <is>
          <t>INGEVEC</t>
        </is>
      </c>
      <c r="B1947" s="87" t="inlineStr">
        <is>
          <t>NES</t>
        </is>
      </c>
      <c r="C1947" s="87" t="inlineStr">
        <is>
          <t>NUEVA ESMERALDA</t>
        </is>
      </c>
      <c r="D1947" s="87" t="inlineStr">
        <is>
          <t>Entrega Futura</t>
        </is>
      </c>
      <c r="E1947" s="87" t="inlineStr">
        <is>
          <t>2do semestre 2027</t>
        </is>
      </c>
      <c r="F1947" s="87" t="inlineStr">
        <is>
          <t>Esmeralda 6540</t>
        </is>
      </c>
      <c r="G1947" s="87" t="inlineStr">
        <is>
          <t>La Cisterna</t>
        </is>
      </c>
      <c r="H1947" s="87" t="inlineStr">
        <is>
          <t>Disponible</t>
        </is>
      </c>
      <c r="I1947" s="87" t="inlineStr">
        <is>
          <t>Departamento</t>
        </is>
      </c>
      <c r="J1947" s="87" t="inlineStr">
        <is>
          <t>2D1B</t>
        </is>
      </c>
      <c r="K1947" s="88" t="n">
        <v>17</v>
      </c>
      <c r="L1947" s="89" t="n"/>
      <c r="M1947" s="87" t="inlineStr">
        <is>
          <t>ORIENTE</t>
        </is>
      </c>
      <c r="N1947" s="87" t="inlineStr">
        <is>
          <t>2</t>
        </is>
      </c>
      <c r="O1947" s="87" t="inlineStr">
        <is>
          <t>1</t>
        </is>
      </c>
      <c r="P1947" s="88" t="n">
        <v>3721</v>
      </c>
      <c r="Q1947" s="87" t="inlineStr"/>
      <c r="R1947" s="87" t="inlineStr">
        <is>
          <t>48,91</t>
        </is>
      </c>
      <c r="S1947" s="87" t="inlineStr">
        <is>
          <t>3,45</t>
        </is>
      </c>
      <c r="T1947" s="88" t="n">
        <v>52.36</v>
      </c>
      <c r="U1947" s="87" t="inlineStr"/>
    </row>
    <row r="1948" ht="14.4" customHeight="1">
      <c r="A1948" s="87" t="inlineStr">
        <is>
          <t>INGEVEC</t>
        </is>
      </c>
      <c r="B1948" s="87" t="inlineStr">
        <is>
          <t>NES</t>
        </is>
      </c>
      <c r="C1948" s="87" t="inlineStr">
        <is>
          <t>NUEVA ESMERALDA</t>
        </is>
      </c>
      <c r="D1948" s="87" t="inlineStr">
        <is>
          <t>Entrega Futura</t>
        </is>
      </c>
      <c r="E1948" s="87" t="inlineStr">
        <is>
          <t>2do semestre 2027</t>
        </is>
      </c>
      <c r="F1948" s="87" t="inlineStr">
        <is>
          <t>Esmeralda 6540</t>
        </is>
      </c>
      <c r="G1948" s="87" t="inlineStr">
        <is>
          <t>La Cisterna</t>
        </is>
      </c>
      <c r="H1948" s="87" t="inlineStr">
        <is>
          <t>Disponible</t>
        </is>
      </c>
      <c r="I1948" s="87" t="inlineStr">
        <is>
          <t>Departamento</t>
        </is>
      </c>
      <c r="J1948" s="87" t="inlineStr">
        <is>
          <t>2D1B</t>
        </is>
      </c>
      <c r="K1948" s="88" t="n">
        <v>18</v>
      </c>
      <c r="L1948" s="89" t="n"/>
      <c r="M1948" s="87" t="inlineStr">
        <is>
          <t>ORIENTE</t>
        </is>
      </c>
      <c r="N1948" s="87" t="inlineStr">
        <is>
          <t>2</t>
        </is>
      </c>
      <c r="O1948" s="87" t="inlineStr">
        <is>
          <t>1</t>
        </is>
      </c>
      <c r="P1948" s="88" t="n">
        <v>3751</v>
      </c>
      <c r="Q1948" s="87" t="inlineStr"/>
      <c r="R1948" s="87" t="inlineStr">
        <is>
          <t>48,91</t>
        </is>
      </c>
      <c r="S1948" s="87" t="inlineStr">
        <is>
          <t>3,45</t>
        </is>
      </c>
      <c r="T1948" s="88" t="n">
        <v>52.36</v>
      </c>
      <c r="U1948" s="87" t="inlineStr"/>
    </row>
    <row r="1949" ht="14.4" customHeight="1">
      <c r="A1949" s="87" t="inlineStr">
        <is>
          <t>INGEVEC</t>
        </is>
      </c>
      <c r="B1949" s="87" t="inlineStr">
        <is>
          <t>NES</t>
        </is>
      </c>
      <c r="C1949" s="87" t="inlineStr">
        <is>
          <t>NUEVA ESMERALDA</t>
        </is>
      </c>
      <c r="D1949" s="87" t="inlineStr">
        <is>
          <t>Entrega Futura</t>
        </is>
      </c>
      <c r="E1949" s="87" t="inlineStr">
        <is>
          <t>2do semestre 2027</t>
        </is>
      </c>
      <c r="F1949" s="87" t="inlineStr">
        <is>
          <t>Esmeralda 6540</t>
        </is>
      </c>
      <c r="G1949" s="87" t="inlineStr">
        <is>
          <t>La Cisterna</t>
        </is>
      </c>
      <c r="H1949" s="87" t="inlineStr">
        <is>
          <t>Disponible</t>
        </is>
      </c>
      <c r="I1949" s="87" t="inlineStr">
        <is>
          <t>Departamento</t>
        </is>
      </c>
      <c r="J1949" s="87" t="inlineStr">
        <is>
          <t>2D1B</t>
        </is>
      </c>
      <c r="K1949" s="88" t="n">
        <v>13</v>
      </c>
      <c r="L1949" s="89" t="n"/>
      <c r="M1949" s="87" t="inlineStr">
        <is>
          <t>PONIENTE</t>
        </is>
      </c>
      <c r="N1949" s="87" t="inlineStr">
        <is>
          <t>2</t>
        </is>
      </c>
      <c r="O1949" s="87" t="inlineStr">
        <is>
          <t>1</t>
        </is>
      </c>
      <c r="P1949" s="88" t="n">
        <v>3726</v>
      </c>
      <c r="Q1949" s="87" t="inlineStr"/>
      <c r="R1949" s="87" t="inlineStr">
        <is>
          <t>48,87</t>
        </is>
      </c>
      <c r="S1949" s="87" t="inlineStr">
        <is>
          <t>3,2</t>
        </is>
      </c>
      <c r="T1949" s="88" t="n">
        <v>52.07</v>
      </c>
      <c r="U1949" s="87" t="inlineStr"/>
    </row>
    <row r="1950" ht="14.4" customHeight="1">
      <c r="A1950" s="87" t="inlineStr">
        <is>
          <t>INGEVEC</t>
        </is>
      </c>
      <c r="B1950" s="87" t="inlineStr">
        <is>
          <t>NES</t>
        </is>
      </c>
      <c r="C1950" s="87" t="inlineStr">
        <is>
          <t>NUEVA ESMERALDA</t>
        </is>
      </c>
      <c r="D1950" s="87" t="inlineStr">
        <is>
          <t>Entrega Futura</t>
        </is>
      </c>
      <c r="E1950" s="87" t="inlineStr">
        <is>
          <t>2do semestre 2027</t>
        </is>
      </c>
      <c r="F1950" s="87" t="inlineStr">
        <is>
          <t>Esmeralda 6540</t>
        </is>
      </c>
      <c r="G1950" s="87" t="inlineStr">
        <is>
          <t>La Cisterna</t>
        </is>
      </c>
      <c r="H1950" s="87" t="inlineStr">
        <is>
          <t>Disponible</t>
        </is>
      </c>
      <c r="I1950" s="87" t="inlineStr">
        <is>
          <t>Departamento</t>
        </is>
      </c>
      <c r="J1950" s="87" t="inlineStr">
        <is>
          <t>2D1B</t>
        </is>
      </c>
      <c r="K1950" s="88" t="n">
        <v>6</v>
      </c>
      <c r="L1950" s="89" t="n"/>
      <c r="M1950" s="87" t="inlineStr">
        <is>
          <t>PONIENTE</t>
        </is>
      </c>
      <c r="N1950" s="87" t="inlineStr">
        <is>
          <t>2</t>
        </is>
      </c>
      <c r="O1950" s="87" t="inlineStr">
        <is>
          <t>1</t>
        </is>
      </c>
      <c r="P1950" s="88" t="n">
        <v>3758</v>
      </c>
      <c r="Q1950" s="87" t="inlineStr"/>
      <c r="R1950" s="87" t="inlineStr">
        <is>
          <t>49,17</t>
        </is>
      </c>
      <c r="S1950" s="87" t="inlineStr">
        <is>
          <t>3,2</t>
        </is>
      </c>
      <c r="T1950" s="88" t="n">
        <v>52.37</v>
      </c>
      <c r="U1950" s="87" t="inlineStr"/>
    </row>
    <row r="1951" ht="14.4" customHeight="1">
      <c r="A1951" s="87" t="inlineStr">
        <is>
          <t>INGEVEC</t>
        </is>
      </c>
      <c r="B1951" s="87" t="inlineStr">
        <is>
          <t>NES</t>
        </is>
      </c>
      <c r="C1951" s="87" t="inlineStr">
        <is>
          <t>NUEVA ESMERALDA</t>
        </is>
      </c>
      <c r="D1951" s="87" t="inlineStr">
        <is>
          <t>Entrega Futura</t>
        </is>
      </c>
      <c r="E1951" s="87" t="inlineStr">
        <is>
          <t>2do semestre 2027</t>
        </is>
      </c>
      <c r="F1951" s="87" t="inlineStr">
        <is>
          <t>Esmeralda 6540</t>
        </is>
      </c>
      <c r="G1951" s="87" t="inlineStr">
        <is>
          <t>La Cisterna</t>
        </is>
      </c>
      <c r="H1951" s="87" t="inlineStr">
        <is>
          <t>Disponible</t>
        </is>
      </c>
      <c r="I1951" s="87" t="inlineStr">
        <is>
          <t>Departamento</t>
        </is>
      </c>
      <c r="J1951" s="87" t="inlineStr">
        <is>
          <t>2D1B</t>
        </is>
      </c>
      <c r="K1951" s="88" t="n">
        <v>12</v>
      </c>
      <c r="L1951" s="89" t="n"/>
      <c r="M1951" s="87" t="inlineStr">
        <is>
          <t>ORIENTE</t>
        </is>
      </c>
      <c r="N1951" s="87" t="inlineStr">
        <is>
          <t>2</t>
        </is>
      </c>
      <c r="O1951" s="87" t="inlineStr">
        <is>
          <t>1</t>
        </is>
      </c>
      <c r="P1951" s="88" t="n">
        <v>3732</v>
      </c>
      <c r="Q1951" s="87" t="inlineStr"/>
      <c r="R1951" s="87" t="inlineStr">
        <is>
          <t>48,91</t>
        </is>
      </c>
      <c r="S1951" s="87" t="inlineStr">
        <is>
          <t>3,45</t>
        </is>
      </c>
      <c r="T1951" s="88" t="n">
        <v>52.36</v>
      </c>
      <c r="U1951" s="87" t="inlineStr"/>
    </row>
    <row r="1952" ht="14.4" customHeight="1">
      <c r="A1952" s="87" t="inlineStr">
        <is>
          <t>INGEVEC</t>
        </is>
      </c>
      <c r="B1952" s="87" t="inlineStr">
        <is>
          <t>NES</t>
        </is>
      </c>
      <c r="C1952" s="87" t="inlineStr">
        <is>
          <t>NUEVA ESMERALDA</t>
        </is>
      </c>
      <c r="D1952" s="87" t="inlineStr">
        <is>
          <t>Entrega Futura</t>
        </is>
      </c>
      <c r="E1952" s="87" t="inlineStr">
        <is>
          <t>2do semestre 2027</t>
        </is>
      </c>
      <c r="F1952" s="87" t="inlineStr">
        <is>
          <t>Esmeralda 6540</t>
        </is>
      </c>
      <c r="G1952" s="87" t="inlineStr">
        <is>
          <t>La Cisterna</t>
        </is>
      </c>
      <c r="H1952" s="87" t="inlineStr">
        <is>
          <t>Disponible</t>
        </is>
      </c>
      <c r="I1952" s="87" t="inlineStr">
        <is>
          <t>Departamento</t>
        </is>
      </c>
      <c r="J1952" s="87" t="inlineStr">
        <is>
          <t>2D1B</t>
        </is>
      </c>
      <c r="K1952" s="88" t="n">
        <v>15</v>
      </c>
      <c r="L1952" s="89" t="n"/>
      <c r="M1952" s="87" t="inlineStr">
        <is>
          <t>PONIENTE</t>
        </is>
      </c>
      <c r="N1952" s="87" t="inlineStr">
        <is>
          <t>2</t>
        </is>
      </c>
      <c r="O1952" s="87" t="inlineStr">
        <is>
          <t>1</t>
        </is>
      </c>
      <c r="P1952" s="88" t="n">
        <v>3732</v>
      </c>
      <c r="Q1952" s="87" t="inlineStr"/>
      <c r="R1952" s="87" t="inlineStr">
        <is>
          <t>48,87</t>
        </is>
      </c>
      <c r="S1952" s="87" t="inlineStr">
        <is>
          <t>3,2</t>
        </is>
      </c>
      <c r="T1952" s="88" t="n">
        <v>52.07</v>
      </c>
      <c r="U1952" s="87" t="inlineStr"/>
    </row>
    <row r="1953" ht="14.4" customHeight="1">
      <c r="A1953" s="87" t="inlineStr">
        <is>
          <t>INGEVEC</t>
        </is>
      </c>
      <c r="B1953" s="87" t="inlineStr">
        <is>
          <t>NES</t>
        </is>
      </c>
      <c r="C1953" s="87" t="inlineStr">
        <is>
          <t>NUEVA ESMERALDA</t>
        </is>
      </c>
      <c r="D1953" s="87" t="inlineStr">
        <is>
          <t>Entrega Futura</t>
        </is>
      </c>
      <c r="E1953" s="87" t="inlineStr">
        <is>
          <t>2do semestre 2027</t>
        </is>
      </c>
      <c r="F1953" s="87" t="inlineStr">
        <is>
          <t>Esmeralda 6540</t>
        </is>
      </c>
      <c r="G1953" s="87" t="inlineStr">
        <is>
          <t>La Cisterna</t>
        </is>
      </c>
      <c r="H1953" s="87" t="inlineStr">
        <is>
          <t>Disponible</t>
        </is>
      </c>
      <c r="I1953" s="87" t="inlineStr">
        <is>
          <t>Departamento</t>
        </is>
      </c>
      <c r="J1953" s="87" t="inlineStr">
        <is>
          <t>2D1B</t>
        </is>
      </c>
      <c r="K1953" s="88" t="n">
        <v>16</v>
      </c>
      <c r="L1953" s="89" t="n"/>
      <c r="M1953" s="87" t="inlineStr">
        <is>
          <t>ORIENTE</t>
        </is>
      </c>
      <c r="N1953" s="87" t="inlineStr">
        <is>
          <t>2</t>
        </is>
      </c>
      <c r="O1953" s="87" t="inlineStr">
        <is>
          <t>1</t>
        </is>
      </c>
      <c r="P1953" s="88" t="n">
        <v>3732</v>
      </c>
      <c r="Q1953" s="87" t="inlineStr"/>
      <c r="R1953" s="87" t="inlineStr">
        <is>
          <t>48,91</t>
        </is>
      </c>
      <c r="S1953" s="87" t="inlineStr">
        <is>
          <t>3,45</t>
        </is>
      </c>
      <c r="T1953" s="88" t="n">
        <v>52.36</v>
      </c>
      <c r="U1953" s="87" t="inlineStr"/>
    </row>
    <row r="1954" ht="14.4" customHeight="1">
      <c r="A1954" s="87" t="inlineStr">
        <is>
          <t>INGEVEC</t>
        </is>
      </c>
      <c r="B1954" s="87" t="inlineStr">
        <is>
          <t>NES</t>
        </is>
      </c>
      <c r="C1954" s="87" t="inlineStr">
        <is>
          <t>NUEVA ESMERALDA</t>
        </is>
      </c>
      <c r="D1954" s="87" t="inlineStr">
        <is>
          <t>Entrega Futura</t>
        </is>
      </c>
      <c r="E1954" s="87" t="inlineStr">
        <is>
          <t>2do semestre 2027</t>
        </is>
      </c>
      <c r="F1954" s="87" t="inlineStr">
        <is>
          <t>Esmeralda 6540</t>
        </is>
      </c>
      <c r="G1954" s="87" t="inlineStr">
        <is>
          <t>La Cisterna</t>
        </is>
      </c>
      <c r="H1954" s="87" t="inlineStr">
        <is>
          <t>Disponible</t>
        </is>
      </c>
      <c r="I1954" s="87" t="inlineStr">
        <is>
          <t>Departamento</t>
        </is>
      </c>
      <c r="J1954" s="87" t="inlineStr">
        <is>
          <t>2D1B</t>
        </is>
      </c>
      <c r="K1954" s="88" t="n">
        <v>17</v>
      </c>
      <c r="L1954" s="89" t="n"/>
      <c r="M1954" s="87" t="inlineStr">
        <is>
          <t>ORIENTE</t>
        </is>
      </c>
      <c r="N1954" s="87" t="inlineStr">
        <is>
          <t>2</t>
        </is>
      </c>
      <c r="O1954" s="87" t="inlineStr">
        <is>
          <t>1</t>
        </is>
      </c>
      <c r="P1954" s="88" t="n">
        <v>3762</v>
      </c>
      <c r="Q1954" s="87" t="inlineStr"/>
      <c r="R1954" s="87" t="inlineStr">
        <is>
          <t>48,91</t>
        </is>
      </c>
      <c r="S1954" s="87" t="inlineStr">
        <is>
          <t>3,45</t>
        </is>
      </c>
      <c r="T1954" s="88" t="n">
        <v>52.36</v>
      </c>
      <c r="U1954" s="87" t="inlineStr"/>
    </row>
    <row r="1955" ht="14.4" customHeight="1">
      <c r="A1955" s="87" t="inlineStr">
        <is>
          <t>INGEVEC</t>
        </is>
      </c>
      <c r="B1955" s="87" t="inlineStr">
        <is>
          <t>NES</t>
        </is>
      </c>
      <c r="C1955" s="87" t="inlineStr">
        <is>
          <t>NUEVA ESMERALDA</t>
        </is>
      </c>
      <c r="D1955" s="87" t="inlineStr">
        <is>
          <t>Entrega Futura</t>
        </is>
      </c>
      <c r="E1955" s="87" t="inlineStr">
        <is>
          <t>2do semestre 2027</t>
        </is>
      </c>
      <c r="F1955" s="87" t="inlineStr">
        <is>
          <t>Esmeralda 6540</t>
        </is>
      </c>
      <c r="G1955" s="87" t="inlineStr">
        <is>
          <t>La Cisterna</t>
        </is>
      </c>
      <c r="H1955" s="87" t="inlineStr">
        <is>
          <t>Disponible</t>
        </is>
      </c>
      <c r="I1955" s="87" t="inlineStr">
        <is>
          <t>Departamento</t>
        </is>
      </c>
      <c r="J1955" s="87" t="inlineStr">
        <is>
          <t>2D1B</t>
        </is>
      </c>
      <c r="K1955" s="88" t="n">
        <v>5</v>
      </c>
      <c r="L1955" s="89" t="n"/>
      <c r="M1955" s="87" t="inlineStr">
        <is>
          <t>ORIENTE</t>
        </is>
      </c>
      <c r="N1955" s="87" t="inlineStr">
        <is>
          <t>2</t>
        </is>
      </c>
      <c r="O1955" s="87" t="inlineStr">
        <is>
          <t>1</t>
        </is>
      </c>
      <c r="P1955" s="88" t="n">
        <v>3763</v>
      </c>
      <c r="Q1955" s="87" t="inlineStr"/>
      <c r="R1955" s="87" t="inlineStr">
        <is>
          <t>49,22</t>
        </is>
      </c>
      <c r="S1955" s="87" t="inlineStr">
        <is>
          <t>3,45</t>
        </is>
      </c>
      <c r="T1955" s="88" t="n">
        <v>52.67</v>
      </c>
      <c r="U1955" s="87" t="inlineStr"/>
    </row>
    <row r="1956" ht="14.4" customHeight="1">
      <c r="A1956" s="87" t="inlineStr">
        <is>
          <t>INGEVEC</t>
        </is>
      </c>
      <c r="B1956" s="87" t="inlineStr">
        <is>
          <t>NES</t>
        </is>
      </c>
      <c r="C1956" s="87" t="inlineStr">
        <is>
          <t>NUEVA ESMERALDA</t>
        </is>
      </c>
      <c r="D1956" s="87" t="inlineStr">
        <is>
          <t>Entrega Futura</t>
        </is>
      </c>
      <c r="E1956" s="87" t="inlineStr">
        <is>
          <t>2do semestre 2027</t>
        </is>
      </c>
      <c r="F1956" s="87" t="inlineStr">
        <is>
          <t>Esmeralda 6540</t>
        </is>
      </c>
      <c r="G1956" s="87" t="inlineStr">
        <is>
          <t>La Cisterna</t>
        </is>
      </c>
      <c r="H1956" s="87" t="inlineStr">
        <is>
          <t>Disponible</t>
        </is>
      </c>
      <c r="I1956" s="87" t="inlineStr">
        <is>
          <t>Departamento</t>
        </is>
      </c>
      <c r="J1956" s="87" t="inlineStr">
        <is>
          <t>2D1B</t>
        </is>
      </c>
      <c r="K1956" s="88" t="n">
        <v>7</v>
      </c>
      <c r="L1956" s="89" t="n"/>
      <c r="M1956" s="87" t="inlineStr">
        <is>
          <t>PONIENTE</t>
        </is>
      </c>
      <c r="N1956" s="87" t="inlineStr">
        <is>
          <t>2</t>
        </is>
      </c>
      <c r="O1956" s="87" t="inlineStr">
        <is>
          <t>1</t>
        </is>
      </c>
      <c r="P1956" s="88" t="n">
        <v>3763</v>
      </c>
      <c r="Q1956" s="87" t="inlineStr"/>
      <c r="R1956" s="87" t="inlineStr">
        <is>
          <t>48,87</t>
        </is>
      </c>
      <c r="S1956" s="87" t="inlineStr">
        <is>
          <t>3,2</t>
        </is>
      </c>
      <c r="T1956" s="88" t="n">
        <v>52.07</v>
      </c>
      <c r="U1956" s="87" t="inlineStr"/>
    </row>
    <row r="1957" ht="14.4" customHeight="1">
      <c r="A1957" s="87" t="inlineStr">
        <is>
          <t>INGEVEC</t>
        </is>
      </c>
      <c r="B1957" s="87" t="inlineStr">
        <is>
          <t>NES</t>
        </is>
      </c>
      <c r="C1957" s="87" t="inlineStr">
        <is>
          <t>NUEVA ESMERALDA</t>
        </is>
      </c>
      <c r="D1957" s="87" t="inlineStr">
        <is>
          <t>Entrega Futura</t>
        </is>
      </c>
      <c r="E1957" s="87" t="inlineStr">
        <is>
          <t>2do semestre 2027</t>
        </is>
      </c>
      <c r="F1957" s="87" t="inlineStr">
        <is>
          <t>Esmeralda 6540</t>
        </is>
      </c>
      <c r="G1957" s="87" t="inlineStr">
        <is>
          <t>La Cisterna</t>
        </is>
      </c>
      <c r="H1957" s="87" t="inlineStr">
        <is>
          <t>Disponible</t>
        </is>
      </c>
      <c r="I1957" s="87" t="inlineStr">
        <is>
          <t>Departamento</t>
        </is>
      </c>
      <c r="J1957" s="87" t="inlineStr">
        <is>
          <t>2D2B</t>
        </is>
      </c>
      <c r="K1957" s="88" t="n">
        <v>9</v>
      </c>
      <c r="L1957" s="89" t="n"/>
      <c r="M1957" s="87" t="inlineStr"/>
      <c r="N1957" s="87" t="inlineStr">
        <is>
          <t>2</t>
        </is>
      </c>
      <c r="O1957" s="87" t="inlineStr">
        <is>
          <t>2</t>
        </is>
      </c>
      <c r="P1957" s="88" t="n">
        <v>3739</v>
      </c>
      <c r="Q1957" s="87" t="inlineStr"/>
      <c r="R1957" s="87" t="inlineStr">
        <is>
          <t>50,35</t>
        </is>
      </c>
      <c r="S1957" s="87" t="inlineStr">
        <is>
          <t>3,47</t>
        </is>
      </c>
      <c r="T1957" s="88" t="n">
        <v>53.82</v>
      </c>
      <c r="U1957" s="87" t="inlineStr"/>
    </row>
    <row r="1958" ht="14.4" customHeight="1">
      <c r="A1958" s="87" t="inlineStr">
        <is>
          <t>INGEVEC</t>
        </is>
      </c>
      <c r="B1958" s="87" t="inlineStr">
        <is>
          <t>NES</t>
        </is>
      </c>
      <c r="C1958" s="87" t="inlineStr">
        <is>
          <t>NUEVA ESMERALDA</t>
        </is>
      </c>
      <c r="D1958" s="87" t="inlineStr">
        <is>
          <t>Entrega Futura</t>
        </is>
      </c>
      <c r="E1958" s="87" t="inlineStr">
        <is>
          <t>2do semestre 2027</t>
        </is>
      </c>
      <c r="F1958" s="87" t="inlineStr">
        <is>
          <t>Esmeralda 6540</t>
        </is>
      </c>
      <c r="G1958" s="87" t="inlineStr">
        <is>
          <t>La Cisterna</t>
        </is>
      </c>
      <c r="H1958" s="87" t="inlineStr">
        <is>
          <t>Disponible</t>
        </is>
      </c>
      <c r="I1958" s="87" t="inlineStr">
        <is>
          <t>Departamento</t>
        </is>
      </c>
      <c r="J1958" s="87" t="inlineStr">
        <is>
          <t>2D1B</t>
        </is>
      </c>
      <c r="K1958" s="88" t="n">
        <v>13</v>
      </c>
      <c r="L1958" s="89" t="n"/>
      <c r="M1958" s="87" t="inlineStr">
        <is>
          <t>ORIENTE</t>
        </is>
      </c>
      <c r="N1958" s="87" t="inlineStr">
        <is>
          <t>2</t>
        </is>
      </c>
      <c r="O1958" s="87" t="inlineStr">
        <is>
          <t>1</t>
        </is>
      </c>
      <c r="P1958" s="88" t="n">
        <v>3739</v>
      </c>
      <c r="Q1958" s="87" t="inlineStr"/>
      <c r="R1958" s="87" t="inlineStr">
        <is>
          <t>48,91</t>
        </is>
      </c>
      <c r="S1958" s="87" t="inlineStr">
        <is>
          <t>3,45</t>
        </is>
      </c>
      <c r="T1958" s="88" t="n">
        <v>52.36</v>
      </c>
      <c r="U1958" s="87" t="inlineStr"/>
    </row>
    <row r="1959" ht="14.4" customHeight="1">
      <c r="A1959" s="87" t="inlineStr">
        <is>
          <t>INGEVEC</t>
        </is>
      </c>
      <c r="B1959" s="87" t="inlineStr">
        <is>
          <t>NES</t>
        </is>
      </c>
      <c r="C1959" s="87" t="inlineStr">
        <is>
          <t>NUEVA ESMERALDA</t>
        </is>
      </c>
      <c r="D1959" s="87" t="inlineStr">
        <is>
          <t>Entrega Futura</t>
        </is>
      </c>
      <c r="E1959" s="87" t="inlineStr">
        <is>
          <t>2do semestre 2027</t>
        </is>
      </c>
      <c r="F1959" s="87" t="inlineStr">
        <is>
          <t>Esmeralda 6540</t>
        </is>
      </c>
      <c r="G1959" s="87" t="inlineStr">
        <is>
          <t>La Cisterna</t>
        </is>
      </c>
      <c r="H1959" s="87" t="inlineStr">
        <is>
          <t>Disponible</t>
        </is>
      </c>
      <c r="I1959" s="87" t="inlineStr">
        <is>
          <t>Departamento</t>
        </is>
      </c>
      <c r="J1959" s="87" t="inlineStr">
        <is>
          <t>2D1B</t>
        </is>
      </c>
      <c r="K1959" s="88" t="n">
        <v>6</v>
      </c>
      <c r="L1959" s="89" t="n"/>
      <c r="M1959" s="87" t="inlineStr">
        <is>
          <t>ORIENTE</t>
        </is>
      </c>
      <c r="N1959" s="87" t="inlineStr">
        <is>
          <t>2</t>
        </is>
      </c>
      <c r="O1959" s="87" t="inlineStr">
        <is>
          <t>1</t>
        </is>
      </c>
      <c r="P1959" s="88" t="n">
        <v>3769</v>
      </c>
      <c r="Q1959" s="87" t="inlineStr"/>
      <c r="R1959" s="87" t="inlineStr">
        <is>
          <t>49,22</t>
        </is>
      </c>
      <c r="S1959" s="87" t="inlineStr">
        <is>
          <t>3,45</t>
        </is>
      </c>
      <c r="T1959" s="88" t="n">
        <v>52.67</v>
      </c>
      <c r="U1959" s="87" t="inlineStr"/>
    </row>
    <row r="1960" ht="14.4" customHeight="1">
      <c r="A1960" s="87" t="inlineStr">
        <is>
          <t>INGEVEC</t>
        </is>
      </c>
      <c r="B1960" s="87" t="inlineStr">
        <is>
          <t>NES</t>
        </is>
      </c>
      <c r="C1960" s="87" t="inlineStr">
        <is>
          <t>NUEVA ESMERALDA</t>
        </is>
      </c>
      <c r="D1960" s="87" t="inlineStr">
        <is>
          <t>Entrega Futura</t>
        </is>
      </c>
      <c r="E1960" s="87" t="inlineStr">
        <is>
          <t>2do semestre 2027</t>
        </is>
      </c>
      <c r="F1960" s="87" t="inlineStr">
        <is>
          <t>Esmeralda 6540</t>
        </is>
      </c>
      <c r="G1960" s="87" t="inlineStr">
        <is>
          <t>La Cisterna</t>
        </is>
      </c>
      <c r="H1960" s="87" t="inlineStr">
        <is>
          <t>Disponible</t>
        </is>
      </c>
      <c r="I1960" s="87" t="inlineStr">
        <is>
          <t>Departamento</t>
        </is>
      </c>
      <c r="J1960" s="87" t="inlineStr">
        <is>
          <t>2D1B</t>
        </is>
      </c>
      <c r="K1960" s="88" t="n">
        <v>15</v>
      </c>
      <c r="L1960" s="89" t="n"/>
      <c r="M1960" s="87" t="inlineStr">
        <is>
          <t>ORIENTE</t>
        </is>
      </c>
      <c r="N1960" s="87" t="inlineStr">
        <is>
          <t>2</t>
        </is>
      </c>
      <c r="O1960" s="87" t="inlineStr">
        <is>
          <t>1</t>
        </is>
      </c>
      <c r="P1960" s="88" t="n">
        <v>3745</v>
      </c>
      <c r="Q1960" s="87" t="inlineStr"/>
      <c r="R1960" s="87" t="inlineStr">
        <is>
          <t>48,91</t>
        </is>
      </c>
      <c r="S1960" s="87" t="inlineStr">
        <is>
          <t>3,45</t>
        </is>
      </c>
      <c r="T1960" s="88" t="n">
        <v>52.36</v>
      </c>
      <c r="U1960" s="87" t="inlineStr"/>
    </row>
    <row r="1961" ht="14.4" customHeight="1">
      <c r="A1961" s="87" t="inlineStr">
        <is>
          <t>INGEVEC</t>
        </is>
      </c>
      <c r="B1961" s="87" t="inlineStr">
        <is>
          <t>NES</t>
        </is>
      </c>
      <c r="C1961" s="87" t="inlineStr">
        <is>
          <t>NUEVA ESMERALDA</t>
        </is>
      </c>
      <c r="D1961" s="87" t="inlineStr">
        <is>
          <t>Entrega Futura</t>
        </is>
      </c>
      <c r="E1961" s="87" t="inlineStr">
        <is>
          <t>2do semestre 2027</t>
        </is>
      </c>
      <c r="F1961" s="87" t="inlineStr">
        <is>
          <t>Esmeralda 6540</t>
        </is>
      </c>
      <c r="G1961" s="87" t="inlineStr">
        <is>
          <t>La Cisterna</t>
        </is>
      </c>
      <c r="H1961" s="87" t="inlineStr">
        <is>
          <t>Disponible</t>
        </is>
      </c>
      <c r="I1961" s="87" t="inlineStr">
        <is>
          <t>Departamento</t>
        </is>
      </c>
      <c r="J1961" s="87" t="inlineStr">
        <is>
          <t>2D1B</t>
        </is>
      </c>
      <c r="K1961" s="88" t="n">
        <v>16</v>
      </c>
      <c r="L1961" s="89" t="n"/>
      <c r="M1961" s="87" t="inlineStr">
        <is>
          <t>ORIENTE</t>
        </is>
      </c>
      <c r="N1961" s="87" t="inlineStr">
        <is>
          <t>2</t>
        </is>
      </c>
      <c r="O1961" s="87" t="inlineStr">
        <is>
          <t>1</t>
        </is>
      </c>
      <c r="P1961" s="88" t="n">
        <v>3745</v>
      </c>
      <c r="Q1961" s="87" t="inlineStr"/>
      <c r="R1961" s="87" t="inlineStr">
        <is>
          <t>48,91</t>
        </is>
      </c>
      <c r="S1961" s="87" t="inlineStr">
        <is>
          <t>3,45</t>
        </is>
      </c>
      <c r="T1961" s="88" t="n">
        <v>52.36</v>
      </c>
      <c r="U1961" s="87" t="inlineStr"/>
    </row>
    <row r="1962" ht="14.4" customHeight="1">
      <c r="A1962" s="87" t="inlineStr">
        <is>
          <t>INGEVEC</t>
        </is>
      </c>
      <c r="B1962" s="87" t="inlineStr">
        <is>
          <t>NES</t>
        </is>
      </c>
      <c r="C1962" s="87" t="inlineStr">
        <is>
          <t>NUEVA ESMERALDA</t>
        </is>
      </c>
      <c r="D1962" s="87" t="inlineStr">
        <is>
          <t>Entrega Futura</t>
        </is>
      </c>
      <c r="E1962" s="87" t="inlineStr">
        <is>
          <t>2do semestre 2027</t>
        </is>
      </c>
      <c r="F1962" s="87" t="inlineStr">
        <is>
          <t>Esmeralda 6540</t>
        </is>
      </c>
      <c r="G1962" s="87" t="inlineStr">
        <is>
          <t>La Cisterna</t>
        </is>
      </c>
      <c r="H1962" s="87" t="inlineStr">
        <is>
          <t>Disponible</t>
        </is>
      </c>
      <c r="I1962" s="87" t="inlineStr">
        <is>
          <t>Departamento</t>
        </is>
      </c>
      <c r="J1962" s="87" t="inlineStr">
        <is>
          <t>2D2B</t>
        </is>
      </c>
      <c r="K1962" s="88" t="n">
        <v>19</v>
      </c>
      <c r="L1962" s="89" t="n"/>
      <c r="M1962" s="87" t="inlineStr">
        <is>
          <t>SUR PONIENTE</t>
        </is>
      </c>
      <c r="N1962" s="87" t="inlineStr">
        <is>
          <t>2</t>
        </is>
      </c>
      <c r="O1962" s="87" t="inlineStr">
        <is>
          <t>2</t>
        </is>
      </c>
      <c r="P1962" s="88" t="n">
        <v>3745</v>
      </c>
      <c r="Q1962" s="87" t="inlineStr"/>
      <c r="R1962" s="87" t="inlineStr">
        <is>
          <t>50,35</t>
        </is>
      </c>
      <c r="S1962" s="87" t="inlineStr">
        <is>
          <t>3,47</t>
        </is>
      </c>
      <c r="T1962" s="88" t="n">
        <v>53.82</v>
      </c>
      <c r="U1962" s="87" t="inlineStr"/>
    </row>
    <row r="1963" ht="14.4" customHeight="1">
      <c r="A1963" s="87" t="inlineStr">
        <is>
          <t>INGEVEC</t>
        </is>
      </c>
      <c r="B1963" s="87" t="inlineStr">
        <is>
          <t>NES</t>
        </is>
      </c>
      <c r="C1963" s="87" t="inlineStr">
        <is>
          <t>NUEVA ESMERALDA</t>
        </is>
      </c>
      <c r="D1963" s="87" t="inlineStr">
        <is>
          <t>Entrega Futura</t>
        </is>
      </c>
      <c r="E1963" s="87" t="inlineStr">
        <is>
          <t>2do semestre 2027</t>
        </is>
      </c>
      <c r="F1963" s="87" t="inlineStr">
        <is>
          <t>Esmeralda 6540</t>
        </is>
      </c>
      <c r="G1963" s="87" t="inlineStr">
        <is>
          <t>La Cisterna</t>
        </is>
      </c>
      <c r="H1963" s="87" t="inlineStr">
        <is>
          <t>Disponible</t>
        </is>
      </c>
      <c r="I1963" s="87" t="inlineStr">
        <is>
          <t>Departamento</t>
        </is>
      </c>
      <c r="J1963" s="87" t="inlineStr">
        <is>
          <t>2D2B</t>
        </is>
      </c>
      <c r="K1963" s="88" t="n">
        <v>11</v>
      </c>
      <c r="L1963" s="89" t="n"/>
      <c r="M1963" s="87" t="inlineStr">
        <is>
          <t>NOR ORIENTE</t>
        </is>
      </c>
      <c r="N1963" s="87" t="inlineStr">
        <is>
          <t>2</t>
        </is>
      </c>
      <c r="O1963" s="87" t="inlineStr">
        <is>
          <t>2</t>
        </is>
      </c>
      <c r="P1963" s="88" t="n">
        <v>3780</v>
      </c>
      <c r="Q1963" s="87" t="inlineStr"/>
      <c r="R1963" s="87" t="inlineStr">
        <is>
          <t>50,35</t>
        </is>
      </c>
      <c r="S1963" s="87" t="inlineStr">
        <is>
          <t>3,47</t>
        </is>
      </c>
      <c r="T1963" s="88" t="n">
        <v>53.82</v>
      </c>
      <c r="U1963" s="87" t="inlineStr"/>
    </row>
    <row r="1964" ht="14.4" customHeight="1">
      <c r="A1964" s="87" t="inlineStr">
        <is>
          <t>INGEVEC</t>
        </is>
      </c>
      <c r="B1964" s="87" t="inlineStr">
        <is>
          <t>NES</t>
        </is>
      </c>
      <c r="C1964" s="87" t="inlineStr">
        <is>
          <t>NUEVA ESMERALDA</t>
        </is>
      </c>
      <c r="D1964" s="87" t="inlineStr">
        <is>
          <t>Entrega Futura</t>
        </is>
      </c>
      <c r="E1964" s="87" t="inlineStr">
        <is>
          <t>2do semestre 2027</t>
        </is>
      </c>
      <c r="F1964" s="87" t="inlineStr">
        <is>
          <t>Esmeralda 6540</t>
        </is>
      </c>
      <c r="G1964" s="87" t="inlineStr">
        <is>
          <t>La Cisterna</t>
        </is>
      </c>
      <c r="H1964" s="87" t="inlineStr">
        <is>
          <t>Disponible</t>
        </is>
      </c>
      <c r="I1964" s="87" t="inlineStr">
        <is>
          <t>Departamento</t>
        </is>
      </c>
      <c r="J1964" s="87" t="inlineStr">
        <is>
          <t>2D1B</t>
        </is>
      </c>
      <c r="K1964" s="88" t="n">
        <v>13</v>
      </c>
      <c r="L1964" s="89" t="n"/>
      <c r="M1964" s="87" t="inlineStr">
        <is>
          <t>ORIENTE</t>
        </is>
      </c>
      <c r="N1964" s="87" t="inlineStr">
        <is>
          <t>2</t>
        </is>
      </c>
      <c r="O1964" s="87" t="inlineStr">
        <is>
          <t>1</t>
        </is>
      </c>
      <c r="P1964" s="88" t="n">
        <v>3750</v>
      </c>
      <c r="Q1964" s="87" t="inlineStr"/>
      <c r="R1964" s="87" t="inlineStr">
        <is>
          <t>48,91</t>
        </is>
      </c>
      <c r="S1964" s="87" t="inlineStr">
        <is>
          <t>3,45</t>
        </is>
      </c>
      <c r="T1964" s="88" t="n">
        <v>52.36</v>
      </c>
      <c r="U1964" s="87" t="inlineStr"/>
    </row>
    <row r="1965" ht="14.4" customHeight="1">
      <c r="A1965" s="87" t="inlineStr">
        <is>
          <t>INGEVEC</t>
        </is>
      </c>
      <c r="B1965" s="87" t="inlineStr">
        <is>
          <t>NES</t>
        </is>
      </c>
      <c r="C1965" s="87" t="inlineStr">
        <is>
          <t>NUEVA ESMERALDA</t>
        </is>
      </c>
      <c r="D1965" s="87" t="inlineStr">
        <is>
          <t>Entrega Futura</t>
        </is>
      </c>
      <c r="E1965" s="87" t="inlineStr">
        <is>
          <t>2do semestre 2027</t>
        </is>
      </c>
      <c r="F1965" s="87" t="inlineStr">
        <is>
          <t>Esmeralda 6540</t>
        </is>
      </c>
      <c r="G1965" s="87" t="inlineStr">
        <is>
          <t>La Cisterna</t>
        </is>
      </c>
      <c r="H1965" s="87" t="inlineStr">
        <is>
          <t>Disponible</t>
        </is>
      </c>
      <c r="I1965" s="87" t="inlineStr">
        <is>
          <t>Departamento</t>
        </is>
      </c>
      <c r="J1965" s="87" t="inlineStr">
        <is>
          <t>2D2B</t>
        </is>
      </c>
      <c r="K1965" s="88" t="n">
        <v>4</v>
      </c>
      <c r="L1965" s="89" t="n"/>
      <c r="M1965" s="87" t="inlineStr">
        <is>
          <t>SUR PONIENTE</t>
        </is>
      </c>
      <c r="N1965" s="87" t="inlineStr">
        <is>
          <t>2</t>
        </is>
      </c>
      <c r="O1965" s="87" t="inlineStr">
        <is>
          <t>2</t>
        </is>
      </c>
      <c r="P1965" s="88" t="n">
        <v>3782</v>
      </c>
      <c r="Q1965" s="87" t="inlineStr"/>
      <c r="R1965" s="87" t="inlineStr">
        <is>
          <t>50,35</t>
        </is>
      </c>
      <c r="S1965" s="87" t="inlineStr">
        <is>
          <t>3,47</t>
        </is>
      </c>
      <c r="T1965" s="88" t="n">
        <v>53.82</v>
      </c>
      <c r="U1965" s="87" t="inlineStr"/>
    </row>
    <row r="1966" ht="14.4" customHeight="1">
      <c r="A1966" s="87" t="inlineStr">
        <is>
          <t>INGEVEC</t>
        </is>
      </c>
      <c r="B1966" s="87" t="inlineStr">
        <is>
          <t>NES</t>
        </is>
      </c>
      <c r="C1966" s="87" t="inlineStr">
        <is>
          <t>NUEVA ESMERALDA</t>
        </is>
      </c>
      <c r="D1966" s="87" t="inlineStr">
        <is>
          <t>Entrega Futura</t>
        </is>
      </c>
      <c r="E1966" s="87" t="inlineStr">
        <is>
          <t>2do semestre 2027</t>
        </is>
      </c>
      <c r="F1966" s="87" t="inlineStr">
        <is>
          <t>Esmeralda 6540</t>
        </is>
      </c>
      <c r="G1966" s="87" t="inlineStr">
        <is>
          <t>La Cisterna</t>
        </is>
      </c>
      <c r="H1966" s="87" t="inlineStr">
        <is>
          <t>Disponible</t>
        </is>
      </c>
      <c r="I1966" s="87" t="inlineStr">
        <is>
          <t>Departamento</t>
        </is>
      </c>
      <c r="J1966" s="87" t="inlineStr">
        <is>
          <t>2D1B</t>
        </is>
      </c>
      <c r="K1966" s="88" t="n">
        <v>6</v>
      </c>
      <c r="L1966" s="89" t="n"/>
      <c r="M1966" s="87" t="inlineStr">
        <is>
          <t>ORIENTE</t>
        </is>
      </c>
      <c r="N1966" s="87" t="inlineStr">
        <is>
          <t>2</t>
        </is>
      </c>
      <c r="O1966" s="87" t="inlineStr">
        <is>
          <t>1</t>
        </is>
      </c>
      <c r="P1966" s="88" t="n">
        <v>3782</v>
      </c>
      <c r="Q1966" s="87" t="inlineStr"/>
      <c r="R1966" s="87" t="inlineStr">
        <is>
          <t>49,22</t>
        </is>
      </c>
      <c r="S1966" s="87" t="inlineStr">
        <is>
          <t>3,45</t>
        </is>
      </c>
      <c r="T1966" s="88" t="n">
        <v>52.67</v>
      </c>
      <c r="U1966" s="87" t="inlineStr"/>
    </row>
    <row r="1967" ht="14.4" customHeight="1">
      <c r="A1967" s="87" t="inlineStr">
        <is>
          <t>INGEVEC</t>
        </is>
      </c>
      <c r="B1967" s="87" t="inlineStr">
        <is>
          <t>NES</t>
        </is>
      </c>
      <c r="C1967" s="87" t="inlineStr">
        <is>
          <t>NUEVA ESMERALDA</t>
        </is>
      </c>
      <c r="D1967" s="87" t="inlineStr">
        <is>
          <t>Entrega Futura</t>
        </is>
      </c>
      <c r="E1967" s="87" t="inlineStr">
        <is>
          <t>2do semestre 2027</t>
        </is>
      </c>
      <c r="F1967" s="87" t="inlineStr">
        <is>
          <t>Esmeralda 6540</t>
        </is>
      </c>
      <c r="G1967" s="87" t="inlineStr">
        <is>
          <t>La Cisterna</t>
        </is>
      </c>
      <c r="H1967" s="87" t="inlineStr">
        <is>
          <t>Disponible</t>
        </is>
      </c>
      <c r="I1967" s="87" t="inlineStr">
        <is>
          <t>Departamento</t>
        </is>
      </c>
      <c r="J1967" s="87" t="inlineStr">
        <is>
          <t>2D2B</t>
        </is>
      </c>
      <c r="K1967" s="88" t="n">
        <v>10</v>
      </c>
      <c r="L1967" s="89" t="n"/>
      <c r="M1967" s="87" t="inlineStr"/>
      <c r="N1967" s="87" t="inlineStr">
        <is>
          <t>2</t>
        </is>
      </c>
      <c r="O1967" s="87" t="inlineStr">
        <is>
          <t>2</t>
        </is>
      </c>
      <c r="P1967" s="88" t="n">
        <v>3757</v>
      </c>
      <c r="Q1967" s="87" t="inlineStr"/>
      <c r="R1967" s="87" t="inlineStr">
        <is>
          <t>50,35</t>
        </is>
      </c>
      <c r="S1967" s="87" t="inlineStr">
        <is>
          <t>3,47</t>
        </is>
      </c>
      <c r="T1967" s="88" t="n">
        <v>53.82</v>
      </c>
      <c r="U1967" s="87" t="inlineStr"/>
    </row>
    <row r="1968" ht="14.4" customHeight="1">
      <c r="A1968" s="87" t="inlineStr">
        <is>
          <t>INGEVEC</t>
        </is>
      </c>
      <c r="B1968" s="87" t="inlineStr">
        <is>
          <t>NES</t>
        </is>
      </c>
      <c r="C1968" s="87" t="inlineStr">
        <is>
          <t>NUEVA ESMERALDA</t>
        </is>
      </c>
      <c r="D1968" s="87" t="inlineStr">
        <is>
          <t>Entrega Futura</t>
        </is>
      </c>
      <c r="E1968" s="87" t="inlineStr">
        <is>
          <t>2do semestre 2027</t>
        </is>
      </c>
      <c r="F1968" s="87" t="inlineStr">
        <is>
          <t>Esmeralda 6540</t>
        </is>
      </c>
      <c r="G1968" s="87" t="inlineStr">
        <is>
          <t>La Cisterna</t>
        </is>
      </c>
      <c r="H1968" s="87" t="inlineStr">
        <is>
          <t>Disponible</t>
        </is>
      </c>
      <c r="I1968" s="87" t="inlineStr">
        <is>
          <t>Departamento</t>
        </is>
      </c>
      <c r="J1968" s="87" t="inlineStr">
        <is>
          <t>2D1B</t>
        </is>
      </c>
      <c r="K1968" s="88" t="n">
        <v>14</v>
      </c>
      <c r="L1968" s="89" t="n"/>
      <c r="M1968" s="87" t="inlineStr">
        <is>
          <t>ORIENTE</t>
        </is>
      </c>
      <c r="N1968" s="87" t="inlineStr">
        <is>
          <t>2</t>
        </is>
      </c>
      <c r="O1968" s="87" t="inlineStr">
        <is>
          <t>1</t>
        </is>
      </c>
      <c r="P1968" s="88" t="n">
        <v>3757</v>
      </c>
      <c r="Q1968" s="87" t="inlineStr"/>
      <c r="R1968" s="87" t="inlineStr">
        <is>
          <t>48,91</t>
        </is>
      </c>
      <c r="S1968" s="87" t="inlineStr">
        <is>
          <t>3,45</t>
        </is>
      </c>
      <c r="T1968" s="88" t="n">
        <v>52.36</v>
      </c>
      <c r="U1968" s="87" t="inlineStr"/>
    </row>
    <row r="1969" ht="14.4" customHeight="1">
      <c r="A1969" s="87" t="inlineStr">
        <is>
          <t>INGEVEC</t>
        </is>
      </c>
      <c r="B1969" s="87" t="inlineStr">
        <is>
          <t>NES</t>
        </is>
      </c>
      <c r="C1969" s="87" t="inlineStr">
        <is>
          <t>NUEVA ESMERALDA</t>
        </is>
      </c>
      <c r="D1969" s="87" t="inlineStr">
        <is>
          <t>Entrega Futura</t>
        </is>
      </c>
      <c r="E1969" s="87" t="inlineStr">
        <is>
          <t>2do semestre 2027</t>
        </is>
      </c>
      <c r="F1969" s="87" t="inlineStr">
        <is>
          <t>Esmeralda 6540</t>
        </is>
      </c>
      <c r="G1969" s="87" t="inlineStr">
        <is>
          <t>La Cisterna</t>
        </is>
      </c>
      <c r="H1969" s="87" t="inlineStr">
        <is>
          <t>Disponible</t>
        </is>
      </c>
      <c r="I1969" s="87" t="inlineStr">
        <is>
          <t>Departamento</t>
        </is>
      </c>
      <c r="J1969" s="87" t="inlineStr">
        <is>
          <t>2D1B</t>
        </is>
      </c>
      <c r="K1969" s="88" t="n">
        <v>15</v>
      </c>
      <c r="L1969" s="89" t="n"/>
      <c r="M1969" s="87" t="inlineStr">
        <is>
          <t>ORIENTE</t>
        </is>
      </c>
      <c r="N1969" s="87" t="inlineStr">
        <is>
          <t>2</t>
        </is>
      </c>
      <c r="O1969" s="87" t="inlineStr">
        <is>
          <t>1</t>
        </is>
      </c>
      <c r="P1969" s="88" t="n">
        <v>3787</v>
      </c>
      <c r="Q1969" s="87" t="inlineStr"/>
      <c r="R1969" s="87" t="inlineStr">
        <is>
          <t>48,91</t>
        </is>
      </c>
      <c r="S1969" s="87" t="inlineStr">
        <is>
          <t>3,45</t>
        </is>
      </c>
      <c r="T1969" s="88" t="n">
        <v>52.36</v>
      </c>
      <c r="U1969" s="87" t="inlineStr"/>
    </row>
    <row r="1970" ht="14.4" customHeight="1">
      <c r="A1970" s="87" t="inlineStr">
        <is>
          <t>INGEVEC</t>
        </is>
      </c>
      <c r="B1970" s="87" t="inlineStr">
        <is>
          <t>NES</t>
        </is>
      </c>
      <c r="C1970" s="87" t="inlineStr">
        <is>
          <t>NUEVA ESMERALDA</t>
        </is>
      </c>
      <c r="D1970" s="87" t="inlineStr">
        <is>
          <t>Entrega Futura</t>
        </is>
      </c>
      <c r="E1970" s="87" t="inlineStr">
        <is>
          <t>2do semestre 2027</t>
        </is>
      </c>
      <c r="F1970" s="87" t="inlineStr">
        <is>
          <t>Esmeralda 6540</t>
        </is>
      </c>
      <c r="G1970" s="87" t="inlineStr">
        <is>
          <t>La Cisterna</t>
        </is>
      </c>
      <c r="H1970" s="87" t="inlineStr">
        <is>
          <t>Disponible</t>
        </is>
      </c>
      <c r="I1970" s="87" t="inlineStr">
        <is>
          <t>Departamento</t>
        </is>
      </c>
      <c r="J1970" s="87" t="inlineStr">
        <is>
          <t>2D2B</t>
        </is>
      </c>
      <c r="K1970" s="88" t="n">
        <v>18</v>
      </c>
      <c r="L1970" s="89" t="n"/>
      <c r="M1970" s="87" t="inlineStr">
        <is>
          <t>SUR PONIENTE</t>
        </is>
      </c>
      <c r="N1970" s="87" t="inlineStr">
        <is>
          <t>2</t>
        </is>
      </c>
      <c r="O1970" s="87" t="inlineStr">
        <is>
          <t>2</t>
        </is>
      </c>
      <c r="P1970" s="88" t="n">
        <v>3757</v>
      </c>
      <c r="Q1970" s="87" t="inlineStr"/>
      <c r="R1970" s="87" t="inlineStr">
        <is>
          <t>50,35</t>
        </is>
      </c>
      <c r="S1970" s="87" t="inlineStr">
        <is>
          <t>3,47</t>
        </is>
      </c>
      <c r="T1970" s="88" t="n">
        <v>53.82</v>
      </c>
      <c r="U1970" s="87" t="inlineStr"/>
    </row>
    <row r="1971" ht="14.4" customHeight="1">
      <c r="A1971" s="87" t="inlineStr">
        <is>
          <t>INGEVEC</t>
        </is>
      </c>
      <c r="B1971" s="87" t="inlineStr">
        <is>
          <t>NES</t>
        </is>
      </c>
      <c r="C1971" s="87" t="inlineStr">
        <is>
          <t>NUEVA ESMERALDA</t>
        </is>
      </c>
      <c r="D1971" s="87" t="inlineStr">
        <is>
          <t>Entrega Futura</t>
        </is>
      </c>
      <c r="E1971" s="87" t="inlineStr">
        <is>
          <t>2do semestre 2027</t>
        </is>
      </c>
      <c r="F1971" s="87" t="inlineStr">
        <is>
          <t>Esmeralda 6540</t>
        </is>
      </c>
      <c r="G1971" s="87" t="inlineStr">
        <is>
          <t>La Cisterna</t>
        </is>
      </c>
      <c r="H1971" s="87" t="inlineStr">
        <is>
          <t>Disponible</t>
        </is>
      </c>
      <c r="I1971" s="87" t="inlineStr">
        <is>
          <t>Departamento</t>
        </is>
      </c>
      <c r="J1971" s="87" t="inlineStr">
        <is>
          <t>2D2B</t>
        </is>
      </c>
      <c r="K1971" s="88" t="n">
        <v>18</v>
      </c>
      <c r="L1971" s="89" t="n"/>
      <c r="M1971" s="87" t="inlineStr">
        <is>
          <t>NOR ORIENTE</t>
        </is>
      </c>
      <c r="N1971" s="87" t="inlineStr">
        <is>
          <t>2</t>
        </is>
      </c>
      <c r="O1971" s="87" t="inlineStr">
        <is>
          <t>2</t>
        </is>
      </c>
      <c r="P1971" s="88" t="n">
        <v>3787</v>
      </c>
      <c r="Q1971" s="87" t="inlineStr"/>
      <c r="R1971" s="87" t="inlineStr">
        <is>
          <t>50,35</t>
        </is>
      </c>
      <c r="S1971" s="87" t="inlineStr">
        <is>
          <t>3,47</t>
        </is>
      </c>
      <c r="T1971" s="88" t="n">
        <v>53.82</v>
      </c>
      <c r="U1971" s="87" t="inlineStr"/>
    </row>
    <row r="1972" ht="14.4" customHeight="1">
      <c r="A1972" s="87" t="inlineStr">
        <is>
          <t>INGEVEC</t>
        </is>
      </c>
      <c r="B1972" s="87" t="inlineStr">
        <is>
          <t>NES</t>
        </is>
      </c>
      <c r="C1972" s="87" t="inlineStr">
        <is>
          <t>NUEVA ESMERALDA</t>
        </is>
      </c>
      <c r="D1972" s="87" t="inlineStr">
        <is>
          <t>Entrega Futura</t>
        </is>
      </c>
      <c r="E1972" s="87" t="inlineStr">
        <is>
          <t>2do semestre 2027</t>
        </is>
      </c>
      <c r="F1972" s="87" t="inlineStr">
        <is>
          <t>Esmeralda 6540</t>
        </is>
      </c>
      <c r="G1972" s="87" t="inlineStr">
        <is>
          <t>La Cisterna</t>
        </is>
      </c>
      <c r="H1972" s="87" t="inlineStr">
        <is>
          <t>Disponible</t>
        </is>
      </c>
      <c r="I1972" s="87" t="inlineStr">
        <is>
          <t>Departamento</t>
        </is>
      </c>
      <c r="J1972" s="87" t="inlineStr">
        <is>
          <t>2D1B</t>
        </is>
      </c>
      <c r="K1972" s="88" t="n">
        <v>7</v>
      </c>
      <c r="L1972" s="89" t="n"/>
      <c r="M1972" s="87" t="inlineStr">
        <is>
          <t>ORIENTE</t>
        </is>
      </c>
      <c r="N1972" s="87" t="inlineStr">
        <is>
          <t>2</t>
        </is>
      </c>
      <c r="O1972" s="87" t="inlineStr">
        <is>
          <t>1</t>
        </is>
      </c>
      <c r="P1972" s="88" t="n">
        <v>3787</v>
      </c>
      <c r="Q1972" s="87" t="inlineStr"/>
      <c r="R1972" s="87" t="inlineStr">
        <is>
          <t>48,91</t>
        </is>
      </c>
      <c r="S1972" s="87" t="inlineStr">
        <is>
          <t>3,45</t>
        </is>
      </c>
      <c r="T1972" s="88" t="n">
        <v>52.36</v>
      </c>
      <c r="U1972" s="87" t="inlineStr"/>
    </row>
    <row r="1973" ht="14.4" customHeight="1">
      <c r="A1973" s="87" t="inlineStr">
        <is>
          <t>INGEVEC</t>
        </is>
      </c>
      <c r="B1973" s="87" t="inlineStr">
        <is>
          <t>NES</t>
        </is>
      </c>
      <c r="C1973" s="87" t="inlineStr">
        <is>
          <t>NUEVA ESMERALDA</t>
        </is>
      </c>
      <c r="D1973" s="87" t="inlineStr">
        <is>
          <t>Entrega Futura</t>
        </is>
      </c>
      <c r="E1973" s="87" t="inlineStr">
        <is>
          <t>2do semestre 2027</t>
        </is>
      </c>
      <c r="F1973" s="87" t="inlineStr">
        <is>
          <t>Esmeralda 6540</t>
        </is>
      </c>
      <c r="G1973" s="87" t="inlineStr">
        <is>
          <t>La Cisterna</t>
        </is>
      </c>
      <c r="H1973" s="87" t="inlineStr">
        <is>
          <t>Disponible</t>
        </is>
      </c>
      <c r="I1973" s="87" t="inlineStr">
        <is>
          <t>Departamento</t>
        </is>
      </c>
      <c r="J1973" s="87" t="inlineStr">
        <is>
          <t>2D2B</t>
        </is>
      </c>
      <c r="K1973" s="88" t="n">
        <v>12</v>
      </c>
      <c r="L1973" s="89" t="n"/>
      <c r="M1973" s="87" t="inlineStr">
        <is>
          <t>SUR PONIENTE</t>
        </is>
      </c>
      <c r="N1973" s="87" t="inlineStr">
        <is>
          <t>2</t>
        </is>
      </c>
      <c r="O1973" s="87" t="inlineStr">
        <is>
          <t>2</t>
        </is>
      </c>
      <c r="P1973" s="88" t="n">
        <v>3769</v>
      </c>
      <c r="Q1973" s="87" t="inlineStr"/>
      <c r="R1973" s="87" t="inlineStr">
        <is>
          <t>50,35</t>
        </is>
      </c>
      <c r="S1973" s="87" t="inlineStr">
        <is>
          <t>3,47</t>
        </is>
      </c>
      <c r="T1973" s="88" t="n">
        <v>53.82</v>
      </c>
      <c r="U1973" s="87" t="inlineStr"/>
    </row>
    <row r="1974" ht="14.4" customHeight="1">
      <c r="A1974" s="87" t="inlineStr">
        <is>
          <t>INGEVEC</t>
        </is>
      </c>
      <c r="B1974" s="87" t="inlineStr">
        <is>
          <t>NES</t>
        </is>
      </c>
      <c r="C1974" s="87" t="inlineStr">
        <is>
          <t>NUEVA ESMERALDA</t>
        </is>
      </c>
      <c r="D1974" s="87" t="inlineStr">
        <is>
          <t>Entrega Futura</t>
        </is>
      </c>
      <c r="E1974" s="87" t="inlineStr">
        <is>
          <t>2do semestre 2027</t>
        </is>
      </c>
      <c r="F1974" s="87" t="inlineStr">
        <is>
          <t>Esmeralda 6540</t>
        </is>
      </c>
      <c r="G1974" s="87" t="inlineStr">
        <is>
          <t>La Cisterna</t>
        </is>
      </c>
      <c r="H1974" s="87" t="inlineStr">
        <is>
          <t>Disponible</t>
        </is>
      </c>
      <c r="I1974" s="87" t="inlineStr">
        <is>
          <t>Departamento</t>
        </is>
      </c>
      <c r="J1974" s="87" t="inlineStr">
        <is>
          <t>2D2B</t>
        </is>
      </c>
      <c r="K1974" s="88" t="n">
        <v>12</v>
      </c>
      <c r="L1974" s="89" t="n"/>
      <c r="M1974" s="87" t="inlineStr">
        <is>
          <t>NOR ORIENTE</t>
        </is>
      </c>
      <c r="N1974" s="87" t="inlineStr">
        <is>
          <t>2</t>
        </is>
      </c>
      <c r="O1974" s="87" t="inlineStr">
        <is>
          <t>2</t>
        </is>
      </c>
      <c r="P1974" s="88" t="n">
        <v>3799</v>
      </c>
      <c r="Q1974" s="87" t="inlineStr"/>
      <c r="R1974" s="87" t="inlineStr">
        <is>
          <t>50,35</t>
        </is>
      </c>
      <c r="S1974" s="87" t="inlineStr">
        <is>
          <t>3,47</t>
        </is>
      </c>
      <c r="T1974" s="88" t="n">
        <v>53.82</v>
      </c>
      <c r="U1974" s="87" t="inlineStr"/>
    </row>
    <row r="1975" ht="14.4" customHeight="1">
      <c r="A1975" s="87" t="inlineStr">
        <is>
          <t>INGEVEC</t>
        </is>
      </c>
      <c r="B1975" s="87" t="inlineStr">
        <is>
          <t>NES</t>
        </is>
      </c>
      <c r="C1975" s="87" t="inlineStr">
        <is>
          <t>NUEVA ESMERALDA</t>
        </is>
      </c>
      <c r="D1975" s="87" t="inlineStr">
        <is>
          <t>Entrega Futura</t>
        </is>
      </c>
      <c r="E1975" s="87" t="inlineStr">
        <is>
          <t>2do semestre 2027</t>
        </is>
      </c>
      <c r="F1975" s="87" t="inlineStr">
        <is>
          <t>Esmeralda 6540</t>
        </is>
      </c>
      <c r="G1975" s="87" t="inlineStr">
        <is>
          <t>La Cisterna</t>
        </is>
      </c>
      <c r="H1975" s="87" t="inlineStr">
        <is>
          <t>Disponible</t>
        </is>
      </c>
      <c r="I1975" s="87" t="inlineStr">
        <is>
          <t>Departamento</t>
        </is>
      </c>
      <c r="J1975" s="87" t="inlineStr">
        <is>
          <t>2D1B</t>
        </is>
      </c>
      <c r="K1975" s="88" t="n">
        <v>14</v>
      </c>
      <c r="L1975" s="89" t="n"/>
      <c r="M1975" s="87" t="inlineStr">
        <is>
          <t>ORIENTE</t>
        </is>
      </c>
      <c r="N1975" s="87" t="inlineStr">
        <is>
          <t>2</t>
        </is>
      </c>
      <c r="O1975" s="87" t="inlineStr">
        <is>
          <t>1</t>
        </is>
      </c>
      <c r="P1975" s="88" t="n">
        <v>3769</v>
      </c>
      <c r="Q1975" s="87" t="inlineStr"/>
      <c r="R1975" s="87" t="inlineStr">
        <is>
          <t>48,91</t>
        </is>
      </c>
      <c r="S1975" s="87" t="inlineStr">
        <is>
          <t>3,45</t>
        </is>
      </c>
      <c r="T1975" s="88" t="n">
        <v>52.36</v>
      </c>
      <c r="U1975" s="87" t="inlineStr"/>
    </row>
    <row r="1976" ht="14.4" customHeight="1">
      <c r="A1976" s="87" t="inlineStr">
        <is>
          <t>INGEVEC</t>
        </is>
      </c>
      <c r="B1976" s="87" t="inlineStr">
        <is>
          <t>NES</t>
        </is>
      </c>
      <c r="C1976" s="87" t="inlineStr">
        <is>
          <t>NUEVA ESMERALDA</t>
        </is>
      </c>
      <c r="D1976" s="87" t="inlineStr">
        <is>
          <t>Entrega Futura</t>
        </is>
      </c>
      <c r="E1976" s="87" t="inlineStr">
        <is>
          <t>2do semestre 2027</t>
        </is>
      </c>
      <c r="F1976" s="87" t="inlineStr">
        <is>
          <t>Esmeralda 6540</t>
        </is>
      </c>
      <c r="G1976" s="87" t="inlineStr">
        <is>
          <t>La Cisterna</t>
        </is>
      </c>
      <c r="H1976" s="87" t="inlineStr">
        <is>
          <t>Disponible</t>
        </is>
      </c>
      <c r="I1976" s="87" t="inlineStr">
        <is>
          <t>Departamento</t>
        </is>
      </c>
      <c r="J1976" s="87" t="inlineStr">
        <is>
          <t>2D2B</t>
        </is>
      </c>
      <c r="K1976" s="88" t="n">
        <v>17</v>
      </c>
      <c r="L1976" s="89" t="n"/>
      <c r="M1976" s="87" t="inlineStr">
        <is>
          <t>SUR PONIENTE</t>
        </is>
      </c>
      <c r="N1976" s="87" t="inlineStr">
        <is>
          <t>2</t>
        </is>
      </c>
      <c r="O1976" s="87" t="inlineStr">
        <is>
          <t>2</t>
        </is>
      </c>
      <c r="P1976" s="88" t="n">
        <v>3769</v>
      </c>
      <c r="Q1976" s="87" t="inlineStr"/>
      <c r="R1976" s="87" t="inlineStr">
        <is>
          <t>50,35</t>
        </is>
      </c>
      <c r="S1976" s="87" t="inlineStr">
        <is>
          <t>3,47</t>
        </is>
      </c>
      <c r="T1976" s="88" t="n">
        <v>53.82</v>
      </c>
      <c r="U1976" s="87" t="inlineStr"/>
    </row>
    <row r="1977" ht="14.4" customHeight="1">
      <c r="A1977" s="87" t="inlineStr">
        <is>
          <t>INGEVEC</t>
        </is>
      </c>
      <c r="B1977" s="87" t="inlineStr">
        <is>
          <t>NES</t>
        </is>
      </c>
      <c r="C1977" s="87" t="inlineStr">
        <is>
          <t>NUEVA ESMERALDA</t>
        </is>
      </c>
      <c r="D1977" s="87" t="inlineStr">
        <is>
          <t>Entrega Futura</t>
        </is>
      </c>
      <c r="E1977" s="87" t="inlineStr">
        <is>
          <t>2do semestre 2027</t>
        </is>
      </c>
      <c r="F1977" s="87" t="inlineStr">
        <is>
          <t>Esmeralda 6540</t>
        </is>
      </c>
      <c r="G1977" s="87" t="inlineStr">
        <is>
          <t>La Cisterna</t>
        </is>
      </c>
      <c r="H1977" s="87" t="inlineStr">
        <is>
          <t>Disponible</t>
        </is>
      </c>
      <c r="I1977" s="87" t="inlineStr">
        <is>
          <t>Departamento</t>
        </is>
      </c>
      <c r="J1977" s="87" t="inlineStr">
        <is>
          <t>2D2B</t>
        </is>
      </c>
      <c r="K1977" s="88" t="n">
        <v>19</v>
      </c>
      <c r="L1977" s="89" t="n"/>
      <c r="M1977" s="87" t="inlineStr"/>
      <c r="N1977" s="87" t="inlineStr">
        <is>
          <t>2</t>
        </is>
      </c>
      <c r="O1977" s="87" t="inlineStr">
        <is>
          <t>2</t>
        </is>
      </c>
      <c r="P1977" s="88" t="n">
        <v>3769</v>
      </c>
      <c r="Q1977" s="87" t="inlineStr"/>
      <c r="R1977" s="87" t="inlineStr">
        <is>
          <t>50,35</t>
        </is>
      </c>
      <c r="S1977" s="87" t="inlineStr">
        <is>
          <t>3,45</t>
        </is>
      </c>
      <c r="T1977" s="88" t="n">
        <v>53.8</v>
      </c>
      <c r="U1977" s="87" t="inlineStr"/>
    </row>
    <row r="1978" ht="14.4" customHeight="1">
      <c r="A1978" s="87" t="inlineStr">
        <is>
          <t>INGEVEC</t>
        </is>
      </c>
      <c r="B1978" s="87" t="inlineStr">
        <is>
          <t>NES</t>
        </is>
      </c>
      <c r="C1978" s="87" t="inlineStr">
        <is>
          <t>NUEVA ESMERALDA</t>
        </is>
      </c>
      <c r="D1978" s="87" t="inlineStr">
        <is>
          <t>Entrega Futura</t>
        </is>
      </c>
      <c r="E1978" s="87" t="inlineStr">
        <is>
          <t>2do semestre 2027</t>
        </is>
      </c>
      <c r="F1978" s="87" t="inlineStr">
        <is>
          <t>Esmeralda 6540</t>
        </is>
      </c>
      <c r="G1978" s="87" t="inlineStr">
        <is>
          <t>La Cisterna</t>
        </is>
      </c>
      <c r="H1978" s="87" t="inlineStr">
        <is>
          <t>Disponible</t>
        </is>
      </c>
      <c r="I1978" s="87" t="inlineStr">
        <is>
          <t>Departamento</t>
        </is>
      </c>
      <c r="J1978" s="87" t="inlineStr">
        <is>
          <t>2D2B</t>
        </is>
      </c>
      <c r="K1978" s="88" t="n">
        <v>5</v>
      </c>
      <c r="L1978" s="89" t="n"/>
      <c r="M1978" s="87" t="inlineStr">
        <is>
          <t>NOR ORIENTE</t>
        </is>
      </c>
      <c r="N1978" s="87" t="inlineStr">
        <is>
          <t>2</t>
        </is>
      </c>
      <c r="O1978" s="87" t="inlineStr">
        <is>
          <t>2</t>
        </is>
      </c>
      <c r="P1978" s="88" t="n">
        <v>3800</v>
      </c>
      <c r="Q1978" s="87" t="inlineStr"/>
      <c r="R1978" s="87" t="inlineStr">
        <is>
          <t>50,35</t>
        </is>
      </c>
      <c r="S1978" s="87" t="inlineStr">
        <is>
          <t>3,47</t>
        </is>
      </c>
      <c r="T1978" s="88" t="n">
        <v>53.82</v>
      </c>
      <c r="U1978" s="87" t="inlineStr"/>
    </row>
    <row r="1979" ht="14.4" customHeight="1">
      <c r="A1979" s="87" t="inlineStr">
        <is>
          <t>INGEVEC</t>
        </is>
      </c>
      <c r="B1979" s="87" t="inlineStr">
        <is>
          <t>NES</t>
        </is>
      </c>
      <c r="C1979" s="87" t="inlineStr">
        <is>
          <t>NUEVA ESMERALDA</t>
        </is>
      </c>
      <c r="D1979" s="87" t="inlineStr">
        <is>
          <t>Entrega Futura</t>
        </is>
      </c>
      <c r="E1979" s="87" t="inlineStr">
        <is>
          <t>2do semestre 2027</t>
        </is>
      </c>
      <c r="F1979" s="87" t="inlineStr">
        <is>
          <t>Esmeralda 6540</t>
        </is>
      </c>
      <c r="G1979" s="87" t="inlineStr">
        <is>
          <t>La Cisterna</t>
        </is>
      </c>
      <c r="H1979" s="87" t="inlineStr">
        <is>
          <t>Disponible</t>
        </is>
      </c>
      <c r="I1979" s="87" t="inlineStr">
        <is>
          <t>Departamento</t>
        </is>
      </c>
      <c r="J1979" s="87" t="inlineStr">
        <is>
          <t>2D1B</t>
        </is>
      </c>
      <c r="K1979" s="88" t="n">
        <v>7</v>
      </c>
      <c r="L1979" s="89" t="n"/>
      <c r="M1979" s="87" t="inlineStr">
        <is>
          <t>ORIENTE</t>
        </is>
      </c>
      <c r="N1979" s="87" t="inlineStr">
        <is>
          <t>2</t>
        </is>
      </c>
      <c r="O1979" s="87" t="inlineStr">
        <is>
          <t>1</t>
        </is>
      </c>
      <c r="P1979" s="88" t="n">
        <v>3800</v>
      </c>
      <c r="Q1979" s="87" t="inlineStr"/>
      <c r="R1979" s="87" t="inlineStr">
        <is>
          <t>48,91</t>
        </is>
      </c>
      <c r="S1979" s="87" t="inlineStr">
        <is>
          <t>3,45</t>
        </is>
      </c>
      <c r="T1979" s="88" t="n">
        <v>52.36</v>
      </c>
      <c r="U1979" s="87" t="inlineStr"/>
    </row>
    <row r="1980" ht="14.4" customHeight="1">
      <c r="A1980" s="87" t="inlineStr">
        <is>
          <t>INGEVEC</t>
        </is>
      </c>
      <c r="B1980" s="87" t="inlineStr">
        <is>
          <t>NES</t>
        </is>
      </c>
      <c r="C1980" s="87" t="inlineStr">
        <is>
          <t>NUEVA ESMERALDA</t>
        </is>
      </c>
      <c r="D1980" s="87" t="inlineStr">
        <is>
          <t>Entrega Futura</t>
        </is>
      </c>
      <c r="E1980" s="87" t="inlineStr">
        <is>
          <t>2do semestre 2027</t>
        </is>
      </c>
      <c r="F1980" s="87" t="inlineStr">
        <is>
          <t>Esmeralda 6540</t>
        </is>
      </c>
      <c r="G1980" s="87" t="inlineStr">
        <is>
          <t>La Cisterna</t>
        </is>
      </c>
      <c r="H1980" s="87" t="inlineStr">
        <is>
          <t>Disponible</t>
        </is>
      </c>
      <c r="I1980" s="87" t="inlineStr">
        <is>
          <t>Departamento</t>
        </is>
      </c>
      <c r="J1980" s="87" t="inlineStr">
        <is>
          <t>2D2B</t>
        </is>
      </c>
      <c r="K1980" s="88" t="n">
        <v>11</v>
      </c>
      <c r="L1980" s="89" t="n"/>
      <c r="M1980" s="87" t="inlineStr"/>
      <c r="N1980" s="87" t="inlineStr">
        <is>
          <t>2</t>
        </is>
      </c>
      <c r="O1980" s="87" t="inlineStr">
        <is>
          <t>2</t>
        </is>
      </c>
      <c r="P1980" s="88" t="n">
        <v>3775</v>
      </c>
      <c r="Q1980" s="87" t="inlineStr"/>
      <c r="R1980" s="87" t="inlineStr">
        <is>
          <t>50,35</t>
        </is>
      </c>
      <c r="S1980" s="87" t="inlineStr">
        <is>
          <t>3,47</t>
        </is>
      </c>
      <c r="T1980" s="88" t="n">
        <v>53.82</v>
      </c>
      <c r="U1980" s="87" t="inlineStr"/>
    </row>
    <row r="1981" ht="14.4" customHeight="1">
      <c r="A1981" s="87" t="inlineStr">
        <is>
          <t>INGEVEC</t>
        </is>
      </c>
      <c r="B1981" s="87" t="inlineStr">
        <is>
          <t>NES</t>
        </is>
      </c>
      <c r="C1981" s="87" t="inlineStr">
        <is>
          <t>NUEVA ESMERALDA</t>
        </is>
      </c>
      <c r="D1981" s="87" t="inlineStr">
        <is>
          <t>Entrega Futura</t>
        </is>
      </c>
      <c r="E1981" s="87" t="inlineStr">
        <is>
          <t>2do semestre 2027</t>
        </is>
      </c>
      <c r="F1981" s="87" t="inlineStr">
        <is>
          <t>Esmeralda 6540</t>
        </is>
      </c>
      <c r="G1981" s="87" t="inlineStr">
        <is>
          <t>La Cisterna</t>
        </is>
      </c>
      <c r="H1981" s="87" t="inlineStr">
        <is>
          <t>Disponible</t>
        </is>
      </c>
      <c r="I1981" s="87" t="inlineStr">
        <is>
          <t>Departamento</t>
        </is>
      </c>
      <c r="J1981" s="87" t="inlineStr">
        <is>
          <t>2D2B</t>
        </is>
      </c>
      <c r="K1981" s="88" t="n">
        <v>16</v>
      </c>
      <c r="L1981" s="89" t="n"/>
      <c r="M1981" s="87" t="inlineStr">
        <is>
          <t>SUR PONIENTE</t>
        </is>
      </c>
      <c r="N1981" s="87" t="inlineStr">
        <is>
          <t>2</t>
        </is>
      </c>
      <c r="O1981" s="87" t="inlineStr">
        <is>
          <t>2</t>
        </is>
      </c>
      <c r="P1981" s="88" t="n">
        <v>3781</v>
      </c>
      <c r="Q1981" s="87" t="inlineStr"/>
      <c r="R1981" s="87" t="inlineStr">
        <is>
          <t>50,35</t>
        </is>
      </c>
      <c r="S1981" s="87" t="inlineStr">
        <is>
          <t>3,47</t>
        </is>
      </c>
      <c r="T1981" s="88" t="n">
        <v>53.82</v>
      </c>
      <c r="U1981" s="87" t="inlineStr"/>
    </row>
    <row r="1982" ht="14.4" customHeight="1">
      <c r="A1982" s="87" t="inlineStr">
        <is>
          <t>INGEVEC</t>
        </is>
      </c>
      <c r="B1982" s="87" t="inlineStr">
        <is>
          <t>NES</t>
        </is>
      </c>
      <c r="C1982" s="87" t="inlineStr">
        <is>
          <t>NUEVA ESMERALDA</t>
        </is>
      </c>
      <c r="D1982" s="87" t="inlineStr">
        <is>
          <t>Entrega Futura</t>
        </is>
      </c>
      <c r="E1982" s="87" t="inlineStr">
        <is>
          <t>2do semestre 2027</t>
        </is>
      </c>
      <c r="F1982" s="87" t="inlineStr">
        <is>
          <t>Esmeralda 6540</t>
        </is>
      </c>
      <c r="G1982" s="87" t="inlineStr">
        <is>
          <t>La Cisterna</t>
        </is>
      </c>
      <c r="H1982" s="87" t="inlineStr">
        <is>
          <t>Disponible</t>
        </is>
      </c>
      <c r="I1982" s="87" t="inlineStr">
        <is>
          <t>Departamento</t>
        </is>
      </c>
      <c r="J1982" s="87" t="inlineStr">
        <is>
          <t>2D2B</t>
        </is>
      </c>
      <c r="K1982" s="88" t="n">
        <v>18</v>
      </c>
      <c r="L1982" s="89" t="n"/>
      <c r="M1982" s="87" t="inlineStr"/>
      <c r="N1982" s="87" t="inlineStr">
        <is>
          <t>2</t>
        </is>
      </c>
      <c r="O1982" s="87" t="inlineStr">
        <is>
          <t>2</t>
        </is>
      </c>
      <c r="P1982" s="88" t="n">
        <v>3781</v>
      </c>
      <c r="Q1982" s="87" t="inlineStr"/>
      <c r="R1982" s="87" t="inlineStr">
        <is>
          <t>50,35</t>
        </is>
      </c>
      <c r="S1982" s="87" t="inlineStr">
        <is>
          <t>3,47</t>
        </is>
      </c>
      <c r="T1982" s="88" t="n">
        <v>53.82</v>
      </c>
      <c r="U1982" s="87" t="inlineStr"/>
    </row>
    <row r="1983" ht="14.4" customHeight="1">
      <c r="A1983" s="87" t="inlineStr">
        <is>
          <t>INGEVEC</t>
        </is>
      </c>
      <c r="B1983" s="87" t="inlineStr">
        <is>
          <t>NES</t>
        </is>
      </c>
      <c r="C1983" s="87" t="inlineStr">
        <is>
          <t>NUEVA ESMERALDA</t>
        </is>
      </c>
      <c r="D1983" s="87" t="inlineStr">
        <is>
          <t>Entrega Futura</t>
        </is>
      </c>
      <c r="E1983" s="87" t="inlineStr">
        <is>
          <t>2do semestre 2027</t>
        </is>
      </c>
      <c r="F1983" s="87" t="inlineStr">
        <is>
          <t>Esmeralda 6540</t>
        </is>
      </c>
      <c r="G1983" s="87" t="inlineStr">
        <is>
          <t>La Cisterna</t>
        </is>
      </c>
      <c r="H1983" s="87" t="inlineStr">
        <is>
          <t>Disponible</t>
        </is>
      </c>
      <c r="I1983" s="87" t="inlineStr">
        <is>
          <t>Departamento</t>
        </is>
      </c>
      <c r="J1983" s="87" t="inlineStr">
        <is>
          <t>2D2B</t>
        </is>
      </c>
      <c r="K1983" s="88" t="n">
        <v>2</v>
      </c>
      <c r="L1983" s="89" t="n"/>
      <c r="M1983" s="87" t="inlineStr"/>
      <c r="N1983" s="87" t="inlineStr">
        <is>
          <t>2</t>
        </is>
      </c>
      <c r="O1983" s="87" t="inlineStr">
        <is>
          <t>2</t>
        </is>
      </c>
      <c r="P1983" s="88" t="n">
        <v>3812</v>
      </c>
      <c r="Q1983" s="87" t="inlineStr"/>
      <c r="R1983" s="87" t="inlineStr">
        <is>
          <t>50,32</t>
        </is>
      </c>
      <c r="S1983" s="87" t="inlineStr">
        <is>
          <t>3,47</t>
        </is>
      </c>
      <c r="T1983" s="88" t="n">
        <v>53.79</v>
      </c>
      <c r="U1983" s="87" t="inlineStr"/>
    </row>
    <row r="1984" ht="14.4" customHeight="1">
      <c r="A1984" s="87" t="inlineStr">
        <is>
          <t>INGEVEC</t>
        </is>
      </c>
      <c r="B1984" s="87" t="inlineStr">
        <is>
          <t>NES</t>
        </is>
      </c>
      <c r="C1984" s="87" t="inlineStr">
        <is>
          <t>NUEVA ESMERALDA</t>
        </is>
      </c>
      <c r="D1984" s="87" t="inlineStr">
        <is>
          <t>Entrega Futura</t>
        </is>
      </c>
      <c r="E1984" s="87" t="inlineStr">
        <is>
          <t>2do semestre 2027</t>
        </is>
      </c>
      <c r="F1984" s="87" t="inlineStr">
        <is>
          <t>Esmeralda 6540</t>
        </is>
      </c>
      <c r="G1984" s="87" t="inlineStr">
        <is>
          <t>La Cisterna</t>
        </is>
      </c>
      <c r="H1984" s="87" t="inlineStr">
        <is>
          <t>Disponible</t>
        </is>
      </c>
      <c r="I1984" s="87" t="inlineStr">
        <is>
          <t>Departamento</t>
        </is>
      </c>
      <c r="J1984" s="87" t="inlineStr">
        <is>
          <t>2D1B</t>
        </is>
      </c>
      <c r="K1984" s="88" t="n">
        <v>9</v>
      </c>
      <c r="L1984" s="89" t="n"/>
      <c r="M1984" s="87" t="inlineStr">
        <is>
          <t>PONIENTE</t>
        </is>
      </c>
      <c r="N1984" s="87" t="inlineStr">
        <is>
          <t>2</t>
        </is>
      </c>
      <c r="O1984" s="87" t="inlineStr">
        <is>
          <t>1</t>
        </is>
      </c>
      <c r="P1984" s="88" t="n">
        <v>3812</v>
      </c>
      <c r="Q1984" s="87" t="inlineStr"/>
      <c r="R1984" s="87" t="inlineStr">
        <is>
          <t>48,87</t>
        </is>
      </c>
      <c r="S1984" s="87" t="inlineStr">
        <is>
          <t>3,2</t>
        </is>
      </c>
      <c r="T1984" s="88" t="n">
        <v>52.07</v>
      </c>
      <c r="U1984" s="87" t="inlineStr"/>
    </row>
    <row r="1985" ht="14.4" customHeight="1">
      <c r="A1985" s="87" t="inlineStr">
        <is>
          <t>INGEVEC</t>
        </is>
      </c>
      <c r="B1985" s="87" t="inlineStr">
        <is>
          <t>NES</t>
        </is>
      </c>
      <c r="C1985" s="87" t="inlineStr">
        <is>
          <t>NUEVA ESMERALDA</t>
        </is>
      </c>
      <c r="D1985" s="87" t="inlineStr">
        <is>
          <t>Entrega Futura</t>
        </is>
      </c>
      <c r="E1985" s="87" t="inlineStr">
        <is>
          <t>2do semestre 2027</t>
        </is>
      </c>
      <c r="F1985" s="87" t="inlineStr">
        <is>
          <t>Esmeralda 6540</t>
        </is>
      </c>
      <c r="G1985" s="87" t="inlineStr">
        <is>
          <t>La Cisterna</t>
        </is>
      </c>
      <c r="H1985" s="87" t="inlineStr">
        <is>
          <t>Disponible</t>
        </is>
      </c>
      <c r="I1985" s="87" t="inlineStr">
        <is>
          <t>Departamento</t>
        </is>
      </c>
      <c r="J1985" s="87" t="inlineStr">
        <is>
          <t>2D2B</t>
        </is>
      </c>
      <c r="K1985" s="88" t="n">
        <v>13</v>
      </c>
      <c r="L1985" s="89" t="n"/>
      <c r="M1985" s="87" t="inlineStr">
        <is>
          <t>SUR PONIENTE</t>
        </is>
      </c>
      <c r="N1985" s="87" t="inlineStr">
        <is>
          <t>2</t>
        </is>
      </c>
      <c r="O1985" s="87" t="inlineStr">
        <is>
          <t>2</t>
        </is>
      </c>
      <c r="P1985" s="88" t="n">
        <v>3787</v>
      </c>
      <c r="Q1985" s="87" t="inlineStr"/>
      <c r="R1985" s="87" t="inlineStr">
        <is>
          <t>50,35</t>
        </is>
      </c>
      <c r="S1985" s="87" t="inlineStr">
        <is>
          <t>3,47</t>
        </is>
      </c>
      <c r="T1985" s="88" t="n">
        <v>53.82</v>
      </c>
      <c r="U1985" s="87" t="inlineStr"/>
    </row>
    <row r="1986" ht="14.4" customHeight="1">
      <c r="A1986" s="87" t="inlineStr">
        <is>
          <t>INGEVEC</t>
        </is>
      </c>
      <c r="B1986" s="87" t="inlineStr">
        <is>
          <t>NES</t>
        </is>
      </c>
      <c r="C1986" s="87" t="inlineStr">
        <is>
          <t>NUEVA ESMERALDA</t>
        </is>
      </c>
      <c r="D1986" s="87" t="inlineStr">
        <is>
          <t>Entrega Futura</t>
        </is>
      </c>
      <c r="E1986" s="87" t="inlineStr">
        <is>
          <t>2do semestre 2027</t>
        </is>
      </c>
      <c r="F1986" s="87" t="inlineStr">
        <is>
          <t>Esmeralda 6540</t>
        </is>
      </c>
      <c r="G1986" s="87" t="inlineStr">
        <is>
          <t>La Cisterna</t>
        </is>
      </c>
      <c r="H1986" s="87" t="inlineStr">
        <is>
          <t>Disponible</t>
        </is>
      </c>
      <c r="I1986" s="87" t="inlineStr">
        <is>
          <t>Departamento</t>
        </is>
      </c>
      <c r="J1986" s="87" t="inlineStr">
        <is>
          <t>2D2B</t>
        </is>
      </c>
      <c r="K1986" s="88" t="n">
        <v>13</v>
      </c>
      <c r="L1986" s="89" t="n"/>
      <c r="M1986" s="87" t="inlineStr">
        <is>
          <t>NOR ORIENTE</t>
        </is>
      </c>
      <c r="N1986" s="87" t="inlineStr">
        <is>
          <t>2</t>
        </is>
      </c>
      <c r="O1986" s="87" t="inlineStr">
        <is>
          <t>2</t>
        </is>
      </c>
      <c r="P1986" s="88" t="n">
        <v>3787</v>
      </c>
      <c r="Q1986" s="87" t="inlineStr"/>
      <c r="R1986" s="87" t="inlineStr">
        <is>
          <t>50,35</t>
        </is>
      </c>
      <c r="S1986" s="87" t="inlineStr">
        <is>
          <t>3,47</t>
        </is>
      </c>
      <c r="T1986" s="88" t="n">
        <v>53.82</v>
      </c>
      <c r="U1986" s="87" t="inlineStr"/>
    </row>
    <row r="1987" ht="14.4" customHeight="1">
      <c r="A1987" s="87" t="inlineStr">
        <is>
          <t>INGEVEC</t>
        </is>
      </c>
      <c r="B1987" s="87" t="inlineStr">
        <is>
          <t>NES</t>
        </is>
      </c>
      <c r="C1987" s="87" t="inlineStr">
        <is>
          <t>NUEVA ESMERALDA</t>
        </is>
      </c>
      <c r="D1987" s="87" t="inlineStr">
        <is>
          <t>Entrega Futura</t>
        </is>
      </c>
      <c r="E1987" s="87" t="inlineStr">
        <is>
          <t>2do semestre 2027</t>
        </is>
      </c>
      <c r="F1987" s="87" t="inlineStr">
        <is>
          <t>Esmeralda 6540</t>
        </is>
      </c>
      <c r="G1987" s="87" t="inlineStr">
        <is>
          <t>La Cisterna</t>
        </is>
      </c>
      <c r="H1987" s="87" t="inlineStr">
        <is>
          <t>Disponible</t>
        </is>
      </c>
      <c r="I1987" s="87" t="inlineStr">
        <is>
          <t>Departamento</t>
        </is>
      </c>
      <c r="J1987" s="87" t="inlineStr">
        <is>
          <t>2D1B</t>
        </is>
      </c>
      <c r="K1987" s="88" t="n">
        <v>8</v>
      </c>
      <c r="L1987" s="89" t="n"/>
      <c r="M1987" s="87" t="inlineStr">
        <is>
          <t>ORIENTE</t>
        </is>
      </c>
      <c r="N1987" s="87" t="inlineStr">
        <is>
          <t>2</t>
        </is>
      </c>
      <c r="O1987" s="87" t="inlineStr">
        <is>
          <t>1</t>
        </is>
      </c>
      <c r="P1987" s="88" t="n">
        <v>3819</v>
      </c>
      <c r="Q1987" s="87" t="inlineStr"/>
      <c r="R1987" s="87" t="inlineStr">
        <is>
          <t>48,91</t>
        </is>
      </c>
      <c r="S1987" s="87" t="inlineStr">
        <is>
          <t>3,45</t>
        </is>
      </c>
      <c r="T1987" s="88" t="n">
        <v>52.36</v>
      </c>
      <c r="U1987" s="87" t="inlineStr"/>
    </row>
    <row r="1988" ht="14.4" customHeight="1">
      <c r="A1988" s="87" t="inlineStr">
        <is>
          <t>INGEVEC</t>
        </is>
      </c>
      <c r="B1988" s="87" t="inlineStr">
        <is>
          <t>NES</t>
        </is>
      </c>
      <c r="C1988" s="87" t="inlineStr">
        <is>
          <t>NUEVA ESMERALDA</t>
        </is>
      </c>
      <c r="D1988" s="87" t="inlineStr">
        <is>
          <t>Entrega Futura</t>
        </is>
      </c>
      <c r="E1988" s="87" t="inlineStr">
        <is>
          <t>2do semestre 2027</t>
        </is>
      </c>
      <c r="F1988" s="87" t="inlineStr">
        <is>
          <t>Esmeralda 6540</t>
        </is>
      </c>
      <c r="G1988" s="87" t="inlineStr">
        <is>
          <t>La Cisterna</t>
        </is>
      </c>
      <c r="H1988" s="87" t="inlineStr">
        <is>
          <t>Disponible</t>
        </is>
      </c>
      <c r="I1988" s="87" t="inlineStr">
        <is>
          <t>Departamento</t>
        </is>
      </c>
      <c r="J1988" s="87" t="inlineStr">
        <is>
          <t>2D2B</t>
        </is>
      </c>
      <c r="K1988" s="88" t="n">
        <v>12</v>
      </c>
      <c r="L1988" s="89" t="n"/>
      <c r="M1988" s="87" t="inlineStr"/>
      <c r="N1988" s="87" t="inlineStr">
        <is>
          <t>2</t>
        </is>
      </c>
      <c r="O1988" s="87" t="inlineStr">
        <is>
          <t>2</t>
        </is>
      </c>
      <c r="P1988" s="88" t="n">
        <v>3794</v>
      </c>
      <c r="Q1988" s="87" t="inlineStr"/>
      <c r="R1988" s="87" t="inlineStr">
        <is>
          <t>50,35</t>
        </is>
      </c>
      <c r="S1988" s="87" t="inlineStr">
        <is>
          <t>3,47</t>
        </is>
      </c>
      <c r="T1988" s="88" t="n">
        <v>53.82</v>
      </c>
      <c r="U1988" s="87" t="inlineStr"/>
    </row>
    <row r="1989" ht="14.4" customHeight="1">
      <c r="A1989" s="87" t="inlineStr">
        <is>
          <t>INGEVEC</t>
        </is>
      </c>
      <c r="B1989" s="87" t="inlineStr">
        <is>
          <t>NES</t>
        </is>
      </c>
      <c r="C1989" s="87" t="inlineStr">
        <is>
          <t>NUEVA ESMERALDA</t>
        </is>
      </c>
      <c r="D1989" s="87" t="inlineStr">
        <is>
          <t>Entrega Futura</t>
        </is>
      </c>
      <c r="E1989" s="87" t="inlineStr">
        <is>
          <t>2do semestre 2027</t>
        </is>
      </c>
      <c r="F1989" s="87" t="inlineStr">
        <is>
          <t>Esmeralda 6540</t>
        </is>
      </c>
      <c r="G1989" s="87" t="inlineStr">
        <is>
          <t>La Cisterna</t>
        </is>
      </c>
      <c r="H1989" s="87" t="inlineStr">
        <is>
          <t>Disponible</t>
        </is>
      </c>
      <c r="I1989" s="87" t="inlineStr">
        <is>
          <t>Departamento</t>
        </is>
      </c>
      <c r="J1989" s="87" t="inlineStr">
        <is>
          <t>2D2B</t>
        </is>
      </c>
      <c r="K1989" s="88" t="n">
        <v>15</v>
      </c>
      <c r="L1989" s="89" t="n"/>
      <c r="M1989" s="87" t="inlineStr">
        <is>
          <t>SUR PONIENTE</t>
        </is>
      </c>
      <c r="N1989" s="87" t="inlineStr">
        <is>
          <t>2</t>
        </is>
      </c>
      <c r="O1989" s="87" t="inlineStr">
        <is>
          <t>2</t>
        </is>
      </c>
      <c r="P1989" s="88" t="n">
        <v>3794</v>
      </c>
      <c r="Q1989" s="87" t="inlineStr"/>
      <c r="R1989" s="87" t="inlineStr">
        <is>
          <t>50,35</t>
        </is>
      </c>
      <c r="S1989" s="87" t="inlineStr">
        <is>
          <t>3,47</t>
        </is>
      </c>
      <c r="T1989" s="88" t="n">
        <v>53.82</v>
      </c>
      <c r="U1989" s="87" t="inlineStr"/>
    </row>
    <row r="1990" ht="14.4" customHeight="1">
      <c r="A1990" s="87" t="inlineStr">
        <is>
          <t>INGEVEC</t>
        </is>
      </c>
      <c r="B1990" s="87" t="inlineStr">
        <is>
          <t>NES</t>
        </is>
      </c>
      <c r="C1990" s="87" t="inlineStr">
        <is>
          <t>NUEVA ESMERALDA</t>
        </is>
      </c>
      <c r="D1990" s="87" t="inlineStr">
        <is>
          <t>Entrega Futura</t>
        </is>
      </c>
      <c r="E1990" s="87" t="inlineStr">
        <is>
          <t>2do semestre 2027</t>
        </is>
      </c>
      <c r="F1990" s="87" t="inlineStr">
        <is>
          <t>Esmeralda 6540</t>
        </is>
      </c>
      <c r="G1990" s="87" t="inlineStr">
        <is>
          <t>La Cisterna</t>
        </is>
      </c>
      <c r="H1990" s="87" t="inlineStr">
        <is>
          <t>Disponible</t>
        </is>
      </c>
      <c r="I1990" s="87" t="inlineStr">
        <is>
          <t>Departamento</t>
        </is>
      </c>
      <c r="J1990" s="87" t="inlineStr">
        <is>
          <t>2D2B</t>
        </is>
      </c>
      <c r="K1990" s="88" t="n">
        <v>15</v>
      </c>
      <c r="L1990" s="89" t="n"/>
      <c r="M1990" s="87" t="inlineStr">
        <is>
          <t>NOR ORIENTE</t>
        </is>
      </c>
      <c r="N1990" s="87" t="inlineStr">
        <is>
          <t>2</t>
        </is>
      </c>
      <c r="O1990" s="87" t="inlineStr">
        <is>
          <t>2</t>
        </is>
      </c>
      <c r="P1990" s="88" t="n">
        <v>3794</v>
      </c>
      <c r="Q1990" s="87" t="inlineStr"/>
      <c r="R1990" s="87" t="inlineStr">
        <is>
          <t>50,35</t>
        </is>
      </c>
      <c r="S1990" s="87" t="inlineStr">
        <is>
          <t>3,47</t>
        </is>
      </c>
      <c r="T1990" s="88" t="n">
        <v>53.82</v>
      </c>
      <c r="U1990" s="87" t="inlineStr"/>
    </row>
    <row r="1991" ht="14.4" customHeight="1">
      <c r="A1991" s="87" t="inlineStr">
        <is>
          <t>INGEVEC</t>
        </is>
      </c>
      <c r="B1991" s="87" t="inlineStr">
        <is>
          <t>NES</t>
        </is>
      </c>
      <c r="C1991" s="87" t="inlineStr">
        <is>
          <t>NUEVA ESMERALDA</t>
        </is>
      </c>
      <c r="D1991" s="87" t="inlineStr">
        <is>
          <t>Entrega Futura</t>
        </is>
      </c>
      <c r="E1991" s="87" t="inlineStr">
        <is>
          <t>2do semestre 2027</t>
        </is>
      </c>
      <c r="F1991" s="87" t="inlineStr">
        <is>
          <t>Esmeralda 6540</t>
        </is>
      </c>
      <c r="G1991" s="87" t="inlineStr">
        <is>
          <t>La Cisterna</t>
        </is>
      </c>
      <c r="H1991" s="87" t="inlineStr">
        <is>
          <t>Disponible</t>
        </is>
      </c>
      <c r="I1991" s="87" t="inlineStr">
        <is>
          <t>Departamento</t>
        </is>
      </c>
      <c r="J1991" s="87" t="inlineStr">
        <is>
          <t>2D2B</t>
        </is>
      </c>
      <c r="K1991" s="88" t="n">
        <v>17</v>
      </c>
      <c r="L1991" s="89" t="n"/>
      <c r="M1991" s="87" t="inlineStr"/>
      <c r="N1991" s="87" t="inlineStr">
        <is>
          <t>2</t>
        </is>
      </c>
      <c r="O1991" s="87" t="inlineStr">
        <is>
          <t>2</t>
        </is>
      </c>
      <c r="P1991" s="88" t="n">
        <v>3794</v>
      </c>
      <c r="Q1991" s="87" t="inlineStr"/>
      <c r="R1991" s="87" t="inlineStr">
        <is>
          <t>50,35</t>
        </is>
      </c>
      <c r="S1991" s="87" t="inlineStr">
        <is>
          <t>3,47</t>
        </is>
      </c>
      <c r="T1991" s="88" t="n">
        <v>53.82</v>
      </c>
      <c r="U1991" s="87" t="inlineStr"/>
    </row>
    <row r="1992" ht="14.4" customHeight="1">
      <c r="A1992" s="87" t="inlineStr">
        <is>
          <t>INGEVEC</t>
        </is>
      </c>
      <c r="B1992" s="87" t="inlineStr">
        <is>
          <t>NES</t>
        </is>
      </c>
      <c r="C1992" s="87" t="inlineStr">
        <is>
          <t>NUEVA ESMERALDA</t>
        </is>
      </c>
      <c r="D1992" s="87" t="inlineStr">
        <is>
          <t>Entrega Futura</t>
        </is>
      </c>
      <c r="E1992" s="87" t="inlineStr">
        <is>
          <t>2do semestre 2027</t>
        </is>
      </c>
      <c r="F1992" s="87" t="inlineStr">
        <is>
          <t>Esmeralda 6540</t>
        </is>
      </c>
      <c r="G1992" s="87" t="inlineStr">
        <is>
          <t>La Cisterna</t>
        </is>
      </c>
      <c r="H1992" s="87" t="inlineStr">
        <is>
          <t>Disponible</t>
        </is>
      </c>
      <c r="I1992" s="87" t="inlineStr">
        <is>
          <t>Departamento</t>
        </is>
      </c>
      <c r="J1992" s="87" t="inlineStr">
        <is>
          <t>2D2B</t>
        </is>
      </c>
      <c r="K1992" s="88" t="n">
        <v>3</v>
      </c>
      <c r="L1992" s="89" t="n"/>
      <c r="M1992" s="87" t="inlineStr"/>
      <c r="N1992" s="87" t="inlineStr">
        <is>
          <t>2</t>
        </is>
      </c>
      <c r="O1992" s="87" t="inlineStr">
        <is>
          <t>2</t>
        </is>
      </c>
      <c r="P1992" s="88" t="n">
        <v>3831</v>
      </c>
      <c r="Q1992" s="87" t="inlineStr"/>
      <c r="R1992" s="87" t="inlineStr">
        <is>
          <t>50,32</t>
        </is>
      </c>
      <c r="S1992" s="87" t="inlineStr">
        <is>
          <t>3,47</t>
        </is>
      </c>
      <c r="T1992" s="88" t="n">
        <v>53.79</v>
      </c>
      <c r="U1992" s="87" t="inlineStr"/>
    </row>
    <row r="1993" ht="14.4" customHeight="1">
      <c r="A1993" s="87" t="inlineStr">
        <is>
          <t>INGEVEC</t>
        </is>
      </c>
      <c r="B1993" s="87" t="inlineStr">
        <is>
          <t>NES</t>
        </is>
      </c>
      <c r="C1993" s="87" t="inlineStr">
        <is>
          <t>NUEVA ESMERALDA</t>
        </is>
      </c>
      <c r="D1993" s="87" t="inlineStr">
        <is>
          <t>Entrega Futura</t>
        </is>
      </c>
      <c r="E1993" s="87" t="inlineStr">
        <is>
          <t>2do semestre 2027</t>
        </is>
      </c>
      <c r="F1993" s="87" t="inlineStr">
        <is>
          <t>Esmeralda 6540</t>
        </is>
      </c>
      <c r="G1993" s="87" t="inlineStr">
        <is>
          <t>La Cisterna</t>
        </is>
      </c>
      <c r="H1993" s="87" t="inlineStr">
        <is>
          <t>Disponible</t>
        </is>
      </c>
      <c r="I1993" s="87" t="inlineStr">
        <is>
          <t>Departamento</t>
        </is>
      </c>
      <c r="J1993" s="87" t="inlineStr">
        <is>
          <t>2D2B</t>
        </is>
      </c>
      <c r="K1993" s="88" t="n">
        <v>14</v>
      </c>
      <c r="L1993" s="89" t="n"/>
      <c r="M1993" s="87" t="inlineStr">
        <is>
          <t>SUR PONIENTE</t>
        </is>
      </c>
      <c r="N1993" s="87" t="inlineStr">
        <is>
          <t>2</t>
        </is>
      </c>
      <c r="O1993" s="87" t="inlineStr">
        <is>
          <t>2</t>
        </is>
      </c>
      <c r="P1993" s="88" t="n">
        <v>3805</v>
      </c>
      <c r="Q1993" s="87" t="inlineStr"/>
      <c r="R1993" s="87" t="inlineStr">
        <is>
          <t>50,35</t>
        </is>
      </c>
      <c r="S1993" s="87" t="inlineStr">
        <is>
          <t>3,47</t>
        </is>
      </c>
      <c r="T1993" s="88" t="n">
        <v>53.82</v>
      </c>
      <c r="U1993" s="87" t="inlineStr"/>
    </row>
    <row r="1994" ht="14.4" customHeight="1">
      <c r="A1994" s="87" t="inlineStr">
        <is>
          <t>INGEVEC</t>
        </is>
      </c>
      <c r="B1994" s="87" t="inlineStr">
        <is>
          <t>NES</t>
        </is>
      </c>
      <c r="C1994" s="87" t="inlineStr">
        <is>
          <t>NUEVA ESMERALDA</t>
        </is>
      </c>
      <c r="D1994" s="87" t="inlineStr">
        <is>
          <t>Entrega Futura</t>
        </is>
      </c>
      <c r="E1994" s="87" t="inlineStr">
        <is>
          <t>2do semestre 2027</t>
        </is>
      </c>
      <c r="F1994" s="87" t="inlineStr">
        <is>
          <t>Esmeralda 6540</t>
        </is>
      </c>
      <c r="G1994" s="87" t="inlineStr">
        <is>
          <t>La Cisterna</t>
        </is>
      </c>
      <c r="H1994" s="87" t="inlineStr">
        <is>
          <t>Disponible</t>
        </is>
      </c>
      <c r="I1994" s="87" t="inlineStr">
        <is>
          <t>Departamento</t>
        </is>
      </c>
      <c r="J1994" s="87" t="inlineStr">
        <is>
          <t>2D2B</t>
        </is>
      </c>
      <c r="K1994" s="88" t="n">
        <v>16</v>
      </c>
      <c r="L1994" s="89" t="n"/>
      <c r="M1994" s="87" t="inlineStr"/>
      <c r="N1994" s="87" t="inlineStr">
        <is>
          <t>2</t>
        </is>
      </c>
      <c r="O1994" s="87" t="inlineStr">
        <is>
          <t>2</t>
        </is>
      </c>
      <c r="P1994" s="88" t="n">
        <v>3805</v>
      </c>
      <c r="Q1994" s="87" t="inlineStr"/>
      <c r="R1994" s="87" t="inlineStr">
        <is>
          <t>50,35</t>
        </is>
      </c>
      <c r="S1994" s="87" t="inlineStr">
        <is>
          <t>3,47</t>
        </is>
      </c>
      <c r="T1994" s="88" t="n">
        <v>53.82</v>
      </c>
      <c r="U1994" s="87" t="inlineStr"/>
    </row>
    <row r="1995" ht="14.4" customHeight="1">
      <c r="A1995" s="87" t="inlineStr">
        <is>
          <t>INGEVEC</t>
        </is>
      </c>
      <c r="B1995" s="87" t="inlineStr">
        <is>
          <t>NES</t>
        </is>
      </c>
      <c r="C1995" s="87" t="inlineStr">
        <is>
          <t>NUEVA ESMERALDA</t>
        </is>
      </c>
      <c r="D1995" s="87" t="inlineStr">
        <is>
          <t>Entrega Futura</t>
        </is>
      </c>
      <c r="E1995" s="87" t="inlineStr">
        <is>
          <t>2do semestre 2027</t>
        </is>
      </c>
      <c r="F1995" s="87" t="inlineStr">
        <is>
          <t>Esmeralda 6540</t>
        </is>
      </c>
      <c r="G1995" s="87" t="inlineStr">
        <is>
          <t>La Cisterna</t>
        </is>
      </c>
      <c r="H1995" s="87" t="inlineStr">
        <is>
          <t>Disponible</t>
        </is>
      </c>
      <c r="I1995" s="87" t="inlineStr">
        <is>
          <t>Departamento</t>
        </is>
      </c>
      <c r="J1995" s="87" t="inlineStr">
        <is>
          <t>2D2B</t>
        </is>
      </c>
      <c r="K1995" s="88" t="n">
        <v>7</v>
      </c>
      <c r="L1995" s="89" t="n"/>
      <c r="M1995" s="87" t="inlineStr">
        <is>
          <t>NOR ORIENTE</t>
        </is>
      </c>
      <c r="N1995" s="87" t="inlineStr">
        <is>
          <t>2</t>
        </is>
      </c>
      <c r="O1995" s="87" t="inlineStr">
        <is>
          <t>2</t>
        </is>
      </c>
      <c r="P1995" s="88" t="n">
        <v>3837</v>
      </c>
      <c r="Q1995" s="87" t="inlineStr"/>
      <c r="R1995" s="87" t="inlineStr">
        <is>
          <t>50,35</t>
        </is>
      </c>
      <c r="S1995" s="87" t="inlineStr">
        <is>
          <t>3,47</t>
        </is>
      </c>
      <c r="T1995" s="88" t="n">
        <v>53.82</v>
      </c>
      <c r="U1995" s="87" t="inlineStr"/>
    </row>
    <row r="1996" ht="14.4" customHeight="1">
      <c r="A1996" s="87" t="inlineStr">
        <is>
          <t>INGEVEC</t>
        </is>
      </c>
      <c r="B1996" s="87" t="inlineStr">
        <is>
          <t>NES</t>
        </is>
      </c>
      <c r="C1996" s="87" t="inlineStr">
        <is>
          <t>NUEVA ESMERALDA</t>
        </is>
      </c>
      <c r="D1996" s="87" t="inlineStr">
        <is>
          <t>Entrega Futura</t>
        </is>
      </c>
      <c r="E1996" s="87" t="inlineStr">
        <is>
          <t>2do semestre 2027</t>
        </is>
      </c>
      <c r="F1996" s="87" t="inlineStr">
        <is>
          <t>Esmeralda 6540</t>
        </is>
      </c>
      <c r="G1996" s="87" t="inlineStr">
        <is>
          <t>La Cisterna</t>
        </is>
      </c>
      <c r="H1996" s="87" t="inlineStr">
        <is>
          <t>Disponible</t>
        </is>
      </c>
      <c r="I1996" s="87" t="inlineStr">
        <is>
          <t>Departamento</t>
        </is>
      </c>
      <c r="J1996" s="87" t="inlineStr">
        <is>
          <t>2D2B</t>
        </is>
      </c>
      <c r="K1996" s="88" t="n">
        <v>13</v>
      </c>
      <c r="L1996" s="89" t="n"/>
      <c r="M1996" s="87" t="inlineStr"/>
      <c r="N1996" s="87" t="inlineStr">
        <is>
          <t>2</t>
        </is>
      </c>
      <c r="O1996" s="87" t="inlineStr">
        <is>
          <t>2</t>
        </is>
      </c>
      <c r="P1996" s="88" t="n">
        <v>3811</v>
      </c>
      <c r="Q1996" s="87" t="inlineStr"/>
      <c r="R1996" s="87" t="inlineStr">
        <is>
          <t>50,35</t>
        </is>
      </c>
      <c r="S1996" s="87" t="inlineStr">
        <is>
          <t>3,47</t>
        </is>
      </c>
      <c r="T1996" s="88" t="n">
        <v>53.82</v>
      </c>
      <c r="U1996" s="87" t="inlineStr"/>
    </row>
    <row r="1997" ht="14.4" customHeight="1">
      <c r="A1997" s="87" t="inlineStr">
        <is>
          <t>INGEVEC</t>
        </is>
      </c>
      <c r="B1997" s="87" t="inlineStr">
        <is>
          <t>NES</t>
        </is>
      </c>
      <c r="C1997" s="87" t="inlineStr">
        <is>
          <t>NUEVA ESMERALDA</t>
        </is>
      </c>
      <c r="D1997" s="87" t="inlineStr">
        <is>
          <t>Entrega Futura</t>
        </is>
      </c>
      <c r="E1997" s="87" t="inlineStr">
        <is>
          <t>2do semestre 2027</t>
        </is>
      </c>
      <c r="F1997" s="87" t="inlineStr">
        <is>
          <t>Esmeralda 6540</t>
        </is>
      </c>
      <c r="G1997" s="87" t="inlineStr">
        <is>
          <t>La Cisterna</t>
        </is>
      </c>
      <c r="H1997" s="87" t="inlineStr">
        <is>
          <t>Disponible</t>
        </is>
      </c>
      <c r="I1997" s="87" t="inlineStr">
        <is>
          <t>Departamento</t>
        </is>
      </c>
      <c r="J1997" s="87" t="inlineStr">
        <is>
          <t>2D2B</t>
        </is>
      </c>
      <c r="K1997" s="88" t="n">
        <v>19</v>
      </c>
      <c r="L1997" s="89" t="n"/>
      <c r="M1997" s="87" t="inlineStr"/>
      <c r="N1997" s="87" t="inlineStr">
        <is>
          <t>2</t>
        </is>
      </c>
      <c r="O1997" s="87" t="inlineStr">
        <is>
          <t>2</t>
        </is>
      </c>
      <c r="P1997" s="88" t="n">
        <v>3811</v>
      </c>
      <c r="Q1997" s="87" t="inlineStr"/>
      <c r="R1997" s="87" t="inlineStr">
        <is>
          <t>50,35</t>
        </is>
      </c>
      <c r="S1997" s="87" t="inlineStr">
        <is>
          <t>3,47</t>
        </is>
      </c>
      <c r="T1997" s="88" t="n">
        <v>53.82</v>
      </c>
      <c r="U1997" s="87" t="inlineStr"/>
    </row>
    <row r="1998" ht="14.4" customHeight="1">
      <c r="A1998" s="87" t="inlineStr">
        <is>
          <t>INGEVEC</t>
        </is>
      </c>
      <c r="B1998" s="87" t="inlineStr">
        <is>
          <t>NES</t>
        </is>
      </c>
      <c r="C1998" s="87" t="inlineStr">
        <is>
          <t>NUEVA ESMERALDA</t>
        </is>
      </c>
      <c r="D1998" s="87" t="inlineStr">
        <is>
          <t>Entrega Futura</t>
        </is>
      </c>
      <c r="E1998" s="87" t="inlineStr">
        <is>
          <t>2do semestre 2027</t>
        </is>
      </c>
      <c r="F1998" s="87" t="inlineStr">
        <is>
          <t>Esmeralda 6540</t>
        </is>
      </c>
      <c r="G1998" s="87" t="inlineStr">
        <is>
          <t>La Cisterna</t>
        </is>
      </c>
      <c r="H1998" s="87" t="inlineStr">
        <is>
          <t>Disponible</t>
        </is>
      </c>
      <c r="I1998" s="87" t="inlineStr">
        <is>
          <t>Departamento</t>
        </is>
      </c>
      <c r="J1998" s="87" t="inlineStr">
        <is>
          <t>2D2B</t>
        </is>
      </c>
      <c r="K1998" s="88" t="n">
        <v>11</v>
      </c>
      <c r="L1998" s="89" t="n"/>
      <c r="M1998" s="87" t="inlineStr"/>
      <c r="N1998" s="87" t="inlineStr">
        <is>
          <t>2</t>
        </is>
      </c>
      <c r="O1998" s="87" t="inlineStr">
        <is>
          <t>2</t>
        </is>
      </c>
      <c r="P1998" s="88" t="n">
        <v>3818</v>
      </c>
      <c r="Q1998" s="87" t="inlineStr"/>
      <c r="R1998" s="87" t="inlineStr">
        <is>
          <t>50,35</t>
        </is>
      </c>
      <c r="S1998" s="87" t="inlineStr">
        <is>
          <t>3,47</t>
        </is>
      </c>
      <c r="T1998" s="88" t="n">
        <v>53.82</v>
      </c>
      <c r="U1998" s="87" t="inlineStr"/>
    </row>
    <row r="1999" ht="14.4" customHeight="1">
      <c r="A1999" s="87" t="inlineStr">
        <is>
          <t>INGEVEC</t>
        </is>
      </c>
      <c r="B1999" s="87" t="inlineStr">
        <is>
          <t>NES</t>
        </is>
      </c>
      <c r="C1999" s="87" t="inlineStr">
        <is>
          <t>NUEVA ESMERALDA</t>
        </is>
      </c>
      <c r="D1999" s="87" t="inlineStr">
        <is>
          <t>Entrega Futura</t>
        </is>
      </c>
      <c r="E1999" s="87" t="inlineStr">
        <is>
          <t>2do semestre 2027</t>
        </is>
      </c>
      <c r="F1999" s="87" t="inlineStr">
        <is>
          <t>Esmeralda 6540</t>
        </is>
      </c>
      <c r="G1999" s="87" t="inlineStr">
        <is>
          <t>La Cisterna</t>
        </is>
      </c>
      <c r="H1999" s="87" t="inlineStr">
        <is>
          <t>Disponible</t>
        </is>
      </c>
      <c r="I1999" s="87" t="inlineStr">
        <is>
          <t>Departamento</t>
        </is>
      </c>
      <c r="J1999" s="87" t="inlineStr">
        <is>
          <t>2D2B</t>
        </is>
      </c>
      <c r="K1999" s="88" t="n">
        <v>15</v>
      </c>
      <c r="L1999" s="89" t="n"/>
      <c r="M1999" s="87" t="inlineStr"/>
      <c r="N1999" s="87" t="inlineStr">
        <is>
          <t>2</t>
        </is>
      </c>
      <c r="O1999" s="87" t="inlineStr">
        <is>
          <t>2</t>
        </is>
      </c>
      <c r="P1999" s="88" t="n">
        <v>3849</v>
      </c>
      <c r="Q1999" s="87" t="inlineStr"/>
      <c r="R1999" s="87" t="inlineStr">
        <is>
          <t>50,35</t>
        </is>
      </c>
      <c r="S1999" s="87" t="inlineStr">
        <is>
          <t>3,47</t>
        </is>
      </c>
      <c r="T1999" s="88" t="n">
        <v>53.82</v>
      </c>
      <c r="U1999" s="87" t="inlineStr"/>
    </row>
    <row r="2000" ht="14.4" customHeight="1">
      <c r="A2000" s="87" t="inlineStr">
        <is>
          <t>INGEVEC</t>
        </is>
      </c>
      <c r="B2000" s="87" t="inlineStr">
        <is>
          <t>NES</t>
        </is>
      </c>
      <c r="C2000" s="87" t="inlineStr">
        <is>
          <t>NUEVA ESMERALDA</t>
        </is>
      </c>
      <c r="D2000" s="87" t="inlineStr">
        <is>
          <t>Entrega Futura</t>
        </is>
      </c>
      <c r="E2000" s="87" t="inlineStr">
        <is>
          <t>2do semestre 2027</t>
        </is>
      </c>
      <c r="F2000" s="87" t="inlineStr">
        <is>
          <t>Esmeralda 6540</t>
        </is>
      </c>
      <c r="G2000" s="87" t="inlineStr">
        <is>
          <t>La Cisterna</t>
        </is>
      </c>
      <c r="H2000" s="87" t="inlineStr">
        <is>
          <t>Disponible</t>
        </is>
      </c>
      <c r="I2000" s="87" t="inlineStr">
        <is>
          <t>Departamento</t>
        </is>
      </c>
      <c r="J2000" s="87" t="inlineStr">
        <is>
          <t>2D2B</t>
        </is>
      </c>
      <c r="K2000" s="88" t="n">
        <v>18</v>
      </c>
      <c r="L2000" s="89" t="n"/>
      <c r="M2000" s="87" t="inlineStr"/>
      <c r="N2000" s="87" t="inlineStr">
        <is>
          <t>2</t>
        </is>
      </c>
      <c r="O2000" s="87" t="inlineStr">
        <is>
          <t>2</t>
        </is>
      </c>
      <c r="P2000" s="88" t="n">
        <v>3854</v>
      </c>
      <c r="Q2000" s="87" t="inlineStr"/>
      <c r="R2000" s="87" t="inlineStr">
        <is>
          <t>50,35</t>
        </is>
      </c>
      <c r="S2000" s="87" t="inlineStr">
        <is>
          <t>3,47</t>
        </is>
      </c>
      <c r="T2000" s="88" t="n">
        <v>53.82</v>
      </c>
      <c r="U2000" s="87" t="inlineStr"/>
    </row>
    <row r="2001" ht="14.4" customHeight="1">
      <c r="A2001" s="87" t="inlineStr">
        <is>
          <t>INGEVEC</t>
        </is>
      </c>
      <c r="B2001" s="87" t="inlineStr">
        <is>
          <t>NES</t>
        </is>
      </c>
      <c r="C2001" s="87" t="inlineStr">
        <is>
          <t>NUEVA ESMERALDA</t>
        </is>
      </c>
      <c r="D2001" s="87" t="inlineStr">
        <is>
          <t>Entrega Futura</t>
        </is>
      </c>
      <c r="E2001" s="87" t="inlineStr">
        <is>
          <t>2do semestre 2027</t>
        </is>
      </c>
      <c r="F2001" s="87" t="inlineStr">
        <is>
          <t>Esmeralda 6540</t>
        </is>
      </c>
      <c r="G2001" s="87" t="inlineStr">
        <is>
          <t>La Cisterna</t>
        </is>
      </c>
      <c r="H2001" s="87" t="inlineStr">
        <is>
          <t>Disponible</t>
        </is>
      </c>
      <c r="I2001" s="87" t="inlineStr">
        <is>
          <t>Departamento</t>
        </is>
      </c>
      <c r="J2001" s="87" t="inlineStr">
        <is>
          <t>2D2B</t>
        </is>
      </c>
      <c r="K2001" s="88" t="n">
        <v>14</v>
      </c>
      <c r="L2001" s="89" t="n"/>
      <c r="M2001" s="87" t="inlineStr"/>
      <c r="N2001" s="87" t="inlineStr">
        <is>
          <t>2</t>
        </is>
      </c>
      <c r="O2001" s="87" t="inlineStr">
        <is>
          <t>2</t>
        </is>
      </c>
      <c r="P2001" s="88" t="n">
        <v>3829</v>
      </c>
      <c r="Q2001" s="87" t="inlineStr"/>
      <c r="R2001" s="87" t="inlineStr">
        <is>
          <t>50,35</t>
        </is>
      </c>
      <c r="S2001" s="87" t="inlineStr">
        <is>
          <t>3,47</t>
        </is>
      </c>
      <c r="T2001" s="88" t="n">
        <v>53.82</v>
      </c>
      <c r="U2001" s="87" t="inlineStr"/>
    </row>
    <row r="2002" ht="14.4" customHeight="1">
      <c r="A2002" s="87" t="inlineStr">
        <is>
          <t>INGEVEC</t>
        </is>
      </c>
      <c r="B2002" s="87" t="inlineStr">
        <is>
          <t>NES</t>
        </is>
      </c>
      <c r="C2002" s="87" t="inlineStr">
        <is>
          <t>NUEVA ESMERALDA</t>
        </is>
      </c>
      <c r="D2002" s="87" t="inlineStr">
        <is>
          <t>Entrega Futura</t>
        </is>
      </c>
      <c r="E2002" s="87" t="inlineStr">
        <is>
          <t>2do semestre 2027</t>
        </is>
      </c>
      <c r="F2002" s="87" t="inlineStr">
        <is>
          <t>Esmeralda 6540</t>
        </is>
      </c>
      <c r="G2002" s="87" t="inlineStr">
        <is>
          <t>La Cisterna</t>
        </is>
      </c>
      <c r="H2002" s="87" t="inlineStr">
        <is>
          <t>Disponible</t>
        </is>
      </c>
      <c r="I2002" s="87" t="inlineStr">
        <is>
          <t>Departamento</t>
        </is>
      </c>
      <c r="J2002" s="87" t="inlineStr">
        <is>
          <t>2D2B</t>
        </is>
      </c>
      <c r="K2002" s="88" t="n">
        <v>12</v>
      </c>
      <c r="L2002" s="89" t="n"/>
      <c r="M2002" s="87" t="inlineStr"/>
      <c r="N2002" s="87" t="inlineStr">
        <is>
          <t>2</t>
        </is>
      </c>
      <c r="O2002" s="87" t="inlineStr">
        <is>
          <t>2</t>
        </is>
      </c>
      <c r="P2002" s="88" t="n">
        <v>3836</v>
      </c>
      <c r="Q2002" s="87" t="inlineStr"/>
      <c r="R2002" s="87" t="inlineStr">
        <is>
          <t>50,35</t>
        </is>
      </c>
      <c r="S2002" s="87" t="inlineStr">
        <is>
          <t>3,47</t>
        </is>
      </c>
      <c r="T2002" s="88" t="n">
        <v>53.82</v>
      </c>
      <c r="U2002" s="87" t="inlineStr"/>
    </row>
    <row r="2003" ht="14.4" customHeight="1">
      <c r="A2003" s="87" t="inlineStr">
        <is>
          <t>INGEVEC</t>
        </is>
      </c>
      <c r="B2003" s="87" t="inlineStr">
        <is>
          <t>NES</t>
        </is>
      </c>
      <c r="C2003" s="87" t="inlineStr">
        <is>
          <t>NUEVA ESMERALDA</t>
        </is>
      </c>
      <c r="D2003" s="87" t="inlineStr">
        <is>
          <t>Entrega Futura</t>
        </is>
      </c>
      <c r="E2003" s="87" t="inlineStr">
        <is>
          <t>2do semestre 2027</t>
        </is>
      </c>
      <c r="F2003" s="87" t="inlineStr">
        <is>
          <t>Esmeralda 6540</t>
        </is>
      </c>
      <c r="G2003" s="87" t="inlineStr">
        <is>
          <t>La Cisterna</t>
        </is>
      </c>
      <c r="H2003" s="87" t="inlineStr">
        <is>
          <t>Disponible</t>
        </is>
      </c>
      <c r="I2003" s="87" t="inlineStr">
        <is>
          <t>Departamento</t>
        </is>
      </c>
      <c r="J2003" s="87" t="inlineStr">
        <is>
          <t>2D2B</t>
        </is>
      </c>
      <c r="K2003" s="88" t="n">
        <v>17</v>
      </c>
      <c r="L2003" s="89" t="n"/>
      <c r="M2003" s="87" t="inlineStr"/>
      <c r="N2003" s="87" t="inlineStr">
        <is>
          <t>2</t>
        </is>
      </c>
      <c r="O2003" s="87" t="inlineStr">
        <is>
          <t>2</t>
        </is>
      </c>
      <c r="P2003" s="88" t="n">
        <v>3836</v>
      </c>
      <c r="Q2003" s="87" t="inlineStr"/>
      <c r="R2003" s="87" t="inlineStr">
        <is>
          <t>50,35</t>
        </is>
      </c>
      <c r="S2003" s="87" t="inlineStr">
        <is>
          <t>3,47</t>
        </is>
      </c>
      <c r="T2003" s="88" t="n">
        <v>53.82</v>
      </c>
      <c r="U2003" s="87" t="inlineStr"/>
    </row>
    <row r="2004" ht="14.4" customHeight="1">
      <c r="A2004" s="87" t="inlineStr">
        <is>
          <t>INGEVEC</t>
        </is>
      </c>
      <c r="B2004" s="87" t="inlineStr">
        <is>
          <t>NES</t>
        </is>
      </c>
      <c r="C2004" s="87" t="inlineStr">
        <is>
          <t>NUEVA ESMERALDA</t>
        </is>
      </c>
      <c r="D2004" s="87" t="inlineStr">
        <is>
          <t>Entrega Futura</t>
        </is>
      </c>
      <c r="E2004" s="87" t="inlineStr">
        <is>
          <t>2do semestre 2027</t>
        </is>
      </c>
      <c r="F2004" s="87" t="inlineStr">
        <is>
          <t>Esmeralda 6540</t>
        </is>
      </c>
      <c r="G2004" s="87" t="inlineStr">
        <is>
          <t>La Cisterna</t>
        </is>
      </c>
      <c r="H2004" s="87" t="inlineStr">
        <is>
          <t>Disponible</t>
        </is>
      </c>
      <c r="I2004" s="87" t="inlineStr">
        <is>
          <t>Departamento</t>
        </is>
      </c>
      <c r="J2004" s="87" t="inlineStr">
        <is>
          <t>2D2B</t>
        </is>
      </c>
      <c r="K2004" s="88" t="n">
        <v>16</v>
      </c>
      <c r="L2004" s="89" t="n"/>
      <c r="M2004" s="87" t="inlineStr"/>
      <c r="N2004" s="87" t="inlineStr">
        <is>
          <t>2</t>
        </is>
      </c>
      <c r="O2004" s="87" t="inlineStr">
        <is>
          <t>2</t>
        </is>
      </c>
      <c r="P2004" s="88" t="n">
        <v>3847</v>
      </c>
      <c r="Q2004" s="87" t="inlineStr"/>
      <c r="R2004" s="87" t="inlineStr">
        <is>
          <t>50,35</t>
        </is>
      </c>
      <c r="S2004" s="87" t="inlineStr">
        <is>
          <t>3,47</t>
        </is>
      </c>
      <c r="T2004" s="88" t="n">
        <v>53.82</v>
      </c>
      <c r="U2004" s="87" t="inlineStr"/>
    </row>
    <row r="2005" ht="14.4" customHeight="1">
      <c r="A2005" s="87" t="inlineStr">
        <is>
          <t>INGEVEC</t>
        </is>
      </c>
      <c r="B2005" s="87" t="inlineStr">
        <is>
          <t>NES</t>
        </is>
      </c>
      <c r="C2005" s="87" t="inlineStr">
        <is>
          <t>NUEVA ESMERALDA</t>
        </is>
      </c>
      <c r="D2005" s="87" t="inlineStr">
        <is>
          <t>Entrega Futura</t>
        </is>
      </c>
      <c r="E2005" s="87" t="inlineStr">
        <is>
          <t>2do semestre 2027</t>
        </is>
      </c>
      <c r="F2005" s="87" t="inlineStr">
        <is>
          <t>Esmeralda 6540</t>
        </is>
      </c>
      <c r="G2005" s="87" t="inlineStr">
        <is>
          <t>La Cisterna</t>
        </is>
      </c>
      <c r="H2005" s="87" t="inlineStr">
        <is>
          <t>Disponible</t>
        </is>
      </c>
      <c r="I2005" s="87" t="inlineStr">
        <is>
          <t>Departamento</t>
        </is>
      </c>
      <c r="J2005" s="87" t="inlineStr">
        <is>
          <t>2D2B</t>
        </is>
      </c>
      <c r="K2005" s="88" t="n">
        <v>13</v>
      </c>
      <c r="L2005" s="89" t="n"/>
      <c r="M2005" s="87" t="inlineStr"/>
      <c r="N2005" s="87" t="inlineStr">
        <is>
          <t>2</t>
        </is>
      </c>
      <c r="O2005" s="87" t="inlineStr">
        <is>
          <t>2</t>
        </is>
      </c>
      <c r="P2005" s="88" t="n">
        <v>3854</v>
      </c>
      <c r="Q2005" s="87" t="inlineStr"/>
      <c r="R2005" s="87" t="inlineStr">
        <is>
          <t>50,35</t>
        </is>
      </c>
      <c r="S2005" s="87" t="inlineStr">
        <is>
          <t>3,47</t>
        </is>
      </c>
      <c r="T2005" s="88" t="n">
        <v>53.82</v>
      </c>
      <c r="U2005" s="87" t="inlineStr"/>
    </row>
    <row r="2006" ht="14.4" customHeight="1">
      <c r="A2006" s="87" t="inlineStr">
        <is>
          <t>INGEVEC</t>
        </is>
      </c>
      <c r="B2006" s="87" t="inlineStr">
        <is>
          <t>NES</t>
        </is>
      </c>
      <c r="C2006" s="87" t="inlineStr">
        <is>
          <t>NUEVA ESMERALDA</t>
        </is>
      </c>
      <c r="D2006" s="87" t="inlineStr">
        <is>
          <t>Entrega Futura</t>
        </is>
      </c>
      <c r="E2006" s="87" t="inlineStr">
        <is>
          <t>2do semestre 2027</t>
        </is>
      </c>
      <c r="F2006" s="87" t="inlineStr">
        <is>
          <t>Esmeralda 6540</t>
        </is>
      </c>
      <c r="G2006" s="87" t="inlineStr">
        <is>
          <t>La Cisterna</t>
        </is>
      </c>
      <c r="H2006" s="87" t="inlineStr">
        <is>
          <t>Disponible</t>
        </is>
      </c>
      <c r="I2006" s="87" t="inlineStr">
        <is>
          <t>Departamento</t>
        </is>
      </c>
      <c r="J2006" s="87" t="inlineStr">
        <is>
          <t>2D2B</t>
        </is>
      </c>
      <c r="K2006" s="88" t="n">
        <v>15</v>
      </c>
      <c r="L2006" s="89" t="n"/>
      <c r="M2006" s="87" t="inlineStr"/>
      <c r="N2006" s="87" t="inlineStr">
        <is>
          <t>2</t>
        </is>
      </c>
      <c r="O2006" s="87" t="inlineStr">
        <is>
          <t>2</t>
        </is>
      </c>
      <c r="P2006" s="88" t="n">
        <v>3860</v>
      </c>
      <c r="Q2006" s="87" t="inlineStr"/>
      <c r="R2006" s="87" t="inlineStr">
        <is>
          <t>50,35</t>
        </is>
      </c>
      <c r="S2006" s="87" t="inlineStr">
        <is>
          <t>3,47</t>
        </is>
      </c>
      <c r="T2006" s="88" t="n">
        <v>53.82</v>
      </c>
      <c r="U2006" s="87" t="inlineStr"/>
    </row>
    <row r="2007" ht="14.4" customHeight="1">
      <c r="A2007" s="87" t="inlineStr">
        <is>
          <t>INGEVEC</t>
        </is>
      </c>
      <c r="B2007" s="87" t="inlineStr">
        <is>
          <t>NES</t>
        </is>
      </c>
      <c r="C2007" s="87" t="inlineStr">
        <is>
          <t>NUEVA ESMERALDA</t>
        </is>
      </c>
      <c r="D2007" s="87" t="inlineStr">
        <is>
          <t>Entrega Futura</t>
        </is>
      </c>
      <c r="E2007" s="87" t="inlineStr">
        <is>
          <t>2do semestre 2027</t>
        </is>
      </c>
      <c r="F2007" s="87" t="inlineStr">
        <is>
          <t>Esmeralda 6540</t>
        </is>
      </c>
      <c r="G2007" s="87" t="inlineStr">
        <is>
          <t>La Cisterna</t>
        </is>
      </c>
      <c r="H2007" s="87" t="inlineStr">
        <is>
          <t>Disponible</t>
        </is>
      </c>
      <c r="I2007" s="87" t="inlineStr">
        <is>
          <t>Departamento</t>
        </is>
      </c>
      <c r="J2007" s="87" t="inlineStr">
        <is>
          <t>2D2B</t>
        </is>
      </c>
      <c r="K2007" s="88" t="n">
        <v>10</v>
      </c>
      <c r="L2007" s="89" t="n"/>
      <c r="M2007" s="87" t="inlineStr">
        <is>
          <t>SUR PONIENTE</t>
        </is>
      </c>
      <c r="N2007" s="87" t="inlineStr">
        <is>
          <t>2</t>
        </is>
      </c>
      <c r="O2007" s="87" t="inlineStr">
        <is>
          <t>2</t>
        </is>
      </c>
      <c r="P2007" s="88" t="n">
        <v>3891</v>
      </c>
      <c r="Q2007" s="87" t="inlineStr"/>
      <c r="R2007" s="87" t="inlineStr">
        <is>
          <t>50,35</t>
        </is>
      </c>
      <c r="S2007" s="87" t="inlineStr">
        <is>
          <t>3,47</t>
        </is>
      </c>
      <c r="T2007" s="88" t="n">
        <v>53.82</v>
      </c>
      <c r="U2007" s="87" t="inlineStr"/>
    </row>
    <row r="2008" ht="14.4" customHeight="1">
      <c r="A2008" s="87" t="inlineStr">
        <is>
          <t>INGEVEC</t>
        </is>
      </c>
      <c r="B2008" s="87" t="inlineStr">
        <is>
          <t>NES</t>
        </is>
      </c>
      <c r="C2008" s="87" t="inlineStr">
        <is>
          <t>NUEVA ESMERALDA</t>
        </is>
      </c>
      <c r="D2008" s="87" t="inlineStr">
        <is>
          <t>Entrega Futura</t>
        </is>
      </c>
      <c r="E2008" s="87" t="inlineStr">
        <is>
          <t>2do semestre 2027</t>
        </is>
      </c>
      <c r="F2008" s="87" t="inlineStr">
        <is>
          <t>Esmeralda 6540</t>
        </is>
      </c>
      <c r="G2008" s="87" t="inlineStr">
        <is>
          <t>La Cisterna</t>
        </is>
      </c>
      <c r="H2008" s="87" t="inlineStr">
        <is>
          <t>Disponible</t>
        </is>
      </c>
      <c r="I2008" s="87" t="inlineStr">
        <is>
          <t>Departamento</t>
        </is>
      </c>
      <c r="J2008" s="87" t="inlineStr">
        <is>
          <t>2D2B</t>
        </is>
      </c>
      <c r="K2008" s="88" t="n">
        <v>14</v>
      </c>
      <c r="L2008" s="89" t="n"/>
      <c r="M2008" s="87" t="inlineStr"/>
      <c r="N2008" s="87" t="inlineStr">
        <is>
          <t>2</t>
        </is>
      </c>
      <c r="O2008" s="87" t="inlineStr">
        <is>
          <t>2</t>
        </is>
      </c>
      <c r="P2008" s="88" t="n">
        <v>3871</v>
      </c>
      <c r="Q2008" s="87" t="inlineStr"/>
      <c r="R2008" s="87" t="inlineStr">
        <is>
          <t>50,35</t>
        </is>
      </c>
      <c r="S2008" s="87" t="inlineStr">
        <is>
          <t>3,47</t>
        </is>
      </c>
      <c r="T2008" s="88" t="n">
        <v>53.82</v>
      </c>
      <c r="U2008" s="87" t="inlineStr"/>
    </row>
    <row r="2009" ht="14.4" customHeight="1">
      <c r="A2009" s="87" t="inlineStr">
        <is>
          <t>INGEVEC</t>
        </is>
      </c>
      <c r="B2009" s="87" t="inlineStr">
        <is>
          <t>NES</t>
        </is>
      </c>
      <c r="C2009" s="87" t="inlineStr">
        <is>
          <t>NUEVA ESMERALDA</t>
        </is>
      </c>
      <c r="D2009" s="87" t="inlineStr">
        <is>
          <t>Entrega Futura</t>
        </is>
      </c>
      <c r="E2009" s="87" t="inlineStr">
        <is>
          <t>2do semestre 2027</t>
        </is>
      </c>
      <c r="F2009" s="87" t="inlineStr">
        <is>
          <t>Esmeralda 6540</t>
        </is>
      </c>
      <c r="G2009" s="87" t="inlineStr">
        <is>
          <t>La Cisterna</t>
        </is>
      </c>
      <c r="H2009" s="87" t="inlineStr">
        <is>
          <t>Disponible</t>
        </is>
      </c>
      <c r="I2009" s="87" t="inlineStr">
        <is>
          <t>Departamento</t>
        </is>
      </c>
      <c r="J2009" s="87" t="inlineStr">
        <is>
          <t>2D2B</t>
        </is>
      </c>
      <c r="K2009" s="88" t="n">
        <v>7</v>
      </c>
      <c r="L2009" s="89" t="n"/>
      <c r="M2009" s="87" t="inlineStr"/>
      <c r="N2009" s="87" t="inlineStr">
        <is>
          <t>2</t>
        </is>
      </c>
      <c r="O2009" s="87" t="inlineStr">
        <is>
          <t>2</t>
        </is>
      </c>
      <c r="P2009" s="88" t="n">
        <v>3904</v>
      </c>
      <c r="Q2009" s="87" t="inlineStr"/>
      <c r="R2009" s="87" t="inlineStr">
        <is>
          <t>50,35</t>
        </is>
      </c>
      <c r="S2009" s="87" t="inlineStr">
        <is>
          <t>3,47</t>
        </is>
      </c>
      <c r="T2009" s="88" t="n">
        <v>53.82</v>
      </c>
      <c r="U2009" s="87" t="inlineStr"/>
    </row>
    <row r="2010" ht="14.4" customHeight="1">
      <c r="A2010" s="87" t="inlineStr">
        <is>
          <t>INGEVEC</t>
        </is>
      </c>
      <c r="B2010" s="87" t="inlineStr">
        <is>
          <t>NES</t>
        </is>
      </c>
      <c r="C2010" s="87" t="inlineStr">
        <is>
          <t>NUEVA ESMERALDA</t>
        </is>
      </c>
      <c r="D2010" s="87" t="inlineStr">
        <is>
          <t>Entrega Futura</t>
        </is>
      </c>
      <c r="E2010" s="87" t="inlineStr">
        <is>
          <t>2do semestre 2027</t>
        </is>
      </c>
      <c r="F2010" s="87" t="inlineStr">
        <is>
          <t>Esmeralda 6540</t>
        </is>
      </c>
      <c r="G2010" s="87" t="inlineStr">
        <is>
          <t>La Cisterna</t>
        </is>
      </c>
      <c r="H2010" s="87" t="inlineStr">
        <is>
          <t>Disponible</t>
        </is>
      </c>
      <c r="I2010" s="87" t="inlineStr">
        <is>
          <t>Departamento</t>
        </is>
      </c>
      <c r="J2010" s="87" t="inlineStr">
        <is>
          <t>2D2B</t>
        </is>
      </c>
      <c r="K2010" s="88" t="n">
        <v>10</v>
      </c>
      <c r="L2010" s="89" t="n"/>
      <c r="M2010" s="87" t="inlineStr"/>
      <c r="N2010" s="87" t="inlineStr">
        <is>
          <t>2</t>
        </is>
      </c>
      <c r="O2010" s="87" t="inlineStr">
        <is>
          <t>2</t>
        </is>
      </c>
      <c r="P2010" s="88" t="n">
        <v>3959</v>
      </c>
      <c r="Q2010" s="87" t="inlineStr"/>
      <c r="R2010" s="87" t="inlineStr">
        <is>
          <t>50,35</t>
        </is>
      </c>
      <c r="S2010" s="87" t="inlineStr">
        <is>
          <t>3,47</t>
        </is>
      </c>
      <c r="T2010" s="88" t="n">
        <v>53.82</v>
      </c>
      <c r="U2010" s="87" t="inlineStr"/>
    </row>
    <row r="2011" ht="14.4" customHeight="1">
      <c r="A2011" s="87" t="inlineStr">
        <is>
          <t>INGEVEC</t>
        </is>
      </c>
      <c r="B2011" s="87" t="inlineStr">
        <is>
          <t>NES</t>
        </is>
      </c>
      <c r="C2011" s="87" t="inlineStr">
        <is>
          <t>NUEVA ESMERALDA</t>
        </is>
      </c>
      <c r="D2011" s="87" t="inlineStr">
        <is>
          <t>Entrega Futura</t>
        </is>
      </c>
      <c r="E2011" s="87" t="inlineStr">
        <is>
          <t>2do semestre 2027</t>
        </is>
      </c>
      <c r="F2011" s="87" t="inlineStr">
        <is>
          <t>Esmeralda 6540</t>
        </is>
      </c>
      <c r="G2011" s="87" t="inlineStr">
        <is>
          <t>La Cisterna</t>
        </is>
      </c>
      <c r="H2011" s="87" t="inlineStr">
        <is>
          <t>Disponible</t>
        </is>
      </c>
      <c r="I2011" s="87" t="inlineStr">
        <is>
          <t>Departamento</t>
        </is>
      </c>
      <c r="J2011" s="87" t="inlineStr">
        <is>
          <t>2D2B</t>
        </is>
      </c>
      <c r="K2011" s="88" t="n">
        <v>6</v>
      </c>
      <c r="L2011" s="89" t="n"/>
      <c r="M2011" s="87" t="inlineStr"/>
      <c r="N2011" s="87" t="inlineStr">
        <is>
          <t>2</t>
        </is>
      </c>
      <c r="O2011" s="87" t="inlineStr">
        <is>
          <t>2</t>
        </is>
      </c>
      <c r="P2011" s="88" t="n">
        <v>3684</v>
      </c>
      <c r="Q2011" s="87" t="inlineStr"/>
      <c r="R2011" s="87" t="inlineStr">
        <is>
          <t>50,35</t>
        </is>
      </c>
      <c r="S2011" s="87" t="inlineStr">
        <is>
          <t>3,47</t>
        </is>
      </c>
      <c r="T2011" s="88" t="n">
        <v>53.82</v>
      </c>
      <c r="U2011" s="87" t="inlineStr"/>
    </row>
    <row r="2012" ht="14.4" customHeight="1">
      <c r="A2012" s="87" t="inlineStr">
        <is>
          <t>INGEVEC</t>
        </is>
      </c>
      <c r="B2012" s="87" t="inlineStr">
        <is>
          <t>NES</t>
        </is>
      </c>
      <c r="C2012" s="87" t="inlineStr">
        <is>
          <t>NUEVA ESMERALDA</t>
        </is>
      </c>
      <c r="D2012" s="87" t="inlineStr">
        <is>
          <t>Entrega Futura</t>
        </is>
      </c>
      <c r="E2012" s="87" t="inlineStr">
        <is>
          <t>2do semestre 2027</t>
        </is>
      </c>
      <c r="F2012" s="87" t="inlineStr">
        <is>
          <t>Esmeralda 6540</t>
        </is>
      </c>
      <c r="G2012" s="87" t="inlineStr">
        <is>
          <t>La Cisterna</t>
        </is>
      </c>
      <c r="H2012" s="87" t="inlineStr">
        <is>
          <t>Disponible</t>
        </is>
      </c>
      <c r="I2012" s="87" t="inlineStr">
        <is>
          <t>Departamento</t>
        </is>
      </c>
      <c r="J2012" s="87" t="inlineStr">
        <is>
          <t>2D2B</t>
        </is>
      </c>
      <c r="K2012" s="88" t="n">
        <v>4</v>
      </c>
      <c r="L2012" s="89" t="n"/>
      <c r="M2012" s="87" t="inlineStr"/>
      <c r="N2012" s="87" t="inlineStr">
        <is>
          <t>2</t>
        </is>
      </c>
      <c r="O2012" s="87" t="inlineStr">
        <is>
          <t>2</t>
        </is>
      </c>
      <c r="P2012" s="88" t="n">
        <v>3690</v>
      </c>
      <c r="Q2012" s="87" t="inlineStr"/>
      <c r="R2012" s="87" t="inlineStr">
        <is>
          <t>50,35</t>
        </is>
      </c>
      <c r="S2012" s="87" t="inlineStr">
        <is>
          <t>3,47</t>
        </is>
      </c>
      <c r="T2012" s="88" t="n">
        <v>53.82</v>
      </c>
      <c r="U2012" s="87" t="inlineStr"/>
    </row>
    <row r="2013" ht="14.4" customHeight="1">
      <c r="A2013" s="87" t="inlineStr">
        <is>
          <t>INGEVEC</t>
        </is>
      </c>
      <c r="B2013" s="87" t="inlineStr">
        <is>
          <t>NES</t>
        </is>
      </c>
      <c r="C2013" s="87" t="inlineStr">
        <is>
          <t>NUEVA ESMERALDA</t>
        </is>
      </c>
      <c r="D2013" s="87" t="inlineStr">
        <is>
          <t>Entrega Futura</t>
        </is>
      </c>
      <c r="E2013" s="87" t="inlineStr">
        <is>
          <t>2do semestre 2027</t>
        </is>
      </c>
      <c r="F2013" s="87" t="inlineStr">
        <is>
          <t>Esmeralda 6540</t>
        </is>
      </c>
      <c r="G2013" s="87" t="inlineStr">
        <is>
          <t>La Cisterna</t>
        </is>
      </c>
      <c r="H2013" s="87" t="inlineStr">
        <is>
          <t>Disponible</t>
        </is>
      </c>
      <c r="I2013" s="87" t="inlineStr">
        <is>
          <t>Departamento</t>
        </is>
      </c>
      <c r="J2013" s="87" t="inlineStr">
        <is>
          <t>2D2B</t>
        </is>
      </c>
      <c r="K2013" s="88" t="n">
        <v>8</v>
      </c>
      <c r="L2013" s="89" t="n"/>
      <c r="M2013" s="87" t="inlineStr">
        <is>
          <t>SUR PONIENTE</t>
        </is>
      </c>
      <c r="N2013" s="87" t="inlineStr">
        <is>
          <t>2</t>
        </is>
      </c>
      <c r="O2013" s="87" t="inlineStr">
        <is>
          <t>2</t>
        </is>
      </c>
      <c r="P2013" s="88" t="n">
        <v>3697</v>
      </c>
      <c r="Q2013" s="87" t="inlineStr"/>
      <c r="R2013" s="87" t="inlineStr">
        <is>
          <t>50,35</t>
        </is>
      </c>
      <c r="S2013" s="87" t="inlineStr">
        <is>
          <t>3,47</t>
        </is>
      </c>
      <c r="T2013" s="88" t="n">
        <v>53.82</v>
      </c>
      <c r="U2013" s="87" t="inlineStr"/>
    </row>
    <row r="2014" ht="14.4" customHeight="1">
      <c r="A2014" s="87" t="inlineStr">
        <is>
          <t>INGEVEC</t>
        </is>
      </c>
      <c r="B2014" s="87" t="inlineStr">
        <is>
          <t>NES</t>
        </is>
      </c>
      <c r="C2014" s="87" t="inlineStr">
        <is>
          <t>NUEVA ESMERALDA</t>
        </is>
      </c>
      <c r="D2014" s="87" t="inlineStr">
        <is>
          <t>Entrega Futura</t>
        </is>
      </c>
      <c r="E2014" s="87" t="inlineStr">
        <is>
          <t>2do semestre 2027</t>
        </is>
      </c>
      <c r="F2014" s="87" t="inlineStr">
        <is>
          <t>Esmeralda 6540</t>
        </is>
      </c>
      <c r="G2014" s="87" t="inlineStr">
        <is>
          <t>La Cisterna</t>
        </is>
      </c>
      <c r="H2014" s="87" t="inlineStr">
        <is>
          <t>Disponible</t>
        </is>
      </c>
      <c r="I2014" s="87" t="inlineStr">
        <is>
          <t>Departamento</t>
        </is>
      </c>
      <c r="J2014" s="87" t="inlineStr">
        <is>
          <t>2D2B</t>
        </is>
      </c>
      <c r="K2014" s="88" t="n">
        <v>7</v>
      </c>
      <c r="L2014" s="89" t="n"/>
      <c r="M2014" s="87" t="inlineStr"/>
      <c r="N2014" s="87" t="inlineStr">
        <is>
          <t>2</t>
        </is>
      </c>
      <c r="O2014" s="87" t="inlineStr">
        <is>
          <t>2</t>
        </is>
      </c>
      <c r="P2014" s="88" t="n">
        <v>3702</v>
      </c>
      <c r="Q2014" s="87" t="inlineStr"/>
      <c r="R2014" s="87" t="inlineStr">
        <is>
          <t>50,35</t>
        </is>
      </c>
      <c r="S2014" s="87" t="inlineStr">
        <is>
          <t>3,47</t>
        </is>
      </c>
      <c r="T2014" s="88" t="n">
        <v>53.82</v>
      </c>
      <c r="U2014" s="87" t="inlineStr"/>
    </row>
    <row r="2015" ht="14.4" customHeight="1">
      <c r="A2015" s="87" t="inlineStr">
        <is>
          <t>INGEVEC</t>
        </is>
      </c>
      <c r="B2015" s="87" t="inlineStr">
        <is>
          <t>NES</t>
        </is>
      </c>
      <c r="C2015" s="87" t="inlineStr">
        <is>
          <t>NUEVA ESMERALDA</t>
        </is>
      </c>
      <c r="D2015" s="87" t="inlineStr">
        <is>
          <t>Entrega Futura</t>
        </is>
      </c>
      <c r="E2015" s="87" t="inlineStr">
        <is>
          <t>2do semestre 2027</t>
        </is>
      </c>
      <c r="F2015" s="87" t="inlineStr">
        <is>
          <t>Esmeralda 6540</t>
        </is>
      </c>
      <c r="G2015" s="87" t="inlineStr">
        <is>
          <t>La Cisterna</t>
        </is>
      </c>
      <c r="H2015" s="87" t="inlineStr">
        <is>
          <t>Disponible</t>
        </is>
      </c>
      <c r="I2015" s="87" t="inlineStr">
        <is>
          <t>Departamento</t>
        </is>
      </c>
      <c r="J2015" s="87" t="inlineStr">
        <is>
          <t>2D2B</t>
        </is>
      </c>
      <c r="K2015" s="88" t="n">
        <v>9</v>
      </c>
      <c r="L2015" s="89" t="n"/>
      <c r="M2015" s="87" t="inlineStr">
        <is>
          <t>NOR ORIENTE</t>
        </is>
      </c>
      <c r="N2015" s="87" t="inlineStr">
        <is>
          <t>2</t>
        </is>
      </c>
      <c r="O2015" s="87" t="inlineStr">
        <is>
          <t>2</t>
        </is>
      </c>
      <c r="P2015" s="88" t="n">
        <v>3715</v>
      </c>
      <c r="Q2015" s="87" t="inlineStr"/>
      <c r="R2015" s="87" t="inlineStr">
        <is>
          <t>50,35</t>
        </is>
      </c>
      <c r="S2015" s="87" t="inlineStr">
        <is>
          <t>3,47</t>
        </is>
      </c>
      <c r="T2015" s="88" t="n">
        <v>53.82</v>
      </c>
      <c r="U2015" s="87" t="inlineStr"/>
    </row>
    <row r="2016" ht="14.4" customHeight="1">
      <c r="A2016" s="87" t="inlineStr">
        <is>
          <t>INGEVEC</t>
        </is>
      </c>
      <c r="B2016" s="87" t="inlineStr">
        <is>
          <t>NES</t>
        </is>
      </c>
      <c r="C2016" s="87" t="inlineStr">
        <is>
          <t>NUEVA ESMERALDA</t>
        </is>
      </c>
      <c r="D2016" s="87" t="inlineStr">
        <is>
          <t>Entrega Futura</t>
        </is>
      </c>
      <c r="E2016" s="87" t="inlineStr">
        <is>
          <t>2do semestre 2027</t>
        </is>
      </c>
      <c r="F2016" s="87" t="inlineStr">
        <is>
          <t>Esmeralda 6540</t>
        </is>
      </c>
      <c r="G2016" s="87" t="inlineStr">
        <is>
          <t>La Cisterna</t>
        </is>
      </c>
      <c r="H2016" s="87" t="inlineStr">
        <is>
          <t>Disponible</t>
        </is>
      </c>
      <c r="I2016" s="87" t="inlineStr">
        <is>
          <t>Departamento</t>
        </is>
      </c>
      <c r="J2016" s="87" t="inlineStr">
        <is>
          <t>2D2B</t>
        </is>
      </c>
      <c r="K2016" s="88" t="n">
        <v>2</v>
      </c>
      <c r="L2016" s="89" t="n"/>
      <c r="M2016" s="87" t="inlineStr">
        <is>
          <t>SUR PONIENTE</t>
        </is>
      </c>
      <c r="N2016" s="87" t="inlineStr">
        <is>
          <t>2</t>
        </is>
      </c>
      <c r="O2016" s="87" t="inlineStr">
        <is>
          <t>2</t>
        </is>
      </c>
      <c r="P2016" s="88" t="n">
        <v>3745</v>
      </c>
      <c r="Q2016" s="87" t="inlineStr"/>
      <c r="R2016" s="87" t="inlineStr">
        <is>
          <t>50,32</t>
        </is>
      </c>
      <c r="S2016" s="87" t="inlineStr">
        <is>
          <t>3,47</t>
        </is>
      </c>
      <c r="T2016" s="88" t="n">
        <v>53.79</v>
      </c>
      <c r="U2016" s="87" t="inlineStr"/>
    </row>
    <row r="2017" ht="14.4" customHeight="1">
      <c r="A2017" s="87" t="inlineStr">
        <is>
          <t>INGEVEC</t>
        </is>
      </c>
      <c r="B2017" s="87" t="inlineStr">
        <is>
          <t>NES</t>
        </is>
      </c>
      <c r="C2017" s="87" t="inlineStr">
        <is>
          <t>NUEVA ESMERALDA</t>
        </is>
      </c>
      <c r="D2017" s="87" t="inlineStr">
        <is>
          <t>Entrega Futura</t>
        </is>
      </c>
      <c r="E2017" s="87" t="inlineStr">
        <is>
          <t>2do semestre 2027</t>
        </is>
      </c>
      <c r="F2017" s="87" t="inlineStr">
        <is>
          <t>Esmeralda 6540</t>
        </is>
      </c>
      <c r="G2017" s="87" t="inlineStr">
        <is>
          <t>La Cisterna</t>
        </is>
      </c>
      <c r="H2017" s="87" t="inlineStr">
        <is>
          <t>Disponible</t>
        </is>
      </c>
      <c r="I2017" s="87" t="inlineStr">
        <is>
          <t>Departamento</t>
        </is>
      </c>
      <c r="J2017" s="87" t="inlineStr">
        <is>
          <t>2D2B</t>
        </is>
      </c>
      <c r="K2017" s="88" t="n">
        <v>8</v>
      </c>
      <c r="L2017" s="89" t="n"/>
      <c r="M2017" s="87" t="inlineStr"/>
      <c r="N2017" s="87" t="inlineStr">
        <is>
          <t>2</t>
        </is>
      </c>
      <c r="O2017" s="87" t="inlineStr">
        <is>
          <t>2</t>
        </is>
      </c>
      <c r="P2017" s="88" t="n">
        <v>3721</v>
      </c>
      <c r="Q2017" s="87" t="inlineStr"/>
      <c r="R2017" s="87" t="inlineStr">
        <is>
          <t>50,35</t>
        </is>
      </c>
      <c r="S2017" s="87" t="inlineStr">
        <is>
          <t>3,47</t>
        </is>
      </c>
      <c r="T2017" s="88" t="n">
        <v>53.82</v>
      </c>
      <c r="U2017" s="87" t="inlineStr"/>
    </row>
    <row r="2018" ht="14.4" customHeight="1">
      <c r="A2018" s="87" t="inlineStr">
        <is>
          <t>INGEVEC</t>
        </is>
      </c>
      <c r="B2018" s="87" t="inlineStr">
        <is>
          <t>NES</t>
        </is>
      </c>
      <c r="C2018" s="87" t="inlineStr">
        <is>
          <t>NUEVA ESMERALDA</t>
        </is>
      </c>
      <c r="D2018" s="87" t="inlineStr">
        <is>
          <t>Entrega Futura</t>
        </is>
      </c>
      <c r="E2018" s="87" t="inlineStr">
        <is>
          <t>2do semestre 2027</t>
        </is>
      </c>
      <c r="F2018" s="87" t="inlineStr">
        <is>
          <t>Esmeralda 6540</t>
        </is>
      </c>
      <c r="G2018" s="87" t="inlineStr">
        <is>
          <t>La Cisterna</t>
        </is>
      </c>
      <c r="H2018" s="87" t="inlineStr">
        <is>
          <t>Disponible</t>
        </is>
      </c>
      <c r="I2018" s="87" t="inlineStr">
        <is>
          <t>Departamento</t>
        </is>
      </c>
      <c r="J2018" s="87" t="inlineStr">
        <is>
          <t>2D2B</t>
        </is>
      </c>
      <c r="K2018" s="88" t="n">
        <v>2</v>
      </c>
      <c r="L2018" s="89" t="n"/>
      <c r="M2018" s="87" t="inlineStr">
        <is>
          <t>NOR ORIENTE</t>
        </is>
      </c>
      <c r="N2018" s="87" t="inlineStr">
        <is>
          <t>2</t>
        </is>
      </c>
      <c r="O2018" s="87" t="inlineStr">
        <is>
          <t>2</t>
        </is>
      </c>
      <c r="P2018" s="88" t="n">
        <v>3758</v>
      </c>
      <c r="Q2018" s="87" t="inlineStr"/>
      <c r="R2018" s="87" t="inlineStr">
        <is>
          <t>50,32</t>
        </is>
      </c>
      <c r="S2018" s="87" t="inlineStr">
        <is>
          <t>3,47</t>
        </is>
      </c>
      <c r="T2018" s="88" t="n">
        <v>53.79</v>
      </c>
      <c r="U2018" s="87" t="inlineStr"/>
    </row>
    <row r="2019" ht="14.4" customHeight="1">
      <c r="A2019" s="87" t="inlineStr">
        <is>
          <t>INGEVEC</t>
        </is>
      </c>
      <c r="B2019" s="87" t="inlineStr">
        <is>
          <t>VTA</t>
        </is>
      </c>
      <c r="C2019" s="87" t="inlineStr">
        <is>
          <t>VIVACETA</t>
        </is>
      </c>
      <c r="D2019" s="87" t="inlineStr">
        <is>
          <t>Entrega Futura</t>
        </is>
      </c>
      <c r="E2019" s="87" t="inlineStr">
        <is>
          <t>2do semestre 2027</t>
        </is>
      </c>
      <c r="F2019" s="87" t="inlineStr">
        <is>
          <t>Av. Fermín Vivaceta 864</t>
        </is>
      </c>
      <c r="G2019" s="87" t="inlineStr">
        <is>
          <t>Independencia</t>
        </is>
      </c>
      <c r="H2019" s="87" t="inlineStr">
        <is>
          <t>Disponible</t>
        </is>
      </c>
      <c r="I2019" s="87" t="inlineStr">
        <is>
          <t>Bodega</t>
        </is>
      </c>
      <c r="J2019" s="87" t="inlineStr">
        <is>
          <t>Bodega</t>
        </is>
      </c>
      <c r="K2019" s="88" t="n">
        <v>0</v>
      </c>
      <c r="L2019" s="88" t="n">
        <v>144</v>
      </c>
      <c r="M2019" s="87" t="inlineStr"/>
      <c r="N2019" s="87" t="inlineStr"/>
      <c r="O2019" s="87" t="inlineStr"/>
      <c r="P2019" s="88" t="n">
        <v>90.89</v>
      </c>
      <c r="Q2019" s="87" t="inlineStr"/>
      <c r="R2019" s="87" t="inlineStr"/>
      <c r="S2019" s="87" t="inlineStr"/>
      <c r="T2019" s="88" t="n">
        <v>0</v>
      </c>
      <c r="U2019" s="87" t="inlineStr"/>
    </row>
    <row r="2020" ht="14.4" customHeight="1">
      <c r="A2020" s="87" t="inlineStr">
        <is>
          <t>INGEVEC</t>
        </is>
      </c>
      <c r="B2020" s="87" t="inlineStr">
        <is>
          <t>VTA</t>
        </is>
      </c>
      <c r="C2020" s="87" t="inlineStr">
        <is>
          <t>VIVACETA</t>
        </is>
      </c>
      <c r="D2020" s="87" t="inlineStr">
        <is>
          <t>Entrega Futura</t>
        </is>
      </c>
      <c r="E2020" s="87" t="inlineStr">
        <is>
          <t>2do semestre 2027</t>
        </is>
      </c>
      <c r="F2020" s="87" t="inlineStr">
        <is>
          <t>Av. Fermín Vivaceta 864</t>
        </is>
      </c>
      <c r="G2020" s="87" t="inlineStr">
        <is>
          <t>Independencia</t>
        </is>
      </c>
      <c r="H2020" s="87" t="inlineStr">
        <is>
          <t>Disponible</t>
        </is>
      </c>
      <c r="I2020" s="87" t="inlineStr">
        <is>
          <t>Bodega</t>
        </is>
      </c>
      <c r="J2020" s="87" t="inlineStr">
        <is>
          <t>Bodega</t>
        </is>
      </c>
      <c r="K2020" s="88" t="n">
        <v>0</v>
      </c>
      <c r="L2020" s="88" t="n">
        <v>145</v>
      </c>
      <c r="M2020" s="87" t="inlineStr"/>
      <c r="N2020" s="87" t="inlineStr"/>
      <c r="O2020" s="87" t="inlineStr"/>
      <c r="P2020" s="88" t="n">
        <v>90.89</v>
      </c>
      <c r="Q2020" s="87" t="inlineStr"/>
      <c r="R2020" s="87" t="inlineStr"/>
      <c r="S2020" s="87" t="inlineStr"/>
      <c r="T2020" s="88" t="n">
        <v>0</v>
      </c>
      <c r="U2020" s="87" t="inlineStr"/>
    </row>
    <row r="2021" ht="14.4" customHeight="1">
      <c r="A2021" s="87" t="inlineStr">
        <is>
          <t>INGEVEC</t>
        </is>
      </c>
      <c r="B2021" s="87" t="inlineStr">
        <is>
          <t>VTA</t>
        </is>
      </c>
      <c r="C2021" s="87" t="inlineStr">
        <is>
          <t>VIVACETA</t>
        </is>
      </c>
      <c r="D2021" s="87" t="inlineStr">
        <is>
          <t>Entrega Futura</t>
        </is>
      </c>
      <c r="E2021" s="87" t="inlineStr">
        <is>
          <t>2do semestre 2027</t>
        </is>
      </c>
      <c r="F2021" s="87" t="inlineStr">
        <is>
          <t>Av. Fermín Vivaceta 864</t>
        </is>
      </c>
      <c r="G2021" s="87" t="inlineStr">
        <is>
          <t>Independencia</t>
        </is>
      </c>
      <c r="H2021" s="87" t="inlineStr">
        <is>
          <t>Disponible</t>
        </is>
      </c>
      <c r="I2021" s="87" t="inlineStr">
        <is>
          <t>Bodega</t>
        </is>
      </c>
      <c r="J2021" s="87" t="inlineStr">
        <is>
          <t>Bodega</t>
        </is>
      </c>
      <c r="K2021" s="88" t="n">
        <v>0</v>
      </c>
      <c r="L2021" s="88" t="n">
        <v>146</v>
      </c>
      <c r="M2021" s="87" t="inlineStr"/>
      <c r="N2021" s="87" t="inlineStr"/>
      <c r="O2021" s="87" t="inlineStr"/>
      <c r="P2021" s="88" t="n">
        <v>84.03</v>
      </c>
      <c r="Q2021" s="87" t="inlineStr"/>
      <c r="R2021" s="87" t="inlineStr"/>
      <c r="S2021" s="87" t="inlineStr"/>
      <c r="T2021" s="88" t="n">
        <v>0</v>
      </c>
      <c r="U2021" s="87" t="inlineStr"/>
    </row>
    <row r="2022" ht="14.4" customHeight="1">
      <c r="A2022" s="87" t="inlineStr">
        <is>
          <t>INGEVEC</t>
        </is>
      </c>
      <c r="B2022" s="87" t="inlineStr">
        <is>
          <t>VTA</t>
        </is>
      </c>
      <c r="C2022" s="87" t="inlineStr">
        <is>
          <t>VIVACETA</t>
        </is>
      </c>
      <c r="D2022" s="87" t="inlineStr">
        <is>
          <t>Entrega Futura</t>
        </is>
      </c>
      <c r="E2022" s="87" t="inlineStr">
        <is>
          <t>2do semestre 2027</t>
        </is>
      </c>
      <c r="F2022" s="87" t="inlineStr">
        <is>
          <t>Av. Fermín Vivaceta 864</t>
        </is>
      </c>
      <c r="G2022" s="87" t="inlineStr">
        <is>
          <t>Independencia</t>
        </is>
      </c>
      <c r="H2022" s="87" t="inlineStr">
        <is>
          <t>Disponible</t>
        </is>
      </c>
      <c r="I2022" s="87" t="inlineStr">
        <is>
          <t>Bodega</t>
        </is>
      </c>
      <c r="J2022" s="87" t="inlineStr">
        <is>
          <t>Bodega</t>
        </is>
      </c>
      <c r="K2022" s="88" t="n">
        <v>0</v>
      </c>
      <c r="L2022" s="88" t="n">
        <v>147</v>
      </c>
      <c r="M2022" s="87" t="inlineStr"/>
      <c r="N2022" s="87" t="inlineStr"/>
      <c r="O2022" s="87" t="inlineStr"/>
      <c r="P2022" s="88" t="n">
        <v>98.78</v>
      </c>
      <c r="Q2022" s="87" t="inlineStr"/>
      <c r="R2022" s="87" t="inlineStr"/>
      <c r="S2022" s="87" t="inlineStr"/>
      <c r="T2022" s="88" t="n">
        <v>0</v>
      </c>
      <c r="U2022" s="87" t="inlineStr"/>
    </row>
    <row r="2023" ht="14.4" customHeight="1">
      <c r="A2023" s="87" t="inlineStr">
        <is>
          <t>INGEVEC</t>
        </is>
      </c>
      <c r="B2023" s="87" t="inlineStr">
        <is>
          <t>VTA</t>
        </is>
      </c>
      <c r="C2023" s="87" t="inlineStr">
        <is>
          <t>VIVACETA</t>
        </is>
      </c>
      <c r="D2023" s="87" t="inlineStr">
        <is>
          <t>Entrega Futura</t>
        </is>
      </c>
      <c r="E2023" s="87" t="inlineStr">
        <is>
          <t>2do semestre 2027</t>
        </is>
      </c>
      <c r="F2023" s="87" t="inlineStr">
        <is>
          <t>Av. Fermín Vivaceta 864</t>
        </is>
      </c>
      <c r="G2023" s="87" t="inlineStr">
        <is>
          <t>Independencia</t>
        </is>
      </c>
      <c r="H2023" s="87" t="inlineStr">
        <is>
          <t>Disponible</t>
        </is>
      </c>
      <c r="I2023" s="87" t="inlineStr">
        <is>
          <t>Bodega</t>
        </is>
      </c>
      <c r="J2023" s="87" t="inlineStr">
        <is>
          <t>Bodega</t>
        </is>
      </c>
      <c r="K2023" s="88" t="n">
        <v>0</v>
      </c>
      <c r="L2023" s="88" t="n">
        <v>148</v>
      </c>
      <c r="M2023" s="87" t="inlineStr"/>
      <c r="N2023" s="87" t="inlineStr"/>
      <c r="O2023" s="87" t="inlineStr"/>
      <c r="P2023" s="88" t="n">
        <v>91.92</v>
      </c>
      <c r="Q2023" s="87" t="inlineStr"/>
      <c r="R2023" s="87" t="inlineStr"/>
      <c r="S2023" s="87" t="inlineStr"/>
      <c r="T2023" s="88" t="n">
        <v>0</v>
      </c>
      <c r="U2023" s="87" t="inlineStr"/>
    </row>
    <row r="2024" ht="14.4" customHeight="1">
      <c r="A2024" s="87" t="inlineStr">
        <is>
          <t>INGEVEC</t>
        </is>
      </c>
      <c r="B2024" s="87" t="inlineStr">
        <is>
          <t>VTA</t>
        </is>
      </c>
      <c r="C2024" s="87" t="inlineStr">
        <is>
          <t>VIVACETA</t>
        </is>
      </c>
      <c r="D2024" s="87" t="inlineStr">
        <is>
          <t>Entrega Futura</t>
        </is>
      </c>
      <c r="E2024" s="87" t="inlineStr">
        <is>
          <t>2do semestre 2027</t>
        </is>
      </c>
      <c r="F2024" s="87" t="inlineStr">
        <is>
          <t>Av. Fermín Vivaceta 864</t>
        </is>
      </c>
      <c r="G2024" s="87" t="inlineStr">
        <is>
          <t>Independencia</t>
        </is>
      </c>
      <c r="H2024" s="87" t="inlineStr">
        <is>
          <t>Disponible</t>
        </is>
      </c>
      <c r="I2024" s="87" t="inlineStr">
        <is>
          <t>Bodega</t>
        </is>
      </c>
      <c r="J2024" s="87" t="inlineStr">
        <is>
          <t>Bodega</t>
        </is>
      </c>
      <c r="K2024" s="88" t="n">
        <v>0</v>
      </c>
      <c r="L2024" s="88" t="n">
        <v>151</v>
      </c>
      <c r="M2024" s="87" t="inlineStr"/>
      <c r="N2024" s="87" t="inlineStr"/>
      <c r="O2024" s="87" t="inlineStr"/>
      <c r="P2024" s="88" t="n">
        <v>75.45999999999999</v>
      </c>
      <c r="Q2024" s="87" t="inlineStr"/>
      <c r="R2024" s="87" t="inlineStr"/>
      <c r="S2024" s="87" t="inlineStr"/>
      <c r="T2024" s="88" t="n">
        <v>0</v>
      </c>
      <c r="U2024" s="87" t="inlineStr"/>
    </row>
    <row r="2025" ht="14.4" customHeight="1">
      <c r="A2025" s="87" t="inlineStr">
        <is>
          <t>INGEVEC</t>
        </is>
      </c>
      <c r="B2025" s="87" t="inlineStr">
        <is>
          <t>VTA</t>
        </is>
      </c>
      <c r="C2025" s="87" t="inlineStr">
        <is>
          <t>VIVACETA</t>
        </is>
      </c>
      <c r="D2025" s="87" t="inlineStr">
        <is>
          <t>Entrega Futura</t>
        </is>
      </c>
      <c r="E2025" s="87" t="inlineStr">
        <is>
          <t>2do semestre 2027</t>
        </is>
      </c>
      <c r="F2025" s="87" t="inlineStr">
        <is>
          <t>Av. Fermín Vivaceta 864</t>
        </is>
      </c>
      <c r="G2025" s="87" t="inlineStr">
        <is>
          <t>Independencia</t>
        </is>
      </c>
      <c r="H2025" s="87" t="inlineStr">
        <is>
          <t>Disponible</t>
        </is>
      </c>
      <c r="I2025" s="87" t="inlineStr">
        <is>
          <t>Bodega</t>
        </is>
      </c>
      <c r="J2025" s="87" t="inlineStr">
        <is>
          <t>Bodega</t>
        </is>
      </c>
      <c r="K2025" s="88" t="n">
        <v>0</v>
      </c>
      <c r="L2025" s="88" t="n">
        <v>152</v>
      </c>
      <c r="M2025" s="87" t="inlineStr"/>
      <c r="N2025" s="87" t="inlineStr"/>
      <c r="O2025" s="87" t="inlineStr"/>
      <c r="P2025" s="88" t="n">
        <v>82.31999999999999</v>
      </c>
      <c r="Q2025" s="87" t="inlineStr"/>
      <c r="R2025" s="87" t="inlineStr"/>
      <c r="S2025" s="87" t="inlineStr"/>
      <c r="T2025" s="88" t="n">
        <v>0</v>
      </c>
      <c r="U2025" s="87" t="inlineStr"/>
    </row>
    <row r="2026" ht="14.4" customHeight="1">
      <c r="A2026" s="87" t="inlineStr">
        <is>
          <t>INGEVEC</t>
        </is>
      </c>
      <c r="B2026" s="87" t="inlineStr">
        <is>
          <t>VTA</t>
        </is>
      </c>
      <c r="C2026" s="87" t="inlineStr">
        <is>
          <t>VIVACETA</t>
        </is>
      </c>
      <c r="D2026" s="87" t="inlineStr">
        <is>
          <t>Entrega Futura</t>
        </is>
      </c>
      <c r="E2026" s="87" t="inlineStr">
        <is>
          <t>2do semestre 2027</t>
        </is>
      </c>
      <c r="F2026" s="87" t="inlineStr">
        <is>
          <t>Av. Fermín Vivaceta 864</t>
        </is>
      </c>
      <c r="G2026" s="87" t="inlineStr">
        <is>
          <t>Independencia</t>
        </is>
      </c>
      <c r="H2026" s="87" t="inlineStr">
        <is>
          <t>Disponible</t>
        </is>
      </c>
      <c r="I2026" s="87" t="inlineStr">
        <is>
          <t>Bodega</t>
        </is>
      </c>
      <c r="J2026" s="87" t="inlineStr">
        <is>
          <t>Bodega</t>
        </is>
      </c>
      <c r="K2026" s="88" t="n">
        <v>0</v>
      </c>
      <c r="L2026" s="88" t="n">
        <v>153</v>
      </c>
      <c r="M2026" s="87" t="inlineStr"/>
      <c r="N2026" s="87" t="inlineStr"/>
      <c r="O2026" s="87" t="inlineStr"/>
      <c r="P2026" s="88" t="n">
        <v>82.31999999999999</v>
      </c>
      <c r="Q2026" s="87" t="inlineStr"/>
      <c r="R2026" s="87" t="inlineStr"/>
      <c r="S2026" s="87" t="inlineStr"/>
      <c r="T2026" s="88" t="n">
        <v>0</v>
      </c>
      <c r="U2026" s="87" t="inlineStr"/>
    </row>
    <row r="2027" ht="14.4" customHeight="1">
      <c r="A2027" s="87" t="inlineStr">
        <is>
          <t>INGEVEC</t>
        </is>
      </c>
      <c r="B2027" s="87" t="inlineStr">
        <is>
          <t>VTA</t>
        </is>
      </c>
      <c r="C2027" s="87" t="inlineStr">
        <is>
          <t>VIVACETA</t>
        </is>
      </c>
      <c r="D2027" s="87" t="inlineStr">
        <is>
          <t>Entrega Futura</t>
        </is>
      </c>
      <c r="E2027" s="87" t="inlineStr">
        <is>
          <t>2do semestre 2027</t>
        </is>
      </c>
      <c r="F2027" s="87" t="inlineStr">
        <is>
          <t>Av. Fermín Vivaceta 864</t>
        </is>
      </c>
      <c r="G2027" s="87" t="inlineStr">
        <is>
          <t>Independencia</t>
        </is>
      </c>
      <c r="H2027" s="87" t="inlineStr">
        <is>
          <t>Disponible</t>
        </is>
      </c>
      <c r="I2027" s="87" t="inlineStr">
        <is>
          <t>Bodega</t>
        </is>
      </c>
      <c r="J2027" s="87" t="inlineStr">
        <is>
          <t>Bodega</t>
        </is>
      </c>
      <c r="K2027" s="88" t="n">
        <v>0</v>
      </c>
      <c r="L2027" s="88" t="n">
        <v>154</v>
      </c>
      <c r="M2027" s="87" t="inlineStr"/>
      <c r="N2027" s="87" t="inlineStr"/>
      <c r="O2027" s="87" t="inlineStr"/>
      <c r="P2027" s="88" t="n">
        <v>82.31999999999999</v>
      </c>
      <c r="Q2027" s="87" t="inlineStr"/>
      <c r="R2027" s="87" t="inlineStr"/>
      <c r="S2027" s="87" t="inlineStr"/>
      <c r="T2027" s="88" t="n">
        <v>0</v>
      </c>
      <c r="U2027" s="87" t="inlineStr"/>
    </row>
    <row r="2028" ht="14.4" customHeight="1">
      <c r="A2028" s="87" t="inlineStr">
        <is>
          <t>INGEVEC</t>
        </is>
      </c>
      <c r="B2028" s="87" t="inlineStr">
        <is>
          <t>VTA</t>
        </is>
      </c>
      <c r="C2028" s="87" t="inlineStr">
        <is>
          <t>VIVACETA</t>
        </is>
      </c>
      <c r="D2028" s="87" t="inlineStr">
        <is>
          <t>Entrega Futura</t>
        </is>
      </c>
      <c r="E2028" s="87" t="inlineStr">
        <is>
          <t>2do semestre 2027</t>
        </is>
      </c>
      <c r="F2028" s="87" t="inlineStr">
        <is>
          <t>Av. Fermín Vivaceta 864</t>
        </is>
      </c>
      <c r="G2028" s="87" t="inlineStr">
        <is>
          <t>Independencia</t>
        </is>
      </c>
      <c r="H2028" s="87" t="inlineStr">
        <is>
          <t>Disponible</t>
        </is>
      </c>
      <c r="I2028" s="87" t="inlineStr">
        <is>
          <t>Bodega</t>
        </is>
      </c>
      <c r="J2028" s="87" t="inlineStr">
        <is>
          <t>Bodega</t>
        </is>
      </c>
      <c r="K2028" s="88" t="n">
        <v>0</v>
      </c>
      <c r="L2028" s="88" t="n">
        <v>155</v>
      </c>
      <c r="M2028" s="87" t="inlineStr"/>
      <c r="N2028" s="87" t="inlineStr"/>
      <c r="O2028" s="87" t="inlineStr"/>
      <c r="P2028" s="88" t="n">
        <v>82.31999999999999</v>
      </c>
      <c r="Q2028" s="87" t="inlineStr"/>
      <c r="R2028" s="87" t="inlineStr"/>
      <c r="S2028" s="87" t="inlineStr"/>
      <c r="T2028" s="88" t="n">
        <v>0</v>
      </c>
      <c r="U2028" s="87" t="inlineStr"/>
    </row>
    <row r="2029" ht="14.4" customHeight="1">
      <c r="A2029" s="87" t="inlineStr">
        <is>
          <t>INGEVEC</t>
        </is>
      </c>
      <c r="B2029" s="87" t="inlineStr">
        <is>
          <t>VTA</t>
        </is>
      </c>
      <c r="C2029" s="87" t="inlineStr">
        <is>
          <t>VIVACETA</t>
        </is>
      </c>
      <c r="D2029" s="87" t="inlineStr">
        <is>
          <t>Entrega Futura</t>
        </is>
      </c>
      <c r="E2029" s="87" t="inlineStr">
        <is>
          <t>2do semestre 2027</t>
        </is>
      </c>
      <c r="F2029" s="87" t="inlineStr">
        <is>
          <t>Av. Fermín Vivaceta 864</t>
        </is>
      </c>
      <c r="G2029" s="87" t="inlineStr">
        <is>
          <t>Independencia</t>
        </is>
      </c>
      <c r="H2029" s="87" t="inlineStr">
        <is>
          <t>Disponible</t>
        </is>
      </c>
      <c r="I2029" s="87" t="inlineStr">
        <is>
          <t>Bodega</t>
        </is>
      </c>
      <c r="J2029" s="87" t="inlineStr">
        <is>
          <t>Bodega</t>
        </is>
      </c>
      <c r="K2029" s="88" t="n">
        <v>0</v>
      </c>
      <c r="L2029" s="88" t="n">
        <v>157</v>
      </c>
      <c r="M2029" s="87" t="inlineStr"/>
      <c r="N2029" s="87" t="inlineStr"/>
      <c r="O2029" s="87" t="inlineStr"/>
      <c r="P2029" s="88" t="n">
        <v>92.27</v>
      </c>
      <c r="Q2029" s="87" t="inlineStr"/>
      <c r="R2029" s="87" t="inlineStr"/>
      <c r="S2029" s="87" t="inlineStr"/>
      <c r="T2029" s="88" t="n">
        <v>0</v>
      </c>
      <c r="U2029" s="87" t="inlineStr"/>
    </row>
    <row r="2030" ht="14.4" customHeight="1">
      <c r="A2030" s="87" t="inlineStr">
        <is>
          <t>INGEVEC</t>
        </is>
      </c>
      <c r="B2030" s="87" t="inlineStr">
        <is>
          <t>VTA</t>
        </is>
      </c>
      <c r="C2030" s="87" t="inlineStr">
        <is>
          <t>VIVACETA</t>
        </is>
      </c>
      <c r="D2030" s="87" t="inlineStr">
        <is>
          <t>Entrega Futura</t>
        </is>
      </c>
      <c r="E2030" s="87" t="inlineStr">
        <is>
          <t>2do semestre 2027</t>
        </is>
      </c>
      <c r="F2030" s="87" t="inlineStr">
        <is>
          <t>Av. Fermín Vivaceta 864</t>
        </is>
      </c>
      <c r="G2030" s="87" t="inlineStr">
        <is>
          <t>Independencia</t>
        </is>
      </c>
      <c r="H2030" s="87" t="inlineStr">
        <is>
          <t>Disponible</t>
        </is>
      </c>
      <c r="I2030" s="87" t="inlineStr">
        <is>
          <t>Bodega</t>
        </is>
      </c>
      <c r="J2030" s="87" t="inlineStr">
        <is>
          <t>Bodega</t>
        </is>
      </c>
      <c r="K2030" s="88" t="n">
        <v>0</v>
      </c>
      <c r="L2030" s="88" t="n">
        <v>158</v>
      </c>
      <c r="M2030" s="87" t="inlineStr"/>
      <c r="N2030" s="87" t="inlineStr"/>
      <c r="O2030" s="87" t="inlineStr"/>
      <c r="P2030" s="88" t="n">
        <v>89.52</v>
      </c>
      <c r="Q2030" s="87" t="inlineStr"/>
      <c r="R2030" s="87" t="inlineStr"/>
      <c r="S2030" s="87" t="inlineStr"/>
      <c r="T2030" s="88" t="n">
        <v>0</v>
      </c>
      <c r="U2030" s="87" t="inlineStr"/>
    </row>
    <row r="2031" ht="14.4" customHeight="1">
      <c r="A2031" s="87" t="inlineStr">
        <is>
          <t>INGEVEC</t>
        </is>
      </c>
      <c r="B2031" s="87" t="inlineStr">
        <is>
          <t>VTA</t>
        </is>
      </c>
      <c r="C2031" s="87" t="inlineStr">
        <is>
          <t>VIVACETA</t>
        </is>
      </c>
      <c r="D2031" s="87" t="inlineStr">
        <is>
          <t>Entrega Futura</t>
        </is>
      </c>
      <c r="E2031" s="87" t="inlineStr">
        <is>
          <t>2do semestre 2027</t>
        </is>
      </c>
      <c r="F2031" s="87" t="inlineStr">
        <is>
          <t>Av. Fermín Vivaceta 864</t>
        </is>
      </c>
      <c r="G2031" s="87" t="inlineStr">
        <is>
          <t>Independencia</t>
        </is>
      </c>
      <c r="H2031" s="87" t="inlineStr">
        <is>
          <t>Disponible</t>
        </is>
      </c>
      <c r="I2031" s="87" t="inlineStr">
        <is>
          <t>Bodega</t>
        </is>
      </c>
      <c r="J2031" s="87" t="inlineStr">
        <is>
          <t>Bodega</t>
        </is>
      </c>
      <c r="K2031" s="88" t="n">
        <v>0</v>
      </c>
      <c r="L2031" s="88" t="n">
        <v>159</v>
      </c>
      <c r="M2031" s="87" t="inlineStr"/>
      <c r="N2031" s="87" t="inlineStr"/>
      <c r="O2031" s="87" t="inlineStr"/>
      <c r="P2031" s="88" t="n">
        <v>89.52</v>
      </c>
      <c r="Q2031" s="87" t="inlineStr"/>
      <c r="R2031" s="87" t="inlineStr"/>
      <c r="S2031" s="87" t="inlineStr"/>
      <c r="T2031" s="88" t="n">
        <v>0</v>
      </c>
      <c r="U2031" s="87" t="inlineStr"/>
    </row>
    <row r="2032" ht="14.4" customHeight="1">
      <c r="A2032" s="87" t="inlineStr">
        <is>
          <t>INGEVEC</t>
        </is>
      </c>
      <c r="B2032" s="87" t="inlineStr">
        <is>
          <t>VTA</t>
        </is>
      </c>
      <c r="C2032" s="87" t="inlineStr">
        <is>
          <t>VIVACETA</t>
        </is>
      </c>
      <c r="D2032" s="87" t="inlineStr">
        <is>
          <t>Entrega Futura</t>
        </is>
      </c>
      <c r="E2032" s="87" t="inlineStr">
        <is>
          <t>2do semestre 2027</t>
        </is>
      </c>
      <c r="F2032" s="87" t="inlineStr">
        <is>
          <t>Av. Fermín Vivaceta 864</t>
        </is>
      </c>
      <c r="G2032" s="87" t="inlineStr">
        <is>
          <t>Independencia</t>
        </is>
      </c>
      <c r="H2032" s="87" t="inlineStr">
        <is>
          <t>Disponible</t>
        </is>
      </c>
      <c r="I2032" s="87" t="inlineStr">
        <is>
          <t>Bodega</t>
        </is>
      </c>
      <c r="J2032" s="87" t="inlineStr">
        <is>
          <t>Bodega</t>
        </is>
      </c>
      <c r="K2032" s="88" t="n">
        <v>0</v>
      </c>
      <c r="L2032" s="88" t="n">
        <v>160</v>
      </c>
      <c r="M2032" s="87" t="inlineStr"/>
      <c r="N2032" s="87" t="inlineStr"/>
      <c r="O2032" s="87" t="inlineStr"/>
      <c r="P2032" s="88" t="n">
        <v>93.64</v>
      </c>
      <c r="Q2032" s="87" t="inlineStr"/>
      <c r="R2032" s="87" t="inlineStr"/>
      <c r="S2032" s="87" t="inlineStr"/>
      <c r="T2032" s="88" t="n">
        <v>0</v>
      </c>
      <c r="U2032" s="87" t="inlineStr"/>
    </row>
    <row r="2033" ht="14.4" customHeight="1">
      <c r="A2033" s="87" t="inlineStr">
        <is>
          <t>INGEVEC</t>
        </is>
      </c>
      <c r="B2033" s="87" t="inlineStr">
        <is>
          <t>VTA</t>
        </is>
      </c>
      <c r="C2033" s="87" t="inlineStr">
        <is>
          <t>VIVACETA</t>
        </is>
      </c>
      <c r="D2033" s="87" t="inlineStr">
        <is>
          <t>Entrega Futura</t>
        </is>
      </c>
      <c r="E2033" s="87" t="inlineStr">
        <is>
          <t>2do semestre 2027</t>
        </is>
      </c>
      <c r="F2033" s="87" t="inlineStr">
        <is>
          <t>Av. Fermín Vivaceta 864</t>
        </is>
      </c>
      <c r="G2033" s="87" t="inlineStr">
        <is>
          <t>Independencia</t>
        </is>
      </c>
      <c r="H2033" s="87" t="inlineStr">
        <is>
          <t>Disponible</t>
        </is>
      </c>
      <c r="I2033" s="87" t="inlineStr">
        <is>
          <t>Bodega</t>
        </is>
      </c>
      <c r="J2033" s="87" t="inlineStr">
        <is>
          <t>Bodega</t>
        </is>
      </c>
      <c r="K2033" s="88" t="n">
        <v>0</v>
      </c>
      <c r="L2033" s="88" t="n">
        <v>161</v>
      </c>
      <c r="M2033" s="87" t="inlineStr"/>
      <c r="N2033" s="87" t="inlineStr"/>
      <c r="O2033" s="87" t="inlineStr"/>
      <c r="P2033" s="88" t="n">
        <v>96.38</v>
      </c>
      <c r="Q2033" s="87" t="inlineStr"/>
      <c r="R2033" s="87" t="inlineStr"/>
      <c r="S2033" s="87" t="inlineStr"/>
      <c r="T2033" s="88" t="n">
        <v>0</v>
      </c>
      <c r="U2033" s="87" t="inlineStr"/>
    </row>
    <row r="2034" ht="14.4" customHeight="1">
      <c r="A2034" s="87" t="inlineStr">
        <is>
          <t>INGEVEC</t>
        </is>
      </c>
      <c r="B2034" s="87" t="inlineStr">
        <is>
          <t>VTA</t>
        </is>
      </c>
      <c r="C2034" s="87" t="inlineStr">
        <is>
          <t>VIVACETA</t>
        </is>
      </c>
      <c r="D2034" s="87" t="inlineStr">
        <is>
          <t>Entrega Futura</t>
        </is>
      </c>
      <c r="E2034" s="87" t="inlineStr">
        <is>
          <t>2do semestre 2027</t>
        </is>
      </c>
      <c r="F2034" s="87" t="inlineStr">
        <is>
          <t>Av. Fermín Vivaceta 864</t>
        </is>
      </c>
      <c r="G2034" s="87" t="inlineStr">
        <is>
          <t>Independencia</t>
        </is>
      </c>
      <c r="H2034" s="87" t="inlineStr">
        <is>
          <t>Disponible</t>
        </is>
      </c>
      <c r="I2034" s="87" t="inlineStr">
        <is>
          <t>Bodega</t>
        </is>
      </c>
      <c r="J2034" s="87" t="inlineStr">
        <is>
          <t>Bodega</t>
        </is>
      </c>
      <c r="K2034" s="88" t="n">
        <v>0</v>
      </c>
      <c r="L2034" s="88" t="n">
        <v>162</v>
      </c>
      <c r="M2034" s="87" t="inlineStr"/>
      <c r="N2034" s="87" t="inlineStr"/>
      <c r="O2034" s="87" t="inlineStr"/>
      <c r="P2034" s="88" t="n">
        <v>105.3</v>
      </c>
      <c r="Q2034" s="87" t="inlineStr"/>
      <c r="R2034" s="87" t="inlineStr"/>
      <c r="S2034" s="87" t="inlineStr"/>
      <c r="T2034" s="88" t="n">
        <v>0</v>
      </c>
      <c r="U2034" s="87" t="inlineStr"/>
    </row>
    <row r="2035" ht="14.4" customHeight="1">
      <c r="A2035" s="87" t="inlineStr">
        <is>
          <t>INGEVEC</t>
        </is>
      </c>
      <c r="B2035" s="87" t="inlineStr">
        <is>
          <t>VTA</t>
        </is>
      </c>
      <c r="C2035" s="87" t="inlineStr">
        <is>
          <t>VIVACETA</t>
        </is>
      </c>
      <c r="D2035" s="87" t="inlineStr">
        <is>
          <t>Entrega Futura</t>
        </is>
      </c>
      <c r="E2035" s="87" t="inlineStr">
        <is>
          <t>2do semestre 2027</t>
        </is>
      </c>
      <c r="F2035" s="87" t="inlineStr">
        <is>
          <t>Av. Fermín Vivaceta 864</t>
        </is>
      </c>
      <c r="G2035" s="87" t="inlineStr">
        <is>
          <t>Independencia</t>
        </is>
      </c>
      <c r="H2035" s="87" t="inlineStr">
        <is>
          <t>Disponible</t>
        </is>
      </c>
      <c r="I2035" s="87" t="inlineStr">
        <is>
          <t>Bodega</t>
        </is>
      </c>
      <c r="J2035" s="87" t="inlineStr">
        <is>
          <t>Bodega</t>
        </is>
      </c>
      <c r="K2035" s="88" t="n">
        <v>0</v>
      </c>
      <c r="L2035" s="88" t="n">
        <v>163</v>
      </c>
      <c r="M2035" s="87" t="inlineStr"/>
      <c r="N2035" s="87" t="inlineStr"/>
      <c r="O2035" s="87" t="inlineStr"/>
      <c r="P2035" s="88" t="n">
        <v>113.19</v>
      </c>
      <c r="Q2035" s="87" t="inlineStr"/>
      <c r="R2035" s="87" t="inlineStr"/>
      <c r="S2035" s="87" t="inlineStr"/>
      <c r="T2035" s="88" t="n">
        <v>0</v>
      </c>
      <c r="U2035" s="87" t="inlineStr"/>
    </row>
    <row r="2036" ht="14.4" customHeight="1">
      <c r="A2036" s="87" t="inlineStr">
        <is>
          <t>INGEVEC</t>
        </is>
      </c>
      <c r="B2036" s="87" t="inlineStr">
        <is>
          <t>VTA</t>
        </is>
      </c>
      <c r="C2036" s="87" t="inlineStr">
        <is>
          <t>VIVACETA</t>
        </is>
      </c>
      <c r="D2036" s="87" t="inlineStr">
        <is>
          <t>Entrega Futura</t>
        </is>
      </c>
      <c r="E2036" s="87" t="inlineStr">
        <is>
          <t>2do semestre 2027</t>
        </is>
      </c>
      <c r="F2036" s="87" t="inlineStr">
        <is>
          <t>Av. Fermín Vivaceta 864</t>
        </is>
      </c>
      <c r="G2036" s="87" t="inlineStr">
        <is>
          <t>Independencia</t>
        </is>
      </c>
      <c r="H2036" s="87" t="inlineStr">
        <is>
          <t>Disponible</t>
        </is>
      </c>
      <c r="I2036" s="87" t="inlineStr">
        <is>
          <t>Bodega</t>
        </is>
      </c>
      <c r="J2036" s="87" t="inlineStr">
        <is>
          <t>Bodega</t>
        </is>
      </c>
      <c r="K2036" s="88" t="n">
        <v>0</v>
      </c>
      <c r="L2036" s="88" t="n">
        <v>164</v>
      </c>
      <c r="M2036" s="87" t="inlineStr"/>
      <c r="N2036" s="87" t="inlineStr"/>
      <c r="O2036" s="87" t="inlineStr"/>
      <c r="P2036" s="88" t="n">
        <v>105.3</v>
      </c>
      <c r="Q2036" s="87" t="inlineStr"/>
      <c r="R2036" s="87" t="inlineStr"/>
      <c r="S2036" s="87" t="inlineStr"/>
      <c r="T2036" s="88" t="n">
        <v>0</v>
      </c>
      <c r="U2036" s="87" t="inlineStr"/>
    </row>
    <row r="2037" ht="14.4" customHeight="1">
      <c r="A2037" s="87" t="inlineStr">
        <is>
          <t>INGEVEC</t>
        </is>
      </c>
      <c r="B2037" s="87" t="inlineStr">
        <is>
          <t>VTA</t>
        </is>
      </c>
      <c r="C2037" s="87" t="inlineStr">
        <is>
          <t>VIVACETA</t>
        </is>
      </c>
      <c r="D2037" s="87" t="inlineStr">
        <is>
          <t>Entrega Futura</t>
        </is>
      </c>
      <c r="E2037" s="87" t="inlineStr">
        <is>
          <t>2do semestre 2027</t>
        </is>
      </c>
      <c r="F2037" s="87" t="inlineStr">
        <is>
          <t>Av. Fermín Vivaceta 864</t>
        </is>
      </c>
      <c r="G2037" s="87" t="inlineStr">
        <is>
          <t>Independencia</t>
        </is>
      </c>
      <c r="H2037" s="87" t="inlineStr">
        <is>
          <t>Disponible</t>
        </is>
      </c>
      <c r="I2037" s="87" t="inlineStr">
        <is>
          <t>Bodega</t>
        </is>
      </c>
      <c r="J2037" s="87" t="inlineStr">
        <is>
          <t>Bodega</t>
        </is>
      </c>
      <c r="K2037" s="88" t="n">
        <v>0</v>
      </c>
      <c r="L2037" s="88" t="n">
        <v>165</v>
      </c>
      <c r="M2037" s="87" t="inlineStr"/>
      <c r="N2037" s="87" t="inlineStr"/>
      <c r="O2037" s="87" t="inlineStr"/>
      <c r="P2037" s="88" t="n">
        <v>95.7</v>
      </c>
      <c r="Q2037" s="87" t="inlineStr"/>
      <c r="R2037" s="87" t="inlineStr"/>
      <c r="S2037" s="87" t="inlineStr"/>
      <c r="T2037" s="88" t="n">
        <v>0</v>
      </c>
      <c r="U2037" s="87" t="inlineStr"/>
    </row>
    <row r="2038" ht="14.4" customHeight="1">
      <c r="A2038" s="87" t="inlineStr">
        <is>
          <t>INGEVEC</t>
        </is>
      </c>
      <c r="B2038" s="87" t="inlineStr">
        <is>
          <t>VTA</t>
        </is>
      </c>
      <c r="C2038" s="87" t="inlineStr">
        <is>
          <t>VIVACETA</t>
        </is>
      </c>
      <c r="D2038" s="87" t="inlineStr">
        <is>
          <t>Entrega Futura</t>
        </is>
      </c>
      <c r="E2038" s="87" t="inlineStr">
        <is>
          <t>2do semestre 2027</t>
        </is>
      </c>
      <c r="F2038" s="87" t="inlineStr">
        <is>
          <t>Av. Fermín Vivaceta 864</t>
        </is>
      </c>
      <c r="G2038" s="87" t="inlineStr">
        <is>
          <t>Independencia</t>
        </is>
      </c>
      <c r="H2038" s="87" t="inlineStr">
        <is>
          <t>Disponible</t>
        </is>
      </c>
      <c r="I2038" s="87" t="inlineStr">
        <is>
          <t>Bodega</t>
        </is>
      </c>
      <c r="J2038" s="87" t="inlineStr">
        <is>
          <t>Bodega</t>
        </is>
      </c>
      <c r="K2038" s="88" t="n">
        <v>0</v>
      </c>
      <c r="L2038" s="88" t="n">
        <v>166</v>
      </c>
      <c r="M2038" s="87" t="inlineStr"/>
      <c r="N2038" s="87" t="inlineStr"/>
      <c r="O2038" s="87" t="inlineStr"/>
      <c r="P2038" s="88" t="n">
        <v>92.61</v>
      </c>
      <c r="Q2038" s="87" t="inlineStr"/>
      <c r="R2038" s="87" t="inlineStr"/>
      <c r="S2038" s="87" t="inlineStr"/>
      <c r="T2038" s="88" t="n">
        <v>0</v>
      </c>
      <c r="U2038" s="87" t="inlineStr"/>
    </row>
    <row r="2039" ht="14.4" customHeight="1">
      <c r="A2039" s="87" t="inlineStr">
        <is>
          <t>INGEVEC</t>
        </is>
      </c>
      <c r="B2039" s="87" t="inlineStr">
        <is>
          <t>VESP</t>
        </is>
      </c>
      <c r="C2039" s="87" t="inlineStr">
        <is>
          <t>VESPUCIO CAPITAL</t>
        </is>
      </c>
      <c r="D2039" s="87" t="inlineStr">
        <is>
          <t>Entrega Inmediata</t>
        </is>
      </c>
      <c r="E2039" s="87" t="inlineStr">
        <is>
          <t>Inmediata</t>
        </is>
      </c>
      <c r="F2039" s="87" t="inlineStr">
        <is>
          <t>Vicuña Mackenna 7630</t>
        </is>
      </c>
      <c r="G2039" s="87" t="inlineStr">
        <is>
          <t>La Florida</t>
        </is>
      </c>
      <c r="H2039" s="87" t="inlineStr">
        <is>
          <t>Disponible</t>
        </is>
      </c>
      <c r="I2039" s="87" t="inlineStr">
        <is>
          <t>Departamento</t>
        </is>
      </c>
      <c r="J2039" s="87" t="inlineStr">
        <is>
          <t>1D1B</t>
        </is>
      </c>
      <c r="K2039" s="88" t="n">
        <v>1</v>
      </c>
      <c r="L2039" s="88" t="n">
        <v>103</v>
      </c>
      <c r="M2039" s="87" t="inlineStr">
        <is>
          <t>NORTE</t>
        </is>
      </c>
      <c r="N2039" s="87" t="inlineStr">
        <is>
          <t>1</t>
        </is>
      </c>
      <c r="O2039" s="87" t="inlineStr">
        <is>
          <t>1</t>
        </is>
      </c>
      <c r="P2039" s="88" t="n">
        <v>3419</v>
      </c>
      <c r="Q2039" s="87" t="inlineStr"/>
      <c r="R2039" s="87" t="inlineStr">
        <is>
          <t>31</t>
        </is>
      </c>
      <c r="S2039" s="87" t="inlineStr">
        <is>
          <t>9,4</t>
        </is>
      </c>
      <c r="T2039" s="88" t="n">
        <v>40.4</v>
      </c>
      <c r="U2039" s="87" t="inlineStr"/>
    </row>
    <row r="2040" ht="14.4" customHeight="1">
      <c r="A2040" s="87" t="inlineStr">
        <is>
          <t>INGEVEC</t>
        </is>
      </c>
      <c r="B2040" s="87" t="inlineStr">
        <is>
          <t>VESP</t>
        </is>
      </c>
      <c r="C2040" s="87" t="inlineStr">
        <is>
          <t>VESPUCIO CAPITAL</t>
        </is>
      </c>
      <c r="D2040" s="87" t="inlineStr">
        <is>
          <t>Entrega Inmediata</t>
        </is>
      </c>
      <c r="E2040" s="87" t="inlineStr">
        <is>
          <t>Inmediata</t>
        </is>
      </c>
      <c r="F2040" s="87" t="inlineStr">
        <is>
          <t>Vicuña Mackenna 7630</t>
        </is>
      </c>
      <c r="G2040" s="87" t="inlineStr">
        <is>
          <t>La Florida</t>
        </is>
      </c>
      <c r="H2040" s="87" t="inlineStr">
        <is>
          <t>Disponible</t>
        </is>
      </c>
      <c r="I2040" s="87" t="inlineStr">
        <is>
          <t>Departamento</t>
        </is>
      </c>
      <c r="J2040" s="87" t="inlineStr">
        <is>
          <t>2D2B</t>
        </is>
      </c>
      <c r="K2040" s="88" t="n">
        <v>2</v>
      </c>
      <c r="L2040" s="88" t="n">
        <v>223</v>
      </c>
      <c r="M2040" s="87" t="inlineStr"/>
      <c r="N2040" s="87" t="inlineStr">
        <is>
          <t>2</t>
        </is>
      </c>
      <c r="O2040" s="87" t="inlineStr">
        <is>
          <t>2</t>
        </is>
      </c>
      <c r="P2040" s="88" t="n">
        <v>4605</v>
      </c>
      <c r="Q2040" s="87" t="inlineStr"/>
      <c r="R2040" s="87" t="inlineStr">
        <is>
          <t>47,56</t>
        </is>
      </c>
      <c r="S2040" s="87" t="inlineStr">
        <is>
          <t>6,56</t>
        </is>
      </c>
      <c r="T2040" s="88" t="n">
        <v>54.12</v>
      </c>
      <c r="U2040" s="87" t="inlineStr"/>
    </row>
    <row r="2041" ht="14.4" customHeight="1">
      <c r="A2041" s="87" t="inlineStr">
        <is>
          <t>INGEVEC</t>
        </is>
      </c>
      <c r="B2041" s="87" t="inlineStr">
        <is>
          <t>VESP</t>
        </is>
      </c>
      <c r="C2041" s="87" t="inlineStr">
        <is>
          <t>VESPUCIO CAPITAL</t>
        </is>
      </c>
      <c r="D2041" s="87" t="inlineStr">
        <is>
          <t>Entrega Inmediata</t>
        </is>
      </c>
      <c r="E2041" s="87" t="inlineStr">
        <is>
          <t>Inmediata</t>
        </is>
      </c>
      <c r="F2041" s="87" t="inlineStr">
        <is>
          <t>Vicuña Mackenna 7630</t>
        </is>
      </c>
      <c r="G2041" s="87" t="inlineStr">
        <is>
          <t>La Florida</t>
        </is>
      </c>
      <c r="H2041" s="87" t="inlineStr">
        <is>
          <t>Disponible</t>
        </is>
      </c>
      <c r="I2041" s="87" t="inlineStr">
        <is>
          <t>Departamento</t>
        </is>
      </c>
      <c r="J2041" s="87" t="inlineStr">
        <is>
          <t>2D2B</t>
        </is>
      </c>
      <c r="K2041" s="88" t="n">
        <v>2</v>
      </c>
      <c r="L2041" s="88" t="n">
        <v>224</v>
      </c>
      <c r="M2041" s="87" t="inlineStr">
        <is>
          <t>NOR ORIENTE</t>
        </is>
      </c>
      <c r="N2041" s="87" t="inlineStr">
        <is>
          <t>2</t>
        </is>
      </c>
      <c r="O2041" s="87" t="inlineStr">
        <is>
          <t>2</t>
        </is>
      </c>
      <c r="P2041" s="88" t="n">
        <v>4605</v>
      </c>
      <c r="Q2041" s="87" t="inlineStr"/>
      <c r="R2041" s="87" t="inlineStr">
        <is>
          <t>47,56</t>
        </is>
      </c>
      <c r="S2041" s="87" t="inlineStr">
        <is>
          <t>6,56</t>
        </is>
      </c>
      <c r="T2041" s="88" t="n">
        <v>54.12</v>
      </c>
      <c r="U2041" s="87" t="inlineStr"/>
    </row>
    <row r="2042" ht="14.4" customHeight="1">
      <c r="A2042" s="87" t="inlineStr">
        <is>
          <t>INGEVEC</t>
        </is>
      </c>
      <c r="B2042" s="87" t="inlineStr">
        <is>
          <t>VESP</t>
        </is>
      </c>
      <c r="C2042" s="87" t="inlineStr">
        <is>
          <t>VESPUCIO CAPITAL</t>
        </is>
      </c>
      <c r="D2042" s="87" t="inlineStr">
        <is>
          <t>Entrega Inmediata</t>
        </is>
      </c>
      <c r="E2042" s="87" t="inlineStr">
        <is>
          <t>Inmediata</t>
        </is>
      </c>
      <c r="F2042" s="87" t="inlineStr">
        <is>
          <t>Vicuña Mackenna 7630</t>
        </is>
      </c>
      <c r="G2042" s="87" t="inlineStr">
        <is>
          <t>La Florida</t>
        </is>
      </c>
      <c r="H2042" s="87" t="inlineStr">
        <is>
          <t>Disponible</t>
        </is>
      </c>
      <c r="I2042" s="87" t="inlineStr">
        <is>
          <t>Departamento</t>
        </is>
      </c>
      <c r="J2042" s="87" t="inlineStr">
        <is>
          <t>2D2B</t>
        </is>
      </c>
      <c r="K2042" s="88" t="n">
        <v>2</v>
      </c>
      <c r="L2042" s="88" t="n">
        <v>225</v>
      </c>
      <c r="M2042" s="87" t="inlineStr">
        <is>
          <t>ORIENTE</t>
        </is>
      </c>
      <c r="N2042" s="87" t="inlineStr">
        <is>
          <t>2</t>
        </is>
      </c>
      <c r="O2042" s="87" t="inlineStr">
        <is>
          <t>2</t>
        </is>
      </c>
      <c r="P2042" s="88" t="n">
        <v>4605</v>
      </c>
      <c r="Q2042" s="87" t="inlineStr"/>
      <c r="R2042" s="87" t="inlineStr">
        <is>
          <t>46,58</t>
        </is>
      </c>
      <c r="S2042" s="87" t="inlineStr">
        <is>
          <t>6,45</t>
        </is>
      </c>
      <c r="T2042" s="88" t="n">
        <v>53.03</v>
      </c>
      <c r="U2042" s="87" t="inlineStr"/>
    </row>
    <row r="2043" ht="14.4" customHeight="1">
      <c r="A2043" s="87" t="inlineStr">
        <is>
          <t>INGEVEC</t>
        </is>
      </c>
      <c r="B2043" s="87" t="inlineStr">
        <is>
          <t>VESP</t>
        </is>
      </c>
      <c r="C2043" s="87" t="inlineStr">
        <is>
          <t>VESPUCIO CAPITAL</t>
        </is>
      </c>
      <c r="D2043" s="87" t="inlineStr">
        <is>
          <t>Entrega Inmediata</t>
        </is>
      </c>
      <c r="E2043" s="87" t="inlineStr">
        <is>
          <t>Inmediata</t>
        </is>
      </c>
      <c r="F2043" s="87" t="inlineStr">
        <is>
          <t>Vicuña Mackenna 7630</t>
        </is>
      </c>
      <c r="G2043" s="87" t="inlineStr">
        <is>
          <t>La Florida</t>
        </is>
      </c>
      <c r="H2043" s="87" t="inlineStr">
        <is>
          <t>Disponible</t>
        </is>
      </c>
      <c r="I2043" s="87" t="inlineStr">
        <is>
          <t>Departamento</t>
        </is>
      </c>
      <c r="J2043" s="87" t="inlineStr">
        <is>
          <t>2D2B</t>
        </is>
      </c>
      <c r="K2043" s="88" t="n">
        <v>2</v>
      </c>
      <c r="L2043" s="88" t="n">
        <v>226</v>
      </c>
      <c r="M2043" s="87" t="inlineStr">
        <is>
          <t>ORIENTE</t>
        </is>
      </c>
      <c r="N2043" s="87" t="inlineStr">
        <is>
          <t>2</t>
        </is>
      </c>
      <c r="O2043" s="87" t="inlineStr">
        <is>
          <t>2</t>
        </is>
      </c>
      <c r="P2043" s="88" t="n">
        <v>4514</v>
      </c>
      <c r="Q2043" s="87" t="inlineStr"/>
      <c r="R2043" s="87" t="inlineStr">
        <is>
          <t>45,71</t>
        </is>
      </c>
      <c r="S2043" s="87" t="inlineStr">
        <is>
          <t>6,45</t>
        </is>
      </c>
      <c r="T2043" s="88" t="n">
        <v>52.16</v>
      </c>
      <c r="U2043" s="87" t="inlineStr"/>
    </row>
    <row r="2044" ht="14.4" customHeight="1">
      <c r="A2044" s="87" t="inlineStr">
        <is>
          <t>INGEVEC</t>
        </is>
      </c>
      <c r="B2044" s="87" t="inlineStr">
        <is>
          <t>VESP</t>
        </is>
      </c>
      <c r="C2044" s="87" t="inlineStr">
        <is>
          <t>VESPUCIO CAPITAL</t>
        </is>
      </c>
      <c r="D2044" s="87" t="inlineStr">
        <is>
          <t>Entrega Inmediata</t>
        </is>
      </c>
      <c r="E2044" s="87" t="inlineStr">
        <is>
          <t>Inmediata</t>
        </is>
      </c>
      <c r="F2044" s="87" t="inlineStr">
        <is>
          <t>Vicuña Mackenna 7630</t>
        </is>
      </c>
      <c r="G2044" s="87" t="inlineStr">
        <is>
          <t>La Florida</t>
        </is>
      </c>
      <c r="H2044" s="87" t="inlineStr">
        <is>
          <t>Disponible</t>
        </is>
      </c>
      <c r="I2044" s="87" t="inlineStr">
        <is>
          <t>Departamento</t>
        </is>
      </c>
      <c r="J2044" s="87" t="inlineStr">
        <is>
          <t>2D2B</t>
        </is>
      </c>
      <c r="K2044" s="88" t="n">
        <v>3</v>
      </c>
      <c r="L2044" s="88" t="n">
        <v>323</v>
      </c>
      <c r="M2044" s="87" t="inlineStr"/>
      <c r="N2044" s="87" t="inlineStr">
        <is>
          <t>2</t>
        </is>
      </c>
      <c r="O2044" s="87" t="inlineStr">
        <is>
          <t>2</t>
        </is>
      </c>
      <c r="P2044" s="88" t="n">
        <v>4605</v>
      </c>
      <c r="Q2044" s="87" t="inlineStr"/>
      <c r="R2044" s="87" t="inlineStr">
        <is>
          <t>47,69</t>
        </is>
      </c>
      <c r="S2044" s="87" t="inlineStr">
        <is>
          <t>6,56</t>
        </is>
      </c>
      <c r="T2044" s="88" t="n">
        <v>54.25</v>
      </c>
      <c r="U2044" s="87" t="inlineStr"/>
    </row>
    <row r="2045" ht="14.4" customHeight="1">
      <c r="A2045" s="87" t="inlineStr">
        <is>
          <t>INGEVEC</t>
        </is>
      </c>
      <c r="B2045" s="87" t="inlineStr">
        <is>
          <t>VESP</t>
        </is>
      </c>
      <c r="C2045" s="87" t="inlineStr">
        <is>
          <t>VESPUCIO CAPITAL</t>
        </is>
      </c>
      <c r="D2045" s="87" t="inlineStr">
        <is>
          <t>Entrega Inmediata</t>
        </is>
      </c>
      <c r="E2045" s="87" t="inlineStr">
        <is>
          <t>Inmediata</t>
        </is>
      </c>
      <c r="F2045" s="87" t="inlineStr">
        <is>
          <t>Vicuña Mackenna 7630</t>
        </is>
      </c>
      <c r="G2045" s="87" t="inlineStr">
        <is>
          <t>La Florida</t>
        </is>
      </c>
      <c r="H2045" s="87" t="inlineStr">
        <is>
          <t>Disponible</t>
        </is>
      </c>
      <c r="I2045" s="87" t="inlineStr">
        <is>
          <t>Departamento</t>
        </is>
      </c>
      <c r="J2045" s="87" t="inlineStr">
        <is>
          <t>2D2B</t>
        </is>
      </c>
      <c r="K2045" s="88" t="n">
        <v>3</v>
      </c>
      <c r="L2045" s="88" t="n">
        <v>324</v>
      </c>
      <c r="M2045" s="87" t="inlineStr">
        <is>
          <t>NOR ORIENTE</t>
        </is>
      </c>
      <c r="N2045" s="87" t="inlineStr">
        <is>
          <t>2</t>
        </is>
      </c>
      <c r="O2045" s="87" t="inlineStr">
        <is>
          <t>2</t>
        </is>
      </c>
      <c r="P2045" s="88" t="n">
        <v>4605</v>
      </c>
      <c r="Q2045" s="87" t="inlineStr"/>
      <c r="R2045" s="87" t="inlineStr">
        <is>
          <t>47,69</t>
        </is>
      </c>
      <c r="S2045" s="87" t="inlineStr">
        <is>
          <t>6,56</t>
        </is>
      </c>
      <c r="T2045" s="88" t="n">
        <v>54.25</v>
      </c>
      <c r="U2045" s="87" t="inlineStr"/>
    </row>
    <row r="2046" ht="14.4" customHeight="1">
      <c r="A2046" s="87" t="inlineStr">
        <is>
          <t>INGEVEC</t>
        </is>
      </c>
      <c r="B2046" s="87" t="inlineStr">
        <is>
          <t>VESP</t>
        </is>
      </c>
      <c r="C2046" s="87" t="inlineStr">
        <is>
          <t>VESPUCIO CAPITAL</t>
        </is>
      </c>
      <c r="D2046" s="87" t="inlineStr">
        <is>
          <t>Entrega Inmediata</t>
        </is>
      </c>
      <c r="E2046" s="87" t="inlineStr">
        <is>
          <t>Inmediata</t>
        </is>
      </c>
      <c r="F2046" s="87" t="inlineStr">
        <is>
          <t>Vicuña Mackenna 7630</t>
        </is>
      </c>
      <c r="G2046" s="87" t="inlineStr">
        <is>
          <t>La Florida</t>
        </is>
      </c>
      <c r="H2046" s="87" t="inlineStr">
        <is>
          <t>Disponible</t>
        </is>
      </c>
      <c r="I2046" s="87" t="inlineStr">
        <is>
          <t>Departamento</t>
        </is>
      </c>
      <c r="J2046" s="87" t="inlineStr">
        <is>
          <t>2D2B</t>
        </is>
      </c>
      <c r="K2046" s="88" t="n">
        <v>3</v>
      </c>
      <c r="L2046" s="88" t="n">
        <v>325</v>
      </c>
      <c r="M2046" s="87" t="inlineStr">
        <is>
          <t>ORIENTE</t>
        </is>
      </c>
      <c r="N2046" s="87" t="inlineStr">
        <is>
          <t>2</t>
        </is>
      </c>
      <c r="O2046" s="87" t="inlineStr">
        <is>
          <t>2</t>
        </is>
      </c>
      <c r="P2046" s="88" t="n">
        <v>4605</v>
      </c>
      <c r="Q2046" s="87" t="inlineStr"/>
      <c r="R2046" s="87" t="inlineStr">
        <is>
          <t>46,79</t>
        </is>
      </c>
      <c r="S2046" s="87" t="inlineStr">
        <is>
          <t>6,45</t>
        </is>
      </c>
      <c r="T2046" s="88" t="n">
        <v>53.24</v>
      </c>
      <c r="U2046" s="87" t="inlineStr"/>
    </row>
    <row r="2047" ht="14.4" customHeight="1">
      <c r="A2047" s="87" t="inlineStr">
        <is>
          <t>INGEVEC</t>
        </is>
      </c>
      <c r="B2047" s="87" t="inlineStr">
        <is>
          <t>VESP</t>
        </is>
      </c>
      <c r="C2047" s="87" t="inlineStr">
        <is>
          <t>VESPUCIO CAPITAL</t>
        </is>
      </c>
      <c r="D2047" s="87" t="inlineStr">
        <is>
          <t>Entrega Inmediata</t>
        </is>
      </c>
      <c r="E2047" s="87" t="inlineStr">
        <is>
          <t>Inmediata</t>
        </is>
      </c>
      <c r="F2047" s="87" t="inlineStr">
        <is>
          <t>Vicuña Mackenna 7630</t>
        </is>
      </c>
      <c r="G2047" s="87" t="inlineStr">
        <is>
          <t>La Florida</t>
        </is>
      </c>
      <c r="H2047" s="87" t="inlineStr">
        <is>
          <t>Disponible</t>
        </is>
      </c>
      <c r="I2047" s="87" t="inlineStr">
        <is>
          <t>Departamento</t>
        </is>
      </c>
      <c r="J2047" s="87" t="inlineStr">
        <is>
          <t>2D2B</t>
        </is>
      </c>
      <c r="K2047" s="88" t="n">
        <v>4</v>
      </c>
      <c r="L2047" s="88" t="n">
        <v>423</v>
      </c>
      <c r="M2047" s="87" t="inlineStr"/>
      <c r="N2047" s="87" t="inlineStr">
        <is>
          <t>2</t>
        </is>
      </c>
      <c r="O2047" s="87" t="inlineStr">
        <is>
          <t>2</t>
        </is>
      </c>
      <c r="P2047" s="88" t="n">
        <v>4605</v>
      </c>
      <c r="Q2047" s="87" t="inlineStr"/>
      <c r="R2047" s="87" t="inlineStr">
        <is>
          <t>47,69</t>
        </is>
      </c>
      <c r="S2047" s="87" t="inlineStr">
        <is>
          <t>6,56</t>
        </is>
      </c>
      <c r="T2047" s="88" t="n">
        <v>54.25</v>
      </c>
      <c r="U2047" s="87" t="inlineStr"/>
    </row>
    <row r="2048" ht="14.4" customHeight="1">
      <c r="A2048" s="87" t="inlineStr">
        <is>
          <t>INGEVEC</t>
        </is>
      </c>
      <c r="B2048" s="87" t="inlineStr">
        <is>
          <t>VESP</t>
        </is>
      </c>
      <c r="C2048" s="87" t="inlineStr">
        <is>
          <t>VESPUCIO CAPITAL</t>
        </is>
      </c>
      <c r="D2048" s="87" t="inlineStr">
        <is>
          <t>Entrega Inmediata</t>
        </is>
      </c>
      <c r="E2048" s="87" t="inlineStr">
        <is>
          <t>Inmediata</t>
        </is>
      </c>
      <c r="F2048" s="87" t="inlineStr">
        <is>
          <t>Vicuña Mackenna 7630</t>
        </is>
      </c>
      <c r="G2048" s="87" t="inlineStr">
        <is>
          <t>La Florida</t>
        </is>
      </c>
      <c r="H2048" s="87" t="inlineStr">
        <is>
          <t>Disponible</t>
        </is>
      </c>
      <c r="I2048" s="87" t="inlineStr">
        <is>
          <t>Departamento</t>
        </is>
      </c>
      <c r="J2048" s="87" t="inlineStr">
        <is>
          <t>2D2B</t>
        </is>
      </c>
      <c r="K2048" s="88" t="n">
        <v>4</v>
      </c>
      <c r="L2048" s="88" t="n">
        <v>424</v>
      </c>
      <c r="M2048" s="87" t="inlineStr">
        <is>
          <t>NOR ORIENTE</t>
        </is>
      </c>
      <c r="N2048" s="87" t="inlineStr">
        <is>
          <t>2</t>
        </is>
      </c>
      <c r="O2048" s="87" t="inlineStr">
        <is>
          <t>2</t>
        </is>
      </c>
      <c r="P2048" s="88" t="n">
        <v>4605</v>
      </c>
      <c r="Q2048" s="87" t="inlineStr"/>
      <c r="R2048" s="87" t="inlineStr">
        <is>
          <t>47,69</t>
        </is>
      </c>
      <c r="S2048" s="87" t="inlineStr">
        <is>
          <t>6,56</t>
        </is>
      </c>
      <c r="T2048" s="88" t="n">
        <v>54.25</v>
      </c>
      <c r="U2048" s="87" t="inlineStr"/>
    </row>
    <row r="2049" ht="14.4" customHeight="1">
      <c r="A2049" s="87" t="inlineStr">
        <is>
          <t>INGEVEC</t>
        </is>
      </c>
      <c r="B2049" s="87" t="inlineStr">
        <is>
          <t>VESP</t>
        </is>
      </c>
      <c r="C2049" s="87" t="inlineStr">
        <is>
          <t>VESPUCIO CAPITAL</t>
        </is>
      </c>
      <c r="D2049" s="87" t="inlineStr">
        <is>
          <t>Entrega Inmediata</t>
        </is>
      </c>
      <c r="E2049" s="87" t="inlineStr">
        <is>
          <t>Inmediata</t>
        </is>
      </c>
      <c r="F2049" s="87" t="inlineStr">
        <is>
          <t>Vicuña Mackenna 7630</t>
        </is>
      </c>
      <c r="G2049" s="87" t="inlineStr">
        <is>
          <t>La Florida</t>
        </is>
      </c>
      <c r="H2049" s="87" t="inlineStr">
        <is>
          <t>Disponible</t>
        </is>
      </c>
      <c r="I2049" s="87" t="inlineStr">
        <is>
          <t>Departamento</t>
        </is>
      </c>
      <c r="J2049" s="87" t="inlineStr">
        <is>
          <t>2D1B</t>
        </is>
      </c>
      <c r="K2049" s="88" t="n">
        <v>4</v>
      </c>
      <c r="L2049" s="88" t="n">
        <v>428</v>
      </c>
      <c r="M2049" s="87" t="inlineStr">
        <is>
          <t>ORIENTE</t>
        </is>
      </c>
      <c r="N2049" s="87" t="inlineStr">
        <is>
          <t>2</t>
        </is>
      </c>
      <c r="O2049" s="87" t="inlineStr">
        <is>
          <t>1</t>
        </is>
      </c>
      <c r="P2049" s="88" t="n">
        <v>4192</v>
      </c>
      <c r="Q2049" s="87" t="inlineStr"/>
      <c r="R2049" s="87" t="inlineStr">
        <is>
          <t>40,72</t>
        </is>
      </c>
      <c r="S2049" s="87" t="inlineStr">
        <is>
          <t>5,19</t>
        </is>
      </c>
      <c r="T2049" s="88" t="n">
        <v>45.91</v>
      </c>
      <c r="U2049" s="87" t="inlineStr"/>
    </row>
    <row r="2050" ht="14.4" customHeight="1">
      <c r="A2050" s="87" t="inlineStr">
        <is>
          <t>INGEVEC</t>
        </is>
      </c>
      <c r="B2050" s="87" t="inlineStr">
        <is>
          <t>VESP</t>
        </is>
      </c>
      <c r="C2050" s="87" t="inlineStr">
        <is>
          <t>VESPUCIO CAPITAL</t>
        </is>
      </c>
      <c r="D2050" s="87" t="inlineStr">
        <is>
          <t>Entrega Inmediata</t>
        </is>
      </c>
      <c r="E2050" s="87" t="inlineStr">
        <is>
          <t>Inmediata</t>
        </is>
      </c>
      <c r="F2050" s="87" t="inlineStr">
        <is>
          <t>Vicuña Mackenna 7630</t>
        </is>
      </c>
      <c r="G2050" s="87" t="inlineStr">
        <is>
          <t>La Florida</t>
        </is>
      </c>
      <c r="H2050" s="87" t="inlineStr">
        <is>
          <t>Disponible</t>
        </is>
      </c>
      <c r="I2050" s="87" t="inlineStr">
        <is>
          <t>Departamento</t>
        </is>
      </c>
      <c r="J2050" s="87" t="inlineStr">
        <is>
          <t>2D2B</t>
        </is>
      </c>
      <c r="K2050" s="88" t="n">
        <v>5</v>
      </c>
      <c r="L2050" s="88" t="n">
        <v>523</v>
      </c>
      <c r="M2050" s="87" t="inlineStr"/>
      <c r="N2050" s="87" t="inlineStr">
        <is>
          <t>2</t>
        </is>
      </c>
      <c r="O2050" s="87" t="inlineStr">
        <is>
          <t>2</t>
        </is>
      </c>
      <c r="P2050" s="88" t="n">
        <v>4605</v>
      </c>
      <c r="Q2050" s="87" t="inlineStr"/>
      <c r="R2050" s="87" t="inlineStr">
        <is>
          <t>47,69</t>
        </is>
      </c>
      <c r="S2050" s="87" t="inlineStr">
        <is>
          <t>6,56</t>
        </is>
      </c>
      <c r="T2050" s="88" t="n">
        <v>54.25</v>
      </c>
      <c r="U2050" s="87" t="inlineStr"/>
    </row>
    <row r="2051" ht="14.4" customHeight="1">
      <c r="A2051" s="87" t="inlineStr">
        <is>
          <t>INGEVEC</t>
        </is>
      </c>
      <c r="B2051" s="87" t="inlineStr">
        <is>
          <t>VESP</t>
        </is>
      </c>
      <c r="C2051" s="87" t="inlineStr">
        <is>
          <t>VESPUCIO CAPITAL</t>
        </is>
      </c>
      <c r="D2051" s="87" t="inlineStr">
        <is>
          <t>Entrega Inmediata</t>
        </is>
      </c>
      <c r="E2051" s="87" t="inlineStr">
        <is>
          <t>Inmediata</t>
        </is>
      </c>
      <c r="F2051" s="87" t="inlineStr">
        <is>
          <t>Vicuña Mackenna 7630</t>
        </is>
      </c>
      <c r="G2051" s="87" t="inlineStr">
        <is>
          <t>La Florida</t>
        </is>
      </c>
      <c r="H2051" s="87" t="inlineStr">
        <is>
          <t>Disponible</t>
        </is>
      </c>
      <c r="I2051" s="87" t="inlineStr">
        <is>
          <t>Departamento</t>
        </is>
      </c>
      <c r="J2051" s="87" t="inlineStr">
        <is>
          <t>2D2B</t>
        </is>
      </c>
      <c r="K2051" s="88" t="n">
        <v>5</v>
      </c>
      <c r="L2051" s="88" t="n">
        <v>524</v>
      </c>
      <c r="M2051" s="87" t="inlineStr">
        <is>
          <t>NOR ORIENTE</t>
        </is>
      </c>
      <c r="N2051" s="87" t="inlineStr">
        <is>
          <t>2</t>
        </is>
      </c>
      <c r="O2051" s="87" t="inlineStr">
        <is>
          <t>2</t>
        </is>
      </c>
      <c r="P2051" s="88" t="n">
        <v>4605</v>
      </c>
      <c r="Q2051" s="87" t="inlineStr"/>
      <c r="R2051" s="87" t="inlineStr">
        <is>
          <t>47,69</t>
        </is>
      </c>
      <c r="S2051" s="87" t="inlineStr">
        <is>
          <t>6,56</t>
        </is>
      </c>
      <c r="T2051" s="88" t="n">
        <v>54.25</v>
      </c>
      <c r="U2051" s="87" t="inlineStr"/>
    </row>
    <row r="2052" ht="14.4" customHeight="1">
      <c r="A2052" s="87" t="inlineStr">
        <is>
          <t>INGEVEC</t>
        </is>
      </c>
      <c r="B2052" s="87" t="inlineStr">
        <is>
          <t>VESP</t>
        </is>
      </c>
      <c r="C2052" s="87" t="inlineStr">
        <is>
          <t>VESPUCIO CAPITAL</t>
        </is>
      </c>
      <c r="D2052" s="87" t="inlineStr">
        <is>
          <t>Entrega Inmediata</t>
        </is>
      </c>
      <c r="E2052" s="87" t="inlineStr">
        <is>
          <t>Inmediata</t>
        </is>
      </c>
      <c r="F2052" s="87" t="inlineStr">
        <is>
          <t>Vicuña Mackenna 7630</t>
        </is>
      </c>
      <c r="G2052" s="87" t="inlineStr">
        <is>
          <t>La Florida</t>
        </is>
      </c>
      <c r="H2052" s="87" t="inlineStr">
        <is>
          <t>Disponible</t>
        </is>
      </c>
      <c r="I2052" s="87" t="inlineStr">
        <is>
          <t>Departamento</t>
        </is>
      </c>
      <c r="J2052" s="87" t="inlineStr">
        <is>
          <t>2D2B</t>
        </is>
      </c>
      <c r="K2052" s="88" t="n">
        <v>5</v>
      </c>
      <c r="L2052" s="88" t="n">
        <v>525</v>
      </c>
      <c r="M2052" s="87" t="inlineStr">
        <is>
          <t>ORIENTE</t>
        </is>
      </c>
      <c r="N2052" s="87" t="inlineStr">
        <is>
          <t>2</t>
        </is>
      </c>
      <c r="O2052" s="87" t="inlineStr">
        <is>
          <t>2</t>
        </is>
      </c>
      <c r="P2052" s="88" t="n">
        <v>4605</v>
      </c>
      <c r="Q2052" s="87" t="inlineStr"/>
      <c r="R2052" s="87" t="inlineStr">
        <is>
          <t>46,79</t>
        </is>
      </c>
      <c r="S2052" s="87" t="inlineStr">
        <is>
          <t>6,45</t>
        </is>
      </c>
      <c r="T2052" s="88" t="n">
        <v>53.24</v>
      </c>
      <c r="U2052" s="87" t="inlineStr"/>
    </row>
    <row r="2053" ht="14.4" customHeight="1">
      <c r="A2053" s="87" t="inlineStr">
        <is>
          <t>INGEVEC</t>
        </is>
      </c>
      <c r="B2053" s="87" t="inlineStr">
        <is>
          <t>VESP</t>
        </is>
      </c>
      <c r="C2053" s="87" t="inlineStr">
        <is>
          <t>VESPUCIO CAPITAL</t>
        </is>
      </c>
      <c r="D2053" s="87" t="inlineStr">
        <is>
          <t>Entrega Inmediata</t>
        </is>
      </c>
      <c r="E2053" s="87" t="inlineStr">
        <is>
          <t>Inmediata</t>
        </is>
      </c>
      <c r="F2053" s="87" t="inlineStr">
        <is>
          <t>Vicuña Mackenna 7630</t>
        </is>
      </c>
      <c r="G2053" s="87" t="inlineStr">
        <is>
          <t>La Florida</t>
        </is>
      </c>
      <c r="H2053" s="87" t="inlineStr">
        <is>
          <t>Disponible</t>
        </is>
      </c>
      <c r="I2053" s="87" t="inlineStr">
        <is>
          <t>Departamento</t>
        </is>
      </c>
      <c r="J2053" s="87" t="inlineStr">
        <is>
          <t>2D2B</t>
        </is>
      </c>
      <c r="K2053" s="88" t="n">
        <v>6</v>
      </c>
      <c r="L2053" s="88" t="n">
        <v>624</v>
      </c>
      <c r="M2053" s="87" t="inlineStr">
        <is>
          <t>NOR ORIENTE</t>
        </is>
      </c>
      <c r="N2053" s="87" t="inlineStr">
        <is>
          <t>2</t>
        </is>
      </c>
      <c r="O2053" s="87" t="inlineStr">
        <is>
          <t>2</t>
        </is>
      </c>
      <c r="P2053" s="88" t="n">
        <v>4605</v>
      </c>
      <c r="Q2053" s="87" t="inlineStr"/>
      <c r="R2053" s="87" t="inlineStr">
        <is>
          <t>47,69</t>
        </is>
      </c>
      <c r="S2053" s="87" t="inlineStr">
        <is>
          <t>6,56</t>
        </is>
      </c>
      <c r="T2053" s="88" t="n">
        <v>54.25</v>
      </c>
      <c r="U2053" s="87" t="inlineStr"/>
    </row>
    <row r="2054" ht="14.4" customHeight="1">
      <c r="A2054" s="87" t="inlineStr">
        <is>
          <t>INGEVEC</t>
        </is>
      </c>
      <c r="B2054" s="87" t="inlineStr">
        <is>
          <t>VESP</t>
        </is>
      </c>
      <c r="C2054" s="87" t="inlineStr">
        <is>
          <t>VESPUCIO CAPITAL</t>
        </is>
      </c>
      <c r="D2054" s="87" t="inlineStr">
        <is>
          <t>Entrega Inmediata</t>
        </is>
      </c>
      <c r="E2054" s="87" t="inlineStr">
        <is>
          <t>Inmediata</t>
        </is>
      </c>
      <c r="F2054" s="87" t="inlineStr">
        <is>
          <t>Vicuña Mackenna 7630</t>
        </is>
      </c>
      <c r="G2054" s="87" t="inlineStr">
        <is>
          <t>La Florida</t>
        </is>
      </c>
      <c r="H2054" s="87" t="inlineStr">
        <is>
          <t>Disponible</t>
        </is>
      </c>
      <c r="I2054" s="87" t="inlineStr">
        <is>
          <t>Departamento</t>
        </is>
      </c>
      <c r="J2054" s="87" t="inlineStr">
        <is>
          <t>2D2B</t>
        </is>
      </c>
      <c r="K2054" s="88" t="n">
        <v>6</v>
      </c>
      <c r="L2054" s="88" t="n">
        <v>625</v>
      </c>
      <c r="M2054" s="87" t="inlineStr">
        <is>
          <t>ORIENTE</t>
        </is>
      </c>
      <c r="N2054" s="87" t="inlineStr">
        <is>
          <t>2</t>
        </is>
      </c>
      <c r="O2054" s="87" t="inlineStr">
        <is>
          <t>2</t>
        </is>
      </c>
      <c r="P2054" s="88" t="n">
        <v>4605</v>
      </c>
      <c r="Q2054" s="87" t="inlineStr"/>
      <c r="R2054" s="87" t="inlineStr">
        <is>
          <t>46,79</t>
        </is>
      </c>
      <c r="S2054" s="87" t="inlineStr">
        <is>
          <t>6,45</t>
        </is>
      </c>
      <c r="T2054" s="88" t="n">
        <v>53.24</v>
      </c>
      <c r="U2054" s="87" t="inlineStr"/>
    </row>
    <row r="2055" ht="14.4" customHeight="1">
      <c r="A2055" s="87" t="inlineStr">
        <is>
          <t>INGEVEC</t>
        </is>
      </c>
      <c r="B2055" s="87" t="inlineStr">
        <is>
          <t>VESP</t>
        </is>
      </c>
      <c r="C2055" s="87" t="inlineStr">
        <is>
          <t>VESPUCIO CAPITAL</t>
        </is>
      </c>
      <c r="D2055" s="87" t="inlineStr">
        <is>
          <t>Entrega Inmediata</t>
        </is>
      </c>
      <c r="E2055" s="87" t="inlineStr">
        <is>
          <t>Inmediata</t>
        </is>
      </c>
      <c r="F2055" s="87" t="inlineStr">
        <is>
          <t>Vicuña Mackenna 7630</t>
        </is>
      </c>
      <c r="G2055" s="87" t="inlineStr">
        <is>
          <t>La Florida</t>
        </is>
      </c>
      <c r="H2055" s="87" t="inlineStr">
        <is>
          <t>Disponible</t>
        </is>
      </c>
      <c r="I2055" s="87" t="inlineStr">
        <is>
          <t>Departamento</t>
        </is>
      </c>
      <c r="J2055" s="87" t="inlineStr">
        <is>
          <t>2D2B</t>
        </is>
      </c>
      <c r="K2055" s="88" t="n">
        <v>7</v>
      </c>
      <c r="L2055" s="88" t="n">
        <v>723</v>
      </c>
      <c r="M2055" s="87" t="inlineStr"/>
      <c r="N2055" s="87" t="inlineStr">
        <is>
          <t>2</t>
        </is>
      </c>
      <c r="O2055" s="87" t="inlineStr">
        <is>
          <t>2</t>
        </is>
      </c>
      <c r="P2055" s="88" t="n">
        <v>4605</v>
      </c>
      <c r="Q2055" s="87" t="inlineStr"/>
      <c r="R2055" s="87" t="inlineStr">
        <is>
          <t>47,69</t>
        </is>
      </c>
      <c r="S2055" s="87" t="inlineStr">
        <is>
          <t>6,56</t>
        </is>
      </c>
      <c r="T2055" s="88" t="n">
        <v>54.25</v>
      </c>
      <c r="U2055" s="87" t="inlineStr"/>
    </row>
    <row r="2056" ht="14.4" customHeight="1">
      <c r="A2056" s="87" t="inlineStr">
        <is>
          <t>INGEVEC</t>
        </is>
      </c>
      <c r="B2056" s="87" t="inlineStr">
        <is>
          <t>VESP</t>
        </is>
      </c>
      <c r="C2056" s="87" t="inlineStr">
        <is>
          <t>VESPUCIO CAPITAL</t>
        </is>
      </c>
      <c r="D2056" s="87" t="inlineStr">
        <is>
          <t>Entrega Inmediata</t>
        </is>
      </c>
      <c r="E2056" s="87" t="inlineStr">
        <is>
          <t>Inmediata</t>
        </is>
      </c>
      <c r="F2056" s="87" t="inlineStr">
        <is>
          <t>Vicuña Mackenna 7630</t>
        </is>
      </c>
      <c r="G2056" s="87" t="inlineStr">
        <is>
          <t>La Florida</t>
        </is>
      </c>
      <c r="H2056" s="87" t="inlineStr">
        <is>
          <t>Disponible</t>
        </is>
      </c>
      <c r="I2056" s="87" t="inlineStr">
        <is>
          <t>Departamento</t>
        </is>
      </c>
      <c r="J2056" s="87" t="inlineStr">
        <is>
          <t>2D2B</t>
        </is>
      </c>
      <c r="K2056" s="88" t="n">
        <v>7</v>
      </c>
      <c r="L2056" s="88" t="n">
        <v>725</v>
      </c>
      <c r="M2056" s="87" t="inlineStr">
        <is>
          <t>ORIENTE</t>
        </is>
      </c>
      <c r="N2056" s="87" t="inlineStr">
        <is>
          <t>2</t>
        </is>
      </c>
      <c r="O2056" s="87" t="inlineStr">
        <is>
          <t>2</t>
        </is>
      </c>
      <c r="P2056" s="88" t="n">
        <v>4605</v>
      </c>
      <c r="Q2056" s="87" t="inlineStr"/>
      <c r="R2056" s="87" t="inlineStr">
        <is>
          <t>46,79</t>
        </is>
      </c>
      <c r="S2056" s="87" t="inlineStr">
        <is>
          <t>6,45</t>
        </is>
      </c>
      <c r="T2056" s="88" t="n">
        <v>53.24</v>
      </c>
      <c r="U2056" s="87" t="inlineStr"/>
    </row>
    <row r="2057" ht="14.4" customHeight="1">
      <c r="A2057" s="87" t="inlineStr">
        <is>
          <t>INGEVEC</t>
        </is>
      </c>
      <c r="B2057" s="87" t="inlineStr">
        <is>
          <t>VESP</t>
        </is>
      </c>
      <c r="C2057" s="87" t="inlineStr">
        <is>
          <t>VESPUCIO CAPITAL</t>
        </is>
      </c>
      <c r="D2057" s="87" t="inlineStr">
        <is>
          <t>Entrega Inmediata</t>
        </is>
      </c>
      <c r="E2057" s="87" t="inlineStr">
        <is>
          <t>Inmediata</t>
        </is>
      </c>
      <c r="F2057" s="87" t="inlineStr">
        <is>
          <t>Vicuña Mackenna 7630</t>
        </is>
      </c>
      <c r="G2057" s="87" t="inlineStr">
        <is>
          <t>La Florida</t>
        </is>
      </c>
      <c r="H2057" s="87" t="inlineStr">
        <is>
          <t>Disponible</t>
        </is>
      </c>
      <c r="I2057" s="87" t="inlineStr">
        <is>
          <t>Departamento</t>
        </is>
      </c>
      <c r="J2057" s="87" t="inlineStr">
        <is>
          <t>2D2B</t>
        </is>
      </c>
      <c r="K2057" s="88" t="n">
        <v>8</v>
      </c>
      <c r="L2057" s="88" t="n">
        <v>823</v>
      </c>
      <c r="M2057" s="87" t="inlineStr"/>
      <c r="N2057" s="87" t="inlineStr">
        <is>
          <t>2</t>
        </is>
      </c>
      <c r="O2057" s="87" t="inlineStr">
        <is>
          <t>2</t>
        </is>
      </c>
      <c r="P2057" s="88" t="n">
        <v>4605</v>
      </c>
      <c r="Q2057" s="87" t="inlineStr"/>
      <c r="R2057" s="87" t="inlineStr">
        <is>
          <t>47,69</t>
        </is>
      </c>
      <c r="S2057" s="87" t="inlineStr">
        <is>
          <t>6,56</t>
        </is>
      </c>
      <c r="T2057" s="88" t="n">
        <v>54.25</v>
      </c>
      <c r="U2057" s="87" t="inlineStr"/>
    </row>
    <row r="2058" ht="14.4" customHeight="1">
      <c r="A2058" s="87" t="inlineStr">
        <is>
          <t>INGEVEC</t>
        </is>
      </c>
      <c r="B2058" s="87" t="inlineStr">
        <is>
          <t>VESP</t>
        </is>
      </c>
      <c r="C2058" s="87" t="inlineStr">
        <is>
          <t>VESPUCIO CAPITAL</t>
        </is>
      </c>
      <c r="D2058" s="87" t="inlineStr">
        <is>
          <t>Entrega Inmediata</t>
        </is>
      </c>
      <c r="E2058" s="87" t="inlineStr">
        <is>
          <t>Inmediata</t>
        </is>
      </c>
      <c r="F2058" s="87" t="inlineStr">
        <is>
          <t>Vicuña Mackenna 7630</t>
        </is>
      </c>
      <c r="G2058" s="87" t="inlineStr">
        <is>
          <t>La Florida</t>
        </is>
      </c>
      <c r="H2058" s="87" t="inlineStr">
        <is>
          <t>Disponible</t>
        </is>
      </c>
      <c r="I2058" s="87" t="inlineStr">
        <is>
          <t>Departamento</t>
        </is>
      </c>
      <c r="J2058" s="87" t="inlineStr">
        <is>
          <t>2D2B</t>
        </is>
      </c>
      <c r="K2058" s="88" t="n">
        <v>8</v>
      </c>
      <c r="L2058" s="88" t="n">
        <v>824</v>
      </c>
      <c r="M2058" s="87" t="inlineStr">
        <is>
          <t>NOR ORIENTE</t>
        </is>
      </c>
      <c r="N2058" s="87" t="inlineStr">
        <is>
          <t>2</t>
        </is>
      </c>
      <c r="O2058" s="87" t="inlineStr">
        <is>
          <t>2</t>
        </is>
      </c>
      <c r="P2058" s="88" t="n">
        <v>4605</v>
      </c>
      <c r="Q2058" s="87" t="inlineStr"/>
      <c r="R2058" s="87" t="inlineStr">
        <is>
          <t>47,69</t>
        </is>
      </c>
      <c r="S2058" s="87" t="inlineStr">
        <is>
          <t>6,56</t>
        </is>
      </c>
      <c r="T2058" s="88" t="n">
        <v>54.25</v>
      </c>
      <c r="U2058" s="87" t="inlineStr"/>
    </row>
    <row r="2059" ht="14.4" customHeight="1">
      <c r="A2059" s="87" t="inlineStr">
        <is>
          <t>INGEVEC</t>
        </is>
      </c>
      <c r="B2059" s="87" t="inlineStr">
        <is>
          <t>VESP</t>
        </is>
      </c>
      <c r="C2059" s="87" t="inlineStr">
        <is>
          <t>VESPUCIO CAPITAL</t>
        </is>
      </c>
      <c r="D2059" s="87" t="inlineStr">
        <is>
          <t>Entrega Inmediata</t>
        </is>
      </c>
      <c r="E2059" s="87" t="inlineStr">
        <is>
          <t>Inmediata</t>
        </is>
      </c>
      <c r="F2059" s="87" t="inlineStr">
        <is>
          <t>Vicuña Mackenna 7630</t>
        </is>
      </c>
      <c r="G2059" s="87" t="inlineStr">
        <is>
          <t>La Florida</t>
        </is>
      </c>
      <c r="H2059" s="87" t="inlineStr">
        <is>
          <t>Disponible</t>
        </is>
      </c>
      <c r="I2059" s="87" t="inlineStr">
        <is>
          <t>Departamento</t>
        </is>
      </c>
      <c r="J2059" s="87" t="inlineStr">
        <is>
          <t>2D2B</t>
        </is>
      </c>
      <c r="K2059" s="88" t="n">
        <v>8</v>
      </c>
      <c r="L2059" s="88" t="n">
        <v>825</v>
      </c>
      <c r="M2059" s="87" t="inlineStr">
        <is>
          <t>ORIENTE</t>
        </is>
      </c>
      <c r="N2059" s="87" t="inlineStr">
        <is>
          <t>2</t>
        </is>
      </c>
      <c r="O2059" s="87" t="inlineStr">
        <is>
          <t>2</t>
        </is>
      </c>
      <c r="P2059" s="88" t="n">
        <v>4605</v>
      </c>
      <c r="Q2059" s="87" t="inlineStr"/>
      <c r="R2059" s="87" t="inlineStr">
        <is>
          <t>46,79</t>
        </is>
      </c>
      <c r="S2059" s="87" t="inlineStr">
        <is>
          <t>6,45</t>
        </is>
      </c>
      <c r="T2059" s="88" t="n">
        <v>53.24</v>
      </c>
      <c r="U2059" s="87" t="inlineStr"/>
    </row>
    <row r="2060" ht="14.4" customHeight="1">
      <c r="A2060" s="87" t="inlineStr">
        <is>
          <t>INGEVEC</t>
        </is>
      </c>
      <c r="B2060" s="87" t="inlineStr">
        <is>
          <t>VESP</t>
        </is>
      </c>
      <c r="C2060" s="87" t="inlineStr">
        <is>
          <t>VESPUCIO CAPITAL</t>
        </is>
      </c>
      <c r="D2060" s="87" t="inlineStr">
        <is>
          <t>Entrega Inmediata</t>
        </is>
      </c>
      <c r="E2060" s="87" t="inlineStr">
        <is>
          <t>Inmediata</t>
        </is>
      </c>
      <c r="F2060" s="87" t="inlineStr">
        <is>
          <t>Vicuña Mackenna 7630</t>
        </is>
      </c>
      <c r="G2060" s="87" t="inlineStr">
        <is>
          <t>La Florida</t>
        </is>
      </c>
      <c r="H2060" s="87" t="inlineStr">
        <is>
          <t>Disponible</t>
        </is>
      </c>
      <c r="I2060" s="87" t="inlineStr">
        <is>
          <t>Departamento</t>
        </is>
      </c>
      <c r="J2060" s="87" t="inlineStr">
        <is>
          <t>2D2B</t>
        </is>
      </c>
      <c r="K2060" s="88" t="n">
        <v>9</v>
      </c>
      <c r="L2060" s="88" t="n">
        <v>923</v>
      </c>
      <c r="M2060" s="87" t="inlineStr"/>
      <c r="N2060" s="87" t="inlineStr">
        <is>
          <t>2</t>
        </is>
      </c>
      <c r="O2060" s="87" t="inlineStr">
        <is>
          <t>2</t>
        </is>
      </c>
      <c r="P2060" s="88" t="n">
        <v>4605</v>
      </c>
      <c r="Q2060" s="87" t="inlineStr"/>
      <c r="R2060" s="87" t="inlineStr">
        <is>
          <t>47,69</t>
        </is>
      </c>
      <c r="S2060" s="87" t="inlineStr">
        <is>
          <t>6,56</t>
        </is>
      </c>
      <c r="T2060" s="88" t="n">
        <v>54.25</v>
      </c>
      <c r="U2060" s="87" t="inlineStr"/>
    </row>
    <row r="2061" ht="14.4" customHeight="1">
      <c r="A2061" s="87" t="inlineStr">
        <is>
          <t>INGEVEC</t>
        </is>
      </c>
      <c r="B2061" s="87" t="inlineStr">
        <is>
          <t>VESP</t>
        </is>
      </c>
      <c r="C2061" s="87" t="inlineStr">
        <is>
          <t>VESPUCIO CAPITAL</t>
        </is>
      </c>
      <c r="D2061" s="87" t="inlineStr">
        <is>
          <t>Entrega Inmediata</t>
        </is>
      </c>
      <c r="E2061" s="87" t="inlineStr">
        <is>
          <t>Inmediata</t>
        </is>
      </c>
      <c r="F2061" s="87" t="inlineStr">
        <is>
          <t>Vicuña Mackenna 7630</t>
        </is>
      </c>
      <c r="G2061" s="87" t="inlineStr">
        <is>
          <t>La Florida</t>
        </is>
      </c>
      <c r="H2061" s="87" t="inlineStr">
        <is>
          <t>Disponible</t>
        </is>
      </c>
      <c r="I2061" s="87" t="inlineStr">
        <is>
          <t>Departamento</t>
        </is>
      </c>
      <c r="J2061" s="87" t="inlineStr">
        <is>
          <t>2D2B</t>
        </is>
      </c>
      <c r="K2061" s="88" t="n">
        <v>9</v>
      </c>
      <c r="L2061" s="88" t="n">
        <v>925</v>
      </c>
      <c r="M2061" s="87" t="inlineStr">
        <is>
          <t>ORIENTE</t>
        </is>
      </c>
      <c r="N2061" s="87" t="inlineStr">
        <is>
          <t>2</t>
        </is>
      </c>
      <c r="O2061" s="87" t="inlineStr">
        <is>
          <t>2</t>
        </is>
      </c>
      <c r="P2061" s="88" t="n">
        <v>4605</v>
      </c>
      <c r="Q2061" s="87" t="inlineStr"/>
      <c r="R2061" s="87" t="inlineStr">
        <is>
          <t>46,79</t>
        </is>
      </c>
      <c r="S2061" s="87" t="inlineStr">
        <is>
          <t>6,45</t>
        </is>
      </c>
      <c r="T2061" s="88" t="n">
        <v>53.24</v>
      </c>
      <c r="U2061" s="87" t="inlineStr"/>
    </row>
    <row r="2062" ht="14.4" customHeight="1">
      <c r="A2062" s="87" t="inlineStr">
        <is>
          <t>INGEVEC</t>
        </is>
      </c>
      <c r="B2062" s="87" t="inlineStr">
        <is>
          <t>VESP</t>
        </is>
      </c>
      <c r="C2062" s="87" t="inlineStr">
        <is>
          <t>VESPUCIO CAPITAL</t>
        </is>
      </c>
      <c r="D2062" s="87" t="inlineStr">
        <is>
          <t>Entrega Inmediata</t>
        </is>
      </c>
      <c r="E2062" s="87" t="inlineStr">
        <is>
          <t>Inmediata</t>
        </is>
      </c>
      <c r="F2062" s="87" t="inlineStr">
        <is>
          <t>Vicuña Mackenna 7630</t>
        </is>
      </c>
      <c r="G2062" s="87" t="inlineStr">
        <is>
          <t>La Florida</t>
        </is>
      </c>
      <c r="H2062" s="87" t="inlineStr">
        <is>
          <t>Disponible</t>
        </is>
      </c>
      <c r="I2062" s="87" t="inlineStr">
        <is>
          <t>Departamento</t>
        </is>
      </c>
      <c r="J2062" s="87" t="inlineStr">
        <is>
          <t>2D2B</t>
        </is>
      </c>
      <c r="K2062" s="88" t="n">
        <v>9</v>
      </c>
      <c r="L2062" s="88" t="n">
        <v>926</v>
      </c>
      <c r="M2062" s="87" t="inlineStr">
        <is>
          <t>ORIENTE</t>
        </is>
      </c>
      <c r="N2062" s="87" t="inlineStr">
        <is>
          <t>2</t>
        </is>
      </c>
      <c r="O2062" s="87" t="inlineStr">
        <is>
          <t>2</t>
        </is>
      </c>
      <c r="P2062" s="88" t="n">
        <v>4514</v>
      </c>
      <c r="Q2062" s="87" t="inlineStr"/>
      <c r="R2062" s="87" t="inlineStr">
        <is>
          <t>45,89</t>
        </is>
      </c>
      <c r="S2062" s="87" t="inlineStr">
        <is>
          <t>6,45</t>
        </is>
      </c>
      <c r="T2062" s="88" t="n">
        <v>52.34</v>
      </c>
      <c r="U2062" s="87" t="inlineStr"/>
    </row>
    <row r="2063" ht="14.4" customHeight="1">
      <c r="A2063" s="87" t="inlineStr">
        <is>
          <t>INGEVEC</t>
        </is>
      </c>
      <c r="B2063" s="87" t="inlineStr">
        <is>
          <t>VESP</t>
        </is>
      </c>
      <c r="C2063" s="87" t="inlineStr">
        <is>
          <t>VESPUCIO CAPITAL</t>
        </is>
      </c>
      <c r="D2063" s="87" t="inlineStr">
        <is>
          <t>Entrega Inmediata</t>
        </is>
      </c>
      <c r="E2063" s="87" t="inlineStr">
        <is>
          <t>Inmediata</t>
        </is>
      </c>
      <c r="F2063" s="87" t="inlineStr">
        <is>
          <t>Vicuña Mackenna 7630</t>
        </is>
      </c>
      <c r="G2063" s="87" t="inlineStr">
        <is>
          <t>La Florida</t>
        </is>
      </c>
      <c r="H2063" s="87" t="inlineStr">
        <is>
          <t>Disponible</t>
        </is>
      </c>
      <c r="I2063" s="87" t="inlineStr">
        <is>
          <t>Departamento</t>
        </is>
      </c>
      <c r="J2063" s="87" t="inlineStr">
        <is>
          <t>2D2B</t>
        </is>
      </c>
      <c r="K2063" s="88" t="n">
        <v>10</v>
      </c>
      <c r="L2063" s="88" t="n">
        <v>1023</v>
      </c>
      <c r="M2063" s="87" t="inlineStr"/>
      <c r="N2063" s="87" t="inlineStr">
        <is>
          <t>2</t>
        </is>
      </c>
      <c r="O2063" s="87" t="inlineStr">
        <is>
          <t>2</t>
        </is>
      </c>
      <c r="P2063" s="88" t="n">
        <v>4605</v>
      </c>
      <c r="Q2063" s="87" t="inlineStr"/>
      <c r="R2063" s="87" t="inlineStr">
        <is>
          <t>47,69</t>
        </is>
      </c>
      <c r="S2063" s="87" t="inlineStr">
        <is>
          <t>6,56</t>
        </is>
      </c>
      <c r="T2063" s="88" t="n">
        <v>54.25</v>
      </c>
      <c r="U2063" s="87" t="inlineStr"/>
    </row>
    <row r="2064" ht="14.4" customHeight="1">
      <c r="A2064" s="87" t="inlineStr">
        <is>
          <t>INGEVEC</t>
        </is>
      </c>
      <c r="B2064" s="87" t="inlineStr">
        <is>
          <t>VESP</t>
        </is>
      </c>
      <c r="C2064" s="87" t="inlineStr">
        <is>
          <t>VESPUCIO CAPITAL</t>
        </is>
      </c>
      <c r="D2064" s="87" t="inlineStr">
        <is>
          <t>Entrega Inmediata</t>
        </is>
      </c>
      <c r="E2064" s="87" t="inlineStr">
        <is>
          <t>Inmediata</t>
        </is>
      </c>
      <c r="F2064" s="87" t="inlineStr">
        <is>
          <t>Vicuña Mackenna 7630</t>
        </is>
      </c>
      <c r="G2064" s="87" t="inlineStr">
        <is>
          <t>La Florida</t>
        </is>
      </c>
      <c r="H2064" s="87" t="inlineStr">
        <is>
          <t>Disponible</t>
        </is>
      </c>
      <c r="I2064" s="87" t="inlineStr">
        <is>
          <t>Departamento</t>
        </is>
      </c>
      <c r="J2064" s="87" t="inlineStr">
        <is>
          <t>2D2B</t>
        </is>
      </c>
      <c r="K2064" s="88" t="n">
        <v>10</v>
      </c>
      <c r="L2064" s="88" t="n">
        <v>1024</v>
      </c>
      <c r="M2064" s="87" t="inlineStr">
        <is>
          <t>NOR ORIENTE</t>
        </is>
      </c>
      <c r="N2064" s="87" t="inlineStr">
        <is>
          <t>2</t>
        </is>
      </c>
      <c r="O2064" s="87" t="inlineStr">
        <is>
          <t>2</t>
        </is>
      </c>
      <c r="P2064" s="88" t="n">
        <v>4605</v>
      </c>
      <c r="Q2064" s="87" t="inlineStr"/>
      <c r="R2064" s="87" t="inlineStr">
        <is>
          <t>47,69</t>
        </is>
      </c>
      <c r="S2064" s="87" t="inlineStr">
        <is>
          <t>6,56</t>
        </is>
      </c>
      <c r="T2064" s="88" t="n">
        <v>54.25</v>
      </c>
      <c r="U2064" s="87" t="inlineStr"/>
    </row>
    <row r="2065" ht="14.4" customHeight="1">
      <c r="A2065" s="87" t="inlineStr">
        <is>
          <t>INGEVEC</t>
        </is>
      </c>
      <c r="B2065" s="87" t="inlineStr">
        <is>
          <t>VESP</t>
        </is>
      </c>
      <c r="C2065" s="87" t="inlineStr">
        <is>
          <t>VESPUCIO CAPITAL</t>
        </is>
      </c>
      <c r="D2065" s="87" t="inlineStr">
        <is>
          <t>Entrega Inmediata</t>
        </is>
      </c>
      <c r="E2065" s="87" t="inlineStr">
        <is>
          <t>Inmediata</t>
        </is>
      </c>
      <c r="F2065" s="87" t="inlineStr">
        <is>
          <t>Vicuña Mackenna 7630</t>
        </is>
      </c>
      <c r="G2065" s="87" t="inlineStr">
        <is>
          <t>La Florida</t>
        </is>
      </c>
      <c r="H2065" s="87" t="inlineStr">
        <is>
          <t>Disponible</t>
        </is>
      </c>
      <c r="I2065" s="87" t="inlineStr">
        <is>
          <t>Departamento</t>
        </is>
      </c>
      <c r="J2065" s="87" t="inlineStr">
        <is>
          <t>2D2B</t>
        </is>
      </c>
      <c r="K2065" s="88" t="n">
        <v>10</v>
      </c>
      <c r="L2065" s="88" t="n">
        <v>1025</v>
      </c>
      <c r="M2065" s="87" t="inlineStr">
        <is>
          <t>ORIENTE</t>
        </is>
      </c>
      <c r="N2065" s="87" t="inlineStr">
        <is>
          <t>2</t>
        </is>
      </c>
      <c r="O2065" s="87" t="inlineStr">
        <is>
          <t>2</t>
        </is>
      </c>
      <c r="P2065" s="88" t="n">
        <v>4605</v>
      </c>
      <c r="Q2065" s="87" t="inlineStr"/>
      <c r="R2065" s="87" t="inlineStr">
        <is>
          <t>46,79</t>
        </is>
      </c>
      <c r="S2065" s="87" t="inlineStr">
        <is>
          <t>6,45</t>
        </is>
      </c>
      <c r="T2065" s="88" t="n">
        <v>53.24</v>
      </c>
      <c r="U2065" s="87" t="inlineStr"/>
    </row>
    <row r="2066" ht="14.4" customHeight="1">
      <c r="A2066" s="87" t="inlineStr">
        <is>
          <t>INGEVEC</t>
        </is>
      </c>
      <c r="B2066" s="87" t="inlineStr">
        <is>
          <t>VESP</t>
        </is>
      </c>
      <c r="C2066" s="87" t="inlineStr">
        <is>
          <t>VESPUCIO CAPITAL</t>
        </is>
      </c>
      <c r="D2066" s="87" t="inlineStr">
        <is>
          <t>Entrega Inmediata</t>
        </is>
      </c>
      <c r="E2066" s="87" t="inlineStr">
        <is>
          <t>Inmediata</t>
        </is>
      </c>
      <c r="F2066" s="87" t="inlineStr">
        <is>
          <t>Vicuña Mackenna 7630</t>
        </is>
      </c>
      <c r="G2066" s="87" t="inlineStr">
        <is>
          <t>La Florida</t>
        </is>
      </c>
      <c r="H2066" s="87" t="inlineStr">
        <is>
          <t>Disponible</t>
        </is>
      </c>
      <c r="I2066" s="87" t="inlineStr">
        <is>
          <t>Departamento</t>
        </is>
      </c>
      <c r="J2066" s="87" t="inlineStr">
        <is>
          <t>2D2B</t>
        </is>
      </c>
      <c r="K2066" s="88" t="n">
        <v>11</v>
      </c>
      <c r="L2066" s="88" t="n">
        <v>1123</v>
      </c>
      <c r="M2066" s="87" t="inlineStr"/>
      <c r="N2066" s="87" t="inlineStr">
        <is>
          <t>2</t>
        </is>
      </c>
      <c r="O2066" s="87" t="inlineStr">
        <is>
          <t>2</t>
        </is>
      </c>
      <c r="P2066" s="88" t="n">
        <v>4605</v>
      </c>
      <c r="Q2066" s="87" t="inlineStr"/>
      <c r="R2066" s="87" t="inlineStr">
        <is>
          <t>47,69</t>
        </is>
      </c>
      <c r="S2066" s="87" t="inlineStr">
        <is>
          <t>6,56</t>
        </is>
      </c>
      <c r="T2066" s="88" t="n">
        <v>54.25</v>
      </c>
      <c r="U2066" s="87" t="inlineStr"/>
    </row>
    <row r="2067" ht="14.4" customHeight="1">
      <c r="A2067" s="87" t="inlineStr">
        <is>
          <t>INGEVEC</t>
        </is>
      </c>
      <c r="B2067" s="87" t="inlineStr">
        <is>
          <t>VESP</t>
        </is>
      </c>
      <c r="C2067" s="87" t="inlineStr">
        <is>
          <t>VESPUCIO CAPITAL</t>
        </is>
      </c>
      <c r="D2067" s="87" t="inlineStr">
        <is>
          <t>Entrega Inmediata</t>
        </is>
      </c>
      <c r="E2067" s="87" t="inlineStr">
        <is>
          <t>Inmediata</t>
        </is>
      </c>
      <c r="F2067" s="87" t="inlineStr">
        <is>
          <t>Vicuña Mackenna 7630</t>
        </is>
      </c>
      <c r="G2067" s="87" t="inlineStr">
        <is>
          <t>La Florida</t>
        </is>
      </c>
      <c r="H2067" s="87" t="inlineStr">
        <is>
          <t>Disponible</t>
        </is>
      </c>
      <c r="I2067" s="87" t="inlineStr">
        <is>
          <t>Departamento</t>
        </is>
      </c>
      <c r="J2067" s="87" t="inlineStr">
        <is>
          <t>2D2B</t>
        </is>
      </c>
      <c r="K2067" s="88" t="n">
        <v>11</v>
      </c>
      <c r="L2067" s="88" t="n">
        <v>1124</v>
      </c>
      <c r="M2067" s="87" t="inlineStr">
        <is>
          <t>NOR ORIENTE</t>
        </is>
      </c>
      <c r="N2067" s="87" t="inlineStr">
        <is>
          <t>2</t>
        </is>
      </c>
      <c r="O2067" s="87" t="inlineStr">
        <is>
          <t>2</t>
        </is>
      </c>
      <c r="P2067" s="88" t="n">
        <v>4605</v>
      </c>
      <c r="Q2067" s="87" t="inlineStr"/>
      <c r="R2067" s="87" t="inlineStr">
        <is>
          <t>47,69</t>
        </is>
      </c>
      <c r="S2067" s="87" t="inlineStr">
        <is>
          <t>6,56</t>
        </is>
      </c>
      <c r="T2067" s="88" t="n">
        <v>54.25</v>
      </c>
      <c r="U2067" s="87" t="inlineStr"/>
    </row>
    <row r="2068" ht="14.4" customHeight="1">
      <c r="A2068" s="87" t="inlineStr">
        <is>
          <t>INGEVEC</t>
        </is>
      </c>
      <c r="B2068" s="87" t="inlineStr">
        <is>
          <t>VESP</t>
        </is>
      </c>
      <c r="C2068" s="87" t="inlineStr">
        <is>
          <t>VESPUCIO CAPITAL</t>
        </is>
      </c>
      <c r="D2068" s="87" t="inlineStr">
        <is>
          <t>Entrega Inmediata</t>
        </is>
      </c>
      <c r="E2068" s="87" t="inlineStr">
        <is>
          <t>Inmediata</t>
        </is>
      </c>
      <c r="F2068" s="87" t="inlineStr">
        <is>
          <t>Vicuña Mackenna 7630</t>
        </is>
      </c>
      <c r="G2068" s="87" t="inlineStr">
        <is>
          <t>La Florida</t>
        </is>
      </c>
      <c r="H2068" s="87" t="inlineStr">
        <is>
          <t>Disponible</t>
        </is>
      </c>
      <c r="I2068" s="87" t="inlineStr">
        <is>
          <t>Departamento</t>
        </is>
      </c>
      <c r="J2068" s="87" t="inlineStr">
        <is>
          <t>2D2B</t>
        </is>
      </c>
      <c r="K2068" s="88" t="n">
        <v>11</v>
      </c>
      <c r="L2068" s="88" t="n">
        <v>1125</v>
      </c>
      <c r="M2068" s="87" t="inlineStr">
        <is>
          <t>ORIENTE</t>
        </is>
      </c>
      <c r="N2068" s="87" t="inlineStr">
        <is>
          <t>2</t>
        </is>
      </c>
      <c r="O2068" s="87" t="inlineStr">
        <is>
          <t>2</t>
        </is>
      </c>
      <c r="P2068" s="88" t="n">
        <v>4605</v>
      </c>
      <c r="Q2068" s="87" t="inlineStr"/>
      <c r="R2068" s="87" t="inlineStr">
        <is>
          <t>46,79</t>
        </is>
      </c>
      <c r="S2068" s="87" t="inlineStr">
        <is>
          <t>6,45</t>
        </is>
      </c>
      <c r="T2068" s="88" t="n">
        <v>53.24</v>
      </c>
      <c r="U2068" s="87" t="inlineStr"/>
    </row>
    <row r="2069" ht="14.4" customHeight="1">
      <c r="A2069" s="87" t="inlineStr">
        <is>
          <t>INGEVEC</t>
        </is>
      </c>
      <c r="B2069" s="87" t="inlineStr">
        <is>
          <t>VESP</t>
        </is>
      </c>
      <c r="C2069" s="87" t="inlineStr">
        <is>
          <t>VESPUCIO CAPITAL</t>
        </is>
      </c>
      <c r="D2069" s="87" t="inlineStr">
        <is>
          <t>Entrega Inmediata</t>
        </is>
      </c>
      <c r="E2069" s="87" t="inlineStr">
        <is>
          <t>Inmediata</t>
        </is>
      </c>
      <c r="F2069" s="87" t="inlineStr">
        <is>
          <t>Vicuña Mackenna 7630</t>
        </is>
      </c>
      <c r="G2069" s="87" t="inlineStr">
        <is>
          <t>La Florida</t>
        </is>
      </c>
      <c r="H2069" s="87" t="inlineStr">
        <is>
          <t>Disponible</t>
        </is>
      </c>
      <c r="I2069" s="87" t="inlineStr">
        <is>
          <t>Departamento</t>
        </is>
      </c>
      <c r="J2069" s="87" t="inlineStr">
        <is>
          <t>2D2B</t>
        </is>
      </c>
      <c r="K2069" s="88" t="n">
        <v>12</v>
      </c>
      <c r="L2069" s="88" t="n">
        <v>1223</v>
      </c>
      <c r="M2069" s="87" t="inlineStr"/>
      <c r="N2069" s="87" t="inlineStr">
        <is>
          <t>2</t>
        </is>
      </c>
      <c r="O2069" s="87" t="inlineStr">
        <is>
          <t>2</t>
        </is>
      </c>
      <c r="P2069" s="88" t="n">
        <v>4605</v>
      </c>
      <c r="Q2069" s="87" t="inlineStr"/>
      <c r="R2069" s="87" t="inlineStr">
        <is>
          <t>47,69</t>
        </is>
      </c>
      <c r="S2069" s="87" t="inlineStr">
        <is>
          <t>6,56</t>
        </is>
      </c>
      <c r="T2069" s="88" t="n">
        <v>54.25</v>
      </c>
      <c r="U2069" s="87" t="inlineStr"/>
    </row>
    <row r="2070" ht="14.4" customHeight="1">
      <c r="A2070" s="87" t="inlineStr">
        <is>
          <t>INGEVEC</t>
        </is>
      </c>
      <c r="B2070" s="87" t="inlineStr">
        <is>
          <t>VESP</t>
        </is>
      </c>
      <c r="C2070" s="87" t="inlineStr">
        <is>
          <t>VESPUCIO CAPITAL</t>
        </is>
      </c>
      <c r="D2070" s="87" t="inlineStr">
        <is>
          <t>Entrega Inmediata</t>
        </is>
      </c>
      <c r="E2070" s="87" t="inlineStr">
        <is>
          <t>Inmediata</t>
        </is>
      </c>
      <c r="F2070" s="87" t="inlineStr">
        <is>
          <t>Vicuña Mackenna 7630</t>
        </is>
      </c>
      <c r="G2070" s="87" t="inlineStr">
        <is>
          <t>La Florida</t>
        </is>
      </c>
      <c r="H2070" s="87" t="inlineStr">
        <is>
          <t>Disponible</t>
        </is>
      </c>
      <c r="I2070" s="87" t="inlineStr">
        <is>
          <t>Departamento</t>
        </is>
      </c>
      <c r="J2070" s="87" t="inlineStr">
        <is>
          <t>2D2B</t>
        </is>
      </c>
      <c r="K2070" s="88" t="n">
        <v>12</v>
      </c>
      <c r="L2070" s="88" t="n">
        <v>1225</v>
      </c>
      <c r="M2070" s="87" t="inlineStr">
        <is>
          <t>ORIENTE</t>
        </is>
      </c>
      <c r="N2070" s="87" t="inlineStr">
        <is>
          <t>2</t>
        </is>
      </c>
      <c r="O2070" s="87" t="inlineStr">
        <is>
          <t>2</t>
        </is>
      </c>
      <c r="P2070" s="88" t="n">
        <v>4605</v>
      </c>
      <c r="Q2070" s="87" t="inlineStr"/>
      <c r="R2070" s="87" t="inlineStr">
        <is>
          <t>46,79</t>
        </is>
      </c>
      <c r="S2070" s="87" t="inlineStr">
        <is>
          <t>6,45</t>
        </is>
      </c>
      <c r="T2070" s="88" t="n">
        <v>53.24</v>
      </c>
      <c r="U2070" s="87" t="inlineStr"/>
    </row>
    <row r="2071" ht="14.4" customHeight="1">
      <c r="A2071" s="87" t="inlineStr">
        <is>
          <t>INGEVEC</t>
        </is>
      </c>
      <c r="B2071" s="87" t="inlineStr">
        <is>
          <t>VESP</t>
        </is>
      </c>
      <c r="C2071" s="87" t="inlineStr">
        <is>
          <t>VESPUCIO CAPITAL</t>
        </is>
      </c>
      <c r="D2071" s="87" t="inlineStr">
        <is>
          <t>Entrega Inmediata</t>
        </is>
      </c>
      <c r="E2071" s="87" t="inlineStr">
        <is>
          <t>Inmediata</t>
        </is>
      </c>
      <c r="F2071" s="87" t="inlineStr">
        <is>
          <t>Vicuña Mackenna 7630</t>
        </is>
      </c>
      <c r="G2071" s="87" t="inlineStr">
        <is>
          <t>La Florida</t>
        </is>
      </c>
      <c r="H2071" s="87" t="inlineStr">
        <is>
          <t>Disponible</t>
        </is>
      </c>
      <c r="I2071" s="87" t="inlineStr">
        <is>
          <t>Departamento</t>
        </is>
      </c>
      <c r="J2071" s="87" t="inlineStr">
        <is>
          <t>2D2B</t>
        </is>
      </c>
      <c r="K2071" s="88" t="n">
        <v>13</v>
      </c>
      <c r="L2071" s="88" t="n">
        <v>1323</v>
      </c>
      <c r="M2071" s="87" t="inlineStr"/>
      <c r="N2071" s="87" t="inlineStr">
        <is>
          <t>2</t>
        </is>
      </c>
      <c r="O2071" s="87" t="inlineStr">
        <is>
          <t>2</t>
        </is>
      </c>
      <c r="P2071" s="88" t="n">
        <v>4605</v>
      </c>
      <c r="Q2071" s="87" t="inlineStr"/>
      <c r="R2071" s="87" t="inlineStr">
        <is>
          <t>47,69</t>
        </is>
      </c>
      <c r="S2071" s="87" t="inlineStr">
        <is>
          <t>6,56</t>
        </is>
      </c>
      <c r="T2071" s="88" t="n">
        <v>54.25</v>
      </c>
      <c r="U2071" s="87" t="inlineStr"/>
    </row>
    <row r="2072" ht="14.4" customHeight="1">
      <c r="A2072" s="87" t="inlineStr">
        <is>
          <t>INGEVEC</t>
        </is>
      </c>
      <c r="B2072" s="87" t="inlineStr">
        <is>
          <t>VESP</t>
        </is>
      </c>
      <c r="C2072" s="87" t="inlineStr">
        <is>
          <t>VESPUCIO CAPITAL</t>
        </is>
      </c>
      <c r="D2072" s="87" t="inlineStr">
        <is>
          <t>Entrega Inmediata</t>
        </is>
      </c>
      <c r="E2072" s="87" t="inlineStr">
        <is>
          <t>Inmediata</t>
        </is>
      </c>
      <c r="F2072" s="87" t="inlineStr">
        <is>
          <t>Vicuña Mackenna 7630</t>
        </is>
      </c>
      <c r="G2072" s="87" t="inlineStr">
        <is>
          <t>La Florida</t>
        </is>
      </c>
      <c r="H2072" s="87" t="inlineStr">
        <is>
          <t>Disponible</t>
        </is>
      </c>
      <c r="I2072" s="87" t="inlineStr">
        <is>
          <t>Departamento</t>
        </is>
      </c>
      <c r="J2072" s="87" t="inlineStr">
        <is>
          <t>2D2B</t>
        </is>
      </c>
      <c r="K2072" s="88" t="n">
        <v>13</v>
      </c>
      <c r="L2072" s="88" t="n">
        <v>1325</v>
      </c>
      <c r="M2072" s="87" t="inlineStr">
        <is>
          <t>ORIENTE</t>
        </is>
      </c>
      <c r="N2072" s="87" t="inlineStr">
        <is>
          <t>2</t>
        </is>
      </c>
      <c r="O2072" s="87" t="inlineStr">
        <is>
          <t>2</t>
        </is>
      </c>
      <c r="P2072" s="88" t="n">
        <v>4605</v>
      </c>
      <c r="Q2072" s="87" t="inlineStr"/>
      <c r="R2072" s="87" t="inlineStr">
        <is>
          <t>46,79</t>
        </is>
      </c>
      <c r="S2072" s="87" t="inlineStr">
        <is>
          <t>6,45</t>
        </is>
      </c>
      <c r="T2072" s="88" t="n">
        <v>53.24</v>
      </c>
      <c r="U2072" s="87" t="inlineStr"/>
    </row>
    <row r="2073" ht="14.4" customHeight="1">
      <c r="A2073" s="87" t="inlineStr">
        <is>
          <t>INGEVEC</t>
        </is>
      </c>
      <c r="B2073" s="87" t="inlineStr">
        <is>
          <t>VESP</t>
        </is>
      </c>
      <c r="C2073" s="87" t="inlineStr">
        <is>
          <t>VESPUCIO CAPITAL</t>
        </is>
      </c>
      <c r="D2073" s="87" t="inlineStr">
        <is>
          <t>Entrega Inmediata</t>
        </is>
      </c>
      <c r="E2073" s="87" t="inlineStr">
        <is>
          <t>Inmediata</t>
        </is>
      </c>
      <c r="F2073" s="87" t="inlineStr">
        <is>
          <t>Vicuña Mackenna 7630</t>
        </is>
      </c>
      <c r="G2073" s="87" t="inlineStr">
        <is>
          <t>La Florida</t>
        </is>
      </c>
      <c r="H2073" s="87" t="inlineStr">
        <is>
          <t>Disponible</t>
        </is>
      </c>
      <c r="I2073" s="87" t="inlineStr">
        <is>
          <t>Departamento</t>
        </is>
      </c>
      <c r="J2073" s="87" t="inlineStr">
        <is>
          <t>2D2B</t>
        </is>
      </c>
      <c r="K2073" s="88" t="n">
        <v>14</v>
      </c>
      <c r="L2073" s="88" t="n">
        <v>1423</v>
      </c>
      <c r="M2073" s="87" t="inlineStr"/>
      <c r="N2073" s="87" t="inlineStr">
        <is>
          <t>2</t>
        </is>
      </c>
      <c r="O2073" s="87" t="inlineStr">
        <is>
          <t>2</t>
        </is>
      </c>
      <c r="P2073" s="88" t="n">
        <v>4605</v>
      </c>
      <c r="Q2073" s="87" t="inlineStr"/>
      <c r="R2073" s="87" t="inlineStr">
        <is>
          <t>47,69</t>
        </is>
      </c>
      <c r="S2073" s="87" t="inlineStr">
        <is>
          <t>6,56</t>
        </is>
      </c>
      <c r="T2073" s="88" t="n">
        <v>54.25</v>
      </c>
      <c r="U2073" s="87" t="inlineStr"/>
    </row>
    <row r="2074" ht="14.4" customHeight="1">
      <c r="A2074" s="87" t="inlineStr">
        <is>
          <t>INGEVEC</t>
        </is>
      </c>
      <c r="B2074" s="87" t="inlineStr">
        <is>
          <t>VESP</t>
        </is>
      </c>
      <c r="C2074" s="87" t="inlineStr">
        <is>
          <t>VESPUCIO CAPITAL</t>
        </is>
      </c>
      <c r="D2074" s="87" t="inlineStr">
        <is>
          <t>Entrega Inmediata</t>
        </is>
      </c>
      <c r="E2074" s="87" t="inlineStr">
        <is>
          <t>Inmediata</t>
        </is>
      </c>
      <c r="F2074" s="87" t="inlineStr">
        <is>
          <t>Vicuña Mackenna 7630</t>
        </is>
      </c>
      <c r="G2074" s="87" t="inlineStr">
        <is>
          <t>La Florida</t>
        </is>
      </c>
      <c r="H2074" s="87" t="inlineStr">
        <is>
          <t>Disponible</t>
        </is>
      </c>
      <c r="I2074" s="87" t="inlineStr">
        <is>
          <t>Departamento</t>
        </is>
      </c>
      <c r="J2074" s="87" t="inlineStr">
        <is>
          <t>2D2B</t>
        </is>
      </c>
      <c r="K2074" s="88" t="n">
        <v>14</v>
      </c>
      <c r="L2074" s="88" t="n">
        <v>1425</v>
      </c>
      <c r="M2074" s="87" t="inlineStr">
        <is>
          <t>ORIENTE</t>
        </is>
      </c>
      <c r="N2074" s="87" t="inlineStr">
        <is>
          <t>2</t>
        </is>
      </c>
      <c r="O2074" s="87" t="inlineStr">
        <is>
          <t>2</t>
        </is>
      </c>
      <c r="P2074" s="88" t="n">
        <v>4605</v>
      </c>
      <c r="Q2074" s="87" t="inlineStr"/>
      <c r="R2074" s="87" t="inlineStr">
        <is>
          <t>46,79</t>
        </is>
      </c>
      <c r="S2074" s="87" t="inlineStr">
        <is>
          <t>6,45</t>
        </is>
      </c>
      <c r="T2074" s="88" t="n">
        <v>53.24</v>
      </c>
      <c r="U2074" s="87" t="inlineStr"/>
    </row>
    <row r="2075" ht="14.4" customHeight="1">
      <c r="A2075" s="87" t="inlineStr">
        <is>
          <t>INGEVEC</t>
        </is>
      </c>
      <c r="B2075" s="87" t="inlineStr">
        <is>
          <t>VESP</t>
        </is>
      </c>
      <c r="C2075" s="87" t="inlineStr">
        <is>
          <t>VESPUCIO CAPITAL</t>
        </is>
      </c>
      <c r="D2075" s="87" t="inlineStr">
        <is>
          <t>Entrega Inmediata</t>
        </is>
      </c>
      <c r="E2075" s="87" t="inlineStr">
        <is>
          <t>Inmediata</t>
        </is>
      </c>
      <c r="F2075" s="87" t="inlineStr">
        <is>
          <t>Vicuña Mackenna 7630</t>
        </is>
      </c>
      <c r="G2075" s="87" t="inlineStr">
        <is>
          <t>La Florida</t>
        </is>
      </c>
      <c r="H2075" s="87" t="inlineStr">
        <is>
          <t>Disponible</t>
        </is>
      </c>
      <c r="I2075" s="87" t="inlineStr">
        <is>
          <t>Departamento</t>
        </is>
      </c>
      <c r="J2075" s="87" t="inlineStr">
        <is>
          <t>2D2B</t>
        </is>
      </c>
      <c r="K2075" s="88" t="n">
        <v>14</v>
      </c>
      <c r="L2075" s="88" t="n">
        <v>1426</v>
      </c>
      <c r="M2075" s="87" t="inlineStr">
        <is>
          <t>ORIENTE</t>
        </is>
      </c>
      <c r="N2075" s="87" t="inlineStr">
        <is>
          <t>2</t>
        </is>
      </c>
      <c r="O2075" s="87" t="inlineStr">
        <is>
          <t>2</t>
        </is>
      </c>
      <c r="P2075" s="88" t="n">
        <v>4514</v>
      </c>
      <c r="Q2075" s="87" t="inlineStr"/>
      <c r="R2075" s="87" t="inlineStr">
        <is>
          <t>45,89</t>
        </is>
      </c>
      <c r="S2075" s="87" t="inlineStr">
        <is>
          <t>6,45</t>
        </is>
      </c>
      <c r="T2075" s="88" t="n">
        <v>52.34</v>
      </c>
      <c r="U2075" s="87" t="inlineStr"/>
    </row>
    <row r="2076" ht="14.4" customHeight="1">
      <c r="A2076" s="87" t="inlineStr">
        <is>
          <t>INGEVEC</t>
        </is>
      </c>
      <c r="B2076" s="87" t="inlineStr">
        <is>
          <t>VESP</t>
        </is>
      </c>
      <c r="C2076" s="87" t="inlineStr">
        <is>
          <t>VESPUCIO CAPITAL</t>
        </is>
      </c>
      <c r="D2076" s="87" t="inlineStr">
        <is>
          <t>Entrega Inmediata</t>
        </is>
      </c>
      <c r="E2076" s="87" t="inlineStr">
        <is>
          <t>Inmediata</t>
        </is>
      </c>
      <c r="F2076" s="87" t="inlineStr">
        <is>
          <t>Vicuña Mackenna 7630</t>
        </is>
      </c>
      <c r="G2076" s="87" t="inlineStr">
        <is>
          <t>La Florida</t>
        </is>
      </c>
      <c r="H2076" s="87" t="inlineStr">
        <is>
          <t>Disponible</t>
        </is>
      </c>
      <c r="I2076" s="87" t="inlineStr">
        <is>
          <t>Departamento</t>
        </is>
      </c>
      <c r="J2076" s="87" t="inlineStr">
        <is>
          <t>2D2B</t>
        </is>
      </c>
      <c r="K2076" s="88" t="n">
        <v>15</v>
      </c>
      <c r="L2076" s="88" t="n">
        <v>1523</v>
      </c>
      <c r="M2076" s="87" t="inlineStr"/>
      <c r="N2076" s="87" t="inlineStr">
        <is>
          <t>2</t>
        </is>
      </c>
      <c r="O2076" s="87" t="inlineStr">
        <is>
          <t>2</t>
        </is>
      </c>
      <c r="P2076" s="88" t="n">
        <v>4605</v>
      </c>
      <c r="Q2076" s="87" t="inlineStr"/>
      <c r="R2076" s="87" t="inlineStr">
        <is>
          <t>47,69</t>
        </is>
      </c>
      <c r="S2076" s="87" t="inlineStr">
        <is>
          <t>6,56</t>
        </is>
      </c>
      <c r="T2076" s="88" t="n">
        <v>54.25</v>
      </c>
      <c r="U2076" s="87" t="inlineStr"/>
    </row>
    <row r="2077" ht="14.4" customHeight="1">
      <c r="A2077" s="87" t="inlineStr">
        <is>
          <t>INGEVEC</t>
        </is>
      </c>
      <c r="B2077" s="87" t="inlineStr">
        <is>
          <t>VESP</t>
        </is>
      </c>
      <c r="C2077" s="87" t="inlineStr">
        <is>
          <t>VESPUCIO CAPITAL</t>
        </is>
      </c>
      <c r="D2077" s="87" t="inlineStr">
        <is>
          <t>Entrega Inmediata</t>
        </is>
      </c>
      <c r="E2077" s="87" t="inlineStr">
        <is>
          <t>Inmediata</t>
        </is>
      </c>
      <c r="F2077" s="87" t="inlineStr">
        <is>
          <t>Vicuña Mackenna 7630</t>
        </is>
      </c>
      <c r="G2077" s="87" t="inlineStr">
        <is>
          <t>La Florida</t>
        </is>
      </c>
      <c r="H2077" s="87" t="inlineStr">
        <is>
          <t>Disponible</t>
        </is>
      </c>
      <c r="I2077" s="87" t="inlineStr">
        <is>
          <t>Departamento</t>
        </is>
      </c>
      <c r="J2077" s="87" t="inlineStr">
        <is>
          <t>2D2B</t>
        </is>
      </c>
      <c r="K2077" s="88" t="n">
        <v>15</v>
      </c>
      <c r="L2077" s="88" t="n">
        <v>1524</v>
      </c>
      <c r="M2077" s="87" t="inlineStr">
        <is>
          <t>NOR ORIENTE</t>
        </is>
      </c>
      <c r="N2077" s="87" t="inlineStr">
        <is>
          <t>2</t>
        </is>
      </c>
      <c r="O2077" s="87" t="inlineStr">
        <is>
          <t>2</t>
        </is>
      </c>
      <c r="P2077" s="88" t="n">
        <v>4605</v>
      </c>
      <c r="Q2077" s="87" t="inlineStr"/>
      <c r="R2077" s="87" t="inlineStr">
        <is>
          <t>47,69</t>
        </is>
      </c>
      <c r="S2077" s="87" t="inlineStr">
        <is>
          <t>6,56</t>
        </is>
      </c>
      <c r="T2077" s="88" t="n">
        <v>54.25</v>
      </c>
      <c r="U2077" s="87" t="inlineStr"/>
    </row>
    <row r="2078" ht="14.4" customHeight="1">
      <c r="A2078" s="87" t="inlineStr">
        <is>
          <t>INGEVEC</t>
        </is>
      </c>
      <c r="B2078" s="87" t="inlineStr">
        <is>
          <t>VESP</t>
        </is>
      </c>
      <c r="C2078" s="87" t="inlineStr">
        <is>
          <t>VESPUCIO CAPITAL</t>
        </is>
      </c>
      <c r="D2078" s="87" t="inlineStr">
        <is>
          <t>Entrega Inmediata</t>
        </is>
      </c>
      <c r="E2078" s="87" t="inlineStr">
        <is>
          <t>Inmediata</t>
        </is>
      </c>
      <c r="F2078" s="87" t="inlineStr">
        <is>
          <t>Vicuña Mackenna 7630</t>
        </is>
      </c>
      <c r="G2078" s="87" t="inlineStr">
        <is>
          <t>La Florida</t>
        </is>
      </c>
      <c r="H2078" s="87" t="inlineStr">
        <is>
          <t>Disponible</t>
        </is>
      </c>
      <c r="I2078" s="87" t="inlineStr">
        <is>
          <t>Departamento</t>
        </is>
      </c>
      <c r="J2078" s="87" t="inlineStr">
        <is>
          <t>2D2B</t>
        </is>
      </c>
      <c r="K2078" s="88" t="n">
        <v>15</v>
      </c>
      <c r="L2078" s="88" t="n">
        <v>1526</v>
      </c>
      <c r="M2078" s="87" t="inlineStr">
        <is>
          <t>ORIENTE</t>
        </is>
      </c>
      <c r="N2078" s="87" t="inlineStr">
        <is>
          <t>2</t>
        </is>
      </c>
      <c r="O2078" s="87" t="inlineStr">
        <is>
          <t>2</t>
        </is>
      </c>
      <c r="P2078" s="88" t="n">
        <v>4514</v>
      </c>
      <c r="Q2078" s="87" t="inlineStr"/>
      <c r="R2078" s="87" t="inlineStr">
        <is>
          <t>45,89</t>
        </is>
      </c>
      <c r="S2078" s="87" t="inlineStr">
        <is>
          <t>6,45</t>
        </is>
      </c>
      <c r="T2078" s="88" t="n">
        <v>52.34</v>
      </c>
      <c r="U2078" s="87" t="inlineStr"/>
    </row>
    <row r="2079" ht="14.4" customHeight="1">
      <c r="A2079" s="87" t="inlineStr">
        <is>
          <t>INGEVEC</t>
        </is>
      </c>
      <c r="B2079" s="87" t="inlineStr">
        <is>
          <t>VESP</t>
        </is>
      </c>
      <c r="C2079" s="87" t="inlineStr">
        <is>
          <t>VESPUCIO CAPITAL</t>
        </is>
      </c>
      <c r="D2079" s="87" t="inlineStr">
        <is>
          <t>Entrega Inmediata</t>
        </is>
      </c>
      <c r="E2079" s="87" t="inlineStr">
        <is>
          <t>Inmediata</t>
        </is>
      </c>
      <c r="F2079" s="87" t="inlineStr">
        <is>
          <t>Vicuña Mackenna 7630</t>
        </is>
      </c>
      <c r="G2079" s="87" t="inlineStr">
        <is>
          <t>La Florida</t>
        </is>
      </c>
      <c r="H2079" s="87" t="inlineStr">
        <is>
          <t>Disponible</t>
        </is>
      </c>
      <c r="I2079" s="87" t="inlineStr">
        <is>
          <t>Estacionamiento</t>
        </is>
      </c>
      <c r="J2079" s="87" t="inlineStr">
        <is>
          <t>Estacionamiento</t>
        </is>
      </c>
      <c r="K2079" s="88" t="n">
        <v>0</v>
      </c>
      <c r="L2079" s="88" t="n">
        <v>50</v>
      </c>
      <c r="M2079" s="87" t="inlineStr"/>
      <c r="N2079" s="87" t="inlineStr"/>
      <c r="O2079" s="87" t="inlineStr"/>
      <c r="P2079" s="88" t="n">
        <v>340</v>
      </c>
      <c r="Q2079" s="87" t="inlineStr"/>
      <c r="R2079" s="87" t="inlineStr"/>
      <c r="S2079" s="87" t="inlineStr"/>
      <c r="T2079" s="88" t="n">
        <v>0</v>
      </c>
      <c r="U2079" s="87" t="inlineStr"/>
    </row>
    <row r="2080" ht="14.4" customHeight="1">
      <c r="A2080" s="87" t="inlineStr">
        <is>
          <t>INGEVEC</t>
        </is>
      </c>
      <c r="B2080" s="87" t="inlineStr">
        <is>
          <t>VESP</t>
        </is>
      </c>
      <c r="C2080" s="87" t="inlineStr">
        <is>
          <t>VESPUCIO CAPITAL</t>
        </is>
      </c>
      <c r="D2080" s="87" t="inlineStr">
        <is>
          <t>Entrega Inmediata</t>
        </is>
      </c>
      <c r="E2080" s="87" t="inlineStr">
        <is>
          <t>Inmediata</t>
        </is>
      </c>
      <c r="F2080" s="87" t="inlineStr">
        <is>
          <t>Vicuña Mackenna 7630</t>
        </is>
      </c>
      <c r="G2080" s="87" t="inlineStr">
        <is>
          <t>La Florida</t>
        </is>
      </c>
      <c r="H2080" s="87" t="inlineStr">
        <is>
          <t>Disponible</t>
        </is>
      </c>
      <c r="I2080" s="87" t="inlineStr">
        <is>
          <t>Estacionamiento</t>
        </is>
      </c>
      <c r="J2080" s="87" t="inlineStr">
        <is>
          <t>Estacionamiento</t>
        </is>
      </c>
      <c r="K2080" s="88" t="n">
        <v>0</v>
      </c>
      <c r="L2080" s="88" t="n">
        <v>51</v>
      </c>
      <c r="M2080" s="87" t="inlineStr"/>
      <c r="N2080" s="87" t="inlineStr"/>
      <c r="O2080" s="87" t="inlineStr"/>
      <c r="P2080" s="88" t="n">
        <v>170</v>
      </c>
      <c r="Q2080" s="87" t="inlineStr"/>
      <c r="R2080" s="87" t="inlineStr"/>
      <c r="S2080" s="87" t="inlineStr"/>
      <c r="T2080" s="88" t="n">
        <v>0</v>
      </c>
      <c r="U2080" s="87" t="inlineStr"/>
    </row>
    <row r="2081" ht="14.4" customHeight="1">
      <c r="A2081" s="87" t="inlineStr">
        <is>
          <t>INGEVEC</t>
        </is>
      </c>
      <c r="B2081" s="87" t="inlineStr">
        <is>
          <t>VESP</t>
        </is>
      </c>
      <c r="C2081" s="87" t="inlineStr">
        <is>
          <t>VESPUCIO CAPITAL</t>
        </is>
      </c>
      <c r="D2081" s="87" t="inlineStr">
        <is>
          <t>Entrega Inmediata</t>
        </is>
      </c>
      <c r="E2081" s="87" t="inlineStr">
        <is>
          <t>Inmediata</t>
        </is>
      </c>
      <c r="F2081" s="87" t="inlineStr">
        <is>
          <t>Vicuña Mackenna 7630</t>
        </is>
      </c>
      <c r="G2081" s="87" t="inlineStr">
        <is>
          <t>La Florida</t>
        </is>
      </c>
      <c r="H2081" s="87" t="inlineStr">
        <is>
          <t>Disponible</t>
        </is>
      </c>
      <c r="I2081" s="87" t="inlineStr">
        <is>
          <t>Estacionamiento</t>
        </is>
      </c>
      <c r="J2081" s="87" t="inlineStr">
        <is>
          <t>Estacionamiento</t>
        </is>
      </c>
      <c r="K2081" s="88" t="n">
        <v>0</v>
      </c>
      <c r="L2081" s="88" t="n">
        <v>96</v>
      </c>
      <c r="M2081" s="87" t="inlineStr"/>
      <c r="N2081" s="87" t="inlineStr"/>
      <c r="O2081" s="87" t="inlineStr"/>
      <c r="P2081" s="88" t="n">
        <v>340</v>
      </c>
      <c r="Q2081" s="87" t="inlineStr"/>
      <c r="R2081" s="87" t="inlineStr"/>
      <c r="S2081" s="87" t="inlineStr"/>
      <c r="T2081" s="88" t="n">
        <v>0</v>
      </c>
      <c r="U2081" s="87" t="inlineStr"/>
    </row>
    <row r="2082" ht="14.4" customHeight="1">
      <c r="A2082" s="87" t="inlineStr">
        <is>
          <t>INGEVEC</t>
        </is>
      </c>
      <c r="B2082" s="87" t="inlineStr">
        <is>
          <t>VESP</t>
        </is>
      </c>
      <c r="C2082" s="87" t="inlineStr">
        <is>
          <t>VESPUCIO CAPITAL</t>
        </is>
      </c>
      <c r="D2082" s="87" t="inlineStr">
        <is>
          <t>Entrega Inmediata</t>
        </is>
      </c>
      <c r="E2082" s="87" t="inlineStr">
        <is>
          <t>Inmediata</t>
        </is>
      </c>
      <c r="F2082" s="87" t="inlineStr">
        <is>
          <t>Vicuña Mackenna 7630</t>
        </is>
      </c>
      <c r="G2082" s="87" t="inlineStr">
        <is>
          <t>La Florida</t>
        </is>
      </c>
      <c r="H2082" s="87" t="inlineStr">
        <is>
          <t>Disponible</t>
        </is>
      </c>
      <c r="I2082" s="87" t="inlineStr">
        <is>
          <t>Estacionamiento</t>
        </is>
      </c>
      <c r="J2082" s="87" t="inlineStr">
        <is>
          <t>Estacionamiento</t>
        </is>
      </c>
      <c r="K2082" s="88" t="n">
        <v>0</v>
      </c>
      <c r="L2082" s="88" t="n">
        <v>97</v>
      </c>
      <c r="M2082" s="87" t="inlineStr"/>
      <c r="N2082" s="87" t="inlineStr"/>
      <c r="O2082" s="87" t="inlineStr"/>
      <c r="P2082" s="88" t="n">
        <v>170</v>
      </c>
      <c r="Q2082" s="87" t="inlineStr"/>
      <c r="R2082" s="87" t="inlineStr"/>
      <c r="S2082" s="87" t="inlineStr"/>
      <c r="T2082" s="88" t="n">
        <v>0</v>
      </c>
      <c r="U2082" s="87" t="inlineStr"/>
    </row>
    <row r="2083" ht="14.4" customHeight="1">
      <c r="A2083" s="87" t="inlineStr">
        <is>
          <t>INGEVEC</t>
        </is>
      </c>
      <c r="B2083" s="87" t="inlineStr">
        <is>
          <t>VESP</t>
        </is>
      </c>
      <c r="C2083" s="87" t="inlineStr">
        <is>
          <t>VESPUCIO CAPITAL</t>
        </is>
      </c>
      <c r="D2083" s="87" t="inlineStr">
        <is>
          <t>Entrega Inmediata</t>
        </is>
      </c>
      <c r="E2083" s="87" t="inlineStr">
        <is>
          <t>Inmediata</t>
        </is>
      </c>
      <c r="F2083" s="87" t="inlineStr">
        <is>
          <t>Vicuña Mackenna 7630</t>
        </is>
      </c>
      <c r="G2083" s="87" t="inlineStr">
        <is>
          <t>La Florida</t>
        </is>
      </c>
      <c r="H2083" s="87" t="inlineStr">
        <is>
          <t>Disponible</t>
        </is>
      </c>
      <c r="I2083" s="87" t="inlineStr">
        <is>
          <t>Bodega</t>
        </is>
      </c>
      <c r="J2083" s="87" t="inlineStr">
        <is>
          <t>Bodega</t>
        </is>
      </c>
      <c r="K2083" s="88" t="n">
        <v>0</v>
      </c>
      <c r="L2083" s="88" t="n">
        <v>29</v>
      </c>
      <c r="M2083" s="87" t="inlineStr"/>
      <c r="N2083" s="87" t="inlineStr"/>
      <c r="O2083" s="87" t="inlineStr"/>
      <c r="P2083" s="88" t="n">
        <v>80</v>
      </c>
      <c r="Q2083" s="87" t="inlineStr"/>
      <c r="R2083" s="87" t="inlineStr"/>
      <c r="S2083" s="87" t="inlineStr"/>
      <c r="T2083" s="88" t="n">
        <v>0</v>
      </c>
      <c r="U2083" s="87" t="inlineStr"/>
    </row>
    <row r="2084" ht="14.4" customHeight="1">
      <c r="A2084" s="87" t="inlineStr">
        <is>
          <t>INGEVEC</t>
        </is>
      </c>
      <c r="B2084" s="87" t="inlineStr">
        <is>
          <t>VESP</t>
        </is>
      </c>
      <c r="C2084" s="87" t="inlineStr">
        <is>
          <t>VESPUCIO CAPITAL</t>
        </is>
      </c>
      <c r="D2084" s="87" t="inlineStr">
        <is>
          <t>Entrega Inmediata</t>
        </is>
      </c>
      <c r="E2084" s="87" t="inlineStr">
        <is>
          <t>Inmediata</t>
        </is>
      </c>
      <c r="F2084" s="87" t="inlineStr">
        <is>
          <t>Vicuña Mackenna 7630</t>
        </is>
      </c>
      <c r="G2084" s="87" t="inlineStr">
        <is>
          <t>La Florida</t>
        </is>
      </c>
      <c r="H2084" s="87" t="inlineStr">
        <is>
          <t>Disponible</t>
        </is>
      </c>
      <c r="I2084" s="87" t="inlineStr">
        <is>
          <t>Bodega</t>
        </is>
      </c>
      <c r="J2084" s="87" t="inlineStr">
        <is>
          <t>Bodega</t>
        </is>
      </c>
      <c r="K2084" s="88" t="n">
        <v>0</v>
      </c>
      <c r="L2084" s="88" t="n">
        <v>30</v>
      </c>
      <c r="M2084" s="87" t="inlineStr"/>
      <c r="N2084" s="87" t="inlineStr"/>
      <c r="O2084" s="87" t="inlineStr"/>
      <c r="P2084" s="88" t="n">
        <v>90</v>
      </c>
      <c r="Q2084" s="87" t="inlineStr"/>
      <c r="R2084" s="87" t="inlineStr"/>
      <c r="S2084" s="87" t="inlineStr"/>
      <c r="T2084" s="88" t="n">
        <v>0</v>
      </c>
      <c r="U2084" s="87" t="inlineStr"/>
    </row>
    <row r="2085" ht="14.4" customHeight="1">
      <c r="A2085" s="87" t="inlineStr">
        <is>
          <t>INGEVEC</t>
        </is>
      </c>
      <c r="B2085" s="87" t="inlineStr">
        <is>
          <t>VESP</t>
        </is>
      </c>
      <c r="C2085" s="87" t="inlineStr">
        <is>
          <t>VESPUCIO CAPITAL</t>
        </is>
      </c>
      <c r="D2085" s="87" t="inlineStr">
        <is>
          <t>Entrega Inmediata</t>
        </is>
      </c>
      <c r="E2085" s="87" t="inlineStr">
        <is>
          <t>Inmediata</t>
        </is>
      </c>
      <c r="F2085" s="87" t="inlineStr">
        <is>
          <t>Vicuña Mackenna 7630</t>
        </is>
      </c>
      <c r="G2085" s="87" t="inlineStr">
        <is>
          <t>La Florida</t>
        </is>
      </c>
      <c r="H2085" s="87" t="inlineStr">
        <is>
          <t>Disponible</t>
        </is>
      </c>
      <c r="I2085" s="87" t="inlineStr">
        <is>
          <t>Bodega</t>
        </is>
      </c>
      <c r="J2085" s="87" t="inlineStr">
        <is>
          <t>Bodega</t>
        </is>
      </c>
      <c r="K2085" s="88" t="n">
        <v>0</v>
      </c>
      <c r="L2085" s="88" t="n">
        <v>34</v>
      </c>
      <c r="M2085" s="87" t="inlineStr"/>
      <c r="N2085" s="87" t="inlineStr"/>
      <c r="O2085" s="87" t="inlineStr"/>
      <c r="P2085" s="88" t="n">
        <v>90</v>
      </c>
      <c r="Q2085" s="87" t="inlineStr"/>
      <c r="R2085" s="87" t="inlineStr"/>
      <c r="S2085" s="87" t="inlineStr"/>
      <c r="T2085" s="88" t="n">
        <v>0</v>
      </c>
      <c r="U2085" s="87" t="inlineStr"/>
    </row>
    <row r="2086" ht="14.4" customHeight="1">
      <c r="A2086" s="87" t="inlineStr">
        <is>
          <t>INGEVEC</t>
        </is>
      </c>
      <c r="B2086" s="87" t="inlineStr">
        <is>
          <t>VESP</t>
        </is>
      </c>
      <c r="C2086" s="87" t="inlineStr">
        <is>
          <t>VESPUCIO CAPITAL</t>
        </is>
      </c>
      <c r="D2086" s="87" t="inlineStr">
        <is>
          <t>Entrega Inmediata</t>
        </is>
      </c>
      <c r="E2086" s="87" t="inlineStr">
        <is>
          <t>Inmediata</t>
        </is>
      </c>
      <c r="F2086" s="87" t="inlineStr">
        <is>
          <t>Vicuña Mackenna 7630</t>
        </is>
      </c>
      <c r="G2086" s="87" t="inlineStr">
        <is>
          <t>La Florida</t>
        </is>
      </c>
      <c r="H2086" s="87" t="inlineStr">
        <is>
          <t>Disponible</t>
        </is>
      </c>
      <c r="I2086" s="87" t="inlineStr">
        <is>
          <t>Bodega</t>
        </is>
      </c>
      <c r="J2086" s="87" t="inlineStr">
        <is>
          <t>Bodega</t>
        </is>
      </c>
      <c r="K2086" s="88" t="n">
        <v>0</v>
      </c>
      <c r="L2086" s="88" t="n">
        <v>37</v>
      </c>
      <c r="M2086" s="87" t="inlineStr"/>
      <c r="N2086" s="87" t="inlineStr"/>
      <c r="O2086" s="87" t="inlineStr"/>
      <c r="P2086" s="88" t="n">
        <v>90</v>
      </c>
      <c r="Q2086" s="87" t="inlineStr"/>
      <c r="R2086" s="87" t="inlineStr"/>
      <c r="S2086" s="87" t="inlineStr"/>
      <c r="T2086" s="88" t="n">
        <v>0</v>
      </c>
      <c r="U2086" s="87" t="inlineStr"/>
    </row>
    <row r="2087" ht="14.4" customHeight="1">
      <c r="A2087" s="87" t="inlineStr">
        <is>
          <t>INGEVEC</t>
        </is>
      </c>
      <c r="B2087" s="87" t="inlineStr">
        <is>
          <t>VESP</t>
        </is>
      </c>
      <c r="C2087" s="87" t="inlineStr">
        <is>
          <t>VESPUCIO CAPITAL</t>
        </is>
      </c>
      <c r="D2087" s="87" t="inlineStr">
        <is>
          <t>Entrega Inmediata</t>
        </is>
      </c>
      <c r="E2087" s="87" t="inlineStr">
        <is>
          <t>Inmediata</t>
        </is>
      </c>
      <c r="F2087" s="87" t="inlineStr">
        <is>
          <t>Vicuña Mackenna 7630</t>
        </is>
      </c>
      <c r="G2087" s="87" t="inlineStr">
        <is>
          <t>La Florida</t>
        </is>
      </c>
      <c r="H2087" s="87" t="inlineStr">
        <is>
          <t>Disponible</t>
        </is>
      </c>
      <c r="I2087" s="87" t="inlineStr">
        <is>
          <t>Bodega</t>
        </is>
      </c>
      <c r="J2087" s="87" t="inlineStr">
        <is>
          <t>Bodega</t>
        </is>
      </c>
      <c r="K2087" s="88" t="n">
        <v>0</v>
      </c>
      <c r="L2087" s="88" t="n">
        <v>43</v>
      </c>
      <c r="M2087" s="87" t="inlineStr"/>
      <c r="N2087" s="87" t="inlineStr"/>
      <c r="O2087" s="87" t="inlineStr"/>
      <c r="P2087" s="88" t="n">
        <v>80</v>
      </c>
      <c r="Q2087" s="87" t="inlineStr"/>
      <c r="R2087" s="87" t="inlineStr"/>
      <c r="S2087" s="87" t="inlineStr"/>
      <c r="T2087" s="88" t="n">
        <v>0</v>
      </c>
      <c r="U2087" s="87" t="inlineStr"/>
    </row>
    <row r="2088" ht="14.4" customHeight="1">
      <c r="A2088" s="87" t="inlineStr">
        <is>
          <t>INGEVEC</t>
        </is>
      </c>
      <c r="B2088" s="87" t="inlineStr">
        <is>
          <t>VESP</t>
        </is>
      </c>
      <c r="C2088" s="87" t="inlineStr">
        <is>
          <t>VESPUCIO CAPITAL</t>
        </is>
      </c>
      <c r="D2088" s="87" t="inlineStr">
        <is>
          <t>Entrega Inmediata</t>
        </is>
      </c>
      <c r="E2088" s="87" t="inlineStr">
        <is>
          <t>Inmediata</t>
        </is>
      </c>
      <c r="F2088" s="87" t="inlineStr">
        <is>
          <t>Vicuña Mackenna 7630</t>
        </is>
      </c>
      <c r="G2088" s="87" t="inlineStr">
        <is>
          <t>La Florida</t>
        </is>
      </c>
      <c r="H2088" s="87" t="inlineStr">
        <is>
          <t>Disponible</t>
        </is>
      </c>
      <c r="I2088" s="87" t="inlineStr">
        <is>
          <t>Bodega</t>
        </is>
      </c>
      <c r="J2088" s="87" t="inlineStr">
        <is>
          <t>Bodega</t>
        </is>
      </c>
      <c r="K2088" s="88" t="n">
        <v>0</v>
      </c>
      <c r="L2088" s="88" t="n">
        <v>45</v>
      </c>
      <c r="M2088" s="87" t="inlineStr"/>
      <c r="N2088" s="87" t="inlineStr"/>
      <c r="O2088" s="87" t="inlineStr"/>
      <c r="P2088" s="88" t="n">
        <v>90</v>
      </c>
      <c r="Q2088" s="87" t="inlineStr"/>
      <c r="R2088" s="87" t="inlineStr"/>
      <c r="S2088" s="87" t="inlineStr"/>
      <c r="T2088" s="88" t="n">
        <v>0</v>
      </c>
      <c r="U2088" s="87" t="inlineStr"/>
    </row>
    <row r="2089" ht="14.4" customHeight="1">
      <c r="A2089" s="87" t="inlineStr">
        <is>
          <t>INGEVEC</t>
        </is>
      </c>
      <c r="B2089" s="87" t="inlineStr">
        <is>
          <t>VESP</t>
        </is>
      </c>
      <c r="C2089" s="87" t="inlineStr">
        <is>
          <t>VESPUCIO CAPITAL</t>
        </is>
      </c>
      <c r="D2089" s="87" t="inlineStr">
        <is>
          <t>Entrega Inmediata</t>
        </is>
      </c>
      <c r="E2089" s="87" t="inlineStr">
        <is>
          <t>Inmediata</t>
        </is>
      </c>
      <c r="F2089" s="87" t="inlineStr">
        <is>
          <t>Vicuña Mackenna 7630</t>
        </is>
      </c>
      <c r="G2089" s="87" t="inlineStr">
        <is>
          <t>La Florida</t>
        </is>
      </c>
      <c r="H2089" s="87" t="inlineStr">
        <is>
          <t>Disponible</t>
        </is>
      </c>
      <c r="I2089" s="87" t="inlineStr">
        <is>
          <t>Bodega</t>
        </is>
      </c>
      <c r="J2089" s="87" t="inlineStr">
        <is>
          <t>Bodega</t>
        </is>
      </c>
      <c r="K2089" s="88" t="n">
        <v>0</v>
      </c>
      <c r="L2089" s="88" t="n">
        <v>46</v>
      </c>
      <c r="M2089" s="87" t="inlineStr"/>
      <c r="N2089" s="87" t="inlineStr"/>
      <c r="O2089" s="87" t="inlineStr"/>
      <c r="P2089" s="88" t="n">
        <v>90</v>
      </c>
      <c r="Q2089" s="87" t="inlineStr"/>
      <c r="R2089" s="87" t="inlineStr"/>
      <c r="S2089" s="87" t="inlineStr"/>
      <c r="T2089" s="88" t="n">
        <v>0</v>
      </c>
      <c r="U2089" s="87" t="inlineStr"/>
    </row>
    <row r="2090" ht="14.4" customHeight="1">
      <c r="A2090" s="87" t="inlineStr">
        <is>
          <t>INGEVEC</t>
        </is>
      </c>
      <c r="B2090" s="87" t="inlineStr">
        <is>
          <t>VESP</t>
        </is>
      </c>
      <c r="C2090" s="87" t="inlineStr">
        <is>
          <t>VESPUCIO CAPITAL</t>
        </is>
      </c>
      <c r="D2090" s="87" t="inlineStr">
        <is>
          <t>Entrega Inmediata</t>
        </is>
      </c>
      <c r="E2090" s="87" t="inlineStr">
        <is>
          <t>Inmediata</t>
        </is>
      </c>
      <c r="F2090" s="87" t="inlineStr">
        <is>
          <t>Vicuña Mackenna 7630</t>
        </is>
      </c>
      <c r="G2090" s="87" t="inlineStr">
        <is>
          <t>La Florida</t>
        </is>
      </c>
      <c r="H2090" s="87" t="inlineStr">
        <is>
          <t>Disponible</t>
        </is>
      </c>
      <c r="I2090" s="87" t="inlineStr">
        <is>
          <t>Bodega</t>
        </is>
      </c>
      <c r="J2090" s="87" t="inlineStr">
        <is>
          <t>Bodega</t>
        </is>
      </c>
      <c r="K2090" s="88" t="n">
        <v>0</v>
      </c>
      <c r="L2090" s="88" t="n">
        <v>47</v>
      </c>
      <c r="M2090" s="87" t="inlineStr"/>
      <c r="N2090" s="87" t="inlineStr"/>
      <c r="O2090" s="87" t="inlineStr"/>
      <c r="P2090" s="88" t="n">
        <v>70</v>
      </c>
      <c r="Q2090" s="87" t="inlineStr"/>
      <c r="R2090" s="87" t="inlineStr"/>
      <c r="S2090" s="87" t="inlineStr"/>
      <c r="T2090" s="88" t="n">
        <v>0</v>
      </c>
      <c r="U2090" s="87" t="inlineStr"/>
    </row>
    <row r="2091" ht="14.4" customHeight="1">
      <c r="A2091" s="87" t="inlineStr">
        <is>
          <t>INGEVEC</t>
        </is>
      </c>
      <c r="B2091" s="87" t="inlineStr">
        <is>
          <t>VESP</t>
        </is>
      </c>
      <c r="C2091" s="87" t="inlineStr">
        <is>
          <t>VESPUCIO CAPITAL</t>
        </is>
      </c>
      <c r="D2091" s="87" t="inlineStr">
        <is>
          <t>Entrega Inmediata</t>
        </is>
      </c>
      <c r="E2091" s="87" t="inlineStr">
        <is>
          <t>Inmediata</t>
        </is>
      </c>
      <c r="F2091" s="87" t="inlineStr">
        <is>
          <t>Vicuña Mackenna 7630</t>
        </is>
      </c>
      <c r="G2091" s="87" t="inlineStr">
        <is>
          <t>La Florida</t>
        </is>
      </c>
      <c r="H2091" s="87" t="inlineStr">
        <is>
          <t>Disponible</t>
        </is>
      </c>
      <c r="I2091" s="87" t="inlineStr">
        <is>
          <t>Bodega</t>
        </is>
      </c>
      <c r="J2091" s="87" t="inlineStr">
        <is>
          <t>Bodega</t>
        </is>
      </c>
      <c r="K2091" s="88" t="n">
        <v>0</v>
      </c>
      <c r="L2091" s="88" t="n">
        <v>48</v>
      </c>
      <c r="M2091" s="87" t="inlineStr"/>
      <c r="N2091" s="87" t="inlineStr"/>
      <c r="O2091" s="87" t="inlineStr"/>
      <c r="P2091" s="88" t="n">
        <v>90</v>
      </c>
      <c r="Q2091" s="87" t="inlineStr"/>
      <c r="R2091" s="87" t="inlineStr"/>
      <c r="S2091" s="87" t="inlineStr"/>
      <c r="T2091" s="88" t="n">
        <v>0</v>
      </c>
      <c r="U2091" s="87" t="inlineStr"/>
    </row>
    <row r="2092" ht="14.4" customHeight="1">
      <c r="A2092" s="87" t="inlineStr">
        <is>
          <t>INGEVEC</t>
        </is>
      </c>
      <c r="B2092" s="87" t="inlineStr">
        <is>
          <t>VESP</t>
        </is>
      </c>
      <c r="C2092" s="87" t="inlineStr">
        <is>
          <t>VESPUCIO CAPITAL</t>
        </is>
      </c>
      <c r="D2092" s="87" t="inlineStr">
        <is>
          <t>Entrega Inmediata</t>
        </is>
      </c>
      <c r="E2092" s="87" t="inlineStr">
        <is>
          <t>Inmediata</t>
        </is>
      </c>
      <c r="F2092" s="87" t="inlineStr">
        <is>
          <t>Vicuña Mackenna 7630</t>
        </is>
      </c>
      <c r="G2092" s="87" t="inlineStr">
        <is>
          <t>La Florida</t>
        </is>
      </c>
      <c r="H2092" s="87" t="inlineStr">
        <is>
          <t>Disponible</t>
        </is>
      </c>
      <c r="I2092" s="87" t="inlineStr">
        <is>
          <t>Bodega</t>
        </is>
      </c>
      <c r="J2092" s="87" t="inlineStr">
        <is>
          <t>Bodega</t>
        </is>
      </c>
      <c r="K2092" s="88" t="n">
        <v>0</v>
      </c>
      <c r="L2092" s="88" t="n">
        <v>65</v>
      </c>
      <c r="M2092" s="87" t="inlineStr"/>
      <c r="N2092" s="87" t="inlineStr"/>
      <c r="O2092" s="87" t="inlineStr"/>
      <c r="P2092" s="88" t="n">
        <v>60</v>
      </c>
      <c r="Q2092" s="87" t="inlineStr"/>
      <c r="R2092" s="87" t="inlineStr"/>
      <c r="S2092" s="87" t="inlineStr"/>
      <c r="T2092" s="88" t="n">
        <v>0</v>
      </c>
      <c r="U2092" s="87" t="inlineStr"/>
    </row>
    <row r="2093" ht="14.4" customHeight="1">
      <c r="A2093" s="87" t="inlineStr">
        <is>
          <t>INGEVEC</t>
        </is>
      </c>
      <c r="B2093" s="87" t="inlineStr">
        <is>
          <t>VESP</t>
        </is>
      </c>
      <c r="C2093" s="87" t="inlineStr">
        <is>
          <t>VESPUCIO CAPITAL</t>
        </is>
      </c>
      <c r="D2093" s="87" t="inlineStr">
        <is>
          <t>Entrega Inmediata</t>
        </is>
      </c>
      <c r="E2093" s="87" t="inlineStr">
        <is>
          <t>Inmediata</t>
        </is>
      </c>
      <c r="F2093" s="87" t="inlineStr">
        <is>
          <t>Vicuña Mackenna 7630</t>
        </is>
      </c>
      <c r="G2093" s="87" t="inlineStr">
        <is>
          <t>La Florida</t>
        </is>
      </c>
      <c r="H2093" s="87" t="inlineStr">
        <is>
          <t>Disponible</t>
        </is>
      </c>
      <c r="I2093" s="87" t="inlineStr">
        <is>
          <t>Bodega</t>
        </is>
      </c>
      <c r="J2093" s="87" t="inlineStr">
        <is>
          <t>Bodega</t>
        </is>
      </c>
      <c r="K2093" s="88" t="n">
        <v>0</v>
      </c>
      <c r="L2093" s="88" t="n">
        <v>66</v>
      </c>
      <c r="M2093" s="87" t="inlineStr"/>
      <c r="N2093" s="87" t="inlineStr"/>
      <c r="O2093" s="87" t="inlineStr"/>
      <c r="P2093" s="88" t="n">
        <v>90</v>
      </c>
      <c r="Q2093" s="87" t="inlineStr"/>
      <c r="R2093" s="87" t="inlineStr"/>
      <c r="S2093" s="87" t="inlineStr"/>
      <c r="T2093" s="88" t="n">
        <v>0</v>
      </c>
      <c r="U2093" s="87" t="inlineStr"/>
    </row>
    <row r="2094" ht="14.4" customHeight="1">
      <c r="A2094" s="87" t="inlineStr">
        <is>
          <t>INGEVEC</t>
        </is>
      </c>
      <c r="B2094" s="87" t="inlineStr">
        <is>
          <t>VESP</t>
        </is>
      </c>
      <c r="C2094" s="87" t="inlineStr">
        <is>
          <t>VESPUCIO CAPITAL</t>
        </is>
      </c>
      <c r="D2094" s="87" t="inlineStr">
        <is>
          <t>Entrega Inmediata</t>
        </is>
      </c>
      <c r="E2094" s="87" t="inlineStr">
        <is>
          <t>Inmediata</t>
        </is>
      </c>
      <c r="F2094" s="87" t="inlineStr">
        <is>
          <t>Vicuña Mackenna 7630</t>
        </is>
      </c>
      <c r="G2094" s="87" t="inlineStr">
        <is>
          <t>La Florida</t>
        </is>
      </c>
      <c r="H2094" s="87" t="inlineStr">
        <is>
          <t>Disponible</t>
        </is>
      </c>
      <c r="I2094" s="87" t="inlineStr">
        <is>
          <t>Bodega</t>
        </is>
      </c>
      <c r="J2094" s="87" t="inlineStr">
        <is>
          <t>Bodega</t>
        </is>
      </c>
      <c r="K2094" s="88" t="n">
        <v>0</v>
      </c>
      <c r="L2094" s="88" t="n">
        <v>74</v>
      </c>
      <c r="M2094" s="87" t="inlineStr"/>
      <c r="N2094" s="87" t="inlineStr"/>
      <c r="O2094" s="87" t="inlineStr"/>
      <c r="P2094" s="88" t="n">
        <v>60</v>
      </c>
      <c r="Q2094" s="87" t="inlineStr"/>
      <c r="R2094" s="87" t="inlineStr"/>
      <c r="S2094" s="87" t="inlineStr"/>
      <c r="T2094" s="88" t="n">
        <v>0</v>
      </c>
      <c r="U2094" s="87" t="inlineStr"/>
    </row>
    <row r="2095" ht="14.4" customHeight="1">
      <c r="A2095" s="87" t="inlineStr">
        <is>
          <t>INGEVEC</t>
        </is>
      </c>
      <c r="B2095" s="87" t="inlineStr">
        <is>
          <t>VESP</t>
        </is>
      </c>
      <c r="C2095" s="87" t="inlineStr">
        <is>
          <t>VESPUCIO CAPITAL</t>
        </is>
      </c>
      <c r="D2095" s="87" t="inlineStr">
        <is>
          <t>Entrega Inmediata</t>
        </is>
      </c>
      <c r="E2095" s="87" t="inlineStr">
        <is>
          <t>Inmediata</t>
        </is>
      </c>
      <c r="F2095" s="87" t="inlineStr">
        <is>
          <t>Vicuña Mackenna 7630</t>
        </is>
      </c>
      <c r="G2095" s="87" t="inlineStr">
        <is>
          <t>La Florida</t>
        </is>
      </c>
      <c r="H2095" s="87" t="inlineStr">
        <is>
          <t>Disponible</t>
        </is>
      </c>
      <c r="I2095" s="87" t="inlineStr">
        <is>
          <t>Bodega</t>
        </is>
      </c>
      <c r="J2095" s="87" t="inlineStr">
        <is>
          <t>Bodega</t>
        </is>
      </c>
      <c r="K2095" s="88" t="n">
        <v>0</v>
      </c>
      <c r="L2095" s="88" t="n">
        <v>75</v>
      </c>
      <c r="M2095" s="87" t="inlineStr"/>
      <c r="N2095" s="87" t="inlineStr"/>
      <c r="O2095" s="87" t="inlineStr"/>
      <c r="P2095" s="88" t="n">
        <v>60</v>
      </c>
      <c r="Q2095" s="87" t="inlineStr"/>
      <c r="R2095" s="87" t="inlineStr"/>
      <c r="S2095" s="87" t="inlineStr"/>
      <c r="T2095" s="88" t="n">
        <v>0</v>
      </c>
      <c r="U2095" s="87" t="inlineStr"/>
    </row>
    <row r="2096" ht="14.4" customHeight="1">
      <c r="A2096" s="87" t="inlineStr">
        <is>
          <t>INGEVEC</t>
        </is>
      </c>
      <c r="B2096" s="87" t="inlineStr">
        <is>
          <t>VESP</t>
        </is>
      </c>
      <c r="C2096" s="87" t="inlineStr">
        <is>
          <t>VESPUCIO CAPITAL</t>
        </is>
      </c>
      <c r="D2096" s="87" t="inlineStr">
        <is>
          <t>Entrega Inmediata</t>
        </is>
      </c>
      <c r="E2096" s="87" t="inlineStr">
        <is>
          <t>Inmediata</t>
        </is>
      </c>
      <c r="F2096" s="87" t="inlineStr">
        <is>
          <t>Vicuña Mackenna 7630</t>
        </is>
      </c>
      <c r="G2096" s="87" t="inlineStr">
        <is>
          <t>La Florida</t>
        </is>
      </c>
      <c r="H2096" s="87" t="inlineStr">
        <is>
          <t>Disponible</t>
        </is>
      </c>
      <c r="I2096" s="87" t="inlineStr">
        <is>
          <t>Bodega</t>
        </is>
      </c>
      <c r="J2096" s="87" t="inlineStr">
        <is>
          <t>Bodega</t>
        </is>
      </c>
      <c r="K2096" s="88" t="n">
        <v>0</v>
      </c>
      <c r="L2096" s="88" t="n">
        <v>76</v>
      </c>
      <c r="M2096" s="87" t="inlineStr"/>
      <c r="N2096" s="87" t="inlineStr"/>
      <c r="O2096" s="87" t="inlineStr"/>
      <c r="P2096" s="88" t="n">
        <v>50</v>
      </c>
      <c r="Q2096" s="87" t="inlineStr"/>
      <c r="R2096" s="87" t="inlineStr"/>
      <c r="S2096" s="87" t="inlineStr"/>
      <c r="T2096" s="88" t="n">
        <v>0</v>
      </c>
      <c r="U2096" s="87" t="inlineStr"/>
    </row>
    <row r="2097" ht="14.4" customHeight="1">
      <c r="A2097" s="87" t="inlineStr">
        <is>
          <t>INGEVEC</t>
        </is>
      </c>
      <c r="B2097" s="87" t="inlineStr">
        <is>
          <t>VESP</t>
        </is>
      </c>
      <c r="C2097" s="87" t="inlineStr">
        <is>
          <t>VESPUCIO CAPITAL</t>
        </is>
      </c>
      <c r="D2097" s="87" t="inlineStr">
        <is>
          <t>Entrega Inmediata</t>
        </is>
      </c>
      <c r="E2097" s="87" t="inlineStr">
        <is>
          <t>Inmediata</t>
        </is>
      </c>
      <c r="F2097" s="87" t="inlineStr">
        <is>
          <t>Vicuña Mackenna 7630</t>
        </is>
      </c>
      <c r="G2097" s="87" t="inlineStr">
        <is>
          <t>La Florida</t>
        </is>
      </c>
      <c r="H2097" s="87" t="inlineStr">
        <is>
          <t>Disponible</t>
        </is>
      </c>
      <c r="I2097" s="87" t="inlineStr">
        <is>
          <t>Bodega</t>
        </is>
      </c>
      <c r="J2097" s="87" t="inlineStr">
        <is>
          <t>Bodega</t>
        </is>
      </c>
      <c r="K2097" s="88" t="n">
        <v>0</v>
      </c>
      <c r="L2097" s="88" t="n">
        <v>77</v>
      </c>
      <c r="M2097" s="87" t="inlineStr"/>
      <c r="N2097" s="87" t="inlineStr"/>
      <c r="O2097" s="87" t="inlineStr"/>
      <c r="P2097" s="88" t="n">
        <v>50</v>
      </c>
      <c r="Q2097" s="87" t="inlineStr"/>
      <c r="R2097" s="87" t="inlineStr"/>
      <c r="S2097" s="87" t="inlineStr"/>
      <c r="T2097" s="88" t="n">
        <v>0</v>
      </c>
      <c r="U2097" s="87" t="inlineStr"/>
    </row>
    <row r="2098" ht="14.4" customHeight="1">
      <c r="A2098" s="87" t="inlineStr">
        <is>
          <t>INGEVEC</t>
        </is>
      </c>
      <c r="B2098" s="87" t="inlineStr">
        <is>
          <t>VESP</t>
        </is>
      </c>
      <c r="C2098" s="87" t="inlineStr">
        <is>
          <t>VESPUCIO CAPITAL</t>
        </is>
      </c>
      <c r="D2098" s="87" t="inlineStr">
        <is>
          <t>Entrega Inmediata</t>
        </is>
      </c>
      <c r="E2098" s="87" t="inlineStr">
        <is>
          <t>Inmediata</t>
        </is>
      </c>
      <c r="F2098" s="87" t="inlineStr">
        <is>
          <t>Vicuña Mackenna 7630</t>
        </is>
      </c>
      <c r="G2098" s="87" t="inlineStr">
        <is>
          <t>La Florida</t>
        </is>
      </c>
      <c r="H2098" s="87" t="inlineStr">
        <is>
          <t>Disponible</t>
        </is>
      </c>
      <c r="I2098" s="87" t="inlineStr">
        <is>
          <t>Bodega</t>
        </is>
      </c>
      <c r="J2098" s="87" t="inlineStr">
        <is>
          <t>Bodega</t>
        </is>
      </c>
      <c r="K2098" s="88" t="n">
        <v>0</v>
      </c>
      <c r="L2098" s="88" t="n">
        <v>79</v>
      </c>
      <c r="M2098" s="87" t="inlineStr"/>
      <c r="N2098" s="87" t="inlineStr"/>
      <c r="O2098" s="87" t="inlineStr"/>
      <c r="P2098" s="88" t="n">
        <v>50</v>
      </c>
      <c r="Q2098" s="87" t="inlineStr"/>
      <c r="R2098" s="87" t="inlineStr"/>
      <c r="S2098" s="87" t="inlineStr"/>
      <c r="T2098" s="88" t="n">
        <v>0</v>
      </c>
      <c r="U2098" s="87" t="inlineStr"/>
    </row>
    <row r="2099" ht="14.4" customHeight="1">
      <c r="A2099" s="87" t="inlineStr">
        <is>
          <t>INGEVEC</t>
        </is>
      </c>
      <c r="B2099" s="87" t="inlineStr">
        <is>
          <t>VESP</t>
        </is>
      </c>
      <c r="C2099" s="87" t="inlineStr">
        <is>
          <t>VESPUCIO CAPITAL</t>
        </is>
      </c>
      <c r="D2099" s="87" t="inlineStr">
        <is>
          <t>Entrega Inmediata</t>
        </is>
      </c>
      <c r="E2099" s="87" t="inlineStr">
        <is>
          <t>Inmediata</t>
        </is>
      </c>
      <c r="F2099" s="87" t="inlineStr">
        <is>
          <t>Vicuña Mackenna 7630</t>
        </is>
      </c>
      <c r="G2099" s="87" t="inlineStr">
        <is>
          <t>La Florida</t>
        </is>
      </c>
      <c r="H2099" s="87" t="inlineStr">
        <is>
          <t>Disponible</t>
        </is>
      </c>
      <c r="I2099" s="87" t="inlineStr">
        <is>
          <t>Bodega</t>
        </is>
      </c>
      <c r="J2099" s="87" t="inlineStr">
        <is>
          <t>Bodega</t>
        </is>
      </c>
      <c r="K2099" s="88" t="n">
        <v>0</v>
      </c>
      <c r="L2099" s="88" t="n">
        <v>80</v>
      </c>
      <c r="M2099" s="87" t="inlineStr"/>
      <c r="N2099" s="87" t="inlineStr"/>
      <c r="O2099" s="87" t="inlineStr"/>
      <c r="P2099" s="88" t="n">
        <v>60</v>
      </c>
      <c r="Q2099" s="87" t="inlineStr"/>
      <c r="R2099" s="87" t="inlineStr"/>
      <c r="S2099" s="87" t="inlineStr"/>
      <c r="T2099" s="88" t="n">
        <v>0</v>
      </c>
      <c r="U2099" s="87" t="inlineStr"/>
    </row>
    <row r="2100" ht="14.4" customHeight="1">
      <c r="A2100" s="87" t="inlineStr">
        <is>
          <t>INGEVEC</t>
        </is>
      </c>
      <c r="B2100" s="87" t="inlineStr">
        <is>
          <t>VESP</t>
        </is>
      </c>
      <c r="C2100" s="87" t="inlineStr">
        <is>
          <t>VESPUCIO CAPITAL</t>
        </is>
      </c>
      <c r="D2100" s="87" t="inlineStr">
        <is>
          <t>Entrega Inmediata</t>
        </is>
      </c>
      <c r="E2100" s="87" t="inlineStr">
        <is>
          <t>Inmediata</t>
        </is>
      </c>
      <c r="F2100" s="87" t="inlineStr">
        <is>
          <t>Vicuña Mackenna 7630</t>
        </is>
      </c>
      <c r="G2100" s="87" t="inlineStr">
        <is>
          <t>La Florida</t>
        </is>
      </c>
      <c r="H2100" s="87" t="inlineStr">
        <is>
          <t>Disponible</t>
        </is>
      </c>
      <c r="I2100" s="87" t="inlineStr">
        <is>
          <t>Bodega</t>
        </is>
      </c>
      <c r="J2100" s="87" t="inlineStr">
        <is>
          <t>Bodega</t>
        </is>
      </c>
      <c r="K2100" s="88" t="n">
        <v>0</v>
      </c>
      <c r="L2100" s="88" t="n">
        <v>81</v>
      </c>
      <c r="M2100" s="87" t="inlineStr"/>
      <c r="N2100" s="87" t="inlineStr"/>
      <c r="O2100" s="87" t="inlineStr"/>
      <c r="P2100" s="88" t="n">
        <v>60</v>
      </c>
      <c r="Q2100" s="87" t="inlineStr"/>
      <c r="R2100" s="87" t="inlineStr"/>
      <c r="S2100" s="87" t="inlineStr"/>
      <c r="T2100" s="88" t="n">
        <v>0</v>
      </c>
      <c r="U2100" s="87" t="inlineStr"/>
    </row>
    <row r="2101" ht="14.4" customHeight="1">
      <c r="A2101" s="87" t="inlineStr">
        <is>
          <t>INGEVEC</t>
        </is>
      </c>
      <c r="B2101" s="87" t="inlineStr">
        <is>
          <t>VESP</t>
        </is>
      </c>
      <c r="C2101" s="87" t="inlineStr">
        <is>
          <t>VESPUCIO CAPITAL</t>
        </is>
      </c>
      <c r="D2101" s="87" t="inlineStr">
        <is>
          <t>Entrega Inmediata</t>
        </is>
      </c>
      <c r="E2101" s="87" t="inlineStr">
        <is>
          <t>Inmediata</t>
        </is>
      </c>
      <c r="F2101" s="87" t="inlineStr">
        <is>
          <t>Vicuña Mackenna 7630</t>
        </is>
      </c>
      <c r="G2101" s="87" t="inlineStr">
        <is>
          <t>La Florida</t>
        </is>
      </c>
      <c r="H2101" s="87" t="inlineStr">
        <is>
          <t>Disponible</t>
        </is>
      </c>
      <c r="I2101" s="87" t="inlineStr">
        <is>
          <t>Bodega</t>
        </is>
      </c>
      <c r="J2101" s="87" t="inlineStr">
        <is>
          <t>Bodega</t>
        </is>
      </c>
      <c r="K2101" s="88" t="n">
        <v>0</v>
      </c>
      <c r="L2101" s="88" t="n">
        <v>82</v>
      </c>
      <c r="M2101" s="87" t="inlineStr"/>
      <c r="N2101" s="87" t="inlineStr"/>
      <c r="O2101" s="87" t="inlineStr"/>
      <c r="P2101" s="88" t="n">
        <v>60</v>
      </c>
      <c r="Q2101" s="87" t="inlineStr"/>
      <c r="R2101" s="87" t="inlineStr"/>
      <c r="S2101" s="87" t="inlineStr"/>
      <c r="T2101" s="88" t="n">
        <v>0</v>
      </c>
      <c r="U2101" s="87" t="inlineStr"/>
    </row>
    <row r="2102" ht="14.4" customHeight="1">
      <c r="A2102" s="87" t="inlineStr">
        <is>
          <t>INGEVEC</t>
        </is>
      </c>
      <c r="B2102" s="87" t="inlineStr">
        <is>
          <t>VESP</t>
        </is>
      </c>
      <c r="C2102" s="87" t="inlineStr">
        <is>
          <t>VESPUCIO CAPITAL</t>
        </is>
      </c>
      <c r="D2102" s="87" t="inlineStr">
        <is>
          <t>Entrega Inmediata</t>
        </is>
      </c>
      <c r="E2102" s="87" t="inlineStr">
        <is>
          <t>Inmediata</t>
        </is>
      </c>
      <c r="F2102" s="87" t="inlineStr">
        <is>
          <t>Vicuña Mackenna 7630</t>
        </is>
      </c>
      <c r="G2102" s="87" t="inlineStr">
        <is>
          <t>La Florida</t>
        </is>
      </c>
      <c r="H2102" s="87" t="inlineStr">
        <is>
          <t>Disponible</t>
        </is>
      </c>
      <c r="I2102" s="87" t="inlineStr">
        <is>
          <t>Bodega</t>
        </is>
      </c>
      <c r="J2102" s="87" t="inlineStr">
        <is>
          <t>Bodega</t>
        </is>
      </c>
      <c r="K2102" s="88" t="n">
        <v>0</v>
      </c>
      <c r="L2102" s="88" t="n">
        <v>84</v>
      </c>
      <c r="M2102" s="87" t="inlineStr"/>
      <c r="N2102" s="87" t="inlineStr"/>
      <c r="O2102" s="87" t="inlineStr"/>
      <c r="P2102" s="88" t="n">
        <v>60</v>
      </c>
      <c r="Q2102" s="87" t="inlineStr"/>
      <c r="R2102" s="87" t="inlineStr"/>
      <c r="S2102" s="87" t="inlineStr"/>
      <c r="T2102" s="88" t="n">
        <v>0</v>
      </c>
      <c r="U2102" s="87" t="inlineStr"/>
    </row>
    <row r="2103" ht="14.4" customHeight="1">
      <c r="A2103" s="87" t="inlineStr">
        <is>
          <t>INGEVEC</t>
        </is>
      </c>
      <c r="B2103" s="87" t="inlineStr">
        <is>
          <t>VESP</t>
        </is>
      </c>
      <c r="C2103" s="87" t="inlineStr">
        <is>
          <t>VESPUCIO CAPITAL</t>
        </is>
      </c>
      <c r="D2103" s="87" t="inlineStr">
        <is>
          <t>Entrega Inmediata</t>
        </is>
      </c>
      <c r="E2103" s="87" t="inlineStr">
        <is>
          <t>Inmediata</t>
        </is>
      </c>
      <c r="F2103" s="87" t="inlineStr">
        <is>
          <t>Vicuña Mackenna 7630</t>
        </is>
      </c>
      <c r="G2103" s="87" t="inlineStr">
        <is>
          <t>La Florida</t>
        </is>
      </c>
      <c r="H2103" s="87" t="inlineStr">
        <is>
          <t>Disponible</t>
        </is>
      </c>
      <c r="I2103" s="87" t="inlineStr">
        <is>
          <t>Bodega</t>
        </is>
      </c>
      <c r="J2103" s="87" t="inlineStr">
        <is>
          <t>Bodega</t>
        </is>
      </c>
      <c r="K2103" s="88" t="n">
        <v>0</v>
      </c>
      <c r="L2103" s="88" t="n">
        <v>86</v>
      </c>
      <c r="M2103" s="87" t="inlineStr"/>
      <c r="N2103" s="87" t="inlineStr"/>
      <c r="O2103" s="87" t="inlineStr"/>
      <c r="P2103" s="88" t="n">
        <v>60</v>
      </c>
      <c r="Q2103" s="87" t="inlineStr"/>
      <c r="R2103" s="87" t="inlineStr"/>
      <c r="S2103" s="87" t="inlineStr"/>
      <c r="T2103" s="88" t="n">
        <v>0</v>
      </c>
      <c r="U2103" s="87" t="inlineStr"/>
    </row>
    <row r="2104" ht="14.4" customHeight="1">
      <c r="A2104" s="87" t="inlineStr">
        <is>
          <t>INGEVEC</t>
        </is>
      </c>
      <c r="B2104" s="87" t="inlineStr">
        <is>
          <t>VESP</t>
        </is>
      </c>
      <c r="C2104" s="87" t="inlineStr">
        <is>
          <t>VESPUCIO CAPITAL</t>
        </is>
      </c>
      <c r="D2104" s="87" t="inlineStr">
        <is>
          <t>Entrega Inmediata</t>
        </is>
      </c>
      <c r="E2104" s="87" t="inlineStr">
        <is>
          <t>Inmediata</t>
        </is>
      </c>
      <c r="F2104" s="87" t="inlineStr">
        <is>
          <t>Vicuña Mackenna 7630</t>
        </is>
      </c>
      <c r="G2104" s="87" t="inlineStr">
        <is>
          <t>La Florida</t>
        </is>
      </c>
      <c r="H2104" s="87" t="inlineStr">
        <is>
          <t>Disponible</t>
        </is>
      </c>
      <c r="I2104" s="87" t="inlineStr">
        <is>
          <t>Bodega</t>
        </is>
      </c>
      <c r="J2104" s="87" t="inlineStr">
        <is>
          <t>Bodega</t>
        </is>
      </c>
      <c r="K2104" s="88" t="n">
        <v>0</v>
      </c>
      <c r="L2104" s="88" t="n">
        <v>87</v>
      </c>
      <c r="M2104" s="87" t="inlineStr"/>
      <c r="N2104" s="87" t="inlineStr"/>
      <c r="O2104" s="87" t="inlineStr"/>
      <c r="P2104" s="88" t="n">
        <v>50</v>
      </c>
      <c r="Q2104" s="87" t="inlineStr"/>
      <c r="R2104" s="87" t="inlineStr"/>
      <c r="S2104" s="87" t="inlineStr"/>
      <c r="T2104" s="88" t="n">
        <v>0</v>
      </c>
      <c r="U2104" s="87" t="inlineStr"/>
    </row>
    <row r="2105" ht="14.4" customHeight="1">
      <c r="A2105" s="87" t="inlineStr">
        <is>
          <t>INGEVEC</t>
        </is>
      </c>
      <c r="B2105" s="87" t="inlineStr">
        <is>
          <t>VESP</t>
        </is>
      </c>
      <c r="C2105" s="87" t="inlineStr">
        <is>
          <t>VESPUCIO CAPITAL</t>
        </is>
      </c>
      <c r="D2105" s="87" t="inlineStr">
        <is>
          <t>Entrega Inmediata</t>
        </is>
      </c>
      <c r="E2105" s="87" t="inlineStr">
        <is>
          <t>Inmediata</t>
        </is>
      </c>
      <c r="F2105" s="87" t="inlineStr">
        <is>
          <t>Vicuña Mackenna 7630</t>
        </is>
      </c>
      <c r="G2105" s="87" t="inlineStr">
        <is>
          <t>La Florida</t>
        </is>
      </c>
      <c r="H2105" s="87" t="inlineStr">
        <is>
          <t>Disponible</t>
        </is>
      </c>
      <c r="I2105" s="87" t="inlineStr">
        <is>
          <t>Bodega</t>
        </is>
      </c>
      <c r="J2105" s="87" t="inlineStr">
        <is>
          <t>Bodega</t>
        </is>
      </c>
      <c r="K2105" s="88" t="n">
        <v>0</v>
      </c>
      <c r="L2105" s="88" t="n">
        <v>90</v>
      </c>
      <c r="M2105" s="87" t="inlineStr"/>
      <c r="N2105" s="87" t="inlineStr"/>
      <c r="O2105" s="87" t="inlineStr"/>
      <c r="P2105" s="88" t="n">
        <v>80</v>
      </c>
      <c r="Q2105" s="87" t="inlineStr"/>
      <c r="R2105" s="87" t="inlineStr"/>
      <c r="S2105" s="87" t="inlineStr"/>
      <c r="T2105" s="88" t="n">
        <v>0</v>
      </c>
      <c r="U2105" s="87" t="inlineStr"/>
    </row>
    <row r="2106" ht="14.4" customHeight="1">
      <c r="A2106" s="87" t="inlineStr">
        <is>
          <t>INGEVEC</t>
        </is>
      </c>
      <c r="B2106" s="87" t="inlineStr">
        <is>
          <t>VESP</t>
        </is>
      </c>
      <c r="C2106" s="87" t="inlineStr">
        <is>
          <t>VESPUCIO CAPITAL</t>
        </is>
      </c>
      <c r="D2106" s="87" t="inlineStr">
        <is>
          <t>Entrega Inmediata</t>
        </is>
      </c>
      <c r="E2106" s="87" t="inlineStr">
        <is>
          <t>Inmediata</t>
        </is>
      </c>
      <c r="F2106" s="87" t="inlineStr">
        <is>
          <t>Vicuña Mackenna 7630</t>
        </is>
      </c>
      <c r="G2106" s="87" t="inlineStr">
        <is>
          <t>La Florida</t>
        </is>
      </c>
      <c r="H2106" s="87" t="inlineStr">
        <is>
          <t>Disponible</t>
        </is>
      </c>
      <c r="I2106" s="87" t="inlineStr">
        <is>
          <t>Bodega</t>
        </is>
      </c>
      <c r="J2106" s="87" t="inlineStr">
        <is>
          <t>Bodega</t>
        </is>
      </c>
      <c r="K2106" s="88" t="n">
        <v>0</v>
      </c>
      <c r="L2106" s="88" t="n">
        <v>91</v>
      </c>
      <c r="M2106" s="87" t="inlineStr"/>
      <c r="N2106" s="87" t="inlineStr"/>
      <c r="O2106" s="87" t="inlineStr"/>
      <c r="P2106" s="88" t="n">
        <v>80</v>
      </c>
      <c r="Q2106" s="87" t="inlineStr"/>
      <c r="R2106" s="87" t="inlineStr"/>
      <c r="S2106" s="87" t="inlineStr"/>
      <c r="T2106" s="88" t="n">
        <v>0</v>
      </c>
      <c r="U2106" s="87" t="inlineStr"/>
    </row>
    <row r="2107" ht="14.4" customHeight="1">
      <c r="A2107" s="87" t="inlineStr">
        <is>
          <t>INGEVEC</t>
        </is>
      </c>
      <c r="B2107" s="87" t="inlineStr">
        <is>
          <t>VESP</t>
        </is>
      </c>
      <c r="C2107" s="87" t="inlineStr">
        <is>
          <t>VESPUCIO CAPITAL</t>
        </is>
      </c>
      <c r="D2107" s="87" t="inlineStr">
        <is>
          <t>Entrega Inmediata</t>
        </is>
      </c>
      <c r="E2107" s="87" t="inlineStr">
        <is>
          <t>Inmediata</t>
        </is>
      </c>
      <c r="F2107" s="87" t="inlineStr">
        <is>
          <t>Vicuña Mackenna 7630</t>
        </is>
      </c>
      <c r="G2107" s="87" t="inlineStr">
        <is>
          <t>La Florida</t>
        </is>
      </c>
      <c r="H2107" s="87" t="inlineStr">
        <is>
          <t>Disponible</t>
        </is>
      </c>
      <c r="I2107" s="87" t="inlineStr">
        <is>
          <t>Bodega</t>
        </is>
      </c>
      <c r="J2107" s="87" t="inlineStr">
        <is>
          <t>Bodega</t>
        </is>
      </c>
      <c r="K2107" s="88" t="n">
        <v>0</v>
      </c>
      <c r="L2107" s="88" t="n">
        <v>92</v>
      </c>
      <c r="M2107" s="87" t="inlineStr"/>
      <c r="N2107" s="87" t="inlineStr"/>
      <c r="O2107" s="87" t="inlineStr"/>
      <c r="P2107" s="88" t="n">
        <v>90</v>
      </c>
      <c r="Q2107" s="87" t="inlineStr"/>
      <c r="R2107" s="87" t="inlineStr"/>
      <c r="S2107" s="87" t="inlineStr"/>
      <c r="T2107" s="88" t="n">
        <v>0</v>
      </c>
      <c r="U2107" s="87" t="inlineStr"/>
    </row>
    <row r="2108" ht="14.4" customHeight="1">
      <c r="A2108" s="87" t="inlineStr">
        <is>
          <t>INGEVEC</t>
        </is>
      </c>
      <c r="B2108" s="87" t="inlineStr">
        <is>
          <t>VESP</t>
        </is>
      </c>
      <c r="C2108" s="87" t="inlineStr">
        <is>
          <t>VESPUCIO CAPITAL</t>
        </is>
      </c>
      <c r="D2108" s="87" t="inlineStr">
        <is>
          <t>Entrega Inmediata</t>
        </is>
      </c>
      <c r="E2108" s="87" t="inlineStr">
        <is>
          <t>Inmediata</t>
        </is>
      </c>
      <c r="F2108" s="87" t="inlineStr">
        <is>
          <t>Vicuña Mackenna 7630</t>
        </is>
      </c>
      <c r="G2108" s="87" t="inlineStr">
        <is>
          <t>La Florida</t>
        </is>
      </c>
      <c r="H2108" s="87" t="inlineStr">
        <is>
          <t>Disponible</t>
        </is>
      </c>
      <c r="I2108" s="87" t="inlineStr">
        <is>
          <t>Bodega</t>
        </is>
      </c>
      <c r="J2108" s="87" t="inlineStr">
        <is>
          <t>Bodega</t>
        </is>
      </c>
      <c r="K2108" s="88" t="n">
        <v>0</v>
      </c>
      <c r="L2108" s="88" t="n">
        <v>93</v>
      </c>
      <c r="M2108" s="87" t="inlineStr"/>
      <c r="N2108" s="87" t="inlineStr"/>
      <c r="O2108" s="87" t="inlineStr"/>
      <c r="P2108" s="88" t="n">
        <v>90</v>
      </c>
      <c r="Q2108" s="87" t="inlineStr"/>
      <c r="R2108" s="87" t="inlineStr"/>
      <c r="S2108" s="87" t="inlineStr"/>
      <c r="T2108" s="88" t="n">
        <v>0</v>
      </c>
      <c r="U2108" s="87" t="inlineStr"/>
    </row>
    <row r="2109" ht="14.4" customHeight="1">
      <c r="A2109" s="87" t="inlineStr">
        <is>
          <t>INGEVEC</t>
        </is>
      </c>
      <c r="B2109" s="87" t="inlineStr">
        <is>
          <t>VESP</t>
        </is>
      </c>
      <c r="C2109" s="87" t="inlineStr">
        <is>
          <t>VESPUCIO CAPITAL</t>
        </is>
      </c>
      <c r="D2109" s="87" t="inlineStr">
        <is>
          <t>Entrega Inmediata</t>
        </is>
      </c>
      <c r="E2109" s="87" t="inlineStr">
        <is>
          <t>Inmediata</t>
        </is>
      </c>
      <c r="F2109" s="87" t="inlineStr">
        <is>
          <t>Vicuña Mackenna 7630</t>
        </is>
      </c>
      <c r="G2109" s="87" t="inlineStr">
        <is>
          <t>La Florida</t>
        </is>
      </c>
      <c r="H2109" s="87" t="inlineStr">
        <is>
          <t>Disponible</t>
        </is>
      </c>
      <c r="I2109" s="87" t="inlineStr">
        <is>
          <t>Bodega</t>
        </is>
      </c>
      <c r="J2109" s="87" t="inlineStr">
        <is>
          <t>Bodega</t>
        </is>
      </c>
      <c r="K2109" s="88" t="n">
        <v>0</v>
      </c>
      <c r="L2109" s="88" t="n">
        <v>94</v>
      </c>
      <c r="M2109" s="87" t="inlineStr"/>
      <c r="N2109" s="87" t="inlineStr"/>
      <c r="O2109" s="87" t="inlineStr"/>
      <c r="P2109" s="88" t="n">
        <v>90</v>
      </c>
      <c r="Q2109" s="87" t="inlineStr"/>
      <c r="R2109" s="87" t="inlineStr"/>
      <c r="S2109" s="87" t="inlineStr"/>
      <c r="T2109" s="88" t="n">
        <v>0</v>
      </c>
      <c r="U2109" s="87" t="inlineStr"/>
    </row>
    <row r="2110" ht="14.4" customHeight="1">
      <c r="A2110" s="87" t="inlineStr">
        <is>
          <t>INGEVEC</t>
        </is>
      </c>
      <c r="B2110" s="87" t="inlineStr">
        <is>
          <t>VESP</t>
        </is>
      </c>
      <c r="C2110" s="87" t="inlineStr">
        <is>
          <t>VESPUCIO CAPITAL</t>
        </is>
      </c>
      <c r="D2110" s="87" t="inlineStr">
        <is>
          <t>Entrega Inmediata</t>
        </is>
      </c>
      <c r="E2110" s="87" t="inlineStr">
        <is>
          <t>Inmediata</t>
        </is>
      </c>
      <c r="F2110" s="87" t="inlineStr">
        <is>
          <t>Vicuña Mackenna 7630</t>
        </is>
      </c>
      <c r="G2110" s="87" t="inlineStr">
        <is>
          <t>La Florida</t>
        </is>
      </c>
      <c r="H2110" s="87" t="inlineStr">
        <is>
          <t>Disponible</t>
        </is>
      </c>
      <c r="I2110" s="87" t="inlineStr">
        <is>
          <t>Bodega</t>
        </is>
      </c>
      <c r="J2110" s="87" t="inlineStr">
        <is>
          <t>Bodega</t>
        </is>
      </c>
      <c r="K2110" s="88" t="n">
        <v>0</v>
      </c>
      <c r="L2110" s="88" t="n">
        <v>95</v>
      </c>
      <c r="M2110" s="87" t="inlineStr"/>
      <c r="N2110" s="87" t="inlineStr"/>
      <c r="O2110" s="87" t="inlineStr"/>
      <c r="P2110" s="88" t="n">
        <v>90</v>
      </c>
      <c r="Q2110" s="87" t="inlineStr"/>
      <c r="R2110" s="87" t="inlineStr"/>
      <c r="S2110" s="87" t="inlineStr"/>
      <c r="T2110" s="88" t="n">
        <v>0</v>
      </c>
      <c r="U2110" s="87" t="inlineStr"/>
    </row>
    <row r="2111" ht="14.4" customHeight="1">
      <c r="A2111" s="87" t="inlineStr">
        <is>
          <t>INGEVEC</t>
        </is>
      </c>
      <c r="B2111" s="87" t="inlineStr">
        <is>
          <t>VESP</t>
        </is>
      </c>
      <c r="C2111" s="87" t="inlineStr">
        <is>
          <t>VESPUCIO CAPITAL</t>
        </is>
      </c>
      <c r="D2111" s="87" t="inlineStr">
        <is>
          <t>Entrega Inmediata</t>
        </is>
      </c>
      <c r="E2111" s="87" t="inlineStr">
        <is>
          <t>Inmediata</t>
        </is>
      </c>
      <c r="F2111" s="87" t="inlineStr">
        <is>
          <t>Vicuña Mackenna 7630</t>
        </is>
      </c>
      <c r="G2111" s="87" t="inlineStr">
        <is>
          <t>La Florida</t>
        </is>
      </c>
      <c r="H2111" s="87" t="inlineStr">
        <is>
          <t>Disponible</t>
        </is>
      </c>
      <c r="I2111" s="87" t="inlineStr">
        <is>
          <t>Bodega</t>
        </is>
      </c>
      <c r="J2111" s="87" t="inlineStr">
        <is>
          <t>Bodega</t>
        </is>
      </c>
      <c r="K2111" s="88" t="n">
        <v>0</v>
      </c>
      <c r="L2111" s="88" t="n">
        <v>96</v>
      </c>
      <c r="M2111" s="87" t="inlineStr"/>
      <c r="N2111" s="87" t="inlineStr"/>
      <c r="O2111" s="87" t="inlineStr"/>
      <c r="P2111" s="88" t="n">
        <v>100</v>
      </c>
      <c r="Q2111" s="87" t="inlineStr"/>
      <c r="R2111" s="87" t="inlineStr"/>
      <c r="S2111" s="87" t="inlineStr"/>
      <c r="T2111" s="88" t="n">
        <v>0</v>
      </c>
      <c r="U2111" s="87" t="inlineStr"/>
    </row>
    <row r="2112" ht="14.4" customHeight="1">
      <c r="A2112" s="87" t="inlineStr">
        <is>
          <t>INGEVEC</t>
        </is>
      </c>
      <c r="B2112" s="87" t="inlineStr">
        <is>
          <t>VESP</t>
        </is>
      </c>
      <c r="C2112" s="87" t="inlineStr">
        <is>
          <t>VESPUCIO CAPITAL</t>
        </is>
      </c>
      <c r="D2112" s="87" t="inlineStr">
        <is>
          <t>Entrega Inmediata</t>
        </is>
      </c>
      <c r="E2112" s="87" t="inlineStr">
        <is>
          <t>Inmediata</t>
        </is>
      </c>
      <c r="F2112" s="87" t="inlineStr">
        <is>
          <t>Vicuña Mackenna 7630</t>
        </is>
      </c>
      <c r="G2112" s="87" t="inlineStr">
        <is>
          <t>La Florida</t>
        </is>
      </c>
      <c r="H2112" s="87" t="inlineStr">
        <is>
          <t>Disponible</t>
        </is>
      </c>
      <c r="I2112" s="87" t="inlineStr">
        <is>
          <t>Bodega</t>
        </is>
      </c>
      <c r="J2112" s="87" t="inlineStr">
        <is>
          <t>Bodega</t>
        </is>
      </c>
      <c r="K2112" s="88" t="n">
        <v>0</v>
      </c>
      <c r="L2112" s="88" t="n">
        <v>97</v>
      </c>
      <c r="M2112" s="87" t="inlineStr"/>
      <c r="N2112" s="87" t="inlineStr"/>
      <c r="O2112" s="87" t="inlineStr"/>
      <c r="P2112" s="88" t="n">
        <v>70</v>
      </c>
      <c r="Q2112" s="87" t="inlineStr"/>
      <c r="R2112" s="87" t="inlineStr"/>
      <c r="S2112" s="87" t="inlineStr"/>
      <c r="T2112" s="88" t="n">
        <v>0</v>
      </c>
      <c r="U2112" s="87" t="inlineStr"/>
    </row>
    <row r="2113" ht="14.4" customHeight="1">
      <c r="A2113" s="87" t="inlineStr">
        <is>
          <t>INGEVEC</t>
        </is>
      </c>
      <c r="B2113" s="87" t="inlineStr">
        <is>
          <t>VESP</t>
        </is>
      </c>
      <c r="C2113" s="87" t="inlineStr">
        <is>
          <t>VESPUCIO CAPITAL</t>
        </is>
      </c>
      <c r="D2113" s="87" t="inlineStr">
        <is>
          <t>Entrega Inmediata</t>
        </is>
      </c>
      <c r="E2113" s="87" t="inlineStr">
        <is>
          <t>Inmediata</t>
        </is>
      </c>
      <c r="F2113" s="87" t="inlineStr">
        <is>
          <t>Vicuña Mackenna 7630</t>
        </is>
      </c>
      <c r="G2113" s="87" t="inlineStr">
        <is>
          <t>La Florida</t>
        </is>
      </c>
      <c r="H2113" s="87" t="inlineStr">
        <is>
          <t>Disponible</t>
        </is>
      </c>
      <c r="I2113" s="87" t="inlineStr">
        <is>
          <t>Bodega</t>
        </is>
      </c>
      <c r="J2113" s="87" t="inlineStr">
        <is>
          <t>Bodega</t>
        </is>
      </c>
      <c r="K2113" s="88" t="n">
        <v>0</v>
      </c>
      <c r="L2113" s="88" t="n">
        <v>98</v>
      </c>
      <c r="M2113" s="87" t="inlineStr"/>
      <c r="N2113" s="87" t="inlineStr"/>
      <c r="O2113" s="87" t="inlineStr"/>
      <c r="P2113" s="88" t="n">
        <v>90</v>
      </c>
      <c r="Q2113" s="87" t="inlineStr"/>
      <c r="R2113" s="87" t="inlineStr"/>
      <c r="S2113" s="87" t="inlineStr"/>
      <c r="T2113" s="88" t="n">
        <v>0</v>
      </c>
      <c r="U2113" s="87" t="inlineStr"/>
    </row>
    <row r="2114" ht="14.4" customHeight="1">
      <c r="A2114" s="87" t="inlineStr">
        <is>
          <t>INGEVEC</t>
        </is>
      </c>
      <c r="B2114" s="87" t="inlineStr">
        <is>
          <t>VESP</t>
        </is>
      </c>
      <c r="C2114" s="87" t="inlineStr">
        <is>
          <t>VESPUCIO CAPITAL</t>
        </is>
      </c>
      <c r="D2114" s="87" t="inlineStr">
        <is>
          <t>Entrega Inmediata</t>
        </is>
      </c>
      <c r="E2114" s="87" t="inlineStr">
        <is>
          <t>Inmediata</t>
        </is>
      </c>
      <c r="F2114" s="87" t="inlineStr">
        <is>
          <t>Vicuña Mackenna 7630</t>
        </is>
      </c>
      <c r="G2114" s="87" t="inlineStr">
        <is>
          <t>La Florida</t>
        </is>
      </c>
      <c r="H2114" s="87" t="inlineStr">
        <is>
          <t>Disponible</t>
        </is>
      </c>
      <c r="I2114" s="87" t="inlineStr">
        <is>
          <t>Bodega</t>
        </is>
      </c>
      <c r="J2114" s="87" t="inlineStr">
        <is>
          <t>Bodega</t>
        </is>
      </c>
      <c r="K2114" s="88" t="n">
        <v>0</v>
      </c>
      <c r="L2114" s="88" t="n">
        <v>105</v>
      </c>
      <c r="M2114" s="87" t="inlineStr"/>
      <c r="N2114" s="87" t="inlineStr"/>
      <c r="O2114" s="87" t="inlineStr"/>
      <c r="P2114" s="88" t="n">
        <v>110</v>
      </c>
      <c r="Q2114" s="87" t="inlineStr"/>
      <c r="R2114" s="87" t="inlineStr"/>
      <c r="S2114" s="87" t="inlineStr"/>
      <c r="T2114" s="88" t="n">
        <v>0</v>
      </c>
      <c r="U2114" s="87" t="inlineStr"/>
    </row>
    <row r="2115" ht="14.4" customHeight="1">
      <c r="A2115" s="87" t="inlineStr">
        <is>
          <t>INGEVEC</t>
        </is>
      </c>
      <c r="B2115" s="87" t="inlineStr">
        <is>
          <t>VESP</t>
        </is>
      </c>
      <c r="C2115" s="87" t="inlineStr">
        <is>
          <t>VESPUCIO CAPITAL</t>
        </is>
      </c>
      <c r="D2115" s="87" t="inlineStr">
        <is>
          <t>Entrega Inmediata</t>
        </is>
      </c>
      <c r="E2115" s="87" t="inlineStr">
        <is>
          <t>Inmediata</t>
        </is>
      </c>
      <c r="F2115" s="87" t="inlineStr">
        <is>
          <t>Vicuña Mackenna 7630</t>
        </is>
      </c>
      <c r="G2115" s="87" t="inlineStr">
        <is>
          <t>La Florida</t>
        </is>
      </c>
      <c r="H2115" s="87" t="inlineStr">
        <is>
          <t>Disponible</t>
        </is>
      </c>
      <c r="I2115" s="87" t="inlineStr">
        <is>
          <t>Bodega</t>
        </is>
      </c>
      <c r="J2115" s="87" t="inlineStr">
        <is>
          <t>Bodega</t>
        </is>
      </c>
      <c r="K2115" s="88" t="n">
        <v>0</v>
      </c>
      <c r="L2115" s="88" t="n">
        <v>106</v>
      </c>
      <c r="M2115" s="87" t="inlineStr"/>
      <c r="N2115" s="87" t="inlineStr"/>
      <c r="O2115" s="87" t="inlineStr"/>
      <c r="P2115" s="88" t="n">
        <v>90</v>
      </c>
      <c r="Q2115" s="87" t="inlineStr"/>
      <c r="R2115" s="87" t="inlineStr"/>
      <c r="S2115" s="87" t="inlineStr"/>
      <c r="T2115" s="88" t="n">
        <v>0</v>
      </c>
      <c r="U2115" s="87" t="inlineStr"/>
    </row>
    <row r="2116" ht="14.4" customHeight="1">
      <c r="A2116" s="87" t="inlineStr">
        <is>
          <t>INGEVEC</t>
        </is>
      </c>
      <c r="B2116" s="87" t="inlineStr">
        <is>
          <t>VESP</t>
        </is>
      </c>
      <c r="C2116" s="87" t="inlineStr">
        <is>
          <t>VESPUCIO CAPITAL</t>
        </is>
      </c>
      <c r="D2116" s="87" t="inlineStr">
        <is>
          <t>Entrega Inmediata</t>
        </is>
      </c>
      <c r="E2116" s="87" t="inlineStr">
        <is>
          <t>Inmediata</t>
        </is>
      </c>
      <c r="F2116" s="87" t="inlineStr">
        <is>
          <t>Vicuña Mackenna 7630</t>
        </is>
      </c>
      <c r="G2116" s="87" t="inlineStr">
        <is>
          <t>La Florida</t>
        </is>
      </c>
      <c r="H2116" s="87" t="inlineStr">
        <is>
          <t>Disponible</t>
        </is>
      </c>
      <c r="I2116" s="87" t="inlineStr">
        <is>
          <t>Bodega</t>
        </is>
      </c>
      <c r="J2116" s="87" t="inlineStr">
        <is>
          <t>Bodega</t>
        </is>
      </c>
      <c r="K2116" s="88" t="n">
        <v>0</v>
      </c>
      <c r="L2116" s="88" t="n">
        <v>107</v>
      </c>
      <c r="M2116" s="87" t="inlineStr"/>
      <c r="N2116" s="87" t="inlineStr"/>
      <c r="O2116" s="87" t="inlineStr"/>
      <c r="P2116" s="88" t="n">
        <v>90</v>
      </c>
      <c r="Q2116" s="87" t="inlineStr"/>
      <c r="R2116" s="87" t="inlineStr"/>
      <c r="S2116" s="87" t="inlineStr"/>
      <c r="T2116" s="88" t="n">
        <v>0</v>
      </c>
      <c r="U2116" s="87" t="inlineStr"/>
    </row>
    <row r="2117" ht="14.4" customHeight="1">
      <c r="A2117" s="87" t="inlineStr">
        <is>
          <t>INGEVEC</t>
        </is>
      </c>
      <c r="B2117" s="87" t="inlineStr">
        <is>
          <t>VESP</t>
        </is>
      </c>
      <c r="C2117" s="87" t="inlineStr">
        <is>
          <t>VESPUCIO CAPITAL</t>
        </is>
      </c>
      <c r="D2117" s="87" t="inlineStr">
        <is>
          <t>Entrega Inmediata</t>
        </is>
      </c>
      <c r="E2117" s="87" t="inlineStr">
        <is>
          <t>Inmediata</t>
        </is>
      </c>
      <c r="F2117" s="87" t="inlineStr">
        <is>
          <t>Vicuña Mackenna 7630</t>
        </is>
      </c>
      <c r="G2117" s="87" t="inlineStr">
        <is>
          <t>La Florida</t>
        </is>
      </c>
      <c r="H2117" s="87" t="inlineStr">
        <is>
          <t>Disponible</t>
        </is>
      </c>
      <c r="I2117" s="87" t="inlineStr">
        <is>
          <t>Bodega</t>
        </is>
      </c>
      <c r="J2117" s="87" t="inlineStr">
        <is>
          <t>Bodega</t>
        </is>
      </c>
      <c r="K2117" s="88" t="n">
        <v>0</v>
      </c>
      <c r="L2117" s="88" t="n">
        <v>108</v>
      </c>
      <c r="M2117" s="87" t="inlineStr"/>
      <c r="N2117" s="87" t="inlineStr"/>
      <c r="O2117" s="87" t="inlineStr"/>
      <c r="P2117" s="88" t="n">
        <v>70</v>
      </c>
      <c r="Q2117" s="87" t="inlineStr"/>
      <c r="R2117" s="87" t="inlineStr"/>
      <c r="S2117" s="87" t="inlineStr"/>
      <c r="T2117" s="88" t="n">
        <v>0</v>
      </c>
      <c r="U2117" s="87" t="inlineStr"/>
    </row>
    <row r="2118" ht="14.4" customHeight="1">
      <c r="A2118" s="87" t="inlineStr">
        <is>
          <t>INGEVEC</t>
        </is>
      </c>
      <c r="B2118" s="87" t="inlineStr">
        <is>
          <t>VESP</t>
        </is>
      </c>
      <c r="C2118" s="87" t="inlineStr">
        <is>
          <t>VESPUCIO CAPITAL</t>
        </is>
      </c>
      <c r="D2118" s="87" t="inlineStr">
        <is>
          <t>Entrega Inmediata</t>
        </is>
      </c>
      <c r="E2118" s="87" t="inlineStr">
        <is>
          <t>Inmediata</t>
        </is>
      </c>
      <c r="F2118" s="87" t="inlineStr">
        <is>
          <t>Vicuña Mackenna 7630</t>
        </is>
      </c>
      <c r="G2118" s="87" t="inlineStr">
        <is>
          <t>La Florida</t>
        </is>
      </c>
      <c r="H2118" s="87" t="inlineStr">
        <is>
          <t>Disponible</t>
        </is>
      </c>
      <c r="I2118" s="87" t="inlineStr">
        <is>
          <t>Bodega</t>
        </is>
      </c>
      <c r="J2118" s="87" t="inlineStr">
        <is>
          <t>Bodega</t>
        </is>
      </c>
      <c r="K2118" s="88" t="n">
        <v>0</v>
      </c>
      <c r="L2118" s="88" t="n">
        <v>109</v>
      </c>
      <c r="M2118" s="87" t="inlineStr"/>
      <c r="N2118" s="87" t="inlineStr"/>
      <c r="O2118" s="87" t="inlineStr"/>
      <c r="P2118" s="88" t="n">
        <v>100</v>
      </c>
      <c r="Q2118" s="87" t="inlineStr"/>
      <c r="R2118" s="87" t="inlineStr"/>
      <c r="S2118" s="87" t="inlineStr"/>
      <c r="T2118" s="88" t="n">
        <v>0</v>
      </c>
      <c r="U2118" s="87" t="inlineStr"/>
    </row>
    <row r="2119" ht="14.4" customHeight="1">
      <c r="A2119" s="87" t="inlineStr">
        <is>
          <t>INGEVEC</t>
        </is>
      </c>
      <c r="B2119" s="87" t="inlineStr">
        <is>
          <t>VESP</t>
        </is>
      </c>
      <c r="C2119" s="87" t="inlineStr">
        <is>
          <t>VESPUCIO CAPITAL</t>
        </is>
      </c>
      <c r="D2119" s="87" t="inlineStr">
        <is>
          <t>Entrega Inmediata</t>
        </is>
      </c>
      <c r="E2119" s="87" t="inlineStr">
        <is>
          <t>Inmediata</t>
        </is>
      </c>
      <c r="F2119" s="87" t="inlineStr">
        <is>
          <t>Vicuña Mackenna 7630</t>
        </is>
      </c>
      <c r="G2119" s="87" t="inlineStr">
        <is>
          <t>La Florida</t>
        </is>
      </c>
      <c r="H2119" s="87" t="inlineStr">
        <is>
          <t>Disponible</t>
        </is>
      </c>
      <c r="I2119" s="87" t="inlineStr">
        <is>
          <t>Bodega</t>
        </is>
      </c>
      <c r="J2119" s="87" t="inlineStr">
        <is>
          <t>Bodega</t>
        </is>
      </c>
      <c r="K2119" s="88" t="n">
        <v>0</v>
      </c>
      <c r="L2119" s="88" t="n">
        <v>114</v>
      </c>
      <c r="M2119" s="87" t="inlineStr"/>
      <c r="N2119" s="87" t="inlineStr"/>
      <c r="O2119" s="87" t="inlineStr"/>
      <c r="P2119" s="88" t="n">
        <v>60</v>
      </c>
      <c r="Q2119" s="87" t="inlineStr"/>
      <c r="R2119" s="87" t="inlineStr"/>
      <c r="S2119" s="87" t="inlineStr"/>
      <c r="T2119" s="88" t="n">
        <v>0</v>
      </c>
      <c r="U2119" s="87" t="inlineStr"/>
    </row>
    <row r="2120" ht="14.4" customHeight="1">
      <c r="A2120" s="87" t="inlineStr">
        <is>
          <t>INGEVEC</t>
        </is>
      </c>
      <c r="B2120" s="87" t="inlineStr">
        <is>
          <t>VESP</t>
        </is>
      </c>
      <c r="C2120" s="87" t="inlineStr">
        <is>
          <t>VESPUCIO CAPITAL</t>
        </is>
      </c>
      <c r="D2120" s="87" t="inlineStr">
        <is>
          <t>Entrega Inmediata</t>
        </is>
      </c>
      <c r="E2120" s="87" t="inlineStr">
        <is>
          <t>Inmediata</t>
        </is>
      </c>
      <c r="F2120" s="87" t="inlineStr">
        <is>
          <t>Vicuña Mackenna 7630</t>
        </is>
      </c>
      <c r="G2120" s="87" t="inlineStr">
        <is>
          <t>La Florida</t>
        </is>
      </c>
      <c r="H2120" s="87" t="inlineStr">
        <is>
          <t>Disponible</t>
        </is>
      </c>
      <c r="I2120" s="87" t="inlineStr">
        <is>
          <t>Bodega</t>
        </is>
      </c>
      <c r="J2120" s="87" t="inlineStr">
        <is>
          <t>Bodega</t>
        </is>
      </c>
      <c r="K2120" s="88" t="n">
        <v>0</v>
      </c>
      <c r="L2120" s="88" t="n">
        <v>119</v>
      </c>
      <c r="M2120" s="87" t="inlineStr"/>
      <c r="N2120" s="87" t="inlineStr"/>
      <c r="O2120" s="87" t="inlineStr"/>
      <c r="P2120" s="88" t="n">
        <v>50</v>
      </c>
      <c r="Q2120" s="87" t="inlineStr"/>
      <c r="R2120" s="87" t="inlineStr"/>
      <c r="S2120" s="87" t="inlineStr"/>
      <c r="T2120" s="88" t="n">
        <v>0</v>
      </c>
      <c r="U2120" s="87" t="inlineStr"/>
    </row>
    <row r="2121" ht="14.4" customHeight="1">
      <c r="A2121" s="87" t="inlineStr">
        <is>
          <t>INGEVEC</t>
        </is>
      </c>
      <c r="B2121" s="87" t="inlineStr">
        <is>
          <t>VESP</t>
        </is>
      </c>
      <c r="C2121" s="87" t="inlineStr">
        <is>
          <t>VESPUCIO CAPITAL</t>
        </is>
      </c>
      <c r="D2121" s="87" t="inlineStr">
        <is>
          <t>Entrega Inmediata</t>
        </is>
      </c>
      <c r="E2121" s="87" t="inlineStr">
        <is>
          <t>Inmediata</t>
        </is>
      </c>
      <c r="F2121" s="87" t="inlineStr">
        <is>
          <t>Vicuña Mackenna 7630</t>
        </is>
      </c>
      <c r="G2121" s="87" t="inlineStr">
        <is>
          <t>La Florida</t>
        </is>
      </c>
      <c r="H2121" s="87" t="inlineStr">
        <is>
          <t>Disponible</t>
        </is>
      </c>
      <c r="I2121" s="87" t="inlineStr">
        <is>
          <t>Bodega</t>
        </is>
      </c>
      <c r="J2121" s="87" t="inlineStr">
        <is>
          <t>Bodega</t>
        </is>
      </c>
      <c r="K2121" s="88" t="n">
        <v>0</v>
      </c>
      <c r="L2121" s="88" t="n">
        <v>121</v>
      </c>
      <c r="M2121" s="87" t="inlineStr"/>
      <c r="N2121" s="87" t="inlineStr"/>
      <c r="O2121" s="87" t="inlineStr"/>
      <c r="P2121" s="88" t="n">
        <v>60</v>
      </c>
      <c r="Q2121" s="87" t="inlineStr"/>
      <c r="R2121" s="87" t="inlineStr"/>
      <c r="S2121" s="87" t="inlineStr"/>
      <c r="T2121" s="88" t="n">
        <v>0</v>
      </c>
      <c r="U2121" s="87" t="inlineStr"/>
    </row>
    <row r="2122" ht="14.4" customHeight="1">
      <c r="A2122" s="87" t="inlineStr">
        <is>
          <t>INGEVEC</t>
        </is>
      </c>
      <c r="B2122" s="87" t="inlineStr">
        <is>
          <t>VESP</t>
        </is>
      </c>
      <c r="C2122" s="87" t="inlineStr">
        <is>
          <t>VESPUCIO CAPITAL</t>
        </is>
      </c>
      <c r="D2122" s="87" t="inlineStr">
        <is>
          <t>Entrega Inmediata</t>
        </is>
      </c>
      <c r="E2122" s="87" t="inlineStr">
        <is>
          <t>Inmediata</t>
        </is>
      </c>
      <c r="F2122" s="87" t="inlineStr">
        <is>
          <t>Vicuña Mackenna 7630</t>
        </is>
      </c>
      <c r="G2122" s="87" t="inlineStr">
        <is>
          <t>La Florida</t>
        </is>
      </c>
      <c r="H2122" s="87" t="inlineStr">
        <is>
          <t>Disponible</t>
        </is>
      </c>
      <c r="I2122" s="87" t="inlineStr">
        <is>
          <t>Bodega</t>
        </is>
      </c>
      <c r="J2122" s="87" t="inlineStr">
        <is>
          <t>Bodega</t>
        </is>
      </c>
      <c r="K2122" s="88" t="n">
        <v>0</v>
      </c>
      <c r="L2122" s="88" t="n">
        <v>122</v>
      </c>
      <c r="M2122" s="87" t="inlineStr"/>
      <c r="N2122" s="87" t="inlineStr"/>
      <c r="O2122" s="87" t="inlineStr"/>
      <c r="P2122" s="88" t="n">
        <v>60</v>
      </c>
      <c r="Q2122" s="87" t="inlineStr"/>
      <c r="R2122" s="87" t="inlineStr"/>
      <c r="S2122" s="87" t="inlineStr"/>
      <c r="T2122" s="88" t="n">
        <v>0</v>
      </c>
      <c r="U2122" s="87" t="inlineStr"/>
    </row>
    <row r="2123" ht="14.4" customHeight="1">
      <c r="A2123" s="87" t="inlineStr">
        <is>
          <t>INGEVEC</t>
        </is>
      </c>
      <c r="B2123" s="87" t="inlineStr">
        <is>
          <t>VESP</t>
        </is>
      </c>
      <c r="C2123" s="87" t="inlineStr">
        <is>
          <t>VESPUCIO CAPITAL</t>
        </is>
      </c>
      <c r="D2123" s="87" t="inlineStr">
        <is>
          <t>Entrega Inmediata</t>
        </is>
      </c>
      <c r="E2123" s="87" t="inlineStr">
        <is>
          <t>Inmediata</t>
        </is>
      </c>
      <c r="F2123" s="87" t="inlineStr">
        <is>
          <t>Vicuña Mackenna 7630</t>
        </is>
      </c>
      <c r="G2123" s="87" t="inlineStr">
        <is>
          <t>La Florida</t>
        </is>
      </c>
      <c r="H2123" s="87" t="inlineStr">
        <is>
          <t>Disponible</t>
        </is>
      </c>
      <c r="I2123" s="87" t="inlineStr">
        <is>
          <t>Bodega</t>
        </is>
      </c>
      <c r="J2123" s="87" t="inlineStr">
        <is>
          <t>Bodega</t>
        </is>
      </c>
      <c r="K2123" s="88" t="n">
        <v>0</v>
      </c>
      <c r="L2123" s="88" t="n">
        <v>127</v>
      </c>
      <c r="M2123" s="87" t="inlineStr"/>
      <c r="N2123" s="87" t="inlineStr"/>
      <c r="O2123" s="87" t="inlineStr"/>
      <c r="P2123" s="88" t="n">
        <v>60</v>
      </c>
      <c r="Q2123" s="87" t="inlineStr"/>
      <c r="R2123" s="87" t="inlineStr"/>
      <c r="S2123" s="87" t="inlineStr"/>
      <c r="T2123" s="88" t="n">
        <v>0</v>
      </c>
      <c r="U2123" s="87" t="inlineStr"/>
    </row>
    <row r="2124" ht="14.4" customHeight="1">
      <c r="A2124" s="87" t="inlineStr">
        <is>
          <t>INGEVEC</t>
        </is>
      </c>
      <c r="B2124" s="87" t="inlineStr">
        <is>
          <t>VESP</t>
        </is>
      </c>
      <c r="C2124" s="87" t="inlineStr">
        <is>
          <t>VESPUCIO CAPITAL</t>
        </is>
      </c>
      <c r="D2124" s="87" t="inlineStr">
        <is>
          <t>Entrega Inmediata</t>
        </is>
      </c>
      <c r="E2124" s="87" t="inlineStr">
        <is>
          <t>Inmediata</t>
        </is>
      </c>
      <c r="F2124" s="87" t="inlineStr">
        <is>
          <t>Vicuña Mackenna 7630</t>
        </is>
      </c>
      <c r="G2124" s="87" t="inlineStr">
        <is>
          <t>La Florida</t>
        </is>
      </c>
      <c r="H2124" s="87" t="inlineStr">
        <is>
          <t>Disponible</t>
        </is>
      </c>
      <c r="I2124" s="87" t="inlineStr">
        <is>
          <t>Bodega</t>
        </is>
      </c>
      <c r="J2124" s="87" t="inlineStr">
        <is>
          <t>Bodega</t>
        </is>
      </c>
      <c r="K2124" s="88" t="n">
        <v>0</v>
      </c>
      <c r="L2124" s="88" t="n">
        <v>128</v>
      </c>
      <c r="M2124" s="87" t="inlineStr"/>
      <c r="N2124" s="87" t="inlineStr"/>
      <c r="O2124" s="87" t="inlineStr"/>
      <c r="P2124" s="88" t="n">
        <v>60</v>
      </c>
      <c r="Q2124" s="87" t="inlineStr"/>
      <c r="R2124" s="87" t="inlineStr"/>
      <c r="S2124" s="87" t="inlineStr"/>
      <c r="T2124" s="88" t="n">
        <v>0</v>
      </c>
      <c r="U2124" s="87" t="inlineStr"/>
    </row>
    <row r="2125" ht="14.4" customHeight="1">
      <c r="A2125" s="87" t="inlineStr">
        <is>
          <t>INGEVEC</t>
        </is>
      </c>
      <c r="B2125" s="87" t="inlineStr">
        <is>
          <t>VESP</t>
        </is>
      </c>
      <c r="C2125" s="87" t="inlineStr">
        <is>
          <t>VESPUCIO CAPITAL</t>
        </is>
      </c>
      <c r="D2125" s="87" t="inlineStr">
        <is>
          <t>Entrega Inmediata</t>
        </is>
      </c>
      <c r="E2125" s="87" t="inlineStr">
        <is>
          <t>Inmediata</t>
        </is>
      </c>
      <c r="F2125" s="87" t="inlineStr">
        <is>
          <t>Vicuña Mackenna 7630</t>
        </is>
      </c>
      <c r="G2125" s="87" t="inlineStr">
        <is>
          <t>La Florida</t>
        </is>
      </c>
      <c r="H2125" s="87" t="inlineStr">
        <is>
          <t>Disponible</t>
        </is>
      </c>
      <c r="I2125" s="87" t="inlineStr">
        <is>
          <t>Bodega</t>
        </is>
      </c>
      <c r="J2125" s="87" t="inlineStr">
        <is>
          <t>Bodega</t>
        </is>
      </c>
      <c r="K2125" s="88" t="n">
        <v>0</v>
      </c>
      <c r="L2125" s="88" t="n">
        <v>129</v>
      </c>
      <c r="M2125" s="87" t="inlineStr"/>
      <c r="N2125" s="87" t="inlineStr"/>
      <c r="O2125" s="87" t="inlineStr"/>
      <c r="P2125" s="88" t="n">
        <v>60</v>
      </c>
      <c r="Q2125" s="87" t="inlineStr"/>
      <c r="R2125" s="87" t="inlineStr"/>
      <c r="S2125" s="87" t="inlineStr"/>
      <c r="T2125" s="88" t="n">
        <v>0</v>
      </c>
      <c r="U2125" s="87" t="inlineStr"/>
    </row>
    <row r="2126" ht="14.4" customHeight="1">
      <c r="A2126" s="87" t="inlineStr">
        <is>
          <t>INGEVEC</t>
        </is>
      </c>
      <c r="B2126" s="87" t="inlineStr">
        <is>
          <t>VESP</t>
        </is>
      </c>
      <c r="C2126" s="87" t="inlineStr">
        <is>
          <t>VESPUCIO CAPITAL</t>
        </is>
      </c>
      <c r="D2126" s="87" t="inlineStr">
        <is>
          <t>Entrega Inmediata</t>
        </is>
      </c>
      <c r="E2126" s="87" t="inlineStr">
        <is>
          <t>Inmediata</t>
        </is>
      </c>
      <c r="F2126" s="87" t="inlineStr">
        <is>
          <t>Vicuña Mackenna 7630</t>
        </is>
      </c>
      <c r="G2126" s="87" t="inlineStr">
        <is>
          <t>La Florida</t>
        </is>
      </c>
      <c r="H2126" s="87" t="inlineStr">
        <is>
          <t>Disponible</t>
        </is>
      </c>
      <c r="I2126" s="87" t="inlineStr">
        <is>
          <t>Bodega</t>
        </is>
      </c>
      <c r="J2126" s="87" t="inlineStr">
        <is>
          <t>Bodega</t>
        </is>
      </c>
      <c r="K2126" s="88" t="n">
        <v>0</v>
      </c>
      <c r="L2126" s="88" t="n">
        <v>130</v>
      </c>
      <c r="M2126" s="87" t="inlineStr"/>
      <c r="N2126" s="87" t="inlineStr"/>
      <c r="O2126" s="87" t="inlineStr"/>
      <c r="P2126" s="88" t="n">
        <v>60</v>
      </c>
      <c r="Q2126" s="87" t="inlineStr"/>
      <c r="R2126" s="87" t="inlineStr"/>
      <c r="S2126" s="87" t="inlineStr"/>
      <c r="T2126" s="88" t="n">
        <v>0</v>
      </c>
      <c r="U2126" s="87" t="inlineStr"/>
    </row>
    <row r="2127" ht="14.4" customHeight="1">
      <c r="A2127" s="87" t="inlineStr">
        <is>
          <t>INGEVEC</t>
        </is>
      </c>
      <c r="B2127" s="87" t="inlineStr">
        <is>
          <t>VESP</t>
        </is>
      </c>
      <c r="C2127" s="87" t="inlineStr">
        <is>
          <t>VESPUCIO CAPITAL</t>
        </is>
      </c>
      <c r="D2127" s="87" t="inlineStr">
        <is>
          <t>Entrega Inmediata</t>
        </is>
      </c>
      <c r="E2127" s="87" t="inlineStr">
        <is>
          <t>Inmediata</t>
        </is>
      </c>
      <c r="F2127" s="87" t="inlineStr">
        <is>
          <t>Vicuña Mackenna 7630</t>
        </is>
      </c>
      <c r="G2127" s="87" t="inlineStr">
        <is>
          <t>La Florida</t>
        </is>
      </c>
      <c r="H2127" s="87" t="inlineStr">
        <is>
          <t>Disponible</t>
        </is>
      </c>
      <c r="I2127" s="87" t="inlineStr">
        <is>
          <t>Bodega</t>
        </is>
      </c>
      <c r="J2127" s="87" t="inlineStr">
        <is>
          <t>Bodega</t>
        </is>
      </c>
      <c r="K2127" s="88" t="n">
        <v>0</v>
      </c>
      <c r="L2127" s="88" t="n">
        <v>131</v>
      </c>
      <c r="M2127" s="87" t="inlineStr"/>
      <c r="N2127" s="87" t="inlineStr"/>
      <c r="O2127" s="87" t="inlineStr"/>
      <c r="P2127" s="88" t="n">
        <v>60</v>
      </c>
      <c r="Q2127" s="87" t="inlineStr"/>
      <c r="R2127" s="87" t="inlineStr"/>
      <c r="S2127" s="87" t="inlineStr"/>
      <c r="T2127" s="88" t="n">
        <v>0</v>
      </c>
      <c r="U2127" s="87" t="inlineStr"/>
    </row>
    <row r="2128" ht="14.4" customHeight="1">
      <c r="A2128" s="87" t="inlineStr">
        <is>
          <t>INGEVEC</t>
        </is>
      </c>
      <c r="B2128" s="87" t="inlineStr">
        <is>
          <t>VESP</t>
        </is>
      </c>
      <c r="C2128" s="87" t="inlineStr">
        <is>
          <t>VESPUCIO CAPITAL</t>
        </is>
      </c>
      <c r="D2128" s="87" t="inlineStr">
        <is>
          <t>Entrega Inmediata</t>
        </is>
      </c>
      <c r="E2128" s="87" t="inlineStr">
        <is>
          <t>Inmediata</t>
        </is>
      </c>
      <c r="F2128" s="87" t="inlineStr">
        <is>
          <t>Vicuña Mackenna 7630</t>
        </is>
      </c>
      <c r="G2128" s="87" t="inlineStr">
        <is>
          <t>La Florida</t>
        </is>
      </c>
      <c r="H2128" s="87" t="inlineStr">
        <is>
          <t>Disponible</t>
        </is>
      </c>
      <c r="I2128" s="87" t="inlineStr">
        <is>
          <t>Bodega</t>
        </is>
      </c>
      <c r="J2128" s="87" t="inlineStr">
        <is>
          <t>Bodega</t>
        </is>
      </c>
      <c r="K2128" s="88" t="n">
        <v>0</v>
      </c>
      <c r="L2128" s="88" t="n">
        <v>135</v>
      </c>
      <c r="M2128" s="87" t="inlineStr"/>
      <c r="N2128" s="87" t="inlineStr"/>
      <c r="O2128" s="87" t="inlineStr"/>
      <c r="P2128" s="88" t="n">
        <v>80</v>
      </c>
      <c r="Q2128" s="87" t="inlineStr"/>
      <c r="R2128" s="87" t="inlineStr"/>
      <c r="S2128" s="87" t="inlineStr"/>
      <c r="T2128" s="88" t="n">
        <v>0</v>
      </c>
      <c r="U2128" s="87" t="inlineStr"/>
    </row>
    <row r="2129" ht="14.4" customHeight="1">
      <c r="A2129" s="87" t="inlineStr">
        <is>
          <t>INGEVEC</t>
        </is>
      </c>
      <c r="B2129" s="87" t="inlineStr">
        <is>
          <t>VESP</t>
        </is>
      </c>
      <c r="C2129" s="87" t="inlineStr">
        <is>
          <t>VESPUCIO CAPITAL</t>
        </is>
      </c>
      <c r="D2129" s="87" t="inlineStr">
        <is>
          <t>Entrega Inmediata</t>
        </is>
      </c>
      <c r="E2129" s="87" t="inlineStr">
        <is>
          <t>Inmediata</t>
        </is>
      </c>
      <c r="F2129" s="87" t="inlineStr">
        <is>
          <t>Vicuña Mackenna 7630</t>
        </is>
      </c>
      <c r="G2129" s="87" t="inlineStr">
        <is>
          <t>La Florida</t>
        </is>
      </c>
      <c r="H2129" s="87" t="inlineStr">
        <is>
          <t>Disponible</t>
        </is>
      </c>
      <c r="I2129" s="87" t="inlineStr">
        <is>
          <t>Bodega</t>
        </is>
      </c>
      <c r="J2129" s="87" t="inlineStr">
        <is>
          <t>Bodega</t>
        </is>
      </c>
      <c r="K2129" s="88" t="n">
        <v>0</v>
      </c>
      <c r="L2129" s="88" t="n">
        <v>137</v>
      </c>
      <c r="M2129" s="87" t="inlineStr"/>
      <c r="N2129" s="87" t="inlineStr"/>
      <c r="O2129" s="87" t="inlineStr"/>
      <c r="P2129" s="88" t="n">
        <v>80</v>
      </c>
      <c r="Q2129" s="87" t="inlineStr"/>
      <c r="R2129" s="87" t="inlineStr"/>
      <c r="S2129" s="87" t="inlineStr"/>
      <c r="T2129" s="88" t="n">
        <v>0</v>
      </c>
      <c r="U2129" s="87" t="inlineStr"/>
    </row>
    <row r="2130" ht="14.4" customHeight="1">
      <c r="A2130" s="87" t="inlineStr">
        <is>
          <t>INGEVEC</t>
        </is>
      </c>
      <c r="B2130" s="87" t="inlineStr">
        <is>
          <t>VTA</t>
        </is>
      </c>
      <c r="C2130" s="87" t="inlineStr">
        <is>
          <t>VIVACETA</t>
        </is>
      </c>
      <c r="D2130" s="87" t="inlineStr">
        <is>
          <t>Entrega Futura</t>
        </is>
      </c>
      <c r="E2130" s="87" t="inlineStr">
        <is>
          <t>2do semestre 2027</t>
        </is>
      </c>
      <c r="F2130" s="87" t="inlineStr">
        <is>
          <t>Av. Fermín Vivaceta 864</t>
        </is>
      </c>
      <c r="G2130" s="87" t="inlineStr">
        <is>
          <t>Independencia</t>
        </is>
      </c>
      <c r="H2130" s="87" t="inlineStr">
        <is>
          <t>Disponible</t>
        </is>
      </c>
      <c r="I2130" s="87" t="inlineStr">
        <is>
          <t>Local Comercial</t>
        </is>
      </c>
      <c r="J2130" s="87" t="inlineStr">
        <is>
          <t>Local Comercial</t>
        </is>
      </c>
      <c r="K2130" s="88" t="n">
        <v>0</v>
      </c>
      <c r="L2130" s="88" t="n">
        <v>1</v>
      </c>
      <c r="M2130" s="87" t="inlineStr"/>
      <c r="N2130" s="87" t="inlineStr"/>
      <c r="O2130" s="87" t="inlineStr"/>
      <c r="P2130" s="88" t="n">
        <v>4052</v>
      </c>
      <c r="Q2130" s="87" t="inlineStr"/>
      <c r="R2130" s="87" t="inlineStr"/>
      <c r="S2130" s="87" t="inlineStr"/>
      <c r="T2130" s="88" t="n">
        <v>0</v>
      </c>
      <c r="U2130" s="87" t="inlineStr"/>
    </row>
    <row r="2131" ht="14.4" customHeight="1">
      <c r="A2131" s="87" t="inlineStr">
        <is>
          <t>INGEVEC</t>
        </is>
      </c>
      <c r="B2131" s="87" t="inlineStr">
        <is>
          <t>VTA</t>
        </is>
      </c>
      <c r="C2131" s="87" t="inlineStr">
        <is>
          <t>VIVACETA</t>
        </is>
      </c>
      <c r="D2131" s="87" t="inlineStr">
        <is>
          <t>Entrega Futura</t>
        </is>
      </c>
      <c r="E2131" s="87" t="inlineStr">
        <is>
          <t>2do semestre 2027</t>
        </is>
      </c>
      <c r="F2131" s="87" t="inlineStr">
        <is>
          <t>Av. Fermín Vivaceta 864</t>
        </is>
      </c>
      <c r="G2131" s="87" t="inlineStr">
        <is>
          <t>Independencia</t>
        </is>
      </c>
      <c r="H2131" s="87" t="inlineStr">
        <is>
          <t>Disponible</t>
        </is>
      </c>
      <c r="I2131" s="87" t="inlineStr">
        <is>
          <t>Local Comercial</t>
        </is>
      </c>
      <c r="J2131" s="87" t="inlineStr">
        <is>
          <t>Local Comercial</t>
        </is>
      </c>
      <c r="K2131" s="88" t="n">
        <v>0</v>
      </c>
      <c r="L2131" s="88" t="n">
        <v>2</v>
      </c>
      <c r="M2131" s="87" t="inlineStr"/>
      <c r="N2131" s="87" t="inlineStr"/>
      <c r="O2131" s="87" t="inlineStr"/>
      <c r="P2131" s="88" t="n">
        <v>2654</v>
      </c>
      <c r="Q2131" s="87" t="inlineStr"/>
      <c r="R2131" s="87" t="inlineStr"/>
      <c r="S2131" s="87" t="inlineStr"/>
      <c r="T2131" s="88" t="n">
        <v>0</v>
      </c>
      <c r="U2131" s="87" t="inlineStr"/>
    </row>
    <row r="2132" ht="14.4" customHeight="1">
      <c r="A2132" s="87" t="inlineStr">
        <is>
          <t>INGEVEC</t>
        </is>
      </c>
      <c r="B2132" s="87" t="inlineStr">
        <is>
          <t>VTA</t>
        </is>
      </c>
      <c r="C2132" s="87" t="inlineStr">
        <is>
          <t>VIVACETA</t>
        </is>
      </c>
      <c r="D2132" s="87" t="inlineStr">
        <is>
          <t>Entrega Futura</t>
        </is>
      </c>
      <c r="E2132" s="87" t="inlineStr">
        <is>
          <t>2do semestre 2027</t>
        </is>
      </c>
      <c r="F2132" s="87" t="inlineStr">
        <is>
          <t>Av. Fermín Vivaceta 864</t>
        </is>
      </c>
      <c r="G2132" s="87" t="inlineStr">
        <is>
          <t>Independencia</t>
        </is>
      </c>
      <c r="H2132" s="87" t="inlineStr">
        <is>
          <t>Disponible</t>
        </is>
      </c>
      <c r="I2132" s="87" t="inlineStr">
        <is>
          <t>Local Comercial</t>
        </is>
      </c>
      <c r="J2132" s="87" t="inlineStr">
        <is>
          <t>Local Comercial</t>
        </is>
      </c>
      <c r="K2132" s="88" t="n">
        <v>0</v>
      </c>
      <c r="L2132" s="88" t="n">
        <v>3</v>
      </c>
      <c r="M2132" s="87" t="inlineStr"/>
      <c r="N2132" s="87" t="inlineStr"/>
      <c r="O2132" s="87" t="inlineStr"/>
      <c r="P2132" s="88" t="n">
        <v>2658</v>
      </c>
      <c r="Q2132" s="87" t="inlineStr"/>
      <c r="R2132" s="87" t="inlineStr"/>
      <c r="S2132" s="87" t="inlineStr"/>
      <c r="T2132" s="88" t="n">
        <v>0</v>
      </c>
      <c r="U2132" s="87" t="inlineStr"/>
    </row>
    <row r="2133" ht="14.4" customHeight="1">
      <c r="A2133" s="87" t="inlineStr">
        <is>
          <t>INGEVEC</t>
        </is>
      </c>
      <c r="B2133" s="87" t="inlineStr">
        <is>
          <t>VTA</t>
        </is>
      </c>
      <c r="C2133" s="87" t="inlineStr">
        <is>
          <t>VIVACETA</t>
        </is>
      </c>
      <c r="D2133" s="87" t="inlineStr">
        <is>
          <t>Entrega Futura</t>
        </is>
      </c>
      <c r="E2133" s="87" t="inlineStr">
        <is>
          <t>2do semestre 2027</t>
        </is>
      </c>
      <c r="F2133" s="87" t="inlineStr">
        <is>
          <t>Av. Fermín Vivaceta 864</t>
        </is>
      </c>
      <c r="G2133" s="87" t="inlineStr">
        <is>
          <t>Independencia</t>
        </is>
      </c>
      <c r="H2133" s="87" t="inlineStr">
        <is>
          <t>Disponible</t>
        </is>
      </c>
      <c r="I2133" s="87" t="inlineStr">
        <is>
          <t>Local Comercial</t>
        </is>
      </c>
      <c r="J2133" s="87" t="inlineStr">
        <is>
          <t>Local Comercial</t>
        </is>
      </c>
      <c r="K2133" s="88" t="n">
        <v>0</v>
      </c>
      <c r="L2133" s="88" t="n">
        <v>4</v>
      </c>
      <c r="M2133" s="87" t="inlineStr"/>
      <c r="N2133" s="87" t="inlineStr"/>
      <c r="O2133" s="87" t="inlineStr"/>
      <c r="P2133" s="88" t="n">
        <v>3417</v>
      </c>
      <c r="Q2133" s="87" t="inlineStr"/>
      <c r="R2133" s="87" t="inlineStr"/>
      <c r="S2133" s="87" t="inlineStr"/>
      <c r="T2133" s="88" t="n">
        <v>0</v>
      </c>
      <c r="U2133" s="87" t="inlineStr"/>
    </row>
    <row r="2134" ht="14.4" customHeight="1">
      <c r="A2134" s="87" t="inlineStr">
        <is>
          <t>INGEVEC</t>
        </is>
      </c>
      <c r="B2134" s="87" t="inlineStr">
        <is>
          <t>DP</t>
        </is>
      </c>
      <c r="C2134" s="87" t="inlineStr">
        <is>
          <t>DIAGONAL PARAGUAY</t>
        </is>
      </c>
      <c r="D2134" s="87" t="inlineStr">
        <is>
          <t>Entrega Futura</t>
        </is>
      </c>
      <c r="E2134" s="87" t="inlineStr">
        <is>
          <t>2do semestre 2027</t>
        </is>
      </c>
      <c r="F2134" s="87" t="inlineStr">
        <is>
          <t>Diagonal Paraguay 240</t>
        </is>
      </c>
      <c r="G2134" s="87" t="inlineStr">
        <is>
          <t>Santiago</t>
        </is>
      </c>
      <c r="H2134" s="87" t="inlineStr">
        <is>
          <t>Disponible</t>
        </is>
      </c>
      <c r="I2134" s="87" t="inlineStr">
        <is>
          <t>Local Comercial</t>
        </is>
      </c>
      <c r="J2134" s="87" t="inlineStr">
        <is>
          <t>Local Comercial</t>
        </is>
      </c>
      <c r="K2134" s="88" t="n">
        <v>0</v>
      </c>
      <c r="L2134" s="88" t="n">
        <v>1</v>
      </c>
      <c r="M2134" s="87" t="inlineStr"/>
      <c r="N2134" s="87" t="inlineStr"/>
      <c r="O2134" s="87" t="inlineStr"/>
      <c r="P2134" s="88" t="n">
        <v>11672</v>
      </c>
      <c r="Q2134" s="87" t="inlineStr"/>
      <c r="R2134" s="87" t="inlineStr"/>
      <c r="S2134" s="87" t="inlineStr"/>
      <c r="T2134" s="88" t="n">
        <v>0</v>
      </c>
      <c r="U2134" s="87" t="inlineStr"/>
    </row>
    <row r="2135" ht="14.4" customHeight="1">
      <c r="A2135" s="87" t="inlineStr">
        <is>
          <t>INGEVEC</t>
        </is>
      </c>
      <c r="B2135" s="87" t="inlineStr">
        <is>
          <t>DP</t>
        </is>
      </c>
      <c r="C2135" s="87" t="inlineStr">
        <is>
          <t>DIAGONAL PARAGUAY</t>
        </is>
      </c>
      <c r="D2135" s="87" t="inlineStr">
        <is>
          <t>Entrega Futura</t>
        </is>
      </c>
      <c r="E2135" s="87" t="inlineStr">
        <is>
          <t>2do semestre 2027</t>
        </is>
      </c>
      <c r="F2135" s="87" t="inlineStr">
        <is>
          <t>Diagonal Paraguay 240</t>
        </is>
      </c>
      <c r="G2135" s="87" t="inlineStr">
        <is>
          <t>Santiago</t>
        </is>
      </c>
      <c r="H2135" s="87" t="inlineStr">
        <is>
          <t>Disponible</t>
        </is>
      </c>
      <c r="I2135" s="87" t="inlineStr">
        <is>
          <t>Local Comercial</t>
        </is>
      </c>
      <c r="J2135" s="87" t="inlineStr">
        <is>
          <t>Local Comercial</t>
        </is>
      </c>
      <c r="K2135" s="88" t="n">
        <v>0</v>
      </c>
      <c r="L2135" s="88" t="n">
        <v>2</v>
      </c>
      <c r="M2135" s="87" t="inlineStr"/>
      <c r="N2135" s="87" t="inlineStr"/>
      <c r="O2135" s="87" t="inlineStr"/>
      <c r="P2135" s="88" t="n">
        <v>9828</v>
      </c>
      <c r="Q2135" s="87" t="inlineStr"/>
      <c r="R2135" s="87" t="inlineStr"/>
      <c r="S2135" s="87" t="inlineStr"/>
      <c r="T2135" s="88" t="n">
        <v>0</v>
      </c>
      <c r="U2135" s="87" t="inlineStr"/>
    </row>
    <row r="2136" ht="14.4" customHeight="1">
      <c r="A2136" s="87" t="inlineStr">
        <is>
          <t>INGEVEC</t>
        </is>
      </c>
      <c r="B2136" s="87" t="inlineStr">
        <is>
          <t>VIC</t>
        </is>
      </c>
      <c r="C2136" s="87" t="inlineStr">
        <is>
          <t>VICUÑA MACKENNA 7589 I</t>
        </is>
      </c>
      <c r="D2136" s="87" t="inlineStr">
        <is>
          <t>Entrega Futura</t>
        </is>
      </c>
      <c r="E2136" s="87" t="inlineStr">
        <is>
          <t>2do semestre 2027</t>
        </is>
      </c>
      <c r="F2136" s="87" t="inlineStr">
        <is>
          <t>Avenida Vicuña Mackenna 7589</t>
        </is>
      </c>
      <c r="G2136" s="87" t="inlineStr">
        <is>
          <t>La Florida</t>
        </is>
      </c>
      <c r="H2136" s="87" t="inlineStr">
        <is>
          <t>Disponible</t>
        </is>
      </c>
      <c r="I2136" s="87" t="inlineStr">
        <is>
          <t>Local Comercial</t>
        </is>
      </c>
      <c r="J2136" s="87" t="inlineStr">
        <is>
          <t>Local Comercial</t>
        </is>
      </c>
      <c r="K2136" s="88" t="n">
        <v>0</v>
      </c>
      <c r="L2136" s="88" t="n">
        <v>1</v>
      </c>
      <c r="M2136" s="87" t="inlineStr"/>
      <c r="N2136" s="87" t="inlineStr"/>
      <c r="O2136" s="87" t="inlineStr"/>
      <c r="P2136" s="88" t="n">
        <v>4640</v>
      </c>
      <c r="Q2136" s="87" t="inlineStr"/>
      <c r="R2136" s="87" t="inlineStr"/>
      <c r="S2136" s="87" t="inlineStr"/>
      <c r="T2136" s="88" t="n">
        <v>0</v>
      </c>
      <c r="U2136" s="87" t="inlineStr"/>
    </row>
    <row r="2137" ht="14.4" customHeight="1">
      <c r="A2137" s="87" t="inlineStr">
        <is>
          <t>INGEVEC</t>
        </is>
      </c>
      <c r="B2137" s="87" t="inlineStr">
        <is>
          <t>VIC</t>
        </is>
      </c>
      <c r="C2137" s="87" t="inlineStr">
        <is>
          <t>VICUÑA MACKENNA 7589 I</t>
        </is>
      </c>
      <c r="D2137" s="87" t="inlineStr">
        <is>
          <t>Entrega Futura</t>
        </is>
      </c>
      <c r="E2137" s="87" t="inlineStr">
        <is>
          <t>2do semestre 2027</t>
        </is>
      </c>
      <c r="F2137" s="87" t="inlineStr">
        <is>
          <t>Avenida Vicuña Mackenna 7589</t>
        </is>
      </c>
      <c r="G2137" s="87" t="inlineStr">
        <is>
          <t>La Florida</t>
        </is>
      </c>
      <c r="H2137" s="87" t="inlineStr">
        <is>
          <t>Disponible</t>
        </is>
      </c>
      <c r="I2137" s="87" t="inlineStr">
        <is>
          <t>Local Comercial</t>
        </is>
      </c>
      <c r="J2137" s="87" t="inlineStr">
        <is>
          <t>Local Comercial</t>
        </is>
      </c>
      <c r="K2137" s="88" t="n">
        <v>0</v>
      </c>
      <c r="L2137" s="88" t="n">
        <v>2</v>
      </c>
      <c r="M2137" s="87" t="inlineStr"/>
      <c r="N2137" s="87" t="inlineStr"/>
      <c r="O2137" s="87" t="inlineStr"/>
      <c r="P2137" s="88" t="n">
        <v>9105</v>
      </c>
      <c r="Q2137" s="87" t="inlineStr"/>
      <c r="R2137" s="87" t="inlineStr"/>
      <c r="S2137" s="87" t="inlineStr"/>
      <c r="T2137" s="88" t="n">
        <v>0</v>
      </c>
      <c r="U2137" s="87" t="inlineStr"/>
    </row>
    <row r="2138" ht="14.4" customHeight="1">
      <c r="A2138" s="87" t="inlineStr">
        <is>
          <t>INGEVEC</t>
        </is>
      </c>
      <c r="B2138" s="87" t="inlineStr">
        <is>
          <t>VIC</t>
        </is>
      </c>
      <c r="C2138" s="87" t="inlineStr">
        <is>
          <t>VICUÑA MACKENNA 7589 I</t>
        </is>
      </c>
      <c r="D2138" s="87" t="inlineStr">
        <is>
          <t>Entrega Futura</t>
        </is>
      </c>
      <c r="E2138" s="87" t="inlineStr">
        <is>
          <t>2do semestre 2027</t>
        </is>
      </c>
      <c r="F2138" s="87" t="inlineStr">
        <is>
          <t>Avenida Vicuña Mackenna 7589</t>
        </is>
      </c>
      <c r="G2138" s="87" t="inlineStr">
        <is>
          <t>La Florida</t>
        </is>
      </c>
      <c r="H2138" s="87" t="inlineStr">
        <is>
          <t>Disponible</t>
        </is>
      </c>
      <c r="I2138" s="87" t="inlineStr">
        <is>
          <t>Local Comercial</t>
        </is>
      </c>
      <c r="J2138" s="87" t="inlineStr">
        <is>
          <t>Local Comercial</t>
        </is>
      </c>
      <c r="K2138" s="88" t="n">
        <v>0</v>
      </c>
      <c r="L2138" s="88" t="n">
        <v>3</v>
      </c>
      <c r="M2138" s="87" t="inlineStr"/>
      <c r="N2138" s="87" t="inlineStr"/>
      <c r="O2138" s="87" t="inlineStr"/>
      <c r="P2138" s="88" t="n">
        <v>5106</v>
      </c>
      <c r="Q2138" s="87" t="inlineStr"/>
      <c r="R2138" s="87" t="inlineStr"/>
      <c r="S2138" s="87" t="inlineStr"/>
      <c r="T2138" s="88" t="n">
        <v>0</v>
      </c>
      <c r="U2138" s="87" t="inlineStr"/>
    </row>
    <row r="2139" ht="14.4" customHeight="1">
      <c r="A2139" s="87" t="inlineStr">
        <is>
          <t>INGEVEC</t>
        </is>
      </c>
      <c r="B2139" s="87" t="inlineStr">
        <is>
          <t>VIC</t>
        </is>
      </c>
      <c r="C2139" s="87" t="inlineStr">
        <is>
          <t>VICUÑA MACKENNA 7589 I</t>
        </is>
      </c>
      <c r="D2139" s="87" t="inlineStr">
        <is>
          <t>Entrega Futura</t>
        </is>
      </c>
      <c r="E2139" s="87" t="inlineStr">
        <is>
          <t>2do semestre 2027</t>
        </is>
      </c>
      <c r="F2139" s="87" t="inlineStr">
        <is>
          <t>Avenida Vicuña Mackenna 7589</t>
        </is>
      </c>
      <c r="G2139" s="87" t="inlineStr">
        <is>
          <t>La Florida</t>
        </is>
      </c>
      <c r="H2139" s="87" t="inlineStr">
        <is>
          <t>Disponible</t>
        </is>
      </c>
      <c r="I2139" s="87" t="inlineStr">
        <is>
          <t>Local Comercial</t>
        </is>
      </c>
      <c r="J2139" s="87" t="inlineStr">
        <is>
          <t>Local Comercial</t>
        </is>
      </c>
      <c r="K2139" s="88" t="n">
        <v>0</v>
      </c>
      <c r="L2139" s="88" t="n">
        <v>4</v>
      </c>
      <c r="M2139" s="87" t="inlineStr"/>
      <c r="N2139" s="87" t="inlineStr"/>
      <c r="O2139" s="87" t="inlineStr"/>
      <c r="P2139" s="88" t="n">
        <v>4845</v>
      </c>
      <c r="Q2139" s="87" t="inlineStr"/>
      <c r="R2139" s="87" t="inlineStr"/>
      <c r="S2139" s="87" t="inlineStr"/>
      <c r="T2139" s="88" t="n">
        <v>0</v>
      </c>
      <c r="U2139" s="87" t="inlineStr"/>
    </row>
    <row r="2140" ht="14.4" customHeight="1">
      <c r="A2140" s="87" t="inlineStr">
        <is>
          <t>INGEVEC</t>
        </is>
      </c>
      <c r="B2140" s="87" t="inlineStr">
        <is>
          <t>VIC</t>
        </is>
      </c>
      <c r="C2140" s="87" t="inlineStr">
        <is>
          <t>VICUÑA MACKENNA 7589 I</t>
        </is>
      </c>
      <c r="D2140" s="87" t="inlineStr">
        <is>
          <t>Entrega Futura</t>
        </is>
      </c>
      <c r="E2140" s="87" t="inlineStr">
        <is>
          <t>2do semestre 2027</t>
        </is>
      </c>
      <c r="F2140" s="87" t="inlineStr">
        <is>
          <t>Avenida Vicuña Mackenna 7589</t>
        </is>
      </c>
      <c r="G2140" s="87" t="inlineStr">
        <is>
          <t>La Florida</t>
        </is>
      </c>
      <c r="H2140" s="87" t="inlineStr">
        <is>
          <t>Disponible</t>
        </is>
      </c>
      <c r="I2140" s="87" t="inlineStr">
        <is>
          <t>Local Comercial</t>
        </is>
      </c>
      <c r="J2140" s="87" t="inlineStr">
        <is>
          <t>Local Comercial</t>
        </is>
      </c>
      <c r="K2140" s="88" t="n">
        <v>0</v>
      </c>
      <c r="L2140" s="88" t="n">
        <v>5</v>
      </c>
      <c r="M2140" s="87" t="inlineStr"/>
      <c r="N2140" s="87" t="inlineStr"/>
      <c r="O2140" s="87" t="inlineStr"/>
      <c r="P2140" s="88" t="n">
        <v>5106</v>
      </c>
      <c r="Q2140" s="87" t="inlineStr"/>
      <c r="R2140" s="87" t="inlineStr"/>
      <c r="S2140" s="87" t="inlineStr"/>
      <c r="T2140" s="88" t="n">
        <v>0</v>
      </c>
      <c r="U2140" s="87" t="inlineStr"/>
    </row>
    <row r="2141" ht="14.4" customHeight="1">
      <c r="A2141" s="87" t="inlineStr">
        <is>
          <t>INGEVEC</t>
        </is>
      </c>
      <c r="B2141" s="87" t="inlineStr">
        <is>
          <t>VIC</t>
        </is>
      </c>
      <c r="C2141" s="87" t="inlineStr">
        <is>
          <t>VICUÑA MACKENNA 7589 I</t>
        </is>
      </c>
      <c r="D2141" s="87" t="inlineStr">
        <is>
          <t>Entrega Futura</t>
        </is>
      </c>
      <c r="E2141" s="87" t="inlineStr">
        <is>
          <t>2do semestre 2027</t>
        </is>
      </c>
      <c r="F2141" s="87" t="inlineStr">
        <is>
          <t>Avenida Vicuña Mackenna 7589</t>
        </is>
      </c>
      <c r="G2141" s="87" t="inlineStr">
        <is>
          <t>La Florida</t>
        </is>
      </c>
      <c r="H2141" s="87" t="inlineStr">
        <is>
          <t>Disponible</t>
        </is>
      </c>
      <c r="I2141" s="87" t="inlineStr">
        <is>
          <t>Local Comercial</t>
        </is>
      </c>
      <c r="J2141" s="87" t="inlineStr">
        <is>
          <t>Local Comercial</t>
        </is>
      </c>
      <c r="K2141" s="88" t="n">
        <v>0</v>
      </c>
      <c r="L2141" s="88" t="n">
        <v>6</v>
      </c>
      <c r="M2141" s="87" t="inlineStr"/>
      <c r="N2141" s="87" t="inlineStr"/>
      <c r="O2141" s="87" t="inlineStr"/>
      <c r="P2141" s="88" t="n">
        <v>5106</v>
      </c>
      <c r="Q2141" s="87" t="inlineStr"/>
      <c r="R2141" s="87" t="inlineStr"/>
      <c r="S2141" s="87" t="inlineStr"/>
      <c r="T2141" s="88" t="n">
        <v>0</v>
      </c>
      <c r="U2141" s="87" t="inlineStr"/>
    </row>
    <row r="2142" ht="14.4" customHeight="1">
      <c r="A2142" s="87" t="inlineStr">
        <is>
          <t>INGEVEC</t>
        </is>
      </c>
      <c r="B2142" s="87" t="inlineStr">
        <is>
          <t>VIC</t>
        </is>
      </c>
      <c r="C2142" s="87" t="inlineStr">
        <is>
          <t>VICUÑA MACKENNA 7589 I</t>
        </is>
      </c>
      <c r="D2142" s="87" t="inlineStr">
        <is>
          <t>Entrega Futura</t>
        </is>
      </c>
      <c r="E2142" s="87" t="inlineStr">
        <is>
          <t>2do semestre 2027</t>
        </is>
      </c>
      <c r="F2142" s="87" t="inlineStr">
        <is>
          <t>Avenida Vicuña Mackenna 7589</t>
        </is>
      </c>
      <c r="G2142" s="87" t="inlineStr">
        <is>
          <t>La Florida</t>
        </is>
      </c>
      <c r="H2142" s="87" t="inlineStr">
        <is>
          <t>Disponible</t>
        </is>
      </c>
      <c r="I2142" s="87" t="inlineStr">
        <is>
          <t>Local Comercial</t>
        </is>
      </c>
      <c r="J2142" s="87" t="inlineStr">
        <is>
          <t>Local Comercial</t>
        </is>
      </c>
      <c r="K2142" s="88" t="n">
        <v>0</v>
      </c>
      <c r="L2142" s="88" t="n">
        <v>7</v>
      </c>
      <c r="M2142" s="87" t="inlineStr"/>
      <c r="N2142" s="87" t="inlineStr"/>
      <c r="O2142" s="87" t="inlineStr"/>
      <c r="P2142" s="88" t="n">
        <v>5092</v>
      </c>
      <c r="Q2142" s="87" t="inlineStr"/>
      <c r="R2142" s="87" t="inlineStr"/>
      <c r="S2142" s="87" t="inlineStr"/>
      <c r="T2142" s="88" t="n">
        <v>0</v>
      </c>
      <c r="U2142" s="87" t="inlineStr"/>
    </row>
    <row r="2143" ht="14.4" customHeight="1">
      <c r="A2143" s="87" t="inlineStr">
        <is>
          <t>INGEVEC</t>
        </is>
      </c>
      <c r="B2143" s="87" t="inlineStr">
        <is>
          <t>VIC</t>
        </is>
      </c>
      <c r="C2143" s="87" t="inlineStr">
        <is>
          <t>VICUÑA MACKENNA 7589 I</t>
        </is>
      </c>
      <c r="D2143" s="87" t="inlineStr">
        <is>
          <t>Entrega Futura</t>
        </is>
      </c>
      <c r="E2143" s="87" t="inlineStr">
        <is>
          <t>2do semestre 2027</t>
        </is>
      </c>
      <c r="F2143" s="87" t="inlineStr">
        <is>
          <t>Avenida Vicuña Mackenna 7589</t>
        </is>
      </c>
      <c r="G2143" s="87" t="inlineStr">
        <is>
          <t>La Florida</t>
        </is>
      </c>
      <c r="H2143" s="87" t="inlineStr">
        <is>
          <t>Disponible</t>
        </is>
      </c>
      <c r="I2143" s="87" t="inlineStr">
        <is>
          <t>Local Comercial</t>
        </is>
      </c>
      <c r="J2143" s="87" t="inlineStr">
        <is>
          <t>Local Comercial</t>
        </is>
      </c>
      <c r="K2143" s="88" t="n">
        <v>0</v>
      </c>
      <c r="L2143" s="88" t="n">
        <v>8</v>
      </c>
      <c r="M2143" s="87" t="inlineStr"/>
      <c r="N2143" s="87" t="inlineStr"/>
      <c r="O2143" s="87" t="inlineStr"/>
      <c r="P2143" s="88" t="n">
        <v>5106</v>
      </c>
      <c r="Q2143" s="87" t="inlineStr"/>
      <c r="R2143" s="87" t="inlineStr"/>
      <c r="S2143" s="87" t="inlineStr"/>
      <c r="T2143" s="88" t="n">
        <v>0</v>
      </c>
      <c r="U2143" s="87" t="inlineStr"/>
    </row>
    <row r="2144" ht="14.4" customHeight="1">
      <c r="A2144" s="87" t="inlineStr">
        <is>
          <t>INGEVEC</t>
        </is>
      </c>
      <c r="B2144" s="87" t="inlineStr">
        <is>
          <t>VIC</t>
        </is>
      </c>
      <c r="C2144" s="87" t="inlineStr">
        <is>
          <t>VICUÑA MACKENNA 7589 I</t>
        </is>
      </c>
      <c r="D2144" s="87" t="inlineStr">
        <is>
          <t>Entrega Futura</t>
        </is>
      </c>
      <c r="E2144" s="87" t="inlineStr">
        <is>
          <t>2do semestre 2027</t>
        </is>
      </c>
      <c r="F2144" s="87" t="inlineStr">
        <is>
          <t>Avenida Vicuña Mackenna 7589</t>
        </is>
      </c>
      <c r="G2144" s="87" t="inlineStr">
        <is>
          <t>La Florida</t>
        </is>
      </c>
      <c r="H2144" s="87" t="inlineStr">
        <is>
          <t>Disponible</t>
        </is>
      </c>
      <c r="I2144" s="87" t="inlineStr">
        <is>
          <t>Local Comercial</t>
        </is>
      </c>
      <c r="J2144" s="87" t="inlineStr">
        <is>
          <t>Local Comercial</t>
        </is>
      </c>
      <c r="K2144" s="88" t="n">
        <v>0</v>
      </c>
      <c r="L2144" s="88" t="n">
        <v>9</v>
      </c>
      <c r="M2144" s="87" t="inlineStr"/>
      <c r="N2144" s="87" t="inlineStr"/>
      <c r="O2144" s="87" t="inlineStr"/>
      <c r="P2144" s="88" t="n">
        <v>4845</v>
      </c>
      <c r="Q2144" s="87" t="inlineStr"/>
      <c r="R2144" s="87" t="inlineStr"/>
      <c r="S2144" s="87" t="inlineStr"/>
      <c r="T2144" s="88" t="n">
        <v>0</v>
      </c>
      <c r="U2144" s="87" t="inlineStr"/>
    </row>
    <row r="2145" ht="14.4" customHeight="1">
      <c r="A2145" s="87" t="inlineStr">
        <is>
          <t>INGEVEC</t>
        </is>
      </c>
      <c r="B2145" s="87" t="inlineStr">
        <is>
          <t>VIC</t>
        </is>
      </c>
      <c r="C2145" s="87" t="inlineStr">
        <is>
          <t>VICUÑA MACKENNA 7589 I</t>
        </is>
      </c>
      <c r="D2145" s="87" t="inlineStr">
        <is>
          <t>Entrega Futura</t>
        </is>
      </c>
      <c r="E2145" s="87" t="inlineStr">
        <is>
          <t>2do semestre 2027</t>
        </is>
      </c>
      <c r="F2145" s="87" t="inlineStr">
        <is>
          <t>Avenida Vicuña Mackenna 7589</t>
        </is>
      </c>
      <c r="G2145" s="87" t="inlineStr">
        <is>
          <t>La Florida</t>
        </is>
      </c>
      <c r="H2145" s="87" t="inlineStr">
        <is>
          <t>Disponible</t>
        </is>
      </c>
      <c r="I2145" s="87" t="inlineStr">
        <is>
          <t>Local Comercial</t>
        </is>
      </c>
      <c r="J2145" s="87" t="inlineStr">
        <is>
          <t>Local Comercial</t>
        </is>
      </c>
      <c r="K2145" s="88" t="n">
        <v>0</v>
      </c>
      <c r="L2145" s="88" t="n">
        <v>10</v>
      </c>
      <c r="M2145" s="87" t="inlineStr"/>
      <c r="N2145" s="87" t="inlineStr"/>
      <c r="O2145" s="87" t="inlineStr"/>
      <c r="P2145" s="88" t="n">
        <v>5106</v>
      </c>
      <c r="Q2145" s="87" t="inlineStr"/>
      <c r="R2145" s="87" t="inlineStr"/>
      <c r="S2145" s="87" t="inlineStr"/>
      <c r="T2145" s="88" t="n">
        <v>0</v>
      </c>
      <c r="U2145" s="87" t="inlineStr"/>
    </row>
    <row r="2146" ht="14.4" customHeight="1">
      <c r="A2146" s="87" t="inlineStr">
        <is>
          <t>INGEVEC</t>
        </is>
      </c>
      <c r="B2146" s="87" t="inlineStr">
        <is>
          <t>VIC</t>
        </is>
      </c>
      <c r="C2146" s="87" t="inlineStr">
        <is>
          <t>VICUÑA MACKENNA 7589 I</t>
        </is>
      </c>
      <c r="D2146" s="87" t="inlineStr">
        <is>
          <t>Entrega Futura</t>
        </is>
      </c>
      <c r="E2146" s="87" t="inlineStr">
        <is>
          <t>2do semestre 2027</t>
        </is>
      </c>
      <c r="F2146" s="87" t="inlineStr">
        <is>
          <t>Avenida Vicuña Mackenna 7589</t>
        </is>
      </c>
      <c r="G2146" s="87" t="inlineStr">
        <is>
          <t>La Florida</t>
        </is>
      </c>
      <c r="H2146" s="87" t="inlineStr">
        <is>
          <t>Disponible</t>
        </is>
      </c>
      <c r="I2146" s="87" t="inlineStr">
        <is>
          <t>Local Comercial</t>
        </is>
      </c>
      <c r="J2146" s="87" t="inlineStr">
        <is>
          <t>Local Comercial</t>
        </is>
      </c>
      <c r="K2146" s="88" t="n">
        <v>0</v>
      </c>
      <c r="L2146" s="88" t="n">
        <v>11</v>
      </c>
      <c r="M2146" s="87" t="inlineStr"/>
      <c r="N2146" s="87" t="inlineStr"/>
      <c r="O2146" s="87" t="inlineStr"/>
      <c r="P2146" s="88" t="n">
        <v>7671</v>
      </c>
      <c r="Q2146" s="87" t="inlineStr"/>
      <c r="R2146" s="87" t="inlineStr"/>
      <c r="S2146" s="87" t="inlineStr"/>
      <c r="T2146" s="88" t="n">
        <v>0</v>
      </c>
      <c r="U2146" s="87" t="inlineStr"/>
    </row>
    <row r="2147" ht="14.4" customHeight="1">
      <c r="A2147" s="87" t="inlineStr">
        <is>
          <t>INGEVEC</t>
        </is>
      </c>
      <c r="B2147" s="87" t="inlineStr">
        <is>
          <t>VIC</t>
        </is>
      </c>
      <c r="C2147" s="87" t="inlineStr">
        <is>
          <t>VICUÑA MACKENNA 7589 I</t>
        </is>
      </c>
      <c r="D2147" s="87" t="inlineStr">
        <is>
          <t>Entrega Futura</t>
        </is>
      </c>
      <c r="E2147" s="87" t="inlineStr">
        <is>
          <t>2do semestre 2027</t>
        </is>
      </c>
      <c r="F2147" s="87" t="inlineStr">
        <is>
          <t>Avenida Vicuña Mackenna 7589</t>
        </is>
      </c>
      <c r="G2147" s="87" t="inlineStr">
        <is>
          <t>La Florida</t>
        </is>
      </c>
      <c r="H2147" s="87" t="inlineStr">
        <is>
          <t>Disponible</t>
        </is>
      </c>
      <c r="I2147" s="87" t="inlineStr">
        <is>
          <t>Local Comercial</t>
        </is>
      </c>
      <c r="J2147" s="87" t="inlineStr">
        <is>
          <t>Local Comercial</t>
        </is>
      </c>
      <c r="K2147" s="88" t="n">
        <v>0</v>
      </c>
      <c r="L2147" s="88" t="n">
        <v>12</v>
      </c>
      <c r="M2147" s="87" t="inlineStr"/>
      <c r="N2147" s="87" t="inlineStr"/>
      <c r="O2147" s="87" t="inlineStr"/>
      <c r="P2147" s="88" t="n">
        <v>7450</v>
      </c>
      <c r="Q2147" s="87" t="inlineStr"/>
      <c r="R2147" s="87" t="inlineStr"/>
      <c r="S2147" s="87" t="inlineStr"/>
      <c r="T2147" s="88" t="n">
        <v>0</v>
      </c>
      <c r="U2147" s="87" t="inlineStr"/>
    </row>
    <row r="2148" ht="14.4" customHeight="1">
      <c r="A2148" s="87" t="inlineStr">
        <is>
          <t>INGEVEC</t>
        </is>
      </c>
      <c r="B2148" s="87" t="inlineStr">
        <is>
          <t>ARO</t>
        </is>
      </c>
      <c r="C2148" s="87" t="inlineStr">
        <is>
          <t>EL AROMO</t>
        </is>
      </c>
      <c r="D2148" s="87" t="inlineStr">
        <is>
          <t>Entrega Futura</t>
        </is>
      </c>
      <c r="E2148" s="87" t="inlineStr">
        <is>
          <t>2do semestre 2027</t>
        </is>
      </c>
      <c r="F2148" s="87" t="inlineStr">
        <is>
          <t>El Aromo 6725</t>
        </is>
      </c>
      <c r="G2148" s="87" t="inlineStr">
        <is>
          <t>La Florida</t>
        </is>
      </c>
      <c r="H2148" s="87" t="inlineStr">
        <is>
          <t>Disponible</t>
        </is>
      </c>
      <c r="I2148" s="87" t="inlineStr">
        <is>
          <t>Estacionamiento</t>
        </is>
      </c>
      <c r="J2148" s="87" t="inlineStr">
        <is>
          <t>Estacionamiento</t>
        </is>
      </c>
      <c r="K2148" s="88" t="n">
        <v>0</v>
      </c>
      <c r="L2148" s="88" t="n">
        <v>4</v>
      </c>
      <c r="M2148" s="87" t="inlineStr"/>
      <c r="N2148" s="87" t="inlineStr"/>
      <c r="O2148" s="87" t="inlineStr"/>
      <c r="P2148" s="88" t="n">
        <v>250</v>
      </c>
      <c r="Q2148" s="87" t="inlineStr"/>
      <c r="R2148" s="87" t="inlineStr"/>
      <c r="S2148" s="87" t="inlineStr"/>
      <c r="T2148" s="88" t="n">
        <v>0</v>
      </c>
      <c r="U2148" s="87" t="inlineStr"/>
    </row>
    <row r="2149" ht="14.4" customHeight="1">
      <c r="A2149" s="87" t="inlineStr">
        <is>
          <t>INGEVEC</t>
        </is>
      </c>
      <c r="B2149" s="87" t="inlineStr">
        <is>
          <t>ARO</t>
        </is>
      </c>
      <c r="C2149" s="87" t="inlineStr">
        <is>
          <t>EL AROMO</t>
        </is>
      </c>
      <c r="D2149" s="87" t="inlineStr">
        <is>
          <t>Entrega Futura</t>
        </is>
      </c>
      <c r="E2149" s="87" t="inlineStr">
        <is>
          <t>2do semestre 2027</t>
        </is>
      </c>
      <c r="F2149" s="87" t="inlineStr">
        <is>
          <t>El Aromo 6725</t>
        </is>
      </c>
      <c r="G2149" s="87" t="inlineStr">
        <is>
          <t>La Florida</t>
        </is>
      </c>
      <c r="H2149" s="87" t="inlineStr">
        <is>
          <t>Disponible</t>
        </is>
      </c>
      <c r="I2149" s="87" t="inlineStr">
        <is>
          <t>Estacionamiento</t>
        </is>
      </c>
      <c r="J2149" s="87" t="inlineStr">
        <is>
          <t>Estacionamiento</t>
        </is>
      </c>
      <c r="K2149" s="88" t="n">
        <v>0</v>
      </c>
      <c r="L2149" s="88" t="n">
        <v>6</v>
      </c>
      <c r="M2149" s="87" t="inlineStr"/>
      <c r="N2149" s="87" t="inlineStr"/>
      <c r="O2149" s="87" t="inlineStr"/>
      <c r="P2149" s="88" t="n">
        <v>250</v>
      </c>
      <c r="Q2149" s="87" t="inlineStr"/>
      <c r="R2149" s="87" t="inlineStr"/>
      <c r="S2149" s="87" t="inlineStr"/>
      <c r="T2149" s="88" t="n">
        <v>0</v>
      </c>
      <c r="U2149" s="87" t="inlineStr"/>
    </row>
    <row r="2150" ht="14.4" customHeight="1">
      <c r="A2150" s="87" t="inlineStr">
        <is>
          <t>INGEVEC</t>
        </is>
      </c>
      <c r="B2150" s="87" t="inlineStr">
        <is>
          <t>ARO</t>
        </is>
      </c>
      <c r="C2150" s="87" t="inlineStr">
        <is>
          <t>EL AROMO</t>
        </is>
      </c>
      <c r="D2150" s="87" t="inlineStr">
        <is>
          <t>Entrega Futura</t>
        </is>
      </c>
      <c r="E2150" s="87" t="inlineStr">
        <is>
          <t>2do semestre 2027</t>
        </is>
      </c>
      <c r="F2150" s="87" t="inlineStr">
        <is>
          <t>El Aromo 6725</t>
        </is>
      </c>
      <c r="G2150" s="87" t="inlineStr">
        <is>
          <t>La Florida</t>
        </is>
      </c>
      <c r="H2150" s="87" t="inlineStr">
        <is>
          <t>Disponible</t>
        </is>
      </c>
      <c r="I2150" s="87" t="inlineStr">
        <is>
          <t>Estacionamiento</t>
        </is>
      </c>
      <c r="J2150" s="87" t="inlineStr">
        <is>
          <t>Estacionamiento</t>
        </is>
      </c>
      <c r="K2150" s="88" t="n">
        <v>0</v>
      </c>
      <c r="L2150" s="88" t="n">
        <v>8</v>
      </c>
      <c r="M2150" s="87" t="inlineStr"/>
      <c r="N2150" s="87" t="inlineStr"/>
      <c r="O2150" s="87" t="inlineStr"/>
      <c r="P2150" s="88" t="n">
        <v>250</v>
      </c>
      <c r="Q2150" s="87" t="inlineStr"/>
      <c r="R2150" s="87" t="inlineStr"/>
      <c r="S2150" s="87" t="inlineStr"/>
      <c r="T2150" s="88" t="n">
        <v>0</v>
      </c>
      <c r="U2150" s="87" t="inlineStr"/>
    </row>
    <row r="2151" ht="14.4" customHeight="1">
      <c r="A2151" s="87" t="inlineStr">
        <is>
          <t>INGEVEC</t>
        </is>
      </c>
      <c r="B2151" s="87" t="inlineStr">
        <is>
          <t>ARO</t>
        </is>
      </c>
      <c r="C2151" s="87" t="inlineStr">
        <is>
          <t>EL AROMO</t>
        </is>
      </c>
      <c r="D2151" s="87" t="inlineStr">
        <is>
          <t>Entrega Futura</t>
        </is>
      </c>
      <c r="E2151" s="87" t="inlineStr">
        <is>
          <t>2do semestre 2027</t>
        </is>
      </c>
      <c r="F2151" s="87" t="inlineStr">
        <is>
          <t>El Aromo 6725</t>
        </is>
      </c>
      <c r="G2151" s="87" t="inlineStr">
        <is>
          <t>La Florida</t>
        </is>
      </c>
      <c r="H2151" s="87" t="inlineStr">
        <is>
          <t>Disponible</t>
        </is>
      </c>
      <c r="I2151" s="87" t="inlineStr">
        <is>
          <t>Estacionamiento</t>
        </is>
      </c>
      <c r="J2151" s="87" t="inlineStr">
        <is>
          <t>Estacionamiento</t>
        </is>
      </c>
      <c r="K2151" s="88" t="n">
        <v>0</v>
      </c>
      <c r="L2151" s="88" t="n">
        <v>11</v>
      </c>
      <c r="M2151" s="87" t="inlineStr"/>
      <c r="N2151" s="87" t="inlineStr"/>
      <c r="O2151" s="87" t="inlineStr"/>
      <c r="P2151" s="88" t="n">
        <v>250</v>
      </c>
      <c r="Q2151" s="87" t="inlineStr"/>
      <c r="R2151" s="87" t="inlineStr"/>
      <c r="S2151" s="87" t="inlineStr"/>
      <c r="T2151" s="88" t="n">
        <v>0</v>
      </c>
      <c r="U2151" s="87" t="inlineStr"/>
    </row>
    <row r="2152" ht="14.4" customHeight="1">
      <c r="A2152" s="87" t="inlineStr">
        <is>
          <t>INGEVEC</t>
        </is>
      </c>
      <c r="B2152" s="87" t="inlineStr">
        <is>
          <t>ARO</t>
        </is>
      </c>
      <c r="C2152" s="87" t="inlineStr">
        <is>
          <t>EL AROMO</t>
        </is>
      </c>
      <c r="D2152" s="87" t="inlineStr">
        <is>
          <t>Entrega Futura</t>
        </is>
      </c>
      <c r="E2152" s="87" t="inlineStr">
        <is>
          <t>2do semestre 2027</t>
        </is>
      </c>
      <c r="F2152" s="87" t="inlineStr">
        <is>
          <t>El Aromo 6725</t>
        </is>
      </c>
      <c r="G2152" s="87" t="inlineStr">
        <is>
          <t>La Florida</t>
        </is>
      </c>
      <c r="H2152" s="87" t="inlineStr">
        <is>
          <t>Disponible</t>
        </is>
      </c>
      <c r="I2152" s="87" t="inlineStr">
        <is>
          <t>Estacionamiento</t>
        </is>
      </c>
      <c r="J2152" s="87" t="inlineStr">
        <is>
          <t>Estacionamiento</t>
        </is>
      </c>
      <c r="K2152" s="88" t="n">
        <v>0</v>
      </c>
      <c r="L2152" s="88" t="n">
        <v>14</v>
      </c>
      <c r="M2152" s="87" t="inlineStr"/>
      <c r="N2152" s="87" t="inlineStr"/>
      <c r="O2152" s="87" t="inlineStr"/>
      <c r="P2152" s="88" t="n">
        <v>320</v>
      </c>
      <c r="Q2152" s="87" t="inlineStr"/>
      <c r="R2152" s="87" t="inlineStr"/>
      <c r="S2152" s="87" t="inlineStr"/>
      <c r="T2152" s="88" t="n">
        <v>0</v>
      </c>
      <c r="U2152" s="87" t="inlineStr"/>
    </row>
    <row r="2153" ht="14.4" customHeight="1">
      <c r="A2153" s="87" t="inlineStr">
        <is>
          <t>INGEVEC</t>
        </is>
      </c>
      <c r="B2153" s="87" t="inlineStr">
        <is>
          <t>ARO</t>
        </is>
      </c>
      <c r="C2153" s="87" t="inlineStr">
        <is>
          <t>EL AROMO</t>
        </is>
      </c>
      <c r="D2153" s="87" t="inlineStr">
        <is>
          <t>Entrega Futura</t>
        </is>
      </c>
      <c r="E2153" s="87" t="inlineStr">
        <is>
          <t>2do semestre 2027</t>
        </is>
      </c>
      <c r="F2153" s="87" t="inlineStr">
        <is>
          <t>El Aromo 6725</t>
        </is>
      </c>
      <c r="G2153" s="87" t="inlineStr">
        <is>
          <t>La Florida</t>
        </is>
      </c>
      <c r="H2153" s="87" t="inlineStr">
        <is>
          <t>Disponible</t>
        </is>
      </c>
      <c r="I2153" s="87" t="inlineStr">
        <is>
          <t>Estacionamiento</t>
        </is>
      </c>
      <c r="J2153" s="87" t="inlineStr">
        <is>
          <t>Estacionamiento</t>
        </is>
      </c>
      <c r="K2153" s="88" t="n">
        <v>0</v>
      </c>
      <c r="L2153" s="88" t="n">
        <v>15</v>
      </c>
      <c r="M2153" s="87" t="inlineStr"/>
      <c r="N2153" s="87" t="inlineStr"/>
      <c r="O2153" s="87" t="inlineStr"/>
      <c r="P2153" s="88" t="n">
        <v>320</v>
      </c>
      <c r="Q2153" s="87" t="inlineStr"/>
      <c r="R2153" s="87" t="inlineStr"/>
      <c r="S2153" s="87" t="inlineStr"/>
      <c r="T2153" s="88" t="n">
        <v>0</v>
      </c>
      <c r="U2153" s="87" t="inlineStr"/>
    </row>
    <row r="2154" ht="14.4" customHeight="1">
      <c r="A2154" s="87" t="inlineStr">
        <is>
          <t>INGEVEC</t>
        </is>
      </c>
      <c r="B2154" s="87" t="inlineStr">
        <is>
          <t>ARO</t>
        </is>
      </c>
      <c r="C2154" s="87" t="inlineStr">
        <is>
          <t>EL AROMO</t>
        </is>
      </c>
      <c r="D2154" s="87" t="inlineStr">
        <is>
          <t>Entrega Futura</t>
        </is>
      </c>
      <c r="E2154" s="87" t="inlineStr">
        <is>
          <t>2do semestre 2027</t>
        </is>
      </c>
      <c r="F2154" s="87" t="inlineStr">
        <is>
          <t>El Aromo 6725</t>
        </is>
      </c>
      <c r="G2154" s="87" t="inlineStr">
        <is>
          <t>La Florida</t>
        </is>
      </c>
      <c r="H2154" s="87" t="inlineStr">
        <is>
          <t>Disponible</t>
        </is>
      </c>
      <c r="I2154" s="87" t="inlineStr">
        <is>
          <t>Estacionamiento</t>
        </is>
      </c>
      <c r="J2154" s="87" t="inlineStr">
        <is>
          <t>Estacionamiento</t>
        </is>
      </c>
      <c r="K2154" s="88" t="n">
        <v>0</v>
      </c>
      <c r="L2154" s="88" t="n">
        <v>16</v>
      </c>
      <c r="M2154" s="87" t="inlineStr"/>
      <c r="N2154" s="87" t="inlineStr"/>
      <c r="O2154" s="87" t="inlineStr"/>
      <c r="P2154" s="88" t="n">
        <v>330</v>
      </c>
      <c r="Q2154" s="87" t="inlineStr"/>
      <c r="R2154" s="87" t="inlineStr"/>
      <c r="S2154" s="87" t="inlineStr"/>
      <c r="T2154" s="88" t="n">
        <v>0</v>
      </c>
      <c r="U2154" s="87" t="inlineStr"/>
    </row>
    <row r="2155" ht="14.4" customHeight="1">
      <c r="A2155" s="87" t="inlineStr">
        <is>
          <t>INGEVEC</t>
        </is>
      </c>
      <c r="B2155" s="87" t="inlineStr">
        <is>
          <t>ARO</t>
        </is>
      </c>
      <c r="C2155" s="87" t="inlineStr">
        <is>
          <t>EL AROMO</t>
        </is>
      </c>
      <c r="D2155" s="87" t="inlineStr">
        <is>
          <t>Entrega Futura</t>
        </is>
      </c>
      <c r="E2155" s="87" t="inlineStr">
        <is>
          <t>2do semestre 2027</t>
        </is>
      </c>
      <c r="F2155" s="87" t="inlineStr">
        <is>
          <t>El Aromo 6725</t>
        </is>
      </c>
      <c r="G2155" s="87" t="inlineStr">
        <is>
          <t>La Florida</t>
        </is>
      </c>
      <c r="H2155" s="87" t="inlineStr">
        <is>
          <t>Disponible</t>
        </is>
      </c>
      <c r="I2155" s="87" t="inlineStr">
        <is>
          <t>Estacionamiento</t>
        </is>
      </c>
      <c r="J2155" s="87" t="inlineStr">
        <is>
          <t>Estacionamiento</t>
        </is>
      </c>
      <c r="K2155" s="88" t="n">
        <v>0</v>
      </c>
      <c r="L2155" s="88" t="n">
        <v>17</v>
      </c>
      <c r="M2155" s="87" t="inlineStr"/>
      <c r="N2155" s="87" t="inlineStr"/>
      <c r="O2155" s="87" t="inlineStr"/>
      <c r="P2155" s="88" t="n">
        <v>300</v>
      </c>
      <c r="Q2155" s="87" t="inlineStr"/>
      <c r="R2155" s="87" t="inlineStr"/>
      <c r="S2155" s="87" t="inlineStr"/>
      <c r="T2155" s="88" t="n">
        <v>0</v>
      </c>
      <c r="U2155" s="87" t="inlineStr"/>
    </row>
    <row r="2156" ht="14.4" customHeight="1">
      <c r="A2156" s="87" t="inlineStr">
        <is>
          <t>INGEVEC</t>
        </is>
      </c>
      <c r="B2156" s="87" t="inlineStr">
        <is>
          <t>ARO</t>
        </is>
      </c>
      <c r="C2156" s="87" t="inlineStr">
        <is>
          <t>EL AROMO</t>
        </is>
      </c>
      <c r="D2156" s="87" t="inlineStr">
        <is>
          <t>Entrega Futura</t>
        </is>
      </c>
      <c r="E2156" s="87" t="inlineStr">
        <is>
          <t>2do semestre 2027</t>
        </is>
      </c>
      <c r="F2156" s="87" t="inlineStr">
        <is>
          <t>El Aromo 6725</t>
        </is>
      </c>
      <c r="G2156" s="87" t="inlineStr">
        <is>
          <t>La Florida</t>
        </is>
      </c>
      <c r="H2156" s="87" t="inlineStr">
        <is>
          <t>Disponible</t>
        </is>
      </c>
      <c r="I2156" s="87" t="inlineStr">
        <is>
          <t>Estacionamiento</t>
        </is>
      </c>
      <c r="J2156" s="87" t="inlineStr">
        <is>
          <t>Estacionamiento</t>
        </is>
      </c>
      <c r="K2156" s="88" t="n">
        <v>0</v>
      </c>
      <c r="L2156" s="88" t="n">
        <v>18</v>
      </c>
      <c r="M2156" s="87" t="inlineStr"/>
      <c r="N2156" s="87" t="inlineStr"/>
      <c r="O2156" s="87" t="inlineStr"/>
      <c r="P2156" s="88" t="n">
        <v>300</v>
      </c>
      <c r="Q2156" s="87" t="inlineStr"/>
      <c r="R2156" s="87" t="inlineStr"/>
      <c r="S2156" s="87" t="inlineStr"/>
      <c r="T2156" s="88" t="n">
        <v>0</v>
      </c>
      <c r="U2156" s="87" t="inlineStr"/>
    </row>
    <row r="2157" ht="14.4" customHeight="1">
      <c r="A2157" s="87" t="inlineStr">
        <is>
          <t>INGEVEC</t>
        </is>
      </c>
      <c r="B2157" s="87" t="inlineStr">
        <is>
          <t>ARO</t>
        </is>
      </c>
      <c r="C2157" s="87" t="inlineStr">
        <is>
          <t>EL AROMO</t>
        </is>
      </c>
      <c r="D2157" s="87" t="inlineStr">
        <is>
          <t>Entrega Futura</t>
        </is>
      </c>
      <c r="E2157" s="87" t="inlineStr">
        <is>
          <t>2do semestre 2027</t>
        </is>
      </c>
      <c r="F2157" s="87" t="inlineStr">
        <is>
          <t>El Aromo 6725</t>
        </is>
      </c>
      <c r="G2157" s="87" t="inlineStr">
        <is>
          <t>La Florida</t>
        </is>
      </c>
      <c r="H2157" s="87" t="inlineStr">
        <is>
          <t>Disponible</t>
        </is>
      </c>
      <c r="I2157" s="87" t="inlineStr">
        <is>
          <t>Estacionamiento</t>
        </is>
      </c>
      <c r="J2157" s="87" t="inlineStr">
        <is>
          <t>Estacionamiento</t>
        </is>
      </c>
      <c r="K2157" s="88" t="n">
        <v>0</v>
      </c>
      <c r="L2157" s="88" t="n">
        <v>21</v>
      </c>
      <c r="M2157" s="87" t="inlineStr"/>
      <c r="N2157" s="87" t="inlineStr"/>
      <c r="O2157" s="87" t="inlineStr"/>
      <c r="P2157" s="88" t="n">
        <v>270</v>
      </c>
      <c r="Q2157" s="87" t="inlineStr"/>
      <c r="R2157" s="87" t="inlineStr"/>
      <c r="S2157" s="87" t="inlineStr"/>
      <c r="T2157" s="88" t="n">
        <v>0</v>
      </c>
      <c r="U2157" s="87" t="inlineStr"/>
    </row>
    <row r="2158" ht="14.4" customHeight="1">
      <c r="A2158" s="87" t="inlineStr">
        <is>
          <t>INGEVEC</t>
        </is>
      </c>
      <c r="B2158" s="87" t="inlineStr">
        <is>
          <t>ARO</t>
        </is>
      </c>
      <c r="C2158" s="87" t="inlineStr">
        <is>
          <t>EL AROMO</t>
        </is>
      </c>
      <c r="D2158" s="87" t="inlineStr">
        <is>
          <t>Entrega Futura</t>
        </is>
      </c>
      <c r="E2158" s="87" t="inlineStr">
        <is>
          <t>2do semestre 2027</t>
        </is>
      </c>
      <c r="F2158" s="87" t="inlineStr">
        <is>
          <t>El Aromo 6725</t>
        </is>
      </c>
      <c r="G2158" s="87" t="inlineStr">
        <is>
          <t>La Florida</t>
        </is>
      </c>
      <c r="H2158" s="87" t="inlineStr">
        <is>
          <t>Disponible</t>
        </is>
      </c>
      <c r="I2158" s="87" t="inlineStr">
        <is>
          <t>Estacionamiento</t>
        </is>
      </c>
      <c r="J2158" s="87" t="inlineStr">
        <is>
          <t>Estacionamiento</t>
        </is>
      </c>
      <c r="K2158" s="88" t="n">
        <v>0</v>
      </c>
      <c r="L2158" s="88" t="n">
        <v>24</v>
      </c>
      <c r="M2158" s="87" t="inlineStr"/>
      <c r="N2158" s="87" t="inlineStr"/>
      <c r="O2158" s="87" t="inlineStr"/>
      <c r="P2158" s="88" t="n">
        <v>250</v>
      </c>
      <c r="Q2158" s="87" t="inlineStr"/>
      <c r="R2158" s="87" t="inlineStr"/>
      <c r="S2158" s="87" t="inlineStr"/>
      <c r="T2158" s="88" t="n">
        <v>0</v>
      </c>
      <c r="U2158" s="87" t="inlineStr"/>
    </row>
    <row r="2159" ht="14.4" customHeight="1">
      <c r="A2159" s="87" t="inlineStr">
        <is>
          <t>INGEVEC</t>
        </is>
      </c>
      <c r="B2159" s="87" t="inlineStr">
        <is>
          <t>ARO</t>
        </is>
      </c>
      <c r="C2159" s="87" t="inlineStr">
        <is>
          <t>EL AROMO</t>
        </is>
      </c>
      <c r="D2159" s="87" t="inlineStr">
        <is>
          <t>Entrega Futura</t>
        </is>
      </c>
      <c r="E2159" s="87" t="inlineStr">
        <is>
          <t>2do semestre 2027</t>
        </is>
      </c>
      <c r="F2159" s="87" t="inlineStr">
        <is>
          <t>El Aromo 6725</t>
        </is>
      </c>
      <c r="G2159" s="87" t="inlineStr">
        <is>
          <t>La Florida</t>
        </is>
      </c>
      <c r="H2159" s="87" t="inlineStr">
        <is>
          <t>Disponible</t>
        </is>
      </c>
      <c r="I2159" s="87" t="inlineStr">
        <is>
          <t>Estacionamiento</t>
        </is>
      </c>
      <c r="J2159" s="87" t="inlineStr">
        <is>
          <t>Estacionamiento</t>
        </is>
      </c>
      <c r="K2159" s="88" t="n">
        <v>0</v>
      </c>
      <c r="L2159" s="88" t="n">
        <v>31</v>
      </c>
      <c r="M2159" s="87" t="inlineStr"/>
      <c r="N2159" s="87" t="inlineStr"/>
      <c r="O2159" s="87" t="inlineStr"/>
      <c r="P2159" s="88" t="n">
        <v>290</v>
      </c>
      <c r="Q2159" s="87" t="inlineStr"/>
      <c r="R2159" s="87" t="inlineStr"/>
      <c r="S2159" s="87" t="inlineStr"/>
      <c r="T2159" s="88" t="n">
        <v>0</v>
      </c>
      <c r="U2159" s="87" t="inlineStr"/>
    </row>
    <row r="2160" ht="14.4" customHeight="1">
      <c r="A2160" s="87" t="inlineStr">
        <is>
          <t>INGEVEC</t>
        </is>
      </c>
      <c r="B2160" s="87" t="inlineStr">
        <is>
          <t>ARO</t>
        </is>
      </c>
      <c r="C2160" s="87" t="inlineStr">
        <is>
          <t>EL AROMO</t>
        </is>
      </c>
      <c r="D2160" s="87" t="inlineStr">
        <is>
          <t>Entrega Futura</t>
        </is>
      </c>
      <c r="E2160" s="87" t="inlineStr">
        <is>
          <t>2do semestre 2027</t>
        </is>
      </c>
      <c r="F2160" s="87" t="inlineStr">
        <is>
          <t>El Aromo 6725</t>
        </is>
      </c>
      <c r="G2160" s="87" t="inlineStr">
        <is>
          <t>La Florida</t>
        </is>
      </c>
      <c r="H2160" s="87" t="inlineStr">
        <is>
          <t>Disponible</t>
        </is>
      </c>
      <c r="I2160" s="87" t="inlineStr">
        <is>
          <t>Estacionamiento</t>
        </is>
      </c>
      <c r="J2160" s="87" t="inlineStr">
        <is>
          <t>Estacionamiento</t>
        </is>
      </c>
      <c r="K2160" s="88" t="n">
        <v>0</v>
      </c>
      <c r="L2160" s="88" t="n">
        <v>33</v>
      </c>
      <c r="M2160" s="87" t="inlineStr"/>
      <c r="N2160" s="87" t="inlineStr"/>
      <c r="O2160" s="87" t="inlineStr"/>
      <c r="P2160" s="88" t="n">
        <v>290</v>
      </c>
      <c r="Q2160" s="87" t="inlineStr"/>
      <c r="R2160" s="87" t="inlineStr"/>
      <c r="S2160" s="87" t="inlineStr"/>
      <c r="T2160" s="88" t="n">
        <v>0</v>
      </c>
      <c r="U2160" s="87" t="inlineStr"/>
    </row>
    <row r="2161" ht="14.4" customHeight="1">
      <c r="A2161" s="87" t="inlineStr">
        <is>
          <t>INGEVEC</t>
        </is>
      </c>
      <c r="B2161" s="87" t="inlineStr">
        <is>
          <t>ARO</t>
        </is>
      </c>
      <c r="C2161" s="87" t="inlineStr">
        <is>
          <t>EL AROMO</t>
        </is>
      </c>
      <c r="D2161" s="87" t="inlineStr">
        <is>
          <t>Entrega Futura</t>
        </is>
      </c>
      <c r="E2161" s="87" t="inlineStr">
        <is>
          <t>2do semestre 2027</t>
        </is>
      </c>
      <c r="F2161" s="87" t="inlineStr">
        <is>
          <t>El Aromo 6725</t>
        </is>
      </c>
      <c r="G2161" s="87" t="inlineStr">
        <is>
          <t>La Florida</t>
        </is>
      </c>
      <c r="H2161" s="87" t="inlineStr">
        <is>
          <t>Disponible</t>
        </is>
      </c>
      <c r="I2161" s="87" t="inlineStr">
        <is>
          <t>Estacionamiento</t>
        </is>
      </c>
      <c r="J2161" s="87" t="inlineStr">
        <is>
          <t>Estacionamiento</t>
        </is>
      </c>
      <c r="K2161" s="88" t="n">
        <v>0</v>
      </c>
      <c r="L2161" s="88" t="n">
        <v>34</v>
      </c>
      <c r="M2161" s="87" t="inlineStr"/>
      <c r="N2161" s="87" t="inlineStr"/>
      <c r="O2161" s="87" t="inlineStr"/>
      <c r="P2161" s="88" t="n">
        <v>290</v>
      </c>
      <c r="Q2161" s="87" t="inlineStr"/>
      <c r="R2161" s="87" t="inlineStr"/>
      <c r="S2161" s="87" t="inlineStr"/>
      <c r="T2161" s="88" t="n">
        <v>0</v>
      </c>
      <c r="U2161" s="87" t="inlineStr"/>
    </row>
    <row r="2162" ht="14.4" customHeight="1">
      <c r="A2162" s="87" t="inlineStr">
        <is>
          <t>INGEVEC</t>
        </is>
      </c>
      <c r="B2162" s="87" t="inlineStr">
        <is>
          <t>ARO</t>
        </is>
      </c>
      <c r="C2162" s="87" t="inlineStr">
        <is>
          <t>EL AROMO</t>
        </is>
      </c>
      <c r="D2162" s="87" t="inlineStr">
        <is>
          <t>Entrega Futura</t>
        </is>
      </c>
      <c r="E2162" s="87" t="inlineStr">
        <is>
          <t>2do semestre 2027</t>
        </is>
      </c>
      <c r="F2162" s="87" t="inlineStr">
        <is>
          <t>El Aromo 6725</t>
        </is>
      </c>
      <c r="G2162" s="87" t="inlineStr">
        <is>
          <t>La Florida</t>
        </is>
      </c>
      <c r="H2162" s="87" t="inlineStr">
        <is>
          <t>Disponible</t>
        </is>
      </c>
      <c r="I2162" s="87" t="inlineStr">
        <is>
          <t>Estacionamiento</t>
        </is>
      </c>
      <c r="J2162" s="87" t="inlineStr">
        <is>
          <t>Estacionamiento</t>
        </is>
      </c>
      <c r="K2162" s="88" t="n">
        <v>0</v>
      </c>
      <c r="L2162" s="88" t="n">
        <v>35</v>
      </c>
      <c r="M2162" s="87" t="inlineStr"/>
      <c r="N2162" s="87" t="inlineStr"/>
      <c r="O2162" s="87" t="inlineStr"/>
      <c r="P2162" s="88" t="n">
        <v>300</v>
      </c>
      <c r="Q2162" s="87" t="inlineStr"/>
      <c r="R2162" s="87" t="inlineStr"/>
      <c r="S2162" s="87" t="inlineStr"/>
      <c r="T2162" s="88" t="n">
        <v>0</v>
      </c>
      <c r="U2162" s="87" t="inlineStr"/>
    </row>
    <row r="2163" ht="14.4" customHeight="1">
      <c r="A2163" s="87" t="inlineStr">
        <is>
          <t>INGEVEC</t>
        </is>
      </c>
      <c r="B2163" s="87" t="inlineStr">
        <is>
          <t>ARO</t>
        </is>
      </c>
      <c r="C2163" s="87" t="inlineStr">
        <is>
          <t>EL AROMO</t>
        </is>
      </c>
      <c r="D2163" s="87" t="inlineStr">
        <is>
          <t>Entrega Futura</t>
        </is>
      </c>
      <c r="E2163" s="87" t="inlineStr">
        <is>
          <t>2do semestre 2027</t>
        </is>
      </c>
      <c r="F2163" s="87" t="inlineStr">
        <is>
          <t>El Aromo 6725</t>
        </is>
      </c>
      <c r="G2163" s="87" t="inlineStr">
        <is>
          <t>La Florida</t>
        </is>
      </c>
      <c r="H2163" s="87" t="inlineStr">
        <is>
          <t>Disponible</t>
        </is>
      </c>
      <c r="I2163" s="87" t="inlineStr">
        <is>
          <t>Estacionamiento</t>
        </is>
      </c>
      <c r="J2163" s="87" t="inlineStr">
        <is>
          <t>Estacionamiento</t>
        </is>
      </c>
      <c r="K2163" s="88" t="n">
        <v>0</v>
      </c>
      <c r="L2163" s="88" t="n">
        <v>36</v>
      </c>
      <c r="M2163" s="87" t="inlineStr"/>
      <c r="N2163" s="87" t="inlineStr"/>
      <c r="O2163" s="87" t="inlineStr"/>
      <c r="P2163" s="88" t="n">
        <v>330</v>
      </c>
      <c r="Q2163" s="87" t="inlineStr"/>
      <c r="R2163" s="87" t="inlineStr"/>
      <c r="S2163" s="87" t="inlineStr"/>
      <c r="T2163" s="88" t="n">
        <v>0</v>
      </c>
      <c r="U2163" s="87" t="inlineStr"/>
    </row>
    <row r="2164" ht="14.4" customHeight="1">
      <c r="A2164" s="87" t="inlineStr">
        <is>
          <t>INGEVEC</t>
        </is>
      </c>
      <c r="B2164" s="87" t="inlineStr">
        <is>
          <t>ARO</t>
        </is>
      </c>
      <c r="C2164" s="87" t="inlineStr">
        <is>
          <t>EL AROMO</t>
        </is>
      </c>
      <c r="D2164" s="87" t="inlineStr">
        <is>
          <t>Entrega Futura</t>
        </is>
      </c>
      <c r="E2164" s="87" t="inlineStr">
        <is>
          <t>2do semestre 2027</t>
        </is>
      </c>
      <c r="F2164" s="87" t="inlineStr">
        <is>
          <t>El Aromo 6725</t>
        </is>
      </c>
      <c r="G2164" s="87" t="inlineStr">
        <is>
          <t>La Florida</t>
        </is>
      </c>
      <c r="H2164" s="87" t="inlineStr">
        <is>
          <t>Disponible</t>
        </is>
      </c>
      <c r="I2164" s="87" t="inlineStr">
        <is>
          <t>Estacionamiento</t>
        </is>
      </c>
      <c r="J2164" s="87" t="inlineStr">
        <is>
          <t>Estacionamiento</t>
        </is>
      </c>
      <c r="K2164" s="88" t="n">
        <v>0</v>
      </c>
      <c r="L2164" s="88" t="n">
        <v>37</v>
      </c>
      <c r="M2164" s="87" t="inlineStr"/>
      <c r="N2164" s="87" t="inlineStr"/>
      <c r="O2164" s="87" t="inlineStr"/>
      <c r="P2164" s="88" t="n">
        <v>300</v>
      </c>
      <c r="Q2164" s="87" t="inlineStr"/>
      <c r="R2164" s="87" t="inlineStr"/>
      <c r="S2164" s="87" t="inlineStr"/>
      <c r="T2164" s="88" t="n">
        <v>0</v>
      </c>
      <c r="U2164" s="87" t="inlineStr"/>
    </row>
    <row r="2165" ht="14.4" customHeight="1">
      <c r="A2165" s="87" t="inlineStr">
        <is>
          <t>INGEVEC</t>
        </is>
      </c>
      <c r="B2165" s="87" t="inlineStr">
        <is>
          <t>ARO</t>
        </is>
      </c>
      <c r="C2165" s="87" t="inlineStr">
        <is>
          <t>EL AROMO</t>
        </is>
      </c>
      <c r="D2165" s="87" t="inlineStr">
        <is>
          <t>Entrega Futura</t>
        </is>
      </c>
      <c r="E2165" s="87" t="inlineStr">
        <is>
          <t>2do semestre 2027</t>
        </is>
      </c>
      <c r="F2165" s="87" t="inlineStr">
        <is>
          <t>El Aromo 6725</t>
        </is>
      </c>
      <c r="G2165" s="87" t="inlineStr">
        <is>
          <t>La Florida</t>
        </is>
      </c>
      <c r="H2165" s="87" t="inlineStr">
        <is>
          <t>Disponible</t>
        </is>
      </c>
      <c r="I2165" s="87" t="inlineStr">
        <is>
          <t>Estacionamiento</t>
        </is>
      </c>
      <c r="J2165" s="87" t="inlineStr">
        <is>
          <t>Estacionamiento</t>
        </is>
      </c>
      <c r="K2165" s="88" t="n">
        <v>0</v>
      </c>
      <c r="L2165" s="88" t="n">
        <v>38</v>
      </c>
      <c r="M2165" s="87" t="inlineStr"/>
      <c r="N2165" s="87" t="inlineStr"/>
      <c r="O2165" s="87" t="inlineStr"/>
      <c r="P2165" s="88" t="n">
        <v>280</v>
      </c>
      <c r="Q2165" s="87" t="inlineStr"/>
      <c r="R2165" s="87" t="inlineStr"/>
      <c r="S2165" s="87" t="inlineStr"/>
      <c r="T2165" s="88" t="n">
        <v>0</v>
      </c>
      <c r="U2165" s="87" t="inlineStr"/>
    </row>
    <row r="2166" ht="14.4" customHeight="1">
      <c r="A2166" s="87" t="inlineStr">
        <is>
          <t>INGEVEC</t>
        </is>
      </c>
      <c r="B2166" s="87" t="inlineStr">
        <is>
          <t>ARO</t>
        </is>
      </c>
      <c r="C2166" s="87" t="inlineStr">
        <is>
          <t>EL AROMO</t>
        </is>
      </c>
      <c r="D2166" s="87" t="inlineStr">
        <is>
          <t>Entrega Futura</t>
        </is>
      </c>
      <c r="E2166" s="87" t="inlineStr">
        <is>
          <t>2do semestre 2027</t>
        </is>
      </c>
      <c r="F2166" s="87" t="inlineStr">
        <is>
          <t>El Aromo 6725</t>
        </is>
      </c>
      <c r="G2166" s="87" t="inlineStr">
        <is>
          <t>La Florida</t>
        </is>
      </c>
      <c r="H2166" s="87" t="inlineStr">
        <is>
          <t>Disponible</t>
        </is>
      </c>
      <c r="I2166" s="87" t="inlineStr">
        <is>
          <t>Estacionamiento</t>
        </is>
      </c>
      <c r="J2166" s="87" t="inlineStr">
        <is>
          <t>Estacionamiento</t>
        </is>
      </c>
      <c r="K2166" s="88" t="n">
        <v>0</v>
      </c>
      <c r="L2166" s="88" t="n">
        <v>39</v>
      </c>
      <c r="M2166" s="87" t="inlineStr"/>
      <c r="N2166" s="87" t="inlineStr"/>
      <c r="O2166" s="87" t="inlineStr"/>
      <c r="P2166" s="88" t="n">
        <v>290</v>
      </c>
      <c r="Q2166" s="87" t="inlineStr"/>
      <c r="R2166" s="87" t="inlineStr"/>
      <c r="S2166" s="87" t="inlineStr"/>
      <c r="T2166" s="88" t="n">
        <v>0</v>
      </c>
      <c r="U2166" s="87" t="inlineStr"/>
    </row>
    <row r="2167" ht="14.4" customHeight="1">
      <c r="A2167" s="87" t="inlineStr">
        <is>
          <t>INGEVEC</t>
        </is>
      </c>
      <c r="B2167" s="87" t="inlineStr">
        <is>
          <t>ARO</t>
        </is>
      </c>
      <c r="C2167" s="87" t="inlineStr">
        <is>
          <t>EL AROMO</t>
        </is>
      </c>
      <c r="D2167" s="87" t="inlineStr">
        <is>
          <t>Entrega Futura</t>
        </is>
      </c>
      <c r="E2167" s="87" t="inlineStr">
        <is>
          <t>2do semestre 2027</t>
        </is>
      </c>
      <c r="F2167" s="87" t="inlineStr">
        <is>
          <t>El Aromo 6725</t>
        </is>
      </c>
      <c r="G2167" s="87" t="inlineStr">
        <is>
          <t>La Florida</t>
        </is>
      </c>
      <c r="H2167" s="87" t="inlineStr">
        <is>
          <t>Disponible</t>
        </is>
      </c>
      <c r="I2167" s="87" t="inlineStr">
        <is>
          <t>Estacionamiento</t>
        </is>
      </c>
      <c r="J2167" s="87" t="inlineStr">
        <is>
          <t>Estacionamiento</t>
        </is>
      </c>
      <c r="K2167" s="88" t="n">
        <v>0</v>
      </c>
      <c r="L2167" s="88" t="n">
        <v>45</v>
      </c>
      <c r="M2167" s="87" t="inlineStr"/>
      <c r="N2167" s="87" t="inlineStr"/>
      <c r="O2167" s="87" t="inlineStr"/>
      <c r="P2167" s="88" t="n">
        <v>270</v>
      </c>
      <c r="Q2167" s="87" t="inlineStr"/>
      <c r="R2167" s="87" t="inlineStr"/>
      <c r="S2167" s="87" t="inlineStr"/>
      <c r="T2167" s="88" t="n">
        <v>0</v>
      </c>
      <c r="U2167" s="87" t="inlineStr"/>
    </row>
    <row r="2168" ht="14.4" customHeight="1">
      <c r="A2168" s="87" t="inlineStr">
        <is>
          <t>INGEVEC</t>
        </is>
      </c>
      <c r="B2168" s="87" t="inlineStr">
        <is>
          <t>ARO</t>
        </is>
      </c>
      <c r="C2168" s="87" t="inlineStr">
        <is>
          <t>EL AROMO</t>
        </is>
      </c>
      <c r="D2168" s="87" t="inlineStr">
        <is>
          <t>Entrega Futura</t>
        </is>
      </c>
      <c r="E2168" s="87" t="inlineStr">
        <is>
          <t>2do semestre 2027</t>
        </is>
      </c>
      <c r="F2168" s="87" t="inlineStr">
        <is>
          <t>El Aromo 6725</t>
        </is>
      </c>
      <c r="G2168" s="87" t="inlineStr">
        <is>
          <t>La Florida</t>
        </is>
      </c>
      <c r="H2168" s="87" t="inlineStr">
        <is>
          <t>Disponible</t>
        </is>
      </c>
      <c r="I2168" s="87" t="inlineStr">
        <is>
          <t>Estacionamiento</t>
        </is>
      </c>
      <c r="J2168" s="87" t="inlineStr">
        <is>
          <t>Estacionamiento</t>
        </is>
      </c>
      <c r="K2168" s="88" t="n">
        <v>0</v>
      </c>
      <c r="L2168" s="88" t="n">
        <v>46</v>
      </c>
      <c r="M2168" s="87" t="inlineStr"/>
      <c r="N2168" s="87" t="inlineStr"/>
      <c r="O2168" s="87" t="inlineStr"/>
      <c r="P2168" s="88" t="n">
        <v>270</v>
      </c>
      <c r="Q2168" s="87" t="inlineStr"/>
      <c r="R2168" s="87" t="inlineStr"/>
      <c r="S2168" s="87" t="inlineStr"/>
      <c r="T2168" s="88" t="n">
        <v>0</v>
      </c>
      <c r="U2168" s="87" t="inlineStr"/>
    </row>
    <row r="2169" ht="14.4" customHeight="1">
      <c r="A2169" s="87" t="inlineStr">
        <is>
          <t>INGEVEC</t>
        </is>
      </c>
      <c r="B2169" s="87" t="inlineStr">
        <is>
          <t>ARO</t>
        </is>
      </c>
      <c r="C2169" s="87" t="inlineStr">
        <is>
          <t>EL AROMO</t>
        </is>
      </c>
      <c r="D2169" s="87" t="inlineStr">
        <is>
          <t>Entrega Futura</t>
        </is>
      </c>
      <c r="E2169" s="87" t="inlineStr">
        <is>
          <t>2do semestre 2027</t>
        </is>
      </c>
      <c r="F2169" s="87" t="inlineStr">
        <is>
          <t>El Aromo 6725</t>
        </is>
      </c>
      <c r="G2169" s="87" t="inlineStr">
        <is>
          <t>La Florida</t>
        </is>
      </c>
      <c r="H2169" s="87" t="inlineStr">
        <is>
          <t>Disponible</t>
        </is>
      </c>
      <c r="I2169" s="87" t="inlineStr">
        <is>
          <t>Estacionamiento</t>
        </is>
      </c>
      <c r="J2169" s="87" t="inlineStr">
        <is>
          <t>Estacionamiento</t>
        </is>
      </c>
      <c r="K2169" s="88" t="n">
        <v>0</v>
      </c>
      <c r="L2169" s="88" t="n">
        <v>49</v>
      </c>
      <c r="M2169" s="87" t="inlineStr"/>
      <c r="N2169" s="87" t="inlineStr"/>
      <c r="O2169" s="87" t="inlineStr"/>
      <c r="P2169" s="88" t="n">
        <v>270</v>
      </c>
      <c r="Q2169" s="87" t="inlineStr"/>
      <c r="R2169" s="87" t="inlineStr"/>
      <c r="S2169" s="87" t="inlineStr"/>
      <c r="T2169" s="88" t="n">
        <v>0</v>
      </c>
      <c r="U2169" s="87" t="inlineStr"/>
    </row>
    <row r="2170" ht="14.4" customHeight="1">
      <c r="A2170" s="87" t="inlineStr">
        <is>
          <t>INGEVEC</t>
        </is>
      </c>
      <c r="B2170" s="87" t="inlineStr">
        <is>
          <t>ARO</t>
        </is>
      </c>
      <c r="C2170" s="87" t="inlineStr">
        <is>
          <t>EL AROMO</t>
        </is>
      </c>
      <c r="D2170" s="87" t="inlineStr">
        <is>
          <t>Entrega Futura</t>
        </is>
      </c>
      <c r="E2170" s="87" t="inlineStr">
        <is>
          <t>2do semestre 2027</t>
        </is>
      </c>
      <c r="F2170" s="87" t="inlineStr">
        <is>
          <t>El Aromo 6725</t>
        </is>
      </c>
      <c r="G2170" s="87" t="inlineStr">
        <is>
          <t>La Florida</t>
        </is>
      </c>
      <c r="H2170" s="87" t="inlineStr">
        <is>
          <t>Disponible</t>
        </is>
      </c>
      <c r="I2170" s="87" t="inlineStr">
        <is>
          <t>Estacionamiento</t>
        </is>
      </c>
      <c r="J2170" s="87" t="inlineStr">
        <is>
          <t>Estacionamiento</t>
        </is>
      </c>
      <c r="K2170" s="88" t="n">
        <v>0</v>
      </c>
      <c r="L2170" s="88" t="n">
        <v>53</v>
      </c>
      <c r="M2170" s="87" t="inlineStr"/>
      <c r="N2170" s="87" t="inlineStr"/>
      <c r="O2170" s="87" t="inlineStr"/>
      <c r="P2170" s="88" t="n">
        <v>340</v>
      </c>
      <c r="Q2170" s="87" t="inlineStr"/>
      <c r="R2170" s="87" t="inlineStr"/>
      <c r="S2170" s="87" t="inlineStr"/>
      <c r="T2170" s="88" t="n">
        <v>0</v>
      </c>
      <c r="U2170" s="87" t="inlineStr"/>
    </row>
    <row r="2171" ht="14.4" customHeight="1">
      <c r="A2171" s="87" t="inlineStr">
        <is>
          <t>INGEVEC</t>
        </is>
      </c>
      <c r="B2171" s="87" t="inlineStr">
        <is>
          <t>ARO</t>
        </is>
      </c>
      <c r="C2171" s="87" t="inlineStr">
        <is>
          <t>EL AROMO</t>
        </is>
      </c>
      <c r="D2171" s="87" t="inlineStr">
        <is>
          <t>Entrega Futura</t>
        </is>
      </c>
      <c r="E2171" s="87" t="inlineStr">
        <is>
          <t>2do semestre 2027</t>
        </is>
      </c>
      <c r="F2171" s="87" t="inlineStr">
        <is>
          <t>El Aromo 6725</t>
        </is>
      </c>
      <c r="G2171" s="87" t="inlineStr">
        <is>
          <t>La Florida</t>
        </is>
      </c>
      <c r="H2171" s="87" t="inlineStr">
        <is>
          <t>Disponible</t>
        </is>
      </c>
      <c r="I2171" s="87" t="inlineStr">
        <is>
          <t>Estacionamiento</t>
        </is>
      </c>
      <c r="J2171" s="87" t="inlineStr">
        <is>
          <t>Estacionamiento</t>
        </is>
      </c>
      <c r="K2171" s="88" t="n">
        <v>0</v>
      </c>
      <c r="L2171" s="88" t="n">
        <v>54</v>
      </c>
      <c r="M2171" s="87" t="inlineStr"/>
      <c r="N2171" s="87" t="inlineStr"/>
      <c r="O2171" s="87" t="inlineStr"/>
      <c r="P2171" s="88" t="n">
        <v>340</v>
      </c>
      <c r="Q2171" s="87" t="inlineStr"/>
      <c r="R2171" s="87" t="inlineStr"/>
      <c r="S2171" s="87" t="inlineStr"/>
      <c r="T2171" s="88" t="n">
        <v>0</v>
      </c>
      <c r="U2171" s="87" t="inlineStr"/>
    </row>
    <row r="2172" ht="14.4" customHeight="1">
      <c r="A2172" s="87" t="inlineStr">
        <is>
          <t>INGEVEC</t>
        </is>
      </c>
      <c r="B2172" s="87" t="inlineStr">
        <is>
          <t>ARO</t>
        </is>
      </c>
      <c r="C2172" s="87" t="inlineStr">
        <is>
          <t>EL AROMO</t>
        </is>
      </c>
      <c r="D2172" s="87" t="inlineStr">
        <is>
          <t>Entrega Futura</t>
        </is>
      </c>
      <c r="E2172" s="87" t="inlineStr">
        <is>
          <t>2do semestre 2027</t>
        </is>
      </c>
      <c r="F2172" s="87" t="inlineStr">
        <is>
          <t>El Aromo 6725</t>
        </is>
      </c>
      <c r="G2172" s="87" t="inlineStr">
        <is>
          <t>La Florida</t>
        </is>
      </c>
      <c r="H2172" s="87" t="inlineStr">
        <is>
          <t>Disponible</t>
        </is>
      </c>
      <c r="I2172" s="87" t="inlineStr">
        <is>
          <t>Estacionamiento</t>
        </is>
      </c>
      <c r="J2172" s="87" t="inlineStr">
        <is>
          <t>Estacionamiento</t>
        </is>
      </c>
      <c r="K2172" s="88" t="n">
        <v>0</v>
      </c>
      <c r="L2172" s="88" t="n">
        <v>55</v>
      </c>
      <c r="M2172" s="87" t="inlineStr"/>
      <c r="N2172" s="87" t="inlineStr"/>
      <c r="O2172" s="87" t="inlineStr"/>
      <c r="P2172" s="88" t="n">
        <v>350</v>
      </c>
      <c r="Q2172" s="87" t="inlineStr"/>
      <c r="R2172" s="87" t="inlineStr"/>
      <c r="S2172" s="87" t="inlineStr"/>
      <c r="T2172" s="88" t="n">
        <v>0</v>
      </c>
      <c r="U2172" s="87" t="inlineStr"/>
    </row>
    <row r="2173" ht="14.4" customHeight="1">
      <c r="A2173" s="87" t="inlineStr">
        <is>
          <t>INGEVEC</t>
        </is>
      </c>
      <c r="B2173" s="87" t="inlineStr">
        <is>
          <t>ARO</t>
        </is>
      </c>
      <c r="C2173" s="87" t="inlineStr">
        <is>
          <t>EL AROMO</t>
        </is>
      </c>
      <c r="D2173" s="87" t="inlineStr">
        <is>
          <t>Entrega Futura</t>
        </is>
      </c>
      <c r="E2173" s="87" t="inlineStr">
        <is>
          <t>2do semestre 2027</t>
        </is>
      </c>
      <c r="F2173" s="87" t="inlineStr">
        <is>
          <t>El Aromo 6725</t>
        </is>
      </c>
      <c r="G2173" s="87" t="inlineStr">
        <is>
          <t>La Florida</t>
        </is>
      </c>
      <c r="H2173" s="87" t="inlineStr">
        <is>
          <t>Disponible</t>
        </is>
      </c>
      <c r="I2173" s="87" t="inlineStr">
        <is>
          <t>Estacionamiento</t>
        </is>
      </c>
      <c r="J2173" s="87" t="inlineStr">
        <is>
          <t>Estacionamiento</t>
        </is>
      </c>
      <c r="K2173" s="88" t="n">
        <v>0</v>
      </c>
      <c r="L2173" s="88" t="n">
        <v>56</v>
      </c>
      <c r="M2173" s="87" t="inlineStr"/>
      <c r="N2173" s="87" t="inlineStr"/>
      <c r="O2173" s="87" t="inlineStr"/>
      <c r="P2173" s="88" t="n">
        <v>330</v>
      </c>
      <c r="Q2173" s="87" t="inlineStr"/>
      <c r="R2173" s="87" t="inlineStr"/>
      <c r="S2173" s="87" t="inlineStr"/>
      <c r="T2173" s="88" t="n">
        <v>0</v>
      </c>
      <c r="U2173" s="87" t="inlineStr"/>
    </row>
    <row r="2174" ht="14.4" customHeight="1">
      <c r="A2174" s="87" t="inlineStr">
        <is>
          <t>INGEVEC</t>
        </is>
      </c>
      <c r="B2174" s="87" t="inlineStr">
        <is>
          <t>ARO</t>
        </is>
      </c>
      <c r="C2174" s="87" t="inlineStr">
        <is>
          <t>EL AROMO</t>
        </is>
      </c>
      <c r="D2174" s="87" t="inlineStr">
        <is>
          <t>Entrega Futura</t>
        </is>
      </c>
      <c r="E2174" s="87" t="inlineStr">
        <is>
          <t>2do semestre 2027</t>
        </is>
      </c>
      <c r="F2174" s="87" t="inlineStr">
        <is>
          <t>El Aromo 6725</t>
        </is>
      </c>
      <c r="G2174" s="87" t="inlineStr">
        <is>
          <t>La Florida</t>
        </is>
      </c>
      <c r="H2174" s="87" t="inlineStr">
        <is>
          <t>Disponible</t>
        </is>
      </c>
      <c r="I2174" s="87" t="inlineStr">
        <is>
          <t>Estacionamiento</t>
        </is>
      </c>
      <c r="J2174" s="87" t="inlineStr">
        <is>
          <t>Estacionamiento</t>
        </is>
      </c>
      <c r="K2174" s="88" t="n">
        <v>0</v>
      </c>
      <c r="L2174" s="88" t="n">
        <v>57</v>
      </c>
      <c r="M2174" s="87" t="inlineStr"/>
      <c r="N2174" s="87" t="inlineStr"/>
      <c r="O2174" s="87" t="inlineStr"/>
      <c r="P2174" s="88" t="n">
        <v>330</v>
      </c>
      <c r="Q2174" s="87" t="inlineStr"/>
      <c r="R2174" s="87" t="inlineStr"/>
      <c r="S2174" s="87" t="inlineStr"/>
      <c r="T2174" s="88" t="n">
        <v>0</v>
      </c>
      <c r="U2174" s="87" t="inlineStr"/>
    </row>
    <row r="2175" ht="14.4" customHeight="1">
      <c r="A2175" s="87" t="inlineStr">
        <is>
          <t>INGEVEC</t>
        </is>
      </c>
      <c r="B2175" s="87" t="inlineStr">
        <is>
          <t>ARO</t>
        </is>
      </c>
      <c r="C2175" s="87" t="inlineStr">
        <is>
          <t>EL AROMO</t>
        </is>
      </c>
      <c r="D2175" s="87" t="inlineStr">
        <is>
          <t>Entrega Futura</t>
        </is>
      </c>
      <c r="E2175" s="87" t="inlineStr">
        <is>
          <t>2do semestre 2027</t>
        </is>
      </c>
      <c r="F2175" s="87" t="inlineStr">
        <is>
          <t>El Aromo 6725</t>
        </is>
      </c>
      <c r="G2175" s="87" t="inlineStr">
        <is>
          <t>La Florida</t>
        </is>
      </c>
      <c r="H2175" s="87" t="inlineStr">
        <is>
          <t>Disponible</t>
        </is>
      </c>
      <c r="I2175" s="87" t="inlineStr">
        <is>
          <t>Estacionamiento</t>
        </is>
      </c>
      <c r="J2175" s="87" t="inlineStr">
        <is>
          <t>Estacionamiento</t>
        </is>
      </c>
      <c r="K2175" s="88" t="n">
        <v>0</v>
      </c>
      <c r="L2175" s="88" t="n">
        <v>58</v>
      </c>
      <c r="M2175" s="87" t="inlineStr"/>
      <c r="N2175" s="87" t="inlineStr"/>
      <c r="O2175" s="87" t="inlineStr"/>
      <c r="P2175" s="88" t="n">
        <v>290</v>
      </c>
      <c r="Q2175" s="87" t="inlineStr"/>
      <c r="R2175" s="87" t="inlineStr"/>
      <c r="S2175" s="87" t="inlineStr"/>
      <c r="T2175" s="88" t="n">
        <v>0</v>
      </c>
      <c r="U2175" s="87" t="inlineStr"/>
    </row>
    <row r="2176" ht="14.4" customHeight="1">
      <c r="A2176" s="87" t="inlineStr">
        <is>
          <t>INGEVEC</t>
        </is>
      </c>
      <c r="B2176" s="87" t="inlineStr">
        <is>
          <t>ARO</t>
        </is>
      </c>
      <c r="C2176" s="87" t="inlineStr">
        <is>
          <t>EL AROMO</t>
        </is>
      </c>
      <c r="D2176" s="87" t="inlineStr">
        <is>
          <t>Entrega Futura</t>
        </is>
      </c>
      <c r="E2176" s="87" t="inlineStr">
        <is>
          <t>2do semestre 2027</t>
        </is>
      </c>
      <c r="F2176" s="87" t="inlineStr">
        <is>
          <t>El Aromo 6725</t>
        </is>
      </c>
      <c r="G2176" s="87" t="inlineStr">
        <is>
          <t>La Florida</t>
        </is>
      </c>
      <c r="H2176" s="87" t="inlineStr">
        <is>
          <t>Disponible</t>
        </is>
      </c>
      <c r="I2176" s="87" t="inlineStr">
        <is>
          <t>Estacionamiento</t>
        </is>
      </c>
      <c r="J2176" s="87" t="inlineStr">
        <is>
          <t>Estacionamiento</t>
        </is>
      </c>
      <c r="K2176" s="88" t="n">
        <v>0</v>
      </c>
      <c r="L2176" s="88" t="n">
        <v>59</v>
      </c>
      <c r="M2176" s="87" t="inlineStr"/>
      <c r="N2176" s="87" t="inlineStr"/>
      <c r="O2176" s="87" t="inlineStr"/>
      <c r="P2176" s="88" t="n">
        <v>270</v>
      </c>
      <c r="Q2176" s="87" t="inlineStr"/>
      <c r="R2176" s="87" t="inlineStr"/>
      <c r="S2176" s="87" t="inlineStr"/>
      <c r="T2176" s="88" t="n">
        <v>0</v>
      </c>
      <c r="U2176" s="87" t="inlineStr"/>
    </row>
    <row r="2177" ht="14.4" customHeight="1">
      <c r="A2177" s="87" t="inlineStr">
        <is>
          <t>INGEVEC</t>
        </is>
      </c>
      <c r="B2177" s="87" t="inlineStr">
        <is>
          <t>ARO</t>
        </is>
      </c>
      <c r="C2177" s="87" t="inlineStr">
        <is>
          <t>EL AROMO</t>
        </is>
      </c>
      <c r="D2177" s="87" t="inlineStr">
        <is>
          <t>Entrega Futura</t>
        </is>
      </c>
      <c r="E2177" s="87" t="inlineStr">
        <is>
          <t>2do semestre 2027</t>
        </is>
      </c>
      <c r="F2177" s="87" t="inlineStr">
        <is>
          <t>El Aromo 6725</t>
        </is>
      </c>
      <c r="G2177" s="87" t="inlineStr">
        <is>
          <t>La Florida</t>
        </is>
      </c>
      <c r="H2177" s="87" t="inlineStr">
        <is>
          <t>Disponible</t>
        </is>
      </c>
      <c r="I2177" s="87" t="inlineStr">
        <is>
          <t>Estacionamiento</t>
        </is>
      </c>
      <c r="J2177" s="87" t="inlineStr">
        <is>
          <t>Estacionamiento</t>
        </is>
      </c>
      <c r="K2177" s="88" t="n">
        <v>0</v>
      </c>
      <c r="L2177" s="88" t="n">
        <v>60</v>
      </c>
      <c r="M2177" s="87" t="inlineStr"/>
      <c r="N2177" s="87" t="inlineStr"/>
      <c r="O2177" s="87" t="inlineStr"/>
      <c r="P2177" s="88" t="n">
        <v>270</v>
      </c>
      <c r="Q2177" s="87" t="inlineStr"/>
      <c r="R2177" s="87" t="inlineStr"/>
      <c r="S2177" s="87" t="inlineStr"/>
      <c r="T2177" s="88" t="n">
        <v>0</v>
      </c>
      <c r="U2177" s="87" t="inlineStr"/>
    </row>
    <row r="2178" ht="14.4" customHeight="1">
      <c r="A2178" s="87" t="inlineStr">
        <is>
          <t>INGEVEC</t>
        </is>
      </c>
      <c r="B2178" s="87" t="inlineStr">
        <is>
          <t>ARO</t>
        </is>
      </c>
      <c r="C2178" s="87" t="inlineStr">
        <is>
          <t>EL AROMO</t>
        </is>
      </c>
      <c r="D2178" s="87" t="inlineStr">
        <is>
          <t>Entrega Futura</t>
        </is>
      </c>
      <c r="E2178" s="87" t="inlineStr">
        <is>
          <t>2do semestre 2027</t>
        </is>
      </c>
      <c r="F2178" s="87" t="inlineStr">
        <is>
          <t>El Aromo 6725</t>
        </is>
      </c>
      <c r="G2178" s="87" t="inlineStr">
        <is>
          <t>La Florida</t>
        </is>
      </c>
      <c r="H2178" s="87" t="inlineStr">
        <is>
          <t>Disponible</t>
        </is>
      </c>
      <c r="I2178" s="87" t="inlineStr">
        <is>
          <t>Estacionamiento</t>
        </is>
      </c>
      <c r="J2178" s="87" t="inlineStr">
        <is>
          <t>Estacionamiento</t>
        </is>
      </c>
      <c r="K2178" s="88" t="n">
        <v>0</v>
      </c>
      <c r="L2178" s="88" t="n">
        <v>61</v>
      </c>
      <c r="M2178" s="87" t="inlineStr"/>
      <c r="N2178" s="87" t="inlineStr"/>
      <c r="O2178" s="87" t="inlineStr"/>
      <c r="P2178" s="88" t="n">
        <v>270</v>
      </c>
      <c r="Q2178" s="87" t="inlineStr"/>
      <c r="R2178" s="87" t="inlineStr"/>
      <c r="S2178" s="87" t="inlineStr"/>
      <c r="T2178" s="88" t="n">
        <v>0</v>
      </c>
      <c r="U2178" s="87" t="inlineStr"/>
    </row>
    <row r="2179" ht="14.4" customHeight="1">
      <c r="A2179" s="87" t="inlineStr">
        <is>
          <t>INGEVEC</t>
        </is>
      </c>
      <c r="B2179" s="87" t="inlineStr">
        <is>
          <t>ARO</t>
        </is>
      </c>
      <c r="C2179" s="87" t="inlineStr">
        <is>
          <t>EL AROMO</t>
        </is>
      </c>
      <c r="D2179" s="87" t="inlineStr">
        <is>
          <t>Entrega Futura</t>
        </is>
      </c>
      <c r="E2179" s="87" t="inlineStr">
        <is>
          <t>2do semestre 2027</t>
        </is>
      </c>
      <c r="F2179" s="87" t="inlineStr">
        <is>
          <t>El Aromo 6725</t>
        </is>
      </c>
      <c r="G2179" s="87" t="inlineStr">
        <is>
          <t>La Florida</t>
        </is>
      </c>
      <c r="H2179" s="87" t="inlineStr">
        <is>
          <t>Disponible</t>
        </is>
      </c>
      <c r="I2179" s="87" t="inlineStr">
        <is>
          <t>Estacionamiento</t>
        </is>
      </c>
      <c r="J2179" s="87" t="inlineStr">
        <is>
          <t>Estacionamiento</t>
        </is>
      </c>
      <c r="K2179" s="88" t="n">
        <v>0</v>
      </c>
      <c r="L2179" s="88" t="n">
        <v>62</v>
      </c>
      <c r="M2179" s="87" t="inlineStr"/>
      <c r="N2179" s="87" t="inlineStr"/>
      <c r="O2179" s="87" t="inlineStr"/>
      <c r="P2179" s="88" t="n">
        <v>280</v>
      </c>
      <c r="Q2179" s="87" t="inlineStr"/>
      <c r="R2179" s="87" t="inlineStr"/>
      <c r="S2179" s="87" t="inlineStr"/>
      <c r="T2179" s="88" t="n">
        <v>0</v>
      </c>
      <c r="U2179" s="87" t="inlineStr"/>
    </row>
    <row r="2180" ht="14.4" customHeight="1">
      <c r="A2180" s="87" t="inlineStr">
        <is>
          <t>INGEVEC</t>
        </is>
      </c>
      <c r="B2180" s="87" t="inlineStr">
        <is>
          <t>ARO</t>
        </is>
      </c>
      <c r="C2180" s="87" t="inlineStr">
        <is>
          <t>EL AROMO</t>
        </is>
      </c>
      <c r="D2180" s="87" t="inlineStr">
        <is>
          <t>Entrega Futura</t>
        </is>
      </c>
      <c r="E2180" s="87" t="inlineStr">
        <is>
          <t>2do semestre 2027</t>
        </is>
      </c>
      <c r="F2180" s="87" t="inlineStr">
        <is>
          <t>El Aromo 6725</t>
        </is>
      </c>
      <c r="G2180" s="87" t="inlineStr">
        <is>
          <t>La Florida</t>
        </is>
      </c>
      <c r="H2180" s="87" t="inlineStr">
        <is>
          <t>Disponible</t>
        </is>
      </c>
      <c r="I2180" s="87" t="inlineStr">
        <is>
          <t>Estacionamiento</t>
        </is>
      </c>
      <c r="J2180" s="87" t="inlineStr">
        <is>
          <t>Estacionamiento</t>
        </is>
      </c>
      <c r="K2180" s="88" t="n">
        <v>0</v>
      </c>
      <c r="L2180" s="88" t="n">
        <v>63</v>
      </c>
      <c r="M2180" s="87" t="inlineStr"/>
      <c r="N2180" s="87" t="inlineStr"/>
      <c r="O2180" s="87" t="inlineStr"/>
      <c r="P2180" s="88" t="n">
        <v>290</v>
      </c>
      <c r="Q2180" s="87" t="inlineStr"/>
      <c r="R2180" s="87" t="inlineStr"/>
      <c r="S2180" s="87" t="inlineStr"/>
      <c r="T2180" s="88" t="n">
        <v>0</v>
      </c>
      <c r="U2180" s="87" t="inlineStr"/>
    </row>
    <row r="2181" ht="14.4" customHeight="1">
      <c r="A2181" s="87" t="inlineStr">
        <is>
          <t>INGEVEC</t>
        </is>
      </c>
      <c r="B2181" s="87" t="inlineStr">
        <is>
          <t>ARO</t>
        </is>
      </c>
      <c r="C2181" s="87" t="inlineStr">
        <is>
          <t>EL AROMO</t>
        </is>
      </c>
      <c r="D2181" s="87" t="inlineStr">
        <is>
          <t>Entrega Futura</t>
        </is>
      </c>
      <c r="E2181" s="87" t="inlineStr">
        <is>
          <t>2do semestre 2027</t>
        </is>
      </c>
      <c r="F2181" s="87" t="inlineStr">
        <is>
          <t>El Aromo 6725</t>
        </is>
      </c>
      <c r="G2181" s="87" t="inlineStr">
        <is>
          <t>La Florida</t>
        </is>
      </c>
      <c r="H2181" s="87" t="inlineStr">
        <is>
          <t>Disponible</t>
        </is>
      </c>
      <c r="I2181" s="87" t="inlineStr">
        <is>
          <t>Estacionamiento</t>
        </is>
      </c>
      <c r="J2181" s="87" t="inlineStr">
        <is>
          <t>Estacionamiento</t>
        </is>
      </c>
      <c r="K2181" s="88" t="n">
        <v>0</v>
      </c>
      <c r="L2181" s="88" t="n">
        <v>64</v>
      </c>
      <c r="M2181" s="87" t="inlineStr"/>
      <c r="N2181" s="87" t="inlineStr"/>
      <c r="O2181" s="87" t="inlineStr"/>
      <c r="P2181" s="88" t="n">
        <v>310</v>
      </c>
      <c r="Q2181" s="87" t="inlineStr"/>
      <c r="R2181" s="87" t="inlineStr"/>
      <c r="S2181" s="87" t="inlineStr"/>
      <c r="T2181" s="88" t="n">
        <v>0</v>
      </c>
      <c r="U2181" s="87" t="inlineStr"/>
    </row>
    <row r="2182" ht="14.4" customHeight="1">
      <c r="A2182" s="87" t="inlineStr">
        <is>
          <t>INGEVEC</t>
        </is>
      </c>
      <c r="B2182" s="87" t="inlineStr">
        <is>
          <t>ARO</t>
        </is>
      </c>
      <c r="C2182" s="87" t="inlineStr">
        <is>
          <t>EL AROMO</t>
        </is>
      </c>
      <c r="D2182" s="87" t="inlineStr">
        <is>
          <t>Entrega Futura</t>
        </is>
      </c>
      <c r="E2182" s="87" t="inlineStr">
        <is>
          <t>2do semestre 2027</t>
        </is>
      </c>
      <c r="F2182" s="87" t="inlineStr">
        <is>
          <t>El Aromo 6725</t>
        </is>
      </c>
      <c r="G2182" s="87" t="inlineStr">
        <is>
          <t>La Florida</t>
        </is>
      </c>
      <c r="H2182" s="87" t="inlineStr">
        <is>
          <t>Disponible</t>
        </is>
      </c>
      <c r="I2182" s="87" t="inlineStr">
        <is>
          <t>Estacionamiento</t>
        </is>
      </c>
      <c r="J2182" s="87" t="inlineStr">
        <is>
          <t>Estacionamiento</t>
        </is>
      </c>
      <c r="K2182" s="88" t="n">
        <v>0</v>
      </c>
      <c r="L2182" s="88" t="n">
        <v>65</v>
      </c>
      <c r="M2182" s="87" t="inlineStr"/>
      <c r="N2182" s="87" t="inlineStr"/>
      <c r="O2182" s="87" t="inlineStr"/>
      <c r="P2182" s="88" t="n">
        <v>300</v>
      </c>
      <c r="Q2182" s="87" t="inlineStr"/>
      <c r="R2182" s="87" t="inlineStr"/>
      <c r="S2182" s="87" t="inlineStr"/>
      <c r="T2182" s="88" t="n">
        <v>0</v>
      </c>
      <c r="U2182" s="87" t="inlineStr"/>
    </row>
    <row r="2183" ht="14.4" customHeight="1">
      <c r="A2183" s="87" t="inlineStr">
        <is>
          <t>INGEVEC</t>
        </is>
      </c>
      <c r="B2183" s="87" t="inlineStr">
        <is>
          <t>ARO</t>
        </is>
      </c>
      <c r="C2183" s="87" t="inlineStr">
        <is>
          <t>EL AROMO</t>
        </is>
      </c>
      <c r="D2183" s="87" t="inlineStr">
        <is>
          <t>Entrega Futura</t>
        </is>
      </c>
      <c r="E2183" s="87" t="inlineStr">
        <is>
          <t>2do semestre 2027</t>
        </is>
      </c>
      <c r="F2183" s="87" t="inlineStr">
        <is>
          <t>El Aromo 6725</t>
        </is>
      </c>
      <c r="G2183" s="87" t="inlineStr">
        <is>
          <t>La Florida</t>
        </is>
      </c>
      <c r="H2183" s="87" t="inlineStr">
        <is>
          <t>Disponible</t>
        </is>
      </c>
      <c r="I2183" s="87" t="inlineStr">
        <is>
          <t>Estacionamiento</t>
        </is>
      </c>
      <c r="J2183" s="87" t="inlineStr">
        <is>
          <t>Estacionamiento</t>
        </is>
      </c>
      <c r="K2183" s="88" t="n">
        <v>0</v>
      </c>
      <c r="L2183" s="88" t="n">
        <v>66</v>
      </c>
      <c r="M2183" s="87" t="inlineStr"/>
      <c r="N2183" s="87" t="inlineStr"/>
      <c r="O2183" s="87" t="inlineStr"/>
      <c r="P2183" s="88" t="n">
        <v>310</v>
      </c>
      <c r="Q2183" s="87" t="inlineStr"/>
      <c r="R2183" s="87" t="inlineStr"/>
      <c r="S2183" s="87" t="inlineStr"/>
      <c r="T2183" s="88" t="n">
        <v>0</v>
      </c>
      <c r="U2183" s="87" t="inlineStr"/>
    </row>
    <row r="2184" ht="14.4" customHeight="1">
      <c r="A2184" s="87" t="inlineStr">
        <is>
          <t>INGEVEC</t>
        </is>
      </c>
      <c r="B2184" s="87" t="inlineStr">
        <is>
          <t>ARO</t>
        </is>
      </c>
      <c r="C2184" s="87" t="inlineStr">
        <is>
          <t>EL AROMO</t>
        </is>
      </c>
      <c r="D2184" s="87" t="inlineStr">
        <is>
          <t>Entrega Futura</t>
        </is>
      </c>
      <c r="E2184" s="87" t="inlineStr">
        <is>
          <t>2do semestre 2027</t>
        </is>
      </c>
      <c r="F2184" s="87" t="inlineStr">
        <is>
          <t>El Aromo 6725</t>
        </is>
      </c>
      <c r="G2184" s="87" t="inlineStr">
        <is>
          <t>La Florida</t>
        </is>
      </c>
      <c r="H2184" s="87" t="inlineStr">
        <is>
          <t>Disponible</t>
        </is>
      </c>
      <c r="I2184" s="87" t="inlineStr">
        <is>
          <t>Estacionamiento</t>
        </is>
      </c>
      <c r="J2184" s="87" t="inlineStr">
        <is>
          <t>Estacionamiento</t>
        </is>
      </c>
      <c r="K2184" s="88" t="n">
        <v>0</v>
      </c>
      <c r="L2184" s="88" t="n">
        <v>67</v>
      </c>
      <c r="M2184" s="87" t="inlineStr"/>
      <c r="N2184" s="87" t="inlineStr"/>
      <c r="O2184" s="87" t="inlineStr"/>
      <c r="P2184" s="88" t="n">
        <v>310</v>
      </c>
      <c r="Q2184" s="87" t="inlineStr"/>
      <c r="R2184" s="87" t="inlineStr"/>
      <c r="S2184" s="87" t="inlineStr"/>
      <c r="T2184" s="88" t="n">
        <v>0</v>
      </c>
      <c r="U2184" s="87" t="inlineStr"/>
    </row>
    <row r="2185" ht="14.4" customHeight="1">
      <c r="A2185" s="87" t="inlineStr">
        <is>
          <t>INGEVEC</t>
        </is>
      </c>
      <c r="B2185" s="87" t="inlineStr">
        <is>
          <t>ARO</t>
        </is>
      </c>
      <c r="C2185" s="87" t="inlineStr">
        <is>
          <t>EL AROMO</t>
        </is>
      </c>
      <c r="D2185" s="87" t="inlineStr">
        <is>
          <t>Entrega Futura</t>
        </is>
      </c>
      <c r="E2185" s="87" t="inlineStr">
        <is>
          <t>2do semestre 2027</t>
        </is>
      </c>
      <c r="F2185" s="87" t="inlineStr">
        <is>
          <t>El Aromo 6725</t>
        </is>
      </c>
      <c r="G2185" s="87" t="inlineStr">
        <is>
          <t>La Florida</t>
        </is>
      </c>
      <c r="H2185" s="87" t="inlineStr">
        <is>
          <t>Disponible</t>
        </is>
      </c>
      <c r="I2185" s="87" t="inlineStr">
        <is>
          <t>Estacionamiento</t>
        </is>
      </c>
      <c r="J2185" s="87" t="inlineStr">
        <is>
          <t>Estacionamiento</t>
        </is>
      </c>
      <c r="K2185" s="88" t="n">
        <v>0</v>
      </c>
      <c r="L2185" s="88" t="n">
        <v>68</v>
      </c>
      <c r="M2185" s="87" t="inlineStr"/>
      <c r="N2185" s="87" t="inlineStr"/>
      <c r="O2185" s="87" t="inlineStr"/>
      <c r="P2185" s="88" t="n">
        <v>320</v>
      </c>
      <c r="Q2185" s="87" t="inlineStr"/>
      <c r="R2185" s="87" t="inlineStr"/>
      <c r="S2185" s="87" t="inlineStr"/>
      <c r="T2185" s="88" t="n">
        <v>0</v>
      </c>
      <c r="U2185" s="87" t="inlineStr"/>
    </row>
    <row r="2186" ht="14.4" customHeight="1">
      <c r="A2186" s="87" t="inlineStr">
        <is>
          <t>INGEVEC</t>
        </is>
      </c>
      <c r="B2186" s="87" t="inlineStr">
        <is>
          <t>ARO</t>
        </is>
      </c>
      <c r="C2186" s="87" t="inlineStr">
        <is>
          <t>EL AROMO</t>
        </is>
      </c>
      <c r="D2186" s="87" t="inlineStr">
        <is>
          <t>Entrega Futura</t>
        </is>
      </c>
      <c r="E2186" s="87" t="inlineStr">
        <is>
          <t>2do semestre 2027</t>
        </is>
      </c>
      <c r="F2186" s="87" t="inlineStr">
        <is>
          <t>El Aromo 6725</t>
        </is>
      </c>
      <c r="G2186" s="87" t="inlineStr">
        <is>
          <t>La Florida</t>
        </is>
      </c>
      <c r="H2186" s="87" t="inlineStr">
        <is>
          <t>Disponible</t>
        </is>
      </c>
      <c r="I2186" s="87" t="inlineStr">
        <is>
          <t>Estacionamiento</t>
        </is>
      </c>
      <c r="J2186" s="87" t="inlineStr">
        <is>
          <t>Estacionamiento</t>
        </is>
      </c>
      <c r="K2186" s="88" t="n">
        <v>0</v>
      </c>
      <c r="L2186" s="88" t="n">
        <v>69</v>
      </c>
      <c r="M2186" s="87" t="inlineStr"/>
      <c r="N2186" s="87" t="inlineStr"/>
      <c r="O2186" s="87" t="inlineStr"/>
      <c r="P2186" s="88" t="n">
        <v>350</v>
      </c>
      <c r="Q2186" s="87" t="inlineStr"/>
      <c r="R2186" s="87" t="inlineStr"/>
      <c r="S2186" s="87" t="inlineStr"/>
      <c r="T2186" s="88" t="n">
        <v>0</v>
      </c>
      <c r="U2186" s="87" t="inlineStr"/>
    </row>
    <row r="2187" ht="14.4" customHeight="1">
      <c r="A2187" s="87" t="inlineStr">
        <is>
          <t>INGEVEC</t>
        </is>
      </c>
      <c r="B2187" s="87" t="inlineStr">
        <is>
          <t>ARO</t>
        </is>
      </c>
      <c r="C2187" s="87" t="inlineStr">
        <is>
          <t>EL AROMO</t>
        </is>
      </c>
      <c r="D2187" s="87" t="inlineStr">
        <is>
          <t>Entrega Futura</t>
        </is>
      </c>
      <c r="E2187" s="87" t="inlineStr">
        <is>
          <t>2do semestre 2027</t>
        </is>
      </c>
      <c r="F2187" s="87" t="inlineStr">
        <is>
          <t>El Aromo 6725</t>
        </is>
      </c>
      <c r="G2187" s="87" t="inlineStr">
        <is>
          <t>La Florida</t>
        </is>
      </c>
      <c r="H2187" s="87" t="inlineStr">
        <is>
          <t>Disponible</t>
        </is>
      </c>
      <c r="I2187" s="87" t="inlineStr">
        <is>
          <t>Estacionamiento</t>
        </is>
      </c>
      <c r="J2187" s="87" t="inlineStr">
        <is>
          <t>Estacionamiento</t>
        </is>
      </c>
      <c r="K2187" s="88" t="n">
        <v>0</v>
      </c>
      <c r="L2187" s="88" t="n">
        <v>70</v>
      </c>
      <c r="M2187" s="87" t="inlineStr"/>
      <c r="N2187" s="87" t="inlineStr"/>
      <c r="O2187" s="87" t="inlineStr"/>
      <c r="P2187" s="88" t="n">
        <v>320</v>
      </c>
      <c r="Q2187" s="87" t="inlineStr"/>
      <c r="R2187" s="87" t="inlineStr"/>
      <c r="S2187" s="87" t="inlineStr"/>
      <c r="T2187" s="88" t="n">
        <v>0</v>
      </c>
      <c r="U2187" s="87" t="inlineStr"/>
    </row>
    <row r="2188" ht="14.4" customHeight="1">
      <c r="A2188" s="87" t="inlineStr">
        <is>
          <t>INGEVEC</t>
        </is>
      </c>
      <c r="B2188" s="87" t="inlineStr">
        <is>
          <t>ARO</t>
        </is>
      </c>
      <c r="C2188" s="87" t="inlineStr">
        <is>
          <t>EL AROMO</t>
        </is>
      </c>
      <c r="D2188" s="87" t="inlineStr">
        <is>
          <t>Entrega Futura</t>
        </is>
      </c>
      <c r="E2188" s="87" t="inlineStr">
        <is>
          <t>2do semestre 2027</t>
        </is>
      </c>
      <c r="F2188" s="87" t="inlineStr">
        <is>
          <t>El Aromo 6725</t>
        </is>
      </c>
      <c r="G2188" s="87" t="inlineStr">
        <is>
          <t>La Florida</t>
        </is>
      </c>
      <c r="H2188" s="87" t="inlineStr">
        <is>
          <t>Disponible</t>
        </is>
      </c>
      <c r="I2188" s="87" t="inlineStr">
        <is>
          <t>Estacionamiento</t>
        </is>
      </c>
      <c r="J2188" s="87" t="inlineStr">
        <is>
          <t>Estacionamiento</t>
        </is>
      </c>
      <c r="K2188" s="88" t="n">
        <v>0</v>
      </c>
      <c r="L2188" s="88" t="n">
        <v>71</v>
      </c>
      <c r="M2188" s="87" t="inlineStr"/>
      <c r="N2188" s="87" t="inlineStr"/>
      <c r="O2188" s="87" t="inlineStr"/>
      <c r="P2188" s="88" t="n">
        <v>300</v>
      </c>
      <c r="Q2188" s="87" t="inlineStr"/>
      <c r="R2188" s="87" t="inlineStr"/>
      <c r="S2188" s="87" t="inlineStr"/>
      <c r="T2188" s="88" t="n">
        <v>0</v>
      </c>
      <c r="U2188" s="87" t="inlineStr"/>
    </row>
    <row r="2189" ht="14.4" customHeight="1">
      <c r="A2189" s="87" t="inlineStr">
        <is>
          <t>INGEVEC</t>
        </is>
      </c>
      <c r="B2189" s="87" t="inlineStr">
        <is>
          <t>ARO</t>
        </is>
      </c>
      <c r="C2189" s="87" t="inlineStr">
        <is>
          <t>EL AROMO</t>
        </is>
      </c>
      <c r="D2189" s="87" t="inlineStr">
        <is>
          <t>Entrega Futura</t>
        </is>
      </c>
      <c r="E2189" s="87" t="inlineStr">
        <is>
          <t>2do semestre 2027</t>
        </is>
      </c>
      <c r="F2189" s="87" t="inlineStr">
        <is>
          <t>El Aromo 6725</t>
        </is>
      </c>
      <c r="G2189" s="87" t="inlineStr">
        <is>
          <t>La Florida</t>
        </is>
      </c>
      <c r="H2189" s="87" t="inlineStr">
        <is>
          <t>Disponible</t>
        </is>
      </c>
      <c r="I2189" s="87" t="inlineStr">
        <is>
          <t>Estacionamiento</t>
        </is>
      </c>
      <c r="J2189" s="87" t="inlineStr">
        <is>
          <t>Estacionamiento</t>
        </is>
      </c>
      <c r="K2189" s="88" t="n">
        <v>0</v>
      </c>
      <c r="L2189" s="88" t="n">
        <v>72</v>
      </c>
      <c r="M2189" s="87" t="inlineStr"/>
      <c r="N2189" s="87" t="inlineStr"/>
      <c r="O2189" s="87" t="inlineStr"/>
      <c r="P2189" s="88" t="n">
        <v>310</v>
      </c>
      <c r="Q2189" s="87" t="inlineStr"/>
      <c r="R2189" s="87" t="inlineStr"/>
      <c r="S2189" s="87" t="inlineStr"/>
      <c r="T2189" s="88" t="n">
        <v>0</v>
      </c>
      <c r="U2189" s="87" t="inlineStr"/>
    </row>
    <row r="2190" ht="14.4" customHeight="1">
      <c r="A2190" s="87" t="inlineStr">
        <is>
          <t>INGEVEC</t>
        </is>
      </c>
      <c r="B2190" s="87" t="inlineStr">
        <is>
          <t>ARO</t>
        </is>
      </c>
      <c r="C2190" s="87" t="inlineStr">
        <is>
          <t>EL AROMO</t>
        </is>
      </c>
      <c r="D2190" s="87" t="inlineStr">
        <is>
          <t>Entrega Futura</t>
        </is>
      </c>
      <c r="E2190" s="87" t="inlineStr">
        <is>
          <t>2do semestre 2027</t>
        </is>
      </c>
      <c r="F2190" s="87" t="inlineStr">
        <is>
          <t>El Aromo 6725</t>
        </is>
      </c>
      <c r="G2190" s="87" t="inlineStr">
        <is>
          <t>La Florida</t>
        </is>
      </c>
      <c r="H2190" s="87" t="inlineStr">
        <is>
          <t>Disponible</t>
        </is>
      </c>
      <c r="I2190" s="87" t="inlineStr">
        <is>
          <t>Bodega</t>
        </is>
      </c>
      <c r="J2190" s="87" t="inlineStr">
        <is>
          <t>Bodega</t>
        </is>
      </c>
      <c r="K2190" s="88" t="n">
        <v>0</v>
      </c>
      <c r="L2190" s="88" t="n">
        <v>1</v>
      </c>
      <c r="M2190" s="87" t="inlineStr"/>
      <c r="N2190" s="87" t="inlineStr"/>
      <c r="O2190" s="87" t="inlineStr"/>
      <c r="P2190" s="88" t="n">
        <v>57</v>
      </c>
      <c r="Q2190" s="87" t="inlineStr"/>
      <c r="R2190" s="87" t="inlineStr"/>
      <c r="S2190" s="87" t="inlineStr"/>
      <c r="T2190" s="88" t="n">
        <v>0</v>
      </c>
      <c r="U2190" s="87" t="inlineStr"/>
    </row>
    <row r="2191" ht="14.4" customHeight="1">
      <c r="A2191" s="87" t="inlineStr">
        <is>
          <t>INGEVEC</t>
        </is>
      </c>
      <c r="B2191" s="87" t="inlineStr">
        <is>
          <t>ARO</t>
        </is>
      </c>
      <c r="C2191" s="87" t="inlineStr">
        <is>
          <t>EL AROMO</t>
        </is>
      </c>
      <c r="D2191" s="87" t="inlineStr">
        <is>
          <t>Entrega Futura</t>
        </is>
      </c>
      <c r="E2191" s="87" t="inlineStr">
        <is>
          <t>2do semestre 2027</t>
        </is>
      </c>
      <c r="F2191" s="87" t="inlineStr">
        <is>
          <t>El Aromo 6725</t>
        </is>
      </c>
      <c r="G2191" s="87" t="inlineStr">
        <is>
          <t>La Florida</t>
        </is>
      </c>
      <c r="H2191" s="87" t="inlineStr">
        <is>
          <t>Disponible</t>
        </is>
      </c>
      <c r="I2191" s="87" t="inlineStr">
        <is>
          <t>Bodega</t>
        </is>
      </c>
      <c r="J2191" s="87" t="inlineStr">
        <is>
          <t>Bodega</t>
        </is>
      </c>
      <c r="K2191" s="88" t="n">
        <v>0</v>
      </c>
      <c r="L2191" s="88" t="n">
        <v>2</v>
      </c>
      <c r="M2191" s="87" t="inlineStr"/>
      <c r="N2191" s="87" t="inlineStr"/>
      <c r="O2191" s="87" t="inlineStr"/>
      <c r="P2191" s="88" t="n">
        <v>59</v>
      </c>
      <c r="Q2191" s="87" t="inlineStr"/>
      <c r="R2191" s="87" t="inlineStr"/>
      <c r="S2191" s="87" t="inlineStr"/>
      <c r="T2191" s="88" t="n">
        <v>0</v>
      </c>
      <c r="U2191" s="87" t="inlineStr"/>
    </row>
    <row r="2192" ht="14.4" customHeight="1">
      <c r="A2192" s="87" t="inlineStr">
        <is>
          <t>INGEVEC</t>
        </is>
      </c>
      <c r="B2192" s="87" t="inlineStr">
        <is>
          <t>ARO</t>
        </is>
      </c>
      <c r="C2192" s="87" t="inlineStr">
        <is>
          <t>EL AROMO</t>
        </is>
      </c>
      <c r="D2192" s="87" t="inlineStr">
        <is>
          <t>Entrega Futura</t>
        </is>
      </c>
      <c r="E2192" s="87" t="inlineStr">
        <is>
          <t>2do semestre 2027</t>
        </is>
      </c>
      <c r="F2192" s="87" t="inlineStr">
        <is>
          <t>El Aromo 6725</t>
        </is>
      </c>
      <c r="G2192" s="87" t="inlineStr">
        <is>
          <t>La Florida</t>
        </is>
      </c>
      <c r="H2192" s="87" t="inlineStr">
        <is>
          <t>Disponible</t>
        </is>
      </c>
      <c r="I2192" s="87" t="inlineStr">
        <is>
          <t>Bodega</t>
        </is>
      </c>
      <c r="J2192" s="87" t="inlineStr">
        <is>
          <t>Bodega</t>
        </is>
      </c>
      <c r="K2192" s="88" t="n">
        <v>0</v>
      </c>
      <c r="L2192" s="88" t="n">
        <v>4</v>
      </c>
      <c r="M2192" s="87" t="inlineStr"/>
      <c r="N2192" s="87" t="inlineStr"/>
      <c r="O2192" s="87" t="inlineStr"/>
      <c r="P2192" s="88" t="n">
        <v>99</v>
      </c>
      <c r="Q2192" s="87" t="inlineStr"/>
      <c r="R2192" s="87" t="inlineStr"/>
      <c r="S2192" s="87" t="inlineStr"/>
      <c r="T2192" s="88" t="n">
        <v>0</v>
      </c>
      <c r="U2192" s="87" t="inlineStr"/>
    </row>
    <row r="2193" ht="14.4" customHeight="1">
      <c r="A2193" s="87" t="inlineStr">
        <is>
          <t>INGEVEC</t>
        </is>
      </c>
      <c r="B2193" s="87" t="inlineStr">
        <is>
          <t>ARO</t>
        </is>
      </c>
      <c r="C2193" s="87" t="inlineStr">
        <is>
          <t>EL AROMO</t>
        </is>
      </c>
      <c r="D2193" s="87" t="inlineStr">
        <is>
          <t>Entrega Futura</t>
        </is>
      </c>
      <c r="E2193" s="87" t="inlineStr">
        <is>
          <t>2do semestre 2027</t>
        </is>
      </c>
      <c r="F2193" s="87" t="inlineStr">
        <is>
          <t>El Aromo 6725</t>
        </is>
      </c>
      <c r="G2193" s="87" t="inlineStr">
        <is>
          <t>La Florida</t>
        </is>
      </c>
      <c r="H2193" s="87" t="inlineStr">
        <is>
          <t>Disponible</t>
        </is>
      </c>
      <c r="I2193" s="87" t="inlineStr">
        <is>
          <t>Bodega</t>
        </is>
      </c>
      <c r="J2193" s="87" t="inlineStr">
        <is>
          <t>Bodega</t>
        </is>
      </c>
      <c r="K2193" s="88" t="n">
        <v>0</v>
      </c>
      <c r="L2193" s="88" t="n">
        <v>5</v>
      </c>
      <c r="M2193" s="87" t="inlineStr"/>
      <c r="N2193" s="87" t="inlineStr"/>
      <c r="O2193" s="87" t="inlineStr"/>
      <c r="P2193" s="88" t="n">
        <v>95</v>
      </c>
      <c r="Q2193" s="87" t="inlineStr"/>
      <c r="R2193" s="87" t="inlineStr"/>
      <c r="S2193" s="87" t="inlineStr"/>
      <c r="T2193" s="88" t="n">
        <v>0</v>
      </c>
      <c r="U2193" s="87" t="inlineStr"/>
    </row>
    <row r="2194" ht="14.4" customHeight="1">
      <c r="A2194" s="87" t="inlineStr">
        <is>
          <t>INGEVEC</t>
        </is>
      </c>
      <c r="B2194" s="87" t="inlineStr">
        <is>
          <t>ARO</t>
        </is>
      </c>
      <c r="C2194" s="87" t="inlineStr">
        <is>
          <t>EL AROMO</t>
        </is>
      </c>
      <c r="D2194" s="87" t="inlineStr">
        <is>
          <t>Entrega Futura</t>
        </is>
      </c>
      <c r="E2194" s="87" t="inlineStr">
        <is>
          <t>2do semestre 2027</t>
        </is>
      </c>
      <c r="F2194" s="87" t="inlineStr">
        <is>
          <t>El Aromo 6725</t>
        </is>
      </c>
      <c r="G2194" s="87" t="inlineStr">
        <is>
          <t>La Florida</t>
        </is>
      </c>
      <c r="H2194" s="87" t="inlineStr">
        <is>
          <t>Disponible</t>
        </is>
      </c>
      <c r="I2194" s="87" t="inlineStr">
        <is>
          <t>Bodega</t>
        </is>
      </c>
      <c r="J2194" s="87" t="inlineStr">
        <is>
          <t>Bodega</t>
        </is>
      </c>
      <c r="K2194" s="88" t="n">
        <v>0</v>
      </c>
      <c r="L2194" s="88" t="n">
        <v>7</v>
      </c>
      <c r="M2194" s="87" t="inlineStr"/>
      <c r="N2194" s="87" t="inlineStr"/>
      <c r="O2194" s="87" t="inlineStr"/>
      <c r="P2194" s="88" t="n">
        <v>75</v>
      </c>
      <c r="Q2194" s="87" t="inlineStr"/>
      <c r="R2194" s="87" t="inlineStr"/>
      <c r="S2194" s="87" t="inlineStr"/>
      <c r="T2194" s="88" t="n">
        <v>0</v>
      </c>
      <c r="U2194" s="87" t="inlineStr"/>
    </row>
    <row r="2195" ht="14.4" customHeight="1">
      <c r="A2195" s="87" t="inlineStr">
        <is>
          <t>INGEVEC</t>
        </is>
      </c>
      <c r="B2195" s="87" t="inlineStr">
        <is>
          <t>ARO</t>
        </is>
      </c>
      <c r="C2195" s="87" t="inlineStr">
        <is>
          <t>EL AROMO</t>
        </is>
      </c>
      <c r="D2195" s="87" t="inlineStr">
        <is>
          <t>Entrega Futura</t>
        </is>
      </c>
      <c r="E2195" s="87" t="inlineStr">
        <is>
          <t>2do semestre 2027</t>
        </is>
      </c>
      <c r="F2195" s="87" t="inlineStr">
        <is>
          <t>El Aromo 6725</t>
        </is>
      </c>
      <c r="G2195" s="87" t="inlineStr">
        <is>
          <t>La Florida</t>
        </is>
      </c>
      <c r="H2195" s="87" t="inlineStr">
        <is>
          <t>Disponible</t>
        </is>
      </c>
      <c r="I2195" s="87" t="inlineStr">
        <is>
          <t>Bodega</t>
        </is>
      </c>
      <c r="J2195" s="87" t="inlineStr">
        <is>
          <t>Bodega</t>
        </is>
      </c>
      <c r="K2195" s="88" t="n">
        <v>0</v>
      </c>
      <c r="L2195" s="88" t="n">
        <v>8</v>
      </c>
      <c r="M2195" s="87" t="inlineStr"/>
      <c r="N2195" s="87" t="inlineStr"/>
      <c r="O2195" s="87" t="inlineStr"/>
      <c r="P2195" s="88" t="n">
        <v>121</v>
      </c>
      <c r="Q2195" s="87" t="inlineStr"/>
      <c r="R2195" s="87" t="inlineStr"/>
      <c r="S2195" s="87" t="inlineStr"/>
      <c r="T2195" s="88" t="n">
        <v>0</v>
      </c>
      <c r="U2195" s="87" t="inlineStr"/>
    </row>
    <row r="2196" ht="14.4" customHeight="1">
      <c r="A2196" s="87" t="inlineStr">
        <is>
          <t>INGEVEC</t>
        </is>
      </c>
      <c r="B2196" s="87" t="inlineStr">
        <is>
          <t>ARO</t>
        </is>
      </c>
      <c r="C2196" s="87" t="inlineStr">
        <is>
          <t>EL AROMO</t>
        </is>
      </c>
      <c r="D2196" s="87" t="inlineStr">
        <is>
          <t>Entrega Futura</t>
        </is>
      </c>
      <c r="E2196" s="87" t="inlineStr">
        <is>
          <t>2do semestre 2027</t>
        </is>
      </c>
      <c r="F2196" s="87" t="inlineStr">
        <is>
          <t>El Aromo 6725</t>
        </is>
      </c>
      <c r="G2196" s="87" t="inlineStr">
        <is>
          <t>La Florida</t>
        </is>
      </c>
      <c r="H2196" s="87" t="inlineStr">
        <is>
          <t>Disponible</t>
        </is>
      </c>
      <c r="I2196" s="87" t="inlineStr">
        <is>
          <t>Bodega</t>
        </is>
      </c>
      <c r="J2196" s="87" t="inlineStr">
        <is>
          <t>Bodega</t>
        </is>
      </c>
      <c r="K2196" s="88" t="n">
        <v>0</v>
      </c>
      <c r="L2196" s="88" t="n">
        <v>9</v>
      </c>
      <c r="M2196" s="87" t="inlineStr"/>
      <c r="N2196" s="87" t="inlineStr"/>
      <c r="O2196" s="87" t="inlineStr"/>
      <c r="P2196" s="88" t="n">
        <v>61</v>
      </c>
      <c r="Q2196" s="87" t="inlineStr"/>
      <c r="R2196" s="87" t="inlineStr"/>
      <c r="S2196" s="87" t="inlineStr"/>
      <c r="T2196" s="88" t="n">
        <v>0</v>
      </c>
      <c r="U2196" s="87" t="inlineStr"/>
    </row>
    <row r="2197" ht="14.4" customHeight="1">
      <c r="A2197" s="87" t="inlineStr">
        <is>
          <t>INGEVEC</t>
        </is>
      </c>
      <c r="B2197" s="87" t="inlineStr">
        <is>
          <t>ARO</t>
        </is>
      </c>
      <c r="C2197" s="87" t="inlineStr">
        <is>
          <t>EL AROMO</t>
        </is>
      </c>
      <c r="D2197" s="87" t="inlineStr">
        <is>
          <t>Entrega Futura</t>
        </is>
      </c>
      <c r="E2197" s="87" t="inlineStr">
        <is>
          <t>2do semestre 2027</t>
        </is>
      </c>
      <c r="F2197" s="87" t="inlineStr">
        <is>
          <t>El Aromo 6725</t>
        </is>
      </c>
      <c r="G2197" s="87" t="inlineStr">
        <is>
          <t>La Florida</t>
        </is>
      </c>
      <c r="H2197" s="87" t="inlineStr">
        <is>
          <t>Disponible</t>
        </is>
      </c>
      <c r="I2197" s="87" t="inlineStr">
        <is>
          <t>Bodega</t>
        </is>
      </c>
      <c r="J2197" s="87" t="inlineStr">
        <is>
          <t>Bodega</t>
        </is>
      </c>
      <c r="K2197" s="88" t="n">
        <v>0</v>
      </c>
      <c r="L2197" s="88" t="n">
        <v>10</v>
      </c>
      <c r="M2197" s="87" t="inlineStr"/>
      <c r="N2197" s="87" t="inlineStr"/>
      <c r="O2197" s="87" t="inlineStr"/>
      <c r="P2197" s="88" t="n">
        <v>61</v>
      </c>
      <c r="Q2197" s="87" t="inlineStr"/>
      <c r="R2197" s="87" t="inlineStr"/>
      <c r="S2197" s="87" t="inlineStr"/>
      <c r="T2197" s="88" t="n">
        <v>0</v>
      </c>
      <c r="U2197" s="87" t="inlineStr"/>
    </row>
    <row r="2198" ht="14.4" customHeight="1">
      <c r="A2198" s="87" t="inlineStr">
        <is>
          <t>INGEVEC</t>
        </is>
      </c>
      <c r="B2198" s="87" t="inlineStr">
        <is>
          <t>ARO</t>
        </is>
      </c>
      <c r="C2198" s="87" t="inlineStr">
        <is>
          <t>EL AROMO</t>
        </is>
      </c>
      <c r="D2198" s="87" t="inlineStr">
        <is>
          <t>Entrega Futura</t>
        </is>
      </c>
      <c r="E2198" s="87" t="inlineStr">
        <is>
          <t>2do semestre 2027</t>
        </is>
      </c>
      <c r="F2198" s="87" t="inlineStr">
        <is>
          <t>El Aromo 6725</t>
        </is>
      </c>
      <c r="G2198" s="87" t="inlineStr">
        <is>
          <t>La Florida</t>
        </is>
      </c>
      <c r="H2198" s="87" t="inlineStr">
        <is>
          <t>Disponible</t>
        </is>
      </c>
      <c r="I2198" s="87" t="inlineStr">
        <is>
          <t>Bodega</t>
        </is>
      </c>
      <c r="J2198" s="87" t="inlineStr">
        <is>
          <t>Bodega</t>
        </is>
      </c>
      <c r="K2198" s="88" t="n">
        <v>0</v>
      </c>
      <c r="L2198" s="88" t="n">
        <v>12</v>
      </c>
      <c r="M2198" s="87" t="inlineStr"/>
      <c r="N2198" s="87" t="inlineStr"/>
      <c r="O2198" s="87" t="inlineStr"/>
      <c r="P2198" s="88" t="n">
        <v>73</v>
      </c>
      <c r="Q2198" s="87" t="inlineStr"/>
      <c r="R2198" s="87" t="inlineStr"/>
      <c r="S2198" s="87" t="inlineStr"/>
      <c r="T2198" s="88" t="n">
        <v>0</v>
      </c>
      <c r="U2198" s="87" t="inlineStr"/>
    </row>
    <row r="2199" ht="14.4" customHeight="1">
      <c r="A2199" s="87" t="inlineStr">
        <is>
          <t>INGEVEC</t>
        </is>
      </c>
      <c r="B2199" s="87" t="inlineStr">
        <is>
          <t>ARO</t>
        </is>
      </c>
      <c r="C2199" s="87" t="inlineStr">
        <is>
          <t>EL AROMO</t>
        </is>
      </c>
      <c r="D2199" s="87" t="inlineStr">
        <is>
          <t>Entrega Futura</t>
        </is>
      </c>
      <c r="E2199" s="87" t="inlineStr">
        <is>
          <t>2do semestre 2027</t>
        </is>
      </c>
      <c r="F2199" s="87" t="inlineStr">
        <is>
          <t>El Aromo 6725</t>
        </is>
      </c>
      <c r="G2199" s="87" t="inlineStr">
        <is>
          <t>La Florida</t>
        </is>
      </c>
      <c r="H2199" s="87" t="inlineStr">
        <is>
          <t>Disponible</t>
        </is>
      </c>
      <c r="I2199" s="87" t="inlineStr">
        <is>
          <t>Bodega</t>
        </is>
      </c>
      <c r="J2199" s="87" t="inlineStr">
        <is>
          <t>Bodega</t>
        </is>
      </c>
      <c r="K2199" s="88" t="n">
        <v>0</v>
      </c>
      <c r="L2199" s="88" t="n">
        <v>13</v>
      </c>
      <c r="M2199" s="87" t="inlineStr"/>
      <c r="N2199" s="87" t="inlineStr"/>
      <c r="O2199" s="87" t="inlineStr"/>
      <c r="P2199" s="88" t="n">
        <v>73</v>
      </c>
      <c r="Q2199" s="87" t="inlineStr"/>
      <c r="R2199" s="87" t="inlineStr"/>
      <c r="S2199" s="87" t="inlineStr"/>
      <c r="T2199" s="88" t="n">
        <v>0</v>
      </c>
      <c r="U2199" s="87" t="inlineStr"/>
    </row>
    <row r="2200" ht="14.4" customHeight="1">
      <c r="A2200" s="87" t="inlineStr">
        <is>
          <t>INGEVEC</t>
        </is>
      </c>
      <c r="B2200" s="87" t="inlineStr">
        <is>
          <t>ARO</t>
        </is>
      </c>
      <c r="C2200" s="87" t="inlineStr">
        <is>
          <t>EL AROMO</t>
        </is>
      </c>
      <c r="D2200" s="87" t="inlineStr">
        <is>
          <t>Entrega Futura</t>
        </is>
      </c>
      <c r="E2200" s="87" t="inlineStr">
        <is>
          <t>2do semestre 2027</t>
        </is>
      </c>
      <c r="F2200" s="87" t="inlineStr">
        <is>
          <t>El Aromo 6725</t>
        </is>
      </c>
      <c r="G2200" s="87" t="inlineStr">
        <is>
          <t>La Florida</t>
        </is>
      </c>
      <c r="H2200" s="87" t="inlineStr">
        <is>
          <t>Disponible</t>
        </is>
      </c>
      <c r="I2200" s="87" t="inlineStr">
        <is>
          <t>Bodega</t>
        </is>
      </c>
      <c r="J2200" s="87" t="inlineStr">
        <is>
          <t>Bodega</t>
        </is>
      </c>
      <c r="K2200" s="88" t="n">
        <v>0</v>
      </c>
      <c r="L2200" s="88" t="n">
        <v>14</v>
      </c>
      <c r="M2200" s="87" t="inlineStr"/>
      <c r="N2200" s="87" t="inlineStr"/>
      <c r="O2200" s="87" t="inlineStr"/>
      <c r="P2200" s="88" t="n">
        <v>101</v>
      </c>
      <c r="Q2200" s="87" t="inlineStr"/>
      <c r="R2200" s="87" t="inlineStr"/>
      <c r="S2200" s="87" t="inlineStr"/>
      <c r="T2200" s="88" t="n">
        <v>0</v>
      </c>
      <c r="U2200" s="87" t="inlineStr"/>
    </row>
    <row r="2201" ht="14.4" customHeight="1">
      <c r="A2201" s="87" t="inlineStr">
        <is>
          <t>INGEVEC</t>
        </is>
      </c>
      <c r="B2201" s="87" t="inlineStr">
        <is>
          <t>ARO</t>
        </is>
      </c>
      <c r="C2201" s="87" t="inlineStr">
        <is>
          <t>EL AROMO</t>
        </is>
      </c>
      <c r="D2201" s="87" t="inlineStr">
        <is>
          <t>Entrega Futura</t>
        </is>
      </c>
      <c r="E2201" s="87" t="inlineStr">
        <is>
          <t>2do semestre 2027</t>
        </is>
      </c>
      <c r="F2201" s="87" t="inlineStr">
        <is>
          <t>El Aromo 6725</t>
        </is>
      </c>
      <c r="G2201" s="87" t="inlineStr">
        <is>
          <t>La Florida</t>
        </is>
      </c>
      <c r="H2201" s="87" t="inlineStr">
        <is>
          <t>Disponible</t>
        </is>
      </c>
      <c r="I2201" s="87" t="inlineStr">
        <is>
          <t>Bodega</t>
        </is>
      </c>
      <c r="J2201" s="87" t="inlineStr">
        <is>
          <t>Bodega</t>
        </is>
      </c>
      <c r="K2201" s="88" t="n">
        <v>0</v>
      </c>
      <c r="L2201" s="88" t="n">
        <v>15</v>
      </c>
      <c r="M2201" s="87" t="inlineStr"/>
      <c r="N2201" s="87" t="inlineStr"/>
      <c r="O2201" s="87" t="inlineStr"/>
      <c r="P2201" s="88" t="n">
        <v>79</v>
      </c>
      <c r="Q2201" s="87" t="inlineStr"/>
      <c r="R2201" s="87" t="inlineStr"/>
      <c r="S2201" s="87" t="inlineStr"/>
      <c r="T2201" s="88" t="n">
        <v>0</v>
      </c>
      <c r="U2201" s="87" t="inlineStr"/>
    </row>
    <row r="2202" ht="14.4" customHeight="1">
      <c r="A2202" s="87" t="inlineStr">
        <is>
          <t>INGEVEC</t>
        </is>
      </c>
      <c r="B2202" s="87" t="inlineStr">
        <is>
          <t>ARO</t>
        </is>
      </c>
      <c r="C2202" s="87" t="inlineStr">
        <is>
          <t>EL AROMO</t>
        </is>
      </c>
      <c r="D2202" s="87" t="inlineStr">
        <is>
          <t>Entrega Futura</t>
        </is>
      </c>
      <c r="E2202" s="87" t="inlineStr">
        <is>
          <t>2do semestre 2027</t>
        </is>
      </c>
      <c r="F2202" s="87" t="inlineStr">
        <is>
          <t>El Aromo 6725</t>
        </is>
      </c>
      <c r="G2202" s="87" t="inlineStr">
        <is>
          <t>La Florida</t>
        </is>
      </c>
      <c r="H2202" s="87" t="inlineStr">
        <is>
          <t>Disponible</t>
        </is>
      </c>
      <c r="I2202" s="87" t="inlineStr">
        <is>
          <t>Bodega</t>
        </is>
      </c>
      <c r="J2202" s="87" t="inlineStr">
        <is>
          <t>Bodega</t>
        </is>
      </c>
      <c r="K2202" s="88" t="n">
        <v>0</v>
      </c>
      <c r="L2202" s="88" t="n">
        <v>16</v>
      </c>
      <c r="M2202" s="87" t="inlineStr"/>
      <c r="N2202" s="87" t="inlineStr"/>
      <c r="O2202" s="87" t="inlineStr"/>
      <c r="P2202" s="88" t="n">
        <v>65</v>
      </c>
      <c r="Q2202" s="87" t="inlineStr"/>
      <c r="R2202" s="87" t="inlineStr"/>
      <c r="S2202" s="87" t="inlineStr"/>
      <c r="T2202" s="88" t="n">
        <v>0</v>
      </c>
      <c r="U2202" s="87" t="inlineStr"/>
    </row>
    <row r="2203" ht="14.4" customHeight="1">
      <c r="A2203" s="87" t="inlineStr">
        <is>
          <t>INGEVEC</t>
        </is>
      </c>
      <c r="B2203" s="87" t="inlineStr">
        <is>
          <t>ARO</t>
        </is>
      </c>
      <c r="C2203" s="87" t="inlineStr">
        <is>
          <t>EL AROMO</t>
        </is>
      </c>
      <c r="D2203" s="87" t="inlineStr">
        <is>
          <t>Entrega Futura</t>
        </is>
      </c>
      <c r="E2203" s="87" t="inlineStr">
        <is>
          <t>2do semestre 2027</t>
        </is>
      </c>
      <c r="F2203" s="87" t="inlineStr">
        <is>
          <t>El Aromo 6725</t>
        </is>
      </c>
      <c r="G2203" s="87" t="inlineStr">
        <is>
          <t>La Florida</t>
        </is>
      </c>
      <c r="H2203" s="87" t="inlineStr">
        <is>
          <t>Disponible</t>
        </is>
      </c>
      <c r="I2203" s="87" t="inlineStr">
        <is>
          <t>Bodega</t>
        </is>
      </c>
      <c r="J2203" s="87" t="inlineStr">
        <is>
          <t>Bodega</t>
        </is>
      </c>
      <c r="K2203" s="88" t="n">
        <v>0</v>
      </c>
      <c r="L2203" s="88" t="n">
        <v>18</v>
      </c>
      <c r="M2203" s="87" t="inlineStr"/>
      <c r="N2203" s="87" t="inlineStr"/>
      <c r="O2203" s="87" t="inlineStr"/>
      <c r="P2203" s="88" t="n">
        <v>84</v>
      </c>
      <c r="Q2203" s="87" t="inlineStr"/>
      <c r="R2203" s="87" t="inlineStr"/>
      <c r="S2203" s="87" t="inlineStr"/>
      <c r="T2203" s="88" t="n">
        <v>0</v>
      </c>
      <c r="U2203" s="87" t="inlineStr"/>
    </row>
    <row r="2204" ht="14.4" customHeight="1">
      <c r="A2204" s="87" t="inlineStr">
        <is>
          <t>INGEVEC</t>
        </is>
      </c>
      <c r="B2204" s="87" t="inlineStr">
        <is>
          <t>ARO</t>
        </is>
      </c>
      <c r="C2204" s="87" t="inlineStr">
        <is>
          <t>EL AROMO</t>
        </is>
      </c>
      <c r="D2204" s="87" t="inlineStr">
        <is>
          <t>Entrega Futura</t>
        </is>
      </c>
      <c r="E2204" s="87" t="inlineStr">
        <is>
          <t>2do semestre 2027</t>
        </is>
      </c>
      <c r="F2204" s="87" t="inlineStr">
        <is>
          <t>El Aromo 6725</t>
        </is>
      </c>
      <c r="G2204" s="87" t="inlineStr">
        <is>
          <t>La Florida</t>
        </is>
      </c>
      <c r="H2204" s="87" t="inlineStr">
        <is>
          <t>Disponible</t>
        </is>
      </c>
      <c r="I2204" s="87" t="inlineStr">
        <is>
          <t>Bodega</t>
        </is>
      </c>
      <c r="J2204" s="87" t="inlineStr">
        <is>
          <t>Bodega</t>
        </is>
      </c>
      <c r="K2204" s="88" t="n">
        <v>0</v>
      </c>
      <c r="L2204" s="88" t="n">
        <v>19</v>
      </c>
      <c r="M2204" s="87" t="inlineStr"/>
      <c r="N2204" s="87" t="inlineStr"/>
      <c r="O2204" s="87" t="inlineStr"/>
      <c r="P2204" s="88" t="n">
        <v>75</v>
      </c>
      <c r="Q2204" s="87" t="inlineStr"/>
      <c r="R2204" s="87" t="inlineStr"/>
      <c r="S2204" s="87" t="inlineStr"/>
      <c r="T2204" s="88" t="n">
        <v>0</v>
      </c>
      <c r="U2204" s="87" t="inlineStr"/>
    </row>
    <row r="2205" ht="14.4" customHeight="1">
      <c r="A2205" s="87" t="inlineStr">
        <is>
          <t>INGEVEC</t>
        </is>
      </c>
      <c r="B2205" s="87" t="inlineStr">
        <is>
          <t>ARO</t>
        </is>
      </c>
      <c r="C2205" s="87" t="inlineStr">
        <is>
          <t>EL AROMO</t>
        </is>
      </c>
      <c r="D2205" s="87" t="inlineStr">
        <is>
          <t>Entrega Futura</t>
        </is>
      </c>
      <c r="E2205" s="87" t="inlineStr">
        <is>
          <t>2do semestre 2027</t>
        </is>
      </c>
      <c r="F2205" s="87" t="inlineStr">
        <is>
          <t>El Aromo 6725</t>
        </is>
      </c>
      <c r="G2205" s="87" t="inlineStr">
        <is>
          <t>La Florida</t>
        </is>
      </c>
      <c r="H2205" s="87" t="inlineStr">
        <is>
          <t>Disponible</t>
        </is>
      </c>
      <c r="I2205" s="87" t="inlineStr">
        <is>
          <t>Bodega</t>
        </is>
      </c>
      <c r="J2205" s="87" t="inlineStr">
        <is>
          <t>Bodega</t>
        </is>
      </c>
      <c r="K2205" s="88" t="n">
        <v>0</v>
      </c>
      <c r="L2205" s="88" t="n">
        <v>20</v>
      </c>
      <c r="M2205" s="87" t="inlineStr"/>
      <c r="N2205" s="87" t="inlineStr"/>
      <c r="O2205" s="87" t="inlineStr"/>
      <c r="P2205" s="88" t="n">
        <v>75</v>
      </c>
      <c r="Q2205" s="87" t="inlineStr"/>
      <c r="R2205" s="87" t="inlineStr"/>
      <c r="S2205" s="87" t="inlineStr"/>
      <c r="T2205" s="88" t="n">
        <v>0</v>
      </c>
      <c r="U2205" s="87" t="inlineStr"/>
    </row>
    <row r="2206" ht="14.4" customHeight="1">
      <c r="A2206" s="87" t="inlineStr">
        <is>
          <t>INGEVEC</t>
        </is>
      </c>
      <c r="B2206" s="87" t="inlineStr">
        <is>
          <t>ARO</t>
        </is>
      </c>
      <c r="C2206" s="87" t="inlineStr">
        <is>
          <t>EL AROMO</t>
        </is>
      </c>
      <c r="D2206" s="87" t="inlineStr">
        <is>
          <t>Entrega Futura</t>
        </is>
      </c>
      <c r="E2206" s="87" t="inlineStr">
        <is>
          <t>2do semestre 2027</t>
        </is>
      </c>
      <c r="F2206" s="87" t="inlineStr">
        <is>
          <t>El Aromo 6725</t>
        </is>
      </c>
      <c r="G2206" s="87" t="inlineStr">
        <is>
          <t>La Florida</t>
        </is>
      </c>
      <c r="H2206" s="87" t="inlineStr">
        <is>
          <t>Disponible</t>
        </is>
      </c>
      <c r="I2206" s="87" t="inlineStr">
        <is>
          <t>Bodega</t>
        </is>
      </c>
      <c r="J2206" s="87" t="inlineStr">
        <is>
          <t>Bodega</t>
        </is>
      </c>
      <c r="K2206" s="88" t="n">
        <v>0</v>
      </c>
      <c r="L2206" s="88" t="n">
        <v>21</v>
      </c>
      <c r="M2206" s="87" t="inlineStr"/>
      <c r="N2206" s="87" t="inlineStr"/>
      <c r="O2206" s="87" t="inlineStr"/>
      <c r="P2206" s="88" t="n">
        <v>75</v>
      </c>
      <c r="Q2206" s="87" t="inlineStr"/>
      <c r="R2206" s="87" t="inlineStr"/>
      <c r="S2206" s="87" t="inlineStr"/>
      <c r="T2206" s="88" t="n">
        <v>0</v>
      </c>
      <c r="U2206" s="87" t="inlineStr"/>
    </row>
    <row r="2207" ht="14.4" customHeight="1">
      <c r="A2207" s="87" t="inlineStr">
        <is>
          <t>INGEVEC</t>
        </is>
      </c>
      <c r="B2207" s="87" t="inlineStr">
        <is>
          <t>ARO</t>
        </is>
      </c>
      <c r="C2207" s="87" t="inlineStr">
        <is>
          <t>EL AROMO</t>
        </is>
      </c>
      <c r="D2207" s="87" t="inlineStr">
        <is>
          <t>Entrega Futura</t>
        </is>
      </c>
      <c r="E2207" s="87" t="inlineStr">
        <is>
          <t>2do semestre 2027</t>
        </is>
      </c>
      <c r="F2207" s="87" t="inlineStr">
        <is>
          <t>El Aromo 6725</t>
        </is>
      </c>
      <c r="G2207" s="87" t="inlineStr">
        <is>
          <t>La Florida</t>
        </is>
      </c>
      <c r="H2207" s="87" t="inlineStr">
        <is>
          <t>Disponible</t>
        </is>
      </c>
      <c r="I2207" s="87" t="inlineStr">
        <is>
          <t>Bodega</t>
        </is>
      </c>
      <c r="J2207" s="87" t="inlineStr">
        <is>
          <t>Bodega</t>
        </is>
      </c>
      <c r="K2207" s="88" t="n">
        <v>0</v>
      </c>
      <c r="L2207" s="88" t="n">
        <v>22</v>
      </c>
      <c r="M2207" s="87" t="inlineStr"/>
      <c r="N2207" s="87" t="inlineStr"/>
      <c r="O2207" s="87" t="inlineStr"/>
      <c r="P2207" s="88" t="n">
        <v>63</v>
      </c>
      <c r="Q2207" s="87" t="inlineStr"/>
      <c r="R2207" s="87" t="inlineStr"/>
      <c r="S2207" s="87" t="inlineStr"/>
      <c r="T2207" s="88" t="n">
        <v>0</v>
      </c>
      <c r="U2207" s="87" t="inlineStr"/>
    </row>
    <row r="2208" ht="14.4" customHeight="1">
      <c r="A2208" s="87" t="inlineStr">
        <is>
          <t>INGEVEC</t>
        </is>
      </c>
      <c r="B2208" s="87" t="inlineStr">
        <is>
          <t>ARO</t>
        </is>
      </c>
      <c r="C2208" s="87" t="inlineStr">
        <is>
          <t>EL AROMO</t>
        </is>
      </c>
      <c r="D2208" s="87" t="inlineStr">
        <is>
          <t>Entrega Futura</t>
        </is>
      </c>
      <c r="E2208" s="87" t="inlineStr">
        <is>
          <t>2do semestre 2027</t>
        </is>
      </c>
      <c r="F2208" s="87" t="inlineStr">
        <is>
          <t>El Aromo 6725</t>
        </is>
      </c>
      <c r="G2208" s="87" t="inlineStr">
        <is>
          <t>La Florida</t>
        </is>
      </c>
      <c r="H2208" s="87" t="inlineStr">
        <is>
          <t>Disponible</t>
        </is>
      </c>
      <c r="I2208" s="87" t="inlineStr">
        <is>
          <t>Bodega</t>
        </is>
      </c>
      <c r="J2208" s="87" t="inlineStr">
        <is>
          <t>Bodega</t>
        </is>
      </c>
      <c r="K2208" s="88" t="n">
        <v>0</v>
      </c>
      <c r="L2208" s="88" t="n">
        <v>23</v>
      </c>
      <c r="M2208" s="87" t="inlineStr"/>
      <c r="N2208" s="87" t="inlineStr"/>
      <c r="O2208" s="87" t="inlineStr"/>
      <c r="P2208" s="88" t="n">
        <v>102</v>
      </c>
      <c r="Q2208" s="87" t="inlineStr"/>
      <c r="R2208" s="87" t="inlineStr"/>
      <c r="S2208" s="87" t="inlineStr"/>
      <c r="T2208" s="88" t="n">
        <v>0</v>
      </c>
      <c r="U2208" s="87" t="inlineStr"/>
    </row>
    <row r="2209" ht="14.4" customHeight="1">
      <c r="A2209" s="87" t="inlineStr">
        <is>
          <t>INGEVEC</t>
        </is>
      </c>
      <c r="B2209" s="87" t="inlineStr">
        <is>
          <t>ARO</t>
        </is>
      </c>
      <c r="C2209" s="87" t="inlineStr">
        <is>
          <t>EL AROMO</t>
        </is>
      </c>
      <c r="D2209" s="87" t="inlineStr">
        <is>
          <t>Entrega Futura</t>
        </is>
      </c>
      <c r="E2209" s="87" t="inlineStr">
        <is>
          <t>2do semestre 2027</t>
        </is>
      </c>
      <c r="F2209" s="87" t="inlineStr">
        <is>
          <t>El Aromo 6725</t>
        </is>
      </c>
      <c r="G2209" s="87" t="inlineStr">
        <is>
          <t>La Florida</t>
        </is>
      </c>
      <c r="H2209" s="87" t="inlineStr">
        <is>
          <t>Disponible</t>
        </is>
      </c>
      <c r="I2209" s="87" t="inlineStr">
        <is>
          <t>Bodega</t>
        </is>
      </c>
      <c r="J2209" s="87" t="inlineStr">
        <is>
          <t>Bodega</t>
        </is>
      </c>
      <c r="K2209" s="88" t="n">
        <v>0</v>
      </c>
      <c r="L2209" s="88" t="n">
        <v>24</v>
      </c>
      <c r="M2209" s="87" t="inlineStr"/>
      <c r="N2209" s="87" t="inlineStr"/>
      <c r="O2209" s="87" t="inlineStr"/>
      <c r="P2209" s="88" t="n">
        <v>100</v>
      </c>
      <c r="Q2209" s="87" t="inlineStr"/>
      <c r="R2209" s="87" t="inlineStr"/>
      <c r="S2209" s="87" t="inlineStr"/>
      <c r="T2209" s="88" t="n">
        <v>0</v>
      </c>
      <c r="U2209" s="87" t="inlineStr"/>
    </row>
    <row r="2210" ht="14.4" customHeight="1">
      <c r="A2210" s="87" t="inlineStr">
        <is>
          <t>INGEVEC</t>
        </is>
      </c>
      <c r="B2210" s="87" t="inlineStr">
        <is>
          <t>ARO</t>
        </is>
      </c>
      <c r="C2210" s="87" t="inlineStr">
        <is>
          <t>EL AROMO</t>
        </is>
      </c>
      <c r="D2210" s="87" t="inlineStr">
        <is>
          <t>Entrega Futura</t>
        </is>
      </c>
      <c r="E2210" s="87" t="inlineStr">
        <is>
          <t>2do semestre 2027</t>
        </is>
      </c>
      <c r="F2210" s="87" t="inlineStr">
        <is>
          <t>El Aromo 6725</t>
        </is>
      </c>
      <c r="G2210" s="87" t="inlineStr">
        <is>
          <t>La Florida</t>
        </is>
      </c>
      <c r="H2210" s="87" t="inlineStr">
        <is>
          <t>Disponible</t>
        </is>
      </c>
      <c r="I2210" s="87" t="inlineStr">
        <is>
          <t>Bodega</t>
        </is>
      </c>
      <c r="J2210" s="87" t="inlineStr">
        <is>
          <t>Bodega</t>
        </is>
      </c>
      <c r="K2210" s="88" t="n">
        <v>0</v>
      </c>
      <c r="L2210" s="88" t="n">
        <v>25</v>
      </c>
      <c r="M2210" s="87" t="inlineStr"/>
      <c r="N2210" s="87" t="inlineStr"/>
      <c r="O2210" s="87" t="inlineStr"/>
      <c r="P2210" s="88" t="n">
        <v>103</v>
      </c>
      <c r="Q2210" s="87" t="inlineStr"/>
      <c r="R2210" s="87" t="inlineStr"/>
      <c r="S2210" s="87" t="inlineStr"/>
      <c r="T2210" s="88" t="n">
        <v>0</v>
      </c>
      <c r="U2210" s="87" t="inlineStr"/>
    </row>
    <row r="2211" ht="14.4" customHeight="1">
      <c r="A2211" s="87" t="inlineStr">
        <is>
          <t>INGEVEC</t>
        </is>
      </c>
      <c r="B2211" s="87" t="inlineStr">
        <is>
          <t>ARO</t>
        </is>
      </c>
      <c r="C2211" s="87" t="inlineStr">
        <is>
          <t>EL AROMO</t>
        </is>
      </c>
      <c r="D2211" s="87" t="inlineStr">
        <is>
          <t>Entrega Futura</t>
        </is>
      </c>
      <c r="E2211" s="87" t="inlineStr">
        <is>
          <t>2do semestre 2027</t>
        </is>
      </c>
      <c r="F2211" s="87" t="inlineStr">
        <is>
          <t>El Aromo 6725</t>
        </is>
      </c>
      <c r="G2211" s="87" t="inlineStr">
        <is>
          <t>La Florida</t>
        </is>
      </c>
      <c r="H2211" s="87" t="inlineStr">
        <is>
          <t>Disponible</t>
        </is>
      </c>
      <c r="I2211" s="87" t="inlineStr">
        <is>
          <t>Bodega</t>
        </is>
      </c>
      <c r="J2211" s="87" t="inlineStr">
        <is>
          <t>Bodega</t>
        </is>
      </c>
      <c r="K2211" s="88" t="n">
        <v>0</v>
      </c>
      <c r="L2211" s="88" t="n">
        <v>26</v>
      </c>
      <c r="M2211" s="87" t="inlineStr"/>
      <c r="N2211" s="87" t="inlineStr"/>
      <c r="O2211" s="87" t="inlineStr"/>
      <c r="P2211" s="88" t="n">
        <v>80</v>
      </c>
      <c r="Q2211" s="87" t="inlineStr"/>
      <c r="R2211" s="87" t="inlineStr"/>
      <c r="S2211" s="87" t="inlineStr"/>
      <c r="T2211" s="88" t="n">
        <v>0</v>
      </c>
      <c r="U2211" s="87" t="inlineStr"/>
    </row>
    <row r="2212" ht="14.4" customHeight="1">
      <c r="A2212" s="87" t="inlineStr">
        <is>
          <t>INGEVEC</t>
        </is>
      </c>
      <c r="B2212" s="87" t="inlineStr">
        <is>
          <t>ARO</t>
        </is>
      </c>
      <c r="C2212" s="87" t="inlineStr">
        <is>
          <t>EL AROMO</t>
        </is>
      </c>
      <c r="D2212" s="87" t="inlineStr">
        <is>
          <t>Entrega Futura</t>
        </is>
      </c>
      <c r="E2212" s="87" t="inlineStr">
        <is>
          <t>2do semestre 2027</t>
        </is>
      </c>
      <c r="F2212" s="87" t="inlineStr">
        <is>
          <t>El Aromo 6725</t>
        </is>
      </c>
      <c r="G2212" s="87" t="inlineStr">
        <is>
          <t>La Florida</t>
        </is>
      </c>
      <c r="H2212" s="87" t="inlineStr">
        <is>
          <t>Disponible</t>
        </is>
      </c>
      <c r="I2212" s="87" t="inlineStr">
        <is>
          <t>Bodega</t>
        </is>
      </c>
      <c r="J2212" s="87" t="inlineStr">
        <is>
          <t>Bodega</t>
        </is>
      </c>
      <c r="K2212" s="88" t="n">
        <v>0</v>
      </c>
      <c r="L2212" s="88" t="n">
        <v>27</v>
      </c>
      <c r="M2212" s="87" t="inlineStr"/>
      <c r="N2212" s="87" t="inlineStr"/>
      <c r="O2212" s="87" t="inlineStr"/>
      <c r="P2212" s="88" t="n">
        <v>77</v>
      </c>
      <c r="Q2212" s="87" t="inlineStr"/>
      <c r="R2212" s="87" t="inlineStr"/>
      <c r="S2212" s="87" t="inlineStr"/>
      <c r="T2212" s="88" t="n">
        <v>0</v>
      </c>
      <c r="U2212" s="87" t="inlineStr"/>
    </row>
    <row r="2213" ht="14.4" customHeight="1">
      <c r="A2213" s="87" t="inlineStr">
        <is>
          <t>INGEVEC</t>
        </is>
      </c>
      <c r="B2213" s="87" t="inlineStr">
        <is>
          <t>ARO</t>
        </is>
      </c>
      <c r="C2213" s="87" t="inlineStr">
        <is>
          <t>EL AROMO</t>
        </is>
      </c>
      <c r="D2213" s="87" t="inlineStr">
        <is>
          <t>Entrega Futura</t>
        </is>
      </c>
      <c r="E2213" s="87" t="inlineStr">
        <is>
          <t>2do semestre 2027</t>
        </is>
      </c>
      <c r="F2213" s="87" t="inlineStr">
        <is>
          <t>El Aromo 6725</t>
        </is>
      </c>
      <c r="G2213" s="87" t="inlineStr">
        <is>
          <t>La Florida</t>
        </is>
      </c>
      <c r="H2213" s="87" t="inlineStr">
        <is>
          <t>Disponible</t>
        </is>
      </c>
      <c r="I2213" s="87" t="inlineStr">
        <is>
          <t>Bodega</t>
        </is>
      </c>
      <c r="J2213" s="87" t="inlineStr">
        <is>
          <t>Bodega</t>
        </is>
      </c>
      <c r="K2213" s="88" t="n">
        <v>0</v>
      </c>
      <c r="L2213" s="88" t="n">
        <v>28</v>
      </c>
      <c r="M2213" s="87" t="inlineStr"/>
      <c r="N2213" s="87" t="inlineStr"/>
      <c r="O2213" s="87" t="inlineStr"/>
      <c r="P2213" s="88" t="n">
        <v>77</v>
      </c>
      <c r="Q2213" s="87" t="inlineStr"/>
      <c r="R2213" s="87" t="inlineStr"/>
      <c r="S2213" s="87" t="inlineStr"/>
      <c r="T2213" s="88" t="n">
        <v>0</v>
      </c>
      <c r="U2213" s="87" t="inlineStr"/>
    </row>
    <row r="2214" ht="14.4" customHeight="1">
      <c r="A2214" s="87" t="inlineStr">
        <is>
          <t>INGEVEC</t>
        </is>
      </c>
      <c r="B2214" s="87" t="inlineStr">
        <is>
          <t>ARO</t>
        </is>
      </c>
      <c r="C2214" s="87" t="inlineStr">
        <is>
          <t>EL AROMO</t>
        </is>
      </c>
      <c r="D2214" s="87" t="inlineStr">
        <is>
          <t>Entrega Futura</t>
        </is>
      </c>
      <c r="E2214" s="87" t="inlineStr">
        <is>
          <t>2do semestre 2027</t>
        </is>
      </c>
      <c r="F2214" s="87" t="inlineStr">
        <is>
          <t>El Aromo 6725</t>
        </is>
      </c>
      <c r="G2214" s="87" t="inlineStr">
        <is>
          <t>La Florida</t>
        </is>
      </c>
      <c r="H2214" s="87" t="inlineStr">
        <is>
          <t>Disponible</t>
        </is>
      </c>
      <c r="I2214" s="87" t="inlineStr">
        <is>
          <t>Bodega</t>
        </is>
      </c>
      <c r="J2214" s="87" t="inlineStr">
        <is>
          <t>Bodega</t>
        </is>
      </c>
      <c r="K2214" s="88" t="n">
        <v>0</v>
      </c>
      <c r="L2214" s="88" t="n">
        <v>29</v>
      </c>
      <c r="M2214" s="87" t="inlineStr"/>
      <c r="N2214" s="87" t="inlineStr"/>
      <c r="O2214" s="87" t="inlineStr"/>
      <c r="P2214" s="88" t="n">
        <v>83</v>
      </c>
      <c r="Q2214" s="87" t="inlineStr"/>
      <c r="R2214" s="87" t="inlineStr"/>
      <c r="S2214" s="87" t="inlineStr"/>
      <c r="T2214" s="88" t="n">
        <v>0</v>
      </c>
      <c r="U2214" s="87" t="inlineStr"/>
    </row>
    <row r="2215" ht="14.4" customHeight="1">
      <c r="A2215" s="87" t="inlineStr">
        <is>
          <t>INGEVEC</t>
        </is>
      </c>
      <c r="B2215" s="87" t="inlineStr">
        <is>
          <t>ARO</t>
        </is>
      </c>
      <c r="C2215" s="87" t="inlineStr">
        <is>
          <t>EL AROMO</t>
        </is>
      </c>
      <c r="D2215" s="87" t="inlineStr">
        <is>
          <t>Entrega Futura</t>
        </is>
      </c>
      <c r="E2215" s="87" t="inlineStr">
        <is>
          <t>2do semestre 2027</t>
        </is>
      </c>
      <c r="F2215" s="87" t="inlineStr">
        <is>
          <t>El Aromo 6725</t>
        </is>
      </c>
      <c r="G2215" s="87" t="inlineStr">
        <is>
          <t>La Florida</t>
        </is>
      </c>
      <c r="H2215" s="87" t="inlineStr">
        <is>
          <t>Disponible</t>
        </is>
      </c>
      <c r="I2215" s="87" t="inlineStr">
        <is>
          <t>Bodega</t>
        </is>
      </c>
      <c r="J2215" s="87" t="inlineStr">
        <is>
          <t>Bodega</t>
        </is>
      </c>
      <c r="K2215" s="88" t="n">
        <v>0</v>
      </c>
      <c r="L2215" s="88" t="n">
        <v>30</v>
      </c>
      <c r="M2215" s="87" t="inlineStr"/>
      <c r="N2215" s="87" t="inlineStr"/>
      <c r="O2215" s="87" t="inlineStr"/>
      <c r="P2215" s="88" t="n">
        <v>76</v>
      </c>
      <c r="Q2215" s="87" t="inlineStr"/>
      <c r="R2215" s="87" t="inlineStr"/>
      <c r="S2215" s="87" t="inlineStr"/>
      <c r="T2215" s="88" t="n">
        <v>0</v>
      </c>
      <c r="U2215" s="87" t="inlineStr"/>
    </row>
    <row r="2216" ht="14.4" customHeight="1">
      <c r="A2216" s="87" t="inlineStr">
        <is>
          <t>INGEVEC</t>
        </is>
      </c>
      <c r="B2216" s="87" t="inlineStr">
        <is>
          <t>ARO</t>
        </is>
      </c>
      <c r="C2216" s="87" t="inlineStr">
        <is>
          <t>EL AROMO</t>
        </is>
      </c>
      <c r="D2216" s="87" t="inlineStr">
        <is>
          <t>Entrega Futura</t>
        </is>
      </c>
      <c r="E2216" s="87" t="inlineStr">
        <is>
          <t>2do semestre 2027</t>
        </is>
      </c>
      <c r="F2216" s="87" t="inlineStr">
        <is>
          <t>El Aromo 6725</t>
        </is>
      </c>
      <c r="G2216" s="87" t="inlineStr">
        <is>
          <t>La Florida</t>
        </is>
      </c>
      <c r="H2216" s="87" t="inlineStr">
        <is>
          <t>Disponible</t>
        </is>
      </c>
      <c r="I2216" s="87" t="inlineStr">
        <is>
          <t>Bodega</t>
        </is>
      </c>
      <c r="J2216" s="87" t="inlineStr">
        <is>
          <t>Bodega</t>
        </is>
      </c>
      <c r="K2216" s="88" t="n">
        <v>0</v>
      </c>
      <c r="L2216" s="88" t="n">
        <v>31</v>
      </c>
      <c r="M2216" s="87" t="inlineStr"/>
      <c r="N2216" s="87" t="inlineStr"/>
      <c r="O2216" s="87" t="inlineStr"/>
      <c r="P2216" s="88" t="n">
        <v>73</v>
      </c>
      <c r="Q2216" s="87" t="inlineStr"/>
      <c r="R2216" s="87" t="inlineStr"/>
      <c r="S2216" s="87" t="inlineStr"/>
      <c r="T2216" s="88" t="n">
        <v>0</v>
      </c>
      <c r="U2216" s="87" t="inlineStr"/>
    </row>
    <row r="2217" ht="14.4" customHeight="1">
      <c r="A2217" s="87" t="inlineStr">
        <is>
          <t>INGEVEC</t>
        </is>
      </c>
      <c r="B2217" s="87" t="inlineStr">
        <is>
          <t>ARO</t>
        </is>
      </c>
      <c r="C2217" s="87" t="inlineStr">
        <is>
          <t>EL AROMO</t>
        </is>
      </c>
      <c r="D2217" s="87" t="inlineStr">
        <is>
          <t>Entrega Futura</t>
        </is>
      </c>
      <c r="E2217" s="87" t="inlineStr">
        <is>
          <t>2do semestre 2027</t>
        </is>
      </c>
      <c r="F2217" s="87" t="inlineStr">
        <is>
          <t>El Aromo 6725</t>
        </is>
      </c>
      <c r="G2217" s="87" t="inlineStr">
        <is>
          <t>La Florida</t>
        </is>
      </c>
      <c r="H2217" s="87" t="inlineStr">
        <is>
          <t>Disponible</t>
        </is>
      </c>
      <c r="I2217" s="87" t="inlineStr">
        <is>
          <t>Bodega</t>
        </is>
      </c>
      <c r="J2217" s="87" t="inlineStr">
        <is>
          <t>Bodega</t>
        </is>
      </c>
      <c r="K2217" s="88" t="n">
        <v>0</v>
      </c>
      <c r="L2217" s="88" t="n">
        <v>32</v>
      </c>
      <c r="M2217" s="87" t="inlineStr"/>
      <c r="N2217" s="87" t="inlineStr"/>
      <c r="O2217" s="87" t="inlineStr"/>
      <c r="P2217" s="88" t="n">
        <v>79</v>
      </c>
      <c r="Q2217" s="87" t="inlineStr"/>
      <c r="R2217" s="87" t="inlineStr"/>
      <c r="S2217" s="87" t="inlineStr"/>
      <c r="T2217" s="88" t="n">
        <v>0</v>
      </c>
      <c r="U2217" s="87" t="inlineStr"/>
    </row>
    <row r="2218" ht="14.4" customHeight="1">
      <c r="A2218" s="87" t="inlineStr">
        <is>
          <t>INGEVEC</t>
        </is>
      </c>
      <c r="B2218" s="87" t="inlineStr">
        <is>
          <t>ARO</t>
        </is>
      </c>
      <c r="C2218" s="87" t="inlineStr">
        <is>
          <t>EL AROMO</t>
        </is>
      </c>
      <c r="D2218" s="87" t="inlineStr">
        <is>
          <t>Entrega Futura</t>
        </is>
      </c>
      <c r="E2218" s="87" t="inlineStr">
        <is>
          <t>2do semestre 2027</t>
        </is>
      </c>
      <c r="F2218" s="87" t="inlineStr">
        <is>
          <t>El Aromo 6725</t>
        </is>
      </c>
      <c r="G2218" s="87" t="inlineStr">
        <is>
          <t>La Florida</t>
        </is>
      </c>
      <c r="H2218" s="87" t="inlineStr">
        <is>
          <t>Disponible</t>
        </is>
      </c>
      <c r="I2218" s="87" t="inlineStr">
        <is>
          <t>Bodega</t>
        </is>
      </c>
      <c r="J2218" s="87" t="inlineStr">
        <is>
          <t>Bodega</t>
        </is>
      </c>
      <c r="K2218" s="88" t="n">
        <v>0</v>
      </c>
      <c r="L2218" s="88" t="n">
        <v>33</v>
      </c>
      <c r="M2218" s="87" t="inlineStr"/>
      <c r="N2218" s="87" t="inlineStr"/>
      <c r="O2218" s="87" t="inlineStr"/>
      <c r="P2218" s="88" t="n">
        <v>79</v>
      </c>
      <c r="Q2218" s="87" t="inlineStr"/>
      <c r="R2218" s="87" t="inlineStr"/>
      <c r="S2218" s="87" t="inlineStr"/>
      <c r="T2218" s="88" t="n">
        <v>0</v>
      </c>
      <c r="U2218" s="87" t="inlineStr"/>
    </row>
    <row r="2219" ht="14.4" customHeight="1">
      <c r="A2219" s="87" t="inlineStr">
        <is>
          <t>INGEVEC</t>
        </is>
      </c>
      <c r="B2219" s="87" t="inlineStr">
        <is>
          <t>ARO</t>
        </is>
      </c>
      <c r="C2219" s="87" t="inlineStr">
        <is>
          <t>EL AROMO</t>
        </is>
      </c>
      <c r="D2219" s="87" t="inlineStr">
        <is>
          <t>Entrega Futura</t>
        </is>
      </c>
      <c r="E2219" s="87" t="inlineStr">
        <is>
          <t>2do semestre 2027</t>
        </is>
      </c>
      <c r="F2219" s="87" t="inlineStr">
        <is>
          <t>El Aromo 6725</t>
        </is>
      </c>
      <c r="G2219" s="87" t="inlineStr">
        <is>
          <t>La Florida</t>
        </is>
      </c>
      <c r="H2219" s="87" t="inlineStr">
        <is>
          <t>Disponible</t>
        </is>
      </c>
      <c r="I2219" s="87" t="inlineStr">
        <is>
          <t>Bodega</t>
        </is>
      </c>
      <c r="J2219" s="87" t="inlineStr">
        <is>
          <t>Bodega</t>
        </is>
      </c>
      <c r="K2219" s="88" t="n">
        <v>0</v>
      </c>
      <c r="L2219" s="88" t="n">
        <v>62</v>
      </c>
      <c r="M2219" s="87" t="inlineStr"/>
      <c r="N2219" s="87" t="inlineStr"/>
      <c r="O2219" s="87" t="inlineStr"/>
      <c r="P2219" s="88" t="n">
        <v>64</v>
      </c>
      <c r="Q2219" s="87" t="inlineStr"/>
      <c r="R2219" s="87" t="inlineStr"/>
      <c r="S2219" s="87" t="inlineStr"/>
      <c r="T2219" s="88" t="n">
        <v>0</v>
      </c>
      <c r="U2219" s="87" t="inlineStr"/>
    </row>
    <row r="2220" ht="14.4" customHeight="1">
      <c r="A2220" s="87" t="inlineStr">
        <is>
          <t>INGEVEC</t>
        </is>
      </c>
      <c r="B2220" s="87" t="inlineStr">
        <is>
          <t>ARO</t>
        </is>
      </c>
      <c r="C2220" s="87" t="inlineStr">
        <is>
          <t>EL AROMO</t>
        </is>
      </c>
      <c r="D2220" s="87" t="inlineStr">
        <is>
          <t>Entrega Futura</t>
        </is>
      </c>
      <c r="E2220" s="87" t="inlineStr">
        <is>
          <t>2do semestre 2027</t>
        </is>
      </c>
      <c r="F2220" s="87" t="inlineStr">
        <is>
          <t>El Aromo 6725</t>
        </is>
      </c>
      <c r="G2220" s="87" t="inlineStr">
        <is>
          <t>La Florida</t>
        </is>
      </c>
      <c r="H2220" s="87" t="inlineStr">
        <is>
          <t>Disponible</t>
        </is>
      </c>
      <c r="I2220" s="87" t="inlineStr">
        <is>
          <t>Bodega</t>
        </is>
      </c>
      <c r="J2220" s="87" t="inlineStr">
        <is>
          <t>Bodega</t>
        </is>
      </c>
      <c r="K2220" s="88" t="n">
        <v>0</v>
      </c>
      <c r="L2220" s="88" t="n">
        <v>65</v>
      </c>
      <c r="M2220" s="87" t="inlineStr"/>
      <c r="N2220" s="87" t="inlineStr"/>
      <c r="O2220" s="87" t="inlineStr"/>
      <c r="P2220" s="88" t="n">
        <v>108</v>
      </c>
      <c r="Q2220" s="87" t="inlineStr"/>
      <c r="R2220" s="87" t="inlineStr"/>
      <c r="S2220" s="87" t="inlineStr"/>
      <c r="T2220" s="88" t="n">
        <v>0</v>
      </c>
      <c r="U2220" s="87" t="inlineStr"/>
    </row>
    <row r="2221" ht="14.4" customHeight="1">
      <c r="A2221" s="87" t="inlineStr">
        <is>
          <t>INGEVEC</t>
        </is>
      </c>
      <c r="B2221" s="87" t="inlineStr">
        <is>
          <t>ARO</t>
        </is>
      </c>
      <c r="C2221" s="87" t="inlineStr">
        <is>
          <t>EL AROMO</t>
        </is>
      </c>
      <c r="D2221" s="87" t="inlineStr">
        <is>
          <t>Entrega Futura</t>
        </is>
      </c>
      <c r="E2221" s="87" t="inlineStr">
        <is>
          <t>2do semestre 2027</t>
        </is>
      </c>
      <c r="F2221" s="87" t="inlineStr">
        <is>
          <t>El Aromo 6725</t>
        </is>
      </c>
      <c r="G2221" s="87" t="inlineStr">
        <is>
          <t>La Florida</t>
        </is>
      </c>
      <c r="H2221" s="87" t="inlineStr">
        <is>
          <t>Disponible</t>
        </is>
      </c>
      <c r="I2221" s="87" t="inlineStr">
        <is>
          <t>Bodega</t>
        </is>
      </c>
      <c r="J2221" s="87" t="inlineStr">
        <is>
          <t>Bodega</t>
        </is>
      </c>
      <c r="K2221" s="88" t="n">
        <v>0</v>
      </c>
      <c r="L2221" s="88" t="n">
        <v>34</v>
      </c>
      <c r="M2221" s="87" t="inlineStr"/>
      <c r="N2221" s="87" t="inlineStr"/>
      <c r="O2221" s="87" t="inlineStr"/>
      <c r="P2221" s="88" t="n">
        <v>57</v>
      </c>
      <c r="Q2221" s="87" t="inlineStr"/>
      <c r="R2221" s="87" t="inlineStr"/>
      <c r="S2221" s="87" t="inlineStr"/>
      <c r="T2221" s="88" t="n">
        <v>0</v>
      </c>
      <c r="U2221" s="87" t="inlineStr"/>
    </row>
    <row r="2222" ht="14.4" customHeight="1">
      <c r="A2222" s="87" t="inlineStr">
        <is>
          <t>INGEVEC</t>
        </is>
      </c>
      <c r="B2222" s="87" t="inlineStr">
        <is>
          <t>ARO</t>
        </is>
      </c>
      <c r="C2222" s="87" t="inlineStr">
        <is>
          <t>EL AROMO</t>
        </is>
      </c>
      <c r="D2222" s="87" t="inlineStr">
        <is>
          <t>Entrega Futura</t>
        </is>
      </c>
      <c r="E2222" s="87" t="inlineStr">
        <is>
          <t>2do semestre 2027</t>
        </is>
      </c>
      <c r="F2222" s="87" t="inlineStr">
        <is>
          <t>El Aromo 6725</t>
        </is>
      </c>
      <c r="G2222" s="87" t="inlineStr">
        <is>
          <t>La Florida</t>
        </is>
      </c>
      <c r="H2222" s="87" t="inlineStr">
        <is>
          <t>Disponible</t>
        </is>
      </c>
      <c r="I2222" s="87" t="inlineStr">
        <is>
          <t>Bodega</t>
        </is>
      </c>
      <c r="J2222" s="87" t="inlineStr">
        <is>
          <t>Bodega</t>
        </is>
      </c>
      <c r="K2222" s="88" t="n">
        <v>0</v>
      </c>
      <c r="L2222" s="88" t="n">
        <v>35</v>
      </c>
      <c r="M2222" s="87" t="inlineStr"/>
      <c r="N2222" s="87" t="inlineStr"/>
      <c r="O2222" s="87" t="inlineStr"/>
      <c r="P2222" s="88" t="n">
        <v>59</v>
      </c>
      <c r="Q2222" s="87" t="inlineStr"/>
      <c r="R2222" s="87" t="inlineStr"/>
      <c r="S2222" s="87" t="inlineStr"/>
      <c r="T2222" s="88" t="n">
        <v>0</v>
      </c>
      <c r="U2222" s="87" t="inlineStr"/>
    </row>
    <row r="2223" ht="14.4" customHeight="1">
      <c r="A2223" s="87" t="inlineStr">
        <is>
          <t>INGEVEC</t>
        </is>
      </c>
      <c r="B2223" s="87" t="inlineStr">
        <is>
          <t>ARO</t>
        </is>
      </c>
      <c r="C2223" s="87" t="inlineStr">
        <is>
          <t>EL AROMO</t>
        </is>
      </c>
      <c r="D2223" s="87" t="inlineStr">
        <is>
          <t>Entrega Futura</t>
        </is>
      </c>
      <c r="E2223" s="87" t="inlineStr">
        <is>
          <t>2do semestre 2027</t>
        </is>
      </c>
      <c r="F2223" s="87" t="inlineStr">
        <is>
          <t>El Aromo 6725</t>
        </is>
      </c>
      <c r="G2223" s="87" t="inlineStr">
        <is>
          <t>La Florida</t>
        </is>
      </c>
      <c r="H2223" s="87" t="inlineStr">
        <is>
          <t>Disponible</t>
        </is>
      </c>
      <c r="I2223" s="87" t="inlineStr">
        <is>
          <t>Bodega</t>
        </is>
      </c>
      <c r="J2223" s="87" t="inlineStr">
        <is>
          <t>Bodega</t>
        </is>
      </c>
      <c r="K2223" s="88" t="n">
        <v>0</v>
      </c>
      <c r="L2223" s="88" t="n">
        <v>37</v>
      </c>
      <c r="M2223" s="87" t="inlineStr"/>
      <c r="N2223" s="87" t="inlineStr"/>
      <c r="O2223" s="87" t="inlineStr"/>
      <c r="P2223" s="88" t="n">
        <v>75</v>
      </c>
      <c r="Q2223" s="87" t="inlineStr"/>
      <c r="R2223" s="87" t="inlineStr"/>
      <c r="S2223" s="87" t="inlineStr"/>
      <c r="T2223" s="88" t="n">
        <v>0</v>
      </c>
      <c r="U2223" s="87" t="inlineStr"/>
    </row>
    <row r="2224" ht="14.4" customHeight="1">
      <c r="A2224" s="87" t="inlineStr">
        <is>
          <t>INGEVEC</t>
        </is>
      </c>
      <c r="B2224" s="87" t="inlineStr">
        <is>
          <t>ARO</t>
        </is>
      </c>
      <c r="C2224" s="87" t="inlineStr">
        <is>
          <t>EL AROMO</t>
        </is>
      </c>
      <c r="D2224" s="87" t="inlineStr">
        <is>
          <t>Entrega Futura</t>
        </is>
      </c>
      <c r="E2224" s="87" t="inlineStr">
        <is>
          <t>2do semestre 2027</t>
        </is>
      </c>
      <c r="F2224" s="87" t="inlineStr">
        <is>
          <t>El Aromo 6725</t>
        </is>
      </c>
      <c r="G2224" s="87" t="inlineStr">
        <is>
          <t>La Florida</t>
        </is>
      </c>
      <c r="H2224" s="87" t="inlineStr">
        <is>
          <t>Disponible</t>
        </is>
      </c>
      <c r="I2224" s="87" t="inlineStr">
        <is>
          <t>Bodega</t>
        </is>
      </c>
      <c r="J2224" s="87" t="inlineStr">
        <is>
          <t>Bodega</t>
        </is>
      </c>
      <c r="K2224" s="88" t="n">
        <v>0</v>
      </c>
      <c r="L2224" s="88" t="n">
        <v>38</v>
      </c>
      <c r="M2224" s="87" t="inlineStr"/>
      <c r="N2224" s="87" t="inlineStr"/>
      <c r="O2224" s="87" t="inlineStr"/>
      <c r="P2224" s="88" t="n">
        <v>96</v>
      </c>
      <c r="Q2224" s="87" t="inlineStr"/>
      <c r="R2224" s="87" t="inlineStr"/>
      <c r="S2224" s="87" t="inlineStr"/>
      <c r="T2224" s="88" t="n">
        <v>0</v>
      </c>
      <c r="U2224" s="87" t="inlineStr"/>
    </row>
    <row r="2225" ht="14.4" customHeight="1">
      <c r="A2225" s="87" t="inlineStr">
        <is>
          <t>INGEVEC</t>
        </is>
      </c>
      <c r="B2225" s="87" t="inlineStr">
        <is>
          <t>ARO</t>
        </is>
      </c>
      <c r="C2225" s="87" t="inlineStr">
        <is>
          <t>EL AROMO</t>
        </is>
      </c>
      <c r="D2225" s="87" t="inlineStr">
        <is>
          <t>Entrega Futura</t>
        </is>
      </c>
      <c r="E2225" s="87" t="inlineStr">
        <is>
          <t>2do semestre 2027</t>
        </is>
      </c>
      <c r="F2225" s="87" t="inlineStr">
        <is>
          <t>El Aromo 6725</t>
        </is>
      </c>
      <c r="G2225" s="87" t="inlineStr">
        <is>
          <t>La Florida</t>
        </is>
      </c>
      <c r="H2225" s="87" t="inlineStr">
        <is>
          <t>Disponible</t>
        </is>
      </c>
      <c r="I2225" s="87" t="inlineStr">
        <is>
          <t>Bodega</t>
        </is>
      </c>
      <c r="J2225" s="87" t="inlineStr">
        <is>
          <t>Bodega</t>
        </is>
      </c>
      <c r="K2225" s="88" t="n">
        <v>0</v>
      </c>
      <c r="L2225" s="88" t="n">
        <v>39</v>
      </c>
      <c r="M2225" s="87" t="inlineStr"/>
      <c r="N2225" s="87" t="inlineStr"/>
      <c r="O2225" s="87" t="inlineStr"/>
      <c r="P2225" s="88" t="n">
        <v>124</v>
      </c>
      <c r="Q2225" s="87" t="inlineStr"/>
      <c r="R2225" s="87" t="inlineStr"/>
      <c r="S2225" s="87" t="inlineStr"/>
      <c r="T2225" s="88" t="n">
        <v>0</v>
      </c>
      <c r="U2225" s="87" t="inlineStr"/>
    </row>
    <row r="2226" ht="14.4" customHeight="1">
      <c r="A2226" s="87" t="inlineStr">
        <is>
          <t>INGEVEC</t>
        </is>
      </c>
      <c r="B2226" s="87" t="inlineStr">
        <is>
          <t>ARO</t>
        </is>
      </c>
      <c r="C2226" s="87" t="inlineStr">
        <is>
          <t>EL AROMO</t>
        </is>
      </c>
      <c r="D2226" s="87" t="inlineStr">
        <is>
          <t>Entrega Futura</t>
        </is>
      </c>
      <c r="E2226" s="87" t="inlineStr">
        <is>
          <t>2do semestre 2027</t>
        </is>
      </c>
      <c r="F2226" s="87" t="inlineStr">
        <is>
          <t>El Aromo 6725</t>
        </is>
      </c>
      <c r="G2226" s="87" t="inlineStr">
        <is>
          <t>La Florida</t>
        </is>
      </c>
      <c r="H2226" s="87" t="inlineStr">
        <is>
          <t>Disponible</t>
        </is>
      </c>
      <c r="I2226" s="87" t="inlineStr">
        <is>
          <t>Bodega</t>
        </is>
      </c>
      <c r="J2226" s="87" t="inlineStr">
        <is>
          <t>Bodega</t>
        </is>
      </c>
      <c r="K2226" s="88" t="n">
        <v>0</v>
      </c>
      <c r="L2226" s="88" t="n">
        <v>40</v>
      </c>
      <c r="M2226" s="87" t="inlineStr"/>
      <c r="N2226" s="87" t="inlineStr"/>
      <c r="O2226" s="87" t="inlineStr"/>
      <c r="P2226" s="88" t="n">
        <v>95</v>
      </c>
      <c r="Q2226" s="87" t="inlineStr"/>
      <c r="R2226" s="87" t="inlineStr"/>
      <c r="S2226" s="87" t="inlineStr"/>
      <c r="T2226" s="88" t="n">
        <v>0</v>
      </c>
      <c r="U2226" s="87" t="inlineStr"/>
    </row>
    <row r="2227" ht="14.4" customHeight="1">
      <c r="A2227" s="87" t="inlineStr">
        <is>
          <t>INGEVEC</t>
        </is>
      </c>
      <c r="B2227" s="87" t="inlineStr">
        <is>
          <t>ARO</t>
        </is>
      </c>
      <c r="C2227" s="87" t="inlineStr">
        <is>
          <t>EL AROMO</t>
        </is>
      </c>
      <c r="D2227" s="87" t="inlineStr">
        <is>
          <t>Entrega Futura</t>
        </is>
      </c>
      <c r="E2227" s="87" t="inlineStr">
        <is>
          <t>2do semestre 2027</t>
        </is>
      </c>
      <c r="F2227" s="87" t="inlineStr">
        <is>
          <t>El Aromo 6725</t>
        </is>
      </c>
      <c r="G2227" s="87" t="inlineStr">
        <is>
          <t>La Florida</t>
        </is>
      </c>
      <c r="H2227" s="87" t="inlineStr">
        <is>
          <t>Disponible</t>
        </is>
      </c>
      <c r="I2227" s="87" t="inlineStr">
        <is>
          <t>Bodega</t>
        </is>
      </c>
      <c r="J2227" s="87" t="inlineStr">
        <is>
          <t>Bodega</t>
        </is>
      </c>
      <c r="K2227" s="88" t="n">
        <v>0</v>
      </c>
      <c r="L2227" s="88" t="n">
        <v>41</v>
      </c>
      <c r="M2227" s="87" t="inlineStr"/>
      <c r="N2227" s="87" t="inlineStr"/>
      <c r="O2227" s="87" t="inlineStr"/>
      <c r="P2227" s="88" t="n">
        <v>95</v>
      </c>
      <c r="Q2227" s="87" t="inlineStr"/>
      <c r="R2227" s="87" t="inlineStr"/>
      <c r="S2227" s="87" t="inlineStr"/>
      <c r="T2227" s="88" t="n">
        <v>0</v>
      </c>
      <c r="U2227" s="87" t="inlineStr"/>
    </row>
    <row r="2228" ht="14.4" customHeight="1">
      <c r="A2228" s="87" t="inlineStr">
        <is>
          <t>INGEVEC</t>
        </is>
      </c>
      <c r="B2228" s="87" t="inlineStr">
        <is>
          <t>ARO</t>
        </is>
      </c>
      <c r="C2228" s="87" t="inlineStr">
        <is>
          <t>EL AROMO</t>
        </is>
      </c>
      <c r="D2228" s="87" t="inlineStr">
        <is>
          <t>Entrega Futura</t>
        </is>
      </c>
      <c r="E2228" s="87" t="inlineStr">
        <is>
          <t>2do semestre 2027</t>
        </is>
      </c>
      <c r="F2228" s="87" t="inlineStr">
        <is>
          <t>El Aromo 6725</t>
        </is>
      </c>
      <c r="G2228" s="87" t="inlineStr">
        <is>
          <t>La Florida</t>
        </is>
      </c>
      <c r="H2228" s="87" t="inlineStr">
        <is>
          <t>Disponible</t>
        </is>
      </c>
      <c r="I2228" s="87" t="inlineStr">
        <is>
          <t>Bodega</t>
        </is>
      </c>
      <c r="J2228" s="87" t="inlineStr">
        <is>
          <t>Bodega</t>
        </is>
      </c>
      <c r="K2228" s="88" t="n">
        <v>0</v>
      </c>
      <c r="L2228" s="88" t="n">
        <v>42</v>
      </c>
      <c r="M2228" s="87" t="inlineStr"/>
      <c r="N2228" s="87" t="inlineStr"/>
      <c r="O2228" s="87" t="inlineStr"/>
      <c r="P2228" s="88" t="n">
        <v>99</v>
      </c>
      <c r="Q2228" s="87" t="inlineStr"/>
      <c r="R2228" s="87" t="inlineStr"/>
      <c r="S2228" s="87" t="inlineStr"/>
      <c r="T2228" s="88" t="n">
        <v>0</v>
      </c>
      <c r="U2228" s="87" t="inlineStr"/>
    </row>
    <row r="2229" ht="14.4" customHeight="1">
      <c r="A2229" s="87" t="inlineStr">
        <is>
          <t>INGEVEC</t>
        </is>
      </c>
      <c r="B2229" s="87" t="inlineStr">
        <is>
          <t>ARO</t>
        </is>
      </c>
      <c r="C2229" s="87" t="inlineStr">
        <is>
          <t>EL AROMO</t>
        </is>
      </c>
      <c r="D2229" s="87" t="inlineStr">
        <is>
          <t>Entrega Futura</t>
        </is>
      </c>
      <c r="E2229" s="87" t="inlineStr">
        <is>
          <t>2do semestre 2027</t>
        </is>
      </c>
      <c r="F2229" s="87" t="inlineStr">
        <is>
          <t>El Aromo 6725</t>
        </is>
      </c>
      <c r="G2229" s="87" t="inlineStr">
        <is>
          <t>La Florida</t>
        </is>
      </c>
      <c r="H2229" s="87" t="inlineStr">
        <is>
          <t>Disponible</t>
        </is>
      </c>
      <c r="I2229" s="87" t="inlineStr">
        <is>
          <t>Bodega</t>
        </is>
      </c>
      <c r="J2229" s="87" t="inlineStr">
        <is>
          <t>Bodega</t>
        </is>
      </c>
      <c r="K2229" s="88" t="n">
        <v>0</v>
      </c>
      <c r="L2229" s="88" t="n">
        <v>44</v>
      </c>
      <c r="M2229" s="87" t="inlineStr"/>
      <c r="N2229" s="87" t="inlineStr"/>
      <c r="O2229" s="87" t="inlineStr"/>
      <c r="P2229" s="88" t="n">
        <v>66</v>
      </c>
      <c r="Q2229" s="87" t="inlineStr"/>
      <c r="R2229" s="87" t="inlineStr"/>
      <c r="S2229" s="87" t="inlineStr"/>
      <c r="T2229" s="88" t="n">
        <v>0</v>
      </c>
      <c r="U2229" s="87" t="inlineStr"/>
    </row>
    <row r="2230" ht="14.4" customHeight="1">
      <c r="A2230" s="87" t="inlineStr">
        <is>
          <t>INGEVEC</t>
        </is>
      </c>
      <c r="B2230" s="87" t="inlineStr">
        <is>
          <t>ARO</t>
        </is>
      </c>
      <c r="C2230" s="87" t="inlineStr">
        <is>
          <t>EL AROMO</t>
        </is>
      </c>
      <c r="D2230" s="87" t="inlineStr">
        <is>
          <t>Entrega Futura</t>
        </is>
      </c>
      <c r="E2230" s="87" t="inlineStr">
        <is>
          <t>2do semestre 2027</t>
        </is>
      </c>
      <c r="F2230" s="87" t="inlineStr">
        <is>
          <t>El Aromo 6725</t>
        </is>
      </c>
      <c r="G2230" s="87" t="inlineStr">
        <is>
          <t>La Florida</t>
        </is>
      </c>
      <c r="H2230" s="87" t="inlineStr">
        <is>
          <t>Disponible</t>
        </is>
      </c>
      <c r="I2230" s="87" t="inlineStr">
        <is>
          <t>Bodega</t>
        </is>
      </c>
      <c r="J2230" s="87" t="inlineStr">
        <is>
          <t>Bodega</t>
        </is>
      </c>
      <c r="K2230" s="88" t="n">
        <v>0</v>
      </c>
      <c r="L2230" s="88" t="n">
        <v>45</v>
      </c>
      <c r="M2230" s="87" t="inlineStr"/>
      <c r="N2230" s="87" t="inlineStr"/>
      <c r="O2230" s="87" t="inlineStr"/>
      <c r="P2230" s="88" t="n">
        <v>79</v>
      </c>
      <c r="Q2230" s="87" t="inlineStr"/>
      <c r="R2230" s="87" t="inlineStr"/>
      <c r="S2230" s="87" t="inlineStr"/>
      <c r="T2230" s="88" t="n">
        <v>0</v>
      </c>
      <c r="U2230" s="87" t="inlineStr"/>
    </row>
    <row r="2231" ht="14.4" customHeight="1">
      <c r="A2231" s="87" t="inlineStr">
        <is>
          <t>INGEVEC</t>
        </is>
      </c>
      <c r="B2231" s="87" t="inlineStr">
        <is>
          <t>ARO</t>
        </is>
      </c>
      <c r="C2231" s="87" t="inlineStr">
        <is>
          <t>EL AROMO</t>
        </is>
      </c>
      <c r="D2231" s="87" t="inlineStr">
        <is>
          <t>Entrega Futura</t>
        </is>
      </c>
      <c r="E2231" s="87" t="inlineStr">
        <is>
          <t>2do semestre 2027</t>
        </is>
      </c>
      <c r="F2231" s="87" t="inlineStr">
        <is>
          <t>El Aromo 6725</t>
        </is>
      </c>
      <c r="G2231" s="87" t="inlineStr">
        <is>
          <t>La Florida</t>
        </is>
      </c>
      <c r="H2231" s="87" t="inlineStr">
        <is>
          <t>Disponible</t>
        </is>
      </c>
      <c r="I2231" s="87" t="inlineStr">
        <is>
          <t>Bodega</t>
        </is>
      </c>
      <c r="J2231" s="87" t="inlineStr">
        <is>
          <t>Bodega</t>
        </is>
      </c>
      <c r="K2231" s="88" t="n">
        <v>0</v>
      </c>
      <c r="L2231" s="88" t="n">
        <v>46</v>
      </c>
      <c r="M2231" s="87" t="inlineStr"/>
      <c r="N2231" s="87" t="inlineStr"/>
      <c r="O2231" s="87" t="inlineStr"/>
      <c r="P2231" s="88" t="n">
        <v>79</v>
      </c>
      <c r="Q2231" s="87" t="inlineStr"/>
      <c r="R2231" s="87" t="inlineStr"/>
      <c r="S2231" s="87" t="inlineStr"/>
      <c r="T2231" s="88" t="n">
        <v>0</v>
      </c>
      <c r="U2231" s="87" t="inlineStr"/>
    </row>
    <row r="2232" ht="14.4" customHeight="1">
      <c r="A2232" s="87" t="inlineStr">
        <is>
          <t>INGEVEC</t>
        </is>
      </c>
      <c r="B2232" s="87" t="inlineStr">
        <is>
          <t>ARO</t>
        </is>
      </c>
      <c r="C2232" s="87" t="inlineStr">
        <is>
          <t>EL AROMO</t>
        </is>
      </c>
      <c r="D2232" s="87" t="inlineStr">
        <is>
          <t>Entrega Futura</t>
        </is>
      </c>
      <c r="E2232" s="87" t="inlineStr">
        <is>
          <t>2do semestre 2027</t>
        </is>
      </c>
      <c r="F2232" s="87" t="inlineStr">
        <is>
          <t>El Aromo 6725</t>
        </is>
      </c>
      <c r="G2232" s="87" t="inlineStr">
        <is>
          <t>La Florida</t>
        </is>
      </c>
      <c r="H2232" s="87" t="inlineStr">
        <is>
          <t>Disponible</t>
        </is>
      </c>
      <c r="I2232" s="87" t="inlineStr">
        <is>
          <t>Bodega</t>
        </is>
      </c>
      <c r="J2232" s="87" t="inlineStr">
        <is>
          <t>Bodega</t>
        </is>
      </c>
      <c r="K2232" s="88" t="n">
        <v>0</v>
      </c>
      <c r="L2232" s="88" t="n">
        <v>47</v>
      </c>
      <c r="M2232" s="87" t="inlineStr"/>
      <c r="N2232" s="87" t="inlineStr"/>
      <c r="O2232" s="87" t="inlineStr"/>
      <c r="P2232" s="88" t="n">
        <v>84</v>
      </c>
      <c r="Q2232" s="87" t="inlineStr"/>
      <c r="R2232" s="87" t="inlineStr"/>
      <c r="S2232" s="87" t="inlineStr"/>
      <c r="T2232" s="88" t="n">
        <v>0</v>
      </c>
      <c r="U2232" s="87" t="inlineStr"/>
    </row>
    <row r="2233" ht="14.4" customHeight="1">
      <c r="A2233" s="87" t="inlineStr">
        <is>
          <t>INGEVEC</t>
        </is>
      </c>
      <c r="B2233" s="87" t="inlineStr">
        <is>
          <t>ARO</t>
        </is>
      </c>
      <c r="C2233" s="87" t="inlineStr">
        <is>
          <t>EL AROMO</t>
        </is>
      </c>
      <c r="D2233" s="87" t="inlineStr">
        <is>
          <t>Entrega Futura</t>
        </is>
      </c>
      <c r="E2233" s="87" t="inlineStr">
        <is>
          <t>2do semestre 2027</t>
        </is>
      </c>
      <c r="F2233" s="87" t="inlineStr">
        <is>
          <t>El Aromo 6725</t>
        </is>
      </c>
      <c r="G2233" s="87" t="inlineStr">
        <is>
          <t>La Florida</t>
        </is>
      </c>
      <c r="H2233" s="87" t="inlineStr">
        <is>
          <t>Disponible</t>
        </is>
      </c>
      <c r="I2233" s="87" t="inlineStr">
        <is>
          <t>Bodega</t>
        </is>
      </c>
      <c r="J2233" s="87" t="inlineStr">
        <is>
          <t>Bodega</t>
        </is>
      </c>
      <c r="K2233" s="88" t="n">
        <v>0</v>
      </c>
      <c r="L2233" s="88" t="n">
        <v>48</v>
      </c>
      <c r="M2233" s="87" t="inlineStr"/>
      <c r="N2233" s="87" t="inlineStr"/>
      <c r="O2233" s="87" t="inlineStr"/>
      <c r="P2233" s="88" t="n">
        <v>78</v>
      </c>
      <c r="Q2233" s="87" t="inlineStr"/>
      <c r="R2233" s="87" t="inlineStr"/>
      <c r="S2233" s="87" t="inlineStr"/>
      <c r="T2233" s="88" t="n">
        <v>0</v>
      </c>
      <c r="U2233" s="87" t="inlineStr"/>
    </row>
    <row r="2234" ht="14.4" customHeight="1">
      <c r="A2234" s="87" t="inlineStr">
        <is>
          <t>INGEVEC</t>
        </is>
      </c>
      <c r="B2234" s="87" t="inlineStr">
        <is>
          <t>ARO</t>
        </is>
      </c>
      <c r="C2234" s="87" t="inlineStr">
        <is>
          <t>EL AROMO</t>
        </is>
      </c>
      <c r="D2234" s="87" t="inlineStr">
        <is>
          <t>Entrega Futura</t>
        </is>
      </c>
      <c r="E2234" s="87" t="inlineStr">
        <is>
          <t>2do semestre 2027</t>
        </is>
      </c>
      <c r="F2234" s="87" t="inlineStr">
        <is>
          <t>El Aromo 6725</t>
        </is>
      </c>
      <c r="G2234" s="87" t="inlineStr">
        <is>
          <t>La Florida</t>
        </is>
      </c>
      <c r="H2234" s="87" t="inlineStr">
        <is>
          <t>Disponible</t>
        </is>
      </c>
      <c r="I2234" s="87" t="inlineStr">
        <is>
          <t>Bodega</t>
        </is>
      </c>
      <c r="J2234" s="87" t="inlineStr">
        <is>
          <t>Bodega</t>
        </is>
      </c>
      <c r="K2234" s="88" t="n">
        <v>0</v>
      </c>
      <c r="L2234" s="88" t="n">
        <v>49</v>
      </c>
      <c r="M2234" s="87" t="inlineStr"/>
      <c r="N2234" s="87" t="inlineStr"/>
      <c r="O2234" s="87" t="inlineStr"/>
      <c r="P2234" s="88" t="n">
        <v>78</v>
      </c>
      <c r="Q2234" s="87" t="inlineStr"/>
      <c r="R2234" s="87" t="inlineStr"/>
      <c r="S2234" s="87" t="inlineStr"/>
      <c r="T2234" s="88" t="n">
        <v>0</v>
      </c>
      <c r="U2234" s="87" t="inlineStr"/>
    </row>
    <row r="2235" ht="14.4" customHeight="1">
      <c r="A2235" s="87" t="inlineStr">
        <is>
          <t>INGEVEC</t>
        </is>
      </c>
      <c r="B2235" s="87" t="inlineStr">
        <is>
          <t>ARO</t>
        </is>
      </c>
      <c r="C2235" s="87" t="inlineStr">
        <is>
          <t>EL AROMO</t>
        </is>
      </c>
      <c r="D2235" s="87" t="inlineStr">
        <is>
          <t>Entrega Futura</t>
        </is>
      </c>
      <c r="E2235" s="87" t="inlineStr">
        <is>
          <t>2do semestre 2027</t>
        </is>
      </c>
      <c r="F2235" s="87" t="inlineStr">
        <is>
          <t>El Aromo 6725</t>
        </is>
      </c>
      <c r="G2235" s="87" t="inlineStr">
        <is>
          <t>La Florida</t>
        </is>
      </c>
      <c r="H2235" s="87" t="inlineStr">
        <is>
          <t>Disponible</t>
        </is>
      </c>
      <c r="I2235" s="87" t="inlineStr">
        <is>
          <t>Bodega</t>
        </is>
      </c>
      <c r="J2235" s="87" t="inlineStr">
        <is>
          <t>Bodega</t>
        </is>
      </c>
      <c r="K2235" s="88" t="n">
        <v>0</v>
      </c>
      <c r="L2235" s="88" t="n">
        <v>50</v>
      </c>
      <c r="M2235" s="87" t="inlineStr"/>
      <c r="N2235" s="87" t="inlineStr"/>
      <c r="O2235" s="87" t="inlineStr"/>
      <c r="P2235" s="88" t="n">
        <v>84</v>
      </c>
      <c r="Q2235" s="87" t="inlineStr"/>
      <c r="R2235" s="87" t="inlineStr"/>
      <c r="S2235" s="87" t="inlineStr"/>
      <c r="T2235" s="88" t="n">
        <v>0</v>
      </c>
      <c r="U2235" s="87" t="inlineStr"/>
    </row>
    <row r="2236" ht="14.4" customHeight="1">
      <c r="A2236" s="87" t="inlineStr">
        <is>
          <t>INGEVEC</t>
        </is>
      </c>
      <c r="B2236" s="87" t="inlineStr">
        <is>
          <t>ARO</t>
        </is>
      </c>
      <c r="C2236" s="87" t="inlineStr">
        <is>
          <t>EL AROMO</t>
        </is>
      </c>
      <c r="D2236" s="87" t="inlineStr">
        <is>
          <t>Entrega Futura</t>
        </is>
      </c>
      <c r="E2236" s="87" t="inlineStr">
        <is>
          <t>2do semestre 2027</t>
        </is>
      </c>
      <c r="F2236" s="87" t="inlineStr">
        <is>
          <t>El Aromo 6725</t>
        </is>
      </c>
      <c r="G2236" s="87" t="inlineStr">
        <is>
          <t>La Florida</t>
        </is>
      </c>
      <c r="H2236" s="87" t="inlineStr">
        <is>
          <t>Disponible</t>
        </is>
      </c>
      <c r="I2236" s="87" t="inlineStr">
        <is>
          <t>Bodega</t>
        </is>
      </c>
      <c r="J2236" s="87" t="inlineStr">
        <is>
          <t>Bodega</t>
        </is>
      </c>
      <c r="K2236" s="88" t="n">
        <v>0</v>
      </c>
      <c r="L2236" s="88" t="n">
        <v>55</v>
      </c>
      <c r="M2236" s="87" t="inlineStr"/>
      <c r="N2236" s="87" t="inlineStr"/>
      <c r="O2236" s="87" t="inlineStr"/>
      <c r="P2236" s="88" t="n">
        <v>102</v>
      </c>
      <c r="Q2236" s="87" t="inlineStr"/>
      <c r="R2236" s="87" t="inlineStr"/>
      <c r="S2236" s="87" t="inlineStr"/>
      <c r="T2236" s="88" t="n">
        <v>0</v>
      </c>
      <c r="U2236" s="87" t="inlineStr"/>
    </row>
    <row r="2237" ht="14.4" customHeight="1">
      <c r="A2237" s="87" t="inlineStr">
        <is>
          <t>INGEVEC</t>
        </is>
      </c>
      <c r="B2237" s="87" t="inlineStr">
        <is>
          <t>ARO</t>
        </is>
      </c>
      <c r="C2237" s="87" t="inlineStr">
        <is>
          <t>EL AROMO</t>
        </is>
      </c>
      <c r="D2237" s="87" t="inlineStr">
        <is>
          <t>Entrega Futura</t>
        </is>
      </c>
      <c r="E2237" s="87" t="inlineStr">
        <is>
          <t>2do semestre 2027</t>
        </is>
      </c>
      <c r="F2237" s="87" t="inlineStr">
        <is>
          <t>El Aromo 6725</t>
        </is>
      </c>
      <c r="G2237" s="87" t="inlineStr">
        <is>
          <t>La Florida</t>
        </is>
      </c>
      <c r="H2237" s="87" t="inlineStr">
        <is>
          <t>Disponible</t>
        </is>
      </c>
      <c r="I2237" s="87" t="inlineStr">
        <is>
          <t>Bodega</t>
        </is>
      </c>
      <c r="J2237" s="87" t="inlineStr">
        <is>
          <t>Bodega</t>
        </is>
      </c>
      <c r="K2237" s="88" t="n">
        <v>0</v>
      </c>
      <c r="L2237" s="88" t="n">
        <v>56</v>
      </c>
      <c r="M2237" s="87" t="inlineStr"/>
      <c r="N2237" s="87" t="inlineStr"/>
      <c r="O2237" s="87" t="inlineStr"/>
      <c r="P2237" s="88" t="n">
        <v>103</v>
      </c>
      <c r="Q2237" s="87" t="inlineStr"/>
      <c r="R2237" s="87" t="inlineStr"/>
      <c r="S2237" s="87" t="inlineStr"/>
      <c r="T2237" s="88" t="n">
        <v>0</v>
      </c>
      <c r="U2237" s="87" t="inlineStr"/>
    </row>
    <row r="2238" ht="14.4" customHeight="1">
      <c r="A2238" s="87" t="inlineStr">
        <is>
          <t>INGEVEC</t>
        </is>
      </c>
      <c r="B2238" s="87" t="inlineStr">
        <is>
          <t>ARO</t>
        </is>
      </c>
      <c r="C2238" s="87" t="inlineStr">
        <is>
          <t>EL AROMO</t>
        </is>
      </c>
      <c r="D2238" s="87" t="inlineStr">
        <is>
          <t>Entrega Futura</t>
        </is>
      </c>
      <c r="E2238" s="87" t="inlineStr">
        <is>
          <t>2do semestre 2027</t>
        </is>
      </c>
      <c r="F2238" s="87" t="inlineStr">
        <is>
          <t>El Aromo 6725</t>
        </is>
      </c>
      <c r="G2238" s="87" t="inlineStr">
        <is>
          <t>La Florida</t>
        </is>
      </c>
      <c r="H2238" s="87" t="inlineStr">
        <is>
          <t>Disponible</t>
        </is>
      </c>
      <c r="I2238" s="87" t="inlineStr">
        <is>
          <t>Bodega</t>
        </is>
      </c>
      <c r="J2238" s="87" t="inlineStr">
        <is>
          <t>Bodega</t>
        </is>
      </c>
      <c r="K2238" s="88" t="n">
        <v>0</v>
      </c>
      <c r="L2238" s="88" t="n">
        <v>57</v>
      </c>
      <c r="M2238" s="87" t="inlineStr"/>
      <c r="N2238" s="87" t="inlineStr"/>
      <c r="O2238" s="87" t="inlineStr"/>
      <c r="P2238" s="88" t="n">
        <v>103</v>
      </c>
      <c r="Q2238" s="87" t="inlineStr"/>
      <c r="R2238" s="87" t="inlineStr"/>
      <c r="S2238" s="87" t="inlineStr"/>
      <c r="T2238" s="88" t="n">
        <v>0</v>
      </c>
      <c r="U2238" s="87" t="inlineStr"/>
    </row>
    <row r="2239" ht="14.4" customHeight="1">
      <c r="A2239" s="87" t="inlineStr">
        <is>
          <t>INGEVEC</t>
        </is>
      </c>
      <c r="B2239" s="87" t="inlineStr">
        <is>
          <t>ARO</t>
        </is>
      </c>
      <c r="C2239" s="87" t="inlineStr">
        <is>
          <t>EL AROMO</t>
        </is>
      </c>
      <c r="D2239" s="87" t="inlineStr">
        <is>
          <t>Entrega Futura</t>
        </is>
      </c>
      <c r="E2239" s="87" t="inlineStr">
        <is>
          <t>2do semestre 2027</t>
        </is>
      </c>
      <c r="F2239" s="87" t="inlineStr">
        <is>
          <t>El Aromo 6725</t>
        </is>
      </c>
      <c r="G2239" s="87" t="inlineStr">
        <is>
          <t>La Florida</t>
        </is>
      </c>
      <c r="H2239" s="87" t="inlineStr">
        <is>
          <t>Disponible</t>
        </is>
      </c>
      <c r="I2239" s="87" t="inlineStr">
        <is>
          <t>Bodega</t>
        </is>
      </c>
      <c r="J2239" s="87" t="inlineStr">
        <is>
          <t>Bodega</t>
        </is>
      </c>
      <c r="K2239" s="88" t="n">
        <v>0</v>
      </c>
      <c r="L2239" s="88" t="n">
        <v>58</v>
      </c>
      <c r="M2239" s="87" t="inlineStr"/>
      <c r="N2239" s="87" t="inlineStr"/>
      <c r="O2239" s="87" t="inlineStr"/>
      <c r="P2239" s="88" t="n">
        <v>84</v>
      </c>
      <c r="Q2239" s="87" t="inlineStr"/>
      <c r="R2239" s="87" t="inlineStr"/>
      <c r="S2239" s="87" t="inlineStr"/>
      <c r="T2239" s="88" t="n">
        <v>0</v>
      </c>
      <c r="U2239" s="87" t="inlineStr"/>
    </row>
    <row r="2240" ht="14.4" customHeight="1">
      <c r="A2240" s="87" t="inlineStr">
        <is>
          <t>INGEVEC</t>
        </is>
      </c>
      <c r="B2240" s="87" t="inlineStr">
        <is>
          <t>ARO</t>
        </is>
      </c>
      <c r="C2240" s="87" t="inlineStr">
        <is>
          <t>EL AROMO</t>
        </is>
      </c>
      <c r="D2240" s="87" t="inlineStr">
        <is>
          <t>Entrega Futura</t>
        </is>
      </c>
      <c r="E2240" s="87" t="inlineStr">
        <is>
          <t>2do semestre 2027</t>
        </is>
      </c>
      <c r="F2240" s="87" t="inlineStr">
        <is>
          <t>El Aromo 6725</t>
        </is>
      </c>
      <c r="G2240" s="87" t="inlineStr">
        <is>
          <t>La Florida</t>
        </is>
      </c>
      <c r="H2240" s="87" t="inlineStr">
        <is>
          <t>Disponible</t>
        </is>
      </c>
      <c r="I2240" s="87" t="inlineStr">
        <is>
          <t>Bodega</t>
        </is>
      </c>
      <c r="J2240" s="87" t="inlineStr">
        <is>
          <t>Bodega</t>
        </is>
      </c>
      <c r="K2240" s="88" t="n">
        <v>0</v>
      </c>
      <c r="L2240" s="88" t="n">
        <v>59</v>
      </c>
      <c r="M2240" s="87" t="inlineStr"/>
      <c r="N2240" s="87" t="inlineStr"/>
      <c r="O2240" s="87" t="inlineStr"/>
      <c r="P2240" s="88" t="n">
        <v>75</v>
      </c>
      <c r="Q2240" s="87" t="inlineStr"/>
      <c r="R2240" s="87" t="inlineStr"/>
      <c r="S2240" s="87" t="inlineStr"/>
      <c r="T2240" s="88" t="n">
        <v>0</v>
      </c>
      <c r="U2240" s="87" t="inlineStr"/>
    </row>
    <row r="2241" ht="14.4" customHeight="1">
      <c r="A2241" s="87" t="inlineStr">
        <is>
          <t>INGEVEC</t>
        </is>
      </c>
      <c r="B2241" s="87" t="inlineStr">
        <is>
          <t>ARO</t>
        </is>
      </c>
      <c r="C2241" s="87" t="inlineStr">
        <is>
          <t>EL AROMO</t>
        </is>
      </c>
      <c r="D2241" s="87" t="inlineStr">
        <is>
          <t>Entrega Futura</t>
        </is>
      </c>
      <c r="E2241" s="87" t="inlineStr">
        <is>
          <t>2do semestre 2027</t>
        </is>
      </c>
      <c r="F2241" s="87" t="inlineStr">
        <is>
          <t>El Aromo 6725</t>
        </is>
      </c>
      <c r="G2241" s="87" t="inlineStr">
        <is>
          <t>La Florida</t>
        </is>
      </c>
      <c r="H2241" s="87" t="inlineStr">
        <is>
          <t>Disponible</t>
        </is>
      </c>
      <c r="I2241" s="87" t="inlineStr">
        <is>
          <t>Bodega</t>
        </is>
      </c>
      <c r="J2241" s="87" t="inlineStr">
        <is>
          <t>Bodega</t>
        </is>
      </c>
      <c r="K2241" s="88" t="n">
        <v>0</v>
      </c>
      <c r="L2241" s="88" t="n">
        <v>60</v>
      </c>
      <c r="M2241" s="87" t="inlineStr"/>
      <c r="N2241" s="87" t="inlineStr"/>
      <c r="O2241" s="87" t="inlineStr"/>
      <c r="P2241" s="88" t="n">
        <v>75</v>
      </c>
      <c r="Q2241" s="87" t="inlineStr"/>
      <c r="R2241" s="87" t="inlineStr"/>
      <c r="S2241" s="87" t="inlineStr"/>
      <c r="T2241" s="88" t="n">
        <v>0</v>
      </c>
      <c r="U2241" s="87" t="inlineStr"/>
    </row>
    <row r="2242" ht="14.4" customHeight="1">
      <c r="A2242" s="87" t="inlineStr">
        <is>
          <t>INGEVEC</t>
        </is>
      </c>
      <c r="B2242" s="87" t="inlineStr">
        <is>
          <t>ARO</t>
        </is>
      </c>
      <c r="C2242" s="87" t="inlineStr">
        <is>
          <t>EL AROMO</t>
        </is>
      </c>
      <c r="D2242" s="87" t="inlineStr">
        <is>
          <t>Entrega Futura</t>
        </is>
      </c>
      <c r="E2242" s="87" t="inlineStr">
        <is>
          <t>2do semestre 2027</t>
        </is>
      </c>
      <c r="F2242" s="87" t="inlineStr">
        <is>
          <t>El Aromo 6725</t>
        </is>
      </c>
      <c r="G2242" s="87" t="inlineStr">
        <is>
          <t>La Florida</t>
        </is>
      </c>
      <c r="H2242" s="87" t="inlineStr">
        <is>
          <t>Disponible</t>
        </is>
      </c>
      <c r="I2242" s="87" t="inlineStr">
        <is>
          <t>Bodega</t>
        </is>
      </c>
      <c r="J2242" s="87" t="inlineStr">
        <is>
          <t>Bodega</t>
        </is>
      </c>
      <c r="K2242" s="88" t="n">
        <v>0</v>
      </c>
      <c r="L2242" s="88" t="n">
        <v>61</v>
      </c>
      <c r="M2242" s="87" t="inlineStr"/>
      <c r="N2242" s="87" t="inlineStr"/>
      <c r="O2242" s="87" t="inlineStr"/>
      <c r="P2242" s="88" t="n">
        <v>75</v>
      </c>
      <c r="Q2242" s="87" t="inlineStr"/>
      <c r="R2242" s="87" t="inlineStr"/>
      <c r="S2242" s="87" t="inlineStr"/>
      <c r="T2242" s="88" t="n">
        <v>0</v>
      </c>
      <c r="U2242" s="87" t="inlineStr"/>
    </row>
    <row r="2243" ht="14.4" customHeight="1">
      <c r="A2243" s="87" t="inlineStr">
        <is>
          <t>INGEVEC</t>
        </is>
      </c>
      <c r="B2243" s="87" t="inlineStr">
        <is>
          <t>ARO</t>
        </is>
      </c>
      <c r="C2243" s="87" t="inlineStr">
        <is>
          <t>EL AROMO</t>
        </is>
      </c>
      <c r="D2243" s="87" t="inlineStr">
        <is>
          <t>Entrega Futura</t>
        </is>
      </c>
      <c r="E2243" s="87" t="inlineStr">
        <is>
          <t>2do semestre 2027</t>
        </is>
      </c>
      <c r="F2243" s="87" t="inlineStr">
        <is>
          <t>El Aromo 6725</t>
        </is>
      </c>
      <c r="G2243" s="87" t="inlineStr">
        <is>
          <t>La Florida</t>
        </is>
      </c>
      <c r="H2243" s="87" t="inlineStr">
        <is>
          <t>Disponible</t>
        </is>
      </c>
      <c r="I2243" s="87" t="inlineStr">
        <is>
          <t>Departamento</t>
        </is>
      </c>
      <c r="J2243" s="87" t="inlineStr">
        <is>
          <t>1D1B</t>
        </is>
      </c>
      <c r="K2243" s="88" t="n">
        <v>1</v>
      </c>
      <c r="L2243" s="88" t="n">
        <v>104</v>
      </c>
      <c r="M2243" s="87" t="inlineStr">
        <is>
          <t>SUR PONIENTE</t>
        </is>
      </c>
      <c r="N2243" s="87" t="inlineStr">
        <is>
          <t>1</t>
        </is>
      </c>
      <c r="O2243" s="87" t="inlineStr">
        <is>
          <t>1</t>
        </is>
      </c>
      <c r="P2243" s="88" t="n">
        <v>3252</v>
      </c>
      <c r="Q2243" s="87" t="inlineStr"/>
      <c r="R2243" s="87" t="inlineStr">
        <is>
          <t>33,02</t>
        </is>
      </c>
      <c r="S2243" s="87" t="inlineStr">
        <is>
          <t>4,41</t>
        </is>
      </c>
      <c r="T2243" s="88" t="n">
        <v>37.43000000000001</v>
      </c>
      <c r="U2243" s="87" t="inlineStr"/>
    </row>
    <row r="2244" ht="14.4" customHeight="1">
      <c r="A2244" s="87" t="inlineStr">
        <is>
          <t>INGEVEC</t>
        </is>
      </c>
      <c r="B2244" s="87" t="inlineStr">
        <is>
          <t>ARO</t>
        </is>
      </c>
      <c r="C2244" s="87" t="inlineStr">
        <is>
          <t>EL AROMO</t>
        </is>
      </c>
      <c r="D2244" s="87" t="inlineStr">
        <is>
          <t>Entrega Futura</t>
        </is>
      </c>
      <c r="E2244" s="87" t="inlineStr">
        <is>
          <t>2do semestre 2027</t>
        </is>
      </c>
      <c r="F2244" s="87" t="inlineStr">
        <is>
          <t>El Aromo 6725</t>
        </is>
      </c>
      <c r="G2244" s="87" t="inlineStr">
        <is>
          <t>La Florida</t>
        </is>
      </c>
      <c r="H2244" s="87" t="inlineStr">
        <is>
          <t>Disponible</t>
        </is>
      </c>
      <c r="I2244" s="87" t="inlineStr">
        <is>
          <t>Departamento</t>
        </is>
      </c>
      <c r="J2244" s="87" t="inlineStr">
        <is>
          <t>2D1B(3)</t>
        </is>
      </c>
      <c r="K2244" s="88" t="n">
        <v>1</v>
      </c>
      <c r="L2244" s="88" t="n">
        <v>107</v>
      </c>
      <c r="M2244" s="87" t="inlineStr">
        <is>
          <t>NOR ORIENTE</t>
        </is>
      </c>
      <c r="N2244" s="87" t="inlineStr">
        <is>
          <t>2</t>
        </is>
      </c>
      <c r="O2244" s="87" t="inlineStr">
        <is>
          <t>1</t>
        </is>
      </c>
      <c r="P2244" s="88" t="n">
        <v>3702</v>
      </c>
      <c r="Q2244" s="87" t="inlineStr"/>
      <c r="R2244" s="87" t="inlineStr">
        <is>
          <t>39,34</t>
        </is>
      </c>
      <c r="S2244" s="87" t="inlineStr">
        <is>
          <t>4,18</t>
        </is>
      </c>
      <c r="T2244" s="88" t="n">
        <v>43.52</v>
      </c>
      <c r="U2244" s="87" t="inlineStr"/>
    </row>
    <row r="2245" ht="14.4" customHeight="1">
      <c r="A2245" s="87" t="inlineStr">
        <is>
          <t>INGEVEC</t>
        </is>
      </c>
      <c r="B2245" s="87" t="inlineStr">
        <is>
          <t>ARO</t>
        </is>
      </c>
      <c r="C2245" s="87" t="inlineStr">
        <is>
          <t>EL AROMO</t>
        </is>
      </c>
      <c r="D2245" s="87" t="inlineStr">
        <is>
          <t>Entrega Futura</t>
        </is>
      </c>
      <c r="E2245" s="87" t="inlineStr">
        <is>
          <t>2do semestre 2027</t>
        </is>
      </c>
      <c r="F2245" s="87" t="inlineStr">
        <is>
          <t>El Aromo 6725</t>
        </is>
      </c>
      <c r="G2245" s="87" t="inlineStr">
        <is>
          <t>La Florida</t>
        </is>
      </c>
      <c r="H2245" s="87" t="inlineStr">
        <is>
          <t>Disponible</t>
        </is>
      </c>
      <c r="I2245" s="87" t="inlineStr">
        <is>
          <t>Departamento</t>
        </is>
      </c>
      <c r="J2245" s="87" t="inlineStr">
        <is>
          <t>2D1B(3)</t>
        </is>
      </c>
      <c r="K2245" s="88" t="n">
        <v>2</v>
      </c>
      <c r="L2245" s="88" t="n">
        <v>203</v>
      </c>
      <c r="M2245" s="87" t="inlineStr">
        <is>
          <t>SUR PONIENTE</t>
        </is>
      </c>
      <c r="N2245" s="87" t="inlineStr">
        <is>
          <t>2</t>
        </is>
      </c>
      <c r="O2245" s="87" t="inlineStr">
        <is>
          <t>1</t>
        </is>
      </c>
      <c r="P2245" s="88" t="n">
        <v>3703</v>
      </c>
      <c r="Q2245" s="87" t="inlineStr"/>
      <c r="R2245" s="87" t="inlineStr">
        <is>
          <t>39,1</t>
        </is>
      </c>
      <c r="S2245" s="87" t="inlineStr">
        <is>
          <t>4,5</t>
        </is>
      </c>
      <c r="T2245" s="88" t="n">
        <v>43.6</v>
      </c>
      <c r="U2245" s="87" t="inlineStr"/>
    </row>
    <row r="2246" ht="14.4" customHeight="1">
      <c r="A2246" s="87" t="inlineStr">
        <is>
          <t>INGEVEC</t>
        </is>
      </c>
      <c r="B2246" s="87" t="inlineStr">
        <is>
          <t>ARO</t>
        </is>
      </c>
      <c r="C2246" s="87" t="inlineStr">
        <is>
          <t>EL AROMO</t>
        </is>
      </c>
      <c r="D2246" s="87" t="inlineStr">
        <is>
          <t>Entrega Futura</t>
        </is>
      </c>
      <c r="E2246" s="87" t="inlineStr">
        <is>
          <t>2do semestre 2027</t>
        </is>
      </c>
      <c r="F2246" s="87" t="inlineStr">
        <is>
          <t>El Aromo 6725</t>
        </is>
      </c>
      <c r="G2246" s="87" t="inlineStr">
        <is>
          <t>La Florida</t>
        </is>
      </c>
      <c r="H2246" s="87" t="inlineStr">
        <is>
          <t>Disponible</t>
        </is>
      </c>
      <c r="I2246" s="87" t="inlineStr">
        <is>
          <t>Departamento</t>
        </is>
      </c>
      <c r="J2246" s="87" t="inlineStr">
        <is>
          <t>1D1B</t>
        </is>
      </c>
      <c r="K2246" s="88" t="n">
        <v>2</v>
      </c>
      <c r="L2246" s="88" t="n">
        <v>204</v>
      </c>
      <c r="M2246" s="87" t="inlineStr">
        <is>
          <t>SUR PONIENTE</t>
        </is>
      </c>
      <c r="N2246" s="87" t="inlineStr">
        <is>
          <t>1</t>
        </is>
      </c>
      <c r="O2246" s="87" t="inlineStr">
        <is>
          <t>1</t>
        </is>
      </c>
      <c r="P2246" s="88" t="n">
        <v>3270</v>
      </c>
      <c r="Q2246" s="87" t="inlineStr"/>
      <c r="R2246" s="87" t="inlineStr">
        <is>
          <t>33,02</t>
        </is>
      </c>
      <c r="S2246" s="87" t="inlineStr">
        <is>
          <t>4,41</t>
        </is>
      </c>
      <c r="T2246" s="88" t="n">
        <v>37.43000000000001</v>
      </c>
      <c r="U2246" s="87" t="inlineStr"/>
    </row>
    <row r="2247" ht="14.4" customHeight="1">
      <c r="A2247" s="87" t="inlineStr">
        <is>
          <t>INGEVEC</t>
        </is>
      </c>
      <c r="B2247" s="87" t="inlineStr">
        <is>
          <t>ARO</t>
        </is>
      </c>
      <c r="C2247" s="87" t="inlineStr">
        <is>
          <t>EL AROMO</t>
        </is>
      </c>
      <c r="D2247" s="87" t="inlineStr">
        <is>
          <t>Entrega Futura</t>
        </is>
      </c>
      <c r="E2247" s="87" t="inlineStr">
        <is>
          <t>2do semestre 2027</t>
        </is>
      </c>
      <c r="F2247" s="87" t="inlineStr">
        <is>
          <t>El Aromo 6725</t>
        </is>
      </c>
      <c r="G2247" s="87" t="inlineStr">
        <is>
          <t>La Florida</t>
        </is>
      </c>
      <c r="H2247" s="87" t="inlineStr">
        <is>
          <t>Disponible</t>
        </is>
      </c>
      <c r="I2247" s="87" t="inlineStr">
        <is>
          <t>Departamento</t>
        </is>
      </c>
      <c r="J2247" s="87" t="inlineStr">
        <is>
          <t>1D1B</t>
        </is>
      </c>
      <c r="K2247" s="88" t="n">
        <v>2</v>
      </c>
      <c r="L2247" s="88" t="n">
        <v>206</v>
      </c>
      <c r="M2247" s="87" t="inlineStr">
        <is>
          <t>NOR ORIENTE</t>
        </is>
      </c>
      <c r="N2247" s="87" t="inlineStr">
        <is>
          <t>1</t>
        </is>
      </c>
      <c r="O2247" s="87" t="inlineStr">
        <is>
          <t>1</t>
        </is>
      </c>
      <c r="P2247" s="88" t="n">
        <v>3183</v>
      </c>
      <c r="Q2247" s="87" t="inlineStr"/>
      <c r="R2247" s="87" t="inlineStr">
        <is>
          <t>31,79</t>
        </is>
      </c>
      <c r="S2247" s="87" t="inlineStr">
        <is>
          <t>4,22</t>
        </is>
      </c>
      <c r="T2247" s="88" t="n">
        <v>36.01</v>
      </c>
      <c r="U2247" s="87" t="inlineStr"/>
    </row>
    <row r="2248" ht="14.4" customHeight="1">
      <c r="A2248" s="87" t="inlineStr">
        <is>
          <t>INGEVEC</t>
        </is>
      </c>
      <c r="B2248" s="87" t="inlineStr">
        <is>
          <t>ARO</t>
        </is>
      </c>
      <c r="C2248" s="87" t="inlineStr">
        <is>
          <t>EL AROMO</t>
        </is>
      </c>
      <c r="D2248" s="87" t="inlineStr">
        <is>
          <t>Entrega Futura</t>
        </is>
      </c>
      <c r="E2248" s="87" t="inlineStr">
        <is>
          <t>2do semestre 2027</t>
        </is>
      </c>
      <c r="F2248" s="87" t="inlineStr">
        <is>
          <t>El Aromo 6725</t>
        </is>
      </c>
      <c r="G2248" s="87" t="inlineStr">
        <is>
          <t>La Florida</t>
        </is>
      </c>
      <c r="H2248" s="87" t="inlineStr">
        <is>
          <t>Disponible</t>
        </is>
      </c>
      <c r="I2248" s="87" t="inlineStr">
        <is>
          <t>Departamento</t>
        </is>
      </c>
      <c r="J2248" s="87" t="inlineStr">
        <is>
          <t>2D1B(3)</t>
        </is>
      </c>
      <c r="K2248" s="88" t="n">
        <v>4</v>
      </c>
      <c r="L2248" s="88" t="n">
        <v>402</v>
      </c>
      <c r="M2248" s="87" t="inlineStr">
        <is>
          <t>SUR PONIENTE</t>
        </is>
      </c>
      <c r="N2248" s="87" t="inlineStr">
        <is>
          <t>2</t>
        </is>
      </c>
      <c r="O2248" s="87" t="inlineStr">
        <is>
          <t>1</t>
        </is>
      </c>
      <c r="P2248" s="88" t="n">
        <v>3709</v>
      </c>
      <c r="Q2248" s="87" t="inlineStr"/>
      <c r="R2248" s="87" t="inlineStr">
        <is>
          <t>39,13</t>
        </is>
      </c>
      <c r="S2248" s="87" t="inlineStr">
        <is>
          <t>4,12</t>
        </is>
      </c>
      <c r="T2248" s="88" t="n">
        <v>43.25</v>
      </c>
      <c r="U2248" s="87" t="inlineStr"/>
    </row>
    <row r="2249" ht="14.4" customHeight="1">
      <c r="A2249" s="87" t="inlineStr">
        <is>
          <t>INGEVEC</t>
        </is>
      </c>
      <c r="B2249" s="87" t="inlineStr">
        <is>
          <t>ARO</t>
        </is>
      </c>
      <c r="C2249" s="87" t="inlineStr">
        <is>
          <t>EL AROMO</t>
        </is>
      </c>
      <c r="D2249" s="87" t="inlineStr">
        <is>
          <t>Entrega Futura</t>
        </is>
      </c>
      <c r="E2249" s="87" t="inlineStr">
        <is>
          <t>2do semestre 2027</t>
        </is>
      </c>
      <c r="F2249" s="87" t="inlineStr">
        <is>
          <t>El Aromo 6725</t>
        </is>
      </c>
      <c r="G2249" s="87" t="inlineStr">
        <is>
          <t>La Florida</t>
        </is>
      </c>
      <c r="H2249" s="87" t="inlineStr">
        <is>
          <t>Disponible</t>
        </is>
      </c>
      <c r="I2249" s="87" t="inlineStr">
        <is>
          <t>Departamento</t>
        </is>
      </c>
      <c r="J2249" s="87" t="inlineStr">
        <is>
          <t>1D1B</t>
        </is>
      </c>
      <c r="K2249" s="88" t="n">
        <v>4</v>
      </c>
      <c r="L2249" s="88" t="n">
        <v>404</v>
      </c>
      <c r="M2249" s="87" t="inlineStr">
        <is>
          <t>SUR PONIENTE</t>
        </is>
      </c>
      <c r="N2249" s="87" t="inlineStr">
        <is>
          <t>1</t>
        </is>
      </c>
      <c r="O2249" s="87" t="inlineStr">
        <is>
          <t>1</t>
        </is>
      </c>
      <c r="P2249" s="88" t="n">
        <v>3306</v>
      </c>
      <c r="Q2249" s="87" t="inlineStr"/>
      <c r="R2249" s="87" t="inlineStr">
        <is>
          <t>33,02</t>
        </is>
      </c>
      <c r="S2249" s="87" t="inlineStr">
        <is>
          <t>4,41</t>
        </is>
      </c>
      <c r="T2249" s="88" t="n">
        <v>37.43000000000001</v>
      </c>
      <c r="U2249" s="87" t="inlineStr"/>
    </row>
    <row r="2250" ht="14.4" customHeight="1">
      <c r="A2250" s="87" t="inlineStr">
        <is>
          <t>INGEVEC</t>
        </is>
      </c>
      <c r="B2250" s="87" t="inlineStr">
        <is>
          <t>ARO</t>
        </is>
      </c>
      <c r="C2250" s="87" t="inlineStr">
        <is>
          <t>EL AROMO</t>
        </is>
      </c>
      <c r="D2250" s="87" t="inlineStr">
        <is>
          <t>Entrega Futura</t>
        </is>
      </c>
      <c r="E2250" s="87" t="inlineStr">
        <is>
          <t>2do semestre 2027</t>
        </is>
      </c>
      <c r="F2250" s="87" t="inlineStr">
        <is>
          <t>El Aromo 6725</t>
        </is>
      </c>
      <c r="G2250" s="87" t="inlineStr">
        <is>
          <t>La Florida</t>
        </is>
      </c>
      <c r="H2250" s="87" t="inlineStr">
        <is>
          <t>Disponible</t>
        </is>
      </c>
      <c r="I2250" s="87" t="inlineStr">
        <is>
          <t>Departamento</t>
        </is>
      </c>
      <c r="J2250" s="87" t="inlineStr">
        <is>
          <t>1D1B</t>
        </is>
      </c>
      <c r="K2250" s="88" t="n">
        <v>4</v>
      </c>
      <c r="L2250" s="88" t="n">
        <v>405</v>
      </c>
      <c r="M2250" s="87" t="inlineStr"/>
      <c r="N2250" s="87" t="inlineStr">
        <is>
          <t>1</t>
        </is>
      </c>
      <c r="O2250" s="87" t="inlineStr">
        <is>
          <t>1</t>
        </is>
      </c>
      <c r="P2250" s="88" t="n">
        <v>3246</v>
      </c>
      <c r="Q2250" s="87" t="inlineStr"/>
      <c r="R2250" s="87" t="inlineStr">
        <is>
          <t>32,95</t>
        </is>
      </c>
      <c r="S2250" s="87" t="inlineStr">
        <is>
          <t>4,41</t>
        </is>
      </c>
      <c r="T2250" s="88" t="n">
        <v>37.36</v>
      </c>
      <c r="U2250" s="87" t="inlineStr"/>
    </row>
    <row r="2251" ht="14.4" customHeight="1">
      <c r="A2251" s="87" t="inlineStr">
        <is>
          <t>INGEVEC</t>
        </is>
      </c>
      <c r="B2251" s="87" t="inlineStr">
        <is>
          <t>ARO</t>
        </is>
      </c>
      <c r="C2251" s="87" t="inlineStr">
        <is>
          <t>EL AROMO</t>
        </is>
      </c>
      <c r="D2251" s="87" t="inlineStr">
        <is>
          <t>Entrega Futura</t>
        </is>
      </c>
      <c r="E2251" s="87" t="inlineStr">
        <is>
          <t>2do semestre 2027</t>
        </is>
      </c>
      <c r="F2251" s="87" t="inlineStr">
        <is>
          <t>El Aromo 6725</t>
        </is>
      </c>
      <c r="G2251" s="87" t="inlineStr">
        <is>
          <t>La Florida</t>
        </is>
      </c>
      <c r="H2251" s="87" t="inlineStr">
        <is>
          <t>Disponible</t>
        </is>
      </c>
      <c r="I2251" s="87" t="inlineStr">
        <is>
          <t>Departamento</t>
        </is>
      </c>
      <c r="J2251" s="87" t="inlineStr">
        <is>
          <t>2D1B(3)</t>
        </is>
      </c>
      <c r="K2251" s="88" t="n">
        <v>5</v>
      </c>
      <c r="L2251" s="88" t="n">
        <v>503</v>
      </c>
      <c r="M2251" s="87" t="inlineStr">
        <is>
          <t>SUR PONIENTE</t>
        </is>
      </c>
      <c r="N2251" s="87" t="inlineStr">
        <is>
          <t>2</t>
        </is>
      </c>
      <c r="O2251" s="87" t="inlineStr">
        <is>
          <t>1</t>
        </is>
      </c>
      <c r="P2251" s="88" t="n">
        <v>3757</v>
      </c>
      <c r="Q2251" s="87" t="inlineStr"/>
      <c r="R2251" s="87" t="inlineStr">
        <is>
          <t>39,1</t>
        </is>
      </c>
      <c r="S2251" s="87" t="inlineStr">
        <is>
          <t>4,5</t>
        </is>
      </c>
      <c r="T2251" s="88" t="n">
        <v>43.6</v>
      </c>
      <c r="U2251" s="87" t="inlineStr"/>
    </row>
    <row r="2252" ht="14.4" customHeight="1">
      <c r="A2252" s="87" t="inlineStr">
        <is>
          <t>INGEVEC</t>
        </is>
      </c>
      <c r="B2252" s="87" t="inlineStr">
        <is>
          <t>ARO</t>
        </is>
      </c>
      <c r="C2252" s="87" t="inlineStr">
        <is>
          <t>EL AROMO</t>
        </is>
      </c>
      <c r="D2252" s="87" t="inlineStr">
        <is>
          <t>Entrega Futura</t>
        </is>
      </c>
      <c r="E2252" s="87" t="inlineStr">
        <is>
          <t>2do semestre 2027</t>
        </is>
      </c>
      <c r="F2252" s="87" t="inlineStr">
        <is>
          <t>El Aromo 6725</t>
        </is>
      </c>
      <c r="G2252" s="87" t="inlineStr">
        <is>
          <t>La Florida</t>
        </is>
      </c>
      <c r="H2252" s="87" t="inlineStr">
        <is>
          <t>Disponible</t>
        </is>
      </c>
      <c r="I2252" s="87" t="inlineStr">
        <is>
          <t>Departamento</t>
        </is>
      </c>
      <c r="J2252" s="87" t="inlineStr">
        <is>
          <t>1D1B</t>
        </is>
      </c>
      <c r="K2252" s="88" t="n">
        <v>5</v>
      </c>
      <c r="L2252" s="88" t="n">
        <v>504</v>
      </c>
      <c r="M2252" s="87" t="inlineStr">
        <is>
          <t>SUR PONIENTE</t>
        </is>
      </c>
      <c r="N2252" s="87" t="inlineStr">
        <is>
          <t>1</t>
        </is>
      </c>
      <c r="O2252" s="87" t="inlineStr">
        <is>
          <t>1</t>
        </is>
      </c>
      <c r="P2252" s="88" t="n">
        <v>3324</v>
      </c>
      <c r="Q2252" s="87" t="inlineStr"/>
      <c r="R2252" s="87" t="inlineStr">
        <is>
          <t>33,02</t>
        </is>
      </c>
      <c r="S2252" s="87" t="inlineStr">
        <is>
          <t>4,41</t>
        </is>
      </c>
      <c r="T2252" s="88" t="n">
        <v>37.43000000000001</v>
      </c>
      <c r="U2252" s="87" t="inlineStr"/>
    </row>
    <row r="2253" ht="14.4" customHeight="1">
      <c r="A2253" s="87" t="inlineStr">
        <is>
          <t>INGEVEC</t>
        </is>
      </c>
      <c r="B2253" s="87" t="inlineStr">
        <is>
          <t>ARO</t>
        </is>
      </c>
      <c r="C2253" s="87" t="inlineStr">
        <is>
          <t>EL AROMO</t>
        </is>
      </c>
      <c r="D2253" s="87" t="inlineStr">
        <is>
          <t>Entrega Futura</t>
        </is>
      </c>
      <c r="E2253" s="87" t="inlineStr">
        <is>
          <t>2do semestre 2027</t>
        </is>
      </c>
      <c r="F2253" s="87" t="inlineStr">
        <is>
          <t>El Aromo 6725</t>
        </is>
      </c>
      <c r="G2253" s="87" t="inlineStr">
        <is>
          <t>La Florida</t>
        </is>
      </c>
      <c r="H2253" s="87" t="inlineStr">
        <is>
          <t>Disponible</t>
        </is>
      </c>
      <c r="I2253" s="87" t="inlineStr">
        <is>
          <t>Departamento</t>
        </is>
      </c>
      <c r="J2253" s="87" t="inlineStr">
        <is>
          <t>1D1B</t>
        </is>
      </c>
      <c r="K2253" s="88" t="n">
        <v>5</v>
      </c>
      <c r="L2253" s="88" t="n">
        <v>505</v>
      </c>
      <c r="M2253" s="87" t="inlineStr"/>
      <c r="N2253" s="87" t="inlineStr">
        <is>
          <t>1</t>
        </is>
      </c>
      <c r="O2253" s="87" t="inlineStr">
        <is>
          <t>1</t>
        </is>
      </c>
      <c r="P2253" s="88" t="n">
        <v>3264</v>
      </c>
      <c r="Q2253" s="87" t="inlineStr"/>
      <c r="R2253" s="87" t="inlineStr">
        <is>
          <t>32,95</t>
        </is>
      </c>
      <c r="S2253" s="87" t="inlineStr">
        <is>
          <t>4,41</t>
        </is>
      </c>
      <c r="T2253" s="88" t="n">
        <v>37.36</v>
      </c>
      <c r="U2253" s="87" t="inlineStr"/>
    </row>
    <row r="2254" ht="14.4" customHeight="1">
      <c r="A2254" s="87" t="inlineStr">
        <is>
          <t>INGEVEC</t>
        </is>
      </c>
      <c r="B2254" s="87" t="inlineStr">
        <is>
          <t>ARO</t>
        </is>
      </c>
      <c r="C2254" s="87" t="inlineStr">
        <is>
          <t>EL AROMO</t>
        </is>
      </c>
      <c r="D2254" s="87" t="inlineStr">
        <is>
          <t>Entrega Futura</t>
        </is>
      </c>
      <c r="E2254" s="87" t="inlineStr">
        <is>
          <t>2do semestre 2027</t>
        </is>
      </c>
      <c r="F2254" s="87" t="inlineStr">
        <is>
          <t>El Aromo 6725</t>
        </is>
      </c>
      <c r="G2254" s="87" t="inlineStr">
        <is>
          <t>La Florida</t>
        </is>
      </c>
      <c r="H2254" s="87" t="inlineStr">
        <is>
          <t>Disponible</t>
        </is>
      </c>
      <c r="I2254" s="87" t="inlineStr">
        <is>
          <t>Departamento</t>
        </is>
      </c>
      <c r="J2254" s="87" t="inlineStr">
        <is>
          <t>1D1B</t>
        </is>
      </c>
      <c r="K2254" s="88" t="n">
        <v>6</v>
      </c>
      <c r="L2254" s="88" t="n">
        <v>601</v>
      </c>
      <c r="M2254" s="87" t="inlineStr">
        <is>
          <t>SUR PONIENTE</t>
        </is>
      </c>
      <c r="N2254" s="87" t="inlineStr">
        <is>
          <t>1</t>
        </is>
      </c>
      <c r="O2254" s="87" t="inlineStr">
        <is>
          <t>1</t>
        </is>
      </c>
      <c r="P2254" s="88" t="n">
        <v>3206</v>
      </c>
      <c r="Q2254" s="87" t="inlineStr"/>
      <c r="R2254" s="87" t="inlineStr">
        <is>
          <t>31,47</t>
        </is>
      </c>
      <c r="S2254" s="87" t="inlineStr">
        <is>
          <t>4,27</t>
        </is>
      </c>
      <c r="T2254" s="88" t="n">
        <v>35.73999999999999</v>
      </c>
      <c r="U2254" s="87" t="inlineStr"/>
    </row>
    <row r="2255" ht="14.4" customHeight="1">
      <c r="A2255" s="87" t="inlineStr">
        <is>
          <t>INGEVEC</t>
        </is>
      </c>
      <c r="B2255" s="87" t="inlineStr">
        <is>
          <t>ARO</t>
        </is>
      </c>
      <c r="C2255" s="87" t="inlineStr">
        <is>
          <t>EL AROMO</t>
        </is>
      </c>
      <c r="D2255" s="87" t="inlineStr">
        <is>
          <t>Entrega Futura</t>
        </is>
      </c>
      <c r="E2255" s="87" t="inlineStr">
        <is>
          <t>2do semestre 2027</t>
        </is>
      </c>
      <c r="F2255" s="87" t="inlineStr">
        <is>
          <t>El Aromo 6725</t>
        </is>
      </c>
      <c r="G2255" s="87" t="inlineStr">
        <is>
          <t>La Florida</t>
        </is>
      </c>
      <c r="H2255" s="87" t="inlineStr">
        <is>
          <t>Disponible</t>
        </is>
      </c>
      <c r="I2255" s="87" t="inlineStr">
        <is>
          <t>Departamento</t>
        </is>
      </c>
      <c r="J2255" s="87" t="inlineStr">
        <is>
          <t>2D1B(3)</t>
        </is>
      </c>
      <c r="K2255" s="88" t="n">
        <v>6</v>
      </c>
      <c r="L2255" s="88" t="n">
        <v>602</v>
      </c>
      <c r="M2255" s="87" t="inlineStr">
        <is>
          <t>SUR PONIENTE</t>
        </is>
      </c>
      <c r="N2255" s="87" t="inlineStr">
        <is>
          <t>2</t>
        </is>
      </c>
      <c r="O2255" s="87" t="inlineStr">
        <is>
          <t>1</t>
        </is>
      </c>
      <c r="P2255" s="88" t="n">
        <v>3744</v>
      </c>
      <c r="Q2255" s="87" t="inlineStr"/>
      <c r="R2255" s="87" t="inlineStr">
        <is>
          <t>39,13</t>
        </is>
      </c>
      <c r="S2255" s="87" t="inlineStr">
        <is>
          <t>4,12</t>
        </is>
      </c>
      <c r="T2255" s="88" t="n">
        <v>43.25</v>
      </c>
      <c r="U2255" s="87" t="inlineStr"/>
    </row>
    <row r="2256" ht="14.4" customHeight="1">
      <c r="A2256" s="87" t="inlineStr">
        <is>
          <t>INGEVEC</t>
        </is>
      </c>
      <c r="B2256" s="87" t="inlineStr">
        <is>
          <t>ARO</t>
        </is>
      </c>
      <c r="C2256" s="87" t="inlineStr">
        <is>
          <t>EL AROMO</t>
        </is>
      </c>
      <c r="D2256" s="87" t="inlineStr">
        <is>
          <t>Entrega Futura</t>
        </is>
      </c>
      <c r="E2256" s="87" t="inlineStr">
        <is>
          <t>2do semestre 2027</t>
        </is>
      </c>
      <c r="F2256" s="87" t="inlineStr">
        <is>
          <t>El Aromo 6725</t>
        </is>
      </c>
      <c r="G2256" s="87" t="inlineStr">
        <is>
          <t>La Florida</t>
        </is>
      </c>
      <c r="H2256" s="87" t="inlineStr">
        <is>
          <t>Disponible</t>
        </is>
      </c>
      <c r="I2256" s="87" t="inlineStr">
        <is>
          <t>Departamento</t>
        </is>
      </c>
      <c r="J2256" s="87" t="inlineStr">
        <is>
          <t>2D1B(3)</t>
        </is>
      </c>
      <c r="K2256" s="88" t="n">
        <v>6</v>
      </c>
      <c r="L2256" s="88" t="n">
        <v>603</v>
      </c>
      <c r="M2256" s="87" t="inlineStr">
        <is>
          <t>SUR PONIENTE</t>
        </is>
      </c>
      <c r="N2256" s="87" t="inlineStr">
        <is>
          <t>2</t>
        </is>
      </c>
      <c r="O2256" s="87" t="inlineStr">
        <is>
          <t>1</t>
        </is>
      </c>
      <c r="P2256" s="88" t="n">
        <v>3774</v>
      </c>
      <c r="Q2256" s="87" t="inlineStr"/>
      <c r="R2256" s="87" t="inlineStr">
        <is>
          <t>39,1</t>
        </is>
      </c>
      <c r="S2256" s="87" t="inlineStr">
        <is>
          <t>4,5</t>
        </is>
      </c>
      <c r="T2256" s="88" t="n">
        <v>43.6</v>
      </c>
      <c r="U2256" s="87" t="inlineStr"/>
    </row>
    <row r="2257" ht="14.4" customHeight="1">
      <c r="A2257" s="87" t="inlineStr">
        <is>
          <t>INGEVEC</t>
        </is>
      </c>
      <c r="B2257" s="87" t="inlineStr">
        <is>
          <t>ARO</t>
        </is>
      </c>
      <c r="C2257" s="87" t="inlineStr">
        <is>
          <t>EL AROMO</t>
        </is>
      </c>
      <c r="D2257" s="87" t="inlineStr">
        <is>
          <t>Entrega Futura</t>
        </is>
      </c>
      <c r="E2257" s="87" t="inlineStr">
        <is>
          <t>2do semestre 2027</t>
        </is>
      </c>
      <c r="F2257" s="87" t="inlineStr">
        <is>
          <t>El Aromo 6725</t>
        </is>
      </c>
      <c r="G2257" s="87" t="inlineStr">
        <is>
          <t>La Florida</t>
        </is>
      </c>
      <c r="H2257" s="87" t="inlineStr">
        <is>
          <t>Disponible</t>
        </is>
      </c>
      <c r="I2257" s="87" t="inlineStr">
        <is>
          <t>Departamento</t>
        </is>
      </c>
      <c r="J2257" s="87" t="inlineStr">
        <is>
          <t>1D1B</t>
        </is>
      </c>
      <c r="K2257" s="88" t="n">
        <v>6</v>
      </c>
      <c r="L2257" s="88" t="n">
        <v>604</v>
      </c>
      <c r="M2257" s="87" t="inlineStr">
        <is>
          <t>SUR PONIENTE</t>
        </is>
      </c>
      <c r="N2257" s="87" t="inlineStr">
        <is>
          <t>1</t>
        </is>
      </c>
      <c r="O2257" s="87" t="inlineStr">
        <is>
          <t>1</t>
        </is>
      </c>
      <c r="P2257" s="88" t="n">
        <v>3341</v>
      </c>
      <c r="Q2257" s="87" t="inlineStr"/>
      <c r="R2257" s="87" t="inlineStr">
        <is>
          <t>33,02</t>
        </is>
      </c>
      <c r="S2257" s="87" t="inlineStr">
        <is>
          <t>4,41</t>
        </is>
      </c>
      <c r="T2257" s="88" t="n">
        <v>37.43000000000001</v>
      </c>
      <c r="U2257" s="87" t="inlineStr"/>
    </row>
    <row r="2258" ht="14.4" customHeight="1">
      <c r="A2258" s="87" t="inlineStr">
        <is>
          <t>INGEVEC</t>
        </is>
      </c>
      <c r="B2258" s="87" t="inlineStr">
        <is>
          <t>ARO</t>
        </is>
      </c>
      <c r="C2258" s="87" t="inlineStr">
        <is>
          <t>EL AROMO</t>
        </is>
      </c>
      <c r="D2258" s="87" t="inlineStr">
        <is>
          <t>Entrega Futura</t>
        </is>
      </c>
      <c r="E2258" s="87" t="inlineStr">
        <is>
          <t>2do semestre 2027</t>
        </is>
      </c>
      <c r="F2258" s="87" t="inlineStr">
        <is>
          <t>El Aromo 6725</t>
        </is>
      </c>
      <c r="G2258" s="87" t="inlineStr">
        <is>
          <t>La Florida</t>
        </is>
      </c>
      <c r="H2258" s="87" t="inlineStr">
        <is>
          <t>Disponible</t>
        </is>
      </c>
      <c r="I2258" s="87" t="inlineStr">
        <is>
          <t>Departamento</t>
        </is>
      </c>
      <c r="J2258" s="87" t="inlineStr">
        <is>
          <t>1D1B</t>
        </is>
      </c>
      <c r="K2258" s="88" t="n">
        <v>6</v>
      </c>
      <c r="L2258" s="88" t="n">
        <v>606</v>
      </c>
      <c r="M2258" s="87" t="inlineStr">
        <is>
          <t>NOR ORIENTE</t>
        </is>
      </c>
      <c r="N2258" s="87" t="inlineStr">
        <is>
          <t>1</t>
        </is>
      </c>
      <c r="O2258" s="87" t="inlineStr">
        <is>
          <t>1</t>
        </is>
      </c>
      <c r="P2258" s="88" t="n">
        <v>3250</v>
      </c>
      <c r="Q2258" s="87" t="inlineStr"/>
      <c r="R2258" s="87" t="inlineStr">
        <is>
          <t>31,74</t>
        </is>
      </c>
      <c r="S2258" s="87" t="inlineStr">
        <is>
          <t>4,22</t>
        </is>
      </c>
      <c r="T2258" s="88" t="n">
        <v>35.96</v>
      </c>
      <c r="U2258" s="87" t="inlineStr"/>
    </row>
    <row r="2259" ht="14.4" customHeight="1">
      <c r="A2259" s="87" t="inlineStr">
        <is>
          <t>INGEVEC</t>
        </is>
      </c>
      <c r="B2259" s="87" t="inlineStr">
        <is>
          <t>ARO</t>
        </is>
      </c>
      <c r="C2259" s="87" t="inlineStr">
        <is>
          <t>EL AROMO</t>
        </is>
      </c>
      <c r="D2259" s="87" t="inlineStr">
        <is>
          <t>Entrega Futura</t>
        </is>
      </c>
      <c r="E2259" s="87" t="inlineStr">
        <is>
          <t>2do semestre 2027</t>
        </is>
      </c>
      <c r="F2259" s="87" t="inlineStr">
        <is>
          <t>El Aromo 6725</t>
        </is>
      </c>
      <c r="G2259" s="87" t="inlineStr">
        <is>
          <t>La Florida</t>
        </is>
      </c>
      <c r="H2259" s="87" t="inlineStr">
        <is>
          <t>Disponible</t>
        </is>
      </c>
      <c r="I2259" s="87" t="inlineStr">
        <is>
          <t>Departamento</t>
        </is>
      </c>
      <c r="J2259" s="87" t="inlineStr">
        <is>
          <t>2D1B(3)</t>
        </is>
      </c>
      <c r="K2259" s="88" t="n">
        <v>7</v>
      </c>
      <c r="L2259" s="88" t="n">
        <v>702</v>
      </c>
      <c r="M2259" s="87" t="inlineStr">
        <is>
          <t>SUR PONIENTE</t>
        </is>
      </c>
      <c r="N2259" s="87" t="inlineStr">
        <is>
          <t>2</t>
        </is>
      </c>
      <c r="O2259" s="87" t="inlineStr">
        <is>
          <t>1</t>
        </is>
      </c>
      <c r="P2259" s="88" t="n">
        <v>3756</v>
      </c>
      <c r="Q2259" s="87" t="inlineStr"/>
      <c r="R2259" s="87" t="inlineStr">
        <is>
          <t>39,13</t>
        </is>
      </c>
      <c r="S2259" s="87" t="inlineStr">
        <is>
          <t>4,12</t>
        </is>
      </c>
      <c r="T2259" s="88" t="n">
        <v>43.25</v>
      </c>
      <c r="U2259" s="87" t="inlineStr"/>
    </row>
    <row r="2260" ht="14.4" customHeight="1">
      <c r="A2260" s="87" t="inlineStr">
        <is>
          <t>INGEVEC</t>
        </is>
      </c>
      <c r="B2260" s="87" t="inlineStr">
        <is>
          <t>ARO</t>
        </is>
      </c>
      <c r="C2260" s="87" t="inlineStr">
        <is>
          <t>EL AROMO</t>
        </is>
      </c>
      <c r="D2260" s="87" t="inlineStr">
        <is>
          <t>Entrega Futura</t>
        </is>
      </c>
      <c r="E2260" s="87" t="inlineStr">
        <is>
          <t>2do semestre 2027</t>
        </is>
      </c>
      <c r="F2260" s="87" t="inlineStr">
        <is>
          <t>El Aromo 6725</t>
        </is>
      </c>
      <c r="G2260" s="87" t="inlineStr">
        <is>
          <t>La Florida</t>
        </is>
      </c>
      <c r="H2260" s="87" t="inlineStr">
        <is>
          <t>Disponible</t>
        </is>
      </c>
      <c r="I2260" s="87" t="inlineStr">
        <is>
          <t>Departamento</t>
        </is>
      </c>
      <c r="J2260" s="87" t="inlineStr">
        <is>
          <t>2D1B(3)</t>
        </is>
      </c>
      <c r="K2260" s="88" t="n">
        <v>7</v>
      </c>
      <c r="L2260" s="88" t="n">
        <v>703</v>
      </c>
      <c r="M2260" s="87" t="inlineStr">
        <is>
          <t>SUR PONIENTE</t>
        </is>
      </c>
      <c r="N2260" s="87" t="inlineStr">
        <is>
          <t>2</t>
        </is>
      </c>
      <c r="O2260" s="87" t="inlineStr">
        <is>
          <t>1</t>
        </is>
      </c>
      <c r="P2260" s="88" t="n">
        <v>3786</v>
      </c>
      <c r="Q2260" s="87" t="inlineStr"/>
      <c r="R2260" s="87" t="inlineStr">
        <is>
          <t>39,1</t>
        </is>
      </c>
      <c r="S2260" s="87" t="inlineStr">
        <is>
          <t>4,5</t>
        </is>
      </c>
      <c r="T2260" s="88" t="n">
        <v>43.6</v>
      </c>
      <c r="U2260" s="87" t="inlineStr"/>
    </row>
    <row r="2261" ht="14.4" customHeight="1">
      <c r="A2261" s="87" t="inlineStr">
        <is>
          <t>INGEVEC</t>
        </is>
      </c>
      <c r="B2261" s="87" t="inlineStr">
        <is>
          <t>ARO</t>
        </is>
      </c>
      <c r="C2261" s="87" t="inlineStr">
        <is>
          <t>EL AROMO</t>
        </is>
      </c>
      <c r="D2261" s="87" t="inlineStr">
        <is>
          <t>Entrega Futura</t>
        </is>
      </c>
      <c r="E2261" s="87" t="inlineStr">
        <is>
          <t>2do semestre 2027</t>
        </is>
      </c>
      <c r="F2261" s="87" t="inlineStr">
        <is>
          <t>El Aromo 6725</t>
        </is>
      </c>
      <c r="G2261" s="87" t="inlineStr">
        <is>
          <t>La Florida</t>
        </is>
      </c>
      <c r="H2261" s="87" t="inlineStr">
        <is>
          <t>Disponible</t>
        </is>
      </c>
      <c r="I2261" s="87" t="inlineStr">
        <is>
          <t>Departamento</t>
        </is>
      </c>
      <c r="J2261" s="87" t="inlineStr">
        <is>
          <t>1D1B</t>
        </is>
      </c>
      <c r="K2261" s="88" t="n">
        <v>7</v>
      </c>
      <c r="L2261" s="88" t="n">
        <v>704</v>
      </c>
      <c r="M2261" s="87" t="inlineStr">
        <is>
          <t>SUR PONIENTE</t>
        </is>
      </c>
      <c r="N2261" s="87" t="inlineStr">
        <is>
          <t>1</t>
        </is>
      </c>
      <c r="O2261" s="87" t="inlineStr">
        <is>
          <t>1</t>
        </is>
      </c>
      <c r="P2261" s="88" t="n">
        <v>3353</v>
      </c>
      <c r="Q2261" s="87" t="inlineStr"/>
      <c r="R2261" s="87" t="inlineStr">
        <is>
          <t>33,02</t>
        </is>
      </c>
      <c r="S2261" s="87" t="inlineStr">
        <is>
          <t>4,41</t>
        </is>
      </c>
      <c r="T2261" s="88" t="n">
        <v>37.43000000000001</v>
      </c>
      <c r="U2261" s="87" t="inlineStr"/>
    </row>
    <row r="2262" ht="14.4" customHeight="1">
      <c r="A2262" s="87" t="inlineStr">
        <is>
          <t>INGEVEC</t>
        </is>
      </c>
      <c r="B2262" s="87" t="inlineStr">
        <is>
          <t>ARO</t>
        </is>
      </c>
      <c r="C2262" s="87" t="inlineStr">
        <is>
          <t>EL AROMO</t>
        </is>
      </c>
      <c r="D2262" s="87" t="inlineStr">
        <is>
          <t>Entrega Futura</t>
        </is>
      </c>
      <c r="E2262" s="87" t="inlineStr">
        <is>
          <t>2do semestre 2027</t>
        </is>
      </c>
      <c r="F2262" s="87" t="inlineStr">
        <is>
          <t>El Aromo 6725</t>
        </is>
      </c>
      <c r="G2262" s="87" t="inlineStr">
        <is>
          <t>La Florida</t>
        </is>
      </c>
      <c r="H2262" s="87" t="inlineStr">
        <is>
          <t>Disponible</t>
        </is>
      </c>
      <c r="I2262" s="87" t="inlineStr">
        <is>
          <t>Departamento</t>
        </is>
      </c>
      <c r="J2262" s="87" t="inlineStr">
        <is>
          <t>1D1B</t>
        </is>
      </c>
      <c r="K2262" s="88" t="n">
        <v>7</v>
      </c>
      <c r="L2262" s="88" t="n">
        <v>705</v>
      </c>
      <c r="M2262" s="87" t="inlineStr"/>
      <c r="N2262" s="87" t="inlineStr">
        <is>
          <t>1</t>
        </is>
      </c>
      <c r="O2262" s="87" t="inlineStr">
        <is>
          <t>1</t>
        </is>
      </c>
      <c r="P2262" s="88" t="n">
        <v>3293</v>
      </c>
      <c r="Q2262" s="87" t="inlineStr"/>
      <c r="R2262" s="87" t="inlineStr">
        <is>
          <t>32,95</t>
        </is>
      </c>
      <c r="S2262" s="87" t="inlineStr">
        <is>
          <t>4,41</t>
        </is>
      </c>
      <c r="T2262" s="88" t="n">
        <v>37.36</v>
      </c>
      <c r="U2262" s="87" t="inlineStr"/>
    </row>
    <row r="2263" ht="14.4" customHeight="1">
      <c r="A2263" s="87" t="inlineStr">
        <is>
          <t>INGEVEC</t>
        </is>
      </c>
      <c r="B2263" s="87" t="inlineStr">
        <is>
          <t>ARO</t>
        </is>
      </c>
      <c r="C2263" s="87" t="inlineStr">
        <is>
          <t>EL AROMO</t>
        </is>
      </c>
      <c r="D2263" s="87" t="inlineStr">
        <is>
          <t>Entrega Futura</t>
        </is>
      </c>
      <c r="E2263" s="87" t="inlineStr">
        <is>
          <t>2do semestre 2027</t>
        </is>
      </c>
      <c r="F2263" s="87" t="inlineStr">
        <is>
          <t>El Aromo 6725</t>
        </is>
      </c>
      <c r="G2263" s="87" t="inlineStr">
        <is>
          <t>La Florida</t>
        </is>
      </c>
      <c r="H2263" s="87" t="inlineStr">
        <is>
          <t>Disponible</t>
        </is>
      </c>
      <c r="I2263" s="87" t="inlineStr">
        <is>
          <t>Departamento</t>
        </is>
      </c>
      <c r="J2263" s="87" t="inlineStr">
        <is>
          <t>2D1B(3)</t>
        </is>
      </c>
      <c r="K2263" s="88" t="n">
        <v>7</v>
      </c>
      <c r="L2263" s="88" t="n">
        <v>707</v>
      </c>
      <c r="M2263" s="87" t="inlineStr">
        <is>
          <t>NOR ORIENTE</t>
        </is>
      </c>
      <c r="N2263" s="87" t="inlineStr">
        <is>
          <t>2</t>
        </is>
      </c>
      <c r="O2263" s="87" t="inlineStr">
        <is>
          <t>1</t>
        </is>
      </c>
      <c r="P2263" s="88" t="n">
        <v>3803</v>
      </c>
      <c r="Q2263" s="87" t="inlineStr"/>
      <c r="R2263" s="87" t="inlineStr">
        <is>
          <t>39,34</t>
        </is>
      </c>
      <c r="S2263" s="87" t="inlineStr">
        <is>
          <t>4,18</t>
        </is>
      </c>
      <c r="T2263" s="88" t="n">
        <v>43.52</v>
      </c>
      <c r="U2263" s="87" t="inlineStr"/>
    </row>
    <row r="2264" ht="14.4" customHeight="1">
      <c r="A2264" s="87" t="inlineStr">
        <is>
          <t>INGEVEC</t>
        </is>
      </c>
      <c r="B2264" s="87" t="inlineStr">
        <is>
          <t>ARO</t>
        </is>
      </c>
      <c r="C2264" s="87" t="inlineStr">
        <is>
          <t>EL AROMO</t>
        </is>
      </c>
      <c r="D2264" s="87" t="inlineStr">
        <is>
          <t>Entrega Futura</t>
        </is>
      </c>
      <c r="E2264" s="87" t="inlineStr">
        <is>
          <t>2do semestre 2027</t>
        </is>
      </c>
      <c r="F2264" s="87" t="inlineStr">
        <is>
          <t>El Aromo 6725</t>
        </is>
      </c>
      <c r="G2264" s="87" t="inlineStr">
        <is>
          <t>La Florida</t>
        </is>
      </c>
      <c r="H2264" s="87" t="inlineStr">
        <is>
          <t>Disponible</t>
        </is>
      </c>
      <c r="I2264" s="87" t="inlineStr">
        <is>
          <t>Departamento</t>
        </is>
      </c>
      <c r="J2264" s="87" t="inlineStr">
        <is>
          <t>1D1B</t>
        </is>
      </c>
      <c r="K2264" s="88" t="n">
        <v>8</v>
      </c>
      <c r="L2264" s="88" t="n">
        <v>801</v>
      </c>
      <c r="M2264" s="87" t="inlineStr">
        <is>
          <t>SUR PONIENTE</t>
        </is>
      </c>
      <c r="N2264" s="87" t="inlineStr">
        <is>
          <t>1</t>
        </is>
      </c>
      <c r="O2264" s="87" t="inlineStr">
        <is>
          <t>1</t>
        </is>
      </c>
      <c r="P2264" s="88" t="n">
        <v>3230</v>
      </c>
      <c r="Q2264" s="87" t="inlineStr"/>
      <c r="R2264" s="87" t="inlineStr">
        <is>
          <t>31,47</t>
        </is>
      </c>
      <c r="S2264" s="87" t="inlineStr">
        <is>
          <t>4,27</t>
        </is>
      </c>
      <c r="T2264" s="88" t="n">
        <v>35.73999999999999</v>
      </c>
      <c r="U2264" s="87" t="inlineStr"/>
    </row>
    <row r="2265" ht="14.4" customHeight="1">
      <c r="A2265" s="87" t="inlineStr">
        <is>
          <t>INGEVEC</t>
        </is>
      </c>
      <c r="B2265" s="87" t="inlineStr">
        <is>
          <t>ARO</t>
        </is>
      </c>
      <c r="C2265" s="87" t="inlineStr">
        <is>
          <t>EL AROMO</t>
        </is>
      </c>
      <c r="D2265" s="87" t="inlineStr">
        <is>
          <t>Entrega Futura</t>
        </is>
      </c>
      <c r="E2265" s="87" t="inlineStr">
        <is>
          <t>2do semestre 2027</t>
        </is>
      </c>
      <c r="F2265" s="87" t="inlineStr">
        <is>
          <t>El Aromo 6725</t>
        </is>
      </c>
      <c r="G2265" s="87" t="inlineStr">
        <is>
          <t>La Florida</t>
        </is>
      </c>
      <c r="H2265" s="87" t="inlineStr">
        <is>
          <t>Disponible</t>
        </is>
      </c>
      <c r="I2265" s="87" t="inlineStr">
        <is>
          <t>Departamento</t>
        </is>
      </c>
      <c r="J2265" s="87" t="inlineStr">
        <is>
          <t>2D1B(3)</t>
        </is>
      </c>
      <c r="K2265" s="88" t="n">
        <v>8</v>
      </c>
      <c r="L2265" s="88" t="n">
        <v>802</v>
      </c>
      <c r="M2265" s="87" t="inlineStr">
        <is>
          <t>SUR PONIENTE</t>
        </is>
      </c>
      <c r="N2265" s="87" t="inlineStr">
        <is>
          <t>2</t>
        </is>
      </c>
      <c r="O2265" s="87" t="inlineStr">
        <is>
          <t>1</t>
        </is>
      </c>
      <c r="P2265" s="88" t="n">
        <v>3768</v>
      </c>
      <c r="Q2265" s="87" t="inlineStr"/>
      <c r="R2265" s="87" t="inlineStr">
        <is>
          <t>39,13</t>
        </is>
      </c>
      <c r="S2265" s="87" t="inlineStr">
        <is>
          <t>4,12</t>
        </is>
      </c>
      <c r="T2265" s="88" t="n">
        <v>43.25</v>
      </c>
      <c r="U2265" s="87" t="inlineStr"/>
    </row>
    <row r="2266" ht="14.4" customHeight="1">
      <c r="A2266" s="87" t="inlineStr">
        <is>
          <t>INGEVEC</t>
        </is>
      </c>
      <c r="B2266" s="87" t="inlineStr">
        <is>
          <t>ARO</t>
        </is>
      </c>
      <c r="C2266" s="87" t="inlineStr">
        <is>
          <t>EL AROMO</t>
        </is>
      </c>
      <c r="D2266" s="87" t="inlineStr">
        <is>
          <t>Entrega Futura</t>
        </is>
      </c>
      <c r="E2266" s="87" t="inlineStr">
        <is>
          <t>2do semestre 2027</t>
        </is>
      </c>
      <c r="F2266" s="87" t="inlineStr">
        <is>
          <t>El Aromo 6725</t>
        </is>
      </c>
      <c r="G2266" s="87" t="inlineStr">
        <is>
          <t>La Florida</t>
        </is>
      </c>
      <c r="H2266" s="87" t="inlineStr">
        <is>
          <t>Disponible</t>
        </is>
      </c>
      <c r="I2266" s="87" t="inlineStr">
        <is>
          <t>Departamento</t>
        </is>
      </c>
      <c r="J2266" s="87" t="inlineStr">
        <is>
          <t>2D1B(3)</t>
        </is>
      </c>
      <c r="K2266" s="88" t="n">
        <v>8</v>
      </c>
      <c r="L2266" s="88" t="n">
        <v>803</v>
      </c>
      <c r="M2266" s="87" t="inlineStr">
        <is>
          <t>SUR PONIENTE</t>
        </is>
      </c>
      <c r="N2266" s="87" t="inlineStr">
        <is>
          <t>2</t>
        </is>
      </c>
      <c r="O2266" s="87" t="inlineStr">
        <is>
          <t>1</t>
        </is>
      </c>
      <c r="P2266" s="88" t="n">
        <v>3798</v>
      </c>
      <c r="Q2266" s="87" t="inlineStr"/>
      <c r="R2266" s="87" t="inlineStr">
        <is>
          <t>39,1</t>
        </is>
      </c>
      <c r="S2266" s="87" t="inlineStr">
        <is>
          <t>4,5</t>
        </is>
      </c>
      <c r="T2266" s="88" t="n">
        <v>43.6</v>
      </c>
      <c r="U2266" s="87" t="inlineStr"/>
    </row>
    <row r="2267" ht="14.4" customHeight="1">
      <c r="A2267" s="87" t="inlineStr">
        <is>
          <t>INGEVEC</t>
        </is>
      </c>
      <c r="B2267" s="87" t="inlineStr">
        <is>
          <t>ARO</t>
        </is>
      </c>
      <c r="C2267" s="87" t="inlineStr">
        <is>
          <t>EL AROMO</t>
        </is>
      </c>
      <c r="D2267" s="87" t="inlineStr">
        <is>
          <t>Entrega Futura</t>
        </is>
      </c>
      <c r="E2267" s="87" t="inlineStr">
        <is>
          <t>2do semestre 2027</t>
        </is>
      </c>
      <c r="F2267" s="87" t="inlineStr">
        <is>
          <t>El Aromo 6725</t>
        </is>
      </c>
      <c r="G2267" s="87" t="inlineStr">
        <is>
          <t>La Florida</t>
        </is>
      </c>
      <c r="H2267" s="87" t="inlineStr">
        <is>
          <t>Disponible</t>
        </is>
      </c>
      <c r="I2267" s="87" t="inlineStr">
        <is>
          <t>Departamento</t>
        </is>
      </c>
      <c r="J2267" s="87" t="inlineStr">
        <is>
          <t>1D1B</t>
        </is>
      </c>
      <c r="K2267" s="88" t="n">
        <v>8</v>
      </c>
      <c r="L2267" s="88" t="n">
        <v>804</v>
      </c>
      <c r="M2267" s="87" t="inlineStr">
        <is>
          <t>SUR PONIENTE</t>
        </is>
      </c>
      <c r="N2267" s="87" t="inlineStr">
        <is>
          <t>1</t>
        </is>
      </c>
      <c r="O2267" s="87" t="inlineStr">
        <is>
          <t>1</t>
        </is>
      </c>
      <c r="P2267" s="88" t="n">
        <v>3365</v>
      </c>
      <c r="Q2267" s="87" t="inlineStr"/>
      <c r="R2267" s="87" t="inlineStr">
        <is>
          <t>33,02</t>
        </is>
      </c>
      <c r="S2267" s="87" t="inlineStr">
        <is>
          <t>4,41</t>
        </is>
      </c>
      <c r="T2267" s="88" t="n">
        <v>37.43000000000001</v>
      </c>
      <c r="U2267" s="87" t="inlineStr"/>
    </row>
    <row r="2268" ht="14.4" customHeight="1">
      <c r="A2268" s="87" t="inlineStr">
        <is>
          <t>INGEVEC</t>
        </is>
      </c>
      <c r="B2268" s="87" t="inlineStr">
        <is>
          <t>ARO</t>
        </is>
      </c>
      <c r="C2268" s="87" t="inlineStr">
        <is>
          <t>EL AROMO</t>
        </is>
      </c>
      <c r="D2268" s="87" t="inlineStr">
        <is>
          <t>Entrega Futura</t>
        </is>
      </c>
      <c r="E2268" s="87" t="inlineStr">
        <is>
          <t>2do semestre 2027</t>
        </is>
      </c>
      <c r="F2268" s="87" t="inlineStr">
        <is>
          <t>El Aromo 6725</t>
        </is>
      </c>
      <c r="G2268" s="87" t="inlineStr">
        <is>
          <t>La Florida</t>
        </is>
      </c>
      <c r="H2268" s="87" t="inlineStr">
        <is>
          <t>Disponible</t>
        </is>
      </c>
      <c r="I2268" s="87" t="inlineStr">
        <is>
          <t>Departamento</t>
        </is>
      </c>
      <c r="J2268" s="87" t="inlineStr">
        <is>
          <t>1D1B</t>
        </is>
      </c>
      <c r="K2268" s="88" t="n">
        <v>8</v>
      </c>
      <c r="L2268" s="88" t="n">
        <v>806</v>
      </c>
      <c r="M2268" s="87" t="inlineStr">
        <is>
          <t>NOR ORIENTE</t>
        </is>
      </c>
      <c r="N2268" s="87" t="inlineStr">
        <is>
          <t>1</t>
        </is>
      </c>
      <c r="O2268" s="87" t="inlineStr">
        <is>
          <t>1</t>
        </is>
      </c>
      <c r="P2268" s="88" t="n">
        <v>3274</v>
      </c>
      <c r="Q2268" s="87" t="inlineStr"/>
      <c r="R2268" s="87" t="inlineStr">
        <is>
          <t>31,74</t>
        </is>
      </c>
      <c r="S2268" s="87" t="inlineStr">
        <is>
          <t>4,22</t>
        </is>
      </c>
      <c r="T2268" s="88" t="n">
        <v>35.96</v>
      </c>
      <c r="U2268" s="87" t="inlineStr"/>
    </row>
    <row r="2269" ht="14.4" customHeight="1">
      <c r="A2269" s="87" t="inlineStr">
        <is>
          <t>INGEVEC</t>
        </is>
      </c>
      <c r="B2269" s="87" t="inlineStr">
        <is>
          <t>ARO</t>
        </is>
      </c>
      <c r="C2269" s="87" t="inlineStr">
        <is>
          <t>EL AROMO</t>
        </is>
      </c>
      <c r="D2269" s="87" t="inlineStr">
        <is>
          <t>Entrega Futura</t>
        </is>
      </c>
      <c r="E2269" s="87" t="inlineStr">
        <is>
          <t>2do semestre 2027</t>
        </is>
      </c>
      <c r="F2269" s="87" t="inlineStr">
        <is>
          <t>El Aromo 6725</t>
        </is>
      </c>
      <c r="G2269" s="87" t="inlineStr">
        <is>
          <t>La Florida</t>
        </is>
      </c>
      <c r="H2269" s="87" t="inlineStr">
        <is>
          <t>Disponible</t>
        </is>
      </c>
      <c r="I2269" s="87" t="inlineStr">
        <is>
          <t>Departamento</t>
        </is>
      </c>
      <c r="J2269" s="87" t="inlineStr">
        <is>
          <t>2D1B(3)</t>
        </is>
      </c>
      <c r="K2269" s="88" t="n">
        <v>9</v>
      </c>
      <c r="L2269" s="88" t="n">
        <v>903</v>
      </c>
      <c r="M2269" s="87" t="inlineStr">
        <is>
          <t>SUR PONIENTE</t>
        </is>
      </c>
      <c r="N2269" s="87" t="inlineStr">
        <is>
          <t>2</t>
        </is>
      </c>
      <c r="O2269" s="87" t="inlineStr">
        <is>
          <t>1</t>
        </is>
      </c>
      <c r="P2269" s="88" t="n">
        <v>3804</v>
      </c>
      <c r="Q2269" s="87" t="inlineStr"/>
      <c r="R2269" s="87" t="inlineStr">
        <is>
          <t>39,1</t>
        </is>
      </c>
      <c r="S2269" s="87" t="inlineStr">
        <is>
          <t>4,5</t>
        </is>
      </c>
      <c r="T2269" s="88" t="n">
        <v>43.6</v>
      </c>
      <c r="U2269" s="87" t="inlineStr"/>
    </row>
    <row r="2270" ht="14.4" customHeight="1">
      <c r="A2270" s="87" t="inlineStr">
        <is>
          <t>INGEVEC</t>
        </is>
      </c>
      <c r="B2270" s="87" t="inlineStr">
        <is>
          <t>ARO</t>
        </is>
      </c>
      <c r="C2270" s="87" t="inlineStr">
        <is>
          <t>EL AROMO</t>
        </is>
      </c>
      <c r="D2270" s="87" t="inlineStr">
        <is>
          <t>Entrega Futura</t>
        </is>
      </c>
      <c r="E2270" s="87" t="inlineStr">
        <is>
          <t>2do semestre 2027</t>
        </is>
      </c>
      <c r="F2270" s="87" t="inlineStr">
        <is>
          <t>El Aromo 6725</t>
        </is>
      </c>
      <c r="G2270" s="87" t="inlineStr">
        <is>
          <t>La Florida</t>
        </is>
      </c>
      <c r="H2270" s="87" t="inlineStr">
        <is>
          <t>Disponible</t>
        </is>
      </c>
      <c r="I2270" s="87" t="inlineStr">
        <is>
          <t>Departamento</t>
        </is>
      </c>
      <c r="J2270" s="87" t="inlineStr">
        <is>
          <t>1D1B</t>
        </is>
      </c>
      <c r="K2270" s="88" t="n">
        <v>9</v>
      </c>
      <c r="L2270" s="88" t="n">
        <v>904</v>
      </c>
      <c r="M2270" s="87" t="inlineStr">
        <is>
          <t>SUR PONIENTE</t>
        </is>
      </c>
      <c r="N2270" s="87" t="inlineStr">
        <is>
          <t>1</t>
        </is>
      </c>
      <c r="O2270" s="87" t="inlineStr">
        <is>
          <t>1</t>
        </is>
      </c>
      <c r="P2270" s="88" t="n">
        <v>3371</v>
      </c>
      <c r="Q2270" s="87" t="inlineStr"/>
      <c r="R2270" s="87" t="inlineStr">
        <is>
          <t>33,02</t>
        </is>
      </c>
      <c r="S2270" s="87" t="inlineStr">
        <is>
          <t>4,41</t>
        </is>
      </c>
      <c r="T2270" s="88" t="n">
        <v>37.43000000000001</v>
      </c>
      <c r="U2270" s="87" t="inlineStr"/>
    </row>
    <row r="2271" ht="14.4" customHeight="1">
      <c r="A2271" s="87" t="inlineStr">
        <is>
          <t>INGEVEC</t>
        </is>
      </c>
      <c r="B2271" s="87" t="inlineStr">
        <is>
          <t>ARO</t>
        </is>
      </c>
      <c r="C2271" s="87" t="inlineStr">
        <is>
          <t>EL AROMO</t>
        </is>
      </c>
      <c r="D2271" s="87" t="inlineStr">
        <is>
          <t>Entrega Futura</t>
        </is>
      </c>
      <c r="E2271" s="87" t="inlineStr">
        <is>
          <t>2do semestre 2027</t>
        </is>
      </c>
      <c r="F2271" s="87" t="inlineStr">
        <is>
          <t>El Aromo 6725</t>
        </is>
      </c>
      <c r="G2271" s="87" t="inlineStr">
        <is>
          <t>La Florida</t>
        </is>
      </c>
      <c r="H2271" s="87" t="inlineStr">
        <is>
          <t>Disponible</t>
        </is>
      </c>
      <c r="I2271" s="87" t="inlineStr">
        <is>
          <t>Departamento</t>
        </is>
      </c>
      <c r="J2271" s="87" t="inlineStr">
        <is>
          <t>1D1B</t>
        </is>
      </c>
      <c r="K2271" s="88" t="n">
        <v>9</v>
      </c>
      <c r="L2271" s="88" t="n">
        <v>905</v>
      </c>
      <c r="M2271" s="87" t="inlineStr"/>
      <c r="N2271" s="87" t="inlineStr">
        <is>
          <t>1</t>
        </is>
      </c>
      <c r="O2271" s="87" t="inlineStr">
        <is>
          <t>1</t>
        </is>
      </c>
      <c r="P2271" s="88" t="n">
        <v>3311</v>
      </c>
      <c r="Q2271" s="87" t="inlineStr"/>
      <c r="R2271" s="87" t="inlineStr">
        <is>
          <t>32,95</t>
        </is>
      </c>
      <c r="S2271" s="87" t="inlineStr">
        <is>
          <t>4,41</t>
        </is>
      </c>
      <c r="T2271" s="88" t="n">
        <v>37.36</v>
      </c>
      <c r="U2271" s="87" t="inlineStr"/>
    </row>
    <row r="2272" ht="14.4" customHeight="1">
      <c r="A2272" s="87" t="inlineStr">
        <is>
          <t>INGEVEC</t>
        </is>
      </c>
      <c r="B2272" s="87" t="inlineStr">
        <is>
          <t>ARO</t>
        </is>
      </c>
      <c r="C2272" s="87" t="inlineStr">
        <is>
          <t>EL AROMO</t>
        </is>
      </c>
      <c r="D2272" s="87" t="inlineStr">
        <is>
          <t>Entrega Futura</t>
        </is>
      </c>
      <c r="E2272" s="87" t="inlineStr">
        <is>
          <t>2do semestre 2027</t>
        </is>
      </c>
      <c r="F2272" s="87" t="inlineStr">
        <is>
          <t>El Aromo 6725</t>
        </is>
      </c>
      <c r="G2272" s="87" t="inlineStr">
        <is>
          <t>La Florida</t>
        </is>
      </c>
      <c r="H2272" s="87" t="inlineStr">
        <is>
          <t>Disponible</t>
        </is>
      </c>
      <c r="I2272" s="87" t="inlineStr">
        <is>
          <t>Departamento</t>
        </is>
      </c>
      <c r="J2272" s="87" t="inlineStr">
        <is>
          <t>2D1B(3)</t>
        </is>
      </c>
      <c r="K2272" s="88" t="n">
        <v>9</v>
      </c>
      <c r="L2272" s="88" t="n">
        <v>907</v>
      </c>
      <c r="M2272" s="87" t="inlineStr">
        <is>
          <t>NOR ORIENTE</t>
        </is>
      </c>
      <c r="N2272" s="87" t="inlineStr">
        <is>
          <t>2</t>
        </is>
      </c>
      <c r="O2272" s="87" t="inlineStr">
        <is>
          <t>1</t>
        </is>
      </c>
      <c r="P2272" s="88" t="n">
        <v>3821</v>
      </c>
      <c r="Q2272" s="87" t="inlineStr"/>
      <c r="R2272" s="87" t="inlineStr">
        <is>
          <t>39,34</t>
        </is>
      </c>
      <c r="S2272" s="87" t="inlineStr">
        <is>
          <t>4,18</t>
        </is>
      </c>
      <c r="T2272" s="88" t="n">
        <v>43.52</v>
      </c>
      <c r="U2272" s="87" t="inlineStr"/>
    </row>
    <row r="2273" ht="14.4" customHeight="1">
      <c r="A2273" s="87" t="inlineStr">
        <is>
          <t>INGEVEC</t>
        </is>
      </c>
      <c r="B2273" s="87" t="inlineStr">
        <is>
          <t>ARO</t>
        </is>
      </c>
      <c r="C2273" s="87" t="inlineStr">
        <is>
          <t>EL AROMO</t>
        </is>
      </c>
      <c r="D2273" s="87" t="inlineStr">
        <is>
          <t>Entrega Futura</t>
        </is>
      </c>
      <c r="E2273" s="87" t="inlineStr">
        <is>
          <t>2do semestre 2027</t>
        </is>
      </c>
      <c r="F2273" s="87" t="inlineStr">
        <is>
          <t>El Aromo 6725</t>
        </is>
      </c>
      <c r="G2273" s="87" t="inlineStr">
        <is>
          <t>La Florida</t>
        </is>
      </c>
      <c r="H2273" s="87" t="inlineStr">
        <is>
          <t>Disponible</t>
        </is>
      </c>
      <c r="I2273" s="87" t="inlineStr">
        <is>
          <t>Departamento</t>
        </is>
      </c>
      <c r="J2273" s="87" t="inlineStr">
        <is>
          <t>2D1B(3)</t>
        </is>
      </c>
      <c r="K2273" s="88" t="n">
        <v>10</v>
      </c>
      <c r="L2273" s="88" t="n">
        <v>1002</v>
      </c>
      <c r="M2273" s="87" t="inlineStr">
        <is>
          <t>SUR PONIENTE</t>
        </is>
      </c>
      <c r="N2273" s="87" t="inlineStr">
        <is>
          <t>2</t>
        </is>
      </c>
      <c r="O2273" s="87" t="inlineStr">
        <is>
          <t>1</t>
        </is>
      </c>
      <c r="P2273" s="88" t="n">
        <v>3780</v>
      </c>
      <c r="Q2273" s="87" t="inlineStr"/>
      <c r="R2273" s="87" t="inlineStr">
        <is>
          <t>39,13</t>
        </is>
      </c>
      <c r="S2273" s="87" t="inlineStr">
        <is>
          <t>4,12</t>
        </is>
      </c>
      <c r="T2273" s="88" t="n">
        <v>43.25</v>
      </c>
      <c r="U2273" s="87" t="inlineStr"/>
    </row>
    <row r="2274" ht="14.4" customHeight="1">
      <c r="A2274" s="87" t="inlineStr">
        <is>
          <t>INGEVEC</t>
        </is>
      </c>
      <c r="B2274" s="87" t="inlineStr">
        <is>
          <t>ARO</t>
        </is>
      </c>
      <c r="C2274" s="87" t="inlineStr">
        <is>
          <t>EL AROMO</t>
        </is>
      </c>
      <c r="D2274" s="87" t="inlineStr">
        <is>
          <t>Entrega Futura</t>
        </is>
      </c>
      <c r="E2274" s="87" t="inlineStr">
        <is>
          <t>2do semestre 2027</t>
        </is>
      </c>
      <c r="F2274" s="87" t="inlineStr">
        <is>
          <t>El Aromo 6725</t>
        </is>
      </c>
      <c r="G2274" s="87" t="inlineStr">
        <is>
          <t>La Florida</t>
        </is>
      </c>
      <c r="H2274" s="87" t="inlineStr">
        <is>
          <t>Disponible</t>
        </is>
      </c>
      <c r="I2274" s="87" t="inlineStr">
        <is>
          <t>Departamento</t>
        </is>
      </c>
      <c r="J2274" s="87" t="inlineStr">
        <is>
          <t>2D1B(3)</t>
        </is>
      </c>
      <c r="K2274" s="88" t="n">
        <v>10</v>
      </c>
      <c r="L2274" s="88" t="n">
        <v>1003</v>
      </c>
      <c r="M2274" s="87" t="inlineStr">
        <is>
          <t>SUR PONIENTE</t>
        </is>
      </c>
      <c r="N2274" s="87" t="inlineStr">
        <is>
          <t>2</t>
        </is>
      </c>
      <c r="O2274" s="87" t="inlineStr">
        <is>
          <t>1</t>
        </is>
      </c>
      <c r="P2274" s="88" t="n">
        <v>3810</v>
      </c>
      <c r="Q2274" s="87" t="inlineStr"/>
      <c r="R2274" s="87" t="inlineStr">
        <is>
          <t>39,1</t>
        </is>
      </c>
      <c r="S2274" s="87" t="inlineStr">
        <is>
          <t>4,5</t>
        </is>
      </c>
      <c r="T2274" s="88" t="n">
        <v>43.6</v>
      </c>
      <c r="U2274" s="87" t="inlineStr"/>
    </row>
    <row r="2275" ht="14.4" customHeight="1">
      <c r="A2275" s="87" t="inlineStr">
        <is>
          <t>INGEVEC</t>
        </is>
      </c>
      <c r="B2275" s="87" t="inlineStr">
        <is>
          <t>ARO</t>
        </is>
      </c>
      <c r="C2275" s="87" t="inlineStr">
        <is>
          <t>EL AROMO</t>
        </is>
      </c>
      <c r="D2275" s="87" t="inlineStr">
        <is>
          <t>Entrega Futura</t>
        </is>
      </c>
      <c r="E2275" s="87" t="inlineStr">
        <is>
          <t>2do semestre 2027</t>
        </is>
      </c>
      <c r="F2275" s="87" t="inlineStr">
        <is>
          <t>El Aromo 6725</t>
        </is>
      </c>
      <c r="G2275" s="87" t="inlineStr">
        <is>
          <t>La Florida</t>
        </is>
      </c>
      <c r="H2275" s="87" t="inlineStr">
        <is>
          <t>Disponible</t>
        </is>
      </c>
      <c r="I2275" s="87" t="inlineStr">
        <is>
          <t>Departamento</t>
        </is>
      </c>
      <c r="J2275" s="87" t="inlineStr">
        <is>
          <t>1D1B</t>
        </is>
      </c>
      <c r="K2275" s="88" t="n">
        <v>10</v>
      </c>
      <c r="L2275" s="88" t="n">
        <v>1004</v>
      </c>
      <c r="M2275" s="87" t="inlineStr">
        <is>
          <t>SUR PONIENTE</t>
        </is>
      </c>
      <c r="N2275" s="87" t="inlineStr">
        <is>
          <t>1</t>
        </is>
      </c>
      <c r="O2275" s="87" t="inlineStr">
        <is>
          <t>1</t>
        </is>
      </c>
      <c r="P2275" s="88" t="n">
        <v>3377</v>
      </c>
      <c r="Q2275" s="87" t="inlineStr"/>
      <c r="R2275" s="87" t="inlineStr">
        <is>
          <t>33,02</t>
        </is>
      </c>
      <c r="S2275" s="87" t="inlineStr">
        <is>
          <t>4,41</t>
        </is>
      </c>
      <c r="T2275" s="88" t="n">
        <v>37.43000000000001</v>
      </c>
      <c r="U2275" s="87" t="inlineStr"/>
    </row>
    <row r="2276" ht="14.4" customHeight="1">
      <c r="A2276" s="87" t="inlineStr">
        <is>
          <t>INGEVEC</t>
        </is>
      </c>
      <c r="B2276" s="87" t="inlineStr">
        <is>
          <t>ARO</t>
        </is>
      </c>
      <c r="C2276" s="87" t="inlineStr">
        <is>
          <t>EL AROMO</t>
        </is>
      </c>
      <c r="D2276" s="87" t="inlineStr">
        <is>
          <t>Entrega Futura</t>
        </is>
      </c>
      <c r="E2276" s="87" t="inlineStr">
        <is>
          <t>2do semestre 2027</t>
        </is>
      </c>
      <c r="F2276" s="87" t="inlineStr">
        <is>
          <t>El Aromo 6725</t>
        </is>
      </c>
      <c r="G2276" s="87" t="inlineStr">
        <is>
          <t>La Florida</t>
        </is>
      </c>
      <c r="H2276" s="87" t="inlineStr">
        <is>
          <t>Disponible</t>
        </is>
      </c>
      <c r="I2276" s="87" t="inlineStr">
        <is>
          <t>Departamento</t>
        </is>
      </c>
      <c r="J2276" s="87" t="inlineStr">
        <is>
          <t>1D1B</t>
        </is>
      </c>
      <c r="K2276" s="88" t="n">
        <v>10</v>
      </c>
      <c r="L2276" s="88" t="n">
        <v>1005</v>
      </c>
      <c r="M2276" s="87" t="inlineStr"/>
      <c r="N2276" s="87" t="inlineStr">
        <is>
          <t>1</t>
        </is>
      </c>
      <c r="O2276" s="87" t="inlineStr">
        <is>
          <t>1</t>
        </is>
      </c>
      <c r="P2276" s="88" t="n">
        <v>3317</v>
      </c>
      <c r="Q2276" s="87" t="inlineStr"/>
      <c r="R2276" s="87" t="inlineStr">
        <is>
          <t>32,95</t>
        </is>
      </c>
      <c r="S2276" s="87" t="inlineStr">
        <is>
          <t>4,41</t>
        </is>
      </c>
      <c r="T2276" s="88" t="n">
        <v>37.36</v>
      </c>
      <c r="U2276" s="87" t="inlineStr"/>
    </row>
    <row r="2277" ht="14.4" customHeight="1">
      <c r="A2277" s="87" t="inlineStr">
        <is>
          <t>INGEVEC</t>
        </is>
      </c>
      <c r="B2277" s="87" t="inlineStr">
        <is>
          <t>ARO</t>
        </is>
      </c>
      <c r="C2277" s="87" t="inlineStr">
        <is>
          <t>EL AROMO</t>
        </is>
      </c>
      <c r="D2277" s="87" t="inlineStr">
        <is>
          <t>Entrega Futura</t>
        </is>
      </c>
      <c r="E2277" s="87" t="inlineStr">
        <is>
          <t>2do semestre 2027</t>
        </is>
      </c>
      <c r="F2277" s="87" t="inlineStr">
        <is>
          <t>El Aromo 6725</t>
        </is>
      </c>
      <c r="G2277" s="87" t="inlineStr">
        <is>
          <t>La Florida</t>
        </is>
      </c>
      <c r="H2277" s="87" t="inlineStr">
        <is>
          <t>Disponible</t>
        </is>
      </c>
      <c r="I2277" s="87" t="inlineStr">
        <is>
          <t>Departamento</t>
        </is>
      </c>
      <c r="J2277" s="87" t="inlineStr">
        <is>
          <t>1D1B</t>
        </is>
      </c>
      <c r="K2277" s="88" t="n">
        <v>10</v>
      </c>
      <c r="L2277" s="88" t="n">
        <v>1006</v>
      </c>
      <c r="M2277" s="87" t="inlineStr">
        <is>
          <t>NOR ORIENTE</t>
        </is>
      </c>
      <c r="N2277" s="87" t="inlineStr">
        <is>
          <t>1</t>
        </is>
      </c>
      <c r="O2277" s="87" t="inlineStr">
        <is>
          <t>1</t>
        </is>
      </c>
      <c r="P2277" s="88" t="n">
        <v>3286</v>
      </c>
      <c r="Q2277" s="87" t="inlineStr"/>
      <c r="R2277" s="87" t="inlineStr">
        <is>
          <t>31,74</t>
        </is>
      </c>
      <c r="S2277" s="87" t="inlineStr">
        <is>
          <t>4,22</t>
        </is>
      </c>
      <c r="T2277" s="88" t="n">
        <v>35.96</v>
      </c>
      <c r="U2277" s="87" t="inlineStr"/>
    </row>
    <row r="2278" ht="14.4" customHeight="1">
      <c r="A2278" s="87" t="inlineStr">
        <is>
          <t>INGEVEC</t>
        </is>
      </c>
      <c r="B2278" s="87" t="inlineStr">
        <is>
          <t>ARO</t>
        </is>
      </c>
      <c r="C2278" s="87" t="inlineStr">
        <is>
          <t>EL AROMO</t>
        </is>
      </c>
      <c r="D2278" s="87" t="inlineStr">
        <is>
          <t>Entrega Futura</t>
        </is>
      </c>
      <c r="E2278" s="87" t="inlineStr">
        <is>
          <t>2do semestre 2027</t>
        </is>
      </c>
      <c r="F2278" s="87" t="inlineStr">
        <is>
          <t>El Aromo 6725</t>
        </is>
      </c>
      <c r="G2278" s="87" t="inlineStr">
        <is>
          <t>La Florida</t>
        </is>
      </c>
      <c r="H2278" s="87" t="inlineStr">
        <is>
          <t>Disponible</t>
        </is>
      </c>
      <c r="I2278" s="87" t="inlineStr">
        <is>
          <t>Departamento</t>
        </is>
      </c>
      <c r="J2278" s="87" t="inlineStr">
        <is>
          <t>2D1B(3)</t>
        </is>
      </c>
      <c r="K2278" s="88" t="n">
        <v>10</v>
      </c>
      <c r="L2278" s="88" t="n">
        <v>1007</v>
      </c>
      <c r="M2278" s="87" t="inlineStr">
        <is>
          <t>NOR ORIENTE</t>
        </is>
      </c>
      <c r="N2278" s="87" t="inlineStr">
        <is>
          <t>2</t>
        </is>
      </c>
      <c r="O2278" s="87" t="inlineStr">
        <is>
          <t>1</t>
        </is>
      </c>
      <c r="P2278" s="88" t="n">
        <v>3827</v>
      </c>
      <c r="Q2278" s="87" t="inlineStr"/>
      <c r="R2278" s="87" t="inlineStr">
        <is>
          <t>39,34</t>
        </is>
      </c>
      <c r="S2278" s="87" t="inlineStr">
        <is>
          <t>4,18</t>
        </is>
      </c>
      <c r="T2278" s="88" t="n">
        <v>43.52</v>
      </c>
      <c r="U2278" s="87" t="inlineStr"/>
    </row>
    <row r="2279" ht="14.4" customHeight="1">
      <c r="A2279" s="87" t="inlineStr">
        <is>
          <t>INGEVEC</t>
        </is>
      </c>
      <c r="B2279" s="87" t="inlineStr">
        <is>
          <t>ARO</t>
        </is>
      </c>
      <c r="C2279" s="87" t="inlineStr">
        <is>
          <t>EL AROMO</t>
        </is>
      </c>
      <c r="D2279" s="87" t="inlineStr">
        <is>
          <t>Entrega Futura</t>
        </is>
      </c>
      <c r="E2279" s="87" t="inlineStr">
        <is>
          <t>2do semestre 2027</t>
        </is>
      </c>
      <c r="F2279" s="87" t="inlineStr">
        <is>
          <t>El Aromo 6725</t>
        </is>
      </c>
      <c r="G2279" s="87" t="inlineStr">
        <is>
          <t>La Florida</t>
        </is>
      </c>
      <c r="H2279" s="87" t="inlineStr">
        <is>
          <t>Disponible</t>
        </is>
      </c>
      <c r="I2279" s="87" t="inlineStr">
        <is>
          <t>Departamento</t>
        </is>
      </c>
      <c r="J2279" s="87" t="inlineStr">
        <is>
          <t>1D1B</t>
        </is>
      </c>
      <c r="K2279" s="88" t="n">
        <v>11</v>
      </c>
      <c r="L2279" s="88" t="n">
        <v>1101</v>
      </c>
      <c r="M2279" s="87" t="inlineStr">
        <is>
          <t>SUR PONIENTE</t>
        </is>
      </c>
      <c r="N2279" s="87" t="inlineStr">
        <is>
          <t>1</t>
        </is>
      </c>
      <c r="O2279" s="87" t="inlineStr">
        <is>
          <t>1</t>
        </is>
      </c>
      <c r="P2279" s="88" t="n">
        <v>3248</v>
      </c>
      <c r="Q2279" s="87" t="inlineStr"/>
      <c r="R2279" s="87" t="inlineStr">
        <is>
          <t>31,47</t>
        </is>
      </c>
      <c r="S2279" s="87" t="inlineStr">
        <is>
          <t>4,27</t>
        </is>
      </c>
      <c r="T2279" s="88" t="n">
        <v>35.73999999999999</v>
      </c>
      <c r="U2279" s="87" t="inlineStr"/>
    </row>
    <row r="2280" ht="14.4" customHeight="1">
      <c r="A2280" s="87" t="inlineStr">
        <is>
          <t>INGEVEC</t>
        </is>
      </c>
      <c r="B2280" s="87" t="inlineStr">
        <is>
          <t>ARO</t>
        </is>
      </c>
      <c r="C2280" s="87" t="inlineStr">
        <is>
          <t>EL AROMO</t>
        </is>
      </c>
      <c r="D2280" s="87" t="inlineStr">
        <is>
          <t>Entrega Futura</t>
        </is>
      </c>
      <c r="E2280" s="87" t="inlineStr">
        <is>
          <t>2do semestre 2027</t>
        </is>
      </c>
      <c r="F2280" s="87" t="inlineStr">
        <is>
          <t>El Aromo 6725</t>
        </is>
      </c>
      <c r="G2280" s="87" t="inlineStr">
        <is>
          <t>La Florida</t>
        </is>
      </c>
      <c r="H2280" s="87" t="inlineStr">
        <is>
          <t>Disponible</t>
        </is>
      </c>
      <c r="I2280" s="87" t="inlineStr">
        <is>
          <t>Departamento</t>
        </is>
      </c>
      <c r="J2280" s="87" t="inlineStr">
        <is>
          <t>2D1B(3)</t>
        </is>
      </c>
      <c r="K2280" s="88" t="n">
        <v>11</v>
      </c>
      <c r="L2280" s="88" t="n">
        <v>1102</v>
      </c>
      <c r="M2280" s="87" t="inlineStr">
        <is>
          <t>SUR PONIENTE</t>
        </is>
      </c>
      <c r="N2280" s="87" t="inlineStr">
        <is>
          <t>2</t>
        </is>
      </c>
      <c r="O2280" s="87" t="inlineStr">
        <is>
          <t>1</t>
        </is>
      </c>
      <c r="P2280" s="88" t="n">
        <v>3786</v>
      </c>
      <c r="Q2280" s="87" t="inlineStr"/>
      <c r="R2280" s="87" t="inlineStr">
        <is>
          <t>39,13</t>
        </is>
      </c>
      <c r="S2280" s="87" t="inlineStr">
        <is>
          <t>4,12</t>
        </is>
      </c>
      <c r="T2280" s="88" t="n">
        <v>43.25</v>
      </c>
      <c r="U2280" s="87" t="inlineStr"/>
    </row>
    <row r="2281" ht="14.4" customHeight="1">
      <c r="A2281" s="87" t="inlineStr">
        <is>
          <t>INGEVEC</t>
        </is>
      </c>
      <c r="B2281" s="87" t="inlineStr">
        <is>
          <t>ARO</t>
        </is>
      </c>
      <c r="C2281" s="87" t="inlineStr">
        <is>
          <t>EL AROMO</t>
        </is>
      </c>
      <c r="D2281" s="87" t="inlineStr">
        <is>
          <t>Entrega Futura</t>
        </is>
      </c>
      <c r="E2281" s="87" t="inlineStr">
        <is>
          <t>2do semestre 2027</t>
        </is>
      </c>
      <c r="F2281" s="87" t="inlineStr">
        <is>
          <t>El Aromo 6725</t>
        </is>
      </c>
      <c r="G2281" s="87" t="inlineStr">
        <is>
          <t>La Florida</t>
        </is>
      </c>
      <c r="H2281" s="87" t="inlineStr">
        <is>
          <t>Disponible</t>
        </is>
      </c>
      <c r="I2281" s="87" t="inlineStr">
        <is>
          <t>Departamento</t>
        </is>
      </c>
      <c r="J2281" s="87" t="inlineStr">
        <is>
          <t>2D1B(3)</t>
        </is>
      </c>
      <c r="K2281" s="88" t="n">
        <v>11</v>
      </c>
      <c r="L2281" s="88" t="n">
        <v>1103</v>
      </c>
      <c r="M2281" s="87" t="inlineStr">
        <is>
          <t>SUR PONIENTE</t>
        </is>
      </c>
      <c r="N2281" s="87" t="inlineStr">
        <is>
          <t>2</t>
        </is>
      </c>
      <c r="O2281" s="87" t="inlineStr">
        <is>
          <t>1</t>
        </is>
      </c>
      <c r="P2281" s="88" t="n">
        <v>3816</v>
      </c>
      <c r="Q2281" s="87" t="inlineStr"/>
      <c r="R2281" s="87" t="inlineStr">
        <is>
          <t>39,1</t>
        </is>
      </c>
      <c r="S2281" s="87" t="inlineStr">
        <is>
          <t>4,5</t>
        </is>
      </c>
      <c r="T2281" s="88" t="n">
        <v>43.6</v>
      </c>
      <c r="U2281" s="87" t="inlineStr"/>
    </row>
    <row r="2282" ht="14.4" customHeight="1">
      <c r="A2282" s="87" t="inlineStr">
        <is>
          <t>INGEVEC</t>
        </is>
      </c>
      <c r="B2282" s="87" t="inlineStr">
        <is>
          <t>ARO</t>
        </is>
      </c>
      <c r="C2282" s="87" t="inlineStr">
        <is>
          <t>EL AROMO</t>
        </is>
      </c>
      <c r="D2282" s="87" t="inlineStr">
        <is>
          <t>Entrega Futura</t>
        </is>
      </c>
      <c r="E2282" s="87" t="inlineStr">
        <is>
          <t>2do semestre 2027</t>
        </is>
      </c>
      <c r="F2282" s="87" t="inlineStr">
        <is>
          <t>El Aromo 6725</t>
        </is>
      </c>
      <c r="G2282" s="87" t="inlineStr">
        <is>
          <t>La Florida</t>
        </is>
      </c>
      <c r="H2282" s="87" t="inlineStr">
        <is>
          <t>Disponible</t>
        </is>
      </c>
      <c r="I2282" s="87" t="inlineStr">
        <is>
          <t>Departamento</t>
        </is>
      </c>
      <c r="J2282" s="87" t="inlineStr">
        <is>
          <t>1D1B</t>
        </is>
      </c>
      <c r="K2282" s="88" t="n">
        <v>11</v>
      </c>
      <c r="L2282" s="88" t="n">
        <v>1104</v>
      </c>
      <c r="M2282" s="87" t="inlineStr">
        <is>
          <t>SUR PONIENTE</t>
        </is>
      </c>
      <c r="N2282" s="87" t="inlineStr">
        <is>
          <t>1</t>
        </is>
      </c>
      <c r="O2282" s="87" t="inlineStr">
        <is>
          <t>1</t>
        </is>
      </c>
      <c r="P2282" s="88" t="n">
        <v>3383</v>
      </c>
      <c r="Q2282" s="87" t="inlineStr"/>
      <c r="R2282" s="87" t="inlineStr">
        <is>
          <t>33,02</t>
        </is>
      </c>
      <c r="S2282" s="87" t="inlineStr">
        <is>
          <t>4,41</t>
        </is>
      </c>
      <c r="T2282" s="88" t="n">
        <v>37.43000000000001</v>
      </c>
      <c r="U2282" s="87" t="inlineStr"/>
    </row>
    <row r="2283" ht="14.4" customHeight="1">
      <c r="A2283" s="87" t="inlineStr">
        <is>
          <t>INGEVEC</t>
        </is>
      </c>
      <c r="B2283" s="87" t="inlineStr">
        <is>
          <t>ARO</t>
        </is>
      </c>
      <c r="C2283" s="87" t="inlineStr">
        <is>
          <t>EL AROMO</t>
        </is>
      </c>
      <c r="D2283" s="87" t="inlineStr">
        <is>
          <t>Entrega Futura</t>
        </is>
      </c>
      <c r="E2283" s="87" t="inlineStr">
        <is>
          <t>2do semestre 2027</t>
        </is>
      </c>
      <c r="F2283" s="87" t="inlineStr">
        <is>
          <t>El Aromo 6725</t>
        </is>
      </c>
      <c r="G2283" s="87" t="inlineStr">
        <is>
          <t>La Florida</t>
        </is>
      </c>
      <c r="H2283" s="87" t="inlineStr">
        <is>
          <t>Disponible</t>
        </is>
      </c>
      <c r="I2283" s="87" t="inlineStr">
        <is>
          <t>Departamento</t>
        </is>
      </c>
      <c r="J2283" s="87" t="inlineStr">
        <is>
          <t>1D1B</t>
        </is>
      </c>
      <c r="K2283" s="88" t="n">
        <v>11</v>
      </c>
      <c r="L2283" s="88" t="n">
        <v>1105</v>
      </c>
      <c r="M2283" s="87" t="inlineStr"/>
      <c r="N2283" s="87" t="inlineStr">
        <is>
          <t>1</t>
        </is>
      </c>
      <c r="O2283" s="87" t="inlineStr">
        <is>
          <t>1</t>
        </is>
      </c>
      <c r="P2283" s="88" t="n">
        <v>3323</v>
      </c>
      <c r="Q2283" s="87" t="inlineStr"/>
      <c r="R2283" s="87" t="inlineStr">
        <is>
          <t>32,95</t>
        </is>
      </c>
      <c r="S2283" s="87" t="inlineStr">
        <is>
          <t>4,41</t>
        </is>
      </c>
      <c r="T2283" s="88" t="n">
        <v>37.36</v>
      </c>
      <c r="U2283" s="87" t="inlineStr"/>
    </row>
    <row r="2284" ht="14.4" customHeight="1">
      <c r="A2284" s="87" t="inlineStr">
        <is>
          <t>INGEVEC</t>
        </is>
      </c>
      <c r="B2284" s="87" t="inlineStr">
        <is>
          <t>ARO</t>
        </is>
      </c>
      <c r="C2284" s="87" t="inlineStr">
        <is>
          <t>EL AROMO</t>
        </is>
      </c>
      <c r="D2284" s="87" t="inlineStr">
        <is>
          <t>Entrega Futura</t>
        </is>
      </c>
      <c r="E2284" s="87" t="inlineStr">
        <is>
          <t>2do semestre 2027</t>
        </is>
      </c>
      <c r="F2284" s="87" t="inlineStr">
        <is>
          <t>El Aromo 6725</t>
        </is>
      </c>
      <c r="G2284" s="87" t="inlineStr">
        <is>
          <t>La Florida</t>
        </is>
      </c>
      <c r="H2284" s="87" t="inlineStr">
        <is>
          <t>Disponible</t>
        </is>
      </c>
      <c r="I2284" s="87" t="inlineStr">
        <is>
          <t>Departamento</t>
        </is>
      </c>
      <c r="J2284" s="87" t="inlineStr">
        <is>
          <t>2D1B(3)</t>
        </is>
      </c>
      <c r="K2284" s="88" t="n">
        <v>11</v>
      </c>
      <c r="L2284" s="88" t="n">
        <v>1107</v>
      </c>
      <c r="M2284" s="87" t="inlineStr">
        <is>
          <t>NOR ORIENTE</t>
        </is>
      </c>
      <c r="N2284" s="87" t="inlineStr">
        <is>
          <t>2</t>
        </is>
      </c>
      <c r="O2284" s="87" t="inlineStr">
        <is>
          <t>1</t>
        </is>
      </c>
      <c r="P2284" s="88" t="n">
        <v>3833</v>
      </c>
      <c r="Q2284" s="87" t="inlineStr"/>
      <c r="R2284" s="87" t="inlineStr">
        <is>
          <t>39,34</t>
        </is>
      </c>
      <c r="S2284" s="87" t="inlineStr">
        <is>
          <t>4,18</t>
        </is>
      </c>
      <c r="T2284" s="88" t="n">
        <v>43.52</v>
      </c>
      <c r="U2284" s="87" t="inlineStr"/>
    </row>
    <row r="2285" ht="14.4" customHeight="1">
      <c r="A2285" s="87" t="inlineStr">
        <is>
          <t>INGEVEC</t>
        </is>
      </c>
      <c r="B2285" s="87" t="inlineStr">
        <is>
          <t>ARO</t>
        </is>
      </c>
      <c r="C2285" s="87" t="inlineStr">
        <is>
          <t>EL AROMO</t>
        </is>
      </c>
      <c r="D2285" s="87" t="inlineStr">
        <is>
          <t>Entrega Futura</t>
        </is>
      </c>
      <c r="E2285" s="87" t="inlineStr">
        <is>
          <t>2do semestre 2027</t>
        </is>
      </c>
      <c r="F2285" s="87" t="inlineStr">
        <is>
          <t>El Aromo 6725</t>
        </is>
      </c>
      <c r="G2285" s="87" t="inlineStr">
        <is>
          <t>La Florida</t>
        </is>
      </c>
      <c r="H2285" s="87" t="inlineStr">
        <is>
          <t>Disponible</t>
        </is>
      </c>
      <c r="I2285" s="87" t="inlineStr">
        <is>
          <t>Departamento</t>
        </is>
      </c>
      <c r="J2285" s="87" t="inlineStr">
        <is>
          <t>1D1B</t>
        </is>
      </c>
      <c r="K2285" s="88" t="n">
        <v>12</v>
      </c>
      <c r="L2285" s="88" t="n">
        <v>1201</v>
      </c>
      <c r="M2285" s="87" t="inlineStr">
        <is>
          <t>SUR PONIENTE</t>
        </is>
      </c>
      <c r="N2285" s="87" t="inlineStr">
        <is>
          <t>1</t>
        </is>
      </c>
      <c r="O2285" s="87" t="inlineStr">
        <is>
          <t>1</t>
        </is>
      </c>
      <c r="P2285" s="88" t="n">
        <v>3254</v>
      </c>
      <c r="Q2285" s="87" t="inlineStr"/>
      <c r="R2285" s="87" t="inlineStr">
        <is>
          <t>31,47</t>
        </is>
      </c>
      <c r="S2285" s="87" t="inlineStr">
        <is>
          <t>4,27</t>
        </is>
      </c>
      <c r="T2285" s="88" t="n">
        <v>35.73999999999999</v>
      </c>
      <c r="U2285" s="87" t="inlineStr"/>
    </row>
    <row r="2286" ht="14.4" customHeight="1">
      <c r="A2286" s="87" t="inlineStr">
        <is>
          <t>INGEVEC</t>
        </is>
      </c>
      <c r="B2286" s="87" t="inlineStr">
        <is>
          <t>ARO</t>
        </is>
      </c>
      <c r="C2286" s="87" t="inlineStr">
        <is>
          <t>EL AROMO</t>
        </is>
      </c>
      <c r="D2286" s="87" t="inlineStr">
        <is>
          <t>Entrega Futura</t>
        </is>
      </c>
      <c r="E2286" s="87" t="inlineStr">
        <is>
          <t>2do semestre 2027</t>
        </is>
      </c>
      <c r="F2286" s="87" t="inlineStr">
        <is>
          <t>El Aromo 6725</t>
        </is>
      </c>
      <c r="G2286" s="87" t="inlineStr">
        <is>
          <t>La Florida</t>
        </is>
      </c>
      <c r="H2286" s="87" t="inlineStr">
        <is>
          <t>Disponible</t>
        </is>
      </c>
      <c r="I2286" s="87" t="inlineStr">
        <is>
          <t>Departamento</t>
        </is>
      </c>
      <c r="J2286" s="87" t="inlineStr">
        <is>
          <t>2D1B(3)</t>
        </is>
      </c>
      <c r="K2286" s="88" t="n">
        <v>12</v>
      </c>
      <c r="L2286" s="88" t="n">
        <v>1202</v>
      </c>
      <c r="M2286" s="87" t="inlineStr">
        <is>
          <t>SUR PONIENTE</t>
        </is>
      </c>
      <c r="N2286" s="87" t="inlineStr">
        <is>
          <t>2</t>
        </is>
      </c>
      <c r="O2286" s="87" t="inlineStr">
        <is>
          <t>1</t>
        </is>
      </c>
      <c r="P2286" s="88" t="n">
        <v>3792</v>
      </c>
      <c r="Q2286" s="87" t="inlineStr"/>
      <c r="R2286" s="87" t="inlineStr">
        <is>
          <t>39,13</t>
        </is>
      </c>
      <c r="S2286" s="87" t="inlineStr">
        <is>
          <t>4,12</t>
        </is>
      </c>
      <c r="T2286" s="88" t="n">
        <v>43.25</v>
      </c>
      <c r="U2286" s="87" t="inlineStr"/>
    </row>
    <row r="2287" ht="14.4" customHeight="1">
      <c r="A2287" s="87" t="inlineStr">
        <is>
          <t>INGEVEC</t>
        </is>
      </c>
      <c r="B2287" s="87" t="inlineStr">
        <is>
          <t>ARO</t>
        </is>
      </c>
      <c r="C2287" s="87" t="inlineStr">
        <is>
          <t>EL AROMO</t>
        </is>
      </c>
      <c r="D2287" s="87" t="inlineStr">
        <is>
          <t>Entrega Futura</t>
        </is>
      </c>
      <c r="E2287" s="87" t="inlineStr">
        <is>
          <t>2do semestre 2027</t>
        </is>
      </c>
      <c r="F2287" s="87" t="inlineStr">
        <is>
          <t>El Aromo 6725</t>
        </is>
      </c>
      <c r="G2287" s="87" t="inlineStr">
        <is>
          <t>La Florida</t>
        </is>
      </c>
      <c r="H2287" s="87" t="inlineStr">
        <is>
          <t>Disponible</t>
        </is>
      </c>
      <c r="I2287" s="87" t="inlineStr">
        <is>
          <t>Departamento</t>
        </is>
      </c>
      <c r="J2287" s="87" t="inlineStr">
        <is>
          <t>2D1B(3)</t>
        </is>
      </c>
      <c r="K2287" s="88" t="n">
        <v>12</v>
      </c>
      <c r="L2287" s="88" t="n">
        <v>1203</v>
      </c>
      <c r="M2287" s="87" t="inlineStr">
        <is>
          <t>SUR PONIENTE</t>
        </is>
      </c>
      <c r="N2287" s="87" t="inlineStr">
        <is>
          <t>2</t>
        </is>
      </c>
      <c r="O2287" s="87" t="inlineStr">
        <is>
          <t>1</t>
        </is>
      </c>
      <c r="P2287" s="88" t="n">
        <v>3822</v>
      </c>
      <c r="Q2287" s="87" t="inlineStr"/>
      <c r="R2287" s="87" t="inlineStr">
        <is>
          <t>39,1</t>
        </is>
      </c>
      <c r="S2287" s="87" t="inlineStr">
        <is>
          <t>4,5</t>
        </is>
      </c>
      <c r="T2287" s="88" t="n">
        <v>43.6</v>
      </c>
      <c r="U2287" s="87" t="inlineStr"/>
    </row>
    <row r="2288" ht="14.4" customHeight="1">
      <c r="A2288" s="87" t="inlineStr">
        <is>
          <t>INGEVEC</t>
        </is>
      </c>
      <c r="B2288" s="87" t="inlineStr">
        <is>
          <t>ARO</t>
        </is>
      </c>
      <c r="C2288" s="87" t="inlineStr">
        <is>
          <t>EL AROMO</t>
        </is>
      </c>
      <c r="D2288" s="87" t="inlineStr">
        <is>
          <t>Entrega Futura</t>
        </is>
      </c>
      <c r="E2288" s="87" t="inlineStr">
        <is>
          <t>2do semestre 2027</t>
        </is>
      </c>
      <c r="F2288" s="87" t="inlineStr">
        <is>
          <t>El Aromo 6725</t>
        </is>
      </c>
      <c r="G2288" s="87" t="inlineStr">
        <is>
          <t>La Florida</t>
        </is>
      </c>
      <c r="H2288" s="87" t="inlineStr">
        <is>
          <t>Disponible</t>
        </is>
      </c>
      <c r="I2288" s="87" t="inlineStr">
        <is>
          <t>Departamento</t>
        </is>
      </c>
      <c r="J2288" s="87" t="inlineStr">
        <is>
          <t>1D1B</t>
        </is>
      </c>
      <c r="K2288" s="88" t="n">
        <v>12</v>
      </c>
      <c r="L2288" s="88" t="n">
        <v>1204</v>
      </c>
      <c r="M2288" s="87" t="inlineStr">
        <is>
          <t>SUR PONIENTE</t>
        </is>
      </c>
      <c r="N2288" s="87" t="inlineStr">
        <is>
          <t>1</t>
        </is>
      </c>
      <c r="O2288" s="87" t="inlineStr">
        <is>
          <t>1</t>
        </is>
      </c>
      <c r="P2288" s="88" t="n">
        <v>3389</v>
      </c>
      <c r="Q2288" s="87" t="inlineStr"/>
      <c r="R2288" s="87" t="inlineStr">
        <is>
          <t>33,02</t>
        </is>
      </c>
      <c r="S2288" s="87" t="inlineStr">
        <is>
          <t>4,41</t>
        </is>
      </c>
      <c r="T2288" s="88" t="n">
        <v>37.43000000000001</v>
      </c>
      <c r="U2288" s="87" t="inlineStr"/>
    </row>
    <row r="2289" ht="14.4" customHeight="1">
      <c r="A2289" s="87" t="inlineStr">
        <is>
          <t>INGEVEC</t>
        </is>
      </c>
      <c r="B2289" s="87" t="inlineStr">
        <is>
          <t>ARO</t>
        </is>
      </c>
      <c r="C2289" s="87" t="inlineStr">
        <is>
          <t>EL AROMO</t>
        </is>
      </c>
      <c r="D2289" s="87" t="inlineStr">
        <is>
          <t>Entrega Futura</t>
        </is>
      </c>
      <c r="E2289" s="87" t="inlineStr">
        <is>
          <t>2do semestre 2027</t>
        </is>
      </c>
      <c r="F2289" s="87" t="inlineStr">
        <is>
          <t>El Aromo 6725</t>
        </is>
      </c>
      <c r="G2289" s="87" t="inlineStr">
        <is>
          <t>La Florida</t>
        </is>
      </c>
      <c r="H2289" s="87" t="inlineStr">
        <is>
          <t>Disponible</t>
        </is>
      </c>
      <c r="I2289" s="87" t="inlineStr">
        <is>
          <t>Departamento</t>
        </is>
      </c>
      <c r="J2289" s="87" t="inlineStr">
        <is>
          <t>1D1B</t>
        </is>
      </c>
      <c r="K2289" s="88" t="n">
        <v>12</v>
      </c>
      <c r="L2289" s="88" t="n">
        <v>1205</v>
      </c>
      <c r="M2289" s="87" t="inlineStr"/>
      <c r="N2289" s="87" t="inlineStr">
        <is>
          <t>1</t>
        </is>
      </c>
      <c r="O2289" s="87" t="inlineStr">
        <is>
          <t>1</t>
        </is>
      </c>
      <c r="P2289" s="88" t="n">
        <v>3329</v>
      </c>
      <c r="Q2289" s="87" t="inlineStr"/>
      <c r="R2289" s="87" t="inlineStr">
        <is>
          <t>32,95</t>
        </is>
      </c>
      <c r="S2289" s="87" t="inlineStr">
        <is>
          <t>4,41</t>
        </is>
      </c>
      <c r="T2289" s="88" t="n">
        <v>37.36</v>
      </c>
      <c r="U2289" s="87" t="inlineStr"/>
    </row>
    <row r="2290" ht="14.4" customHeight="1">
      <c r="A2290" s="87" t="inlineStr">
        <is>
          <t>INGEVEC</t>
        </is>
      </c>
      <c r="B2290" s="87" t="inlineStr">
        <is>
          <t>ARO</t>
        </is>
      </c>
      <c r="C2290" s="87" t="inlineStr">
        <is>
          <t>EL AROMO</t>
        </is>
      </c>
      <c r="D2290" s="87" t="inlineStr">
        <is>
          <t>Entrega Futura</t>
        </is>
      </c>
      <c r="E2290" s="87" t="inlineStr">
        <is>
          <t>2do semestre 2027</t>
        </is>
      </c>
      <c r="F2290" s="87" t="inlineStr">
        <is>
          <t>El Aromo 6725</t>
        </is>
      </c>
      <c r="G2290" s="87" t="inlineStr">
        <is>
          <t>La Florida</t>
        </is>
      </c>
      <c r="H2290" s="87" t="inlineStr">
        <is>
          <t>Disponible</t>
        </is>
      </c>
      <c r="I2290" s="87" t="inlineStr">
        <is>
          <t>Departamento</t>
        </is>
      </c>
      <c r="J2290" s="87" t="inlineStr">
        <is>
          <t>2D1B(3)</t>
        </is>
      </c>
      <c r="K2290" s="88" t="n">
        <v>12</v>
      </c>
      <c r="L2290" s="88" t="n">
        <v>1207</v>
      </c>
      <c r="M2290" s="87" t="inlineStr">
        <is>
          <t>NOR ORIENTE</t>
        </is>
      </c>
      <c r="N2290" s="87" t="inlineStr">
        <is>
          <t>2</t>
        </is>
      </c>
      <c r="O2290" s="87" t="inlineStr">
        <is>
          <t>1</t>
        </is>
      </c>
      <c r="P2290" s="88" t="n">
        <v>3839</v>
      </c>
      <c r="Q2290" s="87" t="inlineStr"/>
      <c r="R2290" s="87" t="inlineStr">
        <is>
          <t>39,34</t>
        </is>
      </c>
      <c r="S2290" s="87" t="inlineStr">
        <is>
          <t>4,18</t>
        </is>
      </c>
      <c r="T2290" s="88" t="n">
        <v>43.52</v>
      </c>
      <c r="U2290" s="87" t="inlineStr"/>
    </row>
    <row r="2291" ht="14.4" customHeight="1">
      <c r="A2291" s="87" t="inlineStr">
        <is>
          <t>INGEVEC</t>
        </is>
      </c>
      <c r="B2291" s="87" t="inlineStr">
        <is>
          <t>ARO</t>
        </is>
      </c>
      <c r="C2291" s="87" t="inlineStr">
        <is>
          <t>EL AROMO</t>
        </is>
      </c>
      <c r="D2291" s="87" t="inlineStr">
        <is>
          <t>Entrega Futura</t>
        </is>
      </c>
      <c r="E2291" s="87" t="inlineStr">
        <is>
          <t>2do semestre 2027</t>
        </is>
      </c>
      <c r="F2291" s="87" t="inlineStr">
        <is>
          <t>El Aromo 6725</t>
        </is>
      </c>
      <c r="G2291" s="87" t="inlineStr">
        <is>
          <t>La Florida</t>
        </is>
      </c>
      <c r="H2291" s="87" t="inlineStr">
        <is>
          <t>Disponible</t>
        </is>
      </c>
      <c r="I2291" s="87" t="inlineStr">
        <is>
          <t>Departamento</t>
        </is>
      </c>
      <c r="J2291" s="87" t="inlineStr">
        <is>
          <t>1D1B</t>
        </is>
      </c>
      <c r="K2291" s="88" t="n">
        <v>13</v>
      </c>
      <c r="L2291" s="88" t="n">
        <v>1301</v>
      </c>
      <c r="M2291" s="87" t="inlineStr">
        <is>
          <t>SUR PONIENTE</t>
        </is>
      </c>
      <c r="N2291" s="87" t="inlineStr">
        <is>
          <t>1</t>
        </is>
      </c>
      <c r="O2291" s="87" t="inlineStr">
        <is>
          <t>1</t>
        </is>
      </c>
      <c r="P2291" s="88" t="n">
        <v>3260</v>
      </c>
      <c r="Q2291" s="87" t="inlineStr"/>
      <c r="R2291" s="87" t="inlineStr">
        <is>
          <t>31,47</t>
        </is>
      </c>
      <c r="S2291" s="87" t="inlineStr">
        <is>
          <t>4,27</t>
        </is>
      </c>
      <c r="T2291" s="88" t="n">
        <v>35.73999999999999</v>
      </c>
      <c r="U2291" s="87" t="inlineStr"/>
    </row>
    <row r="2292" ht="14.4" customHeight="1">
      <c r="A2292" s="87" t="inlineStr">
        <is>
          <t>INGEVEC</t>
        </is>
      </c>
      <c r="B2292" s="87" t="inlineStr">
        <is>
          <t>ARO</t>
        </is>
      </c>
      <c r="C2292" s="87" t="inlineStr">
        <is>
          <t>EL AROMO</t>
        </is>
      </c>
      <c r="D2292" s="87" t="inlineStr">
        <is>
          <t>Entrega Futura</t>
        </is>
      </c>
      <c r="E2292" s="87" t="inlineStr">
        <is>
          <t>2do semestre 2027</t>
        </is>
      </c>
      <c r="F2292" s="87" t="inlineStr">
        <is>
          <t>El Aromo 6725</t>
        </is>
      </c>
      <c r="G2292" s="87" t="inlineStr">
        <is>
          <t>La Florida</t>
        </is>
      </c>
      <c r="H2292" s="87" t="inlineStr">
        <is>
          <t>Disponible</t>
        </is>
      </c>
      <c r="I2292" s="87" t="inlineStr">
        <is>
          <t>Departamento</t>
        </is>
      </c>
      <c r="J2292" s="87" t="inlineStr">
        <is>
          <t>2D1B(3)</t>
        </is>
      </c>
      <c r="K2292" s="88" t="n">
        <v>13</v>
      </c>
      <c r="L2292" s="88" t="n">
        <v>1302</v>
      </c>
      <c r="M2292" s="87" t="inlineStr">
        <is>
          <t>SUR PONIENTE</t>
        </is>
      </c>
      <c r="N2292" s="87" t="inlineStr">
        <is>
          <t>2</t>
        </is>
      </c>
      <c r="O2292" s="87" t="inlineStr">
        <is>
          <t>1</t>
        </is>
      </c>
      <c r="P2292" s="88" t="n">
        <v>3798</v>
      </c>
      <c r="Q2292" s="87" t="inlineStr"/>
      <c r="R2292" s="87" t="inlineStr">
        <is>
          <t>39,13</t>
        </is>
      </c>
      <c r="S2292" s="87" t="inlineStr">
        <is>
          <t>4,12</t>
        </is>
      </c>
      <c r="T2292" s="88" t="n">
        <v>43.25</v>
      </c>
      <c r="U2292" s="87" t="inlineStr"/>
    </row>
    <row r="2293" ht="14.4" customHeight="1">
      <c r="A2293" s="87" t="inlineStr">
        <is>
          <t>INGEVEC</t>
        </is>
      </c>
      <c r="B2293" s="87" t="inlineStr">
        <is>
          <t>ARO</t>
        </is>
      </c>
      <c r="C2293" s="87" t="inlineStr">
        <is>
          <t>EL AROMO</t>
        </is>
      </c>
      <c r="D2293" s="87" t="inlineStr">
        <is>
          <t>Entrega Futura</t>
        </is>
      </c>
      <c r="E2293" s="87" t="inlineStr">
        <is>
          <t>2do semestre 2027</t>
        </is>
      </c>
      <c r="F2293" s="87" t="inlineStr">
        <is>
          <t>El Aromo 6725</t>
        </is>
      </c>
      <c r="G2293" s="87" t="inlineStr">
        <is>
          <t>La Florida</t>
        </is>
      </c>
      <c r="H2293" s="87" t="inlineStr">
        <is>
          <t>Disponible</t>
        </is>
      </c>
      <c r="I2293" s="87" t="inlineStr">
        <is>
          <t>Departamento</t>
        </is>
      </c>
      <c r="J2293" s="87" t="inlineStr">
        <is>
          <t>2D1B(3)</t>
        </is>
      </c>
      <c r="K2293" s="88" t="n">
        <v>13</v>
      </c>
      <c r="L2293" s="88" t="n">
        <v>1303</v>
      </c>
      <c r="M2293" s="87" t="inlineStr">
        <is>
          <t>SUR PONIENTE</t>
        </is>
      </c>
      <c r="N2293" s="87" t="inlineStr">
        <is>
          <t>2</t>
        </is>
      </c>
      <c r="O2293" s="87" t="inlineStr">
        <is>
          <t>1</t>
        </is>
      </c>
      <c r="P2293" s="88" t="n">
        <v>3828</v>
      </c>
      <c r="Q2293" s="87" t="inlineStr"/>
      <c r="R2293" s="87" t="inlineStr">
        <is>
          <t>39,1</t>
        </is>
      </c>
      <c r="S2293" s="87" t="inlineStr">
        <is>
          <t>4,5</t>
        </is>
      </c>
      <c r="T2293" s="88" t="n">
        <v>43.6</v>
      </c>
      <c r="U2293" s="87" t="inlineStr"/>
    </row>
    <row r="2294" ht="14.4" customHeight="1">
      <c r="A2294" s="87" t="inlineStr">
        <is>
          <t>INGEVEC</t>
        </is>
      </c>
      <c r="B2294" s="87" t="inlineStr">
        <is>
          <t>ARO</t>
        </is>
      </c>
      <c r="C2294" s="87" t="inlineStr">
        <is>
          <t>EL AROMO</t>
        </is>
      </c>
      <c r="D2294" s="87" t="inlineStr">
        <is>
          <t>Entrega Futura</t>
        </is>
      </c>
      <c r="E2294" s="87" t="inlineStr">
        <is>
          <t>2do semestre 2027</t>
        </is>
      </c>
      <c r="F2294" s="87" t="inlineStr">
        <is>
          <t>El Aromo 6725</t>
        </is>
      </c>
      <c r="G2294" s="87" t="inlineStr">
        <is>
          <t>La Florida</t>
        </is>
      </c>
      <c r="H2294" s="87" t="inlineStr">
        <is>
          <t>Disponible</t>
        </is>
      </c>
      <c r="I2294" s="87" t="inlineStr">
        <is>
          <t>Departamento</t>
        </is>
      </c>
      <c r="J2294" s="87" t="inlineStr">
        <is>
          <t>1D1B</t>
        </is>
      </c>
      <c r="K2294" s="88" t="n">
        <v>13</v>
      </c>
      <c r="L2294" s="88" t="n">
        <v>1305</v>
      </c>
      <c r="M2294" s="87" t="inlineStr"/>
      <c r="N2294" s="87" t="inlineStr">
        <is>
          <t>1</t>
        </is>
      </c>
      <c r="O2294" s="87" t="inlineStr">
        <is>
          <t>1</t>
        </is>
      </c>
      <c r="P2294" s="88" t="n">
        <v>3335</v>
      </c>
      <c r="Q2294" s="87" t="inlineStr"/>
      <c r="R2294" s="87" t="inlineStr">
        <is>
          <t>32,95</t>
        </is>
      </c>
      <c r="S2294" s="87" t="inlineStr">
        <is>
          <t>4,41</t>
        </is>
      </c>
      <c r="T2294" s="88" t="n">
        <v>37.36</v>
      </c>
      <c r="U2294" s="87" t="inlineStr"/>
    </row>
    <row r="2295" ht="14.4" customHeight="1">
      <c r="A2295" s="87" t="inlineStr">
        <is>
          <t>INGEVEC</t>
        </is>
      </c>
      <c r="B2295" s="87" t="inlineStr">
        <is>
          <t>ARO</t>
        </is>
      </c>
      <c r="C2295" s="87" t="inlineStr">
        <is>
          <t>EL AROMO</t>
        </is>
      </c>
      <c r="D2295" s="87" t="inlineStr">
        <is>
          <t>Entrega Futura</t>
        </is>
      </c>
      <c r="E2295" s="87" t="inlineStr">
        <is>
          <t>2do semestre 2027</t>
        </is>
      </c>
      <c r="F2295" s="87" t="inlineStr">
        <is>
          <t>El Aromo 6725</t>
        </is>
      </c>
      <c r="G2295" s="87" t="inlineStr">
        <is>
          <t>La Florida</t>
        </is>
      </c>
      <c r="H2295" s="87" t="inlineStr">
        <is>
          <t>Disponible</t>
        </is>
      </c>
      <c r="I2295" s="87" t="inlineStr">
        <is>
          <t>Departamento</t>
        </is>
      </c>
      <c r="J2295" s="87" t="inlineStr">
        <is>
          <t>1D1B</t>
        </is>
      </c>
      <c r="K2295" s="88" t="n">
        <v>13</v>
      </c>
      <c r="L2295" s="88" t="n">
        <v>1306</v>
      </c>
      <c r="M2295" s="87" t="inlineStr">
        <is>
          <t>NOR ORIENTE</t>
        </is>
      </c>
      <c r="N2295" s="87" t="inlineStr">
        <is>
          <t>1</t>
        </is>
      </c>
      <c r="O2295" s="87" t="inlineStr">
        <is>
          <t>1</t>
        </is>
      </c>
      <c r="P2295" s="88" t="n">
        <v>3304</v>
      </c>
      <c r="Q2295" s="87" t="inlineStr"/>
      <c r="R2295" s="87" t="inlineStr">
        <is>
          <t>31,74</t>
        </is>
      </c>
      <c r="S2295" s="87" t="inlineStr">
        <is>
          <t>4,22</t>
        </is>
      </c>
      <c r="T2295" s="88" t="n">
        <v>35.96</v>
      </c>
      <c r="U2295" s="87" t="inlineStr"/>
    </row>
    <row r="2296" ht="14.4" customHeight="1">
      <c r="A2296" s="87" t="inlineStr">
        <is>
          <t>INGEVEC</t>
        </is>
      </c>
      <c r="B2296" s="87" t="inlineStr">
        <is>
          <t>ARO</t>
        </is>
      </c>
      <c r="C2296" s="87" t="inlineStr">
        <is>
          <t>EL AROMO</t>
        </is>
      </c>
      <c r="D2296" s="87" t="inlineStr">
        <is>
          <t>Entrega Futura</t>
        </is>
      </c>
      <c r="E2296" s="87" t="inlineStr">
        <is>
          <t>2do semestre 2027</t>
        </is>
      </c>
      <c r="F2296" s="87" t="inlineStr">
        <is>
          <t>El Aromo 6725</t>
        </is>
      </c>
      <c r="G2296" s="87" t="inlineStr">
        <is>
          <t>La Florida</t>
        </is>
      </c>
      <c r="H2296" s="87" t="inlineStr">
        <is>
          <t>Disponible</t>
        </is>
      </c>
      <c r="I2296" s="87" t="inlineStr">
        <is>
          <t>Departamento</t>
        </is>
      </c>
      <c r="J2296" s="87" t="inlineStr">
        <is>
          <t>1D1B</t>
        </is>
      </c>
      <c r="K2296" s="88" t="n">
        <v>13</v>
      </c>
      <c r="L2296" s="88" t="n">
        <v>1309</v>
      </c>
      <c r="M2296" s="87" t="inlineStr">
        <is>
          <t>NOR ORIENTE</t>
        </is>
      </c>
      <c r="N2296" s="87" t="inlineStr">
        <is>
          <t>1</t>
        </is>
      </c>
      <c r="O2296" s="87" t="inlineStr">
        <is>
          <t>1</t>
        </is>
      </c>
      <c r="P2296" s="88" t="n">
        <v>3283</v>
      </c>
      <c r="Q2296" s="87" t="inlineStr"/>
      <c r="R2296" s="87" t="inlineStr">
        <is>
          <t>31,46</t>
        </is>
      </c>
      <c r="S2296" s="87" t="inlineStr">
        <is>
          <t>4,27</t>
        </is>
      </c>
      <c r="T2296" s="88" t="n">
        <v>35.73</v>
      </c>
      <c r="U2296" s="87" t="inlineStr"/>
    </row>
    <row r="2297" ht="14.4" customHeight="1">
      <c r="A2297" s="87" t="inlineStr">
        <is>
          <t>INGEVEC</t>
        </is>
      </c>
      <c r="B2297" s="87" t="inlineStr">
        <is>
          <t>ARO</t>
        </is>
      </c>
      <c r="C2297" s="87" t="inlineStr">
        <is>
          <t>EL AROMO</t>
        </is>
      </c>
      <c r="D2297" s="87" t="inlineStr">
        <is>
          <t>Entrega Futura</t>
        </is>
      </c>
      <c r="E2297" s="87" t="inlineStr">
        <is>
          <t>2do semestre 2027</t>
        </is>
      </c>
      <c r="F2297" s="87" t="inlineStr">
        <is>
          <t>El Aromo 6725</t>
        </is>
      </c>
      <c r="G2297" s="87" t="inlineStr">
        <is>
          <t>La Florida</t>
        </is>
      </c>
      <c r="H2297" s="87" t="inlineStr">
        <is>
          <t>Disponible</t>
        </is>
      </c>
      <c r="I2297" s="87" t="inlineStr">
        <is>
          <t>Departamento</t>
        </is>
      </c>
      <c r="J2297" s="87" t="inlineStr">
        <is>
          <t>1D1B</t>
        </is>
      </c>
      <c r="K2297" s="88" t="n">
        <v>14</v>
      </c>
      <c r="L2297" s="88" t="n">
        <v>1401</v>
      </c>
      <c r="M2297" s="87" t="inlineStr">
        <is>
          <t>SUR PONIENTE</t>
        </is>
      </c>
      <c r="N2297" s="87" t="inlineStr">
        <is>
          <t>1</t>
        </is>
      </c>
      <c r="O2297" s="87" t="inlineStr">
        <is>
          <t>1</t>
        </is>
      </c>
      <c r="P2297" s="88" t="n">
        <v>3266</v>
      </c>
      <c r="Q2297" s="87" t="inlineStr"/>
      <c r="R2297" s="87" t="inlineStr">
        <is>
          <t>31,47</t>
        </is>
      </c>
      <c r="S2297" s="87" t="inlineStr">
        <is>
          <t>4,27</t>
        </is>
      </c>
      <c r="T2297" s="88" t="n">
        <v>35.73999999999999</v>
      </c>
      <c r="U2297" s="87" t="inlineStr"/>
    </row>
    <row r="2298" ht="14.4" customHeight="1">
      <c r="A2298" s="87" t="inlineStr">
        <is>
          <t>INGEVEC</t>
        </is>
      </c>
      <c r="B2298" s="87" t="inlineStr">
        <is>
          <t>ARO</t>
        </is>
      </c>
      <c r="C2298" s="87" t="inlineStr">
        <is>
          <t>EL AROMO</t>
        </is>
      </c>
      <c r="D2298" s="87" t="inlineStr">
        <is>
          <t>Entrega Futura</t>
        </is>
      </c>
      <c r="E2298" s="87" t="inlineStr">
        <is>
          <t>2do semestre 2027</t>
        </is>
      </c>
      <c r="F2298" s="87" t="inlineStr">
        <is>
          <t>El Aromo 6725</t>
        </is>
      </c>
      <c r="G2298" s="87" t="inlineStr">
        <is>
          <t>La Florida</t>
        </is>
      </c>
      <c r="H2298" s="87" t="inlineStr">
        <is>
          <t>Disponible</t>
        </is>
      </c>
      <c r="I2298" s="87" t="inlineStr">
        <is>
          <t>Departamento</t>
        </is>
      </c>
      <c r="J2298" s="87" t="inlineStr">
        <is>
          <t>2D1B(3)</t>
        </is>
      </c>
      <c r="K2298" s="88" t="n">
        <v>14</v>
      </c>
      <c r="L2298" s="88" t="n">
        <v>1402</v>
      </c>
      <c r="M2298" s="87" t="inlineStr">
        <is>
          <t>SUR PONIENTE</t>
        </is>
      </c>
      <c r="N2298" s="87" t="inlineStr">
        <is>
          <t>2</t>
        </is>
      </c>
      <c r="O2298" s="87" t="inlineStr">
        <is>
          <t>1</t>
        </is>
      </c>
      <c r="P2298" s="88" t="n">
        <v>3804</v>
      </c>
      <c r="Q2298" s="87" t="inlineStr"/>
      <c r="R2298" s="87" t="inlineStr">
        <is>
          <t>39,13</t>
        </is>
      </c>
      <c r="S2298" s="87" t="inlineStr">
        <is>
          <t>4,12</t>
        </is>
      </c>
      <c r="T2298" s="88" t="n">
        <v>43.25</v>
      </c>
      <c r="U2298" s="87" t="inlineStr"/>
    </row>
    <row r="2299" ht="14.4" customHeight="1">
      <c r="A2299" s="87" t="inlineStr">
        <is>
          <t>INGEVEC</t>
        </is>
      </c>
      <c r="B2299" s="87" t="inlineStr">
        <is>
          <t>ARO</t>
        </is>
      </c>
      <c r="C2299" s="87" t="inlineStr">
        <is>
          <t>EL AROMO</t>
        </is>
      </c>
      <c r="D2299" s="87" t="inlineStr">
        <is>
          <t>Entrega Futura</t>
        </is>
      </c>
      <c r="E2299" s="87" t="inlineStr">
        <is>
          <t>2do semestre 2027</t>
        </is>
      </c>
      <c r="F2299" s="87" t="inlineStr">
        <is>
          <t>El Aromo 6725</t>
        </is>
      </c>
      <c r="G2299" s="87" t="inlineStr">
        <is>
          <t>La Florida</t>
        </is>
      </c>
      <c r="H2299" s="87" t="inlineStr">
        <is>
          <t>Disponible</t>
        </is>
      </c>
      <c r="I2299" s="87" t="inlineStr">
        <is>
          <t>Departamento</t>
        </is>
      </c>
      <c r="J2299" s="87" t="inlineStr">
        <is>
          <t>2D1B(3)</t>
        </is>
      </c>
      <c r="K2299" s="88" t="n">
        <v>14</v>
      </c>
      <c r="L2299" s="88" t="n">
        <v>1403</v>
      </c>
      <c r="M2299" s="87" t="inlineStr">
        <is>
          <t>SUR PONIENTE</t>
        </is>
      </c>
      <c r="N2299" s="87" t="inlineStr">
        <is>
          <t>2</t>
        </is>
      </c>
      <c r="O2299" s="87" t="inlineStr">
        <is>
          <t>1</t>
        </is>
      </c>
      <c r="P2299" s="88" t="n">
        <v>3834</v>
      </c>
      <c r="Q2299" s="87" t="inlineStr"/>
      <c r="R2299" s="87" t="inlineStr">
        <is>
          <t>39,1</t>
        </is>
      </c>
      <c r="S2299" s="87" t="inlineStr">
        <is>
          <t>4,5</t>
        </is>
      </c>
      <c r="T2299" s="88" t="n">
        <v>43.6</v>
      </c>
      <c r="U2299" s="87" t="inlineStr"/>
    </row>
    <row r="2300" ht="14.4" customHeight="1">
      <c r="A2300" s="87" t="inlineStr">
        <is>
          <t>INGEVEC</t>
        </is>
      </c>
      <c r="B2300" s="87" t="inlineStr">
        <is>
          <t>ARO</t>
        </is>
      </c>
      <c r="C2300" s="87" t="inlineStr">
        <is>
          <t>EL AROMO</t>
        </is>
      </c>
      <c r="D2300" s="87" t="inlineStr">
        <is>
          <t>Entrega Futura</t>
        </is>
      </c>
      <c r="E2300" s="87" t="inlineStr">
        <is>
          <t>2do semestre 2027</t>
        </is>
      </c>
      <c r="F2300" s="87" t="inlineStr">
        <is>
          <t>El Aromo 6725</t>
        </is>
      </c>
      <c r="G2300" s="87" t="inlineStr">
        <is>
          <t>La Florida</t>
        </is>
      </c>
      <c r="H2300" s="87" t="inlineStr">
        <is>
          <t>Disponible</t>
        </is>
      </c>
      <c r="I2300" s="87" t="inlineStr">
        <is>
          <t>Departamento</t>
        </is>
      </c>
      <c r="J2300" s="87" t="inlineStr">
        <is>
          <t>1D1B</t>
        </is>
      </c>
      <c r="K2300" s="88" t="n">
        <v>14</v>
      </c>
      <c r="L2300" s="88" t="n">
        <v>1404</v>
      </c>
      <c r="M2300" s="87" t="inlineStr">
        <is>
          <t>SUR PONIENTE</t>
        </is>
      </c>
      <c r="N2300" s="87" t="inlineStr">
        <is>
          <t>1</t>
        </is>
      </c>
      <c r="O2300" s="87" t="inlineStr">
        <is>
          <t>1</t>
        </is>
      </c>
      <c r="P2300" s="88" t="n">
        <v>3401</v>
      </c>
      <c r="Q2300" s="87" t="inlineStr"/>
      <c r="R2300" s="87" t="inlineStr">
        <is>
          <t>33,02</t>
        </is>
      </c>
      <c r="S2300" s="87" t="inlineStr">
        <is>
          <t>4,41</t>
        </is>
      </c>
      <c r="T2300" s="88" t="n">
        <v>37.43000000000001</v>
      </c>
      <c r="U2300" s="87" t="inlineStr"/>
    </row>
    <row r="2301" ht="14.4" customHeight="1">
      <c r="A2301" s="87" t="inlineStr">
        <is>
          <t>INGEVEC</t>
        </is>
      </c>
      <c r="B2301" s="87" t="inlineStr">
        <is>
          <t>ARO</t>
        </is>
      </c>
      <c r="C2301" s="87" t="inlineStr">
        <is>
          <t>EL AROMO</t>
        </is>
      </c>
      <c r="D2301" s="87" t="inlineStr">
        <is>
          <t>Entrega Futura</t>
        </is>
      </c>
      <c r="E2301" s="87" t="inlineStr">
        <is>
          <t>2do semestre 2027</t>
        </is>
      </c>
      <c r="F2301" s="87" t="inlineStr">
        <is>
          <t>El Aromo 6725</t>
        </is>
      </c>
      <c r="G2301" s="87" t="inlineStr">
        <is>
          <t>La Florida</t>
        </is>
      </c>
      <c r="H2301" s="87" t="inlineStr">
        <is>
          <t>Disponible</t>
        </is>
      </c>
      <c r="I2301" s="87" t="inlineStr">
        <is>
          <t>Departamento</t>
        </is>
      </c>
      <c r="J2301" s="87" t="inlineStr">
        <is>
          <t>1D1B</t>
        </is>
      </c>
      <c r="K2301" s="88" t="n">
        <v>14</v>
      </c>
      <c r="L2301" s="88" t="n">
        <v>1405</v>
      </c>
      <c r="M2301" s="87" t="inlineStr"/>
      <c r="N2301" s="87" t="inlineStr">
        <is>
          <t>1</t>
        </is>
      </c>
      <c r="O2301" s="87" t="inlineStr">
        <is>
          <t>1</t>
        </is>
      </c>
      <c r="P2301" s="88" t="n">
        <v>3341</v>
      </c>
      <c r="Q2301" s="87" t="inlineStr"/>
      <c r="R2301" s="87" t="inlineStr">
        <is>
          <t>32,95</t>
        </is>
      </c>
      <c r="S2301" s="87" t="inlineStr">
        <is>
          <t>4,41</t>
        </is>
      </c>
      <c r="T2301" s="88" t="n">
        <v>37.36</v>
      </c>
      <c r="U2301" s="87" t="inlineStr"/>
    </row>
    <row r="2302" ht="14.4" customHeight="1">
      <c r="A2302" s="87" t="inlineStr">
        <is>
          <t>INGEVEC</t>
        </is>
      </c>
      <c r="B2302" s="87" t="inlineStr">
        <is>
          <t>ARO</t>
        </is>
      </c>
      <c r="C2302" s="87" t="inlineStr">
        <is>
          <t>EL AROMO</t>
        </is>
      </c>
      <c r="D2302" s="87" t="inlineStr">
        <is>
          <t>Entrega Futura</t>
        </is>
      </c>
      <c r="E2302" s="87" t="inlineStr">
        <is>
          <t>2do semestre 2027</t>
        </is>
      </c>
      <c r="F2302" s="87" t="inlineStr">
        <is>
          <t>El Aromo 6725</t>
        </is>
      </c>
      <c r="G2302" s="87" t="inlineStr">
        <is>
          <t>La Florida</t>
        </is>
      </c>
      <c r="H2302" s="87" t="inlineStr">
        <is>
          <t>Disponible</t>
        </is>
      </c>
      <c r="I2302" s="87" t="inlineStr">
        <is>
          <t>Departamento</t>
        </is>
      </c>
      <c r="J2302" s="87" t="inlineStr">
        <is>
          <t>1D1B</t>
        </is>
      </c>
      <c r="K2302" s="88" t="n">
        <v>14</v>
      </c>
      <c r="L2302" s="88" t="n">
        <v>1406</v>
      </c>
      <c r="M2302" s="87" t="inlineStr">
        <is>
          <t>NOR ORIENTE</t>
        </is>
      </c>
      <c r="N2302" s="87" t="inlineStr">
        <is>
          <t>1</t>
        </is>
      </c>
      <c r="O2302" s="87" t="inlineStr">
        <is>
          <t>1</t>
        </is>
      </c>
      <c r="P2302" s="88" t="n">
        <v>3310</v>
      </c>
      <c r="Q2302" s="87" t="inlineStr"/>
      <c r="R2302" s="87" t="inlineStr">
        <is>
          <t>31,74</t>
        </is>
      </c>
      <c r="S2302" s="87" t="inlineStr">
        <is>
          <t>4,22</t>
        </is>
      </c>
      <c r="T2302" s="88" t="n">
        <v>35.96</v>
      </c>
      <c r="U2302" s="87" t="inlineStr"/>
    </row>
    <row r="2303" ht="14.4" customHeight="1">
      <c r="A2303" s="87" t="inlineStr">
        <is>
          <t>INGEVEC</t>
        </is>
      </c>
      <c r="B2303" s="87" t="inlineStr">
        <is>
          <t>ARO</t>
        </is>
      </c>
      <c r="C2303" s="87" t="inlineStr">
        <is>
          <t>EL AROMO</t>
        </is>
      </c>
      <c r="D2303" s="87" t="inlineStr">
        <is>
          <t>Entrega Futura</t>
        </is>
      </c>
      <c r="E2303" s="87" t="inlineStr">
        <is>
          <t>2do semestre 2027</t>
        </is>
      </c>
      <c r="F2303" s="87" t="inlineStr">
        <is>
          <t>El Aromo 6725</t>
        </is>
      </c>
      <c r="G2303" s="87" t="inlineStr">
        <is>
          <t>La Florida</t>
        </is>
      </c>
      <c r="H2303" s="87" t="inlineStr">
        <is>
          <t>Disponible</t>
        </is>
      </c>
      <c r="I2303" s="87" t="inlineStr">
        <is>
          <t>Departamento</t>
        </is>
      </c>
      <c r="J2303" s="87" t="inlineStr">
        <is>
          <t>1D1B</t>
        </is>
      </c>
      <c r="K2303" s="88" t="n">
        <v>14</v>
      </c>
      <c r="L2303" s="88" t="n">
        <v>1408</v>
      </c>
      <c r="M2303" s="87" t="inlineStr">
        <is>
          <t>NOR ORIENTE</t>
        </is>
      </c>
      <c r="N2303" s="87" t="inlineStr">
        <is>
          <t>1</t>
        </is>
      </c>
      <c r="O2303" s="87" t="inlineStr">
        <is>
          <t>1</t>
        </is>
      </c>
      <c r="P2303" s="88" t="n">
        <v>3202</v>
      </c>
      <c r="Q2303" s="87" t="inlineStr"/>
      <c r="R2303" s="87" t="inlineStr">
        <is>
          <t>30,77</t>
        </is>
      </c>
      <c r="S2303" s="87" t="inlineStr">
        <is>
          <t>4,27</t>
        </is>
      </c>
      <c r="T2303" s="88" t="n">
        <v>35.04</v>
      </c>
      <c r="U2303" s="87" t="inlineStr"/>
    </row>
    <row r="2304" ht="14.4" customHeight="1">
      <c r="A2304" s="87" t="inlineStr">
        <is>
          <t>INGEVEC</t>
        </is>
      </c>
      <c r="B2304" s="87" t="inlineStr">
        <is>
          <t>ARO</t>
        </is>
      </c>
      <c r="C2304" s="87" t="inlineStr">
        <is>
          <t>EL AROMO</t>
        </is>
      </c>
      <c r="D2304" s="87" t="inlineStr">
        <is>
          <t>Entrega Futura</t>
        </is>
      </c>
      <c r="E2304" s="87" t="inlineStr">
        <is>
          <t>2do semestre 2027</t>
        </is>
      </c>
      <c r="F2304" s="87" t="inlineStr">
        <is>
          <t>El Aromo 6725</t>
        </is>
      </c>
      <c r="G2304" s="87" t="inlineStr">
        <is>
          <t>La Florida</t>
        </is>
      </c>
      <c r="H2304" s="87" t="inlineStr">
        <is>
          <t>Disponible</t>
        </is>
      </c>
      <c r="I2304" s="87" t="inlineStr">
        <is>
          <t>Departamento</t>
        </is>
      </c>
      <c r="J2304" s="87" t="inlineStr">
        <is>
          <t>1D1B</t>
        </is>
      </c>
      <c r="K2304" s="88" t="n">
        <v>14</v>
      </c>
      <c r="L2304" s="88" t="n">
        <v>1409</v>
      </c>
      <c r="M2304" s="87" t="inlineStr">
        <is>
          <t>NOR ORIENTE</t>
        </is>
      </c>
      <c r="N2304" s="87" t="inlineStr">
        <is>
          <t>1</t>
        </is>
      </c>
      <c r="O2304" s="87" t="inlineStr">
        <is>
          <t>1</t>
        </is>
      </c>
      <c r="P2304" s="88" t="n">
        <v>3289</v>
      </c>
      <c r="Q2304" s="87" t="inlineStr"/>
      <c r="R2304" s="87" t="inlineStr">
        <is>
          <t>31,46</t>
        </is>
      </c>
      <c r="S2304" s="87" t="inlineStr">
        <is>
          <t>4,27</t>
        </is>
      </c>
      <c r="T2304" s="88" t="n">
        <v>35.73</v>
      </c>
      <c r="U2304" s="87" t="inlineStr"/>
    </row>
    <row r="2305" ht="14.4" customHeight="1">
      <c r="A2305" s="87" t="inlineStr">
        <is>
          <t>INGEVEC</t>
        </is>
      </c>
      <c r="B2305" s="87" t="inlineStr">
        <is>
          <t>ARO</t>
        </is>
      </c>
      <c r="C2305" s="87" t="inlineStr">
        <is>
          <t>EL AROMO</t>
        </is>
      </c>
      <c r="D2305" s="87" t="inlineStr">
        <is>
          <t>Entrega Futura</t>
        </is>
      </c>
      <c r="E2305" s="87" t="inlineStr">
        <is>
          <t>2do semestre 2027</t>
        </is>
      </c>
      <c r="F2305" s="87" t="inlineStr">
        <is>
          <t>El Aromo 6725</t>
        </is>
      </c>
      <c r="G2305" s="87" t="inlineStr">
        <is>
          <t>La Florida</t>
        </is>
      </c>
      <c r="H2305" s="87" t="inlineStr">
        <is>
          <t>Disponible</t>
        </is>
      </c>
      <c r="I2305" s="87" t="inlineStr">
        <is>
          <t>Departamento</t>
        </is>
      </c>
      <c r="J2305" s="87" t="inlineStr">
        <is>
          <t>1D1B</t>
        </is>
      </c>
      <c r="K2305" s="88" t="n">
        <v>15</v>
      </c>
      <c r="L2305" s="88" t="n">
        <v>1501</v>
      </c>
      <c r="M2305" s="87" t="inlineStr">
        <is>
          <t>SUR PONIENTE</t>
        </is>
      </c>
      <c r="N2305" s="87" t="inlineStr">
        <is>
          <t>1</t>
        </is>
      </c>
      <c r="O2305" s="87" t="inlineStr">
        <is>
          <t>1</t>
        </is>
      </c>
      <c r="P2305" s="88" t="n">
        <v>3272</v>
      </c>
      <c r="Q2305" s="87" t="inlineStr"/>
      <c r="R2305" s="87" t="inlineStr">
        <is>
          <t>31,47</t>
        </is>
      </c>
      <c r="S2305" s="87" t="inlineStr">
        <is>
          <t>4,27</t>
        </is>
      </c>
      <c r="T2305" s="88" t="n">
        <v>35.73999999999999</v>
      </c>
      <c r="U2305" s="87" t="inlineStr"/>
    </row>
    <row r="2306" ht="14.4" customHeight="1">
      <c r="A2306" s="87" t="inlineStr">
        <is>
          <t>INGEVEC</t>
        </is>
      </c>
      <c r="B2306" s="87" t="inlineStr">
        <is>
          <t>ARO</t>
        </is>
      </c>
      <c r="C2306" s="87" t="inlineStr">
        <is>
          <t>EL AROMO</t>
        </is>
      </c>
      <c r="D2306" s="87" t="inlineStr">
        <is>
          <t>Entrega Futura</t>
        </is>
      </c>
      <c r="E2306" s="87" t="inlineStr">
        <is>
          <t>2do semestre 2027</t>
        </is>
      </c>
      <c r="F2306" s="87" t="inlineStr">
        <is>
          <t>El Aromo 6725</t>
        </is>
      </c>
      <c r="G2306" s="87" t="inlineStr">
        <is>
          <t>La Florida</t>
        </is>
      </c>
      <c r="H2306" s="87" t="inlineStr">
        <is>
          <t>Disponible</t>
        </is>
      </c>
      <c r="I2306" s="87" t="inlineStr">
        <is>
          <t>Departamento</t>
        </is>
      </c>
      <c r="J2306" s="87" t="inlineStr">
        <is>
          <t>2D1B(3)</t>
        </is>
      </c>
      <c r="K2306" s="88" t="n">
        <v>15</v>
      </c>
      <c r="L2306" s="88" t="n">
        <v>1502</v>
      </c>
      <c r="M2306" s="87" t="inlineStr">
        <is>
          <t>SUR PONIENTE</t>
        </is>
      </c>
      <c r="N2306" s="87" t="inlineStr">
        <is>
          <t>2</t>
        </is>
      </c>
      <c r="O2306" s="87" t="inlineStr">
        <is>
          <t>1</t>
        </is>
      </c>
      <c r="P2306" s="88" t="n">
        <v>3810</v>
      </c>
      <c r="Q2306" s="87" t="inlineStr"/>
      <c r="R2306" s="87" t="inlineStr">
        <is>
          <t>39,13</t>
        </is>
      </c>
      <c r="S2306" s="87" t="inlineStr">
        <is>
          <t>4,12</t>
        </is>
      </c>
      <c r="T2306" s="88" t="n">
        <v>43.25</v>
      </c>
      <c r="U2306" s="87" t="inlineStr"/>
    </row>
    <row r="2307" ht="14.4" customHeight="1">
      <c r="A2307" s="87" t="inlineStr">
        <is>
          <t>INGEVEC</t>
        </is>
      </c>
      <c r="B2307" s="87" t="inlineStr">
        <is>
          <t>ARO</t>
        </is>
      </c>
      <c r="C2307" s="87" t="inlineStr">
        <is>
          <t>EL AROMO</t>
        </is>
      </c>
      <c r="D2307" s="87" t="inlineStr">
        <is>
          <t>Entrega Futura</t>
        </is>
      </c>
      <c r="E2307" s="87" t="inlineStr">
        <is>
          <t>2do semestre 2027</t>
        </is>
      </c>
      <c r="F2307" s="87" t="inlineStr">
        <is>
          <t>El Aromo 6725</t>
        </is>
      </c>
      <c r="G2307" s="87" t="inlineStr">
        <is>
          <t>La Florida</t>
        </is>
      </c>
      <c r="H2307" s="87" t="inlineStr">
        <is>
          <t>Disponible</t>
        </is>
      </c>
      <c r="I2307" s="87" t="inlineStr">
        <is>
          <t>Departamento</t>
        </is>
      </c>
      <c r="J2307" s="87" t="inlineStr">
        <is>
          <t>2D1B(3)</t>
        </is>
      </c>
      <c r="K2307" s="88" t="n">
        <v>15</v>
      </c>
      <c r="L2307" s="88" t="n">
        <v>1503</v>
      </c>
      <c r="M2307" s="87" t="inlineStr">
        <is>
          <t>SUR PONIENTE</t>
        </is>
      </c>
      <c r="N2307" s="87" t="inlineStr">
        <is>
          <t>2</t>
        </is>
      </c>
      <c r="O2307" s="87" t="inlineStr">
        <is>
          <t>1</t>
        </is>
      </c>
      <c r="P2307" s="88" t="n">
        <v>3840</v>
      </c>
      <c r="Q2307" s="87" t="inlineStr"/>
      <c r="R2307" s="87" t="inlineStr">
        <is>
          <t>39,1</t>
        </is>
      </c>
      <c r="S2307" s="87" t="inlineStr">
        <is>
          <t>4,5</t>
        </is>
      </c>
      <c r="T2307" s="88" t="n">
        <v>43.6</v>
      </c>
      <c r="U2307" s="87" t="inlineStr"/>
    </row>
    <row r="2308" ht="14.4" customHeight="1">
      <c r="A2308" s="87" t="inlineStr">
        <is>
          <t>INGEVEC</t>
        </is>
      </c>
      <c r="B2308" s="87" t="inlineStr">
        <is>
          <t>ARO</t>
        </is>
      </c>
      <c r="C2308" s="87" t="inlineStr">
        <is>
          <t>EL AROMO</t>
        </is>
      </c>
      <c r="D2308" s="87" t="inlineStr">
        <is>
          <t>Entrega Futura</t>
        </is>
      </c>
      <c r="E2308" s="87" t="inlineStr">
        <is>
          <t>2do semestre 2027</t>
        </is>
      </c>
      <c r="F2308" s="87" t="inlineStr">
        <is>
          <t>El Aromo 6725</t>
        </is>
      </c>
      <c r="G2308" s="87" t="inlineStr">
        <is>
          <t>La Florida</t>
        </is>
      </c>
      <c r="H2308" s="87" t="inlineStr">
        <is>
          <t>Disponible</t>
        </is>
      </c>
      <c r="I2308" s="87" t="inlineStr">
        <is>
          <t>Departamento</t>
        </is>
      </c>
      <c r="J2308" s="87" t="inlineStr">
        <is>
          <t>1D1B</t>
        </is>
      </c>
      <c r="K2308" s="88" t="n">
        <v>15</v>
      </c>
      <c r="L2308" s="88" t="n">
        <v>1504</v>
      </c>
      <c r="M2308" s="87" t="inlineStr">
        <is>
          <t>SUR PONIENTE</t>
        </is>
      </c>
      <c r="N2308" s="87" t="inlineStr">
        <is>
          <t>1</t>
        </is>
      </c>
      <c r="O2308" s="87" t="inlineStr">
        <is>
          <t>1</t>
        </is>
      </c>
      <c r="P2308" s="88" t="n">
        <v>3407</v>
      </c>
      <c r="Q2308" s="87" t="inlineStr"/>
      <c r="R2308" s="87" t="inlineStr">
        <is>
          <t>33,02</t>
        </is>
      </c>
      <c r="S2308" s="87" t="inlineStr">
        <is>
          <t>4,41</t>
        </is>
      </c>
      <c r="T2308" s="88" t="n">
        <v>37.43000000000001</v>
      </c>
      <c r="U2308" s="87" t="inlineStr"/>
    </row>
    <row r="2309" ht="14.4" customHeight="1">
      <c r="A2309" s="87" t="inlineStr">
        <is>
          <t>INGEVEC</t>
        </is>
      </c>
      <c r="B2309" s="87" t="inlineStr">
        <is>
          <t>ARO</t>
        </is>
      </c>
      <c r="C2309" s="87" t="inlineStr">
        <is>
          <t>EL AROMO</t>
        </is>
      </c>
      <c r="D2309" s="87" t="inlineStr">
        <is>
          <t>Entrega Futura</t>
        </is>
      </c>
      <c r="E2309" s="87" t="inlineStr">
        <is>
          <t>2do semestre 2027</t>
        </is>
      </c>
      <c r="F2309" s="87" t="inlineStr">
        <is>
          <t>El Aromo 6725</t>
        </is>
      </c>
      <c r="G2309" s="87" t="inlineStr">
        <is>
          <t>La Florida</t>
        </is>
      </c>
      <c r="H2309" s="87" t="inlineStr">
        <is>
          <t>Disponible</t>
        </is>
      </c>
      <c r="I2309" s="87" t="inlineStr">
        <is>
          <t>Departamento</t>
        </is>
      </c>
      <c r="J2309" s="87" t="inlineStr">
        <is>
          <t>1D1B</t>
        </is>
      </c>
      <c r="K2309" s="88" t="n">
        <v>15</v>
      </c>
      <c r="L2309" s="88" t="n">
        <v>1505</v>
      </c>
      <c r="M2309" s="87" t="inlineStr"/>
      <c r="N2309" s="87" t="inlineStr">
        <is>
          <t>1</t>
        </is>
      </c>
      <c r="O2309" s="87" t="inlineStr">
        <is>
          <t>1</t>
        </is>
      </c>
      <c r="P2309" s="88" t="n">
        <v>3347</v>
      </c>
      <c r="Q2309" s="87" t="inlineStr"/>
      <c r="R2309" s="87" t="inlineStr">
        <is>
          <t>32,95</t>
        </is>
      </c>
      <c r="S2309" s="87" t="inlineStr">
        <is>
          <t>4,41</t>
        </is>
      </c>
      <c r="T2309" s="88" t="n">
        <v>37.36</v>
      </c>
      <c r="U2309" s="87" t="inlineStr"/>
    </row>
    <row r="2310" ht="14.4" customHeight="1">
      <c r="A2310" s="87" t="inlineStr">
        <is>
          <t>INGEVEC</t>
        </is>
      </c>
      <c r="B2310" s="87" t="inlineStr">
        <is>
          <t>ARO</t>
        </is>
      </c>
      <c r="C2310" s="87" t="inlineStr">
        <is>
          <t>EL AROMO</t>
        </is>
      </c>
      <c r="D2310" s="87" t="inlineStr">
        <is>
          <t>Entrega Futura</t>
        </is>
      </c>
      <c r="E2310" s="87" t="inlineStr">
        <is>
          <t>2do semestre 2027</t>
        </is>
      </c>
      <c r="F2310" s="87" t="inlineStr">
        <is>
          <t>El Aromo 6725</t>
        </is>
      </c>
      <c r="G2310" s="87" t="inlineStr">
        <is>
          <t>La Florida</t>
        </is>
      </c>
      <c r="H2310" s="87" t="inlineStr">
        <is>
          <t>Disponible</t>
        </is>
      </c>
      <c r="I2310" s="87" t="inlineStr">
        <is>
          <t>Departamento</t>
        </is>
      </c>
      <c r="J2310" s="87" t="inlineStr">
        <is>
          <t>1D1B</t>
        </is>
      </c>
      <c r="K2310" s="88" t="n">
        <v>15</v>
      </c>
      <c r="L2310" s="88" t="n">
        <v>1506</v>
      </c>
      <c r="M2310" s="87" t="inlineStr">
        <is>
          <t>NOR ORIENTE</t>
        </is>
      </c>
      <c r="N2310" s="87" t="inlineStr">
        <is>
          <t>1</t>
        </is>
      </c>
      <c r="O2310" s="87" t="inlineStr">
        <is>
          <t>1</t>
        </is>
      </c>
      <c r="P2310" s="88" t="n">
        <v>3316</v>
      </c>
      <c r="Q2310" s="87" t="inlineStr"/>
      <c r="R2310" s="87" t="inlineStr">
        <is>
          <t>31,74</t>
        </is>
      </c>
      <c r="S2310" s="87" t="inlineStr">
        <is>
          <t>4,22</t>
        </is>
      </c>
      <c r="T2310" s="88" t="n">
        <v>35.96</v>
      </c>
      <c r="U2310" s="87" t="inlineStr"/>
    </row>
    <row r="2311" ht="14.4" customHeight="1">
      <c r="A2311" s="87" t="inlineStr">
        <is>
          <t>INGEVEC</t>
        </is>
      </c>
      <c r="B2311" s="87" t="inlineStr">
        <is>
          <t>ARO</t>
        </is>
      </c>
      <c r="C2311" s="87" t="inlineStr">
        <is>
          <t>EL AROMO</t>
        </is>
      </c>
      <c r="D2311" s="87" t="inlineStr">
        <is>
          <t>Entrega Futura</t>
        </is>
      </c>
      <c r="E2311" s="87" t="inlineStr">
        <is>
          <t>2do semestre 2027</t>
        </is>
      </c>
      <c r="F2311" s="87" t="inlineStr">
        <is>
          <t>El Aromo 6725</t>
        </is>
      </c>
      <c r="G2311" s="87" t="inlineStr">
        <is>
          <t>La Florida</t>
        </is>
      </c>
      <c r="H2311" s="87" t="inlineStr">
        <is>
          <t>Disponible</t>
        </is>
      </c>
      <c r="I2311" s="87" t="inlineStr">
        <is>
          <t>Departamento</t>
        </is>
      </c>
      <c r="J2311" s="87" t="inlineStr">
        <is>
          <t>2D1B(3)</t>
        </is>
      </c>
      <c r="K2311" s="88" t="n">
        <v>15</v>
      </c>
      <c r="L2311" s="88" t="n">
        <v>1507</v>
      </c>
      <c r="M2311" s="87" t="inlineStr">
        <is>
          <t>NOR ORIENTE</t>
        </is>
      </c>
      <c r="N2311" s="87" t="inlineStr">
        <is>
          <t>2</t>
        </is>
      </c>
      <c r="O2311" s="87" t="inlineStr">
        <is>
          <t>1</t>
        </is>
      </c>
      <c r="P2311" s="88" t="n">
        <v>3857</v>
      </c>
      <c r="Q2311" s="87" t="inlineStr"/>
      <c r="R2311" s="87" t="inlineStr">
        <is>
          <t>39,34</t>
        </is>
      </c>
      <c r="S2311" s="87" t="inlineStr">
        <is>
          <t>4,18</t>
        </is>
      </c>
      <c r="T2311" s="88" t="n">
        <v>43.52</v>
      </c>
      <c r="U2311" s="87" t="inlineStr"/>
    </row>
    <row r="2312" ht="14.4" customHeight="1">
      <c r="A2312" s="87" t="inlineStr">
        <is>
          <t>INGEVEC</t>
        </is>
      </c>
      <c r="B2312" s="87" t="inlineStr">
        <is>
          <t>ARO</t>
        </is>
      </c>
      <c r="C2312" s="87" t="inlineStr">
        <is>
          <t>EL AROMO</t>
        </is>
      </c>
      <c r="D2312" s="87" t="inlineStr">
        <is>
          <t>Entrega Futura</t>
        </is>
      </c>
      <c r="E2312" s="87" t="inlineStr">
        <is>
          <t>2do semestre 2027</t>
        </is>
      </c>
      <c r="F2312" s="87" t="inlineStr">
        <is>
          <t>El Aromo 6725</t>
        </is>
      </c>
      <c r="G2312" s="87" t="inlineStr">
        <is>
          <t>La Florida</t>
        </is>
      </c>
      <c r="H2312" s="87" t="inlineStr">
        <is>
          <t>Disponible</t>
        </is>
      </c>
      <c r="I2312" s="87" t="inlineStr">
        <is>
          <t>Departamento</t>
        </is>
      </c>
      <c r="J2312" s="87" t="inlineStr">
        <is>
          <t>1D1B</t>
        </is>
      </c>
      <c r="K2312" s="88" t="n">
        <v>15</v>
      </c>
      <c r="L2312" s="88" t="n">
        <v>1509</v>
      </c>
      <c r="M2312" s="87" t="inlineStr">
        <is>
          <t>NOR ORIENTE</t>
        </is>
      </c>
      <c r="N2312" s="87" t="inlineStr">
        <is>
          <t>1</t>
        </is>
      </c>
      <c r="O2312" s="87" t="inlineStr">
        <is>
          <t>1</t>
        </is>
      </c>
      <c r="P2312" s="88" t="n">
        <v>3295</v>
      </c>
      <c r="Q2312" s="87" t="inlineStr"/>
      <c r="R2312" s="87" t="inlineStr">
        <is>
          <t>31,46</t>
        </is>
      </c>
      <c r="S2312" s="87" t="inlineStr">
        <is>
          <t>4,27</t>
        </is>
      </c>
      <c r="T2312" s="88" t="n">
        <v>35.73</v>
      </c>
      <c r="U2312" s="87" t="inlineStr"/>
    </row>
    <row r="2313" ht="14.4" customHeight="1">
      <c r="A2313" s="87" t="inlineStr">
        <is>
          <t>INGEVEC</t>
        </is>
      </c>
      <c r="B2313" s="87" t="inlineStr">
        <is>
          <t>ARO</t>
        </is>
      </c>
      <c r="C2313" s="87" t="inlineStr">
        <is>
          <t>EL AROMO</t>
        </is>
      </c>
      <c r="D2313" s="87" t="inlineStr">
        <is>
          <t>Entrega Futura</t>
        </is>
      </c>
      <c r="E2313" s="87" t="inlineStr">
        <is>
          <t>2do semestre 2027</t>
        </is>
      </c>
      <c r="F2313" s="87" t="inlineStr">
        <is>
          <t>El Aromo 6725</t>
        </is>
      </c>
      <c r="G2313" s="87" t="inlineStr">
        <is>
          <t>La Florida</t>
        </is>
      </c>
      <c r="H2313" s="87" t="inlineStr">
        <is>
          <t>Disponible</t>
        </is>
      </c>
      <c r="I2313" s="87" t="inlineStr">
        <is>
          <t>Departamento</t>
        </is>
      </c>
      <c r="J2313" s="87" t="inlineStr">
        <is>
          <t>1D1B</t>
        </is>
      </c>
      <c r="K2313" s="88" t="n">
        <v>16</v>
      </c>
      <c r="L2313" s="88" t="n">
        <v>1601</v>
      </c>
      <c r="M2313" s="87" t="inlineStr">
        <is>
          <t>SUR PONIENTE</t>
        </is>
      </c>
      <c r="N2313" s="87" t="inlineStr">
        <is>
          <t>1</t>
        </is>
      </c>
      <c r="O2313" s="87" t="inlineStr">
        <is>
          <t>1</t>
        </is>
      </c>
      <c r="P2313" s="88" t="n">
        <v>3278</v>
      </c>
      <c r="Q2313" s="87" t="inlineStr"/>
      <c r="R2313" s="87" t="inlineStr">
        <is>
          <t>31,47</t>
        </is>
      </c>
      <c r="S2313" s="87" t="inlineStr">
        <is>
          <t>4,27</t>
        </is>
      </c>
      <c r="T2313" s="88" t="n">
        <v>35.73999999999999</v>
      </c>
      <c r="U2313" s="87" t="inlineStr"/>
    </row>
    <row r="2314" ht="14.4" customHeight="1">
      <c r="A2314" s="87" t="inlineStr">
        <is>
          <t>INGEVEC</t>
        </is>
      </c>
      <c r="B2314" s="87" t="inlineStr">
        <is>
          <t>ARO</t>
        </is>
      </c>
      <c r="C2314" s="87" t="inlineStr">
        <is>
          <t>EL AROMO</t>
        </is>
      </c>
      <c r="D2314" s="87" t="inlineStr">
        <is>
          <t>Entrega Futura</t>
        </is>
      </c>
      <c r="E2314" s="87" t="inlineStr">
        <is>
          <t>2do semestre 2027</t>
        </is>
      </c>
      <c r="F2314" s="87" t="inlineStr">
        <is>
          <t>El Aromo 6725</t>
        </is>
      </c>
      <c r="G2314" s="87" t="inlineStr">
        <is>
          <t>La Florida</t>
        </is>
      </c>
      <c r="H2314" s="87" t="inlineStr">
        <is>
          <t>Disponible</t>
        </is>
      </c>
      <c r="I2314" s="87" t="inlineStr">
        <is>
          <t>Departamento</t>
        </is>
      </c>
      <c r="J2314" s="87" t="inlineStr">
        <is>
          <t>2D1B(3)</t>
        </is>
      </c>
      <c r="K2314" s="88" t="n">
        <v>16</v>
      </c>
      <c r="L2314" s="88" t="n">
        <v>1602</v>
      </c>
      <c r="M2314" s="87" t="inlineStr">
        <is>
          <t>SUR PONIENTE</t>
        </is>
      </c>
      <c r="N2314" s="87" t="inlineStr">
        <is>
          <t>2</t>
        </is>
      </c>
      <c r="O2314" s="87" t="inlineStr">
        <is>
          <t>1</t>
        </is>
      </c>
      <c r="P2314" s="88" t="n">
        <v>3816</v>
      </c>
      <c r="Q2314" s="87" t="inlineStr"/>
      <c r="R2314" s="87" t="inlineStr">
        <is>
          <t>39,13</t>
        </is>
      </c>
      <c r="S2314" s="87" t="inlineStr">
        <is>
          <t>4,12</t>
        </is>
      </c>
      <c r="T2314" s="88" t="n">
        <v>43.25</v>
      </c>
      <c r="U2314" s="87" t="inlineStr"/>
    </row>
    <row r="2315" ht="14.4" customHeight="1">
      <c r="A2315" s="87" t="inlineStr">
        <is>
          <t>INGEVEC</t>
        </is>
      </c>
      <c r="B2315" s="87" t="inlineStr">
        <is>
          <t>ARO</t>
        </is>
      </c>
      <c r="C2315" s="87" t="inlineStr">
        <is>
          <t>EL AROMO</t>
        </is>
      </c>
      <c r="D2315" s="87" t="inlineStr">
        <is>
          <t>Entrega Futura</t>
        </is>
      </c>
      <c r="E2315" s="87" t="inlineStr">
        <is>
          <t>2do semestre 2027</t>
        </is>
      </c>
      <c r="F2315" s="87" t="inlineStr">
        <is>
          <t>El Aromo 6725</t>
        </is>
      </c>
      <c r="G2315" s="87" t="inlineStr">
        <is>
          <t>La Florida</t>
        </is>
      </c>
      <c r="H2315" s="87" t="inlineStr">
        <is>
          <t>Disponible</t>
        </is>
      </c>
      <c r="I2315" s="87" t="inlineStr">
        <is>
          <t>Departamento</t>
        </is>
      </c>
      <c r="J2315" s="87" t="inlineStr">
        <is>
          <t>2D1B(3)</t>
        </is>
      </c>
      <c r="K2315" s="88" t="n">
        <v>16</v>
      </c>
      <c r="L2315" s="88" t="n">
        <v>1603</v>
      </c>
      <c r="M2315" s="87" t="inlineStr">
        <is>
          <t>SUR PONIENTE</t>
        </is>
      </c>
      <c r="N2315" s="87" t="inlineStr">
        <is>
          <t>2</t>
        </is>
      </c>
      <c r="O2315" s="87" t="inlineStr">
        <is>
          <t>1</t>
        </is>
      </c>
      <c r="P2315" s="88" t="n">
        <v>3846</v>
      </c>
      <c r="Q2315" s="87" t="inlineStr"/>
      <c r="R2315" s="87" t="inlineStr">
        <is>
          <t>39,1</t>
        </is>
      </c>
      <c r="S2315" s="87" t="inlineStr">
        <is>
          <t>4,5</t>
        </is>
      </c>
      <c r="T2315" s="88" t="n">
        <v>43.6</v>
      </c>
      <c r="U2315" s="87" t="inlineStr"/>
    </row>
    <row r="2316" ht="14.4" customHeight="1">
      <c r="A2316" s="87" t="inlineStr">
        <is>
          <t>INGEVEC</t>
        </is>
      </c>
      <c r="B2316" s="87" t="inlineStr">
        <is>
          <t>ARO</t>
        </is>
      </c>
      <c r="C2316" s="87" t="inlineStr">
        <is>
          <t>EL AROMO</t>
        </is>
      </c>
      <c r="D2316" s="87" t="inlineStr">
        <is>
          <t>Entrega Futura</t>
        </is>
      </c>
      <c r="E2316" s="87" t="inlineStr">
        <is>
          <t>2do semestre 2027</t>
        </is>
      </c>
      <c r="F2316" s="87" t="inlineStr">
        <is>
          <t>El Aromo 6725</t>
        </is>
      </c>
      <c r="G2316" s="87" t="inlineStr">
        <is>
          <t>La Florida</t>
        </is>
      </c>
      <c r="H2316" s="87" t="inlineStr">
        <is>
          <t>Disponible</t>
        </is>
      </c>
      <c r="I2316" s="87" t="inlineStr">
        <is>
          <t>Departamento</t>
        </is>
      </c>
      <c r="J2316" s="87" t="inlineStr">
        <is>
          <t>1D1B</t>
        </is>
      </c>
      <c r="K2316" s="88" t="n">
        <v>16</v>
      </c>
      <c r="L2316" s="88" t="n">
        <v>1604</v>
      </c>
      <c r="M2316" s="87" t="inlineStr">
        <is>
          <t>SUR PONIENTE</t>
        </is>
      </c>
      <c r="N2316" s="87" t="inlineStr">
        <is>
          <t>1</t>
        </is>
      </c>
      <c r="O2316" s="87" t="inlineStr">
        <is>
          <t>1</t>
        </is>
      </c>
      <c r="P2316" s="88" t="n">
        <v>3413</v>
      </c>
      <c r="Q2316" s="87" t="inlineStr"/>
      <c r="R2316" s="87" t="inlineStr">
        <is>
          <t>33,02</t>
        </is>
      </c>
      <c r="S2316" s="87" t="inlineStr">
        <is>
          <t>4,41</t>
        </is>
      </c>
      <c r="T2316" s="88" t="n">
        <v>37.43000000000001</v>
      </c>
      <c r="U2316" s="87" t="inlineStr"/>
    </row>
    <row r="2317" ht="14.4" customHeight="1">
      <c r="A2317" s="87" t="inlineStr">
        <is>
          <t>INGEVEC</t>
        </is>
      </c>
      <c r="B2317" s="87" t="inlineStr">
        <is>
          <t>ARO</t>
        </is>
      </c>
      <c r="C2317" s="87" t="inlineStr">
        <is>
          <t>EL AROMO</t>
        </is>
      </c>
      <c r="D2317" s="87" t="inlineStr">
        <is>
          <t>Entrega Futura</t>
        </is>
      </c>
      <c r="E2317" s="87" t="inlineStr">
        <is>
          <t>2do semestre 2027</t>
        </is>
      </c>
      <c r="F2317" s="87" t="inlineStr">
        <is>
          <t>El Aromo 6725</t>
        </is>
      </c>
      <c r="G2317" s="87" t="inlineStr">
        <is>
          <t>La Florida</t>
        </is>
      </c>
      <c r="H2317" s="87" t="inlineStr">
        <is>
          <t>Disponible</t>
        </is>
      </c>
      <c r="I2317" s="87" t="inlineStr">
        <is>
          <t>Departamento</t>
        </is>
      </c>
      <c r="J2317" s="87" t="inlineStr">
        <is>
          <t>1D1B</t>
        </is>
      </c>
      <c r="K2317" s="88" t="n">
        <v>16</v>
      </c>
      <c r="L2317" s="88" t="n">
        <v>1605</v>
      </c>
      <c r="M2317" s="87" t="inlineStr"/>
      <c r="N2317" s="87" t="inlineStr">
        <is>
          <t>1</t>
        </is>
      </c>
      <c r="O2317" s="87" t="inlineStr">
        <is>
          <t>1</t>
        </is>
      </c>
      <c r="P2317" s="88" t="n">
        <v>3353</v>
      </c>
      <c r="Q2317" s="87" t="inlineStr"/>
      <c r="R2317" s="87" t="inlineStr">
        <is>
          <t>32,95</t>
        </is>
      </c>
      <c r="S2317" s="87" t="inlineStr">
        <is>
          <t>4,41</t>
        </is>
      </c>
      <c r="T2317" s="88" t="n">
        <v>37.36</v>
      </c>
      <c r="U2317" s="87" t="inlineStr"/>
    </row>
    <row r="2318" ht="14.4" customHeight="1">
      <c r="A2318" s="87" t="inlineStr">
        <is>
          <t>INGEVEC</t>
        </is>
      </c>
      <c r="B2318" s="87" t="inlineStr">
        <is>
          <t>ARO</t>
        </is>
      </c>
      <c r="C2318" s="87" t="inlineStr">
        <is>
          <t>EL AROMO</t>
        </is>
      </c>
      <c r="D2318" s="87" t="inlineStr">
        <is>
          <t>Entrega Futura</t>
        </is>
      </c>
      <c r="E2318" s="87" t="inlineStr">
        <is>
          <t>2do semestre 2027</t>
        </is>
      </c>
      <c r="F2318" s="87" t="inlineStr">
        <is>
          <t>El Aromo 6725</t>
        </is>
      </c>
      <c r="G2318" s="87" t="inlineStr">
        <is>
          <t>La Florida</t>
        </is>
      </c>
      <c r="H2318" s="87" t="inlineStr">
        <is>
          <t>Disponible</t>
        </is>
      </c>
      <c r="I2318" s="87" t="inlineStr">
        <is>
          <t>Departamento</t>
        </is>
      </c>
      <c r="J2318" s="87" t="inlineStr">
        <is>
          <t>1D1B</t>
        </is>
      </c>
      <c r="K2318" s="88" t="n">
        <v>16</v>
      </c>
      <c r="L2318" s="88" t="n">
        <v>1606</v>
      </c>
      <c r="M2318" s="87" t="inlineStr">
        <is>
          <t>NOR ORIENTE</t>
        </is>
      </c>
      <c r="N2318" s="87" t="inlineStr">
        <is>
          <t>1</t>
        </is>
      </c>
      <c r="O2318" s="87" t="inlineStr">
        <is>
          <t>1</t>
        </is>
      </c>
      <c r="P2318" s="88" t="n">
        <v>3321</v>
      </c>
      <c r="Q2318" s="87" t="inlineStr"/>
      <c r="R2318" s="87" t="inlineStr">
        <is>
          <t>31,74</t>
        </is>
      </c>
      <c r="S2318" s="87" t="inlineStr">
        <is>
          <t>4,22</t>
        </is>
      </c>
      <c r="T2318" s="88" t="n">
        <v>35.96</v>
      </c>
      <c r="U2318" s="87" t="inlineStr"/>
    </row>
    <row r="2319" ht="14.4" customHeight="1">
      <c r="A2319" s="87" t="inlineStr">
        <is>
          <t>INGEVEC</t>
        </is>
      </c>
      <c r="B2319" s="87" t="inlineStr">
        <is>
          <t>ARO</t>
        </is>
      </c>
      <c r="C2319" s="87" t="inlineStr">
        <is>
          <t>EL AROMO</t>
        </is>
      </c>
      <c r="D2319" s="87" t="inlineStr">
        <is>
          <t>Entrega Futura</t>
        </is>
      </c>
      <c r="E2319" s="87" t="inlineStr">
        <is>
          <t>2do semestre 2027</t>
        </is>
      </c>
      <c r="F2319" s="87" t="inlineStr">
        <is>
          <t>El Aromo 6725</t>
        </is>
      </c>
      <c r="G2319" s="87" t="inlineStr">
        <is>
          <t>La Florida</t>
        </is>
      </c>
      <c r="H2319" s="87" t="inlineStr">
        <is>
          <t>Disponible</t>
        </is>
      </c>
      <c r="I2319" s="87" t="inlineStr">
        <is>
          <t>Departamento</t>
        </is>
      </c>
      <c r="J2319" s="87" t="inlineStr">
        <is>
          <t>2D1B(3)</t>
        </is>
      </c>
      <c r="K2319" s="88" t="n">
        <v>16</v>
      </c>
      <c r="L2319" s="88" t="n">
        <v>1607</v>
      </c>
      <c r="M2319" s="87" t="inlineStr">
        <is>
          <t>NOR ORIENTE</t>
        </is>
      </c>
      <c r="N2319" s="87" t="inlineStr">
        <is>
          <t>2</t>
        </is>
      </c>
      <c r="O2319" s="87" t="inlineStr">
        <is>
          <t>1</t>
        </is>
      </c>
      <c r="P2319" s="88" t="n">
        <v>3863</v>
      </c>
      <c r="Q2319" s="87" t="inlineStr"/>
      <c r="R2319" s="87" t="inlineStr">
        <is>
          <t>39,34</t>
        </is>
      </c>
      <c r="S2319" s="87" t="inlineStr">
        <is>
          <t>4,18</t>
        </is>
      </c>
      <c r="T2319" s="88" t="n">
        <v>43.52</v>
      </c>
      <c r="U2319" s="87" t="inlineStr"/>
    </row>
    <row r="2320" ht="14.4" customHeight="1">
      <c r="A2320" s="87" t="inlineStr">
        <is>
          <t>INGEVEC</t>
        </is>
      </c>
      <c r="B2320" s="87" t="inlineStr">
        <is>
          <t>ARO</t>
        </is>
      </c>
      <c r="C2320" s="87" t="inlineStr">
        <is>
          <t>EL AROMO</t>
        </is>
      </c>
      <c r="D2320" s="87" t="inlineStr">
        <is>
          <t>Entrega Futura</t>
        </is>
      </c>
      <c r="E2320" s="87" t="inlineStr">
        <is>
          <t>2do semestre 2027</t>
        </is>
      </c>
      <c r="F2320" s="87" t="inlineStr">
        <is>
          <t>El Aromo 6725</t>
        </is>
      </c>
      <c r="G2320" s="87" t="inlineStr">
        <is>
          <t>La Florida</t>
        </is>
      </c>
      <c r="H2320" s="87" t="inlineStr">
        <is>
          <t>Disponible</t>
        </is>
      </c>
      <c r="I2320" s="87" t="inlineStr">
        <is>
          <t>Departamento</t>
        </is>
      </c>
      <c r="J2320" s="87" t="inlineStr">
        <is>
          <t>1D1B</t>
        </is>
      </c>
      <c r="K2320" s="88" t="n">
        <v>16</v>
      </c>
      <c r="L2320" s="88" t="n">
        <v>1609</v>
      </c>
      <c r="M2320" s="87" t="inlineStr">
        <is>
          <t>NOR ORIENTE</t>
        </is>
      </c>
      <c r="N2320" s="87" t="inlineStr">
        <is>
          <t>1</t>
        </is>
      </c>
      <c r="O2320" s="87" t="inlineStr">
        <is>
          <t>1</t>
        </is>
      </c>
      <c r="P2320" s="88" t="n">
        <v>3301</v>
      </c>
      <c r="Q2320" s="87" t="inlineStr"/>
      <c r="R2320" s="87" t="inlineStr">
        <is>
          <t>31,46</t>
        </is>
      </c>
      <c r="S2320" s="87" t="inlineStr">
        <is>
          <t>4,27</t>
        </is>
      </c>
      <c r="T2320" s="88" t="n">
        <v>35.73</v>
      </c>
      <c r="U2320" s="87" t="inlineStr"/>
    </row>
    <row r="2321" ht="14.4" customHeight="1">
      <c r="A2321" s="87" t="inlineStr">
        <is>
          <t>INGEVEC</t>
        </is>
      </c>
      <c r="B2321" s="87" t="inlineStr">
        <is>
          <t>BRA</t>
        </is>
      </c>
      <c r="C2321" s="87" t="inlineStr">
        <is>
          <t>BRASIL</t>
        </is>
      </c>
      <c r="D2321" s="87" t="inlineStr">
        <is>
          <t>Entrega Futura</t>
        </is>
      </c>
      <c r="E2321" s="87" t="inlineStr">
        <is>
          <t>1er semestre 2029</t>
        </is>
      </c>
      <c r="F2321" s="87" t="inlineStr">
        <is>
          <t>Brasil 1290</t>
        </is>
      </c>
      <c r="G2321" s="87" t="inlineStr">
        <is>
          <t>Santiago</t>
        </is>
      </c>
      <c r="H2321" s="87" t="inlineStr">
        <is>
          <t>Disponible</t>
        </is>
      </c>
      <c r="I2321" s="87" t="inlineStr">
        <is>
          <t>Departamento</t>
        </is>
      </c>
      <c r="J2321" s="87" t="inlineStr">
        <is>
          <t>Estudio</t>
        </is>
      </c>
      <c r="K2321" s="88" t="n">
        <v>2</v>
      </c>
      <c r="L2321" s="88" t="n">
        <v>218</v>
      </c>
      <c r="M2321" s="87" t="inlineStr">
        <is>
          <t>PONIENTE</t>
        </is>
      </c>
      <c r="N2321" s="87" t="inlineStr">
        <is>
          <t>#N/A</t>
        </is>
      </c>
      <c r="O2321" s="87" t="inlineStr"/>
      <c r="P2321" s="88" t="n">
        <v>2773</v>
      </c>
      <c r="Q2321" s="87" t="inlineStr"/>
      <c r="R2321" s="87" t="inlineStr">
        <is>
          <t>26,06</t>
        </is>
      </c>
      <c r="S2321" s="87" t="inlineStr">
        <is>
          <t>4,01</t>
        </is>
      </c>
      <c r="T2321" s="88" t="n">
        <v>30.07</v>
      </c>
      <c r="U2321" s="87" t="inlineStr"/>
    </row>
    <row r="2322" ht="14.4" customHeight="1">
      <c r="A2322" s="87" t="inlineStr">
        <is>
          <t>INGEVEC</t>
        </is>
      </c>
      <c r="B2322" s="87" t="inlineStr">
        <is>
          <t>BRA</t>
        </is>
      </c>
      <c r="C2322" s="87" t="inlineStr">
        <is>
          <t>BRASIL</t>
        </is>
      </c>
      <c r="D2322" s="87" t="inlineStr">
        <is>
          <t>Entrega Futura</t>
        </is>
      </c>
      <c r="E2322" s="87" t="inlineStr">
        <is>
          <t>1er semestre 2029</t>
        </is>
      </c>
      <c r="F2322" s="87" t="inlineStr">
        <is>
          <t>Brasil 1290</t>
        </is>
      </c>
      <c r="G2322" s="87" t="inlineStr">
        <is>
          <t>Santiago</t>
        </is>
      </c>
      <c r="H2322" s="87" t="inlineStr">
        <is>
          <t>Disponible</t>
        </is>
      </c>
      <c r="I2322" s="87" t="inlineStr">
        <is>
          <t>Departamento</t>
        </is>
      </c>
      <c r="J2322" s="87" t="inlineStr">
        <is>
          <t>1D1B</t>
        </is>
      </c>
      <c r="K2322" s="88" t="n">
        <v>2</v>
      </c>
      <c r="L2322" s="88" t="n">
        <v>217</v>
      </c>
      <c r="M2322" s="87" t="inlineStr">
        <is>
          <t>ORIENTE</t>
        </is>
      </c>
      <c r="N2322" s="87" t="inlineStr">
        <is>
          <t>1</t>
        </is>
      </c>
      <c r="O2322" s="87" t="inlineStr">
        <is>
          <t>1</t>
        </is>
      </c>
      <c r="P2322" s="88" t="n">
        <v>2957</v>
      </c>
      <c r="Q2322" s="87" t="inlineStr"/>
      <c r="R2322" s="87" t="inlineStr">
        <is>
          <t>32,12</t>
        </is>
      </c>
      <c r="S2322" s="87" t="inlineStr">
        <is>
          <t>0,95</t>
        </is>
      </c>
      <c r="T2322" s="88" t="n">
        <v>33.07</v>
      </c>
      <c r="U2322" s="87" t="inlineStr"/>
    </row>
    <row r="2323" ht="14.4" customHeight="1">
      <c r="A2323" s="87" t="inlineStr">
        <is>
          <t>INGEVEC</t>
        </is>
      </c>
      <c r="B2323" s="87" t="inlineStr">
        <is>
          <t>BRA</t>
        </is>
      </c>
      <c r="C2323" s="87" t="inlineStr">
        <is>
          <t>BRASIL</t>
        </is>
      </c>
      <c r="D2323" s="87" t="inlineStr">
        <is>
          <t>Entrega Futura</t>
        </is>
      </c>
      <c r="E2323" s="87" t="inlineStr">
        <is>
          <t>1er semestre 2029</t>
        </is>
      </c>
      <c r="F2323" s="87" t="inlineStr">
        <is>
          <t>Brasil 1290</t>
        </is>
      </c>
      <c r="G2323" s="87" t="inlineStr">
        <is>
          <t>Santiago</t>
        </is>
      </c>
      <c r="H2323" s="87" t="inlineStr">
        <is>
          <t>Disponible</t>
        </is>
      </c>
      <c r="I2323" s="87" t="inlineStr">
        <is>
          <t>Departamento</t>
        </is>
      </c>
      <c r="J2323" s="87" t="inlineStr">
        <is>
          <t>1D1B</t>
        </is>
      </c>
      <c r="K2323" s="88" t="n">
        <v>2</v>
      </c>
      <c r="L2323" s="88" t="n">
        <v>226</v>
      </c>
      <c r="M2323" s="87" t="inlineStr">
        <is>
          <t>NORTE</t>
        </is>
      </c>
      <c r="N2323" s="87" t="inlineStr">
        <is>
          <t>1</t>
        </is>
      </c>
      <c r="O2323" s="87" t="inlineStr">
        <is>
          <t>1</t>
        </is>
      </c>
      <c r="P2323" s="88" t="n">
        <v>3131</v>
      </c>
      <c r="Q2323" s="87" t="inlineStr"/>
      <c r="R2323" s="87" t="inlineStr">
        <is>
          <t>34,09</t>
        </is>
      </c>
      <c r="S2323" s="87" t="inlineStr">
        <is>
          <t>2,94</t>
        </is>
      </c>
      <c r="T2323" s="88" t="n">
        <v>37.03</v>
      </c>
      <c r="U2323" s="87" t="inlineStr"/>
    </row>
    <row r="2324" ht="14.4" customHeight="1">
      <c r="A2324" s="87" t="inlineStr">
        <is>
          <t>INGEVEC</t>
        </is>
      </c>
      <c r="B2324" s="87" t="inlineStr">
        <is>
          <t>BRA</t>
        </is>
      </c>
      <c r="C2324" s="87" t="inlineStr">
        <is>
          <t>BRASIL</t>
        </is>
      </c>
      <c r="D2324" s="87" t="inlineStr">
        <is>
          <t>Entrega Futura</t>
        </is>
      </c>
      <c r="E2324" s="87" t="inlineStr">
        <is>
          <t>1er semestre 2029</t>
        </is>
      </c>
      <c r="F2324" s="87" t="inlineStr">
        <is>
          <t>Brasil 1290</t>
        </is>
      </c>
      <c r="G2324" s="87" t="inlineStr">
        <is>
          <t>Santiago</t>
        </is>
      </c>
      <c r="H2324" s="87" t="inlineStr">
        <is>
          <t>Disponible</t>
        </is>
      </c>
      <c r="I2324" s="87" t="inlineStr">
        <is>
          <t>Departamento</t>
        </is>
      </c>
      <c r="J2324" s="87" t="inlineStr">
        <is>
          <t>1D1B</t>
        </is>
      </c>
      <c r="K2324" s="88" t="n">
        <v>2</v>
      </c>
      <c r="L2324" s="88" t="n">
        <v>232</v>
      </c>
      <c r="M2324" s="87" t="inlineStr">
        <is>
          <t>NORTE</t>
        </is>
      </c>
      <c r="N2324" s="87" t="inlineStr">
        <is>
          <t>1</t>
        </is>
      </c>
      <c r="O2324" s="87" t="inlineStr">
        <is>
          <t>1</t>
        </is>
      </c>
      <c r="P2324" s="88" t="n">
        <v>3243</v>
      </c>
      <c r="Q2324" s="87" t="inlineStr"/>
      <c r="R2324" s="87" t="inlineStr">
        <is>
          <t>35,65</t>
        </is>
      </c>
      <c r="S2324" s="87" t="inlineStr">
        <is>
          <t>2,75</t>
        </is>
      </c>
      <c r="T2324" s="88" t="n">
        <v>38.4</v>
      </c>
      <c r="U2324" s="87" t="inlineStr"/>
    </row>
    <row r="2325" ht="14.4" customHeight="1">
      <c r="A2325" s="87" t="inlineStr">
        <is>
          <t>INGEVEC</t>
        </is>
      </c>
      <c r="B2325" s="87" t="inlineStr">
        <is>
          <t>BRA</t>
        </is>
      </c>
      <c r="C2325" s="87" t="inlineStr">
        <is>
          <t>BRASIL</t>
        </is>
      </c>
      <c r="D2325" s="87" t="inlineStr">
        <is>
          <t>Entrega Futura</t>
        </is>
      </c>
      <c r="E2325" s="87" t="inlineStr">
        <is>
          <t>1er semestre 2029</t>
        </is>
      </c>
      <c r="F2325" s="87" t="inlineStr">
        <is>
          <t>Brasil 1290</t>
        </is>
      </c>
      <c r="G2325" s="87" t="inlineStr">
        <is>
          <t>Santiago</t>
        </is>
      </c>
      <c r="H2325" s="87" t="inlineStr">
        <is>
          <t>Disponible</t>
        </is>
      </c>
      <c r="I2325" s="87" t="inlineStr">
        <is>
          <t>Departamento</t>
        </is>
      </c>
      <c r="J2325" s="87" t="inlineStr">
        <is>
          <t>3D2B</t>
        </is>
      </c>
      <c r="K2325" s="88" t="n">
        <v>3</v>
      </c>
      <c r="L2325" s="88" t="n">
        <v>316</v>
      </c>
      <c r="M2325" s="87" t="inlineStr"/>
      <c r="N2325" s="87" t="inlineStr">
        <is>
          <t>3</t>
        </is>
      </c>
      <c r="O2325" s="87" t="inlineStr">
        <is>
          <t>2</t>
        </is>
      </c>
      <c r="P2325" s="88" t="n">
        <v>4599</v>
      </c>
      <c r="Q2325" s="87" t="inlineStr"/>
      <c r="R2325" s="87" t="inlineStr">
        <is>
          <t>55,8</t>
        </is>
      </c>
      <c r="S2325" s="87" t="inlineStr">
        <is>
          <t>6,3</t>
        </is>
      </c>
      <c r="T2325" s="88" t="n">
        <v>62.09999999999999</v>
      </c>
      <c r="U2325" s="87" t="inlineStr"/>
    </row>
    <row r="2326" ht="14.4" customHeight="1">
      <c r="A2326" s="87" t="inlineStr">
        <is>
          <t>INGEVEC</t>
        </is>
      </c>
      <c r="B2326" s="87" t="inlineStr">
        <is>
          <t>BRA</t>
        </is>
      </c>
      <c r="C2326" s="87" t="inlineStr">
        <is>
          <t>BRASIL</t>
        </is>
      </c>
      <c r="D2326" s="87" t="inlineStr">
        <is>
          <t>Entrega Futura</t>
        </is>
      </c>
      <c r="E2326" s="87" t="inlineStr">
        <is>
          <t>1er semestre 2029</t>
        </is>
      </c>
      <c r="F2326" s="87" t="inlineStr">
        <is>
          <t>Brasil 1290</t>
        </is>
      </c>
      <c r="G2326" s="87" t="inlineStr">
        <is>
          <t>Santiago</t>
        </is>
      </c>
      <c r="H2326" s="87" t="inlineStr">
        <is>
          <t>Disponible</t>
        </is>
      </c>
      <c r="I2326" s="87" t="inlineStr">
        <is>
          <t>Departamento</t>
        </is>
      </c>
      <c r="J2326" s="87" t="inlineStr">
        <is>
          <t>2D2B</t>
        </is>
      </c>
      <c r="K2326" s="88" t="n">
        <v>3</v>
      </c>
      <c r="L2326" s="88" t="n">
        <v>317</v>
      </c>
      <c r="M2326" s="87" t="inlineStr">
        <is>
          <t>ORIENTE</t>
        </is>
      </c>
      <c r="N2326" s="87" t="inlineStr">
        <is>
          <t>2</t>
        </is>
      </c>
      <c r="O2326" s="87" t="inlineStr">
        <is>
          <t>2</t>
        </is>
      </c>
      <c r="P2326" s="88" t="n">
        <v>4254</v>
      </c>
      <c r="Q2326" s="87" t="inlineStr"/>
      <c r="R2326" s="87" t="inlineStr">
        <is>
          <t>48,3</t>
        </is>
      </c>
      <c r="S2326" s="87" t="inlineStr">
        <is>
          <t>5,85</t>
        </is>
      </c>
      <c r="T2326" s="88" t="n">
        <v>54.15</v>
      </c>
      <c r="U2326" s="87" t="inlineStr"/>
    </row>
    <row r="2327" ht="14.4" customHeight="1">
      <c r="A2327" s="87" t="inlineStr">
        <is>
          <t>INGEVEC</t>
        </is>
      </c>
      <c r="B2327" s="87" t="inlineStr">
        <is>
          <t>BRA</t>
        </is>
      </c>
      <c r="C2327" s="87" t="inlineStr">
        <is>
          <t>BRASIL</t>
        </is>
      </c>
      <c r="D2327" s="87" t="inlineStr">
        <is>
          <t>Entrega Futura</t>
        </is>
      </c>
      <c r="E2327" s="87" t="inlineStr">
        <is>
          <t>1er semestre 2029</t>
        </is>
      </c>
      <c r="F2327" s="87" t="inlineStr">
        <is>
          <t>Brasil 1290</t>
        </is>
      </c>
      <c r="G2327" s="87" t="inlineStr">
        <is>
          <t>Santiago</t>
        </is>
      </c>
      <c r="H2327" s="87" t="inlineStr">
        <is>
          <t>Disponible</t>
        </is>
      </c>
      <c r="I2327" s="87" t="inlineStr">
        <is>
          <t>Departamento</t>
        </is>
      </c>
      <c r="J2327" s="87" t="inlineStr">
        <is>
          <t>Estudio</t>
        </is>
      </c>
      <c r="K2327" s="88" t="n">
        <v>3</v>
      </c>
      <c r="L2327" s="88" t="n">
        <v>318</v>
      </c>
      <c r="M2327" s="87" t="inlineStr">
        <is>
          <t>PONIENTE</t>
        </is>
      </c>
      <c r="N2327" s="87" t="inlineStr">
        <is>
          <t>#N/A</t>
        </is>
      </c>
      <c r="O2327" s="87" t="inlineStr"/>
      <c r="P2327" s="88" t="n">
        <v>2778</v>
      </c>
      <c r="Q2327" s="87" t="inlineStr"/>
      <c r="R2327" s="87" t="inlineStr">
        <is>
          <t>26,06</t>
        </is>
      </c>
      <c r="S2327" s="87" t="inlineStr">
        <is>
          <t>4,01</t>
        </is>
      </c>
      <c r="T2327" s="88" t="n">
        <v>30.07</v>
      </c>
      <c r="U2327" s="87" t="inlineStr"/>
    </row>
    <row r="2328" ht="14.4" customHeight="1">
      <c r="A2328" s="87" t="inlineStr">
        <is>
          <t>INGEVEC</t>
        </is>
      </c>
      <c r="B2328" s="87" t="inlineStr">
        <is>
          <t>BRA</t>
        </is>
      </c>
      <c r="C2328" s="87" t="inlineStr">
        <is>
          <t>BRASIL</t>
        </is>
      </c>
      <c r="D2328" s="87" t="inlineStr">
        <is>
          <t>Entrega Futura</t>
        </is>
      </c>
      <c r="E2328" s="87" t="inlineStr">
        <is>
          <t>1er semestre 2029</t>
        </is>
      </c>
      <c r="F2328" s="87" t="inlineStr">
        <is>
          <t>Brasil 1290</t>
        </is>
      </c>
      <c r="G2328" s="87" t="inlineStr">
        <is>
          <t>Santiago</t>
        </is>
      </c>
      <c r="H2328" s="87" t="inlineStr">
        <is>
          <t>Disponible</t>
        </is>
      </c>
      <c r="I2328" s="87" t="inlineStr">
        <is>
          <t>Departamento</t>
        </is>
      </c>
      <c r="J2328" s="87" t="inlineStr">
        <is>
          <t>2D2B</t>
        </is>
      </c>
      <c r="K2328" s="88" t="n">
        <v>3</v>
      </c>
      <c r="L2328" s="88" t="n">
        <v>319</v>
      </c>
      <c r="M2328" s="87" t="inlineStr"/>
      <c r="N2328" s="87" t="inlineStr">
        <is>
          <t>2</t>
        </is>
      </c>
      <c r="O2328" s="87" t="inlineStr">
        <is>
          <t>2</t>
        </is>
      </c>
      <c r="P2328" s="88" t="n">
        <v>4209</v>
      </c>
      <c r="Q2328" s="87" t="inlineStr"/>
      <c r="R2328" s="87" t="inlineStr">
        <is>
          <t>49,14</t>
        </is>
      </c>
      <c r="S2328" s="87" t="inlineStr">
        <is>
          <t>3,25</t>
        </is>
      </c>
      <c r="T2328" s="88" t="n">
        <v>52.39</v>
      </c>
      <c r="U2328" s="87" t="inlineStr"/>
    </row>
    <row r="2329" ht="14.4" customHeight="1">
      <c r="A2329" s="87" t="inlineStr">
        <is>
          <t>INGEVEC</t>
        </is>
      </c>
      <c r="B2329" s="87" t="inlineStr">
        <is>
          <t>BRA</t>
        </is>
      </c>
      <c r="C2329" s="87" t="inlineStr">
        <is>
          <t>BRASIL</t>
        </is>
      </c>
      <c r="D2329" s="87" t="inlineStr">
        <is>
          <t>Entrega Futura</t>
        </is>
      </c>
      <c r="E2329" s="87" t="inlineStr">
        <is>
          <t>1er semestre 2029</t>
        </is>
      </c>
      <c r="F2329" s="87" t="inlineStr">
        <is>
          <t>Brasil 1290</t>
        </is>
      </c>
      <c r="G2329" s="87" t="inlineStr">
        <is>
          <t>Santiago</t>
        </is>
      </c>
      <c r="H2329" s="87" t="inlineStr">
        <is>
          <t>Disponible</t>
        </is>
      </c>
      <c r="I2329" s="87" t="inlineStr">
        <is>
          <t>Departamento</t>
        </is>
      </c>
      <c r="J2329" s="87" t="inlineStr">
        <is>
          <t>1D1B</t>
        </is>
      </c>
      <c r="K2329" s="88" t="n">
        <v>3</v>
      </c>
      <c r="L2329" s="88" t="n">
        <v>322</v>
      </c>
      <c r="M2329" s="87" t="inlineStr">
        <is>
          <t>SUR</t>
        </is>
      </c>
      <c r="N2329" s="87" t="inlineStr">
        <is>
          <t>1</t>
        </is>
      </c>
      <c r="O2329" s="87" t="inlineStr">
        <is>
          <t>1</t>
        </is>
      </c>
      <c r="P2329" s="88" t="n">
        <v>3108</v>
      </c>
      <c r="Q2329" s="87" t="inlineStr"/>
      <c r="R2329" s="87" t="inlineStr">
        <is>
          <t>32,52</t>
        </is>
      </c>
      <c r="S2329" s="87" t="inlineStr">
        <is>
          <t>3,04</t>
        </is>
      </c>
      <c r="T2329" s="88" t="n">
        <v>35.56</v>
      </c>
      <c r="U2329" s="87" t="inlineStr"/>
    </row>
    <row r="2330" ht="14.4" customHeight="1">
      <c r="A2330" s="87" t="inlineStr">
        <is>
          <t>INGEVEC</t>
        </is>
      </c>
      <c r="B2330" s="87" t="inlineStr">
        <is>
          <t>BRA</t>
        </is>
      </c>
      <c r="C2330" s="87" t="inlineStr">
        <is>
          <t>BRASIL</t>
        </is>
      </c>
      <c r="D2330" s="87" t="inlineStr">
        <is>
          <t>Entrega Futura</t>
        </is>
      </c>
      <c r="E2330" s="87" t="inlineStr">
        <is>
          <t>1er semestre 2029</t>
        </is>
      </c>
      <c r="F2330" s="87" t="inlineStr">
        <is>
          <t>Brasil 1290</t>
        </is>
      </c>
      <c r="G2330" s="87" t="inlineStr">
        <is>
          <t>Santiago</t>
        </is>
      </c>
      <c r="H2330" s="87" t="inlineStr">
        <is>
          <t>Disponible</t>
        </is>
      </c>
      <c r="I2330" s="87" t="inlineStr">
        <is>
          <t>Departamento</t>
        </is>
      </c>
      <c r="J2330" s="87" t="inlineStr">
        <is>
          <t>1D1B</t>
        </is>
      </c>
      <c r="K2330" s="88" t="n">
        <v>3</v>
      </c>
      <c r="L2330" s="88" t="n">
        <v>323</v>
      </c>
      <c r="M2330" s="87" t="inlineStr">
        <is>
          <t>SUR</t>
        </is>
      </c>
      <c r="N2330" s="87" t="inlineStr">
        <is>
          <t>1</t>
        </is>
      </c>
      <c r="O2330" s="87" t="inlineStr">
        <is>
          <t>1</t>
        </is>
      </c>
      <c r="P2330" s="88" t="n">
        <v>3108</v>
      </c>
      <c r="Q2330" s="87" t="inlineStr"/>
      <c r="R2330" s="87" t="inlineStr">
        <is>
          <t>32,52</t>
        </is>
      </c>
      <c r="S2330" s="87" t="inlineStr">
        <is>
          <t>3,04</t>
        </is>
      </c>
      <c r="T2330" s="88" t="n">
        <v>35.56</v>
      </c>
      <c r="U2330" s="87" t="inlineStr"/>
    </row>
    <row r="2331" ht="14.4" customHeight="1">
      <c r="A2331" s="87" t="inlineStr">
        <is>
          <t>INGEVEC</t>
        </is>
      </c>
      <c r="B2331" s="87" t="inlineStr">
        <is>
          <t>BRA</t>
        </is>
      </c>
      <c r="C2331" s="87" t="inlineStr">
        <is>
          <t>BRASIL</t>
        </is>
      </c>
      <c r="D2331" s="87" t="inlineStr">
        <is>
          <t>Entrega Futura</t>
        </is>
      </c>
      <c r="E2331" s="87" t="inlineStr">
        <is>
          <t>1er semestre 2029</t>
        </is>
      </c>
      <c r="F2331" s="87" t="inlineStr">
        <is>
          <t>Brasil 1290</t>
        </is>
      </c>
      <c r="G2331" s="87" t="inlineStr">
        <is>
          <t>Santiago</t>
        </is>
      </c>
      <c r="H2331" s="87" t="inlineStr">
        <is>
          <t>Disponible</t>
        </is>
      </c>
      <c r="I2331" s="87" t="inlineStr">
        <is>
          <t>Departamento</t>
        </is>
      </c>
      <c r="J2331" s="87" t="inlineStr">
        <is>
          <t>1D1B</t>
        </is>
      </c>
      <c r="K2331" s="88" t="n">
        <v>3</v>
      </c>
      <c r="L2331" s="88" t="n">
        <v>324</v>
      </c>
      <c r="M2331" s="87" t="inlineStr">
        <is>
          <t>SUR</t>
        </is>
      </c>
      <c r="N2331" s="87" t="inlineStr">
        <is>
          <t>1</t>
        </is>
      </c>
      <c r="O2331" s="87" t="inlineStr">
        <is>
          <t>1</t>
        </is>
      </c>
      <c r="P2331" s="88" t="n">
        <v>3108</v>
      </c>
      <c r="Q2331" s="87" t="inlineStr"/>
      <c r="R2331" s="87" t="inlineStr">
        <is>
          <t>32,52</t>
        </is>
      </c>
      <c r="S2331" s="87" t="inlineStr">
        <is>
          <t>3,04</t>
        </is>
      </c>
      <c r="T2331" s="88" t="n">
        <v>35.56</v>
      </c>
      <c r="U2331" s="87" t="inlineStr"/>
    </row>
    <row r="2332" ht="14.4" customHeight="1">
      <c r="A2332" s="87" t="inlineStr">
        <is>
          <t>INGEVEC</t>
        </is>
      </c>
      <c r="B2332" s="87" t="inlineStr">
        <is>
          <t>BRA</t>
        </is>
      </c>
      <c r="C2332" s="87" t="inlineStr">
        <is>
          <t>BRASIL</t>
        </is>
      </c>
      <c r="D2332" s="87" t="inlineStr">
        <is>
          <t>Entrega Futura</t>
        </is>
      </c>
      <c r="E2332" s="87" t="inlineStr">
        <is>
          <t>1er semestre 2029</t>
        </is>
      </c>
      <c r="F2332" s="87" t="inlineStr">
        <is>
          <t>Brasil 1290</t>
        </is>
      </c>
      <c r="G2332" s="87" t="inlineStr">
        <is>
          <t>Santiago</t>
        </is>
      </c>
      <c r="H2332" s="87" t="inlineStr">
        <is>
          <t>Disponible</t>
        </is>
      </c>
      <c r="I2332" s="87" t="inlineStr">
        <is>
          <t>Departamento</t>
        </is>
      </c>
      <c r="J2332" s="87" t="inlineStr">
        <is>
          <t>1D1B</t>
        </is>
      </c>
      <c r="K2332" s="88" t="n">
        <v>3</v>
      </c>
      <c r="L2332" s="88" t="n">
        <v>325</v>
      </c>
      <c r="M2332" s="87" t="inlineStr">
        <is>
          <t>SUR</t>
        </is>
      </c>
      <c r="N2332" s="87" t="inlineStr">
        <is>
          <t>1</t>
        </is>
      </c>
      <c r="O2332" s="87" t="inlineStr">
        <is>
          <t>1</t>
        </is>
      </c>
      <c r="P2332" s="88" t="n">
        <v>3108</v>
      </c>
      <c r="Q2332" s="87" t="inlineStr"/>
      <c r="R2332" s="87" t="inlineStr">
        <is>
          <t>32,52</t>
        </is>
      </c>
      <c r="S2332" s="87" t="inlineStr">
        <is>
          <t>3,04</t>
        </is>
      </c>
      <c r="T2332" s="88" t="n">
        <v>35.56</v>
      </c>
      <c r="U2332" s="87" t="inlineStr"/>
    </row>
    <row r="2333" ht="14.4" customHeight="1">
      <c r="A2333" s="87" t="inlineStr">
        <is>
          <t>INGEVEC</t>
        </is>
      </c>
      <c r="B2333" s="87" t="inlineStr">
        <is>
          <t>BRA</t>
        </is>
      </c>
      <c r="C2333" s="87" t="inlineStr">
        <is>
          <t>BRASIL</t>
        </is>
      </c>
      <c r="D2333" s="87" t="inlineStr">
        <is>
          <t>Entrega Futura</t>
        </is>
      </c>
      <c r="E2333" s="87" t="inlineStr">
        <is>
          <t>1er semestre 2029</t>
        </is>
      </c>
      <c r="F2333" s="87" t="inlineStr">
        <is>
          <t>Brasil 1290</t>
        </is>
      </c>
      <c r="G2333" s="87" t="inlineStr">
        <is>
          <t>Santiago</t>
        </is>
      </c>
      <c r="H2333" s="87" t="inlineStr">
        <is>
          <t>Disponible</t>
        </is>
      </c>
      <c r="I2333" s="87" t="inlineStr">
        <is>
          <t>Departamento</t>
        </is>
      </c>
      <c r="J2333" s="87" t="inlineStr">
        <is>
          <t>1D1B</t>
        </is>
      </c>
      <c r="K2333" s="88" t="n">
        <v>3</v>
      </c>
      <c r="L2333" s="88" t="n">
        <v>326</v>
      </c>
      <c r="M2333" s="87" t="inlineStr">
        <is>
          <t>NORTE</t>
        </is>
      </c>
      <c r="N2333" s="87" t="inlineStr">
        <is>
          <t>1</t>
        </is>
      </c>
      <c r="O2333" s="87" t="inlineStr">
        <is>
          <t>1</t>
        </is>
      </c>
      <c r="P2333" s="88" t="n">
        <v>3136</v>
      </c>
      <c r="Q2333" s="87" t="inlineStr"/>
      <c r="R2333" s="87" t="inlineStr">
        <is>
          <t>34,09</t>
        </is>
      </c>
      <c r="S2333" s="87" t="inlineStr">
        <is>
          <t>2,94</t>
        </is>
      </c>
      <c r="T2333" s="88" t="n">
        <v>37.03</v>
      </c>
      <c r="U2333" s="87" t="inlineStr"/>
    </row>
    <row r="2334" ht="14.4" customHeight="1">
      <c r="A2334" s="87" t="inlineStr">
        <is>
          <t>INGEVEC</t>
        </is>
      </c>
      <c r="B2334" s="87" t="inlineStr">
        <is>
          <t>BRA</t>
        </is>
      </c>
      <c r="C2334" s="87" t="inlineStr">
        <is>
          <t>BRASIL</t>
        </is>
      </c>
      <c r="D2334" s="87" t="inlineStr">
        <is>
          <t>Entrega Futura</t>
        </is>
      </c>
      <c r="E2334" s="87" t="inlineStr">
        <is>
          <t>1er semestre 2029</t>
        </is>
      </c>
      <c r="F2334" s="87" t="inlineStr">
        <is>
          <t>Brasil 1290</t>
        </is>
      </c>
      <c r="G2334" s="87" t="inlineStr">
        <is>
          <t>Santiago</t>
        </is>
      </c>
      <c r="H2334" s="87" t="inlineStr">
        <is>
          <t>Disponible</t>
        </is>
      </c>
      <c r="I2334" s="87" t="inlineStr">
        <is>
          <t>Departamento</t>
        </is>
      </c>
      <c r="J2334" s="87" t="inlineStr">
        <is>
          <t>1D1B</t>
        </is>
      </c>
      <c r="K2334" s="88" t="n">
        <v>3</v>
      </c>
      <c r="L2334" s="88" t="n">
        <v>329</v>
      </c>
      <c r="M2334" s="87" t="inlineStr">
        <is>
          <t>SUR</t>
        </is>
      </c>
      <c r="N2334" s="87" t="inlineStr">
        <is>
          <t>1</t>
        </is>
      </c>
      <c r="O2334" s="87" t="inlineStr">
        <is>
          <t>1</t>
        </is>
      </c>
      <c r="P2334" s="88" t="n">
        <v>3108</v>
      </c>
      <c r="Q2334" s="87" t="inlineStr"/>
      <c r="R2334" s="87" t="inlineStr">
        <is>
          <t>32,52</t>
        </is>
      </c>
      <c r="S2334" s="87" t="inlineStr">
        <is>
          <t>3,04</t>
        </is>
      </c>
      <c r="T2334" s="88" t="n">
        <v>35.56</v>
      </c>
      <c r="U2334" s="87" t="inlineStr"/>
    </row>
    <row r="2335" ht="14.4" customHeight="1">
      <c r="A2335" s="87" t="inlineStr">
        <is>
          <t>INGEVEC</t>
        </is>
      </c>
      <c r="B2335" s="87" t="inlineStr">
        <is>
          <t>BRA</t>
        </is>
      </c>
      <c r="C2335" s="87" t="inlineStr">
        <is>
          <t>BRASIL</t>
        </is>
      </c>
      <c r="D2335" s="87" t="inlineStr">
        <is>
          <t>Entrega Futura</t>
        </is>
      </c>
      <c r="E2335" s="87" t="inlineStr">
        <is>
          <t>1er semestre 2029</t>
        </is>
      </c>
      <c r="F2335" s="87" t="inlineStr">
        <is>
          <t>Brasil 1290</t>
        </is>
      </c>
      <c r="G2335" s="87" t="inlineStr">
        <is>
          <t>Santiago</t>
        </is>
      </c>
      <c r="H2335" s="87" t="inlineStr">
        <is>
          <t>Disponible</t>
        </is>
      </c>
      <c r="I2335" s="87" t="inlineStr">
        <is>
          <t>Departamento</t>
        </is>
      </c>
      <c r="J2335" s="87" t="inlineStr">
        <is>
          <t>1D1B</t>
        </is>
      </c>
      <c r="K2335" s="88" t="n">
        <v>3</v>
      </c>
      <c r="L2335" s="88" t="n">
        <v>331</v>
      </c>
      <c r="M2335" s="87" t="inlineStr">
        <is>
          <t>SUR</t>
        </is>
      </c>
      <c r="N2335" s="87" t="inlineStr">
        <is>
          <t>1</t>
        </is>
      </c>
      <c r="O2335" s="87" t="inlineStr">
        <is>
          <t>1</t>
        </is>
      </c>
      <c r="P2335" s="88" t="n">
        <v>3108</v>
      </c>
      <c r="Q2335" s="87" t="inlineStr"/>
      <c r="R2335" s="87" t="inlineStr">
        <is>
          <t>32,52</t>
        </is>
      </c>
      <c r="S2335" s="87" t="inlineStr">
        <is>
          <t>3,04</t>
        </is>
      </c>
      <c r="T2335" s="88" t="n">
        <v>35.56</v>
      </c>
      <c r="U2335" s="87" t="inlineStr"/>
    </row>
    <row r="2336" ht="14.4" customHeight="1">
      <c r="A2336" s="87" t="inlineStr">
        <is>
          <t>INGEVEC</t>
        </is>
      </c>
      <c r="B2336" s="87" t="inlineStr">
        <is>
          <t>BRA</t>
        </is>
      </c>
      <c r="C2336" s="87" t="inlineStr">
        <is>
          <t>BRASIL</t>
        </is>
      </c>
      <c r="D2336" s="87" t="inlineStr">
        <is>
          <t>Entrega Futura</t>
        </is>
      </c>
      <c r="E2336" s="87" t="inlineStr">
        <is>
          <t>1er semestre 2029</t>
        </is>
      </c>
      <c r="F2336" s="87" t="inlineStr">
        <is>
          <t>Brasil 1290</t>
        </is>
      </c>
      <c r="G2336" s="87" t="inlineStr">
        <is>
          <t>Santiago</t>
        </is>
      </c>
      <c r="H2336" s="87" t="inlineStr">
        <is>
          <t>Disponible</t>
        </is>
      </c>
      <c r="I2336" s="87" t="inlineStr">
        <is>
          <t>Departamento</t>
        </is>
      </c>
      <c r="J2336" s="87" t="inlineStr">
        <is>
          <t>1D1B</t>
        </is>
      </c>
      <c r="K2336" s="88" t="n">
        <v>3</v>
      </c>
      <c r="L2336" s="88" t="n">
        <v>332</v>
      </c>
      <c r="M2336" s="87" t="inlineStr">
        <is>
          <t>NORTE</t>
        </is>
      </c>
      <c r="N2336" s="87" t="inlineStr">
        <is>
          <t>1</t>
        </is>
      </c>
      <c r="O2336" s="87" t="inlineStr">
        <is>
          <t>1</t>
        </is>
      </c>
      <c r="P2336" s="88" t="n">
        <v>3248</v>
      </c>
      <c r="Q2336" s="87" t="inlineStr"/>
      <c r="R2336" s="87" t="inlineStr">
        <is>
          <t>35,65</t>
        </is>
      </c>
      <c r="S2336" s="87" t="inlineStr">
        <is>
          <t>2,75</t>
        </is>
      </c>
      <c r="T2336" s="88" t="n">
        <v>38.4</v>
      </c>
      <c r="U2336" s="87" t="inlineStr"/>
    </row>
    <row r="2337" ht="14.4" customHeight="1">
      <c r="A2337" s="87" t="inlineStr">
        <is>
          <t>INGEVEC</t>
        </is>
      </c>
      <c r="B2337" s="87" t="inlineStr">
        <is>
          <t>BRA</t>
        </is>
      </c>
      <c r="C2337" s="87" t="inlineStr">
        <is>
          <t>BRASIL</t>
        </is>
      </c>
      <c r="D2337" s="87" t="inlineStr">
        <is>
          <t>Entrega Futura</t>
        </is>
      </c>
      <c r="E2337" s="87" t="inlineStr">
        <is>
          <t>1er semestre 2029</t>
        </is>
      </c>
      <c r="F2337" s="87" t="inlineStr">
        <is>
          <t>Brasil 1290</t>
        </is>
      </c>
      <c r="G2337" s="87" t="inlineStr">
        <is>
          <t>Santiago</t>
        </is>
      </c>
      <c r="H2337" s="87" t="inlineStr">
        <is>
          <t>Disponible</t>
        </is>
      </c>
      <c r="I2337" s="87" t="inlineStr">
        <is>
          <t>Departamento</t>
        </is>
      </c>
      <c r="J2337" s="87" t="inlineStr">
        <is>
          <t>3D2B</t>
        </is>
      </c>
      <c r="K2337" s="88" t="n">
        <v>4</v>
      </c>
      <c r="L2337" s="88" t="n">
        <v>416</v>
      </c>
      <c r="M2337" s="87" t="inlineStr"/>
      <c r="N2337" s="87" t="inlineStr">
        <is>
          <t>3</t>
        </is>
      </c>
      <c r="O2337" s="87" t="inlineStr">
        <is>
          <t>2</t>
        </is>
      </c>
      <c r="P2337" s="88" t="n">
        <v>4605</v>
      </c>
      <c r="Q2337" s="87" t="inlineStr"/>
      <c r="R2337" s="87" t="inlineStr">
        <is>
          <t>55,8</t>
        </is>
      </c>
      <c r="S2337" s="87" t="inlineStr">
        <is>
          <t>6,3</t>
        </is>
      </c>
      <c r="T2337" s="88" t="n">
        <v>62.09999999999999</v>
      </c>
      <c r="U2337" s="87" t="inlineStr"/>
    </row>
    <row r="2338" ht="14.4" customHeight="1">
      <c r="A2338" s="87" t="inlineStr">
        <is>
          <t>INGEVEC</t>
        </is>
      </c>
      <c r="B2338" s="87" t="inlineStr">
        <is>
          <t>BRA</t>
        </is>
      </c>
      <c r="C2338" s="87" t="inlineStr">
        <is>
          <t>BRASIL</t>
        </is>
      </c>
      <c r="D2338" s="87" t="inlineStr">
        <is>
          <t>Entrega Futura</t>
        </is>
      </c>
      <c r="E2338" s="87" t="inlineStr">
        <is>
          <t>1er semestre 2029</t>
        </is>
      </c>
      <c r="F2338" s="87" t="inlineStr">
        <is>
          <t>Brasil 1290</t>
        </is>
      </c>
      <c r="G2338" s="87" t="inlineStr">
        <is>
          <t>Santiago</t>
        </is>
      </c>
      <c r="H2338" s="87" t="inlineStr">
        <is>
          <t>Disponible</t>
        </is>
      </c>
      <c r="I2338" s="87" t="inlineStr">
        <is>
          <t>Departamento</t>
        </is>
      </c>
      <c r="J2338" s="87" t="inlineStr">
        <is>
          <t>2D2B</t>
        </is>
      </c>
      <c r="K2338" s="88" t="n">
        <v>4</v>
      </c>
      <c r="L2338" s="88" t="n">
        <v>417</v>
      </c>
      <c r="M2338" s="87" t="inlineStr">
        <is>
          <t>ORIENTE</t>
        </is>
      </c>
      <c r="N2338" s="87" t="inlineStr">
        <is>
          <t>2</t>
        </is>
      </c>
      <c r="O2338" s="87" t="inlineStr">
        <is>
          <t>2</t>
        </is>
      </c>
      <c r="P2338" s="88" t="n">
        <v>4260</v>
      </c>
      <c r="Q2338" s="87" t="inlineStr"/>
      <c r="R2338" s="87" t="inlineStr">
        <is>
          <t>48,3</t>
        </is>
      </c>
      <c r="S2338" s="87" t="inlineStr">
        <is>
          <t>5,85</t>
        </is>
      </c>
      <c r="T2338" s="88" t="n">
        <v>54.15</v>
      </c>
      <c r="U2338" s="87" t="inlineStr"/>
    </row>
    <row r="2339" ht="14.4" customHeight="1">
      <c r="A2339" s="87" t="inlineStr">
        <is>
          <t>INGEVEC</t>
        </is>
      </c>
      <c r="B2339" s="87" t="inlineStr">
        <is>
          <t>BRA</t>
        </is>
      </c>
      <c r="C2339" s="87" t="inlineStr">
        <is>
          <t>BRASIL</t>
        </is>
      </c>
      <c r="D2339" s="87" t="inlineStr">
        <is>
          <t>Entrega Futura</t>
        </is>
      </c>
      <c r="E2339" s="87" t="inlineStr">
        <is>
          <t>1er semestre 2029</t>
        </is>
      </c>
      <c r="F2339" s="87" t="inlineStr">
        <is>
          <t>Brasil 1290</t>
        </is>
      </c>
      <c r="G2339" s="87" t="inlineStr">
        <is>
          <t>Santiago</t>
        </is>
      </c>
      <c r="H2339" s="87" t="inlineStr">
        <is>
          <t>Disponible</t>
        </is>
      </c>
      <c r="I2339" s="87" t="inlineStr">
        <is>
          <t>Departamento</t>
        </is>
      </c>
      <c r="J2339" s="87" t="inlineStr">
        <is>
          <t>Estudio</t>
        </is>
      </c>
      <c r="K2339" s="88" t="n">
        <v>4</v>
      </c>
      <c r="L2339" s="88" t="n">
        <v>418</v>
      </c>
      <c r="M2339" s="87" t="inlineStr">
        <is>
          <t>PONIENTE</t>
        </is>
      </c>
      <c r="N2339" s="87" t="inlineStr">
        <is>
          <t>#N/A</t>
        </is>
      </c>
      <c r="O2339" s="87" t="inlineStr"/>
      <c r="P2339" s="88" t="n">
        <v>2784</v>
      </c>
      <c r="Q2339" s="87" t="inlineStr"/>
      <c r="R2339" s="87" t="inlineStr">
        <is>
          <t>26,06</t>
        </is>
      </c>
      <c r="S2339" s="87" t="inlineStr">
        <is>
          <t>4,01</t>
        </is>
      </c>
      <c r="T2339" s="88" t="n">
        <v>30.07</v>
      </c>
      <c r="U2339" s="87" t="inlineStr"/>
    </row>
    <row r="2340" ht="14.4" customHeight="1">
      <c r="A2340" s="87" t="inlineStr">
        <is>
          <t>INGEVEC</t>
        </is>
      </c>
      <c r="B2340" s="87" t="inlineStr">
        <is>
          <t>BRA</t>
        </is>
      </c>
      <c r="C2340" s="87" t="inlineStr">
        <is>
          <t>BRASIL</t>
        </is>
      </c>
      <c r="D2340" s="87" t="inlineStr">
        <is>
          <t>Entrega Futura</t>
        </is>
      </c>
      <c r="E2340" s="87" t="inlineStr">
        <is>
          <t>1er semestre 2029</t>
        </is>
      </c>
      <c r="F2340" s="87" t="inlineStr">
        <is>
          <t>Brasil 1290</t>
        </is>
      </c>
      <c r="G2340" s="87" t="inlineStr">
        <is>
          <t>Santiago</t>
        </is>
      </c>
      <c r="H2340" s="87" t="inlineStr">
        <is>
          <t>Disponible</t>
        </is>
      </c>
      <c r="I2340" s="87" t="inlineStr">
        <is>
          <t>Departamento</t>
        </is>
      </c>
      <c r="J2340" s="87" t="inlineStr">
        <is>
          <t>2D2B</t>
        </is>
      </c>
      <c r="K2340" s="88" t="n">
        <v>4</v>
      </c>
      <c r="L2340" s="88" t="n">
        <v>419</v>
      </c>
      <c r="M2340" s="87" t="inlineStr"/>
      <c r="N2340" s="87" t="inlineStr">
        <is>
          <t>2</t>
        </is>
      </c>
      <c r="O2340" s="87" t="inlineStr">
        <is>
          <t>2</t>
        </is>
      </c>
      <c r="P2340" s="88" t="n">
        <v>4215</v>
      </c>
      <c r="Q2340" s="87" t="inlineStr"/>
      <c r="R2340" s="87" t="inlineStr">
        <is>
          <t>49,14</t>
        </is>
      </c>
      <c r="S2340" s="87" t="inlineStr">
        <is>
          <t>3,25</t>
        </is>
      </c>
      <c r="T2340" s="88" t="n">
        <v>52.39</v>
      </c>
      <c r="U2340" s="87" t="inlineStr"/>
    </row>
    <row r="2341" ht="14.4" customHeight="1">
      <c r="A2341" s="87" t="inlineStr">
        <is>
          <t>INGEVEC</t>
        </is>
      </c>
      <c r="B2341" s="87" t="inlineStr">
        <is>
          <t>BRA</t>
        </is>
      </c>
      <c r="C2341" s="87" t="inlineStr">
        <is>
          <t>BRASIL</t>
        </is>
      </c>
      <c r="D2341" s="87" t="inlineStr">
        <is>
          <t>Entrega Futura</t>
        </is>
      </c>
      <c r="E2341" s="87" t="inlineStr">
        <is>
          <t>1er semestre 2029</t>
        </is>
      </c>
      <c r="F2341" s="87" t="inlineStr">
        <is>
          <t>Brasil 1290</t>
        </is>
      </c>
      <c r="G2341" s="87" t="inlineStr">
        <is>
          <t>Santiago</t>
        </is>
      </c>
      <c r="H2341" s="87" t="inlineStr">
        <is>
          <t>Disponible</t>
        </is>
      </c>
      <c r="I2341" s="87" t="inlineStr">
        <is>
          <t>Departamento</t>
        </is>
      </c>
      <c r="J2341" s="87" t="inlineStr">
        <is>
          <t>1D1B</t>
        </is>
      </c>
      <c r="K2341" s="88" t="n">
        <v>4</v>
      </c>
      <c r="L2341" s="88" t="n">
        <v>420</v>
      </c>
      <c r="M2341" s="87" t="inlineStr">
        <is>
          <t>SUR</t>
        </is>
      </c>
      <c r="N2341" s="87" t="inlineStr">
        <is>
          <t>1</t>
        </is>
      </c>
      <c r="O2341" s="87" t="inlineStr">
        <is>
          <t>1</t>
        </is>
      </c>
      <c r="P2341" s="88" t="n">
        <v>3114</v>
      </c>
      <c r="Q2341" s="87" t="inlineStr"/>
      <c r="R2341" s="87" t="inlineStr">
        <is>
          <t>32,52</t>
        </is>
      </c>
      <c r="S2341" s="87" t="inlineStr">
        <is>
          <t>3,04</t>
        </is>
      </c>
      <c r="T2341" s="88" t="n">
        <v>35.56</v>
      </c>
      <c r="U2341" s="87" t="inlineStr"/>
    </row>
    <row r="2342" ht="14.4" customHeight="1">
      <c r="A2342" s="87" t="inlineStr">
        <is>
          <t>INGEVEC</t>
        </is>
      </c>
      <c r="B2342" s="87" t="inlineStr">
        <is>
          <t>BRA</t>
        </is>
      </c>
      <c r="C2342" s="87" t="inlineStr">
        <is>
          <t>BRASIL</t>
        </is>
      </c>
      <c r="D2342" s="87" t="inlineStr">
        <is>
          <t>Entrega Futura</t>
        </is>
      </c>
      <c r="E2342" s="87" t="inlineStr">
        <is>
          <t>1er semestre 2029</t>
        </is>
      </c>
      <c r="F2342" s="87" t="inlineStr">
        <is>
          <t>Brasil 1290</t>
        </is>
      </c>
      <c r="G2342" s="87" t="inlineStr">
        <is>
          <t>Santiago</t>
        </is>
      </c>
      <c r="H2342" s="87" t="inlineStr">
        <is>
          <t>Disponible</t>
        </is>
      </c>
      <c r="I2342" s="87" t="inlineStr">
        <is>
          <t>Departamento</t>
        </is>
      </c>
      <c r="J2342" s="87" t="inlineStr">
        <is>
          <t>1D1B</t>
        </is>
      </c>
      <c r="K2342" s="88" t="n">
        <v>4</v>
      </c>
      <c r="L2342" s="88" t="n">
        <v>421</v>
      </c>
      <c r="M2342" s="87" t="inlineStr">
        <is>
          <t>SUR</t>
        </is>
      </c>
      <c r="N2342" s="87" t="inlineStr">
        <is>
          <t>1</t>
        </is>
      </c>
      <c r="O2342" s="87" t="inlineStr">
        <is>
          <t>1</t>
        </is>
      </c>
      <c r="P2342" s="88" t="n">
        <v>3114</v>
      </c>
      <c r="Q2342" s="87" t="inlineStr"/>
      <c r="R2342" s="87" t="inlineStr">
        <is>
          <t>32,52</t>
        </is>
      </c>
      <c r="S2342" s="87" t="inlineStr">
        <is>
          <t>3,04</t>
        </is>
      </c>
      <c r="T2342" s="88" t="n">
        <v>35.56</v>
      </c>
      <c r="U2342" s="87" t="inlineStr"/>
    </row>
    <row r="2343" ht="14.4" customHeight="1">
      <c r="A2343" s="87" t="inlineStr">
        <is>
          <t>INGEVEC</t>
        </is>
      </c>
      <c r="B2343" s="87" t="inlineStr">
        <is>
          <t>BRA</t>
        </is>
      </c>
      <c r="C2343" s="87" t="inlineStr">
        <is>
          <t>BRASIL</t>
        </is>
      </c>
      <c r="D2343" s="87" t="inlineStr">
        <is>
          <t>Entrega Futura</t>
        </is>
      </c>
      <c r="E2343" s="87" t="inlineStr">
        <is>
          <t>1er semestre 2029</t>
        </is>
      </c>
      <c r="F2343" s="87" t="inlineStr">
        <is>
          <t>Brasil 1290</t>
        </is>
      </c>
      <c r="G2343" s="87" t="inlineStr">
        <is>
          <t>Santiago</t>
        </is>
      </c>
      <c r="H2343" s="87" t="inlineStr">
        <is>
          <t>Disponible</t>
        </is>
      </c>
      <c r="I2343" s="87" t="inlineStr">
        <is>
          <t>Departamento</t>
        </is>
      </c>
      <c r="J2343" s="87" t="inlineStr">
        <is>
          <t>1D1B</t>
        </is>
      </c>
      <c r="K2343" s="88" t="n">
        <v>4</v>
      </c>
      <c r="L2343" s="88" t="n">
        <v>422</v>
      </c>
      <c r="M2343" s="87" t="inlineStr">
        <is>
          <t>SUR</t>
        </is>
      </c>
      <c r="N2343" s="87" t="inlineStr">
        <is>
          <t>1</t>
        </is>
      </c>
      <c r="O2343" s="87" t="inlineStr">
        <is>
          <t>1</t>
        </is>
      </c>
      <c r="P2343" s="88" t="n">
        <v>3114</v>
      </c>
      <c r="Q2343" s="87" t="inlineStr"/>
      <c r="R2343" s="87" t="inlineStr">
        <is>
          <t>32,52</t>
        </is>
      </c>
      <c r="S2343" s="87" t="inlineStr">
        <is>
          <t>3,04</t>
        </is>
      </c>
      <c r="T2343" s="88" t="n">
        <v>35.56</v>
      </c>
      <c r="U2343" s="87" t="inlineStr"/>
    </row>
    <row r="2344" ht="14.4" customHeight="1">
      <c r="A2344" s="87" t="inlineStr">
        <is>
          <t>INGEVEC</t>
        </is>
      </c>
      <c r="B2344" s="87" t="inlineStr">
        <is>
          <t>BRA</t>
        </is>
      </c>
      <c r="C2344" s="87" t="inlineStr">
        <is>
          <t>BRASIL</t>
        </is>
      </c>
      <c r="D2344" s="87" t="inlineStr">
        <is>
          <t>Entrega Futura</t>
        </is>
      </c>
      <c r="E2344" s="87" t="inlineStr">
        <is>
          <t>1er semestre 2029</t>
        </is>
      </c>
      <c r="F2344" s="87" t="inlineStr">
        <is>
          <t>Brasil 1290</t>
        </is>
      </c>
      <c r="G2344" s="87" t="inlineStr">
        <is>
          <t>Santiago</t>
        </is>
      </c>
      <c r="H2344" s="87" t="inlineStr">
        <is>
          <t>Disponible</t>
        </is>
      </c>
      <c r="I2344" s="87" t="inlineStr">
        <is>
          <t>Departamento</t>
        </is>
      </c>
      <c r="J2344" s="87" t="inlineStr">
        <is>
          <t>1D1B</t>
        </is>
      </c>
      <c r="K2344" s="88" t="n">
        <v>4</v>
      </c>
      <c r="L2344" s="88" t="n">
        <v>423</v>
      </c>
      <c r="M2344" s="87" t="inlineStr">
        <is>
          <t>SUR</t>
        </is>
      </c>
      <c r="N2344" s="87" t="inlineStr">
        <is>
          <t>1</t>
        </is>
      </c>
      <c r="O2344" s="87" t="inlineStr">
        <is>
          <t>1</t>
        </is>
      </c>
      <c r="P2344" s="88" t="n">
        <v>3114</v>
      </c>
      <c r="Q2344" s="87" t="inlineStr"/>
      <c r="R2344" s="87" t="inlineStr">
        <is>
          <t>32,52</t>
        </is>
      </c>
      <c r="S2344" s="87" t="inlineStr">
        <is>
          <t>3,04</t>
        </is>
      </c>
      <c r="T2344" s="88" t="n">
        <v>35.56</v>
      </c>
      <c r="U2344" s="87" t="inlineStr"/>
    </row>
    <row r="2345" ht="14.4" customHeight="1">
      <c r="A2345" s="87" t="inlineStr">
        <is>
          <t>INGEVEC</t>
        </is>
      </c>
      <c r="B2345" s="87" t="inlineStr">
        <is>
          <t>BRA</t>
        </is>
      </c>
      <c r="C2345" s="87" t="inlineStr">
        <is>
          <t>BRASIL</t>
        </is>
      </c>
      <c r="D2345" s="87" t="inlineStr">
        <is>
          <t>Entrega Futura</t>
        </is>
      </c>
      <c r="E2345" s="87" t="inlineStr">
        <is>
          <t>1er semestre 2029</t>
        </is>
      </c>
      <c r="F2345" s="87" t="inlineStr">
        <is>
          <t>Brasil 1290</t>
        </is>
      </c>
      <c r="G2345" s="87" t="inlineStr">
        <is>
          <t>Santiago</t>
        </is>
      </c>
      <c r="H2345" s="87" t="inlineStr">
        <is>
          <t>Disponible</t>
        </is>
      </c>
      <c r="I2345" s="87" t="inlineStr">
        <is>
          <t>Departamento</t>
        </is>
      </c>
      <c r="J2345" s="87" t="inlineStr">
        <is>
          <t>1D1B</t>
        </is>
      </c>
      <c r="K2345" s="88" t="n">
        <v>4</v>
      </c>
      <c r="L2345" s="88" t="n">
        <v>424</v>
      </c>
      <c r="M2345" s="87" t="inlineStr">
        <is>
          <t>SUR</t>
        </is>
      </c>
      <c r="N2345" s="87" t="inlineStr">
        <is>
          <t>1</t>
        </is>
      </c>
      <c r="O2345" s="87" t="inlineStr">
        <is>
          <t>1</t>
        </is>
      </c>
      <c r="P2345" s="88" t="n">
        <v>3114</v>
      </c>
      <c r="Q2345" s="87" t="inlineStr"/>
      <c r="R2345" s="87" t="inlineStr">
        <is>
          <t>32,52</t>
        </is>
      </c>
      <c r="S2345" s="87" t="inlineStr">
        <is>
          <t>3,04</t>
        </is>
      </c>
      <c r="T2345" s="88" t="n">
        <v>35.56</v>
      </c>
      <c r="U2345" s="87" t="inlineStr"/>
    </row>
    <row r="2346" ht="14.4" customHeight="1">
      <c r="A2346" s="87" t="inlineStr">
        <is>
          <t>INGEVEC</t>
        </is>
      </c>
      <c r="B2346" s="87" t="inlineStr">
        <is>
          <t>BRA</t>
        </is>
      </c>
      <c r="C2346" s="87" t="inlineStr">
        <is>
          <t>BRASIL</t>
        </is>
      </c>
      <c r="D2346" s="87" t="inlineStr">
        <is>
          <t>Entrega Futura</t>
        </is>
      </c>
      <c r="E2346" s="87" t="inlineStr">
        <is>
          <t>1er semestre 2029</t>
        </is>
      </c>
      <c r="F2346" s="87" t="inlineStr">
        <is>
          <t>Brasil 1290</t>
        </is>
      </c>
      <c r="G2346" s="87" t="inlineStr">
        <is>
          <t>Santiago</t>
        </is>
      </c>
      <c r="H2346" s="87" t="inlineStr">
        <is>
          <t>Disponible</t>
        </is>
      </c>
      <c r="I2346" s="87" t="inlineStr">
        <is>
          <t>Departamento</t>
        </is>
      </c>
      <c r="J2346" s="87" t="inlineStr">
        <is>
          <t>1D1B</t>
        </is>
      </c>
      <c r="K2346" s="88" t="n">
        <v>4</v>
      </c>
      <c r="L2346" s="88" t="n">
        <v>425</v>
      </c>
      <c r="M2346" s="87" t="inlineStr">
        <is>
          <t>SUR</t>
        </is>
      </c>
      <c r="N2346" s="87" t="inlineStr">
        <is>
          <t>1</t>
        </is>
      </c>
      <c r="O2346" s="87" t="inlineStr">
        <is>
          <t>1</t>
        </is>
      </c>
      <c r="P2346" s="88" t="n">
        <v>3114</v>
      </c>
      <c r="Q2346" s="87" t="inlineStr"/>
      <c r="R2346" s="87" t="inlineStr">
        <is>
          <t>32,52</t>
        </is>
      </c>
      <c r="S2346" s="87" t="inlineStr">
        <is>
          <t>3,04</t>
        </is>
      </c>
      <c r="T2346" s="88" t="n">
        <v>35.56</v>
      </c>
      <c r="U2346" s="87" t="inlineStr"/>
    </row>
    <row r="2347" ht="14.4" customHeight="1">
      <c r="A2347" s="87" t="inlineStr">
        <is>
          <t>INGEVEC</t>
        </is>
      </c>
      <c r="B2347" s="87" t="inlineStr">
        <is>
          <t>BRA</t>
        </is>
      </c>
      <c r="C2347" s="87" t="inlineStr">
        <is>
          <t>BRASIL</t>
        </is>
      </c>
      <c r="D2347" s="87" t="inlineStr">
        <is>
          <t>Entrega Futura</t>
        </is>
      </c>
      <c r="E2347" s="87" t="inlineStr">
        <is>
          <t>1er semestre 2029</t>
        </is>
      </c>
      <c r="F2347" s="87" t="inlineStr">
        <is>
          <t>Brasil 1290</t>
        </is>
      </c>
      <c r="G2347" s="87" t="inlineStr">
        <is>
          <t>Santiago</t>
        </is>
      </c>
      <c r="H2347" s="87" t="inlineStr">
        <is>
          <t>Disponible</t>
        </is>
      </c>
      <c r="I2347" s="87" t="inlineStr">
        <is>
          <t>Departamento</t>
        </is>
      </c>
      <c r="J2347" s="87" t="inlineStr">
        <is>
          <t>1D1B</t>
        </is>
      </c>
      <c r="K2347" s="88" t="n">
        <v>4</v>
      </c>
      <c r="L2347" s="88" t="n">
        <v>427</v>
      </c>
      <c r="M2347" s="87" t="inlineStr">
        <is>
          <t>SUR</t>
        </is>
      </c>
      <c r="N2347" s="87" t="inlineStr">
        <is>
          <t>1</t>
        </is>
      </c>
      <c r="O2347" s="87" t="inlineStr">
        <is>
          <t>1</t>
        </is>
      </c>
      <c r="P2347" s="88" t="n">
        <v>3114</v>
      </c>
      <c r="Q2347" s="87" t="inlineStr"/>
      <c r="R2347" s="87" t="inlineStr">
        <is>
          <t>32,52</t>
        </is>
      </c>
      <c r="S2347" s="87" t="inlineStr">
        <is>
          <t>3,04</t>
        </is>
      </c>
      <c r="T2347" s="88" t="n">
        <v>35.56</v>
      </c>
      <c r="U2347" s="87" t="inlineStr"/>
    </row>
    <row r="2348" ht="14.4" customHeight="1">
      <c r="A2348" s="87" t="inlineStr">
        <is>
          <t>INGEVEC</t>
        </is>
      </c>
      <c r="B2348" s="87" t="inlineStr">
        <is>
          <t>BRA</t>
        </is>
      </c>
      <c r="C2348" s="87" t="inlineStr">
        <is>
          <t>BRASIL</t>
        </is>
      </c>
      <c r="D2348" s="87" t="inlineStr">
        <is>
          <t>Entrega Futura</t>
        </is>
      </c>
      <c r="E2348" s="87" t="inlineStr">
        <is>
          <t>1er semestre 2029</t>
        </is>
      </c>
      <c r="F2348" s="87" t="inlineStr">
        <is>
          <t>Brasil 1290</t>
        </is>
      </c>
      <c r="G2348" s="87" t="inlineStr">
        <is>
          <t>Santiago</t>
        </is>
      </c>
      <c r="H2348" s="87" t="inlineStr">
        <is>
          <t>Disponible</t>
        </is>
      </c>
      <c r="I2348" s="87" t="inlineStr">
        <is>
          <t>Departamento</t>
        </is>
      </c>
      <c r="J2348" s="87" t="inlineStr">
        <is>
          <t>1D1B</t>
        </is>
      </c>
      <c r="K2348" s="88" t="n">
        <v>4</v>
      </c>
      <c r="L2348" s="88" t="n">
        <v>429</v>
      </c>
      <c r="M2348" s="87" t="inlineStr">
        <is>
          <t>SUR</t>
        </is>
      </c>
      <c r="N2348" s="87" t="inlineStr">
        <is>
          <t>1</t>
        </is>
      </c>
      <c r="O2348" s="87" t="inlineStr">
        <is>
          <t>1</t>
        </is>
      </c>
      <c r="P2348" s="88" t="n">
        <v>3114</v>
      </c>
      <c r="Q2348" s="87" t="inlineStr"/>
      <c r="R2348" s="87" t="inlineStr">
        <is>
          <t>32,52</t>
        </is>
      </c>
      <c r="S2348" s="87" t="inlineStr">
        <is>
          <t>3,04</t>
        </is>
      </c>
      <c r="T2348" s="88" t="n">
        <v>35.56</v>
      </c>
      <c r="U2348" s="87" t="inlineStr"/>
    </row>
    <row r="2349" ht="14.4" customHeight="1">
      <c r="A2349" s="87" t="inlineStr">
        <is>
          <t>INGEVEC</t>
        </is>
      </c>
      <c r="B2349" s="87" t="inlineStr">
        <is>
          <t>BRA</t>
        </is>
      </c>
      <c r="C2349" s="87" t="inlineStr">
        <is>
          <t>BRASIL</t>
        </is>
      </c>
      <c r="D2349" s="87" t="inlineStr">
        <is>
          <t>Entrega Futura</t>
        </is>
      </c>
      <c r="E2349" s="87" t="inlineStr">
        <is>
          <t>1er semestre 2029</t>
        </is>
      </c>
      <c r="F2349" s="87" t="inlineStr">
        <is>
          <t>Brasil 1290</t>
        </is>
      </c>
      <c r="G2349" s="87" t="inlineStr">
        <is>
          <t>Santiago</t>
        </is>
      </c>
      <c r="H2349" s="87" t="inlineStr">
        <is>
          <t>Disponible</t>
        </is>
      </c>
      <c r="I2349" s="87" t="inlineStr">
        <is>
          <t>Departamento</t>
        </is>
      </c>
      <c r="J2349" s="87" t="inlineStr">
        <is>
          <t>1D1B</t>
        </is>
      </c>
      <c r="K2349" s="88" t="n">
        <v>4</v>
      </c>
      <c r="L2349" s="88" t="n">
        <v>431</v>
      </c>
      <c r="M2349" s="87" t="inlineStr">
        <is>
          <t>SUR</t>
        </is>
      </c>
      <c r="N2349" s="87" t="inlineStr">
        <is>
          <t>1</t>
        </is>
      </c>
      <c r="O2349" s="87" t="inlineStr">
        <is>
          <t>1</t>
        </is>
      </c>
      <c r="P2349" s="88" t="n">
        <v>3114</v>
      </c>
      <c r="Q2349" s="87" t="inlineStr"/>
      <c r="R2349" s="87" t="inlineStr">
        <is>
          <t>32,52</t>
        </is>
      </c>
      <c r="S2349" s="87" t="inlineStr">
        <is>
          <t>3,04</t>
        </is>
      </c>
      <c r="T2349" s="88" t="n">
        <v>35.56</v>
      </c>
      <c r="U2349" s="87" t="inlineStr"/>
    </row>
    <row r="2350" ht="14.4" customHeight="1">
      <c r="A2350" s="87" t="inlineStr">
        <is>
          <t>INGEVEC</t>
        </is>
      </c>
      <c r="B2350" s="87" t="inlineStr">
        <is>
          <t>BRA</t>
        </is>
      </c>
      <c r="C2350" s="87" t="inlineStr">
        <is>
          <t>BRASIL</t>
        </is>
      </c>
      <c r="D2350" s="87" t="inlineStr">
        <is>
          <t>Entrega Futura</t>
        </is>
      </c>
      <c r="E2350" s="87" t="inlineStr">
        <is>
          <t>1er semestre 2029</t>
        </is>
      </c>
      <c r="F2350" s="87" t="inlineStr">
        <is>
          <t>Brasil 1290</t>
        </is>
      </c>
      <c r="G2350" s="87" t="inlineStr">
        <is>
          <t>Santiago</t>
        </is>
      </c>
      <c r="H2350" s="87" t="inlineStr">
        <is>
          <t>Disponible</t>
        </is>
      </c>
      <c r="I2350" s="87" t="inlineStr">
        <is>
          <t>Departamento</t>
        </is>
      </c>
      <c r="J2350" s="87" t="inlineStr">
        <is>
          <t>1D1B</t>
        </is>
      </c>
      <c r="K2350" s="88" t="n">
        <v>4</v>
      </c>
      <c r="L2350" s="88" t="n">
        <v>432</v>
      </c>
      <c r="M2350" s="87" t="inlineStr">
        <is>
          <t>NORTE</t>
        </is>
      </c>
      <c r="N2350" s="87" t="inlineStr">
        <is>
          <t>1</t>
        </is>
      </c>
      <c r="O2350" s="87" t="inlineStr">
        <is>
          <t>1</t>
        </is>
      </c>
      <c r="P2350" s="88" t="n">
        <v>3254</v>
      </c>
      <c r="Q2350" s="87" t="inlineStr"/>
      <c r="R2350" s="87" t="inlineStr">
        <is>
          <t>35,65</t>
        </is>
      </c>
      <c r="S2350" s="87" t="inlineStr">
        <is>
          <t>2,75</t>
        </is>
      </c>
      <c r="T2350" s="88" t="n">
        <v>38.4</v>
      </c>
      <c r="U2350" s="87" t="inlineStr"/>
    </row>
    <row r="2351" ht="14.4" customHeight="1">
      <c r="A2351" s="87" t="inlineStr">
        <is>
          <t>INGEVEC</t>
        </is>
      </c>
      <c r="B2351" s="87" t="inlineStr">
        <is>
          <t>BRA</t>
        </is>
      </c>
      <c r="C2351" s="87" t="inlineStr">
        <is>
          <t>BRASIL</t>
        </is>
      </c>
      <c r="D2351" s="87" t="inlineStr">
        <is>
          <t>Entrega Futura</t>
        </is>
      </c>
      <c r="E2351" s="87" t="inlineStr">
        <is>
          <t>1er semestre 2029</t>
        </is>
      </c>
      <c r="F2351" s="87" t="inlineStr">
        <is>
          <t>Brasil 1290</t>
        </is>
      </c>
      <c r="G2351" s="87" t="inlineStr">
        <is>
          <t>Santiago</t>
        </is>
      </c>
      <c r="H2351" s="87" t="inlineStr">
        <is>
          <t>Disponible</t>
        </is>
      </c>
      <c r="I2351" s="87" t="inlineStr">
        <is>
          <t>Departamento</t>
        </is>
      </c>
      <c r="J2351" s="87" t="inlineStr">
        <is>
          <t>3D2B</t>
        </is>
      </c>
      <c r="K2351" s="88" t="n">
        <v>5</v>
      </c>
      <c r="L2351" s="88" t="n">
        <v>516</v>
      </c>
      <c r="M2351" s="87" t="inlineStr"/>
      <c r="N2351" s="87" t="inlineStr">
        <is>
          <t>3</t>
        </is>
      </c>
      <c r="O2351" s="87" t="inlineStr">
        <is>
          <t>2</t>
        </is>
      </c>
      <c r="P2351" s="88" t="n">
        <v>4610</v>
      </c>
      <c r="Q2351" s="87" t="inlineStr"/>
      <c r="R2351" s="87" t="inlineStr">
        <is>
          <t>55,8</t>
        </is>
      </c>
      <c r="S2351" s="87" t="inlineStr">
        <is>
          <t>6,3</t>
        </is>
      </c>
      <c r="T2351" s="88" t="n">
        <v>62.09999999999999</v>
      </c>
      <c r="U2351" s="87" t="inlineStr"/>
    </row>
    <row r="2352" ht="14.4" customHeight="1">
      <c r="A2352" s="87" t="inlineStr">
        <is>
          <t>INGEVEC</t>
        </is>
      </c>
      <c r="B2352" s="87" t="inlineStr">
        <is>
          <t>BRA</t>
        </is>
      </c>
      <c r="C2352" s="87" t="inlineStr">
        <is>
          <t>BRASIL</t>
        </is>
      </c>
      <c r="D2352" s="87" t="inlineStr">
        <is>
          <t>Entrega Futura</t>
        </is>
      </c>
      <c r="E2352" s="87" t="inlineStr">
        <is>
          <t>1er semestre 2029</t>
        </is>
      </c>
      <c r="F2352" s="87" t="inlineStr">
        <is>
          <t>Brasil 1290</t>
        </is>
      </c>
      <c r="G2352" s="87" t="inlineStr">
        <is>
          <t>Santiago</t>
        </is>
      </c>
      <c r="H2352" s="87" t="inlineStr">
        <is>
          <t>Disponible</t>
        </is>
      </c>
      <c r="I2352" s="87" t="inlineStr">
        <is>
          <t>Departamento</t>
        </is>
      </c>
      <c r="J2352" s="87" t="inlineStr">
        <is>
          <t>2D2B</t>
        </is>
      </c>
      <c r="K2352" s="88" t="n">
        <v>5</v>
      </c>
      <c r="L2352" s="88" t="n">
        <v>517</v>
      </c>
      <c r="M2352" s="87" t="inlineStr">
        <is>
          <t>ORIENTE</t>
        </is>
      </c>
      <c r="N2352" s="87" t="inlineStr">
        <is>
          <t>2</t>
        </is>
      </c>
      <c r="O2352" s="87" t="inlineStr">
        <is>
          <t>2</t>
        </is>
      </c>
      <c r="P2352" s="88" t="n">
        <v>4265</v>
      </c>
      <c r="Q2352" s="87" t="inlineStr"/>
      <c r="R2352" s="87" t="inlineStr">
        <is>
          <t>48,3</t>
        </is>
      </c>
      <c r="S2352" s="87" t="inlineStr">
        <is>
          <t>5,85</t>
        </is>
      </c>
      <c r="T2352" s="88" t="n">
        <v>54.15</v>
      </c>
      <c r="U2352" s="87" t="inlineStr"/>
    </row>
    <row r="2353" ht="14.4" customHeight="1">
      <c r="A2353" s="87" t="inlineStr">
        <is>
          <t>INGEVEC</t>
        </is>
      </c>
      <c r="B2353" s="87" t="inlineStr">
        <is>
          <t>BRA</t>
        </is>
      </c>
      <c r="C2353" s="87" t="inlineStr">
        <is>
          <t>BRASIL</t>
        </is>
      </c>
      <c r="D2353" s="87" t="inlineStr">
        <is>
          <t>Entrega Futura</t>
        </is>
      </c>
      <c r="E2353" s="87" t="inlineStr">
        <is>
          <t>1er semestre 2029</t>
        </is>
      </c>
      <c r="F2353" s="87" t="inlineStr">
        <is>
          <t>Brasil 1290</t>
        </is>
      </c>
      <c r="G2353" s="87" t="inlineStr">
        <is>
          <t>Santiago</t>
        </is>
      </c>
      <c r="H2353" s="87" t="inlineStr">
        <is>
          <t>Disponible</t>
        </is>
      </c>
      <c r="I2353" s="87" t="inlineStr">
        <is>
          <t>Departamento</t>
        </is>
      </c>
      <c r="J2353" s="87" t="inlineStr">
        <is>
          <t>Estudio</t>
        </is>
      </c>
      <c r="K2353" s="88" t="n">
        <v>5</v>
      </c>
      <c r="L2353" s="88" t="n">
        <v>518</v>
      </c>
      <c r="M2353" s="87" t="inlineStr">
        <is>
          <t>PONIENTE</t>
        </is>
      </c>
      <c r="N2353" s="87" t="inlineStr">
        <is>
          <t>#N/A</t>
        </is>
      </c>
      <c r="O2353" s="87" t="inlineStr"/>
      <c r="P2353" s="88" t="n">
        <v>2789</v>
      </c>
      <c r="Q2353" s="87" t="inlineStr"/>
      <c r="R2353" s="87" t="inlineStr">
        <is>
          <t>26,06</t>
        </is>
      </c>
      <c r="S2353" s="87" t="inlineStr">
        <is>
          <t>4,01</t>
        </is>
      </c>
      <c r="T2353" s="88" t="n">
        <v>30.07</v>
      </c>
      <c r="U2353" s="87" t="inlineStr"/>
    </row>
    <row r="2354" ht="14.4" customHeight="1">
      <c r="A2354" s="87" t="inlineStr">
        <is>
          <t>INGEVEC</t>
        </is>
      </c>
      <c r="B2354" s="87" t="inlineStr">
        <is>
          <t>BRA</t>
        </is>
      </c>
      <c r="C2354" s="87" t="inlineStr">
        <is>
          <t>BRASIL</t>
        </is>
      </c>
      <c r="D2354" s="87" t="inlineStr">
        <is>
          <t>Entrega Futura</t>
        </is>
      </c>
      <c r="E2354" s="87" t="inlineStr">
        <is>
          <t>1er semestre 2029</t>
        </is>
      </c>
      <c r="F2354" s="87" t="inlineStr">
        <is>
          <t>Brasil 1290</t>
        </is>
      </c>
      <c r="G2354" s="87" t="inlineStr">
        <is>
          <t>Santiago</t>
        </is>
      </c>
      <c r="H2354" s="87" t="inlineStr">
        <is>
          <t>Disponible</t>
        </is>
      </c>
      <c r="I2354" s="87" t="inlineStr">
        <is>
          <t>Departamento</t>
        </is>
      </c>
      <c r="J2354" s="87" t="inlineStr">
        <is>
          <t>2D2B</t>
        </is>
      </c>
      <c r="K2354" s="88" t="n">
        <v>5</v>
      </c>
      <c r="L2354" s="88" t="n">
        <v>519</v>
      </c>
      <c r="M2354" s="87" t="inlineStr"/>
      <c r="N2354" s="87" t="inlineStr">
        <is>
          <t>2</t>
        </is>
      </c>
      <c r="O2354" s="87" t="inlineStr">
        <is>
          <t>2</t>
        </is>
      </c>
      <c r="P2354" s="88" t="n">
        <v>4221</v>
      </c>
      <c r="Q2354" s="87" t="inlineStr"/>
      <c r="R2354" s="87" t="inlineStr">
        <is>
          <t>49,14</t>
        </is>
      </c>
      <c r="S2354" s="87" t="inlineStr">
        <is>
          <t>3,25</t>
        </is>
      </c>
      <c r="T2354" s="88" t="n">
        <v>52.39</v>
      </c>
      <c r="U2354" s="87" t="inlineStr"/>
    </row>
    <row r="2355" ht="14.4" customHeight="1">
      <c r="A2355" s="87" t="inlineStr">
        <is>
          <t>INGEVEC</t>
        </is>
      </c>
      <c r="B2355" s="87" t="inlineStr">
        <is>
          <t>BRA</t>
        </is>
      </c>
      <c r="C2355" s="87" t="inlineStr">
        <is>
          <t>BRASIL</t>
        </is>
      </c>
      <c r="D2355" s="87" t="inlineStr">
        <is>
          <t>Entrega Futura</t>
        </is>
      </c>
      <c r="E2355" s="87" t="inlineStr">
        <is>
          <t>1er semestre 2029</t>
        </is>
      </c>
      <c r="F2355" s="87" t="inlineStr">
        <is>
          <t>Brasil 1290</t>
        </is>
      </c>
      <c r="G2355" s="87" t="inlineStr">
        <is>
          <t>Santiago</t>
        </is>
      </c>
      <c r="H2355" s="87" t="inlineStr">
        <is>
          <t>Disponible</t>
        </is>
      </c>
      <c r="I2355" s="87" t="inlineStr">
        <is>
          <t>Departamento</t>
        </is>
      </c>
      <c r="J2355" s="87" t="inlineStr">
        <is>
          <t>1D1B</t>
        </is>
      </c>
      <c r="K2355" s="88" t="n">
        <v>5</v>
      </c>
      <c r="L2355" s="88" t="n">
        <v>521</v>
      </c>
      <c r="M2355" s="87" t="inlineStr">
        <is>
          <t>SUR</t>
        </is>
      </c>
      <c r="N2355" s="87" t="inlineStr">
        <is>
          <t>1</t>
        </is>
      </c>
      <c r="O2355" s="87" t="inlineStr">
        <is>
          <t>1</t>
        </is>
      </c>
      <c r="P2355" s="88" t="n">
        <v>3119</v>
      </c>
      <c r="Q2355" s="87" t="inlineStr"/>
      <c r="R2355" s="87" t="inlineStr">
        <is>
          <t>32,52</t>
        </is>
      </c>
      <c r="S2355" s="87" t="inlineStr">
        <is>
          <t>3,04</t>
        </is>
      </c>
      <c r="T2355" s="88" t="n">
        <v>35.56</v>
      </c>
      <c r="U2355" s="87" t="inlineStr"/>
    </row>
    <row r="2356" ht="14.4" customHeight="1">
      <c r="A2356" s="87" t="inlineStr">
        <is>
          <t>INGEVEC</t>
        </is>
      </c>
      <c r="B2356" s="87" t="inlineStr">
        <is>
          <t>BRA</t>
        </is>
      </c>
      <c r="C2356" s="87" t="inlineStr">
        <is>
          <t>BRASIL</t>
        </is>
      </c>
      <c r="D2356" s="87" t="inlineStr">
        <is>
          <t>Entrega Futura</t>
        </is>
      </c>
      <c r="E2356" s="87" t="inlineStr">
        <is>
          <t>1er semestre 2029</t>
        </is>
      </c>
      <c r="F2356" s="87" t="inlineStr">
        <is>
          <t>Brasil 1290</t>
        </is>
      </c>
      <c r="G2356" s="87" t="inlineStr">
        <is>
          <t>Santiago</t>
        </is>
      </c>
      <c r="H2356" s="87" t="inlineStr">
        <is>
          <t>Disponible</t>
        </is>
      </c>
      <c r="I2356" s="87" t="inlineStr">
        <is>
          <t>Departamento</t>
        </is>
      </c>
      <c r="J2356" s="87" t="inlineStr">
        <is>
          <t>1D1B</t>
        </is>
      </c>
      <c r="K2356" s="88" t="n">
        <v>5</v>
      </c>
      <c r="L2356" s="88" t="n">
        <v>522</v>
      </c>
      <c r="M2356" s="87" t="inlineStr">
        <is>
          <t>SUR</t>
        </is>
      </c>
      <c r="N2356" s="87" t="inlineStr">
        <is>
          <t>1</t>
        </is>
      </c>
      <c r="O2356" s="87" t="inlineStr">
        <is>
          <t>1</t>
        </is>
      </c>
      <c r="P2356" s="88" t="n">
        <v>3119</v>
      </c>
      <c r="Q2356" s="87" t="inlineStr"/>
      <c r="R2356" s="87" t="inlineStr">
        <is>
          <t>32,52</t>
        </is>
      </c>
      <c r="S2356" s="87" t="inlineStr">
        <is>
          <t>3,04</t>
        </is>
      </c>
      <c r="T2356" s="88" t="n">
        <v>35.56</v>
      </c>
      <c r="U2356" s="87" t="inlineStr"/>
    </row>
    <row r="2357" ht="14.4" customHeight="1">
      <c r="A2357" s="87" t="inlineStr">
        <is>
          <t>INGEVEC</t>
        </is>
      </c>
      <c r="B2357" s="87" t="inlineStr">
        <is>
          <t>BRA</t>
        </is>
      </c>
      <c r="C2357" s="87" t="inlineStr">
        <is>
          <t>BRASIL</t>
        </is>
      </c>
      <c r="D2357" s="87" t="inlineStr">
        <is>
          <t>Entrega Futura</t>
        </is>
      </c>
      <c r="E2357" s="87" t="inlineStr">
        <is>
          <t>1er semestre 2029</t>
        </is>
      </c>
      <c r="F2357" s="87" t="inlineStr">
        <is>
          <t>Brasil 1290</t>
        </is>
      </c>
      <c r="G2357" s="87" t="inlineStr">
        <is>
          <t>Santiago</t>
        </is>
      </c>
      <c r="H2357" s="87" t="inlineStr">
        <is>
          <t>Disponible</t>
        </is>
      </c>
      <c r="I2357" s="87" t="inlineStr">
        <is>
          <t>Departamento</t>
        </is>
      </c>
      <c r="J2357" s="87" t="inlineStr">
        <is>
          <t>1D1B</t>
        </is>
      </c>
      <c r="K2357" s="88" t="n">
        <v>5</v>
      </c>
      <c r="L2357" s="88" t="n">
        <v>523</v>
      </c>
      <c r="M2357" s="87" t="inlineStr">
        <is>
          <t>SUR</t>
        </is>
      </c>
      <c r="N2357" s="87" t="inlineStr">
        <is>
          <t>1</t>
        </is>
      </c>
      <c r="O2357" s="87" t="inlineStr">
        <is>
          <t>1</t>
        </is>
      </c>
      <c r="P2357" s="88" t="n">
        <v>3119</v>
      </c>
      <c r="Q2357" s="87" t="inlineStr"/>
      <c r="R2357" s="87" t="inlineStr">
        <is>
          <t>32,52</t>
        </is>
      </c>
      <c r="S2357" s="87" t="inlineStr">
        <is>
          <t>3,04</t>
        </is>
      </c>
      <c r="T2357" s="88" t="n">
        <v>35.56</v>
      </c>
      <c r="U2357" s="87" t="inlineStr"/>
    </row>
    <row r="2358" ht="14.4" customHeight="1">
      <c r="A2358" s="87" t="inlineStr">
        <is>
          <t>INGEVEC</t>
        </is>
      </c>
      <c r="B2358" s="87" t="inlineStr">
        <is>
          <t>BRA</t>
        </is>
      </c>
      <c r="C2358" s="87" t="inlineStr">
        <is>
          <t>BRASIL</t>
        </is>
      </c>
      <c r="D2358" s="87" t="inlineStr">
        <is>
          <t>Entrega Futura</t>
        </is>
      </c>
      <c r="E2358" s="87" t="inlineStr">
        <is>
          <t>1er semestre 2029</t>
        </is>
      </c>
      <c r="F2358" s="87" t="inlineStr">
        <is>
          <t>Brasil 1290</t>
        </is>
      </c>
      <c r="G2358" s="87" t="inlineStr">
        <is>
          <t>Santiago</t>
        </is>
      </c>
      <c r="H2358" s="87" t="inlineStr">
        <is>
          <t>Disponible</t>
        </is>
      </c>
      <c r="I2358" s="87" t="inlineStr">
        <is>
          <t>Departamento</t>
        </is>
      </c>
      <c r="J2358" s="87" t="inlineStr">
        <is>
          <t>1D1B</t>
        </is>
      </c>
      <c r="K2358" s="88" t="n">
        <v>5</v>
      </c>
      <c r="L2358" s="88" t="n">
        <v>524</v>
      </c>
      <c r="M2358" s="87" t="inlineStr">
        <is>
          <t>SUR</t>
        </is>
      </c>
      <c r="N2358" s="87" t="inlineStr">
        <is>
          <t>1</t>
        </is>
      </c>
      <c r="O2358" s="87" t="inlineStr">
        <is>
          <t>1</t>
        </is>
      </c>
      <c r="P2358" s="88" t="n">
        <v>3119</v>
      </c>
      <c r="Q2358" s="87" t="inlineStr"/>
      <c r="R2358" s="87" t="inlineStr">
        <is>
          <t>32,52</t>
        </is>
      </c>
      <c r="S2358" s="87" t="inlineStr">
        <is>
          <t>3,04</t>
        </is>
      </c>
      <c r="T2358" s="88" t="n">
        <v>35.56</v>
      </c>
      <c r="U2358" s="87" t="inlineStr"/>
    </row>
    <row r="2359" ht="14.4" customHeight="1">
      <c r="A2359" s="87" t="inlineStr">
        <is>
          <t>INGEVEC</t>
        </is>
      </c>
      <c r="B2359" s="87" t="inlineStr">
        <is>
          <t>BRA</t>
        </is>
      </c>
      <c r="C2359" s="87" t="inlineStr">
        <is>
          <t>BRASIL</t>
        </is>
      </c>
      <c r="D2359" s="87" t="inlineStr">
        <is>
          <t>Entrega Futura</t>
        </is>
      </c>
      <c r="E2359" s="87" t="inlineStr">
        <is>
          <t>1er semestre 2029</t>
        </is>
      </c>
      <c r="F2359" s="87" t="inlineStr">
        <is>
          <t>Brasil 1290</t>
        </is>
      </c>
      <c r="G2359" s="87" t="inlineStr">
        <is>
          <t>Santiago</t>
        </is>
      </c>
      <c r="H2359" s="87" t="inlineStr">
        <is>
          <t>Disponible</t>
        </is>
      </c>
      <c r="I2359" s="87" t="inlineStr">
        <is>
          <t>Departamento</t>
        </is>
      </c>
      <c r="J2359" s="87" t="inlineStr">
        <is>
          <t>1D1B</t>
        </is>
      </c>
      <c r="K2359" s="88" t="n">
        <v>5</v>
      </c>
      <c r="L2359" s="88" t="n">
        <v>525</v>
      </c>
      <c r="M2359" s="87" t="inlineStr">
        <is>
          <t>SUR</t>
        </is>
      </c>
      <c r="N2359" s="87" t="inlineStr">
        <is>
          <t>1</t>
        </is>
      </c>
      <c r="O2359" s="87" t="inlineStr">
        <is>
          <t>1</t>
        </is>
      </c>
      <c r="P2359" s="88" t="n">
        <v>3119</v>
      </c>
      <c r="Q2359" s="87" t="inlineStr"/>
      <c r="R2359" s="87" t="inlineStr">
        <is>
          <t>32,52</t>
        </is>
      </c>
      <c r="S2359" s="87" t="inlineStr">
        <is>
          <t>3,04</t>
        </is>
      </c>
      <c r="T2359" s="88" t="n">
        <v>35.56</v>
      </c>
      <c r="U2359" s="87" t="inlineStr"/>
    </row>
    <row r="2360" ht="14.4" customHeight="1">
      <c r="A2360" s="87" t="inlineStr">
        <is>
          <t>INGEVEC</t>
        </is>
      </c>
      <c r="B2360" s="87" t="inlineStr">
        <is>
          <t>BRA</t>
        </is>
      </c>
      <c r="C2360" s="87" t="inlineStr">
        <is>
          <t>BRASIL</t>
        </is>
      </c>
      <c r="D2360" s="87" t="inlineStr">
        <is>
          <t>Entrega Futura</t>
        </is>
      </c>
      <c r="E2360" s="87" t="inlineStr">
        <is>
          <t>1er semestre 2029</t>
        </is>
      </c>
      <c r="F2360" s="87" t="inlineStr">
        <is>
          <t>Brasil 1290</t>
        </is>
      </c>
      <c r="G2360" s="87" t="inlineStr">
        <is>
          <t>Santiago</t>
        </is>
      </c>
      <c r="H2360" s="87" t="inlineStr">
        <is>
          <t>Disponible</t>
        </is>
      </c>
      <c r="I2360" s="87" t="inlineStr">
        <is>
          <t>Departamento</t>
        </is>
      </c>
      <c r="J2360" s="87" t="inlineStr">
        <is>
          <t>1D1B</t>
        </is>
      </c>
      <c r="K2360" s="88" t="n">
        <v>5</v>
      </c>
      <c r="L2360" s="88" t="n">
        <v>527</v>
      </c>
      <c r="M2360" s="87" t="inlineStr">
        <is>
          <t>SUR</t>
        </is>
      </c>
      <c r="N2360" s="87" t="inlineStr">
        <is>
          <t>1</t>
        </is>
      </c>
      <c r="O2360" s="87" t="inlineStr">
        <is>
          <t>1</t>
        </is>
      </c>
      <c r="P2360" s="88" t="n">
        <v>3119</v>
      </c>
      <c r="Q2360" s="87" t="inlineStr"/>
      <c r="R2360" s="87" t="inlineStr">
        <is>
          <t>32,52</t>
        </is>
      </c>
      <c r="S2360" s="87" t="inlineStr">
        <is>
          <t>3,04</t>
        </is>
      </c>
      <c r="T2360" s="88" t="n">
        <v>35.56</v>
      </c>
      <c r="U2360" s="87" t="inlineStr"/>
    </row>
    <row r="2361" ht="14.4" customHeight="1">
      <c r="A2361" s="87" t="inlineStr">
        <is>
          <t>INGEVEC</t>
        </is>
      </c>
      <c r="B2361" s="87" t="inlineStr">
        <is>
          <t>BRA</t>
        </is>
      </c>
      <c r="C2361" s="87" t="inlineStr">
        <is>
          <t>BRASIL</t>
        </is>
      </c>
      <c r="D2361" s="87" t="inlineStr">
        <is>
          <t>Entrega Futura</t>
        </is>
      </c>
      <c r="E2361" s="87" t="inlineStr">
        <is>
          <t>1er semestre 2029</t>
        </is>
      </c>
      <c r="F2361" s="87" t="inlineStr">
        <is>
          <t>Brasil 1290</t>
        </is>
      </c>
      <c r="G2361" s="87" t="inlineStr">
        <is>
          <t>Santiago</t>
        </is>
      </c>
      <c r="H2361" s="87" t="inlineStr">
        <is>
          <t>Disponible</t>
        </is>
      </c>
      <c r="I2361" s="87" t="inlineStr">
        <is>
          <t>Departamento</t>
        </is>
      </c>
      <c r="J2361" s="87" t="inlineStr">
        <is>
          <t>1D1B</t>
        </is>
      </c>
      <c r="K2361" s="88" t="n">
        <v>5</v>
      </c>
      <c r="L2361" s="88" t="n">
        <v>529</v>
      </c>
      <c r="M2361" s="87" t="inlineStr">
        <is>
          <t>SUR</t>
        </is>
      </c>
      <c r="N2361" s="87" t="inlineStr">
        <is>
          <t>1</t>
        </is>
      </c>
      <c r="O2361" s="87" t="inlineStr">
        <is>
          <t>1</t>
        </is>
      </c>
      <c r="P2361" s="88" t="n">
        <v>3119</v>
      </c>
      <c r="Q2361" s="87" t="inlineStr"/>
      <c r="R2361" s="87" t="inlineStr">
        <is>
          <t>32,52</t>
        </is>
      </c>
      <c r="S2361" s="87" t="inlineStr">
        <is>
          <t>3,04</t>
        </is>
      </c>
      <c r="T2361" s="88" t="n">
        <v>35.56</v>
      </c>
      <c r="U2361" s="87" t="inlineStr"/>
    </row>
    <row r="2362" ht="14.4" customHeight="1">
      <c r="A2362" s="87" t="inlineStr">
        <is>
          <t>INGEVEC</t>
        </is>
      </c>
      <c r="B2362" s="87" t="inlineStr">
        <is>
          <t>BRA</t>
        </is>
      </c>
      <c r="C2362" s="87" t="inlineStr">
        <is>
          <t>BRASIL</t>
        </is>
      </c>
      <c r="D2362" s="87" t="inlineStr">
        <is>
          <t>Entrega Futura</t>
        </is>
      </c>
      <c r="E2362" s="87" t="inlineStr">
        <is>
          <t>1er semestre 2029</t>
        </is>
      </c>
      <c r="F2362" s="87" t="inlineStr">
        <is>
          <t>Brasil 1290</t>
        </is>
      </c>
      <c r="G2362" s="87" t="inlineStr">
        <is>
          <t>Santiago</t>
        </is>
      </c>
      <c r="H2362" s="87" t="inlineStr">
        <is>
          <t>Disponible</t>
        </is>
      </c>
      <c r="I2362" s="87" t="inlineStr">
        <is>
          <t>Departamento</t>
        </is>
      </c>
      <c r="J2362" s="87" t="inlineStr">
        <is>
          <t>1D1B</t>
        </is>
      </c>
      <c r="K2362" s="88" t="n">
        <v>5</v>
      </c>
      <c r="L2362" s="88" t="n">
        <v>531</v>
      </c>
      <c r="M2362" s="87" t="inlineStr">
        <is>
          <t>SUR</t>
        </is>
      </c>
      <c r="N2362" s="87" t="inlineStr">
        <is>
          <t>1</t>
        </is>
      </c>
      <c r="O2362" s="87" t="inlineStr">
        <is>
          <t>1</t>
        </is>
      </c>
      <c r="P2362" s="88" t="n">
        <v>3119</v>
      </c>
      <c r="Q2362" s="87" t="inlineStr"/>
      <c r="R2362" s="87" t="inlineStr">
        <is>
          <t>32,52</t>
        </is>
      </c>
      <c r="S2362" s="87" t="inlineStr">
        <is>
          <t>3,04</t>
        </is>
      </c>
      <c r="T2362" s="88" t="n">
        <v>35.56</v>
      </c>
      <c r="U2362" s="87" t="inlineStr"/>
    </row>
    <row r="2363" ht="14.4" customHeight="1">
      <c r="A2363" s="87" t="inlineStr">
        <is>
          <t>INGEVEC</t>
        </is>
      </c>
      <c r="B2363" s="87" t="inlineStr">
        <is>
          <t>BRA</t>
        </is>
      </c>
      <c r="C2363" s="87" t="inlineStr">
        <is>
          <t>BRASIL</t>
        </is>
      </c>
      <c r="D2363" s="87" t="inlineStr">
        <is>
          <t>Entrega Futura</t>
        </is>
      </c>
      <c r="E2363" s="87" t="inlineStr">
        <is>
          <t>1er semestre 2029</t>
        </is>
      </c>
      <c r="F2363" s="87" t="inlineStr">
        <is>
          <t>Brasil 1290</t>
        </is>
      </c>
      <c r="G2363" s="87" t="inlineStr">
        <is>
          <t>Santiago</t>
        </is>
      </c>
      <c r="H2363" s="87" t="inlineStr">
        <is>
          <t>Disponible</t>
        </is>
      </c>
      <c r="I2363" s="87" t="inlineStr">
        <is>
          <t>Departamento</t>
        </is>
      </c>
      <c r="J2363" s="87" t="inlineStr">
        <is>
          <t>1D1B</t>
        </is>
      </c>
      <c r="K2363" s="88" t="n">
        <v>5</v>
      </c>
      <c r="L2363" s="88" t="n">
        <v>532</v>
      </c>
      <c r="M2363" s="87" t="inlineStr">
        <is>
          <t>NORTE</t>
        </is>
      </c>
      <c r="N2363" s="87" t="inlineStr">
        <is>
          <t>1</t>
        </is>
      </c>
      <c r="O2363" s="87" t="inlineStr">
        <is>
          <t>1</t>
        </is>
      </c>
      <c r="P2363" s="88" t="n">
        <v>3259</v>
      </c>
      <c r="Q2363" s="87" t="inlineStr"/>
      <c r="R2363" s="87" t="inlineStr">
        <is>
          <t>35,65</t>
        </is>
      </c>
      <c r="S2363" s="87" t="inlineStr">
        <is>
          <t>2,75</t>
        </is>
      </c>
      <c r="T2363" s="88" t="n">
        <v>38.4</v>
      </c>
      <c r="U2363" s="87" t="inlineStr"/>
    </row>
    <row r="2364" ht="14.4" customHeight="1">
      <c r="A2364" s="87" t="inlineStr">
        <is>
          <t>INGEVEC</t>
        </is>
      </c>
      <c r="B2364" s="87" t="inlineStr">
        <is>
          <t>BRA</t>
        </is>
      </c>
      <c r="C2364" s="87" t="inlineStr">
        <is>
          <t>BRASIL</t>
        </is>
      </c>
      <c r="D2364" s="87" t="inlineStr">
        <is>
          <t>Entrega Futura</t>
        </is>
      </c>
      <c r="E2364" s="87" t="inlineStr">
        <is>
          <t>1er semestre 2029</t>
        </is>
      </c>
      <c r="F2364" s="87" t="inlineStr">
        <is>
          <t>Brasil 1290</t>
        </is>
      </c>
      <c r="G2364" s="87" t="inlineStr">
        <is>
          <t>Santiago</t>
        </is>
      </c>
      <c r="H2364" s="87" t="inlineStr">
        <is>
          <t>Disponible</t>
        </is>
      </c>
      <c r="I2364" s="87" t="inlineStr">
        <is>
          <t>Departamento</t>
        </is>
      </c>
      <c r="J2364" s="87" t="inlineStr">
        <is>
          <t>3D2B</t>
        </is>
      </c>
      <c r="K2364" s="88" t="n">
        <v>6</v>
      </c>
      <c r="L2364" s="88" t="n">
        <v>616</v>
      </c>
      <c r="M2364" s="87" t="inlineStr"/>
      <c r="N2364" s="87" t="inlineStr">
        <is>
          <t>3</t>
        </is>
      </c>
      <c r="O2364" s="87" t="inlineStr">
        <is>
          <t>2</t>
        </is>
      </c>
      <c r="P2364" s="88" t="n">
        <v>4616</v>
      </c>
      <c r="Q2364" s="87" t="inlineStr"/>
      <c r="R2364" s="87" t="inlineStr">
        <is>
          <t>55,8</t>
        </is>
      </c>
      <c r="S2364" s="87" t="inlineStr">
        <is>
          <t>6,3</t>
        </is>
      </c>
      <c r="T2364" s="88" t="n">
        <v>62.09999999999999</v>
      </c>
      <c r="U2364" s="87" t="inlineStr"/>
    </row>
    <row r="2365" ht="14.4" customHeight="1">
      <c r="A2365" s="87" t="inlineStr">
        <is>
          <t>INGEVEC</t>
        </is>
      </c>
      <c r="B2365" s="87" t="inlineStr">
        <is>
          <t>BRA</t>
        </is>
      </c>
      <c r="C2365" s="87" t="inlineStr">
        <is>
          <t>BRASIL</t>
        </is>
      </c>
      <c r="D2365" s="87" t="inlineStr">
        <is>
          <t>Entrega Futura</t>
        </is>
      </c>
      <c r="E2365" s="87" t="inlineStr">
        <is>
          <t>1er semestre 2029</t>
        </is>
      </c>
      <c r="F2365" s="87" t="inlineStr">
        <is>
          <t>Brasil 1290</t>
        </is>
      </c>
      <c r="G2365" s="87" t="inlineStr">
        <is>
          <t>Santiago</t>
        </is>
      </c>
      <c r="H2365" s="87" t="inlineStr">
        <is>
          <t>Disponible</t>
        </is>
      </c>
      <c r="I2365" s="87" t="inlineStr">
        <is>
          <t>Departamento</t>
        </is>
      </c>
      <c r="J2365" s="87" t="inlineStr">
        <is>
          <t>2D2B</t>
        </is>
      </c>
      <c r="K2365" s="88" t="n">
        <v>6</v>
      </c>
      <c r="L2365" s="88" t="n">
        <v>617</v>
      </c>
      <c r="M2365" s="87" t="inlineStr">
        <is>
          <t>ORIENTE</t>
        </is>
      </c>
      <c r="N2365" s="87" t="inlineStr">
        <is>
          <t>2</t>
        </is>
      </c>
      <c r="O2365" s="87" t="inlineStr">
        <is>
          <t>2</t>
        </is>
      </c>
      <c r="P2365" s="88" t="n">
        <v>4271</v>
      </c>
      <c r="Q2365" s="87" t="inlineStr"/>
      <c r="R2365" s="87" t="inlineStr">
        <is>
          <t>48,3</t>
        </is>
      </c>
      <c r="S2365" s="87" t="inlineStr">
        <is>
          <t>5,85</t>
        </is>
      </c>
      <c r="T2365" s="88" t="n">
        <v>54.15</v>
      </c>
      <c r="U2365" s="87" t="inlineStr"/>
    </row>
    <row r="2366" ht="14.4" customHeight="1">
      <c r="A2366" s="87" t="inlineStr">
        <is>
          <t>INGEVEC</t>
        </is>
      </c>
      <c r="B2366" s="87" t="inlineStr">
        <is>
          <t>BRA</t>
        </is>
      </c>
      <c r="C2366" s="87" t="inlineStr">
        <is>
          <t>BRASIL</t>
        </is>
      </c>
      <c r="D2366" s="87" t="inlineStr">
        <is>
          <t>Entrega Futura</t>
        </is>
      </c>
      <c r="E2366" s="87" t="inlineStr">
        <is>
          <t>1er semestre 2029</t>
        </is>
      </c>
      <c r="F2366" s="87" t="inlineStr">
        <is>
          <t>Brasil 1290</t>
        </is>
      </c>
      <c r="G2366" s="87" t="inlineStr">
        <is>
          <t>Santiago</t>
        </is>
      </c>
      <c r="H2366" s="87" t="inlineStr">
        <is>
          <t>Disponible</t>
        </is>
      </c>
      <c r="I2366" s="87" t="inlineStr">
        <is>
          <t>Departamento</t>
        </is>
      </c>
      <c r="J2366" s="87" t="inlineStr">
        <is>
          <t>Estudio</t>
        </is>
      </c>
      <c r="K2366" s="88" t="n">
        <v>6</v>
      </c>
      <c r="L2366" s="88" t="n">
        <v>618</v>
      </c>
      <c r="M2366" s="87" t="inlineStr">
        <is>
          <t>PONIENTE</t>
        </is>
      </c>
      <c r="N2366" s="87" t="inlineStr">
        <is>
          <t>#N/A</t>
        </is>
      </c>
      <c r="O2366" s="87" t="inlineStr"/>
      <c r="P2366" s="88" t="n">
        <v>2795</v>
      </c>
      <c r="Q2366" s="87" t="inlineStr"/>
      <c r="R2366" s="87" t="inlineStr">
        <is>
          <t>26,06</t>
        </is>
      </c>
      <c r="S2366" s="87" t="inlineStr">
        <is>
          <t>4,01</t>
        </is>
      </c>
      <c r="T2366" s="88" t="n">
        <v>30.07</v>
      </c>
      <c r="U2366" s="87" t="inlineStr"/>
    </row>
    <row r="2367" ht="14.4" customHeight="1">
      <c r="A2367" s="87" t="inlineStr">
        <is>
          <t>INGEVEC</t>
        </is>
      </c>
      <c r="B2367" s="87" t="inlineStr">
        <is>
          <t>BRA</t>
        </is>
      </c>
      <c r="C2367" s="87" t="inlineStr">
        <is>
          <t>BRASIL</t>
        </is>
      </c>
      <c r="D2367" s="87" t="inlineStr">
        <is>
          <t>Entrega Futura</t>
        </is>
      </c>
      <c r="E2367" s="87" t="inlineStr">
        <is>
          <t>1er semestre 2029</t>
        </is>
      </c>
      <c r="F2367" s="87" t="inlineStr">
        <is>
          <t>Brasil 1290</t>
        </is>
      </c>
      <c r="G2367" s="87" t="inlineStr">
        <is>
          <t>Santiago</t>
        </is>
      </c>
      <c r="H2367" s="87" t="inlineStr">
        <is>
          <t>Disponible</t>
        </is>
      </c>
      <c r="I2367" s="87" t="inlineStr">
        <is>
          <t>Departamento</t>
        </is>
      </c>
      <c r="J2367" s="87" t="inlineStr">
        <is>
          <t>2D2B</t>
        </is>
      </c>
      <c r="K2367" s="88" t="n">
        <v>6</v>
      </c>
      <c r="L2367" s="88" t="n">
        <v>619</v>
      </c>
      <c r="M2367" s="87" t="inlineStr"/>
      <c r="N2367" s="87" t="inlineStr">
        <is>
          <t>2</t>
        </is>
      </c>
      <c r="O2367" s="87" t="inlineStr">
        <is>
          <t>2</t>
        </is>
      </c>
      <c r="P2367" s="88" t="n">
        <v>4226</v>
      </c>
      <c r="Q2367" s="87" t="inlineStr"/>
      <c r="R2367" s="87" t="inlineStr">
        <is>
          <t>49,14</t>
        </is>
      </c>
      <c r="S2367" s="87" t="inlineStr">
        <is>
          <t>3,25</t>
        </is>
      </c>
      <c r="T2367" s="88" t="n">
        <v>52.39</v>
      </c>
      <c r="U2367" s="87" t="inlineStr"/>
    </row>
    <row r="2368" ht="14.4" customHeight="1">
      <c r="A2368" s="87" t="inlineStr">
        <is>
          <t>INGEVEC</t>
        </is>
      </c>
      <c r="B2368" s="87" t="inlineStr">
        <is>
          <t>BRA</t>
        </is>
      </c>
      <c r="C2368" s="87" t="inlineStr">
        <is>
          <t>BRASIL</t>
        </is>
      </c>
      <c r="D2368" s="87" t="inlineStr">
        <is>
          <t>Entrega Futura</t>
        </is>
      </c>
      <c r="E2368" s="87" t="inlineStr">
        <is>
          <t>1er semestre 2029</t>
        </is>
      </c>
      <c r="F2368" s="87" t="inlineStr">
        <is>
          <t>Brasil 1290</t>
        </is>
      </c>
      <c r="G2368" s="87" t="inlineStr">
        <is>
          <t>Santiago</t>
        </is>
      </c>
      <c r="H2368" s="87" t="inlineStr">
        <is>
          <t>Disponible</t>
        </is>
      </c>
      <c r="I2368" s="87" t="inlineStr">
        <is>
          <t>Departamento</t>
        </is>
      </c>
      <c r="J2368" s="87" t="inlineStr">
        <is>
          <t>1D1B</t>
        </is>
      </c>
      <c r="K2368" s="88" t="n">
        <v>6</v>
      </c>
      <c r="L2368" s="88" t="n">
        <v>620</v>
      </c>
      <c r="M2368" s="87" t="inlineStr">
        <is>
          <t>SUR</t>
        </is>
      </c>
      <c r="N2368" s="87" t="inlineStr">
        <is>
          <t>1</t>
        </is>
      </c>
      <c r="O2368" s="87" t="inlineStr">
        <is>
          <t>1</t>
        </is>
      </c>
      <c r="P2368" s="88" t="n">
        <v>3125</v>
      </c>
      <c r="Q2368" s="87" t="inlineStr"/>
      <c r="R2368" s="87" t="inlineStr">
        <is>
          <t>32,52</t>
        </is>
      </c>
      <c r="S2368" s="87" t="inlineStr">
        <is>
          <t>3,04</t>
        </is>
      </c>
      <c r="T2368" s="88" t="n">
        <v>35.56</v>
      </c>
      <c r="U2368" s="87" t="inlineStr"/>
    </row>
    <row r="2369" ht="14.4" customHeight="1">
      <c r="A2369" s="87" t="inlineStr">
        <is>
          <t>INGEVEC</t>
        </is>
      </c>
      <c r="B2369" s="87" t="inlineStr">
        <is>
          <t>BRA</t>
        </is>
      </c>
      <c r="C2369" s="87" t="inlineStr">
        <is>
          <t>BRASIL</t>
        </is>
      </c>
      <c r="D2369" s="87" t="inlineStr">
        <is>
          <t>Entrega Futura</t>
        </is>
      </c>
      <c r="E2369" s="87" t="inlineStr">
        <is>
          <t>1er semestre 2029</t>
        </is>
      </c>
      <c r="F2369" s="87" t="inlineStr">
        <is>
          <t>Brasil 1290</t>
        </is>
      </c>
      <c r="G2369" s="87" t="inlineStr">
        <is>
          <t>Santiago</t>
        </is>
      </c>
      <c r="H2369" s="87" t="inlineStr">
        <is>
          <t>Disponible</t>
        </is>
      </c>
      <c r="I2369" s="87" t="inlineStr">
        <is>
          <t>Departamento</t>
        </is>
      </c>
      <c r="J2369" s="87" t="inlineStr">
        <is>
          <t>1D1B</t>
        </is>
      </c>
      <c r="K2369" s="88" t="n">
        <v>6</v>
      </c>
      <c r="L2369" s="88" t="n">
        <v>621</v>
      </c>
      <c r="M2369" s="87" t="inlineStr">
        <is>
          <t>SUR</t>
        </is>
      </c>
      <c r="N2369" s="87" t="inlineStr">
        <is>
          <t>1</t>
        </is>
      </c>
      <c r="O2369" s="87" t="inlineStr">
        <is>
          <t>1</t>
        </is>
      </c>
      <c r="P2369" s="88" t="n">
        <v>3125</v>
      </c>
      <c r="Q2369" s="87" t="inlineStr"/>
      <c r="R2369" s="87" t="inlineStr">
        <is>
          <t>32,52</t>
        </is>
      </c>
      <c r="S2369" s="87" t="inlineStr">
        <is>
          <t>3,04</t>
        </is>
      </c>
      <c r="T2369" s="88" t="n">
        <v>35.56</v>
      </c>
      <c r="U2369" s="87" t="inlineStr"/>
    </row>
    <row r="2370" ht="14.4" customHeight="1">
      <c r="A2370" s="87" t="inlineStr">
        <is>
          <t>INGEVEC</t>
        </is>
      </c>
      <c r="B2370" s="87" t="inlineStr">
        <is>
          <t>BRA</t>
        </is>
      </c>
      <c r="C2370" s="87" t="inlineStr">
        <is>
          <t>BRASIL</t>
        </is>
      </c>
      <c r="D2370" s="87" t="inlineStr">
        <is>
          <t>Entrega Futura</t>
        </is>
      </c>
      <c r="E2370" s="87" t="inlineStr">
        <is>
          <t>1er semestre 2029</t>
        </is>
      </c>
      <c r="F2370" s="87" t="inlineStr">
        <is>
          <t>Brasil 1290</t>
        </is>
      </c>
      <c r="G2370" s="87" t="inlineStr">
        <is>
          <t>Santiago</t>
        </is>
      </c>
      <c r="H2370" s="87" t="inlineStr">
        <is>
          <t>Disponible</t>
        </is>
      </c>
      <c r="I2370" s="87" t="inlineStr">
        <is>
          <t>Departamento</t>
        </is>
      </c>
      <c r="J2370" s="87" t="inlineStr">
        <is>
          <t>1D1B</t>
        </is>
      </c>
      <c r="K2370" s="88" t="n">
        <v>6</v>
      </c>
      <c r="L2370" s="88" t="n">
        <v>622</v>
      </c>
      <c r="M2370" s="87" t="inlineStr">
        <is>
          <t>SUR</t>
        </is>
      </c>
      <c r="N2370" s="87" t="inlineStr">
        <is>
          <t>1</t>
        </is>
      </c>
      <c r="O2370" s="87" t="inlineStr">
        <is>
          <t>1</t>
        </is>
      </c>
      <c r="P2370" s="88" t="n">
        <v>3125</v>
      </c>
      <c r="Q2370" s="87" t="inlineStr"/>
      <c r="R2370" s="87" t="inlineStr">
        <is>
          <t>32,52</t>
        </is>
      </c>
      <c r="S2370" s="87" t="inlineStr">
        <is>
          <t>3,04</t>
        </is>
      </c>
      <c r="T2370" s="88" t="n">
        <v>35.56</v>
      </c>
      <c r="U2370" s="87" t="inlineStr"/>
    </row>
    <row r="2371" ht="14.4" customHeight="1">
      <c r="A2371" s="87" t="inlineStr">
        <is>
          <t>INGEVEC</t>
        </is>
      </c>
      <c r="B2371" s="87" t="inlineStr">
        <is>
          <t>BRA</t>
        </is>
      </c>
      <c r="C2371" s="87" t="inlineStr">
        <is>
          <t>BRASIL</t>
        </is>
      </c>
      <c r="D2371" s="87" t="inlineStr">
        <is>
          <t>Entrega Futura</t>
        </is>
      </c>
      <c r="E2371" s="87" t="inlineStr">
        <is>
          <t>1er semestre 2029</t>
        </is>
      </c>
      <c r="F2371" s="87" t="inlineStr">
        <is>
          <t>Brasil 1290</t>
        </is>
      </c>
      <c r="G2371" s="87" t="inlineStr">
        <is>
          <t>Santiago</t>
        </is>
      </c>
      <c r="H2371" s="87" t="inlineStr">
        <is>
          <t>Disponible</t>
        </is>
      </c>
      <c r="I2371" s="87" t="inlineStr">
        <is>
          <t>Departamento</t>
        </is>
      </c>
      <c r="J2371" s="87" t="inlineStr">
        <is>
          <t>1D1B</t>
        </is>
      </c>
      <c r="K2371" s="88" t="n">
        <v>6</v>
      </c>
      <c r="L2371" s="88" t="n">
        <v>623</v>
      </c>
      <c r="M2371" s="87" t="inlineStr">
        <is>
          <t>SUR</t>
        </is>
      </c>
      <c r="N2371" s="87" t="inlineStr">
        <is>
          <t>1</t>
        </is>
      </c>
      <c r="O2371" s="87" t="inlineStr">
        <is>
          <t>1</t>
        </is>
      </c>
      <c r="P2371" s="88" t="n">
        <v>3125</v>
      </c>
      <c r="Q2371" s="87" t="inlineStr"/>
      <c r="R2371" s="87" t="inlineStr">
        <is>
          <t>32,52</t>
        </is>
      </c>
      <c r="S2371" s="87" t="inlineStr">
        <is>
          <t>3,04</t>
        </is>
      </c>
      <c r="T2371" s="88" t="n">
        <v>35.56</v>
      </c>
      <c r="U2371" s="87" t="inlineStr"/>
    </row>
    <row r="2372" ht="14.4" customHeight="1">
      <c r="A2372" s="87" t="inlineStr">
        <is>
          <t>INGEVEC</t>
        </is>
      </c>
      <c r="B2372" s="87" t="inlineStr">
        <is>
          <t>BRA</t>
        </is>
      </c>
      <c r="C2372" s="87" t="inlineStr">
        <is>
          <t>BRASIL</t>
        </is>
      </c>
      <c r="D2372" s="87" t="inlineStr">
        <is>
          <t>Entrega Futura</t>
        </is>
      </c>
      <c r="E2372" s="87" t="inlineStr">
        <is>
          <t>1er semestre 2029</t>
        </is>
      </c>
      <c r="F2372" s="87" t="inlineStr">
        <is>
          <t>Brasil 1290</t>
        </is>
      </c>
      <c r="G2372" s="87" t="inlineStr">
        <is>
          <t>Santiago</t>
        </is>
      </c>
      <c r="H2372" s="87" t="inlineStr">
        <is>
          <t>Disponible</t>
        </is>
      </c>
      <c r="I2372" s="87" t="inlineStr">
        <is>
          <t>Departamento</t>
        </is>
      </c>
      <c r="J2372" s="87" t="inlineStr">
        <is>
          <t>1D1B</t>
        </is>
      </c>
      <c r="K2372" s="88" t="n">
        <v>6</v>
      </c>
      <c r="L2372" s="88" t="n">
        <v>624</v>
      </c>
      <c r="M2372" s="87" t="inlineStr">
        <is>
          <t>SUR</t>
        </is>
      </c>
      <c r="N2372" s="87" t="inlineStr">
        <is>
          <t>1</t>
        </is>
      </c>
      <c r="O2372" s="87" t="inlineStr">
        <is>
          <t>1</t>
        </is>
      </c>
      <c r="P2372" s="88" t="n">
        <v>3125</v>
      </c>
      <c r="Q2372" s="87" t="inlineStr"/>
      <c r="R2372" s="87" t="inlineStr">
        <is>
          <t>32,52</t>
        </is>
      </c>
      <c r="S2372" s="87" t="inlineStr">
        <is>
          <t>3,04</t>
        </is>
      </c>
      <c r="T2372" s="88" t="n">
        <v>35.56</v>
      </c>
      <c r="U2372" s="87" t="inlineStr"/>
    </row>
    <row r="2373" ht="14.4" customHeight="1">
      <c r="A2373" s="87" t="inlineStr">
        <is>
          <t>INGEVEC</t>
        </is>
      </c>
      <c r="B2373" s="87" t="inlineStr">
        <is>
          <t>BRA</t>
        </is>
      </c>
      <c r="C2373" s="87" t="inlineStr">
        <is>
          <t>BRASIL</t>
        </is>
      </c>
      <c r="D2373" s="87" t="inlineStr">
        <is>
          <t>Entrega Futura</t>
        </is>
      </c>
      <c r="E2373" s="87" t="inlineStr">
        <is>
          <t>1er semestre 2029</t>
        </is>
      </c>
      <c r="F2373" s="87" t="inlineStr">
        <is>
          <t>Brasil 1290</t>
        </is>
      </c>
      <c r="G2373" s="87" t="inlineStr">
        <is>
          <t>Santiago</t>
        </is>
      </c>
      <c r="H2373" s="87" t="inlineStr">
        <is>
          <t>Disponible</t>
        </is>
      </c>
      <c r="I2373" s="87" t="inlineStr">
        <is>
          <t>Departamento</t>
        </is>
      </c>
      <c r="J2373" s="87" t="inlineStr">
        <is>
          <t>1D1B</t>
        </is>
      </c>
      <c r="K2373" s="88" t="n">
        <v>6</v>
      </c>
      <c r="L2373" s="88" t="n">
        <v>625</v>
      </c>
      <c r="M2373" s="87" t="inlineStr">
        <is>
          <t>SUR</t>
        </is>
      </c>
      <c r="N2373" s="87" t="inlineStr">
        <is>
          <t>1</t>
        </is>
      </c>
      <c r="O2373" s="87" t="inlineStr">
        <is>
          <t>1</t>
        </is>
      </c>
      <c r="P2373" s="88" t="n">
        <v>3125</v>
      </c>
      <c r="Q2373" s="87" t="inlineStr"/>
      <c r="R2373" s="87" t="inlineStr">
        <is>
          <t>32,52</t>
        </is>
      </c>
      <c r="S2373" s="87" t="inlineStr">
        <is>
          <t>3,04</t>
        </is>
      </c>
      <c r="T2373" s="88" t="n">
        <v>35.56</v>
      </c>
      <c r="U2373" s="87" t="inlineStr"/>
    </row>
    <row r="2374" ht="14.4" customHeight="1">
      <c r="A2374" s="87" t="inlineStr">
        <is>
          <t>INGEVEC</t>
        </is>
      </c>
      <c r="B2374" s="87" t="inlineStr">
        <is>
          <t>BRA</t>
        </is>
      </c>
      <c r="C2374" s="87" t="inlineStr">
        <is>
          <t>BRASIL</t>
        </is>
      </c>
      <c r="D2374" s="87" t="inlineStr">
        <is>
          <t>Entrega Futura</t>
        </is>
      </c>
      <c r="E2374" s="87" t="inlineStr">
        <is>
          <t>1er semestre 2029</t>
        </is>
      </c>
      <c r="F2374" s="87" t="inlineStr">
        <is>
          <t>Brasil 1290</t>
        </is>
      </c>
      <c r="G2374" s="87" t="inlineStr">
        <is>
          <t>Santiago</t>
        </is>
      </c>
      <c r="H2374" s="87" t="inlineStr">
        <is>
          <t>Disponible</t>
        </is>
      </c>
      <c r="I2374" s="87" t="inlineStr">
        <is>
          <t>Departamento</t>
        </is>
      </c>
      <c r="J2374" s="87" t="inlineStr">
        <is>
          <t>1D1B</t>
        </is>
      </c>
      <c r="K2374" s="88" t="n">
        <v>6</v>
      </c>
      <c r="L2374" s="88" t="n">
        <v>627</v>
      </c>
      <c r="M2374" s="87" t="inlineStr">
        <is>
          <t>SUR</t>
        </is>
      </c>
      <c r="N2374" s="87" t="inlineStr">
        <is>
          <t>1</t>
        </is>
      </c>
      <c r="O2374" s="87" t="inlineStr">
        <is>
          <t>1</t>
        </is>
      </c>
      <c r="P2374" s="88" t="n">
        <v>3125</v>
      </c>
      <c r="Q2374" s="87" t="inlineStr"/>
      <c r="R2374" s="87" t="inlineStr">
        <is>
          <t>32,52</t>
        </is>
      </c>
      <c r="S2374" s="87" t="inlineStr">
        <is>
          <t>3,04</t>
        </is>
      </c>
      <c r="T2374" s="88" t="n">
        <v>35.56</v>
      </c>
      <c r="U2374" s="87" t="inlineStr"/>
    </row>
    <row r="2375" ht="14.4" customHeight="1">
      <c r="A2375" s="87" t="inlineStr">
        <is>
          <t>INGEVEC</t>
        </is>
      </c>
      <c r="B2375" s="87" t="inlineStr">
        <is>
          <t>BRA</t>
        </is>
      </c>
      <c r="C2375" s="87" t="inlineStr">
        <is>
          <t>BRASIL</t>
        </is>
      </c>
      <c r="D2375" s="87" t="inlineStr">
        <is>
          <t>Entrega Futura</t>
        </is>
      </c>
      <c r="E2375" s="87" t="inlineStr">
        <is>
          <t>1er semestre 2029</t>
        </is>
      </c>
      <c r="F2375" s="87" t="inlineStr">
        <is>
          <t>Brasil 1290</t>
        </is>
      </c>
      <c r="G2375" s="87" t="inlineStr">
        <is>
          <t>Santiago</t>
        </is>
      </c>
      <c r="H2375" s="87" t="inlineStr">
        <is>
          <t>Disponible</t>
        </is>
      </c>
      <c r="I2375" s="87" t="inlineStr">
        <is>
          <t>Departamento</t>
        </is>
      </c>
      <c r="J2375" s="87" t="inlineStr">
        <is>
          <t>1D1B</t>
        </is>
      </c>
      <c r="K2375" s="88" t="n">
        <v>6</v>
      </c>
      <c r="L2375" s="88" t="n">
        <v>629</v>
      </c>
      <c r="M2375" s="87" t="inlineStr">
        <is>
          <t>SUR</t>
        </is>
      </c>
      <c r="N2375" s="87" t="inlineStr">
        <is>
          <t>1</t>
        </is>
      </c>
      <c r="O2375" s="87" t="inlineStr">
        <is>
          <t>1</t>
        </is>
      </c>
      <c r="P2375" s="88" t="n">
        <v>3125</v>
      </c>
      <c r="Q2375" s="87" t="inlineStr"/>
      <c r="R2375" s="87" t="inlineStr">
        <is>
          <t>32,52</t>
        </is>
      </c>
      <c r="S2375" s="87" t="inlineStr">
        <is>
          <t>3,04</t>
        </is>
      </c>
      <c r="T2375" s="88" t="n">
        <v>35.56</v>
      </c>
      <c r="U2375" s="87" t="inlineStr"/>
    </row>
    <row r="2376" ht="14.4" customHeight="1">
      <c r="A2376" s="87" t="inlineStr">
        <is>
          <t>INGEVEC</t>
        </is>
      </c>
      <c r="B2376" s="87" t="inlineStr">
        <is>
          <t>BRA</t>
        </is>
      </c>
      <c r="C2376" s="87" t="inlineStr">
        <is>
          <t>BRASIL</t>
        </is>
      </c>
      <c r="D2376" s="87" t="inlineStr">
        <is>
          <t>Entrega Futura</t>
        </is>
      </c>
      <c r="E2376" s="87" t="inlineStr">
        <is>
          <t>1er semestre 2029</t>
        </is>
      </c>
      <c r="F2376" s="87" t="inlineStr">
        <is>
          <t>Brasil 1290</t>
        </is>
      </c>
      <c r="G2376" s="87" t="inlineStr">
        <is>
          <t>Santiago</t>
        </is>
      </c>
      <c r="H2376" s="87" t="inlineStr">
        <is>
          <t>Disponible</t>
        </is>
      </c>
      <c r="I2376" s="87" t="inlineStr">
        <is>
          <t>Departamento</t>
        </is>
      </c>
      <c r="J2376" s="87" t="inlineStr">
        <is>
          <t>1D1B</t>
        </is>
      </c>
      <c r="K2376" s="88" t="n">
        <v>6</v>
      </c>
      <c r="L2376" s="88" t="n">
        <v>632</v>
      </c>
      <c r="M2376" s="87" t="inlineStr">
        <is>
          <t>NORTE</t>
        </is>
      </c>
      <c r="N2376" s="87" t="inlineStr">
        <is>
          <t>1</t>
        </is>
      </c>
      <c r="O2376" s="87" t="inlineStr">
        <is>
          <t>1</t>
        </is>
      </c>
      <c r="P2376" s="88" t="n">
        <v>3265</v>
      </c>
      <c r="Q2376" s="87" t="inlineStr"/>
      <c r="R2376" s="87" t="inlineStr">
        <is>
          <t>35,65</t>
        </is>
      </c>
      <c r="S2376" s="87" t="inlineStr">
        <is>
          <t>2,75</t>
        </is>
      </c>
      <c r="T2376" s="88" t="n">
        <v>38.4</v>
      </c>
      <c r="U2376" s="87" t="inlineStr"/>
    </row>
    <row r="2377" ht="14.4" customHeight="1">
      <c r="A2377" s="87" t="inlineStr">
        <is>
          <t>INGEVEC</t>
        </is>
      </c>
      <c r="B2377" s="87" t="inlineStr">
        <is>
          <t>BRA</t>
        </is>
      </c>
      <c r="C2377" s="87" t="inlineStr">
        <is>
          <t>BRASIL</t>
        </is>
      </c>
      <c r="D2377" s="87" t="inlineStr">
        <is>
          <t>Entrega Futura</t>
        </is>
      </c>
      <c r="E2377" s="87" t="inlineStr">
        <is>
          <t>1er semestre 2029</t>
        </is>
      </c>
      <c r="F2377" s="87" t="inlineStr">
        <is>
          <t>Brasil 1290</t>
        </is>
      </c>
      <c r="G2377" s="87" t="inlineStr">
        <is>
          <t>Santiago</t>
        </is>
      </c>
      <c r="H2377" s="87" t="inlineStr">
        <is>
          <t>Disponible</t>
        </is>
      </c>
      <c r="I2377" s="87" t="inlineStr">
        <is>
          <t>Departamento</t>
        </is>
      </c>
      <c r="J2377" s="87" t="inlineStr">
        <is>
          <t>3D2B</t>
        </is>
      </c>
      <c r="K2377" s="88" t="n">
        <v>7</v>
      </c>
      <c r="L2377" s="88" t="n">
        <v>716</v>
      </c>
      <c r="M2377" s="87" t="inlineStr"/>
      <c r="N2377" s="87" t="inlineStr">
        <is>
          <t>3</t>
        </is>
      </c>
      <c r="O2377" s="87" t="inlineStr">
        <is>
          <t>2</t>
        </is>
      </c>
      <c r="P2377" s="88" t="n">
        <v>4621</v>
      </c>
      <c r="Q2377" s="87" t="inlineStr"/>
      <c r="R2377" s="87" t="inlineStr">
        <is>
          <t>55,8</t>
        </is>
      </c>
      <c r="S2377" s="87" t="inlineStr">
        <is>
          <t>6,3</t>
        </is>
      </c>
      <c r="T2377" s="88" t="n">
        <v>62.09999999999999</v>
      </c>
      <c r="U2377" s="87" t="inlineStr"/>
    </row>
    <row r="2378" ht="14.4" customHeight="1">
      <c r="A2378" s="87" t="inlineStr">
        <is>
          <t>INGEVEC</t>
        </is>
      </c>
      <c r="B2378" s="87" t="inlineStr">
        <is>
          <t>BRA</t>
        </is>
      </c>
      <c r="C2378" s="87" t="inlineStr">
        <is>
          <t>BRASIL</t>
        </is>
      </c>
      <c r="D2378" s="87" t="inlineStr">
        <is>
          <t>Entrega Futura</t>
        </is>
      </c>
      <c r="E2378" s="87" t="inlineStr">
        <is>
          <t>1er semestre 2029</t>
        </is>
      </c>
      <c r="F2378" s="87" t="inlineStr">
        <is>
          <t>Brasil 1290</t>
        </is>
      </c>
      <c r="G2378" s="87" t="inlineStr">
        <is>
          <t>Santiago</t>
        </is>
      </c>
      <c r="H2378" s="87" t="inlineStr">
        <is>
          <t>Disponible</t>
        </is>
      </c>
      <c r="I2378" s="87" t="inlineStr">
        <is>
          <t>Departamento</t>
        </is>
      </c>
      <c r="J2378" s="87" t="inlineStr">
        <is>
          <t>2D2B</t>
        </is>
      </c>
      <c r="K2378" s="88" t="n">
        <v>7</v>
      </c>
      <c r="L2378" s="88" t="n">
        <v>717</v>
      </c>
      <c r="M2378" s="87" t="inlineStr">
        <is>
          <t>ORIENTE</t>
        </is>
      </c>
      <c r="N2378" s="87" t="inlineStr">
        <is>
          <t>2</t>
        </is>
      </c>
      <c r="O2378" s="87" t="inlineStr">
        <is>
          <t>2</t>
        </is>
      </c>
      <c r="P2378" s="88" t="n">
        <v>4277</v>
      </c>
      <c r="Q2378" s="87" t="inlineStr"/>
      <c r="R2378" s="87" t="inlineStr">
        <is>
          <t>48,3</t>
        </is>
      </c>
      <c r="S2378" s="87" t="inlineStr">
        <is>
          <t>5,85</t>
        </is>
      </c>
      <c r="T2378" s="88" t="n">
        <v>54.15</v>
      </c>
      <c r="U2378" s="87" t="inlineStr"/>
    </row>
    <row r="2379" ht="14.4" customHeight="1">
      <c r="A2379" s="87" t="inlineStr">
        <is>
          <t>INGEVEC</t>
        </is>
      </c>
      <c r="B2379" s="87" t="inlineStr">
        <is>
          <t>BRA</t>
        </is>
      </c>
      <c r="C2379" s="87" t="inlineStr">
        <is>
          <t>BRASIL</t>
        </is>
      </c>
      <c r="D2379" s="87" t="inlineStr">
        <is>
          <t>Entrega Futura</t>
        </is>
      </c>
      <c r="E2379" s="87" t="inlineStr">
        <is>
          <t>1er semestre 2029</t>
        </is>
      </c>
      <c r="F2379" s="87" t="inlineStr">
        <is>
          <t>Brasil 1290</t>
        </is>
      </c>
      <c r="G2379" s="87" t="inlineStr">
        <is>
          <t>Santiago</t>
        </is>
      </c>
      <c r="H2379" s="87" t="inlineStr">
        <is>
          <t>Disponible</t>
        </is>
      </c>
      <c r="I2379" s="87" t="inlineStr">
        <is>
          <t>Departamento</t>
        </is>
      </c>
      <c r="J2379" s="87" t="inlineStr">
        <is>
          <t>Estudio</t>
        </is>
      </c>
      <c r="K2379" s="88" t="n">
        <v>7</v>
      </c>
      <c r="L2379" s="88" t="n">
        <v>718</v>
      </c>
      <c r="M2379" s="87" t="inlineStr">
        <is>
          <t>PONIENTE</t>
        </is>
      </c>
      <c r="N2379" s="87" t="inlineStr">
        <is>
          <t>#N/A</t>
        </is>
      </c>
      <c r="O2379" s="87" t="inlineStr"/>
      <c r="P2379" s="88" t="n">
        <v>2801</v>
      </c>
      <c r="Q2379" s="87" t="inlineStr"/>
      <c r="R2379" s="87" t="inlineStr">
        <is>
          <t>26,06</t>
        </is>
      </c>
      <c r="S2379" s="87" t="inlineStr">
        <is>
          <t>4,01</t>
        </is>
      </c>
      <c r="T2379" s="88" t="n">
        <v>30.07</v>
      </c>
      <c r="U2379" s="87" t="inlineStr"/>
    </row>
    <row r="2380" ht="14.4" customHeight="1">
      <c r="A2380" s="87" t="inlineStr">
        <is>
          <t>INGEVEC</t>
        </is>
      </c>
      <c r="B2380" s="87" t="inlineStr">
        <is>
          <t>BRA</t>
        </is>
      </c>
      <c r="C2380" s="87" t="inlineStr">
        <is>
          <t>BRASIL</t>
        </is>
      </c>
      <c r="D2380" s="87" t="inlineStr">
        <is>
          <t>Entrega Futura</t>
        </is>
      </c>
      <c r="E2380" s="87" t="inlineStr">
        <is>
          <t>1er semestre 2029</t>
        </is>
      </c>
      <c r="F2380" s="87" t="inlineStr">
        <is>
          <t>Brasil 1290</t>
        </is>
      </c>
      <c r="G2380" s="87" t="inlineStr">
        <is>
          <t>Santiago</t>
        </is>
      </c>
      <c r="H2380" s="87" t="inlineStr">
        <is>
          <t>Disponible</t>
        </is>
      </c>
      <c r="I2380" s="87" t="inlineStr">
        <is>
          <t>Departamento</t>
        </is>
      </c>
      <c r="J2380" s="87" t="inlineStr">
        <is>
          <t>2D2B</t>
        </is>
      </c>
      <c r="K2380" s="88" t="n">
        <v>7</v>
      </c>
      <c r="L2380" s="88" t="n">
        <v>719</v>
      </c>
      <c r="M2380" s="87" t="inlineStr"/>
      <c r="N2380" s="87" t="inlineStr">
        <is>
          <t>2</t>
        </is>
      </c>
      <c r="O2380" s="87" t="inlineStr">
        <is>
          <t>2</t>
        </is>
      </c>
      <c r="P2380" s="88" t="n">
        <v>4232</v>
      </c>
      <c r="Q2380" s="87" t="inlineStr"/>
      <c r="R2380" s="87" t="inlineStr">
        <is>
          <t>49,14</t>
        </is>
      </c>
      <c r="S2380" s="87" t="inlineStr">
        <is>
          <t>3,25</t>
        </is>
      </c>
      <c r="T2380" s="88" t="n">
        <v>52.39</v>
      </c>
      <c r="U2380" s="87" t="inlineStr"/>
    </row>
    <row r="2381" ht="14.4" customHeight="1">
      <c r="A2381" s="87" t="inlineStr">
        <is>
          <t>INGEVEC</t>
        </is>
      </c>
      <c r="B2381" s="87" t="inlineStr">
        <is>
          <t>BRA</t>
        </is>
      </c>
      <c r="C2381" s="87" t="inlineStr">
        <is>
          <t>BRASIL</t>
        </is>
      </c>
      <c r="D2381" s="87" t="inlineStr">
        <is>
          <t>Entrega Futura</t>
        </is>
      </c>
      <c r="E2381" s="87" t="inlineStr">
        <is>
          <t>1er semestre 2029</t>
        </is>
      </c>
      <c r="F2381" s="87" t="inlineStr">
        <is>
          <t>Brasil 1290</t>
        </is>
      </c>
      <c r="G2381" s="87" t="inlineStr">
        <is>
          <t>Santiago</t>
        </is>
      </c>
      <c r="H2381" s="87" t="inlineStr">
        <is>
          <t>Disponible</t>
        </is>
      </c>
      <c r="I2381" s="87" t="inlineStr">
        <is>
          <t>Departamento</t>
        </is>
      </c>
      <c r="J2381" s="87" t="inlineStr">
        <is>
          <t>1D1B</t>
        </is>
      </c>
      <c r="K2381" s="88" t="n">
        <v>7</v>
      </c>
      <c r="L2381" s="88" t="n">
        <v>720</v>
      </c>
      <c r="M2381" s="87" t="inlineStr">
        <is>
          <t>SUR</t>
        </is>
      </c>
      <c r="N2381" s="87" t="inlineStr">
        <is>
          <t>1</t>
        </is>
      </c>
      <c r="O2381" s="87" t="inlineStr">
        <is>
          <t>1</t>
        </is>
      </c>
      <c r="P2381" s="88" t="n">
        <v>3131</v>
      </c>
      <c r="Q2381" s="87" t="inlineStr"/>
      <c r="R2381" s="87" t="inlineStr">
        <is>
          <t>32,52</t>
        </is>
      </c>
      <c r="S2381" s="87" t="inlineStr">
        <is>
          <t>3,04</t>
        </is>
      </c>
      <c r="T2381" s="88" t="n">
        <v>35.56</v>
      </c>
      <c r="U2381" s="87" t="inlineStr"/>
    </row>
    <row r="2382" ht="14.4" customHeight="1">
      <c r="A2382" s="87" t="inlineStr">
        <is>
          <t>INGEVEC</t>
        </is>
      </c>
      <c r="B2382" s="87" t="inlineStr">
        <is>
          <t>BRA</t>
        </is>
      </c>
      <c r="C2382" s="87" t="inlineStr">
        <is>
          <t>BRASIL</t>
        </is>
      </c>
      <c r="D2382" s="87" t="inlineStr">
        <is>
          <t>Entrega Futura</t>
        </is>
      </c>
      <c r="E2382" s="87" t="inlineStr">
        <is>
          <t>1er semestre 2029</t>
        </is>
      </c>
      <c r="F2382" s="87" t="inlineStr">
        <is>
          <t>Brasil 1290</t>
        </is>
      </c>
      <c r="G2382" s="87" t="inlineStr">
        <is>
          <t>Santiago</t>
        </is>
      </c>
      <c r="H2382" s="87" t="inlineStr">
        <is>
          <t>Disponible</t>
        </is>
      </c>
      <c r="I2382" s="87" t="inlineStr">
        <is>
          <t>Departamento</t>
        </is>
      </c>
      <c r="J2382" s="87" t="inlineStr">
        <is>
          <t>1D1B</t>
        </is>
      </c>
      <c r="K2382" s="88" t="n">
        <v>7</v>
      </c>
      <c r="L2382" s="88" t="n">
        <v>721</v>
      </c>
      <c r="M2382" s="87" t="inlineStr">
        <is>
          <t>SUR</t>
        </is>
      </c>
      <c r="N2382" s="87" t="inlineStr">
        <is>
          <t>1</t>
        </is>
      </c>
      <c r="O2382" s="87" t="inlineStr">
        <is>
          <t>1</t>
        </is>
      </c>
      <c r="P2382" s="88" t="n">
        <v>3131</v>
      </c>
      <c r="Q2382" s="87" t="inlineStr"/>
      <c r="R2382" s="87" t="inlineStr">
        <is>
          <t>32,52</t>
        </is>
      </c>
      <c r="S2382" s="87" t="inlineStr">
        <is>
          <t>3,04</t>
        </is>
      </c>
      <c r="T2382" s="88" t="n">
        <v>35.56</v>
      </c>
      <c r="U2382" s="87" t="inlineStr"/>
    </row>
    <row r="2383" ht="14.4" customHeight="1">
      <c r="A2383" s="87" t="inlineStr">
        <is>
          <t>INGEVEC</t>
        </is>
      </c>
      <c r="B2383" s="87" t="inlineStr">
        <is>
          <t>BRA</t>
        </is>
      </c>
      <c r="C2383" s="87" t="inlineStr">
        <is>
          <t>BRASIL</t>
        </is>
      </c>
      <c r="D2383" s="87" t="inlineStr">
        <is>
          <t>Entrega Futura</t>
        </is>
      </c>
      <c r="E2383" s="87" t="inlineStr">
        <is>
          <t>1er semestre 2029</t>
        </is>
      </c>
      <c r="F2383" s="87" t="inlineStr">
        <is>
          <t>Brasil 1290</t>
        </is>
      </c>
      <c r="G2383" s="87" t="inlineStr">
        <is>
          <t>Santiago</t>
        </is>
      </c>
      <c r="H2383" s="87" t="inlineStr">
        <is>
          <t>Disponible</t>
        </is>
      </c>
      <c r="I2383" s="87" t="inlineStr">
        <is>
          <t>Departamento</t>
        </is>
      </c>
      <c r="J2383" s="87" t="inlineStr">
        <is>
          <t>1D1B</t>
        </is>
      </c>
      <c r="K2383" s="88" t="n">
        <v>7</v>
      </c>
      <c r="L2383" s="88" t="n">
        <v>722</v>
      </c>
      <c r="M2383" s="87" t="inlineStr">
        <is>
          <t>SUR</t>
        </is>
      </c>
      <c r="N2383" s="87" t="inlineStr">
        <is>
          <t>1</t>
        </is>
      </c>
      <c r="O2383" s="87" t="inlineStr">
        <is>
          <t>1</t>
        </is>
      </c>
      <c r="P2383" s="88" t="n">
        <v>3131</v>
      </c>
      <c r="Q2383" s="87" t="inlineStr"/>
      <c r="R2383" s="87" t="inlineStr">
        <is>
          <t>32,52</t>
        </is>
      </c>
      <c r="S2383" s="87" t="inlineStr">
        <is>
          <t>3,04</t>
        </is>
      </c>
      <c r="T2383" s="88" t="n">
        <v>35.56</v>
      </c>
      <c r="U2383" s="87" t="inlineStr"/>
    </row>
    <row r="2384" ht="14.4" customHeight="1">
      <c r="A2384" s="87" t="inlineStr">
        <is>
          <t>INGEVEC</t>
        </is>
      </c>
      <c r="B2384" s="87" t="inlineStr">
        <is>
          <t>BRA</t>
        </is>
      </c>
      <c r="C2384" s="87" t="inlineStr">
        <is>
          <t>BRASIL</t>
        </is>
      </c>
      <c r="D2384" s="87" t="inlineStr">
        <is>
          <t>Entrega Futura</t>
        </is>
      </c>
      <c r="E2384" s="87" t="inlineStr">
        <is>
          <t>1er semestre 2029</t>
        </is>
      </c>
      <c r="F2384" s="87" t="inlineStr">
        <is>
          <t>Brasil 1290</t>
        </is>
      </c>
      <c r="G2384" s="87" t="inlineStr">
        <is>
          <t>Santiago</t>
        </is>
      </c>
      <c r="H2384" s="87" t="inlineStr">
        <is>
          <t>Disponible</t>
        </is>
      </c>
      <c r="I2384" s="87" t="inlineStr">
        <is>
          <t>Departamento</t>
        </is>
      </c>
      <c r="J2384" s="87" t="inlineStr">
        <is>
          <t>1D1B</t>
        </is>
      </c>
      <c r="K2384" s="88" t="n">
        <v>7</v>
      </c>
      <c r="L2384" s="88" t="n">
        <v>723</v>
      </c>
      <c r="M2384" s="87" t="inlineStr">
        <is>
          <t>SUR</t>
        </is>
      </c>
      <c r="N2384" s="87" t="inlineStr">
        <is>
          <t>1</t>
        </is>
      </c>
      <c r="O2384" s="87" t="inlineStr">
        <is>
          <t>1</t>
        </is>
      </c>
      <c r="P2384" s="88" t="n">
        <v>3131</v>
      </c>
      <c r="Q2384" s="87" t="inlineStr"/>
      <c r="R2384" s="87" t="inlineStr">
        <is>
          <t>32,52</t>
        </is>
      </c>
      <c r="S2384" s="87" t="inlineStr">
        <is>
          <t>3,04</t>
        </is>
      </c>
      <c r="T2384" s="88" t="n">
        <v>35.56</v>
      </c>
      <c r="U2384" s="87" t="inlineStr"/>
    </row>
    <row r="2385" ht="14.4" customHeight="1">
      <c r="A2385" s="87" t="inlineStr">
        <is>
          <t>INGEVEC</t>
        </is>
      </c>
      <c r="B2385" s="87" t="inlineStr">
        <is>
          <t>BRA</t>
        </is>
      </c>
      <c r="C2385" s="87" t="inlineStr">
        <is>
          <t>BRASIL</t>
        </is>
      </c>
      <c r="D2385" s="87" t="inlineStr">
        <is>
          <t>Entrega Futura</t>
        </is>
      </c>
      <c r="E2385" s="87" t="inlineStr">
        <is>
          <t>1er semestre 2029</t>
        </is>
      </c>
      <c r="F2385" s="87" t="inlineStr">
        <is>
          <t>Brasil 1290</t>
        </is>
      </c>
      <c r="G2385" s="87" t="inlineStr">
        <is>
          <t>Santiago</t>
        </is>
      </c>
      <c r="H2385" s="87" t="inlineStr">
        <is>
          <t>Disponible</t>
        </is>
      </c>
      <c r="I2385" s="87" t="inlineStr">
        <is>
          <t>Departamento</t>
        </is>
      </c>
      <c r="J2385" s="87" t="inlineStr">
        <is>
          <t>1D1B</t>
        </is>
      </c>
      <c r="K2385" s="88" t="n">
        <v>7</v>
      </c>
      <c r="L2385" s="88" t="n">
        <v>724</v>
      </c>
      <c r="M2385" s="87" t="inlineStr">
        <is>
          <t>SUR</t>
        </is>
      </c>
      <c r="N2385" s="87" t="inlineStr">
        <is>
          <t>1</t>
        </is>
      </c>
      <c r="O2385" s="87" t="inlineStr">
        <is>
          <t>1</t>
        </is>
      </c>
      <c r="P2385" s="88" t="n">
        <v>3131</v>
      </c>
      <c r="Q2385" s="87" t="inlineStr"/>
      <c r="R2385" s="87" t="inlineStr">
        <is>
          <t>32,52</t>
        </is>
      </c>
      <c r="S2385" s="87" t="inlineStr">
        <is>
          <t>3,04</t>
        </is>
      </c>
      <c r="T2385" s="88" t="n">
        <v>35.56</v>
      </c>
      <c r="U2385" s="87" t="inlineStr"/>
    </row>
    <row r="2386" ht="14.4" customHeight="1">
      <c r="A2386" s="87" t="inlineStr">
        <is>
          <t>INGEVEC</t>
        </is>
      </c>
      <c r="B2386" s="87" t="inlineStr">
        <is>
          <t>BRA</t>
        </is>
      </c>
      <c r="C2386" s="87" t="inlineStr">
        <is>
          <t>BRASIL</t>
        </is>
      </c>
      <c r="D2386" s="87" t="inlineStr">
        <is>
          <t>Entrega Futura</t>
        </is>
      </c>
      <c r="E2386" s="87" t="inlineStr">
        <is>
          <t>1er semestre 2029</t>
        </is>
      </c>
      <c r="F2386" s="87" t="inlineStr">
        <is>
          <t>Brasil 1290</t>
        </is>
      </c>
      <c r="G2386" s="87" t="inlineStr">
        <is>
          <t>Santiago</t>
        </is>
      </c>
      <c r="H2386" s="87" t="inlineStr">
        <is>
          <t>Disponible</t>
        </is>
      </c>
      <c r="I2386" s="87" t="inlineStr">
        <is>
          <t>Departamento</t>
        </is>
      </c>
      <c r="J2386" s="87" t="inlineStr">
        <is>
          <t>1D1B</t>
        </is>
      </c>
      <c r="K2386" s="88" t="n">
        <v>7</v>
      </c>
      <c r="L2386" s="88" t="n">
        <v>725</v>
      </c>
      <c r="M2386" s="87" t="inlineStr">
        <is>
          <t>SUR</t>
        </is>
      </c>
      <c r="N2386" s="87" t="inlineStr">
        <is>
          <t>1</t>
        </is>
      </c>
      <c r="O2386" s="87" t="inlineStr">
        <is>
          <t>1</t>
        </is>
      </c>
      <c r="P2386" s="88" t="n">
        <v>3131</v>
      </c>
      <c r="Q2386" s="87" t="inlineStr"/>
      <c r="R2386" s="87" t="inlineStr">
        <is>
          <t>32,52</t>
        </is>
      </c>
      <c r="S2386" s="87" t="inlineStr">
        <is>
          <t>3,04</t>
        </is>
      </c>
      <c r="T2386" s="88" t="n">
        <v>35.56</v>
      </c>
      <c r="U2386" s="87" t="inlineStr"/>
    </row>
    <row r="2387" ht="14.4" customHeight="1">
      <c r="A2387" s="87" t="inlineStr">
        <is>
          <t>INGEVEC</t>
        </is>
      </c>
      <c r="B2387" s="87" t="inlineStr">
        <is>
          <t>BRA</t>
        </is>
      </c>
      <c r="C2387" s="87" t="inlineStr">
        <is>
          <t>BRASIL</t>
        </is>
      </c>
      <c r="D2387" s="87" t="inlineStr">
        <is>
          <t>Entrega Futura</t>
        </is>
      </c>
      <c r="E2387" s="87" t="inlineStr">
        <is>
          <t>1er semestre 2029</t>
        </is>
      </c>
      <c r="F2387" s="87" t="inlineStr">
        <is>
          <t>Brasil 1290</t>
        </is>
      </c>
      <c r="G2387" s="87" t="inlineStr">
        <is>
          <t>Santiago</t>
        </is>
      </c>
      <c r="H2387" s="87" t="inlineStr">
        <is>
          <t>Disponible</t>
        </is>
      </c>
      <c r="I2387" s="87" t="inlineStr">
        <is>
          <t>Departamento</t>
        </is>
      </c>
      <c r="J2387" s="87" t="inlineStr">
        <is>
          <t>1D1B</t>
        </is>
      </c>
      <c r="K2387" s="88" t="n">
        <v>7</v>
      </c>
      <c r="L2387" s="88" t="n">
        <v>727</v>
      </c>
      <c r="M2387" s="87" t="inlineStr">
        <is>
          <t>SUR</t>
        </is>
      </c>
      <c r="N2387" s="87" t="inlineStr">
        <is>
          <t>1</t>
        </is>
      </c>
      <c r="O2387" s="87" t="inlineStr">
        <is>
          <t>1</t>
        </is>
      </c>
      <c r="P2387" s="88" t="n">
        <v>3131</v>
      </c>
      <c r="Q2387" s="87" t="inlineStr"/>
      <c r="R2387" s="87" t="inlineStr">
        <is>
          <t>32,52</t>
        </is>
      </c>
      <c r="S2387" s="87" t="inlineStr">
        <is>
          <t>3,04</t>
        </is>
      </c>
      <c r="T2387" s="88" t="n">
        <v>35.56</v>
      </c>
      <c r="U2387" s="87" t="inlineStr"/>
    </row>
    <row r="2388" ht="14.4" customHeight="1">
      <c r="A2388" s="87" t="inlineStr">
        <is>
          <t>INGEVEC</t>
        </is>
      </c>
      <c r="B2388" s="87" t="inlineStr">
        <is>
          <t>BRA</t>
        </is>
      </c>
      <c r="C2388" s="87" t="inlineStr">
        <is>
          <t>BRASIL</t>
        </is>
      </c>
      <c r="D2388" s="87" t="inlineStr">
        <is>
          <t>Entrega Futura</t>
        </is>
      </c>
      <c r="E2388" s="87" t="inlineStr">
        <is>
          <t>1er semestre 2029</t>
        </is>
      </c>
      <c r="F2388" s="87" t="inlineStr">
        <is>
          <t>Brasil 1290</t>
        </is>
      </c>
      <c r="G2388" s="87" t="inlineStr">
        <is>
          <t>Santiago</t>
        </is>
      </c>
      <c r="H2388" s="87" t="inlineStr">
        <is>
          <t>Disponible</t>
        </is>
      </c>
      <c r="I2388" s="87" t="inlineStr">
        <is>
          <t>Departamento</t>
        </is>
      </c>
      <c r="J2388" s="87" t="inlineStr">
        <is>
          <t>1D1B</t>
        </is>
      </c>
      <c r="K2388" s="88" t="n">
        <v>7</v>
      </c>
      <c r="L2388" s="88" t="n">
        <v>729</v>
      </c>
      <c r="M2388" s="87" t="inlineStr">
        <is>
          <t>SUR</t>
        </is>
      </c>
      <c r="N2388" s="87" t="inlineStr">
        <is>
          <t>1</t>
        </is>
      </c>
      <c r="O2388" s="87" t="inlineStr">
        <is>
          <t>1</t>
        </is>
      </c>
      <c r="P2388" s="88" t="n">
        <v>3131</v>
      </c>
      <c r="Q2388" s="87" t="inlineStr"/>
      <c r="R2388" s="87" t="inlineStr">
        <is>
          <t>32,52</t>
        </is>
      </c>
      <c r="S2388" s="87" t="inlineStr">
        <is>
          <t>3,04</t>
        </is>
      </c>
      <c r="T2388" s="88" t="n">
        <v>35.56</v>
      </c>
      <c r="U2388" s="87" t="inlineStr"/>
    </row>
    <row r="2389" ht="14.4" customHeight="1">
      <c r="A2389" s="87" t="inlineStr">
        <is>
          <t>INGEVEC</t>
        </is>
      </c>
      <c r="B2389" s="87" t="inlineStr">
        <is>
          <t>BRA</t>
        </is>
      </c>
      <c r="C2389" s="87" t="inlineStr">
        <is>
          <t>BRASIL</t>
        </is>
      </c>
      <c r="D2389" s="87" t="inlineStr">
        <is>
          <t>Entrega Futura</t>
        </is>
      </c>
      <c r="E2389" s="87" t="inlineStr">
        <is>
          <t>1er semestre 2029</t>
        </is>
      </c>
      <c r="F2389" s="87" t="inlineStr">
        <is>
          <t>Brasil 1290</t>
        </is>
      </c>
      <c r="G2389" s="87" t="inlineStr">
        <is>
          <t>Santiago</t>
        </is>
      </c>
      <c r="H2389" s="87" t="inlineStr">
        <is>
          <t>Disponible</t>
        </is>
      </c>
      <c r="I2389" s="87" t="inlineStr">
        <is>
          <t>Departamento</t>
        </is>
      </c>
      <c r="J2389" s="87" t="inlineStr">
        <is>
          <t>1D1B</t>
        </is>
      </c>
      <c r="K2389" s="88" t="n">
        <v>7</v>
      </c>
      <c r="L2389" s="88" t="n">
        <v>731</v>
      </c>
      <c r="M2389" s="87" t="inlineStr">
        <is>
          <t>SUR</t>
        </is>
      </c>
      <c r="N2389" s="87" t="inlineStr">
        <is>
          <t>1</t>
        </is>
      </c>
      <c r="O2389" s="87" t="inlineStr">
        <is>
          <t>1</t>
        </is>
      </c>
      <c r="P2389" s="88" t="n">
        <v>3131</v>
      </c>
      <c r="Q2389" s="87" t="inlineStr"/>
      <c r="R2389" s="87" t="inlineStr">
        <is>
          <t>32,52</t>
        </is>
      </c>
      <c r="S2389" s="87" t="inlineStr">
        <is>
          <t>3,04</t>
        </is>
      </c>
      <c r="T2389" s="88" t="n">
        <v>35.56</v>
      </c>
      <c r="U2389" s="87" t="inlineStr"/>
    </row>
    <row r="2390" ht="14.4" customHeight="1">
      <c r="A2390" s="87" t="inlineStr">
        <is>
          <t>INGEVEC</t>
        </is>
      </c>
      <c r="B2390" s="87" t="inlineStr">
        <is>
          <t>BRA</t>
        </is>
      </c>
      <c r="C2390" s="87" t="inlineStr">
        <is>
          <t>BRASIL</t>
        </is>
      </c>
      <c r="D2390" s="87" t="inlineStr">
        <is>
          <t>Entrega Futura</t>
        </is>
      </c>
      <c r="E2390" s="87" t="inlineStr">
        <is>
          <t>1er semestre 2029</t>
        </is>
      </c>
      <c r="F2390" s="87" t="inlineStr">
        <is>
          <t>Brasil 1290</t>
        </is>
      </c>
      <c r="G2390" s="87" t="inlineStr">
        <is>
          <t>Santiago</t>
        </is>
      </c>
      <c r="H2390" s="87" t="inlineStr">
        <is>
          <t>Disponible</t>
        </is>
      </c>
      <c r="I2390" s="87" t="inlineStr">
        <is>
          <t>Departamento</t>
        </is>
      </c>
      <c r="J2390" s="87" t="inlineStr">
        <is>
          <t>3D2B</t>
        </is>
      </c>
      <c r="K2390" s="88" t="n">
        <v>8</v>
      </c>
      <c r="L2390" s="88" t="n">
        <v>816</v>
      </c>
      <c r="M2390" s="87" t="inlineStr"/>
      <c r="N2390" s="87" t="inlineStr">
        <is>
          <t>3</t>
        </is>
      </c>
      <c r="O2390" s="87" t="inlineStr">
        <is>
          <t>2</t>
        </is>
      </c>
      <c r="P2390" s="88" t="n">
        <v>4627</v>
      </c>
      <c r="Q2390" s="87" t="inlineStr"/>
      <c r="R2390" s="87" t="inlineStr">
        <is>
          <t>55,8</t>
        </is>
      </c>
      <c r="S2390" s="87" t="inlineStr">
        <is>
          <t>6,3</t>
        </is>
      </c>
      <c r="T2390" s="88" t="n">
        <v>62.09999999999999</v>
      </c>
      <c r="U2390" s="87" t="inlineStr"/>
    </row>
    <row r="2391" ht="14.4" customHeight="1">
      <c r="A2391" s="87" t="inlineStr">
        <is>
          <t>INGEVEC</t>
        </is>
      </c>
      <c r="B2391" s="87" t="inlineStr">
        <is>
          <t>BRA</t>
        </is>
      </c>
      <c r="C2391" s="87" t="inlineStr">
        <is>
          <t>BRASIL</t>
        </is>
      </c>
      <c r="D2391" s="87" t="inlineStr">
        <is>
          <t>Entrega Futura</t>
        </is>
      </c>
      <c r="E2391" s="87" t="inlineStr">
        <is>
          <t>1er semestre 2029</t>
        </is>
      </c>
      <c r="F2391" s="87" t="inlineStr">
        <is>
          <t>Brasil 1290</t>
        </is>
      </c>
      <c r="G2391" s="87" t="inlineStr">
        <is>
          <t>Santiago</t>
        </is>
      </c>
      <c r="H2391" s="87" t="inlineStr">
        <is>
          <t>Disponible</t>
        </is>
      </c>
      <c r="I2391" s="87" t="inlineStr">
        <is>
          <t>Departamento</t>
        </is>
      </c>
      <c r="J2391" s="87" t="inlineStr">
        <is>
          <t>2D2B</t>
        </is>
      </c>
      <c r="K2391" s="88" t="n">
        <v>8</v>
      </c>
      <c r="L2391" s="88" t="n">
        <v>817</v>
      </c>
      <c r="M2391" s="87" t="inlineStr">
        <is>
          <t>ORIENTE</t>
        </is>
      </c>
      <c r="N2391" s="87" t="inlineStr">
        <is>
          <t>2</t>
        </is>
      </c>
      <c r="O2391" s="87" t="inlineStr">
        <is>
          <t>2</t>
        </is>
      </c>
      <c r="P2391" s="88" t="n">
        <v>4282</v>
      </c>
      <c r="Q2391" s="87" t="inlineStr"/>
      <c r="R2391" s="87" t="inlineStr">
        <is>
          <t>48,3</t>
        </is>
      </c>
      <c r="S2391" s="87" t="inlineStr">
        <is>
          <t>5,85</t>
        </is>
      </c>
      <c r="T2391" s="88" t="n">
        <v>54.15</v>
      </c>
      <c r="U2391" s="87" t="inlineStr"/>
    </row>
    <row r="2392" ht="14.4" customHeight="1">
      <c r="A2392" s="87" t="inlineStr">
        <is>
          <t>INGEVEC</t>
        </is>
      </c>
      <c r="B2392" s="87" t="inlineStr">
        <is>
          <t>BRA</t>
        </is>
      </c>
      <c r="C2392" s="87" t="inlineStr">
        <is>
          <t>BRASIL</t>
        </is>
      </c>
      <c r="D2392" s="87" t="inlineStr">
        <is>
          <t>Entrega Futura</t>
        </is>
      </c>
      <c r="E2392" s="87" t="inlineStr">
        <is>
          <t>1er semestre 2029</t>
        </is>
      </c>
      <c r="F2392" s="87" t="inlineStr">
        <is>
          <t>Brasil 1290</t>
        </is>
      </c>
      <c r="G2392" s="87" t="inlineStr">
        <is>
          <t>Santiago</t>
        </is>
      </c>
      <c r="H2392" s="87" t="inlineStr">
        <is>
          <t>Disponible</t>
        </is>
      </c>
      <c r="I2392" s="87" t="inlineStr">
        <is>
          <t>Departamento</t>
        </is>
      </c>
      <c r="J2392" s="87" t="inlineStr">
        <is>
          <t>Estudio</t>
        </is>
      </c>
      <c r="K2392" s="88" t="n">
        <v>8</v>
      </c>
      <c r="L2392" s="88" t="n">
        <v>818</v>
      </c>
      <c r="M2392" s="87" t="inlineStr">
        <is>
          <t>PONIENTE</t>
        </is>
      </c>
      <c r="N2392" s="87" t="inlineStr">
        <is>
          <t>#N/A</t>
        </is>
      </c>
      <c r="O2392" s="87" t="inlineStr"/>
      <c r="P2392" s="88" t="n">
        <v>2806</v>
      </c>
      <c r="Q2392" s="87" t="inlineStr"/>
      <c r="R2392" s="87" t="inlineStr">
        <is>
          <t>26,06</t>
        </is>
      </c>
      <c r="S2392" s="87" t="inlineStr">
        <is>
          <t>4,01</t>
        </is>
      </c>
      <c r="T2392" s="88" t="n">
        <v>30.07</v>
      </c>
      <c r="U2392" s="87" t="inlineStr"/>
    </row>
    <row r="2393" ht="14.4" customHeight="1">
      <c r="A2393" s="87" t="inlineStr">
        <is>
          <t>INGEVEC</t>
        </is>
      </c>
      <c r="B2393" s="87" t="inlineStr">
        <is>
          <t>BRA</t>
        </is>
      </c>
      <c r="C2393" s="87" t="inlineStr">
        <is>
          <t>BRASIL</t>
        </is>
      </c>
      <c r="D2393" s="87" t="inlineStr">
        <is>
          <t>Entrega Futura</t>
        </is>
      </c>
      <c r="E2393" s="87" t="inlineStr">
        <is>
          <t>1er semestre 2029</t>
        </is>
      </c>
      <c r="F2393" s="87" t="inlineStr">
        <is>
          <t>Brasil 1290</t>
        </is>
      </c>
      <c r="G2393" s="87" t="inlineStr">
        <is>
          <t>Santiago</t>
        </is>
      </c>
      <c r="H2393" s="87" t="inlineStr">
        <is>
          <t>Disponible</t>
        </is>
      </c>
      <c r="I2393" s="87" t="inlineStr">
        <is>
          <t>Departamento</t>
        </is>
      </c>
      <c r="J2393" s="87" t="inlineStr">
        <is>
          <t>2D2B</t>
        </is>
      </c>
      <c r="K2393" s="88" t="n">
        <v>8</v>
      </c>
      <c r="L2393" s="88" t="n">
        <v>819</v>
      </c>
      <c r="M2393" s="87" t="inlineStr"/>
      <c r="N2393" s="87" t="inlineStr">
        <is>
          <t>2</t>
        </is>
      </c>
      <c r="O2393" s="87" t="inlineStr">
        <is>
          <t>2</t>
        </is>
      </c>
      <c r="P2393" s="88" t="n">
        <v>4237</v>
      </c>
      <c r="Q2393" s="87" t="inlineStr"/>
      <c r="R2393" s="87" t="inlineStr">
        <is>
          <t>49,14</t>
        </is>
      </c>
      <c r="S2393" s="87" t="inlineStr">
        <is>
          <t>3,25</t>
        </is>
      </c>
      <c r="T2393" s="88" t="n">
        <v>52.39</v>
      </c>
      <c r="U2393" s="87" t="inlineStr"/>
    </row>
    <row r="2394" ht="14.4" customHeight="1">
      <c r="A2394" s="87" t="inlineStr">
        <is>
          <t>INGEVEC</t>
        </is>
      </c>
      <c r="B2394" s="87" t="inlineStr">
        <is>
          <t>BRA</t>
        </is>
      </c>
      <c r="C2394" s="87" t="inlineStr">
        <is>
          <t>BRASIL</t>
        </is>
      </c>
      <c r="D2394" s="87" t="inlineStr">
        <is>
          <t>Entrega Futura</t>
        </is>
      </c>
      <c r="E2394" s="87" t="inlineStr">
        <is>
          <t>1er semestre 2029</t>
        </is>
      </c>
      <c r="F2394" s="87" t="inlineStr">
        <is>
          <t>Brasil 1290</t>
        </is>
      </c>
      <c r="G2394" s="87" t="inlineStr">
        <is>
          <t>Santiago</t>
        </is>
      </c>
      <c r="H2394" s="87" t="inlineStr">
        <is>
          <t>Disponible</t>
        </is>
      </c>
      <c r="I2394" s="87" t="inlineStr">
        <is>
          <t>Departamento</t>
        </is>
      </c>
      <c r="J2394" s="87" t="inlineStr">
        <is>
          <t>1D1B</t>
        </is>
      </c>
      <c r="K2394" s="88" t="n">
        <v>8</v>
      </c>
      <c r="L2394" s="88" t="n">
        <v>820</v>
      </c>
      <c r="M2394" s="87" t="inlineStr">
        <is>
          <t>SUR</t>
        </is>
      </c>
      <c r="N2394" s="87" t="inlineStr">
        <is>
          <t>1</t>
        </is>
      </c>
      <c r="O2394" s="87" t="inlineStr">
        <is>
          <t>1</t>
        </is>
      </c>
      <c r="P2394" s="88" t="n">
        <v>3136</v>
      </c>
      <c r="Q2394" s="87" t="inlineStr"/>
      <c r="R2394" s="87" t="inlineStr">
        <is>
          <t>32,52</t>
        </is>
      </c>
      <c r="S2394" s="87" t="inlineStr">
        <is>
          <t>3,04</t>
        </is>
      </c>
      <c r="T2394" s="88" t="n">
        <v>35.56</v>
      </c>
      <c r="U2394" s="87" t="inlineStr"/>
    </row>
    <row r="2395" ht="14.4" customHeight="1">
      <c r="A2395" s="87" t="inlineStr">
        <is>
          <t>INGEVEC</t>
        </is>
      </c>
      <c r="B2395" s="87" t="inlineStr">
        <is>
          <t>BRA</t>
        </is>
      </c>
      <c r="C2395" s="87" t="inlineStr">
        <is>
          <t>BRASIL</t>
        </is>
      </c>
      <c r="D2395" s="87" t="inlineStr">
        <is>
          <t>Entrega Futura</t>
        </is>
      </c>
      <c r="E2395" s="87" t="inlineStr">
        <is>
          <t>1er semestre 2029</t>
        </is>
      </c>
      <c r="F2395" s="87" t="inlineStr">
        <is>
          <t>Brasil 1290</t>
        </is>
      </c>
      <c r="G2395" s="87" t="inlineStr">
        <is>
          <t>Santiago</t>
        </is>
      </c>
      <c r="H2395" s="87" t="inlineStr">
        <is>
          <t>Disponible</t>
        </is>
      </c>
      <c r="I2395" s="87" t="inlineStr">
        <is>
          <t>Departamento</t>
        </is>
      </c>
      <c r="J2395" s="87" t="inlineStr">
        <is>
          <t>1D1B</t>
        </is>
      </c>
      <c r="K2395" s="88" t="n">
        <v>8</v>
      </c>
      <c r="L2395" s="88" t="n">
        <v>821</v>
      </c>
      <c r="M2395" s="87" t="inlineStr">
        <is>
          <t>SUR</t>
        </is>
      </c>
      <c r="N2395" s="87" t="inlineStr">
        <is>
          <t>1</t>
        </is>
      </c>
      <c r="O2395" s="87" t="inlineStr">
        <is>
          <t>1</t>
        </is>
      </c>
      <c r="P2395" s="88" t="n">
        <v>3136</v>
      </c>
      <c r="Q2395" s="87" t="inlineStr"/>
      <c r="R2395" s="87" t="inlineStr">
        <is>
          <t>32,52</t>
        </is>
      </c>
      <c r="S2395" s="87" t="inlineStr">
        <is>
          <t>3,04</t>
        </is>
      </c>
      <c r="T2395" s="88" t="n">
        <v>35.56</v>
      </c>
      <c r="U2395" s="87" t="inlineStr"/>
    </row>
    <row r="2396" ht="14.4" customHeight="1">
      <c r="A2396" s="87" t="inlineStr">
        <is>
          <t>INGEVEC</t>
        </is>
      </c>
      <c r="B2396" s="87" t="inlineStr">
        <is>
          <t>BRA</t>
        </is>
      </c>
      <c r="C2396" s="87" t="inlineStr">
        <is>
          <t>BRASIL</t>
        </is>
      </c>
      <c r="D2396" s="87" t="inlineStr">
        <is>
          <t>Entrega Futura</t>
        </is>
      </c>
      <c r="E2396" s="87" t="inlineStr">
        <is>
          <t>1er semestre 2029</t>
        </is>
      </c>
      <c r="F2396" s="87" t="inlineStr">
        <is>
          <t>Brasil 1290</t>
        </is>
      </c>
      <c r="G2396" s="87" t="inlineStr">
        <is>
          <t>Santiago</t>
        </is>
      </c>
      <c r="H2396" s="87" t="inlineStr">
        <is>
          <t>Disponible</t>
        </is>
      </c>
      <c r="I2396" s="87" t="inlineStr">
        <is>
          <t>Departamento</t>
        </is>
      </c>
      <c r="J2396" s="87" t="inlineStr">
        <is>
          <t>1D1B</t>
        </is>
      </c>
      <c r="K2396" s="88" t="n">
        <v>8</v>
      </c>
      <c r="L2396" s="88" t="n">
        <v>822</v>
      </c>
      <c r="M2396" s="87" t="inlineStr">
        <is>
          <t>SUR</t>
        </is>
      </c>
      <c r="N2396" s="87" t="inlineStr">
        <is>
          <t>1</t>
        </is>
      </c>
      <c r="O2396" s="87" t="inlineStr">
        <is>
          <t>1</t>
        </is>
      </c>
      <c r="P2396" s="88" t="n">
        <v>3136</v>
      </c>
      <c r="Q2396" s="87" t="inlineStr"/>
      <c r="R2396" s="87" t="inlineStr">
        <is>
          <t>32,52</t>
        </is>
      </c>
      <c r="S2396" s="87" t="inlineStr">
        <is>
          <t>3,04</t>
        </is>
      </c>
      <c r="T2396" s="88" t="n">
        <v>35.56</v>
      </c>
      <c r="U2396" s="87" t="inlineStr"/>
    </row>
    <row r="2397" ht="14.4" customHeight="1">
      <c r="A2397" s="87" t="inlineStr">
        <is>
          <t>INGEVEC</t>
        </is>
      </c>
      <c r="B2397" s="87" t="inlineStr">
        <is>
          <t>BRA</t>
        </is>
      </c>
      <c r="C2397" s="87" t="inlineStr">
        <is>
          <t>BRASIL</t>
        </is>
      </c>
      <c r="D2397" s="87" t="inlineStr">
        <is>
          <t>Entrega Futura</t>
        </is>
      </c>
      <c r="E2397" s="87" t="inlineStr">
        <is>
          <t>1er semestre 2029</t>
        </is>
      </c>
      <c r="F2397" s="87" t="inlineStr">
        <is>
          <t>Brasil 1290</t>
        </is>
      </c>
      <c r="G2397" s="87" t="inlineStr">
        <is>
          <t>Santiago</t>
        </is>
      </c>
      <c r="H2397" s="87" t="inlineStr">
        <is>
          <t>Disponible</t>
        </is>
      </c>
      <c r="I2397" s="87" t="inlineStr">
        <is>
          <t>Departamento</t>
        </is>
      </c>
      <c r="J2397" s="87" t="inlineStr">
        <is>
          <t>1D1B</t>
        </is>
      </c>
      <c r="K2397" s="88" t="n">
        <v>8</v>
      </c>
      <c r="L2397" s="88" t="n">
        <v>823</v>
      </c>
      <c r="M2397" s="87" t="inlineStr">
        <is>
          <t>SUR</t>
        </is>
      </c>
      <c r="N2397" s="87" t="inlineStr">
        <is>
          <t>1</t>
        </is>
      </c>
      <c r="O2397" s="87" t="inlineStr">
        <is>
          <t>1</t>
        </is>
      </c>
      <c r="P2397" s="88" t="n">
        <v>3136</v>
      </c>
      <c r="Q2397" s="87" t="inlineStr"/>
      <c r="R2397" s="87" t="inlineStr">
        <is>
          <t>32,52</t>
        </is>
      </c>
      <c r="S2397" s="87" t="inlineStr">
        <is>
          <t>3,04</t>
        </is>
      </c>
      <c r="T2397" s="88" t="n">
        <v>35.56</v>
      </c>
      <c r="U2397" s="87" t="inlineStr"/>
    </row>
    <row r="2398" ht="14.4" customHeight="1">
      <c r="A2398" s="87" t="inlineStr">
        <is>
          <t>INGEVEC</t>
        </is>
      </c>
      <c r="B2398" s="87" t="inlineStr">
        <is>
          <t>BRA</t>
        </is>
      </c>
      <c r="C2398" s="87" t="inlineStr">
        <is>
          <t>BRASIL</t>
        </is>
      </c>
      <c r="D2398" s="87" t="inlineStr">
        <is>
          <t>Entrega Futura</t>
        </is>
      </c>
      <c r="E2398" s="87" t="inlineStr">
        <is>
          <t>1er semestre 2029</t>
        </is>
      </c>
      <c r="F2398" s="87" t="inlineStr">
        <is>
          <t>Brasil 1290</t>
        </is>
      </c>
      <c r="G2398" s="87" t="inlineStr">
        <is>
          <t>Santiago</t>
        </is>
      </c>
      <c r="H2398" s="87" t="inlineStr">
        <is>
          <t>Disponible</t>
        </is>
      </c>
      <c r="I2398" s="87" t="inlineStr">
        <is>
          <t>Departamento</t>
        </is>
      </c>
      <c r="J2398" s="87" t="inlineStr">
        <is>
          <t>1D1B</t>
        </is>
      </c>
      <c r="K2398" s="88" t="n">
        <v>8</v>
      </c>
      <c r="L2398" s="88" t="n">
        <v>824</v>
      </c>
      <c r="M2398" s="87" t="inlineStr">
        <is>
          <t>SUR</t>
        </is>
      </c>
      <c r="N2398" s="87" t="inlineStr">
        <is>
          <t>1</t>
        </is>
      </c>
      <c r="O2398" s="87" t="inlineStr">
        <is>
          <t>1</t>
        </is>
      </c>
      <c r="P2398" s="88" t="n">
        <v>3136</v>
      </c>
      <c r="Q2398" s="87" t="inlineStr"/>
      <c r="R2398" s="87" t="inlineStr">
        <is>
          <t>32,52</t>
        </is>
      </c>
      <c r="S2398" s="87" t="inlineStr">
        <is>
          <t>3,04</t>
        </is>
      </c>
      <c r="T2398" s="88" t="n">
        <v>35.56</v>
      </c>
      <c r="U2398" s="87" t="inlineStr"/>
    </row>
    <row r="2399" ht="14.4" customHeight="1">
      <c r="A2399" s="87" t="inlineStr">
        <is>
          <t>INGEVEC</t>
        </is>
      </c>
      <c r="B2399" s="87" t="inlineStr">
        <is>
          <t>BRA</t>
        </is>
      </c>
      <c r="C2399" s="87" t="inlineStr">
        <is>
          <t>BRASIL</t>
        </is>
      </c>
      <c r="D2399" s="87" t="inlineStr">
        <is>
          <t>Entrega Futura</t>
        </is>
      </c>
      <c r="E2399" s="87" t="inlineStr">
        <is>
          <t>1er semestre 2029</t>
        </is>
      </c>
      <c r="F2399" s="87" t="inlineStr">
        <is>
          <t>Brasil 1290</t>
        </is>
      </c>
      <c r="G2399" s="87" t="inlineStr">
        <is>
          <t>Santiago</t>
        </is>
      </c>
      <c r="H2399" s="87" t="inlineStr">
        <is>
          <t>Disponible</t>
        </is>
      </c>
      <c r="I2399" s="87" t="inlineStr">
        <is>
          <t>Departamento</t>
        </is>
      </c>
      <c r="J2399" s="87" t="inlineStr">
        <is>
          <t>1D1B</t>
        </is>
      </c>
      <c r="K2399" s="88" t="n">
        <v>8</v>
      </c>
      <c r="L2399" s="88" t="n">
        <v>825</v>
      </c>
      <c r="M2399" s="87" t="inlineStr">
        <is>
          <t>SUR</t>
        </is>
      </c>
      <c r="N2399" s="87" t="inlineStr">
        <is>
          <t>1</t>
        </is>
      </c>
      <c r="O2399" s="87" t="inlineStr">
        <is>
          <t>1</t>
        </is>
      </c>
      <c r="P2399" s="88" t="n">
        <v>3136</v>
      </c>
      <c r="Q2399" s="87" t="inlineStr"/>
      <c r="R2399" s="87" t="inlineStr">
        <is>
          <t>32,52</t>
        </is>
      </c>
      <c r="S2399" s="87" t="inlineStr">
        <is>
          <t>3,04</t>
        </is>
      </c>
      <c r="T2399" s="88" t="n">
        <v>35.56</v>
      </c>
      <c r="U2399" s="87" t="inlineStr"/>
    </row>
    <row r="2400" ht="14.4" customHeight="1">
      <c r="A2400" s="87" t="inlineStr">
        <is>
          <t>INGEVEC</t>
        </is>
      </c>
      <c r="B2400" s="87" t="inlineStr">
        <is>
          <t>BRA</t>
        </is>
      </c>
      <c r="C2400" s="87" t="inlineStr">
        <is>
          <t>BRASIL</t>
        </is>
      </c>
      <c r="D2400" s="87" t="inlineStr">
        <is>
          <t>Entrega Futura</t>
        </is>
      </c>
      <c r="E2400" s="87" t="inlineStr">
        <is>
          <t>1er semestre 2029</t>
        </is>
      </c>
      <c r="F2400" s="87" t="inlineStr">
        <is>
          <t>Brasil 1290</t>
        </is>
      </c>
      <c r="G2400" s="87" t="inlineStr">
        <is>
          <t>Santiago</t>
        </is>
      </c>
      <c r="H2400" s="87" t="inlineStr">
        <is>
          <t>Disponible</t>
        </is>
      </c>
      <c r="I2400" s="87" t="inlineStr">
        <is>
          <t>Departamento</t>
        </is>
      </c>
      <c r="J2400" s="87" t="inlineStr">
        <is>
          <t>1D1B</t>
        </is>
      </c>
      <c r="K2400" s="88" t="n">
        <v>8</v>
      </c>
      <c r="L2400" s="88" t="n">
        <v>826</v>
      </c>
      <c r="M2400" s="87" t="inlineStr">
        <is>
          <t>NORTE</t>
        </is>
      </c>
      <c r="N2400" s="87" t="inlineStr">
        <is>
          <t>1</t>
        </is>
      </c>
      <c r="O2400" s="87" t="inlineStr">
        <is>
          <t>1</t>
        </is>
      </c>
      <c r="P2400" s="88" t="n">
        <v>3164</v>
      </c>
      <c r="Q2400" s="87" t="inlineStr"/>
      <c r="R2400" s="87" t="inlineStr">
        <is>
          <t>34,09</t>
        </is>
      </c>
      <c r="S2400" s="87" t="inlineStr">
        <is>
          <t>2,94</t>
        </is>
      </c>
      <c r="T2400" s="88" t="n">
        <v>37.03</v>
      </c>
      <c r="U2400" s="87" t="inlineStr"/>
    </row>
    <row r="2401" ht="14.4" customHeight="1">
      <c r="A2401" s="87" t="inlineStr">
        <is>
          <t>INGEVEC</t>
        </is>
      </c>
      <c r="B2401" s="87" t="inlineStr">
        <is>
          <t>BRA</t>
        </is>
      </c>
      <c r="C2401" s="87" t="inlineStr">
        <is>
          <t>BRASIL</t>
        </is>
      </c>
      <c r="D2401" s="87" t="inlineStr">
        <is>
          <t>Entrega Futura</t>
        </is>
      </c>
      <c r="E2401" s="87" t="inlineStr">
        <is>
          <t>1er semestre 2029</t>
        </is>
      </c>
      <c r="F2401" s="87" t="inlineStr">
        <is>
          <t>Brasil 1290</t>
        </is>
      </c>
      <c r="G2401" s="87" t="inlineStr">
        <is>
          <t>Santiago</t>
        </is>
      </c>
      <c r="H2401" s="87" t="inlineStr">
        <is>
          <t>Disponible</t>
        </is>
      </c>
      <c r="I2401" s="87" t="inlineStr">
        <is>
          <t>Departamento</t>
        </is>
      </c>
      <c r="J2401" s="87" t="inlineStr">
        <is>
          <t>1D1B</t>
        </is>
      </c>
      <c r="K2401" s="88" t="n">
        <v>8</v>
      </c>
      <c r="L2401" s="88" t="n">
        <v>827</v>
      </c>
      <c r="M2401" s="87" t="inlineStr">
        <is>
          <t>SUR</t>
        </is>
      </c>
      <c r="N2401" s="87" t="inlineStr">
        <is>
          <t>1</t>
        </is>
      </c>
      <c r="O2401" s="87" t="inlineStr">
        <is>
          <t>1</t>
        </is>
      </c>
      <c r="P2401" s="88" t="n">
        <v>3136</v>
      </c>
      <c r="Q2401" s="87" t="inlineStr"/>
      <c r="R2401" s="87" t="inlineStr">
        <is>
          <t>32,52</t>
        </is>
      </c>
      <c r="S2401" s="87" t="inlineStr">
        <is>
          <t>3,04</t>
        </is>
      </c>
      <c r="T2401" s="88" t="n">
        <v>35.56</v>
      </c>
      <c r="U2401" s="87" t="inlineStr"/>
    </row>
    <row r="2402" ht="14.4" customHeight="1">
      <c r="A2402" s="87" t="inlineStr">
        <is>
          <t>INGEVEC</t>
        </is>
      </c>
      <c r="B2402" s="87" t="inlineStr">
        <is>
          <t>BRA</t>
        </is>
      </c>
      <c r="C2402" s="87" t="inlineStr">
        <is>
          <t>BRASIL</t>
        </is>
      </c>
      <c r="D2402" s="87" t="inlineStr">
        <is>
          <t>Entrega Futura</t>
        </is>
      </c>
      <c r="E2402" s="87" t="inlineStr">
        <is>
          <t>1er semestre 2029</t>
        </is>
      </c>
      <c r="F2402" s="87" t="inlineStr">
        <is>
          <t>Brasil 1290</t>
        </is>
      </c>
      <c r="G2402" s="87" t="inlineStr">
        <is>
          <t>Santiago</t>
        </is>
      </c>
      <c r="H2402" s="87" t="inlineStr">
        <is>
          <t>Disponible</t>
        </is>
      </c>
      <c r="I2402" s="87" t="inlineStr">
        <is>
          <t>Departamento</t>
        </is>
      </c>
      <c r="J2402" s="87" t="inlineStr">
        <is>
          <t>1D1B</t>
        </is>
      </c>
      <c r="K2402" s="88" t="n">
        <v>8</v>
      </c>
      <c r="L2402" s="88" t="n">
        <v>828</v>
      </c>
      <c r="M2402" s="87" t="inlineStr">
        <is>
          <t>NORTE</t>
        </is>
      </c>
      <c r="N2402" s="87" t="inlineStr">
        <is>
          <t>1</t>
        </is>
      </c>
      <c r="O2402" s="87" t="inlineStr">
        <is>
          <t>1</t>
        </is>
      </c>
      <c r="P2402" s="88" t="n">
        <v>2996</v>
      </c>
      <c r="Q2402" s="87" t="inlineStr"/>
      <c r="R2402" s="87" t="inlineStr">
        <is>
          <t>35,13</t>
        </is>
      </c>
      <c r="S2402" s="87" t="inlineStr">
        <is>
          <t>1,35</t>
        </is>
      </c>
      <c r="T2402" s="88" t="n">
        <v>36.48</v>
      </c>
      <c r="U2402" s="87" t="inlineStr"/>
    </row>
    <row r="2403" ht="14.4" customHeight="1">
      <c r="A2403" s="87" t="inlineStr">
        <is>
          <t>INGEVEC</t>
        </is>
      </c>
      <c r="B2403" s="87" t="inlineStr">
        <is>
          <t>BRA</t>
        </is>
      </c>
      <c r="C2403" s="87" t="inlineStr">
        <is>
          <t>BRASIL</t>
        </is>
      </c>
      <c r="D2403" s="87" t="inlineStr">
        <is>
          <t>Entrega Futura</t>
        </is>
      </c>
      <c r="E2403" s="87" t="inlineStr">
        <is>
          <t>1er semestre 2029</t>
        </is>
      </c>
      <c r="F2403" s="87" t="inlineStr">
        <is>
          <t>Brasil 1290</t>
        </is>
      </c>
      <c r="G2403" s="87" t="inlineStr">
        <is>
          <t>Santiago</t>
        </is>
      </c>
      <c r="H2403" s="87" t="inlineStr">
        <is>
          <t>Disponible</t>
        </is>
      </c>
      <c r="I2403" s="87" t="inlineStr">
        <is>
          <t>Departamento</t>
        </is>
      </c>
      <c r="J2403" s="87" t="inlineStr">
        <is>
          <t>1D1B</t>
        </is>
      </c>
      <c r="K2403" s="88" t="n">
        <v>8</v>
      </c>
      <c r="L2403" s="88" t="n">
        <v>829</v>
      </c>
      <c r="M2403" s="87" t="inlineStr">
        <is>
          <t>SUR</t>
        </is>
      </c>
      <c r="N2403" s="87" t="inlineStr">
        <is>
          <t>1</t>
        </is>
      </c>
      <c r="O2403" s="87" t="inlineStr">
        <is>
          <t>1</t>
        </is>
      </c>
      <c r="P2403" s="88" t="n">
        <v>3136</v>
      </c>
      <c r="Q2403" s="87" t="inlineStr"/>
      <c r="R2403" s="87" t="inlineStr">
        <is>
          <t>32,52</t>
        </is>
      </c>
      <c r="S2403" s="87" t="inlineStr">
        <is>
          <t>3,04</t>
        </is>
      </c>
      <c r="T2403" s="88" t="n">
        <v>35.56</v>
      </c>
      <c r="U2403" s="87" t="inlineStr"/>
    </row>
    <row r="2404" ht="14.4" customHeight="1">
      <c r="A2404" s="87" t="inlineStr">
        <is>
          <t>INGEVEC</t>
        </is>
      </c>
      <c r="B2404" s="87" t="inlineStr">
        <is>
          <t>BRA</t>
        </is>
      </c>
      <c r="C2404" s="87" t="inlineStr">
        <is>
          <t>BRASIL</t>
        </is>
      </c>
      <c r="D2404" s="87" t="inlineStr">
        <is>
          <t>Entrega Futura</t>
        </is>
      </c>
      <c r="E2404" s="87" t="inlineStr">
        <is>
          <t>1er semestre 2029</t>
        </is>
      </c>
      <c r="F2404" s="87" t="inlineStr">
        <is>
          <t>Brasil 1290</t>
        </is>
      </c>
      <c r="G2404" s="87" t="inlineStr">
        <is>
          <t>Santiago</t>
        </is>
      </c>
      <c r="H2404" s="87" t="inlineStr">
        <is>
          <t>Disponible</t>
        </is>
      </c>
      <c r="I2404" s="87" t="inlineStr">
        <is>
          <t>Departamento</t>
        </is>
      </c>
      <c r="J2404" s="87" t="inlineStr">
        <is>
          <t>1D1B</t>
        </is>
      </c>
      <c r="K2404" s="88" t="n">
        <v>8</v>
      </c>
      <c r="L2404" s="88" t="n">
        <v>831</v>
      </c>
      <c r="M2404" s="87" t="inlineStr">
        <is>
          <t>SUR</t>
        </is>
      </c>
      <c r="N2404" s="87" t="inlineStr">
        <is>
          <t>1</t>
        </is>
      </c>
      <c r="O2404" s="87" t="inlineStr">
        <is>
          <t>1</t>
        </is>
      </c>
      <c r="P2404" s="88" t="n">
        <v>3136</v>
      </c>
      <c r="Q2404" s="87" t="inlineStr"/>
      <c r="R2404" s="87" t="inlineStr">
        <is>
          <t>32,52</t>
        </is>
      </c>
      <c r="S2404" s="87" t="inlineStr">
        <is>
          <t>3,04</t>
        </is>
      </c>
      <c r="T2404" s="88" t="n">
        <v>35.56</v>
      </c>
      <c r="U2404" s="87" t="inlineStr"/>
    </row>
    <row r="2405" ht="14.4" customHeight="1">
      <c r="A2405" s="87" t="inlineStr">
        <is>
          <t>INGEVEC</t>
        </is>
      </c>
      <c r="B2405" s="87" t="inlineStr">
        <is>
          <t>BRA</t>
        </is>
      </c>
      <c r="C2405" s="87" t="inlineStr">
        <is>
          <t>BRASIL</t>
        </is>
      </c>
      <c r="D2405" s="87" t="inlineStr">
        <is>
          <t>Entrega Futura</t>
        </is>
      </c>
      <c r="E2405" s="87" t="inlineStr">
        <is>
          <t>1er semestre 2029</t>
        </is>
      </c>
      <c r="F2405" s="87" t="inlineStr">
        <is>
          <t>Brasil 1290</t>
        </is>
      </c>
      <c r="G2405" s="87" t="inlineStr">
        <is>
          <t>Santiago</t>
        </is>
      </c>
      <c r="H2405" s="87" t="inlineStr">
        <is>
          <t>Disponible</t>
        </is>
      </c>
      <c r="I2405" s="87" t="inlineStr">
        <is>
          <t>Departamento</t>
        </is>
      </c>
      <c r="J2405" s="87" t="inlineStr">
        <is>
          <t>1D1B</t>
        </is>
      </c>
      <c r="K2405" s="88" t="n">
        <v>8</v>
      </c>
      <c r="L2405" s="88" t="n">
        <v>833</v>
      </c>
      <c r="M2405" s="87" t="inlineStr">
        <is>
          <t>SUR</t>
        </is>
      </c>
      <c r="N2405" s="87" t="inlineStr">
        <is>
          <t>1</t>
        </is>
      </c>
      <c r="O2405" s="87" t="inlineStr">
        <is>
          <t>1</t>
        </is>
      </c>
      <c r="P2405" s="88" t="n">
        <v>3114</v>
      </c>
      <c r="Q2405" s="87" t="inlineStr"/>
      <c r="R2405" s="87" t="inlineStr">
        <is>
          <t>32,58</t>
        </is>
      </c>
      <c r="S2405" s="87" t="inlineStr">
        <is>
          <t>3,04</t>
        </is>
      </c>
      <c r="T2405" s="88" t="n">
        <v>35.62</v>
      </c>
      <c r="U2405" s="87" t="inlineStr"/>
    </row>
    <row r="2406" ht="14.4" customHeight="1">
      <c r="A2406" s="87" t="inlineStr">
        <is>
          <t>INGEVEC</t>
        </is>
      </c>
      <c r="B2406" s="87" t="inlineStr">
        <is>
          <t>BRA</t>
        </is>
      </c>
      <c r="C2406" s="87" t="inlineStr">
        <is>
          <t>BRASIL</t>
        </is>
      </c>
      <c r="D2406" s="87" t="inlineStr">
        <is>
          <t>Entrega Futura</t>
        </is>
      </c>
      <c r="E2406" s="87" t="inlineStr">
        <is>
          <t>1er semestre 2029</t>
        </is>
      </c>
      <c r="F2406" s="87" t="inlineStr">
        <is>
          <t>Brasil 1290</t>
        </is>
      </c>
      <c r="G2406" s="87" t="inlineStr">
        <is>
          <t>Santiago</t>
        </is>
      </c>
      <c r="H2406" s="87" t="inlineStr">
        <is>
          <t>Disponible</t>
        </is>
      </c>
      <c r="I2406" s="87" t="inlineStr">
        <is>
          <t>Departamento</t>
        </is>
      </c>
      <c r="J2406" s="87" t="inlineStr">
        <is>
          <t>3D2B</t>
        </is>
      </c>
      <c r="K2406" s="88" t="n">
        <v>9</v>
      </c>
      <c r="L2406" s="88" t="n">
        <v>916</v>
      </c>
      <c r="M2406" s="87" t="inlineStr"/>
      <c r="N2406" s="87" t="inlineStr">
        <is>
          <t>3</t>
        </is>
      </c>
      <c r="O2406" s="87" t="inlineStr">
        <is>
          <t>2</t>
        </is>
      </c>
      <c r="P2406" s="88" t="n">
        <v>4633</v>
      </c>
      <c r="Q2406" s="87" t="inlineStr"/>
      <c r="R2406" s="87" t="inlineStr">
        <is>
          <t>55,8</t>
        </is>
      </c>
      <c r="S2406" s="87" t="inlineStr">
        <is>
          <t>6,3</t>
        </is>
      </c>
      <c r="T2406" s="88" t="n">
        <v>62.09999999999999</v>
      </c>
      <c r="U2406" s="87" t="inlineStr"/>
    </row>
    <row r="2407" ht="14.4" customHeight="1">
      <c r="A2407" s="87" t="inlineStr">
        <is>
          <t>INGEVEC</t>
        </is>
      </c>
      <c r="B2407" s="87" t="inlineStr">
        <is>
          <t>BRA</t>
        </is>
      </c>
      <c r="C2407" s="87" t="inlineStr">
        <is>
          <t>BRASIL</t>
        </is>
      </c>
      <c r="D2407" s="87" t="inlineStr">
        <is>
          <t>Entrega Futura</t>
        </is>
      </c>
      <c r="E2407" s="87" t="inlineStr">
        <is>
          <t>1er semestre 2029</t>
        </is>
      </c>
      <c r="F2407" s="87" t="inlineStr">
        <is>
          <t>Brasil 1290</t>
        </is>
      </c>
      <c r="G2407" s="87" t="inlineStr">
        <is>
          <t>Santiago</t>
        </is>
      </c>
      <c r="H2407" s="87" t="inlineStr">
        <is>
          <t>Disponible</t>
        </is>
      </c>
      <c r="I2407" s="87" t="inlineStr">
        <is>
          <t>Departamento</t>
        </is>
      </c>
      <c r="J2407" s="87" t="inlineStr">
        <is>
          <t>2D2B</t>
        </is>
      </c>
      <c r="K2407" s="88" t="n">
        <v>9</v>
      </c>
      <c r="L2407" s="88" t="n">
        <v>917</v>
      </c>
      <c r="M2407" s="87" t="inlineStr">
        <is>
          <t>ORIENTE</t>
        </is>
      </c>
      <c r="N2407" s="87" t="inlineStr">
        <is>
          <t>2</t>
        </is>
      </c>
      <c r="O2407" s="87" t="inlineStr">
        <is>
          <t>2</t>
        </is>
      </c>
      <c r="P2407" s="88" t="n">
        <v>4288</v>
      </c>
      <c r="Q2407" s="87" t="inlineStr"/>
      <c r="R2407" s="87" t="inlineStr">
        <is>
          <t>48,3</t>
        </is>
      </c>
      <c r="S2407" s="87" t="inlineStr">
        <is>
          <t>5,85</t>
        </is>
      </c>
      <c r="T2407" s="88" t="n">
        <v>54.15</v>
      </c>
      <c r="U2407" s="87" t="inlineStr"/>
    </row>
    <row r="2408" ht="14.4" customHeight="1">
      <c r="A2408" s="87" t="inlineStr">
        <is>
          <t>INGEVEC</t>
        </is>
      </c>
      <c r="B2408" s="87" t="inlineStr">
        <is>
          <t>BRA</t>
        </is>
      </c>
      <c r="C2408" s="87" t="inlineStr">
        <is>
          <t>BRASIL</t>
        </is>
      </c>
      <c r="D2408" s="87" t="inlineStr">
        <is>
          <t>Entrega Futura</t>
        </is>
      </c>
      <c r="E2408" s="87" t="inlineStr">
        <is>
          <t>1er semestre 2029</t>
        </is>
      </c>
      <c r="F2408" s="87" t="inlineStr">
        <is>
          <t>Brasil 1290</t>
        </is>
      </c>
      <c r="G2408" s="87" t="inlineStr">
        <is>
          <t>Santiago</t>
        </is>
      </c>
      <c r="H2408" s="87" t="inlineStr">
        <is>
          <t>Disponible</t>
        </is>
      </c>
      <c r="I2408" s="87" t="inlineStr">
        <is>
          <t>Departamento</t>
        </is>
      </c>
      <c r="J2408" s="87" t="inlineStr">
        <is>
          <t>2D2B</t>
        </is>
      </c>
      <c r="K2408" s="88" t="n">
        <v>9</v>
      </c>
      <c r="L2408" s="88" t="n">
        <v>919</v>
      </c>
      <c r="M2408" s="87" t="inlineStr"/>
      <c r="N2408" s="87" t="inlineStr">
        <is>
          <t>2</t>
        </is>
      </c>
      <c r="O2408" s="87" t="inlineStr">
        <is>
          <t>2</t>
        </is>
      </c>
      <c r="P2408" s="88" t="n">
        <v>4243</v>
      </c>
      <c r="Q2408" s="87" t="inlineStr"/>
      <c r="R2408" s="87" t="inlineStr">
        <is>
          <t>49,14</t>
        </is>
      </c>
      <c r="S2408" s="87" t="inlineStr">
        <is>
          <t>3,25</t>
        </is>
      </c>
      <c r="T2408" s="88" t="n">
        <v>52.39</v>
      </c>
      <c r="U2408" s="87" t="inlineStr"/>
    </row>
    <row r="2409" ht="14.4" customHeight="1">
      <c r="A2409" s="87" t="inlineStr">
        <is>
          <t>INGEVEC</t>
        </is>
      </c>
      <c r="B2409" s="87" t="inlineStr">
        <is>
          <t>BRA</t>
        </is>
      </c>
      <c r="C2409" s="87" t="inlineStr">
        <is>
          <t>BRASIL</t>
        </is>
      </c>
      <c r="D2409" s="87" t="inlineStr">
        <is>
          <t>Entrega Futura</t>
        </is>
      </c>
      <c r="E2409" s="87" t="inlineStr">
        <is>
          <t>1er semestre 2029</t>
        </is>
      </c>
      <c r="F2409" s="87" t="inlineStr">
        <is>
          <t>Brasil 1290</t>
        </is>
      </c>
      <c r="G2409" s="87" t="inlineStr">
        <is>
          <t>Santiago</t>
        </is>
      </c>
      <c r="H2409" s="87" t="inlineStr">
        <is>
          <t>Disponible</t>
        </is>
      </c>
      <c r="I2409" s="87" t="inlineStr">
        <is>
          <t>Departamento</t>
        </is>
      </c>
      <c r="J2409" s="87" t="inlineStr">
        <is>
          <t>1D1B</t>
        </is>
      </c>
      <c r="K2409" s="88" t="n">
        <v>9</v>
      </c>
      <c r="L2409" s="88" t="n">
        <v>920</v>
      </c>
      <c r="M2409" s="87" t="inlineStr">
        <is>
          <t>SUR</t>
        </is>
      </c>
      <c r="N2409" s="87" t="inlineStr">
        <is>
          <t>1</t>
        </is>
      </c>
      <c r="O2409" s="87" t="inlineStr">
        <is>
          <t>1</t>
        </is>
      </c>
      <c r="P2409" s="88" t="n">
        <v>3142</v>
      </c>
      <c r="Q2409" s="87" t="inlineStr"/>
      <c r="R2409" s="87" t="inlineStr">
        <is>
          <t>32,52</t>
        </is>
      </c>
      <c r="S2409" s="87" t="inlineStr">
        <is>
          <t>3,04</t>
        </is>
      </c>
      <c r="T2409" s="88" t="n">
        <v>35.56</v>
      </c>
      <c r="U2409" s="87" t="inlineStr"/>
    </row>
    <row r="2410" ht="14.4" customHeight="1">
      <c r="A2410" s="87" t="inlineStr">
        <is>
          <t>INGEVEC</t>
        </is>
      </c>
      <c r="B2410" s="87" t="inlineStr">
        <is>
          <t>BRA</t>
        </is>
      </c>
      <c r="C2410" s="87" t="inlineStr">
        <is>
          <t>BRASIL</t>
        </is>
      </c>
      <c r="D2410" s="87" t="inlineStr">
        <is>
          <t>Entrega Futura</t>
        </is>
      </c>
      <c r="E2410" s="87" t="inlineStr">
        <is>
          <t>1er semestre 2029</t>
        </is>
      </c>
      <c r="F2410" s="87" t="inlineStr">
        <is>
          <t>Brasil 1290</t>
        </is>
      </c>
      <c r="G2410" s="87" t="inlineStr">
        <is>
          <t>Santiago</t>
        </is>
      </c>
      <c r="H2410" s="87" t="inlineStr">
        <is>
          <t>Disponible</t>
        </is>
      </c>
      <c r="I2410" s="87" t="inlineStr">
        <is>
          <t>Departamento</t>
        </is>
      </c>
      <c r="J2410" s="87" t="inlineStr">
        <is>
          <t>1D1B</t>
        </is>
      </c>
      <c r="K2410" s="88" t="n">
        <v>9</v>
      </c>
      <c r="L2410" s="88" t="n">
        <v>921</v>
      </c>
      <c r="M2410" s="87" t="inlineStr">
        <is>
          <t>SUR</t>
        </is>
      </c>
      <c r="N2410" s="87" t="inlineStr">
        <is>
          <t>1</t>
        </is>
      </c>
      <c r="O2410" s="87" t="inlineStr">
        <is>
          <t>1</t>
        </is>
      </c>
      <c r="P2410" s="88" t="n">
        <v>3142</v>
      </c>
      <c r="Q2410" s="87" t="inlineStr"/>
      <c r="R2410" s="87" t="inlineStr">
        <is>
          <t>32,52</t>
        </is>
      </c>
      <c r="S2410" s="87" t="inlineStr">
        <is>
          <t>3,04</t>
        </is>
      </c>
      <c r="T2410" s="88" t="n">
        <v>35.56</v>
      </c>
      <c r="U2410" s="87" t="inlineStr"/>
    </row>
    <row r="2411" ht="14.4" customHeight="1">
      <c r="A2411" s="87" t="inlineStr">
        <is>
          <t>INGEVEC</t>
        </is>
      </c>
      <c r="B2411" s="87" t="inlineStr">
        <is>
          <t>BRA</t>
        </is>
      </c>
      <c r="C2411" s="87" t="inlineStr">
        <is>
          <t>BRASIL</t>
        </is>
      </c>
      <c r="D2411" s="87" t="inlineStr">
        <is>
          <t>Entrega Futura</t>
        </is>
      </c>
      <c r="E2411" s="87" t="inlineStr">
        <is>
          <t>1er semestre 2029</t>
        </is>
      </c>
      <c r="F2411" s="87" t="inlineStr">
        <is>
          <t>Brasil 1290</t>
        </is>
      </c>
      <c r="G2411" s="87" t="inlineStr">
        <is>
          <t>Santiago</t>
        </is>
      </c>
      <c r="H2411" s="87" t="inlineStr">
        <is>
          <t>Disponible</t>
        </is>
      </c>
      <c r="I2411" s="87" t="inlineStr">
        <is>
          <t>Departamento</t>
        </is>
      </c>
      <c r="J2411" s="87" t="inlineStr">
        <is>
          <t>1D1B</t>
        </is>
      </c>
      <c r="K2411" s="88" t="n">
        <v>9</v>
      </c>
      <c r="L2411" s="88" t="n">
        <v>922</v>
      </c>
      <c r="M2411" s="87" t="inlineStr">
        <is>
          <t>SUR</t>
        </is>
      </c>
      <c r="N2411" s="87" t="inlineStr">
        <is>
          <t>1</t>
        </is>
      </c>
      <c r="O2411" s="87" t="inlineStr">
        <is>
          <t>1</t>
        </is>
      </c>
      <c r="P2411" s="88" t="n">
        <v>3142</v>
      </c>
      <c r="Q2411" s="87" t="inlineStr"/>
      <c r="R2411" s="87" t="inlineStr">
        <is>
          <t>32,52</t>
        </is>
      </c>
      <c r="S2411" s="87" t="inlineStr">
        <is>
          <t>3,04</t>
        </is>
      </c>
      <c r="T2411" s="88" t="n">
        <v>35.56</v>
      </c>
      <c r="U2411" s="87" t="inlineStr"/>
    </row>
    <row r="2412" ht="14.4" customHeight="1">
      <c r="A2412" s="87" t="inlineStr">
        <is>
          <t>INGEVEC</t>
        </is>
      </c>
      <c r="B2412" s="87" t="inlineStr">
        <is>
          <t>BRA</t>
        </is>
      </c>
      <c r="C2412" s="87" t="inlineStr">
        <is>
          <t>BRASIL</t>
        </is>
      </c>
      <c r="D2412" s="87" t="inlineStr">
        <is>
          <t>Entrega Futura</t>
        </is>
      </c>
      <c r="E2412" s="87" t="inlineStr">
        <is>
          <t>1er semestre 2029</t>
        </is>
      </c>
      <c r="F2412" s="87" t="inlineStr">
        <is>
          <t>Brasil 1290</t>
        </is>
      </c>
      <c r="G2412" s="87" t="inlineStr">
        <is>
          <t>Santiago</t>
        </is>
      </c>
      <c r="H2412" s="87" t="inlineStr">
        <is>
          <t>Disponible</t>
        </is>
      </c>
      <c r="I2412" s="87" t="inlineStr">
        <is>
          <t>Departamento</t>
        </is>
      </c>
      <c r="J2412" s="87" t="inlineStr">
        <is>
          <t>1D1B</t>
        </is>
      </c>
      <c r="K2412" s="88" t="n">
        <v>9</v>
      </c>
      <c r="L2412" s="88" t="n">
        <v>923</v>
      </c>
      <c r="M2412" s="87" t="inlineStr">
        <is>
          <t>SUR</t>
        </is>
      </c>
      <c r="N2412" s="87" t="inlineStr">
        <is>
          <t>1</t>
        </is>
      </c>
      <c r="O2412" s="87" t="inlineStr">
        <is>
          <t>1</t>
        </is>
      </c>
      <c r="P2412" s="88" t="n">
        <v>3142</v>
      </c>
      <c r="Q2412" s="87" t="inlineStr"/>
      <c r="R2412" s="87" t="inlineStr">
        <is>
          <t>32,52</t>
        </is>
      </c>
      <c r="S2412" s="87" t="inlineStr">
        <is>
          <t>3,04</t>
        </is>
      </c>
      <c r="T2412" s="88" t="n">
        <v>35.56</v>
      </c>
      <c r="U2412" s="87" t="inlineStr"/>
    </row>
    <row r="2413" ht="14.4" customHeight="1">
      <c r="A2413" s="87" t="inlineStr">
        <is>
          <t>INGEVEC</t>
        </is>
      </c>
      <c r="B2413" s="87" t="inlineStr">
        <is>
          <t>BRA</t>
        </is>
      </c>
      <c r="C2413" s="87" t="inlineStr">
        <is>
          <t>BRASIL</t>
        </is>
      </c>
      <c r="D2413" s="87" t="inlineStr">
        <is>
          <t>Entrega Futura</t>
        </is>
      </c>
      <c r="E2413" s="87" t="inlineStr">
        <is>
          <t>1er semestre 2029</t>
        </is>
      </c>
      <c r="F2413" s="87" t="inlineStr">
        <is>
          <t>Brasil 1290</t>
        </is>
      </c>
      <c r="G2413" s="87" t="inlineStr">
        <is>
          <t>Santiago</t>
        </is>
      </c>
      <c r="H2413" s="87" t="inlineStr">
        <is>
          <t>Disponible</t>
        </is>
      </c>
      <c r="I2413" s="87" t="inlineStr">
        <is>
          <t>Departamento</t>
        </is>
      </c>
      <c r="J2413" s="87" t="inlineStr">
        <is>
          <t>1D1B</t>
        </is>
      </c>
      <c r="K2413" s="88" t="n">
        <v>9</v>
      </c>
      <c r="L2413" s="88" t="n">
        <v>924</v>
      </c>
      <c r="M2413" s="87" t="inlineStr">
        <is>
          <t>SUR</t>
        </is>
      </c>
      <c r="N2413" s="87" t="inlineStr">
        <is>
          <t>1</t>
        </is>
      </c>
      <c r="O2413" s="87" t="inlineStr">
        <is>
          <t>1</t>
        </is>
      </c>
      <c r="P2413" s="88" t="n">
        <v>3142</v>
      </c>
      <c r="Q2413" s="87" t="inlineStr"/>
      <c r="R2413" s="87" t="inlineStr">
        <is>
          <t>32,52</t>
        </is>
      </c>
      <c r="S2413" s="87" t="inlineStr">
        <is>
          <t>3,04</t>
        </is>
      </c>
      <c r="T2413" s="88" t="n">
        <v>35.56</v>
      </c>
      <c r="U2413" s="87" t="inlineStr"/>
    </row>
    <row r="2414" ht="14.4" customHeight="1">
      <c r="A2414" s="87" t="inlineStr">
        <is>
          <t>INGEVEC</t>
        </is>
      </c>
      <c r="B2414" s="87" t="inlineStr">
        <is>
          <t>BRA</t>
        </is>
      </c>
      <c r="C2414" s="87" t="inlineStr">
        <is>
          <t>BRASIL</t>
        </is>
      </c>
      <c r="D2414" s="87" t="inlineStr">
        <is>
          <t>Entrega Futura</t>
        </is>
      </c>
      <c r="E2414" s="87" t="inlineStr">
        <is>
          <t>1er semestre 2029</t>
        </is>
      </c>
      <c r="F2414" s="87" t="inlineStr">
        <is>
          <t>Brasil 1290</t>
        </is>
      </c>
      <c r="G2414" s="87" t="inlineStr">
        <is>
          <t>Santiago</t>
        </is>
      </c>
      <c r="H2414" s="87" t="inlineStr">
        <is>
          <t>Disponible</t>
        </is>
      </c>
      <c r="I2414" s="87" t="inlineStr">
        <is>
          <t>Departamento</t>
        </is>
      </c>
      <c r="J2414" s="87" t="inlineStr">
        <is>
          <t>1D1B</t>
        </is>
      </c>
      <c r="K2414" s="88" t="n">
        <v>9</v>
      </c>
      <c r="L2414" s="88" t="n">
        <v>925</v>
      </c>
      <c r="M2414" s="87" t="inlineStr">
        <is>
          <t>SUR</t>
        </is>
      </c>
      <c r="N2414" s="87" t="inlineStr">
        <is>
          <t>1</t>
        </is>
      </c>
      <c r="O2414" s="87" t="inlineStr">
        <is>
          <t>1</t>
        </is>
      </c>
      <c r="P2414" s="88" t="n">
        <v>3142</v>
      </c>
      <c r="Q2414" s="87" t="inlineStr"/>
      <c r="R2414" s="87" t="inlineStr">
        <is>
          <t>32,52</t>
        </is>
      </c>
      <c r="S2414" s="87" t="inlineStr">
        <is>
          <t>3,04</t>
        </is>
      </c>
      <c r="T2414" s="88" t="n">
        <v>35.56</v>
      </c>
      <c r="U2414" s="87" t="inlineStr"/>
    </row>
    <row r="2415" ht="14.4" customHeight="1">
      <c r="A2415" s="87" t="inlineStr">
        <is>
          <t>INGEVEC</t>
        </is>
      </c>
      <c r="B2415" s="87" t="inlineStr">
        <is>
          <t>BRA</t>
        </is>
      </c>
      <c r="C2415" s="87" t="inlineStr">
        <is>
          <t>BRASIL</t>
        </is>
      </c>
      <c r="D2415" s="87" t="inlineStr">
        <is>
          <t>Entrega Futura</t>
        </is>
      </c>
      <c r="E2415" s="87" t="inlineStr">
        <is>
          <t>1er semestre 2029</t>
        </is>
      </c>
      <c r="F2415" s="87" t="inlineStr">
        <is>
          <t>Brasil 1290</t>
        </is>
      </c>
      <c r="G2415" s="87" t="inlineStr">
        <is>
          <t>Santiago</t>
        </is>
      </c>
      <c r="H2415" s="87" t="inlineStr">
        <is>
          <t>Disponible</t>
        </is>
      </c>
      <c r="I2415" s="87" t="inlineStr">
        <is>
          <t>Departamento</t>
        </is>
      </c>
      <c r="J2415" s="87" t="inlineStr">
        <is>
          <t>1D1B</t>
        </is>
      </c>
      <c r="K2415" s="88" t="n">
        <v>9</v>
      </c>
      <c r="L2415" s="88" t="n">
        <v>927</v>
      </c>
      <c r="M2415" s="87" t="inlineStr">
        <is>
          <t>SUR</t>
        </is>
      </c>
      <c r="N2415" s="87" t="inlineStr">
        <is>
          <t>1</t>
        </is>
      </c>
      <c r="O2415" s="87" t="inlineStr">
        <is>
          <t>1</t>
        </is>
      </c>
      <c r="P2415" s="88" t="n">
        <v>3142</v>
      </c>
      <c r="Q2415" s="87" t="inlineStr"/>
      <c r="R2415" s="87" t="inlineStr">
        <is>
          <t>32,52</t>
        </is>
      </c>
      <c r="S2415" s="87" t="inlineStr">
        <is>
          <t>3,04</t>
        </is>
      </c>
      <c r="T2415" s="88" t="n">
        <v>35.56</v>
      </c>
      <c r="U2415" s="87" t="inlineStr"/>
    </row>
    <row r="2416" ht="14.4" customHeight="1">
      <c r="A2416" s="87" t="inlineStr">
        <is>
          <t>INGEVEC</t>
        </is>
      </c>
      <c r="B2416" s="87" t="inlineStr">
        <is>
          <t>BRA</t>
        </is>
      </c>
      <c r="C2416" s="87" t="inlineStr">
        <is>
          <t>BRASIL</t>
        </is>
      </c>
      <c r="D2416" s="87" t="inlineStr">
        <is>
          <t>Entrega Futura</t>
        </is>
      </c>
      <c r="E2416" s="87" t="inlineStr">
        <is>
          <t>1er semestre 2029</t>
        </is>
      </c>
      <c r="F2416" s="87" t="inlineStr">
        <is>
          <t>Brasil 1290</t>
        </is>
      </c>
      <c r="G2416" s="87" t="inlineStr">
        <is>
          <t>Santiago</t>
        </is>
      </c>
      <c r="H2416" s="87" t="inlineStr">
        <is>
          <t>Disponible</t>
        </is>
      </c>
      <c r="I2416" s="87" t="inlineStr">
        <is>
          <t>Departamento</t>
        </is>
      </c>
      <c r="J2416" s="87" t="inlineStr">
        <is>
          <t>1D1B</t>
        </is>
      </c>
      <c r="K2416" s="88" t="n">
        <v>9</v>
      </c>
      <c r="L2416" s="88" t="n">
        <v>928</v>
      </c>
      <c r="M2416" s="87" t="inlineStr">
        <is>
          <t>NORTE</t>
        </is>
      </c>
      <c r="N2416" s="87" t="inlineStr">
        <is>
          <t>1</t>
        </is>
      </c>
      <c r="O2416" s="87" t="inlineStr">
        <is>
          <t>1</t>
        </is>
      </c>
      <c r="P2416" s="88" t="n">
        <v>3002</v>
      </c>
      <c r="Q2416" s="87" t="inlineStr"/>
      <c r="R2416" s="87" t="inlineStr">
        <is>
          <t>35,13</t>
        </is>
      </c>
      <c r="S2416" s="87" t="inlineStr">
        <is>
          <t>1,35</t>
        </is>
      </c>
      <c r="T2416" s="88" t="n">
        <v>36.48</v>
      </c>
      <c r="U2416" s="87" t="inlineStr"/>
    </row>
    <row r="2417" ht="14.4" customHeight="1">
      <c r="A2417" s="87" t="inlineStr">
        <is>
          <t>INGEVEC</t>
        </is>
      </c>
      <c r="B2417" s="87" t="inlineStr">
        <is>
          <t>BRA</t>
        </is>
      </c>
      <c r="C2417" s="87" t="inlineStr">
        <is>
          <t>BRASIL</t>
        </is>
      </c>
      <c r="D2417" s="87" t="inlineStr">
        <is>
          <t>Entrega Futura</t>
        </is>
      </c>
      <c r="E2417" s="87" t="inlineStr">
        <is>
          <t>1er semestre 2029</t>
        </is>
      </c>
      <c r="F2417" s="87" t="inlineStr">
        <is>
          <t>Brasil 1290</t>
        </is>
      </c>
      <c r="G2417" s="87" t="inlineStr">
        <is>
          <t>Santiago</t>
        </is>
      </c>
      <c r="H2417" s="87" t="inlineStr">
        <is>
          <t>Disponible</t>
        </is>
      </c>
      <c r="I2417" s="87" t="inlineStr">
        <is>
          <t>Departamento</t>
        </is>
      </c>
      <c r="J2417" s="87" t="inlineStr">
        <is>
          <t>1D1B</t>
        </is>
      </c>
      <c r="K2417" s="88" t="n">
        <v>9</v>
      </c>
      <c r="L2417" s="88" t="n">
        <v>932</v>
      </c>
      <c r="M2417" s="87" t="inlineStr">
        <is>
          <t>NORTE</t>
        </is>
      </c>
      <c r="N2417" s="87" t="inlineStr">
        <is>
          <t>1</t>
        </is>
      </c>
      <c r="O2417" s="87" t="inlineStr">
        <is>
          <t>1</t>
        </is>
      </c>
      <c r="P2417" s="88" t="n">
        <v>3282</v>
      </c>
      <c r="Q2417" s="87" t="inlineStr"/>
      <c r="R2417" s="87" t="inlineStr">
        <is>
          <t>35,65</t>
        </is>
      </c>
      <c r="S2417" s="87" t="inlineStr">
        <is>
          <t>2,75</t>
        </is>
      </c>
      <c r="T2417" s="88" t="n">
        <v>38.4</v>
      </c>
      <c r="U2417" s="87" t="inlineStr"/>
    </row>
    <row r="2418" ht="14.4" customHeight="1">
      <c r="A2418" s="87" t="inlineStr">
        <is>
          <t>INGEVEC</t>
        </is>
      </c>
      <c r="B2418" s="87" t="inlineStr">
        <is>
          <t>BRA</t>
        </is>
      </c>
      <c r="C2418" s="87" t="inlineStr">
        <is>
          <t>BRASIL</t>
        </is>
      </c>
      <c r="D2418" s="87" t="inlineStr">
        <is>
          <t>Entrega Futura</t>
        </is>
      </c>
      <c r="E2418" s="87" t="inlineStr">
        <is>
          <t>1er semestre 2029</t>
        </is>
      </c>
      <c r="F2418" s="87" t="inlineStr">
        <is>
          <t>Brasil 1290</t>
        </is>
      </c>
      <c r="G2418" s="87" t="inlineStr">
        <is>
          <t>Santiago</t>
        </is>
      </c>
      <c r="H2418" s="87" t="inlineStr">
        <is>
          <t>Disponible</t>
        </is>
      </c>
      <c r="I2418" s="87" t="inlineStr">
        <is>
          <t>Departamento</t>
        </is>
      </c>
      <c r="J2418" s="87" t="inlineStr">
        <is>
          <t>1D1B</t>
        </is>
      </c>
      <c r="K2418" s="88" t="n">
        <v>9</v>
      </c>
      <c r="L2418" s="88" t="n">
        <v>933</v>
      </c>
      <c r="M2418" s="87" t="inlineStr">
        <is>
          <t>SUR</t>
        </is>
      </c>
      <c r="N2418" s="87" t="inlineStr">
        <is>
          <t>1</t>
        </is>
      </c>
      <c r="O2418" s="87" t="inlineStr">
        <is>
          <t>1</t>
        </is>
      </c>
      <c r="P2418" s="88" t="n">
        <v>3119</v>
      </c>
      <c r="Q2418" s="87" t="inlineStr"/>
      <c r="R2418" s="87" t="inlineStr">
        <is>
          <t>32,58</t>
        </is>
      </c>
      <c r="S2418" s="87" t="inlineStr">
        <is>
          <t>3,04</t>
        </is>
      </c>
      <c r="T2418" s="88" t="n">
        <v>35.62</v>
      </c>
      <c r="U2418" s="87" t="inlineStr"/>
    </row>
    <row r="2419" ht="14.4" customHeight="1">
      <c r="A2419" s="87" t="inlineStr">
        <is>
          <t>INGEVEC</t>
        </is>
      </c>
      <c r="B2419" s="87" t="inlineStr">
        <is>
          <t>BRA</t>
        </is>
      </c>
      <c r="C2419" s="87" t="inlineStr">
        <is>
          <t>BRASIL</t>
        </is>
      </c>
      <c r="D2419" s="87" t="inlineStr">
        <is>
          <t>Entrega Futura</t>
        </is>
      </c>
      <c r="E2419" s="87" t="inlineStr">
        <is>
          <t>1er semestre 2029</t>
        </is>
      </c>
      <c r="F2419" s="87" t="inlineStr">
        <is>
          <t>Brasil 1290</t>
        </is>
      </c>
      <c r="G2419" s="87" t="inlineStr">
        <is>
          <t>Santiago</t>
        </is>
      </c>
      <c r="H2419" s="87" t="inlineStr">
        <is>
          <t>Disponible</t>
        </is>
      </c>
      <c r="I2419" s="87" t="inlineStr">
        <is>
          <t>Departamento</t>
        </is>
      </c>
      <c r="J2419" s="87" t="inlineStr">
        <is>
          <t>3D2B</t>
        </is>
      </c>
      <c r="K2419" s="88" t="n">
        <v>10</v>
      </c>
      <c r="L2419" s="88" t="n">
        <v>1016</v>
      </c>
      <c r="M2419" s="87" t="inlineStr"/>
      <c r="N2419" s="87" t="inlineStr">
        <is>
          <t>3</t>
        </is>
      </c>
      <c r="O2419" s="87" t="inlineStr">
        <is>
          <t>2</t>
        </is>
      </c>
      <c r="P2419" s="88" t="n">
        <v>4638</v>
      </c>
      <c r="Q2419" s="87" t="inlineStr"/>
      <c r="R2419" s="87" t="inlineStr">
        <is>
          <t>55,8</t>
        </is>
      </c>
      <c r="S2419" s="87" t="inlineStr">
        <is>
          <t>6,3</t>
        </is>
      </c>
      <c r="T2419" s="88" t="n">
        <v>62.09999999999999</v>
      </c>
      <c r="U2419" s="87" t="inlineStr"/>
    </row>
    <row r="2420" ht="14.4" customHeight="1">
      <c r="A2420" s="87" t="inlineStr">
        <is>
          <t>INGEVEC</t>
        </is>
      </c>
      <c r="B2420" s="87" t="inlineStr">
        <is>
          <t>BRA</t>
        </is>
      </c>
      <c r="C2420" s="87" t="inlineStr">
        <is>
          <t>BRASIL</t>
        </is>
      </c>
      <c r="D2420" s="87" t="inlineStr">
        <is>
          <t>Entrega Futura</t>
        </is>
      </c>
      <c r="E2420" s="87" t="inlineStr">
        <is>
          <t>1er semestre 2029</t>
        </is>
      </c>
      <c r="F2420" s="87" t="inlineStr">
        <is>
          <t>Brasil 1290</t>
        </is>
      </c>
      <c r="G2420" s="87" t="inlineStr">
        <is>
          <t>Santiago</t>
        </is>
      </c>
      <c r="H2420" s="87" t="inlineStr">
        <is>
          <t>Disponible</t>
        </is>
      </c>
      <c r="I2420" s="87" t="inlineStr">
        <is>
          <t>Departamento</t>
        </is>
      </c>
      <c r="J2420" s="87" t="inlineStr">
        <is>
          <t>2D2B</t>
        </is>
      </c>
      <c r="K2420" s="88" t="n">
        <v>10</v>
      </c>
      <c r="L2420" s="88" t="n">
        <v>1017</v>
      </c>
      <c r="M2420" s="87" t="inlineStr">
        <is>
          <t>ORIENTE</t>
        </is>
      </c>
      <c r="N2420" s="87" t="inlineStr">
        <is>
          <t>2</t>
        </is>
      </c>
      <c r="O2420" s="87" t="inlineStr">
        <is>
          <t>2</t>
        </is>
      </c>
      <c r="P2420" s="88" t="n">
        <v>4293</v>
      </c>
      <c r="Q2420" s="87" t="inlineStr"/>
      <c r="R2420" s="87" t="inlineStr">
        <is>
          <t>48,3</t>
        </is>
      </c>
      <c r="S2420" s="87" t="inlineStr">
        <is>
          <t>5,85</t>
        </is>
      </c>
      <c r="T2420" s="88" t="n">
        <v>54.15</v>
      </c>
      <c r="U2420" s="87" t="inlineStr"/>
    </row>
    <row r="2421" ht="14.4" customHeight="1">
      <c r="A2421" s="87" t="inlineStr">
        <is>
          <t>INGEVEC</t>
        </is>
      </c>
      <c r="B2421" s="87" t="inlineStr">
        <is>
          <t>BRA</t>
        </is>
      </c>
      <c r="C2421" s="87" t="inlineStr">
        <is>
          <t>BRASIL</t>
        </is>
      </c>
      <c r="D2421" s="87" t="inlineStr">
        <is>
          <t>Entrega Futura</t>
        </is>
      </c>
      <c r="E2421" s="87" t="inlineStr">
        <is>
          <t>1er semestre 2029</t>
        </is>
      </c>
      <c r="F2421" s="87" t="inlineStr">
        <is>
          <t>Brasil 1290</t>
        </is>
      </c>
      <c r="G2421" s="87" t="inlineStr">
        <is>
          <t>Santiago</t>
        </is>
      </c>
      <c r="H2421" s="87" t="inlineStr">
        <is>
          <t>Disponible</t>
        </is>
      </c>
      <c r="I2421" s="87" t="inlineStr">
        <is>
          <t>Departamento</t>
        </is>
      </c>
      <c r="J2421" s="87" t="inlineStr">
        <is>
          <t>2D2B</t>
        </is>
      </c>
      <c r="K2421" s="88" t="n">
        <v>10</v>
      </c>
      <c r="L2421" s="88" t="n">
        <v>1019</v>
      </c>
      <c r="M2421" s="87" t="inlineStr"/>
      <c r="N2421" s="87" t="inlineStr">
        <is>
          <t>2</t>
        </is>
      </c>
      <c r="O2421" s="87" t="inlineStr">
        <is>
          <t>2</t>
        </is>
      </c>
      <c r="P2421" s="88" t="n">
        <v>4249</v>
      </c>
      <c r="Q2421" s="87" t="inlineStr"/>
      <c r="R2421" s="87" t="inlineStr">
        <is>
          <t>49,14</t>
        </is>
      </c>
      <c r="S2421" s="87" t="inlineStr">
        <is>
          <t>3,25</t>
        </is>
      </c>
      <c r="T2421" s="88" t="n">
        <v>52.39</v>
      </c>
      <c r="U2421" s="87" t="inlineStr"/>
    </row>
    <row r="2422" ht="14.4" customHeight="1">
      <c r="A2422" s="87" t="inlineStr">
        <is>
          <t>INGEVEC</t>
        </is>
      </c>
      <c r="B2422" s="87" t="inlineStr">
        <is>
          <t>BRA</t>
        </is>
      </c>
      <c r="C2422" s="87" t="inlineStr">
        <is>
          <t>BRASIL</t>
        </is>
      </c>
      <c r="D2422" s="87" t="inlineStr">
        <is>
          <t>Entrega Futura</t>
        </is>
      </c>
      <c r="E2422" s="87" t="inlineStr">
        <is>
          <t>1er semestre 2029</t>
        </is>
      </c>
      <c r="F2422" s="87" t="inlineStr">
        <is>
          <t>Brasil 1290</t>
        </is>
      </c>
      <c r="G2422" s="87" t="inlineStr">
        <is>
          <t>Santiago</t>
        </is>
      </c>
      <c r="H2422" s="87" t="inlineStr">
        <is>
          <t>Disponible</t>
        </is>
      </c>
      <c r="I2422" s="87" t="inlineStr">
        <is>
          <t>Departamento</t>
        </is>
      </c>
      <c r="J2422" s="87" t="inlineStr">
        <is>
          <t>3D2B</t>
        </is>
      </c>
      <c r="K2422" s="88" t="n">
        <v>11</v>
      </c>
      <c r="L2422" s="88" t="n">
        <v>1116</v>
      </c>
      <c r="M2422" s="87" t="inlineStr"/>
      <c r="N2422" s="87" t="inlineStr">
        <is>
          <t>3</t>
        </is>
      </c>
      <c r="O2422" s="87" t="inlineStr">
        <is>
          <t>2</t>
        </is>
      </c>
      <c r="P2422" s="88" t="n">
        <v>4644</v>
      </c>
      <c r="Q2422" s="87" t="inlineStr"/>
      <c r="R2422" s="87" t="inlineStr">
        <is>
          <t>55,8</t>
        </is>
      </c>
      <c r="S2422" s="87" t="inlineStr">
        <is>
          <t>6,3</t>
        </is>
      </c>
      <c r="T2422" s="88" t="n">
        <v>62.09999999999999</v>
      </c>
      <c r="U2422" s="87" t="inlineStr"/>
    </row>
    <row r="2423" ht="14.4" customHeight="1">
      <c r="A2423" s="87" t="inlineStr">
        <is>
          <t>INGEVEC</t>
        </is>
      </c>
      <c r="B2423" s="87" t="inlineStr">
        <is>
          <t>BRA</t>
        </is>
      </c>
      <c r="C2423" s="87" t="inlineStr">
        <is>
          <t>BRASIL</t>
        </is>
      </c>
      <c r="D2423" s="87" t="inlineStr">
        <is>
          <t>Entrega Futura</t>
        </is>
      </c>
      <c r="E2423" s="87" t="inlineStr">
        <is>
          <t>1er semestre 2029</t>
        </is>
      </c>
      <c r="F2423" s="87" t="inlineStr">
        <is>
          <t>Brasil 1290</t>
        </is>
      </c>
      <c r="G2423" s="87" t="inlineStr">
        <is>
          <t>Santiago</t>
        </is>
      </c>
      <c r="H2423" s="87" t="inlineStr">
        <is>
          <t>Disponible</t>
        </is>
      </c>
      <c r="I2423" s="87" t="inlineStr">
        <is>
          <t>Departamento</t>
        </is>
      </c>
      <c r="J2423" s="87" t="inlineStr">
        <is>
          <t>2D2B</t>
        </is>
      </c>
      <c r="K2423" s="88" t="n">
        <v>11</v>
      </c>
      <c r="L2423" s="88" t="n">
        <v>1117</v>
      </c>
      <c r="M2423" s="87" t="inlineStr">
        <is>
          <t>ORIENTE</t>
        </is>
      </c>
      <c r="N2423" s="87" t="inlineStr">
        <is>
          <t>2</t>
        </is>
      </c>
      <c r="O2423" s="87" t="inlineStr">
        <is>
          <t>2</t>
        </is>
      </c>
      <c r="P2423" s="88" t="n">
        <v>4299</v>
      </c>
      <c r="Q2423" s="87" t="inlineStr"/>
      <c r="R2423" s="87" t="inlineStr">
        <is>
          <t>48,3</t>
        </is>
      </c>
      <c r="S2423" s="87" t="inlineStr">
        <is>
          <t>5,85</t>
        </is>
      </c>
      <c r="T2423" s="88" t="n">
        <v>54.15</v>
      </c>
      <c r="U2423" s="87" t="inlineStr"/>
    </row>
    <row r="2424" ht="14.4" customHeight="1">
      <c r="A2424" s="87" t="inlineStr">
        <is>
          <t>INGEVEC</t>
        </is>
      </c>
      <c r="B2424" s="87" t="inlineStr">
        <is>
          <t>BRA</t>
        </is>
      </c>
      <c r="C2424" s="87" t="inlineStr">
        <is>
          <t>BRASIL</t>
        </is>
      </c>
      <c r="D2424" s="87" t="inlineStr">
        <is>
          <t>Entrega Futura</t>
        </is>
      </c>
      <c r="E2424" s="87" t="inlineStr">
        <is>
          <t>1er semestre 2029</t>
        </is>
      </c>
      <c r="F2424" s="87" t="inlineStr">
        <is>
          <t>Brasil 1290</t>
        </is>
      </c>
      <c r="G2424" s="87" t="inlineStr">
        <is>
          <t>Santiago</t>
        </is>
      </c>
      <c r="H2424" s="87" t="inlineStr">
        <is>
          <t>Disponible</t>
        </is>
      </c>
      <c r="I2424" s="87" t="inlineStr">
        <is>
          <t>Departamento</t>
        </is>
      </c>
      <c r="J2424" s="87" t="inlineStr">
        <is>
          <t>1D1B</t>
        </is>
      </c>
      <c r="K2424" s="88" t="n">
        <v>11</v>
      </c>
      <c r="L2424" s="88" t="n">
        <v>1118</v>
      </c>
      <c r="M2424" s="87" t="inlineStr">
        <is>
          <t>PONIENTE</t>
        </is>
      </c>
      <c r="N2424" s="87" t="inlineStr">
        <is>
          <t>1</t>
        </is>
      </c>
      <c r="O2424" s="87" t="inlineStr">
        <is>
          <t>1</t>
        </is>
      </c>
      <c r="P2424" s="88" t="n">
        <v>3147</v>
      </c>
      <c r="Q2424" s="87" t="inlineStr"/>
      <c r="R2424" s="87" t="inlineStr">
        <is>
          <t>35,14</t>
        </is>
      </c>
      <c r="S2424" s="87" t="inlineStr">
        <is>
          <t>1,38</t>
        </is>
      </c>
      <c r="T2424" s="88" t="n">
        <v>36.52</v>
      </c>
      <c r="U2424" s="87" t="inlineStr"/>
    </row>
    <row r="2425" ht="14.4" customHeight="1">
      <c r="A2425" s="87" t="inlineStr">
        <is>
          <t>INGEVEC</t>
        </is>
      </c>
      <c r="B2425" s="87" t="inlineStr">
        <is>
          <t>BRA</t>
        </is>
      </c>
      <c r="C2425" s="87" t="inlineStr">
        <is>
          <t>BRASIL</t>
        </is>
      </c>
      <c r="D2425" s="87" t="inlineStr">
        <is>
          <t>Entrega Futura</t>
        </is>
      </c>
      <c r="E2425" s="87" t="inlineStr">
        <is>
          <t>1er semestre 2029</t>
        </is>
      </c>
      <c r="F2425" s="87" t="inlineStr">
        <is>
          <t>Brasil 1290</t>
        </is>
      </c>
      <c r="G2425" s="87" t="inlineStr">
        <is>
          <t>Santiago</t>
        </is>
      </c>
      <c r="H2425" s="87" t="inlineStr">
        <is>
          <t>Disponible</t>
        </is>
      </c>
      <c r="I2425" s="87" t="inlineStr">
        <is>
          <t>Departamento</t>
        </is>
      </c>
      <c r="J2425" s="87" t="inlineStr">
        <is>
          <t>2D2B</t>
        </is>
      </c>
      <c r="K2425" s="88" t="n">
        <v>11</v>
      </c>
      <c r="L2425" s="88" t="n">
        <v>1119</v>
      </c>
      <c r="M2425" s="87" t="inlineStr"/>
      <c r="N2425" s="87" t="inlineStr">
        <is>
          <t>2</t>
        </is>
      </c>
      <c r="O2425" s="87" t="inlineStr">
        <is>
          <t>2</t>
        </is>
      </c>
      <c r="P2425" s="88" t="n">
        <v>4254</v>
      </c>
      <c r="Q2425" s="87" t="inlineStr"/>
      <c r="R2425" s="87" t="inlineStr">
        <is>
          <t>49,14</t>
        </is>
      </c>
      <c r="S2425" s="87" t="inlineStr">
        <is>
          <t>3,25</t>
        </is>
      </c>
      <c r="T2425" s="88" t="n">
        <v>52.39</v>
      </c>
      <c r="U2425" s="87" t="inlineStr"/>
    </row>
    <row r="2426" ht="14.4" customHeight="1">
      <c r="A2426" s="87" t="inlineStr">
        <is>
          <t>INGEVEC</t>
        </is>
      </c>
      <c r="B2426" s="87" t="inlineStr">
        <is>
          <t>BRA</t>
        </is>
      </c>
      <c r="C2426" s="87" t="inlineStr">
        <is>
          <t>BRASIL</t>
        </is>
      </c>
      <c r="D2426" s="87" t="inlineStr">
        <is>
          <t>Entrega Futura</t>
        </is>
      </c>
      <c r="E2426" s="87" t="inlineStr">
        <is>
          <t>1er semestre 2029</t>
        </is>
      </c>
      <c r="F2426" s="87" t="inlineStr">
        <is>
          <t>Brasil 1290</t>
        </is>
      </c>
      <c r="G2426" s="87" t="inlineStr">
        <is>
          <t>Santiago</t>
        </is>
      </c>
      <c r="H2426" s="87" t="inlineStr">
        <is>
          <t>Disponible</t>
        </is>
      </c>
      <c r="I2426" s="87" t="inlineStr">
        <is>
          <t>Departamento</t>
        </is>
      </c>
      <c r="J2426" s="87" t="inlineStr">
        <is>
          <t>3D2B</t>
        </is>
      </c>
      <c r="K2426" s="88" t="n">
        <v>12</v>
      </c>
      <c r="L2426" s="88" t="n">
        <v>1216</v>
      </c>
      <c r="M2426" s="87" t="inlineStr"/>
      <c r="N2426" s="87" t="inlineStr">
        <is>
          <t>3</t>
        </is>
      </c>
      <c r="O2426" s="87" t="inlineStr">
        <is>
          <t>2</t>
        </is>
      </c>
      <c r="P2426" s="88" t="n">
        <v>4649</v>
      </c>
      <c r="Q2426" s="87" t="inlineStr"/>
      <c r="R2426" s="87" t="inlineStr">
        <is>
          <t>55,8</t>
        </is>
      </c>
      <c r="S2426" s="87" t="inlineStr">
        <is>
          <t>6,3</t>
        </is>
      </c>
      <c r="T2426" s="88" t="n">
        <v>62.09999999999999</v>
      </c>
      <c r="U2426" s="87" t="inlineStr"/>
    </row>
    <row r="2427" ht="14.4" customHeight="1">
      <c r="A2427" s="87" t="inlineStr">
        <is>
          <t>INGEVEC</t>
        </is>
      </c>
      <c r="B2427" s="87" t="inlineStr">
        <is>
          <t>BRA</t>
        </is>
      </c>
      <c r="C2427" s="87" t="inlineStr">
        <is>
          <t>BRASIL</t>
        </is>
      </c>
      <c r="D2427" s="87" t="inlineStr">
        <is>
          <t>Entrega Futura</t>
        </is>
      </c>
      <c r="E2427" s="87" t="inlineStr">
        <is>
          <t>1er semestre 2029</t>
        </is>
      </c>
      <c r="F2427" s="87" t="inlineStr">
        <is>
          <t>Brasil 1290</t>
        </is>
      </c>
      <c r="G2427" s="87" t="inlineStr">
        <is>
          <t>Santiago</t>
        </is>
      </c>
      <c r="H2427" s="87" t="inlineStr">
        <is>
          <t>Disponible</t>
        </is>
      </c>
      <c r="I2427" s="87" t="inlineStr">
        <is>
          <t>Departamento</t>
        </is>
      </c>
      <c r="J2427" s="87" t="inlineStr">
        <is>
          <t>2D2B</t>
        </is>
      </c>
      <c r="K2427" s="88" t="n">
        <v>12</v>
      </c>
      <c r="L2427" s="88" t="n">
        <v>1217</v>
      </c>
      <c r="M2427" s="87" t="inlineStr">
        <is>
          <t>ORIENTE</t>
        </is>
      </c>
      <c r="N2427" s="87" t="inlineStr">
        <is>
          <t>2</t>
        </is>
      </c>
      <c r="O2427" s="87" t="inlineStr">
        <is>
          <t>2</t>
        </is>
      </c>
      <c r="P2427" s="88" t="n">
        <v>4305</v>
      </c>
      <c r="Q2427" s="87" t="inlineStr"/>
      <c r="R2427" s="87" t="inlineStr">
        <is>
          <t>48,3</t>
        </is>
      </c>
      <c r="S2427" s="87" t="inlineStr">
        <is>
          <t>5,85</t>
        </is>
      </c>
      <c r="T2427" s="88" t="n">
        <v>54.15</v>
      </c>
      <c r="U2427" s="87" t="inlineStr"/>
    </row>
    <row r="2428" ht="14.4" customHeight="1">
      <c r="A2428" s="87" t="inlineStr">
        <is>
          <t>INGEVEC</t>
        </is>
      </c>
      <c r="B2428" s="87" t="inlineStr">
        <is>
          <t>BRA</t>
        </is>
      </c>
      <c r="C2428" s="87" t="inlineStr">
        <is>
          <t>BRASIL</t>
        </is>
      </c>
      <c r="D2428" s="87" t="inlineStr">
        <is>
          <t>Entrega Futura</t>
        </is>
      </c>
      <c r="E2428" s="87" t="inlineStr">
        <is>
          <t>1er semestre 2029</t>
        </is>
      </c>
      <c r="F2428" s="87" t="inlineStr">
        <is>
          <t>Brasil 1290</t>
        </is>
      </c>
      <c r="G2428" s="87" t="inlineStr">
        <is>
          <t>Santiago</t>
        </is>
      </c>
      <c r="H2428" s="87" t="inlineStr">
        <is>
          <t>Disponible</t>
        </is>
      </c>
      <c r="I2428" s="87" t="inlineStr">
        <is>
          <t>Departamento</t>
        </is>
      </c>
      <c r="J2428" s="87" t="inlineStr">
        <is>
          <t>1D1B</t>
        </is>
      </c>
      <c r="K2428" s="88" t="n">
        <v>12</v>
      </c>
      <c r="L2428" s="88" t="n">
        <v>1218</v>
      </c>
      <c r="M2428" s="87" t="inlineStr">
        <is>
          <t>PONIENTE</t>
        </is>
      </c>
      <c r="N2428" s="87" t="inlineStr">
        <is>
          <t>1</t>
        </is>
      </c>
      <c r="O2428" s="87" t="inlineStr">
        <is>
          <t>1</t>
        </is>
      </c>
      <c r="P2428" s="88" t="n">
        <v>3153</v>
      </c>
      <c r="Q2428" s="87" t="inlineStr"/>
      <c r="R2428" s="87" t="inlineStr">
        <is>
          <t>35,14</t>
        </is>
      </c>
      <c r="S2428" s="87" t="inlineStr">
        <is>
          <t>1,38</t>
        </is>
      </c>
      <c r="T2428" s="88" t="n">
        <v>36.52</v>
      </c>
      <c r="U2428" s="87" t="inlineStr"/>
    </row>
    <row r="2429" ht="14.4" customHeight="1">
      <c r="A2429" s="87" t="inlineStr">
        <is>
          <t>INGEVEC</t>
        </is>
      </c>
      <c r="B2429" s="87" t="inlineStr">
        <is>
          <t>BRA</t>
        </is>
      </c>
      <c r="C2429" s="87" t="inlineStr">
        <is>
          <t>BRASIL</t>
        </is>
      </c>
      <c r="D2429" s="87" t="inlineStr">
        <is>
          <t>Entrega Futura</t>
        </is>
      </c>
      <c r="E2429" s="87" t="inlineStr">
        <is>
          <t>1er semestre 2029</t>
        </is>
      </c>
      <c r="F2429" s="87" t="inlineStr">
        <is>
          <t>Brasil 1290</t>
        </is>
      </c>
      <c r="G2429" s="87" t="inlineStr">
        <is>
          <t>Santiago</t>
        </is>
      </c>
      <c r="H2429" s="87" t="inlineStr">
        <is>
          <t>Disponible</t>
        </is>
      </c>
      <c r="I2429" s="87" t="inlineStr">
        <is>
          <t>Departamento</t>
        </is>
      </c>
      <c r="J2429" s="87" t="inlineStr">
        <is>
          <t>2D2B</t>
        </is>
      </c>
      <c r="K2429" s="88" t="n">
        <v>12</v>
      </c>
      <c r="L2429" s="88" t="n">
        <v>1219</v>
      </c>
      <c r="M2429" s="87" t="inlineStr"/>
      <c r="N2429" s="87" t="inlineStr">
        <is>
          <t>2</t>
        </is>
      </c>
      <c r="O2429" s="87" t="inlineStr">
        <is>
          <t>2</t>
        </is>
      </c>
      <c r="P2429" s="88" t="n">
        <v>4260</v>
      </c>
      <c r="Q2429" s="87" t="inlineStr"/>
      <c r="R2429" s="87" t="inlineStr">
        <is>
          <t>49,14</t>
        </is>
      </c>
      <c r="S2429" s="87" t="inlineStr">
        <is>
          <t>3,25</t>
        </is>
      </c>
      <c r="T2429" s="88" t="n">
        <v>52.39</v>
      </c>
      <c r="U2429" s="87" t="inlineStr"/>
    </row>
    <row r="2430" ht="14.4" customHeight="1">
      <c r="A2430" s="87" t="inlineStr">
        <is>
          <t>INGEVEC</t>
        </is>
      </c>
      <c r="B2430" s="87" t="inlineStr">
        <is>
          <t>BRA</t>
        </is>
      </c>
      <c r="C2430" s="87" t="inlineStr">
        <is>
          <t>BRASIL</t>
        </is>
      </c>
      <c r="D2430" s="87" t="inlineStr">
        <is>
          <t>Entrega Futura</t>
        </is>
      </c>
      <c r="E2430" s="87" t="inlineStr">
        <is>
          <t>1er semestre 2029</t>
        </is>
      </c>
      <c r="F2430" s="87" t="inlineStr">
        <is>
          <t>Brasil 1290</t>
        </is>
      </c>
      <c r="G2430" s="87" t="inlineStr">
        <is>
          <t>Santiago</t>
        </is>
      </c>
      <c r="H2430" s="87" t="inlineStr">
        <is>
          <t>Disponible</t>
        </is>
      </c>
      <c r="I2430" s="87" t="inlineStr">
        <is>
          <t>Departamento</t>
        </is>
      </c>
      <c r="J2430" s="87" t="inlineStr">
        <is>
          <t>3D2B</t>
        </is>
      </c>
      <c r="K2430" s="88" t="n">
        <v>13</v>
      </c>
      <c r="L2430" s="88" t="n">
        <v>1316</v>
      </c>
      <c r="M2430" s="87" t="inlineStr"/>
      <c r="N2430" s="87" t="inlineStr">
        <is>
          <t>3</t>
        </is>
      </c>
      <c r="O2430" s="87" t="inlineStr">
        <is>
          <t>2</t>
        </is>
      </c>
      <c r="P2430" s="88" t="n">
        <v>4655</v>
      </c>
      <c r="Q2430" s="87" t="inlineStr"/>
      <c r="R2430" s="87" t="inlineStr">
        <is>
          <t>55,8</t>
        </is>
      </c>
      <c r="S2430" s="87" t="inlineStr">
        <is>
          <t>6,3</t>
        </is>
      </c>
      <c r="T2430" s="88" t="n">
        <v>62.09999999999999</v>
      </c>
      <c r="U2430" s="87" t="inlineStr"/>
    </row>
    <row r="2431" ht="14.4" customHeight="1">
      <c r="A2431" s="87" t="inlineStr">
        <is>
          <t>INGEVEC</t>
        </is>
      </c>
      <c r="B2431" s="87" t="inlineStr">
        <is>
          <t>BRA</t>
        </is>
      </c>
      <c r="C2431" s="87" t="inlineStr">
        <is>
          <t>BRASIL</t>
        </is>
      </c>
      <c r="D2431" s="87" t="inlineStr">
        <is>
          <t>Entrega Futura</t>
        </is>
      </c>
      <c r="E2431" s="87" t="inlineStr">
        <is>
          <t>1er semestre 2029</t>
        </is>
      </c>
      <c r="F2431" s="87" t="inlineStr">
        <is>
          <t>Brasil 1290</t>
        </is>
      </c>
      <c r="G2431" s="87" t="inlineStr">
        <is>
          <t>Santiago</t>
        </is>
      </c>
      <c r="H2431" s="87" t="inlineStr">
        <is>
          <t>Disponible</t>
        </is>
      </c>
      <c r="I2431" s="87" t="inlineStr">
        <is>
          <t>Departamento</t>
        </is>
      </c>
      <c r="J2431" s="87" t="inlineStr">
        <is>
          <t>2D2B</t>
        </is>
      </c>
      <c r="K2431" s="88" t="n">
        <v>13</v>
      </c>
      <c r="L2431" s="88" t="n">
        <v>1317</v>
      </c>
      <c r="M2431" s="87" t="inlineStr">
        <is>
          <t>ORIENTE</t>
        </is>
      </c>
      <c r="N2431" s="87" t="inlineStr">
        <is>
          <t>2</t>
        </is>
      </c>
      <c r="O2431" s="87" t="inlineStr">
        <is>
          <t>2</t>
        </is>
      </c>
      <c r="P2431" s="88" t="n">
        <v>4310</v>
      </c>
      <c r="Q2431" s="87" t="inlineStr"/>
      <c r="R2431" s="87" t="inlineStr">
        <is>
          <t>48,3</t>
        </is>
      </c>
      <c r="S2431" s="87" t="inlineStr">
        <is>
          <t>5,85</t>
        </is>
      </c>
      <c r="T2431" s="88" t="n">
        <v>54.15</v>
      </c>
      <c r="U2431" s="87" t="inlineStr"/>
    </row>
    <row r="2432" ht="14.4" customHeight="1">
      <c r="A2432" s="87" t="inlineStr">
        <is>
          <t>INGEVEC</t>
        </is>
      </c>
      <c r="B2432" s="87" t="inlineStr">
        <is>
          <t>BRA</t>
        </is>
      </c>
      <c r="C2432" s="87" t="inlineStr">
        <is>
          <t>BRASIL</t>
        </is>
      </c>
      <c r="D2432" s="87" t="inlineStr">
        <is>
          <t>Entrega Futura</t>
        </is>
      </c>
      <c r="E2432" s="87" t="inlineStr">
        <is>
          <t>1er semestre 2029</t>
        </is>
      </c>
      <c r="F2432" s="87" t="inlineStr">
        <is>
          <t>Brasil 1290</t>
        </is>
      </c>
      <c r="G2432" s="87" t="inlineStr">
        <is>
          <t>Santiago</t>
        </is>
      </c>
      <c r="H2432" s="87" t="inlineStr">
        <is>
          <t>Disponible</t>
        </is>
      </c>
      <c r="I2432" s="87" t="inlineStr">
        <is>
          <t>Departamento</t>
        </is>
      </c>
      <c r="J2432" s="87" t="inlineStr">
        <is>
          <t>1D1B</t>
        </is>
      </c>
      <c r="K2432" s="88" t="n">
        <v>13</v>
      </c>
      <c r="L2432" s="88" t="n">
        <v>1318</v>
      </c>
      <c r="M2432" s="87" t="inlineStr">
        <is>
          <t>PONIENTE</t>
        </is>
      </c>
      <c r="N2432" s="87" t="inlineStr">
        <is>
          <t>1</t>
        </is>
      </c>
      <c r="O2432" s="87" t="inlineStr">
        <is>
          <t>1</t>
        </is>
      </c>
      <c r="P2432" s="88" t="n">
        <v>3159</v>
      </c>
      <c r="Q2432" s="87" t="inlineStr"/>
      <c r="R2432" s="87" t="inlineStr">
        <is>
          <t>35,14</t>
        </is>
      </c>
      <c r="S2432" s="87" t="inlineStr">
        <is>
          <t>1,38</t>
        </is>
      </c>
      <c r="T2432" s="88" t="n">
        <v>36.52</v>
      </c>
      <c r="U2432" s="87" t="inlineStr"/>
    </row>
    <row r="2433" ht="14.4" customHeight="1">
      <c r="A2433" s="87" t="inlineStr">
        <is>
          <t>INGEVEC</t>
        </is>
      </c>
      <c r="B2433" s="87" t="inlineStr">
        <is>
          <t>BRA</t>
        </is>
      </c>
      <c r="C2433" s="87" t="inlineStr">
        <is>
          <t>BRASIL</t>
        </is>
      </c>
      <c r="D2433" s="87" t="inlineStr">
        <is>
          <t>Entrega Futura</t>
        </is>
      </c>
      <c r="E2433" s="87" t="inlineStr">
        <is>
          <t>1er semestre 2029</t>
        </is>
      </c>
      <c r="F2433" s="87" t="inlineStr">
        <is>
          <t>Brasil 1290</t>
        </is>
      </c>
      <c r="G2433" s="87" t="inlineStr">
        <is>
          <t>Santiago</t>
        </is>
      </c>
      <c r="H2433" s="87" t="inlineStr">
        <is>
          <t>Disponible</t>
        </is>
      </c>
      <c r="I2433" s="87" t="inlineStr">
        <is>
          <t>Departamento</t>
        </is>
      </c>
      <c r="J2433" s="87" t="inlineStr">
        <is>
          <t>2D2B</t>
        </is>
      </c>
      <c r="K2433" s="88" t="n">
        <v>13</v>
      </c>
      <c r="L2433" s="88" t="n">
        <v>1319</v>
      </c>
      <c r="M2433" s="87" t="inlineStr"/>
      <c r="N2433" s="87" t="inlineStr">
        <is>
          <t>2</t>
        </is>
      </c>
      <c r="O2433" s="87" t="inlineStr">
        <is>
          <t>2</t>
        </is>
      </c>
      <c r="P2433" s="88" t="n">
        <v>4265</v>
      </c>
      <c r="Q2433" s="87" t="inlineStr"/>
      <c r="R2433" s="87" t="inlineStr">
        <is>
          <t>49,14</t>
        </is>
      </c>
      <c r="S2433" s="87" t="inlineStr">
        <is>
          <t>3,25</t>
        </is>
      </c>
      <c r="T2433" s="88" t="n">
        <v>52.39</v>
      </c>
      <c r="U2433" s="87" t="inlineStr"/>
    </row>
    <row r="2434" ht="14.4" customHeight="1">
      <c r="A2434" s="87" t="inlineStr">
        <is>
          <t>INGEVEC</t>
        </is>
      </c>
      <c r="B2434" s="87" t="inlineStr">
        <is>
          <t>BRA</t>
        </is>
      </c>
      <c r="C2434" s="87" t="inlineStr">
        <is>
          <t>BRASIL</t>
        </is>
      </c>
      <c r="D2434" s="87" t="inlineStr">
        <is>
          <t>Entrega Futura</t>
        </is>
      </c>
      <c r="E2434" s="87" t="inlineStr">
        <is>
          <t>1er semestre 2029</t>
        </is>
      </c>
      <c r="F2434" s="87" t="inlineStr">
        <is>
          <t>Brasil 1290</t>
        </is>
      </c>
      <c r="G2434" s="87" t="inlineStr">
        <is>
          <t>Santiago</t>
        </is>
      </c>
      <c r="H2434" s="87" t="inlineStr">
        <is>
          <t>Disponible</t>
        </is>
      </c>
      <c r="I2434" s="87" t="inlineStr">
        <is>
          <t>Departamento</t>
        </is>
      </c>
      <c r="J2434" s="87" t="inlineStr">
        <is>
          <t>3D2B</t>
        </is>
      </c>
      <c r="K2434" s="88" t="n">
        <v>14</v>
      </c>
      <c r="L2434" s="88" t="n">
        <v>1416</v>
      </c>
      <c r="M2434" s="87" t="inlineStr"/>
      <c r="N2434" s="87" t="inlineStr">
        <is>
          <t>3</t>
        </is>
      </c>
      <c r="O2434" s="87" t="inlineStr">
        <is>
          <t>2</t>
        </is>
      </c>
      <c r="P2434" s="88" t="n">
        <v>4655</v>
      </c>
      <c r="Q2434" s="87" t="inlineStr"/>
      <c r="R2434" s="87" t="inlineStr">
        <is>
          <t>55,8</t>
        </is>
      </c>
      <c r="S2434" s="87" t="inlineStr">
        <is>
          <t>6,3</t>
        </is>
      </c>
      <c r="T2434" s="88" t="n">
        <v>62.09999999999999</v>
      </c>
      <c r="U2434" s="87" t="inlineStr"/>
    </row>
    <row r="2435" ht="14.4" customHeight="1">
      <c r="A2435" s="87" t="inlineStr">
        <is>
          <t>INGEVEC</t>
        </is>
      </c>
      <c r="B2435" s="87" t="inlineStr">
        <is>
          <t>BRA</t>
        </is>
      </c>
      <c r="C2435" s="87" t="inlineStr">
        <is>
          <t>BRASIL</t>
        </is>
      </c>
      <c r="D2435" s="87" t="inlineStr">
        <is>
          <t>Entrega Futura</t>
        </is>
      </c>
      <c r="E2435" s="87" t="inlineStr">
        <is>
          <t>1er semestre 2029</t>
        </is>
      </c>
      <c r="F2435" s="87" t="inlineStr">
        <is>
          <t>Brasil 1290</t>
        </is>
      </c>
      <c r="G2435" s="87" t="inlineStr">
        <is>
          <t>Santiago</t>
        </is>
      </c>
      <c r="H2435" s="87" t="inlineStr">
        <is>
          <t>Disponible</t>
        </is>
      </c>
      <c r="I2435" s="87" t="inlineStr">
        <is>
          <t>Departamento</t>
        </is>
      </c>
      <c r="J2435" s="87" t="inlineStr">
        <is>
          <t>2D2B</t>
        </is>
      </c>
      <c r="K2435" s="88" t="n">
        <v>14</v>
      </c>
      <c r="L2435" s="88" t="n">
        <v>1417</v>
      </c>
      <c r="M2435" s="87" t="inlineStr">
        <is>
          <t>ORIENTE</t>
        </is>
      </c>
      <c r="N2435" s="87" t="inlineStr">
        <is>
          <t>2</t>
        </is>
      </c>
      <c r="O2435" s="87" t="inlineStr">
        <is>
          <t>2</t>
        </is>
      </c>
      <c r="P2435" s="88" t="n">
        <v>4361</v>
      </c>
      <c r="Q2435" s="87" t="inlineStr"/>
      <c r="R2435" s="87" t="inlineStr">
        <is>
          <t>48,71</t>
        </is>
      </c>
      <c r="S2435" s="87" t="inlineStr">
        <is>
          <t>5,85</t>
        </is>
      </c>
      <c r="T2435" s="88" t="n">
        <v>54.56</v>
      </c>
      <c r="U2435" s="87" t="inlineStr"/>
    </row>
    <row r="2436" ht="14.4" customHeight="1">
      <c r="A2436" s="87" t="inlineStr">
        <is>
          <t>INGEVEC</t>
        </is>
      </c>
      <c r="B2436" s="87" t="inlineStr">
        <is>
          <t>BRA</t>
        </is>
      </c>
      <c r="C2436" s="87" t="inlineStr">
        <is>
          <t>BRASIL</t>
        </is>
      </c>
      <c r="D2436" s="87" t="inlineStr">
        <is>
          <t>Entrega Futura</t>
        </is>
      </c>
      <c r="E2436" s="87" t="inlineStr">
        <is>
          <t>1er semestre 2029</t>
        </is>
      </c>
      <c r="F2436" s="87" t="inlineStr">
        <is>
          <t>Brasil 1290</t>
        </is>
      </c>
      <c r="G2436" s="87" t="inlineStr">
        <is>
          <t>Santiago</t>
        </is>
      </c>
      <c r="H2436" s="87" t="inlineStr">
        <is>
          <t>Disponible</t>
        </is>
      </c>
      <c r="I2436" s="87" t="inlineStr">
        <is>
          <t>Departamento</t>
        </is>
      </c>
      <c r="J2436" s="87" t="inlineStr">
        <is>
          <t>1D1B</t>
        </is>
      </c>
      <c r="K2436" s="88" t="n">
        <v>14</v>
      </c>
      <c r="L2436" s="88" t="n">
        <v>1418</v>
      </c>
      <c r="M2436" s="87" t="inlineStr">
        <is>
          <t>PONIENTE</t>
        </is>
      </c>
      <c r="N2436" s="87" t="inlineStr">
        <is>
          <t>1</t>
        </is>
      </c>
      <c r="O2436" s="87" t="inlineStr">
        <is>
          <t>1</t>
        </is>
      </c>
      <c r="P2436" s="88" t="n">
        <v>3159</v>
      </c>
      <c r="Q2436" s="87" t="inlineStr"/>
      <c r="R2436" s="87" t="inlineStr">
        <is>
          <t>35,14</t>
        </is>
      </c>
      <c r="S2436" s="87" t="inlineStr">
        <is>
          <t>1,38</t>
        </is>
      </c>
      <c r="T2436" s="88" t="n">
        <v>36.52</v>
      </c>
      <c r="U2436" s="87" t="inlineStr"/>
    </row>
    <row r="2437" ht="14.4" customHeight="1">
      <c r="A2437" s="87" t="inlineStr">
        <is>
          <t>INGEVEC</t>
        </is>
      </c>
      <c r="B2437" s="87" t="inlineStr">
        <is>
          <t>BRA</t>
        </is>
      </c>
      <c r="C2437" s="87" t="inlineStr">
        <is>
          <t>BRASIL</t>
        </is>
      </c>
      <c r="D2437" s="87" t="inlineStr">
        <is>
          <t>Entrega Futura</t>
        </is>
      </c>
      <c r="E2437" s="87" t="inlineStr">
        <is>
          <t>1er semestre 2029</t>
        </is>
      </c>
      <c r="F2437" s="87" t="inlineStr">
        <is>
          <t>Brasil 1290</t>
        </is>
      </c>
      <c r="G2437" s="87" t="inlineStr">
        <is>
          <t>Santiago</t>
        </is>
      </c>
      <c r="H2437" s="87" t="inlineStr">
        <is>
          <t>Disponible</t>
        </is>
      </c>
      <c r="I2437" s="87" t="inlineStr">
        <is>
          <t>Departamento</t>
        </is>
      </c>
      <c r="J2437" s="87" t="inlineStr">
        <is>
          <t>3D2B</t>
        </is>
      </c>
      <c r="K2437" s="88" t="n">
        <v>15</v>
      </c>
      <c r="L2437" s="88" t="n">
        <v>1516</v>
      </c>
      <c r="M2437" s="87" t="inlineStr"/>
      <c r="N2437" s="87" t="inlineStr">
        <is>
          <t>3</t>
        </is>
      </c>
      <c r="O2437" s="87" t="inlineStr">
        <is>
          <t>2</t>
        </is>
      </c>
      <c r="P2437" s="88" t="n">
        <v>4655</v>
      </c>
      <c r="Q2437" s="87" t="inlineStr"/>
      <c r="R2437" s="87" t="inlineStr">
        <is>
          <t>55,8</t>
        </is>
      </c>
      <c r="S2437" s="87" t="inlineStr">
        <is>
          <t>6,3</t>
        </is>
      </c>
      <c r="T2437" s="88" t="n">
        <v>62.09999999999999</v>
      </c>
      <c r="U2437" s="87" t="inlineStr"/>
    </row>
    <row r="2438" ht="14.4" customHeight="1">
      <c r="A2438" s="87" t="inlineStr">
        <is>
          <t>INGEVEC</t>
        </is>
      </c>
      <c r="B2438" s="87" t="inlineStr">
        <is>
          <t>BRA</t>
        </is>
      </c>
      <c r="C2438" s="87" t="inlineStr">
        <is>
          <t>BRASIL</t>
        </is>
      </c>
      <c r="D2438" s="87" t="inlineStr">
        <is>
          <t>Entrega Futura</t>
        </is>
      </c>
      <c r="E2438" s="87" t="inlineStr">
        <is>
          <t>1er semestre 2029</t>
        </is>
      </c>
      <c r="F2438" s="87" t="inlineStr">
        <is>
          <t>Brasil 1290</t>
        </is>
      </c>
      <c r="G2438" s="87" t="inlineStr">
        <is>
          <t>Santiago</t>
        </is>
      </c>
      <c r="H2438" s="87" t="inlineStr">
        <is>
          <t>Disponible</t>
        </is>
      </c>
      <c r="I2438" s="87" t="inlineStr">
        <is>
          <t>Departamento</t>
        </is>
      </c>
      <c r="J2438" s="87" t="inlineStr">
        <is>
          <t>2D2B</t>
        </is>
      </c>
      <c r="K2438" s="88" t="n">
        <v>15</v>
      </c>
      <c r="L2438" s="88" t="n">
        <v>1517</v>
      </c>
      <c r="M2438" s="87" t="inlineStr">
        <is>
          <t>ORIENTE</t>
        </is>
      </c>
      <c r="N2438" s="87" t="inlineStr">
        <is>
          <t>2</t>
        </is>
      </c>
      <c r="O2438" s="87" t="inlineStr">
        <is>
          <t>2</t>
        </is>
      </c>
      <c r="P2438" s="88" t="n">
        <v>4361</v>
      </c>
      <c r="Q2438" s="87" t="inlineStr"/>
      <c r="R2438" s="87" t="inlineStr">
        <is>
          <t>48,71</t>
        </is>
      </c>
      <c r="S2438" s="87" t="inlineStr">
        <is>
          <t>5,85</t>
        </is>
      </c>
      <c r="T2438" s="88" t="n">
        <v>54.56</v>
      </c>
      <c r="U2438" s="87" t="inlineStr"/>
    </row>
    <row r="2439" ht="14.4" customHeight="1">
      <c r="A2439" s="87" t="inlineStr">
        <is>
          <t>INGEVEC</t>
        </is>
      </c>
      <c r="B2439" s="87" t="inlineStr">
        <is>
          <t>BRA</t>
        </is>
      </c>
      <c r="C2439" s="87" t="inlineStr">
        <is>
          <t>BRASIL</t>
        </is>
      </c>
      <c r="D2439" s="87" t="inlineStr">
        <is>
          <t>Entrega Futura</t>
        </is>
      </c>
      <c r="E2439" s="87" t="inlineStr">
        <is>
          <t>1er semestre 2029</t>
        </is>
      </c>
      <c r="F2439" s="87" t="inlineStr">
        <is>
          <t>Brasil 1290</t>
        </is>
      </c>
      <c r="G2439" s="87" t="inlineStr">
        <is>
          <t>Santiago</t>
        </is>
      </c>
      <c r="H2439" s="87" t="inlineStr">
        <is>
          <t>Disponible</t>
        </is>
      </c>
      <c r="I2439" s="87" t="inlineStr">
        <is>
          <t>Departamento</t>
        </is>
      </c>
      <c r="J2439" s="87" t="inlineStr">
        <is>
          <t>1D1B</t>
        </is>
      </c>
      <c r="K2439" s="88" t="n">
        <v>15</v>
      </c>
      <c r="L2439" s="88" t="n">
        <v>1518</v>
      </c>
      <c r="M2439" s="87" t="inlineStr">
        <is>
          <t>PONIENTE</t>
        </is>
      </c>
      <c r="N2439" s="87" t="inlineStr">
        <is>
          <t>1</t>
        </is>
      </c>
      <c r="O2439" s="87" t="inlineStr">
        <is>
          <t>1</t>
        </is>
      </c>
      <c r="P2439" s="88" t="n">
        <v>3159</v>
      </c>
      <c r="Q2439" s="87" t="inlineStr"/>
      <c r="R2439" s="87" t="inlineStr">
        <is>
          <t>35,14</t>
        </is>
      </c>
      <c r="S2439" s="87" t="inlineStr">
        <is>
          <t>1,38</t>
        </is>
      </c>
      <c r="T2439" s="88" t="n">
        <v>36.52</v>
      </c>
      <c r="U2439" s="87" t="inlineStr"/>
    </row>
    <row r="2440" ht="14.4" customHeight="1">
      <c r="A2440" s="87" t="inlineStr">
        <is>
          <t>INGEVEC</t>
        </is>
      </c>
      <c r="B2440" s="87" t="inlineStr">
        <is>
          <t>BRA</t>
        </is>
      </c>
      <c r="C2440" s="87" t="inlineStr">
        <is>
          <t>BRASIL</t>
        </is>
      </c>
      <c r="D2440" s="87" t="inlineStr">
        <is>
          <t>Entrega Futura</t>
        </is>
      </c>
      <c r="E2440" s="87" t="inlineStr">
        <is>
          <t>1er semestre 2029</t>
        </is>
      </c>
      <c r="F2440" s="87" t="inlineStr">
        <is>
          <t>Brasil 1290</t>
        </is>
      </c>
      <c r="G2440" s="87" t="inlineStr">
        <is>
          <t>Santiago</t>
        </is>
      </c>
      <c r="H2440" s="87" t="inlineStr">
        <is>
          <t>Disponible</t>
        </is>
      </c>
      <c r="I2440" s="87" t="inlineStr">
        <is>
          <t>Departamento</t>
        </is>
      </c>
      <c r="J2440" s="87" t="inlineStr">
        <is>
          <t>3D2B</t>
        </is>
      </c>
      <c r="K2440" s="88" t="n">
        <v>16</v>
      </c>
      <c r="L2440" s="88" t="n">
        <v>1616</v>
      </c>
      <c r="M2440" s="87" t="inlineStr"/>
      <c r="N2440" s="87" t="inlineStr">
        <is>
          <t>3</t>
        </is>
      </c>
      <c r="O2440" s="87" t="inlineStr">
        <is>
          <t>2</t>
        </is>
      </c>
      <c r="P2440" s="88" t="n">
        <v>4649</v>
      </c>
      <c r="Q2440" s="87" t="inlineStr"/>
      <c r="R2440" s="87" t="inlineStr">
        <is>
          <t>55,8</t>
        </is>
      </c>
      <c r="S2440" s="87" t="inlineStr">
        <is>
          <t>6,3</t>
        </is>
      </c>
      <c r="T2440" s="88" t="n">
        <v>62.09999999999999</v>
      </c>
      <c r="U2440" s="87" t="inlineStr"/>
    </row>
    <row r="2441" ht="14.4" customHeight="1">
      <c r="A2441" s="87" t="inlineStr">
        <is>
          <t>INGEVEC</t>
        </is>
      </c>
      <c r="B2441" s="87" t="inlineStr">
        <is>
          <t>BRA</t>
        </is>
      </c>
      <c r="C2441" s="87" t="inlineStr">
        <is>
          <t>BRASIL</t>
        </is>
      </c>
      <c r="D2441" s="87" t="inlineStr">
        <is>
          <t>Entrega Futura</t>
        </is>
      </c>
      <c r="E2441" s="87" t="inlineStr">
        <is>
          <t>1er semestre 2029</t>
        </is>
      </c>
      <c r="F2441" s="87" t="inlineStr">
        <is>
          <t>Brasil 1290</t>
        </is>
      </c>
      <c r="G2441" s="87" t="inlineStr">
        <is>
          <t>Santiago</t>
        </is>
      </c>
      <c r="H2441" s="87" t="inlineStr">
        <is>
          <t>Disponible</t>
        </is>
      </c>
      <c r="I2441" s="87" t="inlineStr">
        <is>
          <t>Departamento</t>
        </is>
      </c>
      <c r="J2441" s="87" t="inlineStr">
        <is>
          <t>2D2B</t>
        </is>
      </c>
      <c r="K2441" s="88" t="n">
        <v>16</v>
      </c>
      <c r="L2441" s="88" t="n">
        <v>1617</v>
      </c>
      <c r="M2441" s="87" t="inlineStr">
        <is>
          <t>ORIENTE</t>
        </is>
      </c>
      <c r="N2441" s="87" t="inlineStr">
        <is>
          <t>2</t>
        </is>
      </c>
      <c r="O2441" s="87" t="inlineStr">
        <is>
          <t>2</t>
        </is>
      </c>
      <c r="P2441" s="88" t="n">
        <v>4355</v>
      </c>
      <c r="Q2441" s="87" t="inlineStr"/>
      <c r="R2441" s="87" t="inlineStr">
        <is>
          <t>48,71</t>
        </is>
      </c>
      <c r="S2441" s="87" t="inlineStr">
        <is>
          <t>5,85</t>
        </is>
      </c>
      <c r="T2441" s="88" t="n">
        <v>54.56</v>
      </c>
      <c r="U2441" s="87" t="inlineStr"/>
    </row>
    <row r="2442" ht="14.4" customHeight="1">
      <c r="A2442" s="87" t="inlineStr">
        <is>
          <t>INGEVEC</t>
        </is>
      </c>
      <c r="B2442" s="87" t="inlineStr">
        <is>
          <t>BRA</t>
        </is>
      </c>
      <c r="C2442" s="87" t="inlineStr">
        <is>
          <t>BRASIL</t>
        </is>
      </c>
      <c r="D2442" s="87" t="inlineStr">
        <is>
          <t>Entrega Futura</t>
        </is>
      </c>
      <c r="E2442" s="87" t="inlineStr">
        <is>
          <t>1er semestre 2029</t>
        </is>
      </c>
      <c r="F2442" s="87" t="inlineStr">
        <is>
          <t>Brasil 1290</t>
        </is>
      </c>
      <c r="G2442" s="87" t="inlineStr">
        <is>
          <t>Santiago</t>
        </is>
      </c>
      <c r="H2442" s="87" t="inlineStr">
        <is>
          <t>Disponible</t>
        </is>
      </c>
      <c r="I2442" s="87" t="inlineStr">
        <is>
          <t>Departamento</t>
        </is>
      </c>
      <c r="J2442" s="87" t="inlineStr">
        <is>
          <t>1D1B</t>
        </is>
      </c>
      <c r="K2442" s="88" t="n">
        <v>16</v>
      </c>
      <c r="L2442" s="88" t="n">
        <v>1618</v>
      </c>
      <c r="M2442" s="87" t="inlineStr">
        <is>
          <t>PONIENTE</t>
        </is>
      </c>
      <c r="N2442" s="87" t="inlineStr">
        <is>
          <t>1</t>
        </is>
      </c>
      <c r="O2442" s="87" t="inlineStr">
        <is>
          <t>1</t>
        </is>
      </c>
      <c r="P2442" s="88" t="n">
        <v>3153</v>
      </c>
      <c r="Q2442" s="87" t="inlineStr"/>
      <c r="R2442" s="87" t="inlineStr">
        <is>
          <t>35,14</t>
        </is>
      </c>
      <c r="S2442" s="87" t="inlineStr">
        <is>
          <t>1,38</t>
        </is>
      </c>
      <c r="T2442" s="88" t="n">
        <v>36.52</v>
      </c>
      <c r="U2442" s="87" t="inlineStr"/>
    </row>
    <row r="2443" ht="14.4" customHeight="1">
      <c r="A2443" s="87" t="inlineStr">
        <is>
          <t>INGEVEC</t>
        </is>
      </c>
      <c r="B2443" s="87" t="inlineStr">
        <is>
          <t>BRA</t>
        </is>
      </c>
      <c r="C2443" s="87" t="inlineStr">
        <is>
          <t>BRASIL</t>
        </is>
      </c>
      <c r="D2443" s="87" t="inlineStr">
        <is>
          <t>Entrega Futura</t>
        </is>
      </c>
      <c r="E2443" s="87" t="inlineStr">
        <is>
          <t>1er semestre 2029</t>
        </is>
      </c>
      <c r="F2443" s="87" t="inlineStr">
        <is>
          <t>Brasil 1290</t>
        </is>
      </c>
      <c r="G2443" s="87" t="inlineStr">
        <is>
          <t>Santiago</t>
        </is>
      </c>
      <c r="H2443" s="87" t="inlineStr">
        <is>
          <t>Disponible</t>
        </is>
      </c>
      <c r="I2443" s="87" t="inlineStr">
        <is>
          <t>Departamento</t>
        </is>
      </c>
      <c r="J2443" s="87" t="inlineStr">
        <is>
          <t>3D2B</t>
        </is>
      </c>
      <c r="K2443" s="88" t="n">
        <v>17</v>
      </c>
      <c r="L2443" s="88" t="n">
        <v>1716</v>
      </c>
      <c r="M2443" s="87" t="inlineStr"/>
      <c r="N2443" s="87" t="inlineStr">
        <is>
          <t>3</t>
        </is>
      </c>
      <c r="O2443" s="87" t="inlineStr">
        <is>
          <t>2</t>
        </is>
      </c>
      <c r="P2443" s="88" t="n">
        <v>4644</v>
      </c>
      <c r="Q2443" s="87" t="inlineStr"/>
      <c r="R2443" s="87" t="inlineStr">
        <is>
          <t>55,8</t>
        </is>
      </c>
      <c r="S2443" s="87" t="inlineStr">
        <is>
          <t>6,3</t>
        </is>
      </c>
      <c r="T2443" s="88" t="n">
        <v>62.09999999999999</v>
      </c>
      <c r="U2443" s="87" t="inlineStr"/>
    </row>
    <row r="2444" ht="14.4" customHeight="1">
      <c r="A2444" s="87" t="inlineStr">
        <is>
          <t>INGEVEC</t>
        </is>
      </c>
      <c r="B2444" s="87" t="inlineStr">
        <is>
          <t>BRA</t>
        </is>
      </c>
      <c r="C2444" s="87" t="inlineStr">
        <is>
          <t>BRASIL</t>
        </is>
      </c>
      <c r="D2444" s="87" t="inlineStr">
        <is>
          <t>Entrega Futura</t>
        </is>
      </c>
      <c r="E2444" s="87" t="inlineStr">
        <is>
          <t>1er semestre 2029</t>
        </is>
      </c>
      <c r="F2444" s="87" t="inlineStr">
        <is>
          <t>Brasil 1290</t>
        </is>
      </c>
      <c r="G2444" s="87" t="inlineStr">
        <is>
          <t>Santiago</t>
        </is>
      </c>
      <c r="H2444" s="87" t="inlineStr">
        <is>
          <t>Disponible</t>
        </is>
      </c>
      <c r="I2444" s="87" t="inlineStr">
        <is>
          <t>Departamento</t>
        </is>
      </c>
      <c r="J2444" s="87" t="inlineStr">
        <is>
          <t>2D2B</t>
        </is>
      </c>
      <c r="K2444" s="88" t="n">
        <v>17</v>
      </c>
      <c r="L2444" s="88" t="n">
        <v>1717</v>
      </c>
      <c r="M2444" s="87" t="inlineStr">
        <is>
          <t>ORIENTE</t>
        </is>
      </c>
      <c r="N2444" s="87" t="inlineStr">
        <is>
          <t>2</t>
        </is>
      </c>
      <c r="O2444" s="87" t="inlineStr">
        <is>
          <t>2</t>
        </is>
      </c>
      <c r="P2444" s="88" t="n">
        <v>4349</v>
      </c>
      <c r="Q2444" s="87" t="inlineStr"/>
      <c r="R2444" s="87" t="inlineStr">
        <is>
          <t>48,71</t>
        </is>
      </c>
      <c r="S2444" s="87" t="inlineStr">
        <is>
          <t>5,85</t>
        </is>
      </c>
      <c r="T2444" s="88" t="n">
        <v>54.56</v>
      </c>
      <c r="U2444" s="87" t="inlineStr"/>
    </row>
    <row r="2445" ht="14.4" customHeight="1">
      <c r="A2445" s="87" t="inlineStr">
        <is>
          <t>INGEVEC</t>
        </is>
      </c>
      <c r="B2445" s="87" t="inlineStr">
        <is>
          <t>BRA</t>
        </is>
      </c>
      <c r="C2445" s="87" t="inlineStr">
        <is>
          <t>BRASIL</t>
        </is>
      </c>
      <c r="D2445" s="87" t="inlineStr">
        <is>
          <t>Entrega Futura</t>
        </is>
      </c>
      <c r="E2445" s="87" t="inlineStr">
        <is>
          <t>1er semestre 2029</t>
        </is>
      </c>
      <c r="F2445" s="87" t="inlineStr">
        <is>
          <t>Brasil 1290</t>
        </is>
      </c>
      <c r="G2445" s="87" t="inlineStr">
        <is>
          <t>Santiago</t>
        </is>
      </c>
      <c r="H2445" s="87" t="inlineStr">
        <is>
          <t>Disponible</t>
        </is>
      </c>
      <c r="I2445" s="87" t="inlineStr">
        <is>
          <t>Departamento</t>
        </is>
      </c>
      <c r="J2445" s="87" t="inlineStr">
        <is>
          <t>1D1B</t>
        </is>
      </c>
      <c r="K2445" s="88" t="n">
        <v>17</v>
      </c>
      <c r="L2445" s="88" t="n">
        <v>1718</v>
      </c>
      <c r="M2445" s="87" t="inlineStr">
        <is>
          <t>PONIENTE</t>
        </is>
      </c>
      <c r="N2445" s="87" t="inlineStr">
        <is>
          <t>1</t>
        </is>
      </c>
      <c r="O2445" s="87" t="inlineStr">
        <is>
          <t>1</t>
        </is>
      </c>
      <c r="P2445" s="88" t="n">
        <v>3147</v>
      </c>
      <c r="Q2445" s="87" t="inlineStr"/>
      <c r="R2445" s="87" t="inlineStr">
        <is>
          <t>35,14</t>
        </is>
      </c>
      <c r="S2445" s="87" t="inlineStr">
        <is>
          <t>1,38</t>
        </is>
      </c>
      <c r="T2445" s="88" t="n">
        <v>36.52</v>
      </c>
      <c r="U2445" s="87" t="inlineStr"/>
    </row>
    <row r="2446" ht="14.4" customHeight="1">
      <c r="A2446" s="87" t="inlineStr">
        <is>
          <t>INGEVEC</t>
        </is>
      </c>
      <c r="B2446" s="87" t="inlineStr">
        <is>
          <t>BRA</t>
        </is>
      </c>
      <c r="C2446" s="87" t="inlineStr">
        <is>
          <t>BRASIL</t>
        </is>
      </c>
      <c r="D2446" s="87" t="inlineStr">
        <is>
          <t>Entrega Futura</t>
        </is>
      </c>
      <c r="E2446" s="87" t="inlineStr">
        <is>
          <t>1er semestre 2029</t>
        </is>
      </c>
      <c r="F2446" s="87" t="inlineStr">
        <is>
          <t>Brasil 1290</t>
        </is>
      </c>
      <c r="G2446" s="87" t="inlineStr">
        <is>
          <t>Santiago</t>
        </is>
      </c>
      <c r="H2446" s="87" t="inlineStr">
        <is>
          <t>Disponible</t>
        </is>
      </c>
      <c r="I2446" s="87" t="inlineStr">
        <is>
          <t>Departamento</t>
        </is>
      </c>
      <c r="J2446" s="87" t="inlineStr">
        <is>
          <t>3D2B</t>
        </is>
      </c>
      <c r="K2446" s="88" t="n">
        <v>18</v>
      </c>
      <c r="L2446" s="88" t="n">
        <v>1816</v>
      </c>
      <c r="M2446" s="87" t="inlineStr"/>
      <c r="N2446" s="87" t="inlineStr">
        <is>
          <t>3</t>
        </is>
      </c>
      <c r="O2446" s="87" t="inlineStr">
        <is>
          <t>2</t>
        </is>
      </c>
      <c r="P2446" s="88" t="n">
        <v>4638</v>
      </c>
      <c r="Q2446" s="87" t="inlineStr"/>
      <c r="R2446" s="87" t="inlineStr">
        <is>
          <t>55,8</t>
        </is>
      </c>
      <c r="S2446" s="87" t="inlineStr">
        <is>
          <t>6,3</t>
        </is>
      </c>
      <c r="T2446" s="88" t="n">
        <v>62.09999999999999</v>
      </c>
      <c r="U2446" s="87" t="inlineStr"/>
    </row>
    <row r="2447" ht="14.4" customHeight="1">
      <c r="A2447" s="87" t="inlineStr">
        <is>
          <t>INGEVEC</t>
        </is>
      </c>
      <c r="B2447" s="87" t="inlineStr">
        <is>
          <t>BRA</t>
        </is>
      </c>
      <c r="C2447" s="87" t="inlineStr">
        <is>
          <t>BRASIL</t>
        </is>
      </c>
      <c r="D2447" s="87" t="inlineStr">
        <is>
          <t>Entrega Futura</t>
        </is>
      </c>
      <c r="E2447" s="87" t="inlineStr">
        <is>
          <t>1er semestre 2029</t>
        </is>
      </c>
      <c r="F2447" s="87" t="inlineStr">
        <is>
          <t>Brasil 1290</t>
        </is>
      </c>
      <c r="G2447" s="87" t="inlineStr">
        <is>
          <t>Santiago</t>
        </is>
      </c>
      <c r="H2447" s="87" t="inlineStr">
        <is>
          <t>Disponible</t>
        </is>
      </c>
      <c r="I2447" s="87" t="inlineStr">
        <is>
          <t>Departamento</t>
        </is>
      </c>
      <c r="J2447" s="87" t="inlineStr">
        <is>
          <t>2D2B</t>
        </is>
      </c>
      <c r="K2447" s="88" t="n">
        <v>18</v>
      </c>
      <c r="L2447" s="88" t="n">
        <v>1817</v>
      </c>
      <c r="M2447" s="87" t="inlineStr">
        <is>
          <t>ORIENTE</t>
        </is>
      </c>
      <c r="N2447" s="87" t="inlineStr">
        <is>
          <t>2</t>
        </is>
      </c>
      <c r="O2447" s="87" t="inlineStr">
        <is>
          <t>2</t>
        </is>
      </c>
      <c r="P2447" s="88" t="n">
        <v>4344</v>
      </c>
      <c r="Q2447" s="87" t="inlineStr"/>
      <c r="R2447" s="87" t="inlineStr">
        <is>
          <t>48,71</t>
        </is>
      </c>
      <c r="S2447" s="87" t="inlineStr">
        <is>
          <t>5,85</t>
        </is>
      </c>
      <c r="T2447" s="88" t="n">
        <v>54.56</v>
      </c>
      <c r="U2447" s="87" t="inlineStr"/>
    </row>
    <row r="2448" ht="14.4" customHeight="1">
      <c r="A2448" s="87" t="inlineStr">
        <is>
          <t>INGEVEC</t>
        </is>
      </c>
      <c r="B2448" s="87" t="inlineStr">
        <is>
          <t>BRA</t>
        </is>
      </c>
      <c r="C2448" s="87" t="inlineStr">
        <is>
          <t>BRASIL</t>
        </is>
      </c>
      <c r="D2448" s="87" t="inlineStr">
        <is>
          <t>Entrega Futura</t>
        </is>
      </c>
      <c r="E2448" s="87" t="inlineStr">
        <is>
          <t>1er semestre 2029</t>
        </is>
      </c>
      <c r="F2448" s="87" t="inlineStr">
        <is>
          <t>Brasil 1290</t>
        </is>
      </c>
      <c r="G2448" s="87" t="inlineStr">
        <is>
          <t>Santiago</t>
        </is>
      </c>
      <c r="H2448" s="87" t="inlineStr">
        <is>
          <t>Disponible</t>
        </is>
      </c>
      <c r="I2448" s="87" t="inlineStr">
        <is>
          <t>Departamento</t>
        </is>
      </c>
      <c r="J2448" s="87" t="inlineStr">
        <is>
          <t>1D1B</t>
        </is>
      </c>
      <c r="K2448" s="88" t="n">
        <v>18</v>
      </c>
      <c r="L2448" s="88" t="n">
        <v>1818</v>
      </c>
      <c r="M2448" s="87" t="inlineStr">
        <is>
          <t>PONIENTE</t>
        </is>
      </c>
      <c r="N2448" s="87" t="inlineStr">
        <is>
          <t>1</t>
        </is>
      </c>
      <c r="O2448" s="87" t="inlineStr">
        <is>
          <t>1</t>
        </is>
      </c>
      <c r="P2448" s="88" t="n">
        <v>3142</v>
      </c>
      <c r="Q2448" s="87" t="inlineStr"/>
      <c r="R2448" s="87" t="inlineStr">
        <is>
          <t>35,14</t>
        </is>
      </c>
      <c r="S2448" s="87" t="inlineStr">
        <is>
          <t>1,38</t>
        </is>
      </c>
      <c r="T2448" s="88" t="n">
        <v>36.52</v>
      </c>
      <c r="U2448" s="87" t="inlineStr"/>
    </row>
    <row r="2449" ht="14.4" customHeight="1">
      <c r="A2449" s="87" t="inlineStr">
        <is>
          <t>INGEVEC</t>
        </is>
      </c>
      <c r="B2449" s="87" t="inlineStr">
        <is>
          <t>BRA</t>
        </is>
      </c>
      <c r="C2449" s="87" t="inlineStr">
        <is>
          <t>BRASIL</t>
        </is>
      </c>
      <c r="D2449" s="87" t="inlineStr">
        <is>
          <t>Entrega Futura</t>
        </is>
      </c>
      <c r="E2449" s="87" t="inlineStr">
        <is>
          <t>1er semestre 2029</t>
        </is>
      </c>
      <c r="F2449" s="87" t="inlineStr">
        <is>
          <t>Brasil 1290</t>
        </is>
      </c>
      <c r="G2449" s="87" t="inlineStr">
        <is>
          <t>Santiago</t>
        </is>
      </c>
      <c r="H2449" s="87" t="inlineStr">
        <is>
          <t>Disponible</t>
        </is>
      </c>
      <c r="I2449" s="87" t="inlineStr">
        <is>
          <t>Departamento</t>
        </is>
      </c>
      <c r="J2449" s="87" t="inlineStr">
        <is>
          <t>3D2B</t>
        </is>
      </c>
      <c r="K2449" s="88" t="n">
        <v>19</v>
      </c>
      <c r="L2449" s="88" t="n">
        <v>1916</v>
      </c>
      <c r="M2449" s="87" t="inlineStr"/>
      <c r="N2449" s="87" t="inlineStr">
        <is>
          <t>3</t>
        </is>
      </c>
      <c r="O2449" s="87" t="inlineStr">
        <is>
          <t>2</t>
        </is>
      </c>
      <c r="P2449" s="88" t="n">
        <v>4638</v>
      </c>
      <c r="Q2449" s="87" t="inlineStr"/>
      <c r="R2449" s="87" t="inlineStr">
        <is>
          <t>55,8</t>
        </is>
      </c>
      <c r="S2449" s="87" t="inlineStr">
        <is>
          <t>6,3</t>
        </is>
      </c>
      <c r="T2449" s="88" t="n">
        <v>62.09999999999999</v>
      </c>
      <c r="U2449" s="87" t="inlineStr"/>
    </row>
    <row r="2450" ht="14.4" customHeight="1">
      <c r="A2450" s="87" t="inlineStr">
        <is>
          <t>INGEVEC</t>
        </is>
      </c>
      <c r="B2450" s="87" t="inlineStr">
        <is>
          <t>BRA</t>
        </is>
      </c>
      <c r="C2450" s="87" t="inlineStr">
        <is>
          <t>BRASIL</t>
        </is>
      </c>
      <c r="D2450" s="87" t="inlineStr">
        <is>
          <t>Entrega Futura</t>
        </is>
      </c>
      <c r="E2450" s="87" t="inlineStr">
        <is>
          <t>1er semestre 2029</t>
        </is>
      </c>
      <c r="F2450" s="87" t="inlineStr">
        <is>
          <t>Brasil 1290</t>
        </is>
      </c>
      <c r="G2450" s="87" t="inlineStr">
        <is>
          <t>Santiago</t>
        </is>
      </c>
      <c r="H2450" s="87" t="inlineStr">
        <is>
          <t>Disponible</t>
        </is>
      </c>
      <c r="I2450" s="87" t="inlineStr">
        <is>
          <t>Departamento</t>
        </is>
      </c>
      <c r="J2450" s="87" t="inlineStr">
        <is>
          <t>2D2B</t>
        </is>
      </c>
      <c r="K2450" s="88" t="n">
        <v>19</v>
      </c>
      <c r="L2450" s="88" t="n">
        <v>1917</v>
      </c>
      <c r="M2450" s="87" t="inlineStr">
        <is>
          <t>ORIENTE</t>
        </is>
      </c>
      <c r="N2450" s="87" t="inlineStr">
        <is>
          <t>2</t>
        </is>
      </c>
      <c r="O2450" s="87" t="inlineStr">
        <is>
          <t>2</t>
        </is>
      </c>
      <c r="P2450" s="88" t="n">
        <v>4344</v>
      </c>
      <c r="Q2450" s="87" t="inlineStr"/>
      <c r="R2450" s="87" t="inlineStr">
        <is>
          <t>48,71</t>
        </is>
      </c>
      <c r="S2450" s="87" t="inlineStr">
        <is>
          <t>5,85</t>
        </is>
      </c>
      <c r="T2450" s="88" t="n">
        <v>54.56</v>
      </c>
      <c r="U2450" s="87" t="inlineStr"/>
    </row>
    <row r="2451" ht="14.4" customHeight="1">
      <c r="A2451" s="87" t="inlineStr">
        <is>
          <t>INGEVEC</t>
        </is>
      </c>
      <c r="B2451" s="87" t="inlineStr">
        <is>
          <t>BRA</t>
        </is>
      </c>
      <c r="C2451" s="87" t="inlineStr">
        <is>
          <t>BRASIL</t>
        </is>
      </c>
      <c r="D2451" s="87" t="inlineStr">
        <is>
          <t>Entrega Futura</t>
        </is>
      </c>
      <c r="E2451" s="87" t="inlineStr">
        <is>
          <t>1er semestre 2029</t>
        </is>
      </c>
      <c r="F2451" s="87" t="inlineStr">
        <is>
          <t>Brasil 1290</t>
        </is>
      </c>
      <c r="G2451" s="87" t="inlineStr">
        <is>
          <t>Santiago</t>
        </is>
      </c>
      <c r="H2451" s="87" t="inlineStr">
        <is>
          <t>Disponible</t>
        </is>
      </c>
      <c r="I2451" s="87" t="inlineStr">
        <is>
          <t>Departamento</t>
        </is>
      </c>
      <c r="J2451" s="87" t="inlineStr">
        <is>
          <t>1D1B</t>
        </is>
      </c>
      <c r="K2451" s="88" t="n">
        <v>19</v>
      </c>
      <c r="L2451" s="88" t="n">
        <v>1918</v>
      </c>
      <c r="M2451" s="87" t="inlineStr">
        <is>
          <t>PONIENTE</t>
        </is>
      </c>
      <c r="N2451" s="87" t="inlineStr">
        <is>
          <t>1</t>
        </is>
      </c>
      <c r="O2451" s="87" t="inlineStr">
        <is>
          <t>1</t>
        </is>
      </c>
      <c r="P2451" s="88" t="n">
        <v>3142</v>
      </c>
      <c r="Q2451" s="87" t="inlineStr"/>
      <c r="R2451" s="87" t="inlineStr">
        <is>
          <t>35,14</t>
        </is>
      </c>
      <c r="S2451" s="87" t="inlineStr">
        <is>
          <t>1,38</t>
        </is>
      </c>
      <c r="T2451" s="88" t="n">
        <v>36.52</v>
      </c>
      <c r="U2451" s="87" t="inlineStr"/>
    </row>
    <row r="2452" ht="14.4" customHeight="1">
      <c r="A2452" s="87" t="inlineStr">
        <is>
          <t>INGEVEC</t>
        </is>
      </c>
      <c r="B2452" s="87" t="inlineStr">
        <is>
          <t>BRA</t>
        </is>
      </c>
      <c r="C2452" s="87" t="inlineStr">
        <is>
          <t>BRASIL</t>
        </is>
      </c>
      <c r="D2452" s="87" t="inlineStr">
        <is>
          <t>Entrega Futura</t>
        </is>
      </c>
      <c r="E2452" s="87" t="inlineStr">
        <is>
          <t>1er semestre 2029</t>
        </is>
      </c>
      <c r="F2452" s="87" t="inlineStr">
        <is>
          <t>Brasil 1290</t>
        </is>
      </c>
      <c r="G2452" s="87" t="inlineStr">
        <is>
          <t>Santiago</t>
        </is>
      </c>
      <c r="H2452" s="87" t="inlineStr">
        <is>
          <t>Disponible</t>
        </is>
      </c>
      <c r="I2452" s="87" t="inlineStr">
        <is>
          <t>Departamento</t>
        </is>
      </c>
      <c r="J2452" s="87" t="inlineStr">
        <is>
          <t>3D2B</t>
        </is>
      </c>
      <c r="K2452" s="88" t="n">
        <v>20</v>
      </c>
      <c r="L2452" s="88" t="n">
        <v>2016</v>
      </c>
      <c r="M2452" s="87" t="inlineStr"/>
      <c r="N2452" s="87" t="inlineStr">
        <is>
          <t>3</t>
        </is>
      </c>
      <c r="O2452" s="87" t="inlineStr">
        <is>
          <t>2</t>
        </is>
      </c>
      <c r="P2452" s="88" t="n">
        <v>4633</v>
      </c>
      <c r="Q2452" s="87" t="inlineStr"/>
      <c r="R2452" s="87" t="inlineStr">
        <is>
          <t>55,8</t>
        </is>
      </c>
      <c r="S2452" s="87" t="inlineStr">
        <is>
          <t>6,3</t>
        </is>
      </c>
      <c r="T2452" s="88" t="n">
        <v>62.09999999999999</v>
      </c>
      <c r="U2452" s="87" t="inlineStr"/>
    </row>
    <row r="2453" ht="14.4" customHeight="1">
      <c r="A2453" s="87" t="inlineStr">
        <is>
          <t>INGEVEC</t>
        </is>
      </c>
      <c r="B2453" s="87" t="inlineStr">
        <is>
          <t>BRA</t>
        </is>
      </c>
      <c r="C2453" s="87" t="inlineStr">
        <is>
          <t>BRASIL</t>
        </is>
      </c>
      <c r="D2453" s="87" t="inlineStr">
        <is>
          <t>Entrega Futura</t>
        </is>
      </c>
      <c r="E2453" s="87" t="inlineStr">
        <is>
          <t>1er semestre 2029</t>
        </is>
      </c>
      <c r="F2453" s="87" t="inlineStr">
        <is>
          <t>Brasil 1290</t>
        </is>
      </c>
      <c r="G2453" s="87" t="inlineStr">
        <is>
          <t>Santiago</t>
        </is>
      </c>
      <c r="H2453" s="87" t="inlineStr">
        <is>
          <t>Disponible</t>
        </is>
      </c>
      <c r="I2453" s="87" t="inlineStr">
        <is>
          <t>Departamento</t>
        </is>
      </c>
      <c r="J2453" s="87" t="inlineStr">
        <is>
          <t>2D2B</t>
        </is>
      </c>
      <c r="K2453" s="88" t="n">
        <v>20</v>
      </c>
      <c r="L2453" s="88" t="n">
        <v>2017</v>
      </c>
      <c r="M2453" s="87" t="inlineStr">
        <is>
          <t>ORIENTE</t>
        </is>
      </c>
      <c r="N2453" s="87" t="inlineStr">
        <is>
          <t>2</t>
        </is>
      </c>
      <c r="O2453" s="87" t="inlineStr">
        <is>
          <t>2</t>
        </is>
      </c>
      <c r="P2453" s="88" t="n">
        <v>4338</v>
      </c>
      <c r="Q2453" s="87" t="inlineStr"/>
      <c r="R2453" s="87" t="inlineStr">
        <is>
          <t>48,71</t>
        </is>
      </c>
      <c r="S2453" s="87" t="inlineStr">
        <is>
          <t>5,85</t>
        </is>
      </c>
      <c r="T2453" s="88" t="n">
        <v>54.56</v>
      </c>
      <c r="U2453" s="87" t="inlineStr"/>
    </row>
    <row r="2454" ht="14.4" customHeight="1">
      <c r="A2454" s="87" t="inlineStr">
        <is>
          <t>INGEVEC</t>
        </is>
      </c>
      <c r="B2454" s="87" t="inlineStr">
        <is>
          <t>BRA</t>
        </is>
      </c>
      <c r="C2454" s="87" t="inlineStr">
        <is>
          <t>BRASIL</t>
        </is>
      </c>
      <c r="D2454" s="87" t="inlineStr">
        <is>
          <t>Entrega Futura</t>
        </is>
      </c>
      <c r="E2454" s="87" t="inlineStr">
        <is>
          <t>1er semestre 2029</t>
        </is>
      </c>
      <c r="F2454" s="87" t="inlineStr">
        <is>
          <t>Brasil 1290</t>
        </is>
      </c>
      <c r="G2454" s="87" t="inlineStr">
        <is>
          <t>Santiago</t>
        </is>
      </c>
      <c r="H2454" s="87" t="inlineStr">
        <is>
          <t>Disponible</t>
        </is>
      </c>
      <c r="I2454" s="87" t="inlineStr">
        <is>
          <t>Departamento</t>
        </is>
      </c>
      <c r="J2454" s="87" t="inlineStr">
        <is>
          <t>1D1B</t>
        </is>
      </c>
      <c r="K2454" s="88" t="n">
        <v>20</v>
      </c>
      <c r="L2454" s="88" t="n">
        <v>2018</v>
      </c>
      <c r="M2454" s="87" t="inlineStr">
        <is>
          <t>PONIENTE</t>
        </is>
      </c>
      <c r="N2454" s="87" t="inlineStr">
        <is>
          <t>1</t>
        </is>
      </c>
      <c r="O2454" s="87" t="inlineStr">
        <is>
          <t>1</t>
        </is>
      </c>
      <c r="P2454" s="88" t="n">
        <v>3136</v>
      </c>
      <c r="Q2454" s="87" t="inlineStr"/>
      <c r="R2454" s="87" t="inlineStr">
        <is>
          <t>35,14</t>
        </is>
      </c>
      <c r="S2454" s="87" t="inlineStr">
        <is>
          <t>1,38</t>
        </is>
      </c>
      <c r="T2454" s="88" t="n">
        <v>36.52</v>
      </c>
      <c r="U2454" s="87" t="inlineStr"/>
    </row>
    <row r="2455" ht="14.4" customHeight="1">
      <c r="A2455" s="87" t="inlineStr">
        <is>
          <t>INGEVEC</t>
        </is>
      </c>
      <c r="B2455" s="87" t="inlineStr">
        <is>
          <t>BRA</t>
        </is>
      </c>
      <c r="C2455" s="87" t="inlineStr">
        <is>
          <t>BRASIL</t>
        </is>
      </c>
      <c r="D2455" s="87" t="inlineStr">
        <is>
          <t>Entrega Futura</t>
        </is>
      </c>
      <c r="E2455" s="87" t="inlineStr">
        <is>
          <t>1er semestre 2029</t>
        </is>
      </c>
      <c r="F2455" s="87" t="inlineStr">
        <is>
          <t>Brasil 1290</t>
        </is>
      </c>
      <c r="G2455" s="87" t="inlineStr">
        <is>
          <t>Santiago</t>
        </is>
      </c>
      <c r="H2455" s="87" t="inlineStr">
        <is>
          <t>Disponible</t>
        </is>
      </c>
      <c r="I2455" s="87" t="inlineStr">
        <is>
          <t>Departamento</t>
        </is>
      </c>
      <c r="J2455" s="87" t="inlineStr">
        <is>
          <t>3D2B</t>
        </is>
      </c>
      <c r="K2455" s="88" t="n">
        <v>21</v>
      </c>
      <c r="L2455" s="88" t="n">
        <v>2116</v>
      </c>
      <c r="M2455" s="87" t="inlineStr"/>
      <c r="N2455" s="87" t="inlineStr">
        <is>
          <t>3</t>
        </is>
      </c>
      <c r="O2455" s="87" t="inlineStr">
        <is>
          <t>2</t>
        </is>
      </c>
      <c r="P2455" s="88" t="n">
        <v>4627</v>
      </c>
      <c r="Q2455" s="87" t="inlineStr"/>
      <c r="R2455" s="87" t="inlineStr">
        <is>
          <t>55,8</t>
        </is>
      </c>
      <c r="S2455" s="87" t="inlineStr">
        <is>
          <t>6,3</t>
        </is>
      </c>
      <c r="T2455" s="88" t="n">
        <v>62.09999999999999</v>
      </c>
      <c r="U2455" s="87" t="inlineStr"/>
    </row>
    <row r="2456" ht="14.4" customHeight="1">
      <c r="A2456" s="87" t="inlineStr">
        <is>
          <t>INGEVEC</t>
        </is>
      </c>
      <c r="B2456" s="87" t="inlineStr">
        <is>
          <t>BRA</t>
        </is>
      </c>
      <c r="C2456" s="87" t="inlineStr">
        <is>
          <t>BRASIL</t>
        </is>
      </c>
      <c r="D2456" s="87" t="inlineStr">
        <is>
          <t>Entrega Futura</t>
        </is>
      </c>
      <c r="E2456" s="87" t="inlineStr">
        <is>
          <t>1er semestre 2029</t>
        </is>
      </c>
      <c r="F2456" s="87" t="inlineStr">
        <is>
          <t>Brasil 1290</t>
        </is>
      </c>
      <c r="G2456" s="87" t="inlineStr">
        <is>
          <t>Santiago</t>
        </is>
      </c>
      <c r="H2456" s="87" t="inlineStr">
        <is>
          <t>Disponible</t>
        </is>
      </c>
      <c r="I2456" s="87" t="inlineStr">
        <is>
          <t>Departamento</t>
        </is>
      </c>
      <c r="J2456" s="87" t="inlineStr">
        <is>
          <t>2D2B</t>
        </is>
      </c>
      <c r="K2456" s="88" t="n">
        <v>21</v>
      </c>
      <c r="L2456" s="88" t="n">
        <v>2117</v>
      </c>
      <c r="M2456" s="87" t="inlineStr">
        <is>
          <t>ORIENTE</t>
        </is>
      </c>
      <c r="N2456" s="87" t="inlineStr">
        <is>
          <t>2</t>
        </is>
      </c>
      <c r="O2456" s="87" t="inlineStr">
        <is>
          <t>2</t>
        </is>
      </c>
      <c r="P2456" s="88" t="n">
        <v>4333</v>
      </c>
      <c r="Q2456" s="87" t="inlineStr"/>
      <c r="R2456" s="87" t="inlineStr">
        <is>
          <t>48,71</t>
        </is>
      </c>
      <c r="S2456" s="87" t="inlineStr">
        <is>
          <t>5,85</t>
        </is>
      </c>
      <c r="T2456" s="88" t="n">
        <v>54.56</v>
      </c>
      <c r="U2456" s="87" t="inlineStr"/>
    </row>
    <row r="2457" ht="14.4" customHeight="1">
      <c r="A2457" s="87" t="inlineStr">
        <is>
          <t>INGEVEC</t>
        </is>
      </c>
      <c r="B2457" s="87" t="inlineStr">
        <is>
          <t>BRA</t>
        </is>
      </c>
      <c r="C2457" s="87" t="inlineStr">
        <is>
          <t>BRASIL</t>
        </is>
      </c>
      <c r="D2457" s="87" t="inlineStr">
        <is>
          <t>Entrega Futura</t>
        </is>
      </c>
      <c r="E2457" s="87" t="inlineStr">
        <is>
          <t>1er semestre 2029</t>
        </is>
      </c>
      <c r="F2457" s="87" t="inlineStr">
        <is>
          <t>Brasil 1290</t>
        </is>
      </c>
      <c r="G2457" s="87" t="inlineStr">
        <is>
          <t>Santiago</t>
        </is>
      </c>
      <c r="H2457" s="87" t="inlineStr">
        <is>
          <t>Disponible</t>
        </is>
      </c>
      <c r="I2457" s="87" t="inlineStr">
        <is>
          <t>Departamento</t>
        </is>
      </c>
      <c r="J2457" s="87" t="inlineStr">
        <is>
          <t>1D1B</t>
        </is>
      </c>
      <c r="K2457" s="88" t="n">
        <v>21</v>
      </c>
      <c r="L2457" s="88" t="n">
        <v>2118</v>
      </c>
      <c r="M2457" s="87" t="inlineStr">
        <is>
          <t>PONIENTE</t>
        </is>
      </c>
      <c r="N2457" s="87" t="inlineStr">
        <is>
          <t>1</t>
        </is>
      </c>
      <c r="O2457" s="87" t="inlineStr">
        <is>
          <t>1</t>
        </is>
      </c>
      <c r="P2457" s="88" t="n">
        <v>3131</v>
      </c>
      <c r="Q2457" s="87" t="inlineStr"/>
      <c r="R2457" s="87" t="inlineStr">
        <is>
          <t>35,14</t>
        </is>
      </c>
      <c r="S2457" s="87" t="inlineStr">
        <is>
          <t>1,38</t>
        </is>
      </c>
      <c r="T2457" s="88" t="n">
        <v>36.52</v>
      </c>
      <c r="U2457" s="87" t="inlineStr"/>
    </row>
    <row r="2458" ht="14.4" customHeight="1">
      <c r="A2458" s="87" t="inlineStr">
        <is>
          <t>INGEVEC</t>
        </is>
      </c>
      <c r="B2458" s="87" t="inlineStr">
        <is>
          <t>BRA</t>
        </is>
      </c>
      <c r="C2458" s="87" t="inlineStr">
        <is>
          <t>BRASIL</t>
        </is>
      </c>
      <c r="D2458" s="87" t="inlineStr">
        <is>
          <t>Entrega Futura</t>
        </is>
      </c>
      <c r="E2458" s="87" t="inlineStr">
        <is>
          <t>1er semestre 2029</t>
        </is>
      </c>
      <c r="F2458" s="87" t="inlineStr">
        <is>
          <t>Brasil 1290</t>
        </is>
      </c>
      <c r="G2458" s="87" t="inlineStr">
        <is>
          <t>Santiago</t>
        </is>
      </c>
      <c r="H2458" s="87" t="inlineStr">
        <is>
          <t>Disponible</t>
        </is>
      </c>
      <c r="I2458" s="87" t="inlineStr">
        <is>
          <t>Departamento</t>
        </is>
      </c>
      <c r="J2458" s="87" t="inlineStr">
        <is>
          <t>3D2B</t>
        </is>
      </c>
      <c r="K2458" s="88" t="n">
        <v>22</v>
      </c>
      <c r="L2458" s="88" t="n">
        <v>2216</v>
      </c>
      <c r="M2458" s="87" t="inlineStr"/>
      <c r="N2458" s="87" t="inlineStr">
        <is>
          <t>3</t>
        </is>
      </c>
      <c r="O2458" s="87" t="inlineStr">
        <is>
          <t>2</t>
        </is>
      </c>
      <c r="P2458" s="88" t="n">
        <v>4621</v>
      </c>
      <c r="Q2458" s="87" t="inlineStr"/>
      <c r="R2458" s="87" t="inlineStr">
        <is>
          <t>55,8</t>
        </is>
      </c>
      <c r="S2458" s="87" t="inlineStr">
        <is>
          <t>6,3</t>
        </is>
      </c>
      <c r="T2458" s="88" t="n">
        <v>62.09999999999999</v>
      </c>
      <c r="U2458" s="87" t="inlineStr"/>
    </row>
    <row r="2459" ht="14.4" customHeight="1">
      <c r="A2459" s="87" t="inlineStr">
        <is>
          <t>INGEVEC</t>
        </is>
      </c>
      <c r="B2459" s="87" t="inlineStr">
        <is>
          <t>BRA</t>
        </is>
      </c>
      <c r="C2459" s="87" t="inlineStr">
        <is>
          <t>BRASIL</t>
        </is>
      </c>
      <c r="D2459" s="87" t="inlineStr">
        <is>
          <t>Entrega Futura</t>
        </is>
      </c>
      <c r="E2459" s="87" t="inlineStr">
        <is>
          <t>1er semestre 2029</t>
        </is>
      </c>
      <c r="F2459" s="87" t="inlineStr">
        <is>
          <t>Brasil 1290</t>
        </is>
      </c>
      <c r="G2459" s="87" t="inlineStr">
        <is>
          <t>Santiago</t>
        </is>
      </c>
      <c r="H2459" s="87" t="inlineStr">
        <is>
          <t>Disponible</t>
        </is>
      </c>
      <c r="I2459" s="87" t="inlineStr">
        <is>
          <t>Departamento</t>
        </is>
      </c>
      <c r="J2459" s="87" t="inlineStr">
        <is>
          <t>2D2B</t>
        </is>
      </c>
      <c r="K2459" s="88" t="n">
        <v>22</v>
      </c>
      <c r="L2459" s="88" t="n">
        <v>2217</v>
      </c>
      <c r="M2459" s="87" t="inlineStr">
        <is>
          <t>ORIENTE</t>
        </is>
      </c>
      <c r="N2459" s="87" t="inlineStr">
        <is>
          <t>2</t>
        </is>
      </c>
      <c r="O2459" s="87" t="inlineStr">
        <is>
          <t>2</t>
        </is>
      </c>
      <c r="P2459" s="88" t="n">
        <v>4327</v>
      </c>
      <c r="Q2459" s="87" t="inlineStr"/>
      <c r="R2459" s="87" t="inlineStr">
        <is>
          <t>48,71</t>
        </is>
      </c>
      <c r="S2459" s="87" t="inlineStr">
        <is>
          <t>5,85</t>
        </is>
      </c>
      <c r="T2459" s="88" t="n">
        <v>54.56</v>
      </c>
      <c r="U2459" s="87" t="inlineStr"/>
    </row>
    <row r="2460" ht="14.4" customHeight="1">
      <c r="A2460" s="87" t="inlineStr">
        <is>
          <t>INGEVEC</t>
        </is>
      </c>
      <c r="B2460" s="87" t="inlineStr">
        <is>
          <t>BRA</t>
        </is>
      </c>
      <c r="C2460" s="87" t="inlineStr">
        <is>
          <t>BRASIL</t>
        </is>
      </c>
      <c r="D2460" s="87" t="inlineStr">
        <is>
          <t>Entrega Futura</t>
        </is>
      </c>
      <c r="E2460" s="87" t="inlineStr">
        <is>
          <t>1er semestre 2029</t>
        </is>
      </c>
      <c r="F2460" s="87" t="inlineStr">
        <is>
          <t>Brasil 1290</t>
        </is>
      </c>
      <c r="G2460" s="87" t="inlineStr">
        <is>
          <t>Santiago</t>
        </is>
      </c>
      <c r="H2460" s="87" t="inlineStr">
        <is>
          <t>Disponible</t>
        </is>
      </c>
      <c r="I2460" s="87" t="inlineStr">
        <is>
          <t>Departamento</t>
        </is>
      </c>
      <c r="J2460" s="87" t="inlineStr">
        <is>
          <t>1D1B</t>
        </is>
      </c>
      <c r="K2460" s="88" t="n">
        <v>22</v>
      </c>
      <c r="L2460" s="88" t="n">
        <v>2218</v>
      </c>
      <c r="M2460" s="87" t="inlineStr">
        <is>
          <t>PONIENTE</t>
        </is>
      </c>
      <c r="N2460" s="87" t="inlineStr">
        <is>
          <t>1</t>
        </is>
      </c>
      <c r="O2460" s="87" t="inlineStr">
        <is>
          <t>1</t>
        </is>
      </c>
      <c r="P2460" s="88" t="n">
        <v>3125</v>
      </c>
      <c r="Q2460" s="87" t="inlineStr"/>
      <c r="R2460" s="87" t="inlineStr">
        <is>
          <t>35,14</t>
        </is>
      </c>
      <c r="S2460" s="87" t="inlineStr">
        <is>
          <t>1,38</t>
        </is>
      </c>
      <c r="T2460" s="88" t="n">
        <v>36.52</v>
      </c>
      <c r="U2460" s="87" t="inlineStr"/>
    </row>
    <row r="2461" ht="14.4" customHeight="1">
      <c r="A2461" s="87" t="inlineStr">
        <is>
          <t>INGEVEC</t>
        </is>
      </c>
      <c r="B2461" s="87" t="inlineStr">
        <is>
          <t>BRA</t>
        </is>
      </c>
      <c r="C2461" s="87" t="inlineStr">
        <is>
          <t>BRASIL</t>
        </is>
      </c>
      <c r="D2461" s="87" t="inlineStr">
        <is>
          <t>Entrega Futura</t>
        </is>
      </c>
      <c r="E2461" s="87" t="inlineStr">
        <is>
          <t>1er semestre 2029</t>
        </is>
      </c>
      <c r="F2461" s="87" t="inlineStr">
        <is>
          <t>Brasil 1290</t>
        </is>
      </c>
      <c r="G2461" s="87" t="inlineStr">
        <is>
          <t>Santiago</t>
        </is>
      </c>
      <c r="H2461" s="87" t="inlineStr">
        <is>
          <t>Disponible</t>
        </is>
      </c>
      <c r="I2461" s="87" t="inlineStr">
        <is>
          <t>Departamento</t>
        </is>
      </c>
      <c r="J2461" s="87" t="inlineStr">
        <is>
          <t>3D2B</t>
        </is>
      </c>
      <c r="K2461" s="88" t="n">
        <v>23</v>
      </c>
      <c r="L2461" s="88" t="n">
        <v>2316</v>
      </c>
      <c r="M2461" s="87" t="inlineStr"/>
      <c r="N2461" s="87" t="inlineStr">
        <is>
          <t>3</t>
        </is>
      </c>
      <c r="O2461" s="87" t="inlineStr">
        <is>
          <t>2</t>
        </is>
      </c>
      <c r="P2461" s="88" t="n">
        <v>4616</v>
      </c>
      <c r="Q2461" s="87" t="inlineStr"/>
      <c r="R2461" s="87" t="inlineStr">
        <is>
          <t>55,8</t>
        </is>
      </c>
      <c r="S2461" s="87" t="inlineStr">
        <is>
          <t>6,3</t>
        </is>
      </c>
      <c r="T2461" s="88" t="n">
        <v>62.09999999999999</v>
      </c>
      <c r="U2461" s="87" t="inlineStr"/>
    </row>
    <row r="2462" ht="14.4" customHeight="1">
      <c r="A2462" s="87" t="inlineStr">
        <is>
          <t>INGEVEC</t>
        </is>
      </c>
      <c r="B2462" s="87" t="inlineStr">
        <is>
          <t>BRA</t>
        </is>
      </c>
      <c r="C2462" s="87" t="inlineStr">
        <is>
          <t>BRASIL</t>
        </is>
      </c>
      <c r="D2462" s="87" t="inlineStr">
        <is>
          <t>Entrega Futura</t>
        </is>
      </c>
      <c r="E2462" s="87" t="inlineStr">
        <is>
          <t>1er semestre 2029</t>
        </is>
      </c>
      <c r="F2462" s="87" t="inlineStr">
        <is>
          <t>Brasil 1290</t>
        </is>
      </c>
      <c r="G2462" s="87" t="inlineStr">
        <is>
          <t>Santiago</t>
        </is>
      </c>
      <c r="H2462" s="87" t="inlineStr">
        <is>
          <t>Disponible</t>
        </is>
      </c>
      <c r="I2462" s="87" t="inlineStr">
        <is>
          <t>Departamento</t>
        </is>
      </c>
      <c r="J2462" s="87" t="inlineStr">
        <is>
          <t>2D2B</t>
        </is>
      </c>
      <c r="K2462" s="88" t="n">
        <v>23</v>
      </c>
      <c r="L2462" s="88" t="n">
        <v>2317</v>
      </c>
      <c r="M2462" s="87" t="inlineStr">
        <is>
          <t>ORIENTE</t>
        </is>
      </c>
      <c r="N2462" s="87" t="inlineStr">
        <is>
          <t>2</t>
        </is>
      </c>
      <c r="O2462" s="87" t="inlineStr">
        <is>
          <t>2</t>
        </is>
      </c>
      <c r="P2462" s="88" t="n">
        <v>4321</v>
      </c>
      <c r="Q2462" s="87" t="inlineStr"/>
      <c r="R2462" s="87" t="inlineStr">
        <is>
          <t>48,71</t>
        </is>
      </c>
      <c r="S2462" s="87" t="inlineStr">
        <is>
          <t>5,85</t>
        </is>
      </c>
      <c r="T2462" s="88" t="n">
        <v>54.56</v>
      </c>
      <c r="U2462" s="87" t="inlineStr"/>
    </row>
    <row r="2463" ht="14.4" customHeight="1">
      <c r="A2463" s="87" t="inlineStr">
        <is>
          <t>INGEVEC</t>
        </is>
      </c>
      <c r="B2463" s="87" t="inlineStr">
        <is>
          <t>BRA</t>
        </is>
      </c>
      <c r="C2463" s="87" t="inlineStr">
        <is>
          <t>BRASIL</t>
        </is>
      </c>
      <c r="D2463" s="87" t="inlineStr">
        <is>
          <t>Entrega Futura</t>
        </is>
      </c>
      <c r="E2463" s="87" t="inlineStr">
        <is>
          <t>1er semestre 2029</t>
        </is>
      </c>
      <c r="F2463" s="87" t="inlineStr">
        <is>
          <t>Brasil 1290</t>
        </is>
      </c>
      <c r="G2463" s="87" t="inlineStr">
        <is>
          <t>Santiago</t>
        </is>
      </c>
      <c r="H2463" s="87" t="inlineStr">
        <is>
          <t>Disponible</t>
        </is>
      </c>
      <c r="I2463" s="87" t="inlineStr">
        <is>
          <t>Departamento</t>
        </is>
      </c>
      <c r="J2463" s="87" t="inlineStr">
        <is>
          <t>1D1B</t>
        </is>
      </c>
      <c r="K2463" s="88" t="n">
        <v>23</v>
      </c>
      <c r="L2463" s="88" t="n">
        <v>2318</v>
      </c>
      <c r="M2463" s="87" t="inlineStr">
        <is>
          <t>PONIENTE</t>
        </is>
      </c>
      <c r="N2463" s="87" t="inlineStr">
        <is>
          <t>1</t>
        </is>
      </c>
      <c r="O2463" s="87" t="inlineStr">
        <is>
          <t>1</t>
        </is>
      </c>
      <c r="P2463" s="88" t="n">
        <v>3119</v>
      </c>
      <c r="Q2463" s="87" t="inlineStr"/>
      <c r="R2463" s="87" t="inlineStr">
        <is>
          <t>35,14</t>
        </is>
      </c>
      <c r="S2463" s="87" t="inlineStr">
        <is>
          <t>1,38</t>
        </is>
      </c>
      <c r="T2463" s="88" t="n">
        <v>36.52</v>
      </c>
      <c r="U2463" s="87" t="inlineStr"/>
    </row>
    <row r="2464" ht="14.4" customHeight="1">
      <c r="A2464" s="87" t="inlineStr">
        <is>
          <t>INGEVEC</t>
        </is>
      </c>
      <c r="B2464" s="87" t="inlineStr">
        <is>
          <t>BRA</t>
        </is>
      </c>
      <c r="C2464" s="87" t="inlineStr">
        <is>
          <t>BRASIL</t>
        </is>
      </c>
      <c r="D2464" s="87" t="inlineStr">
        <is>
          <t>Entrega Futura</t>
        </is>
      </c>
      <c r="E2464" s="87" t="inlineStr">
        <is>
          <t>1er semestre 2029</t>
        </is>
      </c>
      <c r="F2464" s="87" t="inlineStr">
        <is>
          <t>Brasil 1290</t>
        </is>
      </c>
      <c r="G2464" s="87" t="inlineStr">
        <is>
          <t>Santiago</t>
        </is>
      </c>
      <c r="H2464" s="87" t="inlineStr">
        <is>
          <t>Disponible</t>
        </is>
      </c>
      <c r="I2464" s="87" t="inlineStr">
        <is>
          <t>Estacionamiento</t>
        </is>
      </c>
      <c r="J2464" s="87" t="inlineStr">
        <is>
          <t>Estacionamiento</t>
        </is>
      </c>
      <c r="K2464" s="88" t="n">
        <v>0</v>
      </c>
      <c r="L2464" s="88" t="n">
        <v>116</v>
      </c>
      <c r="M2464" s="87" t="inlineStr"/>
      <c r="N2464" s="87" t="inlineStr"/>
      <c r="O2464" s="87" t="inlineStr"/>
      <c r="P2464" s="88" t="n">
        <v>310</v>
      </c>
      <c r="Q2464" s="87" t="inlineStr"/>
      <c r="R2464" s="87" t="inlineStr"/>
      <c r="S2464" s="87" t="inlineStr"/>
      <c r="T2464" s="88" t="n">
        <v>0</v>
      </c>
      <c r="U2464" s="87" t="inlineStr"/>
    </row>
    <row r="2465" ht="14.4" customHeight="1">
      <c r="A2465" s="87" t="inlineStr">
        <is>
          <t>INGEVEC</t>
        </is>
      </c>
      <c r="B2465" s="87" t="inlineStr">
        <is>
          <t>BRA</t>
        </is>
      </c>
      <c r="C2465" s="87" t="inlineStr">
        <is>
          <t>BRASIL</t>
        </is>
      </c>
      <c r="D2465" s="87" t="inlineStr">
        <is>
          <t>Entrega Futura</t>
        </is>
      </c>
      <c r="E2465" s="87" t="inlineStr">
        <is>
          <t>1er semestre 2029</t>
        </is>
      </c>
      <c r="F2465" s="87" t="inlineStr">
        <is>
          <t>Brasil 1290</t>
        </is>
      </c>
      <c r="G2465" s="87" t="inlineStr">
        <is>
          <t>Santiago</t>
        </is>
      </c>
      <c r="H2465" s="87" t="inlineStr">
        <is>
          <t>Disponible</t>
        </is>
      </c>
      <c r="I2465" s="87" t="inlineStr">
        <is>
          <t>Estacionamiento</t>
        </is>
      </c>
      <c r="J2465" s="87" t="inlineStr">
        <is>
          <t>Estacionamiento</t>
        </is>
      </c>
      <c r="K2465" s="88" t="n">
        <v>0</v>
      </c>
      <c r="L2465" s="88" t="n">
        <v>117</v>
      </c>
      <c r="M2465" s="87" t="inlineStr"/>
      <c r="N2465" s="87" t="inlineStr"/>
      <c r="O2465" s="87" t="inlineStr"/>
      <c r="P2465" s="88" t="n">
        <v>310</v>
      </c>
      <c r="Q2465" s="87" t="inlineStr"/>
      <c r="R2465" s="87" t="inlineStr"/>
      <c r="S2465" s="87" t="inlineStr"/>
      <c r="T2465" s="88" t="n">
        <v>0</v>
      </c>
      <c r="U2465" s="87" t="inlineStr"/>
    </row>
    <row r="2466" ht="14.4" customHeight="1">
      <c r="A2466" s="87" t="inlineStr">
        <is>
          <t>INGEVEC</t>
        </is>
      </c>
      <c r="B2466" s="87" t="inlineStr">
        <is>
          <t>BRA</t>
        </is>
      </c>
      <c r="C2466" s="87" t="inlineStr">
        <is>
          <t>BRASIL</t>
        </is>
      </c>
      <c r="D2466" s="87" t="inlineStr">
        <is>
          <t>Entrega Futura</t>
        </is>
      </c>
      <c r="E2466" s="87" t="inlineStr">
        <is>
          <t>1er semestre 2029</t>
        </is>
      </c>
      <c r="F2466" s="87" t="inlineStr">
        <is>
          <t>Brasil 1290</t>
        </is>
      </c>
      <c r="G2466" s="87" t="inlineStr">
        <is>
          <t>Santiago</t>
        </is>
      </c>
      <c r="H2466" s="87" t="inlineStr">
        <is>
          <t>Disponible</t>
        </is>
      </c>
      <c r="I2466" s="87" t="inlineStr">
        <is>
          <t>Estacionamiento</t>
        </is>
      </c>
      <c r="J2466" s="87" t="inlineStr">
        <is>
          <t>Estacionamiento</t>
        </is>
      </c>
      <c r="K2466" s="88" t="n">
        <v>0</v>
      </c>
      <c r="L2466" s="88" t="n">
        <v>118</v>
      </c>
      <c r="M2466" s="87" t="inlineStr"/>
      <c r="N2466" s="87" t="inlineStr"/>
      <c r="O2466" s="87" t="inlineStr"/>
      <c r="P2466" s="88" t="n">
        <v>310</v>
      </c>
      <c r="Q2466" s="87" t="inlineStr"/>
      <c r="R2466" s="87" t="inlineStr"/>
      <c r="S2466" s="87" t="inlineStr"/>
      <c r="T2466" s="88" t="n">
        <v>0</v>
      </c>
      <c r="U2466" s="87" t="inlineStr"/>
    </row>
    <row r="2467" ht="14.4" customHeight="1">
      <c r="A2467" s="87" t="inlineStr">
        <is>
          <t>INGEVEC</t>
        </is>
      </c>
      <c r="B2467" s="87" t="inlineStr">
        <is>
          <t>BRA</t>
        </is>
      </c>
      <c r="C2467" s="87" t="inlineStr">
        <is>
          <t>BRASIL</t>
        </is>
      </c>
      <c r="D2467" s="87" t="inlineStr">
        <is>
          <t>Entrega Futura</t>
        </is>
      </c>
      <c r="E2467" s="87" t="inlineStr">
        <is>
          <t>1er semestre 2029</t>
        </is>
      </c>
      <c r="F2467" s="87" t="inlineStr">
        <is>
          <t>Brasil 1290</t>
        </is>
      </c>
      <c r="G2467" s="87" t="inlineStr">
        <is>
          <t>Santiago</t>
        </is>
      </c>
      <c r="H2467" s="87" t="inlineStr">
        <is>
          <t>Disponible</t>
        </is>
      </c>
      <c r="I2467" s="87" t="inlineStr">
        <is>
          <t>Estacionamiento</t>
        </is>
      </c>
      <c r="J2467" s="87" t="inlineStr">
        <is>
          <t>Estacionamiento</t>
        </is>
      </c>
      <c r="K2467" s="88" t="n">
        <v>0</v>
      </c>
      <c r="L2467" s="88" t="n">
        <v>119</v>
      </c>
      <c r="M2467" s="87" t="inlineStr"/>
      <c r="N2467" s="87" t="inlineStr"/>
      <c r="O2467" s="87" t="inlineStr"/>
      <c r="P2467" s="88" t="n">
        <v>310</v>
      </c>
      <c r="Q2467" s="87" t="inlineStr"/>
      <c r="R2467" s="87" t="inlineStr"/>
      <c r="S2467" s="87" t="inlineStr"/>
      <c r="T2467" s="88" t="n">
        <v>0</v>
      </c>
      <c r="U2467" s="87" t="inlineStr"/>
    </row>
    <row r="2468" ht="14.4" customHeight="1">
      <c r="A2468" s="87" t="inlineStr">
        <is>
          <t>INGEVEC</t>
        </is>
      </c>
      <c r="B2468" s="87" t="inlineStr">
        <is>
          <t>BRA</t>
        </is>
      </c>
      <c r="C2468" s="87" t="inlineStr">
        <is>
          <t>BRASIL</t>
        </is>
      </c>
      <c r="D2468" s="87" t="inlineStr">
        <is>
          <t>Entrega Futura</t>
        </is>
      </c>
      <c r="E2468" s="87" t="inlineStr">
        <is>
          <t>1er semestre 2029</t>
        </is>
      </c>
      <c r="F2468" s="87" t="inlineStr">
        <is>
          <t>Brasil 1290</t>
        </is>
      </c>
      <c r="G2468" s="87" t="inlineStr">
        <is>
          <t>Santiago</t>
        </is>
      </c>
      <c r="H2468" s="87" t="inlineStr">
        <is>
          <t>Disponible</t>
        </is>
      </c>
      <c r="I2468" s="87" t="inlineStr">
        <is>
          <t>Estacionamiento</t>
        </is>
      </c>
      <c r="J2468" s="87" t="inlineStr">
        <is>
          <t>Estacionamiento</t>
        </is>
      </c>
      <c r="K2468" s="88" t="n">
        <v>0</v>
      </c>
      <c r="L2468" s="88" t="n">
        <v>120</v>
      </c>
      <c r="M2468" s="87" t="inlineStr"/>
      <c r="N2468" s="87" t="inlineStr"/>
      <c r="O2468" s="87" t="inlineStr"/>
      <c r="P2468" s="88" t="n">
        <v>310</v>
      </c>
      <c r="Q2468" s="87" t="inlineStr"/>
      <c r="R2468" s="87" t="inlineStr"/>
      <c r="S2468" s="87" t="inlineStr"/>
      <c r="T2468" s="88" t="n">
        <v>0</v>
      </c>
      <c r="U2468" s="87" t="inlineStr"/>
    </row>
    <row r="2469" ht="14.4" customHeight="1">
      <c r="A2469" s="87" t="inlineStr">
        <is>
          <t>INGEVEC</t>
        </is>
      </c>
      <c r="B2469" s="87" t="inlineStr">
        <is>
          <t>BRA</t>
        </is>
      </c>
      <c r="C2469" s="87" t="inlineStr">
        <is>
          <t>BRASIL</t>
        </is>
      </c>
      <c r="D2469" s="87" t="inlineStr">
        <is>
          <t>Entrega Futura</t>
        </is>
      </c>
      <c r="E2469" s="87" t="inlineStr">
        <is>
          <t>1er semestre 2029</t>
        </is>
      </c>
      <c r="F2469" s="87" t="inlineStr">
        <is>
          <t>Brasil 1290</t>
        </is>
      </c>
      <c r="G2469" s="87" t="inlineStr">
        <is>
          <t>Santiago</t>
        </is>
      </c>
      <c r="H2469" s="87" t="inlineStr">
        <is>
          <t>Disponible</t>
        </is>
      </c>
      <c r="I2469" s="87" t="inlineStr">
        <is>
          <t>Estacionamiento</t>
        </is>
      </c>
      <c r="J2469" s="87" t="inlineStr">
        <is>
          <t>Estacionamiento</t>
        </is>
      </c>
      <c r="K2469" s="88" t="n">
        <v>0</v>
      </c>
      <c r="L2469" s="88" t="n">
        <v>121</v>
      </c>
      <c r="M2469" s="87" t="inlineStr"/>
      <c r="N2469" s="87" t="inlineStr"/>
      <c r="O2469" s="87" t="inlineStr"/>
      <c r="P2469" s="88" t="n">
        <v>310</v>
      </c>
      <c r="Q2469" s="87" t="inlineStr"/>
      <c r="R2469" s="87" t="inlineStr"/>
      <c r="S2469" s="87" t="inlineStr"/>
      <c r="T2469" s="88" t="n">
        <v>0</v>
      </c>
      <c r="U2469" s="87" t="inlineStr"/>
    </row>
    <row r="2470" ht="14.4" customHeight="1">
      <c r="A2470" s="87" t="inlineStr">
        <is>
          <t>INGEVEC</t>
        </is>
      </c>
      <c r="B2470" s="87" t="inlineStr">
        <is>
          <t>BRA</t>
        </is>
      </c>
      <c r="C2470" s="87" t="inlineStr">
        <is>
          <t>BRASIL</t>
        </is>
      </c>
      <c r="D2470" s="87" t="inlineStr">
        <is>
          <t>Entrega Futura</t>
        </is>
      </c>
      <c r="E2470" s="87" t="inlineStr">
        <is>
          <t>1er semestre 2029</t>
        </is>
      </c>
      <c r="F2470" s="87" t="inlineStr">
        <is>
          <t>Brasil 1290</t>
        </is>
      </c>
      <c r="G2470" s="87" t="inlineStr">
        <is>
          <t>Santiago</t>
        </is>
      </c>
      <c r="H2470" s="87" t="inlineStr">
        <is>
          <t>Disponible</t>
        </is>
      </c>
      <c r="I2470" s="87" t="inlineStr">
        <is>
          <t>Estacionamiento</t>
        </is>
      </c>
      <c r="J2470" s="87" t="inlineStr">
        <is>
          <t>Estacionamiento</t>
        </is>
      </c>
      <c r="K2470" s="88" t="n">
        <v>0</v>
      </c>
      <c r="L2470" s="88" t="n">
        <v>123</v>
      </c>
      <c r="M2470" s="87" t="inlineStr"/>
      <c r="N2470" s="87" t="inlineStr"/>
      <c r="O2470" s="87" t="inlineStr"/>
      <c r="P2470" s="88" t="n">
        <v>310</v>
      </c>
      <c r="Q2470" s="87" t="inlineStr"/>
      <c r="R2470" s="87" t="inlineStr"/>
      <c r="S2470" s="87" t="inlineStr"/>
      <c r="T2470" s="88" t="n">
        <v>0</v>
      </c>
      <c r="U2470" s="87" t="inlineStr"/>
    </row>
    <row r="2471" ht="14.4" customHeight="1">
      <c r="A2471" s="87" t="inlineStr">
        <is>
          <t>INGEVEC</t>
        </is>
      </c>
      <c r="B2471" s="87" t="inlineStr">
        <is>
          <t>BRA</t>
        </is>
      </c>
      <c r="C2471" s="87" t="inlineStr">
        <is>
          <t>BRASIL</t>
        </is>
      </c>
      <c r="D2471" s="87" t="inlineStr">
        <is>
          <t>Entrega Futura</t>
        </is>
      </c>
      <c r="E2471" s="87" t="inlineStr">
        <is>
          <t>1er semestre 2029</t>
        </is>
      </c>
      <c r="F2471" s="87" t="inlineStr">
        <is>
          <t>Brasil 1290</t>
        </is>
      </c>
      <c r="G2471" s="87" t="inlineStr">
        <is>
          <t>Santiago</t>
        </is>
      </c>
      <c r="H2471" s="87" t="inlineStr">
        <is>
          <t>Disponible</t>
        </is>
      </c>
      <c r="I2471" s="87" t="inlineStr">
        <is>
          <t>Estacionamiento</t>
        </is>
      </c>
      <c r="J2471" s="87" t="inlineStr">
        <is>
          <t>Estacionamiento</t>
        </is>
      </c>
      <c r="K2471" s="88" t="n">
        <v>0</v>
      </c>
      <c r="L2471" s="88" t="n">
        <v>124</v>
      </c>
      <c r="M2471" s="87" t="inlineStr"/>
      <c r="N2471" s="87" t="inlineStr"/>
      <c r="O2471" s="87" t="inlineStr"/>
      <c r="P2471" s="88" t="n">
        <v>310</v>
      </c>
      <c r="Q2471" s="87" t="inlineStr"/>
      <c r="R2471" s="87" t="inlineStr"/>
      <c r="S2471" s="87" t="inlineStr"/>
      <c r="T2471" s="88" t="n">
        <v>0</v>
      </c>
      <c r="U2471" s="87" t="inlineStr"/>
    </row>
    <row r="2472" ht="14.4" customHeight="1">
      <c r="A2472" s="87" t="inlineStr">
        <is>
          <t>INGEVEC</t>
        </is>
      </c>
      <c r="B2472" s="87" t="inlineStr">
        <is>
          <t>BRA</t>
        </is>
      </c>
      <c r="C2472" s="87" t="inlineStr">
        <is>
          <t>BRASIL</t>
        </is>
      </c>
      <c r="D2472" s="87" t="inlineStr">
        <is>
          <t>Entrega Futura</t>
        </is>
      </c>
      <c r="E2472" s="87" t="inlineStr">
        <is>
          <t>1er semestre 2029</t>
        </is>
      </c>
      <c r="F2472" s="87" t="inlineStr">
        <is>
          <t>Brasil 1290</t>
        </is>
      </c>
      <c r="G2472" s="87" t="inlineStr">
        <is>
          <t>Santiago</t>
        </is>
      </c>
      <c r="H2472" s="87" t="inlineStr">
        <is>
          <t>Disponible</t>
        </is>
      </c>
      <c r="I2472" s="87" t="inlineStr">
        <is>
          <t>Estacionamiento</t>
        </is>
      </c>
      <c r="J2472" s="87" t="inlineStr">
        <is>
          <t>Estacionamiento</t>
        </is>
      </c>
      <c r="K2472" s="88" t="n">
        <v>0</v>
      </c>
      <c r="L2472" s="88" t="n">
        <v>125</v>
      </c>
      <c r="M2472" s="87" t="inlineStr"/>
      <c r="N2472" s="87" t="inlineStr"/>
      <c r="O2472" s="87" t="inlineStr"/>
      <c r="P2472" s="88" t="n">
        <v>310</v>
      </c>
      <c r="Q2472" s="87" t="inlineStr"/>
      <c r="R2472" s="87" t="inlineStr"/>
      <c r="S2472" s="87" t="inlineStr"/>
      <c r="T2472" s="88" t="n">
        <v>0</v>
      </c>
      <c r="U2472" s="87" t="inlineStr"/>
    </row>
    <row r="2473" ht="14.4" customHeight="1">
      <c r="A2473" s="87" t="inlineStr">
        <is>
          <t>INGEVEC</t>
        </is>
      </c>
      <c r="B2473" s="87" t="inlineStr">
        <is>
          <t>BRA</t>
        </is>
      </c>
      <c r="C2473" s="87" t="inlineStr">
        <is>
          <t>BRASIL</t>
        </is>
      </c>
      <c r="D2473" s="87" t="inlineStr">
        <is>
          <t>Entrega Futura</t>
        </is>
      </c>
      <c r="E2473" s="87" t="inlineStr">
        <is>
          <t>1er semestre 2029</t>
        </is>
      </c>
      <c r="F2473" s="87" t="inlineStr">
        <is>
          <t>Brasil 1290</t>
        </is>
      </c>
      <c r="G2473" s="87" t="inlineStr">
        <is>
          <t>Santiago</t>
        </is>
      </c>
      <c r="H2473" s="87" t="inlineStr">
        <is>
          <t>Disponible</t>
        </is>
      </c>
      <c r="I2473" s="87" t="inlineStr">
        <is>
          <t>Estacionamiento</t>
        </is>
      </c>
      <c r="J2473" s="87" t="inlineStr">
        <is>
          <t>Estacionamiento</t>
        </is>
      </c>
      <c r="K2473" s="88" t="n">
        <v>0</v>
      </c>
      <c r="L2473" s="88" t="n">
        <v>126</v>
      </c>
      <c r="M2473" s="87" t="inlineStr"/>
      <c r="N2473" s="87" t="inlineStr"/>
      <c r="O2473" s="87" t="inlineStr"/>
      <c r="P2473" s="88" t="n">
        <v>310</v>
      </c>
      <c r="Q2473" s="87" t="inlineStr"/>
      <c r="R2473" s="87" t="inlineStr"/>
      <c r="S2473" s="87" t="inlineStr"/>
      <c r="T2473" s="88" t="n">
        <v>0</v>
      </c>
      <c r="U2473" s="87" t="inlineStr"/>
    </row>
    <row r="2474" ht="14.4" customHeight="1">
      <c r="A2474" s="87" t="inlineStr">
        <is>
          <t>INGEVEC</t>
        </is>
      </c>
      <c r="B2474" s="87" t="inlineStr">
        <is>
          <t>BRA</t>
        </is>
      </c>
      <c r="C2474" s="87" t="inlineStr">
        <is>
          <t>BRASIL</t>
        </is>
      </c>
      <c r="D2474" s="87" t="inlineStr">
        <is>
          <t>Entrega Futura</t>
        </is>
      </c>
      <c r="E2474" s="87" t="inlineStr">
        <is>
          <t>1er semestre 2029</t>
        </is>
      </c>
      <c r="F2474" s="87" t="inlineStr">
        <is>
          <t>Brasil 1290</t>
        </is>
      </c>
      <c r="G2474" s="87" t="inlineStr">
        <is>
          <t>Santiago</t>
        </is>
      </c>
      <c r="H2474" s="87" t="inlineStr">
        <is>
          <t>Disponible</t>
        </is>
      </c>
      <c r="I2474" s="87" t="inlineStr">
        <is>
          <t>Estacionamiento</t>
        </is>
      </c>
      <c r="J2474" s="87" t="inlineStr">
        <is>
          <t>Estacionamiento</t>
        </is>
      </c>
      <c r="K2474" s="88" t="n">
        <v>0</v>
      </c>
      <c r="L2474" s="88" t="n">
        <v>127</v>
      </c>
      <c r="M2474" s="87" t="inlineStr"/>
      <c r="N2474" s="87" t="inlineStr"/>
      <c r="O2474" s="87" t="inlineStr"/>
      <c r="P2474" s="88" t="n">
        <v>310</v>
      </c>
      <c r="Q2474" s="87" t="inlineStr"/>
      <c r="R2474" s="87" t="inlineStr"/>
      <c r="S2474" s="87" t="inlineStr"/>
      <c r="T2474" s="88" t="n">
        <v>0</v>
      </c>
      <c r="U2474" s="87" t="inlineStr"/>
    </row>
    <row r="2475" ht="14.4" customHeight="1">
      <c r="A2475" s="87" t="inlineStr">
        <is>
          <t>INGEVEC</t>
        </is>
      </c>
      <c r="B2475" s="87" t="inlineStr">
        <is>
          <t>BRA</t>
        </is>
      </c>
      <c r="C2475" s="87" t="inlineStr">
        <is>
          <t>BRASIL</t>
        </is>
      </c>
      <c r="D2475" s="87" t="inlineStr">
        <is>
          <t>Entrega Futura</t>
        </is>
      </c>
      <c r="E2475" s="87" t="inlineStr">
        <is>
          <t>1er semestre 2029</t>
        </is>
      </c>
      <c r="F2475" s="87" t="inlineStr">
        <is>
          <t>Brasil 1290</t>
        </is>
      </c>
      <c r="G2475" s="87" t="inlineStr">
        <is>
          <t>Santiago</t>
        </is>
      </c>
      <c r="H2475" s="87" t="inlineStr">
        <is>
          <t>Disponible</t>
        </is>
      </c>
      <c r="I2475" s="87" t="inlineStr">
        <is>
          <t>Estacionamiento</t>
        </is>
      </c>
      <c r="J2475" s="87" t="inlineStr">
        <is>
          <t>Estacionamiento</t>
        </is>
      </c>
      <c r="K2475" s="88" t="n">
        <v>0</v>
      </c>
      <c r="L2475" s="88" t="n">
        <v>128</v>
      </c>
      <c r="M2475" s="87" t="inlineStr"/>
      <c r="N2475" s="87" t="inlineStr"/>
      <c r="O2475" s="87" t="inlineStr"/>
      <c r="P2475" s="88" t="n">
        <v>310</v>
      </c>
      <c r="Q2475" s="87" t="inlineStr"/>
      <c r="R2475" s="87" t="inlineStr"/>
      <c r="S2475" s="87" t="inlineStr"/>
      <c r="T2475" s="88" t="n">
        <v>0</v>
      </c>
      <c r="U2475" s="87" t="inlineStr"/>
    </row>
    <row r="2476" ht="14.4" customHeight="1">
      <c r="A2476" s="87" t="inlineStr">
        <is>
          <t>INGEVEC</t>
        </is>
      </c>
      <c r="B2476" s="87" t="inlineStr">
        <is>
          <t>BRA</t>
        </is>
      </c>
      <c r="C2476" s="87" t="inlineStr">
        <is>
          <t>BRASIL</t>
        </is>
      </c>
      <c r="D2476" s="87" t="inlineStr">
        <is>
          <t>Entrega Futura</t>
        </is>
      </c>
      <c r="E2476" s="87" t="inlineStr">
        <is>
          <t>1er semestre 2029</t>
        </is>
      </c>
      <c r="F2476" s="87" t="inlineStr">
        <is>
          <t>Brasil 1290</t>
        </is>
      </c>
      <c r="G2476" s="87" t="inlineStr">
        <is>
          <t>Santiago</t>
        </is>
      </c>
      <c r="H2476" s="87" t="inlineStr">
        <is>
          <t>Disponible</t>
        </is>
      </c>
      <c r="I2476" s="87" t="inlineStr">
        <is>
          <t>Estacionamiento</t>
        </is>
      </c>
      <c r="J2476" s="87" t="inlineStr">
        <is>
          <t>Estacionamiento</t>
        </is>
      </c>
      <c r="K2476" s="88" t="n">
        <v>0</v>
      </c>
      <c r="L2476" s="88" t="n">
        <v>129</v>
      </c>
      <c r="M2476" s="87" t="inlineStr"/>
      <c r="N2476" s="87" t="inlineStr"/>
      <c r="O2476" s="87" t="inlineStr"/>
      <c r="P2476" s="88" t="n">
        <v>310</v>
      </c>
      <c r="Q2476" s="87" t="inlineStr"/>
      <c r="R2476" s="87" t="inlineStr"/>
      <c r="S2476" s="87" t="inlineStr"/>
      <c r="T2476" s="88" t="n">
        <v>0</v>
      </c>
      <c r="U2476" s="87" t="inlineStr"/>
    </row>
    <row r="2477" ht="14.4" customHeight="1">
      <c r="A2477" s="87" t="inlineStr">
        <is>
          <t>INGEVEC</t>
        </is>
      </c>
      <c r="B2477" s="87" t="inlineStr">
        <is>
          <t>BRA</t>
        </is>
      </c>
      <c r="C2477" s="87" t="inlineStr">
        <is>
          <t>BRASIL</t>
        </is>
      </c>
      <c r="D2477" s="87" t="inlineStr">
        <is>
          <t>Entrega Futura</t>
        </is>
      </c>
      <c r="E2477" s="87" t="inlineStr">
        <is>
          <t>1er semestre 2029</t>
        </is>
      </c>
      <c r="F2477" s="87" t="inlineStr">
        <is>
          <t>Brasil 1290</t>
        </is>
      </c>
      <c r="G2477" s="87" t="inlineStr">
        <is>
          <t>Santiago</t>
        </is>
      </c>
      <c r="H2477" s="87" t="inlineStr">
        <is>
          <t>Disponible</t>
        </is>
      </c>
      <c r="I2477" s="87" t="inlineStr">
        <is>
          <t>Estacionamiento</t>
        </is>
      </c>
      <c r="J2477" s="87" t="inlineStr">
        <is>
          <t>Estacionamiento</t>
        </is>
      </c>
      <c r="K2477" s="88" t="n">
        <v>0</v>
      </c>
      <c r="L2477" s="88" t="n">
        <v>130</v>
      </c>
      <c r="M2477" s="87" t="inlineStr"/>
      <c r="N2477" s="87" t="inlineStr"/>
      <c r="O2477" s="87" t="inlineStr"/>
      <c r="P2477" s="88" t="n">
        <v>310</v>
      </c>
      <c r="Q2477" s="87" t="inlineStr"/>
      <c r="R2477" s="87" t="inlineStr"/>
      <c r="S2477" s="87" t="inlineStr"/>
      <c r="T2477" s="88" t="n">
        <v>0</v>
      </c>
      <c r="U2477" s="87" t="inlineStr"/>
    </row>
    <row r="2478" ht="14.4" customHeight="1">
      <c r="A2478" s="87" t="inlineStr">
        <is>
          <t>INGEVEC</t>
        </is>
      </c>
      <c r="B2478" s="87" t="inlineStr">
        <is>
          <t>BRA</t>
        </is>
      </c>
      <c r="C2478" s="87" t="inlineStr">
        <is>
          <t>BRASIL</t>
        </is>
      </c>
      <c r="D2478" s="87" t="inlineStr">
        <is>
          <t>Entrega Futura</t>
        </is>
      </c>
      <c r="E2478" s="87" t="inlineStr">
        <is>
          <t>1er semestre 2029</t>
        </is>
      </c>
      <c r="F2478" s="87" t="inlineStr">
        <is>
          <t>Brasil 1290</t>
        </is>
      </c>
      <c r="G2478" s="87" t="inlineStr">
        <is>
          <t>Santiago</t>
        </is>
      </c>
      <c r="H2478" s="87" t="inlineStr">
        <is>
          <t>Disponible</t>
        </is>
      </c>
      <c r="I2478" s="87" t="inlineStr">
        <is>
          <t>Estacionamiento</t>
        </is>
      </c>
      <c r="J2478" s="87" t="inlineStr">
        <is>
          <t>Estacionamiento</t>
        </is>
      </c>
      <c r="K2478" s="88" t="n">
        <v>0</v>
      </c>
      <c r="L2478" s="88" t="n">
        <v>132</v>
      </c>
      <c r="M2478" s="87" t="inlineStr"/>
      <c r="N2478" s="87" t="inlineStr"/>
      <c r="O2478" s="87" t="inlineStr"/>
      <c r="P2478" s="88" t="n">
        <v>310</v>
      </c>
      <c r="Q2478" s="87" t="inlineStr"/>
      <c r="R2478" s="87" t="inlineStr"/>
      <c r="S2478" s="87" t="inlineStr"/>
      <c r="T2478" s="88" t="n">
        <v>0</v>
      </c>
      <c r="U2478" s="87" t="inlineStr"/>
    </row>
    <row r="2479" ht="14.4" customHeight="1">
      <c r="A2479" s="87" t="inlineStr">
        <is>
          <t>INGEVEC</t>
        </is>
      </c>
      <c r="B2479" s="87" t="inlineStr">
        <is>
          <t>BRA</t>
        </is>
      </c>
      <c r="C2479" s="87" t="inlineStr">
        <is>
          <t>BRASIL</t>
        </is>
      </c>
      <c r="D2479" s="87" t="inlineStr">
        <is>
          <t>Entrega Futura</t>
        </is>
      </c>
      <c r="E2479" s="87" t="inlineStr">
        <is>
          <t>1er semestre 2029</t>
        </is>
      </c>
      <c r="F2479" s="87" t="inlineStr">
        <is>
          <t>Brasil 1290</t>
        </is>
      </c>
      <c r="G2479" s="87" t="inlineStr">
        <is>
          <t>Santiago</t>
        </is>
      </c>
      <c r="H2479" s="87" t="inlineStr">
        <is>
          <t>Disponible</t>
        </is>
      </c>
      <c r="I2479" s="87" t="inlineStr">
        <is>
          <t>Estacionamiento</t>
        </is>
      </c>
      <c r="J2479" s="87" t="inlineStr">
        <is>
          <t>Estacionamiento</t>
        </is>
      </c>
      <c r="K2479" s="88" t="n">
        <v>0</v>
      </c>
      <c r="L2479" s="88" t="n">
        <v>133</v>
      </c>
      <c r="M2479" s="87" t="inlineStr"/>
      <c r="N2479" s="87" t="inlineStr"/>
      <c r="O2479" s="87" t="inlineStr"/>
      <c r="P2479" s="88" t="n">
        <v>310</v>
      </c>
      <c r="Q2479" s="87" t="inlineStr"/>
      <c r="R2479" s="87" t="inlineStr"/>
      <c r="S2479" s="87" t="inlineStr"/>
      <c r="T2479" s="88" t="n">
        <v>0</v>
      </c>
      <c r="U2479" s="87" t="inlineStr"/>
    </row>
    <row r="2480" ht="14.4" customHeight="1">
      <c r="A2480" s="87" t="inlineStr">
        <is>
          <t>INGEVEC</t>
        </is>
      </c>
      <c r="B2480" s="87" t="inlineStr">
        <is>
          <t>BRA</t>
        </is>
      </c>
      <c r="C2480" s="87" t="inlineStr">
        <is>
          <t>BRASIL</t>
        </is>
      </c>
      <c r="D2480" s="87" t="inlineStr">
        <is>
          <t>Entrega Futura</t>
        </is>
      </c>
      <c r="E2480" s="87" t="inlineStr">
        <is>
          <t>1er semestre 2029</t>
        </is>
      </c>
      <c r="F2480" s="87" t="inlineStr">
        <is>
          <t>Brasil 1290</t>
        </is>
      </c>
      <c r="G2480" s="87" t="inlineStr">
        <is>
          <t>Santiago</t>
        </is>
      </c>
      <c r="H2480" s="87" t="inlineStr">
        <is>
          <t>Disponible</t>
        </is>
      </c>
      <c r="I2480" s="87" t="inlineStr">
        <is>
          <t>Estacionamiento</t>
        </is>
      </c>
      <c r="J2480" s="87" t="inlineStr">
        <is>
          <t>Estacionamiento</t>
        </is>
      </c>
      <c r="K2480" s="88" t="n">
        <v>0</v>
      </c>
      <c r="L2480" s="88" t="n">
        <v>134</v>
      </c>
      <c r="M2480" s="87" t="inlineStr"/>
      <c r="N2480" s="87" t="inlineStr"/>
      <c r="O2480" s="87" t="inlineStr"/>
      <c r="P2480" s="88" t="n">
        <v>310</v>
      </c>
      <c r="Q2480" s="87" t="inlineStr"/>
      <c r="R2480" s="87" t="inlineStr"/>
      <c r="S2480" s="87" t="inlineStr"/>
      <c r="T2480" s="88" t="n">
        <v>0</v>
      </c>
      <c r="U2480" s="87" t="inlineStr"/>
    </row>
    <row r="2481" ht="14.4" customHeight="1">
      <c r="A2481" s="87" t="inlineStr">
        <is>
          <t>INGEVEC</t>
        </is>
      </c>
      <c r="B2481" s="87" t="inlineStr">
        <is>
          <t>BRA</t>
        </is>
      </c>
      <c r="C2481" s="87" t="inlineStr">
        <is>
          <t>BRASIL</t>
        </is>
      </c>
      <c r="D2481" s="87" t="inlineStr">
        <is>
          <t>Entrega Futura</t>
        </is>
      </c>
      <c r="E2481" s="87" t="inlineStr">
        <is>
          <t>1er semestre 2029</t>
        </is>
      </c>
      <c r="F2481" s="87" t="inlineStr">
        <is>
          <t>Brasil 1290</t>
        </is>
      </c>
      <c r="G2481" s="87" t="inlineStr">
        <is>
          <t>Santiago</t>
        </is>
      </c>
      <c r="H2481" s="87" t="inlineStr">
        <is>
          <t>Disponible</t>
        </is>
      </c>
      <c r="I2481" s="87" t="inlineStr">
        <is>
          <t>Estacionamiento</t>
        </is>
      </c>
      <c r="J2481" s="87" t="inlineStr">
        <is>
          <t>Estacionamiento</t>
        </is>
      </c>
      <c r="K2481" s="88" t="n">
        <v>0</v>
      </c>
      <c r="L2481" s="88" t="n">
        <v>135</v>
      </c>
      <c r="M2481" s="87" t="inlineStr"/>
      <c r="N2481" s="87" t="inlineStr"/>
      <c r="O2481" s="87" t="inlineStr"/>
      <c r="P2481" s="88" t="n">
        <v>310</v>
      </c>
      <c r="Q2481" s="87" t="inlineStr"/>
      <c r="R2481" s="87" t="inlineStr"/>
      <c r="S2481" s="87" t="inlineStr"/>
      <c r="T2481" s="88" t="n">
        <v>0</v>
      </c>
      <c r="U2481" s="87" t="inlineStr"/>
    </row>
    <row r="2482" ht="14.4" customHeight="1">
      <c r="A2482" s="87" t="inlineStr">
        <is>
          <t>INGEVEC</t>
        </is>
      </c>
      <c r="B2482" s="87" t="inlineStr">
        <is>
          <t>BRA</t>
        </is>
      </c>
      <c r="C2482" s="87" t="inlineStr">
        <is>
          <t>BRASIL</t>
        </is>
      </c>
      <c r="D2482" s="87" t="inlineStr">
        <is>
          <t>Entrega Futura</t>
        </is>
      </c>
      <c r="E2482" s="87" t="inlineStr">
        <is>
          <t>1er semestre 2029</t>
        </is>
      </c>
      <c r="F2482" s="87" t="inlineStr">
        <is>
          <t>Brasil 1290</t>
        </is>
      </c>
      <c r="G2482" s="87" t="inlineStr">
        <is>
          <t>Santiago</t>
        </is>
      </c>
      <c r="H2482" s="87" t="inlineStr">
        <is>
          <t>Disponible</t>
        </is>
      </c>
      <c r="I2482" s="87" t="inlineStr">
        <is>
          <t>Estacionamiento</t>
        </is>
      </c>
      <c r="J2482" s="87" t="inlineStr">
        <is>
          <t>Estacionamiento</t>
        </is>
      </c>
      <c r="K2482" s="88" t="n">
        <v>0</v>
      </c>
      <c r="L2482" s="88" t="n">
        <v>136</v>
      </c>
      <c r="M2482" s="87" t="inlineStr"/>
      <c r="N2482" s="87" t="inlineStr"/>
      <c r="O2482" s="87" t="inlineStr"/>
      <c r="P2482" s="88" t="n">
        <v>310</v>
      </c>
      <c r="Q2482" s="87" t="inlineStr"/>
      <c r="R2482" s="87" t="inlineStr"/>
      <c r="S2482" s="87" t="inlineStr"/>
      <c r="T2482" s="88" t="n">
        <v>0</v>
      </c>
      <c r="U2482" s="87" t="inlineStr"/>
    </row>
    <row r="2483" ht="14.4" customHeight="1">
      <c r="A2483" s="87" t="inlineStr">
        <is>
          <t>INGEVEC</t>
        </is>
      </c>
      <c r="B2483" s="87" t="inlineStr">
        <is>
          <t>BRA</t>
        </is>
      </c>
      <c r="C2483" s="87" t="inlineStr">
        <is>
          <t>BRASIL</t>
        </is>
      </c>
      <c r="D2483" s="87" t="inlineStr">
        <is>
          <t>Entrega Futura</t>
        </is>
      </c>
      <c r="E2483" s="87" t="inlineStr">
        <is>
          <t>1er semestre 2029</t>
        </is>
      </c>
      <c r="F2483" s="87" t="inlineStr">
        <is>
          <t>Brasil 1290</t>
        </is>
      </c>
      <c r="G2483" s="87" t="inlineStr">
        <is>
          <t>Santiago</t>
        </is>
      </c>
      <c r="H2483" s="87" t="inlineStr">
        <is>
          <t>Disponible</t>
        </is>
      </c>
      <c r="I2483" s="87" t="inlineStr">
        <is>
          <t>Estacionamiento</t>
        </is>
      </c>
      <c r="J2483" s="87" t="inlineStr">
        <is>
          <t>Estacionamiento</t>
        </is>
      </c>
      <c r="K2483" s="88" t="n">
        <v>0</v>
      </c>
      <c r="L2483" s="88" t="n">
        <v>137</v>
      </c>
      <c r="M2483" s="87" t="inlineStr"/>
      <c r="N2483" s="87" t="inlineStr"/>
      <c r="O2483" s="87" t="inlineStr"/>
      <c r="P2483" s="88" t="n">
        <v>310</v>
      </c>
      <c r="Q2483" s="87" t="inlineStr"/>
      <c r="R2483" s="87" t="inlineStr"/>
      <c r="S2483" s="87" t="inlineStr"/>
      <c r="T2483" s="88" t="n">
        <v>0</v>
      </c>
      <c r="U2483" s="87" t="inlineStr"/>
    </row>
    <row r="2484" ht="14.4" customHeight="1">
      <c r="A2484" s="87" t="inlineStr">
        <is>
          <t>INGEVEC</t>
        </is>
      </c>
      <c r="B2484" s="87" t="inlineStr">
        <is>
          <t>BRA</t>
        </is>
      </c>
      <c r="C2484" s="87" t="inlineStr">
        <is>
          <t>BRASIL</t>
        </is>
      </c>
      <c r="D2484" s="87" t="inlineStr">
        <is>
          <t>Entrega Futura</t>
        </is>
      </c>
      <c r="E2484" s="87" t="inlineStr">
        <is>
          <t>1er semestre 2029</t>
        </is>
      </c>
      <c r="F2484" s="87" t="inlineStr">
        <is>
          <t>Brasil 1290</t>
        </is>
      </c>
      <c r="G2484" s="87" t="inlineStr">
        <is>
          <t>Santiago</t>
        </is>
      </c>
      <c r="H2484" s="87" t="inlineStr">
        <is>
          <t>Disponible</t>
        </is>
      </c>
      <c r="I2484" s="87" t="inlineStr">
        <is>
          <t>Estacionamiento</t>
        </is>
      </c>
      <c r="J2484" s="87" t="inlineStr">
        <is>
          <t>Estacionamiento</t>
        </is>
      </c>
      <c r="K2484" s="88" t="n">
        <v>0</v>
      </c>
      <c r="L2484" s="88" t="n">
        <v>138</v>
      </c>
      <c r="M2484" s="87" t="inlineStr"/>
      <c r="N2484" s="87" t="inlineStr"/>
      <c r="O2484" s="87" t="inlineStr"/>
      <c r="P2484" s="88" t="n">
        <v>310</v>
      </c>
      <c r="Q2484" s="87" t="inlineStr"/>
      <c r="R2484" s="87" t="inlineStr"/>
      <c r="S2484" s="87" t="inlineStr"/>
      <c r="T2484" s="88" t="n">
        <v>0</v>
      </c>
      <c r="U2484" s="87" t="inlineStr"/>
    </row>
    <row r="2485" ht="14.4" customHeight="1">
      <c r="A2485" s="87" t="inlineStr">
        <is>
          <t>INGEVEC</t>
        </is>
      </c>
      <c r="B2485" s="87" t="inlineStr">
        <is>
          <t>BRA</t>
        </is>
      </c>
      <c r="C2485" s="87" t="inlineStr">
        <is>
          <t>BRASIL</t>
        </is>
      </c>
      <c r="D2485" s="87" t="inlineStr">
        <is>
          <t>Entrega Futura</t>
        </is>
      </c>
      <c r="E2485" s="87" t="inlineStr">
        <is>
          <t>1er semestre 2029</t>
        </is>
      </c>
      <c r="F2485" s="87" t="inlineStr">
        <is>
          <t>Brasil 1290</t>
        </is>
      </c>
      <c r="G2485" s="87" t="inlineStr">
        <is>
          <t>Santiago</t>
        </is>
      </c>
      <c r="H2485" s="87" t="inlineStr">
        <is>
          <t>Disponible</t>
        </is>
      </c>
      <c r="I2485" s="87" t="inlineStr">
        <is>
          <t>Estacionamiento</t>
        </is>
      </c>
      <c r="J2485" s="87" t="inlineStr">
        <is>
          <t>Estacionamiento</t>
        </is>
      </c>
      <c r="K2485" s="88" t="n">
        <v>0</v>
      </c>
      <c r="L2485" s="88" t="n">
        <v>139</v>
      </c>
      <c r="M2485" s="87" t="inlineStr"/>
      <c r="N2485" s="87" t="inlineStr"/>
      <c r="O2485" s="87" t="inlineStr"/>
      <c r="P2485" s="88" t="n">
        <v>310</v>
      </c>
      <c r="Q2485" s="87" t="inlineStr"/>
      <c r="R2485" s="87" t="inlineStr"/>
      <c r="S2485" s="87" t="inlineStr"/>
      <c r="T2485" s="88" t="n">
        <v>0</v>
      </c>
      <c r="U2485" s="87" t="inlineStr"/>
    </row>
    <row r="2486" ht="14.4" customHeight="1">
      <c r="A2486" s="87" t="inlineStr">
        <is>
          <t>INGEVEC</t>
        </is>
      </c>
      <c r="B2486" s="87" t="inlineStr">
        <is>
          <t>BRA</t>
        </is>
      </c>
      <c r="C2486" s="87" t="inlineStr">
        <is>
          <t>BRASIL</t>
        </is>
      </c>
      <c r="D2486" s="87" t="inlineStr">
        <is>
          <t>Entrega Futura</t>
        </is>
      </c>
      <c r="E2486" s="87" t="inlineStr">
        <is>
          <t>1er semestre 2029</t>
        </is>
      </c>
      <c r="F2486" s="87" t="inlineStr">
        <is>
          <t>Brasil 1290</t>
        </is>
      </c>
      <c r="G2486" s="87" t="inlineStr">
        <is>
          <t>Santiago</t>
        </is>
      </c>
      <c r="H2486" s="87" t="inlineStr">
        <is>
          <t>Disponible</t>
        </is>
      </c>
      <c r="I2486" s="87" t="inlineStr">
        <is>
          <t>Estacionamiento</t>
        </is>
      </c>
      <c r="J2486" s="87" t="inlineStr">
        <is>
          <t>Estacionamiento</t>
        </is>
      </c>
      <c r="K2486" s="88" t="n">
        <v>0</v>
      </c>
      <c r="L2486" s="88" t="n">
        <v>140</v>
      </c>
      <c r="M2486" s="87" t="inlineStr"/>
      <c r="N2486" s="87" t="inlineStr"/>
      <c r="O2486" s="87" t="inlineStr"/>
      <c r="P2486" s="88" t="n">
        <v>310</v>
      </c>
      <c r="Q2486" s="87" t="inlineStr"/>
      <c r="R2486" s="87" t="inlineStr"/>
      <c r="S2486" s="87" t="inlineStr"/>
      <c r="T2486" s="88" t="n">
        <v>0</v>
      </c>
      <c r="U2486" s="87" t="inlineStr"/>
    </row>
    <row r="2487" ht="14.4" customHeight="1">
      <c r="A2487" s="87" t="inlineStr">
        <is>
          <t>INGEVEC</t>
        </is>
      </c>
      <c r="B2487" s="87" t="inlineStr">
        <is>
          <t>BRA</t>
        </is>
      </c>
      <c r="C2487" s="87" t="inlineStr">
        <is>
          <t>BRASIL</t>
        </is>
      </c>
      <c r="D2487" s="87" t="inlineStr">
        <is>
          <t>Entrega Futura</t>
        </is>
      </c>
      <c r="E2487" s="87" t="inlineStr">
        <is>
          <t>1er semestre 2029</t>
        </is>
      </c>
      <c r="F2487" s="87" t="inlineStr">
        <is>
          <t>Brasil 1290</t>
        </is>
      </c>
      <c r="G2487" s="87" t="inlineStr">
        <is>
          <t>Santiago</t>
        </is>
      </c>
      <c r="H2487" s="87" t="inlineStr">
        <is>
          <t>Disponible</t>
        </is>
      </c>
      <c r="I2487" s="87" t="inlineStr">
        <is>
          <t>Estacionamiento</t>
        </is>
      </c>
      <c r="J2487" s="87" t="inlineStr">
        <is>
          <t>Estacionamiento</t>
        </is>
      </c>
      <c r="K2487" s="88" t="n">
        <v>0</v>
      </c>
      <c r="L2487" s="88" t="n">
        <v>141</v>
      </c>
      <c r="M2487" s="87" t="inlineStr"/>
      <c r="N2487" s="87" t="inlineStr"/>
      <c r="O2487" s="87" t="inlineStr"/>
      <c r="P2487" s="88" t="n">
        <v>310</v>
      </c>
      <c r="Q2487" s="87" t="inlineStr"/>
      <c r="R2487" s="87" t="inlineStr"/>
      <c r="S2487" s="87" t="inlineStr"/>
      <c r="T2487" s="88" t="n">
        <v>0</v>
      </c>
      <c r="U2487" s="87" t="inlineStr"/>
    </row>
    <row r="2488" ht="14.4" customHeight="1">
      <c r="A2488" s="87" t="inlineStr">
        <is>
          <t>INGEVEC</t>
        </is>
      </c>
      <c r="B2488" s="87" t="inlineStr">
        <is>
          <t>BRA</t>
        </is>
      </c>
      <c r="C2488" s="87" t="inlineStr">
        <is>
          <t>BRASIL</t>
        </is>
      </c>
      <c r="D2488" s="87" t="inlineStr">
        <is>
          <t>Entrega Futura</t>
        </is>
      </c>
      <c r="E2488" s="87" t="inlineStr">
        <is>
          <t>1er semestre 2029</t>
        </is>
      </c>
      <c r="F2488" s="87" t="inlineStr">
        <is>
          <t>Brasil 1290</t>
        </is>
      </c>
      <c r="G2488" s="87" t="inlineStr">
        <is>
          <t>Santiago</t>
        </is>
      </c>
      <c r="H2488" s="87" t="inlineStr">
        <is>
          <t>Disponible</t>
        </is>
      </c>
      <c r="I2488" s="87" t="inlineStr">
        <is>
          <t>Estacionamiento</t>
        </is>
      </c>
      <c r="J2488" s="87" t="inlineStr">
        <is>
          <t>Estacionamiento</t>
        </is>
      </c>
      <c r="K2488" s="88" t="n">
        <v>0</v>
      </c>
      <c r="L2488" s="88" t="n">
        <v>142</v>
      </c>
      <c r="M2488" s="87" t="inlineStr"/>
      <c r="N2488" s="87" t="inlineStr"/>
      <c r="O2488" s="87" t="inlineStr"/>
      <c r="P2488" s="88" t="n">
        <v>310</v>
      </c>
      <c r="Q2488" s="87" t="inlineStr"/>
      <c r="R2488" s="87" t="inlineStr"/>
      <c r="S2488" s="87" t="inlineStr"/>
      <c r="T2488" s="88" t="n">
        <v>0</v>
      </c>
      <c r="U2488" s="87" t="inlineStr"/>
    </row>
    <row r="2489" ht="14.4" customHeight="1">
      <c r="A2489" s="87" t="inlineStr">
        <is>
          <t>INGEVEC</t>
        </is>
      </c>
      <c r="B2489" s="87" t="inlineStr">
        <is>
          <t>BRA</t>
        </is>
      </c>
      <c r="C2489" s="87" t="inlineStr">
        <is>
          <t>BRASIL</t>
        </is>
      </c>
      <c r="D2489" s="87" t="inlineStr">
        <is>
          <t>Entrega Futura</t>
        </is>
      </c>
      <c r="E2489" s="87" t="inlineStr">
        <is>
          <t>1er semestre 2029</t>
        </is>
      </c>
      <c r="F2489" s="87" t="inlineStr">
        <is>
          <t>Brasil 1290</t>
        </is>
      </c>
      <c r="G2489" s="87" t="inlineStr">
        <is>
          <t>Santiago</t>
        </is>
      </c>
      <c r="H2489" s="87" t="inlineStr">
        <is>
          <t>Disponible</t>
        </is>
      </c>
      <c r="I2489" s="87" t="inlineStr">
        <is>
          <t>Estacionamiento</t>
        </is>
      </c>
      <c r="J2489" s="87" t="inlineStr">
        <is>
          <t>Estacionamiento</t>
        </is>
      </c>
      <c r="K2489" s="88" t="n">
        <v>0</v>
      </c>
      <c r="L2489" s="88" t="n">
        <v>143</v>
      </c>
      <c r="M2489" s="87" t="inlineStr"/>
      <c r="N2489" s="87" t="inlineStr"/>
      <c r="O2489" s="87" t="inlineStr"/>
      <c r="P2489" s="88" t="n">
        <v>310</v>
      </c>
      <c r="Q2489" s="87" t="inlineStr"/>
      <c r="R2489" s="87" t="inlineStr"/>
      <c r="S2489" s="87" t="inlineStr"/>
      <c r="T2489" s="88" t="n">
        <v>0</v>
      </c>
      <c r="U2489" s="87" t="inlineStr"/>
    </row>
    <row r="2490" ht="14.4" customHeight="1">
      <c r="A2490" s="87" t="inlineStr">
        <is>
          <t>INGEVEC</t>
        </is>
      </c>
      <c r="B2490" s="87" t="inlineStr">
        <is>
          <t>BRA</t>
        </is>
      </c>
      <c r="C2490" s="87" t="inlineStr">
        <is>
          <t>BRASIL</t>
        </is>
      </c>
      <c r="D2490" s="87" t="inlineStr">
        <is>
          <t>Entrega Futura</t>
        </is>
      </c>
      <c r="E2490" s="87" t="inlineStr">
        <is>
          <t>1er semestre 2029</t>
        </is>
      </c>
      <c r="F2490" s="87" t="inlineStr">
        <is>
          <t>Brasil 1290</t>
        </is>
      </c>
      <c r="G2490" s="87" t="inlineStr">
        <is>
          <t>Santiago</t>
        </is>
      </c>
      <c r="H2490" s="87" t="inlineStr">
        <is>
          <t>Disponible</t>
        </is>
      </c>
      <c r="I2490" s="87" t="inlineStr">
        <is>
          <t>Estacionamiento</t>
        </is>
      </c>
      <c r="J2490" s="87" t="inlineStr">
        <is>
          <t>Estacionamiento</t>
        </is>
      </c>
      <c r="K2490" s="88" t="n">
        <v>0</v>
      </c>
      <c r="L2490" s="88" t="n">
        <v>144</v>
      </c>
      <c r="M2490" s="87" t="inlineStr"/>
      <c r="N2490" s="87" t="inlineStr"/>
      <c r="O2490" s="87" t="inlineStr"/>
      <c r="P2490" s="88" t="n">
        <v>310</v>
      </c>
      <c r="Q2490" s="87" t="inlineStr"/>
      <c r="R2490" s="87" t="inlineStr"/>
      <c r="S2490" s="87" t="inlineStr"/>
      <c r="T2490" s="88" t="n">
        <v>0</v>
      </c>
      <c r="U2490" s="87" t="inlineStr"/>
    </row>
    <row r="2491" ht="14.4" customHeight="1">
      <c r="A2491" s="87" t="inlineStr">
        <is>
          <t>INGEVEC</t>
        </is>
      </c>
      <c r="B2491" s="87" t="inlineStr">
        <is>
          <t>BRA</t>
        </is>
      </c>
      <c r="C2491" s="87" t="inlineStr">
        <is>
          <t>BRASIL</t>
        </is>
      </c>
      <c r="D2491" s="87" t="inlineStr">
        <is>
          <t>Entrega Futura</t>
        </is>
      </c>
      <c r="E2491" s="87" t="inlineStr">
        <is>
          <t>1er semestre 2029</t>
        </is>
      </c>
      <c r="F2491" s="87" t="inlineStr">
        <is>
          <t>Brasil 1290</t>
        </is>
      </c>
      <c r="G2491" s="87" t="inlineStr">
        <is>
          <t>Santiago</t>
        </is>
      </c>
      <c r="H2491" s="87" t="inlineStr">
        <is>
          <t>Disponible</t>
        </is>
      </c>
      <c r="I2491" s="87" t="inlineStr">
        <is>
          <t>Estacionamiento</t>
        </is>
      </c>
      <c r="J2491" s="87" t="inlineStr">
        <is>
          <t>Estacionamiento</t>
        </is>
      </c>
      <c r="K2491" s="88" t="n">
        <v>0</v>
      </c>
      <c r="L2491" s="88" t="n">
        <v>145</v>
      </c>
      <c r="M2491" s="87" t="inlineStr"/>
      <c r="N2491" s="87" t="inlineStr"/>
      <c r="O2491" s="87" t="inlineStr"/>
      <c r="P2491" s="88" t="n">
        <v>310</v>
      </c>
      <c r="Q2491" s="87" t="inlineStr"/>
      <c r="R2491" s="87" t="inlineStr"/>
      <c r="S2491" s="87" t="inlineStr"/>
      <c r="T2491" s="88" t="n">
        <v>0</v>
      </c>
      <c r="U2491" s="87" t="inlineStr"/>
    </row>
    <row r="2492" ht="14.4" customHeight="1">
      <c r="A2492" s="87" t="inlineStr">
        <is>
          <t>INGEVEC</t>
        </is>
      </c>
      <c r="B2492" s="87" t="inlineStr">
        <is>
          <t>BRA</t>
        </is>
      </c>
      <c r="C2492" s="87" t="inlineStr">
        <is>
          <t>BRASIL</t>
        </is>
      </c>
      <c r="D2492" s="87" t="inlineStr">
        <is>
          <t>Entrega Futura</t>
        </is>
      </c>
      <c r="E2492" s="87" t="inlineStr">
        <is>
          <t>1er semestre 2029</t>
        </is>
      </c>
      <c r="F2492" s="87" t="inlineStr">
        <is>
          <t>Brasil 1290</t>
        </is>
      </c>
      <c r="G2492" s="87" t="inlineStr">
        <is>
          <t>Santiago</t>
        </is>
      </c>
      <c r="H2492" s="87" t="inlineStr">
        <is>
          <t>Disponible</t>
        </is>
      </c>
      <c r="I2492" s="87" t="inlineStr">
        <is>
          <t>Estacionamiento</t>
        </is>
      </c>
      <c r="J2492" s="87" t="inlineStr">
        <is>
          <t>Estacionamiento</t>
        </is>
      </c>
      <c r="K2492" s="88" t="n">
        <v>0</v>
      </c>
      <c r="L2492" s="88" t="n">
        <v>146</v>
      </c>
      <c r="M2492" s="87" t="inlineStr"/>
      <c r="N2492" s="87" t="inlineStr"/>
      <c r="O2492" s="87" t="inlineStr"/>
      <c r="P2492" s="88" t="n">
        <v>310</v>
      </c>
      <c r="Q2492" s="87" t="inlineStr"/>
      <c r="R2492" s="87" t="inlineStr"/>
      <c r="S2492" s="87" t="inlineStr"/>
      <c r="T2492" s="88" t="n">
        <v>0</v>
      </c>
      <c r="U2492" s="87" t="inlineStr"/>
    </row>
    <row r="2493" ht="14.4" customHeight="1">
      <c r="A2493" s="87" t="inlineStr">
        <is>
          <t>INGEVEC</t>
        </is>
      </c>
      <c r="B2493" s="87" t="inlineStr">
        <is>
          <t>BRA</t>
        </is>
      </c>
      <c r="C2493" s="87" t="inlineStr">
        <is>
          <t>BRASIL</t>
        </is>
      </c>
      <c r="D2493" s="87" t="inlineStr">
        <is>
          <t>Entrega Futura</t>
        </is>
      </c>
      <c r="E2493" s="87" t="inlineStr">
        <is>
          <t>1er semestre 2029</t>
        </is>
      </c>
      <c r="F2493" s="87" t="inlineStr">
        <is>
          <t>Brasil 1290</t>
        </is>
      </c>
      <c r="G2493" s="87" t="inlineStr">
        <is>
          <t>Santiago</t>
        </is>
      </c>
      <c r="H2493" s="87" t="inlineStr">
        <is>
          <t>Disponible</t>
        </is>
      </c>
      <c r="I2493" s="87" t="inlineStr">
        <is>
          <t>Estacionamiento</t>
        </is>
      </c>
      <c r="J2493" s="87" t="inlineStr">
        <is>
          <t>Estacionamiento</t>
        </is>
      </c>
      <c r="K2493" s="88" t="n">
        <v>0</v>
      </c>
      <c r="L2493" s="88" t="n">
        <v>147</v>
      </c>
      <c r="M2493" s="87" t="inlineStr"/>
      <c r="N2493" s="87" t="inlineStr"/>
      <c r="O2493" s="87" t="inlineStr"/>
      <c r="P2493" s="88" t="n">
        <v>310</v>
      </c>
      <c r="Q2493" s="87" t="inlineStr"/>
      <c r="R2493" s="87" t="inlineStr"/>
      <c r="S2493" s="87" t="inlineStr"/>
      <c r="T2493" s="88" t="n">
        <v>0</v>
      </c>
      <c r="U2493" s="87" t="inlineStr"/>
    </row>
    <row r="2494" ht="14.4" customHeight="1">
      <c r="A2494" s="87" t="inlineStr">
        <is>
          <t>INGEVEC</t>
        </is>
      </c>
      <c r="B2494" s="87" t="inlineStr">
        <is>
          <t>BRA</t>
        </is>
      </c>
      <c r="C2494" s="87" t="inlineStr">
        <is>
          <t>BRASIL</t>
        </is>
      </c>
      <c r="D2494" s="87" t="inlineStr">
        <is>
          <t>Entrega Futura</t>
        </is>
      </c>
      <c r="E2494" s="87" t="inlineStr">
        <is>
          <t>1er semestre 2029</t>
        </is>
      </c>
      <c r="F2494" s="87" t="inlineStr">
        <is>
          <t>Brasil 1290</t>
        </is>
      </c>
      <c r="G2494" s="87" t="inlineStr">
        <is>
          <t>Santiago</t>
        </is>
      </c>
      <c r="H2494" s="87" t="inlineStr">
        <is>
          <t>Disponible</t>
        </is>
      </c>
      <c r="I2494" s="87" t="inlineStr">
        <is>
          <t>Estacionamiento</t>
        </is>
      </c>
      <c r="J2494" s="87" t="inlineStr">
        <is>
          <t>Estacionamiento</t>
        </is>
      </c>
      <c r="K2494" s="88" t="n">
        <v>0</v>
      </c>
      <c r="L2494" s="88" t="n">
        <v>148</v>
      </c>
      <c r="M2494" s="87" t="inlineStr"/>
      <c r="N2494" s="87" t="inlineStr"/>
      <c r="O2494" s="87" t="inlineStr"/>
      <c r="P2494" s="88" t="n">
        <v>310</v>
      </c>
      <c r="Q2494" s="87" t="inlineStr"/>
      <c r="R2494" s="87" t="inlineStr"/>
      <c r="S2494" s="87" t="inlineStr"/>
      <c r="T2494" s="88" t="n">
        <v>0</v>
      </c>
      <c r="U2494" s="87" t="inlineStr"/>
    </row>
    <row r="2495" ht="14.4" customHeight="1">
      <c r="A2495" s="87" t="inlineStr">
        <is>
          <t>INGEVEC</t>
        </is>
      </c>
      <c r="B2495" s="87" t="inlineStr">
        <is>
          <t>BRA</t>
        </is>
      </c>
      <c r="C2495" s="87" t="inlineStr">
        <is>
          <t>BRASIL</t>
        </is>
      </c>
      <c r="D2495" s="87" t="inlineStr">
        <is>
          <t>Entrega Futura</t>
        </is>
      </c>
      <c r="E2495" s="87" t="inlineStr">
        <is>
          <t>1er semestre 2029</t>
        </is>
      </c>
      <c r="F2495" s="87" t="inlineStr">
        <is>
          <t>Brasil 1290</t>
        </is>
      </c>
      <c r="G2495" s="87" t="inlineStr">
        <is>
          <t>Santiago</t>
        </is>
      </c>
      <c r="H2495" s="87" t="inlineStr">
        <is>
          <t>Disponible</t>
        </is>
      </c>
      <c r="I2495" s="87" t="inlineStr">
        <is>
          <t>Estacionamiento</t>
        </is>
      </c>
      <c r="J2495" s="87" t="inlineStr">
        <is>
          <t>Estacionamiento</t>
        </is>
      </c>
      <c r="K2495" s="88" t="n">
        <v>0</v>
      </c>
      <c r="L2495" s="88" t="n">
        <v>149</v>
      </c>
      <c r="M2495" s="87" t="inlineStr"/>
      <c r="N2495" s="87" t="inlineStr"/>
      <c r="O2495" s="87" t="inlineStr"/>
      <c r="P2495" s="88" t="n">
        <v>310</v>
      </c>
      <c r="Q2495" s="87" t="inlineStr"/>
      <c r="R2495" s="87" t="inlineStr"/>
      <c r="S2495" s="87" t="inlineStr"/>
      <c r="T2495" s="88" t="n">
        <v>0</v>
      </c>
      <c r="U2495" s="87" t="inlineStr"/>
    </row>
    <row r="2496" ht="14.4" customHeight="1">
      <c r="A2496" s="87" t="inlineStr">
        <is>
          <t>INGEVEC</t>
        </is>
      </c>
      <c r="B2496" s="87" t="inlineStr">
        <is>
          <t>BRA</t>
        </is>
      </c>
      <c r="C2496" s="87" t="inlineStr">
        <is>
          <t>BRASIL</t>
        </is>
      </c>
      <c r="D2496" s="87" t="inlineStr">
        <is>
          <t>Entrega Futura</t>
        </is>
      </c>
      <c r="E2496" s="87" t="inlineStr">
        <is>
          <t>1er semestre 2029</t>
        </is>
      </c>
      <c r="F2496" s="87" t="inlineStr">
        <is>
          <t>Brasil 1290</t>
        </is>
      </c>
      <c r="G2496" s="87" t="inlineStr">
        <is>
          <t>Santiago</t>
        </is>
      </c>
      <c r="H2496" s="87" t="inlineStr">
        <is>
          <t>Disponible</t>
        </is>
      </c>
      <c r="I2496" s="87" t="inlineStr">
        <is>
          <t>Estacionamiento</t>
        </is>
      </c>
      <c r="J2496" s="87" t="inlineStr">
        <is>
          <t>Estacionamiento</t>
        </is>
      </c>
      <c r="K2496" s="88" t="n">
        <v>0</v>
      </c>
      <c r="L2496" s="88" t="n">
        <v>150</v>
      </c>
      <c r="M2496" s="87" t="inlineStr"/>
      <c r="N2496" s="87" t="inlineStr"/>
      <c r="O2496" s="87" t="inlineStr"/>
      <c r="P2496" s="88" t="n">
        <v>310</v>
      </c>
      <c r="Q2496" s="87" t="inlineStr"/>
      <c r="R2496" s="87" t="inlineStr"/>
      <c r="S2496" s="87" t="inlineStr"/>
      <c r="T2496" s="88" t="n">
        <v>0</v>
      </c>
      <c r="U2496" s="87" t="inlineStr"/>
    </row>
    <row r="2497" ht="14.4" customHeight="1">
      <c r="A2497" s="87" t="inlineStr">
        <is>
          <t>INGEVEC</t>
        </is>
      </c>
      <c r="B2497" s="87" t="inlineStr">
        <is>
          <t>BRA</t>
        </is>
      </c>
      <c r="C2497" s="87" t="inlineStr">
        <is>
          <t>BRASIL</t>
        </is>
      </c>
      <c r="D2497" s="87" t="inlineStr">
        <is>
          <t>Entrega Futura</t>
        </is>
      </c>
      <c r="E2497" s="87" t="inlineStr">
        <is>
          <t>1er semestre 2029</t>
        </is>
      </c>
      <c r="F2497" s="87" t="inlineStr">
        <is>
          <t>Brasil 1290</t>
        </is>
      </c>
      <c r="G2497" s="87" t="inlineStr">
        <is>
          <t>Santiago</t>
        </is>
      </c>
      <c r="H2497" s="87" t="inlineStr">
        <is>
          <t>Disponible</t>
        </is>
      </c>
      <c r="I2497" s="87" t="inlineStr">
        <is>
          <t>Estacionamiento</t>
        </is>
      </c>
      <c r="J2497" s="87" t="inlineStr">
        <is>
          <t>Estacionamiento</t>
        </is>
      </c>
      <c r="K2497" s="88" t="n">
        <v>0</v>
      </c>
      <c r="L2497" s="88" t="n">
        <v>151</v>
      </c>
      <c r="M2497" s="87" t="inlineStr"/>
      <c r="N2497" s="87" t="inlineStr"/>
      <c r="O2497" s="87" t="inlineStr"/>
      <c r="P2497" s="88" t="n">
        <v>310</v>
      </c>
      <c r="Q2497" s="87" t="inlineStr"/>
      <c r="R2497" s="87" t="inlineStr"/>
      <c r="S2497" s="87" t="inlineStr"/>
      <c r="T2497" s="88" t="n">
        <v>0</v>
      </c>
      <c r="U2497" s="87" t="inlineStr"/>
    </row>
    <row r="2498" ht="14.4" customHeight="1">
      <c r="A2498" s="87" t="inlineStr">
        <is>
          <t>INGEVEC</t>
        </is>
      </c>
      <c r="B2498" s="87" t="inlineStr">
        <is>
          <t>BRA</t>
        </is>
      </c>
      <c r="C2498" s="87" t="inlineStr">
        <is>
          <t>BRASIL</t>
        </is>
      </c>
      <c r="D2498" s="87" t="inlineStr">
        <is>
          <t>Entrega Futura</t>
        </is>
      </c>
      <c r="E2498" s="87" t="inlineStr">
        <is>
          <t>1er semestre 2029</t>
        </is>
      </c>
      <c r="F2498" s="87" t="inlineStr">
        <is>
          <t>Brasil 1290</t>
        </is>
      </c>
      <c r="G2498" s="87" t="inlineStr">
        <is>
          <t>Santiago</t>
        </is>
      </c>
      <c r="H2498" s="87" t="inlineStr">
        <is>
          <t>Disponible</t>
        </is>
      </c>
      <c r="I2498" s="87" t="inlineStr">
        <is>
          <t>Estacionamiento</t>
        </is>
      </c>
      <c r="J2498" s="87" t="inlineStr">
        <is>
          <t>Estacionamiento</t>
        </is>
      </c>
      <c r="K2498" s="88" t="n">
        <v>0</v>
      </c>
      <c r="L2498" s="88" t="n">
        <v>152</v>
      </c>
      <c r="M2498" s="87" t="inlineStr"/>
      <c r="N2498" s="87" t="inlineStr"/>
      <c r="O2498" s="87" t="inlineStr"/>
      <c r="P2498" s="88" t="n">
        <v>310</v>
      </c>
      <c r="Q2498" s="87" t="inlineStr"/>
      <c r="R2498" s="87" t="inlineStr"/>
      <c r="S2498" s="87" t="inlineStr"/>
      <c r="T2498" s="88" t="n">
        <v>0</v>
      </c>
      <c r="U2498" s="87" t="inlineStr"/>
    </row>
    <row r="2499" ht="14.4" customHeight="1">
      <c r="A2499" s="87" t="inlineStr">
        <is>
          <t>INGEVEC</t>
        </is>
      </c>
      <c r="B2499" s="87" t="inlineStr">
        <is>
          <t>BRA</t>
        </is>
      </c>
      <c r="C2499" s="87" t="inlineStr">
        <is>
          <t>BRASIL</t>
        </is>
      </c>
      <c r="D2499" s="87" t="inlineStr">
        <is>
          <t>Entrega Futura</t>
        </is>
      </c>
      <c r="E2499" s="87" t="inlineStr">
        <is>
          <t>1er semestre 2029</t>
        </is>
      </c>
      <c r="F2499" s="87" t="inlineStr">
        <is>
          <t>Brasil 1290</t>
        </is>
      </c>
      <c r="G2499" s="87" t="inlineStr">
        <is>
          <t>Santiago</t>
        </is>
      </c>
      <c r="H2499" s="87" t="inlineStr">
        <is>
          <t>Disponible</t>
        </is>
      </c>
      <c r="I2499" s="87" t="inlineStr">
        <is>
          <t>Estacionamiento</t>
        </is>
      </c>
      <c r="J2499" s="87" t="inlineStr">
        <is>
          <t>Estacionamiento</t>
        </is>
      </c>
      <c r="K2499" s="88" t="n">
        <v>0</v>
      </c>
      <c r="L2499" s="88" t="n">
        <v>153</v>
      </c>
      <c r="M2499" s="87" t="inlineStr"/>
      <c r="N2499" s="87" t="inlineStr"/>
      <c r="O2499" s="87" t="inlineStr"/>
      <c r="P2499" s="88" t="n">
        <v>310</v>
      </c>
      <c r="Q2499" s="87" t="inlineStr"/>
      <c r="R2499" s="87" t="inlineStr"/>
      <c r="S2499" s="87" t="inlineStr"/>
      <c r="T2499" s="88" t="n">
        <v>0</v>
      </c>
      <c r="U2499" s="87" t="inlineStr"/>
    </row>
    <row r="2500" ht="14.4" customHeight="1">
      <c r="A2500" s="87" t="inlineStr">
        <is>
          <t>INGEVEC</t>
        </is>
      </c>
      <c r="B2500" s="87" t="inlineStr">
        <is>
          <t>BRA</t>
        </is>
      </c>
      <c r="C2500" s="87" t="inlineStr">
        <is>
          <t>BRASIL</t>
        </is>
      </c>
      <c r="D2500" s="87" t="inlineStr">
        <is>
          <t>Entrega Futura</t>
        </is>
      </c>
      <c r="E2500" s="87" t="inlineStr">
        <is>
          <t>1er semestre 2029</t>
        </is>
      </c>
      <c r="F2500" s="87" t="inlineStr">
        <is>
          <t>Brasil 1290</t>
        </is>
      </c>
      <c r="G2500" s="87" t="inlineStr">
        <is>
          <t>Santiago</t>
        </is>
      </c>
      <c r="H2500" s="87" t="inlineStr">
        <is>
          <t>Disponible</t>
        </is>
      </c>
      <c r="I2500" s="87" t="inlineStr">
        <is>
          <t>Estacionamiento</t>
        </is>
      </c>
      <c r="J2500" s="87" t="inlineStr">
        <is>
          <t>Estacionamiento</t>
        </is>
      </c>
      <c r="K2500" s="88" t="n">
        <v>0</v>
      </c>
      <c r="L2500" s="88" t="n">
        <v>154</v>
      </c>
      <c r="M2500" s="87" t="inlineStr"/>
      <c r="N2500" s="87" t="inlineStr"/>
      <c r="O2500" s="87" t="inlineStr"/>
      <c r="P2500" s="88" t="n">
        <v>310</v>
      </c>
      <c r="Q2500" s="87" t="inlineStr"/>
      <c r="R2500" s="87" t="inlineStr"/>
      <c r="S2500" s="87" t="inlineStr"/>
      <c r="T2500" s="88" t="n">
        <v>0</v>
      </c>
      <c r="U2500" s="87" t="inlineStr"/>
    </row>
    <row r="2501" ht="14.4" customHeight="1">
      <c r="A2501" s="87" t="inlineStr">
        <is>
          <t>INGEVEC</t>
        </is>
      </c>
      <c r="B2501" s="87" t="inlineStr">
        <is>
          <t>BRA</t>
        </is>
      </c>
      <c r="C2501" s="87" t="inlineStr">
        <is>
          <t>BRASIL</t>
        </is>
      </c>
      <c r="D2501" s="87" t="inlineStr">
        <is>
          <t>Entrega Futura</t>
        </is>
      </c>
      <c r="E2501" s="87" t="inlineStr">
        <is>
          <t>1er semestre 2029</t>
        </is>
      </c>
      <c r="F2501" s="87" t="inlineStr">
        <is>
          <t>Brasil 1290</t>
        </is>
      </c>
      <c r="G2501" s="87" t="inlineStr">
        <is>
          <t>Santiago</t>
        </is>
      </c>
      <c r="H2501" s="87" t="inlineStr">
        <is>
          <t>Disponible</t>
        </is>
      </c>
      <c r="I2501" s="87" t="inlineStr">
        <is>
          <t>Estacionamiento</t>
        </is>
      </c>
      <c r="J2501" s="87" t="inlineStr">
        <is>
          <t>Estacionamiento</t>
        </is>
      </c>
      <c r="K2501" s="88" t="n">
        <v>0</v>
      </c>
      <c r="L2501" s="88" t="n">
        <v>155</v>
      </c>
      <c r="M2501" s="87" t="inlineStr"/>
      <c r="N2501" s="87" t="inlineStr"/>
      <c r="O2501" s="87" t="inlineStr"/>
      <c r="P2501" s="88" t="n">
        <v>310</v>
      </c>
      <c r="Q2501" s="87" t="inlineStr"/>
      <c r="R2501" s="87" t="inlineStr"/>
      <c r="S2501" s="87" t="inlineStr"/>
      <c r="T2501" s="88" t="n">
        <v>0</v>
      </c>
      <c r="U2501" s="87" t="inlineStr"/>
    </row>
    <row r="2502" ht="14.4" customHeight="1">
      <c r="A2502" s="87" t="inlineStr">
        <is>
          <t>INGEVEC</t>
        </is>
      </c>
      <c r="B2502" s="87" t="inlineStr">
        <is>
          <t>BRA</t>
        </is>
      </c>
      <c r="C2502" s="87" t="inlineStr">
        <is>
          <t>BRASIL</t>
        </is>
      </c>
      <c r="D2502" s="87" t="inlineStr">
        <is>
          <t>Entrega Futura</t>
        </is>
      </c>
      <c r="E2502" s="87" t="inlineStr">
        <is>
          <t>1er semestre 2029</t>
        </is>
      </c>
      <c r="F2502" s="87" t="inlineStr">
        <is>
          <t>Brasil 1290</t>
        </is>
      </c>
      <c r="G2502" s="87" t="inlineStr">
        <is>
          <t>Santiago</t>
        </is>
      </c>
      <c r="H2502" s="87" t="inlineStr">
        <is>
          <t>Disponible</t>
        </is>
      </c>
      <c r="I2502" s="87" t="inlineStr">
        <is>
          <t>Estacionamiento</t>
        </is>
      </c>
      <c r="J2502" s="87" t="inlineStr">
        <is>
          <t>Estacionamiento</t>
        </is>
      </c>
      <c r="K2502" s="88" t="n">
        <v>0</v>
      </c>
      <c r="L2502" s="88" t="n">
        <v>156</v>
      </c>
      <c r="M2502" s="87" t="inlineStr"/>
      <c r="N2502" s="87" t="inlineStr"/>
      <c r="O2502" s="87" t="inlineStr"/>
      <c r="P2502" s="88" t="n">
        <v>310</v>
      </c>
      <c r="Q2502" s="87" t="inlineStr"/>
      <c r="R2502" s="87" t="inlineStr"/>
      <c r="S2502" s="87" t="inlineStr"/>
      <c r="T2502" s="88" t="n">
        <v>0</v>
      </c>
      <c r="U2502" s="87" t="inlineStr"/>
    </row>
    <row r="2503" ht="14.4" customHeight="1">
      <c r="A2503" s="87" t="inlineStr">
        <is>
          <t>INGEVEC</t>
        </is>
      </c>
      <c r="B2503" s="87" t="inlineStr">
        <is>
          <t>BRA</t>
        </is>
      </c>
      <c r="C2503" s="87" t="inlineStr">
        <is>
          <t>BRASIL</t>
        </is>
      </c>
      <c r="D2503" s="87" t="inlineStr">
        <is>
          <t>Entrega Futura</t>
        </is>
      </c>
      <c r="E2503" s="87" t="inlineStr">
        <is>
          <t>1er semestre 2029</t>
        </is>
      </c>
      <c r="F2503" s="87" t="inlineStr">
        <is>
          <t>Brasil 1290</t>
        </is>
      </c>
      <c r="G2503" s="87" t="inlineStr">
        <is>
          <t>Santiago</t>
        </is>
      </c>
      <c r="H2503" s="87" t="inlineStr">
        <is>
          <t>Disponible</t>
        </is>
      </c>
      <c r="I2503" s="87" t="inlineStr">
        <is>
          <t>Estacionamiento</t>
        </is>
      </c>
      <c r="J2503" s="87" t="inlineStr">
        <is>
          <t>Estacionamiento</t>
        </is>
      </c>
      <c r="K2503" s="88" t="n">
        <v>0</v>
      </c>
      <c r="L2503" s="88" t="n">
        <v>157</v>
      </c>
      <c r="M2503" s="87" t="inlineStr"/>
      <c r="N2503" s="87" t="inlineStr"/>
      <c r="O2503" s="87" t="inlineStr"/>
      <c r="P2503" s="88" t="n">
        <v>310</v>
      </c>
      <c r="Q2503" s="87" t="inlineStr"/>
      <c r="R2503" s="87" t="inlineStr"/>
      <c r="S2503" s="87" t="inlineStr"/>
      <c r="T2503" s="88" t="n">
        <v>0</v>
      </c>
      <c r="U2503" s="87" t="inlineStr"/>
    </row>
    <row r="2504" ht="14.4" customHeight="1">
      <c r="A2504" s="87" t="inlineStr">
        <is>
          <t>INGEVEC</t>
        </is>
      </c>
      <c r="B2504" s="87" t="inlineStr">
        <is>
          <t>BRA</t>
        </is>
      </c>
      <c r="C2504" s="87" t="inlineStr">
        <is>
          <t>BRASIL</t>
        </is>
      </c>
      <c r="D2504" s="87" t="inlineStr">
        <is>
          <t>Entrega Futura</t>
        </is>
      </c>
      <c r="E2504" s="87" t="inlineStr">
        <is>
          <t>1er semestre 2029</t>
        </is>
      </c>
      <c r="F2504" s="87" t="inlineStr">
        <is>
          <t>Brasil 1290</t>
        </is>
      </c>
      <c r="G2504" s="87" t="inlineStr">
        <is>
          <t>Santiago</t>
        </is>
      </c>
      <c r="H2504" s="87" t="inlineStr">
        <is>
          <t>Disponible</t>
        </is>
      </c>
      <c r="I2504" s="87" t="inlineStr">
        <is>
          <t>Estacionamiento</t>
        </is>
      </c>
      <c r="J2504" s="87" t="inlineStr">
        <is>
          <t>Estacionamiento</t>
        </is>
      </c>
      <c r="K2504" s="88" t="n">
        <v>0</v>
      </c>
      <c r="L2504" s="88" t="n">
        <v>158</v>
      </c>
      <c r="M2504" s="87" t="inlineStr"/>
      <c r="N2504" s="87" t="inlineStr"/>
      <c r="O2504" s="87" t="inlineStr"/>
      <c r="P2504" s="88" t="n">
        <v>310</v>
      </c>
      <c r="Q2504" s="87" t="inlineStr"/>
      <c r="R2504" s="87" t="inlineStr"/>
      <c r="S2504" s="87" t="inlineStr"/>
      <c r="T2504" s="88" t="n">
        <v>0</v>
      </c>
      <c r="U2504" s="87" t="inlineStr"/>
    </row>
    <row r="2505" ht="14.4" customHeight="1">
      <c r="A2505" s="87" t="inlineStr">
        <is>
          <t>INGEVEC</t>
        </is>
      </c>
      <c r="B2505" s="87" t="inlineStr">
        <is>
          <t>BRA</t>
        </is>
      </c>
      <c r="C2505" s="87" t="inlineStr">
        <is>
          <t>BRASIL</t>
        </is>
      </c>
      <c r="D2505" s="87" t="inlineStr">
        <is>
          <t>Entrega Futura</t>
        </is>
      </c>
      <c r="E2505" s="87" t="inlineStr">
        <is>
          <t>1er semestre 2029</t>
        </is>
      </c>
      <c r="F2505" s="87" t="inlineStr">
        <is>
          <t>Brasil 1290</t>
        </is>
      </c>
      <c r="G2505" s="87" t="inlineStr">
        <is>
          <t>Santiago</t>
        </is>
      </c>
      <c r="H2505" s="87" t="inlineStr">
        <is>
          <t>Disponible</t>
        </is>
      </c>
      <c r="I2505" s="87" t="inlineStr">
        <is>
          <t>Estacionamiento</t>
        </is>
      </c>
      <c r="J2505" s="87" t="inlineStr">
        <is>
          <t>Estacionamiento</t>
        </is>
      </c>
      <c r="K2505" s="88" t="n">
        <v>0</v>
      </c>
      <c r="L2505" s="88" t="n">
        <v>159</v>
      </c>
      <c r="M2505" s="87" t="inlineStr"/>
      <c r="N2505" s="87" t="inlineStr"/>
      <c r="O2505" s="87" t="inlineStr"/>
      <c r="P2505" s="88" t="n">
        <v>310</v>
      </c>
      <c r="Q2505" s="87" t="inlineStr"/>
      <c r="R2505" s="87" t="inlineStr"/>
      <c r="S2505" s="87" t="inlineStr"/>
      <c r="T2505" s="88" t="n">
        <v>0</v>
      </c>
      <c r="U2505" s="87" t="inlineStr"/>
    </row>
    <row r="2506" ht="14.4" customHeight="1">
      <c r="A2506" s="87" t="inlineStr">
        <is>
          <t>INGEVEC</t>
        </is>
      </c>
      <c r="B2506" s="87" t="inlineStr">
        <is>
          <t>BRA</t>
        </is>
      </c>
      <c r="C2506" s="87" t="inlineStr">
        <is>
          <t>BRASIL</t>
        </is>
      </c>
      <c r="D2506" s="87" t="inlineStr">
        <is>
          <t>Entrega Futura</t>
        </is>
      </c>
      <c r="E2506" s="87" t="inlineStr">
        <is>
          <t>1er semestre 2029</t>
        </is>
      </c>
      <c r="F2506" s="87" t="inlineStr">
        <is>
          <t>Brasil 1290</t>
        </is>
      </c>
      <c r="G2506" s="87" t="inlineStr">
        <is>
          <t>Santiago</t>
        </is>
      </c>
      <c r="H2506" s="87" t="inlineStr">
        <is>
          <t>Disponible</t>
        </is>
      </c>
      <c r="I2506" s="87" t="inlineStr">
        <is>
          <t>Estacionamiento</t>
        </is>
      </c>
      <c r="J2506" s="87" t="inlineStr">
        <is>
          <t>Estacionamiento</t>
        </is>
      </c>
      <c r="K2506" s="88" t="n">
        <v>0</v>
      </c>
      <c r="L2506" s="88" t="n">
        <v>160</v>
      </c>
      <c r="M2506" s="87" t="inlineStr"/>
      <c r="N2506" s="87" t="inlineStr"/>
      <c r="O2506" s="87" t="inlineStr"/>
      <c r="P2506" s="88" t="n">
        <v>310</v>
      </c>
      <c r="Q2506" s="87" t="inlineStr"/>
      <c r="R2506" s="87" t="inlineStr"/>
      <c r="S2506" s="87" t="inlineStr"/>
      <c r="T2506" s="88" t="n">
        <v>0</v>
      </c>
      <c r="U2506" s="87" t="inlineStr"/>
    </row>
    <row r="2507" ht="14.4" customHeight="1">
      <c r="A2507" s="87" t="inlineStr">
        <is>
          <t>INGEVEC</t>
        </is>
      </c>
      <c r="B2507" s="87" t="inlineStr">
        <is>
          <t>BRA</t>
        </is>
      </c>
      <c r="C2507" s="87" t="inlineStr">
        <is>
          <t>BRASIL</t>
        </is>
      </c>
      <c r="D2507" s="87" t="inlineStr">
        <is>
          <t>Entrega Futura</t>
        </is>
      </c>
      <c r="E2507" s="87" t="inlineStr">
        <is>
          <t>1er semestre 2029</t>
        </is>
      </c>
      <c r="F2507" s="87" t="inlineStr">
        <is>
          <t>Brasil 1290</t>
        </is>
      </c>
      <c r="G2507" s="87" t="inlineStr">
        <is>
          <t>Santiago</t>
        </is>
      </c>
      <c r="H2507" s="87" t="inlineStr">
        <is>
          <t>Disponible</t>
        </is>
      </c>
      <c r="I2507" s="87" t="inlineStr">
        <is>
          <t>Estacionamiento</t>
        </is>
      </c>
      <c r="J2507" s="87" t="inlineStr">
        <is>
          <t>Estacionamiento</t>
        </is>
      </c>
      <c r="K2507" s="88" t="n">
        <v>0</v>
      </c>
      <c r="L2507" s="88" t="n">
        <v>161</v>
      </c>
      <c r="M2507" s="87" t="inlineStr"/>
      <c r="N2507" s="87" t="inlineStr"/>
      <c r="O2507" s="87" t="inlineStr"/>
      <c r="P2507" s="88" t="n">
        <v>310</v>
      </c>
      <c r="Q2507" s="87" t="inlineStr"/>
      <c r="R2507" s="87" t="inlineStr"/>
      <c r="S2507" s="87" t="inlineStr"/>
      <c r="T2507" s="88" t="n">
        <v>0</v>
      </c>
      <c r="U2507" s="87" t="inlineStr"/>
    </row>
    <row r="2508" ht="14.4" customHeight="1">
      <c r="A2508" s="87" t="inlineStr">
        <is>
          <t>INGEVEC</t>
        </is>
      </c>
      <c r="B2508" s="87" t="inlineStr">
        <is>
          <t>BRA</t>
        </is>
      </c>
      <c r="C2508" s="87" t="inlineStr">
        <is>
          <t>BRASIL</t>
        </is>
      </c>
      <c r="D2508" s="87" t="inlineStr">
        <is>
          <t>Entrega Futura</t>
        </is>
      </c>
      <c r="E2508" s="87" t="inlineStr">
        <is>
          <t>1er semestre 2029</t>
        </is>
      </c>
      <c r="F2508" s="87" t="inlineStr">
        <is>
          <t>Brasil 1290</t>
        </is>
      </c>
      <c r="G2508" s="87" t="inlineStr">
        <is>
          <t>Santiago</t>
        </is>
      </c>
      <c r="H2508" s="87" t="inlineStr">
        <is>
          <t>Disponible</t>
        </is>
      </c>
      <c r="I2508" s="87" t="inlineStr">
        <is>
          <t>Estacionamiento</t>
        </is>
      </c>
      <c r="J2508" s="87" t="inlineStr">
        <is>
          <t>Estacionamiento</t>
        </is>
      </c>
      <c r="K2508" s="88" t="n">
        <v>0</v>
      </c>
      <c r="L2508" s="88" t="n">
        <v>162</v>
      </c>
      <c r="M2508" s="87" t="inlineStr"/>
      <c r="N2508" s="87" t="inlineStr"/>
      <c r="O2508" s="87" t="inlineStr"/>
      <c r="P2508" s="88" t="n">
        <v>310</v>
      </c>
      <c r="Q2508" s="87" t="inlineStr"/>
      <c r="R2508" s="87" t="inlineStr"/>
      <c r="S2508" s="87" t="inlineStr"/>
      <c r="T2508" s="88" t="n">
        <v>0</v>
      </c>
      <c r="U2508" s="87" t="inlineStr"/>
    </row>
    <row r="2509" ht="14.4" customHeight="1">
      <c r="A2509" s="87" t="inlineStr">
        <is>
          <t>INGEVEC</t>
        </is>
      </c>
      <c r="B2509" s="87" t="inlineStr">
        <is>
          <t>BRA</t>
        </is>
      </c>
      <c r="C2509" s="87" t="inlineStr">
        <is>
          <t>BRASIL</t>
        </is>
      </c>
      <c r="D2509" s="87" t="inlineStr">
        <is>
          <t>Entrega Futura</t>
        </is>
      </c>
      <c r="E2509" s="87" t="inlineStr">
        <is>
          <t>1er semestre 2029</t>
        </is>
      </c>
      <c r="F2509" s="87" t="inlineStr">
        <is>
          <t>Brasil 1290</t>
        </is>
      </c>
      <c r="G2509" s="87" t="inlineStr">
        <is>
          <t>Santiago</t>
        </is>
      </c>
      <c r="H2509" s="87" t="inlineStr">
        <is>
          <t>Disponible</t>
        </is>
      </c>
      <c r="I2509" s="87" t="inlineStr">
        <is>
          <t>Estacionamiento</t>
        </is>
      </c>
      <c r="J2509" s="87" t="inlineStr">
        <is>
          <t>Estacionamiento</t>
        </is>
      </c>
      <c r="K2509" s="88" t="n">
        <v>0</v>
      </c>
      <c r="L2509" s="88" t="n">
        <v>163</v>
      </c>
      <c r="M2509" s="87" t="inlineStr"/>
      <c r="N2509" s="87" t="inlineStr"/>
      <c r="O2509" s="87" t="inlineStr"/>
      <c r="P2509" s="88" t="n">
        <v>310</v>
      </c>
      <c r="Q2509" s="87" t="inlineStr"/>
      <c r="R2509" s="87" t="inlineStr"/>
      <c r="S2509" s="87" t="inlineStr"/>
      <c r="T2509" s="88" t="n">
        <v>0</v>
      </c>
      <c r="U2509" s="87" t="inlineStr"/>
    </row>
    <row r="2510" ht="14.4" customHeight="1">
      <c r="A2510" s="87" t="inlineStr">
        <is>
          <t>INGEVEC</t>
        </is>
      </c>
      <c r="B2510" s="87" t="inlineStr">
        <is>
          <t>BRA</t>
        </is>
      </c>
      <c r="C2510" s="87" t="inlineStr">
        <is>
          <t>BRASIL</t>
        </is>
      </c>
      <c r="D2510" s="87" t="inlineStr">
        <is>
          <t>Entrega Futura</t>
        </is>
      </c>
      <c r="E2510" s="87" t="inlineStr">
        <is>
          <t>1er semestre 2029</t>
        </is>
      </c>
      <c r="F2510" s="87" t="inlineStr">
        <is>
          <t>Brasil 1290</t>
        </is>
      </c>
      <c r="G2510" s="87" t="inlineStr">
        <is>
          <t>Santiago</t>
        </is>
      </c>
      <c r="H2510" s="87" t="inlineStr">
        <is>
          <t>Disponible</t>
        </is>
      </c>
      <c r="I2510" s="87" t="inlineStr">
        <is>
          <t>Estacionamiento</t>
        </is>
      </c>
      <c r="J2510" s="87" t="inlineStr">
        <is>
          <t>Estacionamiento</t>
        </is>
      </c>
      <c r="K2510" s="88" t="n">
        <v>0</v>
      </c>
      <c r="L2510" s="88" t="n">
        <v>164</v>
      </c>
      <c r="M2510" s="87" t="inlineStr"/>
      <c r="N2510" s="87" t="inlineStr"/>
      <c r="O2510" s="87" t="inlineStr"/>
      <c r="P2510" s="88" t="n">
        <v>310</v>
      </c>
      <c r="Q2510" s="87" t="inlineStr"/>
      <c r="R2510" s="87" t="inlineStr"/>
      <c r="S2510" s="87" t="inlineStr"/>
      <c r="T2510" s="88" t="n">
        <v>0</v>
      </c>
      <c r="U2510" s="87" t="inlineStr"/>
    </row>
    <row r="2511" ht="14.4" customHeight="1">
      <c r="A2511" s="87" t="inlineStr">
        <is>
          <t>INGEVEC</t>
        </is>
      </c>
      <c r="B2511" s="87" t="inlineStr">
        <is>
          <t>BRA</t>
        </is>
      </c>
      <c r="C2511" s="87" t="inlineStr">
        <is>
          <t>BRASIL</t>
        </is>
      </c>
      <c r="D2511" s="87" t="inlineStr">
        <is>
          <t>Entrega Futura</t>
        </is>
      </c>
      <c r="E2511" s="87" t="inlineStr">
        <is>
          <t>1er semestre 2029</t>
        </is>
      </c>
      <c r="F2511" s="87" t="inlineStr">
        <is>
          <t>Brasil 1290</t>
        </is>
      </c>
      <c r="G2511" s="87" t="inlineStr">
        <is>
          <t>Santiago</t>
        </is>
      </c>
      <c r="H2511" s="87" t="inlineStr">
        <is>
          <t>Disponible</t>
        </is>
      </c>
      <c r="I2511" s="87" t="inlineStr">
        <is>
          <t>Estacionamiento</t>
        </is>
      </c>
      <c r="J2511" s="87" t="inlineStr">
        <is>
          <t>Estacionamiento</t>
        </is>
      </c>
      <c r="K2511" s="88" t="n">
        <v>0</v>
      </c>
      <c r="L2511" s="88" t="n">
        <v>165</v>
      </c>
      <c r="M2511" s="87" t="inlineStr"/>
      <c r="N2511" s="87" t="inlineStr"/>
      <c r="O2511" s="87" t="inlineStr"/>
      <c r="P2511" s="88" t="n">
        <v>310</v>
      </c>
      <c r="Q2511" s="87" t="inlineStr"/>
      <c r="R2511" s="87" t="inlineStr"/>
      <c r="S2511" s="87" t="inlineStr"/>
      <c r="T2511" s="88" t="n">
        <v>0</v>
      </c>
      <c r="U2511" s="87" t="inlineStr"/>
    </row>
    <row r="2512" ht="14.4" customHeight="1">
      <c r="A2512" s="87" t="inlineStr">
        <is>
          <t>INGEVEC</t>
        </is>
      </c>
      <c r="B2512" s="87" t="inlineStr">
        <is>
          <t>BRA</t>
        </is>
      </c>
      <c r="C2512" s="87" t="inlineStr">
        <is>
          <t>BRASIL</t>
        </is>
      </c>
      <c r="D2512" s="87" t="inlineStr">
        <is>
          <t>Entrega Futura</t>
        </is>
      </c>
      <c r="E2512" s="87" t="inlineStr">
        <is>
          <t>1er semestre 2029</t>
        </is>
      </c>
      <c r="F2512" s="87" t="inlineStr">
        <is>
          <t>Brasil 1290</t>
        </is>
      </c>
      <c r="G2512" s="87" t="inlineStr">
        <is>
          <t>Santiago</t>
        </is>
      </c>
      <c r="H2512" s="87" t="inlineStr">
        <is>
          <t>Disponible</t>
        </is>
      </c>
      <c r="I2512" s="87" t="inlineStr">
        <is>
          <t>Estacionamiento</t>
        </is>
      </c>
      <c r="J2512" s="87" t="inlineStr">
        <is>
          <t>Estacionamiento</t>
        </is>
      </c>
      <c r="K2512" s="88" t="n">
        <v>0</v>
      </c>
      <c r="L2512" s="88" t="n">
        <v>166</v>
      </c>
      <c r="M2512" s="87" t="inlineStr"/>
      <c r="N2512" s="87" t="inlineStr"/>
      <c r="O2512" s="87" t="inlineStr"/>
      <c r="P2512" s="88" t="n">
        <v>310</v>
      </c>
      <c r="Q2512" s="87" t="inlineStr"/>
      <c r="R2512" s="87" t="inlineStr"/>
      <c r="S2512" s="87" t="inlineStr"/>
      <c r="T2512" s="88" t="n">
        <v>0</v>
      </c>
      <c r="U2512" s="87" t="inlineStr"/>
    </row>
    <row r="2513" ht="14.4" customHeight="1">
      <c r="A2513" s="87" t="inlineStr">
        <is>
          <t>INGEVEC</t>
        </is>
      </c>
      <c r="B2513" s="87" t="inlineStr">
        <is>
          <t>BRA</t>
        </is>
      </c>
      <c r="C2513" s="87" t="inlineStr">
        <is>
          <t>BRASIL</t>
        </is>
      </c>
      <c r="D2513" s="87" t="inlineStr">
        <is>
          <t>Entrega Futura</t>
        </is>
      </c>
      <c r="E2513" s="87" t="inlineStr">
        <is>
          <t>1er semestre 2029</t>
        </is>
      </c>
      <c r="F2513" s="87" t="inlineStr">
        <is>
          <t>Brasil 1290</t>
        </is>
      </c>
      <c r="G2513" s="87" t="inlineStr">
        <is>
          <t>Santiago</t>
        </is>
      </c>
      <c r="H2513" s="87" t="inlineStr">
        <is>
          <t>Disponible</t>
        </is>
      </c>
      <c r="I2513" s="87" t="inlineStr">
        <is>
          <t>Estacionamiento</t>
        </is>
      </c>
      <c r="J2513" s="87" t="inlineStr">
        <is>
          <t>Estacionamiento</t>
        </is>
      </c>
      <c r="K2513" s="88" t="n">
        <v>0</v>
      </c>
      <c r="L2513" s="88" t="n">
        <v>167</v>
      </c>
      <c r="M2513" s="87" t="inlineStr"/>
      <c r="N2513" s="87" t="inlineStr"/>
      <c r="O2513" s="87" t="inlineStr"/>
      <c r="P2513" s="88" t="n">
        <v>310</v>
      </c>
      <c r="Q2513" s="87" t="inlineStr"/>
      <c r="R2513" s="87" t="inlineStr"/>
      <c r="S2513" s="87" t="inlineStr"/>
      <c r="T2513" s="88" t="n">
        <v>0</v>
      </c>
      <c r="U2513" s="87" t="inlineStr"/>
    </row>
    <row r="2514" ht="14.4" customHeight="1">
      <c r="A2514" s="87" t="inlineStr">
        <is>
          <t>INGEVEC</t>
        </is>
      </c>
      <c r="B2514" s="87" t="inlineStr">
        <is>
          <t>BRA</t>
        </is>
      </c>
      <c r="C2514" s="87" t="inlineStr">
        <is>
          <t>BRASIL</t>
        </is>
      </c>
      <c r="D2514" s="87" t="inlineStr">
        <is>
          <t>Entrega Futura</t>
        </is>
      </c>
      <c r="E2514" s="87" t="inlineStr">
        <is>
          <t>1er semestre 2029</t>
        </is>
      </c>
      <c r="F2514" s="87" t="inlineStr">
        <is>
          <t>Brasil 1290</t>
        </is>
      </c>
      <c r="G2514" s="87" t="inlineStr">
        <is>
          <t>Santiago</t>
        </is>
      </c>
      <c r="H2514" s="87" t="inlineStr">
        <is>
          <t>Disponible</t>
        </is>
      </c>
      <c r="I2514" s="87" t="inlineStr">
        <is>
          <t>Estacionamiento</t>
        </is>
      </c>
      <c r="J2514" s="87" t="inlineStr">
        <is>
          <t>Estacionamiento</t>
        </is>
      </c>
      <c r="K2514" s="88" t="n">
        <v>0</v>
      </c>
      <c r="L2514" s="88" t="n">
        <v>169</v>
      </c>
      <c r="M2514" s="87" t="inlineStr"/>
      <c r="N2514" s="87" t="inlineStr"/>
      <c r="O2514" s="87" t="inlineStr"/>
      <c r="P2514" s="88" t="n">
        <v>310</v>
      </c>
      <c r="Q2514" s="87" t="inlineStr"/>
      <c r="R2514" s="87" t="inlineStr"/>
      <c r="S2514" s="87" t="inlineStr"/>
      <c r="T2514" s="88" t="n">
        <v>0</v>
      </c>
      <c r="U2514" s="87" t="inlineStr"/>
    </row>
    <row r="2515" ht="14.4" customHeight="1">
      <c r="A2515" s="87" t="inlineStr">
        <is>
          <t>INGEVEC</t>
        </is>
      </c>
      <c r="B2515" s="87" t="inlineStr">
        <is>
          <t>BRA</t>
        </is>
      </c>
      <c r="C2515" s="87" t="inlineStr">
        <is>
          <t>BRASIL</t>
        </is>
      </c>
      <c r="D2515" s="87" t="inlineStr">
        <is>
          <t>Entrega Futura</t>
        </is>
      </c>
      <c r="E2515" s="87" t="inlineStr">
        <is>
          <t>1er semestre 2029</t>
        </is>
      </c>
      <c r="F2515" s="87" t="inlineStr">
        <is>
          <t>Brasil 1290</t>
        </is>
      </c>
      <c r="G2515" s="87" t="inlineStr">
        <is>
          <t>Santiago</t>
        </is>
      </c>
      <c r="H2515" s="87" t="inlineStr">
        <is>
          <t>Disponible</t>
        </is>
      </c>
      <c r="I2515" s="87" t="inlineStr">
        <is>
          <t>Estacionamiento</t>
        </is>
      </c>
      <c r="J2515" s="87" t="inlineStr">
        <is>
          <t>Estacionamiento</t>
        </is>
      </c>
      <c r="K2515" s="88" t="n">
        <v>0</v>
      </c>
      <c r="L2515" s="88" t="n">
        <v>170</v>
      </c>
      <c r="M2515" s="87" t="inlineStr"/>
      <c r="N2515" s="87" t="inlineStr"/>
      <c r="O2515" s="87" t="inlineStr"/>
      <c r="P2515" s="88" t="n">
        <v>310</v>
      </c>
      <c r="Q2515" s="87" t="inlineStr"/>
      <c r="R2515" s="87" t="inlineStr"/>
      <c r="S2515" s="87" t="inlineStr"/>
      <c r="T2515" s="88" t="n">
        <v>0</v>
      </c>
      <c r="U2515" s="87" t="inlineStr"/>
    </row>
    <row r="2516" ht="14.4" customHeight="1">
      <c r="A2516" s="87" t="inlineStr">
        <is>
          <t>INGEVEC</t>
        </is>
      </c>
      <c r="B2516" s="87" t="inlineStr">
        <is>
          <t>BRA</t>
        </is>
      </c>
      <c r="C2516" s="87" t="inlineStr">
        <is>
          <t>BRASIL</t>
        </is>
      </c>
      <c r="D2516" s="87" t="inlineStr">
        <is>
          <t>Entrega Futura</t>
        </is>
      </c>
      <c r="E2516" s="87" t="inlineStr">
        <is>
          <t>1er semestre 2029</t>
        </is>
      </c>
      <c r="F2516" s="87" t="inlineStr">
        <is>
          <t>Brasil 1290</t>
        </is>
      </c>
      <c r="G2516" s="87" t="inlineStr">
        <is>
          <t>Santiago</t>
        </is>
      </c>
      <c r="H2516" s="87" t="inlineStr">
        <is>
          <t>Disponible</t>
        </is>
      </c>
      <c r="I2516" s="87" t="inlineStr">
        <is>
          <t>Estacionamiento</t>
        </is>
      </c>
      <c r="J2516" s="87" t="inlineStr">
        <is>
          <t>Estacionamiento</t>
        </is>
      </c>
      <c r="K2516" s="88" t="n">
        <v>0</v>
      </c>
      <c r="L2516" s="88" t="n">
        <v>171</v>
      </c>
      <c r="M2516" s="87" t="inlineStr"/>
      <c r="N2516" s="87" t="inlineStr"/>
      <c r="O2516" s="87" t="inlineStr"/>
      <c r="P2516" s="88" t="n">
        <v>310</v>
      </c>
      <c r="Q2516" s="87" t="inlineStr"/>
      <c r="R2516" s="87" t="inlineStr"/>
      <c r="S2516" s="87" t="inlineStr"/>
      <c r="T2516" s="88" t="n">
        <v>0</v>
      </c>
      <c r="U2516" s="87" t="inlineStr"/>
    </row>
    <row r="2517" ht="14.4" customHeight="1">
      <c r="A2517" s="87" t="inlineStr">
        <is>
          <t>INGEVEC</t>
        </is>
      </c>
      <c r="B2517" s="87" t="inlineStr">
        <is>
          <t>BRA</t>
        </is>
      </c>
      <c r="C2517" s="87" t="inlineStr">
        <is>
          <t>BRASIL</t>
        </is>
      </c>
      <c r="D2517" s="87" t="inlineStr">
        <is>
          <t>Entrega Futura</t>
        </is>
      </c>
      <c r="E2517" s="87" t="inlineStr">
        <is>
          <t>1er semestre 2029</t>
        </is>
      </c>
      <c r="F2517" s="87" t="inlineStr">
        <is>
          <t>Brasil 1290</t>
        </is>
      </c>
      <c r="G2517" s="87" t="inlineStr">
        <is>
          <t>Santiago</t>
        </is>
      </c>
      <c r="H2517" s="87" t="inlineStr">
        <is>
          <t>Disponible</t>
        </is>
      </c>
      <c r="I2517" s="87" t="inlineStr">
        <is>
          <t>Estacionamiento</t>
        </is>
      </c>
      <c r="J2517" s="87" t="inlineStr">
        <is>
          <t>Estacionamiento</t>
        </is>
      </c>
      <c r="K2517" s="88" t="n">
        <v>0</v>
      </c>
      <c r="L2517" s="88" t="n">
        <v>172</v>
      </c>
      <c r="M2517" s="87" t="inlineStr"/>
      <c r="N2517" s="87" t="inlineStr"/>
      <c r="O2517" s="87" t="inlineStr"/>
      <c r="P2517" s="88" t="n">
        <v>310</v>
      </c>
      <c r="Q2517" s="87" t="inlineStr"/>
      <c r="R2517" s="87" t="inlineStr"/>
      <c r="S2517" s="87" t="inlineStr"/>
      <c r="T2517" s="88" t="n">
        <v>0</v>
      </c>
      <c r="U2517" s="87" t="inlineStr"/>
    </row>
    <row r="2518" ht="14.4" customHeight="1">
      <c r="A2518" s="87" t="inlineStr">
        <is>
          <t>INGEVEC</t>
        </is>
      </c>
      <c r="B2518" s="87" t="inlineStr">
        <is>
          <t>BRA</t>
        </is>
      </c>
      <c r="C2518" s="87" t="inlineStr">
        <is>
          <t>BRASIL</t>
        </is>
      </c>
      <c r="D2518" s="87" t="inlineStr">
        <is>
          <t>Entrega Futura</t>
        </is>
      </c>
      <c r="E2518" s="87" t="inlineStr">
        <is>
          <t>1er semestre 2029</t>
        </is>
      </c>
      <c r="F2518" s="87" t="inlineStr">
        <is>
          <t>Brasil 1290</t>
        </is>
      </c>
      <c r="G2518" s="87" t="inlineStr">
        <is>
          <t>Santiago</t>
        </is>
      </c>
      <c r="H2518" s="87" t="inlineStr">
        <is>
          <t>Disponible</t>
        </is>
      </c>
      <c r="I2518" s="87" t="inlineStr">
        <is>
          <t>Estacionamiento</t>
        </is>
      </c>
      <c r="J2518" s="87" t="inlineStr">
        <is>
          <t>Estacionamiento</t>
        </is>
      </c>
      <c r="K2518" s="88" t="n">
        <v>0</v>
      </c>
      <c r="L2518" s="88" t="n">
        <v>174</v>
      </c>
      <c r="M2518" s="87" t="inlineStr"/>
      <c r="N2518" s="87" t="inlineStr"/>
      <c r="O2518" s="87" t="inlineStr"/>
      <c r="P2518" s="88" t="n">
        <v>310</v>
      </c>
      <c r="Q2518" s="87" t="inlineStr"/>
      <c r="R2518" s="87" t="inlineStr"/>
      <c r="S2518" s="87" t="inlineStr"/>
      <c r="T2518" s="88" t="n">
        <v>0</v>
      </c>
      <c r="U2518" s="87" t="inlineStr"/>
    </row>
    <row r="2519" ht="14.4" customHeight="1">
      <c r="A2519" s="87" t="inlineStr">
        <is>
          <t>INGEVEC</t>
        </is>
      </c>
      <c r="B2519" s="87" t="inlineStr">
        <is>
          <t>BRA</t>
        </is>
      </c>
      <c r="C2519" s="87" t="inlineStr">
        <is>
          <t>BRASIL</t>
        </is>
      </c>
      <c r="D2519" s="87" t="inlineStr">
        <is>
          <t>Entrega Futura</t>
        </is>
      </c>
      <c r="E2519" s="87" t="inlineStr">
        <is>
          <t>1er semestre 2029</t>
        </is>
      </c>
      <c r="F2519" s="87" t="inlineStr">
        <is>
          <t>Brasil 1290</t>
        </is>
      </c>
      <c r="G2519" s="87" t="inlineStr">
        <is>
          <t>Santiago</t>
        </is>
      </c>
      <c r="H2519" s="87" t="inlineStr">
        <is>
          <t>Disponible</t>
        </is>
      </c>
      <c r="I2519" s="87" t="inlineStr">
        <is>
          <t>Estacionamiento</t>
        </is>
      </c>
      <c r="J2519" s="87" t="inlineStr">
        <is>
          <t>Estacionamiento</t>
        </is>
      </c>
      <c r="K2519" s="88" t="n">
        <v>0</v>
      </c>
      <c r="L2519" s="88" t="n">
        <v>175</v>
      </c>
      <c r="M2519" s="87" t="inlineStr"/>
      <c r="N2519" s="87" t="inlineStr"/>
      <c r="O2519" s="87" t="inlineStr"/>
      <c r="P2519" s="88" t="n">
        <v>310</v>
      </c>
      <c r="Q2519" s="87" t="inlineStr"/>
      <c r="R2519" s="87" t="inlineStr"/>
      <c r="S2519" s="87" t="inlineStr"/>
      <c r="T2519" s="88" t="n">
        <v>0</v>
      </c>
      <c r="U2519" s="87" t="inlineStr"/>
    </row>
    <row r="2520" ht="14.4" customHeight="1">
      <c r="A2520" s="87" t="inlineStr">
        <is>
          <t>INGEVEC</t>
        </is>
      </c>
      <c r="B2520" s="87" t="inlineStr">
        <is>
          <t>BRA</t>
        </is>
      </c>
      <c r="C2520" s="87" t="inlineStr">
        <is>
          <t>BRASIL</t>
        </is>
      </c>
      <c r="D2520" s="87" t="inlineStr">
        <is>
          <t>Entrega Futura</t>
        </is>
      </c>
      <c r="E2520" s="87" t="inlineStr">
        <is>
          <t>1er semestre 2029</t>
        </is>
      </c>
      <c r="F2520" s="87" t="inlineStr">
        <is>
          <t>Brasil 1290</t>
        </is>
      </c>
      <c r="G2520" s="87" t="inlineStr">
        <is>
          <t>Santiago</t>
        </is>
      </c>
      <c r="H2520" s="87" t="inlineStr">
        <is>
          <t>Disponible</t>
        </is>
      </c>
      <c r="I2520" s="87" t="inlineStr">
        <is>
          <t>Estacionamiento</t>
        </is>
      </c>
      <c r="J2520" s="87" t="inlineStr">
        <is>
          <t>Estacionamiento</t>
        </is>
      </c>
      <c r="K2520" s="88" t="n">
        <v>0</v>
      </c>
      <c r="L2520" s="88" t="n">
        <v>176</v>
      </c>
      <c r="M2520" s="87" t="inlineStr"/>
      <c r="N2520" s="87" t="inlineStr"/>
      <c r="O2520" s="87" t="inlineStr"/>
      <c r="P2520" s="88" t="n">
        <v>310</v>
      </c>
      <c r="Q2520" s="87" t="inlineStr"/>
      <c r="R2520" s="87" t="inlineStr"/>
      <c r="S2520" s="87" t="inlineStr"/>
      <c r="T2520" s="88" t="n">
        <v>0</v>
      </c>
      <c r="U2520" s="87" t="inlineStr"/>
    </row>
    <row r="2521" ht="14.4" customHeight="1">
      <c r="A2521" s="87" t="inlineStr">
        <is>
          <t>INGEVEC</t>
        </is>
      </c>
      <c r="B2521" s="87" t="inlineStr">
        <is>
          <t>BRA</t>
        </is>
      </c>
      <c r="C2521" s="87" t="inlineStr">
        <is>
          <t>BRASIL</t>
        </is>
      </c>
      <c r="D2521" s="87" t="inlineStr">
        <is>
          <t>Entrega Futura</t>
        </is>
      </c>
      <c r="E2521" s="87" t="inlineStr">
        <is>
          <t>1er semestre 2029</t>
        </is>
      </c>
      <c r="F2521" s="87" t="inlineStr">
        <is>
          <t>Brasil 1290</t>
        </is>
      </c>
      <c r="G2521" s="87" t="inlineStr">
        <is>
          <t>Santiago</t>
        </is>
      </c>
      <c r="H2521" s="87" t="inlineStr">
        <is>
          <t>Disponible</t>
        </is>
      </c>
      <c r="I2521" s="87" t="inlineStr">
        <is>
          <t>Estacionamiento</t>
        </is>
      </c>
      <c r="J2521" s="87" t="inlineStr">
        <is>
          <t>Estacionamiento</t>
        </is>
      </c>
      <c r="K2521" s="88" t="n">
        <v>0</v>
      </c>
      <c r="L2521" s="88" t="n">
        <v>177</v>
      </c>
      <c r="M2521" s="87" t="inlineStr"/>
      <c r="N2521" s="87" t="inlineStr"/>
      <c r="O2521" s="87" t="inlineStr"/>
      <c r="P2521" s="88" t="n">
        <v>310</v>
      </c>
      <c r="Q2521" s="87" t="inlineStr"/>
      <c r="R2521" s="87" t="inlineStr"/>
      <c r="S2521" s="87" t="inlineStr"/>
      <c r="T2521" s="88" t="n">
        <v>0</v>
      </c>
      <c r="U2521" s="87" t="inlineStr"/>
    </row>
    <row r="2522" ht="14.4" customHeight="1">
      <c r="A2522" s="87" t="inlineStr">
        <is>
          <t>INGEVEC</t>
        </is>
      </c>
      <c r="B2522" s="87" t="inlineStr">
        <is>
          <t>BRA</t>
        </is>
      </c>
      <c r="C2522" s="87" t="inlineStr">
        <is>
          <t>BRASIL</t>
        </is>
      </c>
      <c r="D2522" s="87" t="inlineStr">
        <is>
          <t>Entrega Futura</t>
        </is>
      </c>
      <c r="E2522" s="87" t="inlineStr">
        <is>
          <t>1er semestre 2029</t>
        </is>
      </c>
      <c r="F2522" s="87" t="inlineStr">
        <is>
          <t>Brasil 1290</t>
        </is>
      </c>
      <c r="G2522" s="87" t="inlineStr">
        <is>
          <t>Santiago</t>
        </is>
      </c>
      <c r="H2522" s="87" t="inlineStr">
        <is>
          <t>Disponible</t>
        </is>
      </c>
      <c r="I2522" s="87" t="inlineStr">
        <is>
          <t>Estacionamiento</t>
        </is>
      </c>
      <c r="J2522" s="87" t="inlineStr">
        <is>
          <t>Estacionamiento</t>
        </is>
      </c>
      <c r="K2522" s="88" t="n">
        <v>0</v>
      </c>
      <c r="L2522" s="88" t="n">
        <v>178</v>
      </c>
      <c r="M2522" s="87" t="inlineStr"/>
      <c r="N2522" s="87" t="inlineStr"/>
      <c r="O2522" s="87" t="inlineStr"/>
      <c r="P2522" s="88" t="n">
        <v>310</v>
      </c>
      <c r="Q2522" s="87" t="inlineStr"/>
      <c r="R2522" s="87" t="inlineStr"/>
      <c r="S2522" s="87" t="inlineStr"/>
      <c r="T2522" s="88" t="n">
        <v>0</v>
      </c>
      <c r="U2522" s="87" t="inlineStr"/>
    </row>
    <row r="2523" ht="14.4" customHeight="1">
      <c r="A2523" s="87" t="inlineStr">
        <is>
          <t>INGEVEC</t>
        </is>
      </c>
      <c r="B2523" s="87" t="inlineStr">
        <is>
          <t>BRA</t>
        </is>
      </c>
      <c r="C2523" s="87" t="inlineStr">
        <is>
          <t>BRASIL</t>
        </is>
      </c>
      <c r="D2523" s="87" t="inlineStr">
        <is>
          <t>Entrega Futura</t>
        </is>
      </c>
      <c r="E2523" s="87" t="inlineStr">
        <is>
          <t>1er semestre 2029</t>
        </is>
      </c>
      <c r="F2523" s="87" t="inlineStr">
        <is>
          <t>Brasil 1290</t>
        </is>
      </c>
      <c r="G2523" s="87" t="inlineStr">
        <is>
          <t>Santiago</t>
        </is>
      </c>
      <c r="H2523" s="87" t="inlineStr">
        <is>
          <t>Disponible</t>
        </is>
      </c>
      <c r="I2523" s="87" t="inlineStr">
        <is>
          <t>Estacionamiento</t>
        </is>
      </c>
      <c r="J2523" s="87" t="inlineStr">
        <is>
          <t>Estacionamiento</t>
        </is>
      </c>
      <c r="K2523" s="88" t="n">
        <v>0</v>
      </c>
      <c r="L2523" s="88" t="n">
        <v>179</v>
      </c>
      <c r="M2523" s="87" t="inlineStr"/>
      <c r="N2523" s="87" t="inlineStr"/>
      <c r="O2523" s="87" t="inlineStr"/>
      <c r="P2523" s="88" t="n">
        <v>310</v>
      </c>
      <c r="Q2523" s="87" t="inlineStr"/>
      <c r="R2523" s="87" t="inlineStr"/>
      <c r="S2523" s="87" t="inlineStr"/>
      <c r="T2523" s="88" t="n">
        <v>0</v>
      </c>
      <c r="U2523" s="87" t="inlineStr"/>
    </row>
    <row r="2524" ht="14.4" customHeight="1">
      <c r="A2524" s="87" t="inlineStr">
        <is>
          <t>INGEVEC</t>
        </is>
      </c>
      <c r="B2524" s="87" t="inlineStr">
        <is>
          <t>BRA</t>
        </is>
      </c>
      <c r="C2524" s="87" t="inlineStr">
        <is>
          <t>BRASIL</t>
        </is>
      </c>
      <c r="D2524" s="87" t="inlineStr">
        <is>
          <t>Entrega Futura</t>
        </is>
      </c>
      <c r="E2524" s="87" t="inlineStr">
        <is>
          <t>1er semestre 2029</t>
        </is>
      </c>
      <c r="F2524" s="87" t="inlineStr">
        <is>
          <t>Brasil 1290</t>
        </is>
      </c>
      <c r="G2524" s="87" t="inlineStr">
        <is>
          <t>Santiago</t>
        </is>
      </c>
      <c r="H2524" s="87" t="inlineStr">
        <is>
          <t>Disponible</t>
        </is>
      </c>
      <c r="I2524" s="87" t="inlineStr">
        <is>
          <t>Estacionamiento</t>
        </is>
      </c>
      <c r="J2524" s="87" t="inlineStr">
        <is>
          <t>Estacionamiento</t>
        </is>
      </c>
      <c r="K2524" s="88" t="n">
        <v>0</v>
      </c>
      <c r="L2524" s="88" t="n">
        <v>180</v>
      </c>
      <c r="M2524" s="87" t="inlineStr"/>
      <c r="N2524" s="87" t="inlineStr"/>
      <c r="O2524" s="87" t="inlineStr"/>
      <c r="P2524" s="88" t="n">
        <v>310</v>
      </c>
      <c r="Q2524" s="87" t="inlineStr"/>
      <c r="R2524" s="87" t="inlineStr"/>
      <c r="S2524" s="87" t="inlineStr"/>
      <c r="T2524" s="88" t="n">
        <v>0</v>
      </c>
      <c r="U2524" s="87" t="inlineStr"/>
    </row>
    <row r="2525" ht="14.4" customHeight="1">
      <c r="A2525" s="87" t="inlineStr">
        <is>
          <t>INGEVEC</t>
        </is>
      </c>
      <c r="B2525" s="87" t="inlineStr">
        <is>
          <t>BRA</t>
        </is>
      </c>
      <c r="C2525" s="87" t="inlineStr">
        <is>
          <t>BRASIL</t>
        </is>
      </c>
      <c r="D2525" s="87" t="inlineStr">
        <is>
          <t>Entrega Futura</t>
        </is>
      </c>
      <c r="E2525" s="87" t="inlineStr">
        <is>
          <t>1er semestre 2029</t>
        </is>
      </c>
      <c r="F2525" s="87" t="inlineStr">
        <is>
          <t>Brasil 1290</t>
        </is>
      </c>
      <c r="G2525" s="87" t="inlineStr">
        <is>
          <t>Santiago</t>
        </is>
      </c>
      <c r="H2525" s="87" t="inlineStr">
        <is>
          <t>Disponible</t>
        </is>
      </c>
      <c r="I2525" s="87" t="inlineStr">
        <is>
          <t>Estacionamiento</t>
        </is>
      </c>
      <c r="J2525" s="87" t="inlineStr">
        <is>
          <t>Estacionamiento</t>
        </is>
      </c>
      <c r="K2525" s="88" t="n">
        <v>0</v>
      </c>
      <c r="L2525" s="88" t="n">
        <v>181</v>
      </c>
      <c r="M2525" s="87" t="inlineStr"/>
      <c r="N2525" s="87" t="inlineStr"/>
      <c r="O2525" s="87" t="inlineStr"/>
      <c r="P2525" s="88" t="n">
        <v>310</v>
      </c>
      <c r="Q2525" s="87" t="inlineStr"/>
      <c r="R2525" s="87" t="inlineStr"/>
      <c r="S2525" s="87" t="inlineStr"/>
      <c r="T2525" s="88" t="n">
        <v>0</v>
      </c>
      <c r="U2525" s="87" t="inlineStr"/>
    </row>
    <row r="2526" ht="14.4" customHeight="1">
      <c r="A2526" s="87" t="inlineStr">
        <is>
          <t>INGEVEC</t>
        </is>
      </c>
      <c r="B2526" s="87" t="inlineStr">
        <is>
          <t>BRA</t>
        </is>
      </c>
      <c r="C2526" s="87" t="inlineStr">
        <is>
          <t>BRASIL</t>
        </is>
      </c>
      <c r="D2526" s="87" t="inlineStr">
        <is>
          <t>Entrega Futura</t>
        </is>
      </c>
      <c r="E2526" s="87" t="inlineStr">
        <is>
          <t>1er semestre 2029</t>
        </is>
      </c>
      <c r="F2526" s="87" t="inlineStr">
        <is>
          <t>Brasil 1290</t>
        </is>
      </c>
      <c r="G2526" s="87" t="inlineStr">
        <is>
          <t>Santiago</t>
        </is>
      </c>
      <c r="H2526" s="87" t="inlineStr">
        <is>
          <t>Disponible</t>
        </is>
      </c>
      <c r="I2526" s="87" t="inlineStr">
        <is>
          <t>Estacionamiento</t>
        </is>
      </c>
      <c r="J2526" s="87" t="inlineStr">
        <is>
          <t>Estacionamiento</t>
        </is>
      </c>
      <c r="K2526" s="88" t="n">
        <v>0</v>
      </c>
      <c r="L2526" s="88" t="n">
        <v>182</v>
      </c>
      <c r="M2526" s="87" t="inlineStr"/>
      <c r="N2526" s="87" t="inlineStr"/>
      <c r="O2526" s="87" t="inlineStr"/>
      <c r="P2526" s="88" t="n">
        <v>310</v>
      </c>
      <c r="Q2526" s="87" t="inlineStr"/>
      <c r="R2526" s="87" t="inlineStr"/>
      <c r="S2526" s="87" t="inlineStr"/>
      <c r="T2526" s="88" t="n">
        <v>0</v>
      </c>
      <c r="U2526" s="87" t="inlineStr"/>
    </row>
    <row r="2527" ht="14.4" customHeight="1">
      <c r="A2527" s="87" t="inlineStr">
        <is>
          <t>INGEVEC</t>
        </is>
      </c>
      <c r="B2527" s="87" t="inlineStr">
        <is>
          <t>BRA</t>
        </is>
      </c>
      <c r="C2527" s="87" t="inlineStr">
        <is>
          <t>BRASIL</t>
        </is>
      </c>
      <c r="D2527" s="87" t="inlineStr">
        <is>
          <t>Entrega Futura</t>
        </is>
      </c>
      <c r="E2527" s="87" t="inlineStr">
        <is>
          <t>1er semestre 2029</t>
        </is>
      </c>
      <c r="F2527" s="87" t="inlineStr">
        <is>
          <t>Brasil 1290</t>
        </is>
      </c>
      <c r="G2527" s="87" t="inlineStr">
        <is>
          <t>Santiago</t>
        </is>
      </c>
      <c r="H2527" s="87" t="inlineStr">
        <is>
          <t>Disponible</t>
        </is>
      </c>
      <c r="I2527" s="87" t="inlineStr">
        <is>
          <t>Estacionamiento</t>
        </is>
      </c>
      <c r="J2527" s="87" t="inlineStr">
        <is>
          <t>Estacionamiento</t>
        </is>
      </c>
      <c r="K2527" s="88" t="n">
        <v>0</v>
      </c>
      <c r="L2527" s="88" t="n">
        <v>183</v>
      </c>
      <c r="M2527" s="87" t="inlineStr"/>
      <c r="N2527" s="87" t="inlineStr"/>
      <c r="O2527" s="87" t="inlineStr"/>
      <c r="P2527" s="88" t="n">
        <v>310</v>
      </c>
      <c r="Q2527" s="87" t="inlineStr"/>
      <c r="R2527" s="87" t="inlineStr"/>
      <c r="S2527" s="87" t="inlineStr"/>
      <c r="T2527" s="88" t="n">
        <v>0</v>
      </c>
      <c r="U2527" s="87" t="inlineStr"/>
    </row>
    <row r="2528" ht="14.4" customHeight="1">
      <c r="A2528" s="87" t="inlineStr">
        <is>
          <t>INGEVEC</t>
        </is>
      </c>
      <c r="B2528" s="87" t="inlineStr">
        <is>
          <t>BRA</t>
        </is>
      </c>
      <c r="C2528" s="87" t="inlineStr">
        <is>
          <t>BRASIL</t>
        </is>
      </c>
      <c r="D2528" s="87" t="inlineStr">
        <is>
          <t>Entrega Futura</t>
        </is>
      </c>
      <c r="E2528" s="87" t="inlineStr">
        <is>
          <t>1er semestre 2029</t>
        </is>
      </c>
      <c r="F2528" s="87" t="inlineStr">
        <is>
          <t>Brasil 1290</t>
        </is>
      </c>
      <c r="G2528" s="87" t="inlineStr">
        <is>
          <t>Santiago</t>
        </is>
      </c>
      <c r="H2528" s="87" t="inlineStr">
        <is>
          <t>Disponible</t>
        </is>
      </c>
      <c r="I2528" s="87" t="inlineStr">
        <is>
          <t>Estacionamiento</t>
        </is>
      </c>
      <c r="J2528" s="87" t="inlineStr">
        <is>
          <t>Estacionamiento</t>
        </is>
      </c>
      <c r="K2528" s="88" t="n">
        <v>0</v>
      </c>
      <c r="L2528" s="88" t="n">
        <v>100</v>
      </c>
      <c r="M2528" s="87" t="inlineStr"/>
      <c r="N2528" s="87" t="inlineStr"/>
      <c r="O2528" s="87" t="inlineStr"/>
      <c r="P2528" s="88" t="n">
        <v>325</v>
      </c>
      <c r="Q2528" s="87" t="inlineStr"/>
      <c r="R2528" s="87" t="inlineStr"/>
      <c r="S2528" s="87" t="inlineStr"/>
      <c r="T2528" s="88" t="n">
        <v>0</v>
      </c>
      <c r="U2528" s="87" t="inlineStr"/>
    </row>
    <row r="2529" ht="14.4" customHeight="1">
      <c r="A2529" s="87" t="inlineStr">
        <is>
          <t>INGEVEC</t>
        </is>
      </c>
      <c r="B2529" s="87" t="inlineStr">
        <is>
          <t>BRA</t>
        </is>
      </c>
      <c r="C2529" s="87" t="inlineStr">
        <is>
          <t>BRASIL</t>
        </is>
      </c>
      <c r="D2529" s="87" t="inlineStr">
        <is>
          <t>Entrega Futura</t>
        </is>
      </c>
      <c r="E2529" s="87" t="inlineStr">
        <is>
          <t>1er semestre 2029</t>
        </is>
      </c>
      <c r="F2529" s="87" t="inlineStr">
        <is>
          <t>Brasil 1290</t>
        </is>
      </c>
      <c r="G2529" s="87" t="inlineStr">
        <is>
          <t>Santiago</t>
        </is>
      </c>
      <c r="H2529" s="87" t="inlineStr">
        <is>
          <t>Disponible</t>
        </is>
      </c>
      <c r="I2529" s="87" t="inlineStr">
        <is>
          <t>Estacionamiento</t>
        </is>
      </c>
      <c r="J2529" s="87" t="inlineStr">
        <is>
          <t>Estacionamiento</t>
        </is>
      </c>
      <c r="K2529" s="88" t="n">
        <v>0</v>
      </c>
      <c r="L2529" s="88" t="n">
        <v>101</v>
      </c>
      <c r="M2529" s="87" t="inlineStr"/>
      <c r="N2529" s="87" t="inlineStr"/>
      <c r="O2529" s="87" t="inlineStr"/>
      <c r="P2529" s="88" t="n">
        <v>325</v>
      </c>
      <c r="Q2529" s="87" t="inlineStr"/>
      <c r="R2529" s="87" t="inlineStr"/>
      <c r="S2529" s="87" t="inlineStr"/>
      <c r="T2529" s="88" t="n">
        <v>0</v>
      </c>
      <c r="U2529" s="87" t="inlineStr"/>
    </row>
    <row r="2530" ht="14.4" customHeight="1">
      <c r="A2530" s="87" t="inlineStr">
        <is>
          <t>INGEVEC</t>
        </is>
      </c>
      <c r="B2530" s="87" t="inlineStr">
        <is>
          <t>BRA</t>
        </is>
      </c>
      <c r="C2530" s="87" t="inlineStr">
        <is>
          <t>BRASIL</t>
        </is>
      </c>
      <c r="D2530" s="87" t="inlineStr">
        <is>
          <t>Entrega Futura</t>
        </is>
      </c>
      <c r="E2530" s="87" t="inlineStr">
        <is>
          <t>1er semestre 2029</t>
        </is>
      </c>
      <c r="F2530" s="87" t="inlineStr">
        <is>
          <t>Brasil 1290</t>
        </is>
      </c>
      <c r="G2530" s="87" t="inlineStr">
        <is>
          <t>Santiago</t>
        </is>
      </c>
      <c r="H2530" s="87" t="inlineStr">
        <is>
          <t>Disponible</t>
        </is>
      </c>
      <c r="I2530" s="87" t="inlineStr">
        <is>
          <t>Estacionamiento</t>
        </is>
      </c>
      <c r="J2530" s="87" t="inlineStr">
        <is>
          <t>Estacionamiento</t>
        </is>
      </c>
      <c r="K2530" s="88" t="n">
        <v>0</v>
      </c>
      <c r="L2530" s="88" t="n">
        <v>102</v>
      </c>
      <c r="M2530" s="87" t="inlineStr"/>
      <c r="N2530" s="87" t="inlineStr"/>
      <c r="O2530" s="87" t="inlineStr"/>
      <c r="P2530" s="88" t="n">
        <v>325</v>
      </c>
      <c r="Q2530" s="87" t="inlineStr"/>
      <c r="R2530" s="87" t="inlineStr"/>
      <c r="S2530" s="87" t="inlineStr"/>
      <c r="T2530" s="88" t="n">
        <v>0</v>
      </c>
      <c r="U2530" s="87" t="inlineStr"/>
    </row>
    <row r="2531" ht="14.4" customHeight="1">
      <c r="A2531" s="87" t="inlineStr">
        <is>
          <t>INGEVEC</t>
        </is>
      </c>
      <c r="B2531" s="87" t="inlineStr">
        <is>
          <t>BRA</t>
        </is>
      </c>
      <c r="C2531" s="87" t="inlineStr">
        <is>
          <t>BRASIL</t>
        </is>
      </c>
      <c r="D2531" s="87" t="inlineStr">
        <is>
          <t>Entrega Futura</t>
        </is>
      </c>
      <c r="E2531" s="87" t="inlineStr">
        <is>
          <t>1er semestre 2029</t>
        </is>
      </c>
      <c r="F2531" s="87" t="inlineStr">
        <is>
          <t>Brasil 1290</t>
        </is>
      </c>
      <c r="G2531" s="87" t="inlineStr">
        <is>
          <t>Santiago</t>
        </is>
      </c>
      <c r="H2531" s="87" t="inlineStr">
        <is>
          <t>Disponible</t>
        </is>
      </c>
      <c r="I2531" s="87" t="inlineStr">
        <is>
          <t>Estacionamiento</t>
        </is>
      </c>
      <c r="J2531" s="87" t="inlineStr">
        <is>
          <t>Estacionamiento</t>
        </is>
      </c>
      <c r="K2531" s="88" t="n">
        <v>0</v>
      </c>
      <c r="L2531" s="88" t="n">
        <v>103</v>
      </c>
      <c r="M2531" s="87" t="inlineStr"/>
      <c r="N2531" s="87" t="inlineStr"/>
      <c r="O2531" s="87" t="inlineStr"/>
      <c r="P2531" s="88" t="n">
        <v>325</v>
      </c>
      <c r="Q2531" s="87" t="inlineStr"/>
      <c r="R2531" s="87" t="inlineStr"/>
      <c r="S2531" s="87" t="inlineStr"/>
      <c r="T2531" s="88" t="n">
        <v>0</v>
      </c>
      <c r="U2531" s="87" t="inlineStr"/>
    </row>
    <row r="2532" ht="14.4" customHeight="1">
      <c r="A2532" s="87" t="inlineStr">
        <is>
          <t>INGEVEC</t>
        </is>
      </c>
      <c r="B2532" s="87" t="inlineStr">
        <is>
          <t>BRA</t>
        </is>
      </c>
      <c r="C2532" s="87" t="inlineStr">
        <is>
          <t>BRASIL</t>
        </is>
      </c>
      <c r="D2532" s="87" t="inlineStr">
        <is>
          <t>Entrega Futura</t>
        </is>
      </c>
      <c r="E2532" s="87" t="inlineStr">
        <is>
          <t>1er semestre 2029</t>
        </is>
      </c>
      <c r="F2532" s="87" t="inlineStr">
        <is>
          <t>Brasil 1290</t>
        </is>
      </c>
      <c r="G2532" s="87" t="inlineStr">
        <is>
          <t>Santiago</t>
        </is>
      </c>
      <c r="H2532" s="87" t="inlineStr">
        <is>
          <t>Disponible</t>
        </is>
      </c>
      <c r="I2532" s="87" t="inlineStr">
        <is>
          <t>Estacionamiento</t>
        </is>
      </c>
      <c r="J2532" s="87" t="inlineStr">
        <is>
          <t>Estacionamiento</t>
        </is>
      </c>
      <c r="K2532" s="88" t="n">
        <v>0</v>
      </c>
      <c r="L2532" s="88" t="n">
        <v>104</v>
      </c>
      <c r="M2532" s="87" t="inlineStr"/>
      <c r="N2532" s="87" t="inlineStr"/>
      <c r="O2532" s="87" t="inlineStr"/>
      <c r="P2532" s="88" t="n">
        <v>325</v>
      </c>
      <c r="Q2532" s="87" t="inlineStr"/>
      <c r="R2532" s="87" t="inlineStr"/>
      <c r="S2532" s="87" t="inlineStr"/>
      <c r="T2532" s="88" t="n">
        <v>0</v>
      </c>
      <c r="U2532" s="87" t="inlineStr"/>
    </row>
    <row r="2533" ht="14.4" customHeight="1">
      <c r="A2533" s="87" t="inlineStr">
        <is>
          <t>INGEVEC</t>
        </is>
      </c>
      <c r="B2533" s="87" t="inlineStr">
        <is>
          <t>BRA</t>
        </is>
      </c>
      <c r="C2533" s="87" t="inlineStr">
        <is>
          <t>BRASIL</t>
        </is>
      </c>
      <c r="D2533" s="87" t="inlineStr">
        <is>
          <t>Entrega Futura</t>
        </is>
      </c>
      <c r="E2533" s="87" t="inlineStr">
        <is>
          <t>1er semestre 2029</t>
        </is>
      </c>
      <c r="F2533" s="87" t="inlineStr">
        <is>
          <t>Brasil 1290</t>
        </is>
      </c>
      <c r="G2533" s="87" t="inlineStr">
        <is>
          <t>Santiago</t>
        </is>
      </c>
      <c r="H2533" s="87" t="inlineStr">
        <is>
          <t>Disponible</t>
        </is>
      </c>
      <c r="I2533" s="87" t="inlineStr">
        <is>
          <t>Estacionamiento</t>
        </is>
      </c>
      <c r="J2533" s="87" t="inlineStr">
        <is>
          <t>Estacionamiento</t>
        </is>
      </c>
      <c r="K2533" s="88" t="n">
        <v>0</v>
      </c>
      <c r="L2533" s="88" t="n">
        <v>105</v>
      </c>
      <c r="M2533" s="87" t="inlineStr"/>
      <c r="N2533" s="87" t="inlineStr"/>
      <c r="O2533" s="87" t="inlineStr"/>
      <c r="P2533" s="88" t="n">
        <v>325</v>
      </c>
      <c r="Q2533" s="87" t="inlineStr"/>
      <c r="R2533" s="87" t="inlineStr"/>
      <c r="S2533" s="87" t="inlineStr"/>
      <c r="T2533" s="88" t="n">
        <v>0</v>
      </c>
      <c r="U2533" s="87" t="inlineStr"/>
    </row>
    <row r="2534" ht="14.4" customHeight="1">
      <c r="A2534" s="87" t="inlineStr">
        <is>
          <t>INGEVEC</t>
        </is>
      </c>
      <c r="B2534" s="87" t="inlineStr">
        <is>
          <t>BRA</t>
        </is>
      </c>
      <c r="C2534" s="87" t="inlineStr">
        <is>
          <t>BRASIL</t>
        </is>
      </c>
      <c r="D2534" s="87" t="inlineStr">
        <is>
          <t>Entrega Futura</t>
        </is>
      </c>
      <c r="E2534" s="87" t="inlineStr">
        <is>
          <t>1er semestre 2029</t>
        </is>
      </c>
      <c r="F2534" s="87" t="inlineStr">
        <is>
          <t>Brasil 1290</t>
        </is>
      </c>
      <c r="G2534" s="87" t="inlineStr">
        <is>
          <t>Santiago</t>
        </is>
      </c>
      <c r="H2534" s="87" t="inlineStr">
        <is>
          <t>Disponible</t>
        </is>
      </c>
      <c r="I2534" s="87" t="inlineStr">
        <is>
          <t>Estacionamiento</t>
        </is>
      </c>
      <c r="J2534" s="87" t="inlineStr">
        <is>
          <t>Estacionamiento</t>
        </is>
      </c>
      <c r="K2534" s="88" t="n">
        <v>0</v>
      </c>
      <c r="L2534" s="88" t="n">
        <v>106</v>
      </c>
      <c r="M2534" s="87" t="inlineStr"/>
      <c r="N2534" s="87" t="inlineStr"/>
      <c r="O2534" s="87" t="inlineStr"/>
      <c r="P2534" s="88" t="n">
        <v>325</v>
      </c>
      <c r="Q2534" s="87" t="inlineStr"/>
      <c r="R2534" s="87" t="inlineStr"/>
      <c r="S2534" s="87" t="inlineStr"/>
      <c r="T2534" s="88" t="n">
        <v>0</v>
      </c>
      <c r="U2534" s="87" t="inlineStr"/>
    </row>
    <row r="2535" ht="14.4" customHeight="1">
      <c r="A2535" s="87" t="inlineStr">
        <is>
          <t>INGEVEC</t>
        </is>
      </c>
      <c r="B2535" s="87" t="inlineStr">
        <is>
          <t>BRA</t>
        </is>
      </c>
      <c r="C2535" s="87" t="inlineStr">
        <is>
          <t>BRASIL</t>
        </is>
      </c>
      <c r="D2535" s="87" t="inlineStr">
        <is>
          <t>Entrega Futura</t>
        </is>
      </c>
      <c r="E2535" s="87" t="inlineStr">
        <is>
          <t>1er semestre 2029</t>
        </is>
      </c>
      <c r="F2535" s="87" t="inlineStr">
        <is>
          <t>Brasil 1290</t>
        </is>
      </c>
      <c r="G2535" s="87" t="inlineStr">
        <is>
          <t>Santiago</t>
        </is>
      </c>
      <c r="H2535" s="87" t="inlineStr">
        <is>
          <t>Disponible</t>
        </is>
      </c>
      <c r="I2535" s="87" t="inlineStr">
        <is>
          <t>Estacionamiento</t>
        </is>
      </c>
      <c r="J2535" s="87" t="inlineStr">
        <is>
          <t>Estacionamiento</t>
        </is>
      </c>
      <c r="K2535" s="88" t="n">
        <v>0</v>
      </c>
      <c r="L2535" s="88" t="n">
        <v>107</v>
      </c>
      <c r="M2535" s="87" t="inlineStr"/>
      <c r="N2535" s="87" t="inlineStr"/>
      <c r="O2535" s="87" t="inlineStr"/>
      <c r="P2535" s="88" t="n">
        <v>325</v>
      </c>
      <c r="Q2535" s="87" t="inlineStr"/>
      <c r="R2535" s="87" t="inlineStr"/>
      <c r="S2535" s="87" t="inlineStr"/>
      <c r="T2535" s="88" t="n">
        <v>0</v>
      </c>
      <c r="U2535" s="87" t="inlineStr"/>
    </row>
    <row r="2536" ht="14.4" customHeight="1">
      <c r="A2536" s="87" t="inlineStr">
        <is>
          <t>INGEVEC</t>
        </is>
      </c>
      <c r="B2536" s="87" t="inlineStr">
        <is>
          <t>BRA</t>
        </is>
      </c>
      <c r="C2536" s="87" t="inlineStr">
        <is>
          <t>BRASIL</t>
        </is>
      </c>
      <c r="D2536" s="87" t="inlineStr">
        <is>
          <t>Entrega Futura</t>
        </is>
      </c>
      <c r="E2536" s="87" t="inlineStr">
        <is>
          <t>1er semestre 2029</t>
        </is>
      </c>
      <c r="F2536" s="87" t="inlineStr">
        <is>
          <t>Brasil 1290</t>
        </is>
      </c>
      <c r="G2536" s="87" t="inlineStr">
        <is>
          <t>Santiago</t>
        </is>
      </c>
      <c r="H2536" s="87" t="inlineStr">
        <is>
          <t>Disponible</t>
        </is>
      </c>
      <c r="I2536" s="87" t="inlineStr">
        <is>
          <t>Estacionamiento</t>
        </is>
      </c>
      <c r="J2536" s="87" t="inlineStr">
        <is>
          <t>Estacionamiento</t>
        </is>
      </c>
      <c r="K2536" s="88" t="n">
        <v>0</v>
      </c>
      <c r="L2536" s="88" t="n">
        <v>108</v>
      </c>
      <c r="M2536" s="87" t="inlineStr"/>
      <c r="N2536" s="87" t="inlineStr"/>
      <c r="O2536" s="87" t="inlineStr"/>
      <c r="P2536" s="88" t="n">
        <v>325</v>
      </c>
      <c r="Q2536" s="87" t="inlineStr"/>
      <c r="R2536" s="87" t="inlineStr"/>
      <c r="S2536" s="87" t="inlineStr"/>
      <c r="T2536" s="88" t="n">
        <v>0</v>
      </c>
      <c r="U2536" s="87" t="inlineStr"/>
    </row>
    <row r="2537" ht="14.4" customHeight="1">
      <c r="A2537" s="87" t="inlineStr">
        <is>
          <t>INGEVEC</t>
        </is>
      </c>
      <c r="B2537" s="87" t="inlineStr">
        <is>
          <t>BRA</t>
        </is>
      </c>
      <c r="C2537" s="87" t="inlineStr">
        <is>
          <t>BRASIL</t>
        </is>
      </c>
      <c r="D2537" s="87" t="inlineStr">
        <is>
          <t>Entrega Futura</t>
        </is>
      </c>
      <c r="E2537" s="87" t="inlineStr">
        <is>
          <t>1er semestre 2029</t>
        </is>
      </c>
      <c r="F2537" s="87" t="inlineStr">
        <is>
          <t>Brasil 1290</t>
        </is>
      </c>
      <c r="G2537" s="87" t="inlineStr">
        <is>
          <t>Santiago</t>
        </is>
      </c>
      <c r="H2537" s="87" t="inlineStr">
        <is>
          <t>Disponible</t>
        </is>
      </c>
      <c r="I2537" s="87" t="inlineStr">
        <is>
          <t>Estacionamiento</t>
        </is>
      </c>
      <c r="J2537" s="87" t="inlineStr">
        <is>
          <t>Estacionamiento</t>
        </is>
      </c>
      <c r="K2537" s="88" t="n">
        <v>0</v>
      </c>
      <c r="L2537" s="88" t="n">
        <v>109</v>
      </c>
      <c r="M2537" s="87" t="inlineStr"/>
      <c r="N2537" s="87" t="inlineStr"/>
      <c r="O2537" s="87" t="inlineStr"/>
      <c r="P2537" s="88" t="n">
        <v>325</v>
      </c>
      <c r="Q2537" s="87" t="inlineStr"/>
      <c r="R2537" s="87" t="inlineStr"/>
      <c r="S2537" s="87" t="inlineStr"/>
      <c r="T2537" s="88" t="n">
        <v>0</v>
      </c>
      <c r="U2537" s="87" t="inlineStr"/>
    </row>
    <row r="2538" ht="14.4" customHeight="1">
      <c r="A2538" s="87" t="inlineStr">
        <is>
          <t>INGEVEC</t>
        </is>
      </c>
      <c r="B2538" s="87" t="inlineStr">
        <is>
          <t>BRA</t>
        </is>
      </c>
      <c r="C2538" s="87" t="inlineStr">
        <is>
          <t>BRASIL</t>
        </is>
      </c>
      <c r="D2538" s="87" t="inlineStr">
        <is>
          <t>Entrega Futura</t>
        </is>
      </c>
      <c r="E2538" s="87" t="inlineStr">
        <is>
          <t>1er semestre 2029</t>
        </is>
      </c>
      <c r="F2538" s="87" t="inlineStr">
        <is>
          <t>Brasil 1290</t>
        </is>
      </c>
      <c r="G2538" s="87" t="inlineStr">
        <is>
          <t>Santiago</t>
        </is>
      </c>
      <c r="H2538" s="87" t="inlineStr">
        <is>
          <t>Disponible</t>
        </is>
      </c>
      <c r="I2538" s="87" t="inlineStr">
        <is>
          <t>Estacionamiento</t>
        </is>
      </c>
      <c r="J2538" s="87" t="inlineStr">
        <is>
          <t>Estacionamiento</t>
        </is>
      </c>
      <c r="K2538" s="88" t="n">
        <v>0</v>
      </c>
      <c r="L2538" s="88" t="n">
        <v>110</v>
      </c>
      <c r="M2538" s="87" t="inlineStr"/>
      <c r="N2538" s="87" t="inlineStr"/>
      <c r="O2538" s="87" t="inlineStr"/>
      <c r="P2538" s="88" t="n">
        <v>325</v>
      </c>
      <c r="Q2538" s="87" t="inlineStr"/>
      <c r="R2538" s="87" t="inlineStr"/>
      <c r="S2538" s="87" t="inlineStr"/>
      <c r="T2538" s="88" t="n">
        <v>0</v>
      </c>
      <c r="U2538" s="87" t="inlineStr"/>
    </row>
    <row r="2539" ht="14.4" customHeight="1">
      <c r="A2539" s="87" t="inlineStr">
        <is>
          <t>INGEVEC</t>
        </is>
      </c>
      <c r="B2539" s="87" t="inlineStr">
        <is>
          <t>BRA</t>
        </is>
      </c>
      <c r="C2539" s="87" t="inlineStr">
        <is>
          <t>BRASIL</t>
        </is>
      </c>
      <c r="D2539" s="87" t="inlineStr">
        <is>
          <t>Entrega Futura</t>
        </is>
      </c>
      <c r="E2539" s="87" t="inlineStr">
        <is>
          <t>1er semestre 2029</t>
        </is>
      </c>
      <c r="F2539" s="87" t="inlineStr">
        <is>
          <t>Brasil 1290</t>
        </is>
      </c>
      <c r="G2539" s="87" t="inlineStr">
        <is>
          <t>Santiago</t>
        </is>
      </c>
      <c r="H2539" s="87" t="inlineStr">
        <is>
          <t>Disponible</t>
        </is>
      </c>
      <c r="I2539" s="87" t="inlineStr">
        <is>
          <t>Estacionamiento</t>
        </is>
      </c>
      <c r="J2539" s="87" t="inlineStr">
        <is>
          <t>Estacionamiento</t>
        </is>
      </c>
      <c r="K2539" s="88" t="n">
        <v>0</v>
      </c>
      <c r="L2539" s="88" t="n">
        <v>111</v>
      </c>
      <c r="M2539" s="87" t="inlineStr"/>
      <c r="N2539" s="87" t="inlineStr"/>
      <c r="O2539" s="87" t="inlineStr"/>
      <c r="P2539" s="88" t="n">
        <v>325</v>
      </c>
      <c r="Q2539" s="87" t="inlineStr"/>
      <c r="R2539" s="87" t="inlineStr"/>
      <c r="S2539" s="87" t="inlineStr"/>
      <c r="T2539" s="88" t="n">
        <v>0</v>
      </c>
      <c r="U2539" s="87" t="inlineStr"/>
    </row>
    <row r="2540" ht="14.4" customHeight="1">
      <c r="A2540" s="87" t="inlineStr">
        <is>
          <t>INGEVEC</t>
        </is>
      </c>
      <c r="B2540" s="87" t="inlineStr">
        <is>
          <t>BRA</t>
        </is>
      </c>
      <c r="C2540" s="87" t="inlineStr">
        <is>
          <t>BRASIL</t>
        </is>
      </c>
      <c r="D2540" s="87" t="inlineStr">
        <is>
          <t>Entrega Futura</t>
        </is>
      </c>
      <c r="E2540" s="87" t="inlineStr">
        <is>
          <t>1er semestre 2029</t>
        </is>
      </c>
      <c r="F2540" s="87" t="inlineStr">
        <is>
          <t>Brasil 1290</t>
        </is>
      </c>
      <c r="G2540" s="87" t="inlineStr">
        <is>
          <t>Santiago</t>
        </is>
      </c>
      <c r="H2540" s="87" t="inlineStr">
        <is>
          <t>Disponible</t>
        </is>
      </c>
      <c r="I2540" s="87" t="inlineStr">
        <is>
          <t>Estacionamiento</t>
        </is>
      </c>
      <c r="J2540" s="87" t="inlineStr">
        <is>
          <t>Estacionamiento</t>
        </is>
      </c>
      <c r="K2540" s="88" t="n">
        <v>0</v>
      </c>
      <c r="L2540" s="88" t="n">
        <v>112</v>
      </c>
      <c r="M2540" s="87" t="inlineStr"/>
      <c r="N2540" s="87" t="inlineStr"/>
      <c r="O2540" s="87" t="inlineStr"/>
      <c r="P2540" s="88" t="n">
        <v>325</v>
      </c>
      <c r="Q2540" s="87" t="inlineStr"/>
      <c r="R2540" s="87" t="inlineStr"/>
      <c r="S2540" s="87" t="inlineStr"/>
      <c r="T2540" s="88" t="n">
        <v>0</v>
      </c>
      <c r="U2540" s="87" t="inlineStr"/>
    </row>
    <row r="2541" ht="14.4" customHeight="1">
      <c r="A2541" s="87" t="inlineStr">
        <is>
          <t>INGEVEC</t>
        </is>
      </c>
      <c r="B2541" s="87" t="inlineStr">
        <is>
          <t>BRA</t>
        </is>
      </c>
      <c r="C2541" s="87" t="inlineStr">
        <is>
          <t>BRASIL</t>
        </is>
      </c>
      <c r="D2541" s="87" t="inlineStr">
        <is>
          <t>Entrega Futura</t>
        </is>
      </c>
      <c r="E2541" s="87" t="inlineStr">
        <is>
          <t>1er semestre 2029</t>
        </is>
      </c>
      <c r="F2541" s="87" t="inlineStr">
        <is>
          <t>Brasil 1290</t>
        </is>
      </c>
      <c r="G2541" s="87" t="inlineStr">
        <is>
          <t>Santiago</t>
        </is>
      </c>
      <c r="H2541" s="87" t="inlineStr">
        <is>
          <t>Disponible</t>
        </is>
      </c>
      <c r="I2541" s="87" t="inlineStr">
        <is>
          <t>Estacionamiento</t>
        </is>
      </c>
      <c r="J2541" s="87" t="inlineStr">
        <is>
          <t>Estacionamiento</t>
        </is>
      </c>
      <c r="K2541" s="88" t="n">
        <v>0</v>
      </c>
      <c r="L2541" s="88" t="n">
        <v>113</v>
      </c>
      <c r="M2541" s="87" t="inlineStr"/>
      <c r="N2541" s="87" t="inlineStr"/>
      <c r="O2541" s="87" t="inlineStr"/>
      <c r="P2541" s="88" t="n">
        <v>325</v>
      </c>
      <c r="Q2541" s="87" t="inlineStr"/>
      <c r="R2541" s="87" t="inlineStr"/>
      <c r="S2541" s="87" t="inlineStr"/>
      <c r="T2541" s="88" t="n">
        <v>0</v>
      </c>
      <c r="U2541" s="87" t="inlineStr"/>
    </row>
    <row r="2542" ht="14.4" customHeight="1">
      <c r="A2542" s="87" t="inlineStr">
        <is>
          <t>INGEVEC</t>
        </is>
      </c>
      <c r="B2542" s="87" t="inlineStr">
        <is>
          <t>BRA</t>
        </is>
      </c>
      <c r="C2542" s="87" t="inlineStr">
        <is>
          <t>BRASIL</t>
        </is>
      </c>
      <c r="D2542" s="87" t="inlineStr">
        <is>
          <t>Entrega Futura</t>
        </is>
      </c>
      <c r="E2542" s="87" t="inlineStr">
        <is>
          <t>1er semestre 2029</t>
        </is>
      </c>
      <c r="F2542" s="87" t="inlineStr">
        <is>
          <t>Brasil 1290</t>
        </is>
      </c>
      <c r="G2542" s="87" t="inlineStr">
        <is>
          <t>Santiago</t>
        </is>
      </c>
      <c r="H2542" s="87" t="inlineStr">
        <is>
          <t>Disponible</t>
        </is>
      </c>
      <c r="I2542" s="87" t="inlineStr">
        <is>
          <t>Estacionamiento</t>
        </is>
      </c>
      <c r="J2542" s="87" t="inlineStr">
        <is>
          <t>Estacionamiento</t>
        </is>
      </c>
      <c r="K2542" s="88" t="n">
        <v>0</v>
      </c>
      <c r="L2542" s="88" t="n">
        <v>114</v>
      </c>
      <c r="M2542" s="87" t="inlineStr"/>
      <c r="N2542" s="87" t="inlineStr"/>
      <c r="O2542" s="87" t="inlineStr"/>
      <c r="P2542" s="88" t="n">
        <v>325</v>
      </c>
      <c r="Q2542" s="87" t="inlineStr"/>
      <c r="R2542" s="87" t="inlineStr"/>
      <c r="S2542" s="87" t="inlineStr"/>
      <c r="T2542" s="88" t="n">
        <v>0</v>
      </c>
      <c r="U2542" s="87" t="inlineStr"/>
    </row>
    <row r="2543" ht="14.4" customHeight="1">
      <c r="A2543" s="87" t="inlineStr">
        <is>
          <t>INGEVEC</t>
        </is>
      </c>
      <c r="B2543" s="87" t="inlineStr">
        <is>
          <t>BRA</t>
        </is>
      </c>
      <c r="C2543" s="87" t="inlineStr">
        <is>
          <t>BRASIL</t>
        </is>
      </c>
      <c r="D2543" s="87" t="inlineStr">
        <is>
          <t>Entrega Futura</t>
        </is>
      </c>
      <c r="E2543" s="87" t="inlineStr">
        <is>
          <t>1er semestre 2029</t>
        </is>
      </c>
      <c r="F2543" s="87" t="inlineStr">
        <is>
          <t>Brasil 1290</t>
        </is>
      </c>
      <c r="G2543" s="87" t="inlineStr">
        <is>
          <t>Santiago</t>
        </is>
      </c>
      <c r="H2543" s="87" t="inlineStr">
        <is>
          <t>Disponible</t>
        </is>
      </c>
      <c r="I2543" s="87" t="inlineStr">
        <is>
          <t>Estacionamiento</t>
        </is>
      </c>
      <c r="J2543" s="87" t="inlineStr">
        <is>
          <t>Estacionamiento</t>
        </is>
      </c>
      <c r="K2543" s="88" t="n">
        <v>0</v>
      </c>
      <c r="L2543" s="88" t="n">
        <v>115</v>
      </c>
      <c r="M2543" s="87" t="inlineStr"/>
      <c r="N2543" s="87" t="inlineStr"/>
      <c r="O2543" s="87" t="inlineStr"/>
      <c r="P2543" s="88" t="n">
        <v>325</v>
      </c>
      <c r="Q2543" s="87" t="inlineStr"/>
      <c r="R2543" s="87" t="inlineStr"/>
      <c r="S2543" s="87" t="inlineStr"/>
      <c r="T2543" s="88" t="n">
        <v>0</v>
      </c>
      <c r="U2543" s="87" t="inlineStr"/>
    </row>
    <row r="2544" ht="14.4" customHeight="1">
      <c r="A2544" s="87" t="inlineStr">
        <is>
          <t>INGEVEC</t>
        </is>
      </c>
      <c r="B2544" s="87" t="inlineStr">
        <is>
          <t>BRA</t>
        </is>
      </c>
      <c r="C2544" s="87" t="inlineStr">
        <is>
          <t>BRASIL</t>
        </is>
      </c>
      <c r="D2544" s="87" t="inlineStr">
        <is>
          <t>Entrega Futura</t>
        </is>
      </c>
      <c r="E2544" s="87" t="inlineStr">
        <is>
          <t>1er semestre 2029</t>
        </is>
      </c>
      <c r="F2544" s="87" t="inlineStr">
        <is>
          <t>Brasil 1290</t>
        </is>
      </c>
      <c r="G2544" s="87" t="inlineStr">
        <is>
          <t>Santiago</t>
        </is>
      </c>
      <c r="H2544" s="87" t="inlineStr">
        <is>
          <t>Disponible</t>
        </is>
      </c>
      <c r="I2544" s="87" t="inlineStr">
        <is>
          <t>Estacionamiento</t>
        </is>
      </c>
      <c r="J2544" s="87" t="inlineStr">
        <is>
          <t>Estacionamiento</t>
        </is>
      </c>
      <c r="K2544" s="88" t="n">
        <v>0</v>
      </c>
      <c r="L2544" s="88" t="n">
        <v>52</v>
      </c>
      <c r="M2544" s="87" t="inlineStr"/>
      <c r="N2544" s="87" t="inlineStr"/>
      <c r="O2544" s="87" t="inlineStr"/>
      <c r="P2544" s="88" t="n">
        <v>325</v>
      </c>
      <c r="Q2544" s="87" t="inlineStr"/>
      <c r="R2544" s="87" t="inlineStr"/>
      <c r="S2544" s="87" t="inlineStr"/>
      <c r="T2544" s="88" t="n">
        <v>0</v>
      </c>
      <c r="U2544" s="87" t="inlineStr"/>
    </row>
    <row r="2545" ht="14.4" customHeight="1">
      <c r="A2545" s="87" t="inlineStr">
        <is>
          <t>INGEVEC</t>
        </is>
      </c>
      <c r="B2545" s="87" t="inlineStr">
        <is>
          <t>BRA</t>
        </is>
      </c>
      <c r="C2545" s="87" t="inlineStr">
        <is>
          <t>BRASIL</t>
        </is>
      </c>
      <c r="D2545" s="87" t="inlineStr">
        <is>
          <t>Entrega Futura</t>
        </is>
      </c>
      <c r="E2545" s="87" t="inlineStr">
        <is>
          <t>1er semestre 2029</t>
        </is>
      </c>
      <c r="F2545" s="87" t="inlineStr">
        <is>
          <t>Brasil 1290</t>
        </is>
      </c>
      <c r="G2545" s="87" t="inlineStr">
        <is>
          <t>Santiago</t>
        </is>
      </c>
      <c r="H2545" s="87" t="inlineStr">
        <is>
          <t>Disponible</t>
        </is>
      </c>
      <c r="I2545" s="87" t="inlineStr">
        <is>
          <t>Estacionamiento</t>
        </is>
      </c>
      <c r="J2545" s="87" t="inlineStr">
        <is>
          <t>Estacionamiento</t>
        </is>
      </c>
      <c r="K2545" s="88" t="n">
        <v>0</v>
      </c>
      <c r="L2545" s="88" t="n">
        <v>53</v>
      </c>
      <c r="M2545" s="87" t="inlineStr"/>
      <c r="N2545" s="87" t="inlineStr"/>
      <c r="O2545" s="87" t="inlineStr"/>
      <c r="P2545" s="88" t="n">
        <v>325</v>
      </c>
      <c r="Q2545" s="87" t="inlineStr"/>
      <c r="R2545" s="87" t="inlineStr"/>
      <c r="S2545" s="87" t="inlineStr"/>
      <c r="T2545" s="88" t="n">
        <v>0</v>
      </c>
      <c r="U2545" s="87" t="inlineStr"/>
    </row>
    <row r="2546" ht="14.4" customHeight="1">
      <c r="A2546" s="87" t="inlineStr">
        <is>
          <t>INGEVEC</t>
        </is>
      </c>
      <c r="B2546" s="87" t="inlineStr">
        <is>
          <t>BRA</t>
        </is>
      </c>
      <c r="C2546" s="87" t="inlineStr">
        <is>
          <t>BRASIL</t>
        </is>
      </c>
      <c r="D2546" s="87" t="inlineStr">
        <is>
          <t>Entrega Futura</t>
        </is>
      </c>
      <c r="E2546" s="87" t="inlineStr">
        <is>
          <t>1er semestre 2029</t>
        </is>
      </c>
      <c r="F2546" s="87" t="inlineStr">
        <is>
          <t>Brasil 1290</t>
        </is>
      </c>
      <c r="G2546" s="87" t="inlineStr">
        <is>
          <t>Santiago</t>
        </is>
      </c>
      <c r="H2546" s="87" t="inlineStr">
        <is>
          <t>Disponible</t>
        </is>
      </c>
      <c r="I2546" s="87" t="inlineStr">
        <is>
          <t>Estacionamiento</t>
        </is>
      </c>
      <c r="J2546" s="87" t="inlineStr">
        <is>
          <t>Estacionamiento</t>
        </is>
      </c>
      <c r="K2546" s="88" t="n">
        <v>0</v>
      </c>
      <c r="L2546" s="88" t="n">
        <v>54</v>
      </c>
      <c r="M2546" s="87" t="inlineStr"/>
      <c r="N2546" s="87" t="inlineStr"/>
      <c r="O2546" s="87" t="inlineStr"/>
      <c r="P2546" s="88" t="n">
        <v>325</v>
      </c>
      <c r="Q2546" s="87" t="inlineStr"/>
      <c r="R2546" s="87" t="inlineStr"/>
      <c r="S2546" s="87" t="inlineStr"/>
      <c r="T2546" s="88" t="n">
        <v>0</v>
      </c>
      <c r="U2546" s="87" t="inlineStr"/>
    </row>
    <row r="2547" ht="14.4" customHeight="1">
      <c r="A2547" s="87" t="inlineStr">
        <is>
          <t>INGEVEC</t>
        </is>
      </c>
      <c r="B2547" s="87" t="inlineStr">
        <is>
          <t>BRA</t>
        </is>
      </c>
      <c r="C2547" s="87" t="inlineStr">
        <is>
          <t>BRASIL</t>
        </is>
      </c>
      <c r="D2547" s="87" t="inlineStr">
        <is>
          <t>Entrega Futura</t>
        </is>
      </c>
      <c r="E2547" s="87" t="inlineStr">
        <is>
          <t>1er semestre 2029</t>
        </is>
      </c>
      <c r="F2547" s="87" t="inlineStr">
        <is>
          <t>Brasil 1290</t>
        </is>
      </c>
      <c r="G2547" s="87" t="inlineStr">
        <is>
          <t>Santiago</t>
        </is>
      </c>
      <c r="H2547" s="87" t="inlineStr">
        <is>
          <t>Disponible</t>
        </is>
      </c>
      <c r="I2547" s="87" t="inlineStr">
        <is>
          <t>Estacionamiento</t>
        </is>
      </c>
      <c r="J2547" s="87" t="inlineStr">
        <is>
          <t>Estacionamiento</t>
        </is>
      </c>
      <c r="K2547" s="88" t="n">
        <v>0</v>
      </c>
      <c r="L2547" s="88" t="n">
        <v>55</v>
      </c>
      <c r="M2547" s="87" t="inlineStr"/>
      <c r="N2547" s="87" t="inlineStr"/>
      <c r="O2547" s="87" t="inlineStr"/>
      <c r="P2547" s="88" t="n">
        <v>325</v>
      </c>
      <c r="Q2547" s="87" t="inlineStr"/>
      <c r="R2547" s="87" t="inlineStr"/>
      <c r="S2547" s="87" t="inlineStr"/>
      <c r="T2547" s="88" t="n">
        <v>0</v>
      </c>
      <c r="U2547" s="87" t="inlineStr"/>
    </row>
    <row r="2548" ht="14.4" customHeight="1">
      <c r="A2548" s="87" t="inlineStr">
        <is>
          <t>INGEVEC</t>
        </is>
      </c>
      <c r="B2548" s="87" t="inlineStr">
        <is>
          <t>BRA</t>
        </is>
      </c>
      <c r="C2548" s="87" t="inlineStr">
        <is>
          <t>BRASIL</t>
        </is>
      </c>
      <c r="D2548" s="87" t="inlineStr">
        <is>
          <t>Entrega Futura</t>
        </is>
      </c>
      <c r="E2548" s="87" t="inlineStr">
        <is>
          <t>1er semestre 2029</t>
        </is>
      </c>
      <c r="F2548" s="87" t="inlineStr">
        <is>
          <t>Brasil 1290</t>
        </is>
      </c>
      <c r="G2548" s="87" t="inlineStr">
        <is>
          <t>Santiago</t>
        </is>
      </c>
      <c r="H2548" s="87" t="inlineStr">
        <is>
          <t>Disponible</t>
        </is>
      </c>
      <c r="I2548" s="87" t="inlineStr">
        <is>
          <t>Estacionamiento</t>
        </is>
      </c>
      <c r="J2548" s="87" t="inlineStr">
        <is>
          <t>Estacionamiento</t>
        </is>
      </c>
      <c r="K2548" s="88" t="n">
        <v>0</v>
      </c>
      <c r="L2548" s="88" t="n">
        <v>56</v>
      </c>
      <c r="M2548" s="87" t="inlineStr"/>
      <c r="N2548" s="87" t="inlineStr"/>
      <c r="O2548" s="87" t="inlineStr"/>
      <c r="P2548" s="88" t="n">
        <v>325</v>
      </c>
      <c r="Q2548" s="87" t="inlineStr"/>
      <c r="R2548" s="87" t="inlineStr"/>
      <c r="S2548" s="87" t="inlineStr"/>
      <c r="T2548" s="88" t="n">
        <v>0</v>
      </c>
      <c r="U2548" s="87" t="inlineStr"/>
    </row>
    <row r="2549" ht="14.4" customHeight="1">
      <c r="A2549" s="87" t="inlineStr">
        <is>
          <t>INGEVEC</t>
        </is>
      </c>
      <c r="B2549" s="87" t="inlineStr">
        <is>
          <t>BRA</t>
        </is>
      </c>
      <c r="C2549" s="87" t="inlineStr">
        <is>
          <t>BRASIL</t>
        </is>
      </c>
      <c r="D2549" s="87" t="inlineStr">
        <is>
          <t>Entrega Futura</t>
        </is>
      </c>
      <c r="E2549" s="87" t="inlineStr">
        <is>
          <t>1er semestre 2029</t>
        </is>
      </c>
      <c r="F2549" s="87" t="inlineStr">
        <is>
          <t>Brasil 1290</t>
        </is>
      </c>
      <c r="G2549" s="87" t="inlineStr">
        <is>
          <t>Santiago</t>
        </is>
      </c>
      <c r="H2549" s="87" t="inlineStr">
        <is>
          <t>Disponible</t>
        </is>
      </c>
      <c r="I2549" s="87" t="inlineStr">
        <is>
          <t>Estacionamiento</t>
        </is>
      </c>
      <c r="J2549" s="87" t="inlineStr">
        <is>
          <t>Estacionamiento</t>
        </is>
      </c>
      <c r="K2549" s="88" t="n">
        <v>0</v>
      </c>
      <c r="L2549" s="88" t="n">
        <v>57</v>
      </c>
      <c r="M2549" s="87" t="inlineStr"/>
      <c r="N2549" s="87" t="inlineStr"/>
      <c r="O2549" s="87" t="inlineStr"/>
      <c r="P2549" s="88" t="n">
        <v>325</v>
      </c>
      <c r="Q2549" s="87" t="inlineStr"/>
      <c r="R2549" s="87" t="inlineStr"/>
      <c r="S2549" s="87" t="inlineStr"/>
      <c r="T2549" s="88" t="n">
        <v>0</v>
      </c>
      <c r="U2549" s="87" t="inlineStr"/>
    </row>
    <row r="2550" ht="14.4" customHeight="1">
      <c r="A2550" s="87" t="inlineStr">
        <is>
          <t>INGEVEC</t>
        </is>
      </c>
      <c r="B2550" s="87" t="inlineStr">
        <is>
          <t>BRA</t>
        </is>
      </c>
      <c r="C2550" s="87" t="inlineStr">
        <is>
          <t>BRASIL</t>
        </is>
      </c>
      <c r="D2550" s="87" t="inlineStr">
        <is>
          <t>Entrega Futura</t>
        </is>
      </c>
      <c r="E2550" s="87" t="inlineStr">
        <is>
          <t>1er semestre 2029</t>
        </is>
      </c>
      <c r="F2550" s="87" t="inlineStr">
        <is>
          <t>Brasil 1290</t>
        </is>
      </c>
      <c r="G2550" s="87" t="inlineStr">
        <is>
          <t>Santiago</t>
        </is>
      </c>
      <c r="H2550" s="87" t="inlineStr">
        <is>
          <t>Disponible</t>
        </is>
      </c>
      <c r="I2550" s="87" t="inlineStr">
        <is>
          <t>Estacionamiento</t>
        </is>
      </c>
      <c r="J2550" s="87" t="inlineStr">
        <is>
          <t>Estacionamiento</t>
        </is>
      </c>
      <c r="K2550" s="88" t="n">
        <v>0</v>
      </c>
      <c r="L2550" s="88" t="n">
        <v>58</v>
      </c>
      <c r="M2550" s="87" t="inlineStr"/>
      <c r="N2550" s="87" t="inlineStr"/>
      <c r="O2550" s="87" t="inlineStr"/>
      <c r="P2550" s="88" t="n">
        <v>325</v>
      </c>
      <c r="Q2550" s="87" t="inlineStr"/>
      <c r="R2550" s="87" t="inlineStr"/>
      <c r="S2550" s="87" t="inlineStr"/>
      <c r="T2550" s="88" t="n">
        <v>0</v>
      </c>
      <c r="U2550" s="87" t="inlineStr"/>
    </row>
    <row r="2551" ht="14.4" customHeight="1">
      <c r="A2551" s="87" t="inlineStr">
        <is>
          <t>INGEVEC</t>
        </is>
      </c>
      <c r="B2551" s="87" t="inlineStr">
        <is>
          <t>BRA</t>
        </is>
      </c>
      <c r="C2551" s="87" t="inlineStr">
        <is>
          <t>BRASIL</t>
        </is>
      </c>
      <c r="D2551" s="87" t="inlineStr">
        <is>
          <t>Entrega Futura</t>
        </is>
      </c>
      <c r="E2551" s="87" t="inlineStr">
        <is>
          <t>1er semestre 2029</t>
        </is>
      </c>
      <c r="F2551" s="87" t="inlineStr">
        <is>
          <t>Brasil 1290</t>
        </is>
      </c>
      <c r="G2551" s="87" t="inlineStr">
        <is>
          <t>Santiago</t>
        </is>
      </c>
      <c r="H2551" s="87" t="inlineStr">
        <is>
          <t>Disponible</t>
        </is>
      </c>
      <c r="I2551" s="87" t="inlineStr">
        <is>
          <t>Estacionamiento</t>
        </is>
      </c>
      <c r="J2551" s="87" t="inlineStr">
        <is>
          <t>Estacionamiento</t>
        </is>
      </c>
      <c r="K2551" s="88" t="n">
        <v>0</v>
      </c>
      <c r="L2551" s="88" t="n">
        <v>59</v>
      </c>
      <c r="M2551" s="87" t="inlineStr"/>
      <c r="N2551" s="87" t="inlineStr"/>
      <c r="O2551" s="87" t="inlineStr"/>
      <c r="P2551" s="88" t="n">
        <v>325</v>
      </c>
      <c r="Q2551" s="87" t="inlineStr"/>
      <c r="R2551" s="87" t="inlineStr"/>
      <c r="S2551" s="87" t="inlineStr"/>
      <c r="T2551" s="88" t="n">
        <v>0</v>
      </c>
      <c r="U2551" s="87" t="inlineStr"/>
    </row>
    <row r="2552" ht="14.4" customHeight="1">
      <c r="A2552" s="87" t="inlineStr">
        <is>
          <t>INGEVEC</t>
        </is>
      </c>
      <c r="B2552" s="87" t="inlineStr">
        <is>
          <t>BRA</t>
        </is>
      </c>
      <c r="C2552" s="87" t="inlineStr">
        <is>
          <t>BRASIL</t>
        </is>
      </c>
      <c r="D2552" s="87" t="inlineStr">
        <is>
          <t>Entrega Futura</t>
        </is>
      </c>
      <c r="E2552" s="87" t="inlineStr">
        <is>
          <t>1er semestre 2029</t>
        </is>
      </c>
      <c r="F2552" s="87" t="inlineStr">
        <is>
          <t>Brasil 1290</t>
        </is>
      </c>
      <c r="G2552" s="87" t="inlineStr">
        <is>
          <t>Santiago</t>
        </is>
      </c>
      <c r="H2552" s="87" t="inlineStr">
        <is>
          <t>Disponible</t>
        </is>
      </c>
      <c r="I2552" s="87" t="inlineStr">
        <is>
          <t>Estacionamiento</t>
        </is>
      </c>
      <c r="J2552" s="87" t="inlineStr">
        <is>
          <t>Estacionamiento</t>
        </is>
      </c>
      <c r="K2552" s="88" t="n">
        <v>0</v>
      </c>
      <c r="L2552" s="88" t="n">
        <v>60</v>
      </c>
      <c r="M2552" s="87" t="inlineStr"/>
      <c r="N2552" s="87" t="inlineStr"/>
      <c r="O2552" s="87" t="inlineStr"/>
      <c r="P2552" s="88" t="n">
        <v>325</v>
      </c>
      <c r="Q2552" s="87" t="inlineStr"/>
      <c r="R2552" s="87" t="inlineStr"/>
      <c r="S2552" s="87" t="inlineStr"/>
      <c r="T2552" s="88" t="n">
        <v>0</v>
      </c>
      <c r="U2552" s="87" t="inlineStr"/>
    </row>
    <row r="2553" ht="14.4" customHeight="1">
      <c r="A2553" s="87" t="inlineStr">
        <is>
          <t>INGEVEC</t>
        </is>
      </c>
      <c r="B2553" s="87" t="inlineStr">
        <is>
          <t>BRA</t>
        </is>
      </c>
      <c r="C2553" s="87" t="inlineStr">
        <is>
          <t>BRASIL</t>
        </is>
      </c>
      <c r="D2553" s="87" t="inlineStr">
        <is>
          <t>Entrega Futura</t>
        </is>
      </c>
      <c r="E2553" s="87" t="inlineStr">
        <is>
          <t>1er semestre 2029</t>
        </is>
      </c>
      <c r="F2553" s="87" t="inlineStr">
        <is>
          <t>Brasil 1290</t>
        </is>
      </c>
      <c r="G2553" s="87" t="inlineStr">
        <is>
          <t>Santiago</t>
        </is>
      </c>
      <c r="H2553" s="87" t="inlineStr">
        <is>
          <t>Disponible</t>
        </is>
      </c>
      <c r="I2553" s="87" t="inlineStr">
        <is>
          <t>Estacionamiento</t>
        </is>
      </c>
      <c r="J2553" s="87" t="inlineStr">
        <is>
          <t>Estacionamiento</t>
        </is>
      </c>
      <c r="K2553" s="88" t="n">
        <v>0</v>
      </c>
      <c r="L2553" s="88" t="n">
        <v>61</v>
      </c>
      <c r="M2553" s="87" t="inlineStr"/>
      <c r="N2553" s="87" t="inlineStr"/>
      <c r="O2553" s="87" t="inlineStr"/>
      <c r="P2553" s="88" t="n">
        <v>325</v>
      </c>
      <c r="Q2553" s="87" t="inlineStr"/>
      <c r="R2553" s="87" t="inlineStr"/>
      <c r="S2553" s="87" t="inlineStr"/>
      <c r="T2553" s="88" t="n">
        <v>0</v>
      </c>
      <c r="U2553" s="87" t="inlineStr"/>
    </row>
    <row r="2554" ht="14.4" customHeight="1">
      <c r="A2554" s="87" t="inlineStr">
        <is>
          <t>INGEVEC</t>
        </is>
      </c>
      <c r="B2554" s="87" t="inlineStr">
        <is>
          <t>BRA</t>
        </is>
      </c>
      <c r="C2554" s="87" t="inlineStr">
        <is>
          <t>BRASIL</t>
        </is>
      </c>
      <c r="D2554" s="87" t="inlineStr">
        <is>
          <t>Entrega Futura</t>
        </is>
      </c>
      <c r="E2554" s="87" t="inlineStr">
        <is>
          <t>1er semestre 2029</t>
        </is>
      </c>
      <c r="F2554" s="87" t="inlineStr">
        <is>
          <t>Brasil 1290</t>
        </is>
      </c>
      <c r="G2554" s="87" t="inlineStr">
        <is>
          <t>Santiago</t>
        </is>
      </c>
      <c r="H2554" s="87" t="inlineStr">
        <is>
          <t>Disponible</t>
        </is>
      </c>
      <c r="I2554" s="87" t="inlineStr">
        <is>
          <t>Estacionamiento</t>
        </is>
      </c>
      <c r="J2554" s="87" t="inlineStr">
        <is>
          <t>Estacionamiento</t>
        </is>
      </c>
      <c r="K2554" s="88" t="n">
        <v>0</v>
      </c>
      <c r="L2554" s="88" t="n">
        <v>62</v>
      </c>
      <c r="M2554" s="87" t="inlineStr"/>
      <c r="N2554" s="87" t="inlineStr"/>
      <c r="O2554" s="87" t="inlineStr"/>
      <c r="P2554" s="88" t="n">
        <v>325</v>
      </c>
      <c r="Q2554" s="87" t="inlineStr"/>
      <c r="R2554" s="87" t="inlineStr"/>
      <c r="S2554" s="87" t="inlineStr"/>
      <c r="T2554" s="88" t="n">
        <v>0</v>
      </c>
      <c r="U2554" s="87" t="inlineStr"/>
    </row>
    <row r="2555" ht="14.4" customHeight="1">
      <c r="A2555" s="87" t="inlineStr">
        <is>
          <t>INGEVEC</t>
        </is>
      </c>
      <c r="B2555" s="87" t="inlineStr">
        <is>
          <t>BRA</t>
        </is>
      </c>
      <c r="C2555" s="87" t="inlineStr">
        <is>
          <t>BRASIL</t>
        </is>
      </c>
      <c r="D2555" s="87" t="inlineStr">
        <is>
          <t>Entrega Futura</t>
        </is>
      </c>
      <c r="E2555" s="87" t="inlineStr">
        <is>
          <t>1er semestre 2029</t>
        </is>
      </c>
      <c r="F2555" s="87" t="inlineStr">
        <is>
          <t>Brasil 1290</t>
        </is>
      </c>
      <c r="G2555" s="87" t="inlineStr">
        <is>
          <t>Santiago</t>
        </is>
      </c>
      <c r="H2555" s="87" t="inlineStr">
        <is>
          <t>Disponible</t>
        </is>
      </c>
      <c r="I2555" s="87" t="inlineStr">
        <is>
          <t>Estacionamiento</t>
        </is>
      </c>
      <c r="J2555" s="87" t="inlineStr">
        <is>
          <t>Estacionamiento</t>
        </is>
      </c>
      <c r="K2555" s="88" t="n">
        <v>0</v>
      </c>
      <c r="L2555" s="88" t="n">
        <v>63</v>
      </c>
      <c r="M2555" s="87" t="inlineStr"/>
      <c r="N2555" s="87" t="inlineStr"/>
      <c r="O2555" s="87" t="inlineStr"/>
      <c r="P2555" s="88" t="n">
        <v>325</v>
      </c>
      <c r="Q2555" s="87" t="inlineStr"/>
      <c r="R2555" s="87" t="inlineStr"/>
      <c r="S2555" s="87" t="inlineStr"/>
      <c r="T2555" s="88" t="n">
        <v>0</v>
      </c>
      <c r="U2555" s="87" t="inlineStr"/>
    </row>
    <row r="2556" ht="14.4" customHeight="1">
      <c r="A2556" s="87" t="inlineStr">
        <is>
          <t>INGEVEC</t>
        </is>
      </c>
      <c r="B2556" s="87" t="inlineStr">
        <is>
          <t>BRA</t>
        </is>
      </c>
      <c r="C2556" s="87" t="inlineStr">
        <is>
          <t>BRASIL</t>
        </is>
      </c>
      <c r="D2556" s="87" t="inlineStr">
        <is>
          <t>Entrega Futura</t>
        </is>
      </c>
      <c r="E2556" s="87" t="inlineStr">
        <is>
          <t>1er semestre 2029</t>
        </is>
      </c>
      <c r="F2556" s="87" t="inlineStr">
        <is>
          <t>Brasil 1290</t>
        </is>
      </c>
      <c r="G2556" s="87" t="inlineStr">
        <is>
          <t>Santiago</t>
        </is>
      </c>
      <c r="H2556" s="87" t="inlineStr">
        <is>
          <t>Disponible</t>
        </is>
      </c>
      <c r="I2556" s="87" t="inlineStr">
        <is>
          <t>Estacionamiento</t>
        </is>
      </c>
      <c r="J2556" s="87" t="inlineStr">
        <is>
          <t>Estacionamiento</t>
        </is>
      </c>
      <c r="K2556" s="88" t="n">
        <v>0</v>
      </c>
      <c r="L2556" s="88" t="n">
        <v>64</v>
      </c>
      <c r="M2556" s="87" t="inlineStr"/>
      <c r="N2556" s="87" t="inlineStr"/>
      <c r="O2556" s="87" t="inlineStr"/>
      <c r="P2556" s="88" t="n">
        <v>325</v>
      </c>
      <c r="Q2556" s="87" t="inlineStr"/>
      <c r="R2556" s="87" t="inlineStr"/>
      <c r="S2556" s="87" t="inlineStr"/>
      <c r="T2556" s="88" t="n">
        <v>0</v>
      </c>
      <c r="U2556" s="87" t="inlineStr"/>
    </row>
    <row r="2557" ht="14.4" customHeight="1">
      <c r="A2557" s="87" t="inlineStr">
        <is>
          <t>INGEVEC</t>
        </is>
      </c>
      <c r="B2557" s="87" t="inlineStr">
        <is>
          <t>BRA</t>
        </is>
      </c>
      <c r="C2557" s="87" t="inlineStr">
        <is>
          <t>BRASIL</t>
        </is>
      </c>
      <c r="D2557" s="87" t="inlineStr">
        <is>
          <t>Entrega Futura</t>
        </is>
      </c>
      <c r="E2557" s="87" t="inlineStr">
        <is>
          <t>1er semestre 2029</t>
        </is>
      </c>
      <c r="F2557" s="87" t="inlineStr">
        <is>
          <t>Brasil 1290</t>
        </is>
      </c>
      <c r="G2557" s="87" t="inlineStr">
        <is>
          <t>Santiago</t>
        </is>
      </c>
      <c r="H2557" s="87" t="inlineStr">
        <is>
          <t>Disponible</t>
        </is>
      </c>
      <c r="I2557" s="87" t="inlineStr">
        <is>
          <t>Estacionamiento</t>
        </is>
      </c>
      <c r="J2557" s="87" t="inlineStr">
        <is>
          <t>Estacionamiento</t>
        </is>
      </c>
      <c r="K2557" s="88" t="n">
        <v>0</v>
      </c>
      <c r="L2557" s="88" t="n">
        <v>65</v>
      </c>
      <c r="M2557" s="87" t="inlineStr"/>
      <c r="N2557" s="87" t="inlineStr"/>
      <c r="O2557" s="87" t="inlineStr"/>
      <c r="P2557" s="88" t="n">
        <v>325</v>
      </c>
      <c r="Q2557" s="87" t="inlineStr"/>
      <c r="R2557" s="87" t="inlineStr"/>
      <c r="S2557" s="87" t="inlineStr"/>
      <c r="T2557" s="88" t="n">
        <v>0</v>
      </c>
      <c r="U2557" s="87" t="inlineStr"/>
    </row>
    <row r="2558" ht="14.4" customHeight="1">
      <c r="A2558" s="87" t="inlineStr">
        <is>
          <t>INGEVEC</t>
        </is>
      </c>
      <c r="B2558" s="87" t="inlineStr">
        <is>
          <t>BRA</t>
        </is>
      </c>
      <c r="C2558" s="87" t="inlineStr">
        <is>
          <t>BRASIL</t>
        </is>
      </c>
      <c r="D2558" s="87" t="inlineStr">
        <is>
          <t>Entrega Futura</t>
        </is>
      </c>
      <c r="E2558" s="87" t="inlineStr">
        <is>
          <t>1er semestre 2029</t>
        </is>
      </c>
      <c r="F2558" s="87" t="inlineStr">
        <is>
          <t>Brasil 1290</t>
        </is>
      </c>
      <c r="G2558" s="87" t="inlineStr">
        <is>
          <t>Santiago</t>
        </is>
      </c>
      <c r="H2558" s="87" t="inlineStr">
        <is>
          <t>Disponible</t>
        </is>
      </c>
      <c r="I2558" s="87" t="inlineStr">
        <is>
          <t>Estacionamiento</t>
        </is>
      </c>
      <c r="J2558" s="87" t="inlineStr">
        <is>
          <t>Estacionamiento</t>
        </is>
      </c>
      <c r="K2558" s="88" t="n">
        <v>0</v>
      </c>
      <c r="L2558" s="88" t="n">
        <v>66</v>
      </c>
      <c r="M2558" s="87" t="inlineStr"/>
      <c r="N2558" s="87" t="inlineStr"/>
      <c r="O2558" s="87" t="inlineStr"/>
      <c r="P2558" s="88" t="n">
        <v>325</v>
      </c>
      <c r="Q2558" s="87" t="inlineStr"/>
      <c r="R2558" s="87" t="inlineStr"/>
      <c r="S2558" s="87" t="inlineStr"/>
      <c r="T2558" s="88" t="n">
        <v>0</v>
      </c>
      <c r="U2558" s="87" t="inlineStr"/>
    </row>
    <row r="2559" ht="14.4" customHeight="1">
      <c r="A2559" s="87" t="inlineStr">
        <is>
          <t>INGEVEC</t>
        </is>
      </c>
      <c r="B2559" s="87" t="inlineStr">
        <is>
          <t>BRA</t>
        </is>
      </c>
      <c r="C2559" s="87" t="inlineStr">
        <is>
          <t>BRASIL</t>
        </is>
      </c>
      <c r="D2559" s="87" t="inlineStr">
        <is>
          <t>Entrega Futura</t>
        </is>
      </c>
      <c r="E2559" s="87" t="inlineStr">
        <is>
          <t>1er semestre 2029</t>
        </is>
      </c>
      <c r="F2559" s="87" t="inlineStr">
        <is>
          <t>Brasil 1290</t>
        </is>
      </c>
      <c r="G2559" s="87" t="inlineStr">
        <is>
          <t>Santiago</t>
        </is>
      </c>
      <c r="H2559" s="87" t="inlineStr">
        <is>
          <t>Disponible</t>
        </is>
      </c>
      <c r="I2559" s="87" t="inlineStr">
        <is>
          <t>Estacionamiento</t>
        </is>
      </c>
      <c r="J2559" s="87" t="inlineStr">
        <is>
          <t>Estacionamiento</t>
        </is>
      </c>
      <c r="K2559" s="88" t="n">
        <v>0</v>
      </c>
      <c r="L2559" s="88" t="n">
        <v>67</v>
      </c>
      <c r="M2559" s="87" t="inlineStr"/>
      <c r="N2559" s="87" t="inlineStr"/>
      <c r="O2559" s="87" t="inlineStr"/>
      <c r="P2559" s="88" t="n">
        <v>325</v>
      </c>
      <c r="Q2559" s="87" t="inlineStr"/>
      <c r="R2559" s="87" t="inlineStr"/>
      <c r="S2559" s="87" t="inlineStr"/>
      <c r="T2559" s="88" t="n">
        <v>0</v>
      </c>
      <c r="U2559" s="87" t="inlineStr"/>
    </row>
    <row r="2560" ht="14.4" customHeight="1">
      <c r="A2560" s="87" t="inlineStr">
        <is>
          <t>INGEVEC</t>
        </is>
      </c>
      <c r="B2560" s="87" t="inlineStr">
        <is>
          <t>BRA</t>
        </is>
      </c>
      <c r="C2560" s="87" t="inlineStr">
        <is>
          <t>BRASIL</t>
        </is>
      </c>
      <c r="D2560" s="87" t="inlineStr">
        <is>
          <t>Entrega Futura</t>
        </is>
      </c>
      <c r="E2560" s="87" t="inlineStr">
        <is>
          <t>1er semestre 2029</t>
        </is>
      </c>
      <c r="F2560" s="87" t="inlineStr">
        <is>
          <t>Brasil 1290</t>
        </is>
      </c>
      <c r="G2560" s="87" t="inlineStr">
        <is>
          <t>Santiago</t>
        </is>
      </c>
      <c r="H2560" s="87" t="inlineStr">
        <is>
          <t>Disponible</t>
        </is>
      </c>
      <c r="I2560" s="87" t="inlineStr">
        <is>
          <t>Estacionamiento</t>
        </is>
      </c>
      <c r="J2560" s="87" t="inlineStr">
        <is>
          <t>Estacionamiento</t>
        </is>
      </c>
      <c r="K2560" s="88" t="n">
        <v>0</v>
      </c>
      <c r="L2560" s="88" t="n">
        <v>68</v>
      </c>
      <c r="M2560" s="87" t="inlineStr"/>
      <c r="N2560" s="87" t="inlineStr"/>
      <c r="O2560" s="87" t="inlineStr"/>
      <c r="P2560" s="88" t="n">
        <v>325</v>
      </c>
      <c r="Q2560" s="87" t="inlineStr"/>
      <c r="R2560" s="87" t="inlineStr"/>
      <c r="S2560" s="87" t="inlineStr"/>
      <c r="T2560" s="88" t="n">
        <v>0</v>
      </c>
      <c r="U2560" s="87" t="inlineStr"/>
    </row>
    <row r="2561" ht="14.4" customHeight="1">
      <c r="A2561" s="87" t="inlineStr">
        <is>
          <t>INGEVEC</t>
        </is>
      </c>
      <c r="B2561" s="87" t="inlineStr">
        <is>
          <t>BRA</t>
        </is>
      </c>
      <c r="C2561" s="87" t="inlineStr">
        <is>
          <t>BRASIL</t>
        </is>
      </c>
      <c r="D2561" s="87" t="inlineStr">
        <is>
          <t>Entrega Futura</t>
        </is>
      </c>
      <c r="E2561" s="87" t="inlineStr">
        <is>
          <t>1er semestre 2029</t>
        </is>
      </c>
      <c r="F2561" s="87" t="inlineStr">
        <is>
          <t>Brasil 1290</t>
        </is>
      </c>
      <c r="G2561" s="87" t="inlineStr">
        <is>
          <t>Santiago</t>
        </is>
      </c>
      <c r="H2561" s="87" t="inlineStr">
        <is>
          <t>Disponible</t>
        </is>
      </c>
      <c r="I2561" s="87" t="inlineStr">
        <is>
          <t>Estacionamiento</t>
        </is>
      </c>
      <c r="J2561" s="87" t="inlineStr">
        <is>
          <t>Estacionamiento</t>
        </is>
      </c>
      <c r="K2561" s="88" t="n">
        <v>0</v>
      </c>
      <c r="L2561" s="88" t="n">
        <v>69</v>
      </c>
      <c r="M2561" s="87" t="inlineStr"/>
      <c r="N2561" s="87" t="inlineStr"/>
      <c r="O2561" s="87" t="inlineStr"/>
      <c r="P2561" s="88" t="n">
        <v>325</v>
      </c>
      <c r="Q2561" s="87" t="inlineStr"/>
      <c r="R2561" s="87" t="inlineStr"/>
      <c r="S2561" s="87" t="inlineStr"/>
      <c r="T2561" s="88" t="n">
        <v>0</v>
      </c>
      <c r="U2561" s="87" t="inlineStr"/>
    </row>
    <row r="2562" ht="14.4" customHeight="1">
      <c r="A2562" s="87" t="inlineStr">
        <is>
          <t>INGEVEC</t>
        </is>
      </c>
      <c r="B2562" s="87" t="inlineStr">
        <is>
          <t>BRA</t>
        </is>
      </c>
      <c r="C2562" s="87" t="inlineStr">
        <is>
          <t>BRASIL</t>
        </is>
      </c>
      <c r="D2562" s="87" t="inlineStr">
        <is>
          <t>Entrega Futura</t>
        </is>
      </c>
      <c r="E2562" s="87" t="inlineStr">
        <is>
          <t>1er semestre 2029</t>
        </is>
      </c>
      <c r="F2562" s="87" t="inlineStr">
        <is>
          <t>Brasil 1290</t>
        </is>
      </c>
      <c r="G2562" s="87" t="inlineStr">
        <is>
          <t>Santiago</t>
        </is>
      </c>
      <c r="H2562" s="87" t="inlineStr">
        <is>
          <t>Disponible</t>
        </is>
      </c>
      <c r="I2562" s="87" t="inlineStr">
        <is>
          <t>Estacionamiento</t>
        </is>
      </c>
      <c r="J2562" s="87" t="inlineStr">
        <is>
          <t>Estacionamiento</t>
        </is>
      </c>
      <c r="K2562" s="88" t="n">
        <v>0</v>
      </c>
      <c r="L2562" s="88" t="n">
        <v>70</v>
      </c>
      <c r="M2562" s="87" t="inlineStr"/>
      <c r="N2562" s="87" t="inlineStr"/>
      <c r="O2562" s="87" t="inlineStr"/>
      <c r="P2562" s="88" t="n">
        <v>325</v>
      </c>
      <c r="Q2562" s="87" t="inlineStr"/>
      <c r="R2562" s="87" t="inlineStr"/>
      <c r="S2562" s="87" t="inlineStr"/>
      <c r="T2562" s="88" t="n">
        <v>0</v>
      </c>
      <c r="U2562" s="87" t="inlineStr"/>
    </row>
    <row r="2563" ht="14.4" customHeight="1">
      <c r="A2563" s="87" t="inlineStr">
        <is>
          <t>INGEVEC</t>
        </is>
      </c>
      <c r="B2563" s="87" t="inlineStr">
        <is>
          <t>BRA</t>
        </is>
      </c>
      <c r="C2563" s="87" t="inlineStr">
        <is>
          <t>BRASIL</t>
        </is>
      </c>
      <c r="D2563" s="87" t="inlineStr">
        <is>
          <t>Entrega Futura</t>
        </is>
      </c>
      <c r="E2563" s="87" t="inlineStr">
        <is>
          <t>1er semestre 2029</t>
        </is>
      </c>
      <c r="F2563" s="87" t="inlineStr">
        <is>
          <t>Brasil 1290</t>
        </is>
      </c>
      <c r="G2563" s="87" t="inlineStr">
        <is>
          <t>Santiago</t>
        </is>
      </c>
      <c r="H2563" s="87" t="inlineStr">
        <is>
          <t>Disponible</t>
        </is>
      </c>
      <c r="I2563" s="87" t="inlineStr">
        <is>
          <t>Estacionamiento</t>
        </is>
      </c>
      <c r="J2563" s="87" t="inlineStr">
        <is>
          <t>Estacionamiento</t>
        </is>
      </c>
      <c r="K2563" s="88" t="n">
        <v>0</v>
      </c>
      <c r="L2563" s="88" t="n">
        <v>71</v>
      </c>
      <c r="M2563" s="87" t="inlineStr"/>
      <c r="N2563" s="87" t="inlineStr"/>
      <c r="O2563" s="87" t="inlineStr"/>
      <c r="P2563" s="88" t="n">
        <v>325</v>
      </c>
      <c r="Q2563" s="87" t="inlineStr"/>
      <c r="R2563" s="87" t="inlineStr"/>
      <c r="S2563" s="87" t="inlineStr"/>
      <c r="T2563" s="88" t="n">
        <v>0</v>
      </c>
      <c r="U2563" s="87" t="inlineStr"/>
    </row>
    <row r="2564" ht="14.4" customHeight="1">
      <c r="A2564" s="87" t="inlineStr">
        <is>
          <t>INGEVEC</t>
        </is>
      </c>
      <c r="B2564" s="87" t="inlineStr">
        <is>
          <t>BRA</t>
        </is>
      </c>
      <c r="C2564" s="87" t="inlineStr">
        <is>
          <t>BRASIL</t>
        </is>
      </c>
      <c r="D2564" s="87" t="inlineStr">
        <is>
          <t>Entrega Futura</t>
        </is>
      </c>
      <c r="E2564" s="87" t="inlineStr">
        <is>
          <t>1er semestre 2029</t>
        </is>
      </c>
      <c r="F2564" s="87" t="inlineStr">
        <is>
          <t>Brasil 1290</t>
        </is>
      </c>
      <c r="G2564" s="87" t="inlineStr">
        <is>
          <t>Santiago</t>
        </is>
      </c>
      <c r="H2564" s="87" t="inlineStr">
        <is>
          <t>Disponible</t>
        </is>
      </c>
      <c r="I2564" s="87" t="inlineStr">
        <is>
          <t>Estacionamiento</t>
        </is>
      </c>
      <c r="J2564" s="87" t="inlineStr">
        <is>
          <t>Estacionamiento</t>
        </is>
      </c>
      <c r="K2564" s="88" t="n">
        <v>0</v>
      </c>
      <c r="L2564" s="88" t="n">
        <v>72</v>
      </c>
      <c r="M2564" s="87" t="inlineStr"/>
      <c r="N2564" s="87" t="inlineStr"/>
      <c r="O2564" s="87" t="inlineStr"/>
      <c r="P2564" s="88" t="n">
        <v>325</v>
      </c>
      <c r="Q2564" s="87" t="inlineStr"/>
      <c r="R2564" s="87" t="inlineStr"/>
      <c r="S2564" s="87" t="inlineStr"/>
      <c r="T2564" s="88" t="n">
        <v>0</v>
      </c>
      <c r="U2564" s="87" t="inlineStr"/>
    </row>
    <row r="2565" ht="14.4" customHeight="1">
      <c r="A2565" s="87" t="inlineStr">
        <is>
          <t>INGEVEC</t>
        </is>
      </c>
      <c r="B2565" s="87" t="inlineStr">
        <is>
          <t>BRA</t>
        </is>
      </c>
      <c r="C2565" s="87" t="inlineStr">
        <is>
          <t>BRASIL</t>
        </is>
      </c>
      <c r="D2565" s="87" t="inlineStr">
        <is>
          <t>Entrega Futura</t>
        </is>
      </c>
      <c r="E2565" s="87" t="inlineStr">
        <is>
          <t>1er semestre 2029</t>
        </is>
      </c>
      <c r="F2565" s="87" t="inlineStr">
        <is>
          <t>Brasil 1290</t>
        </is>
      </c>
      <c r="G2565" s="87" t="inlineStr">
        <is>
          <t>Santiago</t>
        </is>
      </c>
      <c r="H2565" s="87" t="inlineStr">
        <is>
          <t>Disponible</t>
        </is>
      </c>
      <c r="I2565" s="87" t="inlineStr">
        <is>
          <t>Estacionamiento</t>
        </is>
      </c>
      <c r="J2565" s="87" t="inlineStr">
        <is>
          <t>Estacionamiento</t>
        </is>
      </c>
      <c r="K2565" s="88" t="n">
        <v>0</v>
      </c>
      <c r="L2565" s="88" t="n">
        <v>73</v>
      </c>
      <c r="M2565" s="87" t="inlineStr"/>
      <c r="N2565" s="87" t="inlineStr"/>
      <c r="O2565" s="87" t="inlineStr"/>
      <c r="P2565" s="88" t="n">
        <v>325</v>
      </c>
      <c r="Q2565" s="87" t="inlineStr"/>
      <c r="R2565" s="87" t="inlineStr"/>
      <c r="S2565" s="87" t="inlineStr"/>
      <c r="T2565" s="88" t="n">
        <v>0</v>
      </c>
      <c r="U2565" s="87" t="inlineStr"/>
    </row>
    <row r="2566" ht="14.4" customHeight="1">
      <c r="A2566" s="87" t="inlineStr">
        <is>
          <t>INGEVEC</t>
        </is>
      </c>
      <c r="B2566" s="87" t="inlineStr">
        <is>
          <t>BRA</t>
        </is>
      </c>
      <c r="C2566" s="87" t="inlineStr">
        <is>
          <t>BRASIL</t>
        </is>
      </c>
      <c r="D2566" s="87" t="inlineStr">
        <is>
          <t>Entrega Futura</t>
        </is>
      </c>
      <c r="E2566" s="87" t="inlineStr">
        <is>
          <t>1er semestre 2029</t>
        </is>
      </c>
      <c r="F2566" s="87" t="inlineStr">
        <is>
          <t>Brasil 1290</t>
        </is>
      </c>
      <c r="G2566" s="87" t="inlineStr">
        <is>
          <t>Santiago</t>
        </is>
      </c>
      <c r="H2566" s="87" t="inlineStr">
        <is>
          <t>Disponible</t>
        </is>
      </c>
      <c r="I2566" s="87" t="inlineStr">
        <is>
          <t>Estacionamiento</t>
        </is>
      </c>
      <c r="J2566" s="87" t="inlineStr">
        <is>
          <t>Estacionamiento</t>
        </is>
      </c>
      <c r="K2566" s="88" t="n">
        <v>0</v>
      </c>
      <c r="L2566" s="88" t="n">
        <v>74</v>
      </c>
      <c r="M2566" s="87" t="inlineStr"/>
      <c r="N2566" s="87" t="inlineStr"/>
      <c r="O2566" s="87" t="inlineStr"/>
      <c r="P2566" s="88" t="n">
        <v>325</v>
      </c>
      <c r="Q2566" s="87" t="inlineStr"/>
      <c r="R2566" s="87" t="inlineStr"/>
      <c r="S2566" s="87" t="inlineStr"/>
      <c r="T2566" s="88" t="n">
        <v>0</v>
      </c>
      <c r="U2566" s="87" t="inlineStr"/>
    </row>
    <row r="2567" ht="14.4" customHeight="1">
      <c r="A2567" s="87" t="inlineStr">
        <is>
          <t>INGEVEC</t>
        </is>
      </c>
      <c r="B2567" s="87" t="inlineStr">
        <is>
          <t>BRA</t>
        </is>
      </c>
      <c r="C2567" s="87" t="inlineStr">
        <is>
          <t>BRASIL</t>
        </is>
      </c>
      <c r="D2567" s="87" t="inlineStr">
        <is>
          <t>Entrega Futura</t>
        </is>
      </c>
      <c r="E2567" s="87" t="inlineStr">
        <is>
          <t>1er semestre 2029</t>
        </is>
      </c>
      <c r="F2567" s="87" t="inlineStr">
        <is>
          <t>Brasil 1290</t>
        </is>
      </c>
      <c r="G2567" s="87" t="inlineStr">
        <is>
          <t>Santiago</t>
        </is>
      </c>
      <c r="H2567" s="87" t="inlineStr">
        <is>
          <t>Disponible</t>
        </is>
      </c>
      <c r="I2567" s="87" t="inlineStr">
        <is>
          <t>Estacionamiento</t>
        </is>
      </c>
      <c r="J2567" s="87" t="inlineStr">
        <is>
          <t>Estacionamiento</t>
        </is>
      </c>
      <c r="K2567" s="88" t="n">
        <v>0</v>
      </c>
      <c r="L2567" s="88" t="n">
        <v>75</v>
      </c>
      <c r="M2567" s="87" t="inlineStr"/>
      <c r="N2567" s="87" t="inlineStr"/>
      <c r="O2567" s="87" t="inlineStr"/>
      <c r="P2567" s="88" t="n">
        <v>325</v>
      </c>
      <c r="Q2567" s="87" t="inlineStr"/>
      <c r="R2567" s="87" t="inlineStr"/>
      <c r="S2567" s="87" t="inlineStr"/>
      <c r="T2567" s="88" t="n">
        <v>0</v>
      </c>
      <c r="U2567" s="87" t="inlineStr"/>
    </row>
    <row r="2568" ht="14.4" customHeight="1">
      <c r="A2568" s="87" t="inlineStr">
        <is>
          <t>INGEVEC</t>
        </is>
      </c>
      <c r="B2568" s="87" t="inlineStr">
        <is>
          <t>BRA</t>
        </is>
      </c>
      <c r="C2568" s="87" t="inlineStr">
        <is>
          <t>BRASIL</t>
        </is>
      </c>
      <c r="D2568" s="87" t="inlineStr">
        <is>
          <t>Entrega Futura</t>
        </is>
      </c>
      <c r="E2568" s="87" t="inlineStr">
        <is>
          <t>1er semestre 2029</t>
        </is>
      </c>
      <c r="F2568" s="87" t="inlineStr">
        <is>
          <t>Brasil 1290</t>
        </is>
      </c>
      <c r="G2568" s="87" t="inlineStr">
        <is>
          <t>Santiago</t>
        </is>
      </c>
      <c r="H2568" s="87" t="inlineStr">
        <is>
          <t>Disponible</t>
        </is>
      </c>
      <c r="I2568" s="87" t="inlineStr">
        <is>
          <t>Estacionamiento</t>
        </is>
      </c>
      <c r="J2568" s="87" t="inlineStr">
        <is>
          <t>Estacionamiento</t>
        </is>
      </c>
      <c r="K2568" s="88" t="n">
        <v>0</v>
      </c>
      <c r="L2568" s="88" t="n">
        <v>76</v>
      </c>
      <c r="M2568" s="87" t="inlineStr"/>
      <c r="N2568" s="87" t="inlineStr"/>
      <c r="O2568" s="87" t="inlineStr"/>
      <c r="P2568" s="88" t="n">
        <v>325</v>
      </c>
      <c r="Q2568" s="87" t="inlineStr"/>
      <c r="R2568" s="87" t="inlineStr"/>
      <c r="S2568" s="87" t="inlineStr"/>
      <c r="T2568" s="88" t="n">
        <v>0</v>
      </c>
      <c r="U2568" s="87" t="inlineStr"/>
    </row>
    <row r="2569" ht="14.4" customHeight="1">
      <c r="A2569" s="87" t="inlineStr">
        <is>
          <t>INGEVEC</t>
        </is>
      </c>
      <c r="B2569" s="87" t="inlineStr">
        <is>
          <t>BRA</t>
        </is>
      </c>
      <c r="C2569" s="87" t="inlineStr">
        <is>
          <t>BRASIL</t>
        </is>
      </c>
      <c r="D2569" s="87" t="inlineStr">
        <is>
          <t>Entrega Futura</t>
        </is>
      </c>
      <c r="E2569" s="87" t="inlineStr">
        <is>
          <t>1er semestre 2029</t>
        </is>
      </c>
      <c r="F2569" s="87" t="inlineStr">
        <is>
          <t>Brasil 1290</t>
        </is>
      </c>
      <c r="G2569" s="87" t="inlineStr">
        <is>
          <t>Santiago</t>
        </is>
      </c>
      <c r="H2569" s="87" t="inlineStr">
        <is>
          <t>Disponible</t>
        </is>
      </c>
      <c r="I2569" s="87" t="inlineStr">
        <is>
          <t>Estacionamiento</t>
        </is>
      </c>
      <c r="J2569" s="87" t="inlineStr">
        <is>
          <t>Estacionamiento</t>
        </is>
      </c>
      <c r="K2569" s="88" t="n">
        <v>0</v>
      </c>
      <c r="L2569" s="88" t="n">
        <v>77</v>
      </c>
      <c r="M2569" s="87" t="inlineStr"/>
      <c r="N2569" s="87" t="inlineStr"/>
      <c r="O2569" s="87" t="inlineStr"/>
      <c r="P2569" s="88" t="n">
        <v>325</v>
      </c>
      <c r="Q2569" s="87" t="inlineStr"/>
      <c r="R2569" s="87" t="inlineStr"/>
      <c r="S2569" s="87" t="inlineStr"/>
      <c r="T2569" s="88" t="n">
        <v>0</v>
      </c>
      <c r="U2569" s="87" t="inlineStr"/>
    </row>
    <row r="2570" ht="14.4" customHeight="1">
      <c r="A2570" s="87" t="inlineStr">
        <is>
          <t>INGEVEC</t>
        </is>
      </c>
      <c r="B2570" s="87" t="inlineStr">
        <is>
          <t>BRA</t>
        </is>
      </c>
      <c r="C2570" s="87" t="inlineStr">
        <is>
          <t>BRASIL</t>
        </is>
      </c>
      <c r="D2570" s="87" t="inlineStr">
        <is>
          <t>Entrega Futura</t>
        </is>
      </c>
      <c r="E2570" s="87" t="inlineStr">
        <is>
          <t>1er semestre 2029</t>
        </is>
      </c>
      <c r="F2570" s="87" t="inlineStr">
        <is>
          <t>Brasil 1290</t>
        </is>
      </c>
      <c r="G2570" s="87" t="inlineStr">
        <is>
          <t>Santiago</t>
        </is>
      </c>
      <c r="H2570" s="87" t="inlineStr">
        <is>
          <t>Disponible</t>
        </is>
      </c>
      <c r="I2570" s="87" t="inlineStr">
        <is>
          <t>Estacionamiento</t>
        </is>
      </c>
      <c r="J2570" s="87" t="inlineStr">
        <is>
          <t>Estacionamiento</t>
        </is>
      </c>
      <c r="K2570" s="88" t="n">
        <v>0</v>
      </c>
      <c r="L2570" s="88" t="n">
        <v>78</v>
      </c>
      <c r="M2570" s="87" t="inlineStr"/>
      <c r="N2570" s="87" t="inlineStr"/>
      <c r="O2570" s="87" t="inlineStr"/>
      <c r="P2570" s="88" t="n">
        <v>325</v>
      </c>
      <c r="Q2570" s="87" t="inlineStr"/>
      <c r="R2570" s="87" t="inlineStr"/>
      <c r="S2570" s="87" t="inlineStr"/>
      <c r="T2570" s="88" t="n">
        <v>0</v>
      </c>
      <c r="U2570" s="87" t="inlineStr"/>
    </row>
    <row r="2571" ht="14.4" customHeight="1">
      <c r="A2571" s="87" t="inlineStr">
        <is>
          <t>INGEVEC</t>
        </is>
      </c>
      <c r="B2571" s="87" t="inlineStr">
        <is>
          <t>BRA</t>
        </is>
      </c>
      <c r="C2571" s="87" t="inlineStr">
        <is>
          <t>BRASIL</t>
        </is>
      </c>
      <c r="D2571" s="87" t="inlineStr">
        <is>
          <t>Entrega Futura</t>
        </is>
      </c>
      <c r="E2571" s="87" t="inlineStr">
        <is>
          <t>1er semestre 2029</t>
        </is>
      </c>
      <c r="F2571" s="87" t="inlineStr">
        <is>
          <t>Brasil 1290</t>
        </is>
      </c>
      <c r="G2571" s="87" t="inlineStr">
        <is>
          <t>Santiago</t>
        </is>
      </c>
      <c r="H2571" s="87" t="inlineStr">
        <is>
          <t>Disponible</t>
        </is>
      </c>
      <c r="I2571" s="87" t="inlineStr">
        <is>
          <t>Estacionamiento</t>
        </is>
      </c>
      <c r="J2571" s="87" t="inlineStr">
        <is>
          <t>Estacionamiento</t>
        </is>
      </c>
      <c r="K2571" s="88" t="n">
        <v>0</v>
      </c>
      <c r="L2571" s="88" t="n">
        <v>79</v>
      </c>
      <c r="M2571" s="87" t="inlineStr"/>
      <c r="N2571" s="87" t="inlineStr"/>
      <c r="O2571" s="87" t="inlineStr"/>
      <c r="P2571" s="88" t="n">
        <v>325</v>
      </c>
      <c r="Q2571" s="87" t="inlineStr"/>
      <c r="R2571" s="87" t="inlineStr"/>
      <c r="S2571" s="87" t="inlineStr"/>
      <c r="T2571" s="88" t="n">
        <v>0</v>
      </c>
      <c r="U2571" s="87" t="inlineStr"/>
    </row>
    <row r="2572" ht="14.4" customHeight="1">
      <c r="A2572" s="87" t="inlineStr">
        <is>
          <t>INGEVEC</t>
        </is>
      </c>
      <c r="B2572" s="87" t="inlineStr">
        <is>
          <t>BRA</t>
        </is>
      </c>
      <c r="C2572" s="87" t="inlineStr">
        <is>
          <t>BRASIL</t>
        </is>
      </c>
      <c r="D2572" s="87" t="inlineStr">
        <is>
          <t>Entrega Futura</t>
        </is>
      </c>
      <c r="E2572" s="87" t="inlineStr">
        <is>
          <t>1er semestre 2029</t>
        </is>
      </c>
      <c r="F2572" s="87" t="inlineStr">
        <is>
          <t>Brasil 1290</t>
        </is>
      </c>
      <c r="G2572" s="87" t="inlineStr">
        <is>
          <t>Santiago</t>
        </is>
      </c>
      <c r="H2572" s="87" t="inlineStr">
        <is>
          <t>Disponible</t>
        </is>
      </c>
      <c r="I2572" s="87" t="inlineStr">
        <is>
          <t>Estacionamiento</t>
        </is>
      </c>
      <c r="J2572" s="87" t="inlineStr">
        <is>
          <t>Estacionamiento</t>
        </is>
      </c>
      <c r="K2572" s="88" t="n">
        <v>0</v>
      </c>
      <c r="L2572" s="88" t="n">
        <v>80</v>
      </c>
      <c r="M2572" s="87" t="inlineStr"/>
      <c r="N2572" s="87" t="inlineStr"/>
      <c r="O2572" s="87" t="inlineStr"/>
      <c r="P2572" s="88" t="n">
        <v>325</v>
      </c>
      <c r="Q2572" s="87" t="inlineStr"/>
      <c r="R2572" s="87" t="inlineStr"/>
      <c r="S2572" s="87" t="inlineStr"/>
      <c r="T2572" s="88" t="n">
        <v>0</v>
      </c>
      <c r="U2572" s="87" t="inlineStr"/>
    </row>
    <row r="2573" ht="14.4" customHeight="1">
      <c r="A2573" s="87" t="inlineStr">
        <is>
          <t>INGEVEC</t>
        </is>
      </c>
      <c r="B2573" s="87" t="inlineStr">
        <is>
          <t>BRA</t>
        </is>
      </c>
      <c r="C2573" s="87" t="inlineStr">
        <is>
          <t>BRASIL</t>
        </is>
      </c>
      <c r="D2573" s="87" t="inlineStr">
        <is>
          <t>Entrega Futura</t>
        </is>
      </c>
      <c r="E2573" s="87" t="inlineStr">
        <is>
          <t>1er semestre 2029</t>
        </is>
      </c>
      <c r="F2573" s="87" t="inlineStr">
        <is>
          <t>Brasil 1290</t>
        </is>
      </c>
      <c r="G2573" s="87" t="inlineStr">
        <is>
          <t>Santiago</t>
        </is>
      </c>
      <c r="H2573" s="87" t="inlineStr">
        <is>
          <t>Disponible</t>
        </is>
      </c>
      <c r="I2573" s="87" t="inlineStr">
        <is>
          <t>Estacionamiento</t>
        </is>
      </c>
      <c r="J2573" s="87" t="inlineStr">
        <is>
          <t>Estacionamiento</t>
        </is>
      </c>
      <c r="K2573" s="88" t="n">
        <v>0</v>
      </c>
      <c r="L2573" s="88" t="n">
        <v>81</v>
      </c>
      <c r="M2573" s="87" t="inlineStr"/>
      <c r="N2573" s="87" t="inlineStr"/>
      <c r="O2573" s="87" t="inlineStr"/>
      <c r="P2573" s="88" t="n">
        <v>325</v>
      </c>
      <c r="Q2573" s="87" t="inlineStr"/>
      <c r="R2573" s="87" t="inlineStr"/>
      <c r="S2573" s="87" t="inlineStr"/>
      <c r="T2573" s="88" t="n">
        <v>0</v>
      </c>
      <c r="U2573" s="87" t="inlineStr"/>
    </row>
    <row r="2574" ht="14.4" customHeight="1">
      <c r="A2574" s="87" t="inlineStr">
        <is>
          <t>INGEVEC</t>
        </is>
      </c>
      <c r="B2574" s="87" t="inlineStr">
        <is>
          <t>BRA</t>
        </is>
      </c>
      <c r="C2574" s="87" t="inlineStr">
        <is>
          <t>BRASIL</t>
        </is>
      </c>
      <c r="D2574" s="87" t="inlineStr">
        <is>
          <t>Entrega Futura</t>
        </is>
      </c>
      <c r="E2574" s="87" t="inlineStr">
        <is>
          <t>1er semestre 2029</t>
        </is>
      </c>
      <c r="F2574" s="87" t="inlineStr">
        <is>
          <t>Brasil 1290</t>
        </is>
      </c>
      <c r="G2574" s="87" t="inlineStr">
        <is>
          <t>Santiago</t>
        </is>
      </c>
      <c r="H2574" s="87" t="inlineStr">
        <is>
          <t>Disponible</t>
        </is>
      </c>
      <c r="I2574" s="87" t="inlineStr">
        <is>
          <t>Estacionamiento</t>
        </is>
      </c>
      <c r="J2574" s="87" t="inlineStr">
        <is>
          <t>Estacionamiento</t>
        </is>
      </c>
      <c r="K2574" s="88" t="n">
        <v>0</v>
      </c>
      <c r="L2574" s="88" t="n">
        <v>82</v>
      </c>
      <c r="M2574" s="87" t="inlineStr"/>
      <c r="N2574" s="87" t="inlineStr"/>
      <c r="O2574" s="87" t="inlineStr"/>
      <c r="P2574" s="88" t="n">
        <v>325</v>
      </c>
      <c r="Q2574" s="87" t="inlineStr"/>
      <c r="R2574" s="87" t="inlineStr"/>
      <c r="S2574" s="87" t="inlineStr"/>
      <c r="T2574" s="88" t="n">
        <v>0</v>
      </c>
      <c r="U2574" s="87" t="inlineStr"/>
    </row>
    <row r="2575" ht="14.4" customHeight="1">
      <c r="A2575" s="87" t="inlineStr">
        <is>
          <t>INGEVEC</t>
        </is>
      </c>
      <c r="B2575" s="87" t="inlineStr">
        <is>
          <t>BRA</t>
        </is>
      </c>
      <c r="C2575" s="87" t="inlineStr">
        <is>
          <t>BRASIL</t>
        </is>
      </c>
      <c r="D2575" s="87" t="inlineStr">
        <is>
          <t>Entrega Futura</t>
        </is>
      </c>
      <c r="E2575" s="87" t="inlineStr">
        <is>
          <t>1er semestre 2029</t>
        </is>
      </c>
      <c r="F2575" s="87" t="inlineStr">
        <is>
          <t>Brasil 1290</t>
        </is>
      </c>
      <c r="G2575" s="87" t="inlineStr">
        <is>
          <t>Santiago</t>
        </is>
      </c>
      <c r="H2575" s="87" t="inlineStr">
        <is>
          <t>Disponible</t>
        </is>
      </c>
      <c r="I2575" s="87" t="inlineStr">
        <is>
          <t>Estacionamiento</t>
        </is>
      </c>
      <c r="J2575" s="87" t="inlineStr">
        <is>
          <t>Estacionamiento</t>
        </is>
      </c>
      <c r="K2575" s="88" t="n">
        <v>0</v>
      </c>
      <c r="L2575" s="88" t="n">
        <v>83</v>
      </c>
      <c r="M2575" s="87" t="inlineStr"/>
      <c r="N2575" s="87" t="inlineStr"/>
      <c r="O2575" s="87" t="inlineStr"/>
      <c r="P2575" s="88" t="n">
        <v>325</v>
      </c>
      <c r="Q2575" s="87" t="inlineStr"/>
      <c r="R2575" s="87" t="inlineStr"/>
      <c r="S2575" s="87" t="inlineStr"/>
      <c r="T2575" s="88" t="n">
        <v>0</v>
      </c>
      <c r="U2575" s="87" t="inlineStr"/>
    </row>
    <row r="2576" ht="14.4" customHeight="1">
      <c r="A2576" s="87" t="inlineStr">
        <is>
          <t>INGEVEC</t>
        </is>
      </c>
      <c r="B2576" s="87" t="inlineStr">
        <is>
          <t>BRA</t>
        </is>
      </c>
      <c r="C2576" s="87" t="inlineStr">
        <is>
          <t>BRASIL</t>
        </is>
      </c>
      <c r="D2576" s="87" t="inlineStr">
        <is>
          <t>Entrega Futura</t>
        </is>
      </c>
      <c r="E2576" s="87" t="inlineStr">
        <is>
          <t>1er semestre 2029</t>
        </is>
      </c>
      <c r="F2576" s="87" t="inlineStr">
        <is>
          <t>Brasil 1290</t>
        </is>
      </c>
      <c r="G2576" s="87" t="inlineStr">
        <is>
          <t>Santiago</t>
        </is>
      </c>
      <c r="H2576" s="87" t="inlineStr">
        <is>
          <t>Disponible</t>
        </is>
      </c>
      <c r="I2576" s="87" t="inlineStr">
        <is>
          <t>Estacionamiento</t>
        </is>
      </c>
      <c r="J2576" s="87" t="inlineStr">
        <is>
          <t>Estacionamiento</t>
        </is>
      </c>
      <c r="K2576" s="88" t="n">
        <v>0</v>
      </c>
      <c r="L2576" s="88" t="n">
        <v>84</v>
      </c>
      <c r="M2576" s="87" t="inlineStr"/>
      <c r="N2576" s="87" t="inlineStr"/>
      <c r="O2576" s="87" t="inlineStr"/>
      <c r="P2576" s="88" t="n">
        <v>325</v>
      </c>
      <c r="Q2576" s="87" t="inlineStr"/>
      <c r="R2576" s="87" t="inlineStr"/>
      <c r="S2576" s="87" t="inlineStr"/>
      <c r="T2576" s="88" t="n">
        <v>0</v>
      </c>
      <c r="U2576" s="87" t="inlineStr"/>
    </row>
    <row r="2577" ht="14.4" customHeight="1">
      <c r="A2577" s="87" t="inlineStr">
        <is>
          <t>INGEVEC</t>
        </is>
      </c>
      <c r="B2577" s="87" t="inlineStr">
        <is>
          <t>BRA</t>
        </is>
      </c>
      <c r="C2577" s="87" t="inlineStr">
        <is>
          <t>BRASIL</t>
        </is>
      </c>
      <c r="D2577" s="87" t="inlineStr">
        <is>
          <t>Entrega Futura</t>
        </is>
      </c>
      <c r="E2577" s="87" t="inlineStr">
        <is>
          <t>1er semestre 2029</t>
        </is>
      </c>
      <c r="F2577" s="87" t="inlineStr">
        <is>
          <t>Brasil 1290</t>
        </is>
      </c>
      <c r="G2577" s="87" t="inlineStr">
        <is>
          <t>Santiago</t>
        </is>
      </c>
      <c r="H2577" s="87" t="inlineStr">
        <is>
          <t>Disponible</t>
        </is>
      </c>
      <c r="I2577" s="87" t="inlineStr">
        <is>
          <t>Estacionamiento</t>
        </is>
      </c>
      <c r="J2577" s="87" t="inlineStr">
        <is>
          <t>Estacionamiento</t>
        </is>
      </c>
      <c r="K2577" s="88" t="n">
        <v>0</v>
      </c>
      <c r="L2577" s="88" t="n">
        <v>85</v>
      </c>
      <c r="M2577" s="87" t="inlineStr"/>
      <c r="N2577" s="87" t="inlineStr"/>
      <c r="O2577" s="87" t="inlineStr"/>
      <c r="P2577" s="88" t="n">
        <v>325</v>
      </c>
      <c r="Q2577" s="87" t="inlineStr"/>
      <c r="R2577" s="87" t="inlineStr"/>
      <c r="S2577" s="87" t="inlineStr"/>
      <c r="T2577" s="88" t="n">
        <v>0</v>
      </c>
      <c r="U2577" s="87" t="inlineStr"/>
    </row>
    <row r="2578" ht="14.4" customHeight="1">
      <c r="A2578" s="87" t="inlineStr">
        <is>
          <t>INGEVEC</t>
        </is>
      </c>
      <c r="B2578" s="87" t="inlineStr">
        <is>
          <t>BRA</t>
        </is>
      </c>
      <c r="C2578" s="87" t="inlineStr">
        <is>
          <t>BRASIL</t>
        </is>
      </c>
      <c r="D2578" s="87" t="inlineStr">
        <is>
          <t>Entrega Futura</t>
        </is>
      </c>
      <c r="E2578" s="87" t="inlineStr">
        <is>
          <t>1er semestre 2029</t>
        </is>
      </c>
      <c r="F2578" s="87" t="inlineStr">
        <is>
          <t>Brasil 1290</t>
        </is>
      </c>
      <c r="G2578" s="87" t="inlineStr">
        <is>
          <t>Santiago</t>
        </is>
      </c>
      <c r="H2578" s="87" t="inlineStr">
        <is>
          <t>Disponible</t>
        </is>
      </c>
      <c r="I2578" s="87" t="inlineStr">
        <is>
          <t>Estacionamiento</t>
        </is>
      </c>
      <c r="J2578" s="87" t="inlineStr">
        <is>
          <t>Estacionamiento</t>
        </is>
      </c>
      <c r="K2578" s="88" t="n">
        <v>0</v>
      </c>
      <c r="L2578" s="88" t="n">
        <v>86</v>
      </c>
      <c r="M2578" s="87" t="inlineStr"/>
      <c r="N2578" s="87" t="inlineStr"/>
      <c r="O2578" s="87" t="inlineStr"/>
      <c r="P2578" s="88" t="n">
        <v>325</v>
      </c>
      <c r="Q2578" s="87" t="inlineStr"/>
      <c r="R2578" s="87" t="inlineStr"/>
      <c r="S2578" s="87" t="inlineStr"/>
      <c r="T2578" s="88" t="n">
        <v>0</v>
      </c>
      <c r="U2578" s="87" t="inlineStr"/>
    </row>
    <row r="2579" ht="14.4" customHeight="1">
      <c r="A2579" s="87" t="inlineStr">
        <is>
          <t>INGEVEC</t>
        </is>
      </c>
      <c r="B2579" s="87" t="inlineStr">
        <is>
          <t>BRA</t>
        </is>
      </c>
      <c r="C2579" s="87" t="inlineStr">
        <is>
          <t>BRASIL</t>
        </is>
      </c>
      <c r="D2579" s="87" t="inlineStr">
        <is>
          <t>Entrega Futura</t>
        </is>
      </c>
      <c r="E2579" s="87" t="inlineStr">
        <is>
          <t>1er semestre 2029</t>
        </is>
      </c>
      <c r="F2579" s="87" t="inlineStr">
        <is>
          <t>Brasil 1290</t>
        </is>
      </c>
      <c r="G2579" s="87" t="inlineStr">
        <is>
          <t>Santiago</t>
        </is>
      </c>
      <c r="H2579" s="87" t="inlineStr">
        <is>
          <t>Disponible</t>
        </is>
      </c>
      <c r="I2579" s="87" t="inlineStr">
        <is>
          <t>Estacionamiento</t>
        </is>
      </c>
      <c r="J2579" s="87" t="inlineStr">
        <is>
          <t>Estacionamiento</t>
        </is>
      </c>
      <c r="K2579" s="88" t="n">
        <v>0</v>
      </c>
      <c r="L2579" s="88" t="n">
        <v>87</v>
      </c>
      <c r="M2579" s="87" t="inlineStr"/>
      <c r="N2579" s="87" t="inlineStr"/>
      <c r="O2579" s="87" t="inlineStr"/>
      <c r="P2579" s="88" t="n">
        <v>325</v>
      </c>
      <c r="Q2579" s="87" t="inlineStr"/>
      <c r="R2579" s="87" t="inlineStr"/>
      <c r="S2579" s="87" t="inlineStr"/>
      <c r="T2579" s="88" t="n">
        <v>0</v>
      </c>
      <c r="U2579" s="87" t="inlineStr"/>
    </row>
    <row r="2580" ht="14.4" customHeight="1">
      <c r="A2580" s="87" t="inlineStr">
        <is>
          <t>INGEVEC</t>
        </is>
      </c>
      <c r="B2580" s="87" t="inlineStr">
        <is>
          <t>BRA</t>
        </is>
      </c>
      <c r="C2580" s="87" t="inlineStr">
        <is>
          <t>BRASIL</t>
        </is>
      </c>
      <c r="D2580" s="87" t="inlineStr">
        <is>
          <t>Entrega Futura</t>
        </is>
      </c>
      <c r="E2580" s="87" t="inlineStr">
        <is>
          <t>1er semestre 2029</t>
        </is>
      </c>
      <c r="F2580" s="87" t="inlineStr">
        <is>
          <t>Brasil 1290</t>
        </is>
      </c>
      <c r="G2580" s="87" t="inlineStr">
        <is>
          <t>Santiago</t>
        </is>
      </c>
      <c r="H2580" s="87" t="inlineStr">
        <is>
          <t>Disponible</t>
        </is>
      </c>
      <c r="I2580" s="87" t="inlineStr">
        <is>
          <t>Estacionamiento</t>
        </is>
      </c>
      <c r="J2580" s="87" t="inlineStr">
        <is>
          <t>Estacionamiento</t>
        </is>
      </c>
      <c r="K2580" s="88" t="n">
        <v>0</v>
      </c>
      <c r="L2580" s="88" t="n">
        <v>88</v>
      </c>
      <c r="M2580" s="87" t="inlineStr"/>
      <c r="N2580" s="87" t="inlineStr"/>
      <c r="O2580" s="87" t="inlineStr"/>
      <c r="P2580" s="88" t="n">
        <v>325</v>
      </c>
      <c r="Q2580" s="87" t="inlineStr"/>
      <c r="R2580" s="87" t="inlineStr"/>
      <c r="S2580" s="87" t="inlineStr"/>
      <c r="T2580" s="88" t="n">
        <v>0</v>
      </c>
      <c r="U2580" s="87" t="inlineStr"/>
    </row>
    <row r="2581" ht="14.4" customHeight="1">
      <c r="A2581" s="87" t="inlineStr">
        <is>
          <t>INGEVEC</t>
        </is>
      </c>
      <c r="B2581" s="87" t="inlineStr">
        <is>
          <t>BRA</t>
        </is>
      </c>
      <c r="C2581" s="87" t="inlineStr">
        <is>
          <t>BRASIL</t>
        </is>
      </c>
      <c r="D2581" s="87" t="inlineStr">
        <is>
          <t>Entrega Futura</t>
        </is>
      </c>
      <c r="E2581" s="87" t="inlineStr">
        <is>
          <t>1er semestre 2029</t>
        </is>
      </c>
      <c r="F2581" s="87" t="inlineStr">
        <is>
          <t>Brasil 1290</t>
        </is>
      </c>
      <c r="G2581" s="87" t="inlineStr">
        <is>
          <t>Santiago</t>
        </is>
      </c>
      <c r="H2581" s="87" t="inlineStr">
        <is>
          <t>Disponible</t>
        </is>
      </c>
      <c r="I2581" s="87" t="inlineStr">
        <is>
          <t>Estacionamiento</t>
        </is>
      </c>
      <c r="J2581" s="87" t="inlineStr">
        <is>
          <t>Estacionamiento</t>
        </is>
      </c>
      <c r="K2581" s="88" t="n">
        <v>0</v>
      </c>
      <c r="L2581" s="88" t="n">
        <v>90</v>
      </c>
      <c r="M2581" s="87" t="inlineStr"/>
      <c r="N2581" s="87" t="inlineStr"/>
      <c r="O2581" s="87" t="inlineStr"/>
      <c r="P2581" s="88" t="n">
        <v>325</v>
      </c>
      <c r="Q2581" s="87" t="inlineStr"/>
      <c r="R2581" s="87" t="inlineStr"/>
      <c r="S2581" s="87" t="inlineStr"/>
      <c r="T2581" s="88" t="n">
        <v>0</v>
      </c>
      <c r="U2581" s="87" t="inlineStr"/>
    </row>
    <row r="2582" ht="14.4" customHeight="1">
      <c r="A2582" s="87" t="inlineStr">
        <is>
          <t>INGEVEC</t>
        </is>
      </c>
      <c r="B2582" s="87" t="inlineStr">
        <is>
          <t>BRA</t>
        </is>
      </c>
      <c r="C2582" s="87" t="inlineStr">
        <is>
          <t>BRASIL</t>
        </is>
      </c>
      <c r="D2582" s="87" t="inlineStr">
        <is>
          <t>Entrega Futura</t>
        </is>
      </c>
      <c r="E2582" s="87" t="inlineStr">
        <is>
          <t>1er semestre 2029</t>
        </is>
      </c>
      <c r="F2582" s="87" t="inlineStr">
        <is>
          <t>Brasil 1290</t>
        </is>
      </c>
      <c r="G2582" s="87" t="inlineStr">
        <is>
          <t>Santiago</t>
        </is>
      </c>
      <c r="H2582" s="87" t="inlineStr">
        <is>
          <t>Disponible</t>
        </is>
      </c>
      <c r="I2582" s="87" t="inlineStr">
        <is>
          <t>Estacionamiento</t>
        </is>
      </c>
      <c r="J2582" s="87" t="inlineStr">
        <is>
          <t>Estacionamiento</t>
        </is>
      </c>
      <c r="K2582" s="88" t="n">
        <v>0</v>
      </c>
      <c r="L2582" s="88" t="n">
        <v>91</v>
      </c>
      <c r="M2582" s="87" t="inlineStr"/>
      <c r="N2582" s="87" t="inlineStr"/>
      <c r="O2582" s="87" t="inlineStr"/>
      <c r="P2582" s="88" t="n">
        <v>325</v>
      </c>
      <c r="Q2582" s="87" t="inlineStr"/>
      <c r="R2582" s="87" t="inlineStr"/>
      <c r="S2582" s="87" t="inlineStr"/>
      <c r="T2582" s="88" t="n">
        <v>0</v>
      </c>
      <c r="U2582" s="87" t="inlineStr"/>
    </row>
    <row r="2583" ht="14.4" customHeight="1">
      <c r="A2583" s="87" t="inlineStr">
        <is>
          <t>INGEVEC</t>
        </is>
      </c>
      <c r="B2583" s="87" t="inlineStr">
        <is>
          <t>BRA</t>
        </is>
      </c>
      <c r="C2583" s="87" t="inlineStr">
        <is>
          <t>BRASIL</t>
        </is>
      </c>
      <c r="D2583" s="87" t="inlineStr">
        <is>
          <t>Entrega Futura</t>
        </is>
      </c>
      <c r="E2583" s="87" t="inlineStr">
        <is>
          <t>1er semestre 2029</t>
        </is>
      </c>
      <c r="F2583" s="87" t="inlineStr">
        <is>
          <t>Brasil 1290</t>
        </is>
      </c>
      <c r="G2583" s="87" t="inlineStr">
        <is>
          <t>Santiago</t>
        </is>
      </c>
      <c r="H2583" s="87" t="inlineStr">
        <is>
          <t>Disponible</t>
        </is>
      </c>
      <c r="I2583" s="87" t="inlineStr">
        <is>
          <t>Estacionamiento</t>
        </is>
      </c>
      <c r="J2583" s="87" t="inlineStr">
        <is>
          <t>Estacionamiento</t>
        </is>
      </c>
      <c r="K2583" s="88" t="n">
        <v>0</v>
      </c>
      <c r="L2583" s="88" t="n">
        <v>92</v>
      </c>
      <c r="M2583" s="87" t="inlineStr"/>
      <c r="N2583" s="87" t="inlineStr"/>
      <c r="O2583" s="87" t="inlineStr"/>
      <c r="P2583" s="88" t="n">
        <v>325</v>
      </c>
      <c r="Q2583" s="87" t="inlineStr"/>
      <c r="R2583" s="87" t="inlineStr"/>
      <c r="S2583" s="87" t="inlineStr"/>
      <c r="T2583" s="88" t="n">
        <v>0</v>
      </c>
      <c r="U2583" s="87" t="inlineStr"/>
    </row>
    <row r="2584" ht="14.4" customHeight="1">
      <c r="A2584" s="87" t="inlineStr">
        <is>
          <t>INGEVEC</t>
        </is>
      </c>
      <c r="B2584" s="87" t="inlineStr">
        <is>
          <t>BRA</t>
        </is>
      </c>
      <c r="C2584" s="87" t="inlineStr">
        <is>
          <t>BRASIL</t>
        </is>
      </c>
      <c r="D2584" s="87" t="inlineStr">
        <is>
          <t>Entrega Futura</t>
        </is>
      </c>
      <c r="E2584" s="87" t="inlineStr">
        <is>
          <t>1er semestre 2029</t>
        </is>
      </c>
      <c r="F2584" s="87" t="inlineStr">
        <is>
          <t>Brasil 1290</t>
        </is>
      </c>
      <c r="G2584" s="87" t="inlineStr">
        <is>
          <t>Santiago</t>
        </is>
      </c>
      <c r="H2584" s="87" t="inlineStr">
        <is>
          <t>Disponible</t>
        </is>
      </c>
      <c r="I2584" s="87" t="inlineStr">
        <is>
          <t>Estacionamiento</t>
        </is>
      </c>
      <c r="J2584" s="87" t="inlineStr">
        <is>
          <t>Estacionamiento</t>
        </is>
      </c>
      <c r="K2584" s="88" t="n">
        <v>0</v>
      </c>
      <c r="L2584" s="88" t="n">
        <v>93</v>
      </c>
      <c r="M2584" s="87" t="inlineStr"/>
      <c r="N2584" s="87" t="inlineStr"/>
      <c r="O2584" s="87" t="inlineStr"/>
      <c r="P2584" s="88" t="n">
        <v>325</v>
      </c>
      <c r="Q2584" s="87" t="inlineStr"/>
      <c r="R2584" s="87" t="inlineStr"/>
      <c r="S2584" s="87" t="inlineStr"/>
      <c r="T2584" s="88" t="n">
        <v>0</v>
      </c>
      <c r="U2584" s="87" t="inlineStr"/>
    </row>
    <row r="2585" ht="14.4" customHeight="1">
      <c r="A2585" s="87" t="inlineStr">
        <is>
          <t>INGEVEC</t>
        </is>
      </c>
      <c r="B2585" s="87" t="inlineStr">
        <is>
          <t>BRA</t>
        </is>
      </c>
      <c r="C2585" s="87" t="inlineStr">
        <is>
          <t>BRASIL</t>
        </is>
      </c>
      <c r="D2585" s="87" t="inlineStr">
        <is>
          <t>Entrega Futura</t>
        </is>
      </c>
      <c r="E2585" s="87" t="inlineStr">
        <is>
          <t>1er semestre 2029</t>
        </is>
      </c>
      <c r="F2585" s="87" t="inlineStr">
        <is>
          <t>Brasil 1290</t>
        </is>
      </c>
      <c r="G2585" s="87" t="inlineStr">
        <is>
          <t>Santiago</t>
        </is>
      </c>
      <c r="H2585" s="87" t="inlineStr">
        <is>
          <t>Disponible</t>
        </is>
      </c>
      <c r="I2585" s="87" t="inlineStr">
        <is>
          <t>Estacionamiento</t>
        </is>
      </c>
      <c r="J2585" s="87" t="inlineStr">
        <is>
          <t>Estacionamiento</t>
        </is>
      </c>
      <c r="K2585" s="88" t="n">
        <v>0</v>
      </c>
      <c r="L2585" s="88" t="n">
        <v>94</v>
      </c>
      <c r="M2585" s="87" t="inlineStr"/>
      <c r="N2585" s="87" t="inlineStr"/>
      <c r="O2585" s="87" t="inlineStr"/>
      <c r="P2585" s="88" t="n">
        <v>325</v>
      </c>
      <c r="Q2585" s="87" t="inlineStr"/>
      <c r="R2585" s="87" t="inlineStr"/>
      <c r="S2585" s="87" t="inlineStr"/>
      <c r="T2585" s="88" t="n">
        <v>0</v>
      </c>
      <c r="U2585" s="87" t="inlineStr"/>
    </row>
    <row r="2586" ht="14.4" customHeight="1">
      <c r="A2586" s="87" t="inlineStr">
        <is>
          <t>INGEVEC</t>
        </is>
      </c>
      <c r="B2586" s="87" t="inlineStr">
        <is>
          <t>BRA</t>
        </is>
      </c>
      <c r="C2586" s="87" t="inlineStr">
        <is>
          <t>BRASIL</t>
        </is>
      </c>
      <c r="D2586" s="87" t="inlineStr">
        <is>
          <t>Entrega Futura</t>
        </is>
      </c>
      <c r="E2586" s="87" t="inlineStr">
        <is>
          <t>1er semestre 2029</t>
        </is>
      </c>
      <c r="F2586" s="87" t="inlineStr">
        <is>
          <t>Brasil 1290</t>
        </is>
      </c>
      <c r="G2586" s="87" t="inlineStr">
        <is>
          <t>Santiago</t>
        </is>
      </c>
      <c r="H2586" s="87" t="inlineStr">
        <is>
          <t>Disponible</t>
        </is>
      </c>
      <c r="I2586" s="87" t="inlineStr">
        <is>
          <t>Estacionamiento</t>
        </is>
      </c>
      <c r="J2586" s="87" t="inlineStr">
        <is>
          <t>Estacionamiento</t>
        </is>
      </c>
      <c r="K2586" s="88" t="n">
        <v>0</v>
      </c>
      <c r="L2586" s="88" t="n">
        <v>95</v>
      </c>
      <c r="M2586" s="87" t="inlineStr"/>
      <c r="N2586" s="87" t="inlineStr"/>
      <c r="O2586" s="87" t="inlineStr"/>
      <c r="P2586" s="88" t="n">
        <v>325</v>
      </c>
      <c r="Q2586" s="87" t="inlineStr"/>
      <c r="R2586" s="87" t="inlineStr"/>
      <c r="S2586" s="87" t="inlineStr"/>
      <c r="T2586" s="88" t="n">
        <v>0</v>
      </c>
      <c r="U2586" s="87" t="inlineStr"/>
    </row>
    <row r="2587" ht="14.4" customHeight="1">
      <c r="A2587" s="87" t="inlineStr">
        <is>
          <t>INGEVEC</t>
        </is>
      </c>
      <c r="B2587" s="87" t="inlineStr">
        <is>
          <t>BRA</t>
        </is>
      </c>
      <c r="C2587" s="87" t="inlineStr">
        <is>
          <t>BRASIL</t>
        </is>
      </c>
      <c r="D2587" s="87" t="inlineStr">
        <is>
          <t>Entrega Futura</t>
        </is>
      </c>
      <c r="E2587" s="87" t="inlineStr">
        <is>
          <t>1er semestre 2029</t>
        </is>
      </c>
      <c r="F2587" s="87" t="inlineStr">
        <is>
          <t>Brasil 1290</t>
        </is>
      </c>
      <c r="G2587" s="87" t="inlineStr">
        <is>
          <t>Santiago</t>
        </is>
      </c>
      <c r="H2587" s="87" t="inlineStr">
        <is>
          <t>Disponible</t>
        </is>
      </c>
      <c r="I2587" s="87" t="inlineStr">
        <is>
          <t>Estacionamiento</t>
        </is>
      </c>
      <c r="J2587" s="87" t="inlineStr">
        <is>
          <t>Estacionamiento</t>
        </is>
      </c>
      <c r="K2587" s="88" t="n">
        <v>0</v>
      </c>
      <c r="L2587" s="88" t="n">
        <v>96</v>
      </c>
      <c r="M2587" s="87" t="inlineStr"/>
      <c r="N2587" s="87" t="inlineStr"/>
      <c r="O2587" s="87" t="inlineStr"/>
      <c r="P2587" s="88" t="n">
        <v>325</v>
      </c>
      <c r="Q2587" s="87" t="inlineStr"/>
      <c r="R2587" s="87" t="inlineStr"/>
      <c r="S2587" s="87" t="inlineStr"/>
      <c r="T2587" s="88" t="n">
        <v>0</v>
      </c>
      <c r="U2587" s="87" t="inlineStr"/>
    </row>
    <row r="2588" ht="14.4" customHeight="1">
      <c r="A2588" s="87" t="inlineStr">
        <is>
          <t>INGEVEC</t>
        </is>
      </c>
      <c r="B2588" s="87" t="inlineStr">
        <is>
          <t>BRA</t>
        </is>
      </c>
      <c r="C2588" s="87" t="inlineStr">
        <is>
          <t>BRASIL</t>
        </is>
      </c>
      <c r="D2588" s="87" t="inlineStr">
        <is>
          <t>Entrega Futura</t>
        </is>
      </c>
      <c r="E2588" s="87" t="inlineStr">
        <is>
          <t>1er semestre 2029</t>
        </is>
      </c>
      <c r="F2588" s="87" t="inlineStr">
        <is>
          <t>Brasil 1290</t>
        </is>
      </c>
      <c r="G2588" s="87" t="inlineStr">
        <is>
          <t>Santiago</t>
        </is>
      </c>
      <c r="H2588" s="87" t="inlineStr">
        <is>
          <t>Disponible</t>
        </is>
      </c>
      <c r="I2588" s="87" t="inlineStr">
        <is>
          <t>Estacionamiento</t>
        </is>
      </c>
      <c r="J2588" s="87" t="inlineStr">
        <is>
          <t>Estacionamiento</t>
        </is>
      </c>
      <c r="K2588" s="88" t="n">
        <v>0</v>
      </c>
      <c r="L2588" s="88" t="n">
        <v>97</v>
      </c>
      <c r="M2588" s="87" t="inlineStr"/>
      <c r="N2588" s="87" t="inlineStr"/>
      <c r="O2588" s="87" t="inlineStr"/>
      <c r="P2588" s="88" t="n">
        <v>325</v>
      </c>
      <c r="Q2588" s="87" t="inlineStr"/>
      <c r="R2588" s="87" t="inlineStr"/>
      <c r="S2588" s="87" t="inlineStr"/>
      <c r="T2588" s="88" t="n">
        <v>0</v>
      </c>
      <c r="U2588" s="87" t="inlineStr"/>
    </row>
    <row r="2589" ht="14.4" customHeight="1">
      <c r="A2589" s="87" t="inlineStr">
        <is>
          <t>INGEVEC</t>
        </is>
      </c>
      <c r="B2589" s="87" t="inlineStr">
        <is>
          <t>BRA</t>
        </is>
      </c>
      <c r="C2589" s="87" t="inlineStr">
        <is>
          <t>BRASIL</t>
        </is>
      </c>
      <c r="D2589" s="87" t="inlineStr">
        <is>
          <t>Entrega Futura</t>
        </is>
      </c>
      <c r="E2589" s="87" t="inlineStr">
        <is>
          <t>1er semestre 2029</t>
        </is>
      </c>
      <c r="F2589" s="87" t="inlineStr">
        <is>
          <t>Brasil 1290</t>
        </is>
      </c>
      <c r="G2589" s="87" t="inlineStr">
        <is>
          <t>Santiago</t>
        </is>
      </c>
      <c r="H2589" s="87" t="inlineStr">
        <is>
          <t>Disponible</t>
        </is>
      </c>
      <c r="I2589" s="87" t="inlineStr">
        <is>
          <t>Estacionamiento</t>
        </is>
      </c>
      <c r="J2589" s="87" t="inlineStr">
        <is>
          <t>Estacionamiento</t>
        </is>
      </c>
      <c r="K2589" s="88" t="n">
        <v>0</v>
      </c>
      <c r="L2589" s="88" t="n">
        <v>98</v>
      </c>
      <c r="M2589" s="87" t="inlineStr"/>
      <c r="N2589" s="87" t="inlineStr"/>
      <c r="O2589" s="87" t="inlineStr"/>
      <c r="P2589" s="88" t="n">
        <v>325</v>
      </c>
      <c r="Q2589" s="87" t="inlineStr"/>
      <c r="R2589" s="87" t="inlineStr"/>
      <c r="S2589" s="87" t="inlineStr"/>
      <c r="T2589" s="88" t="n">
        <v>0</v>
      </c>
      <c r="U2589" s="87" t="inlineStr"/>
    </row>
    <row r="2590" ht="14.4" customHeight="1">
      <c r="A2590" s="87" t="inlineStr">
        <is>
          <t>INGEVEC</t>
        </is>
      </c>
      <c r="B2590" s="87" t="inlineStr">
        <is>
          <t>BRA</t>
        </is>
      </c>
      <c r="C2590" s="87" t="inlineStr">
        <is>
          <t>BRASIL</t>
        </is>
      </c>
      <c r="D2590" s="87" t="inlineStr">
        <is>
          <t>Entrega Futura</t>
        </is>
      </c>
      <c r="E2590" s="87" t="inlineStr">
        <is>
          <t>1er semestre 2029</t>
        </is>
      </c>
      <c r="F2590" s="87" t="inlineStr">
        <is>
          <t>Brasil 1290</t>
        </is>
      </c>
      <c r="G2590" s="87" t="inlineStr">
        <is>
          <t>Santiago</t>
        </is>
      </c>
      <c r="H2590" s="87" t="inlineStr">
        <is>
          <t>Disponible</t>
        </is>
      </c>
      <c r="I2590" s="87" t="inlineStr">
        <is>
          <t>Estacionamiento</t>
        </is>
      </c>
      <c r="J2590" s="87" t="inlineStr">
        <is>
          <t>Estacionamiento</t>
        </is>
      </c>
      <c r="K2590" s="88" t="n">
        <v>0</v>
      </c>
      <c r="L2590" s="88" t="n">
        <v>99</v>
      </c>
      <c r="M2590" s="87" t="inlineStr"/>
      <c r="N2590" s="87" t="inlineStr"/>
      <c r="O2590" s="87" t="inlineStr"/>
      <c r="P2590" s="88" t="n">
        <v>325</v>
      </c>
      <c r="Q2590" s="87" t="inlineStr"/>
      <c r="R2590" s="87" t="inlineStr"/>
      <c r="S2590" s="87" t="inlineStr"/>
      <c r="T2590" s="88" t="n">
        <v>0</v>
      </c>
      <c r="U2590" s="87" t="inlineStr"/>
    </row>
    <row r="2591" ht="14.4" customHeight="1">
      <c r="A2591" s="87" t="inlineStr">
        <is>
          <t>INGEVEC</t>
        </is>
      </c>
      <c r="B2591" s="87" t="inlineStr">
        <is>
          <t>BRA</t>
        </is>
      </c>
      <c r="C2591" s="87" t="inlineStr">
        <is>
          <t>BRASIL</t>
        </is>
      </c>
      <c r="D2591" s="87" t="inlineStr">
        <is>
          <t>Entrega Futura</t>
        </is>
      </c>
      <c r="E2591" s="87" t="inlineStr">
        <is>
          <t>1er semestre 2029</t>
        </is>
      </c>
      <c r="F2591" s="87" t="inlineStr">
        <is>
          <t>Brasil 1290</t>
        </is>
      </c>
      <c r="G2591" s="87" t="inlineStr">
        <is>
          <t>Santiago</t>
        </is>
      </c>
      <c r="H2591" s="87" t="inlineStr">
        <is>
          <t>Disponible</t>
        </is>
      </c>
      <c r="I2591" s="87" t="inlineStr">
        <is>
          <t>Estacionamiento</t>
        </is>
      </c>
      <c r="J2591" s="87" t="inlineStr">
        <is>
          <t>Estacionamiento</t>
        </is>
      </c>
      <c r="K2591" s="88" t="n">
        <v>0</v>
      </c>
      <c r="L2591" s="88" t="n">
        <v>10</v>
      </c>
      <c r="M2591" s="87" t="inlineStr"/>
      <c r="N2591" s="87" t="inlineStr"/>
      <c r="O2591" s="87" t="inlineStr"/>
      <c r="P2591" s="88" t="n">
        <v>340</v>
      </c>
      <c r="Q2591" s="87" t="inlineStr"/>
      <c r="R2591" s="87" t="inlineStr"/>
      <c r="S2591" s="87" t="inlineStr"/>
      <c r="T2591" s="88" t="n">
        <v>0</v>
      </c>
      <c r="U2591" s="87" t="inlineStr"/>
    </row>
    <row r="2592" ht="14.4" customHeight="1">
      <c r="A2592" s="87" t="inlineStr">
        <is>
          <t>INGEVEC</t>
        </is>
      </c>
      <c r="B2592" s="87" t="inlineStr">
        <is>
          <t>BRA</t>
        </is>
      </c>
      <c r="C2592" s="87" t="inlineStr">
        <is>
          <t>BRASIL</t>
        </is>
      </c>
      <c r="D2592" s="87" t="inlineStr">
        <is>
          <t>Entrega Futura</t>
        </is>
      </c>
      <c r="E2592" s="87" t="inlineStr">
        <is>
          <t>1er semestre 2029</t>
        </is>
      </c>
      <c r="F2592" s="87" t="inlineStr">
        <is>
          <t>Brasil 1290</t>
        </is>
      </c>
      <c r="G2592" s="87" t="inlineStr">
        <is>
          <t>Santiago</t>
        </is>
      </c>
      <c r="H2592" s="87" t="inlineStr">
        <is>
          <t>Disponible</t>
        </is>
      </c>
      <c r="I2592" s="87" t="inlineStr">
        <is>
          <t>Estacionamiento</t>
        </is>
      </c>
      <c r="J2592" s="87" t="inlineStr">
        <is>
          <t>Estacionamiento</t>
        </is>
      </c>
      <c r="K2592" s="88" t="n">
        <v>0</v>
      </c>
      <c r="L2592" s="88" t="n">
        <v>11</v>
      </c>
      <c r="M2592" s="87" t="inlineStr"/>
      <c r="N2592" s="87" t="inlineStr"/>
      <c r="O2592" s="87" t="inlineStr"/>
      <c r="P2592" s="88" t="n">
        <v>340</v>
      </c>
      <c r="Q2592" s="87" t="inlineStr"/>
      <c r="R2592" s="87" t="inlineStr"/>
      <c r="S2592" s="87" t="inlineStr"/>
      <c r="T2592" s="88" t="n">
        <v>0</v>
      </c>
      <c r="U2592" s="87" t="inlineStr"/>
    </row>
    <row r="2593" ht="14.4" customHeight="1">
      <c r="A2593" s="87" t="inlineStr">
        <is>
          <t>INGEVEC</t>
        </is>
      </c>
      <c r="B2593" s="87" t="inlineStr">
        <is>
          <t>BRA</t>
        </is>
      </c>
      <c r="C2593" s="87" t="inlineStr">
        <is>
          <t>BRASIL</t>
        </is>
      </c>
      <c r="D2593" s="87" t="inlineStr">
        <is>
          <t>Entrega Futura</t>
        </is>
      </c>
      <c r="E2593" s="87" t="inlineStr">
        <is>
          <t>1er semestre 2029</t>
        </is>
      </c>
      <c r="F2593" s="87" t="inlineStr">
        <is>
          <t>Brasil 1290</t>
        </is>
      </c>
      <c r="G2593" s="87" t="inlineStr">
        <is>
          <t>Santiago</t>
        </is>
      </c>
      <c r="H2593" s="87" t="inlineStr">
        <is>
          <t>Disponible</t>
        </is>
      </c>
      <c r="I2593" s="87" t="inlineStr">
        <is>
          <t>Estacionamiento</t>
        </is>
      </c>
      <c r="J2593" s="87" t="inlineStr">
        <is>
          <t>Estacionamiento</t>
        </is>
      </c>
      <c r="K2593" s="88" t="n">
        <v>0</v>
      </c>
      <c r="L2593" s="88" t="n">
        <v>12</v>
      </c>
      <c r="M2593" s="87" t="inlineStr"/>
      <c r="N2593" s="87" t="inlineStr"/>
      <c r="O2593" s="87" t="inlineStr"/>
      <c r="P2593" s="88" t="n">
        <v>340</v>
      </c>
      <c r="Q2593" s="87" t="inlineStr"/>
      <c r="R2593" s="87" t="inlineStr"/>
      <c r="S2593" s="87" t="inlineStr"/>
      <c r="T2593" s="88" t="n">
        <v>0</v>
      </c>
      <c r="U2593" s="87" t="inlineStr"/>
    </row>
    <row r="2594" ht="14.4" customHeight="1">
      <c r="A2594" s="87" t="inlineStr">
        <is>
          <t>INGEVEC</t>
        </is>
      </c>
      <c r="B2594" s="87" t="inlineStr">
        <is>
          <t>BRA</t>
        </is>
      </c>
      <c r="C2594" s="87" t="inlineStr">
        <is>
          <t>BRASIL</t>
        </is>
      </c>
      <c r="D2594" s="87" t="inlineStr">
        <is>
          <t>Entrega Futura</t>
        </is>
      </c>
      <c r="E2594" s="87" t="inlineStr">
        <is>
          <t>1er semestre 2029</t>
        </is>
      </c>
      <c r="F2594" s="87" t="inlineStr">
        <is>
          <t>Brasil 1290</t>
        </is>
      </c>
      <c r="G2594" s="87" t="inlineStr">
        <is>
          <t>Santiago</t>
        </is>
      </c>
      <c r="H2594" s="87" t="inlineStr">
        <is>
          <t>Disponible</t>
        </is>
      </c>
      <c r="I2594" s="87" t="inlineStr">
        <is>
          <t>Estacionamiento</t>
        </is>
      </c>
      <c r="J2594" s="87" t="inlineStr">
        <is>
          <t>Estacionamiento</t>
        </is>
      </c>
      <c r="K2594" s="88" t="n">
        <v>0</v>
      </c>
      <c r="L2594" s="88" t="n">
        <v>13</v>
      </c>
      <c r="M2594" s="87" t="inlineStr"/>
      <c r="N2594" s="87" t="inlineStr"/>
      <c r="O2594" s="87" t="inlineStr"/>
      <c r="P2594" s="88" t="n">
        <v>340</v>
      </c>
      <c r="Q2594" s="87" t="inlineStr"/>
      <c r="R2594" s="87" t="inlineStr"/>
      <c r="S2594" s="87" t="inlineStr"/>
      <c r="T2594" s="88" t="n">
        <v>0</v>
      </c>
      <c r="U2594" s="87" t="inlineStr"/>
    </row>
    <row r="2595" ht="14.4" customHeight="1">
      <c r="A2595" s="87" t="inlineStr">
        <is>
          <t>INGEVEC</t>
        </is>
      </c>
      <c r="B2595" s="87" t="inlineStr">
        <is>
          <t>BRA</t>
        </is>
      </c>
      <c r="C2595" s="87" t="inlineStr">
        <is>
          <t>BRASIL</t>
        </is>
      </c>
      <c r="D2595" s="87" t="inlineStr">
        <is>
          <t>Entrega Futura</t>
        </is>
      </c>
      <c r="E2595" s="87" t="inlineStr">
        <is>
          <t>1er semestre 2029</t>
        </is>
      </c>
      <c r="F2595" s="87" t="inlineStr">
        <is>
          <t>Brasil 1290</t>
        </is>
      </c>
      <c r="G2595" s="87" t="inlineStr">
        <is>
          <t>Santiago</t>
        </is>
      </c>
      <c r="H2595" s="87" t="inlineStr">
        <is>
          <t>Disponible</t>
        </is>
      </c>
      <c r="I2595" s="87" t="inlineStr">
        <is>
          <t>Estacionamiento</t>
        </is>
      </c>
      <c r="J2595" s="87" t="inlineStr">
        <is>
          <t>Estacionamiento</t>
        </is>
      </c>
      <c r="K2595" s="88" t="n">
        <v>0</v>
      </c>
      <c r="L2595" s="88" t="n">
        <v>14</v>
      </c>
      <c r="M2595" s="87" t="inlineStr"/>
      <c r="N2595" s="87" t="inlineStr"/>
      <c r="O2595" s="87" t="inlineStr"/>
      <c r="P2595" s="88" t="n">
        <v>340</v>
      </c>
      <c r="Q2595" s="87" t="inlineStr"/>
      <c r="R2595" s="87" t="inlineStr"/>
      <c r="S2595" s="87" t="inlineStr"/>
      <c r="T2595" s="88" t="n">
        <v>0</v>
      </c>
      <c r="U2595" s="87" t="inlineStr"/>
    </row>
    <row r="2596" ht="14.4" customHeight="1">
      <c r="A2596" s="87" t="inlineStr">
        <is>
          <t>INGEVEC</t>
        </is>
      </c>
      <c r="B2596" s="87" t="inlineStr">
        <is>
          <t>BRA</t>
        </is>
      </c>
      <c r="C2596" s="87" t="inlineStr">
        <is>
          <t>BRASIL</t>
        </is>
      </c>
      <c r="D2596" s="87" t="inlineStr">
        <is>
          <t>Entrega Futura</t>
        </is>
      </c>
      <c r="E2596" s="87" t="inlineStr">
        <is>
          <t>1er semestre 2029</t>
        </is>
      </c>
      <c r="F2596" s="87" t="inlineStr">
        <is>
          <t>Brasil 1290</t>
        </is>
      </c>
      <c r="G2596" s="87" t="inlineStr">
        <is>
          <t>Santiago</t>
        </is>
      </c>
      <c r="H2596" s="87" t="inlineStr">
        <is>
          <t>Disponible</t>
        </is>
      </c>
      <c r="I2596" s="87" t="inlineStr">
        <is>
          <t>Estacionamiento</t>
        </is>
      </c>
      <c r="J2596" s="87" t="inlineStr">
        <is>
          <t>Estacionamiento</t>
        </is>
      </c>
      <c r="K2596" s="88" t="n">
        <v>0</v>
      </c>
      <c r="L2596" s="88" t="n">
        <v>15</v>
      </c>
      <c r="M2596" s="87" t="inlineStr"/>
      <c r="N2596" s="87" t="inlineStr"/>
      <c r="O2596" s="87" t="inlineStr"/>
      <c r="P2596" s="88" t="n">
        <v>340</v>
      </c>
      <c r="Q2596" s="87" t="inlineStr"/>
      <c r="R2596" s="87" t="inlineStr"/>
      <c r="S2596" s="87" t="inlineStr"/>
      <c r="T2596" s="88" t="n">
        <v>0</v>
      </c>
      <c r="U2596" s="87" t="inlineStr"/>
    </row>
    <row r="2597" ht="14.4" customHeight="1">
      <c r="A2597" s="87" t="inlineStr">
        <is>
          <t>INGEVEC</t>
        </is>
      </c>
      <c r="B2597" s="87" t="inlineStr">
        <is>
          <t>BRA</t>
        </is>
      </c>
      <c r="C2597" s="87" t="inlineStr">
        <is>
          <t>BRASIL</t>
        </is>
      </c>
      <c r="D2597" s="87" t="inlineStr">
        <is>
          <t>Entrega Futura</t>
        </is>
      </c>
      <c r="E2597" s="87" t="inlineStr">
        <is>
          <t>1er semestre 2029</t>
        </is>
      </c>
      <c r="F2597" s="87" t="inlineStr">
        <is>
          <t>Brasil 1290</t>
        </is>
      </c>
      <c r="G2597" s="87" t="inlineStr">
        <is>
          <t>Santiago</t>
        </is>
      </c>
      <c r="H2597" s="87" t="inlineStr">
        <is>
          <t>Disponible</t>
        </is>
      </c>
      <c r="I2597" s="87" t="inlineStr">
        <is>
          <t>Estacionamiento</t>
        </is>
      </c>
      <c r="J2597" s="87" t="inlineStr">
        <is>
          <t>Estacionamiento</t>
        </is>
      </c>
      <c r="K2597" s="88" t="n">
        <v>0</v>
      </c>
      <c r="L2597" s="88" t="n">
        <v>16</v>
      </c>
      <c r="M2597" s="87" t="inlineStr"/>
      <c r="N2597" s="87" t="inlineStr"/>
      <c r="O2597" s="87" t="inlineStr"/>
      <c r="P2597" s="88" t="n">
        <v>340</v>
      </c>
      <c r="Q2597" s="87" t="inlineStr"/>
      <c r="R2597" s="87" t="inlineStr"/>
      <c r="S2597" s="87" t="inlineStr"/>
      <c r="T2597" s="88" t="n">
        <v>0</v>
      </c>
      <c r="U2597" s="87" t="inlineStr"/>
    </row>
    <row r="2598" ht="14.4" customHeight="1">
      <c r="A2598" s="87" t="inlineStr">
        <is>
          <t>INGEVEC</t>
        </is>
      </c>
      <c r="B2598" s="87" t="inlineStr">
        <is>
          <t>BRA</t>
        </is>
      </c>
      <c r="C2598" s="87" t="inlineStr">
        <is>
          <t>BRASIL</t>
        </is>
      </c>
      <c r="D2598" s="87" t="inlineStr">
        <is>
          <t>Entrega Futura</t>
        </is>
      </c>
      <c r="E2598" s="87" t="inlineStr">
        <is>
          <t>1er semestre 2029</t>
        </is>
      </c>
      <c r="F2598" s="87" t="inlineStr">
        <is>
          <t>Brasil 1290</t>
        </is>
      </c>
      <c r="G2598" s="87" t="inlineStr">
        <is>
          <t>Santiago</t>
        </is>
      </c>
      <c r="H2598" s="87" t="inlineStr">
        <is>
          <t>Disponible</t>
        </is>
      </c>
      <c r="I2598" s="87" t="inlineStr">
        <is>
          <t>Estacionamiento</t>
        </is>
      </c>
      <c r="J2598" s="87" t="inlineStr">
        <is>
          <t>Estacionamiento</t>
        </is>
      </c>
      <c r="K2598" s="88" t="n">
        <v>0</v>
      </c>
      <c r="L2598" s="88" t="n">
        <v>17</v>
      </c>
      <c r="M2598" s="87" t="inlineStr"/>
      <c r="N2598" s="87" t="inlineStr"/>
      <c r="O2598" s="87" t="inlineStr"/>
      <c r="P2598" s="88" t="n">
        <v>340</v>
      </c>
      <c r="Q2598" s="87" t="inlineStr"/>
      <c r="R2598" s="87" t="inlineStr"/>
      <c r="S2598" s="87" t="inlineStr"/>
      <c r="T2598" s="88" t="n">
        <v>0</v>
      </c>
      <c r="U2598" s="87" t="inlineStr"/>
    </row>
    <row r="2599" ht="14.4" customHeight="1">
      <c r="A2599" s="87" t="inlineStr">
        <is>
          <t>INGEVEC</t>
        </is>
      </c>
      <c r="B2599" s="87" t="inlineStr">
        <is>
          <t>BRA</t>
        </is>
      </c>
      <c r="C2599" s="87" t="inlineStr">
        <is>
          <t>BRASIL</t>
        </is>
      </c>
      <c r="D2599" s="87" t="inlineStr">
        <is>
          <t>Entrega Futura</t>
        </is>
      </c>
      <c r="E2599" s="87" t="inlineStr">
        <is>
          <t>1er semestre 2029</t>
        </is>
      </c>
      <c r="F2599" s="87" t="inlineStr">
        <is>
          <t>Brasil 1290</t>
        </is>
      </c>
      <c r="G2599" s="87" t="inlineStr">
        <is>
          <t>Santiago</t>
        </is>
      </c>
      <c r="H2599" s="87" t="inlineStr">
        <is>
          <t>Disponible</t>
        </is>
      </c>
      <c r="I2599" s="87" t="inlineStr">
        <is>
          <t>Estacionamiento</t>
        </is>
      </c>
      <c r="J2599" s="87" t="inlineStr">
        <is>
          <t>Estacionamiento</t>
        </is>
      </c>
      <c r="K2599" s="88" t="n">
        <v>0</v>
      </c>
      <c r="L2599" s="88" t="n">
        <v>18</v>
      </c>
      <c r="M2599" s="87" t="inlineStr"/>
      <c r="N2599" s="87" t="inlineStr"/>
      <c r="O2599" s="87" t="inlineStr"/>
      <c r="P2599" s="88" t="n">
        <v>340</v>
      </c>
      <c r="Q2599" s="87" t="inlineStr"/>
      <c r="R2599" s="87" t="inlineStr"/>
      <c r="S2599" s="87" t="inlineStr"/>
      <c r="T2599" s="88" t="n">
        <v>0</v>
      </c>
      <c r="U2599" s="87" t="inlineStr"/>
    </row>
    <row r="2600" ht="14.4" customHeight="1">
      <c r="A2600" s="87" t="inlineStr">
        <is>
          <t>INGEVEC</t>
        </is>
      </c>
      <c r="B2600" s="87" t="inlineStr">
        <is>
          <t>BRA</t>
        </is>
      </c>
      <c r="C2600" s="87" t="inlineStr">
        <is>
          <t>BRASIL</t>
        </is>
      </c>
      <c r="D2600" s="87" t="inlineStr">
        <is>
          <t>Entrega Futura</t>
        </is>
      </c>
      <c r="E2600" s="87" t="inlineStr">
        <is>
          <t>1er semestre 2029</t>
        </is>
      </c>
      <c r="F2600" s="87" t="inlineStr">
        <is>
          <t>Brasil 1290</t>
        </is>
      </c>
      <c r="G2600" s="87" t="inlineStr">
        <is>
          <t>Santiago</t>
        </is>
      </c>
      <c r="H2600" s="87" t="inlineStr">
        <is>
          <t>Disponible</t>
        </is>
      </c>
      <c r="I2600" s="87" t="inlineStr">
        <is>
          <t>Estacionamiento</t>
        </is>
      </c>
      <c r="J2600" s="87" t="inlineStr">
        <is>
          <t>Estacionamiento</t>
        </is>
      </c>
      <c r="K2600" s="88" t="n">
        <v>0</v>
      </c>
      <c r="L2600" s="88" t="n">
        <v>19</v>
      </c>
      <c r="M2600" s="87" t="inlineStr"/>
      <c r="N2600" s="87" t="inlineStr"/>
      <c r="O2600" s="87" t="inlineStr"/>
      <c r="P2600" s="88" t="n">
        <v>340</v>
      </c>
      <c r="Q2600" s="87" t="inlineStr"/>
      <c r="R2600" s="87" t="inlineStr"/>
      <c r="S2600" s="87" t="inlineStr"/>
      <c r="T2600" s="88" t="n">
        <v>0</v>
      </c>
      <c r="U2600" s="87" t="inlineStr"/>
    </row>
    <row r="2601" ht="14.4" customHeight="1">
      <c r="A2601" s="87" t="inlineStr">
        <is>
          <t>INGEVEC</t>
        </is>
      </c>
      <c r="B2601" s="87" t="inlineStr">
        <is>
          <t>BRA</t>
        </is>
      </c>
      <c r="C2601" s="87" t="inlineStr">
        <is>
          <t>BRASIL</t>
        </is>
      </c>
      <c r="D2601" s="87" t="inlineStr">
        <is>
          <t>Entrega Futura</t>
        </is>
      </c>
      <c r="E2601" s="87" t="inlineStr">
        <is>
          <t>1er semestre 2029</t>
        </is>
      </c>
      <c r="F2601" s="87" t="inlineStr">
        <is>
          <t>Brasil 1290</t>
        </is>
      </c>
      <c r="G2601" s="87" t="inlineStr">
        <is>
          <t>Santiago</t>
        </is>
      </c>
      <c r="H2601" s="87" t="inlineStr">
        <is>
          <t>Disponible</t>
        </is>
      </c>
      <c r="I2601" s="87" t="inlineStr">
        <is>
          <t>Estacionamiento</t>
        </is>
      </c>
      <c r="J2601" s="87" t="inlineStr">
        <is>
          <t>Estacionamiento</t>
        </is>
      </c>
      <c r="K2601" s="88" t="n">
        <v>0</v>
      </c>
      <c r="L2601" s="88" t="n">
        <v>2</v>
      </c>
      <c r="M2601" s="87" t="inlineStr"/>
      <c r="N2601" s="87" t="inlineStr"/>
      <c r="O2601" s="87" t="inlineStr"/>
      <c r="P2601" s="88" t="n">
        <v>340</v>
      </c>
      <c r="Q2601" s="87" t="inlineStr"/>
      <c r="R2601" s="87" t="inlineStr"/>
      <c r="S2601" s="87" t="inlineStr"/>
      <c r="T2601" s="88" t="n">
        <v>0</v>
      </c>
      <c r="U2601" s="87" t="inlineStr"/>
    </row>
    <row r="2602" ht="14.4" customHeight="1">
      <c r="A2602" s="87" t="inlineStr">
        <is>
          <t>INGEVEC</t>
        </is>
      </c>
      <c r="B2602" s="87" t="inlineStr">
        <is>
          <t>BRA</t>
        </is>
      </c>
      <c r="C2602" s="87" t="inlineStr">
        <is>
          <t>BRASIL</t>
        </is>
      </c>
      <c r="D2602" s="87" t="inlineStr">
        <is>
          <t>Entrega Futura</t>
        </is>
      </c>
      <c r="E2602" s="87" t="inlineStr">
        <is>
          <t>1er semestre 2029</t>
        </is>
      </c>
      <c r="F2602" s="87" t="inlineStr">
        <is>
          <t>Brasil 1290</t>
        </is>
      </c>
      <c r="G2602" s="87" t="inlineStr">
        <is>
          <t>Santiago</t>
        </is>
      </c>
      <c r="H2602" s="87" t="inlineStr">
        <is>
          <t>Disponible</t>
        </is>
      </c>
      <c r="I2602" s="87" t="inlineStr">
        <is>
          <t>Estacionamiento</t>
        </is>
      </c>
      <c r="J2602" s="87" t="inlineStr">
        <is>
          <t>Estacionamiento</t>
        </is>
      </c>
      <c r="K2602" s="88" t="n">
        <v>0</v>
      </c>
      <c r="L2602" s="88" t="n">
        <v>20</v>
      </c>
      <c r="M2602" s="87" t="inlineStr"/>
      <c r="N2602" s="87" t="inlineStr"/>
      <c r="O2602" s="87" t="inlineStr"/>
      <c r="P2602" s="88" t="n">
        <v>340</v>
      </c>
      <c r="Q2602" s="87" t="inlineStr"/>
      <c r="R2602" s="87" t="inlineStr"/>
      <c r="S2602" s="87" t="inlineStr"/>
      <c r="T2602" s="88" t="n">
        <v>0</v>
      </c>
      <c r="U2602" s="87" t="inlineStr"/>
    </row>
    <row r="2603" ht="14.4" customHeight="1">
      <c r="A2603" s="87" t="inlineStr">
        <is>
          <t>INGEVEC</t>
        </is>
      </c>
      <c r="B2603" s="87" t="inlineStr">
        <is>
          <t>BRA</t>
        </is>
      </c>
      <c r="C2603" s="87" t="inlineStr">
        <is>
          <t>BRASIL</t>
        </is>
      </c>
      <c r="D2603" s="87" t="inlineStr">
        <is>
          <t>Entrega Futura</t>
        </is>
      </c>
      <c r="E2603" s="87" t="inlineStr">
        <is>
          <t>1er semestre 2029</t>
        </is>
      </c>
      <c r="F2603" s="87" t="inlineStr">
        <is>
          <t>Brasil 1290</t>
        </is>
      </c>
      <c r="G2603" s="87" t="inlineStr">
        <is>
          <t>Santiago</t>
        </is>
      </c>
      <c r="H2603" s="87" t="inlineStr">
        <is>
          <t>Disponible</t>
        </is>
      </c>
      <c r="I2603" s="87" t="inlineStr">
        <is>
          <t>Estacionamiento</t>
        </is>
      </c>
      <c r="J2603" s="87" t="inlineStr">
        <is>
          <t>Estacionamiento</t>
        </is>
      </c>
      <c r="K2603" s="88" t="n">
        <v>0</v>
      </c>
      <c r="L2603" s="88" t="n">
        <v>21</v>
      </c>
      <c r="M2603" s="87" t="inlineStr"/>
      <c r="N2603" s="87" t="inlineStr"/>
      <c r="O2603" s="87" t="inlineStr"/>
      <c r="P2603" s="88" t="n">
        <v>340</v>
      </c>
      <c r="Q2603" s="87" t="inlineStr"/>
      <c r="R2603" s="87" t="inlineStr"/>
      <c r="S2603" s="87" t="inlineStr"/>
      <c r="T2603" s="88" t="n">
        <v>0</v>
      </c>
      <c r="U2603" s="87" t="inlineStr"/>
    </row>
    <row r="2604" ht="14.4" customHeight="1">
      <c r="A2604" s="87" t="inlineStr">
        <is>
          <t>INGEVEC</t>
        </is>
      </c>
      <c r="B2604" s="87" t="inlineStr">
        <is>
          <t>BRA</t>
        </is>
      </c>
      <c r="C2604" s="87" t="inlineStr">
        <is>
          <t>BRASIL</t>
        </is>
      </c>
      <c r="D2604" s="87" t="inlineStr">
        <is>
          <t>Entrega Futura</t>
        </is>
      </c>
      <c r="E2604" s="87" t="inlineStr">
        <is>
          <t>1er semestre 2029</t>
        </is>
      </c>
      <c r="F2604" s="87" t="inlineStr">
        <is>
          <t>Brasil 1290</t>
        </is>
      </c>
      <c r="G2604" s="87" t="inlineStr">
        <is>
          <t>Santiago</t>
        </is>
      </c>
      <c r="H2604" s="87" t="inlineStr">
        <is>
          <t>Disponible</t>
        </is>
      </c>
      <c r="I2604" s="87" t="inlineStr">
        <is>
          <t>Estacionamiento</t>
        </is>
      </c>
      <c r="J2604" s="87" t="inlineStr">
        <is>
          <t>Estacionamiento</t>
        </is>
      </c>
      <c r="K2604" s="88" t="n">
        <v>0</v>
      </c>
      <c r="L2604" s="88" t="n">
        <v>22</v>
      </c>
      <c r="M2604" s="87" t="inlineStr"/>
      <c r="N2604" s="87" t="inlineStr"/>
      <c r="O2604" s="87" t="inlineStr"/>
      <c r="P2604" s="88" t="n">
        <v>340</v>
      </c>
      <c r="Q2604" s="87" t="inlineStr"/>
      <c r="R2604" s="87" t="inlineStr"/>
      <c r="S2604" s="87" t="inlineStr"/>
      <c r="T2604" s="88" t="n">
        <v>0</v>
      </c>
      <c r="U2604" s="87" t="inlineStr"/>
    </row>
    <row r="2605" ht="14.4" customHeight="1">
      <c r="A2605" s="87" t="inlineStr">
        <is>
          <t>INGEVEC</t>
        </is>
      </c>
      <c r="B2605" s="87" t="inlineStr">
        <is>
          <t>BRA</t>
        </is>
      </c>
      <c r="C2605" s="87" t="inlineStr">
        <is>
          <t>BRASIL</t>
        </is>
      </c>
      <c r="D2605" s="87" t="inlineStr">
        <is>
          <t>Entrega Futura</t>
        </is>
      </c>
      <c r="E2605" s="87" t="inlineStr">
        <is>
          <t>1er semestre 2029</t>
        </is>
      </c>
      <c r="F2605" s="87" t="inlineStr">
        <is>
          <t>Brasil 1290</t>
        </is>
      </c>
      <c r="G2605" s="87" t="inlineStr">
        <is>
          <t>Santiago</t>
        </is>
      </c>
      <c r="H2605" s="87" t="inlineStr">
        <is>
          <t>Disponible</t>
        </is>
      </c>
      <c r="I2605" s="87" t="inlineStr">
        <is>
          <t>Estacionamiento</t>
        </is>
      </c>
      <c r="J2605" s="87" t="inlineStr">
        <is>
          <t>Estacionamiento</t>
        </is>
      </c>
      <c r="K2605" s="88" t="n">
        <v>0</v>
      </c>
      <c r="L2605" s="88" t="n">
        <v>23</v>
      </c>
      <c r="M2605" s="87" t="inlineStr"/>
      <c r="N2605" s="87" t="inlineStr"/>
      <c r="O2605" s="87" t="inlineStr"/>
      <c r="P2605" s="88" t="n">
        <v>340</v>
      </c>
      <c r="Q2605" s="87" t="inlineStr"/>
      <c r="R2605" s="87" t="inlineStr"/>
      <c r="S2605" s="87" t="inlineStr"/>
      <c r="T2605" s="88" t="n">
        <v>0</v>
      </c>
      <c r="U2605" s="87" t="inlineStr"/>
    </row>
    <row r="2606" ht="14.4" customHeight="1">
      <c r="A2606" s="87" t="inlineStr">
        <is>
          <t>INGEVEC</t>
        </is>
      </c>
      <c r="B2606" s="87" t="inlineStr">
        <is>
          <t>BRA</t>
        </is>
      </c>
      <c r="C2606" s="87" t="inlineStr">
        <is>
          <t>BRASIL</t>
        </is>
      </c>
      <c r="D2606" s="87" t="inlineStr">
        <is>
          <t>Entrega Futura</t>
        </is>
      </c>
      <c r="E2606" s="87" t="inlineStr">
        <is>
          <t>1er semestre 2029</t>
        </is>
      </c>
      <c r="F2606" s="87" t="inlineStr">
        <is>
          <t>Brasil 1290</t>
        </is>
      </c>
      <c r="G2606" s="87" t="inlineStr">
        <is>
          <t>Santiago</t>
        </is>
      </c>
      <c r="H2606" s="87" t="inlineStr">
        <is>
          <t>Disponible</t>
        </is>
      </c>
      <c r="I2606" s="87" t="inlineStr">
        <is>
          <t>Estacionamiento</t>
        </is>
      </c>
      <c r="J2606" s="87" t="inlineStr">
        <is>
          <t>Estacionamiento</t>
        </is>
      </c>
      <c r="K2606" s="88" t="n">
        <v>0</v>
      </c>
      <c r="L2606" s="88" t="n">
        <v>24</v>
      </c>
      <c r="M2606" s="87" t="inlineStr"/>
      <c r="N2606" s="87" t="inlineStr"/>
      <c r="O2606" s="87" t="inlineStr"/>
      <c r="P2606" s="88" t="n">
        <v>340</v>
      </c>
      <c r="Q2606" s="87" t="inlineStr"/>
      <c r="R2606" s="87" t="inlineStr"/>
      <c r="S2606" s="87" t="inlineStr"/>
      <c r="T2606" s="88" t="n">
        <v>0</v>
      </c>
      <c r="U2606" s="87" t="inlineStr"/>
    </row>
    <row r="2607" ht="14.4" customHeight="1">
      <c r="A2607" s="87" t="inlineStr">
        <is>
          <t>INGEVEC</t>
        </is>
      </c>
      <c r="B2607" s="87" t="inlineStr">
        <is>
          <t>BRA</t>
        </is>
      </c>
      <c r="C2607" s="87" t="inlineStr">
        <is>
          <t>BRASIL</t>
        </is>
      </c>
      <c r="D2607" s="87" t="inlineStr">
        <is>
          <t>Entrega Futura</t>
        </is>
      </c>
      <c r="E2607" s="87" t="inlineStr">
        <is>
          <t>1er semestre 2029</t>
        </is>
      </c>
      <c r="F2607" s="87" t="inlineStr">
        <is>
          <t>Brasil 1290</t>
        </is>
      </c>
      <c r="G2607" s="87" t="inlineStr">
        <is>
          <t>Santiago</t>
        </is>
      </c>
      <c r="H2607" s="87" t="inlineStr">
        <is>
          <t>Disponible</t>
        </is>
      </c>
      <c r="I2607" s="87" t="inlineStr">
        <is>
          <t>Estacionamiento</t>
        </is>
      </c>
      <c r="J2607" s="87" t="inlineStr">
        <is>
          <t>Estacionamiento</t>
        </is>
      </c>
      <c r="K2607" s="88" t="n">
        <v>0</v>
      </c>
      <c r="L2607" s="88" t="n">
        <v>25</v>
      </c>
      <c r="M2607" s="87" t="inlineStr"/>
      <c r="N2607" s="87" t="inlineStr"/>
      <c r="O2607" s="87" t="inlineStr"/>
      <c r="P2607" s="88" t="n">
        <v>340</v>
      </c>
      <c r="Q2607" s="87" t="inlineStr"/>
      <c r="R2607" s="87" t="inlineStr"/>
      <c r="S2607" s="87" t="inlineStr"/>
      <c r="T2607" s="88" t="n">
        <v>0</v>
      </c>
      <c r="U2607" s="87" t="inlineStr"/>
    </row>
    <row r="2608" ht="14.4" customHeight="1">
      <c r="A2608" s="87" t="inlineStr">
        <is>
          <t>INGEVEC</t>
        </is>
      </c>
      <c r="B2608" s="87" t="inlineStr">
        <is>
          <t>BRA</t>
        </is>
      </c>
      <c r="C2608" s="87" t="inlineStr">
        <is>
          <t>BRASIL</t>
        </is>
      </c>
      <c r="D2608" s="87" t="inlineStr">
        <is>
          <t>Entrega Futura</t>
        </is>
      </c>
      <c r="E2608" s="87" t="inlineStr">
        <is>
          <t>1er semestre 2029</t>
        </is>
      </c>
      <c r="F2608" s="87" t="inlineStr">
        <is>
          <t>Brasil 1290</t>
        </is>
      </c>
      <c r="G2608" s="87" t="inlineStr">
        <is>
          <t>Santiago</t>
        </is>
      </c>
      <c r="H2608" s="87" t="inlineStr">
        <is>
          <t>Disponible</t>
        </is>
      </c>
      <c r="I2608" s="87" t="inlineStr">
        <is>
          <t>Estacionamiento</t>
        </is>
      </c>
      <c r="J2608" s="87" t="inlineStr">
        <is>
          <t>Estacionamiento</t>
        </is>
      </c>
      <c r="K2608" s="88" t="n">
        <v>0</v>
      </c>
      <c r="L2608" s="88" t="n">
        <v>26</v>
      </c>
      <c r="M2608" s="87" t="inlineStr"/>
      <c r="N2608" s="87" t="inlineStr"/>
      <c r="O2608" s="87" t="inlineStr"/>
      <c r="P2608" s="88" t="n">
        <v>340</v>
      </c>
      <c r="Q2608" s="87" t="inlineStr"/>
      <c r="R2608" s="87" t="inlineStr"/>
      <c r="S2608" s="87" t="inlineStr"/>
      <c r="T2608" s="88" t="n">
        <v>0</v>
      </c>
      <c r="U2608" s="87" t="inlineStr"/>
    </row>
    <row r="2609" ht="14.4" customHeight="1">
      <c r="A2609" s="87" t="inlineStr">
        <is>
          <t>INGEVEC</t>
        </is>
      </c>
      <c r="B2609" s="87" t="inlineStr">
        <is>
          <t>BRA</t>
        </is>
      </c>
      <c r="C2609" s="87" t="inlineStr">
        <is>
          <t>BRASIL</t>
        </is>
      </c>
      <c r="D2609" s="87" t="inlineStr">
        <is>
          <t>Entrega Futura</t>
        </is>
      </c>
      <c r="E2609" s="87" t="inlineStr">
        <is>
          <t>1er semestre 2029</t>
        </is>
      </c>
      <c r="F2609" s="87" t="inlineStr">
        <is>
          <t>Brasil 1290</t>
        </is>
      </c>
      <c r="G2609" s="87" t="inlineStr">
        <is>
          <t>Santiago</t>
        </is>
      </c>
      <c r="H2609" s="87" t="inlineStr">
        <is>
          <t>Disponible</t>
        </is>
      </c>
      <c r="I2609" s="87" t="inlineStr">
        <is>
          <t>Estacionamiento</t>
        </is>
      </c>
      <c r="J2609" s="87" t="inlineStr">
        <is>
          <t>Estacionamiento</t>
        </is>
      </c>
      <c r="K2609" s="88" t="n">
        <v>0</v>
      </c>
      <c r="L2609" s="88" t="n">
        <v>27</v>
      </c>
      <c r="M2609" s="87" t="inlineStr"/>
      <c r="N2609" s="87" t="inlineStr"/>
      <c r="O2609" s="87" t="inlineStr"/>
      <c r="P2609" s="88" t="n">
        <v>340</v>
      </c>
      <c r="Q2609" s="87" t="inlineStr"/>
      <c r="R2609" s="87" t="inlineStr"/>
      <c r="S2609" s="87" t="inlineStr"/>
      <c r="T2609" s="88" t="n">
        <v>0</v>
      </c>
      <c r="U2609" s="87" t="inlineStr"/>
    </row>
    <row r="2610" ht="14.4" customHeight="1">
      <c r="A2610" s="87" t="inlineStr">
        <is>
          <t>INGEVEC</t>
        </is>
      </c>
      <c r="B2610" s="87" t="inlineStr">
        <is>
          <t>BRA</t>
        </is>
      </c>
      <c r="C2610" s="87" t="inlineStr">
        <is>
          <t>BRASIL</t>
        </is>
      </c>
      <c r="D2610" s="87" t="inlineStr">
        <is>
          <t>Entrega Futura</t>
        </is>
      </c>
      <c r="E2610" s="87" t="inlineStr">
        <is>
          <t>1er semestre 2029</t>
        </is>
      </c>
      <c r="F2610" s="87" t="inlineStr">
        <is>
          <t>Brasil 1290</t>
        </is>
      </c>
      <c r="G2610" s="87" t="inlineStr">
        <is>
          <t>Santiago</t>
        </is>
      </c>
      <c r="H2610" s="87" t="inlineStr">
        <is>
          <t>Disponible</t>
        </is>
      </c>
      <c r="I2610" s="87" t="inlineStr">
        <is>
          <t>Estacionamiento</t>
        </is>
      </c>
      <c r="J2610" s="87" t="inlineStr">
        <is>
          <t>Estacionamiento</t>
        </is>
      </c>
      <c r="K2610" s="88" t="n">
        <v>0</v>
      </c>
      <c r="L2610" s="88" t="n">
        <v>28</v>
      </c>
      <c r="M2610" s="87" t="inlineStr"/>
      <c r="N2610" s="87" t="inlineStr"/>
      <c r="O2610" s="87" t="inlineStr"/>
      <c r="P2610" s="88" t="n">
        <v>340</v>
      </c>
      <c r="Q2610" s="87" t="inlineStr"/>
      <c r="R2610" s="87" t="inlineStr"/>
      <c r="S2610" s="87" t="inlineStr"/>
      <c r="T2610" s="88" t="n">
        <v>0</v>
      </c>
      <c r="U2610" s="87" t="inlineStr"/>
    </row>
    <row r="2611" ht="14.4" customHeight="1">
      <c r="A2611" s="87" t="inlineStr">
        <is>
          <t>INGEVEC</t>
        </is>
      </c>
      <c r="B2611" s="87" t="inlineStr">
        <is>
          <t>BRA</t>
        </is>
      </c>
      <c r="C2611" s="87" t="inlineStr">
        <is>
          <t>BRASIL</t>
        </is>
      </c>
      <c r="D2611" s="87" t="inlineStr">
        <is>
          <t>Entrega Futura</t>
        </is>
      </c>
      <c r="E2611" s="87" t="inlineStr">
        <is>
          <t>1er semestre 2029</t>
        </is>
      </c>
      <c r="F2611" s="87" t="inlineStr">
        <is>
          <t>Brasil 1290</t>
        </is>
      </c>
      <c r="G2611" s="87" t="inlineStr">
        <is>
          <t>Santiago</t>
        </is>
      </c>
      <c r="H2611" s="87" t="inlineStr">
        <is>
          <t>Disponible</t>
        </is>
      </c>
      <c r="I2611" s="87" t="inlineStr">
        <is>
          <t>Estacionamiento</t>
        </is>
      </c>
      <c r="J2611" s="87" t="inlineStr">
        <is>
          <t>Estacionamiento</t>
        </is>
      </c>
      <c r="K2611" s="88" t="n">
        <v>0</v>
      </c>
      <c r="L2611" s="88" t="n">
        <v>29</v>
      </c>
      <c r="M2611" s="87" t="inlineStr"/>
      <c r="N2611" s="87" t="inlineStr"/>
      <c r="O2611" s="87" t="inlineStr"/>
      <c r="P2611" s="88" t="n">
        <v>340</v>
      </c>
      <c r="Q2611" s="87" t="inlineStr"/>
      <c r="R2611" s="87" t="inlineStr"/>
      <c r="S2611" s="87" t="inlineStr"/>
      <c r="T2611" s="88" t="n">
        <v>0</v>
      </c>
      <c r="U2611" s="87" t="inlineStr"/>
    </row>
    <row r="2612" ht="14.4" customHeight="1">
      <c r="A2612" s="87" t="inlineStr">
        <is>
          <t>INGEVEC</t>
        </is>
      </c>
      <c r="B2612" s="87" t="inlineStr">
        <is>
          <t>BRA</t>
        </is>
      </c>
      <c r="C2612" s="87" t="inlineStr">
        <is>
          <t>BRASIL</t>
        </is>
      </c>
      <c r="D2612" s="87" t="inlineStr">
        <is>
          <t>Entrega Futura</t>
        </is>
      </c>
      <c r="E2612" s="87" t="inlineStr">
        <is>
          <t>1er semestre 2029</t>
        </is>
      </c>
      <c r="F2612" s="87" t="inlineStr">
        <is>
          <t>Brasil 1290</t>
        </is>
      </c>
      <c r="G2612" s="87" t="inlineStr">
        <is>
          <t>Santiago</t>
        </is>
      </c>
      <c r="H2612" s="87" t="inlineStr">
        <is>
          <t>Disponible</t>
        </is>
      </c>
      <c r="I2612" s="87" t="inlineStr">
        <is>
          <t>Estacionamiento</t>
        </is>
      </c>
      <c r="J2612" s="87" t="inlineStr">
        <is>
          <t>Estacionamiento</t>
        </is>
      </c>
      <c r="K2612" s="88" t="n">
        <v>0</v>
      </c>
      <c r="L2612" s="88" t="n">
        <v>3</v>
      </c>
      <c r="M2612" s="87" t="inlineStr"/>
      <c r="N2612" s="87" t="inlineStr"/>
      <c r="O2612" s="87" t="inlineStr"/>
      <c r="P2612" s="88" t="n">
        <v>340</v>
      </c>
      <c r="Q2612" s="87" t="inlineStr"/>
      <c r="R2612" s="87" t="inlineStr"/>
      <c r="S2612" s="87" t="inlineStr"/>
      <c r="T2612" s="88" t="n">
        <v>0</v>
      </c>
      <c r="U2612" s="87" t="inlineStr"/>
    </row>
    <row r="2613" ht="14.4" customHeight="1">
      <c r="A2613" s="87" t="inlineStr">
        <is>
          <t>INGEVEC</t>
        </is>
      </c>
      <c r="B2613" s="87" t="inlineStr">
        <is>
          <t>BRA</t>
        </is>
      </c>
      <c r="C2613" s="87" t="inlineStr">
        <is>
          <t>BRASIL</t>
        </is>
      </c>
      <c r="D2613" s="87" t="inlineStr">
        <is>
          <t>Entrega Futura</t>
        </is>
      </c>
      <c r="E2613" s="87" t="inlineStr">
        <is>
          <t>1er semestre 2029</t>
        </is>
      </c>
      <c r="F2613" s="87" t="inlineStr">
        <is>
          <t>Brasil 1290</t>
        </is>
      </c>
      <c r="G2613" s="87" t="inlineStr">
        <is>
          <t>Santiago</t>
        </is>
      </c>
      <c r="H2613" s="87" t="inlineStr">
        <is>
          <t>Disponible</t>
        </is>
      </c>
      <c r="I2613" s="87" t="inlineStr">
        <is>
          <t>Estacionamiento</t>
        </is>
      </c>
      <c r="J2613" s="87" t="inlineStr">
        <is>
          <t>Estacionamiento</t>
        </is>
      </c>
      <c r="K2613" s="88" t="n">
        <v>0</v>
      </c>
      <c r="L2613" s="88" t="n">
        <v>30</v>
      </c>
      <c r="M2613" s="87" t="inlineStr"/>
      <c r="N2613" s="87" t="inlineStr"/>
      <c r="O2613" s="87" t="inlineStr"/>
      <c r="P2613" s="88" t="n">
        <v>340</v>
      </c>
      <c r="Q2613" s="87" t="inlineStr"/>
      <c r="R2613" s="87" t="inlineStr"/>
      <c r="S2613" s="87" t="inlineStr"/>
      <c r="T2613" s="88" t="n">
        <v>0</v>
      </c>
      <c r="U2613" s="87" t="inlineStr"/>
    </row>
    <row r="2614" ht="14.4" customHeight="1">
      <c r="A2614" s="87" t="inlineStr">
        <is>
          <t>INGEVEC</t>
        </is>
      </c>
      <c r="B2614" s="87" t="inlineStr">
        <is>
          <t>BRA</t>
        </is>
      </c>
      <c r="C2614" s="87" t="inlineStr">
        <is>
          <t>BRASIL</t>
        </is>
      </c>
      <c r="D2614" s="87" t="inlineStr">
        <is>
          <t>Entrega Futura</t>
        </is>
      </c>
      <c r="E2614" s="87" t="inlineStr">
        <is>
          <t>1er semestre 2029</t>
        </is>
      </c>
      <c r="F2614" s="87" t="inlineStr">
        <is>
          <t>Brasil 1290</t>
        </is>
      </c>
      <c r="G2614" s="87" t="inlineStr">
        <is>
          <t>Santiago</t>
        </is>
      </c>
      <c r="H2614" s="87" t="inlineStr">
        <is>
          <t>Disponible</t>
        </is>
      </c>
      <c r="I2614" s="87" t="inlineStr">
        <is>
          <t>Estacionamiento</t>
        </is>
      </c>
      <c r="J2614" s="87" t="inlineStr">
        <is>
          <t>Estacionamiento</t>
        </is>
      </c>
      <c r="K2614" s="88" t="n">
        <v>0</v>
      </c>
      <c r="L2614" s="88" t="n">
        <v>31</v>
      </c>
      <c r="M2614" s="87" t="inlineStr"/>
      <c r="N2614" s="87" t="inlineStr"/>
      <c r="O2614" s="87" t="inlineStr"/>
      <c r="P2614" s="88" t="n">
        <v>340</v>
      </c>
      <c r="Q2614" s="87" t="inlineStr"/>
      <c r="R2614" s="87" t="inlineStr"/>
      <c r="S2614" s="87" t="inlineStr"/>
      <c r="T2614" s="88" t="n">
        <v>0</v>
      </c>
      <c r="U2614" s="87" t="inlineStr"/>
    </row>
    <row r="2615" ht="14.4" customHeight="1">
      <c r="A2615" s="87" t="inlineStr">
        <is>
          <t>INGEVEC</t>
        </is>
      </c>
      <c r="B2615" s="87" t="inlineStr">
        <is>
          <t>BRA</t>
        </is>
      </c>
      <c r="C2615" s="87" t="inlineStr">
        <is>
          <t>BRASIL</t>
        </is>
      </c>
      <c r="D2615" s="87" t="inlineStr">
        <is>
          <t>Entrega Futura</t>
        </is>
      </c>
      <c r="E2615" s="87" t="inlineStr">
        <is>
          <t>1er semestre 2029</t>
        </is>
      </c>
      <c r="F2615" s="87" t="inlineStr">
        <is>
          <t>Brasil 1290</t>
        </is>
      </c>
      <c r="G2615" s="87" t="inlineStr">
        <is>
          <t>Santiago</t>
        </is>
      </c>
      <c r="H2615" s="87" t="inlineStr">
        <is>
          <t>Disponible</t>
        </is>
      </c>
      <c r="I2615" s="87" t="inlineStr">
        <is>
          <t>Estacionamiento</t>
        </is>
      </c>
      <c r="J2615" s="87" t="inlineStr">
        <is>
          <t>Estacionamiento</t>
        </is>
      </c>
      <c r="K2615" s="88" t="n">
        <v>0</v>
      </c>
      <c r="L2615" s="88" t="n">
        <v>33</v>
      </c>
      <c r="M2615" s="87" t="inlineStr"/>
      <c r="N2615" s="87" t="inlineStr"/>
      <c r="O2615" s="87" t="inlineStr"/>
      <c r="P2615" s="88" t="n">
        <v>340</v>
      </c>
      <c r="Q2615" s="87" t="inlineStr"/>
      <c r="R2615" s="87" t="inlineStr"/>
      <c r="S2615" s="87" t="inlineStr"/>
      <c r="T2615" s="88" t="n">
        <v>0</v>
      </c>
      <c r="U2615" s="87" t="inlineStr"/>
    </row>
    <row r="2616" ht="14.4" customHeight="1">
      <c r="A2616" s="87" t="inlineStr">
        <is>
          <t>INGEVEC</t>
        </is>
      </c>
      <c r="B2616" s="87" t="inlineStr">
        <is>
          <t>BRA</t>
        </is>
      </c>
      <c r="C2616" s="87" t="inlineStr">
        <is>
          <t>BRASIL</t>
        </is>
      </c>
      <c r="D2616" s="87" t="inlineStr">
        <is>
          <t>Entrega Futura</t>
        </is>
      </c>
      <c r="E2616" s="87" t="inlineStr">
        <is>
          <t>1er semestre 2029</t>
        </is>
      </c>
      <c r="F2616" s="87" t="inlineStr">
        <is>
          <t>Brasil 1290</t>
        </is>
      </c>
      <c r="G2616" s="87" t="inlineStr">
        <is>
          <t>Santiago</t>
        </is>
      </c>
      <c r="H2616" s="87" t="inlineStr">
        <is>
          <t>Disponible</t>
        </is>
      </c>
      <c r="I2616" s="87" t="inlineStr">
        <is>
          <t>Estacionamiento</t>
        </is>
      </c>
      <c r="J2616" s="87" t="inlineStr">
        <is>
          <t>Estacionamiento</t>
        </is>
      </c>
      <c r="K2616" s="88" t="n">
        <v>0</v>
      </c>
      <c r="L2616" s="88" t="n">
        <v>34</v>
      </c>
      <c r="M2616" s="87" t="inlineStr"/>
      <c r="N2616" s="87" t="inlineStr"/>
      <c r="O2616" s="87" t="inlineStr"/>
      <c r="P2616" s="88" t="n">
        <v>340</v>
      </c>
      <c r="Q2616" s="87" t="inlineStr"/>
      <c r="R2616" s="87" t="inlineStr"/>
      <c r="S2616" s="87" t="inlineStr"/>
      <c r="T2616" s="88" t="n">
        <v>0</v>
      </c>
      <c r="U2616" s="87" t="inlineStr"/>
    </row>
    <row r="2617" ht="14.4" customHeight="1">
      <c r="A2617" s="87" t="inlineStr">
        <is>
          <t>INGEVEC</t>
        </is>
      </c>
      <c r="B2617" s="87" t="inlineStr">
        <is>
          <t>BRA</t>
        </is>
      </c>
      <c r="C2617" s="87" t="inlineStr">
        <is>
          <t>BRASIL</t>
        </is>
      </c>
      <c r="D2617" s="87" t="inlineStr">
        <is>
          <t>Entrega Futura</t>
        </is>
      </c>
      <c r="E2617" s="87" t="inlineStr">
        <is>
          <t>1er semestre 2029</t>
        </is>
      </c>
      <c r="F2617" s="87" t="inlineStr">
        <is>
          <t>Brasil 1290</t>
        </is>
      </c>
      <c r="G2617" s="87" t="inlineStr">
        <is>
          <t>Santiago</t>
        </is>
      </c>
      <c r="H2617" s="87" t="inlineStr">
        <is>
          <t>Disponible</t>
        </is>
      </c>
      <c r="I2617" s="87" t="inlineStr">
        <is>
          <t>Estacionamiento</t>
        </is>
      </c>
      <c r="J2617" s="87" t="inlineStr">
        <is>
          <t>Estacionamiento</t>
        </is>
      </c>
      <c r="K2617" s="88" t="n">
        <v>0</v>
      </c>
      <c r="L2617" s="88" t="n">
        <v>35</v>
      </c>
      <c r="M2617" s="87" t="inlineStr"/>
      <c r="N2617" s="87" t="inlineStr"/>
      <c r="O2617" s="87" t="inlineStr"/>
      <c r="P2617" s="88" t="n">
        <v>340</v>
      </c>
      <c r="Q2617" s="87" t="inlineStr"/>
      <c r="R2617" s="87" t="inlineStr"/>
      <c r="S2617" s="87" t="inlineStr"/>
      <c r="T2617" s="88" t="n">
        <v>0</v>
      </c>
      <c r="U2617" s="87" t="inlineStr"/>
    </row>
    <row r="2618" ht="14.4" customHeight="1">
      <c r="A2618" s="87" t="inlineStr">
        <is>
          <t>INGEVEC</t>
        </is>
      </c>
      <c r="B2618" s="87" t="inlineStr">
        <is>
          <t>BRA</t>
        </is>
      </c>
      <c r="C2618" s="87" t="inlineStr">
        <is>
          <t>BRASIL</t>
        </is>
      </c>
      <c r="D2618" s="87" t="inlineStr">
        <is>
          <t>Entrega Futura</t>
        </is>
      </c>
      <c r="E2618" s="87" t="inlineStr">
        <is>
          <t>1er semestre 2029</t>
        </is>
      </c>
      <c r="F2618" s="87" t="inlineStr">
        <is>
          <t>Brasil 1290</t>
        </is>
      </c>
      <c r="G2618" s="87" t="inlineStr">
        <is>
          <t>Santiago</t>
        </is>
      </c>
      <c r="H2618" s="87" t="inlineStr">
        <is>
          <t>Disponible</t>
        </is>
      </c>
      <c r="I2618" s="87" t="inlineStr">
        <is>
          <t>Estacionamiento</t>
        </is>
      </c>
      <c r="J2618" s="87" t="inlineStr">
        <is>
          <t>Estacionamiento</t>
        </is>
      </c>
      <c r="K2618" s="88" t="n">
        <v>0</v>
      </c>
      <c r="L2618" s="88" t="n">
        <v>36</v>
      </c>
      <c r="M2618" s="87" t="inlineStr"/>
      <c r="N2618" s="87" t="inlineStr"/>
      <c r="O2618" s="87" t="inlineStr"/>
      <c r="P2618" s="88" t="n">
        <v>340</v>
      </c>
      <c r="Q2618" s="87" t="inlineStr"/>
      <c r="R2618" s="87" t="inlineStr"/>
      <c r="S2618" s="87" t="inlineStr"/>
      <c r="T2618" s="88" t="n">
        <v>0</v>
      </c>
      <c r="U2618" s="87" t="inlineStr"/>
    </row>
    <row r="2619" ht="14.4" customHeight="1">
      <c r="A2619" s="87" t="inlineStr">
        <is>
          <t>INGEVEC</t>
        </is>
      </c>
      <c r="B2619" s="87" t="inlineStr">
        <is>
          <t>BRA</t>
        </is>
      </c>
      <c r="C2619" s="87" t="inlineStr">
        <is>
          <t>BRASIL</t>
        </is>
      </c>
      <c r="D2619" s="87" t="inlineStr">
        <is>
          <t>Entrega Futura</t>
        </is>
      </c>
      <c r="E2619" s="87" t="inlineStr">
        <is>
          <t>1er semestre 2029</t>
        </is>
      </c>
      <c r="F2619" s="87" t="inlineStr">
        <is>
          <t>Brasil 1290</t>
        </is>
      </c>
      <c r="G2619" s="87" t="inlineStr">
        <is>
          <t>Santiago</t>
        </is>
      </c>
      <c r="H2619" s="87" t="inlineStr">
        <is>
          <t>Disponible</t>
        </is>
      </c>
      <c r="I2619" s="87" t="inlineStr">
        <is>
          <t>Estacionamiento</t>
        </is>
      </c>
      <c r="J2619" s="87" t="inlineStr">
        <is>
          <t>Estacionamiento</t>
        </is>
      </c>
      <c r="K2619" s="88" t="n">
        <v>0</v>
      </c>
      <c r="L2619" s="88" t="n">
        <v>37</v>
      </c>
      <c r="M2619" s="87" t="inlineStr"/>
      <c r="N2619" s="87" t="inlineStr"/>
      <c r="O2619" s="87" t="inlineStr"/>
      <c r="P2619" s="88" t="n">
        <v>340</v>
      </c>
      <c r="Q2619" s="87" t="inlineStr"/>
      <c r="R2619" s="87" t="inlineStr"/>
      <c r="S2619" s="87" t="inlineStr"/>
      <c r="T2619" s="88" t="n">
        <v>0</v>
      </c>
      <c r="U2619" s="87" t="inlineStr"/>
    </row>
    <row r="2620" ht="14.4" customHeight="1">
      <c r="A2620" s="87" t="inlineStr">
        <is>
          <t>INGEVEC</t>
        </is>
      </c>
      <c r="B2620" s="87" t="inlineStr">
        <is>
          <t>BRA</t>
        </is>
      </c>
      <c r="C2620" s="87" t="inlineStr">
        <is>
          <t>BRASIL</t>
        </is>
      </c>
      <c r="D2620" s="87" t="inlineStr">
        <is>
          <t>Entrega Futura</t>
        </is>
      </c>
      <c r="E2620" s="87" t="inlineStr">
        <is>
          <t>1er semestre 2029</t>
        </is>
      </c>
      <c r="F2620" s="87" t="inlineStr">
        <is>
          <t>Brasil 1290</t>
        </is>
      </c>
      <c r="G2620" s="87" t="inlineStr">
        <is>
          <t>Santiago</t>
        </is>
      </c>
      <c r="H2620" s="87" t="inlineStr">
        <is>
          <t>Disponible</t>
        </is>
      </c>
      <c r="I2620" s="87" t="inlineStr">
        <is>
          <t>Estacionamiento</t>
        </is>
      </c>
      <c r="J2620" s="87" t="inlineStr">
        <is>
          <t>Estacionamiento</t>
        </is>
      </c>
      <c r="K2620" s="88" t="n">
        <v>0</v>
      </c>
      <c r="L2620" s="88" t="n">
        <v>38</v>
      </c>
      <c r="M2620" s="87" t="inlineStr"/>
      <c r="N2620" s="87" t="inlineStr"/>
      <c r="O2620" s="87" t="inlineStr"/>
      <c r="P2620" s="88" t="n">
        <v>340</v>
      </c>
      <c r="Q2620" s="87" t="inlineStr"/>
      <c r="R2620" s="87" t="inlineStr"/>
      <c r="S2620" s="87" t="inlineStr"/>
      <c r="T2620" s="88" t="n">
        <v>0</v>
      </c>
      <c r="U2620" s="87" t="inlineStr"/>
    </row>
    <row r="2621" ht="14.4" customHeight="1">
      <c r="A2621" s="87" t="inlineStr">
        <is>
          <t>INGEVEC</t>
        </is>
      </c>
      <c r="B2621" s="87" t="inlineStr">
        <is>
          <t>BRA</t>
        </is>
      </c>
      <c r="C2621" s="87" t="inlineStr">
        <is>
          <t>BRASIL</t>
        </is>
      </c>
      <c r="D2621" s="87" t="inlineStr">
        <is>
          <t>Entrega Futura</t>
        </is>
      </c>
      <c r="E2621" s="87" t="inlineStr">
        <is>
          <t>1er semestre 2029</t>
        </is>
      </c>
      <c r="F2621" s="87" t="inlineStr">
        <is>
          <t>Brasil 1290</t>
        </is>
      </c>
      <c r="G2621" s="87" t="inlineStr">
        <is>
          <t>Santiago</t>
        </is>
      </c>
      <c r="H2621" s="87" t="inlineStr">
        <is>
          <t>Disponible</t>
        </is>
      </c>
      <c r="I2621" s="87" t="inlineStr">
        <is>
          <t>Estacionamiento</t>
        </is>
      </c>
      <c r="J2621" s="87" t="inlineStr">
        <is>
          <t>Estacionamiento</t>
        </is>
      </c>
      <c r="K2621" s="88" t="n">
        <v>0</v>
      </c>
      <c r="L2621" s="88" t="n">
        <v>39</v>
      </c>
      <c r="M2621" s="87" t="inlineStr"/>
      <c r="N2621" s="87" t="inlineStr"/>
      <c r="O2621" s="87" t="inlineStr"/>
      <c r="P2621" s="88" t="n">
        <v>340</v>
      </c>
      <c r="Q2621" s="87" t="inlineStr"/>
      <c r="R2621" s="87" t="inlineStr"/>
      <c r="S2621" s="87" t="inlineStr"/>
      <c r="T2621" s="88" t="n">
        <v>0</v>
      </c>
      <c r="U2621" s="87" t="inlineStr"/>
    </row>
    <row r="2622" ht="14.4" customHeight="1">
      <c r="A2622" s="87" t="inlineStr">
        <is>
          <t>INGEVEC</t>
        </is>
      </c>
      <c r="B2622" s="87" t="inlineStr">
        <is>
          <t>BRA</t>
        </is>
      </c>
      <c r="C2622" s="87" t="inlineStr">
        <is>
          <t>BRASIL</t>
        </is>
      </c>
      <c r="D2622" s="87" t="inlineStr">
        <is>
          <t>Entrega Futura</t>
        </is>
      </c>
      <c r="E2622" s="87" t="inlineStr">
        <is>
          <t>1er semestre 2029</t>
        </is>
      </c>
      <c r="F2622" s="87" t="inlineStr">
        <is>
          <t>Brasil 1290</t>
        </is>
      </c>
      <c r="G2622" s="87" t="inlineStr">
        <is>
          <t>Santiago</t>
        </is>
      </c>
      <c r="H2622" s="87" t="inlineStr">
        <is>
          <t>Disponible</t>
        </is>
      </c>
      <c r="I2622" s="87" t="inlineStr">
        <is>
          <t>Estacionamiento</t>
        </is>
      </c>
      <c r="J2622" s="87" t="inlineStr">
        <is>
          <t>Estacionamiento</t>
        </is>
      </c>
      <c r="K2622" s="88" t="n">
        <v>0</v>
      </c>
      <c r="L2622" s="88" t="n">
        <v>4</v>
      </c>
      <c r="M2622" s="87" t="inlineStr"/>
      <c r="N2622" s="87" t="inlineStr"/>
      <c r="O2622" s="87" t="inlineStr"/>
      <c r="P2622" s="88" t="n">
        <v>340</v>
      </c>
      <c r="Q2622" s="87" t="inlineStr"/>
      <c r="R2622" s="87" t="inlineStr"/>
      <c r="S2622" s="87" t="inlineStr"/>
      <c r="T2622" s="88" t="n">
        <v>0</v>
      </c>
      <c r="U2622" s="87" t="inlineStr"/>
    </row>
    <row r="2623" ht="14.4" customHeight="1">
      <c r="A2623" s="87" t="inlineStr">
        <is>
          <t>INGEVEC</t>
        </is>
      </c>
      <c r="B2623" s="87" t="inlineStr">
        <is>
          <t>BRA</t>
        </is>
      </c>
      <c r="C2623" s="87" t="inlineStr">
        <is>
          <t>BRASIL</t>
        </is>
      </c>
      <c r="D2623" s="87" t="inlineStr">
        <is>
          <t>Entrega Futura</t>
        </is>
      </c>
      <c r="E2623" s="87" t="inlineStr">
        <is>
          <t>1er semestre 2029</t>
        </is>
      </c>
      <c r="F2623" s="87" t="inlineStr">
        <is>
          <t>Brasil 1290</t>
        </is>
      </c>
      <c r="G2623" s="87" t="inlineStr">
        <is>
          <t>Santiago</t>
        </is>
      </c>
      <c r="H2623" s="87" t="inlineStr">
        <is>
          <t>Disponible</t>
        </is>
      </c>
      <c r="I2623" s="87" t="inlineStr">
        <is>
          <t>Estacionamiento</t>
        </is>
      </c>
      <c r="J2623" s="87" t="inlineStr">
        <is>
          <t>Estacionamiento</t>
        </is>
      </c>
      <c r="K2623" s="88" t="n">
        <v>0</v>
      </c>
      <c r="L2623" s="88" t="n">
        <v>40</v>
      </c>
      <c r="M2623" s="87" t="inlineStr"/>
      <c r="N2623" s="87" t="inlineStr"/>
      <c r="O2623" s="87" t="inlineStr"/>
      <c r="P2623" s="88" t="n">
        <v>340</v>
      </c>
      <c r="Q2623" s="87" t="inlineStr"/>
      <c r="R2623" s="87" t="inlineStr"/>
      <c r="S2623" s="87" t="inlineStr"/>
      <c r="T2623" s="88" t="n">
        <v>0</v>
      </c>
      <c r="U2623" s="87" t="inlineStr"/>
    </row>
    <row r="2624" ht="14.4" customHeight="1">
      <c r="A2624" s="87" t="inlineStr">
        <is>
          <t>INGEVEC</t>
        </is>
      </c>
      <c r="B2624" s="87" t="inlineStr">
        <is>
          <t>BRA</t>
        </is>
      </c>
      <c r="C2624" s="87" t="inlineStr">
        <is>
          <t>BRASIL</t>
        </is>
      </c>
      <c r="D2624" s="87" t="inlineStr">
        <is>
          <t>Entrega Futura</t>
        </is>
      </c>
      <c r="E2624" s="87" t="inlineStr">
        <is>
          <t>1er semestre 2029</t>
        </is>
      </c>
      <c r="F2624" s="87" t="inlineStr">
        <is>
          <t>Brasil 1290</t>
        </is>
      </c>
      <c r="G2624" s="87" t="inlineStr">
        <is>
          <t>Santiago</t>
        </is>
      </c>
      <c r="H2624" s="87" t="inlineStr">
        <is>
          <t>Disponible</t>
        </is>
      </c>
      <c r="I2624" s="87" t="inlineStr">
        <is>
          <t>Estacionamiento</t>
        </is>
      </c>
      <c r="J2624" s="87" t="inlineStr">
        <is>
          <t>Estacionamiento</t>
        </is>
      </c>
      <c r="K2624" s="88" t="n">
        <v>0</v>
      </c>
      <c r="L2624" s="88" t="n">
        <v>41</v>
      </c>
      <c r="M2624" s="87" t="inlineStr"/>
      <c r="N2624" s="87" t="inlineStr"/>
      <c r="O2624" s="87" t="inlineStr"/>
      <c r="P2624" s="88" t="n">
        <v>340</v>
      </c>
      <c r="Q2624" s="87" t="inlineStr"/>
      <c r="R2624" s="87" t="inlineStr"/>
      <c r="S2624" s="87" t="inlineStr"/>
      <c r="T2624" s="88" t="n">
        <v>0</v>
      </c>
      <c r="U2624" s="87" t="inlineStr"/>
    </row>
    <row r="2625" ht="14.4" customHeight="1">
      <c r="A2625" s="87" t="inlineStr">
        <is>
          <t>INGEVEC</t>
        </is>
      </c>
      <c r="B2625" s="87" t="inlineStr">
        <is>
          <t>BRA</t>
        </is>
      </c>
      <c r="C2625" s="87" t="inlineStr">
        <is>
          <t>BRASIL</t>
        </is>
      </c>
      <c r="D2625" s="87" t="inlineStr">
        <is>
          <t>Entrega Futura</t>
        </is>
      </c>
      <c r="E2625" s="87" t="inlineStr">
        <is>
          <t>1er semestre 2029</t>
        </is>
      </c>
      <c r="F2625" s="87" t="inlineStr">
        <is>
          <t>Brasil 1290</t>
        </is>
      </c>
      <c r="G2625" s="87" t="inlineStr">
        <is>
          <t>Santiago</t>
        </is>
      </c>
      <c r="H2625" s="87" t="inlineStr">
        <is>
          <t>Disponible</t>
        </is>
      </c>
      <c r="I2625" s="87" t="inlineStr">
        <is>
          <t>Estacionamiento</t>
        </is>
      </c>
      <c r="J2625" s="87" t="inlineStr">
        <is>
          <t>Estacionamiento</t>
        </is>
      </c>
      <c r="K2625" s="88" t="n">
        <v>0</v>
      </c>
      <c r="L2625" s="88" t="n">
        <v>42</v>
      </c>
      <c r="M2625" s="87" t="inlineStr"/>
      <c r="N2625" s="87" t="inlineStr"/>
      <c r="O2625" s="87" t="inlineStr"/>
      <c r="P2625" s="88" t="n">
        <v>340</v>
      </c>
      <c r="Q2625" s="87" t="inlineStr"/>
      <c r="R2625" s="87" t="inlineStr"/>
      <c r="S2625" s="87" t="inlineStr"/>
      <c r="T2625" s="88" t="n">
        <v>0</v>
      </c>
      <c r="U2625" s="87" t="inlineStr"/>
    </row>
    <row r="2626" ht="14.4" customHeight="1">
      <c r="A2626" s="87" t="inlineStr">
        <is>
          <t>INGEVEC</t>
        </is>
      </c>
      <c r="B2626" s="87" t="inlineStr">
        <is>
          <t>BRA</t>
        </is>
      </c>
      <c r="C2626" s="87" t="inlineStr">
        <is>
          <t>BRASIL</t>
        </is>
      </c>
      <c r="D2626" s="87" t="inlineStr">
        <is>
          <t>Entrega Futura</t>
        </is>
      </c>
      <c r="E2626" s="87" t="inlineStr">
        <is>
          <t>1er semestre 2029</t>
        </is>
      </c>
      <c r="F2626" s="87" t="inlineStr">
        <is>
          <t>Brasil 1290</t>
        </is>
      </c>
      <c r="G2626" s="87" t="inlineStr">
        <is>
          <t>Santiago</t>
        </is>
      </c>
      <c r="H2626" s="87" t="inlineStr">
        <is>
          <t>Disponible</t>
        </is>
      </c>
      <c r="I2626" s="87" t="inlineStr">
        <is>
          <t>Estacionamiento</t>
        </is>
      </c>
      <c r="J2626" s="87" t="inlineStr">
        <is>
          <t>Estacionamiento</t>
        </is>
      </c>
      <c r="K2626" s="88" t="n">
        <v>0</v>
      </c>
      <c r="L2626" s="88" t="n">
        <v>43</v>
      </c>
      <c r="M2626" s="87" t="inlineStr"/>
      <c r="N2626" s="87" t="inlineStr"/>
      <c r="O2626" s="87" t="inlineStr"/>
      <c r="P2626" s="88" t="n">
        <v>340</v>
      </c>
      <c r="Q2626" s="87" t="inlineStr"/>
      <c r="R2626" s="87" t="inlineStr"/>
      <c r="S2626" s="87" t="inlineStr"/>
      <c r="T2626" s="88" t="n">
        <v>0</v>
      </c>
      <c r="U2626" s="87" t="inlineStr"/>
    </row>
    <row r="2627" ht="14.4" customHeight="1">
      <c r="A2627" s="87" t="inlineStr">
        <is>
          <t>INGEVEC</t>
        </is>
      </c>
      <c r="B2627" s="87" t="inlineStr">
        <is>
          <t>BRA</t>
        </is>
      </c>
      <c r="C2627" s="87" t="inlineStr">
        <is>
          <t>BRASIL</t>
        </is>
      </c>
      <c r="D2627" s="87" t="inlineStr">
        <is>
          <t>Entrega Futura</t>
        </is>
      </c>
      <c r="E2627" s="87" t="inlineStr">
        <is>
          <t>1er semestre 2029</t>
        </is>
      </c>
      <c r="F2627" s="87" t="inlineStr">
        <is>
          <t>Brasil 1290</t>
        </is>
      </c>
      <c r="G2627" s="87" t="inlineStr">
        <is>
          <t>Santiago</t>
        </is>
      </c>
      <c r="H2627" s="87" t="inlineStr">
        <is>
          <t>Disponible</t>
        </is>
      </c>
      <c r="I2627" s="87" t="inlineStr">
        <is>
          <t>Estacionamiento</t>
        </is>
      </c>
      <c r="J2627" s="87" t="inlineStr">
        <is>
          <t>Estacionamiento</t>
        </is>
      </c>
      <c r="K2627" s="88" t="n">
        <v>0</v>
      </c>
      <c r="L2627" s="88" t="n">
        <v>44</v>
      </c>
      <c r="M2627" s="87" t="inlineStr"/>
      <c r="N2627" s="87" t="inlineStr"/>
      <c r="O2627" s="87" t="inlineStr"/>
      <c r="P2627" s="88" t="n">
        <v>340</v>
      </c>
      <c r="Q2627" s="87" t="inlineStr"/>
      <c r="R2627" s="87" t="inlineStr"/>
      <c r="S2627" s="87" t="inlineStr"/>
      <c r="T2627" s="88" t="n">
        <v>0</v>
      </c>
      <c r="U2627" s="87" t="inlineStr"/>
    </row>
    <row r="2628" ht="14.4" customHeight="1">
      <c r="A2628" s="87" t="inlineStr">
        <is>
          <t>INGEVEC</t>
        </is>
      </c>
      <c r="B2628" s="87" t="inlineStr">
        <is>
          <t>BRA</t>
        </is>
      </c>
      <c r="C2628" s="87" t="inlineStr">
        <is>
          <t>BRASIL</t>
        </is>
      </c>
      <c r="D2628" s="87" t="inlineStr">
        <is>
          <t>Entrega Futura</t>
        </is>
      </c>
      <c r="E2628" s="87" t="inlineStr">
        <is>
          <t>1er semestre 2029</t>
        </is>
      </c>
      <c r="F2628" s="87" t="inlineStr">
        <is>
          <t>Brasil 1290</t>
        </is>
      </c>
      <c r="G2628" s="87" t="inlineStr">
        <is>
          <t>Santiago</t>
        </is>
      </c>
      <c r="H2628" s="87" t="inlineStr">
        <is>
          <t>Disponible</t>
        </is>
      </c>
      <c r="I2628" s="87" t="inlineStr">
        <is>
          <t>Estacionamiento</t>
        </is>
      </c>
      <c r="J2628" s="87" t="inlineStr">
        <is>
          <t>Estacionamiento</t>
        </is>
      </c>
      <c r="K2628" s="88" t="n">
        <v>0</v>
      </c>
      <c r="L2628" s="88" t="n">
        <v>45</v>
      </c>
      <c r="M2628" s="87" t="inlineStr"/>
      <c r="N2628" s="87" t="inlineStr"/>
      <c r="O2628" s="87" t="inlineStr"/>
      <c r="P2628" s="88" t="n">
        <v>340</v>
      </c>
      <c r="Q2628" s="87" t="inlineStr"/>
      <c r="R2628" s="87" t="inlineStr"/>
      <c r="S2628" s="87" t="inlineStr"/>
      <c r="T2628" s="88" t="n">
        <v>0</v>
      </c>
      <c r="U2628" s="87" t="inlineStr"/>
    </row>
    <row r="2629" ht="14.4" customHeight="1">
      <c r="A2629" s="87" t="inlineStr">
        <is>
          <t>INGEVEC</t>
        </is>
      </c>
      <c r="B2629" s="87" t="inlineStr">
        <is>
          <t>BRA</t>
        </is>
      </c>
      <c r="C2629" s="87" t="inlineStr">
        <is>
          <t>BRASIL</t>
        </is>
      </c>
      <c r="D2629" s="87" t="inlineStr">
        <is>
          <t>Entrega Futura</t>
        </is>
      </c>
      <c r="E2629" s="87" t="inlineStr">
        <is>
          <t>1er semestre 2029</t>
        </is>
      </c>
      <c r="F2629" s="87" t="inlineStr">
        <is>
          <t>Brasil 1290</t>
        </is>
      </c>
      <c r="G2629" s="87" t="inlineStr">
        <is>
          <t>Santiago</t>
        </is>
      </c>
      <c r="H2629" s="87" t="inlineStr">
        <is>
          <t>Disponible</t>
        </is>
      </c>
      <c r="I2629" s="87" t="inlineStr">
        <is>
          <t>Estacionamiento</t>
        </is>
      </c>
      <c r="J2629" s="87" t="inlineStr">
        <is>
          <t>Estacionamiento</t>
        </is>
      </c>
      <c r="K2629" s="88" t="n">
        <v>0</v>
      </c>
      <c r="L2629" s="88" t="n">
        <v>46</v>
      </c>
      <c r="M2629" s="87" t="inlineStr"/>
      <c r="N2629" s="87" t="inlineStr"/>
      <c r="O2629" s="87" t="inlineStr"/>
      <c r="P2629" s="88" t="n">
        <v>340</v>
      </c>
      <c r="Q2629" s="87" t="inlineStr"/>
      <c r="R2629" s="87" t="inlineStr"/>
      <c r="S2629" s="87" t="inlineStr"/>
      <c r="T2629" s="88" t="n">
        <v>0</v>
      </c>
      <c r="U2629" s="87" t="inlineStr"/>
    </row>
    <row r="2630" ht="14.4" customHeight="1">
      <c r="A2630" s="87" t="inlineStr">
        <is>
          <t>INGEVEC</t>
        </is>
      </c>
      <c r="B2630" s="87" t="inlineStr">
        <is>
          <t>BRA</t>
        </is>
      </c>
      <c r="C2630" s="87" t="inlineStr">
        <is>
          <t>BRASIL</t>
        </is>
      </c>
      <c r="D2630" s="87" t="inlineStr">
        <is>
          <t>Entrega Futura</t>
        </is>
      </c>
      <c r="E2630" s="87" t="inlineStr">
        <is>
          <t>1er semestre 2029</t>
        </is>
      </c>
      <c r="F2630" s="87" t="inlineStr">
        <is>
          <t>Brasil 1290</t>
        </is>
      </c>
      <c r="G2630" s="87" t="inlineStr">
        <is>
          <t>Santiago</t>
        </is>
      </c>
      <c r="H2630" s="87" t="inlineStr">
        <is>
          <t>Disponible</t>
        </is>
      </c>
      <c r="I2630" s="87" t="inlineStr">
        <is>
          <t>Estacionamiento</t>
        </is>
      </c>
      <c r="J2630" s="87" t="inlineStr">
        <is>
          <t>Estacionamiento</t>
        </is>
      </c>
      <c r="K2630" s="88" t="n">
        <v>0</v>
      </c>
      <c r="L2630" s="88" t="n">
        <v>47</v>
      </c>
      <c r="M2630" s="87" t="inlineStr"/>
      <c r="N2630" s="87" t="inlineStr"/>
      <c r="O2630" s="87" t="inlineStr"/>
      <c r="P2630" s="88" t="n">
        <v>340</v>
      </c>
      <c r="Q2630" s="87" t="inlineStr"/>
      <c r="R2630" s="87" t="inlineStr"/>
      <c r="S2630" s="87" t="inlineStr"/>
      <c r="T2630" s="88" t="n">
        <v>0</v>
      </c>
      <c r="U2630" s="87" t="inlineStr"/>
    </row>
    <row r="2631" ht="14.4" customHeight="1">
      <c r="A2631" s="87" t="inlineStr">
        <is>
          <t>INGEVEC</t>
        </is>
      </c>
      <c r="B2631" s="87" t="inlineStr">
        <is>
          <t>BRA</t>
        </is>
      </c>
      <c r="C2631" s="87" t="inlineStr">
        <is>
          <t>BRASIL</t>
        </is>
      </c>
      <c r="D2631" s="87" t="inlineStr">
        <is>
          <t>Entrega Futura</t>
        </is>
      </c>
      <c r="E2631" s="87" t="inlineStr">
        <is>
          <t>1er semestre 2029</t>
        </is>
      </c>
      <c r="F2631" s="87" t="inlineStr">
        <is>
          <t>Brasil 1290</t>
        </is>
      </c>
      <c r="G2631" s="87" t="inlineStr">
        <is>
          <t>Santiago</t>
        </is>
      </c>
      <c r="H2631" s="87" t="inlineStr">
        <is>
          <t>Disponible</t>
        </is>
      </c>
      <c r="I2631" s="87" t="inlineStr">
        <is>
          <t>Estacionamiento</t>
        </is>
      </c>
      <c r="J2631" s="87" t="inlineStr">
        <is>
          <t>Estacionamiento</t>
        </is>
      </c>
      <c r="K2631" s="88" t="n">
        <v>0</v>
      </c>
      <c r="L2631" s="88" t="n">
        <v>48</v>
      </c>
      <c r="M2631" s="87" t="inlineStr"/>
      <c r="N2631" s="87" t="inlineStr"/>
      <c r="O2631" s="87" t="inlineStr"/>
      <c r="P2631" s="88" t="n">
        <v>340</v>
      </c>
      <c r="Q2631" s="87" t="inlineStr"/>
      <c r="R2631" s="87" t="inlineStr"/>
      <c r="S2631" s="87" t="inlineStr"/>
      <c r="T2631" s="88" t="n">
        <v>0</v>
      </c>
      <c r="U2631" s="87" t="inlineStr"/>
    </row>
    <row r="2632" ht="14.4" customHeight="1">
      <c r="A2632" s="87" t="inlineStr">
        <is>
          <t>INGEVEC</t>
        </is>
      </c>
      <c r="B2632" s="87" t="inlineStr">
        <is>
          <t>BRA</t>
        </is>
      </c>
      <c r="C2632" s="87" t="inlineStr">
        <is>
          <t>BRASIL</t>
        </is>
      </c>
      <c r="D2632" s="87" t="inlineStr">
        <is>
          <t>Entrega Futura</t>
        </is>
      </c>
      <c r="E2632" s="87" t="inlineStr">
        <is>
          <t>1er semestre 2029</t>
        </is>
      </c>
      <c r="F2632" s="87" t="inlineStr">
        <is>
          <t>Brasil 1290</t>
        </is>
      </c>
      <c r="G2632" s="87" t="inlineStr">
        <is>
          <t>Santiago</t>
        </is>
      </c>
      <c r="H2632" s="87" t="inlineStr">
        <is>
          <t>Disponible</t>
        </is>
      </c>
      <c r="I2632" s="87" t="inlineStr">
        <is>
          <t>Estacionamiento</t>
        </is>
      </c>
      <c r="J2632" s="87" t="inlineStr">
        <is>
          <t>Estacionamiento</t>
        </is>
      </c>
      <c r="K2632" s="88" t="n">
        <v>0</v>
      </c>
      <c r="L2632" s="88" t="n">
        <v>5</v>
      </c>
      <c r="M2632" s="87" t="inlineStr"/>
      <c r="N2632" s="87" t="inlineStr"/>
      <c r="O2632" s="87" t="inlineStr"/>
      <c r="P2632" s="88" t="n">
        <v>340</v>
      </c>
      <c r="Q2632" s="87" t="inlineStr"/>
      <c r="R2632" s="87" t="inlineStr"/>
      <c r="S2632" s="87" t="inlineStr"/>
      <c r="T2632" s="88" t="n">
        <v>0</v>
      </c>
      <c r="U2632" s="87" t="inlineStr"/>
    </row>
    <row r="2633" ht="14.4" customHeight="1">
      <c r="A2633" s="87" t="inlineStr">
        <is>
          <t>INGEVEC</t>
        </is>
      </c>
      <c r="B2633" s="87" t="inlineStr">
        <is>
          <t>BRA</t>
        </is>
      </c>
      <c r="C2633" s="87" t="inlineStr">
        <is>
          <t>BRASIL</t>
        </is>
      </c>
      <c r="D2633" s="87" t="inlineStr">
        <is>
          <t>Entrega Futura</t>
        </is>
      </c>
      <c r="E2633" s="87" t="inlineStr">
        <is>
          <t>1er semestre 2029</t>
        </is>
      </c>
      <c r="F2633" s="87" t="inlineStr">
        <is>
          <t>Brasil 1290</t>
        </is>
      </c>
      <c r="G2633" s="87" t="inlineStr">
        <is>
          <t>Santiago</t>
        </is>
      </c>
      <c r="H2633" s="87" t="inlineStr">
        <is>
          <t>Disponible</t>
        </is>
      </c>
      <c r="I2633" s="87" t="inlineStr">
        <is>
          <t>Estacionamiento</t>
        </is>
      </c>
      <c r="J2633" s="87" t="inlineStr">
        <is>
          <t>Estacionamiento</t>
        </is>
      </c>
      <c r="K2633" s="88" t="n">
        <v>0</v>
      </c>
      <c r="L2633" s="88" t="n">
        <v>50</v>
      </c>
      <c r="M2633" s="87" t="inlineStr"/>
      <c r="N2633" s="87" t="inlineStr"/>
      <c r="O2633" s="87" t="inlineStr"/>
      <c r="P2633" s="88" t="n">
        <v>340</v>
      </c>
      <c r="Q2633" s="87" t="inlineStr"/>
      <c r="R2633" s="87" t="inlineStr"/>
      <c r="S2633" s="87" t="inlineStr"/>
      <c r="T2633" s="88" t="n">
        <v>0</v>
      </c>
      <c r="U2633" s="87" t="inlineStr"/>
    </row>
    <row r="2634" ht="14.4" customHeight="1">
      <c r="A2634" s="87" t="inlineStr">
        <is>
          <t>INGEVEC</t>
        </is>
      </c>
      <c r="B2634" s="87" t="inlineStr">
        <is>
          <t>BRA</t>
        </is>
      </c>
      <c r="C2634" s="87" t="inlineStr">
        <is>
          <t>BRASIL</t>
        </is>
      </c>
      <c r="D2634" s="87" t="inlineStr">
        <is>
          <t>Entrega Futura</t>
        </is>
      </c>
      <c r="E2634" s="87" t="inlineStr">
        <is>
          <t>1er semestre 2029</t>
        </is>
      </c>
      <c r="F2634" s="87" t="inlineStr">
        <is>
          <t>Brasil 1290</t>
        </is>
      </c>
      <c r="G2634" s="87" t="inlineStr">
        <is>
          <t>Santiago</t>
        </is>
      </c>
      <c r="H2634" s="87" t="inlineStr">
        <is>
          <t>Disponible</t>
        </is>
      </c>
      <c r="I2634" s="87" t="inlineStr">
        <is>
          <t>Estacionamiento</t>
        </is>
      </c>
      <c r="J2634" s="87" t="inlineStr">
        <is>
          <t>Estacionamiento</t>
        </is>
      </c>
      <c r="K2634" s="88" t="n">
        <v>0</v>
      </c>
      <c r="L2634" s="88" t="n">
        <v>51</v>
      </c>
      <c r="M2634" s="87" t="inlineStr"/>
      <c r="N2634" s="87" t="inlineStr"/>
      <c r="O2634" s="87" t="inlineStr"/>
      <c r="P2634" s="88" t="n">
        <v>340</v>
      </c>
      <c r="Q2634" s="87" t="inlineStr"/>
      <c r="R2634" s="87" t="inlineStr"/>
      <c r="S2634" s="87" t="inlineStr"/>
      <c r="T2634" s="88" t="n">
        <v>0</v>
      </c>
      <c r="U2634" s="87" t="inlineStr"/>
    </row>
    <row r="2635" ht="14.4" customHeight="1">
      <c r="A2635" s="87" t="inlineStr">
        <is>
          <t>INGEVEC</t>
        </is>
      </c>
      <c r="B2635" s="87" t="inlineStr">
        <is>
          <t>BRA</t>
        </is>
      </c>
      <c r="C2635" s="87" t="inlineStr">
        <is>
          <t>BRASIL</t>
        </is>
      </c>
      <c r="D2635" s="87" t="inlineStr">
        <is>
          <t>Entrega Futura</t>
        </is>
      </c>
      <c r="E2635" s="87" t="inlineStr">
        <is>
          <t>1er semestre 2029</t>
        </is>
      </c>
      <c r="F2635" s="87" t="inlineStr">
        <is>
          <t>Brasil 1290</t>
        </is>
      </c>
      <c r="G2635" s="87" t="inlineStr">
        <is>
          <t>Santiago</t>
        </is>
      </c>
      <c r="H2635" s="87" t="inlineStr">
        <is>
          <t>Disponible</t>
        </is>
      </c>
      <c r="I2635" s="87" t="inlineStr">
        <is>
          <t>Estacionamiento</t>
        </is>
      </c>
      <c r="J2635" s="87" t="inlineStr">
        <is>
          <t>Estacionamiento</t>
        </is>
      </c>
      <c r="K2635" s="88" t="n">
        <v>0</v>
      </c>
      <c r="L2635" s="88" t="n">
        <v>6</v>
      </c>
      <c r="M2635" s="87" t="inlineStr"/>
      <c r="N2635" s="87" t="inlineStr"/>
      <c r="O2635" s="87" t="inlineStr"/>
      <c r="P2635" s="88" t="n">
        <v>340</v>
      </c>
      <c r="Q2635" s="87" t="inlineStr"/>
      <c r="R2635" s="87" t="inlineStr"/>
      <c r="S2635" s="87" t="inlineStr"/>
      <c r="T2635" s="88" t="n">
        <v>0</v>
      </c>
      <c r="U2635" s="87" t="inlineStr"/>
    </row>
    <row r="2636" ht="14.4" customHeight="1">
      <c r="A2636" s="87" t="inlineStr">
        <is>
          <t>INGEVEC</t>
        </is>
      </c>
      <c r="B2636" s="87" t="inlineStr">
        <is>
          <t>BRA</t>
        </is>
      </c>
      <c r="C2636" s="87" t="inlineStr">
        <is>
          <t>BRASIL</t>
        </is>
      </c>
      <c r="D2636" s="87" t="inlineStr">
        <is>
          <t>Entrega Futura</t>
        </is>
      </c>
      <c r="E2636" s="87" t="inlineStr">
        <is>
          <t>1er semestre 2029</t>
        </is>
      </c>
      <c r="F2636" s="87" t="inlineStr">
        <is>
          <t>Brasil 1290</t>
        </is>
      </c>
      <c r="G2636" s="87" t="inlineStr">
        <is>
          <t>Santiago</t>
        </is>
      </c>
      <c r="H2636" s="87" t="inlineStr">
        <is>
          <t>Disponible</t>
        </is>
      </c>
      <c r="I2636" s="87" t="inlineStr">
        <is>
          <t>Estacionamiento</t>
        </is>
      </c>
      <c r="J2636" s="87" t="inlineStr">
        <is>
          <t>Estacionamiento</t>
        </is>
      </c>
      <c r="K2636" s="88" t="n">
        <v>0</v>
      </c>
      <c r="L2636" s="88" t="n">
        <v>7</v>
      </c>
      <c r="M2636" s="87" t="inlineStr"/>
      <c r="N2636" s="87" t="inlineStr"/>
      <c r="O2636" s="87" t="inlineStr"/>
      <c r="P2636" s="88" t="n">
        <v>340</v>
      </c>
      <c r="Q2636" s="87" t="inlineStr"/>
      <c r="R2636" s="87" t="inlineStr"/>
      <c r="S2636" s="87" t="inlineStr"/>
      <c r="T2636" s="88" t="n">
        <v>0</v>
      </c>
      <c r="U2636" s="87" t="inlineStr"/>
    </row>
    <row r="2637" ht="14.4" customHeight="1">
      <c r="A2637" s="87" t="inlineStr">
        <is>
          <t>INGEVEC</t>
        </is>
      </c>
      <c r="B2637" s="87" t="inlineStr">
        <is>
          <t>BRA</t>
        </is>
      </c>
      <c r="C2637" s="87" t="inlineStr">
        <is>
          <t>BRASIL</t>
        </is>
      </c>
      <c r="D2637" s="87" t="inlineStr">
        <is>
          <t>Entrega Futura</t>
        </is>
      </c>
      <c r="E2637" s="87" t="inlineStr">
        <is>
          <t>1er semestre 2029</t>
        </is>
      </c>
      <c r="F2637" s="87" t="inlineStr">
        <is>
          <t>Brasil 1290</t>
        </is>
      </c>
      <c r="G2637" s="87" t="inlineStr">
        <is>
          <t>Santiago</t>
        </is>
      </c>
      <c r="H2637" s="87" t="inlineStr">
        <is>
          <t>Disponible</t>
        </is>
      </c>
      <c r="I2637" s="87" t="inlineStr">
        <is>
          <t>Estacionamiento</t>
        </is>
      </c>
      <c r="J2637" s="87" t="inlineStr">
        <is>
          <t>Estacionamiento</t>
        </is>
      </c>
      <c r="K2637" s="88" t="n">
        <v>0</v>
      </c>
      <c r="L2637" s="88" t="n">
        <v>8</v>
      </c>
      <c r="M2637" s="87" t="inlineStr"/>
      <c r="N2637" s="87" t="inlineStr"/>
      <c r="O2637" s="87" t="inlineStr"/>
      <c r="P2637" s="88" t="n">
        <v>340</v>
      </c>
      <c r="Q2637" s="87" t="inlineStr"/>
      <c r="R2637" s="87" t="inlineStr"/>
      <c r="S2637" s="87" t="inlineStr"/>
      <c r="T2637" s="88" t="n">
        <v>0</v>
      </c>
      <c r="U2637" s="87" t="inlineStr"/>
    </row>
    <row r="2638" ht="14.4" customHeight="1">
      <c r="A2638" s="87" t="inlineStr">
        <is>
          <t>INGEVEC</t>
        </is>
      </c>
      <c r="B2638" s="87" t="inlineStr">
        <is>
          <t>BRA</t>
        </is>
      </c>
      <c r="C2638" s="87" t="inlineStr">
        <is>
          <t>BRASIL</t>
        </is>
      </c>
      <c r="D2638" s="87" t="inlineStr">
        <is>
          <t>Entrega Futura</t>
        </is>
      </c>
      <c r="E2638" s="87" t="inlineStr">
        <is>
          <t>1er semestre 2029</t>
        </is>
      </c>
      <c r="F2638" s="87" t="inlineStr">
        <is>
          <t>Brasil 1290</t>
        </is>
      </c>
      <c r="G2638" s="87" t="inlineStr">
        <is>
          <t>Santiago</t>
        </is>
      </c>
      <c r="H2638" s="87" t="inlineStr">
        <is>
          <t>Disponible</t>
        </is>
      </c>
      <c r="I2638" s="87" t="inlineStr">
        <is>
          <t>Estacionamiento</t>
        </is>
      </c>
      <c r="J2638" s="87" t="inlineStr">
        <is>
          <t>Estacionamiento</t>
        </is>
      </c>
      <c r="K2638" s="88" t="n">
        <v>0</v>
      </c>
      <c r="L2638" s="88" t="n">
        <v>9</v>
      </c>
      <c r="M2638" s="87" t="inlineStr"/>
      <c r="N2638" s="87" t="inlineStr"/>
      <c r="O2638" s="87" t="inlineStr"/>
      <c r="P2638" s="88" t="n">
        <v>340</v>
      </c>
      <c r="Q2638" s="87" t="inlineStr"/>
      <c r="R2638" s="87" t="inlineStr"/>
      <c r="S2638" s="87" t="inlineStr"/>
      <c r="T2638" s="88" t="n">
        <v>0</v>
      </c>
      <c r="U2638" s="87" t="inlineStr"/>
    </row>
    <row r="2639" ht="14.4" customHeight="1">
      <c r="A2639" s="87" t="inlineStr">
        <is>
          <t>INGEVEC</t>
        </is>
      </c>
      <c r="B2639" s="87" t="inlineStr">
        <is>
          <t>BRA</t>
        </is>
      </c>
      <c r="C2639" s="87" t="inlineStr">
        <is>
          <t>BRASIL</t>
        </is>
      </c>
      <c r="D2639" s="87" t="inlineStr">
        <is>
          <t>Entrega Futura</t>
        </is>
      </c>
      <c r="E2639" s="87" t="inlineStr">
        <is>
          <t>1er semestre 2029</t>
        </is>
      </c>
      <c r="F2639" s="87" t="inlineStr">
        <is>
          <t>Brasil 1290</t>
        </is>
      </c>
      <c r="G2639" s="87" t="inlineStr">
        <is>
          <t>Santiago</t>
        </is>
      </c>
      <c r="H2639" s="87" t="inlineStr">
        <is>
          <t>Disponible</t>
        </is>
      </c>
      <c r="I2639" s="87" t="inlineStr">
        <is>
          <t>Bodega</t>
        </is>
      </c>
      <c r="J2639" s="87" t="inlineStr">
        <is>
          <t>Bodega</t>
        </is>
      </c>
      <c r="K2639" s="88" t="n">
        <v>0</v>
      </c>
      <c r="L2639" s="88" t="n">
        <v>101</v>
      </c>
      <c r="M2639" s="87" t="inlineStr"/>
      <c r="N2639" s="87" t="inlineStr"/>
      <c r="O2639" s="87" t="inlineStr"/>
      <c r="P2639" s="88" t="n">
        <v>49</v>
      </c>
      <c r="Q2639" s="87" t="inlineStr"/>
      <c r="R2639" s="87" t="inlineStr"/>
      <c r="S2639" s="87" t="inlineStr"/>
      <c r="T2639" s="88" t="n">
        <v>0</v>
      </c>
      <c r="U2639" s="87" t="inlineStr"/>
    </row>
    <row r="2640" ht="14.4" customHeight="1">
      <c r="A2640" s="87" t="inlineStr">
        <is>
          <t>INGEVEC</t>
        </is>
      </c>
      <c r="B2640" s="87" t="inlineStr">
        <is>
          <t>BRA</t>
        </is>
      </c>
      <c r="C2640" s="87" t="inlineStr">
        <is>
          <t>BRASIL</t>
        </is>
      </c>
      <c r="D2640" s="87" t="inlineStr">
        <is>
          <t>Entrega Futura</t>
        </is>
      </c>
      <c r="E2640" s="87" t="inlineStr">
        <is>
          <t>1er semestre 2029</t>
        </is>
      </c>
      <c r="F2640" s="87" t="inlineStr">
        <is>
          <t>Brasil 1290</t>
        </is>
      </c>
      <c r="G2640" s="87" t="inlineStr">
        <is>
          <t>Santiago</t>
        </is>
      </c>
      <c r="H2640" s="87" t="inlineStr">
        <is>
          <t>Disponible</t>
        </is>
      </c>
      <c r="I2640" s="87" t="inlineStr">
        <is>
          <t>Bodega</t>
        </is>
      </c>
      <c r="J2640" s="87" t="inlineStr">
        <is>
          <t>Bodega</t>
        </is>
      </c>
      <c r="K2640" s="88" t="n">
        <v>0</v>
      </c>
      <c r="L2640" s="88" t="n">
        <v>102</v>
      </c>
      <c r="M2640" s="87" t="inlineStr"/>
      <c r="N2640" s="87" t="inlineStr"/>
      <c r="O2640" s="87" t="inlineStr"/>
      <c r="P2640" s="88" t="n">
        <v>57</v>
      </c>
      <c r="Q2640" s="87" t="inlineStr"/>
      <c r="R2640" s="87" t="inlineStr"/>
      <c r="S2640" s="87" t="inlineStr"/>
      <c r="T2640" s="88" t="n">
        <v>0</v>
      </c>
      <c r="U2640" s="87" t="inlineStr"/>
    </row>
    <row r="2641" ht="14.4" customHeight="1">
      <c r="A2641" s="87" t="inlineStr">
        <is>
          <t>INGEVEC</t>
        </is>
      </c>
      <c r="B2641" s="87" t="inlineStr">
        <is>
          <t>BRA</t>
        </is>
      </c>
      <c r="C2641" s="87" t="inlineStr">
        <is>
          <t>BRASIL</t>
        </is>
      </c>
      <c r="D2641" s="87" t="inlineStr">
        <is>
          <t>Entrega Futura</t>
        </is>
      </c>
      <c r="E2641" s="87" t="inlineStr">
        <is>
          <t>1er semestre 2029</t>
        </is>
      </c>
      <c r="F2641" s="87" t="inlineStr">
        <is>
          <t>Brasil 1290</t>
        </is>
      </c>
      <c r="G2641" s="87" t="inlineStr">
        <is>
          <t>Santiago</t>
        </is>
      </c>
      <c r="H2641" s="87" t="inlineStr">
        <is>
          <t>Disponible</t>
        </is>
      </c>
      <c r="I2641" s="87" t="inlineStr">
        <is>
          <t>Bodega</t>
        </is>
      </c>
      <c r="J2641" s="87" t="inlineStr">
        <is>
          <t>Bodega</t>
        </is>
      </c>
      <c r="K2641" s="88" t="n">
        <v>0</v>
      </c>
      <c r="L2641" s="88" t="n">
        <v>103</v>
      </c>
      <c r="M2641" s="87" t="inlineStr"/>
      <c r="N2641" s="87" t="inlineStr"/>
      <c r="O2641" s="87" t="inlineStr"/>
      <c r="P2641" s="88" t="n">
        <v>49</v>
      </c>
      <c r="Q2641" s="87" t="inlineStr"/>
      <c r="R2641" s="87" t="inlineStr"/>
      <c r="S2641" s="87" t="inlineStr"/>
      <c r="T2641" s="88" t="n">
        <v>0</v>
      </c>
      <c r="U2641" s="87" t="inlineStr"/>
    </row>
    <row r="2642" ht="14.4" customHeight="1">
      <c r="A2642" s="87" t="inlineStr">
        <is>
          <t>INGEVEC</t>
        </is>
      </c>
      <c r="B2642" s="87" t="inlineStr">
        <is>
          <t>BRA</t>
        </is>
      </c>
      <c r="C2642" s="87" t="inlineStr">
        <is>
          <t>BRASIL</t>
        </is>
      </c>
      <c r="D2642" s="87" t="inlineStr">
        <is>
          <t>Entrega Futura</t>
        </is>
      </c>
      <c r="E2642" s="87" t="inlineStr">
        <is>
          <t>1er semestre 2029</t>
        </is>
      </c>
      <c r="F2642" s="87" t="inlineStr">
        <is>
          <t>Brasil 1290</t>
        </is>
      </c>
      <c r="G2642" s="87" t="inlineStr">
        <is>
          <t>Santiago</t>
        </is>
      </c>
      <c r="H2642" s="87" t="inlineStr">
        <is>
          <t>Disponible</t>
        </is>
      </c>
      <c r="I2642" s="87" t="inlineStr">
        <is>
          <t>Bodega</t>
        </is>
      </c>
      <c r="J2642" s="87" t="inlineStr">
        <is>
          <t>Bodega</t>
        </is>
      </c>
      <c r="K2642" s="88" t="n">
        <v>0</v>
      </c>
      <c r="L2642" s="88" t="n">
        <v>104</v>
      </c>
      <c r="M2642" s="87" t="inlineStr"/>
      <c r="N2642" s="87" t="inlineStr"/>
      <c r="O2642" s="87" t="inlineStr"/>
      <c r="P2642" s="88" t="n">
        <v>49</v>
      </c>
      <c r="Q2642" s="87" t="inlineStr"/>
      <c r="R2642" s="87" t="inlineStr"/>
      <c r="S2642" s="87" t="inlineStr"/>
      <c r="T2642" s="88" t="n">
        <v>0</v>
      </c>
      <c r="U2642" s="87" t="inlineStr"/>
    </row>
    <row r="2643" ht="14.4" customHeight="1">
      <c r="A2643" s="87" t="inlineStr">
        <is>
          <t>INGEVEC</t>
        </is>
      </c>
      <c r="B2643" s="87" t="inlineStr">
        <is>
          <t>BRA</t>
        </is>
      </c>
      <c r="C2643" s="87" t="inlineStr">
        <is>
          <t>BRASIL</t>
        </is>
      </c>
      <c r="D2643" s="87" t="inlineStr">
        <is>
          <t>Entrega Futura</t>
        </is>
      </c>
      <c r="E2643" s="87" t="inlineStr">
        <is>
          <t>1er semestre 2029</t>
        </is>
      </c>
      <c r="F2643" s="87" t="inlineStr">
        <is>
          <t>Brasil 1290</t>
        </is>
      </c>
      <c r="G2643" s="87" t="inlineStr">
        <is>
          <t>Santiago</t>
        </is>
      </c>
      <c r="H2643" s="87" t="inlineStr">
        <is>
          <t>Disponible</t>
        </is>
      </c>
      <c r="I2643" s="87" t="inlineStr">
        <is>
          <t>Bodega</t>
        </is>
      </c>
      <c r="J2643" s="87" t="inlineStr">
        <is>
          <t>Bodega</t>
        </is>
      </c>
      <c r="K2643" s="88" t="n">
        <v>0</v>
      </c>
      <c r="L2643" s="88" t="n">
        <v>105</v>
      </c>
      <c r="M2643" s="87" t="inlineStr"/>
      <c r="N2643" s="87" t="inlineStr"/>
      <c r="O2643" s="87" t="inlineStr"/>
      <c r="P2643" s="88" t="n">
        <v>49</v>
      </c>
      <c r="Q2643" s="87" t="inlineStr"/>
      <c r="R2643" s="87" t="inlineStr"/>
      <c r="S2643" s="87" t="inlineStr"/>
      <c r="T2643" s="88" t="n">
        <v>0</v>
      </c>
      <c r="U2643" s="87" t="inlineStr"/>
    </row>
    <row r="2644" ht="14.4" customHeight="1">
      <c r="A2644" s="87" t="inlineStr">
        <is>
          <t>INGEVEC</t>
        </is>
      </c>
      <c r="B2644" s="87" t="inlineStr">
        <is>
          <t>BRA</t>
        </is>
      </c>
      <c r="C2644" s="87" t="inlineStr">
        <is>
          <t>BRASIL</t>
        </is>
      </c>
      <c r="D2644" s="87" t="inlineStr">
        <is>
          <t>Entrega Futura</t>
        </is>
      </c>
      <c r="E2644" s="87" t="inlineStr">
        <is>
          <t>1er semestre 2029</t>
        </is>
      </c>
      <c r="F2644" s="87" t="inlineStr">
        <is>
          <t>Brasil 1290</t>
        </is>
      </c>
      <c r="G2644" s="87" t="inlineStr">
        <is>
          <t>Santiago</t>
        </is>
      </c>
      <c r="H2644" s="87" t="inlineStr">
        <is>
          <t>Disponible</t>
        </is>
      </c>
      <c r="I2644" s="87" t="inlineStr">
        <is>
          <t>Bodega</t>
        </is>
      </c>
      <c r="J2644" s="87" t="inlineStr">
        <is>
          <t>Bodega</t>
        </is>
      </c>
      <c r="K2644" s="88" t="n">
        <v>0</v>
      </c>
      <c r="L2644" s="88" t="n">
        <v>106</v>
      </c>
      <c r="M2644" s="87" t="inlineStr"/>
      <c r="N2644" s="87" t="inlineStr"/>
      <c r="O2644" s="87" t="inlineStr"/>
      <c r="P2644" s="88" t="n">
        <v>55</v>
      </c>
      <c r="Q2644" s="87" t="inlineStr"/>
      <c r="R2644" s="87" t="inlineStr"/>
      <c r="S2644" s="87" t="inlineStr"/>
      <c r="T2644" s="88" t="n">
        <v>0</v>
      </c>
      <c r="U2644" s="87" t="inlineStr"/>
    </row>
    <row r="2645" ht="14.4" customHeight="1">
      <c r="A2645" s="87" t="inlineStr">
        <is>
          <t>INGEVEC</t>
        </is>
      </c>
      <c r="B2645" s="87" t="inlineStr">
        <is>
          <t>BRA</t>
        </is>
      </c>
      <c r="C2645" s="87" t="inlineStr">
        <is>
          <t>BRASIL</t>
        </is>
      </c>
      <c r="D2645" s="87" t="inlineStr">
        <is>
          <t>Entrega Futura</t>
        </is>
      </c>
      <c r="E2645" s="87" t="inlineStr">
        <is>
          <t>1er semestre 2029</t>
        </is>
      </c>
      <c r="F2645" s="87" t="inlineStr">
        <is>
          <t>Brasil 1290</t>
        </is>
      </c>
      <c r="G2645" s="87" t="inlineStr">
        <is>
          <t>Santiago</t>
        </is>
      </c>
      <c r="H2645" s="87" t="inlineStr">
        <is>
          <t>Disponible</t>
        </is>
      </c>
      <c r="I2645" s="87" t="inlineStr">
        <is>
          <t>Bodega</t>
        </is>
      </c>
      <c r="J2645" s="87" t="inlineStr">
        <is>
          <t>Bodega</t>
        </is>
      </c>
      <c r="K2645" s="88" t="n">
        <v>0</v>
      </c>
      <c r="L2645" s="88" t="n">
        <v>107</v>
      </c>
      <c r="M2645" s="87" t="inlineStr"/>
      <c r="N2645" s="87" t="inlineStr"/>
      <c r="O2645" s="87" t="inlineStr"/>
      <c r="P2645" s="88" t="n">
        <v>71</v>
      </c>
      <c r="Q2645" s="87" t="inlineStr"/>
      <c r="R2645" s="87" t="inlineStr"/>
      <c r="S2645" s="87" t="inlineStr"/>
      <c r="T2645" s="88" t="n">
        <v>0</v>
      </c>
      <c r="U2645" s="87" t="inlineStr"/>
    </row>
    <row r="2646" ht="14.4" customHeight="1">
      <c r="A2646" s="87" t="inlineStr">
        <is>
          <t>INGEVEC</t>
        </is>
      </c>
      <c r="B2646" s="87" t="inlineStr">
        <is>
          <t>BRA</t>
        </is>
      </c>
      <c r="C2646" s="87" t="inlineStr">
        <is>
          <t>BRASIL</t>
        </is>
      </c>
      <c r="D2646" s="87" t="inlineStr">
        <is>
          <t>Entrega Futura</t>
        </is>
      </c>
      <c r="E2646" s="87" t="inlineStr">
        <is>
          <t>1er semestre 2029</t>
        </is>
      </c>
      <c r="F2646" s="87" t="inlineStr">
        <is>
          <t>Brasil 1290</t>
        </is>
      </c>
      <c r="G2646" s="87" t="inlineStr">
        <is>
          <t>Santiago</t>
        </is>
      </c>
      <c r="H2646" s="87" t="inlineStr">
        <is>
          <t>Disponible</t>
        </is>
      </c>
      <c r="I2646" s="87" t="inlineStr">
        <is>
          <t>Bodega</t>
        </is>
      </c>
      <c r="J2646" s="87" t="inlineStr">
        <is>
          <t>Bodega</t>
        </is>
      </c>
      <c r="K2646" s="88" t="n">
        <v>0</v>
      </c>
      <c r="L2646" s="88" t="n">
        <v>108</v>
      </c>
      <c r="M2646" s="87" t="inlineStr"/>
      <c r="N2646" s="87" t="inlineStr"/>
      <c r="O2646" s="87" t="inlineStr"/>
      <c r="P2646" s="88" t="n">
        <v>63</v>
      </c>
      <c r="Q2646" s="87" t="inlineStr"/>
      <c r="R2646" s="87" t="inlineStr"/>
      <c r="S2646" s="87" t="inlineStr"/>
      <c r="T2646" s="88" t="n">
        <v>0</v>
      </c>
      <c r="U2646" s="87" t="inlineStr"/>
    </row>
    <row r="2647" ht="14.4" customHeight="1">
      <c r="A2647" s="87" t="inlineStr">
        <is>
          <t>INGEVEC</t>
        </is>
      </c>
      <c r="B2647" s="87" t="inlineStr">
        <is>
          <t>BRA</t>
        </is>
      </c>
      <c r="C2647" s="87" t="inlineStr">
        <is>
          <t>BRASIL</t>
        </is>
      </c>
      <c r="D2647" s="87" t="inlineStr">
        <is>
          <t>Entrega Futura</t>
        </is>
      </c>
      <c r="E2647" s="87" t="inlineStr">
        <is>
          <t>1er semestre 2029</t>
        </is>
      </c>
      <c r="F2647" s="87" t="inlineStr">
        <is>
          <t>Brasil 1290</t>
        </is>
      </c>
      <c r="G2647" s="87" t="inlineStr">
        <is>
          <t>Santiago</t>
        </is>
      </c>
      <c r="H2647" s="87" t="inlineStr">
        <is>
          <t>Disponible</t>
        </is>
      </c>
      <c r="I2647" s="87" t="inlineStr">
        <is>
          <t>Bodega</t>
        </is>
      </c>
      <c r="J2647" s="87" t="inlineStr">
        <is>
          <t>Bodega</t>
        </is>
      </c>
      <c r="K2647" s="88" t="n">
        <v>0</v>
      </c>
      <c r="L2647" s="88" t="n">
        <v>109</v>
      </c>
      <c r="M2647" s="87" t="inlineStr"/>
      <c r="N2647" s="87" t="inlineStr"/>
      <c r="O2647" s="87" t="inlineStr"/>
      <c r="P2647" s="88" t="n">
        <v>75</v>
      </c>
      <c r="Q2647" s="87" t="inlineStr"/>
      <c r="R2647" s="87" t="inlineStr"/>
      <c r="S2647" s="87" t="inlineStr"/>
      <c r="T2647" s="88" t="n">
        <v>0</v>
      </c>
      <c r="U2647" s="87" t="inlineStr"/>
    </row>
    <row r="2648" ht="14.4" customHeight="1">
      <c r="A2648" s="87" t="inlineStr">
        <is>
          <t>INGEVEC</t>
        </is>
      </c>
      <c r="B2648" s="87" t="inlineStr">
        <is>
          <t>BRA</t>
        </is>
      </c>
      <c r="C2648" s="87" t="inlineStr">
        <is>
          <t>BRASIL</t>
        </is>
      </c>
      <c r="D2648" s="87" t="inlineStr">
        <is>
          <t>Entrega Futura</t>
        </is>
      </c>
      <c r="E2648" s="87" t="inlineStr">
        <is>
          <t>1er semestre 2029</t>
        </is>
      </c>
      <c r="F2648" s="87" t="inlineStr">
        <is>
          <t>Brasil 1290</t>
        </is>
      </c>
      <c r="G2648" s="87" t="inlineStr">
        <is>
          <t>Santiago</t>
        </is>
      </c>
      <c r="H2648" s="87" t="inlineStr">
        <is>
          <t>Disponible</t>
        </is>
      </c>
      <c r="I2648" s="87" t="inlineStr">
        <is>
          <t>Bodega</t>
        </is>
      </c>
      <c r="J2648" s="87" t="inlineStr">
        <is>
          <t>Bodega</t>
        </is>
      </c>
      <c r="K2648" s="88" t="n">
        <v>0</v>
      </c>
      <c r="L2648" s="88" t="n">
        <v>110</v>
      </c>
      <c r="M2648" s="87" t="inlineStr"/>
      <c r="N2648" s="87" t="inlineStr"/>
      <c r="O2648" s="87" t="inlineStr"/>
      <c r="P2648" s="88" t="n">
        <v>70</v>
      </c>
      <c r="Q2648" s="87" t="inlineStr"/>
      <c r="R2648" s="87" t="inlineStr"/>
      <c r="S2648" s="87" t="inlineStr"/>
      <c r="T2648" s="88" t="n">
        <v>0</v>
      </c>
      <c r="U2648" s="87" t="inlineStr"/>
    </row>
    <row r="2649" ht="14.4" customHeight="1">
      <c r="A2649" s="87" t="inlineStr">
        <is>
          <t>INGEVEC</t>
        </is>
      </c>
      <c r="B2649" s="87" t="inlineStr">
        <is>
          <t>BRA</t>
        </is>
      </c>
      <c r="C2649" s="87" t="inlineStr">
        <is>
          <t>BRASIL</t>
        </is>
      </c>
      <c r="D2649" s="87" t="inlineStr">
        <is>
          <t>Entrega Futura</t>
        </is>
      </c>
      <c r="E2649" s="87" t="inlineStr">
        <is>
          <t>1er semestre 2029</t>
        </is>
      </c>
      <c r="F2649" s="87" t="inlineStr">
        <is>
          <t>Brasil 1290</t>
        </is>
      </c>
      <c r="G2649" s="87" t="inlineStr">
        <is>
          <t>Santiago</t>
        </is>
      </c>
      <c r="H2649" s="87" t="inlineStr">
        <is>
          <t>Disponible</t>
        </is>
      </c>
      <c r="I2649" s="87" t="inlineStr">
        <is>
          <t>Bodega</t>
        </is>
      </c>
      <c r="J2649" s="87" t="inlineStr">
        <is>
          <t>Bodega</t>
        </is>
      </c>
      <c r="K2649" s="88" t="n">
        <v>0</v>
      </c>
      <c r="L2649" s="88" t="n">
        <v>111</v>
      </c>
      <c r="M2649" s="87" t="inlineStr"/>
      <c r="N2649" s="87" t="inlineStr"/>
      <c r="O2649" s="87" t="inlineStr"/>
      <c r="P2649" s="88" t="n">
        <v>73</v>
      </c>
      <c r="Q2649" s="87" t="inlineStr"/>
      <c r="R2649" s="87" t="inlineStr"/>
      <c r="S2649" s="87" t="inlineStr"/>
      <c r="T2649" s="88" t="n">
        <v>0</v>
      </c>
      <c r="U2649" s="87" t="inlineStr"/>
    </row>
    <row r="2650" ht="14.4" customHeight="1">
      <c r="A2650" s="87" t="inlineStr">
        <is>
          <t>INGEVEC</t>
        </is>
      </c>
      <c r="B2650" s="87" t="inlineStr">
        <is>
          <t>BRA</t>
        </is>
      </c>
      <c r="C2650" s="87" t="inlineStr">
        <is>
          <t>BRASIL</t>
        </is>
      </c>
      <c r="D2650" s="87" t="inlineStr">
        <is>
          <t>Entrega Futura</t>
        </is>
      </c>
      <c r="E2650" s="87" t="inlineStr">
        <is>
          <t>1er semestre 2029</t>
        </is>
      </c>
      <c r="F2650" s="87" t="inlineStr">
        <is>
          <t>Brasil 1290</t>
        </is>
      </c>
      <c r="G2650" s="87" t="inlineStr">
        <is>
          <t>Santiago</t>
        </is>
      </c>
      <c r="H2650" s="87" t="inlineStr">
        <is>
          <t>Disponible</t>
        </is>
      </c>
      <c r="I2650" s="87" t="inlineStr">
        <is>
          <t>Bodega</t>
        </is>
      </c>
      <c r="J2650" s="87" t="inlineStr">
        <is>
          <t>Bodega</t>
        </is>
      </c>
      <c r="K2650" s="88" t="n">
        <v>0</v>
      </c>
      <c r="L2650" s="88" t="n">
        <v>112</v>
      </c>
      <c r="M2650" s="87" t="inlineStr"/>
      <c r="N2650" s="87" t="inlineStr"/>
      <c r="O2650" s="87" t="inlineStr"/>
      <c r="P2650" s="88" t="n">
        <v>82</v>
      </c>
      <c r="Q2650" s="87" t="inlineStr"/>
      <c r="R2650" s="87" t="inlineStr"/>
      <c r="S2650" s="87" t="inlineStr"/>
      <c r="T2650" s="88" t="n">
        <v>0</v>
      </c>
      <c r="U2650" s="87" t="inlineStr"/>
    </row>
    <row r="2651" ht="14.4" customHeight="1">
      <c r="A2651" s="87" t="inlineStr">
        <is>
          <t>INGEVEC</t>
        </is>
      </c>
      <c r="B2651" s="87" t="inlineStr">
        <is>
          <t>BRA</t>
        </is>
      </c>
      <c r="C2651" s="87" t="inlineStr">
        <is>
          <t>BRASIL</t>
        </is>
      </c>
      <c r="D2651" s="87" t="inlineStr">
        <is>
          <t>Entrega Futura</t>
        </is>
      </c>
      <c r="E2651" s="87" t="inlineStr">
        <is>
          <t>1er semestre 2029</t>
        </is>
      </c>
      <c r="F2651" s="87" t="inlineStr">
        <is>
          <t>Brasil 1290</t>
        </is>
      </c>
      <c r="G2651" s="87" t="inlineStr">
        <is>
          <t>Santiago</t>
        </is>
      </c>
      <c r="H2651" s="87" t="inlineStr">
        <is>
          <t>Disponible</t>
        </is>
      </c>
      <c r="I2651" s="87" t="inlineStr">
        <is>
          <t>Bodega</t>
        </is>
      </c>
      <c r="J2651" s="87" t="inlineStr">
        <is>
          <t>Bodega</t>
        </is>
      </c>
      <c r="K2651" s="88" t="n">
        <v>0</v>
      </c>
      <c r="L2651" s="88" t="n">
        <v>113</v>
      </c>
      <c r="M2651" s="87" t="inlineStr"/>
      <c r="N2651" s="87" t="inlineStr"/>
      <c r="O2651" s="87" t="inlineStr"/>
      <c r="P2651" s="88" t="n">
        <v>73</v>
      </c>
      <c r="Q2651" s="87" t="inlineStr"/>
      <c r="R2651" s="87" t="inlineStr"/>
      <c r="S2651" s="87" t="inlineStr"/>
      <c r="T2651" s="88" t="n">
        <v>0</v>
      </c>
      <c r="U2651" s="87" t="inlineStr"/>
    </row>
    <row r="2652" ht="14.4" customHeight="1">
      <c r="A2652" s="87" t="inlineStr">
        <is>
          <t>INGEVEC</t>
        </is>
      </c>
      <c r="B2652" s="87" t="inlineStr">
        <is>
          <t>BRA</t>
        </is>
      </c>
      <c r="C2652" s="87" t="inlineStr">
        <is>
          <t>BRASIL</t>
        </is>
      </c>
      <c r="D2652" s="87" t="inlineStr">
        <is>
          <t>Entrega Futura</t>
        </is>
      </c>
      <c r="E2652" s="87" t="inlineStr">
        <is>
          <t>1er semestre 2029</t>
        </is>
      </c>
      <c r="F2652" s="87" t="inlineStr">
        <is>
          <t>Brasil 1290</t>
        </is>
      </c>
      <c r="G2652" s="87" t="inlineStr">
        <is>
          <t>Santiago</t>
        </is>
      </c>
      <c r="H2652" s="87" t="inlineStr">
        <is>
          <t>Disponible</t>
        </is>
      </c>
      <c r="I2652" s="87" t="inlineStr">
        <is>
          <t>Bodega</t>
        </is>
      </c>
      <c r="J2652" s="87" t="inlineStr">
        <is>
          <t>Bodega</t>
        </is>
      </c>
      <c r="K2652" s="88" t="n">
        <v>0</v>
      </c>
      <c r="L2652" s="88" t="n">
        <v>114</v>
      </c>
      <c r="M2652" s="87" t="inlineStr"/>
      <c r="N2652" s="87" t="inlineStr"/>
      <c r="O2652" s="87" t="inlineStr"/>
      <c r="P2652" s="88" t="n">
        <v>63</v>
      </c>
      <c r="Q2652" s="87" t="inlineStr"/>
      <c r="R2652" s="87" t="inlineStr"/>
      <c r="S2652" s="87" t="inlineStr"/>
      <c r="T2652" s="88" t="n">
        <v>0</v>
      </c>
      <c r="U2652" s="87" t="inlineStr"/>
    </row>
    <row r="2653" ht="14.4" customHeight="1">
      <c r="A2653" s="87" t="inlineStr">
        <is>
          <t>INGEVEC</t>
        </is>
      </c>
      <c r="B2653" s="87" t="inlineStr">
        <is>
          <t>BRA</t>
        </is>
      </c>
      <c r="C2653" s="87" t="inlineStr">
        <is>
          <t>BRASIL</t>
        </is>
      </c>
      <c r="D2653" s="87" t="inlineStr">
        <is>
          <t>Entrega Futura</t>
        </is>
      </c>
      <c r="E2653" s="87" t="inlineStr">
        <is>
          <t>1er semestre 2029</t>
        </is>
      </c>
      <c r="F2653" s="87" t="inlineStr">
        <is>
          <t>Brasil 1290</t>
        </is>
      </c>
      <c r="G2653" s="87" t="inlineStr">
        <is>
          <t>Santiago</t>
        </is>
      </c>
      <c r="H2653" s="87" t="inlineStr">
        <is>
          <t>Disponible</t>
        </is>
      </c>
      <c r="I2653" s="87" t="inlineStr">
        <is>
          <t>Bodega</t>
        </is>
      </c>
      <c r="J2653" s="87" t="inlineStr">
        <is>
          <t>Bodega</t>
        </is>
      </c>
      <c r="K2653" s="88" t="n">
        <v>0</v>
      </c>
      <c r="L2653" s="88" t="n">
        <v>115</v>
      </c>
      <c r="M2653" s="87" t="inlineStr"/>
      <c r="N2653" s="87" t="inlineStr"/>
      <c r="O2653" s="87" t="inlineStr"/>
      <c r="P2653" s="88" t="n">
        <v>71</v>
      </c>
      <c r="Q2653" s="87" t="inlineStr"/>
      <c r="R2653" s="87" t="inlineStr"/>
      <c r="S2653" s="87" t="inlineStr"/>
      <c r="T2653" s="88" t="n">
        <v>0</v>
      </c>
      <c r="U2653" s="87" t="inlineStr"/>
    </row>
    <row r="2654" ht="14.4" customHeight="1">
      <c r="A2654" s="87" t="inlineStr">
        <is>
          <t>INGEVEC</t>
        </is>
      </c>
      <c r="B2654" s="87" t="inlineStr">
        <is>
          <t>BRA</t>
        </is>
      </c>
      <c r="C2654" s="87" t="inlineStr">
        <is>
          <t>BRASIL</t>
        </is>
      </c>
      <c r="D2654" s="87" t="inlineStr">
        <is>
          <t>Entrega Futura</t>
        </is>
      </c>
      <c r="E2654" s="87" t="inlineStr">
        <is>
          <t>1er semestre 2029</t>
        </is>
      </c>
      <c r="F2654" s="87" t="inlineStr">
        <is>
          <t>Brasil 1290</t>
        </is>
      </c>
      <c r="G2654" s="87" t="inlineStr">
        <is>
          <t>Santiago</t>
        </is>
      </c>
      <c r="H2654" s="87" t="inlineStr">
        <is>
          <t>Disponible</t>
        </is>
      </c>
      <c r="I2654" s="87" t="inlineStr">
        <is>
          <t>Bodega</t>
        </is>
      </c>
      <c r="J2654" s="87" t="inlineStr">
        <is>
          <t>Bodega</t>
        </is>
      </c>
      <c r="K2654" s="88" t="n">
        <v>0</v>
      </c>
      <c r="L2654" s="88" t="n">
        <v>116</v>
      </c>
      <c r="M2654" s="87" t="inlineStr"/>
      <c r="N2654" s="87" t="inlineStr"/>
      <c r="O2654" s="87" t="inlineStr"/>
      <c r="P2654" s="88" t="n">
        <v>69</v>
      </c>
      <c r="Q2654" s="87" t="inlineStr"/>
      <c r="R2654" s="87" t="inlineStr"/>
      <c r="S2654" s="87" t="inlineStr"/>
      <c r="T2654" s="88" t="n">
        <v>0</v>
      </c>
      <c r="U2654" s="87" t="inlineStr"/>
    </row>
    <row r="2655" ht="14.4" customHeight="1">
      <c r="A2655" s="87" t="inlineStr">
        <is>
          <t>INGEVEC</t>
        </is>
      </c>
      <c r="B2655" s="87" t="inlineStr">
        <is>
          <t>BRA</t>
        </is>
      </c>
      <c r="C2655" s="87" t="inlineStr">
        <is>
          <t>BRASIL</t>
        </is>
      </c>
      <c r="D2655" s="87" t="inlineStr">
        <is>
          <t>Entrega Futura</t>
        </is>
      </c>
      <c r="E2655" s="87" t="inlineStr">
        <is>
          <t>1er semestre 2029</t>
        </is>
      </c>
      <c r="F2655" s="87" t="inlineStr">
        <is>
          <t>Brasil 1290</t>
        </is>
      </c>
      <c r="G2655" s="87" t="inlineStr">
        <is>
          <t>Santiago</t>
        </is>
      </c>
      <c r="H2655" s="87" t="inlineStr">
        <is>
          <t>Disponible</t>
        </is>
      </c>
      <c r="I2655" s="87" t="inlineStr">
        <is>
          <t>Bodega</t>
        </is>
      </c>
      <c r="J2655" s="87" t="inlineStr">
        <is>
          <t>Bodega</t>
        </is>
      </c>
      <c r="K2655" s="88" t="n">
        <v>0</v>
      </c>
      <c r="L2655" s="88" t="n">
        <v>117</v>
      </c>
      <c r="M2655" s="87" t="inlineStr"/>
      <c r="N2655" s="87" t="inlineStr"/>
      <c r="O2655" s="87" t="inlineStr"/>
      <c r="P2655" s="88" t="n">
        <v>55</v>
      </c>
      <c r="Q2655" s="87" t="inlineStr"/>
      <c r="R2655" s="87" t="inlineStr"/>
      <c r="S2655" s="87" t="inlineStr"/>
      <c r="T2655" s="88" t="n">
        <v>0</v>
      </c>
      <c r="U2655" s="87" t="inlineStr"/>
    </row>
    <row r="2656" ht="14.4" customHeight="1">
      <c r="A2656" s="87" t="inlineStr">
        <is>
          <t>INGEVEC</t>
        </is>
      </c>
      <c r="B2656" s="87" t="inlineStr">
        <is>
          <t>BRA</t>
        </is>
      </c>
      <c r="C2656" s="87" t="inlineStr">
        <is>
          <t>BRASIL</t>
        </is>
      </c>
      <c r="D2656" s="87" t="inlineStr">
        <is>
          <t>Entrega Futura</t>
        </is>
      </c>
      <c r="E2656" s="87" t="inlineStr">
        <is>
          <t>1er semestre 2029</t>
        </is>
      </c>
      <c r="F2656" s="87" t="inlineStr">
        <is>
          <t>Brasil 1290</t>
        </is>
      </c>
      <c r="G2656" s="87" t="inlineStr">
        <is>
          <t>Santiago</t>
        </is>
      </c>
      <c r="H2656" s="87" t="inlineStr">
        <is>
          <t>Disponible</t>
        </is>
      </c>
      <c r="I2656" s="87" t="inlineStr">
        <is>
          <t>Bodega</t>
        </is>
      </c>
      <c r="J2656" s="87" t="inlineStr">
        <is>
          <t>Bodega</t>
        </is>
      </c>
      <c r="K2656" s="88" t="n">
        <v>0</v>
      </c>
      <c r="L2656" s="88" t="n">
        <v>118</v>
      </c>
      <c r="M2656" s="87" t="inlineStr"/>
      <c r="N2656" s="87" t="inlineStr"/>
      <c r="O2656" s="87" t="inlineStr"/>
      <c r="P2656" s="88" t="n">
        <v>55</v>
      </c>
      <c r="Q2656" s="87" t="inlineStr"/>
      <c r="R2656" s="87" t="inlineStr"/>
      <c r="S2656" s="87" t="inlineStr"/>
      <c r="T2656" s="88" t="n">
        <v>0</v>
      </c>
      <c r="U2656" s="87" t="inlineStr"/>
    </row>
    <row r="2657" ht="14.4" customHeight="1">
      <c r="A2657" s="87" t="inlineStr">
        <is>
          <t>INGEVEC</t>
        </is>
      </c>
      <c r="B2657" s="87" t="inlineStr">
        <is>
          <t>BRA</t>
        </is>
      </c>
      <c r="C2657" s="87" t="inlineStr">
        <is>
          <t>BRASIL</t>
        </is>
      </c>
      <c r="D2657" s="87" t="inlineStr">
        <is>
          <t>Entrega Futura</t>
        </is>
      </c>
      <c r="E2657" s="87" t="inlineStr">
        <is>
          <t>1er semestre 2029</t>
        </is>
      </c>
      <c r="F2657" s="87" t="inlineStr">
        <is>
          <t>Brasil 1290</t>
        </is>
      </c>
      <c r="G2657" s="87" t="inlineStr">
        <is>
          <t>Santiago</t>
        </is>
      </c>
      <c r="H2657" s="87" t="inlineStr">
        <is>
          <t>Disponible</t>
        </is>
      </c>
      <c r="I2657" s="87" t="inlineStr">
        <is>
          <t>Bodega</t>
        </is>
      </c>
      <c r="J2657" s="87" t="inlineStr">
        <is>
          <t>Bodega</t>
        </is>
      </c>
      <c r="K2657" s="88" t="n">
        <v>0</v>
      </c>
      <c r="L2657" s="88" t="n">
        <v>119</v>
      </c>
      <c r="M2657" s="87" t="inlineStr"/>
      <c r="N2657" s="87" t="inlineStr"/>
      <c r="O2657" s="87" t="inlineStr"/>
      <c r="P2657" s="88" t="n">
        <v>55</v>
      </c>
      <c r="Q2657" s="87" t="inlineStr"/>
      <c r="R2657" s="87" t="inlineStr"/>
      <c r="S2657" s="87" t="inlineStr"/>
      <c r="T2657" s="88" t="n">
        <v>0</v>
      </c>
      <c r="U2657" s="87" t="inlineStr"/>
    </row>
    <row r="2658" ht="14.4" customHeight="1">
      <c r="A2658" s="87" t="inlineStr">
        <is>
          <t>INGEVEC</t>
        </is>
      </c>
      <c r="B2658" s="87" t="inlineStr">
        <is>
          <t>BRA</t>
        </is>
      </c>
      <c r="C2658" s="87" t="inlineStr">
        <is>
          <t>BRASIL</t>
        </is>
      </c>
      <c r="D2658" s="87" t="inlineStr">
        <is>
          <t>Entrega Futura</t>
        </is>
      </c>
      <c r="E2658" s="87" t="inlineStr">
        <is>
          <t>1er semestre 2029</t>
        </is>
      </c>
      <c r="F2658" s="87" t="inlineStr">
        <is>
          <t>Brasil 1290</t>
        </is>
      </c>
      <c r="G2658" s="87" t="inlineStr">
        <is>
          <t>Santiago</t>
        </is>
      </c>
      <c r="H2658" s="87" t="inlineStr">
        <is>
          <t>Disponible</t>
        </is>
      </c>
      <c r="I2658" s="87" t="inlineStr">
        <is>
          <t>Bodega</t>
        </is>
      </c>
      <c r="J2658" s="87" t="inlineStr">
        <is>
          <t>Bodega</t>
        </is>
      </c>
      <c r="K2658" s="88" t="n">
        <v>0</v>
      </c>
      <c r="L2658" s="88" t="n">
        <v>120</v>
      </c>
      <c r="M2658" s="87" t="inlineStr"/>
      <c r="N2658" s="87" t="inlineStr"/>
      <c r="O2658" s="87" t="inlineStr"/>
      <c r="P2658" s="88" t="n">
        <v>55</v>
      </c>
      <c r="Q2658" s="87" t="inlineStr"/>
      <c r="R2658" s="87" t="inlineStr"/>
      <c r="S2658" s="87" t="inlineStr"/>
      <c r="T2658" s="88" t="n">
        <v>0</v>
      </c>
      <c r="U2658" s="87" t="inlineStr"/>
    </row>
    <row r="2659" ht="14.4" customHeight="1">
      <c r="A2659" s="87" t="inlineStr">
        <is>
          <t>INGEVEC</t>
        </is>
      </c>
      <c r="B2659" s="87" t="inlineStr">
        <is>
          <t>BRA</t>
        </is>
      </c>
      <c r="C2659" s="87" t="inlineStr">
        <is>
          <t>BRASIL</t>
        </is>
      </c>
      <c r="D2659" s="87" t="inlineStr">
        <is>
          <t>Entrega Futura</t>
        </is>
      </c>
      <c r="E2659" s="87" t="inlineStr">
        <is>
          <t>1er semestre 2029</t>
        </is>
      </c>
      <c r="F2659" s="87" t="inlineStr">
        <is>
          <t>Brasil 1290</t>
        </is>
      </c>
      <c r="G2659" s="87" t="inlineStr">
        <is>
          <t>Santiago</t>
        </is>
      </c>
      <c r="H2659" s="87" t="inlineStr">
        <is>
          <t>Disponible</t>
        </is>
      </c>
      <c r="I2659" s="87" t="inlineStr">
        <is>
          <t>Bodega</t>
        </is>
      </c>
      <c r="J2659" s="87" t="inlineStr">
        <is>
          <t>Bodega</t>
        </is>
      </c>
      <c r="K2659" s="88" t="n">
        <v>0</v>
      </c>
      <c r="L2659" s="88" t="n">
        <v>121</v>
      </c>
      <c r="M2659" s="87" t="inlineStr"/>
      <c r="N2659" s="87" t="inlineStr"/>
      <c r="O2659" s="87" t="inlineStr"/>
      <c r="P2659" s="88" t="n">
        <v>55</v>
      </c>
      <c r="Q2659" s="87" t="inlineStr"/>
      <c r="R2659" s="87" t="inlineStr"/>
      <c r="S2659" s="87" t="inlineStr"/>
      <c r="T2659" s="88" t="n">
        <v>0</v>
      </c>
      <c r="U2659" s="87" t="inlineStr"/>
    </row>
    <row r="2660" ht="14.4" customHeight="1">
      <c r="A2660" s="87" t="inlineStr">
        <is>
          <t>INGEVEC</t>
        </is>
      </c>
      <c r="B2660" s="87" t="inlineStr">
        <is>
          <t>BRA</t>
        </is>
      </c>
      <c r="C2660" s="87" t="inlineStr">
        <is>
          <t>BRASIL</t>
        </is>
      </c>
      <c r="D2660" s="87" t="inlineStr">
        <is>
          <t>Entrega Futura</t>
        </is>
      </c>
      <c r="E2660" s="87" t="inlineStr">
        <is>
          <t>1er semestre 2029</t>
        </is>
      </c>
      <c r="F2660" s="87" t="inlineStr">
        <is>
          <t>Brasil 1290</t>
        </is>
      </c>
      <c r="G2660" s="87" t="inlineStr">
        <is>
          <t>Santiago</t>
        </is>
      </c>
      <c r="H2660" s="87" t="inlineStr">
        <is>
          <t>Disponible</t>
        </is>
      </c>
      <c r="I2660" s="87" t="inlineStr">
        <is>
          <t>Bodega</t>
        </is>
      </c>
      <c r="J2660" s="87" t="inlineStr">
        <is>
          <t>Bodega</t>
        </is>
      </c>
      <c r="K2660" s="88" t="n">
        <v>0</v>
      </c>
      <c r="L2660" s="88" t="n">
        <v>122</v>
      </c>
      <c r="M2660" s="87" t="inlineStr"/>
      <c r="N2660" s="87" t="inlineStr"/>
      <c r="O2660" s="87" t="inlineStr"/>
      <c r="P2660" s="88" t="n">
        <v>70</v>
      </c>
      <c r="Q2660" s="87" t="inlineStr"/>
      <c r="R2660" s="87" t="inlineStr"/>
      <c r="S2660" s="87" t="inlineStr"/>
      <c r="T2660" s="88" t="n">
        <v>0</v>
      </c>
      <c r="U2660" s="87" t="inlineStr"/>
    </row>
    <row r="2661" ht="14.4" customHeight="1">
      <c r="A2661" s="87" t="inlineStr">
        <is>
          <t>INGEVEC</t>
        </is>
      </c>
      <c r="B2661" s="87" t="inlineStr">
        <is>
          <t>BRA</t>
        </is>
      </c>
      <c r="C2661" s="87" t="inlineStr">
        <is>
          <t>BRASIL</t>
        </is>
      </c>
      <c r="D2661" s="87" t="inlineStr">
        <is>
          <t>Entrega Futura</t>
        </is>
      </c>
      <c r="E2661" s="87" t="inlineStr">
        <is>
          <t>1er semestre 2029</t>
        </is>
      </c>
      <c r="F2661" s="87" t="inlineStr">
        <is>
          <t>Brasil 1290</t>
        </is>
      </c>
      <c r="G2661" s="87" t="inlineStr">
        <is>
          <t>Santiago</t>
        </is>
      </c>
      <c r="H2661" s="87" t="inlineStr">
        <is>
          <t>Disponible</t>
        </is>
      </c>
      <c r="I2661" s="87" t="inlineStr">
        <is>
          <t>Bodega</t>
        </is>
      </c>
      <c r="J2661" s="87" t="inlineStr">
        <is>
          <t>Bodega</t>
        </is>
      </c>
      <c r="K2661" s="88" t="n">
        <v>0</v>
      </c>
      <c r="L2661" s="88" t="n">
        <v>123</v>
      </c>
      <c r="M2661" s="87" t="inlineStr"/>
      <c r="N2661" s="87" t="inlineStr"/>
      <c r="O2661" s="87" t="inlineStr"/>
      <c r="P2661" s="88" t="n">
        <v>85</v>
      </c>
      <c r="Q2661" s="87" t="inlineStr"/>
      <c r="R2661" s="87" t="inlineStr"/>
      <c r="S2661" s="87" t="inlineStr"/>
      <c r="T2661" s="88" t="n">
        <v>0</v>
      </c>
      <c r="U2661" s="87" t="inlineStr"/>
    </row>
    <row r="2662" ht="14.4" customHeight="1">
      <c r="A2662" s="87" t="inlineStr">
        <is>
          <t>INGEVEC</t>
        </is>
      </c>
      <c r="B2662" s="87" t="inlineStr">
        <is>
          <t>BRA</t>
        </is>
      </c>
      <c r="C2662" s="87" t="inlineStr">
        <is>
          <t>BRASIL</t>
        </is>
      </c>
      <c r="D2662" s="87" t="inlineStr">
        <is>
          <t>Entrega Futura</t>
        </is>
      </c>
      <c r="E2662" s="87" t="inlineStr">
        <is>
          <t>1er semestre 2029</t>
        </is>
      </c>
      <c r="F2662" s="87" t="inlineStr">
        <is>
          <t>Brasil 1290</t>
        </is>
      </c>
      <c r="G2662" s="87" t="inlineStr">
        <is>
          <t>Santiago</t>
        </is>
      </c>
      <c r="H2662" s="87" t="inlineStr">
        <is>
          <t>Disponible</t>
        </is>
      </c>
      <c r="I2662" s="87" t="inlineStr">
        <is>
          <t>Bodega</t>
        </is>
      </c>
      <c r="J2662" s="87" t="inlineStr">
        <is>
          <t>Bodega</t>
        </is>
      </c>
      <c r="K2662" s="88" t="n">
        <v>0</v>
      </c>
      <c r="L2662" s="88" t="n">
        <v>124</v>
      </c>
      <c r="M2662" s="87" t="inlineStr"/>
      <c r="N2662" s="87" t="inlineStr"/>
      <c r="O2662" s="87" t="inlineStr"/>
      <c r="P2662" s="88" t="n">
        <v>59</v>
      </c>
      <c r="Q2662" s="87" t="inlineStr"/>
      <c r="R2662" s="87" t="inlineStr"/>
      <c r="S2662" s="87" t="inlineStr"/>
      <c r="T2662" s="88" t="n">
        <v>0</v>
      </c>
      <c r="U2662" s="87" t="inlineStr"/>
    </row>
    <row r="2663" ht="14.4" customHeight="1">
      <c r="A2663" s="87" t="inlineStr">
        <is>
          <t>INGEVEC</t>
        </is>
      </c>
      <c r="B2663" s="87" t="inlineStr">
        <is>
          <t>BRA</t>
        </is>
      </c>
      <c r="C2663" s="87" t="inlineStr">
        <is>
          <t>BRASIL</t>
        </is>
      </c>
      <c r="D2663" s="87" t="inlineStr">
        <is>
          <t>Entrega Futura</t>
        </is>
      </c>
      <c r="E2663" s="87" t="inlineStr">
        <is>
          <t>1er semestre 2029</t>
        </is>
      </c>
      <c r="F2663" s="87" t="inlineStr">
        <is>
          <t>Brasil 1290</t>
        </is>
      </c>
      <c r="G2663" s="87" t="inlineStr">
        <is>
          <t>Santiago</t>
        </is>
      </c>
      <c r="H2663" s="87" t="inlineStr">
        <is>
          <t>Disponible</t>
        </is>
      </c>
      <c r="I2663" s="87" t="inlineStr">
        <is>
          <t>Bodega</t>
        </is>
      </c>
      <c r="J2663" s="87" t="inlineStr">
        <is>
          <t>Bodega</t>
        </is>
      </c>
      <c r="K2663" s="88" t="n">
        <v>0</v>
      </c>
      <c r="L2663" s="88" t="n">
        <v>125</v>
      </c>
      <c r="M2663" s="87" t="inlineStr"/>
      <c r="N2663" s="87" t="inlineStr"/>
      <c r="O2663" s="87" t="inlineStr"/>
      <c r="P2663" s="88" t="n">
        <v>84</v>
      </c>
      <c r="Q2663" s="87" t="inlineStr"/>
      <c r="R2663" s="87" t="inlineStr"/>
      <c r="S2663" s="87" t="inlineStr"/>
      <c r="T2663" s="88" t="n">
        <v>0</v>
      </c>
      <c r="U2663" s="87" t="inlineStr"/>
    </row>
    <row r="2664" ht="14.4" customHeight="1">
      <c r="A2664" s="87" t="inlineStr">
        <is>
          <t>INGEVEC</t>
        </is>
      </c>
      <c r="B2664" s="87" t="inlineStr">
        <is>
          <t>BRA</t>
        </is>
      </c>
      <c r="C2664" s="87" t="inlineStr">
        <is>
          <t>BRASIL</t>
        </is>
      </c>
      <c r="D2664" s="87" t="inlineStr">
        <is>
          <t>Entrega Futura</t>
        </is>
      </c>
      <c r="E2664" s="87" t="inlineStr">
        <is>
          <t>1er semestre 2029</t>
        </is>
      </c>
      <c r="F2664" s="87" t="inlineStr">
        <is>
          <t>Brasil 1290</t>
        </is>
      </c>
      <c r="G2664" s="87" t="inlineStr">
        <is>
          <t>Santiago</t>
        </is>
      </c>
      <c r="H2664" s="87" t="inlineStr">
        <is>
          <t>Disponible</t>
        </is>
      </c>
      <c r="I2664" s="87" t="inlineStr">
        <is>
          <t>Bodega</t>
        </is>
      </c>
      <c r="J2664" s="87" t="inlineStr">
        <is>
          <t>Bodega</t>
        </is>
      </c>
      <c r="K2664" s="88" t="n">
        <v>0</v>
      </c>
      <c r="L2664" s="88" t="n">
        <v>126</v>
      </c>
      <c r="M2664" s="87" t="inlineStr"/>
      <c r="N2664" s="87" t="inlineStr"/>
      <c r="O2664" s="87" t="inlineStr"/>
      <c r="P2664" s="88" t="n">
        <v>85</v>
      </c>
      <c r="Q2664" s="87" t="inlineStr"/>
      <c r="R2664" s="87" t="inlineStr"/>
      <c r="S2664" s="87" t="inlineStr"/>
      <c r="T2664" s="88" t="n">
        <v>0</v>
      </c>
      <c r="U2664" s="87" t="inlineStr"/>
    </row>
    <row r="2665" ht="14.4" customHeight="1">
      <c r="A2665" s="87" t="inlineStr">
        <is>
          <t>INGEVEC</t>
        </is>
      </c>
      <c r="B2665" s="87" t="inlineStr">
        <is>
          <t>BRA</t>
        </is>
      </c>
      <c r="C2665" s="87" t="inlineStr">
        <is>
          <t>BRASIL</t>
        </is>
      </c>
      <c r="D2665" s="87" t="inlineStr">
        <is>
          <t>Entrega Futura</t>
        </is>
      </c>
      <c r="E2665" s="87" t="inlineStr">
        <is>
          <t>1er semestre 2029</t>
        </is>
      </c>
      <c r="F2665" s="87" t="inlineStr">
        <is>
          <t>Brasil 1290</t>
        </is>
      </c>
      <c r="G2665" s="87" t="inlineStr">
        <is>
          <t>Santiago</t>
        </is>
      </c>
      <c r="H2665" s="87" t="inlineStr">
        <is>
          <t>Disponible</t>
        </is>
      </c>
      <c r="I2665" s="87" t="inlineStr">
        <is>
          <t>Bodega</t>
        </is>
      </c>
      <c r="J2665" s="87" t="inlineStr">
        <is>
          <t>Bodega</t>
        </is>
      </c>
      <c r="K2665" s="88" t="n">
        <v>0</v>
      </c>
      <c r="L2665" s="88" t="n">
        <v>127</v>
      </c>
      <c r="M2665" s="87" t="inlineStr"/>
      <c r="N2665" s="87" t="inlineStr"/>
      <c r="O2665" s="87" t="inlineStr"/>
      <c r="P2665" s="88" t="n">
        <v>88</v>
      </c>
      <c r="Q2665" s="87" t="inlineStr"/>
      <c r="R2665" s="87" t="inlineStr"/>
      <c r="S2665" s="87" t="inlineStr"/>
      <c r="T2665" s="88" t="n">
        <v>0</v>
      </c>
      <c r="U2665" s="87" t="inlineStr"/>
    </row>
    <row r="2666" ht="14.4" customHeight="1">
      <c r="A2666" s="87" t="inlineStr">
        <is>
          <t>INGEVEC</t>
        </is>
      </c>
      <c r="B2666" s="87" t="inlineStr">
        <is>
          <t>BRA</t>
        </is>
      </c>
      <c r="C2666" s="87" t="inlineStr">
        <is>
          <t>BRASIL</t>
        </is>
      </c>
      <c r="D2666" s="87" t="inlineStr">
        <is>
          <t>Entrega Futura</t>
        </is>
      </c>
      <c r="E2666" s="87" t="inlineStr">
        <is>
          <t>1er semestre 2029</t>
        </is>
      </c>
      <c r="F2666" s="87" t="inlineStr">
        <is>
          <t>Brasil 1290</t>
        </is>
      </c>
      <c r="G2666" s="87" t="inlineStr">
        <is>
          <t>Santiago</t>
        </is>
      </c>
      <c r="H2666" s="87" t="inlineStr">
        <is>
          <t>Disponible</t>
        </is>
      </c>
      <c r="I2666" s="87" t="inlineStr">
        <is>
          <t>Bodega</t>
        </is>
      </c>
      <c r="J2666" s="87" t="inlineStr">
        <is>
          <t>Bodega</t>
        </is>
      </c>
      <c r="K2666" s="88" t="n">
        <v>0</v>
      </c>
      <c r="L2666" s="88" t="n">
        <v>128</v>
      </c>
      <c r="M2666" s="87" t="inlineStr"/>
      <c r="N2666" s="87" t="inlineStr"/>
      <c r="O2666" s="87" t="inlineStr"/>
      <c r="P2666" s="88" t="n">
        <v>135</v>
      </c>
      <c r="Q2666" s="87" t="inlineStr"/>
      <c r="R2666" s="87" t="inlineStr"/>
      <c r="S2666" s="87" t="inlineStr"/>
      <c r="T2666" s="88" t="n">
        <v>0</v>
      </c>
      <c r="U2666" s="87" t="inlineStr"/>
    </row>
    <row r="2667" ht="14.4" customHeight="1">
      <c r="A2667" s="87" t="inlineStr">
        <is>
          <t>INGEVEC</t>
        </is>
      </c>
      <c r="B2667" s="87" t="inlineStr">
        <is>
          <t>BRA</t>
        </is>
      </c>
      <c r="C2667" s="87" t="inlineStr">
        <is>
          <t>BRASIL</t>
        </is>
      </c>
      <c r="D2667" s="87" t="inlineStr">
        <is>
          <t>Entrega Futura</t>
        </is>
      </c>
      <c r="E2667" s="87" t="inlineStr">
        <is>
          <t>1er semestre 2029</t>
        </is>
      </c>
      <c r="F2667" s="87" t="inlineStr">
        <is>
          <t>Brasil 1290</t>
        </is>
      </c>
      <c r="G2667" s="87" t="inlineStr">
        <is>
          <t>Santiago</t>
        </is>
      </c>
      <c r="H2667" s="87" t="inlineStr">
        <is>
          <t>Disponible</t>
        </is>
      </c>
      <c r="I2667" s="87" t="inlineStr">
        <is>
          <t>Bodega</t>
        </is>
      </c>
      <c r="J2667" s="87" t="inlineStr">
        <is>
          <t>Bodega</t>
        </is>
      </c>
      <c r="K2667" s="88" t="n">
        <v>0</v>
      </c>
      <c r="L2667" s="88" t="n">
        <v>129</v>
      </c>
      <c r="M2667" s="87" t="inlineStr"/>
      <c r="N2667" s="87" t="inlineStr"/>
      <c r="O2667" s="87" t="inlineStr"/>
      <c r="P2667" s="88" t="n">
        <v>134</v>
      </c>
      <c r="Q2667" s="87" t="inlineStr"/>
      <c r="R2667" s="87" t="inlineStr"/>
      <c r="S2667" s="87" t="inlineStr"/>
      <c r="T2667" s="88" t="n">
        <v>0</v>
      </c>
      <c r="U2667" s="87" t="inlineStr"/>
    </row>
    <row r="2668" ht="14.4" customHeight="1">
      <c r="A2668" s="87" t="inlineStr">
        <is>
          <t>INGEVEC</t>
        </is>
      </c>
      <c r="B2668" s="87" t="inlineStr">
        <is>
          <t>BRA</t>
        </is>
      </c>
      <c r="C2668" s="87" t="inlineStr">
        <is>
          <t>BRASIL</t>
        </is>
      </c>
      <c r="D2668" s="87" t="inlineStr">
        <is>
          <t>Entrega Futura</t>
        </is>
      </c>
      <c r="E2668" s="87" t="inlineStr">
        <is>
          <t>1er semestre 2029</t>
        </is>
      </c>
      <c r="F2668" s="87" t="inlineStr">
        <is>
          <t>Brasil 1290</t>
        </is>
      </c>
      <c r="G2668" s="87" t="inlineStr">
        <is>
          <t>Santiago</t>
        </is>
      </c>
      <c r="H2668" s="87" t="inlineStr">
        <is>
          <t>Disponible</t>
        </is>
      </c>
      <c r="I2668" s="87" t="inlineStr">
        <is>
          <t>Bodega</t>
        </is>
      </c>
      <c r="J2668" s="87" t="inlineStr">
        <is>
          <t>Bodega</t>
        </is>
      </c>
      <c r="K2668" s="88" t="n">
        <v>0</v>
      </c>
      <c r="L2668" s="88" t="n">
        <v>130</v>
      </c>
      <c r="M2668" s="87" t="inlineStr"/>
      <c r="N2668" s="87" t="inlineStr"/>
      <c r="O2668" s="87" t="inlineStr"/>
      <c r="P2668" s="88" t="n">
        <v>134</v>
      </c>
      <c r="Q2668" s="87" t="inlineStr"/>
      <c r="R2668" s="87" t="inlineStr"/>
      <c r="S2668" s="87" t="inlineStr"/>
      <c r="T2668" s="88" t="n">
        <v>0</v>
      </c>
      <c r="U2668" s="87" t="inlineStr"/>
    </row>
    <row r="2669" ht="14.4" customHeight="1">
      <c r="A2669" s="87" t="inlineStr">
        <is>
          <t>INGEVEC</t>
        </is>
      </c>
      <c r="B2669" s="87" t="inlineStr">
        <is>
          <t>BRA</t>
        </is>
      </c>
      <c r="C2669" s="87" t="inlineStr">
        <is>
          <t>BRASIL</t>
        </is>
      </c>
      <c r="D2669" s="87" t="inlineStr">
        <is>
          <t>Entrega Futura</t>
        </is>
      </c>
      <c r="E2669" s="87" t="inlineStr">
        <is>
          <t>1er semestre 2029</t>
        </is>
      </c>
      <c r="F2669" s="87" t="inlineStr">
        <is>
          <t>Brasil 1290</t>
        </is>
      </c>
      <c r="G2669" s="87" t="inlineStr">
        <is>
          <t>Santiago</t>
        </is>
      </c>
      <c r="H2669" s="87" t="inlineStr">
        <is>
          <t>Disponible</t>
        </is>
      </c>
      <c r="I2669" s="87" t="inlineStr">
        <is>
          <t>Bodega</t>
        </is>
      </c>
      <c r="J2669" s="87" t="inlineStr">
        <is>
          <t>Bodega</t>
        </is>
      </c>
      <c r="K2669" s="88" t="n">
        <v>0</v>
      </c>
      <c r="L2669" s="88" t="n">
        <v>131</v>
      </c>
      <c r="M2669" s="87" t="inlineStr"/>
      <c r="N2669" s="87" t="inlineStr"/>
      <c r="O2669" s="87" t="inlineStr"/>
      <c r="P2669" s="88" t="n">
        <v>135</v>
      </c>
      <c r="Q2669" s="87" t="inlineStr"/>
      <c r="R2669" s="87" t="inlineStr"/>
      <c r="S2669" s="87" t="inlineStr"/>
      <c r="T2669" s="88" t="n">
        <v>0</v>
      </c>
      <c r="U2669" s="87" t="inlineStr"/>
    </row>
    <row r="2670" ht="14.4" customHeight="1">
      <c r="A2670" s="87" t="inlineStr">
        <is>
          <t>INGEVEC</t>
        </is>
      </c>
      <c r="B2670" s="87" t="inlineStr">
        <is>
          <t>BRA</t>
        </is>
      </c>
      <c r="C2670" s="87" t="inlineStr">
        <is>
          <t>BRASIL</t>
        </is>
      </c>
      <c r="D2670" s="87" t="inlineStr">
        <is>
          <t>Entrega Futura</t>
        </is>
      </c>
      <c r="E2670" s="87" t="inlineStr">
        <is>
          <t>1er semestre 2029</t>
        </is>
      </c>
      <c r="F2670" s="87" t="inlineStr">
        <is>
          <t>Brasil 1290</t>
        </is>
      </c>
      <c r="G2670" s="87" t="inlineStr">
        <is>
          <t>Santiago</t>
        </is>
      </c>
      <c r="H2670" s="87" t="inlineStr">
        <is>
          <t>Disponible</t>
        </is>
      </c>
      <c r="I2670" s="87" t="inlineStr">
        <is>
          <t>Bodega</t>
        </is>
      </c>
      <c r="J2670" s="87" t="inlineStr">
        <is>
          <t>Bodega</t>
        </is>
      </c>
      <c r="K2670" s="88" t="n">
        <v>0</v>
      </c>
      <c r="L2670" s="88" t="n">
        <v>132</v>
      </c>
      <c r="M2670" s="87" t="inlineStr"/>
      <c r="N2670" s="87" t="inlineStr"/>
      <c r="O2670" s="87" t="inlineStr"/>
      <c r="P2670" s="88" t="n">
        <v>135</v>
      </c>
      <c r="Q2670" s="87" t="inlineStr"/>
      <c r="R2670" s="87" t="inlineStr"/>
      <c r="S2670" s="87" t="inlineStr"/>
      <c r="T2670" s="88" t="n">
        <v>0</v>
      </c>
      <c r="U2670" s="87" t="inlineStr"/>
    </row>
    <row r="2671" ht="14.4" customHeight="1">
      <c r="A2671" s="87" t="inlineStr">
        <is>
          <t>INGEVEC</t>
        </is>
      </c>
      <c r="B2671" s="87" t="inlineStr">
        <is>
          <t>BRA</t>
        </is>
      </c>
      <c r="C2671" s="87" t="inlineStr">
        <is>
          <t>BRASIL</t>
        </is>
      </c>
      <c r="D2671" s="87" t="inlineStr">
        <is>
          <t>Entrega Futura</t>
        </is>
      </c>
      <c r="E2671" s="87" t="inlineStr">
        <is>
          <t>1er semestre 2029</t>
        </is>
      </c>
      <c r="F2671" s="87" t="inlineStr">
        <is>
          <t>Brasil 1290</t>
        </is>
      </c>
      <c r="G2671" s="87" t="inlineStr">
        <is>
          <t>Santiago</t>
        </is>
      </c>
      <c r="H2671" s="87" t="inlineStr">
        <is>
          <t>Disponible</t>
        </is>
      </c>
      <c r="I2671" s="87" t="inlineStr">
        <is>
          <t>Bodega</t>
        </is>
      </c>
      <c r="J2671" s="87" t="inlineStr">
        <is>
          <t>Bodega</t>
        </is>
      </c>
      <c r="K2671" s="88" t="n">
        <v>0</v>
      </c>
      <c r="L2671" s="88" t="n">
        <v>52</v>
      </c>
      <c r="M2671" s="87" t="inlineStr"/>
      <c r="N2671" s="87" t="inlineStr"/>
      <c r="O2671" s="87" t="inlineStr"/>
      <c r="P2671" s="88" t="n">
        <v>49</v>
      </c>
      <c r="Q2671" s="87" t="inlineStr"/>
      <c r="R2671" s="87" t="inlineStr"/>
      <c r="S2671" s="87" t="inlineStr"/>
      <c r="T2671" s="88" t="n">
        <v>0</v>
      </c>
      <c r="U2671" s="87" t="inlineStr"/>
    </row>
    <row r="2672" ht="14.4" customHeight="1">
      <c r="A2672" s="87" t="inlineStr">
        <is>
          <t>INGEVEC</t>
        </is>
      </c>
      <c r="B2672" s="87" t="inlineStr">
        <is>
          <t>BRA</t>
        </is>
      </c>
      <c r="C2672" s="87" t="inlineStr">
        <is>
          <t>BRASIL</t>
        </is>
      </c>
      <c r="D2672" s="87" t="inlineStr">
        <is>
          <t>Entrega Futura</t>
        </is>
      </c>
      <c r="E2672" s="87" t="inlineStr">
        <is>
          <t>1er semestre 2029</t>
        </is>
      </c>
      <c r="F2672" s="87" t="inlineStr">
        <is>
          <t>Brasil 1290</t>
        </is>
      </c>
      <c r="G2672" s="87" t="inlineStr">
        <is>
          <t>Santiago</t>
        </is>
      </c>
      <c r="H2672" s="87" t="inlineStr">
        <is>
          <t>Disponible</t>
        </is>
      </c>
      <c r="I2672" s="87" t="inlineStr">
        <is>
          <t>Bodega</t>
        </is>
      </c>
      <c r="J2672" s="87" t="inlineStr">
        <is>
          <t>Bodega</t>
        </is>
      </c>
      <c r="K2672" s="88" t="n">
        <v>0</v>
      </c>
      <c r="L2672" s="88" t="n">
        <v>53</v>
      </c>
      <c r="M2672" s="87" t="inlineStr"/>
      <c r="N2672" s="87" t="inlineStr"/>
      <c r="O2672" s="87" t="inlineStr"/>
      <c r="P2672" s="88" t="n">
        <v>49</v>
      </c>
      <c r="Q2672" s="87" t="inlineStr"/>
      <c r="R2672" s="87" t="inlineStr"/>
      <c r="S2672" s="87" t="inlineStr"/>
      <c r="T2672" s="88" t="n">
        <v>0</v>
      </c>
      <c r="U2672" s="87" t="inlineStr"/>
    </row>
    <row r="2673" ht="14.4" customHeight="1">
      <c r="A2673" s="87" t="inlineStr">
        <is>
          <t>INGEVEC</t>
        </is>
      </c>
      <c r="B2673" s="87" t="inlineStr">
        <is>
          <t>BRA</t>
        </is>
      </c>
      <c r="C2673" s="87" t="inlineStr">
        <is>
          <t>BRASIL</t>
        </is>
      </c>
      <c r="D2673" s="87" t="inlineStr">
        <is>
          <t>Entrega Futura</t>
        </is>
      </c>
      <c r="E2673" s="87" t="inlineStr">
        <is>
          <t>1er semestre 2029</t>
        </is>
      </c>
      <c r="F2673" s="87" t="inlineStr">
        <is>
          <t>Brasil 1290</t>
        </is>
      </c>
      <c r="G2673" s="87" t="inlineStr">
        <is>
          <t>Santiago</t>
        </is>
      </c>
      <c r="H2673" s="87" t="inlineStr">
        <is>
          <t>Disponible</t>
        </is>
      </c>
      <c r="I2673" s="87" t="inlineStr">
        <is>
          <t>Bodega</t>
        </is>
      </c>
      <c r="J2673" s="87" t="inlineStr">
        <is>
          <t>Bodega</t>
        </is>
      </c>
      <c r="K2673" s="88" t="n">
        <v>0</v>
      </c>
      <c r="L2673" s="88" t="n">
        <v>54</v>
      </c>
      <c r="M2673" s="87" t="inlineStr"/>
      <c r="N2673" s="87" t="inlineStr"/>
      <c r="O2673" s="87" t="inlineStr"/>
      <c r="P2673" s="88" t="n">
        <v>60</v>
      </c>
      <c r="Q2673" s="87" t="inlineStr"/>
      <c r="R2673" s="87" t="inlineStr"/>
      <c r="S2673" s="87" t="inlineStr"/>
      <c r="T2673" s="88" t="n">
        <v>0</v>
      </c>
      <c r="U2673" s="87" t="inlineStr"/>
    </row>
    <row r="2674" ht="14.4" customHeight="1">
      <c r="A2674" s="87" t="inlineStr">
        <is>
          <t>INGEVEC</t>
        </is>
      </c>
      <c r="B2674" s="87" t="inlineStr">
        <is>
          <t>BRA</t>
        </is>
      </c>
      <c r="C2674" s="87" t="inlineStr">
        <is>
          <t>BRASIL</t>
        </is>
      </c>
      <c r="D2674" s="87" t="inlineStr">
        <is>
          <t>Entrega Futura</t>
        </is>
      </c>
      <c r="E2674" s="87" t="inlineStr">
        <is>
          <t>1er semestre 2029</t>
        </is>
      </c>
      <c r="F2674" s="87" t="inlineStr">
        <is>
          <t>Brasil 1290</t>
        </is>
      </c>
      <c r="G2674" s="87" t="inlineStr">
        <is>
          <t>Santiago</t>
        </is>
      </c>
      <c r="H2674" s="87" t="inlineStr">
        <is>
          <t>Disponible</t>
        </is>
      </c>
      <c r="I2674" s="87" t="inlineStr">
        <is>
          <t>Bodega</t>
        </is>
      </c>
      <c r="J2674" s="87" t="inlineStr">
        <is>
          <t>Bodega</t>
        </is>
      </c>
      <c r="K2674" s="88" t="n">
        <v>0</v>
      </c>
      <c r="L2674" s="88" t="n">
        <v>55</v>
      </c>
      <c r="M2674" s="87" t="inlineStr"/>
      <c r="N2674" s="87" t="inlineStr"/>
      <c r="O2674" s="87" t="inlineStr"/>
      <c r="P2674" s="88" t="n">
        <v>80</v>
      </c>
      <c r="Q2674" s="87" t="inlineStr"/>
      <c r="R2674" s="87" t="inlineStr"/>
      <c r="S2674" s="87" t="inlineStr"/>
      <c r="T2674" s="88" t="n">
        <v>0</v>
      </c>
      <c r="U2674" s="87" t="inlineStr"/>
    </row>
    <row r="2675" ht="14.4" customHeight="1">
      <c r="A2675" s="87" t="inlineStr">
        <is>
          <t>INGEVEC</t>
        </is>
      </c>
      <c r="B2675" s="87" t="inlineStr">
        <is>
          <t>BRA</t>
        </is>
      </c>
      <c r="C2675" s="87" t="inlineStr">
        <is>
          <t>BRASIL</t>
        </is>
      </c>
      <c r="D2675" s="87" t="inlineStr">
        <is>
          <t>Entrega Futura</t>
        </is>
      </c>
      <c r="E2675" s="87" t="inlineStr">
        <is>
          <t>1er semestre 2029</t>
        </is>
      </c>
      <c r="F2675" s="87" t="inlineStr">
        <is>
          <t>Brasil 1290</t>
        </is>
      </c>
      <c r="G2675" s="87" t="inlineStr">
        <is>
          <t>Santiago</t>
        </is>
      </c>
      <c r="H2675" s="87" t="inlineStr">
        <is>
          <t>Disponible</t>
        </is>
      </c>
      <c r="I2675" s="87" t="inlineStr">
        <is>
          <t>Bodega</t>
        </is>
      </c>
      <c r="J2675" s="87" t="inlineStr">
        <is>
          <t>Bodega</t>
        </is>
      </c>
      <c r="K2675" s="88" t="n">
        <v>0</v>
      </c>
      <c r="L2675" s="88" t="n">
        <v>56</v>
      </c>
      <c r="M2675" s="87" t="inlineStr"/>
      <c r="N2675" s="87" t="inlineStr"/>
      <c r="O2675" s="87" t="inlineStr"/>
      <c r="P2675" s="88" t="n">
        <v>63</v>
      </c>
      <c r="Q2675" s="87" t="inlineStr"/>
      <c r="R2675" s="87" t="inlineStr"/>
      <c r="S2675" s="87" t="inlineStr"/>
      <c r="T2675" s="88" t="n">
        <v>0</v>
      </c>
      <c r="U2675" s="87" t="inlineStr"/>
    </row>
    <row r="2676" ht="14.4" customHeight="1">
      <c r="A2676" s="87" t="inlineStr">
        <is>
          <t>INGEVEC</t>
        </is>
      </c>
      <c r="B2676" s="87" t="inlineStr">
        <is>
          <t>BRA</t>
        </is>
      </c>
      <c r="C2676" s="87" t="inlineStr">
        <is>
          <t>BRASIL</t>
        </is>
      </c>
      <c r="D2676" s="87" t="inlineStr">
        <is>
          <t>Entrega Futura</t>
        </is>
      </c>
      <c r="E2676" s="87" t="inlineStr">
        <is>
          <t>1er semestre 2029</t>
        </is>
      </c>
      <c r="F2676" s="87" t="inlineStr">
        <is>
          <t>Brasil 1290</t>
        </is>
      </c>
      <c r="G2676" s="87" t="inlineStr">
        <is>
          <t>Santiago</t>
        </is>
      </c>
      <c r="H2676" s="87" t="inlineStr">
        <is>
          <t>Disponible</t>
        </is>
      </c>
      <c r="I2676" s="87" t="inlineStr">
        <is>
          <t>Bodega</t>
        </is>
      </c>
      <c r="J2676" s="87" t="inlineStr">
        <is>
          <t>Bodega</t>
        </is>
      </c>
      <c r="K2676" s="88" t="n">
        <v>0</v>
      </c>
      <c r="L2676" s="88" t="n">
        <v>57</v>
      </c>
      <c r="M2676" s="87" t="inlineStr"/>
      <c r="N2676" s="87" t="inlineStr"/>
      <c r="O2676" s="87" t="inlineStr"/>
      <c r="P2676" s="88" t="n">
        <v>73</v>
      </c>
      <c r="Q2676" s="87" t="inlineStr"/>
      <c r="R2676" s="87" t="inlineStr"/>
      <c r="S2676" s="87" t="inlineStr"/>
      <c r="T2676" s="88" t="n">
        <v>0</v>
      </c>
      <c r="U2676" s="87" t="inlineStr"/>
    </row>
    <row r="2677" ht="14.4" customHeight="1">
      <c r="A2677" s="87" t="inlineStr">
        <is>
          <t>INGEVEC</t>
        </is>
      </c>
      <c r="B2677" s="87" t="inlineStr">
        <is>
          <t>BRA</t>
        </is>
      </c>
      <c r="C2677" s="87" t="inlineStr">
        <is>
          <t>BRASIL</t>
        </is>
      </c>
      <c r="D2677" s="87" t="inlineStr">
        <is>
          <t>Entrega Futura</t>
        </is>
      </c>
      <c r="E2677" s="87" t="inlineStr">
        <is>
          <t>1er semestre 2029</t>
        </is>
      </c>
      <c r="F2677" s="87" t="inlineStr">
        <is>
          <t>Brasil 1290</t>
        </is>
      </c>
      <c r="G2677" s="87" t="inlineStr">
        <is>
          <t>Santiago</t>
        </is>
      </c>
      <c r="H2677" s="87" t="inlineStr">
        <is>
          <t>Disponible</t>
        </is>
      </c>
      <c r="I2677" s="87" t="inlineStr">
        <is>
          <t>Bodega</t>
        </is>
      </c>
      <c r="J2677" s="87" t="inlineStr">
        <is>
          <t>Bodega</t>
        </is>
      </c>
      <c r="K2677" s="88" t="n">
        <v>0</v>
      </c>
      <c r="L2677" s="88" t="n">
        <v>58</v>
      </c>
      <c r="M2677" s="87" t="inlineStr"/>
      <c r="N2677" s="87" t="inlineStr"/>
      <c r="O2677" s="87" t="inlineStr"/>
      <c r="P2677" s="88" t="n">
        <v>73</v>
      </c>
      <c r="Q2677" s="87" t="inlineStr"/>
      <c r="R2677" s="87" t="inlineStr"/>
      <c r="S2677" s="87" t="inlineStr"/>
      <c r="T2677" s="88" t="n">
        <v>0</v>
      </c>
      <c r="U2677" s="87" t="inlineStr"/>
    </row>
    <row r="2678" ht="14.4" customHeight="1">
      <c r="A2678" s="87" t="inlineStr">
        <is>
          <t>INGEVEC</t>
        </is>
      </c>
      <c r="B2678" s="87" t="inlineStr">
        <is>
          <t>BRA</t>
        </is>
      </c>
      <c r="C2678" s="87" t="inlineStr">
        <is>
          <t>BRASIL</t>
        </is>
      </c>
      <c r="D2678" s="87" t="inlineStr">
        <is>
          <t>Entrega Futura</t>
        </is>
      </c>
      <c r="E2678" s="87" t="inlineStr">
        <is>
          <t>1er semestre 2029</t>
        </is>
      </c>
      <c r="F2678" s="87" t="inlineStr">
        <is>
          <t>Brasil 1290</t>
        </is>
      </c>
      <c r="G2678" s="87" t="inlineStr">
        <is>
          <t>Santiago</t>
        </is>
      </c>
      <c r="H2678" s="87" t="inlineStr">
        <is>
          <t>Disponible</t>
        </is>
      </c>
      <c r="I2678" s="87" t="inlineStr">
        <is>
          <t>Bodega</t>
        </is>
      </c>
      <c r="J2678" s="87" t="inlineStr">
        <is>
          <t>Bodega</t>
        </is>
      </c>
      <c r="K2678" s="88" t="n">
        <v>0</v>
      </c>
      <c r="L2678" s="88" t="n">
        <v>59</v>
      </c>
      <c r="M2678" s="87" t="inlineStr"/>
      <c r="N2678" s="87" t="inlineStr"/>
      <c r="O2678" s="87" t="inlineStr"/>
      <c r="P2678" s="88" t="n">
        <v>73</v>
      </c>
      <c r="Q2678" s="87" t="inlineStr"/>
      <c r="R2678" s="87" t="inlineStr"/>
      <c r="S2678" s="87" t="inlineStr"/>
      <c r="T2678" s="88" t="n">
        <v>0</v>
      </c>
      <c r="U2678" s="87" t="inlineStr"/>
    </row>
    <row r="2679" ht="14.4" customHeight="1">
      <c r="A2679" s="87" t="inlineStr">
        <is>
          <t>INGEVEC</t>
        </is>
      </c>
      <c r="B2679" s="87" t="inlineStr">
        <is>
          <t>BRA</t>
        </is>
      </c>
      <c r="C2679" s="87" t="inlineStr">
        <is>
          <t>BRASIL</t>
        </is>
      </c>
      <c r="D2679" s="87" t="inlineStr">
        <is>
          <t>Entrega Futura</t>
        </is>
      </c>
      <c r="E2679" s="87" t="inlineStr">
        <is>
          <t>1er semestre 2029</t>
        </is>
      </c>
      <c r="F2679" s="87" t="inlineStr">
        <is>
          <t>Brasil 1290</t>
        </is>
      </c>
      <c r="G2679" s="87" t="inlineStr">
        <is>
          <t>Santiago</t>
        </is>
      </c>
      <c r="H2679" s="87" t="inlineStr">
        <is>
          <t>Disponible</t>
        </is>
      </c>
      <c r="I2679" s="87" t="inlineStr">
        <is>
          <t>Bodega</t>
        </is>
      </c>
      <c r="J2679" s="87" t="inlineStr">
        <is>
          <t>Bodega</t>
        </is>
      </c>
      <c r="K2679" s="88" t="n">
        <v>0</v>
      </c>
      <c r="L2679" s="88" t="n">
        <v>60</v>
      </c>
      <c r="M2679" s="87" t="inlineStr"/>
      <c r="N2679" s="87" t="inlineStr"/>
      <c r="O2679" s="87" t="inlineStr"/>
      <c r="P2679" s="88" t="n">
        <v>72</v>
      </c>
      <c r="Q2679" s="87" t="inlineStr"/>
      <c r="R2679" s="87" t="inlineStr"/>
      <c r="S2679" s="87" t="inlineStr"/>
      <c r="T2679" s="88" t="n">
        <v>0</v>
      </c>
      <c r="U2679" s="87" t="inlineStr"/>
    </row>
    <row r="2680" ht="14.4" customHeight="1">
      <c r="A2680" s="87" t="inlineStr">
        <is>
          <t>INGEVEC</t>
        </is>
      </c>
      <c r="B2680" s="87" t="inlineStr">
        <is>
          <t>BRA</t>
        </is>
      </c>
      <c r="C2680" s="87" t="inlineStr">
        <is>
          <t>BRASIL</t>
        </is>
      </c>
      <c r="D2680" s="87" t="inlineStr">
        <is>
          <t>Entrega Futura</t>
        </is>
      </c>
      <c r="E2680" s="87" t="inlineStr">
        <is>
          <t>1er semestre 2029</t>
        </is>
      </c>
      <c r="F2680" s="87" t="inlineStr">
        <is>
          <t>Brasil 1290</t>
        </is>
      </c>
      <c r="G2680" s="87" t="inlineStr">
        <is>
          <t>Santiago</t>
        </is>
      </c>
      <c r="H2680" s="87" t="inlineStr">
        <is>
          <t>Disponible</t>
        </is>
      </c>
      <c r="I2680" s="87" t="inlineStr">
        <is>
          <t>Bodega</t>
        </is>
      </c>
      <c r="J2680" s="87" t="inlineStr">
        <is>
          <t>Bodega</t>
        </is>
      </c>
      <c r="K2680" s="88" t="n">
        <v>0</v>
      </c>
      <c r="L2680" s="88" t="n">
        <v>61</v>
      </c>
      <c r="M2680" s="87" t="inlineStr"/>
      <c r="N2680" s="87" t="inlineStr"/>
      <c r="O2680" s="87" t="inlineStr"/>
      <c r="P2680" s="88" t="n">
        <v>73</v>
      </c>
      <c r="Q2680" s="87" t="inlineStr"/>
      <c r="R2680" s="87" t="inlineStr"/>
      <c r="S2680" s="87" t="inlineStr"/>
      <c r="T2680" s="88" t="n">
        <v>0</v>
      </c>
      <c r="U2680" s="87" t="inlineStr"/>
    </row>
    <row r="2681" ht="14.4" customHeight="1">
      <c r="A2681" s="87" t="inlineStr">
        <is>
          <t>INGEVEC</t>
        </is>
      </c>
      <c r="B2681" s="87" t="inlineStr">
        <is>
          <t>BRA</t>
        </is>
      </c>
      <c r="C2681" s="87" t="inlineStr">
        <is>
          <t>BRASIL</t>
        </is>
      </c>
      <c r="D2681" s="87" t="inlineStr">
        <is>
          <t>Entrega Futura</t>
        </is>
      </c>
      <c r="E2681" s="87" t="inlineStr">
        <is>
          <t>1er semestre 2029</t>
        </is>
      </c>
      <c r="F2681" s="87" t="inlineStr">
        <is>
          <t>Brasil 1290</t>
        </is>
      </c>
      <c r="G2681" s="87" t="inlineStr">
        <is>
          <t>Santiago</t>
        </is>
      </c>
      <c r="H2681" s="87" t="inlineStr">
        <is>
          <t>Disponible</t>
        </is>
      </c>
      <c r="I2681" s="87" t="inlineStr">
        <is>
          <t>Bodega</t>
        </is>
      </c>
      <c r="J2681" s="87" t="inlineStr">
        <is>
          <t>Bodega</t>
        </is>
      </c>
      <c r="K2681" s="88" t="n">
        <v>0</v>
      </c>
      <c r="L2681" s="88" t="n">
        <v>62</v>
      </c>
      <c r="M2681" s="87" t="inlineStr"/>
      <c r="N2681" s="87" t="inlineStr"/>
      <c r="O2681" s="87" t="inlineStr"/>
      <c r="P2681" s="88" t="n">
        <v>63</v>
      </c>
      <c r="Q2681" s="87" t="inlineStr"/>
      <c r="R2681" s="87" t="inlineStr"/>
      <c r="S2681" s="87" t="inlineStr"/>
      <c r="T2681" s="88" t="n">
        <v>0</v>
      </c>
      <c r="U2681" s="87" t="inlineStr"/>
    </row>
    <row r="2682" ht="14.4" customHeight="1">
      <c r="A2682" s="87" t="inlineStr">
        <is>
          <t>INGEVEC</t>
        </is>
      </c>
      <c r="B2682" s="87" t="inlineStr">
        <is>
          <t>BRA</t>
        </is>
      </c>
      <c r="C2682" s="87" t="inlineStr">
        <is>
          <t>BRASIL</t>
        </is>
      </c>
      <c r="D2682" s="87" t="inlineStr">
        <is>
          <t>Entrega Futura</t>
        </is>
      </c>
      <c r="E2682" s="87" t="inlineStr">
        <is>
          <t>1er semestre 2029</t>
        </is>
      </c>
      <c r="F2682" s="87" t="inlineStr">
        <is>
          <t>Brasil 1290</t>
        </is>
      </c>
      <c r="G2682" s="87" t="inlineStr">
        <is>
          <t>Santiago</t>
        </is>
      </c>
      <c r="H2682" s="87" t="inlineStr">
        <is>
          <t>Disponible</t>
        </is>
      </c>
      <c r="I2682" s="87" t="inlineStr">
        <is>
          <t>Bodega</t>
        </is>
      </c>
      <c r="J2682" s="87" t="inlineStr">
        <is>
          <t>Bodega</t>
        </is>
      </c>
      <c r="K2682" s="88" t="n">
        <v>0</v>
      </c>
      <c r="L2682" s="88" t="n">
        <v>63</v>
      </c>
      <c r="M2682" s="87" t="inlineStr"/>
      <c r="N2682" s="87" t="inlineStr"/>
      <c r="O2682" s="87" t="inlineStr"/>
      <c r="P2682" s="88" t="n">
        <v>71</v>
      </c>
      <c r="Q2682" s="87" t="inlineStr"/>
      <c r="R2682" s="87" t="inlineStr"/>
      <c r="S2682" s="87" t="inlineStr"/>
      <c r="T2682" s="88" t="n">
        <v>0</v>
      </c>
      <c r="U2682" s="87" t="inlineStr"/>
    </row>
    <row r="2683" ht="14.4" customHeight="1">
      <c r="A2683" s="87" t="inlineStr">
        <is>
          <t>INGEVEC</t>
        </is>
      </c>
      <c r="B2683" s="87" t="inlineStr">
        <is>
          <t>BRA</t>
        </is>
      </c>
      <c r="C2683" s="87" t="inlineStr">
        <is>
          <t>BRASIL</t>
        </is>
      </c>
      <c r="D2683" s="87" t="inlineStr">
        <is>
          <t>Entrega Futura</t>
        </is>
      </c>
      <c r="E2683" s="87" t="inlineStr">
        <is>
          <t>1er semestre 2029</t>
        </is>
      </c>
      <c r="F2683" s="87" t="inlineStr">
        <is>
          <t>Brasil 1290</t>
        </is>
      </c>
      <c r="G2683" s="87" t="inlineStr">
        <is>
          <t>Santiago</t>
        </is>
      </c>
      <c r="H2683" s="87" t="inlineStr">
        <is>
          <t>Disponible</t>
        </is>
      </c>
      <c r="I2683" s="87" t="inlineStr">
        <is>
          <t>Bodega</t>
        </is>
      </c>
      <c r="J2683" s="87" t="inlineStr">
        <is>
          <t>Bodega</t>
        </is>
      </c>
      <c r="K2683" s="88" t="n">
        <v>0</v>
      </c>
      <c r="L2683" s="88" t="n">
        <v>64</v>
      </c>
      <c r="M2683" s="87" t="inlineStr"/>
      <c r="N2683" s="87" t="inlineStr"/>
      <c r="O2683" s="87" t="inlineStr"/>
      <c r="P2683" s="88" t="n">
        <v>55</v>
      </c>
      <c r="Q2683" s="87" t="inlineStr"/>
      <c r="R2683" s="87" t="inlineStr"/>
      <c r="S2683" s="87" t="inlineStr"/>
      <c r="T2683" s="88" t="n">
        <v>0</v>
      </c>
      <c r="U2683" s="87" t="inlineStr"/>
    </row>
    <row r="2684" ht="14.4" customHeight="1">
      <c r="A2684" s="87" t="inlineStr">
        <is>
          <t>INGEVEC</t>
        </is>
      </c>
      <c r="B2684" s="87" t="inlineStr">
        <is>
          <t>BRA</t>
        </is>
      </c>
      <c r="C2684" s="87" t="inlineStr">
        <is>
          <t>BRASIL</t>
        </is>
      </c>
      <c r="D2684" s="87" t="inlineStr">
        <is>
          <t>Entrega Futura</t>
        </is>
      </c>
      <c r="E2684" s="87" t="inlineStr">
        <is>
          <t>1er semestre 2029</t>
        </is>
      </c>
      <c r="F2684" s="87" t="inlineStr">
        <is>
          <t>Brasil 1290</t>
        </is>
      </c>
      <c r="G2684" s="87" t="inlineStr">
        <is>
          <t>Santiago</t>
        </is>
      </c>
      <c r="H2684" s="87" t="inlineStr">
        <is>
          <t>Disponible</t>
        </is>
      </c>
      <c r="I2684" s="87" t="inlineStr">
        <is>
          <t>Bodega</t>
        </is>
      </c>
      <c r="J2684" s="87" t="inlineStr">
        <is>
          <t>Bodega</t>
        </is>
      </c>
      <c r="K2684" s="88" t="n">
        <v>0</v>
      </c>
      <c r="L2684" s="88" t="n">
        <v>65</v>
      </c>
      <c r="M2684" s="87" t="inlineStr"/>
      <c r="N2684" s="87" t="inlineStr"/>
      <c r="O2684" s="87" t="inlineStr"/>
      <c r="P2684" s="88" t="n">
        <v>49</v>
      </c>
      <c r="Q2684" s="87" t="inlineStr"/>
      <c r="R2684" s="87" t="inlineStr"/>
      <c r="S2684" s="87" t="inlineStr"/>
      <c r="T2684" s="88" t="n">
        <v>0</v>
      </c>
      <c r="U2684" s="87" t="inlineStr"/>
    </row>
    <row r="2685" ht="14.4" customHeight="1">
      <c r="A2685" s="87" t="inlineStr">
        <is>
          <t>INGEVEC</t>
        </is>
      </c>
      <c r="B2685" s="87" t="inlineStr">
        <is>
          <t>BRA</t>
        </is>
      </c>
      <c r="C2685" s="87" t="inlineStr">
        <is>
          <t>BRASIL</t>
        </is>
      </c>
      <c r="D2685" s="87" t="inlineStr">
        <is>
          <t>Entrega Futura</t>
        </is>
      </c>
      <c r="E2685" s="87" t="inlineStr">
        <is>
          <t>1er semestre 2029</t>
        </is>
      </c>
      <c r="F2685" s="87" t="inlineStr">
        <is>
          <t>Brasil 1290</t>
        </is>
      </c>
      <c r="G2685" s="87" t="inlineStr">
        <is>
          <t>Santiago</t>
        </is>
      </c>
      <c r="H2685" s="87" t="inlineStr">
        <is>
          <t>Disponible</t>
        </is>
      </c>
      <c r="I2685" s="87" t="inlineStr">
        <is>
          <t>Bodega</t>
        </is>
      </c>
      <c r="J2685" s="87" t="inlineStr">
        <is>
          <t>Bodega</t>
        </is>
      </c>
      <c r="K2685" s="88" t="n">
        <v>0</v>
      </c>
      <c r="L2685" s="88" t="n">
        <v>66</v>
      </c>
      <c r="M2685" s="87" t="inlineStr"/>
      <c r="N2685" s="87" t="inlineStr"/>
      <c r="O2685" s="87" t="inlineStr"/>
      <c r="P2685" s="88" t="n">
        <v>49</v>
      </c>
      <c r="Q2685" s="87" t="inlineStr"/>
      <c r="R2685" s="87" t="inlineStr"/>
      <c r="S2685" s="87" t="inlineStr"/>
      <c r="T2685" s="88" t="n">
        <v>0</v>
      </c>
      <c r="U2685" s="87" t="inlineStr"/>
    </row>
    <row r="2686" ht="14.4" customHeight="1">
      <c r="A2686" s="87" t="inlineStr">
        <is>
          <t>INGEVEC</t>
        </is>
      </c>
      <c r="B2686" s="87" t="inlineStr">
        <is>
          <t>BRA</t>
        </is>
      </c>
      <c r="C2686" s="87" t="inlineStr">
        <is>
          <t>BRASIL</t>
        </is>
      </c>
      <c r="D2686" s="87" t="inlineStr">
        <is>
          <t>Entrega Futura</t>
        </is>
      </c>
      <c r="E2686" s="87" t="inlineStr">
        <is>
          <t>1er semestre 2029</t>
        </is>
      </c>
      <c r="F2686" s="87" t="inlineStr">
        <is>
          <t>Brasil 1290</t>
        </is>
      </c>
      <c r="G2686" s="87" t="inlineStr">
        <is>
          <t>Santiago</t>
        </is>
      </c>
      <c r="H2686" s="87" t="inlineStr">
        <is>
          <t>Disponible</t>
        </is>
      </c>
      <c r="I2686" s="87" t="inlineStr">
        <is>
          <t>Bodega</t>
        </is>
      </c>
      <c r="J2686" s="87" t="inlineStr">
        <is>
          <t>Bodega</t>
        </is>
      </c>
      <c r="K2686" s="88" t="n">
        <v>0</v>
      </c>
      <c r="L2686" s="88" t="n">
        <v>67</v>
      </c>
      <c r="M2686" s="87" t="inlineStr"/>
      <c r="N2686" s="87" t="inlineStr"/>
      <c r="O2686" s="87" t="inlineStr"/>
      <c r="P2686" s="88" t="n">
        <v>68</v>
      </c>
      <c r="Q2686" s="87" t="inlineStr"/>
      <c r="R2686" s="87" t="inlineStr"/>
      <c r="S2686" s="87" t="inlineStr"/>
      <c r="T2686" s="88" t="n">
        <v>0</v>
      </c>
      <c r="U2686" s="87" t="inlineStr"/>
    </row>
    <row r="2687" ht="14.4" customHeight="1">
      <c r="A2687" s="87" t="inlineStr">
        <is>
          <t>INGEVEC</t>
        </is>
      </c>
      <c r="B2687" s="87" t="inlineStr">
        <is>
          <t>BRA</t>
        </is>
      </c>
      <c r="C2687" s="87" t="inlineStr">
        <is>
          <t>BRASIL</t>
        </is>
      </c>
      <c r="D2687" s="87" t="inlineStr">
        <is>
          <t>Entrega Futura</t>
        </is>
      </c>
      <c r="E2687" s="87" t="inlineStr">
        <is>
          <t>1er semestre 2029</t>
        </is>
      </c>
      <c r="F2687" s="87" t="inlineStr">
        <is>
          <t>Brasil 1290</t>
        </is>
      </c>
      <c r="G2687" s="87" t="inlineStr">
        <is>
          <t>Santiago</t>
        </is>
      </c>
      <c r="H2687" s="87" t="inlineStr">
        <is>
          <t>Disponible</t>
        </is>
      </c>
      <c r="I2687" s="87" t="inlineStr">
        <is>
          <t>Bodega</t>
        </is>
      </c>
      <c r="J2687" s="87" t="inlineStr">
        <is>
          <t>Bodega</t>
        </is>
      </c>
      <c r="K2687" s="88" t="n">
        <v>0</v>
      </c>
      <c r="L2687" s="88" t="n">
        <v>68</v>
      </c>
      <c r="M2687" s="87" t="inlineStr"/>
      <c r="N2687" s="87" t="inlineStr"/>
      <c r="O2687" s="87" t="inlineStr"/>
      <c r="P2687" s="88" t="n">
        <v>49</v>
      </c>
      <c r="Q2687" s="87" t="inlineStr"/>
      <c r="R2687" s="87" t="inlineStr"/>
      <c r="S2687" s="87" t="inlineStr"/>
      <c r="T2687" s="88" t="n">
        <v>0</v>
      </c>
      <c r="U2687" s="87" t="inlineStr"/>
    </row>
    <row r="2688" ht="14.4" customHeight="1">
      <c r="A2688" s="87" t="inlineStr">
        <is>
          <t>INGEVEC</t>
        </is>
      </c>
      <c r="B2688" s="87" t="inlineStr">
        <is>
          <t>BRA</t>
        </is>
      </c>
      <c r="C2688" s="87" t="inlineStr">
        <is>
          <t>BRASIL</t>
        </is>
      </c>
      <c r="D2688" s="87" t="inlineStr">
        <is>
          <t>Entrega Futura</t>
        </is>
      </c>
      <c r="E2688" s="87" t="inlineStr">
        <is>
          <t>1er semestre 2029</t>
        </is>
      </c>
      <c r="F2688" s="87" t="inlineStr">
        <is>
          <t>Brasil 1290</t>
        </is>
      </c>
      <c r="G2688" s="87" t="inlineStr">
        <is>
          <t>Santiago</t>
        </is>
      </c>
      <c r="H2688" s="87" t="inlineStr">
        <is>
          <t>Disponible</t>
        </is>
      </c>
      <c r="I2688" s="87" t="inlineStr">
        <is>
          <t>Bodega</t>
        </is>
      </c>
      <c r="J2688" s="87" t="inlineStr">
        <is>
          <t>Bodega</t>
        </is>
      </c>
      <c r="K2688" s="88" t="n">
        <v>0</v>
      </c>
      <c r="L2688" s="88" t="n">
        <v>69</v>
      </c>
      <c r="M2688" s="87" t="inlineStr"/>
      <c r="N2688" s="87" t="inlineStr"/>
      <c r="O2688" s="87" t="inlineStr"/>
      <c r="P2688" s="88" t="n">
        <v>49</v>
      </c>
      <c r="Q2688" s="87" t="inlineStr"/>
      <c r="R2688" s="87" t="inlineStr"/>
      <c r="S2688" s="87" t="inlineStr"/>
      <c r="T2688" s="88" t="n">
        <v>0</v>
      </c>
      <c r="U2688" s="87" t="inlineStr"/>
    </row>
    <row r="2689" ht="14.4" customHeight="1">
      <c r="A2689" s="87" t="inlineStr">
        <is>
          <t>INGEVEC</t>
        </is>
      </c>
      <c r="B2689" s="87" t="inlineStr">
        <is>
          <t>BRA</t>
        </is>
      </c>
      <c r="C2689" s="87" t="inlineStr">
        <is>
          <t>BRASIL</t>
        </is>
      </c>
      <c r="D2689" s="87" t="inlineStr">
        <is>
          <t>Entrega Futura</t>
        </is>
      </c>
      <c r="E2689" s="87" t="inlineStr">
        <is>
          <t>1er semestre 2029</t>
        </is>
      </c>
      <c r="F2689" s="87" t="inlineStr">
        <is>
          <t>Brasil 1290</t>
        </is>
      </c>
      <c r="G2689" s="87" t="inlineStr">
        <is>
          <t>Santiago</t>
        </is>
      </c>
      <c r="H2689" s="87" t="inlineStr">
        <is>
          <t>Disponible</t>
        </is>
      </c>
      <c r="I2689" s="87" t="inlineStr">
        <is>
          <t>Bodega</t>
        </is>
      </c>
      <c r="J2689" s="87" t="inlineStr">
        <is>
          <t>Bodega</t>
        </is>
      </c>
      <c r="K2689" s="88" t="n">
        <v>0</v>
      </c>
      <c r="L2689" s="88" t="n">
        <v>70</v>
      </c>
      <c r="M2689" s="87" t="inlineStr"/>
      <c r="N2689" s="87" t="inlineStr"/>
      <c r="O2689" s="87" t="inlineStr"/>
      <c r="P2689" s="88" t="n">
        <v>60</v>
      </c>
      <c r="Q2689" s="87" t="inlineStr"/>
      <c r="R2689" s="87" t="inlineStr"/>
      <c r="S2689" s="87" t="inlineStr"/>
      <c r="T2689" s="88" t="n">
        <v>0</v>
      </c>
      <c r="U2689" s="87" t="inlineStr"/>
    </row>
    <row r="2690" ht="14.4" customHeight="1">
      <c r="A2690" s="87" t="inlineStr">
        <is>
          <t>INGEVEC</t>
        </is>
      </c>
      <c r="B2690" s="87" t="inlineStr">
        <is>
          <t>BRA</t>
        </is>
      </c>
      <c r="C2690" s="87" t="inlineStr">
        <is>
          <t>BRASIL</t>
        </is>
      </c>
      <c r="D2690" s="87" t="inlineStr">
        <is>
          <t>Entrega Futura</t>
        </is>
      </c>
      <c r="E2690" s="87" t="inlineStr">
        <is>
          <t>1er semestre 2029</t>
        </is>
      </c>
      <c r="F2690" s="87" t="inlineStr">
        <is>
          <t>Brasil 1290</t>
        </is>
      </c>
      <c r="G2690" s="87" t="inlineStr">
        <is>
          <t>Santiago</t>
        </is>
      </c>
      <c r="H2690" s="87" t="inlineStr">
        <is>
          <t>Disponible</t>
        </is>
      </c>
      <c r="I2690" s="87" t="inlineStr">
        <is>
          <t>Bodega</t>
        </is>
      </c>
      <c r="J2690" s="87" t="inlineStr">
        <is>
          <t>Bodega</t>
        </is>
      </c>
      <c r="K2690" s="88" t="n">
        <v>0</v>
      </c>
      <c r="L2690" s="88" t="n">
        <v>71</v>
      </c>
      <c r="M2690" s="87" t="inlineStr"/>
      <c r="N2690" s="87" t="inlineStr"/>
      <c r="O2690" s="87" t="inlineStr"/>
      <c r="P2690" s="88" t="n">
        <v>80</v>
      </c>
      <c r="Q2690" s="87" t="inlineStr"/>
      <c r="R2690" s="87" t="inlineStr"/>
      <c r="S2690" s="87" t="inlineStr"/>
      <c r="T2690" s="88" t="n">
        <v>0</v>
      </c>
      <c r="U2690" s="87" t="inlineStr"/>
    </row>
    <row r="2691" ht="14.4" customHeight="1">
      <c r="A2691" s="87" t="inlineStr">
        <is>
          <t>INGEVEC</t>
        </is>
      </c>
      <c r="B2691" s="87" t="inlineStr">
        <is>
          <t>BRA</t>
        </is>
      </c>
      <c r="C2691" s="87" t="inlineStr">
        <is>
          <t>BRASIL</t>
        </is>
      </c>
      <c r="D2691" s="87" t="inlineStr">
        <is>
          <t>Entrega Futura</t>
        </is>
      </c>
      <c r="E2691" s="87" t="inlineStr">
        <is>
          <t>1er semestre 2029</t>
        </is>
      </c>
      <c r="F2691" s="87" t="inlineStr">
        <is>
          <t>Brasil 1290</t>
        </is>
      </c>
      <c r="G2691" s="87" t="inlineStr">
        <is>
          <t>Santiago</t>
        </is>
      </c>
      <c r="H2691" s="87" t="inlineStr">
        <is>
          <t>Disponible</t>
        </is>
      </c>
      <c r="I2691" s="87" t="inlineStr">
        <is>
          <t>Bodega</t>
        </is>
      </c>
      <c r="J2691" s="87" t="inlineStr">
        <is>
          <t>Bodega</t>
        </is>
      </c>
      <c r="K2691" s="88" t="n">
        <v>0</v>
      </c>
      <c r="L2691" s="88" t="n">
        <v>72</v>
      </c>
      <c r="M2691" s="87" t="inlineStr"/>
      <c r="N2691" s="87" t="inlineStr"/>
      <c r="O2691" s="87" t="inlineStr"/>
      <c r="P2691" s="88" t="n">
        <v>63</v>
      </c>
      <c r="Q2691" s="87" t="inlineStr"/>
      <c r="R2691" s="87" t="inlineStr"/>
      <c r="S2691" s="87" t="inlineStr"/>
      <c r="T2691" s="88" t="n">
        <v>0</v>
      </c>
      <c r="U2691" s="87" t="inlineStr"/>
    </row>
    <row r="2692" ht="14.4" customHeight="1">
      <c r="A2692" s="87" t="inlineStr">
        <is>
          <t>INGEVEC</t>
        </is>
      </c>
      <c r="B2692" s="87" t="inlineStr">
        <is>
          <t>BRA</t>
        </is>
      </c>
      <c r="C2692" s="87" t="inlineStr">
        <is>
          <t>BRASIL</t>
        </is>
      </c>
      <c r="D2692" s="87" t="inlineStr">
        <is>
          <t>Entrega Futura</t>
        </is>
      </c>
      <c r="E2692" s="87" t="inlineStr">
        <is>
          <t>1er semestre 2029</t>
        </is>
      </c>
      <c r="F2692" s="87" t="inlineStr">
        <is>
          <t>Brasil 1290</t>
        </is>
      </c>
      <c r="G2692" s="87" t="inlineStr">
        <is>
          <t>Santiago</t>
        </is>
      </c>
      <c r="H2692" s="87" t="inlineStr">
        <is>
          <t>Disponible</t>
        </is>
      </c>
      <c r="I2692" s="87" t="inlineStr">
        <is>
          <t>Bodega</t>
        </is>
      </c>
      <c r="J2692" s="87" t="inlineStr">
        <is>
          <t>Bodega</t>
        </is>
      </c>
      <c r="K2692" s="88" t="n">
        <v>0</v>
      </c>
      <c r="L2692" s="88" t="n">
        <v>73</v>
      </c>
      <c r="M2692" s="87" t="inlineStr"/>
      <c r="N2692" s="87" t="inlineStr"/>
      <c r="O2692" s="87" t="inlineStr"/>
      <c r="P2692" s="88" t="n">
        <v>73</v>
      </c>
      <c r="Q2692" s="87" t="inlineStr"/>
      <c r="R2692" s="87" t="inlineStr"/>
      <c r="S2692" s="87" t="inlineStr"/>
      <c r="T2692" s="88" t="n">
        <v>0</v>
      </c>
      <c r="U2692" s="87" t="inlineStr"/>
    </row>
    <row r="2693" ht="14.4" customHeight="1">
      <c r="A2693" s="87" t="inlineStr">
        <is>
          <t>INGEVEC</t>
        </is>
      </c>
      <c r="B2693" s="87" t="inlineStr">
        <is>
          <t>BRA</t>
        </is>
      </c>
      <c r="C2693" s="87" t="inlineStr">
        <is>
          <t>BRASIL</t>
        </is>
      </c>
      <c r="D2693" s="87" t="inlineStr">
        <is>
          <t>Entrega Futura</t>
        </is>
      </c>
      <c r="E2693" s="87" t="inlineStr">
        <is>
          <t>1er semestre 2029</t>
        </is>
      </c>
      <c r="F2693" s="87" t="inlineStr">
        <is>
          <t>Brasil 1290</t>
        </is>
      </c>
      <c r="G2693" s="87" t="inlineStr">
        <is>
          <t>Santiago</t>
        </is>
      </c>
      <c r="H2693" s="87" t="inlineStr">
        <is>
          <t>Disponible</t>
        </is>
      </c>
      <c r="I2693" s="87" t="inlineStr">
        <is>
          <t>Bodega</t>
        </is>
      </c>
      <c r="J2693" s="87" t="inlineStr">
        <is>
          <t>Bodega</t>
        </is>
      </c>
      <c r="K2693" s="88" t="n">
        <v>0</v>
      </c>
      <c r="L2693" s="88" t="n">
        <v>74</v>
      </c>
      <c r="M2693" s="87" t="inlineStr"/>
      <c r="N2693" s="87" t="inlineStr"/>
      <c r="O2693" s="87" t="inlineStr"/>
      <c r="P2693" s="88" t="n">
        <v>73</v>
      </c>
      <c r="Q2693" s="87" t="inlineStr"/>
      <c r="R2693" s="87" t="inlineStr"/>
      <c r="S2693" s="87" t="inlineStr"/>
      <c r="T2693" s="88" t="n">
        <v>0</v>
      </c>
      <c r="U2693" s="87" t="inlineStr"/>
    </row>
    <row r="2694" ht="14.4" customHeight="1">
      <c r="A2694" s="87" t="inlineStr">
        <is>
          <t>INGEVEC</t>
        </is>
      </c>
      <c r="B2694" s="87" t="inlineStr">
        <is>
          <t>BRA</t>
        </is>
      </c>
      <c r="C2694" s="87" t="inlineStr">
        <is>
          <t>BRASIL</t>
        </is>
      </c>
      <c r="D2694" s="87" t="inlineStr">
        <is>
          <t>Entrega Futura</t>
        </is>
      </c>
      <c r="E2694" s="87" t="inlineStr">
        <is>
          <t>1er semestre 2029</t>
        </is>
      </c>
      <c r="F2694" s="87" t="inlineStr">
        <is>
          <t>Brasil 1290</t>
        </is>
      </c>
      <c r="G2694" s="87" t="inlineStr">
        <is>
          <t>Santiago</t>
        </is>
      </c>
      <c r="H2694" s="87" t="inlineStr">
        <is>
          <t>Disponible</t>
        </is>
      </c>
      <c r="I2694" s="87" t="inlineStr">
        <is>
          <t>Bodega</t>
        </is>
      </c>
      <c r="J2694" s="87" t="inlineStr">
        <is>
          <t>Bodega</t>
        </is>
      </c>
      <c r="K2694" s="88" t="n">
        <v>0</v>
      </c>
      <c r="L2694" s="88" t="n">
        <v>75</v>
      </c>
      <c r="M2694" s="87" t="inlineStr"/>
      <c r="N2694" s="87" t="inlineStr"/>
      <c r="O2694" s="87" t="inlineStr"/>
      <c r="P2694" s="88" t="n">
        <v>73</v>
      </c>
      <c r="Q2694" s="87" t="inlineStr"/>
      <c r="R2694" s="87" t="inlineStr"/>
      <c r="S2694" s="87" t="inlineStr"/>
      <c r="T2694" s="88" t="n">
        <v>0</v>
      </c>
      <c r="U2694" s="87" t="inlineStr"/>
    </row>
    <row r="2695" ht="14.4" customHeight="1">
      <c r="A2695" s="87" t="inlineStr">
        <is>
          <t>INGEVEC</t>
        </is>
      </c>
      <c r="B2695" s="87" t="inlineStr">
        <is>
          <t>BRA</t>
        </is>
      </c>
      <c r="C2695" s="87" t="inlineStr">
        <is>
          <t>BRASIL</t>
        </is>
      </c>
      <c r="D2695" s="87" t="inlineStr">
        <is>
          <t>Entrega Futura</t>
        </is>
      </c>
      <c r="E2695" s="87" t="inlineStr">
        <is>
          <t>1er semestre 2029</t>
        </is>
      </c>
      <c r="F2695" s="87" t="inlineStr">
        <is>
          <t>Brasil 1290</t>
        </is>
      </c>
      <c r="G2695" s="87" t="inlineStr">
        <is>
          <t>Santiago</t>
        </is>
      </c>
      <c r="H2695" s="87" t="inlineStr">
        <is>
          <t>Disponible</t>
        </is>
      </c>
      <c r="I2695" s="87" t="inlineStr">
        <is>
          <t>Bodega</t>
        </is>
      </c>
      <c r="J2695" s="87" t="inlineStr">
        <is>
          <t>Bodega</t>
        </is>
      </c>
      <c r="K2695" s="88" t="n">
        <v>0</v>
      </c>
      <c r="L2695" s="88" t="n">
        <v>76</v>
      </c>
      <c r="M2695" s="87" t="inlineStr"/>
      <c r="N2695" s="87" t="inlineStr"/>
      <c r="O2695" s="87" t="inlineStr"/>
      <c r="P2695" s="88" t="n">
        <v>70</v>
      </c>
      <c r="Q2695" s="87" t="inlineStr"/>
      <c r="R2695" s="87" t="inlineStr"/>
      <c r="S2695" s="87" t="inlineStr"/>
      <c r="T2695" s="88" t="n">
        <v>0</v>
      </c>
      <c r="U2695" s="87" t="inlineStr"/>
    </row>
    <row r="2696" ht="14.4" customHeight="1">
      <c r="A2696" s="87" t="inlineStr">
        <is>
          <t>INGEVEC</t>
        </is>
      </c>
      <c r="B2696" s="87" t="inlineStr">
        <is>
          <t>BRA</t>
        </is>
      </c>
      <c r="C2696" s="87" t="inlineStr">
        <is>
          <t>BRASIL</t>
        </is>
      </c>
      <c r="D2696" s="87" t="inlineStr">
        <is>
          <t>Entrega Futura</t>
        </is>
      </c>
      <c r="E2696" s="87" t="inlineStr">
        <is>
          <t>1er semestre 2029</t>
        </is>
      </c>
      <c r="F2696" s="87" t="inlineStr">
        <is>
          <t>Brasil 1290</t>
        </is>
      </c>
      <c r="G2696" s="87" t="inlineStr">
        <is>
          <t>Santiago</t>
        </is>
      </c>
      <c r="H2696" s="87" t="inlineStr">
        <is>
          <t>Disponible</t>
        </is>
      </c>
      <c r="I2696" s="87" t="inlineStr">
        <is>
          <t>Bodega</t>
        </is>
      </c>
      <c r="J2696" s="87" t="inlineStr">
        <is>
          <t>Bodega</t>
        </is>
      </c>
      <c r="K2696" s="88" t="n">
        <v>0</v>
      </c>
      <c r="L2696" s="88" t="n">
        <v>77</v>
      </c>
      <c r="M2696" s="87" t="inlineStr"/>
      <c r="N2696" s="87" t="inlineStr"/>
      <c r="O2696" s="87" t="inlineStr"/>
      <c r="P2696" s="88" t="n">
        <v>75</v>
      </c>
      <c r="Q2696" s="87" t="inlineStr"/>
      <c r="R2696" s="87" t="inlineStr"/>
      <c r="S2696" s="87" t="inlineStr"/>
      <c r="T2696" s="88" t="n">
        <v>0</v>
      </c>
      <c r="U2696" s="87" t="inlineStr"/>
    </row>
    <row r="2697" ht="14.4" customHeight="1">
      <c r="A2697" s="87" t="inlineStr">
        <is>
          <t>INGEVEC</t>
        </is>
      </c>
      <c r="B2697" s="87" t="inlineStr">
        <is>
          <t>BRA</t>
        </is>
      </c>
      <c r="C2697" s="87" t="inlineStr">
        <is>
          <t>BRASIL</t>
        </is>
      </c>
      <c r="D2697" s="87" t="inlineStr">
        <is>
          <t>Entrega Futura</t>
        </is>
      </c>
      <c r="E2697" s="87" t="inlineStr">
        <is>
          <t>1er semestre 2029</t>
        </is>
      </c>
      <c r="F2697" s="87" t="inlineStr">
        <is>
          <t>Brasil 1290</t>
        </is>
      </c>
      <c r="G2697" s="87" t="inlineStr">
        <is>
          <t>Santiago</t>
        </is>
      </c>
      <c r="H2697" s="87" t="inlineStr">
        <is>
          <t>Disponible</t>
        </is>
      </c>
      <c r="I2697" s="87" t="inlineStr">
        <is>
          <t>Bodega</t>
        </is>
      </c>
      <c r="J2697" s="87" t="inlineStr">
        <is>
          <t>Bodega</t>
        </is>
      </c>
      <c r="K2697" s="88" t="n">
        <v>0</v>
      </c>
      <c r="L2697" s="88" t="n">
        <v>78</v>
      </c>
      <c r="M2697" s="87" t="inlineStr"/>
      <c r="N2697" s="87" t="inlineStr"/>
      <c r="O2697" s="87" t="inlineStr"/>
      <c r="P2697" s="88" t="n">
        <v>63</v>
      </c>
      <c r="Q2697" s="87" t="inlineStr"/>
      <c r="R2697" s="87" t="inlineStr"/>
      <c r="S2697" s="87" t="inlineStr"/>
      <c r="T2697" s="88" t="n">
        <v>0</v>
      </c>
      <c r="U2697" s="87" t="inlineStr"/>
    </row>
    <row r="2698" ht="14.4" customHeight="1">
      <c r="A2698" s="87" t="inlineStr">
        <is>
          <t>INGEVEC</t>
        </is>
      </c>
      <c r="B2698" s="87" t="inlineStr">
        <is>
          <t>BRA</t>
        </is>
      </c>
      <c r="C2698" s="87" t="inlineStr">
        <is>
          <t>BRASIL</t>
        </is>
      </c>
      <c r="D2698" s="87" t="inlineStr">
        <is>
          <t>Entrega Futura</t>
        </is>
      </c>
      <c r="E2698" s="87" t="inlineStr">
        <is>
          <t>1er semestre 2029</t>
        </is>
      </c>
      <c r="F2698" s="87" t="inlineStr">
        <is>
          <t>Brasil 1290</t>
        </is>
      </c>
      <c r="G2698" s="87" t="inlineStr">
        <is>
          <t>Santiago</t>
        </is>
      </c>
      <c r="H2698" s="87" t="inlineStr">
        <is>
          <t>Disponible</t>
        </is>
      </c>
      <c r="I2698" s="87" t="inlineStr">
        <is>
          <t>Bodega</t>
        </is>
      </c>
      <c r="J2698" s="87" t="inlineStr">
        <is>
          <t>Bodega</t>
        </is>
      </c>
      <c r="K2698" s="88" t="n">
        <v>0</v>
      </c>
      <c r="L2698" s="88" t="n">
        <v>79</v>
      </c>
      <c r="M2698" s="87" t="inlineStr"/>
      <c r="N2698" s="87" t="inlineStr"/>
      <c r="O2698" s="87" t="inlineStr"/>
      <c r="P2698" s="88" t="n">
        <v>71</v>
      </c>
      <c r="Q2698" s="87" t="inlineStr"/>
      <c r="R2698" s="87" t="inlineStr"/>
      <c r="S2698" s="87" t="inlineStr"/>
      <c r="T2698" s="88" t="n">
        <v>0</v>
      </c>
      <c r="U2698" s="87" t="inlineStr"/>
    </row>
    <row r="2699" ht="14.4" customHeight="1">
      <c r="A2699" s="87" t="inlineStr">
        <is>
          <t>INGEVEC</t>
        </is>
      </c>
      <c r="B2699" s="87" t="inlineStr">
        <is>
          <t>BRA</t>
        </is>
      </c>
      <c r="C2699" s="87" t="inlineStr">
        <is>
          <t>BRASIL</t>
        </is>
      </c>
      <c r="D2699" s="87" t="inlineStr">
        <is>
          <t>Entrega Futura</t>
        </is>
      </c>
      <c r="E2699" s="87" t="inlineStr">
        <is>
          <t>1er semestre 2029</t>
        </is>
      </c>
      <c r="F2699" s="87" t="inlineStr">
        <is>
          <t>Brasil 1290</t>
        </is>
      </c>
      <c r="G2699" s="87" t="inlineStr">
        <is>
          <t>Santiago</t>
        </is>
      </c>
      <c r="H2699" s="87" t="inlineStr">
        <is>
          <t>Disponible</t>
        </is>
      </c>
      <c r="I2699" s="87" t="inlineStr">
        <is>
          <t>Bodega</t>
        </is>
      </c>
      <c r="J2699" s="87" t="inlineStr">
        <is>
          <t>Bodega</t>
        </is>
      </c>
      <c r="K2699" s="88" t="n">
        <v>0</v>
      </c>
      <c r="L2699" s="88" t="n">
        <v>80</v>
      </c>
      <c r="M2699" s="87" t="inlineStr"/>
      <c r="N2699" s="87" t="inlineStr"/>
      <c r="O2699" s="87" t="inlineStr"/>
      <c r="P2699" s="88" t="n">
        <v>55</v>
      </c>
      <c r="Q2699" s="87" t="inlineStr"/>
      <c r="R2699" s="87" t="inlineStr"/>
      <c r="S2699" s="87" t="inlineStr"/>
      <c r="T2699" s="88" t="n">
        <v>0</v>
      </c>
      <c r="U2699" s="87" t="inlineStr"/>
    </row>
    <row r="2700" ht="14.4" customHeight="1">
      <c r="A2700" s="87" t="inlineStr">
        <is>
          <t>INGEVEC</t>
        </is>
      </c>
      <c r="B2700" s="87" t="inlineStr">
        <is>
          <t>BRA</t>
        </is>
      </c>
      <c r="C2700" s="87" t="inlineStr">
        <is>
          <t>BRASIL</t>
        </is>
      </c>
      <c r="D2700" s="87" t="inlineStr">
        <is>
          <t>Entrega Futura</t>
        </is>
      </c>
      <c r="E2700" s="87" t="inlineStr">
        <is>
          <t>1er semestre 2029</t>
        </is>
      </c>
      <c r="F2700" s="87" t="inlineStr">
        <is>
          <t>Brasil 1290</t>
        </is>
      </c>
      <c r="G2700" s="87" t="inlineStr">
        <is>
          <t>Santiago</t>
        </is>
      </c>
      <c r="H2700" s="87" t="inlineStr">
        <is>
          <t>Disponible</t>
        </is>
      </c>
      <c r="I2700" s="87" t="inlineStr">
        <is>
          <t>Bodega</t>
        </is>
      </c>
      <c r="J2700" s="87" t="inlineStr">
        <is>
          <t>Bodega</t>
        </is>
      </c>
      <c r="K2700" s="88" t="n">
        <v>0</v>
      </c>
      <c r="L2700" s="88" t="n">
        <v>81</v>
      </c>
      <c r="M2700" s="87" t="inlineStr"/>
      <c r="N2700" s="87" t="inlineStr"/>
      <c r="O2700" s="87" t="inlineStr"/>
      <c r="P2700" s="88" t="n">
        <v>49</v>
      </c>
      <c r="Q2700" s="87" t="inlineStr"/>
      <c r="R2700" s="87" t="inlineStr"/>
      <c r="S2700" s="87" t="inlineStr"/>
      <c r="T2700" s="88" t="n">
        <v>0</v>
      </c>
      <c r="U2700" s="87" t="inlineStr"/>
    </row>
    <row r="2701" ht="14.4" customHeight="1">
      <c r="A2701" s="87" t="inlineStr">
        <is>
          <t>INGEVEC</t>
        </is>
      </c>
      <c r="B2701" s="87" t="inlineStr">
        <is>
          <t>BRA</t>
        </is>
      </c>
      <c r="C2701" s="87" t="inlineStr">
        <is>
          <t>BRASIL</t>
        </is>
      </c>
      <c r="D2701" s="87" t="inlineStr">
        <is>
          <t>Entrega Futura</t>
        </is>
      </c>
      <c r="E2701" s="87" t="inlineStr">
        <is>
          <t>1er semestre 2029</t>
        </is>
      </c>
      <c r="F2701" s="87" t="inlineStr">
        <is>
          <t>Brasil 1290</t>
        </is>
      </c>
      <c r="G2701" s="87" t="inlineStr">
        <is>
          <t>Santiago</t>
        </is>
      </c>
      <c r="H2701" s="87" t="inlineStr">
        <is>
          <t>Disponible</t>
        </is>
      </c>
      <c r="I2701" s="87" t="inlineStr">
        <is>
          <t>Bodega</t>
        </is>
      </c>
      <c r="J2701" s="87" t="inlineStr">
        <is>
          <t>Bodega</t>
        </is>
      </c>
      <c r="K2701" s="88" t="n">
        <v>0</v>
      </c>
      <c r="L2701" s="88" t="n">
        <v>82</v>
      </c>
      <c r="M2701" s="87" t="inlineStr"/>
      <c r="N2701" s="87" t="inlineStr"/>
      <c r="O2701" s="87" t="inlineStr"/>
      <c r="P2701" s="88" t="n">
        <v>49</v>
      </c>
      <c r="Q2701" s="87" t="inlineStr"/>
      <c r="R2701" s="87" t="inlineStr"/>
      <c r="S2701" s="87" t="inlineStr"/>
      <c r="T2701" s="88" t="n">
        <v>0</v>
      </c>
      <c r="U2701" s="87" t="inlineStr"/>
    </row>
    <row r="2702" ht="14.4" customHeight="1">
      <c r="A2702" s="87" t="inlineStr">
        <is>
          <t>INGEVEC</t>
        </is>
      </c>
      <c r="B2702" s="87" t="inlineStr">
        <is>
          <t>BRA</t>
        </is>
      </c>
      <c r="C2702" s="87" t="inlineStr">
        <is>
          <t>BRASIL</t>
        </is>
      </c>
      <c r="D2702" s="87" t="inlineStr">
        <is>
          <t>Entrega Futura</t>
        </is>
      </c>
      <c r="E2702" s="87" t="inlineStr">
        <is>
          <t>1er semestre 2029</t>
        </is>
      </c>
      <c r="F2702" s="87" t="inlineStr">
        <is>
          <t>Brasil 1290</t>
        </is>
      </c>
      <c r="G2702" s="87" t="inlineStr">
        <is>
          <t>Santiago</t>
        </is>
      </c>
      <c r="H2702" s="87" t="inlineStr">
        <is>
          <t>Disponible</t>
        </is>
      </c>
      <c r="I2702" s="87" t="inlineStr">
        <is>
          <t>Bodega</t>
        </is>
      </c>
      <c r="J2702" s="87" t="inlineStr">
        <is>
          <t>Bodega</t>
        </is>
      </c>
      <c r="K2702" s="88" t="n">
        <v>0</v>
      </c>
      <c r="L2702" s="88" t="n">
        <v>83</v>
      </c>
      <c r="M2702" s="87" t="inlineStr"/>
      <c r="N2702" s="87" t="inlineStr"/>
      <c r="O2702" s="87" t="inlineStr"/>
      <c r="P2702" s="88" t="n">
        <v>66</v>
      </c>
      <c r="Q2702" s="87" t="inlineStr"/>
      <c r="R2702" s="87" t="inlineStr"/>
      <c r="S2702" s="87" t="inlineStr"/>
      <c r="T2702" s="88" t="n">
        <v>0</v>
      </c>
      <c r="U2702" s="87" t="inlineStr"/>
    </row>
    <row r="2703" ht="14.4" customHeight="1">
      <c r="A2703" s="87" t="inlineStr">
        <is>
          <t>INGEVEC</t>
        </is>
      </c>
      <c r="B2703" s="87" t="inlineStr">
        <is>
          <t>BRA</t>
        </is>
      </c>
      <c r="C2703" s="87" t="inlineStr">
        <is>
          <t>BRASIL</t>
        </is>
      </c>
      <c r="D2703" s="87" t="inlineStr">
        <is>
          <t>Entrega Futura</t>
        </is>
      </c>
      <c r="E2703" s="87" t="inlineStr">
        <is>
          <t>1er semestre 2029</t>
        </is>
      </c>
      <c r="F2703" s="87" t="inlineStr">
        <is>
          <t>Brasil 1290</t>
        </is>
      </c>
      <c r="G2703" s="87" t="inlineStr">
        <is>
          <t>Santiago</t>
        </is>
      </c>
      <c r="H2703" s="87" t="inlineStr">
        <is>
          <t>Disponible</t>
        </is>
      </c>
      <c r="I2703" s="87" t="inlineStr">
        <is>
          <t>Bodega</t>
        </is>
      </c>
      <c r="J2703" s="87" t="inlineStr">
        <is>
          <t>Bodega</t>
        </is>
      </c>
      <c r="K2703" s="88" t="n">
        <v>0</v>
      </c>
      <c r="L2703" s="88" t="n">
        <v>84</v>
      </c>
      <c r="M2703" s="87" t="inlineStr"/>
      <c r="N2703" s="87" t="inlineStr"/>
      <c r="O2703" s="87" t="inlineStr"/>
      <c r="P2703" s="88" t="n">
        <v>64</v>
      </c>
      <c r="Q2703" s="87" t="inlineStr"/>
      <c r="R2703" s="87" t="inlineStr"/>
      <c r="S2703" s="87" t="inlineStr"/>
      <c r="T2703" s="88" t="n">
        <v>0</v>
      </c>
      <c r="U2703" s="87" t="inlineStr"/>
    </row>
    <row r="2704" ht="14.4" customHeight="1">
      <c r="A2704" s="87" t="inlineStr">
        <is>
          <t>INGEVEC</t>
        </is>
      </c>
      <c r="B2704" s="87" t="inlineStr">
        <is>
          <t>BRA</t>
        </is>
      </c>
      <c r="C2704" s="87" t="inlineStr">
        <is>
          <t>BRASIL</t>
        </is>
      </c>
      <c r="D2704" s="87" t="inlineStr">
        <is>
          <t>Entrega Futura</t>
        </is>
      </c>
      <c r="E2704" s="87" t="inlineStr">
        <is>
          <t>1er semestre 2029</t>
        </is>
      </c>
      <c r="F2704" s="87" t="inlineStr">
        <is>
          <t>Brasil 1290</t>
        </is>
      </c>
      <c r="G2704" s="87" t="inlineStr">
        <is>
          <t>Santiago</t>
        </is>
      </c>
      <c r="H2704" s="87" t="inlineStr">
        <is>
          <t>Disponible</t>
        </is>
      </c>
      <c r="I2704" s="87" t="inlineStr">
        <is>
          <t>Bodega</t>
        </is>
      </c>
      <c r="J2704" s="87" t="inlineStr">
        <is>
          <t>Bodega</t>
        </is>
      </c>
      <c r="K2704" s="88" t="n">
        <v>0</v>
      </c>
      <c r="L2704" s="88" t="n">
        <v>86</v>
      </c>
      <c r="M2704" s="87" t="inlineStr"/>
      <c r="N2704" s="87" t="inlineStr"/>
      <c r="O2704" s="87" t="inlineStr"/>
      <c r="P2704" s="88" t="n">
        <v>49</v>
      </c>
      <c r="Q2704" s="87" t="inlineStr"/>
      <c r="R2704" s="87" t="inlineStr"/>
      <c r="S2704" s="87" t="inlineStr"/>
      <c r="T2704" s="88" t="n">
        <v>0</v>
      </c>
      <c r="U2704" s="87" t="inlineStr"/>
    </row>
    <row r="2705" ht="14.4" customHeight="1">
      <c r="A2705" s="87" t="inlineStr">
        <is>
          <t>INGEVEC</t>
        </is>
      </c>
      <c r="B2705" s="87" t="inlineStr">
        <is>
          <t>BRA</t>
        </is>
      </c>
      <c r="C2705" s="87" t="inlineStr">
        <is>
          <t>BRASIL</t>
        </is>
      </c>
      <c r="D2705" s="87" t="inlineStr">
        <is>
          <t>Entrega Futura</t>
        </is>
      </c>
      <c r="E2705" s="87" t="inlineStr">
        <is>
          <t>1er semestre 2029</t>
        </is>
      </c>
      <c r="F2705" s="87" t="inlineStr">
        <is>
          <t>Brasil 1290</t>
        </is>
      </c>
      <c r="G2705" s="87" t="inlineStr">
        <is>
          <t>Santiago</t>
        </is>
      </c>
      <c r="H2705" s="87" t="inlineStr">
        <is>
          <t>Disponible</t>
        </is>
      </c>
      <c r="I2705" s="87" t="inlineStr">
        <is>
          <t>Bodega</t>
        </is>
      </c>
      <c r="J2705" s="87" t="inlineStr">
        <is>
          <t>Bodega</t>
        </is>
      </c>
      <c r="K2705" s="88" t="n">
        <v>0</v>
      </c>
      <c r="L2705" s="88" t="n">
        <v>87</v>
      </c>
      <c r="M2705" s="87" t="inlineStr"/>
      <c r="N2705" s="87" t="inlineStr"/>
      <c r="O2705" s="87" t="inlineStr"/>
      <c r="P2705" s="88" t="n">
        <v>57</v>
      </c>
      <c r="Q2705" s="87" t="inlineStr"/>
      <c r="R2705" s="87" t="inlineStr"/>
      <c r="S2705" s="87" t="inlineStr"/>
      <c r="T2705" s="88" t="n">
        <v>0</v>
      </c>
      <c r="U2705" s="87" t="inlineStr"/>
    </row>
    <row r="2706" ht="14.4" customHeight="1">
      <c r="A2706" s="87" t="inlineStr">
        <is>
          <t>INGEVEC</t>
        </is>
      </c>
      <c r="B2706" s="87" t="inlineStr">
        <is>
          <t>BRA</t>
        </is>
      </c>
      <c r="C2706" s="87" t="inlineStr">
        <is>
          <t>BRASIL</t>
        </is>
      </c>
      <c r="D2706" s="87" t="inlineStr">
        <is>
          <t>Entrega Futura</t>
        </is>
      </c>
      <c r="E2706" s="87" t="inlineStr">
        <is>
          <t>1er semestre 2029</t>
        </is>
      </c>
      <c r="F2706" s="87" t="inlineStr">
        <is>
          <t>Brasil 1290</t>
        </is>
      </c>
      <c r="G2706" s="87" t="inlineStr">
        <is>
          <t>Santiago</t>
        </is>
      </c>
      <c r="H2706" s="87" t="inlineStr">
        <is>
          <t>Disponible</t>
        </is>
      </c>
      <c r="I2706" s="87" t="inlineStr">
        <is>
          <t>Bodega</t>
        </is>
      </c>
      <c r="J2706" s="87" t="inlineStr">
        <is>
          <t>Bodega</t>
        </is>
      </c>
      <c r="K2706" s="88" t="n">
        <v>0</v>
      </c>
      <c r="L2706" s="88" t="n">
        <v>88</v>
      </c>
      <c r="M2706" s="87" t="inlineStr"/>
      <c r="N2706" s="87" t="inlineStr"/>
      <c r="O2706" s="87" t="inlineStr"/>
      <c r="P2706" s="88" t="n">
        <v>73</v>
      </c>
      <c r="Q2706" s="87" t="inlineStr"/>
      <c r="R2706" s="87" t="inlineStr"/>
      <c r="S2706" s="87" t="inlineStr"/>
      <c r="T2706" s="88" t="n">
        <v>0</v>
      </c>
      <c r="U2706" s="87" t="inlineStr"/>
    </row>
    <row r="2707" ht="14.4" customHeight="1">
      <c r="A2707" s="87" t="inlineStr">
        <is>
          <t>INGEVEC</t>
        </is>
      </c>
      <c r="B2707" s="87" t="inlineStr">
        <is>
          <t>BRA</t>
        </is>
      </c>
      <c r="C2707" s="87" t="inlineStr">
        <is>
          <t>BRASIL</t>
        </is>
      </c>
      <c r="D2707" s="87" t="inlineStr">
        <is>
          <t>Entrega Futura</t>
        </is>
      </c>
      <c r="E2707" s="87" t="inlineStr">
        <is>
          <t>1er semestre 2029</t>
        </is>
      </c>
      <c r="F2707" s="87" t="inlineStr">
        <is>
          <t>Brasil 1290</t>
        </is>
      </c>
      <c r="G2707" s="87" t="inlineStr">
        <is>
          <t>Santiago</t>
        </is>
      </c>
      <c r="H2707" s="87" t="inlineStr">
        <is>
          <t>Disponible</t>
        </is>
      </c>
      <c r="I2707" s="87" t="inlineStr">
        <is>
          <t>Bodega</t>
        </is>
      </c>
      <c r="J2707" s="87" t="inlineStr">
        <is>
          <t>Bodega</t>
        </is>
      </c>
      <c r="K2707" s="88" t="n">
        <v>0</v>
      </c>
      <c r="L2707" s="88" t="n">
        <v>89</v>
      </c>
      <c r="M2707" s="87" t="inlineStr"/>
      <c r="N2707" s="87" t="inlineStr"/>
      <c r="O2707" s="87" t="inlineStr"/>
      <c r="P2707" s="88" t="n">
        <v>63</v>
      </c>
      <c r="Q2707" s="87" t="inlineStr"/>
      <c r="R2707" s="87" t="inlineStr"/>
      <c r="S2707" s="87" t="inlineStr"/>
      <c r="T2707" s="88" t="n">
        <v>0</v>
      </c>
      <c r="U2707" s="87" t="inlineStr"/>
    </row>
    <row r="2708" ht="14.4" customHeight="1">
      <c r="A2708" s="87" t="inlineStr">
        <is>
          <t>INGEVEC</t>
        </is>
      </c>
      <c r="B2708" s="87" t="inlineStr">
        <is>
          <t>BRA</t>
        </is>
      </c>
      <c r="C2708" s="87" t="inlineStr">
        <is>
          <t>BRASIL</t>
        </is>
      </c>
      <c r="D2708" s="87" t="inlineStr">
        <is>
          <t>Entrega Futura</t>
        </is>
      </c>
      <c r="E2708" s="87" t="inlineStr">
        <is>
          <t>1er semestre 2029</t>
        </is>
      </c>
      <c r="F2708" s="87" t="inlineStr">
        <is>
          <t>Brasil 1290</t>
        </is>
      </c>
      <c r="G2708" s="87" t="inlineStr">
        <is>
          <t>Santiago</t>
        </is>
      </c>
      <c r="H2708" s="87" t="inlineStr">
        <is>
          <t>Disponible</t>
        </is>
      </c>
      <c r="I2708" s="87" t="inlineStr">
        <is>
          <t>Bodega</t>
        </is>
      </c>
      <c r="J2708" s="87" t="inlineStr">
        <is>
          <t>Bodega</t>
        </is>
      </c>
      <c r="K2708" s="88" t="n">
        <v>0</v>
      </c>
      <c r="L2708" s="88" t="n">
        <v>90</v>
      </c>
      <c r="M2708" s="87" t="inlineStr"/>
      <c r="N2708" s="87" t="inlineStr"/>
      <c r="O2708" s="87" t="inlineStr"/>
      <c r="P2708" s="88" t="n">
        <v>73</v>
      </c>
      <c r="Q2708" s="87" t="inlineStr"/>
      <c r="R2708" s="87" t="inlineStr"/>
      <c r="S2708" s="87" t="inlineStr"/>
      <c r="T2708" s="88" t="n">
        <v>0</v>
      </c>
      <c r="U2708" s="87" t="inlineStr"/>
    </row>
    <row r="2709" ht="14.4" customHeight="1">
      <c r="A2709" s="87" t="inlineStr">
        <is>
          <t>INGEVEC</t>
        </is>
      </c>
      <c r="B2709" s="87" t="inlineStr">
        <is>
          <t>BRA</t>
        </is>
      </c>
      <c r="C2709" s="87" t="inlineStr">
        <is>
          <t>BRASIL</t>
        </is>
      </c>
      <c r="D2709" s="87" t="inlineStr">
        <is>
          <t>Entrega Futura</t>
        </is>
      </c>
      <c r="E2709" s="87" t="inlineStr">
        <is>
          <t>1er semestre 2029</t>
        </is>
      </c>
      <c r="F2709" s="87" t="inlineStr">
        <is>
          <t>Brasil 1290</t>
        </is>
      </c>
      <c r="G2709" s="87" t="inlineStr">
        <is>
          <t>Santiago</t>
        </is>
      </c>
      <c r="H2709" s="87" t="inlineStr">
        <is>
          <t>Disponible</t>
        </is>
      </c>
      <c r="I2709" s="87" t="inlineStr">
        <is>
          <t>Bodega</t>
        </is>
      </c>
      <c r="J2709" s="87" t="inlineStr">
        <is>
          <t>Bodega</t>
        </is>
      </c>
      <c r="K2709" s="88" t="n">
        <v>0</v>
      </c>
      <c r="L2709" s="88" t="n">
        <v>91</v>
      </c>
      <c r="M2709" s="87" t="inlineStr"/>
      <c r="N2709" s="87" t="inlineStr"/>
      <c r="O2709" s="87" t="inlineStr"/>
      <c r="P2709" s="88" t="n">
        <v>73</v>
      </c>
      <c r="Q2709" s="87" t="inlineStr"/>
      <c r="R2709" s="87" t="inlineStr"/>
      <c r="S2709" s="87" t="inlineStr"/>
      <c r="T2709" s="88" t="n">
        <v>0</v>
      </c>
      <c r="U2709" s="87" t="inlineStr"/>
    </row>
    <row r="2710" ht="14.4" customHeight="1">
      <c r="A2710" s="87" t="inlineStr">
        <is>
          <t>INGEVEC</t>
        </is>
      </c>
      <c r="B2710" s="87" t="inlineStr">
        <is>
          <t>BRA</t>
        </is>
      </c>
      <c r="C2710" s="87" t="inlineStr">
        <is>
          <t>BRASIL</t>
        </is>
      </c>
      <c r="D2710" s="87" t="inlineStr">
        <is>
          <t>Entrega Futura</t>
        </is>
      </c>
      <c r="E2710" s="87" t="inlineStr">
        <is>
          <t>1er semestre 2029</t>
        </is>
      </c>
      <c r="F2710" s="87" t="inlineStr">
        <is>
          <t>Brasil 1290</t>
        </is>
      </c>
      <c r="G2710" s="87" t="inlineStr">
        <is>
          <t>Santiago</t>
        </is>
      </c>
      <c r="H2710" s="87" t="inlineStr">
        <is>
          <t>Disponible</t>
        </is>
      </c>
      <c r="I2710" s="87" t="inlineStr">
        <is>
          <t>Bodega</t>
        </is>
      </c>
      <c r="J2710" s="87" t="inlineStr">
        <is>
          <t>Bodega</t>
        </is>
      </c>
      <c r="K2710" s="88" t="n">
        <v>0</v>
      </c>
      <c r="L2710" s="88" t="n">
        <v>92</v>
      </c>
      <c r="M2710" s="87" t="inlineStr"/>
      <c r="N2710" s="87" t="inlineStr"/>
      <c r="O2710" s="87" t="inlineStr"/>
      <c r="P2710" s="88" t="n">
        <v>73</v>
      </c>
      <c r="Q2710" s="87" t="inlineStr"/>
      <c r="R2710" s="87" t="inlineStr"/>
      <c r="S2710" s="87" t="inlineStr"/>
      <c r="T2710" s="88" t="n">
        <v>0</v>
      </c>
      <c r="U2710" s="87" t="inlineStr"/>
    </row>
    <row r="2711" ht="14.4" customHeight="1">
      <c r="A2711" s="87" t="inlineStr">
        <is>
          <t>INGEVEC</t>
        </is>
      </c>
      <c r="B2711" s="87" t="inlineStr">
        <is>
          <t>BRA</t>
        </is>
      </c>
      <c r="C2711" s="87" t="inlineStr">
        <is>
          <t>BRASIL</t>
        </is>
      </c>
      <c r="D2711" s="87" t="inlineStr">
        <is>
          <t>Entrega Futura</t>
        </is>
      </c>
      <c r="E2711" s="87" t="inlineStr">
        <is>
          <t>1er semestre 2029</t>
        </is>
      </c>
      <c r="F2711" s="87" t="inlineStr">
        <is>
          <t>Brasil 1290</t>
        </is>
      </c>
      <c r="G2711" s="87" t="inlineStr">
        <is>
          <t>Santiago</t>
        </is>
      </c>
      <c r="H2711" s="87" t="inlineStr">
        <is>
          <t>Disponible</t>
        </is>
      </c>
      <c r="I2711" s="87" t="inlineStr">
        <is>
          <t>Bodega</t>
        </is>
      </c>
      <c r="J2711" s="87" t="inlineStr">
        <is>
          <t>Bodega</t>
        </is>
      </c>
      <c r="K2711" s="88" t="n">
        <v>0</v>
      </c>
      <c r="L2711" s="88" t="n">
        <v>93</v>
      </c>
      <c r="M2711" s="87" t="inlineStr"/>
      <c r="N2711" s="87" t="inlineStr"/>
      <c r="O2711" s="87" t="inlineStr"/>
      <c r="P2711" s="88" t="n">
        <v>73</v>
      </c>
      <c r="Q2711" s="87" t="inlineStr"/>
      <c r="R2711" s="87" t="inlineStr"/>
      <c r="S2711" s="87" t="inlineStr"/>
      <c r="T2711" s="88" t="n">
        <v>0</v>
      </c>
      <c r="U2711" s="87" t="inlineStr"/>
    </row>
    <row r="2712" ht="14.4" customHeight="1">
      <c r="A2712" s="87" t="inlineStr">
        <is>
          <t>INGEVEC</t>
        </is>
      </c>
      <c r="B2712" s="87" t="inlineStr">
        <is>
          <t>BRA</t>
        </is>
      </c>
      <c r="C2712" s="87" t="inlineStr">
        <is>
          <t>BRASIL</t>
        </is>
      </c>
      <c r="D2712" s="87" t="inlineStr">
        <is>
          <t>Entrega Futura</t>
        </is>
      </c>
      <c r="E2712" s="87" t="inlineStr">
        <is>
          <t>1er semestre 2029</t>
        </is>
      </c>
      <c r="F2712" s="87" t="inlineStr">
        <is>
          <t>Brasil 1290</t>
        </is>
      </c>
      <c r="G2712" s="87" t="inlineStr">
        <is>
          <t>Santiago</t>
        </is>
      </c>
      <c r="H2712" s="87" t="inlineStr">
        <is>
          <t>Disponible</t>
        </is>
      </c>
      <c r="I2712" s="87" t="inlineStr">
        <is>
          <t>Bodega</t>
        </is>
      </c>
      <c r="J2712" s="87" t="inlineStr">
        <is>
          <t>Bodega</t>
        </is>
      </c>
      <c r="K2712" s="88" t="n">
        <v>0</v>
      </c>
      <c r="L2712" s="88" t="n">
        <v>94</v>
      </c>
      <c r="M2712" s="87" t="inlineStr"/>
      <c r="N2712" s="87" t="inlineStr"/>
      <c r="O2712" s="87" t="inlineStr"/>
      <c r="P2712" s="88" t="n">
        <v>73</v>
      </c>
      <c r="Q2712" s="87" t="inlineStr"/>
      <c r="R2712" s="87" t="inlineStr"/>
      <c r="S2712" s="87" t="inlineStr"/>
      <c r="T2712" s="88" t="n">
        <v>0</v>
      </c>
      <c r="U2712" s="87" t="inlineStr"/>
    </row>
    <row r="2713" ht="14.4" customHeight="1">
      <c r="A2713" s="87" t="inlineStr">
        <is>
          <t>INGEVEC</t>
        </is>
      </c>
      <c r="B2713" s="87" t="inlineStr">
        <is>
          <t>BRA</t>
        </is>
      </c>
      <c r="C2713" s="87" t="inlineStr">
        <is>
          <t>BRASIL</t>
        </is>
      </c>
      <c r="D2713" s="87" t="inlineStr">
        <is>
          <t>Entrega Futura</t>
        </is>
      </c>
      <c r="E2713" s="87" t="inlineStr">
        <is>
          <t>1er semestre 2029</t>
        </is>
      </c>
      <c r="F2713" s="87" t="inlineStr">
        <is>
          <t>Brasil 1290</t>
        </is>
      </c>
      <c r="G2713" s="87" t="inlineStr">
        <is>
          <t>Santiago</t>
        </is>
      </c>
      <c r="H2713" s="87" t="inlineStr">
        <is>
          <t>Disponible</t>
        </is>
      </c>
      <c r="I2713" s="87" t="inlineStr">
        <is>
          <t>Bodega</t>
        </is>
      </c>
      <c r="J2713" s="87" t="inlineStr">
        <is>
          <t>Bodega</t>
        </is>
      </c>
      <c r="K2713" s="88" t="n">
        <v>0</v>
      </c>
      <c r="L2713" s="88" t="n">
        <v>95</v>
      </c>
      <c r="M2713" s="87" t="inlineStr"/>
      <c r="N2713" s="87" t="inlineStr"/>
      <c r="O2713" s="87" t="inlineStr"/>
      <c r="P2713" s="88" t="n">
        <v>63</v>
      </c>
      <c r="Q2713" s="87" t="inlineStr"/>
      <c r="R2713" s="87" t="inlineStr"/>
      <c r="S2713" s="87" t="inlineStr"/>
      <c r="T2713" s="88" t="n">
        <v>0</v>
      </c>
      <c r="U2713" s="87" t="inlineStr"/>
    </row>
    <row r="2714" ht="14.4" customHeight="1">
      <c r="A2714" s="87" t="inlineStr">
        <is>
          <t>INGEVEC</t>
        </is>
      </c>
      <c r="B2714" s="87" t="inlineStr">
        <is>
          <t>BRA</t>
        </is>
      </c>
      <c r="C2714" s="87" t="inlineStr">
        <is>
          <t>BRASIL</t>
        </is>
      </c>
      <c r="D2714" s="87" t="inlineStr">
        <is>
          <t>Entrega Futura</t>
        </is>
      </c>
      <c r="E2714" s="87" t="inlineStr">
        <is>
          <t>1er semestre 2029</t>
        </is>
      </c>
      <c r="F2714" s="87" t="inlineStr">
        <is>
          <t>Brasil 1290</t>
        </is>
      </c>
      <c r="G2714" s="87" t="inlineStr">
        <is>
          <t>Santiago</t>
        </is>
      </c>
      <c r="H2714" s="87" t="inlineStr">
        <is>
          <t>Disponible</t>
        </is>
      </c>
      <c r="I2714" s="87" t="inlineStr">
        <is>
          <t>Bodega</t>
        </is>
      </c>
      <c r="J2714" s="87" t="inlineStr">
        <is>
          <t>Bodega</t>
        </is>
      </c>
      <c r="K2714" s="88" t="n">
        <v>0</v>
      </c>
      <c r="L2714" s="88" t="n">
        <v>96</v>
      </c>
      <c r="M2714" s="87" t="inlineStr"/>
      <c r="N2714" s="87" t="inlineStr"/>
      <c r="O2714" s="87" t="inlineStr"/>
      <c r="P2714" s="88" t="n">
        <v>78</v>
      </c>
      <c r="Q2714" s="87" t="inlineStr"/>
      <c r="R2714" s="87" t="inlineStr"/>
      <c r="S2714" s="87" t="inlineStr"/>
      <c r="T2714" s="88" t="n">
        <v>0</v>
      </c>
      <c r="U2714" s="87" t="inlineStr"/>
    </row>
    <row r="2715" ht="14.4" customHeight="1">
      <c r="A2715" s="87" t="inlineStr">
        <is>
          <t>INGEVEC</t>
        </is>
      </c>
      <c r="B2715" s="87" t="inlineStr">
        <is>
          <t>BRA</t>
        </is>
      </c>
      <c r="C2715" s="87" t="inlineStr">
        <is>
          <t>BRASIL</t>
        </is>
      </c>
      <c r="D2715" s="87" t="inlineStr">
        <is>
          <t>Entrega Futura</t>
        </is>
      </c>
      <c r="E2715" s="87" t="inlineStr">
        <is>
          <t>1er semestre 2029</t>
        </is>
      </c>
      <c r="F2715" s="87" t="inlineStr">
        <is>
          <t>Brasil 1290</t>
        </is>
      </c>
      <c r="G2715" s="87" t="inlineStr">
        <is>
          <t>Santiago</t>
        </is>
      </c>
      <c r="H2715" s="87" t="inlineStr">
        <is>
          <t>Disponible</t>
        </is>
      </c>
      <c r="I2715" s="87" t="inlineStr">
        <is>
          <t>Bodega</t>
        </is>
      </c>
      <c r="J2715" s="87" t="inlineStr">
        <is>
          <t>Bodega</t>
        </is>
      </c>
      <c r="K2715" s="88" t="n">
        <v>0</v>
      </c>
      <c r="L2715" s="88" t="n">
        <v>97</v>
      </c>
      <c r="M2715" s="87" t="inlineStr"/>
      <c r="N2715" s="87" t="inlineStr"/>
      <c r="O2715" s="87" t="inlineStr"/>
      <c r="P2715" s="88" t="n">
        <v>55</v>
      </c>
      <c r="Q2715" s="87" t="inlineStr"/>
      <c r="R2715" s="87" t="inlineStr"/>
      <c r="S2715" s="87" t="inlineStr"/>
      <c r="T2715" s="88" t="n">
        <v>0</v>
      </c>
      <c r="U2715" s="87" t="inlineStr"/>
    </row>
    <row r="2716" ht="14.4" customHeight="1">
      <c r="A2716" s="87" t="inlineStr">
        <is>
          <t>INGEVEC</t>
        </is>
      </c>
      <c r="B2716" s="87" t="inlineStr">
        <is>
          <t>BRA</t>
        </is>
      </c>
      <c r="C2716" s="87" t="inlineStr">
        <is>
          <t>BRASIL</t>
        </is>
      </c>
      <c r="D2716" s="87" t="inlineStr">
        <is>
          <t>Entrega Futura</t>
        </is>
      </c>
      <c r="E2716" s="87" t="inlineStr">
        <is>
          <t>1er semestre 2029</t>
        </is>
      </c>
      <c r="F2716" s="87" t="inlineStr">
        <is>
          <t>Brasil 1290</t>
        </is>
      </c>
      <c r="G2716" s="87" t="inlineStr">
        <is>
          <t>Santiago</t>
        </is>
      </c>
      <c r="H2716" s="87" t="inlineStr">
        <is>
          <t>Disponible</t>
        </is>
      </c>
      <c r="I2716" s="87" t="inlineStr">
        <is>
          <t>Bodega</t>
        </is>
      </c>
      <c r="J2716" s="87" t="inlineStr">
        <is>
          <t>Bodega</t>
        </is>
      </c>
      <c r="K2716" s="88" t="n">
        <v>0</v>
      </c>
      <c r="L2716" s="88" t="n">
        <v>98</v>
      </c>
      <c r="M2716" s="87" t="inlineStr"/>
      <c r="N2716" s="87" t="inlineStr"/>
      <c r="O2716" s="87" t="inlineStr"/>
      <c r="P2716" s="88" t="n">
        <v>49</v>
      </c>
      <c r="Q2716" s="87" t="inlineStr"/>
      <c r="R2716" s="87" t="inlineStr"/>
      <c r="S2716" s="87" t="inlineStr"/>
      <c r="T2716" s="88" t="n">
        <v>0</v>
      </c>
      <c r="U2716" s="87" t="inlineStr"/>
    </row>
    <row r="2717" ht="14.4" customHeight="1">
      <c r="A2717" s="87" t="inlineStr">
        <is>
          <t>INGEVEC</t>
        </is>
      </c>
      <c r="B2717" s="87" t="inlineStr">
        <is>
          <t>BRA</t>
        </is>
      </c>
      <c r="C2717" s="87" t="inlineStr">
        <is>
          <t>BRASIL</t>
        </is>
      </c>
      <c r="D2717" s="87" t="inlineStr">
        <is>
          <t>Entrega Futura</t>
        </is>
      </c>
      <c r="E2717" s="87" t="inlineStr">
        <is>
          <t>1er semestre 2029</t>
        </is>
      </c>
      <c r="F2717" s="87" t="inlineStr">
        <is>
          <t>Brasil 1290</t>
        </is>
      </c>
      <c r="G2717" s="87" t="inlineStr">
        <is>
          <t>Santiago</t>
        </is>
      </c>
      <c r="H2717" s="87" t="inlineStr">
        <is>
          <t>Disponible</t>
        </is>
      </c>
      <c r="I2717" s="87" t="inlineStr">
        <is>
          <t>Bodega</t>
        </is>
      </c>
      <c r="J2717" s="87" t="inlineStr">
        <is>
          <t>Bodega</t>
        </is>
      </c>
      <c r="K2717" s="88" t="n">
        <v>0</v>
      </c>
      <c r="L2717" s="88" t="n">
        <v>99</v>
      </c>
      <c r="M2717" s="87" t="inlineStr"/>
      <c r="N2717" s="87" t="inlineStr"/>
      <c r="O2717" s="87" t="inlineStr"/>
      <c r="P2717" s="88" t="n">
        <v>49</v>
      </c>
      <c r="Q2717" s="87" t="inlineStr"/>
      <c r="R2717" s="87" t="inlineStr"/>
      <c r="S2717" s="87" t="inlineStr"/>
      <c r="T2717" s="88" t="n">
        <v>0</v>
      </c>
      <c r="U2717" s="87" t="inlineStr"/>
    </row>
    <row r="2718" ht="14.4" customHeight="1">
      <c r="A2718" s="87" t="inlineStr">
        <is>
          <t>INGEVEC</t>
        </is>
      </c>
      <c r="B2718" s="87" t="inlineStr">
        <is>
          <t>BRA</t>
        </is>
      </c>
      <c r="C2718" s="87" t="inlineStr">
        <is>
          <t>BRASIL</t>
        </is>
      </c>
      <c r="D2718" s="87" t="inlineStr">
        <is>
          <t>Entrega Futura</t>
        </is>
      </c>
      <c r="E2718" s="87" t="inlineStr">
        <is>
          <t>1er semestre 2029</t>
        </is>
      </c>
      <c r="F2718" s="87" t="inlineStr">
        <is>
          <t>Brasil 1290</t>
        </is>
      </c>
      <c r="G2718" s="87" t="inlineStr">
        <is>
          <t>Santiago</t>
        </is>
      </c>
      <c r="H2718" s="87" t="inlineStr">
        <is>
          <t>Disponible</t>
        </is>
      </c>
      <c r="I2718" s="87" t="inlineStr">
        <is>
          <t>Bodega</t>
        </is>
      </c>
      <c r="J2718" s="87" t="inlineStr">
        <is>
          <t>Bodega</t>
        </is>
      </c>
      <c r="K2718" s="88" t="n">
        <v>0</v>
      </c>
      <c r="L2718" s="88" t="n">
        <v>10</v>
      </c>
      <c r="M2718" s="87" t="inlineStr"/>
      <c r="N2718" s="87" t="inlineStr"/>
      <c r="O2718" s="87" t="inlineStr"/>
      <c r="P2718" s="88" t="n">
        <v>70</v>
      </c>
      <c r="Q2718" s="87" t="inlineStr"/>
      <c r="R2718" s="87" t="inlineStr"/>
      <c r="S2718" s="87" t="inlineStr"/>
      <c r="T2718" s="88" t="n">
        <v>0</v>
      </c>
      <c r="U2718" s="87" t="inlineStr"/>
    </row>
    <row r="2719" ht="14.4" customHeight="1">
      <c r="A2719" s="87" t="inlineStr">
        <is>
          <t>INGEVEC</t>
        </is>
      </c>
      <c r="B2719" s="87" t="inlineStr">
        <is>
          <t>BRA</t>
        </is>
      </c>
      <c r="C2719" s="87" t="inlineStr">
        <is>
          <t>BRASIL</t>
        </is>
      </c>
      <c r="D2719" s="87" t="inlineStr">
        <is>
          <t>Entrega Futura</t>
        </is>
      </c>
      <c r="E2719" s="87" t="inlineStr">
        <is>
          <t>1er semestre 2029</t>
        </is>
      </c>
      <c r="F2719" s="87" t="inlineStr">
        <is>
          <t>Brasil 1290</t>
        </is>
      </c>
      <c r="G2719" s="87" t="inlineStr">
        <is>
          <t>Santiago</t>
        </is>
      </c>
      <c r="H2719" s="87" t="inlineStr">
        <is>
          <t>Disponible</t>
        </is>
      </c>
      <c r="I2719" s="87" t="inlineStr">
        <is>
          <t>Bodega</t>
        </is>
      </c>
      <c r="J2719" s="87" t="inlineStr">
        <is>
          <t>Bodega</t>
        </is>
      </c>
      <c r="K2719" s="88" t="n">
        <v>0</v>
      </c>
      <c r="L2719" s="88" t="n">
        <v>11</v>
      </c>
      <c r="M2719" s="87" t="inlineStr"/>
      <c r="N2719" s="87" t="inlineStr"/>
      <c r="O2719" s="87" t="inlineStr"/>
      <c r="P2719" s="88" t="n">
        <v>75</v>
      </c>
      <c r="Q2719" s="87" t="inlineStr"/>
      <c r="R2719" s="87" t="inlineStr"/>
      <c r="S2719" s="87" t="inlineStr"/>
      <c r="T2719" s="88" t="n">
        <v>0</v>
      </c>
      <c r="U2719" s="87" t="inlineStr"/>
    </row>
    <row r="2720" ht="14.4" customHeight="1">
      <c r="A2720" s="87" t="inlineStr">
        <is>
          <t>INGEVEC</t>
        </is>
      </c>
      <c r="B2720" s="87" t="inlineStr">
        <is>
          <t>BRA</t>
        </is>
      </c>
      <c r="C2720" s="87" t="inlineStr">
        <is>
          <t>BRASIL</t>
        </is>
      </c>
      <c r="D2720" s="87" t="inlineStr">
        <is>
          <t>Entrega Futura</t>
        </is>
      </c>
      <c r="E2720" s="87" t="inlineStr">
        <is>
          <t>1er semestre 2029</t>
        </is>
      </c>
      <c r="F2720" s="87" t="inlineStr">
        <is>
          <t>Brasil 1290</t>
        </is>
      </c>
      <c r="G2720" s="87" t="inlineStr">
        <is>
          <t>Santiago</t>
        </is>
      </c>
      <c r="H2720" s="87" t="inlineStr">
        <is>
          <t>Disponible</t>
        </is>
      </c>
      <c r="I2720" s="87" t="inlineStr">
        <is>
          <t>Bodega</t>
        </is>
      </c>
      <c r="J2720" s="87" t="inlineStr">
        <is>
          <t>Bodega</t>
        </is>
      </c>
      <c r="K2720" s="88" t="n">
        <v>0</v>
      </c>
      <c r="L2720" s="88" t="n">
        <v>12</v>
      </c>
      <c r="M2720" s="87" t="inlineStr"/>
      <c r="N2720" s="87" t="inlineStr"/>
      <c r="O2720" s="87" t="inlineStr"/>
      <c r="P2720" s="88" t="n">
        <v>63</v>
      </c>
      <c r="Q2720" s="87" t="inlineStr"/>
      <c r="R2720" s="87" t="inlineStr"/>
      <c r="S2720" s="87" t="inlineStr"/>
      <c r="T2720" s="88" t="n">
        <v>0</v>
      </c>
      <c r="U2720" s="87" t="inlineStr"/>
    </row>
    <row r="2721" ht="14.4" customHeight="1">
      <c r="A2721" s="87" t="inlineStr">
        <is>
          <t>INGEVEC</t>
        </is>
      </c>
      <c r="B2721" s="87" t="inlineStr">
        <is>
          <t>BRA</t>
        </is>
      </c>
      <c r="C2721" s="87" t="inlineStr">
        <is>
          <t>BRASIL</t>
        </is>
      </c>
      <c r="D2721" s="87" t="inlineStr">
        <is>
          <t>Entrega Futura</t>
        </is>
      </c>
      <c r="E2721" s="87" t="inlineStr">
        <is>
          <t>1er semestre 2029</t>
        </is>
      </c>
      <c r="F2721" s="87" t="inlineStr">
        <is>
          <t>Brasil 1290</t>
        </is>
      </c>
      <c r="G2721" s="87" t="inlineStr">
        <is>
          <t>Santiago</t>
        </is>
      </c>
      <c r="H2721" s="87" t="inlineStr">
        <is>
          <t>Disponible</t>
        </is>
      </c>
      <c r="I2721" s="87" t="inlineStr">
        <is>
          <t>Bodega</t>
        </is>
      </c>
      <c r="J2721" s="87" t="inlineStr">
        <is>
          <t>Bodega</t>
        </is>
      </c>
      <c r="K2721" s="88" t="n">
        <v>0</v>
      </c>
      <c r="L2721" s="88" t="n">
        <v>13</v>
      </c>
      <c r="M2721" s="87" t="inlineStr"/>
      <c r="N2721" s="87" t="inlineStr"/>
      <c r="O2721" s="87" t="inlineStr"/>
      <c r="P2721" s="88" t="n">
        <v>71</v>
      </c>
      <c r="Q2721" s="87" t="inlineStr"/>
      <c r="R2721" s="87" t="inlineStr"/>
      <c r="S2721" s="87" t="inlineStr"/>
      <c r="T2721" s="88" t="n">
        <v>0</v>
      </c>
      <c r="U2721" s="87" t="inlineStr"/>
    </row>
    <row r="2722" ht="14.4" customHeight="1">
      <c r="A2722" s="87" t="inlineStr">
        <is>
          <t>INGEVEC</t>
        </is>
      </c>
      <c r="B2722" s="87" t="inlineStr">
        <is>
          <t>BRA</t>
        </is>
      </c>
      <c r="C2722" s="87" t="inlineStr">
        <is>
          <t>BRASIL</t>
        </is>
      </c>
      <c r="D2722" s="87" t="inlineStr">
        <is>
          <t>Entrega Futura</t>
        </is>
      </c>
      <c r="E2722" s="87" t="inlineStr">
        <is>
          <t>1er semestre 2029</t>
        </is>
      </c>
      <c r="F2722" s="87" t="inlineStr">
        <is>
          <t>Brasil 1290</t>
        </is>
      </c>
      <c r="G2722" s="87" t="inlineStr">
        <is>
          <t>Santiago</t>
        </is>
      </c>
      <c r="H2722" s="87" t="inlineStr">
        <is>
          <t>Disponible</t>
        </is>
      </c>
      <c r="I2722" s="87" t="inlineStr">
        <is>
          <t>Bodega</t>
        </is>
      </c>
      <c r="J2722" s="87" t="inlineStr">
        <is>
          <t>Bodega</t>
        </is>
      </c>
      <c r="K2722" s="88" t="n">
        <v>0</v>
      </c>
      <c r="L2722" s="88" t="n">
        <v>14</v>
      </c>
      <c r="M2722" s="87" t="inlineStr"/>
      <c r="N2722" s="87" t="inlineStr"/>
      <c r="O2722" s="87" t="inlineStr"/>
      <c r="P2722" s="88" t="n">
        <v>55</v>
      </c>
      <c r="Q2722" s="87" t="inlineStr"/>
      <c r="R2722" s="87" t="inlineStr"/>
      <c r="S2722" s="87" t="inlineStr"/>
      <c r="T2722" s="88" t="n">
        <v>0</v>
      </c>
      <c r="U2722" s="87" t="inlineStr"/>
    </row>
    <row r="2723" ht="14.4" customHeight="1">
      <c r="A2723" s="87" t="inlineStr">
        <is>
          <t>INGEVEC</t>
        </is>
      </c>
      <c r="B2723" s="87" t="inlineStr">
        <is>
          <t>BRA</t>
        </is>
      </c>
      <c r="C2723" s="87" t="inlineStr">
        <is>
          <t>BRASIL</t>
        </is>
      </c>
      <c r="D2723" s="87" t="inlineStr">
        <is>
          <t>Entrega Futura</t>
        </is>
      </c>
      <c r="E2723" s="87" t="inlineStr">
        <is>
          <t>1er semestre 2029</t>
        </is>
      </c>
      <c r="F2723" s="87" t="inlineStr">
        <is>
          <t>Brasil 1290</t>
        </is>
      </c>
      <c r="G2723" s="87" t="inlineStr">
        <is>
          <t>Santiago</t>
        </is>
      </c>
      <c r="H2723" s="87" t="inlineStr">
        <is>
          <t>Disponible</t>
        </is>
      </c>
      <c r="I2723" s="87" t="inlineStr">
        <is>
          <t>Bodega</t>
        </is>
      </c>
      <c r="J2723" s="87" t="inlineStr">
        <is>
          <t>Bodega</t>
        </is>
      </c>
      <c r="K2723" s="88" t="n">
        <v>0</v>
      </c>
      <c r="L2723" s="88" t="n">
        <v>15</v>
      </c>
      <c r="M2723" s="87" t="inlineStr"/>
      <c r="N2723" s="87" t="inlineStr"/>
      <c r="O2723" s="87" t="inlineStr"/>
      <c r="P2723" s="88" t="n">
        <v>49</v>
      </c>
      <c r="Q2723" s="87" t="inlineStr"/>
      <c r="R2723" s="87" t="inlineStr"/>
      <c r="S2723" s="87" t="inlineStr"/>
      <c r="T2723" s="88" t="n">
        <v>0</v>
      </c>
      <c r="U2723" s="87" t="inlineStr"/>
    </row>
    <row r="2724" ht="14.4" customHeight="1">
      <c r="A2724" s="87" t="inlineStr">
        <is>
          <t>INGEVEC</t>
        </is>
      </c>
      <c r="B2724" s="87" t="inlineStr">
        <is>
          <t>BRA</t>
        </is>
      </c>
      <c r="C2724" s="87" t="inlineStr">
        <is>
          <t>BRASIL</t>
        </is>
      </c>
      <c r="D2724" s="87" t="inlineStr">
        <is>
          <t>Entrega Futura</t>
        </is>
      </c>
      <c r="E2724" s="87" t="inlineStr">
        <is>
          <t>1er semestre 2029</t>
        </is>
      </c>
      <c r="F2724" s="87" t="inlineStr">
        <is>
          <t>Brasil 1290</t>
        </is>
      </c>
      <c r="G2724" s="87" t="inlineStr">
        <is>
          <t>Santiago</t>
        </is>
      </c>
      <c r="H2724" s="87" t="inlineStr">
        <is>
          <t>Disponible</t>
        </is>
      </c>
      <c r="I2724" s="87" t="inlineStr">
        <is>
          <t>Bodega</t>
        </is>
      </c>
      <c r="J2724" s="87" t="inlineStr">
        <is>
          <t>Bodega</t>
        </is>
      </c>
      <c r="K2724" s="88" t="n">
        <v>0</v>
      </c>
      <c r="L2724" s="88" t="n">
        <v>16</v>
      </c>
      <c r="M2724" s="87" t="inlineStr"/>
      <c r="N2724" s="87" t="inlineStr"/>
      <c r="O2724" s="87" t="inlineStr"/>
      <c r="P2724" s="88" t="n">
        <v>49</v>
      </c>
      <c r="Q2724" s="87" t="inlineStr"/>
      <c r="R2724" s="87" t="inlineStr"/>
      <c r="S2724" s="87" t="inlineStr"/>
      <c r="T2724" s="88" t="n">
        <v>0</v>
      </c>
      <c r="U2724" s="87" t="inlineStr"/>
    </row>
    <row r="2725" ht="14.4" customHeight="1">
      <c r="A2725" s="87" t="inlineStr">
        <is>
          <t>INGEVEC</t>
        </is>
      </c>
      <c r="B2725" s="87" t="inlineStr">
        <is>
          <t>BRA</t>
        </is>
      </c>
      <c r="C2725" s="87" t="inlineStr">
        <is>
          <t>BRASIL</t>
        </is>
      </c>
      <c r="D2725" s="87" t="inlineStr">
        <is>
          <t>Entrega Futura</t>
        </is>
      </c>
      <c r="E2725" s="87" t="inlineStr">
        <is>
          <t>1er semestre 2029</t>
        </is>
      </c>
      <c r="F2725" s="87" t="inlineStr">
        <is>
          <t>Brasil 1290</t>
        </is>
      </c>
      <c r="G2725" s="87" t="inlineStr">
        <is>
          <t>Santiago</t>
        </is>
      </c>
      <c r="H2725" s="87" t="inlineStr">
        <is>
          <t>Disponible</t>
        </is>
      </c>
      <c r="I2725" s="87" t="inlineStr">
        <is>
          <t>Bodega</t>
        </is>
      </c>
      <c r="J2725" s="87" t="inlineStr">
        <is>
          <t>Bodega</t>
        </is>
      </c>
      <c r="K2725" s="88" t="n">
        <v>0</v>
      </c>
      <c r="L2725" s="88" t="n">
        <v>17</v>
      </c>
      <c r="M2725" s="87" t="inlineStr"/>
      <c r="N2725" s="87" t="inlineStr"/>
      <c r="O2725" s="87" t="inlineStr"/>
      <c r="P2725" s="88" t="n">
        <v>66</v>
      </c>
      <c r="Q2725" s="87" t="inlineStr"/>
      <c r="R2725" s="87" t="inlineStr"/>
      <c r="S2725" s="87" t="inlineStr"/>
      <c r="T2725" s="88" t="n">
        <v>0</v>
      </c>
      <c r="U2725" s="87" t="inlineStr"/>
    </row>
    <row r="2726" ht="14.4" customHeight="1">
      <c r="A2726" s="87" t="inlineStr">
        <is>
          <t>INGEVEC</t>
        </is>
      </c>
      <c r="B2726" s="87" t="inlineStr">
        <is>
          <t>BRA</t>
        </is>
      </c>
      <c r="C2726" s="87" t="inlineStr">
        <is>
          <t>BRASIL</t>
        </is>
      </c>
      <c r="D2726" s="87" t="inlineStr">
        <is>
          <t>Entrega Futura</t>
        </is>
      </c>
      <c r="E2726" s="87" t="inlineStr">
        <is>
          <t>1er semestre 2029</t>
        </is>
      </c>
      <c r="F2726" s="87" t="inlineStr">
        <is>
          <t>Brasil 1290</t>
        </is>
      </c>
      <c r="G2726" s="87" t="inlineStr">
        <is>
          <t>Santiago</t>
        </is>
      </c>
      <c r="H2726" s="87" t="inlineStr">
        <is>
          <t>Disponible</t>
        </is>
      </c>
      <c r="I2726" s="87" t="inlineStr">
        <is>
          <t>Bodega</t>
        </is>
      </c>
      <c r="J2726" s="87" t="inlineStr">
        <is>
          <t>Bodega</t>
        </is>
      </c>
      <c r="K2726" s="88" t="n">
        <v>0</v>
      </c>
      <c r="L2726" s="88" t="n">
        <v>18</v>
      </c>
      <c r="M2726" s="87" t="inlineStr"/>
      <c r="N2726" s="87" t="inlineStr"/>
      <c r="O2726" s="87" t="inlineStr"/>
      <c r="P2726" s="88" t="n">
        <v>79</v>
      </c>
      <c r="Q2726" s="87" t="inlineStr"/>
      <c r="R2726" s="87" t="inlineStr"/>
      <c r="S2726" s="87" t="inlineStr"/>
      <c r="T2726" s="88" t="n">
        <v>0</v>
      </c>
      <c r="U2726" s="87" t="inlineStr"/>
    </row>
    <row r="2727" ht="14.4" customHeight="1">
      <c r="A2727" s="87" t="inlineStr">
        <is>
          <t>INGEVEC</t>
        </is>
      </c>
      <c r="B2727" s="87" t="inlineStr">
        <is>
          <t>BRA</t>
        </is>
      </c>
      <c r="C2727" s="87" t="inlineStr">
        <is>
          <t>BRASIL</t>
        </is>
      </c>
      <c r="D2727" s="87" t="inlineStr">
        <is>
          <t>Entrega Futura</t>
        </is>
      </c>
      <c r="E2727" s="87" t="inlineStr">
        <is>
          <t>1er semestre 2029</t>
        </is>
      </c>
      <c r="F2727" s="87" t="inlineStr">
        <is>
          <t>Brasil 1290</t>
        </is>
      </c>
      <c r="G2727" s="87" t="inlineStr">
        <is>
          <t>Santiago</t>
        </is>
      </c>
      <c r="H2727" s="87" t="inlineStr">
        <is>
          <t>Disponible</t>
        </is>
      </c>
      <c r="I2727" s="87" t="inlineStr">
        <is>
          <t>Bodega</t>
        </is>
      </c>
      <c r="J2727" s="87" t="inlineStr">
        <is>
          <t>Bodega</t>
        </is>
      </c>
      <c r="K2727" s="88" t="n">
        <v>0</v>
      </c>
      <c r="L2727" s="88" t="n">
        <v>19</v>
      </c>
      <c r="M2727" s="87" t="inlineStr"/>
      <c r="N2727" s="87" t="inlineStr"/>
      <c r="O2727" s="87" t="inlineStr"/>
      <c r="P2727" s="88" t="n">
        <v>49</v>
      </c>
      <c r="Q2727" s="87" t="inlineStr"/>
      <c r="R2727" s="87" t="inlineStr"/>
      <c r="S2727" s="87" t="inlineStr"/>
      <c r="T2727" s="88" t="n">
        <v>0</v>
      </c>
      <c r="U2727" s="87" t="inlineStr"/>
    </row>
    <row r="2728" ht="14.4" customHeight="1">
      <c r="A2728" s="87" t="inlineStr">
        <is>
          <t>INGEVEC</t>
        </is>
      </c>
      <c r="B2728" s="87" t="inlineStr">
        <is>
          <t>BRA</t>
        </is>
      </c>
      <c r="C2728" s="87" t="inlineStr">
        <is>
          <t>BRASIL</t>
        </is>
      </c>
      <c r="D2728" s="87" t="inlineStr">
        <is>
          <t>Entrega Futura</t>
        </is>
      </c>
      <c r="E2728" s="87" t="inlineStr">
        <is>
          <t>1er semestre 2029</t>
        </is>
      </c>
      <c r="F2728" s="87" t="inlineStr">
        <is>
          <t>Brasil 1290</t>
        </is>
      </c>
      <c r="G2728" s="87" t="inlineStr">
        <is>
          <t>Santiago</t>
        </is>
      </c>
      <c r="H2728" s="87" t="inlineStr">
        <is>
          <t>Disponible</t>
        </is>
      </c>
      <c r="I2728" s="87" t="inlineStr">
        <is>
          <t>Bodega</t>
        </is>
      </c>
      <c r="J2728" s="87" t="inlineStr">
        <is>
          <t>Bodega</t>
        </is>
      </c>
      <c r="K2728" s="88" t="n">
        <v>0</v>
      </c>
      <c r="L2728" s="88" t="n">
        <v>2</v>
      </c>
      <c r="M2728" s="87" t="inlineStr"/>
      <c r="N2728" s="87" t="inlineStr"/>
      <c r="O2728" s="87" t="inlineStr"/>
      <c r="P2728" s="88" t="n">
        <v>49</v>
      </c>
      <c r="Q2728" s="87" t="inlineStr"/>
      <c r="R2728" s="87" t="inlineStr"/>
      <c r="S2728" s="87" t="inlineStr"/>
      <c r="T2728" s="88" t="n">
        <v>0</v>
      </c>
      <c r="U2728" s="87" t="inlineStr"/>
    </row>
    <row r="2729" ht="14.4" customHeight="1">
      <c r="A2729" s="87" t="inlineStr">
        <is>
          <t>INGEVEC</t>
        </is>
      </c>
      <c r="B2729" s="87" t="inlineStr">
        <is>
          <t>BRA</t>
        </is>
      </c>
      <c r="C2729" s="87" t="inlineStr">
        <is>
          <t>BRASIL</t>
        </is>
      </c>
      <c r="D2729" s="87" t="inlineStr">
        <is>
          <t>Entrega Futura</t>
        </is>
      </c>
      <c r="E2729" s="87" t="inlineStr">
        <is>
          <t>1er semestre 2029</t>
        </is>
      </c>
      <c r="F2729" s="87" t="inlineStr">
        <is>
          <t>Brasil 1290</t>
        </is>
      </c>
      <c r="G2729" s="87" t="inlineStr">
        <is>
          <t>Santiago</t>
        </is>
      </c>
      <c r="H2729" s="87" t="inlineStr">
        <is>
          <t>Disponible</t>
        </is>
      </c>
      <c r="I2729" s="87" t="inlineStr">
        <is>
          <t>Bodega</t>
        </is>
      </c>
      <c r="J2729" s="87" t="inlineStr">
        <is>
          <t>Bodega</t>
        </is>
      </c>
      <c r="K2729" s="88" t="n">
        <v>0</v>
      </c>
      <c r="L2729" s="88" t="n">
        <v>20</v>
      </c>
      <c r="M2729" s="87" t="inlineStr"/>
      <c r="N2729" s="87" t="inlineStr"/>
      <c r="O2729" s="87" t="inlineStr"/>
      <c r="P2729" s="88" t="n">
        <v>57</v>
      </c>
      <c r="Q2729" s="87" t="inlineStr"/>
      <c r="R2729" s="87" t="inlineStr"/>
      <c r="S2729" s="87" t="inlineStr"/>
      <c r="T2729" s="88" t="n">
        <v>0</v>
      </c>
      <c r="U2729" s="87" t="inlineStr"/>
    </row>
    <row r="2730" ht="14.4" customHeight="1">
      <c r="A2730" s="87" t="inlineStr">
        <is>
          <t>INGEVEC</t>
        </is>
      </c>
      <c r="B2730" s="87" t="inlineStr">
        <is>
          <t>BRA</t>
        </is>
      </c>
      <c r="C2730" s="87" t="inlineStr">
        <is>
          <t>BRASIL</t>
        </is>
      </c>
      <c r="D2730" s="87" t="inlineStr">
        <is>
          <t>Entrega Futura</t>
        </is>
      </c>
      <c r="E2730" s="87" t="inlineStr">
        <is>
          <t>1er semestre 2029</t>
        </is>
      </c>
      <c r="F2730" s="87" t="inlineStr">
        <is>
          <t>Brasil 1290</t>
        </is>
      </c>
      <c r="G2730" s="87" t="inlineStr">
        <is>
          <t>Santiago</t>
        </is>
      </c>
      <c r="H2730" s="87" t="inlineStr">
        <is>
          <t>Disponible</t>
        </is>
      </c>
      <c r="I2730" s="87" t="inlineStr">
        <is>
          <t>Bodega</t>
        </is>
      </c>
      <c r="J2730" s="87" t="inlineStr">
        <is>
          <t>Bodega</t>
        </is>
      </c>
      <c r="K2730" s="88" t="n">
        <v>0</v>
      </c>
      <c r="L2730" s="88" t="n">
        <v>21</v>
      </c>
      <c r="M2730" s="87" t="inlineStr"/>
      <c r="N2730" s="87" t="inlineStr"/>
      <c r="O2730" s="87" t="inlineStr"/>
      <c r="P2730" s="88" t="n">
        <v>49</v>
      </c>
      <c r="Q2730" s="87" t="inlineStr"/>
      <c r="R2730" s="87" t="inlineStr"/>
      <c r="S2730" s="87" t="inlineStr"/>
      <c r="T2730" s="88" t="n">
        <v>0</v>
      </c>
      <c r="U2730" s="87" t="inlineStr"/>
    </row>
    <row r="2731" ht="14.4" customHeight="1">
      <c r="A2731" s="87" t="inlineStr">
        <is>
          <t>INGEVEC</t>
        </is>
      </c>
      <c r="B2731" s="87" t="inlineStr">
        <is>
          <t>BRA</t>
        </is>
      </c>
      <c r="C2731" s="87" t="inlineStr">
        <is>
          <t>BRASIL</t>
        </is>
      </c>
      <c r="D2731" s="87" t="inlineStr">
        <is>
          <t>Entrega Futura</t>
        </is>
      </c>
      <c r="E2731" s="87" t="inlineStr">
        <is>
          <t>1er semestre 2029</t>
        </is>
      </c>
      <c r="F2731" s="87" t="inlineStr">
        <is>
          <t>Brasil 1290</t>
        </is>
      </c>
      <c r="G2731" s="87" t="inlineStr">
        <is>
          <t>Santiago</t>
        </is>
      </c>
      <c r="H2731" s="87" t="inlineStr">
        <is>
          <t>Disponible</t>
        </is>
      </c>
      <c r="I2731" s="87" t="inlineStr">
        <is>
          <t>Bodega</t>
        </is>
      </c>
      <c r="J2731" s="87" t="inlineStr">
        <is>
          <t>Bodega</t>
        </is>
      </c>
      <c r="K2731" s="88" t="n">
        <v>0</v>
      </c>
      <c r="L2731" s="88" t="n">
        <v>24</v>
      </c>
      <c r="M2731" s="87" t="inlineStr"/>
      <c r="N2731" s="87" t="inlineStr"/>
      <c r="O2731" s="87" t="inlineStr"/>
      <c r="P2731" s="88" t="n">
        <v>55</v>
      </c>
      <c r="Q2731" s="87" t="inlineStr"/>
      <c r="R2731" s="87" t="inlineStr"/>
      <c r="S2731" s="87" t="inlineStr"/>
      <c r="T2731" s="88" t="n">
        <v>0</v>
      </c>
      <c r="U2731" s="87" t="inlineStr"/>
    </row>
    <row r="2732" ht="14.4" customHeight="1">
      <c r="A2732" s="87" t="inlineStr">
        <is>
          <t>INGEVEC</t>
        </is>
      </c>
      <c r="B2732" s="87" t="inlineStr">
        <is>
          <t>BRA</t>
        </is>
      </c>
      <c r="C2732" s="87" t="inlineStr">
        <is>
          <t>BRASIL</t>
        </is>
      </c>
      <c r="D2732" s="87" t="inlineStr">
        <is>
          <t>Entrega Futura</t>
        </is>
      </c>
      <c r="E2732" s="87" t="inlineStr">
        <is>
          <t>1er semestre 2029</t>
        </is>
      </c>
      <c r="F2732" s="87" t="inlineStr">
        <is>
          <t>Brasil 1290</t>
        </is>
      </c>
      <c r="G2732" s="87" t="inlineStr">
        <is>
          <t>Santiago</t>
        </is>
      </c>
      <c r="H2732" s="87" t="inlineStr">
        <is>
          <t>Disponible</t>
        </is>
      </c>
      <c r="I2732" s="87" t="inlineStr">
        <is>
          <t>Bodega</t>
        </is>
      </c>
      <c r="J2732" s="87" t="inlineStr">
        <is>
          <t>Bodega</t>
        </is>
      </c>
      <c r="K2732" s="88" t="n">
        <v>0</v>
      </c>
      <c r="L2732" s="88" t="n">
        <v>25</v>
      </c>
      <c r="M2732" s="87" t="inlineStr"/>
      <c r="N2732" s="87" t="inlineStr"/>
      <c r="O2732" s="87" t="inlineStr"/>
      <c r="P2732" s="88" t="n">
        <v>71</v>
      </c>
      <c r="Q2732" s="87" t="inlineStr"/>
      <c r="R2732" s="87" t="inlineStr"/>
      <c r="S2732" s="87" t="inlineStr"/>
      <c r="T2732" s="88" t="n">
        <v>0</v>
      </c>
      <c r="U2732" s="87" t="inlineStr"/>
    </row>
    <row r="2733" ht="14.4" customHeight="1">
      <c r="A2733" s="87" t="inlineStr">
        <is>
          <t>INGEVEC</t>
        </is>
      </c>
      <c r="B2733" s="87" t="inlineStr">
        <is>
          <t>BRA</t>
        </is>
      </c>
      <c r="C2733" s="87" t="inlineStr">
        <is>
          <t>BRASIL</t>
        </is>
      </c>
      <c r="D2733" s="87" t="inlineStr">
        <is>
          <t>Entrega Futura</t>
        </is>
      </c>
      <c r="E2733" s="87" t="inlineStr">
        <is>
          <t>1er semestre 2029</t>
        </is>
      </c>
      <c r="F2733" s="87" t="inlineStr">
        <is>
          <t>Brasil 1290</t>
        </is>
      </c>
      <c r="G2733" s="87" t="inlineStr">
        <is>
          <t>Santiago</t>
        </is>
      </c>
      <c r="H2733" s="87" t="inlineStr">
        <is>
          <t>Disponible</t>
        </is>
      </c>
      <c r="I2733" s="87" t="inlineStr">
        <is>
          <t>Bodega</t>
        </is>
      </c>
      <c r="J2733" s="87" t="inlineStr">
        <is>
          <t>Bodega</t>
        </is>
      </c>
      <c r="K2733" s="88" t="n">
        <v>0</v>
      </c>
      <c r="L2733" s="88" t="n">
        <v>26</v>
      </c>
      <c r="M2733" s="87" t="inlineStr"/>
      <c r="N2733" s="87" t="inlineStr"/>
      <c r="O2733" s="87" t="inlineStr"/>
      <c r="P2733" s="88" t="n">
        <v>63</v>
      </c>
      <c r="Q2733" s="87" t="inlineStr"/>
      <c r="R2733" s="87" t="inlineStr"/>
      <c r="S2733" s="87" t="inlineStr"/>
      <c r="T2733" s="88" t="n">
        <v>0</v>
      </c>
      <c r="U2733" s="87" t="inlineStr"/>
    </row>
    <row r="2734" ht="14.4" customHeight="1">
      <c r="A2734" s="87" t="inlineStr">
        <is>
          <t>INGEVEC</t>
        </is>
      </c>
      <c r="B2734" s="87" t="inlineStr">
        <is>
          <t>BRA</t>
        </is>
      </c>
      <c r="C2734" s="87" t="inlineStr">
        <is>
          <t>BRASIL</t>
        </is>
      </c>
      <c r="D2734" s="87" t="inlineStr">
        <is>
          <t>Entrega Futura</t>
        </is>
      </c>
      <c r="E2734" s="87" t="inlineStr">
        <is>
          <t>1er semestre 2029</t>
        </is>
      </c>
      <c r="F2734" s="87" t="inlineStr">
        <is>
          <t>Brasil 1290</t>
        </is>
      </c>
      <c r="G2734" s="87" t="inlineStr">
        <is>
          <t>Santiago</t>
        </is>
      </c>
      <c r="H2734" s="87" t="inlineStr">
        <is>
          <t>Disponible</t>
        </is>
      </c>
      <c r="I2734" s="87" t="inlineStr">
        <is>
          <t>Bodega</t>
        </is>
      </c>
      <c r="J2734" s="87" t="inlineStr">
        <is>
          <t>Bodega</t>
        </is>
      </c>
      <c r="K2734" s="88" t="n">
        <v>0</v>
      </c>
      <c r="L2734" s="88" t="n">
        <v>27</v>
      </c>
      <c r="M2734" s="87" t="inlineStr"/>
      <c r="N2734" s="87" t="inlineStr"/>
      <c r="O2734" s="87" t="inlineStr"/>
      <c r="P2734" s="88" t="n">
        <v>75</v>
      </c>
      <c r="Q2734" s="87" t="inlineStr"/>
      <c r="R2734" s="87" t="inlineStr"/>
      <c r="S2734" s="87" t="inlineStr"/>
      <c r="T2734" s="88" t="n">
        <v>0</v>
      </c>
      <c r="U2734" s="87" t="inlineStr"/>
    </row>
    <row r="2735" ht="14.4" customHeight="1">
      <c r="A2735" s="87" t="inlineStr">
        <is>
          <t>INGEVEC</t>
        </is>
      </c>
      <c r="B2735" s="87" t="inlineStr">
        <is>
          <t>BRA</t>
        </is>
      </c>
      <c r="C2735" s="87" t="inlineStr">
        <is>
          <t>BRASIL</t>
        </is>
      </c>
      <c r="D2735" s="87" t="inlineStr">
        <is>
          <t>Entrega Futura</t>
        </is>
      </c>
      <c r="E2735" s="87" t="inlineStr">
        <is>
          <t>1er semestre 2029</t>
        </is>
      </c>
      <c r="F2735" s="87" t="inlineStr">
        <is>
          <t>Brasil 1290</t>
        </is>
      </c>
      <c r="G2735" s="87" t="inlineStr">
        <is>
          <t>Santiago</t>
        </is>
      </c>
      <c r="H2735" s="87" t="inlineStr">
        <is>
          <t>Disponible</t>
        </is>
      </c>
      <c r="I2735" s="87" t="inlineStr">
        <is>
          <t>Bodega</t>
        </is>
      </c>
      <c r="J2735" s="87" t="inlineStr">
        <is>
          <t>Bodega</t>
        </is>
      </c>
      <c r="K2735" s="88" t="n">
        <v>0</v>
      </c>
      <c r="L2735" s="88" t="n">
        <v>28</v>
      </c>
      <c r="M2735" s="87" t="inlineStr"/>
      <c r="N2735" s="87" t="inlineStr"/>
      <c r="O2735" s="87" t="inlineStr"/>
      <c r="P2735" s="88" t="n">
        <v>70</v>
      </c>
      <c r="Q2735" s="87" t="inlineStr"/>
      <c r="R2735" s="87" t="inlineStr"/>
      <c r="S2735" s="87" t="inlineStr"/>
      <c r="T2735" s="88" t="n">
        <v>0</v>
      </c>
      <c r="U2735" s="87" t="inlineStr"/>
    </row>
    <row r="2736" ht="14.4" customHeight="1">
      <c r="A2736" s="87" t="inlineStr">
        <is>
          <t>INGEVEC</t>
        </is>
      </c>
      <c r="B2736" s="87" t="inlineStr">
        <is>
          <t>BRA</t>
        </is>
      </c>
      <c r="C2736" s="87" t="inlineStr">
        <is>
          <t>BRASIL</t>
        </is>
      </c>
      <c r="D2736" s="87" t="inlineStr">
        <is>
          <t>Entrega Futura</t>
        </is>
      </c>
      <c r="E2736" s="87" t="inlineStr">
        <is>
          <t>1er semestre 2029</t>
        </is>
      </c>
      <c r="F2736" s="87" t="inlineStr">
        <is>
          <t>Brasil 1290</t>
        </is>
      </c>
      <c r="G2736" s="87" t="inlineStr">
        <is>
          <t>Santiago</t>
        </is>
      </c>
      <c r="H2736" s="87" t="inlineStr">
        <is>
          <t>Disponible</t>
        </is>
      </c>
      <c r="I2736" s="87" t="inlineStr">
        <is>
          <t>Bodega</t>
        </is>
      </c>
      <c r="J2736" s="87" t="inlineStr">
        <is>
          <t>Bodega</t>
        </is>
      </c>
      <c r="K2736" s="88" t="n">
        <v>0</v>
      </c>
      <c r="L2736" s="88" t="n">
        <v>29</v>
      </c>
      <c r="M2736" s="87" t="inlineStr"/>
      <c r="N2736" s="87" t="inlineStr"/>
      <c r="O2736" s="87" t="inlineStr"/>
      <c r="P2736" s="88" t="n">
        <v>73</v>
      </c>
      <c r="Q2736" s="87" t="inlineStr"/>
      <c r="R2736" s="87" t="inlineStr"/>
      <c r="S2736" s="87" t="inlineStr"/>
      <c r="T2736" s="88" t="n">
        <v>0</v>
      </c>
      <c r="U2736" s="87" t="inlineStr"/>
    </row>
    <row r="2737" ht="14.4" customHeight="1">
      <c r="A2737" s="87" t="inlineStr">
        <is>
          <t>INGEVEC</t>
        </is>
      </c>
      <c r="B2737" s="87" t="inlineStr">
        <is>
          <t>BRA</t>
        </is>
      </c>
      <c r="C2737" s="87" t="inlineStr">
        <is>
          <t>BRASIL</t>
        </is>
      </c>
      <c r="D2737" s="87" t="inlineStr">
        <is>
          <t>Entrega Futura</t>
        </is>
      </c>
      <c r="E2737" s="87" t="inlineStr">
        <is>
          <t>1er semestre 2029</t>
        </is>
      </c>
      <c r="F2737" s="87" t="inlineStr">
        <is>
          <t>Brasil 1290</t>
        </is>
      </c>
      <c r="G2737" s="87" t="inlineStr">
        <is>
          <t>Santiago</t>
        </is>
      </c>
      <c r="H2737" s="87" t="inlineStr">
        <is>
          <t>Disponible</t>
        </is>
      </c>
      <c r="I2737" s="87" t="inlineStr">
        <is>
          <t>Bodega</t>
        </is>
      </c>
      <c r="J2737" s="87" t="inlineStr">
        <is>
          <t>Bodega</t>
        </is>
      </c>
      <c r="K2737" s="88" t="n">
        <v>0</v>
      </c>
      <c r="L2737" s="88" t="n">
        <v>3</v>
      </c>
      <c r="M2737" s="87" t="inlineStr"/>
      <c r="N2737" s="87" t="inlineStr"/>
      <c r="O2737" s="87" t="inlineStr"/>
      <c r="P2737" s="88" t="n">
        <v>49</v>
      </c>
      <c r="Q2737" s="87" t="inlineStr"/>
      <c r="R2737" s="87" t="inlineStr"/>
      <c r="S2737" s="87" t="inlineStr"/>
      <c r="T2737" s="88" t="n">
        <v>0</v>
      </c>
      <c r="U2737" s="87" t="inlineStr"/>
    </row>
    <row r="2738" ht="14.4" customHeight="1">
      <c r="A2738" s="87" t="inlineStr">
        <is>
          <t>INGEVEC</t>
        </is>
      </c>
      <c r="B2738" s="87" t="inlineStr">
        <is>
          <t>BRA</t>
        </is>
      </c>
      <c r="C2738" s="87" t="inlineStr">
        <is>
          <t>BRASIL</t>
        </is>
      </c>
      <c r="D2738" s="87" t="inlineStr">
        <is>
          <t>Entrega Futura</t>
        </is>
      </c>
      <c r="E2738" s="87" t="inlineStr">
        <is>
          <t>1er semestre 2029</t>
        </is>
      </c>
      <c r="F2738" s="87" t="inlineStr">
        <is>
          <t>Brasil 1290</t>
        </is>
      </c>
      <c r="G2738" s="87" t="inlineStr">
        <is>
          <t>Santiago</t>
        </is>
      </c>
      <c r="H2738" s="87" t="inlineStr">
        <is>
          <t>Disponible</t>
        </is>
      </c>
      <c r="I2738" s="87" t="inlineStr">
        <is>
          <t>Bodega</t>
        </is>
      </c>
      <c r="J2738" s="87" t="inlineStr">
        <is>
          <t>Bodega</t>
        </is>
      </c>
      <c r="K2738" s="88" t="n">
        <v>0</v>
      </c>
      <c r="L2738" s="88" t="n">
        <v>30</v>
      </c>
      <c r="M2738" s="87" t="inlineStr"/>
      <c r="N2738" s="87" t="inlineStr"/>
      <c r="O2738" s="87" t="inlineStr"/>
      <c r="P2738" s="88" t="n">
        <v>82</v>
      </c>
      <c r="Q2738" s="87" t="inlineStr"/>
      <c r="R2738" s="87" t="inlineStr"/>
      <c r="S2738" s="87" t="inlineStr"/>
      <c r="T2738" s="88" t="n">
        <v>0</v>
      </c>
      <c r="U2738" s="87" t="inlineStr"/>
    </row>
    <row r="2739" ht="14.4" customHeight="1">
      <c r="A2739" s="87" t="inlineStr">
        <is>
          <t>INGEVEC</t>
        </is>
      </c>
      <c r="B2739" s="87" t="inlineStr">
        <is>
          <t>BRA</t>
        </is>
      </c>
      <c r="C2739" s="87" t="inlineStr">
        <is>
          <t>BRASIL</t>
        </is>
      </c>
      <c r="D2739" s="87" t="inlineStr">
        <is>
          <t>Entrega Futura</t>
        </is>
      </c>
      <c r="E2739" s="87" t="inlineStr">
        <is>
          <t>1er semestre 2029</t>
        </is>
      </c>
      <c r="F2739" s="87" t="inlineStr">
        <is>
          <t>Brasil 1290</t>
        </is>
      </c>
      <c r="G2739" s="87" t="inlineStr">
        <is>
          <t>Santiago</t>
        </is>
      </c>
      <c r="H2739" s="87" t="inlineStr">
        <is>
          <t>Disponible</t>
        </is>
      </c>
      <c r="I2739" s="87" t="inlineStr">
        <is>
          <t>Bodega</t>
        </is>
      </c>
      <c r="J2739" s="87" t="inlineStr">
        <is>
          <t>Bodega</t>
        </is>
      </c>
      <c r="K2739" s="88" t="n">
        <v>0</v>
      </c>
      <c r="L2739" s="88" t="n">
        <v>31</v>
      </c>
      <c r="M2739" s="87" t="inlineStr"/>
      <c r="N2739" s="87" t="inlineStr"/>
      <c r="O2739" s="87" t="inlineStr"/>
      <c r="P2739" s="88" t="n">
        <v>73</v>
      </c>
      <c r="Q2739" s="87" t="inlineStr"/>
      <c r="R2739" s="87" t="inlineStr"/>
      <c r="S2739" s="87" t="inlineStr"/>
      <c r="T2739" s="88" t="n">
        <v>0</v>
      </c>
      <c r="U2739" s="87" t="inlineStr"/>
    </row>
    <row r="2740" ht="14.4" customHeight="1">
      <c r="A2740" s="87" t="inlineStr">
        <is>
          <t>INGEVEC</t>
        </is>
      </c>
      <c r="B2740" s="87" t="inlineStr">
        <is>
          <t>BRA</t>
        </is>
      </c>
      <c r="C2740" s="87" t="inlineStr">
        <is>
          <t>BRASIL</t>
        </is>
      </c>
      <c r="D2740" s="87" t="inlineStr">
        <is>
          <t>Entrega Futura</t>
        </is>
      </c>
      <c r="E2740" s="87" t="inlineStr">
        <is>
          <t>1er semestre 2029</t>
        </is>
      </c>
      <c r="F2740" s="87" t="inlineStr">
        <is>
          <t>Brasil 1290</t>
        </is>
      </c>
      <c r="G2740" s="87" t="inlineStr">
        <is>
          <t>Santiago</t>
        </is>
      </c>
      <c r="H2740" s="87" t="inlineStr">
        <is>
          <t>Disponible</t>
        </is>
      </c>
      <c r="I2740" s="87" t="inlineStr">
        <is>
          <t>Bodega</t>
        </is>
      </c>
      <c r="J2740" s="87" t="inlineStr">
        <is>
          <t>Bodega</t>
        </is>
      </c>
      <c r="K2740" s="88" t="n">
        <v>0</v>
      </c>
      <c r="L2740" s="88" t="n">
        <v>32</v>
      </c>
      <c r="M2740" s="87" t="inlineStr"/>
      <c r="N2740" s="87" t="inlineStr"/>
      <c r="O2740" s="87" t="inlineStr"/>
      <c r="P2740" s="88" t="n">
        <v>63</v>
      </c>
      <c r="Q2740" s="87" t="inlineStr"/>
      <c r="R2740" s="87" t="inlineStr"/>
      <c r="S2740" s="87" t="inlineStr"/>
      <c r="T2740" s="88" t="n">
        <v>0</v>
      </c>
      <c r="U2740" s="87" t="inlineStr"/>
    </row>
    <row r="2741" ht="14.4" customHeight="1">
      <c r="A2741" s="87" t="inlineStr">
        <is>
          <t>INGEVEC</t>
        </is>
      </c>
      <c r="B2741" s="87" t="inlineStr">
        <is>
          <t>BRA</t>
        </is>
      </c>
      <c r="C2741" s="87" t="inlineStr">
        <is>
          <t>BRASIL</t>
        </is>
      </c>
      <c r="D2741" s="87" t="inlineStr">
        <is>
          <t>Entrega Futura</t>
        </is>
      </c>
      <c r="E2741" s="87" t="inlineStr">
        <is>
          <t>1er semestre 2029</t>
        </is>
      </c>
      <c r="F2741" s="87" t="inlineStr">
        <is>
          <t>Brasil 1290</t>
        </is>
      </c>
      <c r="G2741" s="87" t="inlineStr">
        <is>
          <t>Santiago</t>
        </is>
      </c>
      <c r="H2741" s="87" t="inlineStr">
        <is>
          <t>Disponible</t>
        </is>
      </c>
      <c r="I2741" s="87" t="inlineStr">
        <is>
          <t>Bodega</t>
        </is>
      </c>
      <c r="J2741" s="87" t="inlineStr">
        <is>
          <t>Bodega</t>
        </is>
      </c>
      <c r="K2741" s="88" t="n">
        <v>0</v>
      </c>
      <c r="L2741" s="88" t="n">
        <v>33</v>
      </c>
      <c r="M2741" s="87" t="inlineStr"/>
      <c r="N2741" s="87" t="inlineStr"/>
      <c r="O2741" s="87" t="inlineStr"/>
      <c r="P2741" s="88" t="n">
        <v>71</v>
      </c>
      <c r="Q2741" s="87" t="inlineStr"/>
      <c r="R2741" s="87" t="inlineStr"/>
      <c r="S2741" s="87" t="inlineStr"/>
      <c r="T2741" s="88" t="n">
        <v>0</v>
      </c>
      <c r="U2741" s="87" t="inlineStr"/>
    </row>
    <row r="2742" ht="14.4" customHeight="1">
      <c r="A2742" s="87" t="inlineStr">
        <is>
          <t>INGEVEC</t>
        </is>
      </c>
      <c r="B2742" s="87" t="inlineStr">
        <is>
          <t>BRA</t>
        </is>
      </c>
      <c r="C2742" s="87" t="inlineStr">
        <is>
          <t>BRASIL</t>
        </is>
      </c>
      <c r="D2742" s="87" t="inlineStr">
        <is>
          <t>Entrega Futura</t>
        </is>
      </c>
      <c r="E2742" s="87" t="inlineStr">
        <is>
          <t>1er semestre 2029</t>
        </is>
      </c>
      <c r="F2742" s="87" t="inlineStr">
        <is>
          <t>Brasil 1290</t>
        </is>
      </c>
      <c r="G2742" s="87" t="inlineStr">
        <is>
          <t>Santiago</t>
        </is>
      </c>
      <c r="H2742" s="87" t="inlineStr">
        <is>
          <t>Disponible</t>
        </is>
      </c>
      <c r="I2742" s="87" t="inlineStr">
        <is>
          <t>Bodega</t>
        </is>
      </c>
      <c r="J2742" s="87" t="inlineStr">
        <is>
          <t>Bodega</t>
        </is>
      </c>
      <c r="K2742" s="88" t="n">
        <v>0</v>
      </c>
      <c r="L2742" s="88" t="n">
        <v>34</v>
      </c>
      <c r="M2742" s="87" t="inlineStr"/>
      <c r="N2742" s="87" t="inlineStr"/>
      <c r="O2742" s="87" t="inlineStr"/>
      <c r="P2742" s="88" t="n">
        <v>69</v>
      </c>
      <c r="Q2742" s="87" t="inlineStr"/>
      <c r="R2742" s="87" t="inlineStr"/>
      <c r="S2742" s="87" t="inlineStr"/>
      <c r="T2742" s="88" t="n">
        <v>0</v>
      </c>
      <c r="U2742" s="87" t="inlineStr"/>
    </row>
    <row r="2743" ht="14.4" customHeight="1">
      <c r="A2743" s="87" t="inlineStr">
        <is>
          <t>INGEVEC</t>
        </is>
      </c>
      <c r="B2743" s="87" t="inlineStr">
        <is>
          <t>BRA</t>
        </is>
      </c>
      <c r="C2743" s="87" t="inlineStr">
        <is>
          <t>BRASIL</t>
        </is>
      </c>
      <c r="D2743" s="87" t="inlineStr">
        <is>
          <t>Entrega Futura</t>
        </is>
      </c>
      <c r="E2743" s="87" t="inlineStr">
        <is>
          <t>1er semestre 2029</t>
        </is>
      </c>
      <c r="F2743" s="87" t="inlineStr">
        <is>
          <t>Brasil 1290</t>
        </is>
      </c>
      <c r="G2743" s="87" t="inlineStr">
        <is>
          <t>Santiago</t>
        </is>
      </c>
      <c r="H2743" s="87" t="inlineStr">
        <is>
          <t>Disponible</t>
        </is>
      </c>
      <c r="I2743" s="87" t="inlineStr">
        <is>
          <t>Bodega</t>
        </is>
      </c>
      <c r="J2743" s="87" t="inlineStr">
        <is>
          <t>Bodega</t>
        </is>
      </c>
      <c r="K2743" s="88" t="n">
        <v>0</v>
      </c>
      <c r="L2743" s="88" t="n">
        <v>35</v>
      </c>
      <c r="M2743" s="87" t="inlineStr"/>
      <c r="N2743" s="87" t="inlineStr"/>
      <c r="O2743" s="87" t="inlineStr"/>
      <c r="P2743" s="88" t="n">
        <v>55</v>
      </c>
      <c r="Q2743" s="87" t="inlineStr"/>
      <c r="R2743" s="87" t="inlineStr"/>
      <c r="S2743" s="87" t="inlineStr"/>
      <c r="T2743" s="88" t="n">
        <v>0</v>
      </c>
      <c r="U2743" s="87" t="inlineStr"/>
    </row>
    <row r="2744" ht="14.4" customHeight="1">
      <c r="A2744" s="87" t="inlineStr">
        <is>
          <t>INGEVEC</t>
        </is>
      </c>
      <c r="B2744" s="87" t="inlineStr">
        <is>
          <t>BRA</t>
        </is>
      </c>
      <c r="C2744" s="87" t="inlineStr">
        <is>
          <t>BRASIL</t>
        </is>
      </c>
      <c r="D2744" s="87" t="inlineStr">
        <is>
          <t>Entrega Futura</t>
        </is>
      </c>
      <c r="E2744" s="87" t="inlineStr">
        <is>
          <t>1er semestre 2029</t>
        </is>
      </c>
      <c r="F2744" s="87" t="inlineStr">
        <is>
          <t>Brasil 1290</t>
        </is>
      </c>
      <c r="G2744" s="87" t="inlineStr">
        <is>
          <t>Santiago</t>
        </is>
      </c>
      <c r="H2744" s="87" t="inlineStr">
        <is>
          <t>Disponible</t>
        </is>
      </c>
      <c r="I2744" s="87" t="inlineStr">
        <is>
          <t>Bodega</t>
        </is>
      </c>
      <c r="J2744" s="87" t="inlineStr">
        <is>
          <t>Bodega</t>
        </is>
      </c>
      <c r="K2744" s="88" t="n">
        <v>0</v>
      </c>
      <c r="L2744" s="88" t="n">
        <v>36</v>
      </c>
      <c r="M2744" s="87" t="inlineStr"/>
      <c r="N2744" s="87" t="inlineStr"/>
      <c r="O2744" s="87" t="inlineStr"/>
      <c r="P2744" s="88" t="n">
        <v>55</v>
      </c>
      <c r="Q2744" s="87" t="inlineStr"/>
      <c r="R2744" s="87" t="inlineStr"/>
      <c r="S2744" s="87" t="inlineStr"/>
      <c r="T2744" s="88" t="n">
        <v>0</v>
      </c>
      <c r="U2744" s="87" t="inlineStr"/>
    </row>
    <row r="2745" ht="14.4" customHeight="1">
      <c r="A2745" s="87" t="inlineStr">
        <is>
          <t>INGEVEC</t>
        </is>
      </c>
      <c r="B2745" s="87" t="inlineStr">
        <is>
          <t>BRA</t>
        </is>
      </c>
      <c r="C2745" s="87" t="inlineStr">
        <is>
          <t>BRASIL</t>
        </is>
      </c>
      <c r="D2745" s="87" t="inlineStr">
        <is>
          <t>Entrega Futura</t>
        </is>
      </c>
      <c r="E2745" s="87" t="inlineStr">
        <is>
          <t>1er semestre 2029</t>
        </is>
      </c>
      <c r="F2745" s="87" t="inlineStr">
        <is>
          <t>Brasil 1290</t>
        </is>
      </c>
      <c r="G2745" s="87" t="inlineStr">
        <is>
          <t>Santiago</t>
        </is>
      </c>
      <c r="H2745" s="87" t="inlineStr">
        <is>
          <t>Disponible</t>
        </is>
      </c>
      <c r="I2745" s="87" t="inlineStr">
        <is>
          <t>Bodega</t>
        </is>
      </c>
      <c r="J2745" s="87" t="inlineStr">
        <is>
          <t>Bodega</t>
        </is>
      </c>
      <c r="K2745" s="88" t="n">
        <v>0</v>
      </c>
      <c r="L2745" s="88" t="n">
        <v>37</v>
      </c>
      <c r="M2745" s="87" t="inlineStr"/>
      <c r="N2745" s="87" t="inlineStr"/>
      <c r="O2745" s="87" t="inlineStr"/>
      <c r="P2745" s="88" t="n">
        <v>55</v>
      </c>
      <c r="Q2745" s="87" t="inlineStr"/>
      <c r="R2745" s="87" t="inlineStr"/>
      <c r="S2745" s="87" t="inlineStr"/>
      <c r="T2745" s="88" t="n">
        <v>0</v>
      </c>
      <c r="U2745" s="87" t="inlineStr"/>
    </row>
    <row r="2746" ht="14.4" customHeight="1">
      <c r="A2746" s="87" t="inlineStr">
        <is>
          <t>INGEVEC</t>
        </is>
      </c>
      <c r="B2746" s="87" t="inlineStr">
        <is>
          <t>BRA</t>
        </is>
      </c>
      <c r="C2746" s="87" t="inlineStr">
        <is>
          <t>BRASIL</t>
        </is>
      </c>
      <c r="D2746" s="87" t="inlineStr">
        <is>
          <t>Entrega Futura</t>
        </is>
      </c>
      <c r="E2746" s="87" t="inlineStr">
        <is>
          <t>1er semestre 2029</t>
        </is>
      </c>
      <c r="F2746" s="87" t="inlineStr">
        <is>
          <t>Brasil 1290</t>
        </is>
      </c>
      <c r="G2746" s="87" t="inlineStr">
        <is>
          <t>Santiago</t>
        </is>
      </c>
      <c r="H2746" s="87" t="inlineStr">
        <is>
          <t>Disponible</t>
        </is>
      </c>
      <c r="I2746" s="87" t="inlineStr">
        <is>
          <t>Bodega</t>
        </is>
      </c>
      <c r="J2746" s="87" t="inlineStr">
        <is>
          <t>Bodega</t>
        </is>
      </c>
      <c r="K2746" s="88" t="n">
        <v>0</v>
      </c>
      <c r="L2746" s="88" t="n">
        <v>38</v>
      </c>
      <c r="M2746" s="87" t="inlineStr"/>
      <c r="N2746" s="87" t="inlineStr"/>
      <c r="O2746" s="87" t="inlineStr"/>
      <c r="P2746" s="88" t="n">
        <v>55</v>
      </c>
      <c r="Q2746" s="87" t="inlineStr"/>
      <c r="R2746" s="87" t="inlineStr"/>
      <c r="S2746" s="87" t="inlineStr"/>
      <c r="T2746" s="88" t="n">
        <v>0</v>
      </c>
      <c r="U2746" s="87" t="inlineStr"/>
    </row>
    <row r="2747" ht="14.4" customHeight="1">
      <c r="A2747" s="87" t="inlineStr">
        <is>
          <t>INGEVEC</t>
        </is>
      </c>
      <c r="B2747" s="87" t="inlineStr">
        <is>
          <t>BRA</t>
        </is>
      </c>
      <c r="C2747" s="87" t="inlineStr">
        <is>
          <t>BRASIL</t>
        </is>
      </c>
      <c r="D2747" s="87" t="inlineStr">
        <is>
          <t>Entrega Futura</t>
        </is>
      </c>
      <c r="E2747" s="87" t="inlineStr">
        <is>
          <t>1er semestre 2029</t>
        </is>
      </c>
      <c r="F2747" s="87" t="inlineStr">
        <is>
          <t>Brasil 1290</t>
        </is>
      </c>
      <c r="G2747" s="87" t="inlineStr">
        <is>
          <t>Santiago</t>
        </is>
      </c>
      <c r="H2747" s="87" t="inlineStr">
        <is>
          <t>Disponible</t>
        </is>
      </c>
      <c r="I2747" s="87" t="inlineStr">
        <is>
          <t>Bodega</t>
        </is>
      </c>
      <c r="J2747" s="87" t="inlineStr">
        <is>
          <t>Bodega</t>
        </is>
      </c>
      <c r="K2747" s="88" t="n">
        <v>0</v>
      </c>
      <c r="L2747" s="88" t="n">
        <v>39</v>
      </c>
      <c r="M2747" s="87" t="inlineStr"/>
      <c r="N2747" s="87" t="inlineStr"/>
      <c r="O2747" s="87" t="inlineStr"/>
      <c r="P2747" s="88" t="n">
        <v>55</v>
      </c>
      <c r="Q2747" s="87" t="inlineStr"/>
      <c r="R2747" s="87" t="inlineStr"/>
      <c r="S2747" s="87" t="inlineStr"/>
      <c r="T2747" s="88" t="n">
        <v>0</v>
      </c>
      <c r="U2747" s="87" t="inlineStr"/>
    </row>
    <row r="2748" ht="14.4" customHeight="1">
      <c r="A2748" s="87" t="inlineStr">
        <is>
          <t>INGEVEC</t>
        </is>
      </c>
      <c r="B2748" s="87" t="inlineStr">
        <is>
          <t>BRA</t>
        </is>
      </c>
      <c r="C2748" s="87" t="inlineStr">
        <is>
          <t>BRASIL</t>
        </is>
      </c>
      <c r="D2748" s="87" t="inlineStr">
        <is>
          <t>Entrega Futura</t>
        </is>
      </c>
      <c r="E2748" s="87" t="inlineStr">
        <is>
          <t>1er semestre 2029</t>
        </is>
      </c>
      <c r="F2748" s="87" t="inlineStr">
        <is>
          <t>Brasil 1290</t>
        </is>
      </c>
      <c r="G2748" s="87" t="inlineStr">
        <is>
          <t>Santiago</t>
        </is>
      </c>
      <c r="H2748" s="87" t="inlineStr">
        <is>
          <t>Disponible</t>
        </is>
      </c>
      <c r="I2748" s="87" t="inlineStr">
        <is>
          <t>Bodega</t>
        </is>
      </c>
      <c r="J2748" s="87" t="inlineStr">
        <is>
          <t>Bodega</t>
        </is>
      </c>
      <c r="K2748" s="88" t="n">
        <v>0</v>
      </c>
      <c r="L2748" s="88" t="n">
        <v>4</v>
      </c>
      <c r="M2748" s="87" t="inlineStr"/>
      <c r="N2748" s="87" t="inlineStr"/>
      <c r="O2748" s="87" t="inlineStr"/>
      <c r="P2748" s="88" t="n">
        <v>60</v>
      </c>
      <c r="Q2748" s="87" t="inlineStr"/>
      <c r="R2748" s="87" t="inlineStr"/>
      <c r="S2748" s="87" t="inlineStr"/>
      <c r="T2748" s="88" t="n">
        <v>0</v>
      </c>
      <c r="U2748" s="87" t="inlineStr"/>
    </row>
    <row r="2749" ht="14.4" customHeight="1">
      <c r="A2749" s="87" t="inlineStr">
        <is>
          <t>INGEVEC</t>
        </is>
      </c>
      <c r="B2749" s="87" t="inlineStr">
        <is>
          <t>BRA</t>
        </is>
      </c>
      <c r="C2749" s="87" t="inlineStr">
        <is>
          <t>BRASIL</t>
        </is>
      </c>
      <c r="D2749" s="87" t="inlineStr">
        <is>
          <t>Entrega Futura</t>
        </is>
      </c>
      <c r="E2749" s="87" t="inlineStr">
        <is>
          <t>1er semestre 2029</t>
        </is>
      </c>
      <c r="F2749" s="87" t="inlineStr">
        <is>
          <t>Brasil 1290</t>
        </is>
      </c>
      <c r="G2749" s="87" t="inlineStr">
        <is>
          <t>Santiago</t>
        </is>
      </c>
      <c r="H2749" s="87" t="inlineStr">
        <is>
          <t>Disponible</t>
        </is>
      </c>
      <c r="I2749" s="87" t="inlineStr">
        <is>
          <t>Bodega</t>
        </is>
      </c>
      <c r="J2749" s="87" t="inlineStr">
        <is>
          <t>Bodega</t>
        </is>
      </c>
      <c r="K2749" s="88" t="n">
        <v>0</v>
      </c>
      <c r="L2749" s="88" t="n">
        <v>40</v>
      </c>
      <c r="M2749" s="87" t="inlineStr"/>
      <c r="N2749" s="87" t="inlineStr"/>
      <c r="O2749" s="87" t="inlineStr"/>
      <c r="P2749" s="88" t="n">
        <v>70</v>
      </c>
      <c r="Q2749" s="87" t="inlineStr"/>
      <c r="R2749" s="87" t="inlineStr"/>
      <c r="S2749" s="87" t="inlineStr"/>
      <c r="T2749" s="88" t="n">
        <v>0</v>
      </c>
      <c r="U2749" s="87" t="inlineStr"/>
    </row>
    <row r="2750" ht="14.4" customHeight="1">
      <c r="A2750" s="87" t="inlineStr">
        <is>
          <t>INGEVEC</t>
        </is>
      </c>
      <c r="B2750" s="87" t="inlineStr">
        <is>
          <t>BRA</t>
        </is>
      </c>
      <c r="C2750" s="87" t="inlineStr">
        <is>
          <t>BRASIL</t>
        </is>
      </c>
      <c r="D2750" s="87" t="inlineStr">
        <is>
          <t>Entrega Futura</t>
        </is>
      </c>
      <c r="E2750" s="87" t="inlineStr">
        <is>
          <t>1er semestre 2029</t>
        </is>
      </c>
      <c r="F2750" s="87" t="inlineStr">
        <is>
          <t>Brasil 1290</t>
        </is>
      </c>
      <c r="G2750" s="87" t="inlineStr">
        <is>
          <t>Santiago</t>
        </is>
      </c>
      <c r="H2750" s="87" t="inlineStr">
        <is>
          <t>Disponible</t>
        </is>
      </c>
      <c r="I2750" s="87" t="inlineStr">
        <is>
          <t>Bodega</t>
        </is>
      </c>
      <c r="J2750" s="87" t="inlineStr">
        <is>
          <t>Bodega</t>
        </is>
      </c>
      <c r="K2750" s="88" t="n">
        <v>0</v>
      </c>
      <c r="L2750" s="88" t="n">
        <v>41</v>
      </c>
      <c r="M2750" s="87" t="inlineStr"/>
      <c r="N2750" s="87" t="inlineStr"/>
      <c r="O2750" s="87" t="inlineStr"/>
      <c r="P2750" s="88" t="n">
        <v>85</v>
      </c>
      <c r="Q2750" s="87" t="inlineStr"/>
      <c r="R2750" s="87" t="inlineStr"/>
      <c r="S2750" s="87" t="inlineStr"/>
      <c r="T2750" s="88" t="n">
        <v>0</v>
      </c>
      <c r="U2750" s="87" t="inlineStr"/>
    </row>
    <row r="2751" ht="14.4" customHeight="1">
      <c r="A2751" s="87" t="inlineStr">
        <is>
          <t>INGEVEC</t>
        </is>
      </c>
      <c r="B2751" s="87" t="inlineStr">
        <is>
          <t>BRA</t>
        </is>
      </c>
      <c r="C2751" s="87" t="inlineStr">
        <is>
          <t>BRASIL</t>
        </is>
      </c>
      <c r="D2751" s="87" t="inlineStr">
        <is>
          <t>Entrega Futura</t>
        </is>
      </c>
      <c r="E2751" s="87" t="inlineStr">
        <is>
          <t>1er semestre 2029</t>
        </is>
      </c>
      <c r="F2751" s="87" t="inlineStr">
        <is>
          <t>Brasil 1290</t>
        </is>
      </c>
      <c r="G2751" s="87" t="inlineStr">
        <is>
          <t>Santiago</t>
        </is>
      </c>
      <c r="H2751" s="87" t="inlineStr">
        <is>
          <t>Disponible</t>
        </is>
      </c>
      <c r="I2751" s="87" t="inlineStr">
        <is>
          <t>Bodega</t>
        </is>
      </c>
      <c r="J2751" s="87" t="inlineStr">
        <is>
          <t>Bodega</t>
        </is>
      </c>
      <c r="K2751" s="88" t="n">
        <v>0</v>
      </c>
      <c r="L2751" s="88" t="n">
        <v>42</v>
      </c>
      <c r="M2751" s="87" t="inlineStr"/>
      <c r="N2751" s="87" t="inlineStr"/>
      <c r="O2751" s="87" t="inlineStr"/>
      <c r="P2751" s="88" t="n">
        <v>59</v>
      </c>
      <c r="Q2751" s="87" t="inlineStr"/>
      <c r="R2751" s="87" t="inlineStr"/>
      <c r="S2751" s="87" t="inlineStr"/>
      <c r="T2751" s="88" t="n">
        <v>0</v>
      </c>
      <c r="U2751" s="87" t="inlineStr"/>
    </row>
    <row r="2752" ht="14.4" customHeight="1">
      <c r="A2752" s="87" t="inlineStr">
        <is>
          <t>INGEVEC</t>
        </is>
      </c>
      <c r="B2752" s="87" t="inlineStr">
        <is>
          <t>BRA</t>
        </is>
      </c>
      <c r="C2752" s="87" t="inlineStr">
        <is>
          <t>BRASIL</t>
        </is>
      </c>
      <c r="D2752" s="87" t="inlineStr">
        <is>
          <t>Entrega Futura</t>
        </is>
      </c>
      <c r="E2752" s="87" t="inlineStr">
        <is>
          <t>1er semestre 2029</t>
        </is>
      </c>
      <c r="F2752" s="87" t="inlineStr">
        <is>
          <t>Brasil 1290</t>
        </is>
      </c>
      <c r="G2752" s="87" t="inlineStr">
        <is>
          <t>Santiago</t>
        </is>
      </c>
      <c r="H2752" s="87" t="inlineStr">
        <is>
          <t>Disponible</t>
        </is>
      </c>
      <c r="I2752" s="87" t="inlineStr">
        <is>
          <t>Bodega</t>
        </is>
      </c>
      <c r="J2752" s="87" t="inlineStr">
        <is>
          <t>Bodega</t>
        </is>
      </c>
      <c r="K2752" s="88" t="n">
        <v>0</v>
      </c>
      <c r="L2752" s="88" t="n">
        <v>43</v>
      </c>
      <c r="M2752" s="87" t="inlineStr"/>
      <c r="N2752" s="87" t="inlineStr"/>
      <c r="O2752" s="87" t="inlineStr"/>
      <c r="P2752" s="88" t="n">
        <v>84</v>
      </c>
      <c r="Q2752" s="87" t="inlineStr"/>
      <c r="R2752" s="87" t="inlineStr"/>
      <c r="S2752" s="87" t="inlineStr"/>
      <c r="T2752" s="88" t="n">
        <v>0</v>
      </c>
      <c r="U2752" s="87" t="inlineStr"/>
    </row>
    <row r="2753" ht="14.4" customHeight="1">
      <c r="A2753" s="87" t="inlineStr">
        <is>
          <t>INGEVEC</t>
        </is>
      </c>
      <c r="B2753" s="87" t="inlineStr">
        <is>
          <t>BRA</t>
        </is>
      </c>
      <c r="C2753" s="87" t="inlineStr">
        <is>
          <t>BRASIL</t>
        </is>
      </c>
      <c r="D2753" s="87" t="inlineStr">
        <is>
          <t>Entrega Futura</t>
        </is>
      </c>
      <c r="E2753" s="87" t="inlineStr">
        <is>
          <t>1er semestre 2029</t>
        </is>
      </c>
      <c r="F2753" s="87" t="inlineStr">
        <is>
          <t>Brasil 1290</t>
        </is>
      </c>
      <c r="G2753" s="87" t="inlineStr">
        <is>
          <t>Santiago</t>
        </is>
      </c>
      <c r="H2753" s="87" t="inlineStr">
        <is>
          <t>Disponible</t>
        </is>
      </c>
      <c r="I2753" s="87" t="inlineStr">
        <is>
          <t>Bodega</t>
        </is>
      </c>
      <c r="J2753" s="87" t="inlineStr">
        <is>
          <t>Bodega</t>
        </is>
      </c>
      <c r="K2753" s="88" t="n">
        <v>0</v>
      </c>
      <c r="L2753" s="88" t="n">
        <v>44</v>
      </c>
      <c r="M2753" s="87" t="inlineStr"/>
      <c r="N2753" s="87" t="inlineStr"/>
      <c r="O2753" s="87" t="inlineStr"/>
      <c r="P2753" s="88" t="n">
        <v>85</v>
      </c>
      <c r="Q2753" s="87" t="inlineStr"/>
      <c r="R2753" s="87" t="inlineStr"/>
      <c r="S2753" s="87" t="inlineStr"/>
      <c r="T2753" s="88" t="n">
        <v>0</v>
      </c>
      <c r="U2753" s="87" t="inlineStr"/>
    </row>
    <row r="2754" ht="14.4" customHeight="1">
      <c r="A2754" s="87" t="inlineStr">
        <is>
          <t>INGEVEC</t>
        </is>
      </c>
      <c r="B2754" s="87" t="inlineStr">
        <is>
          <t>BRA</t>
        </is>
      </c>
      <c r="C2754" s="87" t="inlineStr">
        <is>
          <t>BRASIL</t>
        </is>
      </c>
      <c r="D2754" s="87" t="inlineStr">
        <is>
          <t>Entrega Futura</t>
        </is>
      </c>
      <c r="E2754" s="87" t="inlineStr">
        <is>
          <t>1er semestre 2029</t>
        </is>
      </c>
      <c r="F2754" s="87" t="inlineStr">
        <is>
          <t>Brasil 1290</t>
        </is>
      </c>
      <c r="G2754" s="87" t="inlineStr">
        <is>
          <t>Santiago</t>
        </is>
      </c>
      <c r="H2754" s="87" t="inlineStr">
        <is>
          <t>Disponible</t>
        </is>
      </c>
      <c r="I2754" s="87" t="inlineStr">
        <is>
          <t>Bodega</t>
        </is>
      </c>
      <c r="J2754" s="87" t="inlineStr">
        <is>
          <t>Bodega</t>
        </is>
      </c>
      <c r="K2754" s="88" t="n">
        <v>0</v>
      </c>
      <c r="L2754" s="88" t="n">
        <v>46</v>
      </c>
      <c r="M2754" s="87" t="inlineStr"/>
      <c r="N2754" s="87" t="inlineStr"/>
      <c r="O2754" s="87" t="inlineStr"/>
      <c r="P2754" s="88" t="n">
        <v>135</v>
      </c>
      <c r="Q2754" s="87" t="inlineStr"/>
      <c r="R2754" s="87" t="inlineStr"/>
      <c r="S2754" s="87" t="inlineStr"/>
      <c r="T2754" s="88" t="n">
        <v>0</v>
      </c>
      <c r="U2754" s="87" t="inlineStr"/>
    </row>
    <row r="2755" ht="14.4" customHeight="1">
      <c r="A2755" s="87" t="inlineStr">
        <is>
          <t>INGEVEC</t>
        </is>
      </c>
      <c r="B2755" s="87" t="inlineStr">
        <is>
          <t>BRA</t>
        </is>
      </c>
      <c r="C2755" s="87" t="inlineStr">
        <is>
          <t>BRASIL</t>
        </is>
      </c>
      <c r="D2755" s="87" t="inlineStr">
        <is>
          <t>Entrega Futura</t>
        </is>
      </c>
      <c r="E2755" s="87" t="inlineStr">
        <is>
          <t>1er semestre 2029</t>
        </is>
      </c>
      <c r="F2755" s="87" t="inlineStr">
        <is>
          <t>Brasil 1290</t>
        </is>
      </c>
      <c r="G2755" s="87" t="inlineStr">
        <is>
          <t>Santiago</t>
        </is>
      </c>
      <c r="H2755" s="87" t="inlineStr">
        <is>
          <t>Disponible</t>
        </is>
      </c>
      <c r="I2755" s="87" t="inlineStr">
        <is>
          <t>Bodega</t>
        </is>
      </c>
      <c r="J2755" s="87" t="inlineStr">
        <is>
          <t>Bodega</t>
        </is>
      </c>
      <c r="K2755" s="88" t="n">
        <v>0</v>
      </c>
      <c r="L2755" s="88" t="n">
        <v>47</v>
      </c>
      <c r="M2755" s="87" t="inlineStr"/>
      <c r="N2755" s="87" t="inlineStr"/>
      <c r="O2755" s="87" t="inlineStr"/>
      <c r="P2755" s="88" t="n">
        <v>134</v>
      </c>
      <c r="Q2755" s="87" t="inlineStr"/>
      <c r="R2755" s="87" t="inlineStr"/>
      <c r="S2755" s="87" t="inlineStr"/>
      <c r="T2755" s="88" t="n">
        <v>0</v>
      </c>
      <c r="U2755" s="87" t="inlineStr"/>
    </row>
    <row r="2756" ht="14.4" customHeight="1">
      <c r="A2756" s="87" t="inlineStr">
        <is>
          <t>INGEVEC</t>
        </is>
      </c>
      <c r="B2756" s="87" t="inlineStr">
        <is>
          <t>BRA</t>
        </is>
      </c>
      <c r="C2756" s="87" t="inlineStr">
        <is>
          <t>BRASIL</t>
        </is>
      </c>
      <c r="D2756" s="87" t="inlineStr">
        <is>
          <t>Entrega Futura</t>
        </is>
      </c>
      <c r="E2756" s="87" t="inlineStr">
        <is>
          <t>1er semestre 2029</t>
        </is>
      </c>
      <c r="F2756" s="87" t="inlineStr">
        <is>
          <t>Brasil 1290</t>
        </is>
      </c>
      <c r="G2756" s="87" t="inlineStr">
        <is>
          <t>Santiago</t>
        </is>
      </c>
      <c r="H2756" s="87" t="inlineStr">
        <is>
          <t>Disponible</t>
        </is>
      </c>
      <c r="I2756" s="87" t="inlineStr">
        <is>
          <t>Bodega</t>
        </is>
      </c>
      <c r="J2756" s="87" t="inlineStr">
        <is>
          <t>Bodega</t>
        </is>
      </c>
      <c r="K2756" s="88" t="n">
        <v>0</v>
      </c>
      <c r="L2756" s="88" t="n">
        <v>48</v>
      </c>
      <c r="M2756" s="87" t="inlineStr"/>
      <c r="N2756" s="87" t="inlineStr"/>
      <c r="O2756" s="87" t="inlineStr"/>
      <c r="P2756" s="88" t="n">
        <v>134</v>
      </c>
      <c r="Q2756" s="87" t="inlineStr"/>
      <c r="R2756" s="87" t="inlineStr"/>
      <c r="S2756" s="87" t="inlineStr"/>
      <c r="T2756" s="88" t="n">
        <v>0</v>
      </c>
      <c r="U2756" s="87" t="inlineStr"/>
    </row>
    <row r="2757" ht="14.4" customHeight="1">
      <c r="A2757" s="87" t="inlineStr">
        <is>
          <t>INGEVEC</t>
        </is>
      </c>
      <c r="B2757" s="87" t="inlineStr">
        <is>
          <t>BRA</t>
        </is>
      </c>
      <c r="C2757" s="87" t="inlineStr">
        <is>
          <t>BRASIL</t>
        </is>
      </c>
      <c r="D2757" s="87" t="inlineStr">
        <is>
          <t>Entrega Futura</t>
        </is>
      </c>
      <c r="E2757" s="87" t="inlineStr">
        <is>
          <t>1er semestre 2029</t>
        </is>
      </c>
      <c r="F2757" s="87" t="inlineStr">
        <is>
          <t>Brasil 1290</t>
        </is>
      </c>
      <c r="G2757" s="87" t="inlineStr">
        <is>
          <t>Santiago</t>
        </is>
      </c>
      <c r="H2757" s="87" t="inlineStr">
        <is>
          <t>Disponible</t>
        </is>
      </c>
      <c r="I2757" s="87" t="inlineStr">
        <is>
          <t>Bodega</t>
        </is>
      </c>
      <c r="J2757" s="87" t="inlineStr">
        <is>
          <t>Bodega</t>
        </is>
      </c>
      <c r="K2757" s="88" t="n">
        <v>0</v>
      </c>
      <c r="L2757" s="88" t="n">
        <v>49</v>
      </c>
      <c r="M2757" s="87" t="inlineStr"/>
      <c r="N2757" s="87" t="inlineStr"/>
      <c r="O2757" s="87" t="inlineStr"/>
      <c r="P2757" s="88" t="n">
        <v>135</v>
      </c>
      <c r="Q2757" s="87" t="inlineStr"/>
      <c r="R2757" s="87" t="inlineStr"/>
      <c r="S2757" s="87" t="inlineStr"/>
      <c r="T2757" s="88" t="n">
        <v>0</v>
      </c>
      <c r="U2757" s="87" t="inlineStr"/>
    </row>
    <row r="2758" ht="14.4" customHeight="1">
      <c r="A2758" s="87" t="inlineStr">
        <is>
          <t>INGEVEC</t>
        </is>
      </c>
      <c r="B2758" s="87" t="inlineStr">
        <is>
          <t>BRA</t>
        </is>
      </c>
      <c r="C2758" s="87" t="inlineStr">
        <is>
          <t>BRASIL</t>
        </is>
      </c>
      <c r="D2758" s="87" t="inlineStr">
        <is>
          <t>Entrega Futura</t>
        </is>
      </c>
      <c r="E2758" s="87" t="inlineStr">
        <is>
          <t>1er semestre 2029</t>
        </is>
      </c>
      <c r="F2758" s="87" t="inlineStr">
        <is>
          <t>Brasil 1290</t>
        </is>
      </c>
      <c r="G2758" s="87" t="inlineStr">
        <is>
          <t>Santiago</t>
        </is>
      </c>
      <c r="H2758" s="87" t="inlineStr">
        <is>
          <t>Disponible</t>
        </is>
      </c>
      <c r="I2758" s="87" t="inlineStr">
        <is>
          <t>Bodega</t>
        </is>
      </c>
      <c r="J2758" s="87" t="inlineStr">
        <is>
          <t>Bodega</t>
        </is>
      </c>
      <c r="K2758" s="88" t="n">
        <v>0</v>
      </c>
      <c r="L2758" s="88" t="n">
        <v>5</v>
      </c>
      <c r="M2758" s="87" t="inlineStr"/>
      <c r="N2758" s="87" t="inlineStr"/>
      <c r="O2758" s="87" t="inlineStr"/>
      <c r="P2758" s="88" t="n">
        <v>80</v>
      </c>
      <c r="Q2758" s="87" t="inlineStr"/>
      <c r="R2758" s="87" t="inlineStr"/>
      <c r="S2758" s="87" t="inlineStr"/>
      <c r="T2758" s="88" t="n">
        <v>0</v>
      </c>
      <c r="U2758" s="87" t="inlineStr"/>
    </row>
    <row r="2759" ht="14.4" customHeight="1">
      <c r="A2759" s="87" t="inlineStr">
        <is>
          <t>INGEVEC</t>
        </is>
      </c>
      <c r="B2759" s="87" t="inlineStr">
        <is>
          <t>BRA</t>
        </is>
      </c>
      <c r="C2759" s="87" t="inlineStr">
        <is>
          <t>BRASIL</t>
        </is>
      </c>
      <c r="D2759" s="87" t="inlineStr">
        <is>
          <t>Entrega Futura</t>
        </is>
      </c>
      <c r="E2759" s="87" t="inlineStr">
        <is>
          <t>1er semestre 2029</t>
        </is>
      </c>
      <c r="F2759" s="87" t="inlineStr">
        <is>
          <t>Brasil 1290</t>
        </is>
      </c>
      <c r="G2759" s="87" t="inlineStr">
        <is>
          <t>Santiago</t>
        </is>
      </c>
      <c r="H2759" s="87" t="inlineStr">
        <is>
          <t>Disponible</t>
        </is>
      </c>
      <c r="I2759" s="87" t="inlineStr">
        <is>
          <t>Bodega</t>
        </is>
      </c>
      <c r="J2759" s="87" t="inlineStr">
        <is>
          <t>Bodega</t>
        </is>
      </c>
      <c r="K2759" s="88" t="n">
        <v>0</v>
      </c>
      <c r="L2759" s="88" t="n">
        <v>50</v>
      </c>
      <c r="M2759" s="87" t="inlineStr"/>
      <c r="N2759" s="87" t="inlineStr"/>
      <c r="O2759" s="87" t="inlineStr"/>
      <c r="P2759" s="88" t="n">
        <v>135</v>
      </c>
      <c r="Q2759" s="87" t="inlineStr"/>
      <c r="R2759" s="87" t="inlineStr"/>
      <c r="S2759" s="87" t="inlineStr"/>
      <c r="T2759" s="88" t="n">
        <v>0</v>
      </c>
      <c r="U2759" s="87" t="inlineStr"/>
    </row>
    <row r="2760" ht="14.4" customHeight="1">
      <c r="A2760" s="87" t="inlineStr">
        <is>
          <t>INGEVEC</t>
        </is>
      </c>
      <c r="B2760" s="87" t="inlineStr">
        <is>
          <t>BRA</t>
        </is>
      </c>
      <c r="C2760" s="87" t="inlineStr">
        <is>
          <t>BRASIL</t>
        </is>
      </c>
      <c r="D2760" s="87" t="inlineStr">
        <is>
          <t>Entrega Futura</t>
        </is>
      </c>
      <c r="E2760" s="87" t="inlineStr">
        <is>
          <t>1er semestre 2029</t>
        </is>
      </c>
      <c r="F2760" s="87" t="inlineStr">
        <is>
          <t>Brasil 1290</t>
        </is>
      </c>
      <c r="G2760" s="87" t="inlineStr">
        <is>
          <t>Santiago</t>
        </is>
      </c>
      <c r="H2760" s="87" t="inlineStr">
        <is>
          <t>Disponible</t>
        </is>
      </c>
      <c r="I2760" s="87" t="inlineStr">
        <is>
          <t>Bodega</t>
        </is>
      </c>
      <c r="J2760" s="87" t="inlineStr">
        <is>
          <t>Bodega</t>
        </is>
      </c>
      <c r="K2760" s="88" t="n">
        <v>0</v>
      </c>
      <c r="L2760" s="88" t="n">
        <v>51</v>
      </c>
      <c r="M2760" s="87" t="inlineStr"/>
      <c r="N2760" s="87" t="inlineStr"/>
      <c r="O2760" s="87" t="inlineStr"/>
      <c r="P2760" s="88" t="n">
        <v>134</v>
      </c>
      <c r="Q2760" s="87" t="inlineStr"/>
      <c r="R2760" s="87" t="inlineStr"/>
      <c r="S2760" s="87" t="inlineStr"/>
      <c r="T2760" s="88" t="n">
        <v>0</v>
      </c>
      <c r="U2760" s="87" t="inlineStr"/>
    </row>
    <row r="2761" ht="14.4" customHeight="1">
      <c r="A2761" s="87" t="inlineStr">
        <is>
          <t>INGEVEC</t>
        </is>
      </c>
      <c r="B2761" s="87" t="inlineStr">
        <is>
          <t>BRA</t>
        </is>
      </c>
      <c r="C2761" s="87" t="inlineStr">
        <is>
          <t>BRASIL</t>
        </is>
      </c>
      <c r="D2761" s="87" t="inlineStr">
        <is>
          <t>Entrega Futura</t>
        </is>
      </c>
      <c r="E2761" s="87" t="inlineStr">
        <is>
          <t>1er semestre 2029</t>
        </is>
      </c>
      <c r="F2761" s="87" t="inlineStr">
        <is>
          <t>Brasil 1290</t>
        </is>
      </c>
      <c r="G2761" s="87" t="inlineStr">
        <is>
          <t>Santiago</t>
        </is>
      </c>
      <c r="H2761" s="87" t="inlineStr">
        <is>
          <t>Disponible</t>
        </is>
      </c>
      <c r="I2761" s="87" t="inlineStr">
        <is>
          <t>Bodega</t>
        </is>
      </c>
      <c r="J2761" s="87" t="inlineStr">
        <is>
          <t>Bodega</t>
        </is>
      </c>
      <c r="K2761" s="88" t="n">
        <v>0</v>
      </c>
      <c r="L2761" s="88" t="n">
        <v>6</v>
      </c>
      <c r="M2761" s="87" t="inlineStr"/>
      <c r="N2761" s="87" t="inlineStr"/>
      <c r="O2761" s="87" t="inlineStr"/>
      <c r="P2761" s="88" t="n">
        <v>63</v>
      </c>
      <c r="Q2761" s="87" t="inlineStr"/>
      <c r="R2761" s="87" t="inlineStr"/>
      <c r="S2761" s="87" t="inlineStr"/>
      <c r="T2761" s="88" t="n">
        <v>0</v>
      </c>
      <c r="U2761" s="87" t="inlineStr"/>
    </row>
    <row r="2762" ht="14.4" customHeight="1">
      <c r="A2762" s="87" t="inlineStr">
        <is>
          <t>INGEVEC</t>
        </is>
      </c>
      <c r="B2762" s="87" t="inlineStr">
        <is>
          <t>BRA</t>
        </is>
      </c>
      <c r="C2762" s="87" t="inlineStr">
        <is>
          <t>BRASIL</t>
        </is>
      </c>
      <c r="D2762" s="87" t="inlineStr">
        <is>
          <t>Entrega Futura</t>
        </is>
      </c>
      <c r="E2762" s="87" t="inlineStr">
        <is>
          <t>1er semestre 2029</t>
        </is>
      </c>
      <c r="F2762" s="87" t="inlineStr">
        <is>
          <t>Brasil 1290</t>
        </is>
      </c>
      <c r="G2762" s="87" t="inlineStr">
        <is>
          <t>Santiago</t>
        </is>
      </c>
      <c r="H2762" s="87" t="inlineStr">
        <is>
          <t>Disponible</t>
        </is>
      </c>
      <c r="I2762" s="87" t="inlineStr">
        <is>
          <t>Bodega</t>
        </is>
      </c>
      <c r="J2762" s="87" t="inlineStr">
        <is>
          <t>Bodega</t>
        </is>
      </c>
      <c r="K2762" s="88" t="n">
        <v>0</v>
      </c>
      <c r="L2762" s="88" t="n">
        <v>7</v>
      </c>
      <c r="M2762" s="87" t="inlineStr"/>
      <c r="N2762" s="87" t="inlineStr"/>
      <c r="O2762" s="87" t="inlineStr"/>
      <c r="P2762" s="88" t="n">
        <v>73</v>
      </c>
      <c r="Q2762" s="87" t="inlineStr"/>
      <c r="R2762" s="87" t="inlineStr"/>
      <c r="S2762" s="87" t="inlineStr"/>
      <c r="T2762" s="88" t="n">
        <v>0</v>
      </c>
      <c r="U2762" s="87" t="inlineStr"/>
    </row>
    <row r="2763" ht="14.4" customHeight="1">
      <c r="A2763" s="87" t="inlineStr">
        <is>
          <t>INGEVEC</t>
        </is>
      </c>
      <c r="B2763" s="87" t="inlineStr">
        <is>
          <t>BRA</t>
        </is>
      </c>
      <c r="C2763" s="87" t="inlineStr">
        <is>
          <t>BRASIL</t>
        </is>
      </c>
      <c r="D2763" s="87" t="inlineStr">
        <is>
          <t>Entrega Futura</t>
        </is>
      </c>
      <c r="E2763" s="87" t="inlineStr">
        <is>
          <t>1er semestre 2029</t>
        </is>
      </c>
      <c r="F2763" s="87" t="inlineStr">
        <is>
          <t>Brasil 1290</t>
        </is>
      </c>
      <c r="G2763" s="87" t="inlineStr">
        <is>
          <t>Santiago</t>
        </is>
      </c>
      <c r="H2763" s="87" t="inlineStr">
        <is>
          <t>Disponible</t>
        </is>
      </c>
      <c r="I2763" s="87" t="inlineStr">
        <is>
          <t>Bodega</t>
        </is>
      </c>
      <c r="J2763" s="87" t="inlineStr">
        <is>
          <t>Bodega</t>
        </is>
      </c>
      <c r="K2763" s="88" t="n">
        <v>0</v>
      </c>
      <c r="L2763" s="88" t="n">
        <v>8</v>
      </c>
      <c r="M2763" s="87" t="inlineStr"/>
      <c r="N2763" s="87" t="inlineStr"/>
      <c r="O2763" s="87" t="inlineStr"/>
      <c r="P2763" s="88" t="n">
        <v>73</v>
      </c>
      <c r="Q2763" s="87" t="inlineStr"/>
      <c r="R2763" s="87" t="inlineStr"/>
      <c r="S2763" s="87" t="inlineStr"/>
      <c r="T2763" s="88" t="n">
        <v>0</v>
      </c>
      <c r="U2763" s="87" t="inlineStr"/>
    </row>
    <row r="2764" ht="14.4" customHeight="1">
      <c r="A2764" s="87" t="inlineStr">
        <is>
          <t>INGEVEC</t>
        </is>
      </c>
      <c r="B2764" s="87" t="inlineStr">
        <is>
          <t>BRA</t>
        </is>
      </c>
      <c r="C2764" s="87" t="inlineStr">
        <is>
          <t>BRASIL</t>
        </is>
      </c>
      <c r="D2764" s="87" t="inlineStr">
        <is>
          <t>Entrega Futura</t>
        </is>
      </c>
      <c r="E2764" s="87" t="inlineStr">
        <is>
          <t>1er semestre 2029</t>
        </is>
      </c>
      <c r="F2764" s="87" t="inlineStr">
        <is>
          <t>Brasil 1290</t>
        </is>
      </c>
      <c r="G2764" s="87" t="inlineStr">
        <is>
          <t>Santiago</t>
        </is>
      </c>
      <c r="H2764" s="87" t="inlineStr">
        <is>
          <t>Disponible</t>
        </is>
      </c>
      <c r="I2764" s="87" t="inlineStr">
        <is>
          <t>Bodega</t>
        </is>
      </c>
      <c r="J2764" s="87" t="inlineStr">
        <is>
          <t>Bodega</t>
        </is>
      </c>
      <c r="K2764" s="88" t="n">
        <v>0</v>
      </c>
      <c r="L2764" s="88" t="n">
        <v>9</v>
      </c>
      <c r="M2764" s="87" t="inlineStr"/>
      <c r="N2764" s="87" t="inlineStr"/>
      <c r="O2764" s="87" t="inlineStr"/>
      <c r="P2764" s="88" t="n">
        <v>73</v>
      </c>
      <c r="Q2764" s="87" t="inlineStr"/>
      <c r="R2764" s="87" t="inlineStr"/>
      <c r="S2764" s="87" t="inlineStr"/>
      <c r="T2764" s="88" t="n">
        <v>0</v>
      </c>
      <c r="U2764" s="87" t="inlineStr"/>
    </row>
    <row r="2765" ht="14.4" customHeight="1">
      <c r="A2765" s="87" t="inlineStr">
        <is>
          <t>INGEVEC</t>
        </is>
      </c>
      <c r="B2765" s="87" t="inlineStr">
        <is>
          <t>BRA</t>
        </is>
      </c>
      <c r="C2765" s="87" t="inlineStr">
        <is>
          <t>BRASIL</t>
        </is>
      </c>
      <c r="D2765" s="87" t="inlineStr">
        <is>
          <t>Entrega Futura</t>
        </is>
      </c>
      <c r="E2765" s="87" t="inlineStr">
        <is>
          <t>1er semestre 2029</t>
        </is>
      </c>
      <c r="F2765" s="87" t="inlineStr">
        <is>
          <t>Brasil 1290</t>
        </is>
      </c>
      <c r="G2765" s="87" t="inlineStr">
        <is>
          <t>Santiago</t>
        </is>
      </c>
      <c r="H2765" s="87" t="inlineStr">
        <is>
          <t>Disponible</t>
        </is>
      </c>
      <c r="I2765" s="87" t="inlineStr">
        <is>
          <t>Bodega</t>
        </is>
      </c>
      <c r="J2765" s="87" t="inlineStr">
        <is>
          <t>Bodega</t>
        </is>
      </c>
      <c r="K2765" s="88" t="n">
        <v>0</v>
      </c>
      <c r="L2765" s="88" t="n">
        <v>1</v>
      </c>
      <c r="M2765" s="87" t="inlineStr"/>
      <c r="N2765" s="87" t="inlineStr"/>
      <c r="O2765" s="87" t="inlineStr"/>
      <c r="P2765" s="88" t="n">
        <v>79</v>
      </c>
      <c r="Q2765" s="87" t="inlineStr"/>
      <c r="R2765" s="87" t="inlineStr"/>
      <c r="S2765" s="87" t="inlineStr"/>
      <c r="T2765" s="88" t="n">
        <v>0</v>
      </c>
      <c r="U2765" s="87" t="inlineStr"/>
    </row>
    <row r="2766" ht="14.4" customHeight="1">
      <c r="A2766" s="87" t="inlineStr">
        <is>
          <t>INGEVEC</t>
        </is>
      </c>
      <c r="B2766" s="87" t="inlineStr">
        <is>
          <t>TER</t>
        </is>
      </c>
      <c r="C2766" s="87" t="inlineStr">
        <is>
          <t>TERRAZZO</t>
        </is>
      </c>
      <c r="D2766" s="87" t="inlineStr">
        <is>
          <t>Entrega Futura</t>
        </is>
      </c>
      <c r="E2766" s="87" t="inlineStr">
        <is>
          <t>2do semestre 2028</t>
        </is>
      </c>
      <c r="F2766" s="87" t="inlineStr">
        <is>
          <t>Avenida España 422</t>
        </is>
      </c>
      <c r="G2766" s="87" t="inlineStr">
        <is>
          <t>Santiago</t>
        </is>
      </c>
      <c r="H2766" s="87" t="inlineStr">
        <is>
          <t>Disponible</t>
        </is>
      </c>
      <c r="I2766" s="87" t="inlineStr">
        <is>
          <t>Departamento</t>
        </is>
      </c>
      <c r="J2766" s="87" t="inlineStr">
        <is>
          <t>2D2BM</t>
        </is>
      </c>
      <c r="K2766" s="88" t="n">
        <v>1</v>
      </c>
      <c r="L2766" s="89" t="n"/>
      <c r="M2766" s="87" t="inlineStr">
        <is>
          <t>ORIENTE</t>
        </is>
      </c>
      <c r="N2766" s="87" t="inlineStr">
        <is>
          <t>2</t>
        </is>
      </c>
      <c r="O2766" s="87" t="inlineStr">
        <is>
          <t>2</t>
        </is>
      </c>
      <c r="P2766" s="88" t="n">
        <v>4351</v>
      </c>
      <c r="Q2766" s="87" t="inlineStr"/>
      <c r="R2766" s="87" t="inlineStr">
        <is>
          <t>48,65</t>
        </is>
      </c>
      <c r="S2766" s="87" t="inlineStr">
        <is>
          <t>2,88</t>
        </is>
      </c>
      <c r="T2766" s="88" t="n">
        <v>51.53</v>
      </c>
      <c r="U2766" s="87" t="inlineStr"/>
    </row>
    <row r="2767" ht="14.4" customHeight="1">
      <c r="A2767" s="87" t="inlineStr">
        <is>
          <t>INGEVEC</t>
        </is>
      </c>
      <c r="B2767" s="87" t="inlineStr">
        <is>
          <t>TER</t>
        </is>
      </c>
      <c r="C2767" s="87" t="inlineStr">
        <is>
          <t>TERRAZZO</t>
        </is>
      </c>
      <c r="D2767" s="87" t="inlineStr">
        <is>
          <t>Entrega Futura</t>
        </is>
      </c>
      <c r="E2767" s="87" t="inlineStr">
        <is>
          <t>2do semestre 2028</t>
        </is>
      </c>
      <c r="F2767" s="87" t="inlineStr">
        <is>
          <t>Avenida España 422</t>
        </is>
      </c>
      <c r="G2767" s="87" t="inlineStr">
        <is>
          <t>Santiago</t>
        </is>
      </c>
      <c r="H2767" s="87" t="inlineStr">
        <is>
          <t>Disponible</t>
        </is>
      </c>
      <c r="I2767" s="87" t="inlineStr">
        <is>
          <t>Departamento</t>
        </is>
      </c>
      <c r="J2767" s="87" t="inlineStr">
        <is>
          <t>2D2BM</t>
        </is>
      </c>
      <c r="K2767" s="88" t="n">
        <v>1</v>
      </c>
      <c r="L2767" s="89" t="n"/>
      <c r="M2767" s="87" t="inlineStr">
        <is>
          <t>ORIENTE</t>
        </is>
      </c>
      <c r="N2767" s="87" t="inlineStr">
        <is>
          <t>2</t>
        </is>
      </c>
      <c r="O2767" s="87" t="inlineStr">
        <is>
          <t>2</t>
        </is>
      </c>
      <c r="P2767" s="88" t="n">
        <v>4363</v>
      </c>
      <c r="Q2767" s="87" t="inlineStr"/>
      <c r="R2767" s="87" t="inlineStr">
        <is>
          <t>48,78</t>
        </is>
      </c>
      <c r="S2767" s="87" t="inlineStr">
        <is>
          <t>2,88</t>
        </is>
      </c>
      <c r="T2767" s="88" t="n">
        <v>51.66</v>
      </c>
      <c r="U2767" s="87" t="inlineStr"/>
    </row>
    <row r="2768" ht="14.4" customHeight="1">
      <c r="A2768" s="87" t="inlineStr">
        <is>
          <t>INGEVEC</t>
        </is>
      </c>
      <c r="B2768" s="87" t="inlineStr">
        <is>
          <t>TER</t>
        </is>
      </c>
      <c r="C2768" s="87" t="inlineStr">
        <is>
          <t>TERRAZZO</t>
        </is>
      </c>
      <c r="D2768" s="87" t="inlineStr">
        <is>
          <t>Entrega Futura</t>
        </is>
      </c>
      <c r="E2768" s="87" t="inlineStr">
        <is>
          <t>2do semestre 2028</t>
        </is>
      </c>
      <c r="F2768" s="87" t="inlineStr">
        <is>
          <t>Avenida España 422</t>
        </is>
      </c>
      <c r="G2768" s="87" t="inlineStr">
        <is>
          <t>Santiago</t>
        </is>
      </c>
      <c r="H2768" s="87" t="inlineStr">
        <is>
          <t>Disponible</t>
        </is>
      </c>
      <c r="I2768" s="87" t="inlineStr">
        <is>
          <t>Departamento</t>
        </is>
      </c>
      <c r="J2768" s="87" t="inlineStr">
        <is>
          <t>1D1B</t>
        </is>
      </c>
      <c r="K2768" s="88" t="n">
        <v>1</v>
      </c>
      <c r="L2768" s="89" t="n"/>
      <c r="M2768" s="87" t="inlineStr">
        <is>
          <t>ORIENTE</t>
        </is>
      </c>
      <c r="N2768" s="87" t="inlineStr">
        <is>
          <t>1</t>
        </is>
      </c>
      <c r="O2768" s="87" t="inlineStr">
        <is>
          <t>1</t>
        </is>
      </c>
      <c r="P2768" s="88" t="n">
        <v>3174</v>
      </c>
      <c r="Q2768" s="87" t="inlineStr"/>
      <c r="R2768" s="87" t="inlineStr">
        <is>
          <t>32,89</t>
        </is>
      </c>
      <c r="S2768" s="87" t="inlineStr">
        <is>
          <t>2,94</t>
        </is>
      </c>
      <c r="T2768" s="88" t="n">
        <v>35.83</v>
      </c>
      <c r="U2768" s="87" t="inlineStr"/>
    </row>
    <row r="2769" ht="14.4" customHeight="1">
      <c r="A2769" s="87" t="inlineStr">
        <is>
          <t>INGEVEC</t>
        </is>
      </c>
      <c r="B2769" s="87" t="inlineStr">
        <is>
          <t>TER</t>
        </is>
      </c>
      <c r="C2769" s="87" t="inlineStr">
        <is>
          <t>TERRAZZO</t>
        </is>
      </c>
      <c r="D2769" s="87" t="inlineStr">
        <is>
          <t>Entrega Futura</t>
        </is>
      </c>
      <c r="E2769" s="87" t="inlineStr">
        <is>
          <t>2do semestre 2028</t>
        </is>
      </c>
      <c r="F2769" s="87" t="inlineStr">
        <is>
          <t>Avenida España 422</t>
        </is>
      </c>
      <c r="G2769" s="87" t="inlineStr">
        <is>
          <t>Santiago</t>
        </is>
      </c>
      <c r="H2769" s="87" t="inlineStr">
        <is>
          <t>Disponible</t>
        </is>
      </c>
      <c r="I2769" s="87" t="inlineStr">
        <is>
          <t>Departamento</t>
        </is>
      </c>
      <c r="J2769" s="87" t="inlineStr">
        <is>
          <t>1D1B</t>
        </is>
      </c>
      <c r="K2769" s="88" t="n">
        <v>1</v>
      </c>
      <c r="L2769" s="89" t="n"/>
      <c r="M2769" s="87" t="inlineStr">
        <is>
          <t>NORTE</t>
        </is>
      </c>
      <c r="N2769" s="87" t="inlineStr">
        <is>
          <t>1</t>
        </is>
      </c>
      <c r="O2769" s="87" t="inlineStr">
        <is>
          <t>1</t>
        </is>
      </c>
      <c r="P2769" s="88" t="n">
        <v>3186</v>
      </c>
      <c r="Q2769" s="87" t="inlineStr"/>
      <c r="R2769" s="87" t="inlineStr">
        <is>
          <t>32,3</t>
        </is>
      </c>
      <c r="S2769" s="87" t="inlineStr">
        <is>
          <t>2,94</t>
        </is>
      </c>
      <c r="T2769" s="88" t="n">
        <v>35.23999999999999</v>
      </c>
      <c r="U2769" s="87" t="inlineStr"/>
    </row>
    <row r="2770" ht="14.4" customHeight="1">
      <c r="A2770" s="87" t="inlineStr">
        <is>
          <t>INGEVEC</t>
        </is>
      </c>
      <c r="B2770" s="87" t="inlineStr">
        <is>
          <t>TER</t>
        </is>
      </c>
      <c r="C2770" s="87" t="inlineStr">
        <is>
          <t>TERRAZZO</t>
        </is>
      </c>
      <c r="D2770" s="87" t="inlineStr">
        <is>
          <t>Entrega Futura</t>
        </is>
      </c>
      <c r="E2770" s="87" t="inlineStr">
        <is>
          <t>2do semestre 2028</t>
        </is>
      </c>
      <c r="F2770" s="87" t="inlineStr">
        <is>
          <t>Avenida España 422</t>
        </is>
      </c>
      <c r="G2770" s="87" t="inlineStr">
        <is>
          <t>Santiago</t>
        </is>
      </c>
      <c r="H2770" s="87" t="inlineStr">
        <is>
          <t>Disponible</t>
        </is>
      </c>
      <c r="I2770" s="87" t="inlineStr">
        <is>
          <t>Departamento</t>
        </is>
      </c>
      <c r="J2770" s="87" t="inlineStr">
        <is>
          <t>1D1B</t>
        </is>
      </c>
      <c r="K2770" s="88" t="n">
        <v>1</v>
      </c>
      <c r="L2770" s="89" t="n"/>
      <c r="M2770" s="87" t="inlineStr">
        <is>
          <t>NORTE</t>
        </is>
      </c>
      <c r="N2770" s="87" t="inlineStr">
        <is>
          <t>1</t>
        </is>
      </c>
      <c r="O2770" s="87" t="inlineStr">
        <is>
          <t>1</t>
        </is>
      </c>
      <c r="P2770" s="88" t="n">
        <v>3186</v>
      </c>
      <c r="Q2770" s="87" t="inlineStr"/>
      <c r="R2770" s="87" t="inlineStr">
        <is>
          <t>32,36</t>
        </is>
      </c>
      <c r="S2770" s="87" t="inlineStr">
        <is>
          <t>2,88</t>
        </is>
      </c>
      <c r="T2770" s="88" t="n">
        <v>35.24</v>
      </c>
      <c r="U2770" s="87" t="inlineStr"/>
    </row>
    <row r="2771" ht="14.4" customHeight="1">
      <c r="A2771" s="87" t="inlineStr">
        <is>
          <t>INGEVEC</t>
        </is>
      </c>
      <c r="B2771" s="87" t="inlineStr">
        <is>
          <t>TER</t>
        </is>
      </c>
      <c r="C2771" s="87" t="inlineStr">
        <is>
          <t>TERRAZZO</t>
        </is>
      </c>
      <c r="D2771" s="87" t="inlineStr">
        <is>
          <t>Entrega Futura</t>
        </is>
      </c>
      <c r="E2771" s="87" t="inlineStr">
        <is>
          <t>2do semestre 2028</t>
        </is>
      </c>
      <c r="F2771" s="87" t="inlineStr">
        <is>
          <t>Avenida España 422</t>
        </is>
      </c>
      <c r="G2771" s="87" t="inlineStr">
        <is>
          <t>Santiago</t>
        </is>
      </c>
      <c r="H2771" s="87" t="inlineStr">
        <is>
          <t>Disponible</t>
        </is>
      </c>
      <c r="I2771" s="87" t="inlineStr">
        <is>
          <t>Departamento</t>
        </is>
      </c>
      <c r="J2771" s="87" t="inlineStr">
        <is>
          <t>1D1B</t>
        </is>
      </c>
      <c r="K2771" s="88" t="n">
        <v>1</v>
      </c>
      <c r="L2771" s="89" t="n"/>
      <c r="M2771" s="87" t="inlineStr">
        <is>
          <t>PONIENTE</t>
        </is>
      </c>
      <c r="N2771" s="87" t="inlineStr">
        <is>
          <t>1</t>
        </is>
      </c>
      <c r="O2771" s="87" t="inlineStr">
        <is>
          <t>1</t>
        </is>
      </c>
      <c r="P2771" s="88" t="n">
        <v>3140</v>
      </c>
      <c r="Q2771" s="87" t="inlineStr"/>
      <c r="R2771" s="87" t="inlineStr">
        <is>
          <t>32,42</t>
        </is>
      </c>
      <c r="S2771" s="87" t="inlineStr">
        <is>
          <t>2,94</t>
        </is>
      </c>
      <c r="T2771" s="88" t="n">
        <v>35.36</v>
      </c>
      <c r="U2771" s="87" t="inlineStr"/>
    </row>
    <row r="2772" ht="14.4" customHeight="1">
      <c r="A2772" s="87" t="inlineStr">
        <is>
          <t>INGEVEC</t>
        </is>
      </c>
      <c r="B2772" s="87" t="inlineStr">
        <is>
          <t>TER</t>
        </is>
      </c>
      <c r="C2772" s="87" t="inlineStr">
        <is>
          <t>TERRAZZO</t>
        </is>
      </c>
      <c r="D2772" s="87" t="inlineStr">
        <is>
          <t>Entrega Futura</t>
        </is>
      </c>
      <c r="E2772" s="87" t="inlineStr">
        <is>
          <t>2do semestre 2028</t>
        </is>
      </c>
      <c r="F2772" s="87" t="inlineStr">
        <is>
          <t>Avenida España 422</t>
        </is>
      </c>
      <c r="G2772" s="87" t="inlineStr">
        <is>
          <t>Santiago</t>
        </is>
      </c>
      <c r="H2772" s="87" t="inlineStr">
        <is>
          <t>Disponible</t>
        </is>
      </c>
      <c r="I2772" s="87" t="inlineStr">
        <is>
          <t>Departamento</t>
        </is>
      </c>
      <c r="J2772" s="87" t="inlineStr">
        <is>
          <t>1D1B</t>
        </is>
      </c>
      <c r="K2772" s="88" t="n">
        <v>1</v>
      </c>
      <c r="L2772" s="89" t="n"/>
      <c r="M2772" s="87" t="inlineStr">
        <is>
          <t>SUR</t>
        </is>
      </c>
      <c r="N2772" s="87" t="inlineStr">
        <is>
          <t>1</t>
        </is>
      </c>
      <c r="O2772" s="87" t="inlineStr">
        <is>
          <t>1</t>
        </is>
      </c>
      <c r="P2772" s="88" t="n">
        <v>3174</v>
      </c>
      <c r="Q2772" s="87" t="inlineStr"/>
      <c r="R2772" s="87" t="inlineStr">
        <is>
          <t>33,75</t>
        </is>
      </c>
      <c r="S2772" s="87" t="inlineStr">
        <is>
          <t>3,43</t>
        </is>
      </c>
      <c r="T2772" s="88" t="n">
        <v>37.18</v>
      </c>
      <c r="U2772" s="87" t="inlineStr"/>
    </row>
    <row r="2773" ht="14.4" customHeight="1">
      <c r="A2773" s="87" t="inlineStr">
        <is>
          <t>INGEVEC</t>
        </is>
      </c>
      <c r="B2773" s="87" t="inlineStr">
        <is>
          <t>TER</t>
        </is>
      </c>
      <c r="C2773" s="87" t="inlineStr">
        <is>
          <t>TERRAZZO</t>
        </is>
      </c>
      <c r="D2773" s="87" t="inlineStr">
        <is>
          <t>Entrega Futura</t>
        </is>
      </c>
      <c r="E2773" s="87" t="inlineStr">
        <is>
          <t>2do semestre 2028</t>
        </is>
      </c>
      <c r="F2773" s="87" t="inlineStr">
        <is>
          <t>Avenida España 422</t>
        </is>
      </c>
      <c r="G2773" s="87" t="inlineStr">
        <is>
          <t>Santiago</t>
        </is>
      </c>
      <c r="H2773" s="87" t="inlineStr">
        <is>
          <t>Disponible</t>
        </is>
      </c>
      <c r="I2773" s="87" t="inlineStr">
        <is>
          <t>Departamento</t>
        </is>
      </c>
      <c r="J2773" s="87" t="inlineStr">
        <is>
          <t>2D2BM</t>
        </is>
      </c>
      <c r="K2773" s="88" t="n">
        <v>1</v>
      </c>
      <c r="L2773" s="89" t="n"/>
      <c r="M2773" s="87" t="inlineStr">
        <is>
          <t>SUR</t>
        </is>
      </c>
      <c r="N2773" s="87" t="inlineStr">
        <is>
          <t>2</t>
        </is>
      </c>
      <c r="O2773" s="87" t="inlineStr">
        <is>
          <t>2</t>
        </is>
      </c>
      <c r="P2773" s="88" t="n">
        <v>4363</v>
      </c>
      <c r="Q2773" s="87" t="inlineStr"/>
      <c r="R2773" s="87" t="inlineStr">
        <is>
          <t>51,58</t>
        </is>
      </c>
      <c r="S2773" s="87" t="inlineStr">
        <is>
          <t>1,29</t>
        </is>
      </c>
      <c r="T2773" s="88" t="n">
        <v>52.87</v>
      </c>
      <c r="U2773" s="87" t="inlineStr"/>
    </row>
    <row r="2774" ht="14.4" customHeight="1">
      <c r="A2774" s="87" t="inlineStr">
        <is>
          <t>INGEVEC</t>
        </is>
      </c>
      <c r="B2774" s="87" t="inlineStr">
        <is>
          <t>TER</t>
        </is>
      </c>
      <c r="C2774" s="87" t="inlineStr">
        <is>
          <t>TERRAZZO</t>
        </is>
      </c>
      <c r="D2774" s="87" t="inlineStr">
        <is>
          <t>Entrega Futura</t>
        </is>
      </c>
      <c r="E2774" s="87" t="inlineStr">
        <is>
          <t>2do semestre 2028</t>
        </is>
      </c>
      <c r="F2774" s="87" t="inlineStr">
        <is>
          <t>Avenida España 422</t>
        </is>
      </c>
      <c r="G2774" s="87" t="inlineStr">
        <is>
          <t>Santiago</t>
        </is>
      </c>
      <c r="H2774" s="87" t="inlineStr">
        <is>
          <t>Disponible</t>
        </is>
      </c>
      <c r="I2774" s="87" t="inlineStr">
        <is>
          <t>Departamento</t>
        </is>
      </c>
      <c r="J2774" s="87" t="inlineStr">
        <is>
          <t>2D2BM</t>
        </is>
      </c>
      <c r="K2774" s="88" t="n">
        <v>1</v>
      </c>
      <c r="L2774" s="88" t="n">
        <v>101</v>
      </c>
      <c r="M2774" s="87" t="inlineStr">
        <is>
          <t>ORIENTE</t>
        </is>
      </c>
      <c r="N2774" s="87" t="inlineStr">
        <is>
          <t>2</t>
        </is>
      </c>
      <c r="O2774" s="87" t="inlineStr">
        <is>
          <t>2</t>
        </is>
      </c>
      <c r="P2774" s="88" t="n">
        <v>4380</v>
      </c>
      <c r="Q2774" s="87" t="inlineStr"/>
      <c r="R2774" s="87" t="inlineStr">
        <is>
          <t>48,65</t>
        </is>
      </c>
      <c r="S2774" s="87" t="inlineStr">
        <is>
          <t>2,88</t>
        </is>
      </c>
      <c r="T2774" s="88" t="n">
        <v>51.53</v>
      </c>
      <c r="U2774" s="87" t="inlineStr"/>
    </row>
    <row r="2775" ht="14.4" customHeight="1">
      <c r="A2775" s="87" t="inlineStr">
        <is>
          <t>INGEVEC</t>
        </is>
      </c>
      <c r="B2775" s="87" t="inlineStr">
        <is>
          <t>TER</t>
        </is>
      </c>
      <c r="C2775" s="87" t="inlineStr">
        <is>
          <t>TERRAZZO</t>
        </is>
      </c>
      <c r="D2775" s="87" t="inlineStr">
        <is>
          <t>Entrega Futura</t>
        </is>
      </c>
      <c r="E2775" s="87" t="inlineStr">
        <is>
          <t>2do semestre 2028</t>
        </is>
      </c>
      <c r="F2775" s="87" t="inlineStr">
        <is>
          <t>Avenida España 422</t>
        </is>
      </c>
      <c r="G2775" s="87" t="inlineStr">
        <is>
          <t>Santiago</t>
        </is>
      </c>
      <c r="H2775" s="87" t="inlineStr">
        <is>
          <t>Disponible</t>
        </is>
      </c>
      <c r="I2775" s="87" t="inlineStr">
        <is>
          <t>Departamento</t>
        </is>
      </c>
      <c r="J2775" s="87" t="inlineStr">
        <is>
          <t>2D2BM</t>
        </is>
      </c>
      <c r="K2775" s="88" t="n">
        <v>1</v>
      </c>
      <c r="L2775" s="88" t="n">
        <v>102</v>
      </c>
      <c r="M2775" s="87" t="inlineStr">
        <is>
          <t>ORIENTE</t>
        </is>
      </c>
      <c r="N2775" s="87" t="inlineStr">
        <is>
          <t>2</t>
        </is>
      </c>
      <c r="O2775" s="87" t="inlineStr">
        <is>
          <t>2</t>
        </is>
      </c>
      <c r="P2775" s="88" t="n">
        <v>4391</v>
      </c>
      <c r="Q2775" s="87" t="inlineStr"/>
      <c r="R2775" s="87" t="inlineStr">
        <is>
          <t>48,78</t>
        </is>
      </c>
      <c r="S2775" s="87" t="inlineStr">
        <is>
          <t>2,88</t>
        </is>
      </c>
      <c r="T2775" s="88" t="n">
        <v>51.66</v>
      </c>
      <c r="U2775" s="87" t="inlineStr"/>
    </row>
    <row r="2776" ht="14.4" customHeight="1">
      <c r="A2776" s="87" t="inlineStr">
        <is>
          <t>INGEVEC</t>
        </is>
      </c>
      <c r="B2776" s="87" t="inlineStr">
        <is>
          <t>TER</t>
        </is>
      </c>
      <c r="C2776" s="87" t="inlineStr">
        <is>
          <t>TERRAZZO</t>
        </is>
      </c>
      <c r="D2776" s="87" t="inlineStr">
        <is>
          <t>Entrega Futura</t>
        </is>
      </c>
      <c r="E2776" s="87" t="inlineStr">
        <is>
          <t>2do semestre 2028</t>
        </is>
      </c>
      <c r="F2776" s="87" t="inlineStr">
        <is>
          <t>Avenida España 422</t>
        </is>
      </c>
      <c r="G2776" s="87" t="inlineStr">
        <is>
          <t>Santiago</t>
        </is>
      </c>
      <c r="H2776" s="87" t="inlineStr">
        <is>
          <t>Disponible</t>
        </is>
      </c>
      <c r="I2776" s="87" t="inlineStr">
        <is>
          <t>Departamento</t>
        </is>
      </c>
      <c r="J2776" s="87" t="inlineStr">
        <is>
          <t>1D1B</t>
        </is>
      </c>
      <c r="K2776" s="88" t="n">
        <v>1</v>
      </c>
      <c r="L2776" s="88" t="n">
        <v>103</v>
      </c>
      <c r="M2776" s="87" t="inlineStr">
        <is>
          <t>ORIENTE</t>
        </is>
      </c>
      <c r="N2776" s="87" t="inlineStr">
        <is>
          <t>1</t>
        </is>
      </c>
      <c r="O2776" s="87" t="inlineStr">
        <is>
          <t>1</t>
        </is>
      </c>
      <c r="P2776" s="88" t="n">
        <v>3203</v>
      </c>
      <c r="Q2776" s="87" t="inlineStr"/>
      <c r="R2776" s="87" t="inlineStr">
        <is>
          <t>32,89</t>
        </is>
      </c>
      <c r="S2776" s="87" t="inlineStr">
        <is>
          <t>2,94</t>
        </is>
      </c>
      <c r="T2776" s="88" t="n">
        <v>35.83</v>
      </c>
      <c r="U2776" s="87" t="inlineStr"/>
    </row>
    <row r="2777" ht="14.4" customHeight="1">
      <c r="A2777" s="87" t="inlineStr">
        <is>
          <t>INGEVEC</t>
        </is>
      </c>
      <c r="B2777" s="87" t="inlineStr">
        <is>
          <t>TER</t>
        </is>
      </c>
      <c r="C2777" s="87" t="inlineStr">
        <is>
          <t>TERRAZZO</t>
        </is>
      </c>
      <c r="D2777" s="87" t="inlineStr">
        <is>
          <t>Entrega Futura</t>
        </is>
      </c>
      <c r="E2777" s="87" t="inlineStr">
        <is>
          <t>2do semestre 2028</t>
        </is>
      </c>
      <c r="F2777" s="87" t="inlineStr">
        <is>
          <t>Avenida España 422</t>
        </is>
      </c>
      <c r="G2777" s="87" t="inlineStr">
        <is>
          <t>Santiago</t>
        </is>
      </c>
      <c r="H2777" s="87" t="inlineStr">
        <is>
          <t>Disponible</t>
        </is>
      </c>
      <c r="I2777" s="87" t="inlineStr">
        <is>
          <t>Departamento</t>
        </is>
      </c>
      <c r="J2777" s="87" t="inlineStr">
        <is>
          <t>1D1B</t>
        </is>
      </c>
      <c r="K2777" s="88" t="n">
        <v>1</v>
      </c>
      <c r="L2777" s="88" t="n">
        <v>104</v>
      </c>
      <c r="M2777" s="87" t="inlineStr">
        <is>
          <t>ORIENTE</t>
        </is>
      </c>
      <c r="N2777" s="87" t="inlineStr">
        <is>
          <t>1</t>
        </is>
      </c>
      <c r="O2777" s="87" t="inlineStr">
        <is>
          <t>1</t>
        </is>
      </c>
      <c r="P2777" s="88" t="n">
        <v>3145</v>
      </c>
      <c r="Q2777" s="87" t="inlineStr"/>
      <c r="R2777" s="87" t="inlineStr">
        <is>
          <t>32,49</t>
        </is>
      </c>
      <c r="S2777" s="87" t="inlineStr">
        <is>
          <t>2,94</t>
        </is>
      </c>
      <c r="T2777" s="88" t="n">
        <v>35.43</v>
      </c>
      <c r="U2777" s="87" t="inlineStr"/>
    </row>
    <row r="2778" ht="14.4" customHeight="1">
      <c r="A2778" s="87" t="inlineStr">
        <is>
          <t>INGEVEC</t>
        </is>
      </c>
      <c r="B2778" s="87" t="inlineStr">
        <is>
          <t>TER</t>
        </is>
      </c>
      <c r="C2778" s="87" t="inlineStr">
        <is>
          <t>TERRAZZO</t>
        </is>
      </c>
      <c r="D2778" s="87" t="inlineStr">
        <is>
          <t>Entrega Futura</t>
        </is>
      </c>
      <c r="E2778" s="87" t="inlineStr">
        <is>
          <t>2do semestre 2028</t>
        </is>
      </c>
      <c r="F2778" s="87" t="inlineStr">
        <is>
          <t>Avenida España 422</t>
        </is>
      </c>
      <c r="G2778" s="87" t="inlineStr">
        <is>
          <t>Santiago</t>
        </is>
      </c>
      <c r="H2778" s="87" t="inlineStr">
        <is>
          <t>Disponible</t>
        </is>
      </c>
      <c r="I2778" s="87" t="inlineStr">
        <is>
          <t>Departamento</t>
        </is>
      </c>
      <c r="J2778" s="87" t="inlineStr">
        <is>
          <t>1D1B</t>
        </is>
      </c>
      <c r="K2778" s="88" t="n">
        <v>1</v>
      </c>
      <c r="L2778" s="88" t="n">
        <v>106</v>
      </c>
      <c r="M2778" s="87" t="inlineStr">
        <is>
          <t>NORTE</t>
        </is>
      </c>
      <c r="N2778" s="87" t="inlineStr">
        <is>
          <t>1</t>
        </is>
      </c>
      <c r="O2778" s="87" t="inlineStr">
        <is>
          <t>1</t>
        </is>
      </c>
      <c r="P2778" s="88" t="n">
        <v>3214</v>
      </c>
      <c r="Q2778" s="87" t="inlineStr"/>
      <c r="R2778" s="87" t="inlineStr">
        <is>
          <t>32,3</t>
        </is>
      </c>
      <c r="S2778" s="87" t="inlineStr">
        <is>
          <t>2,94</t>
        </is>
      </c>
      <c r="T2778" s="88" t="n">
        <v>35.23999999999999</v>
      </c>
      <c r="U2778" s="87" t="inlineStr"/>
    </row>
    <row r="2779" ht="14.4" customHeight="1">
      <c r="A2779" s="87" t="inlineStr">
        <is>
          <t>INGEVEC</t>
        </is>
      </c>
      <c r="B2779" s="87" t="inlineStr">
        <is>
          <t>TER</t>
        </is>
      </c>
      <c r="C2779" s="87" t="inlineStr">
        <is>
          <t>TERRAZZO</t>
        </is>
      </c>
      <c r="D2779" s="87" t="inlineStr">
        <is>
          <t>Entrega Futura</t>
        </is>
      </c>
      <c r="E2779" s="87" t="inlineStr">
        <is>
          <t>2do semestre 2028</t>
        </is>
      </c>
      <c r="F2779" s="87" t="inlineStr">
        <is>
          <t>Avenida España 422</t>
        </is>
      </c>
      <c r="G2779" s="87" t="inlineStr">
        <is>
          <t>Santiago</t>
        </is>
      </c>
      <c r="H2779" s="87" t="inlineStr">
        <is>
          <t>Disponible</t>
        </is>
      </c>
      <c r="I2779" s="87" t="inlineStr">
        <is>
          <t>Departamento</t>
        </is>
      </c>
      <c r="J2779" s="87" t="inlineStr">
        <is>
          <t>1D1B</t>
        </is>
      </c>
      <c r="K2779" s="88" t="n">
        <v>1</v>
      </c>
      <c r="L2779" s="88" t="n">
        <v>108</v>
      </c>
      <c r="M2779" s="87" t="inlineStr">
        <is>
          <t>NORTE</t>
        </is>
      </c>
      <c r="N2779" s="87" t="inlineStr">
        <is>
          <t>1</t>
        </is>
      </c>
      <c r="O2779" s="87" t="inlineStr">
        <is>
          <t>1</t>
        </is>
      </c>
      <c r="P2779" s="88" t="n">
        <v>3214</v>
      </c>
      <c r="Q2779" s="87" t="inlineStr"/>
      <c r="R2779" s="87" t="inlineStr">
        <is>
          <t>32,36</t>
        </is>
      </c>
      <c r="S2779" s="87" t="inlineStr">
        <is>
          <t>2,88</t>
        </is>
      </c>
      <c r="T2779" s="88" t="n">
        <v>35.24</v>
      </c>
      <c r="U2779" s="87" t="inlineStr"/>
    </row>
    <row r="2780" ht="14.4" customHeight="1">
      <c r="A2780" s="87" t="inlineStr">
        <is>
          <t>INGEVEC</t>
        </is>
      </c>
      <c r="B2780" s="87" t="inlineStr">
        <is>
          <t>TER</t>
        </is>
      </c>
      <c r="C2780" s="87" t="inlineStr">
        <is>
          <t>TERRAZZO</t>
        </is>
      </c>
      <c r="D2780" s="87" t="inlineStr">
        <is>
          <t>Entrega Futura</t>
        </is>
      </c>
      <c r="E2780" s="87" t="inlineStr">
        <is>
          <t>2do semestre 2028</t>
        </is>
      </c>
      <c r="F2780" s="87" t="inlineStr">
        <is>
          <t>Avenida España 422</t>
        </is>
      </c>
      <c r="G2780" s="87" t="inlineStr">
        <is>
          <t>Santiago</t>
        </is>
      </c>
      <c r="H2780" s="87" t="inlineStr">
        <is>
          <t>Disponible</t>
        </is>
      </c>
      <c r="I2780" s="87" t="inlineStr">
        <is>
          <t>Departamento</t>
        </is>
      </c>
      <c r="J2780" s="87" t="inlineStr">
        <is>
          <t>1D1B</t>
        </is>
      </c>
      <c r="K2780" s="88" t="n">
        <v>1</v>
      </c>
      <c r="L2780" s="88" t="n">
        <v>109</v>
      </c>
      <c r="M2780" s="87" t="inlineStr">
        <is>
          <t>PONIENTE</t>
        </is>
      </c>
      <c r="N2780" s="87" t="inlineStr">
        <is>
          <t>1</t>
        </is>
      </c>
      <c r="O2780" s="87" t="inlineStr">
        <is>
          <t>1</t>
        </is>
      </c>
      <c r="P2780" s="88" t="n">
        <v>3168</v>
      </c>
      <c r="Q2780" s="87" t="inlineStr"/>
      <c r="R2780" s="87" t="inlineStr">
        <is>
          <t>32,42</t>
        </is>
      </c>
      <c r="S2780" s="87" t="inlineStr">
        <is>
          <t>2,94</t>
        </is>
      </c>
      <c r="T2780" s="88" t="n">
        <v>35.36</v>
      </c>
      <c r="U2780" s="87" t="inlineStr"/>
    </row>
    <row r="2781" ht="14.4" customHeight="1">
      <c r="A2781" s="87" t="inlineStr">
        <is>
          <t>INGEVEC</t>
        </is>
      </c>
      <c r="B2781" s="87" t="inlineStr">
        <is>
          <t>TER</t>
        </is>
      </c>
      <c r="C2781" s="87" t="inlineStr">
        <is>
          <t>TERRAZZO</t>
        </is>
      </c>
      <c r="D2781" s="87" t="inlineStr">
        <is>
          <t>Entrega Futura</t>
        </is>
      </c>
      <c r="E2781" s="87" t="inlineStr">
        <is>
          <t>2do semestre 2028</t>
        </is>
      </c>
      <c r="F2781" s="87" t="inlineStr">
        <is>
          <t>Avenida España 422</t>
        </is>
      </c>
      <c r="G2781" s="87" t="inlineStr">
        <is>
          <t>Santiago</t>
        </is>
      </c>
      <c r="H2781" s="87" t="inlineStr">
        <is>
          <t>Disponible</t>
        </is>
      </c>
      <c r="I2781" s="87" t="inlineStr">
        <is>
          <t>Departamento</t>
        </is>
      </c>
      <c r="J2781" s="87" t="inlineStr">
        <is>
          <t>1D1B</t>
        </is>
      </c>
      <c r="K2781" s="88" t="n">
        <v>1</v>
      </c>
      <c r="L2781" s="88" t="n">
        <v>110</v>
      </c>
      <c r="M2781" s="87" t="inlineStr">
        <is>
          <t>PONIENTE</t>
        </is>
      </c>
      <c r="N2781" s="87" t="inlineStr">
        <is>
          <t>1</t>
        </is>
      </c>
      <c r="O2781" s="87" t="inlineStr">
        <is>
          <t>1</t>
        </is>
      </c>
      <c r="P2781" s="88" t="n">
        <v>3186</v>
      </c>
      <c r="Q2781" s="87" t="inlineStr"/>
      <c r="R2781" s="87" t="inlineStr">
        <is>
          <t>32,36</t>
        </is>
      </c>
      <c r="S2781" s="87" t="inlineStr">
        <is>
          <t>2,94</t>
        </is>
      </c>
      <c r="T2781" s="88" t="n">
        <v>35.3</v>
      </c>
      <c r="U2781" s="87" t="inlineStr"/>
    </row>
    <row r="2782" ht="14.4" customHeight="1">
      <c r="A2782" s="87" t="inlineStr">
        <is>
          <t>INGEVEC</t>
        </is>
      </c>
      <c r="B2782" s="87" t="inlineStr">
        <is>
          <t>TER</t>
        </is>
      </c>
      <c r="C2782" s="87" t="inlineStr">
        <is>
          <t>TERRAZZO</t>
        </is>
      </c>
      <c r="D2782" s="87" t="inlineStr">
        <is>
          <t>Entrega Futura</t>
        </is>
      </c>
      <c r="E2782" s="87" t="inlineStr">
        <is>
          <t>2do semestre 2028</t>
        </is>
      </c>
      <c r="F2782" s="87" t="inlineStr">
        <is>
          <t>Avenida España 422</t>
        </is>
      </c>
      <c r="G2782" s="87" t="inlineStr">
        <is>
          <t>Santiago</t>
        </is>
      </c>
      <c r="H2782" s="87" t="inlineStr">
        <is>
          <t>Disponible</t>
        </is>
      </c>
      <c r="I2782" s="87" t="inlineStr">
        <is>
          <t>Departamento</t>
        </is>
      </c>
      <c r="J2782" s="87" t="inlineStr">
        <is>
          <t>1D1B</t>
        </is>
      </c>
      <c r="K2782" s="88" t="n">
        <v>1</v>
      </c>
      <c r="L2782" s="88" t="n">
        <v>112</v>
      </c>
      <c r="M2782" s="87" t="inlineStr">
        <is>
          <t>PONIENTE</t>
        </is>
      </c>
      <c r="N2782" s="87" t="inlineStr">
        <is>
          <t>1</t>
        </is>
      </c>
      <c r="O2782" s="87" t="inlineStr">
        <is>
          <t>1</t>
        </is>
      </c>
      <c r="P2782" s="88" t="n">
        <v>3203</v>
      </c>
      <c r="Q2782" s="87" t="inlineStr"/>
      <c r="R2782" s="87" t="inlineStr">
        <is>
          <t>33,75</t>
        </is>
      </c>
      <c r="S2782" s="87" t="inlineStr">
        <is>
          <t>3,43</t>
        </is>
      </c>
      <c r="T2782" s="88" t="n">
        <v>37.18</v>
      </c>
      <c r="U2782" s="87" t="inlineStr"/>
    </row>
    <row r="2783" ht="14.4" customHeight="1">
      <c r="A2783" s="87" t="inlineStr">
        <is>
          <t>INGEVEC</t>
        </is>
      </c>
      <c r="B2783" s="87" t="inlineStr">
        <is>
          <t>TER</t>
        </is>
      </c>
      <c r="C2783" s="87" t="inlineStr">
        <is>
          <t>TERRAZZO</t>
        </is>
      </c>
      <c r="D2783" s="87" t="inlineStr">
        <is>
          <t>Entrega Futura</t>
        </is>
      </c>
      <c r="E2783" s="87" t="inlineStr">
        <is>
          <t>2do semestre 2028</t>
        </is>
      </c>
      <c r="F2783" s="87" t="inlineStr">
        <is>
          <t>Avenida España 422</t>
        </is>
      </c>
      <c r="G2783" s="87" t="inlineStr">
        <is>
          <t>Santiago</t>
        </is>
      </c>
      <c r="H2783" s="87" t="inlineStr">
        <is>
          <t>Disponible</t>
        </is>
      </c>
      <c r="I2783" s="87" t="inlineStr">
        <is>
          <t>Departamento</t>
        </is>
      </c>
      <c r="J2783" s="87" t="inlineStr">
        <is>
          <t>1D1B</t>
        </is>
      </c>
      <c r="K2783" s="88" t="n">
        <v>1</v>
      </c>
      <c r="L2783" s="88" t="n">
        <v>113</v>
      </c>
      <c r="M2783" s="87" t="inlineStr">
        <is>
          <t>ORIENTE</t>
        </is>
      </c>
      <c r="N2783" s="87" t="inlineStr">
        <is>
          <t>1</t>
        </is>
      </c>
      <c r="O2783" s="87" t="inlineStr">
        <is>
          <t>1</t>
        </is>
      </c>
      <c r="P2783" s="88" t="n">
        <v>3237</v>
      </c>
      <c r="Q2783" s="87" t="inlineStr"/>
      <c r="R2783" s="87" t="inlineStr">
        <is>
          <t>33,75</t>
        </is>
      </c>
      <c r="S2783" s="87" t="inlineStr">
        <is>
          <t>3,43</t>
        </is>
      </c>
      <c r="T2783" s="88" t="n">
        <v>37.18</v>
      </c>
      <c r="U2783" s="87" t="inlineStr"/>
    </row>
    <row r="2784" ht="14.4" customHeight="1">
      <c r="A2784" s="87" t="inlineStr">
        <is>
          <t>INGEVEC</t>
        </is>
      </c>
      <c r="B2784" s="87" t="inlineStr">
        <is>
          <t>TER</t>
        </is>
      </c>
      <c r="C2784" s="87" t="inlineStr">
        <is>
          <t>TERRAZZO</t>
        </is>
      </c>
      <c r="D2784" s="87" t="inlineStr">
        <is>
          <t>Entrega Futura</t>
        </is>
      </c>
      <c r="E2784" s="87" t="inlineStr">
        <is>
          <t>2do semestre 2028</t>
        </is>
      </c>
      <c r="F2784" s="87" t="inlineStr">
        <is>
          <t>Avenida España 422</t>
        </is>
      </c>
      <c r="G2784" s="87" t="inlineStr">
        <is>
          <t>Santiago</t>
        </is>
      </c>
      <c r="H2784" s="87" t="inlineStr">
        <is>
          <t>Disponible</t>
        </is>
      </c>
      <c r="I2784" s="87" t="inlineStr">
        <is>
          <t>Departamento</t>
        </is>
      </c>
      <c r="J2784" s="87" t="inlineStr">
        <is>
          <t>1D1B</t>
        </is>
      </c>
      <c r="K2784" s="88" t="n">
        <v>1</v>
      </c>
      <c r="L2784" s="88" t="n">
        <v>114</v>
      </c>
      <c r="M2784" s="87" t="inlineStr">
        <is>
          <t>ORIENTE</t>
        </is>
      </c>
      <c r="N2784" s="87" t="inlineStr">
        <is>
          <t>1</t>
        </is>
      </c>
      <c r="O2784" s="87" t="inlineStr">
        <is>
          <t>1</t>
        </is>
      </c>
      <c r="P2784" s="88" t="n">
        <v>3260</v>
      </c>
      <c r="Q2784" s="87" t="inlineStr"/>
      <c r="R2784" s="87" t="inlineStr">
        <is>
          <t>33,1</t>
        </is>
      </c>
      <c r="S2784" s="87" t="inlineStr">
        <is>
          <t>5,82</t>
        </is>
      </c>
      <c r="T2784" s="88" t="n">
        <v>38.92</v>
      </c>
      <c r="U2784" s="87" t="inlineStr"/>
    </row>
    <row r="2785" ht="14.4" customHeight="1">
      <c r="A2785" s="87" t="inlineStr">
        <is>
          <t>INGEVEC</t>
        </is>
      </c>
      <c r="B2785" s="87" t="inlineStr">
        <is>
          <t>TER</t>
        </is>
      </c>
      <c r="C2785" s="87" t="inlineStr">
        <is>
          <t>TERRAZZO</t>
        </is>
      </c>
      <c r="D2785" s="87" t="inlineStr">
        <is>
          <t>Entrega Futura</t>
        </is>
      </c>
      <c r="E2785" s="87" t="inlineStr">
        <is>
          <t>2do semestre 2028</t>
        </is>
      </c>
      <c r="F2785" s="87" t="inlineStr">
        <is>
          <t>Avenida España 422</t>
        </is>
      </c>
      <c r="G2785" s="87" t="inlineStr">
        <is>
          <t>Santiago</t>
        </is>
      </c>
      <c r="H2785" s="87" t="inlineStr">
        <is>
          <t>Disponible</t>
        </is>
      </c>
      <c r="I2785" s="87" t="inlineStr">
        <is>
          <t>Departamento</t>
        </is>
      </c>
      <c r="J2785" s="87" t="inlineStr">
        <is>
          <t>1D1B</t>
        </is>
      </c>
      <c r="K2785" s="88" t="n">
        <v>1</v>
      </c>
      <c r="L2785" s="88" t="n">
        <v>116</v>
      </c>
      <c r="M2785" s="87" t="inlineStr">
        <is>
          <t>ORIENTE</t>
        </is>
      </c>
      <c r="N2785" s="87" t="inlineStr">
        <is>
          <t>1</t>
        </is>
      </c>
      <c r="O2785" s="87" t="inlineStr">
        <is>
          <t>1</t>
        </is>
      </c>
      <c r="P2785" s="88" t="n">
        <v>3226</v>
      </c>
      <c r="Q2785" s="87" t="inlineStr"/>
      <c r="R2785" s="87" t="inlineStr">
        <is>
          <t>34,85</t>
        </is>
      </c>
      <c r="S2785" s="87" t="inlineStr">
        <is>
          <t>1,38</t>
        </is>
      </c>
      <c r="T2785" s="88" t="n">
        <v>36.23</v>
      </c>
      <c r="U2785" s="87" t="inlineStr"/>
    </row>
    <row r="2786" ht="14.4" customHeight="1">
      <c r="A2786" s="87" t="inlineStr">
        <is>
          <t>INGEVEC</t>
        </is>
      </c>
      <c r="B2786" s="87" t="inlineStr">
        <is>
          <t>TER</t>
        </is>
      </c>
      <c r="C2786" s="87" t="inlineStr">
        <is>
          <t>TERRAZZO</t>
        </is>
      </c>
      <c r="D2786" s="87" t="inlineStr">
        <is>
          <t>Entrega Futura</t>
        </is>
      </c>
      <c r="E2786" s="87" t="inlineStr">
        <is>
          <t>2do semestre 2028</t>
        </is>
      </c>
      <c r="F2786" s="87" t="inlineStr">
        <is>
          <t>Avenida España 422</t>
        </is>
      </c>
      <c r="G2786" s="87" t="inlineStr">
        <is>
          <t>Santiago</t>
        </is>
      </c>
      <c r="H2786" s="87" t="inlineStr">
        <is>
          <t>Disponible</t>
        </is>
      </c>
      <c r="I2786" s="87" t="inlineStr">
        <is>
          <t>Departamento</t>
        </is>
      </c>
      <c r="J2786" s="87" t="inlineStr">
        <is>
          <t>2D2BM</t>
        </is>
      </c>
      <c r="K2786" s="88" t="n">
        <v>1</v>
      </c>
      <c r="L2786" s="88" t="n">
        <v>117</v>
      </c>
      <c r="M2786" s="87" t="inlineStr">
        <is>
          <t>ORIENTE</t>
        </is>
      </c>
      <c r="N2786" s="87" t="inlineStr">
        <is>
          <t>2</t>
        </is>
      </c>
      <c r="O2786" s="87" t="inlineStr">
        <is>
          <t>2</t>
        </is>
      </c>
      <c r="P2786" s="88" t="n">
        <v>4414</v>
      </c>
      <c r="Q2786" s="87" t="inlineStr"/>
      <c r="R2786" s="87" t="inlineStr">
        <is>
          <t>46,81</t>
        </is>
      </c>
      <c r="S2786" s="87" t="inlineStr">
        <is>
          <t>2,79</t>
        </is>
      </c>
      <c r="T2786" s="88" t="n">
        <v>49.6</v>
      </c>
      <c r="U2786" s="87" t="inlineStr"/>
    </row>
    <row r="2787" ht="14.4" customHeight="1">
      <c r="A2787" s="87" t="inlineStr">
        <is>
          <t>INGEVEC</t>
        </is>
      </c>
      <c r="B2787" s="87" t="inlineStr">
        <is>
          <t>TER</t>
        </is>
      </c>
      <c r="C2787" s="87" t="inlineStr">
        <is>
          <t>TERRAZZO</t>
        </is>
      </c>
      <c r="D2787" s="87" t="inlineStr">
        <is>
          <t>Entrega Futura</t>
        </is>
      </c>
      <c r="E2787" s="87" t="inlineStr">
        <is>
          <t>2do semestre 2028</t>
        </is>
      </c>
      <c r="F2787" s="87" t="inlineStr">
        <is>
          <t>Avenida España 422</t>
        </is>
      </c>
      <c r="G2787" s="87" t="inlineStr">
        <is>
          <t>Santiago</t>
        </is>
      </c>
      <c r="H2787" s="87" t="inlineStr">
        <is>
          <t>Disponible</t>
        </is>
      </c>
      <c r="I2787" s="87" t="inlineStr">
        <is>
          <t>Departamento</t>
        </is>
      </c>
      <c r="J2787" s="87" t="inlineStr">
        <is>
          <t>1D1B</t>
        </is>
      </c>
      <c r="K2787" s="88" t="n">
        <v>1</v>
      </c>
      <c r="L2787" s="88" t="n">
        <v>119</v>
      </c>
      <c r="M2787" s="87" t="inlineStr">
        <is>
          <t>SUR</t>
        </is>
      </c>
      <c r="N2787" s="87" t="inlineStr">
        <is>
          <t>1</t>
        </is>
      </c>
      <c r="O2787" s="87" t="inlineStr">
        <is>
          <t>1</t>
        </is>
      </c>
      <c r="P2787" s="88" t="n">
        <v>3237</v>
      </c>
      <c r="Q2787" s="87" t="inlineStr"/>
      <c r="R2787" s="87" t="inlineStr">
        <is>
          <t>33,38</t>
        </is>
      </c>
      <c r="S2787" s="87" t="inlineStr">
        <is>
          <t>2,94</t>
        </is>
      </c>
      <c r="T2787" s="88" t="n">
        <v>36.32</v>
      </c>
      <c r="U2787" s="87" t="inlineStr"/>
    </row>
    <row r="2788" ht="14.4" customHeight="1">
      <c r="A2788" s="87" t="inlineStr">
        <is>
          <t>INGEVEC</t>
        </is>
      </c>
      <c r="B2788" s="87" t="inlineStr">
        <is>
          <t>TER</t>
        </is>
      </c>
      <c r="C2788" s="87" t="inlineStr">
        <is>
          <t>TERRAZZO</t>
        </is>
      </c>
      <c r="D2788" s="87" t="inlineStr">
        <is>
          <t>Entrega Futura</t>
        </is>
      </c>
      <c r="E2788" s="87" t="inlineStr">
        <is>
          <t>2do semestre 2028</t>
        </is>
      </c>
      <c r="F2788" s="87" t="inlineStr">
        <is>
          <t>Avenida España 422</t>
        </is>
      </c>
      <c r="G2788" s="87" t="inlineStr">
        <is>
          <t>Santiago</t>
        </is>
      </c>
      <c r="H2788" s="87" t="inlineStr">
        <is>
          <t>Disponible</t>
        </is>
      </c>
      <c r="I2788" s="87" t="inlineStr">
        <is>
          <t>Departamento</t>
        </is>
      </c>
      <c r="J2788" s="87" t="inlineStr">
        <is>
          <t>1D1B</t>
        </is>
      </c>
      <c r="K2788" s="88" t="n">
        <v>1</v>
      </c>
      <c r="L2788" s="88" t="n">
        <v>120</v>
      </c>
      <c r="M2788" s="87" t="inlineStr">
        <is>
          <t>SUR</t>
        </is>
      </c>
      <c r="N2788" s="87" t="inlineStr">
        <is>
          <t>1</t>
        </is>
      </c>
      <c r="O2788" s="87" t="inlineStr">
        <is>
          <t>1</t>
        </is>
      </c>
      <c r="P2788" s="88" t="n">
        <v>3237</v>
      </c>
      <c r="Q2788" s="87" t="inlineStr"/>
      <c r="R2788" s="87" t="inlineStr">
        <is>
          <t>35,08</t>
        </is>
      </c>
      <c r="S2788" s="87" t="inlineStr">
        <is>
          <t>1,37</t>
        </is>
      </c>
      <c r="T2788" s="88" t="n">
        <v>36.45</v>
      </c>
      <c r="U2788" s="87" t="inlineStr"/>
    </row>
    <row r="2789" ht="14.4" customHeight="1">
      <c r="A2789" s="87" t="inlineStr">
        <is>
          <t>INGEVEC</t>
        </is>
      </c>
      <c r="B2789" s="87" t="inlineStr">
        <is>
          <t>TER</t>
        </is>
      </c>
      <c r="C2789" s="87" t="inlineStr">
        <is>
          <t>TERRAZZO</t>
        </is>
      </c>
      <c r="D2789" s="87" t="inlineStr">
        <is>
          <t>Entrega Futura</t>
        </is>
      </c>
      <c r="E2789" s="87" t="inlineStr">
        <is>
          <t>2do semestre 2028</t>
        </is>
      </c>
      <c r="F2789" s="87" t="inlineStr">
        <is>
          <t>Avenida España 422</t>
        </is>
      </c>
      <c r="G2789" s="87" t="inlineStr">
        <is>
          <t>Santiago</t>
        </is>
      </c>
      <c r="H2789" s="87" t="inlineStr">
        <is>
          <t>Disponible</t>
        </is>
      </c>
      <c r="I2789" s="87" t="inlineStr">
        <is>
          <t>Departamento</t>
        </is>
      </c>
      <c r="J2789" s="87" t="inlineStr">
        <is>
          <t>Estudio</t>
        </is>
      </c>
      <c r="K2789" s="88" t="n">
        <v>1</v>
      </c>
      <c r="L2789" s="88" t="n">
        <v>127</v>
      </c>
      <c r="M2789" s="87" t="inlineStr">
        <is>
          <t>PONIENTE</t>
        </is>
      </c>
      <c r="N2789" s="87" t="inlineStr">
        <is>
          <t>#N/A</t>
        </is>
      </c>
      <c r="O2789" s="87" t="inlineStr"/>
      <c r="P2789" s="88" t="n">
        <v>2414</v>
      </c>
      <c r="Q2789" s="87" t="inlineStr"/>
      <c r="R2789" s="87" t="inlineStr">
        <is>
          <t>21,48</t>
        </is>
      </c>
      <c r="S2789" s="87" t="inlineStr">
        <is>
          <t>0</t>
        </is>
      </c>
      <c r="T2789" s="88" t="n">
        <v>21.48</v>
      </c>
      <c r="U2789" s="87" t="inlineStr"/>
    </row>
    <row r="2790" ht="14.4" customHeight="1">
      <c r="A2790" s="87" t="inlineStr">
        <is>
          <t>INGEVEC</t>
        </is>
      </c>
      <c r="B2790" s="87" t="inlineStr">
        <is>
          <t>TER</t>
        </is>
      </c>
      <c r="C2790" s="87" t="inlineStr">
        <is>
          <t>TERRAZZO</t>
        </is>
      </c>
      <c r="D2790" s="87" t="inlineStr">
        <is>
          <t>Entrega Futura</t>
        </is>
      </c>
      <c r="E2790" s="87" t="inlineStr">
        <is>
          <t>2do semestre 2028</t>
        </is>
      </c>
      <c r="F2790" s="87" t="inlineStr">
        <is>
          <t>Avenida España 422</t>
        </is>
      </c>
      <c r="G2790" s="87" t="inlineStr">
        <is>
          <t>Santiago</t>
        </is>
      </c>
      <c r="H2790" s="87" t="inlineStr">
        <is>
          <t>Disponible</t>
        </is>
      </c>
      <c r="I2790" s="87" t="inlineStr">
        <is>
          <t>Departamento</t>
        </is>
      </c>
      <c r="J2790" s="87" t="inlineStr">
        <is>
          <t>Estudio</t>
        </is>
      </c>
      <c r="K2790" s="88" t="n">
        <v>1</v>
      </c>
      <c r="L2790" s="88" t="n">
        <v>132</v>
      </c>
      <c r="M2790" s="87" t="inlineStr">
        <is>
          <t>PONIENTE</t>
        </is>
      </c>
      <c r="N2790" s="87" t="inlineStr">
        <is>
          <t>#N/A</t>
        </is>
      </c>
      <c r="O2790" s="87" t="inlineStr"/>
      <c r="P2790" s="88" t="n">
        <v>2426</v>
      </c>
      <c r="Q2790" s="87" t="inlineStr"/>
      <c r="R2790" s="87" t="inlineStr">
        <is>
          <t>22,2</t>
        </is>
      </c>
      <c r="S2790" s="87" t="inlineStr">
        <is>
          <t>0</t>
        </is>
      </c>
      <c r="T2790" s="88" t="n">
        <v>22.2</v>
      </c>
      <c r="U2790" s="87" t="inlineStr"/>
    </row>
    <row r="2791" ht="14.4" customHeight="1">
      <c r="A2791" s="87" t="inlineStr">
        <is>
          <t>INGEVEC</t>
        </is>
      </c>
      <c r="B2791" s="87" t="inlineStr">
        <is>
          <t>TER</t>
        </is>
      </c>
      <c r="C2791" s="87" t="inlineStr">
        <is>
          <t>TERRAZZO</t>
        </is>
      </c>
      <c r="D2791" s="87" t="inlineStr">
        <is>
          <t>Entrega Futura</t>
        </is>
      </c>
      <c r="E2791" s="87" t="inlineStr">
        <is>
          <t>2do semestre 2028</t>
        </is>
      </c>
      <c r="F2791" s="87" t="inlineStr">
        <is>
          <t>Avenida España 422</t>
        </is>
      </c>
      <c r="G2791" s="87" t="inlineStr">
        <is>
          <t>Santiago</t>
        </is>
      </c>
      <c r="H2791" s="87" t="inlineStr">
        <is>
          <t>Disponible</t>
        </is>
      </c>
      <c r="I2791" s="87" t="inlineStr">
        <is>
          <t>Departamento</t>
        </is>
      </c>
      <c r="J2791" s="87" t="inlineStr">
        <is>
          <t>Estudio</t>
        </is>
      </c>
      <c r="K2791" s="88" t="n">
        <v>1</v>
      </c>
      <c r="L2791" s="88" t="n">
        <v>135</v>
      </c>
      <c r="M2791" s="87" t="inlineStr">
        <is>
          <t>PONIENTE</t>
        </is>
      </c>
      <c r="N2791" s="87" t="inlineStr">
        <is>
          <t>#N/A</t>
        </is>
      </c>
      <c r="O2791" s="87" t="inlineStr"/>
      <c r="P2791" s="88" t="n">
        <v>2403</v>
      </c>
      <c r="Q2791" s="87" t="inlineStr"/>
      <c r="R2791" s="87" t="inlineStr">
        <is>
          <t>21,48</t>
        </is>
      </c>
      <c r="S2791" s="87" t="inlineStr">
        <is>
          <t>0</t>
        </is>
      </c>
      <c r="T2791" s="88" t="n">
        <v>21.48</v>
      </c>
      <c r="U2791" s="87" t="inlineStr"/>
    </row>
    <row r="2792" ht="14.4" customHeight="1">
      <c r="A2792" s="87" t="inlineStr">
        <is>
          <t>INGEVEC</t>
        </is>
      </c>
      <c r="B2792" s="87" t="inlineStr">
        <is>
          <t>TER</t>
        </is>
      </c>
      <c r="C2792" s="87" t="inlineStr">
        <is>
          <t>TERRAZZO</t>
        </is>
      </c>
      <c r="D2792" s="87" t="inlineStr">
        <is>
          <t>Entrega Futura</t>
        </is>
      </c>
      <c r="E2792" s="87" t="inlineStr">
        <is>
          <t>2do semestre 2028</t>
        </is>
      </c>
      <c r="F2792" s="87" t="inlineStr">
        <is>
          <t>Avenida España 422</t>
        </is>
      </c>
      <c r="G2792" s="87" t="inlineStr">
        <is>
          <t>Santiago</t>
        </is>
      </c>
      <c r="H2792" s="87" t="inlineStr">
        <is>
          <t>Disponible</t>
        </is>
      </c>
      <c r="I2792" s="87" t="inlineStr">
        <is>
          <t>Departamento</t>
        </is>
      </c>
      <c r="J2792" s="87" t="inlineStr">
        <is>
          <t>Estudio</t>
        </is>
      </c>
      <c r="K2792" s="88" t="n">
        <v>1</v>
      </c>
      <c r="L2792" s="88" t="n">
        <v>136</v>
      </c>
      <c r="M2792" s="87" t="inlineStr">
        <is>
          <t>PONIENTE</t>
        </is>
      </c>
      <c r="N2792" s="87" t="inlineStr">
        <is>
          <t>#N/A</t>
        </is>
      </c>
      <c r="O2792" s="87" t="inlineStr"/>
      <c r="P2792" s="88" t="n">
        <v>2426</v>
      </c>
      <c r="Q2792" s="87" t="inlineStr"/>
      <c r="R2792" s="87" t="inlineStr">
        <is>
          <t>21,35</t>
        </is>
      </c>
      <c r="S2792" s="87" t="inlineStr">
        <is>
          <t>0</t>
        </is>
      </c>
      <c r="T2792" s="88" t="n">
        <v>21.35</v>
      </c>
      <c r="U2792" s="87" t="inlineStr"/>
    </row>
    <row r="2793" ht="14.4" customHeight="1">
      <c r="A2793" s="87" t="inlineStr">
        <is>
          <t>INGEVEC</t>
        </is>
      </c>
      <c r="B2793" s="87" t="inlineStr">
        <is>
          <t>TER</t>
        </is>
      </c>
      <c r="C2793" s="87" t="inlineStr">
        <is>
          <t>TERRAZZO</t>
        </is>
      </c>
      <c r="D2793" s="87" t="inlineStr">
        <is>
          <t>Entrega Futura</t>
        </is>
      </c>
      <c r="E2793" s="87" t="inlineStr">
        <is>
          <t>2do semestre 2028</t>
        </is>
      </c>
      <c r="F2793" s="87" t="inlineStr">
        <is>
          <t>Avenida España 422</t>
        </is>
      </c>
      <c r="G2793" s="87" t="inlineStr">
        <is>
          <t>Santiago</t>
        </is>
      </c>
      <c r="H2793" s="87" t="inlineStr">
        <is>
          <t>Disponible</t>
        </is>
      </c>
      <c r="I2793" s="87" t="inlineStr">
        <is>
          <t>Departamento</t>
        </is>
      </c>
      <c r="J2793" s="87" t="inlineStr">
        <is>
          <t>1D1B</t>
        </is>
      </c>
      <c r="K2793" s="88" t="n">
        <v>1</v>
      </c>
      <c r="L2793" s="88" t="n">
        <v>139</v>
      </c>
      <c r="M2793" s="87" t="inlineStr">
        <is>
          <t>SUR</t>
        </is>
      </c>
      <c r="N2793" s="87" t="inlineStr">
        <is>
          <t>1</t>
        </is>
      </c>
      <c r="O2793" s="87" t="inlineStr">
        <is>
          <t>1</t>
        </is>
      </c>
      <c r="P2793" s="88" t="n">
        <v>3203</v>
      </c>
      <c r="Q2793" s="87" t="inlineStr"/>
      <c r="R2793" s="87" t="inlineStr">
        <is>
          <t>33,75</t>
        </is>
      </c>
      <c r="S2793" s="87" t="inlineStr">
        <is>
          <t>3,43</t>
        </is>
      </c>
      <c r="T2793" s="88" t="n">
        <v>37.18</v>
      </c>
      <c r="U2793" s="87" t="inlineStr"/>
    </row>
    <row r="2794" ht="14.4" customHeight="1">
      <c r="A2794" s="87" t="inlineStr">
        <is>
          <t>INGEVEC</t>
        </is>
      </c>
      <c r="B2794" s="87" t="inlineStr">
        <is>
          <t>TER</t>
        </is>
      </c>
      <c r="C2794" s="87" t="inlineStr">
        <is>
          <t>TERRAZZO</t>
        </is>
      </c>
      <c r="D2794" s="87" t="inlineStr">
        <is>
          <t>Entrega Futura</t>
        </is>
      </c>
      <c r="E2794" s="87" t="inlineStr">
        <is>
          <t>2do semestre 2028</t>
        </is>
      </c>
      <c r="F2794" s="87" t="inlineStr">
        <is>
          <t>Avenida España 422</t>
        </is>
      </c>
      <c r="G2794" s="87" t="inlineStr">
        <is>
          <t>Santiago</t>
        </is>
      </c>
      <c r="H2794" s="87" t="inlineStr">
        <is>
          <t>Disponible</t>
        </is>
      </c>
      <c r="I2794" s="87" t="inlineStr">
        <is>
          <t>Departamento</t>
        </is>
      </c>
      <c r="J2794" s="87" t="inlineStr">
        <is>
          <t>2D2BM</t>
        </is>
      </c>
      <c r="K2794" s="88" t="n">
        <v>1</v>
      </c>
      <c r="L2794" s="88" t="n">
        <v>140</v>
      </c>
      <c r="M2794" s="87" t="inlineStr">
        <is>
          <t>SUR</t>
        </is>
      </c>
      <c r="N2794" s="87" t="inlineStr">
        <is>
          <t>2</t>
        </is>
      </c>
      <c r="O2794" s="87" t="inlineStr">
        <is>
          <t>2</t>
        </is>
      </c>
      <c r="P2794" s="88" t="n">
        <v>4391</v>
      </c>
      <c r="Q2794" s="87" t="inlineStr"/>
      <c r="R2794" s="87" t="inlineStr">
        <is>
          <t>51,58</t>
        </is>
      </c>
      <c r="S2794" s="87" t="inlineStr">
        <is>
          <t>1,29</t>
        </is>
      </c>
      <c r="T2794" s="88" t="n">
        <v>52.87</v>
      </c>
      <c r="U2794" s="87" t="inlineStr"/>
    </row>
    <row r="2795" ht="14.4" customHeight="1">
      <c r="A2795" s="87" t="inlineStr">
        <is>
          <t>INGEVEC</t>
        </is>
      </c>
      <c r="B2795" s="87" t="inlineStr">
        <is>
          <t>TER</t>
        </is>
      </c>
      <c r="C2795" s="87" t="inlineStr">
        <is>
          <t>TERRAZZO</t>
        </is>
      </c>
      <c r="D2795" s="87" t="inlineStr">
        <is>
          <t>Entrega Futura</t>
        </is>
      </c>
      <c r="E2795" s="87" t="inlineStr">
        <is>
          <t>2do semestre 2028</t>
        </is>
      </c>
      <c r="F2795" s="87" t="inlineStr">
        <is>
          <t>Avenida España 422</t>
        </is>
      </c>
      <c r="G2795" s="87" t="inlineStr">
        <is>
          <t>Santiago</t>
        </is>
      </c>
      <c r="H2795" s="87" t="inlineStr">
        <is>
          <t>Disponible</t>
        </is>
      </c>
      <c r="I2795" s="87" t="inlineStr">
        <is>
          <t>Departamento</t>
        </is>
      </c>
      <c r="J2795" s="87" t="inlineStr">
        <is>
          <t>2D2BM</t>
        </is>
      </c>
      <c r="K2795" s="88" t="n">
        <v>2</v>
      </c>
      <c r="L2795" s="88" t="n">
        <v>201</v>
      </c>
      <c r="M2795" s="87" t="inlineStr">
        <is>
          <t>ORIENTE</t>
        </is>
      </c>
      <c r="N2795" s="87" t="inlineStr">
        <is>
          <t>2</t>
        </is>
      </c>
      <c r="O2795" s="87" t="inlineStr">
        <is>
          <t>2</t>
        </is>
      </c>
      <c r="P2795" s="88" t="n">
        <v>4409</v>
      </c>
      <c r="Q2795" s="87" t="inlineStr"/>
      <c r="R2795" s="87" t="inlineStr">
        <is>
          <t>48,65</t>
        </is>
      </c>
      <c r="S2795" s="87" t="inlineStr">
        <is>
          <t>2,88</t>
        </is>
      </c>
      <c r="T2795" s="88" t="n">
        <v>51.53</v>
      </c>
      <c r="U2795" s="87" t="inlineStr"/>
    </row>
    <row r="2796" ht="14.4" customHeight="1">
      <c r="A2796" s="87" t="inlineStr">
        <is>
          <t>INGEVEC</t>
        </is>
      </c>
      <c r="B2796" s="87" t="inlineStr">
        <is>
          <t>TER</t>
        </is>
      </c>
      <c r="C2796" s="87" t="inlineStr">
        <is>
          <t>TERRAZZO</t>
        </is>
      </c>
      <c r="D2796" s="87" t="inlineStr">
        <is>
          <t>Entrega Futura</t>
        </is>
      </c>
      <c r="E2796" s="87" t="inlineStr">
        <is>
          <t>2do semestre 2028</t>
        </is>
      </c>
      <c r="F2796" s="87" t="inlineStr">
        <is>
          <t>Avenida España 422</t>
        </is>
      </c>
      <c r="G2796" s="87" t="inlineStr">
        <is>
          <t>Santiago</t>
        </is>
      </c>
      <c r="H2796" s="87" t="inlineStr">
        <is>
          <t>Disponible</t>
        </is>
      </c>
      <c r="I2796" s="87" t="inlineStr">
        <is>
          <t>Departamento</t>
        </is>
      </c>
      <c r="J2796" s="87" t="inlineStr">
        <is>
          <t>2D2BM</t>
        </is>
      </c>
      <c r="K2796" s="88" t="n">
        <v>2</v>
      </c>
      <c r="L2796" s="88" t="n">
        <v>202</v>
      </c>
      <c r="M2796" s="87" t="inlineStr">
        <is>
          <t>ORIENTE</t>
        </is>
      </c>
      <c r="N2796" s="87" t="inlineStr">
        <is>
          <t>2</t>
        </is>
      </c>
      <c r="O2796" s="87" t="inlineStr">
        <is>
          <t>2</t>
        </is>
      </c>
      <c r="P2796" s="88" t="n">
        <v>4420</v>
      </c>
      <c r="Q2796" s="87" t="inlineStr"/>
      <c r="R2796" s="87" t="inlineStr">
        <is>
          <t>48,78</t>
        </is>
      </c>
      <c r="S2796" s="87" t="inlineStr">
        <is>
          <t>2,88</t>
        </is>
      </c>
      <c r="T2796" s="88" t="n">
        <v>51.66</v>
      </c>
      <c r="U2796" s="87" t="inlineStr"/>
    </row>
    <row r="2797" ht="14.4" customHeight="1">
      <c r="A2797" s="87" t="inlineStr">
        <is>
          <t>INGEVEC</t>
        </is>
      </c>
      <c r="B2797" s="87" t="inlineStr">
        <is>
          <t>TER</t>
        </is>
      </c>
      <c r="C2797" s="87" t="inlineStr">
        <is>
          <t>TERRAZZO</t>
        </is>
      </c>
      <c r="D2797" s="87" t="inlineStr">
        <is>
          <t>Entrega Futura</t>
        </is>
      </c>
      <c r="E2797" s="87" t="inlineStr">
        <is>
          <t>2do semestre 2028</t>
        </is>
      </c>
      <c r="F2797" s="87" t="inlineStr">
        <is>
          <t>Avenida España 422</t>
        </is>
      </c>
      <c r="G2797" s="87" t="inlineStr">
        <is>
          <t>Santiago</t>
        </is>
      </c>
      <c r="H2797" s="87" t="inlineStr">
        <is>
          <t>Disponible</t>
        </is>
      </c>
      <c r="I2797" s="87" t="inlineStr">
        <is>
          <t>Departamento</t>
        </is>
      </c>
      <c r="J2797" s="87" t="inlineStr">
        <is>
          <t>1D1B</t>
        </is>
      </c>
      <c r="K2797" s="88" t="n">
        <v>2</v>
      </c>
      <c r="L2797" s="88" t="n">
        <v>203</v>
      </c>
      <c r="M2797" s="87" t="inlineStr">
        <is>
          <t>ORIENTE</t>
        </is>
      </c>
      <c r="N2797" s="87" t="inlineStr">
        <is>
          <t>1</t>
        </is>
      </c>
      <c r="O2797" s="87" t="inlineStr">
        <is>
          <t>1</t>
        </is>
      </c>
      <c r="P2797" s="88" t="n">
        <v>3232</v>
      </c>
      <c r="Q2797" s="87" t="inlineStr"/>
      <c r="R2797" s="87" t="inlineStr">
        <is>
          <t>32,89</t>
        </is>
      </c>
      <c r="S2797" s="87" t="inlineStr">
        <is>
          <t>2,94</t>
        </is>
      </c>
      <c r="T2797" s="88" t="n">
        <v>35.83</v>
      </c>
      <c r="U2797" s="87" t="inlineStr"/>
    </row>
    <row r="2798" ht="14.4" customHeight="1">
      <c r="A2798" s="87" t="inlineStr">
        <is>
          <t>INGEVEC</t>
        </is>
      </c>
      <c r="B2798" s="87" t="inlineStr">
        <is>
          <t>TER</t>
        </is>
      </c>
      <c r="C2798" s="87" t="inlineStr">
        <is>
          <t>TERRAZZO</t>
        </is>
      </c>
      <c r="D2798" s="87" t="inlineStr">
        <is>
          <t>Entrega Futura</t>
        </is>
      </c>
      <c r="E2798" s="87" t="inlineStr">
        <is>
          <t>2do semestre 2028</t>
        </is>
      </c>
      <c r="F2798" s="87" t="inlineStr">
        <is>
          <t>Avenida España 422</t>
        </is>
      </c>
      <c r="G2798" s="87" t="inlineStr">
        <is>
          <t>Santiago</t>
        </is>
      </c>
      <c r="H2798" s="87" t="inlineStr">
        <is>
          <t>Disponible</t>
        </is>
      </c>
      <c r="I2798" s="87" t="inlineStr">
        <is>
          <t>Departamento</t>
        </is>
      </c>
      <c r="J2798" s="87" t="inlineStr">
        <is>
          <t>1D1B</t>
        </is>
      </c>
      <c r="K2798" s="88" t="n">
        <v>2</v>
      </c>
      <c r="L2798" s="88" t="n">
        <v>206</v>
      </c>
      <c r="M2798" s="87" t="inlineStr">
        <is>
          <t>NORTE</t>
        </is>
      </c>
      <c r="N2798" s="87" t="inlineStr">
        <is>
          <t>1</t>
        </is>
      </c>
      <c r="O2798" s="87" t="inlineStr">
        <is>
          <t>1</t>
        </is>
      </c>
      <c r="P2798" s="88" t="n">
        <v>3243</v>
      </c>
      <c r="Q2798" s="87" t="inlineStr"/>
      <c r="R2798" s="87" t="inlineStr">
        <is>
          <t>32,3</t>
        </is>
      </c>
      <c r="S2798" s="87" t="inlineStr">
        <is>
          <t>2,94</t>
        </is>
      </c>
      <c r="T2798" s="88" t="n">
        <v>35.23999999999999</v>
      </c>
      <c r="U2798" s="87" t="inlineStr"/>
    </row>
    <row r="2799" ht="14.4" customHeight="1">
      <c r="A2799" s="87" t="inlineStr">
        <is>
          <t>INGEVEC</t>
        </is>
      </c>
      <c r="B2799" s="87" t="inlineStr">
        <is>
          <t>TER</t>
        </is>
      </c>
      <c r="C2799" s="87" t="inlineStr">
        <is>
          <t>TERRAZZO</t>
        </is>
      </c>
      <c r="D2799" s="87" t="inlineStr">
        <is>
          <t>Entrega Futura</t>
        </is>
      </c>
      <c r="E2799" s="87" t="inlineStr">
        <is>
          <t>2do semestre 2028</t>
        </is>
      </c>
      <c r="F2799" s="87" t="inlineStr">
        <is>
          <t>Avenida España 422</t>
        </is>
      </c>
      <c r="G2799" s="87" t="inlineStr">
        <is>
          <t>Santiago</t>
        </is>
      </c>
      <c r="H2799" s="87" t="inlineStr">
        <is>
          <t>Disponible</t>
        </is>
      </c>
      <c r="I2799" s="87" t="inlineStr">
        <is>
          <t>Departamento</t>
        </is>
      </c>
      <c r="J2799" s="87" t="inlineStr">
        <is>
          <t>1D1B</t>
        </is>
      </c>
      <c r="K2799" s="88" t="n">
        <v>2</v>
      </c>
      <c r="L2799" s="88" t="n">
        <v>207</v>
      </c>
      <c r="M2799" s="87" t="inlineStr">
        <is>
          <t>NORTE</t>
        </is>
      </c>
      <c r="N2799" s="87" t="inlineStr">
        <is>
          <t>1</t>
        </is>
      </c>
      <c r="O2799" s="87" t="inlineStr">
        <is>
          <t>1</t>
        </is>
      </c>
      <c r="P2799" s="88" t="n">
        <v>3197</v>
      </c>
      <c r="Q2799" s="87" t="inlineStr"/>
      <c r="R2799" s="87" t="inlineStr">
        <is>
          <t>32,49</t>
        </is>
      </c>
      <c r="S2799" s="87" t="inlineStr">
        <is>
          <t>2,94</t>
        </is>
      </c>
      <c r="T2799" s="88" t="n">
        <v>35.43</v>
      </c>
      <c r="U2799" s="87" t="inlineStr"/>
    </row>
    <row r="2800" ht="14.4" customHeight="1">
      <c r="A2800" s="87" t="inlineStr">
        <is>
          <t>INGEVEC</t>
        </is>
      </c>
      <c r="B2800" s="87" t="inlineStr">
        <is>
          <t>TER</t>
        </is>
      </c>
      <c r="C2800" s="87" t="inlineStr">
        <is>
          <t>TERRAZZO</t>
        </is>
      </c>
      <c r="D2800" s="87" t="inlineStr">
        <is>
          <t>Entrega Futura</t>
        </is>
      </c>
      <c r="E2800" s="87" t="inlineStr">
        <is>
          <t>2do semestre 2028</t>
        </is>
      </c>
      <c r="F2800" s="87" t="inlineStr">
        <is>
          <t>Avenida España 422</t>
        </is>
      </c>
      <c r="G2800" s="87" t="inlineStr">
        <is>
          <t>Santiago</t>
        </is>
      </c>
      <c r="H2800" s="87" t="inlineStr">
        <is>
          <t>Disponible</t>
        </is>
      </c>
      <c r="I2800" s="87" t="inlineStr">
        <is>
          <t>Departamento</t>
        </is>
      </c>
      <c r="J2800" s="87" t="inlineStr">
        <is>
          <t>1D1B</t>
        </is>
      </c>
      <c r="K2800" s="88" t="n">
        <v>2</v>
      </c>
      <c r="L2800" s="88" t="n">
        <v>208</v>
      </c>
      <c r="M2800" s="87" t="inlineStr">
        <is>
          <t>NORTE</t>
        </is>
      </c>
      <c r="N2800" s="87" t="inlineStr">
        <is>
          <t>1</t>
        </is>
      </c>
      <c r="O2800" s="87" t="inlineStr">
        <is>
          <t>1</t>
        </is>
      </c>
      <c r="P2800" s="88" t="n">
        <v>3243</v>
      </c>
      <c r="Q2800" s="87" t="inlineStr"/>
      <c r="R2800" s="87" t="inlineStr">
        <is>
          <t>32,36</t>
        </is>
      </c>
      <c r="S2800" s="87" t="inlineStr">
        <is>
          <t>2,88</t>
        </is>
      </c>
      <c r="T2800" s="88" t="n">
        <v>35.24</v>
      </c>
      <c r="U2800" s="87" t="inlineStr"/>
    </row>
    <row r="2801" ht="14.4" customHeight="1">
      <c r="A2801" s="87" t="inlineStr">
        <is>
          <t>INGEVEC</t>
        </is>
      </c>
      <c r="B2801" s="87" t="inlineStr">
        <is>
          <t>TER</t>
        </is>
      </c>
      <c r="C2801" s="87" t="inlineStr">
        <is>
          <t>TERRAZZO</t>
        </is>
      </c>
      <c r="D2801" s="87" t="inlineStr">
        <is>
          <t>Entrega Futura</t>
        </is>
      </c>
      <c r="E2801" s="87" t="inlineStr">
        <is>
          <t>2do semestre 2028</t>
        </is>
      </c>
      <c r="F2801" s="87" t="inlineStr">
        <is>
          <t>Avenida España 422</t>
        </is>
      </c>
      <c r="G2801" s="87" t="inlineStr">
        <is>
          <t>Santiago</t>
        </is>
      </c>
      <c r="H2801" s="87" t="inlineStr">
        <is>
          <t>Disponible</t>
        </is>
      </c>
      <c r="I2801" s="87" t="inlineStr">
        <is>
          <t>Departamento</t>
        </is>
      </c>
      <c r="J2801" s="87" t="inlineStr">
        <is>
          <t>1D1B</t>
        </is>
      </c>
      <c r="K2801" s="88" t="n">
        <v>2</v>
      </c>
      <c r="L2801" s="88" t="n">
        <v>210</v>
      </c>
      <c r="M2801" s="87" t="inlineStr">
        <is>
          <t>PONIENTE</t>
        </is>
      </c>
      <c r="N2801" s="87" t="inlineStr">
        <is>
          <t>1</t>
        </is>
      </c>
      <c r="O2801" s="87" t="inlineStr">
        <is>
          <t>1</t>
        </is>
      </c>
      <c r="P2801" s="88" t="n">
        <v>3214</v>
      </c>
      <c r="Q2801" s="87" t="inlineStr"/>
      <c r="R2801" s="87" t="inlineStr">
        <is>
          <t>32,36</t>
        </is>
      </c>
      <c r="S2801" s="87" t="inlineStr">
        <is>
          <t>2,94</t>
        </is>
      </c>
      <c r="T2801" s="88" t="n">
        <v>35.3</v>
      </c>
      <c r="U2801" s="87" t="inlineStr"/>
    </row>
    <row r="2802" ht="14.4" customHeight="1">
      <c r="A2802" s="87" t="inlineStr">
        <is>
          <t>INGEVEC</t>
        </is>
      </c>
      <c r="B2802" s="87" t="inlineStr">
        <is>
          <t>TER</t>
        </is>
      </c>
      <c r="C2802" s="87" t="inlineStr">
        <is>
          <t>TERRAZZO</t>
        </is>
      </c>
      <c r="D2802" s="87" t="inlineStr">
        <is>
          <t>Entrega Futura</t>
        </is>
      </c>
      <c r="E2802" s="87" t="inlineStr">
        <is>
          <t>2do semestre 2028</t>
        </is>
      </c>
      <c r="F2802" s="87" t="inlineStr">
        <is>
          <t>Avenida España 422</t>
        </is>
      </c>
      <c r="G2802" s="87" t="inlineStr">
        <is>
          <t>Santiago</t>
        </is>
      </c>
      <c r="H2802" s="87" t="inlineStr">
        <is>
          <t>Disponible</t>
        </is>
      </c>
      <c r="I2802" s="87" t="inlineStr">
        <is>
          <t>Departamento</t>
        </is>
      </c>
      <c r="J2802" s="87" t="inlineStr">
        <is>
          <t>1D1B</t>
        </is>
      </c>
      <c r="K2802" s="88" t="n">
        <v>2</v>
      </c>
      <c r="L2802" s="88" t="n">
        <v>212</v>
      </c>
      <c r="M2802" s="87" t="inlineStr">
        <is>
          <t>PONIENTE</t>
        </is>
      </c>
      <c r="N2802" s="87" t="inlineStr">
        <is>
          <t>1</t>
        </is>
      </c>
      <c r="O2802" s="87" t="inlineStr">
        <is>
          <t>1</t>
        </is>
      </c>
      <c r="P2802" s="88" t="n">
        <v>3232</v>
      </c>
      <c r="Q2802" s="87" t="inlineStr"/>
      <c r="R2802" s="87" t="inlineStr">
        <is>
          <t>33,75</t>
        </is>
      </c>
      <c r="S2802" s="87" t="inlineStr">
        <is>
          <t>3,43</t>
        </is>
      </c>
      <c r="T2802" s="88" t="n">
        <v>37.18</v>
      </c>
      <c r="U2802" s="87" t="inlineStr"/>
    </row>
    <row r="2803" ht="14.4" customHeight="1">
      <c r="A2803" s="87" t="inlineStr">
        <is>
          <t>INGEVEC</t>
        </is>
      </c>
      <c r="B2803" s="87" t="inlineStr">
        <is>
          <t>TER</t>
        </is>
      </c>
      <c r="C2803" s="87" t="inlineStr">
        <is>
          <t>TERRAZZO</t>
        </is>
      </c>
      <c r="D2803" s="87" t="inlineStr">
        <is>
          <t>Entrega Futura</t>
        </is>
      </c>
      <c r="E2803" s="87" t="inlineStr">
        <is>
          <t>2do semestre 2028</t>
        </is>
      </c>
      <c r="F2803" s="87" t="inlineStr">
        <is>
          <t>Avenida España 422</t>
        </is>
      </c>
      <c r="G2803" s="87" t="inlineStr">
        <is>
          <t>Santiago</t>
        </is>
      </c>
      <c r="H2803" s="87" t="inlineStr">
        <is>
          <t>Disponible</t>
        </is>
      </c>
      <c r="I2803" s="87" t="inlineStr">
        <is>
          <t>Departamento</t>
        </is>
      </c>
      <c r="J2803" s="87" t="inlineStr">
        <is>
          <t>1D1B</t>
        </is>
      </c>
      <c r="K2803" s="88" t="n">
        <v>2</v>
      </c>
      <c r="L2803" s="88" t="n">
        <v>213</v>
      </c>
      <c r="M2803" s="87" t="inlineStr">
        <is>
          <t>ORIENTE</t>
        </is>
      </c>
      <c r="N2803" s="87" t="inlineStr">
        <is>
          <t>1</t>
        </is>
      </c>
      <c r="O2803" s="87" t="inlineStr">
        <is>
          <t>1</t>
        </is>
      </c>
      <c r="P2803" s="88" t="n">
        <v>3266</v>
      </c>
      <c r="Q2803" s="87" t="inlineStr"/>
      <c r="R2803" s="87" t="inlineStr">
        <is>
          <t>33,75</t>
        </is>
      </c>
      <c r="S2803" s="87" t="inlineStr">
        <is>
          <t>3,43</t>
        </is>
      </c>
      <c r="T2803" s="88" t="n">
        <v>37.18</v>
      </c>
      <c r="U2803" s="87" t="inlineStr"/>
    </row>
    <row r="2804" ht="14.4" customHeight="1">
      <c r="A2804" s="87" t="inlineStr">
        <is>
          <t>INGEVEC</t>
        </is>
      </c>
      <c r="B2804" s="87" t="inlineStr">
        <is>
          <t>TER</t>
        </is>
      </c>
      <c r="C2804" s="87" t="inlineStr">
        <is>
          <t>TERRAZZO</t>
        </is>
      </c>
      <c r="D2804" s="87" t="inlineStr">
        <is>
          <t>Entrega Futura</t>
        </is>
      </c>
      <c r="E2804" s="87" t="inlineStr">
        <is>
          <t>2do semestre 2028</t>
        </is>
      </c>
      <c r="F2804" s="87" t="inlineStr">
        <is>
          <t>Avenida España 422</t>
        </is>
      </c>
      <c r="G2804" s="87" t="inlineStr">
        <is>
          <t>Santiago</t>
        </is>
      </c>
      <c r="H2804" s="87" t="inlineStr">
        <is>
          <t>Disponible</t>
        </is>
      </c>
      <c r="I2804" s="87" t="inlineStr">
        <is>
          <t>Departamento</t>
        </is>
      </c>
      <c r="J2804" s="87" t="inlineStr">
        <is>
          <t>1D1B</t>
        </is>
      </c>
      <c r="K2804" s="88" t="n">
        <v>2</v>
      </c>
      <c r="L2804" s="88" t="n">
        <v>214</v>
      </c>
      <c r="M2804" s="87" t="inlineStr">
        <is>
          <t>ORIENTE</t>
        </is>
      </c>
      <c r="N2804" s="87" t="inlineStr">
        <is>
          <t>1</t>
        </is>
      </c>
      <c r="O2804" s="87" t="inlineStr">
        <is>
          <t>1</t>
        </is>
      </c>
      <c r="P2804" s="88" t="n">
        <v>3289</v>
      </c>
      <c r="Q2804" s="87" t="inlineStr"/>
      <c r="R2804" s="87" t="inlineStr">
        <is>
          <t>32,46</t>
        </is>
      </c>
      <c r="S2804" s="87" t="inlineStr">
        <is>
          <t>5,82</t>
        </is>
      </c>
      <c r="T2804" s="88" t="n">
        <v>38.28</v>
      </c>
      <c r="U2804" s="87" t="inlineStr"/>
    </row>
    <row r="2805" ht="14.4" customHeight="1">
      <c r="A2805" s="87" t="inlineStr">
        <is>
          <t>INGEVEC</t>
        </is>
      </c>
      <c r="B2805" s="87" t="inlineStr">
        <is>
          <t>TER</t>
        </is>
      </c>
      <c r="C2805" s="87" t="inlineStr">
        <is>
          <t>TERRAZZO</t>
        </is>
      </c>
      <c r="D2805" s="87" t="inlineStr">
        <is>
          <t>Entrega Futura</t>
        </is>
      </c>
      <c r="E2805" s="87" t="inlineStr">
        <is>
          <t>2do semestre 2028</t>
        </is>
      </c>
      <c r="F2805" s="87" t="inlineStr">
        <is>
          <t>Avenida España 422</t>
        </is>
      </c>
      <c r="G2805" s="87" t="inlineStr">
        <is>
          <t>Santiago</t>
        </is>
      </c>
      <c r="H2805" s="87" t="inlineStr">
        <is>
          <t>Disponible</t>
        </is>
      </c>
      <c r="I2805" s="87" t="inlineStr">
        <is>
          <t>Departamento</t>
        </is>
      </c>
      <c r="J2805" s="87" t="inlineStr">
        <is>
          <t>1D1B</t>
        </is>
      </c>
      <c r="K2805" s="88" t="n">
        <v>2</v>
      </c>
      <c r="L2805" s="88" t="n">
        <v>216</v>
      </c>
      <c r="M2805" s="87" t="inlineStr">
        <is>
          <t>ORIENTE</t>
        </is>
      </c>
      <c r="N2805" s="87" t="inlineStr">
        <is>
          <t>1</t>
        </is>
      </c>
      <c r="O2805" s="87" t="inlineStr">
        <is>
          <t>1</t>
        </is>
      </c>
      <c r="P2805" s="88" t="n">
        <v>3255</v>
      </c>
      <c r="Q2805" s="87" t="inlineStr"/>
      <c r="R2805" s="87" t="inlineStr">
        <is>
          <t>34,85</t>
        </is>
      </c>
      <c r="S2805" s="87" t="inlineStr">
        <is>
          <t>1,38</t>
        </is>
      </c>
      <c r="T2805" s="88" t="n">
        <v>36.23</v>
      </c>
      <c r="U2805" s="87" t="inlineStr"/>
    </row>
    <row r="2806" ht="14.4" customHeight="1">
      <c r="A2806" s="87" t="inlineStr">
        <is>
          <t>INGEVEC</t>
        </is>
      </c>
      <c r="B2806" s="87" t="inlineStr">
        <is>
          <t>TER</t>
        </is>
      </c>
      <c r="C2806" s="87" t="inlineStr">
        <is>
          <t>TERRAZZO</t>
        </is>
      </c>
      <c r="D2806" s="87" t="inlineStr">
        <is>
          <t>Entrega Futura</t>
        </is>
      </c>
      <c r="E2806" s="87" t="inlineStr">
        <is>
          <t>2do semestre 2028</t>
        </is>
      </c>
      <c r="F2806" s="87" t="inlineStr">
        <is>
          <t>Avenida España 422</t>
        </is>
      </c>
      <c r="G2806" s="87" t="inlineStr">
        <is>
          <t>Santiago</t>
        </is>
      </c>
      <c r="H2806" s="87" t="inlineStr">
        <is>
          <t>Disponible</t>
        </is>
      </c>
      <c r="I2806" s="87" t="inlineStr">
        <is>
          <t>Departamento</t>
        </is>
      </c>
      <c r="J2806" s="87" t="inlineStr">
        <is>
          <t>2D2BM</t>
        </is>
      </c>
      <c r="K2806" s="88" t="n">
        <v>2</v>
      </c>
      <c r="L2806" s="88" t="n">
        <v>217</v>
      </c>
      <c r="M2806" s="87" t="inlineStr">
        <is>
          <t>ORIENTE</t>
        </is>
      </c>
      <c r="N2806" s="87" t="inlineStr">
        <is>
          <t>2</t>
        </is>
      </c>
      <c r="O2806" s="87" t="inlineStr">
        <is>
          <t>2</t>
        </is>
      </c>
      <c r="P2806" s="88" t="n">
        <v>4455</v>
      </c>
      <c r="Q2806" s="87" t="inlineStr"/>
      <c r="R2806" s="87" t="inlineStr">
        <is>
          <t>47,43</t>
        </is>
      </c>
      <c r="S2806" s="87" t="inlineStr">
        <is>
          <t>2,79</t>
        </is>
      </c>
      <c r="T2806" s="88" t="n">
        <v>50.22</v>
      </c>
      <c r="U2806" s="87" t="inlineStr"/>
    </row>
    <row r="2807" ht="14.4" customHeight="1">
      <c r="A2807" s="87" t="inlineStr">
        <is>
          <t>INGEVEC</t>
        </is>
      </c>
      <c r="B2807" s="87" t="inlineStr">
        <is>
          <t>TER</t>
        </is>
      </c>
      <c r="C2807" s="87" t="inlineStr">
        <is>
          <t>TERRAZZO</t>
        </is>
      </c>
      <c r="D2807" s="87" t="inlineStr">
        <is>
          <t>Entrega Futura</t>
        </is>
      </c>
      <c r="E2807" s="87" t="inlineStr">
        <is>
          <t>2do semestre 2028</t>
        </is>
      </c>
      <c r="F2807" s="87" t="inlineStr">
        <is>
          <t>Avenida España 422</t>
        </is>
      </c>
      <c r="G2807" s="87" t="inlineStr">
        <is>
          <t>Santiago</t>
        </is>
      </c>
      <c r="H2807" s="87" t="inlineStr">
        <is>
          <t>Disponible</t>
        </is>
      </c>
      <c r="I2807" s="87" t="inlineStr">
        <is>
          <t>Departamento</t>
        </is>
      </c>
      <c r="J2807" s="87" t="inlineStr">
        <is>
          <t>2D2B</t>
        </is>
      </c>
      <c r="K2807" s="88" t="n">
        <v>2</v>
      </c>
      <c r="L2807" s="88" t="n">
        <v>218</v>
      </c>
      <c r="M2807" s="87" t="inlineStr"/>
      <c r="N2807" s="87" t="inlineStr">
        <is>
          <t>2</t>
        </is>
      </c>
      <c r="O2807" s="87" t="inlineStr">
        <is>
          <t>2</t>
        </is>
      </c>
      <c r="P2807" s="88" t="n">
        <v>4478</v>
      </c>
      <c r="Q2807" s="87" t="inlineStr"/>
      <c r="R2807" s="87" t="inlineStr">
        <is>
          <t>52,04</t>
        </is>
      </c>
      <c r="S2807" s="87" t="inlineStr">
        <is>
          <t>2,46</t>
        </is>
      </c>
      <c r="T2807" s="88" t="n">
        <v>54.5</v>
      </c>
      <c r="U2807" s="87" t="inlineStr"/>
    </row>
    <row r="2808" ht="14.4" customHeight="1">
      <c r="A2808" s="87" t="inlineStr">
        <is>
          <t>INGEVEC</t>
        </is>
      </c>
      <c r="B2808" s="87" t="inlineStr">
        <is>
          <t>TER</t>
        </is>
      </c>
      <c r="C2808" s="87" t="inlineStr">
        <is>
          <t>TERRAZZO</t>
        </is>
      </c>
      <c r="D2808" s="87" t="inlineStr">
        <is>
          <t>Entrega Futura</t>
        </is>
      </c>
      <c r="E2808" s="87" t="inlineStr">
        <is>
          <t>2do semestre 2028</t>
        </is>
      </c>
      <c r="F2808" s="87" t="inlineStr">
        <is>
          <t>Avenida España 422</t>
        </is>
      </c>
      <c r="G2808" s="87" t="inlineStr">
        <is>
          <t>Santiago</t>
        </is>
      </c>
      <c r="H2808" s="87" t="inlineStr">
        <is>
          <t>Disponible</t>
        </is>
      </c>
      <c r="I2808" s="87" t="inlineStr">
        <is>
          <t>Departamento</t>
        </is>
      </c>
      <c r="J2808" s="87" t="inlineStr">
        <is>
          <t>1D1B</t>
        </is>
      </c>
      <c r="K2808" s="88" t="n">
        <v>2</v>
      </c>
      <c r="L2808" s="88" t="n">
        <v>219</v>
      </c>
      <c r="M2808" s="87" t="inlineStr">
        <is>
          <t>SUR</t>
        </is>
      </c>
      <c r="N2808" s="87" t="inlineStr">
        <is>
          <t>1</t>
        </is>
      </c>
      <c r="O2808" s="87" t="inlineStr">
        <is>
          <t>1</t>
        </is>
      </c>
      <c r="P2808" s="88" t="n">
        <v>3209</v>
      </c>
      <c r="Q2808" s="87" t="inlineStr"/>
      <c r="R2808" s="87" t="inlineStr">
        <is>
          <t>32,49</t>
        </is>
      </c>
      <c r="S2808" s="87" t="inlineStr">
        <is>
          <t>2,94</t>
        </is>
      </c>
      <c r="T2808" s="88" t="n">
        <v>35.43</v>
      </c>
      <c r="U2808" s="87" t="inlineStr"/>
    </row>
    <row r="2809" ht="14.4" customHeight="1">
      <c r="A2809" s="87" t="inlineStr">
        <is>
          <t>INGEVEC</t>
        </is>
      </c>
      <c r="B2809" s="87" t="inlineStr">
        <is>
          <t>TER</t>
        </is>
      </c>
      <c r="C2809" s="87" t="inlineStr">
        <is>
          <t>TERRAZZO</t>
        </is>
      </c>
      <c r="D2809" s="87" t="inlineStr">
        <is>
          <t>Entrega Futura</t>
        </is>
      </c>
      <c r="E2809" s="87" t="inlineStr">
        <is>
          <t>2do semestre 2028</t>
        </is>
      </c>
      <c r="F2809" s="87" t="inlineStr">
        <is>
          <t>Avenida España 422</t>
        </is>
      </c>
      <c r="G2809" s="87" t="inlineStr">
        <is>
          <t>Santiago</t>
        </is>
      </c>
      <c r="H2809" s="87" t="inlineStr">
        <is>
          <t>Disponible</t>
        </is>
      </c>
      <c r="I2809" s="87" t="inlineStr">
        <is>
          <t>Departamento</t>
        </is>
      </c>
      <c r="J2809" s="87" t="inlineStr">
        <is>
          <t>1D1B</t>
        </is>
      </c>
      <c r="K2809" s="88" t="n">
        <v>2</v>
      </c>
      <c r="L2809" s="88" t="n">
        <v>220</v>
      </c>
      <c r="M2809" s="87" t="inlineStr">
        <is>
          <t>SUR</t>
        </is>
      </c>
      <c r="N2809" s="87" t="inlineStr">
        <is>
          <t>1</t>
        </is>
      </c>
      <c r="O2809" s="87" t="inlineStr">
        <is>
          <t>1</t>
        </is>
      </c>
      <c r="P2809" s="88" t="n">
        <v>3266</v>
      </c>
      <c r="Q2809" s="87" t="inlineStr"/>
      <c r="R2809" s="87" t="inlineStr">
        <is>
          <t>34,77</t>
        </is>
      </c>
      <c r="S2809" s="87" t="inlineStr">
        <is>
          <t>1,37</t>
        </is>
      </c>
      <c r="T2809" s="88" t="n">
        <v>36.14</v>
      </c>
      <c r="U2809" s="87" t="inlineStr"/>
    </row>
    <row r="2810" ht="14.4" customHeight="1">
      <c r="A2810" s="87" t="inlineStr">
        <is>
          <t>INGEVEC</t>
        </is>
      </c>
      <c r="B2810" s="87" t="inlineStr">
        <is>
          <t>TER</t>
        </is>
      </c>
      <c r="C2810" s="87" t="inlineStr">
        <is>
          <t>TERRAZZO</t>
        </is>
      </c>
      <c r="D2810" s="87" t="inlineStr">
        <is>
          <t>Entrega Futura</t>
        </is>
      </c>
      <c r="E2810" s="87" t="inlineStr">
        <is>
          <t>2do semestre 2028</t>
        </is>
      </c>
      <c r="F2810" s="87" t="inlineStr">
        <is>
          <t>Avenida España 422</t>
        </is>
      </c>
      <c r="G2810" s="87" t="inlineStr">
        <is>
          <t>Santiago</t>
        </is>
      </c>
      <c r="H2810" s="87" t="inlineStr">
        <is>
          <t>Disponible</t>
        </is>
      </c>
      <c r="I2810" s="87" t="inlineStr">
        <is>
          <t>Departamento</t>
        </is>
      </c>
      <c r="J2810" s="87" t="inlineStr">
        <is>
          <t>1D1B</t>
        </is>
      </c>
      <c r="K2810" s="88" t="n">
        <v>2</v>
      </c>
      <c r="L2810" s="88" t="n">
        <v>221</v>
      </c>
      <c r="M2810" s="87" t="inlineStr">
        <is>
          <t>SUR</t>
        </is>
      </c>
      <c r="N2810" s="87" t="inlineStr">
        <is>
          <t>1</t>
        </is>
      </c>
      <c r="O2810" s="87" t="inlineStr">
        <is>
          <t>1</t>
        </is>
      </c>
      <c r="P2810" s="88" t="n">
        <v>3278</v>
      </c>
      <c r="Q2810" s="87" t="inlineStr"/>
      <c r="R2810" s="87" t="inlineStr">
        <is>
          <t>35,5</t>
        </is>
      </c>
      <c r="S2810" s="87" t="inlineStr">
        <is>
          <t>2,81</t>
        </is>
      </c>
      <c r="T2810" s="88" t="n">
        <v>38.31</v>
      </c>
      <c r="U2810" s="87" t="inlineStr"/>
    </row>
    <row r="2811" ht="14.4" customHeight="1">
      <c r="A2811" s="87" t="inlineStr">
        <is>
          <t>INGEVEC</t>
        </is>
      </c>
      <c r="B2811" s="87" t="inlineStr">
        <is>
          <t>TER</t>
        </is>
      </c>
      <c r="C2811" s="87" t="inlineStr">
        <is>
          <t>TERRAZZO</t>
        </is>
      </c>
      <c r="D2811" s="87" t="inlineStr">
        <is>
          <t>Entrega Futura</t>
        </is>
      </c>
      <c r="E2811" s="87" t="inlineStr">
        <is>
          <t>2do semestre 2028</t>
        </is>
      </c>
      <c r="F2811" s="87" t="inlineStr">
        <is>
          <t>Avenida España 422</t>
        </is>
      </c>
      <c r="G2811" s="87" t="inlineStr">
        <is>
          <t>Santiago</t>
        </is>
      </c>
      <c r="H2811" s="87" t="inlineStr">
        <is>
          <t>Disponible</t>
        </is>
      </c>
      <c r="I2811" s="87" t="inlineStr">
        <is>
          <t>Departamento</t>
        </is>
      </c>
      <c r="J2811" s="87" t="inlineStr">
        <is>
          <t>2D2BM</t>
        </is>
      </c>
      <c r="K2811" s="88" t="n">
        <v>2</v>
      </c>
      <c r="L2811" s="88" t="n">
        <v>222</v>
      </c>
      <c r="M2811" s="87" t="inlineStr">
        <is>
          <t>SUR</t>
        </is>
      </c>
      <c r="N2811" s="87" t="inlineStr">
        <is>
          <t>2</t>
        </is>
      </c>
      <c r="O2811" s="87" t="inlineStr">
        <is>
          <t>2</t>
        </is>
      </c>
      <c r="P2811" s="88" t="n">
        <v>4455</v>
      </c>
      <c r="Q2811" s="87" t="inlineStr"/>
      <c r="R2811" s="87" t="inlineStr">
        <is>
          <t>48,78</t>
        </is>
      </c>
      <c r="S2811" s="87" t="inlineStr">
        <is>
          <t>2,88</t>
        </is>
      </c>
      <c r="T2811" s="88" t="n">
        <v>51.66</v>
      </c>
      <c r="U2811" s="87" t="inlineStr"/>
    </row>
    <row r="2812" ht="14.4" customHeight="1">
      <c r="A2812" s="87" t="inlineStr">
        <is>
          <t>INGEVEC</t>
        </is>
      </c>
      <c r="B2812" s="87" t="inlineStr">
        <is>
          <t>TER</t>
        </is>
      </c>
      <c r="C2812" s="87" t="inlineStr">
        <is>
          <t>TERRAZZO</t>
        </is>
      </c>
      <c r="D2812" s="87" t="inlineStr">
        <is>
          <t>Entrega Futura</t>
        </is>
      </c>
      <c r="E2812" s="87" t="inlineStr">
        <is>
          <t>2do semestre 2028</t>
        </is>
      </c>
      <c r="F2812" s="87" t="inlineStr">
        <is>
          <t>Avenida España 422</t>
        </is>
      </c>
      <c r="G2812" s="87" t="inlineStr">
        <is>
          <t>Santiago</t>
        </is>
      </c>
      <c r="H2812" s="87" t="inlineStr">
        <is>
          <t>Disponible</t>
        </is>
      </c>
      <c r="I2812" s="87" t="inlineStr">
        <is>
          <t>Departamento</t>
        </is>
      </c>
      <c r="J2812" s="87" t="inlineStr">
        <is>
          <t>1D1B</t>
        </is>
      </c>
      <c r="K2812" s="88" t="n">
        <v>2</v>
      </c>
      <c r="L2812" s="88" t="n">
        <v>223</v>
      </c>
      <c r="M2812" s="87" t="inlineStr">
        <is>
          <t>SUR</t>
        </is>
      </c>
      <c r="N2812" s="87" t="inlineStr">
        <is>
          <t>1</t>
        </is>
      </c>
      <c r="O2812" s="87" t="inlineStr">
        <is>
          <t>1</t>
        </is>
      </c>
      <c r="P2812" s="88" t="n">
        <v>3266</v>
      </c>
      <c r="Q2812" s="87" t="inlineStr"/>
      <c r="R2812" s="87" t="inlineStr">
        <is>
          <t>32,74</t>
        </is>
      </c>
      <c r="S2812" s="87" t="inlineStr">
        <is>
          <t>2,94</t>
        </is>
      </c>
      <c r="T2812" s="88" t="n">
        <v>35.68</v>
      </c>
      <c r="U2812" s="87" t="inlineStr"/>
    </row>
    <row r="2813" ht="14.4" customHeight="1">
      <c r="A2813" s="87" t="inlineStr">
        <is>
          <t>INGEVEC</t>
        </is>
      </c>
      <c r="B2813" s="87" t="inlineStr">
        <is>
          <t>TER</t>
        </is>
      </c>
      <c r="C2813" s="87" t="inlineStr">
        <is>
          <t>TERRAZZO</t>
        </is>
      </c>
      <c r="D2813" s="87" t="inlineStr">
        <is>
          <t>Entrega Futura</t>
        </is>
      </c>
      <c r="E2813" s="87" t="inlineStr">
        <is>
          <t>2do semestre 2028</t>
        </is>
      </c>
      <c r="F2813" s="87" t="inlineStr">
        <is>
          <t>Avenida España 422</t>
        </is>
      </c>
      <c r="G2813" s="87" t="inlineStr">
        <is>
          <t>Santiago</t>
        </is>
      </c>
      <c r="H2813" s="87" t="inlineStr">
        <is>
          <t>Disponible</t>
        </is>
      </c>
      <c r="I2813" s="87" t="inlineStr">
        <is>
          <t>Departamento</t>
        </is>
      </c>
      <c r="J2813" s="87" t="inlineStr">
        <is>
          <t>1D1B</t>
        </is>
      </c>
      <c r="K2813" s="88" t="n">
        <v>2</v>
      </c>
      <c r="L2813" s="88" t="n">
        <v>225</v>
      </c>
      <c r="M2813" s="87" t="inlineStr">
        <is>
          <t>PONIENTE</t>
        </is>
      </c>
      <c r="N2813" s="87" t="inlineStr">
        <is>
          <t>1</t>
        </is>
      </c>
      <c r="O2813" s="87" t="inlineStr">
        <is>
          <t>1</t>
        </is>
      </c>
      <c r="P2813" s="88" t="n">
        <v>3266</v>
      </c>
      <c r="Q2813" s="87" t="inlineStr"/>
      <c r="R2813" s="87" t="inlineStr">
        <is>
          <t>32,37</t>
        </is>
      </c>
      <c r="S2813" s="87" t="inlineStr">
        <is>
          <t>0,99</t>
        </is>
      </c>
      <c r="T2813" s="88" t="n">
        <v>33.36</v>
      </c>
      <c r="U2813" s="87" t="inlineStr"/>
    </row>
    <row r="2814" ht="14.4" customHeight="1">
      <c r="A2814" s="87" t="inlineStr">
        <is>
          <t>INGEVEC</t>
        </is>
      </c>
      <c r="B2814" s="87" t="inlineStr">
        <is>
          <t>TER</t>
        </is>
      </c>
      <c r="C2814" s="87" t="inlineStr">
        <is>
          <t>TERRAZZO</t>
        </is>
      </c>
      <c r="D2814" s="87" t="inlineStr">
        <is>
          <t>Entrega Futura</t>
        </is>
      </c>
      <c r="E2814" s="87" t="inlineStr">
        <is>
          <t>2do semestre 2028</t>
        </is>
      </c>
      <c r="F2814" s="87" t="inlineStr">
        <is>
          <t>Avenida España 422</t>
        </is>
      </c>
      <c r="G2814" s="87" t="inlineStr">
        <is>
          <t>Santiago</t>
        </is>
      </c>
      <c r="H2814" s="87" t="inlineStr">
        <is>
          <t>Disponible</t>
        </is>
      </c>
      <c r="I2814" s="87" t="inlineStr">
        <is>
          <t>Departamento</t>
        </is>
      </c>
      <c r="J2814" s="87" t="inlineStr">
        <is>
          <t>2D2B(3)</t>
        </is>
      </c>
      <c r="K2814" s="88" t="n">
        <v>2</v>
      </c>
      <c r="L2814" s="88" t="n">
        <v>226</v>
      </c>
      <c r="M2814" s="87" t="inlineStr">
        <is>
          <t>PONIENTE</t>
        </is>
      </c>
      <c r="N2814" s="87" t="inlineStr">
        <is>
          <t>2</t>
        </is>
      </c>
      <c r="O2814" s="87" t="inlineStr">
        <is>
          <t>2</t>
        </is>
      </c>
      <c r="P2814" s="88" t="n">
        <v>3818</v>
      </c>
      <c r="Q2814" s="87" t="inlineStr"/>
      <c r="R2814" s="87" t="inlineStr">
        <is>
          <t>42,13</t>
        </is>
      </c>
      <c r="S2814" s="87" t="inlineStr">
        <is>
          <t>1</t>
        </is>
      </c>
      <c r="T2814" s="88" t="n">
        <v>43.13</v>
      </c>
      <c r="U2814" s="87" t="inlineStr"/>
    </row>
    <row r="2815" ht="14.4" customHeight="1">
      <c r="A2815" s="87" t="inlineStr">
        <is>
          <t>INGEVEC</t>
        </is>
      </c>
      <c r="B2815" s="87" t="inlineStr">
        <is>
          <t>TER</t>
        </is>
      </c>
      <c r="C2815" s="87" t="inlineStr">
        <is>
          <t>TERRAZZO</t>
        </is>
      </c>
      <c r="D2815" s="87" t="inlineStr">
        <is>
          <t>Entrega Futura</t>
        </is>
      </c>
      <c r="E2815" s="87" t="inlineStr">
        <is>
          <t>2do semestre 2028</t>
        </is>
      </c>
      <c r="F2815" s="87" t="inlineStr">
        <is>
          <t>Avenida España 422</t>
        </is>
      </c>
      <c r="G2815" s="87" t="inlineStr">
        <is>
          <t>Santiago</t>
        </is>
      </c>
      <c r="H2815" s="87" t="inlineStr">
        <is>
          <t>Disponible</t>
        </is>
      </c>
      <c r="I2815" s="87" t="inlineStr">
        <is>
          <t>Departamento</t>
        </is>
      </c>
      <c r="J2815" s="87" t="inlineStr">
        <is>
          <t>2D2B(3)</t>
        </is>
      </c>
      <c r="K2815" s="88" t="n">
        <v>2</v>
      </c>
      <c r="L2815" s="88" t="n">
        <v>229</v>
      </c>
      <c r="M2815" s="87" t="inlineStr">
        <is>
          <t>PONIENTE</t>
        </is>
      </c>
      <c r="N2815" s="87" t="inlineStr">
        <is>
          <t>2</t>
        </is>
      </c>
      <c r="O2815" s="87" t="inlineStr">
        <is>
          <t>2</t>
        </is>
      </c>
      <c r="P2815" s="88" t="n">
        <v>3818</v>
      </c>
      <c r="Q2815" s="87" t="inlineStr"/>
      <c r="R2815" s="87" t="inlineStr">
        <is>
          <t>42,26</t>
        </is>
      </c>
      <c r="S2815" s="87" t="inlineStr">
        <is>
          <t>1</t>
        </is>
      </c>
      <c r="T2815" s="88" t="n">
        <v>43.26</v>
      </c>
      <c r="U2815" s="87" t="inlineStr"/>
    </row>
    <row r="2816" ht="14.4" customHeight="1">
      <c r="A2816" s="87" t="inlineStr">
        <is>
          <t>INGEVEC</t>
        </is>
      </c>
      <c r="B2816" s="87" t="inlineStr">
        <is>
          <t>TER</t>
        </is>
      </c>
      <c r="C2816" s="87" t="inlineStr">
        <is>
          <t>TERRAZZO</t>
        </is>
      </c>
      <c r="D2816" s="87" t="inlineStr">
        <is>
          <t>Entrega Futura</t>
        </is>
      </c>
      <c r="E2816" s="87" t="inlineStr">
        <is>
          <t>2do semestre 2028</t>
        </is>
      </c>
      <c r="F2816" s="87" t="inlineStr">
        <is>
          <t>Avenida España 422</t>
        </is>
      </c>
      <c r="G2816" s="87" t="inlineStr">
        <is>
          <t>Santiago</t>
        </is>
      </c>
      <c r="H2816" s="87" t="inlineStr">
        <is>
          <t>Disponible</t>
        </is>
      </c>
      <c r="I2816" s="87" t="inlineStr">
        <is>
          <t>Departamento</t>
        </is>
      </c>
      <c r="J2816" s="87" t="inlineStr">
        <is>
          <t>2D2B(3)</t>
        </is>
      </c>
      <c r="K2816" s="88" t="n">
        <v>2</v>
      </c>
      <c r="L2816" s="88" t="n">
        <v>231</v>
      </c>
      <c r="M2816" s="87" t="inlineStr">
        <is>
          <t>PONIENTE</t>
        </is>
      </c>
      <c r="N2816" s="87" t="inlineStr">
        <is>
          <t>2</t>
        </is>
      </c>
      <c r="O2816" s="87" t="inlineStr">
        <is>
          <t>2</t>
        </is>
      </c>
      <c r="P2816" s="88" t="n">
        <v>3818</v>
      </c>
      <c r="Q2816" s="87" t="inlineStr"/>
      <c r="R2816" s="87" t="inlineStr">
        <is>
          <t>42,61</t>
        </is>
      </c>
      <c r="S2816" s="87" t="inlineStr">
        <is>
          <t>1</t>
        </is>
      </c>
      <c r="T2816" s="88" t="n">
        <v>43.61</v>
      </c>
      <c r="U2816" s="87" t="inlineStr"/>
    </row>
    <row r="2817" ht="14.4" customHeight="1">
      <c r="A2817" s="87" t="inlineStr">
        <is>
          <t>INGEVEC</t>
        </is>
      </c>
      <c r="B2817" s="87" t="inlineStr">
        <is>
          <t>TER</t>
        </is>
      </c>
      <c r="C2817" s="87" t="inlineStr">
        <is>
          <t>TERRAZZO</t>
        </is>
      </c>
      <c r="D2817" s="87" t="inlineStr">
        <is>
          <t>Entrega Futura</t>
        </is>
      </c>
      <c r="E2817" s="87" t="inlineStr">
        <is>
          <t>2do semestre 2028</t>
        </is>
      </c>
      <c r="F2817" s="87" t="inlineStr">
        <is>
          <t>Avenida España 422</t>
        </is>
      </c>
      <c r="G2817" s="87" t="inlineStr">
        <is>
          <t>Santiago</t>
        </is>
      </c>
      <c r="H2817" s="87" t="inlineStr">
        <is>
          <t>Disponible</t>
        </is>
      </c>
      <c r="I2817" s="87" t="inlineStr">
        <is>
          <t>Departamento</t>
        </is>
      </c>
      <c r="J2817" s="87" t="inlineStr">
        <is>
          <t>2D2B(3)</t>
        </is>
      </c>
      <c r="K2817" s="88" t="n">
        <v>2</v>
      </c>
      <c r="L2817" s="88" t="n">
        <v>233</v>
      </c>
      <c r="M2817" s="87" t="inlineStr">
        <is>
          <t>PONIENTE</t>
        </is>
      </c>
      <c r="N2817" s="87" t="inlineStr">
        <is>
          <t>2</t>
        </is>
      </c>
      <c r="O2817" s="87" t="inlineStr">
        <is>
          <t>2</t>
        </is>
      </c>
      <c r="P2817" s="88" t="n">
        <v>3818</v>
      </c>
      <c r="Q2817" s="87" t="inlineStr"/>
      <c r="R2817" s="87" t="inlineStr">
        <is>
          <t>42,13</t>
        </is>
      </c>
      <c r="S2817" s="87" t="inlineStr">
        <is>
          <t>1</t>
        </is>
      </c>
      <c r="T2817" s="88" t="n">
        <v>43.13</v>
      </c>
      <c r="U2817" s="87" t="inlineStr"/>
    </row>
    <row r="2818" ht="14.4" customHeight="1">
      <c r="A2818" s="87" t="inlineStr">
        <is>
          <t>INGEVEC</t>
        </is>
      </c>
      <c r="B2818" s="87" t="inlineStr">
        <is>
          <t>TER</t>
        </is>
      </c>
      <c r="C2818" s="87" t="inlineStr">
        <is>
          <t>TERRAZZO</t>
        </is>
      </c>
      <c r="D2818" s="87" t="inlineStr">
        <is>
          <t>Entrega Futura</t>
        </is>
      </c>
      <c r="E2818" s="87" t="inlineStr">
        <is>
          <t>2do semestre 2028</t>
        </is>
      </c>
      <c r="F2818" s="87" t="inlineStr">
        <is>
          <t>Avenida España 422</t>
        </is>
      </c>
      <c r="G2818" s="87" t="inlineStr">
        <is>
          <t>Santiago</t>
        </is>
      </c>
      <c r="H2818" s="87" t="inlineStr">
        <is>
          <t>Disponible</t>
        </is>
      </c>
      <c r="I2818" s="87" t="inlineStr">
        <is>
          <t>Departamento</t>
        </is>
      </c>
      <c r="J2818" s="87" t="inlineStr">
        <is>
          <t>1D1B</t>
        </is>
      </c>
      <c r="K2818" s="88" t="n">
        <v>2</v>
      </c>
      <c r="L2818" s="88" t="n">
        <v>236</v>
      </c>
      <c r="M2818" s="87" t="inlineStr">
        <is>
          <t>NORTE</t>
        </is>
      </c>
      <c r="N2818" s="87" t="inlineStr">
        <is>
          <t>1</t>
        </is>
      </c>
      <c r="O2818" s="87" t="inlineStr">
        <is>
          <t>1</t>
        </is>
      </c>
      <c r="P2818" s="88" t="n">
        <v>3289</v>
      </c>
      <c r="Q2818" s="87" t="inlineStr"/>
      <c r="R2818" s="87" t="inlineStr">
        <is>
          <t>31,5</t>
        </is>
      </c>
      <c r="S2818" s="87" t="inlineStr">
        <is>
          <t>0,99</t>
        </is>
      </c>
      <c r="T2818" s="88" t="n">
        <v>32.49</v>
      </c>
      <c r="U2818" s="87" t="inlineStr"/>
    </row>
    <row r="2819" ht="14.4" customHeight="1">
      <c r="A2819" s="87" t="inlineStr">
        <is>
          <t>INGEVEC</t>
        </is>
      </c>
      <c r="B2819" s="87" t="inlineStr">
        <is>
          <t>TER</t>
        </is>
      </c>
      <c r="C2819" s="87" t="inlineStr">
        <is>
          <t>TERRAZZO</t>
        </is>
      </c>
      <c r="D2819" s="87" t="inlineStr">
        <is>
          <t>Entrega Futura</t>
        </is>
      </c>
      <c r="E2819" s="87" t="inlineStr">
        <is>
          <t>2do semestre 2028</t>
        </is>
      </c>
      <c r="F2819" s="87" t="inlineStr">
        <is>
          <t>Avenida España 422</t>
        </is>
      </c>
      <c r="G2819" s="87" t="inlineStr">
        <is>
          <t>Santiago</t>
        </is>
      </c>
      <c r="H2819" s="87" t="inlineStr">
        <is>
          <t>Disponible</t>
        </is>
      </c>
      <c r="I2819" s="87" t="inlineStr">
        <is>
          <t>Departamento</t>
        </is>
      </c>
      <c r="J2819" s="87" t="inlineStr">
        <is>
          <t>1D1B</t>
        </is>
      </c>
      <c r="K2819" s="88" t="n">
        <v>2</v>
      </c>
      <c r="L2819" s="88" t="n">
        <v>237</v>
      </c>
      <c r="M2819" s="87" t="inlineStr">
        <is>
          <t>NORTE</t>
        </is>
      </c>
      <c r="N2819" s="87" t="inlineStr">
        <is>
          <t>1</t>
        </is>
      </c>
      <c r="O2819" s="87" t="inlineStr">
        <is>
          <t>1</t>
        </is>
      </c>
      <c r="P2819" s="88" t="n">
        <v>3312</v>
      </c>
      <c r="Q2819" s="87" t="inlineStr"/>
      <c r="R2819" s="87" t="inlineStr">
        <is>
          <t>31,61</t>
        </is>
      </c>
      <c r="S2819" s="87" t="inlineStr">
        <is>
          <t>2,95</t>
        </is>
      </c>
      <c r="T2819" s="88" t="n">
        <v>34.56</v>
      </c>
      <c r="U2819" s="87" t="inlineStr"/>
    </row>
    <row r="2820" ht="14.4" customHeight="1">
      <c r="A2820" s="87" t="inlineStr">
        <is>
          <t>INGEVEC</t>
        </is>
      </c>
      <c r="B2820" s="87" t="inlineStr">
        <is>
          <t>TER</t>
        </is>
      </c>
      <c r="C2820" s="87" t="inlineStr">
        <is>
          <t>TERRAZZO</t>
        </is>
      </c>
      <c r="D2820" s="87" t="inlineStr">
        <is>
          <t>Entrega Futura</t>
        </is>
      </c>
      <c r="E2820" s="87" t="inlineStr">
        <is>
          <t>2do semestre 2028</t>
        </is>
      </c>
      <c r="F2820" s="87" t="inlineStr">
        <is>
          <t>Avenida España 422</t>
        </is>
      </c>
      <c r="G2820" s="87" t="inlineStr">
        <is>
          <t>Santiago</t>
        </is>
      </c>
      <c r="H2820" s="87" t="inlineStr">
        <is>
          <t>Disponible</t>
        </is>
      </c>
      <c r="I2820" s="87" t="inlineStr">
        <is>
          <t>Departamento</t>
        </is>
      </c>
      <c r="J2820" s="87" t="inlineStr">
        <is>
          <t>1D1B</t>
        </is>
      </c>
      <c r="K2820" s="88" t="n">
        <v>2</v>
      </c>
      <c r="L2820" s="88" t="n">
        <v>238</v>
      </c>
      <c r="M2820" s="87" t="inlineStr">
        <is>
          <t>NORTE</t>
        </is>
      </c>
      <c r="N2820" s="87" t="inlineStr">
        <is>
          <t>1</t>
        </is>
      </c>
      <c r="O2820" s="87" t="inlineStr">
        <is>
          <t>1</t>
        </is>
      </c>
      <c r="P2820" s="88" t="n">
        <v>3289</v>
      </c>
      <c r="Q2820" s="87" t="inlineStr"/>
      <c r="R2820" s="87" t="inlineStr">
        <is>
          <t>33,75</t>
        </is>
      </c>
      <c r="S2820" s="87" t="inlineStr">
        <is>
          <t>3,43</t>
        </is>
      </c>
      <c r="T2820" s="88" t="n">
        <v>37.18</v>
      </c>
      <c r="U2820" s="87" t="inlineStr"/>
    </row>
    <row r="2821" ht="14.4" customHeight="1">
      <c r="A2821" s="87" t="inlineStr">
        <is>
          <t>INGEVEC</t>
        </is>
      </c>
      <c r="B2821" s="87" t="inlineStr">
        <is>
          <t>TER</t>
        </is>
      </c>
      <c r="C2821" s="87" t="inlineStr">
        <is>
          <t>TERRAZZO</t>
        </is>
      </c>
      <c r="D2821" s="87" t="inlineStr">
        <is>
          <t>Entrega Futura</t>
        </is>
      </c>
      <c r="E2821" s="87" t="inlineStr">
        <is>
          <t>2do semestre 2028</t>
        </is>
      </c>
      <c r="F2821" s="87" t="inlineStr">
        <is>
          <t>Avenida España 422</t>
        </is>
      </c>
      <c r="G2821" s="87" t="inlineStr">
        <is>
          <t>Santiago</t>
        </is>
      </c>
      <c r="H2821" s="87" t="inlineStr">
        <is>
          <t>Disponible</t>
        </is>
      </c>
      <c r="I2821" s="87" t="inlineStr">
        <is>
          <t>Departamento</t>
        </is>
      </c>
      <c r="J2821" s="87" t="inlineStr">
        <is>
          <t>1D1B</t>
        </is>
      </c>
      <c r="K2821" s="88" t="n">
        <v>2</v>
      </c>
      <c r="L2821" s="88" t="n">
        <v>239</v>
      </c>
      <c r="M2821" s="87" t="inlineStr">
        <is>
          <t>SUR</t>
        </is>
      </c>
      <c r="N2821" s="87" t="inlineStr">
        <is>
          <t>1</t>
        </is>
      </c>
      <c r="O2821" s="87" t="inlineStr">
        <is>
          <t>1</t>
        </is>
      </c>
      <c r="P2821" s="88" t="n">
        <v>3232</v>
      </c>
      <c r="Q2821" s="87" t="inlineStr"/>
      <c r="R2821" s="87" t="inlineStr">
        <is>
          <t>33,75</t>
        </is>
      </c>
      <c r="S2821" s="87" t="inlineStr">
        <is>
          <t>3,43</t>
        </is>
      </c>
      <c r="T2821" s="88" t="n">
        <v>37.18</v>
      </c>
      <c r="U2821" s="87" t="inlineStr"/>
    </row>
    <row r="2822" ht="14.4" customHeight="1">
      <c r="A2822" s="87" t="inlineStr">
        <is>
          <t>INGEVEC</t>
        </is>
      </c>
      <c r="B2822" s="87" t="inlineStr">
        <is>
          <t>TER</t>
        </is>
      </c>
      <c r="C2822" s="87" t="inlineStr">
        <is>
          <t>TERRAZZO</t>
        </is>
      </c>
      <c r="D2822" s="87" t="inlineStr">
        <is>
          <t>Entrega Futura</t>
        </is>
      </c>
      <c r="E2822" s="87" t="inlineStr">
        <is>
          <t>2do semestre 2028</t>
        </is>
      </c>
      <c r="F2822" s="87" t="inlineStr">
        <is>
          <t>Avenida España 422</t>
        </is>
      </c>
      <c r="G2822" s="87" t="inlineStr">
        <is>
          <t>Santiago</t>
        </is>
      </c>
      <c r="H2822" s="87" t="inlineStr">
        <is>
          <t>Disponible</t>
        </is>
      </c>
      <c r="I2822" s="87" t="inlineStr">
        <is>
          <t>Departamento</t>
        </is>
      </c>
      <c r="J2822" s="87" t="inlineStr">
        <is>
          <t>2D2BM</t>
        </is>
      </c>
      <c r="K2822" s="88" t="n">
        <v>2</v>
      </c>
      <c r="L2822" s="88" t="n">
        <v>240</v>
      </c>
      <c r="M2822" s="87" t="inlineStr">
        <is>
          <t>SUR</t>
        </is>
      </c>
      <c r="N2822" s="87" t="inlineStr">
        <is>
          <t>2</t>
        </is>
      </c>
      <c r="O2822" s="87" t="inlineStr">
        <is>
          <t>2</t>
        </is>
      </c>
      <c r="P2822" s="88" t="n">
        <v>4420</v>
      </c>
      <c r="Q2822" s="87" t="inlineStr"/>
      <c r="R2822" s="87" t="inlineStr">
        <is>
          <t>51,58</t>
        </is>
      </c>
      <c r="S2822" s="87" t="inlineStr">
        <is>
          <t>1,29</t>
        </is>
      </c>
      <c r="T2822" s="88" t="n">
        <v>52.87</v>
      </c>
      <c r="U2822" s="87" t="inlineStr"/>
    </row>
    <row r="2823" ht="14.4" customHeight="1">
      <c r="A2823" s="87" t="inlineStr">
        <is>
          <t>INGEVEC</t>
        </is>
      </c>
      <c r="B2823" s="87" t="inlineStr">
        <is>
          <t>TER</t>
        </is>
      </c>
      <c r="C2823" s="87" t="inlineStr">
        <is>
          <t>TERRAZZO</t>
        </is>
      </c>
      <c r="D2823" s="87" t="inlineStr">
        <is>
          <t>Entrega Futura</t>
        </is>
      </c>
      <c r="E2823" s="87" t="inlineStr">
        <is>
          <t>2do semestre 2028</t>
        </is>
      </c>
      <c r="F2823" s="87" t="inlineStr">
        <is>
          <t>Avenida España 422</t>
        </is>
      </c>
      <c r="G2823" s="87" t="inlineStr">
        <is>
          <t>Santiago</t>
        </is>
      </c>
      <c r="H2823" s="87" t="inlineStr">
        <is>
          <t>Disponible</t>
        </is>
      </c>
      <c r="I2823" s="87" t="inlineStr">
        <is>
          <t>Departamento</t>
        </is>
      </c>
      <c r="J2823" s="87" t="inlineStr">
        <is>
          <t>2D2BM</t>
        </is>
      </c>
      <c r="K2823" s="88" t="n">
        <v>3</v>
      </c>
      <c r="L2823" s="88" t="n">
        <v>301</v>
      </c>
      <c r="M2823" s="87" t="inlineStr">
        <is>
          <t>ORIENTE</t>
        </is>
      </c>
      <c r="N2823" s="87" t="inlineStr">
        <is>
          <t>2</t>
        </is>
      </c>
      <c r="O2823" s="87" t="inlineStr">
        <is>
          <t>2</t>
        </is>
      </c>
      <c r="P2823" s="88" t="n">
        <v>4420</v>
      </c>
      <c r="Q2823" s="87" t="inlineStr"/>
      <c r="R2823" s="87" t="inlineStr">
        <is>
          <t>48,65</t>
        </is>
      </c>
      <c r="S2823" s="87" t="inlineStr">
        <is>
          <t>2,88</t>
        </is>
      </c>
      <c r="T2823" s="88" t="n">
        <v>51.53</v>
      </c>
      <c r="U2823" s="87" t="inlineStr"/>
    </row>
    <row r="2824" ht="14.4" customHeight="1">
      <c r="A2824" s="87" t="inlineStr">
        <is>
          <t>INGEVEC</t>
        </is>
      </c>
      <c r="B2824" s="87" t="inlineStr">
        <is>
          <t>TER</t>
        </is>
      </c>
      <c r="C2824" s="87" t="inlineStr">
        <is>
          <t>TERRAZZO</t>
        </is>
      </c>
      <c r="D2824" s="87" t="inlineStr">
        <is>
          <t>Entrega Futura</t>
        </is>
      </c>
      <c r="E2824" s="87" t="inlineStr">
        <is>
          <t>2do semestre 2028</t>
        </is>
      </c>
      <c r="F2824" s="87" t="inlineStr">
        <is>
          <t>Avenida España 422</t>
        </is>
      </c>
      <c r="G2824" s="87" t="inlineStr">
        <is>
          <t>Santiago</t>
        </is>
      </c>
      <c r="H2824" s="87" t="inlineStr">
        <is>
          <t>Disponible</t>
        </is>
      </c>
      <c r="I2824" s="87" t="inlineStr">
        <is>
          <t>Departamento</t>
        </is>
      </c>
      <c r="J2824" s="87" t="inlineStr">
        <is>
          <t>2D2BM</t>
        </is>
      </c>
      <c r="K2824" s="88" t="n">
        <v>3</v>
      </c>
      <c r="L2824" s="88" t="n">
        <v>302</v>
      </c>
      <c r="M2824" s="87" t="inlineStr">
        <is>
          <t>ORIENTE</t>
        </is>
      </c>
      <c r="N2824" s="87" t="inlineStr">
        <is>
          <t>2</t>
        </is>
      </c>
      <c r="O2824" s="87" t="inlineStr">
        <is>
          <t>2</t>
        </is>
      </c>
      <c r="P2824" s="88" t="n">
        <v>4432</v>
      </c>
      <c r="Q2824" s="87" t="inlineStr"/>
      <c r="R2824" s="87" t="inlineStr">
        <is>
          <t>48,78</t>
        </is>
      </c>
      <c r="S2824" s="87" t="inlineStr">
        <is>
          <t>2,88</t>
        </is>
      </c>
      <c r="T2824" s="88" t="n">
        <v>51.66</v>
      </c>
      <c r="U2824" s="87" t="inlineStr"/>
    </row>
    <row r="2825" ht="14.4" customHeight="1">
      <c r="A2825" s="87" t="inlineStr">
        <is>
          <t>INGEVEC</t>
        </is>
      </c>
      <c r="B2825" s="87" t="inlineStr">
        <is>
          <t>TER</t>
        </is>
      </c>
      <c r="C2825" s="87" t="inlineStr">
        <is>
          <t>TERRAZZO</t>
        </is>
      </c>
      <c r="D2825" s="87" t="inlineStr">
        <is>
          <t>Entrega Futura</t>
        </is>
      </c>
      <c r="E2825" s="87" t="inlineStr">
        <is>
          <t>2do semestre 2028</t>
        </is>
      </c>
      <c r="F2825" s="87" t="inlineStr">
        <is>
          <t>Avenida España 422</t>
        </is>
      </c>
      <c r="G2825" s="87" t="inlineStr">
        <is>
          <t>Santiago</t>
        </is>
      </c>
      <c r="H2825" s="87" t="inlineStr">
        <is>
          <t>Disponible</t>
        </is>
      </c>
      <c r="I2825" s="87" t="inlineStr">
        <is>
          <t>Departamento</t>
        </is>
      </c>
      <c r="J2825" s="87" t="inlineStr">
        <is>
          <t>1D1B</t>
        </is>
      </c>
      <c r="K2825" s="88" t="n">
        <v>3</v>
      </c>
      <c r="L2825" s="88" t="n">
        <v>303</v>
      </c>
      <c r="M2825" s="87" t="inlineStr">
        <is>
          <t>ORIENTE</t>
        </is>
      </c>
      <c r="N2825" s="87" t="inlineStr">
        <is>
          <t>1</t>
        </is>
      </c>
      <c r="O2825" s="87" t="inlineStr">
        <is>
          <t>1</t>
        </is>
      </c>
      <c r="P2825" s="88" t="n">
        <v>3243</v>
      </c>
      <c r="Q2825" s="87" t="inlineStr"/>
      <c r="R2825" s="87" t="inlineStr">
        <is>
          <t>32,89</t>
        </is>
      </c>
      <c r="S2825" s="87" t="inlineStr">
        <is>
          <t>2,94</t>
        </is>
      </c>
      <c r="T2825" s="88" t="n">
        <v>35.83</v>
      </c>
      <c r="U2825" s="87" t="inlineStr"/>
    </row>
    <row r="2826" ht="14.4" customHeight="1">
      <c r="A2826" s="87" t="inlineStr">
        <is>
          <t>INGEVEC</t>
        </is>
      </c>
      <c r="B2826" s="87" t="inlineStr">
        <is>
          <t>TER</t>
        </is>
      </c>
      <c r="C2826" s="87" t="inlineStr">
        <is>
          <t>TERRAZZO</t>
        </is>
      </c>
      <c r="D2826" s="87" t="inlineStr">
        <is>
          <t>Entrega Futura</t>
        </is>
      </c>
      <c r="E2826" s="87" t="inlineStr">
        <is>
          <t>2do semestre 2028</t>
        </is>
      </c>
      <c r="F2826" s="87" t="inlineStr">
        <is>
          <t>Avenida España 422</t>
        </is>
      </c>
      <c r="G2826" s="87" t="inlineStr">
        <is>
          <t>Santiago</t>
        </is>
      </c>
      <c r="H2826" s="87" t="inlineStr">
        <is>
          <t>Disponible</t>
        </is>
      </c>
      <c r="I2826" s="87" t="inlineStr">
        <is>
          <t>Departamento</t>
        </is>
      </c>
      <c r="J2826" s="87" t="inlineStr">
        <is>
          <t>1D1B</t>
        </is>
      </c>
      <c r="K2826" s="88" t="n">
        <v>3</v>
      </c>
      <c r="L2826" s="88" t="n">
        <v>304</v>
      </c>
      <c r="M2826" s="87" t="inlineStr">
        <is>
          <t>ORIENTE</t>
        </is>
      </c>
      <c r="N2826" s="87" t="inlineStr">
        <is>
          <t>1</t>
        </is>
      </c>
      <c r="O2826" s="87" t="inlineStr">
        <is>
          <t>1</t>
        </is>
      </c>
      <c r="P2826" s="88" t="n">
        <v>3186</v>
      </c>
      <c r="Q2826" s="87" t="inlineStr"/>
      <c r="R2826" s="87" t="inlineStr">
        <is>
          <t>32,49</t>
        </is>
      </c>
      <c r="S2826" s="87" t="inlineStr">
        <is>
          <t>2,94</t>
        </is>
      </c>
      <c r="T2826" s="88" t="n">
        <v>35.43</v>
      </c>
      <c r="U2826" s="87" t="inlineStr"/>
    </row>
    <row r="2827" ht="14.4" customHeight="1">
      <c r="A2827" s="87" t="inlineStr">
        <is>
          <t>INGEVEC</t>
        </is>
      </c>
      <c r="B2827" s="87" t="inlineStr">
        <is>
          <t>TER</t>
        </is>
      </c>
      <c r="C2827" s="87" t="inlineStr">
        <is>
          <t>TERRAZZO</t>
        </is>
      </c>
      <c r="D2827" s="87" t="inlineStr">
        <is>
          <t>Entrega Futura</t>
        </is>
      </c>
      <c r="E2827" s="87" t="inlineStr">
        <is>
          <t>2do semestre 2028</t>
        </is>
      </c>
      <c r="F2827" s="87" t="inlineStr">
        <is>
          <t>Avenida España 422</t>
        </is>
      </c>
      <c r="G2827" s="87" t="inlineStr">
        <is>
          <t>Santiago</t>
        </is>
      </c>
      <c r="H2827" s="87" t="inlineStr">
        <is>
          <t>Disponible</t>
        </is>
      </c>
      <c r="I2827" s="87" t="inlineStr">
        <is>
          <t>Departamento</t>
        </is>
      </c>
      <c r="J2827" s="87" t="inlineStr">
        <is>
          <t>1D1B</t>
        </is>
      </c>
      <c r="K2827" s="88" t="n">
        <v>3</v>
      </c>
      <c r="L2827" s="88" t="n">
        <v>305</v>
      </c>
      <c r="M2827" s="87" t="inlineStr">
        <is>
          <t>ORIENTE</t>
        </is>
      </c>
      <c r="N2827" s="87" t="inlineStr">
        <is>
          <t>1</t>
        </is>
      </c>
      <c r="O2827" s="87" t="inlineStr">
        <is>
          <t>1</t>
        </is>
      </c>
      <c r="P2827" s="88" t="n">
        <v>3174</v>
      </c>
      <c r="Q2827" s="87" t="inlineStr"/>
      <c r="R2827" s="87" t="inlineStr">
        <is>
          <t>32,79</t>
        </is>
      </c>
      <c r="S2827" s="87" t="inlineStr">
        <is>
          <t>2,93</t>
        </is>
      </c>
      <c r="T2827" s="88" t="n">
        <v>35.72</v>
      </c>
      <c r="U2827" s="87" t="inlineStr"/>
    </row>
    <row r="2828" ht="14.4" customHeight="1">
      <c r="A2828" s="87" t="inlineStr">
        <is>
          <t>INGEVEC</t>
        </is>
      </c>
      <c r="B2828" s="87" t="inlineStr">
        <is>
          <t>TER</t>
        </is>
      </c>
      <c r="C2828" s="87" t="inlineStr">
        <is>
          <t>TERRAZZO</t>
        </is>
      </c>
      <c r="D2828" s="87" t="inlineStr">
        <is>
          <t>Entrega Futura</t>
        </is>
      </c>
      <c r="E2828" s="87" t="inlineStr">
        <is>
          <t>2do semestre 2028</t>
        </is>
      </c>
      <c r="F2828" s="87" t="inlineStr">
        <is>
          <t>Avenida España 422</t>
        </is>
      </c>
      <c r="G2828" s="87" t="inlineStr">
        <is>
          <t>Santiago</t>
        </is>
      </c>
      <c r="H2828" s="87" t="inlineStr">
        <is>
          <t>Disponible</t>
        </is>
      </c>
      <c r="I2828" s="87" t="inlineStr">
        <is>
          <t>Departamento</t>
        </is>
      </c>
      <c r="J2828" s="87" t="inlineStr">
        <is>
          <t>1D1B</t>
        </is>
      </c>
      <c r="K2828" s="88" t="n">
        <v>3</v>
      </c>
      <c r="L2828" s="88" t="n">
        <v>306</v>
      </c>
      <c r="M2828" s="87" t="inlineStr">
        <is>
          <t>NORTE</t>
        </is>
      </c>
      <c r="N2828" s="87" t="inlineStr">
        <is>
          <t>1</t>
        </is>
      </c>
      <c r="O2828" s="87" t="inlineStr">
        <is>
          <t>1</t>
        </is>
      </c>
      <c r="P2828" s="88" t="n">
        <v>3255</v>
      </c>
      <c r="Q2828" s="87" t="inlineStr"/>
      <c r="R2828" s="87" t="inlineStr">
        <is>
          <t>32,3</t>
        </is>
      </c>
      <c r="S2828" s="87" t="inlineStr">
        <is>
          <t>2,94</t>
        </is>
      </c>
      <c r="T2828" s="88" t="n">
        <v>35.23999999999999</v>
      </c>
      <c r="U2828" s="87" t="inlineStr"/>
    </row>
    <row r="2829" ht="14.4" customHeight="1">
      <c r="A2829" s="87" t="inlineStr">
        <is>
          <t>INGEVEC</t>
        </is>
      </c>
      <c r="B2829" s="87" t="inlineStr">
        <is>
          <t>TER</t>
        </is>
      </c>
      <c r="C2829" s="87" t="inlineStr">
        <is>
          <t>TERRAZZO</t>
        </is>
      </c>
      <c r="D2829" s="87" t="inlineStr">
        <is>
          <t>Entrega Futura</t>
        </is>
      </c>
      <c r="E2829" s="87" t="inlineStr">
        <is>
          <t>2do semestre 2028</t>
        </is>
      </c>
      <c r="F2829" s="87" t="inlineStr">
        <is>
          <t>Avenida España 422</t>
        </is>
      </c>
      <c r="G2829" s="87" t="inlineStr">
        <is>
          <t>Santiago</t>
        </is>
      </c>
      <c r="H2829" s="87" t="inlineStr">
        <is>
          <t>Disponible</t>
        </is>
      </c>
      <c r="I2829" s="87" t="inlineStr">
        <is>
          <t>Departamento</t>
        </is>
      </c>
      <c r="J2829" s="87" t="inlineStr">
        <is>
          <t>1D1B</t>
        </is>
      </c>
      <c r="K2829" s="88" t="n">
        <v>3</v>
      </c>
      <c r="L2829" s="88" t="n">
        <v>308</v>
      </c>
      <c r="M2829" s="87" t="inlineStr">
        <is>
          <t>NORTE</t>
        </is>
      </c>
      <c r="N2829" s="87" t="inlineStr">
        <is>
          <t>1</t>
        </is>
      </c>
      <c r="O2829" s="87" t="inlineStr">
        <is>
          <t>1</t>
        </is>
      </c>
      <c r="P2829" s="88" t="n">
        <v>3255</v>
      </c>
      <c r="Q2829" s="87" t="inlineStr"/>
      <c r="R2829" s="87" t="inlineStr">
        <is>
          <t>32,36</t>
        </is>
      </c>
      <c r="S2829" s="87" t="inlineStr">
        <is>
          <t>2,88</t>
        </is>
      </c>
      <c r="T2829" s="88" t="n">
        <v>35.24</v>
      </c>
      <c r="U2829" s="87" t="inlineStr"/>
    </row>
    <row r="2830" ht="14.4" customHeight="1">
      <c r="A2830" s="87" t="inlineStr">
        <is>
          <t>INGEVEC</t>
        </is>
      </c>
      <c r="B2830" s="87" t="inlineStr">
        <is>
          <t>TER</t>
        </is>
      </c>
      <c r="C2830" s="87" t="inlineStr">
        <is>
          <t>TERRAZZO</t>
        </is>
      </c>
      <c r="D2830" s="87" t="inlineStr">
        <is>
          <t>Entrega Futura</t>
        </is>
      </c>
      <c r="E2830" s="87" t="inlineStr">
        <is>
          <t>2do semestre 2028</t>
        </is>
      </c>
      <c r="F2830" s="87" t="inlineStr">
        <is>
          <t>Avenida España 422</t>
        </is>
      </c>
      <c r="G2830" s="87" t="inlineStr">
        <is>
          <t>Santiago</t>
        </is>
      </c>
      <c r="H2830" s="87" t="inlineStr">
        <is>
          <t>Disponible</t>
        </is>
      </c>
      <c r="I2830" s="87" t="inlineStr">
        <is>
          <t>Departamento</t>
        </is>
      </c>
      <c r="J2830" s="87" t="inlineStr">
        <is>
          <t>1D1B</t>
        </is>
      </c>
      <c r="K2830" s="88" t="n">
        <v>3</v>
      </c>
      <c r="L2830" s="88" t="n">
        <v>310</v>
      </c>
      <c r="M2830" s="87" t="inlineStr">
        <is>
          <t>PONIENTE</t>
        </is>
      </c>
      <c r="N2830" s="87" t="inlineStr">
        <is>
          <t>1</t>
        </is>
      </c>
      <c r="O2830" s="87" t="inlineStr">
        <is>
          <t>1</t>
        </is>
      </c>
      <c r="P2830" s="88" t="n">
        <v>3226</v>
      </c>
      <c r="Q2830" s="87" t="inlineStr"/>
      <c r="R2830" s="87" t="inlineStr">
        <is>
          <t>32,36</t>
        </is>
      </c>
      <c r="S2830" s="87" t="inlineStr">
        <is>
          <t>2,94</t>
        </is>
      </c>
      <c r="T2830" s="88" t="n">
        <v>35.3</v>
      </c>
      <c r="U2830" s="87" t="inlineStr"/>
    </row>
    <row r="2831" ht="14.4" customHeight="1">
      <c r="A2831" s="87" t="inlineStr">
        <is>
          <t>INGEVEC</t>
        </is>
      </c>
      <c r="B2831" s="87" t="inlineStr">
        <is>
          <t>TER</t>
        </is>
      </c>
      <c r="C2831" s="87" t="inlineStr">
        <is>
          <t>TERRAZZO</t>
        </is>
      </c>
      <c r="D2831" s="87" t="inlineStr">
        <is>
          <t>Entrega Futura</t>
        </is>
      </c>
      <c r="E2831" s="87" t="inlineStr">
        <is>
          <t>2do semestre 2028</t>
        </is>
      </c>
      <c r="F2831" s="87" t="inlineStr">
        <is>
          <t>Avenida España 422</t>
        </is>
      </c>
      <c r="G2831" s="87" t="inlineStr">
        <is>
          <t>Santiago</t>
        </is>
      </c>
      <c r="H2831" s="87" t="inlineStr">
        <is>
          <t>Disponible</t>
        </is>
      </c>
      <c r="I2831" s="87" t="inlineStr">
        <is>
          <t>Departamento</t>
        </is>
      </c>
      <c r="J2831" s="87" t="inlineStr">
        <is>
          <t>1D1B</t>
        </is>
      </c>
      <c r="K2831" s="88" t="n">
        <v>3</v>
      </c>
      <c r="L2831" s="88" t="n">
        <v>311</v>
      </c>
      <c r="M2831" s="87" t="inlineStr">
        <is>
          <t>PONIENTE</t>
        </is>
      </c>
      <c r="N2831" s="87" t="inlineStr">
        <is>
          <t>1</t>
        </is>
      </c>
      <c r="O2831" s="87" t="inlineStr">
        <is>
          <t>1</t>
        </is>
      </c>
      <c r="P2831" s="88" t="n">
        <v>3174</v>
      </c>
      <c r="Q2831" s="87" t="inlineStr"/>
      <c r="R2831" s="87" t="inlineStr">
        <is>
          <t>33,41</t>
        </is>
      </c>
      <c r="S2831" s="87" t="inlineStr">
        <is>
          <t>2,94</t>
        </is>
      </c>
      <c r="T2831" s="88" t="n">
        <v>36.34999999999999</v>
      </c>
      <c r="U2831" s="87" t="inlineStr"/>
    </row>
    <row r="2832" ht="14.4" customHeight="1">
      <c r="A2832" s="87" t="inlineStr">
        <is>
          <t>INGEVEC</t>
        </is>
      </c>
      <c r="B2832" s="87" t="inlineStr">
        <is>
          <t>TER</t>
        </is>
      </c>
      <c r="C2832" s="87" t="inlineStr">
        <is>
          <t>TERRAZZO</t>
        </is>
      </c>
      <c r="D2832" s="87" t="inlineStr">
        <is>
          <t>Entrega Futura</t>
        </is>
      </c>
      <c r="E2832" s="87" t="inlineStr">
        <is>
          <t>2do semestre 2028</t>
        </is>
      </c>
      <c r="F2832" s="87" t="inlineStr">
        <is>
          <t>Avenida España 422</t>
        </is>
      </c>
      <c r="G2832" s="87" t="inlineStr">
        <is>
          <t>Santiago</t>
        </is>
      </c>
      <c r="H2832" s="87" t="inlineStr">
        <is>
          <t>Disponible</t>
        </is>
      </c>
      <c r="I2832" s="87" t="inlineStr">
        <is>
          <t>Departamento</t>
        </is>
      </c>
      <c r="J2832" s="87" t="inlineStr">
        <is>
          <t>1D1B</t>
        </is>
      </c>
      <c r="K2832" s="88" t="n">
        <v>3</v>
      </c>
      <c r="L2832" s="88" t="n">
        <v>312</v>
      </c>
      <c r="M2832" s="87" t="inlineStr">
        <is>
          <t>PONIENTE</t>
        </is>
      </c>
      <c r="N2832" s="87" t="inlineStr">
        <is>
          <t>1</t>
        </is>
      </c>
      <c r="O2832" s="87" t="inlineStr">
        <is>
          <t>1</t>
        </is>
      </c>
      <c r="P2832" s="88" t="n">
        <v>3243</v>
      </c>
      <c r="Q2832" s="87" t="inlineStr"/>
      <c r="R2832" s="87" t="inlineStr">
        <is>
          <t>33,75</t>
        </is>
      </c>
      <c r="S2832" s="87" t="inlineStr">
        <is>
          <t>3,43</t>
        </is>
      </c>
      <c r="T2832" s="88" t="n">
        <v>37.18</v>
      </c>
      <c r="U2832" s="87" t="inlineStr"/>
    </row>
    <row r="2833" ht="14.4" customHeight="1">
      <c r="A2833" s="87" t="inlineStr">
        <is>
          <t>INGEVEC</t>
        </is>
      </c>
      <c r="B2833" s="87" t="inlineStr">
        <is>
          <t>TER</t>
        </is>
      </c>
      <c r="C2833" s="87" t="inlineStr">
        <is>
          <t>TERRAZZO</t>
        </is>
      </c>
      <c r="D2833" s="87" t="inlineStr">
        <is>
          <t>Entrega Futura</t>
        </is>
      </c>
      <c r="E2833" s="87" t="inlineStr">
        <is>
          <t>2do semestre 2028</t>
        </is>
      </c>
      <c r="F2833" s="87" t="inlineStr">
        <is>
          <t>Avenida España 422</t>
        </is>
      </c>
      <c r="G2833" s="87" t="inlineStr">
        <is>
          <t>Santiago</t>
        </is>
      </c>
      <c r="H2833" s="87" t="inlineStr">
        <is>
          <t>Disponible</t>
        </is>
      </c>
      <c r="I2833" s="87" t="inlineStr">
        <is>
          <t>Departamento</t>
        </is>
      </c>
      <c r="J2833" s="87" t="inlineStr">
        <is>
          <t>1D1B</t>
        </is>
      </c>
      <c r="K2833" s="88" t="n">
        <v>3</v>
      </c>
      <c r="L2833" s="88" t="n">
        <v>313</v>
      </c>
      <c r="M2833" s="87" t="inlineStr">
        <is>
          <t>ORIENTE</t>
        </is>
      </c>
      <c r="N2833" s="87" t="inlineStr">
        <is>
          <t>1</t>
        </is>
      </c>
      <c r="O2833" s="87" t="inlineStr">
        <is>
          <t>1</t>
        </is>
      </c>
      <c r="P2833" s="88" t="n">
        <v>3278</v>
      </c>
      <c r="Q2833" s="87" t="inlineStr"/>
      <c r="R2833" s="87" t="inlineStr">
        <is>
          <t>33,75</t>
        </is>
      </c>
      <c r="S2833" s="87" t="inlineStr">
        <is>
          <t>3,43</t>
        </is>
      </c>
      <c r="T2833" s="88" t="n">
        <v>37.18</v>
      </c>
      <c r="U2833" s="87" t="inlineStr"/>
    </row>
    <row r="2834" ht="14.4" customHeight="1">
      <c r="A2834" s="87" t="inlineStr">
        <is>
          <t>INGEVEC</t>
        </is>
      </c>
      <c r="B2834" s="87" t="inlineStr">
        <is>
          <t>TER</t>
        </is>
      </c>
      <c r="C2834" s="87" t="inlineStr">
        <is>
          <t>TERRAZZO</t>
        </is>
      </c>
      <c r="D2834" s="87" t="inlineStr">
        <is>
          <t>Entrega Futura</t>
        </is>
      </c>
      <c r="E2834" s="87" t="inlineStr">
        <is>
          <t>2do semestre 2028</t>
        </is>
      </c>
      <c r="F2834" s="87" t="inlineStr">
        <is>
          <t>Avenida España 422</t>
        </is>
      </c>
      <c r="G2834" s="87" t="inlineStr">
        <is>
          <t>Santiago</t>
        </is>
      </c>
      <c r="H2834" s="87" t="inlineStr">
        <is>
          <t>Disponible</t>
        </is>
      </c>
      <c r="I2834" s="87" t="inlineStr">
        <is>
          <t>Departamento</t>
        </is>
      </c>
      <c r="J2834" s="87" t="inlineStr">
        <is>
          <t>1D1B</t>
        </is>
      </c>
      <c r="K2834" s="88" t="n">
        <v>3</v>
      </c>
      <c r="L2834" s="88" t="n">
        <v>314</v>
      </c>
      <c r="M2834" s="87" t="inlineStr">
        <is>
          <t>ORIENTE</t>
        </is>
      </c>
      <c r="N2834" s="87" t="inlineStr">
        <is>
          <t>1</t>
        </is>
      </c>
      <c r="O2834" s="87" t="inlineStr">
        <is>
          <t>1</t>
        </is>
      </c>
      <c r="P2834" s="88" t="n">
        <v>3300</v>
      </c>
      <c r="Q2834" s="87" t="inlineStr"/>
      <c r="R2834" s="87" t="inlineStr">
        <is>
          <t>32,46</t>
        </is>
      </c>
      <c r="S2834" s="87" t="inlineStr">
        <is>
          <t>5,82</t>
        </is>
      </c>
      <c r="T2834" s="88" t="n">
        <v>38.28</v>
      </c>
      <c r="U2834" s="87" t="inlineStr"/>
    </row>
    <row r="2835" ht="14.4" customHeight="1">
      <c r="A2835" s="87" t="inlineStr">
        <is>
          <t>INGEVEC</t>
        </is>
      </c>
      <c r="B2835" s="87" t="inlineStr">
        <is>
          <t>TER</t>
        </is>
      </c>
      <c r="C2835" s="87" t="inlineStr">
        <is>
          <t>TERRAZZO</t>
        </is>
      </c>
      <c r="D2835" s="87" t="inlineStr">
        <is>
          <t>Entrega Futura</t>
        </is>
      </c>
      <c r="E2835" s="87" t="inlineStr">
        <is>
          <t>2do semestre 2028</t>
        </is>
      </c>
      <c r="F2835" s="87" t="inlineStr">
        <is>
          <t>Avenida España 422</t>
        </is>
      </c>
      <c r="G2835" s="87" t="inlineStr">
        <is>
          <t>Santiago</t>
        </is>
      </c>
      <c r="H2835" s="87" t="inlineStr">
        <is>
          <t>Disponible</t>
        </is>
      </c>
      <c r="I2835" s="87" t="inlineStr">
        <is>
          <t>Departamento</t>
        </is>
      </c>
      <c r="J2835" s="87" t="inlineStr">
        <is>
          <t>1D1B</t>
        </is>
      </c>
      <c r="K2835" s="88" t="n">
        <v>3</v>
      </c>
      <c r="L2835" s="88" t="n">
        <v>315</v>
      </c>
      <c r="M2835" s="87" t="inlineStr">
        <is>
          <t>ORIENTE</t>
        </is>
      </c>
      <c r="N2835" s="87" t="inlineStr">
        <is>
          <t>1</t>
        </is>
      </c>
      <c r="O2835" s="87" t="inlineStr">
        <is>
          <t>1</t>
        </is>
      </c>
      <c r="P2835" s="88" t="n">
        <v>3220</v>
      </c>
      <c r="Q2835" s="87" t="inlineStr"/>
      <c r="R2835" s="87" t="inlineStr">
        <is>
          <t>32,49</t>
        </is>
      </c>
      <c r="S2835" s="87" t="inlineStr">
        <is>
          <t>2,94</t>
        </is>
      </c>
      <c r="T2835" s="88" t="n">
        <v>35.43</v>
      </c>
      <c r="U2835" s="87" t="inlineStr"/>
    </row>
    <row r="2836" ht="14.4" customHeight="1">
      <c r="A2836" s="87" t="inlineStr">
        <is>
          <t>INGEVEC</t>
        </is>
      </c>
      <c r="B2836" s="87" t="inlineStr">
        <is>
          <t>TER</t>
        </is>
      </c>
      <c r="C2836" s="87" t="inlineStr">
        <is>
          <t>TERRAZZO</t>
        </is>
      </c>
      <c r="D2836" s="87" t="inlineStr">
        <is>
          <t>Entrega Futura</t>
        </is>
      </c>
      <c r="E2836" s="87" t="inlineStr">
        <is>
          <t>2do semestre 2028</t>
        </is>
      </c>
      <c r="F2836" s="87" t="inlineStr">
        <is>
          <t>Avenida España 422</t>
        </is>
      </c>
      <c r="G2836" s="87" t="inlineStr">
        <is>
          <t>Santiago</t>
        </is>
      </c>
      <c r="H2836" s="87" t="inlineStr">
        <is>
          <t>Disponible</t>
        </is>
      </c>
      <c r="I2836" s="87" t="inlineStr">
        <is>
          <t>Departamento</t>
        </is>
      </c>
      <c r="J2836" s="87" t="inlineStr">
        <is>
          <t>1D1B</t>
        </is>
      </c>
      <c r="K2836" s="88" t="n">
        <v>3</v>
      </c>
      <c r="L2836" s="88" t="n">
        <v>316</v>
      </c>
      <c r="M2836" s="87" t="inlineStr">
        <is>
          <t>ORIENTE</t>
        </is>
      </c>
      <c r="N2836" s="87" t="inlineStr">
        <is>
          <t>1</t>
        </is>
      </c>
      <c r="O2836" s="87" t="inlineStr">
        <is>
          <t>1</t>
        </is>
      </c>
      <c r="P2836" s="88" t="n">
        <v>3266</v>
      </c>
      <c r="Q2836" s="87" t="inlineStr"/>
      <c r="R2836" s="87" t="inlineStr">
        <is>
          <t>34,85</t>
        </is>
      </c>
      <c r="S2836" s="87" t="inlineStr">
        <is>
          <t>1,38</t>
        </is>
      </c>
      <c r="T2836" s="88" t="n">
        <v>36.23</v>
      </c>
      <c r="U2836" s="87" t="inlineStr"/>
    </row>
    <row r="2837" ht="14.4" customHeight="1">
      <c r="A2837" s="87" t="inlineStr">
        <is>
          <t>INGEVEC</t>
        </is>
      </c>
      <c r="B2837" s="87" t="inlineStr">
        <is>
          <t>TER</t>
        </is>
      </c>
      <c r="C2837" s="87" t="inlineStr">
        <is>
          <t>TERRAZZO</t>
        </is>
      </c>
      <c r="D2837" s="87" t="inlineStr">
        <is>
          <t>Entrega Futura</t>
        </is>
      </c>
      <c r="E2837" s="87" t="inlineStr">
        <is>
          <t>2do semestre 2028</t>
        </is>
      </c>
      <c r="F2837" s="87" t="inlineStr">
        <is>
          <t>Avenida España 422</t>
        </is>
      </c>
      <c r="G2837" s="87" t="inlineStr">
        <is>
          <t>Santiago</t>
        </is>
      </c>
      <c r="H2837" s="87" t="inlineStr">
        <is>
          <t>Disponible</t>
        </is>
      </c>
      <c r="I2837" s="87" t="inlineStr">
        <is>
          <t>Departamento</t>
        </is>
      </c>
      <c r="J2837" s="87" t="inlineStr">
        <is>
          <t>2D2BM</t>
        </is>
      </c>
      <c r="K2837" s="88" t="n">
        <v>3</v>
      </c>
      <c r="L2837" s="88" t="n">
        <v>317</v>
      </c>
      <c r="M2837" s="87" t="inlineStr">
        <is>
          <t>ORIENTE</t>
        </is>
      </c>
      <c r="N2837" s="87" t="inlineStr">
        <is>
          <t>2</t>
        </is>
      </c>
      <c r="O2837" s="87" t="inlineStr">
        <is>
          <t>2</t>
        </is>
      </c>
      <c r="P2837" s="88" t="n">
        <v>4466</v>
      </c>
      <c r="Q2837" s="87" t="inlineStr"/>
      <c r="R2837" s="87" t="inlineStr">
        <is>
          <t>47,43</t>
        </is>
      </c>
      <c r="S2837" s="87" t="inlineStr">
        <is>
          <t>2,79</t>
        </is>
      </c>
      <c r="T2837" s="88" t="n">
        <v>50.22</v>
      </c>
      <c r="U2837" s="87" t="inlineStr"/>
    </row>
    <row r="2838" ht="14.4" customHeight="1">
      <c r="A2838" s="87" t="inlineStr">
        <is>
          <t>INGEVEC</t>
        </is>
      </c>
      <c r="B2838" s="87" t="inlineStr">
        <is>
          <t>TER</t>
        </is>
      </c>
      <c r="C2838" s="87" t="inlineStr">
        <is>
          <t>TERRAZZO</t>
        </is>
      </c>
      <c r="D2838" s="87" t="inlineStr">
        <is>
          <t>Entrega Futura</t>
        </is>
      </c>
      <c r="E2838" s="87" t="inlineStr">
        <is>
          <t>2do semestre 2028</t>
        </is>
      </c>
      <c r="F2838" s="87" t="inlineStr">
        <is>
          <t>Avenida España 422</t>
        </is>
      </c>
      <c r="G2838" s="87" t="inlineStr">
        <is>
          <t>Santiago</t>
        </is>
      </c>
      <c r="H2838" s="87" t="inlineStr">
        <is>
          <t>Disponible</t>
        </is>
      </c>
      <c r="I2838" s="87" t="inlineStr">
        <is>
          <t>Departamento</t>
        </is>
      </c>
      <c r="J2838" s="87" t="inlineStr">
        <is>
          <t>2D2B</t>
        </is>
      </c>
      <c r="K2838" s="88" t="n">
        <v>3</v>
      </c>
      <c r="L2838" s="88" t="n">
        <v>318</v>
      </c>
      <c r="M2838" s="87" t="inlineStr"/>
      <c r="N2838" s="87" t="inlineStr">
        <is>
          <t>2</t>
        </is>
      </c>
      <c r="O2838" s="87" t="inlineStr">
        <is>
          <t>2</t>
        </is>
      </c>
      <c r="P2838" s="88" t="n">
        <v>4489</v>
      </c>
      <c r="Q2838" s="87" t="inlineStr"/>
      <c r="R2838" s="87" t="inlineStr">
        <is>
          <t>52,04</t>
        </is>
      </c>
      <c r="S2838" s="87" t="inlineStr">
        <is>
          <t>2,46</t>
        </is>
      </c>
      <c r="T2838" s="88" t="n">
        <v>54.5</v>
      </c>
      <c r="U2838" s="87" t="inlineStr"/>
    </row>
    <row r="2839" ht="14.4" customHeight="1">
      <c r="A2839" s="87" t="inlineStr">
        <is>
          <t>INGEVEC</t>
        </is>
      </c>
      <c r="B2839" s="87" t="inlineStr">
        <is>
          <t>TER</t>
        </is>
      </c>
      <c r="C2839" s="87" t="inlineStr">
        <is>
          <t>TERRAZZO</t>
        </is>
      </c>
      <c r="D2839" s="87" t="inlineStr">
        <is>
          <t>Entrega Futura</t>
        </is>
      </c>
      <c r="E2839" s="87" t="inlineStr">
        <is>
          <t>2do semestre 2028</t>
        </is>
      </c>
      <c r="F2839" s="87" t="inlineStr">
        <is>
          <t>Avenida España 422</t>
        </is>
      </c>
      <c r="G2839" s="87" t="inlineStr">
        <is>
          <t>Santiago</t>
        </is>
      </c>
      <c r="H2839" s="87" t="inlineStr">
        <is>
          <t>Disponible</t>
        </is>
      </c>
      <c r="I2839" s="87" t="inlineStr">
        <is>
          <t>Departamento</t>
        </is>
      </c>
      <c r="J2839" s="87" t="inlineStr">
        <is>
          <t>1D1B</t>
        </is>
      </c>
      <c r="K2839" s="88" t="n">
        <v>3</v>
      </c>
      <c r="L2839" s="88" t="n">
        <v>320</v>
      </c>
      <c r="M2839" s="87" t="inlineStr">
        <is>
          <t>SUR</t>
        </is>
      </c>
      <c r="N2839" s="87" t="inlineStr">
        <is>
          <t>1</t>
        </is>
      </c>
      <c r="O2839" s="87" t="inlineStr">
        <is>
          <t>1</t>
        </is>
      </c>
      <c r="P2839" s="88" t="n">
        <v>3278</v>
      </c>
      <c r="Q2839" s="87" t="inlineStr"/>
      <c r="R2839" s="87" t="inlineStr">
        <is>
          <t>34,77</t>
        </is>
      </c>
      <c r="S2839" s="87" t="inlineStr">
        <is>
          <t>1,37</t>
        </is>
      </c>
      <c r="T2839" s="88" t="n">
        <v>36.14</v>
      </c>
      <c r="U2839" s="87" t="inlineStr"/>
    </row>
    <row r="2840" ht="14.4" customHeight="1">
      <c r="A2840" s="87" t="inlineStr">
        <is>
          <t>INGEVEC</t>
        </is>
      </c>
      <c r="B2840" s="87" t="inlineStr">
        <is>
          <t>TER</t>
        </is>
      </c>
      <c r="C2840" s="87" t="inlineStr">
        <is>
          <t>TERRAZZO</t>
        </is>
      </c>
      <c r="D2840" s="87" t="inlineStr">
        <is>
          <t>Entrega Futura</t>
        </is>
      </c>
      <c r="E2840" s="87" t="inlineStr">
        <is>
          <t>2do semestre 2028</t>
        </is>
      </c>
      <c r="F2840" s="87" t="inlineStr">
        <is>
          <t>Avenida España 422</t>
        </is>
      </c>
      <c r="G2840" s="87" t="inlineStr">
        <is>
          <t>Santiago</t>
        </is>
      </c>
      <c r="H2840" s="87" t="inlineStr">
        <is>
          <t>Disponible</t>
        </is>
      </c>
      <c r="I2840" s="87" t="inlineStr">
        <is>
          <t>Departamento</t>
        </is>
      </c>
      <c r="J2840" s="87" t="inlineStr">
        <is>
          <t>1D1B</t>
        </is>
      </c>
      <c r="K2840" s="88" t="n">
        <v>3</v>
      </c>
      <c r="L2840" s="88" t="n">
        <v>321</v>
      </c>
      <c r="M2840" s="87" t="inlineStr">
        <is>
          <t>SUR</t>
        </is>
      </c>
      <c r="N2840" s="87" t="inlineStr">
        <is>
          <t>1</t>
        </is>
      </c>
      <c r="O2840" s="87" t="inlineStr">
        <is>
          <t>1</t>
        </is>
      </c>
      <c r="P2840" s="88" t="n">
        <v>3289</v>
      </c>
      <c r="Q2840" s="87" t="inlineStr"/>
      <c r="R2840" s="87" t="inlineStr">
        <is>
          <t>35,5</t>
        </is>
      </c>
      <c r="S2840" s="87" t="inlineStr">
        <is>
          <t>2,81</t>
        </is>
      </c>
      <c r="T2840" s="88" t="n">
        <v>38.31</v>
      </c>
      <c r="U2840" s="87" t="inlineStr"/>
    </row>
    <row r="2841" ht="14.4" customHeight="1">
      <c r="A2841" s="87" t="inlineStr">
        <is>
          <t>INGEVEC</t>
        </is>
      </c>
      <c r="B2841" s="87" t="inlineStr">
        <is>
          <t>TER</t>
        </is>
      </c>
      <c r="C2841" s="87" t="inlineStr">
        <is>
          <t>TERRAZZO</t>
        </is>
      </c>
      <c r="D2841" s="87" t="inlineStr">
        <is>
          <t>Entrega Futura</t>
        </is>
      </c>
      <c r="E2841" s="87" t="inlineStr">
        <is>
          <t>2do semestre 2028</t>
        </is>
      </c>
      <c r="F2841" s="87" t="inlineStr">
        <is>
          <t>Avenida España 422</t>
        </is>
      </c>
      <c r="G2841" s="87" t="inlineStr">
        <is>
          <t>Santiago</t>
        </is>
      </c>
      <c r="H2841" s="87" t="inlineStr">
        <is>
          <t>Disponible</t>
        </is>
      </c>
      <c r="I2841" s="87" t="inlineStr">
        <is>
          <t>Departamento</t>
        </is>
      </c>
      <c r="J2841" s="87" t="inlineStr">
        <is>
          <t>2D2BM</t>
        </is>
      </c>
      <c r="K2841" s="88" t="n">
        <v>3</v>
      </c>
      <c r="L2841" s="88" t="n">
        <v>322</v>
      </c>
      <c r="M2841" s="87" t="inlineStr">
        <is>
          <t>SUR</t>
        </is>
      </c>
      <c r="N2841" s="87" t="inlineStr">
        <is>
          <t>2</t>
        </is>
      </c>
      <c r="O2841" s="87" t="inlineStr">
        <is>
          <t>2</t>
        </is>
      </c>
      <c r="P2841" s="88" t="n">
        <v>4466</v>
      </c>
      <c r="Q2841" s="87" t="inlineStr"/>
      <c r="R2841" s="87" t="inlineStr">
        <is>
          <t>48,78</t>
        </is>
      </c>
      <c r="S2841" s="87" t="inlineStr">
        <is>
          <t>2,88</t>
        </is>
      </c>
      <c r="T2841" s="88" t="n">
        <v>51.66</v>
      </c>
      <c r="U2841" s="87" t="inlineStr"/>
    </row>
    <row r="2842" ht="14.4" customHeight="1">
      <c r="A2842" s="87" t="inlineStr">
        <is>
          <t>INGEVEC</t>
        </is>
      </c>
      <c r="B2842" s="87" t="inlineStr">
        <is>
          <t>TER</t>
        </is>
      </c>
      <c r="C2842" s="87" t="inlineStr">
        <is>
          <t>TERRAZZO</t>
        </is>
      </c>
      <c r="D2842" s="87" t="inlineStr">
        <is>
          <t>Entrega Futura</t>
        </is>
      </c>
      <c r="E2842" s="87" t="inlineStr">
        <is>
          <t>2do semestre 2028</t>
        </is>
      </c>
      <c r="F2842" s="87" t="inlineStr">
        <is>
          <t>Avenida España 422</t>
        </is>
      </c>
      <c r="G2842" s="87" t="inlineStr">
        <is>
          <t>Santiago</t>
        </is>
      </c>
      <c r="H2842" s="87" t="inlineStr">
        <is>
          <t>Disponible</t>
        </is>
      </c>
      <c r="I2842" s="87" t="inlineStr">
        <is>
          <t>Departamento</t>
        </is>
      </c>
      <c r="J2842" s="87" t="inlineStr">
        <is>
          <t>1D1B</t>
        </is>
      </c>
      <c r="K2842" s="88" t="n">
        <v>3</v>
      </c>
      <c r="L2842" s="88" t="n">
        <v>323</v>
      </c>
      <c r="M2842" s="87" t="inlineStr">
        <is>
          <t>SUR</t>
        </is>
      </c>
      <c r="N2842" s="87" t="inlineStr">
        <is>
          <t>1</t>
        </is>
      </c>
      <c r="O2842" s="87" t="inlineStr">
        <is>
          <t>1</t>
        </is>
      </c>
      <c r="P2842" s="88" t="n">
        <v>3278</v>
      </c>
      <c r="Q2842" s="87" t="inlineStr"/>
      <c r="R2842" s="87" t="inlineStr">
        <is>
          <t>32,37</t>
        </is>
      </c>
      <c r="S2842" s="87" t="inlineStr">
        <is>
          <t>2,94</t>
        </is>
      </c>
      <c r="T2842" s="88" t="n">
        <v>35.31</v>
      </c>
      <c r="U2842" s="87" t="inlineStr"/>
    </row>
    <row r="2843" ht="14.4" customHeight="1">
      <c r="A2843" s="87" t="inlineStr">
        <is>
          <t>INGEVEC</t>
        </is>
      </c>
      <c r="B2843" s="87" t="inlineStr">
        <is>
          <t>TER</t>
        </is>
      </c>
      <c r="C2843" s="87" t="inlineStr">
        <is>
          <t>TERRAZZO</t>
        </is>
      </c>
      <c r="D2843" s="87" t="inlineStr">
        <is>
          <t>Entrega Futura</t>
        </is>
      </c>
      <c r="E2843" s="87" t="inlineStr">
        <is>
          <t>2do semestre 2028</t>
        </is>
      </c>
      <c r="F2843" s="87" t="inlineStr">
        <is>
          <t>Avenida España 422</t>
        </is>
      </c>
      <c r="G2843" s="87" t="inlineStr">
        <is>
          <t>Santiago</t>
        </is>
      </c>
      <c r="H2843" s="87" t="inlineStr">
        <is>
          <t>Disponible</t>
        </is>
      </c>
      <c r="I2843" s="87" t="inlineStr">
        <is>
          <t>Departamento</t>
        </is>
      </c>
      <c r="J2843" s="87" t="inlineStr">
        <is>
          <t>2D2B</t>
        </is>
      </c>
      <c r="K2843" s="88" t="n">
        <v>3</v>
      </c>
      <c r="L2843" s="88" t="n">
        <v>324</v>
      </c>
      <c r="M2843" s="87" t="inlineStr"/>
      <c r="N2843" s="87" t="inlineStr">
        <is>
          <t>2</t>
        </is>
      </c>
      <c r="O2843" s="87" t="inlineStr">
        <is>
          <t>2</t>
        </is>
      </c>
      <c r="P2843" s="88" t="n">
        <v>4420</v>
      </c>
      <c r="Q2843" s="87" t="inlineStr"/>
      <c r="R2843" s="87" t="inlineStr">
        <is>
          <t>49,57</t>
        </is>
      </c>
      <c r="S2843" s="87" t="inlineStr">
        <is>
          <t>2,37</t>
        </is>
      </c>
      <c r="T2843" s="88" t="n">
        <v>51.94</v>
      </c>
      <c r="U2843" s="87" t="inlineStr"/>
    </row>
    <row r="2844" ht="14.4" customHeight="1">
      <c r="A2844" s="87" t="inlineStr">
        <is>
          <t>INGEVEC</t>
        </is>
      </c>
      <c r="B2844" s="87" t="inlineStr">
        <is>
          <t>TER</t>
        </is>
      </c>
      <c r="C2844" s="87" t="inlineStr">
        <is>
          <t>TERRAZZO</t>
        </is>
      </c>
      <c r="D2844" s="87" t="inlineStr">
        <is>
          <t>Entrega Futura</t>
        </is>
      </c>
      <c r="E2844" s="87" t="inlineStr">
        <is>
          <t>2do semestre 2028</t>
        </is>
      </c>
      <c r="F2844" s="87" t="inlineStr">
        <is>
          <t>Avenida España 422</t>
        </is>
      </c>
      <c r="G2844" s="87" t="inlineStr">
        <is>
          <t>Santiago</t>
        </is>
      </c>
      <c r="H2844" s="87" t="inlineStr">
        <is>
          <t>Disponible</t>
        </is>
      </c>
      <c r="I2844" s="87" t="inlineStr">
        <is>
          <t>Departamento</t>
        </is>
      </c>
      <c r="J2844" s="87" t="inlineStr">
        <is>
          <t>1D1B</t>
        </is>
      </c>
      <c r="K2844" s="88" t="n">
        <v>3</v>
      </c>
      <c r="L2844" s="88" t="n">
        <v>325</v>
      </c>
      <c r="M2844" s="87" t="inlineStr">
        <is>
          <t>PONIENTE</t>
        </is>
      </c>
      <c r="N2844" s="87" t="inlineStr">
        <is>
          <t>1</t>
        </is>
      </c>
      <c r="O2844" s="87" t="inlineStr">
        <is>
          <t>1</t>
        </is>
      </c>
      <c r="P2844" s="88" t="n">
        <v>3278</v>
      </c>
      <c r="Q2844" s="87" t="inlineStr"/>
      <c r="R2844" s="87" t="inlineStr">
        <is>
          <t>32,39</t>
        </is>
      </c>
      <c r="S2844" s="87" t="inlineStr">
        <is>
          <t>2,94</t>
        </is>
      </c>
      <c r="T2844" s="88" t="n">
        <v>35.33</v>
      </c>
      <c r="U2844" s="87" t="inlineStr"/>
    </row>
    <row r="2845" ht="14.4" customHeight="1">
      <c r="A2845" s="87" t="inlineStr">
        <is>
          <t>INGEVEC</t>
        </is>
      </c>
      <c r="B2845" s="87" t="inlineStr">
        <is>
          <t>TER</t>
        </is>
      </c>
      <c r="C2845" s="87" t="inlineStr">
        <is>
          <t>TERRAZZO</t>
        </is>
      </c>
      <c r="D2845" s="87" t="inlineStr">
        <is>
          <t>Entrega Futura</t>
        </is>
      </c>
      <c r="E2845" s="87" t="inlineStr">
        <is>
          <t>2do semestre 2028</t>
        </is>
      </c>
      <c r="F2845" s="87" t="inlineStr">
        <is>
          <t>Avenida España 422</t>
        </is>
      </c>
      <c r="G2845" s="87" t="inlineStr">
        <is>
          <t>Santiago</t>
        </is>
      </c>
      <c r="H2845" s="87" t="inlineStr">
        <is>
          <t>Disponible</t>
        </is>
      </c>
      <c r="I2845" s="87" t="inlineStr">
        <is>
          <t>Departamento</t>
        </is>
      </c>
      <c r="J2845" s="87" t="inlineStr">
        <is>
          <t>2D2B(3)</t>
        </is>
      </c>
      <c r="K2845" s="88" t="n">
        <v>3</v>
      </c>
      <c r="L2845" s="88" t="n">
        <v>326</v>
      </c>
      <c r="M2845" s="87" t="inlineStr">
        <is>
          <t>PONIENTE</t>
        </is>
      </c>
      <c r="N2845" s="87" t="inlineStr">
        <is>
          <t>2</t>
        </is>
      </c>
      <c r="O2845" s="87" t="inlineStr">
        <is>
          <t>2</t>
        </is>
      </c>
      <c r="P2845" s="88" t="n">
        <v>3829</v>
      </c>
      <c r="Q2845" s="87" t="inlineStr"/>
      <c r="R2845" s="87" t="inlineStr">
        <is>
          <t>42,13</t>
        </is>
      </c>
      <c r="S2845" s="87" t="inlineStr">
        <is>
          <t>1</t>
        </is>
      </c>
      <c r="T2845" s="88" t="n">
        <v>43.13</v>
      </c>
      <c r="U2845" s="87" t="inlineStr"/>
    </row>
    <row r="2846" ht="14.4" customHeight="1">
      <c r="A2846" s="87" t="inlineStr">
        <is>
          <t>INGEVEC</t>
        </is>
      </c>
      <c r="B2846" s="87" t="inlineStr">
        <is>
          <t>TER</t>
        </is>
      </c>
      <c r="C2846" s="87" t="inlineStr">
        <is>
          <t>TERRAZZO</t>
        </is>
      </c>
      <c r="D2846" s="87" t="inlineStr">
        <is>
          <t>Entrega Futura</t>
        </is>
      </c>
      <c r="E2846" s="87" t="inlineStr">
        <is>
          <t>2do semestre 2028</t>
        </is>
      </c>
      <c r="F2846" s="87" t="inlineStr">
        <is>
          <t>Avenida España 422</t>
        </is>
      </c>
      <c r="G2846" s="87" t="inlineStr">
        <is>
          <t>Santiago</t>
        </is>
      </c>
      <c r="H2846" s="87" t="inlineStr">
        <is>
          <t>Disponible</t>
        </is>
      </c>
      <c r="I2846" s="87" t="inlineStr">
        <is>
          <t>Departamento</t>
        </is>
      </c>
      <c r="J2846" s="87" t="inlineStr">
        <is>
          <t>2D2B(3)</t>
        </is>
      </c>
      <c r="K2846" s="88" t="n">
        <v>3</v>
      </c>
      <c r="L2846" s="88" t="n">
        <v>329</v>
      </c>
      <c r="M2846" s="87" t="inlineStr">
        <is>
          <t>PONIENTE</t>
        </is>
      </c>
      <c r="N2846" s="87" t="inlineStr">
        <is>
          <t>2</t>
        </is>
      </c>
      <c r="O2846" s="87" t="inlineStr">
        <is>
          <t>2</t>
        </is>
      </c>
      <c r="P2846" s="88" t="n">
        <v>3829</v>
      </c>
      <c r="Q2846" s="87" t="inlineStr"/>
      <c r="R2846" s="87" t="inlineStr">
        <is>
          <t>42,26</t>
        </is>
      </c>
      <c r="S2846" s="87" t="inlineStr">
        <is>
          <t>1</t>
        </is>
      </c>
      <c r="T2846" s="88" t="n">
        <v>43.26</v>
      </c>
      <c r="U2846" s="87" t="inlineStr"/>
    </row>
    <row r="2847" ht="14.4" customHeight="1">
      <c r="A2847" s="87" t="inlineStr">
        <is>
          <t>INGEVEC</t>
        </is>
      </c>
      <c r="B2847" s="87" t="inlineStr">
        <is>
          <t>TER</t>
        </is>
      </c>
      <c r="C2847" s="87" t="inlineStr">
        <is>
          <t>TERRAZZO</t>
        </is>
      </c>
      <c r="D2847" s="87" t="inlineStr">
        <is>
          <t>Entrega Futura</t>
        </is>
      </c>
      <c r="E2847" s="87" t="inlineStr">
        <is>
          <t>2do semestre 2028</t>
        </is>
      </c>
      <c r="F2847" s="87" t="inlineStr">
        <is>
          <t>Avenida España 422</t>
        </is>
      </c>
      <c r="G2847" s="87" t="inlineStr">
        <is>
          <t>Santiago</t>
        </is>
      </c>
      <c r="H2847" s="87" t="inlineStr">
        <is>
          <t>Disponible</t>
        </is>
      </c>
      <c r="I2847" s="87" t="inlineStr">
        <is>
          <t>Departamento</t>
        </is>
      </c>
      <c r="J2847" s="87" t="inlineStr">
        <is>
          <t>2D2B(3)</t>
        </is>
      </c>
      <c r="K2847" s="88" t="n">
        <v>3</v>
      </c>
      <c r="L2847" s="88" t="n">
        <v>331</v>
      </c>
      <c r="M2847" s="87" t="inlineStr">
        <is>
          <t>PONIENTE</t>
        </is>
      </c>
      <c r="N2847" s="87" t="inlineStr">
        <is>
          <t>2</t>
        </is>
      </c>
      <c r="O2847" s="87" t="inlineStr">
        <is>
          <t>2</t>
        </is>
      </c>
      <c r="P2847" s="88" t="n">
        <v>3829</v>
      </c>
      <c r="Q2847" s="87" t="inlineStr"/>
      <c r="R2847" s="87" t="inlineStr">
        <is>
          <t>42,61</t>
        </is>
      </c>
      <c r="S2847" s="87" t="inlineStr">
        <is>
          <t>1</t>
        </is>
      </c>
      <c r="T2847" s="88" t="n">
        <v>43.61</v>
      </c>
      <c r="U2847" s="87" t="inlineStr"/>
    </row>
    <row r="2848" ht="14.4" customHeight="1">
      <c r="A2848" s="87" t="inlineStr">
        <is>
          <t>INGEVEC</t>
        </is>
      </c>
      <c r="B2848" s="87" t="inlineStr">
        <is>
          <t>TER</t>
        </is>
      </c>
      <c r="C2848" s="87" t="inlineStr">
        <is>
          <t>TERRAZZO</t>
        </is>
      </c>
      <c r="D2848" s="87" t="inlineStr">
        <is>
          <t>Entrega Futura</t>
        </is>
      </c>
      <c r="E2848" s="87" t="inlineStr">
        <is>
          <t>2do semestre 2028</t>
        </is>
      </c>
      <c r="F2848" s="87" t="inlineStr">
        <is>
          <t>Avenida España 422</t>
        </is>
      </c>
      <c r="G2848" s="87" t="inlineStr">
        <is>
          <t>Santiago</t>
        </is>
      </c>
      <c r="H2848" s="87" t="inlineStr">
        <is>
          <t>Disponible</t>
        </is>
      </c>
      <c r="I2848" s="87" t="inlineStr">
        <is>
          <t>Departamento</t>
        </is>
      </c>
      <c r="J2848" s="87" t="inlineStr">
        <is>
          <t>2D2B(3)</t>
        </is>
      </c>
      <c r="K2848" s="88" t="n">
        <v>3</v>
      </c>
      <c r="L2848" s="88" t="n">
        <v>333</v>
      </c>
      <c r="M2848" s="87" t="inlineStr">
        <is>
          <t>PONIENTE</t>
        </is>
      </c>
      <c r="N2848" s="87" t="inlineStr">
        <is>
          <t>2</t>
        </is>
      </c>
      <c r="O2848" s="87" t="inlineStr">
        <is>
          <t>2</t>
        </is>
      </c>
      <c r="P2848" s="88" t="n">
        <v>3829</v>
      </c>
      <c r="Q2848" s="87" t="inlineStr"/>
      <c r="R2848" s="87" t="inlineStr">
        <is>
          <t>42,13</t>
        </is>
      </c>
      <c r="S2848" s="87" t="inlineStr">
        <is>
          <t>1</t>
        </is>
      </c>
      <c r="T2848" s="88" t="n">
        <v>43.13</v>
      </c>
      <c r="U2848" s="87" t="inlineStr"/>
    </row>
    <row r="2849" ht="14.4" customHeight="1">
      <c r="A2849" s="87" t="inlineStr">
        <is>
          <t>INGEVEC</t>
        </is>
      </c>
      <c r="B2849" s="87" t="inlineStr">
        <is>
          <t>TER</t>
        </is>
      </c>
      <c r="C2849" s="87" t="inlineStr">
        <is>
          <t>TERRAZZO</t>
        </is>
      </c>
      <c r="D2849" s="87" t="inlineStr">
        <is>
          <t>Entrega Futura</t>
        </is>
      </c>
      <c r="E2849" s="87" t="inlineStr">
        <is>
          <t>2do semestre 2028</t>
        </is>
      </c>
      <c r="F2849" s="87" t="inlineStr">
        <is>
          <t>Avenida España 422</t>
        </is>
      </c>
      <c r="G2849" s="87" t="inlineStr">
        <is>
          <t>Santiago</t>
        </is>
      </c>
      <c r="H2849" s="87" t="inlineStr">
        <is>
          <t>Disponible</t>
        </is>
      </c>
      <c r="I2849" s="87" t="inlineStr">
        <is>
          <t>Departamento</t>
        </is>
      </c>
      <c r="J2849" s="87" t="inlineStr">
        <is>
          <t>3D2B(5)</t>
        </is>
      </c>
      <c r="K2849" s="88" t="n">
        <v>3</v>
      </c>
      <c r="L2849" s="88" t="n">
        <v>334</v>
      </c>
      <c r="M2849" s="87" t="inlineStr"/>
      <c r="N2849" s="87" t="inlineStr">
        <is>
          <t>3</t>
        </is>
      </c>
      <c r="O2849" s="87" t="inlineStr">
        <is>
          <t>2</t>
        </is>
      </c>
      <c r="P2849" s="88" t="n">
        <v>4657</v>
      </c>
      <c r="Q2849" s="87" t="inlineStr"/>
      <c r="R2849" s="87" t="inlineStr">
        <is>
          <t>53,1</t>
        </is>
      </c>
      <c r="S2849" s="87" t="inlineStr">
        <is>
          <t>5,57</t>
        </is>
      </c>
      <c r="T2849" s="88" t="n">
        <v>58.67</v>
      </c>
      <c r="U2849" s="87" t="inlineStr"/>
    </row>
    <row r="2850" ht="14.4" customHeight="1">
      <c r="A2850" s="87" t="inlineStr">
        <is>
          <t>INGEVEC</t>
        </is>
      </c>
      <c r="B2850" s="87" t="inlineStr">
        <is>
          <t>TER</t>
        </is>
      </c>
      <c r="C2850" s="87" t="inlineStr">
        <is>
          <t>TERRAZZO</t>
        </is>
      </c>
      <c r="D2850" s="87" t="inlineStr">
        <is>
          <t>Entrega Futura</t>
        </is>
      </c>
      <c r="E2850" s="87" t="inlineStr">
        <is>
          <t>2do semestre 2028</t>
        </is>
      </c>
      <c r="F2850" s="87" t="inlineStr">
        <is>
          <t>Avenida España 422</t>
        </is>
      </c>
      <c r="G2850" s="87" t="inlineStr">
        <is>
          <t>Santiago</t>
        </is>
      </c>
      <c r="H2850" s="87" t="inlineStr">
        <is>
          <t>Disponible</t>
        </is>
      </c>
      <c r="I2850" s="87" t="inlineStr">
        <is>
          <t>Departamento</t>
        </is>
      </c>
      <c r="J2850" s="87" t="inlineStr">
        <is>
          <t>1D1B</t>
        </is>
      </c>
      <c r="K2850" s="88" t="n">
        <v>3</v>
      </c>
      <c r="L2850" s="88" t="n">
        <v>335</v>
      </c>
      <c r="M2850" s="87" t="inlineStr">
        <is>
          <t>NORTE</t>
        </is>
      </c>
      <c r="N2850" s="87" t="inlineStr">
        <is>
          <t>1</t>
        </is>
      </c>
      <c r="O2850" s="87" t="inlineStr">
        <is>
          <t>1</t>
        </is>
      </c>
      <c r="P2850" s="88" t="n">
        <v>3278</v>
      </c>
      <c r="Q2850" s="87" t="inlineStr"/>
      <c r="R2850" s="87" t="inlineStr">
        <is>
          <t>32,53</t>
        </is>
      </c>
      <c r="S2850" s="87" t="inlineStr">
        <is>
          <t>2,94</t>
        </is>
      </c>
      <c r="T2850" s="88" t="n">
        <v>35.47</v>
      </c>
      <c r="U2850" s="87" t="inlineStr"/>
    </row>
    <row r="2851" ht="14.4" customHeight="1">
      <c r="A2851" s="87" t="inlineStr">
        <is>
          <t>INGEVEC</t>
        </is>
      </c>
      <c r="B2851" s="87" t="inlineStr">
        <is>
          <t>TER</t>
        </is>
      </c>
      <c r="C2851" s="87" t="inlineStr">
        <is>
          <t>TERRAZZO</t>
        </is>
      </c>
      <c r="D2851" s="87" t="inlineStr">
        <is>
          <t>Entrega Futura</t>
        </is>
      </c>
      <c r="E2851" s="87" t="inlineStr">
        <is>
          <t>2do semestre 2028</t>
        </is>
      </c>
      <c r="F2851" s="87" t="inlineStr">
        <is>
          <t>Avenida España 422</t>
        </is>
      </c>
      <c r="G2851" s="87" t="inlineStr">
        <is>
          <t>Santiago</t>
        </is>
      </c>
      <c r="H2851" s="87" t="inlineStr">
        <is>
          <t>Disponible</t>
        </is>
      </c>
      <c r="I2851" s="87" t="inlineStr">
        <is>
          <t>Departamento</t>
        </is>
      </c>
      <c r="J2851" s="87" t="inlineStr">
        <is>
          <t>1D1B</t>
        </is>
      </c>
      <c r="K2851" s="88" t="n">
        <v>3</v>
      </c>
      <c r="L2851" s="88" t="n">
        <v>336</v>
      </c>
      <c r="M2851" s="87" t="inlineStr">
        <is>
          <t>NORTE</t>
        </is>
      </c>
      <c r="N2851" s="87" t="inlineStr">
        <is>
          <t>1</t>
        </is>
      </c>
      <c r="O2851" s="87" t="inlineStr">
        <is>
          <t>1</t>
        </is>
      </c>
      <c r="P2851" s="88" t="n">
        <v>3300</v>
      </c>
      <c r="Q2851" s="87" t="inlineStr"/>
      <c r="R2851" s="87" t="inlineStr">
        <is>
          <t>32,53</t>
        </is>
      </c>
      <c r="S2851" s="87" t="inlineStr">
        <is>
          <t>2,94</t>
        </is>
      </c>
      <c r="T2851" s="88" t="n">
        <v>35.47</v>
      </c>
      <c r="U2851" s="87" t="inlineStr"/>
    </row>
    <row r="2852" ht="14.4" customHeight="1">
      <c r="A2852" s="87" t="inlineStr">
        <is>
          <t>INGEVEC</t>
        </is>
      </c>
      <c r="B2852" s="87" t="inlineStr">
        <is>
          <t>TER</t>
        </is>
      </c>
      <c r="C2852" s="87" t="inlineStr">
        <is>
          <t>TERRAZZO</t>
        </is>
      </c>
      <c r="D2852" s="87" t="inlineStr">
        <is>
          <t>Entrega Futura</t>
        </is>
      </c>
      <c r="E2852" s="87" t="inlineStr">
        <is>
          <t>2do semestre 2028</t>
        </is>
      </c>
      <c r="F2852" s="87" t="inlineStr">
        <is>
          <t>Avenida España 422</t>
        </is>
      </c>
      <c r="G2852" s="87" t="inlineStr">
        <is>
          <t>Santiago</t>
        </is>
      </c>
      <c r="H2852" s="87" t="inlineStr">
        <is>
          <t>Disponible</t>
        </is>
      </c>
      <c r="I2852" s="87" t="inlineStr">
        <is>
          <t>Departamento</t>
        </is>
      </c>
      <c r="J2852" s="87" t="inlineStr">
        <is>
          <t>1D1B</t>
        </is>
      </c>
      <c r="K2852" s="88" t="n">
        <v>3</v>
      </c>
      <c r="L2852" s="88" t="n">
        <v>337</v>
      </c>
      <c r="M2852" s="87" t="inlineStr">
        <is>
          <t>NORTE</t>
        </is>
      </c>
      <c r="N2852" s="87" t="inlineStr">
        <is>
          <t>1</t>
        </is>
      </c>
      <c r="O2852" s="87" t="inlineStr">
        <is>
          <t>1</t>
        </is>
      </c>
      <c r="P2852" s="88" t="n">
        <v>3300</v>
      </c>
      <c r="Q2852" s="87" t="inlineStr"/>
      <c r="R2852" s="87" t="inlineStr">
        <is>
          <t>32,53</t>
        </is>
      </c>
      <c r="S2852" s="87" t="inlineStr">
        <is>
          <t>2,94</t>
        </is>
      </c>
      <c r="T2852" s="88" t="n">
        <v>35.47</v>
      </c>
      <c r="U2852" s="87" t="inlineStr"/>
    </row>
    <row r="2853" ht="14.4" customHeight="1">
      <c r="A2853" s="87" t="inlineStr">
        <is>
          <t>INGEVEC</t>
        </is>
      </c>
      <c r="B2853" s="87" t="inlineStr">
        <is>
          <t>TER</t>
        </is>
      </c>
      <c r="C2853" s="87" t="inlineStr">
        <is>
          <t>TERRAZZO</t>
        </is>
      </c>
      <c r="D2853" s="87" t="inlineStr">
        <is>
          <t>Entrega Futura</t>
        </is>
      </c>
      <c r="E2853" s="87" t="inlineStr">
        <is>
          <t>2do semestre 2028</t>
        </is>
      </c>
      <c r="F2853" s="87" t="inlineStr">
        <is>
          <t>Avenida España 422</t>
        </is>
      </c>
      <c r="G2853" s="87" t="inlineStr">
        <is>
          <t>Santiago</t>
        </is>
      </c>
      <c r="H2853" s="87" t="inlineStr">
        <is>
          <t>Disponible</t>
        </is>
      </c>
      <c r="I2853" s="87" t="inlineStr">
        <is>
          <t>Departamento</t>
        </is>
      </c>
      <c r="J2853" s="87" t="inlineStr">
        <is>
          <t>1D1B</t>
        </is>
      </c>
      <c r="K2853" s="88" t="n">
        <v>3</v>
      </c>
      <c r="L2853" s="88" t="n">
        <v>338</v>
      </c>
      <c r="M2853" s="87" t="inlineStr">
        <is>
          <t>NORTE</t>
        </is>
      </c>
      <c r="N2853" s="87" t="inlineStr">
        <is>
          <t>1</t>
        </is>
      </c>
      <c r="O2853" s="87" t="inlineStr">
        <is>
          <t>1</t>
        </is>
      </c>
      <c r="P2853" s="88" t="n">
        <v>3300</v>
      </c>
      <c r="Q2853" s="87" t="inlineStr"/>
      <c r="R2853" s="87" t="inlineStr">
        <is>
          <t>33,75</t>
        </is>
      </c>
      <c r="S2853" s="87" t="inlineStr">
        <is>
          <t>3,43</t>
        </is>
      </c>
      <c r="T2853" s="88" t="n">
        <v>37.18</v>
      </c>
      <c r="U2853" s="87" t="inlineStr"/>
    </row>
    <row r="2854" ht="14.4" customHeight="1">
      <c r="A2854" s="87" t="inlineStr">
        <is>
          <t>INGEVEC</t>
        </is>
      </c>
      <c r="B2854" s="87" t="inlineStr">
        <is>
          <t>TER</t>
        </is>
      </c>
      <c r="C2854" s="87" t="inlineStr">
        <is>
          <t>TERRAZZO</t>
        </is>
      </c>
      <c r="D2854" s="87" t="inlineStr">
        <is>
          <t>Entrega Futura</t>
        </is>
      </c>
      <c r="E2854" s="87" t="inlineStr">
        <is>
          <t>2do semestre 2028</t>
        </is>
      </c>
      <c r="F2854" s="87" t="inlineStr">
        <is>
          <t>Avenida España 422</t>
        </is>
      </c>
      <c r="G2854" s="87" t="inlineStr">
        <is>
          <t>Santiago</t>
        </is>
      </c>
      <c r="H2854" s="87" t="inlineStr">
        <is>
          <t>Disponible</t>
        </is>
      </c>
      <c r="I2854" s="87" t="inlineStr">
        <is>
          <t>Departamento</t>
        </is>
      </c>
      <c r="J2854" s="87" t="inlineStr">
        <is>
          <t>1D1B</t>
        </is>
      </c>
      <c r="K2854" s="88" t="n">
        <v>3</v>
      </c>
      <c r="L2854" s="88" t="n">
        <v>339</v>
      </c>
      <c r="M2854" s="87" t="inlineStr">
        <is>
          <t>SUR</t>
        </is>
      </c>
      <c r="N2854" s="87" t="inlineStr">
        <is>
          <t>1</t>
        </is>
      </c>
      <c r="O2854" s="87" t="inlineStr">
        <is>
          <t>1</t>
        </is>
      </c>
      <c r="P2854" s="88" t="n">
        <v>3243</v>
      </c>
      <c r="Q2854" s="87" t="inlineStr"/>
      <c r="R2854" s="87" t="inlineStr">
        <is>
          <t>33,75</t>
        </is>
      </c>
      <c r="S2854" s="87" t="inlineStr">
        <is>
          <t>3,43</t>
        </is>
      </c>
      <c r="T2854" s="88" t="n">
        <v>37.18</v>
      </c>
      <c r="U2854" s="87" t="inlineStr"/>
    </row>
    <row r="2855" ht="14.4" customHeight="1">
      <c r="A2855" s="87" t="inlineStr">
        <is>
          <t>INGEVEC</t>
        </is>
      </c>
      <c r="B2855" s="87" t="inlineStr">
        <is>
          <t>TER</t>
        </is>
      </c>
      <c r="C2855" s="87" t="inlineStr">
        <is>
          <t>TERRAZZO</t>
        </is>
      </c>
      <c r="D2855" s="87" t="inlineStr">
        <is>
          <t>Entrega Futura</t>
        </is>
      </c>
      <c r="E2855" s="87" t="inlineStr">
        <is>
          <t>2do semestre 2028</t>
        </is>
      </c>
      <c r="F2855" s="87" t="inlineStr">
        <is>
          <t>Avenida España 422</t>
        </is>
      </c>
      <c r="G2855" s="87" t="inlineStr">
        <is>
          <t>Santiago</t>
        </is>
      </c>
      <c r="H2855" s="87" t="inlineStr">
        <is>
          <t>Disponible</t>
        </is>
      </c>
      <c r="I2855" s="87" t="inlineStr">
        <is>
          <t>Departamento</t>
        </is>
      </c>
      <c r="J2855" s="87" t="inlineStr">
        <is>
          <t>2D2BM</t>
        </is>
      </c>
      <c r="K2855" s="88" t="n">
        <v>3</v>
      </c>
      <c r="L2855" s="88" t="n">
        <v>340</v>
      </c>
      <c r="M2855" s="87" t="inlineStr">
        <is>
          <t>SUR</t>
        </is>
      </c>
      <c r="N2855" s="87" t="inlineStr">
        <is>
          <t>2</t>
        </is>
      </c>
      <c r="O2855" s="87" t="inlineStr">
        <is>
          <t>2</t>
        </is>
      </c>
      <c r="P2855" s="88" t="n">
        <v>4432</v>
      </c>
      <c r="Q2855" s="87" t="inlineStr"/>
      <c r="R2855" s="87" t="inlineStr">
        <is>
          <t>51,58</t>
        </is>
      </c>
      <c r="S2855" s="87" t="inlineStr">
        <is>
          <t>1,29</t>
        </is>
      </c>
      <c r="T2855" s="88" t="n">
        <v>52.87</v>
      </c>
      <c r="U2855" s="87" t="inlineStr"/>
    </row>
    <row r="2856" ht="14.4" customHeight="1">
      <c r="A2856" s="87" t="inlineStr">
        <is>
          <t>INGEVEC</t>
        </is>
      </c>
      <c r="B2856" s="87" t="inlineStr">
        <is>
          <t>TER</t>
        </is>
      </c>
      <c r="C2856" s="87" t="inlineStr">
        <is>
          <t>TERRAZZO</t>
        </is>
      </c>
      <c r="D2856" s="87" t="inlineStr">
        <is>
          <t>Entrega Futura</t>
        </is>
      </c>
      <c r="E2856" s="87" t="inlineStr">
        <is>
          <t>2do semestre 2028</t>
        </is>
      </c>
      <c r="F2856" s="87" t="inlineStr">
        <is>
          <t>Avenida España 422</t>
        </is>
      </c>
      <c r="G2856" s="87" t="inlineStr">
        <is>
          <t>Santiago</t>
        </is>
      </c>
      <c r="H2856" s="87" t="inlineStr">
        <is>
          <t>Disponible</t>
        </is>
      </c>
      <c r="I2856" s="87" t="inlineStr">
        <is>
          <t>Departamento</t>
        </is>
      </c>
      <c r="J2856" s="87" t="inlineStr">
        <is>
          <t>2D2BM</t>
        </is>
      </c>
      <c r="K2856" s="88" t="n">
        <v>4</v>
      </c>
      <c r="L2856" s="88" t="n">
        <v>401</v>
      </c>
      <c r="M2856" s="87" t="inlineStr">
        <is>
          <t>ORIENTE</t>
        </is>
      </c>
      <c r="N2856" s="87" t="inlineStr">
        <is>
          <t>2</t>
        </is>
      </c>
      <c r="O2856" s="87" t="inlineStr">
        <is>
          <t>2</t>
        </is>
      </c>
      <c r="P2856" s="88" t="n">
        <v>4432</v>
      </c>
      <c r="Q2856" s="87" t="inlineStr"/>
      <c r="R2856" s="87" t="inlineStr">
        <is>
          <t>48,65</t>
        </is>
      </c>
      <c r="S2856" s="87" t="inlineStr">
        <is>
          <t>2,88</t>
        </is>
      </c>
      <c r="T2856" s="88" t="n">
        <v>51.53</v>
      </c>
      <c r="U2856" s="87" t="inlineStr"/>
    </row>
    <row r="2857" ht="14.4" customHeight="1">
      <c r="A2857" s="87" t="inlineStr">
        <is>
          <t>INGEVEC</t>
        </is>
      </c>
      <c r="B2857" s="87" t="inlineStr">
        <is>
          <t>TER</t>
        </is>
      </c>
      <c r="C2857" s="87" t="inlineStr">
        <is>
          <t>TERRAZZO</t>
        </is>
      </c>
      <c r="D2857" s="87" t="inlineStr">
        <is>
          <t>Entrega Futura</t>
        </is>
      </c>
      <c r="E2857" s="87" t="inlineStr">
        <is>
          <t>2do semestre 2028</t>
        </is>
      </c>
      <c r="F2857" s="87" t="inlineStr">
        <is>
          <t>Avenida España 422</t>
        </is>
      </c>
      <c r="G2857" s="87" t="inlineStr">
        <is>
          <t>Santiago</t>
        </is>
      </c>
      <c r="H2857" s="87" t="inlineStr">
        <is>
          <t>Disponible</t>
        </is>
      </c>
      <c r="I2857" s="87" t="inlineStr">
        <is>
          <t>Departamento</t>
        </is>
      </c>
      <c r="J2857" s="87" t="inlineStr">
        <is>
          <t>1D1B</t>
        </is>
      </c>
      <c r="K2857" s="88" t="n">
        <v>4</v>
      </c>
      <c r="L2857" s="88" t="n">
        <v>403</v>
      </c>
      <c r="M2857" s="87" t="inlineStr">
        <is>
          <t>ORIENTE</t>
        </is>
      </c>
      <c r="N2857" s="87" t="inlineStr">
        <is>
          <t>1</t>
        </is>
      </c>
      <c r="O2857" s="87" t="inlineStr">
        <is>
          <t>1</t>
        </is>
      </c>
      <c r="P2857" s="88" t="n">
        <v>3255</v>
      </c>
      <c r="Q2857" s="87" t="inlineStr"/>
      <c r="R2857" s="87" t="inlineStr">
        <is>
          <t>32,89</t>
        </is>
      </c>
      <c r="S2857" s="87" t="inlineStr">
        <is>
          <t>2,94</t>
        </is>
      </c>
      <c r="T2857" s="88" t="n">
        <v>35.83</v>
      </c>
      <c r="U2857" s="87" t="inlineStr"/>
    </row>
    <row r="2858" ht="14.4" customHeight="1">
      <c r="A2858" s="87" t="inlineStr">
        <is>
          <t>INGEVEC</t>
        </is>
      </c>
      <c r="B2858" s="87" t="inlineStr">
        <is>
          <t>TER</t>
        </is>
      </c>
      <c r="C2858" s="87" t="inlineStr">
        <is>
          <t>TERRAZZO</t>
        </is>
      </c>
      <c r="D2858" s="87" t="inlineStr">
        <is>
          <t>Entrega Futura</t>
        </is>
      </c>
      <c r="E2858" s="87" t="inlineStr">
        <is>
          <t>2do semestre 2028</t>
        </is>
      </c>
      <c r="F2858" s="87" t="inlineStr">
        <is>
          <t>Avenida España 422</t>
        </is>
      </c>
      <c r="G2858" s="87" t="inlineStr">
        <is>
          <t>Santiago</t>
        </is>
      </c>
      <c r="H2858" s="87" t="inlineStr">
        <is>
          <t>Disponible</t>
        </is>
      </c>
      <c r="I2858" s="87" t="inlineStr">
        <is>
          <t>Departamento</t>
        </is>
      </c>
      <c r="J2858" s="87" t="inlineStr">
        <is>
          <t>1D1B</t>
        </is>
      </c>
      <c r="K2858" s="88" t="n">
        <v>4</v>
      </c>
      <c r="L2858" s="88" t="n">
        <v>404</v>
      </c>
      <c r="M2858" s="87" t="inlineStr">
        <is>
          <t>ORIENTE</t>
        </is>
      </c>
      <c r="N2858" s="87" t="inlineStr">
        <is>
          <t>1</t>
        </is>
      </c>
      <c r="O2858" s="87" t="inlineStr">
        <is>
          <t>1</t>
        </is>
      </c>
      <c r="P2858" s="88" t="n">
        <v>3197</v>
      </c>
      <c r="Q2858" s="87" t="inlineStr"/>
      <c r="R2858" s="87" t="inlineStr">
        <is>
          <t>32,49</t>
        </is>
      </c>
      <c r="S2858" s="87" t="inlineStr">
        <is>
          <t>2,94</t>
        </is>
      </c>
      <c r="T2858" s="88" t="n">
        <v>35.43</v>
      </c>
      <c r="U2858" s="87" t="inlineStr"/>
    </row>
    <row r="2859" ht="14.4" customHeight="1">
      <c r="A2859" s="87" t="inlineStr">
        <is>
          <t>INGEVEC</t>
        </is>
      </c>
      <c r="B2859" s="87" t="inlineStr">
        <is>
          <t>TER</t>
        </is>
      </c>
      <c r="C2859" s="87" t="inlineStr">
        <is>
          <t>TERRAZZO</t>
        </is>
      </c>
      <c r="D2859" s="87" t="inlineStr">
        <is>
          <t>Entrega Futura</t>
        </is>
      </c>
      <c r="E2859" s="87" t="inlineStr">
        <is>
          <t>2do semestre 2028</t>
        </is>
      </c>
      <c r="F2859" s="87" t="inlineStr">
        <is>
          <t>Avenida España 422</t>
        </is>
      </c>
      <c r="G2859" s="87" t="inlineStr">
        <is>
          <t>Santiago</t>
        </is>
      </c>
      <c r="H2859" s="87" t="inlineStr">
        <is>
          <t>Disponible</t>
        </is>
      </c>
      <c r="I2859" s="87" t="inlineStr">
        <is>
          <t>Departamento</t>
        </is>
      </c>
      <c r="J2859" s="87" t="inlineStr">
        <is>
          <t>1D1B</t>
        </is>
      </c>
      <c r="K2859" s="88" t="n">
        <v>4</v>
      </c>
      <c r="L2859" s="88" t="n">
        <v>406</v>
      </c>
      <c r="M2859" s="87" t="inlineStr">
        <is>
          <t>NORTE</t>
        </is>
      </c>
      <c r="N2859" s="87" t="inlineStr">
        <is>
          <t>1</t>
        </is>
      </c>
      <c r="O2859" s="87" t="inlineStr">
        <is>
          <t>1</t>
        </is>
      </c>
      <c r="P2859" s="88" t="n">
        <v>3266</v>
      </c>
      <c r="Q2859" s="87" t="inlineStr"/>
      <c r="R2859" s="87" t="inlineStr">
        <is>
          <t>32,3</t>
        </is>
      </c>
      <c r="S2859" s="87" t="inlineStr">
        <is>
          <t>2,94</t>
        </is>
      </c>
      <c r="T2859" s="88" t="n">
        <v>35.23999999999999</v>
      </c>
      <c r="U2859" s="87" t="inlineStr"/>
    </row>
    <row r="2860" ht="14.4" customHeight="1">
      <c r="A2860" s="87" t="inlineStr">
        <is>
          <t>INGEVEC</t>
        </is>
      </c>
      <c r="B2860" s="87" t="inlineStr">
        <is>
          <t>TER</t>
        </is>
      </c>
      <c r="C2860" s="87" t="inlineStr">
        <is>
          <t>TERRAZZO</t>
        </is>
      </c>
      <c r="D2860" s="87" t="inlineStr">
        <is>
          <t>Entrega Futura</t>
        </is>
      </c>
      <c r="E2860" s="87" t="inlineStr">
        <is>
          <t>2do semestre 2028</t>
        </is>
      </c>
      <c r="F2860" s="87" t="inlineStr">
        <is>
          <t>Avenida España 422</t>
        </is>
      </c>
      <c r="G2860" s="87" t="inlineStr">
        <is>
          <t>Santiago</t>
        </is>
      </c>
      <c r="H2860" s="87" t="inlineStr">
        <is>
          <t>Disponible</t>
        </is>
      </c>
      <c r="I2860" s="87" t="inlineStr">
        <is>
          <t>Departamento</t>
        </is>
      </c>
      <c r="J2860" s="87" t="inlineStr">
        <is>
          <t>1D1B</t>
        </is>
      </c>
      <c r="K2860" s="88" t="n">
        <v>4</v>
      </c>
      <c r="L2860" s="88" t="n">
        <v>408</v>
      </c>
      <c r="M2860" s="87" t="inlineStr">
        <is>
          <t>NORTE</t>
        </is>
      </c>
      <c r="N2860" s="87" t="inlineStr">
        <is>
          <t>1</t>
        </is>
      </c>
      <c r="O2860" s="87" t="inlineStr">
        <is>
          <t>1</t>
        </is>
      </c>
      <c r="P2860" s="88" t="n">
        <v>3266</v>
      </c>
      <c r="Q2860" s="87" t="inlineStr"/>
      <c r="R2860" s="87" t="inlineStr">
        <is>
          <t>32,36</t>
        </is>
      </c>
      <c r="S2860" s="87" t="inlineStr">
        <is>
          <t>2,88</t>
        </is>
      </c>
      <c r="T2860" s="88" t="n">
        <v>35.24</v>
      </c>
      <c r="U2860" s="87" t="inlineStr"/>
    </row>
    <row r="2861" ht="14.4" customHeight="1">
      <c r="A2861" s="87" t="inlineStr">
        <is>
          <t>INGEVEC</t>
        </is>
      </c>
      <c r="B2861" s="87" t="inlineStr">
        <is>
          <t>TER</t>
        </is>
      </c>
      <c r="C2861" s="87" t="inlineStr">
        <is>
          <t>TERRAZZO</t>
        </is>
      </c>
      <c r="D2861" s="87" t="inlineStr">
        <is>
          <t>Entrega Futura</t>
        </is>
      </c>
      <c r="E2861" s="87" t="inlineStr">
        <is>
          <t>2do semestre 2028</t>
        </is>
      </c>
      <c r="F2861" s="87" t="inlineStr">
        <is>
          <t>Avenida España 422</t>
        </is>
      </c>
      <c r="G2861" s="87" t="inlineStr">
        <is>
          <t>Santiago</t>
        </is>
      </c>
      <c r="H2861" s="87" t="inlineStr">
        <is>
          <t>Disponible</t>
        </is>
      </c>
      <c r="I2861" s="87" t="inlineStr">
        <is>
          <t>Departamento</t>
        </is>
      </c>
      <c r="J2861" s="87" t="inlineStr">
        <is>
          <t>1D1B</t>
        </is>
      </c>
      <c r="K2861" s="88" t="n">
        <v>4</v>
      </c>
      <c r="L2861" s="88" t="n">
        <v>412</v>
      </c>
      <c r="M2861" s="87" t="inlineStr">
        <is>
          <t>PONIENTE</t>
        </is>
      </c>
      <c r="N2861" s="87" t="inlineStr">
        <is>
          <t>1</t>
        </is>
      </c>
      <c r="O2861" s="87" t="inlineStr">
        <is>
          <t>1</t>
        </is>
      </c>
      <c r="P2861" s="88" t="n">
        <v>3255</v>
      </c>
      <c r="Q2861" s="87" t="inlineStr"/>
      <c r="R2861" s="87" t="inlineStr">
        <is>
          <t>33,75</t>
        </is>
      </c>
      <c r="S2861" s="87" t="inlineStr">
        <is>
          <t>3,43</t>
        </is>
      </c>
      <c r="T2861" s="88" t="n">
        <v>37.18</v>
      </c>
      <c r="U2861" s="87" t="inlineStr"/>
    </row>
    <row r="2862" ht="14.4" customHeight="1">
      <c r="A2862" s="87" t="inlineStr">
        <is>
          <t>INGEVEC</t>
        </is>
      </c>
      <c r="B2862" s="87" t="inlineStr">
        <is>
          <t>TER</t>
        </is>
      </c>
      <c r="C2862" s="87" t="inlineStr">
        <is>
          <t>TERRAZZO</t>
        </is>
      </c>
      <c r="D2862" s="87" t="inlineStr">
        <is>
          <t>Entrega Futura</t>
        </is>
      </c>
      <c r="E2862" s="87" t="inlineStr">
        <is>
          <t>2do semestre 2028</t>
        </is>
      </c>
      <c r="F2862" s="87" t="inlineStr">
        <is>
          <t>Avenida España 422</t>
        </is>
      </c>
      <c r="G2862" s="87" t="inlineStr">
        <is>
          <t>Santiago</t>
        </is>
      </c>
      <c r="H2862" s="87" t="inlineStr">
        <is>
          <t>Disponible</t>
        </is>
      </c>
      <c r="I2862" s="87" t="inlineStr">
        <is>
          <t>Departamento</t>
        </is>
      </c>
      <c r="J2862" s="87" t="inlineStr">
        <is>
          <t>1D1B</t>
        </is>
      </c>
      <c r="K2862" s="88" t="n">
        <v>4</v>
      </c>
      <c r="L2862" s="88" t="n">
        <v>413</v>
      </c>
      <c r="M2862" s="87" t="inlineStr">
        <is>
          <t>ORIENTE</t>
        </is>
      </c>
      <c r="N2862" s="87" t="inlineStr">
        <is>
          <t>1</t>
        </is>
      </c>
      <c r="O2862" s="87" t="inlineStr">
        <is>
          <t>1</t>
        </is>
      </c>
      <c r="P2862" s="88" t="n">
        <v>3289</v>
      </c>
      <c r="Q2862" s="87" t="inlineStr"/>
      <c r="R2862" s="87" t="inlineStr">
        <is>
          <t>33,75</t>
        </is>
      </c>
      <c r="S2862" s="87" t="inlineStr">
        <is>
          <t>3,43</t>
        </is>
      </c>
      <c r="T2862" s="88" t="n">
        <v>37.18</v>
      </c>
      <c r="U2862" s="87" t="inlineStr"/>
    </row>
    <row r="2863" ht="14.4" customHeight="1">
      <c r="A2863" s="87" t="inlineStr">
        <is>
          <t>INGEVEC</t>
        </is>
      </c>
      <c r="B2863" s="87" t="inlineStr">
        <is>
          <t>TER</t>
        </is>
      </c>
      <c r="C2863" s="87" t="inlineStr">
        <is>
          <t>TERRAZZO</t>
        </is>
      </c>
      <c r="D2863" s="87" t="inlineStr">
        <is>
          <t>Entrega Futura</t>
        </is>
      </c>
      <c r="E2863" s="87" t="inlineStr">
        <is>
          <t>2do semestre 2028</t>
        </is>
      </c>
      <c r="F2863" s="87" t="inlineStr">
        <is>
          <t>Avenida España 422</t>
        </is>
      </c>
      <c r="G2863" s="87" t="inlineStr">
        <is>
          <t>Santiago</t>
        </is>
      </c>
      <c r="H2863" s="87" t="inlineStr">
        <is>
          <t>Disponible</t>
        </is>
      </c>
      <c r="I2863" s="87" t="inlineStr">
        <is>
          <t>Departamento</t>
        </is>
      </c>
      <c r="J2863" s="87" t="inlineStr">
        <is>
          <t>1D1B</t>
        </is>
      </c>
      <c r="K2863" s="88" t="n">
        <v>4</v>
      </c>
      <c r="L2863" s="88" t="n">
        <v>414</v>
      </c>
      <c r="M2863" s="87" t="inlineStr">
        <is>
          <t>ORIENTE</t>
        </is>
      </c>
      <c r="N2863" s="87" t="inlineStr">
        <is>
          <t>1</t>
        </is>
      </c>
      <c r="O2863" s="87" t="inlineStr">
        <is>
          <t>1</t>
        </is>
      </c>
      <c r="P2863" s="88" t="n">
        <v>3312</v>
      </c>
      <c r="Q2863" s="87" t="inlineStr"/>
      <c r="R2863" s="87" t="inlineStr">
        <is>
          <t>32,46</t>
        </is>
      </c>
      <c r="S2863" s="87" t="inlineStr">
        <is>
          <t>5,82</t>
        </is>
      </c>
      <c r="T2863" s="88" t="n">
        <v>38.28</v>
      </c>
      <c r="U2863" s="87" t="inlineStr"/>
    </row>
    <row r="2864" ht="14.4" customHeight="1">
      <c r="A2864" s="87" t="inlineStr">
        <is>
          <t>INGEVEC</t>
        </is>
      </c>
      <c r="B2864" s="87" t="inlineStr">
        <is>
          <t>TER</t>
        </is>
      </c>
      <c r="C2864" s="87" t="inlineStr">
        <is>
          <t>TERRAZZO</t>
        </is>
      </c>
      <c r="D2864" s="87" t="inlineStr">
        <is>
          <t>Entrega Futura</t>
        </is>
      </c>
      <c r="E2864" s="87" t="inlineStr">
        <is>
          <t>2do semestre 2028</t>
        </is>
      </c>
      <c r="F2864" s="87" t="inlineStr">
        <is>
          <t>Avenida España 422</t>
        </is>
      </c>
      <c r="G2864" s="87" t="inlineStr">
        <is>
          <t>Santiago</t>
        </is>
      </c>
      <c r="H2864" s="87" t="inlineStr">
        <is>
          <t>Disponible</t>
        </is>
      </c>
      <c r="I2864" s="87" t="inlineStr">
        <is>
          <t>Departamento</t>
        </is>
      </c>
      <c r="J2864" s="87" t="inlineStr">
        <is>
          <t>1D1B</t>
        </is>
      </c>
      <c r="K2864" s="88" t="n">
        <v>4</v>
      </c>
      <c r="L2864" s="88" t="n">
        <v>415</v>
      </c>
      <c r="M2864" s="87" t="inlineStr">
        <is>
          <t>ORIENTE</t>
        </is>
      </c>
      <c r="N2864" s="87" t="inlineStr">
        <is>
          <t>1</t>
        </is>
      </c>
      <c r="O2864" s="87" t="inlineStr">
        <is>
          <t>1</t>
        </is>
      </c>
      <c r="P2864" s="88" t="n">
        <v>3232</v>
      </c>
      <c r="Q2864" s="87" t="inlineStr"/>
      <c r="R2864" s="87" t="inlineStr">
        <is>
          <t>32,49</t>
        </is>
      </c>
      <c r="S2864" s="87" t="inlineStr">
        <is>
          <t>2,94</t>
        </is>
      </c>
      <c r="T2864" s="88" t="n">
        <v>35.43</v>
      </c>
      <c r="U2864" s="87" t="inlineStr"/>
    </row>
    <row r="2865" ht="14.4" customHeight="1">
      <c r="A2865" s="87" t="inlineStr">
        <is>
          <t>INGEVEC</t>
        </is>
      </c>
      <c r="B2865" s="87" t="inlineStr">
        <is>
          <t>TER</t>
        </is>
      </c>
      <c r="C2865" s="87" t="inlineStr">
        <is>
          <t>TERRAZZO</t>
        </is>
      </c>
      <c r="D2865" s="87" t="inlineStr">
        <is>
          <t>Entrega Futura</t>
        </is>
      </c>
      <c r="E2865" s="87" t="inlineStr">
        <is>
          <t>2do semestre 2028</t>
        </is>
      </c>
      <c r="F2865" s="87" t="inlineStr">
        <is>
          <t>Avenida España 422</t>
        </is>
      </c>
      <c r="G2865" s="87" t="inlineStr">
        <is>
          <t>Santiago</t>
        </is>
      </c>
      <c r="H2865" s="87" t="inlineStr">
        <is>
          <t>Disponible</t>
        </is>
      </c>
      <c r="I2865" s="87" t="inlineStr">
        <is>
          <t>Departamento</t>
        </is>
      </c>
      <c r="J2865" s="87" t="inlineStr">
        <is>
          <t>1D1B</t>
        </is>
      </c>
      <c r="K2865" s="88" t="n">
        <v>4</v>
      </c>
      <c r="L2865" s="88" t="n">
        <v>416</v>
      </c>
      <c r="M2865" s="87" t="inlineStr">
        <is>
          <t>ORIENTE</t>
        </is>
      </c>
      <c r="N2865" s="87" t="inlineStr">
        <is>
          <t>1</t>
        </is>
      </c>
      <c r="O2865" s="87" t="inlineStr">
        <is>
          <t>1</t>
        </is>
      </c>
      <c r="P2865" s="88" t="n">
        <v>3278</v>
      </c>
      <c r="Q2865" s="87" t="inlineStr"/>
      <c r="R2865" s="87" t="inlineStr">
        <is>
          <t>34,85</t>
        </is>
      </c>
      <c r="S2865" s="87" t="inlineStr">
        <is>
          <t>1,38</t>
        </is>
      </c>
      <c r="T2865" s="88" t="n">
        <v>36.23</v>
      </c>
      <c r="U2865" s="87" t="inlineStr"/>
    </row>
    <row r="2866" ht="14.4" customHeight="1">
      <c r="A2866" s="87" t="inlineStr">
        <is>
          <t>INGEVEC</t>
        </is>
      </c>
      <c r="B2866" s="87" t="inlineStr">
        <is>
          <t>TER</t>
        </is>
      </c>
      <c r="C2866" s="87" t="inlineStr">
        <is>
          <t>TERRAZZO</t>
        </is>
      </c>
      <c r="D2866" s="87" t="inlineStr">
        <is>
          <t>Entrega Futura</t>
        </is>
      </c>
      <c r="E2866" s="87" t="inlineStr">
        <is>
          <t>2do semestre 2028</t>
        </is>
      </c>
      <c r="F2866" s="87" t="inlineStr">
        <is>
          <t>Avenida España 422</t>
        </is>
      </c>
      <c r="G2866" s="87" t="inlineStr">
        <is>
          <t>Santiago</t>
        </is>
      </c>
      <c r="H2866" s="87" t="inlineStr">
        <is>
          <t>Disponible</t>
        </is>
      </c>
      <c r="I2866" s="87" t="inlineStr">
        <is>
          <t>Departamento</t>
        </is>
      </c>
      <c r="J2866" s="87" t="inlineStr">
        <is>
          <t>2D2BM</t>
        </is>
      </c>
      <c r="K2866" s="88" t="n">
        <v>4</v>
      </c>
      <c r="L2866" s="88" t="n">
        <v>417</v>
      </c>
      <c r="M2866" s="87" t="inlineStr">
        <is>
          <t>ORIENTE</t>
        </is>
      </c>
      <c r="N2866" s="87" t="inlineStr">
        <is>
          <t>2</t>
        </is>
      </c>
      <c r="O2866" s="87" t="inlineStr">
        <is>
          <t>2</t>
        </is>
      </c>
      <c r="P2866" s="88" t="n">
        <v>4478</v>
      </c>
      <c r="Q2866" s="87" t="inlineStr"/>
      <c r="R2866" s="87" t="inlineStr">
        <is>
          <t>47,43</t>
        </is>
      </c>
      <c r="S2866" s="87" t="inlineStr">
        <is>
          <t>2,79</t>
        </is>
      </c>
      <c r="T2866" s="88" t="n">
        <v>50.22</v>
      </c>
      <c r="U2866" s="87" t="inlineStr"/>
    </row>
    <row r="2867" ht="14.4" customHeight="1">
      <c r="A2867" s="87" t="inlineStr">
        <is>
          <t>INGEVEC</t>
        </is>
      </c>
      <c r="B2867" s="87" t="inlineStr">
        <is>
          <t>TER</t>
        </is>
      </c>
      <c r="C2867" s="87" t="inlineStr">
        <is>
          <t>TERRAZZO</t>
        </is>
      </c>
      <c r="D2867" s="87" t="inlineStr">
        <is>
          <t>Entrega Futura</t>
        </is>
      </c>
      <c r="E2867" s="87" t="inlineStr">
        <is>
          <t>2do semestre 2028</t>
        </is>
      </c>
      <c r="F2867" s="87" t="inlineStr">
        <is>
          <t>Avenida España 422</t>
        </is>
      </c>
      <c r="G2867" s="87" t="inlineStr">
        <is>
          <t>Santiago</t>
        </is>
      </c>
      <c r="H2867" s="87" t="inlineStr">
        <is>
          <t>Disponible</t>
        </is>
      </c>
      <c r="I2867" s="87" t="inlineStr">
        <is>
          <t>Departamento</t>
        </is>
      </c>
      <c r="J2867" s="87" t="inlineStr">
        <is>
          <t>2D2B</t>
        </is>
      </c>
      <c r="K2867" s="88" t="n">
        <v>4</v>
      </c>
      <c r="L2867" s="88" t="n">
        <v>418</v>
      </c>
      <c r="M2867" s="87" t="inlineStr"/>
      <c r="N2867" s="87" t="inlineStr">
        <is>
          <t>2</t>
        </is>
      </c>
      <c r="O2867" s="87" t="inlineStr">
        <is>
          <t>2</t>
        </is>
      </c>
      <c r="P2867" s="88" t="n">
        <v>4500</v>
      </c>
      <c r="Q2867" s="87" t="inlineStr"/>
      <c r="R2867" s="87" t="inlineStr">
        <is>
          <t>52,04</t>
        </is>
      </c>
      <c r="S2867" s="87" t="inlineStr">
        <is>
          <t>2,46</t>
        </is>
      </c>
      <c r="T2867" s="88" t="n">
        <v>54.5</v>
      </c>
      <c r="U2867" s="87" t="inlineStr"/>
    </row>
    <row r="2868" ht="14.4" customHeight="1">
      <c r="A2868" s="87" t="inlineStr">
        <is>
          <t>INGEVEC</t>
        </is>
      </c>
      <c r="B2868" s="87" t="inlineStr">
        <is>
          <t>TER</t>
        </is>
      </c>
      <c r="C2868" s="87" t="inlineStr">
        <is>
          <t>TERRAZZO</t>
        </is>
      </c>
      <c r="D2868" s="87" t="inlineStr">
        <is>
          <t>Entrega Futura</t>
        </is>
      </c>
      <c r="E2868" s="87" t="inlineStr">
        <is>
          <t>2do semestre 2028</t>
        </is>
      </c>
      <c r="F2868" s="87" t="inlineStr">
        <is>
          <t>Avenida España 422</t>
        </is>
      </c>
      <c r="G2868" s="87" t="inlineStr">
        <is>
          <t>Santiago</t>
        </is>
      </c>
      <c r="H2868" s="87" t="inlineStr">
        <is>
          <t>Disponible</t>
        </is>
      </c>
      <c r="I2868" s="87" t="inlineStr">
        <is>
          <t>Departamento</t>
        </is>
      </c>
      <c r="J2868" s="87" t="inlineStr">
        <is>
          <t>1D1B</t>
        </is>
      </c>
      <c r="K2868" s="88" t="n">
        <v>4</v>
      </c>
      <c r="L2868" s="88" t="n">
        <v>419</v>
      </c>
      <c r="M2868" s="87" t="inlineStr">
        <is>
          <t>SUR</t>
        </is>
      </c>
      <c r="N2868" s="87" t="inlineStr">
        <is>
          <t>1</t>
        </is>
      </c>
      <c r="O2868" s="87" t="inlineStr">
        <is>
          <t>1</t>
        </is>
      </c>
      <c r="P2868" s="88" t="n">
        <v>3232</v>
      </c>
      <c r="Q2868" s="87" t="inlineStr"/>
      <c r="R2868" s="87" t="inlineStr">
        <is>
          <t>32,49</t>
        </is>
      </c>
      <c r="S2868" s="87" t="inlineStr">
        <is>
          <t>2,94</t>
        </is>
      </c>
      <c r="T2868" s="88" t="n">
        <v>35.43</v>
      </c>
      <c r="U2868" s="87" t="inlineStr"/>
    </row>
    <row r="2869" ht="14.4" customHeight="1">
      <c r="A2869" s="87" t="inlineStr">
        <is>
          <t>INGEVEC</t>
        </is>
      </c>
      <c r="B2869" s="87" t="inlineStr">
        <is>
          <t>TER</t>
        </is>
      </c>
      <c r="C2869" s="87" t="inlineStr">
        <is>
          <t>TERRAZZO</t>
        </is>
      </c>
      <c r="D2869" s="87" t="inlineStr">
        <is>
          <t>Entrega Futura</t>
        </is>
      </c>
      <c r="E2869" s="87" t="inlineStr">
        <is>
          <t>2do semestre 2028</t>
        </is>
      </c>
      <c r="F2869" s="87" t="inlineStr">
        <is>
          <t>Avenida España 422</t>
        </is>
      </c>
      <c r="G2869" s="87" t="inlineStr">
        <is>
          <t>Santiago</t>
        </is>
      </c>
      <c r="H2869" s="87" t="inlineStr">
        <is>
          <t>Disponible</t>
        </is>
      </c>
      <c r="I2869" s="87" t="inlineStr">
        <is>
          <t>Departamento</t>
        </is>
      </c>
      <c r="J2869" s="87" t="inlineStr">
        <is>
          <t>1D1B</t>
        </is>
      </c>
      <c r="K2869" s="88" t="n">
        <v>4</v>
      </c>
      <c r="L2869" s="88" t="n">
        <v>420</v>
      </c>
      <c r="M2869" s="87" t="inlineStr">
        <is>
          <t>SUR</t>
        </is>
      </c>
      <c r="N2869" s="87" t="inlineStr">
        <is>
          <t>1</t>
        </is>
      </c>
      <c r="O2869" s="87" t="inlineStr">
        <is>
          <t>1</t>
        </is>
      </c>
      <c r="P2869" s="88" t="n">
        <v>3289</v>
      </c>
      <c r="Q2869" s="87" t="inlineStr"/>
      <c r="R2869" s="87" t="inlineStr">
        <is>
          <t>34,77</t>
        </is>
      </c>
      <c r="S2869" s="87" t="inlineStr">
        <is>
          <t>1,37</t>
        </is>
      </c>
      <c r="T2869" s="88" t="n">
        <v>36.14</v>
      </c>
      <c r="U2869" s="87" t="inlineStr"/>
    </row>
    <row r="2870" ht="14.4" customHeight="1">
      <c r="A2870" s="87" t="inlineStr">
        <is>
          <t>INGEVEC</t>
        </is>
      </c>
      <c r="B2870" s="87" t="inlineStr">
        <is>
          <t>TER</t>
        </is>
      </c>
      <c r="C2870" s="87" t="inlineStr">
        <is>
          <t>TERRAZZO</t>
        </is>
      </c>
      <c r="D2870" s="87" t="inlineStr">
        <is>
          <t>Entrega Futura</t>
        </is>
      </c>
      <c r="E2870" s="87" t="inlineStr">
        <is>
          <t>2do semestre 2028</t>
        </is>
      </c>
      <c r="F2870" s="87" t="inlineStr">
        <is>
          <t>Avenida España 422</t>
        </is>
      </c>
      <c r="G2870" s="87" t="inlineStr">
        <is>
          <t>Santiago</t>
        </is>
      </c>
      <c r="H2870" s="87" t="inlineStr">
        <is>
          <t>Disponible</t>
        </is>
      </c>
      <c r="I2870" s="87" t="inlineStr">
        <is>
          <t>Departamento</t>
        </is>
      </c>
      <c r="J2870" s="87" t="inlineStr">
        <is>
          <t>1D1B</t>
        </is>
      </c>
      <c r="K2870" s="88" t="n">
        <v>4</v>
      </c>
      <c r="L2870" s="88" t="n">
        <v>421</v>
      </c>
      <c r="M2870" s="87" t="inlineStr">
        <is>
          <t>SUR</t>
        </is>
      </c>
      <c r="N2870" s="87" t="inlineStr">
        <is>
          <t>1</t>
        </is>
      </c>
      <c r="O2870" s="87" t="inlineStr">
        <is>
          <t>1</t>
        </is>
      </c>
      <c r="P2870" s="88" t="n">
        <v>3300</v>
      </c>
      <c r="Q2870" s="87" t="inlineStr"/>
      <c r="R2870" s="87" t="inlineStr">
        <is>
          <t>35,5</t>
        </is>
      </c>
      <c r="S2870" s="87" t="inlineStr">
        <is>
          <t>2,81</t>
        </is>
      </c>
      <c r="T2870" s="88" t="n">
        <v>38.31</v>
      </c>
      <c r="U2870" s="87" t="inlineStr"/>
    </row>
    <row r="2871" ht="14.4" customHeight="1">
      <c r="A2871" s="87" t="inlineStr">
        <is>
          <t>INGEVEC</t>
        </is>
      </c>
      <c r="B2871" s="87" t="inlineStr">
        <is>
          <t>TER</t>
        </is>
      </c>
      <c r="C2871" s="87" t="inlineStr">
        <is>
          <t>TERRAZZO</t>
        </is>
      </c>
      <c r="D2871" s="87" t="inlineStr">
        <is>
          <t>Entrega Futura</t>
        </is>
      </c>
      <c r="E2871" s="87" t="inlineStr">
        <is>
          <t>2do semestre 2028</t>
        </is>
      </c>
      <c r="F2871" s="87" t="inlineStr">
        <is>
          <t>Avenida España 422</t>
        </is>
      </c>
      <c r="G2871" s="87" t="inlineStr">
        <is>
          <t>Santiago</t>
        </is>
      </c>
      <c r="H2871" s="87" t="inlineStr">
        <is>
          <t>Disponible</t>
        </is>
      </c>
      <c r="I2871" s="87" t="inlineStr">
        <is>
          <t>Departamento</t>
        </is>
      </c>
      <c r="J2871" s="87" t="inlineStr">
        <is>
          <t>2D2BM</t>
        </is>
      </c>
      <c r="K2871" s="88" t="n">
        <v>4</v>
      </c>
      <c r="L2871" s="88" t="n">
        <v>422</v>
      </c>
      <c r="M2871" s="87" t="inlineStr">
        <is>
          <t>SUR</t>
        </is>
      </c>
      <c r="N2871" s="87" t="inlineStr">
        <is>
          <t>2</t>
        </is>
      </c>
      <c r="O2871" s="87" t="inlineStr">
        <is>
          <t>2</t>
        </is>
      </c>
      <c r="P2871" s="88" t="n">
        <v>4478</v>
      </c>
      <c r="Q2871" s="87" t="inlineStr"/>
      <c r="R2871" s="87" t="inlineStr">
        <is>
          <t>48,78</t>
        </is>
      </c>
      <c r="S2871" s="87" t="inlineStr">
        <is>
          <t>2,88</t>
        </is>
      </c>
      <c r="T2871" s="88" t="n">
        <v>51.66</v>
      </c>
      <c r="U2871" s="87" t="inlineStr"/>
    </row>
    <row r="2872" ht="14.4" customHeight="1">
      <c r="A2872" s="87" t="inlineStr">
        <is>
          <t>INGEVEC</t>
        </is>
      </c>
      <c r="B2872" s="87" t="inlineStr">
        <is>
          <t>TER</t>
        </is>
      </c>
      <c r="C2872" s="87" t="inlineStr">
        <is>
          <t>TERRAZZO</t>
        </is>
      </c>
      <c r="D2872" s="87" t="inlineStr">
        <is>
          <t>Entrega Futura</t>
        </is>
      </c>
      <c r="E2872" s="87" t="inlineStr">
        <is>
          <t>2do semestre 2028</t>
        </is>
      </c>
      <c r="F2872" s="87" t="inlineStr">
        <is>
          <t>Avenida España 422</t>
        </is>
      </c>
      <c r="G2872" s="87" t="inlineStr">
        <is>
          <t>Santiago</t>
        </is>
      </c>
      <c r="H2872" s="87" t="inlineStr">
        <is>
          <t>Disponible</t>
        </is>
      </c>
      <c r="I2872" s="87" t="inlineStr">
        <is>
          <t>Departamento</t>
        </is>
      </c>
      <c r="J2872" s="87" t="inlineStr">
        <is>
          <t>1D1B</t>
        </is>
      </c>
      <c r="K2872" s="88" t="n">
        <v>4</v>
      </c>
      <c r="L2872" s="88" t="n">
        <v>423</v>
      </c>
      <c r="M2872" s="87" t="inlineStr">
        <is>
          <t>SUR</t>
        </is>
      </c>
      <c r="N2872" s="87" t="inlineStr">
        <is>
          <t>1</t>
        </is>
      </c>
      <c r="O2872" s="87" t="inlineStr">
        <is>
          <t>1</t>
        </is>
      </c>
      <c r="P2872" s="88" t="n">
        <v>3289</v>
      </c>
      <c r="Q2872" s="87" t="inlineStr"/>
      <c r="R2872" s="87" t="inlineStr">
        <is>
          <t>32,37</t>
        </is>
      </c>
      <c r="S2872" s="87" t="inlineStr">
        <is>
          <t>2,94</t>
        </is>
      </c>
      <c r="T2872" s="88" t="n">
        <v>35.31</v>
      </c>
      <c r="U2872" s="87" t="inlineStr"/>
    </row>
    <row r="2873" ht="14.4" customHeight="1">
      <c r="A2873" s="87" t="inlineStr">
        <is>
          <t>INGEVEC</t>
        </is>
      </c>
      <c r="B2873" s="87" t="inlineStr">
        <is>
          <t>TER</t>
        </is>
      </c>
      <c r="C2873" s="87" t="inlineStr">
        <is>
          <t>TERRAZZO</t>
        </is>
      </c>
      <c r="D2873" s="87" t="inlineStr">
        <is>
          <t>Entrega Futura</t>
        </is>
      </c>
      <c r="E2873" s="87" t="inlineStr">
        <is>
          <t>2do semestre 2028</t>
        </is>
      </c>
      <c r="F2873" s="87" t="inlineStr">
        <is>
          <t>Avenida España 422</t>
        </is>
      </c>
      <c r="G2873" s="87" t="inlineStr">
        <is>
          <t>Santiago</t>
        </is>
      </c>
      <c r="H2873" s="87" t="inlineStr">
        <is>
          <t>Disponible</t>
        </is>
      </c>
      <c r="I2873" s="87" t="inlineStr">
        <is>
          <t>Departamento</t>
        </is>
      </c>
      <c r="J2873" s="87" t="inlineStr">
        <is>
          <t>1D1B</t>
        </is>
      </c>
      <c r="K2873" s="88" t="n">
        <v>4</v>
      </c>
      <c r="L2873" s="88" t="n">
        <v>425</v>
      </c>
      <c r="M2873" s="87" t="inlineStr">
        <is>
          <t>PONIENTE</t>
        </is>
      </c>
      <c r="N2873" s="87" t="inlineStr">
        <is>
          <t>1</t>
        </is>
      </c>
      <c r="O2873" s="87" t="inlineStr">
        <is>
          <t>1</t>
        </is>
      </c>
      <c r="P2873" s="88" t="n">
        <v>3289</v>
      </c>
      <c r="Q2873" s="87" t="inlineStr"/>
      <c r="R2873" s="87" t="inlineStr">
        <is>
          <t>32,39</t>
        </is>
      </c>
      <c r="S2873" s="87" t="inlineStr">
        <is>
          <t>2,94</t>
        </is>
      </c>
      <c r="T2873" s="88" t="n">
        <v>35.33</v>
      </c>
      <c r="U2873" s="87" t="inlineStr"/>
    </row>
    <row r="2874" ht="14.4" customHeight="1">
      <c r="A2874" s="87" t="inlineStr">
        <is>
          <t>INGEVEC</t>
        </is>
      </c>
      <c r="B2874" s="87" t="inlineStr">
        <is>
          <t>TER</t>
        </is>
      </c>
      <c r="C2874" s="87" t="inlineStr">
        <is>
          <t>TERRAZZO</t>
        </is>
      </c>
      <c r="D2874" s="87" t="inlineStr">
        <is>
          <t>Entrega Futura</t>
        </is>
      </c>
      <c r="E2874" s="87" t="inlineStr">
        <is>
          <t>2do semestre 2028</t>
        </is>
      </c>
      <c r="F2874" s="87" t="inlineStr">
        <is>
          <t>Avenida España 422</t>
        </is>
      </c>
      <c r="G2874" s="87" t="inlineStr">
        <is>
          <t>Santiago</t>
        </is>
      </c>
      <c r="H2874" s="87" t="inlineStr">
        <is>
          <t>Disponible</t>
        </is>
      </c>
      <c r="I2874" s="87" t="inlineStr">
        <is>
          <t>Departamento</t>
        </is>
      </c>
      <c r="J2874" s="87" t="inlineStr">
        <is>
          <t>2D2B(3)</t>
        </is>
      </c>
      <c r="K2874" s="88" t="n">
        <v>4</v>
      </c>
      <c r="L2874" s="88" t="n">
        <v>426</v>
      </c>
      <c r="M2874" s="87" t="inlineStr">
        <is>
          <t>PONIENTE</t>
        </is>
      </c>
      <c r="N2874" s="87" t="inlineStr">
        <is>
          <t>2</t>
        </is>
      </c>
      <c r="O2874" s="87" t="inlineStr">
        <is>
          <t>2</t>
        </is>
      </c>
      <c r="P2874" s="88" t="n">
        <v>3841</v>
      </c>
      <c r="Q2874" s="87" t="inlineStr"/>
      <c r="R2874" s="87" t="inlineStr">
        <is>
          <t>42,13</t>
        </is>
      </c>
      <c r="S2874" s="87" t="inlineStr">
        <is>
          <t>1</t>
        </is>
      </c>
      <c r="T2874" s="88" t="n">
        <v>43.13</v>
      </c>
      <c r="U2874" s="87" t="inlineStr"/>
    </row>
    <row r="2875" ht="14.4" customHeight="1">
      <c r="A2875" s="87" t="inlineStr">
        <is>
          <t>INGEVEC</t>
        </is>
      </c>
      <c r="B2875" s="87" t="inlineStr">
        <is>
          <t>TER</t>
        </is>
      </c>
      <c r="C2875" s="87" t="inlineStr">
        <is>
          <t>TERRAZZO</t>
        </is>
      </c>
      <c r="D2875" s="87" t="inlineStr">
        <is>
          <t>Entrega Futura</t>
        </is>
      </c>
      <c r="E2875" s="87" t="inlineStr">
        <is>
          <t>2do semestre 2028</t>
        </is>
      </c>
      <c r="F2875" s="87" t="inlineStr">
        <is>
          <t>Avenida España 422</t>
        </is>
      </c>
      <c r="G2875" s="87" t="inlineStr">
        <is>
          <t>Santiago</t>
        </is>
      </c>
      <c r="H2875" s="87" t="inlineStr">
        <is>
          <t>Disponible</t>
        </is>
      </c>
      <c r="I2875" s="87" t="inlineStr">
        <is>
          <t>Departamento</t>
        </is>
      </c>
      <c r="J2875" s="87" t="inlineStr">
        <is>
          <t>2D2B(3)</t>
        </is>
      </c>
      <c r="K2875" s="88" t="n">
        <v>4</v>
      </c>
      <c r="L2875" s="88" t="n">
        <v>429</v>
      </c>
      <c r="M2875" s="87" t="inlineStr">
        <is>
          <t>PONIENTE</t>
        </is>
      </c>
      <c r="N2875" s="87" t="inlineStr">
        <is>
          <t>2</t>
        </is>
      </c>
      <c r="O2875" s="87" t="inlineStr">
        <is>
          <t>2</t>
        </is>
      </c>
      <c r="P2875" s="88" t="n">
        <v>3841</v>
      </c>
      <c r="Q2875" s="87" t="inlineStr"/>
      <c r="R2875" s="87" t="inlineStr">
        <is>
          <t>42,26</t>
        </is>
      </c>
      <c r="S2875" s="87" t="inlineStr">
        <is>
          <t>1</t>
        </is>
      </c>
      <c r="T2875" s="88" t="n">
        <v>43.26</v>
      </c>
      <c r="U2875" s="87" t="inlineStr"/>
    </row>
    <row r="2876" ht="14.4" customHeight="1">
      <c r="A2876" s="87" t="inlineStr">
        <is>
          <t>INGEVEC</t>
        </is>
      </c>
      <c r="B2876" s="87" t="inlineStr">
        <is>
          <t>TER</t>
        </is>
      </c>
      <c r="C2876" s="87" t="inlineStr">
        <is>
          <t>TERRAZZO</t>
        </is>
      </c>
      <c r="D2876" s="87" t="inlineStr">
        <is>
          <t>Entrega Futura</t>
        </is>
      </c>
      <c r="E2876" s="87" t="inlineStr">
        <is>
          <t>2do semestre 2028</t>
        </is>
      </c>
      <c r="F2876" s="87" t="inlineStr">
        <is>
          <t>Avenida España 422</t>
        </is>
      </c>
      <c r="G2876" s="87" t="inlineStr">
        <is>
          <t>Santiago</t>
        </is>
      </c>
      <c r="H2876" s="87" t="inlineStr">
        <is>
          <t>Disponible</t>
        </is>
      </c>
      <c r="I2876" s="87" t="inlineStr">
        <is>
          <t>Departamento</t>
        </is>
      </c>
      <c r="J2876" s="87" t="inlineStr">
        <is>
          <t>2D2B(3)</t>
        </is>
      </c>
      <c r="K2876" s="88" t="n">
        <v>4</v>
      </c>
      <c r="L2876" s="88" t="n">
        <v>431</v>
      </c>
      <c r="M2876" s="87" t="inlineStr">
        <is>
          <t>PONIENTE</t>
        </is>
      </c>
      <c r="N2876" s="87" t="inlineStr">
        <is>
          <t>2</t>
        </is>
      </c>
      <c r="O2876" s="87" t="inlineStr">
        <is>
          <t>2</t>
        </is>
      </c>
      <c r="P2876" s="88" t="n">
        <v>3841</v>
      </c>
      <c r="Q2876" s="87" t="inlineStr"/>
      <c r="R2876" s="87" t="inlineStr">
        <is>
          <t>42,61</t>
        </is>
      </c>
      <c r="S2876" s="87" t="inlineStr">
        <is>
          <t>1</t>
        </is>
      </c>
      <c r="T2876" s="88" t="n">
        <v>43.61</v>
      </c>
      <c r="U2876" s="87" t="inlineStr"/>
    </row>
    <row r="2877" ht="14.4" customHeight="1">
      <c r="A2877" s="87" t="inlineStr">
        <is>
          <t>INGEVEC</t>
        </is>
      </c>
      <c r="B2877" s="87" t="inlineStr">
        <is>
          <t>TER</t>
        </is>
      </c>
      <c r="C2877" s="87" t="inlineStr">
        <is>
          <t>TERRAZZO</t>
        </is>
      </c>
      <c r="D2877" s="87" t="inlineStr">
        <is>
          <t>Entrega Futura</t>
        </is>
      </c>
      <c r="E2877" s="87" t="inlineStr">
        <is>
          <t>2do semestre 2028</t>
        </is>
      </c>
      <c r="F2877" s="87" t="inlineStr">
        <is>
          <t>Avenida España 422</t>
        </is>
      </c>
      <c r="G2877" s="87" t="inlineStr">
        <is>
          <t>Santiago</t>
        </is>
      </c>
      <c r="H2877" s="87" t="inlineStr">
        <is>
          <t>Disponible</t>
        </is>
      </c>
      <c r="I2877" s="87" t="inlineStr">
        <is>
          <t>Departamento</t>
        </is>
      </c>
      <c r="J2877" s="87" t="inlineStr">
        <is>
          <t>2D2B(3)</t>
        </is>
      </c>
      <c r="K2877" s="88" t="n">
        <v>4</v>
      </c>
      <c r="L2877" s="88" t="n">
        <v>433</v>
      </c>
      <c r="M2877" s="87" t="inlineStr">
        <is>
          <t>PONIENTE</t>
        </is>
      </c>
      <c r="N2877" s="87" t="inlineStr">
        <is>
          <t>2</t>
        </is>
      </c>
      <c r="O2877" s="87" t="inlineStr">
        <is>
          <t>2</t>
        </is>
      </c>
      <c r="P2877" s="88" t="n">
        <v>3841</v>
      </c>
      <c r="Q2877" s="87" t="inlineStr"/>
      <c r="R2877" s="87" t="inlineStr">
        <is>
          <t>42,13</t>
        </is>
      </c>
      <c r="S2877" s="87" t="inlineStr">
        <is>
          <t>1</t>
        </is>
      </c>
      <c r="T2877" s="88" t="n">
        <v>43.13</v>
      </c>
      <c r="U2877" s="87" t="inlineStr"/>
    </row>
    <row r="2878" ht="14.4" customHeight="1">
      <c r="A2878" s="87" t="inlineStr">
        <is>
          <t>INGEVEC</t>
        </is>
      </c>
      <c r="B2878" s="87" t="inlineStr">
        <is>
          <t>TER</t>
        </is>
      </c>
      <c r="C2878" s="87" t="inlineStr">
        <is>
          <t>TERRAZZO</t>
        </is>
      </c>
      <c r="D2878" s="87" t="inlineStr">
        <is>
          <t>Entrega Futura</t>
        </is>
      </c>
      <c r="E2878" s="87" t="inlineStr">
        <is>
          <t>2do semestre 2028</t>
        </is>
      </c>
      <c r="F2878" s="87" t="inlineStr">
        <is>
          <t>Avenida España 422</t>
        </is>
      </c>
      <c r="G2878" s="87" t="inlineStr">
        <is>
          <t>Santiago</t>
        </is>
      </c>
      <c r="H2878" s="87" t="inlineStr">
        <is>
          <t>Disponible</t>
        </is>
      </c>
      <c r="I2878" s="87" t="inlineStr">
        <is>
          <t>Departamento</t>
        </is>
      </c>
      <c r="J2878" s="87" t="inlineStr">
        <is>
          <t>1D1B</t>
        </is>
      </c>
      <c r="K2878" s="88" t="n">
        <v>4</v>
      </c>
      <c r="L2878" s="88" t="n">
        <v>435</v>
      </c>
      <c r="M2878" s="87" t="inlineStr">
        <is>
          <t>NORTE</t>
        </is>
      </c>
      <c r="N2878" s="87" t="inlineStr">
        <is>
          <t>1</t>
        </is>
      </c>
      <c r="O2878" s="87" t="inlineStr">
        <is>
          <t>1</t>
        </is>
      </c>
      <c r="P2878" s="88" t="n">
        <v>3289</v>
      </c>
      <c r="Q2878" s="87" t="inlineStr"/>
      <c r="R2878" s="87" t="inlineStr">
        <is>
          <t>32,53</t>
        </is>
      </c>
      <c r="S2878" s="87" t="inlineStr">
        <is>
          <t>2,94</t>
        </is>
      </c>
      <c r="T2878" s="88" t="n">
        <v>35.47</v>
      </c>
      <c r="U2878" s="87" t="inlineStr"/>
    </row>
    <row r="2879" ht="14.4" customHeight="1">
      <c r="A2879" s="87" t="inlineStr">
        <is>
          <t>INGEVEC</t>
        </is>
      </c>
      <c r="B2879" s="87" t="inlineStr">
        <is>
          <t>TER</t>
        </is>
      </c>
      <c r="C2879" s="87" t="inlineStr">
        <is>
          <t>TERRAZZO</t>
        </is>
      </c>
      <c r="D2879" s="87" t="inlineStr">
        <is>
          <t>Entrega Futura</t>
        </is>
      </c>
      <c r="E2879" s="87" t="inlineStr">
        <is>
          <t>2do semestre 2028</t>
        </is>
      </c>
      <c r="F2879" s="87" t="inlineStr">
        <is>
          <t>Avenida España 422</t>
        </is>
      </c>
      <c r="G2879" s="87" t="inlineStr">
        <is>
          <t>Santiago</t>
        </is>
      </c>
      <c r="H2879" s="87" t="inlineStr">
        <is>
          <t>Disponible</t>
        </is>
      </c>
      <c r="I2879" s="87" t="inlineStr">
        <is>
          <t>Departamento</t>
        </is>
      </c>
      <c r="J2879" s="87" t="inlineStr">
        <is>
          <t>1D1B</t>
        </is>
      </c>
      <c r="K2879" s="88" t="n">
        <v>4</v>
      </c>
      <c r="L2879" s="88" t="n">
        <v>436</v>
      </c>
      <c r="M2879" s="87" t="inlineStr">
        <is>
          <t>NORTE</t>
        </is>
      </c>
      <c r="N2879" s="87" t="inlineStr">
        <is>
          <t>1</t>
        </is>
      </c>
      <c r="O2879" s="87" t="inlineStr">
        <is>
          <t>1</t>
        </is>
      </c>
      <c r="P2879" s="88" t="n">
        <v>3312</v>
      </c>
      <c r="Q2879" s="87" t="inlineStr"/>
      <c r="R2879" s="87" t="inlineStr">
        <is>
          <t>32,53</t>
        </is>
      </c>
      <c r="S2879" s="87" t="inlineStr">
        <is>
          <t>2,94</t>
        </is>
      </c>
      <c r="T2879" s="88" t="n">
        <v>35.47</v>
      </c>
      <c r="U2879" s="87" t="inlineStr"/>
    </row>
    <row r="2880" ht="14.4" customHeight="1">
      <c r="A2880" s="87" t="inlineStr">
        <is>
          <t>INGEVEC</t>
        </is>
      </c>
      <c r="B2880" s="87" t="inlineStr">
        <is>
          <t>TER</t>
        </is>
      </c>
      <c r="C2880" s="87" t="inlineStr">
        <is>
          <t>TERRAZZO</t>
        </is>
      </c>
      <c r="D2880" s="87" t="inlineStr">
        <is>
          <t>Entrega Futura</t>
        </is>
      </c>
      <c r="E2880" s="87" t="inlineStr">
        <is>
          <t>2do semestre 2028</t>
        </is>
      </c>
      <c r="F2880" s="87" t="inlineStr">
        <is>
          <t>Avenida España 422</t>
        </is>
      </c>
      <c r="G2880" s="87" t="inlineStr">
        <is>
          <t>Santiago</t>
        </is>
      </c>
      <c r="H2880" s="87" t="inlineStr">
        <is>
          <t>Disponible</t>
        </is>
      </c>
      <c r="I2880" s="87" t="inlineStr">
        <is>
          <t>Departamento</t>
        </is>
      </c>
      <c r="J2880" s="87" t="inlineStr">
        <is>
          <t>1D1B</t>
        </is>
      </c>
      <c r="K2880" s="88" t="n">
        <v>4</v>
      </c>
      <c r="L2880" s="88" t="n">
        <v>437</v>
      </c>
      <c r="M2880" s="87" t="inlineStr">
        <is>
          <t>NORTE</t>
        </is>
      </c>
      <c r="N2880" s="87" t="inlineStr">
        <is>
          <t>1</t>
        </is>
      </c>
      <c r="O2880" s="87" t="inlineStr">
        <is>
          <t>1</t>
        </is>
      </c>
      <c r="P2880" s="88" t="n">
        <v>3312</v>
      </c>
      <c r="Q2880" s="87" t="inlineStr"/>
      <c r="R2880" s="87" t="inlineStr">
        <is>
          <t>32,53</t>
        </is>
      </c>
      <c r="S2880" s="87" t="inlineStr">
        <is>
          <t>2,94</t>
        </is>
      </c>
      <c r="T2880" s="88" t="n">
        <v>35.47</v>
      </c>
      <c r="U2880" s="87" t="inlineStr"/>
    </row>
    <row r="2881" ht="14.4" customHeight="1">
      <c r="A2881" s="87" t="inlineStr">
        <is>
          <t>INGEVEC</t>
        </is>
      </c>
      <c r="B2881" s="87" t="inlineStr">
        <is>
          <t>TER</t>
        </is>
      </c>
      <c r="C2881" s="87" t="inlineStr">
        <is>
          <t>TERRAZZO</t>
        </is>
      </c>
      <c r="D2881" s="87" t="inlineStr">
        <is>
          <t>Entrega Futura</t>
        </is>
      </c>
      <c r="E2881" s="87" t="inlineStr">
        <is>
          <t>2do semestre 2028</t>
        </is>
      </c>
      <c r="F2881" s="87" t="inlineStr">
        <is>
          <t>Avenida España 422</t>
        </is>
      </c>
      <c r="G2881" s="87" t="inlineStr">
        <is>
          <t>Santiago</t>
        </is>
      </c>
      <c r="H2881" s="87" t="inlineStr">
        <is>
          <t>Disponible</t>
        </is>
      </c>
      <c r="I2881" s="87" t="inlineStr">
        <is>
          <t>Departamento</t>
        </is>
      </c>
      <c r="J2881" s="87" t="inlineStr">
        <is>
          <t>1D1B</t>
        </is>
      </c>
      <c r="K2881" s="88" t="n">
        <v>4</v>
      </c>
      <c r="L2881" s="88" t="n">
        <v>438</v>
      </c>
      <c r="M2881" s="87" t="inlineStr">
        <is>
          <t>NORTE</t>
        </is>
      </c>
      <c r="N2881" s="87" t="inlineStr">
        <is>
          <t>1</t>
        </is>
      </c>
      <c r="O2881" s="87" t="inlineStr">
        <is>
          <t>1</t>
        </is>
      </c>
      <c r="P2881" s="88" t="n">
        <v>3312</v>
      </c>
      <c r="Q2881" s="87" t="inlineStr"/>
      <c r="R2881" s="87" t="inlineStr">
        <is>
          <t>33,75</t>
        </is>
      </c>
      <c r="S2881" s="87" t="inlineStr">
        <is>
          <t>3,43</t>
        </is>
      </c>
      <c r="T2881" s="88" t="n">
        <v>37.18</v>
      </c>
      <c r="U2881" s="87" t="inlineStr"/>
    </row>
    <row r="2882" ht="14.4" customHeight="1">
      <c r="A2882" s="87" t="inlineStr">
        <is>
          <t>INGEVEC</t>
        </is>
      </c>
      <c r="B2882" s="87" t="inlineStr">
        <is>
          <t>TER</t>
        </is>
      </c>
      <c r="C2882" s="87" t="inlineStr">
        <is>
          <t>TERRAZZO</t>
        </is>
      </c>
      <c r="D2882" s="87" t="inlineStr">
        <is>
          <t>Entrega Futura</t>
        </is>
      </c>
      <c r="E2882" s="87" t="inlineStr">
        <is>
          <t>2do semestre 2028</t>
        </is>
      </c>
      <c r="F2882" s="87" t="inlineStr">
        <is>
          <t>Avenida España 422</t>
        </is>
      </c>
      <c r="G2882" s="87" t="inlineStr">
        <is>
          <t>Santiago</t>
        </is>
      </c>
      <c r="H2882" s="87" t="inlineStr">
        <is>
          <t>Disponible</t>
        </is>
      </c>
      <c r="I2882" s="87" t="inlineStr">
        <is>
          <t>Departamento</t>
        </is>
      </c>
      <c r="J2882" s="87" t="inlineStr">
        <is>
          <t>1D1B</t>
        </is>
      </c>
      <c r="K2882" s="88" t="n">
        <v>4</v>
      </c>
      <c r="L2882" s="88" t="n">
        <v>439</v>
      </c>
      <c r="M2882" s="87" t="inlineStr">
        <is>
          <t>SUR</t>
        </is>
      </c>
      <c r="N2882" s="87" t="inlineStr">
        <is>
          <t>1</t>
        </is>
      </c>
      <c r="O2882" s="87" t="inlineStr">
        <is>
          <t>1</t>
        </is>
      </c>
      <c r="P2882" s="88" t="n">
        <v>3255</v>
      </c>
      <c r="Q2882" s="87" t="inlineStr"/>
      <c r="R2882" s="87" t="inlineStr">
        <is>
          <t>33,75</t>
        </is>
      </c>
      <c r="S2882" s="87" t="inlineStr">
        <is>
          <t>3,43</t>
        </is>
      </c>
      <c r="T2882" s="88" t="n">
        <v>37.18</v>
      </c>
      <c r="U2882" s="87" t="inlineStr"/>
    </row>
    <row r="2883" ht="14.4" customHeight="1">
      <c r="A2883" s="87" t="inlineStr">
        <is>
          <t>INGEVEC</t>
        </is>
      </c>
      <c r="B2883" s="87" t="inlineStr">
        <is>
          <t>TER</t>
        </is>
      </c>
      <c r="C2883" s="87" t="inlineStr">
        <is>
          <t>TERRAZZO</t>
        </is>
      </c>
      <c r="D2883" s="87" t="inlineStr">
        <is>
          <t>Entrega Futura</t>
        </is>
      </c>
      <c r="E2883" s="87" t="inlineStr">
        <is>
          <t>2do semestre 2028</t>
        </is>
      </c>
      <c r="F2883" s="87" t="inlineStr">
        <is>
          <t>Avenida España 422</t>
        </is>
      </c>
      <c r="G2883" s="87" t="inlineStr">
        <is>
          <t>Santiago</t>
        </is>
      </c>
      <c r="H2883" s="87" t="inlineStr">
        <is>
          <t>Disponible</t>
        </is>
      </c>
      <c r="I2883" s="87" t="inlineStr">
        <is>
          <t>Departamento</t>
        </is>
      </c>
      <c r="J2883" s="87" t="inlineStr">
        <is>
          <t>2D2BM</t>
        </is>
      </c>
      <c r="K2883" s="88" t="n">
        <v>4</v>
      </c>
      <c r="L2883" s="88" t="n">
        <v>440</v>
      </c>
      <c r="M2883" s="87" t="inlineStr">
        <is>
          <t>SUR</t>
        </is>
      </c>
      <c r="N2883" s="87" t="inlineStr">
        <is>
          <t>2</t>
        </is>
      </c>
      <c r="O2883" s="87" t="inlineStr">
        <is>
          <t>2</t>
        </is>
      </c>
      <c r="P2883" s="88" t="n">
        <v>4443</v>
      </c>
      <c r="Q2883" s="87" t="inlineStr"/>
      <c r="R2883" s="87" t="inlineStr">
        <is>
          <t>51,58</t>
        </is>
      </c>
      <c r="S2883" s="87" t="inlineStr">
        <is>
          <t>1,29</t>
        </is>
      </c>
      <c r="T2883" s="88" t="n">
        <v>52.87</v>
      </c>
      <c r="U2883" s="87" t="inlineStr"/>
    </row>
    <row r="2884" ht="14.4" customHeight="1">
      <c r="A2884" s="87" t="inlineStr">
        <is>
          <t>INGEVEC</t>
        </is>
      </c>
      <c r="B2884" s="87" t="inlineStr">
        <is>
          <t>TER</t>
        </is>
      </c>
      <c r="C2884" s="87" t="inlineStr">
        <is>
          <t>TERRAZZO</t>
        </is>
      </c>
      <c r="D2884" s="87" t="inlineStr">
        <is>
          <t>Entrega Futura</t>
        </is>
      </c>
      <c r="E2884" s="87" t="inlineStr">
        <is>
          <t>2do semestre 2028</t>
        </is>
      </c>
      <c r="F2884" s="87" t="inlineStr">
        <is>
          <t>Avenida España 422</t>
        </is>
      </c>
      <c r="G2884" s="87" t="inlineStr">
        <is>
          <t>Santiago</t>
        </is>
      </c>
      <c r="H2884" s="87" t="inlineStr">
        <is>
          <t>Disponible</t>
        </is>
      </c>
      <c r="I2884" s="87" t="inlineStr">
        <is>
          <t>Departamento</t>
        </is>
      </c>
      <c r="J2884" s="87" t="inlineStr">
        <is>
          <t>2D2BM</t>
        </is>
      </c>
      <c r="K2884" s="88" t="n">
        <v>5</v>
      </c>
      <c r="L2884" s="88" t="n">
        <v>501</v>
      </c>
      <c r="M2884" s="87" t="inlineStr">
        <is>
          <t>ORIENTE</t>
        </is>
      </c>
      <c r="N2884" s="87" t="inlineStr">
        <is>
          <t>2</t>
        </is>
      </c>
      <c r="O2884" s="87" t="inlineStr">
        <is>
          <t>2</t>
        </is>
      </c>
      <c r="P2884" s="88" t="n">
        <v>4443</v>
      </c>
      <c r="Q2884" s="87" t="inlineStr"/>
      <c r="R2884" s="87" t="inlineStr">
        <is>
          <t>48,65</t>
        </is>
      </c>
      <c r="S2884" s="87" t="inlineStr">
        <is>
          <t>2,88</t>
        </is>
      </c>
      <c r="T2884" s="88" t="n">
        <v>51.53</v>
      </c>
      <c r="U2884" s="87" t="inlineStr"/>
    </row>
    <row r="2885" ht="14.4" customHeight="1">
      <c r="A2885" s="87" t="inlineStr">
        <is>
          <t>INGEVEC</t>
        </is>
      </c>
      <c r="B2885" s="87" t="inlineStr">
        <is>
          <t>TER</t>
        </is>
      </c>
      <c r="C2885" s="87" t="inlineStr">
        <is>
          <t>TERRAZZO</t>
        </is>
      </c>
      <c r="D2885" s="87" t="inlineStr">
        <is>
          <t>Entrega Futura</t>
        </is>
      </c>
      <c r="E2885" s="87" t="inlineStr">
        <is>
          <t>2do semestre 2028</t>
        </is>
      </c>
      <c r="F2885" s="87" t="inlineStr">
        <is>
          <t>Avenida España 422</t>
        </is>
      </c>
      <c r="G2885" s="87" t="inlineStr">
        <is>
          <t>Santiago</t>
        </is>
      </c>
      <c r="H2885" s="87" t="inlineStr">
        <is>
          <t>Disponible</t>
        </is>
      </c>
      <c r="I2885" s="87" t="inlineStr">
        <is>
          <t>Departamento</t>
        </is>
      </c>
      <c r="J2885" s="87" t="inlineStr">
        <is>
          <t>2D2BM</t>
        </is>
      </c>
      <c r="K2885" s="88" t="n">
        <v>5</v>
      </c>
      <c r="L2885" s="88" t="n">
        <v>502</v>
      </c>
      <c r="M2885" s="87" t="inlineStr">
        <is>
          <t>ORIENTE</t>
        </is>
      </c>
      <c r="N2885" s="87" t="inlineStr">
        <is>
          <t>2</t>
        </is>
      </c>
      <c r="O2885" s="87" t="inlineStr">
        <is>
          <t>2</t>
        </is>
      </c>
      <c r="P2885" s="88" t="n">
        <v>4455</v>
      </c>
      <c r="Q2885" s="87" t="inlineStr"/>
      <c r="R2885" s="87" t="inlineStr">
        <is>
          <t>48,78</t>
        </is>
      </c>
      <c r="S2885" s="87" t="inlineStr">
        <is>
          <t>2,88</t>
        </is>
      </c>
      <c r="T2885" s="88" t="n">
        <v>51.66</v>
      </c>
      <c r="U2885" s="87" t="inlineStr"/>
    </row>
    <row r="2886" ht="14.4" customHeight="1">
      <c r="A2886" s="87" t="inlineStr">
        <is>
          <t>INGEVEC</t>
        </is>
      </c>
      <c r="B2886" s="87" t="inlineStr">
        <is>
          <t>TER</t>
        </is>
      </c>
      <c r="C2886" s="87" t="inlineStr">
        <is>
          <t>TERRAZZO</t>
        </is>
      </c>
      <c r="D2886" s="87" t="inlineStr">
        <is>
          <t>Entrega Futura</t>
        </is>
      </c>
      <c r="E2886" s="87" t="inlineStr">
        <is>
          <t>2do semestre 2028</t>
        </is>
      </c>
      <c r="F2886" s="87" t="inlineStr">
        <is>
          <t>Avenida España 422</t>
        </is>
      </c>
      <c r="G2886" s="87" t="inlineStr">
        <is>
          <t>Santiago</t>
        </is>
      </c>
      <c r="H2886" s="87" t="inlineStr">
        <is>
          <t>Disponible</t>
        </is>
      </c>
      <c r="I2886" s="87" t="inlineStr">
        <is>
          <t>Departamento</t>
        </is>
      </c>
      <c r="J2886" s="87" t="inlineStr">
        <is>
          <t>1D1B</t>
        </is>
      </c>
      <c r="K2886" s="88" t="n">
        <v>5</v>
      </c>
      <c r="L2886" s="88" t="n">
        <v>503</v>
      </c>
      <c r="M2886" s="87" t="inlineStr">
        <is>
          <t>ORIENTE</t>
        </is>
      </c>
      <c r="N2886" s="87" t="inlineStr">
        <is>
          <t>1</t>
        </is>
      </c>
      <c r="O2886" s="87" t="inlineStr">
        <is>
          <t>1</t>
        </is>
      </c>
      <c r="P2886" s="88" t="n">
        <v>3266</v>
      </c>
      <c r="Q2886" s="87" t="inlineStr"/>
      <c r="R2886" s="87" t="inlineStr">
        <is>
          <t>32,89</t>
        </is>
      </c>
      <c r="S2886" s="87" t="inlineStr">
        <is>
          <t>2,94</t>
        </is>
      </c>
      <c r="T2886" s="88" t="n">
        <v>35.83</v>
      </c>
      <c r="U2886" s="87" t="inlineStr"/>
    </row>
    <row r="2887" ht="14.4" customHeight="1">
      <c r="A2887" s="87" t="inlineStr">
        <is>
          <t>INGEVEC</t>
        </is>
      </c>
      <c r="B2887" s="87" t="inlineStr">
        <is>
          <t>TER</t>
        </is>
      </c>
      <c r="C2887" s="87" t="inlineStr">
        <is>
          <t>TERRAZZO</t>
        </is>
      </c>
      <c r="D2887" s="87" t="inlineStr">
        <is>
          <t>Entrega Futura</t>
        </is>
      </c>
      <c r="E2887" s="87" t="inlineStr">
        <is>
          <t>2do semestre 2028</t>
        </is>
      </c>
      <c r="F2887" s="87" t="inlineStr">
        <is>
          <t>Avenida España 422</t>
        </is>
      </c>
      <c r="G2887" s="87" t="inlineStr">
        <is>
          <t>Santiago</t>
        </is>
      </c>
      <c r="H2887" s="87" t="inlineStr">
        <is>
          <t>Disponible</t>
        </is>
      </c>
      <c r="I2887" s="87" t="inlineStr">
        <is>
          <t>Departamento</t>
        </is>
      </c>
      <c r="J2887" s="87" t="inlineStr">
        <is>
          <t>1D1B</t>
        </is>
      </c>
      <c r="K2887" s="88" t="n">
        <v>5</v>
      </c>
      <c r="L2887" s="88" t="n">
        <v>506</v>
      </c>
      <c r="M2887" s="87" t="inlineStr">
        <is>
          <t>NORTE</t>
        </is>
      </c>
      <c r="N2887" s="87" t="inlineStr">
        <is>
          <t>1</t>
        </is>
      </c>
      <c r="O2887" s="87" t="inlineStr">
        <is>
          <t>1</t>
        </is>
      </c>
      <c r="P2887" s="88" t="n">
        <v>3278</v>
      </c>
      <c r="Q2887" s="87" t="inlineStr"/>
      <c r="R2887" s="87" t="inlineStr">
        <is>
          <t>32,3</t>
        </is>
      </c>
      <c r="S2887" s="87" t="inlineStr">
        <is>
          <t>2,94</t>
        </is>
      </c>
      <c r="T2887" s="88" t="n">
        <v>35.23999999999999</v>
      </c>
      <c r="U2887" s="87" t="inlineStr"/>
    </row>
    <row r="2888" ht="14.4" customHeight="1">
      <c r="A2888" s="87" t="inlineStr">
        <is>
          <t>INGEVEC</t>
        </is>
      </c>
      <c r="B2888" s="87" t="inlineStr">
        <is>
          <t>TER</t>
        </is>
      </c>
      <c r="C2888" s="87" t="inlineStr">
        <is>
          <t>TERRAZZO</t>
        </is>
      </c>
      <c r="D2888" s="87" t="inlineStr">
        <is>
          <t>Entrega Futura</t>
        </is>
      </c>
      <c r="E2888" s="87" t="inlineStr">
        <is>
          <t>2do semestre 2028</t>
        </is>
      </c>
      <c r="F2888" s="87" t="inlineStr">
        <is>
          <t>Avenida España 422</t>
        </is>
      </c>
      <c r="G2888" s="87" t="inlineStr">
        <is>
          <t>Santiago</t>
        </is>
      </c>
      <c r="H2888" s="87" t="inlineStr">
        <is>
          <t>Disponible</t>
        </is>
      </c>
      <c r="I2888" s="87" t="inlineStr">
        <is>
          <t>Departamento</t>
        </is>
      </c>
      <c r="J2888" s="87" t="inlineStr">
        <is>
          <t>1D1B</t>
        </is>
      </c>
      <c r="K2888" s="88" t="n">
        <v>5</v>
      </c>
      <c r="L2888" s="88" t="n">
        <v>507</v>
      </c>
      <c r="M2888" s="87" t="inlineStr">
        <is>
          <t>NORTE</t>
        </is>
      </c>
      <c r="N2888" s="87" t="inlineStr">
        <is>
          <t>1</t>
        </is>
      </c>
      <c r="O2888" s="87" t="inlineStr">
        <is>
          <t>1</t>
        </is>
      </c>
      <c r="P2888" s="88" t="n">
        <v>3232</v>
      </c>
      <c r="Q2888" s="87" t="inlineStr"/>
      <c r="R2888" s="87" t="inlineStr">
        <is>
          <t>32,49</t>
        </is>
      </c>
      <c r="S2888" s="87" t="inlineStr">
        <is>
          <t>2,94</t>
        </is>
      </c>
      <c r="T2888" s="88" t="n">
        <v>35.43</v>
      </c>
      <c r="U2888" s="87" t="inlineStr"/>
    </row>
    <row r="2889" ht="14.4" customHeight="1">
      <c r="A2889" s="87" t="inlineStr">
        <is>
          <t>INGEVEC</t>
        </is>
      </c>
      <c r="B2889" s="87" t="inlineStr">
        <is>
          <t>TER</t>
        </is>
      </c>
      <c r="C2889" s="87" t="inlineStr">
        <is>
          <t>TERRAZZO</t>
        </is>
      </c>
      <c r="D2889" s="87" t="inlineStr">
        <is>
          <t>Entrega Futura</t>
        </is>
      </c>
      <c r="E2889" s="87" t="inlineStr">
        <is>
          <t>2do semestre 2028</t>
        </is>
      </c>
      <c r="F2889" s="87" t="inlineStr">
        <is>
          <t>Avenida España 422</t>
        </is>
      </c>
      <c r="G2889" s="87" t="inlineStr">
        <is>
          <t>Santiago</t>
        </is>
      </c>
      <c r="H2889" s="87" t="inlineStr">
        <is>
          <t>Disponible</t>
        </is>
      </c>
      <c r="I2889" s="87" t="inlineStr">
        <is>
          <t>Departamento</t>
        </is>
      </c>
      <c r="J2889" s="87" t="inlineStr">
        <is>
          <t>1D1B</t>
        </is>
      </c>
      <c r="K2889" s="88" t="n">
        <v>5</v>
      </c>
      <c r="L2889" s="88" t="n">
        <v>508</v>
      </c>
      <c r="M2889" s="87" t="inlineStr">
        <is>
          <t>NORTE</t>
        </is>
      </c>
      <c r="N2889" s="87" t="inlineStr">
        <is>
          <t>1</t>
        </is>
      </c>
      <c r="O2889" s="87" t="inlineStr">
        <is>
          <t>1</t>
        </is>
      </c>
      <c r="P2889" s="88" t="n">
        <v>3278</v>
      </c>
      <c r="Q2889" s="87" t="inlineStr"/>
      <c r="R2889" s="87" t="inlineStr">
        <is>
          <t>32,36</t>
        </is>
      </c>
      <c r="S2889" s="87" t="inlineStr">
        <is>
          <t>2,88</t>
        </is>
      </c>
      <c r="T2889" s="88" t="n">
        <v>35.24</v>
      </c>
      <c r="U2889" s="87" t="inlineStr"/>
    </row>
    <row r="2890" ht="14.4" customHeight="1">
      <c r="A2890" s="87" t="inlineStr">
        <is>
          <t>INGEVEC</t>
        </is>
      </c>
      <c r="B2890" s="87" t="inlineStr">
        <is>
          <t>TER</t>
        </is>
      </c>
      <c r="C2890" s="87" t="inlineStr">
        <is>
          <t>TERRAZZO</t>
        </is>
      </c>
      <c r="D2890" s="87" t="inlineStr">
        <is>
          <t>Entrega Futura</t>
        </is>
      </c>
      <c r="E2890" s="87" t="inlineStr">
        <is>
          <t>2do semestre 2028</t>
        </is>
      </c>
      <c r="F2890" s="87" t="inlineStr">
        <is>
          <t>Avenida España 422</t>
        </is>
      </c>
      <c r="G2890" s="87" t="inlineStr">
        <is>
          <t>Santiago</t>
        </is>
      </c>
      <c r="H2890" s="87" t="inlineStr">
        <is>
          <t>Disponible</t>
        </is>
      </c>
      <c r="I2890" s="87" t="inlineStr">
        <is>
          <t>Departamento</t>
        </is>
      </c>
      <c r="J2890" s="87" t="inlineStr">
        <is>
          <t>1D1B</t>
        </is>
      </c>
      <c r="K2890" s="88" t="n">
        <v>5</v>
      </c>
      <c r="L2890" s="88" t="n">
        <v>510</v>
      </c>
      <c r="M2890" s="87" t="inlineStr">
        <is>
          <t>PONIENTE</t>
        </is>
      </c>
      <c r="N2890" s="87" t="inlineStr">
        <is>
          <t>1</t>
        </is>
      </c>
      <c r="O2890" s="87" t="inlineStr">
        <is>
          <t>1</t>
        </is>
      </c>
      <c r="P2890" s="88" t="n">
        <v>3249</v>
      </c>
      <c r="Q2890" s="87" t="inlineStr"/>
      <c r="R2890" s="87" t="inlineStr">
        <is>
          <t>32,36</t>
        </is>
      </c>
      <c r="S2890" s="87" t="inlineStr">
        <is>
          <t>2,94</t>
        </is>
      </c>
      <c r="T2890" s="88" t="n">
        <v>35.3</v>
      </c>
      <c r="U2890" s="87" t="inlineStr"/>
    </row>
    <row r="2891" ht="14.4" customHeight="1">
      <c r="A2891" s="87" t="inlineStr">
        <is>
          <t>INGEVEC</t>
        </is>
      </c>
      <c r="B2891" s="87" t="inlineStr">
        <is>
          <t>TER</t>
        </is>
      </c>
      <c r="C2891" s="87" t="inlineStr">
        <is>
          <t>TERRAZZO</t>
        </is>
      </c>
      <c r="D2891" s="87" t="inlineStr">
        <is>
          <t>Entrega Futura</t>
        </is>
      </c>
      <c r="E2891" s="87" t="inlineStr">
        <is>
          <t>2do semestre 2028</t>
        </is>
      </c>
      <c r="F2891" s="87" t="inlineStr">
        <is>
          <t>Avenida España 422</t>
        </is>
      </c>
      <c r="G2891" s="87" t="inlineStr">
        <is>
          <t>Santiago</t>
        </is>
      </c>
      <c r="H2891" s="87" t="inlineStr">
        <is>
          <t>Disponible</t>
        </is>
      </c>
      <c r="I2891" s="87" t="inlineStr">
        <is>
          <t>Departamento</t>
        </is>
      </c>
      <c r="J2891" s="87" t="inlineStr">
        <is>
          <t>1D1B</t>
        </is>
      </c>
      <c r="K2891" s="88" t="n">
        <v>5</v>
      </c>
      <c r="L2891" s="88" t="n">
        <v>511</v>
      </c>
      <c r="M2891" s="87" t="inlineStr">
        <is>
          <t>PONIENTE</t>
        </is>
      </c>
      <c r="N2891" s="87" t="inlineStr">
        <is>
          <t>1</t>
        </is>
      </c>
      <c r="O2891" s="87" t="inlineStr">
        <is>
          <t>1</t>
        </is>
      </c>
      <c r="P2891" s="88" t="n">
        <v>3255</v>
      </c>
      <c r="Q2891" s="87" t="inlineStr"/>
      <c r="R2891" s="87" t="inlineStr">
        <is>
          <t>34,01</t>
        </is>
      </c>
      <c r="S2891" s="87" t="inlineStr">
        <is>
          <t>2,94</t>
        </is>
      </c>
      <c r="T2891" s="88" t="n">
        <v>36.95</v>
      </c>
      <c r="U2891" s="87" t="inlineStr"/>
    </row>
    <row r="2892" ht="14.4" customHeight="1">
      <c r="A2892" s="87" t="inlineStr">
        <is>
          <t>INGEVEC</t>
        </is>
      </c>
      <c r="B2892" s="87" t="inlineStr">
        <is>
          <t>TER</t>
        </is>
      </c>
      <c r="C2892" s="87" t="inlineStr">
        <is>
          <t>TERRAZZO</t>
        </is>
      </c>
      <c r="D2892" s="87" t="inlineStr">
        <is>
          <t>Entrega Futura</t>
        </is>
      </c>
      <c r="E2892" s="87" t="inlineStr">
        <is>
          <t>2do semestre 2028</t>
        </is>
      </c>
      <c r="F2892" s="87" t="inlineStr">
        <is>
          <t>Avenida España 422</t>
        </is>
      </c>
      <c r="G2892" s="87" t="inlineStr">
        <is>
          <t>Santiago</t>
        </is>
      </c>
      <c r="H2892" s="87" t="inlineStr">
        <is>
          <t>Disponible</t>
        </is>
      </c>
      <c r="I2892" s="87" t="inlineStr">
        <is>
          <t>Departamento</t>
        </is>
      </c>
      <c r="J2892" s="87" t="inlineStr">
        <is>
          <t>1D1B</t>
        </is>
      </c>
      <c r="K2892" s="88" t="n">
        <v>5</v>
      </c>
      <c r="L2892" s="88" t="n">
        <v>514</v>
      </c>
      <c r="M2892" s="87" t="inlineStr">
        <is>
          <t>ORIENTE</t>
        </is>
      </c>
      <c r="N2892" s="87" t="inlineStr">
        <is>
          <t>1</t>
        </is>
      </c>
      <c r="O2892" s="87" t="inlineStr">
        <is>
          <t>1</t>
        </is>
      </c>
      <c r="P2892" s="88" t="n">
        <v>3323</v>
      </c>
      <c r="Q2892" s="87" t="inlineStr"/>
      <c r="R2892" s="87" t="inlineStr">
        <is>
          <t>32,27</t>
        </is>
      </c>
      <c r="S2892" s="87" t="inlineStr">
        <is>
          <t>5,82</t>
        </is>
      </c>
      <c r="T2892" s="88" t="n">
        <v>38.09</v>
      </c>
      <c r="U2892" s="87" t="inlineStr"/>
    </row>
    <row r="2893" ht="14.4" customHeight="1">
      <c r="A2893" s="87" t="inlineStr">
        <is>
          <t>INGEVEC</t>
        </is>
      </c>
      <c r="B2893" s="87" t="inlineStr">
        <is>
          <t>TER</t>
        </is>
      </c>
      <c r="C2893" s="87" t="inlineStr">
        <is>
          <t>TERRAZZO</t>
        </is>
      </c>
      <c r="D2893" s="87" t="inlineStr">
        <is>
          <t>Entrega Futura</t>
        </is>
      </c>
      <c r="E2893" s="87" t="inlineStr">
        <is>
          <t>2do semestre 2028</t>
        </is>
      </c>
      <c r="F2893" s="87" t="inlineStr">
        <is>
          <t>Avenida España 422</t>
        </is>
      </c>
      <c r="G2893" s="87" t="inlineStr">
        <is>
          <t>Santiago</t>
        </is>
      </c>
      <c r="H2893" s="87" t="inlineStr">
        <is>
          <t>Disponible</t>
        </is>
      </c>
      <c r="I2893" s="87" t="inlineStr">
        <is>
          <t>Departamento</t>
        </is>
      </c>
      <c r="J2893" s="87" t="inlineStr">
        <is>
          <t>1D1B</t>
        </is>
      </c>
      <c r="K2893" s="88" t="n">
        <v>5</v>
      </c>
      <c r="L2893" s="88" t="n">
        <v>516</v>
      </c>
      <c r="M2893" s="87" t="inlineStr">
        <is>
          <t>ORIENTE</t>
        </is>
      </c>
      <c r="N2893" s="87" t="inlineStr">
        <is>
          <t>1</t>
        </is>
      </c>
      <c r="O2893" s="87" t="inlineStr">
        <is>
          <t>1</t>
        </is>
      </c>
      <c r="P2893" s="88" t="n">
        <v>3289</v>
      </c>
      <c r="Q2893" s="87" t="inlineStr"/>
      <c r="R2893" s="87" t="inlineStr">
        <is>
          <t>34,85</t>
        </is>
      </c>
      <c r="S2893" s="87" t="inlineStr">
        <is>
          <t>1,38</t>
        </is>
      </c>
      <c r="T2893" s="88" t="n">
        <v>36.23</v>
      </c>
      <c r="U2893" s="87" t="inlineStr"/>
    </row>
    <row r="2894" ht="14.4" customHeight="1">
      <c r="A2894" s="87" t="inlineStr">
        <is>
          <t>INGEVEC</t>
        </is>
      </c>
      <c r="B2894" s="87" t="inlineStr">
        <is>
          <t>TER</t>
        </is>
      </c>
      <c r="C2894" s="87" t="inlineStr">
        <is>
          <t>TERRAZZO</t>
        </is>
      </c>
      <c r="D2894" s="87" t="inlineStr">
        <is>
          <t>Entrega Futura</t>
        </is>
      </c>
      <c r="E2894" s="87" t="inlineStr">
        <is>
          <t>2do semestre 2028</t>
        </is>
      </c>
      <c r="F2894" s="87" t="inlineStr">
        <is>
          <t>Avenida España 422</t>
        </is>
      </c>
      <c r="G2894" s="87" t="inlineStr">
        <is>
          <t>Santiago</t>
        </is>
      </c>
      <c r="H2894" s="87" t="inlineStr">
        <is>
          <t>Disponible</t>
        </is>
      </c>
      <c r="I2894" s="87" t="inlineStr">
        <is>
          <t>Departamento</t>
        </is>
      </c>
      <c r="J2894" s="87" t="inlineStr">
        <is>
          <t>2D2BM</t>
        </is>
      </c>
      <c r="K2894" s="88" t="n">
        <v>5</v>
      </c>
      <c r="L2894" s="88" t="n">
        <v>517</v>
      </c>
      <c r="M2894" s="87" t="inlineStr">
        <is>
          <t>ORIENTE</t>
        </is>
      </c>
      <c r="N2894" s="87" t="inlineStr">
        <is>
          <t>2</t>
        </is>
      </c>
      <c r="O2894" s="87" t="inlineStr">
        <is>
          <t>2</t>
        </is>
      </c>
      <c r="P2894" s="88" t="n">
        <v>4489</v>
      </c>
      <c r="Q2894" s="87" t="inlineStr"/>
      <c r="R2894" s="87" t="inlineStr">
        <is>
          <t>47,43</t>
        </is>
      </c>
      <c r="S2894" s="87" t="inlineStr">
        <is>
          <t>2,79</t>
        </is>
      </c>
      <c r="T2894" s="88" t="n">
        <v>50.22</v>
      </c>
      <c r="U2894" s="87" t="inlineStr"/>
    </row>
    <row r="2895" ht="14.4" customHeight="1">
      <c r="A2895" s="87" t="inlineStr">
        <is>
          <t>INGEVEC</t>
        </is>
      </c>
      <c r="B2895" s="87" t="inlineStr">
        <is>
          <t>TER</t>
        </is>
      </c>
      <c r="C2895" s="87" t="inlineStr">
        <is>
          <t>TERRAZZO</t>
        </is>
      </c>
      <c r="D2895" s="87" t="inlineStr">
        <is>
          <t>Entrega Futura</t>
        </is>
      </c>
      <c r="E2895" s="87" t="inlineStr">
        <is>
          <t>2do semestre 2028</t>
        </is>
      </c>
      <c r="F2895" s="87" t="inlineStr">
        <is>
          <t>Avenida España 422</t>
        </is>
      </c>
      <c r="G2895" s="87" t="inlineStr">
        <is>
          <t>Santiago</t>
        </is>
      </c>
      <c r="H2895" s="87" t="inlineStr">
        <is>
          <t>Disponible</t>
        </is>
      </c>
      <c r="I2895" s="87" t="inlineStr">
        <is>
          <t>Departamento</t>
        </is>
      </c>
      <c r="J2895" s="87" t="inlineStr">
        <is>
          <t>2D2B</t>
        </is>
      </c>
      <c r="K2895" s="88" t="n">
        <v>5</v>
      </c>
      <c r="L2895" s="88" t="n">
        <v>518</v>
      </c>
      <c r="M2895" s="87" t="inlineStr"/>
      <c r="N2895" s="87" t="inlineStr">
        <is>
          <t>2</t>
        </is>
      </c>
      <c r="O2895" s="87" t="inlineStr">
        <is>
          <t>2</t>
        </is>
      </c>
      <c r="P2895" s="88" t="n">
        <v>4512</v>
      </c>
      <c r="Q2895" s="87" t="inlineStr"/>
      <c r="R2895" s="87" t="inlineStr">
        <is>
          <t>52,04</t>
        </is>
      </c>
      <c r="S2895" s="87" t="inlineStr">
        <is>
          <t>2,46</t>
        </is>
      </c>
      <c r="T2895" s="88" t="n">
        <v>54.5</v>
      </c>
      <c r="U2895" s="87" t="inlineStr"/>
    </row>
    <row r="2896" ht="14.4" customHeight="1">
      <c r="A2896" s="87" t="inlineStr">
        <is>
          <t>INGEVEC</t>
        </is>
      </c>
      <c r="B2896" s="87" t="inlineStr">
        <is>
          <t>TER</t>
        </is>
      </c>
      <c r="C2896" s="87" t="inlineStr">
        <is>
          <t>TERRAZZO</t>
        </is>
      </c>
      <c r="D2896" s="87" t="inlineStr">
        <is>
          <t>Entrega Futura</t>
        </is>
      </c>
      <c r="E2896" s="87" t="inlineStr">
        <is>
          <t>2do semestre 2028</t>
        </is>
      </c>
      <c r="F2896" s="87" t="inlineStr">
        <is>
          <t>Avenida España 422</t>
        </is>
      </c>
      <c r="G2896" s="87" t="inlineStr">
        <is>
          <t>Santiago</t>
        </is>
      </c>
      <c r="H2896" s="87" t="inlineStr">
        <is>
          <t>Disponible</t>
        </is>
      </c>
      <c r="I2896" s="87" t="inlineStr">
        <is>
          <t>Departamento</t>
        </is>
      </c>
      <c r="J2896" s="87" t="inlineStr">
        <is>
          <t>1D1B</t>
        </is>
      </c>
      <c r="K2896" s="88" t="n">
        <v>5</v>
      </c>
      <c r="L2896" s="88" t="n">
        <v>519</v>
      </c>
      <c r="M2896" s="87" t="inlineStr">
        <is>
          <t>SUR</t>
        </is>
      </c>
      <c r="N2896" s="87" t="inlineStr">
        <is>
          <t>1</t>
        </is>
      </c>
      <c r="O2896" s="87" t="inlineStr">
        <is>
          <t>1</t>
        </is>
      </c>
      <c r="P2896" s="88" t="n">
        <v>3243</v>
      </c>
      <c r="Q2896" s="87" t="inlineStr"/>
      <c r="R2896" s="87" t="inlineStr">
        <is>
          <t>32,49</t>
        </is>
      </c>
      <c r="S2896" s="87" t="inlineStr">
        <is>
          <t>2,94</t>
        </is>
      </c>
      <c r="T2896" s="88" t="n">
        <v>35.43</v>
      </c>
      <c r="U2896" s="87" t="inlineStr"/>
    </row>
    <row r="2897" ht="14.4" customHeight="1">
      <c r="A2897" s="87" t="inlineStr">
        <is>
          <t>INGEVEC</t>
        </is>
      </c>
      <c r="B2897" s="87" t="inlineStr">
        <is>
          <t>TER</t>
        </is>
      </c>
      <c r="C2897" s="87" t="inlineStr">
        <is>
          <t>TERRAZZO</t>
        </is>
      </c>
      <c r="D2897" s="87" t="inlineStr">
        <is>
          <t>Entrega Futura</t>
        </is>
      </c>
      <c r="E2897" s="87" t="inlineStr">
        <is>
          <t>2do semestre 2028</t>
        </is>
      </c>
      <c r="F2897" s="87" t="inlineStr">
        <is>
          <t>Avenida España 422</t>
        </is>
      </c>
      <c r="G2897" s="87" t="inlineStr">
        <is>
          <t>Santiago</t>
        </is>
      </c>
      <c r="H2897" s="87" t="inlineStr">
        <is>
          <t>Disponible</t>
        </is>
      </c>
      <c r="I2897" s="87" t="inlineStr">
        <is>
          <t>Departamento</t>
        </is>
      </c>
      <c r="J2897" s="87" t="inlineStr">
        <is>
          <t>1D1B</t>
        </is>
      </c>
      <c r="K2897" s="88" t="n">
        <v>5</v>
      </c>
      <c r="L2897" s="88" t="n">
        <v>520</v>
      </c>
      <c r="M2897" s="87" t="inlineStr">
        <is>
          <t>SUR</t>
        </is>
      </c>
      <c r="N2897" s="87" t="inlineStr">
        <is>
          <t>1</t>
        </is>
      </c>
      <c r="O2897" s="87" t="inlineStr">
        <is>
          <t>1</t>
        </is>
      </c>
      <c r="P2897" s="88" t="n">
        <v>3300</v>
      </c>
      <c r="Q2897" s="87" t="inlineStr"/>
      <c r="R2897" s="87" t="inlineStr">
        <is>
          <t>34,77</t>
        </is>
      </c>
      <c r="S2897" s="87" t="inlineStr">
        <is>
          <t>1,37</t>
        </is>
      </c>
      <c r="T2897" s="88" t="n">
        <v>36.14</v>
      </c>
      <c r="U2897" s="87" t="inlineStr"/>
    </row>
    <row r="2898" ht="14.4" customHeight="1">
      <c r="A2898" s="87" t="inlineStr">
        <is>
          <t>INGEVEC</t>
        </is>
      </c>
      <c r="B2898" s="87" t="inlineStr">
        <is>
          <t>TER</t>
        </is>
      </c>
      <c r="C2898" s="87" t="inlineStr">
        <is>
          <t>TERRAZZO</t>
        </is>
      </c>
      <c r="D2898" s="87" t="inlineStr">
        <is>
          <t>Entrega Futura</t>
        </is>
      </c>
      <c r="E2898" s="87" t="inlineStr">
        <is>
          <t>2do semestre 2028</t>
        </is>
      </c>
      <c r="F2898" s="87" t="inlineStr">
        <is>
          <t>Avenida España 422</t>
        </is>
      </c>
      <c r="G2898" s="87" t="inlineStr">
        <is>
          <t>Santiago</t>
        </is>
      </c>
      <c r="H2898" s="87" t="inlineStr">
        <is>
          <t>Disponible</t>
        </is>
      </c>
      <c r="I2898" s="87" t="inlineStr">
        <is>
          <t>Departamento</t>
        </is>
      </c>
      <c r="J2898" s="87" t="inlineStr">
        <is>
          <t>1D1B</t>
        </is>
      </c>
      <c r="K2898" s="88" t="n">
        <v>5</v>
      </c>
      <c r="L2898" s="88" t="n">
        <v>521</v>
      </c>
      <c r="M2898" s="87" t="inlineStr">
        <is>
          <t>SUR</t>
        </is>
      </c>
      <c r="N2898" s="87" t="inlineStr">
        <is>
          <t>1</t>
        </is>
      </c>
      <c r="O2898" s="87" t="inlineStr">
        <is>
          <t>1</t>
        </is>
      </c>
      <c r="P2898" s="88" t="n">
        <v>3312</v>
      </c>
      <c r="Q2898" s="87" t="inlineStr"/>
      <c r="R2898" s="87" t="inlineStr">
        <is>
          <t>35,5</t>
        </is>
      </c>
      <c r="S2898" s="87" t="inlineStr">
        <is>
          <t>2,81</t>
        </is>
      </c>
      <c r="T2898" s="88" t="n">
        <v>38.31</v>
      </c>
      <c r="U2898" s="87" t="inlineStr"/>
    </row>
    <row r="2899" ht="14.4" customHeight="1">
      <c r="A2899" s="87" t="inlineStr">
        <is>
          <t>INGEVEC</t>
        </is>
      </c>
      <c r="B2899" s="87" t="inlineStr">
        <is>
          <t>TER</t>
        </is>
      </c>
      <c r="C2899" s="87" t="inlineStr">
        <is>
          <t>TERRAZZO</t>
        </is>
      </c>
      <c r="D2899" s="87" t="inlineStr">
        <is>
          <t>Entrega Futura</t>
        </is>
      </c>
      <c r="E2899" s="87" t="inlineStr">
        <is>
          <t>2do semestre 2028</t>
        </is>
      </c>
      <c r="F2899" s="87" t="inlineStr">
        <is>
          <t>Avenida España 422</t>
        </is>
      </c>
      <c r="G2899" s="87" t="inlineStr">
        <is>
          <t>Santiago</t>
        </is>
      </c>
      <c r="H2899" s="87" t="inlineStr">
        <is>
          <t>Disponible</t>
        </is>
      </c>
      <c r="I2899" s="87" t="inlineStr">
        <is>
          <t>Departamento</t>
        </is>
      </c>
      <c r="J2899" s="87" t="inlineStr">
        <is>
          <t>2D2BM</t>
        </is>
      </c>
      <c r="K2899" s="88" t="n">
        <v>5</v>
      </c>
      <c r="L2899" s="88" t="n">
        <v>522</v>
      </c>
      <c r="M2899" s="87" t="inlineStr">
        <is>
          <t>SUR</t>
        </is>
      </c>
      <c r="N2899" s="87" t="inlineStr">
        <is>
          <t>2</t>
        </is>
      </c>
      <c r="O2899" s="87" t="inlineStr">
        <is>
          <t>2</t>
        </is>
      </c>
      <c r="P2899" s="88" t="n">
        <v>4489</v>
      </c>
      <c r="Q2899" s="87" t="inlineStr"/>
      <c r="R2899" s="87" t="inlineStr">
        <is>
          <t>48,78</t>
        </is>
      </c>
      <c r="S2899" s="87" t="inlineStr">
        <is>
          <t>2,88</t>
        </is>
      </c>
      <c r="T2899" s="88" t="n">
        <v>51.66</v>
      </c>
      <c r="U2899" s="87" t="inlineStr"/>
    </row>
    <row r="2900" ht="14.4" customHeight="1">
      <c r="A2900" s="87" t="inlineStr">
        <is>
          <t>INGEVEC</t>
        </is>
      </c>
      <c r="B2900" s="87" t="inlineStr">
        <is>
          <t>TER</t>
        </is>
      </c>
      <c r="C2900" s="87" t="inlineStr">
        <is>
          <t>TERRAZZO</t>
        </is>
      </c>
      <c r="D2900" s="87" t="inlineStr">
        <is>
          <t>Entrega Futura</t>
        </is>
      </c>
      <c r="E2900" s="87" t="inlineStr">
        <is>
          <t>2do semestre 2028</t>
        </is>
      </c>
      <c r="F2900" s="87" t="inlineStr">
        <is>
          <t>Avenida España 422</t>
        </is>
      </c>
      <c r="G2900" s="87" t="inlineStr">
        <is>
          <t>Santiago</t>
        </is>
      </c>
      <c r="H2900" s="87" t="inlineStr">
        <is>
          <t>Disponible</t>
        </is>
      </c>
      <c r="I2900" s="87" t="inlineStr">
        <is>
          <t>Departamento</t>
        </is>
      </c>
      <c r="J2900" s="87" t="inlineStr">
        <is>
          <t>1D1B</t>
        </is>
      </c>
      <c r="K2900" s="88" t="n">
        <v>5</v>
      </c>
      <c r="L2900" s="88" t="n">
        <v>523</v>
      </c>
      <c r="M2900" s="87" t="inlineStr">
        <is>
          <t>SUR</t>
        </is>
      </c>
      <c r="N2900" s="87" t="inlineStr">
        <is>
          <t>1</t>
        </is>
      </c>
      <c r="O2900" s="87" t="inlineStr">
        <is>
          <t>1</t>
        </is>
      </c>
      <c r="P2900" s="88" t="n">
        <v>3300</v>
      </c>
      <c r="Q2900" s="87" t="inlineStr"/>
      <c r="R2900" s="87" t="inlineStr">
        <is>
          <t>32,37</t>
        </is>
      </c>
      <c r="S2900" s="87" t="inlineStr">
        <is>
          <t>2,94</t>
        </is>
      </c>
      <c r="T2900" s="88" t="n">
        <v>35.31</v>
      </c>
      <c r="U2900" s="87" t="inlineStr"/>
    </row>
    <row r="2901" ht="14.4" customHeight="1">
      <c r="A2901" s="87" t="inlineStr">
        <is>
          <t>INGEVEC</t>
        </is>
      </c>
      <c r="B2901" s="87" t="inlineStr">
        <is>
          <t>TER</t>
        </is>
      </c>
      <c r="C2901" s="87" t="inlineStr">
        <is>
          <t>TERRAZZO</t>
        </is>
      </c>
      <c r="D2901" s="87" t="inlineStr">
        <is>
          <t>Entrega Futura</t>
        </is>
      </c>
      <c r="E2901" s="87" t="inlineStr">
        <is>
          <t>2do semestre 2028</t>
        </is>
      </c>
      <c r="F2901" s="87" t="inlineStr">
        <is>
          <t>Avenida España 422</t>
        </is>
      </c>
      <c r="G2901" s="87" t="inlineStr">
        <is>
          <t>Santiago</t>
        </is>
      </c>
      <c r="H2901" s="87" t="inlineStr">
        <is>
          <t>Disponible</t>
        </is>
      </c>
      <c r="I2901" s="87" t="inlineStr">
        <is>
          <t>Departamento</t>
        </is>
      </c>
      <c r="J2901" s="87" t="inlineStr">
        <is>
          <t>2D2B</t>
        </is>
      </c>
      <c r="K2901" s="88" t="n">
        <v>5</v>
      </c>
      <c r="L2901" s="88" t="n">
        <v>524</v>
      </c>
      <c r="M2901" s="87" t="inlineStr"/>
      <c r="N2901" s="87" t="inlineStr">
        <is>
          <t>2</t>
        </is>
      </c>
      <c r="O2901" s="87" t="inlineStr">
        <is>
          <t>2</t>
        </is>
      </c>
      <c r="P2901" s="88" t="n">
        <v>4443</v>
      </c>
      <c r="Q2901" s="87" t="inlineStr"/>
      <c r="R2901" s="87" t="inlineStr">
        <is>
          <t>49,57</t>
        </is>
      </c>
      <c r="S2901" s="87" t="inlineStr">
        <is>
          <t>2,37</t>
        </is>
      </c>
      <c r="T2901" s="88" t="n">
        <v>51.94</v>
      </c>
      <c r="U2901" s="87" t="inlineStr"/>
    </row>
    <row r="2902" ht="14.4" customHeight="1">
      <c r="A2902" s="87" t="inlineStr">
        <is>
          <t>INGEVEC</t>
        </is>
      </c>
      <c r="B2902" s="87" t="inlineStr">
        <is>
          <t>TER</t>
        </is>
      </c>
      <c r="C2902" s="87" t="inlineStr">
        <is>
          <t>TERRAZZO</t>
        </is>
      </c>
      <c r="D2902" s="87" t="inlineStr">
        <is>
          <t>Entrega Futura</t>
        </is>
      </c>
      <c r="E2902" s="87" t="inlineStr">
        <is>
          <t>2do semestre 2028</t>
        </is>
      </c>
      <c r="F2902" s="87" t="inlineStr">
        <is>
          <t>Avenida España 422</t>
        </is>
      </c>
      <c r="G2902" s="87" t="inlineStr">
        <is>
          <t>Santiago</t>
        </is>
      </c>
      <c r="H2902" s="87" t="inlineStr">
        <is>
          <t>Disponible</t>
        </is>
      </c>
      <c r="I2902" s="87" t="inlineStr">
        <is>
          <t>Departamento</t>
        </is>
      </c>
      <c r="J2902" s="87" t="inlineStr">
        <is>
          <t>1D1B</t>
        </is>
      </c>
      <c r="K2902" s="88" t="n">
        <v>5</v>
      </c>
      <c r="L2902" s="88" t="n">
        <v>525</v>
      </c>
      <c r="M2902" s="87" t="inlineStr">
        <is>
          <t>PONIENTE</t>
        </is>
      </c>
      <c r="N2902" s="87" t="inlineStr">
        <is>
          <t>1</t>
        </is>
      </c>
      <c r="O2902" s="87" t="inlineStr">
        <is>
          <t>1</t>
        </is>
      </c>
      <c r="P2902" s="88" t="n">
        <v>3300</v>
      </c>
      <c r="Q2902" s="87" t="inlineStr"/>
      <c r="R2902" s="87" t="inlineStr">
        <is>
          <t>32,39</t>
        </is>
      </c>
      <c r="S2902" s="87" t="inlineStr">
        <is>
          <t>2,94</t>
        </is>
      </c>
      <c r="T2902" s="88" t="n">
        <v>35.33</v>
      </c>
      <c r="U2902" s="87" t="inlineStr"/>
    </row>
    <row r="2903" ht="14.4" customHeight="1">
      <c r="A2903" s="87" t="inlineStr">
        <is>
          <t>INGEVEC</t>
        </is>
      </c>
      <c r="B2903" s="87" t="inlineStr">
        <is>
          <t>TER</t>
        </is>
      </c>
      <c r="C2903" s="87" t="inlineStr">
        <is>
          <t>TERRAZZO</t>
        </is>
      </c>
      <c r="D2903" s="87" t="inlineStr">
        <is>
          <t>Entrega Futura</t>
        </is>
      </c>
      <c r="E2903" s="87" t="inlineStr">
        <is>
          <t>2do semestre 2028</t>
        </is>
      </c>
      <c r="F2903" s="87" t="inlineStr">
        <is>
          <t>Avenida España 422</t>
        </is>
      </c>
      <c r="G2903" s="87" t="inlineStr">
        <is>
          <t>Santiago</t>
        </is>
      </c>
      <c r="H2903" s="87" t="inlineStr">
        <is>
          <t>Disponible</t>
        </is>
      </c>
      <c r="I2903" s="87" t="inlineStr">
        <is>
          <t>Departamento</t>
        </is>
      </c>
      <c r="J2903" s="87" t="inlineStr">
        <is>
          <t>2D2B(3)</t>
        </is>
      </c>
      <c r="K2903" s="88" t="n">
        <v>5</v>
      </c>
      <c r="L2903" s="88" t="n">
        <v>526</v>
      </c>
      <c r="M2903" s="87" t="inlineStr">
        <is>
          <t>PONIENTE</t>
        </is>
      </c>
      <c r="N2903" s="87" t="inlineStr">
        <is>
          <t>2</t>
        </is>
      </c>
      <c r="O2903" s="87" t="inlineStr">
        <is>
          <t>2</t>
        </is>
      </c>
      <c r="P2903" s="88" t="n">
        <v>3852</v>
      </c>
      <c r="Q2903" s="87" t="inlineStr"/>
      <c r="R2903" s="87" t="inlineStr">
        <is>
          <t>42,13</t>
        </is>
      </c>
      <c r="S2903" s="87" t="inlineStr">
        <is>
          <t>1</t>
        </is>
      </c>
      <c r="T2903" s="88" t="n">
        <v>43.13</v>
      </c>
      <c r="U2903" s="87" t="inlineStr"/>
    </row>
    <row r="2904" ht="14.4" customHeight="1">
      <c r="A2904" s="87" t="inlineStr">
        <is>
          <t>INGEVEC</t>
        </is>
      </c>
      <c r="B2904" s="87" t="inlineStr">
        <is>
          <t>TER</t>
        </is>
      </c>
      <c r="C2904" s="87" t="inlineStr">
        <is>
          <t>TERRAZZO</t>
        </is>
      </c>
      <c r="D2904" s="87" t="inlineStr">
        <is>
          <t>Entrega Futura</t>
        </is>
      </c>
      <c r="E2904" s="87" t="inlineStr">
        <is>
          <t>2do semestre 2028</t>
        </is>
      </c>
      <c r="F2904" s="87" t="inlineStr">
        <is>
          <t>Avenida España 422</t>
        </is>
      </c>
      <c r="G2904" s="87" t="inlineStr">
        <is>
          <t>Santiago</t>
        </is>
      </c>
      <c r="H2904" s="87" t="inlineStr">
        <is>
          <t>Disponible</t>
        </is>
      </c>
      <c r="I2904" s="87" t="inlineStr">
        <is>
          <t>Departamento</t>
        </is>
      </c>
      <c r="J2904" s="87" t="inlineStr">
        <is>
          <t>2D2B(3)</t>
        </is>
      </c>
      <c r="K2904" s="88" t="n">
        <v>5</v>
      </c>
      <c r="L2904" s="88" t="n">
        <v>529</v>
      </c>
      <c r="M2904" s="87" t="inlineStr">
        <is>
          <t>PONIENTE</t>
        </is>
      </c>
      <c r="N2904" s="87" t="inlineStr">
        <is>
          <t>2</t>
        </is>
      </c>
      <c r="O2904" s="87" t="inlineStr">
        <is>
          <t>2</t>
        </is>
      </c>
      <c r="P2904" s="88" t="n">
        <v>3852</v>
      </c>
      <c r="Q2904" s="87" t="inlineStr"/>
      <c r="R2904" s="87" t="inlineStr">
        <is>
          <t>42,26</t>
        </is>
      </c>
      <c r="S2904" s="87" t="inlineStr">
        <is>
          <t>1</t>
        </is>
      </c>
      <c r="T2904" s="88" t="n">
        <v>43.26</v>
      </c>
      <c r="U2904" s="87" t="inlineStr"/>
    </row>
    <row r="2905" ht="14.4" customHeight="1">
      <c r="A2905" s="87" t="inlineStr">
        <is>
          <t>INGEVEC</t>
        </is>
      </c>
      <c r="B2905" s="87" t="inlineStr">
        <is>
          <t>TER</t>
        </is>
      </c>
      <c r="C2905" s="87" t="inlineStr">
        <is>
          <t>TERRAZZO</t>
        </is>
      </c>
      <c r="D2905" s="87" t="inlineStr">
        <is>
          <t>Entrega Futura</t>
        </is>
      </c>
      <c r="E2905" s="87" t="inlineStr">
        <is>
          <t>2do semestre 2028</t>
        </is>
      </c>
      <c r="F2905" s="87" t="inlineStr">
        <is>
          <t>Avenida España 422</t>
        </is>
      </c>
      <c r="G2905" s="87" t="inlineStr">
        <is>
          <t>Santiago</t>
        </is>
      </c>
      <c r="H2905" s="87" t="inlineStr">
        <is>
          <t>Disponible</t>
        </is>
      </c>
      <c r="I2905" s="87" t="inlineStr">
        <is>
          <t>Departamento</t>
        </is>
      </c>
      <c r="J2905" s="87" t="inlineStr">
        <is>
          <t>2D2B(3)</t>
        </is>
      </c>
      <c r="K2905" s="88" t="n">
        <v>5</v>
      </c>
      <c r="L2905" s="88" t="n">
        <v>531</v>
      </c>
      <c r="M2905" s="87" t="inlineStr">
        <is>
          <t>PONIENTE</t>
        </is>
      </c>
      <c r="N2905" s="87" t="inlineStr">
        <is>
          <t>2</t>
        </is>
      </c>
      <c r="O2905" s="87" t="inlineStr">
        <is>
          <t>2</t>
        </is>
      </c>
      <c r="P2905" s="88" t="n">
        <v>3852</v>
      </c>
      <c r="Q2905" s="87" t="inlineStr"/>
      <c r="R2905" s="87" t="inlineStr">
        <is>
          <t>42,61</t>
        </is>
      </c>
      <c r="S2905" s="87" t="inlineStr">
        <is>
          <t>1</t>
        </is>
      </c>
      <c r="T2905" s="88" t="n">
        <v>43.61</v>
      </c>
      <c r="U2905" s="87" t="inlineStr"/>
    </row>
    <row r="2906" ht="14.4" customHeight="1">
      <c r="A2906" s="87" t="inlineStr">
        <is>
          <t>INGEVEC</t>
        </is>
      </c>
      <c r="B2906" s="87" t="inlineStr">
        <is>
          <t>TER</t>
        </is>
      </c>
      <c r="C2906" s="87" t="inlineStr">
        <is>
          <t>TERRAZZO</t>
        </is>
      </c>
      <c r="D2906" s="87" t="inlineStr">
        <is>
          <t>Entrega Futura</t>
        </is>
      </c>
      <c r="E2906" s="87" t="inlineStr">
        <is>
          <t>2do semestre 2028</t>
        </is>
      </c>
      <c r="F2906" s="87" t="inlineStr">
        <is>
          <t>Avenida España 422</t>
        </is>
      </c>
      <c r="G2906" s="87" t="inlineStr">
        <is>
          <t>Santiago</t>
        </is>
      </c>
      <c r="H2906" s="87" t="inlineStr">
        <is>
          <t>Disponible</t>
        </is>
      </c>
      <c r="I2906" s="87" t="inlineStr">
        <is>
          <t>Departamento</t>
        </is>
      </c>
      <c r="J2906" s="87" t="inlineStr">
        <is>
          <t>2D2B(3)</t>
        </is>
      </c>
      <c r="K2906" s="88" t="n">
        <v>5</v>
      </c>
      <c r="L2906" s="88" t="n">
        <v>533</v>
      </c>
      <c r="M2906" s="87" t="inlineStr">
        <is>
          <t>PONIENTE</t>
        </is>
      </c>
      <c r="N2906" s="87" t="inlineStr">
        <is>
          <t>2</t>
        </is>
      </c>
      <c r="O2906" s="87" t="inlineStr">
        <is>
          <t>2</t>
        </is>
      </c>
      <c r="P2906" s="88" t="n">
        <v>3852</v>
      </c>
      <c r="Q2906" s="87" t="inlineStr"/>
      <c r="R2906" s="87" t="inlineStr">
        <is>
          <t>42,13</t>
        </is>
      </c>
      <c r="S2906" s="87" t="inlineStr">
        <is>
          <t>1</t>
        </is>
      </c>
      <c r="T2906" s="88" t="n">
        <v>43.13</v>
      </c>
      <c r="U2906" s="87" t="inlineStr"/>
    </row>
    <row r="2907" ht="14.4" customHeight="1">
      <c r="A2907" s="87" t="inlineStr">
        <is>
          <t>INGEVEC</t>
        </is>
      </c>
      <c r="B2907" s="87" t="inlineStr">
        <is>
          <t>TER</t>
        </is>
      </c>
      <c r="C2907" s="87" t="inlineStr">
        <is>
          <t>TERRAZZO</t>
        </is>
      </c>
      <c r="D2907" s="87" t="inlineStr">
        <is>
          <t>Entrega Futura</t>
        </is>
      </c>
      <c r="E2907" s="87" t="inlineStr">
        <is>
          <t>2do semestre 2028</t>
        </is>
      </c>
      <c r="F2907" s="87" t="inlineStr">
        <is>
          <t>Avenida España 422</t>
        </is>
      </c>
      <c r="G2907" s="87" t="inlineStr">
        <is>
          <t>Santiago</t>
        </is>
      </c>
      <c r="H2907" s="87" t="inlineStr">
        <is>
          <t>Disponible</t>
        </is>
      </c>
      <c r="I2907" s="87" t="inlineStr">
        <is>
          <t>Departamento</t>
        </is>
      </c>
      <c r="J2907" s="87" t="inlineStr">
        <is>
          <t>3D2B(5)</t>
        </is>
      </c>
      <c r="K2907" s="88" t="n">
        <v>5</v>
      </c>
      <c r="L2907" s="88" t="n">
        <v>534</v>
      </c>
      <c r="M2907" s="87" t="inlineStr"/>
      <c r="N2907" s="87" t="inlineStr">
        <is>
          <t>3</t>
        </is>
      </c>
      <c r="O2907" s="87" t="inlineStr">
        <is>
          <t>2</t>
        </is>
      </c>
      <c r="P2907" s="88" t="n">
        <v>4680</v>
      </c>
      <c r="Q2907" s="87" t="inlineStr"/>
      <c r="R2907" s="87" t="inlineStr">
        <is>
          <t>53,1</t>
        </is>
      </c>
      <c r="S2907" s="87" t="inlineStr">
        <is>
          <t>5,57</t>
        </is>
      </c>
      <c r="T2907" s="88" t="n">
        <v>58.67</v>
      </c>
      <c r="U2907" s="87" t="inlineStr"/>
    </row>
    <row r="2908" ht="14.4" customHeight="1">
      <c r="A2908" s="87" t="inlineStr">
        <is>
          <t>INGEVEC</t>
        </is>
      </c>
      <c r="B2908" s="87" t="inlineStr">
        <is>
          <t>TER</t>
        </is>
      </c>
      <c r="C2908" s="87" t="inlineStr">
        <is>
          <t>TERRAZZO</t>
        </is>
      </c>
      <c r="D2908" s="87" t="inlineStr">
        <is>
          <t>Entrega Futura</t>
        </is>
      </c>
      <c r="E2908" s="87" t="inlineStr">
        <is>
          <t>2do semestre 2028</t>
        </is>
      </c>
      <c r="F2908" s="87" t="inlineStr">
        <is>
          <t>Avenida España 422</t>
        </is>
      </c>
      <c r="G2908" s="87" t="inlineStr">
        <is>
          <t>Santiago</t>
        </is>
      </c>
      <c r="H2908" s="87" t="inlineStr">
        <is>
          <t>Disponible</t>
        </is>
      </c>
      <c r="I2908" s="87" t="inlineStr">
        <is>
          <t>Departamento</t>
        </is>
      </c>
      <c r="J2908" s="87" t="inlineStr">
        <is>
          <t>1D1B</t>
        </is>
      </c>
      <c r="K2908" s="88" t="n">
        <v>5</v>
      </c>
      <c r="L2908" s="88" t="n">
        <v>535</v>
      </c>
      <c r="M2908" s="87" t="inlineStr">
        <is>
          <t>NORTE</t>
        </is>
      </c>
      <c r="N2908" s="87" t="inlineStr">
        <is>
          <t>1</t>
        </is>
      </c>
      <c r="O2908" s="87" t="inlineStr">
        <is>
          <t>1</t>
        </is>
      </c>
      <c r="P2908" s="88" t="n">
        <v>3300</v>
      </c>
      <c r="Q2908" s="87" t="inlineStr"/>
      <c r="R2908" s="87" t="inlineStr">
        <is>
          <t>32,53</t>
        </is>
      </c>
      <c r="S2908" s="87" t="inlineStr">
        <is>
          <t>2,94</t>
        </is>
      </c>
      <c r="T2908" s="88" t="n">
        <v>35.47</v>
      </c>
      <c r="U2908" s="87" t="inlineStr"/>
    </row>
    <row r="2909" ht="14.4" customHeight="1">
      <c r="A2909" s="87" t="inlineStr">
        <is>
          <t>INGEVEC</t>
        </is>
      </c>
      <c r="B2909" s="87" t="inlineStr">
        <is>
          <t>TER</t>
        </is>
      </c>
      <c r="C2909" s="87" t="inlineStr">
        <is>
          <t>TERRAZZO</t>
        </is>
      </c>
      <c r="D2909" s="87" t="inlineStr">
        <is>
          <t>Entrega Futura</t>
        </is>
      </c>
      <c r="E2909" s="87" t="inlineStr">
        <is>
          <t>2do semestre 2028</t>
        </is>
      </c>
      <c r="F2909" s="87" t="inlineStr">
        <is>
          <t>Avenida España 422</t>
        </is>
      </c>
      <c r="G2909" s="87" t="inlineStr">
        <is>
          <t>Santiago</t>
        </is>
      </c>
      <c r="H2909" s="87" t="inlineStr">
        <is>
          <t>Disponible</t>
        </is>
      </c>
      <c r="I2909" s="87" t="inlineStr">
        <is>
          <t>Departamento</t>
        </is>
      </c>
      <c r="J2909" s="87" t="inlineStr">
        <is>
          <t>1D1B</t>
        </is>
      </c>
      <c r="K2909" s="88" t="n">
        <v>5</v>
      </c>
      <c r="L2909" s="88" t="n">
        <v>536</v>
      </c>
      <c r="M2909" s="87" t="inlineStr">
        <is>
          <t>NORTE</t>
        </is>
      </c>
      <c r="N2909" s="87" t="inlineStr">
        <is>
          <t>1</t>
        </is>
      </c>
      <c r="O2909" s="87" t="inlineStr">
        <is>
          <t>1</t>
        </is>
      </c>
      <c r="P2909" s="88" t="n">
        <v>3323</v>
      </c>
      <c r="Q2909" s="87" t="inlineStr"/>
      <c r="R2909" s="87" t="inlineStr">
        <is>
          <t>32,53</t>
        </is>
      </c>
      <c r="S2909" s="87" t="inlineStr">
        <is>
          <t>2,94</t>
        </is>
      </c>
      <c r="T2909" s="88" t="n">
        <v>35.47</v>
      </c>
      <c r="U2909" s="87" t="inlineStr"/>
    </row>
    <row r="2910" ht="14.4" customHeight="1">
      <c r="A2910" s="87" t="inlineStr">
        <is>
          <t>INGEVEC</t>
        </is>
      </c>
      <c r="B2910" s="87" t="inlineStr">
        <is>
          <t>TER</t>
        </is>
      </c>
      <c r="C2910" s="87" t="inlineStr">
        <is>
          <t>TERRAZZO</t>
        </is>
      </c>
      <c r="D2910" s="87" t="inlineStr">
        <is>
          <t>Entrega Futura</t>
        </is>
      </c>
      <c r="E2910" s="87" t="inlineStr">
        <is>
          <t>2do semestre 2028</t>
        </is>
      </c>
      <c r="F2910" s="87" t="inlineStr">
        <is>
          <t>Avenida España 422</t>
        </is>
      </c>
      <c r="G2910" s="87" t="inlineStr">
        <is>
          <t>Santiago</t>
        </is>
      </c>
      <c r="H2910" s="87" t="inlineStr">
        <is>
          <t>Disponible</t>
        </is>
      </c>
      <c r="I2910" s="87" t="inlineStr">
        <is>
          <t>Departamento</t>
        </is>
      </c>
      <c r="J2910" s="87" t="inlineStr">
        <is>
          <t>1D1B</t>
        </is>
      </c>
      <c r="K2910" s="88" t="n">
        <v>5</v>
      </c>
      <c r="L2910" s="88" t="n">
        <v>537</v>
      </c>
      <c r="M2910" s="87" t="inlineStr">
        <is>
          <t>NORTE</t>
        </is>
      </c>
      <c r="N2910" s="87" t="inlineStr">
        <is>
          <t>1</t>
        </is>
      </c>
      <c r="O2910" s="87" t="inlineStr">
        <is>
          <t>1</t>
        </is>
      </c>
      <c r="P2910" s="88" t="n">
        <v>3323</v>
      </c>
      <c r="Q2910" s="87" t="inlineStr"/>
      <c r="R2910" s="87" t="inlineStr">
        <is>
          <t>33,3</t>
        </is>
      </c>
      <c r="S2910" s="87" t="inlineStr">
        <is>
          <t>2,94</t>
        </is>
      </c>
      <c r="T2910" s="88" t="n">
        <v>36.23999999999999</v>
      </c>
      <c r="U2910" s="87" t="inlineStr"/>
    </row>
    <row r="2911" ht="14.4" customHeight="1">
      <c r="A2911" s="87" t="inlineStr">
        <is>
          <t>INGEVEC</t>
        </is>
      </c>
      <c r="B2911" s="87" t="inlineStr">
        <is>
          <t>TER</t>
        </is>
      </c>
      <c r="C2911" s="87" t="inlineStr">
        <is>
          <t>TERRAZZO</t>
        </is>
      </c>
      <c r="D2911" s="87" t="inlineStr">
        <is>
          <t>Entrega Futura</t>
        </is>
      </c>
      <c r="E2911" s="87" t="inlineStr">
        <is>
          <t>2do semestre 2028</t>
        </is>
      </c>
      <c r="F2911" s="87" t="inlineStr">
        <is>
          <t>Avenida España 422</t>
        </is>
      </c>
      <c r="G2911" s="87" t="inlineStr">
        <is>
          <t>Santiago</t>
        </is>
      </c>
      <c r="H2911" s="87" t="inlineStr">
        <is>
          <t>Disponible</t>
        </is>
      </c>
      <c r="I2911" s="87" t="inlineStr">
        <is>
          <t>Departamento</t>
        </is>
      </c>
      <c r="J2911" s="87" t="inlineStr">
        <is>
          <t>2D2BM</t>
        </is>
      </c>
      <c r="K2911" s="88" t="n">
        <v>5</v>
      </c>
      <c r="L2911" s="88" t="n">
        <v>540</v>
      </c>
      <c r="M2911" s="87" t="inlineStr">
        <is>
          <t>SUR</t>
        </is>
      </c>
      <c r="N2911" s="87" t="inlineStr">
        <is>
          <t>2</t>
        </is>
      </c>
      <c r="O2911" s="87" t="inlineStr">
        <is>
          <t>2</t>
        </is>
      </c>
      <c r="P2911" s="88" t="n">
        <v>4455</v>
      </c>
      <c r="Q2911" s="87" t="inlineStr"/>
      <c r="R2911" s="87" t="inlineStr">
        <is>
          <t>52,03</t>
        </is>
      </c>
      <c r="S2911" s="87" t="inlineStr">
        <is>
          <t>1,29</t>
        </is>
      </c>
      <c r="T2911" s="88" t="n">
        <v>53.32</v>
      </c>
      <c r="U2911" s="87" t="inlineStr"/>
    </row>
    <row r="2912" ht="14.4" customHeight="1">
      <c r="A2912" s="87" t="inlineStr">
        <is>
          <t>INGEVEC</t>
        </is>
      </c>
      <c r="B2912" s="87" t="inlineStr">
        <is>
          <t>TER</t>
        </is>
      </c>
      <c r="C2912" s="87" t="inlineStr">
        <is>
          <t>TERRAZZO</t>
        </is>
      </c>
      <c r="D2912" s="87" t="inlineStr">
        <is>
          <t>Entrega Futura</t>
        </is>
      </c>
      <c r="E2912" s="87" t="inlineStr">
        <is>
          <t>2do semestre 2028</t>
        </is>
      </c>
      <c r="F2912" s="87" t="inlineStr">
        <is>
          <t>Avenida España 422</t>
        </is>
      </c>
      <c r="G2912" s="87" t="inlineStr">
        <is>
          <t>Santiago</t>
        </is>
      </c>
      <c r="H2912" s="87" t="inlineStr">
        <is>
          <t>Disponible</t>
        </is>
      </c>
      <c r="I2912" s="87" t="inlineStr">
        <is>
          <t>Departamento</t>
        </is>
      </c>
      <c r="J2912" s="87" t="inlineStr">
        <is>
          <t>2D2BM</t>
        </is>
      </c>
      <c r="K2912" s="88" t="n">
        <v>6</v>
      </c>
      <c r="L2912" s="88" t="n">
        <v>601</v>
      </c>
      <c r="M2912" s="87" t="inlineStr">
        <is>
          <t>ORIENTE</t>
        </is>
      </c>
      <c r="N2912" s="87" t="inlineStr">
        <is>
          <t>2</t>
        </is>
      </c>
      <c r="O2912" s="87" t="inlineStr">
        <is>
          <t>2</t>
        </is>
      </c>
      <c r="P2912" s="88" t="n">
        <v>4455</v>
      </c>
      <c r="Q2912" s="87" t="inlineStr"/>
      <c r="R2912" s="87" t="inlineStr">
        <is>
          <t>48,65</t>
        </is>
      </c>
      <c r="S2912" s="87" t="inlineStr">
        <is>
          <t>2,88</t>
        </is>
      </c>
      <c r="T2912" s="88" t="n">
        <v>51.53</v>
      </c>
      <c r="U2912" s="87" t="inlineStr"/>
    </row>
    <row r="2913" ht="14.4" customHeight="1">
      <c r="A2913" s="87" t="inlineStr">
        <is>
          <t>INGEVEC</t>
        </is>
      </c>
      <c r="B2913" s="87" t="inlineStr">
        <is>
          <t>TER</t>
        </is>
      </c>
      <c r="C2913" s="87" t="inlineStr">
        <is>
          <t>TERRAZZO</t>
        </is>
      </c>
      <c r="D2913" s="87" t="inlineStr">
        <is>
          <t>Entrega Futura</t>
        </is>
      </c>
      <c r="E2913" s="87" t="inlineStr">
        <is>
          <t>2do semestre 2028</t>
        </is>
      </c>
      <c r="F2913" s="87" t="inlineStr">
        <is>
          <t>Avenida España 422</t>
        </is>
      </c>
      <c r="G2913" s="87" t="inlineStr">
        <is>
          <t>Santiago</t>
        </is>
      </c>
      <c r="H2913" s="87" t="inlineStr">
        <is>
          <t>Disponible</t>
        </is>
      </c>
      <c r="I2913" s="87" t="inlineStr">
        <is>
          <t>Departamento</t>
        </is>
      </c>
      <c r="J2913" s="87" t="inlineStr">
        <is>
          <t>2D2BM</t>
        </is>
      </c>
      <c r="K2913" s="88" t="n">
        <v>6</v>
      </c>
      <c r="L2913" s="88" t="n">
        <v>602</v>
      </c>
      <c r="M2913" s="87" t="inlineStr">
        <is>
          <t>ORIENTE</t>
        </is>
      </c>
      <c r="N2913" s="87" t="inlineStr">
        <is>
          <t>2</t>
        </is>
      </c>
      <c r="O2913" s="87" t="inlineStr">
        <is>
          <t>2</t>
        </is>
      </c>
      <c r="P2913" s="88" t="n">
        <v>4466</v>
      </c>
      <c r="Q2913" s="87" t="inlineStr"/>
      <c r="R2913" s="87" t="inlineStr">
        <is>
          <t>48,78</t>
        </is>
      </c>
      <c r="S2913" s="87" t="inlineStr">
        <is>
          <t>2,88</t>
        </is>
      </c>
      <c r="T2913" s="88" t="n">
        <v>51.66</v>
      </c>
      <c r="U2913" s="87" t="inlineStr"/>
    </row>
    <row r="2914" ht="14.4" customHeight="1">
      <c r="A2914" s="87" t="inlineStr">
        <is>
          <t>INGEVEC</t>
        </is>
      </c>
      <c r="B2914" s="87" t="inlineStr">
        <is>
          <t>TER</t>
        </is>
      </c>
      <c r="C2914" s="87" t="inlineStr">
        <is>
          <t>TERRAZZO</t>
        </is>
      </c>
      <c r="D2914" s="87" t="inlineStr">
        <is>
          <t>Entrega Futura</t>
        </is>
      </c>
      <c r="E2914" s="87" t="inlineStr">
        <is>
          <t>2do semestre 2028</t>
        </is>
      </c>
      <c r="F2914" s="87" t="inlineStr">
        <is>
          <t>Avenida España 422</t>
        </is>
      </c>
      <c r="G2914" s="87" t="inlineStr">
        <is>
          <t>Santiago</t>
        </is>
      </c>
      <c r="H2914" s="87" t="inlineStr">
        <is>
          <t>Disponible</t>
        </is>
      </c>
      <c r="I2914" s="87" t="inlineStr">
        <is>
          <t>Departamento</t>
        </is>
      </c>
      <c r="J2914" s="87" t="inlineStr">
        <is>
          <t>1D1B</t>
        </is>
      </c>
      <c r="K2914" s="88" t="n">
        <v>6</v>
      </c>
      <c r="L2914" s="88" t="n">
        <v>603</v>
      </c>
      <c r="M2914" s="87" t="inlineStr">
        <is>
          <t>ORIENTE</t>
        </is>
      </c>
      <c r="N2914" s="87" t="inlineStr">
        <is>
          <t>1</t>
        </is>
      </c>
      <c r="O2914" s="87" t="inlineStr">
        <is>
          <t>1</t>
        </is>
      </c>
      <c r="P2914" s="88" t="n">
        <v>3278</v>
      </c>
      <c r="Q2914" s="87" t="inlineStr"/>
      <c r="R2914" s="87" t="inlineStr">
        <is>
          <t>32,89</t>
        </is>
      </c>
      <c r="S2914" s="87" t="inlineStr">
        <is>
          <t>2,94</t>
        </is>
      </c>
      <c r="T2914" s="88" t="n">
        <v>35.83</v>
      </c>
      <c r="U2914" s="87" t="inlineStr"/>
    </row>
    <row r="2915" ht="14.4" customHeight="1">
      <c r="A2915" s="87" t="inlineStr">
        <is>
          <t>INGEVEC</t>
        </is>
      </c>
      <c r="B2915" s="87" t="inlineStr">
        <is>
          <t>TER</t>
        </is>
      </c>
      <c r="C2915" s="87" t="inlineStr">
        <is>
          <t>TERRAZZO</t>
        </is>
      </c>
      <c r="D2915" s="87" t="inlineStr">
        <is>
          <t>Entrega Futura</t>
        </is>
      </c>
      <c r="E2915" s="87" t="inlineStr">
        <is>
          <t>2do semestre 2028</t>
        </is>
      </c>
      <c r="F2915" s="87" t="inlineStr">
        <is>
          <t>Avenida España 422</t>
        </is>
      </c>
      <c r="G2915" s="87" t="inlineStr">
        <is>
          <t>Santiago</t>
        </is>
      </c>
      <c r="H2915" s="87" t="inlineStr">
        <is>
          <t>Disponible</t>
        </is>
      </c>
      <c r="I2915" s="87" t="inlineStr">
        <is>
          <t>Departamento</t>
        </is>
      </c>
      <c r="J2915" s="87" t="inlineStr">
        <is>
          <t>1D1B</t>
        </is>
      </c>
      <c r="K2915" s="88" t="n">
        <v>6</v>
      </c>
      <c r="L2915" s="88" t="n">
        <v>606</v>
      </c>
      <c r="M2915" s="87" t="inlineStr">
        <is>
          <t>NORTE</t>
        </is>
      </c>
      <c r="N2915" s="87" t="inlineStr">
        <is>
          <t>1</t>
        </is>
      </c>
      <c r="O2915" s="87" t="inlineStr">
        <is>
          <t>1</t>
        </is>
      </c>
      <c r="P2915" s="88" t="n">
        <v>3289</v>
      </c>
      <c r="Q2915" s="87" t="inlineStr"/>
      <c r="R2915" s="87" t="inlineStr">
        <is>
          <t>32,3</t>
        </is>
      </c>
      <c r="S2915" s="87" t="inlineStr">
        <is>
          <t>2,94</t>
        </is>
      </c>
      <c r="T2915" s="88" t="n">
        <v>35.23999999999999</v>
      </c>
      <c r="U2915" s="87" t="inlineStr"/>
    </row>
    <row r="2916" ht="14.4" customHeight="1">
      <c r="A2916" s="87" t="inlineStr">
        <is>
          <t>INGEVEC</t>
        </is>
      </c>
      <c r="B2916" s="87" t="inlineStr">
        <is>
          <t>TER</t>
        </is>
      </c>
      <c r="C2916" s="87" t="inlineStr">
        <is>
          <t>TERRAZZO</t>
        </is>
      </c>
      <c r="D2916" s="87" t="inlineStr">
        <is>
          <t>Entrega Futura</t>
        </is>
      </c>
      <c r="E2916" s="87" t="inlineStr">
        <is>
          <t>2do semestre 2028</t>
        </is>
      </c>
      <c r="F2916" s="87" t="inlineStr">
        <is>
          <t>Avenida España 422</t>
        </is>
      </c>
      <c r="G2916" s="87" t="inlineStr">
        <is>
          <t>Santiago</t>
        </is>
      </c>
      <c r="H2916" s="87" t="inlineStr">
        <is>
          <t>Disponible</t>
        </is>
      </c>
      <c r="I2916" s="87" t="inlineStr">
        <is>
          <t>Departamento</t>
        </is>
      </c>
      <c r="J2916" s="87" t="inlineStr">
        <is>
          <t>1D1B</t>
        </is>
      </c>
      <c r="K2916" s="88" t="n">
        <v>6</v>
      </c>
      <c r="L2916" s="88" t="n">
        <v>608</v>
      </c>
      <c r="M2916" s="87" t="inlineStr">
        <is>
          <t>NORTE</t>
        </is>
      </c>
      <c r="N2916" s="87" t="inlineStr">
        <is>
          <t>1</t>
        </is>
      </c>
      <c r="O2916" s="87" t="inlineStr">
        <is>
          <t>1</t>
        </is>
      </c>
      <c r="P2916" s="88" t="n">
        <v>3289</v>
      </c>
      <c r="Q2916" s="87" t="inlineStr"/>
      <c r="R2916" s="87" t="inlineStr">
        <is>
          <t>32,36</t>
        </is>
      </c>
      <c r="S2916" s="87" t="inlineStr">
        <is>
          <t>2,88</t>
        </is>
      </c>
      <c r="T2916" s="88" t="n">
        <v>35.24</v>
      </c>
      <c r="U2916" s="87" t="inlineStr"/>
    </row>
    <row r="2917" ht="14.4" customHeight="1">
      <c r="A2917" s="87" t="inlineStr">
        <is>
          <t>INGEVEC</t>
        </is>
      </c>
      <c r="B2917" s="87" t="inlineStr">
        <is>
          <t>TER</t>
        </is>
      </c>
      <c r="C2917" s="87" t="inlineStr">
        <is>
          <t>TERRAZZO</t>
        </is>
      </c>
      <c r="D2917" s="87" t="inlineStr">
        <is>
          <t>Entrega Futura</t>
        </is>
      </c>
      <c r="E2917" s="87" t="inlineStr">
        <is>
          <t>2do semestre 2028</t>
        </is>
      </c>
      <c r="F2917" s="87" t="inlineStr">
        <is>
          <t>Avenida España 422</t>
        </is>
      </c>
      <c r="G2917" s="87" t="inlineStr">
        <is>
          <t>Santiago</t>
        </is>
      </c>
      <c r="H2917" s="87" t="inlineStr">
        <is>
          <t>Disponible</t>
        </is>
      </c>
      <c r="I2917" s="87" t="inlineStr">
        <is>
          <t>Departamento</t>
        </is>
      </c>
      <c r="J2917" s="87" t="inlineStr">
        <is>
          <t>1D1B</t>
        </is>
      </c>
      <c r="K2917" s="88" t="n">
        <v>6</v>
      </c>
      <c r="L2917" s="88" t="n">
        <v>609</v>
      </c>
      <c r="M2917" s="87" t="inlineStr">
        <is>
          <t>PONIENTE</t>
        </is>
      </c>
      <c r="N2917" s="87" t="inlineStr">
        <is>
          <t>1</t>
        </is>
      </c>
      <c r="O2917" s="87" t="inlineStr">
        <is>
          <t>1</t>
        </is>
      </c>
      <c r="P2917" s="88" t="n">
        <v>3243</v>
      </c>
      <c r="Q2917" s="87" t="inlineStr"/>
      <c r="R2917" s="87" t="inlineStr">
        <is>
          <t>32,42</t>
        </is>
      </c>
      <c r="S2917" s="87" t="inlineStr">
        <is>
          <t>2,94</t>
        </is>
      </c>
      <c r="T2917" s="88" t="n">
        <v>35.36</v>
      </c>
      <c r="U2917" s="87" t="inlineStr"/>
    </row>
    <row r="2918" ht="14.4" customHeight="1">
      <c r="A2918" s="87" t="inlineStr">
        <is>
          <t>INGEVEC</t>
        </is>
      </c>
      <c r="B2918" s="87" t="inlineStr">
        <is>
          <t>TER</t>
        </is>
      </c>
      <c r="C2918" s="87" t="inlineStr">
        <is>
          <t>TERRAZZO</t>
        </is>
      </c>
      <c r="D2918" s="87" t="inlineStr">
        <is>
          <t>Entrega Futura</t>
        </is>
      </c>
      <c r="E2918" s="87" t="inlineStr">
        <is>
          <t>2do semestre 2028</t>
        </is>
      </c>
      <c r="F2918" s="87" t="inlineStr">
        <is>
          <t>Avenida España 422</t>
        </is>
      </c>
      <c r="G2918" s="87" t="inlineStr">
        <is>
          <t>Santiago</t>
        </is>
      </c>
      <c r="H2918" s="87" t="inlineStr">
        <is>
          <t>Disponible</t>
        </is>
      </c>
      <c r="I2918" s="87" t="inlineStr">
        <is>
          <t>Departamento</t>
        </is>
      </c>
      <c r="J2918" s="87" t="inlineStr">
        <is>
          <t>1D1B</t>
        </is>
      </c>
      <c r="K2918" s="88" t="n">
        <v>6</v>
      </c>
      <c r="L2918" s="88" t="n">
        <v>610</v>
      </c>
      <c r="M2918" s="87" t="inlineStr">
        <is>
          <t>PONIENTE</t>
        </is>
      </c>
      <c r="N2918" s="87" t="inlineStr">
        <is>
          <t>1</t>
        </is>
      </c>
      <c r="O2918" s="87" t="inlineStr">
        <is>
          <t>1</t>
        </is>
      </c>
      <c r="P2918" s="88" t="n">
        <v>3260</v>
      </c>
      <c r="Q2918" s="87" t="inlineStr"/>
      <c r="R2918" s="87" t="inlineStr">
        <is>
          <t>32,36</t>
        </is>
      </c>
      <c r="S2918" s="87" t="inlineStr">
        <is>
          <t>2,94</t>
        </is>
      </c>
      <c r="T2918" s="88" t="n">
        <v>35.3</v>
      </c>
      <c r="U2918" s="87" t="inlineStr"/>
    </row>
    <row r="2919" ht="14.4" customHeight="1">
      <c r="A2919" s="87" t="inlineStr">
        <is>
          <t>INGEVEC</t>
        </is>
      </c>
      <c r="B2919" s="87" t="inlineStr">
        <is>
          <t>TER</t>
        </is>
      </c>
      <c r="C2919" s="87" t="inlineStr">
        <is>
          <t>TERRAZZO</t>
        </is>
      </c>
      <c r="D2919" s="87" t="inlineStr">
        <is>
          <t>Entrega Futura</t>
        </is>
      </c>
      <c r="E2919" s="87" t="inlineStr">
        <is>
          <t>2do semestre 2028</t>
        </is>
      </c>
      <c r="F2919" s="87" t="inlineStr">
        <is>
          <t>Avenida España 422</t>
        </is>
      </c>
      <c r="G2919" s="87" t="inlineStr">
        <is>
          <t>Santiago</t>
        </is>
      </c>
      <c r="H2919" s="87" t="inlineStr">
        <is>
          <t>Disponible</t>
        </is>
      </c>
      <c r="I2919" s="87" t="inlineStr">
        <is>
          <t>Departamento</t>
        </is>
      </c>
      <c r="J2919" s="87" t="inlineStr">
        <is>
          <t>1D1B</t>
        </is>
      </c>
      <c r="K2919" s="88" t="n">
        <v>6</v>
      </c>
      <c r="L2919" s="88" t="n">
        <v>611</v>
      </c>
      <c r="M2919" s="87" t="inlineStr">
        <is>
          <t>PONIENTE</t>
        </is>
      </c>
      <c r="N2919" s="87" t="inlineStr">
        <is>
          <t>1</t>
        </is>
      </c>
      <c r="O2919" s="87" t="inlineStr">
        <is>
          <t>1</t>
        </is>
      </c>
      <c r="P2919" s="88" t="n">
        <v>3266</v>
      </c>
      <c r="Q2919" s="87" t="inlineStr"/>
      <c r="R2919" s="87" t="inlineStr">
        <is>
          <t>34,01</t>
        </is>
      </c>
      <c r="S2919" s="87" t="inlineStr">
        <is>
          <t>2,94</t>
        </is>
      </c>
      <c r="T2919" s="88" t="n">
        <v>36.95</v>
      </c>
      <c r="U2919" s="87" t="inlineStr"/>
    </row>
    <row r="2920" ht="14.4" customHeight="1">
      <c r="A2920" s="87" t="inlineStr">
        <is>
          <t>INGEVEC</t>
        </is>
      </c>
      <c r="B2920" s="87" t="inlineStr">
        <is>
          <t>TER</t>
        </is>
      </c>
      <c r="C2920" s="87" t="inlineStr">
        <is>
          <t>TERRAZZO</t>
        </is>
      </c>
      <c r="D2920" s="87" t="inlineStr">
        <is>
          <t>Entrega Futura</t>
        </is>
      </c>
      <c r="E2920" s="87" t="inlineStr">
        <is>
          <t>2do semestre 2028</t>
        </is>
      </c>
      <c r="F2920" s="87" t="inlineStr">
        <is>
          <t>Avenida España 422</t>
        </is>
      </c>
      <c r="G2920" s="87" t="inlineStr">
        <is>
          <t>Santiago</t>
        </is>
      </c>
      <c r="H2920" s="87" t="inlineStr">
        <is>
          <t>Disponible</t>
        </is>
      </c>
      <c r="I2920" s="87" t="inlineStr">
        <is>
          <t>Departamento</t>
        </is>
      </c>
      <c r="J2920" s="87" t="inlineStr">
        <is>
          <t>1D1B</t>
        </is>
      </c>
      <c r="K2920" s="88" t="n">
        <v>6</v>
      </c>
      <c r="L2920" s="88" t="n">
        <v>614</v>
      </c>
      <c r="M2920" s="87" t="inlineStr">
        <is>
          <t>ORIENTE</t>
        </is>
      </c>
      <c r="N2920" s="87" t="inlineStr">
        <is>
          <t>1</t>
        </is>
      </c>
      <c r="O2920" s="87" t="inlineStr">
        <is>
          <t>1</t>
        </is>
      </c>
      <c r="P2920" s="88" t="n">
        <v>3335</v>
      </c>
      <c r="Q2920" s="87" t="inlineStr"/>
      <c r="R2920" s="87" t="inlineStr">
        <is>
          <t>32,27</t>
        </is>
      </c>
      <c r="S2920" s="87" t="inlineStr">
        <is>
          <t>5,82</t>
        </is>
      </c>
      <c r="T2920" s="88" t="n">
        <v>38.09</v>
      </c>
      <c r="U2920" s="87" t="inlineStr"/>
    </row>
    <row r="2921" ht="14.4" customHeight="1">
      <c r="A2921" s="87" t="inlineStr">
        <is>
          <t>INGEVEC</t>
        </is>
      </c>
      <c r="B2921" s="87" t="inlineStr">
        <is>
          <t>TER</t>
        </is>
      </c>
      <c r="C2921" s="87" t="inlineStr">
        <is>
          <t>TERRAZZO</t>
        </is>
      </c>
      <c r="D2921" s="87" t="inlineStr">
        <is>
          <t>Entrega Futura</t>
        </is>
      </c>
      <c r="E2921" s="87" t="inlineStr">
        <is>
          <t>2do semestre 2028</t>
        </is>
      </c>
      <c r="F2921" s="87" t="inlineStr">
        <is>
          <t>Avenida España 422</t>
        </is>
      </c>
      <c r="G2921" s="87" t="inlineStr">
        <is>
          <t>Santiago</t>
        </is>
      </c>
      <c r="H2921" s="87" t="inlineStr">
        <is>
          <t>Disponible</t>
        </is>
      </c>
      <c r="I2921" s="87" t="inlineStr">
        <is>
          <t>Departamento</t>
        </is>
      </c>
      <c r="J2921" s="87" t="inlineStr">
        <is>
          <t>1D1B</t>
        </is>
      </c>
      <c r="K2921" s="88" t="n">
        <v>6</v>
      </c>
      <c r="L2921" s="88" t="n">
        <v>615</v>
      </c>
      <c r="M2921" s="87" t="inlineStr">
        <is>
          <t>ORIENTE</t>
        </is>
      </c>
      <c r="N2921" s="87" t="inlineStr">
        <is>
          <t>1</t>
        </is>
      </c>
      <c r="O2921" s="87" t="inlineStr">
        <is>
          <t>1</t>
        </is>
      </c>
      <c r="P2921" s="88" t="n">
        <v>3255</v>
      </c>
      <c r="Q2921" s="87" t="inlineStr"/>
      <c r="R2921" s="87" t="inlineStr">
        <is>
          <t>32,49</t>
        </is>
      </c>
      <c r="S2921" s="87" t="inlineStr">
        <is>
          <t>2,94</t>
        </is>
      </c>
      <c r="T2921" s="88" t="n">
        <v>35.43</v>
      </c>
      <c r="U2921" s="87" t="inlineStr"/>
    </row>
    <row r="2922" ht="14.4" customHeight="1">
      <c r="A2922" s="87" t="inlineStr">
        <is>
          <t>INGEVEC</t>
        </is>
      </c>
      <c r="B2922" s="87" t="inlineStr">
        <is>
          <t>TER</t>
        </is>
      </c>
      <c r="C2922" s="87" t="inlineStr">
        <is>
          <t>TERRAZZO</t>
        </is>
      </c>
      <c r="D2922" s="87" t="inlineStr">
        <is>
          <t>Entrega Futura</t>
        </is>
      </c>
      <c r="E2922" s="87" t="inlineStr">
        <is>
          <t>2do semestre 2028</t>
        </is>
      </c>
      <c r="F2922" s="87" t="inlineStr">
        <is>
          <t>Avenida España 422</t>
        </is>
      </c>
      <c r="G2922" s="87" t="inlineStr">
        <is>
          <t>Santiago</t>
        </is>
      </c>
      <c r="H2922" s="87" t="inlineStr">
        <is>
          <t>Disponible</t>
        </is>
      </c>
      <c r="I2922" s="87" t="inlineStr">
        <is>
          <t>Departamento</t>
        </is>
      </c>
      <c r="J2922" s="87" t="inlineStr">
        <is>
          <t>1D1B</t>
        </is>
      </c>
      <c r="K2922" s="88" t="n">
        <v>6</v>
      </c>
      <c r="L2922" s="88" t="n">
        <v>616</v>
      </c>
      <c r="M2922" s="87" t="inlineStr">
        <is>
          <t>ORIENTE</t>
        </is>
      </c>
      <c r="N2922" s="87" t="inlineStr">
        <is>
          <t>1</t>
        </is>
      </c>
      <c r="O2922" s="87" t="inlineStr">
        <is>
          <t>1</t>
        </is>
      </c>
      <c r="P2922" s="88" t="n">
        <v>3300</v>
      </c>
      <c r="Q2922" s="87" t="inlineStr"/>
      <c r="R2922" s="87" t="inlineStr">
        <is>
          <t>34,85</t>
        </is>
      </c>
      <c r="S2922" s="87" t="inlineStr">
        <is>
          <t>1,38</t>
        </is>
      </c>
      <c r="T2922" s="88" t="n">
        <v>36.23</v>
      </c>
      <c r="U2922" s="87" t="inlineStr"/>
    </row>
    <row r="2923" ht="14.4" customHeight="1">
      <c r="A2923" s="87" t="inlineStr">
        <is>
          <t>INGEVEC</t>
        </is>
      </c>
      <c r="B2923" s="87" t="inlineStr">
        <is>
          <t>TER</t>
        </is>
      </c>
      <c r="C2923" s="87" t="inlineStr">
        <is>
          <t>TERRAZZO</t>
        </is>
      </c>
      <c r="D2923" s="87" t="inlineStr">
        <is>
          <t>Entrega Futura</t>
        </is>
      </c>
      <c r="E2923" s="87" t="inlineStr">
        <is>
          <t>2do semestre 2028</t>
        </is>
      </c>
      <c r="F2923" s="87" t="inlineStr">
        <is>
          <t>Avenida España 422</t>
        </is>
      </c>
      <c r="G2923" s="87" t="inlineStr">
        <is>
          <t>Santiago</t>
        </is>
      </c>
      <c r="H2923" s="87" t="inlineStr">
        <is>
          <t>Disponible</t>
        </is>
      </c>
      <c r="I2923" s="87" t="inlineStr">
        <is>
          <t>Departamento</t>
        </is>
      </c>
      <c r="J2923" s="87" t="inlineStr">
        <is>
          <t>2D2BM</t>
        </is>
      </c>
      <c r="K2923" s="88" t="n">
        <v>6</v>
      </c>
      <c r="L2923" s="88" t="n">
        <v>617</v>
      </c>
      <c r="M2923" s="87" t="inlineStr">
        <is>
          <t>ORIENTE</t>
        </is>
      </c>
      <c r="N2923" s="87" t="inlineStr">
        <is>
          <t>2</t>
        </is>
      </c>
      <c r="O2923" s="87" t="inlineStr">
        <is>
          <t>2</t>
        </is>
      </c>
      <c r="P2923" s="88" t="n">
        <v>4500</v>
      </c>
      <c r="Q2923" s="87" t="inlineStr"/>
      <c r="R2923" s="87" t="inlineStr">
        <is>
          <t>47,43</t>
        </is>
      </c>
      <c r="S2923" s="87" t="inlineStr">
        <is>
          <t>2,79</t>
        </is>
      </c>
      <c r="T2923" s="88" t="n">
        <v>50.22</v>
      </c>
      <c r="U2923" s="87" t="inlineStr"/>
    </row>
    <row r="2924" ht="14.4" customHeight="1">
      <c r="A2924" s="87" t="inlineStr">
        <is>
          <t>INGEVEC</t>
        </is>
      </c>
      <c r="B2924" s="87" t="inlineStr">
        <is>
          <t>TER</t>
        </is>
      </c>
      <c r="C2924" s="87" t="inlineStr">
        <is>
          <t>TERRAZZO</t>
        </is>
      </c>
      <c r="D2924" s="87" t="inlineStr">
        <is>
          <t>Entrega Futura</t>
        </is>
      </c>
      <c r="E2924" s="87" t="inlineStr">
        <is>
          <t>2do semestre 2028</t>
        </is>
      </c>
      <c r="F2924" s="87" t="inlineStr">
        <is>
          <t>Avenida España 422</t>
        </is>
      </c>
      <c r="G2924" s="87" t="inlineStr">
        <is>
          <t>Santiago</t>
        </is>
      </c>
      <c r="H2924" s="87" t="inlineStr">
        <is>
          <t>Disponible</t>
        </is>
      </c>
      <c r="I2924" s="87" t="inlineStr">
        <is>
          <t>Departamento</t>
        </is>
      </c>
      <c r="J2924" s="87" t="inlineStr">
        <is>
          <t>2D2B</t>
        </is>
      </c>
      <c r="K2924" s="88" t="n">
        <v>6</v>
      </c>
      <c r="L2924" s="88" t="n">
        <v>618</v>
      </c>
      <c r="M2924" s="87" t="inlineStr"/>
      <c r="N2924" s="87" t="inlineStr">
        <is>
          <t>2</t>
        </is>
      </c>
      <c r="O2924" s="87" t="inlineStr">
        <is>
          <t>2</t>
        </is>
      </c>
      <c r="P2924" s="88" t="n">
        <v>4523</v>
      </c>
      <c r="Q2924" s="87" t="inlineStr"/>
      <c r="R2924" s="87" t="inlineStr">
        <is>
          <t>52,04</t>
        </is>
      </c>
      <c r="S2924" s="87" t="inlineStr">
        <is>
          <t>2,46</t>
        </is>
      </c>
      <c r="T2924" s="88" t="n">
        <v>54.5</v>
      </c>
      <c r="U2924" s="87" t="inlineStr"/>
    </row>
    <row r="2925" ht="14.4" customHeight="1">
      <c r="A2925" s="87" t="inlineStr">
        <is>
          <t>INGEVEC</t>
        </is>
      </c>
      <c r="B2925" s="87" t="inlineStr">
        <is>
          <t>TER</t>
        </is>
      </c>
      <c r="C2925" s="87" t="inlineStr">
        <is>
          <t>TERRAZZO</t>
        </is>
      </c>
      <c r="D2925" s="87" t="inlineStr">
        <is>
          <t>Entrega Futura</t>
        </is>
      </c>
      <c r="E2925" s="87" t="inlineStr">
        <is>
          <t>2do semestre 2028</t>
        </is>
      </c>
      <c r="F2925" s="87" t="inlineStr">
        <is>
          <t>Avenida España 422</t>
        </is>
      </c>
      <c r="G2925" s="87" t="inlineStr">
        <is>
          <t>Santiago</t>
        </is>
      </c>
      <c r="H2925" s="87" t="inlineStr">
        <is>
          <t>Disponible</t>
        </is>
      </c>
      <c r="I2925" s="87" t="inlineStr">
        <is>
          <t>Departamento</t>
        </is>
      </c>
      <c r="J2925" s="87" t="inlineStr">
        <is>
          <t>1D1B</t>
        </is>
      </c>
      <c r="K2925" s="88" t="n">
        <v>6</v>
      </c>
      <c r="L2925" s="88" t="n">
        <v>619</v>
      </c>
      <c r="M2925" s="87" t="inlineStr">
        <is>
          <t>SUR</t>
        </is>
      </c>
      <c r="N2925" s="87" t="inlineStr">
        <is>
          <t>1</t>
        </is>
      </c>
      <c r="O2925" s="87" t="inlineStr">
        <is>
          <t>1</t>
        </is>
      </c>
      <c r="P2925" s="88" t="n">
        <v>3255</v>
      </c>
      <c r="Q2925" s="87" t="inlineStr"/>
      <c r="R2925" s="87" t="inlineStr">
        <is>
          <t>32,49</t>
        </is>
      </c>
      <c r="S2925" s="87" t="inlineStr">
        <is>
          <t>2,94</t>
        </is>
      </c>
      <c r="T2925" s="88" t="n">
        <v>35.43</v>
      </c>
      <c r="U2925" s="87" t="inlineStr"/>
    </row>
    <row r="2926" ht="14.4" customHeight="1">
      <c r="A2926" s="87" t="inlineStr">
        <is>
          <t>INGEVEC</t>
        </is>
      </c>
      <c r="B2926" s="87" t="inlineStr">
        <is>
          <t>TER</t>
        </is>
      </c>
      <c r="C2926" s="87" t="inlineStr">
        <is>
          <t>TERRAZZO</t>
        </is>
      </c>
      <c r="D2926" s="87" t="inlineStr">
        <is>
          <t>Entrega Futura</t>
        </is>
      </c>
      <c r="E2926" s="87" t="inlineStr">
        <is>
          <t>2do semestre 2028</t>
        </is>
      </c>
      <c r="F2926" s="87" t="inlineStr">
        <is>
          <t>Avenida España 422</t>
        </is>
      </c>
      <c r="G2926" s="87" t="inlineStr">
        <is>
          <t>Santiago</t>
        </is>
      </c>
      <c r="H2926" s="87" t="inlineStr">
        <is>
          <t>Disponible</t>
        </is>
      </c>
      <c r="I2926" s="87" t="inlineStr">
        <is>
          <t>Departamento</t>
        </is>
      </c>
      <c r="J2926" s="87" t="inlineStr">
        <is>
          <t>1D1B</t>
        </is>
      </c>
      <c r="K2926" s="88" t="n">
        <v>6</v>
      </c>
      <c r="L2926" s="88" t="n">
        <v>620</v>
      </c>
      <c r="M2926" s="87" t="inlineStr">
        <is>
          <t>SUR</t>
        </is>
      </c>
      <c r="N2926" s="87" t="inlineStr">
        <is>
          <t>1</t>
        </is>
      </c>
      <c r="O2926" s="87" t="inlineStr">
        <is>
          <t>1</t>
        </is>
      </c>
      <c r="P2926" s="88" t="n">
        <v>3312</v>
      </c>
      <c r="Q2926" s="87" t="inlineStr"/>
      <c r="R2926" s="87" t="inlineStr">
        <is>
          <t>34,77</t>
        </is>
      </c>
      <c r="S2926" s="87" t="inlineStr">
        <is>
          <t>1,37</t>
        </is>
      </c>
      <c r="T2926" s="88" t="n">
        <v>36.14</v>
      </c>
      <c r="U2926" s="87" t="inlineStr"/>
    </row>
    <row r="2927" ht="14.4" customHeight="1">
      <c r="A2927" s="87" t="inlineStr">
        <is>
          <t>INGEVEC</t>
        </is>
      </c>
      <c r="B2927" s="87" t="inlineStr">
        <is>
          <t>TER</t>
        </is>
      </c>
      <c r="C2927" s="87" t="inlineStr">
        <is>
          <t>TERRAZZO</t>
        </is>
      </c>
      <c r="D2927" s="87" t="inlineStr">
        <is>
          <t>Entrega Futura</t>
        </is>
      </c>
      <c r="E2927" s="87" t="inlineStr">
        <is>
          <t>2do semestre 2028</t>
        </is>
      </c>
      <c r="F2927" s="87" t="inlineStr">
        <is>
          <t>Avenida España 422</t>
        </is>
      </c>
      <c r="G2927" s="87" t="inlineStr">
        <is>
          <t>Santiago</t>
        </is>
      </c>
      <c r="H2927" s="87" t="inlineStr">
        <is>
          <t>Disponible</t>
        </is>
      </c>
      <c r="I2927" s="87" t="inlineStr">
        <is>
          <t>Departamento</t>
        </is>
      </c>
      <c r="J2927" s="87" t="inlineStr">
        <is>
          <t>1D1B</t>
        </is>
      </c>
      <c r="K2927" s="88" t="n">
        <v>6</v>
      </c>
      <c r="L2927" s="88" t="n">
        <v>621</v>
      </c>
      <c r="M2927" s="87" t="inlineStr">
        <is>
          <t>SUR</t>
        </is>
      </c>
      <c r="N2927" s="87" t="inlineStr">
        <is>
          <t>1</t>
        </is>
      </c>
      <c r="O2927" s="87" t="inlineStr">
        <is>
          <t>1</t>
        </is>
      </c>
      <c r="P2927" s="88" t="n">
        <v>3323</v>
      </c>
      <c r="Q2927" s="87" t="inlineStr"/>
      <c r="R2927" s="87" t="inlineStr">
        <is>
          <t>35,5</t>
        </is>
      </c>
      <c r="S2927" s="87" t="inlineStr">
        <is>
          <t>2,81</t>
        </is>
      </c>
      <c r="T2927" s="88" t="n">
        <v>38.31</v>
      </c>
      <c r="U2927" s="87" t="inlineStr"/>
    </row>
    <row r="2928" ht="14.4" customHeight="1">
      <c r="A2928" s="87" t="inlineStr">
        <is>
          <t>INGEVEC</t>
        </is>
      </c>
      <c r="B2928" s="87" t="inlineStr">
        <is>
          <t>TER</t>
        </is>
      </c>
      <c r="C2928" s="87" t="inlineStr">
        <is>
          <t>TERRAZZO</t>
        </is>
      </c>
      <c r="D2928" s="87" t="inlineStr">
        <is>
          <t>Entrega Futura</t>
        </is>
      </c>
      <c r="E2928" s="87" t="inlineStr">
        <is>
          <t>2do semestre 2028</t>
        </is>
      </c>
      <c r="F2928" s="87" t="inlineStr">
        <is>
          <t>Avenida España 422</t>
        </is>
      </c>
      <c r="G2928" s="87" t="inlineStr">
        <is>
          <t>Santiago</t>
        </is>
      </c>
      <c r="H2928" s="87" t="inlineStr">
        <is>
          <t>Disponible</t>
        </is>
      </c>
      <c r="I2928" s="87" t="inlineStr">
        <is>
          <t>Departamento</t>
        </is>
      </c>
      <c r="J2928" s="87" t="inlineStr">
        <is>
          <t>2D2BM</t>
        </is>
      </c>
      <c r="K2928" s="88" t="n">
        <v>6</v>
      </c>
      <c r="L2928" s="88" t="n">
        <v>622</v>
      </c>
      <c r="M2928" s="87" t="inlineStr">
        <is>
          <t>SUR</t>
        </is>
      </c>
      <c r="N2928" s="87" t="inlineStr">
        <is>
          <t>2</t>
        </is>
      </c>
      <c r="O2928" s="87" t="inlineStr">
        <is>
          <t>2</t>
        </is>
      </c>
      <c r="P2928" s="88" t="n">
        <v>4500</v>
      </c>
      <c r="Q2928" s="87" t="inlineStr"/>
      <c r="R2928" s="87" t="inlineStr">
        <is>
          <t>48,78</t>
        </is>
      </c>
      <c r="S2928" s="87" t="inlineStr">
        <is>
          <t>2,88</t>
        </is>
      </c>
      <c r="T2928" s="88" t="n">
        <v>51.66</v>
      </c>
      <c r="U2928" s="87" t="inlineStr"/>
    </row>
    <row r="2929" ht="14.4" customHeight="1">
      <c r="A2929" s="87" t="inlineStr">
        <is>
          <t>INGEVEC</t>
        </is>
      </c>
      <c r="B2929" s="87" t="inlineStr">
        <is>
          <t>TER</t>
        </is>
      </c>
      <c r="C2929" s="87" t="inlineStr">
        <is>
          <t>TERRAZZO</t>
        </is>
      </c>
      <c r="D2929" s="87" t="inlineStr">
        <is>
          <t>Entrega Futura</t>
        </is>
      </c>
      <c r="E2929" s="87" t="inlineStr">
        <is>
          <t>2do semestre 2028</t>
        </is>
      </c>
      <c r="F2929" s="87" t="inlineStr">
        <is>
          <t>Avenida España 422</t>
        </is>
      </c>
      <c r="G2929" s="87" t="inlineStr">
        <is>
          <t>Santiago</t>
        </is>
      </c>
      <c r="H2929" s="87" t="inlineStr">
        <is>
          <t>Disponible</t>
        </is>
      </c>
      <c r="I2929" s="87" t="inlineStr">
        <is>
          <t>Departamento</t>
        </is>
      </c>
      <c r="J2929" s="87" t="inlineStr">
        <is>
          <t>1D1B</t>
        </is>
      </c>
      <c r="K2929" s="88" t="n">
        <v>6</v>
      </c>
      <c r="L2929" s="88" t="n">
        <v>623</v>
      </c>
      <c r="M2929" s="87" t="inlineStr">
        <is>
          <t>SUR</t>
        </is>
      </c>
      <c r="N2929" s="87" t="inlineStr">
        <is>
          <t>1</t>
        </is>
      </c>
      <c r="O2929" s="87" t="inlineStr">
        <is>
          <t>1</t>
        </is>
      </c>
      <c r="P2929" s="88" t="n">
        <v>3312</v>
      </c>
      <c r="Q2929" s="87" t="inlineStr"/>
      <c r="R2929" s="87" t="inlineStr">
        <is>
          <t>32,37</t>
        </is>
      </c>
      <c r="S2929" s="87" t="inlineStr">
        <is>
          <t>2,94</t>
        </is>
      </c>
      <c r="T2929" s="88" t="n">
        <v>35.31</v>
      </c>
      <c r="U2929" s="87" t="inlineStr"/>
    </row>
    <row r="2930" ht="14.4" customHeight="1">
      <c r="A2930" s="87" t="inlineStr">
        <is>
          <t>INGEVEC</t>
        </is>
      </c>
      <c r="B2930" s="87" t="inlineStr">
        <is>
          <t>TER</t>
        </is>
      </c>
      <c r="C2930" s="87" t="inlineStr">
        <is>
          <t>TERRAZZO</t>
        </is>
      </c>
      <c r="D2930" s="87" t="inlineStr">
        <is>
          <t>Entrega Futura</t>
        </is>
      </c>
      <c r="E2930" s="87" t="inlineStr">
        <is>
          <t>2do semestre 2028</t>
        </is>
      </c>
      <c r="F2930" s="87" t="inlineStr">
        <is>
          <t>Avenida España 422</t>
        </is>
      </c>
      <c r="G2930" s="87" t="inlineStr">
        <is>
          <t>Santiago</t>
        </is>
      </c>
      <c r="H2930" s="87" t="inlineStr">
        <is>
          <t>Disponible</t>
        </is>
      </c>
      <c r="I2930" s="87" t="inlineStr">
        <is>
          <t>Departamento</t>
        </is>
      </c>
      <c r="J2930" s="87" t="inlineStr">
        <is>
          <t>2D2B</t>
        </is>
      </c>
      <c r="K2930" s="88" t="n">
        <v>6</v>
      </c>
      <c r="L2930" s="88" t="n">
        <v>624</v>
      </c>
      <c r="M2930" s="87" t="inlineStr"/>
      <c r="N2930" s="87" t="inlineStr">
        <is>
          <t>2</t>
        </is>
      </c>
      <c r="O2930" s="87" t="inlineStr">
        <is>
          <t>2</t>
        </is>
      </c>
      <c r="P2930" s="88" t="n">
        <v>4455</v>
      </c>
      <c r="Q2930" s="87" t="inlineStr"/>
      <c r="R2930" s="87" t="inlineStr">
        <is>
          <t>49,57</t>
        </is>
      </c>
      <c r="S2930" s="87" t="inlineStr">
        <is>
          <t>2,37</t>
        </is>
      </c>
      <c r="T2930" s="88" t="n">
        <v>51.94</v>
      </c>
      <c r="U2930" s="87" t="inlineStr"/>
    </row>
    <row r="2931" ht="14.4" customHeight="1">
      <c r="A2931" s="87" t="inlineStr">
        <is>
          <t>INGEVEC</t>
        </is>
      </c>
      <c r="B2931" s="87" t="inlineStr">
        <is>
          <t>TER</t>
        </is>
      </c>
      <c r="C2931" s="87" t="inlineStr">
        <is>
          <t>TERRAZZO</t>
        </is>
      </c>
      <c r="D2931" s="87" t="inlineStr">
        <is>
          <t>Entrega Futura</t>
        </is>
      </c>
      <c r="E2931" s="87" t="inlineStr">
        <is>
          <t>2do semestre 2028</t>
        </is>
      </c>
      <c r="F2931" s="87" t="inlineStr">
        <is>
          <t>Avenida España 422</t>
        </is>
      </c>
      <c r="G2931" s="87" t="inlineStr">
        <is>
          <t>Santiago</t>
        </is>
      </c>
      <c r="H2931" s="87" t="inlineStr">
        <is>
          <t>Disponible</t>
        </is>
      </c>
      <c r="I2931" s="87" t="inlineStr">
        <is>
          <t>Departamento</t>
        </is>
      </c>
      <c r="J2931" s="87" t="inlineStr">
        <is>
          <t>1D1B</t>
        </is>
      </c>
      <c r="K2931" s="88" t="n">
        <v>6</v>
      </c>
      <c r="L2931" s="88" t="n">
        <v>625</v>
      </c>
      <c r="M2931" s="87" t="inlineStr">
        <is>
          <t>PONIENTE</t>
        </is>
      </c>
      <c r="N2931" s="87" t="inlineStr">
        <is>
          <t>1</t>
        </is>
      </c>
      <c r="O2931" s="87" t="inlineStr">
        <is>
          <t>1</t>
        </is>
      </c>
      <c r="P2931" s="88" t="n">
        <v>3312</v>
      </c>
      <c r="Q2931" s="87" t="inlineStr"/>
      <c r="R2931" s="87" t="inlineStr">
        <is>
          <t>32,39</t>
        </is>
      </c>
      <c r="S2931" s="87" t="inlineStr">
        <is>
          <t>2,94</t>
        </is>
      </c>
      <c r="T2931" s="88" t="n">
        <v>35.33</v>
      </c>
      <c r="U2931" s="87" t="inlineStr"/>
    </row>
    <row r="2932" ht="14.4" customHeight="1">
      <c r="A2932" s="87" t="inlineStr">
        <is>
          <t>INGEVEC</t>
        </is>
      </c>
      <c r="B2932" s="87" t="inlineStr">
        <is>
          <t>TER</t>
        </is>
      </c>
      <c r="C2932" s="87" t="inlineStr">
        <is>
          <t>TERRAZZO</t>
        </is>
      </c>
      <c r="D2932" s="87" t="inlineStr">
        <is>
          <t>Entrega Futura</t>
        </is>
      </c>
      <c r="E2932" s="87" t="inlineStr">
        <is>
          <t>2do semestre 2028</t>
        </is>
      </c>
      <c r="F2932" s="87" t="inlineStr">
        <is>
          <t>Avenida España 422</t>
        </is>
      </c>
      <c r="G2932" s="87" t="inlineStr">
        <is>
          <t>Santiago</t>
        </is>
      </c>
      <c r="H2932" s="87" t="inlineStr">
        <is>
          <t>Disponible</t>
        </is>
      </c>
      <c r="I2932" s="87" t="inlineStr">
        <is>
          <t>Departamento</t>
        </is>
      </c>
      <c r="J2932" s="87" t="inlineStr">
        <is>
          <t>2D2B(3)</t>
        </is>
      </c>
      <c r="K2932" s="88" t="n">
        <v>6</v>
      </c>
      <c r="L2932" s="88" t="n">
        <v>626</v>
      </c>
      <c r="M2932" s="87" t="inlineStr">
        <is>
          <t>PONIENTE</t>
        </is>
      </c>
      <c r="N2932" s="87" t="inlineStr">
        <is>
          <t>2</t>
        </is>
      </c>
      <c r="O2932" s="87" t="inlineStr">
        <is>
          <t>2</t>
        </is>
      </c>
      <c r="P2932" s="88" t="n">
        <v>3864</v>
      </c>
      <c r="Q2932" s="87" t="inlineStr"/>
      <c r="R2932" s="87" t="inlineStr">
        <is>
          <t>42,13</t>
        </is>
      </c>
      <c r="S2932" s="87" t="inlineStr">
        <is>
          <t>1</t>
        </is>
      </c>
      <c r="T2932" s="88" t="n">
        <v>43.13</v>
      </c>
      <c r="U2932" s="87" t="inlineStr"/>
    </row>
    <row r="2933" ht="14.4" customHeight="1">
      <c r="A2933" s="87" t="inlineStr">
        <is>
          <t>INGEVEC</t>
        </is>
      </c>
      <c r="B2933" s="87" t="inlineStr">
        <is>
          <t>TER</t>
        </is>
      </c>
      <c r="C2933" s="87" t="inlineStr">
        <is>
          <t>TERRAZZO</t>
        </is>
      </c>
      <c r="D2933" s="87" t="inlineStr">
        <is>
          <t>Entrega Futura</t>
        </is>
      </c>
      <c r="E2933" s="87" t="inlineStr">
        <is>
          <t>2do semestre 2028</t>
        </is>
      </c>
      <c r="F2933" s="87" t="inlineStr">
        <is>
          <t>Avenida España 422</t>
        </is>
      </c>
      <c r="G2933" s="87" t="inlineStr">
        <is>
          <t>Santiago</t>
        </is>
      </c>
      <c r="H2933" s="87" t="inlineStr">
        <is>
          <t>Disponible</t>
        </is>
      </c>
      <c r="I2933" s="87" t="inlineStr">
        <is>
          <t>Departamento</t>
        </is>
      </c>
      <c r="J2933" s="87" t="inlineStr">
        <is>
          <t>2D2B(3)</t>
        </is>
      </c>
      <c r="K2933" s="88" t="n">
        <v>6</v>
      </c>
      <c r="L2933" s="88" t="n">
        <v>629</v>
      </c>
      <c r="M2933" s="87" t="inlineStr">
        <is>
          <t>PONIENTE</t>
        </is>
      </c>
      <c r="N2933" s="87" t="inlineStr">
        <is>
          <t>2</t>
        </is>
      </c>
      <c r="O2933" s="87" t="inlineStr">
        <is>
          <t>2</t>
        </is>
      </c>
      <c r="P2933" s="88" t="n">
        <v>3864</v>
      </c>
      <c r="Q2933" s="87" t="inlineStr"/>
      <c r="R2933" s="87" t="inlineStr">
        <is>
          <t>42,26</t>
        </is>
      </c>
      <c r="S2933" s="87" t="inlineStr">
        <is>
          <t>1</t>
        </is>
      </c>
      <c r="T2933" s="88" t="n">
        <v>43.26</v>
      </c>
      <c r="U2933" s="87" t="inlineStr"/>
    </row>
    <row r="2934" ht="14.4" customHeight="1">
      <c r="A2934" s="87" t="inlineStr">
        <is>
          <t>INGEVEC</t>
        </is>
      </c>
      <c r="B2934" s="87" t="inlineStr">
        <is>
          <t>TER</t>
        </is>
      </c>
      <c r="C2934" s="87" t="inlineStr">
        <is>
          <t>TERRAZZO</t>
        </is>
      </c>
      <c r="D2934" s="87" t="inlineStr">
        <is>
          <t>Entrega Futura</t>
        </is>
      </c>
      <c r="E2934" s="87" t="inlineStr">
        <is>
          <t>2do semestre 2028</t>
        </is>
      </c>
      <c r="F2934" s="87" t="inlineStr">
        <is>
          <t>Avenida España 422</t>
        </is>
      </c>
      <c r="G2934" s="87" t="inlineStr">
        <is>
          <t>Santiago</t>
        </is>
      </c>
      <c r="H2934" s="87" t="inlineStr">
        <is>
          <t>Disponible</t>
        </is>
      </c>
      <c r="I2934" s="87" t="inlineStr">
        <is>
          <t>Departamento</t>
        </is>
      </c>
      <c r="J2934" s="87" t="inlineStr">
        <is>
          <t>2D2B(3)</t>
        </is>
      </c>
      <c r="K2934" s="88" t="n">
        <v>6</v>
      </c>
      <c r="L2934" s="88" t="n">
        <v>631</v>
      </c>
      <c r="M2934" s="87" t="inlineStr">
        <is>
          <t>PONIENTE</t>
        </is>
      </c>
      <c r="N2934" s="87" t="inlineStr">
        <is>
          <t>2</t>
        </is>
      </c>
      <c r="O2934" s="87" t="inlineStr">
        <is>
          <t>2</t>
        </is>
      </c>
      <c r="P2934" s="88" t="n">
        <v>3864</v>
      </c>
      <c r="Q2934" s="87" t="inlineStr"/>
      <c r="R2934" s="87" t="inlineStr">
        <is>
          <t>42,61</t>
        </is>
      </c>
      <c r="S2934" s="87" t="inlineStr">
        <is>
          <t>1</t>
        </is>
      </c>
      <c r="T2934" s="88" t="n">
        <v>43.61</v>
      </c>
      <c r="U2934" s="87" t="inlineStr"/>
    </row>
    <row r="2935" ht="14.4" customHeight="1">
      <c r="A2935" s="87" t="inlineStr">
        <is>
          <t>INGEVEC</t>
        </is>
      </c>
      <c r="B2935" s="87" t="inlineStr">
        <is>
          <t>TER</t>
        </is>
      </c>
      <c r="C2935" s="87" t="inlineStr">
        <is>
          <t>TERRAZZO</t>
        </is>
      </c>
      <c r="D2935" s="87" t="inlineStr">
        <is>
          <t>Entrega Futura</t>
        </is>
      </c>
      <c r="E2935" s="87" t="inlineStr">
        <is>
          <t>2do semestre 2028</t>
        </is>
      </c>
      <c r="F2935" s="87" t="inlineStr">
        <is>
          <t>Avenida España 422</t>
        </is>
      </c>
      <c r="G2935" s="87" t="inlineStr">
        <is>
          <t>Santiago</t>
        </is>
      </c>
      <c r="H2935" s="87" t="inlineStr">
        <is>
          <t>Disponible</t>
        </is>
      </c>
      <c r="I2935" s="87" t="inlineStr">
        <is>
          <t>Departamento</t>
        </is>
      </c>
      <c r="J2935" s="87" t="inlineStr">
        <is>
          <t>2D2B(3)</t>
        </is>
      </c>
      <c r="K2935" s="88" t="n">
        <v>6</v>
      </c>
      <c r="L2935" s="88" t="n">
        <v>633</v>
      </c>
      <c r="M2935" s="87" t="inlineStr">
        <is>
          <t>PONIENTE</t>
        </is>
      </c>
      <c r="N2935" s="87" t="inlineStr">
        <is>
          <t>2</t>
        </is>
      </c>
      <c r="O2935" s="87" t="inlineStr">
        <is>
          <t>2</t>
        </is>
      </c>
      <c r="P2935" s="88" t="n">
        <v>3864</v>
      </c>
      <c r="Q2935" s="87" t="inlineStr"/>
      <c r="R2935" s="87" t="inlineStr">
        <is>
          <t>42,13</t>
        </is>
      </c>
      <c r="S2935" s="87" t="inlineStr">
        <is>
          <t>1</t>
        </is>
      </c>
      <c r="T2935" s="88" t="n">
        <v>43.13</v>
      </c>
      <c r="U2935" s="87" t="inlineStr"/>
    </row>
    <row r="2936" ht="14.4" customHeight="1">
      <c r="A2936" s="87" t="inlineStr">
        <is>
          <t>INGEVEC</t>
        </is>
      </c>
      <c r="B2936" s="87" t="inlineStr">
        <is>
          <t>TER</t>
        </is>
      </c>
      <c r="C2936" s="87" t="inlineStr">
        <is>
          <t>TERRAZZO</t>
        </is>
      </c>
      <c r="D2936" s="87" t="inlineStr">
        <is>
          <t>Entrega Futura</t>
        </is>
      </c>
      <c r="E2936" s="87" t="inlineStr">
        <is>
          <t>2do semestre 2028</t>
        </is>
      </c>
      <c r="F2936" s="87" t="inlineStr">
        <is>
          <t>Avenida España 422</t>
        </is>
      </c>
      <c r="G2936" s="87" t="inlineStr">
        <is>
          <t>Santiago</t>
        </is>
      </c>
      <c r="H2936" s="87" t="inlineStr">
        <is>
          <t>Disponible</t>
        </is>
      </c>
      <c r="I2936" s="87" t="inlineStr">
        <is>
          <t>Departamento</t>
        </is>
      </c>
      <c r="J2936" s="87" t="inlineStr">
        <is>
          <t>3D2B(5)</t>
        </is>
      </c>
      <c r="K2936" s="88" t="n">
        <v>6</v>
      </c>
      <c r="L2936" s="88" t="n">
        <v>634</v>
      </c>
      <c r="M2936" s="87" t="inlineStr"/>
      <c r="N2936" s="87" t="inlineStr">
        <is>
          <t>3</t>
        </is>
      </c>
      <c r="O2936" s="87" t="inlineStr">
        <is>
          <t>2</t>
        </is>
      </c>
      <c r="P2936" s="88" t="n">
        <v>4691</v>
      </c>
      <c r="Q2936" s="87" t="inlineStr"/>
      <c r="R2936" s="87" t="inlineStr">
        <is>
          <t>53,1</t>
        </is>
      </c>
      <c r="S2936" s="87" t="inlineStr">
        <is>
          <t>5,57</t>
        </is>
      </c>
      <c r="T2936" s="88" t="n">
        <v>58.67</v>
      </c>
      <c r="U2936" s="87" t="inlineStr"/>
    </row>
    <row r="2937" ht="14.4" customHeight="1">
      <c r="A2937" s="87" t="inlineStr">
        <is>
          <t>INGEVEC</t>
        </is>
      </c>
      <c r="B2937" s="87" t="inlineStr">
        <is>
          <t>TER</t>
        </is>
      </c>
      <c r="C2937" s="87" t="inlineStr">
        <is>
          <t>TERRAZZO</t>
        </is>
      </c>
      <c r="D2937" s="87" t="inlineStr">
        <is>
          <t>Entrega Futura</t>
        </is>
      </c>
      <c r="E2937" s="87" t="inlineStr">
        <is>
          <t>2do semestre 2028</t>
        </is>
      </c>
      <c r="F2937" s="87" t="inlineStr">
        <is>
          <t>Avenida España 422</t>
        </is>
      </c>
      <c r="G2937" s="87" t="inlineStr">
        <is>
          <t>Santiago</t>
        </is>
      </c>
      <c r="H2937" s="87" t="inlineStr">
        <is>
          <t>Disponible</t>
        </is>
      </c>
      <c r="I2937" s="87" t="inlineStr">
        <is>
          <t>Departamento</t>
        </is>
      </c>
      <c r="J2937" s="87" t="inlineStr">
        <is>
          <t>1D1B</t>
        </is>
      </c>
      <c r="K2937" s="88" t="n">
        <v>6</v>
      </c>
      <c r="L2937" s="88" t="n">
        <v>635</v>
      </c>
      <c r="M2937" s="87" t="inlineStr">
        <is>
          <t>NORTE</t>
        </is>
      </c>
      <c r="N2937" s="87" t="inlineStr">
        <is>
          <t>1</t>
        </is>
      </c>
      <c r="O2937" s="87" t="inlineStr">
        <is>
          <t>1</t>
        </is>
      </c>
      <c r="P2937" s="88" t="n">
        <v>3312</v>
      </c>
      <c r="Q2937" s="87" t="inlineStr"/>
      <c r="R2937" s="87" t="inlineStr">
        <is>
          <t>32,53</t>
        </is>
      </c>
      <c r="S2937" s="87" t="inlineStr">
        <is>
          <t>2,94</t>
        </is>
      </c>
      <c r="T2937" s="88" t="n">
        <v>35.47</v>
      </c>
      <c r="U2937" s="87" t="inlineStr"/>
    </row>
    <row r="2938" ht="14.4" customHeight="1">
      <c r="A2938" s="87" t="inlineStr">
        <is>
          <t>INGEVEC</t>
        </is>
      </c>
      <c r="B2938" s="87" t="inlineStr">
        <is>
          <t>TER</t>
        </is>
      </c>
      <c r="C2938" s="87" t="inlineStr">
        <is>
          <t>TERRAZZO</t>
        </is>
      </c>
      <c r="D2938" s="87" t="inlineStr">
        <is>
          <t>Entrega Futura</t>
        </is>
      </c>
      <c r="E2938" s="87" t="inlineStr">
        <is>
          <t>2do semestre 2028</t>
        </is>
      </c>
      <c r="F2938" s="87" t="inlineStr">
        <is>
          <t>Avenida España 422</t>
        </is>
      </c>
      <c r="G2938" s="87" t="inlineStr">
        <is>
          <t>Santiago</t>
        </is>
      </c>
      <c r="H2938" s="87" t="inlineStr">
        <is>
          <t>Disponible</t>
        </is>
      </c>
      <c r="I2938" s="87" t="inlineStr">
        <is>
          <t>Departamento</t>
        </is>
      </c>
      <c r="J2938" s="87" t="inlineStr">
        <is>
          <t>1D1B</t>
        </is>
      </c>
      <c r="K2938" s="88" t="n">
        <v>6</v>
      </c>
      <c r="L2938" s="88" t="n">
        <v>636</v>
      </c>
      <c r="M2938" s="87" t="inlineStr">
        <is>
          <t>NORTE</t>
        </is>
      </c>
      <c r="N2938" s="87" t="inlineStr">
        <is>
          <t>1</t>
        </is>
      </c>
      <c r="O2938" s="87" t="inlineStr">
        <is>
          <t>1</t>
        </is>
      </c>
      <c r="P2938" s="88" t="n">
        <v>3335</v>
      </c>
      <c r="Q2938" s="87" t="inlineStr"/>
      <c r="R2938" s="87" t="inlineStr">
        <is>
          <t>32,53</t>
        </is>
      </c>
      <c r="S2938" s="87" t="inlineStr">
        <is>
          <t>2,94</t>
        </is>
      </c>
      <c r="T2938" s="88" t="n">
        <v>35.47</v>
      </c>
      <c r="U2938" s="87" t="inlineStr"/>
    </row>
    <row r="2939" ht="14.4" customHeight="1">
      <c r="A2939" s="87" t="inlineStr">
        <is>
          <t>INGEVEC</t>
        </is>
      </c>
      <c r="B2939" s="87" t="inlineStr">
        <is>
          <t>TER</t>
        </is>
      </c>
      <c r="C2939" s="87" t="inlineStr">
        <is>
          <t>TERRAZZO</t>
        </is>
      </c>
      <c r="D2939" s="87" t="inlineStr">
        <is>
          <t>Entrega Futura</t>
        </is>
      </c>
      <c r="E2939" s="87" t="inlineStr">
        <is>
          <t>2do semestre 2028</t>
        </is>
      </c>
      <c r="F2939" s="87" t="inlineStr">
        <is>
          <t>Avenida España 422</t>
        </is>
      </c>
      <c r="G2939" s="87" t="inlineStr">
        <is>
          <t>Santiago</t>
        </is>
      </c>
      <c r="H2939" s="87" t="inlineStr">
        <is>
          <t>Disponible</t>
        </is>
      </c>
      <c r="I2939" s="87" t="inlineStr">
        <is>
          <t>Departamento</t>
        </is>
      </c>
      <c r="J2939" s="87" t="inlineStr">
        <is>
          <t>1D1B</t>
        </is>
      </c>
      <c r="K2939" s="88" t="n">
        <v>6</v>
      </c>
      <c r="L2939" s="88" t="n">
        <v>637</v>
      </c>
      <c r="M2939" s="87" t="inlineStr">
        <is>
          <t>NORTE</t>
        </is>
      </c>
      <c r="N2939" s="87" t="inlineStr">
        <is>
          <t>1</t>
        </is>
      </c>
      <c r="O2939" s="87" t="inlineStr">
        <is>
          <t>1</t>
        </is>
      </c>
      <c r="P2939" s="88" t="n">
        <v>3335</v>
      </c>
      <c r="Q2939" s="87" t="inlineStr"/>
      <c r="R2939" s="87" t="inlineStr">
        <is>
          <t>33,3</t>
        </is>
      </c>
      <c r="S2939" s="87" t="inlineStr">
        <is>
          <t>2,94</t>
        </is>
      </c>
      <c r="T2939" s="88" t="n">
        <v>36.23999999999999</v>
      </c>
      <c r="U2939" s="87" t="inlineStr"/>
    </row>
    <row r="2940" ht="14.4" customHeight="1">
      <c r="A2940" s="87" t="inlineStr">
        <is>
          <t>INGEVEC</t>
        </is>
      </c>
      <c r="B2940" s="87" t="inlineStr">
        <is>
          <t>TER</t>
        </is>
      </c>
      <c r="C2940" s="87" t="inlineStr">
        <is>
          <t>TERRAZZO</t>
        </is>
      </c>
      <c r="D2940" s="87" t="inlineStr">
        <is>
          <t>Entrega Futura</t>
        </is>
      </c>
      <c r="E2940" s="87" t="inlineStr">
        <is>
          <t>2do semestre 2028</t>
        </is>
      </c>
      <c r="F2940" s="87" t="inlineStr">
        <is>
          <t>Avenida España 422</t>
        </is>
      </c>
      <c r="G2940" s="87" t="inlineStr">
        <is>
          <t>Santiago</t>
        </is>
      </c>
      <c r="H2940" s="87" t="inlineStr">
        <is>
          <t>Disponible</t>
        </is>
      </c>
      <c r="I2940" s="87" t="inlineStr">
        <is>
          <t>Departamento</t>
        </is>
      </c>
      <c r="J2940" s="87" t="inlineStr">
        <is>
          <t>2D2BM</t>
        </is>
      </c>
      <c r="K2940" s="88" t="n">
        <v>6</v>
      </c>
      <c r="L2940" s="88" t="n">
        <v>640</v>
      </c>
      <c r="M2940" s="87" t="inlineStr">
        <is>
          <t>SUR</t>
        </is>
      </c>
      <c r="N2940" s="87" t="inlineStr">
        <is>
          <t>2</t>
        </is>
      </c>
      <c r="O2940" s="87" t="inlineStr">
        <is>
          <t>2</t>
        </is>
      </c>
      <c r="P2940" s="88" t="n">
        <v>4466</v>
      </c>
      <c r="Q2940" s="87" t="inlineStr"/>
      <c r="R2940" s="87" t="inlineStr">
        <is>
          <t>52,03</t>
        </is>
      </c>
      <c r="S2940" s="87" t="inlineStr">
        <is>
          <t>1,29</t>
        </is>
      </c>
      <c r="T2940" s="88" t="n">
        <v>53.32</v>
      </c>
      <c r="U2940" s="87" t="inlineStr"/>
    </row>
    <row r="2941" ht="14.4" customHeight="1">
      <c r="A2941" s="87" t="inlineStr">
        <is>
          <t>INGEVEC</t>
        </is>
      </c>
      <c r="B2941" s="87" t="inlineStr">
        <is>
          <t>TER</t>
        </is>
      </c>
      <c r="C2941" s="87" t="inlineStr">
        <is>
          <t>TERRAZZO</t>
        </is>
      </c>
      <c r="D2941" s="87" t="inlineStr">
        <is>
          <t>Entrega Futura</t>
        </is>
      </c>
      <c r="E2941" s="87" t="inlineStr">
        <is>
          <t>2do semestre 2028</t>
        </is>
      </c>
      <c r="F2941" s="87" t="inlineStr">
        <is>
          <t>Avenida España 422</t>
        </is>
      </c>
      <c r="G2941" s="87" t="inlineStr">
        <is>
          <t>Santiago</t>
        </is>
      </c>
      <c r="H2941" s="87" t="inlineStr">
        <is>
          <t>Disponible</t>
        </is>
      </c>
      <c r="I2941" s="87" t="inlineStr">
        <is>
          <t>Departamento</t>
        </is>
      </c>
      <c r="J2941" s="87" t="inlineStr">
        <is>
          <t>2D2BM</t>
        </is>
      </c>
      <c r="K2941" s="88" t="n">
        <v>7</v>
      </c>
      <c r="L2941" s="88" t="n">
        <v>701</v>
      </c>
      <c r="M2941" s="87" t="inlineStr">
        <is>
          <t>ORIENTE</t>
        </is>
      </c>
      <c r="N2941" s="87" t="inlineStr">
        <is>
          <t>2</t>
        </is>
      </c>
      <c r="O2941" s="87" t="inlineStr">
        <is>
          <t>2</t>
        </is>
      </c>
      <c r="P2941" s="88" t="n">
        <v>4466</v>
      </c>
      <c r="Q2941" s="87" t="inlineStr"/>
      <c r="R2941" s="87" t="inlineStr">
        <is>
          <t>48,65</t>
        </is>
      </c>
      <c r="S2941" s="87" t="inlineStr">
        <is>
          <t>2,88</t>
        </is>
      </c>
      <c r="T2941" s="88" t="n">
        <v>51.53</v>
      </c>
      <c r="U2941" s="87" t="inlineStr"/>
    </row>
    <row r="2942" ht="14.4" customHeight="1">
      <c r="A2942" s="87" t="inlineStr">
        <is>
          <t>INGEVEC</t>
        </is>
      </c>
      <c r="B2942" s="87" t="inlineStr">
        <is>
          <t>TER</t>
        </is>
      </c>
      <c r="C2942" s="87" t="inlineStr">
        <is>
          <t>TERRAZZO</t>
        </is>
      </c>
      <c r="D2942" s="87" t="inlineStr">
        <is>
          <t>Entrega Futura</t>
        </is>
      </c>
      <c r="E2942" s="87" t="inlineStr">
        <is>
          <t>2do semestre 2028</t>
        </is>
      </c>
      <c r="F2942" s="87" t="inlineStr">
        <is>
          <t>Avenida España 422</t>
        </is>
      </c>
      <c r="G2942" s="87" t="inlineStr">
        <is>
          <t>Santiago</t>
        </is>
      </c>
      <c r="H2942" s="87" t="inlineStr">
        <is>
          <t>Disponible</t>
        </is>
      </c>
      <c r="I2942" s="87" t="inlineStr">
        <is>
          <t>Departamento</t>
        </is>
      </c>
      <c r="J2942" s="87" t="inlineStr">
        <is>
          <t>2D2BM</t>
        </is>
      </c>
      <c r="K2942" s="88" t="n">
        <v>7</v>
      </c>
      <c r="L2942" s="88" t="n">
        <v>702</v>
      </c>
      <c r="M2942" s="87" t="inlineStr">
        <is>
          <t>ORIENTE</t>
        </is>
      </c>
      <c r="N2942" s="87" t="inlineStr">
        <is>
          <t>2</t>
        </is>
      </c>
      <c r="O2942" s="87" t="inlineStr">
        <is>
          <t>2</t>
        </is>
      </c>
      <c r="P2942" s="88" t="n">
        <v>4478</v>
      </c>
      <c r="Q2942" s="87" t="inlineStr"/>
      <c r="R2942" s="87" t="inlineStr">
        <is>
          <t>48,78</t>
        </is>
      </c>
      <c r="S2942" s="87" t="inlineStr">
        <is>
          <t>2,88</t>
        </is>
      </c>
      <c r="T2942" s="88" t="n">
        <v>51.66</v>
      </c>
      <c r="U2942" s="87" t="inlineStr"/>
    </row>
    <row r="2943" ht="14.4" customHeight="1">
      <c r="A2943" s="87" t="inlineStr">
        <is>
          <t>INGEVEC</t>
        </is>
      </c>
      <c r="B2943" s="87" t="inlineStr">
        <is>
          <t>TER</t>
        </is>
      </c>
      <c r="C2943" s="87" t="inlineStr">
        <is>
          <t>TERRAZZO</t>
        </is>
      </c>
      <c r="D2943" s="87" t="inlineStr">
        <is>
          <t>Entrega Futura</t>
        </is>
      </c>
      <c r="E2943" s="87" t="inlineStr">
        <is>
          <t>2do semestre 2028</t>
        </is>
      </c>
      <c r="F2943" s="87" t="inlineStr">
        <is>
          <t>Avenida España 422</t>
        </is>
      </c>
      <c r="G2943" s="87" t="inlineStr">
        <is>
          <t>Santiago</t>
        </is>
      </c>
      <c r="H2943" s="87" t="inlineStr">
        <is>
          <t>Disponible</t>
        </is>
      </c>
      <c r="I2943" s="87" t="inlineStr">
        <is>
          <t>Departamento</t>
        </is>
      </c>
      <c r="J2943" s="87" t="inlineStr">
        <is>
          <t>1D1B</t>
        </is>
      </c>
      <c r="K2943" s="88" t="n">
        <v>7</v>
      </c>
      <c r="L2943" s="88" t="n">
        <v>703</v>
      </c>
      <c r="M2943" s="87" t="inlineStr">
        <is>
          <t>ORIENTE</t>
        </is>
      </c>
      <c r="N2943" s="87" t="inlineStr">
        <is>
          <t>1</t>
        </is>
      </c>
      <c r="O2943" s="87" t="inlineStr">
        <is>
          <t>1</t>
        </is>
      </c>
      <c r="P2943" s="88" t="n">
        <v>3289</v>
      </c>
      <c r="Q2943" s="87" t="inlineStr"/>
      <c r="R2943" s="87" t="inlineStr">
        <is>
          <t>32,89</t>
        </is>
      </c>
      <c r="S2943" s="87" t="inlineStr">
        <is>
          <t>2,94</t>
        </is>
      </c>
      <c r="T2943" s="88" t="n">
        <v>35.83</v>
      </c>
      <c r="U2943" s="87" t="inlineStr"/>
    </row>
    <row r="2944" ht="14.4" customHeight="1">
      <c r="A2944" s="87" t="inlineStr">
        <is>
          <t>INGEVEC</t>
        </is>
      </c>
      <c r="B2944" s="87" t="inlineStr">
        <is>
          <t>TER</t>
        </is>
      </c>
      <c r="C2944" s="87" t="inlineStr">
        <is>
          <t>TERRAZZO</t>
        </is>
      </c>
      <c r="D2944" s="87" t="inlineStr">
        <is>
          <t>Entrega Futura</t>
        </is>
      </c>
      <c r="E2944" s="87" t="inlineStr">
        <is>
          <t>2do semestre 2028</t>
        </is>
      </c>
      <c r="F2944" s="87" t="inlineStr">
        <is>
          <t>Avenida España 422</t>
        </is>
      </c>
      <c r="G2944" s="87" t="inlineStr">
        <is>
          <t>Santiago</t>
        </is>
      </c>
      <c r="H2944" s="87" t="inlineStr">
        <is>
          <t>Disponible</t>
        </is>
      </c>
      <c r="I2944" s="87" t="inlineStr">
        <is>
          <t>Departamento</t>
        </is>
      </c>
      <c r="J2944" s="87" t="inlineStr">
        <is>
          <t>1D1B</t>
        </is>
      </c>
      <c r="K2944" s="88" t="n">
        <v>7</v>
      </c>
      <c r="L2944" s="88" t="n">
        <v>704</v>
      </c>
      <c r="M2944" s="87" t="inlineStr">
        <is>
          <t>ORIENTE</t>
        </is>
      </c>
      <c r="N2944" s="87" t="inlineStr">
        <is>
          <t>1</t>
        </is>
      </c>
      <c r="O2944" s="87" t="inlineStr">
        <is>
          <t>1</t>
        </is>
      </c>
      <c r="P2944" s="88" t="n">
        <v>3232</v>
      </c>
      <c r="Q2944" s="87" t="inlineStr"/>
      <c r="R2944" s="87" t="inlineStr">
        <is>
          <t>32,49</t>
        </is>
      </c>
      <c r="S2944" s="87" t="inlineStr">
        <is>
          <t>2,94</t>
        </is>
      </c>
      <c r="T2944" s="88" t="n">
        <v>35.43</v>
      </c>
      <c r="U2944" s="87" t="inlineStr"/>
    </row>
    <row r="2945" ht="14.4" customHeight="1">
      <c r="A2945" s="87" t="inlineStr">
        <is>
          <t>INGEVEC</t>
        </is>
      </c>
      <c r="B2945" s="87" t="inlineStr">
        <is>
          <t>TER</t>
        </is>
      </c>
      <c r="C2945" s="87" t="inlineStr">
        <is>
          <t>TERRAZZO</t>
        </is>
      </c>
      <c r="D2945" s="87" t="inlineStr">
        <is>
          <t>Entrega Futura</t>
        </is>
      </c>
      <c r="E2945" s="87" t="inlineStr">
        <is>
          <t>2do semestre 2028</t>
        </is>
      </c>
      <c r="F2945" s="87" t="inlineStr">
        <is>
          <t>Avenida España 422</t>
        </is>
      </c>
      <c r="G2945" s="87" t="inlineStr">
        <is>
          <t>Santiago</t>
        </is>
      </c>
      <c r="H2945" s="87" t="inlineStr">
        <is>
          <t>Disponible</t>
        </is>
      </c>
      <c r="I2945" s="87" t="inlineStr">
        <is>
          <t>Departamento</t>
        </is>
      </c>
      <c r="J2945" s="87" t="inlineStr">
        <is>
          <t>1D1B</t>
        </is>
      </c>
      <c r="K2945" s="88" t="n">
        <v>7</v>
      </c>
      <c r="L2945" s="88" t="n">
        <v>706</v>
      </c>
      <c r="M2945" s="87" t="inlineStr">
        <is>
          <t>NORTE</t>
        </is>
      </c>
      <c r="N2945" s="87" t="inlineStr">
        <is>
          <t>1</t>
        </is>
      </c>
      <c r="O2945" s="87" t="inlineStr">
        <is>
          <t>1</t>
        </is>
      </c>
      <c r="P2945" s="88" t="n">
        <v>3300</v>
      </c>
      <c r="Q2945" s="87" t="inlineStr"/>
      <c r="R2945" s="87" t="inlineStr">
        <is>
          <t>32,3</t>
        </is>
      </c>
      <c r="S2945" s="87" t="inlineStr">
        <is>
          <t>2,94</t>
        </is>
      </c>
      <c r="T2945" s="88" t="n">
        <v>35.23999999999999</v>
      </c>
      <c r="U2945" s="87" t="inlineStr"/>
    </row>
    <row r="2946" ht="14.4" customHeight="1">
      <c r="A2946" s="87" t="inlineStr">
        <is>
          <t>INGEVEC</t>
        </is>
      </c>
      <c r="B2946" s="87" t="inlineStr">
        <is>
          <t>TER</t>
        </is>
      </c>
      <c r="C2946" s="87" t="inlineStr">
        <is>
          <t>TERRAZZO</t>
        </is>
      </c>
      <c r="D2946" s="87" t="inlineStr">
        <is>
          <t>Entrega Futura</t>
        </is>
      </c>
      <c r="E2946" s="87" t="inlineStr">
        <is>
          <t>2do semestre 2028</t>
        </is>
      </c>
      <c r="F2946" s="87" t="inlineStr">
        <is>
          <t>Avenida España 422</t>
        </is>
      </c>
      <c r="G2946" s="87" t="inlineStr">
        <is>
          <t>Santiago</t>
        </is>
      </c>
      <c r="H2946" s="87" t="inlineStr">
        <is>
          <t>Disponible</t>
        </is>
      </c>
      <c r="I2946" s="87" t="inlineStr">
        <is>
          <t>Departamento</t>
        </is>
      </c>
      <c r="J2946" s="87" t="inlineStr">
        <is>
          <t>1D1B</t>
        </is>
      </c>
      <c r="K2946" s="88" t="n">
        <v>7</v>
      </c>
      <c r="L2946" s="88" t="n">
        <v>707</v>
      </c>
      <c r="M2946" s="87" t="inlineStr">
        <is>
          <t>NORTE</t>
        </is>
      </c>
      <c r="N2946" s="87" t="inlineStr">
        <is>
          <t>1</t>
        </is>
      </c>
      <c r="O2946" s="87" t="inlineStr">
        <is>
          <t>1</t>
        </is>
      </c>
      <c r="P2946" s="88" t="n">
        <v>3255</v>
      </c>
      <c r="Q2946" s="87" t="inlineStr"/>
      <c r="R2946" s="87" t="inlineStr">
        <is>
          <t>32,49</t>
        </is>
      </c>
      <c r="S2946" s="87" t="inlineStr">
        <is>
          <t>2,94</t>
        </is>
      </c>
      <c r="T2946" s="88" t="n">
        <v>35.43</v>
      </c>
      <c r="U2946" s="87" t="inlineStr"/>
    </row>
    <row r="2947" ht="14.4" customHeight="1">
      <c r="A2947" s="87" t="inlineStr">
        <is>
          <t>INGEVEC</t>
        </is>
      </c>
      <c r="B2947" s="87" t="inlineStr">
        <is>
          <t>TER</t>
        </is>
      </c>
      <c r="C2947" s="87" t="inlineStr">
        <is>
          <t>TERRAZZO</t>
        </is>
      </c>
      <c r="D2947" s="87" t="inlineStr">
        <is>
          <t>Entrega Futura</t>
        </is>
      </c>
      <c r="E2947" s="87" t="inlineStr">
        <is>
          <t>2do semestre 2028</t>
        </is>
      </c>
      <c r="F2947" s="87" t="inlineStr">
        <is>
          <t>Avenida España 422</t>
        </is>
      </c>
      <c r="G2947" s="87" t="inlineStr">
        <is>
          <t>Santiago</t>
        </is>
      </c>
      <c r="H2947" s="87" t="inlineStr">
        <is>
          <t>Disponible</t>
        </is>
      </c>
      <c r="I2947" s="87" t="inlineStr">
        <is>
          <t>Departamento</t>
        </is>
      </c>
      <c r="J2947" s="87" t="inlineStr">
        <is>
          <t>1D1B</t>
        </is>
      </c>
      <c r="K2947" s="88" t="n">
        <v>7</v>
      </c>
      <c r="L2947" s="88" t="n">
        <v>708</v>
      </c>
      <c r="M2947" s="87" t="inlineStr">
        <is>
          <t>NORTE</t>
        </is>
      </c>
      <c r="N2947" s="87" t="inlineStr">
        <is>
          <t>1</t>
        </is>
      </c>
      <c r="O2947" s="87" t="inlineStr">
        <is>
          <t>1</t>
        </is>
      </c>
      <c r="P2947" s="88" t="n">
        <v>3300</v>
      </c>
      <c r="Q2947" s="87" t="inlineStr"/>
      <c r="R2947" s="87" t="inlineStr">
        <is>
          <t>32,36</t>
        </is>
      </c>
      <c r="S2947" s="87" t="inlineStr">
        <is>
          <t>2,88</t>
        </is>
      </c>
      <c r="T2947" s="88" t="n">
        <v>35.24</v>
      </c>
      <c r="U2947" s="87" t="inlineStr"/>
    </row>
    <row r="2948" ht="14.4" customHeight="1">
      <c r="A2948" s="87" t="inlineStr">
        <is>
          <t>INGEVEC</t>
        </is>
      </c>
      <c r="B2948" s="87" t="inlineStr">
        <is>
          <t>TER</t>
        </is>
      </c>
      <c r="C2948" s="87" t="inlineStr">
        <is>
          <t>TERRAZZO</t>
        </is>
      </c>
      <c r="D2948" s="87" t="inlineStr">
        <is>
          <t>Entrega Futura</t>
        </is>
      </c>
      <c r="E2948" s="87" t="inlineStr">
        <is>
          <t>2do semestre 2028</t>
        </is>
      </c>
      <c r="F2948" s="87" t="inlineStr">
        <is>
          <t>Avenida España 422</t>
        </is>
      </c>
      <c r="G2948" s="87" t="inlineStr">
        <is>
          <t>Santiago</t>
        </is>
      </c>
      <c r="H2948" s="87" t="inlineStr">
        <is>
          <t>Disponible</t>
        </is>
      </c>
      <c r="I2948" s="87" t="inlineStr">
        <is>
          <t>Departamento</t>
        </is>
      </c>
      <c r="J2948" s="87" t="inlineStr">
        <is>
          <t>1D1B</t>
        </is>
      </c>
      <c r="K2948" s="88" t="n">
        <v>7</v>
      </c>
      <c r="L2948" s="88" t="n">
        <v>709</v>
      </c>
      <c r="M2948" s="87" t="inlineStr">
        <is>
          <t>PONIENTE</t>
        </is>
      </c>
      <c r="N2948" s="87" t="inlineStr">
        <is>
          <t>1</t>
        </is>
      </c>
      <c r="O2948" s="87" t="inlineStr">
        <is>
          <t>1</t>
        </is>
      </c>
      <c r="P2948" s="88" t="n">
        <v>3255</v>
      </c>
      <c r="Q2948" s="87" t="inlineStr"/>
      <c r="R2948" s="87" t="inlineStr">
        <is>
          <t>32,42</t>
        </is>
      </c>
      <c r="S2948" s="87" t="inlineStr">
        <is>
          <t>2,94</t>
        </is>
      </c>
      <c r="T2948" s="88" t="n">
        <v>35.36</v>
      </c>
      <c r="U2948" s="87" t="inlineStr"/>
    </row>
    <row r="2949" ht="14.4" customHeight="1">
      <c r="A2949" s="87" t="inlineStr">
        <is>
          <t>INGEVEC</t>
        </is>
      </c>
      <c r="B2949" s="87" t="inlineStr">
        <is>
          <t>TER</t>
        </is>
      </c>
      <c r="C2949" s="87" t="inlineStr">
        <is>
          <t>TERRAZZO</t>
        </is>
      </c>
      <c r="D2949" s="87" t="inlineStr">
        <is>
          <t>Entrega Futura</t>
        </is>
      </c>
      <c r="E2949" s="87" t="inlineStr">
        <is>
          <t>2do semestre 2028</t>
        </is>
      </c>
      <c r="F2949" s="87" t="inlineStr">
        <is>
          <t>Avenida España 422</t>
        </is>
      </c>
      <c r="G2949" s="87" t="inlineStr">
        <is>
          <t>Santiago</t>
        </is>
      </c>
      <c r="H2949" s="87" t="inlineStr">
        <is>
          <t>Disponible</t>
        </is>
      </c>
      <c r="I2949" s="87" t="inlineStr">
        <is>
          <t>Departamento</t>
        </is>
      </c>
      <c r="J2949" s="87" t="inlineStr">
        <is>
          <t>1D1B</t>
        </is>
      </c>
      <c r="K2949" s="88" t="n">
        <v>7</v>
      </c>
      <c r="L2949" s="88" t="n">
        <v>710</v>
      </c>
      <c r="M2949" s="87" t="inlineStr">
        <is>
          <t>PONIENTE</t>
        </is>
      </c>
      <c r="N2949" s="87" t="inlineStr">
        <is>
          <t>1</t>
        </is>
      </c>
      <c r="O2949" s="87" t="inlineStr">
        <is>
          <t>1</t>
        </is>
      </c>
      <c r="P2949" s="88" t="n">
        <v>3272</v>
      </c>
      <c r="Q2949" s="87" t="inlineStr"/>
      <c r="R2949" s="87" t="inlineStr">
        <is>
          <t>32,36</t>
        </is>
      </c>
      <c r="S2949" s="87" t="inlineStr">
        <is>
          <t>2,94</t>
        </is>
      </c>
      <c r="T2949" s="88" t="n">
        <v>35.3</v>
      </c>
      <c r="U2949" s="87" t="inlineStr"/>
    </row>
    <row r="2950" ht="14.4" customHeight="1">
      <c r="A2950" s="87" t="inlineStr">
        <is>
          <t>INGEVEC</t>
        </is>
      </c>
      <c r="B2950" s="87" t="inlineStr">
        <is>
          <t>TER</t>
        </is>
      </c>
      <c r="C2950" s="87" t="inlineStr">
        <is>
          <t>TERRAZZO</t>
        </is>
      </c>
      <c r="D2950" s="87" t="inlineStr">
        <is>
          <t>Entrega Futura</t>
        </is>
      </c>
      <c r="E2950" s="87" t="inlineStr">
        <is>
          <t>2do semestre 2028</t>
        </is>
      </c>
      <c r="F2950" s="87" t="inlineStr">
        <is>
          <t>Avenida España 422</t>
        </is>
      </c>
      <c r="G2950" s="87" t="inlineStr">
        <is>
          <t>Santiago</t>
        </is>
      </c>
      <c r="H2950" s="87" t="inlineStr">
        <is>
          <t>Disponible</t>
        </is>
      </c>
      <c r="I2950" s="87" t="inlineStr">
        <is>
          <t>Departamento</t>
        </is>
      </c>
      <c r="J2950" s="87" t="inlineStr">
        <is>
          <t>1D1B</t>
        </is>
      </c>
      <c r="K2950" s="88" t="n">
        <v>7</v>
      </c>
      <c r="L2950" s="88" t="n">
        <v>711</v>
      </c>
      <c r="M2950" s="87" t="inlineStr">
        <is>
          <t>PONIENTE</t>
        </is>
      </c>
      <c r="N2950" s="87" t="inlineStr">
        <is>
          <t>1</t>
        </is>
      </c>
      <c r="O2950" s="87" t="inlineStr">
        <is>
          <t>1</t>
        </is>
      </c>
      <c r="P2950" s="88" t="n">
        <v>3278</v>
      </c>
      <c r="Q2950" s="87" t="inlineStr"/>
      <c r="R2950" s="87" t="inlineStr">
        <is>
          <t>34,01</t>
        </is>
      </c>
      <c r="S2950" s="87" t="inlineStr">
        <is>
          <t>2,94</t>
        </is>
      </c>
      <c r="T2950" s="88" t="n">
        <v>36.95</v>
      </c>
      <c r="U2950" s="87" t="inlineStr"/>
    </row>
    <row r="2951" ht="14.4" customHeight="1">
      <c r="A2951" s="87" t="inlineStr">
        <is>
          <t>INGEVEC</t>
        </is>
      </c>
      <c r="B2951" s="87" t="inlineStr">
        <is>
          <t>TER</t>
        </is>
      </c>
      <c r="C2951" s="87" t="inlineStr">
        <is>
          <t>TERRAZZO</t>
        </is>
      </c>
      <c r="D2951" s="87" t="inlineStr">
        <is>
          <t>Entrega Futura</t>
        </is>
      </c>
      <c r="E2951" s="87" t="inlineStr">
        <is>
          <t>2do semestre 2028</t>
        </is>
      </c>
      <c r="F2951" s="87" t="inlineStr">
        <is>
          <t>Avenida España 422</t>
        </is>
      </c>
      <c r="G2951" s="87" t="inlineStr">
        <is>
          <t>Santiago</t>
        </is>
      </c>
      <c r="H2951" s="87" t="inlineStr">
        <is>
          <t>Disponible</t>
        </is>
      </c>
      <c r="I2951" s="87" t="inlineStr">
        <is>
          <t>Departamento</t>
        </is>
      </c>
      <c r="J2951" s="87" t="inlineStr">
        <is>
          <t>1D1B</t>
        </is>
      </c>
      <c r="K2951" s="88" t="n">
        <v>7</v>
      </c>
      <c r="L2951" s="88" t="n">
        <v>714</v>
      </c>
      <c r="M2951" s="87" t="inlineStr">
        <is>
          <t>ORIENTE</t>
        </is>
      </c>
      <c r="N2951" s="87" t="inlineStr">
        <is>
          <t>1</t>
        </is>
      </c>
      <c r="O2951" s="87" t="inlineStr">
        <is>
          <t>1</t>
        </is>
      </c>
      <c r="P2951" s="88" t="n">
        <v>3346</v>
      </c>
      <c r="Q2951" s="87" t="inlineStr"/>
      <c r="R2951" s="87" t="inlineStr">
        <is>
          <t>32,27</t>
        </is>
      </c>
      <c r="S2951" s="87" t="inlineStr">
        <is>
          <t>5,82</t>
        </is>
      </c>
      <c r="T2951" s="88" t="n">
        <v>38.09</v>
      </c>
      <c r="U2951" s="87" t="inlineStr"/>
    </row>
    <row r="2952" ht="14.4" customHeight="1">
      <c r="A2952" s="87" t="inlineStr">
        <is>
          <t>INGEVEC</t>
        </is>
      </c>
      <c r="B2952" s="87" t="inlineStr">
        <is>
          <t>TER</t>
        </is>
      </c>
      <c r="C2952" s="87" t="inlineStr">
        <is>
          <t>TERRAZZO</t>
        </is>
      </c>
      <c r="D2952" s="87" t="inlineStr">
        <is>
          <t>Entrega Futura</t>
        </is>
      </c>
      <c r="E2952" s="87" t="inlineStr">
        <is>
          <t>2do semestre 2028</t>
        </is>
      </c>
      <c r="F2952" s="87" t="inlineStr">
        <is>
          <t>Avenida España 422</t>
        </is>
      </c>
      <c r="G2952" s="87" t="inlineStr">
        <is>
          <t>Santiago</t>
        </is>
      </c>
      <c r="H2952" s="87" t="inlineStr">
        <is>
          <t>Disponible</t>
        </is>
      </c>
      <c r="I2952" s="87" t="inlineStr">
        <is>
          <t>Departamento</t>
        </is>
      </c>
      <c r="J2952" s="87" t="inlineStr">
        <is>
          <t>2D2BM</t>
        </is>
      </c>
      <c r="K2952" s="88" t="n">
        <v>7</v>
      </c>
      <c r="L2952" s="88" t="n">
        <v>717</v>
      </c>
      <c r="M2952" s="87" t="inlineStr">
        <is>
          <t>ORIENTE</t>
        </is>
      </c>
      <c r="N2952" s="87" t="inlineStr">
        <is>
          <t>2</t>
        </is>
      </c>
      <c r="O2952" s="87" t="inlineStr">
        <is>
          <t>2</t>
        </is>
      </c>
      <c r="P2952" s="88" t="n">
        <v>4512</v>
      </c>
      <c r="Q2952" s="87" t="inlineStr"/>
      <c r="R2952" s="87" t="inlineStr">
        <is>
          <t>47,43</t>
        </is>
      </c>
      <c r="S2952" s="87" t="inlineStr">
        <is>
          <t>2,79</t>
        </is>
      </c>
      <c r="T2952" s="88" t="n">
        <v>50.22</v>
      </c>
      <c r="U2952" s="87" t="inlineStr"/>
    </row>
    <row r="2953" ht="14.4" customHeight="1">
      <c r="A2953" s="87" t="inlineStr">
        <is>
          <t>INGEVEC</t>
        </is>
      </c>
      <c r="B2953" s="87" t="inlineStr">
        <is>
          <t>TER</t>
        </is>
      </c>
      <c r="C2953" s="87" t="inlineStr">
        <is>
          <t>TERRAZZO</t>
        </is>
      </c>
      <c r="D2953" s="87" t="inlineStr">
        <is>
          <t>Entrega Futura</t>
        </is>
      </c>
      <c r="E2953" s="87" t="inlineStr">
        <is>
          <t>2do semestre 2028</t>
        </is>
      </c>
      <c r="F2953" s="87" t="inlineStr">
        <is>
          <t>Avenida España 422</t>
        </is>
      </c>
      <c r="G2953" s="87" t="inlineStr">
        <is>
          <t>Santiago</t>
        </is>
      </c>
      <c r="H2953" s="87" t="inlineStr">
        <is>
          <t>Disponible</t>
        </is>
      </c>
      <c r="I2953" s="87" t="inlineStr">
        <is>
          <t>Departamento</t>
        </is>
      </c>
      <c r="J2953" s="87" t="inlineStr">
        <is>
          <t>2D2B</t>
        </is>
      </c>
      <c r="K2953" s="88" t="n">
        <v>7</v>
      </c>
      <c r="L2953" s="88" t="n">
        <v>718</v>
      </c>
      <c r="M2953" s="87" t="inlineStr"/>
      <c r="N2953" s="87" t="inlineStr">
        <is>
          <t>2</t>
        </is>
      </c>
      <c r="O2953" s="87" t="inlineStr">
        <is>
          <t>2</t>
        </is>
      </c>
      <c r="P2953" s="88" t="n">
        <v>4535</v>
      </c>
      <c r="Q2953" s="87" t="inlineStr"/>
      <c r="R2953" s="87" t="inlineStr">
        <is>
          <t>52,04</t>
        </is>
      </c>
      <c r="S2953" s="87" t="inlineStr">
        <is>
          <t>2,46</t>
        </is>
      </c>
      <c r="T2953" s="88" t="n">
        <v>54.5</v>
      </c>
      <c r="U2953" s="87" t="inlineStr"/>
    </row>
    <row r="2954" ht="14.4" customHeight="1">
      <c r="A2954" s="87" t="inlineStr">
        <is>
          <t>INGEVEC</t>
        </is>
      </c>
      <c r="B2954" s="87" t="inlineStr">
        <is>
          <t>TER</t>
        </is>
      </c>
      <c r="C2954" s="87" t="inlineStr">
        <is>
          <t>TERRAZZO</t>
        </is>
      </c>
      <c r="D2954" s="87" t="inlineStr">
        <is>
          <t>Entrega Futura</t>
        </is>
      </c>
      <c r="E2954" s="87" t="inlineStr">
        <is>
          <t>2do semestre 2028</t>
        </is>
      </c>
      <c r="F2954" s="87" t="inlineStr">
        <is>
          <t>Avenida España 422</t>
        </is>
      </c>
      <c r="G2954" s="87" t="inlineStr">
        <is>
          <t>Santiago</t>
        </is>
      </c>
      <c r="H2954" s="87" t="inlineStr">
        <is>
          <t>Disponible</t>
        </is>
      </c>
      <c r="I2954" s="87" t="inlineStr">
        <is>
          <t>Departamento</t>
        </is>
      </c>
      <c r="J2954" s="87" t="inlineStr">
        <is>
          <t>1D1B</t>
        </is>
      </c>
      <c r="K2954" s="88" t="n">
        <v>7</v>
      </c>
      <c r="L2954" s="88" t="n">
        <v>720</v>
      </c>
      <c r="M2954" s="87" t="inlineStr">
        <is>
          <t>SUR</t>
        </is>
      </c>
      <c r="N2954" s="87" t="inlineStr">
        <is>
          <t>1</t>
        </is>
      </c>
      <c r="O2954" s="87" t="inlineStr">
        <is>
          <t>1</t>
        </is>
      </c>
      <c r="P2954" s="88" t="n">
        <v>3323</v>
      </c>
      <c r="Q2954" s="87" t="inlineStr"/>
      <c r="R2954" s="87" t="inlineStr">
        <is>
          <t>34,77</t>
        </is>
      </c>
      <c r="S2954" s="87" t="inlineStr">
        <is>
          <t>1,37</t>
        </is>
      </c>
      <c r="T2954" s="88" t="n">
        <v>36.14</v>
      </c>
      <c r="U2954" s="87" t="inlineStr"/>
    </row>
    <row r="2955" ht="14.4" customHeight="1">
      <c r="A2955" s="87" t="inlineStr">
        <is>
          <t>INGEVEC</t>
        </is>
      </c>
      <c r="B2955" s="87" t="inlineStr">
        <is>
          <t>TER</t>
        </is>
      </c>
      <c r="C2955" s="87" t="inlineStr">
        <is>
          <t>TERRAZZO</t>
        </is>
      </c>
      <c r="D2955" s="87" t="inlineStr">
        <is>
          <t>Entrega Futura</t>
        </is>
      </c>
      <c r="E2955" s="87" t="inlineStr">
        <is>
          <t>2do semestre 2028</t>
        </is>
      </c>
      <c r="F2955" s="87" t="inlineStr">
        <is>
          <t>Avenida España 422</t>
        </is>
      </c>
      <c r="G2955" s="87" t="inlineStr">
        <is>
          <t>Santiago</t>
        </is>
      </c>
      <c r="H2955" s="87" t="inlineStr">
        <is>
          <t>Disponible</t>
        </is>
      </c>
      <c r="I2955" s="87" t="inlineStr">
        <is>
          <t>Departamento</t>
        </is>
      </c>
      <c r="J2955" s="87" t="inlineStr">
        <is>
          <t>1D1B</t>
        </is>
      </c>
      <c r="K2955" s="88" t="n">
        <v>7</v>
      </c>
      <c r="L2955" s="88" t="n">
        <v>721</v>
      </c>
      <c r="M2955" s="87" t="inlineStr">
        <is>
          <t>SUR</t>
        </is>
      </c>
      <c r="N2955" s="87" t="inlineStr">
        <is>
          <t>1</t>
        </is>
      </c>
      <c r="O2955" s="87" t="inlineStr">
        <is>
          <t>1</t>
        </is>
      </c>
      <c r="P2955" s="88" t="n">
        <v>3335</v>
      </c>
      <c r="Q2955" s="87" t="inlineStr"/>
      <c r="R2955" s="87" t="inlineStr">
        <is>
          <t>35,5</t>
        </is>
      </c>
      <c r="S2955" s="87" t="inlineStr">
        <is>
          <t>2,81</t>
        </is>
      </c>
      <c r="T2955" s="88" t="n">
        <v>38.31</v>
      </c>
      <c r="U2955" s="87" t="inlineStr"/>
    </row>
    <row r="2956" ht="14.4" customHeight="1">
      <c r="A2956" s="87" t="inlineStr">
        <is>
          <t>INGEVEC</t>
        </is>
      </c>
      <c r="B2956" s="87" t="inlineStr">
        <is>
          <t>TER</t>
        </is>
      </c>
      <c r="C2956" s="87" t="inlineStr">
        <is>
          <t>TERRAZZO</t>
        </is>
      </c>
      <c r="D2956" s="87" t="inlineStr">
        <is>
          <t>Entrega Futura</t>
        </is>
      </c>
      <c r="E2956" s="87" t="inlineStr">
        <is>
          <t>2do semestre 2028</t>
        </is>
      </c>
      <c r="F2956" s="87" t="inlineStr">
        <is>
          <t>Avenida España 422</t>
        </is>
      </c>
      <c r="G2956" s="87" t="inlineStr">
        <is>
          <t>Santiago</t>
        </is>
      </c>
      <c r="H2956" s="87" t="inlineStr">
        <is>
          <t>Disponible</t>
        </is>
      </c>
      <c r="I2956" s="87" t="inlineStr">
        <is>
          <t>Departamento</t>
        </is>
      </c>
      <c r="J2956" s="87" t="inlineStr">
        <is>
          <t>2D2BM</t>
        </is>
      </c>
      <c r="K2956" s="88" t="n">
        <v>7</v>
      </c>
      <c r="L2956" s="88" t="n">
        <v>722</v>
      </c>
      <c r="M2956" s="87" t="inlineStr">
        <is>
          <t>SUR</t>
        </is>
      </c>
      <c r="N2956" s="87" t="inlineStr">
        <is>
          <t>2</t>
        </is>
      </c>
      <c r="O2956" s="87" t="inlineStr">
        <is>
          <t>2</t>
        </is>
      </c>
      <c r="P2956" s="88" t="n">
        <v>4512</v>
      </c>
      <c r="Q2956" s="87" t="inlineStr"/>
      <c r="R2956" s="87" t="inlineStr">
        <is>
          <t>48,78</t>
        </is>
      </c>
      <c r="S2956" s="87" t="inlineStr">
        <is>
          <t>2,88</t>
        </is>
      </c>
      <c r="T2956" s="88" t="n">
        <v>51.66</v>
      </c>
      <c r="U2956" s="87" t="inlineStr"/>
    </row>
    <row r="2957" ht="14.4" customHeight="1">
      <c r="A2957" s="87" t="inlineStr">
        <is>
          <t>INGEVEC</t>
        </is>
      </c>
      <c r="B2957" s="87" t="inlineStr">
        <is>
          <t>TER</t>
        </is>
      </c>
      <c r="C2957" s="87" t="inlineStr">
        <is>
          <t>TERRAZZO</t>
        </is>
      </c>
      <c r="D2957" s="87" t="inlineStr">
        <is>
          <t>Entrega Futura</t>
        </is>
      </c>
      <c r="E2957" s="87" t="inlineStr">
        <is>
          <t>2do semestre 2028</t>
        </is>
      </c>
      <c r="F2957" s="87" t="inlineStr">
        <is>
          <t>Avenida España 422</t>
        </is>
      </c>
      <c r="G2957" s="87" t="inlineStr">
        <is>
          <t>Santiago</t>
        </is>
      </c>
      <c r="H2957" s="87" t="inlineStr">
        <is>
          <t>Disponible</t>
        </is>
      </c>
      <c r="I2957" s="87" t="inlineStr">
        <is>
          <t>Departamento</t>
        </is>
      </c>
      <c r="J2957" s="87" t="inlineStr">
        <is>
          <t>1D1B</t>
        </is>
      </c>
      <c r="K2957" s="88" t="n">
        <v>7</v>
      </c>
      <c r="L2957" s="88" t="n">
        <v>723</v>
      </c>
      <c r="M2957" s="87" t="inlineStr">
        <is>
          <t>SUR</t>
        </is>
      </c>
      <c r="N2957" s="87" t="inlineStr">
        <is>
          <t>1</t>
        </is>
      </c>
      <c r="O2957" s="87" t="inlineStr">
        <is>
          <t>1</t>
        </is>
      </c>
      <c r="P2957" s="88" t="n">
        <v>3323</v>
      </c>
      <c r="Q2957" s="87" t="inlineStr"/>
      <c r="R2957" s="87" t="inlineStr">
        <is>
          <t>32,37</t>
        </is>
      </c>
      <c r="S2957" s="87" t="inlineStr">
        <is>
          <t>2,94</t>
        </is>
      </c>
      <c r="T2957" s="88" t="n">
        <v>35.31</v>
      </c>
      <c r="U2957" s="87" t="inlineStr"/>
    </row>
    <row r="2958" ht="14.4" customHeight="1">
      <c r="A2958" s="87" t="inlineStr">
        <is>
          <t>INGEVEC</t>
        </is>
      </c>
      <c r="B2958" s="87" t="inlineStr">
        <is>
          <t>TER</t>
        </is>
      </c>
      <c r="C2958" s="87" t="inlineStr">
        <is>
          <t>TERRAZZO</t>
        </is>
      </c>
      <c r="D2958" s="87" t="inlineStr">
        <is>
          <t>Entrega Futura</t>
        </is>
      </c>
      <c r="E2958" s="87" t="inlineStr">
        <is>
          <t>2do semestre 2028</t>
        </is>
      </c>
      <c r="F2958" s="87" t="inlineStr">
        <is>
          <t>Avenida España 422</t>
        </is>
      </c>
      <c r="G2958" s="87" t="inlineStr">
        <is>
          <t>Santiago</t>
        </is>
      </c>
      <c r="H2958" s="87" t="inlineStr">
        <is>
          <t>Disponible</t>
        </is>
      </c>
      <c r="I2958" s="87" t="inlineStr">
        <is>
          <t>Departamento</t>
        </is>
      </c>
      <c r="J2958" s="87" t="inlineStr">
        <is>
          <t>2D2B</t>
        </is>
      </c>
      <c r="K2958" s="88" t="n">
        <v>7</v>
      </c>
      <c r="L2958" s="88" t="n">
        <v>724</v>
      </c>
      <c r="M2958" s="87" t="inlineStr"/>
      <c r="N2958" s="87" t="inlineStr">
        <is>
          <t>2</t>
        </is>
      </c>
      <c r="O2958" s="87" t="inlineStr">
        <is>
          <t>2</t>
        </is>
      </c>
      <c r="P2958" s="88" t="n">
        <v>4466</v>
      </c>
      <c r="Q2958" s="87" t="inlineStr"/>
      <c r="R2958" s="87" t="inlineStr">
        <is>
          <t>49,57</t>
        </is>
      </c>
      <c r="S2958" s="87" t="inlineStr">
        <is>
          <t>2,37</t>
        </is>
      </c>
      <c r="T2958" s="88" t="n">
        <v>51.94</v>
      </c>
      <c r="U2958" s="87" t="inlineStr"/>
    </row>
    <row r="2959" ht="14.4" customHeight="1">
      <c r="A2959" s="87" t="inlineStr">
        <is>
          <t>INGEVEC</t>
        </is>
      </c>
      <c r="B2959" s="87" t="inlineStr">
        <is>
          <t>TER</t>
        </is>
      </c>
      <c r="C2959" s="87" t="inlineStr">
        <is>
          <t>TERRAZZO</t>
        </is>
      </c>
      <c r="D2959" s="87" t="inlineStr">
        <is>
          <t>Entrega Futura</t>
        </is>
      </c>
      <c r="E2959" s="87" t="inlineStr">
        <is>
          <t>2do semestre 2028</t>
        </is>
      </c>
      <c r="F2959" s="87" t="inlineStr">
        <is>
          <t>Avenida España 422</t>
        </is>
      </c>
      <c r="G2959" s="87" t="inlineStr">
        <is>
          <t>Santiago</t>
        </is>
      </c>
      <c r="H2959" s="87" t="inlineStr">
        <is>
          <t>Disponible</t>
        </is>
      </c>
      <c r="I2959" s="87" t="inlineStr">
        <is>
          <t>Departamento</t>
        </is>
      </c>
      <c r="J2959" s="87" t="inlineStr">
        <is>
          <t>2D2B(3)</t>
        </is>
      </c>
      <c r="K2959" s="88" t="n">
        <v>7</v>
      </c>
      <c r="L2959" s="88" t="n">
        <v>726</v>
      </c>
      <c r="M2959" s="87" t="inlineStr">
        <is>
          <t>PONIENTE</t>
        </is>
      </c>
      <c r="N2959" s="87" t="inlineStr">
        <is>
          <t>2</t>
        </is>
      </c>
      <c r="O2959" s="87" t="inlineStr">
        <is>
          <t>2</t>
        </is>
      </c>
      <c r="P2959" s="88" t="n">
        <v>3875</v>
      </c>
      <c r="Q2959" s="87" t="inlineStr"/>
      <c r="R2959" s="87" t="inlineStr">
        <is>
          <t>42,13</t>
        </is>
      </c>
      <c r="S2959" s="87" t="inlineStr">
        <is>
          <t>1</t>
        </is>
      </c>
      <c r="T2959" s="88" t="n">
        <v>43.13</v>
      </c>
      <c r="U2959" s="87" t="inlineStr"/>
    </row>
    <row r="2960" ht="14.4" customHeight="1">
      <c r="A2960" s="87" t="inlineStr">
        <is>
          <t>INGEVEC</t>
        </is>
      </c>
      <c r="B2960" s="87" t="inlineStr">
        <is>
          <t>TER</t>
        </is>
      </c>
      <c r="C2960" s="87" t="inlineStr">
        <is>
          <t>TERRAZZO</t>
        </is>
      </c>
      <c r="D2960" s="87" t="inlineStr">
        <is>
          <t>Entrega Futura</t>
        </is>
      </c>
      <c r="E2960" s="87" t="inlineStr">
        <is>
          <t>2do semestre 2028</t>
        </is>
      </c>
      <c r="F2960" s="87" t="inlineStr">
        <is>
          <t>Avenida España 422</t>
        </is>
      </c>
      <c r="G2960" s="87" t="inlineStr">
        <is>
          <t>Santiago</t>
        </is>
      </c>
      <c r="H2960" s="87" t="inlineStr">
        <is>
          <t>Disponible</t>
        </is>
      </c>
      <c r="I2960" s="87" t="inlineStr">
        <is>
          <t>Departamento</t>
        </is>
      </c>
      <c r="J2960" s="87" t="inlineStr">
        <is>
          <t>2D2B(3)</t>
        </is>
      </c>
      <c r="K2960" s="88" t="n">
        <v>7</v>
      </c>
      <c r="L2960" s="88" t="n">
        <v>731</v>
      </c>
      <c r="M2960" s="87" t="inlineStr">
        <is>
          <t>PONIENTE</t>
        </is>
      </c>
      <c r="N2960" s="87" t="inlineStr">
        <is>
          <t>2</t>
        </is>
      </c>
      <c r="O2960" s="87" t="inlineStr">
        <is>
          <t>2</t>
        </is>
      </c>
      <c r="P2960" s="88" t="n">
        <v>3875</v>
      </c>
      <c r="Q2960" s="87" t="inlineStr"/>
      <c r="R2960" s="87" t="inlineStr">
        <is>
          <t>42,61</t>
        </is>
      </c>
      <c r="S2960" s="87" t="inlineStr">
        <is>
          <t>1</t>
        </is>
      </c>
      <c r="T2960" s="88" t="n">
        <v>43.61</v>
      </c>
      <c r="U2960" s="87" t="inlineStr"/>
    </row>
    <row r="2961" ht="14.4" customHeight="1">
      <c r="A2961" s="87" t="inlineStr">
        <is>
          <t>INGEVEC</t>
        </is>
      </c>
      <c r="B2961" s="87" t="inlineStr">
        <is>
          <t>TER</t>
        </is>
      </c>
      <c r="C2961" s="87" t="inlineStr">
        <is>
          <t>TERRAZZO</t>
        </is>
      </c>
      <c r="D2961" s="87" t="inlineStr">
        <is>
          <t>Entrega Futura</t>
        </is>
      </c>
      <c r="E2961" s="87" t="inlineStr">
        <is>
          <t>2do semestre 2028</t>
        </is>
      </c>
      <c r="F2961" s="87" t="inlineStr">
        <is>
          <t>Avenida España 422</t>
        </is>
      </c>
      <c r="G2961" s="87" t="inlineStr">
        <is>
          <t>Santiago</t>
        </is>
      </c>
      <c r="H2961" s="87" t="inlineStr">
        <is>
          <t>Disponible</t>
        </is>
      </c>
      <c r="I2961" s="87" t="inlineStr">
        <is>
          <t>Departamento</t>
        </is>
      </c>
      <c r="J2961" s="87" t="inlineStr">
        <is>
          <t>Estudio</t>
        </is>
      </c>
      <c r="K2961" s="88" t="n">
        <v>7</v>
      </c>
      <c r="L2961" s="88" t="n">
        <v>732</v>
      </c>
      <c r="M2961" s="87" t="inlineStr">
        <is>
          <t>PONIENTE</t>
        </is>
      </c>
      <c r="N2961" s="87" t="inlineStr">
        <is>
          <t>#N/A</t>
        </is>
      </c>
      <c r="O2961" s="87" t="inlineStr"/>
      <c r="P2961" s="88" t="n">
        <v>2512</v>
      </c>
      <c r="Q2961" s="87" t="inlineStr"/>
      <c r="R2961" s="87" t="inlineStr">
        <is>
          <t>21,48</t>
        </is>
      </c>
      <c r="S2961" s="87" t="inlineStr">
        <is>
          <t>0</t>
        </is>
      </c>
      <c r="T2961" s="88" t="n">
        <v>21.48</v>
      </c>
      <c r="U2961" s="87" t="inlineStr"/>
    </row>
    <row r="2962" ht="14.4" customHeight="1">
      <c r="A2962" s="87" t="inlineStr">
        <is>
          <t>INGEVEC</t>
        </is>
      </c>
      <c r="B2962" s="87" t="inlineStr">
        <is>
          <t>TER</t>
        </is>
      </c>
      <c r="C2962" s="87" t="inlineStr">
        <is>
          <t>TERRAZZO</t>
        </is>
      </c>
      <c r="D2962" s="87" t="inlineStr">
        <is>
          <t>Entrega Futura</t>
        </is>
      </c>
      <c r="E2962" s="87" t="inlineStr">
        <is>
          <t>2do semestre 2028</t>
        </is>
      </c>
      <c r="F2962" s="87" t="inlineStr">
        <is>
          <t>Avenida España 422</t>
        </is>
      </c>
      <c r="G2962" s="87" t="inlineStr">
        <is>
          <t>Santiago</t>
        </is>
      </c>
      <c r="H2962" s="87" t="inlineStr">
        <is>
          <t>Disponible</t>
        </is>
      </c>
      <c r="I2962" s="87" t="inlineStr">
        <is>
          <t>Departamento</t>
        </is>
      </c>
      <c r="J2962" s="87" t="inlineStr">
        <is>
          <t>2D2B(3)</t>
        </is>
      </c>
      <c r="K2962" s="88" t="n">
        <v>7</v>
      </c>
      <c r="L2962" s="88" t="n">
        <v>733</v>
      </c>
      <c r="M2962" s="87" t="inlineStr">
        <is>
          <t>PONIENTE</t>
        </is>
      </c>
      <c r="N2962" s="87" t="inlineStr">
        <is>
          <t>2</t>
        </is>
      </c>
      <c r="O2962" s="87" t="inlineStr">
        <is>
          <t>2</t>
        </is>
      </c>
      <c r="P2962" s="88" t="n">
        <v>3875</v>
      </c>
      <c r="Q2962" s="87" t="inlineStr"/>
      <c r="R2962" s="87" t="inlineStr">
        <is>
          <t>42,13</t>
        </is>
      </c>
      <c r="S2962" s="87" t="inlineStr">
        <is>
          <t>1</t>
        </is>
      </c>
      <c r="T2962" s="88" t="n">
        <v>43.13</v>
      </c>
      <c r="U2962" s="87" t="inlineStr"/>
    </row>
    <row r="2963" ht="14.4" customHeight="1">
      <c r="A2963" s="87" t="inlineStr">
        <is>
          <t>INGEVEC</t>
        </is>
      </c>
      <c r="B2963" s="87" t="inlineStr">
        <is>
          <t>TER</t>
        </is>
      </c>
      <c r="C2963" s="87" t="inlineStr">
        <is>
          <t>TERRAZZO</t>
        </is>
      </c>
      <c r="D2963" s="87" t="inlineStr">
        <is>
          <t>Entrega Futura</t>
        </is>
      </c>
      <c r="E2963" s="87" t="inlineStr">
        <is>
          <t>2do semestre 2028</t>
        </is>
      </c>
      <c r="F2963" s="87" t="inlineStr">
        <is>
          <t>Avenida España 422</t>
        </is>
      </c>
      <c r="G2963" s="87" t="inlineStr">
        <is>
          <t>Santiago</t>
        </is>
      </c>
      <c r="H2963" s="87" t="inlineStr">
        <is>
          <t>Disponible</t>
        </is>
      </c>
      <c r="I2963" s="87" t="inlineStr">
        <is>
          <t>Departamento</t>
        </is>
      </c>
      <c r="J2963" s="87" t="inlineStr">
        <is>
          <t>1D1B</t>
        </is>
      </c>
      <c r="K2963" s="88" t="n">
        <v>7</v>
      </c>
      <c r="L2963" s="88" t="n">
        <v>735</v>
      </c>
      <c r="M2963" s="87" t="inlineStr">
        <is>
          <t>NORTE</t>
        </is>
      </c>
      <c r="N2963" s="87" t="inlineStr">
        <is>
          <t>1</t>
        </is>
      </c>
      <c r="O2963" s="87" t="inlineStr">
        <is>
          <t>1</t>
        </is>
      </c>
      <c r="P2963" s="88" t="n">
        <v>3323</v>
      </c>
      <c r="Q2963" s="87" t="inlineStr"/>
      <c r="R2963" s="87" t="inlineStr">
        <is>
          <t>32,53</t>
        </is>
      </c>
      <c r="S2963" s="87" t="inlineStr">
        <is>
          <t>2,94</t>
        </is>
      </c>
      <c r="T2963" s="88" t="n">
        <v>35.47</v>
      </c>
      <c r="U2963" s="87" t="inlineStr"/>
    </row>
    <row r="2964" ht="14.4" customHeight="1">
      <c r="A2964" s="87" t="inlineStr">
        <is>
          <t>INGEVEC</t>
        </is>
      </c>
      <c r="B2964" s="87" t="inlineStr">
        <is>
          <t>TER</t>
        </is>
      </c>
      <c r="C2964" s="87" t="inlineStr">
        <is>
          <t>TERRAZZO</t>
        </is>
      </c>
      <c r="D2964" s="87" t="inlineStr">
        <is>
          <t>Entrega Futura</t>
        </is>
      </c>
      <c r="E2964" s="87" t="inlineStr">
        <is>
          <t>2do semestre 2028</t>
        </is>
      </c>
      <c r="F2964" s="87" t="inlineStr">
        <is>
          <t>Avenida España 422</t>
        </is>
      </c>
      <c r="G2964" s="87" t="inlineStr">
        <is>
          <t>Santiago</t>
        </is>
      </c>
      <c r="H2964" s="87" t="inlineStr">
        <is>
          <t>Disponible</t>
        </is>
      </c>
      <c r="I2964" s="87" t="inlineStr">
        <is>
          <t>Departamento</t>
        </is>
      </c>
      <c r="J2964" s="87" t="inlineStr">
        <is>
          <t>1D1B</t>
        </is>
      </c>
      <c r="K2964" s="88" t="n">
        <v>7</v>
      </c>
      <c r="L2964" s="88" t="n">
        <v>736</v>
      </c>
      <c r="M2964" s="87" t="inlineStr">
        <is>
          <t>NORTE</t>
        </is>
      </c>
      <c r="N2964" s="87" t="inlineStr">
        <is>
          <t>1</t>
        </is>
      </c>
      <c r="O2964" s="87" t="inlineStr">
        <is>
          <t>1</t>
        </is>
      </c>
      <c r="P2964" s="88" t="n">
        <v>3346</v>
      </c>
      <c r="Q2964" s="87" t="inlineStr"/>
      <c r="R2964" s="87" t="inlineStr">
        <is>
          <t>32,53</t>
        </is>
      </c>
      <c r="S2964" s="87" t="inlineStr">
        <is>
          <t>2,94</t>
        </is>
      </c>
      <c r="T2964" s="88" t="n">
        <v>35.47</v>
      </c>
      <c r="U2964" s="87" t="inlineStr"/>
    </row>
    <row r="2965" ht="14.4" customHeight="1">
      <c r="A2965" s="87" t="inlineStr">
        <is>
          <t>INGEVEC</t>
        </is>
      </c>
      <c r="B2965" s="87" t="inlineStr">
        <is>
          <t>TER</t>
        </is>
      </c>
      <c r="C2965" s="87" t="inlineStr">
        <is>
          <t>TERRAZZO</t>
        </is>
      </c>
      <c r="D2965" s="87" t="inlineStr">
        <is>
          <t>Entrega Futura</t>
        </is>
      </c>
      <c r="E2965" s="87" t="inlineStr">
        <is>
          <t>2do semestre 2028</t>
        </is>
      </c>
      <c r="F2965" s="87" t="inlineStr">
        <is>
          <t>Avenida España 422</t>
        </is>
      </c>
      <c r="G2965" s="87" t="inlineStr">
        <is>
          <t>Santiago</t>
        </is>
      </c>
      <c r="H2965" s="87" t="inlineStr">
        <is>
          <t>Disponible</t>
        </is>
      </c>
      <c r="I2965" s="87" t="inlineStr">
        <is>
          <t>Departamento</t>
        </is>
      </c>
      <c r="J2965" s="87" t="inlineStr">
        <is>
          <t>1D1B</t>
        </is>
      </c>
      <c r="K2965" s="88" t="n">
        <v>7</v>
      </c>
      <c r="L2965" s="88" t="n">
        <v>737</v>
      </c>
      <c r="M2965" s="87" t="inlineStr">
        <is>
          <t>NORTE</t>
        </is>
      </c>
      <c r="N2965" s="87" t="inlineStr">
        <is>
          <t>1</t>
        </is>
      </c>
      <c r="O2965" s="87" t="inlineStr">
        <is>
          <t>1</t>
        </is>
      </c>
      <c r="P2965" s="88" t="n">
        <v>3346</v>
      </c>
      <c r="Q2965" s="87" t="inlineStr"/>
      <c r="R2965" s="87" t="inlineStr">
        <is>
          <t>33,3</t>
        </is>
      </c>
      <c r="S2965" s="87" t="inlineStr">
        <is>
          <t>2,94</t>
        </is>
      </c>
      <c r="T2965" s="88" t="n">
        <v>36.23999999999999</v>
      </c>
      <c r="U2965" s="87" t="inlineStr"/>
    </row>
    <row r="2966" ht="14.4" customHeight="1">
      <c r="A2966" s="87" t="inlineStr">
        <is>
          <t>INGEVEC</t>
        </is>
      </c>
      <c r="B2966" s="87" t="inlineStr">
        <is>
          <t>TER</t>
        </is>
      </c>
      <c r="C2966" s="87" t="inlineStr">
        <is>
          <t>TERRAZZO</t>
        </is>
      </c>
      <c r="D2966" s="87" t="inlineStr">
        <is>
          <t>Entrega Futura</t>
        </is>
      </c>
      <c r="E2966" s="87" t="inlineStr">
        <is>
          <t>2do semestre 2028</t>
        </is>
      </c>
      <c r="F2966" s="87" t="inlineStr">
        <is>
          <t>Avenida España 422</t>
        </is>
      </c>
      <c r="G2966" s="87" t="inlineStr">
        <is>
          <t>Santiago</t>
        </is>
      </c>
      <c r="H2966" s="87" t="inlineStr">
        <is>
          <t>Disponible</t>
        </is>
      </c>
      <c r="I2966" s="87" t="inlineStr">
        <is>
          <t>Departamento</t>
        </is>
      </c>
      <c r="J2966" s="87" t="inlineStr">
        <is>
          <t>2D2BM</t>
        </is>
      </c>
      <c r="K2966" s="88" t="n">
        <v>7</v>
      </c>
      <c r="L2966" s="88" t="n">
        <v>740</v>
      </c>
      <c r="M2966" s="87" t="inlineStr">
        <is>
          <t>SUR</t>
        </is>
      </c>
      <c r="N2966" s="87" t="inlineStr">
        <is>
          <t>2</t>
        </is>
      </c>
      <c r="O2966" s="87" t="inlineStr">
        <is>
          <t>2</t>
        </is>
      </c>
      <c r="P2966" s="88" t="n">
        <v>4478</v>
      </c>
      <c r="Q2966" s="87" t="inlineStr"/>
      <c r="R2966" s="87" t="inlineStr">
        <is>
          <t>52,03</t>
        </is>
      </c>
      <c r="S2966" s="87" t="inlineStr">
        <is>
          <t>1,29</t>
        </is>
      </c>
      <c r="T2966" s="88" t="n">
        <v>53.32</v>
      </c>
      <c r="U2966" s="87" t="inlineStr"/>
    </row>
    <row r="2967" ht="14.4" customHeight="1">
      <c r="A2967" s="87" t="inlineStr">
        <is>
          <t>INGEVEC</t>
        </is>
      </c>
      <c r="B2967" s="87" t="inlineStr">
        <is>
          <t>TER</t>
        </is>
      </c>
      <c r="C2967" s="87" t="inlineStr">
        <is>
          <t>TERRAZZO</t>
        </is>
      </c>
      <c r="D2967" s="87" t="inlineStr">
        <is>
          <t>Entrega Futura</t>
        </is>
      </c>
      <c r="E2967" s="87" t="inlineStr">
        <is>
          <t>2do semestre 2028</t>
        </is>
      </c>
      <c r="F2967" s="87" t="inlineStr">
        <is>
          <t>Avenida España 422</t>
        </is>
      </c>
      <c r="G2967" s="87" t="inlineStr">
        <is>
          <t>Santiago</t>
        </is>
      </c>
      <c r="H2967" s="87" t="inlineStr">
        <is>
          <t>Disponible</t>
        </is>
      </c>
      <c r="I2967" s="87" t="inlineStr">
        <is>
          <t>Departamento</t>
        </is>
      </c>
      <c r="J2967" s="87" t="inlineStr">
        <is>
          <t>1D1B</t>
        </is>
      </c>
      <c r="K2967" s="88" t="n">
        <v>8</v>
      </c>
      <c r="L2967" s="88" t="n">
        <v>806</v>
      </c>
      <c r="M2967" s="87" t="inlineStr">
        <is>
          <t>NORTE</t>
        </is>
      </c>
      <c r="N2967" s="87" t="inlineStr">
        <is>
          <t>1</t>
        </is>
      </c>
      <c r="O2967" s="87" t="inlineStr">
        <is>
          <t>1</t>
        </is>
      </c>
      <c r="P2967" s="88" t="n">
        <v>3346</v>
      </c>
      <c r="Q2967" s="87" t="inlineStr"/>
      <c r="R2967" s="87" t="inlineStr">
        <is>
          <t>32,3</t>
        </is>
      </c>
      <c r="S2967" s="87" t="inlineStr">
        <is>
          <t>2,94</t>
        </is>
      </c>
      <c r="T2967" s="88" t="n">
        <v>35.23999999999999</v>
      </c>
      <c r="U2967" s="87" t="inlineStr"/>
    </row>
    <row r="2968" ht="14.4" customHeight="1">
      <c r="A2968" s="87" t="inlineStr">
        <is>
          <t>INGEVEC</t>
        </is>
      </c>
      <c r="B2968" s="87" t="inlineStr">
        <is>
          <t>TER</t>
        </is>
      </c>
      <c r="C2968" s="87" t="inlineStr">
        <is>
          <t>TERRAZZO</t>
        </is>
      </c>
      <c r="D2968" s="87" t="inlineStr">
        <is>
          <t>Entrega Futura</t>
        </is>
      </c>
      <c r="E2968" s="87" t="inlineStr">
        <is>
          <t>2do semestre 2028</t>
        </is>
      </c>
      <c r="F2968" s="87" t="inlineStr">
        <is>
          <t>Avenida España 422</t>
        </is>
      </c>
      <c r="G2968" s="87" t="inlineStr">
        <is>
          <t>Santiago</t>
        </is>
      </c>
      <c r="H2968" s="87" t="inlineStr">
        <is>
          <t>Disponible</t>
        </is>
      </c>
      <c r="I2968" s="87" t="inlineStr">
        <is>
          <t>Departamento</t>
        </is>
      </c>
      <c r="J2968" s="87" t="inlineStr">
        <is>
          <t>1D1B</t>
        </is>
      </c>
      <c r="K2968" s="88" t="n">
        <v>8</v>
      </c>
      <c r="L2968" s="88" t="n">
        <v>807</v>
      </c>
      <c r="M2968" s="87" t="inlineStr">
        <is>
          <t>NORTE</t>
        </is>
      </c>
      <c r="N2968" s="87" t="inlineStr">
        <is>
          <t>1</t>
        </is>
      </c>
      <c r="O2968" s="87" t="inlineStr">
        <is>
          <t>1</t>
        </is>
      </c>
      <c r="P2968" s="88" t="n">
        <v>3300</v>
      </c>
      <c r="Q2968" s="87" t="inlineStr"/>
      <c r="R2968" s="87" t="inlineStr">
        <is>
          <t>32,49</t>
        </is>
      </c>
      <c r="S2968" s="87" t="inlineStr">
        <is>
          <t>2,94</t>
        </is>
      </c>
      <c r="T2968" s="88" t="n">
        <v>35.43</v>
      </c>
      <c r="U2968" s="87" t="inlineStr"/>
    </row>
    <row r="2969" ht="14.4" customHeight="1">
      <c r="A2969" s="87" t="inlineStr">
        <is>
          <t>INGEVEC</t>
        </is>
      </c>
      <c r="B2969" s="87" t="inlineStr">
        <is>
          <t>TER</t>
        </is>
      </c>
      <c r="C2969" s="87" t="inlineStr">
        <is>
          <t>TERRAZZO</t>
        </is>
      </c>
      <c r="D2969" s="87" t="inlineStr">
        <is>
          <t>Entrega Futura</t>
        </is>
      </c>
      <c r="E2969" s="87" t="inlineStr">
        <is>
          <t>2do semestre 2028</t>
        </is>
      </c>
      <c r="F2969" s="87" t="inlineStr">
        <is>
          <t>Avenida España 422</t>
        </is>
      </c>
      <c r="G2969" s="87" t="inlineStr">
        <is>
          <t>Santiago</t>
        </is>
      </c>
      <c r="H2969" s="87" t="inlineStr">
        <is>
          <t>Disponible</t>
        </is>
      </c>
      <c r="I2969" s="87" t="inlineStr">
        <is>
          <t>Departamento</t>
        </is>
      </c>
      <c r="J2969" s="87" t="inlineStr">
        <is>
          <t>1D1B</t>
        </is>
      </c>
      <c r="K2969" s="88" t="n">
        <v>8</v>
      </c>
      <c r="L2969" s="88" t="n">
        <v>808</v>
      </c>
      <c r="M2969" s="87" t="inlineStr">
        <is>
          <t>NORTE</t>
        </is>
      </c>
      <c r="N2969" s="87" t="inlineStr">
        <is>
          <t>1</t>
        </is>
      </c>
      <c r="O2969" s="87" t="inlineStr">
        <is>
          <t>1</t>
        </is>
      </c>
      <c r="P2969" s="88" t="n">
        <v>3346</v>
      </c>
      <c r="Q2969" s="87" t="inlineStr"/>
      <c r="R2969" s="87" t="inlineStr">
        <is>
          <t>32,36</t>
        </is>
      </c>
      <c r="S2969" s="87" t="inlineStr">
        <is>
          <t>2,88</t>
        </is>
      </c>
      <c r="T2969" s="88" t="n">
        <v>35.24</v>
      </c>
      <c r="U2969" s="87" t="inlineStr"/>
    </row>
    <row r="2970" ht="14.4" customHeight="1">
      <c r="A2970" s="87" t="inlineStr">
        <is>
          <t>INGEVEC</t>
        </is>
      </c>
      <c r="B2970" s="87" t="inlineStr">
        <is>
          <t>TER</t>
        </is>
      </c>
      <c r="C2970" s="87" t="inlineStr">
        <is>
          <t>TERRAZZO</t>
        </is>
      </c>
      <c r="D2970" s="87" t="inlineStr">
        <is>
          <t>Entrega Futura</t>
        </is>
      </c>
      <c r="E2970" s="87" t="inlineStr">
        <is>
          <t>2do semestre 2028</t>
        </is>
      </c>
      <c r="F2970" s="87" t="inlineStr">
        <is>
          <t>Avenida España 422</t>
        </is>
      </c>
      <c r="G2970" s="87" t="inlineStr">
        <is>
          <t>Santiago</t>
        </is>
      </c>
      <c r="H2970" s="87" t="inlineStr">
        <is>
          <t>Disponible</t>
        </is>
      </c>
      <c r="I2970" s="87" t="inlineStr">
        <is>
          <t>Departamento</t>
        </is>
      </c>
      <c r="J2970" s="87" t="inlineStr">
        <is>
          <t>2D2BM</t>
        </is>
      </c>
      <c r="K2970" s="88" t="n">
        <v>8</v>
      </c>
      <c r="L2970" s="88" t="n">
        <v>817</v>
      </c>
      <c r="M2970" s="87" t="inlineStr">
        <is>
          <t>ORIENTE</t>
        </is>
      </c>
      <c r="N2970" s="87" t="inlineStr">
        <is>
          <t>2</t>
        </is>
      </c>
      <c r="O2970" s="87" t="inlineStr">
        <is>
          <t>2</t>
        </is>
      </c>
      <c r="P2970" s="88" t="n">
        <v>4523</v>
      </c>
      <c r="Q2970" s="87" t="inlineStr"/>
      <c r="R2970" s="87" t="inlineStr">
        <is>
          <t>48,04</t>
        </is>
      </c>
      <c r="S2970" s="87" t="inlineStr">
        <is>
          <t>2,79</t>
        </is>
      </c>
      <c r="T2970" s="88" t="n">
        <v>50.83</v>
      </c>
      <c r="U2970" s="87" t="inlineStr"/>
    </row>
    <row r="2971" ht="14.4" customHeight="1">
      <c r="A2971" s="87" t="inlineStr">
        <is>
          <t>INGEVEC</t>
        </is>
      </c>
      <c r="B2971" s="87" t="inlineStr">
        <is>
          <t>TER</t>
        </is>
      </c>
      <c r="C2971" s="87" t="inlineStr">
        <is>
          <t>TERRAZZO</t>
        </is>
      </c>
      <c r="D2971" s="87" t="inlineStr">
        <is>
          <t>Entrega Futura</t>
        </is>
      </c>
      <c r="E2971" s="87" t="inlineStr">
        <is>
          <t>2do semestre 2028</t>
        </is>
      </c>
      <c r="F2971" s="87" t="inlineStr">
        <is>
          <t>Avenida España 422</t>
        </is>
      </c>
      <c r="G2971" s="87" t="inlineStr">
        <is>
          <t>Santiago</t>
        </is>
      </c>
      <c r="H2971" s="87" t="inlineStr">
        <is>
          <t>Disponible</t>
        </is>
      </c>
      <c r="I2971" s="87" t="inlineStr">
        <is>
          <t>Departamento</t>
        </is>
      </c>
      <c r="J2971" s="87" t="inlineStr">
        <is>
          <t>2D2B</t>
        </is>
      </c>
      <c r="K2971" s="88" t="n">
        <v>8</v>
      </c>
      <c r="L2971" s="88" t="n">
        <v>818</v>
      </c>
      <c r="M2971" s="87" t="inlineStr"/>
      <c r="N2971" s="87" t="inlineStr">
        <is>
          <t>2</t>
        </is>
      </c>
      <c r="O2971" s="87" t="inlineStr">
        <is>
          <t>2</t>
        </is>
      </c>
      <c r="P2971" s="88" t="n">
        <v>4546</v>
      </c>
      <c r="Q2971" s="87" t="inlineStr"/>
      <c r="R2971" s="87" t="inlineStr">
        <is>
          <t>52,04</t>
        </is>
      </c>
      <c r="S2971" s="87" t="inlineStr">
        <is>
          <t>2,46</t>
        </is>
      </c>
      <c r="T2971" s="88" t="n">
        <v>54.5</v>
      </c>
      <c r="U2971" s="87" t="inlineStr"/>
    </row>
    <row r="2972" ht="14.4" customHeight="1">
      <c r="A2972" s="87" t="inlineStr">
        <is>
          <t>INGEVEC</t>
        </is>
      </c>
      <c r="B2972" s="87" t="inlineStr">
        <is>
          <t>TER</t>
        </is>
      </c>
      <c r="C2972" s="87" t="inlineStr">
        <is>
          <t>TERRAZZO</t>
        </is>
      </c>
      <c r="D2972" s="87" t="inlineStr">
        <is>
          <t>Entrega Futura</t>
        </is>
      </c>
      <c r="E2972" s="87" t="inlineStr">
        <is>
          <t>2do semestre 2028</t>
        </is>
      </c>
      <c r="F2972" s="87" t="inlineStr">
        <is>
          <t>Avenida España 422</t>
        </is>
      </c>
      <c r="G2972" s="87" t="inlineStr">
        <is>
          <t>Santiago</t>
        </is>
      </c>
      <c r="H2972" s="87" t="inlineStr">
        <is>
          <t>Disponible</t>
        </is>
      </c>
      <c r="I2972" s="87" t="inlineStr">
        <is>
          <t>Departamento</t>
        </is>
      </c>
      <c r="J2972" s="87" t="inlineStr">
        <is>
          <t>1D1B</t>
        </is>
      </c>
      <c r="K2972" s="88" t="n">
        <v>8</v>
      </c>
      <c r="L2972" s="88" t="n">
        <v>819</v>
      </c>
      <c r="M2972" s="87" t="inlineStr">
        <is>
          <t>SUR</t>
        </is>
      </c>
      <c r="N2972" s="87" t="inlineStr">
        <is>
          <t>1</t>
        </is>
      </c>
      <c r="O2972" s="87" t="inlineStr">
        <is>
          <t>1</t>
        </is>
      </c>
      <c r="P2972" s="88" t="n">
        <v>3278</v>
      </c>
      <c r="Q2972" s="87" t="inlineStr"/>
      <c r="R2972" s="87" t="inlineStr">
        <is>
          <t>32,49</t>
        </is>
      </c>
      <c r="S2972" s="87" t="inlineStr">
        <is>
          <t>2,94</t>
        </is>
      </c>
      <c r="T2972" s="88" t="n">
        <v>35.43</v>
      </c>
      <c r="U2972" s="87" t="inlineStr"/>
    </row>
    <row r="2973" ht="14.4" customHeight="1">
      <c r="A2973" s="87" t="inlineStr">
        <is>
          <t>INGEVEC</t>
        </is>
      </c>
      <c r="B2973" s="87" t="inlineStr">
        <is>
          <t>TER</t>
        </is>
      </c>
      <c r="C2973" s="87" t="inlineStr">
        <is>
          <t>TERRAZZO</t>
        </is>
      </c>
      <c r="D2973" s="87" t="inlineStr">
        <is>
          <t>Entrega Futura</t>
        </is>
      </c>
      <c r="E2973" s="87" t="inlineStr">
        <is>
          <t>2do semestre 2028</t>
        </is>
      </c>
      <c r="F2973" s="87" t="inlineStr">
        <is>
          <t>Avenida España 422</t>
        </is>
      </c>
      <c r="G2973" s="87" t="inlineStr">
        <is>
          <t>Santiago</t>
        </is>
      </c>
      <c r="H2973" s="87" t="inlineStr">
        <is>
          <t>Disponible</t>
        </is>
      </c>
      <c r="I2973" s="87" t="inlineStr">
        <is>
          <t>Departamento</t>
        </is>
      </c>
      <c r="J2973" s="87" t="inlineStr">
        <is>
          <t>1D1B</t>
        </is>
      </c>
      <c r="K2973" s="88" t="n">
        <v>8</v>
      </c>
      <c r="L2973" s="88" t="n">
        <v>820</v>
      </c>
      <c r="M2973" s="87" t="inlineStr">
        <is>
          <t>SUR</t>
        </is>
      </c>
      <c r="N2973" s="87" t="inlineStr">
        <is>
          <t>1</t>
        </is>
      </c>
      <c r="O2973" s="87" t="inlineStr">
        <is>
          <t>1</t>
        </is>
      </c>
      <c r="P2973" s="88" t="n">
        <v>3335</v>
      </c>
      <c r="Q2973" s="87" t="inlineStr"/>
      <c r="R2973" s="87" t="inlineStr">
        <is>
          <t>34,77</t>
        </is>
      </c>
      <c r="S2973" s="87" t="inlineStr">
        <is>
          <t>1,37</t>
        </is>
      </c>
      <c r="T2973" s="88" t="n">
        <v>36.14</v>
      </c>
      <c r="U2973" s="87" t="inlineStr"/>
    </row>
    <row r="2974" ht="14.4" customHeight="1">
      <c r="A2974" s="87" t="inlineStr">
        <is>
          <t>INGEVEC</t>
        </is>
      </c>
      <c r="B2974" s="87" t="inlineStr">
        <is>
          <t>TER</t>
        </is>
      </c>
      <c r="C2974" s="87" t="inlineStr">
        <is>
          <t>TERRAZZO</t>
        </is>
      </c>
      <c r="D2974" s="87" t="inlineStr">
        <is>
          <t>Entrega Futura</t>
        </is>
      </c>
      <c r="E2974" s="87" t="inlineStr">
        <is>
          <t>2do semestre 2028</t>
        </is>
      </c>
      <c r="F2974" s="87" t="inlineStr">
        <is>
          <t>Avenida España 422</t>
        </is>
      </c>
      <c r="G2974" s="87" t="inlineStr">
        <is>
          <t>Santiago</t>
        </is>
      </c>
      <c r="H2974" s="87" t="inlineStr">
        <is>
          <t>Disponible</t>
        </is>
      </c>
      <c r="I2974" s="87" t="inlineStr">
        <is>
          <t>Departamento</t>
        </is>
      </c>
      <c r="J2974" s="87" t="inlineStr">
        <is>
          <t>1D1B</t>
        </is>
      </c>
      <c r="K2974" s="88" t="n">
        <v>8</v>
      </c>
      <c r="L2974" s="88" t="n">
        <v>821</v>
      </c>
      <c r="M2974" s="87" t="inlineStr">
        <is>
          <t>SUR</t>
        </is>
      </c>
      <c r="N2974" s="87" t="inlineStr">
        <is>
          <t>1</t>
        </is>
      </c>
      <c r="O2974" s="87" t="inlineStr">
        <is>
          <t>1</t>
        </is>
      </c>
      <c r="P2974" s="88" t="n">
        <v>3346</v>
      </c>
      <c r="Q2974" s="87" t="inlineStr"/>
      <c r="R2974" s="87" t="inlineStr">
        <is>
          <t>35,5</t>
        </is>
      </c>
      <c r="S2974" s="87" t="inlineStr">
        <is>
          <t>2,81</t>
        </is>
      </c>
      <c r="T2974" s="88" t="n">
        <v>38.31</v>
      </c>
      <c r="U2974" s="87" t="inlineStr"/>
    </row>
    <row r="2975" ht="14.4" customHeight="1">
      <c r="A2975" s="87" t="inlineStr">
        <is>
          <t>INGEVEC</t>
        </is>
      </c>
      <c r="B2975" s="87" t="inlineStr">
        <is>
          <t>TER</t>
        </is>
      </c>
      <c r="C2975" s="87" t="inlineStr">
        <is>
          <t>TERRAZZO</t>
        </is>
      </c>
      <c r="D2975" s="87" t="inlineStr">
        <is>
          <t>Entrega Futura</t>
        </is>
      </c>
      <c r="E2975" s="87" t="inlineStr">
        <is>
          <t>2do semestre 2028</t>
        </is>
      </c>
      <c r="F2975" s="87" t="inlineStr">
        <is>
          <t>Avenida España 422</t>
        </is>
      </c>
      <c r="G2975" s="87" t="inlineStr">
        <is>
          <t>Santiago</t>
        </is>
      </c>
      <c r="H2975" s="87" t="inlineStr">
        <is>
          <t>Disponible</t>
        </is>
      </c>
      <c r="I2975" s="87" t="inlineStr">
        <is>
          <t>Departamento</t>
        </is>
      </c>
      <c r="J2975" s="87" t="inlineStr">
        <is>
          <t>2D2BM</t>
        </is>
      </c>
      <c r="K2975" s="88" t="n">
        <v>8</v>
      </c>
      <c r="L2975" s="88" t="n">
        <v>822</v>
      </c>
      <c r="M2975" s="87" t="inlineStr">
        <is>
          <t>SUR</t>
        </is>
      </c>
      <c r="N2975" s="87" t="inlineStr">
        <is>
          <t>2</t>
        </is>
      </c>
      <c r="O2975" s="87" t="inlineStr">
        <is>
          <t>2</t>
        </is>
      </c>
      <c r="P2975" s="88" t="n">
        <v>4523</v>
      </c>
      <c r="Q2975" s="87" t="inlineStr"/>
      <c r="R2975" s="87" t="inlineStr">
        <is>
          <t>48,78</t>
        </is>
      </c>
      <c r="S2975" s="87" t="inlineStr">
        <is>
          <t>2,88</t>
        </is>
      </c>
      <c r="T2975" s="88" t="n">
        <v>51.66</v>
      </c>
      <c r="U2975" s="87" t="inlineStr"/>
    </row>
    <row r="2976" ht="14.4" customHeight="1">
      <c r="A2976" s="87" t="inlineStr">
        <is>
          <t>INGEVEC</t>
        </is>
      </c>
      <c r="B2976" s="87" t="inlineStr">
        <is>
          <t>TER</t>
        </is>
      </c>
      <c r="C2976" s="87" t="inlineStr">
        <is>
          <t>TERRAZZO</t>
        </is>
      </c>
      <c r="D2976" s="87" t="inlineStr">
        <is>
          <t>Entrega Futura</t>
        </is>
      </c>
      <c r="E2976" s="87" t="inlineStr">
        <is>
          <t>2do semestre 2028</t>
        </is>
      </c>
      <c r="F2976" s="87" t="inlineStr">
        <is>
          <t>Avenida España 422</t>
        </is>
      </c>
      <c r="G2976" s="87" t="inlineStr">
        <is>
          <t>Santiago</t>
        </is>
      </c>
      <c r="H2976" s="87" t="inlineStr">
        <is>
          <t>Disponible</t>
        </is>
      </c>
      <c r="I2976" s="87" t="inlineStr">
        <is>
          <t>Departamento</t>
        </is>
      </c>
      <c r="J2976" s="87" t="inlineStr">
        <is>
          <t>1D1B</t>
        </is>
      </c>
      <c r="K2976" s="88" t="n">
        <v>8</v>
      </c>
      <c r="L2976" s="88" t="n">
        <v>823</v>
      </c>
      <c r="M2976" s="87" t="inlineStr">
        <is>
          <t>SUR</t>
        </is>
      </c>
      <c r="N2976" s="87" t="inlineStr">
        <is>
          <t>1</t>
        </is>
      </c>
      <c r="O2976" s="87" t="inlineStr">
        <is>
          <t>1</t>
        </is>
      </c>
      <c r="P2976" s="88" t="n">
        <v>3335</v>
      </c>
      <c r="Q2976" s="87" t="inlineStr"/>
      <c r="R2976" s="87" t="inlineStr">
        <is>
          <t>32,37</t>
        </is>
      </c>
      <c r="S2976" s="87" t="inlineStr">
        <is>
          <t>2,94</t>
        </is>
      </c>
      <c r="T2976" s="88" t="n">
        <v>35.31</v>
      </c>
      <c r="U2976" s="87" t="inlineStr"/>
    </row>
    <row r="2977" ht="14.4" customHeight="1">
      <c r="A2977" s="87" t="inlineStr">
        <is>
          <t>INGEVEC</t>
        </is>
      </c>
      <c r="B2977" s="87" t="inlineStr">
        <is>
          <t>TER</t>
        </is>
      </c>
      <c r="C2977" s="87" t="inlineStr">
        <is>
          <t>TERRAZZO</t>
        </is>
      </c>
      <c r="D2977" s="87" t="inlineStr">
        <is>
          <t>Entrega Futura</t>
        </is>
      </c>
      <c r="E2977" s="87" t="inlineStr">
        <is>
          <t>2do semestre 2028</t>
        </is>
      </c>
      <c r="F2977" s="87" t="inlineStr">
        <is>
          <t>Avenida España 422</t>
        </is>
      </c>
      <c r="G2977" s="87" t="inlineStr">
        <is>
          <t>Santiago</t>
        </is>
      </c>
      <c r="H2977" s="87" t="inlineStr">
        <is>
          <t>Disponible</t>
        </is>
      </c>
      <c r="I2977" s="87" t="inlineStr">
        <is>
          <t>Departamento</t>
        </is>
      </c>
      <c r="J2977" s="87" t="inlineStr">
        <is>
          <t>2D2B</t>
        </is>
      </c>
      <c r="K2977" s="88" t="n">
        <v>8</v>
      </c>
      <c r="L2977" s="88" t="n">
        <v>824</v>
      </c>
      <c r="M2977" s="87" t="inlineStr"/>
      <c r="N2977" s="87" t="inlineStr">
        <is>
          <t>2</t>
        </is>
      </c>
      <c r="O2977" s="87" t="inlineStr">
        <is>
          <t>2</t>
        </is>
      </c>
      <c r="P2977" s="88" t="n">
        <v>4478</v>
      </c>
      <c r="Q2977" s="87" t="inlineStr"/>
      <c r="R2977" s="87" t="inlineStr">
        <is>
          <t>49,57</t>
        </is>
      </c>
      <c r="S2977" s="87" t="inlineStr">
        <is>
          <t>2,37</t>
        </is>
      </c>
      <c r="T2977" s="88" t="n">
        <v>51.94</v>
      </c>
      <c r="U2977" s="87" t="inlineStr"/>
    </row>
    <row r="2978" ht="14.4" customHeight="1">
      <c r="A2978" s="87" t="inlineStr">
        <is>
          <t>INGEVEC</t>
        </is>
      </c>
      <c r="B2978" s="87" t="inlineStr">
        <is>
          <t>TER</t>
        </is>
      </c>
      <c r="C2978" s="87" t="inlineStr">
        <is>
          <t>TERRAZZO</t>
        </is>
      </c>
      <c r="D2978" s="87" t="inlineStr">
        <is>
          <t>Entrega Futura</t>
        </is>
      </c>
      <c r="E2978" s="87" t="inlineStr">
        <is>
          <t>2do semestre 2028</t>
        </is>
      </c>
      <c r="F2978" s="87" t="inlineStr">
        <is>
          <t>Avenida España 422</t>
        </is>
      </c>
      <c r="G2978" s="87" t="inlineStr">
        <is>
          <t>Santiago</t>
        </is>
      </c>
      <c r="H2978" s="87" t="inlineStr">
        <is>
          <t>Disponible</t>
        </is>
      </c>
      <c r="I2978" s="87" t="inlineStr">
        <is>
          <t>Departamento</t>
        </is>
      </c>
      <c r="J2978" s="87" t="inlineStr">
        <is>
          <t>1D1B</t>
        </is>
      </c>
      <c r="K2978" s="88" t="n">
        <v>8</v>
      </c>
      <c r="L2978" s="88" t="n">
        <v>825</v>
      </c>
      <c r="M2978" s="87" t="inlineStr">
        <is>
          <t>PONIENTE</t>
        </is>
      </c>
      <c r="N2978" s="87" t="inlineStr">
        <is>
          <t>1</t>
        </is>
      </c>
      <c r="O2978" s="87" t="inlineStr">
        <is>
          <t>1</t>
        </is>
      </c>
      <c r="P2978" s="88" t="n">
        <v>3335</v>
      </c>
      <c r="Q2978" s="87" t="inlineStr"/>
      <c r="R2978" s="87" t="inlineStr">
        <is>
          <t>32,39</t>
        </is>
      </c>
      <c r="S2978" s="87" t="inlineStr">
        <is>
          <t>2,94</t>
        </is>
      </c>
      <c r="T2978" s="88" t="n">
        <v>35.33</v>
      </c>
      <c r="U2978" s="87" t="inlineStr"/>
    </row>
    <row r="2979" ht="14.4" customHeight="1">
      <c r="A2979" s="87" t="inlineStr">
        <is>
          <t>INGEVEC</t>
        </is>
      </c>
      <c r="B2979" s="87" t="inlineStr">
        <is>
          <t>TER</t>
        </is>
      </c>
      <c r="C2979" s="87" t="inlineStr">
        <is>
          <t>TERRAZZO</t>
        </is>
      </c>
      <c r="D2979" s="87" t="inlineStr">
        <is>
          <t>Entrega Futura</t>
        </is>
      </c>
      <c r="E2979" s="87" t="inlineStr">
        <is>
          <t>2do semestre 2028</t>
        </is>
      </c>
      <c r="F2979" s="87" t="inlineStr">
        <is>
          <t>Avenida España 422</t>
        </is>
      </c>
      <c r="G2979" s="87" t="inlineStr">
        <is>
          <t>Santiago</t>
        </is>
      </c>
      <c r="H2979" s="87" t="inlineStr">
        <is>
          <t>Disponible</t>
        </is>
      </c>
      <c r="I2979" s="87" t="inlineStr">
        <is>
          <t>Departamento</t>
        </is>
      </c>
      <c r="J2979" s="87" t="inlineStr">
        <is>
          <t>2D2B(3)</t>
        </is>
      </c>
      <c r="K2979" s="88" t="n">
        <v>8</v>
      </c>
      <c r="L2979" s="88" t="n">
        <v>826</v>
      </c>
      <c r="M2979" s="87" t="inlineStr">
        <is>
          <t>PONIENTE</t>
        </is>
      </c>
      <c r="N2979" s="87" t="inlineStr">
        <is>
          <t>2</t>
        </is>
      </c>
      <c r="O2979" s="87" t="inlineStr">
        <is>
          <t>2</t>
        </is>
      </c>
      <c r="P2979" s="88" t="n">
        <v>3887</v>
      </c>
      <c r="Q2979" s="87" t="inlineStr"/>
      <c r="R2979" s="87" t="inlineStr">
        <is>
          <t>42,13</t>
        </is>
      </c>
      <c r="S2979" s="87" t="inlineStr">
        <is>
          <t>1</t>
        </is>
      </c>
      <c r="T2979" s="88" t="n">
        <v>43.13</v>
      </c>
      <c r="U2979" s="87" t="inlineStr"/>
    </row>
    <row r="2980" ht="14.4" customHeight="1">
      <c r="A2980" s="87" t="inlineStr">
        <is>
          <t>INGEVEC</t>
        </is>
      </c>
      <c r="B2980" s="87" t="inlineStr">
        <is>
          <t>TER</t>
        </is>
      </c>
      <c r="C2980" s="87" t="inlineStr">
        <is>
          <t>TERRAZZO</t>
        </is>
      </c>
      <c r="D2980" s="87" t="inlineStr">
        <is>
          <t>Entrega Futura</t>
        </is>
      </c>
      <c r="E2980" s="87" t="inlineStr">
        <is>
          <t>2do semestre 2028</t>
        </is>
      </c>
      <c r="F2980" s="87" t="inlineStr">
        <is>
          <t>Avenida España 422</t>
        </is>
      </c>
      <c r="G2980" s="87" t="inlineStr">
        <is>
          <t>Santiago</t>
        </is>
      </c>
      <c r="H2980" s="87" t="inlineStr">
        <is>
          <t>Disponible</t>
        </is>
      </c>
      <c r="I2980" s="87" t="inlineStr">
        <is>
          <t>Departamento</t>
        </is>
      </c>
      <c r="J2980" s="87" t="inlineStr">
        <is>
          <t>2D2BM</t>
        </is>
      </c>
      <c r="K2980" s="88" t="n">
        <v>9</v>
      </c>
      <c r="L2980" s="88" t="n">
        <v>917</v>
      </c>
      <c r="M2980" s="87" t="inlineStr">
        <is>
          <t>ORIENTE</t>
        </is>
      </c>
      <c r="N2980" s="87" t="inlineStr">
        <is>
          <t>2</t>
        </is>
      </c>
      <c r="O2980" s="87" t="inlineStr">
        <is>
          <t>2</t>
        </is>
      </c>
      <c r="P2980" s="88" t="n">
        <v>4523</v>
      </c>
      <c r="Q2980" s="87" t="inlineStr"/>
      <c r="R2980" s="87" t="inlineStr">
        <is>
          <t>48,04</t>
        </is>
      </c>
      <c r="S2980" s="87" t="inlineStr">
        <is>
          <t>2,79</t>
        </is>
      </c>
      <c r="T2980" s="88" t="n">
        <v>50.83</v>
      </c>
      <c r="U2980" s="87" t="inlineStr"/>
    </row>
    <row r="2981" ht="14.4" customHeight="1">
      <c r="A2981" s="87" t="inlineStr">
        <is>
          <t>INGEVEC</t>
        </is>
      </c>
      <c r="B2981" s="87" t="inlineStr">
        <is>
          <t>TER</t>
        </is>
      </c>
      <c r="C2981" s="87" t="inlineStr">
        <is>
          <t>TERRAZZO</t>
        </is>
      </c>
      <c r="D2981" s="87" t="inlineStr">
        <is>
          <t>Entrega Futura</t>
        </is>
      </c>
      <c r="E2981" s="87" t="inlineStr">
        <is>
          <t>2do semestre 2028</t>
        </is>
      </c>
      <c r="F2981" s="87" t="inlineStr">
        <is>
          <t>Avenida España 422</t>
        </is>
      </c>
      <c r="G2981" s="87" t="inlineStr">
        <is>
          <t>Santiago</t>
        </is>
      </c>
      <c r="H2981" s="87" t="inlineStr">
        <is>
          <t>Disponible</t>
        </is>
      </c>
      <c r="I2981" s="87" t="inlineStr">
        <is>
          <t>Departamento</t>
        </is>
      </c>
      <c r="J2981" s="87" t="inlineStr">
        <is>
          <t>2D2B</t>
        </is>
      </c>
      <c r="K2981" s="88" t="n">
        <v>9</v>
      </c>
      <c r="L2981" s="88" t="n">
        <v>918</v>
      </c>
      <c r="M2981" s="87" t="inlineStr"/>
      <c r="N2981" s="87" t="inlineStr">
        <is>
          <t>2</t>
        </is>
      </c>
      <c r="O2981" s="87" t="inlineStr">
        <is>
          <t>2</t>
        </is>
      </c>
      <c r="P2981" s="88" t="n">
        <v>4546</v>
      </c>
      <c r="Q2981" s="87" t="inlineStr"/>
      <c r="R2981" s="87" t="inlineStr">
        <is>
          <t>52,04</t>
        </is>
      </c>
      <c r="S2981" s="87" t="inlineStr">
        <is>
          <t>2,46</t>
        </is>
      </c>
      <c r="T2981" s="88" t="n">
        <v>54.5</v>
      </c>
      <c r="U2981" s="87" t="inlineStr"/>
    </row>
    <row r="2982" ht="14.4" customHeight="1">
      <c r="A2982" s="87" t="inlineStr">
        <is>
          <t>INGEVEC</t>
        </is>
      </c>
      <c r="B2982" s="87" t="inlineStr">
        <is>
          <t>TER</t>
        </is>
      </c>
      <c r="C2982" s="87" t="inlineStr">
        <is>
          <t>TERRAZZO</t>
        </is>
      </c>
      <c r="D2982" s="87" t="inlineStr">
        <is>
          <t>Entrega Futura</t>
        </is>
      </c>
      <c r="E2982" s="87" t="inlineStr">
        <is>
          <t>2do semestre 2028</t>
        </is>
      </c>
      <c r="F2982" s="87" t="inlineStr">
        <is>
          <t>Avenida España 422</t>
        </is>
      </c>
      <c r="G2982" s="87" t="inlineStr">
        <is>
          <t>Santiago</t>
        </is>
      </c>
      <c r="H2982" s="87" t="inlineStr">
        <is>
          <t>Disponible</t>
        </is>
      </c>
      <c r="I2982" s="87" t="inlineStr">
        <is>
          <t>Departamento</t>
        </is>
      </c>
      <c r="J2982" s="87" t="inlineStr">
        <is>
          <t>1D1B</t>
        </is>
      </c>
      <c r="K2982" s="88" t="n">
        <v>9</v>
      </c>
      <c r="L2982" s="88" t="n">
        <v>920</v>
      </c>
      <c r="M2982" s="87" t="inlineStr">
        <is>
          <t>SUR</t>
        </is>
      </c>
      <c r="N2982" s="87" t="inlineStr">
        <is>
          <t>1</t>
        </is>
      </c>
      <c r="O2982" s="87" t="inlineStr">
        <is>
          <t>1</t>
        </is>
      </c>
      <c r="P2982" s="88" t="n">
        <v>3335</v>
      </c>
      <c r="Q2982" s="87" t="inlineStr"/>
      <c r="R2982" s="87" t="inlineStr">
        <is>
          <t>34,77</t>
        </is>
      </c>
      <c r="S2982" s="87" t="inlineStr">
        <is>
          <t>1,37</t>
        </is>
      </c>
      <c r="T2982" s="88" t="n">
        <v>36.14</v>
      </c>
      <c r="U2982" s="87" t="inlineStr"/>
    </row>
    <row r="2983" ht="14.4" customHeight="1">
      <c r="A2983" s="87" t="inlineStr">
        <is>
          <t>INGEVEC</t>
        </is>
      </c>
      <c r="B2983" s="87" t="inlineStr">
        <is>
          <t>TER</t>
        </is>
      </c>
      <c r="C2983" s="87" t="inlineStr">
        <is>
          <t>TERRAZZO</t>
        </is>
      </c>
      <c r="D2983" s="87" t="inlineStr">
        <is>
          <t>Entrega Futura</t>
        </is>
      </c>
      <c r="E2983" s="87" t="inlineStr">
        <is>
          <t>2do semestre 2028</t>
        </is>
      </c>
      <c r="F2983" s="87" t="inlineStr">
        <is>
          <t>Avenida España 422</t>
        </is>
      </c>
      <c r="G2983" s="87" t="inlineStr">
        <is>
          <t>Santiago</t>
        </is>
      </c>
      <c r="H2983" s="87" t="inlineStr">
        <is>
          <t>Disponible</t>
        </is>
      </c>
      <c r="I2983" s="87" t="inlineStr">
        <is>
          <t>Departamento</t>
        </is>
      </c>
      <c r="J2983" s="87" t="inlineStr">
        <is>
          <t>1D1B</t>
        </is>
      </c>
      <c r="K2983" s="88" t="n">
        <v>9</v>
      </c>
      <c r="L2983" s="88" t="n">
        <v>921</v>
      </c>
      <c r="M2983" s="87" t="inlineStr">
        <is>
          <t>SUR</t>
        </is>
      </c>
      <c r="N2983" s="87" t="inlineStr">
        <is>
          <t>1</t>
        </is>
      </c>
      <c r="O2983" s="87" t="inlineStr">
        <is>
          <t>1</t>
        </is>
      </c>
      <c r="P2983" s="88" t="n">
        <v>3346</v>
      </c>
      <c r="Q2983" s="87" t="inlineStr"/>
      <c r="R2983" s="87" t="inlineStr">
        <is>
          <t>35,5</t>
        </is>
      </c>
      <c r="S2983" s="87" t="inlineStr">
        <is>
          <t>2,81</t>
        </is>
      </c>
      <c r="T2983" s="88" t="n">
        <v>38.31</v>
      </c>
      <c r="U2983" s="87" t="inlineStr"/>
    </row>
    <row r="2984" ht="14.4" customHeight="1">
      <c r="A2984" s="87" t="inlineStr">
        <is>
          <t>INGEVEC</t>
        </is>
      </c>
      <c r="B2984" s="87" t="inlineStr">
        <is>
          <t>TER</t>
        </is>
      </c>
      <c r="C2984" s="87" t="inlineStr">
        <is>
          <t>TERRAZZO</t>
        </is>
      </c>
      <c r="D2984" s="87" t="inlineStr">
        <is>
          <t>Entrega Futura</t>
        </is>
      </c>
      <c r="E2984" s="87" t="inlineStr">
        <is>
          <t>2do semestre 2028</t>
        </is>
      </c>
      <c r="F2984" s="87" t="inlineStr">
        <is>
          <t>Avenida España 422</t>
        </is>
      </c>
      <c r="G2984" s="87" t="inlineStr">
        <is>
          <t>Santiago</t>
        </is>
      </c>
      <c r="H2984" s="87" t="inlineStr">
        <is>
          <t>Disponible</t>
        </is>
      </c>
      <c r="I2984" s="87" t="inlineStr">
        <is>
          <t>Departamento</t>
        </is>
      </c>
      <c r="J2984" s="87" t="inlineStr">
        <is>
          <t>2D2BM</t>
        </is>
      </c>
      <c r="K2984" s="88" t="n">
        <v>9</v>
      </c>
      <c r="L2984" s="88" t="n">
        <v>922</v>
      </c>
      <c r="M2984" s="87" t="inlineStr">
        <is>
          <t>SUR</t>
        </is>
      </c>
      <c r="N2984" s="87" t="inlineStr">
        <is>
          <t>2</t>
        </is>
      </c>
      <c r="O2984" s="87" t="inlineStr">
        <is>
          <t>2</t>
        </is>
      </c>
      <c r="P2984" s="88" t="n">
        <v>4523</v>
      </c>
      <c r="Q2984" s="87" t="inlineStr"/>
      <c r="R2984" s="87" t="inlineStr">
        <is>
          <t>48,78</t>
        </is>
      </c>
      <c r="S2984" s="87" t="inlineStr">
        <is>
          <t>2,88</t>
        </is>
      </c>
      <c r="T2984" s="88" t="n">
        <v>51.66</v>
      </c>
      <c r="U2984" s="87" t="inlineStr"/>
    </row>
    <row r="2985" ht="14.4" customHeight="1">
      <c r="A2985" s="87" t="inlineStr">
        <is>
          <t>INGEVEC</t>
        </is>
      </c>
      <c r="B2985" s="87" t="inlineStr">
        <is>
          <t>TER</t>
        </is>
      </c>
      <c r="C2985" s="87" t="inlineStr">
        <is>
          <t>TERRAZZO</t>
        </is>
      </c>
      <c r="D2985" s="87" t="inlineStr">
        <is>
          <t>Entrega Futura</t>
        </is>
      </c>
      <c r="E2985" s="87" t="inlineStr">
        <is>
          <t>2do semestre 2028</t>
        </is>
      </c>
      <c r="F2985" s="87" t="inlineStr">
        <is>
          <t>Avenida España 422</t>
        </is>
      </c>
      <c r="G2985" s="87" t="inlineStr">
        <is>
          <t>Santiago</t>
        </is>
      </c>
      <c r="H2985" s="87" t="inlineStr">
        <is>
          <t>Disponible</t>
        </is>
      </c>
      <c r="I2985" s="87" t="inlineStr">
        <is>
          <t>Departamento</t>
        </is>
      </c>
      <c r="J2985" s="87" t="inlineStr">
        <is>
          <t>1D1B</t>
        </is>
      </c>
      <c r="K2985" s="88" t="n">
        <v>9</v>
      </c>
      <c r="L2985" s="88" t="n">
        <v>923</v>
      </c>
      <c r="M2985" s="87" t="inlineStr">
        <is>
          <t>SUR</t>
        </is>
      </c>
      <c r="N2985" s="87" t="inlineStr">
        <is>
          <t>1</t>
        </is>
      </c>
      <c r="O2985" s="87" t="inlineStr">
        <is>
          <t>1</t>
        </is>
      </c>
      <c r="P2985" s="88" t="n">
        <v>3335</v>
      </c>
      <c r="Q2985" s="87" t="inlineStr"/>
      <c r="R2985" s="87" t="inlineStr">
        <is>
          <t>32,37</t>
        </is>
      </c>
      <c r="S2985" s="87" t="inlineStr">
        <is>
          <t>2,94</t>
        </is>
      </c>
      <c r="T2985" s="88" t="n">
        <v>35.31</v>
      </c>
      <c r="U2985" s="87" t="inlineStr"/>
    </row>
    <row r="2986" ht="14.4" customHeight="1">
      <c r="A2986" s="87" t="inlineStr">
        <is>
          <t>INGEVEC</t>
        </is>
      </c>
      <c r="B2986" s="87" t="inlineStr">
        <is>
          <t>TER</t>
        </is>
      </c>
      <c r="C2986" s="87" t="inlineStr">
        <is>
          <t>TERRAZZO</t>
        </is>
      </c>
      <c r="D2986" s="87" t="inlineStr">
        <is>
          <t>Entrega Futura</t>
        </is>
      </c>
      <c r="E2986" s="87" t="inlineStr">
        <is>
          <t>2do semestre 2028</t>
        </is>
      </c>
      <c r="F2986" s="87" t="inlineStr">
        <is>
          <t>Avenida España 422</t>
        </is>
      </c>
      <c r="G2986" s="87" t="inlineStr">
        <is>
          <t>Santiago</t>
        </is>
      </c>
      <c r="H2986" s="87" t="inlineStr">
        <is>
          <t>Disponible</t>
        </is>
      </c>
      <c r="I2986" s="87" t="inlineStr">
        <is>
          <t>Departamento</t>
        </is>
      </c>
      <c r="J2986" s="87" t="inlineStr">
        <is>
          <t>2D2B</t>
        </is>
      </c>
      <c r="K2986" s="88" t="n">
        <v>9</v>
      </c>
      <c r="L2986" s="88" t="n">
        <v>924</v>
      </c>
      <c r="M2986" s="87" t="inlineStr"/>
      <c r="N2986" s="87" t="inlineStr">
        <is>
          <t>2</t>
        </is>
      </c>
      <c r="O2986" s="87" t="inlineStr">
        <is>
          <t>2</t>
        </is>
      </c>
      <c r="P2986" s="88" t="n">
        <v>4478</v>
      </c>
      <c r="Q2986" s="87" t="inlineStr"/>
      <c r="R2986" s="87" t="inlineStr">
        <is>
          <t>49,57</t>
        </is>
      </c>
      <c r="S2986" s="87" t="inlineStr">
        <is>
          <t>2,37</t>
        </is>
      </c>
      <c r="T2986" s="88" t="n">
        <v>51.94</v>
      </c>
      <c r="U2986" s="87" t="inlineStr"/>
    </row>
    <row r="2987" ht="14.4" customHeight="1">
      <c r="A2987" s="87" t="inlineStr">
        <is>
          <t>INGEVEC</t>
        </is>
      </c>
      <c r="B2987" s="87" t="inlineStr">
        <is>
          <t>TER</t>
        </is>
      </c>
      <c r="C2987" s="87" t="inlineStr">
        <is>
          <t>TERRAZZO</t>
        </is>
      </c>
      <c r="D2987" s="87" t="inlineStr">
        <is>
          <t>Entrega Futura</t>
        </is>
      </c>
      <c r="E2987" s="87" t="inlineStr">
        <is>
          <t>2do semestre 2028</t>
        </is>
      </c>
      <c r="F2987" s="87" t="inlineStr">
        <is>
          <t>Avenida España 422</t>
        </is>
      </c>
      <c r="G2987" s="87" t="inlineStr">
        <is>
          <t>Santiago</t>
        </is>
      </c>
      <c r="H2987" s="87" t="inlineStr">
        <is>
          <t>Disponible</t>
        </is>
      </c>
      <c r="I2987" s="87" t="inlineStr">
        <is>
          <t>Departamento</t>
        </is>
      </c>
      <c r="J2987" s="87" t="inlineStr">
        <is>
          <t>1D1B</t>
        </is>
      </c>
      <c r="K2987" s="88" t="n">
        <v>9</v>
      </c>
      <c r="L2987" s="88" t="n">
        <v>925</v>
      </c>
      <c r="M2987" s="87" t="inlineStr">
        <is>
          <t>PONIENTE</t>
        </is>
      </c>
      <c r="N2987" s="87" t="inlineStr">
        <is>
          <t>1</t>
        </is>
      </c>
      <c r="O2987" s="87" t="inlineStr">
        <is>
          <t>1</t>
        </is>
      </c>
      <c r="P2987" s="88" t="n">
        <v>3335</v>
      </c>
      <c r="Q2987" s="87" t="inlineStr"/>
      <c r="R2987" s="87" t="inlineStr">
        <is>
          <t>32,39</t>
        </is>
      </c>
      <c r="S2987" s="87" t="inlineStr">
        <is>
          <t>2,94</t>
        </is>
      </c>
      <c r="T2987" s="88" t="n">
        <v>35.33</v>
      </c>
      <c r="U2987" s="87" t="inlineStr"/>
    </row>
    <row r="2988" ht="14.4" customHeight="1">
      <c r="A2988" s="87" t="inlineStr">
        <is>
          <t>INGEVEC</t>
        </is>
      </c>
      <c r="B2988" s="87" t="inlineStr">
        <is>
          <t>TER</t>
        </is>
      </c>
      <c r="C2988" s="87" t="inlineStr">
        <is>
          <t>TERRAZZO</t>
        </is>
      </c>
      <c r="D2988" s="87" t="inlineStr">
        <is>
          <t>Entrega Futura</t>
        </is>
      </c>
      <c r="E2988" s="87" t="inlineStr">
        <is>
          <t>2do semestre 2028</t>
        </is>
      </c>
      <c r="F2988" s="87" t="inlineStr">
        <is>
          <t>Avenida España 422</t>
        </is>
      </c>
      <c r="G2988" s="87" t="inlineStr">
        <is>
          <t>Santiago</t>
        </is>
      </c>
      <c r="H2988" s="87" t="inlineStr">
        <is>
          <t>Disponible</t>
        </is>
      </c>
      <c r="I2988" s="87" t="inlineStr">
        <is>
          <t>Departamento</t>
        </is>
      </c>
      <c r="J2988" s="87" t="inlineStr">
        <is>
          <t>2D2B(3)</t>
        </is>
      </c>
      <c r="K2988" s="88" t="n">
        <v>9</v>
      </c>
      <c r="L2988" s="88" t="n">
        <v>926</v>
      </c>
      <c r="M2988" s="87" t="inlineStr">
        <is>
          <t>PONIENTE</t>
        </is>
      </c>
      <c r="N2988" s="87" t="inlineStr">
        <is>
          <t>2</t>
        </is>
      </c>
      <c r="O2988" s="87" t="inlineStr">
        <is>
          <t>2</t>
        </is>
      </c>
      <c r="P2988" s="88" t="n">
        <v>3887</v>
      </c>
      <c r="Q2988" s="87" t="inlineStr"/>
      <c r="R2988" s="87" t="inlineStr">
        <is>
          <t>42,13</t>
        </is>
      </c>
      <c r="S2988" s="87" t="inlineStr">
        <is>
          <t>1</t>
        </is>
      </c>
      <c r="T2988" s="88" t="n">
        <v>43.13</v>
      </c>
      <c r="U2988" s="87" t="inlineStr"/>
    </row>
    <row r="2989" ht="14.4" customHeight="1">
      <c r="A2989" s="87" t="inlineStr">
        <is>
          <t>INGEVEC</t>
        </is>
      </c>
      <c r="B2989" s="87" t="inlineStr">
        <is>
          <t>TER</t>
        </is>
      </c>
      <c r="C2989" s="87" t="inlineStr">
        <is>
          <t>TERRAZZO</t>
        </is>
      </c>
      <c r="D2989" s="87" t="inlineStr">
        <is>
          <t>Entrega Futura</t>
        </is>
      </c>
      <c r="E2989" s="87" t="inlineStr">
        <is>
          <t>2do semestre 2028</t>
        </is>
      </c>
      <c r="F2989" s="87" t="inlineStr">
        <is>
          <t>Avenida España 422</t>
        </is>
      </c>
      <c r="G2989" s="87" t="inlineStr">
        <is>
          <t>Santiago</t>
        </is>
      </c>
      <c r="H2989" s="87" t="inlineStr">
        <is>
          <t>Disponible</t>
        </is>
      </c>
      <c r="I2989" s="87" t="inlineStr">
        <is>
          <t>Departamento</t>
        </is>
      </c>
      <c r="J2989" s="87" t="inlineStr">
        <is>
          <t>1D1B</t>
        </is>
      </c>
      <c r="K2989" s="88" t="n">
        <v>9</v>
      </c>
      <c r="L2989" s="88" t="n">
        <v>906</v>
      </c>
      <c r="M2989" s="87" t="inlineStr">
        <is>
          <t>NORTE</t>
        </is>
      </c>
      <c r="N2989" s="87" t="inlineStr">
        <is>
          <t>1</t>
        </is>
      </c>
      <c r="O2989" s="87" t="inlineStr">
        <is>
          <t>1</t>
        </is>
      </c>
      <c r="P2989" s="88" t="n">
        <v>3358</v>
      </c>
      <c r="Q2989" s="87" t="inlineStr"/>
      <c r="R2989" s="87" t="inlineStr">
        <is>
          <t>32,3</t>
        </is>
      </c>
      <c r="S2989" s="87" t="inlineStr">
        <is>
          <t>2,94</t>
        </is>
      </c>
      <c r="T2989" s="88" t="n">
        <v>35.23999999999999</v>
      </c>
      <c r="U2989" s="87" t="inlineStr"/>
    </row>
    <row r="2990" ht="14.4" customHeight="1">
      <c r="A2990" s="87" t="inlineStr">
        <is>
          <t>INGEVEC</t>
        </is>
      </c>
      <c r="B2990" s="87" t="inlineStr">
        <is>
          <t>TER</t>
        </is>
      </c>
      <c r="C2990" s="87" t="inlineStr">
        <is>
          <t>TERRAZZO</t>
        </is>
      </c>
      <c r="D2990" s="87" t="inlineStr">
        <is>
          <t>Entrega Futura</t>
        </is>
      </c>
      <c r="E2990" s="87" t="inlineStr">
        <is>
          <t>2do semestre 2028</t>
        </is>
      </c>
      <c r="F2990" s="87" t="inlineStr">
        <is>
          <t>Avenida España 422</t>
        </is>
      </c>
      <c r="G2990" s="87" t="inlineStr">
        <is>
          <t>Santiago</t>
        </is>
      </c>
      <c r="H2990" s="87" t="inlineStr">
        <is>
          <t>Disponible</t>
        </is>
      </c>
      <c r="I2990" s="87" t="inlineStr">
        <is>
          <t>Departamento</t>
        </is>
      </c>
      <c r="J2990" s="87" t="inlineStr">
        <is>
          <t>1D1B</t>
        </is>
      </c>
      <c r="K2990" s="88" t="n">
        <v>9</v>
      </c>
      <c r="L2990" s="88" t="n">
        <v>907</v>
      </c>
      <c r="M2990" s="87" t="inlineStr">
        <is>
          <t>NORTE</t>
        </is>
      </c>
      <c r="N2990" s="87" t="inlineStr">
        <is>
          <t>1</t>
        </is>
      </c>
      <c r="O2990" s="87" t="inlineStr">
        <is>
          <t>1</t>
        </is>
      </c>
      <c r="P2990" s="88" t="n">
        <v>3312</v>
      </c>
      <c r="Q2990" s="87" t="inlineStr"/>
      <c r="R2990" s="87" t="inlineStr">
        <is>
          <t>32,49</t>
        </is>
      </c>
      <c r="S2990" s="87" t="inlineStr">
        <is>
          <t>2,94</t>
        </is>
      </c>
      <c r="T2990" s="88" t="n">
        <v>35.43</v>
      </c>
      <c r="U2990" s="87" t="inlineStr"/>
    </row>
    <row r="2991" ht="14.4" customHeight="1">
      <c r="A2991" s="87" t="inlineStr">
        <is>
          <t>INGEVEC</t>
        </is>
      </c>
      <c r="B2991" s="87" t="inlineStr">
        <is>
          <t>TER</t>
        </is>
      </c>
      <c r="C2991" s="87" t="inlineStr">
        <is>
          <t>TERRAZZO</t>
        </is>
      </c>
      <c r="D2991" s="87" t="inlineStr">
        <is>
          <t>Entrega Futura</t>
        </is>
      </c>
      <c r="E2991" s="87" t="inlineStr">
        <is>
          <t>2do semestre 2028</t>
        </is>
      </c>
      <c r="F2991" s="87" t="inlineStr">
        <is>
          <t>Avenida España 422</t>
        </is>
      </c>
      <c r="G2991" s="87" t="inlineStr">
        <is>
          <t>Santiago</t>
        </is>
      </c>
      <c r="H2991" s="87" t="inlineStr">
        <is>
          <t>Disponible</t>
        </is>
      </c>
      <c r="I2991" s="87" t="inlineStr">
        <is>
          <t>Departamento</t>
        </is>
      </c>
      <c r="J2991" s="87" t="inlineStr">
        <is>
          <t>1D1B</t>
        </is>
      </c>
      <c r="K2991" s="88" t="n">
        <v>9</v>
      </c>
      <c r="L2991" s="88" t="n">
        <v>908</v>
      </c>
      <c r="M2991" s="87" t="inlineStr">
        <is>
          <t>NORTE</t>
        </is>
      </c>
      <c r="N2991" s="87" t="inlineStr">
        <is>
          <t>1</t>
        </is>
      </c>
      <c r="O2991" s="87" t="inlineStr">
        <is>
          <t>1</t>
        </is>
      </c>
      <c r="P2991" s="88" t="n">
        <v>3358</v>
      </c>
      <c r="Q2991" s="87" t="inlineStr"/>
      <c r="R2991" s="87" t="inlineStr">
        <is>
          <t>32,36</t>
        </is>
      </c>
      <c r="S2991" s="87" t="inlineStr">
        <is>
          <t>2,88</t>
        </is>
      </c>
      <c r="T2991" s="88" t="n">
        <v>35.24</v>
      </c>
      <c r="U2991" s="87" t="inlineStr"/>
    </row>
    <row r="2992" ht="14.4" customHeight="1">
      <c r="A2992" s="87" t="inlineStr">
        <is>
          <t>INGEVEC</t>
        </is>
      </c>
      <c r="B2992" s="87" t="inlineStr">
        <is>
          <t>TER</t>
        </is>
      </c>
      <c r="C2992" s="87" t="inlineStr">
        <is>
          <t>TERRAZZO</t>
        </is>
      </c>
      <c r="D2992" s="87" t="inlineStr">
        <is>
          <t>Entrega Futura</t>
        </is>
      </c>
      <c r="E2992" s="87" t="inlineStr">
        <is>
          <t>2do semestre 2028</t>
        </is>
      </c>
      <c r="F2992" s="87" t="inlineStr">
        <is>
          <t>Avenida España 422</t>
        </is>
      </c>
      <c r="G2992" s="87" t="inlineStr">
        <is>
          <t>Santiago</t>
        </is>
      </c>
      <c r="H2992" s="87" t="inlineStr">
        <is>
          <t>Disponible</t>
        </is>
      </c>
      <c r="I2992" s="87" t="inlineStr">
        <is>
          <t>Estacionamiento</t>
        </is>
      </c>
      <c r="J2992" s="87" t="inlineStr">
        <is>
          <t>Estacionamiento</t>
        </is>
      </c>
      <c r="K2992" s="88" t="n">
        <v>0</v>
      </c>
      <c r="L2992" s="88" t="n">
        <v>100</v>
      </c>
      <c r="M2992" s="87" t="inlineStr"/>
      <c r="N2992" s="87" t="inlineStr"/>
      <c r="O2992" s="87" t="inlineStr"/>
      <c r="P2992" s="88" t="n">
        <v>315</v>
      </c>
      <c r="Q2992" s="87" t="inlineStr"/>
      <c r="R2992" s="87" t="inlineStr"/>
      <c r="S2992" s="87" t="inlineStr"/>
      <c r="T2992" s="88" t="n">
        <v>0</v>
      </c>
      <c r="U2992" s="87" t="inlineStr"/>
    </row>
    <row r="2993" ht="14.4" customHeight="1">
      <c r="A2993" s="87" t="inlineStr">
        <is>
          <t>INGEVEC</t>
        </is>
      </c>
      <c r="B2993" s="87" t="inlineStr">
        <is>
          <t>TER</t>
        </is>
      </c>
      <c r="C2993" s="87" t="inlineStr">
        <is>
          <t>TERRAZZO</t>
        </is>
      </c>
      <c r="D2993" s="87" t="inlineStr">
        <is>
          <t>Entrega Futura</t>
        </is>
      </c>
      <c r="E2993" s="87" t="inlineStr">
        <is>
          <t>2do semestre 2028</t>
        </is>
      </c>
      <c r="F2993" s="87" t="inlineStr">
        <is>
          <t>Avenida España 422</t>
        </is>
      </c>
      <c r="G2993" s="87" t="inlineStr">
        <is>
          <t>Santiago</t>
        </is>
      </c>
      <c r="H2993" s="87" t="inlineStr">
        <is>
          <t>Disponible</t>
        </is>
      </c>
      <c r="I2993" s="87" t="inlineStr">
        <is>
          <t>Estacionamiento</t>
        </is>
      </c>
      <c r="J2993" s="87" t="inlineStr">
        <is>
          <t>Estacionamiento</t>
        </is>
      </c>
      <c r="K2993" s="88" t="n">
        <v>0</v>
      </c>
      <c r="L2993" s="88" t="n">
        <v>101</v>
      </c>
      <c r="M2993" s="87" t="inlineStr"/>
      <c r="N2993" s="87" t="inlineStr"/>
      <c r="O2993" s="87" t="inlineStr"/>
      <c r="P2993" s="88" t="n">
        <v>315</v>
      </c>
      <c r="Q2993" s="87" t="inlineStr"/>
      <c r="R2993" s="87" t="inlineStr"/>
      <c r="S2993" s="87" t="inlineStr"/>
      <c r="T2993" s="88" t="n">
        <v>0</v>
      </c>
      <c r="U2993" s="87" t="inlineStr"/>
    </row>
    <row r="2994" ht="14.4" customHeight="1">
      <c r="A2994" s="87" t="inlineStr">
        <is>
          <t>INGEVEC</t>
        </is>
      </c>
      <c r="B2994" s="87" t="inlineStr">
        <is>
          <t>TER</t>
        </is>
      </c>
      <c r="C2994" s="87" t="inlineStr">
        <is>
          <t>TERRAZZO</t>
        </is>
      </c>
      <c r="D2994" s="87" t="inlineStr">
        <is>
          <t>Entrega Futura</t>
        </is>
      </c>
      <c r="E2994" s="87" t="inlineStr">
        <is>
          <t>2do semestre 2028</t>
        </is>
      </c>
      <c r="F2994" s="87" t="inlineStr">
        <is>
          <t>Avenida España 422</t>
        </is>
      </c>
      <c r="G2994" s="87" t="inlineStr">
        <is>
          <t>Santiago</t>
        </is>
      </c>
      <c r="H2994" s="87" t="inlineStr">
        <is>
          <t>Disponible</t>
        </is>
      </c>
      <c r="I2994" s="87" t="inlineStr">
        <is>
          <t>Estacionamiento</t>
        </is>
      </c>
      <c r="J2994" s="87" t="inlineStr">
        <is>
          <t>Estacionamiento</t>
        </is>
      </c>
      <c r="K2994" s="88" t="n">
        <v>0</v>
      </c>
      <c r="L2994" s="88" t="n">
        <v>102</v>
      </c>
      <c r="M2994" s="87" t="inlineStr"/>
      <c r="N2994" s="87" t="inlineStr"/>
      <c r="O2994" s="87" t="inlineStr"/>
      <c r="P2994" s="88" t="n">
        <v>315</v>
      </c>
      <c r="Q2994" s="87" t="inlineStr"/>
      <c r="R2994" s="87" t="inlineStr"/>
      <c r="S2994" s="87" t="inlineStr"/>
      <c r="T2994" s="88" t="n">
        <v>0</v>
      </c>
      <c r="U2994" s="87" t="inlineStr"/>
    </row>
    <row r="2995" ht="14.4" customHeight="1">
      <c r="A2995" s="87" t="inlineStr">
        <is>
          <t>INGEVEC</t>
        </is>
      </c>
      <c r="B2995" s="87" t="inlineStr">
        <is>
          <t>TER</t>
        </is>
      </c>
      <c r="C2995" s="87" t="inlineStr">
        <is>
          <t>TERRAZZO</t>
        </is>
      </c>
      <c r="D2995" s="87" t="inlineStr">
        <is>
          <t>Entrega Futura</t>
        </is>
      </c>
      <c r="E2995" s="87" t="inlineStr">
        <is>
          <t>2do semestre 2028</t>
        </is>
      </c>
      <c r="F2995" s="87" t="inlineStr">
        <is>
          <t>Avenida España 422</t>
        </is>
      </c>
      <c r="G2995" s="87" t="inlineStr">
        <is>
          <t>Santiago</t>
        </is>
      </c>
      <c r="H2995" s="87" t="inlineStr">
        <is>
          <t>Disponible</t>
        </is>
      </c>
      <c r="I2995" s="87" t="inlineStr">
        <is>
          <t>Estacionamiento</t>
        </is>
      </c>
      <c r="J2995" s="87" t="inlineStr">
        <is>
          <t>Estacionamiento</t>
        </is>
      </c>
      <c r="K2995" s="88" t="n">
        <v>0</v>
      </c>
      <c r="L2995" s="88" t="n">
        <v>103</v>
      </c>
      <c r="M2995" s="87" t="inlineStr"/>
      <c r="N2995" s="87" t="inlineStr"/>
      <c r="O2995" s="87" t="inlineStr"/>
      <c r="P2995" s="88" t="n">
        <v>315</v>
      </c>
      <c r="Q2995" s="87" t="inlineStr"/>
      <c r="R2995" s="87" t="inlineStr"/>
      <c r="S2995" s="87" t="inlineStr"/>
      <c r="T2995" s="88" t="n">
        <v>0</v>
      </c>
      <c r="U2995" s="87" t="inlineStr"/>
    </row>
    <row r="2996" ht="14.4" customHeight="1">
      <c r="A2996" s="87" t="inlineStr">
        <is>
          <t>INGEVEC</t>
        </is>
      </c>
      <c r="B2996" s="87" t="inlineStr">
        <is>
          <t>TER</t>
        </is>
      </c>
      <c r="C2996" s="87" t="inlineStr">
        <is>
          <t>TERRAZZO</t>
        </is>
      </c>
      <c r="D2996" s="87" t="inlineStr">
        <is>
          <t>Entrega Futura</t>
        </is>
      </c>
      <c r="E2996" s="87" t="inlineStr">
        <is>
          <t>2do semestre 2028</t>
        </is>
      </c>
      <c r="F2996" s="87" t="inlineStr">
        <is>
          <t>Avenida España 422</t>
        </is>
      </c>
      <c r="G2996" s="87" t="inlineStr">
        <is>
          <t>Santiago</t>
        </is>
      </c>
      <c r="H2996" s="87" t="inlineStr">
        <is>
          <t>Disponible</t>
        </is>
      </c>
      <c r="I2996" s="87" t="inlineStr">
        <is>
          <t>Estacionamiento</t>
        </is>
      </c>
      <c r="J2996" s="87" t="inlineStr">
        <is>
          <t>Estacionamiento</t>
        </is>
      </c>
      <c r="K2996" s="88" t="n">
        <v>0</v>
      </c>
      <c r="L2996" s="88" t="n">
        <v>104</v>
      </c>
      <c r="M2996" s="87" t="inlineStr"/>
      <c r="N2996" s="87" t="inlineStr"/>
      <c r="O2996" s="87" t="inlineStr"/>
      <c r="P2996" s="88" t="n">
        <v>315</v>
      </c>
      <c r="Q2996" s="87" t="inlineStr"/>
      <c r="R2996" s="87" t="inlineStr"/>
      <c r="S2996" s="87" t="inlineStr"/>
      <c r="T2996" s="88" t="n">
        <v>0</v>
      </c>
      <c r="U2996" s="87" t="inlineStr"/>
    </row>
    <row r="2997" ht="14.4" customHeight="1">
      <c r="A2997" s="87" t="inlineStr">
        <is>
          <t>INGEVEC</t>
        </is>
      </c>
      <c r="B2997" s="87" t="inlineStr">
        <is>
          <t>TER</t>
        </is>
      </c>
      <c r="C2997" s="87" t="inlineStr">
        <is>
          <t>TERRAZZO</t>
        </is>
      </c>
      <c r="D2997" s="87" t="inlineStr">
        <is>
          <t>Entrega Futura</t>
        </is>
      </c>
      <c r="E2997" s="87" t="inlineStr">
        <is>
          <t>2do semestre 2028</t>
        </is>
      </c>
      <c r="F2997" s="87" t="inlineStr">
        <is>
          <t>Avenida España 422</t>
        </is>
      </c>
      <c r="G2997" s="87" t="inlineStr">
        <is>
          <t>Santiago</t>
        </is>
      </c>
      <c r="H2997" s="87" t="inlineStr">
        <is>
          <t>Disponible</t>
        </is>
      </c>
      <c r="I2997" s="87" t="inlineStr">
        <is>
          <t>Estacionamiento</t>
        </is>
      </c>
      <c r="J2997" s="87" t="inlineStr">
        <is>
          <t>Estacionamiento</t>
        </is>
      </c>
      <c r="K2997" s="88" t="n">
        <v>0</v>
      </c>
      <c r="L2997" s="88" t="n">
        <v>105</v>
      </c>
      <c r="M2997" s="87" t="inlineStr"/>
      <c r="N2997" s="87" t="inlineStr"/>
      <c r="O2997" s="87" t="inlineStr"/>
      <c r="P2997" s="88" t="n">
        <v>315</v>
      </c>
      <c r="Q2997" s="87" t="inlineStr"/>
      <c r="R2997" s="87" t="inlineStr"/>
      <c r="S2997" s="87" t="inlineStr"/>
      <c r="T2997" s="88" t="n">
        <v>0</v>
      </c>
      <c r="U2997" s="87" t="inlineStr"/>
    </row>
    <row r="2998" ht="14.4" customHeight="1">
      <c r="A2998" s="87" t="inlineStr">
        <is>
          <t>INGEVEC</t>
        </is>
      </c>
      <c r="B2998" s="87" t="inlineStr">
        <is>
          <t>TER</t>
        </is>
      </c>
      <c r="C2998" s="87" t="inlineStr">
        <is>
          <t>TERRAZZO</t>
        </is>
      </c>
      <c r="D2998" s="87" t="inlineStr">
        <is>
          <t>Entrega Futura</t>
        </is>
      </c>
      <c r="E2998" s="87" t="inlineStr">
        <is>
          <t>2do semestre 2028</t>
        </is>
      </c>
      <c r="F2998" s="87" t="inlineStr">
        <is>
          <t>Avenida España 422</t>
        </is>
      </c>
      <c r="G2998" s="87" t="inlineStr">
        <is>
          <t>Santiago</t>
        </is>
      </c>
      <c r="H2998" s="87" t="inlineStr">
        <is>
          <t>Disponible</t>
        </is>
      </c>
      <c r="I2998" s="87" t="inlineStr">
        <is>
          <t>Estacionamiento</t>
        </is>
      </c>
      <c r="J2998" s="87" t="inlineStr">
        <is>
          <t>Estacionamiento</t>
        </is>
      </c>
      <c r="K2998" s="88" t="n">
        <v>0</v>
      </c>
      <c r="L2998" s="88" t="n">
        <v>106</v>
      </c>
      <c r="M2998" s="87" t="inlineStr"/>
      <c r="N2998" s="87" t="inlineStr"/>
      <c r="O2998" s="87" t="inlineStr"/>
      <c r="P2998" s="88" t="n">
        <v>300</v>
      </c>
      <c r="Q2998" s="87" t="inlineStr"/>
      <c r="R2998" s="87" t="inlineStr"/>
      <c r="S2998" s="87" t="inlineStr"/>
      <c r="T2998" s="88" t="n">
        <v>0</v>
      </c>
      <c r="U2998" s="87" t="inlineStr"/>
    </row>
    <row r="2999" ht="14.4" customHeight="1">
      <c r="A2999" s="87" t="inlineStr">
        <is>
          <t>INGEVEC</t>
        </is>
      </c>
      <c r="B2999" s="87" t="inlineStr">
        <is>
          <t>TER</t>
        </is>
      </c>
      <c r="C2999" s="87" t="inlineStr">
        <is>
          <t>TERRAZZO</t>
        </is>
      </c>
      <c r="D2999" s="87" t="inlineStr">
        <is>
          <t>Entrega Futura</t>
        </is>
      </c>
      <c r="E2999" s="87" t="inlineStr">
        <is>
          <t>2do semestre 2028</t>
        </is>
      </c>
      <c r="F2999" s="87" t="inlineStr">
        <is>
          <t>Avenida España 422</t>
        </is>
      </c>
      <c r="G2999" s="87" t="inlineStr">
        <is>
          <t>Santiago</t>
        </is>
      </c>
      <c r="H2999" s="87" t="inlineStr">
        <is>
          <t>Disponible</t>
        </is>
      </c>
      <c r="I2999" s="87" t="inlineStr">
        <is>
          <t>Estacionamiento</t>
        </is>
      </c>
      <c r="J2999" s="87" t="inlineStr">
        <is>
          <t>Estacionamiento</t>
        </is>
      </c>
      <c r="K2999" s="88" t="n">
        <v>0</v>
      </c>
      <c r="L2999" s="88" t="n">
        <v>107</v>
      </c>
      <c r="M2999" s="87" t="inlineStr"/>
      <c r="N2999" s="87" t="inlineStr"/>
      <c r="O2999" s="87" t="inlineStr"/>
      <c r="P2999" s="88" t="n">
        <v>315</v>
      </c>
      <c r="Q2999" s="87" t="inlineStr"/>
      <c r="R2999" s="87" t="inlineStr"/>
      <c r="S2999" s="87" t="inlineStr"/>
      <c r="T2999" s="88" t="n">
        <v>0</v>
      </c>
      <c r="U2999" s="87" t="inlineStr"/>
    </row>
    <row r="3000" ht="14.4" customHeight="1">
      <c r="A3000" s="87" t="inlineStr">
        <is>
          <t>INGEVEC</t>
        </is>
      </c>
      <c r="B3000" s="87" t="inlineStr">
        <is>
          <t>TER</t>
        </is>
      </c>
      <c r="C3000" s="87" t="inlineStr">
        <is>
          <t>TERRAZZO</t>
        </is>
      </c>
      <c r="D3000" s="87" t="inlineStr">
        <is>
          <t>Entrega Futura</t>
        </is>
      </c>
      <c r="E3000" s="87" t="inlineStr">
        <is>
          <t>2do semestre 2028</t>
        </is>
      </c>
      <c r="F3000" s="87" t="inlineStr">
        <is>
          <t>Avenida España 422</t>
        </is>
      </c>
      <c r="G3000" s="87" t="inlineStr">
        <is>
          <t>Santiago</t>
        </is>
      </c>
      <c r="H3000" s="87" t="inlineStr">
        <is>
          <t>Disponible</t>
        </is>
      </c>
      <c r="I3000" s="87" t="inlineStr">
        <is>
          <t>Estacionamiento</t>
        </is>
      </c>
      <c r="J3000" s="87" t="inlineStr">
        <is>
          <t>Estacionamiento</t>
        </is>
      </c>
      <c r="K3000" s="88" t="n">
        <v>0</v>
      </c>
      <c r="L3000" s="88" t="n">
        <v>108</v>
      </c>
      <c r="M3000" s="87" t="inlineStr"/>
      <c r="N3000" s="87" t="inlineStr"/>
      <c r="O3000" s="87" t="inlineStr"/>
      <c r="P3000" s="88" t="n">
        <v>315</v>
      </c>
      <c r="Q3000" s="87" t="inlineStr"/>
      <c r="R3000" s="87" t="inlineStr"/>
      <c r="S3000" s="87" t="inlineStr"/>
      <c r="T3000" s="88" t="n">
        <v>0</v>
      </c>
      <c r="U3000" s="87" t="inlineStr"/>
    </row>
    <row r="3001" ht="14.4" customHeight="1">
      <c r="A3001" s="87" t="inlineStr">
        <is>
          <t>INGEVEC</t>
        </is>
      </c>
      <c r="B3001" s="87" t="inlineStr">
        <is>
          <t>TER</t>
        </is>
      </c>
      <c r="C3001" s="87" t="inlineStr">
        <is>
          <t>TERRAZZO</t>
        </is>
      </c>
      <c r="D3001" s="87" t="inlineStr">
        <is>
          <t>Entrega Futura</t>
        </is>
      </c>
      <c r="E3001" s="87" t="inlineStr">
        <is>
          <t>2do semestre 2028</t>
        </is>
      </c>
      <c r="F3001" s="87" t="inlineStr">
        <is>
          <t>Avenida España 422</t>
        </is>
      </c>
      <c r="G3001" s="87" t="inlineStr">
        <is>
          <t>Santiago</t>
        </is>
      </c>
      <c r="H3001" s="87" t="inlineStr">
        <is>
          <t>Disponible</t>
        </is>
      </c>
      <c r="I3001" s="87" t="inlineStr">
        <is>
          <t>Estacionamiento</t>
        </is>
      </c>
      <c r="J3001" s="87" t="inlineStr">
        <is>
          <t>Estacionamiento</t>
        </is>
      </c>
      <c r="K3001" s="88" t="n">
        <v>0</v>
      </c>
      <c r="L3001" s="88" t="n">
        <v>109</v>
      </c>
      <c r="M3001" s="87" t="inlineStr"/>
      <c r="N3001" s="87" t="inlineStr"/>
      <c r="O3001" s="87" t="inlineStr"/>
      <c r="P3001" s="88" t="n">
        <v>315</v>
      </c>
      <c r="Q3001" s="87" t="inlineStr"/>
      <c r="R3001" s="87" t="inlineStr"/>
      <c r="S3001" s="87" t="inlineStr"/>
      <c r="T3001" s="88" t="n">
        <v>0</v>
      </c>
      <c r="U3001" s="87" t="inlineStr"/>
    </row>
    <row r="3002" ht="14.4" customHeight="1">
      <c r="A3002" s="87" t="inlineStr">
        <is>
          <t>INGEVEC</t>
        </is>
      </c>
      <c r="B3002" s="87" t="inlineStr">
        <is>
          <t>TER</t>
        </is>
      </c>
      <c r="C3002" s="87" t="inlineStr">
        <is>
          <t>TERRAZZO</t>
        </is>
      </c>
      <c r="D3002" s="87" t="inlineStr">
        <is>
          <t>Entrega Futura</t>
        </is>
      </c>
      <c r="E3002" s="87" t="inlineStr">
        <is>
          <t>2do semestre 2028</t>
        </is>
      </c>
      <c r="F3002" s="87" t="inlineStr">
        <is>
          <t>Avenida España 422</t>
        </is>
      </c>
      <c r="G3002" s="87" t="inlineStr">
        <is>
          <t>Santiago</t>
        </is>
      </c>
      <c r="H3002" s="87" t="inlineStr">
        <is>
          <t>Disponible</t>
        </is>
      </c>
      <c r="I3002" s="87" t="inlineStr">
        <is>
          <t>Estacionamiento</t>
        </is>
      </c>
      <c r="J3002" s="87" t="inlineStr">
        <is>
          <t>Estacionamiento</t>
        </is>
      </c>
      <c r="K3002" s="88" t="n">
        <v>0</v>
      </c>
      <c r="L3002" s="88" t="n">
        <v>110</v>
      </c>
      <c r="M3002" s="87" t="inlineStr"/>
      <c r="N3002" s="87" t="inlineStr"/>
      <c r="O3002" s="87" t="inlineStr"/>
      <c r="P3002" s="88" t="n">
        <v>315</v>
      </c>
      <c r="Q3002" s="87" t="inlineStr"/>
      <c r="R3002" s="87" t="inlineStr"/>
      <c r="S3002" s="87" t="inlineStr"/>
      <c r="T3002" s="88" t="n">
        <v>0</v>
      </c>
      <c r="U3002" s="87" t="inlineStr"/>
    </row>
    <row r="3003" ht="14.4" customHeight="1">
      <c r="A3003" s="87" t="inlineStr">
        <is>
          <t>INGEVEC</t>
        </is>
      </c>
      <c r="B3003" s="87" t="inlineStr">
        <is>
          <t>TER</t>
        </is>
      </c>
      <c r="C3003" s="87" t="inlineStr">
        <is>
          <t>TERRAZZO</t>
        </is>
      </c>
      <c r="D3003" s="87" t="inlineStr">
        <is>
          <t>Entrega Futura</t>
        </is>
      </c>
      <c r="E3003" s="87" t="inlineStr">
        <is>
          <t>2do semestre 2028</t>
        </is>
      </c>
      <c r="F3003" s="87" t="inlineStr">
        <is>
          <t>Avenida España 422</t>
        </is>
      </c>
      <c r="G3003" s="87" t="inlineStr">
        <is>
          <t>Santiago</t>
        </is>
      </c>
      <c r="H3003" s="87" t="inlineStr">
        <is>
          <t>Disponible</t>
        </is>
      </c>
      <c r="I3003" s="87" t="inlineStr">
        <is>
          <t>Estacionamiento</t>
        </is>
      </c>
      <c r="J3003" s="87" t="inlineStr">
        <is>
          <t>Estacionamiento</t>
        </is>
      </c>
      <c r="K3003" s="88" t="n">
        <v>0</v>
      </c>
      <c r="L3003" s="88" t="n">
        <v>111</v>
      </c>
      <c r="M3003" s="87" t="inlineStr"/>
      <c r="N3003" s="87" t="inlineStr"/>
      <c r="O3003" s="87" t="inlineStr"/>
      <c r="P3003" s="88" t="n">
        <v>315</v>
      </c>
      <c r="Q3003" s="87" t="inlineStr"/>
      <c r="R3003" s="87" t="inlineStr"/>
      <c r="S3003" s="87" t="inlineStr"/>
      <c r="T3003" s="88" t="n">
        <v>0</v>
      </c>
      <c r="U3003" s="87" t="inlineStr"/>
    </row>
    <row r="3004" ht="14.4" customHeight="1">
      <c r="A3004" s="87" t="inlineStr">
        <is>
          <t>INGEVEC</t>
        </is>
      </c>
      <c r="B3004" s="87" t="inlineStr">
        <is>
          <t>TER</t>
        </is>
      </c>
      <c r="C3004" s="87" t="inlineStr">
        <is>
          <t>TERRAZZO</t>
        </is>
      </c>
      <c r="D3004" s="87" t="inlineStr">
        <is>
          <t>Entrega Futura</t>
        </is>
      </c>
      <c r="E3004" s="87" t="inlineStr">
        <is>
          <t>2do semestre 2028</t>
        </is>
      </c>
      <c r="F3004" s="87" t="inlineStr">
        <is>
          <t>Avenida España 422</t>
        </is>
      </c>
      <c r="G3004" s="87" t="inlineStr">
        <is>
          <t>Santiago</t>
        </is>
      </c>
      <c r="H3004" s="87" t="inlineStr">
        <is>
          <t>Disponible</t>
        </is>
      </c>
      <c r="I3004" s="87" t="inlineStr">
        <is>
          <t>Estacionamiento</t>
        </is>
      </c>
      <c r="J3004" s="87" t="inlineStr">
        <is>
          <t>Estacionamiento</t>
        </is>
      </c>
      <c r="K3004" s="88" t="n">
        <v>0</v>
      </c>
      <c r="L3004" s="88" t="n">
        <v>112</v>
      </c>
      <c r="M3004" s="87" t="inlineStr"/>
      <c r="N3004" s="87" t="inlineStr"/>
      <c r="O3004" s="87" t="inlineStr"/>
      <c r="P3004" s="88" t="n">
        <v>290</v>
      </c>
      <c r="Q3004" s="87" t="inlineStr"/>
      <c r="R3004" s="87" t="inlineStr"/>
      <c r="S3004" s="87" t="inlineStr"/>
      <c r="T3004" s="88" t="n">
        <v>0</v>
      </c>
      <c r="U3004" s="87" t="inlineStr"/>
    </row>
    <row r="3005" ht="14.4" customHeight="1">
      <c r="A3005" s="87" t="inlineStr">
        <is>
          <t>INGEVEC</t>
        </is>
      </c>
      <c r="B3005" s="87" t="inlineStr">
        <is>
          <t>TER</t>
        </is>
      </c>
      <c r="C3005" s="87" t="inlineStr">
        <is>
          <t>TERRAZZO</t>
        </is>
      </c>
      <c r="D3005" s="87" t="inlineStr">
        <is>
          <t>Entrega Futura</t>
        </is>
      </c>
      <c r="E3005" s="87" t="inlineStr">
        <is>
          <t>2do semestre 2028</t>
        </is>
      </c>
      <c r="F3005" s="87" t="inlineStr">
        <is>
          <t>Avenida España 422</t>
        </is>
      </c>
      <c r="G3005" s="87" t="inlineStr">
        <is>
          <t>Santiago</t>
        </is>
      </c>
      <c r="H3005" s="87" t="inlineStr">
        <is>
          <t>Disponible</t>
        </is>
      </c>
      <c r="I3005" s="87" t="inlineStr">
        <is>
          <t>Estacionamiento</t>
        </is>
      </c>
      <c r="J3005" s="87" t="inlineStr">
        <is>
          <t>Estacionamiento</t>
        </is>
      </c>
      <c r="K3005" s="88" t="n">
        <v>0</v>
      </c>
      <c r="L3005" s="88" t="n">
        <v>113</v>
      </c>
      <c r="M3005" s="87" t="inlineStr"/>
      <c r="N3005" s="87" t="inlineStr"/>
      <c r="O3005" s="87" t="inlineStr"/>
      <c r="P3005" s="88" t="n">
        <v>290</v>
      </c>
      <c r="Q3005" s="87" t="inlineStr"/>
      <c r="R3005" s="87" t="inlineStr"/>
      <c r="S3005" s="87" t="inlineStr"/>
      <c r="T3005" s="88" t="n">
        <v>0</v>
      </c>
      <c r="U3005" s="87" t="inlineStr"/>
    </row>
    <row r="3006" ht="14.4" customHeight="1">
      <c r="A3006" s="87" t="inlineStr">
        <is>
          <t>INGEVEC</t>
        </is>
      </c>
      <c r="B3006" s="87" t="inlineStr">
        <is>
          <t>TER</t>
        </is>
      </c>
      <c r="C3006" s="87" t="inlineStr">
        <is>
          <t>TERRAZZO</t>
        </is>
      </c>
      <c r="D3006" s="87" t="inlineStr">
        <is>
          <t>Entrega Futura</t>
        </is>
      </c>
      <c r="E3006" s="87" t="inlineStr">
        <is>
          <t>2do semestre 2028</t>
        </is>
      </c>
      <c r="F3006" s="87" t="inlineStr">
        <is>
          <t>Avenida España 422</t>
        </is>
      </c>
      <c r="G3006" s="87" t="inlineStr">
        <is>
          <t>Santiago</t>
        </is>
      </c>
      <c r="H3006" s="87" t="inlineStr">
        <is>
          <t>Disponible</t>
        </is>
      </c>
      <c r="I3006" s="87" t="inlineStr">
        <is>
          <t>Estacionamiento</t>
        </is>
      </c>
      <c r="J3006" s="87" t="inlineStr">
        <is>
          <t>Estacionamiento</t>
        </is>
      </c>
      <c r="K3006" s="88" t="n">
        <v>0</v>
      </c>
      <c r="L3006" s="88" t="n">
        <v>52</v>
      </c>
      <c r="M3006" s="87" t="inlineStr"/>
      <c r="N3006" s="87" t="inlineStr"/>
      <c r="O3006" s="87" t="inlineStr"/>
      <c r="P3006" s="88" t="n">
        <v>315</v>
      </c>
      <c r="Q3006" s="87" t="inlineStr"/>
      <c r="R3006" s="87" t="inlineStr"/>
      <c r="S3006" s="87" t="inlineStr"/>
      <c r="T3006" s="88" t="n">
        <v>0</v>
      </c>
      <c r="U3006" s="87" t="inlineStr"/>
    </row>
    <row r="3007" ht="14.4" customHeight="1">
      <c r="A3007" s="87" t="inlineStr">
        <is>
          <t>INGEVEC</t>
        </is>
      </c>
      <c r="B3007" s="87" t="inlineStr">
        <is>
          <t>TER</t>
        </is>
      </c>
      <c r="C3007" s="87" t="inlineStr">
        <is>
          <t>TERRAZZO</t>
        </is>
      </c>
      <c r="D3007" s="87" t="inlineStr">
        <is>
          <t>Entrega Futura</t>
        </is>
      </c>
      <c r="E3007" s="87" t="inlineStr">
        <is>
          <t>2do semestre 2028</t>
        </is>
      </c>
      <c r="F3007" s="87" t="inlineStr">
        <is>
          <t>Avenida España 422</t>
        </is>
      </c>
      <c r="G3007" s="87" t="inlineStr">
        <is>
          <t>Santiago</t>
        </is>
      </c>
      <c r="H3007" s="87" t="inlineStr">
        <is>
          <t>Disponible</t>
        </is>
      </c>
      <c r="I3007" s="87" t="inlineStr">
        <is>
          <t>Estacionamiento</t>
        </is>
      </c>
      <c r="J3007" s="87" t="inlineStr">
        <is>
          <t>Estacionamiento</t>
        </is>
      </c>
      <c r="K3007" s="88" t="n">
        <v>0</v>
      </c>
      <c r="L3007" s="88" t="n">
        <v>53</v>
      </c>
      <c r="M3007" s="87" t="inlineStr"/>
      <c r="N3007" s="87" t="inlineStr"/>
      <c r="O3007" s="87" t="inlineStr"/>
      <c r="P3007" s="88" t="n">
        <v>300</v>
      </c>
      <c r="Q3007" s="87" t="inlineStr"/>
      <c r="R3007" s="87" t="inlineStr"/>
      <c r="S3007" s="87" t="inlineStr"/>
      <c r="T3007" s="88" t="n">
        <v>0</v>
      </c>
      <c r="U3007" s="87" t="inlineStr"/>
    </row>
    <row r="3008" ht="14.4" customHeight="1">
      <c r="A3008" s="87" t="inlineStr">
        <is>
          <t>INGEVEC</t>
        </is>
      </c>
      <c r="B3008" s="87" t="inlineStr">
        <is>
          <t>TER</t>
        </is>
      </c>
      <c r="C3008" s="87" t="inlineStr">
        <is>
          <t>TERRAZZO</t>
        </is>
      </c>
      <c r="D3008" s="87" t="inlineStr">
        <is>
          <t>Entrega Futura</t>
        </is>
      </c>
      <c r="E3008" s="87" t="inlineStr">
        <is>
          <t>2do semestre 2028</t>
        </is>
      </c>
      <c r="F3008" s="87" t="inlineStr">
        <is>
          <t>Avenida España 422</t>
        </is>
      </c>
      <c r="G3008" s="87" t="inlineStr">
        <is>
          <t>Santiago</t>
        </is>
      </c>
      <c r="H3008" s="87" t="inlineStr">
        <is>
          <t>Disponible</t>
        </is>
      </c>
      <c r="I3008" s="87" t="inlineStr">
        <is>
          <t>Estacionamiento</t>
        </is>
      </c>
      <c r="J3008" s="87" t="inlineStr">
        <is>
          <t>Estacionamiento</t>
        </is>
      </c>
      <c r="K3008" s="88" t="n">
        <v>0</v>
      </c>
      <c r="L3008" s="88" t="n">
        <v>54</v>
      </c>
      <c r="M3008" s="87" t="inlineStr"/>
      <c r="N3008" s="87" t="inlineStr"/>
      <c r="O3008" s="87" t="inlineStr"/>
      <c r="P3008" s="88" t="n">
        <v>305</v>
      </c>
      <c r="Q3008" s="87" t="inlineStr"/>
      <c r="R3008" s="87" t="inlineStr"/>
      <c r="S3008" s="87" t="inlineStr"/>
      <c r="T3008" s="88" t="n">
        <v>0</v>
      </c>
      <c r="U3008" s="87" t="inlineStr"/>
    </row>
    <row r="3009" ht="14.4" customHeight="1">
      <c r="A3009" s="87" t="inlineStr">
        <is>
          <t>INGEVEC</t>
        </is>
      </c>
      <c r="B3009" s="87" t="inlineStr">
        <is>
          <t>TER</t>
        </is>
      </c>
      <c r="C3009" s="87" t="inlineStr">
        <is>
          <t>TERRAZZO</t>
        </is>
      </c>
      <c r="D3009" s="87" t="inlineStr">
        <is>
          <t>Entrega Futura</t>
        </is>
      </c>
      <c r="E3009" s="87" t="inlineStr">
        <is>
          <t>2do semestre 2028</t>
        </is>
      </c>
      <c r="F3009" s="87" t="inlineStr">
        <is>
          <t>Avenida España 422</t>
        </is>
      </c>
      <c r="G3009" s="87" t="inlineStr">
        <is>
          <t>Santiago</t>
        </is>
      </c>
      <c r="H3009" s="87" t="inlineStr">
        <is>
          <t>Disponible</t>
        </is>
      </c>
      <c r="I3009" s="87" t="inlineStr">
        <is>
          <t>Estacionamiento</t>
        </is>
      </c>
      <c r="J3009" s="87" t="inlineStr">
        <is>
          <t>Estacionamiento</t>
        </is>
      </c>
      <c r="K3009" s="88" t="n">
        <v>0</v>
      </c>
      <c r="L3009" s="88" t="n">
        <v>55</v>
      </c>
      <c r="M3009" s="87" t="inlineStr"/>
      <c r="N3009" s="87" t="inlineStr"/>
      <c r="O3009" s="87" t="inlineStr"/>
      <c r="P3009" s="88" t="n">
        <v>315</v>
      </c>
      <c r="Q3009" s="87" t="inlineStr"/>
      <c r="R3009" s="87" t="inlineStr"/>
      <c r="S3009" s="87" t="inlineStr"/>
      <c r="T3009" s="88" t="n">
        <v>0</v>
      </c>
      <c r="U3009" s="87" t="inlineStr"/>
    </row>
    <row r="3010" ht="14.4" customHeight="1">
      <c r="A3010" s="87" t="inlineStr">
        <is>
          <t>INGEVEC</t>
        </is>
      </c>
      <c r="B3010" s="87" t="inlineStr">
        <is>
          <t>TER</t>
        </is>
      </c>
      <c r="C3010" s="87" t="inlineStr">
        <is>
          <t>TERRAZZO</t>
        </is>
      </c>
      <c r="D3010" s="87" t="inlineStr">
        <is>
          <t>Entrega Futura</t>
        </is>
      </c>
      <c r="E3010" s="87" t="inlineStr">
        <is>
          <t>2do semestre 2028</t>
        </is>
      </c>
      <c r="F3010" s="87" t="inlineStr">
        <is>
          <t>Avenida España 422</t>
        </is>
      </c>
      <c r="G3010" s="87" t="inlineStr">
        <is>
          <t>Santiago</t>
        </is>
      </c>
      <c r="H3010" s="87" t="inlineStr">
        <is>
          <t>Disponible</t>
        </is>
      </c>
      <c r="I3010" s="87" t="inlineStr">
        <is>
          <t>Estacionamiento</t>
        </is>
      </c>
      <c r="J3010" s="87" t="inlineStr">
        <is>
          <t>Estacionamiento</t>
        </is>
      </c>
      <c r="K3010" s="88" t="n">
        <v>0</v>
      </c>
      <c r="L3010" s="88" t="n">
        <v>56</v>
      </c>
      <c r="M3010" s="87" t="inlineStr"/>
      <c r="N3010" s="87" t="inlineStr"/>
      <c r="O3010" s="87" t="inlineStr"/>
      <c r="P3010" s="88" t="n">
        <v>290</v>
      </c>
      <c r="Q3010" s="87" t="inlineStr"/>
      <c r="R3010" s="87" t="inlineStr"/>
      <c r="S3010" s="87" t="inlineStr"/>
      <c r="T3010" s="88" t="n">
        <v>0</v>
      </c>
      <c r="U3010" s="87" t="inlineStr"/>
    </row>
    <row r="3011" ht="14.4" customHeight="1">
      <c r="A3011" s="87" t="inlineStr">
        <is>
          <t>INGEVEC</t>
        </is>
      </c>
      <c r="B3011" s="87" t="inlineStr">
        <is>
          <t>TER</t>
        </is>
      </c>
      <c r="C3011" s="87" t="inlineStr">
        <is>
          <t>TERRAZZO</t>
        </is>
      </c>
      <c r="D3011" s="87" t="inlineStr">
        <is>
          <t>Entrega Futura</t>
        </is>
      </c>
      <c r="E3011" s="87" t="inlineStr">
        <is>
          <t>2do semestre 2028</t>
        </is>
      </c>
      <c r="F3011" s="87" t="inlineStr">
        <is>
          <t>Avenida España 422</t>
        </is>
      </c>
      <c r="G3011" s="87" t="inlineStr">
        <is>
          <t>Santiago</t>
        </is>
      </c>
      <c r="H3011" s="87" t="inlineStr">
        <is>
          <t>Disponible</t>
        </is>
      </c>
      <c r="I3011" s="87" t="inlineStr">
        <is>
          <t>Estacionamiento</t>
        </is>
      </c>
      <c r="J3011" s="87" t="inlineStr">
        <is>
          <t>Estacionamiento</t>
        </is>
      </c>
      <c r="K3011" s="88" t="n">
        <v>0</v>
      </c>
      <c r="L3011" s="88" t="n">
        <v>57</v>
      </c>
      <c r="M3011" s="87" t="inlineStr"/>
      <c r="N3011" s="87" t="inlineStr"/>
      <c r="O3011" s="87" t="inlineStr"/>
      <c r="P3011" s="88" t="n">
        <v>290</v>
      </c>
      <c r="Q3011" s="87" t="inlineStr"/>
      <c r="R3011" s="87" t="inlineStr"/>
      <c r="S3011" s="87" t="inlineStr"/>
      <c r="T3011" s="88" t="n">
        <v>0</v>
      </c>
      <c r="U3011" s="87" t="inlineStr"/>
    </row>
    <row r="3012" ht="14.4" customHeight="1">
      <c r="A3012" s="87" t="inlineStr">
        <is>
          <t>INGEVEC</t>
        </is>
      </c>
      <c r="B3012" s="87" t="inlineStr">
        <is>
          <t>TER</t>
        </is>
      </c>
      <c r="C3012" s="87" t="inlineStr">
        <is>
          <t>TERRAZZO</t>
        </is>
      </c>
      <c r="D3012" s="87" t="inlineStr">
        <is>
          <t>Entrega Futura</t>
        </is>
      </c>
      <c r="E3012" s="87" t="inlineStr">
        <is>
          <t>2do semestre 2028</t>
        </is>
      </c>
      <c r="F3012" s="87" t="inlineStr">
        <is>
          <t>Avenida España 422</t>
        </is>
      </c>
      <c r="G3012" s="87" t="inlineStr">
        <is>
          <t>Santiago</t>
        </is>
      </c>
      <c r="H3012" s="87" t="inlineStr">
        <is>
          <t>Disponible</t>
        </is>
      </c>
      <c r="I3012" s="87" t="inlineStr">
        <is>
          <t>Estacionamiento</t>
        </is>
      </c>
      <c r="J3012" s="87" t="inlineStr">
        <is>
          <t>Estacionamiento</t>
        </is>
      </c>
      <c r="K3012" s="88" t="n">
        <v>0</v>
      </c>
      <c r="L3012" s="88" t="n">
        <v>58</v>
      </c>
      <c r="M3012" s="87" t="inlineStr"/>
      <c r="N3012" s="87" t="inlineStr"/>
      <c r="O3012" s="87" t="inlineStr"/>
      <c r="P3012" s="88" t="n">
        <v>315</v>
      </c>
      <c r="Q3012" s="87" t="inlineStr"/>
      <c r="R3012" s="87" t="inlineStr"/>
      <c r="S3012" s="87" t="inlineStr"/>
      <c r="T3012" s="88" t="n">
        <v>0</v>
      </c>
      <c r="U3012" s="87" t="inlineStr"/>
    </row>
    <row r="3013" ht="14.4" customHeight="1">
      <c r="A3013" s="87" t="inlineStr">
        <is>
          <t>INGEVEC</t>
        </is>
      </c>
      <c r="B3013" s="87" t="inlineStr">
        <is>
          <t>TER</t>
        </is>
      </c>
      <c r="C3013" s="87" t="inlineStr">
        <is>
          <t>TERRAZZO</t>
        </is>
      </c>
      <c r="D3013" s="87" t="inlineStr">
        <is>
          <t>Entrega Futura</t>
        </is>
      </c>
      <c r="E3013" s="87" t="inlineStr">
        <is>
          <t>2do semestre 2028</t>
        </is>
      </c>
      <c r="F3013" s="87" t="inlineStr">
        <is>
          <t>Avenida España 422</t>
        </is>
      </c>
      <c r="G3013" s="87" t="inlineStr">
        <is>
          <t>Santiago</t>
        </is>
      </c>
      <c r="H3013" s="87" t="inlineStr">
        <is>
          <t>Disponible</t>
        </is>
      </c>
      <c r="I3013" s="87" t="inlineStr">
        <is>
          <t>Estacionamiento</t>
        </is>
      </c>
      <c r="J3013" s="87" t="inlineStr">
        <is>
          <t>Estacionamiento</t>
        </is>
      </c>
      <c r="K3013" s="88" t="n">
        <v>0</v>
      </c>
      <c r="L3013" s="88" t="n">
        <v>59</v>
      </c>
      <c r="M3013" s="87" t="inlineStr"/>
      <c r="N3013" s="87" t="inlineStr"/>
      <c r="O3013" s="87" t="inlineStr"/>
      <c r="P3013" s="88" t="n">
        <v>330</v>
      </c>
      <c r="Q3013" s="87" t="inlineStr"/>
      <c r="R3013" s="87" t="inlineStr"/>
      <c r="S3013" s="87" t="inlineStr"/>
      <c r="T3013" s="88" t="n">
        <v>0</v>
      </c>
      <c r="U3013" s="87" t="inlineStr"/>
    </row>
    <row r="3014" ht="14.4" customHeight="1">
      <c r="A3014" s="87" t="inlineStr">
        <is>
          <t>INGEVEC</t>
        </is>
      </c>
      <c r="B3014" s="87" t="inlineStr">
        <is>
          <t>TER</t>
        </is>
      </c>
      <c r="C3014" s="87" t="inlineStr">
        <is>
          <t>TERRAZZO</t>
        </is>
      </c>
      <c r="D3014" s="87" t="inlineStr">
        <is>
          <t>Entrega Futura</t>
        </is>
      </c>
      <c r="E3014" s="87" t="inlineStr">
        <is>
          <t>2do semestre 2028</t>
        </is>
      </c>
      <c r="F3014" s="87" t="inlineStr">
        <is>
          <t>Avenida España 422</t>
        </is>
      </c>
      <c r="G3014" s="87" t="inlineStr">
        <is>
          <t>Santiago</t>
        </is>
      </c>
      <c r="H3014" s="87" t="inlineStr">
        <is>
          <t>Disponible</t>
        </is>
      </c>
      <c r="I3014" s="87" t="inlineStr">
        <is>
          <t>Estacionamiento</t>
        </is>
      </c>
      <c r="J3014" s="87" t="inlineStr">
        <is>
          <t>Estacionamiento</t>
        </is>
      </c>
      <c r="K3014" s="88" t="n">
        <v>0</v>
      </c>
      <c r="L3014" s="88" t="n">
        <v>60</v>
      </c>
      <c r="M3014" s="87" t="inlineStr"/>
      <c r="N3014" s="87" t="inlineStr"/>
      <c r="O3014" s="87" t="inlineStr"/>
      <c r="P3014" s="88" t="n">
        <v>330</v>
      </c>
      <c r="Q3014" s="87" t="inlineStr"/>
      <c r="R3014" s="87" t="inlineStr"/>
      <c r="S3014" s="87" t="inlineStr"/>
      <c r="T3014" s="88" t="n">
        <v>0</v>
      </c>
      <c r="U3014" s="87" t="inlineStr"/>
    </row>
    <row r="3015" ht="14.4" customHeight="1">
      <c r="A3015" s="87" t="inlineStr">
        <is>
          <t>INGEVEC</t>
        </is>
      </c>
      <c r="B3015" s="87" t="inlineStr">
        <is>
          <t>TER</t>
        </is>
      </c>
      <c r="C3015" s="87" t="inlineStr">
        <is>
          <t>TERRAZZO</t>
        </is>
      </c>
      <c r="D3015" s="87" t="inlineStr">
        <is>
          <t>Entrega Futura</t>
        </is>
      </c>
      <c r="E3015" s="87" t="inlineStr">
        <is>
          <t>2do semestre 2028</t>
        </is>
      </c>
      <c r="F3015" s="87" t="inlineStr">
        <is>
          <t>Avenida España 422</t>
        </is>
      </c>
      <c r="G3015" s="87" t="inlineStr">
        <is>
          <t>Santiago</t>
        </is>
      </c>
      <c r="H3015" s="87" t="inlineStr">
        <is>
          <t>Disponible</t>
        </is>
      </c>
      <c r="I3015" s="87" t="inlineStr">
        <is>
          <t>Estacionamiento</t>
        </is>
      </c>
      <c r="J3015" s="87" t="inlineStr">
        <is>
          <t>Estacionamiento</t>
        </is>
      </c>
      <c r="K3015" s="88" t="n">
        <v>0</v>
      </c>
      <c r="L3015" s="88" t="n">
        <v>61</v>
      </c>
      <c r="M3015" s="87" t="inlineStr"/>
      <c r="N3015" s="87" t="inlineStr"/>
      <c r="O3015" s="87" t="inlineStr"/>
      <c r="P3015" s="88" t="n">
        <v>330</v>
      </c>
      <c r="Q3015" s="87" t="inlineStr"/>
      <c r="R3015" s="87" t="inlineStr"/>
      <c r="S3015" s="87" t="inlineStr"/>
      <c r="T3015" s="88" t="n">
        <v>0</v>
      </c>
      <c r="U3015" s="87" t="inlineStr"/>
    </row>
    <row r="3016" ht="14.4" customHeight="1">
      <c r="A3016" s="87" t="inlineStr">
        <is>
          <t>INGEVEC</t>
        </is>
      </c>
      <c r="B3016" s="87" t="inlineStr">
        <is>
          <t>TER</t>
        </is>
      </c>
      <c r="C3016" s="87" t="inlineStr">
        <is>
          <t>TERRAZZO</t>
        </is>
      </c>
      <c r="D3016" s="87" t="inlineStr">
        <is>
          <t>Entrega Futura</t>
        </is>
      </c>
      <c r="E3016" s="87" t="inlineStr">
        <is>
          <t>2do semestre 2028</t>
        </is>
      </c>
      <c r="F3016" s="87" t="inlineStr">
        <is>
          <t>Avenida España 422</t>
        </is>
      </c>
      <c r="G3016" s="87" t="inlineStr">
        <is>
          <t>Santiago</t>
        </is>
      </c>
      <c r="H3016" s="87" t="inlineStr">
        <is>
          <t>Disponible</t>
        </is>
      </c>
      <c r="I3016" s="87" t="inlineStr">
        <is>
          <t>Estacionamiento</t>
        </is>
      </c>
      <c r="J3016" s="87" t="inlineStr">
        <is>
          <t>Estacionamiento</t>
        </is>
      </c>
      <c r="K3016" s="88" t="n">
        <v>0</v>
      </c>
      <c r="L3016" s="88" t="n">
        <v>62</v>
      </c>
      <c r="M3016" s="87" t="inlineStr"/>
      <c r="N3016" s="87" t="inlineStr"/>
      <c r="O3016" s="87" t="inlineStr"/>
      <c r="P3016" s="88" t="n">
        <v>330</v>
      </c>
      <c r="Q3016" s="87" t="inlineStr"/>
      <c r="R3016" s="87" t="inlineStr"/>
      <c r="S3016" s="87" t="inlineStr"/>
      <c r="T3016" s="88" t="n">
        <v>0</v>
      </c>
      <c r="U3016" s="87" t="inlineStr"/>
    </row>
    <row r="3017" ht="14.4" customHeight="1">
      <c r="A3017" s="87" t="inlineStr">
        <is>
          <t>INGEVEC</t>
        </is>
      </c>
      <c r="B3017" s="87" t="inlineStr">
        <is>
          <t>TER</t>
        </is>
      </c>
      <c r="C3017" s="87" t="inlineStr">
        <is>
          <t>TERRAZZO</t>
        </is>
      </c>
      <c r="D3017" s="87" t="inlineStr">
        <is>
          <t>Entrega Futura</t>
        </is>
      </c>
      <c r="E3017" s="87" t="inlineStr">
        <is>
          <t>2do semestre 2028</t>
        </is>
      </c>
      <c r="F3017" s="87" t="inlineStr">
        <is>
          <t>Avenida España 422</t>
        </is>
      </c>
      <c r="G3017" s="87" t="inlineStr">
        <is>
          <t>Santiago</t>
        </is>
      </c>
      <c r="H3017" s="87" t="inlineStr">
        <is>
          <t>Disponible</t>
        </is>
      </c>
      <c r="I3017" s="87" t="inlineStr">
        <is>
          <t>Estacionamiento</t>
        </is>
      </c>
      <c r="J3017" s="87" t="inlineStr">
        <is>
          <t>Estacionamiento</t>
        </is>
      </c>
      <c r="K3017" s="88" t="n">
        <v>0</v>
      </c>
      <c r="L3017" s="88" t="n">
        <v>63</v>
      </c>
      <c r="M3017" s="87" t="inlineStr"/>
      <c r="N3017" s="87" t="inlineStr"/>
      <c r="O3017" s="87" t="inlineStr"/>
      <c r="P3017" s="88" t="n">
        <v>330</v>
      </c>
      <c r="Q3017" s="87" t="inlineStr"/>
      <c r="R3017" s="87" t="inlineStr"/>
      <c r="S3017" s="87" t="inlineStr"/>
      <c r="T3017" s="88" t="n">
        <v>0</v>
      </c>
      <c r="U3017" s="87" t="inlineStr"/>
    </row>
    <row r="3018" ht="14.4" customHeight="1">
      <c r="A3018" s="87" t="inlineStr">
        <is>
          <t>INGEVEC</t>
        </is>
      </c>
      <c r="B3018" s="87" t="inlineStr">
        <is>
          <t>TER</t>
        </is>
      </c>
      <c r="C3018" s="87" t="inlineStr">
        <is>
          <t>TERRAZZO</t>
        </is>
      </c>
      <c r="D3018" s="87" t="inlineStr">
        <is>
          <t>Entrega Futura</t>
        </is>
      </c>
      <c r="E3018" s="87" t="inlineStr">
        <is>
          <t>2do semestre 2028</t>
        </is>
      </c>
      <c r="F3018" s="87" t="inlineStr">
        <is>
          <t>Avenida España 422</t>
        </is>
      </c>
      <c r="G3018" s="87" t="inlineStr">
        <is>
          <t>Santiago</t>
        </is>
      </c>
      <c r="H3018" s="87" t="inlineStr">
        <is>
          <t>Disponible</t>
        </is>
      </c>
      <c r="I3018" s="87" t="inlineStr">
        <is>
          <t>Estacionamiento</t>
        </is>
      </c>
      <c r="J3018" s="87" t="inlineStr">
        <is>
          <t>Estacionamiento</t>
        </is>
      </c>
      <c r="K3018" s="88" t="n">
        <v>0</v>
      </c>
      <c r="L3018" s="88" t="n">
        <v>64</v>
      </c>
      <c r="M3018" s="87" t="inlineStr"/>
      <c r="N3018" s="87" t="inlineStr"/>
      <c r="O3018" s="87" t="inlineStr"/>
      <c r="P3018" s="88" t="n">
        <v>330</v>
      </c>
      <c r="Q3018" s="87" t="inlineStr"/>
      <c r="R3018" s="87" t="inlineStr"/>
      <c r="S3018" s="87" t="inlineStr"/>
      <c r="T3018" s="88" t="n">
        <v>0</v>
      </c>
      <c r="U3018" s="87" t="inlineStr"/>
    </row>
    <row r="3019" ht="14.4" customHeight="1">
      <c r="A3019" s="87" t="inlineStr">
        <is>
          <t>INGEVEC</t>
        </is>
      </c>
      <c r="B3019" s="87" t="inlineStr">
        <is>
          <t>TER</t>
        </is>
      </c>
      <c r="C3019" s="87" t="inlineStr">
        <is>
          <t>TERRAZZO</t>
        </is>
      </c>
      <c r="D3019" s="87" t="inlineStr">
        <is>
          <t>Entrega Futura</t>
        </is>
      </c>
      <c r="E3019" s="87" t="inlineStr">
        <is>
          <t>2do semestre 2028</t>
        </is>
      </c>
      <c r="F3019" s="87" t="inlineStr">
        <is>
          <t>Avenida España 422</t>
        </is>
      </c>
      <c r="G3019" s="87" t="inlineStr">
        <is>
          <t>Santiago</t>
        </is>
      </c>
      <c r="H3019" s="87" t="inlineStr">
        <is>
          <t>Disponible</t>
        </is>
      </c>
      <c r="I3019" s="87" t="inlineStr">
        <is>
          <t>Estacionamiento</t>
        </is>
      </c>
      <c r="J3019" s="87" t="inlineStr">
        <is>
          <t>Estacionamiento</t>
        </is>
      </c>
      <c r="K3019" s="88" t="n">
        <v>0</v>
      </c>
      <c r="L3019" s="88" t="n">
        <v>65</v>
      </c>
      <c r="M3019" s="87" t="inlineStr"/>
      <c r="N3019" s="87" t="inlineStr"/>
      <c r="O3019" s="87" t="inlineStr"/>
      <c r="P3019" s="88" t="n">
        <v>330</v>
      </c>
      <c r="Q3019" s="87" t="inlineStr"/>
      <c r="R3019" s="87" t="inlineStr"/>
      <c r="S3019" s="87" t="inlineStr"/>
      <c r="T3019" s="88" t="n">
        <v>0</v>
      </c>
      <c r="U3019" s="87" t="inlineStr"/>
    </row>
    <row r="3020" ht="14.4" customHeight="1">
      <c r="A3020" s="87" t="inlineStr">
        <is>
          <t>INGEVEC</t>
        </is>
      </c>
      <c r="B3020" s="87" t="inlineStr">
        <is>
          <t>TER</t>
        </is>
      </c>
      <c r="C3020" s="87" t="inlineStr">
        <is>
          <t>TERRAZZO</t>
        </is>
      </c>
      <c r="D3020" s="87" t="inlineStr">
        <is>
          <t>Entrega Futura</t>
        </is>
      </c>
      <c r="E3020" s="87" t="inlineStr">
        <is>
          <t>2do semestre 2028</t>
        </is>
      </c>
      <c r="F3020" s="87" t="inlineStr">
        <is>
          <t>Avenida España 422</t>
        </is>
      </c>
      <c r="G3020" s="87" t="inlineStr">
        <is>
          <t>Santiago</t>
        </is>
      </c>
      <c r="H3020" s="87" t="inlineStr">
        <is>
          <t>Disponible</t>
        </is>
      </c>
      <c r="I3020" s="87" t="inlineStr">
        <is>
          <t>Estacionamiento</t>
        </is>
      </c>
      <c r="J3020" s="87" t="inlineStr">
        <is>
          <t>Estacionamiento</t>
        </is>
      </c>
      <c r="K3020" s="88" t="n">
        <v>0</v>
      </c>
      <c r="L3020" s="88" t="n">
        <v>66</v>
      </c>
      <c r="M3020" s="87" t="inlineStr"/>
      <c r="N3020" s="87" t="inlineStr"/>
      <c r="O3020" s="87" t="inlineStr"/>
      <c r="P3020" s="88" t="n">
        <v>330</v>
      </c>
      <c r="Q3020" s="87" t="inlineStr"/>
      <c r="R3020" s="87" t="inlineStr"/>
      <c r="S3020" s="87" t="inlineStr"/>
      <c r="T3020" s="88" t="n">
        <v>0</v>
      </c>
      <c r="U3020" s="87" t="inlineStr"/>
    </row>
    <row r="3021" ht="14.4" customHeight="1">
      <c r="A3021" s="87" t="inlineStr">
        <is>
          <t>INGEVEC</t>
        </is>
      </c>
      <c r="B3021" s="87" t="inlineStr">
        <is>
          <t>TER</t>
        </is>
      </c>
      <c r="C3021" s="87" t="inlineStr">
        <is>
          <t>TERRAZZO</t>
        </is>
      </c>
      <c r="D3021" s="87" t="inlineStr">
        <is>
          <t>Entrega Futura</t>
        </is>
      </c>
      <c r="E3021" s="87" t="inlineStr">
        <is>
          <t>2do semestre 2028</t>
        </is>
      </c>
      <c r="F3021" s="87" t="inlineStr">
        <is>
          <t>Avenida España 422</t>
        </is>
      </c>
      <c r="G3021" s="87" t="inlineStr">
        <is>
          <t>Santiago</t>
        </is>
      </c>
      <c r="H3021" s="87" t="inlineStr">
        <is>
          <t>Disponible</t>
        </is>
      </c>
      <c r="I3021" s="87" t="inlineStr">
        <is>
          <t>Estacionamiento</t>
        </is>
      </c>
      <c r="J3021" s="87" t="inlineStr">
        <is>
          <t>Estacionamiento</t>
        </is>
      </c>
      <c r="K3021" s="88" t="n">
        <v>0</v>
      </c>
      <c r="L3021" s="88" t="n">
        <v>67</v>
      </c>
      <c r="M3021" s="87" t="inlineStr"/>
      <c r="N3021" s="87" t="inlineStr"/>
      <c r="O3021" s="87" t="inlineStr"/>
      <c r="P3021" s="88" t="n">
        <v>315</v>
      </c>
      <c r="Q3021" s="87" t="inlineStr"/>
      <c r="R3021" s="87" t="inlineStr"/>
      <c r="S3021" s="87" t="inlineStr"/>
      <c r="T3021" s="88" t="n">
        <v>0</v>
      </c>
      <c r="U3021" s="87" t="inlineStr"/>
    </row>
    <row r="3022" ht="14.4" customHeight="1">
      <c r="A3022" s="87" t="inlineStr">
        <is>
          <t>INGEVEC</t>
        </is>
      </c>
      <c r="B3022" s="87" t="inlineStr">
        <is>
          <t>TER</t>
        </is>
      </c>
      <c r="C3022" s="87" t="inlineStr">
        <is>
          <t>TERRAZZO</t>
        </is>
      </c>
      <c r="D3022" s="87" t="inlineStr">
        <is>
          <t>Entrega Futura</t>
        </is>
      </c>
      <c r="E3022" s="87" t="inlineStr">
        <is>
          <t>2do semestre 2028</t>
        </is>
      </c>
      <c r="F3022" s="87" t="inlineStr">
        <is>
          <t>Avenida España 422</t>
        </is>
      </c>
      <c r="G3022" s="87" t="inlineStr">
        <is>
          <t>Santiago</t>
        </is>
      </c>
      <c r="H3022" s="87" t="inlineStr">
        <is>
          <t>Disponible</t>
        </is>
      </c>
      <c r="I3022" s="87" t="inlineStr">
        <is>
          <t>Estacionamiento</t>
        </is>
      </c>
      <c r="J3022" s="87" t="inlineStr">
        <is>
          <t>Estacionamiento</t>
        </is>
      </c>
      <c r="K3022" s="88" t="n">
        <v>0</v>
      </c>
      <c r="L3022" s="88" t="n">
        <v>68</v>
      </c>
      <c r="M3022" s="87" t="inlineStr"/>
      <c r="N3022" s="87" t="inlineStr"/>
      <c r="O3022" s="87" t="inlineStr"/>
      <c r="P3022" s="88" t="n">
        <v>315</v>
      </c>
      <c r="Q3022" s="87" t="inlineStr"/>
      <c r="R3022" s="87" t="inlineStr"/>
      <c r="S3022" s="87" t="inlineStr"/>
      <c r="T3022" s="88" t="n">
        <v>0</v>
      </c>
      <c r="U3022" s="87" t="inlineStr"/>
    </row>
    <row r="3023" ht="14.4" customHeight="1">
      <c r="A3023" s="87" t="inlineStr">
        <is>
          <t>INGEVEC</t>
        </is>
      </c>
      <c r="B3023" s="87" t="inlineStr">
        <is>
          <t>TER</t>
        </is>
      </c>
      <c r="C3023" s="87" t="inlineStr">
        <is>
          <t>TERRAZZO</t>
        </is>
      </c>
      <c r="D3023" s="87" t="inlineStr">
        <is>
          <t>Entrega Futura</t>
        </is>
      </c>
      <c r="E3023" s="87" t="inlineStr">
        <is>
          <t>2do semestre 2028</t>
        </is>
      </c>
      <c r="F3023" s="87" t="inlineStr">
        <is>
          <t>Avenida España 422</t>
        </is>
      </c>
      <c r="G3023" s="87" t="inlineStr">
        <is>
          <t>Santiago</t>
        </is>
      </c>
      <c r="H3023" s="87" t="inlineStr">
        <is>
          <t>Disponible</t>
        </is>
      </c>
      <c r="I3023" s="87" t="inlineStr">
        <is>
          <t>Estacionamiento</t>
        </is>
      </c>
      <c r="J3023" s="87" t="inlineStr">
        <is>
          <t>Estacionamiento</t>
        </is>
      </c>
      <c r="K3023" s="88" t="n">
        <v>0</v>
      </c>
      <c r="L3023" s="88" t="n">
        <v>69</v>
      </c>
      <c r="M3023" s="87" t="inlineStr"/>
      <c r="N3023" s="87" t="inlineStr"/>
      <c r="O3023" s="87" t="inlineStr"/>
      <c r="P3023" s="88" t="n">
        <v>315</v>
      </c>
      <c r="Q3023" s="87" t="inlineStr"/>
      <c r="R3023" s="87" t="inlineStr"/>
      <c r="S3023" s="87" t="inlineStr"/>
      <c r="T3023" s="88" t="n">
        <v>0</v>
      </c>
      <c r="U3023" s="87" t="inlineStr"/>
    </row>
    <row r="3024" ht="14.4" customHeight="1">
      <c r="A3024" s="87" t="inlineStr">
        <is>
          <t>INGEVEC</t>
        </is>
      </c>
      <c r="B3024" s="87" t="inlineStr">
        <is>
          <t>TER</t>
        </is>
      </c>
      <c r="C3024" s="87" t="inlineStr">
        <is>
          <t>TERRAZZO</t>
        </is>
      </c>
      <c r="D3024" s="87" t="inlineStr">
        <is>
          <t>Entrega Futura</t>
        </is>
      </c>
      <c r="E3024" s="87" t="inlineStr">
        <is>
          <t>2do semestre 2028</t>
        </is>
      </c>
      <c r="F3024" s="87" t="inlineStr">
        <is>
          <t>Avenida España 422</t>
        </is>
      </c>
      <c r="G3024" s="87" t="inlineStr">
        <is>
          <t>Santiago</t>
        </is>
      </c>
      <c r="H3024" s="87" t="inlineStr">
        <is>
          <t>Disponible</t>
        </is>
      </c>
      <c r="I3024" s="87" t="inlineStr">
        <is>
          <t>Estacionamiento</t>
        </is>
      </c>
      <c r="J3024" s="87" t="inlineStr">
        <is>
          <t>Estacionamiento</t>
        </is>
      </c>
      <c r="K3024" s="88" t="n">
        <v>0</v>
      </c>
      <c r="L3024" s="88" t="n">
        <v>70</v>
      </c>
      <c r="M3024" s="87" t="inlineStr"/>
      <c r="N3024" s="87" t="inlineStr"/>
      <c r="O3024" s="87" t="inlineStr"/>
      <c r="P3024" s="88" t="n">
        <v>315</v>
      </c>
      <c r="Q3024" s="87" t="inlineStr"/>
      <c r="R3024" s="87" t="inlineStr"/>
      <c r="S3024" s="87" t="inlineStr"/>
      <c r="T3024" s="88" t="n">
        <v>0</v>
      </c>
      <c r="U3024" s="87" t="inlineStr"/>
    </row>
    <row r="3025" ht="14.4" customHeight="1">
      <c r="A3025" s="87" t="inlineStr">
        <is>
          <t>INGEVEC</t>
        </is>
      </c>
      <c r="B3025" s="87" t="inlineStr">
        <is>
          <t>TER</t>
        </is>
      </c>
      <c r="C3025" s="87" t="inlineStr">
        <is>
          <t>TERRAZZO</t>
        </is>
      </c>
      <c r="D3025" s="87" t="inlineStr">
        <is>
          <t>Entrega Futura</t>
        </is>
      </c>
      <c r="E3025" s="87" t="inlineStr">
        <is>
          <t>2do semestre 2028</t>
        </is>
      </c>
      <c r="F3025" s="87" t="inlineStr">
        <is>
          <t>Avenida España 422</t>
        </is>
      </c>
      <c r="G3025" s="87" t="inlineStr">
        <is>
          <t>Santiago</t>
        </is>
      </c>
      <c r="H3025" s="87" t="inlineStr">
        <is>
          <t>Disponible</t>
        </is>
      </c>
      <c r="I3025" s="87" t="inlineStr">
        <is>
          <t>Estacionamiento</t>
        </is>
      </c>
      <c r="J3025" s="87" t="inlineStr">
        <is>
          <t>Estacionamiento</t>
        </is>
      </c>
      <c r="K3025" s="88" t="n">
        <v>0</v>
      </c>
      <c r="L3025" s="88" t="n">
        <v>71</v>
      </c>
      <c r="M3025" s="87" t="inlineStr"/>
      <c r="N3025" s="87" t="inlineStr"/>
      <c r="O3025" s="87" t="inlineStr"/>
      <c r="P3025" s="88" t="n">
        <v>315</v>
      </c>
      <c r="Q3025" s="87" t="inlineStr"/>
      <c r="R3025" s="87" t="inlineStr"/>
      <c r="S3025" s="87" t="inlineStr"/>
      <c r="T3025" s="88" t="n">
        <v>0</v>
      </c>
      <c r="U3025" s="87" t="inlineStr"/>
    </row>
    <row r="3026" ht="14.4" customHeight="1">
      <c r="A3026" s="87" t="inlineStr">
        <is>
          <t>INGEVEC</t>
        </is>
      </c>
      <c r="B3026" s="87" t="inlineStr">
        <is>
          <t>TER</t>
        </is>
      </c>
      <c r="C3026" s="87" t="inlineStr">
        <is>
          <t>TERRAZZO</t>
        </is>
      </c>
      <c r="D3026" s="87" t="inlineStr">
        <is>
          <t>Entrega Futura</t>
        </is>
      </c>
      <c r="E3026" s="87" t="inlineStr">
        <is>
          <t>2do semestre 2028</t>
        </is>
      </c>
      <c r="F3026" s="87" t="inlineStr">
        <is>
          <t>Avenida España 422</t>
        </is>
      </c>
      <c r="G3026" s="87" t="inlineStr">
        <is>
          <t>Santiago</t>
        </is>
      </c>
      <c r="H3026" s="87" t="inlineStr">
        <is>
          <t>Disponible</t>
        </is>
      </c>
      <c r="I3026" s="87" t="inlineStr">
        <is>
          <t>Estacionamiento</t>
        </is>
      </c>
      <c r="J3026" s="87" t="inlineStr">
        <is>
          <t>Estacionamiento</t>
        </is>
      </c>
      <c r="K3026" s="88" t="n">
        <v>0</v>
      </c>
      <c r="L3026" s="88" t="n">
        <v>72</v>
      </c>
      <c r="M3026" s="87" t="inlineStr"/>
      <c r="N3026" s="87" t="inlineStr"/>
      <c r="O3026" s="87" t="inlineStr"/>
      <c r="P3026" s="88" t="n">
        <v>315</v>
      </c>
      <c r="Q3026" s="87" t="inlineStr"/>
      <c r="R3026" s="87" t="inlineStr"/>
      <c r="S3026" s="87" t="inlineStr"/>
      <c r="T3026" s="88" t="n">
        <v>0</v>
      </c>
      <c r="U3026" s="87" t="inlineStr"/>
    </row>
    <row r="3027" ht="14.4" customHeight="1">
      <c r="A3027" s="87" t="inlineStr">
        <is>
          <t>INGEVEC</t>
        </is>
      </c>
      <c r="B3027" s="87" t="inlineStr">
        <is>
          <t>TER</t>
        </is>
      </c>
      <c r="C3027" s="87" t="inlineStr">
        <is>
          <t>TERRAZZO</t>
        </is>
      </c>
      <c r="D3027" s="87" t="inlineStr">
        <is>
          <t>Entrega Futura</t>
        </is>
      </c>
      <c r="E3027" s="87" t="inlineStr">
        <is>
          <t>2do semestre 2028</t>
        </is>
      </c>
      <c r="F3027" s="87" t="inlineStr">
        <is>
          <t>Avenida España 422</t>
        </is>
      </c>
      <c r="G3027" s="87" t="inlineStr">
        <is>
          <t>Santiago</t>
        </is>
      </c>
      <c r="H3027" s="87" t="inlineStr">
        <is>
          <t>Disponible</t>
        </is>
      </c>
      <c r="I3027" s="87" t="inlineStr">
        <is>
          <t>Estacionamiento</t>
        </is>
      </c>
      <c r="J3027" s="87" t="inlineStr">
        <is>
          <t>Estacionamiento</t>
        </is>
      </c>
      <c r="K3027" s="88" t="n">
        <v>0</v>
      </c>
      <c r="L3027" s="88" t="n">
        <v>73</v>
      </c>
      <c r="M3027" s="87" t="inlineStr"/>
      <c r="N3027" s="87" t="inlineStr"/>
      <c r="O3027" s="87" t="inlineStr"/>
      <c r="P3027" s="88" t="n">
        <v>315</v>
      </c>
      <c r="Q3027" s="87" t="inlineStr"/>
      <c r="R3027" s="87" t="inlineStr"/>
      <c r="S3027" s="87" t="inlineStr"/>
      <c r="T3027" s="88" t="n">
        <v>0</v>
      </c>
      <c r="U3027" s="87" t="inlineStr"/>
    </row>
    <row r="3028" ht="14.4" customHeight="1">
      <c r="A3028" s="87" t="inlineStr">
        <is>
          <t>INGEVEC</t>
        </is>
      </c>
      <c r="B3028" s="87" t="inlineStr">
        <is>
          <t>TER</t>
        </is>
      </c>
      <c r="C3028" s="87" t="inlineStr">
        <is>
          <t>TERRAZZO</t>
        </is>
      </c>
      <c r="D3028" s="87" t="inlineStr">
        <is>
          <t>Entrega Futura</t>
        </is>
      </c>
      <c r="E3028" s="87" t="inlineStr">
        <is>
          <t>2do semestre 2028</t>
        </is>
      </c>
      <c r="F3028" s="87" t="inlineStr">
        <is>
          <t>Avenida España 422</t>
        </is>
      </c>
      <c r="G3028" s="87" t="inlineStr">
        <is>
          <t>Santiago</t>
        </is>
      </c>
      <c r="H3028" s="87" t="inlineStr">
        <is>
          <t>Disponible</t>
        </is>
      </c>
      <c r="I3028" s="87" t="inlineStr">
        <is>
          <t>Estacionamiento</t>
        </is>
      </c>
      <c r="J3028" s="87" t="inlineStr">
        <is>
          <t>Estacionamiento</t>
        </is>
      </c>
      <c r="K3028" s="88" t="n">
        <v>0</v>
      </c>
      <c r="L3028" s="88" t="n">
        <v>74</v>
      </c>
      <c r="M3028" s="87" t="inlineStr"/>
      <c r="N3028" s="87" t="inlineStr"/>
      <c r="O3028" s="87" t="inlineStr"/>
      <c r="P3028" s="88" t="n">
        <v>315</v>
      </c>
      <c r="Q3028" s="87" t="inlineStr"/>
      <c r="R3028" s="87" t="inlineStr"/>
      <c r="S3028" s="87" t="inlineStr"/>
      <c r="T3028" s="88" t="n">
        <v>0</v>
      </c>
      <c r="U3028" s="87" t="inlineStr"/>
    </row>
    <row r="3029" ht="14.4" customHeight="1">
      <c r="A3029" s="87" t="inlineStr">
        <is>
          <t>INGEVEC</t>
        </is>
      </c>
      <c r="B3029" s="87" t="inlineStr">
        <is>
          <t>TER</t>
        </is>
      </c>
      <c r="C3029" s="87" t="inlineStr">
        <is>
          <t>TERRAZZO</t>
        </is>
      </c>
      <c r="D3029" s="87" t="inlineStr">
        <is>
          <t>Entrega Futura</t>
        </is>
      </c>
      <c r="E3029" s="87" t="inlineStr">
        <is>
          <t>2do semestre 2028</t>
        </is>
      </c>
      <c r="F3029" s="87" t="inlineStr">
        <is>
          <t>Avenida España 422</t>
        </is>
      </c>
      <c r="G3029" s="87" t="inlineStr">
        <is>
          <t>Santiago</t>
        </is>
      </c>
      <c r="H3029" s="87" t="inlineStr">
        <is>
          <t>Disponible</t>
        </is>
      </c>
      <c r="I3029" s="87" t="inlineStr">
        <is>
          <t>Estacionamiento</t>
        </is>
      </c>
      <c r="J3029" s="87" t="inlineStr">
        <is>
          <t>Estacionamiento</t>
        </is>
      </c>
      <c r="K3029" s="88" t="n">
        <v>0</v>
      </c>
      <c r="L3029" s="88" t="n">
        <v>75</v>
      </c>
      <c r="M3029" s="87" t="inlineStr"/>
      <c r="N3029" s="87" t="inlineStr"/>
      <c r="O3029" s="87" t="inlineStr"/>
      <c r="P3029" s="88" t="n">
        <v>315</v>
      </c>
      <c r="Q3029" s="87" t="inlineStr"/>
      <c r="R3029" s="87" t="inlineStr"/>
      <c r="S3029" s="87" t="inlineStr"/>
      <c r="T3029" s="88" t="n">
        <v>0</v>
      </c>
      <c r="U3029" s="87" t="inlineStr"/>
    </row>
    <row r="3030" ht="14.4" customHeight="1">
      <c r="A3030" s="87" t="inlineStr">
        <is>
          <t>INGEVEC</t>
        </is>
      </c>
      <c r="B3030" s="87" t="inlineStr">
        <is>
          <t>TER</t>
        </is>
      </c>
      <c r="C3030" s="87" t="inlineStr">
        <is>
          <t>TERRAZZO</t>
        </is>
      </c>
      <c r="D3030" s="87" t="inlineStr">
        <is>
          <t>Entrega Futura</t>
        </is>
      </c>
      <c r="E3030" s="87" t="inlineStr">
        <is>
          <t>2do semestre 2028</t>
        </is>
      </c>
      <c r="F3030" s="87" t="inlineStr">
        <is>
          <t>Avenida España 422</t>
        </is>
      </c>
      <c r="G3030" s="87" t="inlineStr">
        <is>
          <t>Santiago</t>
        </is>
      </c>
      <c r="H3030" s="87" t="inlineStr">
        <is>
          <t>Disponible</t>
        </is>
      </c>
      <c r="I3030" s="87" t="inlineStr">
        <is>
          <t>Estacionamiento</t>
        </is>
      </c>
      <c r="J3030" s="87" t="inlineStr">
        <is>
          <t>Estacionamiento</t>
        </is>
      </c>
      <c r="K3030" s="88" t="n">
        <v>0</v>
      </c>
      <c r="L3030" s="88" t="n">
        <v>76</v>
      </c>
      <c r="M3030" s="87" t="inlineStr"/>
      <c r="N3030" s="87" t="inlineStr"/>
      <c r="O3030" s="87" t="inlineStr"/>
      <c r="P3030" s="88" t="n">
        <v>315</v>
      </c>
      <c r="Q3030" s="87" t="inlineStr"/>
      <c r="R3030" s="87" t="inlineStr"/>
      <c r="S3030" s="87" t="inlineStr"/>
      <c r="T3030" s="88" t="n">
        <v>0</v>
      </c>
      <c r="U3030" s="87" t="inlineStr"/>
    </row>
    <row r="3031" ht="14.4" customHeight="1">
      <c r="A3031" s="87" t="inlineStr">
        <is>
          <t>INGEVEC</t>
        </is>
      </c>
      <c r="B3031" s="87" t="inlineStr">
        <is>
          <t>TER</t>
        </is>
      </c>
      <c r="C3031" s="87" t="inlineStr">
        <is>
          <t>TERRAZZO</t>
        </is>
      </c>
      <c r="D3031" s="87" t="inlineStr">
        <is>
          <t>Entrega Futura</t>
        </is>
      </c>
      <c r="E3031" s="87" t="inlineStr">
        <is>
          <t>2do semestre 2028</t>
        </is>
      </c>
      <c r="F3031" s="87" t="inlineStr">
        <is>
          <t>Avenida España 422</t>
        </is>
      </c>
      <c r="G3031" s="87" t="inlineStr">
        <is>
          <t>Santiago</t>
        </is>
      </c>
      <c r="H3031" s="87" t="inlineStr">
        <is>
          <t>Disponible</t>
        </is>
      </c>
      <c r="I3031" s="87" t="inlineStr">
        <is>
          <t>Estacionamiento</t>
        </is>
      </c>
      <c r="J3031" s="87" t="inlineStr">
        <is>
          <t>Estacionamiento</t>
        </is>
      </c>
      <c r="K3031" s="88" t="n">
        <v>0</v>
      </c>
      <c r="L3031" s="88" t="n">
        <v>77</v>
      </c>
      <c r="M3031" s="87" t="inlineStr"/>
      <c r="N3031" s="87" t="inlineStr"/>
      <c r="O3031" s="87" t="inlineStr"/>
      <c r="P3031" s="88" t="n">
        <v>315</v>
      </c>
      <c r="Q3031" s="87" t="inlineStr"/>
      <c r="R3031" s="87" t="inlineStr"/>
      <c r="S3031" s="87" t="inlineStr"/>
      <c r="T3031" s="88" t="n">
        <v>0</v>
      </c>
      <c r="U3031" s="87" t="inlineStr"/>
    </row>
    <row r="3032" ht="14.4" customHeight="1">
      <c r="A3032" s="87" t="inlineStr">
        <is>
          <t>INGEVEC</t>
        </is>
      </c>
      <c r="B3032" s="87" t="inlineStr">
        <is>
          <t>TER</t>
        </is>
      </c>
      <c r="C3032" s="87" t="inlineStr">
        <is>
          <t>TERRAZZO</t>
        </is>
      </c>
      <c r="D3032" s="87" t="inlineStr">
        <is>
          <t>Entrega Futura</t>
        </is>
      </c>
      <c r="E3032" s="87" t="inlineStr">
        <is>
          <t>2do semestre 2028</t>
        </is>
      </c>
      <c r="F3032" s="87" t="inlineStr">
        <is>
          <t>Avenida España 422</t>
        </is>
      </c>
      <c r="G3032" s="87" t="inlineStr">
        <is>
          <t>Santiago</t>
        </is>
      </c>
      <c r="H3032" s="87" t="inlineStr">
        <is>
          <t>Disponible</t>
        </is>
      </c>
      <c r="I3032" s="87" t="inlineStr">
        <is>
          <t>Estacionamiento</t>
        </is>
      </c>
      <c r="J3032" s="87" t="inlineStr">
        <is>
          <t>Estacionamiento</t>
        </is>
      </c>
      <c r="K3032" s="88" t="n">
        <v>0</v>
      </c>
      <c r="L3032" s="88" t="n">
        <v>78</v>
      </c>
      <c r="M3032" s="87" t="inlineStr"/>
      <c r="N3032" s="87" t="inlineStr"/>
      <c r="O3032" s="87" t="inlineStr"/>
      <c r="P3032" s="88" t="n">
        <v>315</v>
      </c>
      <c r="Q3032" s="87" t="inlineStr"/>
      <c r="R3032" s="87" t="inlineStr"/>
      <c r="S3032" s="87" t="inlineStr"/>
      <c r="T3032" s="88" t="n">
        <v>0</v>
      </c>
      <c r="U3032" s="87" t="inlineStr"/>
    </row>
    <row r="3033" ht="14.4" customHeight="1">
      <c r="A3033" s="87" t="inlineStr">
        <is>
          <t>INGEVEC</t>
        </is>
      </c>
      <c r="B3033" s="87" t="inlineStr">
        <is>
          <t>TER</t>
        </is>
      </c>
      <c r="C3033" s="87" t="inlineStr">
        <is>
          <t>TERRAZZO</t>
        </is>
      </c>
      <c r="D3033" s="87" t="inlineStr">
        <is>
          <t>Entrega Futura</t>
        </is>
      </c>
      <c r="E3033" s="87" t="inlineStr">
        <is>
          <t>2do semestre 2028</t>
        </is>
      </c>
      <c r="F3033" s="87" t="inlineStr">
        <is>
          <t>Avenida España 422</t>
        </is>
      </c>
      <c r="G3033" s="87" t="inlineStr">
        <is>
          <t>Santiago</t>
        </is>
      </c>
      <c r="H3033" s="87" t="inlineStr">
        <is>
          <t>Disponible</t>
        </is>
      </c>
      <c r="I3033" s="87" t="inlineStr">
        <is>
          <t>Estacionamiento</t>
        </is>
      </c>
      <c r="J3033" s="87" t="inlineStr">
        <is>
          <t>Estacionamiento</t>
        </is>
      </c>
      <c r="K3033" s="88" t="n">
        <v>0</v>
      </c>
      <c r="L3033" s="88" t="n">
        <v>79</v>
      </c>
      <c r="M3033" s="87" t="inlineStr"/>
      <c r="N3033" s="87" t="inlineStr"/>
      <c r="O3033" s="87" t="inlineStr"/>
      <c r="P3033" s="88" t="n">
        <v>315</v>
      </c>
      <c r="Q3033" s="87" t="inlineStr"/>
      <c r="R3033" s="87" t="inlineStr"/>
      <c r="S3033" s="87" t="inlineStr"/>
      <c r="T3033" s="88" t="n">
        <v>0</v>
      </c>
      <c r="U3033" s="87" t="inlineStr"/>
    </row>
    <row r="3034" ht="14.4" customHeight="1">
      <c r="A3034" s="87" t="inlineStr">
        <is>
          <t>INGEVEC</t>
        </is>
      </c>
      <c r="B3034" s="87" t="inlineStr">
        <is>
          <t>TER</t>
        </is>
      </c>
      <c r="C3034" s="87" t="inlineStr">
        <is>
          <t>TERRAZZO</t>
        </is>
      </c>
      <c r="D3034" s="87" t="inlineStr">
        <is>
          <t>Entrega Futura</t>
        </is>
      </c>
      <c r="E3034" s="87" t="inlineStr">
        <is>
          <t>2do semestre 2028</t>
        </is>
      </c>
      <c r="F3034" s="87" t="inlineStr">
        <is>
          <t>Avenida España 422</t>
        </is>
      </c>
      <c r="G3034" s="87" t="inlineStr">
        <is>
          <t>Santiago</t>
        </is>
      </c>
      <c r="H3034" s="87" t="inlineStr">
        <is>
          <t>Disponible</t>
        </is>
      </c>
      <c r="I3034" s="87" t="inlineStr">
        <is>
          <t>Estacionamiento</t>
        </is>
      </c>
      <c r="J3034" s="87" t="inlineStr">
        <is>
          <t>Estacionamiento</t>
        </is>
      </c>
      <c r="K3034" s="88" t="n">
        <v>0</v>
      </c>
      <c r="L3034" s="88" t="n">
        <v>80</v>
      </c>
      <c r="M3034" s="87" t="inlineStr"/>
      <c r="N3034" s="87" t="inlineStr"/>
      <c r="O3034" s="87" t="inlineStr"/>
      <c r="P3034" s="88" t="n">
        <v>315</v>
      </c>
      <c r="Q3034" s="87" t="inlineStr"/>
      <c r="R3034" s="87" t="inlineStr"/>
      <c r="S3034" s="87" t="inlineStr"/>
      <c r="T3034" s="88" t="n">
        <v>0</v>
      </c>
      <c r="U3034" s="87" t="inlineStr"/>
    </row>
    <row r="3035" ht="14.4" customHeight="1">
      <c r="A3035" s="87" t="inlineStr">
        <is>
          <t>INGEVEC</t>
        </is>
      </c>
      <c r="B3035" s="87" t="inlineStr">
        <is>
          <t>TER</t>
        </is>
      </c>
      <c r="C3035" s="87" t="inlineStr">
        <is>
          <t>TERRAZZO</t>
        </is>
      </c>
      <c r="D3035" s="87" t="inlineStr">
        <is>
          <t>Entrega Futura</t>
        </is>
      </c>
      <c r="E3035" s="87" t="inlineStr">
        <is>
          <t>2do semestre 2028</t>
        </is>
      </c>
      <c r="F3035" s="87" t="inlineStr">
        <is>
          <t>Avenida España 422</t>
        </is>
      </c>
      <c r="G3035" s="87" t="inlineStr">
        <is>
          <t>Santiago</t>
        </is>
      </c>
      <c r="H3035" s="87" t="inlineStr">
        <is>
          <t>Disponible</t>
        </is>
      </c>
      <c r="I3035" s="87" t="inlineStr">
        <is>
          <t>Estacionamiento</t>
        </is>
      </c>
      <c r="J3035" s="87" t="inlineStr">
        <is>
          <t>Estacionamiento</t>
        </is>
      </c>
      <c r="K3035" s="88" t="n">
        <v>0</v>
      </c>
      <c r="L3035" s="88" t="n">
        <v>81</v>
      </c>
      <c r="M3035" s="87" t="inlineStr"/>
      <c r="N3035" s="87" t="inlineStr"/>
      <c r="O3035" s="87" t="inlineStr"/>
      <c r="P3035" s="88" t="n">
        <v>315</v>
      </c>
      <c r="Q3035" s="87" t="inlineStr"/>
      <c r="R3035" s="87" t="inlineStr"/>
      <c r="S3035" s="87" t="inlineStr"/>
      <c r="T3035" s="88" t="n">
        <v>0</v>
      </c>
      <c r="U3035" s="87" t="inlineStr"/>
    </row>
    <row r="3036" ht="14.4" customHeight="1">
      <c r="A3036" s="87" t="inlineStr">
        <is>
          <t>INGEVEC</t>
        </is>
      </c>
      <c r="B3036" s="87" t="inlineStr">
        <is>
          <t>TER</t>
        </is>
      </c>
      <c r="C3036" s="87" t="inlineStr">
        <is>
          <t>TERRAZZO</t>
        </is>
      </c>
      <c r="D3036" s="87" t="inlineStr">
        <is>
          <t>Entrega Futura</t>
        </is>
      </c>
      <c r="E3036" s="87" t="inlineStr">
        <is>
          <t>2do semestre 2028</t>
        </is>
      </c>
      <c r="F3036" s="87" t="inlineStr">
        <is>
          <t>Avenida España 422</t>
        </is>
      </c>
      <c r="G3036" s="87" t="inlineStr">
        <is>
          <t>Santiago</t>
        </is>
      </c>
      <c r="H3036" s="87" t="inlineStr">
        <is>
          <t>Disponible</t>
        </is>
      </c>
      <c r="I3036" s="87" t="inlineStr">
        <is>
          <t>Estacionamiento</t>
        </is>
      </c>
      <c r="J3036" s="87" t="inlineStr">
        <is>
          <t>Estacionamiento</t>
        </is>
      </c>
      <c r="K3036" s="88" t="n">
        <v>0</v>
      </c>
      <c r="L3036" s="88" t="n">
        <v>82</v>
      </c>
      <c r="M3036" s="87" t="inlineStr"/>
      <c r="N3036" s="87" t="inlineStr"/>
      <c r="O3036" s="87" t="inlineStr"/>
      <c r="P3036" s="88" t="n">
        <v>315</v>
      </c>
      <c r="Q3036" s="87" t="inlineStr"/>
      <c r="R3036" s="87" t="inlineStr"/>
      <c r="S3036" s="87" t="inlineStr"/>
      <c r="T3036" s="88" t="n">
        <v>0</v>
      </c>
      <c r="U3036" s="87" t="inlineStr"/>
    </row>
    <row r="3037" ht="14.4" customHeight="1">
      <c r="A3037" s="87" t="inlineStr">
        <is>
          <t>INGEVEC</t>
        </is>
      </c>
      <c r="B3037" s="87" t="inlineStr">
        <is>
          <t>TER</t>
        </is>
      </c>
      <c r="C3037" s="87" t="inlineStr">
        <is>
          <t>TERRAZZO</t>
        </is>
      </c>
      <c r="D3037" s="87" t="inlineStr">
        <is>
          <t>Entrega Futura</t>
        </is>
      </c>
      <c r="E3037" s="87" t="inlineStr">
        <is>
          <t>2do semestre 2028</t>
        </is>
      </c>
      <c r="F3037" s="87" t="inlineStr">
        <is>
          <t>Avenida España 422</t>
        </is>
      </c>
      <c r="G3037" s="87" t="inlineStr">
        <is>
          <t>Santiago</t>
        </is>
      </c>
      <c r="H3037" s="87" t="inlineStr">
        <is>
          <t>Disponible</t>
        </is>
      </c>
      <c r="I3037" s="87" t="inlineStr">
        <is>
          <t>Estacionamiento</t>
        </is>
      </c>
      <c r="J3037" s="87" t="inlineStr">
        <is>
          <t>Estacionamiento</t>
        </is>
      </c>
      <c r="K3037" s="88" t="n">
        <v>0</v>
      </c>
      <c r="L3037" s="88" t="n">
        <v>83</v>
      </c>
      <c r="M3037" s="87" t="inlineStr"/>
      <c r="N3037" s="87" t="inlineStr"/>
      <c r="O3037" s="87" t="inlineStr"/>
      <c r="P3037" s="88" t="n">
        <v>315</v>
      </c>
      <c r="Q3037" s="87" t="inlineStr"/>
      <c r="R3037" s="87" t="inlineStr"/>
      <c r="S3037" s="87" t="inlineStr"/>
      <c r="T3037" s="88" t="n">
        <v>0</v>
      </c>
      <c r="U3037" s="87" t="inlineStr"/>
    </row>
    <row r="3038" ht="14.4" customHeight="1">
      <c r="A3038" s="87" t="inlineStr">
        <is>
          <t>INGEVEC</t>
        </is>
      </c>
      <c r="B3038" s="87" t="inlineStr">
        <is>
          <t>TER</t>
        </is>
      </c>
      <c r="C3038" s="87" t="inlineStr">
        <is>
          <t>TERRAZZO</t>
        </is>
      </c>
      <c r="D3038" s="87" t="inlineStr">
        <is>
          <t>Entrega Futura</t>
        </is>
      </c>
      <c r="E3038" s="87" t="inlineStr">
        <is>
          <t>2do semestre 2028</t>
        </is>
      </c>
      <c r="F3038" s="87" t="inlineStr">
        <is>
          <t>Avenida España 422</t>
        </is>
      </c>
      <c r="G3038" s="87" t="inlineStr">
        <is>
          <t>Santiago</t>
        </is>
      </c>
      <c r="H3038" s="87" t="inlineStr">
        <is>
          <t>Disponible</t>
        </is>
      </c>
      <c r="I3038" s="87" t="inlineStr">
        <is>
          <t>Estacionamiento</t>
        </is>
      </c>
      <c r="J3038" s="87" t="inlineStr">
        <is>
          <t>Estacionamiento</t>
        </is>
      </c>
      <c r="K3038" s="88" t="n">
        <v>0</v>
      </c>
      <c r="L3038" s="88" t="n">
        <v>84</v>
      </c>
      <c r="M3038" s="87" t="inlineStr"/>
      <c r="N3038" s="87" t="inlineStr"/>
      <c r="O3038" s="87" t="inlineStr"/>
      <c r="P3038" s="88" t="n">
        <v>315</v>
      </c>
      <c r="Q3038" s="87" t="inlineStr"/>
      <c r="R3038" s="87" t="inlineStr"/>
      <c r="S3038" s="87" t="inlineStr"/>
      <c r="T3038" s="88" t="n">
        <v>0</v>
      </c>
      <c r="U3038" s="87" t="inlineStr"/>
    </row>
    <row r="3039" ht="14.4" customHeight="1">
      <c r="A3039" s="87" t="inlineStr">
        <is>
          <t>INGEVEC</t>
        </is>
      </c>
      <c r="B3039" s="87" t="inlineStr">
        <is>
          <t>TER</t>
        </is>
      </c>
      <c r="C3039" s="87" t="inlineStr">
        <is>
          <t>TERRAZZO</t>
        </is>
      </c>
      <c r="D3039" s="87" t="inlineStr">
        <is>
          <t>Entrega Futura</t>
        </is>
      </c>
      <c r="E3039" s="87" t="inlineStr">
        <is>
          <t>2do semestre 2028</t>
        </is>
      </c>
      <c r="F3039" s="87" t="inlineStr">
        <is>
          <t>Avenida España 422</t>
        </is>
      </c>
      <c r="G3039" s="87" t="inlineStr">
        <is>
          <t>Santiago</t>
        </is>
      </c>
      <c r="H3039" s="87" t="inlineStr">
        <is>
          <t>Disponible</t>
        </is>
      </c>
      <c r="I3039" s="87" t="inlineStr">
        <is>
          <t>Estacionamiento</t>
        </is>
      </c>
      <c r="J3039" s="87" t="inlineStr">
        <is>
          <t>Estacionamiento</t>
        </is>
      </c>
      <c r="K3039" s="88" t="n">
        <v>0</v>
      </c>
      <c r="L3039" s="88" t="n">
        <v>85</v>
      </c>
      <c r="M3039" s="87" t="inlineStr"/>
      <c r="N3039" s="87" t="inlineStr"/>
      <c r="O3039" s="87" t="inlineStr"/>
      <c r="P3039" s="88" t="n">
        <v>289</v>
      </c>
      <c r="Q3039" s="87" t="inlineStr"/>
      <c r="R3039" s="87" t="inlineStr"/>
      <c r="S3039" s="87" t="inlineStr"/>
      <c r="T3039" s="88" t="n">
        <v>0</v>
      </c>
      <c r="U3039" s="87" t="inlineStr"/>
    </row>
    <row r="3040" ht="14.4" customHeight="1">
      <c r="A3040" s="87" t="inlineStr">
        <is>
          <t>INGEVEC</t>
        </is>
      </c>
      <c r="B3040" s="87" t="inlineStr">
        <is>
          <t>TER</t>
        </is>
      </c>
      <c r="C3040" s="87" t="inlineStr">
        <is>
          <t>TERRAZZO</t>
        </is>
      </c>
      <c r="D3040" s="87" t="inlineStr">
        <is>
          <t>Entrega Futura</t>
        </is>
      </c>
      <c r="E3040" s="87" t="inlineStr">
        <is>
          <t>2do semestre 2028</t>
        </is>
      </c>
      <c r="F3040" s="87" t="inlineStr">
        <is>
          <t>Avenida España 422</t>
        </is>
      </c>
      <c r="G3040" s="87" t="inlineStr">
        <is>
          <t>Santiago</t>
        </is>
      </c>
      <c r="H3040" s="87" t="inlineStr">
        <is>
          <t>Disponible</t>
        </is>
      </c>
      <c r="I3040" s="87" t="inlineStr">
        <is>
          <t>Estacionamiento</t>
        </is>
      </c>
      <c r="J3040" s="87" t="inlineStr">
        <is>
          <t>Estacionamiento</t>
        </is>
      </c>
      <c r="K3040" s="88" t="n">
        <v>0</v>
      </c>
      <c r="L3040" s="88" t="n">
        <v>86</v>
      </c>
      <c r="M3040" s="87" t="inlineStr"/>
      <c r="N3040" s="87" t="inlineStr"/>
      <c r="O3040" s="87" t="inlineStr"/>
      <c r="P3040" s="88" t="n">
        <v>315</v>
      </c>
      <c r="Q3040" s="87" t="inlineStr"/>
      <c r="R3040" s="87" t="inlineStr"/>
      <c r="S3040" s="87" t="inlineStr"/>
      <c r="T3040" s="88" t="n">
        <v>0</v>
      </c>
      <c r="U3040" s="87" t="inlineStr"/>
    </row>
    <row r="3041" ht="14.4" customHeight="1">
      <c r="A3041" s="87" t="inlineStr">
        <is>
          <t>INGEVEC</t>
        </is>
      </c>
      <c r="B3041" s="87" t="inlineStr">
        <is>
          <t>TER</t>
        </is>
      </c>
      <c r="C3041" s="87" t="inlineStr">
        <is>
          <t>TERRAZZO</t>
        </is>
      </c>
      <c r="D3041" s="87" t="inlineStr">
        <is>
          <t>Entrega Futura</t>
        </is>
      </c>
      <c r="E3041" s="87" t="inlineStr">
        <is>
          <t>2do semestre 2028</t>
        </is>
      </c>
      <c r="F3041" s="87" t="inlineStr">
        <is>
          <t>Avenida España 422</t>
        </is>
      </c>
      <c r="G3041" s="87" t="inlineStr">
        <is>
          <t>Santiago</t>
        </is>
      </c>
      <c r="H3041" s="87" t="inlineStr">
        <is>
          <t>Disponible</t>
        </is>
      </c>
      <c r="I3041" s="87" t="inlineStr">
        <is>
          <t>Estacionamiento</t>
        </is>
      </c>
      <c r="J3041" s="87" t="inlineStr">
        <is>
          <t>Estacionamiento</t>
        </is>
      </c>
      <c r="K3041" s="88" t="n">
        <v>0</v>
      </c>
      <c r="L3041" s="88" t="n">
        <v>87</v>
      </c>
      <c r="M3041" s="87" t="inlineStr"/>
      <c r="N3041" s="87" t="inlineStr"/>
      <c r="O3041" s="87" t="inlineStr"/>
      <c r="P3041" s="88" t="n">
        <v>315</v>
      </c>
      <c r="Q3041" s="87" t="inlineStr"/>
      <c r="R3041" s="87" t="inlineStr"/>
      <c r="S3041" s="87" t="inlineStr"/>
      <c r="T3041" s="88" t="n">
        <v>0</v>
      </c>
      <c r="U3041" s="87" t="inlineStr"/>
    </row>
    <row r="3042" ht="14.4" customHeight="1">
      <c r="A3042" s="87" t="inlineStr">
        <is>
          <t>INGEVEC</t>
        </is>
      </c>
      <c r="B3042" s="87" t="inlineStr">
        <is>
          <t>TER</t>
        </is>
      </c>
      <c r="C3042" s="87" t="inlineStr">
        <is>
          <t>TERRAZZO</t>
        </is>
      </c>
      <c r="D3042" s="87" t="inlineStr">
        <is>
          <t>Entrega Futura</t>
        </is>
      </c>
      <c r="E3042" s="87" t="inlineStr">
        <is>
          <t>2do semestre 2028</t>
        </is>
      </c>
      <c r="F3042" s="87" t="inlineStr">
        <is>
          <t>Avenida España 422</t>
        </is>
      </c>
      <c r="G3042" s="87" t="inlineStr">
        <is>
          <t>Santiago</t>
        </is>
      </c>
      <c r="H3042" s="87" t="inlineStr">
        <is>
          <t>Disponible</t>
        </is>
      </c>
      <c r="I3042" s="87" t="inlineStr">
        <is>
          <t>Estacionamiento</t>
        </is>
      </c>
      <c r="J3042" s="87" t="inlineStr">
        <is>
          <t>Estacionamiento</t>
        </is>
      </c>
      <c r="K3042" s="88" t="n">
        <v>0</v>
      </c>
      <c r="L3042" s="88" t="n">
        <v>88</v>
      </c>
      <c r="M3042" s="87" t="inlineStr"/>
      <c r="N3042" s="87" t="inlineStr"/>
      <c r="O3042" s="87" t="inlineStr"/>
      <c r="P3042" s="88" t="n">
        <v>315</v>
      </c>
      <c r="Q3042" s="87" t="inlineStr"/>
      <c r="R3042" s="87" t="inlineStr"/>
      <c r="S3042" s="87" t="inlineStr"/>
      <c r="T3042" s="88" t="n">
        <v>0</v>
      </c>
      <c r="U3042" s="87" t="inlineStr"/>
    </row>
    <row r="3043" ht="14.4" customHeight="1">
      <c r="A3043" s="87" t="inlineStr">
        <is>
          <t>INGEVEC</t>
        </is>
      </c>
      <c r="B3043" s="87" t="inlineStr">
        <is>
          <t>TER</t>
        </is>
      </c>
      <c r="C3043" s="87" t="inlineStr">
        <is>
          <t>TERRAZZO</t>
        </is>
      </c>
      <c r="D3043" s="87" t="inlineStr">
        <is>
          <t>Entrega Futura</t>
        </is>
      </c>
      <c r="E3043" s="87" t="inlineStr">
        <is>
          <t>2do semestre 2028</t>
        </is>
      </c>
      <c r="F3043" s="87" t="inlineStr">
        <is>
          <t>Avenida España 422</t>
        </is>
      </c>
      <c r="G3043" s="87" t="inlineStr">
        <is>
          <t>Santiago</t>
        </is>
      </c>
      <c r="H3043" s="87" t="inlineStr">
        <is>
          <t>Disponible</t>
        </is>
      </c>
      <c r="I3043" s="87" t="inlineStr">
        <is>
          <t>Estacionamiento</t>
        </is>
      </c>
      <c r="J3043" s="87" t="inlineStr">
        <is>
          <t>Estacionamiento</t>
        </is>
      </c>
      <c r="K3043" s="88" t="n">
        <v>0</v>
      </c>
      <c r="L3043" s="88" t="n">
        <v>89</v>
      </c>
      <c r="M3043" s="87" t="inlineStr"/>
      <c r="N3043" s="87" t="inlineStr"/>
      <c r="O3043" s="87" t="inlineStr"/>
      <c r="P3043" s="88" t="n">
        <v>315</v>
      </c>
      <c r="Q3043" s="87" t="inlineStr"/>
      <c r="R3043" s="87" t="inlineStr"/>
      <c r="S3043" s="87" t="inlineStr"/>
      <c r="T3043" s="88" t="n">
        <v>0</v>
      </c>
      <c r="U3043" s="87" t="inlineStr"/>
    </row>
    <row r="3044" ht="14.4" customHeight="1">
      <c r="A3044" s="87" t="inlineStr">
        <is>
          <t>INGEVEC</t>
        </is>
      </c>
      <c r="B3044" s="87" t="inlineStr">
        <is>
          <t>TER</t>
        </is>
      </c>
      <c r="C3044" s="87" t="inlineStr">
        <is>
          <t>TERRAZZO</t>
        </is>
      </c>
      <c r="D3044" s="87" t="inlineStr">
        <is>
          <t>Entrega Futura</t>
        </is>
      </c>
      <c r="E3044" s="87" t="inlineStr">
        <is>
          <t>2do semestre 2028</t>
        </is>
      </c>
      <c r="F3044" s="87" t="inlineStr">
        <is>
          <t>Avenida España 422</t>
        </is>
      </c>
      <c r="G3044" s="87" t="inlineStr">
        <is>
          <t>Santiago</t>
        </is>
      </c>
      <c r="H3044" s="87" t="inlineStr">
        <is>
          <t>Disponible</t>
        </is>
      </c>
      <c r="I3044" s="87" t="inlineStr">
        <is>
          <t>Estacionamiento</t>
        </is>
      </c>
      <c r="J3044" s="87" t="inlineStr">
        <is>
          <t>Estacionamiento</t>
        </is>
      </c>
      <c r="K3044" s="88" t="n">
        <v>0</v>
      </c>
      <c r="L3044" s="88" t="n">
        <v>90</v>
      </c>
      <c r="M3044" s="87" t="inlineStr"/>
      <c r="N3044" s="87" t="inlineStr"/>
      <c r="O3044" s="87" t="inlineStr"/>
      <c r="P3044" s="88" t="n">
        <v>330</v>
      </c>
      <c r="Q3044" s="87" t="inlineStr"/>
      <c r="R3044" s="87" t="inlineStr"/>
      <c r="S3044" s="87" t="inlineStr"/>
      <c r="T3044" s="88" t="n">
        <v>0</v>
      </c>
      <c r="U3044" s="87" t="inlineStr"/>
    </row>
    <row r="3045" ht="14.4" customHeight="1">
      <c r="A3045" s="87" t="inlineStr">
        <is>
          <t>INGEVEC</t>
        </is>
      </c>
      <c r="B3045" s="87" t="inlineStr">
        <is>
          <t>TER</t>
        </is>
      </c>
      <c r="C3045" s="87" t="inlineStr">
        <is>
          <t>TERRAZZO</t>
        </is>
      </c>
      <c r="D3045" s="87" t="inlineStr">
        <is>
          <t>Entrega Futura</t>
        </is>
      </c>
      <c r="E3045" s="87" t="inlineStr">
        <is>
          <t>2do semestre 2028</t>
        </is>
      </c>
      <c r="F3045" s="87" t="inlineStr">
        <is>
          <t>Avenida España 422</t>
        </is>
      </c>
      <c r="G3045" s="87" t="inlineStr">
        <is>
          <t>Santiago</t>
        </is>
      </c>
      <c r="H3045" s="87" t="inlineStr">
        <is>
          <t>Disponible</t>
        </is>
      </c>
      <c r="I3045" s="87" t="inlineStr">
        <is>
          <t>Estacionamiento</t>
        </is>
      </c>
      <c r="J3045" s="87" t="inlineStr">
        <is>
          <t>Estacionamiento</t>
        </is>
      </c>
      <c r="K3045" s="88" t="n">
        <v>0</v>
      </c>
      <c r="L3045" s="88" t="n">
        <v>91</v>
      </c>
      <c r="M3045" s="87" t="inlineStr"/>
      <c r="N3045" s="87" t="inlineStr"/>
      <c r="O3045" s="87" t="inlineStr"/>
      <c r="P3045" s="88" t="n">
        <v>330</v>
      </c>
      <c r="Q3045" s="87" t="inlineStr"/>
      <c r="R3045" s="87" t="inlineStr"/>
      <c r="S3045" s="87" t="inlineStr"/>
      <c r="T3045" s="88" t="n">
        <v>0</v>
      </c>
      <c r="U3045" s="87" t="inlineStr"/>
    </row>
    <row r="3046" ht="14.4" customHeight="1">
      <c r="A3046" s="87" t="inlineStr">
        <is>
          <t>INGEVEC</t>
        </is>
      </c>
      <c r="B3046" s="87" t="inlineStr">
        <is>
          <t>TER</t>
        </is>
      </c>
      <c r="C3046" s="87" t="inlineStr">
        <is>
          <t>TERRAZZO</t>
        </is>
      </c>
      <c r="D3046" s="87" t="inlineStr">
        <is>
          <t>Entrega Futura</t>
        </is>
      </c>
      <c r="E3046" s="87" t="inlineStr">
        <is>
          <t>2do semestre 2028</t>
        </is>
      </c>
      <c r="F3046" s="87" t="inlineStr">
        <is>
          <t>Avenida España 422</t>
        </is>
      </c>
      <c r="G3046" s="87" t="inlineStr">
        <is>
          <t>Santiago</t>
        </is>
      </c>
      <c r="H3046" s="87" t="inlineStr">
        <is>
          <t>Disponible</t>
        </is>
      </c>
      <c r="I3046" s="87" t="inlineStr">
        <is>
          <t>Estacionamiento</t>
        </is>
      </c>
      <c r="J3046" s="87" t="inlineStr">
        <is>
          <t>Estacionamiento</t>
        </is>
      </c>
      <c r="K3046" s="88" t="n">
        <v>0</v>
      </c>
      <c r="L3046" s="88" t="n">
        <v>92</v>
      </c>
      <c r="M3046" s="87" t="inlineStr"/>
      <c r="N3046" s="87" t="inlineStr"/>
      <c r="O3046" s="87" t="inlineStr"/>
      <c r="P3046" s="88" t="n">
        <v>315</v>
      </c>
      <c r="Q3046" s="87" t="inlineStr"/>
      <c r="R3046" s="87" t="inlineStr"/>
      <c r="S3046" s="87" t="inlineStr"/>
      <c r="T3046" s="88" t="n">
        <v>0</v>
      </c>
      <c r="U3046" s="87" t="inlineStr"/>
    </row>
    <row r="3047" ht="14.4" customHeight="1">
      <c r="A3047" s="87" t="inlineStr">
        <is>
          <t>INGEVEC</t>
        </is>
      </c>
      <c r="B3047" s="87" t="inlineStr">
        <is>
          <t>TER</t>
        </is>
      </c>
      <c r="C3047" s="87" t="inlineStr">
        <is>
          <t>TERRAZZO</t>
        </is>
      </c>
      <c r="D3047" s="87" t="inlineStr">
        <is>
          <t>Entrega Futura</t>
        </is>
      </c>
      <c r="E3047" s="87" t="inlineStr">
        <is>
          <t>2do semestre 2028</t>
        </is>
      </c>
      <c r="F3047" s="87" t="inlineStr">
        <is>
          <t>Avenida España 422</t>
        </is>
      </c>
      <c r="G3047" s="87" t="inlineStr">
        <is>
          <t>Santiago</t>
        </is>
      </c>
      <c r="H3047" s="87" t="inlineStr">
        <is>
          <t>Disponible</t>
        </is>
      </c>
      <c r="I3047" s="87" t="inlineStr">
        <is>
          <t>Estacionamiento</t>
        </is>
      </c>
      <c r="J3047" s="87" t="inlineStr">
        <is>
          <t>Estacionamiento</t>
        </is>
      </c>
      <c r="K3047" s="88" t="n">
        <v>0</v>
      </c>
      <c r="L3047" s="88" t="n">
        <v>93</v>
      </c>
      <c r="M3047" s="87" t="inlineStr"/>
      <c r="N3047" s="87" t="inlineStr"/>
      <c r="O3047" s="87" t="inlineStr"/>
      <c r="P3047" s="88" t="n">
        <v>315</v>
      </c>
      <c r="Q3047" s="87" t="inlineStr"/>
      <c r="R3047" s="87" t="inlineStr"/>
      <c r="S3047" s="87" t="inlineStr"/>
      <c r="T3047" s="88" t="n">
        <v>0</v>
      </c>
      <c r="U3047" s="87" t="inlineStr"/>
    </row>
    <row r="3048" ht="14.4" customHeight="1">
      <c r="A3048" s="87" t="inlineStr">
        <is>
          <t>INGEVEC</t>
        </is>
      </c>
      <c r="B3048" s="87" t="inlineStr">
        <is>
          <t>TER</t>
        </is>
      </c>
      <c r="C3048" s="87" t="inlineStr">
        <is>
          <t>TERRAZZO</t>
        </is>
      </c>
      <c r="D3048" s="87" t="inlineStr">
        <is>
          <t>Entrega Futura</t>
        </is>
      </c>
      <c r="E3048" s="87" t="inlineStr">
        <is>
          <t>2do semestre 2028</t>
        </is>
      </c>
      <c r="F3048" s="87" t="inlineStr">
        <is>
          <t>Avenida España 422</t>
        </is>
      </c>
      <c r="G3048" s="87" t="inlineStr">
        <is>
          <t>Santiago</t>
        </is>
      </c>
      <c r="H3048" s="87" t="inlineStr">
        <is>
          <t>Disponible</t>
        </is>
      </c>
      <c r="I3048" s="87" t="inlineStr">
        <is>
          <t>Estacionamiento</t>
        </is>
      </c>
      <c r="J3048" s="87" t="inlineStr">
        <is>
          <t>Estacionamiento</t>
        </is>
      </c>
      <c r="K3048" s="88" t="n">
        <v>0</v>
      </c>
      <c r="L3048" s="88" t="n">
        <v>94</v>
      </c>
      <c r="M3048" s="87" t="inlineStr"/>
      <c r="N3048" s="87" t="inlineStr"/>
      <c r="O3048" s="87" t="inlineStr"/>
      <c r="P3048" s="88" t="n">
        <v>315</v>
      </c>
      <c r="Q3048" s="87" t="inlineStr"/>
      <c r="R3048" s="87" t="inlineStr"/>
      <c r="S3048" s="87" t="inlineStr"/>
      <c r="T3048" s="88" t="n">
        <v>0</v>
      </c>
      <c r="U3048" s="87" t="inlineStr"/>
    </row>
    <row r="3049" ht="14.4" customHeight="1">
      <c r="A3049" s="87" t="inlineStr">
        <is>
          <t>INGEVEC</t>
        </is>
      </c>
      <c r="B3049" s="87" t="inlineStr">
        <is>
          <t>TER</t>
        </is>
      </c>
      <c r="C3049" s="87" t="inlineStr">
        <is>
          <t>TERRAZZO</t>
        </is>
      </c>
      <c r="D3049" s="87" t="inlineStr">
        <is>
          <t>Entrega Futura</t>
        </is>
      </c>
      <c r="E3049" s="87" t="inlineStr">
        <is>
          <t>2do semestre 2028</t>
        </is>
      </c>
      <c r="F3049" s="87" t="inlineStr">
        <is>
          <t>Avenida España 422</t>
        </is>
      </c>
      <c r="G3049" s="87" t="inlineStr">
        <is>
          <t>Santiago</t>
        </is>
      </c>
      <c r="H3049" s="87" t="inlineStr">
        <is>
          <t>Disponible</t>
        </is>
      </c>
      <c r="I3049" s="87" t="inlineStr">
        <is>
          <t>Estacionamiento</t>
        </is>
      </c>
      <c r="J3049" s="87" t="inlineStr">
        <is>
          <t>Estacionamiento</t>
        </is>
      </c>
      <c r="K3049" s="88" t="n">
        <v>0</v>
      </c>
      <c r="L3049" s="88" t="n">
        <v>95</v>
      </c>
      <c r="M3049" s="87" t="inlineStr"/>
      <c r="N3049" s="87" t="inlineStr"/>
      <c r="O3049" s="87" t="inlineStr"/>
      <c r="P3049" s="88" t="n">
        <v>315</v>
      </c>
      <c r="Q3049" s="87" t="inlineStr"/>
      <c r="R3049" s="87" t="inlineStr"/>
      <c r="S3049" s="87" t="inlineStr"/>
      <c r="T3049" s="88" t="n">
        <v>0</v>
      </c>
      <c r="U3049" s="87" t="inlineStr"/>
    </row>
    <row r="3050" ht="14.4" customHeight="1">
      <c r="A3050" s="87" t="inlineStr">
        <is>
          <t>INGEVEC</t>
        </is>
      </c>
      <c r="B3050" s="87" t="inlineStr">
        <is>
          <t>TER</t>
        </is>
      </c>
      <c r="C3050" s="87" t="inlineStr">
        <is>
          <t>TERRAZZO</t>
        </is>
      </c>
      <c r="D3050" s="87" t="inlineStr">
        <is>
          <t>Entrega Futura</t>
        </is>
      </c>
      <c r="E3050" s="87" t="inlineStr">
        <is>
          <t>2do semestre 2028</t>
        </is>
      </c>
      <c r="F3050" s="87" t="inlineStr">
        <is>
          <t>Avenida España 422</t>
        </is>
      </c>
      <c r="G3050" s="87" t="inlineStr">
        <is>
          <t>Santiago</t>
        </is>
      </c>
      <c r="H3050" s="87" t="inlineStr">
        <is>
          <t>Disponible</t>
        </is>
      </c>
      <c r="I3050" s="87" t="inlineStr">
        <is>
          <t>Estacionamiento</t>
        </is>
      </c>
      <c r="J3050" s="87" t="inlineStr">
        <is>
          <t>Estacionamiento</t>
        </is>
      </c>
      <c r="K3050" s="88" t="n">
        <v>0</v>
      </c>
      <c r="L3050" s="88" t="n">
        <v>96</v>
      </c>
      <c r="M3050" s="87" t="inlineStr"/>
      <c r="N3050" s="87" t="inlineStr"/>
      <c r="O3050" s="87" t="inlineStr"/>
      <c r="P3050" s="88" t="n">
        <v>315</v>
      </c>
      <c r="Q3050" s="87" t="inlineStr"/>
      <c r="R3050" s="87" t="inlineStr"/>
      <c r="S3050" s="87" t="inlineStr"/>
      <c r="T3050" s="88" t="n">
        <v>0</v>
      </c>
      <c r="U3050" s="87" t="inlineStr"/>
    </row>
    <row r="3051" ht="14.4" customHeight="1">
      <c r="A3051" s="87" t="inlineStr">
        <is>
          <t>INGEVEC</t>
        </is>
      </c>
      <c r="B3051" s="87" t="inlineStr">
        <is>
          <t>TER</t>
        </is>
      </c>
      <c r="C3051" s="87" t="inlineStr">
        <is>
          <t>TERRAZZO</t>
        </is>
      </c>
      <c r="D3051" s="87" t="inlineStr">
        <is>
          <t>Entrega Futura</t>
        </is>
      </c>
      <c r="E3051" s="87" t="inlineStr">
        <is>
          <t>2do semestre 2028</t>
        </is>
      </c>
      <c r="F3051" s="87" t="inlineStr">
        <is>
          <t>Avenida España 422</t>
        </is>
      </c>
      <c r="G3051" s="87" t="inlineStr">
        <is>
          <t>Santiago</t>
        </is>
      </c>
      <c r="H3051" s="87" t="inlineStr">
        <is>
          <t>Disponible</t>
        </is>
      </c>
      <c r="I3051" s="87" t="inlineStr">
        <is>
          <t>Estacionamiento</t>
        </is>
      </c>
      <c r="J3051" s="87" t="inlineStr">
        <is>
          <t>Estacionamiento</t>
        </is>
      </c>
      <c r="K3051" s="88" t="n">
        <v>0</v>
      </c>
      <c r="L3051" s="88" t="n">
        <v>97</v>
      </c>
      <c r="M3051" s="87" t="inlineStr"/>
      <c r="N3051" s="87" t="inlineStr"/>
      <c r="O3051" s="87" t="inlineStr"/>
      <c r="P3051" s="88" t="n">
        <v>290</v>
      </c>
      <c r="Q3051" s="87" t="inlineStr"/>
      <c r="R3051" s="87" t="inlineStr"/>
      <c r="S3051" s="87" t="inlineStr"/>
      <c r="T3051" s="88" t="n">
        <v>0</v>
      </c>
      <c r="U3051" s="87" t="inlineStr"/>
    </row>
    <row r="3052" ht="14.4" customHeight="1">
      <c r="A3052" s="87" t="inlineStr">
        <is>
          <t>INGEVEC</t>
        </is>
      </c>
      <c r="B3052" s="87" t="inlineStr">
        <is>
          <t>TER</t>
        </is>
      </c>
      <c r="C3052" s="87" t="inlineStr">
        <is>
          <t>TERRAZZO</t>
        </is>
      </c>
      <c r="D3052" s="87" t="inlineStr">
        <is>
          <t>Entrega Futura</t>
        </is>
      </c>
      <c r="E3052" s="87" t="inlineStr">
        <is>
          <t>2do semestre 2028</t>
        </is>
      </c>
      <c r="F3052" s="87" t="inlineStr">
        <is>
          <t>Avenida España 422</t>
        </is>
      </c>
      <c r="G3052" s="87" t="inlineStr">
        <is>
          <t>Santiago</t>
        </is>
      </c>
      <c r="H3052" s="87" t="inlineStr">
        <is>
          <t>Disponible</t>
        </is>
      </c>
      <c r="I3052" s="87" t="inlineStr">
        <is>
          <t>Estacionamiento</t>
        </is>
      </c>
      <c r="J3052" s="87" t="inlineStr">
        <is>
          <t>Estacionamiento</t>
        </is>
      </c>
      <c r="K3052" s="88" t="n">
        <v>0</v>
      </c>
      <c r="L3052" s="88" t="n">
        <v>98</v>
      </c>
      <c r="M3052" s="87" t="inlineStr"/>
      <c r="N3052" s="87" t="inlineStr"/>
      <c r="O3052" s="87" t="inlineStr"/>
      <c r="P3052" s="88" t="n">
        <v>290</v>
      </c>
      <c r="Q3052" s="87" t="inlineStr"/>
      <c r="R3052" s="87" t="inlineStr"/>
      <c r="S3052" s="87" t="inlineStr"/>
      <c r="T3052" s="88" t="n">
        <v>0</v>
      </c>
      <c r="U3052" s="87" t="inlineStr"/>
    </row>
    <row r="3053" ht="14.4" customHeight="1">
      <c r="A3053" s="87" t="inlineStr">
        <is>
          <t>INGEVEC</t>
        </is>
      </c>
      <c r="B3053" s="87" t="inlineStr">
        <is>
          <t>TER</t>
        </is>
      </c>
      <c r="C3053" s="87" t="inlineStr">
        <is>
          <t>TERRAZZO</t>
        </is>
      </c>
      <c r="D3053" s="87" t="inlineStr">
        <is>
          <t>Entrega Futura</t>
        </is>
      </c>
      <c r="E3053" s="87" t="inlineStr">
        <is>
          <t>2do semestre 2028</t>
        </is>
      </c>
      <c r="F3053" s="87" t="inlineStr">
        <is>
          <t>Avenida España 422</t>
        </is>
      </c>
      <c r="G3053" s="87" t="inlineStr">
        <is>
          <t>Santiago</t>
        </is>
      </c>
      <c r="H3053" s="87" t="inlineStr">
        <is>
          <t>Disponible</t>
        </is>
      </c>
      <c r="I3053" s="87" t="inlineStr">
        <is>
          <t>Estacionamiento</t>
        </is>
      </c>
      <c r="J3053" s="87" t="inlineStr">
        <is>
          <t>Estacionamiento</t>
        </is>
      </c>
      <c r="K3053" s="88" t="n">
        <v>0</v>
      </c>
      <c r="L3053" s="88" t="n">
        <v>99</v>
      </c>
      <c r="M3053" s="87" t="inlineStr"/>
      <c r="N3053" s="87" t="inlineStr"/>
      <c r="O3053" s="87" t="inlineStr"/>
      <c r="P3053" s="88" t="n">
        <v>315</v>
      </c>
      <c r="Q3053" s="87" t="inlineStr"/>
      <c r="R3053" s="87" t="inlineStr"/>
      <c r="S3053" s="87" t="inlineStr"/>
      <c r="T3053" s="88" t="n">
        <v>0</v>
      </c>
      <c r="U3053" s="87" t="inlineStr"/>
    </row>
    <row r="3054" ht="14.4" customHeight="1">
      <c r="A3054" s="87" t="inlineStr">
        <is>
          <t>INGEVEC</t>
        </is>
      </c>
      <c r="B3054" s="87" t="inlineStr">
        <is>
          <t>TER</t>
        </is>
      </c>
      <c r="C3054" s="87" t="inlineStr">
        <is>
          <t>TERRAZZO</t>
        </is>
      </c>
      <c r="D3054" s="87" t="inlineStr">
        <is>
          <t>Entrega Futura</t>
        </is>
      </c>
      <c r="E3054" s="87" t="inlineStr">
        <is>
          <t>2do semestre 2028</t>
        </is>
      </c>
      <c r="F3054" s="87" t="inlineStr">
        <is>
          <t>Avenida España 422</t>
        </is>
      </c>
      <c r="G3054" s="87" t="inlineStr">
        <is>
          <t>Santiago</t>
        </is>
      </c>
      <c r="H3054" s="87" t="inlineStr">
        <is>
          <t>Disponible</t>
        </is>
      </c>
      <c r="I3054" s="87" t="inlineStr">
        <is>
          <t>Estacionamiento</t>
        </is>
      </c>
      <c r="J3054" s="87" t="inlineStr">
        <is>
          <t>Estacionamiento</t>
        </is>
      </c>
      <c r="K3054" s="88" t="n">
        <v>0</v>
      </c>
      <c r="L3054" s="88" t="n">
        <v>1</v>
      </c>
      <c r="M3054" s="87" t="inlineStr"/>
      <c r="N3054" s="87" t="inlineStr"/>
      <c r="O3054" s="87" t="inlineStr"/>
      <c r="P3054" s="88" t="n">
        <v>300</v>
      </c>
      <c r="Q3054" s="87" t="inlineStr"/>
      <c r="R3054" s="87" t="inlineStr"/>
      <c r="S3054" s="87" t="inlineStr"/>
      <c r="T3054" s="88" t="n">
        <v>0</v>
      </c>
      <c r="U3054" s="87" t="inlineStr"/>
    </row>
    <row r="3055" ht="14.4" customHeight="1">
      <c r="A3055" s="87" t="inlineStr">
        <is>
          <t>INGEVEC</t>
        </is>
      </c>
      <c r="B3055" s="87" t="inlineStr">
        <is>
          <t>TER</t>
        </is>
      </c>
      <c r="C3055" s="87" t="inlineStr">
        <is>
          <t>TERRAZZO</t>
        </is>
      </c>
      <c r="D3055" s="87" t="inlineStr">
        <is>
          <t>Entrega Futura</t>
        </is>
      </c>
      <c r="E3055" s="87" t="inlineStr">
        <is>
          <t>2do semestre 2028</t>
        </is>
      </c>
      <c r="F3055" s="87" t="inlineStr">
        <is>
          <t>Avenida España 422</t>
        </is>
      </c>
      <c r="G3055" s="87" t="inlineStr">
        <is>
          <t>Santiago</t>
        </is>
      </c>
      <c r="H3055" s="87" t="inlineStr">
        <is>
          <t>Disponible</t>
        </is>
      </c>
      <c r="I3055" s="87" t="inlineStr">
        <is>
          <t>Estacionamiento</t>
        </is>
      </c>
      <c r="J3055" s="87" t="inlineStr">
        <is>
          <t>Estacionamiento</t>
        </is>
      </c>
      <c r="K3055" s="88" t="n">
        <v>0</v>
      </c>
      <c r="L3055" s="88" t="n">
        <v>10</v>
      </c>
      <c r="M3055" s="87" t="inlineStr"/>
      <c r="N3055" s="87" t="inlineStr"/>
      <c r="O3055" s="87" t="inlineStr"/>
      <c r="P3055" s="88" t="n">
        <v>315</v>
      </c>
      <c r="Q3055" s="87" t="inlineStr"/>
      <c r="R3055" s="87" t="inlineStr"/>
      <c r="S3055" s="87" t="inlineStr"/>
      <c r="T3055" s="88" t="n">
        <v>0</v>
      </c>
      <c r="U3055" s="87" t="inlineStr"/>
    </row>
    <row r="3056" ht="14.4" customHeight="1">
      <c r="A3056" s="87" t="inlineStr">
        <is>
          <t>INGEVEC</t>
        </is>
      </c>
      <c r="B3056" s="87" t="inlineStr">
        <is>
          <t>TER</t>
        </is>
      </c>
      <c r="C3056" s="87" t="inlineStr">
        <is>
          <t>TERRAZZO</t>
        </is>
      </c>
      <c r="D3056" s="87" t="inlineStr">
        <is>
          <t>Entrega Futura</t>
        </is>
      </c>
      <c r="E3056" s="87" t="inlineStr">
        <is>
          <t>2do semestre 2028</t>
        </is>
      </c>
      <c r="F3056" s="87" t="inlineStr">
        <is>
          <t>Avenida España 422</t>
        </is>
      </c>
      <c r="G3056" s="87" t="inlineStr">
        <is>
          <t>Santiago</t>
        </is>
      </c>
      <c r="H3056" s="87" t="inlineStr">
        <is>
          <t>Disponible</t>
        </is>
      </c>
      <c r="I3056" s="87" t="inlineStr">
        <is>
          <t>Estacionamiento</t>
        </is>
      </c>
      <c r="J3056" s="87" t="inlineStr">
        <is>
          <t>Estacionamiento</t>
        </is>
      </c>
      <c r="K3056" s="88" t="n">
        <v>0</v>
      </c>
      <c r="L3056" s="88" t="n">
        <v>11</v>
      </c>
      <c r="M3056" s="87" t="inlineStr"/>
      <c r="N3056" s="87" t="inlineStr"/>
      <c r="O3056" s="87" t="inlineStr"/>
      <c r="P3056" s="88" t="n">
        <v>315</v>
      </c>
      <c r="Q3056" s="87" t="inlineStr"/>
      <c r="R3056" s="87" t="inlineStr"/>
      <c r="S3056" s="87" t="inlineStr"/>
      <c r="T3056" s="88" t="n">
        <v>0</v>
      </c>
      <c r="U3056" s="87" t="inlineStr"/>
    </row>
    <row r="3057" ht="14.4" customHeight="1">
      <c r="A3057" s="87" t="inlineStr">
        <is>
          <t>INGEVEC</t>
        </is>
      </c>
      <c r="B3057" s="87" t="inlineStr">
        <is>
          <t>TER</t>
        </is>
      </c>
      <c r="C3057" s="87" t="inlineStr">
        <is>
          <t>TERRAZZO</t>
        </is>
      </c>
      <c r="D3057" s="87" t="inlineStr">
        <is>
          <t>Entrega Futura</t>
        </is>
      </c>
      <c r="E3057" s="87" t="inlineStr">
        <is>
          <t>2do semestre 2028</t>
        </is>
      </c>
      <c r="F3057" s="87" t="inlineStr">
        <is>
          <t>Avenida España 422</t>
        </is>
      </c>
      <c r="G3057" s="87" t="inlineStr">
        <is>
          <t>Santiago</t>
        </is>
      </c>
      <c r="H3057" s="87" t="inlineStr">
        <is>
          <t>Disponible</t>
        </is>
      </c>
      <c r="I3057" s="87" t="inlineStr">
        <is>
          <t>Estacionamiento</t>
        </is>
      </c>
      <c r="J3057" s="87" t="inlineStr">
        <is>
          <t>Estacionamiento</t>
        </is>
      </c>
      <c r="K3057" s="88" t="n">
        <v>0</v>
      </c>
      <c r="L3057" s="88" t="n">
        <v>12</v>
      </c>
      <c r="M3057" s="87" t="inlineStr"/>
      <c r="N3057" s="87" t="inlineStr"/>
      <c r="O3057" s="87" t="inlineStr"/>
      <c r="P3057" s="88" t="n">
        <v>290</v>
      </c>
      <c r="Q3057" s="87" t="inlineStr"/>
      <c r="R3057" s="87" t="inlineStr"/>
      <c r="S3057" s="87" t="inlineStr"/>
      <c r="T3057" s="88" t="n">
        <v>0</v>
      </c>
      <c r="U3057" s="87" t="inlineStr"/>
    </row>
    <row r="3058" ht="14.4" customHeight="1">
      <c r="A3058" s="87" t="inlineStr">
        <is>
          <t>INGEVEC</t>
        </is>
      </c>
      <c r="B3058" s="87" t="inlineStr">
        <is>
          <t>TER</t>
        </is>
      </c>
      <c r="C3058" s="87" t="inlineStr">
        <is>
          <t>TERRAZZO</t>
        </is>
      </c>
      <c r="D3058" s="87" t="inlineStr">
        <is>
          <t>Entrega Futura</t>
        </is>
      </c>
      <c r="E3058" s="87" t="inlineStr">
        <is>
          <t>2do semestre 2028</t>
        </is>
      </c>
      <c r="F3058" s="87" t="inlineStr">
        <is>
          <t>Avenida España 422</t>
        </is>
      </c>
      <c r="G3058" s="87" t="inlineStr">
        <is>
          <t>Santiago</t>
        </is>
      </c>
      <c r="H3058" s="87" t="inlineStr">
        <is>
          <t>Disponible</t>
        </is>
      </c>
      <c r="I3058" s="87" t="inlineStr">
        <is>
          <t>Estacionamiento</t>
        </is>
      </c>
      <c r="J3058" s="87" t="inlineStr">
        <is>
          <t>Estacionamiento</t>
        </is>
      </c>
      <c r="K3058" s="88" t="n">
        <v>0</v>
      </c>
      <c r="L3058" s="88" t="n">
        <v>13</v>
      </c>
      <c r="M3058" s="87" t="inlineStr"/>
      <c r="N3058" s="87" t="inlineStr"/>
      <c r="O3058" s="87" t="inlineStr"/>
      <c r="P3058" s="88" t="n">
        <v>330</v>
      </c>
      <c r="Q3058" s="87" t="inlineStr"/>
      <c r="R3058" s="87" t="inlineStr"/>
      <c r="S3058" s="87" t="inlineStr"/>
      <c r="T3058" s="88" t="n">
        <v>0</v>
      </c>
      <c r="U3058" s="87" t="inlineStr"/>
    </row>
    <row r="3059" ht="14.4" customHeight="1">
      <c r="A3059" s="87" t="inlineStr">
        <is>
          <t>INGEVEC</t>
        </is>
      </c>
      <c r="B3059" s="87" t="inlineStr">
        <is>
          <t>TER</t>
        </is>
      </c>
      <c r="C3059" s="87" t="inlineStr">
        <is>
          <t>TERRAZZO</t>
        </is>
      </c>
      <c r="D3059" s="87" t="inlineStr">
        <is>
          <t>Entrega Futura</t>
        </is>
      </c>
      <c r="E3059" s="87" t="inlineStr">
        <is>
          <t>2do semestre 2028</t>
        </is>
      </c>
      <c r="F3059" s="87" t="inlineStr">
        <is>
          <t>Avenida España 422</t>
        </is>
      </c>
      <c r="G3059" s="87" t="inlineStr">
        <is>
          <t>Santiago</t>
        </is>
      </c>
      <c r="H3059" s="87" t="inlineStr">
        <is>
          <t>Disponible</t>
        </is>
      </c>
      <c r="I3059" s="87" t="inlineStr">
        <is>
          <t>Estacionamiento</t>
        </is>
      </c>
      <c r="J3059" s="87" t="inlineStr">
        <is>
          <t>Estacionamiento</t>
        </is>
      </c>
      <c r="K3059" s="88" t="n">
        <v>0</v>
      </c>
      <c r="L3059" s="88" t="n">
        <v>14</v>
      </c>
      <c r="M3059" s="87" t="inlineStr"/>
      <c r="N3059" s="87" t="inlineStr"/>
      <c r="O3059" s="87" t="inlineStr"/>
      <c r="P3059" s="88" t="n">
        <v>330</v>
      </c>
      <c r="Q3059" s="87" t="inlineStr"/>
      <c r="R3059" s="87" t="inlineStr"/>
      <c r="S3059" s="87" t="inlineStr"/>
      <c r="T3059" s="88" t="n">
        <v>0</v>
      </c>
      <c r="U3059" s="87" t="inlineStr"/>
    </row>
    <row r="3060" ht="14.4" customHeight="1">
      <c r="A3060" s="87" t="inlineStr">
        <is>
          <t>INGEVEC</t>
        </is>
      </c>
      <c r="B3060" s="87" t="inlineStr">
        <is>
          <t>TER</t>
        </is>
      </c>
      <c r="C3060" s="87" t="inlineStr">
        <is>
          <t>TERRAZZO</t>
        </is>
      </c>
      <c r="D3060" s="87" t="inlineStr">
        <is>
          <t>Entrega Futura</t>
        </is>
      </c>
      <c r="E3060" s="87" t="inlineStr">
        <is>
          <t>2do semestre 2028</t>
        </is>
      </c>
      <c r="F3060" s="87" t="inlineStr">
        <is>
          <t>Avenida España 422</t>
        </is>
      </c>
      <c r="G3060" s="87" t="inlineStr">
        <is>
          <t>Santiago</t>
        </is>
      </c>
      <c r="H3060" s="87" t="inlineStr">
        <is>
          <t>Disponible</t>
        </is>
      </c>
      <c r="I3060" s="87" t="inlineStr">
        <is>
          <t>Estacionamiento</t>
        </is>
      </c>
      <c r="J3060" s="87" t="inlineStr">
        <is>
          <t>Estacionamiento</t>
        </is>
      </c>
      <c r="K3060" s="88" t="n">
        <v>0</v>
      </c>
      <c r="L3060" s="88" t="n">
        <v>15</v>
      </c>
      <c r="M3060" s="87" t="inlineStr"/>
      <c r="N3060" s="87" t="inlineStr"/>
      <c r="O3060" s="87" t="inlineStr"/>
      <c r="P3060" s="88" t="n">
        <v>330</v>
      </c>
      <c r="Q3060" s="87" t="inlineStr"/>
      <c r="R3060" s="87" t="inlineStr"/>
      <c r="S3060" s="87" t="inlineStr"/>
      <c r="T3060" s="88" t="n">
        <v>0</v>
      </c>
      <c r="U3060" s="87" t="inlineStr"/>
    </row>
    <row r="3061" ht="14.4" customHeight="1">
      <c r="A3061" s="87" t="inlineStr">
        <is>
          <t>INGEVEC</t>
        </is>
      </c>
      <c r="B3061" s="87" t="inlineStr">
        <is>
          <t>TER</t>
        </is>
      </c>
      <c r="C3061" s="87" t="inlineStr">
        <is>
          <t>TERRAZZO</t>
        </is>
      </c>
      <c r="D3061" s="87" t="inlineStr">
        <is>
          <t>Entrega Futura</t>
        </is>
      </c>
      <c r="E3061" s="87" t="inlineStr">
        <is>
          <t>2do semestre 2028</t>
        </is>
      </c>
      <c r="F3061" s="87" t="inlineStr">
        <is>
          <t>Avenida España 422</t>
        </is>
      </c>
      <c r="G3061" s="87" t="inlineStr">
        <is>
          <t>Santiago</t>
        </is>
      </c>
      <c r="H3061" s="87" t="inlineStr">
        <is>
          <t>Disponible</t>
        </is>
      </c>
      <c r="I3061" s="87" t="inlineStr">
        <is>
          <t>Estacionamiento</t>
        </is>
      </c>
      <c r="J3061" s="87" t="inlineStr">
        <is>
          <t>Estacionamiento</t>
        </is>
      </c>
      <c r="K3061" s="88" t="n">
        <v>0</v>
      </c>
      <c r="L3061" s="88" t="n">
        <v>16</v>
      </c>
      <c r="M3061" s="87" t="inlineStr"/>
      <c r="N3061" s="87" t="inlineStr"/>
      <c r="O3061" s="87" t="inlineStr"/>
      <c r="P3061" s="88" t="n">
        <v>330</v>
      </c>
      <c r="Q3061" s="87" t="inlineStr"/>
      <c r="R3061" s="87" t="inlineStr"/>
      <c r="S3061" s="87" t="inlineStr"/>
      <c r="T3061" s="88" t="n">
        <v>0</v>
      </c>
      <c r="U3061" s="87" t="inlineStr"/>
    </row>
    <row r="3062" ht="14.4" customHeight="1">
      <c r="A3062" s="87" t="inlineStr">
        <is>
          <t>INGEVEC</t>
        </is>
      </c>
      <c r="B3062" s="87" t="inlineStr">
        <is>
          <t>TER</t>
        </is>
      </c>
      <c r="C3062" s="87" t="inlineStr">
        <is>
          <t>TERRAZZO</t>
        </is>
      </c>
      <c r="D3062" s="87" t="inlineStr">
        <is>
          <t>Entrega Futura</t>
        </is>
      </c>
      <c r="E3062" s="87" t="inlineStr">
        <is>
          <t>2do semestre 2028</t>
        </is>
      </c>
      <c r="F3062" s="87" t="inlineStr">
        <is>
          <t>Avenida España 422</t>
        </is>
      </c>
      <c r="G3062" s="87" t="inlineStr">
        <is>
          <t>Santiago</t>
        </is>
      </c>
      <c r="H3062" s="87" t="inlineStr">
        <is>
          <t>Disponible</t>
        </is>
      </c>
      <c r="I3062" s="87" t="inlineStr">
        <is>
          <t>Estacionamiento</t>
        </is>
      </c>
      <c r="J3062" s="87" t="inlineStr">
        <is>
          <t>Estacionamiento</t>
        </is>
      </c>
      <c r="K3062" s="88" t="n">
        <v>0</v>
      </c>
      <c r="L3062" s="88" t="n">
        <v>17</v>
      </c>
      <c r="M3062" s="87" t="inlineStr"/>
      <c r="N3062" s="87" t="inlineStr"/>
      <c r="O3062" s="87" t="inlineStr"/>
      <c r="P3062" s="88" t="n">
        <v>330</v>
      </c>
      <c r="Q3062" s="87" t="inlineStr"/>
      <c r="R3062" s="87" t="inlineStr"/>
      <c r="S3062" s="87" t="inlineStr"/>
      <c r="T3062" s="88" t="n">
        <v>0</v>
      </c>
      <c r="U3062" s="87" t="inlineStr"/>
    </row>
    <row r="3063" ht="14.4" customHeight="1">
      <c r="A3063" s="87" t="inlineStr">
        <is>
          <t>INGEVEC</t>
        </is>
      </c>
      <c r="B3063" s="87" t="inlineStr">
        <is>
          <t>TER</t>
        </is>
      </c>
      <c r="C3063" s="87" t="inlineStr">
        <is>
          <t>TERRAZZO</t>
        </is>
      </c>
      <c r="D3063" s="87" t="inlineStr">
        <is>
          <t>Entrega Futura</t>
        </is>
      </c>
      <c r="E3063" s="87" t="inlineStr">
        <is>
          <t>2do semestre 2028</t>
        </is>
      </c>
      <c r="F3063" s="87" t="inlineStr">
        <is>
          <t>Avenida España 422</t>
        </is>
      </c>
      <c r="G3063" s="87" t="inlineStr">
        <is>
          <t>Santiago</t>
        </is>
      </c>
      <c r="H3063" s="87" t="inlineStr">
        <is>
          <t>Disponible</t>
        </is>
      </c>
      <c r="I3063" s="87" t="inlineStr">
        <is>
          <t>Estacionamiento</t>
        </is>
      </c>
      <c r="J3063" s="87" t="inlineStr">
        <is>
          <t>Estacionamiento</t>
        </is>
      </c>
      <c r="K3063" s="88" t="n">
        <v>0</v>
      </c>
      <c r="L3063" s="88" t="n">
        <v>18</v>
      </c>
      <c r="M3063" s="87" t="inlineStr"/>
      <c r="N3063" s="87" t="inlineStr"/>
      <c r="O3063" s="87" t="inlineStr"/>
      <c r="P3063" s="88" t="n">
        <v>330</v>
      </c>
      <c r="Q3063" s="87" t="inlineStr"/>
      <c r="R3063" s="87" t="inlineStr"/>
      <c r="S3063" s="87" t="inlineStr"/>
      <c r="T3063" s="88" t="n">
        <v>0</v>
      </c>
      <c r="U3063" s="87" t="inlineStr"/>
    </row>
    <row r="3064" ht="14.4" customHeight="1">
      <c r="A3064" s="87" t="inlineStr">
        <is>
          <t>INGEVEC</t>
        </is>
      </c>
      <c r="B3064" s="87" t="inlineStr">
        <is>
          <t>TER</t>
        </is>
      </c>
      <c r="C3064" s="87" t="inlineStr">
        <is>
          <t>TERRAZZO</t>
        </is>
      </c>
      <c r="D3064" s="87" t="inlineStr">
        <is>
          <t>Entrega Futura</t>
        </is>
      </c>
      <c r="E3064" s="87" t="inlineStr">
        <is>
          <t>2do semestre 2028</t>
        </is>
      </c>
      <c r="F3064" s="87" t="inlineStr">
        <is>
          <t>Avenida España 422</t>
        </is>
      </c>
      <c r="G3064" s="87" t="inlineStr">
        <is>
          <t>Santiago</t>
        </is>
      </c>
      <c r="H3064" s="87" t="inlineStr">
        <is>
          <t>Disponible</t>
        </is>
      </c>
      <c r="I3064" s="87" t="inlineStr">
        <is>
          <t>Estacionamiento</t>
        </is>
      </c>
      <c r="J3064" s="87" t="inlineStr">
        <is>
          <t>Estacionamiento</t>
        </is>
      </c>
      <c r="K3064" s="88" t="n">
        <v>0</v>
      </c>
      <c r="L3064" s="88" t="n">
        <v>19</v>
      </c>
      <c r="M3064" s="87" t="inlineStr"/>
      <c r="N3064" s="87" t="inlineStr"/>
      <c r="O3064" s="87" t="inlineStr"/>
      <c r="P3064" s="88" t="n">
        <v>315</v>
      </c>
      <c r="Q3064" s="87" t="inlineStr"/>
      <c r="R3064" s="87" t="inlineStr"/>
      <c r="S3064" s="87" t="inlineStr"/>
      <c r="T3064" s="88" t="n">
        <v>0</v>
      </c>
      <c r="U3064" s="87" t="inlineStr"/>
    </row>
    <row r="3065" ht="14.4" customHeight="1">
      <c r="A3065" s="87" t="inlineStr">
        <is>
          <t>INGEVEC</t>
        </is>
      </c>
      <c r="B3065" s="87" t="inlineStr">
        <is>
          <t>TER</t>
        </is>
      </c>
      <c r="C3065" s="87" t="inlineStr">
        <is>
          <t>TERRAZZO</t>
        </is>
      </c>
      <c r="D3065" s="87" t="inlineStr">
        <is>
          <t>Entrega Futura</t>
        </is>
      </c>
      <c r="E3065" s="87" t="inlineStr">
        <is>
          <t>2do semestre 2028</t>
        </is>
      </c>
      <c r="F3065" s="87" t="inlineStr">
        <is>
          <t>Avenida España 422</t>
        </is>
      </c>
      <c r="G3065" s="87" t="inlineStr">
        <is>
          <t>Santiago</t>
        </is>
      </c>
      <c r="H3065" s="87" t="inlineStr">
        <is>
          <t>Disponible</t>
        </is>
      </c>
      <c r="I3065" s="87" t="inlineStr">
        <is>
          <t>Estacionamiento</t>
        </is>
      </c>
      <c r="J3065" s="87" t="inlineStr">
        <is>
          <t>Estacionamiento</t>
        </is>
      </c>
      <c r="K3065" s="88" t="n">
        <v>0</v>
      </c>
      <c r="L3065" s="88" t="n">
        <v>2</v>
      </c>
      <c r="M3065" s="87" t="inlineStr"/>
      <c r="N3065" s="87" t="inlineStr"/>
      <c r="O3065" s="87" t="inlineStr"/>
      <c r="P3065" s="88" t="n">
        <v>305</v>
      </c>
      <c r="Q3065" s="87" t="inlineStr"/>
      <c r="R3065" s="87" t="inlineStr"/>
      <c r="S3065" s="87" t="inlineStr"/>
      <c r="T3065" s="88" t="n">
        <v>0</v>
      </c>
      <c r="U3065" s="87" t="inlineStr"/>
    </row>
    <row r="3066" ht="14.4" customHeight="1">
      <c r="A3066" s="87" t="inlineStr">
        <is>
          <t>INGEVEC</t>
        </is>
      </c>
      <c r="B3066" s="87" t="inlineStr">
        <is>
          <t>TER</t>
        </is>
      </c>
      <c r="C3066" s="87" t="inlineStr">
        <is>
          <t>TERRAZZO</t>
        </is>
      </c>
      <c r="D3066" s="87" t="inlineStr">
        <is>
          <t>Entrega Futura</t>
        </is>
      </c>
      <c r="E3066" s="87" t="inlineStr">
        <is>
          <t>2do semestre 2028</t>
        </is>
      </c>
      <c r="F3066" s="87" t="inlineStr">
        <is>
          <t>Avenida España 422</t>
        </is>
      </c>
      <c r="G3066" s="87" t="inlineStr">
        <is>
          <t>Santiago</t>
        </is>
      </c>
      <c r="H3066" s="87" t="inlineStr">
        <is>
          <t>Disponible</t>
        </is>
      </c>
      <c r="I3066" s="87" t="inlineStr">
        <is>
          <t>Estacionamiento</t>
        </is>
      </c>
      <c r="J3066" s="87" t="inlineStr">
        <is>
          <t>Estacionamiento</t>
        </is>
      </c>
      <c r="K3066" s="88" t="n">
        <v>0</v>
      </c>
      <c r="L3066" s="88" t="n">
        <v>20</v>
      </c>
      <c r="M3066" s="87" t="inlineStr"/>
      <c r="N3066" s="87" t="inlineStr"/>
      <c r="O3066" s="87" t="inlineStr"/>
      <c r="P3066" s="88" t="n">
        <v>315</v>
      </c>
      <c r="Q3066" s="87" t="inlineStr"/>
      <c r="R3066" s="87" t="inlineStr"/>
      <c r="S3066" s="87" t="inlineStr"/>
      <c r="T3066" s="88" t="n">
        <v>0</v>
      </c>
      <c r="U3066" s="87" t="inlineStr"/>
    </row>
    <row r="3067" ht="14.4" customHeight="1">
      <c r="A3067" s="87" t="inlineStr">
        <is>
          <t>INGEVEC</t>
        </is>
      </c>
      <c r="B3067" s="87" t="inlineStr">
        <is>
          <t>TER</t>
        </is>
      </c>
      <c r="C3067" s="87" t="inlineStr">
        <is>
          <t>TERRAZZO</t>
        </is>
      </c>
      <c r="D3067" s="87" t="inlineStr">
        <is>
          <t>Entrega Futura</t>
        </is>
      </c>
      <c r="E3067" s="87" t="inlineStr">
        <is>
          <t>2do semestre 2028</t>
        </is>
      </c>
      <c r="F3067" s="87" t="inlineStr">
        <is>
          <t>Avenida España 422</t>
        </is>
      </c>
      <c r="G3067" s="87" t="inlineStr">
        <is>
          <t>Santiago</t>
        </is>
      </c>
      <c r="H3067" s="87" t="inlineStr">
        <is>
          <t>Disponible</t>
        </is>
      </c>
      <c r="I3067" s="87" t="inlineStr">
        <is>
          <t>Estacionamiento</t>
        </is>
      </c>
      <c r="J3067" s="87" t="inlineStr">
        <is>
          <t>Estacionamiento</t>
        </is>
      </c>
      <c r="K3067" s="88" t="n">
        <v>0</v>
      </c>
      <c r="L3067" s="88" t="n">
        <v>21</v>
      </c>
      <c r="M3067" s="87" t="inlineStr"/>
      <c r="N3067" s="87" t="inlineStr"/>
      <c r="O3067" s="87" t="inlineStr"/>
      <c r="P3067" s="88" t="n">
        <v>330</v>
      </c>
      <c r="Q3067" s="87" t="inlineStr"/>
      <c r="R3067" s="87" t="inlineStr"/>
      <c r="S3067" s="87" t="inlineStr"/>
      <c r="T3067" s="88" t="n">
        <v>0</v>
      </c>
      <c r="U3067" s="87" t="inlineStr"/>
    </row>
    <row r="3068" ht="14.4" customHeight="1">
      <c r="A3068" s="87" t="inlineStr">
        <is>
          <t>INGEVEC</t>
        </is>
      </c>
      <c r="B3068" s="87" t="inlineStr">
        <is>
          <t>TER</t>
        </is>
      </c>
      <c r="C3068" s="87" t="inlineStr">
        <is>
          <t>TERRAZZO</t>
        </is>
      </c>
      <c r="D3068" s="87" t="inlineStr">
        <is>
          <t>Entrega Futura</t>
        </is>
      </c>
      <c r="E3068" s="87" t="inlineStr">
        <is>
          <t>2do semestre 2028</t>
        </is>
      </c>
      <c r="F3068" s="87" t="inlineStr">
        <is>
          <t>Avenida España 422</t>
        </is>
      </c>
      <c r="G3068" s="87" t="inlineStr">
        <is>
          <t>Santiago</t>
        </is>
      </c>
      <c r="H3068" s="87" t="inlineStr">
        <is>
          <t>Disponible</t>
        </is>
      </c>
      <c r="I3068" s="87" t="inlineStr">
        <is>
          <t>Estacionamiento</t>
        </is>
      </c>
      <c r="J3068" s="87" t="inlineStr">
        <is>
          <t>Estacionamiento</t>
        </is>
      </c>
      <c r="K3068" s="88" t="n">
        <v>0</v>
      </c>
      <c r="L3068" s="88" t="n">
        <v>22</v>
      </c>
      <c r="M3068" s="87" t="inlineStr"/>
      <c r="N3068" s="87" t="inlineStr"/>
      <c r="O3068" s="87" t="inlineStr"/>
      <c r="P3068" s="88" t="n">
        <v>330</v>
      </c>
      <c r="Q3068" s="87" t="inlineStr"/>
      <c r="R3068" s="87" t="inlineStr"/>
      <c r="S3068" s="87" t="inlineStr"/>
      <c r="T3068" s="88" t="n">
        <v>0</v>
      </c>
      <c r="U3068" s="87" t="inlineStr"/>
    </row>
    <row r="3069" ht="14.4" customHeight="1">
      <c r="A3069" s="87" t="inlineStr">
        <is>
          <t>INGEVEC</t>
        </is>
      </c>
      <c r="B3069" s="87" t="inlineStr">
        <is>
          <t>TER</t>
        </is>
      </c>
      <c r="C3069" s="87" t="inlineStr">
        <is>
          <t>TERRAZZO</t>
        </is>
      </c>
      <c r="D3069" s="87" t="inlineStr">
        <is>
          <t>Entrega Futura</t>
        </is>
      </c>
      <c r="E3069" s="87" t="inlineStr">
        <is>
          <t>2do semestre 2028</t>
        </is>
      </c>
      <c r="F3069" s="87" t="inlineStr">
        <is>
          <t>Avenida España 422</t>
        </is>
      </c>
      <c r="G3069" s="87" t="inlineStr">
        <is>
          <t>Santiago</t>
        </is>
      </c>
      <c r="H3069" s="87" t="inlineStr">
        <is>
          <t>Disponible</t>
        </is>
      </c>
      <c r="I3069" s="87" t="inlineStr">
        <is>
          <t>Estacionamiento</t>
        </is>
      </c>
      <c r="J3069" s="87" t="inlineStr">
        <is>
          <t>Estacionamiento</t>
        </is>
      </c>
      <c r="K3069" s="88" t="n">
        <v>0</v>
      </c>
      <c r="L3069" s="88" t="n">
        <v>23</v>
      </c>
      <c r="M3069" s="87" t="inlineStr"/>
      <c r="N3069" s="87" t="inlineStr"/>
      <c r="O3069" s="87" t="inlineStr"/>
      <c r="P3069" s="88" t="n">
        <v>330</v>
      </c>
      <c r="Q3069" s="87" t="inlineStr"/>
      <c r="R3069" s="87" t="inlineStr"/>
      <c r="S3069" s="87" t="inlineStr"/>
      <c r="T3069" s="88" t="n">
        <v>0</v>
      </c>
      <c r="U3069" s="87" t="inlineStr"/>
    </row>
    <row r="3070" ht="14.4" customHeight="1">
      <c r="A3070" s="87" t="inlineStr">
        <is>
          <t>INGEVEC</t>
        </is>
      </c>
      <c r="B3070" s="87" t="inlineStr">
        <is>
          <t>TER</t>
        </is>
      </c>
      <c r="C3070" s="87" t="inlineStr">
        <is>
          <t>TERRAZZO</t>
        </is>
      </c>
      <c r="D3070" s="87" t="inlineStr">
        <is>
          <t>Entrega Futura</t>
        </is>
      </c>
      <c r="E3070" s="87" t="inlineStr">
        <is>
          <t>2do semestre 2028</t>
        </is>
      </c>
      <c r="F3070" s="87" t="inlineStr">
        <is>
          <t>Avenida España 422</t>
        </is>
      </c>
      <c r="G3070" s="87" t="inlineStr">
        <is>
          <t>Santiago</t>
        </is>
      </c>
      <c r="H3070" s="87" t="inlineStr">
        <is>
          <t>Disponible</t>
        </is>
      </c>
      <c r="I3070" s="87" t="inlineStr">
        <is>
          <t>Estacionamiento</t>
        </is>
      </c>
      <c r="J3070" s="87" t="inlineStr">
        <is>
          <t>Estacionamiento</t>
        </is>
      </c>
      <c r="K3070" s="88" t="n">
        <v>0</v>
      </c>
      <c r="L3070" s="88" t="n">
        <v>24</v>
      </c>
      <c r="M3070" s="87" t="inlineStr"/>
      <c r="N3070" s="87" t="inlineStr"/>
      <c r="O3070" s="87" t="inlineStr"/>
      <c r="P3070" s="88" t="n">
        <v>330</v>
      </c>
      <c r="Q3070" s="87" t="inlineStr"/>
      <c r="R3070" s="87" t="inlineStr"/>
      <c r="S3070" s="87" t="inlineStr"/>
      <c r="T3070" s="88" t="n">
        <v>0</v>
      </c>
      <c r="U3070" s="87" t="inlineStr"/>
    </row>
    <row r="3071" ht="14.4" customHeight="1">
      <c r="A3071" s="87" t="inlineStr">
        <is>
          <t>INGEVEC</t>
        </is>
      </c>
      <c r="B3071" s="87" t="inlineStr">
        <is>
          <t>TER</t>
        </is>
      </c>
      <c r="C3071" s="87" t="inlineStr">
        <is>
          <t>TERRAZZO</t>
        </is>
      </c>
      <c r="D3071" s="87" t="inlineStr">
        <is>
          <t>Entrega Futura</t>
        </is>
      </c>
      <c r="E3071" s="87" t="inlineStr">
        <is>
          <t>2do semestre 2028</t>
        </is>
      </c>
      <c r="F3071" s="87" t="inlineStr">
        <is>
          <t>Avenida España 422</t>
        </is>
      </c>
      <c r="G3071" s="87" t="inlineStr">
        <is>
          <t>Santiago</t>
        </is>
      </c>
      <c r="H3071" s="87" t="inlineStr">
        <is>
          <t>Disponible</t>
        </is>
      </c>
      <c r="I3071" s="87" t="inlineStr">
        <is>
          <t>Estacionamiento</t>
        </is>
      </c>
      <c r="J3071" s="87" t="inlineStr">
        <is>
          <t>Estacionamiento</t>
        </is>
      </c>
      <c r="K3071" s="88" t="n">
        <v>0</v>
      </c>
      <c r="L3071" s="88" t="n">
        <v>25</v>
      </c>
      <c r="M3071" s="87" t="inlineStr"/>
      <c r="N3071" s="87" t="inlineStr"/>
      <c r="O3071" s="87" t="inlineStr"/>
      <c r="P3071" s="88" t="n">
        <v>330</v>
      </c>
      <c r="Q3071" s="87" t="inlineStr"/>
      <c r="R3071" s="87" t="inlineStr"/>
      <c r="S3071" s="87" t="inlineStr"/>
      <c r="T3071" s="88" t="n">
        <v>0</v>
      </c>
      <c r="U3071" s="87" t="inlineStr"/>
    </row>
    <row r="3072" ht="14.4" customHeight="1">
      <c r="A3072" s="87" t="inlineStr">
        <is>
          <t>INGEVEC</t>
        </is>
      </c>
      <c r="B3072" s="87" t="inlineStr">
        <is>
          <t>TER</t>
        </is>
      </c>
      <c r="C3072" s="87" t="inlineStr">
        <is>
          <t>TERRAZZO</t>
        </is>
      </c>
      <c r="D3072" s="87" t="inlineStr">
        <is>
          <t>Entrega Futura</t>
        </is>
      </c>
      <c r="E3072" s="87" t="inlineStr">
        <is>
          <t>2do semestre 2028</t>
        </is>
      </c>
      <c r="F3072" s="87" t="inlineStr">
        <is>
          <t>Avenida España 422</t>
        </is>
      </c>
      <c r="G3072" s="87" t="inlineStr">
        <is>
          <t>Santiago</t>
        </is>
      </c>
      <c r="H3072" s="87" t="inlineStr">
        <is>
          <t>Disponible</t>
        </is>
      </c>
      <c r="I3072" s="87" t="inlineStr">
        <is>
          <t>Estacionamiento</t>
        </is>
      </c>
      <c r="J3072" s="87" t="inlineStr">
        <is>
          <t>Estacionamiento</t>
        </is>
      </c>
      <c r="K3072" s="88" t="n">
        <v>0</v>
      </c>
      <c r="L3072" s="88" t="n">
        <v>26</v>
      </c>
      <c r="M3072" s="87" t="inlineStr"/>
      <c r="N3072" s="87" t="inlineStr"/>
      <c r="O3072" s="87" t="inlineStr"/>
      <c r="P3072" s="88" t="n">
        <v>330</v>
      </c>
      <c r="Q3072" s="87" t="inlineStr"/>
      <c r="R3072" s="87" t="inlineStr"/>
      <c r="S3072" s="87" t="inlineStr"/>
      <c r="T3072" s="88" t="n">
        <v>0</v>
      </c>
      <c r="U3072" s="87" t="inlineStr"/>
    </row>
    <row r="3073" ht="14.4" customHeight="1">
      <c r="A3073" s="87" t="inlineStr">
        <is>
          <t>INGEVEC</t>
        </is>
      </c>
      <c r="B3073" s="87" t="inlineStr">
        <is>
          <t>TER</t>
        </is>
      </c>
      <c r="C3073" s="87" t="inlineStr">
        <is>
          <t>TERRAZZO</t>
        </is>
      </c>
      <c r="D3073" s="87" t="inlineStr">
        <is>
          <t>Entrega Futura</t>
        </is>
      </c>
      <c r="E3073" s="87" t="inlineStr">
        <is>
          <t>2do semestre 2028</t>
        </is>
      </c>
      <c r="F3073" s="87" t="inlineStr">
        <is>
          <t>Avenida España 422</t>
        </is>
      </c>
      <c r="G3073" s="87" t="inlineStr">
        <is>
          <t>Santiago</t>
        </is>
      </c>
      <c r="H3073" s="87" t="inlineStr">
        <is>
          <t>Disponible</t>
        </is>
      </c>
      <c r="I3073" s="87" t="inlineStr">
        <is>
          <t>Estacionamiento</t>
        </is>
      </c>
      <c r="J3073" s="87" t="inlineStr">
        <is>
          <t>Estacionamiento</t>
        </is>
      </c>
      <c r="K3073" s="88" t="n">
        <v>0</v>
      </c>
      <c r="L3073" s="88" t="n">
        <v>27</v>
      </c>
      <c r="M3073" s="87" t="inlineStr"/>
      <c r="N3073" s="87" t="inlineStr"/>
      <c r="O3073" s="87" t="inlineStr"/>
      <c r="P3073" s="88" t="n">
        <v>315</v>
      </c>
      <c r="Q3073" s="87" t="inlineStr"/>
      <c r="R3073" s="87" t="inlineStr"/>
      <c r="S3073" s="87" t="inlineStr"/>
      <c r="T3073" s="88" t="n">
        <v>0</v>
      </c>
      <c r="U3073" s="87" t="inlineStr"/>
    </row>
    <row r="3074" ht="14.4" customHeight="1">
      <c r="A3074" s="87" t="inlineStr">
        <is>
          <t>INGEVEC</t>
        </is>
      </c>
      <c r="B3074" s="87" t="inlineStr">
        <is>
          <t>TER</t>
        </is>
      </c>
      <c r="C3074" s="87" t="inlineStr">
        <is>
          <t>TERRAZZO</t>
        </is>
      </c>
      <c r="D3074" s="87" t="inlineStr">
        <is>
          <t>Entrega Futura</t>
        </is>
      </c>
      <c r="E3074" s="87" t="inlineStr">
        <is>
          <t>2do semestre 2028</t>
        </is>
      </c>
      <c r="F3074" s="87" t="inlineStr">
        <is>
          <t>Avenida España 422</t>
        </is>
      </c>
      <c r="G3074" s="87" t="inlineStr">
        <is>
          <t>Santiago</t>
        </is>
      </c>
      <c r="H3074" s="87" t="inlineStr">
        <is>
          <t>Disponible</t>
        </is>
      </c>
      <c r="I3074" s="87" t="inlineStr">
        <is>
          <t>Estacionamiento</t>
        </is>
      </c>
      <c r="J3074" s="87" t="inlineStr">
        <is>
          <t>Estacionamiento</t>
        </is>
      </c>
      <c r="K3074" s="88" t="n">
        <v>0</v>
      </c>
      <c r="L3074" s="88" t="n">
        <v>28</v>
      </c>
      <c r="M3074" s="87" t="inlineStr"/>
      <c r="N3074" s="87" t="inlineStr"/>
      <c r="O3074" s="87" t="inlineStr"/>
      <c r="P3074" s="88" t="n">
        <v>330</v>
      </c>
      <c r="Q3074" s="87" t="inlineStr"/>
      <c r="R3074" s="87" t="inlineStr"/>
      <c r="S3074" s="87" t="inlineStr"/>
      <c r="T3074" s="88" t="n">
        <v>0</v>
      </c>
      <c r="U3074" s="87" t="inlineStr"/>
    </row>
    <row r="3075" ht="14.4" customHeight="1">
      <c r="A3075" s="87" t="inlineStr">
        <is>
          <t>INGEVEC</t>
        </is>
      </c>
      <c r="B3075" s="87" t="inlineStr">
        <is>
          <t>TER</t>
        </is>
      </c>
      <c r="C3075" s="87" t="inlineStr">
        <is>
          <t>TERRAZZO</t>
        </is>
      </c>
      <c r="D3075" s="87" t="inlineStr">
        <is>
          <t>Entrega Futura</t>
        </is>
      </c>
      <c r="E3075" s="87" t="inlineStr">
        <is>
          <t>2do semestre 2028</t>
        </is>
      </c>
      <c r="F3075" s="87" t="inlineStr">
        <is>
          <t>Avenida España 422</t>
        </is>
      </c>
      <c r="G3075" s="87" t="inlineStr">
        <is>
          <t>Santiago</t>
        </is>
      </c>
      <c r="H3075" s="87" t="inlineStr">
        <is>
          <t>Disponible</t>
        </is>
      </c>
      <c r="I3075" s="87" t="inlineStr">
        <is>
          <t>Estacionamiento</t>
        </is>
      </c>
      <c r="J3075" s="87" t="inlineStr">
        <is>
          <t>Estacionamiento</t>
        </is>
      </c>
      <c r="K3075" s="88" t="n">
        <v>0</v>
      </c>
      <c r="L3075" s="88" t="n">
        <v>29</v>
      </c>
      <c r="M3075" s="87" t="inlineStr"/>
      <c r="N3075" s="87" t="inlineStr"/>
      <c r="O3075" s="87" t="inlineStr"/>
      <c r="P3075" s="88" t="n">
        <v>330</v>
      </c>
      <c r="Q3075" s="87" t="inlineStr"/>
      <c r="R3075" s="87" t="inlineStr"/>
      <c r="S3075" s="87" t="inlineStr"/>
      <c r="T3075" s="88" t="n">
        <v>0</v>
      </c>
      <c r="U3075" s="87" t="inlineStr"/>
    </row>
    <row r="3076" ht="14.4" customHeight="1">
      <c r="A3076" s="87" t="inlineStr">
        <is>
          <t>INGEVEC</t>
        </is>
      </c>
      <c r="B3076" s="87" t="inlineStr">
        <is>
          <t>TER</t>
        </is>
      </c>
      <c r="C3076" s="87" t="inlineStr">
        <is>
          <t>TERRAZZO</t>
        </is>
      </c>
      <c r="D3076" s="87" t="inlineStr">
        <is>
          <t>Entrega Futura</t>
        </is>
      </c>
      <c r="E3076" s="87" t="inlineStr">
        <is>
          <t>2do semestre 2028</t>
        </is>
      </c>
      <c r="F3076" s="87" t="inlineStr">
        <is>
          <t>Avenida España 422</t>
        </is>
      </c>
      <c r="G3076" s="87" t="inlineStr">
        <is>
          <t>Santiago</t>
        </is>
      </c>
      <c r="H3076" s="87" t="inlineStr">
        <is>
          <t>Disponible</t>
        </is>
      </c>
      <c r="I3076" s="87" t="inlineStr">
        <is>
          <t>Estacionamiento</t>
        </is>
      </c>
      <c r="J3076" s="87" t="inlineStr">
        <is>
          <t>Estacionamiento</t>
        </is>
      </c>
      <c r="K3076" s="88" t="n">
        <v>0</v>
      </c>
      <c r="L3076" s="88" t="n">
        <v>3</v>
      </c>
      <c r="M3076" s="87" t="inlineStr"/>
      <c r="N3076" s="87" t="inlineStr"/>
      <c r="O3076" s="87" t="inlineStr"/>
      <c r="P3076" s="88" t="n">
        <v>300</v>
      </c>
      <c r="Q3076" s="87" t="inlineStr"/>
      <c r="R3076" s="87" t="inlineStr"/>
      <c r="S3076" s="87" t="inlineStr"/>
      <c r="T3076" s="88" t="n">
        <v>0</v>
      </c>
      <c r="U3076" s="87" t="inlineStr"/>
    </row>
    <row r="3077" ht="14.4" customHeight="1">
      <c r="A3077" s="87" t="inlineStr">
        <is>
          <t>INGEVEC</t>
        </is>
      </c>
      <c r="B3077" s="87" t="inlineStr">
        <is>
          <t>TER</t>
        </is>
      </c>
      <c r="C3077" s="87" t="inlineStr">
        <is>
          <t>TERRAZZO</t>
        </is>
      </c>
      <c r="D3077" s="87" t="inlineStr">
        <is>
          <t>Entrega Futura</t>
        </is>
      </c>
      <c r="E3077" s="87" t="inlineStr">
        <is>
          <t>2do semestre 2028</t>
        </is>
      </c>
      <c r="F3077" s="87" t="inlineStr">
        <is>
          <t>Avenida España 422</t>
        </is>
      </c>
      <c r="G3077" s="87" t="inlineStr">
        <is>
          <t>Santiago</t>
        </is>
      </c>
      <c r="H3077" s="87" t="inlineStr">
        <is>
          <t>Disponible</t>
        </is>
      </c>
      <c r="I3077" s="87" t="inlineStr">
        <is>
          <t>Estacionamiento</t>
        </is>
      </c>
      <c r="J3077" s="87" t="inlineStr">
        <is>
          <t>Estacionamiento</t>
        </is>
      </c>
      <c r="K3077" s="88" t="n">
        <v>0</v>
      </c>
      <c r="L3077" s="88" t="n">
        <v>30</v>
      </c>
      <c r="M3077" s="87" t="inlineStr"/>
      <c r="N3077" s="87" t="inlineStr"/>
      <c r="O3077" s="87" t="inlineStr"/>
      <c r="P3077" s="88" t="n">
        <v>330</v>
      </c>
      <c r="Q3077" s="87" t="inlineStr"/>
      <c r="R3077" s="87" t="inlineStr"/>
      <c r="S3077" s="87" t="inlineStr"/>
      <c r="T3077" s="88" t="n">
        <v>0</v>
      </c>
      <c r="U3077" s="87" t="inlineStr"/>
    </row>
    <row r="3078" ht="14.4" customHeight="1">
      <c r="A3078" s="87" t="inlineStr">
        <is>
          <t>INGEVEC</t>
        </is>
      </c>
      <c r="B3078" s="87" t="inlineStr">
        <is>
          <t>TER</t>
        </is>
      </c>
      <c r="C3078" s="87" t="inlineStr">
        <is>
          <t>TERRAZZO</t>
        </is>
      </c>
      <c r="D3078" s="87" t="inlineStr">
        <is>
          <t>Entrega Futura</t>
        </is>
      </c>
      <c r="E3078" s="87" t="inlineStr">
        <is>
          <t>2do semestre 2028</t>
        </is>
      </c>
      <c r="F3078" s="87" t="inlineStr">
        <is>
          <t>Avenida España 422</t>
        </is>
      </c>
      <c r="G3078" s="87" t="inlineStr">
        <is>
          <t>Santiago</t>
        </is>
      </c>
      <c r="H3078" s="87" t="inlineStr">
        <is>
          <t>Disponible</t>
        </is>
      </c>
      <c r="I3078" s="87" t="inlineStr">
        <is>
          <t>Estacionamiento</t>
        </is>
      </c>
      <c r="J3078" s="87" t="inlineStr">
        <is>
          <t>Estacionamiento</t>
        </is>
      </c>
      <c r="K3078" s="88" t="n">
        <v>0</v>
      </c>
      <c r="L3078" s="88" t="n">
        <v>31</v>
      </c>
      <c r="M3078" s="87" t="inlineStr"/>
      <c r="N3078" s="87" t="inlineStr"/>
      <c r="O3078" s="87" t="inlineStr"/>
      <c r="P3078" s="88" t="n">
        <v>330</v>
      </c>
      <c r="Q3078" s="87" t="inlineStr"/>
      <c r="R3078" s="87" t="inlineStr"/>
      <c r="S3078" s="87" t="inlineStr"/>
      <c r="T3078" s="88" t="n">
        <v>0</v>
      </c>
      <c r="U3078" s="87" t="inlineStr"/>
    </row>
    <row r="3079" ht="14.4" customHeight="1">
      <c r="A3079" s="87" t="inlineStr">
        <is>
          <t>INGEVEC</t>
        </is>
      </c>
      <c r="B3079" s="87" t="inlineStr">
        <is>
          <t>TER</t>
        </is>
      </c>
      <c r="C3079" s="87" t="inlineStr">
        <is>
          <t>TERRAZZO</t>
        </is>
      </c>
      <c r="D3079" s="87" t="inlineStr">
        <is>
          <t>Entrega Futura</t>
        </is>
      </c>
      <c r="E3079" s="87" t="inlineStr">
        <is>
          <t>2do semestre 2028</t>
        </is>
      </c>
      <c r="F3079" s="87" t="inlineStr">
        <is>
          <t>Avenida España 422</t>
        </is>
      </c>
      <c r="G3079" s="87" t="inlineStr">
        <is>
          <t>Santiago</t>
        </is>
      </c>
      <c r="H3079" s="87" t="inlineStr">
        <is>
          <t>Disponible</t>
        </is>
      </c>
      <c r="I3079" s="87" t="inlineStr">
        <is>
          <t>Estacionamiento</t>
        </is>
      </c>
      <c r="J3079" s="87" t="inlineStr">
        <is>
          <t>Estacionamiento</t>
        </is>
      </c>
      <c r="K3079" s="88" t="n">
        <v>0</v>
      </c>
      <c r="L3079" s="88" t="n">
        <v>32</v>
      </c>
      <c r="M3079" s="87" t="inlineStr"/>
      <c r="N3079" s="87" t="inlineStr"/>
      <c r="O3079" s="87" t="inlineStr"/>
      <c r="P3079" s="88" t="n">
        <v>330</v>
      </c>
      <c r="Q3079" s="87" t="inlineStr"/>
      <c r="R3079" s="87" t="inlineStr"/>
      <c r="S3079" s="87" t="inlineStr"/>
      <c r="T3079" s="88" t="n">
        <v>0</v>
      </c>
      <c r="U3079" s="87" t="inlineStr"/>
    </row>
    <row r="3080" ht="14.4" customHeight="1">
      <c r="A3080" s="87" t="inlineStr">
        <is>
          <t>INGEVEC</t>
        </is>
      </c>
      <c r="B3080" s="87" t="inlineStr">
        <is>
          <t>TER</t>
        </is>
      </c>
      <c r="C3080" s="87" t="inlineStr">
        <is>
          <t>TERRAZZO</t>
        </is>
      </c>
      <c r="D3080" s="87" t="inlineStr">
        <is>
          <t>Entrega Futura</t>
        </is>
      </c>
      <c r="E3080" s="87" t="inlineStr">
        <is>
          <t>2do semestre 2028</t>
        </is>
      </c>
      <c r="F3080" s="87" t="inlineStr">
        <is>
          <t>Avenida España 422</t>
        </is>
      </c>
      <c r="G3080" s="87" t="inlineStr">
        <is>
          <t>Santiago</t>
        </is>
      </c>
      <c r="H3080" s="87" t="inlineStr">
        <is>
          <t>Disponible</t>
        </is>
      </c>
      <c r="I3080" s="87" t="inlineStr">
        <is>
          <t>Estacionamiento</t>
        </is>
      </c>
      <c r="J3080" s="87" t="inlineStr">
        <is>
          <t>Estacionamiento</t>
        </is>
      </c>
      <c r="K3080" s="88" t="n">
        <v>0</v>
      </c>
      <c r="L3080" s="88" t="n">
        <v>33</v>
      </c>
      <c r="M3080" s="87" t="inlineStr"/>
      <c r="N3080" s="87" t="inlineStr"/>
      <c r="O3080" s="87" t="inlineStr"/>
      <c r="P3080" s="88" t="n">
        <v>315</v>
      </c>
      <c r="Q3080" s="87" t="inlineStr"/>
      <c r="R3080" s="87" t="inlineStr"/>
      <c r="S3080" s="87" t="inlineStr"/>
      <c r="T3080" s="88" t="n">
        <v>0</v>
      </c>
      <c r="U3080" s="87" t="inlineStr"/>
    </row>
    <row r="3081" ht="14.4" customHeight="1">
      <c r="A3081" s="87" t="inlineStr">
        <is>
          <t>INGEVEC</t>
        </is>
      </c>
      <c r="B3081" s="87" t="inlineStr">
        <is>
          <t>TER</t>
        </is>
      </c>
      <c r="C3081" s="87" t="inlineStr">
        <is>
          <t>TERRAZZO</t>
        </is>
      </c>
      <c r="D3081" s="87" t="inlineStr">
        <is>
          <t>Entrega Futura</t>
        </is>
      </c>
      <c r="E3081" s="87" t="inlineStr">
        <is>
          <t>2do semestre 2028</t>
        </is>
      </c>
      <c r="F3081" s="87" t="inlineStr">
        <is>
          <t>Avenida España 422</t>
        </is>
      </c>
      <c r="G3081" s="87" t="inlineStr">
        <is>
          <t>Santiago</t>
        </is>
      </c>
      <c r="H3081" s="87" t="inlineStr">
        <is>
          <t>Disponible</t>
        </is>
      </c>
      <c r="I3081" s="87" t="inlineStr">
        <is>
          <t>Estacionamiento</t>
        </is>
      </c>
      <c r="J3081" s="87" t="inlineStr">
        <is>
          <t>Estacionamiento</t>
        </is>
      </c>
      <c r="K3081" s="88" t="n">
        <v>0</v>
      </c>
      <c r="L3081" s="88" t="n">
        <v>34</v>
      </c>
      <c r="M3081" s="87" t="inlineStr"/>
      <c r="N3081" s="87" t="inlineStr"/>
      <c r="O3081" s="87" t="inlineStr"/>
      <c r="P3081" s="88" t="n">
        <v>315</v>
      </c>
      <c r="Q3081" s="87" t="inlineStr"/>
      <c r="R3081" s="87" t="inlineStr"/>
      <c r="S3081" s="87" t="inlineStr"/>
      <c r="T3081" s="88" t="n">
        <v>0</v>
      </c>
      <c r="U3081" s="87" t="inlineStr"/>
    </row>
    <row r="3082" ht="14.4" customHeight="1">
      <c r="A3082" s="87" t="inlineStr">
        <is>
          <t>INGEVEC</t>
        </is>
      </c>
      <c r="B3082" s="87" t="inlineStr">
        <is>
          <t>TER</t>
        </is>
      </c>
      <c r="C3082" s="87" t="inlineStr">
        <is>
          <t>TERRAZZO</t>
        </is>
      </c>
      <c r="D3082" s="87" t="inlineStr">
        <is>
          <t>Entrega Futura</t>
        </is>
      </c>
      <c r="E3082" s="87" t="inlineStr">
        <is>
          <t>2do semestre 2028</t>
        </is>
      </c>
      <c r="F3082" s="87" t="inlineStr">
        <is>
          <t>Avenida España 422</t>
        </is>
      </c>
      <c r="G3082" s="87" t="inlineStr">
        <is>
          <t>Santiago</t>
        </is>
      </c>
      <c r="H3082" s="87" t="inlineStr">
        <is>
          <t>Disponible</t>
        </is>
      </c>
      <c r="I3082" s="87" t="inlineStr">
        <is>
          <t>Estacionamiento</t>
        </is>
      </c>
      <c r="J3082" s="87" t="inlineStr">
        <is>
          <t>Estacionamiento</t>
        </is>
      </c>
      <c r="K3082" s="88" t="n">
        <v>0</v>
      </c>
      <c r="L3082" s="88" t="n">
        <v>36</v>
      </c>
      <c r="M3082" s="87" t="inlineStr"/>
      <c r="N3082" s="87" t="inlineStr"/>
      <c r="O3082" s="87" t="inlineStr"/>
      <c r="P3082" s="88" t="n">
        <v>330</v>
      </c>
      <c r="Q3082" s="87" t="inlineStr"/>
      <c r="R3082" s="87" t="inlineStr"/>
      <c r="S3082" s="87" t="inlineStr"/>
      <c r="T3082" s="88" t="n">
        <v>0</v>
      </c>
      <c r="U3082" s="87" t="inlineStr"/>
    </row>
    <row r="3083" ht="14.4" customHeight="1">
      <c r="A3083" s="87" t="inlineStr">
        <is>
          <t>INGEVEC</t>
        </is>
      </c>
      <c r="B3083" s="87" t="inlineStr">
        <is>
          <t>TER</t>
        </is>
      </c>
      <c r="C3083" s="87" t="inlineStr">
        <is>
          <t>TERRAZZO</t>
        </is>
      </c>
      <c r="D3083" s="87" t="inlineStr">
        <is>
          <t>Entrega Futura</t>
        </is>
      </c>
      <c r="E3083" s="87" t="inlineStr">
        <is>
          <t>2do semestre 2028</t>
        </is>
      </c>
      <c r="F3083" s="87" t="inlineStr">
        <is>
          <t>Avenida España 422</t>
        </is>
      </c>
      <c r="G3083" s="87" t="inlineStr">
        <is>
          <t>Santiago</t>
        </is>
      </c>
      <c r="H3083" s="87" t="inlineStr">
        <is>
          <t>Disponible</t>
        </is>
      </c>
      <c r="I3083" s="87" t="inlineStr">
        <is>
          <t>Estacionamiento</t>
        </is>
      </c>
      <c r="J3083" s="87" t="inlineStr">
        <is>
          <t>Estacionamiento</t>
        </is>
      </c>
      <c r="K3083" s="88" t="n">
        <v>0</v>
      </c>
      <c r="L3083" s="88" t="n">
        <v>37</v>
      </c>
      <c r="M3083" s="87" t="inlineStr"/>
      <c r="N3083" s="87" t="inlineStr"/>
      <c r="O3083" s="87" t="inlineStr"/>
      <c r="P3083" s="88" t="n">
        <v>290</v>
      </c>
      <c r="Q3083" s="87" t="inlineStr"/>
      <c r="R3083" s="87" t="inlineStr"/>
      <c r="S3083" s="87" t="inlineStr"/>
      <c r="T3083" s="88" t="n">
        <v>0</v>
      </c>
      <c r="U3083" s="87" t="inlineStr"/>
    </row>
    <row r="3084" ht="14.4" customHeight="1">
      <c r="A3084" s="87" t="inlineStr">
        <is>
          <t>INGEVEC</t>
        </is>
      </c>
      <c r="B3084" s="87" t="inlineStr">
        <is>
          <t>TER</t>
        </is>
      </c>
      <c r="C3084" s="87" t="inlineStr">
        <is>
          <t>TERRAZZO</t>
        </is>
      </c>
      <c r="D3084" s="87" t="inlineStr">
        <is>
          <t>Entrega Futura</t>
        </is>
      </c>
      <c r="E3084" s="87" t="inlineStr">
        <is>
          <t>2do semestre 2028</t>
        </is>
      </c>
      <c r="F3084" s="87" t="inlineStr">
        <is>
          <t>Avenida España 422</t>
        </is>
      </c>
      <c r="G3084" s="87" t="inlineStr">
        <is>
          <t>Santiago</t>
        </is>
      </c>
      <c r="H3084" s="87" t="inlineStr">
        <is>
          <t>Disponible</t>
        </is>
      </c>
      <c r="I3084" s="87" t="inlineStr">
        <is>
          <t>Estacionamiento</t>
        </is>
      </c>
      <c r="J3084" s="87" t="inlineStr">
        <is>
          <t>Estacionamiento</t>
        </is>
      </c>
      <c r="K3084" s="88" t="n">
        <v>0</v>
      </c>
      <c r="L3084" s="88" t="n">
        <v>38</v>
      </c>
      <c r="M3084" s="87" t="inlineStr"/>
      <c r="N3084" s="87" t="inlineStr"/>
      <c r="O3084" s="87" t="inlineStr"/>
      <c r="P3084" s="88" t="n">
        <v>290</v>
      </c>
      <c r="Q3084" s="87" t="inlineStr"/>
      <c r="R3084" s="87" t="inlineStr"/>
      <c r="S3084" s="87" t="inlineStr"/>
      <c r="T3084" s="88" t="n">
        <v>0</v>
      </c>
      <c r="U3084" s="87" t="inlineStr"/>
    </row>
    <row r="3085" ht="14.4" customHeight="1">
      <c r="A3085" s="87" t="inlineStr">
        <is>
          <t>INGEVEC</t>
        </is>
      </c>
      <c r="B3085" s="87" t="inlineStr">
        <is>
          <t>TER</t>
        </is>
      </c>
      <c r="C3085" s="87" t="inlineStr">
        <is>
          <t>TERRAZZO</t>
        </is>
      </c>
      <c r="D3085" s="87" t="inlineStr">
        <is>
          <t>Entrega Futura</t>
        </is>
      </c>
      <c r="E3085" s="87" t="inlineStr">
        <is>
          <t>2do semestre 2028</t>
        </is>
      </c>
      <c r="F3085" s="87" t="inlineStr">
        <is>
          <t>Avenida España 422</t>
        </is>
      </c>
      <c r="G3085" s="87" t="inlineStr">
        <is>
          <t>Santiago</t>
        </is>
      </c>
      <c r="H3085" s="87" t="inlineStr">
        <is>
          <t>Disponible</t>
        </is>
      </c>
      <c r="I3085" s="87" t="inlineStr">
        <is>
          <t>Estacionamiento</t>
        </is>
      </c>
      <c r="J3085" s="87" t="inlineStr">
        <is>
          <t>Estacionamiento</t>
        </is>
      </c>
      <c r="K3085" s="88" t="n">
        <v>0</v>
      </c>
      <c r="L3085" s="88" t="n">
        <v>39</v>
      </c>
      <c r="M3085" s="87" t="inlineStr"/>
      <c r="N3085" s="87" t="inlineStr"/>
      <c r="O3085" s="87" t="inlineStr"/>
      <c r="P3085" s="88" t="n">
        <v>315</v>
      </c>
      <c r="Q3085" s="87" t="inlineStr"/>
      <c r="R3085" s="87" t="inlineStr"/>
      <c r="S3085" s="87" t="inlineStr"/>
      <c r="T3085" s="88" t="n">
        <v>0</v>
      </c>
      <c r="U3085" s="87" t="inlineStr"/>
    </row>
    <row r="3086" ht="14.4" customHeight="1">
      <c r="A3086" s="87" t="inlineStr">
        <is>
          <t>INGEVEC</t>
        </is>
      </c>
      <c r="B3086" s="87" t="inlineStr">
        <is>
          <t>TER</t>
        </is>
      </c>
      <c r="C3086" s="87" t="inlineStr">
        <is>
          <t>TERRAZZO</t>
        </is>
      </c>
      <c r="D3086" s="87" t="inlineStr">
        <is>
          <t>Entrega Futura</t>
        </is>
      </c>
      <c r="E3086" s="87" t="inlineStr">
        <is>
          <t>2do semestre 2028</t>
        </is>
      </c>
      <c r="F3086" s="87" t="inlineStr">
        <is>
          <t>Avenida España 422</t>
        </is>
      </c>
      <c r="G3086" s="87" t="inlineStr">
        <is>
          <t>Santiago</t>
        </is>
      </c>
      <c r="H3086" s="87" t="inlineStr">
        <is>
          <t>Disponible</t>
        </is>
      </c>
      <c r="I3086" s="87" t="inlineStr">
        <is>
          <t>Estacionamiento</t>
        </is>
      </c>
      <c r="J3086" s="87" t="inlineStr">
        <is>
          <t>Estacionamiento</t>
        </is>
      </c>
      <c r="K3086" s="88" t="n">
        <v>0</v>
      </c>
      <c r="L3086" s="88" t="n">
        <v>4</v>
      </c>
      <c r="M3086" s="87" t="inlineStr"/>
      <c r="N3086" s="87" t="inlineStr"/>
      <c r="O3086" s="87" t="inlineStr"/>
      <c r="P3086" s="88" t="n">
        <v>330</v>
      </c>
      <c r="Q3086" s="87" t="inlineStr"/>
      <c r="R3086" s="87" t="inlineStr"/>
      <c r="S3086" s="87" t="inlineStr"/>
      <c r="T3086" s="88" t="n">
        <v>0</v>
      </c>
      <c r="U3086" s="87" t="inlineStr"/>
    </row>
    <row r="3087" ht="14.4" customHeight="1">
      <c r="A3087" s="87" t="inlineStr">
        <is>
          <t>INGEVEC</t>
        </is>
      </c>
      <c r="B3087" s="87" t="inlineStr">
        <is>
          <t>TER</t>
        </is>
      </c>
      <c r="C3087" s="87" t="inlineStr">
        <is>
          <t>TERRAZZO</t>
        </is>
      </c>
      <c r="D3087" s="87" t="inlineStr">
        <is>
          <t>Entrega Futura</t>
        </is>
      </c>
      <c r="E3087" s="87" t="inlineStr">
        <is>
          <t>2do semestre 2028</t>
        </is>
      </c>
      <c r="F3087" s="87" t="inlineStr">
        <is>
          <t>Avenida España 422</t>
        </is>
      </c>
      <c r="G3087" s="87" t="inlineStr">
        <is>
          <t>Santiago</t>
        </is>
      </c>
      <c r="H3087" s="87" t="inlineStr">
        <is>
          <t>Disponible</t>
        </is>
      </c>
      <c r="I3087" s="87" t="inlineStr">
        <is>
          <t>Estacionamiento</t>
        </is>
      </c>
      <c r="J3087" s="87" t="inlineStr">
        <is>
          <t>Estacionamiento</t>
        </is>
      </c>
      <c r="K3087" s="88" t="n">
        <v>0</v>
      </c>
      <c r="L3087" s="88" t="n">
        <v>40</v>
      </c>
      <c r="M3087" s="87" t="inlineStr"/>
      <c r="N3087" s="87" t="inlineStr"/>
      <c r="O3087" s="87" t="inlineStr"/>
      <c r="P3087" s="88" t="n">
        <v>315</v>
      </c>
      <c r="Q3087" s="87" t="inlineStr"/>
      <c r="R3087" s="87" t="inlineStr"/>
      <c r="S3087" s="87" t="inlineStr"/>
      <c r="T3087" s="88" t="n">
        <v>0</v>
      </c>
      <c r="U3087" s="87" t="inlineStr"/>
    </row>
    <row r="3088" ht="14.4" customHeight="1">
      <c r="A3088" s="87" t="inlineStr">
        <is>
          <t>INGEVEC</t>
        </is>
      </c>
      <c r="B3088" s="87" t="inlineStr">
        <is>
          <t>TER</t>
        </is>
      </c>
      <c r="C3088" s="87" t="inlineStr">
        <is>
          <t>TERRAZZO</t>
        </is>
      </c>
      <c r="D3088" s="87" t="inlineStr">
        <is>
          <t>Entrega Futura</t>
        </is>
      </c>
      <c r="E3088" s="87" t="inlineStr">
        <is>
          <t>2do semestre 2028</t>
        </is>
      </c>
      <c r="F3088" s="87" t="inlineStr">
        <is>
          <t>Avenida España 422</t>
        </is>
      </c>
      <c r="G3088" s="87" t="inlineStr">
        <is>
          <t>Santiago</t>
        </is>
      </c>
      <c r="H3088" s="87" t="inlineStr">
        <is>
          <t>Disponible</t>
        </is>
      </c>
      <c r="I3088" s="87" t="inlineStr">
        <is>
          <t>Estacionamiento</t>
        </is>
      </c>
      <c r="J3088" s="87" t="inlineStr">
        <is>
          <t>Estacionamiento</t>
        </is>
      </c>
      <c r="K3088" s="88" t="n">
        <v>0</v>
      </c>
      <c r="L3088" s="88" t="n">
        <v>41</v>
      </c>
      <c r="M3088" s="87" t="inlineStr"/>
      <c r="N3088" s="87" t="inlineStr"/>
      <c r="O3088" s="87" t="inlineStr"/>
      <c r="P3088" s="88" t="n">
        <v>330</v>
      </c>
      <c r="Q3088" s="87" t="inlineStr"/>
      <c r="R3088" s="87" t="inlineStr"/>
      <c r="S3088" s="87" t="inlineStr"/>
      <c r="T3088" s="88" t="n">
        <v>0</v>
      </c>
      <c r="U3088" s="87" t="inlineStr"/>
    </row>
    <row r="3089" ht="14.4" customHeight="1">
      <c r="A3089" s="87" t="inlineStr">
        <is>
          <t>INGEVEC</t>
        </is>
      </c>
      <c r="B3089" s="87" t="inlineStr">
        <is>
          <t>TER</t>
        </is>
      </c>
      <c r="C3089" s="87" t="inlineStr">
        <is>
          <t>TERRAZZO</t>
        </is>
      </c>
      <c r="D3089" s="87" t="inlineStr">
        <is>
          <t>Entrega Futura</t>
        </is>
      </c>
      <c r="E3089" s="87" t="inlineStr">
        <is>
          <t>2do semestre 2028</t>
        </is>
      </c>
      <c r="F3089" s="87" t="inlineStr">
        <is>
          <t>Avenida España 422</t>
        </is>
      </c>
      <c r="G3089" s="87" t="inlineStr">
        <is>
          <t>Santiago</t>
        </is>
      </c>
      <c r="H3089" s="87" t="inlineStr">
        <is>
          <t>Disponible</t>
        </is>
      </c>
      <c r="I3089" s="87" t="inlineStr">
        <is>
          <t>Estacionamiento</t>
        </is>
      </c>
      <c r="J3089" s="87" t="inlineStr">
        <is>
          <t>Estacionamiento</t>
        </is>
      </c>
      <c r="K3089" s="88" t="n">
        <v>0</v>
      </c>
      <c r="L3089" s="88" t="n">
        <v>42</v>
      </c>
      <c r="M3089" s="87" t="inlineStr"/>
      <c r="N3089" s="87" t="inlineStr"/>
      <c r="O3089" s="87" t="inlineStr"/>
      <c r="P3089" s="88" t="n">
        <v>330</v>
      </c>
      <c r="Q3089" s="87" t="inlineStr"/>
      <c r="R3089" s="87" t="inlineStr"/>
      <c r="S3089" s="87" t="inlineStr"/>
      <c r="T3089" s="88" t="n">
        <v>0</v>
      </c>
      <c r="U3089" s="87" t="inlineStr"/>
    </row>
    <row r="3090" ht="14.4" customHeight="1">
      <c r="A3090" s="87" t="inlineStr">
        <is>
          <t>INGEVEC</t>
        </is>
      </c>
      <c r="B3090" s="87" t="inlineStr">
        <is>
          <t>TER</t>
        </is>
      </c>
      <c r="C3090" s="87" t="inlineStr">
        <is>
          <t>TERRAZZO</t>
        </is>
      </c>
      <c r="D3090" s="87" t="inlineStr">
        <is>
          <t>Entrega Futura</t>
        </is>
      </c>
      <c r="E3090" s="87" t="inlineStr">
        <is>
          <t>2do semestre 2028</t>
        </is>
      </c>
      <c r="F3090" s="87" t="inlineStr">
        <is>
          <t>Avenida España 422</t>
        </is>
      </c>
      <c r="G3090" s="87" t="inlineStr">
        <is>
          <t>Santiago</t>
        </is>
      </c>
      <c r="H3090" s="87" t="inlineStr">
        <is>
          <t>Disponible</t>
        </is>
      </c>
      <c r="I3090" s="87" t="inlineStr">
        <is>
          <t>Estacionamiento</t>
        </is>
      </c>
      <c r="J3090" s="87" t="inlineStr">
        <is>
          <t>Estacionamiento</t>
        </is>
      </c>
      <c r="K3090" s="88" t="n">
        <v>0</v>
      </c>
      <c r="L3090" s="88" t="n">
        <v>43</v>
      </c>
      <c r="M3090" s="87" t="inlineStr"/>
      <c r="N3090" s="87" t="inlineStr"/>
      <c r="O3090" s="87" t="inlineStr"/>
      <c r="P3090" s="88" t="n">
        <v>315</v>
      </c>
      <c r="Q3090" s="87" t="inlineStr"/>
      <c r="R3090" s="87" t="inlineStr"/>
      <c r="S3090" s="87" t="inlineStr"/>
      <c r="T3090" s="88" t="n">
        <v>0</v>
      </c>
      <c r="U3090" s="87" t="inlineStr"/>
    </row>
    <row r="3091" ht="14.4" customHeight="1">
      <c r="A3091" s="87" t="inlineStr">
        <is>
          <t>INGEVEC</t>
        </is>
      </c>
      <c r="B3091" s="87" t="inlineStr">
        <is>
          <t>TER</t>
        </is>
      </c>
      <c r="C3091" s="87" t="inlineStr">
        <is>
          <t>TERRAZZO</t>
        </is>
      </c>
      <c r="D3091" s="87" t="inlineStr">
        <is>
          <t>Entrega Futura</t>
        </is>
      </c>
      <c r="E3091" s="87" t="inlineStr">
        <is>
          <t>2do semestre 2028</t>
        </is>
      </c>
      <c r="F3091" s="87" t="inlineStr">
        <is>
          <t>Avenida España 422</t>
        </is>
      </c>
      <c r="G3091" s="87" t="inlineStr">
        <is>
          <t>Santiago</t>
        </is>
      </c>
      <c r="H3091" s="87" t="inlineStr">
        <is>
          <t>Disponible</t>
        </is>
      </c>
      <c r="I3091" s="87" t="inlineStr">
        <is>
          <t>Estacionamiento</t>
        </is>
      </c>
      <c r="J3091" s="87" t="inlineStr">
        <is>
          <t>Estacionamiento</t>
        </is>
      </c>
      <c r="K3091" s="88" t="n">
        <v>0</v>
      </c>
      <c r="L3091" s="88" t="n">
        <v>44</v>
      </c>
      <c r="M3091" s="87" t="inlineStr"/>
      <c r="N3091" s="87" t="inlineStr"/>
      <c r="O3091" s="87" t="inlineStr"/>
      <c r="P3091" s="88" t="n">
        <v>315</v>
      </c>
      <c r="Q3091" s="87" t="inlineStr"/>
      <c r="R3091" s="87" t="inlineStr"/>
      <c r="S3091" s="87" t="inlineStr"/>
      <c r="T3091" s="88" t="n">
        <v>0</v>
      </c>
      <c r="U3091" s="87" t="inlineStr"/>
    </row>
    <row r="3092" ht="14.4" customHeight="1">
      <c r="A3092" s="87" t="inlineStr">
        <is>
          <t>INGEVEC</t>
        </is>
      </c>
      <c r="B3092" s="87" t="inlineStr">
        <is>
          <t>TER</t>
        </is>
      </c>
      <c r="C3092" s="87" t="inlineStr">
        <is>
          <t>TERRAZZO</t>
        </is>
      </c>
      <c r="D3092" s="87" t="inlineStr">
        <is>
          <t>Entrega Futura</t>
        </is>
      </c>
      <c r="E3092" s="87" t="inlineStr">
        <is>
          <t>2do semestre 2028</t>
        </is>
      </c>
      <c r="F3092" s="87" t="inlineStr">
        <is>
          <t>Avenida España 422</t>
        </is>
      </c>
      <c r="G3092" s="87" t="inlineStr">
        <is>
          <t>Santiago</t>
        </is>
      </c>
      <c r="H3092" s="87" t="inlineStr">
        <is>
          <t>Disponible</t>
        </is>
      </c>
      <c r="I3092" s="87" t="inlineStr">
        <is>
          <t>Estacionamiento</t>
        </is>
      </c>
      <c r="J3092" s="87" t="inlineStr">
        <is>
          <t>Estacionamiento</t>
        </is>
      </c>
      <c r="K3092" s="88" t="n">
        <v>0</v>
      </c>
      <c r="L3092" s="88" t="n">
        <v>46</v>
      </c>
      <c r="M3092" s="87" t="inlineStr"/>
      <c r="N3092" s="87" t="inlineStr"/>
      <c r="O3092" s="87" t="inlineStr"/>
      <c r="P3092" s="88" t="n">
        <v>290</v>
      </c>
      <c r="Q3092" s="87" t="inlineStr"/>
      <c r="R3092" s="87" t="inlineStr"/>
      <c r="S3092" s="87" t="inlineStr"/>
      <c r="T3092" s="88" t="n">
        <v>0</v>
      </c>
      <c r="U3092" s="87" t="inlineStr"/>
    </row>
    <row r="3093" ht="14.4" customHeight="1">
      <c r="A3093" s="87" t="inlineStr">
        <is>
          <t>INGEVEC</t>
        </is>
      </c>
      <c r="B3093" s="87" t="inlineStr">
        <is>
          <t>TER</t>
        </is>
      </c>
      <c r="C3093" s="87" t="inlineStr">
        <is>
          <t>TERRAZZO</t>
        </is>
      </c>
      <c r="D3093" s="87" t="inlineStr">
        <is>
          <t>Entrega Futura</t>
        </is>
      </c>
      <c r="E3093" s="87" t="inlineStr">
        <is>
          <t>2do semestre 2028</t>
        </is>
      </c>
      <c r="F3093" s="87" t="inlineStr">
        <is>
          <t>Avenida España 422</t>
        </is>
      </c>
      <c r="G3093" s="87" t="inlineStr">
        <is>
          <t>Santiago</t>
        </is>
      </c>
      <c r="H3093" s="87" t="inlineStr">
        <is>
          <t>Disponible</t>
        </is>
      </c>
      <c r="I3093" s="87" t="inlineStr">
        <is>
          <t>Estacionamiento</t>
        </is>
      </c>
      <c r="J3093" s="87" t="inlineStr">
        <is>
          <t>Estacionamiento</t>
        </is>
      </c>
      <c r="K3093" s="88" t="n">
        <v>0</v>
      </c>
      <c r="L3093" s="88" t="n">
        <v>48</v>
      </c>
      <c r="M3093" s="87" t="inlineStr"/>
      <c r="N3093" s="87" t="inlineStr"/>
      <c r="O3093" s="87" t="inlineStr"/>
      <c r="P3093" s="88" t="n">
        <v>290</v>
      </c>
      <c r="Q3093" s="87" t="inlineStr"/>
      <c r="R3093" s="87" t="inlineStr"/>
      <c r="S3093" s="87" t="inlineStr"/>
      <c r="T3093" s="88" t="n">
        <v>0</v>
      </c>
      <c r="U3093" s="87" t="inlineStr"/>
    </row>
    <row r="3094" ht="14.4" customHeight="1">
      <c r="A3094" s="87" t="inlineStr">
        <is>
          <t>INGEVEC</t>
        </is>
      </c>
      <c r="B3094" s="87" t="inlineStr">
        <is>
          <t>TER</t>
        </is>
      </c>
      <c r="C3094" s="87" t="inlineStr">
        <is>
          <t>TERRAZZO</t>
        </is>
      </c>
      <c r="D3094" s="87" t="inlineStr">
        <is>
          <t>Entrega Futura</t>
        </is>
      </c>
      <c r="E3094" s="87" t="inlineStr">
        <is>
          <t>2do semestre 2028</t>
        </is>
      </c>
      <c r="F3094" s="87" t="inlineStr">
        <is>
          <t>Avenida España 422</t>
        </is>
      </c>
      <c r="G3094" s="87" t="inlineStr">
        <is>
          <t>Santiago</t>
        </is>
      </c>
      <c r="H3094" s="87" t="inlineStr">
        <is>
          <t>Disponible</t>
        </is>
      </c>
      <c r="I3094" s="87" t="inlineStr">
        <is>
          <t>Estacionamiento</t>
        </is>
      </c>
      <c r="J3094" s="87" t="inlineStr">
        <is>
          <t>Estacionamiento</t>
        </is>
      </c>
      <c r="K3094" s="88" t="n">
        <v>0</v>
      </c>
      <c r="L3094" s="88" t="n">
        <v>49</v>
      </c>
      <c r="M3094" s="87" t="inlineStr"/>
      <c r="N3094" s="87" t="inlineStr"/>
      <c r="O3094" s="87" t="inlineStr"/>
      <c r="P3094" s="88" t="n">
        <v>290</v>
      </c>
      <c r="Q3094" s="87" t="inlineStr"/>
      <c r="R3094" s="87" t="inlineStr"/>
      <c r="S3094" s="87" t="inlineStr"/>
      <c r="T3094" s="88" t="n">
        <v>0</v>
      </c>
      <c r="U3094" s="87" t="inlineStr"/>
    </row>
    <row r="3095" ht="14.4" customHeight="1">
      <c r="A3095" s="87" t="inlineStr">
        <is>
          <t>INGEVEC</t>
        </is>
      </c>
      <c r="B3095" s="87" t="inlineStr">
        <is>
          <t>TER</t>
        </is>
      </c>
      <c r="C3095" s="87" t="inlineStr">
        <is>
          <t>TERRAZZO</t>
        </is>
      </c>
      <c r="D3095" s="87" t="inlineStr">
        <is>
          <t>Entrega Futura</t>
        </is>
      </c>
      <c r="E3095" s="87" t="inlineStr">
        <is>
          <t>2do semestre 2028</t>
        </is>
      </c>
      <c r="F3095" s="87" t="inlineStr">
        <is>
          <t>Avenida España 422</t>
        </is>
      </c>
      <c r="G3095" s="87" t="inlineStr">
        <is>
          <t>Santiago</t>
        </is>
      </c>
      <c r="H3095" s="87" t="inlineStr">
        <is>
          <t>Disponible</t>
        </is>
      </c>
      <c r="I3095" s="87" t="inlineStr">
        <is>
          <t>Estacionamiento</t>
        </is>
      </c>
      <c r="J3095" s="87" t="inlineStr">
        <is>
          <t>Estacionamiento</t>
        </is>
      </c>
      <c r="K3095" s="88" t="n">
        <v>0</v>
      </c>
      <c r="L3095" s="88" t="n">
        <v>50</v>
      </c>
      <c r="M3095" s="87" t="inlineStr"/>
      <c r="N3095" s="87" t="inlineStr"/>
      <c r="O3095" s="87" t="inlineStr"/>
      <c r="P3095" s="88" t="n">
        <v>290</v>
      </c>
      <c r="Q3095" s="87" t="inlineStr"/>
      <c r="R3095" s="87" t="inlineStr"/>
      <c r="S3095" s="87" t="inlineStr"/>
      <c r="T3095" s="88" t="n">
        <v>0</v>
      </c>
      <c r="U3095" s="87" t="inlineStr"/>
    </row>
    <row r="3096" ht="14.4" customHeight="1">
      <c r="A3096" s="87" t="inlineStr">
        <is>
          <t>INGEVEC</t>
        </is>
      </c>
      <c r="B3096" s="87" t="inlineStr">
        <is>
          <t>TER</t>
        </is>
      </c>
      <c r="C3096" s="87" t="inlineStr">
        <is>
          <t>TERRAZZO</t>
        </is>
      </c>
      <c r="D3096" s="87" t="inlineStr">
        <is>
          <t>Entrega Futura</t>
        </is>
      </c>
      <c r="E3096" s="87" t="inlineStr">
        <is>
          <t>2do semestre 2028</t>
        </is>
      </c>
      <c r="F3096" s="87" t="inlineStr">
        <is>
          <t>Avenida España 422</t>
        </is>
      </c>
      <c r="G3096" s="87" t="inlineStr">
        <is>
          <t>Santiago</t>
        </is>
      </c>
      <c r="H3096" s="87" t="inlineStr">
        <is>
          <t>Disponible</t>
        </is>
      </c>
      <c r="I3096" s="87" t="inlineStr">
        <is>
          <t>Estacionamiento</t>
        </is>
      </c>
      <c r="J3096" s="87" t="inlineStr">
        <is>
          <t>Estacionamiento</t>
        </is>
      </c>
      <c r="K3096" s="88" t="n">
        <v>0</v>
      </c>
      <c r="L3096" s="88" t="n">
        <v>7</v>
      </c>
      <c r="M3096" s="87" t="inlineStr"/>
      <c r="N3096" s="87" t="inlineStr"/>
      <c r="O3096" s="87" t="inlineStr"/>
      <c r="P3096" s="88" t="n">
        <v>330</v>
      </c>
      <c r="Q3096" s="87" t="inlineStr"/>
      <c r="R3096" s="87" t="inlineStr"/>
      <c r="S3096" s="87" t="inlineStr"/>
      <c r="T3096" s="88" t="n">
        <v>0</v>
      </c>
      <c r="U3096" s="87" t="inlineStr"/>
    </row>
    <row r="3097" ht="14.4" customHeight="1">
      <c r="A3097" s="87" t="inlineStr">
        <is>
          <t>INGEVEC</t>
        </is>
      </c>
      <c r="B3097" s="87" t="inlineStr">
        <is>
          <t>TER</t>
        </is>
      </c>
      <c r="C3097" s="87" t="inlineStr">
        <is>
          <t>TERRAZZO</t>
        </is>
      </c>
      <c r="D3097" s="87" t="inlineStr">
        <is>
          <t>Entrega Futura</t>
        </is>
      </c>
      <c r="E3097" s="87" t="inlineStr">
        <is>
          <t>2do semestre 2028</t>
        </is>
      </c>
      <c r="F3097" s="87" t="inlineStr">
        <is>
          <t>Avenida España 422</t>
        </is>
      </c>
      <c r="G3097" s="87" t="inlineStr">
        <is>
          <t>Santiago</t>
        </is>
      </c>
      <c r="H3097" s="87" t="inlineStr">
        <is>
          <t>Disponible</t>
        </is>
      </c>
      <c r="I3097" s="87" t="inlineStr">
        <is>
          <t>Estacionamiento</t>
        </is>
      </c>
      <c r="J3097" s="87" t="inlineStr">
        <is>
          <t>Estacionamiento</t>
        </is>
      </c>
      <c r="K3097" s="88" t="n">
        <v>0</v>
      </c>
      <c r="L3097" s="88" t="n">
        <v>8</v>
      </c>
      <c r="M3097" s="87" t="inlineStr"/>
      <c r="N3097" s="87" t="inlineStr"/>
      <c r="O3097" s="87" t="inlineStr"/>
      <c r="P3097" s="88" t="n">
        <v>315</v>
      </c>
      <c r="Q3097" s="87" t="inlineStr"/>
      <c r="R3097" s="87" t="inlineStr"/>
      <c r="S3097" s="87" t="inlineStr"/>
      <c r="T3097" s="88" t="n">
        <v>0</v>
      </c>
      <c r="U3097" s="87" t="inlineStr"/>
    </row>
    <row r="3098" ht="14.4" customHeight="1">
      <c r="A3098" s="87" t="inlineStr">
        <is>
          <t>INGEVEC</t>
        </is>
      </c>
      <c r="B3098" s="87" t="inlineStr">
        <is>
          <t>TER</t>
        </is>
      </c>
      <c r="C3098" s="87" t="inlineStr">
        <is>
          <t>TERRAZZO</t>
        </is>
      </c>
      <c r="D3098" s="87" t="inlineStr">
        <is>
          <t>Entrega Futura</t>
        </is>
      </c>
      <c r="E3098" s="87" t="inlineStr">
        <is>
          <t>2do semestre 2028</t>
        </is>
      </c>
      <c r="F3098" s="87" t="inlineStr">
        <is>
          <t>Avenida España 422</t>
        </is>
      </c>
      <c r="G3098" s="87" t="inlineStr">
        <is>
          <t>Santiago</t>
        </is>
      </c>
      <c r="H3098" s="87" t="inlineStr">
        <is>
          <t>Disponible</t>
        </is>
      </c>
      <c r="I3098" s="87" t="inlineStr">
        <is>
          <t>Estacionamiento</t>
        </is>
      </c>
      <c r="J3098" s="87" t="inlineStr">
        <is>
          <t>Estacionamiento</t>
        </is>
      </c>
      <c r="K3098" s="88" t="n">
        <v>0</v>
      </c>
      <c r="L3098" s="88" t="n">
        <v>9</v>
      </c>
      <c r="M3098" s="87" t="inlineStr"/>
      <c r="N3098" s="87" t="inlineStr"/>
      <c r="O3098" s="87" t="inlineStr"/>
      <c r="P3098" s="88" t="n">
        <v>315</v>
      </c>
      <c r="Q3098" s="87" t="inlineStr"/>
      <c r="R3098" s="87" t="inlineStr"/>
      <c r="S3098" s="87" t="inlineStr"/>
      <c r="T3098" s="88" t="n">
        <v>0</v>
      </c>
      <c r="U3098" s="87" t="inlineStr"/>
    </row>
    <row r="3099" ht="14.4" customHeight="1">
      <c r="A3099" s="87" t="inlineStr">
        <is>
          <t>INGEVEC</t>
        </is>
      </c>
      <c r="B3099" s="87" t="inlineStr">
        <is>
          <t>TER</t>
        </is>
      </c>
      <c r="C3099" s="87" t="inlineStr">
        <is>
          <t>TERRAZZO</t>
        </is>
      </c>
      <c r="D3099" s="87" t="inlineStr">
        <is>
          <t>Entrega Futura</t>
        </is>
      </c>
      <c r="E3099" s="87" t="inlineStr">
        <is>
          <t>2do semestre 2028</t>
        </is>
      </c>
      <c r="F3099" s="87" t="inlineStr">
        <is>
          <t>Avenida España 422</t>
        </is>
      </c>
      <c r="G3099" s="87" t="inlineStr">
        <is>
          <t>Santiago</t>
        </is>
      </c>
      <c r="H3099" s="87" t="inlineStr">
        <is>
          <t>Disponible</t>
        </is>
      </c>
      <c r="I3099" s="87" t="inlineStr">
        <is>
          <t>Bodega</t>
        </is>
      </c>
      <c r="J3099" s="87" t="inlineStr">
        <is>
          <t>Bodega</t>
        </is>
      </c>
      <c r="K3099" s="88" t="n">
        <v>0</v>
      </c>
      <c r="L3099" s="88" t="n">
        <v>100</v>
      </c>
      <c r="M3099" s="87" t="inlineStr"/>
      <c r="N3099" s="87" t="inlineStr"/>
      <c r="O3099" s="87" t="inlineStr"/>
      <c r="P3099" s="88" t="n">
        <v>65</v>
      </c>
      <c r="Q3099" s="87" t="inlineStr"/>
      <c r="R3099" s="87" t="inlineStr"/>
      <c r="S3099" s="87" t="inlineStr"/>
      <c r="T3099" s="88" t="n">
        <v>0</v>
      </c>
      <c r="U3099" s="87" t="inlineStr"/>
    </row>
    <row r="3100" ht="14.4" customHeight="1">
      <c r="A3100" s="87" t="inlineStr">
        <is>
          <t>INGEVEC</t>
        </is>
      </c>
      <c r="B3100" s="87" t="inlineStr">
        <is>
          <t>TER</t>
        </is>
      </c>
      <c r="C3100" s="87" t="inlineStr">
        <is>
          <t>TERRAZZO</t>
        </is>
      </c>
      <c r="D3100" s="87" t="inlineStr">
        <is>
          <t>Entrega Futura</t>
        </is>
      </c>
      <c r="E3100" s="87" t="inlineStr">
        <is>
          <t>2do semestre 2028</t>
        </is>
      </c>
      <c r="F3100" s="87" t="inlineStr">
        <is>
          <t>Avenida España 422</t>
        </is>
      </c>
      <c r="G3100" s="87" t="inlineStr">
        <is>
          <t>Santiago</t>
        </is>
      </c>
      <c r="H3100" s="87" t="inlineStr">
        <is>
          <t>Disponible</t>
        </is>
      </c>
      <c r="I3100" s="87" t="inlineStr">
        <is>
          <t>Bodega</t>
        </is>
      </c>
      <c r="J3100" s="87" t="inlineStr">
        <is>
          <t>Bodega</t>
        </is>
      </c>
      <c r="K3100" s="88" t="n">
        <v>0</v>
      </c>
      <c r="L3100" s="88" t="n">
        <v>101</v>
      </c>
      <c r="M3100" s="87" t="inlineStr"/>
      <c r="N3100" s="87" t="inlineStr"/>
      <c r="O3100" s="87" t="inlineStr"/>
      <c r="P3100" s="88" t="n">
        <v>65</v>
      </c>
      <c r="Q3100" s="87" t="inlineStr"/>
      <c r="R3100" s="87" t="inlineStr"/>
      <c r="S3100" s="87" t="inlineStr"/>
      <c r="T3100" s="88" t="n">
        <v>0</v>
      </c>
      <c r="U3100" s="87" t="inlineStr"/>
    </row>
    <row r="3101" ht="14.4" customHeight="1">
      <c r="A3101" s="87" t="inlineStr">
        <is>
          <t>INGEVEC</t>
        </is>
      </c>
      <c r="B3101" s="87" t="inlineStr">
        <is>
          <t>TER</t>
        </is>
      </c>
      <c r="C3101" s="87" t="inlineStr">
        <is>
          <t>TERRAZZO</t>
        </is>
      </c>
      <c r="D3101" s="87" t="inlineStr">
        <is>
          <t>Entrega Futura</t>
        </is>
      </c>
      <c r="E3101" s="87" t="inlineStr">
        <is>
          <t>2do semestre 2028</t>
        </is>
      </c>
      <c r="F3101" s="87" t="inlineStr">
        <is>
          <t>Avenida España 422</t>
        </is>
      </c>
      <c r="G3101" s="87" t="inlineStr">
        <is>
          <t>Santiago</t>
        </is>
      </c>
      <c r="H3101" s="87" t="inlineStr">
        <is>
          <t>Disponible</t>
        </is>
      </c>
      <c r="I3101" s="87" t="inlineStr">
        <is>
          <t>Bodega</t>
        </is>
      </c>
      <c r="J3101" s="87" t="inlineStr">
        <is>
          <t>Bodega</t>
        </is>
      </c>
      <c r="K3101" s="88" t="n">
        <v>0</v>
      </c>
      <c r="L3101" s="88" t="n">
        <v>102</v>
      </c>
      <c r="M3101" s="87" t="inlineStr"/>
      <c r="N3101" s="87" t="inlineStr"/>
      <c r="O3101" s="87" t="inlineStr"/>
      <c r="P3101" s="88" t="n">
        <v>65</v>
      </c>
      <c r="Q3101" s="87" t="inlineStr"/>
      <c r="R3101" s="87" t="inlineStr"/>
      <c r="S3101" s="87" t="inlineStr"/>
      <c r="T3101" s="88" t="n">
        <v>0</v>
      </c>
      <c r="U3101" s="87" t="inlineStr"/>
    </row>
    <row r="3102" ht="14.4" customHeight="1">
      <c r="A3102" s="87" t="inlineStr">
        <is>
          <t>INGEVEC</t>
        </is>
      </c>
      <c r="B3102" s="87" t="inlineStr">
        <is>
          <t>TER</t>
        </is>
      </c>
      <c r="C3102" s="87" t="inlineStr">
        <is>
          <t>TERRAZZO</t>
        </is>
      </c>
      <c r="D3102" s="87" t="inlineStr">
        <is>
          <t>Entrega Futura</t>
        </is>
      </c>
      <c r="E3102" s="87" t="inlineStr">
        <is>
          <t>2do semestre 2028</t>
        </is>
      </c>
      <c r="F3102" s="87" t="inlineStr">
        <is>
          <t>Avenida España 422</t>
        </is>
      </c>
      <c r="G3102" s="87" t="inlineStr">
        <is>
          <t>Santiago</t>
        </is>
      </c>
      <c r="H3102" s="87" t="inlineStr">
        <is>
          <t>Disponible</t>
        </is>
      </c>
      <c r="I3102" s="87" t="inlineStr">
        <is>
          <t>Bodega</t>
        </is>
      </c>
      <c r="J3102" s="87" t="inlineStr">
        <is>
          <t>Bodega</t>
        </is>
      </c>
      <c r="K3102" s="88" t="n">
        <v>0</v>
      </c>
      <c r="L3102" s="88" t="n">
        <v>103</v>
      </c>
      <c r="M3102" s="87" t="inlineStr"/>
      <c r="N3102" s="87" t="inlineStr"/>
      <c r="O3102" s="87" t="inlineStr"/>
      <c r="P3102" s="88" t="n">
        <v>69</v>
      </c>
      <c r="Q3102" s="87" t="inlineStr"/>
      <c r="R3102" s="87" t="inlineStr"/>
      <c r="S3102" s="87" t="inlineStr"/>
      <c r="T3102" s="88" t="n">
        <v>0</v>
      </c>
      <c r="U3102" s="87" t="inlineStr"/>
    </row>
    <row r="3103" ht="14.4" customHeight="1">
      <c r="A3103" s="87" t="inlineStr">
        <is>
          <t>INGEVEC</t>
        </is>
      </c>
      <c r="B3103" s="87" t="inlineStr">
        <is>
          <t>TER</t>
        </is>
      </c>
      <c r="C3103" s="87" t="inlineStr">
        <is>
          <t>TERRAZZO</t>
        </is>
      </c>
      <c r="D3103" s="87" t="inlineStr">
        <is>
          <t>Entrega Futura</t>
        </is>
      </c>
      <c r="E3103" s="87" t="inlineStr">
        <is>
          <t>2do semestre 2028</t>
        </is>
      </c>
      <c r="F3103" s="87" t="inlineStr">
        <is>
          <t>Avenida España 422</t>
        </is>
      </c>
      <c r="G3103" s="87" t="inlineStr">
        <is>
          <t>Santiago</t>
        </is>
      </c>
      <c r="H3103" s="87" t="inlineStr">
        <is>
          <t>Disponible</t>
        </is>
      </c>
      <c r="I3103" s="87" t="inlineStr">
        <is>
          <t>Bodega</t>
        </is>
      </c>
      <c r="J3103" s="87" t="inlineStr">
        <is>
          <t>Bodega</t>
        </is>
      </c>
      <c r="K3103" s="88" t="n">
        <v>0</v>
      </c>
      <c r="L3103" s="88" t="n">
        <v>104</v>
      </c>
      <c r="M3103" s="87" t="inlineStr"/>
      <c r="N3103" s="87" t="inlineStr"/>
      <c r="O3103" s="87" t="inlineStr"/>
      <c r="P3103" s="88" t="n">
        <v>57</v>
      </c>
      <c r="Q3103" s="87" t="inlineStr"/>
      <c r="R3103" s="87" t="inlineStr"/>
      <c r="S3103" s="87" t="inlineStr"/>
      <c r="T3103" s="88" t="n">
        <v>0</v>
      </c>
      <c r="U3103" s="87" t="inlineStr"/>
    </row>
    <row r="3104" ht="14.4" customHeight="1">
      <c r="A3104" s="87" t="inlineStr">
        <is>
          <t>INGEVEC</t>
        </is>
      </c>
      <c r="B3104" s="87" t="inlineStr">
        <is>
          <t>TER</t>
        </is>
      </c>
      <c r="C3104" s="87" t="inlineStr">
        <is>
          <t>TERRAZZO</t>
        </is>
      </c>
      <c r="D3104" s="87" t="inlineStr">
        <is>
          <t>Entrega Futura</t>
        </is>
      </c>
      <c r="E3104" s="87" t="inlineStr">
        <is>
          <t>2do semestre 2028</t>
        </is>
      </c>
      <c r="F3104" s="87" t="inlineStr">
        <is>
          <t>Avenida España 422</t>
        </is>
      </c>
      <c r="G3104" s="87" t="inlineStr">
        <is>
          <t>Santiago</t>
        </is>
      </c>
      <c r="H3104" s="87" t="inlineStr">
        <is>
          <t>Disponible</t>
        </is>
      </c>
      <c r="I3104" s="87" t="inlineStr">
        <is>
          <t>Bodega</t>
        </is>
      </c>
      <c r="J3104" s="87" t="inlineStr">
        <is>
          <t>Bodega</t>
        </is>
      </c>
      <c r="K3104" s="88" t="n">
        <v>0</v>
      </c>
      <c r="L3104" s="88" t="n">
        <v>105</v>
      </c>
      <c r="M3104" s="87" t="inlineStr"/>
      <c r="N3104" s="87" t="inlineStr"/>
      <c r="O3104" s="87" t="inlineStr"/>
      <c r="P3104" s="88" t="n">
        <v>61</v>
      </c>
      <c r="Q3104" s="87" t="inlineStr"/>
      <c r="R3104" s="87" t="inlineStr"/>
      <c r="S3104" s="87" t="inlineStr"/>
      <c r="T3104" s="88" t="n">
        <v>0</v>
      </c>
      <c r="U3104" s="87" t="inlineStr"/>
    </row>
    <row r="3105" ht="14.4" customHeight="1">
      <c r="A3105" s="87" t="inlineStr">
        <is>
          <t>INGEVEC</t>
        </is>
      </c>
      <c r="B3105" s="87" t="inlineStr">
        <is>
          <t>TER</t>
        </is>
      </c>
      <c r="C3105" s="87" t="inlineStr">
        <is>
          <t>TERRAZZO</t>
        </is>
      </c>
      <c r="D3105" s="87" t="inlineStr">
        <is>
          <t>Entrega Futura</t>
        </is>
      </c>
      <c r="E3105" s="87" t="inlineStr">
        <is>
          <t>2do semestre 2028</t>
        </is>
      </c>
      <c r="F3105" s="87" t="inlineStr">
        <is>
          <t>Avenida España 422</t>
        </is>
      </c>
      <c r="G3105" s="87" t="inlineStr">
        <is>
          <t>Santiago</t>
        </is>
      </c>
      <c r="H3105" s="87" t="inlineStr">
        <is>
          <t>Disponible</t>
        </is>
      </c>
      <c r="I3105" s="87" t="inlineStr">
        <is>
          <t>Bodega</t>
        </is>
      </c>
      <c r="J3105" s="87" t="inlineStr">
        <is>
          <t>Bodega</t>
        </is>
      </c>
      <c r="K3105" s="88" t="n">
        <v>0</v>
      </c>
      <c r="L3105" s="88" t="n">
        <v>106</v>
      </c>
      <c r="M3105" s="87" t="inlineStr"/>
      <c r="N3105" s="87" t="inlineStr"/>
      <c r="O3105" s="87" t="inlineStr"/>
      <c r="P3105" s="88" t="n">
        <v>65</v>
      </c>
      <c r="Q3105" s="87" t="inlineStr"/>
      <c r="R3105" s="87" t="inlineStr"/>
      <c r="S3105" s="87" t="inlineStr"/>
      <c r="T3105" s="88" t="n">
        <v>0</v>
      </c>
      <c r="U3105" s="87" t="inlineStr"/>
    </row>
    <row r="3106" ht="14.4" customHeight="1">
      <c r="A3106" s="87" t="inlineStr">
        <is>
          <t>INGEVEC</t>
        </is>
      </c>
      <c r="B3106" s="87" t="inlineStr">
        <is>
          <t>TER</t>
        </is>
      </c>
      <c r="C3106" s="87" t="inlineStr">
        <is>
          <t>TERRAZZO</t>
        </is>
      </c>
      <c r="D3106" s="87" t="inlineStr">
        <is>
          <t>Entrega Futura</t>
        </is>
      </c>
      <c r="E3106" s="87" t="inlineStr">
        <is>
          <t>2do semestre 2028</t>
        </is>
      </c>
      <c r="F3106" s="87" t="inlineStr">
        <is>
          <t>Avenida España 422</t>
        </is>
      </c>
      <c r="G3106" s="87" t="inlineStr">
        <is>
          <t>Santiago</t>
        </is>
      </c>
      <c r="H3106" s="87" t="inlineStr">
        <is>
          <t>Disponible</t>
        </is>
      </c>
      <c r="I3106" s="87" t="inlineStr">
        <is>
          <t>Bodega</t>
        </is>
      </c>
      <c r="J3106" s="87" t="inlineStr">
        <is>
          <t>Bodega</t>
        </is>
      </c>
      <c r="K3106" s="88" t="n">
        <v>0</v>
      </c>
      <c r="L3106" s="88" t="n">
        <v>107</v>
      </c>
      <c r="M3106" s="87" t="inlineStr"/>
      <c r="N3106" s="87" t="inlineStr"/>
      <c r="O3106" s="87" t="inlineStr"/>
      <c r="P3106" s="88" t="n">
        <v>62</v>
      </c>
      <c r="Q3106" s="87" t="inlineStr"/>
      <c r="R3106" s="87" t="inlineStr"/>
      <c r="S3106" s="87" t="inlineStr"/>
      <c r="T3106" s="88" t="n">
        <v>0</v>
      </c>
      <c r="U3106" s="87" t="inlineStr"/>
    </row>
    <row r="3107" ht="14.4" customHeight="1">
      <c r="A3107" s="87" t="inlineStr">
        <is>
          <t>INGEVEC</t>
        </is>
      </c>
      <c r="B3107" s="87" t="inlineStr">
        <is>
          <t>TER</t>
        </is>
      </c>
      <c r="C3107" s="87" t="inlineStr">
        <is>
          <t>TERRAZZO</t>
        </is>
      </c>
      <c r="D3107" s="87" t="inlineStr">
        <is>
          <t>Entrega Futura</t>
        </is>
      </c>
      <c r="E3107" s="87" t="inlineStr">
        <is>
          <t>2do semestre 2028</t>
        </is>
      </c>
      <c r="F3107" s="87" t="inlineStr">
        <is>
          <t>Avenida España 422</t>
        </is>
      </c>
      <c r="G3107" s="87" t="inlineStr">
        <is>
          <t>Santiago</t>
        </is>
      </c>
      <c r="H3107" s="87" t="inlineStr">
        <is>
          <t>Disponible</t>
        </is>
      </c>
      <c r="I3107" s="87" t="inlineStr">
        <is>
          <t>Bodega</t>
        </is>
      </c>
      <c r="J3107" s="87" t="inlineStr">
        <is>
          <t>Bodega</t>
        </is>
      </c>
      <c r="K3107" s="88" t="n">
        <v>0</v>
      </c>
      <c r="L3107" s="88" t="n">
        <v>108</v>
      </c>
      <c r="M3107" s="87" t="inlineStr"/>
      <c r="N3107" s="87" t="inlineStr"/>
      <c r="O3107" s="87" t="inlineStr"/>
      <c r="P3107" s="88" t="n">
        <v>63</v>
      </c>
      <c r="Q3107" s="87" t="inlineStr"/>
      <c r="R3107" s="87" t="inlineStr"/>
      <c r="S3107" s="87" t="inlineStr"/>
      <c r="T3107" s="88" t="n">
        <v>0</v>
      </c>
      <c r="U3107" s="87" t="inlineStr"/>
    </row>
    <row r="3108" ht="14.4" customHeight="1">
      <c r="A3108" s="87" t="inlineStr">
        <is>
          <t>INGEVEC</t>
        </is>
      </c>
      <c r="B3108" s="87" t="inlineStr">
        <is>
          <t>TER</t>
        </is>
      </c>
      <c r="C3108" s="87" t="inlineStr">
        <is>
          <t>TERRAZZO</t>
        </is>
      </c>
      <c r="D3108" s="87" t="inlineStr">
        <is>
          <t>Entrega Futura</t>
        </is>
      </c>
      <c r="E3108" s="87" t="inlineStr">
        <is>
          <t>2do semestre 2028</t>
        </is>
      </c>
      <c r="F3108" s="87" t="inlineStr">
        <is>
          <t>Avenida España 422</t>
        </is>
      </c>
      <c r="G3108" s="87" t="inlineStr">
        <is>
          <t>Santiago</t>
        </is>
      </c>
      <c r="H3108" s="87" t="inlineStr">
        <is>
          <t>Disponible</t>
        </is>
      </c>
      <c r="I3108" s="87" t="inlineStr">
        <is>
          <t>Bodega</t>
        </is>
      </c>
      <c r="J3108" s="87" t="inlineStr">
        <is>
          <t>Bodega</t>
        </is>
      </c>
      <c r="K3108" s="88" t="n">
        <v>0</v>
      </c>
      <c r="L3108" s="88" t="n">
        <v>109</v>
      </c>
      <c r="M3108" s="87" t="inlineStr"/>
      <c r="N3108" s="87" t="inlineStr"/>
      <c r="O3108" s="87" t="inlineStr"/>
      <c r="P3108" s="88" t="n">
        <v>63</v>
      </c>
      <c r="Q3108" s="87" t="inlineStr"/>
      <c r="R3108" s="87" t="inlineStr"/>
      <c r="S3108" s="87" t="inlineStr"/>
      <c r="T3108" s="88" t="n">
        <v>0</v>
      </c>
      <c r="U3108" s="87" t="inlineStr"/>
    </row>
    <row r="3109" ht="14.4" customHeight="1">
      <c r="A3109" s="87" t="inlineStr">
        <is>
          <t>INGEVEC</t>
        </is>
      </c>
      <c r="B3109" s="87" t="inlineStr">
        <is>
          <t>TER</t>
        </is>
      </c>
      <c r="C3109" s="87" t="inlineStr">
        <is>
          <t>TERRAZZO</t>
        </is>
      </c>
      <c r="D3109" s="87" t="inlineStr">
        <is>
          <t>Entrega Futura</t>
        </is>
      </c>
      <c r="E3109" s="87" t="inlineStr">
        <is>
          <t>2do semestre 2028</t>
        </is>
      </c>
      <c r="F3109" s="87" t="inlineStr">
        <is>
          <t>Avenida España 422</t>
        </is>
      </c>
      <c r="G3109" s="87" t="inlineStr">
        <is>
          <t>Santiago</t>
        </is>
      </c>
      <c r="H3109" s="87" t="inlineStr">
        <is>
          <t>Disponible</t>
        </is>
      </c>
      <c r="I3109" s="87" t="inlineStr">
        <is>
          <t>Bodega</t>
        </is>
      </c>
      <c r="J3109" s="87" t="inlineStr">
        <is>
          <t>Bodega</t>
        </is>
      </c>
      <c r="K3109" s="88" t="n">
        <v>0</v>
      </c>
      <c r="L3109" s="88" t="n">
        <v>110</v>
      </c>
      <c r="M3109" s="87" t="inlineStr"/>
      <c r="N3109" s="87" t="inlineStr"/>
      <c r="O3109" s="87" t="inlineStr"/>
      <c r="P3109" s="88" t="n">
        <v>63</v>
      </c>
      <c r="Q3109" s="87" t="inlineStr"/>
      <c r="R3109" s="87" t="inlineStr"/>
      <c r="S3109" s="87" t="inlineStr"/>
      <c r="T3109" s="88" t="n">
        <v>0</v>
      </c>
      <c r="U3109" s="87" t="inlineStr"/>
    </row>
    <row r="3110" ht="14.4" customHeight="1">
      <c r="A3110" s="87" t="inlineStr">
        <is>
          <t>INGEVEC</t>
        </is>
      </c>
      <c r="B3110" s="87" t="inlineStr">
        <is>
          <t>TER</t>
        </is>
      </c>
      <c r="C3110" s="87" t="inlineStr">
        <is>
          <t>TERRAZZO</t>
        </is>
      </c>
      <c r="D3110" s="87" t="inlineStr">
        <is>
          <t>Entrega Futura</t>
        </is>
      </c>
      <c r="E3110" s="87" t="inlineStr">
        <is>
          <t>2do semestre 2028</t>
        </is>
      </c>
      <c r="F3110" s="87" t="inlineStr">
        <is>
          <t>Avenida España 422</t>
        </is>
      </c>
      <c r="G3110" s="87" t="inlineStr">
        <is>
          <t>Santiago</t>
        </is>
      </c>
      <c r="H3110" s="87" t="inlineStr">
        <is>
          <t>Disponible</t>
        </is>
      </c>
      <c r="I3110" s="87" t="inlineStr">
        <is>
          <t>Bodega</t>
        </is>
      </c>
      <c r="J3110" s="87" t="inlineStr">
        <is>
          <t>Bodega</t>
        </is>
      </c>
      <c r="K3110" s="88" t="n">
        <v>0</v>
      </c>
      <c r="L3110" s="88" t="n">
        <v>111</v>
      </c>
      <c r="M3110" s="87" t="inlineStr"/>
      <c r="N3110" s="87" t="inlineStr"/>
      <c r="O3110" s="87" t="inlineStr"/>
      <c r="P3110" s="88" t="n">
        <v>63</v>
      </c>
      <c r="Q3110" s="87" t="inlineStr"/>
      <c r="R3110" s="87" t="inlineStr"/>
      <c r="S3110" s="87" t="inlineStr"/>
      <c r="T3110" s="88" t="n">
        <v>0</v>
      </c>
      <c r="U3110" s="87" t="inlineStr"/>
    </row>
    <row r="3111" ht="14.4" customHeight="1">
      <c r="A3111" s="87" t="inlineStr">
        <is>
          <t>INGEVEC</t>
        </is>
      </c>
      <c r="B3111" s="87" t="inlineStr">
        <is>
          <t>TER</t>
        </is>
      </c>
      <c r="C3111" s="87" t="inlineStr">
        <is>
          <t>TERRAZZO</t>
        </is>
      </c>
      <c r="D3111" s="87" t="inlineStr">
        <is>
          <t>Entrega Futura</t>
        </is>
      </c>
      <c r="E3111" s="87" t="inlineStr">
        <is>
          <t>2do semestre 2028</t>
        </is>
      </c>
      <c r="F3111" s="87" t="inlineStr">
        <is>
          <t>Avenida España 422</t>
        </is>
      </c>
      <c r="G3111" s="87" t="inlineStr">
        <is>
          <t>Santiago</t>
        </is>
      </c>
      <c r="H3111" s="87" t="inlineStr">
        <is>
          <t>Disponible</t>
        </is>
      </c>
      <c r="I3111" s="87" t="inlineStr">
        <is>
          <t>Bodega</t>
        </is>
      </c>
      <c r="J3111" s="87" t="inlineStr">
        <is>
          <t>Bodega</t>
        </is>
      </c>
      <c r="K3111" s="88" t="n">
        <v>0</v>
      </c>
      <c r="L3111" s="88" t="n">
        <v>112</v>
      </c>
      <c r="M3111" s="87" t="inlineStr"/>
      <c r="N3111" s="87" t="inlineStr"/>
      <c r="O3111" s="87" t="inlineStr"/>
      <c r="P3111" s="88" t="n">
        <v>68</v>
      </c>
      <c r="Q3111" s="87" t="inlineStr"/>
      <c r="R3111" s="87" t="inlineStr"/>
      <c r="S3111" s="87" t="inlineStr"/>
      <c r="T3111" s="88" t="n">
        <v>0</v>
      </c>
      <c r="U3111" s="87" t="inlineStr"/>
    </row>
    <row r="3112" ht="14.4" customHeight="1">
      <c r="A3112" s="87" t="inlineStr">
        <is>
          <t>INGEVEC</t>
        </is>
      </c>
      <c r="B3112" s="87" t="inlineStr">
        <is>
          <t>TER</t>
        </is>
      </c>
      <c r="C3112" s="87" t="inlineStr">
        <is>
          <t>TERRAZZO</t>
        </is>
      </c>
      <c r="D3112" s="87" t="inlineStr">
        <is>
          <t>Entrega Futura</t>
        </is>
      </c>
      <c r="E3112" s="87" t="inlineStr">
        <is>
          <t>2do semestre 2028</t>
        </is>
      </c>
      <c r="F3112" s="87" t="inlineStr">
        <is>
          <t>Avenida España 422</t>
        </is>
      </c>
      <c r="G3112" s="87" t="inlineStr">
        <is>
          <t>Santiago</t>
        </is>
      </c>
      <c r="H3112" s="87" t="inlineStr">
        <is>
          <t>Disponible</t>
        </is>
      </c>
      <c r="I3112" s="87" t="inlineStr">
        <is>
          <t>Bodega</t>
        </is>
      </c>
      <c r="J3112" s="87" t="inlineStr">
        <is>
          <t>Bodega</t>
        </is>
      </c>
      <c r="K3112" s="88" t="n">
        <v>0</v>
      </c>
      <c r="L3112" s="88" t="n">
        <v>113</v>
      </c>
      <c r="M3112" s="87" t="inlineStr"/>
      <c r="N3112" s="87" t="inlineStr"/>
      <c r="O3112" s="87" t="inlineStr"/>
      <c r="P3112" s="88" t="n">
        <v>61</v>
      </c>
      <c r="Q3112" s="87" t="inlineStr"/>
      <c r="R3112" s="87" t="inlineStr"/>
      <c r="S3112" s="87" t="inlineStr"/>
      <c r="T3112" s="88" t="n">
        <v>0</v>
      </c>
      <c r="U3112" s="87" t="inlineStr"/>
    </row>
    <row r="3113" ht="14.4" customHeight="1">
      <c r="A3113" s="87" t="inlineStr">
        <is>
          <t>INGEVEC</t>
        </is>
      </c>
      <c r="B3113" s="87" t="inlineStr">
        <is>
          <t>TER</t>
        </is>
      </c>
      <c r="C3113" s="87" t="inlineStr">
        <is>
          <t>TERRAZZO</t>
        </is>
      </c>
      <c r="D3113" s="87" t="inlineStr">
        <is>
          <t>Entrega Futura</t>
        </is>
      </c>
      <c r="E3113" s="87" t="inlineStr">
        <is>
          <t>2do semestre 2028</t>
        </is>
      </c>
      <c r="F3113" s="87" t="inlineStr">
        <is>
          <t>Avenida España 422</t>
        </is>
      </c>
      <c r="G3113" s="87" t="inlineStr">
        <is>
          <t>Santiago</t>
        </is>
      </c>
      <c r="H3113" s="87" t="inlineStr">
        <is>
          <t>Disponible</t>
        </is>
      </c>
      <c r="I3113" s="87" t="inlineStr">
        <is>
          <t>Bodega</t>
        </is>
      </c>
      <c r="J3113" s="87" t="inlineStr">
        <is>
          <t>Bodega</t>
        </is>
      </c>
      <c r="K3113" s="88" t="n">
        <v>0</v>
      </c>
      <c r="L3113" s="88" t="n">
        <v>115</v>
      </c>
      <c r="M3113" s="87" t="inlineStr"/>
      <c r="N3113" s="87" t="inlineStr"/>
      <c r="O3113" s="87" t="inlineStr"/>
      <c r="P3113" s="88" t="n">
        <v>58</v>
      </c>
      <c r="Q3113" s="87" t="inlineStr"/>
      <c r="R3113" s="87" t="inlineStr"/>
      <c r="S3113" s="87" t="inlineStr"/>
      <c r="T3113" s="88" t="n">
        <v>0</v>
      </c>
      <c r="U3113" s="87" t="inlineStr"/>
    </row>
    <row r="3114" ht="14.4" customHeight="1">
      <c r="A3114" s="87" t="inlineStr">
        <is>
          <t>INGEVEC</t>
        </is>
      </c>
      <c r="B3114" s="87" t="inlineStr">
        <is>
          <t>TER</t>
        </is>
      </c>
      <c r="C3114" s="87" t="inlineStr">
        <is>
          <t>TERRAZZO</t>
        </is>
      </c>
      <c r="D3114" s="87" t="inlineStr">
        <is>
          <t>Entrega Futura</t>
        </is>
      </c>
      <c r="E3114" s="87" t="inlineStr">
        <is>
          <t>2do semestre 2028</t>
        </is>
      </c>
      <c r="F3114" s="87" t="inlineStr">
        <is>
          <t>Avenida España 422</t>
        </is>
      </c>
      <c r="G3114" s="87" t="inlineStr">
        <is>
          <t>Santiago</t>
        </is>
      </c>
      <c r="H3114" s="87" t="inlineStr">
        <is>
          <t>Disponible</t>
        </is>
      </c>
      <c r="I3114" s="87" t="inlineStr">
        <is>
          <t>Bodega</t>
        </is>
      </c>
      <c r="J3114" s="87" t="inlineStr">
        <is>
          <t>Bodega</t>
        </is>
      </c>
      <c r="K3114" s="88" t="n">
        <v>0</v>
      </c>
      <c r="L3114" s="88" t="n">
        <v>116</v>
      </c>
      <c r="M3114" s="87" t="inlineStr"/>
      <c r="N3114" s="87" t="inlineStr"/>
      <c r="O3114" s="87" t="inlineStr"/>
      <c r="P3114" s="88" t="n">
        <v>59</v>
      </c>
      <c r="Q3114" s="87" t="inlineStr"/>
      <c r="R3114" s="87" t="inlineStr"/>
      <c r="S3114" s="87" t="inlineStr"/>
      <c r="T3114" s="88" t="n">
        <v>0</v>
      </c>
      <c r="U3114" s="87" t="inlineStr"/>
    </row>
    <row r="3115" ht="14.4" customHeight="1">
      <c r="A3115" s="87" t="inlineStr">
        <is>
          <t>INGEVEC</t>
        </is>
      </c>
      <c r="B3115" s="87" t="inlineStr">
        <is>
          <t>TER</t>
        </is>
      </c>
      <c r="C3115" s="87" t="inlineStr">
        <is>
          <t>TERRAZZO</t>
        </is>
      </c>
      <c r="D3115" s="87" t="inlineStr">
        <is>
          <t>Entrega Futura</t>
        </is>
      </c>
      <c r="E3115" s="87" t="inlineStr">
        <is>
          <t>2do semestre 2028</t>
        </is>
      </c>
      <c r="F3115" s="87" t="inlineStr">
        <is>
          <t>Avenida España 422</t>
        </is>
      </c>
      <c r="G3115" s="87" t="inlineStr">
        <is>
          <t>Santiago</t>
        </is>
      </c>
      <c r="H3115" s="87" t="inlineStr">
        <is>
          <t>Disponible</t>
        </is>
      </c>
      <c r="I3115" s="87" t="inlineStr">
        <is>
          <t>Bodega</t>
        </is>
      </c>
      <c r="J3115" s="87" t="inlineStr">
        <is>
          <t>Bodega</t>
        </is>
      </c>
      <c r="K3115" s="88" t="n">
        <v>0</v>
      </c>
      <c r="L3115" s="88" t="n">
        <v>117</v>
      </c>
      <c r="M3115" s="87" t="inlineStr"/>
      <c r="N3115" s="87" t="inlineStr"/>
      <c r="O3115" s="87" t="inlineStr"/>
      <c r="P3115" s="88" t="n">
        <v>102</v>
      </c>
      <c r="Q3115" s="87" t="inlineStr"/>
      <c r="R3115" s="87" t="inlineStr"/>
      <c r="S3115" s="87" t="inlineStr"/>
      <c r="T3115" s="88" t="n">
        <v>0</v>
      </c>
      <c r="U3115" s="87" t="inlineStr"/>
    </row>
    <row r="3116" ht="14.4" customHeight="1">
      <c r="A3116" s="87" t="inlineStr">
        <is>
          <t>INGEVEC</t>
        </is>
      </c>
      <c r="B3116" s="87" t="inlineStr">
        <is>
          <t>TER</t>
        </is>
      </c>
      <c r="C3116" s="87" t="inlineStr">
        <is>
          <t>TERRAZZO</t>
        </is>
      </c>
      <c r="D3116" s="87" t="inlineStr">
        <is>
          <t>Entrega Futura</t>
        </is>
      </c>
      <c r="E3116" s="87" t="inlineStr">
        <is>
          <t>2do semestre 2028</t>
        </is>
      </c>
      <c r="F3116" s="87" t="inlineStr">
        <is>
          <t>Avenida España 422</t>
        </is>
      </c>
      <c r="G3116" s="87" t="inlineStr">
        <is>
          <t>Santiago</t>
        </is>
      </c>
      <c r="H3116" s="87" t="inlineStr">
        <is>
          <t>Disponible</t>
        </is>
      </c>
      <c r="I3116" s="87" t="inlineStr">
        <is>
          <t>Bodega</t>
        </is>
      </c>
      <c r="J3116" s="87" t="inlineStr">
        <is>
          <t>Bodega</t>
        </is>
      </c>
      <c r="K3116" s="88" t="n">
        <v>0</v>
      </c>
      <c r="L3116" s="88" t="n">
        <v>118</v>
      </c>
      <c r="M3116" s="87" t="inlineStr"/>
      <c r="N3116" s="87" t="inlineStr"/>
      <c r="O3116" s="87" t="inlineStr"/>
      <c r="P3116" s="88" t="n">
        <v>65</v>
      </c>
      <c r="Q3116" s="87" t="inlineStr"/>
      <c r="R3116" s="87" t="inlineStr"/>
      <c r="S3116" s="87" t="inlineStr"/>
      <c r="T3116" s="88" t="n">
        <v>0</v>
      </c>
      <c r="U3116" s="87" t="inlineStr"/>
    </row>
    <row r="3117" ht="14.4" customHeight="1">
      <c r="A3117" s="87" t="inlineStr">
        <is>
          <t>INGEVEC</t>
        </is>
      </c>
      <c r="B3117" s="87" t="inlineStr">
        <is>
          <t>TER</t>
        </is>
      </c>
      <c r="C3117" s="87" t="inlineStr">
        <is>
          <t>TERRAZZO</t>
        </is>
      </c>
      <c r="D3117" s="87" t="inlineStr">
        <is>
          <t>Entrega Futura</t>
        </is>
      </c>
      <c r="E3117" s="87" t="inlineStr">
        <is>
          <t>2do semestre 2028</t>
        </is>
      </c>
      <c r="F3117" s="87" t="inlineStr">
        <is>
          <t>Avenida España 422</t>
        </is>
      </c>
      <c r="G3117" s="87" t="inlineStr">
        <is>
          <t>Santiago</t>
        </is>
      </c>
      <c r="H3117" s="87" t="inlineStr">
        <is>
          <t>Disponible</t>
        </is>
      </c>
      <c r="I3117" s="87" t="inlineStr">
        <is>
          <t>Bodega</t>
        </is>
      </c>
      <c r="J3117" s="87" t="inlineStr">
        <is>
          <t>Bodega</t>
        </is>
      </c>
      <c r="K3117" s="88" t="n">
        <v>0</v>
      </c>
      <c r="L3117" s="88" t="n">
        <v>119</v>
      </c>
      <c r="M3117" s="87" t="inlineStr"/>
      <c r="N3117" s="87" t="inlineStr"/>
      <c r="O3117" s="87" t="inlineStr"/>
      <c r="P3117" s="88" t="n">
        <v>65</v>
      </c>
      <c r="Q3117" s="87" t="inlineStr"/>
      <c r="R3117" s="87" t="inlineStr"/>
      <c r="S3117" s="87" t="inlineStr"/>
      <c r="T3117" s="88" t="n">
        <v>0</v>
      </c>
      <c r="U3117" s="87" t="inlineStr"/>
    </row>
    <row r="3118" ht="14.4" customHeight="1">
      <c r="A3118" s="87" t="inlineStr">
        <is>
          <t>INGEVEC</t>
        </is>
      </c>
      <c r="B3118" s="87" t="inlineStr">
        <is>
          <t>TER</t>
        </is>
      </c>
      <c r="C3118" s="87" t="inlineStr">
        <is>
          <t>TERRAZZO</t>
        </is>
      </c>
      <c r="D3118" s="87" t="inlineStr">
        <is>
          <t>Entrega Futura</t>
        </is>
      </c>
      <c r="E3118" s="87" t="inlineStr">
        <is>
          <t>2do semestre 2028</t>
        </is>
      </c>
      <c r="F3118" s="87" t="inlineStr">
        <is>
          <t>Avenida España 422</t>
        </is>
      </c>
      <c r="G3118" s="87" t="inlineStr">
        <is>
          <t>Santiago</t>
        </is>
      </c>
      <c r="H3118" s="87" t="inlineStr">
        <is>
          <t>Disponible</t>
        </is>
      </c>
      <c r="I3118" s="87" t="inlineStr">
        <is>
          <t>Bodega</t>
        </is>
      </c>
      <c r="J3118" s="87" t="inlineStr">
        <is>
          <t>Bodega</t>
        </is>
      </c>
      <c r="K3118" s="88" t="n">
        <v>0</v>
      </c>
      <c r="L3118" s="88" t="n">
        <v>120</v>
      </c>
      <c r="M3118" s="87" t="inlineStr"/>
      <c r="N3118" s="87" t="inlineStr"/>
      <c r="O3118" s="87" t="inlineStr"/>
      <c r="P3118" s="88" t="n">
        <v>65</v>
      </c>
      <c r="Q3118" s="87" t="inlineStr"/>
      <c r="R3118" s="87" t="inlineStr"/>
      <c r="S3118" s="87" t="inlineStr"/>
      <c r="T3118" s="88" t="n">
        <v>0</v>
      </c>
      <c r="U3118" s="87" t="inlineStr"/>
    </row>
    <row r="3119" ht="14.4" customHeight="1">
      <c r="A3119" s="87" t="inlineStr">
        <is>
          <t>INGEVEC</t>
        </is>
      </c>
      <c r="B3119" s="87" t="inlineStr">
        <is>
          <t>TER</t>
        </is>
      </c>
      <c r="C3119" s="87" t="inlineStr">
        <is>
          <t>TERRAZZO</t>
        </is>
      </c>
      <c r="D3119" s="87" t="inlineStr">
        <is>
          <t>Entrega Futura</t>
        </is>
      </c>
      <c r="E3119" s="87" t="inlineStr">
        <is>
          <t>2do semestre 2028</t>
        </is>
      </c>
      <c r="F3119" s="87" t="inlineStr">
        <is>
          <t>Avenida España 422</t>
        </is>
      </c>
      <c r="G3119" s="87" t="inlineStr">
        <is>
          <t>Santiago</t>
        </is>
      </c>
      <c r="H3119" s="87" t="inlineStr">
        <is>
          <t>Disponible</t>
        </is>
      </c>
      <c r="I3119" s="87" t="inlineStr">
        <is>
          <t>Bodega</t>
        </is>
      </c>
      <c r="J3119" s="87" t="inlineStr">
        <is>
          <t>Bodega</t>
        </is>
      </c>
      <c r="K3119" s="88" t="n">
        <v>0</v>
      </c>
      <c r="L3119" s="88" t="n">
        <v>121</v>
      </c>
      <c r="M3119" s="87" t="inlineStr"/>
      <c r="N3119" s="87" t="inlineStr"/>
      <c r="O3119" s="87" t="inlineStr"/>
      <c r="P3119" s="88" t="n">
        <v>65</v>
      </c>
      <c r="Q3119" s="87" t="inlineStr"/>
      <c r="R3119" s="87" t="inlineStr"/>
      <c r="S3119" s="87" t="inlineStr"/>
      <c r="T3119" s="88" t="n">
        <v>0</v>
      </c>
      <c r="U3119" s="87" t="inlineStr"/>
    </row>
    <row r="3120" ht="14.4" customHeight="1">
      <c r="A3120" s="87" t="inlineStr">
        <is>
          <t>INGEVEC</t>
        </is>
      </c>
      <c r="B3120" s="87" t="inlineStr">
        <is>
          <t>TER</t>
        </is>
      </c>
      <c r="C3120" s="87" t="inlineStr">
        <is>
          <t>TERRAZZO</t>
        </is>
      </c>
      <c r="D3120" s="87" t="inlineStr">
        <is>
          <t>Entrega Futura</t>
        </is>
      </c>
      <c r="E3120" s="87" t="inlineStr">
        <is>
          <t>2do semestre 2028</t>
        </is>
      </c>
      <c r="F3120" s="87" t="inlineStr">
        <is>
          <t>Avenida España 422</t>
        </is>
      </c>
      <c r="G3120" s="87" t="inlineStr">
        <is>
          <t>Santiago</t>
        </is>
      </c>
      <c r="H3120" s="87" t="inlineStr">
        <is>
          <t>Disponible</t>
        </is>
      </c>
      <c r="I3120" s="87" t="inlineStr">
        <is>
          <t>Bodega</t>
        </is>
      </c>
      <c r="J3120" s="87" t="inlineStr">
        <is>
          <t>Bodega</t>
        </is>
      </c>
      <c r="K3120" s="88" t="n">
        <v>0</v>
      </c>
      <c r="L3120" s="88" t="n">
        <v>122</v>
      </c>
      <c r="M3120" s="87" t="inlineStr"/>
      <c r="N3120" s="87" t="inlineStr"/>
      <c r="O3120" s="87" t="inlineStr"/>
      <c r="P3120" s="88" t="n">
        <v>68</v>
      </c>
      <c r="Q3120" s="87" t="inlineStr"/>
      <c r="R3120" s="87" t="inlineStr"/>
      <c r="S3120" s="87" t="inlineStr"/>
      <c r="T3120" s="88" t="n">
        <v>0</v>
      </c>
      <c r="U3120" s="87" t="inlineStr"/>
    </row>
    <row r="3121" ht="14.4" customHeight="1">
      <c r="A3121" s="87" t="inlineStr">
        <is>
          <t>INGEVEC</t>
        </is>
      </c>
      <c r="B3121" s="87" t="inlineStr">
        <is>
          <t>TER</t>
        </is>
      </c>
      <c r="C3121" s="87" t="inlineStr">
        <is>
          <t>TERRAZZO</t>
        </is>
      </c>
      <c r="D3121" s="87" t="inlineStr">
        <is>
          <t>Entrega Futura</t>
        </is>
      </c>
      <c r="E3121" s="87" t="inlineStr">
        <is>
          <t>2do semestre 2028</t>
        </is>
      </c>
      <c r="F3121" s="87" t="inlineStr">
        <is>
          <t>Avenida España 422</t>
        </is>
      </c>
      <c r="G3121" s="87" t="inlineStr">
        <is>
          <t>Santiago</t>
        </is>
      </c>
      <c r="H3121" s="87" t="inlineStr">
        <is>
          <t>Disponible</t>
        </is>
      </c>
      <c r="I3121" s="87" t="inlineStr">
        <is>
          <t>Bodega</t>
        </is>
      </c>
      <c r="J3121" s="87" t="inlineStr">
        <is>
          <t>Bodega</t>
        </is>
      </c>
      <c r="K3121" s="88" t="n">
        <v>0</v>
      </c>
      <c r="L3121" s="88" t="n">
        <v>123</v>
      </c>
      <c r="M3121" s="87" t="inlineStr"/>
      <c r="N3121" s="87" t="inlineStr"/>
      <c r="O3121" s="87" t="inlineStr"/>
      <c r="P3121" s="88" t="n">
        <v>65</v>
      </c>
      <c r="Q3121" s="87" t="inlineStr"/>
      <c r="R3121" s="87" t="inlineStr"/>
      <c r="S3121" s="87" t="inlineStr"/>
      <c r="T3121" s="88" t="n">
        <v>0</v>
      </c>
      <c r="U3121" s="87" t="inlineStr"/>
    </row>
    <row r="3122" ht="14.4" customHeight="1">
      <c r="A3122" s="87" t="inlineStr">
        <is>
          <t>INGEVEC</t>
        </is>
      </c>
      <c r="B3122" s="87" t="inlineStr">
        <is>
          <t>TER</t>
        </is>
      </c>
      <c r="C3122" s="87" t="inlineStr">
        <is>
          <t>TERRAZZO</t>
        </is>
      </c>
      <c r="D3122" s="87" t="inlineStr">
        <is>
          <t>Entrega Futura</t>
        </is>
      </c>
      <c r="E3122" s="87" t="inlineStr">
        <is>
          <t>2do semestre 2028</t>
        </is>
      </c>
      <c r="F3122" s="87" t="inlineStr">
        <is>
          <t>Avenida España 422</t>
        </is>
      </c>
      <c r="G3122" s="87" t="inlineStr">
        <is>
          <t>Santiago</t>
        </is>
      </c>
      <c r="H3122" s="87" t="inlineStr">
        <is>
          <t>Disponible</t>
        </is>
      </c>
      <c r="I3122" s="87" t="inlineStr">
        <is>
          <t>Bodega</t>
        </is>
      </c>
      <c r="J3122" s="87" t="inlineStr">
        <is>
          <t>Bodega</t>
        </is>
      </c>
      <c r="K3122" s="88" t="n">
        <v>0</v>
      </c>
      <c r="L3122" s="88" t="n">
        <v>124</v>
      </c>
      <c r="M3122" s="87" t="inlineStr"/>
      <c r="N3122" s="87" t="inlineStr"/>
      <c r="O3122" s="87" t="inlineStr"/>
      <c r="P3122" s="88" t="n">
        <v>65</v>
      </c>
      <c r="Q3122" s="87" t="inlineStr"/>
      <c r="R3122" s="87" t="inlineStr"/>
      <c r="S3122" s="87" t="inlineStr"/>
      <c r="T3122" s="88" t="n">
        <v>0</v>
      </c>
      <c r="U3122" s="87" t="inlineStr"/>
    </row>
    <row r="3123" ht="14.4" customHeight="1">
      <c r="A3123" s="87" t="inlineStr">
        <is>
          <t>INGEVEC</t>
        </is>
      </c>
      <c r="B3123" s="87" t="inlineStr">
        <is>
          <t>TER</t>
        </is>
      </c>
      <c r="C3123" s="87" t="inlineStr">
        <is>
          <t>TERRAZZO</t>
        </is>
      </c>
      <c r="D3123" s="87" t="inlineStr">
        <is>
          <t>Entrega Futura</t>
        </is>
      </c>
      <c r="E3123" s="87" t="inlineStr">
        <is>
          <t>2do semestre 2028</t>
        </is>
      </c>
      <c r="F3123" s="87" t="inlineStr">
        <is>
          <t>Avenida España 422</t>
        </is>
      </c>
      <c r="G3123" s="87" t="inlineStr">
        <is>
          <t>Santiago</t>
        </is>
      </c>
      <c r="H3123" s="87" t="inlineStr">
        <is>
          <t>Disponible</t>
        </is>
      </c>
      <c r="I3123" s="87" t="inlineStr">
        <is>
          <t>Bodega</t>
        </is>
      </c>
      <c r="J3123" s="87" t="inlineStr">
        <is>
          <t>Bodega</t>
        </is>
      </c>
      <c r="K3123" s="88" t="n">
        <v>0</v>
      </c>
      <c r="L3123" s="88" t="n">
        <v>125</v>
      </c>
      <c r="M3123" s="87" t="inlineStr"/>
      <c r="N3123" s="87" t="inlineStr"/>
      <c r="O3123" s="87" t="inlineStr"/>
      <c r="P3123" s="88" t="n">
        <v>65</v>
      </c>
      <c r="Q3123" s="87" t="inlineStr"/>
      <c r="R3123" s="87" t="inlineStr"/>
      <c r="S3123" s="87" t="inlineStr"/>
      <c r="T3123" s="88" t="n">
        <v>0</v>
      </c>
      <c r="U3123" s="87" t="inlineStr"/>
    </row>
    <row r="3124" ht="14.4" customHeight="1">
      <c r="A3124" s="87" t="inlineStr">
        <is>
          <t>INGEVEC</t>
        </is>
      </c>
      <c r="B3124" s="87" t="inlineStr">
        <is>
          <t>TER</t>
        </is>
      </c>
      <c r="C3124" s="87" t="inlineStr">
        <is>
          <t>TERRAZZO</t>
        </is>
      </c>
      <c r="D3124" s="87" t="inlineStr">
        <is>
          <t>Entrega Futura</t>
        </is>
      </c>
      <c r="E3124" s="87" t="inlineStr">
        <is>
          <t>2do semestre 2028</t>
        </is>
      </c>
      <c r="F3124" s="87" t="inlineStr">
        <is>
          <t>Avenida España 422</t>
        </is>
      </c>
      <c r="G3124" s="87" t="inlineStr">
        <is>
          <t>Santiago</t>
        </is>
      </c>
      <c r="H3124" s="87" t="inlineStr">
        <is>
          <t>Disponible</t>
        </is>
      </c>
      <c r="I3124" s="87" t="inlineStr">
        <is>
          <t>Bodega</t>
        </is>
      </c>
      <c r="J3124" s="87" t="inlineStr">
        <is>
          <t>Bodega</t>
        </is>
      </c>
      <c r="K3124" s="88" t="n">
        <v>0</v>
      </c>
      <c r="L3124" s="88" t="n">
        <v>126</v>
      </c>
      <c r="M3124" s="87" t="inlineStr"/>
      <c r="N3124" s="87" t="inlineStr"/>
      <c r="O3124" s="87" t="inlineStr"/>
      <c r="P3124" s="88" t="n">
        <v>102</v>
      </c>
      <c r="Q3124" s="87" t="inlineStr"/>
      <c r="R3124" s="87" t="inlineStr"/>
      <c r="S3124" s="87" t="inlineStr"/>
      <c r="T3124" s="88" t="n">
        <v>0</v>
      </c>
      <c r="U3124" s="87" t="inlineStr"/>
    </row>
    <row r="3125" ht="14.4" customHeight="1">
      <c r="A3125" s="87" t="inlineStr">
        <is>
          <t>INGEVEC</t>
        </is>
      </c>
      <c r="B3125" s="87" t="inlineStr">
        <is>
          <t>TER</t>
        </is>
      </c>
      <c r="C3125" s="87" t="inlineStr">
        <is>
          <t>TERRAZZO</t>
        </is>
      </c>
      <c r="D3125" s="87" t="inlineStr">
        <is>
          <t>Entrega Futura</t>
        </is>
      </c>
      <c r="E3125" s="87" t="inlineStr">
        <is>
          <t>2do semestre 2028</t>
        </is>
      </c>
      <c r="F3125" s="87" t="inlineStr">
        <is>
          <t>Avenida España 422</t>
        </is>
      </c>
      <c r="G3125" s="87" t="inlineStr">
        <is>
          <t>Santiago</t>
        </is>
      </c>
      <c r="H3125" s="87" t="inlineStr">
        <is>
          <t>Disponible</t>
        </is>
      </c>
      <c r="I3125" s="87" t="inlineStr">
        <is>
          <t>Bodega</t>
        </is>
      </c>
      <c r="J3125" s="87" t="inlineStr">
        <is>
          <t>Bodega</t>
        </is>
      </c>
      <c r="K3125" s="88" t="n">
        <v>0</v>
      </c>
      <c r="L3125" s="88" t="n">
        <v>127</v>
      </c>
      <c r="M3125" s="87" t="inlineStr"/>
      <c r="N3125" s="87" t="inlineStr"/>
      <c r="O3125" s="87" t="inlineStr"/>
      <c r="P3125" s="88" t="n">
        <v>55</v>
      </c>
      <c r="Q3125" s="87" t="inlineStr"/>
      <c r="R3125" s="87" t="inlineStr"/>
      <c r="S3125" s="87" t="inlineStr"/>
      <c r="T3125" s="88" t="n">
        <v>0</v>
      </c>
      <c r="U3125" s="87" t="inlineStr"/>
    </row>
    <row r="3126" ht="14.4" customHeight="1">
      <c r="A3126" s="87" t="inlineStr">
        <is>
          <t>INGEVEC</t>
        </is>
      </c>
      <c r="B3126" s="87" t="inlineStr">
        <is>
          <t>TER</t>
        </is>
      </c>
      <c r="C3126" s="87" t="inlineStr">
        <is>
          <t>TERRAZZO</t>
        </is>
      </c>
      <c r="D3126" s="87" t="inlineStr">
        <is>
          <t>Entrega Futura</t>
        </is>
      </c>
      <c r="E3126" s="87" t="inlineStr">
        <is>
          <t>2do semestre 2028</t>
        </is>
      </c>
      <c r="F3126" s="87" t="inlineStr">
        <is>
          <t>Avenida España 422</t>
        </is>
      </c>
      <c r="G3126" s="87" t="inlineStr">
        <is>
          <t>Santiago</t>
        </is>
      </c>
      <c r="H3126" s="87" t="inlineStr">
        <is>
          <t>Disponible</t>
        </is>
      </c>
      <c r="I3126" s="87" t="inlineStr">
        <is>
          <t>Bodega</t>
        </is>
      </c>
      <c r="J3126" s="87" t="inlineStr">
        <is>
          <t>Bodega</t>
        </is>
      </c>
      <c r="K3126" s="88" t="n">
        <v>0</v>
      </c>
      <c r="L3126" s="88" t="n">
        <v>128</v>
      </c>
      <c r="M3126" s="87" t="inlineStr"/>
      <c r="N3126" s="87" t="inlineStr"/>
      <c r="O3126" s="87" t="inlineStr"/>
      <c r="P3126" s="88" t="n">
        <v>60</v>
      </c>
      <c r="Q3126" s="87" t="inlineStr"/>
      <c r="R3126" s="87" t="inlineStr"/>
      <c r="S3126" s="87" t="inlineStr"/>
      <c r="T3126" s="88" t="n">
        <v>0</v>
      </c>
      <c r="U3126" s="87" t="inlineStr"/>
    </row>
    <row r="3127" ht="14.4" customHeight="1">
      <c r="A3127" s="87" t="inlineStr">
        <is>
          <t>INGEVEC</t>
        </is>
      </c>
      <c r="B3127" s="87" t="inlineStr">
        <is>
          <t>TER</t>
        </is>
      </c>
      <c r="C3127" s="87" t="inlineStr">
        <is>
          <t>TERRAZZO</t>
        </is>
      </c>
      <c r="D3127" s="87" t="inlineStr">
        <is>
          <t>Entrega Futura</t>
        </is>
      </c>
      <c r="E3127" s="87" t="inlineStr">
        <is>
          <t>2do semestre 2028</t>
        </is>
      </c>
      <c r="F3127" s="87" t="inlineStr">
        <is>
          <t>Avenida España 422</t>
        </is>
      </c>
      <c r="G3127" s="87" t="inlineStr">
        <is>
          <t>Santiago</t>
        </is>
      </c>
      <c r="H3127" s="87" t="inlineStr">
        <is>
          <t>Disponible</t>
        </is>
      </c>
      <c r="I3127" s="87" t="inlineStr">
        <is>
          <t>Bodega</t>
        </is>
      </c>
      <c r="J3127" s="87" t="inlineStr">
        <is>
          <t>Bodega</t>
        </is>
      </c>
      <c r="K3127" s="88" t="n">
        <v>0</v>
      </c>
      <c r="L3127" s="88" t="n">
        <v>129</v>
      </c>
      <c r="M3127" s="87" t="inlineStr"/>
      <c r="N3127" s="87" t="inlineStr"/>
      <c r="O3127" s="87" t="inlineStr"/>
      <c r="P3127" s="88" t="n">
        <v>65</v>
      </c>
      <c r="Q3127" s="87" t="inlineStr"/>
      <c r="R3127" s="87" t="inlineStr"/>
      <c r="S3127" s="87" t="inlineStr"/>
      <c r="T3127" s="88" t="n">
        <v>0</v>
      </c>
      <c r="U3127" s="87" t="inlineStr"/>
    </row>
    <row r="3128" ht="14.4" customHeight="1">
      <c r="A3128" s="87" t="inlineStr">
        <is>
          <t>INGEVEC</t>
        </is>
      </c>
      <c r="B3128" s="87" t="inlineStr">
        <is>
          <t>TER</t>
        </is>
      </c>
      <c r="C3128" s="87" t="inlineStr">
        <is>
          <t>TERRAZZO</t>
        </is>
      </c>
      <c r="D3128" s="87" t="inlineStr">
        <is>
          <t>Entrega Futura</t>
        </is>
      </c>
      <c r="E3128" s="87" t="inlineStr">
        <is>
          <t>2do semestre 2028</t>
        </is>
      </c>
      <c r="F3128" s="87" t="inlineStr">
        <is>
          <t>Avenida España 422</t>
        </is>
      </c>
      <c r="G3128" s="87" t="inlineStr">
        <is>
          <t>Santiago</t>
        </is>
      </c>
      <c r="H3128" s="87" t="inlineStr">
        <is>
          <t>Disponible</t>
        </is>
      </c>
      <c r="I3128" s="87" t="inlineStr">
        <is>
          <t>Bodega</t>
        </is>
      </c>
      <c r="J3128" s="87" t="inlineStr">
        <is>
          <t>Bodega</t>
        </is>
      </c>
      <c r="K3128" s="88" t="n">
        <v>0</v>
      </c>
      <c r="L3128" s="88" t="n">
        <v>130</v>
      </c>
      <c r="M3128" s="87" t="inlineStr"/>
      <c r="N3128" s="87" t="inlineStr"/>
      <c r="O3128" s="87" t="inlineStr"/>
      <c r="P3128" s="88" t="n">
        <v>62</v>
      </c>
      <c r="Q3128" s="87" t="inlineStr"/>
      <c r="R3128" s="87" t="inlineStr"/>
      <c r="S3128" s="87" t="inlineStr"/>
      <c r="T3128" s="88" t="n">
        <v>0</v>
      </c>
      <c r="U3128" s="87" t="inlineStr"/>
    </row>
    <row r="3129" ht="14.4" customHeight="1">
      <c r="A3129" s="87" t="inlineStr">
        <is>
          <t>INGEVEC</t>
        </is>
      </c>
      <c r="B3129" s="87" t="inlineStr">
        <is>
          <t>TER</t>
        </is>
      </c>
      <c r="C3129" s="87" t="inlineStr">
        <is>
          <t>TERRAZZO</t>
        </is>
      </c>
      <c r="D3129" s="87" t="inlineStr">
        <is>
          <t>Entrega Futura</t>
        </is>
      </c>
      <c r="E3129" s="87" t="inlineStr">
        <is>
          <t>2do semestre 2028</t>
        </is>
      </c>
      <c r="F3129" s="87" t="inlineStr">
        <is>
          <t>Avenida España 422</t>
        </is>
      </c>
      <c r="G3129" s="87" t="inlineStr">
        <is>
          <t>Santiago</t>
        </is>
      </c>
      <c r="H3129" s="87" t="inlineStr">
        <is>
          <t>Disponible</t>
        </is>
      </c>
      <c r="I3129" s="87" t="inlineStr">
        <is>
          <t>Bodega</t>
        </is>
      </c>
      <c r="J3129" s="87" t="inlineStr">
        <is>
          <t>Bodega</t>
        </is>
      </c>
      <c r="K3129" s="88" t="n">
        <v>0</v>
      </c>
      <c r="L3129" s="88" t="n">
        <v>131</v>
      </c>
      <c r="M3129" s="87" t="inlineStr"/>
      <c r="N3129" s="87" t="inlineStr"/>
      <c r="O3129" s="87" t="inlineStr"/>
      <c r="P3129" s="88" t="n">
        <v>62</v>
      </c>
      <c r="Q3129" s="87" t="inlineStr"/>
      <c r="R3129" s="87" t="inlineStr"/>
      <c r="S3129" s="87" t="inlineStr"/>
      <c r="T3129" s="88" t="n">
        <v>0</v>
      </c>
      <c r="U3129" s="87" t="inlineStr"/>
    </row>
    <row r="3130" ht="14.4" customHeight="1">
      <c r="A3130" s="87" t="inlineStr">
        <is>
          <t>INGEVEC</t>
        </is>
      </c>
      <c r="B3130" s="87" t="inlineStr">
        <is>
          <t>TER</t>
        </is>
      </c>
      <c r="C3130" s="87" t="inlineStr">
        <is>
          <t>TERRAZZO</t>
        </is>
      </c>
      <c r="D3130" s="87" t="inlineStr">
        <is>
          <t>Entrega Futura</t>
        </is>
      </c>
      <c r="E3130" s="87" t="inlineStr">
        <is>
          <t>2do semestre 2028</t>
        </is>
      </c>
      <c r="F3130" s="87" t="inlineStr">
        <is>
          <t>Avenida España 422</t>
        </is>
      </c>
      <c r="G3130" s="87" t="inlineStr">
        <is>
          <t>Santiago</t>
        </is>
      </c>
      <c r="H3130" s="87" t="inlineStr">
        <is>
          <t>Disponible</t>
        </is>
      </c>
      <c r="I3130" s="87" t="inlineStr">
        <is>
          <t>Bodega</t>
        </is>
      </c>
      <c r="J3130" s="87" t="inlineStr">
        <is>
          <t>Bodega</t>
        </is>
      </c>
      <c r="K3130" s="88" t="n">
        <v>0</v>
      </c>
      <c r="L3130" s="88" t="n">
        <v>132</v>
      </c>
      <c r="M3130" s="87" t="inlineStr"/>
      <c r="N3130" s="87" t="inlineStr"/>
      <c r="O3130" s="87" t="inlineStr"/>
      <c r="P3130" s="88" t="n">
        <v>62</v>
      </c>
      <c r="Q3130" s="87" t="inlineStr"/>
      <c r="R3130" s="87" t="inlineStr"/>
      <c r="S3130" s="87" t="inlineStr"/>
      <c r="T3130" s="88" t="n">
        <v>0</v>
      </c>
      <c r="U3130" s="87" t="inlineStr"/>
    </row>
    <row r="3131" ht="14.4" customHeight="1">
      <c r="A3131" s="87" t="inlineStr">
        <is>
          <t>INGEVEC</t>
        </is>
      </c>
      <c r="B3131" s="87" t="inlineStr">
        <is>
          <t>TER</t>
        </is>
      </c>
      <c r="C3131" s="87" t="inlineStr">
        <is>
          <t>TERRAZZO</t>
        </is>
      </c>
      <c r="D3131" s="87" t="inlineStr">
        <is>
          <t>Entrega Futura</t>
        </is>
      </c>
      <c r="E3131" s="87" t="inlineStr">
        <is>
          <t>2do semestre 2028</t>
        </is>
      </c>
      <c r="F3131" s="87" t="inlineStr">
        <is>
          <t>Avenida España 422</t>
        </is>
      </c>
      <c r="G3131" s="87" t="inlineStr">
        <is>
          <t>Santiago</t>
        </is>
      </c>
      <c r="H3131" s="87" t="inlineStr">
        <is>
          <t>Disponible</t>
        </is>
      </c>
      <c r="I3131" s="87" t="inlineStr">
        <is>
          <t>Bodega</t>
        </is>
      </c>
      <c r="J3131" s="87" t="inlineStr">
        <is>
          <t>Bodega</t>
        </is>
      </c>
      <c r="K3131" s="88" t="n">
        <v>0</v>
      </c>
      <c r="L3131" s="88" t="n">
        <v>133</v>
      </c>
      <c r="M3131" s="87" t="inlineStr"/>
      <c r="N3131" s="87" t="inlineStr"/>
      <c r="O3131" s="87" t="inlineStr"/>
      <c r="P3131" s="88" t="n">
        <v>62</v>
      </c>
      <c r="Q3131" s="87" t="inlineStr"/>
      <c r="R3131" s="87" t="inlineStr"/>
      <c r="S3131" s="87" t="inlineStr"/>
      <c r="T3131" s="88" t="n">
        <v>0</v>
      </c>
      <c r="U3131" s="87" t="inlineStr"/>
    </row>
    <row r="3132" ht="14.4" customHeight="1">
      <c r="A3132" s="87" t="inlineStr">
        <is>
          <t>INGEVEC</t>
        </is>
      </c>
      <c r="B3132" s="87" t="inlineStr">
        <is>
          <t>TER</t>
        </is>
      </c>
      <c r="C3132" s="87" t="inlineStr">
        <is>
          <t>TERRAZZO</t>
        </is>
      </c>
      <c r="D3132" s="87" t="inlineStr">
        <is>
          <t>Entrega Futura</t>
        </is>
      </c>
      <c r="E3132" s="87" t="inlineStr">
        <is>
          <t>2do semestre 2028</t>
        </is>
      </c>
      <c r="F3132" s="87" t="inlineStr">
        <is>
          <t>Avenida España 422</t>
        </is>
      </c>
      <c r="G3132" s="87" t="inlineStr">
        <is>
          <t>Santiago</t>
        </is>
      </c>
      <c r="H3132" s="87" t="inlineStr">
        <is>
          <t>Disponible</t>
        </is>
      </c>
      <c r="I3132" s="87" t="inlineStr">
        <is>
          <t>Bodega</t>
        </is>
      </c>
      <c r="J3132" s="87" t="inlineStr">
        <is>
          <t>Bodega</t>
        </is>
      </c>
      <c r="K3132" s="88" t="n">
        <v>0</v>
      </c>
      <c r="L3132" s="88" t="n">
        <v>134</v>
      </c>
      <c r="M3132" s="87" t="inlineStr"/>
      <c r="N3132" s="87" t="inlineStr"/>
      <c r="O3132" s="87" t="inlineStr"/>
      <c r="P3132" s="88" t="n">
        <v>62</v>
      </c>
      <c r="Q3132" s="87" t="inlineStr"/>
      <c r="R3132" s="87" t="inlineStr"/>
      <c r="S3132" s="87" t="inlineStr"/>
      <c r="T3132" s="88" t="n">
        <v>0</v>
      </c>
      <c r="U3132" s="87" t="inlineStr"/>
    </row>
    <row r="3133" ht="14.4" customHeight="1">
      <c r="A3133" s="87" t="inlineStr">
        <is>
          <t>INGEVEC</t>
        </is>
      </c>
      <c r="B3133" s="87" t="inlineStr">
        <is>
          <t>TER</t>
        </is>
      </c>
      <c r="C3133" s="87" t="inlineStr">
        <is>
          <t>TERRAZZO</t>
        </is>
      </c>
      <c r="D3133" s="87" t="inlineStr">
        <is>
          <t>Entrega Futura</t>
        </is>
      </c>
      <c r="E3133" s="87" t="inlineStr">
        <is>
          <t>2do semestre 2028</t>
        </is>
      </c>
      <c r="F3133" s="87" t="inlineStr">
        <is>
          <t>Avenida España 422</t>
        </is>
      </c>
      <c r="G3133" s="87" t="inlineStr">
        <is>
          <t>Santiago</t>
        </is>
      </c>
      <c r="H3133" s="87" t="inlineStr">
        <is>
          <t>Disponible</t>
        </is>
      </c>
      <c r="I3133" s="87" t="inlineStr">
        <is>
          <t>Bodega</t>
        </is>
      </c>
      <c r="J3133" s="87" t="inlineStr">
        <is>
          <t>Bodega</t>
        </is>
      </c>
      <c r="K3133" s="88" t="n">
        <v>0</v>
      </c>
      <c r="L3133" s="88" t="n">
        <v>135</v>
      </c>
      <c r="M3133" s="87" t="inlineStr"/>
      <c r="N3133" s="87" t="inlineStr"/>
      <c r="O3133" s="87" t="inlineStr"/>
      <c r="P3133" s="88" t="n">
        <v>68</v>
      </c>
      <c r="Q3133" s="87" t="inlineStr"/>
      <c r="R3133" s="87" t="inlineStr"/>
      <c r="S3133" s="87" t="inlineStr"/>
      <c r="T3133" s="88" t="n">
        <v>0</v>
      </c>
      <c r="U3133" s="87" t="inlineStr"/>
    </row>
    <row r="3134" ht="14.4" customHeight="1">
      <c r="A3134" s="87" t="inlineStr">
        <is>
          <t>INGEVEC</t>
        </is>
      </c>
      <c r="B3134" s="87" t="inlineStr">
        <is>
          <t>TER</t>
        </is>
      </c>
      <c r="C3134" s="87" t="inlineStr">
        <is>
          <t>TERRAZZO</t>
        </is>
      </c>
      <c r="D3134" s="87" t="inlineStr">
        <is>
          <t>Entrega Futura</t>
        </is>
      </c>
      <c r="E3134" s="87" t="inlineStr">
        <is>
          <t>2do semestre 2028</t>
        </is>
      </c>
      <c r="F3134" s="87" t="inlineStr">
        <is>
          <t>Avenida España 422</t>
        </is>
      </c>
      <c r="G3134" s="87" t="inlineStr">
        <is>
          <t>Santiago</t>
        </is>
      </c>
      <c r="H3134" s="87" t="inlineStr">
        <is>
          <t>Disponible</t>
        </is>
      </c>
      <c r="I3134" s="87" t="inlineStr">
        <is>
          <t>Bodega</t>
        </is>
      </c>
      <c r="J3134" s="87" t="inlineStr">
        <is>
          <t>Bodega</t>
        </is>
      </c>
      <c r="K3134" s="88" t="n">
        <v>0</v>
      </c>
      <c r="L3134" s="88" t="n">
        <v>136</v>
      </c>
      <c r="M3134" s="87" t="inlineStr"/>
      <c r="N3134" s="87" t="inlineStr"/>
      <c r="O3134" s="87" t="inlineStr"/>
      <c r="P3134" s="88" t="n">
        <v>61</v>
      </c>
      <c r="Q3134" s="87" t="inlineStr"/>
      <c r="R3134" s="87" t="inlineStr"/>
      <c r="S3134" s="87" t="inlineStr"/>
      <c r="T3134" s="88" t="n">
        <v>0</v>
      </c>
      <c r="U3134" s="87" t="inlineStr"/>
    </row>
    <row r="3135" ht="14.4" customHeight="1">
      <c r="A3135" s="87" t="inlineStr">
        <is>
          <t>INGEVEC</t>
        </is>
      </c>
      <c r="B3135" s="87" t="inlineStr">
        <is>
          <t>TER</t>
        </is>
      </c>
      <c r="C3135" s="87" t="inlineStr">
        <is>
          <t>TERRAZZO</t>
        </is>
      </c>
      <c r="D3135" s="87" t="inlineStr">
        <is>
          <t>Entrega Futura</t>
        </is>
      </c>
      <c r="E3135" s="87" t="inlineStr">
        <is>
          <t>2do semestre 2028</t>
        </is>
      </c>
      <c r="F3135" s="87" t="inlineStr">
        <is>
          <t>Avenida España 422</t>
        </is>
      </c>
      <c r="G3135" s="87" t="inlineStr">
        <is>
          <t>Santiago</t>
        </is>
      </c>
      <c r="H3135" s="87" t="inlineStr">
        <is>
          <t>Disponible</t>
        </is>
      </c>
      <c r="I3135" s="87" t="inlineStr">
        <is>
          <t>Bodega</t>
        </is>
      </c>
      <c r="J3135" s="87" t="inlineStr">
        <is>
          <t>Bodega</t>
        </is>
      </c>
      <c r="K3135" s="88" t="n">
        <v>0</v>
      </c>
      <c r="L3135" s="88" t="n">
        <v>137</v>
      </c>
      <c r="M3135" s="87" t="inlineStr"/>
      <c r="N3135" s="87" t="inlineStr"/>
      <c r="O3135" s="87" t="inlineStr"/>
      <c r="P3135" s="88" t="n">
        <v>57</v>
      </c>
      <c r="Q3135" s="87" t="inlineStr"/>
      <c r="R3135" s="87" t="inlineStr"/>
      <c r="S3135" s="87" t="inlineStr"/>
      <c r="T3135" s="88" t="n">
        <v>0</v>
      </c>
      <c r="U3135" s="87" t="inlineStr"/>
    </row>
    <row r="3136" ht="14.4" customHeight="1">
      <c r="A3136" s="87" t="inlineStr">
        <is>
          <t>INGEVEC</t>
        </is>
      </c>
      <c r="B3136" s="87" t="inlineStr">
        <is>
          <t>TER</t>
        </is>
      </c>
      <c r="C3136" s="87" t="inlineStr">
        <is>
          <t>TERRAZZO</t>
        </is>
      </c>
      <c r="D3136" s="87" t="inlineStr">
        <is>
          <t>Entrega Futura</t>
        </is>
      </c>
      <c r="E3136" s="87" t="inlineStr">
        <is>
          <t>2do semestre 2028</t>
        </is>
      </c>
      <c r="F3136" s="87" t="inlineStr">
        <is>
          <t>Avenida España 422</t>
        </is>
      </c>
      <c r="G3136" s="87" t="inlineStr">
        <is>
          <t>Santiago</t>
        </is>
      </c>
      <c r="H3136" s="87" t="inlineStr">
        <is>
          <t>Disponible</t>
        </is>
      </c>
      <c r="I3136" s="87" t="inlineStr">
        <is>
          <t>Bodega</t>
        </is>
      </c>
      <c r="J3136" s="87" t="inlineStr">
        <is>
          <t>Bodega</t>
        </is>
      </c>
      <c r="K3136" s="88" t="n">
        <v>0</v>
      </c>
      <c r="L3136" s="88" t="n">
        <v>138</v>
      </c>
      <c r="M3136" s="87" t="inlineStr"/>
      <c r="N3136" s="87" t="inlineStr"/>
      <c r="O3136" s="87" t="inlineStr"/>
      <c r="P3136" s="88" t="n">
        <v>57</v>
      </c>
      <c r="Q3136" s="87" t="inlineStr"/>
      <c r="R3136" s="87" t="inlineStr"/>
      <c r="S3136" s="87" t="inlineStr"/>
      <c r="T3136" s="88" t="n">
        <v>0</v>
      </c>
      <c r="U3136" s="87" t="inlineStr"/>
    </row>
    <row r="3137" ht="14.4" customHeight="1">
      <c r="A3137" s="87" t="inlineStr">
        <is>
          <t>INGEVEC</t>
        </is>
      </c>
      <c r="B3137" s="87" t="inlineStr">
        <is>
          <t>TER</t>
        </is>
      </c>
      <c r="C3137" s="87" t="inlineStr">
        <is>
          <t>TERRAZZO</t>
        </is>
      </c>
      <c r="D3137" s="87" t="inlineStr">
        <is>
          <t>Entrega Futura</t>
        </is>
      </c>
      <c r="E3137" s="87" t="inlineStr">
        <is>
          <t>2do semestre 2028</t>
        </is>
      </c>
      <c r="F3137" s="87" t="inlineStr">
        <is>
          <t>Avenida España 422</t>
        </is>
      </c>
      <c r="G3137" s="87" t="inlineStr">
        <is>
          <t>Santiago</t>
        </is>
      </c>
      <c r="H3137" s="87" t="inlineStr">
        <is>
          <t>Disponible</t>
        </is>
      </c>
      <c r="I3137" s="87" t="inlineStr">
        <is>
          <t>Bodega</t>
        </is>
      </c>
      <c r="J3137" s="87" t="inlineStr">
        <is>
          <t>Bodega</t>
        </is>
      </c>
      <c r="K3137" s="88" t="n">
        <v>0</v>
      </c>
      <c r="L3137" s="88" t="n">
        <v>139</v>
      </c>
      <c r="M3137" s="87" t="inlineStr"/>
      <c r="N3137" s="87" t="inlineStr"/>
      <c r="O3137" s="87" t="inlineStr"/>
      <c r="P3137" s="88" t="n">
        <v>58</v>
      </c>
      <c r="Q3137" s="87" t="inlineStr"/>
      <c r="R3137" s="87" t="inlineStr"/>
      <c r="S3137" s="87" t="inlineStr"/>
      <c r="T3137" s="88" t="n">
        <v>0</v>
      </c>
      <c r="U3137" s="87" t="inlineStr"/>
    </row>
    <row r="3138" ht="14.4" customHeight="1">
      <c r="A3138" s="87" t="inlineStr">
        <is>
          <t>INGEVEC</t>
        </is>
      </c>
      <c r="B3138" s="87" t="inlineStr">
        <is>
          <t>TER</t>
        </is>
      </c>
      <c r="C3138" s="87" t="inlineStr">
        <is>
          <t>TERRAZZO</t>
        </is>
      </c>
      <c r="D3138" s="87" t="inlineStr">
        <is>
          <t>Entrega Futura</t>
        </is>
      </c>
      <c r="E3138" s="87" t="inlineStr">
        <is>
          <t>2do semestre 2028</t>
        </is>
      </c>
      <c r="F3138" s="87" t="inlineStr">
        <is>
          <t>Avenida España 422</t>
        </is>
      </c>
      <c r="G3138" s="87" t="inlineStr">
        <is>
          <t>Santiago</t>
        </is>
      </c>
      <c r="H3138" s="87" t="inlineStr">
        <is>
          <t>Disponible</t>
        </is>
      </c>
      <c r="I3138" s="87" t="inlineStr">
        <is>
          <t>Bodega</t>
        </is>
      </c>
      <c r="J3138" s="87" t="inlineStr">
        <is>
          <t>Bodega</t>
        </is>
      </c>
      <c r="K3138" s="88" t="n">
        <v>0</v>
      </c>
      <c r="L3138" s="88" t="n">
        <v>140</v>
      </c>
      <c r="M3138" s="87" t="inlineStr"/>
      <c r="N3138" s="87" t="inlineStr"/>
      <c r="O3138" s="87" t="inlineStr"/>
      <c r="P3138" s="88" t="n">
        <v>54</v>
      </c>
      <c r="Q3138" s="87" t="inlineStr"/>
      <c r="R3138" s="87" t="inlineStr"/>
      <c r="S3138" s="87" t="inlineStr"/>
      <c r="T3138" s="88" t="n">
        <v>0</v>
      </c>
      <c r="U3138" s="87" t="inlineStr"/>
    </row>
    <row r="3139" ht="14.4" customHeight="1">
      <c r="A3139" s="87" t="inlineStr">
        <is>
          <t>INGEVEC</t>
        </is>
      </c>
      <c r="B3139" s="87" t="inlineStr">
        <is>
          <t>TER</t>
        </is>
      </c>
      <c r="C3139" s="87" t="inlineStr">
        <is>
          <t>TERRAZZO</t>
        </is>
      </c>
      <c r="D3139" s="87" t="inlineStr">
        <is>
          <t>Entrega Futura</t>
        </is>
      </c>
      <c r="E3139" s="87" t="inlineStr">
        <is>
          <t>2do semestre 2028</t>
        </is>
      </c>
      <c r="F3139" s="87" t="inlineStr">
        <is>
          <t>Avenida España 422</t>
        </is>
      </c>
      <c r="G3139" s="87" t="inlineStr">
        <is>
          <t>Santiago</t>
        </is>
      </c>
      <c r="H3139" s="87" t="inlineStr">
        <is>
          <t>Disponible</t>
        </is>
      </c>
      <c r="I3139" s="87" t="inlineStr">
        <is>
          <t>Bodega</t>
        </is>
      </c>
      <c r="J3139" s="87" t="inlineStr">
        <is>
          <t>Bodega</t>
        </is>
      </c>
      <c r="K3139" s="88" t="n">
        <v>0</v>
      </c>
      <c r="L3139" s="88" t="n">
        <v>141</v>
      </c>
      <c r="M3139" s="87" t="inlineStr"/>
      <c r="N3139" s="87" t="inlineStr"/>
      <c r="O3139" s="87" t="inlineStr"/>
      <c r="P3139" s="88" t="n">
        <v>49</v>
      </c>
      <c r="Q3139" s="87" t="inlineStr"/>
      <c r="R3139" s="87" t="inlineStr"/>
      <c r="S3139" s="87" t="inlineStr"/>
      <c r="T3139" s="88" t="n">
        <v>0</v>
      </c>
      <c r="U3139" s="87" t="inlineStr"/>
    </row>
    <row r="3140" ht="14.4" customHeight="1">
      <c r="A3140" s="87" t="inlineStr">
        <is>
          <t>INGEVEC</t>
        </is>
      </c>
      <c r="B3140" s="87" t="inlineStr">
        <is>
          <t>TER</t>
        </is>
      </c>
      <c r="C3140" s="87" t="inlineStr">
        <is>
          <t>TERRAZZO</t>
        </is>
      </c>
      <c r="D3140" s="87" t="inlineStr">
        <is>
          <t>Entrega Futura</t>
        </is>
      </c>
      <c r="E3140" s="87" t="inlineStr">
        <is>
          <t>2do semestre 2028</t>
        </is>
      </c>
      <c r="F3140" s="87" t="inlineStr">
        <is>
          <t>Avenida España 422</t>
        </is>
      </c>
      <c r="G3140" s="87" t="inlineStr">
        <is>
          <t>Santiago</t>
        </is>
      </c>
      <c r="H3140" s="87" t="inlineStr">
        <is>
          <t>Disponible</t>
        </is>
      </c>
      <c r="I3140" s="87" t="inlineStr">
        <is>
          <t>Bodega</t>
        </is>
      </c>
      <c r="J3140" s="87" t="inlineStr">
        <is>
          <t>Bodega</t>
        </is>
      </c>
      <c r="K3140" s="88" t="n">
        <v>0</v>
      </c>
      <c r="L3140" s="88" t="n">
        <v>142</v>
      </c>
      <c r="M3140" s="87" t="inlineStr"/>
      <c r="N3140" s="87" t="inlineStr"/>
      <c r="O3140" s="87" t="inlineStr"/>
      <c r="P3140" s="88" t="n">
        <v>58</v>
      </c>
      <c r="Q3140" s="87" t="inlineStr"/>
      <c r="R3140" s="87" t="inlineStr"/>
      <c r="S3140" s="87" t="inlineStr"/>
      <c r="T3140" s="88" t="n">
        <v>0</v>
      </c>
      <c r="U3140" s="87" t="inlineStr"/>
    </row>
    <row r="3141" ht="14.4" customHeight="1">
      <c r="A3141" s="87" t="inlineStr">
        <is>
          <t>INGEVEC</t>
        </is>
      </c>
      <c r="B3141" s="87" t="inlineStr">
        <is>
          <t>TER</t>
        </is>
      </c>
      <c r="C3141" s="87" t="inlineStr">
        <is>
          <t>TERRAZZO</t>
        </is>
      </c>
      <c r="D3141" s="87" t="inlineStr">
        <is>
          <t>Entrega Futura</t>
        </is>
      </c>
      <c r="E3141" s="87" t="inlineStr">
        <is>
          <t>2do semestre 2028</t>
        </is>
      </c>
      <c r="F3141" s="87" t="inlineStr">
        <is>
          <t>Avenida España 422</t>
        </is>
      </c>
      <c r="G3141" s="87" t="inlineStr">
        <is>
          <t>Santiago</t>
        </is>
      </c>
      <c r="H3141" s="87" t="inlineStr">
        <is>
          <t>Disponible</t>
        </is>
      </c>
      <c r="I3141" s="87" t="inlineStr">
        <is>
          <t>Bodega</t>
        </is>
      </c>
      <c r="J3141" s="87" t="inlineStr">
        <is>
          <t>Bodega</t>
        </is>
      </c>
      <c r="K3141" s="88" t="n">
        <v>0</v>
      </c>
      <c r="L3141" s="88" t="n">
        <v>143</v>
      </c>
      <c r="M3141" s="87" t="inlineStr"/>
      <c r="N3141" s="87" t="inlineStr"/>
      <c r="O3141" s="87" t="inlineStr"/>
      <c r="P3141" s="88" t="n">
        <v>56</v>
      </c>
      <c r="Q3141" s="87" t="inlineStr"/>
      <c r="R3141" s="87" t="inlineStr"/>
      <c r="S3141" s="87" t="inlineStr"/>
      <c r="T3141" s="88" t="n">
        <v>0</v>
      </c>
      <c r="U3141" s="87" t="inlineStr"/>
    </row>
    <row r="3142" ht="14.4" customHeight="1">
      <c r="A3142" s="87" t="inlineStr">
        <is>
          <t>INGEVEC</t>
        </is>
      </c>
      <c r="B3142" s="87" t="inlineStr">
        <is>
          <t>TER</t>
        </is>
      </c>
      <c r="C3142" s="87" t="inlineStr">
        <is>
          <t>TERRAZZO</t>
        </is>
      </c>
      <c r="D3142" s="87" t="inlineStr">
        <is>
          <t>Entrega Futura</t>
        </is>
      </c>
      <c r="E3142" s="87" t="inlineStr">
        <is>
          <t>2do semestre 2028</t>
        </is>
      </c>
      <c r="F3142" s="87" t="inlineStr">
        <is>
          <t>Avenida España 422</t>
        </is>
      </c>
      <c r="G3142" s="87" t="inlineStr">
        <is>
          <t>Santiago</t>
        </is>
      </c>
      <c r="H3142" s="87" t="inlineStr">
        <is>
          <t>Disponible</t>
        </is>
      </c>
      <c r="I3142" s="87" t="inlineStr">
        <is>
          <t>Bodega</t>
        </is>
      </c>
      <c r="J3142" s="87" t="inlineStr">
        <is>
          <t>Bodega</t>
        </is>
      </c>
      <c r="K3142" s="88" t="n">
        <v>0</v>
      </c>
      <c r="L3142" s="88" t="n">
        <v>144</v>
      </c>
      <c r="M3142" s="87" t="inlineStr"/>
      <c r="N3142" s="87" t="inlineStr"/>
      <c r="O3142" s="87" t="inlineStr"/>
      <c r="P3142" s="88" t="n">
        <v>62</v>
      </c>
      <c r="Q3142" s="87" t="inlineStr"/>
      <c r="R3142" s="87" t="inlineStr"/>
      <c r="S3142" s="87" t="inlineStr"/>
      <c r="T3142" s="88" t="n">
        <v>0</v>
      </c>
      <c r="U3142" s="87" t="inlineStr"/>
    </row>
    <row r="3143" ht="14.4" customHeight="1">
      <c r="A3143" s="87" t="inlineStr">
        <is>
          <t>INGEVEC</t>
        </is>
      </c>
      <c r="B3143" s="87" t="inlineStr">
        <is>
          <t>TER</t>
        </is>
      </c>
      <c r="C3143" s="87" t="inlineStr">
        <is>
          <t>TERRAZZO</t>
        </is>
      </c>
      <c r="D3143" s="87" t="inlineStr">
        <is>
          <t>Entrega Futura</t>
        </is>
      </c>
      <c r="E3143" s="87" t="inlineStr">
        <is>
          <t>2do semestre 2028</t>
        </is>
      </c>
      <c r="F3143" s="87" t="inlineStr">
        <is>
          <t>Avenida España 422</t>
        </is>
      </c>
      <c r="G3143" s="87" t="inlineStr">
        <is>
          <t>Santiago</t>
        </is>
      </c>
      <c r="H3143" s="87" t="inlineStr">
        <is>
          <t>Disponible</t>
        </is>
      </c>
      <c r="I3143" s="87" t="inlineStr">
        <is>
          <t>Bodega</t>
        </is>
      </c>
      <c r="J3143" s="87" t="inlineStr">
        <is>
          <t>Bodega</t>
        </is>
      </c>
      <c r="K3143" s="88" t="n">
        <v>0</v>
      </c>
      <c r="L3143" s="88" t="n">
        <v>145</v>
      </c>
      <c r="M3143" s="87" t="inlineStr"/>
      <c r="N3143" s="87" t="inlineStr"/>
      <c r="O3143" s="87" t="inlineStr"/>
      <c r="P3143" s="88" t="n">
        <v>62</v>
      </c>
      <c r="Q3143" s="87" t="inlineStr"/>
      <c r="R3143" s="87" t="inlineStr"/>
      <c r="S3143" s="87" t="inlineStr"/>
      <c r="T3143" s="88" t="n">
        <v>0</v>
      </c>
      <c r="U3143" s="87" t="inlineStr"/>
    </row>
    <row r="3144" ht="14.4" customHeight="1">
      <c r="A3144" s="87" t="inlineStr">
        <is>
          <t>INGEVEC</t>
        </is>
      </c>
      <c r="B3144" s="87" t="inlineStr">
        <is>
          <t>TER</t>
        </is>
      </c>
      <c r="C3144" s="87" t="inlineStr">
        <is>
          <t>TERRAZZO</t>
        </is>
      </c>
      <c r="D3144" s="87" t="inlineStr">
        <is>
          <t>Entrega Futura</t>
        </is>
      </c>
      <c r="E3144" s="87" t="inlineStr">
        <is>
          <t>2do semestre 2028</t>
        </is>
      </c>
      <c r="F3144" s="87" t="inlineStr">
        <is>
          <t>Avenida España 422</t>
        </is>
      </c>
      <c r="G3144" s="87" t="inlineStr">
        <is>
          <t>Santiago</t>
        </is>
      </c>
      <c r="H3144" s="87" t="inlineStr">
        <is>
          <t>Disponible</t>
        </is>
      </c>
      <c r="I3144" s="87" t="inlineStr">
        <is>
          <t>Bodega</t>
        </is>
      </c>
      <c r="J3144" s="87" t="inlineStr">
        <is>
          <t>Bodega</t>
        </is>
      </c>
      <c r="K3144" s="88" t="n">
        <v>0</v>
      </c>
      <c r="L3144" s="88" t="n">
        <v>146</v>
      </c>
      <c r="M3144" s="87" t="inlineStr"/>
      <c r="N3144" s="87" t="inlineStr"/>
      <c r="O3144" s="87" t="inlineStr"/>
      <c r="P3144" s="88" t="n">
        <v>70</v>
      </c>
      <c r="Q3144" s="87" t="inlineStr"/>
      <c r="R3144" s="87" t="inlineStr"/>
      <c r="S3144" s="87" t="inlineStr"/>
      <c r="T3144" s="88" t="n">
        <v>0</v>
      </c>
      <c r="U3144" s="87" t="inlineStr"/>
    </row>
    <row r="3145" ht="14.4" customHeight="1">
      <c r="A3145" s="87" t="inlineStr">
        <is>
          <t>INGEVEC</t>
        </is>
      </c>
      <c r="B3145" s="87" t="inlineStr">
        <is>
          <t>TER</t>
        </is>
      </c>
      <c r="C3145" s="87" t="inlineStr">
        <is>
          <t>TERRAZZO</t>
        </is>
      </c>
      <c r="D3145" s="87" t="inlineStr">
        <is>
          <t>Entrega Futura</t>
        </is>
      </c>
      <c r="E3145" s="87" t="inlineStr">
        <is>
          <t>2do semestre 2028</t>
        </is>
      </c>
      <c r="F3145" s="87" t="inlineStr">
        <is>
          <t>Avenida España 422</t>
        </is>
      </c>
      <c r="G3145" s="87" t="inlineStr">
        <is>
          <t>Santiago</t>
        </is>
      </c>
      <c r="H3145" s="87" t="inlineStr">
        <is>
          <t>Disponible</t>
        </is>
      </c>
      <c r="I3145" s="87" t="inlineStr">
        <is>
          <t>Bodega</t>
        </is>
      </c>
      <c r="J3145" s="87" t="inlineStr">
        <is>
          <t>Bodega</t>
        </is>
      </c>
      <c r="K3145" s="88" t="n">
        <v>0</v>
      </c>
      <c r="L3145" s="88" t="n">
        <v>147</v>
      </c>
      <c r="M3145" s="87" t="inlineStr"/>
      <c r="N3145" s="87" t="inlineStr"/>
      <c r="O3145" s="87" t="inlineStr"/>
      <c r="P3145" s="88" t="n">
        <v>55</v>
      </c>
      <c r="Q3145" s="87" t="inlineStr"/>
      <c r="R3145" s="87" t="inlineStr"/>
      <c r="S3145" s="87" t="inlineStr"/>
      <c r="T3145" s="88" t="n">
        <v>0</v>
      </c>
      <c r="U3145" s="87" t="inlineStr"/>
    </row>
    <row r="3146" ht="14.4" customHeight="1">
      <c r="A3146" s="87" t="inlineStr">
        <is>
          <t>INGEVEC</t>
        </is>
      </c>
      <c r="B3146" s="87" t="inlineStr">
        <is>
          <t>TER</t>
        </is>
      </c>
      <c r="C3146" s="87" t="inlineStr">
        <is>
          <t>TERRAZZO</t>
        </is>
      </c>
      <c r="D3146" s="87" t="inlineStr">
        <is>
          <t>Entrega Futura</t>
        </is>
      </c>
      <c r="E3146" s="87" t="inlineStr">
        <is>
          <t>2do semestre 2028</t>
        </is>
      </c>
      <c r="F3146" s="87" t="inlineStr">
        <is>
          <t>Avenida España 422</t>
        </is>
      </c>
      <c r="G3146" s="87" t="inlineStr">
        <is>
          <t>Santiago</t>
        </is>
      </c>
      <c r="H3146" s="87" t="inlineStr">
        <is>
          <t>Disponible</t>
        </is>
      </c>
      <c r="I3146" s="87" t="inlineStr">
        <is>
          <t>Bodega</t>
        </is>
      </c>
      <c r="J3146" s="87" t="inlineStr">
        <is>
          <t>Bodega</t>
        </is>
      </c>
      <c r="K3146" s="88" t="n">
        <v>0</v>
      </c>
      <c r="L3146" s="88" t="n">
        <v>148</v>
      </c>
      <c r="M3146" s="87" t="inlineStr"/>
      <c r="N3146" s="87" t="inlineStr"/>
      <c r="O3146" s="87" t="inlineStr"/>
      <c r="P3146" s="88" t="n">
        <v>58</v>
      </c>
      <c r="Q3146" s="87" t="inlineStr"/>
      <c r="R3146" s="87" t="inlineStr"/>
      <c r="S3146" s="87" t="inlineStr"/>
      <c r="T3146" s="88" t="n">
        <v>0</v>
      </c>
      <c r="U3146" s="87" t="inlineStr"/>
    </row>
    <row r="3147" ht="14.4" customHeight="1">
      <c r="A3147" s="87" t="inlineStr">
        <is>
          <t>INGEVEC</t>
        </is>
      </c>
      <c r="B3147" s="87" t="inlineStr">
        <is>
          <t>TER</t>
        </is>
      </c>
      <c r="C3147" s="87" t="inlineStr">
        <is>
          <t>TERRAZZO</t>
        </is>
      </c>
      <c r="D3147" s="87" t="inlineStr">
        <is>
          <t>Entrega Futura</t>
        </is>
      </c>
      <c r="E3147" s="87" t="inlineStr">
        <is>
          <t>2do semestre 2028</t>
        </is>
      </c>
      <c r="F3147" s="87" t="inlineStr">
        <is>
          <t>Avenida España 422</t>
        </is>
      </c>
      <c r="G3147" s="87" t="inlineStr">
        <is>
          <t>Santiago</t>
        </is>
      </c>
      <c r="H3147" s="87" t="inlineStr">
        <is>
          <t>Disponible</t>
        </is>
      </c>
      <c r="I3147" s="87" t="inlineStr">
        <is>
          <t>Bodega</t>
        </is>
      </c>
      <c r="J3147" s="87" t="inlineStr">
        <is>
          <t>Bodega</t>
        </is>
      </c>
      <c r="K3147" s="88" t="n">
        <v>0</v>
      </c>
      <c r="L3147" s="88" t="n">
        <v>149</v>
      </c>
      <c r="M3147" s="87" t="inlineStr"/>
      <c r="N3147" s="87" t="inlineStr"/>
      <c r="O3147" s="87" t="inlineStr"/>
      <c r="P3147" s="88" t="n">
        <v>58</v>
      </c>
      <c r="Q3147" s="87" t="inlineStr"/>
      <c r="R3147" s="87" t="inlineStr"/>
      <c r="S3147" s="87" t="inlineStr"/>
      <c r="T3147" s="88" t="n">
        <v>0</v>
      </c>
      <c r="U3147" s="87" t="inlineStr"/>
    </row>
    <row r="3148" ht="14.4" customHeight="1">
      <c r="A3148" s="87" t="inlineStr">
        <is>
          <t>INGEVEC</t>
        </is>
      </c>
      <c r="B3148" s="87" t="inlineStr">
        <is>
          <t>TER</t>
        </is>
      </c>
      <c r="C3148" s="87" t="inlineStr">
        <is>
          <t>TERRAZZO</t>
        </is>
      </c>
      <c r="D3148" s="87" t="inlineStr">
        <is>
          <t>Entrega Futura</t>
        </is>
      </c>
      <c r="E3148" s="87" t="inlineStr">
        <is>
          <t>2do semestre 2028</t>
        </is>
      </c>
      <c r="F3148" s="87" t="inlineStr">
        <is>
          <t>Avenida España 422</t>
        </is>
      </c>
      <c r="G3148" s="87" t="inlineStr">
        <is>
          <t>Santiago</t>
        </is>
      </c>
      <c r="H3148" s="87" t="inlineStr">
        <is>
          <t>Disponible</t>
        </is>
      </c>
      <c r="I3148" s="87" t="inlineStr">
        <is>
          <t>Bodega</t>
        </is>
      </c>
      <c r="J3148" s="87" t="inlineStr">
        <is>
          <t>Bodega</t>
        </is>
      </c>
      <c r="K3148" s="88" t="n">
        <v>0</v>
      </c>
      <c r="L3148" s="88" t="n">
        <v>150</v>
      </c>
      <c r="M3148" s="87" t="inlineStr"/>
      <c r="N3148" s="87" t="inlineStr"/>
      <c r="O3148" s="87" t="inlineStr"/>
      <c r="P3148" s="88" t="n">
        <v>95</v>
      </c>
      <c r="Q3148" s="87" t="inlineStr"/>
      <c r="R3148" s="87" t="inlineStr"/>
      <c r="S3148" s="87" t="inlineStr"/>
      <c r="T3148" s="88" t="n">
        <v>0</v>
      </c>
      <c r="U3148" s="87" t="inlineStr"/>
    </row>
    <row r="3149" ht="14.4" customHeight="1">
      <c r="A3149" s="87" t="inlineStr">
        <is>
          <t>INGEVEC</t>
        </is>
      </c>
      <c r="B3149" s="87" t="inlineStr">
        <is>
          <t>TER</t>
        </is>
      </c>
      <c r="C3149" s="87" t="inlineStr">
        <is>
          <t>TERRAZZO</t>
        </is>
      </c>
      <c r="D3149" s="87" t="inlineStr">
        <is>
          <t>Entrega Futura</t>
        </is>
      </c>
      <c r="E3149" s="87" t="inlineStr">
        <is>
          <t>2do semestre 2028</t>
        </is>
      </c>
      <c r="F3149" s="87" t="inlineStr">
        <is>
          <t>Avenida España 422</t>
        </is>
      </c>
      <c r="G3149" s="87" t="inlineStr">
        <is>
          <t>Santiago</t>
        </is>
      </c>
      <c r="H3149" s="87" t="inlineStr">
        <is>
          <t>Disponible</t>
        </is>
      </c>
      <c r="I3149" s="87" t="inlineStr">
        <is>
          <t>Bodega</t>
        </is>
      </c>
      <c r="J3149" s="87" t="inlineStr">
        <is>
          <t>Bodega</t>
        </is>
      </c>
      <c r="K3149" s="88" t="n">
        <v>0</v>
      </c>
      <c r="L3149" s="88" t="n">
        <v>151</v>
      </c>
      <c r="M3149" s="87" t="inlineStr"/>
      <c r="N3149" s="87" t="inlineStr"/>
      <c r="O3149" s="87" t="inlineStr"/>
      <c r="P3149" s="88" t="n">
        <v>89</v>
      </c>
      <c r="Q3149" s="87" t="inlineStr"/>
      <c r="R3149" s="87" t="inlineStr"/>
      <c r="S3149" s="87" t="inlineStr"/>
      <c r="T3149" s="88" t="n">
        <v>0</v>
      </c>
      <c r="U3149" s="87" t="inlineStr"/>
    </row>
    <row r="3150" ht="14.4" customHeight="1">
      <c r="A3150" s="87" t="inlineStr">
        <is>
          <t>INGEVEC</t>
        </is>
      </c>
      <c r="B3150" s="87" t="inlineStr">
        <is>
          <t>TER</t>
        </is>
      </c>
      <c r="C3150" s="87" t="inlineStr">
        <is>
          <t>TERRAZZO</t>
        </is>
      </c>
      <c r="D3150" s="87" t="inlineStr">
        <is>
          <t>Entrega Futura</t>
        </is>
      </c>
      <c r="E3150" s="87" t="inlineStr">
        <is>
          <t>2do semestre 2028</t>
        </is>
      </c>
      <c r="F3150" s="87" t="inlineStr">
        <is>
          <t>Avenida España 422</t>
        </is>
      </c>
      <c r="G3150" s="87" t="inlineStr">
        <is>
          <t>Santiago</t>
        </is>
      </c>
      <c r="H3150" s="87" t="inlineStr">
        <is>
          <t>Disponible</t>
        </is>
      </c>
      <c r="I3150" s="87" t="inlineStr">
        <is>
          <t>Bodega</t>
        </is>
      </c>
      <c r="J3150" s="87" t="inlineStr">
        <is>
          <t>Bodega</t>
        </is>
      </c>
      <c r="K3150" s="88" t="n">
        <v>0</v>
      </c>
      <c r="L3150" s="88" t="n">
        <v>152</v>
      </c>
      <c r="M3150" s="87" t="inlineStr"/>
      <c r="N3150" s="87" t="inlineStr"/>
      <c r="O3150" s="87" t="inlineStr"/>
      <c r="P3150" s="88" t="n">
        <v>97</v>
      </c>
      <c r="Q3150" s="87" t="inlineStr"/>
      <c r="R3150" s="87" t="inlineStr"/>
      <c r="S3150" s="87" t="inlineStr"/>
      <c r="T3150" s="88" t="n">
        <v>0</v>
      </c>
      <c r="U3150" s="87" t="inlineStr"/>
    </row>
    <row r="3151" ht="14.4" customHeight="1">
      <c r="A3151" s="87" t="inlineStr">
        <is>
          <t>INGEVEC</t>
        </is>
      </c>
      <c r="B3151" s="87" t="inlineStr">
        <is>
          <t>TER</t>
        </is>
      </c>
      <c r="C3151" s="87" t="inlineStr">
        <is>
          <t>TERRAZZO</t>
        </is>
      </c>
      <c r="D3151" s="87" t="inlineStr">
        <is>
          <t>Entrega Futura</t>
        </is>
      </c>
      <c r="E3151" s="87" t="inlineStr">
        <is>
          <t>2do semestre 2028</t>
        </is>
      </c>
      <c r="F3151" s="87" t="inlineStr">
        <is>
          <t>Avenida España 422</t>
        </is>
      </c>
      <c r="G3151" s="87" t="inlineStr">
        <is>
          <t>Santiago</t>
        </is>
      </c>
      <c r="H3151" s="87" t="inlineStr">
        <is>
          <t>Disponible</t>
        </is>
      </c>
      <c r="I3151" s="87" t="inlineStr">
        <is>
          <t>Bodega</t>
        </is>
      </c>
      <c r="J3151" s="87" t="inlineStr">
        <is>
          <t>Bodega</t>
        </is>
      </c>
      <c r="K3151" s="88" t="n">
        <v>0</v>
      </c>
      <c r="L3151" s="88" t="n">
        <v>153</v>
      </c>
      <c r="M3151" s="87" t="inlineStr"/>
      <c r="N3151" s="87" t="inlineStr"/>
      <c r="O3151" s="87" t="inlineStr"/>
      <c r="P3151" s="88" t="n">
        <v>94</v>
      </c>
      <c r="Q3151" s="87" t="inlineStr"/>
      <c r="R3151" s="87" t="inlineStr"/>
      <c r="S3151" s="87" t="inlineStr"/>
      <c r="T3151" s="88" t="n">
        <v>0</v>
      </c>
      <c r="U3151" s="87" t="inlineStr"/>
    </row>
    <row r="3152" ht="14.4" customHeight="1">
      <c r="A3152" s="87" t="inlineStr">
        <is>
          <t>INGEVEC</t>
        </is>
      </c>
      <c r="B3152" s="87" t="inlineStr">
        <is>
          <t>TER</t>
        </is>
      </c>
      <c r="C3152" s="87" t="inlineStr">
        <is>
          <t>TERRAZZO</t>
        </is>
      </c>
      <c r="D3152" s="87" t="inlineStr">
        <is>
          <t>Entrega Futura</t>
        </is>
      </c>
      <c r="E3152" s="87" t="inlineStr">
        <is>
          <t>2do semestre 2028</t>
        </is>
      </c>
      <c r="F3152" s="87" t="inlineStr">
        <is>
          <t>Avenida España 422</t>
        </is>
      </c>
      <c r="G3152" s="87" t="inlineStr">
        <is>
          <t>Santiago</t>
        </is>
      </c>
      <c r="H3152" s="87" t="inlineStr">
        <is>
          <t>Disponible</t>
        </is>
      </c>
      <c r="I3152" s="87" t="inlineStr">
        <is>
          <t>Bodega</t>
        </is>
      </c>
      <c r="J3152" s="87" t="inlineStr">
        <is>
          <t>Bodega</t>
        </is>
      </c>
      <c r="K3152" s="88" t="n">
        <v>0</v>
      </c>
      <c r="L3152" s="88" t="n">
        <v>154</v>
      </c>
      <c r="M3152" s="87" t="inlineStr"/>
      <c r="N3152" s="87" t="inlineStr"/>
      <c r="O3152" s="87" t="inlineStr"/>
      <c r="P3152" s="88" t="n">
        <v>110</v>
      </c>
      <c r="Q3152" s="87" t="inlineStr"/>
      <c r="R3152" s="87" t="inlineStr"/>
      <c r="S3152" s="87" t="inlineStr"/>
      <c r="T3152" s="88" t="n">
        <v>0</v>
      </c>
      <c r="U3152" s="87" t="inlineStr"/>
    </row>
    <row r="3153" ht="14.4" customHeight="1">
      <c r="A3153" s="87" t="inlineStr">
        <is>
          <t>INGEVEC</t>
        </is>
      </c>
      <c r="B3153" s="87" t="inlineStr">
        <is>
          <t>TER</t>
        </is>
      </c>
      <c r="C3153" s="87" t="inlineStr">
        <is>
          <t>TERRAZZO</t>
        </is>
      </c>
      <c r="D3153" s="87" t="inlineStr">
        <is>
          <t>Entrega Futura</t>
        </is>
      </c>
      <c r="E3153" s="87" t="inlineStr">
        <is>
          <t>2do semestre 2028</t>
        </is>
      </c>
      <c r="F3153" s="87" t="inlineStr">
        <is>
          <t>Avenida España 422</t>
        </is>
      </c>
      <c r="G3153" s="87" t="inlineStr">
        <is>
          <t>Santiago</t>
        </is>
      </c>
      <c r="H3153" s="87" t="inlineStr">
        <is>
          <t>Disponible</t>
        </is>
      </c>
      <c r="I3153" s="87" t="inlineStr">
        <is>
          <t>Bodega</t>
        </is>
      </c>
      <c r="J3153" s="87" t="inlineStr">
        <is>
          <t>Bodega</t>
        </is>
      </c>
      <c r="K3153" s="88" t="n">
        <v>0</v>
      </c>
      <c r="L3153" s="88" t="n">
        <v>155</v>
      </c>
      <c r="M3153" s="87" t="inlineStr"/>
      <c r="N3153" s="87" t="inlineStr"/>
      <c r="O3153" s="87" t="inlineStr"/>
      <c r="P3153" s="88" t="n">
        <v>110</v>
      </c>
      <c r="Q3153" s="87" t="inlineStr"/>
      <c r="R3153" s="87" t="inlineStr"/>
      <c r="S3153" s="87" t="inlineStr"/>
      <c r="T3153" s="88" t="n">
        <v>0</v>
      </c>
      <c r="U3153" s="87" t="inlineStr"/>
    </row>
    <row r="3154" ht="14.4" customHeight="1">
      <c r="A3154" s="87" t="inlineStr">
        <is>
          <t>INGEVEC</t>
        </is>
      </c>
      <c r="B3154" s="87" t="inlineStr">
        <is>
          <t>TER</t>
        </is>
      </c>
      <c r="C3154" s="87" t="inlineStr">
        <is>
          <t>TERRAZZO</t>
        </is>
      </c>
      <c r="D3154" s="87" t="inlineStr">
        <is>
          <t>Entrega Futura</t>
        </is>
      </c>
      <c r="E3154" s="87" t="inlineStr">
        <is>
          <t>2do semestre 2028</t>
        </is>
      </c>
      <c r="F3154" s="87" t="inlineStr">
        <is>
          <t>Avenida España 422</t>
        </is>
      </c>
      <c r="G3154" s="87" t="inlineStr">
        <is>
          <t>Santiago</t>
        </is>
      </c>
      <c r="H3154" s="87" t="inlineStr">
        <is>
          <t>Disponible</t>
        </is>
      </c>
      <c r="I3154" s="87" t="inlineStr">
        <is>
          <t>Bodega</t>
        </is>
      </c>
      <c r="J3154" s="87" t="inlineStr">
        <is>
          <t>Bodega</t>
        </is>
      </c>
      <c r="K3154" s="88" t="n">
        <v>0</v>
      </c>
      <c r="L3154" s="88" t="n">
        <v>156</v>
      </c>
      <c r="M3154" s="87" t="inlineStr"/>
      <c r="N3154" s="87" t="inlineStr"/>
      <c r="O3154" s="87" t="inlineStr"/>
      <c r="P3154" s="88" t="n">
        <v>98</v>
      </c>
      <c r="Q3154" s="87" t="inlineStr"/>
      <c r="R3154" s="87" t="inlineStr"/>
      <c r="S3154" s="87" t="inlineStr"/>
      <c r="T3154" s="88" t="n">
        <v>0</v>
      </c>
      <c r="U3154" s="87" t="inlineStr"/>
    </row>
    <row r="3155" ht="14.4" customHeight="1">
      <c r="A3155" s="87" t="inlineStr">
        <is>
          <t>INGEVEC</t>
        </is>
      </c>
      <c r="B3155" s="87" t="inlineStr">
        <is>
          <t>TER</t>
        </is>
      </c>
      <c r="C3155" s="87" t="inlineStr">
        <is>
          <t>TERRAZZO</t>
        </is>
      </c>
      <c r="D3155" s="87" t="inlineStr">
        <is>
          <t>Entrega Futura</t>
        </is>
      </c>
      <c r="E3155" s="87" t="inlineStr">
        <is>
          <t>2do semestre 2028</t>
        </is>
      </c>
      <c r="F3155" s="87" t="inlineStr">
        <is>
          <t>Avenida España 422</t>
        </is>
      </c>
      <c r="G3155" s="87" t="inlineStr">
        <is>
          <t>Santiago</t>
        </is>
      </c>
      <c r="H3155" s="87" t="inlineStr">
        <is>
          <t>Disponible</t>
        </is>
      </c>
      <c r="I3155" s="87" t="inlineStr">
        <is>
          <t>Bodega</t>
        </is>
      </c>
      <c r="J3155" s="87" t="inlineStr">
        <is>
          <t>Bodega</t>
        </is>
      </c>
      <c r="K3155" s="88" t="n">
        <v>0</v>
      </c>
      <c r="L3155" s="88" t="n">
        <v>157</v>
      </c>
      <c r="M3155" s="87" t="inlineStr"/>
      <c r="N3155" s="87" t="inlineStr"/>
      <c r="O3155" s="87" t="inlineStr"/>
      <c r="P3155" s="88" t="n">
        <v>94</v>
      </c>
      <c r="Q3155" s="87" t="inlineStr"/>
      <c r="R3155" s="87" t="inlineStr"/>
      <c r="S3155" s="87" t="inlineStr"/>
      <c r="T3155" s="88" t="n">
        <v>0</v>
      </c>
      <c r="U3155" s="87" t="inlineStr"/>
    </row>
    <row r="3156" ht="14.4" customHeight="1">
      <c r="A3156" s="87" t="inlineStr">
        <is>
          <t>INGEVEC</t>
        </is>
      </c>
      <c r="B3156" s="87" t="inlineStr">
        <is>
          <t>TER</t>
        </is>
      </c>
      <c r="C3156" s="87" t="inlineStr">
        <is>
          <t>TERRAZZO</t>
        </is>
      </c>
      <c r="D3156" s="87" t="inlineStr">
        <is>
          <t>Entrega Futura</t>
        </is>
      </c>
      <c r="E3156" s="87" t="inlineStr">
        <is>
          <t>2do semestre 2028</t>
        </is>
      </c>
      <c r="F3156" s="87" t="inlineStr">
        <is>
          <t>Avenida España 422</t>
        </is>
      </c>
      <c r="G3156" s="87" t="inlineStr">
        <is>
          <t>Santiago</t>
        </is>
      </c>
      <c r="H3156" s="87" t="inlineStr">
        <is>
          <t>Disponible</t>
        </is>
      </c>
      <c r="I3156" s="87" t="inlineStr">
        <is>
          <t>Bodega</t>
        </is>
      </c>
      <c r="J3156" s="87" t="inlineStr">
        <is>
          <t>Bodega</t>
        </is>
      </c>
      <c r="K3156" s="88" t="n">
        <v>0</v>
      </c>
      <c r="L3156" s="88" t="n">
        <v>158</v>
      </c>
      <c r="M3156" s="87" t="inlineStr"/>
      <c r="N3156" s="87" t="inlineStr"/>
      <c r="O3156" s="87" t="inlineStr"/>
      <c r="P3156" s="88" t="n">
        <v>97</v>
      </c>
      <c r="Q3156" s="87" t="inlineStr"/>
      <c r="R3156" s="87" t="inlineStr"/>
      <c r="S3156" s="87" t="inlineStr"/>
      <c r="T3156" s="88" t="n">
        <v>0</v>
      </c>
      <c r="U3156" s="87" t="inlineStr"/>
    </row>
    <row r="3157" ht="14.4" customHeight="1">
      <c r="A3157" s="87" t="inlineStr">
        <is>
          <t>INGEVEC</t>
        </is>
      </c>
      <c r="B3157" s="87" t="inlineStr">
        <is>
          <t>TER</t>
        </is>
      </c>
      <c r="C3157" s="87" t="inlineStr">
        <is>
          <t>TERRAZZO</t>
        </is>
      </c>
      <c r="D3157" s="87" t="inlineStr">
        <is>
          <t>Entrega Futura</t>
        </is>
      </c>
      <c r="E3157" s="87" t="inlineStr">
        <is>
          <t>2do semestre 2028</t>
        </is>
      </c>
      <c r="F3157" s="87" t="inlineStr">
        <is>
          <t>Avenida España 422</t>
        </is>
      </c>
      <c r="G3157" s="87" t="inlineStr">
        <is>
          <t>Santiago</t>
        </is>
      </c>
      <c r="H3157" s="87" t="inlineStr">
        <is>
          <t>Disponible</t>
        </is>
      </c>
      <c r="I3157" s="87" t="inlineStr">
        <is>
          <t>Bodega</t>
        </is>
      </c>
      <c r="J3157" s="87" t="inlineStr">
        <is>
          <t>Bodega</t>
        </is>
      </c>
      <c r="K3157" s="88" t="n">
        <v>0</v>
      </c>
      <c r="L3157" s="88" t="n">
        <v>77</v>
      </c>
      <c r="M3157" s="87" t="inlineStr"/>
      <c r="N3157" s="87" t="inlineStr"/>
      <c r="O3157" s="87" t="inlineStr"/>
      <c r="P3157" s="88" t="n">
        <v>67</v>
      </c>
      <c r="Q3157" s="87" t="inlineStr"/>
      <c r="R3157" s="87" t="inlineStr"/>
      <c r="S3157" s="87" t="inlineStr"/>
      <c r="T3157" s="88" t="n">
        <v>0</v>
      </c>
      <c r="U3157" s="87" t="inlineStr"/>
    </row>
    <row r="3158" ht="14.4" customHeight="1">
      <c r="A3158" s="87" t="inlineStr">
        <is>
          <t>INGEVEC</t>
        </is>
      </c>
      <c r="B3158" s="87" t="inlineStr">
        <is>
          <t>TER</t>
        </is>
      </c>
      <c r="C3158" s="87" t="inlineStr">
        <is>
          <t>TERRAZZO</t>
        </is>
      </c>
      <c r="D3158" s="87" t="inlineStr">
        <is>
          <t>Entrega Futura</t>
        </is>
      </c>
      <c r="E3158" s="87" t="inlineStr">
        <is>
          <t>2do semestre 2028</t>
        </is>
      </c>
      <c r="F3158" s="87" t="inlineStr">
        <is>
          <t>Avenida España 422</t>
        </is>
      </c>
      <c r="G3158" s="87" t="inlineStr">
        <is>
          <t>Santiago</t>
        </is>
      </c>
      <c r="H3158" s="87" t="inlineStr">
        <is>
          <t>Disponible</t>
        </is>
      </c>
      <c r="I3158" s="87" t="inlineStr">
        <is>
          <t>Bodega</t>
        </is>
      </c>
      <c r="J3158" s="87" t="inlineStr">
        <is>
          <t>Bodega</t>
        </is>
      </c>
      <c r="K3158" s="88" t="n">
        <v>0</v>
      </c>
      <c r="L3158" s="88" t="n">
        <v>78</v>
      </c>
      <c r="M3158" s="87" t="inlineStr"/>
      <c r="N3158" s="87" t="inlineStr"/>
      <c r="O3158" s="87" t="inlineStr"/>
      <c r="P3158" s="88" t="n">
        <v>66</v>
      </c>
      <c r="Q3158" s="87" t="inlineStr"/>
      <c r="R3158" s="87" t="inlineStr"/>
      <c r="S3158" s="87" t="inlineStr"/>
      <c r="T3158" s="88" t="n">
        <v>0</v>
      </c>
      <c r="U3158" s="87" t="inlineStr"/>
    </row>
    <row r="3159" ht="14.4" customHeight="1">
      <c r="A3159" s="87" t="inlineStr">
        <is>
          <t>INGEVEC</t>
        </is>
      </c>
      <c r="B3159" s="87" t="inlineStr">
        <is>
          <t>TER</t>
        </is>
      </c>
      <c r="C3159" s="87" t="inlineStr">
        <is>
          <t>TERRAZZO</t>
        </is>
      </c>
      <c r="D3159" s="87" t="inlineStr">
        <is>
          <t>Entrega Futura</t>
        </is>
      </c>
      <c r="E3159" s="87" t="inlineStr">
        <is>
          <t>2do semestre 2028</t>
        </is>
      </c>
      <c r="F3159" s="87" t="inlineStr">
        <is>
          <t>Avenida España 422</t>
        </is>
      </c>
      <c r="G3159" s="87" t="inlineStr">
        <is>
          <t>Santiago</t>
        </is>
      </c>
      <c r="H3159" s="87" t="inlineStr">
        <is>
          <t>Disponible</t>
        </is>
      </c>
      <c r="I3159" s="87" t="inlineStr">
        <is>
          <t>Bodega</t>
        </is>
      </c>
      <c r="J3159" s="87" t="inlineStr">
        <is>
          <t>Bodega</t>
        </is>
      </c>
      <c r="K3159" s="88" t="n">
        <v>0</v>
      </c>
      <c r="L3159" s="88" t="n">
        <v>79</v>
      </c>
      <c r="M3159" s="87" t="inlineStr"/>
      <c r="N3159" s="87" t="inlineStr"/>
      <c r="O3159" s="87" t="inlineStr"/>
      <c r="P3159" s="88" t="n">
        <v>61</v>
      </c>
      <c r="Q3159" s="87" t="inlineStr"/>
      <c r="R3159" s="87" t="inlineStr"/>
      <c r="S3159" s="87" t="inlineStr"/>
      <c r="T3159" s="88" t="n">
        <v>0</v>
      </c>
      <c r="U3159" s="87" t="inlineStr"/>
    </row>
    <row r="3160" ht="14.4" customHeight="1">
      <c r="A3160" s="87" t="inlineStr">
        <is>
          <t>INGEVEC</t>
        </is>
      </c>
      <c r="B3160" s="87" t="inlineStr">
        <is>
          <t>TER</t>
        </is>
      </c>
      <c r="C3160" s="87" t="inlineStr">
        <is>
          <t>TERRAZZO</t>
        </is>
      </c>
      <c r="D3160" s="87" t="inlineStr">
        <is>
          <t>Entrega Futura</t>
        </is>
      </c>
      <c r="E3160" s="87" t="inlineStr">
        <is>
          <t>2do semestre 2028</t>
        </is>
      </c>
      <c r="F3160" s="87" t="inlineStr">
        <is>
          <t>Avenida España 422</t>
        </is>
      </c>
      <c r="G3160" s="87" t="inlineStr">
        <is>
          <t>Santiago</t>
        </is>
      </c>
      <c r="H3160" s="87" t="inlineStr">
        <is>
          <t>Disponible</t>
        </is>
      </c>
      <c r="I3160" s="87" t="inlineStr">
        <is>
          <t>Bodega</t>
        </is>
      </c>
      <c r="J3160" s="87" t="inlineStr">
        <is>
          <t>Bodega</t>
        </is>
      </c>
      <c r="K3160" s="88" t="n">
        <v>0</v>
      </c>
      <c r="L3160" s="88" t="n">
        <v>80</v>
      </c>
      <c r="M3160" s="87" t="inlineStr"/>
      <c r="N3160" s="87" t="inlineStr"/>
      <c r="O3160" s="87" t="inlineStr"/>
      <c r="P3160" s="88" t="n">
        <v>61</v>
      </c>
      <c r="Q3160" s="87" t="inlineStr"/>
      <c r="R3160" s="87" t="inlineStr"/>
      <c r="S3160" s="87" t="inlineStr"/>
      <c r="T3160" s="88" t="n">
        <v>0</v>
      </c>
      <c r="U3160" s="87" t="inlineStr"/>
    </row>
    <row r="3161" ht="14.4" customHeight="1">
      <c r="A3161" s="87" t="inlineStr">
        <is>
          <t>INGEVEC</t>
        </is>
      </c>
      <c r="B3161" s="87" t="inlineStr">
        <is>
          <t>TER</t>
        </is>
      </c>
      <c r="C3161" s="87" t="inlineStr">
        <is>
          <t>TERRAZZO</t>
        </is>
      </c>
      <c r="D3161" s="87" t="inlineStr">
        <is>
          <t>Entrega Futura</t>
        </is>
      </c>
      <c r="E3161" s="87" t="inlineStr">
        <is>
          <t>2do semestre 2028</t>
        </is>
      </c>
      <c r="F3161" s="87" t="inlineStr">
        <is>
          <t>Avenida España 422</t>
        </is>
      </c>
      <c r="G3161" s="87" t="inlineStr">
        <is>
          <t>Santiago</t>
        </is>
      </c>
      <c r="H3161" s="87" t="inlineStr">
        <is>
          <t>Disponible</t>
        </is>
      </c>
      <c r="I3161" s="87" t="inlineStr">
        <is>
          <t>Bodega</t>
        </is>
      </c>
      <c r="J3161" s="87" t="inlineStr">
        <is>
          <t>Bodega</t>
        </is>
      </c>
      <c r="K3161" s="88" t="n">
        <v>0</v>
      </c>
      <c r="L3161" s="88" t="n">
        <v>81</v>
      </c>
      <c r="M3161" s="87" t="inlineStr"/>
      <c r="N3161" s="87" t="inlineStr"/>
      <c r="O3161" s="87" t="inlineStr"/>
      <c r="P3161" s="88" t="n">
        <v>61</v>
      </c>
      <c r="Q3161" s="87" t="inlineStr"/>
      <c r="R3161" s="87" t="inlineStr"/>
      <c r="S3161" s="87" t="inlineStr"/>
      <c r="T3161" s="88" t="n">
        <v>0</v>
      </c>
      <c r="U3161" s="87" t="inlineStr"/>
    </row>
    <row r="3162" ht="14.4" customHeight="1">
      <c r="A3162" s="87" t="inlineStr">
        <is>
          <t>INGEVEC</t>
        </is>
      </c>
      <c r="B3162" s="87" t="inlineStr">
        <is>
          <t>TER</t>
        </is>
      </c>
      <c r="C3162" s="87" t="inlineStr">
        <is>
          <t>TERRAZZO</t>
        </is>
      </c>
      <c r="D3162" s="87" t="inlineStr">
        <is>
          <t>Entrega Futura</t>
        </is>
      </c>
      <c r="E3162" s="87" t="inlineStr">
        <is>
          <t>2do semestre 2028</t>
        </is>
      </c>
      <c r="F3162" s="87" t="inlineStr">
        <is>
          <t>Avenida España 422</t>
        </is>
      </c>
      <c r="G3162" s="87" t="inlineStr">
        <is>
          <t>Santiago</t>
        </is>
      </c>
      <c r="H3162" s="87" t="inlineStr">
        <is>
          <t>Disponible</t>
        </is>
      </c>
      <c r="I3162" s="87" t="inlineStr">
        <is>
          <t>Bodega</t>
        </is>
      </c>
      <c r="J3162" s="87" t="inlineStr">
        <is>
          <t>Bodega</t>
        </is>
      </c>
      <c r="K3162" s="88" t="n">
        <v>0</v>
      </c>
      <c r="L3162" s="88" t="n">
        <v>82</v>
      </c>
      <c r="M3162" s="87" t="inlineStr"/>
      <c r="N3162" s="87" t="inlineStr"/>
      <c r="O3162" s="87" t="inlineStr"/>
      <c r="P3162" s="88" t="n">
        <v>80</v>
      </c>
      <c r="Q3162" s="87" t="inlineStr"/>
      <c r="R3162" s="87" t="inlineStr"/>
      <c r="S3162" s="87" t="inlineStr"/>
      <c r="T3162" s="88" t="n">
        <v>0</v>
      </c>
      <c r="U3162" s="87" t="inlineStr"/>
    </row>
    <row r="3163" ht="14.4" customHeight="1">
      <c r="A3163" s="87" t="inlineStr">
        <is>
          <t>INGEVEC</t>
        </is>
      </c>
      <c r="B3163" s="87" t="inlineStr">
        <is>
          <t>TER</t>
        </is>
      </c>
      <c r="C3163" s="87" t="inlineStr">
        <is>
          <t>TERRAZZO</t>
        </is>
      </c>
      <c r="D3163" s="87" t="inlineStr">
        <is>
          <t>Entrega Futura</t>
        </is>
      </c>
      <c r="E3163" s="87" t="inlineStr">
        <is>
          <t>2do semestre 2028</t>
        </is>
      </c>
      <c r="F3163" s="87" t="inlineStr">
        <is>
          <t>Avenida España 422</t>
        </is>
      </c>
      <c r="G3163" s="87" t="inlineStr">
        <is>
          <t>Santiago</t>
        </is>
      </c>
      <c r="H3163" s="87" t="inlineStr">
        <is>
          <t>Disponible</t>
        </is>
      </c>
      <c r="I3163" s="87" t="inlineStr">
        <is>
          <t>Bodega</t>
        </is>
      </c>
      <c r="J3163" s="87" t="inlineStr">
        <is>
          <t>Bodega</t>
        </is>
      </c>
      <c r="K3163" s="88" t="n">
        <v>0</v>
      </c>
      <c r="L3163" s="88" t="n">
        <v>83</v>
      </c>
      <c r="M3163" s="87" t="inlineStr"/>
      <c r="N3163" s="87" t="inlineStr"/>
      <c r="O3163" s="87" t="inlineStr"/>
      <c r="P3163" s="88" t="n">
        <v>98</v>
      </c>
      <c r="Q3163" s="87" t="inlineStr"/>
      <c r="R3163" s="87" t="inlineStr"/>
      <c r="S3163" s="87" t="inlineStr"/>
      <c r="T3163" s="88" t="n">
        <v>0</v>
      </c>
      <c r="U3163" s="87" t="inlineStr"/>
    </row>
    <row r="3164" ht="14.4" customHeight="1">
      <c r="A3164" s="87" t="inlineStr">
        <is>
          <t>INGEVEC</t>
        </is>
      </c>
      <c r="B3164" s="87" t="inlineStr">
        <is>
          <t>TER</t>
        </is>
      </c>
      <c r="C3164" s="87" t="inlineStr">
        <is>
          <t>TERRAZZO</t>
        </is>
      </c>
      <c r="D3164" s="87" t="inlineStr">
        <is>
          <t>Entrega Futura</t>
        </is>
      </c>
      <c r="E3164" s="87" t="inlineStr">
        <is>
          <t>2do semestre 2028</t>
        </is>
      </c>
      <c r="F3164" s="87" t="inlineStr">
        <is>
          <t>Avenida España 422</t>
        </is>
      </c>
      <c r="G3164" s="87" t="inlineStr">
        <is>
          <t>Santiago</t>
        </is>
      </c>
      <c r="H3164" s="87" t="inlineStr">
        <is>
          <t>Disponible</t>
        </is>
      </c>
      <c r="I3164" s="87" t="inlineStr">
        <is>
          <t>Bodega</t>
        </is>
      </c>
      <c r="J3164" s="87" t="inlineStr">
        <is>
          <t>Bodega</t>
        </is>
      </c>
      <c r="K3164" s="88" t="n">
        <v>0</v>
      </c>
      <c r="L3164" s="88" t="n">
        <v>84</v>
      </c>
      <c r="M3164" s="87" t="inlineStr"/>
      <c r="N3164" s="87" t="inlineStr"/>
      <c r="O3164" s="87" t="inlineStr"/>
      <c r="P3164" s="88" t="n">
        <v>77</v>
      </c>
      <c r="Q3164" s="87" t="inlineStr"/>
      <c r="R3164" s="87" t="inlineStr"/>
      <c r="S3164" s="87" t="inlineStr"/>
      <c r="T3164" s="88" t="n">
        <v>0</v>
      </c>
      <c r="U3164" s="87" t="inlineStr"/>
    </row>
    <row r="3165" ht="14.4" customHeight="1">
      <c r="A3165" s="87" t="inlineStr">
        <is>
          <t>INGEVEC</t>
        </is>
      </c>
      <c r="B3165" s="87" t="inlineStr">
        <is>
          <t>TER</t>
        </is>
      </c>
      <c r="C3165" s="87" t="inlineStr">
        <is>
          <t>TERRAZZO</t>
        </is>
      </c>
      <c r="D3165" s="87" t="inlineStr">
        <is>
          <t>Entrega Futura</t>
        </is>
      </c>
      <c r="E3165" s="87" t="inlineStr">
        <is>
          <t>2do semestre 2028</t>
        </is>
      </c>
      <c r="F3165" s="87" t="inlineStr">
        <is>
          <t>Avenida España 422</t>
        </is>
      </c>
      <c r="G3165" s="87" t="inlineStr">
        <is>
          <t>Santiago</t>
        </is>
      </c>
      <c r="H3165" s="87" t="inlineStr">
        <is>
          <t>Disponible</t>
        </is>
      </c>
      <c r="I3165" s="87" t="inlineStr">
        <is>
          <t>Bodega</t>
        </is>
      </c>
      <c r="J3165" s="87" t="inlineStr">
        <is>
          <t>Bodega</t>
        </is>
      </c>
      <c r="K3165" s="88" t="n">
        <v>0</v>
      </c>
      <c r="L3165" s="88" t="n">
        <v>85</v>
      </c>
      <c r="M3165" s="87" t="inlineStr"/>
      <c r="N3165" s="87" t="inlineStr"/>
      <c r="O3165" s="87" t="inlineStr"/>
      <c r="P3165" s="88" t="n">
        <v>73</v>
      </c>
      <c r="Q3165" s="87" t="inlineStr"/>
      <c r="R3165" s="87" t="inlineStr"/>
      <c r="S3165" s="87" t="inlineStr"/>
      <c r="T3165" s="88" t="n">
        <v>0</v>
      </c>
      <c r="U3165" s="87" t="inlineStr"/>
    </row>
    <row r="3166" ht="14.4" customHeight="1">
      <c r="A3166" s="87" t="inlineStr">
        <is>
          <t>INGEVEC</t>
        </is>
      </c>
      <c r="B3166" s="87" t="inlineStr">
        <is>
          <t>TER</t>
        </is>
      </c>
      <c r="C3166" s="87" t="inlineStr">
        <is>
          <t>TERRAZZO</t>
        </is>
      </c>
      <c r="D3166" s="87" t="inlineStr">
        <is>
          <t>Entrega Futura</t>
        </is>
      </c>
      <c r="E3166" s="87" t="inlineStr">
        <is>
          <t>2do semestre 2028</t>
        </is>
      </c>
      <c r="F3166" s="87" t="inlineStr">
        <is>
          <t>Avenida España 422</t>
        </is>
      </c>
      <c r="G3166" s="87" t="inlineStr">
        <is>
          <t>Santiago</t>
        </is>
      </c>
      <c r="H3166" s="87" t="inlineStr">
        <is>
          <t>Disponible</t>
        </is>
      </c>
      <c r="I3166" s="87" t="inlineStr">
        <is>
          <t>Bodega</t>
        </is>
      </c>
      <c r="J3166" s="87" t="inlineStr">
        <is>
          <t>Bodega</t>
        </is>
      </c>
      <c r="K3166" s="88" t="n">
        <v>0</v>
      </c>
      <c r="L3166" s="88" t="n">
        <v>86</v>
      </c>
      <c r="M3166" s="87" t="inlineStr"/>
      <c r="N3166" s="87" t="inlineStr"/>
      <c r="O3166" s="87" t="inlineStr"/>
      <c r="P3166" s="88" t="n">
        <v>73</v>
      </c>
      <c r="Q3166" s="87" t="inlineStr"/>
      <c r="R3166" s="87" t="inlineStr"/>
      <c r="S3166" s="87" t="inlineStr"/>
      <c r="T3166" s="88" t="n">
        <v>0</v>
      </c>
      <c r="U3166" s="87" t="inlineStr"/>
    </row>
    <row r="3167" ht="14.4" customHeight="1">
      <c r="A3167" s="87" t="inlineStr">
        <is>
          <t>INGEVEC</t>
        </is>
      </c>
      <c r="B3167" s="87" t="inlineStr">
        <is>
          <t>TER</t>
        </is>
      </c>
      <c r="C3167" s="87" t="inlineStr">
        <is>
          <t>TERRAZZO</t>
        </is>
      </c>
      <c r="D3167" s="87" t="inlineStr">
        <is>
          <t>Entrega Futura</t>
        </is>
      </c>
      <c r="E3167" s="87" t="inlineStr">
        <is>
          <t>2do semestre 2028</t>
        </is>
      </c>
      <c r="F3167" s="87" t="inlineStr">
        <is>
          <t>Avenida España 422</t>
        </is>
      </c>
      <c r="G3167" s="87" t="inlineStr">
        <is>
          <t>Santiago</t>
        </is>
      </c>
      <c r="H3167" s="87" t="inlineStr">
        <is>
          <t>Disponible</t>
        </is>
      </c>
      <c r="I3167" s="87" t="inlineStr">
        <is>
          <t>Bodega</t>
        </is>
      </c>
      <c r="J3167" s="87" t="inlineStr">
        <is>
          <t>Bodega</t>
        </is>
      </c>
      <c r="K3167" s="88" t="n">
        <v>0</v>
      </c>
      <c r="L3167" s="88" t="n">
        <v>87</v>
      </c>
      <c r="M3167" s="87" t="inlineStr"/>
      <c r="N3167" s="87" t="inlineStr"/>
      <c r="O3167" s="87" t="inlineStr"/>
      <c r="P3167" s="88" t="n">
        <v>73</v>
      </c>
      <c r="Q3167" s="87" t="inlineStr"/>
      <c r="R3167" s="87" t="inlineStr"/>
      <c r="S3167" s="87" t="inlineStr"/>
      <c r="T3167" s="88" t="n">
        <v>0</v>
      </c>
      <c r="U3167" s="87" t="inlineStr"/>
    </row>
    <row r="3168" ht="14.4" customHeight="1">
      <c r="A3168" s="87" t="inlineStr">
        <is>
          <t>INGEVEC</t>
        </is>
      </c>
      <c r="B3168" s="87" t="inlineStr">
        <is>
          <t>TER</t>
        </is>
      </c>
      <c r="C3168" s="87" t="inlineStr">
        <is>
          <t>TERRAZZO</t>
        </is>
      </c>
      <c r="D3168" s="87" t="inlineStr">
        <is>
          <t>Entrega Futura</t>
        </is>
      </c>
      <c r="E3168" s="87" t="inlineStr">
        <is>
          <t>2do semestre 2028</t>
        </is>
      </c>
      <c r="F3168" s="87" t="inlineStr">
        <is>
          <t>Avenida España 422</t>
        </is>
      </c>
      <c r="G3168" s="87" t="inlineStr">
        <is>
          <t>Santiago</t>
        </is>
      </c>
      <c r="H3168" s="87" t="inlineStr">
        <is>
          <t>Disponible</t>
        </is>
      </c>
      <c r="I3168" s="87" t="inlineStr">
        <is>
          <t>Bodega</t>
        </is>
      </c>
      <c r="J3168" s="87" t="inlineStr">
        <is>
          <t>Bodega</t>
        </is>
      </c>
      <c r="K3168" s="88" t="n">
        <v>0</v>
      </c>
      <c r="L3168" s="88" t="n">
        <v>88</v>
      </c>
      <c r="M3168" s="87" t="inlineStr"/>
      <c r="N3168" s="87" t="inlineStr"/>
      <c r="O3168" s="87" t="inlineStr"/>
      <c r="P3168" s="88" t="n">
        <v>77</v>
      </c>
      <c r="Q3168" s="87" t="inlineStr"/>
      <c r="R3168" s="87" t="inlineStr"/>
      <c r="S3168" s="87" t="inlineStr"/>
      <c r="T3168" s="88" t="n">
        <v>0</v>
      </c>
      <c r="U3168" s="87" t="inlineStr"/>
    </row>
    <row r="3169" ht="14.4" customHeight="1">
      <c r="A3169" s="87" t="inlineStr">
        <is>
          <t>INGEVEC</t>
        </is>
      </c>
      <c r="B3169" s="87" t="inlineStr">
        <is>
          <t>TER</t>
        </is>
      </c>
      <c r="C3169" s="87" t="inlineStr">
        <is>
          <t>TERRAZZO</t>
        </is>
      </c>
      <c r="D3169" s="87" t="inlineStr">
        <is>
          <t>Entrega Futura</t>
        </is>
      </c>
      <c r="E3169" s="87" t="inlineStr">
        <is>
          <t>2do semestre 2028</t>
        </is>
      </c>
      <c r="F3169" s="87" t="inlineStr">
        <is>
          <t>Avenida España 422</t>
        </is>
      </c>
      <c r="G3169" s="87" t="inlineStr">
        <is>
          <t>Santiago</t>
        </is>
      </c>
      <c r="H3169" s="87" t="inlineStr">
        <is>
          <t>Disponible</t>
        </is>
      </c>
      <c r="I3169" s="87" t="inlineStr">
        <is>
          <t>Bodega</t>
        </is>
      </c>
      <c r="J3169" s="87" t="inlineStr">
        <is>
          <t>Bodega</t>
        </is>
      </c>
      <c r="K3169" s="88" t="n">
        <v>0</v>
      </c>
      <c r="L3169" s="88" t="n">
        <v>89</v>
      </c>
      <c r="M3169" s="87" t="inlineStr"/>
      <c r="N3169" s="87" t="inlineStr"/>
      <c r="O3169" s="87" t="inlineStr"/>
      <c r="P3169" s="88" t="n">
        <v>45</v>
      </c>
      <c r="Q3169" s="87" t="inlineStr"/>
      <c r="R3169" s="87" t="inlineStr"/>
      <c r="S3169" s="87" t="inlineStr"/>
      <c r="T3169" s="88" t="n">
        <v>0</v>
      </c>
      <c r="U3169" s="87" t="inlineStr"/>
    </row>
    <row r="3170" ht="14.4" customHeight="1">
      <c r="A3170" s="87" t="inlineStr">
        <is>
          <t>INGEVEC</t>
        </is>
      </c>
      <c r="B3170" s="87" t="inlineStr">
        <is>
          <t>TER</t>
        </is>
      </c>
      <c r="C3170" s="87" t="inlineStr">
        <is>
          <t>TERRAZZO</t>
        </is>
      </c>
      <c r="D3170" s="87" t="inlineStr">
        <is>
          <t>Entrega Futura</t>
        </is>
      </c>
      <c r="E3170" s="87" t="inlineStr">
        <is>
          <t>2do semestre 2028</t>
        </is>
      </c>
      <c r="F3170" s="87" t="inlineStr">
        <is>
          <t>Avenida España 422</t>
        </is>
      </c>
      <c r="G3170" s="87" t="inlineStr">
        <is>
          <t>Santiago</t>
        </is>
      </c>
      <c r="H3170" s="87" t="inlineStr">
        <is>
          <t>Disponible</t>
        </is>
      </c>
      <c r="I3170" s="87" t="inlineStr">
        <is>
          <t>Bodega</t>
        </is>
      </c>
      <c r="J3170" s="87" t="inlineStr">
        <is>
          <t>Bodega</t>
        </is>
      </c>
      <c r="K3170" s="88" t="n">
        <v>0</v>
      </c>
      <c r="L3170" s="88" t="n">
        <v>90</v>
      </c>
      <c r="M3170" s="87" t="inlineStr"/>
      <c r="N3170" s="87" t="inlineStr"/>
      <c r="O3170" s="87" t="inlineStr"/>
      <c r="P3170" s="88" t="n">
        <v>45</v>
      </c>
      <c r="Q3170" s="87" t="inlineStr"/>
      <c r="R3170" s="87" t="inlineStr"/>
      <c r="S3170" s="87" t="inlineStr"/>
      <c r="T3170" s="88" t="n">
        <v>0</v>
      </c>
      <c r="U3170" s="87" t="inlineStr"/>
    </row>
    <row r="3171" ht="14.4" customHeight="1">
      <c r="A3171" s="87" t="inlineStr">
        <is>
          <t>INGEVEC</t>
        </is>
      </c>
      <c r="B3171" s="87" t="inlineStr">
        <is>
          <t>TER</t>
        </is>
      </c>
      <c r="C3171" s="87" t="inlineStr">
        <is>
          <t>TERRAZZO</t>
        </is>
      </c>
      <c r="D3171" s="87" t="inlineStr">
        <is>
          <t>Entrega Futura</t>
        </is>
      </c>
      <c r="E3171" s="87" t="inlineStr">
        <is>
          <t>2do semestre 2028</t>
        </is>
      </c>
      <c r="F3171" s="87" t="inlineStr">
        <is>
          <t>Avenida España 422</t>
        </is>
      </c>
      <c r="G3171" s="87" t="inlineStr">
        <is>
          <t>Santiago</t>
        </is>
      </c>
      <c r="H3171" s="87" t="inlineStr">
        <is>
          <t>Disponible</t>
        </is>
      </c>
      <c r="I3171" s="87" t="inlineStr">
        <is>
          <t>Bodega</t>
        </is>
      </c>
      <c r="J3171" s="87" t="inlineStr">
        <is>
          <t>Bodega</t>
        </is>
      </c>
      <c r="K3171" s="88" t="n">
        <v>0</v>
      </c>
      <c r="L3171" s="88" t="n">
        <v>91</v>
      </c>
      <c r="M3171" s="87" t="inlineStr"/>
      <c r="N3171" s="87" t="inlineStr"/>
      <c r="O3171" s="87" t="inlineStr"/>
      <c r="P3171" s="88" t="n">
        <v>56</v>
      </c>
      <c r="Q3171" s="87" t="inlineStr"/>
      <c r="R3171" s="87" t="inlineStr"/>
      <c r="S3171" s="87" t="inlineStr"/>
      <c r="T3171" s="88" t="n">
        <v>0</v>
      </c>
      <c r="U3171" s="87" t="inlineStr"/>
    </row>
    <row r="3172" ht="14.4" customHeight="1">
      <c r="A3172" s="87" t="inlineStr">
        <is>
          <t>INGEVEC</t>
        </is>
      </c>
      <c r="B3172" s="87" t="inlineStr">
        <is>
          <t>TER</t>
        </is>
      </c>
      <c r="C3172" s="87" t="inlineStr">
        <is>
          <t>TERRAZZO</t>
        </is>
      </c>
      <c r="D3172" s="87" t="inlineStr">
        <is>
          <t>Entrega Futura</t>
        </is>
      </c>
      <c r="E3172" s="87" t="inlineStr">
        <is>
          <t>2do semestre 2028</t>
        </is>
      </c>
      <c r="F3172" s="87" t="inlineStr">
        <is>
          <t>Avenida España 422</t>
        </is>
      </c>
      <c r="G3172" s="87" t="inlineStr">
        <is>
          <t>Santiago</t>
        </is>
      </c>
      <c r="H3172" s="87" t="inlineStr">
        <is>
          <t>Disponible</t>
        </is>
      </c>
      <c r="I3172" s="87" t="inlineStr">
        <is>
          <t>Bodega</t>
        </is>
      </c>
      <c r="J3172" s="87" t="inlineStr">
        <is>
          <t>Bodega</t>
        </is>
      </c>
      <c r="K3172" s="88" t="n">
        <v>0</v>
      </c>
      <c r="L3172" s="88" t="n">
        <v>92</v>
      </c>
      <c r="M3172" s="87" t="inlineStr"/>
      <c r="N3172" s="87" t="inlineStr"/>
      <c r="O3172" s="87" t="inlineStr"/>
      <c r="P3172" s="88" t="n">
        <v>53</v>
      </c>
      <c r="Q3172" s="87" t="inlineStr"/>
      <c r="R3172" s="87" t="inlineStr"/>
      <c r="S3172" s="87" t="inlineStr"/>
      <c r="T3172" s="88" t="n">
        <v>0</v>
      </c>
      <c r="U3172" s="87" t="inlineStr"/>
    </row>
    <row r="3173" ht="14.4" customHeight="1">
      <c r="A3173" s="87" t="inlineStr">
        <is>
          <t>INGEVEC</t>
        </is>
      </c>
      <c r="B3173" s="87" t="inlineStr">
        <is>
          <t>TER</t>
        </is>
      </c>
      <c r="C3173" s="87" t="inlineStr">
        <is>
          <t>TERRAZZO</t>
        </is>
      </c>
      <c r="D3173" s="87" t="inlineStr">
        <is>
          <t>Entrega Futura</t>
        </is>
      </c>
      <c r="E3173" s="87" t="inlineStr">
        <is>
          <t>2do semestre 2028</t>
        </is>
      </c>
      <c r="F3173" s="87" t="inlineStr">
        <is>
          <t>Avenida España 422</t>
        </is>
      </c>
      <c r="G3173" s="87" t="inlineStr">
        <is>
          <t>Santiago</t>
        </is>
      </c>
      <c r="H3173" s="87" t="inlineStr">
        <is>
          <t>Disponible</t>
        </is>
      </c>
      <c r="I3173" s="87" t="inlineStr">
        <is>
          <t>Bodega</t>
        </is>
      </c>
      <c r="J3173" s="87" t="inlineStr">
        <is>
          <t>Bodega</t>
        </is>
      </c>
      <c r="K3173" s="88" t="n">
        <v>0</v>
      </c>
      <c r="L3173" s="88" t="n">
        <v>93</v>
      </c>
      <c r="M3173" s="87" t="inlineStr"/>
      <c r="N3173" s="87" t="inlineStr"/>
      <c r="O3173" s="87" t="inlineStr"/>
      <c r="P3173" s="88" t="n">
        <v>60</v>
      </c>
      <c r="Q3173" s="87" t="inlineStr"/>
      <c r="R3173" s="87" t="inlineStr"/>
      <c r="S3173" s="87" t="inlineStr"/>
      <c r="T3173" s="88" t="n">
        <v>0</v>
      </c>
      <c r="U3173" s="87" t="inlineStr"/>
    </row>
    <row r="3174" ht="14.4" customHeight="1">
      <c r="A3174" s="87" t="inlineStr">
        <is>
          <t>INGEVEC</t>
        </is>
      </c>
      <c r="B3174" s="87" t="inlineStr">
        <is>
          <t>TER</t>
        </is>
      </c>
      <c r="C3174" s="87" t="inlineStr">
        <is>
          <t>TERRAZZO</t>
        </is>
      </c>
      <c r="D3174" s="87" t="inlineStr">
        <is>
          <t>Entrega Futura</t>
        </is>
      </c>
      <c r="E3174" s="87" t="inlineStr">
        <is>
          <t>2do semestre 2028</t>
        </is>
      </c>
      <c r="F3174" s="87" t="inlineStr">
        <is>
          <t>Avenida España 422</t>
        </is>
      </c>
      <c r="G3174" s="87" t="inlineStr">
        <is>
          <t>Santiago</t>
        </is>
      </c>
      <c r="H3174" s="87" t="inlineStr">
        <is>
          <t>Disponible</t>
        </is>
      </c>
      <c r="I3174" s="87" t="inlineStr">
        <is>
          <t>Bodega</t>
        </is>
      </c>
      <c r="J3174" s="87" t="inlineStr">
        <is>
          <t>Bodega</t>
        </is>
      </c>
      <c r="K3174" s="88" t="n">
        <v>0</v>
      </c>
      <c r="L3174" s="88" t="n">
        <v>94</v>
      </c>
      <c r="M3174" s="87" t="inlineStr"/>
      <c r="N3174" s="87" t="inlineStr"/>
      <c r="O3174" s="87" t="inlineStr"/>
      <c r="P3174" s="88" t="n">
        <v>60</v>
      </c>
      <c r="Q3174" s="87" t="inlineStr"/>
      <c r="R3174" s="87" t="inlineStr"/>
      <c r="S3174" s="87" t="inlineStr"/>
      <c r="T3174" s="88" t="n">
        <v>0</v>
      </c>
      <c r="U3174" s="87" t="inlineStr"/>
    </row>
    <row r="3175" ht="14.4" customHeight="1">
      <c r="A3175" s="87" t="inlineStr">
        <is>
          <t>INGEVEC</t>
        </is>
      </c>
      <c r="B3175" s="87" t="inlineStr">
        <is>
          <t>TER</t>
        </is>
      </c>
      <c r="C3175" s="87" t="inlineStr">
        <is>
          <t>TERRAZZO</t>
        </is>
      </c>
      <c r="D3175" s="87" t="inlineStr">
        <is>
          <t>Entrega Futura</t>
        </is>
      </c>
      <c r="E3175" s="87" t="inlineStr">
        <is>
          <t>2do semestre 2028</t>
        </is>
      </c>
      <c r="F3175" s="87" t="inlineStr">
        <is>
          <t>Avenida España 422</t>
        </is>
      </c>
      <c r="G3175" s="87" t="inlineStr">
        <is>
          <t>Santiago</t>
        </is>
      </c>
      <c r="H3175" s="87" t="inlineStr">
        <is>
          <t>Disponible</t>
        </is>
      </c>
      <c r="I3175" s="87" t="inlineStr">
        <is>
          <t>Bodega</t>
        </is>
      </c>
      <c r="J3175" s="87" t="inlineStr">
        <is>
          <t>Bodega</t>
        </is>
      </c>
      <c r="K3175" s="88" t="n">
        <v>0</v>
      </c>
      <c r="L3175" s="88" t="n">
        <v>95</v>
      </c>
      <c r="M3175" s="87" t="inlineStr"/>
      <c r="N3175" s="87" t="inlineStr"/>
      <c r="O3175" s="87" t="inlineStr"/>
      <c r="P3175" s="88" t="n">
        <v>66</v>
      </c>
      <c r="Q3175" s="87" t="inlineStr"/>
      <c r="R3175" s="87" t="inlineStr"/>
      <c r="S3175" s="87" t="inlineStr"/>
      <c r="T3175" s="88" t="n">
        <v>0</v>
      </c>
      <c r="U3175" s="87" t="inlineStr"/>
    </row>
    <row r="3176" ht="14.4" customHeight="1">
      <c r="A3176" s="87" t="inlineStr">
        <is>
          <t>INGEVEC</t>
        </is>
      </c>
      <c r="B3176" s="87" t="inlineStr">
        <is>
          <t>TER</t>
        </is>
      </c>
      <c r="C3176" s="87" t="inlineStr">
        <is>
          <t>TERRAZZO</t>
        </is>
      </c>
      <c r="D3176" s="87" t="inlineStr">
        <is>
          <t>Entrega Futura</t>
        </is>
      </c>
      <c r="E3176" s="87" t="inlineStr">
        <is>
          <t>2do semestre 2028</t>
        </is>
      </c>
      <c r="F3176" s="87" t="inlineStr">
        <is>
          <t>Avenida España 422</t>
        </is>
      </c>
      <c r="G3176" s="87" t="inlineStr">
        <is>
          <t>Santiago</t>
        </is>
      </c>
      <c r="H3176" s="87" t="inlineStr">
        <is>
          <t>Disponible</t>
        </is>
      </c>
      <c r="I3176" s="87" t="inlineStr">
        <is>
          <t>Bodega</t>
        </is>
      </c>
      <c r="J3176" s="87" t="inlineStr">
        <is>
          <t>Bodega</t>
        </is>
      </c>
      <c r="K3176" s="88" t="n">
        <v>0</v>
      </c>
      <c r="L3176" s="88" t="n">
        <v>96</v>
      </c>
      <c r="M3176" s="87" t="inlineStr"/>
      <c r="N3176" s="87" t="inlineStr"/>
      <c r="O3176" s="87" t="inlineStr"/>
      <c r="P3176" s="88" t="n">
        <v>55</v>
      </c>
      <c r="Q3176" s="87" t="inlineStr"/>
      <c r="R3176" s="87" t="inlineStr"/>
      <c r="S3176" s="87" t="inlineStr"/>
      <c r="T3176" s="88" t="n">
        <v>0</v>
      </c>
      <c r="U3176" s="87" t="inlineStr"/>
    </row>
    <row r="3177" ht="14.4" customHeight="1">
      <c r="A3177" s="87" t="inlineStr">
        <is>
          <t>INGEVEC</t>
        </is>
      </c>
      <c r="B3177" s="87" t="inlineStr">
        <is>
          <t>TER</t>
        </is>
      </c>
      <c r="C3177" s="87" t="inlineStr">
        <is>
          <t>TERRAZZO</t>
        </is>
      </c>
      <c r="D3177" s="87" t="inlineStr">
        <is>
          <t>Entrega Futura</t>
        </is>
      </c>
      <c r="E3177" s="87" t="inlineStr">
        <is>
          <t>2do semestre 2028</t>
        </is>
      </c>
      <c r="F3177" s="87" t="inlineStr">
        <is>
          <t>Avenida España 422</t>
        </is>
      </c>
      <c r="G3177" s="87" t="inlineStr">
        <is>
          <t>Santiago</t>
        </is>
      </c>
      <c r="H3177" s="87" t="inlineStr">
        <is>
          <t>Disponible</t>
        </is>
      </c>
      <c r="I3177" s="87" t="inlineStr">
        <is>
          <t>Bodega</t>
        </is>
      </c>
      <c r="J3177" s="87" t="inlineStr">
        <is>
          <t>Bodega</t>
        </is>
      </c>
      <c r="K3177" s="88" t="n">
        <v>0</v>
      </c>
      <c r="L3177" s="88" t="n">
        <v>97</v>
      </c>
      <c r="M3177" s="87" t="inlineStr"/>
      <c r="N3177" s="87" t="inlineStr"/>
      <c r="O3177" s="87" t="inlineStr"/>
      <c r="P3177" s="88" t="n">
        <v>55</v>
      </c>
      <c r="Q3177" s="87" t="inlineStr"/>
      <c r="R3177" s="87" t="inlineStr"/>
      <c r="S3177" s="87" t="inlineStr"/>
      <c r="T3177" s="88" t="n">
        <v>0</v>
      </c>
      <c r="U3177" s="87" t="inlineStr"/>
    </row>
    <row r="3178" ht="14.4" customHeight="1">
      <c r="A3178" s="87" t="inlineStr">
        <is>
          <t>INGEVEC</t>
        </is>
      </c>
      <c r="B3178" s="87" t="inlineStr">
        <is>
          <t>TER</t>
        </is>
      </c>
      <c r="C3178" s="87" t="inlineStr">
        <is>
          <t>TERRAZZO</t>
        </is>
      </c>
      <c r="D3178" s="87" t="inlineStr">
        <is>
          <t>Entrega Futura</t>
        </is>
      </c>
      <c r="E3178" s="87" t="inlineStr">
        <is>
          <t>2do semestre 2028</t>
        </is>
      </c>
      <c r="F3178" s="87" t="inlineStr">
        <is>
          <t>Avenida España 422</t>
        </is>
      </c>
      <c r="G3178" s="87" t="inlineStr">
        <is>
          <t>Santiago</t>
        </is>
      </c>
      <c r="H3178" s="87" t="inlineStr">
        <is>
          <t>Disponible</t>
        </is>
      </c>
      <c r="I3178" s="87" t="inlineStr">
        <is>
          <t>Bodega</t>
        </is>
      </c>
      <c r="J3178" s="87" t="inlineStr">
        <is>
          <t>Bodega</t>
        </is>
      </c>
      <c r="K3178" s="88" t="n">
        <v>0</v>
      </c>
      <c r="L3178" s="88" t="n">
        <v>98</v>
      </c>
      <c r="M3178" s="87" t="inlineStr"/>
      <c r="N3178" s="87" t="inlineStr"/>
      <c r="O3178" s="87" t="inlineStr"/>
      <c r="P3178" s="88" t="n">
        <v>63</v>
      </c>
      <c r="Q3178" s="87" t="inlineStr"/>
      <c r="R3178" s="87" t="inlineStr"/>
      <c r="S3178" s="87" t="inlineStr"/>
      <c r="T3178" s="88" t="n">
        <v>0</v>
      </c>
      <c r="U3178" s="87" t="inlineStr"/>
    </row>
    <row r="3179" ht="14.4" customHeight="1">
      <c r="A3179" s="87" t="inlineStr">
        <is>
          <t>INGEVEC</t>
        </is>
      </c>
      <c r="B3179" s="87" t="inlineStr">
        <is>
          <t>TER</t>
        </is>
      </c>
      <c r="C3179" s="87" t="inlineStr">
        <is>
          <t>TERRAZZO</t>
        </is>
      </c>
      <c r="D3179" s="87" t="inlineStr">
        <is>
          <t>Entrega Futura</t>
        </is>
      </c>
      <c r="E3179" s="87" t="inlineStr">
        <is>
          <t>2do semestre 2028</t>
        </is>
      </c>
      <c r="F3179" s="87" t="inlineStr">
        <is>
          <t>Avenida España 422</t>
        </is>
      </c>
      <c r="G3179" s="87" t="inlineStr">
        <is>
          <t>Santiago</t>
        </is>
      </c>
      <c r="H3179" s="87" t="inlineStr">
        <is>
          <t>Disponible</t>
        </is>
      </c>
      <c r="I3179" s="87" t="inlineStr">
        <is>
          <t>Bodega</t>
        </is>
      </c>
      <c r="J3179" s="87" t="inlineStr">
        <is>
          <t>Bodega</t>
        </is>
      </c>
      <c r="K3179" s="88" t="n">
        <v>0</v>
      </c>
      <c r="L3179" s="88" t="n">
        <v>99</v>
      </c>
      <c r="M3179" s="87" t="inlineStr"/>
      <c r="N3179" s="87" t="inlineStr"/>
      <c r="O3179" s="87" t="inlineStr"/>
      <c r="P3179" s="88" t="n">
        <v>102</v>
      </c>
      <c r="Q3179" s="87" t="inlineStr"/>
      <c r="R3179" s="87" t="inlineStr"/>
      <c r="S3179" s="87" t="inlineStr"/>
      <c r="T3179" s="88" t="n">
        <v>0</v>
      </c>
      <c r="U3179" s="87" t="inlineStr"/>
    </row>
    <row r="3180" ht="14.4" customHeight="1">
      <c r="A3180" s="87" t="inlineStr">
        <is>
          <t>INGEVEC</t>
        </is>
      </c>
      <c r="B3180" s="87" t="inlineStr">
        <is>
          <t>TER</t>
        </is>
      </c>
      <c r="C3180" s="87" t="inlineStr">
        <is>
          <t>TERRAZZO</t>
        </is>
      </c>
      <c r="D3180" s="87" t="inlineStr">
        <is>
          <t>Entrega Futura</t>
        </is>
      </c>
      <c r="E3180" s="87" t="inlineStr">
        <is>
          <t>2do semestre 2028</t>
        </is>
      </c>
      <c r="F3180" s="87" t="inlineStr">
        <is>
          <t>Avenida España 422</t>
        </is>
      </c>
      <c r="G3180" s="87" t="inlineStr">
        <is>
          <t>Santiago</t>
        </is>
      </c>
      <c r="H3180" s="87" t="inlineStr">
        <is>
          <t>Disponible</t>
        </is>
      </c>
      <c r="I3180" s="87" t="inlineStr">
        <is>
          <t>Bodega</t>
        </is>
      </c>
      <c r="J3180" s="87" t="inlineStr">
        <is>
          <t>Bodega</t>
        </is>
      </c>
      <c r="K3180" s="88" t="n">
        <v>0</v>
      </c>
      <c r="L3180" s="88" t="n">
        <v>1</v>
      </c>
      <c r="M3180" s="87" t="inlineStr"/>
      <c r="N3180" s="87" t="inlineStr"/>
      <c r="O3180" s="87" t="inlineStr"/>
      <c r="P3180" s="88" t="n">
        <v>54</v>
      </c>
      <c r="Q3180" s="87" t="inlineStr"/>
      <c r="R3180" s="87" t="inlineStr"/>
      <c r="S3180" s="87" t="inlineStr"/>
      <c r="T3180" s="88" t="n">
        <v>0</v>
      </c>
      <c r="U3180" s="87" t="inlineStr"/>
    </row>
    <row r="3181" ht="14.4" customHeight="1">
      <c r="A3181" s="87" t="inlineStr">
        <is>
          <t>INGEVEC</t>
        </is>
      </c>
      <c r="B3181" s="87" t="inlineStr">
        <is>
          <t>TER</t>
        </is>
      </c>
      <c r="C3181" s="87" t="inlineStr">
        <is>
          <t>TERRAZZO</t>
        </is>
      </c>
      <c r="D3181" s="87" t="inlineStr">
        <is>
          <t>Entrega Futura</t>
        </is>
      </c>
      <c r="E3181" s="87" t="inlineStr">
        <is>
          <t>2do semestre 2028</t>
        </is>
      </c>
      <c r="F3181" s="87" t="inlineStr">
        <is>
          <t>Avenida España 422</t>
        </is>
      </c>
      <c r="G3181" s="87" t="inlineStr">
        <is>
          <t>Santiago</t>
        </is>
      </c>
      <c r="H3181" s="87" t="inlineStr">
        <is>
          <t>Disponible</t>
        </is>
      </c>
      <c r="I3181" s="87" t="inlineStr">
        <is>
          <t>Bodega</t>
        </is>
      </c>
      <c r="J3181" s="87" t="inlineStr">
        <is>
          <t>Bodega</t>
        </is>
      </c>
      <c r="K3181" s="88" t="n">
        <v>0</v>
      </c>
      <c r="L3181" s="88" t="n">
        <v>10</v>
      </c>
      <c r="M3181" s="87" t="inlineStr"/>
      <c r="N3181" s="87" t="inlineStr"/>
      <c r="O3181" s="87" t="inlineStr"/>
      <c r="P3181" s="88" t="n">
        <v>50</v>
      </c>
      <c r="Q3181" s="87" t="inlineStr"/>
      <c r="R3181" s="87" t="inlineStr"/>
      <c r="S3181" s="87" t="inlineStr"/>
      <c r="T3181" s="88" t="n">
        <v>0</v>
      </c>
      <c r="U3181" s="87" t="inlineStr"/>
    </row>
    <row r="3182" ht="14.4" customHeight="1">
      <c r="A3182" s="87" t="inlineStr">
        <is>
          <t>INGEVEC</t>
        </is>
      </c>
      <c r="B3182" s="87" t="inlineStr">
        <is>
          <t>TER</t>
        </is>
      </c>
      <c r="C3182" s="87" t="inlineStr">
        <is>
          <t>TERRAZZO</t>
        </is>
      </c>
      <c r="D3182" s="87" t="inlineStr">
        <is>
          <t>Entrega Futura</t>
        </is>
      </c>
      <c r="E3182" s="87" t="inlineStr">
        <is>
          <t>2do semestre 2028</t>
        </is>
      </c>
      <c r="F3182" s="87" t="inlineStr">
        <is>
          <t>Avenida España 422</t>
        </is>
      </c>
      <c r="G3182" s="87" t="inlineStr">
        <is>
          <t>Santiago</t>
        </is>
      </c>
      <c r="H3182" s="87" t="inlineStr">
        <is>
          <t>Disponible</t>
        </is>
      </c>
      <c r="I3182" s="87" t="inlineStr">
        <is>
          <t>Bodega</t>
        </is>
      </c>
      <c r="J3182" s="87" t="inlineStr">
        <is>
          <t>Bodega</t>
        </is>
      </c>
      <c r="K3182" s="88" t="n">
        <v>0</v>
      </c>
      <c r="L3182" s="88" t="n">
        <v>11</v>
      </c>
      <c r="M3182" s="87" t="inlineStr"/>
      <c r="N3182" s="87" t="inlineStr"/>
      <c r="O3182" s="87" t="inlineStr"/>
      <c r="P3182" s="88" t="n">
        <v>102</v>
      </c>
      <c r="Q3182" s="87" t="inlineStr"/>
      <c r="R3182" s="87" t="inlineStr"/>
      <c r="S3182" s="87" t="inlineStr"/>
      <c r="T3182" s="88" t="n">
        <v>0</v>
      </c>
      <c r="U3182" s="87" t="inlineStr"/>
    </row>
    <row r="3183" ht="14.4" customHeight="1">
      <c r="A3183" s="87" t="inlineStr">
        <is>
          <t>INGEVEC</t>
        </is>
      </c>
      <c r="B3183" s="87" t="inlineStr">
        <is>
          <t>TER</t>
        </is>
      </c>
      <c r="C3183" s="87" t="inlineStr">
        <is>
          <t>TERRAZZO</t>
        </is>
      </c>
      <c r="D3183" s="87" t="inlineStr">
        <is>
          <t>Entrega Futura</t>
        </is>
      </c>
      <c r="E3183" s="87" t="inlineStr">
        <is>
          <t>2do semestre 2028</t>
        </is>
      </c>
      <c r="F3183" s="87" t="inlineStr">
        <is>
          <t>Avenida España 422</t>
        </is>
      </c>
      <c r="G3183" s="87" t="inlineStr">
        <is>
          <t>Santiago</t>
        </is>
      </c>
      <c r="H3183" s="87" t="inlineStr">
        <is>
          <t>Disponible</t>
        </is>
      </c>
      <c r="I3183" s="87" t="inlineStr">
        <is>
          <t>Bodega</t>
        </is>
      </c>
      <c r="J3183" s="87" t="inlineStr">
        <is>
          <t>Bodega</t>
        </is>
      </c>
      <c r="K3183" s="88" t="n">
        <v>0</v>
      </c>
      <c r="L3183" s="88" t="n">
        <v>12</v>
      </c>
      <c r="M3183" s="87" t="inlineStr"/>
      <c r="N3183" s="87" t="inlineStr"/>
      <c r="O3183" s="87" t="inlineStr"/>
      <c r="P3183" s="88" t="n">
        <v>60</v>
      </c>
      <c r="Q3183" s="87" t="inlineStr"/>
      <c r="R3183" s="87" t="inlineStr"/>
      <c r="S3183" s="87" t="inlineStr"/>
      <c r="T3183" s="88" t="n">
        <v>0</v>
      </c>
      <c r="U3183" s="87" t="inlineStr"/>
    </row>
    <row r="3184" ht="14.4" customHeight="1">
      <c r="A3184" s="87" t="inlineStr">
        <is>
          <t>INGEVEC</t>
        </is>
      </c>
      <c r="B3184" s="87" t="inlineStr">
        <is>
          <t>TER</t>
        </is>
      </c>
      <c r="C3184" s="87" t="inlineStr">
        <is>
          <t>TERRAZZO</t>
        </is>
      </c>
      <c r="D3184" s="87" t="inlineStr">
        <is>
          <t>Entrega Futura</t>
        </is>
      </c>
      <c r="E3184" s="87" t="inlineStr">
        <is>
          <t>2do semestre 2028</t>
        </is>
      </c>
      <c r="F3184" s="87" t="inlineStr">
        <is>
          <t>Avenida España 422</t>
        </is>
      </c>
      <c r="G3184" s="87" t="inlineStr">
        <is>
          <t>Santiago</t>
        </is>
      </c>
      <c r="H3184" s="87" t="inlineStr">
        <is>
          <t>Disponible</t>
        </is>
      </c>
      <c r="I3184" s="87" t="inlineStr">
        <is>
          <t>Bodega</t>
        </is>
      </c>
      <c r="J3184" s="87" t="inlineStr">
        <is>
          <t>Bodega</t>
        </is>
      </c>
      <c r="K3184" s="88" t="n">
        <v>0</v>
      </c>
      <c r="L3184" s="88" t="n">
        <v>13</v>
      </c>
      <c r="M3184" s="87" t="inlineStr"/>
      <c r="N3184" s="87" t="inlineStr"/>
      <c r="O3184" s="87" t="inlineStr"/>
      <c r="P3184" s="88" t="n">
        <v>65</v>
      </c>
      <c r="Q3184" s="87" t="inlineStr"/>
      <c r="R3184" s="87" t="inlineStr"/>
      <c r="S3184" s="87" t="inlineStr"/>
      <c r="T3184" s="88" t="n">
        <v>0</v>
      </c>
      <c r="U3184" s="87" t="inlineStr"/>
    </row>
    <row r="3185" ht="14.4" customHeight="1">
      <c r="A3185" s="87" t="inlineStr">
        <is>
          <t>INGEVEC</t>
        </is>
      </c>
      <c r="B3185" s="87" t="inlineStr">
        <is>
          <t>TER</t>
        </is>
      </c>
      <c r="C3185" s="87" t="inlineStr">
        <is>
          <t>TERRAZZO</t>
        </is>
      </c>
      <c r="D3185" s="87" t="inlineStr">
        <is>
          <t>Entrega Futura</t>
        </is>
      </c>
      <c r="E3185" s="87" t="inlineStr">
        <is>
          <t>2do semestre 2028</t>
        </is>
      </c>
      <c r="F3185" s="87" t="inlineStr">
        <is>
          <t>Avenida España 422</t>
        </is>
      </c>
      <c r="G3185" s="87" t="inlineStr">
        <is>
          <t>Santiago</t>
        </is>
      </c>
      <c r="H3185" s="87" t="inlineStr">
        <is>
          <t>Disponible</t>
        </is>
      </c>
      <c r="I3185" s="87" t="inlineStr">
        <is>
          <t>Bodega</t>
        </is>
      </c>
      <c r="J3185" s="87" t="inlineStr">
        <is>
          <t>Bodega</t>
        </is>
      </c>
      <c r="K3185" s="88" t="n">
        <v>0</v>
      </c>
      <c r="L3185" s="88" t="n">
        <v>14</v>
      </c>
      <c r="M3185" s="87" t="inlineStr"/>
      <c r="N3185" s="87" t="inlineStr"/>
      <c r="O3185" s="87" t="inlineStr"/>
      <c r="P3185" s="88" t="n">
        <v>65</v>
      </c>
      <c r="Q3185" s="87" t="inlineStr"/>
      <c r="R3185" s="87" t="inlineStr"/>
      <c r="S3185" s="87" t="inlineStr"/>
      <c r="T3185" s="88" t="n">
        <v>0</v>
      </c>
      <c r="U3185" s="87" t="inlineStr"/>
    </row>
    <row r="3186" ht="14.4" customHeight="1">
      <c r="A3186" s="87" t="inlineStr">
        <is>
          <t>INGEVEC</t>
        </is>
      </c>
      <c r="B3186" s="87" t="inlineStr">
        <is>
          <t>TER</t>
        </is>
      </c>
      <c r="C3186" s="87" t="inlineStr">
        <is>
          <t>TERRAZZO</t>
        </is>
      </c>
      <c r="D3186" s="87" t="inlineStr">
        <is>
          <t>Entrega Futura</t>
        </is>
      </c>
      <c r="E3186" s="87" t="inlineStr">
        <is>
          <t>2do semestre 2028</t>
        </is>
      </c>
      <c r="F3186" s="87" t="inlineStr">
        <is>
          <t>Avenida España 422</t>
        </is>
      </c>
      <c r="G3186" s="87" t="inlineStr">
        <is>
          <t>Santiago</t>
        </is>
      </c>
      <c r="H3186" s="87" t="inlineStr">
        <is>
          <t>Disponible</t>
        </is>
      </c>
      <c r="I3186" s="87" t="inlineStr">
        <is>
          <t>Bodega</t>
        </is>
      </c>
      <c r="J3186" s="87" t="inlineStr">
        <is>
          <t>Bodega</t>
        </is>
      </c>
      <c r="K3186" s="88" t="n">
        <v>0</v>
      </c>
      <c r="L3186" s="88" t="n">
        <v>15</v>
      </c>
      <c r="M3186" s="87" t="inlineStr"/>
      <c r="N3186" s="87" t="inlineStr"/>
      <c r="O3186" s="87" t="inlineStr"/>
      <c r="P3186" s="88" t="n">
        <v>66</v>
      </c>
      <c r="Q3186" s="87" t="inlineStr"/>
      <c r="R3186" s="87" t="inlineStr"/>
      <c r="S3186" s="87" t="inlineStr"/>
      <c r="T3186" s="88" t="n">
        <v>0</v>
      </c>
      <c r="U3186" s="87" t="inlineStr"/>
    </row>
    <row r="3187" ht="14.4" customHeight="1">
      <c r="A3187" s="87" t="inlineStr">
        <is>
          <t>INGEVEC</t>
        </is>
      </c>
      <c r="B3187" s="87" t="inlineStr">
        <is>
          <t>TER</t>
        </is>
      </c>
      <c r="C3187" s="87" t="inlineStr">
        <is>
          <t>TERRAZZO</t>
        </is>
      </c>
      <c r="D3187" s="87" t="inlineStr">
        <is>
          <t>Entrega Futura</t>
        </is>
      </c>
      <c r="E3187" s="87" t="inlineStr">
        <is>
          <t>2do semestre 2028</t>
        </is>
      </c>
      <c r="F3187" s="87" t="inlineStr">
        <is>
          <t>Avenida España 422</t>
        </is>
      </c>
      <c r="G3187" s="87" t="inlineStr">
        <is>
          <t>Santiago</t>
        </is>
      </c>
      <c r="H3187" s="87" t="inlineStr">
        <is>
          <t>Disponible</t>
        </is>
      </c>
      <c r="I3187" s="87" t="inlineStr">
        <is>
          <t>Bodega</t>
        </is>
      </c>
      <c r="J3187" s="87" t="inlineStr">
        <is>
          <t>Bodega</t>
        </is>
      </c>
      <c r="K3187" s="88" t="n">
        <v>0</v>
      </c>
      <c r="L3187" s="88" t="n">
        <v>16</v>
      </c>
      <c r="M3187" s="87" t="inlineStr"/>
      <c r="N3187" s="87" t="inlineStr"/>
      <c r="O3187" s="87" t="inlineStr"/>
      <c r="P3187" s="88" t="n">
        <v>102</v>
      </c>
      <c r="Q3187" s="87" t="inlineStr"/>
      <c r="R3187" s="87" t="inlineStr"/>
      <c r="S3187" s="87" t="inlineStr"/>
      <c r="T3187" s="88" t="n">
        <v>0</v>
      </c>
      <c r="U3187" s="87" t="inlineStr"/>
    </row>
    <row r="3188" ht="14.4" customHeight="1">
      <c r="A3188" s="87" t="inlineStr">
        <is>
          <t>INGEVEC</t>
        </is>
      </c>
      <c r="B3188" s="87" t="inlineStr">
        <is>
          <t>TER</t>
        </is>
      </c>
      <c r="C3188" s="87" t="inlineStr">
        <is>
          <t>TERRAZZO</t>
        </is>
      </c>
      <c r="D3188" s="87" t="inlineStr">
        <is>
          <t>Entrega Futura</t>
        </is>
      </c>
      <c r="E3188" s="87" t="inlineStr">
        <is>
          <t>2do semestre 2028</t>
        </is>
      </c>
      <c r="F3188" s="87" t="inlineStr">
        <is>
          <t>Avenida España 422</t>
        </is>
      </c>
      <c r="G3188" s="87" t="inlineStr">
        <is>
          <t>Santiago</t>
        </is>
      </c>
      <c r="H3188" s="87" t="inlineStr">
        <is>
          <t>Disponible</t>
        </is>
      </c>
      <c r="I3188" s="87" t="inlineStr">
        <is>
          <t>Bodega</t>
        </is>
      </c>
      <c r="J3188" s="87" t="inlineStr">
        <is>
          <t>Bodega</t>
        </is>
      </c>
      <c r="K3188" s="88" t="n">
        <v>0</v>
      </c>
      <c r="L3188" s="88" t="n">
        <v>17</v>
      </c>
      <c r="M3188" s="87" t="inlineStr"/>
      <c r="N3188" s="87" t="inlineStr"/>
      <c r="O3188" s="87" t="inlineStr"/>
      <c r="P3188" s="88" t="n">
        <v>65</v>
      </c>
      <c r="Q3188" s="87" t="inlineStr"/>
      <c r="R3188" s="87" t="inlineStr"/>
      <c r="S3188" s="87" t="inlineStr"/>
      <c r="T3188" s="88" t="n">
        <v>0</v>
      </c>
      <c r="U3188" s="87" t="inlineStr"/>
    </row>
    <row r="3189" ht="14.4" customHeight="1">
      <c r="A3189" s="87" t="inlineStr">
        <is>
          <t>INGEVEC</t>
        </is>
      </c>
      <c r="B3189" s="87" t="inlineStr">
        <is>
          <t>TER</t>
        </is>
      </c>
      <c r="C3189" s="87" t="inlineStr">
        <is>
          <t>TERRAZZO</t>
        </is>
      </c>
      <c r="D3189" s="87" t="inlineStr">
        <is>
          <t>Entrega Futura</t>
        </is>
      </c>
      <c r="E3189" s="87" t="inlineStr">
        <is>
          <t>2do semestre 2028</t>
        </is>
      </c>
      <c r="F3189" s="87" t="inlineStr">
        <is>
          <t>Avenida España 422</t>
        </is>
      </c>
      <c r="G3189" s="87" t="inlineStr">
        <is>
          <t>Santiago</t>
        </is>
      </c>
      <c r="H3189" s="87" t="inlineStr">
        <is>
          <t>Disponible</t>
        </is>
      </c>
      <c r="I3189" s="87" t="inlineStr">
        <is>
          <t>Bodega</t>
        </is>
      </c>
      <c r="J3189" s="87" t="inlineStr">
        <is>
          <t>Bodega</t>
        </is>
      </c>
      <c r="K3189" s="88" t="n">
        <v>0</v>
      </c>
      <c r="L3189" s="88" t="n">
        <v>18</v>
      </c>
      <c r="M3189" s="87" t="inlineStr"/>
      <c r="N3189" s="87" t="inlineStr"/>
      <c r="O3189" s="87" t="inlineStr"/>
      <c r="P3189" s="88" t="n">
        <v>65</v>
      </c>
      <c r="Q3189" s="87" t="inlineStr"/>
      <c r="R3189" s="87" t="inlineStr"/>
      <c r="S3189" s="87" t="inlineStr"/>
      <c r="T3189" s="88" t="n">
        <v>0</v>
      </c>
      <c r="U3189" s="87" t="inlineStr"/>
    </row>
    <row r="3190" ht="14.4" customHeight="1">
      <c r="A3190" s="87" t="inlineStr">
        <is>
          <t>INGEVEC</t>
        </is>
      </c>
      <c r="B3190" s="87" t="inlineStr">
        <is>
          <t>TER</t>
        </is>
      </c>
      <c r="C3190" s="87" t="inlineStr">
        <is>
          <t>TERRAZZO</t>
        </is>
      </c>
      <c r="D3190" s="87" t="inlineStr">
        <is>
          <t>Entrega Futura</t>
        </is>
      </c>
      <c r="E3190" s="87" t="inlineStr">
        <is>
          <t>2do semestre 2028</t>
        </is>
      </c>
      <c r="F3190" s="87" t="inlineStr">
        <is>
          <t>Avenida España 422</t>
        </is>
      </c>
      <c r="G3190" s="87" t="inlineStr">
        <is>
          <t>Santiago</t>
        </is>
      </c>
      <c r="H3190" s="87" t="inlineStr">
        <is>
          <t>Disponible</t>
        </is>
      </c>
      <c r="I3190" s="87" t="inlineStr">
        <is>
          <t>Bodega</t>
        </is>
      </c>
      <c r="J3190" s="87" t="inlineStr">
        <is>
          <t>Bodega</t>
        </is>
      </c>
      <c r="K3190" s="88" t="n">
        <v>0</v>
      </c>
      <c r="L3190" s="88" t="n">
        <v>19</v>
      </c>
      <c r="M3190" s="87" t="inlineStr"/>
      <c r="N3190" s="87" t="inlineStr"/>
      <c r="O3190" s="87" t="inlineStr"/>
      <c r="P3190" s="88" t="n">
        <v>65</v>
      </c>
      <c r="Q3190" s="87" t="inlineStr"/>
      <c r="R3190" s="87" t="inlineStr"/>
      <c r="S3190" s="87" t="inlineStr"/>
      <c r="T3190" s="88" t="n">
        <v>0</v>
      </c>
      <c r="U3190" s="87" t="inlineStr"/>
    </row>
    <row r="3191" ht="14.4" customHeight="1">
      <c r="A3191" s="87" t="inlineStr">
        <is>
          <t>INGEVEC</t>
        </is>
      </c>
      <c r="B3191" s="87" t="inlineStr">
        <is>
          <t>TER</t>
        </is>
      </c>
      <c r="C3191" s="87" t="inlineStr">
        <is>
          <t>TERRAZZO</t>
        </is>
      </c>
      <c r="D3191" s="87" t="inlineStr">
        <is>
          <t>Entrega Futura</t>
        </is>
      </c>
      <c r="E3191" s="87" t="inlineStr">
        <is>
          <t>2do semestre 2028</t>
        </is>
      </c>
      <c r="F3191" s="87" t="inlineStr">
        <is>
          <t>Avenida España 422</t>
        </is>
      </c>
      <c r="G3191" s="87" t="inlineStr">
        <is>
          <t>Santiago</t>
        </is>
      </c>
      <c r="H3191" s="87" t="inlineStr">
        <is>
          <t>Disponible</t>
        </is>
      </c>
      <c r="I3191" s="87" t="inlineStr">
        <is>
          <t>Bodega</t>
        </is>
      </c>
      <c r="J3191" s="87" t="inlineStr">
        <is>
          <t>Bodega</t>
        </is>
      </c>
      <c r="K3191" s="88" t="n">
        <v>0</v>
      </c>
      <c r="L3191" s="88" t="n">
        <v>2</v>
      </c>
      <c r="M3191" s="87" t="inlineStr"/>
      <c r="N3191" s="87" t="inlineStr"/>
      <c r="O3191" s="87" t="inlineStr"/>
      <c r="P3191" s="88" t="n">
        <v>55</v>
      </c>
      <c r="Q3191" s="87" t="inlineStr"/>
      <c r="R3191" s="87" t="inlineStr"/>
      <c r="S3191" s="87" t="inlineStr"/>
      <c r="T3191" s="88" t="n">
        <v>0</v>
      </c>
      <c r="U3191" s="87" t="inlineStr"/>
    </row>
    <row r="3192" ht="14.4" customHeight="1">
      <c r="A3192" s="87" t="inlineStr">
        <is>
          <t>INGEVEC</t>
        </is>
      </c>
      <c r="B3192" s="87" t="inlineStr">
        <is>
          <t>TER</t>
        </is>
      </c>
      <c r="C3192" s="87" t="inlineStr">
        <is>
          <t>TERRAZZO</t>
        </is>
      </c>
      <c r="D3192" s="87" t="inlineStr">
        <is>
          <t>Entrega Futura</t>
        </is>
      </c>
      <c r="E3192" s="87" t="inlineStr">
        <is>
          <t>2do semestre 2028</t>
        </is>
      </c>
      <c r="F3192" s="87" t="inlineStr">
        <is>
          <t>Avenida España 422</t>
        </is>
      </c>
      <c r="G3192" s="87" t="inlineStr">
        <is>
          <t>Santiago</t>
        </is>
      </c>
      <c r="H3192" s="87" t="inlineStr">
        <is>
          <t>Disponible</t>
        </is>
      </c>
      <c r="I3192" s="87" t="inlineStr">
        <is>
          <t>Bodega</t>
        </is>
      </c>
      <c r="J3192" s="87" t="inlineStr">
        <is>
          <t>Bodega</t>
        </is>
      </c>
      <c r="K3192" s="88" t="n">
        <v>0</v>
      </c>
      <c r="L3192" s="88" t="n">
        <v>20</v>
      </c>
      <c r="M3192" s="87" t="inlineStr"/>
      <c r="N3192" s="87" t="inlineStr"/>
      <c r="O3192" s="87" t="inlineStr"/>
      <c r="P3192" s="88" t="n">
        <v>69</v>
      </c>
      <c r="Q3192" s="87" t="inlineStr"/>
      <c r="R3192" s="87" t="inlineStr"/>
      <c r="S3192" s="87" t="inlineStr"/>
      <c r="T3192" s="88" t="n">
        <v>0</v>
      </c>
      <c r="U3192" s="87" t="inlineStr"/>
    </row>
    <row r="3193" ht="14.4" customHeight="1">
      <c r="A3193" s="87" t="inlineStr">
        <is>
          <t>INGEVEC</t>
        </is>
      </c>
      <c r="B3193" s="87" t="inlineStr">
        <is>
          <t>TER</t>
        </is>
      </c>
      <c r="C3193" s="87" t="inlineStr">
        <is>
          <t>TERRAZZO</t>
        </is>
      </c>
      <c r="D3193" s="87" t="inlineStr">
        <is>
          <t>Entrega Futura</t>
        </is>
      </c>
      <c r="E3193" s="87" t="inlineStr">
        <is>
          <t>2do semestre 2028</t>
        </is>
      </c>
      <c r="F3193" s="87" t="inlineStr">
        <is>
          <t>Avenida España 422</t>
        </is>
      </c>
      <c r="G3193" s="87" t="inlineStr">
        <is>
          <t>Santiago</t>
        </is>
      </c>
      <c r="H3193" s="87" t="inlineStr">
        <is>
          <t>Disponible</t>
        </is>
      </c>
      <c r="I3193" s="87" t="inlineStr">
        <is>
          <t>Bodega</t>
        </is>
      </c>
      <c r="J3193" s="87" t="inlineStr">
        <is>
          <t>Bodega</t>
        </is>
      </c>
      <c r="K3193" s="88" t="n">
        <v>0</v>
      </c>
      <c r="L3193" s="88" t="n">
        <v>21</v>
      </c>
      <c r="M3193" s="87" t="inlineStr"/>
      <c r="N3193" s="87" t="inlineStr"/>
      <c r="O3193" s="87" t="inlineStr"/>
      <c r="P3193" s="88" t="n">
        <v>57</v>
      </c>
      <c r="Q3193" s="87" t="inlineStr"/>
      <c r="R3193" s="87" t="inlineStr"/>
      <c r="S3193" s="87" t="inlineStr"/>
      <c r="T3193" s="88" t="n">
        <v>0</v>
      </c>
      <c r="U3193" s="87" t="inlineStr"/>
    </row>
    <row r="3194" ht="14.4" customHeight="1">
      <c r="A3194" s="87" t="inlineStr">
        <is>
          <t>INGEVEC</t>
        </is>
      </c>
      <c r="B3194" s="87" t="inlineStr">
        <is>
          <t>TER</t>
        </is>
      </c>
      <c r="C3194" s="87" t="inlineStr">
        <is>
          <t>TERRAZZO</t>
        </is>
      </c>
      <c r="D3194" s="87" t="inlineStr">
        <is>
          <t>Entrega Futura</t>
        </is>
      </c>
      <c r="E3194" s="87" t="inlineStr">
        <is>
          <t>2do semestre 2028</t>
        </is>
      </c>
      <c r="F3194" s="87" t="inlineStr">
        <is>
          <t>Avenida España 422</t>
        </is>
      </c>
      <c r="G3194" s="87" t="inlineStr">
        <is>
          <t>Santiago</t>
        </is>
      </c>
      <c r="H3194" s="87" t="inlineStr">
        <is>
          <t>Disponible</t>
        </is>
      </c>
      <c r="I3194" s="87" t="inlineStr">
        <is>
          <t>Bodega</t>
        </is>
      </c>
      <c r="J3194" s="87" t="inlineStr">
        <is>
          <t>Bodega</t>
        </is>
      </c>
      <c r="K3194" s="88" t="n">
        <v>0</v>
      </c>
      <c r="L3194" s="88" t="n">
        <v>22</v>
      </c>
      <c r="M3194" s="87" t="inlineStr"/>
      <c r="N3194" s="87" t="inlineStr"/>
      <c r="O3194" s="87" t="inlineStr"/>
      <c r="P3194" s="88" t="n">
        <v>61</v>
      </c>
      <c r="Q3194" s="87" t="inlineStr"/>
      <c r="R3194" s="87" t="inlineStr"/>
      <c r="S3194" s="87" t="inlineStr"/>
      <c r="T3194" s="88" t="n">
        <v>0</v>
      </c>
      <c r="U3194" s="87" t="inlineStr"/>
    </row>
    <row r="3195" ht="14.4" customHeight="1">
      <c r="A3195" s="87" t="inlineStr">
        <is>
          <t>INGEVEC</t>
        </is>
      </c>
      <c r="B3195" s="87" t="inlineStr">
        <is>
          <t>TER</t>
        </is>
      </c>
      <c r="C3195" s="87" t="inlineStr">
        <is>
          <t>TERRAZZO</t>
        </is>
      </c>
      <c r="D3195" s="87" t="inlineStr">
        <is>
          <t>Entrega Futura</t>
        </is>
      </c>
      <c r="E3195" s="87" t="inlineStr">
        <is>
          <t>2do semestre 2028</t>
        </is>
      </c>
      <c r="F3195" s="87" t="inlineStr">
        <is>
          <t>Avenida España 422</t>
        </is>
      </c>
      <c r="G3195" s="87" t="inlineStr">
        <is>
          <t>Santiago</t>
        </is>
      </c>
      <c r="H3195" s="87" t="inlineStr">
        <is>
          <t>Disponible</t>
        </is>
      </c>
      <c r="I3195" s="87" t="inlineStr">
        <is>
          <t>Bodega</t>
        </is>
      </c>
      <c r="J3195" s="87" t="inlineStr">
        <is>
          <t>Bodega</t>
        </is>
      </c>
      <c r="K3195" s="88" t="n">
        <v>0</v>
      </c>
      <c r="L3195" s="88" t="n">
        <v>23</v>
      </c>
      <c r="M3195" s="87" t="inlineStr"/>
      <c r="N3195" s="87" t="inlineStr"/>
      <c r="O3195" s="87" t="inlineStr"/>
      <c r="P3195" s="88" t="n">
        <v>65</v>
      </c>
      <c r="Q3195" s="87" t="inlineStr"/>
      <c r="R3195" s="87" t="inlineStr"/>
      <c r="S3195" s="87" t="inlineStr"/>
      <c r="T3195" s="88" t="n">
        <v>0</v>
      </c>
      <c r="U3195" s="87" t="inlineStr"/>
    </row>
    <row r="3196" ht="14.4" customHeight="1">
      <c r="A3196" s="87" t="inlineStr">
        <is>
          <t>INGEVEC</t>
        </is>
      </c>
      <c r="B3196" s="87" t="inlineStr">
        <is>
          <t>TER</t>
        </is>
      </c>
      <c r="C3196" s="87" t="inlineStr">
        <is>
          <t>TERRAZZO</t>
        </is>
      </c>
      <c r="D3196" s="87" t="inlineStr">
        <is>
          <t>Entrega Futura</t>
        </is>
      </c>
      <c r="E3196" s="87" t="inlineStr">
        <is>
          <t>2do semestre 2028</t>
        </is>
      </c>
      <c r="F3196" s="87" t="inlineStr">
        <is>
          <t>Avenida España 422</t>
        </is>
      </c>
      <c r="G3196" s="87" t="inlineStr">
        <is>
          <t>Santiago</t>
        </is>
      </c>
      <c r="H3196" s="87" t="inlineStr">
        <is>
          <t>Disponible</t>
        </is>
      </c>
      <c r="I3196" s="87" t="inlineStr">
        <is>
          <t>Bodega</t>
        </is>
      </c>
      <c r="J3196" s="87" t="inlineStr">
        <is>
          <t>Bodega</t>
        </is>
      </c>
      <c r="K3196" s="88" t="n">
        <v>0</v>
      </c>
      <c r="L3196" s="88" t="n">
        <v>24</v>
      </c>
      <c r="M3196" s="87" t="inlineStr"/>
      <c r="N3196" s="87" t="inlineStr"/>
      <c r="O3196" s="87" t="inlineStr"/>
      <c r="P3196" s="88" t="n">
        <v>62</v>
      </c>
      <c r="Q3196" s="87" t="inlineStr"/>
      <c r="R3196" s="87" t="inlineStr"/>
      <c r="S3196" s="87" t="inlineStr"/>
      <c r="T3196" s="88" t="n">
        <v>0</v>
      </c>
      <c r="U3196" s="87" t="inlineStr"/>
    </row>
    <row r="3197" ht="14.4" customHeight="1">
      <c r="A3197" s="87" t="inlineStr">
        <is>
          <t>INGEVEC</t>
        </is>
      </c>
      <c r="B3197" s="87" t="inlineStr">
        <is>
          <t>TER</t>
        </is>
      </c>
      <c r="C3197" s="87" t="inlineStr">
        <is>
          <t>TERRAZZO</t>
        </is>
      </c>
      <c r="D3197" s="87" t="inlineStr">
        <is>
          <t>Entrega Futura</t>
        </is>
      </c>
      <c r="E3197" s="87" t="inlineStr">
        <is>
          <t>2do semestre 2028</t>
        </is>
      </c>
      <c r="F3197" s="87" t="inlineStr">
        <is>
          <t>Avenida España 422</t>
        </is>
      </c>
      <c r="G3197" s="87" t="inlineStr">
        <is>
          <t>Santiago</t>
        </is>
      </c>
      <c r="H3197" s="87" t="inlineStr">
        <is>
          <t>Disponible</t>
        </is>
      </c>
      <c r="I3197" s="87" t="inlineStr">
        <is>
          <t>Bodega</t>
        </is>
      </c>
      <c r="J3197" s="87" t="inlineStr">
        <is>
          <t>Bodega</t>
        </is>
      </c>
      <c r="K3197" s="88" t="n">
        <v>0</v>
      </c>
      <c r="L3197" s="88" t="n">
        <v>25</v>
      </c>
      <c r="M3197" s="87" t="inlineStr"/>
      <c r="N3197" s="87" t="inlineStr"/>
      <c r="O3197" s="87" t="inlineStr"/>
      <c r="P3197" s="88" t="n">
        <v>63</v>
      </c>
      <c r="Q3197" s="87" t="inlineStr"/>
      <c r="R3197" s="87" t="inlineStr"/>
      <c r="S3197" s="87" t="inlineStr"/>
      <c r="T3197" s="88" t="n">
        <v>0</v>
      </c>
      <c r="U3197" s="87" t="inlineStr"/>
    </row>
    <row r="3198" ht="14.4" customHeight="1">
      <c r="A3198" s="87" t="inlineStr">
        <is>
          <t>INGEVEC</t>
        </is>
      </c>
      <c r="B3198" s="87" t="inlineStr">
        <is>
          <t>TER</t>
        </is>
      </c>
      <c r="C3198" s="87" t="inlineStr">
        <is>
          <t>TERRAZZO</t>
        </is>
      </c>
      <c r="D3198" s="87" t="inlineStr">
        <is>
          <t>Entrega Futura</t>
        </is>
      </c>
      <c r="E3198" s="87" t="inlineStr">
        <is>
          <t>2do semestre 2028</t>
        </is>
      </c>
      <c r="F3198" s="87" t="inlineStr">
        <is>
          <t>Avenida España 422</t>
        </is>
      </c>
      <c r="G3198" s="87" t="inlineStr">
        <is>
          <t>Santiago</t>
        </is>
      </c>
      <c r="H3198" s="87" t="inlineStr">
        <is>
          <t>Disponible</t>
        </is>
      </c>
      <c r="I3198" s="87" t="inlineStr">
        <is>
          <t>Bodega</t>
        </is>
      </c>
      <c r="J3198" s="87" t="inlineStr">
        <is>
          <t>Bodega</t>
        </is>
      </c>
      <c r="K3198" s="88" t="n">
        <v>0</v>
      </c>
      <c r="L3198" s="88" t="n">
        <v>26</v>
      </c>
      <c r="M3198" s="87" t="inlineStr"/>
      <c r="N3198" s="87" t="inlineStr"/>
      <c r="O3198" s="87" t="inlineStr"/>
      <c r="P3198" s="88" t="n">
        <v>63</v>
      </c>
      <c r="Q3198" s="87" t="inlineStr"/>
      <c r="R3198" s="87" t="inlineStr"/>
      <c r="S3198" s="87" t="inlineStr"/>
      <c r="T3198" s="88" t="n">
        <v>0</v>
      </c>
      <c r="U3198" s="87" t="inlineStr"/>
    </row>
    <row r="3199" ht="14.4" customHeight="1">
      <c r="A3199" s="87" t="inlineStr">
        <is>
          <t>INGEVEC</t>
        </is>
      </c>
      <c r="B3199" s="87" t="inlineStr">
        <is>
          <t>TER</t>
        </is>
      </c>
      <c r="C3199" s="87" t="inlineStr">
        <is>
          <t>TERRAZZO</t>
        </is>
      </c>
      <c r="D3199" s="87" t="inlineStr">
        <is>
          <t>Entrega Futura</t>
        </is>
      </c>
      <c r="E3199" s="87" t="inlineStr">
        <is>
          <t>2do semestre 2028</t>
        </is>
      </c>
      <c r="F3199" s="87" t="inlineStr">
        <is>
          <t>Avenida España 422</t>
        </is>
      </c>
      <c r="G3199" s="87" t="inlineStr">
        <is>
          <t>Santiago</t>
        </is>
      </c>
      <c r="H3199" s="87" t="inlineStr">
        <is>
          <t>Disponible</t>
        </is>
      </c>
      <c r="I3199" s="87" t="inlineStr">
        <is>
          <t>Bodega</t>
        </is>
      </c>
      <c r="J3199" s="87" t="inlineStr">
        <is>
          <t>Bodega</t>
        </is>
      </c>
      <c r="K3199" s="88" t="n">
        <v>0</v>
      </c>
      <c r="L3199" s="88" t="n">
        <v>27</v>
      </c>
      <c r="M3199" s="87" t="inlineStr"/>
      <c r="N3199" s="87" t="inlineStr"/>
      <c r="O3199" s="87" t="inlineStr"/>
      <c r="P3199" s="88" t="n">
        <v>63</v>
      </c>
      <c r="Q3199" s="87" t="inlineStr"/>
      <c r="R3199" s="87" t="inlineStr"/>
      <c r="S3199" s="87" t="inlineStr"/>
      <c r="T3199" s="88" t="n">
        <v>0</v>
      </c>
      <c r="U3199" s="87" t="inlineStr"/>
    </row>
    <row r="3200" ht="14.4" customHeight="1">
      <c r="A3200" s="87" t="inlineStr">
        <is>
          <t>INGEVEC</t>
        </is>
      </c>
      <c r="B3200" s="87" t="inlineStr">
        <is>
          <t>TER</t>
        </is>
      </c>
      <c r="C3200" s="87" t="inlineStr">
        <is>
          <t>TERRAZZO</t>
        </is>
      </c>
      <c r="D3200" s="87" t="inlineStr">
        <is>
          <t>Entrega Futura</t>
        </is>
      </c>
      <c r="E3200" s="87" t="inlineStr">
        <is>
          <t>2do semestre 2028</t>
        </is>
      </c>
      <c r="F3200" s="87" t="inlineStr">
        <is>
          <t>Avenida España 422</t>
        </is>
      </c>
      <c r="G3200" s="87" t="inlineStr">
        <is>
          <t>Santiago</t>
        </is>
      </c>
      <c r="H3200" s="87" t="inlineStr">
        <is>
          <t>Disponible</t>
        </is>
      </c>
      <c r="I3200" s="87" t="inlineStr">
        <is>
          <t>Bodega</t>
        </is>
      </c>
      <c r="J3200" s="87" t="inlineStr">
        <is>
          <t>Bodega</t>
        </is>
      </c>
      <c r="K3200" s="88" t="n">
        <v>0</v>
      </c>
      <c r="L3200" s="88" t="n">
        <v>28</v>
      </c>
      <c r="M3200" s="87" t="inlineStr"/>
      <c r="N3200" s="87" t="inlineStr"/>
      <c r="O3200" s="87" t="inlineStr"/>
      <c r="P3200" s="88" t="n">
        <v>63</v>
      </c>
      <c r="Q3200" s="87" t="inlineStr"/>
      <c r="R3200" s="87" t="inlineStr"/>
      <c r="S3200" s="87" t="inlineStr"/>
      <c r="T3200" s="88" t="n">
        <v>0</v>
      </c>
      <c r="U3200" s="87" t="inlineStr"/>
    </row>
    <row r="3201" ht="14.4" customHeight="1">
      <c r="A3201" s="87" t="inlineStr">
        <is>
          <t>INGEVEC</t>
        </is>
      </c>
      <c r="B3201" s="87" t="inlineStr">
        <is>
          <t>TER</t>
        </is>
      </c>
      <c r="C3201" s="87" t="inlineStr">
        <is>
          <t>TERRAZZO</t>
        </is>
      </c>
      <c r="D3201" s="87" t="inlineStr">
        <is>
          <t>Entrega Futura</t>
        </is>
      </c>
      <c r="E3201" s="87" t="inlineStr">
        <is>
          <t>2do semestre 2028</t>
        </is>
      </c>
      <c r="F3201" s="87" t="inlineStr">
        <is>
          <t>Avenida España 422</t>
        </is>
      </c>
      <c r="G3201" s="87" t="inlineStr">
        <is>
          <t>Santiago</t>
        </is>
      </c>
      <c r="H3201" s="87" t="inlineStr">
        <is>
          <t>Disponible</t>
        </is>
      </c>
      <c r="I3201" s="87" t="inlineStr">
        <is>
          <t>Bodega</t>
        </is>
      </c>
      <c r="J3201" s="87" t="inlineStr">
        <is>
          <t>Bodega</t>
        </is>
      </c>
      <c r="K3201" s="88" t="n">
        <v>0</v>
      </c>
      <c r="L3201" s="88" t="n">
        <v>29</v>
      </c>
      <c r="M3201" s="87" t="inlineStr"/>
      <c r="N3201" s="87" t="inlineStr"/>
      <c r="O3201" s="87" t="inlineStr"/>
      <c r="P3201" s="88" t="n">
        <v>68</v>
      </c>
      <c r="Q3201" s="87" t="inlineStr"/>
      <c r="R3201" s="87" t="inlineStr"/>
      <c r="S3201" s="87" t="inlineStr"/>
      <c r="T3201" s="88" t="n">
        <v>0</v>
      </c>
      <c r="U3201" s="87" t="inlineStr"/>
    </row>
    <row r="3202" ht="14.4" customHeight="1">
      <c r="A3202" s="87" t="inlineStr">
        <is>
          <t>INGEVEC</t>
        </is>
      </c>
      <c r="B3202" s="87" t="inlineStr">
        <is>
          <t>TER</t>
        </is>
      </c>
      <c r="C3202" s="87" t="inlineStr">
        <is>
          <t>TERRAZZO</t>
        </is>
      </c>
      <c r="D3202" s="87" t="inlineStr">
        <is>
          <t>Entrega Futura</t>
        </is>
      </c>
      <c r="E3202" s="87" t="inlineStr">
        <is>
          <t>2do semestre 2028</t>
        </is>
      </c>
      <c r="F3202" s="87" t="inlineStr">
        <is>
          <t>Avenida España 422</t>
        </is>
      </c>
      <c r="G3202" s="87" t="inlineStr">
        <is>
          <t>Santiago</t>
        </is>
      </c>
      <c r="H3202" s="87" t="inlineStr">
        <is>
          <t>Disponible</t>
        </is>
      </c>
      <c r="I3202" s="87" t="inlineStr">
        <is>
          <t>Bodega</t>
        </is>
      </c>
      <c r="J3202" s="87" t="inlineStr">
        <is>
          <t>Bodega</t>
        </is>
      </c>
      <c r="K3202" s="88" t="n">
        <v>0</v>
      </c>
      <c r="L3202" s="88" t="n">
        <v>3</v>
      </c>
      <c r="M3202" s="87" t="inlineStr"/>
      <c r="N3202" s="87" t="inlineStr"/>
      <c r="O3202" s="87" t="inlineStr"/>
      <c r="P3202" s="88" t="n">
        <v>55</v>
      </c>
      <c r="Q3202" s="87" t="inlineStr"/>
      <c r="R3202" s="87" t="inlineStr"/>
      <c r="S3202" s="87" t="inlineStr"/>
      <c r="T3202" s="88" t="n">
        <v>0</v>
      </c>
      <c r="U3202" s="87" t="inlineStr"/>
    </row>
    <row r="3203" ht="14.4" customHeight="1">
      <c r="A3203" s="87" t="inlineStr">
        <is>
          <t>INGEVEC</t>
        </is>
      </c>
      <c r="B3203" s="87" t="inlineStr">
        <is>
          <t>TER</t>
        </is>
      </c>
      <c r="C3203" s="87" t="inlineStr">
        <is>
          <t>TERRAZZO</t>
        </is>
      </c>
      <c r="D3203" s="87" t="inlineStr">
        <is>
          <t>Entrega Futura</t>
        </is>
      </c>
      <c r="E3203" s="87" t="inlineStr">
        <is>
          <t>2do semestre 2028</t>
        </is>
      </c>
      <c r="F3203" s="87" t="inlineStr">
        <is>
          <t>Avenida España 422</t>
        </is>
      </c>
      <c r="G3203" s="87" t="inlineStr">
        <is>
          <t>Santiago</t>
        </is>
      </c>
      <c r="H3203" s="87" t="inlineStr">
        <is>
          <t>Disponible</t>
        </is>
      </c>
      <c r="I3203" s="87" t="inlineStr">
        <is>
          <t>Bodega</t>
        </is>
      </c>
      <c r="J3203" s="87" t="inlineStr">
        <is>
          <t>Bodega</t>
        </is>
      </c>
      <c r="K3203" s="88" t="n">
        <v>0</v>
      </c>
      <c r="L3203" s="88" t="n">
        <v>30</v>
      </c>
      <c r="M3203" s="87" t="inlineStr"/>
      <c r="N3203" s="87" t="inlineStr"/>
      <c r="O3203" s="87" t="inlineStr"/>
      <c r="P3203" s="88" t="n">
        <v>61</v>
      </c>
      <c r="Q3203" s="87" t="inlineStr"/>
      <c r="R3203" s="87" t="inlineStr"/>
      <c r="S3203" s="87" t="inlineStr"/>
      <c r="T3203" s="88" t="n">
        <v>0</v>
      </c>
      <c r="U3203" s="87" t="inlineStr"/>
    </row>
    <row r="3204" ht="14.4" customHeight="1">
      <c r="A3204" s="87" t="inlineStr">
        <is>
          <t>INGEVEC</t>
        </is>
      </c>
      <c r="B3204" s="87" t="inlineStr">
        <is>
          <t>TER</t>
        </is>
      </c>
      <c r="C3204" s="87" t="inlineStr">
        <is>
          <t>TERRAZZO</t>
        </is>
      </c>
      <c r="D3204" s="87" t="inlineStr">
        <is>
          <t>Entrega Futura</t>
        </is>
      </c>
      <c r="E3204" s="87" t="inlineStr">
        <is>
          <t>2do semestre 2028</t>
        </is>
      </c>
      <c r="F3204" s="87" t="inlineStr">
        <is>
          <t>Avenida España 422</t>
        </is>
      </c>
      <c r="G3204" s="87" t="inlineStr">
        <is>
          <t>Santiago</t>
        </is>
      </c>
      <c r="H3204" s="87" t="inlineStr">
        <is>
          <t>Disponible</t>
        </is>
      </c>
      <c r="I3204" s="87" t="inlineStr">
        <is>
          <t>Bodega</t>
        </is>
      </c>
      <c r="J3204" s="87" t="inlineStr">
        <is>
          <t>Bodega</t>
        </is>
      </c>
      <c r="K3204" s="88" t="n">
        <v>0</v>
      </c>
      <c r="L3204" s="88" t="n">
        <v>32</v>
      </c>
      <c r="M3204" s="87" t="inlineStr"/>
      <c r="N3204" s="87" t="inlineStr"/>
      <c r="O3204" s="87" t="inlineStr"/>
      <c r="P3204" s="88" t="n">
        <v>58</v>
      </c>
      <c r="Q3204" s="87" t="inlineStr"/>
      <c r="R3204" s="87" t="inlineStr"/>
      <c r="S3204" s="87" t="inlineStr"/>
      <c r="T3204" s="88" t="n">
        <v>0</v>
      </c>
      <c r="U3204" s="87" t="inlineStr"/>
    </row>
    <row r="3205" ht="14.4" customHeight="1">
      <c r="A3205" s="87" t="inlineStr">
        <is>
          <t>INGEVEC</t>
        </is>
      </c>
      <c r="B3205" s="87" t="inlineStr">
        <is>
          <t>TER</t>
        </is>
      </c>
      <c r="C3205" s="87" t="inlineStr">
        <is>
          <t>TERRAZZO</t>
        </is>
      </c>
      <c r="D3205" s="87" t="inlineStr">
        <is>
          <t>Entrega Futura</t>
        </is>
      </c>
      <c r="E3205" s="87" t="inlineStr">
        <is>
          <t>2do semestre 2028</t>
        </is>
      </c>
      <c r="F3205" s="87" t="inlineStr">
        <is>
          <t>Avenida España 422</t>
        </is>
      </c>
      <c r="G3205" s="87" t="inlineStr">
        <is>
          <t>Santiago</t>
        </is>
      </c>
      <c r="H3205" s="87" t="inlineStr">
        <is>
          <t>Disponible</t>
        </is>
      </c>
      <c r="I3205" s="87" t="inlineStr">
        <is>
          <t>Bodega</t>
        </is>
      </c>
      <c r="J3205" s="87" t="inlineStr">
        <is>
          <t>Bodega</t>
        </is>
      </c>
      <c r="K3205" s="88" t="n">
        <v>0</v>
      </c>
      <c r="L3205" s="88" t="n">
        <v>33</v>
      </c>
      <c r="M3205" s="87" t="inlineStr"/>
      <c r="N3205" s="87" t="inlineStr"/>
      <c r="O3205" s="87" t="inlineStr"/>
      <c r="P3205" s="88" t="n">
        <v>59</v>
      </c>
      <c r="Q3205" s="87" t="inlineStr"/>
      <c r="R3205" s="87" t="inlineStr"/>
      <c r="S3205" s="87" t="inlineStr"/>
      <c r="T3205" s="88" t="n">
        <v>0</v>
      </c>
      <c r="U3205" s="87" t="inlineStr"/>
    </row>
    <row r="3206" ht="14.4" customHeight="1">
      <c r="A3206" s="87" t="inlineStr">
        <is>
          <t>INGEVEC</t>
        </is>
      </c>
      <c r="B3206" s="87" t="inlineStr">
        <is>
          <t>TER</t>
        </is>
      </c>
      <c r="C3206" s="87" t="inlineStr">
        <is>
          <t>TERRAZZO</t>
        </is>
      </c>
      <c r="D3206" s="87" t="inlineStr">
        <is>
          <t>Entrega Futura</t>
        </is>
      </c>
      <c r="E3206" s="87" t="inlineStr">
        <is>
          <t>2do semestre 2028</t>
        </is>
      </c>
      <c r="F3206" s="87" t="inlineStr">
        <is>
          <t>Avenida España 422</t>
        </is>
      </c>
      <c r="G3206" s="87" t="inlineStr">
        <is>
          <t>Santiago</t>
        </is>
      </c>
      <c r="H3206" s="87" t="inlineStr">
        <is>
          <t>Disponible</t>
        </is>
      </c>
      <c r="I3206" s="87" t="inlineStr">
        <is>
          <t>Bodega</t>
        </is>
      </c>
      <c r="J3206" s="87" t="inlineStr">
        <is>
          <t>Bodega</t>
        </is>
      </c>
      <c r="K3206" s="88" t="n">
        <v>0</v>
      </c>
      <c r="L3206" s="88" t="n">
        <v>34</v>
      </c>
      <c r="M3206" s="87" t="inlineStr"/>
      <c r="N3206" s="87" t="inlineStr"/>
      <c r="O3206" s="87" t="inlineStr"/>
      <c r="P3206" s="88" t="n">
        <v>102</v>
      </c>
      <c r="Q3206" s="87" t="inlineStr"/>
      <c r="R3206" s="87" t="inlineStr"/>
      <c r="S3206" s="87" t="inlineStr"/>
      <c r="T3206" s="88" t="n">
        <v>0</v>
      </c>
      <c r="U3206" s="87" t="inlineStr"/>
    </row>
    <row r="3207" ht="14.4" customHeight="1">
      <c r="A3207" s="87" t="inlineStr">
        <is>
          <t>INGEVEC</t>
        </is>
      </c>
      <c r="B3207" s="87" t="inlineStr">
        <is>
          <t>TER</t>
        </is>
      </c>
      <c r="C3207" s="87" t="inlineStr">
        <is>
          <t>TERRAZZO</t>
        </is>
      </c>
      <c r="D3207" s="87" t="inlineStr">
        <is>
          <t>Entrega Futura</t>
        </is>
      </c>
      <c r="E3207" s="87" t="inlineStr">
        <is>
          <t>2do semestre 2028</t>
        </is>
      </c>
      <c r="F3207" s="87" t="inlineStr">
        <is>
          <t>Avenida España 422</t>
        </is>
      </c>
      <c r="G3207" s="87" t="inlineStr">
        <is>
          <t>Santiago</t>
        </is>
      </c>
      <c r="H3207" s="87" t="inlineStr">
        <is>
          <t>Disponible</t>
        </is>
      </c>
      <c r="I3207" s="87" t="inlineStr">
        <is>
          <t>Bodega</t>
        </is>
      </c>
      <c r="J3207" s="87" t="inlineStr">
        <is>
          <t>Bodega</t>
        </is>
      </c>
      <c r="K3207" s="88" t="n">
        <v>0</v>
      </c>
      <c r="L3207" s="88" t="n">
        <v>35</v>
      </c>
      <c r="M3207" s="87" t="inlineStr"/>
      <c r="N3207" s="87" t="inlineStr"/>
      <c r="O3207" s="87" t="inlineStr"/>
      <c r="P3207" s="88" t="n">
        <v>65</v>
      </c>
      <c r="Q3207" s="87" t="inlineStr"/>
      <c r="R3207" s="87" t="inlineStr"/>
      <c r="S3207" s="87" t="inlineStr"/>
      <c r="T3207" s="88" t="n">
        <v>0</v>
      </c>
      <c r="U3207" s="87" t="inlineStr"/>
    </row>
    <row r="3208" ht="14.4" customHeight="1">
      <c r="A3208" s="87" t="inlineStr">
        <is>
          <t>INGEVEC</t>
        </is>
      </c>
      <c r="B3208" s="87" t="inlineStr">
        <is>
          <t>TER</t>
        </is>
      </c>
      <c r="C3208" s="87" t="inlineStr">
        <is>
          <t>TERRAZZO</t>
        </is>
      </c>
      <c r="D3208" s="87" t="inlineStr">
        <is>
          <t>Entrega Futura</t>
        </is>
      </c>
      <c r="E3208" s="87" t="inlineStr">
        <is>
          <t>2do semestre 2028</t>
        </is>
      </c>
      <c r="F3208" s="87" t="inlineStr">
        <is>
          <t>Avenida España 422</t>
        </is>
      </c>
      <c r="G3208" s="87" t="inlineStr">
        <is>
          <t>Santiago</t>
        </is>
      </c>
      <c r="H3208" s="87" t="inlineStr">
        <is>
          <t>Disponible</t>
        </is>
      </c>
      <c r="I3208" s="87" t="inlineStr">
        <is>
          <t>Bodega</t>
        </is>
      </c>
      <c r="J3208" s="87" t="inlineStr">
        <is>
          <t>Bodega</t>
        </is>
      </c>
      <c r="K3208" s="88" t="n">
        <v>0</v>
      </c>
      <c r="L3208" s="88" t="n">
        <v>36</v>
      </c>
      <c r="M3208" s="87" t="inlineStr"/>
      <c r="N3208" s="87" t="inlineStr"/>
      <c r="O3208" s="87" t="inlineStr"/>
      <c r="P3208" s="88" t="n">
        <v>65</v>
      </c>
      <c r="Q3208" s="87" t="inlineStr"/>
      <c r="R3208" s="87" t="inlineStr"/>
      <c r="S3208" s="87" t="inlineStr"/>
      <c r="T3208" s="88" t="n">
        <v>0</v>
      </c>
      <c r="U3208" s="87" t="inlineStr"/>
    </row>
    <row r="3209" ht="14.4" customHeight="1">
      <c r="A3209" s="87" t="inlineStr">
        <is>
          <t>INGEVEC</t>
        </is>
      </c>
      <c r="B3209" s="87" t="inlineStr">
        <is>
          <t>TER</t>
        </is>
      </c>
      <c r="C3209" s="87" t="inlineStr">
        <is>
          <t>TERRAZZO</t>
        </is>
      </c>
      <c r="D3209" s="87" t="inlineStr">
        <is>
          <t>Entrega Futura</t>
        </is>
      </c>
      <c r="E3209" s="87" t="inlineStr">
        <is>
          <t>2do semestre 2028</t>
        </is>
      </c>
      <c r="F3209" s="87" t="inlineStr">
        <is>
          <t>Avenida España 422</t>
        </is>
      </c>
      <c r="G3209" s="87" t="inlineStr">
        <is>
          <t>Santiago</t>
        </is>
      </c>
      <c r="H3209" s="87" t="inlineStr">
        <is>
          <t>Disponible</t>
        </is>
      </c>
      <c r="I3209" s="87" t="inlineStr">
        <is>
          <t>Bodega</t>
        </is>
      </c>
      <c r="J3209" s="87" t="inlineStr">
        <is>
          <t>Bodega</t>
        </is>
      </c>
      <c r="K3209" s="88" t="n">
        <v>0</v>
      </c>
      <c r="L3209" s="88" t="n">
        <v>37</v>
      </c>
      <c r="M3209" s="87" t="inlineStr"/>
      <c r="N3209" s="87" t="inlineStr"/>
      <c r="O3209" s="87" t="inlineStr"/>
      <c r="P3209" s="88" t="n">
        <v>65</v>
      </c>
      <c r="Q3209" s="87" t="inlineStr"/>
      <c r="R3209" s="87" t="inlineStr"/>
      <c r="S3209" s="87" t="inlineStr"/>
      <c r="T3209" s="88" t="n">
        <v>0</v>
      </c>
      <c r="U3209" s="87" t="inlineStr"/>
    </row>
    <row r="3210" ht="14.4" customHeight="1">
      <c r="A3210" s="87" t="inlineStr">
        <is>
          <t>INGEVEC</t>
        </is>
      </c>
      <c r="B3210" s="87" t="inlineStr">
        <is>
          <t>TER</t>
        </is>
      </c>
      <c r="C3210" s="87" t="inlineStr">
        <is>
          <t>TERRAZZO</t>
        </is>
      </c>
      <c r="D3210" s="87" t="inlineStr">
        <is>
          <t>Entrega Futura</t>
        </is>
      </c>
      <c r="E3210" s="87" t="inlineStr">
        <is>
          <t>2do semestre 2028</t>
        </is>
      </c>
      <c r="F3210" s="87" t="inlineStr">
        <is>
          <t>Avenida España 422</t>
        </is>
      </c>
      <c r="G3210" s="87" t="inlineStr">
        <is>
          <t>Santiago</t>
        </is>
      </c>
      <c r="H3210" s="87" t="inlineStr">
        <is>
          <t>Disponible</t>
        </is>
      </c>
      <c r="I3210" s="87" t="inlineStr">
        <is>
          <t>Bodega</t>
        </is>
      </c>
      <c r="J3210" s="87" t="inlineStr">
        <is>
          <t>Bodega</t>
        </is>
      </c>
      <c r="K3210" s="88" t="n">
        <v>0</v>
      </c>
      <c r="L3210" s="88" t="n">
        <v>38</v>
      </c>
      <c r="M3210" s="87" t="inlineStr"/>
      <c r="N3210" s="87" t="inlineStr"/>
      <c r="O3210" s="87" t="inlineStr"/>
      <c r="P3210" s="88" t="n">
        <v>65</v>
      </c>
      <c r="Q3210" s="87" t="inlineStr"/>
      <c r="R3210" s="87" t="inlineStr"/>
      <c r="S3210" s="87" t="inlineStr"/>
      <c r="T3210" s="88" t="n">
        <v>0</v>
      </c>
      <c r="U3210" s="87" t="inlineStr"/>
    </row>
    <row r="3211" ht="14.4" customHeight="1">
      <c r="A3211" s="87" t="inlineStr">
        <is>
          <t>INGEVEC</t>
        </is>
      </c>
      <c r="B3211" s="87" t="inlineStr">
        <is>
          <t>TER</t>
        </is>
      </c>
      <c r="C3211" s="87" t="inlineStr">
        <is>
          <t>TERRAZZO</t>
        </is>
      </c>
      <c r="D3211" s="87" t="inlineStr">
        <is>
          <t>Entrega Futura</t>
        </is>
      </c>
      <c r="E3211" s="87" t="inlineStr">
        <is>
          <t>2do semestre 2028</t>
        </is>
      </c>
      <c r="F3211" s="87" t="inlineStr">
        <is>
          <t>Avenida España 422</t>
        </is>
      </c>
      <c r="G3211" s="87" t="inlineStr">
        <is>
          <t>Santiago</t>
        </is>
      </c>
      <c r="H3211" s="87" t="inlineStr">
        <is>
          <t>Disponible</t>
        </is>
      </c>
      <c r="I3211" s="87" t="inlineStr">
        <is>
          <t>Bodega</t>
        </is>
      </c>
      <c r="J3211" s="87" t="inlineStr">
        <is>
          <t>Bodega</t>
        </is>
      </c>
      <c r="K3211" s="88" t="n">
        <v>0</v>
      </c>
      <c r="L3211" s="88" t="n">
        <v>39</v>
      </c>
      <c r="M3211" s="87" t="inlineStr"/>
      <c r="N3211" s="87" t="inlineStr"/>
      <c r="O3211" s="87" t="inlineStr"/>
      <c r="P3211" s="88" t="n">
        <v>68</v>
      </c>
      <c r="Q3211" s="87" t="inlineStr"/>
      <c r="R3211" s="87" t="inlineStr"/>
      <c r="S3211" s="87" t="inlineStr"/>
      <c r="T3211" s="88" t="n">
        <v>0</v>
      </c>
      <c r="U3211" s="87" t="inlineStr"/>
    </row>
    <row r="3212" ht="14.4" customHeight="1">
      <c r="A3212" s="87" t="inlineStr">
        <is>
          <t>INGEVEC</t>
        </is>
      </c>
      <c r="B3212" s="87" t="inlineStr">
        <is>
          <t>TER</t>
        </is>
      </c>
      <c r="C3212" s="87" t="inlineStr">
        <is>
          <t>TERRAZZO</t>
        </is>
      </c>
      <c r="D3212" s="87" t="inlineStr">
        <is>
          <t>Entrega Futura</t>
        </is>
      </c>
      <c r="E3212" s="87" t="inlineStr">
        <is>
          <t>2do semestre 2028</t>
        </is>
      </c>
      <c r="F3212" s="87" t="inlineStr">
        <is>
          <t>Avenida España 422</t>
        </is>
      </c>
      <c r="G3212" s="87" t="inlineStr">
        <is>
          <t>Santiago</t>
        </is>
      </c>
      <c r="H3212" s="87" t="inlineStr">
        <is>
          <t>Disponible</t>
        </is>
      </c>
      <c r="I3212" s="87" t="inlineStr">
        <is>
          <t>Bodega</t>
        </is>
      </c>
      <c r="J3212" s="87" t="inlineStr">
        <is>
          <t>Bodega</t>
        </is>
      </c>
      <c r="K3212" s="88" t="n">
        <v>0</v>
      </c>
      <c r="L3212" s="88" t="n">
        <v>4</v>
      </c>
      <c r="M3212" s="87" t="inlineStr"/>
      <c r="N3212" s="87" t="inlineStr"/>
      <c r="O3212" s="87" t="inlineStr"/>
      <c r="P3212" s="88" t="n">
        <v>69</v>
      </c>
      <c r="Q3212" s="87" t="inlineStr"/>
      <c r="R3212" s="87" t="inlineStr"/>
      <c r="S3212" s="87" t="inlineStr"/>
      <c r="T3212" s="88" t="n">
        <v>0</v>
      </c>
      <c r="U3212" s="87" t="inlineStr"/>
    </row>
    <row r="3213" ht="14.4" customHeight="1">
      <c r="A3213" s="87" t="inlineStr">
        <is>
          <t>INGEVEC</t>
        </is>
      </c>
      <c r="B3213" s="87" t="inlineStr">
        <is>
          <t>TER</t>
        </is>
      </c>
      <c r="C3213" s="87" t="inlineStr">
        <is>
          <t>TERRAZZO</t>
        </is>
      </c>
      <c r="D3213" s="87" t="inlineStr">
        <is>
          <t>Entrega Futura</t>
        </is>
      </c>
      <c r="E3213" s="87" t="inlineStr">
        <is>
          <t>2do semestre 2028</t>
        </is>
      </c>
      <c r="F3213" s="87" t="inlineStr">
        <is>
          <t>Avenida España 422</t>
        </is>
      </c>
      <c r="G3213" s="87" t="inlineStr">
        <is>
          <t>Santiago</t>
        </is>
      </c>
      <c r="H3213" s="87" t="inlineStr">
        <is>
          <t>Disponible</t>
        </is>
      </c>
      <c r="I3213" s="87" t="inlineStr">
        <is>
          <t>Bodega</t>
        </is>
      </c>
      <c r="J3213" s="87" t="inlineStr">
        <is>
          <t>Bodega</t>
        </is>
      </c>
      <c r="K3213" s="88" t="n">
        <v>0</v>
      </c>
      <c r="L3213" s="88" t="n">
        <v>40</v>
      </c>
      <c r="M3213" s="87" t="inlineStr"/>
      <c r="N3213" s="87" t="inlineStr"/>
      <c r="O3213" s="87" t="inlineStr"/>
      <c r="P3213" s="88" t="n">
        <v>65</v>
      </c>
      <c r="Q3213" s="87" t="inlineStr"/>
      <c r="R3213" s="87" t="inlineStr"/>
      <c r="S3213" s="87" t="inlineStr"/>
      <c r="T3213" s="88" t="n">
        <v>0</v>
      </c>
      <c r="U3213" s="87" t="inlineStr"/>
    </row>
    <row r="3214" ht="14.4" customHeight="1">
      <c r="A3214" s="87" t="inlineStr">
        <is>
          <t>INGEVEC</t>
        </is>
      </c>
      <c r="B3214" s="87" t="inlineStr">
        <is>
          <t>TER</t>
        </is>
      </c>
      <c r="C3214" s="87" t="inlineStr">
        <is>
          <t>TERRAZZO</t>
        </is>
      </c>
      <c r="D3214" s="87" t="inlineStr">
        <is>
          <t>Entrega Futura</t>
        </is>
      </c>
      <c r="E3214" s="87" t="inlineStr">
        <is>
          <t>2do semestre 2028</t>
        </is>
      </c>
      <c r="F3214" s="87" t="inlineStr">
        <is>
          <t>Avenida España 422</t>
        </is>
      </c>
      <c r="G3214" s="87" t="inlineStr">
        <is>
          <t>Santiago</t>
        </is>
      </c>
      <c r="H3214" s="87" t="inlineStr">
        <is>
          <t>Disponible</t>
        </is>
      </c>
      <c r="I3214" s="87" t="inlineStr">
        <is>
          <t>Bodega</t>
        </is>
      </c>
      <c r="J3214" s="87" t="inlineStr">
        <is>
          <t>Bodega</t>
        </is>
      </c>
      <c r="K3214" s="88" t="n">
        <v>0</v>
      </c>
      <c r="L3214" s="88" t="n">
        <v>41</v>
      </c>
      <c r="M3214" s="87" t="inlineStr"/>
      <c r="N3214" s="87" t="inlineStr"/>
      <c r="O3214" s="87" t="inlineStr"/>
      <c r="P3214" s="88" t="n">
        <v>65</v>
      </c>
      <c r="Q3214" s="87" t="inlineStr"/>
      <c r="R3214" s="87" t="inlineStr"/>
      <c r="S3214" s="87" t="inlineStr"/>
      <c r="T3214" s="88" t="n">
        <v>0</v>
      </c>
      <c r="U3214" s="87" t="inlineStr"/>
    </row>
    <row r="3215" ht="14.4" customHeight="1">
      <c r="A3215" s="87" t="inlineStr">
        <is>
          <t>INGEVEC</t>
        </is>
      </c>
      <c r="B3215" s="87" t="inlineStr">
        <is>
          <t>TER</t>
        </is>
      </c>
      <c r="C3215" s="87" t="inlineStr">
        <is>
          <t>TERRAZZO</t>
        </is>
      </c>
      <c r="D3215" s="87" t="inlineStr">
        <is>
          <t>Entrega Futura</t>
        </is>
      </c>
      <c r="E3215" s="87" t="inlineStr">
        <is>
          <t>2do semestre 2028</t>
        </is>
      </c>
      <c r="F3215" s="87" t="inlineStr">
        <is>
          <t>Avenida España 422</t>
        </is>
      </c>
      <c r="G3215" s="87" t="inlineStr">
        <is>
          <t>Santiago</t>
        </is>
      </c>
      <c r="H3215" s="87" t="inlineStr">
        <is>
          <t>Disponible</t>
        </is>
      </c>
      <c r="I3215" s="87" t="inlineStr">
        <is>
          <t>Bodega</t>
        </is>
      </c>
      <c r="J3215" s="87" t="inlineStr">
        <is>
          <t>Bodega</t>
        </is>
      </c>
      <c r="K3215" s="88" t="n">
        <v>0</v>
      </c>
      <c r="L3215" s="88" t="n">
        <v>42</v>
      </c>
      <c r="M3215" s="87" t="inlineStr"/>
      <c r="N3215" s="87" t="inlineStr"/>
      <c r="O3215" s="87" t="inlineStr"/>
      <c r="P3215" s="88" t="n">
        <v>65</v>
      </c>
      <c r="Q3215" s="87" t="inlineStr"/>
      <c r="R3215" s="87" t="inlineStr"/>
      <c r="S3215" s="87" t="inlineStr"/>
      <c r="T3215" s="88" t="n">
        <v>0</v>
      </c>
      <c r="U3215" s="87" t="inlineStr"/>
    </row>
    <row r="3216" ht="14.4" customHeight="1">
      <c r="A3216" s="87" t="inlineStr">
        <is>
          <t>INGEVEC</t>
        </is>
      </c>
      <c r="B3216" s="87" t="inlineStr">
        <is>
          <t>TER</t>
        </is>
      </c>
      <c r="C3216" s="87" t="inlineStr">
        <is>
          <t>TERRAZZO</t>
        </is>
      </c>
      <c r="D3216" s="87" t="inlineStr">
        <is>
          <t>Entrega Futura</t>
        </is>
      </c>
      <c r="E3216" s="87" t="inlineStr">
        <is>
          <t>2do semestre 2028</t>
        </is>
      </c>
      <c r="F3216" s="87" t="inlineStr">
        <is>
          <t>Avenida España 422</t>
        </is>
      </c>
      <c r="G3216" s="87" t="inlineStr">
        <is>
          <t>Santiago</t>
        </is>
      </c>
      <c r="H3216" s="87" t="inlineStr">
        <is>
          <t>Disponible</t>
        </is>
      </c>
      <c r="I3216" s="87" t="inlineStr">
        <is>
          <t>Bodega</t>
        </is>
      </c>
      <c r="J3216" s="87" t="inlineStr">
        <is>
          <t>Bodega</t>
        </is>
      </c>
      <c r="K3216" s="88" t="n">
        <v>0</v>
      </c>
      <c r="L3216" s="88" t="n">
        <v>43</v>
      </c>
      <c r="M3216" s="87" t="inlineStr"/>
      <c r="N3216" s="87" t="inlineStr"/>
      <c r="O3216" s="87" t="inlineStr"/>
      <c r="P3216" s="88" t="n">
        <v>102</v>
      </c>
      <c r="Q3216" s="87" t="inlineStr"/>
      <c r="R3216" s="87" t="inlineStr"/>
      <c r="S3216" s="87" t="inlineStr"/>
      <c r="T3216" s="88" t="n">
        <v>0</v>
      </c>
      <c r="U3216" s="87" t="inlineStr"/>
    </row>
    <row r="3217" ht="14.4" customHeight="1">
      <c r="A3217" s="87" t="inlineStr">
        <is>
          <t>INGEVEC</t>
        </is>
      </c>
      <c r="B3217" s="87" t="inlineStr">
        <is>
          <t>TER</t>
        </is>
      </c>
      <c r="C3217" s="87" t="inlineStr">
        <is>
          <t>TERRAZZO</t>
        </is>
      </c>
      <c r="D3217" s="87" t="inlineStr">
        <is>
          <t>Entrega Futura</t>
        </is>
      </c>
      <c r="E3217" s="87" t="inlineStr">
        <is>
          <t>2do semestre 2028</t>
        </is>
      </c>
      <c r="F3217" s="87" t="inlineStr">
        <is>
          <t>Avenida España 422</t>
        </is>
      </c>
      <c r="G3217" s="87" t="inlineStr">
        <is>
          <t>Santiago</t>
        </is>
      </c>
      <c r="H3217" s="87" t="inlineStr">
        <is>
          <t>Disponible</t>
        </is>
      </c>
      <c r="I3217" s="87" t="inlineStr">
        <is>
          <t>Bodega</t>
        </is>
      </c>
      <c r="J3217" s="87" t="inlineStr">
        <is>
          <t>Bodega</t>
        </is>
      </c>
      <c r="K3217" s="88" t="n">
        <v>0</v>
      </c>
      <c r="L3217" s="88" t="n">
        <v>44</v>
      </c>
      <c r="M3217" s="87" t="inlineStr"/>
      <c r="N3217" s="87" t="inlineStr"/>
      <c r="O3217" s="87" t="inlineStr"/>
      <c r="P3217" s="88" t="n">
        <v>55</v>
      </c>
      <c r="Q3217" s="87" t="inlineStr"/>
      <c r="R3217" s="87" t="inlineStr"/>
      <c r="S3217" s="87" t="inlineStr"/>
      <c r="T3217" s="88" t="n">
        <v>0</v>
      </c>
      <c r="U3217" s="87" t="inlineStr"/>
    </row>
    <row r="3218" ht="14.4" customHeight="1">
      <c r="A3218" s="87" t="inlineStr">
        <is>
          <t>INGEVEC</t>
        </is>
      </c>
      <c r="B3218" s="87" t="inlineStr">
        <is>
          <t>TER</t>
        </is>
      </c>
      <c r="C3218" s="87" t="inlineStr">
        <is>
          <t>TERRAZZO</t>
        </is>
      </c>
      <c r="D3218" s="87" t="inlineStr">
        <is>
          <t>Entrega Futura</t>
        </is>
      </c>
      <c r="E3218" s="87" t="inlineStr">
        <is>
          <t>2do semestre 2028</t>
        </is>
      </c>
      <c r="F3218" s="87" t="inlineStr">
        <is>
          <t>Avenida España 422</t>
        </is>
      </c>
      <c r="G3218" s="87" t="inlineStr">
        <is>
          <t>Santiago</t>
        </is>
      </c>
      <c r="H3218" s="87" t="inlineStr">
        <is>
          <t>Disponible</t>
        </is>
      </c>
      <c r="I3218" s="87" t="inlineStr">
        <is>
          <t>Bodega</t>
        </is>
      </c>
      <c r="J3218" s="87" t="inlineStr">
        <is>
          <t>Bodega</t>
        </is>
      </c>
      <c r="K3218" s="88" t="n">
        <v>0</v>
      </c>
      <c r="L3218" s="88" t="n">
        <v>45</v>
      </c>
      <c r="M3218" s="87" t="inlineStr"/>
      <c r="N3218" s="87" t="inlineStr"/>
      <c r="O3218" s="87" t="inlineStr"/>
      <c r="P3218" s="88" t="n">
        <v>60</v>
      </c>
      <c r="Q3218" s="87" t="inlineStr"/>
      <c r="R3218" s="87" t="inlineStr"/>
      <c r="S3218" s="87" t="inlineStr"/>
      <c r="T3218" s="88" t="n">
        <v>0</v>
      </c>
      <c r="U3218" s="87" t="inlineStr"/>
    </row>
    <row r="3219" ht="14.4" customHeight="1">
      <c r="A3219" s="87" t="inlineStr">
        <is>
          <t>INGEVEC</t>
        </is>
      </c>
      <c r="B3219" s="87" t="inlineStr">
        <is>
          <t>TER</t>
        </is>
      </c>
      <c r="C3219" s="87" t="inlineStr">
        <is>
          <t>TERRAZZO</t>
        </is>
      </c>
      <c r="D3219" s="87" t="inlineStr">
        <is>
          <t>Entrega Futura</t>
        </is>
      </c>
      <c r="E3219" s="87" t="inlineStr">
        <is>
          <t>2do semestre 2028</t>
        </is>
      </c>
      <c r="F3219" s="87" t="inlineStr">
        <is>
          <t>Avenida España 422</t>
        </is>
      </c>
      <c r="G3219" s="87" t="inlineStr">
        <is>
          <t>Santiago</t>
        </is>
      </c>
      <c r="H3219" s="87" t="inlineStr">
        <is>
          <t>Disponible</t>
        </is>
      </c>
      <c r="I3219" s="87" t="inlineStr">
        <is>
          <t>Bodega</t>
        </is>
      </c>
      <c r="J3219" s="87" t="inlineStr">
        <is>
          <t>Bodega</t>
        </is>
      </c>
      <c r="K3219" s="88" t="n">
        <v>0</v>
      </c>
      <c r="L3219" s="88" t="n">
        <v>46</v>
      </c>
      <c r="M3219" s="87" t="inlineStr"/>
      <c r="N3219" s="87" t="inlineStr"/>
      <c r="O3219" s="87" t="inlineStr"/>
      <c r="P3219" s="88" t="n">
        <v>65</v>
      </c>
      <c r="Q3219" s="87" t="inlineStr"/>
      <c r="R3219" s="87" t="inlineStr"/>
      <c r="S3219" s="87" t="inlineStr"/>
      <c r="T3219" s="88" t="n">
        <v>0</v>
      </c>
      <c r="U3219" s="87" t="inlineStr"/>
    </row>
    <row r="3220" ht="14.4" customHeight="1">
      <c r="A3220" s="87" t="inlineStr">
        <is>
          <t>INGEVEC</t>
        </is>
      </c>
      <c r="B3220" s="87" t="inlineStr">
        <is>
          <t>TER</t>
        </is>
      </c>
      <c r="C3220" s="87" t="inlineStr">
        <is>
          <t>TERRAZZO</t>
        </is>
      </c>
      <c r="D3220" s="87" t="inlineStr">
        <is>
          <t>Entrega Futura</t>
        </is>
      </c>
      <c r="E3220" s="87" t="inlineStr">
        <is>
          <t>2do semestre 2028</t>
        </is>
      </c>
      <c r="F3220" s="87" t="inlineStr">
        <is>
          <t>Avenida España 422</t>
        </is>
      </c>
      <c r="G3220" s="87" t="inlineStr">
        <is>
          <t>Santiago</t>
        </is>
      </c>
      <c r="H3220" s="87" t="inlineStr">
        <is>
          <t>Disponible</t>
        </is>
      </c>
      <c r="I3220" s="87" t="inlineStr">
        <is>
          <t>Bodega</t>
        </is>
      </c>
      <c r="J3220" s="87" t="inlineStr">
        <is>
          <t>Bodega</t>
        </is>
      </c>
      <c r="K3220" s="88" t="n">
        <v>0</v>
      </c>
      <c r="L3220" s="88" t="n">
        <v>47</v>
      </c>
      <c r="M3220" s="87" t="inlineStr"/>
      <c r="N3220" s="87" t="inlineStr"/>
      <c r="O3220" s="87" t="inlineStr"/>
      <c r="P3220" s="88" t="n">
        <v>62</v>
      </c>
      <c r="Q3220" s="87" t="inlineStr"/>
      <c r="R3220" s="87" t="inlineStr"/>
      <c r="S3220" s="87" t="inlineStr"/>
      <c r="T3220" s="88" t="n">
        <v>0</v>
      </c>
      <c r="U3220" s="87" t="inlineStr"/>
    </row>
    <row r="3221" ht="14.4" customHeight="1">
      <c r="A3221" s="87" t="inlineStr">
        <is>
          <t>INGEVEC</t>
        </is>
      </c>
      <c r="B3221" s="87" t="inlineStr">
        <is>
          <t>TER</t>
        </is>
      </c>
      <c r="C3221" s="87" t="inlineStr">
        <is>
          <t>TERRAZZO</t>
        </is>
      </c>
      <c r="D3221" s="87" t="inlineStr">
        <is>
          <t>Entrega Futura</t>
        </is>
      </c>
      <c r="E3221" s="87" t="inlineStr">
        <is>
          <t>2do semestre 2028</t>
        </is>
      </c>
      <c r="F3221" s="87" t="inlineStr">
        <is>
          <t>Avenida España 422</t>
        </is>
      </c>
      <c r="G3221" s="87" t="inlineStr">
        <is>
          <t>Santiago</t>
        </is>
      </c>
      <c r="H3221" s="87" t="inlineStr">
        <is>
          <t>Disponible</t>
        </is>
      </c>
      <c r="I3221" s="87" t="inlineStr">
        <is>
          <t>Bodega</t>
        </is>
      </c>
      <c r="J3221" s="87" t="inlineStr">
        <is>
          <t>Bodega</t>
        </is>
      </c>
      <c r="K3221" s="88" t="n">
        <v>0</v>
      </c>
      <c r="L3221" s="88" t="n">
        <v>48</v>
      </c>
      <c r="M3221" s="87" t="inlineStr"/>
      <c r="N3221" s="87" t="inlineStr"/>
      <c r="O3221" s="87" t="inlineStr"/>
      <c r="P3221" s="88" t="n">
        <v>62</v>
      </c>
      <c r="Q3221" s="87" t="inlineStr"/>
      <c r="R3221" s="87" t="inlineStr"/>
      <c r="S3221" s="87" t="inlineStr"/>
      <c r="T3221" s="88" t="n">
        <v>0</v>
      </c>
      <c r="U3221" s="87" t="inlineStr"/>
    </row>
    <row r="3222" ht="14.4" customHeight="1">
      <c r="A3222" s="87" t="inlineStr">
        <is>
          <t>INGEVEC</t>
        </is>
      </c>
      <c r="B3222" s="87" t="inlineStr">
        <is>
          <t>TER</t>
        </is>
      </c>
      <c r="C3222" s="87" t="inlineStr">
        <is>
          <t>TERRAZZO</t>
        </is>
      </c>
      <c r="D3222" s="87" t="inlineStr">
        <is>
          <t>Entrega Futura</t>
        </is>
      </c>
      <c r="E3222" s="87" t="inlineStr">
        <is>
          <t>2do semestre 2028</t>
        </is>
      </c>
      <c r="F3222" s="87" t="inlineStr">
        <is>
          <t>Avenida España 422</t>
        </is>
      </c>
      <c r="G3222" s="87" t="inlineStr">
        <is>
          <t>Santiago</t>
        </is>
      </c>
      <c r="H3222" s="87" t="inlineStr">
        <is>
          <t>Disponible</t>
        </is>
      </c>
      <c r="I3222" s="87" t="inlineStr">
        <is>
          <t>Bodega</t>
        </is>
      </c>
      <c r="J3222" s="87" t="inlineStr">
        <is>
          <t>Bodega</t>
        </is>
      </c>
      <c r="K3222" s="88" t="n">
        <v>0</v>
      </c>
      <c r="L3222" s="88" t="n">
        <v>49</v>
      </c>
      <c r="M3222" s="87" t="inlineStr"/>
      <c r="N3222" s="87" t="inlineStr"/>
      <c r="O3222" s="87" t="inlineStr"/>
      <c r="P3222" s="88" t="n">
        <v>62</v>
      </c>
      <c r="Q3222" s="87" t="inlineStr"/>
      <c r="R3222" s="87" t="inlineStr"/>
      <c r="S3222" s="87" t="inlineStr"/>
      <c r="T3222" s="88" t="n">
        <v>0</v>
      </c>
      <c r="U3222" s="87" t="inlineStr"/>
    </row>
    <row r="3223" ht="14.4" customHeight="1">
      <c r="A3223" s="87" t="inlineStr">
        <is>
          <t>INGEVEC</t>
        </is>
      </c>
      <c r="B3223" s="87" t="inlineStr">
        <is>
          <t>TER</t>
        </is>
      </c>
      <c r="C3223" s="87" t="inlineStr">
        <is>
          <t>TERRAZZO</t>
        </is>
      </c>
      <c r="D3223" s="87" t="inlineStr">
        <is>
          <t>Entrega Futura</t>
        </is>
      </c>
      <c r="E3223" s="87" t="inlineStr">
        <is>
          <t>2do semestre 2028</t>
        </is>
      </c>
      <c r="F3223" s="87" t="inlineStr">
        <is>
          <t>Avenida España 422</t>
        </is>
      </c>
      <c r="G3223" s="87" t="inlineStr">
        <is>
          <t>Santiago</t>
        </is>
      </c>
      <c r="H3223" s="87" t="inlineStr">
        <is>
          <t>Disponible</t>
        </is>
      </c>
      <c r="I3223" s="87" t="inlineStr">
        <is>
          <t>Bodega</t>
        </is>
      </c>
      <c r="J3223" s="87" t="inlineStr">
        <is>
          <t>Bodega</t>
        </is>
      </c>
      <c r="K3223" s="88" t="n">
        <v>0</v>
      </c>
      <c r="L3223" s="88" t="n">
        <v>5</v>
      </c>
      <c r="M3223" s="87" t="inlineStr"/>
      <c r="N3223" s="87" t="inlineStr"/>
      <c r="O3223" s="87" t="inlineStr"/>
      <c r="P3223" s="88" t="n">
        <v>60</v>
      </c>
      <c r="Q3223" s="87" t="inlineStr"/>
      <c r="R3223" s="87" t="inlineStr"/>
      <c r="S3223" s="87" t="inlineStr"/>
      <c r="T3223" s="88" t="n">
        <v>0</v>
      </c>
      <c r="U3223" s="87" t="inlineStr"/>
    </row>
    <row r="3224" ht="14.4" customHeight="1">
      <c r="A3224" s="87" t="inlineStr">
        <is>
          <t>INGEVEC</t>
        </is>
      </c>
      <c r="B3224" s="87" t="inlineStr">
        <is>
          <t>TER</t>
        </is>
      </c>
      <c r="C3224" s="87" t="inlineStr">
        <is>
          <t>TERRAZZO</t>
        </is>
      </c>
      <c r="D3224" s="87" t="inlineStr">
        <is>
          <t>Entrega Futura</t>
        </is>
      </c>
      <c r="E3224" s="87" t="inlineStr">
        <is>
          <t>2do semestre 2028</t>
        </is>
      </c>
      <c r="F3224" s="87" t="inlineStr">
        <is>
          <t>Avenida España 422</t>
        </is>
      </c>
      <c r="G3224" s="87" t="inlineStr">
        <is>
          <t>Santiago</t>
        </is>
      </c>
      <c r="H3224" s="87" t="inlineStr">
        <is>
          <t>Disponible</t>
        </is>
      </c>
      <c r="I3224" s="87" t="inlineStr">
        <is>
          <t>Bodega</t>
        </is>
      </c>
      <c r="J3224" s="87" t="inlineStr">
        <is>
          <t>Bodega</t>
        </is>
      </c>
      <c r="K3224" s="88" t="n">
        <v>0</v>
      </c>
      <c r="L3224" s="88" t="n">
        <v>50</v>
      </c>
      <c r="M3224" s="87" t="inlineStr"/>
      <c r="N3224" s="87" t="inlineStr"/>
      <c r="O3224" s="87" t="inlineStr"/>
      <c r="P3224" s="88" t="n">
        <v>62</v>
      </c>
      <c r="Q3224" s="87" t="inlineStr"/>
      <c r="R3224" s="87" t="inlineStr"/>
      <c r="S3224" s="87" t="inlineStr"/>
      <c r="T3224" s="88" t="n">
        <v>0</v>
      </c>
      <c r="U3224" s="87" t="inlineStr"/>
    </row>
    <row r="3225" ht="14.4" customHeight="1">
      <c r="A3225" s="87" t="inlineStr">
        <is>
          <t>INGEVEC</t>
        </is>
      </c>
      <c r="B3225" s="87" t="inlineStr">
        <is>
          <t>TER</t>
        </is>
      </c>
      <c r="C3225" s="87" t="inlineStr">
        <is>
          <t>TERRAZZO</t>
        </is>
      </c>
      <c r="D3225" s="87" t="inlineStr">
        <is>
          <t>Entrega Futura</t>
        </is>
      </c>
      <c r="E3225" s="87" t="inlineStr">
        <is>
          <t>2do semestre 2028</t>
        </is>
      </c>
      <c r="F3225" s="87" t="inlineStr">
        <is>
          <t>Avenida España 422</t>
        </is>
      </c>
      <c r="G3225" s="87" t="inlineStr">
        <is>
          <t>Santiago</t>
        </is>
      </c>
      <c r="H3225" s="87" t="inlineStr">
        <is>
          <t>Disponible</t>
        </is>
      </c>
      <c r="I3225" s="87" t="inlineStr">
        <is>
          <t>Bodega</t>
        </is>
      </c>
      <c r="J3225" s="87" t="inlineStr">
        <is>
          <t>Bodega</t>
        </is>
      </c>
      <c r="K3225" s="88" t="n">
        <v>0</v>
      </c>
      <c r="L3225" s="88" t="n">
        <v>51</v>
      </c>
      <c r="M3225" s="87" t="inlineStr"/>
      <c r="N3225" s="87" t="inlineStr"/>
      <c r="O3225" s="87" t="inlineStr"/>
      <c r="P3225" s="88" t="n">
        <v>62</v>
      </c>
      <c r="Q3225" s="87" t="inlineStr"/>
      <c r="R3225" s="87" t="inlineStr"/>
      <c r="S3225" s="87" t="inlineStr"/>
      <c r="T3225" s="88" t="n">
        <v>0</v>
      </c>
      <c r="U3225" s="87" t="inlineStr"/>
    </row>
    <row r="3226" ht="14.4" customHeight="1">
      <c r="A3226" s="87" t="inlineStr">
        <is>
          <t>INGEVEC</t>
        </is>
      </c>
      <c r="B3226" s="87" t="inlineStr">
        <is>
          <t>TER</t>
        </is>
      </c>
      <c r="C3226" s="87" t="inlineStr">
        <is>
          <t>TERRAZZO</t>
        </is>
      </c>
      <c r="D3226" s="87" t="inlineStr">
        <is>
          <t>Entrega Futura</t>
        </is>
      </c>
      <c r="E3226" s="87" t="inlineStr">
        <is>
          <t>2do semestre 2028</t>
        </is>
      </c>
      <c r="F3226" s="87" t="inlineStr">
        <is>
          <t>Avenida España 422</t>
        </is>
      </c>
      <c r="G3226" s="87" t="inlineStr">
        <is>
          <t>Santiago</t>
        </is>
      </c>
      <c r="H3226" s="87" t="inlineStr">
        <is>
          <t>Disponible</t>
        </is>
      </c>
      <c r="I3226" s="87" t="inlineStr">
        <is>
          <t>Bodega</t>
        </is>
      </c>
      <c r="J3226" s="87" t="inlineStr">
        <is>
          <t>Bodega</t>
        </is>
      </c>
      <c r="K3226" s="88" t="n">
        <v>0</v>
      </c>
      <c r="L3226" s="88" t="n">
        <v>52</v>
      </c>
      <c r="M3226" s="87" t="inlineStr"/>
      <c r="N3226" s="87" t="inlineStr"/>
      <c r="O3226" s="87" t="inlineStr"/>
      <c r="P3226" s="88" t="n">
        <v>68</v>
      </c>
      <c r="Q3226" s="87" t="inlineStr"/>
      <c r="R3226" s="87" t="inlineStr"/>
      <c r="S3226" s="87" t="inlineStr"/>
      <c r="T3226" s="88" t="n">
        <v>0</v>
      </c>
      <c r="U3226" s="87" t="inlineStr"/>
    </row>
    <row r="3227" ht="14.4" customHeight="1">
      <c r="A3227" s="87" t="inlineStr">
        <is>
          <t>INGEVEC</t>
        </is>
      </c>
      <c r="B3227" s="87" t="inlineStr">
        <is>
          <t>TER</t>
        </is>
      </c>
      <c r="C3227" s="87" t="inlineStr">
        <is>
          <t>TERRAZZO</t>
        </is>
      </c>
      <c r="D3227" s="87" t="inlineStr">
        <is>
          <t>Entrega Futura</t>
        </is>
      </c>
      <c r="E3227" s="87" t="inlineStr">
        <is>
          <t>2do semestre 2028</t>
        </is>
      </c>
      <c r="F3227" s="87" t="inlineStr">
        <is>
          <t>Avenida España 422</t>
        </is>
      </c>
      <c r="G3227" s="87" t="inlineStr">
        <is>
          <t>Santiago</t>
        </is>
      </c>
      <c r="H3227" s="87" t="inlineStr">
        <is>
          <t>Disponible</t>
        </is>
      </c>
      <c r="I3227" s="87" t="inlineStr">
        <is>
          <t>Bodega</t>
        </is>
      </c>
      <c r="J3227" s="87" t="inlineStr">
        <is>
          <t>Bodega</t>
        </is>
      </c>
      <c r="K3227" s="88" t="n">
        <v>0</v>
      </c>
      <c r="L3227" s="88" t="n">
        <v>53</v>
      </c>
      <c r="M3227" s="87" t="inlineStr"/>
      <c r="N3227" s="87" t="inlineStr"/>
      <c r="O3227" s="87" t="inlineStr"/>
      <c r="P3227" s="88" t="n">
        <v>61</v>
      </c>
      <c r="Q3227" s="87" t="inlineStr"/>
      <c r="R3227" s="87" t="inlineStr"/>
      <c r="S3227" s="87" t="inlineStr"/>
      <c r="T3227" s="88" t="n">
        <v>0</v>
      </c>
      <c r="U3227" s="87" t="inlineStr"/>
    </row>
    <row r="3228" ht="14.4" customHeight="1">
      <c r="A3228" s="87" t="inlineStr">
        <is>
          <t>INGEVEC</t>
        </is>
      </c>
      <c r="B3228" s="87" t="inlineStr">
        <is>
          <t>TER</t>
        </is>
      </c>
      <c r="C3228" s="87" t="inlineStr">
        <is>
          <t>TERRAZZO</t>
        </is>
      </c>
      <c r="D3228" s="87" t="inlineStr">
        <is>
          <t>Entrega Futura</t>
        </is>
      </c>
      <c r="E3228" s="87" t="inlineStr">
        <is>
          <t>2do semestre 2028</t>
        </is>
      </c>
      <c r="F3228" s="87" t="inlineStr">
        <is>
          <t>Avenida España 422</t>
        </is>
      </c>
      <c r="G3228" s="87" t="inlineStr">
        <is>
          <t>Santiago</t>
        </is>
      </c>
      <c r="H3228" s="87" t="inlineStr">
        <is>
          <t>Disponible</t>
        </is>
      </c>
      <c r="I3228" s="87" t="inlineStr">
        <is>
          <t>Bodega</t>
        </is>
      </c>
      <c r="J3228" s="87" t="inlineStr">
        <is>
          <t>Bodega</t>
        </is>
      </c>
      <c r="K3228" s="88" t="n">
        <v>0</v>
      </c>
      <c r="L3228" s="88" t="n">
        <v>54</v>
      </c>
      <c r="M3228" s="87" t="inlineStr"/>
      <c r="N3228" s="87" t="inlineStr"/>
      <c r="O3228" s="87" t="inlineStr"/>
      <c r="P3228" s="88" t="n">
        <v>57</v>
      </c>
      <c r="Q3228" s="87" t="inlineStr"/>
      <c r="R3228" s="87" t="inlineStr"/>
      <c r="S3228" s="87" t="inlineStr"/>
      <c r="T3228" s="88" t="n">
        <v>0</v>
      </c>
      <c r="U3228" s="87" t="inlineStr"/>
    </row>
    <row r="3229" ht="14.4" customHeight="1">
      <c r="A3229" s="87" t="inlineStr">
        <is>
          <t>INGEVEC</t>
        </is>
      </c>
      <c r="B3229" s="87" t="inlineStr">
        <is>
          <t>TER</t>
        </is>
      </c>
      <c r="C3229" s="87" t="inlineStr">
        <is>
          <t>TERRAZZO</t>
        </is>
      </c>
      <c r="D3229" s="87" t="inlineStr">
        <is>
          <t>Entrega Futura</t>
        </is>
      </c>
      <c r="E3229" s="87" t="inlineStr">
        <is>
          <t>2do semestre 2028</t>
        </is>
      </c>
      <c r="F3229" s="87" t="inlineStr">
        <is>
          <t>Avenida España 422</t>
        </is>
      </c>
      <c r="G3229" s="87" t="inlineStr">
        <is>
          <t>Santiago</t>
        </is>
      </c>
      <c r="H3229" s="87" t="inlineStr">
        <is>
          <t>Disponible</t>
        </is>
      </c>
      <c r="I3229" s="87" t="inlineStr">
        <is>
          <t>Bodega</t>
        </is>
      </c>
      <c r="J3229" s="87" t="inlineStr">
        <is>
          <t>Bodega</t>
        </is>
      </c>
      <c r="K3229" s="88" t="n">
        <v>0</v>
      </c>
      <c r="L3229" s="88" t="n">
        <v>55</v>
      </c>
      <c r="M3229" s="87" t="inlineStr"/>
      <c r="N3229" s="87" t="inlineStr"/>
      <c r="O3229" s="87" t="inlineStr"/>
      <c r="P3229" s="88" t="n">
        <v>57</v>
      </c>
      <c r="Q3229" s="87" t="inlineStr"/>
      <c r="R3229" s="87" t="inlineStr"/>
      <c r="S3229" s="87" t="inlineStr"/>
      <c r="T3229" s="88" t="n">
        <v>0</v>
      </c>
      <c r="U3229" s="87" t="inlineStr"/>
    </row>
    <row r="3230" ht="14.4" customHeight="1">
      <c r="A3230" s="87" t="inlineStr">
        <is>
          <t>INGEVEC</t>
        </is>
      </c>
      <c r="B3230" s="87" t="inlineStr">
        <is>
          <t>TER</t>
        </is>
      </c>
      <c r="C3230" s="87" t="inlineStr">
        <is>
          <t>TERRAZZO</t>
        </is>
      </c>
      <c r="D3230" s="87" t="inlineStr">
        <is>
          <t>Entrega Futura</t>
        </is>
      </c>
      <c r="E3230" s="87" t="inlineStr">
        <is>
          <t>2do semestre 2028</t>
        </is>
      </c>
      <c r="F3230" s="87" t="inlineStr">
        <is>
          <t>Avenida España 422</t>
        </is>
      </c>
      <c r="G3230" s="87" t="inlineStr">
        <is>
          <t>Santiago</t>
        </is>
      </c>
      <c r="H3230" s="87" t="inlineStr">
        <is>
          <t>Disponible</t>
        </is>
      </c>
      <c r="I3230" s="87" t="inlineStr">
        <is>
          <t>Bodega</t>
        </is>
      </c>
      <c r="J3230" s="87" t="inlineStr">
        <is>
          <t>Bodega</t>
        </is>
      </c>
      <c r="K3230" s="88" t="n">
        <v>0</v>
      </c>
      <c r="L3230" s="88" t="n">
        <v>56</v>
      </c>
      <c r="M3230" s="87" t="inlineStr"/>
      <c r="N3230" s="87" t="inlineStr"/>
      <c r="O3230" s="87" t="inlineStr"/>
      <c r="P3230" s="88" t="n">
        <v>58</v>
      </c>
      <c r="Q3230" s="87" t="inlineStr"/>
      <c r="R3230" s="87" t="inlineStr"/>
      <c r="S3230" s="87" t="inlineStr"/>
      <c r="T3230" s="88" t="n">
        <v>0</v>
      </c>
      <c r="U3230" s="87" t="inlineStr"/>
    </row>
    <row r="3231" ht="14.4" customHeight="1">
      <c r="A3231" s="87" t="inlineStr">
        <is>
          <t>INGEVEC</t>
        </is>
      </c>
      <c r="B3231" s="87" t="inlineStr">
        <is>
          <t>TER</t>
        </is>
      </c>
      <c r="C3231" s="87" t="inlineStr">
        <is>
          <t>TERRAZZO</t>
        </is>
      </c>
      <c r="D3231" s="87" t="inlineStr">
        <is>
          <t>Entrega Futura</t>
        </is>
      </c>
      <c r="E3231" s="87" t="inlineStr">
        <is>
          <t>2do semestre 2028</t>
        </is>
      </c>
      <c r="F3231" s="87" t="inlineStr">
        <is>
          <t>Avenida España 422</t>
        </is>
      </c>
      <c r="G3231" s="87" t="inlineStr">
        <is>
          <t>Santiago</t>
        </is>
      </c>
      <c r="H3231" s="87" t="inlineStr">
        <is>
          <t>Disponible</t>
        </is>
      </c>
      <c r="I3231" s="87" t="inlineStr">
        <is>
          <t>Bodega</t>
        </is>
      </c>
      <c r="J3231" s="87" t="inlineStr">
        <is>
          <t>Bodega</t>
        </is>
      </c>
      <c r="K3231" s="88" t="n">
        <v>0</v>
      </c>
      <c r="L3231" s="88" t="n">
        <v>57</v>
      </c>
      <c r="M3231" s="87" t="inlineStr"/>
      <c r="N3231" s="87" t="inlineStr"/>
      <c r="O3231" s="87" t="inlineStr"/>
      <c r="P3231" s="88" t="n">
        <v>54</v>
      </c>
      <c r="Q3231" s="87" t="inlineStr"/>
      <c r="R3231" s="87" t="inlineStr"/>
      <c r="S3231" s="87" t="inlineStr"/>
      <c r="T3231" s="88" t="n">
        <v>0</v>
      </c>
      <c r="U3231" s="87" t="inlineStr"/>
    </row>
    <row r="3232" ht="14.4" customHeight="1">
      <c r="A3232" s="87" t="inlineStr">
        <is>
          <t>INGEVEC</t>
        </is>
      </c>
      <c r="B3232" s="87" t="inlineStr">
        <is>
          <t>TER</t>
        </is>
      </c>
      <c r="C3232" s="87" t="inlineStr">
        <is>
          <t>TERRAZZO</t>
        </is>
      </c>
      <c r="D3232" s="87" t="inlineStr">
        <is>
          <t>Entrega Futura</t>
        </is>
      </c>
      <c r="E3232" s="87" t="inlineStr">
        <is>
          <t>2do semestre 2028</t>
        </is>
      </c>
      <c r="F3232" s="87" t="inlineStr">
        <is>
          <t>Avenida España 422</t>
        </is>
      </c>
      <c r="G3232" s="87" t="inlineStr">
        <is>
          <t>Santiago</t>
        </is>
      </c>
      <c r="H3232" s="87" t="inlineStr">
        <is>
          <t>Disponible</t>
        </is>
      </c>
      <c r="I3232" s="87" t="inlineStr">
        <is>
          <t>Bodega</t>
        </is>
      </c>
      <c r="J3232" s="87" t="inlineStr">
        <is>
          <t>Bodega</t>
        </is>
      </c>
      <c r="K3232" s="88" t="n">
        <v>0</v>
      </c>
      <c r="L3232" s="88" t="n">
        <v>58</v>
      </c>
      <c r="M3232" s="87" t="inlineStr"/>
      <c r="N3232" s="87" t="inlineStr"/>
      <c r="O3232" s="87" t="inlineStr"/>
      <c r="P3232" s="88" t="n">
        <v>49</v>
      </c>
      <c r="Q3232" s="87" t="inlineStr"/>
      <c r="R3232" s="87" t="inlineStr"/>
      <c r="S3232" s="87" t="inlineStr"/>
      <c r="T3232" s="88" t="n">
        <v>0</v>
      </c>
      <c r="U3232" s="87" t="inlineStr"/>
    </row>
    <row r="3233" ht="14.4" customHeight="1">
      <c r="A3233" s="87" t="inlineStr">
        <is>
          <t>INGEVEC</t>
        </is>
      </c>
      <c r="B3233" s="87" t="inlineStr">
        <is>
          <t>TER</t>
        </is>
      </c>
      <c r="C3233" s="87" t="inlineStr">
        <is>
          <t>TERRAZZO</t>
        </is>
      </c>
      <c r="D3233" s="87" t="inlineStr">
        <is>
          <t>Entrega Futura</t>
        </is>
      </c>
      <c r="E3233" s="87" t="inlineStr">
        <is>
          <t>2do semestre 2028</t>
        </is>
      </c>
      <c r="F3233" s="87" t="inlineStr">
        <is>
          <t>Avenida España 422</t>
        </is>
      </c>
      <c r="G3233" s="87" t="inlineStr">
        <is>
          <t>Santiago</t>
        </is>
      </c>
      <c r="H3233" s="87" t="inlineStr">
        <is>
          <t>Disponible</t>
        </is>
      </c>
      <c r="I3233" s="87" t="inlineStr">
        <is>
          <t>Bodega</t>
        </is>
      </c>
      <c r="J3233" s="87" t="inlineStr">
        <is>
          <t>Bodega</t>
        </is>
      </c>
      <c r="K3233" s="88" t="n">
        <v>0</v>
      </c>
      <c r="L3233" s="88" t="n">
        <v>59</v>
      </c>
      <c r="M3233" s="87" t="inlineStr"/>
      <c r="N3233" s="87" t="inlineStr"/>
      <c r="O3233" s="87" t="inlineStr"/>
      <c r="P3233" s="88" t="n">
        <v>58</v>
      </c>
      <c r="Q3233" s="87" t="inlineStr"/>
      <c r="R3233" s="87" t="inlineStr"/>
      <c r="S3233" s="87" t="inlineStr"/>
      <c r="T3233" s="88" t="n">
        <v>0</v>
      </c>
      <c r="U3233" s="87" t="inlineStr"/>
    </row>
    <row r="3234" ht="14.4" customHeight="1">
      <c r="A3234" s="87" t="inlineStr">
        <is>
          <t>INGEVEC</t>
        </is>
      </c>
      <c r="B3234" s="87" t="inlineStr">
        <is>
          <t>TER</t>
        </is>
      </c>
      <c r="C3234" s="87" t="inlineStr">
        <is>
          <t>TERRAZZO</t>
        </is>
      </c>
      <c r="D3234" s="87" t="inlineStr">
        <is>
          <t>Entrega Futura</t>
        </is>
      </c>
      <c r="E3234" s="87" t="inlineStr">
        <is>
          <t>2do semestre 2028</t>
        </is>
      </c>
      <c r="F3234" s="87" t="inlineStr">
        <is>
          <t>Avenida España 422</t>
        </is>
      </c>
      <c r="G3234" s="87" t="inlineStr">
        <is>
          <t>Santiago</t>
        </is>
      </c>
      <c r="H3234" s="87" t="inlineStr">
        <is>
          <t>Disponible</t>
        </is>
      </c>
      <c r="I3234" s="87" t="inlineStr">
        <is>
          <t>Bodega</t>
        </is>
      </c>
      <c r="J3234" s="87" t="inlineStr">
        <is>
          <t>Bodega</t>
        </is>
      </c>
      <c r="K3234" s="88" t="n">
        <v>0</v>
      </c>
      <c r="L3234" s="88" t="n">
        <v>6</v>
      </c>
      <c r="M3234" s="87" t="inlineStr"/>
      <c r="N3234" s="87" t="inlineStr"/>
      <c r="O3234" s="87" t="inlineStr"/>
      <c r="P3234" s="88" t="n">
        <v>68</v>
      </c>
      <c r="Q3234" s="87" t="inlineStr"/>
      <c r="R3234" s="87" t="inlineStr"/>
      <c r="S3234" s="87" t="inlineStr"/>
      <c r="T3234" s="88" t="n">
        <v>0</v>
      </c>
      <c r="U3234" s="87" t="inlineStr"/>
    </row>
    <row r="3235" ht="14.4" customHeight="1">
      <c r="A3235" s="87" t="inlineStr">
        <is>
          <t>INGEVEC</t>
        </is>
      </c>
      <c r="B3235" s="87" t="inlineStr">
        <is>
          <t>TER</t>
        </is>
      </c>
      <c r="C3235" s="87" t="inlineStr">
        <is>
          <t>TERRAZZO</t>
        </is>
      </c>
      <c r="D3235" s="87" t="inlineStr">
        <is>
          <t>Entrega Futura</t>
        </is>
      </c>
      <c r="E3235" s="87" t="inlineStr">
        <is>
          <t>2do semestre 2028</t>
        </is>
      </c>
      <c r="F3235" s="87" t="inlineStr">
        <is>
          <t>Avenida España 422</t>
        </is>
      </c>
      <c r="G3235" s="87" t="inlineStr">
        <is>
          <t>Santiago</t>
        </is>
      </c>
      <c r="H3235" s="87" t="inlineStr">
        <is>
          <t>Disponible</t>
        </is>
      </c>
      <c r="I3235" s="87" t="inlineStr">
        <is>
          <t>Bodega</t>
        </is>
      </c>
      <c r="J3235" s="87" t="inlineStr">
        <is>
          <t>Bodega</t>
        </is>
      </c>
      <c r="K3235" s="88" t="n">
        <v>0</v>
      </c>
      <c r="L3235" s="88" t="n">
        <v>60</v>
      </c>
      <c r="M3235" s="87" t="inlineStr"/>
      <c r="N3235" s="87" t="inlineStr"/>
      <c r="O3235" s="87" t="inlineStr"/>
      <c r="P3235" s="88" t="n">
        <v>56</v>
      </c>
      <c r="Q3235" s="87" t="inlineStr"/>
      <c r="R3235" s="87" t="inlineStr"/>
      <c r="S3235" s="87" t="inlineStr"/>
      <c r="T3235" s="88" t="n">
        <v>0</v>
      </c>
      <c r="U3235" s="87" t="inlineStr"/>
    </row>
    <row r="3236" ht="14.4" customHeight="1">
      <c r="A3236" s="87" t="inlineStr">
        <is>
          <t>INGEVEC</t>
        </is>
      </c>
      <c r="B3236" s="87" t="inlineStr">
        <is>
          <t>TER</t>
        </is>
      </c>
      <c r="C3236" s="87" t="inlineStr">
        <is>
          <t>TERRAZZO</t>
        </is>
      </c>
      <c r="D3236" s="87" t="inlineStr">
        <is>
          <t>Entrega Futura</t>
        </is>
      </c>
      <c r="E3236" s="87" t="inlineStr">
        <is>
          <t>2do semestre 2028</t>
        </is>
      </c>
      <c r="F3236" s="87" t="inlineStr">
        <is>
          <t>Avenida España 422</t>
        </is>
      </c>
      <c r="G3236" s="87" t="inlineStr">
        <is>
          <t>Santiago</t>
        </is>
      </c>
      <c r="H3236" s="87" t="inlineStr">
        <is>
          <t>Disponible</t>
        </is>
      </c>
      <c r="I3236" s="87" t="inlineStr">
        <is>
          <t>Bodega</t>
        </is>
      </c>
      <c r="J3236" s="87" t="inlineStr">
        <is>
          <t>Bodega</t>
        </is>
      </c>
      <c r="K3236" s="88" t="n">
        <v>0</v>
      </c>
      <c r="L3236" s="88" t="n">
        <v>61</v>
      </c>
      <c r="M3236" s="87" t="inlineStr"/>
      <c r="N3236" s="87" t="inlineStr"/>
      <c r="O3236" s="87" t="inlineStr"/>
      <c r="P3236" s="88" t="n">
        <v>62</v>
      </c>
      <c r="Q3236" s="87" t="inlineStr"/>
      <c r="R3236" s="87" t="inlineStr"/>
      <c r="S3236" s="87" t="inlineStr"/>
      <c r="T3236" s="88" t="n">
        <v>0</v>
      </c>
      <c r="U3236" s="87" t="inlineStr"/>
    </row>
    <row r="3237" ht="14.4" customHeight="1">
      <c r="A3237" s="87" t="inlineStr">
        <is>
          <t>INGEVEC</t>
        </is>
      </c>
      <c r="B3237" s="87" t="inlineStr">
        <is>
          <t>TER</t>
        </is>
      </c>
      <c r="C3237" s="87" t="inlineStr">
        <is>
          <t>TERRAZZO</t>
        </is>
      </c>
      <c r="D3237" s="87" t="inlineStr">
        <is>
          <t>Entrega Futura</t>
        </is>
      </c>
      <c r="E3237" s="87" t="inlineStr">
        <is>
          <t>2do semestre 2028</t>
        </is>
      </c>
      <c r="F3237" s="87" t="inlineStr">
        <is>
          <t>Avenida España 422</t>
        </is>
      </c>
      <c r="G3237" s="87" t="inlineStr">
        <is>
          <t>Santiago</t>
        </is>
      </c>
      <c r="H3237" s="87" t="inlineStr">
        <is>
          <t>Disponible</t>
        </is>
      </c>
      <c r="I3237" s="87" t="inlineStr">
        <is>
          <t>Bodega</t>
        </is>
      </c>
      <c r="J3237" s="87" t="inlineStr">
        <is>
          <t>Bodega</t>
        </is>
      </c>
      <c r="K3237" s="88" t="n">
        <v>0</v>
      </c>
      <c r="L3237" s="88" t="n">
        <v>62</v>
      </c>
      <c r="M3237" s="87" t="inlineStr"/>
      <c r="N3237" s="87" t="inlineStr"/>
      <c r="O3237" s="87" t="inlineStr"/>
      <c r="P3237" s="88" t="n">
        <v>62</v>
      </c>
      <c r="Q3237" s="87" t="inlineStr"/>
      <c r="R3237" s="87" t="inlineStr"/>
      <c r="S3237" s="87" t="inlineStr"/>
      <c r="T3237" s="88" t="n">
        <v>0</v>
      </c>
      <c r="U3237" s="87" t="inlineStr"/>
    </row>
    <row r="3238" ht="14.4" customHeight="1">
      <c r="A3238" s="87" t="inlineStr">
        <is>
          <t>INGEVEC</t>
        </is>
      </c>
      <c r="B3238" s="87" t="inlineStr">
        <is>
          <t>TER</t>
        </is>
      </c>
      <c r="C3238" s="87" t="inlineStr">
        <is>
          <t>TERRAZZO</t>
        </is>
      </c>
      <c r="D3238" s="87" t="inlineStr">
        <is>
          <t>Entrega Futura</t>
        </is>
      </c>
      <c r="E3238" s="87" t="inlineStr">
        <is>
          <t>2do semestre 2028</t>
        </is>
      </c>
      <c r="F3238" s="87" t="inlineStr">
        <is>
          <t>Avenida España 422</t>
        </is>
      </c>
      <c r="G3238" s="87" t="inlineStr">
        <is>
          <t>Santiago</t>
        </is>
      </c>
      <c r="H3238" s="87" t="inlineStr">
        <is>
          <t>Disponible</t>
        </is>
      </c>
      <c r="I3238" s="87" t="inlineStr">
        <is>
          <t>Bodega</t>
        </is>
      </c>
      <c r="J3238" s="87" t="inlineStr">
        <is>
          <t>Bodega</t>
        </is>
      </c>
      <c r="K3238" s="88" t="n">
        <v>0</v>
      </c>
      <c r="L3238" s="88" t="n">
        <v>63</v>
      </c>
      <c r="M3238" s="87" t="inlineStr"/>
      <c r="N3238" s="87" t="inlineStr"/>
      <c r="O3238" s="87" t="inlineStr"/>
      <c r="P3238" s="88" t="n">
        <v>70</v>
      </c>
      <c r="Q3238" s="87" t="inlineStr"/>
      <c r="R3238" s="87" t="inlineStr"/>
      <c r="S3238" s="87" t="inlineStr"/>
      <c r="T3238" s="88" t="n">
        <v>0</v>
      </c>
      <c r="U3238" s="87" t="inlineStr"/>
    </row>
    <row r="3239" ht="14.4" customHeight="1">
      <c r="A3239" s="87" t="inlineStr">
        <is>
          <t>INGEVEC</t>
        </is>
      </c>
      <c r="B3239" s="87" t="inlineStr">
        <is>
          <t>TER</t>
        </is>
      </c>
      <c r="C3239" s="87" t="inlineStr">
        <is>
          <t>TERRAZZO</t>
        </is>
      </c>
      <c r="D3239" s="87" t="inlineStr">
        <is>
          <t>Entrega Futura</t>
        </is>
      </c>
      <c r="E3239" s="87" t="inlineStr">
        <is>
          <t>2do semestre 2028</t>
        </is>
      </c>
      <c r="F3239" s="87" t="inlineStr">
        <is>
          <t>Avenida España 422</t>
        </is>
      </c>
      <c r="G3239" s="87" t="inlineStr">
        <is>
          <t>Santiago</t>
        </is>
      </c>
      <c r="H3239" s="87" t="inlineStr">
        <is>
          <t>Disponible</t>
        </is>
      </c>
      <c r="I3239" s="87" t="inlineStr">
        <is>
          <t>Bodega</t>
        </is>
      </c>
      <c r="J3239" s="87" t="inlineStr">
        <is>
          <t>Bodega</t>
        </is>
      </c>
      <c r="K3239" s="88" t="n">
        <v>0</v>
      </c>
      <c r="L3239" s="88" t="n">
        <v>64</v>
      </c>
      <c r="M3239" s="87" t="inlineStr"/>
      <c r="N3239" s="87" t="inlineStr"/>
      <c r="O3239" s="87" t="inlineStr"/>
      <c r="P3239" s="88" t="n">
        <v>55</v>
      </c>
      <c r="Q3239" s="87" t="inlineStr"/>
      <c r="R3239" s="87" t="inlineStr"/>
      <c r="S3239" s="87" t="inlineStr"/>
      <c r="T3239" s="88" t="n">
        <v>0</v>
      </c>
      <c r="U3239" s="87" t="inlineStr"/>
    </row>
    <row r="3240" ht="14.4" customHeight="1">
      <c r="A3240" s="87" t="inlineStr">
        <is>
          <t>INGEVEC</t>
        </is>
      </c>
      <c r="B3240" s="87" t="inlineStr">
        <is>
          <t>TER</t>
        </is>
      </c>
      <c r="C3240" s="87" t="inlineStr">
        <is>
          <t>TERRAZZO</t>
        </is>
      </c>
      <c r="D3240" s="87" t="inlineStr">
        <is>
          <t>Entrega Futura</t>
        </is>
      </c>
      <c r="E3240" s="87" t="inlineStr">
        <is>
          <t>2do semestre 2028</t>
        </is>
      </c>
      <c r="F3240" s="87" t="inlineStr">
        <is>
          <t>Avenida España 422</t>
        </is>
      </c>
      <c r="G3240" s="87" t="inlineStr">
        <is>
          <t>Santiago</t>
        </is>
      </c>
      <c r="H3240" s="87" t="inlineStr">
        <is>
          <t>Disponible</t>
        </is>
      </c>
      <c r="I3240" s="87" t="inlineStr">
        <is>
          <t>Bodega</t>
        </is>
      </c>
      <c r="J3240" s="87" t="inlineStr">
        <is>
          <t>Bodega</t>
        </is>
      </c>
      <c r="K3240" s="88" t="n">
        <v>0</v>
      </c>
      <c r="L3240" s="88" t="n">
        <v>65</v>
      </c>
      <c r="M3240" s="87" t="inlineStr"/>
      <c r="N3240" s="87" t="inlineStr"/>
      <c r="O3240" s="87" t="inlineStr"/>
      <c r="P3240" s="88" t="n">
        <v>58</v>
      </c>
      <c r="Q3240" s="87" t="inlineStr"/>
      <c r="R3240" s="87" t="inlineStr"/>
      <c r="S3240" s="87" t="inlineStr"/>
      <c r="T3240" s="88" t="n">
        <v>0</v>
      </c>
      <c r="U3240" s="87" t="inlineStr"/>
    </row>
    <row r="3241" ht="14.4" customHeight="1">
      <c r="A3241" s="87" t="inlineStr">
        <is>
          <t>INGEVEC</t>
        </is>
      </c>
      <c r="B3241" s="87" t="inlineStr">
        <is>
          <t>TER</t>
        </is>
      </c>
      <c r="C3241" s="87" t="inlineStr">
        <is>
          <t>TERRAZZO</t>
        </is>
      </c>
      <c r="D3241" s="87" t="inlineStr">
        <is>
          <t>Entrega Futura</t>
        </is>
      </c>
      <c r="E3241" s="87" t="inlineStr">
        <is>
          <t>2do semestre 2028</t>
        </is>
      </c>
      <c r="F3241" s="87" t="inlineStr">
        <is>
          <t>Avenida España 422</t>
        </is>
      </c>
      <c r="G3241" s="87" t="inlineStr">
        <is>
          <t>Santiago</t>
        </is>
      </c>
      <c r="H3241" s="87" t="inlineStr">
        <is>
          <t>Disponible</t>
        </is>
      </c>
      <c r="I3241" s="87" t="inlineStr">
        <is>
          <t>Bodega</t>
        </is>
      </c>
      <c r="J3241" s="87" t="inlineStr">
        <is>
          <t>Bodega</t>
        </is>
      </c>
      <c r="K3241" s="88" t="n">
        <v>0</v>
      </c>
      <c r="L3241" s="88" t="n">
        <v>66</v>
      </c>
      <c r="M3241" s="87" t="inlineStr"/>
      <c r="N3241" s="87" t="inlineStr"/>
      <c r="O3241" s="87" t="inlineStr"/>
      <c r="P3241" s="88" t="n">
        <v>58</v>
      </c>
      <c r="Q3241" s="87" t="inlineStr"/>
      <c r="R3241" s="87" t="inlineStr"/>
      <c r="S3241" s="87" t="inlineStr"/>
      <c r="T3241" s="88" t="n">
        <v>0</v>
      </c>
      <c r="U3241" s="87" t="inlineStr"/>
    </row>
    <row r="3242" ht="14.4" customHeight="1">
      <c r="A3242" s="87" t="inlineStr">
        <is>
          <t>INGEVEC</t>
        </is>
      </c>
      <c r="B3242" s="87" t="inlineStr">
        <is>
          <t>TER</t>
        </is>
      </c>
      <c r="C3242" s="87" t="inlineStr">
        <is>
          <t>TERRAZZO</t>
        </is>
      </c>
      <c r="D3242" s="87" t="inlineStr">
        <is>
          <t>Entrega Futura</t>
        </is>
      </c>
      <c r="E3242" s="87" t="inlineStr">
        <is>
          <t>2do semestre 2028</t>
        </is>
      </c>
      <c r="F3242" s="87" t="inlineStr">
        <is>
          <t>Avenida España 422</t>
        </is>
      </c>
      <c r="G3242" s="87" t="inlineStr">
        <is>
          <t>Santiago</t>
        </is>
      </c>
      <c r="H3242" s="87" t="inlineStr">
        <is>
          <t>Disponible</t>
        </is>
      </c>
      <c r="I3242" s="87" t="inlineStr">
        <is>
          <t>Bodega</t>
        </is>
      </c>
      <c r="J3242" s="87" t="inlineStr">
        <is>
          <t>Bodega</t>
        </is>
      </c>
      <c r="K3242" s="88" t="n">
        <v>0</v>
      </c>
      <c r="L3242" s="88" t="n">
        <v>67</v>
      </c>
      <c r="M3242" s="87" t="inlineStr"/>
      <c r="N3242" s="87" t="inlineStr"/>
      <c r="O3242" s="87" t="inlineStr"/>
      <c r="P3242" s="88" t="n">
        <v>95</v>
      </c>
      <c r="Q3242" s="87" t="inlineStr"/>
      <c r="R3242" s="87" t="inlineStr"/>
      <c r="S3242" s="87" t="inlineStr"/>
      <c r="T3242" s="88" t="n">
        <v>0</v>
      </c>
      <c r="U3242" s="87" t="inlineStr"/>
    </row>
    <row r="3243" ht="14.4" customHeight="1">
      <c r="A3243" s="87" t="inlineStr">
        <is>
          <t>INGEVEC</t>
        </is>
      </c>
      <c r="B3243" s="87" t="inlineStr">
        <is>
          <t>TER</t>
        </is>
      </c>
      <c r="C3243" s="87" t="inlineStr">
        <is>
          <t>TERRAZZO</t>
        </is>
      </c>
      <c r="D3243" s="87" t="inlineStr">
        <is>
          <t>Entrega Futura</t>
        </is>
      </c>
      <c r="E3243" s="87" t="inlineStr">
        <is>
          <t>2do semestre 2028</t>
        </is>
      </c>
      <c r="F3243" s="87" t="inlineStr">
        <is>
          <t>Avenida España 422</t>
        </is>
      </c>
      <c r="G3243" s="87" t="inlineStr">
        <is>
          <t>Santiago</t>
        </is>
      </c>
      <c r="H3243" s="87" t="inlineStr">
        <is>
          <t>Disponible</t>
        </is>
      </c>
      <c r="I3243" s="87" t="inlineStr">
        <is>
          <t>Bodega</t>
        </is>
      </c>
      <c r="J3243" s="87" t="inlineStr">
        <is>
          <t>Bodega</t>
        </is>
      </c>
      <c r="K3243" s="88" t="n">
        <v>0</v>
      </c>
      <c r="L3243" s="88" t="n">
        <v>68</v>
      </c>
      <c r="M3243" s="87" t="inlineStr"/>
      <c r="N3243" s="87" t="inlineStr"/>
      <c r="O3243" s="87" t="inlineStr"/>
      <c r="P3243" s="88" t="n">
        <v>89</v>
      </c>
      <c r="Q3243" s="87" t="inlineStr"/>
      <c r="R3243" s="87" t="inlineStr"/>
      <c r="S3243" s="87" t="inlineStr"/>
      <c r="T3243" s="88" t="n">
        <v>0</v>
      </c>
      <c r="U3243" s="87" t="inlineStr"/>
    </row>
    <row r="3244" ht="14.4" customHeight="1">
      <c r="A3244" s="87" t="inlineStr">
        <is>
          <t>INGEVEC</t>
        </is>
      </c>
      <c r="B3244" s="87" t="inlineStr">
        <is>
          <t>TER</t>
        </is>
      </c>
      <c r="C3244" s="87" t="inlineStr">
        <is>
          <t>TERRAZZO</t>
        </is>
      </c>
      <c r="D3244" s="87" t="inlineStr">
        <is>
          <t>Entrega Futura</t>
        </is>
      </c>
      <c r="E3244" s="87" t="inlineStr">
        <is>
          <t>2do semestre 2028</t>
        </is>
      </c>
      <c r="F3244" s="87" t="inlineStr">
        <is>
          <t>Avenida España 422</t>
        </is>
      </c>
      <c r="G3244" s="87" t="inlineStr">
        <is>
          <t>Santiago</t>
        </is>
      </c>
      <c r="H3244" s="87" t="inlineStr">
        <is>
          <t>Disponible</t>
        </is>
      </c>
      <c r="I3244" s="87" t="inlineStr">
        <is>
          <t>Bodega</t>
        </is>
      </c>
      <c r="J3244" s="87" t="inlineStr">
        <is>
          <t>Bodega</t>
        </is>
      </c>
      <c r="K3244" s="88" t="n">
        <v>0</v>
      </c>
      <c r="L3244" s="88" t="n">
        <v>69</v>
      </c>
      <c r="M3244" s="87" t="inlineStr"/>
      <c r="N3244" s="87" t="inlineStr"/>
      <c r="O3244" s="87" t="inlineStr"/>
      <c r="P3244" s="88" t="n">
        <v>97</v>
      </c>
      <c r="Q3244" s="87" t="inlineStr"/>
      <c r="R3244" s="87" t="inlineStr"/>
      <c r="S3244" s="87" t="inlineStr"/>
      <c r="T3244" s="88" t="n">
        <v>0</v>
      </c>
      <c r="U3244" s="87" t="inlineStr"/>
    </row>
    <row r="3245" ht="14.4" customHeight="1">
      <c r="A3245" s="87" t="inlineStr">
        <is>
          <t>INGEVEC</t>
        </is>
      </c>
      <c r="B3245" s="87" t="inlineStr">
        <is>
          <t>TER</t>
        </is>
      </c>
      <c r="C3245" s="87" t="inlineStr">
        <is>
          <t>TERRAZZO</t>
        </is>
      </c>
      <c r="D3245" s="87" t="inlineStr">
        <is>
          <t>Entrega Futura</t>
        </is>
      </c>
      <c r="E3245" s="87" t="inlineStr">
        <is>
          <t>2do semestre 2028</t>
        </is>
      </c>
      <c r="F3245" s="87" t="inlineStr">
        <is>
          <t>Avenida España 422</t>
        </is>
      </c>
      <c r="G3245" s="87" t="inlineStr">
        <is>
          <t>Santiago</t>
        </is>
      </c>
      <c r="H3245" s="87" t="inlineStr">
        <is>
          <t>Disponible</t>
        </is>
      </c>
      <c r="I3245" s="87" t="inlineStr">
        <is>
          <t>Bodega</t>
        </is>
      </c>
      <c r="J3245" s="87" t="inlineStr">
        <is>
          <t>Bodega</t>
        </is>
      </c>
      <c r="K3245" s="88" t="n">
        <v>0</v>
      </c>
      <c r="L3245" s="88" t="n">
        <v>7</v>
      </c>
      <c r="M3245" s="87" t="inlineStr"/>
      <c r="N3245" s="87" t="inlineStr"/>
      <c r="O3245" s="87" t="inlineStr"/>
      <c r="P3245" s="88" t="n">
        <v>53</v>
      </c>
      <c r="Q3245" s="87" t="inlineStr"/>
      <c r="R3245" s="87" t="inlineStr"/>
      <c r="S3245" s="87" t="inlineStr"/>
      <c r="T3245" s="88" t="n">
        <v>0</v>
      </c>
      <c r="U3245" s="87" t="inlineStr"/>
    </row>
    <row r="3246" ht="14.4" customHeight="1">
      <c r="A3246" s="87" t="inlineStr">
        <is>
          <t>INGEVEC</t>
        </is>
      </c>
      <c r="B3246" s="87" t="inlineStr">
        <is>
          <t>TER</t>
        </is>
      </c>
      <c r="C3246" s="87" t="inlineStr">
        <is>
          <t>TERRAZZO</t>
        </is>
      </c>
      <c r="D3246" s="87" t="inlineStr">
        <is>
          <t>Entrega Futura</t>
        </is>
      </c>
      <c r="E3246" s="87" t="inlineStr">
        <is>
          <t>2do semestre 2028</t>
        </is>
      </c>
      <c r="F3246" s="87" t="inlineStr">
        <is>
          <t>Avenida España 422</t>
        </is>
      </c>
      <c r="G3246" s="87" t="inlineStr">
        <is>
          <t>Santiago</t>
        </is>
      </c>
      <c r="H3246" s="87" t="inlineStr">
        <is>
          <t>Disponible</t>
        </is>
      </c>
      <c r="I3246" s="87" t="inlineStr">
        <is>
          <t>Bodega</t>
        </is>
      </c>
      <c r="J3246" s="87" t="inlineStr">
        <is>
          <t>Bodega</t>
        </is>
      </c>
      <c r="K3246" s="88" t="n">
        <v>0</v>
      </c>
      <c r="L3246" s="88" t="n">
        <v>70</v>
      </c>
      <c r="M3246" s="87" t="inlineStr"/>
      <c r="N3246" s="87" t="inlineStr"/>
      <c r="O3246" s="87" t="inlineStr"/>
      <c r="P3246" s="88" t="n">
        <v>94</v>
      </c>
      <c r="Q3246" s="87" t="inlineStr"/>
      <c r="R3246" s="87" t="inlineStr"/>
      <c r="S3246" s="87" t="inlineStr"/>
      <c r="T3246" s="88" t="n">
        <v>0</v>
      </c>
      <c r="U3246" s="87" t="inlineStr"/>
    </row>
    <row r="3247" ht="14.4" customHeight="1">
      <c r="A3247" s="87" t="inlineStr">
        <is>
          <t>INGEVEC</t>
        </is>
      </c>
      <c r="B3247" s="87" t="inlineStr">
        <is>
          <t>TER</t>
        </is>
      </c>
      <c r="C3247" s="87" t="inlineStr">
        <is>
          <t>TERRAZZO</t>
        </is>
      </c>
      <c r="D3247" s="87" t="inlineStr">
        <is>
          <t>Entrega Futura</t>
        </is>
      </c>
      <c r="E3247" s="87" t="inlineStr">
        <is>
          <t>2do semestre 2028</t>
        </is>
      </c>
      <c r="F3247" s="87" t="inlineStr">
        <is>
          <t>Avenida España 422</t>
        </is>
      </c>
      <c r="G3247" s="87" t="inlineStr">
        <is>
          <t>Santiago</t>
        </is>
      </c>
      <c r="H3247" s="87" t="inlineStr">
        <is>
          <t>Disponible</t>
        </is>
      </c>
      <c r="I3247" s="87" t="inlineStr">
        <is>
          <t>Bodega</t>
        </is>
      </c>
      <c r="J3247" s="87" t="inlineStr">
        <is>
          <t>Bodega</t>
        </is>
      </c>
      <c r="K3247" s="88" t="n">
        <v>0</v>
      </c>
      <c r="L3247" s="88" t="n">
        <v>71</v>
      </c>
      <c r="M3247" s="87" t="inlineStr"/>
      <c r="N3247" s="87" t="inlineStr"/>
      <c r="O3247" s="87" t="inlineStr"/>
      <c r="P3247" s="88" t="n">
        <v>98</v>
      </c>
      <c r="Q3247" s="87" t="inlineStr"/>
      <c r="R3247" s="87" t="inlineStr"/>
      <c r="S3247" s="87" t="inlineStr"/>
      <c r="T3247" s="88" t="n">
        <v>0</v>
      </c>
      <c r="U3247" s="87" t="inlineStr"/>
    </row>
    <row r="3248" ht="14.4" customHeight="1">
      <c r="A3248" s="87" t="inlineStr">
        <is>
          <t>INGEVEC</t>
        </is>
      </c>
      <c r="B3248" s="87" t="inlineStr">
        <is>
          <t>TER</t>
        </is>
      </c>
      <c r="C3248" s="87" t="inlineStr">
        <is>
          <t>TERRAZZO</t>
        </is>
      </c>
      <c r="D3248" s="87" t="inlineStr">
        <is>
          <t>Entrega Futura</t>
        </is>
      </c>
      <c r="E3248" s="87" t="inlineStr">
        <is>
          <t>2do semestre 2028</t>
        </is>
      </c>
      <c r="F3248" s="87" t="inlineStr">
        <is>
          <t>Avenida España 422</t>
        </is>
      </c>
      <c r="G3248" s="87" t="inlineStr">
        <is>
          <t>Santiago</t>
        </is>
      </c>
      <c r="H3248" s="87" t="inlineStr">
        <is>
          <t>Disponible</t>
        </is>
      </c>
      <c r="I3248" s="87" t="inlineStr">
        <is>
          <t>Bodega</t>
        </is>
      </c>
      <c r="J3248" s="87" t="inlineStr">
        <is>
          <t>Bodega</t>
        </is>
      </c>
      <c r="K3248" s="88" t="n">
        <v>0</v>
      </c>
      <c r="L3248" s="88" t="n">
        <v>75</v>
      </c>
      <c r="M3248" s="87" t="inlineStr"/>
      <c r="N3248" s="87" t="inlineStr"/>
      <c r="O3248" s="87" t="inlineStr"/>
      <c r="P3248" s="88" t="n">
        <v>94</v>
      </c>
      <c r="Q3248" s="87" t="inlineStr"/>
      <c r="R3248" s="87" t="inlineStr"/>
      <c r="S3248" s="87" t="inlineStr"/>
      <c r="T3248" s="88" t="n">
        <v>0</v>
      </c>
      <c r="U3248" s="87" t="inlineStr"/>
    </row>
    <row r="3249" ht="14.4" customHeight="1">
      <c r="A3249" s="87" t="inlineStr">
        <is>
          <t>INGEVEC</t>
        </is>
      </c>
      <c r="B3249" s="87" t="inlineStr">
        <is>
          <t>TER</t>
        </is>
      </c>
      <c r="C3249" s="87" t="inlineStr">
        <is>
          <t>TERRAZZO</t>
        </is>
      </c>
      <c r="D3249" s="87" t="inlineStr">
        <is>
          <t>Entrega Futura</t>
        </is>
      </c>
      <c r="E3249" s="87" t="inlineStr">
        <is>
          <t>2do semestre 2028</t>
        </is>
      </c>
      <c r="F3249" s="87" t="inlineStr">
        <is>
          <t>Avenida España 422</t>
        </is>
      </c>
      <c r="G3249" s="87" t="inlineStr">
        <is>
          <t>Santiago</t>
        </is>
      </c>
      <c r="H3249" s="87" t="inlineStr">
        <is>
          <t>Disponible</t>
        </is>
      </c>
      <c r="I3249" s="87" t="inlineStr">
        <is>
          <t>Bodega</t>
        </is>
      </c>
      <c r="J3249" s="87" t="inlineStr">
        <is>
          <t>Bodega</t>
        </is>
      </c>
      <c r="K3249" s="88" t="n">
        <v>0</v>
      </c>
      <c r="L3249" s="88" t="n">
        <v>76</v>
      </c>
      <c r="M3249" s="87" t="inlineStr"/>
      <c r="N3249" s="87" t="inlineStr"/>
      <c r="O3249" s="87" t="inlineStr"/>
      <c r="P3249" s="88" t="n">
        <v>97</v>
      </c>
      <c r="Q3249" s="87" t="inlineStr"/>
      <c r="R3249" s="87" t="inlineStr"/>
      <c r="S3249" s="87" t="inlineStr"/>
      <c r="T3249" s="88" t="n">
        <v>0</v>
      </c>
      <c r="U3249" s="87" t="inlineStr"/>
    </row>
    <row r="3250" ht="14.4" customHeight="1">
      <c r="A3250" s="87" t="inlineStr">
        <is>
          <t>INGEVEC</t>
        </is>
      </c>
      <c r="B3250" s="87" t="inlineStr">
        <is>
          <t>TER</t>
        </is>
      </c>
      <c r="C3250" s="87" t="inlineStr">
        <is>
          <t>TERRAZZO</t>
        </is>
      </c>
      <c r="D3250" s="87" t="inlineStr">
        <is>
          <t>Entrega Futura</t>
        </is>
      </c>
      <c r="E3250" s="87" t="inlineStr">
        <is>
          <t>2do semestre 2028</t>
        </is>
      </c>
      <c r="F3250" s="87" t="inlineStr">
        <is>
          <t>Avenida España 422</t>
        </is>
      </c>
      <c r="G3250" s="87" t="inlineStr">
        <is>
          <t>Santiago</t>
        </is>
      </c>
      <c r="H3250" s="87" t="inlineStr">
        <is>
          <t>Disponible</t>
        </is>
      </c>
      <c r="I3250" s="87" t="inlineStr">
        <is>
          <t>Bodega</t>
        </is>
      </c>
      <c r="J3250" s="87" t="inlineStr">
        <is>
          <t>Bodega</t>
        </is>
      </c>
      <c r="K3250" s="88" t="n">
        <v>0</v>
      </c>
      <c r="L3250" s="88" t="n">
        <v>8</v>
      </c>
      <c r="M3250" s="87" t="inlineStr"/>
      <c r="N3250" s="87" t="inlineStr"/>
      <c r="O3250" s="87" t="inlineStr"/>
      <c r="P3250" s="88" t="n">
        <v>56</v>
      </c>
      <c r="Q3250" s="87" t="inlineStr"/>
      <c r="R3250" s="87" t="inlineStr"/>
      <c r="S3250" s="87" t="inlineStr"/>
      <c r="T3250" s="88" t="n">
        <v>0</v>
      </c>
      <c r="U3250" s="87" t="inlineStr"/>
    </row>
    <row r="3251" ht="14.4" customHeight="1">
      <c r="A3251" s="87" t="inlineStr">
        <is>
          <t>INGEVEC</t>
        </is>
      </c>
      <c r="B3251" s="87" t="inlineStr">
        <is>
          <t>TER</t>
        </is>
      </c>
      <c r="C3251" s="87" t="inlineStr">
        <is>
          <t>TERRAZZO</t>
        </is>
      </c>
      <c r="D3251" s="87" t="inlineStr">
        <is>
          <t>Entrega Futura</t>
        </is>
      </c>
      <c r="E3251" s="87" t="inlineStr">
        <is>
          <t>2do semestre 2028</t>
        </is>
      </c>
      <c r="F3251" s="87" t="inlineStr">
        <is>
          <t>Avenida España 422</t>
        </is>
      </c>
      <c r="G3251" s="87" t="inlineStr">
        <is>
          <t>Santiago</t>
        </is>
      </c>
      <c r="H3251" s="87" t="inlineStr">
        <is>
          <t>Disponible</t>
        </is>
      </c>
      <c r="I3251" s="87" t="inlineStr">
        <is>
          <t>Bodega</t>
        </is>
      </c>
      <c r="J3251" s="87" t="inlineStr">
        <is>
          <t>Bodega</t>
        </is>
      </c>
      <c r="K3251" s="88" t="n">
        <v>0</v>
      </c>
      <c r="L3251" s="88" t="n">
        <v>9</v>
      </c>
      <c r="M3251" s="87" t="inlineStr"/>
      <c r="N3251" s="87" t="inlineStr"/>
      <c r="O3251" s="87" t="inlineStr"/>
      <c r="P3251" s="88" t="n">
        <v>47</v>
      </c>
      <c r="Q3251" s="87" t="inlineStr"/>
      <c r="R3251" s="87" t="inlineStr"/>
      <c r="S3251" s="87" t="inlineStr"/>
      <c r="T3251" s="88" t="n">
        <v>0</v>
      </c>
      <c r="U3251" s="87" t="inlineStr"/>
    </row>
    <row r="3252" ht="14.4" customHeight="1">
      <c r="A3252" s="87" t="inlineStr">
        <is>
          <t>INGEVEC</t>
        </is>
      </c>
      <c r="B3252" s="87" t="inlineStr">
        <is>
          <t>MAT</t>
        </is>
      </c>
      <c r="C3252" s="87" t="inlineStr">
        <is>
          <t>MATTA</t>
        </is>
      </c>
      <c r="D3252" s="87" t="inlineStr">
        <is>
          <t>Entrega Futura</t>
        </is>
      </c>
      <c r="E3252" s="87" t="inlineStr">
        <is>
          <t>1er semestre 2029</t>
        </is>
      </c>
      <c r="F3252" s="87" t="inlineStr">
        <is>
          <t>Av Manuel Antonia Matta 16</t>
        </is>
      </c>
      <c r="G3252" s="87" t="inlineStr">
        <is>
          <t>Santiago</t>
        </is>
      </c>
      <c r="H3252" s="87" t="inlineStr">
        <is>
          <t>Disponible</t>
        </is>
      </c>
      <c r="I3252" s="87" t="inlineStr">
        <is>
          <t>Departamento</t>
        </is>
      </c>
      <c r="J3252" s="87" t="inlineStr">
        <is>
          <t>1D1B</t>
        </is>
      </c>
      <c r="K3252" s="88" t="n">
        <v>2</v>
      </c>
      <c r="L3252" s="88" t="n">
        <v>222</v>
      </c>
      <c r="M3252" s="87" t="inlineStr">
        <is>
          <t>PONIENTE</t>
        </is>
      </c>
      <c r="N3252" s="87" t="inlineStr">
        <is>
          <t>1</t>
        </is>
      </c>
      <c r="O3252" s="87" t="inlineStr">
        <is>
          <t>1</t>
        </is>
      </c>
      <c r="P3252" s="88" t="n">
        <v>3311</v>
      </c>
      <c r="Q3252" s="87" t="inlineStr"/>
      <c r="R3252" s="87" t="inlineStr">
        <is>
          <t>33,03</t>
        </is>
      </c>
      <c r="S3252" s="87" t="inlineStr">
        <is>
          <t>2,84</t>
        </is>
      </c>
      <c r="T3252" s="88" t="n">
        <v>35.87</v>
      </c>
      <c r="U3252" s="87" t="inlineStr"/>
    </row>
    <row r="3253" ht="14.4" customHeight="1">
      <c r="A3253" s="87" t="inlineStr">
        <is>
          <t>INGEVEC</t>
        </is>
      </c>
      <c r="B3253" s="87" t="inlineStr">
        <is>
          <t>MAT</t>
        </is>
      </c>
      <c r="C3253" s="87" t="inlineStr">
        <is>
          <t>MATTA</t>
        </is>
      </c>
      <c r="D3253" s="87" t="inlineStr">
        <is>
          <t>Entrega Futura</t>
        </is>
      </c>
      <c r="E3253" s="87" t="inlineStr">
        <is>
          <t>1er semestre 2029</t>
        </is>
      </c>
      <c r="F3253" s="87" t="inlineStr">
        <is>
          <t>Av Manuel Antonia Matta 16</t>
        </is>
      </c>
      <c r="G3253" s="87" t="inlineStr">
        <is>
          <t>Santiago</t>
        </is>
      </c>
      <c r="H3253" s="87" t="inlineStr">
        <is>
          <t>Disponible</t>
        </is>
      </c>
      <c r="I3253" s="87" t="inlineStr">
        <is>
          <t>Departamento</t>
        </is>
      </c>
      <c r="J3253" s="87" t="inlineStr">
        <is>
          <t>1D1B</t>
        </is>
      </c>
      <c r="K3253" s="88" t="n">
        <v>3</v>
      </c>
      <c r="L3253" s="88" t="n">
        <v>322</v>
      </c>
      <c r="M3253" s="87" t="inlineStr">
        <is>
          <t>PONIENTE</t>
        </is>
      </c>
      <c r="N3253" s="87" t="inlineStr">
        <is>
          <t>1</t>
        </is>
      </c>
      <c r="O3253" s="87" t="inlineStr">
        <is>
          <t>1</t>
        </is>
      </c>
      <c r="P3253" s="88" t="n">
        <v>3318</v>
      </c>
      <c r="Q3253" s="87" t="inlineStr"/>
      <c r="R3253" s="87" t="inlineStr">
        <is>
          <t>33,03</t>
        </is>
      </c>
      <c r="S3253" s="87" t="inlineStr">
        <is>
          <t>2,84</t>
        </is>
      </c>
      <c r="T3253" s="88" t="n">
        <v>35.87</v>
      </c>
      <c r="U3253" s="87" t="inlineStr"/>
    </row>
    <row r="3254" ht="14.4" customHeight="1">
      <c r="A3254" s="87" t="inlineStr">
        <is>
          <t>INGEVEC</t>
        </is>
      </c>
      <c r="B3254" s="87" t="inlineStr">
        <is>
          <t>MAT</t>
        </is>
      </c>
      <c r="C3254" s="87" t="inlineStr">
        <is>
          <t>MATTA</t>
        </is>
      </c>
      <c r="D3254" s="87" t="inlineStr">
        <is>
          <t>Entrega Futura</t>
        </is>
      </c>
      <c r="E3254" s="87" t="inlineStr">
        <is>
          <t>1er semestre 2029</t>
        </is>
      </c>
      <c r="F3254" s="87" t="inlineStr">
        <is>
          <t>Av Manuel Antonia Matta 16</t>
        </is>
      </c>
      <c r="G3254" s="87" t="inlineStr">
        <is>
          <t>Santiago</t>
        </is>
      </c>
      <c r="H3254" s="87" t="inlineStr">
        <is>
          <t>Disponible</t>
        </is>
      </c>
      <c r="I3254" s="87" t="inlineStr">
        <is>
          <t>Departamento</t>
        </is>
      </c>
      <c r="J3254" s="87" t="inlineStr">
        <is>
          <t>1D1B</t>
        </is>
      </c>
      <c r="K3254" s="88" t="n">
        <v>5</v>
      </c>
      <c r="L3254" s="88" t="n">
        <v>514</v>
      </c>
      <c r="M3254" s="87" t="inlineStr">
        <is>
          <t>ORIENTE</t>
        </is>
      </c>
      <c r="N3254" s="87" t="inlineStr">
        <is>
          <t>1</t>
        </is>
      </c>
      <c r="O3254" s="87" t="inlineStr">
        <is>
          <t>1</t>
        </is>
      </c>
      <c r="P3254" s="88" t="n">
        <v>3328</v>
      </c>
      <c r="Q3254" s="87" t="inlineStr"/>
      <c r="R3254" s="87" t="inlineStr">
        <is>
          <t>32,64</t>
        </is>
      </c>
      <c r="S3254" s="87" t="inlineStr">
        <is>
          <t>3,13</t>
        </is>
      </c>
      <c r="T3254" s="88" t="n">
        <v>35.77</v>
      </c>
      <c r="U3254" s="87" t="inlineStr"/>
    </row>
    <row r="3255" ht="14.4" customHeight="1">
      <c r="A3255" s="87" t="inlineStr">
        <is>
          <t>INGEVEC</t>
        </is>
      </c>
      <c r="B3255" s="87" t="inlineStr">
        <is>
          <t>MAT</t>
        </is>
      </c>
      <c r="C3255" s="87" t="inlineStr">
        <is>
          <t>MATTA</t>
        </is>
      </c>
      <c r="D3255" s="87" t="inlineStr">
        <is>
          <t>Entrega Futura</t>
        </is>
      </c>
      <c r="E3255" s="87" t="inlineStr">
        <is>
          <t>1er semestre 2029</t>
        </is>
      </c>
      <c r="F3255" s="87" t="inlineStr">
        <is>
          <t>Av Manuel Antonia Matta 16</t>
        </is>
      </c>
      <c r="G3255" s="87" t="inlineStr">
        <is>
          <t>Santiago</t>
        </is>
      </c>
      <c r="H3255" s="87" t="inlineStr">
        <is>
          <t>Disponible</t>
        </is>
      </c>
      <c r="I3255" s="87" t="inlineStr">
        <is>
          <t>Departamento</t>
        </is>
      </c>
      <c r="J3255" s="87" t="inlineStr">
        <is>
          <t>1D1B</t>
        </is>
      </c>
      <c r="K3255" s="88" t="n">
        <v>5</v>
      </c>
      <c r="L3255" s="88" t="n">
        <v>524</v>
      </c>
      <c r="M3255" s="87" t="inlineStr">
        <is>
          <t>PONIENTE</t>
        </is>
      </c>
      <c r="N3255" s="87" t="inlineStr">
        <is>
          <t>1</t>
        </is>
      </c>
      <c r="O3255" s="87" t="inlineStr">
        <is>
          <t>1</t>
        </is>
      </c>
      <c r="P3255" s="88" t="n">
        <v>3329</v>
      </c>
      <c r="Q3255" s="87" t="inlineStr"/>
      <c r="R3255" s="87" t="inlineStr">
        <is>
          <t>33,03</t>
        </is>
      </c>
      <c r="S3255" s="87" t="inlineStr">
        <is>
          <t>2,84</t>
        </is>
      </c>
      <c r="T3255" s="88" t="n">
        <v>35.87</v>
      </c>
      <c r="U3255" s="87" t="inlineStr"/>
    </row>
    <row r="3256" ht="14.4" customHeight="1">
      <c r="A3256" s="87" t="inlineStr">
        <is>
          <t>INGEVEC</t>
        </is>
      </c>
      <c r="B3256" s="87" t="inlineStr">
        <is>
          <t>MAT</t>
        </is>
      </c>
      <c r="C3256" s="87" t="inlineStr">
        <is>
          <t>MATTA</t>
        </is>
      </c>
      <c r="D3256" s="87" t="inlineStr">
        <is>
          <t>Entrega Futura</t>
        </is>
      </c>
      <c r="E3256" s="87" t="inlineStr">
        <is>
          <t>1er semestre 2029</t>
        </is>
      </c>
      <c r="F3256" s="87" t="inlineStr">
        <is>
          <t>Av Manuel Antonia Matta 16</t>
        </is>
      </c>
      <c r="G3256" s="87" t="inlineStr">
        <is>
          <t>Santiago</t>
        </is>
      </c>
      <c r="H3256" s="87" t="inlineStr">
        <is>
          <t>Disponible</t>
        </is>
      </c>
      <c r="I3256" s="87" t="inlineStr">
        <is>
          <t>Departamento</t>
        </is>
      </c>
      <c r="J3256" s="87" t="inlineStr">
        <is>
          <t>1D1B</t>
        </is>
      </c>
      <c r="K3256" s="88" t="n">
        <v>1</v>
      </c>
      <c r="L3256" s="88" t="n">
        <v>119</v>
      </c>
      <c r="M3256" s="87" t="inlineStr">
        <is>
          <t>SUR</t>
        </is>
      </c>
      <c r="N3256" s="87" t="inlineStr">
        <is>
          <t>1</t>
        </is>
      </c>
      <c r="O3256" s="87" t="inlineStr">
        <is>
          <t>1</t>
        </is>
      </c>
      <c r="P3256" s="88" t="n">
        <v>3333</v>
      </c>
      <c r="Q3256" s="87" t="inlineStr"/>
      <c r="R3256" s="87" t="inlineStr">
        <is>
          <t>33,21</t>
        </is>
      </c>
      <c r="S3256" s="87" t="inlineStr">
        <is>
          <t>3,03</t>
        </is>
      </c>
      <c r="T3256" s="88" t="n">
        <v>36.24</v>
      </c>
      <c r="U3256" s="87" t="inlineStr"/>
    </row>
    <row r="3257" ht="14.4" customHeight="1">
      <c r="A3257" s="87" t="inlineStr">
        <is>
          <t>INGEVEC</t>
        </is>
      </c>
      <c r="B3257" s="87" t="inlineStr">
        <is>
          <t>MAT</t>
        </is>
      </c>
      <c r="C3257" s="87" t="inlineStr">
        <is>
          <t>MATTA</t>
        </is>
      </c>
      <c r="D3257" s="87" t="inlineStr">
        <is>
          <t>Entrega Futura</t>
        </is>
      </c>
      <c r="E3257" s="87" t="inlineStr">
        <is>
          <t>1er semestre 2029</t>
        </is>
      </c>
      <c r="F3257" s="87" t="inlineStr">
        <is>
          <t>Av Manuel Antonia Matta 16</t>
        </is>
      </c>
      <c r="G3257" s="87" t="inlineStr">
        <is>
          <t>Santiago</t>
        </is>
      </c>
      <c r="H3257" s="87" t="inlineStr">
        <is>
          <t>Disponible</t>
        </is>
      </c>
      <c r="I3257" s="87" t="inlineStr">
        <is>
          <t>Departamento</t>
        </is>
      </c>
      <c r="J3257" s="87" t="inlineStr">
        <is>
          <t>1D1B</t>
        </is>
      </c>
      <c r="K3257" s="88" t="n">
        <v>6</v>
      </c>
      <c r="L3257" s="88" t="n">
        <v>612</v>
      </c>
      <c r="M3257" s="87" t="inlineStr">
        <is>
          <t>ORIENTE</t>
        </is>
      </c>
      <c r="N3257" s="87" t="inlineStr">
        <is>
          <t>1</t>
        </is>
      </c>
      <c r="O3257" s="87" t="inlineStr">
        <is>
          <t>1</t>
        </is>
      </c>
      <c r="P3257" s="88" t="n">
        <v>3333</v>
      </c>
      <c r="Q3257" s="87" t="inlineStr"/>
      <c r="R3257" s="87" t="inlineStr">
        <is>
          <t>32,64</t>
        </is>
      </c>
      <c r="S3257" s="87" t="inlineStr">
        <is>
          <t>3,13</t>
        </is>
      </c>
      <c r="T3257" s="88" t="n">
        <v>35.77</v>
      </c>
      <c r="U3257" s="87" t="inlineStr"/>
    </row>
    <row r="3258" ht="14.4" customHeight="1">
      <c r="A3258" s="87" t="inlineStr">
        <is>
          <t>INGEVEC</t>
        </is>
      </c>
      <c r="B3258" s="87" t="inlineStr">
        <is>
          <t>MAT</t>
        </is>
      </c>
      <c r="C3258" s="87" t="inlineStr">
        <is>
          <t>MATTA</t>
        </is>
      </c>
      <c r="D3258" s="87" t="inlineStr">
        <is>
          <t>Entrega Futura</t>
        </is>
      </c>
      <c r="E3258" s="87" t="inlineStr">
        <is>
          <t>1er semestre 2029</t>
        </is>
      </c>
      <c r="F3258" s="87" t="inlineStr">
        <is>
          <t>Av Manuel Antonia Matta 16</t>
        </is>
      </c>
      <c r="G3258" s="87" t="inlineStr">
        <is>
          <t>Santiago</t>
        </is>
      </c>
      <c r="H3258" s="87" t="inlineStr">
        <is>
          <t>Disponible</t>
        </is>
      </c>
      <c r="I3258" s="87" t="inlineStr">
        <is>
          <t>Departamento</t>
        </is>
      </c>
      <c r="J3258" s="87" t="inlineStr">
        <is>
          <t>1D1B</t>
        </is>
      </c>
      <c r="K3258" s="88" t="n">
        <v>6</v>
      </c>
      <c r="L3258" s="88" t="n">
        <v>614</v>
      </c>
      <c r="M3258" s="87" t="inlineStr">
        <is>
          <t>ORIENTE</t>
        </is>
      </c>
      <c r="N3258" s="87" t="inlineStr">
        <is>
          <t>1</t>
        </is>
      </c>
      <c r="O3258" s="87" t="inlineStr">
        <is>
          <t>1</t>
        </is>
      </c>
      <c r="P3258" s="88" t="n">
        <v>3333</v>
      </c>
      <c r="Q3258" s="87" t="inlineStr"/>
      <c r="R3258" s="87" t="inlineStr">
        <is>
          <t>32,64</t>
        </is>
      </c>
      <c r="S3258" s="87" t="inlineStr">
        <is>
          <t>3,13</t>
        </is>
      </c>
      <c r="T3258" s="88" t="n">
        <v>35.77</v>
      </c>
      <c r="U3258" s="87" t="inlineStr"/>
    </row>
    <row r="3259" ht="14.4" customHeight="1">
      <c r="A3259" s="87" t="inlineStr">
        <is>
          <t>INGEVEC</t>
        </is>
      </c>
      <c r="B3259" s="87" t="inlineStr">
        <is>
          <t>MAT</t>
        </is>
      </c>
      <c r="C3259" s="87" t="inlineStr">
        <is>
          <t>MATTA</t>
        </is>
      </c>
      <c r="D3259" s="87" t="inlineStr">
        <is>
          <t>Entrega Futura</t>
        </is>
      </c>
      <c r="E3259" s="87" t="inlineStr">
        <is>
          <t>1er semestre 2029</t>
        </is>
      </c>
      <c r="F3259" s="87" t="inlineStr">
        <is>
          <t>Av Manuel Antonia Matta 16</t>
        </is>
      </c>
      <c r="G3259" s="87" t="inlineStr">
        <is>
          <t>Santiago</t>
        </is>
      </c>
      <c r="H3259" s="87" t="inlineStr">
        <is>
          <t>Disponible</t>
        </is>
      </c>
      <c r="I3259" s="87" t="inlineStr">
        <is>
          <t>Departamento</t>
        </is>
      </c>
      <c r="J3259" s="87" t="inlineStr">
        <is>
          <t>1D1B</t>
        </is>
      </c>
      <c r="K3259" s="88" t="n">
        <v>6</v>
      </c>
      <c r="L3259" s="88" t="n">
        <v>622</v>
      </c>
      <c r="M3259" s="87" t="inlineStr">
        <is>
          <t>PONIENTE</t>
        </is>
      </c>
      <c r="N3259" s="87" t="inlineStr">
        <is>
          <t>1</t>
        </is>
      </c>
      <c r="O3259" s="87" t="inlineStr">
        <is>
          <t>1</t>
        </is>
      </c>
      <c r="P3259" s="88" t="n">
        <v>3334</v>
      </c>
      <c r="Q3259" s="87" t="inlineStr"/>
      <c r="R3259" s="87" t="inlineStr">
        <is>
          <t>33,03</t>
        </is>
      </c>
      <c r="S3259" s="87" t="inlineStr">
        <is>
          <t>2,84</t>
        </is>
      </c>
      <c r="T3259" s="88" t="n">
        <v>35.87</v>
      </c>
      <c r="U3259" s="87" t="inlineStr"/>
    </row>
    <row r="3260" ht="14.4" customHeight="1">
      <c r="A3260" s="87" t="inlineStr">
        <is>
          <t>INGEVEC</t>
        </is>
      </c>
      <c r="B3260" s="87" t="inlineStr">
        <is>
          <t>MAT</t>
        </is>
      </c>
      <c r="C3260" s="87" t="inlineStr">
        <is>
          <t>MATTA</t>
        </is>
      </c>
      <c r="D3260" s="87" t="inlineStr">
        <is>
          <t>Entrega Futura</t>
        </is>
      </c>
      <c r="E3260" s="87" t="inlineStr">
        <is>
          <t>1er semestre 2029</t>
        </is>
      </c>
      <c r="F3260" s="87" t="inlineStr">
        <is>
          <t>Av Manuel Antonia Matta 16</t>
        </is>
      </c>
      <c r="G3260" s="87" t="inlineStr">
        <is>
          <t>Santiago</t>
        </is>
      </c>
      <c r="H3260" s="87" t="inlineStr">
        <is>
          <t>Disponible</t>
        </is>
      </c>
      <c r="I3260" s="87" t="inlineStr">
        <is>
          <t>Departamento</t>
        </is>
      </c>
      <c r="J3260" s="87" t="inlineStr">
        <is>
          <t>1D1B</t>
        </is>
      </c>
      <c r="K3260" s="88" t="n">
        <v>7</v>
      </c>
      <c r="L3260" s="88" t="n">
        <v>701</v>
      </c>
      <c r="M3260" s="87" t="inlineStr">
        <is>
          <t>SUR</t>
        </is>
      </c>
      <c r="N3260" s="87" t="inlineStr">
        <is>
          <t>1</t>
        </is>
      </c>
      <c r="O3260" s="87" t="inlineStr">
        <is>
          <t>1</t>
        </is>
      </c>
      <c r="P3260" s="88" t="n">
        <v>3334</v>
      </c>
      <c r="Q3260" s="87" t="inlineStr"/>
      <c r="R3260" s="87" t="inlineStr">
        <is>
          <t>33,03</t>
        </is>
      </c>
      <c r="S3260" s="87" t="inlineStr">
        <is>
          <t>2,72</t>
        </is>
      </c>
      <c r="T3260" s="88" t="n">
        <v>35.75</v>
      </c>
      <c r="U3260" s="87" t="inlineStr"/>
    </row>
    <row r="3261" ht="14.4" customHeight="1">
      <c r="A3261" s="87" t="inlineStr">
        <is>
          <t>INGEVEC</t>
        </is>
      </c>
      <c r="B3261" s="87" t="inlineStr">
        <is>
          <t>MAT</t>
        </is>
      </c>
      <c r="C3261" s="87" t="inlineStr">
        <is>
          <t>MATTA</t>
        </is>
      </c>
      <c r="D3261" s="87" t="inlineStr">
        <is>
          <t>Entrega Futura</t>
        </is>
      </c>
      <c r="E3261" s="87" t="inlineStr">
        <is>
          <t>1er semestre 2029</t>
        </is>
      </c>
      <c r="F3261" s="87" t="inlineStr">
        <is>
          <t>Av Manuel Antonia Matta 16</t>
        </is>
      </c>
      <c r="G3261" s="87" t="inlineStr">
        <is>
          <t>Santiago</t>
        </is>
      </c>
      <c r="H3261" s="87" t="inlineStr">
        <is>
          <t>Disponible</t>
        </is>
      </c>
      <c r="I3261" s="87" t="inlineStr">
        <is>
          <t>Departamento</t>
        </is>
      </c>
      <c r="J3261" s="87" t="inlineStr">
        <is>
          <t>1D1B</t>
        </is>
      </c>
      <c r="K3261" s="88" t="n">
        <v>2</v>
      </c>
      <c r="L3261" s="88" t="n">
        <v>219</v>
      </c>
      <c r="M3261" s="87" t="inlineStr">
        <is>
          <t>SUR</t>
        </is>
      </c>
      <c r="N3261" s="87" t="inlineStr">
        <is>
          <t>1</t>
        </is>
      </c>
      <c r="O3261" s="87" t="inlineStr">
        <is>
          <t>1</t>
        </is>
      </c>
      <c r="P3261" s="88" t="n">
        <v>3338</v>
      </c>
      <c r="Q3261" s="87" t="inlineStr"/>
      <c r="R3261" s="87" t="inlineStr">
        <is>
          <t>33,21</t>
        </is>
      </c>
      <c r="S3261" s="87" t="inlineStr">
        <is>
          <t>3,03</t>
        </is>
      </c>
      <c r="T3261" s="88" t="n">
        <v>36.24</v>
      </c>
      <c r="U3261" s="87" t="inlineStr"/>
    </row>
    <row r="3262" ht="14.4" customHeight="1">
      <c r="A3262" s="87" t="inlineStr">
        <is>
          <t>INGEVEC</t>
        </is>
      </c>
      <c r="B3262" s="87" t="inlineStr">
        <is>
          <t>MAT</t>
        </is>
      </c>
      <c r="C3262" s="87" t="inlineStr">
        <is>
          <t>MATTA</t>
        </is>
      </c>
      <c r="D3262" s="87" t="inlineStr">
        <is>
          <t>Entrega Futura</t>
        </is>
      </c>
      <c r="E3262" s="87" t="inlineStr">
        <is>
          <t>1er semestre 2029</t>
        </is>
      </c>
      <c r="F3262" s="87" t="inlineStr">
        <is>
          <t>Av Manuel Antonia Matta 16</t>
        </is>
      </c>
      <c r="G3262" s="87" t="inlineStr">
        <is>
          <t>Santiago</t>
        </is>
      </c>
      <c r="H3262" s="87" t="inlineStr">
        <is>
          <t>Disponible</t>
        </is>
      </c>
      <c r="I3262" s="87" t="inlineStr">
        <is>
          <t>Departamento</t>
        </is>
      </c>
      <c r="J3262" s="87" t="inlineStr">
        <is>
          <t>1D1B</t>
        </is>
      </c>
      <c r="K3262" s="88" t="n">
        <v>7</v>
      </c>
      <c r="L3262" s="88" t="n">
        <v>707</v>
      </c>
      <c r="M3262" s="87" t="inlineStr">
        <is>
          <t>NORTE</t>
        </is>
      </c>
      <c r="N3262" s="87" t="inlineStr">
        <is>
          <t>1</t>
        </is>
      </c>
      <c r="O3262" s="87" t="inlineStr">
        <is>
          <t>1</t>
        </is>
      </c>
      <c r="P3262" s="88" t="n">
        <v>3339</v>
      </c>
      <c r="Q3262" s="87" t="inlineStr"/>
      <c r="R3262" s="87" t="inlineStr">
        <is>
          <t>32,64</t>
        </is>
      </c>
      <c r="S3262" s="87" t="inlineStr">
        <is>
          <t>3,13</t>
        </is>
      </c>
      <c r="T3262" s="88" t="n">
        <v>35.77</v>
      </c>
      <c r="U3262" s="87" t="inlineStr"/>
    </row>
    <row r="3263" ht="14.4" customHeight="1">
      <c r="A3263" s="87" t="inlineStr">
        <is>
          <t>INGEVEC</t>
        </is>
      </c>
      <c r="B3263" s="87" t="inlineStr">
        <is>
          <t>MAT</t>
        </is>
      </c>
      <c r="C3263" s="87" t="inlineStr">
        <is>
          <t>MATTA</t>
        </is>
      </c>
      <c r="D3263" s="87" t="inlineStr">
        <is>
          <t>Entrega Futura</t>
        </is>
      </c>
      <c r="E3263" s="87" t="inlineStr">
        <is>
          <t>1er semestre 2029</t>
        </is>
      </c>
      <c r="F3263" s="87" t="inlineStr">
        <is>
          <t>Av Manuel Antonia Matta 16</t>
        </is>
      </c>
      <c r="G3263" s="87" t="inlineStr">
        <is>
          <t>Santiago</t>
        </is>
      </c>
      <c r="H3263" s="87" t="inlineStr">
        <is>
          <t>Disponible</t>
        </is>
      </c>
      <c r="I3263" s="87" t="inlineStr">
        <is>
          <t>Departamento</t>
        </is>
      </c>
      <c r="J3263" s="87" t="inlineStr">
        <is>
          <t>1D1B</t>
        </is>
      </c>
      <c r="K3263" s="88" t="n">
        <v>7</v>
      </c>
      <c r="L3263" s="88" t="n">
        <v>724</v>
      </c>
      <c r="M3263" s="87" t="inlineStr">
        <is>
          <t>PONIENTE</t>
        </is>
      </c>
      <c r="N3263" s="87" t="inlineStr">
        <is>
          <t>1</t>
        </is>
      </c>
      <c r="O3263" s="87" t="inlineStr">
        <is>
          <t>1</t>
        </is>
      </c>
      <c r="P3263" s="88" t="n">
        <v>3340</v>
      </c>
      <c r="Q3263" s="87" t="inlineStr"/>
      <c r="R3263" s="87" t="inlineStr">
        <is>
          <t>33,03</t>
        </is>
      </c>
      <c r="S3263" s="87" t="inlineStr">
        <is>
          <t>2,84</t>
        </is>
      </c>
      <c r="T3263" s="88" t="n">
        <v>35.87</v>
      </c>
      <c r="U3263" s="87" t="inlineStr"/>
    </row>
    <row r="3264" ht="14.4" customHeight="1">
      <c r="A3264" s="87" t="inlineStr">
        <is>
          <t>INGEVEC</t>
        </is>
      </c>
      <c r="B3264" s="87" t="inlineStr">
        <is>
          <t>MAT</t>
        </is>
      </c>
      <c r="C3264" s="87" t="inlineStr">
        <is>
          <t>MATTA</t>
        </is>
      </c>
      <c r="D3264" s="87" t="inlineStr">
        <is>
          <t>Entrega Futura</t>
        </is>
      </c>
      <c r="E3264" s="87" t="inlineStr">
        <is>
          <t>1er semestre 2029</t>
        </is>
      </c>
      <c r="F3264" s="87" t="inlineStr">
        <is>
          <t>Av Manuel Antonia Matta 16</t>
        </is>
      </c>
      <c r="G3264" s="87" t="inlineStr">
        <is>
          <t>Santiago</t>
        </is>
      </c>
      <c r="H3264" s="87" t="inlineStr">
        <is>
          <t>Disponible</t>
        </is>
      </c>
      <c r="I3264" s="87" t="inlineStr">
        <is>
          <t>Departamento</t>
        </is>
      </c>
      <c r="J3264" s="87" t="inlineStr">
        <is>
          <t>1D1B</t>
        </is>
      </c>
      <c r="K3264" s="88" t="n">
        <v>8</v>
      </c>
      <c r="L3264" s="88" t="n">
        <v>801</v>
      </c>
      <c r="M3264" s="87" t="inlineStr">
        <is>
          <t>SUR</t>
        </is>
      </c>
      <c r="N3264" s="87" t="inlineStr">
        <is>
          <t>1</t>
        </is>
      </c>
      <c r="O3264" s="87" t="inlineStr">
        <is>
          <t>1</t>
        </is>
      </c>
      <c r="P3264" s="88" t="n">
        <v>3340</v>
      </c>
      <c r="Q3264" s="87" t="inlineStr"/>
      <c r="R3264" s="87" t="inlineStr">
        <is>
          <t>33,03</t>
        </is>
      </c>
      <c r="S3264" s="87" t="inlineStr">
        <is>
          <t>2,72</t>
        </is>
      </c>
      <c r="T3264" s="88" t="n">
        <v>35.75</v>
      </c>
      <c r="U3264" s="87" t="inlineStr"/>
    </row>
    <row r="3265" ht="14.4" customHeight="1">
      <c r="A3265" s="87" t="inlineStr">
        <is>
          <t>INGEVEC</t>
        </is>
      </c>
      <c r="B3265" s="87" t="inlineStr">
        <is>
          <t>MAT</t>
        </is>
      </c>
      <c r="C3265" s="87" t="inlineStr">
        <is>
          <t>MATTA</t>
        </is>
      </c>
      <c r="D3265" s="87" t="inlineStr">
        <is>
          <t>Entrega Futura</t>
        </is>
      </c>
      <c r="E3265" s="87" t="inlineStr">
        <is>
          <t>1er semestre 2029</t>
        </is>
      </c>
      <c r="F3265" s="87" t="inlineStr">
        <is>
          <t>Av Manuel Antonia Matta 16</t>
        </is>
      </c>
      <c r="G3265" s="87" t="inlineStr">
        <is>
          <t>Santiago</t>
        </is>
      </c>
      <c r="H3265" s="87" t="inlineStr">
        <is>
          <t>Disponible</t>
        </is>
      </c>
      <c r="I3265" s="87" t="inlineStr">
        <is>
          <t>Departamento</t>
        </is>
      </c>
      <c r="J3265" s="87" t="inlineStr">
        <is>
          <t>1D1B</t>
        </is>
      </c>
      <c r="K3265" s="88" t="n">
        <v>3</v>
      </c>
      <c r="L3265" s="88" t="n">
        <v>319</v>
      </c>
      <c r="M3265" s="87" t="inlineStr">
        <is>
          <t>SUR</t>
        </is>
      </c>
      <c r="N3265" s="87" t="inlineStr">
        <is>
          <t>1</t>
        </is>
      </c>
      <c r="O3265" s="87" t="inlineStr">
        <is>
          <t>1</t>
        </is>
      </c>
      <c r="P3265" s="88" t="n">
        <v>3343</v>
      </c>
      <c r="Q3265" s="87" t="inlineStr"/>
      <c r="R3265" s="87" t="inlineStr">
        <is>
          <t>33,21</t>
        </is>
      </c>
      <c r="S3265" s="87" t="inlineStr">
        <is>
          <t>3,03</t>
        </is>
      </c>
      <c r="T3265" s="88" t="n">
        <v>36.24</v>
      </c>
      <c r="U3265" s="87" t="inlineStr"/>
    </row>
    <row r="3266" ht="14.4" customHeight="1">
      <c r="A3266" s="87" t="inlineStr">
        <is>
          <t>INGEVEC</t>
        </is>
      </c>
      <c r="B3266" s="87" t="inlineStr">
        <is>
          <t>MAT</t>
        </is>
      </c>
      <c r="C3266" s="87" t="inlineStr">
        <is>
          <t>MATTA</t>
        </is>
      </c>
      <c r="D3266" s="87" t="inlineStr">
        <is>
          <t>Entrega Futura</t>
        </is>
      </c>
      <c r="E3266" s="87" t="inlineStr">
        <is>
          <t>1er semestre 2029</t>
        </is>
      </c>
      <c r="F3266" s="87" t="inlineStr">
        <is>
          <t>Av Manuel Antonia Matta 16</t>
        </is>
      </c>
      <c r="G3266" s="87" t="inlineStr">
        <is>
          <t>Santiago</t>
        </is>
      </c>
      <c r="H3266" s="87" t="inlineStr">
        <is>
          <t>Disponible</t>
        </is>
      </c>
      <c r="I3266" s="87" t="inlineStr">
        <is>
          <t>Departamento</t>
        </is>
      </c>
      <c r="J3266" s="87" t="inlineStr">
        <is>
          <t>1D1B</t>
        </is>
      </c>
      <c r="K3266" s="88" t="n">
        <v>8</v>
      </c>
      <c r="L3266" s="88" t="n">
        <v>807</v>
      </c>
      <c r="M3266" s="87" t="inlineStr">
        <is>
          <t>NORTE</t>
        </is>
      </c>
      <c r="N3266" s="87" t="inlineStr">
        <is>
          <t>1</t>
        </is>
      </c>
      <c r="O3266" s="87" t="inlineStr">
        <is>
          <t>1</t>
        </is>
      </c>
      <c r="P3266" s="88" t="n">
        <v>3344</v>
      </c>
      <c r="Q3266" s="87" t="inlineStr"/>
      <c r="R3266" s="87" t="inlineStr">
        <is>
          <t>32,64</t>
        </is>
      </c>
      <c r="S3266" s="87" t="inlineStr">
        <is>
          <t>3,13</t>
        </is>
      </c>
      <c r="T3266" s="88" t="n">
        <v>35.77</v>
      </c>
      <c r="U3266" s="87" t="inlineStr"/>
    </row>
    <row r="3267" ht="14.4" customHeight="1">
      <c r="A3267" s="87" t="inlineStr">
        <is>
          <t>INGEVEC</t>
        </is>
      </c>
      <c r="B3267" s="87" t="inlineStr">
        <is>
          <t>MAT</t>
        </is>
      </c>
      <c r="C3267" s="87" t="inlineStr">
        <is>
          <t>MATTA</t>
        </is>
      </c>
      <c r="D3267" s="87" t="inlineStr">
        <is>
          <t>Entrega Futura</t>
        </is>
      </c>
      <c r="E3267" s="87" t="inlineStr">
        <is>
          <t>1er semestre 2029</t>
        </is>
      </c>
      <c r="F3267" s="87" t="inlineStr">
        <is>
          <t>Av Manuel Antonia Matta 16</t>
        </is>
      </c>
      <c r="G3267" s="87" t="inlineStr">
        <is>
          <t>Santiago</t>
        </is>
      </c>
      <c r="H3267" s="87" t="inlineStr">
        <is>
          <t>Disponible</t>
        </is>
      </c>
      <c r="I3267" s="87" t="inlineStr">
        <is>
          <t>Departamento</t>
        </is>
      </c>
      <c r="J3267" s="87" t="inlineStr">
        <is>
          <t>1D1B</t>
        </is>
      </c>
      <c r="K3267" s="88" t="n">
        <v>8</v>
      </c>
      <c r="L3267" s="88" t="n">
        <v>812</v>
      </c>
      <c r="M3267" s="87" t="inlineStr">
        <is>
          <t>ORIENTE</t>
        </is>
      </c>
      <c r="N3267" s="87" t="inlineStr">
        <is>
          <t>1</t>
        </is>
      </c>
      <c r="O3267" s="87" t="inlineStr">
        <is>
          <t>1</t>
        </is>
      </c>
      <c r="P3267" s="88" t="n">
        <v>3344</v>
      </c>
      <c r="Q3267" s="87" t="inlineStr"/>
      <c r="R3267" s="87" t="inlineStr">
        <is>
          <t>32,64</t>
        </is>
      </c>
      <c r="S3267" s="87" t="inlineStr">
        <is>
          <t>3,13</t>
        </is>
      </c>
      <c r="T3267" s="88" t="n">
        <v>35.77</v>
      </c>
      <c r="U3267" s="87" t="inlineStr"/>
    </row>
    <row r="3268" ht="14.4" customHeight="1">
      <c r="A3268" s="87" t="inlineStr">
        <is>
          <t>INGEVEC</t>
        </is>
      </c>
      <c r="B3268" s="87" t="inlineStr">
        <is>
          <t>MAT</t>
        </is>
      </c>
      <c r="C3268" s="87" t="inlineStr">
        <is>
          <t>MATTA</t>
        </is>
      </c>
      <c r="D3268" s="87" t="inlineStr">
        <is>
          <t>Entrega Futura</t>
        </is>
      </c>
      <c r="E3268" s="87" t="inlineStr">
        <is>
          <t>1er semestre 2029</t>
        </is>
      </c>
      <c r="F3268" s="87" t="inlineStr">
        <is>
          <t>Av Manuel Antonia Matta 16</t>
        </is>
      </c>
      <c r="G3268" s="87" t="inlineStr">
        <is>
          <t>Santiago</t>
        </is>
      </c>
      <c r="H3268" s="87" t="inlineStr">
        <is>
          <t>Disponible</t>
        </is>
      </c>
      <c r="I3268" s="87" t="inlineStr">
        <is>
          <t>Departamento</t>
        </is>
      </c>
      <c r="J3268" s="87" t="inlineStr">
        <is>
          <t>1D1B</t>
        </is>
      </c>
      <c r="K3268" s="88" t="n">
        <v>8</v>
      </c>
      <c r="L3268" s="88" t="n">
        <v>822</v>
      </c>
      <c r="M3268" s="87" t="inlineStr">
        <is>
          <t>PONIENTE</t>
        </is>
      </c>
      <c r="N3268" s="87" t="inlineStr">
        <is>
          <t>1</t>
        </is>
      </c>
      <c r="O3268" s="87" t="inlineStr">
        <is>
          <t>1</t>
        </is>
      </c>
      <c r="P3268" s="88" t="n">
        <v>3345</v>
      </c>
      <c r="Q3268" s="87" t="inlineStr"/>
      <c r="R3268" s="87" t="inlineStr">
        <is>
          <t>33,03</t>
        </is>
      </c>
      <c r="S3268" s="87" t="inlineStr">
        <is>
          <t>2,84</t>
        </is>
      </c>
      <c r="T3268" s="88" t="n">
        <v>35.87</v>
      </c>
      <c r="U3268" s="87" t="inlineStr"/>
    </row>
    <row r="3269" ht="14.4" customHeight="1">
      <c r="A3269" s="87" t="inlineStr">
        <is>
          <t>INGEVEC</t>
        </is>
      </c>
      <c r="B3269" s="87" t="inlineStr">
        <is>
          <t>MAT</t>
        </is>
      </c>
      <c r="C3269" s="87" t="inlineStr">
        <is>
          <t>MATTA</t>
        </is>
      </c>
      <c r="D3269" s="87" t="inlineStr">
        <is>
          <t>Entrega Futura</t>
        </is>
      </c>
      <c r="E3269" s="87" t="inlineStr">
        <is>
          <t>1er semestre 2029</t>
        </is>
      </c>
      <c r="F3269" s="87" t="inlineStr">
        <is>
          <t>Av Manuel Antonia Matta 16</t>
        </is>
      </c>
      <c r="G3269" s="87" t="inlineStr">
        <is>
          <t>Santiago</t>
        </is>
      </c>
      <c r="H3269" s="87" t="inlineStr">
        <is>
          <t>Disponible</t>
        </is>
      </c>
      <c r="I3269" s="87" t="inlineStr">
        <is>
          <t>Departamento</t>
        </is>
      </c>
      <c r="J3269" s="87" t="inlineStr">
        <is>
          <t>1D1B</t>
        </is>
      </c>
      <c r="K3269" s="88" t="n">
        <v>8</v>
      </c>
      <c r="L3269" s="88" t="n">
        <v>824</v>
      </c>
      <c r="M3269" s="87" t="inlineStr">
        <is>
          <t>PONIENTE</t>
        </is>
      </c>
      <c r="N3269" s="87" t="inlineStr">
        <is>
          <t>1</t>
        </is>
      </c>
      <c r="O3269" s="87" t="inlineStr">
        <is>
          <t>1</t>
        </is>
      </c>
      <c r="P3269" s="88" t="n">
        <v>3345</v>
      </c>
      <c r="Q3269" s="87" t="inlineStr"/>
      <c r="R3269" s="87" t="inlineStr">
        <is>
          <t>33,03</t>
        </is>
      </c>
      <c r="S3269" s="87" t="inlineStr">
        <is>
          <t>2,84</t>
        </is>
      </c>
      <c r="T3269" s="88" t="n">
        <v>35.87</v>
      </c>
      <c r="U3269" s="87" t="inlineStr"/>
    </row>
    <row r="3270" ht="14.4" customHeight="1">
      <c r="A3270" s="87" t="inlineStr">
        <is>
          <t>INGEVEC</t>
        </is>
      </c>
      <c r="B3270" s="87" t="inlineStr">
        <is>
          <t>MAT</t>
        </is>
      </c>
      <c r="C3270" s="87" t="inlineStr">
        <is>
          <t>MATTA</t>
        </is>
      </c>
      <c r="D3270" s="87" t="inlineStr">
        <is>
          <t>Entrega Futura</t>
        </is>
      </c>
      <c r="E3270" s="87" t="inlineStr">
        <is>
          <t>1er semestre 2029</t>
        </is>
      </c>
      <c r="F3270" s="87" t="inlineStr">
        <is>
          <t>Av Manuel Antonia Matta 16</t>
        </is>
      </c>
      <c r="G3270" s="87" t="inlineStr">
        <is>
          <t>Santiago</t>
        </is>
      </c>
      <c r="H3270" s="87" t="inlineStr">
        <is>
          <t>Disponible</t>
        </is>
      </c>
      <c r="I3270" s="87" t="inlineStr">
        <is>
          <t>Departamento</t>
        </is>
      </c>
      <c r="J3270" s="87" t="inlineStr">
        <is>
          <t>1D1B</t>
        </is>
      </c>
      <c r="K3270" s="88" t="n">
        <v>9</v>
      </c>
      <c r="L3270" s="88" t="n">
        <v>901</v>
      </c>
      <c r="M3270" s="87" t="inlineStr">
        <is>
          <t>SUR</t>
        </is>
      </c>
      <c r="N3270" s="87" t="inlineStr">
        <is>
          <t>1</t>
        </is>
      </c>
      <c r="O3270" s="87" t="inlineStr">
        <is>
          <t>1</t>
        </is>
      </c>
      <c r="P3270" s="88" t="n">
        <v>3345</v>
      </c>
      <c r="Q3270" s="87" t="inlineStr"/>
      <c r="R3270" s="87" t="inlineStr">
        <is>
          <t>33,03</t>
        </is>
      </c>
      <c r="S3270" s="87" t="inlineStr">
        <is>
          <t>2,72</t>
        </is>
      </c>
      <c r="T3270" s="88" t="n">
        <v>35.75</v>
      </c>
      <c r="U3270" s="87" t="inlineStr"/>
    </row>
    <row r="3271" ht="14.4" customHeight="1">
      <c r="A3271" s="87" t="inlineStr">
        <is>
          <t>INGEVEC</t>
        </is>
      </c>
      <c r="B3271" s="87" t="inlineStr">
        <is>
          <t>MAT</t>
        </is>
      </c>
      <c r="C3271" s="87" t="inlineStr">
        <is>
          <t>MATTA</t>
        </is>
      </c>
      <c r="D3271" s="87" t="inlineStr">
        <is>
          <t>Entrega Futura</t>
        </is>
      </c>
      <c r="E3271" s="87" t="inlineStr">
        <is>
          <t>1er semestre 2029</t>
        </is>
      </c>
      <c r="F3271" s="87" t="inlineStr">
        <is>
          <t>Av Manuel Antonia Matta 16</t>
        </is>
      </c>
      <c r="G3271" s="87" t="inlineStr">
        <is>
          <t>Santiago</t>
        </is>
      </c>
      <c r="H3271" s="87" t="inlineStr">
        <is>
          <t>Disponible</t>
        </is>
      </c>
      <c r="I3271" s="87" t="inlineStr">
        <is>
          <t>Departamento</t>
        </is>
      </c>
      <c r="J3271" s="87" t="inlineStr">
        <is>
          <t>1D1B</t>
        </is>
      </c>
      <c r="K3271" s="88" t="n">
        <v>9</v>
      </c>
      <c r="L3271" s="88" t="n">
        <v>906</v>
      </c>
      <c r="M3271" s="87" t="inlineStr">
        <is>
          <t>NORTE</t>
        </is>
      </c>
      <c r="N3271" s="87" t="inlineStr">
        <is>
          <t>1</t>
        </is>
      </c>
      <c r="O3271" s="87" t="inlineStr">
        <is>
          <t>1</t>
        </is>
      </c>
      <c r="P3271" s="88" t="n">
        <v>3345</v>
      </c>
      <c r="Q3271" s="87" t="inlineStr"/>
      <c r="R3271" s="87" t="inlineStr">
        <is>
          <t>32,64</t>
        </is>
      </c>
      <c r="S3271" s="87" t="inlineStr">
        <is>
          <t>3,03</t>
        </is>
      </c>
      <c r="T3271" s="88" t="n">
        <v>35.67</v>
      </c>
      <c r="U3271" s="87" t="inlineStr"/>
    </row>
    <row r="3272" ht="14.4" customHeight="1">
      <c r="A3272" s="87" t="inlineStr">
        <is>
          <t>INGEVEC</t>
        </is>
      </c>
      <c r="B3272" s="87" t="inlineStr">
        <is>
          <t>MAT</t>
        </is>
      </c>
      <c r="C3272" s="87" t="inlineStr">
        <is>
          <t>MATTA</t>
        </is>
      </c>
      <c r="D3272" s="87" t="inlineStr">
        <is>
          <t>Entrega Futura</t>
        </is>
      </c>
      <c r="E3272" s="87" t="inlineStr">
        <is>
          <t>1er semestre 2029</t>
        </is>
      </c>
      <c r="F3272" s="87" t="inlineStr">
        <is>
          <t>Av Manuel Antonia Matta 16</t>
        </is>
      </c>
      <c r="G3272" s="87" t="inlineStr">
        <is>
          <t>Santiago</t>
        </is>
      </c>
      <c r="H3272" s="87" t="inlineStr">
        <is>
          <t>Disponible</t>
        </is>
      </c>
      <c r="I3272" s="87" t="inlineStr">
        <is>
          <t>Departamento</t>
        </is>
      </c>
      <c r="J3272" s="87" t="inlineStr">
        <is>
          <t>1D1B</t>
        </is>
      </c>
      <c r="K3272" s="88" t="n">
        <v>12</v>
      </c>
      <c r="L3272" s="88" t="n">
        <v>1201</v>
      </c>
      <c r="M3272" s="87" t="inlineStr">
        <is>
          <t>SUR</t>
        </is>
      </c>
      <c r="N3272" s="87" t="inlineStr">
        <is>
          <t>1</t>
        </is>
      </c>
      <c r="O3272" s="87" t="inlineStr">
        <is>
          <t>1</t>
        </is>
      </c>
      <c r="P3272" s="88" t="n">
        <v>3345</v>
      </c>
      <c r="Q3272" s="87" t="inlineStr"/>
      <c r="R3272" s="87" t="inlineStr">
        <is>
          <t>33,03</t>
        </is>
      </c>
      <c r="S3272" s="87" t="inlineStr">
        <is>
          <t>2,72</t>
        </is>
      </c>
      <c r="T3272" s="88" t="n">
        <v>35.75</v>
      </c>
      <c r="U3272" s="87" t="inlineStr"/>
    </row>
    <row r="3273" ht="14.4" customHeight="1">
      <c r="A3273" s="87" t="inlineStr">
        <is>
          <t>INGEVEC</t>
        </is>
      </c>
      <c r="B3273" s="87" t="inlineStr">
        <is>
          <t>MAT</t>
        </is>
      </c>
      <c r="C3273" s="87" t="inlineStr">
        <is>
          <t>MATTA</t>
        </is>
      </c>
      <c r="D3273" s="87" t="inlineStr">
        <is>
          <t>Entrega Futura</t>
        </is>
      </c>
      <c r="E3273" s="87" t="inlineStr">
        <is>
          <t>1er semestre 2029</t>
        </is>
      </c>
      <c r="F3273" s="87" t="inlineStr">
        <is>
          <t>Av Manuel Antonia Matta 16</t>
        </is>
      </c>
      <c r="G3273" s="87" t="inlineStr">
        <is>
          <t>Santiago</t>
        </is>
      </c>
      <c r="H3273" s="87" t="inlineStr">
        <is>
          <t>Disponible</t>
        </is>
      </c>
      <c r="I3273" s="87" t="inlineStr">
        <is>
          <t>Departamento</t>
        </is>
      </c>
      <c r="J3273" s="87" t="inlineStr">
        <is>
          <t>1D1B</t>
        </is>
      </c>
      <c r="K3273" s="88" t="n">
        <v>4</v>
      </c>
      <c r="L3273" s="88" t="n">
        <v>419</v>
      </c>
      <c r="M3273" s="87" t="inlineStr">
        <is>
          <t>SUR</t>
        </is>
      </c>
      <c r="N3273" s="87" t="inlineStr">
        <is>
          <t>1</t>
        </is>
      </c>
      <c r="O3273" s="87" t="inlineStr">
        <is>
          <t>1</t>
        </is>
      </c>
      <c r="P3273" s="88" t="n">
        <v>3349</v>
      </c>
      <c r="Q3273" s="87" t="inlineStr"/>
      <c r="R3273" s="87" t="inlineStr">
        <is>
          <t>33,21</t>
        </is>
      </c>
      <c r="S3273" s="87" t="inlineStr">
        <is>
          <t>3,03</t>
        </is>
      </c>
      <c r="T3273" s="88" t="n">
        <v>36.24</v>
      </c>
      <c r="U3273" s="87" t="inlineStr"/>
    </row>
    <row r="3274" ht="14.4" customHeight="1">
      <c r="A3274" s="87" t="inlineStr">
        <is>
          <t>INGEVEC</t>
        </is>
      </c>
      <c r="B3274" s="87" t="inlineStr">
        <is>
          <t>MAT</t>
        </is>
      </c>
      <c r="C3274" s="87" t="inlineStr">
        <is>
          <t>MATTA</t>
        </is>
      </c>
      <c r="D3274" s="87" t="inlineStr">
        <is>
          <t>Entrega Futura</t>
        </is>
      </c>
      <c r="E3274" s="87" t="inlineStr">
        <is>
          <t>1er semestre 2029</t>
        </is>
      </c>
      <c r="F3274" s="87" t="inlineStr">
        <is>
          <t>Av Manuel Antonia Matta 16</t>
        </is>
      </c>
      <c r="G3274" s="87" t="inlineStr">
        <is>
          <t>Santiago</t>
        </is>
      </c>
      <c r="H3274" s="87" t="inlineStr">
        <is>
          <t>Disponible</t>
        </is>
      </c>
      <c r="I3274" s="87" t="inlineStr">
        <is>
          <t>Departamento</t>
        </is>
      </c>
      <c r="J3274" s="87" t="inlineStr">
        <is>
          <t>1D1B</t>
        </is>
      </c>
      <c r="K3274" s="88" t="n">
        <v>9</v>
      </c>
      <c r="L3274" s="88" t="n">
        <v>907</v>
      </c>
      <c r="M3274" s="87" t="inlineStr">
        <is>
          <t>NORTE</t>
        </is>
      </c>
      <c r="N3274" s="87" t="inlineStr">
        <is>
          <t>1</t>
        </is>
      </c>
      <c r="O3274" s="87" t="inlineStr">
        <is>
          <t>1</t>
        </is>
      </c>
      <c r="P3274" s="88" t="n">
        <v>3349</v>
      </c>
      <c r="Q3274" s="87" t="inlineStr"/>
      <c r="R3274" s="87" t="inlineStr">
        <is>
          <t>32,64</t>
        </is>
      </c>
      <c r="S3274" s="87" t="inlineStr">
        <is>
          <t>3,13</t>
        </is>
      </c>
      <c r="T3274" s="88" t="n">
        <v>35.77</v>
      </c>
      <c r="U3274" s="87" t="inlineStr"/>
    </row>
    <row r="3275" ht="14.4" customHeight="1">
      <c r="A3275" s="87" t="inlineStr">
        <is>
          <t>INGEVEC</t>
        </is>
      </c>
      <c r="B3275" s="87" t="inlineStr">
        <is>
          <t>MAT</t>
        </is>
      </c>
      <c r="C3275" s="87" t="inlineStr">
        <is>
          <t>MATTA</t>
        </is>
      </c>
      <c r="D3275" s="87" t="inlineStr">
        <is>
          <t>Entrega Futura</t>
        </is>
      </c>
      <c r="E3275" s="87" t="inlineStr">
        <is>
          <t>1er semestre 2029</t>
        </is>
      </c>
      <c r="F3275" s="87" t="inlineStr">
        <is>
          <t>Av Manuel Antonia Matta 16</t>
        </is>
      </c>
      <c r="G3275" s="87" t="inlineStr">
        <is>
          <t>Santiago</t>
        </is>
      </c>
      <c r="H3275" s="87" t="inlineStr">
        <is>
          <t>Disponible</t>
        </is>
      </c>
      <c r="I3275" s="87" t="inlineStr">
        <is>
          <t>Departamento</t>
        </is>
      </c>
      <c r="J3275" s="87" t="inlineStr">
        <is>
          <t>1D1B</t>
        </is>
      </c>
      <c r="K3275" s="88" t="n">
        <v>9</v>
      </c>
      <c r="L3275" s="88" t="n">
        <v>908</v>
      </c>
      <c r="M3275" s="87" t="inlineStr">
        <is>
          <t>NORTE</t>
        </is>
      </c>
      <c r="N3275" s="87" t="inlineStr">
        <is>
          <t>1</t>
        </is>
      </c>
      <c r="O3275" s="87" t="inlineStr">
        <is>
          <t>1</t>
        </is>
      </c>
      <c r="P3275" s="88" t="n">
        <v>3349</v>
      </c>
      <c r="Q3275" s="87" t="inlineStr"/>
      <c r="R3275" s="87" t="inlineStr">
        <is>
          <t>32,64</t>
        </is>
      </c>
      <c r="S3275" s="87" t="inlineStr">
        <is>
          <t>3,13</t>
        </is>
      </c>
      <c r="T3275" s="88" t="n">
        <v>35.77</v>
      </c>
      <c r="U3275" s="87" t="inlineStr"/>
    </row>
    <row r="3276" ht="14.4" customHeight="1">
      <c r="A3276" s="87" t="inlineStr">
        <is>
          <t>INGEVEC</t>
        </is>
      </c>
      <c r="B3276" s="87" t="inlineStr">
        <is>
          <t>MAT</t>
        </is>
      </c>
      <c r="C3276" s="87" t="inlineStr">
        <is>
          <t>MATTA</t>
        </is>
      </c>
      <c r="D3276" s="87" t="inlineStr">
        <is>
          <t>Entrega Futura</t>
        </is>
      </c>
      <c r="E3276" s="87" t="inlineStr">
        <is>
          <t>1er semestre 2029</t>
        </is>
      </c>
      <c r="F3276" s="87" t="inlineStr">
        <is>
          <t>Av Manuel Antonia Matta 16</t>
        </is>
      </c>
      <c r="G3276" s="87" t="inlineStr">
        <is>
          <t>Santiago</t>
        </is>
      </c>
      <c r="H3276" s="87" t="inlineStr">
        <is>
          <t>Disponible</t>
        </is>
      </c>
      <c r="I3276" s="87" t="inlineStr">
        <is>
          <t>Departamento</t>
        </is>
      </c>
      <c r="J3276" s="87" t="inlineStr">
        <is>
          <t>1D1B</t>
        </is>
      </c>
      <c r="K3276" s="88" t="n">
        <v>9</v>
      </c>
      <c r="L3276" s="88" t="n">
        <v>911</v>
      </c>
      <c r="M3276" s="87" t="inlineStr">
        <is>
          <t>ORIENTE</t>
        </is>
      </c>
      <c r="N3276" s="87" t="inlineStr">
        <is>
          <t>1</t>
        </is>
      </c>
      <c r="O3276" s="87" t="inlineStr">
        <is>
          <t>1</t>
        </is>
      </c>
      <c r="P3276" s="88" t="n">
        <v>3349</v>
      </c>
      <c r="Q3276" s="87" t="inlineStr"/>
      <c r="R3276" s="87" t="inlineStr">
        <is>
          <t>32,64</t>
        </is>
      </c>
      <c r="S3276" s="87" t="inlineStr">
        <is>
          <t>3,13</t>
        </is>
      </c>
      <c r="T3276" s="88" t="n">
        <v>35.77</v>
      </c>
      <c r="U3276" s="87" t="inlineStr"/>
    </row>
    <row r="3277" ht="14.4" customHeight="1">
      <c r="A3277" s="87" t="inlineStr">
        <is>
          <t>INGEVEC</t>
        </is>
      </c>
      <c r="B3277" s="87" t="inlineStr">
        <is>
          <t>MAT</t>
        </is>
      </c>
      <c r="C3277" s="87" t="inlineStr">
        <is>
          <t>MATTA</t>
        </is>
      </c>
      <c r="D3277" s="87" t="inlineStr">
        <is>
          <t>Entrega Futura</t>
        </is>
      </c>
      <c r="E3277" s="87" t="inlineStr">
        <is>
          <t>1er semestre 2029</t>
        </is>
      </c>
      <c r="F3277" s="87" t="inlineStr">
        <is>
          <t>Av Manuel Antonia Matta 16</t>
        </is>
      </c>
      <c r="G3277" s="87" t="inlineStr">
        <is>
          <t>Santiago</t>
        </is>
      </c>
      <c r="H3277" s="87" t="inlineStr">
        <is>
          <t>Disponible</t>
        </is>
      </c>
      <c r="I3277" s="87" t="inlineStr">
        <is>
          <t>Departamento</t>
        </is>
      </c>
      <c r="J3277" s="87" t="inlineStr">
        <is>
          <t>1D1B</t>
        </is>
      </c>
      <c r="K3277" s="88" t="n">
        <v>9</v>
      </c>
      <c r="L3277" s="88" t="n">
        <v>912</v>
      </c>
      <c r="M3277" s="87" t="inlineStr">
        <is>
          <t>ORIENTE</t>
        </is>
      </c>
      <c r="N3277" s="87" t="inlineStr">
        <is>
          <t>1</t>
        </is>
      </c>
      <c r="O3277" s="87" t="inlineStr">
        <is>
          <t>1</t>
        </is>
      </c>
      <c r="P3277" s="88" t="n">
        <v>3349</v>
      </c>
      <c r="Q3277" s="87" t="inlineStr"/>
      <c r="R3277" s="87" t="inlineStr">
        <is>
          <t>32,64</t>
        </is>
      </c>
      <c r="S3277" s="87" t="inlineStr">
        <is>
          <t>3,13</t>
        </is>
      </c>
      <c r="T3277" s="88" t="n">
        <v>35.77</v>
      </c>
      <c r="U3277" s="87" t="inlineStr"/>
    </row>
    <row r="3278" ht="14.4" customHeight="1">
      <c r="A3278" s="87" t="inlineStr">
        <is>
          <t>INGEVEC</t>
        </is>
      </c>
      <c r="B3278" s="87" t="inlineStr">
        <is>
          <t>MAT</t>
        </is>
      </c>
      <c r="C3278" s="87" t="inlineStr">
        <is>
          <t>MATTA</t>
        </is>
      </c>
      <c r="D3278" s="87" t="inlineStr">
        <is>
          <t>Entrega Futura</t>
        </is>
      </c>
      <c r="E3278" s="87" t="inlineStr">
        <is>
          <t>1er semestre 2029</t>
        </is>
      </c>
      <c r="F3278" s="87" t="inlineStr">
        <is>
          <t>Av Manuel Antonia Matta 16</t>
        </is>
      </c>
      <c r="G3278" s="87" t="inlineStr">
        <is>
          <t>Santiago</t>
        </is>
      </c>
      <c r="H3278" s="87" t="inlineStr">
        <is>
          <t>Disponible</t>
        </is>
      </c>
      <c r="I3278" s="87" t="inlineStr">
        <is>
          <t>Departamento</t>
        </is>
      </c>
      <c r="J3278" s="87" t="inlineStr">
        <is>
          <t>1D1B</t>
        </is>
      </c>
      <c r="K3278" s="88" t="n">
        <v>12</v>
      </c>
      <c r="L3278" s="88" t="n">
        <v>1207</v>
      </c>
      <c r="M3278" s="87" t="inlineStr">
        <is>
          <t>NORTE</t>
        </is>
      </c>
      <c r="N3278" s="87" t="inlineStr">
        <is>
          <t>1</t>
        </is>
      </c>
      <c r="O3278" s="87" t="inlineStr">
        <is>
          <t>1</t>
        </is>
      </c>
      <c r="P3278" s="88" t="n">
        <v>3349</v>
      </c>
      <c r="Q3278" s="87" t="inlineStr"/>
      <c r="R3278" s="87" t="inlineStr">
        <is>
          <t>32,64</t>
        </is>
      </c>
      <c r="S3278" s="87" t="inlineStr">
        <is>
          <t>3,13</t>
        </is>
      </c>
      <c r="T3278" s="88" t="n">
        <v>35.77</v>
      </c>
      <c r="U3278" s="87" t="inlineStr"/>
    </row>
    <row r="3279" ht="14.4" customHeight="1">
      <c r="A3279" s="87" t="inlineStr">
        <is>
          <t>INGEVEC</t>
        </is>
      </c>
      <c r="B3279" s="87" t="inlineStr">
        <is>
          <t>MAT</t>
        </is>
      </c>
      <c r="C3279" s="87" t="inlineStr">
        <is>
          <t>MATTA</t>
        </is>
      </c>
      <c r="D3279" s="87" t="inlineStr">
        <is>
          <t>Entrega Futura</t>
        </is>
      </c>
      <c r="E3279" s="87" t="inlineStr">
        <is>
          <t>1er semestre 2029</t>
        </is>
      </c>
      <c r="F3279" s="87" t="inlineStr">
        <is>
          <t>Av Manuel Antonia Matta 16</t>
        </is>
      </c>
      <c r="G3279" s="87" t="inlineStr">
        <is>
          <t>Santiago</t>
        </is>
      </c>
      <c r="H3279" s="87" t="inlineStr">
        <is>
          <t>Disponible</t>
        </is>
      </c>
      <c r="I3279" s="87" t="inlineStr">
        <is>
          <t>Departamento</t>
        </is>
      </c>
      <c r="J3279" s="87" t="inlineStr">
        <is>
          <t>1D1B</t>
        </is>
      </c>
      <c r="K3279" s="88" t="n">
        <v>12</v>
      </c>
      <c r="L3279" s="88" t="n">
        <v>1214</v>
      </c>
      <c r="M3279" s="87" t="inlineStr">
        <is>
          <t>ORIENTE</t>
        </is>
      </c>
      <c r="N3279" s="87" t="inlineStr">
        <is>
          <t>1</t>
        </is>
      </c>
      <c r="O3279" s="87" t="inlineStr">
        <is>
          <t>1</t>
        </is>
      </c>
      <c r="P3279" s="88" t="n">
        <v>3349</v>
      </c>
      <c r="Q3279" s="87" t="inlineStr"/>
      <c r="R3279" s="87" t="inlineStr">
        <is>
          <t>32,64</t>
        </is>
      </c>
      <c r="S3279" s="87" t="inlineStr">
        <is>
          <t>3,13</t>
        </is>
      </c>
      <c r="T3279" s="88" t="n">
        <v>35.77</v>
      </c>
      <c r="U3279" s="87" t="inlineStr"/>
    </row>
    <row r="3280" ht="14.4" customHeight="1">
      <c r="A3280" s="87" t="inlineStr">
        <is>
          <t>INGEVEC</t>
        </is>
      </c>
      <c r="B3280" s="87" t="inlineStr">
        <is>
          <t>MAT</t>
        </is>
      </c>
      <c r="C3280" s="87" t="inlineStr">
        <is>
          <t>MATTA</t>
        </is>
      </c>
      <c r="D3280" s="87" t="inlineStr">
        <is>
          <t>Entrega Futura</t>
        </is>
      </c>
      <c r="E3280" s="87" t="inlineStr">
        <is>
          <t>1er semestre 2029</t>
        </is>
      </c>
      <c r="F3280" s="87" t="inlineStr">
        <is>
          <t>Av Manuel Antonia Matta 16</t>
        </is>
      </c>
      <c r="G3280" s="87" t="inlineStr">
        <is>
          <t>Santiago</t>
        </is>
      </c>
      <c r="H3280" s="87" t="inlineStr">
        <is>
          <t>Disponible</t>
        </is>
      </c>
      <c r="I3280" s="87" t="inlineStr">
        <is>
          <t>Departamento</t>
        </is>
      </c>
      <c r="J3280" s="87" t="inlineStr">
        <is>
          <t>1D1B</t>
        </is>
      </c>
      <c r="K3280" s="88" t="n">
        <v>10</v>
      </c>
      <c r="L3280" s="88" t="n">
        <v>1001</v>
      </c>
      <c r="M3280" s="87" t="inlineStr">
        <is>
          <t>SUR</t>
        </is>
      </c>
      <c r="N3280" s="87" t="inlineStr">
        <is>
          <t>1</t>
        </is>
      </c>
      <c r="O3280" s="87" t="inlineStr">
        <is>
          <t>1</t>
        </is>
      </c>
      <c r="P3280" s="88" t="n">
        <v>3351</v>
      </c>
      <c r="Q3280" s="87" t="inlineStr"/>
      <c r="R3280" s="87" t="inlineStr">
        <is>
          <t>33,03</t>
        </is>
      </c>
      <c r="S3280" s="87" t="inlineStr">
        <is>
          <t>2,72</t>
        </is>
      </c>
      <c r="T3280" s="88" t="n">
        <v>35.75</v>
      </c>
      <c r="U3280" s="87" t="inlineStr"/>
    </row>
    <row r="3281" ht="14.4" customHeight="1">
      <c r="A3281" s="87" t="inlineStr">
        <is>
          <t>INGEVEC</t>
        </is>
      </c>
      <c r="B3281" s="87" t="inlineStr">
        <is>
          <t>MAT</t>
        </is>
      </c>
      <c r="C3281" s="87" t="inlineStr">
        <is>
          <t>MATTA</t>
        </is>
      </c>
      <c r="D3281" s="87" t="inlineStr">
        <is>
          <t>Entrega Futura</t>
        </is>
      </c>
      <c r="E3281" s="87" t="inlineStr">
        <is>
          <t>1er semestre 2029</t>
        </is>
      </c>
      <c r="F3281" s="87" t="inlineStr">
        <is>
          <t>Av Manuel Antonia Matta 16</t>
        </is>
      </c>
      <c r="G3281" s="87" t="inlineStr">
        <is>
          <t>Santiago</t>
        </is>
      </c>
      <c r="H3281" s="87" t="inlineStr">
        <is>
          <t>Disponible</t>
        </is>
      </c>
      <c r="I3281" s="87" t="inlineStr">
        <is>
          <t>Departamento</t>
        </is>
      </c>
      <c r="J3281" s="87" t="inlineStr">
        <is>
          <t>1D1B</t>
        </is>
      </c>
      <c r="K3281" s="88" t="n">
        <v>10</v>
      </c>
      <c r="L3281" s="88" t="n">
        <v>1006</v>
      </c>
      <c r="M3281" s="87" t="inlineStr">
        <is>
          <t>NORTE</t>
        </is>
      </c>
      <c r="N3281" s="87" t="inlineStr">
        <is>
          <t>1</t>
        </is>
      </c>
      <c r="O3281" s="87" t="inlineStr">
        <is>
          <t>1</t>
        </is>
      </c>
      <c r="P3281" s="88" t="n">
        <v>3351</v>
      </c>
      <c r="Q3281" s="87" t="inlineStr"/>
      <c r="R3281" s="87" t="inlineStr">
        <is>
          <t>32,64</t>
        </is>
      </c>
      <c r="S3281" s="87" t="inlineStr">
        <is>
          <t>3,03</t>
        </is>
      </c>
      <c r="T3281" s="88" t="n">
        <v>35.67</v>
      </c>
      <c r="U3281" s="87" t="inlineStr"/>
    </row>
    <row r="3282" ht="14.4" customHeight="1">
      <c r="A3282" s="87" t="inlineStr">
        <is>
          <t>INGEVEC</t>
        </is>
      </c>
      <c r="B3282" s="87" t="inlineStr">
        <is>
          <t>MAT</t>
        </is>
      </c>
      <c r="C3282" s="87" t="inlineStr">
        <is>
          <t>MATTA</t>
        </is>
      </c>
      <c r="D3282" s="87" t="inlineStr">
        <is>
          <t>Entrega Futura</t>
        </is>
      </c>
      <c r="E3282" s="87" t="inlineStr">
        <is>
          <t>1er semestre 2029</t>
        </is>
      </c>
      <c r="F3282" s="87" t="inlineStr">
        <is>
          <t>Av Manuel Antonia Matta 16</t>
        </is>
      </c>
      <c r="G3282" s="87" t="inlineStr">
        <is>
          <t>Santiago</t>
        </is>
      </c>
      <c r="H3282" s="87" t="inlineStr">
        <is>
          <t>Disponible</t>
        </is>
      </c>
      <c r="I3282" s="87" t="inlineStr">
        <is>
          <t>Departamento</t>
        </is>
      </c>
      <c r="J3282" s="87" t="inlineStr">
        <is>
          <t>1D1B</t>
        </is>
      </c>
      <c r="K3282" s="88" t="n">
        <v>9</v>
      </c>
      <c r="L3282" s="88" t="n">
        <v>922</v>
      </c>
      <c r="M3282" s="87" t="inlineStr">
        <is>
          <t>PONIENTE</t>
        </is>
      </c>
      <c r="N3282" s="87" t="inlineStr">
        <is>
          <t>1</t>
        </is>
      </c>
      <c r="O3282" s="87" t="inlineStr">
        <is>
          <t>1</t>
        </is>
      </c>
      <c r="P3282" s="88" t="n">
        <v>3352</v>
      </c>
      <c r="Q3282" s="87" t="inlineStr"/>
      <c r="R3282" s="87" t="inlineStr">
        <is>
          <t>33,03</t>
        </is>
      </c>
      <c r="S3282" s="87" t="inlineStr">
        <is>
          <t>2,84</t>
        </is>
      </c>
      <c r="T3282" s="88" t="n">
        <v>35.87</v>
      </c>
      <c r="U3282" s="87" t="inlineStr"/>
    </row>
    <row r="3283" ht="14.4" customHeight="1">
      <c r="A3283" s="87" t="inlineStr">
        <is>
          <t>INGEVEC</t>
        </is>
      </c>
      <c r="B3283" s="87" t="inlineStr">
        <is>
          <t>MAT</t>
        </is>
      </c>
      <c r="C3283" s="87" t="inlineStr">
        <is>
          <t>MATTA</t>
        </is>
      </c>
      <c r="D3283" s="87" t="inlineStr">
        <is>
          <t>Entrega Futura</t>
        </is>
      </c>
      <c r="E3283" s="87" t="inlineStr">
        <is>
          <t>1er semestre 2029</t>
        </is>
      </c>
      <c r="F3283" s="87" t="inlineStr">
        <is>
          <t>Av Manuel Antonia Matta 16</t>
        </is>
      </c>
      <c r="G3283" s="87" t="inlineStr">
        <is>
          <t>Santiago</t>
        </is>
      </c>
      <c r="H3283" s="87" t="inlineStr">
        <is>
          <t>Disponible</t>
        </is>
      </c>
      <c r="I3283" s="87" t="inlineStr">
        <is>
          <t>Departamento</t>
        </is>
      </c>
      <c r="J3283" s="87" t="inlineStr">
        <is>
          <t>1D1B</t>
        </is>
      </c>
      <c r="K3283" s="88" t="n">
        <v>9</v>
      </c>
      <c r="L3283" s="88" t="n">
        <v>924</v>
      </c>
      <c r="M3283" s="87" t="inlineStr">
        <is>
          <t>PONIENTE</t>
        </is>
      </c>
      <c r="N3283" s="87" t="inlineStr">
        <is>
          <t>1</t>
        </is>
      </c>
      <c r="O3283" s="87" t="inlineStr">
        <is>
          <t>1</t>
        </is>
      </c>
      <c r="P3283" s="88" t="n">
        <v>3352</v>
      </c>
      <c r="Q3283" s="87" t="inlineStr"/>
      <c r="R3283" s="87" t="inlineStr">
        <is>
          <t>33,03</t>
        </is>
      </c>
      <c r="S3283" s="87" t="inlineStr">
        <is>
          <t>2,84</t>
        </is>
      </c>
      <c r="T3283" s="88" t="n">
        <v>35.87</v>
      </c>
      <c r="U3283" s="87" t="inlineStr"/>
    </row>
    <row r="3284" ht="14.4" customHeight="1">
      <c r="A3284" s="87" t="inlineStr">
        <is>
          <t>INGEVEC</t>
        </is>
      </c>
      <c r="B3284" s="87" t="inlineStr">
        <is>
          <t>MAT</t>
        </is>
      </c>
      <c r="C3284" s="87" t="inlineStr">
        <is>
          <t>MATTA</t>
        </is>
      </c>
      <c r="D3284" s="87" t="inlineStr">
        <is>
          <t>Entrega Futura</t>
        </is>
      </c>
      <c r="E3284" s="87" t="inlineStr">
        <is>
          <t>1er semestre 2029</t>
        </is>
      </c>
      <c r="F3284" s="87" t="inlineStr">
        <is>
          <t>Av Manuel Antonia Matta 16</t>
        </is>
      </c>
      <c r="G3284" s="87" t="inlineStr">
        <is>
          <t>Santiago</t>
        </is>
      </c>
      <c r="H3284" s="87" t="inlineStr">
        <is>
          <t>Disponible</t>
        </is>
      </c>
      <c r="I3284" s="87" t="inlineStr">
        <is>
          <t>Departamento</t>
        </is>
      </c>
      <c r="J3284" s="87" t="inlineStr">
        <is>
          <t>1D1B</t>
        </is>
      </c>
      <c r="K3284" s="88" t="n">
        <v>12</v>
      </c>
      <c r="L3284" s="88" t="n">
        <v>1222</v>
      </c>
      <c r="M3284" s="87" t="inlineStr">
        <is>
          <t>PONIENTE</t>
        </is>
      </c>
      <c r="N3284" s="87" t="inlineStr">
        <is>
          <t>1</t>
        </is>
      </c>
      <c r="O3284" s="87" t="inlineStr">
        <is>
          <t>1</t>
        </is>
      </c>
      <c r="P3284" s="88" t="n">
        <v>3352</v>
      </c>
      <c r="Q3284" s="87" t="inlineStr"/>
      <c r="R3284" s="87" t="inlineStr">
        <is>
          <t>33,03</t>
        </is>
      </c>
      <c r="S3284" s="87" t="inlineStr">
        <is>
          <t>2,84</t>
        </is>
      </c>
      <c r="T3284" s="88" t="n">
        <v>35.87</v>
      </c>
      <c r="U3284" s="87" t="inlineStr"/>
    </row>
    <row r="3285" ht="14.4" customHeight="1">
      <c r="A3285" s="87" t="inlineStr">
        <is>
          <t>INGEVEC</t>
        </is>
      </c>
      <c r="B3285" s="87" t="inlineStr">
        <is>
          <t>MAT</t>
        </is>
      </c>
      <c r="C3285" s="87" t="inlineStr">
        <is>
          <t>MATTA</t>
        </is>
      </c>
      <c r="D3285" s="87" t="inlineStr">
        <is>
          <t>Entrega Futura</t>
        </is>
      </c>
      <c r="E3285" s="87" t="inlineStr">
        <is>
          <t>1er semestre 2029</t>
        </is>
      </c>
      <c r="F3285" s="87" t="inlineStr">
        <is>
          <t>Av Manuel Antonia Matta 16</t>
        </is>
      </c>
      <c r="G3285" s="87" t="inlineStr">
        <is>
          <t>Santiago</t>
        </is>
      </c>
      <c r="H3285" s="87" t="inlineStr">
        <is>
          <t>Disponible</t>
        </is>
      </c>
      <c r="I3285" s="87" t="inlineStr">
        <is>
          <t>Departamento</t>
        </is>
      </c>
      <c r="J3285" s="87" t="inlineStr">
        <is>
          <t>1D1B</t>
        </is>
      </c>
      <c r="K3285" s="88" t="n">
        <v>12</v>
      </c>
      <c r="L3285" s="88" t="n">
        <v>1224</v>
      </c>
      <c r="M3285" s="87" t="inlineStr">
        <is>
          <t>PONIENTE</t>
        </is>
      </c>
      <c r="N3285" s="87" t="inlineStr">
        <is>
          <t>1</t>
        </is>
      </c>
      <c r="O3285" s="87" t="inlineStr">
        <is>
          <t>1</t>
        </is>
      </c>
      <c r="P3285" s="88" t="n">
        <v>3352</v>
      </c>
      <c r="Q3285" s="87" t="inlineStr"/>
      <c r="R3285" s="87" t="inlineStr">
        <is>
          <t>33,03</t>
        </is>
      </c>
      <c r="S3285" s="87" t="inlineStr">
        <is>
          <t>2,84</t>
        </is>
      </c>
      <c r="T3285" s="88" t="n">
        <v>35.87</v>
      </c>
      <c r="U3285" s="87" t="inlineStr"/>
    </row>
    <row r="3286" ht="14.4" customHeight="1">
      <c r="A3286" s="87" t="inlineStr">
        <is>
          <t>INGEVEC</t>
        </is>
      </c>
      <c r="B3286" s="87" t="inlineStr">
        <is>
          <t>MAT</t>
        </is>
      </c>
      <c r="C3286" s="87" t="inlineStr">
        <is>
          <t>MATTA</t>
        </is>
      </c>
      <c r="D3286" s="87" t="inlineStr">
        <is>
          <t>Entrega Futura</t>
        </is>
      </c>
      <c r="E3286" s="87" t="inlineStr">
        <is>
          <t>1er semestre 2029</t>
        </is>
      </c>
      <c r="F3286" s="87" t="inlineStr">
        <is>
          <t>Av Manuel Antonia Matta 16</t>
        </is>
      </c>
      <c r="G3286" s="87" t="inlineStr">
        <is>
          <t>Santiago</t>
        </is>
      </c>
      <c r="H3286" s="87" t="inlineStr">
        <is>
          <t>Disponible</t>
        </is>
      </c>
      <c r="I3286" s="87" t="inlineStr">
        <is>
          <t>Departamento</t>
        </is>
      </c>
      <c r="J3286" s="87" t="inlineStr">
        <is>
          <t>1D1B</t>
        </is>
      </c>
      <c r="K3286" s="88" t="n">
        <v>11</v>
      </c>
      <c r="L3286" s="88" t="n">
        <v>1103</v>
      </c>
      <c r="M3286" s="87" t="inlineStr">
        <is>
          <t>SUR</t>
        </is>
      </c>
      <c r="N3286" s="87" t="inlineStr">
        <is>
          <t>1</t>
        </is>
      </c>
      <c r="O3286" s="87" t="inlineStr">
        <is>
          <t>1</t>
        </is>
      </c>
      <c r="P3286" s="88" t="n">
        <v>3353</v>
      </c>
      <c r="Q3286" s="87" t="inlineStr"/>
      <c r="R3286" s="87" t="inlineStr">
        <is>
          <t>36,19</t>
        </is>
      </c>
      <c r="S3286" s="87" t="inlineStr">
        <is>
          <t>0</t>
        </is>
      </c>
      <c r="T3286" s="88" t="n">
        <v>36.19</v>
      </c>
      <c r="U3286" s="87" t="inlineStr"/>
    </row>
    <row r="3287" ht="14.4" customHeight="1">
      <c r="A3287" s="87" t="inlineStr">
        <is>
          <t>INGEVEC</t>
        </is>
      </c>
      <c r="B3287" s="87" t="inlineStr">
        <is>
          <t>MAT</t>
        </is>
      </c>
      <c r="C3287" s="87" t="inlineStr">
        <is>
          <t>MATTA</t>
        </is>
      </c>
      <c r="D3287" s="87" t="inlineStr">
        <is>
          <t>Entrega Futura</t>
        </is>
      </c>
      <c r="E3287" s="87" t="inlineStr">
        <is>
          <t>1er semestre 2029</t>
        </is>
      </c>
      <c r="F3287" s="87" t="inlineStr">
        <is>
          <t>Av Manuel Antonia Matta 16</t>
        </is>
      </c>
      <c r="G3287" s="87" t="inlineStr">
        <is>
          <t>Santiago</t>
        </is>
      </c>
      <c r="H3287" s="87" t="inlineStr">
        <is>
          <t>Disponible</t>
        </is>
      </c>
      <c r="I3287" s="87" t="inlineStr">
        <is>
          <t>Departamento</t>
        </is>
      </c>
      <c r="J3287" s="87" t="inlineStr">
        <is>
          <t>1D1B</t>
        </is>
      </c>
      <c r="K3287" s="88" t="n">
        <v>5</v>
      </c>
      <c r="L3287" s="88" t="n">
        <v>519</v>
      </c>
      <c r="M3287" s="87" t="inlineStr">
        <is>
          <t>SUR</t>
        </is>
      </c>
      <c r="N3287" s="87" t="inlineStr">
        <is>
          <t>1</t>
        </is>
      </c>
      <c r="O3287" s="87" t="inlineStr">
        <is>
          <t>1</t>
        </is>
      </c>
      <c r="P3287" s="88" t="n">
        <v>3355</v>
      </c>
      <c r="Q3287" s="87" t="inlineStr"/>
      <c r="R3287" s="87" t="inlineStr">
        <is>
          <t>33,21</t>
        </is>
      </c>
      <c r="S3287" s="87" t="inlineStr">
        <is>
          <t>3,03</t>
        </is>
      </c>
      <c r="T3287" s="88" t="n">
        <v>36.24</v>
      </c>
      <c r="U3287" s="87" t="inlineStr"/>
    </row>
    <row r="3288" ht="14.4" customHeight="1">
      <c r="A3288" s="87" t="inlineStr">
        <is>
          <t>INGEVEC</t>
        </is>
      </c>
      <c r="B3288" s="87" t="inlineStr">
        <is>
          <t>MAT</t>
        </is>
      </c>
      <c r="C3288" s="87" t="inlineStr">
        <is>
          <t>MATTA</t>
        </is>
      </c>
      <c r="D3288" s="87" t="inlineStr">
        <is>
          <t>Entrega Futura</t>
        </is>
      </c>
      <c r="E3288" s="87" t="inlineStr">
        <is>
          <t>1er semestre 2029</t>
        </is>
      </c>
      <c r="F3288" s="87" t="inlineStr">
        <is>
          <t>Av Manuel Antonia Matta 16</t>
        </is>
      </c>
      <c r="G3288" s="87" t="inlineStr">
        <is>
          <t>Santiago</t>
        </is>
      </c>
      <c r="H3288" s="87" t="inlineStr">
        <is>
          <t>Disponible</t>
        </is>
      </c>
      <c r="I3288" s="87" t="inlineStr">
        <is>
          <t>Departamento</t>
        </is>
      </c>
      <c r="J3288" s="87" t="inlineStr">
        <is>
          <t>1D1B</t>
        </is>
      </c>
      <c r="K3288" s="88" t="n">
        <v>10</v>
      </c>
      <c r="L3288" s="88" t="n">
        <v>1007</v>
      </c>
      <c r="M3288" s="87" t="inlineStr">
        <is>
          <t>NORTE</t>
        </is>
      </c>
      <c r="N3288" s="87" t="inlineStr">
        <is>
          <t>1</t>
        </is>
      </c>
      <c r="O3288" s="87" t="inlineStr">
        <is>
          <t>1</t>
        </is>
      </c>
      <c r="P3288" s="88" t="n">
        <v>3356</v>
      </c>
      <c r="Q3288" s="87" t="inlineStr"/>
      <c r="R3288" s="87" t="inlineStr">
        <is>
          <t>32,64</t>
        </is>
      </c>
      <c r="S3288" s="87" t="inlineStr">
        <is>
          <t>3,13</t>
        </is>
      </c>
      <c r="T3288" s="88" t="n">
        <v>35.77</v>
      </c>
      <c r="U3288" s="87" t="inlineStr"/>
    </row>
    <row r="3289" ht="14.4" customHeight="1">
      <c r="A3289" s="87" t="inlineStr">
        <is>
          <t>INGEVEC</t>
        </is>
      </c>
      <c r="B3289" s="87" t="inlineStr">
        <is>
          <t>MAT</t>
        </is>
      </c>
      <c r="C3289" s="87" t="inlineStr">
        <is>
          <t>MATTA</t>
        </is>
      </c>
      <c r="D3289" s="87" t="inlineStr">
        <is>
          <t>Entrega Futura</t>
        </is>
      </c>
      <c r="E3289" s="87" t="inlineStr">
        <is>
          <t>1er semestre 2029</t>
        </is>
      </c>
      <c r="F3289" s="87" t="inlineStr">
        <is>
          <t>Av Manuel Antonia Matta 16</t>
        </is>
      </c>
      <c r="G3289" s="87" t="inlineStr">
        <is>
          <t>Santiago</t>
        </is>
      </c>
      <c r="H3289" s="87" t="inlineStr">
        <is>
          <t>Disponible</t>
        </is>
      </c>
      <c r="I3289" s="87" t="inlineStr">
        <is>
          <t>Departamento</t>
        </is>
      </c>
      <c r="J3289" s="87" t="inlineStr">
        <is>
          <t>1D1B</t>
        </is>
      </c>
      <c r="K3289" s="88" t="n">
        <v>10</v>
      </c>
      <c r="L3289" s="88" t="n">
        <v>1008</v>
      </c>
      <c r="M3289" s="87" t="inlineStr">
        <is>
          <t>NORTE</t>
        </is>
      </c>
      <c r="N3289" s="87" t="inlineStr">
        <is>
          <t>1</t>
        </is>
      </c>
      <c r="O3289" s="87" t="inlineStr">
        <is>
          <t>1</t>
        </is>
      </c>
      <c r="P3289" s="88" t="n">
        <v>3356</v>
      </c>
      <c r="Q3289" s="87" t="inlineStr"/>
      <c r="R3289" s="87" t="inlineStr">
        <is>
          <t>32,64</t>
        </is>
      </c>
      <c r="S3289" s="87" t="inlineStr">
        <is>
          <t>3,13</t>
        </is>
      </c>
      <c r="T3289" s="88" t="n">
        <v>35.77</v>
      </c>
      <c r="U3289" s="87" t="inlineStr"/>
    </row>
    <row r="3290" ht="14.4" customHeight="1">
      <c r="A3290" s="87" t="inlineStr">
        <is>
          <t>INGEVEC</t>
        </is>
      </c>
      <c r="B3290" s="87" t="inlineStr">
        <is>
          <t>MAT</t>
        </is>
      </c>
      <c r="C3290" s="87" t="inlineStr">
        <is>
          <t>MATTA</t>
        </is>
      </c>
      <c r="D3290" s="87" t="inlineStr">
        <is>
          <t>Entrega Futura</t>
        </is>
      </c>
      <c r="E3290" s="87" t="inlineStr">
        <is>
          <t>1er semestre 2029</t>
        </is>
      </c>
      <c r="F3290" s="87" t="inlineStr">
        <is>
          <t>Av Manuel Antonia Matta 16</t>
        </is>
      </c>
      <c r="G3290" s="87" t="inlineStr">
        <is>
          <t>Santiago</t>
        </is>
      </c>
      <c r="H3290" s="87" t="inlineStr">
        <is>
          <t>Disponible</t>
        </is>
      </c>
      <c r="I3290" s="87" t="inlineStr">
        <is>
          <t>Departamento</t>
        </is>
      </c>
      <c r="J3290" s="87" t="inlineStr">
        <is>
          <t>1D1B</t>
        </is>
      </c>
      <c r="K3290" s="88" t="n">
        <v>10</v>
      </c>
      <c r="L3290" s="88" t="n">
        <v>1011</v>
      </c>
      <c r="M3290" s="87" t="inlineStr">
        <is>
          <t>ORIENTE</t>
        </is>
      </c>
      <c r="N3290" s="87" t="inlineStr">
        <is>
          <t>1</t>
        </is>
      </c>
      <c r="O3290" s="87" t="inlineStr">
        <is>
          <t>1</t>
        </is>
      </c>
      <c r="P3290" s="88" t="n">
        <v>3356</v>
      </c>
      <c r="Q3290" s="87" t="inlineStr"/>
      <c r="R3290" s="87" t="inlineStr">
        <is>
          <t>32,64</t>
        </is>
      </c>
      <c r="S3290" s="87" t="inlineStr">
        <is>
          <t>3,13</t>
        </is>
      </c>
      <c r="T3290" s="88" t="n">
        <v>35.77</v>
      </c>
      <c r="U3290" s="87" t="inlineStr"/>
    </row>
    <row r="3291" ht="14.4" customHeight="1">
      <c r="A3291" s="87" t="inlineStr">
        <is>
          <t>INGEVEC</t>
        </is>
      </c>
      <c r="B3291" s="87" t="inlineStr">
        <is>
          <t>MAT</t>
        </is>
      </c>
      <c r="C3291" s="87" t="inlineStr">
        <is>
          <t>MATTA</t>
        </is>
      </c>
      <c r="D3291" s="87" t="inlineStr">
        <is>
          <t>Entrega Futura</t>
        </is>
      </c>
      <c r="E3291" s="87" t="inlineStr">
        <is>
          <t>1er semestre 2029</t>
        </is>
      </c>
      <c r="F3291" s="87" t="inlineStr">
        <is>
          <t>Av Manuel Antonia Matta 16</t>
        </is>
      </c>
      <c r="G3291" s="87" t="inlineStr">
        <is>
          <t>Santiago</t>
        </is>
      </c>
      <c r="H3291" s="87" t="inlineStr">
        <is>
          <t>Disponible</t>
        </is>
      </c>
      <c r="I3291" s="87" t="inlineStr">
        <is>
          <t>Departamento</t>
        </is>
      </c>
      <c r="J3291" s="87" t="inlineStr">
        <is>
          <t>1D1B</t>
        </is>
      </c>
      <c r="K3291" s="88" t="n">
        <v>10</v>
      </c>
      <c r="L3291" s="88" t="n">
        <v>1012</v>
      </c>
      <c r="M3291" s="87" t="inlineStr">
        <is>
          <t>ORIENTE</t>
        </is>
      </c>
      <c r="N3291" s="87" t="inlineStr">
        <is>
          <t>1</t>
        </is>
      </c>
      <c r="O3291" s="87" t="inlineStr">
        <is>
          <t>1</t>
        </is>
      </c>
      <c r="P3291" s="88" t="n">
        <v>3356</v>
      </c>
      <c r="Q3291" s="87" t="inlineStr"/>
      <c r="R3291" s="87" t="inlineStr">
        <is>
          <t>32,64</t>
        </is>
      </c>
      <c r="S3291" s="87" t="inlineStr">
        <is>
          <t>3,13</t>
        </is>
      </c>
      <c r="T3291" s="88" t="n">
        <v>35.77</v>
      </c>
      <c r="U3291" s="87" t="inlineStr"/>
    </row>
    <row r="3292" ht="14.4" customHeight="1">
      <c r="A3292" s="87" t="inlineStr">
        <is>
          <t>INGEVEC</t>
        </is>
      </c>
      <c r="B3292" s="87" t="inlineStr">
        <is>
          <t>MAT</t>
        </is>
      </c>
      <c r="C3292" s="87" t="inlineStr">
        <is>
          <t>MATTA</t>
        </is>
      </c>
      <c r="D3292" s="87" t="inlineStr">
        <is>
          <t>Entrega Futura</t>
        </is>
      </c>
      <c r="E3292" s="87" t="inlineStr">
        <is>
          <t>1er semestre 2029</t>
        </is>
      </c>
      <c r="F3292" s="87" t="inlineStr">
        <is>
          <t>Av Manuel Antonia Matta 16</t>
        </is>
      </c>
      <c r="G3292" s="87" t="inlineStr">
        <is>
          <t>Santiago</t>
        </is>
      </c>
      <c r="H3292" s="87" t="inlineStr">
        <is>
          <t>Disponible</t>
        </is>
      </c>
      <c r="I3292" s="87" t="inlineStr">
        <is>
          <t>Departamento</t>
        </is>
      </c>
      <c r="J3292" s="87" t="inlineStr">
        <is>
          <t>1D1B</t>
        </is>
      </c>
      <c r="K3292" s="88" t="n">
        <v>10</v>
      </c>
      <c r="L3292" s="88" t="n">
        <v>1014</v>
      </c>
      <c r="M3292" s="87" t="inlineStr">
        <is>
          <t>ORIENTE</t>
        </is>
      </c>
      <c r="N3292" s="87" t="inlineStr">
        <is>
          <t>1</t>
        </is>
      </c>
      <c r="O3292" s="87" t="inlineStr">
        <is>
          <t>1</t>
        </is>
      </c>
      <c r="P3292" s="88" t="n">
        <v>3356</v>
      </c>
      <c r="Q3292" s="87" t="inlineStr"/>
      <c r="R3292" s="87" t="inlineStr">
        <is>
          <t>32,64</t>
        </is>
      </c>
      <c r="S3292" s="87" t="inlineStr">
        <is>
          <t>3,13</t>
        </is>
      </c>
      <c r="T3292" s="88" t="n">
        <v>35.77</v>
      </c>
      <c r="U3292" s="87" t="inlineStr"/>
    </row>
    <row r="3293" ht="14.4" customHeight="1">
      <c r="A3293" s="87" t="inlineStr">
        <is>
          <t>INGEVEC</t>
        </is>
      </c>
      <c r="B3293" s="87" t="inlineStr">
        <is>
          <t>MAT</t>
        </is>
      </c>
      <c r="C3293" s="87" t="inlineStr">
        <is>
          <t>MATTA</t>
        </is>
      </c>
      <c r="D3293" s="87" t="inlineStr">
        <is>
          <t>Entrega Futura</t>
        </is>
      </c>
      <c r="E3293" s="87" t="inlineStr">
        <is>
          <t>1er semestre 2029</t>
        </is>
      </c>
      <c r="F3293" s="87" t="inlineStr">
        <is>
          <t>Av Manuel Antonia Matta 16</t>
        </is>
      </c>
      <c r="G3293" s="87" t="inlineStr">
        <is>
          <t>Santiago</t>
        </is>
      </c>
      <c r="H3293" s="87" t="inlineStr">
        <is>
          <t>Disponible</t>
        </is>
      </c>
      <c r="I3293" s="87" t="inlineStr">
        <is>
          <t>Departamento</t>
        </is>
      </c>
      <c r="J3293" s="87" t="inlineStr">
        <is>
          <t>1D1B</t>
        </is>
      </c>
      <c r="K3293" s="88" t="n">
        <v>10</v>
      </c>
      <c r="L3293" s="88" t="n">
        <v>1022</v>
      </c>
      <c r="M3293" s="87" t="inlineStr">
        <is>
          <t>PONIENTE</t>
        </is>
      </c>
      <c r="N3293" s="87" t="inlineStr">
        <is>
          <t>1</t>
        </is>
      </c>
      <c r="O3293" s="87" t="inlineStr">
        <is>
          <t>1</t>
        </is>
      </c>
      <c r="P3293" s="88" t="n">
        <v>3357</v>
      </c>
      <c r="Q3293" s="87" t="inlineStr"/>
      <c r="R3293" s="87" t="inlineStr">
        <is>
          <t>33,03</t>
        </is>
      </c>
      <c r="S3293" s="87" t="inlineStr">
        <is>
          <t>2,84</t>
        </is>
      </c>
      <c r="T3293" s="88" t="n">
        <v>35.87</v>
      </c>
      <c r="U3293" s="87" t="inlineStr"/>
    </row>
    <row r="3294" ht="14.4" customHeight="1">
      <c r="A3294" s="87" t="inlineStr">
        <is>
          <t>INGEVEC</t>
        </is>
      </c>
      <c r="B3294" s="87" t="inlineStr">
        <is>
          <t>MAT</t>
        </is>
      </c>
      <c r="C3294" s="87" t="inlineStr">
        <is>
          <t>MATTA</t>
        </is>
      </c>
      <c r="D3294" s="87" t="inlineStr">
        <is>
          <t>Entrega Futura</t>
        </is>
      </c>
      <c r="E3294" s="87" t="inlineStr">
        <is>
          <t>1er semestre 2029</t>
        </is>
      </c>
      <c r="F3294" s="87" t="inlineStr">
        <is>
          <t>Av Manuel Antonia Matta 16</t>
        </is>
      </c>
      <c r="G3294" s="87" t="inlineStr">
        <is>
          <t>Santiago</t>
        </is>
      </c>
      <c r="H3294" s="87" t="inlineStr">
        <is>
          <t>Disponible</t>
        </is>
      </c>
      <c r="I3294" s="87" t="inlineStr">
        <is>
          <t>Departamento</t>
        </is>
      </c>
      <c r="J3294" s="87" t="inlineStr">
        <is>
          <t>1D1B</t>
        </is>
      </c>
      <c r="K3294" s="88" t="n">
        <v>10</v>
      </c>
      <c r="L3294" s="88" t="n">
        <v>1024</v>
      </c>
      <c r="M3294" s="87" t="inlineStr">
        <is>
          <t>PONIENTE</t>
        </is>
      </c>
      <c r="N3294" s="87" t="inlineStr">
        <is>
          <t>1</t>
        </is>
      </c>
      <c r="O3294" s="87" t="inlineStr">
        <is>
          <t>1</t>
        </is>
      </c>
      <c r="P3294" s="88" t="n">
        <v>3357</v>
      </c>
      <c r="Q3294" s="87" t="inlineStr"/>
      <c r="R3294" s="87" t="inlineStr">
        <is>
          <t>33,03</t>
        </is>
      </c>
      <c r="S3294" s="87" t="inlineStr">
        <is>
          <t>2,84</t>
        </is>
      </c>
      <c r="T3294" s="88" t="n">
        <v>35.87</v>
      </c>
      <c r="U3294" s="87" t="inlineStr"/>
    </row>
    <row r="3295" ht="14.4" customHeight="1">
      <c r="A3295" s="87" t="inlineStr">
        <is>
          <t>INGEVEC</t>
        </is>
      </c>
      <c r="B3295" s="87" t="inlineStr">
        <is>
          <t>MAT</t>
        </is>
      </c>
      <c r="C3295" s="87" t="inlineStr">
        <is>
          <t>MATTA</t>
        </is>
      </c>
      <c r="D3295" s="87" t="inlineStr">
        <is>
          <t>Entrega Futura</t>
        </is>
      </c>
      <c r="E3295" s="87" t="inlineStr">
        <is>
          <t>1er semestre 2029</t>
        </is>
      </c>
      <c r="F3295" s="87" t="inlineStr">
        <is>
          <t>Av Manuel Antonia Matta 16</t>
        </is>
      </c>
      <c r="G3295" s="87" t="inlineStr">
        <is>
          <t>Santiago</t>
        </is>
      </c>
      <c r="H3295" s="87" t="inlineStr">
        <is>
          <t>Disponible</t>
        </is>
      </c>
      <c r="I3295" s="87" t="inlineStr">
        <is>
          <t>Departamento</t>
        </is>
      </c>
      <c r="J3295" s="87" t="inlineStr">
        <is>
          <t>1D1B</t>
        </is>
      </c>
      <c r="K3295" s="88" t="n">
        <v>11</v>
      </c>
      <c r="L3295" s="88" t="n">
        <v>1101</v>
      </c>
      <c r="M3295" s="87" t="inlineStr">
        <is>
          <t>SUR</t>
        </is>
      </c>
      <c r="N3295" s="87" t="inlineStr">
        <is>
          <t>1</t>
        </is>
      </c>
      <c r="O3295" s="87" t="inlineStr">
        <is>
          <t>1</t>
        </is>
      </c>
      <c r="P3295" s="88" t="n">
        <v>3357</v>
      </c>
      <c r="Q3295" s="87" t="inlineStr"/>
      <c r="R3295" s="87" t="inlineStr">
        <is>
          <t>33,03</t>
        </is>
      </c>
      <c r="S3295" s="87" t="inlineStr">
        <is>
          <t>2,72</t>
        </is>
      </c>
      <c r="T3295" s="88" t="n">
        <v>35.75</v>
      </c>
      <c r="U3295" s="87" t="inlineStr"/>
    </row>
    <row r="3296" ht="14.4" customHeight="1">
      <c r="A3296" s="87" t="inlineStr">
        <is>
          <t>INGEVEC</t>
        </is>
      </c>
      <c r="B3296" s="87" t="inlineStr">
        <is>
          <t>MAT</t>
        </is>
      </c>
      <c r="C3296" s="87" t="inlineStr">
        <is>
          <t>MATTA</t>
        </is>
      </c>
      <c r="D3296" s="87" t="inlineStr">
        <is>
          <t>Entrega Futura</t>
        </is>
      </c>
      <c r="E3296" s="87" t="inlineStr">
        <is>
          <t>1er semestre 2029</t>
        </is>
      </c>
      <c r="F3296" s="87" t="inlineStr">
        <is>
          <t>Av Manuel Antonia Matta 16</t>
        </is>
      </c>
      <c r="G3296" s="87" t="inlineStr">
        <is>
          <t>Santiago</t>
        </is>
      </c>
      <c r="H3296" s="87" t="inlineStr">
        <is>
          <t>Disponible</t>
        </is>
      </c>
      <c r="I3296" s="87" t="inlineStr">
        <is>
          <t>Departamento</t>
        </is>
      </c>
      <c r="J3296" s="87" t="inlineStr">
        <is>
          <t>1D1B</t>
        </is>
      </c>
      <c r="K3296" s="88" t="n">
        <v>6</v>
      </c>
      <c r="L3296" s="88" t="n">
        <v>619</v>
      </c>
      <c r="M3296" s="87" t="inlineStr">
        <is>
          <t>SUR</t>
        </is>
      </c>
      <c r="N3296" s="87" t="inlineStr">
        <is>
          <t>1</t>
        </is>
      </c>
      <c r="O3296" s="87" t="inlineStr">
        <is>
          <t>1</t>
        </is>
      </c>
      <c r="P3296" s="88" t="n">
        <v>3361</v>
      </c>
      <c r="Q3296" s="87" t="inlineStr"/>
      <c r="R3296" s="87" t="inlineStr">
        <is>
          <t>33,21</t>
        </is>
      </c>
      <c r="S3296" s="87" t="inlineStr">
        <is>
          <t>3,03</t>
        </is>
      </c>
      <c r="T3296" s="88" t="n">
        <v>36.24</v>
      </c>
      <c r="U3296" s="87" t="inlineStr"/>
    </row>
    <row r="3297" ht="14.4" customHeight="1">
      <c r="A3297" s="87" t="inlineStr">
        <is>
          <t>INGEVEC</t>
        </is>
      </c>
      <c r="B3297" s="87" t="inlineStr">
        <is>
          <t>MAT</t>
        </is>
      </c>
      <c r="C3297" s="87" t="inlineStr">
        <is>
          <t>MATTA</t>
        </is>
      </c>
      <c r="D3297" s="87" t="inlineStr">
        <is>
          <t>Entrega Futura</t>
        </is>
      </c>
      <c r="E3297" s="87" t="inlineStr">
        <is>
          <t>1er semestre 2029</t>
        </is>
      </c>
      <c r="F3297" s="87" t="inlineStr">
        <is>
          <t>Av Manuel Antonia Matta 16</t>
        </is>
      </c>
      <c r="G3297" s="87" t="inlineStr">
        <is>
          <t>Santiago</t>
        </is>
      </c>
      <c r="H3297" s="87" t="inlineStr">
        <is>
          <t>Disponible</t>
        </is>
      </c>
      <c r="I3297" s="87" t="inlineStr">
        <is>
          <t>Departamento</t>
        </is>
      </c>
      <c r="J3297" s="87" t="inlineStr">
        <is>
          <t>1D1B</t>
        </is>
      </c>
      <c r="K3297" s="88" t="n">
        <v>11</v>
      </c>
      <c r="L3297" s="88" t="n">
        <v>1107</v>
      </c>
      <c r="M3297" s="87" t="inlineStr">
        <is>
          <t>NORTE</t>
        </is>
      </c>
      <c r="N3297" s="87" t="inlineStr">
        <is>
          <t>1</t>
        </is>
      </c>
      <c r="O3297" s="87" t="inlineStr">
        <is>
          <t>1</t>
        </is>
      </c>
      <c r="P3297" s="88" t="n">
        <v>3361</v>
      </c>
      <c r="Q3297" s="87" t="inlineStr"/>
      <c r="R3297" s="87" t="inlineStr">
        <is>
          <t>32,64</t>
        </is>
      </c>
      <c r="S3297" s="87" t="inlineStr">
        <is>
          <t>3,13</t>
        </is>
      </c>
      <c r="T3297" s="88" t="n">
        <v>35.77</v>
      </c>
      <c r="U3297" s="87" t="inlineStr"/>
    </row>
    <row r="3298" ht="14.4" customHeight="1">
      <c r="A3298" s="87" t="inlineStr">
        <is>
          <t>INGEVEC</t>
        </is>
      </c>
      <c r="B3298" s="87" t="inlineStr">
        <is>
          <t>MAT</t>
        </is>
      </c>
      <c r="C3298" s="87" t="inlineStr">
        <is>
          <t>MATTA</t>
        </is>
      </c>
      <c r="D3298" s="87" t="inlineStr">
        <is>
          <t>Entrega Futura</t>
        </is>
      </c>
      <c r="E3298" s="87" t="inlineStr">
        <is>
          <t>1er semestre 2029</t>
        </is>
      </c>
      <c r="F3298" s="87" t="inlineStr">
        <is>
          <t>Av Manuel Antonia Matta 16</t>
        </is>
      </c>
      <c r="G3298" s="87" t="inlineStr">
        <is>
          <t>Santiago</t>
        </is>
      </c>
      <c r="H3298" s="87" t="inlineStr">
        <is>
          <t>Disponible</t>
        </is>
      </c>
      <c r="I3298" s="87" t="inlineStr">
        <is>
          <t>Departamento</t>
        </is>
      </c>
      <c r="J3298" s="87" t="inlineStr">
        <is>
          <t>1D1B</t>
        </is>
      </c>
      <c r="K3298" s="88" t="n">
        <v>11</v>
      </c>
      <c r="L3298" s="88" t="n">
        <v>1108</v>
      </c>
      <c r="M3298" s="87" t="inlineStr">
        <is>
          <t>NORTE</t>
        </is>
      </c>
      <c r="N3298" s="87" t="inlineStr">
        <is>
          <t>1</t>
        </is>
      </c>
      <c r="O3298" s="87" t="inlineStr">
        <is>
          <t>1</t>
        </is>
      </c>
      <c r="P3298" s="88" t="n">
        <v>3361</v>
      </c>
      <c r="Q3298" s="87" t="inlineStr"/>
      <c r="R3298" s="87" t="inlineStr">
        <is>
          <t>32,64</t>
        </is>
      </c>
      <c r="S3298" s="87" t="inlineStr">
        <is>
          <t>3,13</t>
        </is>
      </c>
      <c r="T3298" s="88" t="n">
        <v>35.77</v>
      </c>
      <c r="U3298" s="87" t="inlineStr"/>
    </row>
    <row r="3299" ht="14.4" customHeight="1">
      <c r="A3299" s="87" t="inlineStr">
        <is>
          <t>INGEVEC</t>
        </is>
      </c>
      <c r="B3299" s="87" t="inlineStr">
        <is>
          <t>MAT</t>
        </is>
      </c>
      <c r="C3299" s="87" t="inlineStr">
        <is>
          <t>MATTA</t>
        </is>
      </c>
      <c r="D3299" s="87" t="inlineStr">
        <is>
          <t>Entrega Futura</t>
        </is>
      </c>
      <c r="E3299" s="87" t="inlineStr">
        <is>
          <t>1er semestre 2029</t>
        </is>
      </c>
      <c r="F3299" s="87" t="inlineStr">
        <is>
          <t>Av Manuel Antonia Matta 16</t>
        </is>
      </c>
      <c r="G3299" s="87" t="inlineStr">
        <is>
          <t>Santiago</t>
        </is>
      </c>
      <c r="H3299" s="87" t="inlineStr">
        <is>
          <t>Disponible</t>
        </is>
      </c>
      <c r="I3299" s="87" t="inlineStr">
        <is>
          <t>Departamento</t>
        </is>
      </c>
      <c r="J3299" s="87" t="inlineStr">
        <is>
          <t>1D1B</t>
        </is>
      </c>
      <c r="K3299" s="88" t="n">
        <v>11</v>
      </c>
      <c r="L3299" s="88" t="n">
        <v>1111</v>
      </c>
      <c r="M3299" s="87" t="inlineStr">
        <is>
          <t>ORIENTE</t>
        </is>
      </c>
      <c r="N3299" s="87" t="inlineStr">
        <is>
          <t>1</t>
        </is>
      </c>
      <c r="O3299" s="87" t="inlineStr">
        <is>
          <t>1</t>
        </is>
      </c>
      <c r="P3299" s="88" t="n">
        <v>3361</v>
      </c>
      <c r="Q3299" s="87" t="inlineStr"/>
      <c r="R3299" s="87" t="inlineStr">
        <is>
          <t>32,64</t>
        </is>
      </c>
      <c r="S3299" s="87" t="inlineStr">
        <is>
          <t>3,13</t>
        </is>
      </c>
      <c r="T3299" s="88" t="n">
        <v>35.77</v>
      </c>
      <c r="U3299" s="87" t="inlineStr"/>
    </row>
    <row r="3300" ht="14.4" customHeight="1">
      <c r="A3300" s="87" t="inlineStr">
        <is>
          <t>INGEVEC</t>
        </is>
      </c>
      <c r="B3300" s="87" t="inlineStr">
        <is>
          <t>MAT</t>
        </is>
      </c>
      <c r="C3300" s="87" t="inlineStr">
        <is>
          <t>MATTA</t>
        </is>
      </c>
      <c r="D3300" s="87" t="inlineStr">
        <is>
          <t>Entrega Futura</t>
        </is>
      </c>
      <c r="E3300" s="87" t="inlineStr">
        <is>
          <t>1er semestre 2029</t>
        </is>
      </c>
      <c r="F3300" s="87" t="inlineStr">
        <is>
          <t>Av Manuel Antonia Matta 16</t>
        </is>
      </c>
      <c r="G3300" s="87" t="inlineStr">
        <is>
          <t>Santiago</t>
        </is>
      </c>
      <c r="H3300" s="87" t="inlineStr">
        <is>
          <t>Disponible</t>
        </is>
      </c>
      <c r="I3300" s="87" t="inlineStr">
        <is>
          <t>Departamento</t>
        </is>
      </c>
      <c r="J3300" s="87" t="inlineStr">
        <is>
          <t>1D1B</t>
        </is>
      </c>
      <c r="K3300" s="88" t="n">
        <v>11</v>
      </c>
      <c r="L3300" s="88" t="n">
        <v>1112</v>
      </c>
      <c r="M3300" s="87" t="inlineStr">
        <is>
          <t>ORIENTE</t>
        </is>
      </c>
      <c r="N3300" s="87" t="inlineStr">
        <is>
          <t>1</t>
        </is>
      </c>
      <c r="O3300" s="87" t="inlineStr">
        <is>
          <t>1</t>
        </is>
      </c>
      <c r="P3300" s="88" t="n">
        <v>3361</v>
      </c>
      <c r="Q3300" s="87" t="inlineStr"/>
      <c r="R3300" s="87" t="inlineStr">
        <is>
          <t>32,64</t>
        </is>
      </c>
      <c r="S3300" s="87" t="inlineStr">
        <is>
          <t>3,13</t>
        </is>
      </c>
      <c r="T3300" s="88" t="n">
        <v>35.77</v>
      </c>
      <c r="U3300" s="87" t="inlineStr"/>
    </row>
    <row r="3301" ht="14.4" customHeight="1">
      <c r="A3301" s="87" t="inlineStr">
        <is>
          <t>INGEVEC</t>
        </is>
      </c>
      <c r="B3301" s="87" t="inlineStr">
        <is>
          <t>MAT</t>
        </is>
      </c>
      <c r="C3301" s="87" t="inlineStr">
        <is>
          <t>MATTA</t>
        </is>
      </c>
      <c r="D3301" s="87" t="inlineStr">
        <is>
          <t>Entrega Futura</t>
        </is>
      </c>
      <c r="E3301" s="87" t="inlineStr">
        <is>
          <t>1er semestre 2029</t>
        </is>
      </c>
      <c r="F3301" s="87" t="inlineStr">
        <is>
          <t>Av Manuel Antonia Matta 16</t>
        </is>
      </c>
      <c r="G3301" s="87" t="inlineStr">
        <is>
          <t>Santiago</t>
        </is>
      </c>
      <c r="H3301" s="87" t="inlineStr">
        <is>
          <t>Disponible</t>
        </is>
      </c>
      <c r="I3301" s="87" t="inlineStr">
        <is>
          <t>Departamento</t>
        </is>
      </c>
      <c r="J3301" s="87" t="inlineStr">
        <is>
          <t>1D1B</t>
        </is>
      </c>
      <c r="K3301" s="88" t="n">
        <v>11</v>
      </c>
      <c r="L3301" s="88" t="n">
        <v>1114</v>
      </c>
      <c r="M3301" s="87" t="inlineStr">
        <is>
          <t>ORIENTE</t>
        </is>
      </c>
      <c r="N3301" s="87" t="inlineStr">
        <is>
          <t>1</t>
        </is>
      </c>
      <c r="O3301" s="87" t="inlineStr">
        <is>
          <t>1</t>
        </is>
      </c>
      <c r="P3301" s="88" t="n">
        <v>3361</v>
      </c>
      <c r="Q3301" s="87" t="inlineStr"/>
      <c r="R3301" s="87" t="inlineStr">
        <is>
          <t>32,64</t>
        </is>
      </c>
      <c r="S3301" s="87" t="inlineStr">
        <is>
          <t>3,13</t>
        </is>
      </c>
      <c r="T3301" s="88" t="n">
        <v>35.77</v>
      </c>
      <c r="U3301" s="87" t="inlineStr"/>
    </row>
    <row r="3302" ht="14.4" customHeight="1">
      <c r="A3302" s="87" t="inlineStr">
        <is>
          <t>INGEVEC</t>
        </is>
      </c>
      <c r="B3302" s="87" t="inlineStr">
        <is>
          <t>MAT</t>
        </is>
      </c>
      <c r="C3302" s="87" t="inlineStr">
        <is>
          <t>MATTA</t>
        </is>
      </c>
      <c r="D3302" s="87" t="inlineStr">
        <is>
          <t>Entrega Futura</t>
        </is>
      </c>
      <c r="E3302" s="87" t="inlineStr">
        <is>
          <t>1er semestre 2029</t>
        </is>
      </c>
      <c r="F3302" s="87" t="inlineStr">
        <is>
          <t>Av Manuel Antonia Matta 16</t>
        </is>
      </c>
      <c r="G3302" s="87" t="inlineStr">
        <is>
          <t>Santiago</t>
        </is>
      </c>
      <c r="H3302" s="87" t="inlineStr">
        <is>
          <t>Disponible</t>
        </is>
      </c>
      <c r="I3302" s="87" t="inlineStr">
        <is>
          <t>Departamento</t>
        </is>
      </c>
      <c r="J3302" s="87" t="inlineStr">
        <is>
          <t>1D1B</t>
        </is>
      </c>
      <c r="K3302" s="88" t="n">
        <v>11</v>
      </c>
      <c r="L3302" s="88" t="n">
        <v>1122</v>
      </c>
      <c r="M3302" s="87" t="inlineStr">
        <is>
          <t>PONIENTE</t>
        </is>
      </c>
      <c r="N3302" s="87" t="inlineStr">
        <is>
          <t>1</t>
        </is>
      </c>
      <c r="O3302" s="87" t="inlineStr">
        <is>
          <t>1</t>
        </is>
      </c>
      <c r="P3302" s="88" t="n">
        <v>3362</v>
      </c>
      <c r="Q3302" s="87" t="inlineStr"/>
      <c r="R3302" s="87" t="inlineStr">
        <is>
          <t>33,03</t>
        </is>
      </c>
      <c r="S3302" s="87" t="inlineStr">
        <is>
          <t>2,84</t>
        </is>
      </c>
      <c r="T3302" s="88" t="n">
        <v>35.87</v>
      </c>
      <c r="U3302" s="87" t="inlineStr"/>
    </row>
    <row r="3303" ht="14.4" customHeight="1">
      <c r="A3303" s="87" t="inlineStr">
        <is>
          <t>INGEVEC</t>
        </is>
      </c>
      <c r="B3303" s="87" t="inlineStr">
        <is>
          <t>MAT</t>
        </is>
      </c>
      <c r="C3303" s="87" t="inlineStr">
        <is>
          <t>MATTA</t>
        </is>
      </c>
      <c r="D3303" s="87" t="inlineStr">
        <is>
          <t>Entrega Futura</t>
        </is>
      </c>
      <c r="E3303" s="87" t="inlineStr">
        <is>
          <t>1er semestre 2029</t>
        </is>
      </c>
      <c r="F3303" s="87" t="inlineStr">
        <is>
          <t>Av Manuel Antonia Matta 16</t>
        </is>
      </c>
      <c r="G3303" s="87" t="inlineStr">
        <is>
          <t>Santiago</t>
        </is>
      </c>
      <c r="H3303" s="87" t="inlineStr">
        <is>
          <t>Disponible</t>
        </is>
      </c>
      <c r="I3303" s="87" t="inlineStr">
        <is>
          <t>Departamento</t>
        </is>
      </c>
      <c r="J3303" s="87" t="inlineStr">
        <is>
          <t>1D1B</t>
        </is>
      </c>
      <c r="K3303" s="88" t="n">
        <v>11</v>
      </c>
      <c r="L3303" s="88" t="n">
        <v>1124</v>
      </c>
      <c r="M3303" s="87" t="inlineStr">
        <is>
          <t>PONIENTE</t>
        </is>
      </c>
      <c r="N3303" s="87" t="inlineStr">
        <is>
          <t>1</t>
        </is>
      </c>
      <c r="O3303" s="87" t="inlineStr">
        <is>
          <t>1</t>
        </is>
      </c>
      <c r="P3303" s="88" t="n">
        <v>3362</v>
      </c>
      <c r="Q3303" s="87" t="inlineStr"/>
      <c r="R3303" s="87" t="inlineStr">
        <is>
          <t>33,03</t>
        </is>
      </c>
      <c r="S3303" s="87" t="inlineStr">
        <is>
          <t>2,84</t>
        </is>
      </c>
      <c r="T3303" s="88" t="n">
        <v>35.87</v>
      </c>
      <c r="U3303" s="87" t="inlineStr"/>
    </row>
    <row r="3304" ht="14.4" customHeight="1">
      <c r="A3304" s="87" t="inlineStr">
        <is>
          <t>INGEVEC</t>
        </is>
      </c>
      <c r="B3304" s="87" t="inlineStr">
        <is>
          <t>MAT</t>
        </is>
      </c>
      <c r="C3304" s="87" t="inlineStr">
        <is>
          <t>MATTA</t>
        </is>
      </c>
      <c r="D3304" s="87" t="inlineStr">
        <is>
          <t>Entrega Futura</t>
        </is>
      </c>
      <c r="E3304" s="87" t="inlineStr">
        <is>
          <t>1er semestre 2029</t>
        </is>
      </c>
      <c r="F3304" s="87" t="inlineStr">
        <is>
          <t>Av Manuel Antonia Matta 16</t>
        </is>
      </c>
      <c r="G3304" s="87" t="inlineStr">
        <is>
          <t>Santiago</t>
        </is>
      </c>
      <c r="H3304" s="87" t="inlineStr">
        <is>
          <t>Disponible</t>
        </is>
      </c>
      <c r="I3304" s="87" t="inlineStr">
        <is>
          <t>Departamento</t>
        </is>
      </c>
      <c r="J3304" s="87" t="inlineStr">
        <is>
          <t>1D1B</t>
        </is>
      </c>
      <c r="K3304" s="88" t="n">
        <v>7</v>
      </c>
      <c r="L3304" s="88" t="n">
        <v>719</v>
      </c>
      <c r="M3304" s="87" t="inlineStr">
        <is>
          <t>SUR</t>
        </is>
      </c>
      <c r="N3304" s="87" t="inlineStr">
        <is>
          <t>1</t>
        </is>
      </c>
      <c r="O3304" s="87" t="inlineStr">
        <is>
          <t>1</t>
        </is>
      </c>
      <c r="P3304" s="88" t="n">
        <v>3366</v>
      </c>
      <c r="Q3304" s="87" t="inlineStr"/>
      <c r="R3304" s="87" t="inlineStr">
        <is>
          <t>33,21</t>
        </is>
      </c>
      <c r="S3304" s="87" t="inlineStr">
        <is>
          <t>3,03</t>
        </is>
      </c>
      <c r="T3304" s="88" t="n">
        <v>36.24</v>
      </c>
      <c r="U3304" s="87" t="inlineStr"/>
    </row>
    <row r="3305" ht="14.4" customHeight="1">
      <c r="A3305" s="87" t="inlineStr">
        <is>
          <t>INGEVEC</t>
        </is>
      </c>
      <c r="B3305" s="87" t="inlineStr">
        <is>
          <t>MAT</t>
        </is>
      </c>
      <c r="C3305" s="87" t="inlineStr">
        <is>
          <t>MATTA</t>
        </is>
      </c>
      <c r="D3305" s="87" t="inlineStr">
        <is>
          <t>Entrega Futura</t>
        </is>
      </c>
      <c r="E3305" s="87" t="inlineStr">
        <is>
          <t>1er semestre 2029</t>
        </is>
      </c>
      <c r="F3305" s="87" t="inlineStr">
        <is>
          <t>Av Manuel Antonia Matta 16</t>
        </is>
      </c>
      <c r="G3305" s="87" t="inlineStr">
        <is>
          <t>Santiago</t>
        </is>
      </c>
      <c r="H3305" s="87" t="inlineStr">
        <is>
          <t>Disponible</t>
        </is>
      </c>
      <c r="I3305" s="87" t="inlineStr">
        <is>
          <t>Departamento</t>
        </is>
      </c>
      <c r="J3305" s="87" t="inlineStr">
        <is>
          <t>1D1B</t>
        </is>
      </c>
      <c r="K3305" s="88" t="n">
        <v>8</v>
      </c>
      <c r="L3305" s="88" t="n">
        <v>819</v>
      </c>
      <c r="M3305" s="87" t="inlineStr">
        <is>
          <t>SUR</t>
        </is>
      </c>
      <c r="N3305" s="87" t="inlineStr">
        <is>
          <t>1</t>
        </is>
      </c>
      <c r="O3305" s="87" t="inlineStr">
        <is>
          <t>1</t>
        </is>
      </c>
      <c r="P3305" s="88" t="n">
        <v>3372</v>
      </c>
      <c r="Q3305" s="87" t="inlineStr"/>
      <c r="R3305" s="87" t="inlineStr">
        <is>
          <t>33,21</t>
        </is>
      </c>
      <c r="S3305" s="87" t="inlineStr">
        <is>
          <t>3,03</t>
        </is>
      </c>
      <c r="T3305" s="88" t="n">
        <v>36.24</v>
      </c>
      <c r="U3305" s="87" t="inlineStr"/>
    </row>
    <row r="3306" ht="14.4" customHeight="1">
      <c r="A3306" s="87" t="inlineStr">
        <is>
          <t>INGEVEC</t>
        </is>
      </c>
      <c r="B3306" s="87" t="inlineStr">
        <is>
          <t>MAT</t>
        </is>
      </c>
      <c r="C3306" s="87" t="inlineStr">
        <is>
          <t>MATTA</t>
        </is>
      </c>
      <c r="D3306" s="87" t="inlineStr">
        <is>
          <t>Entrega Futura</t>
        </is>
      </c>
      <c r="E3306" s="87" t="inlineStr">
        <is>
          <t>1er semestre 2029</t>
        </is>
      </c>
      <c r="F3306" s="87" t="inlineStr">
        <is>
          <t>Av Manuel Antonia Matta 16</t>
        </is>
      </c>
      <c r="G3306" s="87" t="inlineStr">
        <is>
          <t>Santiago</t>
        </is>
      </c>
      <c r="H3306" s="87" t="inlineStr">
        <is>
          <t>Disponible</t>
        </is>
      </c>
      <c r="I3306" s="87" t="inlineStr">
        <is>
          <t>Departamento</t>
        </is>
      </c>
      <c r="J3306" s="87" t="inlineStr">
        <is>
          <t>1D1B</t>
        </is>
      </c>
      <c r="K3306" s="88" t="n">
        <v>9</v>
      </c>
      <c r="L3306" s="88" t="n">
        <v>915</v>
      </c>
      <c r="M3306" s="87" t="inlineStr">
        <is>
          <t>ORIENTE</t>
        </is>
      </c>
      <c r="N3306" s="87" t="inlineStr">
        <is>
          <t>1</t>
        </is>
      </c>
      <c r="O3306" s="87" t="inlineStr">
        <is>
          <t>1</t>
        </is>
      </c>
      <c r="P3306" s="88" t="n">
        <v>3404</v>
      </c>
      <c r="Q3306" s="87" t="inlineStr"/>
      <c r="R3306" s="87" t="inlineStr">
        <is>
          <t>33,2</t>
        </is>
      </c>
      <c r="S3306" s="87" t="inlineStr">
        <is>
          <t>3,13</t>
        </is>
      </c>
      <c r="T3306" s="88" t="n">
        <v>36.33000000000001</v>
      </c>
      <c r="U3306" s="87" t="inlineStr"/>
    </row>
    <row r="3307" ht="14.4" customHeight="1">
      <c r="A3307" s="87" t="inlineStr">
        <is>
          <t>INGEVEC</t>
        </is>
      </c>
      <c r="B3307" s="87" t="inlineStr">
        <is>
          <t>MAT</t>
        </is>
      </c>
      <c r="C3307" s="87" t="inlineStr">
        <is>
          <t>MATTA</t>
        </is>
      </c>
      <c r="D3307" s="87" t="inlineStr">
        <is>
          <t>Entrega Futura</t>
        </is>
      </c>
      <c r="E3307" s="87" t="inlineStr">
        <is>
          <t>1er semestre 2029</t>
        </is>
      </c>
      <c r="F3307" s="87" t="inlineStr">
        <is>
          <t>Av Manuel Antonia Matta 16</t>
        </is>
      </c>
      <c r="G3307" s="87" t="inlineStr">
        <is>
          <t>Santiago</t>
        </is>
      </c>
      <c r="H3307" s="87" t="inlineStr">
        <is>
          <t>Disponible</t>
        </is>
      </c>
      <c r="I3307" s="87" t="inlineStr">
        <is>
          <t>Departamento</t>
        </is>
      </c>
      <c r="J3307" s="87" t="inlineStr">
        <is>
          <t>1D1B</t>
        </is>
      </c>
      <c r="K3307" s="88" t="n">
        <v>12</v>
      </c>
      <c r="L3307" s="88" t="n">
        <v>1206</v>
      </c>
      <c r="M3307" s="87" t="inlineStr">
        <is>
          <t>NORTE</t>
        </is>
      </c>
      <c r="N3307" s="87" t="inlineStr">
        <is>
          <t>1</t>
        </is>
      </c>
      <c r="O3307" s="87" t="inlineStr">
        <is>
          <t>1</t>
        </is>
      </c>
      <c r="P3307" s="88" t="n">
        <v>3404</v>
      </c>
      <c r="Q3307" s="87" t="inlineStr"/>
      <c r="R3307" s="87" t="inlineStr">
        <is>
          <t>33,2</t>
        </is>
      </c>
      <c r="S3307" s="87" t="inlineStr">
        <is>
          <t>3,13</t>
        </is>
      </c>
      <c r="T3307" s="88" t="n">
        <v>36.33000000000001</v>
      </c>
      <c r="U3307" s="87" t="inlineStr"/>
    </row>
    <row r="3308" ht="14.4" customHeight="1">
      <c r="A3308" s="87" t="inlineStr">
        <is>
          <t>INGEVEC</t>
        </is>
      </c>
      <c r="B3308" s="87" t="inlineStr">
        <is>
          <t>MAT</t>
        </is>
      </c>
      <c r="C3308" s="87" t="inlineStr">
        <is>
          <t>MATTA</t>
        </is>
      </c>
      <c r="D3308" s="87" t="inlineStr">
        <is>
          <t>Entrega Futura</t>
        </is>
      </c>
      <c r="E3308" s="87" t="inlineStr">
        <is>
          <t>1er semestre 2029</t>
        </is>
      </c>
      <c r="F3308" s="87" t="inlineStr">
        <is>
          <t>Av Manuel Antonia Matta 16</t>
        </is>
      </c>
      <c r="G3308" s="87" t="inlineStr">
        <is>
          <t>Santiago</t>
        </is>
      </c>
      <c r="H3308" s="87" t="inlineStr">
        <is>
          <t>Disponible</t>
        </is>
      </c>
      <c r="I3308" s="87" t="inlineStr">
        <is>
          <t>Departamento</t>
        </is>
      </c>
      <c r="J3308" s="87" t="inlineStr">
        <is>
          <t>1D1B</t>
        </is>
      </c>
      <c r="K3308" s="88" t="n">
        <v>12</v>
      </c>
      <c r="L3308" s="88" t="n">
        <v>1215</v>
      </c>
      <c r="M3308" s="87" t="inlineStr">
        <is>
          <t>ORIENTE</t>
        </is>
      </c>
      <c r="N3308" s="87" t="inlineStr">
        <is>
          <t>1</t>
        </is>
      </c>
      <c r="O3308" s="87" t="inlineStr">
        <is>
          <t>1</t>
        </is>
      </c>
      <c r="P3308" s="88" t="n">
        <v>3404</v>
      </c>
      <c r="Q3308" s="87" t="inlineStr"/>
      <c r="R3308" s="87" t="inlineStr">
        <is>
          <t>33,2</t>
        </is>
      </c>
      <c r="S3308" s="87" t="inlineStr">
        <is>
          <t>3,13</t>
        </is>
      </c>
      <c r="T3308" s="88" t="n">
        <v>36.33000000000001</v>
      </c>
      <c r="U3308" s="87" t="inlineStr"/>
    </row>
    <row r="3309" ht="14.4" customHeight="1">
      <c r="A3309" s="87" t="inlineStr">
        <is>
          <t>INGEVEC</t>
        </is>
      </c>
      <c r="B3309" s="87" t="inlineStr">
        <is>
          <t>MAT</t>
        </is>
      </c>
      <c r="C3309" s="87" t="inlineStr">
        <is>
          <t>MATTA</t>
        </is>
      </c>
      <c r="D3309" s="87" t="inlineStr">
        <is>
          <t>Entrega Futura</t>
        </is>
      </c>
      <c r="E3309" s="87" t="inlineStr">
        <is>
          <t>1er semestre 2029</t>
        </is>
      </c>
      <c r="F3309" s="87" t="inlineStr">
        <is>
          <t>Av Manuel Antonia Matta 16</t>
        </is>
      </c>
      <c r="G3309" s="87" t="inlineStr">
        <is>
          <t>Santiago</t>
        </is>
      </c>
      <c r="H3309" s="87" t="inlineStr">
        <is>
          <t>Disponible</t>
        </is>
      </c>
      <c r="I3309" s="87" t="inlineStr">
        <is>
          <t>Departamento</t>
        </is>
      </c>
      <c r="J3309" s="87" t="inlineStr">
        <is>
          <t>1D1B</t>
        </is>
      </c>
      <c r="K3309" s="88" t="n">
        <v>10</v>
      </c>
      <c r="L3309" s="88" t="n">
        <v>1015</v>
      </c>
      <c r="M3309" s="87" t="inlineStr">
        <is>
          <t>ORIENTE</t>
        </is>
      </c>
      <c r="N3309" s="87" t="inlineStr">
        <is>
          <t>1</t>
        </is>
      </c>
      <c r="O3309" s="87" t="inlineStr">
        <is>
          <t>1</t>
        </is>
      </c>
      <c r="P3309" s="88" t="n">
        <v>3409</v>
      </c>
      <c r="Q3309" s="87" t="inlineStr"/>
      <c r="R3309" s="87" t="inlineStr">
        <is>
          <t>33,2</t>
        </is>
      </c>
      <c r="S3309" s="87" t="inlineStr">
        <is>
          <t>3,13</t>
        </is>
      </c>
      <c r="T3309" s="88" t="n">
        <v>36.33000000000001</v>
      </c>
      <c r="U3309" s="87" t="inlineStr"/>
    </row>
    <row r="3310" ht="14.4" customHeight="1">
      <c r="A3310" s="87" t="inlineStr">
        <is>
          <t>INGEVEC</t>
        </is>
      </c>
      <c r="B3310" s="87" t="inlineStr">
        <is>
          <t>MAT</t>
        </is>
      </c>
      <c r="C3310" s="87" t="inlineStr">
        <is>
          <t>MATTA</t>
        </is>
      </c>
      <c r="D3310" s="87" t="inlineStr">
        <is>
          <t>Entrega Futura</t>
        </is>
      </c>
      <c r="E3310" s="87" t="inlineStr">
        <is>
          <t>1er semestre 2029</t>
        </is>
      </c>
      <c r="F3310" s="87" t="inlineStr">
        <is>
          <t>Av Manuel Antonia Matta 16</t>
        </is>
      </c>
      <c r="G3310" s="87" t="inlineStr">
        <is>
          <t>Santiago</t>
        </is>
      </c>
      <c r="H3310" s="87" t="inlineStr">
        <is>
          <t>Disponible</t>
        </is>
      </c>
      <c r="I3310" s="87" t="inlineStr">
        <is>
          <t>Departamento</t>
        </is>
      </c>
      <c r="J3310" s="87" t="inlineStr">
        <is>
          <t>1D1B</t>
        </is>
      </c>
      <c r="K3310" s="88" t="n">
        <v>11</v>
      </c>
      <c r="L3310" s="88" t="n">
        <v>1106</v>
      </c>
      <c r="M3310" s="87" t="inlineStr">
        <is>
          <t>NORTE</t>
        </is>
      </c>
      <c r="N3310" s="87" t="inlineStr">
        <is>
          <t>1</t>
        </is>
      </c>
      <c r="O3310" s="87" t="inlineStr">
        <is>
          <t>1</t>
        </is>
      </c>
      <c r="P3310" s="88" t="n">
        <v>3414</v>
      </c>
      <c r="Q3310" s="87" t="inlineStr"/>
      <c r="R3310" s="87" t="inlineStr">
        <is>
          <t>33,2</t>
        </is>
      </c>
      <c r="S3310" s="87" t="inlineStr">
        <is>
          <t>3,13</t>
        </is>
      </c>
      <c r="T3310" s="88" t="n">
        <v>36.33000000000001</v>
      </c>
      <c r="U3310" s="87" t="inlineStr"/>
    </row>
    <row r="3311" ht="14.4" customHeight="1">
      <c r="A3311" s="87" t="inlineStr">
        <is>
          <t>INGEVEC</t>
        </is>
      </c>
      <c r="B3311" s="87" t="inlineStr">
        <is>
          <t>MAT</t>
        </is>
      </c>
      <c r="C3311" s="87" t="inlineStr">
        <is>
          <t>MATTA</t>
        </is>
      </c>
      <c r="D3311" s="87" t="inlineStr">
        <is>
          <t>Entrega Futura</t>
        </is>
      </c>
      <c r="E3311" s="87" t="inlineStr">
        <is>
          <t>1er semestre 2029</t>
        </is>
      </c>
      <c r="F3311" s="87" t="inlineStr">
        <is>
          <t>Av Manuel Antonia Matta 16</t>
        </is>
      </c>
      <c r="G3311" s="87" t="inlineStr">
        <is>
          <t>Santiago</t>
        </is>
      </c>
      <c r="H3311" s="87" t="inlineStr">
        <is>
          <t>Disponible</t>
        </is>
      </c>
      <c r="I3311" s="87" t="inlineStr">
        <is>
          <t>Departamento</t>
        </is>
      </c>
      <c r="J3311" s="87" t="inlineStr">
        <is>
          <t>1D1B</t>
        </is>
      </c>
      <c r="K3311" s="88" t="n">
        <v>11</v>
      </c>
      <c r="L3311" s="88" t="n">
        <v>1115</v>
      </c>
      <c r="M3311" s="87" t="inlineStr">
        <is>
          <t>ORIENTE</t>
        </is>
      </c>
      <c r="N3311" s="87" t="inlineStr">
        <is>
          <t>1</t>
        </is>
      </c>
      <c r="O3311" s="87" t="inlineStr">
        <is>
          <t>1</t>
        </is>
      </c>
      <c r="P3311" s="88" t="n">
        <v>3414</v>
      </c>
      <c r="Q3311" s="87" t="inlineStr"/>
      <c r="R3311" s="87" t="inlineStr">
        <is>
          <t>33,2</t>
        </is>
      </c>
      <c r="S3311" s="87" t="inlineStr">
        <is>
          <t>3,13</t>
        </is>
      </c>
      <c r="T3311" s="88" t="n">
        <v>36.33000000000001</v>
      </c>
      <c r="U3311" s="87" t="inlineStr"/>
    </row>
    <row r="3312" ht="14.4" customHeight="1">
      <c r="A3312" s="87" t="inlineStr">
        <is>
          <t>INGEVEC</t>
        </is>
      </c>
      <c r="B3312" s="87" t="inlineStr">
        <is>
          <t>MAT</t>
        </is>
      </c>
      <c r="C3312" s="87" t="inlineStr">
        <is>
          <t>MATTA</t>
        </is>
      </c>
      <c r="D3312" s="87" t="inlineStr">
        <is>
          <t>Entrega Futura</t>
        </is>
      </c>
      <c r="E3312" s="87" t="inlineStr">
        <is>
          <t>1er semestre 2029</t>
        </is>
      </c>
      <c r="F3312" s="87" t="inlineStr">
        <is>
          <t>Av Manuel Antonia Matta 16</t>
        </is>
      </c>
      <c r="G3312" s="87" t="inlineStr">
        <is>
          <t>Santiago</t>
        </is>
      </c>
      <c r="H3312" s="87" t="inlineStr">
        <is>
          <t>Disponible</t>
        </is>
      </c>
      <c r="I3312" s="87" t="inlineStr">
        <is>
          <t>Departamento</t>
        </is>
      </c>
      <c r="J3312" s="87" t="inlineStr">
        <is>
          <t>2D1B</t>
        </is>
      </c>
      <c r="K3312" s="88" t="n">
        <v>7</v>
      </c>
      <c r="L3312" s="88" t="n">
        <v>721</v>
      </c>
      <c r="M3312" s="87" t="inlineStr">
        <is>
          <t>NORTE</t>
        </is>
      </c>
      <c r="N3312" s="87" t="inlineStr">
        <is>
          <t>2</t>
        </is>
      </c>
      <c r="O3312" s="87" t="inlineStr">
        <is>
          <t>1</t>
        </is>
      </c>
      <c r="P3312" s="88" t="n">
        <v>3802</v>
      </c>
      <c r="Q3312" s="87" t="inlineStr"/>
      <c r="R3312" s="87" t="inlineStr">
        <is>
          <t>43,14</t>
        </is>
      </c>
      <c r="S3312" s="87" t="inlineStr">
        <is>
          <t>2,67</t>
        </is>
      </c>
      <c r="T3312" s="88" t="n">
        <v>45.81</v>
      </c>
      <c r="U3312" s="87" t="inlineStr"/>
    </row>
    <row r="3313" ht="14.4" customHeight="1">
      <c r="A3313" s="87" t="inlineStr">
        <is>
          <t>INGEVEC</t>
        </is>
      </c>
      <c r="B3313" s="87" t="inlineStr">
        <is>
          <t>MAT</t>
        </is>
      </c>
      <c r="C3313" s="87" t="inlineStr">
        <is>
          <t>MATTA</t>
        </is>
      </c>
      <c r="D3313" s="87" t="inlineStr">
        <is>
          <t>Entrega Futura</t>
        </is>
      </c>
      <c r="E3313" s="87" t="inlineStr">
        <is>
          <t>1er semestre 2029</t>
        </is>
      </c>
      <c r="F3313" s="87" t="inlineStr">
        <is>
          <t>Av Manuel Antonia Matta 16</t>
        </is>
      </c>
      <c r="G3313" s="87" t="inlineStr">
        <is>
          <t>Santiago</t>
        </is>
      </c>
      <c r="H3313" s="87" t="inlineStr">
        <is>
          <t>Disponible</t>
        </is>
      </c>
      <c r="I3313" s="87" t="inlineStr">
        <is>
          <t>Departamento</t>
        </is>
      </c>
      <c r="J3313" s="87" t="inlineStr">
        <is>
          <t>2D2B</t>
        </is>
      </c>
      <c r="K3313" s="88" t="n">
        <v>10</v>
      </c>
      <c r="L3313" s="88" t="n">
        <v>1004</v>
      </c>
      <c r="M3313" s="87" t="inlineStr">
        <is>
          <t>SUR</t>
        </is>
      </c>
      <c r="N3313" s="87" t="inlineStr">
        <is>
          <t>2</t>
        </is>
      </c>
      <c r="O3313" s="87" t="inlineStr">
        <is>
          <t>2</t>
        </is>
      </c>
      <c r="P3313" s="88" t="n">
        <v>3920</v>
      </c>
      <c r="Q3313" s="87" t="inlineStr"/>
      <c r="R3313" s="87" t="inlineStr">
        <is>
          <t>43,64</t>
        </is>
      </c>
      <c r="S3313" s="87" t="inlineStr">
        <is>
          <t>5,27</t>
        </is>
      </c>
      <c r="T3313" s="88" t="n">
        <v>48.91</v>
      </c>
      <c r="U3313" s="87" t="inlineStr"/>
    </row>
    <row r="3314" ht="14.4" customHeight="1">
      <c r="A3314" s="87" t="inlineStr">
        <is>
          <t>INGEVEC</t>
        </is>
      </c>
      <c r="B3314" s="87" t="inlineStr">
        <is>
          <t>MAT</t>
        </is>
      </c>
      <c r="C3314" s="87" t="inlineStr">
        <is>
          <t>MATTA</t>
        </is>
      </c>
      <c r="D3314" s="87" t="inlineStr">
        <is>
          <t>Entrega Futura</t>
        </is>
      </c>
      <c r="E3314" s="87" t="inlineStr">
        <is>
          <t>1er semestre 2029</t>
        </is>
      </c>
      <c r="F3314" s="87" t="inlineStr">
        <is>
          <t>Av Manuel Antonia Matta 16</t>
        </is>
      </c>
      <c r="G3314" s="87" t="inlineStr">
        <is>
          <t>Santiago</t>
        </is>
      </c>
      <c r="H3314" s="87" t="inlineStr">
        <is>
          <t>Disponible</t>
        </is>
      </c>
      <c r="I3314" s="87" t="inlineStr">
        <is>
          <t>Departamento</t>
        </is>
      </c>
      <c r="J3314" s="87" t="inlineStr">
        <is>
          <t>2D2B</t>
        </is>
      </c>
      <c r="K3314" s="88" t="n">
        <v>2</v>
      </c>
      <c r="L3314" s="88" t="n">
        <v>202</v>
      </c>
      <c r="M3314" s="87" t="inlineStr">
        <is>
          <t>SUR</t>
        </is>
      </c>
      <c r="N3314" s="87" t="inlineStr">
        <is>
          <t>2</t>
        </is>
      </c>
      <c r="O3314" s="87" t="inlineStr">
        <is>
          <t>2</t>
        </is>
      </c>
      <c r="P3314" s="88" t="n">
        <v>4101</v>
      </c>
      <c r="Q3314" s="87" t="inlineStr"/>
      <c r="R3314" s="87" t="inlineStr">
        <is>
          <t>46,25</t>
        </is>
      </c>
      <c r="S3314" s="87" t="inlineStr">
        <is>
          <t>5,48</t>
        </is>
      </c>
      <c r="T3314" s="88" t="n">
        <v>51.73</v>
      </c>
      <c r="U3314" s="87" t="inlineStr"/>
    </row>
    <row r="3315" ht="14.4" customHeight="1">
      <c r="A3315" s="87" t="inlineStr">
        <is>
          <t>INGEVEC</t>
        </is>
      </c>
      <c r="B3315" s="87" t="inlineStr">
        <is>
          <t>MAT</t>
        </is>
      </c>
      <c r="C3315" s="87" t="inlineStr">
        <is>
          <t>MATTA</t>
        </is>
      </c>
      <c r="D3315" s="87" t="inlineStr">
        <is>
          <t>Entrega Futura</t>
        </is>
      </c>
      <c r="E3315" s="87" t="inlineStr">
        <is>
          <t>1er semestre 2029</t>
        </is>
      </c>
      <c r="F3315" s="87" t="inlineStr">
        <is>
          <t>Av Manuel Antonia Matta 16</t>
        </is>
      </c>
      <c r="G3315" s="87" t="inlineStr">
        <is>
          <t>Santiago</t>
        </is>
      </c>
      <c r="H3315" s="87" t="inlineStr">
        <is>
          <t>Disponible</t>
        </is>
      </c>
      <c r="I3315" s="87" t="inlineStr">
        <is>
          <t>Departamento</t>
        </is>
      </c>
      <c r="J3315" s="87" t="inlineStr">
        <is>
          <t>2D2B</t>
        </is>
      </c>
      <c r="K3315" s="88" t="n">
        <v>3</v>
      </c>
      <c r="L3315" s="88" t="n">
        <v>313</v>
      </c>
      <c r="M3315" s="87" t="inlineStr">
        <is>
          <t>ORIENTE</t>
        </is>
      </c>
      <c r="N3315" s="87" t="inlineStr">
        <is>
          <t>2</t>
        </is>
      </c>
      <c r="O3315" s="87" t="inlineStr">
        <is>
          <t>2</t>
        </is>
      </c>
      <c r="P3315" s="88" t="n">
        <v>4133</v>
      </c>
      <c r="Q3315" s="87" t="inlineStr"/>
      <c r="R3315" s="87" t="inlineStr">
        <is>
          <t>46,25</t>
        </is>
      </c>
      <c r="S3315" s="87" t="inlineStr">
        <is>
          <t>5,58</t>
        </is>
      </c>
      <c r="T3315" s="88" t="n">
        <v>51.83</v>
      </c>
      <c r="U3315" s="87" t="inlineStr"/>
    </row>
    <row r="3316" ht="14.4" customHeight="1">
      <c r="A3316" s="87" t="inlineStr">
        <is>
          <t>INGEVEC</t>
        </is>
      </c>
      <c r="B3316" s="87" t="inlineStr">
        <is>
          <t>MAT</t>
        </is>
      </c>
      <c r="C3316" s="87" t="inlineStr">
        <is>
          <t>MATTA</t>
        </is>
      </c>
      <c r="D3316" s="87" t="inlineStr">
        <is>
          <t>Entrega Futura</t>
        </is>
      </c>
      <c r="E3316" s="87" t="inlineStr">
        <is>
          <t>1er semestre 2029</t>
        </is>
      </c>
      <c r="F3316" s="87" t="inlineStr">
        <is>
          <t>Av Manuel Antonia Matta 16</t>
        </is>
      </c>
      <c r="G3316" s="87" t="inlineStr">
        <is>
          <t>Santiago</t>
        </is>
      </c>
      <c r="H3316" s="87" t="inlineStr">
        <is>
          <t>Disponible</t>
        </is>
      </c>
      <c r="I3316" s="87" t="inlineStr">
        <is>
          <t>Departamento</t>
        </is>
      </c>
      <c r="J3316" s="87" t="inlineStr">
        <is>
          <t>2D2B</t>
        </is>
      </c>
      <c r="K3316" s="88" t="n">
        <v>4</v>
      </c>
      <c r="L3316" s="88" t="n">
        <v>409</v>
      </c>
      <c r="M3316" s="87" t="inlineStr">
        <is>
          <t>NORTE</t>
        </is>
      </c>
      <c r="N3316" s="87" t="inlineStr">
        <is>
          <t>2</t>
        </is>
      </c>
      <c r="O3316" s="87" t="inlineStr">
        <is>
          <t>2</t>
        </is>
      </c>
      <c r="P3316" s="88" t="n">
        <v>4139</v>
      </c>
      <c r="Q3316" s="87" t="inlineStr"/>
      <c r="R3316" s="87" t="inlineStr">
        <is>
          <t>46,25</t>
        </is>
      </c>
      <c r="S3316" s="87" t="inlineStr">
        <is>
          <t>5,58</t>
        </is>
      </c>
      <c r="T3316" s="88" t="n">
        <v>51.83</v>
      </c>
      <c r="U3316" s="87" t="inlineStr"/>
    </row>
    <row r="3317" ht="14.4" customHeight="1">
      <c r="A3317" s="87" t="inlineStr">
        <is>
          <t>INGEVEC</t>
        </is>
      </c>
      <c r="B3317" s="87" t="inlineStr">
        <is>
          <t>MAT</t>
        </is>
      </c>
      <c r="C3317" s="87" t="inlineStr">
        <is>
          <t>MATTA</t>
        </is>
      </c>
      <c r="D3317" s="87" t="inlineStr">
        <is>
          <t>Entrega Futura</t>
        </is>
      </c>
      <c r="E3317" s="87" t="inlineStr">
        <is>
          <t>1er semestre 2029</t>
        </is>
      </c>
      <c r="F3317" s="87" t="inlineStr">
        <is>
          <t>Av Manuel Antonia Matta 16</t>
        </is>
      </c>
      <c r="G3317" s="87" t="inlineStr">
        <is>
          <t>Santiago</t>
        </is>
      </c>
      <c r="H3317" s="87" t="inlineStr">
        <is>
          <t>Disponible</t>
        </is>
      </c>
      <c r="I3317" s="87" t="inlineStr">
        <is>
          <t>Departamento</t>
        </is>
      </c>
      <c r="J3317" s="87" t="inlineStr">
        <is>
          <t>2D2B</t>
        </is>
      </c>
      <c r="K3317" s="88" t="n">
        <v>5</v>
      </c>
      <c r="L3317" s="88" t="n">
        <v>513</v>
      </c>
      <c r="M3317" s="87" t="inlineStr">
        <is>
          <t>ORIENTE</t>
        </is>
      </c>
      <c r="N3317" s="87" t="inlineStr">
        <is>
          <t>2</t>
        </is>
      </c>
      <c r="O3317" s="87" t="inlineStr">
        <is>
          <t>2</t>
        </is>
      </c>
      <c r="P3317" s="88" t="n">
        <v>4144</v>
      </c>
      <c r="Q3317" s="87" t="inlineStr"/>
      <c r="R3317" s="87" t="inlineStr">
        <is>
          <t>46,25</t>
        </is>
      </c>
      <c r="S3317" s="87" t="inlineStr">
        <is>
          <t>5,58</t>
        </is>
      </c>
      <c r="T3317" s="88" t="n">
        <v>51.83</v>
      </c>
      <c r="U3317" s="87" t="inlineStr"/>
    </row>
    <row r="3318" ht="14.4" customHeight="1">
      <c r="A3318" s="87" t="inlineStr">
        <is>
          <t>INGEVEC</t>
        </is>
      </c>
      <c r="B3318" s="87" t="inlineStr">
        <is>
          <t>MAT</t>
        </is>
      </c>
      <c r="C3318" s="87" t="inlineStr">
        <is>
          <t>MATTA</t>
        </is>
      </c>
      <c r="D3318" s="87" t="inlineStr">
        <is>
          <t>Entrega Futura</t>
        </is>
      </c>
      <c r="E3318" s="87" t="inlineStr">
        <is>
          <t>1er semestre 2029</t>
        </is>
      </c>
      <c r="F3318" s="87" t="inlineStr">
        <is>
          <t>Av Manuel Antonia Matta 16</t>
        </is>
      </c>
      <c r="G3318" s="87" t="inlineStr">
        <is>
          <t>Santiago</t>
        </is>
      </c>
      <c r="H3318" s="87" t="inlineStr">
        <is>
          <t>Disponible</t>
        </is>
      </c>
      <c r="I3318" s="87" t="inlineStr">
        <is>
          <t>Departamento</t>
        </is>
      </c>
      <c r="J3318" s="87" t="inlineStr">
        <is>
          <t>2D2B</t>
        </is>
      </c>
      <c r="K3318" s="88" t="n">
        <v>10</v>
      </c>
      <c r="L3318" s="88" t="n">
        <v>1002</v>
      </c>
      <c r="M3318" s="87" t="inlineStr">
        <is>
          <t>SUR</t>
        </is>
      </c>
      <c r="N3318" s="87" t="inlineStr">
        <is>
          <t>2</t>
        </is>
      </c>
      <c r="O3318" s="87" t="inlineStr">
        <is>
          <t>2</t>
        </is>
      </c>
      <c r="P3318" s="88" t="n">
        <v>4145</v>
      </c>
      <c r="Q3318" s="87" t="inlineStr"/>
      <c r="R3318" s="87" t="inlineStr">
        <is>
          <t>46,25</t>
        </is>
      </c>
      <c r="S3318" s="87" t="inlineStr">
        <is>
          <t>5,48</t>
        </is>
      </c>
      <c r="T3318" s="88" t="n">
        <v>51.73</v>
      </c>
      <c r="U3318" s="87" t="inlineStr"/>
    </row>
    <row r="3319" ht="14.4" customHeight="1">
      <c r="A3319" s="87" t="inlineStr">
        <is>
          <t>INGEVEC</t>
        </is>
      </c>
      <c r="B3319" s="87" t="inlineStr">
        <is>
          <t>MAT</t>
        </is>
      </c>
      <c r="C3319" s="87" t="inlineStr">
        <is>
          <t>MATTA</t>
        </is>
      </c>
      <c r="D3319" s="87" t="inlineStr">
        <is>
          <t>Entrega Futura</t>
        </is>
      </c>
      <c r="E3319" s="87" t="inlineStr">
        <is>
          <t>1er semestre 2029</t>
        </is>
      </c>
      <c r="F3319" s="87" t="inlineStr">
        <is>
          <t>Av Manuel Antonia Matta 16</t>
        </is>
      </c>
      <c r="G3319" s="87" t="inlineStr">
        <is>
          <t>Santiago</t>
        </is>
      </c>
      <c r="H3319" s="87" t="inlineStr">
        <is>
          <t>Disponible</t>
        </is>
      </c>
      <c r="I3319" s="87" t="inlineStr">
        <is>
          <t>Departamento</t>
        </is>
      </c>
      <c r="J3319" s="87" t="inlineStr">
        <is>
          <t>2D2B</t>
        </is>
      </c>
      <c r="K3319" s="88" t="n">
        <v>2</v>
      </c>
      <c r="L3319" s="88" t="n">
        <v>216</v>
      </c>
      <c r="M3319" s="87" t="inlineStr">
        <is>
          <t>SUR</t>
        </is>
      </c>
      <c r="N3319" s="87" t="inlineStr">
        <is>
          <t>2</t>
        </is>
      </c>
      <c r="O3319" s="87" t="inlineStr">
        <is>
          <t>2</t>
        </is>
      </c>
      <c r="P3319" s="88" t="n">
        <v>4148</v>
      </c>
      <c r="Q3319" s="87" t="inlineStr"/>
      <c r="R3319" s="87" t="inlineStr">
        <is>
          <t>46,82</t>
        </is>
      </c>
      <c r="S3319" s="87" t="inlineStr">
        <is>
          <t>5,48</t>
        </is>
      </c>
      <c r="T3319" s="88" t="n">
        <v>52.3</v>
      </c>
      <c r="U3319" s="87" t="inlineStr"/>
    </row>
    <row r="3320" ht="14.4" customHeight="1">
      <c r="A3320" s="87" t="inlineStr">
        <is>
          <t>INGEVEC</t>
        </is>
      </c>
      <c r="B3320" s="87" t="inlineStr">
        <is>
          <t>MAT</t>
        </is>
      </c>
      <c r="C3320" s="87" t="inlineStr">
        <is>
          <t>MATTA</t>
        </is>
      </c>
      <c r="D3320" s="87" t="inlineStr">
        <is>
          <t>Entrega Futura</t>
        </is>
      </c>
      <c r="E3320" s="87" t="inlineStr">
        <is>
          <t>1er semestre 2029</t>
        </is>
      </c>
      <c r="F3320" s="87" t="inlineStr">
        <is>
          <t>Av Manuel Antonia Matta 16</t>
        </is>
      </c>
      <c r="G3320" s="87" t="inlineStr">
        <is>
          <t>Santiago</t>
        </is>
      </c>
      <c r="H3320" s="87" t="inlineStr">
        <is>
          <t>Disponible</t>
        </is>
      </c>
      <c r="I3320" s="87" t="inlineStr">
        <is>
          <t>Departamento</t>
        </is>
      </c>
      <c r="J3320" s="87" t="inlineStr">
        <is>
          <t>2D2B</t>
        </is>
      </c>
      <c r="K3320" s="88" t="n">
        <v>6</v>
      </c>
      <c r="L3320" s="88" t="n">
        <v>609</v>
      </c>
      <c r="M3320" s="87" t="inlineStr">
        <is>
          <t>NORTE</t>
        </is>
      </c>
      <c r="N3320" s="87" t="inlineStr">
        <is>
          <t>2</t>
        </is>
      </c>
      <c r="O3320" s="87" t="inlineStr">
        <is>
          <t>2</t>
        </is>
      </c>
      <c r="P3320" s="88" t="n">
        <v>4151</v>
      </c>
      <c r="Q3320" s="87" t="inlineStr"/>
      <c r="R3320" s="87" t="inlineStr">
        <is>
          <t>46,25</t>
        </is>
      </c>
      <c r="S3320" s="87" t="inlineStr">
        <is>
          <t>5,58</t>
        </is>
      </c>
      <c r="T3320" s="88" t="n">
        <v>51.83</v>
      </c>
      <c r="U3320" s="87" t="inlineStr"/>
    </row>
    <row r="3321" ht="14.4" customHeight="1">
      <c r="A3321" s="87" t="inlineStr">
        <is>
          <t>INGEVEC</t>
        </is>
      </c>
      <c r="B3321" s="87" t="inlineStr">
        <is>
          <t>MAT</t>
        </is>
      </c>
      <c r="C3321" s="87" t="inlineStr">
        <is>
          <t>MATTA</t>
        </is>
      </c>
      <c r="D3321" s="87" t="inlineStr">
        <is>
          <t>Entrega Futura</t>
        </is>
      </c>
      <c r="E3321" s="87" t="inlineStr">
        <is>
          <t>1er semestre 2029</t>
        </is>
      </c>
      <c r="F3321" s="87" t="inlineStr">
        <is>
          <t>Av Manuel Antonia Matta 16</t>
        </is>
      </c>
      <c r="G3321" s="87" t="inlineStr">
        <is>
          <t>Santiago</t>
        </is>
      </c>
      <c r="H3321" s="87" t="inlineStr">
        <is>
          <t>Disponible</t>
        </is>
      </c>
      <c r="I3321" s="87" t="inlineStr">
        <is>
          <t>Departamento</t>
        </is>
      </c>
      <c r="J3321" s="87" t="inlineStr">
        <is>
          <t>2D2B</t>
        </is>
      </c>
      <c r="K3321" s="88" t="n">
        <v>11</v>
      </c>
      <c r="L3321" s="88" t="n">
        <v>1102</v>
      </c>
      <c r="M3321" s="87" t="inlineStr">
        <is>
          <t>SUR</t>
        </is>
      </c>
      <c r="N3321" s="87" t="inlineStr">
        <is>
          <t>2</t>
        </is>
      </c>
      <c r="O3321" s="87" t="inlineStr">
        <is>
          <t>2</t>
        </is>
      </c>
      <c r="P3321" s="88" t="n">
        <v>4152</v>
      </c>
      <c r="Q3321" s="87" t="inlineStr"/>
      <c r="R3321" s="87" t="inlineStr">
        <is>
          <t>46,25</t>
        </is>
      </c>
      <c r="S3321" s="87" t="inlineStr">
        <is>
          <t>5,48</t>
        </is>
      </c>
      <c r="T3321" s="88" t="n">
        <v>51.73</v>
      </c>
      <c r="U3321" s="87" t="inlineStr"/>
    </row>
    <row r="3322" ht="14.4" customHeight="1">
      <c r="A3322" s="87" t="inlineStr">
        <is>
          <t>INGEVEC</t>
        </is>
      </c>
      <c r="B3322" s="87" t="inlineStr">
        <is>
          <t>MAT</t>
        </is>
      </c>
      <c r="C3322" s="87" t="inlineStr">
        <is>
          <t>MATTA</t>
        </is>
      </c>
      <c r="D3322" s="87" t="inlineStr">
        <is>
          <t>Entrega Futura</t>
        </is>
      </c>
      <c r="E3322" s="87" t="inlineStr">
        <is>
          <t>1er semestre 2029</t>
        </is>
      </c>
      <c r="F3322" s="87" t="inlineStr">
        <is>
          <t>Av Manuel Antonia Matta 16</t>
        </is>
      </c>
      <c r="G3322" s="87" t="inlineStr">
        <is>
          <t>Santiago</t>
        </is>
      </c>
      <c r="H3322" s="87" t="inlineStr">
        <is>
          <t>Disponible</t>
        </is>
      </c>
      <c r="I3322" s="87" t="inlineStr">
        <is>
          <t>Departamento</t>
        </is>
      </c>
      <c r="J3322" s="87" t="inlineStr">
        <is>
          <t>2D2B</t>
        </is>
      </c>
      <c r="K3322" s="88" t="n">
        <v>3</v>
      </c>
      <c r="L3322" s="88" t="n">
        <v>316</v>
      </c>
      <c r="M3322" s="87" t="inlineStr">
        <is>
          <t>SUR</t>
        </is>
      </c>
      <c r="N3322" s="87" t="inlineStr">
        <is>
          <t>2</t>
        </is>
      </c>
      <c r="O3322" s="87" t="inlineStr">
        <is>
          <t>2</t>
        </is>
      </c>
      <c r="P3322" s="88" t="n">
        <v>4155</v>
      </c>
      <c r="Q3322" s="87" t="inlineStr"/>
      <c r="R3322" s="87" t="inlineStr">
        <is>
          <t>46,82</t>
        </is>
      </c>
      <c r="S3322" s="87" t="inlineStr">
        <is>
          <t>5,48</t>
        </is>
      </c>
      <c r="T3322" s="88" t="n">
        <v>52.3</v>
      </c>
      <c r="U3322" s="87" t="inlineStr"/>
    </row>
    <row r="3323" ht="14.4" customHeight="1">
      <c r="A3323" s="87" t="inlineStr">
        <is>
          <t>INGEVEC</t>
        </is>
      </c>
      <c r="B3323" s="87" t="inlineStr">
        <is>
          <t>MAT</t>
        </is>
      </c>
      <c r="C3323" s="87" t="inlineStr">
        <is>
          <t>MATTA</t>
        </is>
      </c>
      <c r="D3323" s="87" t="inlineStr">
        <is>
          <t>Entrega Futura</t>
        </is>
      </c>
      <c r="E3323" s="87" t="inlineStr">
        <is>
          <t>1er semestre 2029</t>
        </is>
      </c>
      <c r="F3323" s="87" t="inlineStr">
        <is>
          <t>Av Manuel Antonia Matta 16</t>
        </is>
      </c>
      <c r="G3323" s="87" t="inlineStr">
        <is>
          <t>Santiago</t>
        </is>
      </c>
      <c r="H3323" s="87" t="inlineStr">
        <is>
          <t>Disponible</t>
        </is>
      </c>
      <c r="I3323" s="87" t="inlineStr">
        <is>
          <t>Departamento</t>
        </is>
      </c>
      <c r="J3323" s="87" t="inlineStr">
        <is>
          <t>2D2B</t>
        </is>
      </c>
      <c r="K3323" s="88" t="n">
        <v>7</v>
      </c>
      <c r="L3323" s="88" t="n">
        <v>713</v>
      </c>
      <c r="M3323" s="87" t="inlineStr">
        <is>
          <t>ORIENTE</t>
        </is>
      </c>
      <c r="N3323" s="87" t="inlineStr">
        <is>
          <t>2</t>
        </is>
      </c>
      <c r="O3323" s="87" t="inlineStr">
        <is>
          <t>2</t>
        </is>
      </c>
      <c r="P3323" s="88" t="n">
        <v>4156</v>
      </c>
      <c r="Q3323" s="87" t="inlineStr"/>
      <c r="R3323" s="87" t="inlineStr">
        <is>
          <t>46,25</t>
        </is>
      </c>
      <c r="S3323" s="87" t="inlineStr">
        <is>
          <t>5,58</t>
        </is>
      </c>
      <c r="T3323" s="88" t="n">
        <v>51.83</v>
      </c>
      <c r="U3323" s="87" t="inlineStr"/>
    </row>
    <row r="3324" ht="14.4" customHeight="1">
      <c r="A3324" s="87" t="inlineStr">
        <is>
          <t>INGEVEC</t>
        </is>
      </c>
      <c r="B3324" s="87" t="inlineStr">
        <is>
          <t>MAT</t>
        </is>
      </c>
      <c r="C3324" s="87" t="inlineStr">
        <is>
          <t>MATTA</t>
        </is>
      </c>
      <c r="D3324" s="87" t="inlineStr">
        <is>
          <t>Entrega Futura</t>
        </is>
      </c>
      <c r="E3324" s="87" t="inlineStr">
        <is>
          <t>1er semestre 2029</t>
        </is>
      </c>
      <c r="F3324" s="87" t="inlineStr">
        <is>
          <t>Av Manuel Antonia Matta 16</t>
        </is>
      </c>
      <c r="G3324" s="87" t="inlineStr">
        <is>
          <t>Santiago</t>
        </is>
      </c>
      <c r="H3324" s="87" t="inlineStr">
        <is>
          <t>Disponible</t>
        </is>
      </c>
      <c r="I3324" s="87" t="inlineStr">
        <is>
          <t>Departamento</t>
        </is>
      </c>
      <c r="J3324" s="87" t="inlineStr">
        <is>
          <t>2D2B</t>
        </is>
      </c>
      <c r="K3324" s="88" t="n">
        <v>4</v>
      </c>
      <c r="L3324" s="88" t="n">
        <v>416</v>
      </c>
      <c r="M3324" s="87" t="inlineStr">
        <is>
          <t>SUR</t>
        </is>
      </c>
      <c r="N3324" s="87" t="inlineStr">
        <is>
          <t>2</t>
        </is>
      </c>
      <c r="O3324" s="87" t="inlineStr">
        <is>
          <t>2</t>
        </is>
      </c>
      <c r="P3324" s="88" t="n">
        <v>4160</v>
      </c>
      <c r="Q3324" s="87" t="inlineStr"/>
      <c r="R3324" s="87" t="inlineStr">
        <is>
          <t>46,82</t>
        </is>
      </c>
      <c r="S3324" s="87" t="inlineStr">
        <is>
          <t>5,48</t>
        </is>
      </c>
      <c r="T3324" s="88" t="n">
        <v>52.3</v>
      </c>
      <c r="U3324" s="87" t="inlineStr"/>
    </row>
    <row r="3325" ht="14.4" customHeight="1">
      <c r="A3325" s="87" t="inlineStr">
        <is>
          <t>INGEVEC</t>
        </is>
      </c>
      <c r="B3325" s="87" t="inlineStr">
        <is>
          <t>MAT</t>
        </is>
      </c>
      <c r="C3325" s="87" t="inlineStr">
        <is>
          <t>MATTA</t>
        </is>
      </c>
      <c r="D3325" s="87" t="inlineStr">
        <is>
          <t>Entrega Futura</t>
        </is>
      </c>
      <c r="E3325" s="87" t="inlineStr">
        <is>
          <t>1er semestre 2029</t>
        </is>
      </c>
      <c r="F3325" s="87" t="inlineStr">
        <is>
          <t>Av Manuel Antonia Matta 16</t>
        </is>
      </c>
      <c r="G3325" s="87" t="inlineStr">
        <is>
          <t>Santiago</t>
        </is>
      </c>
      <c r="H3325" s="87" t="inlineStr">
        <is>
          <t>Disponible</t>
        </is>
      </c>
      <c r="I3325" s="87" t="inlineStr">
        <is>
          <t>Departamento</t>
        </is>
      </c>
      <c r="J3325" s="87" t="inlineStr">
        <is>
          <t>2D2B</t>
        </is>
      </c>
      <c r="K3325" s="88" t="n">
        <v>8</v>
      </c>
      <c r="L3325" s="88" t="n">
        <v>809</v>
      </c>
      <c r="M3325" s="87" t="inlineStr">
        <is>
          <t>NORTE</t>
        </is>
      </c>
      <c r="N3325" s="87" t="inlineStr">
        <is>
          <t>2</t>
        </is>
      </c>
      <c r="O3325" s="87" t="inlineStr">
        <is>
          <t>2</t>
        </is>
      </c>
      <c r="P3325" s="88" t="n">
        <v>4161</v>
      </c>
      <c r="Q3325" s="87" t="inlineStr"/>
      <c r="R3325" s="87" t="inlineStr">
        <is>
          <t>46,25</t>
        </is>
      </c>
      <c r="S3325" s="87" t="inlineStr">
        <is>
          <t>5,58</t>
        </is>
      </c>
      <c r="T3325" s="88" t="n">
        <v>51.83</v>
      </c>
      <c r="U3325" s="87" t="inlineStr"/>
    </row>
    <row r="3326" ht="14.4" customHeight="1">
      <c r="A3326" s="87" t="inlineStr">
        <is>
          <t>INGEVEC</t>
        </is>
      </c>
      <c r="B3326" s="87" t="inlineStr">
        <is>
          <t>MAT</t>
        </is>
      </c>
      <c r="C3326" s="87" t="inlineStr">
        <is>
          <t>MATTA</t>
        </is>
      </c>
      <c r="D3326" s="87" t="inlineStr">
        <is>
          <t>Entrega Futura</t>
        </is>
      </c>
      <c r="E3326" s="87" t="inlineStr">
        <is>
          <t>1er semestre 2029</t>
        </is>
      </c>
      <c r="F3326" s="87" t="inlineStr">
        <is>
          <t>Av Manuel Antonia Matta 16</t>
        </is>
      </c>
      <c r="G3326" s="87" t="inlineStr">
        <is>
          <t>Santiago</t>
        </is>
      </c>
      <c r="H3326" s="87" t="inlineStr">
        <is>
          <t>Disponible</t>
        </is>
      </c>
      <c r="I3326" s="87" t="inlineStr">
        <is>
          <t>Departamento</t>
        </is>
      </c>
      <c r="J3326" s="87" t="inlineStr">
        <is>
          <t>2D2B</t>
        </is>
      </c>
      <c r="K3326" s="88" t="n">
        <v>8</v>
      </c>
      <c r="L3326" s="88" t="n">
        <v>813</v>
      </c>
      <c r="M3326" s="87" t="inlineStr">
        <is>
          <t>ORIENTE</t>
        </is>
      </c>
      <c r="N3326" s="87" t="inlineStr">
        <is>
          <t>2</t>
        </is>
      </c>
      <c r="O3326" s="87" t="inlineStr">
        <is>
          <t>2</t>
        </is>
      </c>
      <c r="P3326" s="88" t="n">
        <v>4161</v>
      </c>
      <c r="Q3326" s="87" t="inlineStr"/>
      <c r="R3326" s="87" t="inlineStr">
        <is>
          <t>46,25</t>
        </is>
      </c>
      <c r="S3326" s="87" t="inlineStr">
        <is>
          <t>5,58</t>
        </is>
      </c>
      <c r="T3326" s="88" t="n">
        <v>51.83</v>
      </c>
      <c r="U3326" s="87" t="inlineStr"/>
    </row>
    <row r="3327" ht="14.4" customHeight="1">
      <c r="A3327" s="87" t="inlineStr">
        <is>
          <t>INGEVEC</t>
        </is>
      </c>
      <c r="B3327" s="87" t="inlineStr">
        <is>
          <t>MAT</t>
        </is>
      </c>
      <c r="C3327" s="87" t="inlineStr">
        <is>
          <t>MATTA</t>
        </is>
      </c>
      <c r="D3327" s="87" t="inlineStr">
        <is>
          <t>Entrega Futura</t>
        </is>
      </c>
      <c r="E3327" s="87" t="inlineStr">
        <is>
          <t>1er semestre 2029</t>
        </is>
      </c>
      <c r="F3327" s="87" t="inlineStr">
        <is>
          <t>Av Manuel Antonia Matta 16</t>
        </is>
      </c>
      <c r="G3327" s="87" t="inlineStr">
        <is>
          <t>Santiago</t>
        </is>
      </c>
      <c r="H3327" s="87" t="inlineStr">
        <is>
          <t>Disponible</t>
        </is>
      </c>
      <c r="I3327" s="87" t="inlineStr">
        <is>
          <t>Departamento</t>
        </is>
      </c>
      <c r="J3327" s="87" t="inlineStr">
        <is>
          <t>2D2B</t>
        </is>
      </c>
      <c r="K3327" s="88" t="n">
        <v>5</v>
      </c>
      <c r="L3327" s="88" t="n">
        <v>516</v>
      </c>
      <c r="M3327" s="87" t="inlineStr">
        <is>
          <t>SUR</t>
        </is>
      </c>
      <c r="N3327" s="87" t="inlineStr">
        <is>
          <t>2</t>
        </is>
      </c>
      <c r="O3327" s="87" t="inlineStr">
        <is>
          <t>2</t>
        </is>
      </c>
      <c r="P3327" s="88" t="n">
        <v>4165</v>
      </c>
      <c r="Q3327" s="87" t="inlineStr"/>
      <c r="R3327" s="87" t="inlineStr">
        <is>
          <t>46,82</t>
        </is>
      </c>
      <c r="S3327" s="87" t="inlineStr">
        <is>
          <t>5,48</t>
        </is>
      </c>
      <c r="T3327" s="88" t="n">
        <v>52.3</v>
      </c>
      <c r="U3327" s="87" t="inlineStr"/>
    </row>
    <row r="3328" ht="14.4" customHeight="1">
      <c r="A3328" s="87" t="inlineStr">
        <is>
          <t>INGEVEC</t>
        </is>
      </c>
      <c r="B3328" s="87" t="inlineStr">
        <is>
          <t>MAT</t>
        </is>
      </c>
      <c r="C3328" s="87" t="inlineStr">
        <is>
          <t>MATTA</t>
        </is>
      </c>
      <c r="D3328" s="87" t="inlineStr">
        <is>
          <t>Entrega Futura</t>
        </is>
      </c>
      <c r="E3328" s="87" t="inlineStr">
        <is>
          <t>1er semestre 2029</t>
        </is>
      </c>
      <c r="F3328" s="87" t="inlineStr">
        <is>
          <t>Av Manuel Antonia Matta 16</t>
        </is>
      </c>
      <c r="G3328" s="87" t="inlineStr">
        <is>
          <t>Santiago</t>
        </is>
      </c>
      <c r="H3328" s="87" t="inlineStr">
        <is>
          <t>Disponible</t>
        </is>
      </c>
      <c r="I3328" s="87" t="inlineStr">
        <is>
          <t>Departamento</t>
        </is>
      </c>
      <c r="J3328" s="87" t="inlineStr">
        <is>
          <t>2D2B</t>
        </is>
      </c>
      <c r="K3328" s="88" t="n">
        <v>9</v>
      </c>
      <c r="L3328" s="88" t="n">
        <v>909</v>
      </c>
      <c r="M3328" s="87" t="inlineStr">
        <is>
          <t>NORTE</t>
        </is>
      </c>
      <c r="N3328" s="87" t="inlineStr">
        <is>
          <t>2</t>
        </is>
      </c>
      <c r="O3328" s="87" t="inlineStr">
        <is>
          <t>2</t>
        </is>
      </c>
      <c r="P3328" s="88" t="n">
        <v>4167</v>
      </c>
      <c r="Q3328" s="87" t="inlineStr"/>
      <c r="R3328" s="87" t="inlineStr">
        <is>
          <t>46,25</t>
        </is>
      </c>
      <c r="S3328" s="87" t="inlineStr">
        <is>
          <t>5,58</t>
        </is>
      </c>
      <c r="T3328" s="88" t="n">
        <v>51.83</v>
      </c>
      <c r="U3328" s="87" t="inlineStr"/>
    </row>
    <row r="3329" ht="14.4" customHeight="1">
      <c r="A3329" s="87" t="inlineStr">
        <is>
          <t>INGEVEC</t>
        </is>
      </c>
      <c r="B3329" s="87" t="inlineStr">
        <is>
          <t>MAT</t>
        </is>
      </c>
      <c r="C3329" s="87" t="inlineStr">
        <is>
          <t>MATTA</t>
        </is>
      </c>
      <c r="D3329" s="87" t="inlineStr">
        <is>
          <t>Entrega Futura</t>
        </is>
      </c>
      <c r="E3329" s="87" t="inlineStr">
        <is>
          <t>1er semestre 2029</t>
        </is>
      </c>
      <c r="F3329" s="87" t="inlineStr">
        <is>
          <t>Av Manuel Antonia Matta 16</t>
        </is>
      </c>
      <c r="G3329" s="87" t="inlineStr">
        <is>
          <t>Santiago</t>
        </is>
      </c>
      <c r="H3329" s="87" t="inlineStr">
        <is>
          <t>Disponible</t>
        </is>
      </c>
      <c r="I3329" s="87" t="inlineStr">
        <is>
          <t>Departamento</t>
        </is>
      </c>
      <c r="J3329" s="87" t="inlineStr">
        <is>
          <t>2D2B</t>
        </is>
      </c>
      <c r="K3329" s="88" t="n">
        <v>9</v>
      </c>
      <c r="L3329" s="88" t="n">
        <v>913</v>
      </c>
      <c r="M3329" s="87" t="inlineStr">
        <is>
          <t>ORIENTE</t>
        </is>
      </c>
      <c r="N3329" s="87" t="inlineStr">
        <is>
          <t>2</t>
        </is>
      </c>
      <c r="O3329" s="87" t="inlineStr">
        <is>
          <t>2</t>
        </is>
      </c>
      <c r="P3329" s="88" t="n">
        <v>4167</v>
      </c>
      <c r="Q3329" s="87" t="inlineStr"/>
      <c r="R3329" s="87" t="inlineStr">
        <is>
          <t>46,25</t>
        </is>
      </c>
      <c r="S3329" s="87" t="inlineStr">
        <is>
          <t>5,58</t>
        </is>
      </c>
      <c r="T3329" s="88" t="n">
        <v>51.83</v>
      </c>
      <c r="U3329" s="87" t="inlineStr"/>
    </row>
    <row r="3330" ht="14.4" customHeight="1">
      <c r="A3330" s="87" t="inlineStr">
        <is>
          <t>INGEVEC</t>
        </is>
      </c>
      <c r="B3330" s="87" t="inlineStr">
        <is>
          <t>MAT</t>
        </is>
      </c>
      <c r="C3330" s="87" t="inlineStr">
        <is>
          <t>MATTA</t>
        </is>
      </c>
      <c r="D3330" s="87" t="inlineStr">
        <is>
          <t>Entrega Futura</t>
        </is>
      </c>
      <c r="E3330" s="87" t="inlineStr">
        <is>
          <t>1er semestre 2029</t>
        </is>
      </c>
      <c r="F3330" s="87" t="inlineStr">
        <is>
          <t>Av Manuel Antonia Matta 16</t>
        </is>
      </c>
      <c r="G3330" s="87" t="inlineStr">
        <is>
          <t>Santiago</t>
        </is>
      </c>
      <c r="H3330" s="87" t="inlineStr">
        <is>
          <t>Disponible</t>
        </is>
      </c>
      <c r="I3330" s="87" t="inlineStr">
        <is>
          <t>Departamento</t>
        </is>
      </c>
      <c r="J3330" s="87" t="inlineStr">
        <is>
          <t>2D2B</t>
        </is>
      </c>
      <c r="K3330" s="88" t="n">
        <v>12</v>
      </c>
      <c r="L3330" s="88" t="n">
        <v>1209</v>
      </c>
      <c r="M3330" s="87" t="inlineStr">
        <is>
          <t>NORTE</t>
        </is>
      </c>
      <c r="N3330" s="87" t="inlineStr">
        <is>
          <t>2</t>
        </is>
      </c>
      <c r="O3330" s="87" t="inlineStr">
        <is>
          <t>2</t>
        </is>
      </c>
      <c r="P3330" s="88" t="n">
        <v>4167</v>
      </c>
      <c r="Q3330" s="87" t="inlineStr"/>
      <c r="R3330" s="87" t="inlineStr">
        <is>
          <t>46,25</t>
        </is>
      </c>
      <c r="S3330" s="87" t="inlineStr">
        <is>
          <t>5,58</t>
        </is>
      </c>
      <c r="T3330" s="88" t="n">
        <v>51.83</v>
      </c>
      <c r="U3330" s="87" t="inlineStr"/>
    </row>
    <row r="3331" ht="14.4" customHeight="1">
      <c r="A3331" s="87" t="inlineStr">
        <is>
          <t>INGEVEC</t>
        </is>
      </c>
      <c r="B3331" s="87" t="inlineStr">
        <is>
          <t>MAT</t>
        </is>
      </c>
      <c r="C3331" s="87" t="inlineStr">
        <is>
          <t>MATTA</t>
        </is>
      </c>
      <c r="D3331" s="87" t="inlineStr">
        <is>
          <t>Entrega Futura</t>
        </is>
      </c>
      <c r="E3331" s="87" t="inlineStr">
        <is>
          <t>1er semestre 2029</t>
        </is>
      </c>
      <c r="F3331" s="87" t="inlineStr">
        <is>
          <t>Av Manuel Antonia Matta 16</t>
        </is>
      </c>
      <c r="G3331" s="87" t="inlineStr">
        <is>
          <t>Santiago</t>
        </is>
      </c>
      <c r="H3331" s="87" t="inlineStr">
        <is>
          <t>Disponible</t>
        </is>
      </c>
      <c r="I3331" s="87" t="inlineStr">
        <is>
          <t>Departamento</t>
        </is>
      </c>
      <c r="J3331" s="87" t="inlineStr">
        <is>
          <t>2D2B</t>
        </is>
      </c>
      <c r="K3331" s="88" t="n">
        <v>6</v>
      </c>
      <c r="L3331" s="88" t="n">
        <v>616</v>
      </c>
      <c r="M3331" s="87" t="inlineStr">
        <is>
          <t>SUR</t>
        </is>
      </c>
      <c r="N3331" s="87" t="inlineStr">
        <is>
          <t>2</t>
        </is>
      </c>
      <c r="O3331" s="87" t="inlineStr">
        <is>
          <t>2</t>
        </is>
      </c>
      <c r="P3331" s="88" t="n">
        <v>4171</v>
      </c>
      <c r="Q3331" s="87" t="inlineStr"/>
      <c r="R3331" s="87" t="inlineStr">
        <is>
          <t>46,82</t>
        </is>
      </c>
      <c r="S3331" s="87" t="inlineStr">
        <is>
          <t>5,48</t>
        </is>
      </c>
      <c r="T3331" s="88" t="n">
        <v>52.3</v>
      </c>
      <c r="U3331" s="87" t="inlineStr"/>
    </row>
    <row r="3332" ht="14.4" customHeight="1">
      <c r="A3332" s="87" t="inlineStr">
        <is>
          <t>INGEVEC</t>
        </is>
      </c>
      <c r="B3332" s="87" t="inlineStr">
        <is>
          <t>MAT</t>
        </is>
      </c>
      <c r="C3332" s="87" t="inlineStr">
        <is>
          <t>MATTA</t>
        </is>
      </c>
      <c r="D3332" s="87" t="inlineStr">
        <is>
          <t>Entrega Futura</t>
        </is>
      </c>
      <c r="E3332" s="87" t="inlineStr">
        <is>
          <t>1er semestre 2029</t>
        </is>
      </c>
      <c r="F3332" s="87" t="inlineStr">
        <is>
          <t>Av Manuel Antonia Matta 16</t>
        </is>
      </c>
      <c r="G3332" s="87" t="inlineStr">
        <is>
          <t>Santiago</t>
        </is>
      </c>
      <c r="H3332" s="87" t="inlineStr">
        <is>
          <t>Disponible</t>
        </is>
      </c>
      <c r="I3332" s="87" t="inlineStr">
        <is>
          <t>Departamento</t>
        </is>
      </c>
      <c r="J3332" s="87" t="inlineStr">
        <is>
          <t>2D2B</t>
        </is>
      </c>
      <c r="K3332" s="88" t="n">
        <v>10</v>
      </c>
      <c r="L3332" s="88" t="n">
        <v>1013</v>
      </c>
      <c r="M3332" s="87" t="inlineStr">
        <is>
          <t>ORIENTE</t>
        </is>
      </c>
      <c r="N3332" s="87" t="inlineStr">
        <is>
          <t>2</t>
        </is>
      </c>
      <c r="O3332" s="87" t="inlineStr">
        <is>
          <t>2</t>
        </is>
      </c>
      <c r="P3332" s="88" t="n">
        <v>4172</v>
      </c>
      <c r="Q3332" s="87" t="inlineStr"/>
      <c r="R3332" s="87" t="inlineStr">
        <is>
          <t>46,25</t>
        </is>
      </c>
      <c r="S3332" s="87" t="inlineStr">
        <is>
          <t>5,58</t>
        </is>
      </c>
      <c r="T3332" s="88" t="n">
        <v>51.83</v>
      </c>
      <c r="U3332" s="87" t="inlineStr"/>
    </row>
    <row r="3333" ht="14.4" customHeight="1">
      <c r="A3333" s="87" t="inlineStr">
        <is>
          <t>INGEVEC</t>
        </is>
      </c>
      <c r="B3333" s="87" t="inlineStr">
        <is>
          <t>MAT</t>
        </is>
      </c>
      <c r="C3333" s="87" t="inlineStr">
        <is>
          <t>MATTA</t>
        </is>
      </c>
      <c r="D3333" s="87" t="inlineStr">
        <is>
          <t>Entrega Futura</t>
        </is>
      </c>
      <c r="E3333" s="87" t="inlineStr">
        <is>
          <t>1er semestre 2029</t>
        </is>
      </c>
      <c r="F3333" s="87" t="inlineStr">
        <is>
          <t>Av Manuel Antonia Matta 16</t>
        </is>
      </c>
      <c r="G3333" s="87" t="inlineStr">
        <is>
          <t>Santiago</t>
        </is>
      </c>
      <c r="H3333" s="87" t="inlineStr">
        <is>
          <t>Disponible</t>
        </is>
      </c>
      <c r="I3333" s="87" t="inlineStr">
        <is>
          <t>Departamento</t>
        </is>
      </c>
      <c r="J3333" s="87" t="inlineStr">
        <is>
          <t>2D2B</t>
        </is>
      </c>
      <c r="K3333" s="88" t="n">
        <v>3</v>
      </c>
      <c r="L3333" s="88" t="n">
        <v>305</v>
      </c>
      <c r="M3333" s="87" t="inlineStr">
        <is>
          <t>NORTE</t>
        </is>
      </c>
      <c r="N3333" s="87" t="inlineStr">
        <is>
          <t>2</t>
        </is>
      </c>
      <c r="O3333" s="87" t="inlineStr">
        <is>
          <t>2</t>
        </is>
      </c>
      <c r="P3333" s="88" t="n">
        <v>4176</v>
      </c>
      <c r="Q3333" s="87" t="inlineStr"/>
      <c r="R3333" s="87" t="inlineStr">
        <is>
          <t>46,82</t>
        </is>
      </c>
      <c r="S3333" s="87" t="inlineStr">
        <is>
          <t>5,48</t>
        </is>
      </c>
      <c r="T3333" s="88" t="n">
        <v>52.3</v>
      </c>
      <c r="U3333" s="87" t="inlineStr"/>
    </row>
    <row r="3334" ht="14.4" customHeight="1">
      <c r="A3334" s="87" t="inlineStr">
        <is>
          <t>INGEVEC</t>
        </is>
      </c>
      <c r="B3334" s="87" t="inlineStr">
        <is>
          <t>MAT</t>
        </is>
      </c>
      <c r="C3334" s="87" t="inlineStr">
        <is>
          <t>MATTA</t>
        </is>
      </c>
      <c r="D3334" s="87" t="inlineStr">
        <is>
          <t>Entrega Futura</t>
        </is>
      </c>
      <c r="E3334" s="87" t="inlineStr">
        <is>
          <t>1er semestre 2029</t>
        </is>
      </c>
      <c r="F3334" s="87" t="inlineStr">
        <is>
          <t>Av Manuel Antonia Matta 16</t>
        </is>
      </c>
      <c r="G3334" s="87" t="inlineStr">
        <is>
          <t>Santiago</t>
        </is>
      </c>
      <c r="H3334" s="87" t="inlineStr">
        <is>
          <t>Disponible</t>
        </is>
      </c>
      <c r="I3334" s="87" t="inlineStr">
        <is>
          <t>Departamento</t>
        </is>
      </c>
      <c r="J3334" s="87" t="inlineStr">
        <is>
          <t>2D2B</t>
        </is>
      </c>
      <c r="K3334" s="88" t="n">
        <v>7</v>
      </c>
      <c r="L3334" s="88" t="n">
        <v>716</v>
      </c>
      <c r="M3334" s="87" t="inlineStr">
        <is>
          <t>SUR</t>
        </is>
      </c>
      <c r="N3334" s="87" t="inlineStr">
        <is>
          <t>2</t>
        </is>
      </c>
      <c r="O3334" s="87" t="inlineStr">
        <is>
          <t>2</t>
        </is>
      </c>
      <c r="P3334" s="88" t="n">
        <v>4176</v>
      </c>
      <c r="Q3334" s="87" t="inlineStr"/>
      <c r="R3334" s="87" t="inlineStr">
        <is>
          <t>46,82</t>
        </is>
      </c>
      <c r="S3334" s="87" t="inlineStr">
        <is>
          <t>5,48</t>
        </is>
      </c>
      <c r="T3334" s="88" t="n">
        <v>52.3</v>
      </c>
      <c r="U3334" s="87" t="inlineStr"/>
    </row>
    <row r="3335" ht="14.4" customHeight="1">
      <c r="A3335" s="87" t="inlineStr">
        <is>
          <t>INGEVEC</t>
        </is>
      </c>
      <c r="B3335" s="87" t="inlineStr">
        <is>
          <t>MAT</t>
        </is>
      </c>
      <c r="C3335" s="87" t="inlineStr">
        <is>
          <t>MATTA</t>
        </is>
      </c>
      <c r="D3335" s="87" t="inlineStr">
        <is>
          <t>Entrega Futura</t>
        </is>
      </c>
      <c r="E3335" s="87" t="inlineStr">
        <is>
          <t>1er semestre 2029</t>
        </is>
      </c>
      <c r="F3335" s="87" t="inlineStr">
        <is>
          <t>Av Manuel Antonia Matta 16</t>
        </is>
      </c>
      <c r="G3335" s="87" t="inlineStr">
        <is>
          <t>Santiago</t>
        </is>
      </c>
      <c r="H3335" s="87" t="inlineStr">
        <is>
          <t>Disponible</t>
        </is>
      </c>
      <c r="I3335" s="87" t="inlineStr">
        <is>
          <t>Departamento</t>
        </is>
      </c>
      <c r="J3335" s="87" t="inlineStr">
        <is>
          <t>2D2B</t>
        </is>
      </c>
      <c r="K3335" s="88" t="n">
        <v>11</v>
      </c>
      <c r="L3335" s="88" t="n">
        <v>1113</v>
      </c>
      <c r="M3335" s="87" t="inlineStr">
        <is>
          <t>ORIENTE</t>
        </is>
      </c>
      <c r="N3335" s="87" t="inlineStr">
        <is>
          <t>2</t>
        </is>
      </c>
      <c r="O3335" s="87" t="inlineStr">
        <is>
          <t>2</t>
        </is>
      </c>
      <c r="P3335" s="88" t="n">
        <v>4178</v>
      </c>
      <c r="Q3335" s="87" t="inlineStr"/>
      <c r="R3335" s="87" t="inlineStr">
        <is>
          <t>46,25</t>
        </is>
      </c>
      <c r="S3335" s="87" t="inlineStr">
        <is>
          <t>5,58</t>
        </is>
      </c>
      <c r="T3335" s="88" t="n">
        <v>51.83</v>
      </c>
      <c r="U3335" s="87" t="inlineStr"/>
    </row>
    <row r="3336" ht="14.4" customHeight="1">
      <c r="A3336" s="87" t="inlineStr">
        <is>
          <t>INGEVEC</t>
        </is>
      </c>
      <c r="B3336" s="87" t="inlineStr">
        <is>
          <t>MAT</t>
        </is>
      </c>
      <c r="C3336" s="87" t="inlineStr">
        <is>
          <t>MATTA</t>
        </is>
      </c>
      <c r="D3336" s="87" t="inlineStr">
        <is>
          <t>Entrega Futura</t>
        </is>
      </c>
      <c r="E3336" s="87" t="inlineStr">
        <is>
          <t>1er semestre 2029</t>
        </is>
      </c>
      <c r="F3336" s="87" t="inlineStr">
        <is>
          <t>Av Manuel Antonia Matta 16</t>
        </is>
      </c>
      <c r="G3336" s="87" t="inlineStr">
        <is>
          <t>Santiago</t>
        </is>
      </c>
      <c r="H3336" s="87" t="inlineStr">
        <is>
          <t>Disponible</t>
        </is>
      </c>
      <c r="I3336" s="87" t="inlineStr">
        <is>
          <t>Departamento</t>
        </is>
      </c>
      <c r="J3336" s="87" t="inlineStr">
        <is>
          <t>2D2B</t>
        </is>
      </c>
      <c r="K3336" s="88" t="n">
        <v>3</v>
      </c>
      <c r="L3336" s="88" t="n">
        <v>310</v>
      </c>
      <c r="M3336" s="87" t="inlineStr">
        <is>
          <t>NORTE</t>
        </is>
      </c>
      <c r="N3336" s="87" t="inlineStr">
        <is>
          <t>2</t>
        </is>
      </c>
      <c r="O3336" s="87" t="inlineStr">
        <is>
          <t>2</t>
        </is>
      </c>
      <c r="P3336" s="88" t="n">
        <v>4180</v>
      </c>
      <c r="Q3336" s="87" t="inlineStr"/>
      <c r="R3336" s="87" t="inlineStr">
        <is>
          <t>46,82</t>
        </is>
      </c>
      <c r="S3336" s="87" t="inlineStr">
        <is>
          <t>5,58</t>
        </is>
      </c>
      <c r="T3336" s="88" t="n">
        <v>52.4</v>
      </c>
      <c r="U3336" s="87" t="inlineStr"/>
    </row>
    <row r="3337" ht="14.4" customHeight="1">
      <c r="A3337" s="87" t="inlineStr">
        <is>
          <t>INGEVEC</t>
        </is>
      </c>
      <c r="B3337" s="87" t="inlineStr">
        <is>
          <t>MAT</t>
        </is>
      </c>
      <c r="C3337" s="87" t="inlineStr">
        <is>
          <t>MATTA</t>
        </is>
      </c>
      <c r="D3337" s="87" t="inlineStr">
        <is>
          <t>Entrega Futura</t>
        </is>
      </c>
      <c r="E3337" s="87" t="inlineStr">
        <is>
          <t>1er semestre 2029</t>
        </is>
      </c>
      <c r="F3337" s="87" t="inlineStr">
        <is>
          <t>Av Manuel Antonia Matta 16</t>
        </is>
      </c>
      <c r="G3337" s="87" t="inlineStr">
        <is>
          <t>Santiago</t>
        </is>
      </c>
      <c r="H3337" s="87" t="inlineStr">
        <is>
          <t>Disponible</t>
        </is>
      </c>
      <c r="I3337" s="87" t="inlineStr">
        <is>
          <t>Departamento</t>
        </is>
      </c>
      <c r="J3337" s="87" t="inlineStr">
        <is>
          <t>2D2B</t>
        </is>
      </c>
      <c r="K3337" s="88" t="n">
        <v>4</v>
      </c>
      <c r="L3337" s="88" t="n">
        <v>405</v>
      </c>
      <c r="M3337" s="87" t="inlineStr">
        <is>
          <t>NORTE</t>
        </is>
      </c>
      <c r="N3337" s="87" t="inlineStr">
        <is>
          <t>2</t>
        </is>
      </c>
      <c r="O3337" s="87" t="inlineStr">
        <is>
          <t>2</t>
        </is>
      </c>
      <c r="P3337" s="88" t="n">
        <v>4182</v>
      </c>
      <c r="Q3337" s="87" t="inlineStr"/>
      <c r="R3337" s="87" t="inlineStr">
        <is>
          <t>46,82</t>
        </is>
      </c>
      <c r="S3337" s="87" t="inlineStr">
        <is>
          <t>5,48</t>
        </is>
      </c>
      <c r="T3337" s="88" t="n">
        <v>52.3</v>
      </c>
      <c r="U3337" s="87" t="inlineStr"/>
    </row>
    <row r="3338" ht="14.4" customHeight="1">
      <c r="A3338" s="87" t="inlineStr">
        <is>
          <t>INGEVEC</t>
        </is>
      </c>
      <c r="B3338" s="87" t="inlineStr">
        <is>
          <t>MAT</t>
        </is>
      </c>
      <c r="C3338" s="87" t="inlineStr">
        <is>
          <t>MATTA</t>
        </is>
      </c>
      <c r="D3338" s="87" t="inlineStr">
        <is>
          <t>Entrega Futura</t>
        </is>
      </c>
      <c r="E3338" s="87" t="inlineStr">
        <is>
          <t>1er semestre 2029</t>
        </is>
      </c>
      <c r="F3338" s="87" t="inlineStr">
        <is>
          <t>Av Manuel Antonia Matta 16</t>
        </is>
      </c>
      <c r="G3338" s="87" t="inlineStr">
        <is>
          <t>Santiago</t>
        </is>
      </c>
      <c r="H3338" s="87" t="inlineStr">
        <is>
          <t>Disponible</t>
        </is>
      </c>
      <c r="I3338" s="87" t="inlineStr">
        <is>
          <t>Departamento</t>
        </is>
      </c>
      <c r="J3338" s="87" t="inlineStr">
        <is>
          <t>2D2B</t>
        </is>
      </c>
      <c r="K3338" s="88" t="n">
        <v>8</v>
      </c>
      <c r="L3338" s="88" t="n">
        <v>816</v>
      </c>
      <c r="M3338" s="87" t="inlineStr">
        <is>
          <t>SUR</t>
        </is>
      </c>
      <c r="N3338" s="87" t="inlineStr">
        <is>
          <t>2</t>
        </is>
      </c>
      <c r="O3338" s="87" t="inlineStr">
        <is>
          <t>2</t>
        </is>
      </c>
      <c r="P3338" s="88" t="n">
        <v>4182</v>
      </c>
      <c r="Q3338" s="87" t="inlineStr"/>
      <c r="R3338" s="87" t="inlineStr">
        <is>
          <t>46,82</t>
        </is>
      </c>
      <c r="S3338" s="87" t="inlineStr">
        <is>
          <t>5,48</t>
        </is>
      </c>
      <c r="T3338" s="88" t="n">
        <v>52.3</v>
      </c>
      <c r="U3338" s="87" t="inlineStr"/>
    </row>
    <row r="3339" ht="14.4" customHeight="1">
      <c r="A3339" s="87" t="inlineStr">
        <is>
          <t>INGEVEC</t>
        </is>
      </c>
      <c r="B3339" s="87" t="inlineStr">
        <is>
          <t>MAT</t>
        </is>
      </c>
      <c r="C3339" s="87" t="inlineStr">
        <is>
          <t>MATTA</t>
        </is>
      </c>
      <c r="D3339" s="87" t="inlineStr">
        <is>
          <t>Entrega Futura</t>
        </is>
      </c>
      <c r="E3339" s="87" t="inlineStr">
        <is>
          <t>1er semestre 2029</t>
        </is>
      </c>
      <c r="F3339" s="87" t="inlineStr">
        <is>
          <t>Av Manuel Antonia Matta 16</t>
        </is>
      </c>
      <c r="G3339" s="87" t="inlineStr">
        <is>
          <t>Santiago</t>
        </is>
      </c>
      <c r="H3339" s="87" t="inlineStr">
        <is>
          <t>Disponible</t>
        </is>
      </c>
      <c r="I3339" s="87" t="inlineStr">
        <is>
          <t>Departamento</t>
        </is>
      </c>
      <c r="J3339" s="87" t="inlineStr">
        <is>
          <t>2D2B</t>
        </is>
      </c>
      <c r="K3339" s="88" t="n">
        <v>4</v>
      </c>
      <c r="L3339" s="88" t="n">
        <v>410</v>
      </c>
      <c r="M3339" s="87" t="inlineStr">
        <is>
          <t>NORTE</t>
        </is>
      </c>
      <c r="N3339" s="87" t="inlineStr">
        <is>
          <t>2</t>
        </is>
      </c>
      <c r="O3339" s="87" t="inlineStr">
        <is>
          <t>2</t>
        </is>
      </c>
      <c r="P3339" s="88" t="n">
        <v>4187</v>
      </c>
      <c r="Q3339" s="87" t="inlineStr"/>
      <c r="R3339" s="87" t="inlineStr">
        <is>
          <t>46,82</t>
        </is>
      </c>
      <c r="S3339" s="87" t="inlineStr">
        <is>
          <t>5,58</t>
        </is>
      </c>
      <c r="T3339" s="88" t="n">
        <v>52.4</v>
      </c>
      <c r="U3339" s="87" t="inlineStr"/>
    </row>
    <row r="3340" ht="14.4" customHeight="1">
      <c r="A3340" s="87" t="inlineStr">
        <is>
          <t>INGEVEC</t>
        </is>
      </c>
      <c r="B3340" s="87" t="inlineStr">
        <is>
          <t>MAT</t>
        </is>
      </c>
      <c r="C3340" s="87" t="inlineStr">
        <is>
          <t>MATTA</t>
        </is>
      </c>
      <c r="D3340" s="87" t="inlineStr">
        <is>
          <t>Entrega Futura</t>
        </is>
      </c>
      <c r="E3340" s="87" t="inlineStr">
        <is>
          <t>1er semestre 2029</t>
        </is>
      </c>
      <c r="F3340" s="87" t="inlineStr">
        <is>
          <t>Av Manuel Antonia Matta 16</t>
        </is>
      </c>
      <c r="G3340" s="87" t="inlineStr">
        <is>
          <t>Santiago</t>
        </is>
      </c>
      <c r="H3340" s="87" t="inlineStr">
        <is>
          <t>Disponible</t>
        </is>
      </c>
      <c r="I3340" s="87" t="inlineStr">
        <is>
          <t>Departamento</t>
        </is>
      </c>
      <c r="J3340" s="87" t="inlineStr">
        <is>
          <t>2D2B</t>
        </is>
      </c>
      <c r="K3340" s="88" t="n">
        <v>5</v>
      </c>
      <c r="L3340" s="88" t="n">
        <v>505</v>
      </c>
      <c r="M3340" s="87" t="inlineStr">
        <is>
          <t>NORTE</t>
        </is>
      </c>
      <c r="N3340" s="87" t="inlineStr">
        <is>
          <t>2</t>
        </is>
      </c>
      <c r="O3340" s="87" t="inlineStr">
        <is>
          <t>2</t>
        </is>
      </c>
      <c r="P3340" s="88" t="n">
        <v>4188</v>
      </c>
      <c r="Q3340" s="87" t="inlineStr"/>
      <c r="R3340" s="87" t="inlineStr">
        <is>
          <t>46,82</t>
        </is>
      </c>
      <c r="S3340" s="87" t="inlineStr">
        <is>
          <t>5,48</t>
        </is>
      </c>
      <c r="T3340" s="88" t="n">
        <v>52.3</v>
      </c>
      <c r="U3340" s="87" t="inlineStr"/>
    </row>
    <row r="3341" ht="14.4" customHeight="1">
      <c r="A3341" s="87" t="inlineStr">
        <is>
          <t>INGEVEC</t>
        </is>
      </c>
      <c r="B3341" s="87" t="inlineStr">
        <is>
          <t>MAT</t>
        </is>
      </c>
      <c r="C3341" s="87" t="inlineStr">
        <is>
          <t>MATTA</t>
        </is>
      </c>
      <c r="D3341" s="87" t="inlineStr">
        <is>
          <t>Entrega Futura</t>
        </is>
      </c>
      <c r="E3341" s="87" t="inlineStr">
        <is>
          <t>1er semestre 2029</t>
        </is>
      </c>
      <c r="F3341" s="87" t="inlineStr">
        <is>
          <t>Av Manuel Antonia Matta 16</t>
        </is>
      </c>
      <c r="G3341" s="87" t="inlineStr">
        <is>
          <t>Santiago</t>
        </is>
      </c>
      <c r="H3341" s="87" t="inlineStr">
        <is>
          <t>Disponible</t>
        </is>
      </c>
      <c r="I3341" s="87" t="inlineStr">
        <is>
          <t>Departamento</t>
        </is>
      </c>
      <c r="J3341" s="87" t="inlineStr">
        <is>
          <t>2D2B</t>
        </is>
      </c>
      <c r="K3341" s="88" t="n">
        <v>5</v>
      </c>
      <c r="L3341" s="88" t="n">
        <v>510</v>
      </c>
      <c r="M3341" s="87" t="inlineStr">
        <is>
          <t>NORTE</t>
        </is>
      </c>
      <c r="N3341" s="87" t="inlineStr">
        <is>
          <t>2</t>
        </is>
      </c>
      <c r="O3341" s="87" t="inlineStr">
        <is>
          <t>2</t>
        </is>
      </c>
      <c r="P3341" s="88" t="n">
        <v>4192</v>
      </c>
      <c r="Q3341" s="87" t="inlineStr"/>
      <c r="R3341" s="87" t="inlineStr">
        <is>
          <t>46,82</t>
        </is>
      </c>
      <c r="S3341" s="87" t="inlineStr">
        <is>
          <t>5,58</t>
        </is>
      </c>
      <c r="T3341" s="88" t="n">
        <v>52.4</v>
      </c>
      <c r="U3341" s="87" t="inlineStr"/>
    </row>
    <row r="3342" ht="14.4" customHeight="1">
      <c r="A3342" s="87" t="inlineStr">
        <is>
          <t>INGEVEC</t>
        </is>
      </c>
      <c r="B3342" s="87" t="inlineStr">
        <is>
          <t>MAT</t>
        </is>
      </c>
      <c r="C3342" s="87" t="inlineStr">
        <is>
          <t>MATTA</t>
        </is>
      </c>
      <c r="D3342" s="87" t="inlineStr">
        <is>
          <t>Entrega Futura</t>
        </is>
      </c>
      <c r="E3342" s="87" t="inlineStr">
        <is>
          <t>1er semestre 2029</t>
        </is>
      </c>
      <c r="F3342" s="87" t="inlineStr">
        <is>
          <t>Av Manuel Antonia Matta 16</t>
        </is>
      </c>
      <c r="G3342" s="87" t="inlineStr">
        <is>
          <t>Santiago</t>
        </is>
      </c>
      <c r="H3342" s="87" t="inlineStr">
        <is>
          <t>Disponible</t>
        </is>
      </c>
      <c r="I3342" s="87" t="inlineStr">
        <is>
          <t>Departamento</t>
        </is>
      </c>
      <c r="J3342" s="87" t="inlineStr">
        <is>
          <t>2D2B</t>
        </is>
      </c>
      <c r="K3342" s="88" t="n">
        <v>6</v>
      </c>
      <c r="L3342" s="88" t="n">
        <v>605</v>
      </c>
      <c r="M3342" s="87" t="inlineStr">
        <is>
          <t>NORTE</t>
        </is>
      </c>
      <c r="N3342" s="87" t="inlineStr">
        <is>
          <t>2</t>
        </is>
      </c>
      <c r="O3342" s="87" t="inlineStr">
        <is>
          <t>2</t>
        </is>
      </c>
      <c r="P3342" s="88" t="n">
        <v>4194</v>
      </c>
      <c r="Q3342" s="87" t="inlineStr"/>
      <c r="R3342" s="87" t="inlineStr">
        <is>
          <t>46,82</t>
        </is>
      </c>
      <c r="S3342" s="87" t="inlineStr">
        <is>
          <t>5,48</t>
        </is>
      </c>
      <c r="T3342" s="88" t="n">
        <v>52.3</v>
      </c>
      <c r="U3342" s="87" t="inlineStr"/>
    </row>
    <row r="3343" ht="14.4" customHeight="1">
      <c r="A3343" s="87" t="inlineStr">
        <is>
          <t>INGEVEC</t>
        </is>
      </c>
      <c r="B3343" s="87" t="inlineStr">
        <is>
          <t>MAT</t>
        </is>
      </c>
      <c r="C3343" s="87" t="inlineStr">
        <is>
          <t>MATTA</t>
        </is>
      </c>
      <c r="D3343" s="87" t="inlineStr">
        <is>
          <t>Entrega Futura</t>
        </is>
      </c>
      <c r="E3343" s="87" t="inlineStr">
        <is>
          <t>1er semestre 2029</t>
        </is>
      </c>
      <c r="F3343" s="87" t="inlineStr">
        <is>
          <t>Av Manuel Antonia Matta 16</t>
        </is>
      </c>
      <c r="G3343" s="87" t="inlineStr">
        <is>
          <t>Santiago</t>
        </is>
      </c>
      <c r="H3343" s="87" t="inlineStr">
        <is>
          <t>Disponible</t>
        </is>
      </c>
      <c r="I3343" s="87" t="inlineStr">
        <is>
          <t>Departamento</t>
        </is>
      </c>
      <c r="J3343" s="87" t="inlineStr">
        <is>
          <t>2D2B</t>
        </is>
      </c>
      <c r="K3343" s="88" t="n">
        <v>6</v>
      </c>
      <c r="L3343" s="88" t="n">
        <v>610</v>
      </c>
      <c r="M3343" s="87" t="inlineStr">
        <is>
          <t>NORTE</t>
        </is>
      </c>
      <c r="N3343" s="87" t="inlineStr">
        <is>
          <t>2</t>
        </is>
      </c>
      <c r="O3343" s="87" t="inlineStr">
        <is>
          <t>2</t>
        </is>
      </c>
      <c r="P3343" s="88" t="n">
        <v>4198</v>
      </c>
      <c r="Q3343" s="87" t="inlineStr"/>
      <c r="R3343" s="87" t="inlineStr">
        <is>
          <t>46,82</t>
        </is>
      </c>
      <c r="S3343" s="87" t="inlineStr">
        <is>
          <t>5,58</t>
        </is>
      </c>
      <c r="T3343" s="88" t="n">
        <v>52.4</v>
      </c>
      <c r="U3343" s="87" t="inlineStr"/>
    </row>
    <row r="3344" ht="14.4" customHeight="1">
      <c r="A3344" s="87" t="inlineStr">
        <is>
          <t>INGEVEC</t>
        </is>
      </c>
      <c r="B3344" s="87" t="inlineStr">
        <is>
          <t>MAT</t>
        </is>
      </c>
      <c r="C3344" s="87" t="inlineStr">
        <is>
          <t>MATTA</t>
        </is>
      </c>
      <c r="D3344" s="87" t="inlineStr">
        <is>
          <t>Entrega Futura</t>
        </is>
      </c>
      <c r="E3344" s="87" t="inlineStr">
        <is>
          <t>1er semestre 2029</t>
        </is>
      </c>
      <c r="F3344" s="87" t="inlineStr">
        <is>
          <t>Av Manuel Antonia Matta 16</t>
        </is>
      </c>
      <c r="G3344" s="87" t="inlineStr">
        <is>
          <t>Santiago</t>
        </is>
      </c>
      <c r="H3344" s="87" t="inlineStr">
        <is>
          <t>Disponible</t>
        </is>
      </c>
      <c r="I3344" s="87" t="inlineStr">
        <is>
          <t>Departamento</t>
        </is>
      </c>
      <c r="J3344" s="87" t="inlineStr">
        <is>
          <t>2D2B</t>
        </is>
      </c>
      <c r="K3344" s="88" t="n">
        <v>7</v>
      </c>
      <c r="L3344" s="88" t="n">
        <v>705</v>
      </c>
      <c r="M3344" s="87" t="inlineStr">
        <is>
          <t>NORTE</t>
        </is>
      </c>
      <c r="N3344" s="87" t="inlineStr">
        <is>
          <t>2</t>
        </is>
      </c>
      <c r="O3344" s="87" t="inlineStr">
        <is>
          <t>2</t>
        </is>
      </c>
      <c r="P3344" s="88" t="n">
        <v>4199</v>
      </c>
      <c r="Q3344" s="87" t="inlineStr"/>
      <c r="R3344" s="87" t="inlineStr">
        <is>
          <t>46,82</t>
        </is>
      </c>
      <c r="S3344" s="87" t="inlineStr">
        <is>
          <t>5,48</t>
        </is>
      </c>
      <c r="T3344" s="88" t="n">
        <v>52.3</v>
      </c>
      <c r="U3344" s="87" t="inlineStr"/>
    </row>
    <row r="3345" ht="14.4" customHeight="1">
      <c r="A3345" s="87" t="inlineStr">
        <is>
          <t>INGEVEC</t>
        </is>
      </c>
      <c r="B3345" s="87" t="inlineStr">
        <is>
          <t>MAT</t>
        </is>
      </c>
      <c r="C3345" s="87" t="inlineStr">
        <is>
          <t>MATTA</t>
        </is>
      </c>
      <c r="D3345" s="87" t="inlineStr">
        <is>
          <t>Entrega Futura</t>
        </is>
      </c>
      <c r="E3345" s="87" t="inlineStr">
        <is>
          <t>1er semestre 2029</t>
        </is>
      </c>
      <c r="F3345" s="87" t="inlineStr">
        <is>
          <t>Av Manuel Antonia Matta 16</t>
        </is>
      </c>
      <c r="G3345" s="87" t="inlineStr">
        <is>
          <t>Santiago</t>
        </is>
      </c>
      <c r="H3345" s="87" t="inlineStr">
        <is>
          <t>Disponible</t>
        </is>
      </c>
      <c r="I3345" s="87" t="inlineStr">
        <is>
          <t>Departamento</t>
        </is>
      </c>
      <c r="J3345" s="87" t="inlineStr">
        <is>
          <t>2D2B</t>
        </is>
      </c>
      <c r="K3345" s="88" t="n">
        <v>7</v>
      </c>
      <c r="L3345" s="88" t="n">
        <v>710</v>
      </c>
      <c r="M3345" s="87" t="inlineStr">
        <is>
          <t>NORTE</t>
        </is>
      </c>
      <c r="N3345" s="87" t="inlineStr">
        <is>
          <t>2</t>
        </is>
      </c>
      <c r="O3345" s="87" t="inlineStr">
        <is>
          <t>2</t>
        </is>
      </c>
      <c r="P3345" s="88" t="n">
        <v>4203</v>
      </c>
      <c r="Q3345" s="87" t="inlineStr"/>
      <c r="R3345" s="87" t="inlineStr">
        <is>
          <t>46,82</t>
        </is>
      </c>
      <c r="S3345" s="87" t="inlineStr">
        <is>
          <t>5,58</t>
        </is>
      </c>
      <c r="T3345" s="88" t="n">
        <v>52.4</v>
      </c>
      <c r="U3345" s="87" t="inlineStr"/>
    </row>
    <row r="3346" ht="14.4" customHeight="1">
      <c r="A3346" s="87" t="inlineStr">
        <is>
          <t>INGEVEC</t>
        </is>
      </c>
      <c r="B3346" s="87" t="inlineStr">
        <is>
          <t>MAT</t>
        </is>
      </c>
      <c r="C3346" s="87" t="inlineStr">
        <is>
          <t>MATTA</t>
        </is>
      </c>
      <c r="D3346" s="87" t="inlineStr">
        <is>
          <t>Entrega Futura</t>
        </is>
      </c>
      <c r="E3346" s="87" t="inlineStr">
        <is>
          <t>1er semestre 2029</t>
        </is>
      </c>
      <c r="F3346" s="87" t="inlineStr">
        <is>
          <t>Av Manuel Antonia Matta 16</t>
        </is>
      </c>
      <c r="G3346" s="87" t="inlineStr">
        <is>
          <t>Santiago</t>
        </is>
      </c>
      <c r="H3346" s="87" t="inlineStr">
        <is>
          <t>Disponible</t>
        </is>
      </c>
      <c r="I3346" s="87" t="inlineStr">
        <is>
          <t>Departamento</t>
        </is>
      </c>
      <c r="J3346" s="87" t="inlineStr">
        <is>
          <t>2D2B</t>
        </is>
      </c>
      <c r="K3346" s="88" t="n">
        <v>8</v>
      </c>
      <c r="L3346" s="88" t="n">
        <v>805</v>
      </c>
      <c r="M3346" s="87" t="inlineStr">
        <is>
          <t>NORTE</t>
        </is>
      </c>
      <c r="N3346" s="87" t="inlineStr">
        <is>
          <t>2</t>
        </is>
      </c>
      <c r="O3346" s="87" t="inlineStr">
        <is>
          <t>2</t>
        </is>
      </c>
      <c r="P3346" s="88" t="n">
        <v>4205</v>
      </c>
      <c r="Q3346" s="87" t="inlineStr"/>
      <c r="R3346" s="87" t="inlineStr">
        <is>
          <t>46,82</t>
        </is>
      </c>
      <c r="S3346" s="87" t="inlineStr">
        <is>
          <t>5,48</t>
        </is>
      </c>
      <c r="T3346" s="88" t="n">
        <v>52.3</v>
      </c>
      <c r="U3346" s="87" t="inlineStr"/>
    </row>
    <row r="3347" ht="14.4" customHeight="1">
      <c r="A3347" s="87" t="inlineStr">
        <is>
          <t>INGEVEC</t>
        </is>
      </c>
      <c r="B3347" s="87" t="inlineStr">
        <is>
          <t>MAT</t>
        </is>
      </c>
      <c r="C3347" s="87" t="inlineStr">
        <is>
          <t>MATTA</t>
        </is>
      </c>
      <c r="D3347" s="87" t="inlineStr">
        <is>
          <t>Entrega Futura</t>
        </is>
      </c>
      <c r="E3347" s="87" t="inlineStr">
        <is>
          <t>1er semestre 2029</t>
        </is>
      </c>
      <c r="F3347" s="87" t="inlineStr">
        <is>
          <t>Av Manuel Antonia Matta 16</t>
        </is>
      </c>
      <c r="G3347" s="87" t="inlineStr">
        <is>
          <t>Santiago</t>
        </is>
      </c>
      <c r="H3347" s="87" t="inlineStr">
        <is>
          <t>Disponible</t>
        </is>
      </c>
      <c r="I3347" s="87" t="inlineStr">
        <is>
          <t>Departamento</t>
        </is>
      </c>
      <c r="J3347" s="87" t="inlineStr">
        <is>
          <t>2D2B</t>
        </is>
      </c>
      <c r="K3347" s="88" t="n">
        <v>8</v>
      </c>
      <c r="L3347" s="88" t="n">
        <v>810</v>
      </c>
      <c r="M3347" s="87" t="inlineStr">
        <is>
          <t>NORTE</t>
        </is>
      </c>
      <c r="N3347" s="87" t="inlineStr">
        <is>
          <t>2</t>
        </is>
      </c>
      <c r="O3347" s="87" t="inlineStr">
        <is>
          <t>2</t>
        </is>
      </c>
      <c r="P3347" s="88" t="n">
        <v>4209</v>
      </c>
      <c r="Q3347" s="87" t="inlineStr"/>
      <c r="R3347" s="87" t="inlineStr">
        <is>
          <t>46,82</t>
        </is>
      </c>
      <c r="S3347" s="87" t="inlineStr">
        <is>
          <t>5,58</t>
        </is>
      </c>
      <c r="T3347" s="88" t="n">
        <v>52.4</v>
      </c>
      <c r="U3347" s="87" t="inlineStr"/>
    </row>
    <row r="3348" ht="14.4" customHeight="1">
      <c r="A3348" s="87" t="inlineStr">
        <is>
          <t>INGEVEC</t>
        </is>
      </c>
      <c r="B3348" s="87" t="inlineStr">
        <is>
          <t>MAT</t>
        </is>
      </c>
      <c r="C3348" s="87" t="inlineStr">
        <is>
          <t>MATTA</t>
        </is>
      </c>
      <c r="D3348" s="87" t="inlineStr">
        <is>
          <t>Entrega Futura</t>
        </is>
      </c>
      <c r="E3348" s="87" t="inlineStr">
        <is>
          <t>1er semestre 2029</t>
        </is>
      </c>
      <c r="F3348" s="87" t="inlineStr">
        <is>
          <t>Av Manuel Antonia Matta 16</t>
        </is>
      </c>
      <c r="G3348" s="87" t="inlineStr">
        <is>
          <t>Santiago</t>
        </is>
      </c>
      <c r="H3348" s="87" t="inlineStr">
        <is>
          <t>Disponible</t>
        </is>
      </c>
      <c r="I3348" s="87" t="inlineStr">
        <is>
          <t>Departamento</t>
        </is>
      </c>
      <c r="J3348" s="87" t="inlineStr">
        <is>
          <t>2D2B</t>
        </is>
      </c>
      <c r="K3348" s="88" t="n">
        <v>9</v>
      </c>
      <c r="L3348" s="88" t="n">
        <v>905</v>
      </c>
      <c r="M3348" s="87" t="inlineStr">
        <is>
          <t>NORTE</t>
        </is>
      </c>
      <c r="N3348" s="87" t="inlineStr">
        <is>
          <t>2</t>
        </is>
      </c>
      <c r="O3348" s="87" t="inlineStr">
        <is>
          <t>2</t>
        </is>
      </c>
      <c r="P3348" s="88" t="n">
        <v>4210</v>
      </c>
      <c r="Q3348" s="87" t="inlineStr"/>
      <c r="R3348" s="87" t="inlineStr">
        <is>
          <t>46,82</t>
        </is>
      </c>
      <c r="S3348" s="87" t="inlineStr">
        <is>
          <t>5,48</t>
        </is>
      </c>
      <c r="T3348" s="88" t="n">
        <v>52.3</v>
      </c>
      <c r="U3348" s="87" t="inlineStr"/>
    </row>
    <row r="3349" ht="14.4" customHeight="1">
      <c r="A3349" s="87" t="inlineStr">
        <is>
          <t>INGEVEC</t>
        </is>
      </c>
      <c r="B3349" s="87" t="inlineStr">
        <is>
          <t>MAT</t>
        </is>
      </c>
      <c r="C3349" s="87" t="inlineStr">
        <is>
          <t>MATTA</t>
        </is>
      </c>
      <c r="D3349" s="87" t="inlineStr">
        <is>
          <t>Entrega Futura</t>
        </is>
      </c>
      <c r="E3349" s="87" t="inlineStr">
        <is>
          <t>1er semestre 2029</t>
        </is>
      </c>
      <c r="F3349" s="87" t="inlineStr">
        <is>
          <t>Av Manuel Antonia Matta 16</t>
        </is>
      </c>
      <c r="G3349" s="87" t="inlineStr">
        <is>
          <t>Santiago</t>
        </is>
      </c>
      <c r="H3349" s="87" t="inlineStr">
        <is>
          <t>Disponible</t>
        </is>
      </c>
      <c r="I3349" s="87" t="inlineStr">
        <is>
          <t>Departamento</t>
        </is>
      </c>
      <c r="J3349" s="87" t="inlineStr">
        <is>
          <t>2D2B</t>
        </is>
      </c>
      <c r="K3349" s="88" t="n">
        <v>9</v>
      </c>
      <c r="L3349" s="88" t="n">
        <v>910</v>
      </c>
      <c r="M3349" s="87" t="inlineStr">
        <is>
          <t>NORTE</t>
        </is>
      </c>
      <c r="N3349" s="87" t="inlineStr">
        <is>
          <t>2</t>
        </is>
      </c>
      <c r="O3349" s="87" t="inlineStr">
        <is>
          <t>2</t>
        </is>
      </c>
      <c r="P3349" s="88" t="n">
        <v>4214</v>
      </c>
      <c r="Q3349" s="87" t="inlineStr"/>
      <c r="R3349" s="87" t="inlineStr">
        <is>
          <t>46,82</t>
        </is>
      </c>
      <c r="S3349" s="87" t="inlineStr">
        <is>
          <t>5,58</t>
        </is>
      </c>
      <c r="T3349" s="88" t="n">
        <v>52.4</v>
      </c>
      <c r="U3349" s="87" t="inlineStr"/>
    </row>
    <row r="3350" ht="14.4" customHeight="1">
      <c r="A3350" s="87" t="inlineStr">
        <is>
          <t>INGEVEC</t>
        </is>
      </c>
      <c r="B3350" s="87" t="inlineStr">
        <is>
          <t>MAT</t>
        </is>
      </c>
      <c r="C3350" s="87" t="inlineStr">
        <is>
          <t>MATTA</t>
        </is>
      </c>
      <c r="D3350" s="87" t="inlineStr">
        <is>
          <t>Entrega Futura</t>
        </is>
      </c>
      <c r="E3350" s="87" t="inlineStr">
        <is>
          <t>1er semestre 2029</t>
        </is>
      </c>
      <c r="F3350" s="87" t="inlineStr">
        <is>
          <t>Av Manuel Antonia Matta 16</t>
        </is>
      </c>
      <c r="G3350" s="87" t="inlineStr">
        <is>
          <t>Santiago</t>
        </is>
      </c>
      <c r="H3350" s="87" t="inlineStr">
        <is>
          <t>Disponible</t>
        </is>
      </c>
      <c r="I3350" s="87" t="inlineStr">
        <is>
          <t>Departamento</t>
        </is>
      </c>
      <c r="J3350" s="87" t="inlineStr">
        <is>
          <t>2D2B</t>
        </is>
      </c>
      <c r="K3350" s="88" t="n">
        <v>12</v>
      </c>
      <c r="L3350" s="88" t="n">
        <v>1210</v>
      </c>
      <c r="M3350" s="87" t="inlineStr">
        <is>
          <t>NORTE</t>
        </is>
      </c>
      <c r="N3350" s="87" t="inlineStr">
        <is>
          <t>2</t>
        </is>
      </c>
      <c r="O3350" s="87" t="inlineStr">
        <is>
          <t>2</t>
        </is>
      </c>
      <c r="P3350" s="88" t="n">
        <v>4214</v>
      </c>
      <c r="Q3350" s="87" t="inlineStr"/>
      <c r="R3350" s="87" t="inlineStr">
        <is>
          <t>46,82</t>
        </is>
      </c>
      <c r="S3350" s="87" t="inlineStr">
        <is>
          <t>5,58</t>
        </is>
      </c>
      <c r="T3350" s="88" t="n">
        <v>52.4</v>
      </c>
      <c r="U3350" s="87" t="inlineStr"/>
    </row>
    <row r="3351" ht="14.4" customHeight="1">
      <c r="A3351" s="87" t="inlineStr">
        <is>
          <t>INGEVEC</t>
        </is>
      </c>
      <c r="B3351" s="87" t="inlineStr">
        <is>
          <t>MAT</t>
        </is>
      </c>
      <c r="C3351" s="87" t="inlineStr">
        <is>
          <t>MATTA</t>
        </is>
      </c>
      <c r="D3351" s="87" t="inlineStr">
        <is>
          <t>Entrega Futura</t>
        </is>
      </c>
      <c r="E3351" s="87" t="inlineStr">
        <is>
          <t>1er semestre 2029</t>
        </is>
      </c>
      <c r="F3351" s="87" t="inlineStr">
        <is>
          <t>Av Manuel Antonia Matta 16</t>
        </is>
      </c>
      <c r="G3351" s="87" t="inlineStr">
        <is>
          <t>Santiago</t>
        </is>
      </c>
      <c r="H3351" s="87" t="inlineStr">
        <is>
          <t>Disponible</t>
        </is>
      </c>
      <c r="I3351" s="87" t="inlineStr">
        <is>
          <t>Departamento</t>
        </is>
      </c>
      <c r="J3351" s="87" t="inlineStr">
        <is>
          <t>2D2B</t>
        </is>
      </c>
      <c r="K3351" s="88" t="n">
        <v>10</v>
      </c>
      <c r="L3351" s="88" t="n">
        <v>1005</v>
      </c>
      <c r="M3351" s="87" t="inlineStr">
        <is>
          <t>NORTE</t>
        </is>
      </c>
      <c r="N3351" s="87" t="inlineStr">
        <is>
          <t>2</t>
        </is>
      </c>
      <c r="O3351" s="87" t="inlineStr">
        <is>
          <t>2</t>
        </is>
      </c>
      <c r="P3351" s="88" t="n">
        <v>4215</v>
      </c>
      <c r="Q3351" s="87" t="inlineStr"/>
      <c r="R3351" s="87" t="inlineStr">
        <is>
          <t>46,82</t>
        </is>
      </c>
      <c r="S3351" s="87" t="inlineStr">
        <is>
          <t>5,48</t>
        </is>
      </c>
      <c r="T3351" s="88" t="n">
        <v>52.3</v>
      </c>
      <c r="U3351" s="87" t="inlineStr"/>
    </row>
    <row r="3352" ht="14.4" customHeight="1">
      <c r="A3352" s="87" t="inlineStr">
        <is>
          <t>INGEVEC</t>
        </is>
      </c>
      <c r="B3352" s="87" t="inlineStr">
        <is>
          <t>MAT</t>
        </is>
      </c>
      <c r="C3352" s="87" t="inlineStr">
        <is>
          <t>MATTA</t>
        </is>
      </c>
      <c r="D3352" s="87" t="inlineStr">
        <is>
          <t>Entrega Futura</t>
        </is>
      </c>
      <c r="E3352" s="87" t="inlineStr">
        <is>
          <t>1er semestre 2029</t>
        </is>
      </c>
      <c r="F3352" s="87" t="inlineStr">
        <is>
          <t>Av Manuel Antonia Matta 16</t>
        </is>
      </c>
      <c r="G3352" s="87" t="inlineStr">
        <is>
          <t>Santiago</t>
        </is>
      </c>
      <c r="H3352" s="87" t="inlineStr">
        <is>
          <t>Disponible</t>
        </is>
      </c>
      <c r="I3352" s="87" t="inlineStr">
        <is>
          <t>Departamento</t>
        </is>
      </c>
      <c r="J3352" s="87" t="inlineStr">
        <is>
          <t>2D2B</t>
        </is>
      </c>
      <c r="K3352" s="88" t="n">
        <v>10</v>
      </c>
      <c r="L3352" s="88" t="n">
        <v>1010</v>
      </c>
      <c r="M3352" s="87" t="inlineStr">
        <is>
          <t>NORTE</t>
        </is>
      </c>
      <c r="N3352" s="87" t="inlineStr">
        <is>
          <t>2</t>
        </is>
      </c>
      <c r="O3352" s="87" t="inlineStr">
        <is>
          <t>2</t>
        </is>
      </c>
      <c r="P3352" s="88" t="n">
        <v>4220</v>
      </c>
      <c r="Q3352" s="87" t="inlineStr"/>
      <c r="R3352" s="87" t="inlineStr">
        <is>
          <t>46,82</t>
        </is>
      </c>
      <c r="S3352" s="87" t="inlineStr">
        <is>
          <t>5,58</t>
        </is>
      </c>
      <c r="T3352" s="88" t="n">
        <v>52.4</v>
      </c>
      <c r="U3352" s="87" t="inlineStr"/>
    </row>
    <row r="3353" ht="14.4" customHeight="1">
      <c r="A3353" s="87" t="inlineStr">
        <is>
          <t>INGEVEC</t>
        </is>
      </c>
      <c r="B3353" s="87" t="inlineStr">
        <is>
          <t>MAT</t>
        </is>
      </c>
      <c r="C3353" s="87" t="inlineStr">
        <is>
          <t>MATTA</t>
        </is>
      </c>
      <c r="D3353" s="87" t="inlineStr">
        <is>
          <t>Entrega Futura</t>
        </is>
      </c>
      <c r="E3353" s="87" t="inlineStr">
        <is>
          <t>1er semestre 2029</t>
        </is>
      </c>
      <c r="F3353" s="87" t="inlineStr">
        <is>
          <t>Av Manuel Antonia Matta 16</t>
        </is>
      </c>
      <c r="G3353" s="87" t="inlineStr">
        <is>
          <t>Santiago</t>
        </is>
      </c>
      <c r="H3353" s="87" t="inlineStr">
        <is>
          <t>Disponible</t>
        </is>
      </c>
      <c r="I3353" s="87" t="inlineStr">
        <is>
          <t>Departamento</t>
        </is>
      </c>
      <c r="J3353" s="87" t="inlineStr">
        <is>
          <t>2D2B</t>
        </is>
      </c>
      <c r="K3353" s="88" t="n">
        <v>11</v>
      </c>
      <c r="L3353" s="88" t="n">
        <v>1110</v>
      </c>
      <c r="M3353" s="87" t="inlineStr">
        <is>
          <t>NORTE</t>
        </is>
      </c>
      <c r="N3353" s="87" t="inlineStr">
        <is>
          <t>2</t>
        </is>
      </c>
      <c r="O3353" s="87" t="inlineStr">
        <is>
          <t>2</t>
        </is>
      </c>
      <c r="P3353" s="88" t="n">
        <v>4226</v>
      </c>
      <c r="Q3353" s="87" t="inlineStr"/>
      <c r="R3353" s="87" t="inlineStr">
        <is>
          <t>46,82</t>
        </is>
      </c>
      <c r="S3353" s="87" t="inlineStr">
        <is>
          <t>5,58</t>
        </is>
      </c>
      <c r="T3353" s="88" t="n">
        <v>52.4</v>
      </c>
      <c r="U3353" s="87" t="inlineStr"/>
    </row>
    <row r="3354" ht="14.4" customHeight="1">
      <c r="A3354" s="87" t="inlineStr">
        <is>
          <t>INGEVEC</t>
        </is>
      </c>
      <c r="B3354" s="87" t="inlineStr">
        <is>
          <t>MAT</t>
        </is>
      </c>
      <c r="C3354" s="87" t="inlineStr">
        <is>
          <t>MATTA</t>
        </is>
      </c>
      <c r="D3354" s="87" t="inlineStr">
        <is>
          <t>Entrega Futura</t>
        </is>
      </c>
      <c r="E3354" s="87" t="inlineStr">
        <is>
          <t>1er semestre 2029</t>
        </is>
      </c>
      <c r="F3354" s="87" t="inlineStr">
        <is>
          <t>Av Manuel Antonia Matta 16</t>
        </is>
      </c>
      <c r="G3354" s="87" t="inlineStr">
        <is>
          <t>Santiago</t>
        </is>
      </c>
      <c r="H3354" s="87" t="inlineStr">
        <is>
          <t>Disponible</t>
        </is>
      </c>
      <c r="I3354" s="87" t="inlineStr">
        <is>
          <t>Estacionamiento</t>
        </is>
      </c>
      <c r="J3354" s="87" t="inlineStr">
        <is>
          <t>Estacionamiento</t>
        </is>
      </c>
      <c r="K3354" s="88" t="n">
        <v>0</v>
      </c>
      <c r="L3354" s="88" t="n">
        <v>3</v>
      </c>
      <c r="M3354" s="87" t="inlineStr"/>
      <c r="N3354" s="87" t="inlineStr"/>
      <c r="O3354" s="87" t="inlineStr"/>
      <c r="P3354" s="88" t="n">
        <v>349</v>
      </c>
      <c r="Q3354" s="87" t="inlineStr"/>
      <c r="R3354" s="87" t="inlineStr"/>
      <c r="S3354" s="87" t="inlineStr"/>
      <c r="T3354" s="88" t="n">
        <v>0</v>
      </c>
      <c r="U3354" s="87" t="inlineStr"/>
    </row>
    <row r="3355" ht="14.4" customHeight="1">
      <c r="A3355" s="87" t="inlineStr">
        <is>
          <t>INGEVEC</t>
        </is>
      </c>
      <c r="B3355" s="87" t="inlineStr">
        <is>
          <t>MAT</t>
        </is>
      </c>
      <c r="C3355" s="87" t="inlineStr">
        <is>
          <t>MATTA</t>
        </is>
      </c>
      <c r="D3355" s="87" t="inlineStr">
        <is>
          <t>Entrega Futura</t>
        </is>
      </c>
      <c r="E3355" s="87" t="inlineStr">
        <is>
          <t>1er semestre 2029</t>
        </is>
      </c>
      <c r="F3355" s="87" t="inlineStr">
        <is>
          <t>Av Manuel Antonia Matta 16</t>
        </is>
      </c>
      <c r="G3355" s="87" t="inlineStr">
        <is>
          <t>Santiago</t>
        </is>
      </c>
      <c r="H3355" s="87" t="inlineStr">
        <is>
          <t>Disponible</t>
        </is>
      </c>
      <c r="I3355" s="87" t="inlineStr">
        <is>
          <t>Estacionamiento</t>
        </is>
      </c>
      <c r="J3355" s="87" t="inlineStr">
        <is>
          <t>Estacionamiento</t>
        </is>
      </c>
      <c r="K3355" s="88" t="n">
        <v>0</v>
      </c>
      <c r="L3355" s="88" t="n">
        <v>4</v>
      </c>
      <c r="M3355" s="87" t="inlineStr"/>
      <c r="N3355" s="87" t="inlineStr"/>
      <c r="O3355" s="87" t="inlineStr"/>
      <c r="P3355" s="88" t="n">
        <v>384</v>
      </c>
      <c r="Q3355" s="87" t="inlineStr"/>
      <c r="R3355" s="87" t="inlineStr"/>
      <c r="S3355" s="87" t="inlineStr"/>
      <c r="T3355" s="88" t="n">
        <v>0</v>
      </c>
      <c r="U3355" s="87" t="inlineStr"/>
    </row>
    <row r="3356" ht="14.4" customHeight="1">
      <c r="A3356" s="87" t="inlineStr">
        <is>
          <t>INGEVEC</t>
        </is>
      </c>
      <c r="B3356" s="87" t="inlineStr">
        <is>
          <t>MAT</t>
        </is>
      </c>
      <c r="C3356" s="87" t="inlineStr">
        <is>
          <t>MATTA</t>
        </is>
      </c>
      <c r="D3356" s="87" t="inlineStr">
        <is>
          <t>Entrega Futura</t>
        </is>
      </c>
      <c r="E3356" s="87" t="inlineStr">
        <is>
          <t>1er semestre 2029</t>
        </is>
      </c>
      <c r="F3356" s="87" t="inlineStr">
        <is>
          <t>Av Manuel Antonia Matta 16</t>
        </is>
      </c>
      <c r="G3356" s="87" t="inlineStr">
        <is>
          <t>Santiago</t>
        </is>
      </c>
      <c r="H3356" s="87" t="inlineStr">
        <is>
          <t>Disponible</t>
        </is>
      </c>
      <c r="I3356" s="87" t="inlineStr">
        <is>
          <t>Estacionamiento</t>
        </is>
      </c>
      <c r="J3356" s="87" t="inlineStr">
        <is>
          <t>Estacionamiento</t>
        </is>
      </c>
      <c r="K3356" s="88" t="n">
        <v>0</v>
      </c>
      <c r="L3356" s="88" t="n">
        <v>5</v>
      </c>
      <c r="M3356" s="87" t="inlineStr"/>
      <c r="N3356" s="87" t="inlineStr"/>
      <c r="O3356" s="87" t="inlineStr"/>
      <c r="P3356" s="88" t="n">
        <v>384</v>
      </c>
      <c r="Q3356" s="87" t="inlineStr"/>
      <c r="R3356" s="87" t="inlineStr"/>
      <c r="S3356" s="87" t="inlineStr"/>
      <c r="T3356" s="88" t="n">
        <v>0</v>
      </c>
      <c r="U3356" s="87" t="inlineStr"/>
    </row>
    <row r="3357" ht="14.4" customHeight="1">
      <c r="A3357" s="87" t="inlineStr">
        <is>
          <t>INGEVEC</t>
        </is>
      </c>
      <c r="B3357" s="87" t="inlineStr">
        <is>
          <t>MAT</t>
        </is>
      </c>
      <c r="C3357" s="87" t="inlineStr">
        <is>
          <t>MATTA</t>
        </is>
      </c>
      <c r="D3357" s="87" t="inlineStr">
        <is>
          <t>Entrega Futura</t>
        </is>
      </c>
      <c r="E3357" s="87" t="inlineStr">
        <is>
          <t>1er semestre 2029</t>
        </is>
      </c>
      <c r="F3357" s="87" t="inlineStr">
        <is>
          <t>Av Manuel Antonia Matta 16</t>
        </is>
      </c>
      <c r="G3357" s="87" t="inlineStr">
        <is>
          <t>Santiago</t>
        </is>
      </c>
      <c r="H3357" s="87" t="inlineStr">
        <is>
          <t>Disponible</t>
        </is>
      </c>
      <c r="I3357" s="87" t="inlineStr">
        <is>
          <t>Estacionamiento</t>
        </is>
      </c>
      <c r="J3357" s="87" t="inlineStr">
        <is>
          <t>Estacionamiento</t>
        </is>
      </c>
      <c r="K3357" s="88" t="n">
        <v>0</v>
      </c>
      <c r="L3357" s="88" t="n">
        <v>18</v>
      </c>
      <c r="M3357" s="87" t="inlineStr"/>
      <c r="N3357" s="87" t="inlineStr"/>
      <c r="O3357" s="87" t="inlineStr"/>
      <c r="P3357" s="88" t="n">
        <v>399</v>
      </c>
      <c r="Q3357" s="87" t="inlineStr"/>
      <c r="R3357" s="87" t="inlineStr"/>
      <c r="S3357" s="87" t="inlineStr"/>
      <c r="T3357" s="88" t="n">
        <v>0</v>
      </c>
      <c r="U3357" s="87" t="inlineStr"/>
    </row>
    <row r="3358" ht="14.4" customHeight="1">
      <c r="A3358" s="87" t="inlineStr">
        <is>
          <t>INGEVEC</t>
        </is>
      </c>
      <c r="B3358" s="87" t="inlineStr">
        <is>
          <t>MAT</t>
        </is>
      </c>
      <c r="C3358" s="87" t="inlineStr">
        <is>
          <t>MATTA</t>
        </is>
      </c>
      <c r="D3358" s="87" t="inlineStr">
        <is>
          <t>Entrega Futura</t>
        </is>
      </c>
      <c r="E3358" s="87" t="inlineStr">
        <is>
          <t>1er semestre 2029</t>
        </is>
      </c>
      <c r="F3358" s="87" t="inlineStr">
        <is>
          <t>Av Manuel Antonia Matta 16</t>
        </is>
      </c>
      <c r="G3358" s="87" t="inlineStr">
        <is>
          <t>Santiago</t>
        </is>
      </c>
      <c r="H3358" s="87" t="inlineStr">
        <is>
          <t>Disponible</t>
        </is>
      </c>
      <c r="I3358" s="87" t="inlineStr">
        <is>
          <t>Estacionamiento</t>
        </is>
      </c>
      <c r="J3358" s="87" t="inlineStr">
        <is>
          <t>Estacionamiento</t>
        </is>
      </c>
      <c r="K3358" s="88" t="n">
        <v>0</v>
      </c>
      <c r="L3358" s="88" t="n">
        <v>19</v>
      </c>
      <c r="M3358" s="87" t="inlineStr"/>
      <c r="N3358" s="87" t="inlineStr"/>
      <c r="O3358" s="87" t="inlineStr"/>
      <c r="P3358" s="88" t="n">
        <v>359</v>
      </c>
      <c r="Q3358" s="87" t="inlineStr"/>
      <c r="R3358" s="87" t="inlineStr"/>
      <c r="S3358" s="87" t="inlineStr"/>
      <c r="T3358" s="88" t="n">
        <v>0</v>
      </c>
      <c r="U3358" s="87" t="inlineStr"/>
    </row>
    <row r="3359" ht="14.4" customHeight="1">
      <c r="A3359" s="87" t="inlineStr">
        <is>
          <t>INGEVEC</t>
        </is>
      </c>
      <c r="B3359" s="87" t="inlineStr">
        <is>
          <t>MAT</t>
        </is>
      </c>
      <c r="C3359" s="87" t="inlineStr">
        <is>
          <t>MATTA</t>
        </is>
      </c>
      <c r="D3359" s="87" t="inlineStr">
        <is>
          <t>Entrega Futura</t>
        </is>
      </c>
      <c r="E3359" s="87" t="inlineStr">
        <is>
          <t>1er semestre 2029</t>
        </is>
      </c>
      <c r="F3359" s="87" t="inlineStr">
        <is>
          <t>Av Manuel Antonia Matta 16</t>
        </is>
      </c>
      <c r="G3359" s="87" t="inlineStr">
        <is>
          <t>Santiago</t>
        </is>
      </c>
      <c r="H3359" s="87" t="inlineStr">
        <is>
          <t>Disponible</t>
        </is>
      </c>
      <c r="I3359" s="87" t="inlineStr">
        <is>
          <t>Estacionamiento</t>
        </is>
      </c>
      <c r="J3359" s="87" t="inlineStr">
        <is>
          <t>Estacionamiento</t>
        </is>
      </c>
      <c r="K3359" s="88" t="n">
        <v>0</v>
      </c>
      <c r="L3359" s="88" t="n">
        <v>20</v>
      </c>
      <c r="M3359" s="87" t="inlineStr"/>
      <c r="N3359" s="87" t="inlineStr"/>
      <c r="O3359" s="87" t="inlineStr"/>
      <c r="P3359" s="88" t="n">
        <v>359</v>
      </c>
      <c r="Q3359" s="87" t="inlineStr"/>
      <c r="R3359" s="87" t="inlineStr"/>
      <c r="S3359" s="87" t="inlineStr"/>
      <c r="T3359" s="88" t="n">
        <v>0</v>
      </c>
      <c r="U3359" s="87" t="inlineStr"/>
    </row>
    <row r="3360" ht="14.4" customHeight="1">
      <c r="A3360" s="87" t="inlineStr">
        <is>
          <t>INGEVEC</t>
        </is>
      </c>
      <c r="B3360" s="87" t="inlineStr">
        <is>
          <t>MAT</t>
        </is>
      </c>
      <c r="C3360" s="87" t="inlineStr">
        <is>
          <t>MATTA</t>
        </is>
      </c>
      <c r="D3360" s="87" t="inlineStr">
        <is>
          <t>Entrega Futura</t>
        </is>
      </c>
      <c r="E3360" s="87" t="inlineStr">
        <is>
          <t>1er semestre 2029</t>
        </is>
      </c>
      <c r="F3360" s="87" t="inlineStr">
        <is>
          <t>Av Manuel Antonia Matta 16</t>
        </is>
      </c>
      <c r="G3360" s="87" t="inlineStr">
        <is>
          <t>Santiago</t>
        </is>
      </c>
      <c r="H3360" s="87" t="inlineStr">
        <is>
          <t>Disponible</t>
        </is>
      </c>
      <c r="I3360" s="87" t="inlineStr">
        <is>
          <t>Estacionamiento</t>
        </is>
      </c>
      <c r="J3360" s="87" t="inlineStr">
        <is>
          <t>Estacionamiento</t>
        </is>
      </c>
      <c r="K3360" s="88" t="n">
        <v>0</v>
      </c>
      <c r="L3360" s="88" t="n">
        <v>21</v>
      </c>
      <c r="M3360" s="87" t="inlineStr"/>
      <c r="N3360" s="87" t="inlineStr"/>
      <c r="O3360" s="87" t="inlineStr"/>
      <c r="P3360" s="88" t="n">
        <v>360</v>
      </c>
      <c r="Q3360" s="87" t="inlineStr"/>
      <c r="R3360" s="87" t="inlineStr"/>
      <c r="S3360" s="87" t="inlineStr"/>
      <c r="T3360" s="88" t="n">
        <v>0</v>
      </c>
      <c r="U3360" s="87" t="inlineStr"/>
    </row>
    <row r="3361" ht="14.4" customHeight="1">
      <c r="A3361" s="87" t="inlineStr">
        <is>
          <t>INGEVEC</t>
        </is>
      </c>
      <c r="B3361" s="87" t="inlineStr">
        <is>
          <t>MAT</t>
        </is>
      </c>
      <c r="C3361" s="87" t="inlineStr">
        <is>
          <t>MATTA</t>
        </is>
      </c>
      <c r="D3361" s="87" t="inlineStr">
        <is>
          <t>Entrega Futura</t>
        </is>
      </c>
      <c r="E3361" s="87" t="inlineStr">
        <is>
          <t>1er semestre 2029</t>
        </is>
      </c>
      <c r="F3361" s="87" t="inlineStr">
        <is>
          <t>Av Manuel Antonia Matta 16</t>
        </is>
      </c>
      <c r="G3361" s="87" t="inlineStr">
        <is>
          <t>Santiago</t>
        </is>
      </c>
      <c r="H3361" s="87" t="inlineStr">
        <is>
          <t>Disponible</t>
        </is>
      </c>
      <c r="I3361" s="87" t="inlineStr">
        <is>
          <t>Estacionamiento</t>
        </is>
      </c>
      <c r="J3361" s="87" t="inlineStr">
        <is>
          <t>Estacionamiento</t>
        </is>
      </c>
      <c r="K3361" s="88" t="n">
        <v>0</v>
      </c>
      <c r="L3361" s="88" t="n">
        <v>22</v>
      </c>
      <c r="M3361" s="87" t="inlineStr"/>
      <c r="N3361" s="87" t="inlineStr"/>
      <c r="O3361" s="87" t="inlineStr"/>
      <c r="P3361" s="88" t="n">
        <v>160</v>
      </c>
      <c r="Q3361" s="87" t="inlineStr"/>
      <c r="R3361" s="87" t="inlineStr"/>
      <c r="S3361" s="87" t="inlineStr"/>
      <c r="T3361" s="88" t="n">
        <v>0</v>
      </c>
      <c r="U3361" s="87" t="inlineStr"/>
    </row>
    <row r="3362" ht="14.4" customHeight="1">
      <c r="A3362" s="87" t="inlineStr">
        <is>
          <t>INGEVEC</t>
        </is>
      </c>
      <c r="B3362" s="87" t="inlineStr">
        <is>
          <t>MAT</t>
        </is>
      </c>
      <c r="C3362" s="87" t="inlineStr">
        <is>
          <t>MATTA</t>
        </is>
      </c>
      <c r="D3362" s="87" t="inlineStr">
        <is>
          <t>Entrega Futura</t>
        </is>
      </c>
      <c r="E3362" s="87" t="inlineStr">
        <is>
          <t>1er semestre 2029</t>
        </is>
      </c>
      <c r="F3362" s="87" t="inlineStr">
        <is>
          <t>Av Manuel Antonia Matta 16</t>
        </is>
      </c>
      <c r="G3362" s="87" t="inlineStr">
        <is>
          <t>Santiago</t>
        </is>
      </c>
      <c r="H3362" s="87" t="inlineStr">
        <is>
          <t>Disponible</t>
        </is>
      </c>
      <c r="I3362" s="87" t="inlineStr">
        <is>
          <t>Estacionamiento</t>
        </is>
      </c>
      <c r="J3362" s="87" t="inlineStr">
        <is>
          <t>Estacionamiento</t>
        </is>
      </c>
      <c r="K3362" s="88" t="n">
        <v>0</v>
      </c>
      <c r="L3362" s="88" t="n">
        <v>23</v>
      </c>
      <c r="M3362" s="87" t="inlineStr"/>
      <c r="N3362" s="87" t="inlineStr"/>
      <c r="O3362" s="87" t="inlineStr"/>
      <c r="P3362" s="88" t="n">
        <v>360</v>
      </c>
      <c r="Q3362" s="87" t="inlineStr"/>
      <c r="R3362" s="87" t="inlineStr"/>
      <c r="S3362" s="87" t="inlineStr"/>
      <c r="T3362" s="88" t="n">
        <v>0</v>
      </c>
      <c r="U3362" s="87" t="inlineStr"/>
    </row>
    <row r="3363" ht="14.4" customHeight="1">
      <c r="A3363" s="87" t="inlineStr">
        <is>
          <t>INGEVEC</t>
        </is>
      </c>
      <c r="B3363" s="87" t="inlineStr">
        <is>
          <t>MAT</t>
        </is>
      </c>
      <c r="C3363" s="87" t="inlineStr">
        <is>
          <t>MATTA</t>
        </is>
      </c>
      <c r="D3363" s="87" t="inlineStr">
        <is>
          <t>Entrega Futura</t>
        </is>
      </c>
      <c r="E3363" s="87" t="inlineStr">
        <is>
          <t>1er semestre 2029</t>
        </is>
      </c>
      <c r="F3363" s="87" t="inlineStr">
        <is>
          <t>Av Manuel Antonia Matta 16</t>
        </is>
      </c>
      <c r="G3363" s="87" t="inlineStr">
        <is>
          <t>Santiago</t>
        </is>
      </c>
      <c r="H3363" s="87" t="inlineStr">
        <is>
          <t>Disponible</t>
        </is>
      </c>
      <c r="I3363" s="87" t="inlineStr">
        <is>
          <t>Estacionamiento</t>
        </is>
      </c>
      <c r="J3363" s="87" t="inlineStr">
        <is>
          <t>Estacionamiento</t>
        </is>
      </c>
      <c r="K3363" s="88" t="n">
        <v>0</v>
      </c>
      <c r="L3363" s="88" t="n">
        <v>24</v>
      </c>
      <c r="M3363" s="87" t="inlineStr"/>
      <c r="N3363" s="87" t="inlineStr"/>
      <c r="O3363" s="87" t="inlineStr"/>
      <c r="P3363" s="88" t="n">
        <v>160</v>
      </c>
      <c r="Q3363" s="87" t="inlineStr"/>
      <c r="R3363" s="87" t="inlineStr"/>
      <c r="S3363" s="87" t="inlineStr"/>
      <c r="T3363" s="88" t="n">
        <v>0</v>
      </c>
      <c r="U3363" s="87" t="inlineStr"/>
    </row>
    <row r="3364" ht="14.4" customHeight="1">
      <c r="A3364" s="87" t="inlineStr">
        <is>
          <t>INGEVEC</t>
        </is>
      </c>
      <c r="B3364" s="87" t="inlineStr">
        <is>
          <t>MAT</t>
        </is>
      </c>
      <c r="C3364" s="87" t="inlineStr">
        <is>
          <t>MATTA</t>
        </is>
      </c>
      <c r="D3364" s="87" t="inlineStr">
        <is>
          <t>Entrega Futura</t>
        </is>
      </c>
      <c r="E3364" s="87" t="inlineStr">
        <is>
          <t>1er semestre 2029</t>
        </is>
      </c>
      <c r="F3364" s="87" t="inlineStr">
        <is>
          <t>Av Manuel Antonia Matta 16</t>
        </is>
      </c>
      <c r="G3364" s="87" t="inlineStr">
        <is>
          <t>Santiago</t>
        </is>
      </c>
      <c r="H3364" s="87" t="inlineStr">
        <is>
          <t>Disponible</t>
        </is>
      </c>
      <c r="I3364" s="87" t="inlineStr">
        <is>
          <t>Estacionamiento</t>
        </is>
      </c>
      <c r="J3364" s="87" t="inlineStr">
        <is>
          <t>Estacionamiento</t>
        </is>
      </c>
      <c r="K3364" s="88" t="n">
        <v>0</v>
      </c>
      <c r="L3364" s="88" t="n">
        <v>25</v>
      </c>
      <c r="M3364" s="87" t="inlineStr"/>
      <c r="N3364" s="87" t="inlineStr"/>
      <c r="O3364" s="87" t="inlineStr"/>
      <c r="P3364" s="88" t="n">
        <v>360</v>
      </c>
      <c r="Q3364" s="87" t="inlineStr"/>
      <c r="R3364" s="87" t="inlineStr"/>
      <c r="S3364" s="87" t="inlineStr"/>
      <c r="T3364" s="88" t="n">
        <v>0</v>
      </c>
      <c r="U3364" s="87" t="inlineStr"/>
    </row>
    <row r="3365" ht="14.4" customHeight="1">
      <c r="A3365" s="87" t="inlineStr">
        <is>
          <t>INGEVEC</t>
        </is>
      </c>
      <c r="B3365" s="87" t="inlineStr">
        <is>
          <t>MAT</t>
        </is>
      </c>
      <c r="C3365" s="87" t="inlineStr">
        <is>
          <t>MATTA</t>
        </is>
      </c>
      <c r="D3365" s="87" t="inlineStr">
        <is>
          <t>Entrega Futura</t>
        </is>
      </c>
      <c r="E3365" s="87" t="inlineStr">
        <is>
          <t>1er semestre 2029</t>
        </is>
      </c>
      <c r="F3365" s="87" t="inlineStr">
        <is>
          <t>Av Manuel Antonia Matta 16</t>
        </is>
      </c>
      <c r="G3365" s="87" t="inlineStr">
        <is>
          <t>Santiago</t>
        </is>
      </c>
      <c r="H3365" s="87" t="inlineStr">
        <is>
          <t>Disponible</t>
        </is>
      </c>
      <c r="I3365" s="87" t="inlineStr">
        <is>
          <t>Estacionamiento</t>
        </is>
      </c>
      <c r="J3365" s="87" t="inlineStr">
        <is>
          <t>Estacionamiento</t>
        </is>
      </c>
      <c r="K3365" s="88" t="n">
        <v>0</v>
      </c>
      <c r="L3365" s="88" t="n">
        <v>26</v>
      </c>
      <c r="M3365" s="87" t="inlineStr"/>
      <c r="N3365" s="87" t="inlineStr"/>
      <c r="O3365" s="87" t="inlineStr"/>
      <c r="P3365" s="88" t="n">
        <v>160</v>
      </c>
      <c r="Q3365" s="87" t="inlineStr"/>
      <c r="R3365" s="87" t="inlineStr"/>
      <c r="S3365" s="87" t="inlineStr"/>
      <c r="T3365" s="88" t="n">
        <v>0</v>
      </c>
      <c r="U3365" s="87" t="inlineStr"/>
    </row>
    <row r="3366" ht="14.4" customHeight="1">
      <c r="A3366" s="87" t="inlineStr">
        <is>
          <t>INGEVEC</t>
        </is>
      </c>
      <c r="B3366" s="87" t="inlineStr">
        <is>
          <t>MAT</t>
        </is>
      </c>
      <c r="C3366" s="87" t="inlineStr">
        <is>
          <t>MATTA</t>
        </is>
      </c>
      <c r="D3366" s="87" t="inlineStr">
        <is>
          <t>Entrega Futura</t>
        </is>
      </c>
      <c r="E3366" s="87" t="inlineStr">
        <is>
          <t>1er semestre 2029</t>
        </is>
      </c>
      <c r="F3366" s="87" t="inlineStr">
        <is>
          <t>Av Manuel Antonia Matta 16</t>
        </is>
      </c>
      <c r="G3366" s="87" t="inlineStr">
        <is>
          <t>Santiago</t>
        </is>
      </c>
      <c r="H3366" s="87" t="inlineStr">
        <is>
          <t>Disponible</t>
        </is>
      </c>
      <c r="I3366" s="87" t="inlineStr">
        <is>
          <t>Estacionamiento</t>
        </is>
      </c>
      <c r="J3366" s="87" t="inlineStr">
        <is>
          <t>Estacionamiento</t>
        </is>
      </c>
      <c r="K3366" s="88" t="n">
        <v>0</v>
      </c>
      <c r="L3366" s="88" t="n">
        <v>27</v>
      </c>
      <c r="M3366" s="87" t="inlineStr"/>
      <c r="N3366" s="87" t="inlineStr"/>
      <c r="O3366" s="87" t="inlineStr"/>
      <c r="P3366" s="88" t="n">
        <v>360</v>
      </c>
      <c r="Q3366" s="87" t="inlineStr"/>
      <c r="R3366" s="87" t="inlineStr"/>
      <c r="S3366" s="87" t="inlineStr"/>
      <c r="T3366" s="88" t="n">
        <v>0</v>
      </c>
      <c r="U3366" s="87" t="inlineStr"/>
    </row>
    <row r="3367" ht="14.4" customHeight="1">
      <c r="A3367" s="87" t="inlineStr">
        <is>
          <t>INGEVEC</t>
        </is>
      </c>
      <c r="B3367" s="87" t="inlineStr">
        <is>
          <t>MAT</t>
        </is>
      </c>
      <c r="C3367" s="87" t="inlineStr">
        <is>
          <t>MATTA</t>
        </is>
      </c>
      <c r="D3367" s="87" t="inlineStr">
        <is>
          <t>Entrega Futura</t>
        </is>
      </c>
      <c r="E3367" s="87" t="inlineStr">
        <is>
          <t>1er semestre 2029</t>
        </is>
      </c>
      <c r="F3367" s="87" t="inlineStr">
        <is>
          <t>Av Manuel Antonia Matta 16</t>
        </is>
      </c>
      <c r="G3367" s="87" t="inlineStr">
        <is>
          <t>Santiago</t>
        </is>
      </c>
      <c r="H3367" s="87" t="inlineStr">
        <is>
          <t>Disponible</t>
        </is>
      </c>
      <c r="I3367" s="87" t="inlineStr">
        <is>
          <t>Estacionamiento</t>
        </is>
      </c>
      <c r="J3367" s="87" t="inlineStr">
        <is>
          <t>Estacionamiento</t>
        </is>
      </c>
      <c r="K3367" s="88" t="n">
        <v>0</v>
      </c>
      <c r="L3367" s="88" t="n">
        <v>28</v>
      </c>
      <c r="M3367" s="87" t="inlineStr"/>
      <c r="N3367" s="87" t="inlineStr"/>
      <c r="O3367" s="87" t="inlineStr"/>
      <c r="P3367" s="88" t="n">
        <v>160</v>
      </c>
      <c r="Q3367" s="87" t="inlineStr"/>
      <c r="R3367" s="87" t="inlineStr"/>
      <c r="S3367" s="87" t="inlineStr"/>
      <c r="T3367" s="88" t="n">
        <v>0</v>
      </c>
      <c r="U3367" s="87" t="inlineStr"/>
    </row>
    <row r="3368" ht="14.4" customHeight="1">
      <c r="A3368" s="87" t="inlineStr">
        <is>
          <t>INGEVEC</t>
        </is>
      </c>
      <c r="B3368" s="87" t="inlineStr">
        <is>
          <t>MAT</t>
        </is>
      </c>
      <c r="C3368" s="87" t="inlineStr">
        <is>
          <t>MATTA</t>
        </is>
      </c>
      <c r="D3368" s="87" t="inlineStr">
        <is>
          <t>Entrega Futura</t>
        </is>
      </c>
      <c r="E3368" s="87" t="inlineStr">
        <is>
          <t>1er semestre 2029</t>
        </is>
      </c>
      <c r="F3368" s="87" t="inlineStr">
        <is>
          <t>Av Manuel Antonia Matta 16</t>
        </is>
      </c>
      <c r="G3368" s="87" t="inlineStr">
        <is>
          <t>Santiago</t>
        </is>
      </c>
      <c r="H3368" s="87" t="inlineStr">
        <is>
          <t>Disponible</t>
        </is>
      </c>
      <c r="I3368" s="87" t="inlineStr">
        <is>
          <t>Estacionamiento</t>
        </is>
      </c>
      <c r="J3368" s="87" t="inlineStr">
        <is>
          <t>Estacionamiento</t>
        </is>
      </c>
      <c r="K3368" s="88" t="n">
        <v>0</v>
      </c>
      <c r="L3368" s="88" t="n">
        <v>30</v>
      </c>
      <c r="M3368" s="87" t="inlineStr"/>
      <c r="N3368" s="87" t="inlineStr"/>
      <c r="O3368" s="87" t="inlineStr"/>
      <c r="P3368" s="88" t="n">
        <v>339</v>
      </c>
      <c r="Q3368" s="87" t="inlineStr"/>
      <c r="R3368" s="87" t="inlineStr"/>
      <c r="S3368" s="87" t="inlineStr"/>
      <c r="T3368" s="88" t="n">
        <v>0</v>
      </c>
      <c r="U3368" s="87" t="inlineStr"/>
    </row>
    <row r="3369" ht="14.4" customHeight="1">
      <c r="A3369" s="87" t="inlineStr">
        <is>
          <t>INGEVEC</t>
        </is>
      </c>
      <c r="B3369" s="87" t="inlineStr">
        <is>
          <t>MAT</t>
        </is>
      </c>
      <c r="C3369" s="87" t="inlineStr">
        <is>
          <t>MATTA</t>
        </is>
      </c>
      <c r="D3369" s="87" t="inlineStr">
        <is>
          <t>Entrega Futura</t>
        </is>
      </c>
      <c r="E3369" s="87" t="inlineStr">
        <is>
          <t>1er semestre 2029</t>
        </is>
      </c>
      <c r="F3369" s="87" t="inlineStr">
        <is>
          <t>Av Manuel Antonia Matta 16</t>
        </is>
      </c>
      <c r="G3369" s="87" t="inlineStr">
        <is>
          <t>Santiago</t>
        </is>
      </c>
      <c r="H3369" s="87" t="inlineStr">
        <is>
          <t>Disponible</t>
        </is>
      </c>
      <c r="I3369" s="87" t="inlineStr">
        <is>
          <t>Estacionamiento</t>
        </is>
      </c>
      <c r="J3369" s="87" t="inlineStr">
        <is>
          <t>Estacionamiento</t>
        </is>
      </c>
      <c r="K3369" s="88" t="n">
        <v>0</v>
      </c>
      <c r="L3369" s="88" t="n">
        <v>33</v>
      </c>
      <c r="M3369" s="87" t="inlineStr"/>
      <c r="N3369" s="87" t="inlineStr"/>
      <c r="O3369" s="87" t="inlineStr"/>
      <c r="P3369" s="88" t="n">
        <v>360</v>
      </c>
      <c r="Q3369" s="87" t="inlineStr"/>
      <c r="R3369" s="87" t="inlineStr"/>
      <c r="S3369" s="87" t="inlineStr"/>
      <c r="T3369" s="88" t="n">
        <v>0</v>
      </c>
      <c r="U3369" s="87" t="inlineStr"/>
    </row>
    <row r="3370" ht="14.4" customHeight="1">
      <c r="A3370" s="87" t="inlineStr">
        <is>
          <t>INGEVEC</t>
        </is>
      </c>
      <c r="B3370" s="87" t="inlineStr">
        <is>
          <t>MAT</t>
        </is>
      </c>
      <c r="C3370" s="87" t="inlineStr">
        <is>
          <t>MATTA</t>
        </is>
      </c>
      <c r="D3370" s="87" t="inlineStr">
        <is>
          <t>Entrega Futura</t>
        </is>
      </c>
      <c r="E3370" s="87" t="inlineStr">
        <is>
          <t>1er semestre 2029</t>
        </is>
      </c>
      <c r="F3370" s="87" t="inlineStr">
        <is>
          <t>Av Manuel Antonia Matta 16</t>
        </is>
      </c>
      <c r="G3370" s="87" t="inlineStr">
        <is>
          <t>Santiago</t>
        </is>
      </c>
      <c r="H3370" s="87" t="inlineStr">
        <is>
          <t>Disponible</t>
        </is>
      </c>
      <c r="I3370" s="87" t="inlineStr">
        <is>
          <t>Estacionamiento</t>
        </is>
      </c>
      <c r="J3370" s="87" t="inlineStr">
        <is>
          <t>Estacionamiento</t>
        </is>
      </c>
      <c r="K3370" s="88" t="n">
        <v>0</v>
      </c>
      <c r="L3370" s="88" t="n">
        <v>34</v>
      </c>
      <c r="M3370" s="87" t="inlineStr"/>
      <c r="N3370" s="87" t="inlineStr"/>
      <c r="O3370" s="87" t="inlineStr"/>
      <c r="P3370" s="88" t="n">
        <v>160</v>
      </c>
      <c r="Q3370" s="87" t="inlineStr"/>
      <c r="R3370" s="87" t="inlineStr"/>
      <c r="S3370" s="87" t="inlineStr"/>
      <c r="T3370" s="88" t="n">
        <v>0</v>
      </c>
      <c r="U3370" s="87" t="inlineStr"/>
    </row>
    <row r="3371" ht="14.4" customHeight="1">
      <c r="A3371" s="87" t="inlineStr">
        <is>
          <t>INGEVEC</t>
        </is>
      </c>
      <c r="B3371" s="87" t="inlineStr">
        <is>
          <t>MAT</t>
        </is>
      </c>
      <c r="C3371" s="87" t="inlineStr">
        <is>
          <t>MATTA</t>
        </is>
      </c>
      <c r="D3371" s="87" t="inlineStr">
        <is>
          <t>Entrega Futura</t>
        </is>
      </c>
      <c r="E3371" s="87" t="inlineStr">
        <is>
          <t>1er semestre 2029</t>
        </is>
      </c>
      <c r="F3371" s="87" t="inlineStr">
        <is>
          <t>Av Manuel Antonia Matta 16</t>
        </is>
      </c>
      <c r="G3371" s="87" t="inlineStr">
        <is>
          <t>Santiago</t>
        </is>
      </c>
      <c r="H3371" s="87" t="inlineStr">
        <is>
          <t>Disponible</t>
        </is>
      </c>
      <c r="I3371" s="87" t="inlineStr">
        <is>
          <t>Estacionamiento</t>
        </is>
      </c>
      <c r="J3371" s="87" t="inlineStr">
        <is>
          <t>Estacionamiento</t>
        </is>
      </c>
      <c r="K3371" s="88" t="n">
        <v>0</v>
      </c>
      <c r="L3371" s="88" t="n">
        <v>35</v>
      </c>
      <c r="M3371" s="87" t="inlineStr"/>
      <c r="N3371" s="87" t="inlineStr"/>
      <c r="O3371" s="87" t="inlineStr"/>
      <c r="P3371" s="88" t="n">
        <v>360</v>
      </c>
      <c r="Q3371" s="87" t="inlineStr"/>
      <c r="R3371" s="87" t="inlineStr"/>
      <c r="S3371" s="87" t="inlineStr"/>
      <c r="T3371" s="88" t="n">
        <v>0</v>
      </c>
      <c r="U3371" s="87" t="inlineStr"/>
    </row>
    <row r="3372" ht="14.4" customHeight="1">
      <c r="A3372" s="87" t="inlineStr">
        <is>
          <t>INGEVEC</t>
        </is>
      </c>
      <c r="B3372" s="87" t="inlineStr">
        <is>
          <t>MAT</t>
        </is>
      </c>
      <c r="C3372" s="87" t="inlineStr">
        <is>
          <t>MATTA</t>
        </is>
      </c>
      <c r="D3372" s="87" t="inlineStr">
        <is>
          <t>Entrega Futura</t>
        </is>
      </c>
      <c r="E3372" s="87" t="inlineStr">
        <is>
          <t>1er semestre 2029</t>
        </is>
      </c>
      <c r="F3372" s="87" t="inlineStr">
        <is>
          <t>Av Manuel Antonia Matta 16</t>
        </is>
      </c>
      <c r="G3372" s="87" t="inlineStr">
        <is>
          <t>Santiago</t>
        </is>
      </c>
      <c r="H3372" s="87" t="inlineStr">
        <is>
          <t>Disponible</t>
        </is>
      </c>
      <c r="I3372" s="87" t="inlineStr">
        <is>
          <t>Estacionamiento</t>
        </is>
      </c>
      <c r="J3372" s="87" t="inlineStr">
        <is>
          <t>Estacionamiento</t>
        </is>
      </c>
      <c r="K3372" s="88" t="n">
        <v>0</v>
      </c>
      <c r="L3372" s="88" t="n">
        <v>36</v>
      </c>
      <c r="M3372" s="87" t="inlineStr"/>
      <c r="N3372" s="87" t="inlineStr"/>
      <c r="O3372" s="87" t="inlineStr"/>
      <c r="P3372" s="88" t="n">
        <v>160</v>
      </c>
      <c r="Q3372" s="87" t="inlineStr"/>
      <c r="R3372" s="87" t="inlineStr"/>
      <c r="S3372" s="87" t="inlineStr"/>
      <c r="T3372" s="88" t="n">
        <v>0</v>
      </c>
      <c r="U3372" s="87" t="inlineStr"/>
    </row>
    <row r="3373" ht="14.4" customHeight="1">
      <c r="A3373" s="87" t="inlineStr">
        <is>
          <t>INGEVEC</t>
        </is>
      </c>
      <c r="B3373" s="87" t="inlineStr">
        <is>
          <t>MAT</t>
        </is>
      </c>
      <c r="C3373" s="87" t="inlineStr">
        <is>
          <t>MATTA</t>
        </is>
      </c>
      <c r="D3373" s="87" t="inlineStr">
        <is>
          <t>Entrega Futura</t>
        </is>
      </c>
      <c r="E3373" s="87" t="inlineStr">
        <is>
          <t>1er semestre 2029</t>
        </is>
      </c>
      <c r="F3373" s="87" t="inlineStr">
        <is>
          <t>Av Manuel Antonia Matta 16</t>
        </is>
      </c>
      <c r="G3373" s="87" t="inlineStr">
        <is>
          <t>Santiago</t>
        </is>
      </c>
      <c r="H3373" s="87" t="inlineStr">
        <is>
          <t>Disponible</t>
        </is>
      </c>
      <c r="I3373" s="87" t="inlineStr">
        <is>
          <t>Estacionamiento</t>
        </is>
      </c>
      <c r="J3373" s="87" t="inlineStr">
        <is>
          <t>Estacionamiento</t>
        </is>
      </c>
      <c r="K3373" s="88" t="n">
        <v>0</v>
      </c>
      <c r="L3373" s="88" t="n">
        <v>39</v>
      </c>
      <c r="M3373" s="87" t="inlineStr"/>
      <c r="N3373" s="87" t="inlineStr"/>
      <c r="O3373" s="87" t="inlineStr"/>
      <c r="P3373" s="88" t="n">
        <v>379</v>
      </c>
      <c r="Q3373" s="87" t="inlineStr"/>
      <c r="R3373" s="87" t="inlineStr"/>
      <c r="S3373" s="87" t="inlineStr"/>
      <c r="T3373" s="88" t="n">
        <v>0</v>
      </c>
      <c r="U3373" s="87" t="inlineStr"/>
    </row>
    <row r="3374" ht="14.4" customHeight="1">
      <c r="A3374" s="87" t="inlineStr">
        <is>
          <t>INGEVEC</t>
        </is>
      </c>
      <c r="B3374" s="87" t="inlineStr">
        <is>
          <t>MAT</t>
        </is>
      </c>
      <c r="C3374" s="87" t="inlineStr">
        <is>
          <t>MATTA</t>
        </is>
      </c>
      <c r="D3374" s="87" t="inlineStr">
        <is>
          <t>Entrega Futura</t>
        </is>
      </c>
      <c r="E3374" s="87" t="inlineStr">
        <is>
          <t>1er semestre 2029</t>
        </is>
      </c>
      <c r="F3374" s="87" t="inlineStr">
        <is>
          <t>Av Manuel Antonia Matta 16</t>
        </is>
      </c>
      <c r="G3374" s="87" t="inlineStr">
        <is>
          <t>Santiago</t>
        </is>
      </c>
      <c r="H3374" s="87" t="inlineStr">
        <is>
          <t>Disponible</t>
        </is>
      </c>
      <c r="I3374" s="87" t="inlineStr">
        <is>
          <t>Estacionamiento</t>
        </is>
      </c>
      <c r="J3374" s="87" t="inlineStr">
        <is>
          <t>Estacionamiento</t>
        </is>
      </c>
      <c r="K3374" s="88" t="n">
        <v>0</v>
      </c>
      <c r="L3374" s="88" t="n">
        <v>41</v>
      </c>
      <c r="M3374" s="87" t="inlineStr"/>
      <c r="N3374" s="87" t="inlineStr"/>
      <c r="O3374" s="87" t="inlineStr"/>
      <c r="P3374" s="88" t="n">
        <v>379</v>
      </c>
      <c r="Q3374" s="87" t="inlineStr"/>
      <c r="R3374" s="87" t="inlineStr"/>
      <c r="S3374" s="87" t="inlineStr"/>
      <c r="T3374" s="88" t="n">
        <v>0</v>
      </c>
      <c r="U3374" s="87" t="inlineStr"/>
    </row>
    <row r="3375" ht="14.4" customHeight="1">
      <c r="A3375" s="87" t="inlineStr">
        <is>
          <t>INGEVEC</t>
        </is>
      </c>
      <c r="B3375" s="87" t="inlineStr">
        <is>
          <t>MAT</t>
        </is>
      </c>
      <c r="C3375" s="87" t="inlineStr">
        <is>
          <t>MATTA</t>
        </is>
      </c>
      <c r="D3375" s="87" t="inlineStr">
        <is>
          <t>Entrega Futura</t>
        </is>
      </c>
      <c r="E3375" s="87" t="inlineStr">
        <is>
          <t>1er semestre 2029</t>
        </is>
      </c>
      <c r="F3375" s="87" t="inlineStr">
        <is>
          <t>Av Manuel Antonia Matta 16</t>
        </is>
      </c>
      <c r="G3375" s="87" t="inlineStr">
        <is>
          <t>Santiago</t>
        </is>
      </c>
      <c r="H3375" s="87" t="inlineStr">
        <is>
          <t>Disponible</t>
        </is>
      </c>
      <c r="I3375" s="87" t="inlineStr">
        <is>
          <t>Estacionamiento</t>
        </is>
      </c>
      <c r="J3375" s="87" t="inlineStr">
        <is>
          <t>Estacionamiento</t>
        </is>
      </c>
      <c r="K3375" s="88" t="n">
        <v>0</v>
      </c>
      <c r="L3375" s="88" t="n">
        <v>44</v>
      </c>
      <c r="M3375" s="87" t="inlineStr"/>
      <c r="N3375" s="87" t="inlineStr"/>
      <c r="O3375" s="87" t="inlineStr"/>
      <c r="P3375" s="88" t="n">
        <v>389</v>
      </c>
      <c r="Q3375" s="87" t="inlineStr"/>
      <c r="R3375" s="87" t="inlineStr"/>
      <c r="S3375" s="87" t="inlineStr"/>
      <c r="T3375" s="88" t="n">
        <v>0</v>
      </c>
      <c r="U3375" s="87" t="inlineStr"/>
    </row>
    <row r="3376" ht="14.4" customHeight="1">
      <c r="A3376" s="87" t="inlineStr">
        <is>
          <t>INGEVEC</t>
        </is>
      </c>
      <c r="B3376" s="87" t="inlineStr">
        <is>
          <t>MAT</t>
        </is>
      </c>
      <c r="C3376" s="87" t="inlineStr">
        <is>
          <t>MATTA</t>
        </is>
      </c>
      <c r="D3376" s="87" t="inlineStr">
        <is>
          <t>Entrega Futura</t>
        </is>
      </c>
      <c r="E3376" s="87" t="inlineStr">
        <is>
          <t>1er semestre 2029</t>
        </is>
      </c>
      <c r="F3376" s="87" t="inlineStr">
        <is>
          <t>Av Manuel Antonia Matta 16</t>
        </is>
      </c>
      <c r="G3376" s="87" t="inlineStr">
        <is>
          <t>Santiago</t>
        </is>
      </c>
      <c r="H3376" s="87" t="inlineStr">
        <is>
          <t>Disponible</t>
        </is>
      </c>
      <c r="I3376" s="87" t="inlineStr">
        <is>
          <t>Estacionamiento</t>
        </is>
      </c>
      <c r="J3376" s="87" t="inlineStr">
        <is>
          <t>Estacionamiento</t>
        </is>
      </c>
      <c r="K3376" s="88" t="n">
        <v>0</v>
      </c>
      <c r="L3376" s="88" t="n">
        <v>45</v>
      </c>
      <c r="M3376" s="87" t="inlineStr"/>
      <c r="N3376" s="87" t="inlineStr"/>
      <c r="O3376" s="87" t="inlineStr"/>
      <c r="P3376" s="88" t="n">
        <v>360</v>
      </c>
      <c r="Q3376" s="87" t="inlineStr"/>
      <c r="R3376" s="87" t="inlineStr"/>
      <c r="S3376" s="87" t="inlineStr"/>
      <c r="T3376" s="88" t="n">
        <v>0</v>
      </c>
      <c r="U3376" s="87" t="inlineStr"/>
    </row>
    <row r="3377" ht="14.4" customHeight="1">
      <c r="A3377" s="87" t="inlineStr">
        <is>
          <t>INGEVEC</t>
        </is>
      </c>
      <c r="B3377" s="87" t="inlineStr">
        <is>
          <t>MAT</t>
        </is>
      </c>
      <c r="C3377" s="87" t="inlineStr">
        <is>
          <t>MATTA</t>
        </is>
      </c>
      <c r="D3377" s="87" t="inlineStr">
        <is>
          <t>Entrega Futura</t>
        </is>
      </c>
      <c r="E3377" s="87" t="inlineStr">
        <is>
          <t>1er semestre 2029</t>
        </is>
      </c>
      <c r="F3377" s="87" t="inlineStr">
        <is>
          <t>Av Manuel Antonia Matta 16</t>
        </is>
      </c>
      <c r="G3377" s="87" t="inlineStr">
        <is>
          <t>Santiago</t>
        </is>
      </c>
      <c r="H3377" s="87" t="inlineStr">
        <is>
          <t>Disponible</t>
        </is>
      </c>
      <c r="I3377" s="87" t="inlineStr">
        <is>
          <t>Estacionamiento</t>
        </is>
      </c>
      <c r="J3377" s="87" t="inlineStr">
        <is>
          <t>Estacionamiento</t>
        </is>
      </c>
      <c r="K3377" s="88" t="n">
        <v>0</v>
      </c>
      <c r="L3377" s="88" t="n">
        <v>46</v>
      </c>
      <c r="M3377" s="87" t="inlineStr"/>
      <c r="N3377" s="87" t="inlineStr"/>
      <c r="O3377" s="87" t="inlineStr"/>
      <c r="P3377" s="88" t="n">
        <v>160</v>
      </c>
      <c r="Q3377" s="87" t="inlineStr"/>
      <c r="R3377" s="87" t="inlineStr"/>
      <c r="S3377" s="87" t="inlineStr"/>
      <c r="T3377" s="88" t="n">
        <v>0</v>
      </c>
      <c r="U3377" s="87" t="inlineStr"/>
    </row>
    <row r="3378" ht="14.4" customHeight="1">
      <c r="A3378" s="87" t="inlineStr">
        <is>
          <t>INGEVEC</t>
        </is>
      </c>
      <c r="B3378" s="87" t="inlineStr">
        <is>
          <t>MAT</t>
        </is>
      </c>
      <c r="C3378" s="87" t="inlineStr">
        <is>
          <t>MATTA</t>
        </is>
      </c>
      <c r="D3378" s="87" t="inlineStr">
        <is>
          <t>Entrega Futura</t>
        </is>
      </c>
      <c r="E3378" s="87" t="inlineStr">
        <is>
          <t>1er semestre 2029</t>
        </is>
      </c>
      <c r="F3378" s="87" t="inlineStr">
        <is>
          <t>Av Manuel Antonia Matta 16</t>
        </is>
      </c>
      <c r="G3378" s="87" t="inlineStr">
        <is>
          <t>Santiago</t>
        </is>
      </c>
      <c r="H3378" s="87" t="inlineStr">
        <is>
          <t>Disponible</t>
        </is>
      </c>
      <c r="I3378" s="87" t="inlineStr">
        <is>
          <t>Estacionamiento</t>
        </is>
      </c>
      <c r="J3378" s="87" t="inlineStr">
        <is>
          <t>Estacionamiento</t>
        </is>
      </c>
      <c r="K3378" s="88" t="n">
        <v>0</v>
      </c>
      <c r="L3378" s="88" t="n">
        <v>47</v>
      </c>
      <c r="M3378" s="87" t="inlineStr"/>
      <c r="N3378" s="87" t="inlineStr"/>
      <c r="O3378" s="87" t="inlineStr"/>
      <c r="P3378" s="88" t="n">
        <v>360</v>
      </c>
      <c r="Q3378" s="87" t="inlineStr"/>
      <c r="R3378" s="87" t="inlineStr"/>
      <c r="S3378" s="87" t="inlineStr"/>
      <c r="T3378" s="88" t="n">
        <v>0</v>
      </c>
      <c r="U3378" s="87" t="inlineStr"/>
    </row>
    <row r="3379" ht="14.4" customHeight="1">
      <c r="A3379" s="87" t="inlineStr">
        <is>
          <t>INGEVEC</t>
        </is>
      </c>
      <c r="B3379" s="87" t="inlineStr">
        <is>
          <t>MAT</t>
        </is>
      </c>
      <c r="C3379" s="87" t="inlineStr">
        <is>
          <t>MATTA</t>
        </is>
      </c>
      <c r="D3379" s="87" t="inlineStr">
        <is>
          <t>Entrega Futura</t>
        </is>
      </c>
      <c r="E3379" s="87" t="inlineStr">
        <is>
          <t>1er semestre 2029</t>
        </is>
      </c>
      <c r="F3379" s="87" t="inlineStr">
        <is>
          <t>Av Manuel Antonia Matta 16</t>
        </is>
      </c>
      <c r="G3379" s="87" t="inlineStr">
        <is>
          <t>Santiago</t>
        </is>
      </c>
      <c r="H3379" s="87" t="inlineStr">
        <is>
          <t>Disponible</t>
        </is>
      </c>
      <c r="I3379" s="87" t="inlineStr">
        <is>
          <t>Estacionamiento</t>
        </is>
      </c>
      <c r="J3379" s="87" t="inlineStr">
        <is>
          <t>Estacionamiento</t>
        </is>
      </c>
      <c r="K3379" s="88" t="n">
        <v>0</v>
      </c>
      <c r="L3379" s="88" t="n">
        <v>48</v>
      </c>
      <c r="M3379" s="87" t="inlineStr"/>
      <c r="N3379" s="87" t="inlineStr"/>
      <c r="O3379" s="87" t="inlineStr"/>
      <c r="P3379" s="88" t="n">
        <v>160</v>
      </c>
      <c r="Q3379" s="87" t="inlineStr"/>
      <c r="R3379" s="87" t="inlineStr"/>
      <c r="S3379" s="87" t="inlineStr"/>
      <c r="T3379" s="88" t="n">
        <v>0</v>
      </c>
      <c r="U3379" s="87" t="inlineStr"/>
    </row>
    <row r="3380" ht="14.4" customHeight="1">
      <c r="A3380" s="87" t="inlineStr">
        <is>
          <t>INGEVEC</t>
        </is>
      </c>
      <c r="B3380" s="87" t="inlineStr">
        <is>
          <t>MAT</t>
        </is>
      </c>
      <c r="C3380" s="87" t="inlineStr">
        <is>
          <t>MATTA</t>
        </is>
      </c>
      <c r="D3380" s="87" t="inlineStr">
        <is>
          <t>Entrega Futura</t>
        </is>
      </c>
      <c r="E3380" s="87" t="inlineStr">
        <is>
          <t>1er semestre 2029</t>
        </is>
      </c>
      <c r="F3380" s="87" t="inlineStr">
        <is>
          <t>Av Manuel Antonia Matta 16</t>
        </is>
      </c>
      <c r="G3380" s="87" t="inlineStr">
        <is>
          <t>Santiago</t>
        </is>
      </c>
      <c r="H3380" s="87" t="inlineStr">
        <is>
          <t>Disponible</t>
        </is>
      </c>
      <c r="I3380" s="87" t="inlineStr">
        <is>
          <t>Estacionamiento</t>
        </is>
      </c>
      <c r="J3380" s="87" t="inlineStr">
        <is>
          <t>Estacionamiento</t>
        </is>
      </c>
      <c r="K3380" s="88" t="n">
        <v>0</v>
      </c>
      <c r="L3380" s="88" t="n">
        <v>50</v>
      </c>
      <c r="M3380" s="87" t="inlineStr"/>
      <c r="N3380" s="87" t="inlineStr"/>
      <c r="O3380" s="87" t="inlineStr"/>
      <c r="P3380" s="88" t="n">
        <v>349</v>
      </c>
      <c r="Q3380" s="87" t="inlineStr"/>
      <c r="R3380" s="87" t="inlineStr"/>
      <c r="S3380" s="87" t="inlineStr"/>
      <c r="T3380" s="88" t="n">
        <v>0</v>
      </c>
      <c r="U3380" s="87" t="inlineStr"/>
    </row>
    <row r="3381" ht="14.4" customHeight="1">
      <c r="A3381" s="87" t="inlineStr">
        <is>
          <t>INGEVEC</t>
        </is>
      </c>
      <c r="B3381" s="87" t="inlineStr">
        <is>
          <t>MAT</t>
        </is>
      </c>
      <c r="C3381" s="87" t="inlineStr">
        <is>
          <t>MATTA</t>
        </is>
      </c>
      <c r="D3381" s="87" t="inlineStr">
        <is>
          <t>Entrega Futura</t>
        </is>
      </c>
      <c r="E3381" s="87" t="inlineStr">
        <is>
          <t>1er semestre 2029</t>
        </is>
      </c>
      <c r="F3381" s="87" t="inlineStr">
        <is>
          <t>Av Manuel Antonia Matta 16</t>
        </is>
      </c>
      <c r="G3381" s="87" t="inlineStr">
        <is>
          <t>Santiago</t>
        </is>
      </c>
      <c r="H3381" s="87" t="inlineStr">
        <is>
          <t>Disponible</t>
        </is>
      </c>
      <c r="I3381" s="87" t="inlineStr">
        <is>
          <t>Estacionamiento</t>
        </is>
      </c>
      <c r="J3381" s="87" t="inlineStr">
        <is>
          <t>Estacionamiento</t>
        </is>
      </c>
      <c r="K3381" s="88" t="n">
        <v>0</v>
      </c>
      <c r="L3381" s="88" t="n">
        <v>52</v>
      </c>
      <c r="M3381" s="87" t="inlineStr"/>
      <c r="N3381" s="87" t="inlineStr"/>
      <c r="O3381" s="87" t="inlineStr"/>
      <c r="P3381" s="88" t="n">
        <v>389</v>
      </c>
      <c r="Q3381" s="87" t="inlineStr"/>
      <c r="R3381" s="87" t="inlineStr"/>
      <c r="S3381" s="87" t="inlineStr"/>
      <c r="T3381" s="88" t="n">
        <v>0</v>
      </c>
      <c r="U3381" s="87" t="inlineStr"/>
    </row>
    <row r="3382" ht="14.4" customHeight="1">
      <c r="A3382" s="87" t="inlineStr">
        <is>
          <t>INGEVEC</t>
        </is>
      </c>
      <c r="B3382" s="87" t="inlineStr">
        <is>
          <t>MAT</t>
        </is>
      </c>
      <c r="C3382" s="87" t="inlineStr">
        <is>
          <t>MATTA</t>
        </is>
      </c>
      <c r="D3382" s="87" t="inlineStr">
        <is>
          <t>Entrega Futura</t>
        </is>
      </c>
      <c r="E3382" s="87" t="inlineStr">
        <is>
          <t>1er semestre 2029</t>
        </is>
      </c>
      <c r="F3382" s="87" t="inlineStr">
        <is>
          <t>Av Manuel Antonia Matta 16</t>
        </is>
      </c>
      <c r="G3382" s="87" t="inlineStr">
        <is>
          <t>Santiago</t>
        </is>
      </c>
      <c r="H3382" s="87" t="inlineStr">
        <is>
          <t>Disponible</t>
        </is>
      </c>
      <c r="I3382" s="87" t="inlineStr">
        <is>
          <t>Estacionamiento</t>
        </is>
      </c>
      <c r="J3382" s="87" t="inlineStr">
        <is>
          <t>Estacionamiento</t>
        </is>
      </c>
      <c r="K3382" s="88" t="n">
        <v>0</v>
      </c>
      <c r="L3382" s="88" t="n">
        <v>53</v>
      </c>
      <c r="M3382" s="87" t="inlineStr"/>
      <c r="N3382" s="87" t="inlineStr"/>
      <c r="O3382" s="87" t="inlineStr"/>
      <c r="P3382" s="88" t="n">
        <v>379</v>
      </c>
      <c r="Q3382" s="87" t="inlineStr"/>
      <c r="R3382" s="87" t="inlineStr"/>
      <c r="S3382" s="87" t="inlineStr"/>
      <c r="T3382" s="88" t="n">
        <v>0</v>
      </c>
      <c r="U3382" s="87" t="inlineStr"/>
    </row>
    <row r="3383" ht="14.4" customHeight="1">
      <c r="A3383" s="87" t="inlineStr">
        <is>
          <t>INGEVEC</t>
        </is>
      </c>
      <c r="B3383" s="87" t="inlineStr">
        <is>
          <t>MAT</t>
        </is>
      </c>
      <c r="C3383" s="87" t="inlineStr">
        <is>
          <t>MATTA</t>
        </is>
      </c>
      <c r="D3383" s="87" t="inlineStr">
        <is>
          <t>Entrega Futura</t>
        </is>
      </c>
      <c r="E3383" s="87" t="inlineStr">
        <is>
          <t>1er semestre 2029</t>
        </is>
      </c>
      <c r="F3383" s="87" t="inlineStr">
        <is>
          <t>Av Manuel Antonia Matta 16</t>
        </is>
      </c>
      <c r="G3383" s="87" t="inlineStr">
        <is>
          <t>Santiago</t>
        </is>
      </c>
      <c r="H3383" s="87" t="inlineStr">
        <is>
          <t>Disponible</t>
        </is>
      </c>
      <c r="I3383" s="87" t="inlineStr">
        <is>
          <t>Estacionamiento</t>
        </is>
      </c>
      <c r="J3383" s="87" t="inlineStr">
        <is>
          <t>Estacionamiento</t>
        </is>
      </c>
      <c r="K3383" s="88" t="n">
        <v>0</v>
      </c>
      <c r="L3383" s="88" t="n">
        <v>60</v>
      </c>
      <c r="M3383" s="87" t="inlineStr"/>
      <c r="N3383" s="87" t="inlineStr"/>
      <c r="O3383" s="87" t="inlineStr"/>
      <c r="P3383" s="88" t="n">
        <v>379</v>
      </c>
      <c r="Q3383" s="87" t="inlineStr"/>
      <c r="R3383" s="87" t="inlineStr"/>
      <c r="S3383" s="87" t="inlineStr"/>
      <c r="T3383" s="88" t="n">
        <v>0</v>
      </c>
      <c r="U3383" s="87" t="inlineStr"/>
    </row>
    <row r="3384" ht="14.4" customHeight="1">
      <c r="A3384" s="87" t="inlineStr">
        <is>
          <t>INGEVEC</t>
        </is>
      </c>
      <c r="B3384" s="87" t="inlineStr">
        <is>
          <t>MAT</t>
        </is>
      </c>
      <c r="C3384" s="87" t="inlineStr">
        <is>
          <t>MATTA</t>
        </is>
      </c>
      <c r="D3384" s="87" t="inlineStr">
        <is>
          <t>Entrega Futura</t>
        </is>
      </c>
      <c r="E3384" s="87" t="inlineStr">
        <is>
          <t>1er semestre 2029</t>
        </is>
      </c>
      <c r="F3384" s="87" t="inlineStr">
        <is>
          <t>Av Manuel Antonia Matta 16</t>
        </is>
      </c>
      <c r="G3384" s="87" t="inlineStr">
        <is>
          <t>Santiago</t>
        </is>
      </c>
      <c r="H3384" s="87" t="inlineStr">
        <is>
          <t>Disponible</t>
        </is>
      </c>
      <c r="I3384" s="87" t="inlineStr">
        <is>
          <t>Estacionamiento</t>
        </is>
      </c>
      <c r="J3384" s="87" t="inlineStr">
        <is>
          <t>Estacionamiento</t>
        </is>
      </c>
      <c r="K3384" s="88" t="n">
        <v>0</v>
      </c>
      <c r="L3384" s="88" t="n">
        <v>62</v>
      </c>
      <c r="M3384" s="87" t="inlineStr"/>
      <c r="N3384" s="87" t="inlineStr"/>
      <c r="O3384" s="87" t="inlineStr"/>
      <c r="P3384" s="88" t="n">
        <v>379</v>
      </c>
      <c r="Q3384" s="87" t="inlineStr"/>
      <c r="R3384" s="87" t="inlineStr"/>
      <c r="S3384" s="87" t="inlineStr"/>
      <c r="T3384" s="88" t="n">
        <v>0</v>
      </c>
      <c r="U3384" s="87" t="inlineStr"/>
    </row>
    <row r="3385" ht="14.4" customHeight="1">
      <c r="A3385" s="87" t="inlineStr">
        <is>
          <t>INGEVEC</t>
        </is>
      </c>
      <c r="B3385" s="87" t="inlineStr">
        <is>
          <t>MAT</t>
        </is>
      </c>
      <c r="C3385" s="87" t="inlineStr">
        <is>
          <t>MATTA</t>
        </is>
      </c>
      <c r="D3385" s="87" t="inlineStr">
        <is>
          <t>Entrega Futura</t>
        </is>
      </c>
      <c r="E3385" s="87" t="inlineStr">
        <is>
          <t>1er semestre 2029</t>
        </is>
      </c>
      <c r="F3385" s="87" t="inlineStr">
        <is>
          <t>Av Manuel Antonia Matta 16</t>
        </is>
      </c>
      <c r="G3385" s="87" t="inlineStr">
        <is>
          <t>Santiago</t>
        </is>
      </c>
      <c r="H3385" s="87" t="inlineStr">
        <is>
          <t>Disponible</t>
        </is>
      </c>
      <c r="I3385" s="87" t="inlineStr">
        <is>
          <t>Estacionamiento</t>
        </is>
      </c>
      <c r="J3385" s="87" t="inlineStr">
        <is>
          <t>Estacionamiento</t>
        </is>
      </c>
      <c r="K3385" s="88" t="n">
        <v>0</v>
      </c>
      <c r="L3385" s="88" t="n">
        <v>67</v>
      </c>
      <c r="M3385" s="87" t="inlineStr"/>
      <c r="N3385" s="87" t="inlineStr"/>
      <c r="O3385" s="87" t="inlineStr"/>
      <c r="P3385" s="88" t="n">
        <v>379</v>
      </c>
      <c r="Q3385" s="87" t="inlineStr"/>
      <c r="R3385" s="87" t="inlineStr"/>
      <c r="S3385" s="87" t="inlineStr"/>
      <c r="T3385" s="88" t="n">
        <v>0</v>
      </c>
      <c r="U3385" s="87" t="inlineStr"/>
    </row>
    <row r="3386" ht="14.4" customHeight="1">
      <c r="A3386" s="87" t="inlineStr">
        <is>
          <t>INGEVEC</t>
        </is>
      </c>
      <c r="B3386" s="87" t="inlineStr">
        <is>
          <t>MAT</t>
        </is>
      </c>
      <c r="C3386" s="87" t="inlineStr">
        <is>
          <t>MATTA</t>
        </is>
      </c>
      <c r="D3386" s="87" t="inlineStr">
        <is>
          <t>Entrega Futura</t>
        </is>
      </c>
      <c r="E3386" s="87" t="inlineStr">
        <is>
          <t>1er semestre 2029</t>
        </is>
      </c>
      <c r="F3386" s="87" t="inlineStr">
        <is>
          <t>Av Manuel Antonia Matta 16</t>
        </is>
      </c>
      <c r="G3386" s="87" t="inlineStr">
        <is>
          <t>Santiago</t>
        </is>
      </c>
      <c r="H3386" s="87" t="inlineStr">
        <is>
          <t>Disponible</t>
        </is>
      </c>
      <c r="I3386" s="87" t="inlineStr">
        <is>
          <t>Bodega</t>
        </is>
      </c>
      <c r="J3386" s="87" t="inlineStr">
        <is>
          <t>Bodega</t>
        </is>
      </c>
      <c r="K3386" s="88" t="n">
        <v>0</v>
      </c>
      <c r="L3386" s="88" t="n">
        <v>3</v>
      </c>
      <c r="M3386" s="87" t="inlineStr"/>
      <c r="N3386" s="87" t="inlineStr"/>
      <c r="O3386" s="87" t="inlineStr"/>
      <c r="P3386" s="88" t="n">
        <v>115</v>
      </c>
      <c r="Q3386" s="87" t="inlineStr"/>
      <c r="R3386" s="87" t="inlineStr"/>
      <c r="S3386" s="87" t="inlineStr"/>
      <c r="T3386" s="88" t="n">
        <v>0</v>
      </c>
      <c r="U3386" s="87" t="inlineStr"/>
    </row>
    <row r="3387" ht="14.4" customHeight="1">
      <c r="A3387" s="87" t="inlineStr">
        <is>
          <t>INGEVEC</t>
        </is>
      </c>
      <c r="B3387" s="87" t="inlineStr">
        <is>
          <t>MAT</t>
        </is>
      </c>
      <c r="C3387" s="87" t="inlineStr">
        <is>
          <t>MATTA</t>
        </is>
      </c>
      <c r="D3387" s="87" t="inlineStr">
        <is>
          <t>Entrega Futura</t>
        </is>
      </c>
      <c r="E3387" s="87" t="inlineStr">
        <is>
          <t>1er semestre 2029</t>
        </is>
      </c>
      <c r="F3387" s="87" t="inlineStr">
        <is>
          <t>Av Manuel Antonia Matta 16</t>
        </is>
      </c>
      <c r="G3387" s="87" t="inlineStr">
        <is>
          <t>Santiago</t>
        </is>
      </c>
      <c r="H3387" s="87" t="inlineStr">
        <is>
          <t>Disponible</t>
        </is>
      </c>
      <c r="I3387" s="87" t="inlineStr">
        <is>
          <t>Bodega</t>
        </is>
      </c>
      <c r="J3387" s="87" t="inlineStr">
        <is>
          <t>Bodega</t>
        </is>
      </c>
      <c r="K3387" s="88" t="n">
        <v>0</v>
      </c>
      <c r="L3387" s="88" t="n">
        <v>4</v>
      </c>
      <c r="M3387" s="87" t="inlineStr"/>
      <c r="N3387" s="87" t="inlineStr"/>
      <c r="O3387" s="87" t="inlineStr"/>
      <c r="P3387" s="88" t="n">
        <v>56</v>
      </c>
      <c r="Q3387" s="87" t="inlineStr"/>
      <c r="R3387" s="87" t="inlineStr"/>
      <c r="S3387" s="87" t="inlineStr"/>
      <c r="T3387" s="88" t="n">
        <v>0</v>
      </c>
      <c r="U3387" s="87" t="inlineStr"/>
    </row>
    <row r="3388" ht="14.4" customHeight="1">
      <c r="A3388" s="87" t="inlineStr">
        <is>
          <t>INGEVEC</t>
        </is>
      </c>
      <c r="B3388" s="87" t="inlineStr">
        <is>
          <t>MAT</t>
        </is>
      </c>
      <c r="C3388" s="87" t="inlineStr">
        <is>
          <t>MATTA</t>
        </is>
      </c>
      <c r="D3388" s="87" t="inlineStr">
        <is>
          <t>Entrega Futura</t>
        </is>
      </c>
      <c r="E3388" s="87" t="inlineStr">
        <is>
          <t>1er semestre 2029</t>
        </is>
      </c>
      <c r="F3388" s="87" t="inlineStr">
        <is>
          <t>Av Manuel Antonia Matta 16</t>
        </is>
      </c>
      <c r="G3388" s="87" t="inlineStr">
        <is>
          <t>Santiago</t>
        </is>
      </c>
      <c r="H3388" s="87" t="inlineStr">
        <is>
          <t>Disponible</t>
        </is>
      </c>
      <c r="I3388" s="87" t="inlineStr">
        <is>
          <t>Bodega</t>
        </is>
      </c>
      <c r="J3388" s="87" t="inlineStr">
        <is>
          <t>Bodega</t>
        </is>
      </c>
      <c r="K3388" s="88" t="n">
        <v>0</v>
      </c>
      <c r="L3388" s="88" t="n">
        <v>6</v>
      </c>
      <c r="M3388" s="87" t="inlineStr"/>
      <c r="N3388" s="87" t="inlineStr"/>
      <c r="O3388" s="87" t="inlineStr"/>
      <c r="P3388" s="88" t="n">
        <v>88</v>
      </c>
      <c r="Q3388" s="87" t="inlineStr"/>
      <c r="R3388" s="87" t="inlineStr"/>
      <c r="S3388" s="87" t="inlineStr"/>
      <c r="T3388" s="88" t="n">
        <v>0</v>
      </c>
      <c r="U3388" s="87" t="inlineStr"/>
    </row>
    <row r="3389" ht="14.4" customHeight="1">
      <c r="A3389" s="87" t="inlineStr">
        <is>
          <t>INGEVEC</t>
        </is>
      </c>
      <c r="B3389" s="87" t="inlineStr">
        <is>
          <t>MAT</t>
        </is>
      </c>
      <c r="C3389" s="87" t="inlineStr">
        <is>
          <t>MATTA</t>
        </is>
      </c>
      <c r="D3389" s="87" t="inlineStr">
        <is>
          <t>Entrega Futura</t>
        </is>
      </c>
      <c r="E3389" s="87" t="inlineStr">
        <is>
          <t>1er semestre 2029</t>
        </is>
      </c>
      <c r="F3389" s="87" t="inlineStr">
        <is>
          <t>Av Manuel Antonia Matta 16</t>
        </is>
      </c>
      <c r="G3389" s="87" t="inlineStr">
        <is>
          <t>Santiago</t>
        </is>
      </c>
      <c r="H3389" s="87" t="inlineStr">
        <is>
          <t>Disponible</t>
        </is>
      </c>
      <c r="I3389" s="87" t="inlineStr">
        <is>
          <t>Bodega</t>
        </is>
      </c>
      <c r="J3389" s="87" t="inlineStr">
        <is>
          <t>Bodega</t>
        </is>
      </c>
      <c r="K3389" s="88" t="n">
        <v>0</v>
      </c>
      <c r="L3389" s="88" t="n">
        <v>7</v>
      </c>
      <c r="M3389" s="87" t="inlineStr"/>
      <c r="N3389" s="87" t="inlineStr"/>
      <c r="O3389" s="87" t="inlineStr"/>
      <c r="P3389" s="88" t="n">
        <v>83</v>
      </c>
      <c r="Q3389" s="87" t="inlineStr"/>
      <c r="R3389" s="87" t="inlineStr"/>
      <c r="S3389" s="87" t="inlineStr"/>
      <c r="T3389" s="88" t="n">
        <v>0</v>
      </c>
      <c r="U3389" s="87" t="inlineStr"/>
    </row>
    <row r="3390" ht="14.4" customHeight="1">
      <c r="A3390" s="87" t="inlineStr">
        <is>
          <t>INGEVEC</t>
        </is>
      </c>
      <c r="B3390" s="87" t="inlineStr">
        <is>
          <t>MAT</t>
        </is>
      </c>
      <c r="C3390" s="87" t="inlineStr">
        <is>
          <t>MATTA</t>
        </is>
      </c>
      <c r="D3390" s="87" t="inlineStr">
        <is>
          <t>Entrega Futura</t>
        </is>
      </c>
      <c r="E3390" s="87" t="inlineStr">
        <is>
          <t>1er semestre 2029</t>
        </is>
      </c>
      <c r="F3390" s="87" t="inlineStr">
        <is>
          <t>Av Manuel Antonia Matta 16</t>
        </is>
      </c>
      <c r="G3390" s="87" t="inlineStr">
        <is>
          <t>Santiago</t>
        </is>
      </c>
      <c r="H3390" s="87" t="inlineStr">
        <is>
          <t>Disponible</t>
        </is>
      </c>
      <c r="I3390" s="87" t="inlineStr">
        <is>
          <t>Bodega</t>
        </is>
      </c>
      <c r="J3390" s="87" t="inlineStr">
        <is>
          <t>Bodega</t>
        </is>
      </c>
      <c r="K3390" s="88" t="n">
        <v>0</v>
      </c>
      <c r="L3390" s="88" t="n">
        <v>8</v>
      </c>
      <c r="M3390" s="87" t="inlineStr"/>
      <c r="N3390" s="87" t="inlineStr"/>
      <c r="O3390" s="87" t="inlineStr"/>
      <c r="P3390" s="88" t="n">
        <v>70</v>
      </c>
      <c r="Q3390" s="87" t="inlineStr"/>
      <c r="R3390" s="87" t="inlineStr"/>
      <c r="S3390" s="87" t="inlineStr"/>
      <c r="T3390" s="88" t="n">
        <v>0</v>
      </c>
      <c r="U3390" s="87" t="inlineStr"/>
    </row>
    <row r="3391" ht="14.4" customHeight="1">
      <c r="A3391" s="87" t="inlineStr">
        <is>
          <t>INGEVEC</t>
        </is>
      </c>
      <c r="B3391" s="87" t="inlineStr">
        <is>
          <t>MAT</t>
        </is>
      </c>
      <c r="C3391" s="87" t="inlineStr">
        <is>
          <t>MATTA</t>
        </is>
      </c>
      <c r="D3391" s="87" t="inlineStr">
        <is>
          <t>Entrega Futura</t>
        </is>
      </c>
      <c r="E3391" s="87" t="inlineStr">
        <is>
          <t>1er semestre 2029</t>
        </is>
      </c>
      <c r="F3391" s="87" t="inlineStr">
        <is>
          <t>Av Manuel Antonia Matta 16</t>
        </is>
      </c>
      <c r="G3391" s="87" t="inlineStr">
        <is>
          <t>Santiago</t>
        </is>
      </c>
      <c r="H3391" s="87" t="inlineStr">
        <is>
          <t>Disponible</t>
        </is>
      </c>
      <c r="I3391" s="87" t="inlineStr">
        <is>
          <t>Bodega</t>
        </is>
      </c>
      <c r="J3391" s="87" t="inlineStr">
        <is>
          <t>Bodega</t>
        </is>
      </c>
      <c r="K3391" s="88" t="n">
        <v>0</v>
      </c>
      <c r="L3391" s="88" t="n">
        <v>9</v>
      </c>
      <c r="M3391" s="87" t="inlineStr"/>
      <c r="N3391" s="87" t="inlineStr"/>
      <c r="O3391" s="87" t="inlineStr"/>
      <c r="P3391" s="88" t="n">
        <v>69</v>
      </c>
      <c r="Q3391" s="87" t="inlineStr"/>
      <c r="R3391" s="87" t="inlineStr"/>
      <c r="S3391" s="87" t="inlineStr"/>
      <c r="T3391" s="88" t="n">
        <v>0</v>
      </c>
      <c r="U3391" s="87" t="inlineStr"/>
    </row>
    <row r="3392" ht="14.4" customHeight="1">
      <c r="A3392" s="87" t="inlineStr">
        <is>
          <t>INGEVEC</t>
        </is>
      </c>
      <c r="B3392" s="87" t="inlineStr">
        <is>
          <t>MAT</t>
        </is>
      </c>
      <c r="C3392" s="87" t="inlineStr">
        <is>
          <t>MATTA</t>
        </is>
      </c>
      <c r="D3392" s="87" t="inlineStr">
        <is>
          <t>Entrega Futura</t>
        </is>
      </c>
      <c r="E3392" s="87" t="inlineStr">
        <is>
          <t>1er semestre 2029</t>
        </is>
      </c>
      <c r="F3392" s="87" t="inlineStr">
        <is>
          <t>Av Manuel Antonia Matta 16</t>
        </is>
      </c>
      <c r="G3392" s="87" t="inlineStr">
        <is>
          <t>Santiago</t>
        </is>
      </c>
      <c r="H3392" s="87" t="inlineStr">
        <is>
          <t>Disponible</t>
        </is>
      </c>
      <c r="I3392" s="87" t="inlineStr">
        <is>
          <t>Bodega</t>
        </is>
      </c>
      <c r="J3392" s="87" t="inlineStr">
        <is>
          <t>Bodega</t>
        </is>
      </c>
      <c r="K3392" s="88" t="n">
        <v>0</v>
      </c>
      <c r="L3392" s="88" t="n">
        <v>10</v>
      </c>
      <c r="M3392" s="87" t="inlineStr"/>
      <c r="N3392" s="87" t="inlineStr"/>
      <c r="O3392" s="87" t="inlineStr"/>
      <c r="P3392" s="88" t="n">
        <v>66</v>
      </c>
      <c r="Q3392" s="87" t="inlineStr"/>
      <c r="R3392" s="87" t="inlineStr"/>
      <c r="S3392" s="87" t="inlineStr"/>
      <c r="T3392" s="88" t="n">
        <v>0</v>
      </c>
      <c r="U3392" s="87" t="inlineStr"/>
    </row>
    <row r="3393" ht="14.4" customHeight="1">
      <c r="A3393" s="87" t="inlineStr">
        <is>
          <t>INGEVEC</t>
        </is>
      </c>
      <c r="B3393" s="87" t="inlineStr">
        <is>
          <t>MAT</t>
        </is>
      </c>
      <c r="C3393" s="87" t="inlineStr">
        <is>
          <t>MATTA</t>
        </is>
      </c>
      <c r="D3393" s="87" t="inlineStr">
        <is>
          <t>Entrega Futura</t>
        </is>
      </c>
      <c r="E3393" s="87" t="inlineStr">
        <is>
          <t>1er semestre 2029</t>
        </is>
      </c>
      <c r="F3393" s="87" t="inlineStr">
        <is>
          <t>Av Manuel Antonia Matta 16</t>
        </is>
      </c>
      <c r="G3393" s="87" t="inlineStr">
        <is>
          <t>Santiago</t>
        </is>
      </c>
      <c r="H3393" s="87" t="inlineStr">
        <is>
          <t>Disponible</t>
        </is>
      </c>
      <c r="I3393" s="87" t="inlineStr">
        <is>
          <t>Bodega</t>
        </is>
      </c>
      <c r="J3393" s="87" t="inlineStr">
        <is>
          <t>Bodega</t>
        </is>
      </c>
      <c r="K3393" s="88" t="n">
        <v>0</v>
      </c>
      <c r="L3393" s="88" t="n">
        <v>11</v>
      </c>
      <c r="M3393" s="87" t="inlineStr"/>
      <c r="N3393" s="87" t="inlineStr"/>
      <c r="O3393" s="87" t="inlineStr"/>
      <c r="P3393" s="88" t="n">
        <v>68</v>
      </c>
      <c r="Q3393" s="87" t="inlineStr"/>
      <c r="R3393" s="87" t="inlineStr"/>
      <c r="S3393" s="87" t="inlineStr"/>
      <c r="T3393" s="88" t="n">
        <v>0</v>
      </c>
      <c r="U3393" s="87" t="inlineStr"/>
    </row>
    <row r="3394" ht="14.4" customHeight="1">
      <c r="A3394" s="87" t="inlineStr">
        <is>
          <t>INGEVEC</t>
        </is>
      </c>
      <c r="B3394" s="87" t="inlineStr">
        <is>
          <t>MAT</t>
        </is>
      </c>
      <c r="C3394" s="87" t="inlineStr">
        <is>
          <t>MATTA</t>
        </is>
      </c>
      <c r="D3394" s="87" t="inlineStr">
        <is>
          <t>Entrega Futura</t>
        </is>
      </c>
      <c r="E3394" s="87" t="inlineStr">
        <is>
          <t>1er semestre 2029</t>
        </is>
      </c>
      <c r="F3394" s="87" t="inlineStr">
        <is>
          <t>Av Manuel Antonia Matta 16</t>
        </is>
      </c>
      <c r="G3394" s="87" t="inlineStr">
        <is>
          <t>Santiago</t>
        </is>
      </c>
      <c r="H3394" s="87" t="inlineStr">
        <is>
          <t>Disponible</t>
        </is>
      </c>
      <c r="I3394" s="87" t="inlineStr">
        <is>
          <t>Bodega</t>
        </is>
      </c>
      <c r="J3394" s="87" t="inlineStr">
        <is>
          <t>Bodega</t>
        </is>
      </c>
      <c r="K3394" s="88" t="n">
        <v>0</v>
      </c>
      <c r="L3394" s="88" t="n">
        <v>12</v>
      </c>
      <c r="M3394" s="87" t="inlineStr"/>
      <c r="N3394" s="87" t="inlineStr"/>
      <c r="O3394" s="87" t="inlineStr"/>
      <c r="P3394" s="88" t="n">
        <v>72</v>
      </c>
      <c r="Q3394" s="87" t="inlineStr"/>
      <c r="R3394" s="87" t="inlineStr"/>
      <c r="S3394" s="87" t="inlineStr"/>
      <c r="T3394" s="88" t="n">
        <v>0</v>
      </c>
      <c r="U3394" s="87" t="inlineStr"/>
    </row>
    <row r="3395" ht="14.4" customHeight="1">
      <c r="A3395" s="87" t="inlineStr">
        <is>
          <t>INGEVEC</t>
        </is>
      </c>
      <c r="B3395" s="87" t="inlineStr">
        <is>
          <t>MAT</t>
        </is>
      </c>
      <c r="C3395" s="87" t="inlineStr">
        <is>
          <t>MATTA</t>
        </is>
      </c>
      <c r="D3395" s="87" t="inlineStr">
        <is>
          <t>Entrega Futura</t>
        </is>
      </c>
      <c r="E3395" s="87" t="inlineStr">
        <is>
          <t>1er semestre 2029</t>
        </is>
      </c>
      <c r="F3395" s="87" t="inlineStr">
        <is>
          <t>Av Manuel Antonia Matta 16</t>
        </is>
      </c>
      <c r="G3395" s="87" t="inlineStr">
        <is>
          <t>Santiago</t>
        </is>
      </c>
      <c r="H3395" s="87" t="inlineStr">
        <is>
          <t>Disponible</t>
        </is>
      </c>
      <c r="I3395" s="87" t="inlineStr">
        <is>
          <t>Bodega</t>
        </is>
      </c>
      <c r="J3395" s="87" t="inlineStr">
        <is>
          <t>Bodega</t>
        </is>
      </c>
      <c r="K3395" s="88" t="n">
        <v>0</v>
      </c>
      <c r="L3395" s="88" t="n">
        <v>13</v>
      </c>
      <c r="M3395" s="87" t="inlineStr"/>
      <c r="N3395" s="87" t="inlineStr"/>
      <c r="O3395" s="87" t="inlineStr"/>
      <c r="P3395" s="88" t="n">
        <v>74</v>
      </c>
      <c r="Q3395" s="87" t="inlineStr"/>
      <c r="R3395" s="87" t="inlineStr"/>
      <c r="S3395" s="87" t="inlineStr"/>
      <c r="T3395" s="88" t="n">
        <v>0</v>
      </c>
      <c r="U3395" s="87" t="inlineStr"/>
    </row>
    <row r="3396" ht="14.4" customHeight="1">
      <c r="A3396" s="87" t="inlineStr">
        <is>
          <t>INGEVEC</t>
        </is>
      </c>
      <c r="B3396" s="87" t="inlineStr">
        <is>
          <t>MAT</t>
        </is>
      </c>
      <c r="C3396" s="87" t="inlineStr">
        <is>
          <t>MATTA</t>
        </is>
      </c>
      <c r="D3396" s="87" t="inlineStr">
        <is>
          <t>Entrega Futura</t>
        </is>
      </c>
      <c r="E3396" s="87" t="inlineStr">
        <is>
          <t>1er semestre 2029</t>
        </is>
      </c>
      <c r="F3396" s="87" t="inlineStr">
        <is>
          <t>Av Manuel Antonia Matta 16</t>
        </is>
      </c>
      <c r="G3396" s="87" t="inlineStr">
        <is>
          <t>Santiago</t>
        </is>
      </c>
      <c r="H3396" s="87" t="inlineStr">
        <is>
          <t>Disponible</t>
        </is>
      </c>
      <c r="I3396" s="87" t="inlineStr">
        <is>
          <t>Bodega</t>
        </is>
      </c>
      <c r="J3396" s="87" t="inlineStr">
        <is>
          <t>Bodega</t>
        </is>
      </c>
      <c r="K3396" s="88" t="n">
        <v>0</v>
      </c>
      <c r="L3396" s="88" t="n">
        <v>14</v>
      </c>
      <c r="M3396" s="87" t="inlineStr"/>
      <c r="N3396" s="87" t="inlineStr"/>
      <c r="O3396" s="87" t="inlineStr"/>
      <c r="P3396" s="88" t="n">
        <v>87</v>
      </c>
      <c r="Q3396" s="87" t="inlineStr"/>
      <c r="R3396" s="87" t="inlineStr"/>
      <c r="S3396" s="87" t="inlineStr"/>
      <c r="T3396" s="88" t="n">
        <v>0</v>
      </c>
      <c r="U3396" s="87" t="inlineStr"/>
    </row>
    <row r="3397" ht="14.4" customHeight="1">
      <c r="A3397" s="87" t="inlineStr">
        <is>
          <t>INGEVEC</t>
        </is>
      </c>
      <c r="B3397" s="87" t="inlineStr">
        <is>
          <t>MAT</t>
        </is>
      </c>
      <c r="C3397" s="87" t="inlineStr">
        <is>
          <t>MATTA</t>
        </is>
      </c>
      <c r="D3397" s="87" t="inlineStr">
        <is>
          <t>Entrega Futura</t>
        </is>
      </c>
      <c r="E3397" s="87" t="inlineStr">
        <is>
          <t>1er semestre 2029</t>
        </is>
      </c>
      <c r="F3397" s="87" t="inlineStr">
        <is>
          <t>Av Manuel Antonia Matta 16</t>
        </is>
      </c>
      <c r="G3397" s="87" t="inlineStr">
        <is>
          <t>Santiago</t>
        </is>
      </c>
      <c r="H3397" s="87" t="inlineStr">
        <is>
          <t>Disponible</t>
        </is>
      </c>
      <c r="I3397" s="87" t="inlineStr">
        <is>
          <t>Bodega</t>
        </is>
      </c>
      <c r="J3397" s="87" t="inlineStr">
        <is>
          <t>Bodega</t>
        </is>
      </c>
      <c r="K3397" s="88" t="n">
        <v>0</v>
      </c>
      <c r="L3397" s="88" t="n">
        <v>16</v>
      </c>
      <c r="M3397" s="87" t="inlineStr"/>
      <c r="N3397" s="87" t="inlineStr"/>
      <c r="O3397" s="87" t="inlineStr"/>
      <c r="P3397" s="88" t="n">
        <v>74</v>
      </c>
      <c r="Q3397" s="87" t="inlineStr"/>
      <c r="R3397" s="87" t="inlineStr"/>
      <c r="S3397" s="87" t="inlineStr"/>
      <c r="T3397" s="88" t="n">
        <v>0</v>
      </c>
      <c r="U3397" s="87" t="inlineStr"/>
    </row>
    <row r="3398" ht="14.4" customHeight="1">
      <c r="A3398" s="87" t="inlineStr">
        <is>
          <t>INGEVEC</t>
        </is>
      </c>
      <c r="B3398" s="87" t="inlineStr">
        <is>
          <t>MAT</t>
        </is>
      </c>
      <c r="C3398" s="87" t="inlineStr">
        <is>
          <t>MATTA</t>
        </is>
      </c>
      <c r="D3398" s="87" t="inlineStr">
        <is>
          <t>Entrega Futura</t>
        </is>
      </c>
      <c r="E3398" s="87" t="inlineStr">
        <is>
          <t>1er semestre 2029</t>
        </is>
      </c>
      <c r="F3398" s="87" t="inlineStr">
        <is>
          <t>Av Manuel Antonia Matta 16</t>
        </is>
      </c>
      <c r="G3398" s="87" t="inlineStr">
        <is>
          <t>Santiago</t>
        </is>
      </c>
      <c r="H3398" s="87" t="inlineStr">
        <is>
          <t>Disponible</t>
        </is>
      </c>
      <c r="I3398" s="87" t="inlineStr">
        <is>
          <t>Bodega</t>
        </is>
      </c>
      <c r="J3398" s="87" t="inlineStr">
        <is>
          <t>Bodega</t>
        </is>
      </c>
      <c r="K3398" s="88" t="n">
        <v>0</v>
      </c>
      <c r="L3398" s="88" t="n">
        <v>17</v>
      </c>
      <c r="M3398" s="87" t="inlineStr"/>
      <c r="N3398" s="87" t="inlineStr"/>
      <c r="O3398" s="87" t="inlineStr"/>
      <c r="P3398" s="88" t="n">
        <v>74</v>
      </c>
      <c r="Q3398" s="87" t="inlineStr"/>
      <c r="R3398" s="87" t="inlineStr"/>
      <c r="S3398" s="87" t="inlineStr"/>
      <c r="T3398" s="88" t="n">
        <v>0</v>
      </c>
      <c r="U3398" s="87" t="inlineStr"/>
    </row>
    <row r="3399" ht="14.4" customHeight="1">
      <c r="A3399" s="87" t="inlineStr">
        <is>
          <t>INGEVEC</t>
        </is>
      </c>
      <c r="B3399" s="87" t="inlineStr">
        <is>
          <t>MAT</t>
        </is>
      </c>
      <c r="C3399" s="87" t="inlineStr">
        <is>
          <t>MATTA</t>
        </is>
      </c>
      <c r="D3399" s="87" t="inlineStr">
        <is>
          <t>Entrega Futura</t>
        </is>
      </c>
      <c r="E3399" s="87" t="inlineStr">
        <is>
          <t>1er semestre 2029</t>
        </is>
      </c>
      <c r="F3399" s="87" t="inlineStr">
        <is>
          <t>Av Manuel Antonia Matta 16</t>
        </is>
      </c>
      <c r="G3399" s="87" t="inlineStr">
        <is>
          <t>Santiago</t>
        </is>
      </c>
      <c r="H3399" s="87" t="inlineStr">
        <is>
          <t>Disponible</t>
        </is>
      </c>
      <c r="I3399" s="87" t="inlineStr">
        <is>
          <t>Bodega</t>
        </is>
      </c>
      <c r="J3399" s="87" t="inlineStr">
        <is>
          <t>Bodega</t>
        </is>
      </c>
      <c r="K3399" s="88" t="n">
        <v>0</v>
      </c>
      <c r="L3399" s="88" t="n">
        <v>20</v>
      </c>
      <c r="M3399" s="87" t="inlineStr"/>
      <c r="N3399" s="87" t="inlineStr"/>
      <c r="O3399" s="87" t="inlineStr"/>
      <c r="P3399" s="88" t="n">
        <v>76</v>
      </c>
      <c r="Q3399" s="87" t="inlineStr"/>
      <c r="R3399" s="87" t="inlineStr"/>
      <c r="S3399" s="87" t="inlineStr"/>
      <c r="T3399" s="88" t="n">
        <v>0</v>
      </c>
      <c r="U3399" s="87" t="inlineStr"/>
    </row>
    <row r="3400" ht="14.4" customHeight="1">
      <c r="A3400" s="87" t="inlineStr">
        <is>
          <t>INGEVEC</t>
        </is>
      </c>
      <c r="B3400" s="87" t="inlineStr">
        <is>
          <t>MAT</t>
        </is>
      </c>
      <c r="C3400" s="87" t="inlineStr">
        <is>
          <t>MATTA</t>
        </is>
      </c>
      <c r="D3400" s="87" t="inlineStr">
        <is>
          <t>Entrega Futura</t>
        </is>
      </c>
      <c r="E3400" s="87" t="inlineStr">
        <is>
          <t>1er semestre 2029</t>
        </is>
      </c>
      <c r="F3400" s="87" t="inlineStr">
        <is>
          <t>Av Manuel Antonia Matta 16</t>
        </is>
      </c>
      <c r="G3400" s="87" t="inlineStr">
        <is>
          <t>Santiago</t>
        </is>
      </c>
      <c r="H3400" s="87" t="inlineStr">
        <is>
          <t>Disponible</t>
        </is>
      </c>
      <c r="I3400" s="87" t="inlineStr">
        <is>
          <t>Bodega</t>
        </is>
      </c>
      <c r="J3400" s="87" t="inlineStr">
        <is>
          <t>Bodega</t>
        </is>
      </c>
      <c r="K3400" s="88" t="n">
        <v>0</v>
      </c>
      <c r="L3400" s="88" t="n">
        <v>21</v>
      </c>
      <c r="M3400" s="87" t="inlineStr"/>
      <c r="N3400" s="87" t="inlineStr"/>
      <c r="O3400" s="87" t="inlineStr"/>
      <c r="P3400" s="88" t="n">
        <v>66</v>
      </c>
      <c r="Q3400" s="87" t="inlineStr"/>
      <c r="R3400" s="87" t="inlineStr"/>
      <c r="S3400" s="87" t="inlineStr"/>
      <c r="T3400" s="88" t="n">
        <v>0</v>
      </c>
      <c r="U3400" s="87" t="inlineStr"/>
    </row>
    <row r="3401" ht="14.4" customHeight="1">
      <c r="A3401" s="87" t="inlineStr">
        <is>
          <t>INGEVEC</t>
        </is>
      </c>
      <c r="B3401" s="87" t="inlineStr">
        <is>
          <t>MAT</t>
        </is>
      </c>
      <c r="C3401" s="87" t="inlineStr">
        <is>
          <t>MATTA</t>
        </is>
      </c>
      <c r="D3401" s="87" t="inlineStr">
        <is>
          <t>Entrega Futura</t>
        </is>
      </c>
      <c r="E3401" s="87" t="inlineStr">
        <is>
          <t>1er semestre 2029</t>
        </is>
      </c>
      <c r="F3401" s="87" t="inlineStr">
        <is>
          <t>Av Manuel Antonia Matta 16</t>
        </is>
      </c>
      <c r="G3401" s="87" t="inlineStr">
        <is>
          <t>Santiago</t>
        </is>
      </c>
      <c r="H3401" s="87" t="inlineStr">
        <is>
          <t>Disponible</t>
        </is>
      </c>
      <c r="I3401" s="87" t="inlineStr">
        <is>
          <t>Bodega</t>
        </is>
      </c>
      <c r="J3401" s="87" t="inlineStr">
        <is>
          <t>Bodega</t>
        </is>
      </c>
      <c r="K3401" s="88" t="n">
        <v>0</v>
      </c>
      <c r="L3401" s="88" t="n">
        <v>22</v>
      </c>
      <c r="M3401" s="87" t="inlineStr"/>
      <c r="N3401" s="87" t="inlineStr"/>
      <c r="O3401" s="87" t="inlineStr"/>
      <c r="P3401" s="88" t="n">
        <v>73</v>
      </c>
      <c r="Q3401" s="87" t="inlineStr"/>
      <c r="R3401" s="87" t="inlineStr"/>
      <c r="S3401" s="87" t="inlineStr"/>
      <c r="T3401" s="88" t="n">
        <v>0</v>
      </c>
      <c r="U3401" s="87" t="inlineStr"/>
    </row>
    <row r="3402" ht="14.4" customHeight="1">
      <c r="A3402" s="87" t="inlineStr">
        <is>
          <t>INGEVEC</t>
        </is>
      </c>
      <c r="B3402" s="87" t="inlineStr">
        <is>
          <t>MAT</t>
        </is>
      </c>
      <c r="C3402" s="87" t="inlineStr">
        <is>
          <t>MATTA</t>
        </is>
      </c>
      <c r="D3402" s="87" t="inlineStr">
        <is>
          <t>Entrega Futura</t>
        </is>
      </c>
      <c r="E3402" s="87" t="inlineStr">
        <is>
          <t>1er semestre 2029</t>
        </is>
      </c>
      <c r="F3402" s="87" t="inlineStr">
        <is>
          <t>Av Manuel Antonia Matta 16</t>
        </is>
      </c>
      <c r="G3402" s="87" t="inlineStr">
        <is>
          <t>Santiago</t>
        </is>
      </c>
      <c r="H3402" s="87" t="inlineStr">
        <is>
          <t>Disponible</t>
        </is>
      </c>
      <c r="I3402" s="87" t="inlineStr">
        <is>
          <t>Bodega</t>
        </is>
      </c>
      <c r="J3402" s="87" t="inlineStr">
        <is>
          <t>Bodega</t>
        </is>
      </c>
      <c r="K3402" s="88" t="n">
        <v>0</v>
      </c>
      <c r="L3402" s="88" t="n">
        <v>23</v>
      </c>
      <c r="M3402" s="87" t="inlineStr"/>
      <c r="N3402" s="87" t="inlineStr"/>
      <c r="O3402" s="87" t="inlineStr"/>
      <c r="P3402" s="88" t="n">
        <v>70</v>
      </c>
      <c r="Q3402" s="87" t="inlineStr"/>
      <c r="R3402" s="87" t="inlineStr"/>
      <c r="S3402" s="87" t="inlineStr"/>
      <c r="T3402" s="88" t="n">
        <v>0</v>
      </c>
      <c r="U3402" s="87" t="inlineStr"/>
    </row>
    <row r="3403" ht="14.4" customHeight="1">
      <c r="A3403" s="87" t="inlineStr">
        <is>
          <t>INGEVEC</t>
        </is>
      </c>
      <c r="B3403" s="87" t="inlineStr">
        <is>
          <t>MAT</t>
        </is>
      </c>
      <c r="C3403" s="87" t="inlineStr">
        <is>
          <t>MATTA</t>
        </is>
      </c>
      <c r="D3403" s="87" t="inlineStr">
        <is>
          <t>Entrega Futura</t>
        </is>
      </c>
      <c r="E3403" s="87" t="inlineStr">
        <is>
          <t>1er semestre 2029</t>
        </is>
      </c>
      <c r="F3403" s="87" t="inlineStr">
        <is>
          <t>Av Manuel Antonia Matta 16</t>
        </is>
      </c>
      <c r="G3403" s="87" t="inlineStr">
        <is>
          <t>Santiago</t>
        </is>
      </c>
      <c r="H3403" s="87" t="inlineStr">
        <is>
          <t>Disponible</t>
        </is>
      </c>
      <c r="I3403" s="87" t="inlineStr">
        <is>
          <t>Bodega</t>
        </is>
      </c>
      <c r="J3403" s="87" t="inlineStr">
        <is>
          <t>Bodega</t>
        </is>
      </c>
      <c r="K3403" s="88" t="n">
        <v>0</v>
      </c>
      <c r="L3403" s="88" t="n">
        <v>24</v>
      </c>
      <c r="M3403" s="87" t="inlineStr"/>
      <c r="N3403" s="87" t="inlineStr"/>
      <c r="O3403" s="87" t="inlineStr"/>
      <c r="P3403" s="88" t="n">
        <v>70</v>
      </c>
      <c r="Q3403" s="87" t="inlineStr"/>
      <c r="R3403" s="87" t="inlineStr"/>
      <c r="S3403" s="87" t="inlineStr"/>
      <c r="T3403" s="88" t="n">
        <v>0</v>
      </c>
      <c r="U3403" s="87" t="inlineStr"/>
    </row>
    <row r="3404" ht="14.4" customHeight="1">
      <c r="A3404" s="87" t="inlineStr">
        <is>
          <t>INGEVEC</t>
        </is>
      </c>
      <c r="B3404" s="87" t="inlineStr">
        <is>
          <t>MAT</t>
        </is>
      </c>
      <c r="C3404" s="87" t="inlineStr">
        <is>
          <t>MATTA</t>
        </is>
      </c>
      <c r="D3404" s="87" t="inlineStr">
        <is>
          <t>Entrega Futura</t>
        </is>
      </c>
      <c r="E3404" s="87" t="inlineStr">
        <is>
          <t>1er semestre 2029</t>
        </is>
      </c>
      <c r="F3404" s="87" t="inlineStr">
        <is>
          <t>Av Manuel Antonia Matta 16</t>
        </is>
      </c>
      <c r="G3404" s="87" t="inlineStr">
        <is>
          <t>Santiago</t>
        </is>
      </c>
      <c r="H3404" s="87" t="inlineStr">
        <is>
          <t>Disponible</t>
        </is>
      </c>
      <c r="I3404" s="87" t="inlineStr">
        <is>
          <t>Bodega</t>
        </is>
      </c>
      <c r="J3404" s="87" t="inlineStr">
        <is>
          <t>Bodega</t>
        </is>
      </c>
      <c r="K3404" s="88" t="n">
        <v>0</v>
      </c>
      <c r="L3404" s="88" t="n">
        <v>25</v>
      </c>
      <c r="M3404" s="87" t="inlineStr"/>
      <c r="N3404" s="87" t="inlineStr"/>
      <c r="O3404" s="87" t="inlineStr"/>
      <c r="P3404" s="88" t="n">
        <v>79</v>
      </c>
      <c r="Q3404" s="87" t="inlineStr"/>
      <c r="R3404" s="87" t="inlineStr"/>
      <c r="S3404" s="87" t="inlineStr"/>
      <c r="T3404" s="88" t="n">
        <v>0</v>
      </c>
      <c r="U3404" s="87" t="inlineStr"/>
    </row>
    <row r="3405" ht="14.4" customHeight="1">
      <c r="A3405" s="87" t="inlineStr">
        <is>
          <t>INGEVEC</t>
        </is>
      </c>
      <c r="B3405" s="87" t="inlineStr">
        <is>
          <t>MAT</t>
        </is>
      </c>
      <c r="C3405" s="87" t="inlineStr">
        <is>
          <t>MATTA</t>
        </is>
      </c>
      <c r="D3405" s="87" t="inlineStr">
        <is>
          <t>Entrega Futura</t>
        </is>
      </c>
      <c r="E3405" s="87" t="inlineStr">
        <is>
          <t>1er semestre 2029</t>
        </is>
      </c>
      <c r="F3405" s="87" t="inlineStr">
        <is>
          <t>Av Manuel Antonia Matta 16</t>
        </is>
      </c>
      <c r="G3405" s="87" t="inlineStr">
        <is>
          <t>Santiago</t>
        </is>
      </c>
      <c r="H3405" s="87" t="inlineStr">
        <is>
          <t>Disponible</t>
        </is>
      </c>
      <c r="I3405" s="87" t="inlineStr">
        <is>
          <t>Bodega</t>
        </is>
      </c>
      <c r="J3405" s="87" t="inlineStr">
        <is>
          <t>Bodega</t>
        </is>
      </c>
      <c r="K3405" s="88" t="n">
        <v>0</v>
      </c>
      <c r="L3405" s="88" t="n">
        <v>26</v>
      </c>
      <c r="M3405" s="87" t="inlineStr"/>
      <c r="N3405" s="87" t="inlineStr"/>
      <c r="O3405" s="87" t="inlineStr"/>
      <c r="P3405" s="88" t="n">
        <v>134</v>
      </c>
      <c r="Q3405" s="87" t="inlineStr"/>
      <c r="R3405" s="87" t="inlineStr"/>
      <c r="S3405" s="87" t="inlineStr"/>
      <c r="T3405" s="88" t="n">
        <v>0</v>
      </c>
      <c r="U3405" s="87" t="inlineStr"/>
    </row>
    <row r="3406" ht="14.4" customHeight="1">
      <c r="A3406" s="87" t="inlineStr">
        <is>
          <t>INGEVEC</t>
        </is>
      </c>
      <c r="B3406" s="87" t="inlineStr">
        <is>
          <t>MAT</t>
        </is>
      </c>
      <c r="C3406" s="87" t="inlineStr">
        <is>
          <t>MATTA</t>
        </is>
      </c>
      <c r="D3406" s="87" t="inlineStr">
        <is>
          <t>Entrega Futura</t>
        </is>
      </c>
      <c r="E3406" s="87" t="inlineStr">
        <is>
          <t>1er semestre 2029</t>
        </is>
      </c>
      <c r="F3406" s="87" t="inlineStr">
        <is>
          <t>Av Manuel Antonia Matta 16</t>
        </is>
      </c>
      <c r="G3406" s="87" t="inlineStr">
        <is>
          <t>Santiago</t>
        </is>
      </c>
      <c r="H3406" s="87" t="inlineStr">
        <is>
          <t>Disponible</t>
        </is>
      </c>
      <c r="I3406" s="87" t="inlineStr">
        <is>
          <t>Bodega</t>
        </is>
      </c>
      <c r="J3406" s="87" t="inlineStr">
        <is>
          <t>Bodega</t>
        </is>
      </c>
      <c r="K3406" s="88" t="n">
        <v>0</v>
      </c>
      <c r="L3406" s="88" t="n">
        <v>27</v>
      </c>
      <c r="M3406" s="87" t="inlineStr"/>
      <c r="N3406" s="87" t="inlineStr"/>
      <c r="O3406" s="87" t="inlineStr"/>
      <c r="P3406" s="88" t="n">
        <v>120</v>
      </c>
      <c r="Q3406" s="87" t="inlineStr"/>
      <c r="R3406" s="87" t="inlineStr"/>
      <c r="S3406" s="87" t="inlineStr"/>
      <c r="T3406" s="88" t="n">
        <v>0</v>
      </c>
      <c r="U3406" s="87" t="inlineStr"/>
    </row>
    <row r="3407" ht="14.4" customHeight="1">
      <c r="A3407" s="87" t="inlineStr">
        <is>
          <t>INGEVEC</t>
        </is>
      </c>
      <c r="B3407" s="87" t="inlineStr">
        <is>
          <t>MAT</t>
        </is>
      </c>
      <c r="C3407" s="87" t="inlineStr">
        <is>
          <t>MATTA</t>
        </is>
      </c>
      <c r="D3407" s="87" t="inlineStr">
        <is>
          <t>Entrega Futura</t>
        </is>
      </c>
      <c r="E3407" s="87" t="inlineStr">
        <is>
          <t>1er semestre 2029</t>
        </is>
      </c>
      <c r="F3407" s="87" t="inlineStr">
        <is>
          <t>Av Manuel Antonia Matta 16</t>
        </is>
      </c>
      <c r="G3407" s="87" t="inlineStr">
        <is>
          <t>Santiago</t>
        </is>
      </c>
      <c r="H3407" s="87" t="inlineStr">
        <is>
          <t>Disponible</t>
        </is>
      </c>
      <c r="I3407" s="87" t="inlineStr">
        <is>
          <t>Bodega</t>
        </is>
      </c>
      <c r="J3407" s="87" t="inlineStr">
        <is>
          <t>Bodega</t>
        </is>
      </c>
      <c r="K3407" s="88" t="n">
        <v>0</v>
      </c>
      <c r="L3407" s="88" t="n">
        <v>28</v>
      </c>
      <c r="M3407" s="87" t="inlineStr"/>
      <c r="N3407" s="87" t="inlineStr"/>
      <c r="O3407" s="87" t="inlineStr"/>
      <c r="P3407" s="88" t="n">
        <v>122</v>
      </c>
      <c r="Q3407" s="87" t="inlineStr"/>
      <c r="R3407" s="87" t="inlineStr"/>
      <c r="S3407" s="87" t="inlineStr"/>
      <c r="T3407" s="88" t="n">
        <v>0</v>
      </c>
      <c r="U3407" s="87" t="inlineStr"/>
    </row>
    <row r="3408" ht="14.4" customHeight="1">
      <c r="A3408" s="87" t="inlineStr">
        <is>
          <t>INGEVEC</t>
        </is>
      </c>
      <c r="B3408" s="87" t="inlineStr">
        <is>
          <t>MAT</t>
        </is>
      </c>
      <c r="C3408" s="87" t="inlineStr">
        <is>
          <t>MATTA</t>
        </is>
      </c>
      <c r="D3408" s="87" t="inlineStr">
        <is>
          <t>Entrega Futura</t>
        </is>
      </c>
      <c r="E3408" s="87" t="inlineStr">
        <is>
          <t>1er semestre 2029</t>
        </is>
      </c>
      <c r="F3408" s="87" t="inlineStr">
        <is>
          <t>Av Manuel Antonia Matta 16</t>
        </is>
      </c>
      <c r="G3408" s="87" t="inlineStr">
        <is>
          <t>Santiago</t>
        </is>
      </c>
      <c r="H3408" s="87" t="inlineStr">
        <is>
          <t>Disponible</t>
        </is>
      </c>
      <c r="I3408" s="87" t="inlineStr">
        <is>
          <t>Bodega</t>
        </is>
      </c>
      <c r="J3408" s="87" t="inlineStr">
        <is>
          <t>Bodega</t>
        </is>
      </c>
      <c r="K3408" s="88" t="n">
        <v>0</v>
      </c>
      <c r="L3408" s="88" t="n">
        <v>29</v>
      </c>
      <c r="M3408" s="87" t="inlineStr"/>
      <c r="N3408" s="87" t="inlineStr"/>
      <c r="O3408" s="87" t="inlineStr"/>
      <c r="P3408" s="88" t="n">
        <v>66</v>
      </c>
      <c r="Q3408" s="87" t="inlineStr"/>
      <c r="R3408" s="87" t="inlineStr"/>
      <c r="S3408" s="87" t="inlineStr"/>
      <c r="T3408" s="88" t="n">
        <v>0</v>
      </c>
      <c r="U3408" s="87" t="inlineStr"/>
    </row>
    <row r="3409" ht="14.4" customHeight="1">
      <c r="A3409" s="87" t="inlineStr">
        <is>
          <t>INGEVEC</t>
        </is>
      </c>
      <c r="B3409" s="87" t="inlineStr">
        <is>
          <t>MAT</t>
        </is>
      </c>
      <c r="C3409" s="87" t="inlineStr">
        <is>
          <t>MATTA</t>
        </is>
      </c>
      <c r="D3409" s="87" t="inlineStr">
        <is>
          <t>Entrega Futura</t>
        </is>
      </c>
      <c r="E3409" s="87" t="inlineStr">
        <is>
          <t>1er semestre 2029</t>
        </is>
      </c>
      <c r="F3409" s="87" t="inlineStr">
        <is>
          <t>Av Manuel Antonia Matta 16</t>
        </is>
      </c>
      <c r="G3409" s="87" t="inlineStr">
        <is>
          <t>Santiago</t>
        </is>
      </c>
      <c r="H3409" s="87" t="inlineStr">
        <is>
          <t>Disponible</t>
        </is>
      </c>
      <c r="I3409" s="87" t="inlineStr">
        <is>
          <t>Bodega</t>
        </is>
      </c>
      <c r="J3409" s="87" t="inlineStr">
        <is>
          <t>Bodega</t>
        </is>
      </c>
      <c r="K3409" s="88" t="n">
        <v>0</v>
      </c>
      <c r="L3409" s="88" t="n">
        <v>31</v>
      </c>
      <c r="M3409" s="87" t="inlineStr"/>
      <c r="N3409" s="87" t="inlineStr"/>
      <c r="O3409" s="87" t="inlineStr"/>
      <c r="P3409" s="88" t="n">
        <v>66</v>
      </c>
      <c r="Q3409" s="87" t="inlineStr"/>
      <c r="R3409" s="87" t="inlineStr"/>
      <c r="S3409" s="87" t="inlineStr"/>
      <c r="T3409" s="88" t="n">
        <v>0</v>
      </c>
      <c r="U3409" s="87" t="inlineStr"/>
    </row>
    <row r="3410" ht="14.4" customHeight="1">
      <c r="A3410" s="87" t="inlineStr">
        <is>
          <t>INGEVEC</t>
        </is>
      </c>
      <c r="B3410" s="87" t="inlineStr">
        <is>
          <t>MAT</t>
        </is>
      </c>
      <c r="C3410" s="87" t="inlineStr">
        <is>
          <t>MATTA</t>
        </is>
      </c>
      <c r="D3410" s="87" t="inlineStr">
        <is>
          <t>Entrega Futura</t>
        </is>
      </c>
      <c r="E3410" s="87" t="inlineStr">
        <is>
          <t>1er semestre 2029</t>
        </is>
      </c>
      <c r="F3410" s="87" t="inlineStr">
        <is>
          <t>Av Manuel Antonia Matta 16</t>
        </is>
      </c>
      <c r="G3410" s="87" t="inlineStr">
        <is>
          <t>Santiago</t>
        </is>
      </c>
      <c r="H3410" s="87" t="inlineStr">
        <is>
          <t>Disponible</t>
        </is>
      </c>
      <c r="I3410" s="87" t="inlineStr">
        <is>
          <t>Bodega</t>
        </is>
      </c>
      <c r="J3410" s="87" t="inlineStr">
        <is>
          <t>Bodega</t>
        </is>
      </c>
      <c r="K3410" s="88" t="n">
        <v>0</v>
      </c>
      <c r="L3410" s="88" t="n">
        <v>33</v>
      </c>
      <c r="M3410" s="87" t="inlineStr"/>
      <c r="N3410" s="87" t="inlineStr"/>
      <c r="O3410" s="87" t="inlineStr"/>
      <c r="P3410" s="88" t="n">
        <v>75</v>
      </c>
      <c r="Q3410" s="87" t="inlineStr"/>
      <c r="R3410" s="87" t="inlineStr"/>
      <c r="S3410" s="87" t="inlineStr"/>
      <c r="T3410" s="88" t="n">
        <v>0</v>
      </c>
      <c r="U3410" s="87" t="inlineStr"/>
    </row>
    <row r="3411" ht="14.4" customHeight="1">
      <c r="A3411" s="87" t="inlineStr">
        <is>
          <t>INGEVEC</t>
        </is>
      </c>
      <c r="B3411" s="87" t="inlineStr">
        <is>
          <t>MAT</t>
        </is>
      </c>
      <c r="C3411" s="87" t="inlineStr">
        <is>
          <t>MATTA</t>
        </is>
      </c>
      <c r="D3411" s="87" t="inlineStr">
        <is>
          <t>Entrega Futura</t>
        </is>
      </c>
      <c r="E3411" s="87" t="inlineStr">
        <is>
          <t>1er semestre 2029</t>
        </is>
      </c>
      <c r="F3411" s="87" t="inlineStr">
        <is>
          <t>Av Manuel Antonia Matta 16</t>
        </is>
      </c>
      <c r="G3411" s="87" t="inlineStr">
        <is>
          <t>Santiago</t>
        </is>
      </c>
      <c r="H3411" s="87" t="inlineStr">
        <is>
          <t>Disponible</t>
        </is>
      </c>
      <c r="I3411" s="87" t="inlineStr">
        <is>
          <t>Bodega</t>
        </is>
      </c>
      <c r="J3411" s="87" t="inlineStr">
        <is>
          <t>Bodega</t>
        </is>
      </c>
      <c r="K3411" s="88" t="n">
        <v>0</v>
      </c>
      <c r="L3411" s="88" t="n">
        <v>35</v>
      </c>
      <c r="M3411" s="87" t="inlineStr"/>
      <c r="N3411" s="87" t="inlineStr"/>
      <c r="O3411" s="87" t="inlineStr"/>
      <c r="P3411" s="88" t="n">
        <v>69</v>
      </c>
      <c r="Q3411" s="87" t="inlineStr"/>
      <c r="R3411" s="87" t="inlineStr"/>
      <c r="S3411" s="87" t="inlineStr"/>
      <c r="T3411" s="88" t="n">
        <v>0</v>
      </c>
      <c r="U3411" s="87" t="inlineStr"/>
    </row>
    <row r="3412" ht="14.4" customHeight="1">
      <c r="A3412" s="87" t="inlineStr">
        <is>
          <t>INGEVEC</t>
        </is>
      </c>
      <c r="B3412" s="87" t="inlineStr">
        <is>
          <t>MAT</t>
        </is>
      </c>
      <c r="C3412" s="87" t="inlineStr">
        <is>
          <t>MATTA</t>
        </is>
      </c>
      <c r="D3412" s="87" t="inlineStr">
        <is>
          <t>Entrega Futura</t>
        </is>
      </c>
      <c r="E3412" s="87" t="inlineStr">
        <is>
          <t>1er semestre 2029</t>
        </is>
      </c>
      <c r="F3412" s="87" t="inlineStr">
        <is>
          <t>Av Manuel Antonia Matta 16</t>
        </is>
      </c>
      <c r="G3412" s="87" t="inlineStr">
        <is>
          <t>Santiago</t>
        </is>
      </c>
      <c r="H3412" s="87" t="inlineStr">
        <is>
          <t>Disponible</t>
        </is>
      </c>
      <c r="I3412" s="87" t="inlineStr">
        <is>
          <t>Bodega</t>
        </is>
      </c>
      <c r="J3412" s="87" t="inlineStr">
        <is>
          <t>Bodega</t>
        </is>
      </c>
      <c r="K3412" s="88" t="n">
        <v>0</v>
      </c>
      <c r="L3412" s="88" t="n">
        <v>36</v>
      </c>
      <c r="M3412" s="87" t="inlineStr"/>
      <c r="N3412" s="87" t="inlineStr"/>
      <c r="O3412" s="87" t="inlineStr"/>
      <c r="P3412" s="88" t="n">
        <v>64</v>
      </c>
      <c r="Q3412" s="87" t="inlineStr"/>
      <c r="R3412" s="87" t="inlineStr"/>
      <c r="S3412" s="87" t="inlineStr"/>
      <c r="T3412" s="88" t="n">
        <v>0</v>
      </c>
      <c r="U3412" s="87" t="inlineStr"/>
    </row>
    <row r="3413" ht="14.4" customHeight="1">
      <c r="A3413" s="87" t="inlineStr">
        <is>
          <t>INGEVEC</t>
        </is>
      </c>
      <c r="B3413" s="87" t="inlineStr">
        <is>
          <t>MAT</t>
        </is>
      </c>
      <c r="C3413" s="87" t="inlineStr">
        <is>
          <t>MATTA</t>
        </is>
      </c>
      <c r="D3413" s="87" t="inlineStr">
        <is>
          <t>Entrega Futura</t>
        </is>
      </c>
      <c r="E3413" s="87" t="inlineStr">
        <is>
          <t>1er semestre 2029</t>
        </is>
      </c>
      <c r="F3413" s="87" t="inlineStr">
        <is>
          <t>Av Manuel Antonia Matta 16</t>
        </is>
      </c>
      <c r="G3413" s="87" t="inlineStr">
        <is>
          <t>Santiago</t>
        </is>
      </c>
      <c r="H3413" s="87" t="inlineStr">
        <is>
          <t>Disponible</t>
        </is>
      </c>
      <c r="I3413" s="87" t="inlineStr">
        <is>
          <t>Bodega</t>
        </is>
      </c>
      <c r="J3413" s="87" t="inlineStr">
        <is>
          <t>Bodega</t>
        </is>
      </c>
      <c r="K3413" s="88" t="n">
        <v>0</v>
      </c>
      <c r="L3413" s="88" t="n">
        <v>38</v>
      </c>
      <c r="M3413" s="87" t="inlineStr"/>
      <c r="N3413" s="87" t="inlineStr"/>
      <c r="O3413" s="87" t="inlineStr"/>
      <c r="P3413" s="88" t="n">
        <v>64</v>
      </c>
      <c r="Q3413" s="87" t="inlineStr"/>
      <c r="R3413" s="87" t="inlineStr"/>
      <c r="S3413" s="87" t="inlineStr"/>
      <c r="T3413" s="88" t="n">
        <v>0</v>
      </c>
      <c r="U3413" s="87" t="inlineStr"/>
    </row>
    <row r="3414" ht="14.4" customHeight="1">
      <c r="A3414" s="87" t="inlineStr">
        <is>
          <t>INGEVEC</t>
        </is>
      </c>
      <c r="B3414" s="87" t="inlineStr">
        <is>
          <t>MAT</t>
        </is>
      </c>
      <c r="C3414" s="87" t="inlineStr">
        <is>
          <t>MATTA</t>
        </is>
      </c>
      <c r="D3414" s="87" t="inlineStr">
        <is>
          <t>Entrega Futura</t>
        </is>
      </c>
      <c r="E3414" s="87" t="inlineStr">
        <is>
          <t>1er semestre 2029</t>
        </is>
      </c>
      <c r="F3414" s="87" t="inlineStr">
        <is>
          <t>Av Manuel Antonia Matta 16</t>
        </is>
      </c>
      <c r="G3414" s="87" t="inlineStr">
        <is>
          <t>Santiago</t>
        </is>
      </c>
      <c r="H3414" s="87" t="inlineStr">
        <is>
          <t>Disponible</t>
        </is>
      </c>
      <c r="I3414" s="87" t="inlineStr">
        <is>
          <t>Bodega</t>
        </is>
      </c>
      <c r="J3414" s="87" t="inlineStr">
        <is>
          <t>Bodega</t>
        </is>
      </c>
      <c r="K3414" s="88" t="n">
        <v>0</v>
      </c>
      <c r="L3414" s="88" t="n">
        <v>39</v>
      </c>
      <c r="M3414" s="87" t="inlineStr"/>
      <c r="N3414" s="87" t="inlineStr"/>
      <c r="O3414" s="87" t="inlineStr"/>
      <c r="P3414" s="88" t="n">
        <v>64</v>
      </c>
      <c r="Q3414" s="87" t="inlineStr"/>
      <c r="R3414" s="87" t="inlineStr"/>
      <c r="S3414" s="87" t="inlineStr"/>
      <c r="T3414" s="88" t="n">
        <v>0</v>
      </c>
      <c r="U3414" s="87" t="inlineStr"/>
    </row>
    <row r="3415" ht="14.4" customHeight="1">
      <c r="A3415" s="87" t="inlineStr">
        <is>
          <t>INGEVEC</t>
        </is>
      </c>
      <c r="B3415" s="87" t="inlineStr">
        <is>
          <t>MAT</t>
        </is>
      </c>
      <c r="C3415" s="87" t="inlineStr">
        <is>
          <t>MATTA</t>
        </is>
      </c>
      <c r="D3415" s="87" t="inlineStr">
        <is>
          <t>Entrega Futura</t>
        </is>
      </c>
      <c r="E3415" s="87" t="inlineStr">
        <is>
          <t>1er semestre 2029</t>
        </is>
      </c>
      <c r="F3415" s="87" t="inlineStr">
        <is>
          <t>Av Manuel Antonia Matta 16</t>
        </is>
      </c>
      <c r="G3415" s="87" t="inlineStr">
        <is>
          <t>Santiago</t>
        </is>
      </c>
      <c r="H3415" s="87" t="inlineStr">
        <is>
          <t>Disponible</t>
        </is>
      </c>
      <c r="I3415" s="87" t="inlineStr">
        <is>
          <t>Bodega</t>
        </is>
      </c>
      <c r="J3415" s="87" t="inlineStr">
        <is>
          <t>Bodega</t>
        </is>
      </c>
      <c r="K3415" s="88" t="n">
        <v>0</v>
      </c>
      <c r="L3415" s="88" t="n">
        <v>40</v>
      </c>
      <c r="M3415" s="87" t="inlineStr"/>
      <c r="N3415" s="87" t="inlineStr"/>
      <c r="O3415" s="87" t="inlineStr"/>
      <c r="P3415" s="88" t="n">
        <v>64</v>
      </c>
      <c r="Q3415" s="87" t="inlineStr"/>
      <c r="R3415" s="87" t="inlineStr"/>
      <c r="S3415" s="87" t="inlineStr"/>
      <c r="T3415" s="88" t="n">
        <v>0</v>
      </c>
      <c r="U3415" s="87" t="inlineStr"/>
    </row>
    <row r="3416" ht="14.4" customHeight="1">
      <c r="A3416" s="87" t="inlineStr">
        <is>
          <t>INGEVEC</t>
        </is>
      </c>
      <c r="B3416" s="87" t="inlineStr">
        <is>
          <t>MAT</t>
        </is>
      </c>
      <c r="C3416" s="87" t="inlineStr">
        <is>
          <t>MATTA</t>
        </is>
      </c>
      <c r="D3416" s="87" t="inlineStr">
        <is>
          <t>Entrega Futura</t>
        </is>
      </c>
      <c r="E3416" s="87" t="inlineStr">
        <is>
          <t>1er semestre 2029</t>
        </is>
      </c>
      <c r="F3416" s="87" t="inlineStr">
        <is>
          <t>Av Manuel Antonia Matta 16</t>
        </is>
      </c>
      <c r="G3416" s="87" t="inlineStr">
        <is>
          <t>Santiago</t>
        </is>
      </c>
      <c r="H3416" s="87" t="inlineStr">
        <is>
          <t>Disponible</t>
        </is>
      </c>
      <c r="I3416" s="87" t="inlineStr">
        <is>
          <t>Bodega</t>
        </is>
      </c>
      <c r="J3416" s="87" t="inlineStr">
        <is>
          <t>Bodega</t>
        </is>
      </c>
      <c r="K3416" s="88" t="n">
        <v>0</v>
      </c>
      <c r="L3416" s="88" t="n">
        <v>43</v>
      </c>
      <c r="M3416" s="87" t="inlineStr"/>
      <c r="N3416" s="87" t="inlineStr"/>
      <c r="O3416" s="87" t="inlineStr"/>
      <c r="P3416" s="88" t="n">
        <v>88</v>
      </c>
      <c r="Q3416" s="87" t="inlineStr"/>
      <c r="R3416" s="87" t="inlineStr"/>
      <c r="S3416" s="87" t="inlineStr"/>
      <c r="T3416" s="88" t="n">
        <v>0</v>
      </c>
      <c r="U3416" s="87" t="inlineStr"/>
    </row>
    <row r="3417" ht="14.4" customHeight="1">
      <c r="A3417" s="87" t="inlineStr">
        <is>
          <t>INGEVEC</t>
        </is>
      </c>
      <c r="B3417" s="87" t="inlineStr">
        <is>
          <t>MAT</t>
        </is>
      </c>
      <c r="C3417" s="87" t="inlineStr">
        <is>
          <t>MATTA</t>
        </is>
      </c>
      <c r="D3417" s="87" t="inlineStr">
        <is>
          <t>Entrega Futura</t>
        </is>
      </c>
      <c r="E3417" s="87" t="inlineStr">
        <is>
          <t>1er semestre 2029</t>
        </is>
      </c>
      <c r="F3417" s="87" t="inlineStr">
        <is>
          <t>Av Manuel Antonia Matta 16</t>
        </is>
      </c>
      <c r="G3417" s="87" t="inlineStr">
        <is>
          <t>Santiago</t>
        </is>
      </c>
      <c r="H3417" s="87" t="inlineStr">
        <is>
          <t>Disponible</t>
        </is>
      </c>
      <c r="I3417" s="87" t="inlineStr">
        <is>
          <t>Bodega</t>
        </is>
      </c>
      <c r="J3417" s="87" t="inlineStr">
        <is>
          <t>Bodega</t>
        </is>
      </c>
      <c r="K3417" s="88" t="n">
        <v>0</v>
      </c>
      <c r="L3417" s="88" t="n">
        <v>44</v>
      </c>
      <c r="M3417" s="87" t="inlineStr"/>
      <c r="N3417" s="87" t="inlineStr"/>
      <c r="O3417" s="87" t="inlineStr"/>
      <c r="P3417" s="88" t="n">
        <v>80</v>
      </c>
      <c r="Q3417" s="87" t="inlineStr"/>
      <c r="R3417" s="87" t="inlineStr"/>
      <c r="S3417" s="87" t="inlineStr"/>
      <c r="T3417" s="88" t="n">
        <v>0</v>
      </c>
      <c r="U3417" s="87" t="inlineStr"/>
    </row>
    <row r="3418" ht="14.4" customHeight="1">
      <c r="A3418" s="87" t="inlineStr">
        <is>
          <t>INGEVEC</t>
        </is>
      </c>
      <c r="B3418" s="87" t="inlineStr">
        <is>
          <t>MAT</t>
        </is>
      </c>
      <c r="C3418" s="87" t="inlineStr">
        <is>
          <t>MATTA</t>
        </is>
      </c>
      <c r="D3418" s="87" t="inlineStr">
        <is>
          <t>Entrega Futura</t>
        </is>
      </c>
      <c r="E3418" s="87" t="inlineStr">
        <is>
          <t>1er semestre 2029</t>
        </is>
      </c>
      <c r="F3418" s="87" t="inlineStr">
        <is>
          <t>Av Manuel Antonia Matta 16</t>
        </is>
      </c>
      <c r="G3418" s="87" t="inlineStr">
        <is>
          <t>Santiago</t>
        </is>
      </c>
      <c r="H3418" s="87" t="inlineStr">
        <is>
          <t>Disponible</t>
        </is>
      </c>
      <c r="I3418" s="87" t="inlineStr">
        <is>
          <t>Bodega</t>
        </is>
      </c>
      <c r="J3418" s="87" t="inlineStr">
        <is>
          <t>Bodega</t>
        </is>
      </c>
      <c r="K3418" s="88" t="n">
        <v>0</v>
      </c>
      <c r="L3418" s="88" t="n">
        <v>45</v>
      </c>
      <c r="M3418" s="87" t="inlineStr"/>
      <c r="N3418" s="87" t="inlineStr"/>
      <c r="O3418" s="87" t="inlineStr"/>
      <c r="P3418" s="88" t="n">
        <v>63</v>
      </c>
      <c r="Q3418" s="87" t="inlineStr"/>
      <c r="R3418" s="87" t="inlineStr"/>
      <c r="S3418" s="87" t="inlineStr"/>
      <c r="T3418" s="88" t="n">
        <v>0</v>
      </c>
      <c r="U3418" s="87" t="inlineStr"/>
    </row>
    <row r="3419" ht="14.4" customHeight="1">
      <c r="A3419" s="87" t="inlineStr">
        <is>
          <t>INGEVEC</t>
        </is>
      </c>
      <c r="B3419" s="87" t="inlineStr">
        <is>
          <t>MAT</t>
        </is>
      </c>
      <c r="C3419" s="87" t="inlineStr">
        <is>
          <t>MATTA</t>
        </is>
      </c>
      <c r="D3419" s="87" t="inlineStr">
        <is>
          <t>Entrega Futura</t>
        </is>
      </c>
      <c r="E3419" s="87" t="inlineStr">
        <is>
          <t>1er semestre 2029</t>
        </is>
      </c>
      <c r="F3419" s="87" t="inlineStr">
        <is>
          <t>Av Manuel Antonia Matta 16</t>
        </is>
      </c>
      <c r="G3419" s="87" t="inlineStr">
        <is>
          <t>Santiago</t>
        </is>
      </c>
      <c r="H3419" s="87" t="inlineStr">
        <is>
          <t>Disponible</t>
        </is>
      </c>
      <c r="I3419" s="87" t="inlineStr">
        <is>
          <t>Bodega</t>
        </is>
      </c>
      <c r="J3419" s="87" t="inlineStr">
        <is>
          <t>Bodega</t>
        </is>
      </c>
      <c r="K3419" s="88" t="n">
        <v>0</v>
      </c>
      <c r="L3419" s="88" t="n">
        <v>47</v>
      </c>
      <c r="M3419" s="87" t="inlineStr"/>
      <c r="N3419" s="87" t="inlineStr"/>
      <c r="O3419" s="87" t="inlineStr"/>
      <c r="P3419" s="88" t="n">
        <v>63</v>
      </c>
      <c r="Q3419" s="87" t="inlineStr"/>
      <c r="R3419" s="87" t="inlineStr"/>
      <c r="S3419" s="87" t="inlineStr"/>
      <c r="T3419" s="88" t="n">
        <v>0</v>
      </c>
      <c r="U3419" s="87" t="inlineStr"/>
    </row>
    <row r="3420" ht="14.4" customHeight="1">
      <c r="A3420" s="87" t="inlineStr">
        <is>
          <t>INGEVEC</t>
        </is>
      </c>
      <c r="B3420" s="87" t="inlineStr">
        <is>
          <t>MAT</t>
        </is>
      </c>
      <c r="C3420" s="87" t="inlineStr">
        <is>
          <t>MATTA</t>
        </is>
      </c>
      <c r="D3420" s="87" t="inlineStr">
        <is>
          <t>Entrega Futura</t>
        </is>
      </c>
      <c r="E3420" s="87" t="inlineStr">
        <is>
          <t>1er semestre 2029</t>
        </is>
      </c>
      <c r="F3420" s="87" t="inlineStr">
        <is>
          <t>Av Manuel Antonia Matta 16</t>
        </is>
      </c>
      <c r="G3420" s="87" t="inlineStr">
        <is>
          <t>Santiago</t>
        </is>
      </c>
      <c r="H3420" s="87" t="inlineStr">
        <is>
          <t>Disponible</t>
        </is>
      </c>
      <c r="I3420" s="87" t="inlineStr">
        <is>
          <t>Bodega</t>
        </is>
      </c>
      <c r="J3420" s="87" t="inlineStr">
        <is>
          <t>Bodega</t>
        </is>
      </c>
      <c r="K3420" s="88" t="n">
        <v>0</v>
      </c>
      <c r="L3420" s="88" t="n">
        <v>48</v>
      </c>
      <c r="M3420" s="87" t="inlineStr"/>
      <c r="N3420" s="87" t="inlineStr"/>
      <c r="O3420" s="87" t="inlineStr"/>
      <c r="P3420" s="88" t="n">
        <v>57</v>
      </c>
      <c r="Q3420" s="87" t="inlineStr"/>
      <c r="R3420" s="87" t="inlineStr"/>
      <c r="S3420" s="87" t="inlineStr"/>
      <c r="T3420" s="88" t="n">
        <v>0</v>
      </c>
      <c r="U3420" s="87" t="inlineStr"/>
    </row>
    <row r="3421" ht="14.4" customHeight="1">
      <c r="A3421" s="87" t="inlineStr">
        <is>
          <t>INGEVEC</t>
        </is>
      </c>
      <c r="B3421" s="87" t="inlineStr">
        <is>
          <t>MAT</t>
        </is>
      </c>
      <c r="C3421" s="87" t="inlineStr">
        <is>
          <t>MATTA</t>
        </is>
      </c>
      <c r="D3421" s="87" t="inlineStr">
        <is>
          <t>Entrega Futura</t>
        </is>
      </c>
      <c r="E3421" s="87" t="inlineStr">
        <is>
          <t>1er semestre 2029</t>
        </is>
      </c>
      <c r="F3421" s="87" t="inlineStr">
        <is>
          <t>Av Manuel Antonia Matta 16</t>
        </is>
      </c>
      <c r="G3421" s="87" t="inlineStr">
        <is>
          <t>Santiago</t>
        </is>
      </c>
      <c r="H3421" s="87" t="inlineStr">
        <is>
          <t>Disponible</t>
        </is>
      </c>
      <c r="I3421" s="87" t="inlineStr">
        <is>
          <t>Bodega</t>
        </is>
      </c>
      <c r="J3421" s="87" t="inlineStr">
        <is>
          <t>Bodega</t>
        </is>
      </c>
      <c r="K3421" s="88" t="n">
        <v>0</v>
      </c>
      <c r="L3421" s="88" t="n">
        <v>49</v>
      </c>
      <c r="M3421" s="87" t="inlineStr"/>
      <c r="N3421" s="87" t="inlineStr"/>
      <c r="O3421" s="87" t="inlineStr"/>
      <c r="P3421" s="88" t="n">
        <v>72</v>
      </c>
      <c r="Q3421" s="87" t="inlineStr"/>
      <c r="R3421" s="87" t="inlineStr"/>
      <c r="S3421" s="87" t="inlineStr"/>
      <c r="T3421" s="88" t="n">
        <v>0</v>
      </c>
      <c r="U3421" s="87" t="inlineStr"/>
    </row>
    <row r="3422" ht="14.4" customHeight="1">
      <c r="A3422" s="87" t="inlineStr">
        <is>
          <t>INGEVEC</t>
        </is>
      </c>
      <c r="B3422" s="87" t="inlineStr">
        <is>
          <t>MAT</t>
        </is>
      </c>
      <c r="C3422" s="87" t="inlineStr">
        <is>
          <t>MATTA</t>
        </is>
      </c>
      <c r="D3422" s="87" t="inlineStr">
        <is>
          <t>Entrega Futura</t>
        </is>
      </c>
      <c r="E3422" s="87" t="inlineStr">
        <is>
          <t>1er semestre 2029</t>
        </is>
      </c>
      <c r="F3422" s="87" t="inlineStr">
        <is>
          <t>Av Manuel Antonia Matta 16</t>
        </is>
      </c>
      <c r="G3422" s="87" t="inlineStr">
        <is>
          <t>Santiago</t>
        </is>
      </c>
      <c r="H3422" s="87" t="inlineStr">
        <is>
          <t>Disponible</t>
        </is>
      </c>
      <c r="I3422" s="87" t="inlineStr">
        <is>
          <t>Bodega</t>
        </is>
      </c>
      <c r="J3422" s="87" t="inlineStr">
        <is>
          <t>Bodega</t>
        </is>
      </c>
      <c r="K3422" s="88" t="n">
        <v>0</v>
      </c>
      <c r="L3422" s="88" t="n">
        <v>50</v>
      </c>
      <c r="M3422" s="87" t="inlineStr"/>
      <c r="N3422" s="87" t="inlineStr"/>
      <c r="O3422" s="87" t="inlineStr"/>
      <c r="P3422" s="88" t="n">
        <v>69</v>
      </c>
      <c r="Q3422" s="87" t="inlineStr"/>
      <c r="R3422" s="87" t="inlineStr"/>
      <c r="S3422" s="87" t="inlineStr"/>
      <c r="T3422" s="88" t="n">
        <v>0</v>
      </c>
      <c r="U3422" s="87" t="inlineStr"/>
    </row>
    <row r="3423" ht="14.4" customHeight="1">
      <c r="A3423" s="87" t="inlineStr">
        <is>
          <t>INGEVEC</t>
        </is>
      </c>
      <c r="B3423" s="87" t="inlineStr">
        <is>
          <t>MAT</t>
        </is>
      </c>
      <c r="C3423" s="87" t="inlineStr">
        <is>
          <t>MATTA</t>
        </is>
      </c>
      <c r="D3423" s="87" t="inlineStr">
        <is>
          <t>Entrega Futura</t>
        </is>
      </c>
      <c r="E3423" s="87" t="inlineStr">
        <is>
          <t>1er semestre 2029</t>
        </is>
      </c>
      <c r="F3423" s="87" t="inlineStr">
        <is>
          <t>Av Manuel Antonia Matta 16</t>
        </is>
      </c>
      <c r="G3423" s="87" t="inlineStr">
        <is>
          <t>Santiago</t>
        </is>
      </c>
      <c r="H3423" s="87" t="inlineStr">
        <is>
          <t>Disponible</t>
        </is>
      </c>
      <c r="I3423" s="87" t="inlineStr">
        <is>
          <t>Bodega</t>
        </is>
      </c>
      <c r="J3423" s="87" t="inlineStr">
        <is>
          <t>Bodega</t>
        </is>
      </c>
      <c r="K3423" s="88" t="n">
        <v>0</v>
      </c>
      <c r="L3423" s="88" t="n">
        <v>52</v>
      </c>
      <c r="M3423" s="87" t="inlineStr"/>
      <c r="N3423" s="87" t="inlineStr"/>
      <c r="O3423" s="87" t="inlineStr"/>
      <c r="P3423" s="88" t="n">
        <v>71</v>
      </c>
      <c r="Q3423" s="87" t="inlineStr"/>
      <c r="R3423" s="87" t="inlineStr"/>
      <c r="S3423" s="87" t="inlineStr"/>
      <c r="T3423" s="88" t="n">
        <v>0</v>
      </c>
      <c r="U3423" s="87" t="inlineStr"/>
    </row>
    <row r="3424" ht="14.4" customHeight="1">
      <c r="A3424" s="87" t="inlineStr">
        <is>
          <t>INGEVEC</t>
        </is>
      </c>
      <c r="B3424" s="87" t="inlineStr">
        <is>
          <t>MAT</t>
        </is>
      </c>
      <c r="C3424" s="87" t="inlineStr">
        <is>
          <t>MATTA</t>
        </is>
      </c>
      <c r="D3424" s="87" t="inlineStr">
        <is>
          <t>Entrega Futura</t>
        </is>
      </c>
      <c r="E3424" s="87" t="inlineStr">
        <is>
          <t>1er semestre 2029</t>
        </is>
      </c>
      <c r="F3424" s="87" t="inlineStr">
        <is>
          <t>Av Manuel Antonia Matta 16</t>
        </is>
      </c>
      <c r="G3424" s="87" t="inlineStr">
        <is>
          <t>Santiago</t>
        </is>
      </c>
      <c r="H3424" s="87" t="inlineStr">
        <is>
          <t>Disponible</t>
        </is>
      </c>
      <c r="I3424" s="87" t="inlineStr">
        <is>
          <t>Bodega</t>
        </is>
      </c>
      <c r="J3424" s="87" t="inlineStr">
        <is>
          <t>Bodega</t>
        </is>
      </c>
      <c r="K3424" s="88" t="n">
        <v>0</v>
      </c>
      <c r="L3424" s="88" t="n">
        <v>53</v>
      </c>
      <c r="M3424" s="87" t="inlineStr"/>
      <c r="N3424" s="87" t="inlineStr"/>
      <c r="O3424" s="87" t="inlineStr"/>
      <c r="P3424" s="88" t="n">
        <v>71</v>
      </c>
      <c r="Q3424" s="87" t="inlineStr"/>
      <c r="R3424" s="87" t="inlineStr"/>
      <c r="S3424" s="87" t="inlineStr"/>
      <c r="T3424" s="88" t="n">
        <v>0</v>
      </c>
      <c r="U3424" s="87" t="inlineStr"/>
    </row>
    <row r="3425" ht="14.4" customHeight="1">
      <c r="A3425" s="87" t="inlineStr">
        <is>
          <t>INGEVEC</t>
        </is>
      </c>
      <c r="B3425" s="87" t="inlineStr">
        <is>
          <t>MAT</t>
        </is>
      </c>
      <c r="C3425" s="87" t="inlineStr">
        <is>
          <t>MATTA</t>
        </is>
      </c>
      <c r="D3425" s="87" t="inlineStr">
        <is>
          <t>Entrega Futura</t>
        </is>
      </c>
      <c r="E3425" s="87" t="inlineStr">
        <is>
          <t>1er semestre 2029</t>
        </is>
      </c>
      <c r="F3425" s="87" t="inlineStr">
        <is>
          <t>Av Manuel Antonia Matta 16</t>
        </is>
      </c>
      <c r="G3425" s="87" t="inlineStr">
        <is>
          <t>Santiago</t>
        </is>
      </c>
      <c r="H3425" s="87" t="inlineStr">
        <is>
          <t>Disponible</t>
        </is>
      </c>
      <c r="I3425" s="87" t="inlineStr">
        <is>
          <t>Bodega</t>
        </is>
      </c>
      <c r="J3425" s="87" t="inlineStr">
        <is>
          <t>Bodega</t>
        </is>
      </c>
      <c r="K3425" s="88" t="n">
        <v>0</v>
      </c>
      <c r="L3425" s="88" t="n">
        <v>54</v>
      </c>
      <c r="M3425" s="87" t="inlineStr"/>
      <c r="N3425" s="87" t="inlineStr"/>
      <c r="O3425" s="87" t="inlineStr"/>
      <c r="P3425" s="88" t="n">
        <v>71</v>
      </c>
      <c r="Q3425" s="87" t="inlineStr"/>
      <c r="R3425" s="87" t="inlineStr"/>
      <c r="S3425" s="87" t="inlineStr"/>
      <c r="T3425" s="88" t="n">
        <v>0</v>
      </c>
      <c r="U3425" s="87" t="inlineStr"/>
    </row>
    <row r="3426" ht="14.4" customHeight="1">
      <c r="A3426" s="87" t="inlineStr">
        <is>
          <t>INGEVEC</t>
        </is>
      </c>
      <c r="B3426" s="87" t="inlineStr">
        <is>
          <t>MAT</t>
        </is>
      </c>
      <c r="C3426" s="87" t="inlineStr">
        <is>
          <t>MATTA</t>
        </is>
      </c>
      <c r="D3426" s="87" t="inlineStr">
        <is>
          <t>Entrega Futura</t>
        </is>
      </c>
      <c r="E3426" s="87" t="inlineStr">
        <is>
          <t>1er semestre 2029</t>
        </is>
      </c>
      <c r="F3426" s="87" t="inlineStr">
        <is>
          <t>Av Manuel Antonia Matta 16</t>
        </is>
      </c>
      <c r="G3426" s="87" t="inlineStr">
        <is>
          <t>Santiago</t>
        </is>
      </c>
      <c r="H3426" s="87" t="inlineStr">
        <is>
          <t>Disponible</t>
        </is>
      </c>
      <c r="I3426" s="87" t="inlineStr">
        <is>
          <t>Bodega</t>
        </is>
      </c>
      <c r="J3426" s="87" t="inlineStr">
        <is>
          <t>Bodega</t>
        </is>
      </c>
      <c r="K3426" s="88" t="n">
        <v>0</v>
      </c>
      <c r="L3426" s="88" t="n">
        <v>55</v>
      </c>
      <c r="M3426" s="87" t="inlineStr"/>
      <c r="N3426" s="87" t="inlineStr"/>
      <c r="O3426" s="87" t="inlineStr"/>
      <c r="P3426" s="88" t="n">
        <v>71</v>
      </c>
      <c r="Q3426" s="87" t="inlineStr"/>
      <c r="R3426" s="87" t="inlineStr"/>
      <c r="S3426" s="87" t="inlineStr"/>
      <c r="T3426" s="88" t="n">
        <v>0</v>
      </c>
      <c r="U3426" s="87" t="inlineStr"/>
    </row>
    <row r="3427" ht="14.4" customHeight="1">
      <c r="A3427" s="87" t="inlineStr">
        <is>
          <t>INGEVEC</t>
        </is>
      </c>
      <c r="B3427" s="87" t="inlineStr">
        <is>
          <t>MAT</t>
        </is>
      </c>
      <c r="C3427" s="87" t="inlineStr">
        <is>
          <t>MATTA</t>
        </is>
      </c>
      <c r="D3427" s="87" t="inlineStr">
        <is>
          <t>Entrega Futura</t>
        </is>
      </c>
      <c r="E3427" s="87" t="inlineStr">
        <is>
          <t>1er semestre 2029</t>
        </is>
      </c>
      <c r="F3427" s="87" t="inlineStr">
        <is>
          <t>Av Manuel Antonia Matta 16</t>
        </is>
      </c>
      <c r="G3427" s="87" t="inlineStr">
        <is>
          <t>Santiago</t>
        </is>
      </c>
      <c r="H3427" s="87" t="inlineStr">
        <is>
          <t>Disponible</t>
        </is>
      </c>
      <c r="I3427" s="87" t="inlineStr">
        <is>
          <t>Bodega</t>
        </is>
      </c>
      <c r="J3427" s="87" t="inlineStr">
        <is>
          <t>Bodega</t>
        </is>
      </c>
      <c r="K3427" s="88" t="n">
        <v>0</v>
      </c>
      <c r="L3427" s="88" t="n">
        <v>56</v>
      </c>
      <c r="M3427" s="87" t="inlineStr"/>
      <c r="N3427" s="87" t="inlineStr"/>
      <c r="O3427" s="87" t="inlineStr"/>
      <c r="P3427" s="88" t="n">
        <v>78</v>
      </c>
      <c r="Q3427" s="87" t="inlineStr"/>
      <c r="R3427" s="87" t="inlineStr"/>
      <c r="S3427" s="87" t="inlineStr"/>
      <c r="T3427" s="88" t="n">
        <v>0</v>
      </c>
      <c r="U3427" s="87" t="inlineStr"/>
    </row>
    <row r="3428" ht="14.4" customHeight="1">
      <c r="A3428" s="87" t="inlineStr">
        <is>
          <t>INGEVEC</t>
        </is>
      </c>
      <c r="B3428" s="87" t="inlineStr">
        <is>
          <t>MAT</t>
        </is>
      </c>
      <c r="C3428" s="87" t="inlineStr">
        <is>
          <t>MATTA</t>
        </is>
      </c>
      <c r="D3428" s="87" t="inlineStr">
        <is>
          <t>Entrega Futura</t>
        </is>
      </c>
      <c r="E3428" s="87" t="inlineStr">
        <is>
          <t>1er semestre 2029</t>
        </is>
      </c>
      <c r="F3428" s="87" t="inlineStr">
        <is>
          <t>Av Manuel Antonia Matta 16</t>
        </is>
      </c>
      <c r="G3428" s="87" t="inlineStr">
        <is>
          <t>Santiago</t>
        </is>
      </c>
      <c r="H3428" s="87" t="inlineStr">
        <is>
          <t>Disponible</t>
        </is>
      </c>
      <c r="I3428" s="87" t="inlineStr">
        <is>
          <t>Bodega</t>
        </is>
      </c>
      <c r="J3428" s="87" t="inlineStr">
        <is>
          <t>Bodega</t>
        </is>
      </c>
      <c r="K3428" s="88" t="n">
        <v>0</v>
      </c>
      <c r="L3428" s="88" t="n">
        <v>57</v>
      </c>
      <c r="M3428" s="87" t="inlineStr"/>
      <c r="N3428" s="87" t="inlineStr"/>
      <c r="O3428" s="87" t="inlineStr"/>
      <c r="P3428" s="88" t="n">
        <v>87</v>
      </c>
      <c r="Q3428" s="87" t="inlineStr"/>
      <c r="R3428" s="87" t="inlineStr"/>
      <c r="S3428" s="87" t="inlineStr"/>
      <c r="T3428" s="88" t="n">
        <v>0</v>
      </c>
      <c r="U3428" s="87" t="inlineStr"/>
    </row>
    <row r="3429" ht="14.4" customHeight="1">
      <c r="A3429" s="87" t="inlineStr">
        <is>
          <t>INGEVEC</t>
        </is>
      </c>
      <c r="B3429" s="87" t="inlineStr">
        <is>
          <t>MAT</t>
        </is>
      </c>
      <c r="C3429" s="87" t="inlineStr">
        <is>
          <t>MATTA</t>
        </is>
      </c>
      <c r="D3429" s="87" t="inlineStr">
        <is>
          <t>Entrega Futura</t>
        </is>
      </c>
      <c r="E3429" s="87" t="inlineStr">
        <is>
          <t>1er semestre 2029</t>
        </is>
      </c>
      <c r="F3429" s="87" t="inlineStr">
        <is>
          <t>Av Manuel Antonia Matta 16</t>
        </is>
      </c>
      <c r="G3429" s="87" t="inlineStr">
        <is>
          <t>Santiago</t>
        </is>
      </c>
      <c r="H3429" s="87" t="inlineStr">
        <is>
          <t>Disponible</t>
        </is>
      </c>
      <c r="I3429" s="87" t="inlineStr">
        <is>
          <t>Bodega</t>
        </is>
      </c>
      <c r="J3429" s="87" t="inlineStr">
        <is>
          <t>Bodega</t>
        </is>
      </c>
      <c r="K3429" s="88" t="n">
        <v>0</v>
      </c>
      <c r="L3429" s="88" t="n">
        <v>58</v>
      </c>
      <c r="M3429" s="87" t="inlineStr"/>
      <c r="N3429" s="87" t="inlineStr"/>
      <c r="O3429" s="87" t="inlineStr"/>
      <c r="P3429" s="88" t="n">
        <v>74</v>
      </c>
      <c r="Q3429" s="87" t="inlineStr"/>
      <c r="R3429" s="87" t="inlineStr"/>
      <c r="S3429" s="87" t="inlineStr"/>
      <c r="T3429" s="88" t="n">
        <v>0</v>
      </c>
      <c r="U3429" s="87" t="inlineStr"/>
    </row>
    <row r="3430" ht="14.4" customHeight="1">
      <c r="A3430" s="87" t="inlineStr">
        <is>
          <t>INGEVEC</t>
        </is>
      </c>
      <c r="B3430" s="87" t="inlineStr">
        <is>
          <t>MAT</t>
        </is>
      </c>
      <c r="C3430" s="87" t="inlineStr">
        <is>
          <t>MATTA</t>
        </is>
      </c>
      <c r="D3430" s="87" t="inlineStr">
        <is>
          <t>Entrega Futura</t>
        </is>
      </c>
      <c r="E3430" s="87" t="inlineStr">
        <is>
          <t>1er semestre 2029</t>
        </is>
      </c>
      <c r="F3430" s="87" t="inlineStr">
        <is>
          <t>Av Manuel Antonia Matta 16</t>
        </is>
      </c>
      <c r="G3430" s="87" t="inlineStr">
        <is>
          <t>Santiago</t>
        </is>
      </c>
      <c r="H3430" s="87" t="inlineStr">
        <is>
          <t>Disponible</t>
        </is>
      </c>
      <c r="I3430" s="87" t="inlineStr">
        <is>
          <t>Bodega</t>
        </is>
      </c>
      <c r="J3430" s="87" t="inlineStr">
        <is>
          <t>Bodega</t>
        </is>
      </c>
      <c r="K3430" s="88" t="n">
        <v>0</v>
      </c>
      <c r="L3430" s="88" t="n">
        <v>59</v>
      </c>
      <c r="M3430" s="87" t="inlineStr"/>
      <c r="N3430" s="87" t="inlineStr"/>
      <c r="O3430" s="87" t="inlineStr"/>
      <c r="P3430" s="88" t="n">
        <v>74</v>
      </c>
      <c r="Q3430" s="87" t="inlineStr"/>
      <c r="R3430" s="87" t="inlineStr"/>
      <c r="S3430" s="87" t="inlineStr"/>
      <c r="T3430" s="88" t="n">
        <v>0</v>
      </c>
      <c r="U3430" s="87" t="inlineStr"/>
    </row>
    <row r="3431" ht="14.4" customHeight="1">
      <c r="A3431" s="87" t="inlineStr">
        <is>
          <t>INGEVEC</t>
        </is>
      </c>
      <c r="B3431" s="87" t="inlineStr">
        <is>
          <t>MAT</t>
        </is>
      </c>
      <c r="C3431" s="87" t="inlineStr">
        <is>
          <t>MATTA</t>
        </is>
      </c>
      <c r="D3431" s="87" t="inlineStr">
        <is>
          <t>Entrega Futura</t>
        </is>
      </c>
      <c r="E3431" s="87" t="inlineStr">
        <is>
          <t>1er semestre 2029</t>
        </is>
      </c>
      <c r="F3431" s="87" t="inlineStr">
        <is>
          <t>Av Manuel Antonia Matta 16</t>
        </is>
      </c>
      <c r="G3431" s="87" t="inlineStr">
        <is>
          <t>Santiago</t>
        </is>
      </c>
      <c r="H3431" s="87" t="inlineStr">
        <is>
          <t>Disponible</t>
        </is>
      </c>
      <c r="I3431" s="87" t="inlineStr">
        <is>
          <t>Bodega</t>
        </is>
      </c>
      <c r="J3431" s="87" t="inlineStr">
        <is>
          <t>Bodega</t>
        </is>
      </c>
      <c r="K3431" s="88" t="n">
        <v>0</v>
      </c>
      <c r="L3431" s="88" t="n">
        <v>60</v>
      </c>
      <c r="M3431" s="87" t="inlineStr"/>
      <c r="N3431" s="87" t="inlineStr"/>
      <c r="O3431" s="87" t="inlineStr"/>
      <c r="P3431" s="88" t="n">
        <v>74</v>
      </c>
      <c r="Q3431" s="87" t="inlineStr"/>
      <c r="R3431" s="87" t="inlineStr"/>
      <c r="S3431" s="87" t="inlineStr"/>
      <c r="T3431" s="88" t="n">
        <v>0</v>
      </c>
      <c r="U3431" s="87" t="inlineStr"/>
    </row>
    <row r="3432" ht="14.4" customHeight="1">
      <c r="A3432" s="87" t="inlineStr">
        <is>
          <t>INGEVEC</t>
        </is>
      </c>
      <c r="B3432" s="87" t="inlineStr">
        <is>
          <t>MAT</t>
        </is>
      </c>
      <c r="C3432" s="87" t="inlineStr">
        <is>
          <t>MATTA</t>
        </is>
      </c>
      <c r="D3432" s="87" t="inlineStr">
        <is>
          <t>Entrega Futura</t>
        </is>
      </c>
      <c r="E3432" s="87" t="inlineStr">
        <is>
          <t>1er semestre 2029</t>
        </is>
      </c>
      <c r="F3432" s="87" t="inlineStr">
        <is>
          <t>Av Manuel Antonia Matta 16</t>
        </is>
      </c>
      <c r="G3432" s="87" t="inlineStr">
        <is>
          <t>Santiago</t>
        </is>
      </c>
      <c r="H3432" s="87" t="inlineStr">
        <is>
          <t>Disponible</t>
        </is>
      </c>
      <c r="I3432" s="87" t="inlineStr">
        <is>
          <t>Bodega</t>
        </is>
      </c>
      <c r="J3432" s="87" t="inlineStr">
        <is>
          <t>Bodega</t>
        </is>
      </c>
      <c r="K3432" s="88" t="n">
        <v>0</v>
      </c>
      <c r="L3432" s="88" t="n">
        <v>61</v>
      </c>
      <c r="M3432" s="87" t="inlineStr"/>
      <c r="N3432" s="87" t="inlineStr"/>
      <c r="O3432" s="87" t="inlineStr"/>
      <c r="P3432" s="88" t="n">
        <v>72</v>
      </c>
      <c r="Q3432" s="87" t="inlineStr"/>
      <c r="R3432" s="87" t="inlineStr"/>
      <c r="S3432" s="87" t="inlineStr"/>
      <c r="T3432" s="88" t="n">
        <v>0</v>
      </c>
      <c r="U3432" s="87" t="inlineStr"/>
    </row>
    <row r="3433" ht="14.4" customHeight="1">
      <c r="A3433" s="87" t="inlineStr">
        <is>
          <t>INGEVEC</t>
        </is>
      </c>
      <c r="B3433" s="87" t="inlineStr">
        <is>
          <t>MAT</t>
        </is>
      </c>
      <c r="C3433" s="87" t="inlineStr">
        <is>
          <t>MATTA</t>
        </is>
      </c>
      <c r="D3433" s="87" t="inlineStr">
        <is>
          <t>Entrega Futura</t>
        </is>
      </c>
      <c r="E3433" s="87" t="inlineStr">
        <is>
          <t>1er semestre 2029</t>
        </is>
      </c>
      <c r="F3433" s="87" t="inlineStr">
        <is>
          <t>Av Manuel Antonia Matta 16</t>
        </is>
      </c>
      <c r="G3433" s="87" t="inlineStr">
        <is>
          <t>Santiago</t>
        </is>
      </c>
      <c r="H3433" s="87" t="inlineStr">
        <is>
          <t>Disponible</t>
        </is>
      </c>
      <c r="I3433" s="87" t="inlineStr">
        <is>
          <t>Bodega</t>
        </is>
      </c>
      <c r="J3433" s="87" t="inlineStr">
        <is>
          <t>Bodega</t>
        </is>
      </c>
      <c r="K3433" s="88" t="n">
        <v>0</v>
      </c>
      <c r="L3433" s="88" t="n">
        <v>62</v>
      </c>
      <c r="M3433" s="87" t="inlineStr"/>
      <c r="N3433" s="87" t="inlineStr"/>
      <c r="O3433" s="87" t="inlineStr"/>
      <c r="P3433" s="88" t="n">
        <v>68</v>
      </c>
      <c r="Q3433" s="87" t="inlineStr"/>
      <c r="R3433" s="87" t="inlineStr"/>
      <c r="S3433" s="87" t="inlineStr"/>
      <c r="T3433" s="88" t="n">
        <v>0</v>
      </c>
      <c r="U3433" s="87" t="inlineStr"/>
    </row>
    <row r="3434" ht="14.4" customHeight="1">
      <c r="A3434" s="87" t="inlineStr">
        <is>
          <t>INGEVEC</t>
        </is>
      </c>
      <c r="B3434" s="87" t="inlineStr">
        <is>
          <t>MAT</t>
        </is>
      </c>
      <c r="C3434" s="87" t="inlineStr">
        <is>
          <t>MATTA</t>
        </is>
      </c>
      <c r="D3434" s="87" t="inlineStr">
        <is>
          <t>Entrega Futura</t>
        </is>
      </c>
      <c r="E3434" s="87" t="inlineStr">
        <is>
          <t>1er semestre 2029</t>
        </is>
      </c>
      <c r="F3434" s="87" t="inlineStr">
        <is>
          <t>Av Manuel Antonia Matta 16</t>
        </is>
      </c>
      <c r="G3434" s="87" t="inlineStr">
        <is>
          <t>Santiago</t>
        </is>
      </c>
      <c r="H3434" s="87" t="inlineStr">
        <is>
          <t>Disponible</t>
        </is>
      </c>
      <c r="I3434" s="87" t="inlineStr">
        <is>
          <t>Bodega</t>
        </is>
      </c>
      <c r="J3434" s="87" t="inlineStr">
        <is>
          <t>Bodega</t>
        </is>
      </c>
      <c r="K3434" s="88" t="n">
        <v>0</v>
      </c>
      <c r="L3434" s="88" t="n">
        <v>63</v>
      </c>
      <c r="M3434" s="87" t="inlineStr"/>
      <c r="N3434" s="87" t="inlineStr"/>
      <c r="O3434" s="87" t="inlineStr"/>
      <c r="P3434" s="88" t="n">
        <v>65</v>
      </c>
      <c r="Q3434" s="87" t="inlineStr"/>
      <c r="R3434" s="87" t="inlineStr"/>
      <c r="S3434" s="87" t="inlineStr"/>
      <c r="T3434" s="88" t="n">
        <v>0</v>
      </c>
      <c r="U3434" s="87" t="inlineStr"/>
    </row>
    <row r="3435" ht="14.4" customHeight="1">
      <c r="A3435" s="87" t="inlineStr">
        <is>
          <t>INGEVEC</t>
        </is>
      </c>
      <c r="B3435" s="87" t="inlineStr">
        <is>
          <t>MAT</t>
        </is>
      </c>
      <c r="C3435" s="87" t="inlineStr">
        <is>
          <t>MATTA</t>
        </is>
      </c>
      <c r="D3435" s="87" t="inlineStr">
        <is>
          <t>Entrega Futura</t>
        </is>
      </c>
      <c r="E3435" s="87" t="inlineStr">
        <is>
          <t>1er semestre 2029</t>
        </is>
      </c>
      <c r="F3435" s="87" t="inlineStr">
        <is>
          <t>Av Manuel Antonia Matta 16</t>
        </is>
      </c>
      <c r="G3435" s="87" t="inlineStr">
        <is>
          <t>Santiago</t>
        </is>
      </c>
      <c r="H3435" s="87" t="inlineStr">
        <is>
          <t>Disponible</t>
        </is>
      </c>
      <c r="I3435" s="87" t="inlineStr">
        <is>
          <t>Bodega</t>
        </is>
      </c>
      <c r="J3435" s="87" t="inlineStr">
        <is>
          <t>Bodega</t>
        </is>
      </c>
      <c r="K3435" s="88" t="n">
        <v>0</v>
      </c>
      <c r="L3435" s="88" t="n">
        <v>64</v>
      </c>
      <c r="M3435" s="87" t="inlineStr"/>
      <c r="N3435" s="87" t="inlineStr"/>
      <c r="O3435" s="87" t="inlineStr"/>
      <c r="P3435" s="88" t="n">
        <v>67</v>
      </c>
      <c r="Q3435" s="87" t="inlineStr"/>
      <c r="R3435" s="87" t="inlineStr"/>
      <c r="S3435" s="87" t="inlineStr"/>
      <c r="T3435" s="88" t="n">
        <v>0</v>
      </c>
      <c r="U3435" s="87" t="inlineStr"/>
    </row>
    <row r="3436" ht="14.4" customHeight="1">
      <c r="A3436" s="87" t="inlineStr">
        <is>
          <t>INGEVEC</t>
        </is>
      </c>
      <c r="B3436" s="87" t="inlineStr">
        <is>
          <t>MAT</t>
        </is>
      </c>
      <c r="C3436" s="87" t="inlineStr">
        <is>
          <t>MATTA</t>
        </is>
      </c>
      <c r="D3436" s="87" t="inlineStr">
        <is>
          <t>Entrega Futura</t>
        </is>
      </c>
      <c r="E3436" s="87" t="inlineStr">
        <is>
          <t>1er semestre 2029</t>
        </is>
      </c>
      <c r="F3436" s="87" t="inlineStr">
        <is>
          <t>Av Manuel Antonia Matta 16</t>
        </is>
      </c>
      <c r="G3436" s="87" t="inlineStr">
        <is>
          <t>Santiago</t>
        </is>
      </c>
      <c r="H3436" s="87" t="inlineStr">
        <is>
          <t>Disponible</t>
        </is>
      </c>
      <c r="I3436" s="87" t="inlineStr">
        <is>
          <t>Bodega</t>
        </is>
      </c>
      <c r="J3436" s="87" t="inlineStr">
        <is>
          <t>Bodega</t>
        </is>
      </c>
      <c r="K3436" s="88" t="n">
        <v>0</v>
      </c>
      <c r="L3436" s="88" t="n">
        <v>65</v>
      </c>
      <c r="M3436" s="87" t="inlineStr"/>
      <c r="N3436" s="87" t="inlineStr"/>
      <c r="O3436" s="87" t="inlineStr"/>
      <c r="P3436" s="88" t="n">
        <v>70</v>
      </c>
      <c r="Q3436" s="87" t="inlineStr"/>
      <c r="R3436" s="87" t="inlineStr"/>
      <c r="S3436" s="87" t="inlineStr"/>
      <c r="T3436" s="88" t="n">
        <v>0</v>
      </c>
      <c r="U3436" s="87" t="inlineStr"/>
    </row>
    <row r="3437" ht="14.4" customHeight="1">
      <c r="A3437" s="87" t="inlineStr">
        <is>
          <t>INGEVEC</t>
        </is>
      </c>
      <c r="B3437" s="87" t="inlineStr">
        <is>
          <t>MAT</t>
        </is>
      </c>
      <c r="C3437" s="87" t="inlineStr">
        <is>
          <t>MATTA</t>
        </is>
      </c>
      <c r="D3437" s="87" t="inlineStr">
        <is>
          <t>Entrega Futura</t>
        </is>
      </c>
      <c r="E3437" s="87" t="inlineStr">
        <is>
          <t>1er semestre 2029</t>
        </is>
      </c>
      <c r="F3437" s="87" t="inlineStr">
        <is>
          <t>Av Manuel Antonia Matta 16</t>
        </is>
      </c>
      <c r="G3437" s="87" t="inlineStr">
        <is>
          <t>Santiago</t>
        </is>
      </c>
      <c r="H3437" s="87" t="inlineStr">
        <is>
          <t>Disponible</t>
        </is>
      </c>
      <c r="I3437" s="87" t="inlineStr">
        <is>
          <t>Bodega</t>
        </is>
      </c>
      <c r="J3437" s="87" t="inlineStr">
        <is>
          <t>Bodega</t>
        </is>
      </c>
      <c r="K3437" s="88" t="n">
        <v>0</v>
      </c>
      <c r="L3437" s="88" t="n">
        <v>66</v>
      </c>
      <c r="M3437" s="87" t="inlineStr"/>
      <c r="N3437" s="87" t="inlineStr"/>
      <c r="O3437" s="87" t="inlineStr"/>
      <c r="P3437" s="88" t="n">
        <v>70</v>
      </c>
      <c r="Q3437" s="87" t="inlineStr"/>
      <c r="R3437" s="87" t="inlineStr"/>
      <c r="S3437" s="87" t="inlineStr"/>
      <c r="T3437" s="88" t="n">
        <v>0</v>
      </c>
      <c r="U3437" s="87" t="inlineStr"/>
    </row>
    <row r="3438" ht="14.4" customHeight="1">
      <c r="A3438" s="87" t="inlineStr">
        <is>
          <t>INGEVEC</t>
        </is>
      </c>
      <c r="B3438" s="87" t="inlineStr">
        <is>
          <t>MAT</t>
        </is>
      </c>
      <c r="C3438" s="87" t="inlineStr">
        <is>
          <t>MATTA</t>
        </is>
      </c>
      <c r="D3438" s="87" t="inlineStr">
        <is>
          <t>Entrega Futura</t>
        </is>
      </c>
      <c r="E3438" s="87" t="inlineStr">
        <is>
          <t>1er semestre 2029</t>
        </is>
      </c>
      <c r="F3438" s="87" t="inlineStr">
        <is>
          <t>Av Manuel Antonia Matta 16</t>
        </is>
      </c>
      <c r="G3438" s="87" t="inlineStr">
        <is>
          <t>Santiago</t>
        </is>
      </c>
      <c r="H3438" s="87" t="inlineStr">
        <is>
          <t>Disponible</t>
        </is>
      </c>
      <c r="I3438" s="87" t="inlineStr">
        <is>
          <t>Bodega</t>
        </is>
      </c>
      <c r="J3438" s="87" t="inlineStr">
        <is>
          <t>Bodega</t>
        </is>
      </c>
      <c r="K3438" s="88" t="n">
        <v>0</v>
      </c>
      <c r="L3438" s="88" t="n">
        <v>67</v>
      </c>
      <c r="M3438" s="87" t="inlineStr"/>
      <c r="N3438" s="87" t="inlineStr"/>
      <c r="O3438" s="87" t="inlineStr"/>
      <c r="P3438" s="88" t="n">
        <v>70</v>
      </c>
      <c r="Q3438" s="87" t="inlineStr"/>
      <c r="R3438" s="87" t="inlineStr"/>
      <c r="S3438" s="87" t="inlineStr"/>
      <c r="T3438" s="88" t="n">
        <v>0</v>
      </c>
      <c r="U3438" s="87" t="inlineStr"/>
    </row>
    <row r="3439" ht="14.4" customHeight="1">
      <c r="A3439" s="87" t="inlineStr">
        <is>
          <t>INGEVEC</t>
        </is>
      </c>
      <c r="B3439" s="87" t="inlineStr">
        <is>
          <t>MAT</t>
        </is>
      </c>
      <c r="C3439" s="87" t="inlineStr">
        <is>
          <t>MATTA</t>
        </is>
      </c>
      <c r="D3439" s="87" t="inlineStr">
        <is>
          <t>Entrega Futura</t>
        </is>
      </c>
      <c r="E3439" s="87" t="inlineStr">
        <is>
          <t>1er semestre 2029</t>
        </is>
      </c>
      <c r="F3439" s="87" t="inlineStr">
        <is>
          <t>Av Manuel Antonia Matta 16</t>
        </is>
      </c>
      <c r="G3439" s="87" t="inlineStr">
        <is>
          <t>Santiago</t>
        </is>
      </c>
      <c r="H3439" s="87" t="inlineStr">
        <is>
          <t>Disponible</t>
        </is>
      </c>
      <c r="I3439" s="87" t="inlineStr">
        <is>
          <t>Bodega</t>
        </is>
      </c>
      <c r="J3439" s="87" t="inlineStr">
        <is>
          <t>Bodega</t>
        </is>
      </c>
      <c r="K3439" s="88" t="n">
        <v>0</v>
      </c>
      <c r="L3439" s="88" t="n">
        <v>68</v>
      </c>
      <c r="M3439" s="87" t="inlineStr"/>
      <c r="N3439" s="87" t="inlineStr"/>
      <c r="O3439" s="87" t="inlineStr"/>
      <c r="P3439" s="88" t="n">
        <v>83</v>
      </c>
      <c r="Q3439" s="87" t="inlineStr"/>
      <c r="R3439" s="87" t="inlineStr"/>
      <c r="S3439" s="87" t="inlineStr"/>
      <c r="T3439" s="88" t="n">
        <v>0</v>
      </c>
      <c r="U3439" s="87" t="inlineStr"/>
    </row>
    <row r="3440" ht="14.4" customHeight="1">
      <c r="A3440" s="87" t="inlineStr">
        <is>
          <t>INGEVEC</t>
        </is>
      </c>
      <c r="B3440" s="87" t="inlineStr">
        <is>
          <t>MAT</t>
        </is>
      </c>
      <c r="C3440" s="87" t="inlineStr">
        <is>
          <t>MATTA</t>
        </is>
      </c>
      <c r="D3440" s="87" t="inlineStr">
        <is>
          <t>Entrega Futura</t>
        </is>
      </c>
      <c r="E3440" s="87" t="inlineStr">
        <is>
          <t>1er semestre 2029</t>
        </is>
      </c>
      <c r="F3440" s="87" t="inlineStr">
        <is>
          <t>Av Manuel Antonia Matta 16</t>
        </is>
      </c>
      <c r="G3440" s="87" t="inlineStr">
        <is>
          <t>Santiago</t>
        </is>
      </c>
      <c r="H3440" s="87" t="inlineStr">
        <is>
          <t>Disponible</t>
        </is>
      </c>
      <c r="I3440" s="87" t="inlineStr">
        <is>
          <t>Bodega</t>
        </is>
      </c>
      <c r="J3440" s="87" t="inlineStr">
        <is>
          <t>Bodega</t>
        </is>
      </c>
      <c r="K3440" s="88" t="n">
        <v>0</v>
      </c>
      <c r="L3440" s="88" t="n">
        <v>69</v>
      </c>
      <c r="M3440" s="87" t="inlineStr"/>
      <c r="N3440" s="87" t="inlineStr"/>
      <c r="O3440" s="87" t="inlineStr"/>
      <c r="P3440" s="88" t="n">
        <v>88</v>
      </c>
      <c r="Q3440" s="87" t="inlineStr"/>
      <c r="R3440" s="87" t="inlineStr"/>
      <c r="S3440" s="87" t="inlineStr"/>
      <c r="T3440" s="88" t="n">
        <v>0</v>
      </c>
      <c r="U3440" s="87" t="inlineStr"/>
    </row>
    <row r="3441" ht="14.4" customHeight="1">
      <c r="A3441" s="87" t="inlineStr">
        <is>
          <t>INGEVEC</t>
        </is>
      </c>
      <c r="B3441" s="87" t="inlineStr">
        <is>
          <t>MAT</t>
        </is>
      </c>
      <c r="C3441" s="87" t="inlineStr">
        <is>
          <t>MATTA</t>
        </is>
      </c>
      <c r="D3441" s="87" t="inlineStr">
        <is>
          <t>Entrega Futura</t>
        </is>
      </c>
      <c r="E3441" s="87" t="inlineStr">
        <is>
          <t>1er semestre 2029</t>
        </is>
      </c>
      <c r="F3441" s="87" t="inlineStr">
        <is>
          <t>Av Manuel Antonia Matta 16</t>
        </is>
      </c>
      <c r="G3441" s="87" t="inlineStr">
        <is>
          <t>Santiago</t>
        </is>
      </c>
      <c r="H3441" s="87" t="inlineStr">
        <is>
          <t>Disponible</t>
        </is>
      </c>
      <c r="I3441" s="87" t="inlineStr">
        <is>
          <t>Bodega</t>
        </is>
      </c>
      <c r="J3441" s="87" t="inlineStr">
        <is>
          <t>Bodega</t>
        </is>
      </c>
      <c r="K3441" s="88" t="n">
        <v>0</v>
      </c>
      <c r="L3441" s="88" t="n">
        <v>72</v>
      </c>
      <c r="M3441" s="87" t="inlineStr"/>
      <c r="N3441" s="87" t="inlineStr"/>
      <c r="O3441" s="87" t="inlineStr"/>
      <c r="P3441" s="88" t="n">
        <v>65</v>
      </c>
      <c r="Q3441" s="87" t="inlineStr"/>
      <c r="R3441" s="87" t="inlineStr"/>
      <c r="S3441" s="87" t="inlineStr"/>
      <c r="T3441" s="88" t="n">
        <v>0</v>
      </c>
      <c r="U3441" s="87" t="inlineStr"/>
    </row>
    <row r="3442" ht="14.4" customHeight="1">
      <c r="A3442" s="87" t="inlineStr">
        <is>
          <t>INGEVEC</t>
        </is>
      </c>
      <c r="B3442" s="87" t="inlineStr">
        <is>
          <t>MAT</t>
        </is>
      </c>
      <c r="C3442" s="87" t="inlineStr">
        <is>
          <t>MATTA</t>
        </is>
      </c>
      <c r="D3442" s="87" t="inlineStr">
        <is>
          <t>Entrega Futura</t>
        </is>
      </c>
      <c r="E3442" s="87" t="inlineStr">
        <is>
          <t>1er semestre 2029</t>
        </is>
      </c>
      <c r="F3442" s="87" t="inlineStr">
        <is>
          <t>Av Manuel Antonia Matta 16</t>
        </is>
      </c>
      <c r="G3442" s="87" t="inlineStr">
        <is>
          <t>Santiago</t>
        </is>
      </c>
      <c r="H3442" s="87" t="inlineStr">
        <is>
          <t>Disponible</t>
        </is>
      </c>
      <c r="I3442" s="87" t="inlineStr">
        <is>
          <t>Bodega</t>
        </is>
      </c>
      <c r="J3442" s="87" t="inlineStr">
        <is>
          <t>Bodega</t>
        </is>
      </c>
      <c r="K3442" s="88" t="n">
        <v>0</v>
      </c>
      <c r="L3442" s="88" t="n">
        <v>76</v>
      </c>
      <c r="M3442" s="87" t="inlineStr"/>
      <c r="N3442" s="87" t="inlineStr"/>
      <c r="O3442" s="87" t="inlineStr"/>
      <c r="P3442" s="88" t="n">
        <v>120</v>
      </c>
      <c r="Q3442" s="87" t="inlineStr"/>
      <c r="R3442" s="87" t="inlineStr"/>
      <c r="S3442" s="87" t="inlineStr"/>
      <c r="T3442" s="88" t="n">
        <v>0</v>
      </c>
      <c r="U3442" s="87" t="inlineStr"/>
    </row>
    <row r="3443" ht="14.4" customHeight="1">
      <c r="A3443" s="87" t="inlineStr">
        <is>
          <t>INGEVEC</t>
        </is>
      </c>
      <c r="B3443" s="87" t="inlineStr">
        <is>
          <t>MAT</t>
        </is>
      </c>
      <c r="C3443" s="87" t="inlineStr">
        <is>
          <t>MATTA</t>
        </is>
      </c>
      <c r="D3443" s="87" t="inlineStr">
        <is>
          <t>Entrega Futura</t>
        </is>
      </c>
      <c r="E3443" s="87" t="inlineStr">
        <is>
          <t>1er semestre 2029</t>
        </is>
      </c>
      <c r="F3443" s="87" t="inlineStr">
        <is>
          <t>Av Manuel Antonia Matta 16</t>
        </is>
      </c>
      <c r="G3443" s="87" t="inlineStr">
        <is>
          <t>Santiago</t>
        </is>
      </c>
      <c r="H3443" s="87" t="inlineStr">
        <is>
          <t>Disponible</t>
        </is>
      </c>
      <c r="I3443" s="87" t="inlineStr">
        <is>
          <t>Bodega</t>
        </is>
      </c>
      <c r="J3443" s="87" t="inlineStr">
        <is>
          <t>Bodega</t>
        </is>
      </c>
      <c r="K3443" s="88" t="n">
        <v>0</v>
      </c>
      <c r="L3443" s="88" t="n">
        <v>77</v>
      </c>
      <c r="M3443" s="87" t="inlineStr"/>
      <c r="N3443" s="87" t="inlineStr"/>
      <c r="O3443" s="87" t="inlineStr"/>
      <c r="P3443" s="88" t="n">
        <v>122</v>
      </c>
      <c r="Q3443" s="87" t="inlineStr"/>
      <c r="R3443" s="87" t="inlineStr"/>
      <c r="S3443" s="87" t="inlineStr"/>
      <c r="T3443" s="88" t="n">
        <v>0</v>
      </c>
      <c r="U3443" s="87" t="inlineStr"/>
    </row>
    <row r="3444" ht="14.4" customHeight="1">
      <c r="A3444" s="87" t="inlineStr">
        <is>
          <t>INGEVEC</t>
        </is>
      </c>
      <c r="B3444" s="87" t="inlineStr">
        <is>
          <t>MAT</t>
        </is>
      </c>
      <c r="C3444" s="87" t="inlineStr">
        <is>
          <t>MATTA</t>
        </is>
      </c>
      <c r="D3444" s="87" t="inlineStr">
        <is>
          <t>Entrega Futura</t>
        </is>
      </c>
      <c r="E3444" s="87" t="inlineStr">
        <is>
          <t>1er semestre 2029</t>
        </is>
      </c>
      <c r="F3444" s="87" t="inlineStr">
        <is>
          <t>Av Manuel Antonia Matta 16</t>
        </is>
      </c>
      <c r="G3444" s="87" t="inlineStr">
        <is>
          <t>Santiago</t>
        </is>
      </c>
      <c r="H3444" s="87" t="inlineStr">
        <is>
          <t>Disponible</t>
        </is>
      </c>
      <c r="I3444" s="87" t="inlineStr">
        <is>
          <t>Bodega</t>
        </is>
      </c>
      <c r="J3444" s="87" t="inlineStr">
        <is>
          <t>Bodega</t>
        </is>
      </c>
      <c r="K3444" s="88" t="n">
        <v>0</v>
      </c>
      <c r="L3444" s="88" t="n">
        <v>80</v>
      </c>
      <c r="M3444" s="87" t="inlineStr"/>
      <c r="N3444" s="87" t="inlineStr"/>
      <c r="O3444" s="87" t="inlineStr"/>
      <c r="P3444" s="88" t="n">
        <v>66</v>
      </c>
      <c r="Q3444" s="87" t="inlineStr"/>
      <c r="R3444" s="87" t="inlineStr"/>
      <c r="S3444" s="87" t="inlineStr"/>
      <c r="T3444" s="88" t="n">
        <v>0</v>
      </c>
      <c r="U3444" s="87" t="inlineStr"/>
    </row>
    <row r="3445" ht="14.4" customHeight="1">
      <c r="A3445" s="87" t="inlineStr">
        <is>
          <t>INGEVEC</t>
        </is>
      </c>
      <c r="B3445" s="87" t="inlineStr">
        <is>
          <t>MAT</t>
        </is>
      </c>
      <c r="C3445" s="87" t="inlineStr">
        <is>
          <t>MATTA</t>
        </is>
      </c>
      <c r="D3445" s="87" t="inlineStr">
        <is>
          <t>Entrega Futura</t>
        </is>
      </c>
      <c r="E3445" s="87" t="inlineStr">
        <is>
          <t>1er semestre 2029</t>
        </is>
      </c>
      <c r="F3445" s="87" t="inlineStr">
        <is>
          <t>Av Manuel Antonia Matta 16</t>
        </is>
      </c>
      <c r="G3445" s="87" t="inlineStr">
        <is>
          <t>Santiago</t>
        </is>
      </c>
      <c r="H3445" s="87" t="inlineStr">
        <is>
          <t>Disponible</t>
        </is>
      </c>
      <c r="I3445" s="87" t="inlineStr">
        <is>
          <t>Bodega</t>
        </is>
      </c>
      <c r="J3445" s="87" t="inlineStr">
        <is>
          <t>Bodega</t>
        </is>
      </c>
      <c r="K3445" s="88" t="n">
        <v>0</v>
      </c>
      <c r="L3445" s="88" t="n">
        <v>81</v>
      </c>
      <c r="M3445" s="87" t="inlineStr"/>
      <c r="N3445" s="87" t="inlineStr"/>
      <c r="O3445" s="87" t="inlineStr"/>
      <c r="P3445" s="88" t="n">
        <v>66</v>
      </c>
      <c r="Q3445" s="87" t="inlineStr"/>
      <c r="R3445" s="87" t="inlineStr"/>
      <c r="S3445" s="87" t="inlineStr"/>
      <c r="T3445" s="88" t="n">
        <v>0</v>
      </c>
      <c r="U3445" s="87" t="inlineStr"/>
    </row>
    <row r="3446" ht="14.4" customHeight="1">
      <c r="A3446" s="87" t="inlineStr">
        <is>
          <t>INGEVEC</t>
        </is>
      </c>
      <c r="B3446" s="87" t="inlineStr">
        <is>
          <t>MAT</t>
        </is>
      </c>
      <c r="C3446" s="87" t="inlineStr">
        <is>
          <t>MATTA</t>
        </is>
      </c>
      <c r="D3446" s="87" t="inlineStr">
        <is>
          <t>Entrega Futura</t>
        </is>
      </c>
      <c r="E3446" s="87" t="inlineStr">
        <is>
          <t>1er semestre 2029</t>
        </is>
      </c>
      <c r="F3446" s="87" t="inlineStr">
        <is>
          <t>Av Manuel Antonia Matta 16</t>
        </is>
      </c>
      <c r="G3446" s="87" t="inlineStr">
        <is>
          <t>Santiago</t>
        </is>
      </c>
      <c r="H3446" s="87" t="inlineStr">
        <is>
          <t>Disponible</t>
        </is>
      </c>
      <c r="I3446" s="87" t="inlineStr">
        <is>
          <t>Bodega</t>
        </is>
      </c>
      <c r="J3446" s="87" t="inlineStr">
        <is>
          <t>Bodega</t>
        </is>
      </c>
      <c r="K3446" s="88" t="n">
        <v>0</v>
      </c>
      <c r="L3446" s="88" t="n">
        <v>82</v>
      </c>
      <c r="M3446" s="87" t="inlineStr"/>
      <c r="N3446" s="87" t="inlineStr"/>
      <c r="O3446" s="87" t="inlineStr"/>
      <c r="P3446" s="88" t="n">
        <v>66</v>
      </c>
      <c r="Q3446" s="87" t="inlineStr"/>
      <c r="R3446" s="87" t="inlineStr"/>
      <c r="S3446" s="87" t="inlineStr"/>
      <c r="T3446" s="88" t="n">
        <v>0</v>
      </c>
      <c r="U3446" s="87" t="inlineStr"/>
    </row>
    <row r="3447" ht="14.4" customHeight="1">
      <c r="A3447" s="87" t="inlineStr">
        <is>
          <t>INGEVEC</t>
        </is>
      </c>
      <c r="B3447" s="87" t="inlineStr">
        <is>
          <t>MAT</t>
        </is>
      </c>
      <c r="C3447" s="87" t="inlineStr">
        <is>
          <t>MATTA</t>
        </is>
      </c>
      <c r="D3447" s="87" t="inlineStr">
        <is>
          <t>Entrega Futura</t>
        </is>
      </c>
      <c r="E3447" s="87" t="inlineStr">
        <is>
          <t>1er semestre 2029</t>
        </is>
      </c>
      <c r="F3447" s="87" t="inlineStr">
        <is>
          <t>Av Manuel Antonia Matta 16</t>
        </is>
      </c>
      <c r="G3447" s="87" t="inlineStr">
        <is>
          <t>Santiago</t>
        </is>
      </c>
      <c r="H3447" s="87" t="inlineStr">
        <is>
          <t>Disponible</t>
        </is>
      </c>
      <c r="I3447" s="87" t="inlineStr">
        <is>
          <t>Bodega</t>
        </is>
      </c>
      <c r="J3447" s="87" t="inlineStr">
        <is>
          <t>Bodega</t>
        </is>
      </c>
      <c r="K3447" s="88" t="n">
        <v>0</v>
      </c>
      <c r="L3447" s="88" t="n">
        <v>84</v>
      </c>
      <c r="M3447" s="87" t="inlineStr"/>
      <c r="N3447" s="87" t="inlineStr"/>
      <c r="O3447" s="87" t="inlineStr"/>
      <c r="P3447" s="88" t="n">
        <v>88</v>
      </c>
      <c r="Q3447" s="87" t="inlineStr"/>
      <c r="R3447" s="87" t="inlineStr"/>
      <c r="S3447" s="87" t="inlineStr"/>
      <c r="T3447" s="88" t="n">
        <v>0</v>
      </c>
      <c r="U3447" s="87" t="inlineStr"/>
    </row>
    <row r="3448" ht="14.4" customHeight="1">
      <c r="A3448" s="87" t="inlineStr">
        <is>
          <t>INGEVEC</t>
        </is>
      </c>
      <c r="B3448" s="87" t="inlineStr">
        <is>
          <t>MAT</t>
        </is>
      </c>
      <c r="C3448" s="87" t="inlineStr">
        <is>
          <t>MATTA</t>
        </is>
      </c>
      <c r="D3448" s="87" t="inlineStr">
        <is>
          <t>Entrega Futura</t>
        </is>
      </c>
      <c r="E3448" s="87" t="inlineStr">
        <is>
          <t>1er semestre 2029</t>
        </is>
      </c>
      <c r="F3448" s="87" t="inlineStr">
        <is>
          <t>Av Manuel Antonia Matta 16</t>
        </is>
      </c>
      <c r="G3448" s="87" t="inlineStr">
        <is>
          <t>Santiago</t>
        </is>
      </c>
      <c r="H3448" s="87" t="inlineStr">
        <is>
          <t>Disponible</t>
        </is>
      </c>
      <c r="I3448" s="87" t="inlineStr">
        <is>
          <t>Bodega</t>
        </is>
      </c>
      <c r="J3448" s="87" t="inlineStr">
        <is>
          <t>Bodega</t>
        </is>
      </c>
      <c r="K3448" s="88" t="n">
        <v>0</v>
      </c>
      <c r="L3448" s="88" t="n">
        <v>86</v>
      </c>
      <c r="M3448" s="87" t="inlineStr"/>
      <c r="N3448" s="87" t="inlineStr"/>
      <c r="O3448" s="87" t="inlineStr"/>
      <c r="P3448" s="88" t="n">
        <v>95</v>
      </c>
      <c r="Q3448" s="87" t="inlineStr"/>
      <c r="R3448" s="87" t="inlineStr"/>
      <c r="S3448" s="87" t="inlineStr"/>
      <c r="T3448" s="88" t="n">
        <v>0</v>
      </c>
      <c r="U3448" s="87" t="inlineStr"/>
    </row>
    <row r="3449" ht="14.4" customHeight="1">
      <c r="A3449" s="87" t="inlineStr">
        <is>
          <t>INGEVEC</t>
        </is>
      </c>
      <c r="B3449" s="87" t="inlineStr">
        <is>
          <t>MAT</t>
        </is>
      </c>
      <c r="C3449" s="87" t="inlineStr">
        <is>
          <t>MATTA</t>
        </is>
      </c>
      <c r="D3449" s="87" t="inlineStr">
        <is>
          <t>Entrega Futura</t>
        </is>
      </c>
      <c r="E3449" s="87" t="inlineStr">
        <is>
          <t>1er semestre 2029</t>
        </is>
      </c>
      <c r="F3449" s="87" t="inlineStr">
        <is>
          <t>Av Manuel Antonia Matta 16</t>
        </is>
      </c>
      <c r="G3449" s="87" t="inlineStr">
        <is>
          <t>Santiago</t>
        </is>
      </c>
      <c r="H3449" s="87" t="inlineStr">
        <is>
          <t>Disponible</t>
        </is>
      </c>
      <c r="I3449" s="87" t="inlineStr">
        <is>
          <t>Bodega</t>
        </is>
      </c>
      <c r="J3449" s="87" t="inlineStr">
        <is>
          <t>Bodega</t>
        </is>
      </c>
      <c r="K3449" s="88" t="n">
        <v>0</v>
      </c>
      <c r="L3449" s="88" t="n">
        <v>87</v>
      </c>
      <c r="M3449" s="87" t="inlineStr"/>
      <c r="N3449" s="87" t="inlineStr"/>
      <c r="O3449" s="87" t="inlineStr"/>
      <c r="P3449" s="88" t="n">
        <v>85</v>
      </c>
      <c r="Q3449" s="87" t="inlineStr"/>
      <c r="R3449" s="87" t="inlineStr"/>
      <c r="S3449" s="87" t="inlineStr"/>
      <c r="T3449" s="88" t="n">
        <v>0</v>
      </c>
      <c r="U3449" s="87" t="inlineStr"/>
    </row>
    <row r="3450" ht="14.4" customHeight="1">
      <c r="A3450" s="87" t="inlineStr">
        <is>
          <t>INGEVEC</t>
        </is>
      </c>
      <c r="B3450" s="87" t="inlineStr">
        <is>
          <t>MAT</t>
        </is>
      </c>
      <c r="C3450" s="87" t="inlineStr">
        <is>
          <t>MATTA</t>
        </is>
      </c>
      <c r="D3450" s="87" t="inlineStr">
        <is>
          <t>Entrega Futura</t>
        </is>
      </c>
      <c r="E3450" s="87" t="inlineStr">
        <is>
          <t>1er semestre 2029</t>
        </is>
      </c>
      <c r="F3450" s="87" t="inlineStr">
        <is>
          <t>Av Manuel Antonia Matta 16</t>
        </is>
      </c>
      <c r="G3450" s="87" t="inlineStr">
        <is>
          <t>Santiago</t>
        </is>
      </c>
      <c r="H3450" s="87" t="inlineStr">
        <is>
          <t>Disponible</t>
        </is>
      </c>
      <c r="I3450" s="87" t="inlineStr">
        <is>
          <t>Local Comercial</t>
        </is>
      </c>
      <c r="J3450" s="87" t="inlineStr">
        <is>
          <t>Local Comercial</t>
        </is>
      </c>
      <c r="K3450" s="88" t="n">
        <v>0</v>
      </c>
      <c r="L3450" s="88" t="n">
        <v>1</v>
      </c>
      <c r="M3450" s="87" t="inlineStr"/>
      <c r="N3450" s="87" t="inlineStr"/>
      <c r="O3450" s="87" t="inlineStr"/>
      <c r="P3450" s="88" t="n">
        <v>11667.9</v>
      </c>
      <c r="Q3450" s="87" t="inlineStr"/>
      <c r="R3450" s="87" t="inlineStr"/>
      <c r="S3450" s="87" t="inlineStr"/>
      <c r="T3450" s="88" t="n">
        <v>0</v>
      </c>
      <c r="U3450" s="87" t="inlineStr"/>
    </row>
    <row r="3451" ht="14.4" customHeight="1">
      <c r="A3451" s="87" t="inlineStr">
        <is>
          <t>INGEVEC</t>
        </is>
      </c>
      <c r="B3451" s="87" t="inlineStr">
        <is>
          <t>MAT</t>
        </is>
      </c>
      <c r="C3451" s="87" t="inlineStr">
        <is>
          <t>MATTA</t>
        </is>
      </c>
      <c r="D3451" s="87" t="inlineStr">
        <is>
          <t>Entrega Futura</t>
        </is>
      </c>
      <c r="E3451" s="87" t="inlineStr">
        <is>
          <t>1er semestre 2029</t>
        </is>
      </c>
      <c r="F3451" s="87" t="inlineStr">
        <is>
          <t>Av Manuel Antonia Matta 16</t>
        </is>
      </c>
      <c r="G3451" s="87" t="inlineStr">
        <is>
          <t>Santiago</t>
        </is>
      </c>
      <c r="H3451" s="87" t="inlineStr">
        <is>
          <t>Disponible</t>
        </is>
      </c>
      <c r="I3451" s="87" t="inlineStr">
        <is>
          <t>Local Comercial</t>
        </is>
      </c>
      <c r="J3451" s="87" t="inlineStr">
        <is>
          <t>Local Comercial</t>
        </is>
      </c>
      <c r="K3451" s="88" t="n">
        <v>0</v>
      </c>
      <c r="L3451" s="88" t="n">
        <v>2</v>
      </c>
      <c r="M3451" s="87" t="inlineStr"/>
      <c r="N3451" s="87" t="inlineStr"/>
      <c r="O3451" s="87" t="inlineStr"/>
      <c r="P3451" s="88" t="n">
        <v>9269</v>
      </c>
      <c r="Q3451" s="87" t="inlineStr"/>
      <c r="R3451" s="87" t="inlineStr"/>
      <c r="S3451" s="87" t="inlineStr"/>
      <c r="T3451" s="88" t="n">
        <v>0</v>
      </c>
      <c r="U3451" s="87" t="inlineStr"/>
    </row>
    <row r="3452" ht="14.4" customHeight="1">
      <c r="A3452" s="87" t="inlineStr">
        <is>
          <t>INGEVEC</t>
        </is>
      </c>
      <c r="B3452" s="87" t="inlineStr">
        <is>
          <t>MAT</t>
        </is>
      </c>
      <c r="C3452" s="87" t="inlineStr">
        <is>
          <t>MATTA</t>
        </is>
      </c>
      <c r="D3452" s="87" t="inlineStr">
        <is>
          <t>Entrega Futura</t>
        </is>
      </c>
      <c r="E3452" s="87" t="inlineStr">
        <is>
          <t>1er semestre 2029</t>
        </is>
      </c>
      <c r="F3452" s="87" t="inlineStr">
        <is>
          <t>Av Manuel Antonia Matta 16</t>
        </is>
      </c>
      <c r="G3452" s="87" t="inlineStr">
        <is>
          <t>Santiago</t>
        </is>
      </c>
      <c r="H3452" s="87" t="inlineStr">
        <is>
          <t>Disponible</t>
        </is>
      </c>
      <c r="I3452" s="87" t="inlineStr">
        <is>
          <t>Local Comercial</t>
        </is>
      </c>
      <c r="J3452" s="87" t="inlineStr">
        <is>
          <t>Local Comercial</t>
        </is>
      </c>
      <c r="K3452" s="88" t="n">
        <v>0</v>
      </c>
      <c r="L3452" s="88" t="n">
        <v>3</v>
      </c>
      <c r="M3452" s="87" t="inlineStr"/>
      <c r="N3452" s="87" t="inlineStr"/>
      <c r="O3452" s="87" t="inlineStr"/>
      <c r="P3452" s="88" t="n">
        <v>5743.1</v>
      </c>
      <c r="Q3452" s="87" t="inlineStr"/>
      <c r="R3452" s="87" t="inlineStr"/>
      <c r="S3452" s="87" t="inlineStr"/>
      <c r="T3452" s="88" t="n">
        <v>0</v>
      </c>
      <c r="U3452" s="87" t="inlineStr"/>
    </row>
    <row r="3453" ht="14.4" customHeight="1">
      <c r="A3453" s="87" t="inlineStr">
        <is>
          <t>INGEVEC</t>
        </is>
      </c>
      <c r="B3453" s="87" t="inlineStr">
        <is>
          <t>MAT</t>
        </is>
      </c>
      <c r="C3453" s="87" t="inlineStr">
        <is>
          <t>MATTA</t>
        </is>
      </c>
      <c r="D3453" s="87" t="inlineStr">
        <is>
          <t>Entrega Futura</t>
        </is>
      </c>
      <c r="E3453" s="87" t="inlineStr">
        <is>
          <t>1er semestre 2029</t>
        </is>
      </c>
      <c r="F3453" s="87" t="inlineStr">
        <is>
          <t>Av Manuel Antonia Matta 16</t>
        </is>
      </c>
      <c r="G3453" s="87" t="inlineStr">
        <is>
          <t>Santiago</t>
        </is>
      </c>
      <c r="H3453" s="87" t="inlineStr">
        <is>
          <t>Disponible</t>
        </is>
      </c>
      <c r="I3453" s="87" t="inlineStr">
        <is>
          <t>Local Comercial</t>
        </is>
      </c>
      <c r="J3453" s="87" t="inlineStr">
        <is>
          <t>Local Comercial</t>
        </is>
      </c>
      <c r="K3453" s="88" t="n">
        <v>0</v>
      </c>
      <c r="L3453" s="88" t="n">
        <v>4</v>
      </c>
      <c r="M3453" s="87" t="inlineStr"/>
      <c r="N3453" s="87" t="inlineStr"/>
      <c r="O3453" s="87" t="inlineStr"/>
      <c r="P3453" s="88" t="n">
        <v>5413.05</v>
      </c>
      <c r="Q3453" s="87" t="inlineStr"/>
      <c r="R3453" s="87" t="inlineStr"/>
      <c r="S3453" s="87" t="inlineStr"/>
      <c r="T3453" s="88" t="n">
        <v>0</v>
      </c>
      <c r="U3453" s="87" t="inlineStr"/>
    </row>
    <row r="3454" ht="14.4" customHeight="1">
      <c r="A3454" s="87" t="inlineStr">
        <is>
          <t>INGEVEC</t>
        </is>
      </c>
      <c r="B3454" s="87" t="inlineStr">
        <is>
          <t>MAT</t>
        </is>
      </c>
      <c r="C3454" s="87" t="inlineStr">
        <is>
          <t>MATTA</t>
        </is>
      </c>
      <c r="D3454" s="87" t="inlineStr">
        <is>
          <t>Entrega Futura</t>
        </is>
      </c>
      <c r="E3454" s="87" t="inlineStr">
        <is>
          <t>1er semestre 2029</t>
        </is>
      </c>
      <c r="F3454" s="87" t="inlineStr">
        <is>
          <t>Av Manuel Antonia Matta 16</t>
        </is>
      </c>
      <c r="G3454" s="87" t="inlineStr">
        <is>
          <t>Santiago</t>
        </is>
      </c>
      <c r="H3454" s="87" t="inlineStr">
        <is>
          <t>Disponible</t>
        </is>
      </c>
      <c r="I3454" s="87" t="inlineStr">
        <is>
          <t>Local Comercial</t>
        </is>
      </c>
      <c r="J3454" s="87" t="inlineStr">
        <is>
          <t>Local Comercial</t>
        </is>
      </c>
      <c r="K3454" s="88" t="n">
        <v>0</v>
      </c>
      <c r="L3454" s="88" t="n">
        <v>5</v>
      </c>
      <c r="M3454" s="87" t="inlineStr"/>
      <c r="N3454" s="87" t="inlineStr"/>
      <c r="O3454" s="87" t="inlineStr"/>
      <c r="P3454" s="88" t="n">
        <v>8641.1</v>
      </c>
      <c r="Q3454" s="87" t="inlineStr"/>
      <c r="R3454" s="87" t="inlineStr"/>
      <c r="S3454" s="87" t="inlineStr"/>
      <c r="T3454" s="88" t="n">
        <v>0</v>
      </c>
      <c r="U3454" s="87" t="inlineStr"/>
    </row>
    <row r="3455" ht="14.4" customHeight="1">
      <c r="A3455" s="87" t="inlineStr">
        <is>
          <t>MAESTRA</t>
        </is>
      </c>
      <c r="B3455" s="87" t="inlineStr">
        <is>
          <t>ALTO BUZETA (MT)</t>
        </is>
      </c>
      <c r="C3455" s="87" t="inlineStr">
        <is>
          <t>ALTO BUZETA (MT)</t>
        </is>
      </c>
      <c r="D3455" s="87" t="inlineStr">
        <is>
          <t>Entrega Inmediata</t>
        </is>
      </c>
      <c r="E3455" s="87" t="inlineStr">
        <is>
          <t>Inmediata</t>
        </is>
      </c>
      <c r="F3455" s="87" t="inlineStr">
        <is>
          <t>Av. Cinco 2951</t>
        </is>
      </c>
      <c r="G3455" s="87" t="inlineStr">
        <is>
          <t>Cerrillos</t>
        </is>
      </c>
      <c r="H3455" s="87" t="inlineStr">
        <is>
          <t>Disponible</t>
        </is>
      </c>
      <c r="I3455" s="87" t="inlineStr">
        <is>
          <t>Departamento</t>
        </is>
      </c>
      <c r="J3455" s="87" t="inlineStr">
        <is>
          <t>1D1BS</t>
        </is>
      </c>
      <c r="K3455" s="88" t="n">
        <v>17</v>
      </c>
      <c r="L3455" s="88" t="n">
        <v>1706</v>
      </c>
      <c r="M3455" s="87" t="inlineStr">
        <is>
          <t>NOR PONIENTE</t>
        </is>
      </c>
      <c r="N3455" s="87" t="inlineStr">
        <is>
          <t>1</t>
        </is>
      </c>
      <c r="O3455" s="87" t="inlineStr">
        <is>
          <t>1</t>
        </is>
      </c>
      <c r="P3455" s="88" t="n">
        <v>2168</v>
      </c>
      <c r="Q3455" s="87" t="inlineStr"/>
      <c r="R3455" s="87" t="inlineStr">
        <is>
          <t>24,02</t>
        </is>
      </c>
      <c r="S3455" s="87" t="inlineStr">
        <is>
          <t>0</t>
        </is>
      </c>
      <c r="T3455" s="88" t="n">
        <v>24.02</v>
      </c>
      <c r="U3455" s="87" t="inlineStr"/>
    </row>
    <row r="3456" ht="14.4" customHeight="1">
      <c r="A3456" s="87" t="inlineStr">
        <is>
          <t>MAESTRA</t>
        </is>
      </c>
      <c r="B3456" s="87" t="inlineStr">
        <is>
          <t>ALTO BUZETA (MT)</t>
        </is>
      </c>
      <c r="C3456" s="87" t="inlineStr">
        <is>
          <t>ALTO BUZETA (MT)</t>
        </is>
      </c>
      <c r="D3456" s="87" t="inlineStr">
        <is>
          <t>Entrega Inmediata</t>
        </is>
      </c>
      <c r="E3456" s="87" t="inlineStr">
        <is>
          <t>Inmediata</t>
        </is>
      </c>
      <c r="F3456" s="87" t="inlineStr">
        <is>
          <t>Av. Cinco 2951</t>
        </is>
      </c>
      <c r="G3456" s="87" t="inlineStr">
        <is>
          <t>Cerrillos</t>
        </is>
      </c>
      <c r="H3456" s="87" t="inlineStr">
        <is>
          <t>Disponible</t>
        </is>
      </c>
      <c r="I3456" s="87" t="inlineStr">
        <is>
          <t>Departamento</t>
        </is>
      </c>
      <c r="J3456" s="87" t="inlineStr">
        <is>
          <t>1D1BS</t>
        </is>
      </c>
      <c r="K3456" s="88" t="n">
        <v>19</v>
      </c>
      <c r="L3456" s="88" t="n">
        <v>1906</v>
      </c>
      <c r="M3456" s="87" t="inlineStr">
        <is>
          <t>NOR PONIENTE</t>
        </is>
      </c>
      <c r="N3456" s="87" t="inlineStr">
        <is>
          <t>1</t>
        </is>
      </c>
      <c r="O3456" s="87" t="inlineStr">
        <is>
          <t>1</t>
        </is>
      </c>
      <c r="P3456" s="88" t="n">
        <v>2181</v>
      </c>
      <c r="Q3456" s="87" t="inlineStr"/>
      <c r="R3456" s="87" t="inlineStr">
        <is>
          <t>23,93</t>
        </is>
      </c>
      <c r="S3456" s="87" t="inlineStr">
        <is>
          <t>0</t>
        </is>
      </c>
      <c r="T3456" s="88" t="n">
        <v>23.93</v>
      </c>
      <c r="U3456" s="87" t="inlineStr"/>
    </row>
    <row r="3457" ht="14.4" customHeight="1">
      <c r="A3457" s="87" t="inlineStr">
        <is>
          <t>MAESTRA</t>
        </is>
      </c>
      <c r="B3457" s="87" t="inlineStr">
        <is>
          <t>ALTO BUZETA (MT)</t>
        </is>
      </c>
      <c r="C3457" s="87" t="inlineStr">
        <is>
          <t>ALTO BUZETA (MT)</t>
        </is>
      </c>
      <c r="D3457" s="87" t="inlineStr">
        <is>
          <t>Entrega Inmediata</t>
        </is>
      </c>
      <c r="E3457" s="87" t="inlineStr">
        <is>
          <t>Inmediata</t>
        </is>
      </c>
      <c r="F3457" s="87" t="inlineStr">
        <is>
          <t>Av. Cinco 2951</t>
        </is>
      </c>
      <c r="G3457" s="87" t="inlineStr">
        <is>
          <t>Cerrillos</t>
        </is>
      </c>
      <c r="H3457" s="87" t="inlineStr">
        <is>
          <t>Disponible</t>
        </is>
      </c>
      <c r="I3457" s="87" t="inlineStr">
        <is>
          <t>Departamento</t>
        </is>
      </c>
      <c r="J3457" s="87" t="inlineStr">
        <is>
          <t>1D1BSg</t>
        </is>
      </c>
      <c r="K3457" s="88" t="n">
        <v>2</v>
      </c>
      <c r="L3457" s="88" t="n">
        <v>217</v>
      </c>
      <c r="M3457" s="87" t="inlineStr">
        <is>
          <t>SUR PONIENTE</t>
        </is>
      </c>
      <c r="N3457" s="87" t="inlineStr">
        <is>
          <t>1</t>
        </is>
      </c>
      <c r="O3457" s="87" t="inlineStr">
        <is>
          <t>1</t>
        </is>
      </c>
      <c r="P3457" s="88" t="n">
        <v>2444</v>
      </c>
      <c r="Q3457" s="87" t="inlineStr"/>
      <c r="R3457" s="87" t="inlineStr">
        <is>
          <t>29,76</t>
        </is>
      </c>
      <c r="S3457" s="87" t="inlineStr">
        <is>
          <t>0</t>
        </is>
      </c>
      <c r="T3457" s="88" t="n">
        <v>29.76</v>
      </c>
      <c r="U3457" s="87" t="inlineStr"/>
    </row>
    <row r="3458" ht="14.4" customHeight="1">
      <c r="A3458" s="87" t="inlineStr">
        <is>
          <t>MAESTRA</t>
        </is>
      </c>
      <c r="B3458" s="87" t="inlineStr">
        <is>
          <t>ALTO BUZETA (MT)</t>
        </is>
      </c>
      <c r="C3458" s="87" t="inlineStr">
        <is>
          <t>ALTO BUZETA (MT)</t>
        </is>
      </c>
      <c r="D3458" s="87" t="inlineStr">
        <is>
          <t>Entrega Inmediata</t>
        </is>
      </c>
      <c r="E3458" s="87" t="inlineStr">
        <is>
          <t>Inmediata</t>
        </is>
      </c>
      <c r="F3458" s="87" t="inlineStr">
        <is>
          <t>Av. Cinco 2951</t>
        </is>
      </c>
      <c r="G3458" s="87" t="inlineStr">
        <is>
          <t>Cerrillos</t>
        </is>
      </c>
      <c r="H3458" s="87" t="inlineStr">
        <is>
          <t>Disponible</t>
        </is>
      </c>
      <c r="I3458" s="87" t="inlineStr">
        <is>
          <t>Departamento</t>
        </is>
      </c>
      <c r="J3458" s="87" t="inlineStr">
        <is>
          <t>2Dg1B</t>
        </is>
      </c>
      <c r="K3458" s="88" t="n">
        <v>12</v>
      </c>
      <c r="L3458" s="88" t="n">
        <v>1209</v>
      </c>
      <c r="M3458" s="87" t="inlineStr">
        <is>
          <t>NOR PONIENTE</t>
        </is>
      </c>
      <c r="N3458" s="87" t="inlineStr">
        <is>
          <t>2</t>
        </is>
      </c>
      <c r="O3458" s="87" t="inlineStr">
        <is>
          <t>1</t>
        </is>
      </c>
      <c r="P3458" s="88" t="n">
        <v>3126</v>
      </c>
      <c r="Q3458" s="87" t="inlineStr"/>
      <c r="R3458" s="87" t="inlineStr">
        <is>
          <t>43,49</t>
        </is>
      </c>
      <c r="S3458" s="87" t="inlineStr">
        <is>
          <t>2,24</t>
        </is>
      </c>
      <c r="T3458" s="88" t="n">
        <v>45.73</v>
      </c>
      <c r="U3458" s="87" t="inlineStr"/>
    </row>
    <row r="3459" ht="14.4" customHeight="1">
      <c r="A3459" s="87" t="inlineStr">
        <is>
          <t>MAESTRA</t>
        </is>
      </c>
      <c r="B3459" s="87" t="inlineStr">
        <is>
          <t>ALTO BUZETA (MT)</t>
        </is>
      </c>
      <c r="C3459" s="87" t="inlineStr">
        <is>
          <t>ALTO BUZETA (MT)</t>
        </is>
      </c>
      <c r="D3459" s="87" t="inlineStr">
        <is>
          <t>Entrega Inmediata</t>
        </is>
      </c>
      <c r="E3459" s="87" t="inlineStr">
        <is>
          <t>Inmediata</t>
        </is>
      </c>
      <c r="F3459" s="87" t="inlineStr">
        <is>
          <t>Av. Cinco 2951</t>
        </is>
      </c>
      <c r="G3459" s="87" t="inlineStr">
        <is>
          <t>Cerrillos</t>
        </is>
      </c>
      <c r="H3459" s="87" t="inlineStr">
        <is>
          <t>Disponible</t>
        </is>
      </c>
      <c r="I3459" s="87" t="inlineStr">
        <is>
          <t>Departamento</t>
        </is>
      </c>
      <c r="J3459" s="87" t="inlineStr">
        <is>
          <t>2Dg1B</t>
        </is>
      </c>
      <c r="K3459" s="88" t="n">
        <v>12</v>
      </c>
      <c r="L3459" s="88" t="n">
        <v>1213</v>
      </c>
      <c r="M3459" s="87" t="inlineStr">
        <is>
          <t>NOR ORIENTE</t>
        </is>
      </c>
      <c r="N3459" s="87" t="inlineStr">
        <is>
          <t>2</t>
        </is>
      </c>
      <c r="O3459" s="87" t="inlineStr">
        <is>
          <t>1</t>
        </is>
      </c>
      <c r="P3459" s="88" t="n">
        <v>3150</v>
      </c>
      <c r="Q3459" s="87" t="inlineStr"/>
      <c r="R3459" s="87" t="inlineStr">
        <is>
          <t>46,44</t>
        </is>
      </c>
      <c r="S3459" s="87" t="inlineStr">
        <is>
          <t>2,77</t>
        </is>
      </c>
      <c r="T3459" s="88" t="n">
        <v>49.21</v>
      </c>
      <c r="U3459" s="87" t="inlineStr"/>
    </row>
    <row r="3460" ht="14.4" customHeight="1">
      <c r="A3460" s="87" t="inlineStr">
        <is>
          <t>MAESTRA</t>
        </is>
      </c>
      <c r="B3460" s="87" t="inlineStr">
        <is>
          <t>ALTO BUZETA (MT)</t>
        </is>
      </c>
      <c r="C3460" s="87" t="inlineStr">
        <is>
          <t>ALTO BUZETA (MT)</t>
        </is>
      </c>
      <c r="D3460" s="87" t="inlineStr">
        <is>
          <t>Entrega Inmediata</t>
        </is>
      </c>
      <c r="E3460" s="87" t="inlineStr">
        <is>
          <t>Inmediata</t>
        </is>
      </c>
      <c r="F3460" s="87" t="inlineStr">
        <is>
          <t>Av. Cinco 2951</t>
        </is>
      </c>
      <c r="G3460" s="87" t="inlineStr">
        <is>
          <t>Cerrillos</t>
        </is>
      </c>
      <c r="H3460" s="87" t="inlineStr">
        <is>
          <t>Disponible</t>
        </is>
      </c>
      <c r="I3460" s="87" t="inlineStr">
        <is>
          <t>Departamento</t>
        </is>
      </c>
      <c r="J3460" s="87" t="inlineStr">
        <is>
          <t>2Dg1B</t>
        </is>
      </c>
      <c r="K3460" s="88" t="n">
        <v>12</v>
      </c>
      <c r="L3460" s="88" t="n">
        <v>1218</v>
      </c>
      <c r="M3460" s="87" t="inlineStr">
        <is>
          <t>SUR PONIENTE</t>
        </is>
      </c>
      <c r="N3460" s="87" t="inlineStr">
        <is>
          <t>2</t>
        </is>
      </c>
      <c r="O3460" s="87" t="inlineStr">
        <is>
          <t>1</t>
        </is>
      </c>
      <c r="P3460" s="88" t="n">
        <v>3090</v>
      </c>
      <c r="Q3460" s="87" t="inlineStr"/>
      <c r="R3460" s="87" t="inlineStr">
        <is>
          <t>46,44</t>
        </is>
      </c>
      <c r="S3460" s="87" t="inlineStr">
        <is>
          <t>2,77</t>
        </is>
      </c>
      <c r="T3460" s="88" t="n">
        <v>49.21</v>
      </c>
      <c r="U3460" s="87" t="inlineStr"/>
    </row>
    <row r="3461" ht="14.4" customHeight="1">
      <c r="A3461" s="87" t="inlineStr">
        <is>
          <t>MAESTRA</t>
        </is>
      </c>
      <c r="B3461" s="87" t="inlineStr">
        <is>
          <t>ALTO BUZETA (MT)</t>
        </is>
      </c>
      <c r="C3461" s="87" t="inlineStr">
        <is>
          <t>ALTO BUZETA (MT)</t>
        </is>
      </c>
      <c r="D3461" s="87" t="inlineStr">
        <is>
          <t>Entrega Inmediata</t>
        </is>
      </c>
      <c r="E3461" s="87" t="inlineStr">
        <is>
          <t>Inmediata</t>
        </is>
      </c>
      <c r="F3461" s="87" t="inlineStr">
        <is>
          <t>Av. Cinco 2951</t>
        </is>
      </c>
      <c r="G3461" s="87" t="inlineStr">
        <is>
          <t>Cerrillos</t>
        </is>
      </c>
      <c r="H3461" s="87" t="inlineStr">
        <is>
          <t>Disponible</t>
        </is>
      </c>
      <c r="I3461" s="87" t="inlineStr">
        <is>
          <t>Departamento</t>
        </is>
      </c>
      <c r="J3461" s="87" t="inlineStr">
        <is>
          <t>2Dg1B</t>
        </is>
      </c>
      <c r="K3461" s="88" t="n">
        <v>13</v>
      </c>
      <c r="L3461" s="88" t="n">
        <v>1305</v>
      </c>
      <c r="M3461" s="87" t="inlineStr">
        <is>
          <t>NOR PONIENTE</t>
        </is>
      </c>
      <c r="N3461" s="87" t="inlineStr">
        <is>
          <t>2</t>
        </is>
      </c>
      <c r="O3461" s="87" t="inlineStr">
        <is>
          <t>1</t>
        </is>
      </c>
      <c r="P3461" s="88" t="n">
        <v>3132</v>
      </c>
      <c r="Q3461" s="87" t="inlineStr"/>
      <c r="R3461" s="87" t="inlineStr">
        <is>
          <t>43,61</t>
        </is>
      </c>
      <c r="S3461" s="87" t="inlineStr">
        <is>
          <t>2,24</t>
        </is>
      </c>
      <c r="T3461" s="88" t="n">
        <v>45.85</v>
      </c>
      <c r="U3461" s="87" t="inlineStr">
        <is>
          <t>B - 75</t>
        </is>
      </c>
    </row>
    <row r="3462" ht="14.4" customHeight="1">
      <c r="A3462" s="87" t="inlineStr">
        <is>
          <t>MAESTRA</t>
        </is>
      </c>
      <c r="B3462" s="87" t="inlineStr">
        <is>
          <t>ALTO BUZETA (MT)</t>
        </is>
      </c>
      <c r="C3462" s="87" t="inlineStr">
        <is>
          <t>ALTO BUZETA (MT)</t>
        </is>
      </c>
      <c r="D3462" s="87" t="inlineStr">
        <is>
          <t>Entrega Inmediata</t>
        </is>
      </c>
      <c r="E3462" s="87" t="inlineStr">
        <is>
          <t>Inmediata</t>
        </is>
      </c>
      <c r="F3462" s="87" t="inlineStr">
        <is>
          <t>Av. Cinco 2951</t>
        </is>
      </c>
      <c r="G3462" s="87" t="inlineStr">
        <is>
          <t>Cerrillos</t>
        </is>
      </c>
      <c r="H3462" s="87" t="inlineStr">
        <is>
          <t>Disponible</t>
        </is>
      </c>
      <c r="I3462" s="87" t="inlineStr">
        <is>
          <t>Departamento</t>
        </is>
      </c>
      <c r="J3462" s="87" t="inlineStr">
        <is>
          <t>2Dg1B</t>
        </is>
      </c>
      <c r="K3462" s="88" t="n">
        <v>13</v>
      </c>
      <c r="L3462" s="88" t="n">
        <v>1308</v>
      </c>
      <c r="M3462" s="87" t="inlineStr">
        <is>
          <t>NOR PONIENTE</t>
        </is>
      </c>
      <c r="N3462" s="87" t="inlineStr">
        <is>
          <t>2</t>
        </is>
      </c>
      <c r="O3462" s="87" t="inlineStr">
        <is>
          <t>1</t>
        </is>
      </c>
      <c r="P3462" s="88" t="n">
        <v>3132</v>
      </c>
      <c r="Q3462" s="87" t="inlineStr"/>
      <c r="R3462" s="87" t="inlineStr">
        <is>
          <t>43,1</t>
        </is>
      </c>
      <c r="S3462" s="87" t="inlineStr">
        <is>
          <t>2,24</t>
        </is>
      </c>
      <c r="T3462" s="88" t="n">
        <v>45.34</v>
      </c>
      <c r="U3462" s="87" t="inlineStr"/>
    </row>
    <row r="3463" ht="14.4" customHeight="1">
      <c r="A3463" s="87" t="inlineStr">
        <is>
          <t>MAESTRA</t>
        </is>
      </c>
      <c r="B3463" s="87" t="inlineStr">
        <is>
          <t>ALTO BUZETA (MT)</t>
        </is>
      </c>
      <c r="C3463" s="87" t="inlineStr">
        <is>
          <t>ALTO BUZETA (MT)</t>
        </is>
      </c>
      <c r="D3463" s="87" t="inlineStr">
        <is>
          <t>Entrega Inmediata</t>
        </is>
      </c>
      <c r="E3463" s="87" t="inlineStr">
        <is>
          <t>Inmediata</t>
        </is>
      </c>
      <c r="F3463" s="87" t="inlineStr">
        <is>
          <t>Av. Cinco 2951</t>
        </is>
      </c>
      <c r="G3463" s="87" t="inlineStr">
        <is>
          <t>Cerrillos</t>
        </is>
      </c>
      <c r="H3463" s="87" t="inlineStr">
        <is>
          <t>Disponible</t>
        </is>
      </c>
      <c r="I3463" s="87" t="inlineStr">
        <is>
          <t>Departamento</t>
        </is>
      </c>
      <c r="J3463" s="87" t="inlineStr">
        <is>
          <t>2Dg1B</t>
        </is>
      </c>
      <c r="K3463" s="88" t="n">
        <v>13</v>
      </c>
      <c r="L3463" s="88" t="n">
        <v>1309</v>
      </c>
      <c r="M3463" s="87" t="inlineStr">
        <is>
          <t>NOR PONIENTE</t>
        </is>
      </c>
      <c r="N3463" s="87" t="inlineStr">
        <is>
          <t>2</t>
        </is>
      </c>
      <c r="O3463" s="87" t="inlineStr">
        <is>
          <t>1</t>
        </is>
      </c>
      <c r="P3463" s="88" t="n">
        <v>3132</v>
      </c>
      <c r="Q3463" s="87" t="inlineStr"/>
      <c r="R3463" s="87" t="inlineStr">
        <is>
          <t>43,49</t>
        </is>
      </c>
      <c r="S3463" s="87" t="inlineStr">
        <is>
          <t>2,24</t>
        </is>
      </c>
      <c r="T3463" s="88" t="n">
        <v>45.73</v>
      </c>
      <c r="U3463" s="87" t="inlineStr"/>
    </row>
    <row r="3464" ht="14.4" customHeight="1">
      <c r="A3464" s="87" t="inlineStr">
        <is>
          <t>MAESTRA</t>
        </is>
      </c>
      <c r="B3464" s="87" t="inlineStr">
        <is>
          <t>ALTO BUZETA (MT)</t>
        </is>
      </c>
      <c r="C3464" s="87" t="inlineStr">
        <is>
          <t>ALTO BUZETA (MT)</t>
        </is>
      </c>
      <c r="D3464" s="87" t="inlineStr">
        <is>
          <t>Entrega Inmediata</t>
        </is>
      </c>
      <c r="E3464" s="87" t="inlineStr">
        <is>
          <t>Inmediata</t>
        </is>
      </c>
      <c r="F3464" s="87" t="inlineStr">
        <is>
          <t>Av. Cinco 2951</t>
        </is>
      </c>
      <c r="G3464" s="87" t="inlineStr">
        <is>
          <t>Cerrillos</t>
        </is>
      </c>
      <c r="H3464" s="87" t="inlineStr">
        <is>
          <t>Disponible</t>
        </is>
      </c>
      <c r="I3464" s="87" t="inlineStr">
        <is>
          <t>Departamento</t>
        </is>
      </c>
      <c r="J3464" s="87" t="inlineStr">
        <is>
          <t>2Dg1B</t>
        </is>
      </c>
      <c r="K3464" s="88" t="n">
        <v>13</v>
      </c>
      <c r="L3464" s="88" t="n">
        <v>1313</v>
      </c>
      <c r="M3464" s="87" t="inlineStr">
        <is>
          <t>NOR ORIENTE</t>
        </is>
      </c>
      <c r="N3464" s="87" t="inlineStr">
        <is>
          <t>2</t>
        </is>
      </c>
      <c r="O3464" s="87" t="inlineStr">
        <is>
          <t>1</t>
        </is>
      </c>
      <c r="P3464" s="88" t="n">
        <v>3156</v>
      </c>
      <c r="Q3464" s="87" t="inlineStr"/>
      <c r="R3464" s="87" t="inlineStr">
        <is>
          <t>46,44</t>
        </is>
      </c>
      <c r="S3464" s="87" t="inlineStr">
        <is>
          <t>2,77</t>
        </is>
      </c>
      <c r="T3464" s="88" t="n">
        <v>49.21</v>
      </c>
      <c r="U3464" s="87" t="inlineStr"/>
    </row>
    <row r="3465" ht="14.4" customHeight="1">
      <c r="A3465" s="87" t="inlineStr">
        <is>
          <t>MAESTRA</t>
        </is>
      </c>
      <c r="B3465" s="87" t="inlineStr">
        <is>
          <t>ALTO BUZETA (MT)</t>
        </is>
      </c>
      <c r="C3465" s="87" t="inlineStr">
        <is>
          <t>ALTO BUZETA (MT)</t>
        </is>
      </c>
      <c r="D3465" s="87" t="inlineStr">
        <is>
          <t>Entrega Inmediata</t>
        </is>
      </c>
      <c r="E3465" s="87" t="inlineStr">
        <is>
          <t>Inmediata</t>
        </is>
      </c>
      <c r="F3465" s="87" t="inlineStr">
        <is>
          <t>Av. Cinco 2951</t>
        </is>
      </c>
      <c r="G3465" s="87" t="inlineStr">
        <is>
          <t>Cerrillos</t>
        </is>
      </c>
      <c r="H3465" s="87" t="inlineStr">
        <is>
          <t>Disponible</t>
        </is>
      </c>
      <c r="I3465" s="87" t="inlineStr">
        <is>
          <t>Departamento</t>
        </is>
      </c>
      <c r="J3465" s="87" t="inlineStr">
        <is>
          <t>2Dg1B</t>
        </is>
      </c>
      <c r="K3465" s="88" t="n">
        <v>13</v>
      </c>
      <c r="L3465" s="88" t="n">
        <v>1318</v>
      </c>
      <c r="M3465" s="87" t="inlineStr">
        <is>
          <t>SUR PONIENTE</t>
        </is>
      </c>
      <c r="N3465" s="87" t="inlineStr">
        <is>
          <t>2</t>
        </is>
      </c>
      <c r="O3465" s="87" t="inlineStr">
        <is>
          <t>1</t>
        </is>
      </c>
      <c r="P3465" s="88" t="n">
        <v>3096</v>
      </c>
      <c r="Q3465" s="87" t="inlineStr"/>
      <c r="R3465" s="87" t="inlineStr">
        <is>
          <t>46,44</t>
        </is>
      </c>
      <c r="S3465" s="87" t="inlineStr">
        <is>
          <t>2,77</t>
        </is>
      </c>
      <c r="T3465" s="88" t="n">
        <v>49.21</v>
      </c>
      <c r="U3465" s="87" t="inlineStr"/>
    </row>
    <row r="3466" ht="14.4" customHeight="1">
      <c r="A3466" s="87" t="inlineStr">
        <is>
          <t>MAESTRA</t>
        </is>
      </c>
      <c r="B3466" s="87" t="inlineStr">
        <is>
          <t>ALTO BUZETA (MT)</t>
        </is>
      </c>
      <c r="C3466" s="87" t="inlineStr">
        <is>
          <t>ALTO BUZETA (MT)</t>
        </is>
      </c>
      <c r="D3466" s="87" t="inlineStr">
        <is>
          <t>Entrega Inmediata</t>
        </is>
      </c>
      <c r="E3466" s="87" t="inlineStr">
        <is>
          <t>Inmediata</t>
        </is>
      </c>
      <c r="F3466" s="87" t="inlineStr">
        <is>
          <t>Av. Cinco 2951</t>
        </is>
      </c>
      <c r="G3466" s="87" t="inlineStr">
        <is>
          <t>Cerrillos</t>
        </is>
      </c>
      <c r="H3466" s="87" t="inlineStr">
        <is>
          <t>Disponible</t>
        </is>
      </c>
      <c r="I3466" s="87" t="inlineStr">
        <is>
          <t>Departamento</t>
        </is>
      </c>
      <c r="J3466" s="87" t="inlineStr">
        <is>
          <t>2Dg1B</t>
        </is>
      </c>
      <c r="K3466" s="88" t="n">
        <v>14</v>
      </c>
      <c r="L3466" s="88" t="n">
        <v>1405</v>
      </c>
      <c r="M3466" s="87" t="inlineStr">
        <is>
          <t>NOR PONIENTE</t>
        </is>
      </c>
      <c r="N3466" s="87" t="inlineStr">
        <is>
          <t>2</t>
        </is>
      </c>
      <c r="O3466" s="87" t="inlineStr">
        <is>
          <t>1</t>
        </is>
      </c>
      <c r="P3466" s="88" t="n">
        <v>3138</v>
      </c>
      <c r="Q3466" s="87" t="inlineStr"/>
      <c r="R3466" s="87" t="inlineStr">
        <is>
          <t>43,61</t>
        </is>
      </c>
      <c r="S3466" s="87" t="inlineStr">
        <is>
          <t>2,24</t>
        </is>
      </c>
      <c r="T3466" s="88" t="n">
        <v>45.85</v>
      </c>
      <c r="U3466" s="87" t="inlineStr"/>
    </row>
    <row r="3467" ht="14.4" customHeight="1">
      <c r="A3467" s="87" t="inlineStr">
        <is>
          <t>MAESTRA</t>
        </is>
      </c>
      <c r="B3467" s="87" t="inlineStr">
        <is>
          <t>ALTO BUZETA (MT)</t>
        </is>
      </c>
      <c r="C3467" s="87" t="inlineStr">
        <is>
          <t>ALTO BUZETA (MT)</t>
        </is>
      </c>
      <c r="D3467" s="87" t="inlineStr">
        <is>
          <t>Entrega Inmediata</t>
        </is>
      </c>
      <c r="E3467" s="87" t="inlineStr">
        <is>
          <t>Inmediata</t>
        </is>
      </c>
      <c r="F3467" s="87" t="inlineStr">
        <is>
          <t>Av. Cinco 2951</t>
        </is>
      </c>
      <c r="G3467" s="87" t="inlineStr">
        <is>
          <t>Cerrillos</t>
        </is>
      </c>
      <c r="H3467" s="87" t="inlineStr">
        <is>
          <t>Disponible</t>
        </is>
      </c>
      <c r="I3467" s="87" t="inlineStr">
        <is>
          <t>Departamento</t>
        </is>
      </c>
      <c r="J3467" s="87" t="inlineStr">
        <is>
          <t>2Dg1B</t>
        </is>
      </c>
      <c r="K3467" s="88" t="n">
        <v>14</v>
      </c>
      <c r="L3467" s="88" t="n">
        <v>1408</v>
      </c>
      <c r="M3467" s="87" t="inlineStr">
        <is>
          <t>NOR PONIENTE</t>
        </is>
      </c>
      <c r="N3467" s="87" t="inlineStr">
        <is>
          <t>2</t>
        </is>
      </c>
      <c r="O3467" s="87" t="inlineStr">
        <is>
          <t>1</t>
        </is>
      </c>
      <c r="P3467" s="88" t="n">
        <v>3138</v>
      </c>
      <c r="Q3467" s="87" t="inlineStr"/>
      <c r="R3467" s="87" t="inlineStr">
        <is>
          <t>43,1</t>
        </is>
      </c>
      <c r="S3467" s="87" t="inlineStr">
        <is>
          <t>2,24</t>
        </is>
      </c>
      <c r="T3467" s="88" t="n">
        <v>45.34</v>
      </c>
      <c r="U3467" s="87" t="inlineStr"/>
    </row>
    <row r="3468" ht="14.4" customHeight="1">
      <c r="A3468" s="87" t="inlineStr">
        <is>
          <t>MAESTRA</t>
        </is>
      </c>
      <c r="B3468" s="87" t="inlineStr">
        <is>
          <t>ALTO BUZETA (MT)</t>
        </is>
      </c>
      <c r="C3468" s="87" t="inlineStr">
        <is>
          <t>ALTO BUZETA (MT)</t>
        </is>
      </c>
      <c r="D3468" s="87" t="inlineStr">
        <is>
          <t>Entrega Inmediata</t>
        </is>
      </c>
      <c r="E3468" s="87" t="inlineStr">
        <is>
          <t>Inmediata</t>
        </is>
      </c>
      <c r="F3468" s="87" t="inlineStr">
        <is>
          <t>Av. Cinco 2951</t>
        </is>
      </c>
      <c r="G3468" s="87" t="inlineStr">
        <is>
          <t>Cerrillos</t>
        </is>
      </c>
      <c r="H3468" s="87" t="inlineStr">
        <is>
          <t>Disponible</t>
        </is>
      </c>
      <c r="I3468" s="87" t="inlineStr">
        <is>
          <t>Departamento</t>
        </is>
      </c>
      <c r="J3468" s="87" t="inlineStr">
        <is>
          <t>2Dg1B</t>
        </is>
      </c>
      <c r="K3468" s="88" t="n">
        <v>14</v>
      </c>
      <c r="L3468" s="88" t="n">
        <v>1409</v>
      </c>
      <c r="M3468" s="87" t="inlineStr">
        <is>
          <t>NOR PONIENTE</t>
        </is>
      </c>
      <c r="N3468" s="87" t="inlineStr">
        <is>
          <t>2</t>
        </is>
      </c>
      <c r="O3468" s="87" t="inlineStr">
        <is>
          <t>1</t>
        </is>
      </c>
      <c r="P3468" s="88" t="n">
        <v>3138</v>
      </c>
      <c r="Q3468" s="87" t="inlineStr"/>
      <c r="R3468" s="87" t="inlineStr">
        <is>
          <t>43,49</t>
        </is>
      </c>
      <c r="S3468" s="87" t="inlineStr">
        <is>
          <t>2,24</t>
        </is>
      </c>
      <c r="T3468" s="88" t="n">
        <v>45.73</v>
      </c>
      <c r="U3468" s="87" t="inlineStr"/>
    </row>
    <row r="3469" ht="14.4" customHeight="1">
      <c r="A3469" s="87" t="inlineStr">
        <is>
          <t>MAESTRA</t>
        </is>
      </c>
      <c r="B3469" s="87" t="inlineStr">
        <is>
          <t>ALTO BUZETA (MT)</t>
        </is>
      </c>
      <c r="C3469" s="87" t="inlineStr">
        <is>
          <t>ALTO BUZETA (MT)</t>
        </is>
      </c>
      <c r="D3469" s="87" t="inlineStr">
        <is>
          <t>Entrega Inmediata</t>
        </is>
      </c>
      <c r="E3469" s="87" t="inlineStr">
        <is>
          <t>Inmediata</t>
        </is>
      </c>
      <c r="F3469" s="87" t="inlineStr">
        <is>
          <t>Av. Cinco 2951</t>
        </is>
      </c>
      <c r="G3469" s="87" t="inlineStr">
        <is>
          <t>Cerrillos</t>
        </is>
      </c>
      <c r="H3469" s="87" t="inlineStr">
        <is>
          <t>Disponible</t>
        </is>
      </c>
      <c r="I3469" s="87" t="inlineStr">
        <is>
          <t>Departamento</t>
        </is>
      </c>
      <c r="J3469" s="87" t="inlineStr">
        <is>
          <t>2Dg1B</t>
        </is>
      </c>
      <c r="K3469" s="88" t="n">
        <v>14</v>
      </c>
      <c r="L3469" s="88" t="n">
        <v>1413</v>
      </c>
      <c r="M3469" s="87" t="inlineStr">
        <is>
          <t>NOR ORIENTE</t>
        </is>
      </c>
      <c r="N3469" s="87" t="inlineStr">
        <is>
          <t>2</t>
        </is>
      </c>
      <c r="O3469" s="87" t="inlineStr">
        <is>
          <t>1</t>
        </is>
      </c>
      <c r="P3469" s="88" t="n">
        <v>3162</v>
      </c>
      <c r="Q3469" s="87" t="inlineStr"/>
      <c r="R3469" s="87" t="inlineStr">
        <is>
          <t>46,44</t>
        </is>
      </c>
      <c r="S3469" s="87" t="inlineStr">
        <is>
          <t>2,77</t>
        </is>
      </c>
      <c r="T3469" s="88" t="n">
        <v>49.21</v>
      </c>
      <c r="U3469" s="87" t="inlineStr"/>
    </row>
    <row r="3470" ht="14.4" customHeight="1">
      <c r="A3470" s="87" t="inlineStr">
        <is>
          <t>MAESTRA</t>
        </is>
      </c>
      <c r="B3470" s="87" t="inlineStr">
        <is>
          <t>ALTO BUZETA (MT)</t>
        </is>
      </c>
      <c r="C3470" s="87" t="inlineStr">
        <is>
          <t>ALTO BUZETA (MT)</t>
        </is>
      </c>
      <c r="D3470" s="87" t="inlineStr">
        <is>
          <t>Entrega Inmediata</t>
        </is>
      </c>
      <c r="E3470" s="87" t="inlineStr">
        <is>
          <t>Inmediata</t>
        </is>
      </c>
      <c r="F3470" s="87" t="inlineStr">
        <is>
          <t>Av. Cinco 2951</t>
        </is>
      </c>
      <c r="G3470" s="87" t="inlineStr">
        <is>
          <t>Cerrillos</t>
        </is>
      </c>
      <c r="H3470" s="87" t="inlineStr">
        <is>
          <t>Disponible</t>
        </is>
      </c>
      <c r="I3470" s="87" t="inlineStr">
        <is>
          <t>Departamento</t>
        </is>
      </c>
      <c r="J3470" s="87" t="inlineStr">
        <is>
          <t>2Dg1B</t>
        </is>
      </c>
      <c r="K3470" s="88" t="n">
        <v>14</v>
      </c>
      <c r="L3470" s="88" t="n">
        <v>1418</v>
      </c>
      <c r="M3470" s="87" t="inlineStr">
        <is>
          <t>SUR PONIENTE</t>
        </is>
      </c>
      <c r="N3470" s="87" t="inlineStr">
        <is>
          <t>2</t>
        </is>
      </c>
      <c r="O3470" s="87" t="inlineStr">
        <is>
          <t>1</t>
        </is>
      </c>
      <c r="P3470" s="88" t="n">
        <v>3102</v>
      </c>
      <c r="Q3470" s="87" t="inlineStr"/>
      <c r="R3470" s="87" t="inlineStr">
        <is>
          <t>46,44</t>
        </is>
      </c>
      <c r="S3470" s="87" t="inlineStr">
        <is>
          <t>2,77</t>
        </is>
      </c>
      <c r="T3470" s="88" t="n">
        <v>49.21</v>
      </c>
      <c r="U3470" s="87" t="inlineStr"/>
    </row>
    <row r="3471" ht="14.4" customHeight="1">
      <c r="A3471" s="87" t="inlineStr">
        <is>
          <t>MAESTRA</t>
        </is>
      </c>
      <c r="B3471" s="87" t="inlineStr">
        <is>
          <t>ALTO BUZETA (MT)</t>
        </is>
      </c>
      <c r="C3471" s="87" t="inlineStr">
        <is>
          <t>ALTO BUZETA (MT)</t>
        </is>
      </c>
      <c r="D3471" s="87" t="inlineStr">
        <is>
          <t>Entrega Inmediata</t>
        </is>
      </c>
      <c r="E3471" s="87" t="inlineStr">
        <is>
          <t>Inmediata</t>
        </is>
      </c>
      <c r="F3471" s="87" t="inlineStr">
        <is>
          <t>Av. Cinco 2951</t>
        </is>
      </c>
      <c r="G3471" s="87" t="inlineStr">
        <is>
          <t>Cerrillos</t>
        </is>
      </c>
      <c r="H3471" s="87" t="inlineStr">
        <is>
          <t>Disponible</t>
        </is>
      </c>
      <c r="I3471" s="87" t="inlineStr">
        <is>
          <t>Departamento</t>
        </is>
      </c>
      <c r="J3471" s="87" t="inlineStr">
        <is>
          <t>2Dg1B</t>
        </is>
      </c>
      <c r="K3471" s="88" t="n">
        <v>15</v>
      </c>
      <c r="L3471" s="88" t="n">
        <v>1505</v>
      </c>
      <c r="M3471" s="87" t="inlineStr">
        <is>
          <t>NOR PONIENTE</t>
        </is>
      </c>
      <c r="N3471" s="87" t="inlineStr">
        <is>
          <t>2</t>
        </is>
      </c>
      <c r="O3471" s="87" t="inlineStr">
        <is>
          <t>1</t>
        </is>
      </c>
      <c r="P3471" s="88" t="n">
        <v>3144</v>
      </c>
      <c r="Q3471" s="87" t="inlineStr"/>
      <c r="R3471" s="87" t="inlineStr">
        <is>
          <t>43,61</t>
        </is>
      </c>
      <c r="S3471" s="87" t="inlineStr">
        <is>
          <t>2,24</t>
        </is>
      </c>
      <c r="T3471" s="88" t="n">
        <v>45.85</v>
      </c>
      <c r="U3471" s="87" t="inlineStr">
        <is>
          <t>B - 77</t>
        </is>
      </c>
    </row>
    <row r="3472" ht="14.4" customHeight="1">
      <c r="A3472" s="87" t="inlineStr">
        <is>
          <t>MAESTRA</t>
        </is>
      </c>
      <c r="B3472" s="87" t="inlineStr">
        <is>
          <t>ALTO BUZETA (MT)</t>
        </is>
      </c>
      <c r="C3472" s="87" t="inlineStr">
        <is>
          <t>ALTO BUZETA (MT)</t>
        </is>
      </c>
      <c r="D3472" s="87" t="inlineStr">
        <is>
          <t>Entrega Inmediata</t>
        </is>
      </c>
      <c r="E3472" s="87" t="inlineStr">
        <is>
          <t>Inmediata</t>
        </is>
      </c>
      <c r="F3472" s="87" t="inlineStr">
        <is>
          <t>Av. Cinco 2951</t>
        </is>
      </c>
      <c r="G3472" s="87" t="inlineStr">
        <is>
          <t>Cerrillos</t>
        </is>
      </c>
      <c r="H3472" s="87" t="inlineStr">
        <is>
          <t>Disponible</t>
        </is>
      </c>
      <c r="I3472" s="87" t="inlineStr">
        <is>
          <t>Departamento</t>
        </is>
      </c>
      <c r="J3472" s="87" t="inlineStr">
        <is>
          <t>2Dg1B</t>
        </is>
      </c>
      <c r="K3472" s="88" t="n">
        <v>15</v>
      </c>
      <c r="L3472" s="88" t="n">
        <v>1508</v>
      </c>
      <c r="M3472" s="87" t="inlineStr">
        <is>
          <t>NOR PONIENTE</t>
        </is>
      </c>
      <c r="N3472" s="87" t="inlineStr">
        <is>
          <t>2</t>
        </is>
      </c>
      <c r="O3472" s="87" t="inlineStr">
        <is>
          <t>1</t>
        </is>
      </c>
      <c r="P3472" s="88" t="n">
        <v>3144</v>
      </c>
      <c r="Q3472" s="87" t="inlineStr"/>
      <c r="R3472" s="87" t="inlineStr">
        <is>
          <t>43,1</t>
        </is>
      </c>
      <c r="S3472" s="87" t="inlineStr">
        <is>
          <t>2,24</t>
        </is>
      </c>
      <c r="T3472" s="88" t="n">
        <v>45.34</v>
      </c>
      <c r="U3472" s="87" t="inlineStr"/>
    </row>
    <row r="3473" ht="14.4" customHeight="1">
      <c r="A3473" s="87" t="inlineStr">
        <is>
          <t>MAESTRA</t>
        </is>
      </c>
      <c r="B3473" s="87" t="inlineStr">
        <is>
          <t>ALTO BUZETA (MT)</t>
        </is>
      </c>
      <c r="C3473" s="87" t="inlineStr">
        <is>
          <t>ALTO BUZETA (MT)</t>
        </is>
      </c>
      <c r="D3473" s="87" t="inlineStr">
        <is>
          <t>Entrega Inmediata</t>
        </is>
      </c>
      <c r="E3473" s="87" t="inlineStr">
        <is>
          <t>Inmediata</t>
        </is>
      </c>
      <c r="F3473" s="87" t="inlineStr">
        <is>
          <t>Av. Cinco 2951</t>
        </is>
      </c>
      <c r="G3473" s="87" t="inlineStr">
        <is>
          <t>Cerrillos</t>
        </is>
      </c>
      <c r="H3473" s="87" t="inlineStr">
        <is>
          <t>Disponible</t>
        </is>
      </c>
      <c r="I3473" s="87" t="inlineStr">
        <is>
          <t>Departamento</t>
        </is>
      </c>
      <c r="J3473" s="87" t="inlineStr">
        <is>
          <t>2Dg1B</t>
        </is>
      </c>
      <c r="K3473" s="88" t="n">
        <v>15</v>
      </c>
      <c r="L3473" s="88" t="n">
        <v>1509</v>
      </c>
      <c r="M3473" s="87" t="inlineStr">
        <is>
          <t>NOR PONIENTE</t>
        </is>
      </c>
      <c r="N3473" s="87" t="inlineStr">
        <is>
          <t>2</t>
        </is>
      </c>
      <c r="O3473" s="87" t="inlineStr">
        <is>
          <t>1</t>
        </is>
      </c>
      <c r="P3473" s="88" t="n">
        <v>3144</v>
      </c>
      <c r="Q3473" s="87" t="inlineStr"/>
      <c r="R3473" s="87" t="inlineStr">
        <is>
          <t>43,49</t>
        </is>
      </c>
      <c r="S3473" s="87" t="inlineStr">
        <is>
          <t>2,24</t>
        </is>
      </c>
      <c r="T3473" s="88" t="n">
        <v>45.73</v>
      </c>
      <c r="U3473" s="87" t="inlineStr"/>
    </row>
    <row r="3474" ht="14.4" customHeight="1">
      <c r="A3474" s="87" t="inlineStr">
        <is>
          <t>MAESTRA</t>
        </is>
      </c>
      <c r="B3474" s="87" t="inlineStr">
        <is>
          <t>ALTO BUZETA (MT)</t>
        </is>
      </c>
      <c r="C3474" s="87" t="inlineStr">
        <is>
          <t>ALTO BUZETA (MT)</t>
        </is>
      </c>
      <c r="D3474" s="87" t="inlineStr">
        <is>
          <t>Entrega Inmediata</t>
        </is>
      </c>
      <c r="E3474" s="87" t="inlineStr">
        <is>
          <t>Inmediata</t>
        </is>
      </c>
      <c r="F3474" s="87" t="inlineStr">
        <is>
          <t>Av. Cinco 2951</t>
        </is>
      </c>
      <c r="G3474" s="87" t="inlineStr">
        <is>
          <t>Cerrillos</t>
        </is>
      </c>
      <c r="H3474" s="87" t="inlineStr">
        <is>
          <t>Disponible</t>
        </is>
      </c>
      <c r="I3474" s="87" t="inlineStr">
        <is>
          <t>Departamento</t>
        </is>
      </c>
      <c r="J3474" s="87" t="inlineStr">
        <is>
          <t>2Dg1B</t>
        </is>
      </c>
      <c r="K3474" s="88" t="n">
        <v>15</v>
      </c>
      <c r="L3474" s="88" t="n">
        <v>1513</v>
      </c>
      <c r="M3474" s="87" t="inlineStr">
        <is>
          <t>NOR ORIENTE</t>
        </is>
      </c>
      <c r="N3474" s="87" t="inlineStr">
        <is>
          <t>2</t>
        </is>
      </c>
      <c r="O3474" s="87" t="inlineStr">
        <is>
          <t>1</t>
        </is>
      </c>
      <c r="P3474" s="88" t="n">
        <v>3168</v>
      </c>
      <c r="Q3474" s="87" t="inlineStr"/>
      <c r="R3474" s="87" t="inlineStr">
        <is>
          <t>46,44</t>
        </is>
      </c>
      <c r="S3474" s="87" t="inlineStr">
        <is>
          <t>2,77</t>
        </is>
      </c>
      <c r="T3474" s="88" t="n">
        <v>49.21</v>
      </c>
      <c r="U3474" s="87" t="inlineStr"/>
    </row>
    <row r="3475" ht="14.4" customHeight="1">
      <c r="A3475" s="87" t="inlineStr">
        <is>
          <t>MAESTRA</t>
        </is>
      </c>
      <c r="B3475" s="87" t="inlineStr">
        <is>
          <t>ALTO BUZETA (MT)</t>
        </is>
      </c>
      <c r="C3475" s="87" t="inlineStr">
        <is>
          <t>ALTO BUZETA (MT)</t>
        </is>
      </c>
      <c r="D3475" s="87" t="inlineStr">
        <is>
          <t>Entrega Inmediata</t>
        </is>
      </c>
      <c r="E3475" s="87" t="inlineStr">
        <is>
          <t>Inmediata</t>
        </is>
      </c>
      <c r="F3475" s="87" t="inlineStr">
        <is>
          <t>Av. Cinco 2951</t>
        </is>
      </c>
      <c r="G3475" s="87" t="inlineStr">
        <is>
          <t>Cerrillos</t>
        </is>
      </c>
      <c r="H3475" s="87" t="inlineStr">
        <is>
          <t>Disponible</t>
        </is>
      </c>
      <c r="I3475" s="87" t="inlineStr">
        <is>
          <t>Departamento</t>
        </is>
      </c>
      <c r="J3475" s="87" t="inlineStr">
        <is>
          <t>2Dg1B</t>
        </is>
      </c>
      <c r="K3475" s="88" t="n">
        <v>15</v>
      </c>
      <c r="L3475" s="88" t="n">
        <v>1518</v>
      </c>
      <c r="M3475" s="87" t="inlineStr">
        <is>
          <t>SUR PONIENTE</t>
        </is>
      </c>
      <c r="N3475" s="87" t="inlineStr">
        <is>
          <t>2</t>
        </is>
      </c>
      <c r="O3475" s="87" t="inlineStr">
        <is>
          <t>1</t>
        </is>
      </c>
      <c r="P3475" s="88" t="n">
        <v>3108</v>
      </c>
      <c r="Q3475" s="87" t="inlineStr"/>
      <c r="R3475" s="87" t="inlineStr">
        <is>
          <t>46,44</t>
        </is>
      </c>
      <c r="S3475" s="87" t="inlineStr">
        <is>
          <t>2,77</t>
        </is>
      </c>
      <c r="T3475" s="88" t="n">
        <v>49.21</v>
      </c>
      <c r="U3475" s="87" t="inlineStr"/>
    </row>
    <row r="3476" ht="14.4" customHeight="1">
      <c r="A3476" s="87" t="inlineStr">
        <is>
          <t>MAESTRA</t>
        </is>
      </c>
      <c r="B3476" s="87" t="inlineStr">
        <is>
          <t>ALTO BUZETA (MT)</t>
        </is>
      </c>
      <c r="C3476" s="87" t="inlineStr">
        <is>
          <t>ALTO BUZETA (MT)</t>
        </is>
      </c>
      <c r="D3476" s="87" t="inlineStr">
        <is>
          <t>Entrega Inmediata</t>
        </is>
      </c>
      <c r="E3476" s="87" t="inlineStr">
        <is>
          <t>Inmediata</t>
        </is>
      </c>
      <c r="F3476" s="87" t="inlineStr">
        <is>
          <t>Av. Cinco 2951</t>
        </is>
      </c>
      <c r="G3476" s="87" t="inlineStr">
        <is>
          <t>Cerrillos</t>
        </is>
      </c>
      <c r="H3476" s="87" t="inlineStr">
        <is>
          <t>Disponible</t>
        </is>
      </c>
      <c r="I3476" s="87" t="inlineStr">
        <is>
          <t>Departamento</t>
        </is>
      </c>
      <c r="J3476" s="87" t="inlineStr">
        <is>
          <t>2Dg1B</t>
        </is>
      </c>
      <c r="K3476" s="88" t="n">
        <v>16</v>
      </c>
      <c r="L3476" s="88" t="n">
        <v>1605</v>
      </c>
      <c r="M3476" s="87" t="inlineStr">
        <is>
          <t>NOR PONIENTE</t>
        </is>
      </c>
      <c r="N3476" s="87" t="inlineStr">
        <is>
          <t>2</t>
        </is>
      </c>
      <c r="O3476" s="87" t="inlineStr">
        <is>
          <t>1</t>
        </is>
      </c>
      <c r="P3476" s="88" t="n">
        <v>3150</v>
      </c>
      <c r="Q3476" s="87" t="inlineStr"/>
      <c r="R3476" s="87" t="inlineStr">
        <is>
          <t>43,61</t>
        </is>
      </c>
      <c r="S3476" s="87" t="inlineStr">
        <is>
          <t>2,24</t>
        </is>
      </c>
      <c r="T3476" s="88" t="n">
        <v>45.85</v>
      </c>
      <c r="U3476" s="87" t="inlineStr"/>
    </row>
    <row r="3477" ht="14.4" customHeight="1">
      <c r="A3477" s="87" t="inlineStr">
        <is>
          <t>MAESTRA</t>
        </is>
      </c>
      <c r="B3477" s="87" t="inlineStr">
        <is>
          <t>ALTO BUZETA (MT)</t>
        </is>
      </c>
      <c r="C3477" s="87" t="inlineStr">
        <is>
          <t>ALTO BUZETA (MT)</t>
        </is>
      </c>
      <c r="D3477" s="87" t="inlineStr">
        <is>
          <t>Entrega Inmediata</t>
        </is>
      </c>
      <c r="E3477" s="87" t="inlineStr">
        <is>
          <t>Inmediata</t>
        </is>
      </c>
      <c r="F3477" s="87" t="inlineStr">
        <is>
          <t>Av. Cinco 2951</t>
        </is>
      </c>
      <c r="G3477" s="87" t="inlineStr">
        <is>
          <t>Cerrillos</t>
        </is>
      </c>
      <c r="H3477" s="87" t="inlineStr">
        <is>
          <t>Disponible</t>
        </is>
      </c>
      <c r="I3477" s="87" t="inlineStr">
        <is>
          <t>Departamento</t>
        </is>
      </c>
      <c r="J3477" s="87" t="inlineStr">
        <is>
          <t>2Dg1B</t>
        </is>
      </c>
      <c r="K3477" s="88" t="n">
        <v>16</v>
      </c>
      <c r="L3477" s="88" t="n">
        <v>1608</v>
      </c>
      <c r="M3477" s="87" t="inlineStr">
        <is>
          <t>NOR PONIENTE</t>
        </is>
      </c>
      <c r="N3477" s="87" t="inlineStr">
        <is>
          <t>2</t>
        </is>
      </c>
      <c r="O3477" s="87" t="inlineStr">
        <is>
          <t>1</t>
        </is>
      </c>
      <c r="P3477" s="88" t="n">
        <v>3150</v>
      </c>
      <c r="Q3477" s="87" t="inlineStr"/>
      <c r="R3477" s="87" t="inlineStr">
        <is>
          <t>43,1</t>
        </is>
      </c>
      <c r="S3477" s="87" t="inlineStr">
        <is>
          <t>2,24</t>
        </is>
      </c>
      <c r="T3477" s="88" t="n">
        <v>45.34</v>
      </c>
      <c r="U3477" s="87" t="inlineStr"/>
    </row>
    <row r="3478" ht="14.4" customHeight="1">
      <c r="A3478" s="87" t="inlineStr">
        <is>
          <t>MAESTRA</t>
        </is>
      </c>
      <c r="B3478" s="87" t="inlineStr">
        <is>
          <t>ALTO BUZETA (MT)</t>
        </is>
      </c>
      <c r="C3478" s="87" t="inlineStr">
        <is>
          <t>ALTO BUZETA (MT)</t>
        </is>
      </c>
      <c r="D3478" s="87" t="inlineStr">
        <is>
          <t>Entrega Inmediata</t>
        </is>
      </c>
      <c r="E3478" s="87" t="inlineStr">
        <is>
          <t>Inmediata</t>
        </is>
      </c>
      <c r="F3478" s="87" t="inlineStr">
        <is>
          <t>Av. Cinco 2951</t>
        </is>
      </c>
      <c r="G3478" s="87" t="inlineStr">
        <is>
          <t>Cerrillos</t>
        </is>
      </c>
      <c r="H3478" s="87" t="inlineStr">
        <is>
          <t>Disponible</t>
        </is>
      </c>
      <c r="I3478" s="87" t="inlineStr">
        <is>
          <t>Departamento</t>
        </is>
      </c>
      <c r="J3478" s="87" t="inlineStr">
        <is>
          <t>2Dg1B</t>
        </is>
      </c>
      <c r="K3478" s="88" t="n">
        <v>16</v>
      </c>
      <c r="L3478" s="88" t="n">
        <v>1609</v>
      </c>
      <c r="M3478" s="87" t="inlineStr">
        <is>
          <t>NOR PONIENTE</t>
        </is>
      </c>
      <c r="N3478" s="87" t="inlineStr">
        <is>
          <t>2</t>
        </is>
      </c>
      <c r="O3478" s="87" t="inlineStr">
        <is>
          <t>1</t>
        </is>
      </c>
      <c r="P3478" s="88" t="n">
        <v>3150</v>
      </c>
      <c r="Q3478" s="87" t="inlineStr"/>
      <c r="R3478" s="87" t="inlineStr">
        <is>
          <t>43,49</t>
        </is>
      </c>
      <c r="S3478" s="87" t="inlineStr">
        <is>
          <t>2,24</t>
        </is>
      </c>
      <c r="T3478" s="88" t="n">
        <v>45.73</v>
      </c>
      <c r="U3478" s="87" t="inlineStr"/>
    </row>
    <row r="3479" ht="14.4" customHeight="1">
      <c r="A3479" s="87" t="inlineStr">
        <is>
          <t>MAESTRA</t>
        </is>
      </c>
      <c r="B3479" s="87" t="inlineStr">
        <is>
          <t>ALTO BUZETA (MT)</t>
        </is>
      </c>
      <c r="C3479" s="87" t="inlineStr">
        <is>
          <t>ALTO BUZETA (MT)</t>
        </is>
      </c>
      <c r="D3479" s="87" t="inlineStr">
        <is>
          <t>Entrega Inmediata</t>
        </is>
      </c>
      <c r="E3479" s="87" t="inlineStr">
        <is>
          <t>Inmediata</t>
        </is>
      </c>
      <c r="F3479" s="87" t="inlineStr">
        <is>
          <t>Av. Cinco 2951</t>
        </is>
      </c>
      <c r="G3479" s="87" t="inlineStr">
        <is>
          <t>Cerrillos</t>
        </is>
      </c>
      <c r="H3479" s="87" t="inlineStr">
        <is>
          <t>Disponible</t>
        </is>
      </c>
      <c r="I3479" s="87" t="inlineStr">
        <is>
          <t>Departamento</t>
        </is>
      </c>
      <c r="J3479" s="87" t="inlineStr">
        <is>
          <t>2Dg1B</t>
        </is>
      </c>
      <c r="K3479" s="88" t="n">
        <v>16</v>
      </c>
      <c r="L3479" s="88" t="n">
        <v>1613</v>
      </c>
      <c r="M3479" s="87" t="inlineStr">
        <is>
          <t>NOR ORIENTE</t>
        </is>
      </c>
      <c r="N3479" s="87" t="inlineStr">
        <is>
          <t>2</t>
        </is>
      </c>
      <c r="O3479" s="87" t="inlineStr">
        <is>
          <t>1</t>
        </is>
      </c>
      <c r="P3479" s="88" t="n">
        <v>3175</v>
      </c>
      <c r="Q3479" s="87" t="inlineStr"/>
      <c r="R3479" s="87" t="inlineStr">
        <is>
          <t>46,44</t>
        </is>
      </c>
      <c r="S3479" s="87" t="inlineStr">
        <is>
          <t>2,77</t>
        </is>
      </c>
      <c r="T3479" s="88" t="n">
        <v>49.21</v>
      </c>
      <c r="U3479" s="87" t="inlineStr"/>
    </row>
    <row r="3480" ht="14.4" customHeight="1">
      <c r="A3480" s="87" t="inlineStr">
        <is>
          <t>MAESTRA</t>
        </is>
      </c>
      <c r="B3480" s="87" t="inlineStr">
        <is>
          <t>ALTO BUZETA (MT)</t>
        </is>
      </c>
      <c r="C3480" s="87" t="inlineStr">
        <is>
          <t>ALTO BUZETA (MT)</t>
        </is>
      </c>
      <c r="D3480" s="87" t="inlineStr">
        <is>
          <t>Entrega Inmediata</t>
        </is>
      </c>
      <c r="E3480" s="87" t="inlineStr">
        <is>
          <t>Inmediata</t>
        </is>
      </c>
      <c r="F3480" s="87" t="inlineStr">
        <is>
          <t>Av. Cinco 2951</t>
        </is>
      </c>
      <c r="G3480" s="87" t="inlineStr">
        <is>
          <t>Cerrillos</t>
        </is>
      </c>
      <c r="H3480" s="87" t="inlineStr">
        <is>
          <t>Disponible</t>
        </is>
      </c>
      <c r="I3480" s="87" t="inlineStr">
        <is>
          <t>Departamento</t>
        </is>
      </c>
      <c r="J3480" s="87" t="inlineStr">
        <is>
          <t>2Dg1B</t>
        </is>
      </c>
      <c r="K3480" s="88" t="n">
        <v>16</v>
      </c>
      <c r="L3480" s="88" t="n">
        <v>1618</v>
      </c>
      <c r="M3480" s="87" t="inlineStr">
        <is>
          <t>SUR PONIENTE</t>
        </is>
      </c>
      <c r="N3480" s="87" t="inlineStr">
        <is>
          <t>2</t>
        </is>
      </c>
      <c r="O3480" s="87" t="inlineStr">
        <is>
          <t>1</t>
        </is>
      </c>
      <c r="P3480" s="88" t="n">
        <v>3114</v>
      </c>
      <c r="Q3480" s="87" t="inlineStr"/>
      <c r="R3480" s="87" t="inlineStr">
        <is>
          <t>46,44</t>
        </is>
      </c>
      <c r="S3480" s="87" t="inlineStr">
        <is>
          <t>2,77</t>
        </is>
      </c>
      <c r="T3480" s="88" t="n">
        <v>49.21</v>
      </c>
      <c r="U3480" s="87" t="inlineStr"/>
    </row>
    <row r="3481" ht="14.4" customHeight="1">
      <c r="A3481" s="87" t="inlineStr">
        <is>
          <t>MAESTRA</t>
        </is>
      </c>
      <c r="B3481" s="87" t="inlineStr">
        <is>
          <t>ALTO BUZETA (MT)</t>
        </is>
      </c>
      <c r="C3481" s="87" t="inlineStr">
        <is>
          <t>ALTO BUZETA (MT)</t>
        </is>
      </c>
      <c r="D3481" s="87" t="inlineStr">
        <is>
          <t>Entrega Inmediata</t>
        </is>
      </c>
      <c r="E3481" s="87" t="inlineStr">
        <is>
          <t>Inmediata</t>
        </is>
      </c>
      <c r="F3481" s="87" t="inlineStr">
        <is>
          <t>Av. Cinco 2951</t>
        </is>
      </c>
      <c r="G3481" s="87" t="inlineStr">
        <is>
          <t>Cerrillos</t>
        </is>
      </c>
      <c r="H3481" s="87" t="inlineStr">
        <is>
          <t>Disponible</t>
        </is>
      </c>
      <c r="I3481" s="87" t="inlineStr">
        <is>
          <t>Departamento</t>
        </is>
      </c>
      <c r="J3481" s="87" t="inlineStr">
        <is>
          <t>2Dg1B</t>
        </is>
      </c>
      <c r="K3481" s="88" t="n">
        <v>17</v>
      </c>
      <c r="L3481" s="88" t="n">
        <v>1705</v>
      </c>
      <c r="M3481" s="87" t="inlineStr">
        <is>
          <t>NOR PONIENTE</t>
        </is>
      </c>
      <c r="N3481" s="87" t="inlineStr">
        <is>
          <t>2</t>
        </is>
      </c>
      <c r="O3481" s="87" t="inlineStr">
        <is>
          <t>1</t>
        </is>
      </c>
      <c r="P3481" s="88" t="n">
        <v>3156</v>
      </c>
      <c r="Q3481" s="87" t="inlineStr"/>
      <c r="R3481" s="87" t="inlineStr">
        <is>
          <t>43,61</t>
        </is>
      </c>
      <c r="S3481" s="87" t="inlineStr">
        <is>
          <t>2,24</t>
        </is>
      </c>
      <c r="T3481" s="88" t="n">
        <v>45.85</v>
      </c>
      <c r="U3481" s="87" t="inlineStr">
        <is>
          <t>B - 79</t>
        </is>
      </c>
    </row>
    <row r="3482" ht="14.4" customHeight="1">
      <c r="A3482" s="87" t="inlineStr">
        <is>
          <t>MAESTRA</t>
        </is>
      </c>
      <c r="B3482" s="87" t="inlineStr">
        <is>
          <t>ALTO BUZETA (MT)</t>
        </is>
      </c>
      <c r="C3482" s="87" t="inlineStr">
        <is>
          <t>ALTO BUZETA (MT)</t>
        </is>
      </c>
      <c r="D3482" s="87" t="inlineStr">
        <is>
          <t>Entrega Inmediata</t>
        </is>
      </c>
      <c r="E3482" s="87" t="inlineStr">
        <is>
          <t>Inmediata</t>
        </is>
      </c>
      <c r="F3482" s="87" t="inlineStr">
        <is>
          <t>Av. Cinco 2951</t>
        </is>
      </c>
      <c r="G3482" s="87" t="inlineStr">
        <is>
          <t>Cerrillos</t>
        </is>
      </c>
      <c r="H3482" s="87" t="inlineStr">
        <is>
          <t>Disponible</t>
        </is>
      </c>
      <c r="I3482" s="87" t="inlineStr">
        <is>
          <t>Departamento</t>
        </is>
      </c>
      <c r="J3482" s="87" t="inlineStr">
        <is>
          <t>2Dg1B</t>
        </is>
      </c>
      <c r="K3482" s="88" t="n">
        <v>17</v>
      </c>
      <c r="L3482" s="88" t="n">
        <v>1708</v>
      </c>
      <c r="M3482" s="87" t="inlineStr">
        <is>
          <t>NOR PONIENTE</t>
        </is>
      </c>
      <c r="N3482" s="87" t="inlineStr">
        <is>
          <t>2</t>
        </is>
      </c>
      <c r="O3482" s="87" t="inlineStr">
        <is>
          <t>1</t>
        </is>
      </c>
      <c r="P3482" s="88" t="n">
        <v>3156</v>
      </c>
      <c r="Q3482" s="87" t="inlineStr"/>
      <c r="R3482" s="87" t="inlineStr">
        <is>
          <t>43,1</t>
        </is>
      </c>
      <c r="S3482" s="87" t="inlineStr">
        <is>
          <t>2,24</t>
        </is>
      </c>
      <c r="T3482" s="88" t="n">
        <v>45.34</v>
      </c>
      <c r="U3482" s="87" t="inlineStr"/>
    </row>
    <row r="3483" ht="14.4" customHeight="1">
      <c r="A3483" s="87" t="inlineStr">
        <is>
          <t>MAESTRA</t>
        </is>
      </c>
      <c r="B3483" s="87" t="inlineStr">
        <is>
          <t>ALTO BUZETA (MT)</t>
        </is>
      </c>
      <c r="C3483" s="87" t="inlineStr">
        <is>
          <t>ALTO BUZETA (MT)</t>
        </is>
      </c>
      <c r="D3483" s="87" t="inlineStr">
        <is>
          <t>Entrega Inmediata</t>
        </is>
      </c>
      <c r="E3483" s="87" t="inlineStr">
        <is>
          <t>Inmediata</t>
        </is>
      </c>
      <c r="F3483" s="87" t="inlineStr">
        <is>
          <t>Av. Cinco 2951</t>
        </is>
      </c>
      <c r="G3483" s="87" t="inlineStr">
        <is>
          <t>Cerrillos</t>
        </is>
      </c>
      <c r="H3483" s="87" t="inlineStr">
        <is>
          <t>Disponible</t>
        </is>
      </c>
      <c r="I3483" s="87" t="inlineStr">
        <is>
          <t>Departamento</t>
        </is>
      </c>
      <c r="J3483" s="87" t="inlineStr">
        <is>
          <t>2Dg1B</t>
        </is>
      </c>
      <c r="K3483" s="88" t="n">
        <v>17</v>
      </c>
      <c r="L3483" s="88" t="n">
        <v>1709</v>
      </c>
      <c r="M3483" s="87" t="inlineStr">
        <is>
          <t>NOR PONIENTE</t>
        </is>
      </c>
      <c r="N3483" s="87" t="inlineStr">
        <is>
          <t>2</t>
        </is>
      </c>
      <c r="O3483" s="87" t="inlineStr">
        <is>
          <t>1</t>
        </is>
      </c>
      <c r="P3483" s="88" t="n">
        <v>3156</v>
      </c>
      <c r="Q3483" s="87" t="inlineStr"/>
      <c r="R3483" s="87" t="inlineStr">
        <is>
          <t>43,49</t>
        </is>
      </c>
      <c r="S3483" s="87" t="inlineStr">
        <is>
          <t>2,24</t>
        </is>
      </c>
      <c r="T3483" s="88" t="n">
        <v>45.73</v>
      </c>
      <c r="U3483" s="87" t="inlineStr"/>
    </row>
    <row r="3484" ht="14.4" customHeight="1">
      <c r="A3484" s="87" t="inlineStr">
        <is>
          <t>MAESTRA</t>
        </is>
      </c>
      <c r="B3484" s="87" t="inlineStr">
        <is>
          <t>ALTO BUZETA (MT)</t>
        </is>
      </c>
      <c r="C3484" s="87" t="inlineStr">
        <is>
          <t>ALTO BUZETA (MT)</t>
        </is>
      </c>
      <c r="D3484" s="87" t="inlineStr">
        <is>
          <t>Entrega Inmediata</t>
        </is>
      </c>
      <c r="E3484" s="87" t="inlineStr">
        <is>
          <t>Inmediata</t>
        </is>
      </c>
      <c r="F3484" s="87" t="inlineStr">
        <is>
          <t>Av. Cinco 2951</t>
        </is>
      </c>
      <c r="G3484" s="87" t="inlineStr">
        <is>
          <t>Cerrillos</t>
        </is>
      </c>
      <c r="H3484" s="87" t="inlineStr">
        <is>
          <t>Disponible</t>
        </is>
      </c>
      <c r="I3484" s="87" t="inlineStr">
        <is>
          <t>Departamento</t>
        </is>
      </c>
      <c r="J3484" s="87" t="inlineStr">
        <is>
          <t>2Dg1B</t>
        </is>
      </c>
      <c r="K3484" s="88" t="n">
        <v>17</v>
      </c>
      <c r="L3484" s="88" t="n">
        <v>1713</v>
      </c>
      <c r="M3484" s="87" t="inlineStr">
        <is>
          <t>NOR ORIENTE</t>
        </is>
      </c>
      <c r="N3484" s="87" t="inlineStr">
        <is>
          <t>2</t>
        </is>
      </c>
      <c r="O3484" s="87" t="inlineStr">
        <is>
          <t>1</t>
        </is>
      </c>
      <c r="P3484" s="88" t="n">
        <v>3181</v>
      </c>
      <c r="Q3484" s="87" t="inlineStr"/>
      <c r="R3484" s="87" t="inlineStr">
        <is>
          <t>46,44</t>
        </is>
      </c>
      <c r="S3484" s="87" t="inlineStr">
        <is>
          <t>2,77</t>
        </is>
      </c>
      <c r="T3484" s="88" t="n">
        <v>49.21</v>
      </c>
      <c r="U3484" s="87" t="inlineStr"/>
    </row>
    <row r="3485" ht="14.4" customHeight="1">
      <c r="A3485" s="87" t="inlineStr">
        <is>
          <t>MAESTRA</t>
        </is>
      </c>
      <c r="B3485" s="87" t="inlineStr">
        <is>
          <t>ALTO BUZETA (MT)</t>
        </is>
      </c>
      <c r="C3485" s="87" t="inlineStr">
        <is>
          <t>ALTO BUZETA (MT)</t>
        </is>
      </c>
      <c r="D3485" s="87" t="inlineStr">
        <is>
          <t>Entrega Inmediata</t>
        </is>
      </c>
      <c r="E3485" s="87" t="inlineStr">
        <is>
          <t>Inmediata</t>
        </is>
      </c>
      <c r="F3485" s="87" t="inlineStr">
        <is>
          <t>Av. Cinco 2951</t>
        </is>
      </c>
      <c r="G3485" s="87" t="inlineStr">
        <is>
          <t>Cerrillos</t>
        </is>
      </c>
      <c r="H3485" s="87" t="inlineStr">
        <is>
          <t>Disponible</t>
        </is>
      </c>
      <c r="I3485" s="87" t="inlineStr">
        <is>
          <t>Departamento</t>
        </is>
      </c>
      <c r="J3485" s="87" t="inlineStr">
        <is>
          <t>2Dg1B</t>
        </is>
      </c>
      <c r="K3485" s="88" t="n">
        <v>18</v>
      </c>
      <c r="L3485" s="88" t="n">
        <v>1805</v>
      </c>
      <c r="M3485" s="87" t="inlineStr">
        <is>
          <t>NOR PONIENTE</t>
        </is>
      </c>
      <c r="N3485" s="87" t="inlineStr">
        <is>
          <t>2</t>
        </is>
      </c>
      <c r="O3485" s="87" t="inlineStr">
        <is>
          <t>1</t>
        </is>
      </c>
      <c r="P3485" s="88" t="n">
        <v>3162</v>
      </c>
      <c r="Q3485" s="87" t="inlineStr"/>
      <c r="R3485" s="87" t="inlineStr">
        <is>
          <t>43,61</t>
        </is>
      </c>
      <c r="S3485" s="87" t="inlineStr">
        <is>
          <t>2,24</t>
        </is>
      </c>
      <c r="T3485" s="88" t="n">
        <v>45.85</v>
      </c>
      <c r="U3485" s="87" t="inlineStr"/>
    </row>
    <row r="3486" ht="14.4" customHeight="1">
      <c r="A3486" s="87" t="inlineStr">
        <is>
          <t>MAESTRA</t>
        </is>
      </c>
      <c r="B3486" s="87" t="inlineStr">
        <is>
          <t>ALTO BUZETA (MT)</t>
        </is>
      </c>
      <c r="C3486" s="87" t="inlineStr">
        <is>
          <t>ALTO BUZETA (MT)</t>
        </is>
      </c>
      <c r="D3486" s="87" t="inlineStr">
        <is>
          <t>Entrega Inmediata</t>
        </is>
      </c>
      <c r="E3486" s="87" t="inlineStr">
        <is>
          <t>Inmediata</t>
        </is>
      </c>
      <c r="F3486" s="87" t="inlineStr">
        <is>
          <t>Av. Cinco 2951</t>
        </is>
      </c>
      <c r="G3486" s="87" t="inlineStr">
        <is>
          <t>Cerrillos</t>
        </is>
      </c>
      <c r="H3486" s="87" t="inlineStr">
        <is>
          <t>Disponible</t>
        </is>
      </c>
      <c r="I3486" s="87" t="inlineStr">
        <is>
          <t>Departamento</t>
        </is>
      </c>
      <c r="J3486" s="87" t="inlineStr">
        <is>
          <t>2Dg1B</t>
        </is>
      </c>
      <c r="K3486" s="88" t="n">
        <v>18</v>
      </c>
      <c r="L3486" s="88" t="n">
        <v>1808</v>
      </c>
      <c r="M3486" s="87" t="inlineStr">
        <is>
          <t>NOR PONIENTE</t>
        </is>
      </c>
      <c r="N3486" s="87" t="inlineStr">
        <is>
          <t>2</t>
        </is>
      </c>
      <c r="O3486" s="87" t="inlineStr">
        <is>
          <t>1</t>
        </is>
      </c>
      <c r="P3486" s="88" t="n">
        <v>3162</v>
      </c>
      <c r="Q3486" s="87" t="inlineStr"/>
      <c r="R3486" s="87" t="inlineStr">
        <is>
          <t>43,1</t>
        </is>
      </c>
      <c r="S3486" s="87" t="inlineStr">
        <is>
          <t>2,24</t>
        </is>
      </c>
      <c r="T3486" s="88" t="n">
        <v>45.34</v>
      </c>
      <c r="U3486" s="87" t="inlineStr"/>
    </row>
    <row r="3487" ht="14.4" customHeight="1">
      <c r="A3487" s="87" t="inlineStr">
        <is>
          <t>MAESTRA</t>
        </is>
      </c>
      <c r="B3487" s="87" t="inlineStr">
        <is>
          <t>ALTO BUZETA (MT)</t>
        </is>
      </c>
      <c r="C3487" s="87" t="inlineStr">
        <is>
          <t>ALTO BUZETA (MT)</t>
        </is>
      </c>
      <c r="D3487" s="87" t="inlineStr">
        <is>
          <t>Entrega Inmediata</t>
        </is>
      </c>
      <c r="E3487" s="87" t="inlineStr">
        <is>
          <t>Inmediata</t>
        </is>
      </c>
      <c r="F3487" s="87" t="inlineStr">
        <is>
          <t>Av. Cinco 2951</t>
        </is>
      </c>
      <c r="G3487" s="87" t="inlineStr">
        <is>
          <t>Cerrillos</t>
        </is>
      </c>
      <c r="H3487" s="87" t="inlineStr">
        <is>
          <t>Disponible</t>
        </is>
      </c>
      <c r="I3487" s="87" t="inlineStr">
        <is>
          <t>Departamento</t>
        </is>
      </c>
      <c r="J3487" s="87" t="inlineStr">
        <is>
          <t>2Dg1B</t>
        </is>
      </c>
      <c r="K3487" s="88" t="n">
        <v>18</v>
      </c>
      <c r="L3487" s="88" t="n">
        <v>1809</v>
      </c>
      <c r="M3487" s="87" t="inlineStr">
        <is>
          <t>NOR PONIENTE</t>
        </is>
      </c>
      <c r="N3487" s="87" t="inlineStr">
        <is>
          <t>2</t>
        </is>
      </c>
      <c r="O3487" s="87" t="inlineStr">
        <is>
          <t>1</t>
        </is>
      </c>
      <c r="P3487" s="88" t="n">
        <v>3162</v>
      </c>
      <c r="Q3487" s="87" t="inlineStr"/>
      <c r="R3487" s="87" t="inlineStr">
        <is>
          <t>43,49</t>
        </is>
      </c>
      <c r="S3487" s="87" t="inlineStr">
        <is>
          <t>2,24</t>
        </is>
      </c>
      <c r="T3487" s="88" t="n">
        <v>45.73</v>
      </c>
      <c r="U3487" s="87" t="inlineStr"/>
    </row>
    <row r="3488" ht="14.4" customHeight="1">
      <c r="A3488" s="87" t="inlineStr">
        <is>
          <t>MAESTRA</t>
        </is>
      </c>
      <c r="B3488" s="87" t="inlineStr">
        <is>
          <t>ALTO BUZETA (MT)</t>
        </is>
      </c>
      <c r="C3488" s="87" t="inlineStr">
        <is>
          <t>ALTO BUZETA (MT)</t>
        </is>
      </c>
      <c r="D3488" s="87" t="inlineStr">
        <is>
          <t>Entrega Inmediata</t>
        </is>
      </c>
      <c r="E3488" s="87" t="inlineStr">
        <is>
          <t>Inmediata</t>
        </is>
      </c>
      <c r="F3488" s="87" t="inlineStr">
        <is>
          <t>Av. Cinco 2951</t>
        </is>
      </c>
      <c r="G3488" s="87" t="inlineStr">
        <is>
          <t>Cerrillos</t>
        </is>
      </c>
      <c r="H3488" s="87" t="inlineStr">
        <is>
          <t>Disponible</t>
        </is>
      </c>
      <c r="I3488" s="87" t="inlineStr">
        <is>
          <t>Departamento</t>
        </is>
      </c>
      <c r="J3488" s="87" t="inlineStr">
        <is>
          <t>2Dg1B</t>
        </is>
      </c>
      <c r="K3488" s="88" t="n">
        <v>18</v>
      </c>
      <c r="L3488" s="88" t="n">
        <v>1813</v>
      </c>
      <c r="M3488" s="87" t="inlineStr">
        <is>
          <t>NOR ORIENTE</t>
        </is>
      </c>
      <c r="N3488" s="87" t="inlineStr">
        <is>
          <t>2</t>
        </is>
      </c>
      <c r="O3488" s="87" t="inlineStr">
        <is>
          <t>1</t>
        </is>
      </c>
      <c r="P3488" s="88" t="n">
        <v>3187</v>
      </c>
      <c r="Q3488" s="87" t="inlineStr"/>
      <c r="R3488" s="87" t="inlineStr">
        <is>
          <t>46,44</t>
        </is>
      </c>
      <c r="S3488" s="87" t="inlineStr">
        <is>
          <t>2,77</t>
        </is>
      </c>
      <c r="T3488" s="88" t="n">
        <v>49.21</v>
      </c>
      <c r="U3488" s="87" t="inlineStr"/>
    </row>
    <row r="3489" ht="14.4" customHeight="1">
      <c r="A3489" s="87" t="inlineStr">
        <is>
          <t>MAESTRA</t>
        </is>
      </c>
      <c r="B3489" s="87" t="inlineStr">
        <is>
          <t>ALTO BUZETA (MT)</t>
        </is>
      </c>
      <c r="C3489" s="87" t="inlineStr">
        <is>
          <t>ALTO BUZETA (MT)</t>
        </is>
      </c>
      <c r="D3489" s="87" t="inlineStr">
        <is>
          <t>Entrega Inmediata</t>
        </is>
      </c>
      <c r="E3489" s="87" t="inlineStr">
        <is>
          <t>Inmediata</t>
        </is>
      </c>
      <c r="F3489" s="87" t="inlineStr">
        <is>
          <t>Av. Cinco 2951</t>
        </is>
      </c>
      <c r="G3489" s="87" t="inlineStr">
        <is>
          <t>Cerrillos</t>
        </is>
      </c>
      <c r="H3489" s="87" t="inlineStr">
        <is>
          <t>Disponible</t>
        </is>
      </c>
      <c r="I3489" s="87" t="inlineStr">
        <is>
          <t>Departamento</t>
        </is>
      </c>
      <c r="J3489" s="87" t="inlineStr">
        <is>
          <t>2Dg1B</t>
        </is>
      </c>
      <c r="K3489" s="88" t="n">
        <v>19</v>
      </c>
      <c r="L3489" s="88" t="n">
        <v>1905</v>
      </c>
      <c r="M3489" s="87" t="inlineStr">
        <is>
          <t>NOR PONIENTE</t>
        </is>
      </c>
      <c r="N3489" s="87" t="inlineStr">
        <is>
          <t>2</t>
        </is>
      </c>
      <c r="O3489" s="87" t="inlineStr">
        <is>
          <t>1</t>
        </is>
      </c>
      <c r="P3489" s="88" t="n">
        <v>3168</v>
      </c>
      <c r="Q3489" s="87" t="inlineStr"/>
      <c r="R3489" s="87" t="inlineStr">
        <is>
          <t>43,61</t>
        </is>
      </c>
      <c r="S3489" s="87" t="inlineStr">
        <is>
          <t>2,24</t>
        </is>
      </c>
      <c r="T3489" s="88" t="n">
        <v>45.85</v>
      </c>
      <c r="U3489" s="87" t="inlineStr">
        <is>
          <t>B - 81</t>
        </is>
      </c>
    </row>
    <row r="3490" ht="14.4" customHeight="1">
      <c r="A3490" s="87" t="inlineStr">
        <is>
          <t>MAESTRA</t>
        </is>
      </c>
      <c r="B3490" s="87" t="inlineStr">
        <is>
          <t>ALTO BUZETA (MT)</t>
        </is>
      </c>
      <c r="C3490" s="87" t="inlineStr">
        <is>
          <t>ALTO BUZETA (MT)</t>
        </is>
      </c>
      <c r="D3490" s="87" t="inlineStr">
        <is>
          <t>Entrega Inmediata</t>
        </is>
      </c>
      <c r="E3490" s="87" t="inlineStr">
        <is>
          <t>Inmediata</t>
        </is>
      </c>
      <c r="F3490" s="87" t="inlineStr">
        <is>
          <t>Av. Cinco 2951</t>
        </is>
      </c>
      <c r="G3490" s="87" t="inlineStr">
        <is>
          <t>Cerrillos</t>
        </is>
      </c>
      <c r="H3490" s="87" t="inlineStr">
        <is>
          <t>Disponible</t>
        </is>
      </c>
      <c r="I3490" s="87" t="inlineStr">
        <is>
          <t>Departamento</t>
        </is>
      </c>
      <c r="J3490" s="87" t="inlineStr">
        <is>
          <t>2Dg1B</t>
        </is>
      </c>
      <c r="K3490" s="88" t="n">
        <v>19</v>
      </c>
      <c r="L3490" s="88" t="n">
        <v>1908</v>
      </c>
      <c r="M3490" s="87" t="inlineStr">
        <is>
          <t>NOR PONIENTE</t>
        </is>
      </c>
      <c r="N3490" s="87" t="inlineStr">
        <is>
          <t>2</t>
        </is>
      </c>
      <c r="O3490" s="87" t="inlineStr">
        <is>
          <t>1</t>
        </is>
      </c>
      <c r="P3490" s="88" t="n">
        <v>3168</v>
      </c>
      <c r="Q3490" s="87" t="inlineStr"/>
      <c r="R3490" s="87" t="inlineStr">
        <is>
          <t>43,1</t>
        </is>
      </c>
      <c r="S3490" s="87" t="inlineStr">
        <is>
          <t>2,24</t>
        </is>
      </c>
      <c r="T3490" s="88" t="n">
        <v>45.34</v>
      </c>
      <c r="U3490" s="87" t="inlineStr"/>
    </row>
    <row r="3491" ht="14.4" customHeight="1">
      <c r="A3491" s="87" t="inlineStr">
        <is>
          <t>MAESTRA</t>
        </is>
      </c>
      <c r="B3491" s="87" t="inlineStr">
        <is>
          <t>ALTO BUZETA (MT)</t>
        </is>
      </c>
      <c r="C3491" s="87" t="inlineStr">
        <is>
          <t>ALTO BUZETA (MT)</t>
        </is>
      </c>
      <c r="D3491" s="87" t="inlineStr">
        <is>
          <t>Entrega Inmediata</t>
        </is>
      </c>
      <c r="E3491" s="87" t="inlineStr">
        <is>
          <t>Inmediata</t>
        </is>
      </c>
      <c r="F3491" s="87" t="inlineStr">
        <is>
          <t>Av. Cinco 2951</t>
        </is>
      </c>
      <c r="G3491" s="87" t="inlineStr">
        <is>
          <t>Cerrillos</t>
        </is>
      </c>
      <c r="H3491" s="87" t="inlineStr">
        <is>
          <t>Disponible</t>
        </is>
      </c>
      <c r="I3491" s="87" t="inlineStr">
        <is>
          <t>Departamento</t>
        </is>
      </c>
      <c r="J3491" s="87" t="inlineStr">
        <is>
          <t>2Dg1B</t>
        </is>
      </c>
      <c r="K3491" s="88" t="n">
        <v>19</v>
      </c>
      <c r="L3491" s="88" t="n">
        <v>1909</v>
      </c>
      <c r="M3491" s="87" t="inlineStr">
        <is>
          <t>NOR PONIENTE</t>
        </is>
      </c>
      <c r="N3491" s="87" t="inlineStr">
        <is>
          <t>2</t>
        </is>
      </c>
      <c r="O3491" s="87" t="inlineStr">
        <is>
          <t>1</t>
        </is>
      </c>
      <c r="P3491" s="88" t="n">
        <v>3168</v>
      </c>
      <c r="Q3491" s="87" t="inlineStr"/>
      <c r="R3491" s="87" t="inlineStr">
        <is>
          <t>43,49</t>
        </is>
      </c>
      <c r="S3491" s="87" t="inlineStr">
        <is>
          <t>2,24</t>
        </is>
      </c>
      <c r="T3491" s="88" t="n">
        <v>45.73</v>
      </c>
      <c r="U3491" s="87" t="inlineStr"/>
    </row>
    <row r="3492" ht="14.4" customHeight="1">
      <c r="A3492" s="87" t="inlineStr">
        <is>
          <t>MAESTRA</t>
        </is>
      </c>
      <c r="B3492" s="87" t="inlineStr">
        <is>
          <t>ALTO BUZETA (MT)</t>
        </is>
      </c>
      <c r="C3492" s="87" t="inlineStr">
        <is>
          <t>ALTO BUZETA (MT)</t>
        </is>
      </c>
      <c r="D3492" s="87" t="inlineStr">
        <is>
          <t>Entrega Inmediata</t>
        </is>
      </c>
      <c r="E3492" s="87" t="inlineStr">
        <is>
          <t>Inmediata</t>
        </is>
      </c>
      <c r="F3492" s="87" t="inlineStr">
        <is>
          <t>Av. Cinco 2951</t>
        </is>
      </c>
      <c r="G3492" s="87" t="inlineStr">
        <is>
          <t>Cerrillos</t>
        </is>
      </c>
      <c r="H3492" s="87" t="inlineStr">
        <is>
          <t>Disponible</t>
        </is>
      </c>
      <c r="I3492" s="87" t="inlineStr">
        <is>
          <t>Departamento</t>
        </is>
      </c>
      <c r="J3492" s="87" t="inlineStr">
        <is>
          <t>2Dg1B</t>
        </is>
      </c>
      <c r="K3492" s="88" t="n">
        <v>20</v>
      </c>
      <c r="L3492" s="88" t="n">
        <v>2005</v>
      </c>
      <c r="M3492" s="87" t="inlineStr">
        <is>
          <t>NOR PONIENTE</t>
        </is>
      </c>
      <c r="N3492" s="87" t="inlineStr">
        <is>
          <t>2</t>
        </is>
      </c>
      <c r="O3492" s="87" t="inlineStr">
        <is>
          <t>1</t>
        </is>
      </c>
      <c r="P3492" s="88" t="n">
        <v>3175</v>
      </c>
      <c r="Q3492" s="87" t="inlineStr"/>
      <c r="R3492" s="87" t="inlineStr">
        <is>
          <t>43,61</t>
        </is>
      </c>
      <c r="S3492" s="87" t="inlineStr">
        <is>
          <t>2,24</t>
        </is>
      </c>
      <c r="T3492" s="88" t="n">
        <v>45.85</v>
      </c>
      <c r="U3492" s="87" t="inlineStr"/>
    </row>
    <row r="3493" ht="14.4" customHeight="1">
      <c r="A3493" s="87" t="inlineStr">
        <is>
          <t>MAESTRA</t>
        </is>
      </c>
      <c r="B3493" s="87" t="inlineStr">
        <is>
          <t>ALTO BUZETA (MT)</t>
        </is>
      </c>
      <c r="C3493" s="87" t="inlineStr">
        <is>
          <t>ALTO BUZETA (MT)</t>
        </is>
      </c>
      <c r="D3493" s="87" t="inlineStr">
        <is>
          <t>Entrega Inmediata</t>
        </is>
      </c>
      <c r="E3493" s="87" t="inlineStr">
        <is>
          <t>Inmediata</t>
        </is>
      </c>
      <c r="F3493" s="87" t="inlineStr">
        <is>
          <t>Av. Cinco 2951</t>
        </is>
      </c>
      <c r="G3493" s="87" t="inlineStr">
        <is>
          <t>Cerrillos</t>
        </is>
      </c>
      <c r="H3493" s="87" t="inlineStr">
        <is>
          <t>Disponible</t>
        </is>
      </c>
      <c r="I3493" s="87" t="inlineStr">
        <is>
          <t>Departamento</t>
        </is>
      </c>
      <c r="J3493" s="87" t="inlineStr">
        <is>
          <t>2Dg1B</t>
        </is>
      </c>
      <c r="K3493" s="88" t="n">
        <v>20</v>
      </c>
      <c r="L3493" s="88" t="n">
        <v>2008</v>
      </c>
      <c r="M3493" s="87" t="inlineStr">
        <is>
          <t>NOR PONIENTE</t>
        </is>
      </c>
      <c r="N3493" s="87" t="inlineStr">
        <is>
          <t>2</t>
        </is>
      </c>
      <c r="O3493" s="87" t="inlineStr">
        <is>
          <t>1</t>
        </is>
      </c>
      <c r="P3493" s="88" t="n">
        <v>3175</v>
      </c>
      <c r="Q3493" s="87" t="inlineStr"/>
      <c r="R3493" s="87" t="inlineStr">
        <is>
          <t>43,77</t>
        </is>
      </c>
      <c r="S3493" s="87" t="inlineStr">
        <is>
          <t>2,24</t>
        </is>
      </c>
      <c r="T3493" s="88" t="n">
        <v>46.01000000000001</v>
      </c>
      <c r="U3493" s="87" t="inlineStr"/>
    </row>
    <row r="3494" ht="14.4" customHeight="1">
      <c r="A3494" s="87" t="inlineStr">
        <is>
          <t>MAESTRA</t>
        </is>
      </c>
      <c r="B3494" s="87" t="inlineStr">
        <is>
          <t>ALTO BUZETA (MT)</t>
        </is>
      </c>
      <c r="C3494" s="87" t="inlineStr">
        <is>
          <t>ALTO BUZETA (MT)</t>
        </is>
      </c>
      <c r="D3494" s="87" t="inlineStr">
        <is>
          <t>Entrega Inmediata</t>
        </is>
      </c>
      <c r="E3494" s="87" t="inlineStr">
        <is>
          <t>Inmediata</t>
        </is>
      </c>
      <c r="F3494" s="87" t="inlineStr">
        <is>
          <t>Av. Cinco 2951</t>
        </is>
      </c>
      <c r="G3494" s="87" t="inlineStr">
        <is>
          <t>Cerrillos</t>
        </is>
      </c>
      <c r="H3494" s="87" t="inlineStr">
        <is>
          <t>Disponible</t>
        </is>
      </c>
      <c r="I3494" s="87" t="inlineStr">
        <is>
          <t>Departamento</t>
        </is>
      </c>
      <c r="J3494" s="87" t="inlineStr">
        <is>
          <t>3D1B</t>
        </is>
      </c>
      <c r="K3494" s="88" t="n">
        <v>3</v>
      </c>
      <c r="L3494" s="88" t="n">
        <v>302</v>
      </c>
      <c r="M3494" s="87" t="inlineStr">
        <is>
          <t>SUR ORIENTE</t>
        </is>
      </c>
      <c r="N3494" s="87" t="inlineStr">
        <is>
          <t>3</t>
        </is>
      </c>
      <c r="O3494" s="87" t="inlineStr">
        <is>
          <t>1</t>
        </is>
      </c>
      <c r="P3494" s="88" t="n">
        <v>3198</v>
      </c>
      <c r="Q3494" s="87" t="inlineStr"/>
      <c r="R3494" s="87" t="inlineStr">
        <is>
          <t>46,55</t>
        </is>
      </c>
      <c r="S3494" s="87" t="inlineStr">
        <is>
          <t>2,26</t>
        </is>
      </c>
      <c r="T3494" s="88" t="n">
        <v>48.81</v>
      </c>
      <c r="U3494" s="87" t="inlineStr"/>
    </row>
    <row r="3495" ht="14.4" customHeight="1">
      <c r="A3495" s="87" t="inlineStr">
        <is>
          <t>MAESTRA</t>
        </is>
      </c>
      <c r="B3495" s="87" t="inlineStr">
        <is>
          <t>ALTO BUZETA (MT)</t>
        </is>
      </c>
      <c r="C3495" s="87" t="inlineStr">
        <is>
          <t>ALTO BUZETA (MT)</t>
        </is>
      </c>
      <c r="D3495" s="87" t="inlineStr">
        <is>
          <t>Entrega Inmediata</t>
        </is>
      </c>
      <c r="E3495" s="87" t="inlineStr">
        <is>
          <t>Inmediata</t>
        </is>
      </c>
      <c r="F3495" s="87" t="inlineStr">
        <is>
          <t>Av. Cinco 2951</t>
        </is>
      </c>
      <c r="G3495" s="87" t="inlineStr">
        <is>
          <t>Cerrillos</t>
        </is>
      </c>
      <c r="H3495" s="87" t="inlineStr">
        <is>
          <t>Disponible</t>
        </is>
      </c>
      <c r="I3495" s="87" t="inlineStr">
        <is>
          <t>Departamento</t>
        </is>
      </c>
      <c r="J3495" s="87" t="inlineStr">
        <is>
          <t>3D1B</t>
        </is>
      </c>
      <c r="K3495" s="88" t="n">
        <v>6</v>
      </c>
      <c r="L3495" s="88" t="n">
        <v>602</v>
      </c>
      <c r="M3495" s="87" t="inlineStr">
        <is>
          <t>SUR ORIENTE</t>
        </is>
      </c>
      <c r="N3495" s="87" t="inlineStr">
        <is>
          <t>3</t>
        </is>
      </c>
      <c r="O3495" s="87" t="inlineStr">
        <is>
          <t>1</t>
        </is>
      </c>
      <c r="P3495" s="88" t="n">
        <v>3234</v>
      </c>
      <c r="Q3495" s="87" t="inlineStr"/>
      <c r="R3495" s="87" t="inlineStr">
        <is>
          <t>47,06</t>
        </is>
      </c>
      <c r="S3495" s="87" t="inlineStr">
        <is>
          <t>2,26</t>
        </is>
      </c>
      <c r="T3495" s="88" t="n">
        <v>49.32</v>
      </c>
      <c r="U3495" s="87" t="inlineStr">
        <is>
          <t>B - 68</t>
        </is>
      </c>
    </row>
    <row r="3496" ht="14.4" customHeight="1">
      <c r="A3496" s="87" t="inlineStr">
        <is>
          <t>MAESTRA</t>
        </is>
      </c>
      <c r="B3496" s="87" t="inlineStr">
        <is>
          <t>ALTO BUZETA (MT)</t>
        </is>
      </c>
      <c r="C3496" s="87" t="inlineStr">
        <is>
          <t>ALTO BUZETA (MT)</t>
        </is>
      </c>
      <c r="D3496" s="87" t="inlineStr">
        <is>
          <t>Entrega Inmediata</t>
        </is>
      </c>
      <c r="E3496" s="87" t="inlineStr">
        <is>
          <t>Inmediata</t>
        </is>
      </c>
      <c r="F3496" s="87" t="inlineStr">
        <is>
          <t>Av. Cinco 2951</t>
        </is>
      </c>
      <c r="G3496" s="87" t="inlineStr">
        <is>
          <t>Cerrillos</t>
        </is>
      </c>
      <c r="H3496" s="87" t="inlineStr">
        <is>
          <t>Disponible</t>
        </is>
      </c>
      <c r="I3496" s="87" t="inlineStr">
        <is>
          <t>Departamento</t>
        </is>
      </c>
      <c r="J3496" s="87" t="inlineStr">
        <is>
          <t>3D1B</t>
        </is>
      </c>
      <c r="K3496" s="88" t="n">
        <v>7</v>
      </c>
      <c r="L3496" s="88" t="n">
        <v>701</v>
      </c>
      <c r="M3496" s="87" t="inlineStr">
        <is>
          <t>SUR ORIENTE</t>
        </is>
      </c>
      <c r="N3496" s="87" t="inlineStr">
        <is>
          <t>3</t>
        </is>
      </c>
      <c r="O3496" s="87" t="inlineStr">
        <is>
          <t>1</t>
        </is>
      </c>
      <c r="P3496" s="88" t="n">
        <v>3246</v>
      </c>
      <c r="Q3496" s="87" t="inlineStr"/>
      <c r="R3496" s="87" t="inlineStr">
        <is>
          <t>46,55</t>
        </is>
      </c>
      <c r="S3496" s="87" t="inlineStr">
        <is>
          <t>2,26</t>
        </is>
      </c>
      <c r="T3496" s="88" t="n">
        <v>48.81</v>
      </c>
      <c r="U3496" s="87" t="inlineStr"/>
    </row>
    <row r="3497" ht="14.4" customHeight="1">
      <c r="A3497" s="87" t="inlineStr">
        <is>
          <t>MAESTRA</t>
        </is>
      </c>
      <c r="B3497" s="87" t="inlineStr">
        <is>
          <t>ALTO BUZETA (MT)</t>
        </is>
      </c>
      <c r="C3497" s="87" t="inlineStr">
        <is>
          <t>ALTO BUZETA (MT)</t>
        </is>
      </c>
      <c r="D3497" s="87" t="inlineStr">
        <is>
          <t>Entrega Inmediata</t>
        </is>
      </c>
      <c r="E3497" s="87" t="inlineStr">
        <is>
          <t>Inmediata</t>
        </is>
      </c>
      <c r="F3497" s="87" t="inlineStr">
        <is>
          <t>Av. Cinco 2951</t>
        </is>
      </c>
      <c r="G3497" s="87" t="inlineStr">
        <is>
          <t>Cerrillos</t>
        </is>
      </c>
      <c r="H3497" s="87" t="inlineStr">
        <is>
          <t>Disponible</t>
        </is>
      </c>
      <c r="I3497" s="87" t="inlineStr">
        <is>
          <t>Departamento</t>
        </is>
      </c>
      <c r="J3497" s="87" t="inlineStr">
        <is>
          <t>3D1B</t>
        </is>
      </c>
      <c r="K3497" s="88" t="n">
        <v>7</v>
      </c>
      <c r="L3497" s="88" t="n">
        <v>702</v>
      </c>
      <c r="M3497" s="87" t="inlineStr">
        <is>
          <t>SUR ORIENTE</t>
        </is>
      </c>
      <c r="N3497" s="87" t="inlineStr">
        <is>
          <t>3</t>
        </is>
      </c>
      <c r="O3497" s="87" t="inlineStr">
        <is>
          <t>1</t>
        </is>
      </c>
      <c r="P3497" s="88" t="n">
        <v>3246</v>
      </c>
      <c r="Q3497" s="87" t="inlineStr"/>
      <c r="R3497" s="87" t="inlineStr">
        <is>
          <t>47,06</t>
        </is>
      </c>
      <c r="S3497" s="87" t="inlineStr">
        <is>
          <t>2,26</t>
        </is>
      </c>
      <c r="T3497" s="88" t="n">
        <v>49.32</v>
      </c>
      <c r="U3497" s="87" t="inlineStr"/>
    </row>
    <row r="3498" ht="14.4" customHeight="1">
      <c r="A3498" s="87" t="inlineStr">
        <is>
          <t>MAESTRA</t>
        </is>
      </c>
      <c r="B3498" s="87" t="inlineStr">
        <is>
          <t>ALTO BUZETA (MT)</t>
        </is>
      </c>
      <c r="C3498" s="87" t="inlineStr">
        <is>
          <t>ALTO BUZETA (MT)</t>
        </is>
      </c>
      <c r="D3498" s="87" t="inlineStr">
        <is>
          <t>Entrega Inmediata</t>
        </is>
      </c>
      <c r="E3498" s="87" t="inlineStr">
        <is>
          <t>Inmediata</t>
        </is>
      </c>
      <c r="F3498" s="87" t="inlineStr">
        <is>
          <t>Av. Cinco 2951</t>
        </is>
      </c>
      <c r="G3498" s="87" t="inlineStr">
        <is>
          <t>Cerrillos</t>
        </is>
      </c>
      <c r="H3498" s="87" t="inlineStr">
        <is>
          <t>Disponible</t>
        </is>
      </c>
      <c r="I3498" s="87" t="inlineStr">
        <is>
          <t>Departamento</t>
        </is>
      </c>
      <c r="J3498" s="87" t="inlineStr">
        <is>
          <t>3D1B</t>
        </is>
      </c>
      <c r="K3498" s="88" t="n">
        <v>8</v>
      </c>
      <c r="L3498" s="88" t="n">
        <v>801</v>
      </c>
      <c r="M3498" s="87" t="inlineStr">
        <is>
          <t>SUR ORIENTE</t>
        </is>
      </c>
      <c r="N3498" s="87" t="inlineStr">
        <is>
          <t>3</t>
        </is>
      </c>
      <c r="O3498" s="87" t="inlineStr">
        <is>
          <t>1</t>
        </is>
      </c>
      <c r="P3498" s="88" t="n">
        <v>3258</v>
      </c>
      <c r="Q3498" s="87" t="inlineStr"/>
      <c r="R3498" s="87" t="inlineStr">
        <is>
          <t>46,55</t>
        </is>
      </c>
      <c r="S3498" s="87" t="inlineStr">
        <is>
          <t>2,26</t>
        </is>
      </c>
      <c r="T3498" s="88" t="n">
        <v>48.81</v>
      </c>
      <c r="U3498" s="87" t="inlineStr"/>
    </row>
    <row r="3499" ht="14.4" customHeight="1">
      <c r="A3499" s="87" t="inlineStr">
        <is>
          <t>MAESTRA</t>
        </is>
      </c>
      <c r="B3499" s="87" t="inlineStr">
        <is>
          <t>ALTO BUZETA (MT)</t>
        </is>
      </c>
      <c r="C3499" s="87" t="inlineStr">
        <is>
          <t>ALTO BUZETA (MT)</t>
        </is>
      </c>
      <c r="D3499" s="87" t="inlineStr">
        <is>
          <t>Entrega Inmediata</t>
        </is>
      </c>
      <c r="E3499" s="87" t="inlineStr">
        <is>
          <t>Inmediata</t>
        </is>
      </c>
      <c r="F3499" s="87" t="inlineStr">
        <is>
          <t>Av. Cinco 2951</t>
        </is>
      </c>
      <c r="G3499" s="87" t="inlineStr">
        <is>
          <t>Cerrillos</t>
        </is>
      </c>
      <c r="H3499" s="87" t="inlineStr">
        <is>
          <t>Disponible</t>
        </is>
      </c>
      <c r="I3499" s="87" t="inlineStr">
        <is>
          <t>Departamento</t>
        </is>
      </c>
      <c r="J3499" s="87" t="inlineStr">
        <is>
          <t>3D1B</t>
        </is>
      </c>
      <c r="K3499" s="88" t="n">
        <v>8</v>
      </c>
      <c r="L3499" s="88" t="n">
        <v>802</v>
      </c>
      <c r="M3499" s="87" t="inlineStr">
        <is>
          <t>SUR ORIENTE</t>
        </is>
      </c>
      <c r="N3499" s="87" t="inlineStr">
        <is>
          <t>3</t>
        </is>
      </c>
      <c r="O3499" s="87" t="inlineStr">
        <is>
          <t>1</t>
        </is>
      </c>
      <c r="P3499" s="88" t="n">
        <v>3258</v>
      </c>
      <c r="Q3499" s="87" t="inlineStr"/>
      <c r="R3499" s="87" t="inlineStr">
        <is>
          <t>47,06</t>
        </is>
      </c>
      <c r="S3499" s="87" t="inlineStr">
        <is>
          <t>2,26</t>
        </is>
      </c>
      <c r="T3499" s="88" t="n">
        <v>49.32</v>
      </c>
      <c r="U3499" s="87" t="inlineStr">
        <is>
          <t>B - 70</t>
        </is>
      </c>
    </row>
    <row r="3500" ht="14.4" customHeight="1">
      <c r="A3500" s="87" t="inlineStr">
        <is>
          <t>MAESTRA</t>
        </is>
      </c>
      <c r="B3500" s="87" t="inlineStr">
        <is>
          <t>ALTO BUZETA (MT)</t>
        </is>
      </c>
      <c r="C3500" s="87" t="inlineStr">
        <is>
          <t>ALTO BUZETA (MT)</t>
        </is>
      </c>
      <c r="D3500" s="87" t="inlineStr">
        <is>
          <t>Entrega Inmediata</t>
        </is>
      </c>
      <c r="E3500" s="87" t="inlineStr">
        <is>
          <t>Inmediata</t>
        </is>
      </c>
      <c r="F3500" s="87" t="inlineStr">
        <is>
          <t>Av. Cinco 2951</t>
        </is>
      </c>
      <c r="G3500" s="87" t="inlineStr">
        <is>
          <t>Cerrillos</t>
        </is>
      </c>
      <c r="H3500" s="87" t="inlineStr">
        <is>
          <t>Disponible</t>
        </is>
      </c>
      <c r="I3500" s="87" t="inlineStr">
        <is>
          <t>Departamento</t>
        </is>
      </c>
      <c r="J3500" s="87" t="inlineStr">
        <is>
          <t>3D1B</t>
        </is>
      </c>
      <c r="K3500" s="88" t="n">
        <v>9</v>
      </c>
      <c r="L3500" s="88" t="n">
        <v>901</v>
      </c>
      <c r="M3500" s="87" t="inlineStr">
        <is>
          <t>SUR ORIENTE</t>
        </is>
      </c>
      <c r="N3500" s="87" t="inlineStr">
        <is>
          <t>3</t>
        </is>
      </c>
      <c r="O3500" s="87" t="inlineStr">
        <is>
          <t>1</t>
        </is>
      </c>
      <c r="P3500" s="88" t="n">
        <v>3270</v>
      </c>
      <c r="Q3500" s="87" t="inlineStr"/>
      <c r="R3500" s="87" t="inlineStr">
        <is>
          <t>46,55</t>
        </is>
      </c>
      <c r="S3500" s="87" t="inlineStr">
        <is>
          <t>2,26</t>
        </is>
      </c>
      <c r="T3500" s="88" t="n">
        <v>48.81</v>
      </c>
      <c r="U3500" s="87" t="inlineStr"/>
    </row>
    <row r="3501" ht="14.4" customHeight="1">
      <c r="A3501" s="87" t="inlineStr">
        <is>
          <t>MAESTRA</t>
        </is>
      </c>
      <c r="B3501" s="87" t="inlineStr">
        <is>
          <t>ALTO BUZETA (MT)</t>
        </is>
      </c>
      <c r="C3501" s="87" t="inlineStr">
        <is>
          <t>ALTO BUZETA (MT)</t>
        </is>
      </c>
      <c r="D3501" s="87" t="inlineStr">
        <is>
          <t>Entrega Inmediata</t>
        </is>
      </c>
      <c r="E3501" s="87" t="inlineStr">
        <is>
          <t>Inmediata</t>
        </is>
      </c>
      <c r="F3501" s="87" t="inlineStr">
        <is>
          <t>Av. Cinco 2951</t>
        </is>
      </c>
      <c r="G3501" s="87" t="inlineStr">
        <is>
          <t>Cerrillos</t>
        </is>
      </c>
      <c r="H3501" s="87" t="inlineStr">
        <is>
          <t>Disponible</t>
        </is>
      </c>
      <c r="I3501" s="87" t="inlineStr">
        <is>
          <t>Departamento</t>
        </is>
      </c>
      <c r="J3501" s="87" t="inlineStr">
        <is>
          <t>3D1B</t>
        </is>
      </c>
      <c r="K3501" s="88" t="n">
        <v>9</v>
      </c>
      <c r="L3501" s="88" t="n">
        <v>902</v>
      </c>
      <c r="M3501" s="87" t="inlineStr">
        <is>
          <t>SUR ORIENTE</t>
        </is>
      </c>
      <c r="N3501" s="87" t="inlineStr">
        <is>
          <t>3</t>
        </is>
      </c>
      <c r="O3501" s="87" t="inlineStr">
        <is>
          <t>1</t>
        </is>
      </c>
      <c r="P3501" s="88" t="n">
        <v>3270</v>
      </c>
      <c r="Q3501" s="87" t="inlineStr"/>
      <c r="R3501" s="87" t="inlineStr">
        <is>
          <t>47,06</t>
        </is>
      </c>
      <c r="S3501" s="87" t="inlineStr">
        <is>
          <t>2,26</t>
        </is>
      </c>
      <c r="T3501" s="88" t="n">
        <v>49.32</v>
      </c>
      <c r="U3501" s="87" t="inlineStr"/>
    </row>
    <row r="3502" ht="14.4" customHeight="1">
      <c r="A3502" s="87" t="inlineStr">
        <is>
          <t>MAESTRA</t>
        </is>
      </c>
      <c r="B3502" s="87" t="inlineStr">
        <is>
          <t>ALTO BUZETA (MT)</t>
        </is>
      </c>
      <c r="C3502" s="87" t="inlineStr">
        <is>
          <t>ALTO BUZETA (MT)</t>
        </is>
      </c>
      <c r="D3502" s="87" t="inlineStr">
        <is>
          <t>Entrega Inmediata</t>
        </is>
      </c>
      <c r="E3502" s="87" t="inlineStr">
        <is>
          <t>Inmediata</t>
        </is>
      </c>
      <c r="F3502" s="87" t="inlineStr">
        <is>
          <t>Av. Cinco 2951</t>
        </is>
      </c>
      <c r="G3502" s="87" t="inlineStr">
        <is>
          <t>Cerrillos</t>
        </is>
      </c>
      <c r="H3502" s="87" t="inlineStr">
        <is>
          <t>Disponible</t>
        </is>
      </c>
      <c r="I3502" s="87" t="inlineStr">
        <is>
          <t>Departamento</t>
        </is>
      </c>
      <c r="J3502" s="87" t="inlineStr">
        <is>
          <t>3D1B</t>
        </is>
      </c>
      <c r="K3502" s="88" t="n">
        <v>10</v>
      </c>
      <c r="L3502" s="88" t="n">
        <v>1001</v>
      </c>
      <c r="M3502" s="87" t="inlineStr">
        <is>
          <t>SUR ORIENTE</t>
        </is>
      </c>
      <c r="N3502" s="87" t="inlineStr">
        <is>
          <t>3</t>
        </is>
      </c>
      <c r="O3502" s="87" t="inlineStr">
        <is>
          <t>1</t>
        </is>
      </c>
      <c r="P3502" s="88" t="n">
        <v>3282</v>
      </c>
      <c r="Q3502" s="87" t="inlineStr"/>
      <c r="R3502" s="87" t="inlineStr">
        <is>
          <t>46,55</t>
        </is>
      </c>
      <c r="S3502" s="87" t="inlineStr">
        <is>
          <t>2,26</t>
        </is>
      </c>
      <c r="T3502" s="88" t="n">
        <v>48.81</v>
      </c>
      <c r="U3502" s="87" t="inlineStr"/>
    </row>
    <row r="3503" ht="14.4" customHeight="1">
      <c r="A3503" s="87" t="inlineStr">
        <is>
          <t>MAESTRA</t>
        </is>
      </c>
      <c r="B3503" s="87" t="inlineStr">
        <is>
          <t>ALTO BUZETA (MT)</t>
        </is>
      </c>
      <c r="C3503" s="87" t="inlineStr">
        <is>
          <t>ALTO BUZETA (MT)</t>
        </is>
      </c>
      <c r="D3503" s="87" t="inlineStr">
        <is>
          <t>Entrega Inmediata</t>
        </is>
      </c>
      <c r="E3503" s="87" t="inlineStr">
        <is>
          <t>Inmediata</t>
        </is>
      </c>
      <c r="F3503" s="87" t="inlineStr">
        <is>
          <t>Av. Cinco 2951</t>
        </is>
      </c>
      <c r="G3503" s="87" t="inlineStr">
        <is>
          <t>Cerrillos</t>
        </is>
      </c>
      <c r="H3503" s="87" t="inlineStr">
        <is>
          <t>Disponible</t>
        </is>
      </c>
      <c r="I3503" s="87" t="inlineStr">
        <is>
          <t>Departamento</t>
        </is>
      </c>
      <c r="J3503" s="87" t="inlineStr">
        <is>
          <t>3D1B</t>
        </is>
      </c>
      <c r="K3503" s="88" t="n">
        <v>10</v>
      </c>
      <c r="L3503" s="88" t="n">
        <v>1002</v>
      </c>
      <c r="M3503" s="87" t="inlineStr">
        <is>
          <t>SUR ORIENTE</t>
        </is>
      </c>
      <c r="N3503" s="87" t="inlineStr">
        <is>
          <t>3</t>
        </is>
      </c>
      <c r="O3503" s="87" t="inlineStr">
        <is>
          <t>1</t>
        </is>
      </c>
      <c r="P3503" s="88" t="n">
        <v>3282</v>
      </c>
      <c r="Q3503" s="87" t="inlineStr"/>
      <c r="R3503" s="87" t="inlineStr">
        <is>
          <t>47,06</t>
        </is>
      </c>
      <c r="S3503" s="87" t="inlineStr">
        <is>
          <t>2,26</t>
        </is>
      </c>
      <c r="T3503" s="88" t="n">
        <v>49.32</v>
      </c>
      <c r="U3503" s="87" t="inlineStr">
        <is>
          <t>B - 72</t>
        </is>
      </c>
    </row>
    <row r="3504" ht="14.4" customHeight="1">
      <c r="A3504" s="87" t="inlineStr">
        <is>
          <t>MAESTRA</t>
        </is>
      </c>
      <c r="B3504" s="87" t="inlineStr">
        <is>
          <t>ALTO BUZETA (MT)</t>
        </is>
      </c>
      <c r="C3504" s="87" t="inlineStr">
        <is>
          <t>ALTO BUZETA (MT)</t>
        </is>
      </c>
      <c r="D3504" s="87" t="inlineStr">
        <is>
          <t>Entrega Inmediata</t>
        </is>
      </c>
      <c r="E3504" s="87" t="inlineStr">
        <is>
          <t>Inmediata</t>
        </is>
      </c>
      <c r="F3504" s="87" t="inlineStr">
        <is>
          <t>Av. Cinco 2951</t>
        </is>
      </c>
      <c r="G3504" s="87" t="inlineStr">
        <is>
          <t>Cerrillos</t>
        </is>
      </c>
      <c r="H3504" s="87" t="inlineStr">
        <is>
          <t>Disponible</t>
        </is>
      </c>
      <c r="I3504" s="87" t="inlineStr">
        <is>
          <t>Departamento</t>
        </is>
      </c>
      <c r="J3504" s="87" t="inlineStr">
        <is>
          <t>3D1B</t>
        </is>
      </c>
      <c r="K3504" s="88" t="n">
        <v>11</v>
      </c>
      <c r="L3504" s="88" t="n">
        <v>1101</v>
      </c>
      <c r="M3504" s="87" t="inlineStr">
        <is>
          <t>SUR ORIENTE</t>
        </is>
      </c>
      <c r="N3504" s="87" t="inlineStr">
        <is>
          <t>3</t>
        </is>
      </c>
      <c r="O3504" s="87" t="inlineStr">
        <is>
          <t>1</t>
        </is>
      </c>
      <c r="P3504" s="88" t="n">
        <v>3288</v>
      </c>
      <c r="Q3504" s="87" t="inlineStr"/>
      <c r="R3504" s="87" t="inlineStr">
        <is>
          <t>46,55</t>
        </is>
      </c>
      <c r="S3504" s="87" t="inlineStr">
        <is>
          <t>2,26</t>
        </is>
      </c>
      <c r="T3504" s="88" t="n">
        <v>48.81</v>
      </c>
      <c r="U3504" s="87" t="inlineStr"/>
    </row>
    <row r="3505" ht="14.4" customHeight="1">
      <c r="A3505" s="87" t="inlineStr">
        <is>
          <t>MAESTRA</t>
        </is>
      </c>
      <c r="B3505" s="87" t="inlineStr">
        <is>
          <t>ALTO BUZETA (MT)</t>
        </is>
      </c>
      <c r="C3505" s="87" t="inlineStr">
        <is>
          <t>ALTO BUZETA (MT)</t>
        </is>
      </c>
      <c r="D3505" s="87" t="inlineStr">
        <is>
          <t>Entrega Inmediata</t>
        </is>
      </c>
      <c r="E3505" s="87" t="inlineStr">
        <is>
          <t>Inmediata</t>
        </is>
      </c>
      <c r="F3505" s="87" t="inlineStr">
        <is>
          <t>Av. Cinco 2951</t>
        </is>
      </c>
      <c r="G3505" s="87" t="inlineStr">
        <is>
          <t>Cerrillos</t>
        </is>
      </c>
      <c r="H3505" s="87" t="inlineStr">
        <is>
          <t>Disponible</t>
        </is>
      </c>
      <c r="I3505" s="87" t="inlineStr">
        <is>
          <t>Departamento</t>
        </is>
      </c>
      <c r="J3505" s="87" t="inlineStr">
        <is>
          <t>3D1B</t>
        </is>
      </c>
      <c r="K3505" s="88" t="n">
        <v>11</v>
      </c>
      <c r="L3505" s="88" t="n">
        <v>1102</v>
      </c>
      <c r="M3505" s="87" t="inlineStr">
        <is>
          <t>SUR ORIENTE</t>
        </is>
      </c>
      <c r="N3505" s="87" t="inlineStr">
        <is>
          <t>3</t>
        </is>
      </c>
      <c r="O3505" s="87" t="inlineStr">
        <is>
          <t>1</t>
        </is>
      </c>
      <c r="P3505" s="88" t="n">
        <v>3288</v>
      </c>
      <c r="Q3505" s="87" t="inlineStr"/>
      <c r="R3505" s="87" t="inlineStr">
        <is>
          <t>47,06</t>
        </is>
      </c>
      <c r="S3505" s="87" t="inlineStr">
        <is>
          <t>2,26</t>
        </is>
      </c>
      <c r="T3505" s="88" t="n">
        <v>49.32</v>
      </c>
      <c r="U3505" s="87" t="inlineStr"/>
    </row>
    <row r="3506" ht="14.4" customHeight="1">
      <c r="A3506" s="87" t="inlineStr">
        <is>
          <t>MAESTRA</t>
        </is>
      </c>
      <c r="B3506" s="87" t="inlineStr">
        <is>
          <t>ALTO BUZETA (MT)</t>
        </is>
      </c>
      <c r="C3506" s="87" t="inlineStr">
        <is>
          <t>ALTO BUZETA (MT)</t>
        </is>
      </c>
      <c r="D3506" s="87" t="inlineStr">
        <is>
          <t>Entrega Inmediata</t>
        </is>
      </c>
      <c r="E3506" s="87" t="inlineStr">
        <is>
          <t>Inmediata</t>
        </is>
      </c>
      <c r="F3506" s="87" t="inlineStr">
        <is>
          <t>Av. Cinco 2951</t>
        </is>
      </c>
      <c r="G3506" s="87" t="inlineStr">
        <is>
          <t>Cerrillos</t>
        </is>
      </c>
      <c r="H3506" s="87" t="inlineStr">
        <is>
          <t>Disponible</t>
        </is>
      </c>
      <c r="I3506" s="87" t="inlineStr">
        <is>
          <t>Departamento</t>
        </is>
      </c>
      <c r="J3506" s="87" t="inlineStr">
        <is>
          <t>3D1B</t>
        </is>
      </c>
      <c r="K3506" s="88" t="n">
        <v>12</v>
      </c>
      <c r="L3506" s="88" t="n">
        <v>1201</v>
      </c>
      <c r="M3506" s="87" t="inlineStr">
        <is>
          <t>SUR ORIENTE</t>
        </is>
      </c>
      <c r="N3506" s="87" t="inlineStr">
        <is>
          <t>3</t>
        </is>
      </c>
      <c r="O3506" s="87" t="inlineStr">
        <is>
          <t>1</t>
        </is>
      </c>
      <c r="P3506" s="88" t="n">
        <v>3295</v>
      </c>
      <c r="Q3506" s="87" t="inlineStr"/>
      <c r="R3506" s="87" t="inlineStr">
        <is>
          <t>46,55</t>
        </is>
      </c>
      <c r="S3506" s="87" t="inlineStr">
        <is>
          <t>2,26</t>
        </is>
      </c>
      <c r="T3506" s="88" t="n">
        <v>48.81</v>
      </c>
      <c r="U3506" s="87" t="inlineStr"/>
    </row>
    <row r="3507" ht="14.4" customHeight="1">
      <c r="A3507" s="87" t="inlineStr">
        <is>
          <t>MAESTRA</t>
        </is>
      </c>
      <c r="B3507" s="87" t="inlineStr">
        <is>
          <t>ALTO BUZETA (MT)</t>
        </is>
      </c>
      <c r="C3507" s="87" t="inlineStr">
        <is>
          <t>ALTO BUZETA (MT)</t>
        </is>
      </c>
      <c r="D3507" s="87" t="inlineStr">
        <is>
          <t>Entrega Inmediata</t>
        </is>
      </c>
      <c r="E3507" s="87" t="inlineStr">
        <is>
          <t>Inmediata</t>
        </is>
      </c>
      <c r="F3507" s="87" t="inlineStr">
        <is>
          <t>Av. Cinco 2951</t>
        </is>
      </c>
      <c r="G3507" s="87" t="inlineStr">
        <is>
          <t>Cerrillos</t>
        </is>
      </c>
      <c r="H3507" s="87" t="inlineStr">
        <is>
          <t>Disponible</t>
        </is>
      </c>
      <c r="I3507" s="87" t="inlineStr">
        <is>
          <t>Departamento</t>
        </is>
      </c>
      <c r="J3507" s="87" t="inlineStr">
        <is>
          <t>3D1B</t>
        </is>
      </c>
      <c r="K3507" s="88" t="n">
        <v>12</v>
      </c>
      <c r="L3507" s="88" t="n">
        <v>1202</v>
      </c>
      <c r="M3507" s="87" t="inlineStr">
        <is>
          <t>SUR ORIENTE</t>
        </is>
      </c>
      <c r="N3507" s="87" t="inlineStr">
        <is>
          <t>3</t>
        </is>
      </c>
      <c r="O3507" s="87" t="inlineStr">
        <is>
          <t>1</t>
        </is>
      </c>
      <c r="P3507" s="88" t="n">
        <v>3295</v>
      </c>
      <c r="Q3507" s="87" t="inlineStr"/>
      <c r="R3507" s="87" t="inlineStr">
        <is>
          <t>47,06</t>
        </is>
      </c>
      <c r="S3507" s="87" t="inlineStr">
        <is>
          <t>2,26</t>
        </is>
      </c>
      <c r="T3507" s="88" t="n">
        <v>49.32</v>
      </c>
      <c r="U3507" s="87" t="inlineStr">
        <is>
          <t>B - 74</t>
        </is>
      </c>
    </row>
    <row r="3508" ht="14.4" customHeight="1">
      <c r="A3508" s="87" t="inlineStr">
        <is>
          <t>MAESTRA</t>
        </is>
      </c>
      <c r="B3508" s="87" t="inlineStr">
        <is>
          <t>ALTO BUZETA (MT)</t>
        </is>
      </c>
      <c r="C3508" s="87" t="inlineStr">
        <is>
          <t>ALTO BUZETA (MT)</t>
        </is>
      </c>
      <c r="D3508" s="87" t="inlineStr">
        <is>
          <t>Entrega Inmediata</t>
        </is>
      </c>
      <c r="E3508" s="87" t="inlineStr">
        <is>
          <t>Inmediata</t>
        </is>
      </c>
      <c r="F3508" s="87" t="inlineStr">
        <is>
          <t>Av. Cinco 2951</t>
        </is>
      </c>
      <c r="G3508" s="87" t="inlineStr">
        <is>
          <t>Cerrillos</t>
        </is>
      </c>
      <c r="H3508" s="87" t="inlineStr">
        <is>
          <t>Disponible</t>
        </is>
      </c>
      <c r="I3508" s="87" t="inlineStr">
        <is>
          <t>Departamento</t>
        </is>
      </c>
      <c r="J3508" s="87" t="inlineStr">
        <is>
          <t>3D1B</t>
        </is>
      </c>
      <c r="K3508" s="88" t="n">
        <v>13</v>
      </c>
      <c r="L3508" s="88" t="n">
        <v>1301</v>
      </c>
      <c r="M3508" s="87" t="inlineStr">
        <is>
          <t>SUR ORIENTE</t>
        </is>
      </c>
      <c r="N3508" s="87" t="inlineStr">
        <is>
          <t>3</t>
        </is>
      </c>
      <c r="O3508" s="87" t="inlineStr">
        <is>
          <t>1</t>
        </is>
      </c>
      <c r="P3508" s="88" t="n">
        <v>3301</v>
      </c>
      <c r="Q3508" s="87" t="inlineStr"/>
      <c r="R3508" s="87" t="inlineStr">
        <is>
          <t>46,55</t>
        </is>
      </c>
      <c r="S3508" s="87" t="inlineStr">
        <is>
          <t>2,26</t>
        </is>
      </c>
      <c r="T3508" s="88" t="n">
        <v>48.81</v>
      </c>
      <c r="U3508" s="87" t="inlineStr"/>
    </row>
    <row r="3509" ht="14.4" customHeight="1">
      <c r="A3509" s="87" t="inlineStr">
        <is>
          <t>MAESTRA</t>
        </is>
      </c>
      <c r="B3509" s="87" t="inlineStr">
        <is>
          <t>ALTO BUZETA (MT)</t>
        </is>
      </c>
      <c r="C3509" s="87" t="inlineStr">
        <is>
          <t>ALTO BUZETA (MT)</t>
        </is>
      </c>
      <c r="D3509" s="87" t="inlineStr">
        <is>
          <t>Entrega Inmediata</t>
        </is>
      </c>
      <c r="E3509" s="87" t="inlineStr">
        <is>
          <t>Inmediata</t>
        </is>
      </c>
      <c r="F3509" s="87" t="inlineStr">
        <is>
          <t>Av. Cinco 2951</t>
        </is>
      </c>
      <c r="G3509" s="87" t="inlineStr">
        <is>
          <t>Cerrillos</t>
        </is>
      </c>
      <c r="H3509" s="87" t="inlineStr">
        <is>
          <t>Disponible</t>
        </is>
      </c>
      <c r="I3509" s="87" t="inlineStr">
        <is>
          <t>Departamento</t>
        </is>
      </c>
      <c r="J3509" s="87" t="inlineStr">
        <is>
          <t>3D1B</t>
        </is>
      </c>
      <c r="K3509" s="88" t="n">
        <v>13</v>
      </c>
      <c r="L3509" s="88" t="n">
        <v>1302</v>
      </c>
      <c r="M3509" s="87" t="inlineStr">
        <is>
          <t>SUR ORIENTE</t>
        </is>
      </c>
      <c r="N3509" s="87" t="inlineStr">
        <is>
          <t>3</t>
        </is>
      </c>
      <c r="O3509" s="87" t="inlineStr">
        <is>
          <t>1</t>
        </is>
      </c>
      <c r="P3509" s="88" t="n">
        <v>3301</v>
      </c>
      <c r="Q3509" s="87" t="inlineStr"/>
      <c r="R3509" s="87" t="inlineStr">
        <is>
          <t>47,06</t>
        </is>
      </c>
      <c r="S3509" s="87" t="inlineStr">
        <is>
          <t>2,26</t>
        </is>
      </c>
      <c r="T3509" s="88" t="n">
        <v>49.32</v>
      </c>
      <c r="U3509" s="87" t="inlineStr"/>
    </row>
    <row r="3510" ht="14.4" customHeight="1">
      <c r="A3510" s="87" t="inlineStr">
        <is>
          <t>MAESTRA</t>
        </is>
      </c>
      <c r="B3510" s="87" t="inlineStr">
        <is>
          <t>ALTO BUZETA (MT)</t>
        </is>
      </c>
      <c r="C3510" s="87" t="inlineStr">
        <is>
          <t>ALTO BUZETA (MT)</t>
        </is>
      </c>
      <c r="D3510" s="87" t="inlineStr">
        <is>
          <t>Entrega Inmediata</t>
        </is>
      </c>
      <c r="E3510" s="87" t="inlineStr">
        <is>
          <t>Inmediata</t>
        </is>
      </c>
      <c r="F3510" s="87" t="inlineStr">
        <is>
          <t>Av. Cinco 2951</t>
        </is>
      </c>
      <c r="G3510" s="87" t="inlineStr">
        <is>
          <t>Cerrillos</t>
        </is>
      </c>
      <c r="H3510" s="87" t="inlineStr">
        <is>
          <t>Disponible</t>
        </is>
      </c>
      <c r="I3510" s="87" t="inlineStr">
        <is>
          <t>Departamento</t>
        </is>
      </c>
      <c r="J3510" s="87" t="inlineStr">
        <is>
          <t>3D1B</t>
        </is>
      </c>
      <c r="K3510" s="88" t="n">
        <v>14</v>
      </c>
      <c r="L3510" s="88" t="n">
        <v>1401</v>
      </c>
      <c r="M3510" s="87" t="inlineStr">
        <is>
          <t>SUR ORIENTE</t>
        </is>
      </c>
      <c r="N3510" s="87" t="inlineStr">
        <is>
          <t>3</t>
        </is>
      </c>
      <c r="O3510" s="87" t="inlineStr">
        <is>
          <t>1</t>
        </is>
      </c>
      <c r="P3510" s="88" t="n">
        <v>3307</v>
      </c>
      <c r="Q3510" s="87" t="inlineStr"/>
      <c r="R3510" s="87" t="inlineStr">
        <is>
          <t>46,55</t>
        </is>
      </c>
      <c r="S3510" s="87" t="inlineStr">
        <is>
          <t>2,26</t>
        </is>
      </c>
      <c r="T3510" s="88" t="n">
        <v>48.81</v>
      </c>
      <c r="U3510" s="87" t="inlineStr"/>
    </row>
    <row r="3511" ht="14.4" customHeight="1">
      <c r="A3511" s="87" t="inlineStr">
        <is>
          <t>MAESTRA</t>
        </is>
      </c>
      <c r="B3511" s="87" t="inlineStr">
        <is>
          <t>ALTO BUZETA (MT)</t>
        </is>
      </c>
      <c r="C3511" s="87" t="inlineStr">
        <is>
          <t>ALTO BUZETA (MT)</t>
        </is>
      </c>
      <c r="D3511" s="87" t="inlineStr">
        <is>
          <t>Entrega Inmediata</t>
        </is>
      </c>
      <c r="E3511" s="87" t="inlineStr">
        <is>
          <t>Inmediata</t>
        </is>
      </c>
      <c r="F3511" s="87" t="inlineStr">
        <is>
          <t>Av. Cinco 2951</t>
        </is>
      </c>
      <c r="G3511" s="87" t="inlineStr">
        <is>
          <t>Cerrillos</t>
        </is>
      </c>
      <c r="H3511" s="87" t="inlineStr">
        <is>
          <t>Disponible</t>
        </is>
      </c>
      <c r="I3511" s="87" t="inlineStr">
        <is>
          <t>Departamento</t>
        </is>
      </c>
      <c r="J3511" s="87" t="inlineStr">
        <is>
          <t>3D1B</t>
        </is>
      </c>
      <c r="K3511" s="88" t="n">
        <v>14</v>
      </c>
      <c r="L3511" s="88" t="n">
        <v>1402</v>
      </c>
      <c r="M3511" s="87" t="inlineStr">
        <is>
          <t>SUR ORIENTE</t>
        </is>
      </c>
      <c r="N3511" s="87" t="inlineStr">
        <is>
          <t>3</t>
        </is>
      </c>
      <c r="O3511" s="87" t="inlineStr">
        <is>
          <t>1</t>
        </is>
      </c>
      <c r="P3511" s="88" t="n">
        <v>3307</v>
      </c>
      <c r="Q3511" s="87" t="inlineStr"/>
      <c r="R3511" s="87" t="inlineStr">
        <is>
          <t>47,06</t>
        </is>
      </c>
      <c r="S3511" s="87" t="inlineStr">
        <is>
          <t>2,26</t>
        </is>
      </c>
      <c r="T3511" s="88" t="n">
        <v>49.32</v>
      </c>
      <c r="U3511" s="87" t="inlineStr">
        <is>
          <t>B - 76</t>
        </is>
      </c>
    </row>
    <row r="3512" ht="14.4" customHeight="1">
      <c r="A3512" s="87" t="inlineStr">
        <is>
          <t>MAESTRA</t>
        </is>
      </c>
      <c r="B3512" s="87" t="inlineStr">
        <is>
          <t>ALTO BUZETA (MT)</t>
        </is>
      </c>
      <c r="C3512" s="87" t="inlineStr">
        <is>
          <t>ALTO BUZETA (MT)</t>
        </is>
      </c>
      <c r="D3512" s="87" t="inlineStr">
        <is>
          <t>Entrega Inmediata</t>
        </is>
      </c>
      <c r="E3512" s="87" t="inlineStr">
        <is>
          <t>Inmediata</t>
        </is>
      </c>
      <c r="F3512" s="87" t="inlineStr">
        <is>
          <t>Av. Cinco 2951</t>
        </is>
      </c>
      <c r="G3512" s="87" t="inlineStr">
        <is>
          <t>Cerrillos</t>
        </is>
      </c>
      <c r="H3512" s="87" t="inlineStr">
        <is>
          <t>Disponible</t>
        </is>
      </c>
      <c r="I3512" s="87" t="inlineStr">
        <is>
          <t>Departamento</t>
        </is>
      </c>
      <c r="J3512" s="87" t="inlineStr">
        <is>
          <t>3D1B</t>
        </is>
      </c>
      <c r="K3512" s="88" t="n">
        <v>15</v>
      </c>
      <c r="L3512" s="88" t="n">
        <v>1501</v>
      </c>
      <c r="M3512" s="87" t="inlineStr">
        <is>
          <t>SUR ORIENTE</t>
        </is>
      </c>
      <c r="N3512" s="87" t="inlineStr">
        <is>
          <t>3</t>
        </is>
      </c>
      <c r="O3512" s="87" t="inlineStr">
        <is>
          <t>1</t>
        </is>
      </c>
      <c r="P3512" s="88" t="n">
        <v>3313</v>
      </c>
      <c r="Q3512" s="87" t="inlineStr"/>
      <c r="R3512" s="87" t="inlineStr">
        <is>
          <t>46,55</t>
        </is>
      </c>
      <c r="S3512" s="87" t="inlineStr">
        <is>
          <t>2,26</t>
        </is>
      </c>
      <c r="T3512" s="88" t="n">
        <v>48.81</v>
      </c>
      <c r="U3512" s="87" t="inlineStr"/>
    </row>
    <row r="3513" ht="14.4" customHeight="1">
      <c r="A3513" s="87" t="inlineStr">
        <is>
          <t>MAESTRA</t>
        </is>
      </c>
      <c r="B3513" s="87" t="inlineStr">
        <is>
          <t>ALTO BUZETA (MT)</t>
        </is>
      </c>
      <c r="C3513" s="87" t="inlineStr">
        <is>
          <t>ALTO BUZETA (MT)</t>
        </is>
      </c>
      <c r="D3513" s="87" t="inlineStr">
        <is>
          <t>Entrega Inmediata</t>
        </is>
      </c>
      <c r="E3513" s="87" t="inlineStr">
        <is>
          <t>Inmediata</t>
        </is>
      </c>
      <c r="F3513" s="87" t="inlineStr">
        <is>
          <t>Av. Cinco 2951</t>
        </is>
      </c>
      <c r="G3513" s="87" t="inlineStr">
        <is>
          <t>Cerrillos</t>
        </is>
      </c>
      <c r="H3513" s="87" t="inlineStr">
        <is>
          <t>Disponible</t>
        </is>
      </c>
      <c r="I3513" s="87" t="inlineStr">
        <is>
          <t>Departamento</t>
        </is>
      </c>
      <c r="J3513" s="87" t="inlineStr">
        <is>
          <t>3D1B</t>
        </is>
      </c>
      <c r="K3513" s="88" t="n">
        <v>15</v>
      </c>
      <c r="L3513" s="88" t="n">
        <v>1502</v>
      </c>
      <c r="M3513" s="87" t="inlineStr">
        <is>
          <t>SUR ORIENTE</t>
        </is>
      </c>
      <c r="N3513" s="87" t="inlineStr">
        <is>
          <t>3</t>
        </is>
      </c>
      <c r="O3513" s="87" t="inlineStr">
        <is>
          <t>1</t>
        </is>
      </c>
      <c r="P3513" s="88" t="n">
        <v>3313</v>
      </c>
      <c r="Q3513" s="87" t="inlineStr"/>
      <c r="R3513" s="87" t="inlineStr">
        <is>
          <t>47,06</t>
        </is>
      </c>
      <c r="S3513" s="87" t="inlineStr">
        <is>
          <t>2,26</t>
        </is>
      </c>
      <c r="T3513" s="88" t="n">
        <v>49.32</v>
      </c>
      <c r="U3513" s="87" t="inlineStr"/>
    </row>
    <row r="3514" ht="14.4" customHeight="1">
      <c r="A3514" s="87" t="inlineStr">
        <is>
          <t>MAESTRA</t>
        </is>
      </c>
      <c r="B3514" s="87" t="inlineStr">
        <is>
          <t>ALTO BUZETA (MT)</t>
        </is>
      </c>
      <c r="C3514" s="87" t="inlineStr">
        <is>
          <t>ALTO BUZETA (MT)</t>
        </is>
      </c>
      <c r="D3514" s="87" t="inlineStr">
        <is>
          <t>Entrega Inmediata</t>
        </is>
      </c>
      <c r="E3514" s="87" t="inlineStr">
        <is>
          <t>Inmediata</t>
        </is>
      </c>
      <c r="F3514" s="87" t="inlineStr">
        <is>
          <t>Av. Cinco 2951</t>
        </is>
      </c>
      <c r="G3514" s="87" t="inlineStr">
        <is>
          <t>Cerrillos</t>
        </is>
      </c>
      <c r="H3514" s="87" t="inlineStr">
        <is>
          <t>Disponible</t>
        </is>
      </c>
      <c r="I3514" s="87" t="inlineStr">
        <is>
          <t>Departamento</t>
        </is>
      </c>
      <c r="J3514" s="87" t="inlineStr">
        <is>
          <t>3D1B</t>
        </is>
      </c>
      <c r="K3514" s="88" t="n">
        <v>16</v>
      </c>
      <c r="L3514" s="88" t="n">
        <v>1601</v>
      </c>
      <c r="M3514" s="87" t="inlineStr">
        <is>
          <t>SUR ORIENTE</t>
        </is>
      </c>
      <c r="N3514" s="87" t="inlineStr">
        <is>
          <t>3</t>
        </is>
      </c>
      <c r="O3514" s="87" t="inlineStr">
        <is>
          <t>1</t>
        </is>
      </c>
      <c r="P3514" s="88" t="n">
        <v>3319</v>
      </c>
      <c r="Q3514" s="87" t="inlineStr"/>
      <c r="R3514" s="87" t="inlineStr">
        <is>
          <t>46,55</t>
        </is>
      </c>
      <c r="S3514" s="87" t="inlineStr">
        <is>
          <t>2,26</t>
        </is>
      </c>
      <c r="T3514" s="88" t="n">
        <v>48.81</v>
      </c>
      <c r="U3514" s="87" t="inlineStr"/>
    </row>
    <row r="3515" ht="14.4" customHeight="1">
      <c r="A3515" s="87" t="inlineStr">
        <is>
          <t>MAESTRA</t>
        </is>
      </c>
      <c r="B3515" s="87" t="inlineStr">
        <is>
          <t>ALTO BUZETA (MT)</t>
        </is>
      </c>
      <c r="C3515" s="87" t="inlineStr">
        <is>
          <t>ALTO BUZETA (MT)</t>
        </is>
      </c>
      <c r="D3515" s="87" t="inlineStr">
        <is>
          <t>Entrega Inmediata</t>
        </is>
      </c>
      <c r="E3515" s="87" t="inlineStr">
        <is>
          <t>Inmediata</t>
        </is>
      </c>
      <c r="F3515" s="87" t="inlineStr">
        <is>
          <t>Av. Cinco 2951</t>
        </is>
      </c>
      <c r="G3515" s="87" t="inlineStr">
        <is>
          <t>Cerrillos</t>
        </is>
      </c>
      <c r="H3515" s="87" t="inlineStr">
        <is>
          <t>Disponible</t>
        </is>
      </c>
      <c r="I3515" s="87" t="inlineStr">
        <is>
          <t>Departamento</t>
        </is>
      </c>
      <c r="J3515" s="87" t="inlineStr">
        <is>
          <t>3D1B</t>
        </is>
      </c>
      <c r="K3515" s="88" t="n">
        <v>16</v>
      </c>
      <c r="L3515" s="88" t="n">
        <v>1602</v>
      </c>
      <c r="M3515" s="87" t="inlineStr">
        <is>
          <t>SUR ORIENTE</t>
        </is>
      </c>
      <c r="N3515" s="87" t="inlineStr">
        <is>
          <t>3</t>
        </is>
      </c>
      <c r="O3515" s="87" t="inlineStr">
        <is>
          <t>1</t>
        </is>
      </c>
      <c r="P3515" s="88" t="n">
        <v>3319</v>
      </c>
      <c r="Q3515" s="87" t="inlineStr"/>
      <c r="R3515" s="87" t="inlineStr">
        <is>
          <t>47,06</t>
        </is>
      </c>
      <c r="S3515" s="87" t="inlineStr">
        <is>
          <t>2,26</t>
        </is>
      </c>
      <c r="T3515" s="88" t="n">
        <v>49.32</v>
      </c>
      <c r="U3515" s="87" t="inlineStr">
        <is>
          <t>B - 78</t>
        </is>
      </c>
    </row>
    <row r="3516" ht="14.4" customHeight="1">
      <c r="A3516" s="87" t="inlineStr">
        <is>
          <t>MAESTRA</t>
        </is>
      </c>
      <c r="B3516" s="87" t="inlineStr">
        <is>
          <t>ALTO BUZETA (MT)</t>
        </is>
      </c>
      <c r="C3516" s="87" t="inlineStr">
        <is>
          <t>ALTO BUZETA (MT)</t>
        </is>
      </c>
      <c r="D3516" s="87" t="inlineStr">
        <is>
          <t>Entrega Inmediata</t>
        </is>
      </c>
      <c r="E3516" s="87" t="inlineStr">
        <is>
          <t>Inmediata</t>
        </is>
      </c>
      <c r="F3516" s="87" t="inlineStr">
        <is>
          <t>Av. Cinco 2951</t>
        </is>
      </c>
      <c r="G3516" s="87" t="inlineStr">
        <is>
          <t>Cerrillos</t>
        </is>
      </c>
      <c r="H3516" s="87" t="inlineStr">
        <is>
          <t>Disponible</t>
        </is>
      </c>
      <c r="I3516" s="87" t="inlineStr">
        <is>
          <t>Departamento</t>
        </is>
      </c>
      <c r="J3516" s="87" t="inlineStr">
        <is>
          <t>3D1B</t>
        </is>
      </c>
      <c r="K3516" s="88" t="n">
        <v>17</v>
      </c>
      <c r="L3516" s="88" t="n">
        <v>1701</v>
      </c>
      <c r="M3516" s="87" t="inlineStr">
        <is>
          <t>SUR ORIENTE</t>
        </is>
      </c>
      <c r="N3516" s="87" t="inlineStr">
        <is>
          <t>3</t>
        </is>
      </c>
      <c r="O3516" s="87" t="inlineStr">
        <is>
          <t>1</t>
        </is>
      </c>
      <c r="P3516" s="88" t="n">
        <v>3325</v>
      </c>
      <c r="Q3516" s="87" t="inlineStr"/>
      <c r="R3516" s="87" t="inlineStr">
        <is>
          <t>46,55</t>
        </is>
      </c>
      <c r="S3516" s="87" t="inlineStr">
        <is>
          <t>2,26</t>
        </is>
      </c>
      <c r="T3516" s="88" t="n">
        <v>48.81</v>
      </c>
      <c r="U3516" s="87" t="inlineStr"/>
    </row>
    <row r="3517" ht="14.4" customHeight="1">
      <c r="A3517" s="87" t="inlineStr">
        <is>
          <t>MAESTRA</t>
        </is>
      </c>
      <c r="B3517" s="87" t="inlineStr">
        <is>
          <t>ALTO BUZETA (MT)</t>
        </is>
      </c>
      <c r="C3517" s="87" t="inlineStr">
        <is>
          <t>ALTO BUZETA (MT)</t>
        </is>
      </c>
      <c r="D3517" s="87" t="inlineStr">
        <is>
          <t>Entrega Inmediata</t>
        </is>
      </c>
      <c r="E3517" s="87" t="inlineStr">
        <is>
          <t>Inmediata</t>
        </is>
      </c>
      <c r="F3517" s="87" t="inlineStr">
        <is>
          <t>Av. Cinco 2951</t>
        </is>
      </c>
      <c r="G3517" s="87" t="inlineStr">
        <is>
          <t>Cerrillos</t>
        </is>
      </c>
      <c r="H3517" s="87" t="inlineStr">
        <is>
          <t>Disponible</t>
        </is>
      </c>
      <c r="I3517" s="87" t="inlineStr">
        <is>
          <t>Departamento</t>
        </is>
      </c>
      <c r="J3517" s="87" t="inlineStr">
        <is>
          <t>3D1B</t>
        </is>
      </c>
      <c r="K3517" s="88" t="n">
        <v>17</v>
      </c>
      <c r="L3517" s="88" t="n">
        <v>1702</v>
      </c>
      <c r="M3517" s="87" t="inlineStr">
        <is>
          <t>SUR ORIENTE</t>
        </is>
      </c>
      <c r="N3517" s="87" t="inlineStr">
        <is>
          <t>3</t>
        </is>
      </c>
      <c r="O3517" s="87" t="inlineStr">
        <is>
          <t>1</t>
        </is>
      </c>
      <c r="P3517" s="88" t="n">
        <v>3325</v>
      </c>
      <c r="Q3517" s="87" t="inlineStr"/>
      <c r="R3517" s="87" t="inlineStr">
        <is>
          <t>47,06</t>
        </is>
      </c>
      <c r="S3517" s="87" t="inlineStr">
        <is>
          <t>2,26</t>
        </is>
      </c>
      <c r="T3517" s="88" t="n">
        <v>49.32</v>
      </c>
      <c r="U3517" s="87" t="inlineStr"/>
    </row>
    <row r="3518" ht="14.4" customHeight="1">
      <c r="A3518" s="87" t="inlineStr">
        <is>
          <t>MAESTRA</t>
        </is>
      </c>
      <c r="B3518" s="87" t="inlineStr">
        <is>
          <t>ALTO BUZETA (MT)</t>
        </is>
      </c>
      <c r="C3518" s="87" t="inlineStr">
        <is>
          <t>ALTO BUZETA (MT)</t>
        </is>
      </c>
      <c r="D3518" s="87" t="inlineStr">
        <is>
          <t>Entrega Inmediata</t>
        </is>
      </c>
      <c r="E3518" s="87" t="inlineStr">
        <is>
          <t>Inmediata</t>
        </is>
      </c>
      <c r="F3518" s="87" t="inlineStr">
        <is>
          <t>Av. Cinco 2951</t>
        </is>
      </c>
      <c r="G3518" s="87" t="inlineStr">
        <is>
          <t>Cerrillos</t>
        </is>
      </c>
      <c r="H3518" s="87" t="inlineStr">
        <is>
          <t>Disponible</t>
        </is>
      </c>
      <c r="I3518" s="87" t="inlineStr">
        <is>
          <t>Departamento</t>
        </is>
      </c>
      <c r="J3518" s="87" t="inlineStr">
        <is>
          <t>3D1B</t>
        </is>
      </c>
      <c r="K3518" s="88" t="n">
        <v>18</v>
      </c>
      <c r="L3518" s="88" t="n">
        <v>1801</v>
      </c>
      <c r="M3518" s="87" t="inlineStr">
        <is>
          <t>SUR ORIENTE</t>
        </is>
      </c>
      <c r="N3518" s="87" t="inlineStr">
        <is>
          <t>3</t>
        </is>
      </c>
      <c r="O3518" s="87" t="inlineStr">
        <is>
          <t>1</t>
        </is>
      </c>
      <c r="P3518" s="88" t="n">
        <v>3331</v>
      </c>
      <c r="Q3518" s="87" t="inlineStr"/>
      <c r="R3518" s="87" t="inlineStr">
        <is>
          <t>46,46</t>
        </is>
      </c>
      <c r="S3518" s="87" t="inlineStr">
        <is>
          <t>2,26</t>
        </is>
      </c>
      <c r="T3518" s="88" t="n">
        <v>48.72</v>
      </c>
      <c r="U3518" s="87" t="inlineStr"/>
    </row>
    <row r="3519" ht="14.4" customHeight="1">
      <c r="A3519" s="87" t="inlineStr">
        <is>
          <t>MAESTRA</t>
        </is>
      </c>
      <c r="B3519" s="87" t="inlineStr">
        <is>
          <t>ALTO BUZETA (MT)</t>
        </is>
      </c>
      <c r="C3519" s="87" t="inlineStr">
        <is>
          <t>ALTO BUZETA (MT)</t>
        </is>
      </c>
      <c r="D3519" s="87" t="inlineStr">
        <is>
          <t>Entrega Inmediata</t>
        </is>
      </c>
      <c r="E3519" s="87" t="inlineStr">
        <is>
          <t>Inmediata</t>
        </is>
      </c>
      <c r="F3519" s="87" t="inlineStr">
        <is>
          <t>Av. Cinco 2951</t>
        </is>
      </c>
      <c r="G3519" s="87" t="inlineStr">
        <is>
          <t>Cerrillos</t>
        </is>
      </c>
      <c r="H3519" s="87" t="inlineStr">
        <is>
          <t>Disponible</t>
        </is>
      </c>
      <c r="I3519" s="87" t="inlineStr">
        <is>
          <t>Departamento</t>
        </is>
      </c>
      <c r="J3519" s="87" t="inlineStr">
        <is>
          <t>3D1B</t>
        </is>
      </c>
      <c r="K3519" s="88" t="n">
        <v>18</v>
      </c>
      <c r="L3519" s="88" t="n">
        <v>1802</v>
      </c>
      <c r="M3519" s="87" t="inlineStr">
        <is>
          <t>SUR ORIENTE</t>
        </is>
      </c>
      <c r="N3519" s="87" t="inlineStr">
        <is>
          <t>3</t>
        </is>
      </c>
      <c r="O3519" s="87" t="inlineStr">
        <is>
          <t>1</t>
        </is>
      </c>
      <c r="P3519" s="88" t="n">
        <v>3331</v>
      </c>
      <c r="Q3519" s="87" t="inlineStr"/>
      <c r="R3519" s="87" t="inlineStr">
        <is>
          <t>47,06</t>
        </is>
      </c>
      <c r="S3519" s="87" t="inlineStr">
        <is>
          <t>2,26</t>
        </is>
      </c>
      <c r="T3519" s="88" t="n">
        <v>49.32</v>
      </c>
      <c r="U3519" s="87" t="inlineStr">
        <is>
          <t>B - 80</t>
        </is>
      </c>
    </row>
    <row r="3520" ht="14.4" customHeight="1">
      <c r="A3520" s="87" t="inlineStr">
        <is>
          <t>MAESTRA</t>
        </is>
      </c>
      <c r="B3520" s="87" t="inlineStr">
        <is>
          <t>ALTO BUZETA (MT)</t>
        </is>
      </c>
      <c r="C3520" s="87" t="inlineStr">
        <is>
          <t>ALTO BUZETA (MT)</t>
        </is>
      </c>
      <c r="D3520" s="87" t="inlineStr">
        <is>
          <t>Entrega Inmediata</t>
        </is>
      </c>
      <c r="E3520" s="87" t="inlineStr">
        <is>
          <t>Inmediata</t>
        </is>
      </c>
      <c r="F3520" s="87" t="inlineStr">
        <is>
          <t>Av. Cinco 2951</t>
        </is>
      </c>
      <c r="G3520" s="87" t="inlineStr">
        <is>
          <t>Cerrillos</t>
        </is>
      </c>
      <c r="H3520" s="87" t="inlineStr">
        <is>
          <t>Disponible</t>
        </is>
      </c>
      <c r="I3520" s="87" t="inlineStr">
        <is>
          <t>Departamento</t>
        </is>
      </c>
      <c r="J3520" s="87" t="inlineStr">
        <is>
          <t>3D1B</t>
        </is>
      </c>
      <c r="K3520" s="88" t="n">
        <v>19</v>
      </c>
      <c r="L3520" s="88" t="n">
        <v>1901</v>
      </c>
      <c r="M3520" s="87" t="inlineStr">
        <is>
          <t>SUR ORIENTE</t>
        </is>
      </c>
      <c r="N3520" s="87" t="inlineStr">
        <is>
          <t>3</t>
        </is>
      </c>
      <c r="O3520" s="87" t="inlineStr">
        <is>
          <t>1</t>
        </is>
      </c>
      <c r="P3520" s="88" t="n">
        <v>3337</v>
      </c>
      <c r="Q3520" s="87" t="inlineStr"/>
      <c r="R3520" s="87" t="inlineStr">
        <is>
          <t>46,55</t>
        </is>
      </c>
      <c r="S3520" s="87" t="inlineStr">
        <is>
          <t>2,26</t>
        </is>
      </c>
      <c r="T3520" s="88" t="n">
        <v>48.81</v>
      </c>
      <c r="U3520" s="87" t="inlineStr"/>
    </row>
    <row r="3521" ht="14.4" customHeight="1">
      <c r="A3521" s="87" t="inlineStr">
        <is>
          <t>MAESTRA</t>
        </is>
      </c>
      <c r="B3521" s="87" t="inlineStr">
        <is>
          <t>ALTO BUZETA (MT)</t>
        </is>
      </c>
      <c r="C3521" s="87" t="inlineStr">
        <is>
          <t>ALTO BUZETA (MT)</t>
        </is>
      </c>
      <c r="D3521" s="87" t="inlineStr">
        <is>
          <t>Entrega Inmediata</t>
        </is>
      </c>
      <c r="E3521" s="87" t="inlineStr">
        <is>
          <t>Inmediata</t>
        </is>
      </c>
      <c r="F3521" s="87" t="inlineStr">
        <is>
          <t>Av. Cinco 2951</t>
        </is>
      </c>
      <c r="G3521" s="87" t="inlineStr">
        <is>
          <t>Cerrillos</t>
        </is>
      </c>
      <c r="H3521" s="87" t="inlineStr">
        <is>
          <t>Disponible</t>
        </is>
      </c>
      <c r="I3521" s="87" t="inlineStr">
        <is>
          <t>Departamento</t>
        </is>
      </c>
      <c r="J3521" s="87" t="inlineStr">
        <is>
          <t>3D1B</t>
        </is>
      </c>
      <c r="K3521" s="88" t="n">
        <v>19</v>
      </c>
      <c r="L3521" s="88" t="n">
        <v>1902</v>
      </c>
      <c r="M3521" s="87" t="inlineStr">
        <is>
          <t>SUR ORIENTE</t>
        </is>
      </c>
      <c r="N3521" s="87" t="inlineStr">
        <is>
          <t>3</t>
        </is>
      </c>
      <c r="O3521" s="87" t="inlineStr">
        <is>
          <t>1</t>
        </is>
      </c>
      <c r="P3521" s="88" t="n">
        <v>3337</v>
      </c>
      <c r="Q3521" s="87" t="inlineStr"/>
      <c r="R3521" s="87" t="inlineStr">
        <is>
          <t>47,06</t>
        </is>
      </c>
      <c r="S3521" s="87" t="inlineStr">
        <is>
          <t>2,26</t>
        </is>
      </c>
      <c r="T3521" s="88" t="n">
        <v>49.32</v>
      </c>
      <c r="U3521" s="87" t="inlineStr"/>
    </row>
    <row r="3522" ht="14.4" customHeight="1">
      <c r="A3522" s="87" t="inlineStr">
        <is>
          <t>MAESTRA</t>
        </is>
      </c>
      <c r="B3522" s="87" t="inlineStr">
        <is>
          <t>ALTO BUZETA (MT)</t>
        </is>
      </c>
      <c r="C3522" s="87" t="inlineStr">
        <is>
          <t>ALTO BUZETA (MT)</t>
        </is>
      </c>
      <c r="D3522" s="87" t="inlineStr">
        <is>
          <t>Entrega Inmediata</t>
        </is>
      </c>
      <c r="E3522" s="87" t="inlineStr">
        <is>
          <t>Inmediata</t>
        </is>
      </c>
      <c r="F3522" s="87" t="inlineStr">
        <is>
          <t>Av. Cinco 2951</t>
        </is>
      </c>
      <c r="G3522" s="87" t="inlineStr">
        <is>
          <t>Cerrillos</t>
        </is>
      </c>
      <c r="H3522" s="87" t="inlineStr">
        <is>
          <t>Disponible</t>
        </is>
      </c>
      <c r="I3522" s="87" t="inlineStr">
        <is>
          <t>Departamento</t>
        </is>
      </c>
      <c r="J3522" s="87" t="inlineStr">
        <is>
          <t>3D1B</t>
        </is>
      </c>
      <c r="K3522" s="88" t="n">
        <v>20</v>
      </c>
      <c r="L3522" s="88" t="n">
        <v>2001</v>
      </c>
      <c r="M3522" s="87" t="inlineStr">
        <is>
          <t>SUR ORIENTE</t>
        </is>
      </c>
      <c r="N3522" s="87" t="inlineStr">
        <is>
          <t>3</t>
        </is>
      </c>
      <c r="O3522" s="87" t="inlineStr">
        <is>
          <t>1</t>
        </is>
      </c>
      <c r="P3522" s="88" t="n">
        <v>3343</v>
      </c>
      <c r="Q3522" s="87" t="inlineStr"/>
      <c r="R3522" s="87" t="inlineStr">
        <is>
          <t>46,55</t>
        </is>
      </c>
      <c r="S3522" s="87" t="inlineStr">
        <is>
          <t>2,26</t>
        </is>
      </c>
      <c r="T3522" s="88" t="n">
        <v>48.81</v>
      </c>
      <c r="U3522" s="87" t="inlineStr"/>
    </row>
    <row r="3523" ht="14.4" customHeight="1">
      <c r="A3523" s="87" t="inlineStr">
        <is>
          <t>MAESTRA</t>
        </is>
      </c>
      <c r="B3523" s="87" t="inlineStr">
        <is>
          <t>ALTO BUZETA (MT)</t>
        </is>
      </c>
      <c r="C3523" s="87" t="inlineStr">
        <is>
          <t>ALTO BUZETA (MT)</t>
        </is>
      </c>
      <c r="D3523" s="87" t="inlineStr">
        <is>
          <t>Entrega Inmediata</t>
        </is>
      </c>
      <c r="E3523" s="87" t="inlineStr">
        <is>
          <t>Inmediata</t>
        </is>
      </c>
      <c r="F3523" s="87" t="inlineStr">
        <is>
          <t>Av. Cinco 2951</t>
        </is>
      </c>
      <c r="G3523" s="87" t="inlineStr">
        <is>
          <t>Cerrillos</t>
        </is>
      </c>
      <c r="H3523" s="87" t="inlineStr">
        <is>
          <t>Disponible</t>
        </is>
      </c>
      <c r="I3523" s="87" t="inlineStr">
        <is>
          <t>Departamento</t>
        </is>
      </c>
      <c r="J3523" s="87" t="inlineStr">
        <is>
          <t>3D1B</t>
        </is>
      </c>
      <c r="K3523" s="88" t="n">
        <v>20</v>
      </c>
      <c r="L3523" s="88" t="n">
        <v>2002</v>
      </c>
      <c r="M3523" s="87" t="inlineStr">
        <is>
          <t>SUR ORIENTE</t>
        </is>
      </c>
      <c r="N3523" s="87" t="inlineStr">
        <is>
          <t>3</t>
        </is>
      </c>
      <c r="O3523" s="87" t="inlineStr">
        <is>
          <t>1</t>
        </is>
      </c>
      <c r="P3523" s="88" t="n">
        <v>3343</v>
      </c>
      <c r="Q3523" s="87" t="inlineStr"/>
      <c r="R3523" s="87" t="inlineStr">
        <is>
          <t>47,06</t>
        </is>
      </c>
      <c r="S3523" s="87" t="inlineStr">
        <is>
          <t>2,26</t>
        </is>
      </c>
      <c r="T3523" s="88" t="n">
        <v>49.32</v>
      </c>
      <c r="U3523" s="87" t="inlineStr">
        <is>
          <t>B - 82 A</t>
        </is>
      </c>
    </row>
    <row r="3524" ht="14.4" customHeight="1">
      <c r="A3524" s="87" t="inlineStr">
        <is>
          <t>MAESTRA</t>
        </is>
      </c>
      <c r="B3524" s="87" t="inlineStr">
        <is>
          <t>ALTO BUZETA (MT)</t>
        </is>
      </c>
      <c r="C3524" s="87" t="inlineStr">
        <is>
          <t>ALTO BUZETA (MT)</t>
        </is>
      </c>
      <c r="D3524" s="87" t="inlineStr">
        <is>
          <t>Entrega Inmediata</t>
        </is>
      </c>
      <c r="E3524" s="87" t="inlineStr">
        <is>
          <t>Inmediata</t>
        </is>
      </c>
      <c r="F3524" s="87" t="inlineStr">
        <is>
          <t>Av. Cinco 2951</t>
        </is>
      </c>
      <c r="G3524" s="87" t="inlineStr">
        <is>
          <t>Cerrillos</t>
        </is>
      </c>
      <c r="H3524" s="87" t="inlineStr">
        <is>
          <t>Disponible</t>
        </is>
      </c>
      <c r="I3524" s="87" t="inlineStr">
        <is>
          <t>Bodega</t>
        </is>
      </c>
      <c r="J3524" s="87" t="inlineStr">
        <is>
          <t>BODEGA</t>
        </is>
      </c>
      <c r="K3524" s="88" t="n">
        <v>-1</v>
      </c>
      <c r="L3524" s="88" t="n">
        <v>1</v>
      </c>
      <c r="M3524" s="87" t="inlineStr"/>
      <c r="N3524" s="87" t="inlineStr">
        <is>
          <t>BO</t>
        </is>
      </c>
      <c r="O3524" s="87" t="inlineStr"/>
      <c r="P3524" s="88" t="n">
        <v>170</v>
      </c>
      <c r="Q3524" s="87" t="inlineStr"/>
      <c r="R3524" s="87" t="inlineStr">
        <is>
          <t>12,67</t>
        </is>
      </c>
      <c r="S3524" s="87" t="inlineStr">
        <is>
          <t>0</t>
        </is>
      </c>
      <c r="T3524" s="88" t="n">
        <v>12.67</v>
      </c>
      <c r="U3524" s="87" t="inlineStr">
        <is>
          <t>E - 5</t>
        </is>
      </c>
    </row>
    <row r="3525" ht="14.4" customHeight="1">
      <c r="A3525" s="87" t="inlineStr">
        <is>
          <t>MAESTRA</t>
        </is>
      </c>
      <c r="B3525" s="87" t="inlineStr">
        <is>
          <t>ALTO BUZETA (MT)</t>
        </is>
      </c>
      <c r="C3525" s="87" t="inlineStr">
        <is>
          <t>ALTO BUZETA (MT)</t>
        </is>
      </c>
      <c r="D3525" s="87" t="inlineStr">
        <is>
          <t>Entrega Inmediata</t>
        </is>
      </c>
      <c r="E3525" s="87" t="inlineStr">
        <is>
          <t>Inmediata</t>
        </is>
      </c>
      <c r="F3525" s="87" t="inlineStr">
        <is>
          <t>Av. Cinco 2951</t>
        </is>
      </c>
      <c r="G3525" s="87" t="inlineStr">
        <is>
          <t>Cerrillos</t>
        </is>
      </c>
      <c r="H3525" s="87" t="inlineStr">
        <is>
          <t>Disponible</t>
        </is>
      </c>
      <c r="I3525" s="87" t="inlineStr">
        <is>
          <t>Bodega</t>
        </is>
      </c>
      <c r="J3525" s="87" t="inlineStr">
        <is>
          <t>BODEGA</t>
        </is>
      </c>
      <c r="K3525" s="88" t="n">
        <v>-1</v>
      </c>
      <c r="L3525" s="88" t="n">
        <v>2</v>
      </c>
      <c r="M3525" s="87" t="inlineStr"/>
      <c r="N3525" s="87" t="inlineStr">
        <is>
          <t>BO</t>
        </is>
      </c>
      <c r="O3525" s="87" t="inlineStr"/>
      <c r="P3525" s="88" t="n">
        <v>180</v>
      </c>
      <c r="Q3525" s="87" t="inlineStr"/>
      <c r="R3525" s="87" t="inlineStr">
        <is>
          <t>13,36</t>
        </is>
      </c>
      <c r="S3525" s="87" t="inlineStr">
        <is>
          <t>0</t>
        </is>
      </c>
      <c r="T3525" s="88" t="n">
        <v>13.36</v>
      </c>
      <c r="U3525" s="87" t="inlineStr">
        <is>
          <t>E - 8</t>
        </is>
      </c>
    </row>
    <row r="3526" ht="14.4" customHeight="1">
      <c r="A3526" s="87" t="inlineStr">
        <is>
          <t>MAESTRA</t>
        </is>
      </c>
      <c r="B3526" s="87" t="inlineStr">
        <is>
          <t>ALTO BUZETA (MT)</t>
        </is>
      </c>
      <c r="C3526" s="87" t="inlineStr">
        <is>
          <t>ALTO BUZETA (MT)</t>
        </is>
      </c>
      <c r="D3526" s="87" t="inlineStr">
        <is>
          <t>Entrega Inmediata</t>
        </is>
      </c>
      <c r="E3526" s="87" t="inlineStr">
        <is>
          <t>Inmediata</t>
        </is>
      </c>
      <c r="F3526" s="87" t="inlineStr">
        <is>
          <t>Av. Cinco 2951</t>
        </is>
      </c>
      <c r="G3526" s="87" t="inlineStr">
        <is>
          <t>Cerrillos</t>
        </is>
      </c>
      <c r="H3526" s="87" t="inlineStr">
        <is>
          <t>Disponible</t>
        </is>
      </c>
      <c r="I3526" s="87" t="inlineStr">
        <is>
          <t>Bodega</t>
        </is>
      </c>
      <c r="J3526" s="87" t="inlineStr">
        <is>
          <t>BODEGA</t>
        </is>
      </c>
      <c r="K3526" s="88" t="n">
        <v>-1</v>
      </c>
      <c r="L3526" s="88" t="n">
        <v>3</v>
      </c>
      <c r="M3526" s="87" t="inlineStr"/>
      <c r="N3526" s="87" t="inlineStr">
        <is>
          <t>BO</t>
        </is>
      </c>
      <c r="O3526" s="87" t="inlineStr"/>
      <c r="P3526" s="88" t="n">
        <v>80</v>
      </c>
      <c r="Q3526" s="87" t="inlineStr"/>
      <c r="R3526" s="87" t="inlineStr">
        <is>
          <t>5,84</t>
        </is>
      </c>
      <c r="S3526" s="87" t="inlineStr">
        <is>
          <t>0</t>
        </is>
      </c>
      <c r="T3526" s="88" t="n">
        <v>5.84</v>
      </c>
      <c r="U3526" s="87" t="inlineStr">
        <is>
          <t>E - 9</t>
        </is>
      </c>
    </row>
    <row r="3527" ht="14.4" customHeight="1">
      <c r="A3527" s="87" t="inlineStr">
        <is>
          <t>MAESTRA</t>
        </is>
      </c>
      <c r="B3527" s="87" t="inlineStr">
        <is>
          <t>ALTO BUZETA (MT)</t>
        </is>
      </c>
      <c r="C3527" s="87" t="inlineStr">
        <is>
          <t>ALTO BUZETA (MT)</t>
        </is>
      </c>
      <c r="D3527" s="87" t="inlineStr">
        <is>
          <t>Entrega Inmediata</t>
        </is>
      </c>
      <c r="E3527" s="87" t="inlineStr">
        <is>
          <t>Inmediata</t>
        </is>
      </c>
      <c r="F3527" s="87" t="inlineStr">
        <is>
          <t>Av. Cinco 2951</t>
        </is>
      </c>
      <c r="G3527" s="87" t="inlineStr">
        <is>
          <t>Cerrillos</t>
        </is>
      </c>
      <c r="H3527" s="87" t="inlineStr">
        <is>
          <t>Disponible</t>
        </is>
      </c>
      <c r="I3527" s="87" t="inlineStr">
        <is>
          <t>Bodega</t>
        </is>
      </c>
      <c r="J3527" s="87" t="inlineStr">
        <is>
          <t>BODEGA</t>
        </is>
      </c>
      <c r="K3527" s="88" t="n">
        <v>-1</v>
      </c>
      <c r="L3527" s="88" t="n">
        <v>4</v>
      </c>
      <c r="M3527" s="87" t="inlineStr"/>
      <c r="N3527" s="87" t="inlineStr">
        <is>
          <t>BO</t>
        </is>
      </c>
      <c r="O3527" s="87" t="inlineStr"/>
      <c r="P3527" s="88" t="n">
        <v>80</v>
      </c>
      <c r="Q3527" s="87" t="inlineStr"/>
      <c r="R3527" s="87" t="inlineStr">
        <is>
          <t>5,68</t>
        </is>
      </c>
      <c r="S3527" s="87" t="inlineStr">
        <is>
          <t>0</t>
        </is>
      </c>
      <c r="T3527" s="88" t="n">
        <v>5.68</v>
      </c>
      <c r="U3527" s="87" t="inlineStr"/>
    </row>
    <row r="3528" ht="14.4" customHeight="1">
      <c r="A3528" s="87" t="inlineStr">
        <is>
          <t>MAESTRA</t>
        </is>
      </c>
      <c r="B3528" s="87" t="inlineStr">
        <is>
          <t>ALTO BUZETA (MT)</t>
        </is>
      </c>
      <c r="C3528" s="87" t="inlineStr">
        <is>
          <t>ALTO BUZETA (MT)</t>
        </is>
      </c>
      <c r="D3528" s="87" t="inlineStr">
        <is>
          <t>Entrega Inmediata</t>
        </is>
      </c>
      <c r="E3528" s="87" t="inlineStr">
        <is>
          <t>Inmediata</t>
        </is>
      </c>
      <c r="F3528" s="87" t="inlineStr">
        <is>
          <t>Av. Cinco 2951</t>
        </is>
      </c>
      <c r="G3528" s="87" t="inlineStr">
        <is>
          <t>Cerrillos</t>
        </is>
      </c>
      <c r="H3528" s="87" t="inlineStr">
        <is>
          <t>Disponible</t>
        </is>
      </c>
      <c r="I3528" s="87" t="inlineStr">
        <is>
          <t>Bodega</t>
        </is>
      </c>
      <c r="J3528" s="87" t="inlineStr">
        <is>
          <t>BODEGA</t>
        </is>
      </c>
      <c r="K3528" s="88" t="n">
        <v>-1</v>
      </c>
      <c r="L3528" s="88" t="n">
        <v>5</v>
      </c>
      <c r="M3528" s="87" t="inlineStr"/>
      <c r="N3528" s="87" t="inlineStr">
        <is>
          <t>BO</t>
        </is>
      </c>
      <c r="O3528" s="87" t="inlineStr"/>
      <c r="P3528" s="88" t="n">
        <v>100</v>
      </c>
      <c r="Q3528" s="87" t="inlineStr"/>
      <c r="R3528" s="87" t="inlineStr">
        <is>
          <t>7,48</t>
        </is>
      </c>
      <c r="S3528" s="87" t="inlineStr">
        <is>
          <t>0</t>
        </is>
      </c>
      <c r="T3528" s="88" t="n">
        <v>7.48</v>
      </c>
      <c r="U3528" s="87" t="inlineStr"/>
    </row>
    <row r="3529" ht="14.4" customHeight="1">
      <c r="A3529" s="87" t="inlineStr">
        <is>
          <t>MAESTRA</t>
        </is>
      </c>
      <c r="B3529" s="87" t="inlineStr">
        <is>
          <t>ALTO BUZETA (MT)</t>
        </is>
      </c>
      <c r="C3529" s="87" t="inlineStr">
        <is>
          <t>ALTO BUZETA (MT)</t>
        </is>
      </c>
      <c r="D3529" s="87" t="inlineStr">
        <is>
          <t>Entrega Inmediata</t>
        </is>
      </c>
      <c r="E3529" s="87" t="inlineStr">
        <is>
          <t>Inmediata</t>
        </is>
      </c>
      <c r="F3529" s="87" t="inlineStr">
        <is>
          <t>Av. Cinco 2951</t>
        </is>
      </c>
      <c r="G3529" s="87" t="inlineStr">
        <is>
          <t>Cerrillos</t>
        </is>
      </c>
      <c r="H3529" s="87" t="inlineStr">
        <is>
          <t>Disponible</t>
        </is>
      </c>
      <c r="I3529" s="87" t="inlineStr">
        <is>
          <t>Bodega</t>
        </is>
      </c>
      <c r="J3529" s="87" t="inlineStr">
        <is>
          <t>BODEGA</t>
        </is>
      </c>
      <c r="K3529" s="88" t="n">
        <v>-1</v>
      </c>
      <c r="L3529" s="88" t="n">
        <v>7</v>
      </c>
      <c r="M3529" s="87" t="inlineStr"/>
      <c r="N3529" s="87" t="inlineStr">
        <is>
          <t>BO</t>
        </is>
      </c>
      <c r="O3529" s="87" t="inlineStr"/>
      <c r="P3529" s="88" t="n">
        <v>70</v>
      </c>
      <c r="Q3529" s="87" t="inlineStr"/>
      <c r="R3529" s="87" t="inlineStr">
        <is>
          <t>3,98</t>
        </is>
      </c>
      <c r="S3529" s="87" t="inlineStr">
        <is>
          <t>0</t>
        </is>
      </c>
      <c r="T3529" s="88" t="n">
        <v>3.98</v>
      </c>
      <c r="U3529" s="87" t="inlineStr"/>
    </row>
    <row r="3530" ht="14.4" customHeight="1">
      <c r="A3530" s="87" t="inlineStr">
        <is>
          <t>MAESTRA</t>
        </is>
      </c>
      <c r="B3530" s="87" t="inlineStr">
        <is>
          <t>ALTO BUZETA (MT)</t>
        </is>
      </c>
      <c r="C3530" s="87" t="inlineStr">
        <is>
          <t>ALTO BUZETA (MT)</t>
        </is>
      </c>
      <c r="D3530" s="87" t="inlineStr">
        <is>
          <t>Entrega Inmediata</t>
        </is>
      </c>
      <c r="E3530" s="87" t="inlineStr">
        <is>
          <t>Inmediata</t>
        </is>
      </c>
      <c r="F3530" s="87" t="inlineStr">
        <is>
          <t>Av. Cinco 2951</t>
        </is>
      </c>
      <c r="G3530" s="87" t="inlineStr">
        <is>
          <t>Cerrillos</t>
        </is>
      </c>
      <c r="H3530" s="87" t="inlineStr">
        <is>
          <t>Disponible</t>
        </is>
      </c>
      <c r="I3530" s="87" t="inlineStr">
        <is>
          <t>Bodega</t>
        </is>
      </c>
      <c r="J3530" s="87" t="inlineStr">
        <is>
          <t>BODEGA</t>
        </is>
      </c>
      <c r="K3530" s="88" t="n">
        <v>-1</v>
      </c>
      <c r="L3530" s="88" t="n">
        <v>8</v>
      </c>
      <c r="M3530" s="87" t="inlineStr"/>
      <c r="N3530" s="87" t="inlineStr">
        <is>
          <t>BO</t>
        </is>
      </c>
      <c r="O3530" s="87" t="inlineStr"/>
      <c r="P3530" s="88" t="n">
        <v>70</v>
      </c>
      <c r="Q3530" s="87" t="inlineStr"/>
      <c r="R3530" s="87" t="inlineStr">
        <is>
          <t>3,98</t>
        </is>
      </c>
      <c r="S3530" s="87" t="inlineStr">
        <is>
          <t>0</t>
        </is>
      </c>
      <c r="T3530" s="88" t="n">
        <v>3.98</v>
      </c>
      <c r="U3530" s="87" t="inlineStr"/>
    </row>
    <row r="3531" ht="14.4" customHeight="1">
      <c r="A3531" s="87" t="inlineStr">
        <is>
          <t>MAESTRA</t>
        </is>
      </c>
      <c r="B3531" s="87" t="inlineStr">
        <is>
          <t>ALTO BUZETA (MT)</t>
        </is>
      </c>
      <c r="C3531" s="87" t="inlineStr">
        <is>
          <t>ALTO BUZETA (MT)</t>
        </is>
      </c>
      <c r="D3531" s="87" t="inlineStr">
        <is>
          <t>Entrega Inmediata</t>
        </is>
      </c>
      <c r="E3531" s="87" t="inlineStr">
        <is>
          <t>Inmediata</t>
        </is>
      </c>
      <c r="F3531" s="87" t="inlineStr">
        <is>
          <t>Av. Cinco 2951</t>
        </is>
      </c>
      <c r="G3531" s="87" t="inlineStr">
        <is>
          <t>Cerrillos</t>
        </is>
      </c>
      <c r="H3531" s="87" t="inlineStr">
        <is>
          <t>Disponible</t>
        </is>
      </c>
      <c r="I3531" s="87" t="inlineStr">
        <is>
          <t>Bodega</t>
        </is>
      </c>
      <c r="J3531" s="87" t="inlineStr">
        <is>
          <t>BODEGA</t>
        </is>
      </c>
      <c r="K3531" s="88" t="n">
        <v>-1</v>
      </c>
      <c r="L3531" s="88" t="n">
        <v>11</v>
      </c>
      <c r="M3531" s="87" t="inlineStr"/>
      <c r="N3531" s="87" t="inlineStr">
        <is>
          <t>BO</t>
        </is>
      </c>
      <c r="O3531" s="87" t="inlineStr"/>
      <c r="P3531" s="88" t="n">
        <v>80</v>
      </c>
      <c r="Q3531" s="87" t="inlineStr"/>
      <c r="R3531" s="87" t="inlineStr">
        <is>
          <t>5,82</t>
        </is>
      </c>
      <c r="S3531" s="87" t="inlineStr">
        <is>
          <t>0</t>
        </is>
      </c>
      <c r="T3531" s="88" t="n">
        <v>5.82</v>
      </c>
      <c r="U3531" s="87" t="inlineStr"/>
    </row>
    <row r="3532" ht="14.4" customHeight="1">
      <c r="A3532" s="87" t="inlineStr">
        <is>
          <t>MAESTRA</t>
        </is>
      </c>
      <c r="B3532" s="87" t="inlineStr">
        <is>
          <t>ALTO BUZETA (MT)</t>
        </is>
      </c>
      <c r="C3532" s="87" t="inlineStr">
        <is>
          <t>ALTO BUZETA (MT)</t>
        </is>
      </c>
      <c r="D3532" s="87" t="inlineStr">
        <is>
          <t>Entrega Inmediata</t>
        </is>
      </c>
      <c r="E3532" s="87" t="inlineStr">
        <is>
          <t>Inmediata</t>
        </is>
      </c>
      <c r="F3532" s="87" t="inlineStr">
        <is>
          <t>Av. Cinco 2951</t>
        </is>
      </c>
      <c r="G3532" s="87" t="inlineStr">
        <is>
          <t>Cerrillos</t>
        </is>
      </c>
      <c r="H3532" s="87" t="inlineStr">
        <is>
          <t>Disponible</t>
        </is>
      </c>
      <c r="I3532" s="87" t="inlineStr">
        <is>
          <t>Bodega</t>
        </is>
      </c>
      <c r="J3532" s="87" t="inlineStr">
        <is>
          <t>BODEGA</t>
        </is>
      </c>
      <c r="K3532" s="88" t="n">
        <v>-1</v>
      </c>
      <c r="L3532" s="88" t="n">
        <v>12</v>
      </c>
      <c r="M3532" s="87" t="inlineStr"/>
      <c r="N3532" s="87" t="inlineStr">
        <is>
          <t>BO</t>
        </is>
      </c>
      <c r="O3532" s="87" t="inlineStr"/>
      <c r="P3532" s="88" t="n">
        <v>110</v>
      </c>
      <c r="Q3532" s="87" t="inlineStr"/>
      <c r="R3532" s="87" t="inlineStr">
        <is>
          <t>8,71</t>
        </is>
      </c>
      <c r="S3532" s="87" t="inlineStr">
        <is>
          <t>0</t>
        </is>
      </c>
      <c r="T3532" s="88" t="n">
        <v>8.710000000000001</v>
      </c>
      <c r="U3532" s="87" t="inlineStr">
        <is>
          <t>E - 15</t>
        </is>
      </c>
    </row>
    <row r="3533" ht="14.4" customHeight="1">
      <c r="A3533" s="87" t="inlineStr">
        <is>
          <t>MAESTRA</t>
        </is>
      </c>
      <c r="B3533" s="87" t="inlineStr">
        <is>
          <t>ALTO BUZETA (MT)</t>
        </is>
      </c>
      <c r="C3533" s="87" t="inlineStr">
        <is>
          <t>ALTO BUZETA (MT)</t>
        </is>
      </c>
      <c r="D3533" s="87" t="inlineStr">
        <is>
          <t>Entrega Inmediata</t>
        </is>
      </c>
      <c r="E3533" s="87" t="inlineStr">
        <is>
          <t>Inmediata</t>
        </is>
      </c>
      <c r="F3533" s="87" t="inlineStr">
        <is>
          <t>Av. Cinco 2951</t>
        </is>
      </c>
      <c r="G3533" s="87" t="inlineStr">
        <is>
          <t>Cerrillos</t>
        </is>
      </c>
      <c r="H3533" s="87" t="inlineStr">
        <is>
          <t>Disponible</t>
        </is>
      </c>
      <c r="I3533" s="87" t="inlineStr">
        <is>
          <t>Bodega</t>
        </is>
      </c>
      <c r="J3533" s="87" t="inlineStr">
        <is>
          <t>BODEGA</t>
        </is>
      </c>
      <c r="K3533" s="88" t="n">
        <v>-1</v>
      </c>
      <c r="L3533" s="88" t="n">
        <v>13</v>
      </c>
      <c r="M3533" s="87" t="inlineStr"/>
      <c r="N3533" s="87" t="inlineStr">
        <is>
          <t>BO</t>
        </is>
      </c>
      <c r="O3533" s="87" t="inlineStr"/>
      <c r="P3533" s="88" t="n">
        <v>120</v>
      </c>
      <c r="Q3533" s="87" t="inlineStr"/>
      <c r="R3533" s="87" t="inlineStr">
        <is>
          <t>8,64</t>
        </is>
      </c>
      <c r="S3533" s="87" t="inlineStr">
        <is>
          <t>0</t>
        </is>
      </c>
      <c r="T3533" s="88" t="n">
        <v>8.640000000000001</v>
      </c>
      <c r="U3533" s="87" t="inlineStr">
        <is>
          <t>E - 19</t>
        </is>
      </c>
    </row>
    <row r="3534" ht="14.4" customHeight="1">
      <c r="A3534" s="87" t="inlineStr">
        <is>
          <t>MAESTRA</t>
        </is>
      </c>
      <c r="B3534" s="87" t="inlineStr">
        <is>
          <t>ALTO BUZETA (MT)</t>
        </is>
      </c>
      <c r="C3534" s="87" t="inlineStr">
        <is>
          <t>ALTO BUZETA (MT)</t>
        </is>
      </c>
      <c r="D3534" s="87" t="inlineStr">
        <is>
          <t>Entrega Inmediata</t>
        </is>
      </c>
      <c r="E3534" s="87" t="inlineStr">
        <is>
          <t>Inmediata</t>
        </is>
      </c>
      <c r="F3534" s="87" t="inlineStr">
        <is>
          <t>Av. Cinco 2951</t>
        </is>
      </c>
      <c r="G3534" s="87" t="inlineStr">
        <is>
          <t>Cerrillos</t>
        </is>
      </c>
      <c r="H3534" s="87" t="inlineStr">
        <is>
          <t>Disponible</t>
        </is>
      </c>
      <c r="I3534" s="87" t="inlineStr">
        <is>
          <t>Bodega</t>
        </is>
      </c>
      <c r="J3534" s="87" t="inlineStr">
        <is>
          <t>BODEGA</t>
        </is>
      </c>
      <c r="K3534" s="88" t="n">
        <v>-2</v>
      </c>
      <c r="L3534" s="88" t="n">
        <v>14</v>
      </c>
      <c r="M3534" s="87" t="inlineStr"/>
      <c r="N3534" s="87" t="inlineStr">
        <is>
          <t>BO</t>
        </is>
      </c>
      <c r="O3534" s="87" t="inlineStr"/>
      <c r="P3534" s="88" t="n">
        <v>170</v>
      </c>
      <c r="Q3534" s="87" t="inlineStr"/>
      <c r="R3534" s="87" t="inlineStr">
        <is>
          <t>12,67</t>
        </is>
      </c>
      <c r="S3534" s="87" t="inlineStr">
        <is>
          <t>0</t>
        </is>
      </c>
      <c r="T3534" s="88" t="n">
        <v>12.67</v>
      </c>
      <c r="U3534" s="87" t="inlineStr">
        <is>
          <t>E - 51</t>
        </is>
      </c>
    </row>
    <row r="3535" ht="14.4" customHeight="1">
      <c r="A3535" s="87" t="inlineStr">
        <is>
          <t>MAESTRA</t>
        </is>
      </c>
      <c r="B3535" s="87" t="inlineStr">
        <is>
          <t>ALTO BUZETA (MT)</t>
        </is>
      </c>
      <c r="C3535" s="87" t="inlineStr">
        <is>
          <t>ALTO BUZETA (MT)</t>
        </is>
      </c>
      <c r="D3535" s="87" t="inlineStr">
        <is>
          <t>Entrega Inmediata</t>
        </is>
      </c>
      <c r="E3535" s="87" t="inlineStr">
        <is>
          <t>Inmediata</t>
        </is>
      </c>
      <c r="F3535" s="87" t="inlineStr">
        <is>
          <t>Av. Cinco 2951</t>
        </is>
      </c>
      <c r="G3535" s="87" t="inlineStr">
        <is>
          <t>Cerrillos</t>
        </is>
      </c>
      <c r="H3535" s="87" t="inlineStr">
        <is>
          <t>Disponible</t>
        </is>
      </c>
      <c r="I3535" s="87" t="inlineStr">
        <is>
          <t>Bodega</t>
        </is>
      </c>
      <c r="J3535" s="87" t="inlineStr">
        <is>
          <t>BODEGA</t>
        </is>
      </c>
      <c r="K3535" s="88" t="n">
        <v>-2</v>
      </c>
      <c r="L3535" s="88" t="n">
        <v>15</v>
      </c>
      <c r="M3535" s="87" t="inlineStr"/>
      <c r="N3535" s="87" t="inlineStr">
        <is>
          <t>BO</t>
        </is>
      </c>
      <c r="O3535" s="87" t="inlineStr"/>
      <c r="P3535" s="88" t="n">
        <v>180</v>
      </c>
      <c r="Q3535" s="87" t="inlineStr"/>
      <c r="R3535" s="87" t="inlineStr">
        <is>
          <t>13,36</t>
        </is>
      </c>
      <c r="S3535" s="87" t="inlineStr">
        <is>
          <t>0</t>
        </is>
      </c>
      <c r="T3535" s="88" t="n">
        <v>13.36</v>
      </c>
      <c r="U3535" s="87" t="inlineStr">
        <is>
          <t>E - 54</t>
        </is>
      </c>
    </row>
    <row r="3536" ht="14.4" customHeight="1">
      <c r="A3536" s="87" t="inlineStr">
        <is>
          <t>MAESTRA</t>
        </is>
      </c>
      <c r="B3536" s="87" t="inlineStr">
        <is>
          <t>ALTO BUZETA (MT)</t>
        </is>
      </c>
      <c r="C3536" s="87" t="inlineStr">
        <is>
          <t>ALTO BUZETA (MT)</t>
        </is>
      </c>
      <c r="D3536" s="87" t="inlineStr">
        <is>
          <t>Entrega Inmediata</t>
        </is>
      </c>
      <c r="E3536" s="87" t="inlineStr">
        <is>
          <t>Inmediata</t>
        </is>
      </c>
      <c r="F3536" s="87" t="inlineStr">
        <is>
          <t>Av. Cinco 2951</t>
        </is>
      </c>
      <c r="G3536" s="87" t="inlineStr">
        <is>
          <t>Cerrillos</t>
        </is>
      </c>
      <c r="H3536" s="87" t="inlineStr">
        <is>
          <t>Disponible</t>
        </is>
      </c>
      <c r="I3536" s="87" t="inlineStr">
        <is>
          <t>Bodega</t>
        </is>
      </c>
      <c r="J3536" s="87" t="inlineStr">
        <is>
          <t>BODEGA</t>
        </is>
      </c>
      <c r="K3536" s="88" t="n">
        <v>-2</v>
      </c>
      <c r="L3536" s="88" t="n">
        <v>16</v>
      </c>
      <c r="M3536" s="87" t="inlineStr"/>
      <c r="N3536" s="87" t="inlineStr">
        <is>
          <t>BO</t>
        </is>
      </c>
      <c r="O3536" s="87" t="inlineStr"/>
      <c r="P3536" s="88" t="n">
        <v>80</v>
      </c>
      <c r="Q3536" s="87" t="inlineStr"/>
      <c r="R3536" s="87" t="inlineStr">
        <is>
          <t>5,84</t>
        </is>
      </c>
      <c r="S3536" s="87" t="inlineStr">
        <is>
          <t>0</t>
        </is>
      </c>
      <c r="T3536" s="88" t="n">
        <v>5.84</v>
      </c>
      <c r="U3536" s="87" t="inlineStr">
        <is>
          <t>E - 55</t>
        </is>
      </c>
    </row>
    <row r="3537" ht="14.4" customHeight="1">
      <c r="A3537" s="87" t="inlineStr">
        <is>
          <t>MAESTRA</t>
        </is>
      </c>
      <c r="B3537" s="87" t="inlineStr">
        <is>
          <t>ALTO BUZETA (MT)</t>
        </is>
      </c>
      <c r="C3537" s="87" t="inlineStr">
        <is>
          <t>ALTO BUZETA (MT)</t>
        </is>
      </c>
      <c r="D3537" s="87" t="inlineStr">
        <is>
          <t>Entrega Inmediata</t>
        </is>
      </c>
      <c r="E3537" s="87" t="inlineStr">
        <is>
          <t>Inmediata</t>
        </is>
      </c>
      <c r="F3537" s="87" t="inlineStr">
        <is>
          <t>Av. Cinco 2951</t>
        </is>
      </c>
      <c r="G3537" s="87" t="inlineStr">
        <is>
          <t>Cerrillos</t>
        </is>
      </c>
      <c r="H3537" s="87" t="inlineStr">
        <is>
          <t>Disponible</t>
        </is>
      </c>
      <c r="I3537" s="87" t="inlineStr">
        <is>
          <t>Bodega</t>
        </is>
      </c>
      <c r="J3537" s="87" t="inlineStr">
        <is>
          <t>BODEGA</t>
        </is>
      </c>
      <c r="K3537" s="88" t="n">
        <v>-2</v>
      </c>
      <c r="L3537" s="88" t="n">
        <v>17</v>
      </c>
      <c r="M3537" s="87" t="inlineStr"/>
      <c r="N3537" s="87" t="inlineStr">
        <is>
          <t>BO</t>
        </is>
      </c>
      <c r="O3537" s="87" t="inlineStr"/>
      <c r="P3537" s="88" t="n">
        <v>80</v>
      </c>
      <c r="Q3537" s="87" t="inlineStr"/>
      <c r="R3537" s="87" t="inlineStr">
        <is>
          <t>5,68</t>
        </is>
      </c>
      <c r="S3537" s="87" t="inlineStr">
        <is>
          <t>0</t>
        </is>
      </c>
      <c r="T3537" s="88" t="n">
        <v>5.68</v>
      </c>
      <c r="U3537" s="87" t="inlineStr"/>
    </row>
    <row r="3538" ht="14.4" customHeight="1">
      <c r="A3538" s="87" t="inlineStr">
        <is>
          <t>MAESTRA</t>
        </is>
      </c>
      <c r="B3538" s="87" t="inlineStr">
        <is>
          <t>ALTO BUZETA (MT)</t>
        </is>
      </c>
      <c r="C3538" s="87" t="inlineStr">
        <is>
          <t>ALTO BUZETA (MT)</t>
        </is>
      </c>
      <c r="D3538" s="87" t="inlineStr">
        <is>
          <t>Entrega Inmediata</t>
        </is>
      </c>
      <c r="E3538" s="87" t="inlineStr">
        <is>
          <t>Inmediata</t>
        </is>
      </c>
      <c r="F3538" s="87" t="inlineStr">
        <is>
          <t>Av. Cinco 2951</t>
        </is>
      </c>
      <c r="G3538" s="87" t="inlineStr">
        <is>
          <t>Cerrillos</t>
        </is>
      </c>
      <c r="H3538" s="87" t="inlineStr">
        <is>
          <t>Disponible</t>
        </is>
      </c>
      <c r="I3538" s="87" t="inlineStr">
        <is>
          <t>Bodega</t>
        </is>
      </c>
      <c r="J3538" s="87" t="inlineStr">
        <is>
          <t>BODEGA</t>
        </is>
      </c>
      <c r="K3538" s="88" t="n">
        <v>-2</v>
      </c>
      <c r="L3538" s="88" t="n">
        <v>18</v>
      </c>
      <c r="M3538" s="87" t="inlineStr"/>
      <c r="N3538" s="87" t="inlineStr">
        <is>
          <t>BO</t>
        </is>
      </c>
      <c r="O3538" s="87" t="inlineStr"/>
      <c r="P3538" s="88" t="n">
        <v>70</v>
      </c>
      <c r="Q3538" s="87" t="inlineStr"/>
      <c r="R3538" s="87" t="inlineStr">
        <is>
          <t>8,52</t>
        </is>
      </c>
      <c r="S3538" s="87" t="inlineStr">
        <is>
          <t>0</t>
        </is>
      </c>
      <c r="T3538" s="88" t="n">
        <v>8.52</v>
      </c>
      <c r="U3538" s="87" t="inlineStr"/>
    </row>
    <row r="3539" ht="14.4" customHeight="1">
      <c r="A3539" s="87" t="inlineStr">
        <is>
          <t>MAESTRA</t>
        </is>
      </c>
      <c r="B3539" s="87" t="inlineStr">
        <is>
          <t>ALTO BUZETA (MT)</t>
        </is>
      </c>
      <c r="C3539" s="87" t="inlineStr">
        <is>
          <t>ALTO BUZETA (MT)</t>
        </is>
      </c>
      <c r="D3539" s="87" t="inlineStr">
        <is>
          <t>Entrega Inmediata</t>
        </is>
      </c>
      <c r="E3539" s="87" t="inlineStr">
        <is>
          <t>Inmediata</t>
        </is>
      </c>
      <c r="F3539" s="87" t="inlineStr">
        <is>
          <t>Av. Cinco 2951</t>
        </is>
      </c>
      <c r="G3539" s="87" t="inlineStr">
        <is>
          <t>Cerrillos</t>
        </is>
      </c>
      <c r="H3539" s="87" t="inlineStr">
        <is>
          <t>Disponible</t>
        </is>
      </c>
      <c r="I3539" s="87" t="inlineStr">
        <is>
          <t>Bodega</t>
        </is>
      </c>
      <c r="J3539" s="87" t="inlineStr">
        <is>
          <t>BODEGA</t>
        </is>
      </c>
      <c r="K3539" s="88" t="n">
        <v>-2</v>
      </c>
      <c r="L3539" s="88" t="n">
        <v>20</v>
      </c>
      <c r="M3539" s="87" t="inlineStr"/>
      <c r="N3539" s="87" t="inlineStr">
        <is>
          <t>BO</t>
        </is>
      </c>
      <c r="O3539" s="87" t="inlineStr"/>
      <c r="P3539" s="88" t="n">
        <v>110</v>
      </c>
      <c r="Q3539" s="87" t="inlineStr"/>
      <c r="R3539" s="87" t="inlineStr">
        <is>
          <t>2,8</t>
        </is>
      </c>
      <c r="S3539" s="87" t="inlineStr">
        <is>
          <t>0</t>
        </is>
      </c>
      <c r="T3539" s="88" t="n">
        <v>2.8</v>
      </c>
      <c r="U3539" s="87" t="inlineStr">
        <is>
          <t>E - 59</t>
        </is>
      </c>
    </row>
    <row r="3540" ht="14.4" customHeight="1">
      <c r="A3540" s="87" t="inlineStr">
        <is>
          <t>MAESTRA</t>
        </is>
      </c>
      <c r="B3540" s="87" t="inlineStr">
        <is>
          <t>ALTO BUZETA (MT)</t>
        </is>
      </c>
      <c r="C3540" s="87" t="inlineStr">
        <is>
          <t>ALTO BUZETA (MT)</t>
        </is>
      </c>
      <c r="D3540" s="87" t="inlineStr">
        <is>
          <t>Entrega Inmediata</t>
        </is>
      </c>
      <c r="E3540" s="87" t="inlineStr">
        <is>
          <t>Inmediata</t>
        </is>
      </c>
      <c r="F3540" s="87" t="inlineStr">
        <is>
          <t>Av. Cinco 2951</t>
        </is>
      </c>
      <c r="G3540" s="87" t="inlineStr">
        <is>
          <t>Cerrillos</t>
        </is>
      </c>
      <c r="H3540" s="87" t="inlineStr">
        <is>
          <t>Disponible</t>
        </is>
      </c>
      <c r="I3540" s="87" t="inlineStr">
        <is>
          <t>Bodega</t>
        </is>
      </c>
      <c r="J3540" s="87" t="inlineStr">
        <is>
          <t>BODEGA</t>
        </is>
      </c>
      <c r="K3540" s="88" t="n">
        <v>-2</v>
      </c>
      <c r="L3540" s="88" t="n">
        <v>21</v>
      </c>
      <c r="M3540" s="87" t="inlineStr"/>
      <c r="N3540" s="87" t="inlineStr">
        <is>
          <t>BO</t>
        </is>
      </c>
      <c r="O3540" s="87" t="inlineStr"/>
      <c r="P3540" s="88" t="n">
        <v>130</v>
      </c>
      <c r="Q3540" s="87" t="inlineStr"/>
      <c r="R3540" s="87" t="inlineStr">
        <is>
          <t>2,68</t>
        </is>
      </c>
      <c r="S3540" s="87" t="inlineStr">
        <is>
          <t>0</t>
        </is>
      </c>
      <c r="T3540" s="88" t="n">
        <v>2.68</v>
      </c>
      <c r="U3540" s="87" t="inlineStr"/>
    </row>
    <row r="3541" ht="14.4" customHeight="1">
      <c r="A3541" s="87" t="inlineStr">
        <is>
          <t>MAESTRA</t>
        </is>
      </c>
      <c r="B3541" s="87" t="inlineStr">
        <is>
          <t>ALTO BUZETA (MT)</t>
        </is>
      </c>
      <c r="C3541" s="87" t="inlineStr">
        <is>
          <t>ALTO BUZETA (MT)</t>
        </is>
      </c>
      <c r="D3541" s="87" t="inlineStr">
        <is>
          <t>Entrega Inmediata</t>
        </is>
      </c>
      <c r="E3541" s="87" t="inlineStr">
        <is>
          <t>Inmediata</t>
        </is>
      </c>
      <c r="F3541" s="87" t="inlineStr">
        <is>
          <t>Av. Cinco 2951</t>
        </is>
      </c>
      <c r="G3541" s="87" t="inlineStr">
        <is>
          <t>Cerrillos</t>
        </is>
      </c>
      <c r="H3541" s="87" t="inlineStr">
        <is>
          <t>Disponible</t>
        </is>
      </c>
      <c r="I3541" s="87" t="inlineStr">
        <is>
          <t>Bodega</t>
        </is>
      </c>
      <c r="J3541" s="87" t="inlineStr">
        <is>
          <t>BODEGA</t>
        </is>
      </c>
      <c r="K3541" s="88" t="n">
        <v>-2</v>
      </c>
      <c r="L3541" s="88" t="n">
        <v>23</v>
      </c>
      <c r="M3541" s="87" t="inlineStr"/>
      <c r="N3541" s="87" t="inlineStr">
        <is>
          <t>BO</t>
        </is>
      </c>
      <c r="O3541" s="87" t="inlineStr"/>
      <c r="P3541" s="88" t="n">
        <v>40</v>
      </c>
      <c r="Q3541" s="87" t="inlineStr"/>
      <c r="R3541" s="87" t="inlineStr">
        <is>
          <t>4,17</t>
        </is>
      </c>
      <c r="S3541" s="87" t="inlineStr">
        <is>
          <t>0</t>
        </is>
      </c>
      <c r="T3541" s="88" t="n">
        <v>4.17</v>
      </c>
      <c r="U3541" s="87" t="inlineStr">
        <is>
          <t>E - 60</t>
        </is>
      </c>
    </row>
    <row r="3542" ht="14.4" customHeight="1">
      <c r="A3542" s="87" t="inlineStr">
        <is>
          <t>MAESTRA</t>
        </is>
      </c>
      <c r="B3542" s="87" t="inlineStr">
        <is>
          <t>ALTO BUZETA (MT)</t>
        </is>
      </c>
      <c r="C3542" s="87" t="inlineStr">
        <is>
          <t>ALTO BUZETA (MT)</t>
        </is>
      </c>
      <c r="D3542" s="87" t="inlineStr">
        <is>
          <t>Entrega Inmediata</t>
        </is>
      </c>
      <c r="E3542" s="87" t="inlineStr">
        <is>
          <t>Inmediata</t>
        </is>
      </c>
      <c r="F3542" s="87" t="inlineStr">
        <is>
          <t>Av. Cinco 2951</t>
        </is>
      </c>
      <c r="G3542" s="87" t="inlineStr">
        <is>
          <t>Cerrillos</t>
        </is>
      </c>
      <c r="H3542" s="87" t="inlineStr">
        <is>
          <t>Disponible</t>
        </is>
      </c>
      <c r="I3542" s="87" t="inlineStr">
        <is>
          <t>Bodega</t>
        </is>
      </c>
      <c r="J3542" s="87" t="inlineStr">
        <is>
          <t>BODEGA</t>
        </is>
      </c>
      <c r="K3542" s="88" t="n">
        <v>-2</v>
      </c>
      <c r="L3542" s="88" t="n">
        <v>24</v>
      </c>
      <c r="M3542" s="87" t="inlineStr"/>
      <c r="N3542" s="87" t="inlineStr">
        <is>
          <t>BO</t>
        </is>
      </c>
      <c r="O3542" s="87" t="inlineStr"/>
      <c r="P3542" s="88" t="n">
        <v>70</v>
      </c>
      <c r="Q3542" s="87" t="inlineStr"/>
      <c r="R3542" s="87" t="inlineStr">
        <is>
          <t>10,84</t>
        </is>
      </c>
      <c r="S3542" s="87" t="inlineStr">
        <is>
          <t>0</t>
        </is>
      </c>
      <c r="T3542" s="88" t="n">
        <v>10.84</v>
      </c>
      <c r="U3542" s="87" t="inlineStr">
        <is>
          <t>E - 61</t>
        </is>
      </c>
    </row>
    <row r="3543" ht="14.4" customHeight="1">
      <c r="A3543" s="87" t="inlineStr">
        <is>
          <t>MAESTRA</t>
        </is>
      </c>
      <c r="B3543" s="87" t="inlineStr">
        <is>
          <t>ALTO BUZETA (MT)</t>
        </is>
      </c>
      <c r="C3543" s="87" t="inlineStr">
        <is>
          <t>ALTO BUZETA (MT)</t>
        </is>
      </c>
      <c r="D3543" s="87" t="inlineStr">
        <is>
          <t>Entrega Inmediata</t>
        </is>
      </c>
      <c r="E3543" s="87" t="inlineStr">
        <is>
          <t>Inmediata</t>
        </is>
      </c>
      <c r="F3543" s="87" t="inlineStr">
        <is>
          <t>Av. Cinco 2951</t>
        </is>
      </c>
      <c r="G3543" s="87" t="inlineStr">
        <is>
          <t>Cerrillos</t>
        </is>
      </c>
      <c r="H3543" s="87" t="inlineStr">
        <is>
          <t>Disponible</t>
        </is>
      </c>
      <c r="I3543" s="87" t="inlineStr">
        <is>
          <t>Bodega</t>
        </is>
      </c>
      <c r="J3543" s="87" t="inlineStr">
        <is>
          <t>BODEGA</t>
        </is>
      </c>
      <c r="K3543" s="88" t="n">
        <v>-2</v>
      </c>
      <c r="L3543" s="88" t="n">
        <v>25</v>
      </c>
      <c r="M3543" s="87" t="inlineStr"/>
      <c r="N3543" s="87" t="inlineStr">
        <is>
          <t>BO</t>
        </is>
      </c>
      <c r="O3543" s="87" t="inlineStr"/>
      <c r="P3543" s="88" t="n">
        <v>70</v>
      </c>
      <c r="Q3543" s="87" t="inlineStr"/>
      <c r="R3543" s="87" t="inlineStr">
        <is>
          <t>5,82</t>
        </is>
      </c>
      <c r="S3543" s="87" t="inlineStr">
        <is>
          <t>0</t>
        </is>
      </c>
      <c r="T3543" s="88" t="n">
        <v>5.82</v>
      </c>
      <c r="U3543" s="87" t="inlineStr"/>
    </row>
    <row r="3544" ht="14.4" customHeight="1">
      <c r="A3544" s="87" t="inlineStr">
        <is>
          <t>MAESTRA</t>
        </is>
      </c>
      <c r="B3544" s="87" t="inlineStr">
        <is>
          <t>ALTO BUZETA (MT)</t>
        </is>
      </c>
      <c r="C3544" s="87" t="inlineStr">
        <is>
          <t>ALTO BUZETA (MT)</t>
        </is>
      </c>
      <c r="D3544" s="87" t="inlineStr">
        <is>
          <t>Entrega Inmediata</t>
        </is>
      </c>
      <c r="E3544" s="87" t="inlineStr">
        <is>
          <t>Inmediata</t>
        </is>
      </c>
      <c r="F3544" s="87" t="inlineStr">
        <is>
          <t>Av. Cinco 2951</t>
        </is>
      </c>
      <c r="G3544" s="87" t="inlineStr">
        <is>
          <t>Cerrillos</t>
        </is>
      </c>
      <c r="H3544" s="87" t="inlineStr">
        <is>
          <t>Disponible</t>
        </is>
      </c>
      <c r="I3544" s="87" t="inlineStr">
        <is>
          <t>Bodega</t>
        </is>
      </c>
      <c r="J3544" s="87" t="inlineStr">
        <is>
          <t>BODEGA</t>
        </is>
      </c>
      <c r="K3544" s="88" t="n">
        <v>-2</v>
      </c>
      <c r="L3544" s="88" t="n">
        <v>26</v>
      </c>
      <c r="M3544" s="87" t="inlineStr"/>
      <c r="N3544" s="87" t="inlineStr">
        <is>
          <t>BO</t>
        </is>
      </c>
      <c r="O3544" s="87" t="inlineStr"/>
      <c r="P3544" s="88" t="n">
        <v>140</v>
      </c>
      <c r="Q3544" s="87" t="inlineStr"/>
      <c r="R3544" s="87" t="inlineStr">
        <is>
          <t>8,71</t>
        </is>
      </c>
      <c r="S3544" s="87" t="inlineStr">
        <is>
          <t>0</t>
        </is>
      </c>
      <c r="T3544" s="88" t="n">
        <v>8.710000000000001</v>
      </c>
      <c r="U3544" s="87" t="inlineStr">
        <is>
          <t>E - 62</t>
        </is>
      </c>
    </row>
    <row r="3545" ht="14.4" customHeight="1">
      <c r="A3545" s="87" t="inlineStr">
        <is>
          <t>MAESTRA</t>
        </is>
      </c>
      <c r="B3545" s="87" t="inlineStr">
        <is>
          <t>ALTO BUZETA (MT)</t>
        </is>
      </c>
      <c r="C3545" s="87" t="inlineStr">
        <is>
          <t>ALTO BUZETA (MT)</t>
        </is>
      </c>
      <c r="D3545" s="87" t="inlineStr">
        <is>
          <t>Entrega Inmediata</t>
        </is>
      </c>
      <c r="E3545" s="87" t="inlineStr">
        <is>
          <t>Inmediata</t>
        </is>
      </c>
      <c r="F3545" s="87" t="inlineStr">
        <is>
          <t>Av. Cinco 2951</t>
        </is>
      </c>
      <c r="G3545" s="87" t="inlineStr">
        <is>
          <t>Cerrillos</t>
        </is>
      </c>
      <c r="H3545" s="87" t="inlineStr">
        <is>
          <t>Disponible</t>
        </is>
      </c>
      <c r="I3545" s="87" t="inlineStr">
        <is>
          <t>Bodega</t>
        </is>
      </c>
      <c r="J3545" s="87" t="inlineStr">
        <is>
          <t>BODEGA</t>
        </is>
      </c>
      <c r="K3545" s="88" t="n">
        <v>-2</v>
      </c>
      <c r="L3545" s="88" t="n">
        <v>28</v>
      </c>
      <c r="M3545" s="87" t="inlineStr"/>
      <c r="N3545" s="87" t="inlineStr">
        <is>
          <t>BO</t>
        </is>
      </c>
      <c r="O3545" s="87" t="inlineStr"/>
      <c r="P3545" s="88" t="n">
        <v>110</v>
      </c>
      <c r="Q3545" s="87" t="inlineStr"/>
      <c r="R3545" s="87" t="inlineStr">
        <is>
          <t>7,18</t>
        </is>
      </c>
      <c r="S3545" s="87" t="inlineStr">
        <is>
          <t>0</t>
        </is>
      </c>
      <c r="T3545" s="88" t="n">
        <v>7.18</v>
      </c>
      <c r="U3545" s="87" t="inlineStr"/>
    </row>
    <row r="3546" ht="14.4" customHeight="1">
      <c r="A3546" s="87" t="inlineStr">
        <is>
          <t>MAESTRA</t>
        </is>
      </c>
      <c r="B3546" s="87" t="inlineStr">
        <is>
          <t>ALTO BUZETA (MT)</t>
        </is>
      </c>
      <c r="C3546" s="87" t="inlineStr">
        <is>
          <t>ALTO BUZETA (MT)</t>
        </is>
      </c>
      <c r="D3546" s="87" t="inlineStr">
        <is>
          <t>Entrega Inmediata</t>
        </is>
      </c>
      <c r="E3546" s="87" t="inlineStr">
        <is>
          <t>Inmediata</t>
        </is>
      </c>
      <c r="F3546" s="87" t="inlineStr">
        <is>
          <t>Av. Cinco 2951</t>
        </is>
      </c>
      <c r="G3546" s="87" t="inlineStr">
        <is>
          <t>Cerrillos</t>
        </is>
      </c>
      <c r="H3546" s="87" t="inlineStr">
        <is>
          <t>Disponible</t>
        </is>
      </c>
      <c r="I3546" s="87" t="inlineStr">
        <is>
          <t>Bodega</t>
        </is>
      </c>
      <c r="J3546" s="87" t="inlineStr">
        <is>
          <t>BODEGA</t>
        </is>
      </c>
      <c r="K3546" s="88" t="n">
        <v>-2</v>
      </c>
      <c r="L3546" s="88" t="n">
        <v>29</v>
      </c>
      <c r="M3546" s="87" t="inlineStr"/>
      <c r="N3546" s="87" t="inlineStr">
        <is>
          <t>BO</t>
        </is>
      </c>
      <c r="O3546" s="87" t="inlineStr"/>
      <c r="P3546" s="88" t="n">
        <v>120</v>
      </c>
      <c r="Q3546" s="87" t="inlineStr"/>
      <c r="R3546" s="87" t="inlineStr">
        <is>
          <t>9,68</t>
        </is>
      </c>
      <c r="S3546" s="87" t="inlineStr">
        <is>
          <t>0</t>
        </is>
      </c>
      <c r="T3546" s="88" t="n">
        <v>9.68</v>
      </c>
      <c r="U3546" s="87" t="inlineStr"/>
    </row>
    <row r="3547" ht="14.4" customHeight="1">
      <c r="A3547" s="87" t="inlineStr">
        <is>
          <t>MAESTRA</t>
        </is>
      </c>
      <c r="B3547" s="87" t="inlineStr">
        <is>
          <t>ALTO BUZETA (MT)</t>
        </is>
      </c>
      <c r="C3547" s="87" t="inlineStr">
        <is>
          <t>ALTO BUZETA (MT)</t>
        </is>
      </c>
      <c r="D3547" s="87" t="inlineStr">
        <is>
          <t>Entrega Inmediata</t>
        </is>
      </c>
      <c r="E3547" s="87" t="inlineStr">
        <is>
          <t>Inmediata</t>
        </is>
      </c>
      <c r="F3547" s="87" t="inlineStr">
        <is>
          <t>Av. Cinco 2951</t>
        </is>
      </c>
      <c r="G3547" s="87" t="inlineStr">
        <is>
          <t>Cerrillos</t>
        </is>
      </c>
      <c r="H3547" s="87" t="inlineStr">
        <is>
          <t>Disponible</t>
        </is>
      </c>
      <c r="I3547" s="87" t="inlineStr">
        <is>
          <t>Bodega</t>
        </is>
      </c>
      <c r="J3547" s="87" t="inlineStr">
        <is>
          <t>BODEGA</t>
        </is>
      </c>
      <c r="K3547" s="88" t="n">
        <v>-2</v>
      </c>
      <c r="L3547" s="88" t="n">
        <v>30</v>
      </c>
      <c r="M3547" s="87" t="inlineStr"/>
      <c r="N3547" s="87" t="inlineStr">
        <is>
          <t>BO</t>
        </is>
      </c>
      <c r="O3547" s="87" t="inlineStr"/>
      <c r="P3547" s="88" t="n">
        <v>90</v>
      </c>
      <c r="Q3547" s="87" t="inlineStr"/>
      <c r="R3547" s="87" t="inlineStr">
        <is>
          <t>2,44</t>
        </is>
      </c>
      <c r="S3547" s="87" t="inlineStr">
        <is>
          <t>0</t>
        </is>
      </c>
      <c r="T3547" s="88" t="n">
        <v>2.44</v>
      </c>
      <c r="U3547" s="87" t="inlineStr"/>
    </row>
    <row r="3548" ht="14.4" customHeight="1">
      <c r="A3548" s="87" t="inlineStr">
        <is>
          <t>MAESTRA</t>
        </is>
      </c>
      <c r="B3548" s="87" t="inlineStr">
        <is>
          <t>ALTO BUZETA (MT)</t>
        </is>
      </c>
      <c r="C3548" s="87" t="inlineStr">
        <is>
          <t>ALTO BUZETA (MT)</t>
        </is>
      </c>
      <c r="D3548" s="87" t="inlineStr">
        <is>
          <t>Entrega Inmediata</t>
        </is>
      </c>
      <c r="E3548" s="87" t="inlineStr">
        <is>
          <t>Inmediata</t>
        </is>
      </c>
      <c r="F3548" s="87" t="inlineStr">
        <is>
          <t>Av. Cinco 2951</t>
        </is>
      </c>
      <c r="G3548" s="87" t="inlineStr">
        <is>
          <t>Cerrillos</t>
        </is>
      </c>
      <c r="H3548" s="87" t="inlineStr">
        <is>
          <t>Disponible</t>
        </is>
      </c>
      <c r="I3548" s="87" t="inlineStr">
        <is>
          <t>Bodega</t>
        </is>
      </c>
      <c r="J3548" s="87" t="inlineStr">
        <is>
          <t>BODEGA</t>
        </is>
      </c>
      <c r="K3548" s="88" t="n">
        <v>-2</v>
      </c>
      <c r="L3548" s="88" t="n">
        <v>31</v>
      </c>
      <c r="M3548" s="87" t="inlineStr"/>
      <c r="N3548" s="87" t="inlineStr">
        <is>
          <t>BO</t>
        </is>
      </c>
      <c r="O3548" s="87" t="inlineStr"/>
      <c r="P3548" s="88" t="n">
        <v>130</v>
      </c>
      <c r="Q3548" s="87" t="inlineStr"/>
      <c r="R3548" s="87" t="inlineStr">
        <is>
          <t>1,65</t>
        </is>
      </c>
      <c r="S3548" s="87" t="inlineStr">
        <is>
          <t>0</t>
        </is>
      </c>
      <c r="T3548" s="88" t="n">
        <v>1.65</v>
      </c>
      <c r="U3548" s="87" t="inlineStr"/>
    </row>
    <row r="3549" ht="14.4" customHeight="1">
      <c r="A3549" s="87" t="inlineStr">
        <is>
          <t>MAESTRA</t>
        </is>
      </c>
      <c r="B3549" s="87" t="inlineStr">
        <is>
          <t>ALTO BUZETA (MT)</t>
        </is>
      </c>
      <c r="C3549" s="87" t="inlineStr">
        <is>
          <t>ALTO BUZETA (MT)</t>
        </is>
      </c>
      <c r="D3549" s="87" t="inlineStr">
        <is>
          <t>Entrega Inmediata</t>
        </is>
      </c>
      <c r="E3549" s="87" t="inlineStr">
        <is>
          <t>Inmediata</t>
        </is>
      </c>
      <c r="F3549" s="87" t="inlineStr">
        <is>
          <t>Av. Cinco 2951</t>
        </is>
      </c>
      <c r="G3549" s="87" t="inlineStr">
        <is>
          <t>Cerrillos</t>
        </is>
      </c>
      <c r="H3549" s="87" t="inlineStr">
        <is>
          <t>Disponible</t>
        </is>
      </c>
      <c r="I3549" s="87" t="inlineStr">
        <is>
          <t>Bodega</t>
        </is>
      </c>
      <c r="J3549" s="87" t="inlineStr">
        <is>
          <t>BODEGA</t>
        </is>
      </c>
      <c r="K3549" s="88" t="n">
        <v>-2</v>
      </c>
      <c r="L3549" s="88" t="n">
        <v>33</v>
      </c>
      <c r="M3549" s="87" t="inlineStr"/>
      <c r="N3549" s="87" t="inlineStr">
        <is>
          <t>BO</t>
        </is>
      </c>
      <c r="O3549" s="87" t="inlineStr"/>
      <c r="P3549" s="88" t="n">
        <v>30</v>
      </c>
      <c r="Q3549" s="87" t="inlineStr"/>
      <c r="R3549" s="87" t="inlineStr">
        <is>
          <t>1,97</t>
        </is>
      </c>
      <c r="S3549" s="87" t="inlineStr">
        <is>
          <t>0</t>
        </is>
      </c>
      <c r="T3549" s="88" t="n">
        <v>1.97</v>
      </c>
      <c r="U3549" s="87" t="inlineStr"/>
    </row>
    <row r="3550" ht="14.4" customHeight="1">
      <c r="A3550" s="87" t="inlineStr">
        <is>
          <t>MAESTRA</t>
        </is>
      </c>
      <c r="B3550" s="87" t="inlineStr">
        <is>
          <t>ALTO BUZETA (MT)</t>
        </is>
      </c>
      <c r="C3550" s="87" t="inlineStr">
        <is>
          <t>ALTO BUZETA (MT)</t>
        </is>
      </c>
      <c r="D3550" s="87" t="inlineStr">
        <is>
          <t>Entrega Inmediata</t>
        </is>
      </c>
      <c r="E3550" s="87" t="inlineStr">
        <is>
          <t>Inmediata</t>
        </is>
      </c>
      <c r="F3550" s="87" t="inlineStr">
        <is>
          <t>Av. Cinco 2951</t>
        </is>
      </c>
      <c r="G3550" s="87" t="inlineStr">
        <is>
          <t>Cerrillos</t>
        </is>
      </c>
      <c r="H3550" s="87" t="inlineStr">
        <is>
          <t>Disponible</t>
        </is>
      </c>
      <c r="I3550" s="87" t="inlineStr">
        <is>
          <t>Bodega</t>
        </is>
      </c>
      <c r="J3550" s="87" t="inlineStr">
        <is>
          <t>BODEGA</t>
        </is>
      </c>
      <c r="K3550" s="88" t="n">
        <v>-3</v>
      </c>
      <c r="L3550" s="88" t="n">
        <v>34</v>
      </c>
      <c r="M3550" s="87" t="inlineStr"/>
      <c r="N3550" s="87" t="inlineStr">
        <is>
          <t>BO</t>
        </is>
      </c>
      <c r="O3550" s="87" t="inlineStr"/>
      <c r="P3550" s="88" t="n">
        <v>60</v>
      </c>
      <c r="Q3550" s="87" t="inlineStr"/>
      <c r="R3550" s="87" t="inlineStr">
        <is>
          <t>12,67</t>
        </is>
      </c>
      <c r="S3550" s="87" t="inlineStr">
        <is>
          <t>0</t>
        </is>
      </c>
      <c r="T3550" s="88" t="n">
        <v>12.67</v>
      </c>
      <c r="U3550" s="87" t="inlineStr">
        <is>
          <t>E - 102</t>
        </is>
      </c>
    </row>
    <row r="3551" ht="14.4" customHeight="1">
      <c r="A3551" s="87" t="inlineStr">
        <is>
          <t>MAESTRA</t>
        </is>
      </c>
      <c r="B3551" s="87" t="inlineStr">
        <is>
          <t>ALTO BUZETA (MT)</t>
        </is>
      </c>
      <c r="C3551" s="87" t="inlineStr">
        <is>
          <t>ALTO BUZETA (MT)</t>
        </is>
      </c>
      <c r="D3551" s="87" t="inlineStr">
        <is>
          <t>Entrega Inmediata</t>
        </is>
      </c>
      <c r="E3551" s="87" t="inlineStr">
        <is>
          <t>Inmediata</t>
        </is>
      </c>
      <c r="F3551" s="87" t="inlineStr">
        <is>
          <t>Av. Cinco 2951</t>
        </is>
      </c>
      <c r="G3551" s="87" t="inlineStr">
        <is>
          <t>Cerrillos</t>
        </is>
      </c>
      <c r="H3551" s="87" t="inlineStr">
        <is>
          <t>Disponible</t>
        </is>
      </c>
      <c r="I3551" s="87" t="inlineStr">
        <is>
          <t>Bodega</t>
        </is>
      </c>
      <c r="J3551" s="87" t="inlineStr">
        <is>
          <t>BODEGA</t>
        </is>
      </c>
      <c r="K3551" s="88" t="n">
        <v>-3</v>
      </c>
      <c r="L3551" s="88" t="n">
        <v>35</v>
      </c>
      <c r="M3551" s="87" t="inlineStr"/>
      <c r="N3551" s="87" t="inlineStr">
        <is>
          <t>BO</t>
        </is>
      </c>
      <c r="O3551" s="87" t="inlineStr"/>
      <c r="P3551" s="88" t="n">
        <v>30</v>
      </c>
      <c r="Q3551" s="87" t="inlineStr"/>
      <c r="R3551" s="87" t="inlineStr">
        <is>
          <t>13,36</t>
        </is>
      </c>
      <c r="S3551" s="87" t="inlineStr">
        <is>
          <t>0</t>
        </is>
      </c>
      <c r="T3551" s="88" t="n">
        <v>13.36</v>
      </c>
      <c r="U3551" s="87" t="inlineStr">
        <is>
          <t>E - 105</t>
        </is>
      </c>
    </row>
    <row r="3552" ht="14.4" customHeight="1">
      <c r="A3552" s="87" t="inlineStr">
        <is>
          <t>MAESTRA</t>
        </is>
      </c>
      <c r="B3552" s="87" t="inlineStr">
        <is>
          <t>ALTO BUZETA (MT)</t>
        </is>
      </c>
      <c r="C3552" s="87" t="inlineStr">
        <is>
          <t>ALTO BUZETA (MT)</t>
        </is>
      </c>
      <c r="D3552" s="87" t="inlineStr">
        <is>
          <t>Entrega Inmediata</t>
        </is>
      </c>
      <c r="E3552" s="87" t="inlineStr">
        <is>
          <t>Inmediata</t>
        </is>
      </c>
      <c r="F3552" s="87" t="inlineStr">
        <is>
          <t>Av. Cinco 2951</t>
        </is>
      </c>
      <c r="G3552" s="87" t="inlineStr">
        <is>
          <t>Cerrillos</t>
        </is>
      </c>
      <c r="H3552" s="87" t="inlineStr">
        <is>
          <t>Disponible</t>
        </is>
      </c>
      <c r="I3552" s="87" t="inlineStr">
        <is>
          <t>Bodega</t>
        </is>
      </c>
      <c r="J3552" s="87" t="inlineStr">
        <is>
          <t>BODEGA</t>
        </is>
      </c>
      <c r="K3552" s="88" t="n">
        <v>-3</v>
      </c>
      <c r="L3552" s="88" t="n">
        <v>36</v>
      </c>
      <c r="M3552" s="87" t="inlineStr"/>
      <c r="N3552" s="87" t="inlineStr">
        <is>
          <t>BO</t>
        </is>
      </c>
      <c r="O3552" s="87" t="inlineStr"/>
      <c r="P3552" s="88" t="n">
        <v>170</v>
      </c>
      <c r="Q3552" s="87" t="inlineStr"/>
      <c r="R3552" s="87" t="inlineStr">
        <is>
          <t>5,84</t>
        </is>
      </c>
      <c r="S3552" s="87" t="inlineStr">
        <is>
          <t>0</t>
        </is>
      </c>
      <c r="T3552" s="88" t="n">
        <v>5.84</v>
      </c>
      <c r="U3552" s="87" t="inlineStr">
        <is>
          <t>E - 106</t>
        </is>
      </c>
    </row>
    <row r="3553" ht="14.4" customHeight="1">
      <c r="A3553" s="87" t="inlineStr">
        <is>
          <t>MAESTRA</t>
        </is>
      </c>
      <c r="B3553" s="87" t="inlineStr">
        <is>
          <t>ALTO BUZETA (MT)</t>
        </is>
      </c>
      <c r="C3553" s="87" t="inlineStr">
        <is>
          <t>ALTO BUZETA (MT)</t>
        </is>
      </c>
      <c r="D3553" s="87" t="inlineStr">
        <is>
          <t>Entrega Inmediata</t>
        </is>
      </c>
      <c r="E3553" s="87" t="inlineStr">
        <is>
          <t>Inmediata</t>
        </is>
      </c>
      <c r="F3553" s="87" t="inlineStr">
        <is>
          <t>Av. Cinco 2951</t>
        </is>
      </c>
      <c r="G3553" s="87" t="inlineStr">
        <is>
          <t>Cerrillos</t>
        </is>
      </c>
      <c r="H3553" s="87" t="inlineStr">
        <is>
          <t>Disponible</t>
        </is>
      </c>
      <c r="I3553" s="87" t="inlineStr">
        <is>
          <t>Bodega</t>
        </is>
      </c>
      <c r="J3553" s="87" t="inlineStr">
        <is>
          <t>BODEGA</t>
        </is>
      </c>
      <c r="K3553" s="88" t="n">
        <v>-3</v>
      </c>
      <c r="L3553" s="88" t="n">
        <v>37</v>
      </c>
      <c r="M3553" s="87" t="inlineStr"/>
      <c r="N3553" s="87" t="inlineStr">
        <is>
          <t>BO</t>
        </is>
      </c>
      <c r="O3553" s="87" t="inlineStr"/>
      <c r="P3553" s="88" t="n">
        <v>180</v>
      </c>
      <c r="Q3553" s="87" t="inlineStr"/>
      <c r="R3553" s="87" t="inlineStr">
        <is>
          <t>5,68</t>
        </is>
      </c>
      <c r="S3553" s="87" t="inlineStr">
        <is>
          <t>0</t>
        </is>
      </c>
      <c r="T3553" s="88" t="n">
        <v>5.68</v>
      </c>
      <c r="U3553" s="87" t="inlineStr"/>
    </row>
    <row r="3554" ht="14.4" customHeight="1">
      <c r="A3554" s="87" t="inlineStr">
        <is>
          <t>MAESTRA</t>
        </is>
      </c>
      <c r="B3554" s="87" t="inlineStr">
        <is>
          <t>ALTO BUZETA (MT)</t>
        </is>
      </c>
      <c r="C3554" s="87" t="inlineStr">
        <is>
          <t>ALTO BUZETA (MT)</t>
        </is>
      </c>
      <c r="D3554" s="87" t="inlineStr">
        <is>
          <t>Entrega Inmediata</t>
        </is>
      </c>
      <c r="E3554" s="87" t="inlineStr">
        <is>
          <t>Inmediata</t>
        </is>
      </c>
      <c r="F3554" s="87" t="inlineStr">
        <is>
          <t>Av. Cinco 2951</t>
        </is>
      </c>
      <c r="G3554" s="87" t="inlineStr">
        <is>
          <t>Cerrillos</t>
        </is>
      </c>
      <c r="H3554" s="87" t="inlineStr">
        <is>
          <t>Disponible</t>
        </is>
      </c>
      <c r="I3554" s="87" t="inlineStr">
        <is>
          <t>Bodega</t>
        </is>
      </c>
      <c r="J3554" s="87" t="inlineStr">
        <is>
          <t>BODEGA</t>
        </is>
      </c>
      <c r="K3554" s="88" t="n">
        <v>-3</v>
      </c>
      <c r="L3554" s="88" t="n">
        <v>38</v>
      </c>
      <c r="M3554" s="87" t="inlineStr"/>
      <c r="N3554" s="87" t="inlineStr">
        <is>
          <t>BO</t>
        </is>
      </c>
      <c r="O3554" s="87" t="inlineStr"/>
      <c r="P3554" s="88" t="n">
        <v>80</v>
      </c>
      <c r="Q3554" s="87" t="inlineStr"/>
      <c r="R3554" s="87" t="inlineStr">
        <is>
          <t>3,43</t>
        </is>
      </c>
      <c r="S3554" s="87" t="inlineStr">
        <is>
          <t>0</t>
        </is>
      </c>
      <c r="T3554" s="88" t="n">
        <v>3.43</v>
      </c>
      <c r="U3554" s="87" t="inlineStr"/>
    </row>
    <row r="3555" ht="14.4" customHeight="1">
      <c r="A3555" s="87" t="inlineStr">
        <is>
          <t>MAESTRA</t>
        </is>
      </c>
      <c r="B3555" s="87" t="inlineStr">
        <is>
          <t>ALTO BUZETA (MT)</t>
        </is>
      </c>
      <c r="C3555" s="87" t="inlineStr">
        <is>
          <t>ALTO BUZETA (MT)</t>
        </is>
      </c>
      <c r="D3555" s="87" t="inlineStr">
        <is>
          <t>Entrega Inmediata</t>
        </is>
      </c>
      <c r="E3555" s="87" t="inlineStr">
        <is>
          <t>Inmediata</t>
        </is>
      </c>
      <c r="F3555" s="87" t="inlineStr">
        <is>
          <t>Av. Cinco 2951</t>
        </is>
      </c>
      <c r="G3555" s="87" t="inlineStr">
        <is>
          <t>Cerrillos</t>
        </is>
      </c>
      <c r="H3555" s="87" t="inlineStr">
        <is>
          <t>Disponible</t>
        </is>
      </c>
      <c r="I3555" s="87" t="inlineStr">
        <is>
          <t>Bodega</t>
        </is>
      </c>
      <c r="J3555" s="87" t="inlineStr">
        <is>
          <t>BODEGA</t>
        </is>
      </c>
      <c r="K3555" s="88" t="n">
        <v>-3</v>
      </c>
      <c r="L3555" s="88" t="n">
        <v>39</v>
      </c>
      <c r="M3555" s="87" t="inlineStr"/>
      <c r="N3555" s="87" t="inlineStr">
        <is>
          <t>BO</t>
        </is>
      </c>
      <c r="O3555" s="87" t="inlineStr"/>
      <c r="P3555" s="88" t="n">
        <v>80</v>
      </c>
      <c r="Q3555" s="87" t="inlineStr"/>
      <c r="R3555" s="87" t="inlineStr">
        <is>
          <t>9,08</t>
        </is>
      </c>
      <c r="S3555" s="87" t="inlineStr">
        <is>
          <t>0</t>
        </is>
      </c>
      <c r="T3555" s="88" t="n">
        <v>9.08</v>
      </c>
      <c r="U3555" s="87" t="inlineStr"/>
    </row>
    <row r="3556" ht="14.4" customHeight="1">
      <c r="A3556" s="87" t="inlineStr">
        <is>
          <t>MAESTRA</t>
        </is>
      </c>
      <c r="B3556" s="87" t="inlineStr">
        <is>
          <t>ALTO BUZETA (MT)</t>
        </is>
      </c>
      <c r="C3556" s="87" t="inlineStr">
        <is>
          <t>ALTO BUZETA (MT)</t>
        </is>
      </c>
      <c r="D3556" s="87" t="inlineStr">
        <is>
          <t>Entrega Inmediata</t>
        </is>
      </c>
      <c r="E3556" s="87" t="inlineStr">
        <is>
          <t>Inmediata</t>
        </is>
      </c>
      <c r="F3556" s="87" t="inlineStr">
        <is>
          <t>Av. Cinco 2951</t>
        </is>
      </c>
      <c r="G3556" s="87" t="inlineStr">
        <is>
          <t>Cerrillos</t>
        </is>
      </c>
      <c r="H3556" s="87" t="inlineStr">
        <is>
          <t>Disponible</t>
        </is>
      </c>
      <c r="I3556" s="87" t="inlineStr">
        <is>
          <t>Bodega</t>
        </is>
      </c>
      <c r="J3556" s="87" t="inlineStr">
        <is>
          <t>BODEGA</t>
        </is>
      </c>
      <c r="K3556" s="88" t="n">
        <v>-3</v>
      </c>
      <c r="L3556" s="88" t="n">
        <v>40</v>
      </c>
      <c r="M3556" s="87" t="inlineStr"/>
      <c r="N3556" s="87" t="inlineStr">
        <is>
          <t>BO</t>
        </is>
      </c>
      <c r="O3556" s="87" t="inlineStr"/>
      <c r="P3556" s="88" t="n">
        <v>140</v>
      </c>
      <c r="Q3556" s="87" t="inlineStr"/>
      <c r="R3556" s="87" t="inlineStr">
        <is>
          <t>4,6</t>
        </is>
      </c>
      <c r="S3556" s="87" t="inlineStr">
        <is>
          <t>0</t>
        </is>
      </c>
      <c r="T3556" s="88" t="n">
        <v>4.6</v>
      </c>
      <c r="U3556" s="87" t="inlineStr"/>
    </row>
    <row r="3557" ht="14.4" customHeight="1">
      <c r="A3557" s="87" t="inlineStr">
        <is>
          <t>MAESTRA</t>
        </is>
      </c>
      <c r="B3557" s="87" t="inlineStr">
        <is>
          <t>ALTO BUZETA (MT)</t>
        </is>
      </c>
      <c r="C3557" s="87" t="inlineStr">
        <is>
          <t>ALTO BUZETA (MT)</t>
        </is>
      </c>
      <c r="D3557" s="87" t="inlineStr">
        <is>
          <t>Entrega Inmediata</t>
        </is>
      </c>
      <c r="E3557" s="87" t="inlineStr">
        <is>
          <t>Inmediata</t>
        </is>
      </c>
      <c r="F3557" s="87" t="inlineStr">
        <is>
          <t>Av. Cinco 2951</t>
        </is>
      </c>
      <c r="G3557" s="87" t="inlineStr">
        <is>
          <t>Cerrillos</t>
        </is>
      </c>
      <c r="H3557" s="87" t="inlineStr">
        <is>
          <t>Disponible</t>
        </is>
      </c>
      <c r="I3557" s="87" t="inlineStr">
        <is>
          <t>Bodega</t>
        </is>
      </c>
      <c r="J3557" s="87" t="inlineStr">
        <is>
          <t>BODEGA</t>
        </is>
      </c>
      <c r="K3557" s="88" t="n">
        <v>-3</v>
      </c>
      <c r="L3557" s="88" t="n">
        <v>41</v>
      </c>
      <c r="M3557" s="87" t="inlineStr"/>
      <c r="N3557" s="87" t="inlineStr">
        <is>
          <t>BO</t>
        </is>
      </c>
      <c r="O3557" s="87" t="inlineStr"/>
      <c r="P3557" s="88" t="n">
        <v>130</v>
      </c>
      <c r="Q3557" s="87" t="inlineStr"/>
      <c r="R3557" s="87" t="inlineStr">
        <is>
          <t>9,45</t>
        </is>
      </c>
      <c r="S3557" s="87" t="inlineStr">
        <is>
          <t>0</t>
        </is>
      </c>
      <c r="T3557" s="88" t="n">
        <v>9.449999999999999</v>
      </c>
      <c r="U3557" s="87" t="inlineStr"/>
    </row>
    <row r="3558" ht="14.4" customHeight="1">
      <c r="A3558" s="87" t="inlineStr">
        <is>
          <t>MAESTRA</t>
        </is>
      </c>
      <c r="B3558" s="87" t="inlineStr">
        <is>
          <t>ALTO BUZETA (MT)</t>
        </is>
      </c>
      <c r="C3558" s="87" t="inlineStr">
        <is>
          <t>ALTO BUZETA (MT)</t>
        </is>
      </c>
      <c r="D3558" s="87" t="inlineStr">
        <is>
          <t>Entrega Inmediata</t>
        </is>
      </c>
      <c r="E3558" s="87" t="inlineStr">
        <is>
          <t>Inmediata</t>
        </is>
      </c>
      <c r="F3558" s="87" t="inlineStr">
        <is>
          <t>Av. Cinco 2951</t>
        </is>
      </c>
      <c r="G3558" s="87" t="inlineStr">
        <is>
          <t>Cerrillos</t>
        </is>
      </c>
      <c r="H3558" s="87" t="inlineStr">
        <is>
          <t>Disponible</t>
        </is>
      </c>
      <c r="I3558" s="87" t="inlineStr">
        <is>
          <t>Bodega</t>
        </is>
      </c>
      <c r="J3558" s="87" t="inlineStr">
        <is>
          <t>BODEGA</t>
        </is>
      </c>
      <c r="K3558" s="88" t="n">
        <v>-3</v>
      </c>
      <c r="L3558" s="88" t="n">
        <v>42</v>
      </c>
      <c r="M3558" s="87" t="inlineStr"/>
      <c r="N3558" s="87" t="inlineStr">
        <is>
          <t>BO</t>
        </is>
      </c>
      <c r="O3558" s="87" t="inlineStr"/>
      <c r="P3558" s="88" t="n">
        <v>50</v>
      </c>
      <c r="Q3558" s="87" t="inlineStr"/>
      <c r="R3558" s="87" t="inlineStr">
        <is>
          <t>9,54</t>
        </is>
      </c>
      <c r="S3558" s="87" t="inlineStr">
        <is>
          <t>0</t>
        </is>
      </c>
      <c r="T3558" s="88" t="n">
        <v>9.539999999999999</v>
      </c>
      <c r="U3558" s="87" t="inlineStr">
        <is>
          <t>E - 109</t>
        </is>
      </c>
    </row>
    <row r="3559" ht="14.4" customHeight="1">
      <c r="A3559" s="87" t="inlineStr">
        <is>
          <t>MAESTRA</t>
        </is>
      </c>
      <c r="B3559" s="87" t="inlineStr">
        <is>
          <t>ALTO BUZETA (MT)</t>
        </is>
      </c>
      <c r="C3559" s="87" t="inlineStr">
        <is>
          <t>ALTO BUZETA (MT)</t>
        </is>
      </c>
      <c r="D3559" s="87" t="inlineStr">
        <is>
          <t>Entrega Inmediata</t>
        </is>
      </c>
      <c r="E3559" s="87" t="inlineStr">
        <is>
          <t>Inmediata</t>
        </is>
      </c>
      <c r="F3559" s="87" t="inlineStr">
        <is>
          <t>Av. Cinco 2951</t>
        </is>
      </c>
      <c r="G3559" s="87" t="inlineStr">
        <is>
          <t>Cerrillos</t>
        </is>
      </c>
      <c r="H3559" s="87" t="inlineStr">
        <is>
          <t>Disponible</t>
        </is>
      </c>
      <c r="I3559" s="87" t="inlineStr">
        <is>
          <t>Bodega</t>
        </is>
      </c>
      <c r="J3559" s="87" t="inlineStr">
        <is>
          <t>BODEGA</t>
        </is>
      </c>
      <c r="K3559" s="88" t="n">
        <v>-3</v>
      </c>
      <c r="L3559" s="88" t="n">
        <v>43</v>
      </c>
      <c r="M3559" s="87" t="inlineStr"/>
      <c r="N3559" s="87" t="inlineStr">
        <is>
          <t>BO</t>
        </is>
      </c>
      <c r="O3559" s="87" t="inlineStr"/>
      <c r="P3559" s="88" t="n">
        <v>40</v>
      </c>
      <c r="Q3559" s="87" t="inlineStr"/>
      <c r="R3559" s="87" t="inlineStr">
        <is>
          <t>2,8</t>
        </is>
      </c>
      <c r="S3559" s="87" t="inlineStr">
        <is>
          <t>0</t>
        </is>
      </c>
      <c r="T3559" s="88" t="n">
        <v>2.8</v>
      </c>
      <c r="U3559" s="87" t="inlineStr">
        <is>
          <t>E - 110</t>
        </is>
      </c>
    </row>
    <row r="3560" ht="14.4" customHeight="1">
      <c r="A3560" s="87" t="inlineStr">
        <is>
          <t>MAESTRA</t>
        </is>
      </c>
      <c r="B3560" s="87" t="inlineStr">
        <is>
          <t>ALTO BUZETA (MT)</t>
        </is>
      </c>
      <c r="C3560" s="87" t="inlineStr">
        <is>
          <t>ALTO BUZETA (MT)</t>
        </is>
      </c>
      <c r="D3560" s="87" t="inlineStr">
        <is>
          <t>Entrega Inmediata</t>
        </is>
      </c>
      <c r="E3560" s="87" t="inlineStr">
        <is>
          <t>Inmediata</t>
        </is>
      </c>
      <c r="F3560" s="87" t="inlineStr">
        <is>
          <t>Av. Cinco 2951</t>
        </is>
      </c>
      <c r="G3560" s="87" t="inlineStr">
        <is>
          <t>Cerrillos</t>
        </is>
      </c>
      <c r="H3560" s="87" t="inlineStr">
        <is>
          <t>Disponible</t>
        </is>
      </c>
      <c r="I3560" s="87" t="inlineStr">
        <is>
          <t>Bodega</t>
        </is>
      </c>
      <c r="J3560" s="87" t="inlineStr">
        <is>
          <t>BODEGA</t>
        </is>
      </c>
      <c r="K3560" s="88" t="n">
        <v>-3</v>
      </c>
      <c r="L3560" s="88" t="n">
        <v>44</v>
      </c>
      <c r="M3560" s="87" t="inlineStr"/>
      <c r="N3560" s="87" t="inlineStr">
        <is>
          <t>BO</t>
        </is>
      </c>
      <c r="O3560" s="87" t="inlineStr"/>
      <c r="P3560" s="88" t="n">
        <v>70</v>
      </c>
      <c r="Q3560" s="87" t="inlineStr"/>
      <c r="R3560" s="87" t="inlineStr">
        <is>
          <t>2,68</t>
        </is>
      </c>
      <c r="S3560" s="87" t="inlineStr">
        <is>
          <t>0</t>
        </is>
      </c>
      <c r="T3560" s="88" t="n">
        <v>2.68</v>
      </c>
      <c r="U3560" s="87" t="inlineStr"/>
    </row>
    <row r="3561" ht="14.4" customHeight="1">
      <c r="A3561" s="87" t="inlineStr">
        <is>
          <t>MAESTRA</t>
        </is>
      </c>
      <c r="B3561" s="87" t="inlineStr">
        <is>
          <t>ALTO BUZETA (MT)</t>
        </is>
      </c>
      <c r="C3561" s="87" t="inlineStr">
        <is>
          <t>ALTO BUZETA (MT)</t>
        </is>
      </c>
      <c r="D3561" s="87" t="inlineStr">
        <is>
          <t>Entrega Inmediata</t>
        </is>
      </c>
      <c r="E3561" s="87" t="inlineStr">
        <is>
          <t>Inmediata</t>
        </is>
      </c>
      <c r="F3561" s="87" t="inlineStr">
        <is>
          <t>Av. Cinco 2951</t>
        </is>
      </c>
      <c r="G3561" s="87" t="inlineStr">
        <is>
          <t>Cerrillos</t>
        </is>
      </c>
      <c r="H3561" s="87" t="inlineStr">
        <is>
          <t>Disponible</t>
        </is>
      </c>
      <c r="I3561" s="87" t="inlineStr">
        <is>
          <t>Bodega</t>
        </is>
      </c>
      <c r="J3561" s="87" t="inlineStr">
        <is>
          <t>BODEGA</t>
        </is>
      </c>
      <c r="K3561" s="88" t="n">
        <v>-3</v>
      </c>
      <c r="L3561" s="88" t="n">
        <v>45</v>
      </c>
      <c r="M3561" s="87" t="inlineStr"/>
      <c r="N3561" s="87" t="inlineStr">
        <is>
          <t>BO</t>
        </is>
      </c>
      <c r="O3561" s="87" t="inlineStr"/>
      <c r="P3561" s="88" t="n">
        <v>70</v>
      </c>
      <c r="Q3561" s="87" t="inlineStr"/>
      <c r="R3561" s="87" t="inlineStr">
        <is>
          <t>3,98</t>
        </is>
      </c>
      <c r="S3561" s="87" t="inlineStr">
        <is>
          <t>0</t>
        </is>
      </c>
      <c r="T3561" s="88" t="n">
        <v>3.98</v>
      </c>
      <c r="U3561" s="87" t="inlineStr"/>
    </row>
    <row r="3562" ht="14.4" customHeight="1">
      <c r="A3562" s="87" t="inlineStr">
        <is>
          <t>MAESTRA</t>
        </is>
      </c>
      <c r="B3562" s="87" t="inlineStr">
        <is>
          <t>ALTO BUZETA (MT)</t>
        </is>
      </c>
      <c r="C3562" s="87" t="inlineStr">
        <is>
          <t>ALTO BUZETA (MT)</t>
        </is>
      </c>
      <c r="D3562" s="87" t="inlineStr">
        <is>
          <t>Entrega Inmediata</t>
        </is>
      </c>
      <c r="E3562" s="87" t="inlineStr">
        <is>
          <t>Inmediata</t>
        </is>
      </c>
      <c r="F3562" s="87" t="inlineStr">
        <is>
          <t>Av. Cinco 2951</t>
        </is>
      </c>
      <c r="G3562" s="87" t="inlineStr">
        <is>
          <t>Cerrillos</t>
        </is>
      </c>
      <c r="H3562" s="87" t="inlineStr">
        <is>
          <t>Disponible</t>
        </is>
      </c>
      <c r="I3562" s="87" t="inlineStr">
        <is>
          <t>Bodega</t>
        </is>
      </c>
      <c r="J3562" s="87" t="inlineStr">
        <is>
          <t>BODEGA</t>
        </is>
      </c>
      <c r="K3562" s="88" t="n">
        <v>-3</v>
      </c>
      <c r="L3562" s="88" t="n">
        <v>46</v>
      </c>
      <c r="M3562" s="87" t="inlineStr"/>
      <c r="N3562" s="87" t="inlineStr">
        <is>
          <t>BO</t>
        </is>
      </c>
      <c r="O3562" s="87" t="inlineStr"/>
      <c r="P3562" s="88" t="n">
        <v>140</v>
      </c>
      <c r="Q3562" s="87" t="inlineStr"/>
      <c r="R3562" s="87" t="inlineStr">
        <is>
          <t>4,17</t>
        </is>
      </c>
      <c r="S3562" s="87" t="inlineStr">
        <is>
          <t>0</t>
        </is>
      </c>
      <c r="T3562" s="88" t="n">
        <v>4.17</v>
      </c>
      <c r="U3562" s="87" t="inlineStr">
        <is>
          <t>E - 111</t>
        </is>
      </c>
    </row>
    <row r="3563" ht="14.4" customHeight="1">
      <c r="A3563" s="87" t="inlineStr">
        <is>
          <t>MAESTRA</t>
        </is>
      </c>
      <c r="B3563" s="87" t="inlineStr">
        <is>
          <t>ALTO BUZETA (MT)</t>
        </is>
      </c>
      <c r="C3563" s="87" t="inlineStr">
        <is>
          <t>ALTO BUZETA (MT)</t>
        </is>
      </c>
      <c r="D3563" s="87" t="inlineStr">
        <is>
          <t>Entrega Inmediata</t>
        </is>
      </c>
      <c r="E3563" s="87" t="inlineStr">
        <is>
          <t>Inmediata</t>
        </is>
      </c>
      <c r="F3563" s="87" t="inlineStr">
        <is>
          <t>Av. Cinco 2951</t>
        </is>
      </c>
      <c r="G3563" s="87" t="inlineStr">
        <is>
          <t>Cerrillos</t>
        </is>
      </c>
      <c r="H3563" s="87" t="inlineStr">
        <is>
          <t>Disponible</t>
        </is>
      </c>
      <c r="I3563" s="87" t="inlineStr">
        <is>
          <t>Bodega</t>
        </is>
      </c>
      <c r="J3563" s="87" t="inlineStr">
        <is>
          <t>BODEGA</t>
        </is>
      </c>
      <c r="K3563" s="88" t="n">
        <v>-3</v>
      </c>
      <c r="L3563" s="88" t="n">
        <v>47</v>
      </c>
      <c r="M3563" s="87" t="inlineStr"/>
      <c r="N3563" s="87" t="inlineStr">
        <is>
          <t>BO</t>
        </is>
      </c>
      <c r="O3563" s="87" t="inlineStr"/>
      <c r="P3563" s="88" t="n">
        <v>80</v>
      </c>
      <c r="Q3563" s="87" t="inlineStr"/>
      <c r="R3563" s="87" t="inlineStr">
        <is>
          <t>10,84</t>
        </is>
      </c>
      <c r="S3563" s="87" t="inlineStr">
        <is>
          <t>0</t>
        </is>
      </c>
      <c r="T3563" s="88" t="n">
        <v>10.84</v>
      </c>
      <c r="U3563" s="87" t="inlineStr">
        <is>
          <t>E - 112</t>
        </is>
      </c>
    </row>
    <row r="3564" ht="14.4" customHeight="1">
      <c r="A3564" s="87" t="inlineStr">
        <is>
          <t>MAESTRA</t>
        </is>
      </c>
      <c r="B3564" s="87" t="inlineStr">
        <is>
          <t>ALTO BUZETA (MT)</t>
        </is>
      </c>
      <c r="C3564" s="87" t="inlineStr">
        <is>
          <t>ALTO BUZETA (MT)</t>
        </is>
      </c>
      <c r="D3564" s="87" t="inlineStr">
        <is>
          <t>Entrega Inmediata</t>
        </is>
      </c>
      <c r="E3564" s="87" t="inlineStr">
        <is>
          <t>Inmediata</t>
        </is>
      </c>
      <c r="F3564" s="87" t="inlineStr">
        <is>
          <t>Av. Cinco 2951</t>
        </is>
      </c>
      <c r="G3564" s="87" t="inlineStr">
        <is>
          <t>Cerrillos</t>
        </is>
      </c>
      <c r="H3564" s="87" t="inlineStr">
        <is>
          <t>Disponible</t>
        </is>
      </c>
      <c r="I3564" s="87" t="inlineStr">
        <is>
          <t>Bodega</t>
        </is>
      </c>
      <c r="J3564" s="87" t="inlineStr">
        <is>
          <t>BODEGA</t>
        </is>
      </c>
      <c r="K3564" s="88" t="n">
        <v>-3</v>
      </c>
      <c r="L3564" s="88" t="n">
        <v>48</v>
      </c>
      <c r="M3564" s="87" t="inlineStr"/>
      <c r="N3564" s="87" t="inlineStr">
        <is>
          <t>BO</t>
        </is>
      </c>
      <c r="O3564" s="87" t="inlineStr"/>
      <c r="P3564" s="88" t="n">
        <v>110</v>
      </c>
      <c r="Q3564" s="87" t="inlineStr"/>
      <c r="R3564" s="87" t="inlineStr">
        <is>
          <t>5,98</t>
        </is>
      </c>
      <c r="S3564" s="87" t="inlineStr">
        <is>
          <t>0</t>
        </is>
      </c>
      <c r="T3564" s="88" t="n">
        <v>5.98</v>
      </c>
      <c r="U3564" s="87" t="inlineStr"/>
    </row>
    <row r="3565" ht="14.4" customHeight="1">
      <c r="A3565" s="87" t="inlineStr">
        <is>
          <t>MAESTRA</t>
        </is>
      </c>
      <c r="B3565" s="87" t="inlineStr">
        <is>
          <t>ALTO BUZETA (MT)</t>
        </is>
      </c>
      <c r="C3565" s="87" t="inlineStr">
        <is>
          <t>ALTO BUZETA (MT)</t>
        </is>
      </c>
      <c r="D3565" s="87" t="inlineStr">
        <is>
          <t>Entrega Inmediata</t>
        </is>
      </c>
      <c r="E3565" s="87" t="inlineStr">
        <is>
          <t>Inmediata</t>
        </is>
      </c>
      <c r="F3565" s="87" t="inlineStr">
        <is>
          <t>Av. Cinco 2951</t>
        </is>
      </c>
      <c r="G3565" s="87" t="inlineStr">
        <is>
          <t>Cerrillos</t>
        </is>
      </c>
      <c r="H3565" s="87" t="inlineStr">
        <is>
          <t>Disponible</t>
        </is>
      </c>
      <c r="I3565" s="87" t="inlineStr">
        <is>
          <t>Bodega</t>
        </is>
      </c>
      <c r="J3565" s="87" t="inlineStr">
        <is>
          <t>BODEGA</t>
        </is>
      </c>
      <c r="K3565" s="88" t="n">
        <v>-3</v>
      </c>
      <c r="L3565" s="88" t="n">
        <v>49</v>
      </c>
      <c r="M3565" s="87" t="inlineStr"/>
      <c r="N3565" s="87" t="inlineStr">
        <is>
          <t>BO</t>
        </is>
      </c>
      <c r="O3565" s="87" t="inlineStr"/>
      <c r="P3565" s="88" t="n">
        <v>120</v>
      </c>
      <c r="Q3565" s="87" t="inlineStr"/>
      <c r="R3565" s="87" t="inlineStr">
        <is>
          <t>8,71</t>
        </is>
      </c>
      <c r="S3565" s="87" t="inlineStr">
        <is>
          <t>0</t>
        </is>
      </c>
      <c r="T3565" s="88" t="n">
        <v>8.710000000000001</v>
      </c>
      <c r="U3565" s="87" t="inlineStr">
        <is>
          <t>E - 113</t>
        </is>
      </c>
    </row>
    <row r="3566" ht="14.4" customHeight="1">
      <c r="A3566" s="87" t="inlineStr">
        <is>
          <t>MAESTRA</t>
        </is>
      </c>
      <c r="B3566" s="87" t="inlineStr">
        <is>
          <t>ALTO BUZETA (MT)</t>
        </is>
      </c>
      <c r="C3566" s="87" t="inlineStr">
        <is>
          <t>ALTO BUZETA (MT)</t>
        </is>
      </c>
      <c r="D3566" s="87" t="inlineStr">
        <is>
          <t>Entrega Inmediata</t>
        </is>
      </c>
      <c r="E3566" s="87" t="inlineStr">
        <is>
          <t>Inmediata</t>
        </is>
      </c>
      <c r="F3566" s="87" t="inlineStr">
        <is>
          <t>Av. Cinco 2951</t>
        </is>
      </c>
      <c r="G3566" s="87" t="inlineStr">
        <is>
          <t>Cerrillos</t>
        </is>
      </c>
      <c r="H3566" s="87" t="inlineStr">
        <is>
          <t>Disponible</t>
        </is>
      </c>
      <c r="I3566" s="87" t="inlineStr">
        <is>
          <t>Bodega</t>
        </is>
      </c>
      <c r="J3566" s="87" t="inlineStr">
        <is>
          <t>BODEGA</t>
        </is>
      </c>
      <c r="K3566" s="88" t="n">
        <v>-3</v>
      </c>
      <c r="L3566" s="88" t="n">
        <v>50</v>
      </c>
      <c r="M3566" s="87" t="inlineStr"/>
      <c r="N3566" s="87" t="inlineStr">
        <is>
          <t>BO</t>
        </is>
      </c>
      <c r="O3566" s="87" t="inlineStr"/>
      <c r="P3566" s="88" t="n">
        <v>90</v>
      </c>
      <c r="Q3566" s="87" t="inlineStr"/>
      <c r="R3566" s="87" t="inlineStr">
        <is>
          <t>8,64</t>
        </is>
      </c>
      <c r="S3566" s="87" t="inlineStr">
        <is>
          <t>0</t>
        </is>
      </c>
      <c r="T3566" s="88" t="n">
        <v>8.640000000000001</v>
      </c>
      <c r="U3566" s="87" t="inlineStr">
        <is>
          <t>E - 117</t>
        </is>
      </c>
    </row>
    <row r="3567" ht="14.4" customHeight="1">
      <c r="A3567" s="87" t="inlineStr">
        <is>
          <t>MAESTRA</t>
        </is>
      </c>
      <c r="B3567" s="87" t="inlineStr">
        <is>
          <t>ALTO BUZETA (MT)</t>
        </is>
      </c>
      <c r="C3567" s="87" t="inlineStr">
        <is>
          <t>ALTO BUZETA (MT)</t>
        </is>
      </c>
      <c r="D3567" s="87" t="inlineStr">
        <is>
          <t>Entrega Inmediata</t>
        </is>
      </c>
      <c r="E3567" s="87" t="inlineStr">
        <is>
          <t>Inmediata</t>
        </is>
      </c>
      <c r="F3567" s="87" t="inlineStr">
        <is>
          <t>Av. Cinco 2951</t>
        </is>
      </c>
      <c r="G3567" s="87" t="inlineStr">
        <is>
          <t>Cerrillos</t>
        </is>
      </c>
      <c r="H3567" s="87" t="inlineStr">
        <is>
          <t>Disponible</t>
        </is>
      </c>
      <c r="I3567" s="87" t="inlineStr">
        <is>
          <t>Bodega</t>
        </is>
      </c>
      <c r="J3567" s="87" t="inlineStr">
        <is>
          <t>BODEGA</t>
        </is>
      </c>
      <c r="K3567" s="88" t="n">
        <v>-3</v>
      </c>
      <c r="L3567" s="88" t="n">
        <v>51</v>
      </c>
      <c r="M3567" s="87" t="inlineStr"/>
      <c r="N3567" s="87" t="inlineStr">
        <is>
          <t>BO</t>
        </is>
      </c>
      <c r="O3567" s="87" t="inlineStr"/>
      <c r="P3567" s="88" t="n">
        <v>130</v>
      </c>
      <c r="Q3567" s="87" t="inlineStr"/>
      <c r="R3567" s="87" t="inlineStr">
        <is>
          <t>7,18</t>
        </is>
      </c>
      <c r="S3567" s="87" t="inlineStr">
        <is>
          <t>0</t>
        </is>
      </c>
      <c r="T3567" s="88" t="n">
        <v>7.18</v>
      </c>
      <c r="U3567" s="87" t="inlineStr"/>
    </row>
    <row r="3568" ht="14.4" customHeight="1">
      <c r="A3568" s="87" t="inlineStr">
        <is>
          <t>MAESTRA</t>
        </is>
      </c>
      <c r="B3568" s="87" t="inlineStr">
        <is>
          <t>ALTO BUZETA (MT)</t>
        </is>
      </c>
      <c r="C3568" s="87" t="inlineStr">
        <is>
          <t>ALTO BUZETA (MT)</t>
        </is>
      </c>
      <c r="D3568" s="87" t="inlineStr">
        <is>
          <t>Entrega Inmediata</t>
        </is>
      </c>
      <c r="E3568" s="87" t="inlineStr">
        <is>
          <t>Inmediata</t>
        </is>
      </c>
      <c r="F3568" s="87" t="inlineStr">
        <is>
          <t>Av. Cinco 2951</t>
        </is>
      </c>
      <c r="G3568" s="87" t="inlineStr">
        <is>
          <t>Cerrillos</t>
        </is>
      </c>
      <c r="H3568" s="87" t="inlineStr">
        <is>
          <t>Disponible</t>
        </is>
      </c>
      <c r="I3568" s="87" t="inlineStr">
        <is>
          <t>Bodega</t>
        </is>
      </c>
      <c r="J3568" s="87" t="inlineStr">
        <is>
          <t>BODEGA</t>
        </is>
      </c>
      <c r="K3568" s="88" t="n">
        <v>1</v>
      </c>
      <c r="L3568" s="88" t="n">
        <v>60</v>
      </c>
      <c r="M3568" s="87" t="inlineStr"/>
      <c r="N3568" s="87" t="inlineStr">
        <is>
          <t>BO</t>
        </is>
      </c>
      <c r="O3568" s="87" t="inlineStr"/>
      <c r="P3568" s="88" t="n">
        <v>40</v>
      </c>
      <c r="Q3568" s="87" t="inlineStr"/>
      <c r="R3568" s="87" t="inlineStr">
        <is>
          <t>2,07</t>
        </is>
      </c>
      <c r="S3568" s="87" t="inlineStr">
        <is>
          <t>0</t>
        </is>
      </c>
      <c r="T3568" s="88" t="n">
        <v>2.07</v>
      </c>
      <c r="U3568" s="87" t="inlineStr"/>
    </row>
    <row r="3569" ht="14.4" customHeight="1">
      <c r="A3569" s="87" t="inlineStr">
        <is>
          <t>MAESTRA</t>
        </is>
      </c>
      <c r="B3569" s="87" t="inlineStr">
        <is>
          <t>ALTO BUZETA (MT)</t>
        </is>
      </c>
      <c r="C3569" s="87" t="inlineStr">
        <is>
          <t>ALTO BUZETA (MT)</t>
        </is>
      </c>
      <c r="D3569" s="87" t="inlineStr">
        <is>
          <t>Entrega Inmediata</t>
        </is>
      </c>
      <c r="E3569" s="87" t="inlineStr">
        <is>
          <t>Inmediata</t>
        </is>
      </c>
      <c r="F3569" s="87" t="inlineStr">
        <is>
          <t>Av. Cinco 2951</t>
        </is>
      </c>
      <c r="G3569" s="87" t="inlineStr">
        <is>
          <t>Cerrillos</t>
        </is>
      </c>
      <c r="H3569" s="87" t="inlineStr">
        <is>
          <t>Disponible</t>
        </is>
      </c>
      <c r="I3569" s="87" t="inlineStr">
        <is>
          <t>Bodega</t>
        </is>
      </c>
      <c r="J3569" s="87" t="inlineStr">
        <is>
          <t>BODEGA</t>
        </is>
      </c>
      <c r="K3569" s="88" t="n">
        <v>1</v>
      </c>
      <c r="L3569" s="88" t="n">
        <v>63</v>
      </c>
      <c r="M3569" s="87" t="inlineStr"/>
      <c r="N3569" s="87" t="inlineStr">
        <is>
          <t>BO</t>
        </is>
      </c>
      <c r="O3569" s="87" t="inlineStr"/>
      <c r="P3569" s="88" t="n">
        <v>140</v>
      </c>
      <c r="Q3569" s="87" t="inlineStr"/>
      <c r="R3569" s="87" t="inlineStr">
        <is>
          <t>2,12</t>
        </is>
      </c>
      <c r="S3569" s="87" t="inlineStr">
        <is>
          <t>0</t>
        </is>
      </c>
      <c r="T3569" s="88" t="n">
        <v>2.12</v>
      </c>
      <c r="U3569" s="87" t="inlineStr"/>
    </row>
    <row r="3570" ht="14.4" customHeight="1">
      <c r="A3570" s="87" t="inlineStr">
        <is>
          <t>MAESTRA</t>
        </is>
      </c>
      <c r="B3570" s="87" t="inlineStr">
        <is>
          <t>ALTO BUZETA (MT)</t>
        </is>
      </c>
      <c r="C3570" s="87" t="inlineStr">
        <is>
          <t>ALTO BUZETA (MT)</t>
        </is>
      </c>
      <c r="D3570" s="87" t="inlineStr">
        <is>
          <t>Entrega Inmediata</t>
        </is>
      </c>
      <c r="E3570" s="87" t="inlineStr">
        <is>
          <t>Inmediata</t>
        </is>
      </c>
      <c r="F3570" s="87" t="inlineStr">
        <is>
          <t>Av. Cinco 2951</t>
        </is>
      </c>
      <c r="G3570" s="87" t="inlineStr">
        <is>
          <t>Cerrillos</t>
        </is>
      </c>
      <c r="H3570" s="87" t="inlineStr">
        <is>
          <t>Disponible</t>
        </is>
      </c>
      <c r="I3570" s="87" t="inlineStr">
        <is>
          <t>Bodega</t>
        </is>
      </c>
      <c r="J3570" s="87" t="inlineStr">
        <is>
          <t>BODEGA</t>
        </is>
      </c>
      <c r="K3570" s="88" t="n">
        <v>1</v>
      </c>
      <c r="L3570" s="88" t="n">
        <v>64</v>
      </c>
      <c r="M3570" s="87" t="inlineStr"/>
      <c r="N3570" s="87" t="inlineStr">
        <is>
          <t>BO</t>
        </is>
      </c>
      <c r="O3570" s="87" t="inlineStr"/>
      <c r="P3570" s="88" t="n">
        <v>130</v>
      </c>
      <c r="Q3570" s="87" t="inlineStr"/>
      <c r="R3570" s="87" t="inlineStr">
        <is>
          <t>10,39</t>
        </is>
      </c>
      <c r="S3570" s="87" t="inlineStr">
        <is>
          <t>0</t>
        </is>
      </c>
      <c r="T3570" s="88" t="n">
        <v>10.39</v>
      </c>
      <c r="U3570" s="87" t="inlineStr">
        <is>
          <t>D - 103 A</t>
        </is>
      </c>
    </row>
    <row r="3571" ht="14.4" customHeight="1">
      <c r="A3571" s="87" t="inlineStr">
        <is>
          <t>MAESTRA</t>
        </is>
      </c>
      <c r="B3571" s="87" t="inlineStr">
        <is>
          <t>ALTO BUZETA (MT)</t>
        </is>
      </c>
      <c r="C3571" s="87" t="inlineStr">
        <is>
          <t>ALTO BUZETA (MT)</t>
        </is>
      </c>
      <c r="D3571" s="87" t="inlineStr">
        <is>
          <t>Entrega Inmediata</t>
        </is>
      </c>
      <c r="E3571" s="87" t="inlineStr">
        <is>
          <t>Inmediata</t>
        </is>
      </c>
      <c r="F3571" s="87" t="inlineStr">
        <is>
          <t>Av. Cinco 2951</t>
        </is>
      </c>
      <c r="G3571" s="87" t="inlineStr">
        <is>
          <t>Cerrillos</t>
        </is>
      </c>
      <c r="H3571" s="87" t="inlineStr">
        <is>
          <t>Disponible</t>
        </is>
      </c>
      <c r="I3571" s="87" t="inlineStr">
        <is>
          <t>Bodega</t>
        </is>
      </c>
      <c r="J3571" s="87" t="inlineStr">
        <is>
          <t>BODEGA</t>
        </is>
      </c>
      <c r="K3571" s="88" t="n">
        <v>3</v>
      </c>
      <c r="L3571" s="88" t="n">
        <v>66</v>
      </c>
      <c r="M3571" s="87" t="inlineStr"/>
      <c r="N3571" s="87" t="inlineStr">
        <is>
          <t>BO</t>
        </is>
      </c>
      <c r="O3571" s="87" t="inlineStr"/>
      <c r="P3571" s="88" t="n">
        <v>130</v>
      </c>
      <c r="Q3571" s="87" t="inlineStr"/>
      <c r="R3571" s="87" t="inlineStr">
        <is>
          <t>9,67</t>
        </is>
      </c>
      <c r="S3571" s="87" t="inlineStr">
        <is>
          <t>0</t>
        </is>
      </c>
      <c r="T3571" s="88" t="n">
        <v>9.67</v>
      </c>
      <c r="U3571" s="87" t="inlineStr">
        <is>
          <t>B - 66</t>
        </is>
      </c>
    </row>
    <row r="3572" ht="14.4" customHeight="1">
      <c r="A3572" s="87" t="inlineStr">
        <is>
          <t>MAESTRA</t>
        </is>
      </c>
      <c r="B3572" s="87" t="inlineStr">
        <is>
          <t>ALTO BUZETA (MT)</t>
        </is>
      </c>
      <c r="C3572" s="87" t="inlineStr">
        <is>
          <t>ALTO BUZETA (MT)</t>
        </is>
      </c>
      <c r="D3572" s="87" t="inlineStr">
        <is>
          <t>Entrega Inmediata</t>
        </is>
      </c>
      <c r="E3572" s="87" t="inlineStr">
        <is>
          <t>Inmediata</t>
        </is>
      </c>
      <c r="F3572" s="87" t="inlineStr">
        <is>
          <t>Av. Cinco 2951</t>
        </is>
      </c>
      <c r="G3572" s="87" t="inlineStr">
        <is>
          <t>Cerrillos</t>
        </is>
      </c>
      <c r="H3572" s="87" t="inlineStr">
        <is>
          <t>Disponible</t>
        </is>
      </c>
      <c r="I3572" s="87" t="inlineStr">
        <is>
          <t>Bodega</t>
        </is>
      </c>
      <c r="J3572" s="87" t="inlineStr">
        <is>
          <t>BODEGA</t>
        </is>
      </c>
      <c r="K3572" s="88" t="n">
        <v>6</v>
      </c>
      <c r="L3572" s="88" t="n">
        <v>68</v>
      </c>
      <c r="M3572" s="87" t="inlineStr"/>
      <c r="N3572" s="87" t="inlineStr">
        <is>
          <t>BO</t>
        </is>
      </c>
      <c r="O3572" s="87" t="inlineStr"/>
      <c r="P3572" s="88" t="n">
        <v>100</v>
      </c>
      <c r="Q3572" s="87" t="inlineStr"/>
      <c r="R3572" s="87" t="inlineStr">
        <is>
          <t>7,51</t>
        </is>
      </c>
      <c r="S3572" s="87" t="inlineStr">
        <is>
          <t>0</t>
        </is>
      </c>
      <c r="T3572" s="88" t="n">
        <v>7.51</v>
      </c>
      <c r="U3572" s="87" t="inlineStr">
        <is>
          <t>D - 602 A</t>
        </is>
      </c>
    </row>
    <row r="3573" ht="14.4" customHeight="1">
      <c r="A3573" s="87" t="inlineStr">
        <is>
          <t>MAESTRA</t>
        </is>
      </c>
      <c r="B3573" s="87" t="inlineStr">
        <is>
          <t>ALTO BUZETA (MT)</t>
        </is>
      </c>
      <c r="C3573" s="87" t="inlineStr">
        <is>
          <t>ALTO BUZETA (MT)</t>
        </is>
      </c>
      <c r="D3573" s="87" t="inlineStr">
        <is>
          <t>Entrega Inmediata</t>
        </is>
      </c>
      <c r="E3573" s="87" t="inlineStr">
        <is>
          <t>Inmediata</t>
        </is>
      </c>
      <c r="F3573" s="87" t="inlineStr">
        <is>
          <t>Av. Cinco 2951</t>
        </is>
      </c>
      <c r="G3573" s="87" t="inlineStr">
        <is>
          <t>Cerrillos</t>
        </is>
      </c>
      <c r="H3573" s="87" t="inlineStr">
        <is>
          <t>Disponible</t>
        </is>
      </c>
      <c r="I3573" s="87" t="inlineStr">
        <is>
          <t>Bodega</t>
        </is>
      </c>
      <c r="J3573" s="87" t="inlineStr">
        <is>
          <t>BODEGA</t>
        </is>
      </c>
      <c r="K3573" s="88" t="n">
        <v>7</v>
      </c>
      <c r="L3573" s="88" t="n">
        <v>69</v>
      </c>
      <c r="M3573" s="87" t="inlineStr"/>
      <c r="N3573" s="87" t="inlineStr">
        <is>
          <t>BO</t>
        </is>
      </c>
      <c r="O3573" s="87" t="inlineStr"/>
      <c r="P3573" s="88" t="n">
        <v>100</v>
      </c>
      <c r="Q3573" s="87" t="inlineStr"/>
      <c r="R3573" s="87" t="inlineStr">
        <is>
          <t>7,51</t>
        </is>
      </c>
      <c r="S3573" s="87" t="inlineStr">
        <is>
          <t>0</t>
        </is>
      </c>
      <c r="T3573" s="88" t="n">
        <v>7.51</v>
      </c>
      <c r="U3573" s="87" t="inlineStr">
        <is>
          <t>D - 705 A</t>
        </is>
      </c>
    </row>
    <row r="3574" ht="14.4" customHeight="1">
      <c r="A3574" s="87" t="inlineStr">
        <is>
          <t>MAESTRA</t>
        </is>
      </c>
      <c r="B3574" s="87" t="inlineStr">
        <is>
          <t>ALTO BUZETA (MT)</t>
        </is>
      </c>
      <c r="C3574" s="87" t="inlineStr">
        <is>
          <t>ALTO BUZETA (MT)</t>
        </is>
      </c>
      <c r="D3574" s="87" t="inlineStr">
        <is>
          <t>Entrega Inmediata</t>
        </is>
      </c>
      <c r="E3574" s="87" t="inlineStr">
        <is>
          <t>Inmediata</t>
        </is>
      </c>
      <c r="F3574" s="87" t="inlineStr">
        <is>
          <t>Av. Cinco 2951</t>
        </is>
      </c>
      <c r="G3574" s="87" t="inlineStr">
        <is>
          <t>Cerrillos</t>
        </is>
      </c>
      <c r="H3574" s="87" t="inlineStr">
        <is>
          <t>Disponible</t>
        </is>
      </c>
      <c r="I3574" s="87" t="inlineStr">
        <is>
          <t>Bodega</t>
        </is>
      </c>
      <c r="J3574" s="87" t="inlineStr">
        <is>
          <t>BODEGA</t>
        </is>
      </c>
      <c r="K3574" s="88" t="n">
        <v>8</v>
      </c>
      <c r="L3574" s="88" t="n">
        <v>70</v>
      </c>
      <c r="M3574" s="87" t="inlineStr"/>
      <c r="N3574" s="87" t="inlineStr">
        <is>
          <t>BO</t>
        </is>
      </c>
      <c r="O3574" s="87" t="inlineStr"/>
      <c r="P3574" s="88" t="n">
        <v>100</v>
      </c>
      <c r="Q3574" s="87" t="inlineStr"/>
      <c r="R3574" s="87" t="inlineStr">
        <is>
          <t>7,51</t>
        </is>
      </c>
      <c r="S3574" s="87" t="inlineStr">
        <is>
          <t>0</t>
        </is>
      </c>
      <c r="T3574" s="88" t="n">
        <v>7.51</v>
      </c>
      <c r="U3574" s="87" t="inlineStr">
        <is>
          <t>D - 802 A</t>
        </is>
      </c>
    </row>
    <row r="3575" ht="14.4" customHeight="1">
      <c r="A3575" s="87" t="inlineStr">
        <is>
          <t>MAESTRA</t>
        </is>
      </c>
      <c r="B3575" s="87" t="inlineStr">
        <is>
          <t>ALTO BUZETA (MT)</t>
        </is>
      </c>
      <c r="C3575" s="87" t="inlineStr">
        <is>
          <t>ALTO BUZETA (MT)</t>
        </is>
      </c>
      <c r="D3575" s="87" t="inlineStr">
        <is>
          <t>Entrega Inmediata</t>
        </is>
      </c>
      <c r="E3575" s="87" t="inlineStr">
        <is>
          <t>Inmediata</t>
        </is>
      </c>
      <c r="F3575" s="87" t="inlineStr">
        <is>
          <t>Av. Cinco 2951</t>
        </is>
      </c>
      <c r="G3575" s="87" t="inlineStr">
        <is>
          <t>Cerrillos</t>
        </is>
      </c>
      <c r="H3575" s="87" t="inlineStr">
        <is>
          <t>Disponible</t>
        </is>
      </c>
      <c r="I3575" s="87" t="inlineStr">
        <is>
          <t>Bodega</t>
        </is>
      </c>
      <c r="J3575" s="87" t="inlineStr">
        <is>
          <t>BODEGA</t>
        </is>
      </c>
      <c r="K3575" s="88" t="n">
        <v>9</v>
      </c>
      <c r="L3575" s="88" t="n">
        <v>71</v>
      </c>
      <c r="M3575" s="87" t="inlineStr"/>
      <c r="N3575" s="87" t="inlineStr">
        <is>
          <t>BO</t>
        </is>
      </c>
      <c r="O3575" s="87" t="inlineStr"/>
      <c r="P3575" s="88" t="n">
        <v>100</v>
      </c>
      <c r="Q3575" s="87" t="inlineStr"/>
      <c r="R3575" s="87" t="inlineStr">
        <is>
          <t>7,51</t>
        </is>
      </c>
      <c r="S3575" s="87" t="inlineStr">
        <is>
          <t>0</t>
        </is>
      </c>
      <c r="T3575" s="88" t="n">
        <v>7.51</v>
      </c>
      <c r="U3575" s="87" t="inlineStr">
        <is>
          <t>D - 905 A</t>
        </is>
      </c>
    </row>
    <row r="3576" ht="14.4" customHeight="1">
      <c r="A3576" s="87" t="inlineStr">
        <is>
          <t>MAESTRA</t>
        </is>
      </c>
      <c r="B3576" s="87" t="inlineStr">
        <is>
          <t>ALTO BUZETA (MT)</t>
        </is>
      </c>
      <c r="C3576" s="87" t="inlineStr">
        <is>
          <t>ALTO BUZETA (MT)</t>
        </is>
      </c>
      <c r="D3576" s="87" t="inlineStr">
        <is>
          <t>Entrega Inmediata</t>
        </is>
      </c>
      <c r="E3576" s="87" t="inlineStr">
        <is>
          <t>Inmediata</t>
        </is>
      </c>
      <c r="F3576" s="87" t="inlineStr">
        <is>
          <t>Av. Cinco 2951</t>
        </is>
      </c>
      <c r="G3576" s="87" t="inlineStr">
        <is>
          <t>Cerrillos</t>
        </is>
      </c>
      <c r="H3576" s="87" t="inlineStr">
        <is>
          <t>Disponible</t>
        </is>
      </c>
      <c r="I3576" s="87" t="inlineStr">
        <is>
          <t>Bodega</t>
        </is>
      </c>
      <c r="J3576" s="87" t="inlineStr">
        <is>
          <t>BODEGA</t>
        </is>
      </c>
      <c r="K3576" s="88" t="n">
        <v>10</v>
      </c>
      <c r="L3576" s="88" t="n">
        <v>72</v>
      </c>
      <c r="M3576" s="87" t="inlineStr"/>
      <c r="N3576" s="87" t="inlineStr">
        <is>
          <t>BO</t>
        </is>
      </c>
      <c r="O3576" s="87" t="inlineStr"/>
      <c r="P3576" s="88" t="n">
        <v>100</v>
      </c>
      <c r="Q3576" s="87" t="inlineStr"/>
      <c r="R3576" s="87" t="inlineStr">
        <is>
          <t>7,51</t>
        </is>
      </c>
      <c r="S3576" s="87" t="inlineStr">
        <is>
          <t>0</t>
        </is>
      </c>
      <c r="T3576" s="88" t="n">
        <v>7.51</v>
      </c>
      <c r="U3576" s="87" t="inlineStr">
        <is>
          <t>D - 1002 A</t>
        </is>
      </c>
    </row>
    <row r="3577" ht="14.4" customHeight="1">
      <c r="A3577" s="87" t="inlineStr">
        <is>
          <t>MAESTRA</t>
        </is>
      </c>
      <c r="B3577" s="87" t="inlineStr">
        <is>
          <t>ALTO BUZETA (MT)</t>
        </is>
      </c>
      <c r="C3577" s="87" t="inlineStr">
        <is>
          <t>ALTO BUZETA (MT)</t>
        </is>
      </c>
      <c r="D3577" s="87" t="inlineStr">
        <is>
          <t>Entrega Inmediata</t>
        </is>
      </c>
      <c r="E3577" s="87" t="inlineStr">
        <is>
          <t>Inmediata</t>
        </is>
      </c>
      <c r="F3577" s="87" t="inlineStr">
        <is>
          <t>Av. Cinco 2951</t>
        </is>
      </c>
      <c r="G3577" s="87" t="inlineStr">
        <is>
          <t>Cerrillos</t>
        </is>
      </c>
      <c r="H3577" s="87" t="inlineStr">
        <is>
          <t>Disponible</t>
        </is>
      </c>
      <c r="I3577" s="87" t="inlineStr">
        <is>
          <t>Bodega</t>
        </is>
      </c>
      <c r="J3577" s="87" t="inlineStr">
        <is>
          <t>BODEGA</t>
        </is>
      </c>
      <c r="K3577" s="88" t="n">
        <v>12</v>
      </c>
      <c r="L3577" s="88" t="n">
        <v>74</v>
      </c>
      <c r="M3577" s="87" t="inlineStr"/>
      <c r="N3577" s="87" t="inlineStr">
        <is>
          <t>BO</t>
        </is>
      </c>
      <c r="O3577" s="87" t="inlineStr"/>
      <c r="P3577" s="88" t="n">
        <v>100</v>
      </c>
      <c r="Q3577" s="87" t="inlineStr"/>
      <c r="R3577" s="87" t="inlineStr">
        <is>
          <t>7,51</t>
        </is>
      </c>
      <c r="S3577" s="87" t="inlineStr">
        <is>
          <t>0</t>
        </is>
      </c>
      <c r="T3577" s="88" t="n">
        <v>7.51</v>
      </c>
      <c r="U3577" s="87" t="inlineStr">
        <is>
          <t>D - 1202 A</t>
        </is>
      </c>
    </row>
    <row r="3578" ht="14.4" customHeight="1">
      <c r="A3578" s="87" t="inlineStr">
        <is>
          <t>MAESTRA</t>
        </is>
      </c>
      <c r="B3578" s="87" t="inlineStr">
        <is>
          <t>ALTO BUZETA (MT)</t>
        </is>
      </c>
      <c r="C3578" s="87" t="inlineStr">
        <is>
          <t>ALTO BUZETA (MT)</t>
        </is>
      </c>
      <c r="D3578" s="87" t="inlineStr">
        <is>
          <t>Entrega Inmediata</t>
        </is>
      </c>
      <c r="E3578" s="87" t="inlineStr">
        <is>
          <t>Inmediata</t>
        </is>
      </c>
      <c r="F3578" s="87" t="inlineStr">
        <is>
          <t>Av. Cinco 2951</t>
        </is>
      </c>
      <c r="G3578" s="87" t="inlineStr">
        <is>
          <t>Cerrillos</t>
        </is>
      </c>
      <c r="H3578" s="87" t="inlineStr">
        <is>
          <t>Disponible</t>
        </is>
      </c>
      <c r="I3578" s="87" t="inlineStr">
        <is>
          <t>Bodega</t>
        </is>
      </c>
      <c r="J3578" s="87" t="inlineStr">
        <is>
          <t>BODEGA</t>
        </is>
      </c>
      <c r="K3578" s="88" t="n">
        <v>13</v>
      </c>
      <c r="L3578" s="88" t="n">
        <v>75</v>
      </c>
      <c r="M3578" s="87" t="inlineStr"/>
      <c r="N3578" s="87" t="inlineStr">
        <is>
          <t>BO</t>
        </is>
      </c>
      <c r="O3578" s="87" t="inlineStr"/>
      <c r="P3578" s="88" t="n">
        <v>100</v>
      </c>
      <c r="Q3578" s="87" t="inlineStr"/>
      <c r="R3578" s="87" t="inlineStr">
        <is>
          <t>7,51</t>
        </is>
      </c>
      <c r="S3578" s="87" t="inlineStr">
        <is>
          <t>0</t>
        </is>
      </c>
      <c r="T3578" s="88" t="n">
        <v>7.51</v>
      </c>
      <c r="U3578" s="87" t="inlineStr">
        <is>
          <t>D - 1305 A</t>
        </is>
      </c>
    </row>
    <row r="3579" ht="14.4" customHeight="1">
      <c r="A3579" s="87" t="inlineStr">
        <is>
          <t>MAESTRA</t>
        </is>
      </c>
      <c r="B3579" s="87" t="inlineStr">
        <is>
          <t>ALTO BUZETA (MT)</t>
        </is>
      </c>
      <c r="C3579" s="87" t="inlineStr">
        <is>
          <t>ALTO BUZETA (MT)</t>
        </is>
      </c>
      <c r="D3579" s="87" t="inlineStr">
        <is>
          <t>Entrega Inmediata</t>
        </is>
      </c>
      <c r="E3579" s="87" t="inlineStr">
        <is>
          <t>Inmediata</t>
        </is>
      </c>
      <c r="F3579" s="87" t="inlineStr">
        <is>
          <t>Av. Cinco 2951</t>
        </is>
      </c>
      <c r="G3579" s="87" t="inlineStr">
        <is>
          <t>Cerrillos</t>
        </is>
      </c>
      <c r="H3579" s="87" t="inlineStr">
        <is>
          <t>Disponible</t>
        </is>
      </c>
      <c r="I3579" s="87" t="inlineStr">
        <is>
          <t>Bodega</t>
        </is>
      </c>
      <c r="J3579" s="87" t="inlineStr">
        <is>
          <t>BODEGA</t>
        </is>
      </c>
      <c r="K3579" s="88" t="n">
        <v>14</v>
      </c>
      <c r="L3579" s="88" t="n">
        <v>76</v>
      </c>
      <c r="M3579" s="87" t="inlineStr"/>
      <c r="N3579" s="87" t="inlineStr">
        <is>
          <t>BO</t>
        </is>
      </c>
      <c r="O3579" s="87" t="inlineStr"/>
      <c r="P3579" s="88" t="n">
        <v>100</v>
      </c>
      <c r="Q3579" s="87" t="inlineStr"/>
      <c r="R3579" s="87" t="inlineStr">
        <is>
          <t>7,51</t>
        </is>
      </c>
      <c r="S3579" s="87" t="inlineStr">
        <is>
          <t>0</t>
        </is>
      </c>
      <c r="T3579" s="88" t="n">
        <v>7.51</v>
      </c>
      <c r="U3579" s="87" t="inlineStr">
        <is>
          <t>D - 1402 A</t>
        </is>
      </c>
    </row>
    <row r="3580" ht="14.4" customHeight="1">
      <c r="A3580" s="87" t="inlineStr">
        <is>
          <t>MAESTRA</t>
        </is>
      </c>
      <c r="B3580" s="87" t="inlineStr">
        <is>
          <t>ALTO BUZETA (MT)</t>
        </is>
      </c>
      <c r="C3580" s="87" t="inlineStr">
        <is>
          <t>ALTO BUZETA (MT)</t>
        </is>
      </c>
      <c r="D3580" s="87" t="inlineStr">
        <is>
          <t>Entrega Inmediata</t>
        </is>
      </c>
      <c r="E3580" s="87" t="inlineStr">
        <is>
          <t>Inmediata</t>
        </is>
      </c>
      <c r="F3580" s="87" t="inlineStr">
        <is>
          <t>Av. Cinco 2951</t>
        </is>
      </c>
      <c r="G3580" s="87" t="inlineStr">
        <is>
          <t>Cerrillos</t>
        </is>
      </c>
      <c r="H3580" s="87" t="inlineStr">
        <is>
          <t>Disponible</t>
        </is>
      </c>
      <c r="I3580" s="87" t="inlineStr">
        <is>
          <t>Bodega</t>
        </is>
      </c>
      <c r="J3580" s="87" t="inlineStr">
        <is>
          <t>BODEGA</t>
        </is>
      </c>
      <c r="K3580" s="88" t="n">
        <v>15</v>
      </c>
      <c r="L3580" s="88" t="n">
        <v>77</v>
      </c>
      <c r="M3580" s="87" t="inlineStr"/>
      <c r="N3580" s="87" t="inlineStr">
        <is>
          <t>BO</t>
        </is>
      </c>
      <c r="O3580" s="87" t="inlineStr"/>
      <c r="P3580" s="88" t="n">
        <v>100</v>
      </c>
      <c r="Q3580" s="87" t="inlineStr"/>
      <c r="R3580" s="87" t="inlineStr">
        <is>
          <t>7,51</t>
        </is>
      </c>
      <c r="S3580" s="87" t="inlineStr">
        <is>
          <t>0</t>
        </is>
      </c>
      <c r="T3580" s="88" t="n">
        <v>7.51</v>
      </c>
      <c r="U3580" s="87" t="inlineStr">
        <is>
          <t>D - 1505 A</t>
        </is>
      </c>
    </row>
    <row r="3581" ht="14.4" customHeight="1">
      <c r="A3581" s="87" t="inlineStr">
        <is>
          <t>MAESTRA</t>
        </is>
      </c>
      <c r="B3581" s="87" t="inlineStr">
        <is>
          <t>ALTO BUZETA (MT)</t>
        </is>
      </c>
      <c r="C3581" s="87" t="inlineStr">
        <is>
          <t>ALTO BUZETA (MT)</t>
        </is>
      </c>
      <c r="D3581" s="87" t="inlineStr">
        <is>
          <t>Entrega Inmediata</t>
        </is>
      </c>
      <c r="E3581" s="87" t="inlineStr">
        <is>
          <t>Inmediata</t>
        </is>
      </c>
      <c r="F3581" s="87" t="inlineStr">
        <is>
          <t>Av. Cinco 2951</t>
        </is>
      </c>
      <c r="G3581" s="87" t="inlineStr">
        <is>
          <t>Cerrillos</t>
        </is>
      </c>
      <c r="H3581" s="87" t="inlineStr">
        <is>
          <t>Disponible</t>
        </is>
      </c>
      <c r="I3581" s="87" t="inlineStr">
        <is>
          <t>Bodega</t>
        </is>
      </c>
      <c r="J3581" s="87" t="inlineStr">
        <is>
          <t>BODEGA</t>
        </is>
      </c>
      <c r="K3581" s="88" t="n">
        <v>16</v>
      </c>
      <c r="L3581" s="88" t="n">
        <v>78</v>
      </c>
      <c r="M3581" s="87" t="inlineStr"/>
      <c r="N3581" s="87" t="inlineStr">
        <is>
          <t>BO</t>
        </is>
      </c>
      <c r="O3581" s="87" t="inlineStr"/>
      <c r="P3581" s="88" t="n">
        <v>100</v>
      </c>
      <c r="Q3581" s="87" t="inlineStr"/>
      <c r="R3581" s="87" t="inlineStr">
        <is>
          <t>7,51</t>
        </is>
      </c>
      <c r="S3581" s="87" t="inlineStr">
        <is>
          <t>0</t>
        </is>
      </c>
      <c r="T3581" s="88" t="n">
        <v>7.51</v>
      </c>
      <c r="U3581" s="87" t="inlineStr">
        <is>
          <t>D - 1602 A</t>
        </is>
      </c>
    </row>
    <row r="3582" ht="14.4" customHeight="1">
      <c r="A3582" s="87" t="inlineStr">
        <is>
          <t>MAESTRA</t>
        </is>
      </c>
      <c r="B3582" s="87" t="inlineStr">
        <is>
          <t>ALTO BUZETA (MT)</t>
        </is>
      </c>
      <c r="C3582" s="87" t="inlineStr">
        <is>
          <t>ALTO BUZETA (MT)</t>
        </is>
      </c>
      <c r="D3582" s="87" t="inlineStr">
        <is>
          <t>Entrega Inmediata</t>
        </is>
      </c>
      <c r="E3582" s="87" t="inlineStr">
        <is>
          <t>Inmediata</t>
        </is>
      </c>
      <c r="F3582" s="87" t="inlineStr">
        <is>
          <t>Av. Cinco 2951</t>
        </is>
      </c>
      <c r="G3582" s="87" t="inlineStr">
        <is>
          <t>Cerrillos</t>
        </is>
      </c>
      <c r="H3582" s="87" t="inlineStr">
        <is>
          <t>Disponible</t>
        </is>
      </c>
      <c r="I3582" s="87" t="inlineStr">
        <is>
          <t>Bodega</t>
        </is>
      </c>
      <c r="J3582" s="87" t="inlineStr">
        <is>
          <t>BODEGA</t>
        </is>
      </c>
      <c r="K3582" s="88" t="n">
        <v>17</v>
      </c>
      <c r="L3582" s="88" t="n">
        <v>79</v>
      </c>
      <c r="M3582" s="87" t="inlineStr"/>
      <c r="N3582" s="87" t="inlineStr">
        <is>
          <t>BO</t>
        </is>
      </c>
      <c r="O3582" s="87" t="inlineStr"/>
      <c r="P3582" s="88" t="n">
        <v>100</v>
      </c>
      <c r="Q3582" s="87" t="inlineStr"/>
      <c r="R3582" s="87" t="inlineStr">
        <is>
          <t>7,51</t>
        </is>
      </c>
      <c r="S3582" s="87" t="inlineStr">
        <is>
          <t>0</t>
        </is>
      </c>
      <c r="T3582" s="88" t="n">
        <v>7.51</v>
      </c>
      <c r="U3582" s="87" t="inlineStr">
        <is>
          <t>D - 1705 A</t>
        </is>
      </c>
    </row>
    <row r="3583" ht="14.4" customHeight="1">
      <c r="A3583" s="87" t="inlineStr">
        <is>
          <t>MAESTRA</t>
        </is>
      </c>
      <c r="B3583" s="87" t="inlineStr">
        <is>
          <t>ALTO BUZETA (MT)</t>
        </is>
      </c>
      <c r="C3583" s="87" t="inlineStr">
        <is>
          <t>ALTO BUZETA (MT)</t>
        </is>
      </c>
      <c r="D3583" s="87" t="inlineStr">
        <is>
          <t>Entrega Inmediata</t>
        </is>
      </c>
      <c r="E3583" s="87" t="inlineStr">
        <is>
          <t>Inmediata</t>
        </is>
      </c>
      <c r="F3583" s="87" t="inlineStr">
        <is>
          <t>Av. Cinco 2951</t>
        </is>
      </c>
      <c r="G3583" s="87" t="inlineStr">
        <is>
          <t>Cerrillos</t>
        </is>
      </c>
      <c r="H3583" s="87" t="inlineStr">
        <is>
          <t>Disponible</t>
        </is>
      </c>
      <c r="I3583" s="87" t="inlineStr">
        <is>
          <t>Bodega</t>
        </is>
      </c>
      <c r="J3583" s="87" t="inlineStr">
        <is>
          <t>BODEGA</t>
        </is>
      </c>
      <c r="K3583" s="88" t="n">
        <v>18</v>
      </c>
      <c r="L3583" s="88" t="n">
        <v>80</v>
      </c>
      <c r="M3583" s="87" t="inlineStr"/>
      <c r="N3583" s="87" t="inlineStr">
        <is>
          <t>BO</t>
        </is>
      </c>
      <c r="O3583" s="87" t="inlineStr"/>
      <c r="P3583" s="88" t="n">
        <v>100</v>
      </c>
      <c r="Q3583" s="87" t="inlineStr"/>
      <c r="R3583" s="87" t="inlineStr">
        <is>
          <t>7,51</t>
        </is>
      </c>
      <c r="S3583" s="87" t="inlineStr">
        <is>
          <t>0</t>
        </is>
      </c>
      <c r="T3583" s="88" t="n">
        <v>7.51</v>
      </c>
      <c r="U3583" s="87" t="inlineStr">
        <is>
          <t>D - 1802 A</t>
        </is>
      </c>
    </row>
    <row r="3584" ht="14.4" customHeight="1">
      <c r="A3584" s="87" t="inlineStr">
        <is>
          <t>MAESTRA</t>
        </is>
      </c>
      <c r="B3584" s="87" t="inlineStr">
        <is>
          <t>ALTO BUZETA (MT)</t>
        </is>
      </c>
      <c r="C3584" s="87" t="inlineStr">
        <is>
          <t>ALTO BUZETA (MT)</t>
        </is>
      </c>
      <c r="D3584" s="87" t="inlineStr">
        <is>
          <t>Entrega Inmediata</t>
        </is>
      </c>
      <c r="E3584" s="87" t="inlineStr">
        <is>
          <t>Inmediata</t>
        </is>
      </c>
      <c r="F3584" s="87" t="inlineStr">
        <is>
          <t>Av. Cinco 2951</t>
        </is>
      </c>
      <c r="G3584" s="87" t="inlineStr">
        <is>
          <t>Cerrillos</t>
        </is>
      </c>
      <c r="H3584" s="87" t="inlineStr">
        <is>
          <t>Disponible</t>
        </is>
      </c>
      <c r="I3584" s="87" t="inlineStr">
        <is>
          <t>Bodega</t>
        </is>
      </c>
      <c r="J3584" s="87" t="inlineStr">
        <is>
          <t>BODEGA</t>
        </is>
      </c>
      <c r="K3584" s="88" t="n">
        <v>19</v>
      </c>
      <c r="L3584" s="88" t="n">
        <v>81</v>
      </c>
      <c r="M3584" s="87" t="inlineStr"/>
      <c r="N3584" s="87" t="inlineStr">
        <is>
          <t>BO</t>
        </is>
      </c>
      <c r="O3584" s="87" t="inlineStr"/>
      <c r="P3584" s="88" t="n">
        <v>100</v>
      </c>
      <c r="Q3584" s="87" t="inlineStr"/>
      <c r="R3584" s="87" t="inlineStr">
        <is>
          <t>7,51</t>
        </is>
      </c>
      <c r="S3584" s="87" t="inlineStr">
        <is>
          <t>0</t>
        </is>
      </c>
      <c r="T3584" s="88" t="n">
        <v>7.51</v>
      </c>
      <c r="U3584" s="87" t="inlineStr">
        <is>
          <t>D - 1905 A</t>
        </is>
      </c>
    </row>
    <row r="3585" ht="14.4" customHeight="1">
      <c r="A3585" s="87" t="inlineStr">
        <is>
          <t>MAESTRA</t>
        </is>
      </c>
      <c r="B3585" s="87" t="inlineStr">
        <is>
          <t>ALTO BUZETA (MT)</t>
        </is>
      </c>
      <c r="C3585" s="87" t="inlineStr">
        <is>
          <t>ALTO BUZETA (MT)</t>
        </is>
      </c>
      <c r="D3585" s="87" t="inlineStr">
        <is>
          <t>Entrega Inmediata</t>
        </is>
      </c>
      <c r="E3585" s="87" t="inlineStr">
        <is>
          <t>Inmediata</t>
        </is>
      </c>
      <c r="F3585" s="87" t="inlineStr">
        <is>
          <t>Av. Cinco 2951</t>
        </is>
      </c>
      <c r="G3585" s="87" t="inlineStr">
        <is>
          <t>Cerrillos</t>
        </is>
      </c>
      <c r="H3585" s="87" t="inlineStr">
        <is>
          <t>Disponible</t>
        </is>
      </c>
      <c r="I3585" s="87" t="inlineStr">
        <is>
          <t>Bodega</t>
        </is>
      </c>
      <c r="J3585" s="87" t="inlineStr">
        <is>
          <t>BODEGA</t>
        </is>
      </c>
      <c r="K3585" s="88" t="n">
        <v>20</v>
      </c>
      <c r="L3585" s="88" t="n">
        <v>82</v>
      </c>
      <c r="M3585" s="87" t="inlineStr"/>
      <c r="N3585" s="87" t="inlineStr">
        <is>
          <t>BO</t>
        </is>
      </c>
      <c r="O3585" s="87" t="inlineStr"/>
      <c r="P3585" s="88" t="n">
        <v>100</v>
      </c>
      <c r="Q3585" s="87" t="inlineStr"/>
      <c r="R3585" s="87" t="inlineStr">
        <is>
          <t>7,51</t>
        </is>
      </c>
      <c r="S3585" s="87" t="inlineStr">
        <is>
          <t>0</t>
        </is>
      </c>
      <c r="T3585" s="88" t="n">
        <v>7.51</v>
      </c>
      <c r="U3585" s="87" t="inlineStr">
        <is>
          <t>D - 2002 A</t>
        </is>
      </c>
    </row>
    <row r="3586" ht="14.4" customHeight="1">
      <c r="A3586" s="87" t="inlineStr">
        <is>
          <t>MAESTRA</t>
        </is>
      </c>
      <c r="B3586" s="87" t="inlineStr">
        <is>
          <t>ALTO BUZETA (MT)</t>
        </is>
      </c>
      <c r="C3586" s="87" t="inlineStr">
        <is>
          <t>ALTO BUZETA (MT)</t>
        </is>
      </c>
      <c r="D3586" s="87" t="inlineStr">
        <is>
          <t>Entrega Inmediata</t>
        </is>
      </c>
      <c r="E3586" s="87" t="inlineStr">
        <is>
          <t>Inmediata</t>
        </is>
      </c>
      <c r="F3586" s="87" t="inlineStr">
        <is>
          <t>Av. Cinco 2951</t>
        </is>
      </c>
      <c r="G3586" s="87" t="inlineStr">
        <is>
          <t>Cerrillos</t>
        </is>
      </c>
      <c r="H3586" s="87" t="inlineStr">
        <is>
          <t>Disponible</t>
        </is>
      </c>
      <c r="I3586" s="87" t="inlineStr">
        <is>
          <t>Estacionamiento</t>
        </is>
      </c>
      <c r="J3586" s="87" t="inlineStr">
        <is>
          <t>ESTACIONAMIENTO</t>
        </is>
      </c>
      <c r="K3586" s="88" t="n">
        <v>-1</v>
      </c>
      <c r="L3586" s="88" t="n">
        <v>1</v>
      </c>
      <c r="M3586" s="87" t="inlineStr"/>
      <c r="N3586" s="87" t="inlineStr">
        <is>
          <t>#N/A</t>
        </is>
      </c>
      <c r="O3586" s="87" t="inlineStr"/>
      <c r="P3586" s="88" t="n">
        <v>350</v>
      </c>
      <c r="Q3586" s="87" t="inlineStr"/>
      <c r="R3586" s="87" t="inlineStr">
        <is>
          <t>12,5</t>
        </is>
      </c>
      <c r="S3586" s="87" t="inlineStr">
        <is>
          <t>0</t>
        </is>
      </c>
      <c r="T3586" s="88" t="n">
        <v>12.5</v>
      </c>
      <c r="U3586" s="87" t="inlineStr"/>
    </row>
    <row r="3587" ht="14.4" customHeight="1">
      <c r="A3587" s="87" t="inlineStr">
        <is>
          <t>MAESTRA</t>
        </is>
      </c>
      <c r="B3587" s="87" t="inlineStr">
        <is>
          <t>ALTO BUZETA (MT)</t>
        </is>
      </c>
      <c r="C3587" s="87" t="inlineStr">
        <is>
          <t>ALTO BUZETA (MT)</t>
        </is>
      </c>
      <c r="D3587" s="87" t="inlineStr">
        <is>
          <t>Entrega Inmediata</t>
        </is>
      </c>
      <c r="E3587" s="87" t="inlineStr">
        <is>
          <t>Inmediata</t>
        </is>
      </c>
      <c r="F3587" s="87" t="inlineStr">
        <is>
          <t>Av. Cinco 2951</t>
        </is>
      </c>
      <c r="G3587" s="87" t="inlineStr">
        <is>
          <t>Cerrillos</t>
        </is>
      </c>
      <c r="H3587" s="87" t="inlineStr">
        <is>
          <t>Disponible</t>
        </is>
      </c>
      <c r="I3587" s="87" t="inlineStr">
        <is>
          <t>Estacionamiento</t>
        </is>
      </c>
      <c r="J3587" s="87" t="inlineStr">
        <is>
          <t>ESTACIONAMIENTO</t>
        </is>
      </c>
      <c r="K3587" s="88" t="n">
        <v>-1</v>
      </c>
      <c r="L3587" s="88" t="n">
        <v>2</v>
      </c>
      <c r="M3587" s="87" t="inlineStr"/>
      <c r="N3587" s="87" t="inlineStr">
        <is>
          <t>#N/A</t>
        </is>
      </c>
      <c r="O3587" s="87" t="inlineStr"/>
      <c r="P3587" s="88" t="n">
        <v>350</v>
      </c>
      <c r="Q3587" s="87" t="inlineStr"/>
      <c r="R3587" s="87" t="inlineStr">
        <is>
          <t>12,5</t>
        </is>
      </c>
      <c r="S3587" s="87" t="inlineStr">
        <is>
          <t>0</t>
        </is>
      </c>
      <c r="T3587" s="88" t="n">
        <v>12.5</v>
      </c>
      <c r="U3587" s="87" t="inlineStr"/>
    </row>
    <row r="3588" ht="14.4" customHeight="1">
      <c r="A3588" s="87" t="inlineStr">
        <is>
          <t>MAESTRA</t>
        </is>
      </c>
      <c r="B3588" s="87" t="inlineStr">
        <is>
          <t>ALTO BUZETA (MT)</t>
        </is>
      </c>
      <c r="C3588" s="87" t="inlineStr">
        <is>
          <t>ALTO BUZETA (MT)</t>
        </is>
      </c>
      <c r="D3588" s="87" t="inlineStr">
        <is>
          <t>Entrega Inmediata</t>
        </is>
      </c>
      <c r="E3588" s="87" t="inlineStr">
        <is>
          <t>Inmediata</t>
        </is>
      </c>
      <c r="F3588" s="87" t="inlineStr">
        <is>
          <t>Av. Cinco 2951</t>
        </is>
      </c>
      <c r="G3588" s="87" t="inlineStr">
        <is>
          <t>Cerrillos</t>
        </is>
      </c>
      <c r="H3588" s="87" t="inlineStr">
        <is>
          <t>Disponible</t>
        </is>
      </c>
      <c r="I3588" s="87" t="inlineStr">
        <is>
          <t>Estacionamiento</t>
        </is>
      </c>
      <c r="J3588" s="87" t="inlineStr">
        <is>
          <t>ESTACIONAMIENTO</t>
        </is>
      </c>
      <c r="K3588" s="88" t="n">
        <v>-1</v>
      </c>
      <c r="L3588" s="88" t="n">
        <v>5</v>
      </c>
      <c r="M3588" s="87" t="inlineStr"/>
      <c r="N3588" s="87" t="inlineStr">
        <is>
          <t>#N/A</t>
        </is>
      </c>
      <c r="O3588" s="87" t="inlineStr"/>
      <c r="P3588" s="88" t="n">
        <v>350</v>
      </c>
      <c r="Q3588" s="87" t="inlineStr"/>
      <c r="R3588" s="87" t="inlineStr">
        <is>
          <t>12,5</t>
        </is>
      </c>
      <c r="S3588" s="87" t="inlineStr">
        <is>
          <t>0</t>
        </is>
      </c>
      <c r="T3588" s="88" t="n">
        <v>12.5</v>
      </c>
      <c r="U3588" s="87" t="inlineStr">
        <is>
          <t>B - 1</t>
        </is>
      </c>
    </row>
    <row r="3589" ht="14.4" customHeight="1">
      <c r="A3589" s="87" t="inlineStr">
        <is>
          <t>MAESTRA</t>
        </is>
      </c>
      <c r="B3589" s="87" t="inlineStr">
        <is>
          <t>ALTO BUZETA (MT)</t>
        </is>
      </c>
      <c r="C3589" s="87" t="inlineStr">
        <is>
          <t>ALTO BUZETA (MT)</t>
        </is>
      </c>
      <c r="D3589" s="87" t="inlineStr">
        <is>
          <t>Entrega Inmediata</t>
        </is>
      </c>
      <c r="E3589" s="87" t="inlineStr">
        <is>
          <t>Inmediata</t>
        </is>
      </c>
      <c r="F3589" s="87" t="inlineStr">
        <is>
          <t>Av. Cinco 2951</t>
        </is>
      </c>
      <c r="G3589" s="87" t="inlineStr">
        <is>
          <t>Cerrillos</t>
        </is>
      </c>
      <c r="H3589" s="87" t="inlineStr">
        <is>
          <t>Disponible</t>
        </is>
      </c>
      <c r="I3589" s="87" t="inlineStr">
        <is>
          <t>Estacionamiento</t>
        </is>
      </c>
      <c r="J3589" s="87" t="inlineStr">
        <is>
          <t>ESTACIONAMIENTO</t>
        </is>
      </c>
      <c r="K3589" s="88" t="n">
        <v>-1</v>
      </c>
      <c r="L3589" s="88" t="n">
        <v>7</v>
      </c>
      <c r="M3589" s="87" t="inlineStr"/>
      <c r="N3589" s="87" t="inlineStr">
        <is>
          <t>#N/A</t>
        </is>
      </c>
      <c r="O3589" s="87" t="inlineStr"/>
      <c r="P3589" s="88" t="n">
        <v>350</v>
      </c>
      <c r="Q3589" s="87" t="inlineStr"/>
      <c r="R3589" s="87" t="inlineStr">
        <is>
          <t>12,5</t>
        </is>
      </c>
      <c r="S3589" s="87" t="inlineStr">
        <is>
          <t>0</t>
        </is>
      </c>
      <c r="T3589" s="88" t="n">
        <v>12.5</v>
      </c>
      <c r="U3589" s="87" t="inlineStr"/>
    </row>
    <row r="3590" ht="14.4" customHeight="1">
      <c r="A3590" s="87" t="inlineStr">
        <is>
          <t>MAESTRA</t>
        </is>
      </c>
      <c r="B3590" s="87" t="inlineStr">
        <is>
          <t>ALTO BUZETA (MT)</t>
        </is>
      </c>
      <c r="C3590" s="87" t="inlineStr">
        <is>
          <t>ALTO BUZETA (MT)</t>
        </is>
      </c>
      <c r="D3590" s="87" t="inlineStr">
        <is>
          <t>Entrega Inmediata</t>
        </is>
      </c>
      <c r="E3590" s="87" t="inlineStr">
        <is>
          <t>Inmediata</t>
        </is>
      </c>
      <c r="F3590" s="87" t="inlineStr">
        <is>
          <t>Av. Cinco 2951</t>
        </is>
      </c>
      <c r="G3590" s="87" t="inlineStr">
        <is>
          <t>Cerrillos</t>
        </is>
      </c>
      <c r="H3590" s="87" t="inlineStr">
        <is>
          <t>Disponible</t>
        </is>
      </c>
      <c r="I3590" s="87" t="inlineStr">
        <is>
          <t>Estacionamiento</t>
        </is>
      </c>
      <c r="J3590" s="87" t="inlineStr">
        <is>
          <t>ESTACIONAMIENTO</t>
        </is>
      </c>
      <c r="K3590" s="88" t="n">
        <v>-1</v>
      </c>
      <c r="L3590" s="88" t="n">
        <v>8</v>
      </c>
      <c r="M3590" s="87" t="inlineStr"/>
      <c r="N3590" s="87" t="inlineStr">
        <is>
          <t>#N/A</t>
        </is>
      </c>
      <c r="O3590" s="87" t="inlineStr"/>
      <c r="P3590" s="88" t="n">
        <v>350</v>
      </c>
      <c r="Q3590" s="87" t="inlineStr"/>
      <c r="R3590" s="87" t="inlineStr">
        <is>
          <t>12,5</t>
        </is>
      </c>
      <c r="S3590" s="87" t="inlineStr">
        <is>
          <t>0</t>
        </is>
      </c>
      <c r="T3590" s="88" t="n">
        <v>12.5</v>
      </c>
      <c r="U3590" s="87" t="inlineStr">
        <is>
          <t>B - 2</t>
        </is>
      </c>
    </row>
    <row r="3591" ht="14.4" customHeight="1">
      <c r="A3591" s="87" t="inlineStr">
        <is>
          <t>MAESTRA</t>
        </is>
      </c>
      <c r="B3591" s="87" t="inlineStr">
        <is>
          <t>ALTO BUZETA (MT)</t>
        </is>
      </c>
      <c r="C3591" s="87" t="inlineStr">
        <is>
          <t>ALTO BUZETA (MT)</t>
        </is>
      </c>
      <c r="D3591" s="87" t="inlineStr">
        <is>
          <t>Entrega Inmediata</t>
        </is>
      </c>
      <c r="E3591" s="87" t="inlineStr">
        <is>
          <t>Inmediata</t>
        </is>
      </c>
      <c r="F3591" s="87" t="inlineStr">
        <is>
          <t>Av. Cinco 2951</t>
        </is>
      </c>
      <c r="G3591" s="87" t="inlineStr">
        <is>
          <t>Cerrillos</t>
        </is>
      </c>
      <c r="H3591" s="87" t="inlineStr">
        <is>
          <t>Disponible</t>
        </is>
      </c>
      <c r="I3591" s="87" t="inlineStr">
        <is>
          <t>Estacionamiento</t>
        </is>
      </c>
      <c r="J3591" s="87" t="inlineStr">
        <is>
          <t>ESTACIONAMIENTO</t>
        </is>
      </c>
      <c r="K3591" s="88" t="n">
        <v>-1</v>
      </c>
      <c r="L3591" s="88" t="n">
        <v>9</v>
      </c>
      <c r="M3591" s="87" t="inlineStr"/>
      <c r="N3591" s="87" t="inlineStr">
        <is>
          <t>#N/A</t>
        </is>
      </c>
      <c r="O3591" s="87" t="inlineStr"/>
      <c r="P3591" s="88" t="n">
        <v>350</v>
      </c>
      <c r="Q3591" s="87" t="inlineStr"/>
      <c r="R3591" s="87" t="inlineStr">
        <is>
          <t>12,5</t>
        </is>
      </c>
      <c r="S3591" s="87" t="inlineStr">
        <is>
          <t>0</t>
        </is>
      </c>
      <c r="T3591" s="88" t="n">
        <v>12.5</v>
      </c>
      <c r="U3591" s="87" t="inlineStr">
        <is>
          <t>B - 3</t>
        </is>
      </c>
    </row>
    <row r="3592" ht="14.4" customHeight="1">
      <c r="A3592" s="87" t="inlineStr">
        <is>
          <t>MAESTRA</t>
        </is>
      </c>
      <c r="B3592" s="87" t="inlineStr">
        <is>
          <t>ALTO BUZETA (MT)</t>
        </is>
      </c>
      <c r="C3592" s="87" t="inlineStr">
        <is>
          <t>ALTO BUZETA (MT)</t>
        </is>
      </c>
      <c r="D3592" s="87" t="inlineStr">
        <is>
          <t>Entrega Inmediata</t>
        </is>
      </c>
      <c r="E3592" s="87" t="inlineStr">
        <is>
          <t>Inmediata</t>
        </is>
      </c>
      <c r="F3592" s="87" t="inlineStr">
        <is>
          <t>Av. Cinco 2951</t>
        </is>
      </c>
      <c r="G3592" s="87" t="inlineStr">
        <is>
          <t>Cerrillos</t>
        </is>
      </c>
      <c r="H3592" s="87" t="inlineStr">
        <is>
          <t>Disponible</t>
        </is>
      </c>
      <c r="I3592" s="87" t="inlineStr">
        <is>
          <t>Estacionamiento</t>
        </is>
      </c>
      <c r="J3592" s="87" t="inlineStr">
        <is>
          <t>ESTACIONAMIENTO</t>
        </is>
      </c>
      <c r="K3592" s="88" t="n">
        <v>-1</v>
      </c>
      <c r="L3592" s="88" t="n">
        <v>11</v>
      </c>
      <c r="M3592" s="87" t="inlineStr"/>
      <c r="N3592" s="87" t="inlineStr">
        <is>
          <t>#N/A</t>
        </is>
      </c>
      <c r="O3592" s="87" t="inlineStr"/>
      <c r="P3592" s="88" t="n">
        <v>350</v>
      </c>
      <c r="Q3592" s="87" t="inlineStr"/>
      <c r="R3592" s="87" t="inlineStr">
        <is>
          <t>12,5</t>
        </is>
      </c>
      <c r="S3592" s="87" t="inlineStr">
        <is>
          <t>0</t>
        </is>
      </c>
      <c r="T3592" s="88" t="n">
        <v>12.5</v>
      </c>
      <c r="U3592" s="87" t="inlineStr"/>
    </row>
    <row r="3593" ht="14.4" customHeight="1">
      <c r="A3593" s="87" t="inlineStr">
        <is>
          <t>MAESTRA</t>
        </is>
      </c>
      <c r="B3593" s="87" t="inlineStr">
        <is>
          <t>ALTO BUZETA (MT)</t>
        </is>
      </c>
      <c r="C3593" s="87" t="inlineStr">
        <is>
          <t>ALTO BUZETA (MT)</t>
        </is>
      </c>
      <c r="D3593" s="87" t="inlineStr">
        <is>
          <t>Entrega Inmediata</t>
        </is>
      </c>
      <c r="E3593" s="87" t="inlineStr">
        <is>
          <t>Inmediata</t>
        </is>
      </c>
      <c r="F3593" s="87" t="inlineStr">
        <is>
          <t>Av. Cinco 2951</t>
        </is>
      </c>
      <c r="G3593" s="87" t="inlineStr">
        <is>
          <t>Cerrillos</t>
        </is>
      </c>
      <c r="H3593" s="87" t="inlineStr">
        <is>
          <t>Disponible</t>
        </is>
      </c>
      <c r="I3593" s="87" t="inlineStr">
        <is>
          <t>Estacionamiento</t>
        </is>
      </c>
      <c r="J3593" s="87" t="inlineStr">
        <is>
          <t>ESTACIONAMIENTO</t>
        </is>
      </c>
      <c r="K3593" s="88" t="n">
        <v>-1</v>
      </c>
      <c r="L3593" s="88" t="n">
        <v>15</v>
      </c>
      <c r="M3593" s="87" t="inlineStr"/>
      <c r="N3593" s="87" t="inlineStr">
        <is>
          <t>#N/A</t>
        </is>
      </c>
      <c r="O3593" s="87" t="inlineStr"/>
      <c r="P3593" s="88" t="n">
        <v>350</v>
      </c>
      <c r="Q3593" s="87" t="inlineStr"/>
      <c r="R3593" s="87" t="inlineStr">
        <is>
          <t>12,5</t>
        </is>
      </c>
      <c r="S3593" s="87" t="inlineStr">
        <is>
          <t>0</t>
        </is>
      </c>
      <c r="T3593" s="88" t="n">
        <v>12.5</v>
      </c>
      <c r="U3593" s="87" t="inlineStr">
        <is>
          <t>B - 12</t>
        </is>
      </c>
    </row>
    <row r="3594" ht="14.4" customHeight="1">
      <c r="A3594" s="87" t="inlineStr">
        <is>
          <t>MAESTRA</t>
        </is>
      </c>
      <c r="B3594" s="87" t="inlineStr">
        <is>
          <t>ALTO BUZETA (MT)</t>
        </is>
      </c>
      <c r="C3594" s="87" t="inlineStr">
        <is>
          <t>ALTO BUZETA (MT)</t>
        </is>
      </c>
      <c r="D3594" s="87" t="inlineStr">
        <is>
          <t>Entrega Inmediata</t>
        </is>
      </c>
      <c r="E3594" s="87" t="inlineStr">
        <is>
          <t>Inmediata</t>
        </is>
      </c>
      <c r="F3594" s="87" t="inlineStr">
        <is>
          <t>Av. Cinco 2951</t>
        </is>
      </c>
      <c r="G3594" s="87" t="inlineStr">
        <is>
          <t>Cerrillos</t>
        </is>
      </c>
      <c r="H3594" s="87" t="inlineStr">
        <is>
          <t>Disponible</t>
        </is>
      </c>
      <c r="I3594" s="87" t="inlineStr">
        <is>
          <t>Estacionamiento</t>
        </is>
      </c>
      <c r="J3594" s="87" t="inlineStr">
        <is>
          <t>ESTACIONAMIENTO</t>
        </is>
      </c>
      <c r="K3594" s="88" t="n">
        <v>-1</v>
      </c>
      <c r="L3594" s="88" t="n">
        <v>17</v>
      </c>
      <c r="M3594" s="87" t="inlineStr"/>
      <c r="N3594" s="87" t="inlineStr">
        <is>
          <t>#N/A</t>
        </is>
      </c>
      <c r="O3594" s="87" t="inlineStr"/>
      <c r="P3594" s="88" t="n">
        <v>350</v>
      </c>
      <c r="Q3594" s="87" t="inlineStr"/>
      <c r="R3594" s="87" t="inlineStr">
        <is>
          <t>12,5</t>
        </is>
      </c>
      <c r="S3594" s="87" t="inlineStr">
        <is>
          <t>0</t>
        </is>
      </c>
      <c r="T3594" s="88" t="n">
        <v>12.5</v>
      </c>
      <c r="U3594" s="87" t="inlineStr"/>
    </row>
    <row r="3595" ht="14.4" customHeight="1">
      <c r="A3595" s="87" t="inlineStr">
        <is>
          <t>MAESTRA</t>
        </is>
      </c>
      <c r="B3595" s="87" t="inlineStr">
        <is>
          <t>ALTO BUZETA (MT)</t>
        </is>
      </c>
      <c r="C3595" s="87" t="inlineStr">
        <is>
          <t>ALTO BUZETA (MT)</t>
        </is>
      </c>
      <c r="D3595" s="87" t="inlineStr">
        <is>
          <t>Entrega Inmediata</t>
        </is>
      </c>
      <c r="E3595" s="87" t="inlineStr">
        <is>
          <t>Inmediata</t>
        </is>
      </c>
      <c r="F3595" s="87" t="inlineStr">
        <is>
          <t>Av. Cinco 2951</t>
        </is>
      </c>
      <c r="G3595" s="87" t="inlineStr">
        <is>
          <t>Cerrillos</t>
        </is>
      </c>
      <c r="H3595" s="87" t="inlineStr">
        <is>
          <t>Disponible</t>
        </is>
      </c>
      <c r="I3595" s="87" t="inlineStr">
        <is>
          <t>Estacionamiento</t>
        </is>
      </c>
      <c r="J3595" s="87" t="inlineStr">
        <is>
          <t>ESTACIONAMIENTO</t>
        </is>
      </c>
      <c r="K3595" s="88" t="n">
        <v>-1</v>
      </c>
      <c r="L3595" s="88" t="n">
        <v>19</v>
      </c>
      <c r="M3595" s="87" t="inlineStr"/>
      <c r="N3595" s="87" t="inlineStr">
        <is>
          <t>#N/A</t>
        </is>
      </c>
      <c r="O3595" s="87" t="inlineStr"/>
      <c r="P3595" s="88" t="n">
        <v>350</v>
      </c>
      <c r="Q3595" s="87" t="inlineStr"/>
      <c r="R3595" s="87" t="inlineStr">
        <is>
          <t>12,5</t>
        </is>
      </c>
      <c r="S3595" s="87" t="inlineStr">
        <is>
          <t>0</t>
        </is>
      </c>
      <c r="T3595" s="88" t="n">
        <v>12.5</v>
      </c>
      <c r="U3595" s="87" t="inlineStr">
        <is>
          <t>B - 13</t>
        </is>
      </c>
    </row>
    <row r="3596" ht="14.4" customHeight="1">
      <c r="A3596" s="87" t="inlineStr">
        <is>
          <t>MAESTRA</t>
        </is>
      </c>
      <c r="B3596" s="87" t="inlineStr">
        <is>
          <t>ALTO BUZETA (MT)</t>
        </is>
      </c>
      <c r="C3596" s="87" t="inlineStr">
        <is>
          <t>ALTO BUZETA (MT)</t>
        </is>
      </c>
      <c r="D3596" s="87" t="inlineStr">
        <is>
          <t>Entrega Inmediata</t>
        </is>
      </c>
      <c r="E3596" s="87" t="inlineStr">
        <is>
          <t>Inmediata</t>
        </is>
      </c>
      <c r="F3596" s="87" t="inlineStr">
        <is>
          <t>Av. Cinco 2951</t>
        </is>
      </c>
      <c r="G3596" s="87" t="inlineStr">
        <is>
          <t>Cerrillos</t>
        </is>
      </c>
      <c r="H3596" s="87" t="inlineStr">
        <is>
          <t>Disponible</t>
        </is>
      </c>
      <c r="I3596" s="87" t="inlineStr">
        <is>
          <t>Estacionamiento</t>
        </is>
      </c>
      <c r="J3596" s="87" t="inlineStr">
        <is>
          <t>ESTACIONAMIENTO</t>
        </is>
      </c>
      <c r="K3596" s="88" t="n">
        <v>-1</v>
      </c>
      <c r="L3596" s="88" t="n">
        <v>20</v>
      </c>
      <c r="M3596" s="87" t="inlineStr"/>
      <c r="N3596" s="87" t="inlineStr">
        <is>
          <t>#N/A</t>
        </is>
      </c>
      <c r="O3596" s="87" t="inlineStr"/>
      <c r="P3596" s="88" t="n">
        <v>350</v>
      </c>
      <c r="Q3596" s="87" t="inlineStr"/>
      <c r="R3596" s="87" t="inlineStr">
        <is>
          <t>12,5</t>
        </is>
      </c>
      <c r="S3596" s="87" t="inlineStr">
        <is>
          <t>0</t>
        </is>
      </c>
      <c r="T3596" s="88" t="n">
        <v>12.5</v>
      </c>
      <c r="U3596" s="87" t="inlineStr"/>
    </row>
    <row r="3597" ht="14.4" customHeight="1">
      <c r="A3597" s="87" t="inlineStr">
        <is>
          <t>MAESTRA</t>
        </is>
      </c>
      <c r="B3597" s="87" t="inlineStr">
        <is>
          <t>ALTO BUZETA (MT)</t>
        </is>
      </c>
      <c r="C3597" s="87" t="inlineStr">
        <is>
          <t>ALTO BUZETA (MT)</t>
        </is>
      </c>
      <c r="D3597" s="87" t="inlineStr">
        <is>
          <t>Entrega Inmediata</t>
        </is>
      </c>
      <c r="E3597" s="87" t="inlineStr">
        <is>
          <t>Inmediata</t>
        </is>
      </c>
      <c r="F3597" s="87" t="inlineStr">
        <is>
          <t>Av. Cinco 2951</t>
        </is>
      </c>
      <c r="G3597" s="87" t="inlineStr">
        <is>
          <t>Cerrillos</t>
        </is>
      </c>
      <c r="H3597" s="87" t="inlineStr">
        <is>
          <t>Disponible</t>
        </is>
      </c>
      <c r="I3597" s="87" t="inlineStr">
        <is>
          <t>Estacionamiento</t>
        </is>
      </c>
      <c r="J3597" s="87" t="inlineStr">
        <is>
          <t>ESTACIONAMIENTO</t>
        </is>
      </c>
      <c r="K3597" s="88" t="n">
        <v>-1</v>
      </c>
      <c r="L3597" s="88" t="n">
        <v>25</v>
      </c>
      <c r="M3597" s="87" t="inlineStr"/>
      <c r="N3597" s="87" t="inlineStr">
        <is>
          <t>#N/A</t>
        </is>
      </c>
      <c r="O3597" s="87" t="inlineStr"/>
      <c r="P3597" s="88" t="n">
        <v>350</v>
      </c>
      <c r="Q3597" s="87" t="inlineStr"/>
      <c r="R3597" s="87" t="inlineStr">
        <is>
          <t>12,5</t>
        </is>
      </c>
      <c r="S3597" s="87" t="inlineStr">
        <is>
          <t>0</t>
        </is>
      </c>
      <c r="T3597" s="88" t="n">
        <v>12.5</v>
      </c>
      <c r="U3597" s="87" t="inlineStr"/>
    </row>
    <row r="3598" ht="14.4" customHeight="1">
      <c r="A3598" s="87" t="inlineStr">
        <is>
          <t>MAESTRA</t>
        </is>
      </c>
      <c r="B3598" s="87" t="inlineStr">
        <is>
          <t>ALTO BUZETA (MT)</t>
        </is>
      </c>
      <c r="C3598" s="87" t="inlineStr">
        <is>
          <t>ALTO BUZETA (MT)</t>
        </is>
      </c>
      <c r="D3598" s="87" t="inlineStr">
        <is>
          <t>Entrega Inmediata</t>
        </is>
      </c>
      <c r="E3598" s="87" t="inlineStr">
        <is>
          <t>Inmediata</t>
        </is>
      </c>
      <c r="F3598" s="87" t="inlineStr">
        <is>
          <t>Av. Cinco 2951</t>
        </is>
      </c>
      <c r="G3598" s="87" t="inlineStr">
        <is>
          <t>Cerrillos</t>
        </is>
      </c>
      <c r="H3598" s="87" t="inlineStr">
        <is>
          <t>Disponible</t>
        </is>
      </c>
      <c r="I3598" s="87" t="inlineStr">
        <is>
          <t>Estacionamiento</t>
        </is>
      </c>
      <c r="J3598" s="87" t="inlineStr">
        <is>
          <t>ESTACIONAMIENTO</t>
        </is>
      </c>
      <c r="K3598" s="88" t="n">
        <v>-1</v>
      </c>
      <c r="L3598" s="88" t="n">
        <v>27</v>
      </c>
      <c r="M3598" s="87" t="inlineStr"/>
      <c r="N3598" s="87" t="inlineStr">
        <is>
          <t>#N/A</t>
        </is>
      </c>
      <c r="O3598" s="87" t="inlineStr"/>
      <c r="P3598" s="88" t="n">
        <v>350</v>
      </c>
      <c r="Q3598" s="87" t="inlineStr"/>
      <c r="R3598" s="87" t="inlineStr">
        <is>
          <t>12,5</t>
        </is>
      </c>
      <c r="S3598" s="87" t="inlineStr">
        <is>
          <t>0</t>
        </is>
      </c>
      <c r="T3598" s="88" t="n">
        <v>12.5</v>
      </c>
      <c r="U3598" s="87" t="inlineStr"/>
    </row>
    <row r="3599" ht="14.4" customHeight="1">
      <c r="A3599" s="87" t="inlineStr">
        <is>
          <t>MAESTRA</t>
        </is>
      </c>
      <c r="B3599" s="87" t="inlineStr">
        <is>
          <t>ALTO BUZETA (MT)</t>
        </is>
      </c>
      <c r="C3599" s="87" t="inlineStr">
        <is>
          <t>ALTO BUZETA (MT)</t>
        </is>
      </c>
      <c r="D3599" s="87" t="inlineStr">
        <is>
          <t>Entrega Inmediata</t>
        </is>
      </c>
      <c r="E3599" s="87" t="inlineStr">
        <is>
          <t>Inmediata</t>
        </is>
      </c>
      <c r="F3599" s="87" t="inlineStr">
        <is>
          <t>Av. Cinco 2951</t>
        </is>
      </c>
      <c r="G3599" s="87" t="inlineStr">
        <is>
          <t>Cerrillos</t>
        </is>
      </c>
      <c r="H3599" s="87" t="inlineStr">
        <is>
          <t>Disponible</t>
        </is>
      </c>
      <c r="I3599" s="87" t="inlineStr">
        <is>
          <t>Estacionamiento</t>
        </is>
      </c>
      <c r="J3599" s="87" t="inlineStr">
        <is>
          <t>ESTACIONAMIENTO</t>
        </is>
      </c>
      <c r="K3599" s="88" t="n">
        <v>-1</v>
      </c>
      <c r="L3599" s="88" t="n">
        <v>28</v>
      </c>
      <c r="M3599" s="87" t="inlineStr"/>
      <c r="N3599" s="87" t="inlineStr">
        <is>
          <t>#N/A</t>
        </is>
      </c>
      <c r="O3599" s="87" t="inlineStr"/>
      <c r="P3599" s="88" t="n">
        <v>350</v>
      </c>
      <c r="Q3599" s="87" t="inlineStr"/>
      <c r="R3599" s="87" t="inlineStr">
        <is>
          <t>12,5</t>
        </is>
      </c>
      <c r="S3599" s="87" t="inlineStr">
        <is>
          <t>0</t>
        </is>
      </c>
      <c r="T3599" s="88" t="n">
        <v>12.5</v>
      </c>
      <c r="U3599" s="87" t="inlineStr"/>
    </row>
    <row r="3600" ht="14.4" customHeight="1">
      <c r="A3600" s="87" t="inlineStr">
        <is>
          <t>MAESTRA</t>
        </is>
      </c>
      <c r="B3600" s="87" t="inlineStr">
        <is>
          <t>ALTO BUZETA (MT)</t>
        </is>
      </c>
      <c r="C3600" s="87" t="inlineStr">
        <is>
          <t>ALTO BUZETA (MT)</t>
        </is>
      </c>
      <c r="D3600" s="87" t="inlineStr">
        <is>
          <t>Entrega Inmediata</t>
        </is>
      </c>
      <c r="E3600" s="87" t="inlineStr">
        <is>
          <t>Inmediata</t>
        </is>
      </c>
      <c r="F3600" s="87" t="inlineStr">
        <is>
          <t>Av. Cinco 2951</t>
        </is>
      </c>
      <c r="G3600" s="87" t="inlineStr">
        <is>
          <t>Cerrillos</t>
        </is>
      </c>
      <c r="H3600" s="87" t="inlineStr">
        <is>
          <t>Disponible</t>
        </is>
      </c>
      <c r="I3600" s="87" t="inlineStr">
        <is>
          <t>Estacionamiento</t>
        </is>
      </c>
      <c r="J3600" s="87" t="inlineStr">
        <is>
          <t>ESTACIONAMIENTO</t>
        </is>
      </c>
      <c r="K3600" s="88" t="n">
        <v>-1</v>
      </c>
      <c r="L3600" s="88" t="n">
        <v>29</v>
      </c>
      <c r="M3600" s="87" t="inlineStr"/>
      <c r="N3600" s="87" t="inlineStr">
        <is>
          <t>#N/A</t>
        </is>
      </c>
      <c r="O3600" s="87" t="inlineStr"/>
      <c r="P3600" s="88" t="n">
        <v>350</v>
      </c>
      <c r="Q3600" s="87" t="inlineStr"/>
      <c r="R3600" s="87" t="inlineStr">
        <is>
          <t>12,5</t>
        </is>
      </c>
      <c r="S3600" s="87" t="inlineStr">
        <is>
          <t>0</t>
        </is>
      </c>
      <c r="T3600" s="88" t="n">
        <v>12.5</v>
      </c>
      <c r="U3600" s="87" t="inlineStr"/>
    </row>
    <row r="3601" ht="14.4" customHeight="1">
      <c r="A3601" s="87" t="inlineStr">
        <is>
          <t>MAESTRA</t>
        </is>
      </c>
      <c r="B3601" s="87" t="inlineStr">
        <is>
          <t>ALTO BUZETA (MT)</t>
        </is>
      </c>
      <c r="C3601" s="87" t="inlineStr">
        <is>
          <t>ALTO BUZETA (MT)</t>
        </is>
      </c>
      <c r="D3601" s="87" t="inlineStr">
        <is>
          <t>Entrega Inmediata</t>
        </is>
      </c>
      <c r="E3601" s="87" t="inlineStr">
        <is>
          <t>Inmediata</t>
        </is>
      </c>
      <c r="F3601" s="87" t="inlineStr">
        <is>
          <t>Av. Cinco 2951</t>
        </is>
      </c>
      <c r="G3601" s="87" t="inlineStr">
        <is>
          <t>Cerrillos</t>
        </is>
      </c>
      <c r="H3601" s="87" t="inlineStr">
        <is>
          <t>Disponible</t>
        </is>
      </c>
      <c r="I3601" s="87" t="inlineStr">
        <is>
          <t>Estacionamiento</t>
        </is>
      </c>
      <c r="J3601" s="87" t="inlineStr">
        <is>
          <t>ESTACIONAMIENTO</t>
        </is>
      </c>
      <c r="K3601" s="88" t="n">
        <v>-1</v>
      </c>
      <c r="L3601" s="88" t="n">
        <v>39</v>
      </c>
      <c r="M3601" s="87" t="inlineStr"/>
      <c r="N3601" s="87" t="inlineStr">
        <is>
          <t>#N/A</t>
        </is>
      </c>
      <c r="O3601" s="87" t="inlineStr"/>
      <c r="P3601" s="88" t="n">
        <v>350</v>
      </c>
      <c r="Q3601" s="87" t="inlineStr"/>
      <c r="R3601" s="87" t="inlineStr">
        <is>
          <t>12,5</t>
        </is>
      </c>
      <c r="S3601" s="87" t="inlineStr">
        <is>
          <t>0</t>
        </is>
      </c>
      <c r="T3601" s="88" t="n">
        <v>12.5</v>
      </c>
      <c r="U3601" s="87" t="inlineStr"/>
    </row>
    <row r="3602" ht="14.4" customHeight="1">
      <c r="A3602" s="87" t="inlineStr">
        <is>
          <t>MAESTRA</t>
        </is>
      </c>
      <c r="B3602" s="87" t="inlineStr">
        <is>
          <t>ALTO BUZETA (MT)</t>
        </is>
      </c>
      <c r="C3602" s="87" t="inlineStr">
        <is>
          <t>ALTO BUZETA (MT)</t>
        </is>
      </c>
      <c r="D3602" s="87" t="inlineStr">
        <is>
          <t>Entrega Inmediata</t>
        </is>
      </c>
      <c r="E3602" s="87" t="inlineStr">
        <is>
          <t>Inmediata</t>
        </is>
      </c>
      <c r="F3602" s="87" t="inlineStr">
        <is>
          <t>Av. Cinco 2951</t>
        </is>
      </c>
      <c r="G3602" s="87" t="inlineStr">
        <is>
          <t>Cerrillos</t>
        </is>
      </c>
      <c r="H3602" s="87" t="inlineStr">
        <is>
          <t>Disponible</t>
        </is>
      </c>
      <c r="I3602" s="87" t="inlineStr">
        <is>
          <t>Estacionamiento</t>
        </is>
      </c>
      <c r="J3602" s="87" t="inlineStr">
        <is>
          <t>ESTACIONAMIENTO</t>
        </is>
      </c>
      <c r="K3602" s="88" t="n">
        <v>-2</v>
      </c>
      <c r="L3602" s="88" t="n">
        <v>40</v>
      </c>
      <c r="M3602" s="87" t="inlineStr"/>
      <c r="N3602" s="87" t="inlineStr">
        <is>
          <t>#N/A</t>
        </is>
      </c>
      <c r="O3602" s="87" t="inlineStr"/>
      <c r="P3602" s="88" t="n">
        <v>350</v>
      </c>
      <c r="Q3602" s="87" t="inlineStr"/>
      <c r="R3602" s="87" t="inlineStr">
        <is>
          <t>12,5</t>
        </is>
      </c>
      <c r="S3602" s="87" t="inlineStr">
        <is>
          <t>0</t>
        </is>
      </c>
      <c r="T3602" s="88" t="n">
        <v>12.5</v>
      </c>
      <c r="U3602" s="87" t="inlineStr"/>
    </row>
    <row r="3603" ht="14.4" customHeight="1">
      <c r="A3603" s="87" t="inlineStr">
        <is>
          <t>MAESTRA</t>
        </is>
      </c>
      <c r="B3603" s="87" t="inlineStr">
        <is>
          <t>ALTO BUZETA (MT)</t>
        </is>
      </c>
      <c r="C3603" s="87" t="inlineStr">
        <is>
          <t>ALTO BUZETA (MT)</t>
        </is>
      </c>
      <c r="D3603" s="87" t="inlineStr">
        <is>
          <t>Entrega Inmediata</t>
        </is>
      </c>
      <c r="E3603" s="87" t="inlineStr">
        <is>
          <t>Inmediata</t>
        </is>
      </c>
      <c r="F3603" s="87" t="inlineStr">
        <is>
          <t>Av. Cinco 2951</t>
        </is>
      </c>
      <c r="G3603" s="87" t="inlineStr">
        <is>
          <t>Cerrillos</t>
        </is>
      </c>
      <c r="H3603" s="87" t="inlineStr">
        <is>
          <t>Disponible</t>
        </is>
      </c>
      <c r="I3603" s="87" t="inlineStr">
        <is>
          <t>Estacionamiento</t>
        </is>
      </c>
      <c r="J3603" s="87" t="inlineStr">
        <is>
          <t>ESTACIONAMIENTO</t>
        </is>
      </c>
      <c r="K3603" s="88" t="n">
        <v>-2</v>
      </c>
      <c r="L3603" s="88" t="n">
        <v>41</v>
      </c>
      <c r="M3603" s="87" t="inlineStr"/>
      <c r="N3603" s="87" t="inlineStr">
        <is>
          <t>#N/A</t>
        </is>
      </c>
      <c r="O3603" s="87" t="inlineStr"/>
      <c r="P3603" s="88" t="n">
        <v>350</v>
      </c>
      <c r="Q3603" s="87" t="inlineStr"/>
      <c r="R3603" s="87" t="inlineStr">
        <is>
          <t>12,5</t>
        </is>
      </c>
      <c r="S3603" s="87" t="inlineStr">
        <is>
          <t>0</t>
        </is>
      </c>
      <c r="T3603" s="88" t="n">
        <v>12.5</v>
      </c>
      <c r="U3603" s="87" t="inlineStr"/>
    </row>
    <row r="3604" ht="14.4" customHeight="1">
      <c r="A3604" s="87" t="inlineStr">
        <is>
          <t>MAESTRA</t>
        </is>
      </c>
      <c r="B3604" s="87" t="inlineStr">
        <is>
          <t>ALTO BUZETA (MT)</t>
        </is>
      </c>
      <c r="C3604" s="87" t="inlineStr">
        <is>
          <t>ALTO BUZETA (MT)</t>
        </is>
      </c>
      <c r="D3604" s="87" t="inlineStr">
        <is>
          <t>Entrega Inmediata</t>
        </is>
      </c>
      <c r="E3604" s="87" t="inlineStr">
        <is>
          <t>Inmediata</t>
        </is>
      </c>
      <c r="F3604" s="87" t="inlineStr">
        <is>
          <t>Av. Cinco 2951</t>
        </is>
      </c>
      <c r="G3604" s="87" t="inlineStr">
        <is>
          <t>Cerrillos</t>
        </is>
      </c>
      <c r="H3604" s="87" t="inlineStr">
        <is>
          <t>Disponible</t>
        </is>
      </c>
      <c r="I3604" s="87" t="inlineStr">
        <is>
          <t>Estacionamiento</t>
        </is>
      </c>
      <c r="J3604" s="87" t="inlineStr">
        <is>
          <t>ESTACIONAMIENTO</t>
        </is>
      </c>
      <c r="K3604" s="88" t="n">
        <v>-2</v>
      </c>
      <c r="L3604" s="88" t="n">
        <v>42</v>
      </c>
      <c r="M3604" s="87" t="inlineStr"/>
      <c r="N3604" s="87" t="inlineStr">
        <is>
          <t>#N/A</t>
        </is>
      </c>
      <c r="O3604" s="87" t="inlineStr"/>
      <c r="P3604" s="88" t="n">
        <v>350</v>
      </c>
      <c r="Q3604" s="87" t="inlineStr"/>
      <c r="R3604" s="87" t="inlineStr">
        <is>
          <t>12,5</t>
        </is>
      </c>
      <c r="S3604" s="87" t="inlineStr">
        <is>
          <t>0</t>
        </is>
      </c>
      <c r="T3604" s="88" t="n">
        <v>12.5</v>
      </c>
      <c r="U3604" s="87" t="inlineStr"/>
    </row>
    <row r="3605" ht="14.4" customHeight="1">
      <c r="A3605" s="87" t="inlineStr">
        <is>
          <t>MAESTRA</t>
        </is>
      </c>
      <c r="B3605" s="87" t="inlineStr">
        <is>
          <t>ALTO BUZETA (MT)</t>
        </is>
      </c>
      <c r="C3605" s="87" t="inlineStr">
        <is>
          <t>ALTO BUZETA (MT)</t>
        </is>
      </c>
      <c r="D3605" s="87" t="inlineStr">
        <is>
          <t>Entrega Inmediata</t>
        </is>
      </c>
      <c r="E3605" s="87" t="inlineStr">
        <is>
          <t>Inmediata</t>
        </is>
      </c>
      <c r="F3605" s="87" t="inlineStr">
        <is>
          <t>Av. Cinco 2951</t>
        </is>
      </c>
      <c r="G3605" s="87" t="inlineStr">
        <is>
          <t>Cerrillos</t>
        </is>
      </c>
      <c r="H3605" s="87" t="inlineStr">
        <is>
          <t>Disponible</t>
        </is>
      </c>
      <c r="I3605" s="87" t="inlineStr">
        <is>
          <t>Estacionamiento</t>
        </is>
      </c>
      <c r="J3605" s="87" t="inlineStr">
        <is>
          <t>ESTACIONAMIENTO</t>
        </is>
      </c>
      <c r="K3605" s="88" t="n">
        <v>-2</v>
      </c>
      <c r="L3605" s="88" t="n">
        <v>43</v>
      </c>
      <c r="M3605" s="87" t="inlineStr"/>
      <c r="N3605" s="87" t="inlineStr">
        <is>
          <t>#N/A</t>
        </is>
      </c>
      <c r="O3605" s="87" t="inlineStr"/>
      <c r="P3605" s="88" t="n">
        <v>350</v>
      </c>
      <c r="Q3605" s="87" t="inlineStr"/>
      <c r="R3605" s="87" t="inlineStr">
        <is>
          <t>12,5</t>
        </is>
      </c>
      <c r="S3605" s="87" t="inlineStr">
        <is>
          <t>0</t>
        </is>
      </c>
      <c r="T3605" s="88" t="n">
        <v>12.5</v>
      </c>
      <c r="U3605" s="87" t="inlineStr"/>
    </row>
    <row r="3606" ht="14.4" customHeight="1">
      <c r="A3606" s="87" t="inlineStr">
        <is>
          <t>MAESTRA</t>
        </is>
      </c>
      <c r="B3606" s="87" t="inlineStr">
        <is>
          <t>ALTO BUZETA (MT)</t>
        </is>
      </c>
      <c r="C3606" s="87" t="inlineStr">
        <is>
          <t>ALTO BUZETA (MT)</t>
        </is>
      </c>
      <c r="D3606" s="87" t="inlineStr">
        <is>
          <t>Entrega Inmediata</t>
        </is>
      </c>
      <c r="E3606" s="87" t="inlineStr">
        <is>
          <t>Inmediata</t>
        </is>
      </c>
      <c r="F3606" s="87" t="inlineStr">
        <is>
          <t>Av. Cinco 2951</t>
        </is>
      </c>
      <c r="G3606" s="87" t="inlineStr">
        <is>
          <t>Cerrillos</t>
        </is>
      </c>
      <c r="H3606" s="87" t="inlineStr">
        <is>
          <t>Disponible</t>
        </is>
      </c>
      <c r="I3606" s="87" t="inlineStr">
        <is>
          <t>Estacionamiento</t>
        </is>
      </c>
      <c r="J3606" s="87" t="inlineStr">
        <is>
          <t>ESTACIONAMIENTO</t>
        </is>
      </c>
      <c r="K3606" s="88" t="n">
        <v>-2</v>
      </c>
      <c r="L3606" s="88" t="n">
        <v>44</v>
      </c>
      <c r="M3606" s="87" t="inlineStr"/>
      <c r="N3606" s="87" t="inlineStr">
        <is>
          <t>#N/A</t>
        </is>
      </c>
      <c r="O3606" s="87" t="inlineStr"/>
      <c r="P3606" s="88" t="n">
        <v>350</v>
      </c>
      <c r="Q3606" s="87" t="inlineStr"/>
      <c r="R3606" s="87" t="inlineStr">
        <is>
          <t>12,5</t>
        </is>
      </c>
      <c r="S3606" s="87" t="inlineStr">
        <is>
          <t>0</t>
        </is>
      </c>
      <c r="T3606" s="88" t="n">
        <v>12.5</v>
      </c>
      <c r="U3606" s="87" t="inlineStr"/>
    </row>
    <row r="3607" ht="14.4" customHeight="1">
      <c r="A3607" s="87" t="inlineStr">
        <is>
          <t>MAESTRA</t>
        </is>
      </c>
      <c r="B3607" s="87" t="inlineStr">
        <is>
          <t>ALTO BUZETA (MT)</t>
        </is>
      </c>
      <c r="C3607" s="87" t="inlineStr">
        <is>
          <t>ALTO BUZETA (MT)</t>
        </is>
      </c>
      <c r="D3607" s="87" t="inlineStr">
        <is>
          <t>Entrega Inmediata</t>
        </is>
      </c>
      <c r="E3607" s="87" t="inlineStr">
        <is>
          <t>Inmediata</t>
        </is>
      </c>
      <c r="F3607" s="87" t="inlineStr">
        <is>
          <t>Av. Cinco 2951</t>
        </is>
      </c>
      <c r="G3607" s="87" t="inlineStr">
        <is>
          <t>Cerrillos</t>
        </is>
      </c>
      <c r="H3607" s="87" t="inlineStr">
        <is>
          <t>Disponible</t>
        </is>
      </c>
      <c r="I3607" s="87" t="inlineStr">
        <is>
          <t>Estacionamiento</t>
        </is>
      </c>
      <c r="J3607" s="87" t="inlineStr">
        <is>
          <t>ESTACIONAMIENTO</t>
        </is>
      </c>
      <c r="K3607" s="88" t="n">
        <v>-2</v>
      </c>
      <c r="L3607" s="88" t="n">
        <v>45</v>
      </c>
      <c r="M3607" s="87" t="inlineStr"/>
      <c r="N3607" s="87" t="inlineStr">
        <is>
          <t>#N/A</t>
        </is>
      </c>
      <c r="O3607" s="87" t="inlineStr"/>
      <c r="P3607" s="88" t="n">
        <v>350</v>
      </c>
      <c r="Q3607" s="87" t="inlineStr"/>
      <c r="R3607" s="87" t="inlineStr">
        <is>
          <t>12,5</t>
        </is>
      </c>
      <c r="S3607" s="87" t="inlineStr">
        <is>
          <t>0</t>
        </is>
      </c>
      <c r="T3607" s="88" t="n">
        <v>12.5</v>
      </c>
      <c r="U3607" s="87" t="inlineStr"/>
    </row>
    <row r="3608" ht="14.4" customHeight="1">
      <c r="A3608" s="87" t="inlineStr">
        <is>
          <t>MAESTRA</t>
        </is>
      </c>
      <c r="B3608" s="87" t="inlineStr">
        <is>
          <t>ALTO BUZETA (MT)</t>
        </is>
      </c>
      <c r="C3608" s="87" t="inlineStr">
        <is>
          <t>ALTO BUZETA (MT)</t>
        </is>
      </c>
      <c r="D3608" s="87" t="inlineStr">
        <is>
          <t>Entrega Inmediata</t>
        </is>
      </c>
      <c r="E3608" s="87" t="inlineStr">
        <is>
          <t>Inmediata</t>
        </is>
      </c>
      <c r="F3608" s="87" t="inlineStr">
        <is>
          <t>Av. Cinco 2951</t>
        </is>
      </c>
      <c r="G3608" s="87" t="inlineStr">
        <is>
          <t>Cerrillos</t>
        </is>
      </c>
      <c r="H3608" s="87" t="inlineStr">
        <is>
          <t>Disponible</t>
        </is>
      </c>
      <c r="I3608" s="87" t="inlineStr">
        <is>
          <t>Estacionamiento</t>
        </is>
      </c>
      <c r="J3608" s="87" t="inlineStr">
        <is>
          <t>ESTACIONAMIENTO</t>
        </is>
      </c>
      <c r="K3608" s="88" t="n">
        <v>-2</v>
      </c>
      <c r="L3608" s="88" t="n">
        <v>46</v>
      </c>
      <c r="M3608" s="87" t="inlineStr"/>
      <c r="N3608" s="87" t="inlineStr">
        <is>
          <t>#N/A</t>
        </is>
      </c>
      <c r="O3608" s="87" t="inlineStr"/>
      <c r="P3608" s="88" t="n">
        <v>350</v>
      </c>
      <c r="Q3608" s="87" t="inlineStr"/>
      <c r="R3608" s="87" t="inlineStr">
        <is>
          <t>12,5</t>
        </is>
      </c>
      <c r="S3608" s="87" t="inlineStr">
        <is>
          <t>0</t>
        </is>
      </c>
      <c r="T3608" s="88" t="n">
        <v>12.5</v>
      </c>
      <c r="U3608" s="87" t="inlineStr"/>
    </row>
    <row r="3609" ht="14.4" customHeight="1">
      <c r="A3609" s="87" t="inlineStr">
        <is>
          <t>MAESTRA</t>
        </is>
      </c>
      <c r="B3609" s="87" t="inlineStr">
        <is>
          <t>ALTO BUZETA (MT)</t>
        </is>
      </c>
      <c r="C3609" s="87" t="inlineStr">
        <is>
          <t>ALTO BUZETA (MT)</t>
        </is>
      </c>
      <c r="D3609" s="87" t="inlineStr">
        <is>
          <t>Entrega Inmediata</t>
        </is>
      </c>
      <c r="E3609" s="87" t="inlineStr">
        <is>
          <t>Inmediata</t>
        </is>
      </c>
      <c r="F3609" s="87" t="inlineStr">
        <is>
          <t>Av. Cinco 2951</t>
        </is>
      </c>
      <c r="G3609" s="87" t="inlineStr">
        <is>
          <t>Cerrillos</t>
        </is>
      </c>
      <c r="H3609" s="87" t="inlineStr">
        <is>
          <t>Disponible</t>
        </is>
      </c>
      <c r="I3609" s="87" t="inlineStr">
        <is>
          <t>Estacionamiento</t>
        </is>
      </c>
      <c r="J3609" s="87" t="inlineStr">
        <is>
          <t>ESTACIONAMIENTO</t>
        </is>
      </c>
      <c r="K3609" s="88" t="n">
        <v>-2</v>
      </c>
      <c r="L3609" s="88" t="n">
        <v>47</v>
      </c>
      <c r="M3609" s="87" t="inlineStr"/>
      <c r="N3609" s="87" t="inlineStr">
        <is>
          <t>#N/A</t>
        </is>
      </c>
      <c r="O3609" s="87" t="inlineStr"/>
      <c r="P3609" s="88" t="n">
        <v>350</v>
      </c>
      <c r="Q3609" s="87" t="inlineStr"/>
      <c r="R3609" s="87" t="inlineStr">
        <is>
          <t>12,5</t>
        </is>
      </c>
      <c r="S3609" s="87" t="inlineStr">
        <is>
          <t>0</t>
        </is>
      </c>
      <c r="T3609" s="88" t="n">
        <v>12.5</v>
      </c>
      <c r="U3609" s="87" t="inlineStr"/>
    </row>
    <row r="3610" ht="14.4" customHeight="1">
      <c r="A3610" s="87" t="inlineStr">
        <is>
          <t>MAESTRA</t>
        </is>
      </c>
      <c r="B3610" s="87" t="inlineStr">
        <is>
          <t>ALTO BUZETA (MT)</t>
        </is>
      </c>
      <c r="C3610" s="87" t="inlineStr">
        <is>
          <t>ALTO BUZETA (MT)</t>
        </is>
      </c>
      <c r="D3610" s="87" t="inlineStr">
        <is>
          <t>Entrega Inmediata</t>
        </is>
      </c>
      <c r="E3610" s="87" t="inlineStr">
        <is>
          <t>Inmediata</t>
        </is>
      </c>
      <c r="F3610" s="87" t="inlineStr">
        <is>
          <t>Av. Cinco 2951</t>
        </is>
      </c>
      <c r="G3610" s="87" t="inlineStr">
        <is>
          <t>Cerrillos</t>
        </is>
      </c>
      <c r="H3610" s="87" t="inlineStr">
        <is>
          <t>Disponible</t>
        </is>
      </c>
      <c r="I3610" s="87" t="inlineStr">
        <is>
          <t>Estacionamiento</t>
        </is>
      </c>
      <c r="J3610" s="87" t="inlineStr">
        <is>
          <t>ESTACIONAMIENTO</t>
        </is>
      </c>
      <c r="K3610" s="88" t="n">
        <v>-2</v>
      </c>
      <c r="L3610" s="88" t="n">
        <v>48</v>
      </c>
      <c r="M3610" s="87" t="inlineStr"/>
      <c r="N3610" s="87" t="inlineStr">
        <is>
          <t>#N/A</t>
        </is>
      </c>
      <c r="O3610" s="87" t="inlineStr"/>
      <c r="P3610" s="88" t="n">
        <v>350</v>
      </c>
      <c r="Q3610" s="87" t="inlineStr"/>
      <c r="R3610" s="87" t="inlineStr">
        <is>
          <t>12,5</t>
        </is>
      </c>
      <c r="S3610" s="87" t="inlineStr">
        <is>
          <t>0</t>
        </is>
      </c>
      <c r="T3610" s="88" t="n">
        <v>12.5</v>
      </c>
      <c r="U3610" s="87" t="inlineStr"/>
    </row>
    <row r="3611" ht="14.4" customHeight="1">
      <c r="A3611" s="87" t="inlineStr">
        <is>
          <t>MAESTRA</t>
        </is>
      </c>
      <c r="B3611" s="87" t="inlineStr">
        <is>
          <t>ALTO BUZETA (MT)</t>
        </is>
      </c>
      <c r="C3611" s="87" t="inlineStr">
        <is>
          <t>ALTO BUZETA (MT)</t>
        </is>
      </c>
      <c r="D3611" s="87" t="inlineStr">
        <is>
          <t>Entrega Inmediata</t>
        </is>
      </c>
      <c r="E3611" s="87" t="inlineStr">
        <is>
          <t>Inmediata</t>
        </is>
      </c>
      <c r="F3611" s="87" t="inlineStr">
        <is>
          <t>Av. Cinco 2951</t>
        </is>
      </c>
      <c r="G3611" s="87" t="inlineStr">
        <is>
          <t>Cerrillos</t>
        </is>
      </c>
      <c r="H3611" s="87" t="inlineStr">
        <is>
          <t>Disponible</t>
        </is>
      </c>
      <c r="I3611" s="87" t="inlineStr">
        <is>
          <t>Estacionamiento</t>
        </is>
      </c>
      <c r="J3611" s="87" t="inlineStr">
        <is>
          <t>ESTACIONAMIENTO</t>
        </is>
      </c>
      <c r="K3611" s="88" t="n">
        <v>-2</v>
      </c>
      <c r="L3611" s="88" t="n">
        <v>49</v>
      </c>
      <c r="M3611" s="87" t="inlineStr"/>
      <c r="N3611" s="87" t="inlineStr">
        <is>
          <t>#N/A</t>
        </is>
      </c>
      <c r="O3611" s="87" t="inlineStr"/>
      <c r="P3611" s="88" t="n">
        <v>350</v>
      </c>
      <c r="Q3611" s="87" t="inlineStr"/>
      <c r="R3611" s="87" t="inlineStr">
        <is>
          <t>12,5</t>
        </is>
      </c>
      <c r="S3611" s="87" t="inlineStr">
        <is>
          <t>0</t>
        </is>
      </c>
      <c r="T3611" s="88" t="n">
        <v>12.5</v>
      </c>
      <c r="U3611" s="87" t="inlineStr"/>
    </row>
    <row r="3612" ht="14.4" customHeight="1">
      <c r="A3612" s="87" t="inlineStr">
        <is>
          <t>MAESTRA</t>
        </is>
      </c>
      <c r="B3612" s="87" t="inlineStr">
        <is>
          <t>ALTO BUZETA (MT)</t>
        </is>
      </c>
      <c r="C3612" s="87" t="inlineStr">
        <is>
          <t>ALTO BUZETA (MT)</t>
        </is>
      </c>
      <c r="D3612" s="87" t="inlineStr">
        <is>
          <t>Entrega Inmediata</t>
        </is>
      </c>
      <c r="E3612" s="87" t="inlineStr">
        <is>
          <t>Inmediata</t>
        </is>
      </c>
      <c r="F3612" s="87" t="inlineStr">
        <is>
          <t>Av. Cinco 2951</t>
        </is>
      </c>
      <c r="G3612" s="87" t="inlineStr">
        <is>
          <t>Cerrillos</t>
        </is>
      </c>
      <c r="H3612" s="87" t="inlineStr">
        <is>
          <t>Disponible</t>
        </is>
      </c>
      <c r="I3612" s="87" t="inlineStr">
        <is>
          <t>Estacionamiento</t>
        </is>
      </c>
      <c r="J3612" s="87" t="inlineStr">
        <is>
          <t>ESTACIONAMIENTO</t>
        </is>
      </c>
      <c r="K3612" s="88" t="n">
        <v>-2</v>
      </c>
      <c r="L3612" s="88" t="n">
        <v>50</v>
      </c>
      <c r="M3612" s="87" t="inlineStr"/>
      <c r="N3612" s="87" t="inlineStr">
        <is>
          <t>#N/A</t>
        </is>
      </c>
      <c r="O3612" s="87" t="inlineStr"/>
      <c r="P3612" s="88" t="n">
        <v>350</v>
      </c>
      <c r="Q3612" s="87" t="inlineStr"/>
      <c r="R3612" s="87" t="inlineStr">
        <is>
          <t>12,5</t>
        </is>
      </c>
      <c r="S3612" s="87" t="inlineStr">
        <is>
          <t>0</t>
        </is>
      </c>
      <c r="T3612" s="88" t="n">
        <v>12.5</v>
      </c>
      <c r="U3612" s="87" t="inlineStr"/>
    </row>
    <row r="3613" ht="14.4" customHeight="1">
      <c r="A3613" s="87" t="inlineStr">
        <is>
          <t>MAESTRA</t>
        </is>
      </c>
      <c r="B3613" s="87" t="inlineStr">
        <is>
          <t>ALTO BUZETA (MT)</t>
        </is>
      </c>
      <c r="C3613" s="87" t="inlineStr">
        <is>
          <t>ALTO BUZETA (MT)</t>
        </is>
      </c>
      <c r="D3613" s="87" t="inlineStr">
        <is>
          <t>Entrega Inmediata</t>
        </is>
      </c>
      <c r="E3613" s="87" t="inlineStr">
        <is>
          <t>Inmediata</t>
        </is>
      </c>
      <c r="F3613" s="87" t="inlineStr">
        <is>
          <t>Av. Cinco 2951</t>
        </is>
      </c>
      <c r="G3613" s="87" t="inlineStr">
        <is>
          <t>Cerrillos</t>
        </is>
      </c>
      <c r="H3613" s="87" t="inlineStr">
        <is>
          <t>Disponible</t>
        </is>
      </c>
      <c r="I3613" s="87" t="inlineStr">
        <is>
          <t>Estacionamiento</t>
        </is>
      </c>
      <c r="J3613" s="87" t="inlineStr">
        <is>
          <t>ESTACIONAMIENTO</t>
        </is>
      </c>
      <c r="K3613" s="88" t="n">
        <v>-2</v>
      </c>
      <c r="L3613" s="88" t="n">
        <v>51</v>
      </c>
      <c r="M3613" s="87" t="inlineStr"/>
      <c r="N3613" s="87" t="inlineStr">
        <is>
          <t>#N/A</t>
        </is>
      </c>
      <c r="O3613" s="87" t="inlineStr"/>
      <c r="P3613" s="88" t="n">
        <v>350</v>
      </c>
      <c r="Q3613" s="87" t="inlineStr"/>
      <c r="R3613" s="87" t="inlineStr">
        <is>
          <t>12,5</t>
        </is>
      </c>
      <c r="S3613" s="87" t="inlineStr">
        <is>
          <t>0</t>
        </is>
      </c>
      <c r="T3613" s="88" t="n">
        <v>12.5</v>
      </c>
      <c r="U3613" s="87" t="inlineStr">
        <is>
          <t>B - 14</t>
        </is>
      </c>
    </row>
    <row r="3614" ht="14.4" customHeight="1">
      <c r="A3614" s="87" t="inlineStr">
        <is>
          <t>MAESTRA</t>
        </is>
      </c>
      <c r="B3614" s="87" t="inlineStr">
        <is>
          <t>ALTO BUZETA (MT)</t>
        </is>
      </c>
      <c r="C3614" s="87" t="inlineStr">
        <is>
          <t>ALTO BUZETA (MT)</t>
        </is>
      </c>
      <c r="D3614" s="87" t="inlineStr">
        <is>
          <t>Entrega Inmediata</t>
        </is>
      </c>
      <c r="E3614" s="87" t="inlineStr">
        <is>
          <t>Inmediata</t>
        </is>
      </c>
      <c r="F3614" s="87" t="inlineStr">
        <is>
          <t>Av. Cinco 2951</t>
        </is>
      </c>
      <c r="G3614" s="87" t="inlineStr">
        <is>
          <t>Cerrillos</t>
        </is>
      </c>
      <c r="H3614" s="87" t="inlineStr">
        <is>
          <t>Disponible</t>
        </is>
      </c>
      <c r="I3614" s="87" t="inlineStr">
        <is>
          <t>Estacionamiento</t>
        </is>
      </c>
      <c r="J3614" s="87" t="inlineStr">
        <is>
          <t>ESTACIONAMIENTO</t>
        </is>
      </c>
      <c r="K3614" s="88" t="n">
        <v>-2</v>
      </c>
      <c r="L3614" s="88" t="n">
        <v>52</v>
      </c>
      <c r="M3614" s="87" t="inlineStr"/>
      <c r="N3614" s="87" t="inlineStr">
        <is>
          <t>#N/A</t>
        </is>
      </c>
      <c r="O3614" s="87" t="inlineStr"/>
      <c r="P3614" s="88" t="n">
        <v>350</v>
      </c>
      <c r="Q3614" s="87" t="inlineStr"/>
      <c r="R3614" s="87" t="inlineStr">
        <is>
          <t>12,5</t>
        </is>
      </c>
      <c r="S3614" s="87" t="inlineStr">
        <is>
          <t>0</t>
        </is>
      </c>
      <c r="T3614" s="88" t="n">
        <v>12.5</v>
      </c>
      <c r="U3614" s="87" t="inlineStr"/>
    </row>
    <row r="3615" ht="14.4" customHeight="1">
      <c r="A3615" s="87" t="inlineStr">
        <is>
          <t>MAESTRA</t>
        </is>
      </c>
      <c r="B3615" s="87" t="inlineStr">
        <is>
          <t>ALTO BUZETA (MT)</t>
        </is>
      </c>
      <c r="C3615" s="87" t="inlineStr">
        <is>
          <t>ALTO BUZETA (MT)</t>
        </is>
      </c>
      <c r="D3615" s="87" t="inlineStr">
        <is>
          <t>Entrega Inmediata</t>
        </is>
      </c>
      <c r="E3615" s="87" t="inlineStr">
        <is>
          <t>Inmediata</t>
        </is>
      </c>
      <c r="F3615" s="87" t="inlineStr">
        <is>
          <t>Av. Cinco 2951</t>
        </is>
      </c>
      <c r="G3615" s="87" t="inlineStr">
        <is>
          <t>Cerrillos</t>
        </is>
      </c>
      <c r="H3615" s="87" t="inlineStr">
        <is>
          <t>Disponible</t>
        </is>
      </c>
      <c r="I3615" s="87" t="inlineStr">
        <is>
          <t>Estacionamiento</t>
        </is>
      </c>
      <c r="J3615" s="87" t="inlineStr">
        <is>
          <t>ESTACIONAMIENTO</t>
        </is>
      </c>
      <c r="K3615" s="88" t="n">
        <v>-2</v>
      </c>
      <c r="L3615" s="88" t="n">
        <v>54</v>
      </c>
      <c r="M3615" s="87" t="inlineStr"/>
      <c r="N3615" s="87" t="inlineStr">
        <is>
          <t>#N/A</t>
        </is>
      </c>
      <c r="O3615" s="87" t="inlineStr"/>
      <c r="P3615" s="88" t="n">
        <v>350</v>
      </c>
      <c r="Q3615" s="87" t="inlineStr"/>
      <c r="R3615" s="87" t="inlineStr">
        <is>
          <t>12,5</t>
        </is>
      </c>
      <c r="S3615" s="87" t="inlineStr">
        <is>
          <t>0</t>
        </is>
      </c>
      <c r="T3615" s="88" t="n">
        <v>12.5</v>
      </c>
      <c r="U3615" s="87" t="inlineStr">
        <is>
          <t>B - 15</t>
        </is>
      </c>
    </row>
    <row r="3616" ht="14.4" customHeight="1">
      <c r="A3616" s="87" t="inlineStr">
        <is>
          <t>MAESTRA</t>
        </is>
      </c>
      <c r="B3616" s="87" t="inlineStr">
        <is>
          <t>ALTO BUZETA (MT)</t>
        </is>
      </c>
      <c r="C3616" s="87" t="inlineStr">
        <is>
          <t>ALTO BUZETA (MT)</t>
        </is>
      </c>
      <c r="D3616" s="87" t="inlineStr">
        <is>
          <t>Entrega Inmediata</t>
        </is>
      </c>
      <c r="E3616" s="87" t="inlineStr">
        <is>
          <t>Inmediata</t>
        </is>
      </c>
      <c r="F3616" s="87" t="inlineStr">
        <is>
          <t>Av. Cinco 2951</t>
        </is>
      </c>
      <c r="G3616" s="87" t="inlineStr">
        <is>
          <t>Cerrillos</t>
        </is>
      </c>
      <c r="H3616" s="87" t="inlineStr">
        <is>
          <t>Disponible</t>
        </is>
      </c>
      <c r="I3616" s="87" t="inlineStr">
        <is>
          <t>Estacionamiento</t>
        </is>
      </c>
      <c r="J3616" s="87" t="inlineStr">
        <is>
          <t>ESTACIONAMIENTO</t>
        </is>
      </c>
      <c r="K3616" s="88" t="n">
        <v>-2</v>
      </c>
      <c r="L3616" s="88" t="n">
        <v>55</v>
      </c>
      <c r="M3616" s="87" t="inlineStr"/>
      <c r="N3616" s="87" t="inlineStr">
        <is>
          <t>#N/A</t>
        </is>
      </c>
      <c r="O3616" s="87" t="inlineStr"/>
      <c r="P3616" s="88" t="n">
        <v>350</v>
      </c>
      <c r="Q3616" s="87" t="inlineStr"/>
      <c r="R3616" s="87" t="inlineStr">
        <is>
          <t>12,5</t>
        </is>
      </c>
      <c r="S3616" s="87" t="inlineStr">
        <is>
          <t>0</t>
        </is>
      </c>
      <c r="T3616" s="88" t="n">
        <v>12.5</v>
      </c>
      <c r="U3616" s="87" t="inlineStr">
        <is>
          <t>B - 16</t>
        </is>
      </c>
    </row>
    <row r="3617" ht="14.4" customHeight="1">
      <c r="A3617" s="87" t="inlineStr">
        <is>
          <t>MAESTRA</t>
        </is>
      </c>
      <c r="B3617" s="87" t="inlineStr">
        <is>
          <t>ALTO BUZETA (MT)</t>
        </is>
      </c>
      <c r="C3617" s="87" t="inlineStr">
        <is>
          <t>ALTO BUZETA (MT)</t>
        </is>
      </c>
      <c r="D3617" s="87" t="inlineStr">
        <is>
          <t>Entrega Inmediata</t>
        </is>
      </c>
      <c r="E3617" s="87" t="inlineStr">
        <is>
          <t>Inmediata</t>
        </is>
      </c>
      <c r="F3617" s="87" t="inlineStr">
        <is>
          <t>Av. Cinco 2951</t>
        </is>
      </c>
      <c r="G3617" s="87" t="inlineStr">
        <is>
          <t>Cerrillos</t>
        </is>
      </c>
      <c r="H3617" s="87" t="inlineStr">
        <is>
          <t>Disponible</t>
        </is>
      </c>
      <c r="I3617" s="87" t="inlineStr">
        <is>
          <t>Estacionamiento</t>
        </is>
      </c>
      <c r="J3617" s="87" t="inlineStr">
        <is>
          <t>ESTACIONAMIENTO</t>
        </is>
      </c>
      <c r="K3617" s="88" t="n">
        <v>-2</v>
      </c>
      <c r="L3617" s="88" t="n">
        <v>57</v>
      </c>
      <c r="M3617" s="87" t="inlineStr"/>
      <c r="N3617" s="87" t="inlineStr">
        <is>
          <t>#N/A</t>
        </is>
      </c>
      <c r="O3617" s="87" t="inlineStr"/>
      <c r="P3617" s="88" t="n">
        <v>350</v>
      </c>
      <c r="Q3617" s="87" t="inlineStr"/>
      <c r="R3617" s="87" t="inlineStr">
        <is>
          <t>12,5</t>
        </is>
      </c>
      <c r="S3617" s="87" t="inlineStr">
        <is>
          <t>0</t>
        </is>
      </c>
      <c r="T3617" s="88" t="n">
        <v>12.5</v>
      </c>
      <c r="U3617" s="87" t="inlineStr"/>
    </row>
    <row r="3618" ht="14.4" customHeight="1">
      <c r="A3618" s="87" t="inlineStr">
        <is>
          <t>MAESTRA</t>
        </is>
      </c>
      <c r="B3618" s="87" t="inlineStr">
        <is>
          <t>ALTO BUZETA (MT)</t>
        </is>
      </c>
      <c r="C3618" s="87" t="inlineStr">
        <is>
          <t>ALTO BUZETA (MT)</t>
        </is>
      </c>
      <c r="D3618" s="87" t="inlineStr">
        <is>
          <t>Entrega Inmediata</t>
        </is>
      </c>
      <c r="E3618" s="87" t="inlineStr">
        <is>
          <t>Inmediata</t>
        </is>
      </c>
      <c r="F3618" s="87" t="inlineStr">
        <is>
          <t>Av. Cinco 2951</t>
        </is>
      </c>
      <c r="G3618" s="87" t="inlineStr">
        <is>
          <t>Cerrillos</t>
        </is>
      </c>
      <c r="H3618" s="87" t="inlineStr">
        <is>
          <t>Disponible</t>
        </is>
      </c>
      <c r="I3618" s="87" t="inlineStr">
        <is>
          <t>Estacionamiento</t>
        </is>
      </c>
      <c r="J3618" s="87" t="inlineStr">
        <is>
          <t>ESTACIONAMIENTO</t>
        </is>
      </c>
      <c r="K3618" s="88" t="n">
        <v>-2</v>
      </c>
      <c r="L3618" s="88" t="n">
        <v>60</v>
      </c>
      <c r="M3618" s="87" t="inlineStr"/>
      <c r="N3618" s="87" t="inlineStr">
        <is>
          <t>#N/A</t>
        </is>
      </c>
      <c r="O3618" s="87" t="inlineStr"/>
      <c r="P3618" s="88" t="n">
        <v>350</v>
      </c>
      <c r="Q3618" s="87" t="inlineStr"/>
      <c r="R3618" s="87" t="inlineStr">
        <is>
          <t>12,5</t>
        </is>
      </c>
      <c r="S3618" s="87" t="inlineStr">
        <is>
          <t>0</t>
        </is>
      </c>
      <c r="T3618" s="88" t="n">
        <v>12.5</v>
      </c>
      <c r="U3618" s="87" t="inlineStr">
        <is>
          <t>B - 23</t>
        </is>
      </c>
    </row>
    <row r="3619" ht="14.4" customHeight="1">
      <c r="A3619" s="87" t="inlineStr">
        <is>
          <t>MAESTRA</t>
        </is>
      </c>
      <c r="B3619" s="87" t="inlineStr">
        <is>
          <t>ALTO BUZETA (MT)</t>
        </is>
      </c>
      <c r="C3619" s="87" t="inlineStr">
        <is>
          <t>ALTO BUZETA (MT)</t>
        </is>
      </c>
      <c r="D3619" s="87" t="inlineStr">
        <is>
          <t>Entrega Inmediata</t>
        </is>
      </c>
      <c r="E3619" s="87" t="inlineStr">
        <is>
          <t>Inmediata</t>
        </is>
      </c>
      <c r="F3619" s="87" t="inlineStr">
        <is>
          <t>Av. Cinco 2951</t>
        </is>
      </c>
      <c r="G3619" s="87" t="inlineStr">
        <is>
          <t>Cerrillos</t>
        </is>
      </c>
      <c r="H3619" s="87" t="inlineStr">
        <is>
          <t>Disponible</t>
        </is>
      </c>
      <c r="I3619" s="87" t="inlineStr">
        <is>
          <t>Estacionamiento</t>
        </is>
      </c>
      <c r="J3619" s="87" t="inlineStr">
        <is>
          <t>ESTACIONAMIENTO</t>
        </is>
      </c>
      <c r="K3619" s="88" t="n">
        <v>-2</v>
      </c>
      <c r="L3619" s="88" t="n">
        <v>61</v>
      </c>
      <c r="M3619" s="87" t="inlineStr"/>
      <c r="N3619" s="87" t="inlineStr">
        <is>
          <t>#N/A</t>
        </is>
      </c>
      <c r="O3619" s="87" t="inlineStr"/>
      <c r="P3619" s="88" t="n">
        <v>350</v>
      </c>
      <c r="Q3619" s="87" t="inlineStr"/>
      <c r="R3619" s="87" t="inlineStr">
        <is>
          <t>12,5</t>
        </is>
      </c>
      <c r="S3619" s="87" t="inlineStr">
        <is>
          <t>0</t>
        </is>
      </c>
      <c r="T3619" s="88" t="n">
        <v>12.5</v>
      </c>
      <c r="U3619" s="87" t="inlineStr">
        <is>
          <t>B - 24</t>
        </is>
      </c>
    </row>
    <row r="3620" ht="14.4" customHeight="1">
      <c r="A3620" s="87" t="inlineStr">
        <is>
          <t>MAESTRA</t>
        </is>
      </c>
      <c r="B3620" s="87" t="inlineStr">
        <is>
          <t>ALTO BUZETA (MT)</t>
        </is>
      </c>
      <c r="C3620" s="87" t="inlineStr">
        <is>
          <t>ALTO BUZETA (MT)</t>
        </is>
      </c>
      <c r="D3620" s="87" t="inlineStr">
        <is>
          <t>Entrega Inmediata</t>
        </is>
      </c>
      <c r="E3620" s="87" t="inlineStr">
        <is>
          <t>Inmediata</t>
        </is>
      </c>
      <c r="F3620" s="87" t="inlineStr">
        <is>
          <t>Av. Cinco 2951</t>
        </is>
      </c>
      <c r="G3620" s="87" t="inlineStr">
        <is>
          <t>Cerrillos</t>
        </is>
      </c>
      <c r="H3620" s="87" t="inlineStr">
        <is>
          <t>Disponible</t>
        </is>
      </c>
      <c r="I3620" s="87" t="inlineStr">
        <is>
          <t>Estacionamiento</t>
        </is>
      </c>
      <c r="J3620" s="87" t="inlineStr">
        <is>
          <t>ESTACIONAMIENTO</t>
        </is>
      </c>
      <c r="K3620" s="88" t="n">
        <v>-2</v>
      </c>
      <c r="L3620" s="88" t="n">
        <v>62</v>
      </c>
      <c r="M3620" s="87" t="inlineStr"/>
      <c r="N3620" s="87" t="inlineStr">
        <is>
          <t>#N/A</t>
        </is>
      </c>
      <c r="O3620" s="87" t="inlineStr"/>
      <c r="P3620" s="88" t="n">
        <v>350</v>
      </c>
      <c r="Q3620" s="87" t="inlineStr"/>
      <c r="R3620" s="87" t="inlineStr">
        <is>
          <t>12,5</t>
        </is>
      </c>
      <c r="S3620" s="87" t="inlineStr">
        <is>
          <t>0</t>
        </is>
      </c>
      <c r="T3620" s="88" t="n">
        <v>12.5</v>
      </c>
      <c r="U3620" s="87" t="inlineStr">
        <is>
          <t>B - 26</t>
        </is>
      </c>
    </row>
    <row r="3621" ht="14.4" customHeight="1">
      <c r="A3621" s="87" t="inlineStr">
        <is>
          <t>MAESTRA</t>
        </is>
      </c>
      <c r="B3621" s="87" t="inlineStr">
        <is>
          <t>ALTO BUZETA (MT)</t>
        </is>
      </c>
      <c r="C3621" s="87" t="inlineStr">
        <is>
          <t>ALTO BUZETA (MT)</t>
        </is>
      </c>
      <c r="D3621" s="87" t="inlineStr">
        <is>
          <t>Entrega Inmediata</t>
        </is>
      </c>
      <c r="E3621" s="87" t="inlineStr">
        <is>
          <t>Inmediata</t>
        </is>
      </c>
      <c r="F3621" s="87" t="inlineStr">
        <is>
          <t>Av. Cinco 2951</t>
        </is>
      </c>
      <c r="G3621" s="87" t="inlineStr">
        <is>
          <t>Cerrillos</t>
        </is>
      </c>
      <c r="H3621" s="87" t="inlineStr">
        <is>
          <t>Disponible</t>
        </is>
      </c>
      <c r="I3621" s="87" t="inlineStr">
        <is>
          <t>Estacionamiento</t>
        </is>
      </c>
      <c r="J3621" s="87" t="inlineStr">
        <is>
          <t>ESTACIONAMIENTO</t>
        </is>
      </c>
      <c r="K3621" s="88" t="n">
        <v>-2</v>
      </c>
      <c r="L3621" s="88" t="n">
        <v>65</v>
      </c>
      <c r="M3621" s="87" t="inlineStr"/>
      <c r="N3621" s="87" t="inlineStr">
        <is>
          <t>#N/A</t>
        </is>
      </c>
      <c r="O3621" s="87" t="inlineStr"/>
      <c r="P3621" s="88" t="n">
        <v>350</v>
      </c>
      <c r="Q3621" s="87" t="inlineStr"/>
      <c r="R3621" s="87" t="inlineStr">
        <is>
          <t>12,5</t>
        </is>
      </c>
      <c r="S3621" s="87" t="inlineStr">
        <is>
          <t>0</t>
        </is>
      </c>
      <c r="T3621" s="88" t="n">
        <v>12.5</v>
      </c>
      <c r="U3621" s="87" t="inlineStr"/>
    </row>
    <row r="3622" ht="14.4" customHeight="1">
      <c r="A3622" s="87" t="inlineStr">
        <is>
          <t>MAESTRA</t>
        </is>
      </c>
      <c r="B3622" s="87" t="inlineStr">
        <is>
          <t>ALTO BUZETA (MT)</t>
        </is>
      </c>
      <c r="C3622" s="87" t="inlineStr">
        <is>
          <t>ALTO BUZETA (MT)</t>
        </is>
      </c>
      <c r="D3622" s="87" t="inlineStr">
        <is>
          <t>Entrega Inmediata</t>
        </is>
      </c>
      <c r="E3622" s="87" t="inlineStr">
        <is>
          <t>Inmediata</t>
        </is>
      </c>
      <c r="F3622" s="87" t="inlineStr">
        <is>
          <t>Av. Cinco 2951</t>
        </is>
      </c>
      <c r="G3622" s="87" t="inlineStr">
        <is>
          <t>Cerrillos</t>
        </is>
      </c>
      <c r="H3622" s="87" t="inlineStr">
        <is>
          <t>Disponible</t>
        </is>
      </c>
      <c r="I3622" s="87" t="inlineStr">
        <is>
          <t>Estacionamiento</t>
        </is>
      </c>
      <c r="J3622" s="87" t="inlineStr">
        <is>
          <t>ESTACIONAMIENTO</t>
        </is>
      </c>
      <c r="K3622" s="88" t="n">
        <v>-2</v>
      </c>
      <c r="L3622" s="88" t="n">
        <v>67</v>
      </c>
      <c r="M3622" s="87" t="inlineStr"/>
      <c r="N3622" s="87" t="inlineStr">
        <is>
          <t>#N/A</t>
        </is>
      </c>
      <c r="O3622" s="87" t="inlineStr"/>
      <c r="P3622" s="88" t="n">
        <v>350</v>
      </c>
      <c r="Q3622" s="87" t="inlineStr"/>
      <c r="R3622" s="87" t="inlineStr">
        <is>
          <t>12,5</t>
        </is>
      </c>
      <c r="S3622" s="87" t="inlineStr">
        <is>
          <t>0</t>
        </is>
      </c>
      <c r="T3622" s="88" t="n">
        <v>12.5</v>
      </c>
      <c r="U3622" s="87" t="inlineStr"/>
    </row>
    <row r="3623" ht="14.4" customHeight="1">
      <c r="A3623" s="87" t="inlineStr">
        <is>
          <t>MAESTRA</t>
        </is>
      </c>
      <c r="B3623" s="87" t="inlineStr">
        <is>
          <t>ALTO BUZETA (MT)</t>
        </is>
      </c>
      <c r="C3623" s="87" t="inlineStr">
        <is>
          <t>ALTO BUZETA (MT)</t>
        </is>
      </c>
      <c r="D3623" s="87" t="inlineStr">
        <is>
          <t>Entrega Inmediata</t>
        </is>
      </c>
      <c r="E3623" s="87" t="inlineStr">
        <is>
          <t>Inmediata</t>
        </is>
      </c>
      <c r="F3623" s="87" t="inlineStr">
        <is>
          <t>Av. Cinco 2951</t>
        </is>
      </c>
      <c r="G3623" s="87" t="inlineStr">
        <is>
          <t>Cerrillos</t>
        </is>
      </c>
      <c r="H3623" s="87" t="inlineStr">
        <is>
          <t>Disponible</t>
        </is>
      </c>
      <c r="I3623" s="87" t="inlineStr">
        <is>
          <t>Estacionamiento</t>
        </is>
      </c>
      <c r="J3623" s="87" t="inlineStr">
        <is>
          <t>ESTACIONAMIENTO</t>
        </is>
      </c>
      <c r="K3623" s="88" t="n">
        <v>-2</v>
      </c>
      <c r="L3623" s="88" t="n">
        <v>68</v>
      </c>
      <c r="M3623" s="87" t="inlineStr"/>
      <c r="N3623" s="87" t="inlineStr">
        <is>
          <t>#N/A</t>
        </is>
      </c>
      <c r="O3623" s="87" t="inlineStr"/>
      <c r="P3623" s="88" t="n">
        <v>350</v>
      </c>
      <c r="Q3623" s="87" t="inlineStr"/>
      <c r="R3623" s="87" t="inlineStr">
        <is>
          <t>12,5</t>
        </is>
      </c>
      <c r="S3623" s="87" t="inlineStr">
        <is>
          <t>0</t>
        </is>
      </c>
      <c r="T3623" s="88" t="n">
        <v>12.5</v>
      </c>
      <c r="U3623" s="87" t="inlineStr"/>
    </row>
    <row r="3624" ht="14.4" customHeight="1">
      <c r="A3624" s="87" t="inlineStr">
        <is>
          <t>MAESTRA</t>
        </is>
      </c>
      <c r="B3624" s="87" t="inlineStr">
        <is>
          <t>ALTO BUZETA (MT)</t>
        </is>
      </c>
      <c r="C3624" s="87" t="inlineStr">
        <is>
          <t>ALTO BUZETA (MT)</t>
        </is>
      </c>
      <c r="D3624" s="87" t="inlineStr">
        <is>
          <t>Entrega Inmediata</t>
        </is>
      </c>
      <c r="E3624" s="87" t="inlineStr">
        <is>
          <t>Inmediata</t>
        </is>
      </c>
      <c r="F3624" s="87" t="inlineStr">
        <is>
          <t>Av. Cinco 2951</t>
        </is>
      </c>
      <c r="G3624" s="87" t="inlineStr">
        <is>
          <t>Cerrillos</t>
        </is>
      </c>
      <c r="H3624" s="87" t="inlineStr">
        <is>
          <t>Disponible</t>
        </is>
      </c>
      <c r="I3624" s="87" t="inlineStr">
        <is>
          <t>Estacionamiento</t>
        </is>
      </c>
      <c r="J3624" s="87" t="inlineStr">
        <is>
          <t>ESTACIONAMIENTO</t>
        </is>
      </c>
      <c r="K3624" s="88" t="n">
        <v>-2</v>
      </c>
      <c r="L3624" s="88" t="n">
        <v>69</v>
      </c>
      <c r="M3624" s="87" t="inlineStr"/>
      <c r="N3624" s="87" t="inlineStr">
        <is>
          <t>#N/A</t>
        </is>
      </c>
      <c r="O3624" s="87" t="inlineStr"/>
      <c r="P3624" s="88" t="n">
        <v>350</v>
      </c>
      <c r="Q3624" s="87" t="inlineStr"/>
      <c r="R3624" s="87" t="inlineStr">
        <is>
          <t>12,5</t>
        </is>
      </c>
      <c r="S3624" s="87" t="inlineStr">
        <is>
          <t>0</t>
        </is>
      </c>
      <c r="T3624" s="88" t="n">
        <v>12.5</v>
      </c>
      <c r="U3624" s="87" t="inlineStr"/>
    </row>
    <row r="3625" ht="14.4" customHeight="1">
      <c r="A3625" s="87" t="inlineStr">
        <is>
          <t>MAESTRA</t>
        </is>
      </c>
      <c r="B3625" s="87" t="inlineStr">
        <is>
          <t>ALTO BUZETA (MT)</t>
        </is>
      </c>
      <c r="C3625" s="87" t="inlineStr">
        <is>
          <t>ALTO BUZETA (MT)</t>
        </is>
      </c>
      <c r="D3625" s="87" t="inlineStr">
        <is>
          <t>Entrega Inmediata</t>
        </is>
      </c>
      <c r="E3625" s="87" t="inlineStr">
        <is>
          <t>Inmediata</t>
        </is>
      </c>
      <c r="F3625" s="87" t="inlineStr">
        <is>
          <t>Av. Cinco 2951</t>
        </is>
      </c>
      <c r="G3625" s="87" t="inlineStr">
        <is>
          <t>Cerrillos</t>
        </is>
      </c>
      <c r="H3625" s="87" t="inlineStr">
        <is>
          <t>Disponible</t>
        </is>
      </c>
      <c r="I3625" s="87" t="inlineStr">
        <is>
          <t>Estacionamiento</t>
        </is>
      </c>
      <c r="J3625" s="87" t="inlineStr">
        <is>
          <t>ESTACIONAMIENTO</t>
        </is>
      </c>
      <c r="K3625" s="88" t="n">
        <v>-2</v>
      </c>
      <c r="L3625" s="88" t="n">
        <v>70</v>
      </c>
      <c r="M3625" s="87" t="inlineStr"/>
      <c r="N3625" s="87" t="inlineStr">
        <is>
          <t>#N/A</t>
        </is>
      </c>
      <c r="O3625" s="87" t="inlineStr"/>
      <c r="P3625" s="88" t="n">
        <v>350</v>
      </c>
      <c r="Q3625" s="87" t="inlineStr"/>
      <c r="R3625" s="87" t="inlineStr">
        <is>
          <t>12,5</t>
        </is>
      </c>
      <c r="S3625" s="87" t="inlineStr">
        <is>
          <t>0</t>
        </is>
      </c>
      <c r="T3625" s="88" t="n">
        <v>12.5</v>
      </c>
      <c r="U3625" s="87" t="inlineStr"/>
    </row>
    <row r="3626" ht="14.4" customHeight="1">
      <c r="A3626" s="87" t="inlineStr">
        <is>
          <t>MAESTRA</t>
        </is>
      </c>
      <c r="B3626" s="87" t="inlineStr">
        <is>
          <t>ALTO BUZETA (MT)</t>
        </is>
      </c>
      <c r="C3626" s="87" t="inlineStr">
        <is>
          <t>ALTO BUZETA (MT)</t>
        </is>
      </c>
      <c r="D3626" s="87" t="inlineStr">
        <is>
          <t>Entrega Inmediata</t>
        </is>
      </c>
      <c r="E3626" s="87" t="inlineStr">
        <is>
          <t>Inmediata</t>
        </is>
      </c>
      <c r="F3626" s="87" t="inlineStr">
        <is>
          <t>Av. Cinco 2951</t>
        </is>
      </c>
      <c r="G3626" s="87" t="inlineStr">
        <is>
          <t>Cerrillos</t>
        </is>
      </c>
      <c r="H3626" s="87" t="inlineStr">
        <is>
          <t>Disponible</t>
        </is>
      </c>
      <c r="I3626" s="87" t="inlineStr">
        <is>
          <t>Estacionamiento</t>
        </is>
      </c>
      <c r="J3626" s="87" t="inlineStr">
        <is>
          <t>ESTACIONAMIENTO</t>
        </is>
      </c>
      <c r="K3626" s="88" t="n">
        <v>-2</v>
      </c>
      <c r="L3626" s="88" t="n">
        <v>71</v>
      </c>
      <c r="M3626" s="87" t="inlineStr"/>
      <c r="N3626" s="87" t="inlineStr">
        <is>
          <t>#N/A</t>
        </is>
      </c>
      <c r="O3626" s="87" t="inlineStr"/>
      <c r="P3626" s="88" t="n">
        <v>350</v>
      </c>
      <c r="Q3626" s="87" t="inlineStr"/>
      <c r="R3626" s="87" t="inlineStr">
        <is>
          <t>12,5</t>
        </is>
      </c>
      <c r="S3626" s="87" t="inlineStr">
        <is>
          <t>0</t>
        </is>
      </c>
      <c r="T3626" s="88" t="n">
        <v>12.5</v>
      </c>
      <c r="U3626" s="87" t="inlineStr"/>
    </row>
    <row r="3627" ht="14.4" customHeight="1">
      <c r="A3627" s="87" t="inlineStr">
        <is>
          <t>MAESTRA</t>
        </is>
      </c>
      <c r="B3627" s="87" t="inlineStr">
        <is>
          <t>ALTO BUZETA (MT)</t>
        </is>
      </c>
      <c r="C3627" s="87" t="inlineStr">
        <is>
          <t>ALTO BUZETA (MT)</t>
        </is>
      </c>
      <c r="D3627" s="87" t="inlineStr">
        <is>
          <t>Entrega Inmediata</t>
        </is>
      </c>
      <c r="E3627" s="87" t="inlineStr">
        <is>
          <t>Inmediata</t>
        </is>
      </c>
      <c r="F3627" s="87" t="inlineStr">
        <is>
          <t>Av. Cinco 2951</t>
        </is>
      </c>
      <c r="G3627" s="87" t="inlineStr">
        <is>
          <t>Cerrillos</t>
        </is>
      </c>
      <c r="H3627" s="87" t="inlineStr">
        <is>
          <t>Disponible</t>
        </is>
      </c>
      <c r="I3627" s="87" t="inlineStr">
        <is>
          <t>Estacionamiento</t>
        </is>
      </c>
      <c r="J3627" s="87" t="inlineStr">
        <is>
          <t>ESTACIONAMIENTO</t>
        </is>
      </c>
      <c r="K3627" s="88" t="n">
        <v>-2</v>
      </c>
      <c r="L3627" s="88" t="n">
        <v>73</v>
      </c>
      <c r="M3627" s="87" t="inlineStr"/>
      <c r="N3627" s="87" t="inlineStr">
        <is>
          <t>#N/A</t>
        </is>
      </c>
      <c r="O3627" s="87" t="inlineStr"/>
      <c r="P3627" s="88" t="n">
        <v>350</v>
      </c>
      <c r="Q3627" s="87" t="inlineStr"/>
      <c r="R3627" s="87" t="inlineStr">
        <is>
          <t>12,5</t>
        </is>
      </c>
      <c r="S3627" s="87" t="inlineStr">
        <is>
          <t>0</t>
        </is>
      </c>
      <c r="T3627" s="88" t="n">
        <v>12.5</v>
      </c>
      <c r="U3627" s="87" t="inlineStr"/>
    </row>
    <row r="3628" ht="14.4" customHeight="1">
      <c r="A3628" s="87" t="inlineStr">
        <is>
          <t>MAESTRA</t>
        </is>
      </c>
      <c r="B3628" s="87" t="inlineStr">
        <is>
          <t>ALTO BUZETA (MT)</t>
        </is>
      </c>
      <c r="C3628" s="87" t="inlineStr">
        <is>
          <t>ALTO BUZETA (MT)</t>
        </is>
      </c>
      <c r="D3628" s="87" t="inlineStr">
        <is>
          <t>Entrega Inmediata</t>
        </is>
      </c>
      <c r="E3628" s="87" t="inlineStr">
        <is>
          <t>Inmediata</t>
        </is>
      </c>
      <c r="F3628" s="87" t="inlineStr">
        <is>
          <t>Av. Cinco 2951</t>
        </is>
      </c>
      <c r="G3628" s="87" t="inlineStr">
        <is>
          <t>Cerrillos</t>
        </is>
      </c>
      <c r="H3628" s="87" t="inlineStr">
        <is>
          <t>Disponible</t>
        </is>
      </c>
      <c r="I3628" s="87" t="inlineStr">
        <is>
          <t>Estacionamiento</t>
        </is>
      </c>
      <c r="J3628" s="87" t="inlineStr">
        <is>
          <t>ESTACIONAMIENTO</t>
        </is>
      </c>
      <c r="K3628" s="88" t="n">
        <v>-2</v>
      </c>
      <c r="L3628" s="88" t="n">
        <v>74</v>
      </c>
      <c r="M3628" s="87" t="inlineStr"/>
      <c r="N3628" s="87" t="inlineStr">
        <is>
          <t>#N/A</t>
        </is>
      </c>
      <c r="O3628" s="87" t="inlineStr"/>
      <c r="P3628" s="88" t="n">
        <v>350</v>
      </c>
      <c r="Q3628" s="87" t="inlineStr"/>
      <c r="R3628" s="87" t="inlineStr">
        <is>
          <t>12,5</t>
        </is>
      </c>
      <c r="S3628" s="87" t="inlineStr">
        <is>
          <t>0</t>
        </is>
      </c>
      <c r="T3628" s="88" t="n">
        <v>12.5</v>
      </c>
      <c r="U3628" s="87" t="inlineStr"/>
    </row>
    <row r="3629" ht="14.4" customHeight="1">
      <c r="A3629" s="87" t="inlineStr">
        <is>
          <t>MAESTRA</t>
        </is>
      </c>
      <c r="B3629" s="87" t="inlineStr">
        <is>
          <t>ALTO BUZETA (MT)</t>
        </is>
      </c>
      <c r="C3629" s="87" t="inlineStr">
        <is>
          <t>ALTO BUZETA (MT)</t>
        </is>
      </c>
      <c r="D3629" s="87" t="inlineStr">
        <is>
          <t>Entrega Inmediata</t>
        </is>
      </c>
      <c r="E3629" s="87" t="inlineStr">
        <is>
          <t>Inmediata</t>
        </is>
      </c>
      <c r="F3629" s="87" t="inlineStr">
        <is>
          <t>Av. Cinco 2951</t>
        </is>
      </c>
      <c r="G3629" s="87" t="inlineStr">
        <is>
          <t>Cerrillos</t>
        </is>
      </c>
      <c r="H3629" s="87" t="inlineStr">
        <is>
          <t>Disponible</t>
        </is>
      </c>
      <c r="I3629" s="87" t="inlineStr">
        <is>
          <t>Estacionamiento</t>
        </is>
      </c>
      <c r="J3629" s="87" t="inlineStr">
        <is>
          <t>ESTACIONAMIENTO</t>
        </is>
      </c>
      <c r="K3629" s="88" t="n">
        <v>-2</v>
      </c>
      <c r="L3629" s="88" t="n">
        <v>75</v>
      </c>
      <c r="M3629" s="87" t="inlineStr"/>
      <c r="N3629" s="87" t="inlineStr">
        <is>
          <t>#N/A</t>
        </is>
      </c>
      <c r="O3629" s="87" t="inlineStr"/>
      <c r="P3629" s="88" t="n">
        <v>350</v>
      </c>
      <c r="Q3629" s="87" t="inlineStr"/>
      <c r="R3629" s="87" t="inlineStr">
        <is>
          <t>12,5</t>
        </is>
      </c>
      <c r="S3629" s="87" t="inlineStr">
        <is>
          <t>0</t>
        </is>
      </c>
      <c r="T3629" s="88" t="n">
        <v>12.5</v>
      </c>
      <c r="U3629" s="87" t="inlineStr"/>
    </row>
    <row r="3630" ht="14.4" customHeight="1">
      <c r="A3630" s="87" t="inlineStr">
        <is>
          <t>MAESTRA</t>
        </is>
      </c>
      <c r="B3630" s="87" t="inlineStr">
        <is>
          <t>ALTO BUZETA (MT)</t>
        </is>
      </c>
      <c r="C3630" s="87" t="inlineStr">
        <is>
          <t>ALTO BUZETA (MT)</t>
        </is>
      </c>
      <c r="D3630" s="87" t="inlineStr">
        <is>
          <t>Entrega Inmediata</t>
        </is>
      </c>
      <c r="E3630" s="87" t="inlineStr">
        <is>
          <t>Inmediata</t>
        </is>
      </c>
      <c r="F3630" s="87" t="inlineStr">
        <is>
          <t>Av. Cinco 2951</t>
        </is>
      </c>
      <c r="G3630" s="87" t="inlineStr">
        <is>
          <t>Cerrillos</t>
        </is>
      </c>
      <c r="H3630" s="87" t="inlineStr">
        <is>
          <t>Disponible</t>
        </is>
      </c>
      <c r="I3630" s="87" t="inlineStr">
        <is>
          <t>Estacionamiento</t>
        </is>
      </c>
      <c r="J3630" s="87" t="inlineStr">
        <is>
          <t>ESTACIONAMIENTO</t>
        </is>
      </c>
      <c r="K3630" s="88" t="n">
        <v>-2</v>
      </c>
      <c r="L3630" s="88" t="n">
        <v>76</v>
      </c>
      <c r="M3630" s="87" t="inlineStr"/>
      <c r="N3630" s="87" t="inlineStr">
        <is>
          <t>#N/A</t>
        </is>
      </c>
      <c r="O3630" s="87" t="inlineStr"/>
      <c r="P3630" s="88" t="n">
        <v>350</v>
      </c>
      <c r="Q3630" s="87" t="inlineStr"/>
      <c r="R3630" s="87" t="inlineStr">
        <is>
          <t>12,5</t>
        </is>
      </c>
      <c r="S3630" s="87" t="inlineStr">
        <is>
          <t>0</t>
        </is>
      </c>
      <c r="T3630" s="88" t="n">
        <v>12.5</v>
      </c>
      <c r="U3630" s="87" t="inlineStr"/>
    </row>
    <row r="3631" ht="14.4" customHeight="1">
      <c r="A3631" s="87" t="inlineStr">
        <is>
          <t>MAESTRA</t>
        </is>
      </c>
      <c r="B3631" s="87" t="inlineStr">
        <is>
          <t>ALTO BUZETA (MT)</t>
        </is>
      </c>
      <c r="C3631" s="87" t="inlineStr">
        <is>
          <t>ALTO BUZETA (MT)</t>
        </is>
      </c>
      <c r="D3631" s="87" t="inlineStr">
        <is>
          <t>Entrega Inmediata</t>
        </is>
      </c>
      <c r="E3631" s="87" t="inlineStr">
        <is>
          <t>Inmediata</t>
        </is>
      </c>
      <c r="F3631" s="87" t="inlineStr">
        <is>
          <t>Av. Cinco 2951</t>
        </is>
      </c>
      <c r="G3631" s="87" t="inlineStr">
        <is>
          <t>Cerrillos</t>
        </is>
      </c>
      <c r="H3631" s="87" t="inlineStr">
        <is>
          <t>Disponible</t>
        </is>
      </c>
      <c r="I3631" s="87" t="inlineStr">
        <is>
          <t>Estacionamiento</t>
        </is>
      </c>
      <c r="J3631" s="87" t="inlineStr">
        <is>
          <t>ESTACIONAMIENTO</t>
        </is>
      </c>
      <c r="K3631" s="88" t="n">
        <v>-2</v>
      </c>
      <c r="L3631" s="88" t="n">
        <v>77</v>
      </c>
      <c r="M3631" s="87" t="inlineStr"/>
      <c r="N3631" s="87" t="inlineStr">
        <is>
          <t>#N/A</t>
        </is>
      </c>
      <c r="O3631" s="87" t="inlineStr"/>
      <c r="P3631" s="88" t="n">
        <v>350</v>
      </c>
      <c r="Q3631" s="87" t="inlineStr"/>
      <c r="R3631" s="87" t="inlineStr">
        <is>
          <t>12,5</t>
        </is>
      </c>
      <c r="S3631" s="87" t="inlineStr">
        <is>
          <t>0</t>
        </is>
      </c>
      <c r="T3631" s="88" t="n">
        <v>12.5</v>
      </c>
      <c r="U3631" s="87" t="inlineStr"/>
    </row>
    <row r="3632" ht="14.4" customHeight="1">
      <c r="A3632" s="87" t="inlineStr">
        <is>
          <t>MAESTRA</t>
        </is>
      </c>
      <c r="B3632" s="87" t="inlineStr">
        <is>
          <t>ALTO BUZETA (MT)</t>
        </is>
      </c>
      <c r="C3632" s="87" t="inlineStr">
        <is>
          <t>ALTO BUZETA (MT)</t>
        </is>
      </c>
      <c r="D3632" s="87" t="inlineStr">
        <is>
          <t>Entrega Inmediata</t>
        </is>
      </c>
      <c r="E3632" s="87" t="inlineStr">
        <is>
          <t>Inmediata</t>
        </is>
      </c>
      <c r="F3632" s="87" t="inlineStr">
        <is>
          <t>Av. Cinco 2951</t>
        </is>
      </c>
      <c r="G3632" s="87" t="inlineStr">
        <is>
          <t>Cerrillos</t>
        </is>
      </c>
      <c r="H3632" s="87" t="inlineStr">
        <is>
          <t>Disponible</t>
        </is>
      </c>
      <c r="I3632" s="87" t="inlineStr">
        <is>
          <t>Estacionamiento</t>
        </is>
      </c>
      <c r="J3632" s="87" t="inlineStr">
        <is>
          <t>ESTACIONAMIENTO</t>
        </is>
      </c>
      <c r="K3632" s="88" t="n">
        <v>-2</v>
      </c>
      <c r="L3632" s="88" t="n">
        <v>78</v>
      </c>
      <c r="M3632" s="87" t="inlineStr"/>
      <c r="N3632" s="87" t="inlineStr">
        <is>
          <t>#N/A</t>
        </is>
      </c>
      <c r="O3632" s="87" t="inlineStr"/>
      <c r="P3632" s="88" t="n">
        <v>350</v>
      </c>
      <c r="Q3632" s="87" t="inlineStr"/>
      <c r="R3632" s="87" t="inlineStr">
        <is>
          <t>12,5</t>
        </is>
      </c>
      <c r="S3632" s="87" t="inlineStr">
        <is>
          <t>0</t>
        </is>
      </c>
      <c r="T3632" s="88" t="n">
        <v>12.5</v>
      </c>
      <c r="U3632" s="87" t="inlineStr"/>
    </row>
    <row r="3633" ht="14.4" customHeight="1">
      <c r="A3633" s="87" t="inlineStr">
        <is>
          <t>MAESTRA</t>
        </is>
      </c>
      <c r="B3633" s="87" t="inlineStr">
        <is>
          <t>ALTO BUZETA (MT)</t>
        </is>
      </c>
      <c r="C3633" s="87" t="inlineStr">
        <is>
          <t>ALTO BUZETA (MT)</t>
        </is>
      </c>
      <c r="D3633" s="87" t="inlineStr">
        <is>
          <t>Entrega Inmediata</t>
        </is>
      </c>
      <c r="E3633" s="87" t="inlineStr">
        <is>
          <t>Inmediata</t>
        </is>
      </c>
      <c r="F3633" s="87" t="inlineStr">
        <is>
          <t>Av. Cinco 2951</t>
        </is>
      </c>
      <c r="G3633" s="87" t="inlineStr">
        <is>
          <t>Cerrillos</t>
        </is>
      </c>
      <c r="H3633" s="87" t="inlineStr">
        <is>
          <t>Disponible</t>
        </is>
      </c>
      <c r="I3633" s="87" t="inlineStr">
        <is>
          <t>Estacionamiento</t>
        </is>
      </c>
      <c r="J3633" s="87" t="inlineStr">
        <is>
          <t>ESTACIONAMIENTO</t>
        </is>
      </c>
      <c r="K3633" s="88" t="n">
        <v>-2</v>
      </c>
      <c r="L3633" s="88" t="n">
        <v>79</v>
      </c>
      <c r="M3633" s="87" t="inlineStr"/>
      <c r="N3633" s="87" t="inlineStr">
        <is>
          <t>#N/A</t>
        </is>
      </c>
      <c r="O3633" s="87" t="inlineStr"/>
      <c r="P3633" s="88" t="n">
        <v>350</v>
      </c>
      <c r="Q3633" s="87" t="inlineStr"/>
      <c r="R3633" s="87" t="inlineStr">
        <is>
          <t>12,5</t>
        </is>
      </c>
      <c r="S3633" s="87" t="inlineStr">
        <is>
          <t>0</t>
        </is>
      </c>
      <c r="T3633" s="88" t="n">
        <v>12.5</v>
      </c>
      <c r="U3633" s="87" t="inlineStr"/>
    </row>
    <row r="3634" ht="14.4" customHeight="1">
      <c r="A3634" s="87" t="inlineStr">
        <is>
          <t>MAESTRA</t>
        </is>
      </c>
      <c r="B3634" s="87" t="inlineStr">
        <is>
          <t>ALTO BUZETA (MT)</t>
        </is>
      </c>
      <c r="C3634" s="87" t="inlineStr">
        <is>
          <t>ALTO BUZETA (MT)</t>
        </is>
      </c>
      <c r="D3634" s="87" t="inlineStr">
        <is>
          <t>Entrega Inmediata</t>
        </is>
      </c>
      <c r="E3634" s="87" t="inlineStr">
        <is>
          <t>Inmediata</t>
        </is>
      </c>
      <c r="F3634" s="87" t="inlineStr">
        <is>
          <t>Av. Cinco 2951</t>
        </is>
      </c>
      <c r="G3634" s="87" t="inlineStr">
        <is>
          <t>Cerrillos</t>
        </is>
      </c>
      <c r="H3634" s="87" t="inlineStr">
        <is>
          <t>Disponible</t>
        </is>
      </c>
      <c r="I3634" s="87" t="inlineStr">
        <is>
          <t>Estacionamiento</t>
        </is>
      </c>
      <c r="J3634" s="87" t="inlineStr">
        <is>
          <t>ESTACIONAMIENTO</t>
        </is>
      </c>
      <c r="K3634" s="88" t="n">
        <v>-2</v>
      </c>
      <c r="L3634" s="88" t="n">
        <v>80</v>
      </c>
      <c r="M3634" s="87" t="inlineStr"/>
      <c r="N3634" s="87" t="inlineStr">
        <is>
          <t>#N/A</t>
        </is>
      </c>
      <c r="O3634" s="87" t="inlineStr"/>
      <c r="P3634" s="88" t="n">
        <v>350</v>
      </c>
      <c r="Q3634" s="87" t="inlineStr"/>
      <c r="R3634" s="87" t="inlineStr">
        <is>
          <t>12,5</t>
        </is>
      </c>
      <c r="S3634" s="87" t="inlineStr">
        <is>
          <t>0</t>
        </is>
      </c>
      <c r="T3634" s="88" t="n">
        <v>12.5</v>
      </c>
      <c r="U3634" s="87" t="inlineStr"/>
    </row>
    <row r="3635" ht="14.4" customHeight="1">
      <c r="A3635" s="87" t="inlineStr">
        <is>
          <t>MAESTRA</t>
        </is>
      </c>
      <c r="B3635" s="87" t="inlineStr">
        <is>
          <t>ALTO BUZETA (MT)</t>
        </is>
      </c>
      <c r="C3635" s="87" t="inlineStr">
        <is>
          <t>ALTO BUZETA (MT)</t>
        </is>
      </c>
      <c r="D3635" s="87" t="inlineStr">
        <is>
          <t>Entrega Inmediata</t>
        </is>
      </c>
      <c r="E3635" s="87" t="inlineStr">
        <is>
          <t>Inmediata</t>
        </is>
      </c>
      <c r="F3635" s="87" t="inlineStr">
        <is>
          <t>Av. Cinco 2951</t>
        </is>
      </c>
      <c r="G3635" s="87" t="inlineStr">
        <is>
          <t>Cerrillos</t>
        </is>
      </c>
      <c r="H3635" s="87" t="inlineStr">
        <is>
          <t>Disponible</t>
        </is>
      </c>
      <c r="I3635" s="87" t="inlineStr">
        <is>
          <t>Estacionamiento</t>
        </is>
      </c>
      <c r="J3635" s="87" t="inlineStr">
        <is>
          <t>ESTACIONAMIENTO</t>
        </is>
      </c>
      <c r="K3635" s="88" t="n">
        <v>-2</v>
      </c>
      <c r="L3635" s="88" t="n">
        <v>81</v>
      </c>
      <c r="M3635" s="87" t="inlineStr"/>
      <c r="N3635" s="87" t="inlineStr">
        <is>
          <t>#N/A</t>
        </is>
      </c>
      <c r="O3635" s="87" t="inlineStr"/>
      <c r="P3635" s="88" t="n">
        <v>350</v>
      </c>
      <c r="Q3635" s="87" t="inlineStr"/>
      <c r="R3635" s="87" t="inlineStr">
        <is>
          <t>12,5</t>
        </is>
      </c>
      <c r="S3635" s="87" t="inlineStr">
        <is>
          <t>0</t>
        </is>
      </c>
      <c r="T3635" s="88" t="n">
        <v>12.5</v>
      </c>
      <c r="U3635" s="87" t="inlineStr"/>
    </row>
    <row r="3636" ht="14.4" customHeight="1">
      <c r="A3636" s="87" t="inlineStr">
        <is>
          <t>MAESTRA</t>
        </is>
      </c>
      <c r="B3636" s="87" t="inlineStr">
        <is>
          <t>ALTO BUZETA (MT)</t>
        </is>
      </c>
      <c r="C3636" s="87" t="inlineStr">
        <is>
          <t>ALTO BUZETA (MT)</t>
        </is>
      </c>
      <c r="D3636" s="87" t="inlineStr">
        <is>
          <t>Entrega Inmediata</t>
        </is>
      </c>
      <c r="E3636" s="87" t="inlineStr">
        <is>
          <t>Inmediata</t>
        </is>
      </c>
      <c r="F3636" s="87" t="inlineStr">
        <is>
          <t>Av. Cinco 2951</t>
        </is>
      </c>
      <c r="G3636" s="87" t="inlineStr">
        <is>
          <t>Cerrillos</t>
        </is>
      </c>
      <c r="H3636" s="87" t="inlineStr">
        <is>
          <t>Disponible</t>
        </is>
      </c>
      <c r="I3636" s="87" t="inlineStr">
        <is>
          <t>Estacionamiento</t>
        </is>
      </c>
      <c r="J3636" s="87" t="inlineStr">
        <is>
          <t>ESTACIONAMIENTO</t>
        </is>
      </c>
      <c r="K3636" s="88" t="n">
        <v>-2</v>
      </c>
      <c r="L3636" s="88" t="n">
        <v>82</v>
      </c>
      <c r="M3636" s="87" t="inlineStr"/>
      <c r="N3636" s="87" t="inlineStr">
        <is>
          <t>#N/A</t>
        </is>
      </c>
      <c r="O3636" s="87" t="inlineStr"/>
      <c r="P3636" s="88" t="n">
        <v>350</v>
      </c>
      <c r="Q3636" s="87" t="inlineStr"/>
      <c r="R3636" s="87" t="inlineStr">
        <is>
          <t>12,5</t>
        </is>
      </c>
      <c r="S3636" s="87" t="inlineStr">
        <is>
          <t>0</t>
        </is>
      </c>
      <c r="T3636" s="88" t="n">
        <v>12.5</v>
      </c>
      <c r="U3636" s="87" t="inlineStr"/>
    </row>
    <row r="3637" ht="14.4" customHeight="1">
      <c r="A3637" s="87" t="inlineStr">
        <is>
          <t>MAESTRA</t>
        </is>
      </c>
      <c r="B3637" s="87" t="inlineStr">
        <is>
          <t>ALTO BUZETA (MT)</t>
        </is>
      </c>
      <c r="C3637" s="87" t="inlineStr">
        <is>
          <t>ALTO BUZETA (MT)</t>
        </is>
      </c>
      <c r="D3637" s="87" t="inlineStr">
        <is>
          <t>Entrega Inmediata</t>
        </is>
      </c>
      <c r="E3637" s="87" t="inlineStr">
        <is>
          <t>Inmediata</t>
        </is>
      </c>
      <c r="F3637" s="87" t="inlineStr">
        <is>
          <t>Av. Cinco 2951</t>
        </is>
      </c>
      <c r="G3637" s="87" t="inlineStr">
        <is>
          <t>Cerrillos</t>
        </is>
      </c>
      <c r="H3637" s="87" t="inlineStr">
        <is>
          <t>Disponible</t>
        </is>
      </c>
      <c r="I3637" s="87" t="inlineStr">
        <is>
          <t>Estacionamiento</t>
        </is>
      </c>
      <c r="J3637" s="87" t="inlineStr">
        <is>
          <t>ESTACIONAMIENTO</t>
        </is>
      </c>
      <c r="K3637" s="88" t="n">
        <v>-2</v>
      </c>
      <c r="L3637" s="88" t="n">
        <v>83</v>
      </c>
      <c r="M3637" s="87" t="inlineStr"/>
      <c r="N3637" s="87" t="inlineStr">
        <is>
          <t>#N/A</t>
        </is>
      </c>
      <c r="O3637" s="87" t="inlineStr"/>
      <c r="P3637" s="88" t="n">
        <v>350</v>
      </c>
      <c r="Q3637" s="87" t="inlineStr"/>
      <c r="R3637" s="87" t="inlineStr">
        <is>
          <t>12,5</t>
        </is>
      </c>
      <c r="S3637" s="87" t="inlineStr">
        <is>
          <t>0</t>
        </is>
      </c>
      <c r="T3637" s="88" t="n">
        <v>12.5</v>
      </c>
      <c r="U3637" s="87" t="inlineStr"/>
    </row>
    <row r="3638" ht="14.4" customHeight="1">
      <c r="A3638" s="87" t="inlineStr">
        <is>
          <t>MAESTRA</t>
        </is>
      </c>
      <c r="B3638" s="87" t="inlineStr">
        <is>
          <t>ALTO BUZETA (MT)</t>
        </is>
      </c>
      <c r="C3638" s="87" t="inlineStr">
        <is>
          <t>ALTO BUZETA (MT)</t>
        </is>
      </c>
      <c r="D3638" s="87" t="inlineStr">
        <is>
          <t>Entrega Inmediata</t>
        </is>
      </c>
      <c r="E3638" s="87" t="inlineStr">
        <is>
          <t>Inmediata</t>
        </is>
      </c>
      <c r="F3638" s="87" t="inlineStr">
        <is>
          <t>Av. Cinco 2951</t>
        </is>
      </c>
      <c r="G3638" s="87" t="inlineStr">
        <is>
          <t>Cerrillos</t>
        </is>
      </c>
      <c r="H3638" s="87" t="inlineStr">
        <is>
          <t>Disponible</t>
        </is>
      </c>
      <c r="I3638" s="87" t="inlineStr">
        <is>
          <t>Estacionamiento</t>
        </is>
      </c>
      <c r="J3638" s="87" t="inlineStr">
        <is>
          <t>ESTACIONAMIENTO</t>
        </is>
      </c>
      <c r="K3638" s="88" t="n">
        <v>-2</v>
      </c>
      <c r="L3638" s="88" t="n">
        <v>85</v>
      </c>
      <c r="M3638" s="87" t="inlineStr"/>
      <c r="N3638" s="87" t="inlineStr">
        <is>
          <t>#N/A</t>
        </is>
      </c>
      <c r="O3638" s="87" t="inlineStr"/>
      <c r="P3638" s="88" t="n">
        <v>350</v>
      </c>
      <c r="Q3638" s="87" t="inlineStr"/>
      <c r="R3638" s="87" t="inlineStr">
        <is>
          <t>12,5</t>
        </is>
      </c>
      <c r="S3638" s="87" t="inlineStr">
        <is>
          <t>0</t>
        </is>
      </c>
      <c r="T3638" s="88" t="n">
        <v>12.5</v>
      </c>
      <c r="U3638" s="87" t="inlineStr"/>
    </row>
    <row r="3639" ht="14.4" customHeight="1">
      <c r="A3639" s="87" t="inlineStr">
        <is>
          <t>MAESTRA</t>
        </is>
      </c>
      <c r="B3639" s="87" t="inlineStr">
        <is>
          <t>ALTO BUZETA (MT)</t>
        </is>
      </c>
      <c r="C3639" s="87" t="inlineStr">
        <is>
          <t>ALTO BUZETA (MT)</t>
        </is>
      </c>
      <c r="D3639" s="87" t="inlineStr">
        <is>
          <t>Entrega Inmediata</t>
        </is>
      </c>
      <c r="E3639" s="87" t="inlineStr">
        <is>
          <t>Inmediata</t>
        </is>
      </c>
      <c r="F3639" s="87" t="inlineStr">
        <is>
          <t>Av. Cinco 2951</t>
        </is>
      </c>
      <c r="G3639" s="87" t="inlineStr">
        <is>
          <t>Cerrillos</t>
        </is>
      </c>
      <c r="H3639" s="87" t="inlineStr">
        <is>
          <t>Disponible</t>
        </is>
      </c>
      <c r="I3639" s="87" t="inlineStr">
        <is>
          <t>Estacionamiento</t>
        </is>
      </c>
      <c r="J3639" s="87" t="inlineStr">
        <is>
          <t>ESTACIONAMIENTO</t>
        </is>
      </c>
      <c r="K3639" s="88" t="n">
        <v>-3</v>
      </c>
      <c r="L3639" s="88" t="n">
        <v>88</v>
      </c>
      <c r="M3639" s="87" t="inlineStr"/>
      <c r="N3639" s="87" t="inlineStr">
        <is>
          <t>#N/A</t>
        </is>
      </c>
      <c r="O3639" s="87" t="inlineStr"/>
      <c r="P3639" s="88" t="n">
        <v>350</v>
      </c>
      <c r="Q3639" s="87" t="inlineStr"/>
      <c r="R3639" s="87" t="inlineStr">
        <is>
          <t>12,5</t>
        </is>
      </c>
      <c r="S3639" s="87" t="inlineStr">
        <is>
          <t>0</t>
        </is>
      </c>
      <c r="T3639" s="88" t="n">
        <v>12.5</v>
      </c>
      <c r="U3639" s="87" t="inlineStr"/>
    </row>
    <row r="3640" ht="14.4" customHeight="1">
      <c r="A3640" s="87" t="inlineStr">
        <is>
          <t>MAESTRA</t>
        </is>
      </c>
      <c r="B3640" s="87" t="inlineStr">
        <is>
          <t>ALTO BUZETA (MT)</t>
        </is>
      </c>
      <c r="C3640" s="87" t="inlineStr">
        <is>
          <t>ALTO BUZETA (MT)</t>
        </is>
      </c>
      <c r="D3640" s="87" t="inlineStr">
        <is>
          <t>Entrega Inmediata</t>
        </is>
      </c>
      <c r="E3640" s="87" t="inlineStr">
        <is>
          <t>Inmediata</t>
        </is>
      </c>
      <c r="F3640" s="87" t="inlineStr">
        <is>
          <t>Av. Cinco 2951</t>
        </is>
      </c>
      <c r="G3640" s="87" t="inlineStr">
        <is>
          <t>Cerrillos</t>
        </is>
      </c>
      <c r="H3640" s="87" t="inlineStr">
        <is>
          <t>Disponible</t>
        </is>
      </c>
      <c r="I3640" s="87" t="inlineStr">
        <is>
          <t>Estacionamiento</t>
        </is>
      </c>
      <c r="J3640" s="87" t="inlineStr">
        <is>
          <t>ESTACIONAMIENTO</t>
        </is>
      </c>
      <c r="K3640" s="88" t="n">
        <v>-3</v>
      </c>
      <c r="L3640" s="88" t="n">
        <v>89</v>
      </c>
      <c r="M3640" s="87" t="inlineStr"/>
      <c r="N3640" s="87" t="inlineStr">
        <is>
          <t>#N/A</t>
        </is>
      </c>
      <c r="O3640" s="87" t="inlineStr"/>
      <c r="P3640" s="88" t="n">
        <v>350</v>
      </c>
      <c r="Q3640" s="87" t="inlineStr"/>
      <c r="R3640" s="87" t="inlineStr">
        <is>
          <t>12,5</t>
        </is>
      </c>
      <c r="S3640" s="87" t="inlineStr">
        <is>
          <t>0</t>
        </is>
      </c>
      <c r="T3640" s="88" t="n">
        <v>12.5</v>
      </c>
      <c r="U3640" s="87" t="inlineStr"/>
    </row>
    <row r="3641" ht="14.4" customHeight="1">
      <c r="A3641" s="87" t="inlineStr">
        <is>
          <t>MAESTRA</t>
        </is>
      </c>
      <c r="B3641" s="87" t="inlineStr">
        <is>
          <t>ALTO BUZETA (MT)</t>
        </is>
      </c>
      <c r="C3641" s="87" t="inlineStr">
        <is>
          <t>ALTO BUZETA (MT)</t>
        </is>
      </c>
      <c r="D3641" s="87" t="inlineStr">
        <is>
          <t>Entrega Inmediata</t>
        </is>
      </c>
      <c r="E3641" s="87" t="inlineStr">
        <is>
          <t>Inmediata</t>
        </is>
      </c>
      <c r="F3641" s="87" t="inlineStr">
        <is>
          <t>Av. Cinco 2951</t>
        </is>
      </c>
      <c r="G3641" s="87" t="inlineStr">
        <is>
          <t>Cerrillos</t>
        </is>
      </c>
      <c r="H3641" s="87" t="inlineStr">
        <is>
          <t>Disponible</t>
        </is>
      </c>
      <c r="I3641" s="87" t="inlineStr">
        <is>
          <t>Estacionamiento</t>
        </is>
      </c>
      <c r="J3641" s="87" t="inlineStr">
        <is>
          <t>ESTACIONAMIENTO</t>
        </is>
      </c>
      <c r="K3641" s="88" t="n">
        <v>-3</v>
      </c>
      <c r="L3641" s="88" t="n">
        <v>90</v>
      </c>
      <c r="M3641" s="87" t="inlineStr"/>
      <c r="N3641" s="87" t="inlineStr">
        <is>
          <t>#N/A</t>
        </is>
      </c>
      <c r="O3641" s="87" t="inlineStr"/>
      <c r="P3641" s="88" t="n">
        <v>350</v>
      </c>
      <c r="Q3641" s="87" t="inlineStr"/>
      <c r="R3641" s="87" t="inlineStr">
        <is>
          <t>12,5</t>
        </is>
      </c>
      <c r="S3641" s="87" t="inlineStr">
        <is>
          <t>0</t>
        </is>
      </c>
      <c r="T3641" s="88" t="n">
        <v>12.5</v>
      </c>
      <c r="U3641" s="87" t="inlineStr"/>
    </row>
    <row r="3642" ht="14.4" customHeight="1">
      <c r="A3642" s="87" t="inlineStr">
        <is>
          <t>MAESTRA</t>
        </is>
      </c>
      <c r="B3642" s="87" t="inlineStr">
        <is>
          <t>ALTO BUZETA (MT)</t>
        </is>
      </c>
      <c r="C3642" s="87" t="inlineStr">
        <is>
          <t>ALTO BUZETA (MT)</t>
        </is>
      </c>
      <c r="D3642" s="87" t="inlineStr">
        <is>
          <t>Entrega Inmediata</t>
        </is>
      </c>
      <c r="E3642" s="87" t="inlineStr">
        <is>
          <t>Inmediata</t>
        </is>
      </c>
      <c r="F3642" s="87" t="inlineStr">
        <is>
          <t>Av. Cinco 2951</t>
        </is>
      </c>
      <c r="G3642" s="87" t="inlineStr">
        <is>
          <t>Cerrillos</t>
        </is>
      </c>
      <c r="H3642" s="87" t="inlineStr">
        <is>
          <t>Disponible</t>
        </is>
      </c>
      <c r="I3642" s="87" t="inlineStr">
        <is>
          <t>Estacionamiento</t>
        </is>
      </c>
      <c r="J3642" s="87" t="inlineStr">
        <is>
          <t>ESTACIONAMIENTO</t>
        </is>
      </c>
      <c r="K3642" s="88" t="n">
        <v>-3</v>
      </c>
      <c r="L3642" s="88" t="n">
        <v>91</v>
      </c>
      <c r="M3642" s="87" t="inlineStr"/>
      <c r="N3642" s="87" t="inlineStr">
        <is>
          <t>#N/A</t>
        </is>
      </c>
      <c r="O3642" s="87" t="inlineStr"/>
      <c r="P3642" s="88" t="n">
        <v>350</v>
      </c>
      <c r="Q3642" s="87" t="inlineStr"/>
      <c r="R3642" s="87" t="inlineStr">
        <is>
          <t>12,5</t>
        </is>
      </c>
      <c r="S3642" s="87" t="inlineStr">
        <is>
          <t>0</t>
        </is>
      </c>
      <c r="T3642" s="88" t="n">
        <v>12.5</v>
      </c>
      <c r="U3642" s="87" t="inlineStr"/>
    </row>
    <row r="3643" ht="14.4" customHeight="1">
      <c r="A3643" s="87" t="inlineStr">
        <is>
          <t>MAESTRA</t>
        </is>
      </c>
      <c r="B3643" s="87" t="inlineStr">
        <is>
          <t>ALTO BUZETA (MT)</t>
        </is>
      </c>
      <c r="C3643" s="87" t="inlineStr">
        <is>
          <t>ALTO BUZETA (MT)</t>
        </is>
      </c>
      <c r="D3643" s="87" t="inlineStr">
        <is>
          <t>Entrega Inmediata</t>
        </is>
      </c>
      <c r="E3643" s="87" t="inlineStr">
        <is>
          <t>Inmediata</t>
        </is>
      </c>
      <c r="F3643" s="87" t="inlineStr">
        <is>
          <t>Av. Cinco 2951</t>
        </is>
      </c>
      <c r="G3643" s="87" t="inlineStr">
        <is>
          <t>Cerrillos</t>
        </is>
      </c>
      <c r="H3643" s="87" t="inlineStr">
        <is>
          <t>Disponible</t>
        </is>
      </c>
      <c r="I3643" s="87" t="inlineStr">
        <is>
          <t>Estacionamiento</t>
        </is>
      </c>
      <c r="J3643" s="87" t="inlineStr">
        <is>
          <t>ESTACIONAMIENTO</t>
        </is>
      </c>
      <c r="K3643" s="88" t="n">
        <v>-3</v>
      </c>
      <c r="L3643" s="88" t="n">
        <v>92</v>
      </c>
      <c r="M3643" s="87" t="inlineStr"/>
      <c r="N3643" s="87" t="inlineStr">
        <is>
          <t>#N/A</t>
        </is>
      </c>
      <c r="O3643" s="87" t="inlineStr"/>
      <c r="P3643" s="88" t="n">
        <v>350</v>
      </c>
      <c r="Q3643" s="87" t="inlineStr"/>
      <c r="R3643" s="87" t="inlineStr">
        <is>
          <t>12,5</t>
        </is>
      </c>
      <c r="S3643" s="87" t="inlineStr">
        <is>
          <t>0</t>
        </is>
      </c>
      <c r="T3643" s="88" t="n">
        <v>12.5</v>
      </c>
      <c r="U3643" s="87" t="inlineStr"/>
    </row>
    <row r="3644" ht="14.4" customHeight="1">
      <c r="A3644" s="87" t="inlineStr">
        <is>
          <t>MAESTRA</t>
        </is>
      </c>
      <c r="B3644" s="87" t="inlineStr">
        <is>
          <t>ALTO BUZETA (MT)</t>
        </is>
      </c>
      <c r="C3644" s="87" t="inlineStr">
        <is>
          <t>ALTO BUZETA (MT)</t>
        </is>
      </c>
      <c r="D3644" s="87" t="inlineStr">
        <is>
          <t>Entrega Inmediata</t>
        </is>
      </c>
      <c r="E3644" s="87" t="inlineStr">
        <is>
          <t>Inmediata</t>
        </is>
      </c>
      <c r="F3644" s="87" t="inlineStr">
        <is>
          <t>Av. Cinco 2951</t>
        </is>
      </c>
      <c r="G3644" s="87" t="inlineStr">
        <is>
          <t>Cerrillos</t>
        </is>
      </c>
      <c r="H3644" s="87" t="inlineStr">
        <is>
          <t>Disponible</t>
        </is>
      </c>
      <c r="I3644" s="87" t="inlineStr">
        <is>
          <t>Estacionamiento</t>
        </is>
      </c>
      <c r="J3644" s="87" t="inlineStr">
        <is>
          <t>ESTACIONAMIENTO</t>
        </is>
      </c>
      <c r="K3644" s="88" t="n">
        <v>-3</v>
      </c>
      <c r="L3644" s="88" t="n">
        <v>93</v>
      </c>
      <c r="M3644" s="87" t="inlineStr"/>
      <c r="N3644" s="87" t="inlineStr">
        <is>
          <t>#N/A</t>
        </is>
      </c>
      <c r="O3644" s="87" t="inlineStr"/>
      <c r="P3644" s="88" t="n">
        <v>350</v>
      </c>
      <c r="Q3644" s="87" t="inlineStr"/>
      <c r="R3644" s="87" t="inlineStr">
        <is>
          <t>12,5</t>
        </is>
      </c>
      <c r="S3644" s="87" t="inlineStr">
        <is>
          <t>0</t>
        </is>
      </c>
      <c r="T3644" s="88" t="n">
        <v>12.5</v>
      </c>
      <c r="U3644" s="87" t="inlineStr"/>
    </row>
    <row r="3645" ht="14.4" customHeight="1">
      <c r="A3645" s="87" t="inlineStr">
        <is>
          <t>MAESTRA</t>
        </is>
      </c>
      <c r="B3645" s="87" t="inlineStr">
        <is>
          <t>ALTO BUZETA (MT)</t>
        </is>
      </c>
      <c r="C3645" s="87" t="inlineStr">
        <is>
          <t>ALTO BUZETA (MT)</t>
        </is>
      </c>
      <c r="D3645" s="87" t="inlineStr">
        <is>
          <t>Entrega Inmediata</t>
        </is>
      </c>
      <c r="E3645" s="87" t="inlineStr">
        <is>
          <t>Inmediata</t>
        </is>
      </c>
      <c r="F3645" s="87" t="inlineStr">
        <is>
          <t>Av. Cinco 2951</t>
        </is>
      </c>
      <c r="G3645" s="87" t="inlineStr">
        <is>
          <t>Cerrillos</t>
        </is>
      </c>
      <c r="H3645" s="87" t="inlineStr">
        <is>
          <t>Disponible</t>
        </is>
      </c>
      <c r="I3645" s="87" t="inlineStr">
        <is>
          <t>Estacionamiento</t>
        </is>
      </c>
      <c r="J3645" s="87" t="inlineStr">
        <is>
          <t>ESTACIONAMIENTO</t>
        </is>
      </c>
      <c r="K3645" s="88" t="n">
        <v>-3</v>
      </c>
      <c r="L3645" s="88" t="n">
        <v>94</v>
      </c>
      <c r="M3645" s="87" t="inlineStr"/>
      <c r="N3645" s="87" t="inlineStr">
        <is>
          <t>#N/A</t>
        </is>
      </c>
      <c r="O3645" s="87" t="inlineStr"/>
      <c r="P3645" s="88" t="n">
        <v>350</v>
      </c>
      <c r="Q3645" s="87" t="inlineStr"/>
      <c r="R3645" s="87" t="inlineStr">
        <is>
          <t>12,5</t>
        </is>
      </c>
      <c r="S3645" s="87" t="inlineStr">
        <is>
          <t>0</t>
        </is>
      </c>
      <c r="T3645" s="88" t="n">
        <v>12.5</v>
      </c>
      <c r="U3645" s="87" t="inlineStr"/>
    </row>
    <row r="3646" ht="14.4" customHeight="1">
      <c r="A3646" s="87" t="inlineStr">
        <is>
          <t>MAESTRA</t>
        </is>
      </c>
      <c r="B3646" s="87" t="inlineStr">
        <is>
          <t>ALTO BUZETA (MT)</t>
        </is>
      </c>
      <c r="C3646" s="87" t="inlineStr">
        <is>
          <t>ALTO BUZETA (MT)</t>
        </is>
      </c>
      <c r="D3646" s="87" t="inlineStr">
        <is>
          <t>Entrega Inmediata</t>
        </is>
      </c>
      <c r="E3646" s="87" t="inlineStr">
        <is>
          <t>Inmediata</t>
        </is>
      </c>
      <c r="F3646" s="87" t="inlineStr">
        <is>
          <t>Av. Cinco 2951</t>
        </is>
      </c>
      <c r="G3646" s="87" t="inlineStr">
        <is>
          <t>Cerrillos</t>
        </is>
      </c>
      <c r="H3646" s="87" t="inlineStr">
        <is>
          <t>Disponible</t>
        </is>
      </c>
      <c r="I3646" s="87" t="inlineStr">
        <is>
          <t>Estacionamiento</t>
        </is>
      </c>
      <c r="J3646" s="87" t="inlineStr">
        <is>
          <t>ESTACIONAMIENTO</t>
        </is>
      </c>
      <c r="K3646" s="88" t="n">
        <v>-3</v>
      </c>
      <c r="L3646" s="88" t="n">
        <v>95</v>
      </c>
      <c r="M3646" s="87" t="inlineStr"/>
      <c r="N3646" s="87" t="inlineStr">
        <is>
          <t>#N/A</t>
        </is>
      </c>
      <c r="O3646" s="87" t="inlineStr"/>
      <c r="P3646" s="88" t="n">
        <v>350</v>
      </c>
      <c r="Q3646" s="87" t="inlineStr"/>
      <c r="R3646" s="87" t="inlineStr">
        <is>
          <t>12,5</t>
        </is>
      </c>
      <c r="S3646" s="87" t="inlineStr">
        <is>
          <t>0</t>
        </is>
      </c>
      <c r="T3646" s="88" t="n">
        <v>12.5</v>
      </c>
      <c r="U3646" s="87" t="inlineStr"/>
    </row>
    <row r="3647" ht="14.4" customHeight="1">
      <c r="A3647" s="87" t="inlineStr">
        <is>
          <t>MAESTRA</t>
        </is>
      </c>
      <c r="B3647" s="87" t="inlineStr">
        <is>
          <t>ALTO BUZETA (MT)</t>
        </is>
      </c>
      <c r="C3647" s="87" t="inlineStr">
        <is>
          <t>ALTO BUZETA (MT)</t>
        </is>
      </c>
      <c r="D3647" s="87" t="inlineStr">
        <is>
          <t>Entrega Inmediata</t>
        </is>
      </c>
      <c r="E3647" s="87" t="inlineStr">
        <is>
          <t>Inmediata</t>
        </is>
      </c>
      <c r="F3647" s="87" t="inlineStr">
        <is>
          <t>Av. Cinco 2951</t>
        </is>
      </c>
      <c r="G3647" s="87" t="inlineStr">
        <is>
          <t>Cerrillos</t>
        </is>
      </c>
      <c r="H3647" s="87" t="inlineStr">
        <is>
          <t>Disponible</t>
        </is>
      </c>
      <c r="I3647" s="87" t="inlineStr">
        <is>
          <t>Estacionamiento</t>
        </is>
      </c>
      <c r="J3647" s="87" t="inlineStr">
        <is>
          <t>ESTACIONAMIENTO</t>
        </is>
      </c>
      <c r="K3647" s="88" t="n">
        <v>-3</v>
      </c>
      <c r="L3647" s="88" t="n">
        <v>96</v>
      </c>
      <c r="M3647" s="87" t="inlineStr"/>
      <c r="N3647" s="87" t="inlineStr">
        <is>
          <t>#N/A</t>
        </is>
      </c>
      <c r="O3647" s="87" t="inlineStr"/>
      <c r="P3647" s="88" t="n">
        <v>350</v>
      </c>
      <c r="Q3647" s="87" t="inlineStr"/>
      <c r="R3647" s="87" t="inlineStr">
        <is>
          <t>12,5</t>
        </is>
      </c>
      <c r="S3647" s="87" t="inlineStr">
        <is>
          <t>0</t>
        </is>
      </c>
      <c r="T3647" s="88" t="n">
        <v>12.5</v>
      </c>
      <c r="U3647" s="87" t="inlineStr">
        <is>
          <t>E - 97</t>
        </is>
      </c>
    </row>
    <row r="3648" ht="14.4" customHeight="1">
      <c r="A3648" s="87" t="inlineStr">
        <is>
          <t>MAESTRA</t>
        </is>
      </c>
      <c r="B3648" s="87" t="inlineStr">
        <is>
          <t>ALTO BUZETA (MT)</t>
        </is>
      </c>
      <c r="C3648" s="87" t="inlineStr">
        <is>
          <t>ALTO BUZETA (MT)</t>
        </is>
      </c>
      <c r="D3648" s="87" t="inlineStr">
        <is>
          <t>Entrega Inmediata</t>
        </is>
      </c>
      <c r="E3648" s="87" t="inlineStr">
        <is>
          <t>Inmediata</t>
        </is>
      </c>
      <c r="F3648" s="87" t="inlineStr">
        <is>
          <t>Av. Cinco 2951</t>
        </is>
      </c>
      <c r="G3648" s="87" t="inlineStr">
        <is>
          <t>Cerrillos</t>
        </is>
      </c>
      <c r="H3648" s="87" t="inlineStr">
        <is>
          <t>Disponible</t>
        </is>
      </c>
      <c r="I3648" s="87" t="inlineStr">
        <is>
          <t>Estacionamiento</t>
        </is>
      </c>
      <c r="J3648" s="87" t="inlineStr">
        <is>
          <t>ESTACIONAMIENTO</t>
        </is>
      </c>
      <c r="K3648" s="88" t="n">
        <v>-3</v>
      </c>
      <c r="L3648" s="88" t="n">
        <v>97</v>
      </c>
      <c r="M3648" s="87" t="inlineStr"/>
      <c r="N3648" s="87" t="inlineStr">
        <is>
          <t>#N/A</t>
        </is>
      </c>
      <c r="O3648" s="87" t="inlineStr"/>
      <c r="P3648" s="88" t="n">
        <v>350</v>
      </c>
      <c r="Q3648" s="87" t="inlineStr"/>
      <c r="R3648" s="87" t="inlineStr">
        <is>
          <t>12,5</t>
        </is>
      </c>
      <c r="S3648" s="87" t="inlineStr">
        <is>
          <t>0</t>
        </is>
      </c>
      <c r="T3648" s="88" t="n">
        <v>12.5</v>
      </c>
      <c r="U3648" s="87" t="inlineStr">
        <is>
          <t>E - 96</t>
        </is>
      </c>
    </row>
    <row r="3649" ht="14.4" customHeight="1">
      <c r="A3649" s="87" t="inlineStr">
        <is>
          <t>MAESTRA</t>
        </is>
      </c>
      <c r="B3649" s="87" t="inlineStr">
        <is>
          <t>ALTO BUZETA (MT)</t>
        </is>
      </c>
      <c r="C3649" s="87" t="inlineStr">
        <is>
          <t>ALTO BUZETA (MT)</t>
        </is>
      </c>
      <c r="D3649" s="87" t="inlineStr">
        <is>
          <t>Entrega Inmediata</t>
        </is>
      </c>
      <c r="E3649" s="87" t="inlineStr">
        <is>
          <t>Inmediata</t>
        </is>
      </c>
      <c r="F3649" s="87" t="inlineStr">
        <is>
          <t>Av. Cinco 2951</t>
        </is>
      </c>
      <c r="G3649" s="87" t="inlineStr">
        <is>
          <t>Cerrillos</t>
        </is>
      </c>
      <c r="H3649" s="87" t="inlineStr">
        <is>
          <t>Disponible</t>
        </is>
      </c>
      <c r="I3649" s="87" t="inlineStr">
        <is>
          <t>Estacionamiento</t>
        </is>
      </c>
      <c r="J3649" s="87" t="inlineStr">
        <is>
          <t>ESTACIONAMIENTO</t>
        </is>
      </c>
      <c r="K3649" s="88" t="n">
        <v>-3</v>
      </c>
      <c r="L3649" s="88" t="n">
        <v>98</v>
      </c>
      <c r="M3649" s="87" t="inlineStr"/>
      <c r="N3649" s="87" t="inlineStr">
        <is>
          <t>#N/A</t>
        </is>
      </c>
      <c r="O3649" s="87" t="inlineStr"/>
      <c r="P3649" s="88" t="n">
        <v>350</v>
      </c>
      <c r="Q3649" s="87" t="inlineStr"/>
      <c r="R3649" s="87" t="inlineStr">
        <is>
          <t>12,5</t>
        </is>
      </c>
      <c r="S3649" s="87" t="inlineStr">
        <is>
          <t>0</t>
        </is>
      </c>
      <c r="T3649" s="88" t="n">
        <v>12.5</v>
      </c>
      <c r="U3649" s="87" t="inlineStr">
        <is>
          <t>E - 99</t>
        </is>
      </c>
    </row>
    <row r="3650" ht="14.4" customHeight="1">
      <c r="A3650" s="87" t="inlineStr">
        <is>
          <t>MAESTRA</t>
        </is>
      </c>
      <c r="B3650" s="87" t="inlineStr">
        <is>
          <t>ALTO BUZETA (MT)</t>
        </is>
      </c>
      <c r="C3650" s="87" t="inlineStr">
        <is>
          <t>ALTO BUZETA (MT)</t>
        </is>
      </c>
      <c r="D3650" s="87" t="inlineStr">
        <is>
          <t>Entrega Inmediata</t>
        </is>
      </c>
      <c r="E3650" s="87" t="inlineStr">
        <is>
          <t>Inmediata</t>
        </is>
      </c>
      <c r="F3650" s="87" t="inlineStr">
        <is>
          <t>Av. Cinco 2951</t>
        </is>
      </c>
      <c r="G3650" s="87" t="inlineStr">
        <is>
          <t>Cerrillos</t>
        </is>
      </c>
      <c r="H3650" s="87" t="inlineStr">
        <is>
          <t>Disponible</t>
        </is>
      </c>
      <c r="I3650" s="87" t="inlineStr">
        <is>
          <t>Estacionamiento</t>
        </is>
      </c>
      <c r="J3650" s="87" t="inlineStr">
        <is>
          <t>ESTACIONAMIENTO</t>
        </is>
      </c>
      <c r="K3650" s="88" t="n">
        <v>-3</v>
      </c>
      <c r="L3650" s="88" t="n">
        <v>99</v>
      </c>
      <c r="M3650" s="87" t="inlineStr"/>
      <c r="N3650" s="87" t="inlineStr">
        <is>
          <t>#N/A</t>
        </is>
      </c>
      <c r="O3650" s="87" t="inlineStr"/>
      <c r="P3650" s="88" t="n">
        <v>350</v>
      </c>
      <c r="Q3650" s="87" t="inlineStr"/>
      <c r="R3650" s="87" t="inlineStr">
        <is>
          <t>12,5</t>
        </is>
      </c>
      <c r="S3650" s="87" t="inlineStr">
        <is>
          <t>0</t>
        </is>
      </c>
      <c r="T3650" s="88" t="n">
        <v>12.5</v>
      </c>
      <c r="U3650" s="87" t="inlineStr">
        <is>
          <t>E - 98</t>
        </is>
      </c>
    </row>
    <row r="3651" ht="14.4" customHeight="1">
      <c r="A3651" s="87" t="inlineStr">
        <is>
          <t>MAESTRA</t>
        </is>
      </c>
      <c r="B3651" s="87" t="inlineStr">
        <is>
          <t>ALTO BUZETA (MT)</t>
        </is>
      </c>
      <c r="C3651" s="87" t="inlineStr">
        <is>
          <t>ALTO BUZETA (MT)</t>
        </is>
      </c>
      <c r="D3651" s="87" t="inlineStr">
        <is>
          <t>Entrega Inmediata</t>
        </is>
      </c>
      <c r="E3651" s="87" t="inlineStr">
        <is>
          <t>Inmediata</t>
        </is>
      </c>
      <c r="F3651" s="87" t="inlineStr">
        <is>
          <t>Av. Cinco 2951</t>
        </is>
      </c>
      <c r="G3651" s="87" t="inlineStr">
        <is>
          <t>Cerrillos</t>
        </is>
      </c>
      <c r="H3651" s="87" t="inlineStr">
        <is>
          <t>Disponible</t>
        </is>
      </c>
      <c r="I3651" s="87" t="inlineStr">
        <is>
          <t>Estacionamiento</t>
        </is>
      </c>
      <c r="J3651" s="87" t="inlineStr">
        <is>
          <t>ESTACIONAMIENTO</t>
        </is>
      </c>
      <c r="K3651" s="88" t="n">
        <v>-3</v>
      </c>
      <c r="L3651" s="88" t="n">
        <v>100</v>
      </c>
      <c r="M3651" s="87" t="inlineStr"/>
      <c r="N3651" s="87" t="inlineStr">
        <is>
          <t>#N/A</t>
        </is>
      </c>
      <c r="O3651" s="87" t="inlineStr"/>
      <c r="P3651" s="88" t="n">
        <v>350</v>
      </c>
      <c r="Q3651" s="87" t="inlineStr"/>
      <c r="R3651" s="87" t="inlineStr">
        <is>
          <t>12,5</t>
        </is>
      </c>
      <c r="S3651" s="87" t="inlineStr">
        <is>
          <t>0</t>
        </is>
      </c>
      <c r="T3651" s="88" t="n">
        <v>12.5</v>
      </c>
      <c r="U3651" s="87" t="inlineStr"/>
    </row>
    <row r="3652" ht="14.4" customHeight="1">
      <c r="A3652" s="87" t="inlineStr">
        <is>
          <t>MAESTRA</t>
        </is>
      </c>
      <c r="B3652" s="87" t="inlineStr">
        <is>
          <t>ALTO BUZETA (MT)</t>
        </is>
      </c>
      <c r="C3652" s="87" t="inlineStr">
        <is>
          <t>ALTO BUZETA (MT)</t>
        </is>
      </c>
      <c r="D3652" s="87" t="inlineStr">
        <is>
          <t>Entrega Inmediata</t>
        </is>
      </c>
      <c r="E3652" s="87" t="inlineStr">
        <is>
          <t>Inmediata</t>
        </is>
      </c>
      <c r="F3652" s="87" t="inlineStr">
        <is>
          <t>Av. Cinco 2951</t>
        </is>
      </c>
      <c r="G3652" s="87" t="inlineStr">
        <is>
          <t>Cerrillos</t>
        </is>
      </c>
      <c r="H3652" s="87" t="inlineStr">
        <is>
          <t>Disponible</t>
        </is>
      </c>
      <c r="I3652" s="87" t="inlineStr">
        <is>
          <t>Estacionamiento</t>
        </is>
      </c>
      <c r="J3652" s="87" t="inlineStr">
        <is>
          <t>ESTACIONAMIENTO</t>
        </is>
      </c>
      <c r="K3652" s="88" t="n">
        <v>-3</v>
      </c>
      <c r="L3652" s="88" t="n">
        <v>101</v>
      </c>
      <c r="M3652" s="87" t="inlineStr"/>
      <c r="N3652" s="87" t="inlineStr">
        <is>
          <t>#N/A</t>
        </is>
      </c>
      <c r="O3652" s="87" t="inlineStr"/>
      <c r="P3652" s="88" t="n">
        <v>350</v>
      </c>
      <c r="Q3652" s="87" t="inlineStr"/>
      <c r="R3652" s="87" t="inlineStr">
        <is>
          <t>12,5</t>
        </is>
      </c>
      <c r="S3652" s="87" t="inlineStr">
        <is>
          <t>0</t>
        </is>
      </c>
      <c r="T3652" s="88" t="n">
        <v>12.5</v>
      </c>
      <c r="U3652" s="87" t="inlineStr"/>
    </row>
    <row r="3653" ht="14.4" customHeight="1">
      <c r="A3653" s="87" t="inlineStr">
        <is>
          <t>MAESTRA</t>
        </is>
      </c>
      <c r="B3653" s="87" t="inlineStr">
        <is>
          <t>ALTO BUZETA (MT)</t>
        </is>
      </c>
      <c r="C3653" s="87" t="inlineStr">
        <is>
          <t>ALTO BUZETA (MT)</t>
        </is>
      </c>
      <c r="D3653" s="87" t="inlineStr">
        <is>
          <t>Entrega Inmediata</t>
        </is>
      </c>
      <c r="E3653" s="87" t="inlineStr">
        <is>
          <t>Inmediata</t>
        </is>
      </c>
      <c r="F3653" s="87" t="inlineStr">
        <is>
          <t>Av. Cinco 2951</t>
        </is>
      </c>
      <c r="G3653" s="87" t="inlineStr">
        <is>
          <t>Cerrillos</t>
        </is>
      </c>
      <c r="H3653" s="87" t="inlineStr">
        <is>
          <t>Disponible</t>
        </is>
      </c>
      <c r="I3653" s="87" t="inlineStr">
        <is>
          <t>Estacionamiento</t>
        </is>
      </c>
      <c r="J3653" s="87" t="inlineStr">
        <is>
          <t>ESTACIONAMIENTO</t>
        </is>
      </c>
      <c r="K3653" s="88" t="n">
        <v>-3</v>
      </c>
      <c r="L3653" s="88" t="n">
        <v>102</v>
      </c>
      <c r="M3653" s="87" t="inlineStr"/>
      <c r="N3653" s="87" t="inlineStr">
        <is>
          <t>#N/A</t>
        </is>
      </c>
      <c r="O3653" s="87" t="inlineStr"/>
      <c r="P3653" s="88" t="n">
        <v>350</v>
      </c>
      <c r="Q3653" s="87" t="inlineStr"/>
      <c r="R3653" s="87" t="inlineStr">
        <is>
          <t>12,5</t>
        </is>
      </c>
      <c r="S3653" s="87" t="inlineStr">
        <is>
          <t>0</t>
        </is>
      </c>
      <c r="T3653" s="88" t="n">
        <v>12.5</v>
      </c>
      <c r="U3653" s="87" t="inlineStr">
        <is>
          <t>B - 34</t>
        </is>
      </c>
    </row>
    <row r="3654" ht="14.4" customHeight="1">
      <c r="A3654" s="87" t="inlineStr">
        <is>
          <t>MAESTRA</t>
        </is>
      </c>
      <c r="B3654" s="87" t="inlineStr">
        <is>
          <t>ALTO BUZETA (MT)</t>
        </is>
      </c>
      <c r="C3654" s="87" t="inlineStr">
        <is>
          <t>ALTO BUZETA (MT)</t>
        </is>
      </c>
      <c r="D3654" s="87" t="inlineStr">
        <is>
          <t>Entrega Inmediata</t>
        </is>
      </c>
      <c r="E3654" s="87" t="inlineStr">
        <is>
          <t>Inmediata</t>
        </is>
      </c>
      <c r="F3654" s="87" t="inlineStr">
        <is>
          <t>Av. Cinco 2951</t>
        </is>
      </c>
      <c r="G3654" s="87" t="inlineStr">
        <is>
          <t>Cerrillos</t>
        </is>
      </c>
      <c r="H3654" s="87" t="inlineStr">
        <is>
          <t>Disponible</t>
        </is>
      </c>
      <c r="I3654" s="87" t="inlineStr">
        <is>
          <t>Estacionamiento</t>
        </is>
      </c>
      <c r="J3654" s="87" t="inlineStr">
        <is>
          <t>ESTACIONAMIENTO</t>
        </is>
      </c>
      <c r="K3654" s="88" t="n">
        <v>-3</v>
      </c>
      <c r="L3654" s="88" t="n">
        <v>103</v>
      </c>
      <c r="M3654" s="87" t="inlineStr"/>
      <c r="N3654" s="87" t="inlineStr">
        <is>
          <t>#N/A</t>
        </is>
      </c>
      <c r="O3654" s="87" t="inlineStr"/>
      <c r="P3654" s="88" t="n">
        <v>350</v>
      </c>
      <c r="Q3654" s="87" t="inlineStr"/>
      <c r="R3654" s="87" t="inlineStr">
        <is>
          <t>12,5</t>
        </is>
      </c>
      <c r="S3654" s="87" t="inlineStr">
        <is>
          <t>0</t>
        </is>
      </c>
      <c r="T3654" s="88" t="n">
        <v>12.5</v>
      </c>
      <c r="U3654" s="87" t="inlineStr"/>
    </row>
    <row r="3655" ht="14.4" customHeight="1">
      <c r="A3655" s="87" t="inlineStr">
        <is>
          <t>MAESTRA</t>
        </is>
      </c>
      <c r="B3655" s="87" t="inlineStr">
        <is>
          <t>ALTO BUZETA (MT)</t>
        </is>
      </c>
      <c r="C3655" s="87" t="inlineStr">
        <is>
          <t>ALTO BUZETA (MT)</t>
        </is>
      </c>
      <c r="D3655" s="87" t="inlineStr">
        <is>
          <t>Entrega Inmediata</t>
        </is>
      </c>
      <c r="E3655" s="87" t="inlineStr">
        <is>
          <t>Inmediata</t>
        </is>
      </c>
      <c r="F3655" s="87" t="inlineStr">
        <is>
          <t>Av. Cinco 2951</t>
        </is>
      </c>
      <c r="G3655" s="87" t="inlineStr">
        <is>
          <t>Cerrillos</t>
        </is>
      </c>
      <c r="H3655" s="87" t="inlineStr">
        <is>
          <t>Disponible</t>
        </is>
      </c>
      <c r="I3655" s="87" t="inlineStr">
        <is>
          <t>Estacionamiento</t>
        </is>
      </c>
      <c r="J3655" s="87" t="inlineStr">
        <is>
          <t>ESTACIONAMIENTO</t>
        </is>
      </c>
      <c r="K3655" s="88" t="n">
        <v>-3</v>
      </c>
      <c r="L3655" s="88" t="n">
        <v>104</v>
      </c>
      <c r="M3655" s="87" t="inlineStr"/>
      <c r="N3655" s="87" t="inlineStr">
        <is>
          <t>#N/A</t>
        </is>
      </c>
      <c r="O3655" s="87" t="inlineStr"/>
      <c r="P3655" s="88" t="n">
        <v>350</v>
      </c>
      <c r="Q3655" s="87" t="inlineStr"/>
      <c r="R3655" s="87" t="inlineStr">
        <is>
          <t>12,5</t>
        </is>
      </c>
      <c r="S3655" s="87" t="inlineStr">
        <is>
          <t>0</t>
        </is>
      </c>
      <c r="T3655" s="88" t="n">
        <v>12.5</v>
      </c>
      <c r="U3655" s="87" t="inlineStr"/>
    </row>
    <row r="3656" ht="14.4" customHeight="1">
      <c r="A3656" s="87" t="inlineStr">
        <is>
          <t>MAESTRA</t>
        </is>
      </c>
      <c r="B3656" s="87" t="inlineStr">
        <is>
          <t>ALTO BUZETA (MT)</t>
        </is>
      </c>
      <c r="C3656" s="87" t="inlineStr">
        <is>
          <t>ALTO BUZETA (MT)</t>
        </is>
      </c>
      <c r="D3656" s="87" t="inlineStr">
        <is>
          <t>Entrega Inmediata</t>
        </is>
      </c>
      <c r="E3656" s="87" t="inlineStr">
        <is>
          <t>Inmediata</t>
        </is>
      </c>
      <c r="F3656" s="87" t="inlineStr">
        <is>
          <t>Av. Cinco 2951</t>
        </is>
      </c>
      <c r="G3656" s="87" t="inlineStr">
        <is>
          <t>Cerrillos</t>
        </is>
      </c>
      <c r="H3656" s="87" t="inlineStr">
        <is>
          <t>Disponible</t>
        </is>
      </c>
      <c r="I3656" s="87" t="inlineStr">
        <is>
          <t>Estacionamiento</t>
        </is>
      </c>
      <c r="J3656" s="87" t="inlineStr">
        <is>
          <t>ESTACIONAMIENTO</t>
        </is>
      </c>
      <c r="K3656" s="88" t="n">
        <v>-3</v>
      </c>
      <c r="L3656" s="88" t="n">
        <v>105</v>
      </c>
      <c r="M3656" s="87" t="inlineStr"/>
      <c r="N3656" s="87" t="inlineStr">
        <is>
          <t>#N/A</t>
        </is>
      </c>
      <c r="O3656" s="87" t="inlineStr"/>
      <c r="P3656" s="88" t="n">
        <v>350</v>
      </c>
      <c r="Q3656" s="87" t="inlineStr"/>
      <c r="R3656" s="87" t="inlineStr">
        <is>
          <t>12,5</t>
        </is>
      </c>
      <c r="S3656" s="87" t="inlineStr">
        <is>
          <t>0</t>
        </is>
      </c>
      <c r="T3656" s="88" t="n">
        <v>12.5</v>
      </c>
      <c r="U3656" s="87" t="inlineStr">
        <is>
          <t>B - 35</t>
        </is>
      </c>
    </row>
    <row r="3657" ht="14.4" customHeight="1">
      <c r="A3657" s="87" t="inlineStr">
        <is>
          <t>MAESTRA</t>
        </is>
      </c>
      <c r="B3657" s="87" t="inlineStr">
        <is>
          <t>ALTO BUZETA (MT)</t>
        </is>
      </c>
      <c r="C3657" s="87" t="inlineStr">
        <is>
          <t>ALTO BUZETA (MT)</t>
        </is>
      </c>
      <c r="D3657" s="87" t="inlineStr">
        <is>
          <t>Entrega Inmediata</t>
        </is>
      </c>
      <c r="E3657" s="87" t="inlineStr">
        <is>
          <t>Inmediata</t>
        </is>
      </c>
      <c r="F3657" s="87" t="inlineStr">
        <is>
          <t>Av. Cinco 2951</t>
        </is>
      </c>
      <c r="G3657" s="87" t="inlineStr">
        <is>
          <t>Cerrillos</t>
        </is>
      </c>
      <c r="H3657" s="87" t="inlineStr">
        <is>
          <t>Disponible</t>
        </is>
      </c>
      <c r="I3657" s="87" t="inlineStr">
        <is>
          <t>Estacionamiento</t>
        </is>
      </c>
      <c r="J3657" s="87" t="inlineStr">
        <is>
          <t>ESTACIONAMIENTO</t>
        </is>
      </c>
      <c r="K3657" s="88" t="n">
        <v>-3</v>
      </c>
      <c r="L3657" s="88" t="n">
        <v>106</v>
      </c>
      <c r="M3657" s="87" t="inlineStr"/>
      <c r="N3657" s="87" t="inlineStr">
        <is>
          <t>#N/A</t>
        </is>
      </c>
      <c r="O3657" s="87" t="inlineStr"/>
      <c r="P3657" s="88" t="n">
        <v>350</v>
      </c>
      <c r="Q3657" s="87" t="inlineStr"/>
      <c r="R3657" s="87" t="inlineStr">
        <is>
          <t>12,5</t>
        </is>
      </c>
      <c r="S3657" s="87" t="inlineStr">
        <is>
          <t>0</t>
        </is>
      </c>
      <c r="T3657" s="88" t="n">
        <v>12.5</v>
      </c>
      <c r="U3657" s="87" t="inlineStr">
        <is>
          <t>B - 36</t>
        </is>
      </c>
    </row>
    <row r="3658" ht="14.4" customHeight="1">
      <c r="A3658" s="87" t="inlineStr">
        <is>
          <t>MAESTRA</t>
        </is>
      </c>
      <c r="B3658" s="87" t="inlineStr">
        <is>
          <t>ALTO BUZETA (MT)</t>
        </is>
      </c>
      <c r="C3658" s="87" t="inlineStr">
        <is>
          <t>ALTO BUZETA (MT)</t>
        </is>
      </c>
      <c r="D3658" s="87" t="inlineStr">
        <is>
          <t>Entrega Inmediata</t>
        </is>
      </c>
      <c r="E3658" s="87" t="inlineStr">
        <is>
          <t>Inmediata</t>
        </is>
      </c>
      <c r="F3658" s="87" t="inlineStr">
        <is>
          <t>Av. Cinco 2951</t>
        </is>
      </c>
      <c r="G3658" s="87" t="inlineStr">
        <is>
          <t>Cerrillos</t>
        </is>
      </c>
      <c r="H3658" s="87" t="inlineStr">
        <is>
          <t>Disponible</t>
        </is>
      </c>
      <c r="I3658" s="87" t="inlineStr">
        <is>
          <t>Estacionamiento</t>
        </is>
      </c>
      <c r="J3658" s="87" t="inlineStr">
        <is>
          <t>ESTACIONAMIENTO</t>
        </is>
      </c>
      <c r="K3658" s="88" t="n">
        <v>-3</v>
      </c>
      <c r="L3658" s="88" t="n">
        <v>107</v>
      </c>
      <c r="M3658" s="87" t="inlineStr"/>
      <c r="N3658" s="87" t="inlineStr">
        <is>
          <t>#N/A</t>
        </is>
      </c>
      <c r="O3658" s="87" t="inlineStr"/>
      <c r="P3658" s="88" t="n">
        <v>350</v>
      </c>
      <c r="Q3658" s="87" t="inlineStr"/>
      <c r="R3658" s="87" t="inlineStr">
        <is>
          <t>12,5</t>
        </is>
      </c>
      <c r="S3658" s="87" t="inlineStr">
        <is>
          <t>0</t>
        </is>
      </c>
      <c r="T3658" s="88" t="n">
        <v>12.5</v>
      </c>
      <c r="U3658" s="87" t="inlineStr"/>
    </row>
    <row r="3659" ht="14.4" customHeight="1">
      <c r="A3659" s="87" t="inlineStr">
        <is>
          <t>MAESTRA</t>
        </is>
      </c>
      <c r="B3659" s="87" t="inlineStr">
        <is>
          <t>ALTO BUZETA (MT)</t>
        </is>
      </c>
      <c r="C3659" s="87" t="inlineStr">
        <is>
          <t>ALTO BUZETA (MT)</t>
        </is>
      </c>
      <c r="D3659" s="87" t="inlineStr">
        <is>
          <t>Entrega Inmediata</t>
        </is>
      </c>
      <c r="E3659" s="87" t="inlineStr">
        <is>
          <t>Inmediata</t>
        </is>
      </c>
      <c r="F3659" s="87" t="inlineStr">
        <is>
          <t>Av. Cinco 2951</t>
        </is>
      </c>
      <c r="G3659" s="87" t="inlineStr">
        <is>
          <t>Cerrillos</t>
        </is>
      </c>
      <c r="H3659" s="87" t="inlineStr">
        <is>
          <t>Disponible</t>
        </is>
      </c>
      <c r="I3659" s="87" t="inlineStr">
        <is>
          <t>Estacionamiento</t>
        </is>
      </c>
      <c r="J3659" s="87" t="inlineStr">
        <is>
          <t>ESTACIONAMIENTO</t>
        </is>
      </c>
      <c r="K3659" s="88" t="n">
        <v>-3</v>
      </c>
      <c r="L3659" s="88" t="n">
        <v>108</v>
      </c>
      <c r="M3659" s="87" t="inlineStr"/>
      <c r="N3659" s="87" t="inlineStr">
        <is>
          <t>#N/A</t>
        </is>
      </c>
      <c r="O3659" s="87" t="inlineStr"/>
      <c r="P3659" s="88" t="n">
        <v>350</v>
      </c>
      <c r="Q3659" s="87" t="inlineStr"/>
      <c r="R3659" s="87" t="inlineStr">
        <is>
          <t>12,5</t>
        </is>
      </c>
      <c r="S3659" s="87" t="inlineStr">
        <is>
          <t>0</t>
        </is>
      </c>
      <c r="T3659" s="88" t="n">
        <v>12.5</v>
      </c>
      <c r="U3659" s="87" t="inlineStr"/>
    </row>
    <row r="3660" ht="14.4" customHeight="1">
      <c r="A3660" s="87" t="inlineStr">
        <is>
          <t>MAESTRA</t>
        </is>
      </c>
      <c r="B3660" s="87" t="inlineStr">
        <is>
          <t>ALTO BUZETA (MT)</t>
        </is>
      </c>
      <c r="C3660" s="87" t="inlineStr">
        <is>
          <t>ALTO BUZETA (MT)</t>
        </is>
      </c>
      <c r="D3660" s="87" t="inlineStr">
        <is>
          <t>Entrega Inmediata</t>
        </is>
      </c>
      <c r="E3660" s="87" t="inlineStr">
        <is>
          <t>Inmediata</t>
        </is>
      </c>
      <c r="F3660" s="87" t="inlineStr">
        <is>
          <t>Av. Cinco 2951</t>
        </is>
      </c>
      <c r="G3660" s="87" t="inlineStr">
        <is>
          <t>Cerrillos</t>
        </is>
      </c>
      <c r="H3660" s="87" t="inlineStr">
        <is>
          <t>Disponible</t>
        </is>
      </c>
      <c r="I3660" s="87" t="inlineStr">
        <is>
          <t>Estacionamiento</t>
        </is>
      </c>
      <c r="J3660" s="87" t="inlineStr">
        <is>
          <t>ESTACIONAMIENTO</t>
        </is>
      </c>
      <c r="K3660" s="88" t="n">
        <v>-3</v>
      </c>
      <c r="L3660" s="88" t="n">
        <v>109</v>
      </c>
      <c r="M3660" s="87" t="inlineStr"/>
      <c r="N3660" s="87" t="inlineStr">
        <is>
          <t>#N/A</t>
        </is>
      </c>
      <c r="O3660" s="87" t="inlineStr"/>
      <c r="P3660" s="88" t="n">
        <v>350</v>
      </c>
      <c r="Q3660" s="87" t="inlineStr"/>
      <c r="R3660" s="87" t="inlineStr">
        <is>
          <t>12,5</t>
        </is>
      </c>
      <c r="S3660" s="87" t="inlineStr">
        <is>
          <t>0</t>
        </is>
      </c>
      <c r="T3660" s="88" t="n">
        <v>12.5</v>
      </c>
      <c r="U3660" s="87" t="inlineStr">
        <is>
          <t>B - 42</t>
        </is>
      </c>
    </row>
    <row r="3661" ht="14.4" customHeight="1">
      <c r="A3661" s="87" t="inlineStr">
        <is>
          <t>MAESTRA</t>
        </is>
      </c>
      <c r="B3661" s="87" t="inlineStr">
        <is>
          <t>ALTO BUZETA (MT)</t>
        </is>
      </c>
      <c r="C3661" s="87" t="inlineStr">
        <is>
          <t>ALTO BUZETA (MT)</t>
        </is>
      </c>
      <c r="D3661" s="87" t="inlineStr">
        <is>
          <t>Entrega Inmediata</t>
        </is>
      </c>
      <c r="E3661" s="87" t="inlineStr">
        <is>
          <t>Inmediata</t>
        </is>
      </c>
      <c r="F3661" s="87" t="inlineStr">
        <is>
          <t>Av. Cinco 2951</t>
        </is>
      </c>
      <c r="G3661" s="87" t="inlineStr">
        <is>
          <t>Cerrillos</t>
        </is>
      </c>
      <c r="H3661" s="87" t="inlineStr">
        <is>
          <t>Disponible</t>
        </is>
      </c>
      <c r="I3661" s="87" t="inlineStr">
        <is>
          <t>Estacionamiento</t>
        </is>
      </c>
      <c r="J3661" s="87" t="inlineStr">
        <is>
          <t>ESTACIONAMIENTO</t>
        </is>
      </c>
      <c r="K3661" s="88" t="n">
        <v>-3</v>
      </c>
      <c r="L3661" s="88" t="n">
        <v>110</v>
      </c>
      <c r="M3661" s="87" t="inlineStr"/>
      <c r="N3661" s="87" t="inlineStr">
        <is>
          <t>#N/A</t>
        </is>
      </c>
      <c r="O3661" s="87" t="inlineStr"/>
      <c r="P3661" s="88" t="n">
        <v>350</v>
      </c>
      <c r="Q3661" s="87" t="inlineStr"/>
      <c r="R3661" s="87" t="inlineStr">
        <is>
          <t>12,5</t>
        </is>
      </c>
      <c r="S3661" s="87" t="inlineStr">
        <is>
          <t>0</t>
        </is>
      </c>
      <c r="T3661" s="88" t="n">
        <v>12.5</v>
      </c>
      <c r="U3661" s="87" t="inlineStr">
        <is>
          <t>B - 43</t>
        </is>
      </c>
    </row>
    <row r="3662" ht="14.4" customHeight="1">
      <c r="A3662" s="87" t="inlineStr">
        <is>
          <t>MAESTRA</t>
        </is>
      </c>
      <c r="B3662" s="87" t="inlineStr">
        <is>
          <t>ALTO BUZETA (MT)</t>
        </is>
      </c>
      <c r="C3662" s="87" t="inlineStr">
        <is>
          <t>ALTO BUZETA (MT)</t>
        </is>
      </c>
      <c r="D3662" s="87" t="inlineStr">
        <is>
          <t>Entrega Inmediata</t>
        </is>
      </c>
      <c r="E3662" s="87" t="inlineStr">
        <is>
          <t>Inmediata</t>
        </is>
      </c>
      <c r="F3662" s="87" t="inlineStr">
        <is>
          <t>Av. Cinco 2951</t>
        </is>
      </c>
      <c r="G3662" s="87" t="inlineStr">
        <is>
          <t>Cerrillos</t>
        </is>
      </c>
      <c r="H3662" s="87" t="inlineStr">
        <is>
          <t>Disponible</t>
        </is>
      </c>
      <c r="I3662" s="87" t="inlineStr">
        <is>
          <t>Estacionamiento</t>
        </is>
      </c>
      <c r="J3662" s="87" t="inlineStr">
        <is>
          <t>ESTACIONAMIENTO</t>
        </is>
      </c>
      <c r="K3662" s="88" t="n">
        <v>-3</v>
      </c>
      <c r="L3662" s="88" t="n">
        <v>111</v>
      </c>
      <c r="M3662" s="87" t="inlineStr"/>
      <c r="N3662" s="87" t="inlineStr">
        <is>
          <t>#N/A</t>
        </is>
      </c>
      <c r="O3662" s="87" t="inlineStr"/>
      <c r="P3662" s="88" t="n">
        <v>350</v>
      </c>
      <c r="Q3662" s="87" t="inlineStr"/>
      <c r="R3662" s="87" t="inlineStr">
        <is>
          <t>12,5</t>
        </is>
      </c>
      <c r="S3662" s="87" t="inlineStr">
        <is>
          <t>0</t>
        </is>
      </c>
      <c r="T3662" s="88" t="n">
        <v>12.5</v>
      </c>
      <c r="U3662" s="87" t="inlineStr">
        <is>
          <t>B - 46</t>
        </is>
      </c>
    </row>
    <row r="3663" ht="14.4" customHeight="1">
      <c r="A3663" s="87" t="inlineStr">
        <is>
          <t>MAESTRA</t>
        </is>
      </c>
      <c r="B3663" s="87" t="inlineStr">
        <is>
          <t>ALTO BUZETA (MT)</t>
        </is>
      </c>
      <c r="C3663" s="87" t="inlineStr">
        <is>
          <t>ALTO BUZETA (MT)</t>
        </is>
      </c>
      <c r="D3663" s="87" t="inlineStr">
        <is>
          <t>Entrega Inmediata</t>
        </is>
      </c>
      <c r="E3663" s="87" t="inlineStr">
        <is>
          <t>Inmediata</t>
        </is>
      </c>
      <c r="F3663" s="87" t="inlineStr">
        <is>
          <t>Av. Cinco 2951</t>
        </is>
      </c>
      <c r="G3663" s="87" t="inlineStr">
        <is>
          <t>Cerrillos</t>
        </is>
      </c>
      <c r="H3663" s="87" t="inlineStr">
        <is>
          <t>Disponible</t>
        </is>
      </c>
      <c r="I3663" s="87" t="inlineStr">
        <is>
          <t>Estacionamiento</t>
        </is>
      </c>
      <c r="J3663" s="87" t="inlineStr">
        <is>
          <t>ESTACIONAMIENTO</t>
        </is>
      </c>
      <c r="K3663" s="88" t="n">
        <v>-3</v>
      </c>
      <c r="L3663" s="88" t="n">
        <v>112</v>
      </c>
      <c r="M3663" s="87" t="inlineStr"/>
      <c r="N3663" s="87" t="inlineStr">
        <is>
          <t>#N/A</t>
        </is>
      </c>
      <c r="O3663" s="87" t="inlineStr"/>
      <c r="P3663" s="88" t="n">
        <v>350</v>
      </c>
      <c r="Q3663" s="87" t="inlineStr"/>
      <c r="R3663" s="87" t="inlineStr">
        <is>
          <t>12,5</t>
        </is>
      </c>
      <c r="S3663" s="87" t="inlineStr">
        <is>
          <t>0</t>
        </is>
      </c>
      <c r="T3663" s="88" t="n">
        <v>12.5</v>
      </c>
      <c r="U3663" s="87" t="inlineStr">
        <is>
          <t>B - 47</t>
        </is>
      </c>
    </row>
    <row r="3664" ht="14.4" customHeight="1">
      <c r="A3664" s="87" t="inlineStr">
        <is>
          <t>MAESTRA</t>
        </is>
      </c>
      <c r="B3664" s="87" t="inlineStr">
        <is>
          <t>ALTO BUZETA (MT)</t>
        </is>
      </c>
      <c r="C3664" s="87" t="inlineStr">
        <is>
          <t>ALTO BUZETA (MT)</t>
        </is>
      </c>
      <c r="D3664" s="87" t="inlineStr">
        <is>
          <t>Entrega Inmediata</t>
        </is>
      </c>
      <c r="E3664" s="87" t="inlineStr">
        <is>
          <t>Inmediata</t>
        </is>
      </c>
      <c r="F3664" s="87" t="inlineStr">
        <is>
          <t>Av. Cinco 2951</t>
        </is>
      </c>
      <c r="G3664" s="87" t="inlineStr">
        <is>
          <t>Cerrillos</t>
        </is>
      </c>
      <c r="H3664" s="87" t="inlineStr">
        <is>
          <t>Disponible</t>
        </is>
      </c>
      <c r="I3664" s="87" t="inlineStr">
        <is>
          <t>Estacionamiento</t>
        </is>
      </c>
      <c r="J3664" s="87" t="inlineStr">
        <is>
          <t>ESTACIONAMIENTO</t>
        </is>
      </c>
      <c r="K3664" s="88" t="n">
        <v>-3</v>
      </c>
      <c r="L3664" s="88" t="n">
        <v>113</v>
      </c>
      <c r="M3664" s="87" t="inlineStr"/>
      <c r="N3664" s="87" t="inlineStr">
        <is>
          <t>#N/A</t>
        </is>
      </c>
      <c r="O3664" s="87" t="inlineStr"/>
      <c r="P3664" s="88" t="n">
        <v>350</v>
      </c>
      <c r="Q3664" s="87" t="inlineStr"/>
      <c r="R3664" s="87" t="inlineStr">
        <is>
          <t>12,5</t>
        </is>
      </c>
      <c r="S3664" s="87" t="inlineStr">
        <is>
          <t>0</t>
        </is>
      </c>
      <c r="T3664" s="88" t="n">
        <v>12.5</v>
      </c>
      <c r="U3664" s="87" t="inlineStr">
        <is>
          <t>B - 49</t>
        </is>
      </c>
    </row>
    <row r="3665" ht="14.4" customHeight="1">
      <c r="A3665" s="87" t="inlineStr">
        <is>
          <t>MAESTRA</t>
        </is>
      </c>
      <c r="B3665" s="87" t="inlineStr">
        <is>
          <t>ALTO BUZETA (MT)</t>
        </is>
      </c>
      <c r="C3665" s="87" t="inlineStr">
        <is>
          <t>ALTO BUZETA (MT)</t>
        </is>
      </c>
      <c r="D3665" s="87" t="inlineStr">
        <is>
          <t>Entrega Inmediata</t>
        </is>
      </c>
      <c r="E3665" s="87" t="inlineStr">
        <is>
          <t>Inmediata</t>
        </is>
      </c>
      <c r="F3665" s="87" t="inlineStr">
        <is>
          <t>Av. Cinco 2951</t>
        </is>
      </c>
      <c r="G3665" s="87" t="inlineStr">
        <is>
          <t>Cerrillos</t>
        </is>
      </c>
      <c r="H3665" s="87" t="inlineStr">
        <is>
          <t>Disponible</t>
        </is>
      </c>
      <c r="I3665" s="87" t="inlineStr">
        <is>
          <t>Estacionamiento</t>
        </is>
      </c>
      <c r="J3665" s="87" t="inlineStr">
        <is>
          <t>ESTACIONAMIENTO</t>
        </is>
      </c>
      <c r="K3665" s="88" t="n">
        <v>-3</v>
      </c>
      <c r="L3665" s="88" t="n">
        <v>114</v>
      </c>
      <c r="M3665" s="87" t="inlineStr"/>
      <c r="N3665" s="87" t="inlineStr">
        <is>
          <t>#N/A</t>
        </is>
      </c>
      <c r="O3665" s="87" t="inlineStr"/>
      <c r="P3665" s="88" t="n">
        <v>350</v>
      </c>
      <c r="Q3665" s="87" t="inlineStr"/>
      <c r="R3665" s="87" t="inlineStr">
        <is>
          <t>12,5</t>
        </is>
      </c>
      <c r="S3665" s="87" t="inlineStr">
        <is>
          <t>0</t>
        </is>
      </c>
      <c r="T3665" s="88" t="n">
        <v>12.5</v>
      </c>
      <c r="U3665" s="87" t="inlineStr"/>
    </row>
    <row r="3666" ht="14.4" customHeight="1">
      <c r="A3666" s="87" t="inlineStr">
        <is>
          <t>MAESTRA</t>
        </is>
      </c>
      <c r="B3666" s="87" t="inlineStr">
        <is>
          <t>ALTO BUZETA (MT)</t>
        </is>
      </c>
      <c r="C3666" s="87" t="inlineStr">
        <is>
          <t>ALTO BUZETA (MT)</t>
        </is>
      </c>
      <c r="D3666" s="87" t="inlineStr">
        <is>
          <t>Entrega Inmediata</t>
        </is>
      </c>
      <c r="E3666" s="87" t="inlineStr">
        <is>
          <t>Inmediata</t>
        </is>
      </c>
      <c r="F3666" s="87" t="inlineStr">
        <is>
          <t>Av. Cinco 2951</t>
        </is>
      </c>
      <c r="G3666" s="87" t="inlineStr">
        <is>
          <t>Cerrillos</t>
        </is>
      </c>
      <c r="H3666" s="87" t="inlineStr">
        <is>
          <t>Disponible</t>
        </is>
      </c>
      <c r="I3666" s="87" t="inlineStr">
        <is>
          <t>Estacionamiento</t>
        </is>
      </c>
      <c r="J3666" s="87" t="inlineStr">
        <is>
          <t>ESTACIONAMIENTO</t>
        </is>
      </c>
      <c r="K3666" s="88" t="n">
        <v>-3</v>
      </c>
      <c r="L3666" s="88" t="n">
        <v>115</v>
      </c>
      <c r="M3666" s="87" t="inlineStr"/>
      <c r="N3666" s="87" t="inlineStr">
        <is>
          <t>#N/A</t>
        </is>
      </c>
      <c r="O3666" s="87" t="inlineStr"/>
      <c r="P3666" s="88" t="n">
        <v>350</v>
      </c>
      <c r="Q3666" s="87" t="inlineStr"/>
      <c r="R3666" s="87" t="inlineStr">
        <is>
          <t>12,5</t>
        </is>
      </c>
      <c r="S3666" s="87" t="inlineStr">
        <is>
          <t>0</t>
        </is>
      </c>
      <c r="T3666" s="88" t="n">
        <v>12.5</v>
      </c>
      <c r="U3666" s="87" t="inlineStr"/>
    </row>
    <row r="3667" ht="14.4" customHeight="1">
      <c r="A3667" s="87" t="inlineStr">
        <is>
          <t>MAESTRA</t>
        </is>
      </c>
      <c r="B3667" s="87" t="inlineStr">
        <is>
          <t>ALTO BUZETA (MT)</t>
        </is>
      </c>
      <c r="C3667" s="87" t="inlineStr">
        <is>
          <t>ALTO BUZETA (MT)</t>
        </is>
      </c>
      <c r="D3667" s="87" t="inlineStr">
        <is>
          <t>Entrega Inmediata</t>
        </is>
      </c>
      <c r="E3667" s="87" t="inlineStr">
        <is>
          <t>Inmediata</t>
        </is>
      </c>
      <c r="F3667" s="87" t="inlineStr">
        <is>
          <t>Av. Cinco 2951</t>
        </is>
      </c>
      <c r="G3667" s="87" t="inlineStr">
        <is>
          <t>Cerrillos</t>
        </is>
      </c>
      <c r="H3667" s="87" t="inlineStr">
        <is>
          <t>Disponible</t>
        </is>
      </c>
      <c r="I3667" s="87" t="inlineStr">
        <is>
          <t>Estacionamiento</t>
        </is>
      </c>
      <c r="J3667" s="87" t="inlineStr">
        <is>
          <t>ESTACIONAMIENTO</t>
        </is>
      </c>
      <c r="K3667" s="88" t="n">
        <v>-3</v>
      </c>
      <c r="L3667" s="88" t="n">
        <v>116</v>
      </c>
      <c r="M3667" s="87" t="inlineStr"/>
      <c r="N3667" s="87" t="inlineStr">
        <is>
          <t>#N/A</t>
        </is>
      </c>
      <c r="O3667" s="87" t="inlineStr"/>
      <c r="P3667" s="88" t="n">
        <v>350</v>
      </c>
      <c r="Q3667" s="87" t="inlineStr"/>
      <c r="R3667" s="87" t="inlineStr">
        <is>
          <t>12,5</t>
        </is>
      </c>
      <c r="S3667" s="87" t="inlineStr">
        <is>
          <t>0</t>
        </is>
      </c>
      <c r="T3667" s="88" t="n">
        <v>12.5</v>
      </c>
      <c r="U3667" s="87" t="inlineStr"/>
    </row>
    <row r="3668" ht="14.4" customHeight="1">
      <c r="A3668" s="87" t="inlineStr">
        <is>
          <t>MAESTRA</t>
        </is>
      </c>
      <c r="B3668" s="87" t="inlineStr">
        <is>
          <t>ALTO BUZETA (MT)</t>
        </is>
      </c>
      <c r="C3668" s="87" t="inlineStr">
        <is>
          <t>ALTO BUZETA (MT)</t>
        </is>
      </c>
      <c r="D3668" s="87" t="inlineStr">
        <is>
          <t>Entrega Inmediata</t>
        </is>
      </c>
      <c r="E3668" s="87" t="inlineStr">
        <is>
          <t>Inmediata</t>
        </is>
      </c>
      <c r="F3668" s="87" t="inlineStr">
        <is>
          <t>Av. Cinco 2951</t>
        </is>
      </c>
      <c r="G3668" s="87" t="inlineStr">
        <is>
          <t>Cerrillos</t>
        </is>
      </c>
      <c r="H3668" s="87" t="inlineStr">
        <is>
          <t>Disponible</t>
        </is>
      </c>
      <c r="I3668" s="87" t="inlineStr">
        <is>
          <t>Estacionamiento</t>
        </is>
      </c>
      <c r="J3668" s="87" t="inlineStr">
        <is>
          <t>ESTACIONAMIENTO</t>
        </is>
      </c>
      <c r="K3668" s="88" t="n">
        <v>-3</v>
      </c>
      <c r="L3668" s="88" t="n">
        <v>117</v>
      </c>
      <c r="M3668" s="87" t="inlineStr"/>
      <c r="N3668" s="87" t="inlineStr">
        <is>
          <t>#N/A</t>
        </is>
      </c>
      <c r="O3668" s="87" t="inlineStr"/>
      <c r="P3668" s="88" t="n">
        <v>350</v>
      </c>
      <c r="Q3668" s="87" t="inlineStr"/>
      <c r="R3668" s="87" t="inlineStr">
        <is>
          <t>12,5</t>
        </is>
      </c>
      <c r="S3668" s="87" t="inlineStr">
        <is>
          <t>0</t>
        </is>
      </c>
      <c r="T3668" s="88" t="n">
        <v>12.5</v>
      </c>
      <c r="U3668" s="87" t="inlineStr">
        <is>
          <t>B - 50</t>
        </is>
      </c>
    </row>
    <row r="3669" ht="14.4" customHeight="1">
      <c r="A3669" s="87" t="inlineStr">
        <is>
          <t>MAESTRA</t>
        </is>
      </c>
      <c r="B3669" s="87" t="inlineStr">
        <is>
          <t>ALTO BUZETA (MT)</t>
        </is>
      </c>
      <c r="C3669" s="87" t="inlineStr">
        <is>
          <t>ALTO BUZETA (MT)</t>
        </is>
      </c>
      <c r="D3669" s="87" t="inlineStr">
        <is>
          <t>Entrega Inmediata</t>
        </is>
      </c>
      <c r="E3669" s="87" t="inlineStr">
        <is>
          <t>Inmediata</t>
        </is>
      </c>
      <c r="F3669" s="87" t="inlineStr">
        <is>
          <t>Av. Cinco 2951</t>
        </is>
      </c>
      <c r="G3669" s="87" t="inlineStr">
        <is>
          <t>Cerrillos</t>
        </is>
      </c>
      <c r="H3669" s="87" t="inlineStr">
        <is>
          <t>Disponible</t>
        </is>
      </c>
      <c r="I3669" s="87" t="inlineStr">
        <is>
          <t>Estacionamiento</t>
        </is>
      </c>
      <c r="J3669" s="87" t="inlineStr">
        <is>
          <t>ESTACIONAMIENTO</t>
        </is>
      </c>
      <c r="K3669" s="88" t="n">
        <v>-3</v>
      </c>
      <c r="L3669" s="88" t="n">
        <v>118</v>
      </c>
      <c r="M3669" s="87" t="inlineStr"/>
      <c r="N3669" s="87" t="inlineStr">
        <is>
          <t>#N/A</t>
        </is>
      </c>
      <c r="O3669" s="87" t="inlineStr"/>
      <c r="P3669" s="88" t="n">
        <v>350</v>
      </c>
      <c r="Q3669" s="87" t="inlineStr"/>
      <c r="R3669" s="87" t="inlineStr">
        <is>
          <t>12,5</t>
        </is>
      </c>
      <c r="S3669" s="87" t="inlineStr">
        <is>
          <t>0</t>
        </is>
      </c>
      <c r="T3669" s="88" t="n">
        <v>12.5</v>
      </c>
      <c r="U3669" s="87" t="inlineStr"/>
    </row>
    <row r="3670" ht="14.4" customHeight="1">
      <c r="A3670" s="87" t="inlineStr">
        <is>
          <t>MAESTRA</t>
        </is>
      </c>
      <c r="B3670" s="87" t="inlineStr">
        <is>
          <t>ALTO BUZETA (MT)</t>
        </is>
      </c>
      <c r="C3670" s="87" t="inlineStr">
        <is>
          <t>ALTO BUZETA (MT)</t>
        </is>
      </c>
      <c r="D3670" s="87" t="inlineStr">
        <is>
          <t>Entrega Inmediata</t>
        </is>
      </c>
      <c r="E3670" s="87" t="inlineStr">
        <is>
          <t>Inmediata</t>
        </is>
      </c>
      <c r="F3670" s="87" t="inlineStr">
        <is>
          <t>Av. Cinco 2951</t>
        </is>
      </c>
      <c r="G3670" s="87" t="inlineStr">
        <is>
          <t>Cerrillos</t>
        </is>
      </c>
      <c r="H3670" s="87" t="inlineStr">
        <is>
          <t>Disponible</t>
        </is>
      </c>
      <c r="I3670" s="87" t="inlineStr">
        <is>
          <t>Estacionamiento</t>
        </is>
      </c>
      <c r="J3670" s="87" t="inlineStr">
        <is>
          <t>ESTACIONAMIENTO</t>
        </is>
      </c>
      <c r="K3670" s="88" t="n">
        <v>-3</v>
      </c>
      <c r="L3670" s="88" t="n">
        <v>119</v>
      </c>
      <c r="M3670" s="87" t="inlineStr"/>
      <c r="N3670" s="87" t="inlineStr">
        <is>
          <t>#N/A</t>
        </is>
      </c>
      <c r="O3670" s="87" t="inlineStr"/>
      <c r="P3670" s="88" t="n">
        <v>350</v>
      </c>
      <c r="Q3670" s="87" t="inlineStr"/>
      <c r="R3670" s="87" t="inlineStr">
        <is>
          <t>12,5</t>
        </is>
      </c>
      <c r="S3670" s="87" t="inlineStr">
        <is>
          <t>0</t>
        </is>
      </c>
      <c r="T3670" s="88" t="n">
        <v>12.5</v>
      </c>
      <c r="U3670" s="87" t="inlineStr"/>
    </row>
    <row r="3671" ht="14.4" customHeight="1">
      <c r="A3671" s="87" t="inlineStr">
        <is>
          <t>MAESTRA</t>
        </is>
      </c>
      <c r="B3671" s="87" t="inlineStr">
        <is>
          <t>ALTO BUZETA (MT)</t>
        </is>
      </c>
      <c r="C3671" s="87" t="inlineStr">
        <is>
          <t>ALTO BUZETA (MT)</t>
        </is>
      </c>
      <c r="D3671" s="87" t="inlineStr">
        <is>
          <t>Entrega Inmediata</t>
        </is>
      </c>
      <c r="E3671" s="87" t="inlineStr">
        <is>
          <t>Inmediata</t>
        </is>
      </c>
      <c r="F3671" s="87" t="inlineStr">
        <is>
          <t>Av. Cinco 2951</t>
        </is>
      </c>
      <c r="G3671" s="87" t="inlineStr">
        <is>
          <t>Cerrillos</t>
        </is>
      </c>
      <c r="H3671" s="87" t="inlineStr">
        <is>
          <t>Disponible</t>
        </is>
      </c>
      <c r="I3671" s="87" t="inlineStr">
        <is>
          <t>Estacionamiento</t>
        </is>
      </c>
      <c r="J3671" s="87" t="inlineStr">
        <is>
          <t>ESTACIONAMIENTO</t>
        </is>
      </c>
      <c r="K3671" s="88" t="n">
        <v>-3</v>
      </c>
      <c r="L3671" s="88" t="n">
        <v>120</v>
      </c>
      <c r="M3671" s="87" t="inlineStr"/>
      <c r="N3671" s="87" t="inlineStr">
        <is>
          <t>#N/A</t>
        </is>
      </c>
      <c r="O3671" s="87" t="inlineStr"/>
      <c r="P3671" s="88" t="n">
        <v>350</v>
      </c>
      <c r="Q3671" s="87" t="inlineStr"/>
      <c r="R3671" s="87" t="inlineStr">
        <is>
          <t>12,5</t>
        </is>
      </c>
      <c r="S3671" s="87" t="inlineStr">
        <is>
          <t>0</t>
        </is>
      </c>
      <c r="T3671" s="88" t="n">
        <v>12.5</v>
      </c>
      <c r="U3671" s="87" t="inlineStr"/>
    </row>
    <row r="3672" ht="14.4" customHeight="1">
      <c r="A3672" s="87" t="inlineStr">
        <is>
          <t>MAESTRA</t>
        </is>
      </c>
      <c r="B3672" s="87" t="inlineStr">
        <is>
          <t>ALTO BUZETA (MT)</t>
        </is>
      </c>
      <c r="C3672" s="87" t="inlineStr">
        <is>
          <t>ALTO BUZETA (MT)</t>
        </is>
      </c>
      <c r="D3672" s="87" t="inlineStr">
        <is>
          <t>Entrega Inmediata</t>
        </is>
      </c>
      <c r="E3672" s="87" t="inlineStr">
        <is>
          <t>Inmediata</t>
        </is>
      </c>
      <c r="F3672" s="87" t="inlineStr">
        <is>
          <t>Av. Cinco 2951</t>
        </is>
      </c>
      <c r="G3672" s="87" t="inlineStr">
        <is>
          <t>Cerrillos</t>
        </is>
      </c>
      <c r="H3672" s="87" t="inlineStr">
        <is>
          <t>Disponible</t>
        </is>
      </c>
      <c r="I3672" s="87" t="inlineStr">
        <is>
          <t>Estacionamiento</t>
        </is>
      </c>
      <c r="J3672" s="87" t="inlineStr">
        <is>
          <t>ESTACIONAMIENTO</t>
        </is>
      </c>
      <c r="K3672" s="88" t="n">
        <v>-3</v>
      </c>
      <c r="L3672" s="88" t="n">
        <v>121</v>
      </c>
      <c r="M3672" s="87" t="inlineStr"/>
      <c r="N3672" s="87" t="inlineStr">
        <is>
          <t>#N/A</t>
        </is>
      </c>
      <c r="O3672" s="87" t="inlineStr"/>
      <c r="P3672" s="88" t="n">
        <v>350</v>
      </c>
      <c r="Q3672" s="87" t="inlineStr"/>
      <c r="R3672" s="87" t="inlineStr">
        <is>
          <t>12,5</t>
        </is>
      </c>
      <c r="S3672" s="87" t="inlineStr">
        <is>
          <t>0</t>
        </is>
      </c>
      <c r="T3672" s="88" t="n">
        <v>12.5</v>
      </c>
      <c r="U3672" s="87" t="inlineStr"/>
    </row>
    <row r="3673" ht="14.4" customHeight="1">
      <c r="A3673" s="87" t="inlineStr">
        <is>
          <t>MAESTRA</t>
        </is>
      </c>
      <c r="B3673" s="87" t="inlineStr">
        <is>
          <t>ALTO BUZETA (MT)</t>
        </is>
      </c>
      <c r="C3673" s="87" t="inlineStr">
        <is>
          <t>ALTO BUZETA (MT)</t>
        </is>
      </c>
      <c r="D3673" s="87" t="inlineStr">
        <is>
          <t>Entrega Inmediata</t>
        </is>
      </c>
      <c r="E3673" s="87" t="inlineStr">
        <is>
          <t>Inmediata</t>
        </is>
      </c>
      <c r="F3673" s="87" t="inlineStr">
        <is>
          <t>Av. Cinco 2951</t>
        </is>
      </c>
      <c r="G3673" s="87" t="inlineStr">
        <is>
          <t>Cerrillos</t>
        </is>
      </c>
      <c r="H3673" s="87" t="inlineStr">
        <is>
          <t>Disponible</t>
        </is>
      </c>
      <c r="I3673" s="87" t="inlineStr">
        <is>
          <t>Estacionamiento</t>
        </is>
      </c>
      <c r="J3673" s="87" t="inlineStr">
        <is>
          <t>ESTACIONAMIENTO</t>
        </is>
      </c>
      <c r="K3673" s="88" t="n">
        <v>-3</v>
      </c>
      <c r="L3673" s="88" t="n">
        <v>122</v>
      </c>
      <c r="M3673" s="87" t="inlineStr"/>
      <c r="N3673" s="87" t="inlineStr">
        <is>
          <t>#N/A</t>
        </is>
      </c>
      <c r="O3673" s="87" t="inlineStr"/>
      <c r="P3673" s="88" t="n">
        <v>350</v>
      </c>
      <c r="Q3673" s="87" t="inlineStr"/>
      <c r="R3673" s="87" t="inlineStr">
        <is>
          <t>12,5</t>
        </is>
      </c>
      <c r="S3673" s="87" t="inlineStr">
        <is>
          <t>0</t>
        </is>
      </c>
      <c r="T3673" s="88" t="n">
        <v>12.5</v>
      </c>
      <c r="U3673" s="87" t="inlineStr"/>
    </row>
    <row r="3674" ht="14.4" customHeight="1">
      <c r="A3674" s="87" t="inlineStr">
        <is>
          <t>MAESTRA</t>
        </is>
      </c>
      <c r="B3674" s="87" t="inlineStr">
        <is>
          <t>ALTO BUZETA (MT)</t>
        </is>
      </c>
      <c r="C3674" s="87" t="inlineStr">
        <is>
          <t>ALTO BUZETA (MT)</t>
        </is>
      </c>
      <c r="D3674" s="87" t="inlineStr">
        <is>
          <t>Entrega Inmediata</t>
        </is>
      </c>
      <c r="E3674" s="87" t="inlineStr">
        <is>
          <t>Inmediata</t>
        </is>
      </c>
      <c r="F3674" s="87" t="inlineStr">
        <is>
          <t>Av. Cinco 2951</t>
        </is>
      </c>
      <c r="G3674" s="87" t="inlineStr">
        <is>
          <t>Cerrillos</t>
        </is>
      </c>
      <c r="H3674" s="87" t="inlineStr">
        <is>
          <t>Disponible</t>
        </is>
      </c>
      <c r="I3674" s="87" t="inlineStr">
        <is>
          <t>Estacionamiento</t>
        </is>
      </c>
      <c r="J3674" s="87" t="inlineStr">
        <is>
          <t>ESTACIONAMIENTO</t>
        </is>
      </c>
      <c r="K3674" s="88" t="n">
        <v>-3</v>
      </c>
      <c r="L3674" s="88" t="n">
        <v>123</v>
      </c>
      <c r="M3674" s="87" t="inlineStr"/>
      <c r="N3674" s="87" t="inlineStr">
        <is>
          <t>#N/A</t>
        </is>
      </c>
      <c r="O3674" s="87" t="inlineStr"/>
      <c r="P3674" s="88" t="n">
        <v>350</v>
      </c>
      <c r="Q3674" s="87" t="inlineStr"/>
      <c r="R3674" s="87" t="inlineStr">
        <is>
          <t>12,5</t>
        </is>
      </c>
      <c r="S3674" s="87" t="inlineStr">
        <is>
          <t>0</t>
        </is>
      </c>
      <c r="T3674" s="88" t="n">
        <v>12.5</v>
      </c>
      <c r="U3674" s="87" t="inlineStr"/>
    </row>
    <row r="3675" ht="14.4" customHeight="1">
      <c r="A3675" s="87" t="inlineStr">
        <is>
          <t>MAESTRA</t>
        </is>
      </c>
      <c r="B3675" s="87" t="inlineStr">
        <is>
          <t>ALTO BUZETA (MT)</t>
        </is>
      </c>
      <c r="C3675" s="87" t="inlineStr">
        <is>
          <t>ALTO BUZETA (MT)</t>
        </is>
      </c>
      <c r="D3675" s="87" t="inlineStr">
        <is>
          <t>Entrega Inmediata</t>
        </is>
      </c>
      <c r="E3675" s="87" t="inlineStr">
        <is>
          <t>Inmediata</t>
        </is>
      </c>
      <c r="F3675" s="87" t="inlineStr">
        <is>
          <t>Av. Cinco 2951</t>
        </is>
      </c>
      <c r="G3675" s="87" t="inlineStr">
        <is>
          <t>Cerrillos</t>
        </is>
      </c>
      <c r="H3675" s="87" t="inlineStr">
        <is>
          <t>Disponible</t>
        </is>
      </c>
      <c r="I3675" s="87" t="inlineStr">
        <is>
          <t>Estacionamiento</t>
        </is>
      </c>
      <c r="J3675" s="87" t="inlineStr">
        <is>
          <t>ESTACIONAMIENTO</t>
        </is>
      </c>
      <c r="K3675" s="88" t="n">
        <v>-3</v>
      </c>
      <c r="L3675" s="88" t="n">
        <v>124</v>
      </c>
      <c r="M3675" s="87" t="inlineStr"/>
      <c r="N3675" s="87" t="inlineStr">
        <is>
          <t>#N/A</t>
        </is>
      </c>
      <c r="O3675" s="87" t="inlineStr"/>
      <c r="P3675" s="88" t="n">
        <v>350</v>
      </c>
      <c r="Q3675" s="87" t="inlineStr"/>
      <c r="R3675" s="87" t="inlineStr">
        <is>
          <t>12,5</t>
        </is>
      </c>
      <c r="S3675" s="87" t="inlineStr">
        <is>
          <t>0</t>
        </is>
      </c>
      <c r="T3675" s="88" t="n">
        <v>12.5</v>
      </c>
      <c r="U3675" s="87" t="inlineStr"/>
    </row>
    <row r="3676" ht="14.4" customHeight="1">
      <c r="A3676" s="87" t="inlineStr">
        <is>
          <t>MAESTRA</t>
        </is>
      </c>
      <c r="B3676" s="87" t="inlineStr">
        <is>
          <t>ALTO BUZETA (MT)</t>
        </is>
      </c>
      <c r="C3676" s="87" t="inlineStr">
        <is>
          <t>ALTO BUZETA (MT)</t>
        </is>
      </c>
      <c r="D3676" s="87" t="inlineStr">
        <is>
          <t>Entrega Inmediata</t>
        </is>
      </c>
      <c r="E3676" s="87" t="inlineStr">
        <is>
          <t>Inmediata</t>
        </is>
      </c>
      <c r="F3676" s="87" t="inlineStr">
        <is>
          <t>Av. Cinco 2951</t>
        </is>
      </c>
      <c r="G3676" s="87" t="inlineStr">
        <is>
          <t>Cerrillos</t>
        </is>
      </c>
      <c r="H3676" s="87" t="inlineStr">
        <is>
          <t>Disponible</t>
        </is>
      </c>
      <c r="I3676" s="87" t="inlineStr">
        <is>
          <t>Estacionamiento</t>
        </is>
      </c>
      <c r="J3676" s="87" t="inlineStr">
        <is>
          <t>ESTACIONAMIENTO</t>
        </is>
      </c>
      <c r="K3676" s="88" t="n">
        <v>-3</v>
      </c>
      <c r="L3676" s="88" t="n">
        <v>125</v>
      </c>
      <c r="M3676" s="87" t="inlineStr"/>
      <c r="N3676" s="87" t="inlineStr">
        <is>
          <t>#N/A</t>
        </is>
      </c>
      <c r="O3676" s="87" t="inlineStr"/>
      <c r="P3676" s="88" t="n">
        <v>350</v>
      </c>
      <c r="Q3676" s="87" t="inlineStr"/>
      <c r="R3676" s="87" t="inlineStr">
        <is>
          <t>12,5</t>
        </is>
      </c>
      <c r="S3676" s="87" t="inlineStr">
        <is>
          <t>0</t>
        </is>
      </c>
      <c r="T3676" s="88" t="n">
        <v>12.5</v>
      </c>
      <c r="U3676" s="87" t="inlineStr"/>
    </row>
    <row r="3677" ht="14.4" customHeight="1">
      <c r="A3677" s="87" t="inlineStr">
        <is>
          <t>MAESTRA</t>
        </is>
      </c>
      <c r="B3677" s="87" t="inlineStr">
        <is>
          <t>ALTO BUZETA (MT)</t>
        </is>
      </c>
      <c r="C3677" s="87" t="inlineStr">
        <is>
          <t>ALTO BUZETA (MT)</t>
        </is>
      </c>
      <c r="D3677" s="87" t="inlineStr">
        <is>
          <t>Entrega Inmediata</t>
        </is>
      </c>
      <c r="E3677" s="87" t="inlineStr">
        <is>
          <t>Inmediata</t>
        </is>
      </c>
      <c r="F3677" s="87" t="inlineStr">
        <is>
          <t>Av. Cinco 2951</t>
        </is>
      </c>
      <c r="G3677" s="87" t="inlineStr">
        <is>
          <t>Cerrillos</t>
        </is>
      </c>
      <c r="H3677" s="87" t="inlineStr">
        <is>
          <t>Disponible</t>
        </is>
      </c>
      <c r="I3677" s="87" t="inlineStr">
        <is>
          <t>Estacionamiento</t>
        </is>
      </c>
      <c r="J3677" s="87" t="inlineStr">
        <is>
          <t>ESTACIONAMIENTO</t>
        </is>
      </c>
      <c r="K3677" s="88" t="n">
        <v>-3</v>
      </c>
      <c r="L3677" s="88" t="n">
        <v>126</v>
      </c>
      <c r="M3677" s="87" t="inlineStr"/>
      <c r="N3677" s="87" t="inlineStr">
        <is>
          <t>#N/A</t>
        </is>
      </c>
      <c r="O3677" s="87" t="inlineStr"/>
      <c r="P3677" s="88" t="n">
        <v>350</v>
      </c>
      <c r="Q3677" s="87" t="inlineStr"/>
      <c r="R3677" s="87" t="inlineStr">
        <is>
          <t>12,5</t>
        </is>
      </c>
      <c r="S3677" s="87" t="inlineStr">
        <is>
          <t>0</t>
        </is>
      </c>
      <c r="T3677" s="88" t="n">
        <v>12.5</v>
      </c>
      <c r="U3677" s="87" t="inlineStr"/>
    </row>
    <row r="3678" ht="14.4" customHeight="1">
      <c r="A3678" s="87" t="inlineStr">
        <is>
          <t>MAESTRA</t>
        </is>
      </c>
      <c r="B3678" s="87" t="inlineStr">
        <is>
          <t>ALTO BUZETA (MT)</t>
        </is>
      </c>
      <c r="C3678" s="87" t="inlineStr">
        <is>
          <t>ALTO BUZETA (MT)</t>
        </is>
      </c>
      <c r="D3678" s="87" t="inlineStr">
        <is>
          <t>Entrega Inmediata</t>
        </is>
      </c>
      <c r="E3678" s="87" t="inlineStr">
        <is>
          <t>Inmediata</t>
        </is>
      </c>
      <c r="F3678" s="87" t="inlineStr">
        <is>
          <t>Av. Cinco 2951</t>
        </is>
      </c>
      <c r="G3678" s="87" t="inlineStr">
        <is>
          <t>Cerrillos</t>
        </is>
      </c>
      <c r="H3678" s="87" t="inlineStr">
        <is>
          <t>Disponible</t>
        </is>
      </c>
      <c r="I3678" s="87" t="inlineStr">
        <is>
          <t>Estacionamiento</t>
        </is>
      </c>
      <c r="J3678" s="87" t="inlineStr">
        <is>
          <t>ESTACIONAMIENTO</t>
        </is>
      </c>
      <c r="K3678" s="88" t="n">
        <v>-3</v>
      </c>
      <c r="L3678" s="88" t="n">
        <v>127</v>
      </c>
      <c r="M3678" s="87" t="inlineStr"/>
      <c r="N3678" s="87" t="inlineStr">
        <is>
          <t>#N/A</t>
        </is>
      </c>
      <c r="O3678" s="87" t="inlineStr"/>
      <c r="P3678" s="88" t="n">
        <v>350</v>
      </c>
      <c r="Q3678" s="87" t="inlineStr"/>
      <c r="R3678" s="87" t="inlineStr">
        <is>
          <t>12,5</t>
        </is>
      </c>
      <c r="S3678" s="87" t="inlineStr">
        <is>
          <t>0</t>
        </is>
      </c>
      <c r="T3678" s="88" t="n">
        <v>12.5</v>
      </c>
      <c r="U3678" s="87" t="inlineStr"/>
    </row>
    <row r="3679" ht="14.4" customHeight="1">
      <c r="A3679" s="87" t="inlineStr">
        <is>
          <t>MAESTRA</t>
        </is>
      </c>
      <c r="B3679" s="87" t="inlineStr">
        <is>
          <t>ALTO BUZETA (MT)</t>
        </is>
      </c>
      <c r="C3679" s="87" t="inlineStr">
        <is>
          <t>ALTO BUZETA (MT)</t>
        </is>
      </c>
      <c r="D3679" s="87" t="inlineStr">
        <is>
          <t>Entrega Inmediata</t>
        </is>
      </c>
      <c r="E3679" s="87" t="inlineStr">
        <is>
          <t>Inmediata</t>
        </is>
      </c>
      <c r="F3679" s="87" t="inlineStr">
        <is>
          <t>Av. Cinco 2951</t>
        </is>
      </c>
      <c r="G3679" s="87" t="inlineStr">
        <is>
          <t>Cerrillos</t>
        </is>
      </c>
      <c r="H3679" s="87" t="inlineStr">
        <is>
          <t>Disponible</t>
        </is>
      </c>
      <c r="I3679" s="87" t="inlineStr">
        <is>
          <t>Estacionamiento</t>
        </is>
      </c>
      <c r="J3679" s="87" t="inlineStr">
        <is>
          <t>ESTACIONAMIENTO</t>
        </is>
      </c>
      <c r="K3679" s="88" t="n">
        <v>-3</v>
      </c>
      <c r="L3679" s="88" t="n">
        <v>128</v>
      </c>
      <c r="M3679" s="87" t="inlineStr"/>
      <c r="N3679" s="87" t="inlineStr">
        <is>
          <t>#N/A</t>
        </is>
      </c>
      <c r="O3679" s="87" t="inlineStr"/>
      <c r="P3679" s="88" t="n">
        <v>350</v>
      </c>
      <c r="Q3679" s="87" t="inlineStr"/>
      <c r="R3679" s="87" t="inlineStr">
        <is>
          <t>12,5</t>
        </is>
      </c>
      <c r="S3679" s="87" t="inlineStr">
        <is>
          <t>0</t>
        </is>
      </c>
      <c r="T3679" s="88" t="n">
        <v>12.5</v>
      </c>
      <c r="U3679" s="87" t="inlineStr"/>
    </row>
    <row r="3680" ht="14.4" customHeight="1">
      <c r="A3680" s="87" t="inlineStr">
        <is>
          <t>MAESTRA</t>
        </is>
      </c>
      <c r="B3680" s="87" t="inlineStr">
        <is>
          <t>ALTO BUZETA (MT)</t>
        </is>
      </c>
      <c r="C3680" s="87" t="inlineStr">
        <is>
          <t>ALTO BUZETA (MT)</t>
        </is>
      </c>
      <c r="D3680" s="87" t="inlineStr">
        <is>
          <t>Entrega Inmediata</t>
        </is>
      </c>
      <c r="E3680" s="87" t="inlineStr">
        <is>
          <t>Inmediata</t>
        </is>
      </c>
      <c r="F3680" s="87" t="inlineStr">
        <is>
          <t>Av. Cinco 2951</t>
        </is>
      </c>
      <c r="G3680" s="87" t="inlineStr">
        <is>
          <t>Cerrillos</t>
        </is>
      </c>
      <c r="H3680" s="87" t="inlineStr">
        <is>
          <t>Disponible</t>
        </is>
      </c>
      <c r="I3680" s="87" t="inlineStr">
        <is>
          <t>Estacionamiento</t>
        </is>
      </c>
      <c r="J3680" s="87" t="inlineStr">
        <is>
          <t>ESTACIONAMIENTO</t>
        </is>
      </c>
      <c r="K3680" s="88" t="n">
        <v>-3</v>
      </c>
      <c r="L3680" s="88" t="n">
        <v>129</v>
      </c>
      <c r="M3680" s="87" t="inlineStr"/>
      <c r="N3680" s="87" t="inlineStr">
        <is>
          <t>#N/A</t>
        </is>
      </c>
      <c r="O3680" s="87" t="inlineStr"/>
      <c r="P3680" s="88" t="n">
        <v>350</v>
      </c>
      <c r="Q3680" s="87" t="inlineStr"/>
      <c r="R3680" s="87" t="inlineStr">
        <is>
          <t>12,5</t>
        </is>
      </c>
      <c r="S3680" s="87" t="inlineStr">
        <is>
          <t>0</t>
        </is>
      </c>
      <c r="T3680" s="88" t="n">
        <v>12.5</v>
      </c>
      <c r="U3680" s="87" t="inlineStr"/>
    </row>
    <row r="3681" ht="14.4" customHeight="1">
      <c r="A3681" s="87" t="inlineStr">
        <is>
          <t>MAESTRA</t>
        </is>
      </c>
      <c r="B3681" s="87" t="inlineStr">
        <is>
          <t>ALTO BUZETA (MT)</t>
        </is>
      </c>
      <c r="C3681" s="87" t="inlineStr">
        <is>
          <t>ALTO BUZETA (MT)</t>
        </is>
      </c>
      <c r="D3681" s="87" t="inlineStr">
        <is>
          <t>Entrega Inmediata</t>
        </is>
      </c>
      <c r="E3681" s="87" t="inlineStr">
        <is>
          <t>Inmediata</t>
        </is>
      </c>
      <c r="F3681" s="87" t="inlineStr">
        <is>
          <t>Av. Cinco 2951</t>
        </is>
      </c>
      <c r="G3681" s="87" t="inlineStr">
        <is>
          <t>Cerrillos</t>
        </is>
      </c>
      <c r="H3681" s="87" t="inlineStr">
        <is>
          <t>Disponible</t>
        </is>
      </c>
      <c r="I3681" s="87" t="inlineStr">
        <is>
          <t>Estacionamiento</t>
        </is>
      </c>
      <c r="J3681" s="87" t="inlineStr">
        <is>
          <t>ESTACIONAMIENTO</t>
        </is>
      </c>
      <c r="K3681" s="88" t="n">
        <v>-3</v>
      </c>
      <c r="L3681" s="88" t="n">
        <v>130</v>
      </c>
      <c r="M3681" s="87" t="inlineStr"/>
      <c r="N3681" s="87" t="inlineStr">
        <is>
          <t>#N/A</t>
        </is>
      </c>
      <c r="O3681" s="87" t="inlineStr"/>
      <c r="P3681" s="88" t="n">
        <v>350</v>
      </c>
      <c r="Q3681" s="87" t="inlineStr"/>
      <c r="R3681" s="87" t="inlineStr">
        <is>
          <t>12,5</t>
        </is>
      </c>
      <c r="S3681" s="87" t="inlineStr">
        <is>
          <t>0</t>
        </is>
      </c>
      <c r="T3681" s="88" t="n">
        <v>12.5</v>
      </c>
      <c r="U3681" s="87" t="inlineStr"/>
    </row>
    <row r="3682" ht="14.4" customHeight="1">
      <c r="A3682" s="87" t="inlineStr">
        <is>
          <t>MAESTRA</t>
        </is>
      </c>
      <c r="B3682" s="87" t="inlineStr">
        <is>
          <t>ALTO BUZETA (MT)</t>
        </is>
      </c>
      <c r="C3682" s="87" t="inlineStr">
        <is>
          <t>ALTO BUZETA (MT)</t>
        </is>
      </c>
      <c r="D3682" s="87" t="inlineStr">
        <is>
          <t>Entrega Inmediata</t>
        </is>
      </c>
      <c r="E3682" s="87" t="inlineStr">
        <is>
          <t>Inmediata</t>
        </is>
      </c>
      <c r="F3682" s="87" t="inlineStr">
        <is>
          <t>Av. Cinco 2951</t>
        </is>
      </c>
      <c r="G3682" s="87" t="inlineStr">
        <is>
          <t>Cerrillos</t>
        </is>
      </c>
      <c r="H3682" s="87" t="inlineStr">
        <is>
          <t>Disponible</t>
        </is>
      </c>
      <c r="I3682" s="87" t="inlineStr">
        <is>
          <t>Estacionamiento</t>
        </is>
      </c>
      <c r="J3682" s="87" t="inlineStr">
        <is>
          <t>ESTACIONAMIENTO</t>
        </is>
      </c>
      <c r="K3682" s="88" t="n">
        <v>-3</v>
      </c>
      <c r="L3682" s="88" t="n">
        <v>131</v>
      </c>
      <c r="M3682" s="87" t="inlineStr"/>
      <c r="N3682" s="87" t="inlineStr">
        <is>
          <t>#N/A</t>
        </is>
      </c>
      <c r="O3682" s="87" t="inlineStr"/>
      <c r="P3682" s="88" t="n">
        <v>350</v>
      </c>
      <c r="Q3682" s="87" t="inlineStr"/>
      <c r="R3682" s="87" t="inlineStr">
        <is>
          <t>12,5</t>
        </is>
      </c>
      <c r="S3682" s="87" t="inlineStr">
        <is>
          <t>0</t>
        </is>
      </c>
      <c r="T3682" s="88" t="n">
        <v>12.5</v>
      </c>
      <c r="U3682" s="87" t="inlineStr"/>
    </row>
    <row r="3683" ht="14.4" customHeight="1">
      <c r="A3683" s="87" t="inlineStr">
        <is>
          <t>MAESTRA</t>
        </is>
      </c>
      <c r="B3683" s="87" t="inlineStr">
        <is>
          <t>ALTO BUZETA (MT)</t>
        </is>
      </c>
      <c r="C3683" s="87" t="inlineStr">
        <is>
          <t>ALTO BUZETA (MT)</t>
        </is>
      </c>
      <c r="D3683" s="87" t="inlineStr">
        <is>
          <t>Entrega Inmediata</t>
        </is>
      </c>
      <c r="E3683" s="87" t="inlineStr">
        <is>
          <t>Inmediata</t>
        </is>
      </c>
      <c r="F3683" s="87" t="inlineStr">
        <is>
          <t>Av. Cinco 2951</t>
        </is>
      </c>
      <c r="G3683" s="87" t="inlineStr">
        <is>
          <t>Cerrillos</t>
        </is>
      </c>
      <c r="H3683" s="87" t="inlineStr">
        <is>
          <t>Disponible</t>
        </is>
      </c>
      <c r="I3683" s="87" t="inlineStr">
        <is>
          <t>Estacionamiento</t>
        </is>
      </c>
      <c r="J3683" s="87" t="inlineStr">
        <is>
          <t>ESTACIONAMIENTO</t>
        </is>
      </c>
      <c r="K3683" s="88" t="n">
        <v>-3</v>
      </c>
      <c r="L3683" s="88" t="n">
        <v>132</v>
      </c>
      <c r="M3683" s="87" t="inlineStr"/>
      <c r="N3683" s="87" t="inlineStr">
        <is>
          <t>#N/A</t>
        </is>
      </c>
      <c r="O3683" s="87" t="inlineStr"/>
      <c r="P3683" s="88" t="n">
        <v>350</v>
      </c>
      <c r="Q3683" s="87" t="inlineStr"/>
      <c r="R3683" s="87" t="inlineStr">
        <is>
          <t>12,5</t>
        </is>
      </c>
      <c r="S3683" s="87" t="inlineStr">
        <is>
          <t>0</t>
        </is>
      </c>
      <c r="T3683" s="88" t="n">
        <v>12.5</v>
      </c>
      <c r="U3683" s="87" t="inlineStr"/>
    </row>
    <row r="3684" ht="14.4" customHeight="1">
      <c r="A3684" s="87" t="inlineStr">
        <is>
          <t>MAESTRA</t>
        </is>
      </c>
      <c r="B3684" s="87" t="inlineStr">
        <is>
          <t>ALTO BUZETA (MT)</t>
        </is>
      </c>
      <c r="C3684" s="87" t="inlineStr">
        <is>
          <t>ALTO BUZETA (MT)</t>
        </is>
      </c>
      <c r="D3684" s="87" t="inlineStr">
        <is>
          <t>Entrega Inmediata</t>
        </is>
      </c>
      <c r="E3684" s="87" t="inlineStr">
        <is>
          <t>Inmediata</t>
        </is>
      </c>
      <c r="F3684" s="87" t="inlineStr">
        <is>
          <t>Av. Cinco 2951</t>
        </is>
      </c>
      <c r="G3684" s="87" t="inlineStr">
        <is>
          <t>Cerrillos</t>
        </is>
      </c>
      <c r="H3684" s="87" t="inlineStr">
        <is>
          <t>Disponible</t>
        </is>
      </c>
      <c r="I3684" s="87" t="inlineStr">
        <is>
          <t>Estacionamiento</t>
        </is>
      </c>
      <c r="J3684" s="87" t="inlineStr">
        <is>
          <t>ESTACIONAMIENTO</t>
        </is>
      </c>
      <c r="K3684" s="88" t="n">
        <v>-3</v>
      </c>
      <c r="L3684" s="88" t="n">
        <v>133</v>
      </c>
      <c r="M3684" s="87" t="inlineStr"/>
      <c r="N3684" s="87" t="inlineStr">
        <is>
          <t>#N/A</t>
        </is>
      </c>
      <c r="O3684" s="87" t="inlineStr"/>
      <c r="P3684" s="88" t="n">
        <v>350</v>
      </c>
      <c r="Q3684" s="87" t="inlineStr"/>
      <c r="R3684" s="87" t="inlineStr">
        <is>
          <t>12,5</t>
        </is>
      </c>
      <c r="S3684" s="87" t="inlineStr">
        <is>
          <t>0</t>
        </is>
      </c>
      <c r="T3684" s="88" t="n">
        <v>12.5</v>
      </c>
      <c r="U3684" s="87" t="inlineStr"/>
    </row>
    <row r="3685" ht="14.4" customHeight="1">
      <c r="A3685" s="87" t="inlineStr">
        <is>
          <t>MAESTRA</t>
        </is>
      </c>
      <c r="B3685" s="87" t="inlineStr">
        <is>
          <t>ALTO BUZETA (MT)</t>
        </is>
      </c>
      <c r="C3685" s="87" t="inlineStr">
        <is>
          <t>ALTO BUZETA (MT)</t>
        </is>
      </c>
      <c r="D3685" s="87" t="inlineStr">
        <is>
          <t>Entrega Inmediata</t>
        </is>
      </c>
      <c r="E3685" s="87" t="inlineStr">
        <is>
          <t>Inmediata</t>
        </is>
      </c>
      <c r="F3685" s="87" t="inlineStr">
        <is>
          <t>Av. Cinco 2951</t>
        </is>
      </c>
      <c r="G3685" s="87" t="inlineStr">
        <is>
          <t>Cerrillos</t>
        </is>
      </c>
      <c r="H3685" s="87" t="inlineStr">
        <is>
          <t>Disponible</t>
        </is>
      </c>
      <c r="I3685" s="87" t="inlineStr">
        <is>
          <t>Estacionamiento</t>
        </is>
      </c>
      <c r="J3685" s="87" t="inlineStr">
        <is>
          <t>ESTACIONAMIENTO</t>
        </is>
      </c>
      <c r="K3685" s="88" t="n">
        <v>-3</v>
      </c>
      <c r="L3685" s="88" t="n">
        <v>134</v>
      </c>
      <c r="M3685" s="87" t="inlineStr"/>
      <c r="N3685" s="87" t="inlineStr">
        <is>
          <t>#N/A</t>
        </is>
      </c>
      <c r="O3685" s="87" t="inlineStr"/>
      <c r="P3685" s="88" t="n">
        <v>350</v>
      </c>
      <c r="Q3685" s="87" t="inlineStr"/>
      <c r="R3685" s="87" t="inlineStr">
        <is>
          <t>12,5</t>
        </is>
      </c>
      <c r="S3685" s="87" t="inlineStr">
        <is>
          <t>0</t>
        </is>
      </c>
      <c r="T3685" s="88" t="n">
        <v>12.5</v>
      </c>
      <c r="U3685" s="87" t="inlineStr"/>
    </row>
    <row r="3686" ht="14.4" customHeight="1">
      <c r="A3686" s="87" t="inlineStr">
        <is>
          <t>MAESTRA</t>
        </is>
      </c>
      <c r="B3686" s="87" t="inlineStr">
        <is>
          <t>ALTO BUZETA (MT)</t>
        </is>
      </c>
      <c r="C3686" s="87" t="inlineStr">
        <is>
          <t>ALTO BUZETA (MT)</t>
        </is>
      </c>
      <c r="D3686" s="87" t="inlineStr">
        <is>
          <t>Entrega Inmediata</t>
        </is>
      </c>
      <c r="E3686" s="87" t="inlineStr">
        <is>
          <t>Inmediata</t>
        </is>
      </c>
      <c r="F3686" s="87" t="inlineStr">
        <is>
          <t>Av. Cinco 2951</t>
        </is>
      </c>
      <c r="G3686" s="87" t="inlineStr">
        <is>
          <t>Cerrillos</t>
        </is>
      </c>
      <c r="H3686" s="87" t="inlineStr">
        <is>
          <t>Disponible</t>
        </is>
      </c>
      <c r="I3686" s="87" t="inlineStr">
        <is>
          <t>Estacionamiento</t>
        </is>
      </c>
      <c r="J3686" s="87" t="inlineStr">
        <is>
          <t>ESTACIONAMIENTO</t>
        </is>
      </c>
      <c r="K3686" s="88" t="n">
        <v>-3</v>
      </c>
      <c r="L3686" s="88" t="n">
        <v>135</v>
      </c>
      <c r="M3686" s="87" t="inlineStr"/>
      <c r="N3686" s="87" t="inlineStr">
        <is>
          <t>#N/A</t>
        </is>
      </c>
      <c r="O3686" s="87" t="inlineStr"/>
      <c r="P3686" s="88" t="n">
        <v>350</v>
      </c>
      <c r="Q3686" s="87" t="inlineStr"/>
      <c r="R3686" s="87" t="inlineStr">
        <is>
          <t>12,5</t>
        </is>
      </c>
      <c r="S3686" s="87" t="inlineStr">
        <is>
          <t>0</t>
        </is>
      </c>
      <c r="T3686" s="88" t="n">
        <v>12.5</v>
      </c>
      <c r="U3686" s="87" t="inlineStr"/>
    </row>
    <row r="3687" ht="14.4" customHeight="1">
      <c r="A3687" s="87" t="inlineStr">
        <is>
          <t>MAESTRA</t>
        </is>
      </c>
      <c r="B3687" s="87" t="inlineStr">
        <is>
          <t>ALTO BUZETA (MT)</t>
        </is>
      </c>
      <c r="C3687" s="87" t="inlineStr">
        <is>
          <t>ALTO BUZETA (MT)</t>
        </is>
      </c>
      <c r="D3687" s="87" t="inlineStr">
        <is>
          <t>Entrega Inmediata</t>
        </is>
      </c>
      <c r="E3687" s="87" t="inlineStr">
        <is>
          <t>Inmediata</t>
        </is>
      </c>
      <c r="F3687" s="87" t="inlineStr">
        <is>
          <t>Av. Cinco 2951</t>
        </is>
      </c>
      <c r="G3687" s="87" t="inlineStr">
        <is>
          <t>Cerrillos</t>
        </is>
      </c>
      <c r="H3687" s="87" t="inlineStr">
        <is>
          <t>Disponible</t>
        </is>
      </c>
      <c r="I3687" s="87" t="inlineStr">
        <is>
          <t>Estacionamiento</t>
        </is>
      </c>
      <c r="J3687" s="87" t="inlineStr">
        <is>
          <t>ESTACIONAMIENTO</t>
        </is>
      </c>
      <c r="K3687" s="88" t="n">
        <v>-3</v>
      </c>
      <c r="L3687" s="88" t="n">
        <v>136</v>
      </c>
      <c r="M3687" s="87" t="inlineStr"/>
      <c r="N3687" s="87" t="inlineStr">
        <is>
          <t>#N/A</t>
        </is>
      </c>
      <c r="O3687" s="87" t="inlineStr"/>
      <c r="P3687" s="88" t="n">
        <v>350</v>
      </c>
      <c r="Q3687" s="87" t="inlineStr"/>
      <c r="R3687" s="87" t="inlineStr">
        <is>
          <t>12,5</t>
        </is>
      </c>
      <c r="S3687" s="87" t="inlineStr">
        <is>
          <t>0</t>
        </is>
      </c>
      <c r="T3687" s="88" t="n">
        <v>12.5</v>
      </c>
      <c r="U3687" s="87" t="inlineStr"/>
    </row>
    <row r="3688" ht="14.4" customHeight="1">
      <c r="A3688" s="87" t="inlineStr">
        <is>
          <t>MAESTRA</t>
        </is>
      </c>
      <c r="B3688" s="87" t="inlineStr">
        <is>
          <t>ALTO BUZETA (MT)</t>
        </is>
      </c>
      <c r="C3688" s="87" t="inlineStr">
        <is>
          <t>ALTO BUZETA (MT)</t>
        </is>
      </c>
      <c r="D3688" s="87" t="inlineStr">
        <is>
          <t>Entrega Inmediata</t>
        </is>
      </c>
      <c r="E3688" s="87" t="inlineStr">
        <is>
          <t>Inmediata</t>
        </is>
      </c>
      <c r="F3688" s="87" t="inlineStr">
        <is>
          <t>Av. Cinco 2951</t>
        </is>
      </c>
      <c r="G3688" s="87" t="inlineStr">
        <is>
          <t>Cerrillos</t>
        </is>
      </c>
      <c r="H3688" s="87" t="inlineStr">
        <is>
          <t>Disponible</t>
        </is>
      </c>
      <c r="I3688" s="87" t="inlineStr">
        <is>
          <t>Estacionamiento</t>
        </is>
      </c>
      <c r="J3688" s="87" t="inlineStr">
        <is>
          <t>ESTACIONAMIENTO</t>
        </is>
      </c>
      <c r="K3688" s="88" t="n">
        <v>-3</v>
      </c>
      <c r="L3688" s="88" t="n">
        <v>137</v>
      </c>
      <c r="M3688" s="87" t="inlineStr"/>
      <c r="N3688" s="87" t="inlineStr">
        <is>
          <t>#N/A</t>
        </is>
      </c>
      <c r="O3688" s="87" t="inlineStr"/>
      <c r="P3688" s="88" t="n">
        <v>350</v>
      </c>
      <c r="Q3688" s="87" t="inlineStr"/>
      <c r="R3688" s="87" t="inlineStr">
        <is>
          <t>12,5</t>
        </is>
      </c>
      <c r="S3688" s="87" t="inlineStr">
        <is>
          <t>0</t>
        </is>
      </c>
      <c r="T3688" s="88" t="n">
        <v>12.5</v>
      </c>
      <c r="U3688" s="87" t="inlineStr"/>
    </row>
    <row r="3689" ht="14.4" customHeight="1">
      <c r="A3689" s="87" t="inlineStr">
        <is>
          <t>MAESTRA</t>
        </is>
      </c>
      <c r="B3689" s="87" t="inlineStr">
        <is>
          <t>ALTO BUZETA (MT)</t>
        </is>
      </c>
      <c r="C3689" s="87" t="inlineStr">
        <is>
          <t>ALTO BUZETA (MT)</t>
        </is>
      </c>
      <c r="D3689" s="87" t="inlineStr">
        <is>
          <t>Entrega Inmediata</t>
        </is>
      </c>
      <c r="E3689" s="87" t="inlineStr">
        <is>
          <t>Inmediata</t>
        </is>
      </c>
      <c r="F3689" s="87" t="inlineStr">
        <is>
          <t>Av. Cinco 2951</t>
        </is>
      </c>
      <c r="G3689" s="87" t="inlineStr">
        <is>
          <t>Cerrillos</t>
        </is>
      </c>
      <c r="H3689" s="87" t="inlineStr">
        <is>
          <t>Disponible</t>
        </is>
      </c>
      <c r="I3689" s="87" t="inlineStr">
        <is>
          <t>Estacionamiento local</t>
        </is>
      </c>
      <c r="J3689" s="87" t="inlineStr">
        <is>
          <t>ESTACIONAMIENTO LC</t>
        </is>
      </c>
      <c r="K3689" s="88" t="n">
        <v>-1</v>
      </c>
      <c r="L3689" s="88" t="n">
        <v>3</v>
      </c>
      <c r="M3689" s="87" t="inlineStr"/>
      <c r="N3689" s="87" t="inlineStr">
        <is>
          <t>#N/A</t>
        </is>
      </c>
      <c r="O3689" s="87" t="inlineStr"/>
      <c r="P3689" s="88" t="n">
        <v>350</v>
      </c>
      <c r="Q3689" s="87" t="inlineStr"/>
      <c r="R3689" s="87" t="inlineStr">
        <is>
          <t>12,5</t>
        </is>
      </c>
      <c r="S3689" s="87" t="inlineStr">
        <is>
          <t>0</t>
        </is>
      </c>
      <c r="T3689" s="88" t="n">
        <v>12.5</v>
      </c>
      <c r="U3689" s="87" t="inlineStr"/>
    </row>
    <row r="3690" ht="14.4" customHeight="1">
      <c r="A3690" s="87" t="inlineStr">
        <is>
          <t>MAESTRA</t>
        </is>
      </c>
      <c r="B3690" s="87" t="inlineStr">
        <is>
          <t>ALTO BUZETA (MT)</t>
        </is>
      </c>
      <c r="C3690" s="87" t="inlineStr">
        <is>
          <t>ALTO BUZETA (MT)</t>
        </is>
      </c>
      <c r="D3690" s="87" t="inlineStr">
        <is>
          <t>Entrega Inmediata</t>
        </is>
      </c>
      <c r="E3690" s="87" t="inlineStr">
        <is>
          <t>Inmediata</t>
        </is>
      </c>
      <c r="F3690" s="87" t="inlineStr">
        <is>
          <t>Av. Cinco 2951</t>
        </is>
      </c>
      <c r="G3690" s="87" t="inlineStr">
        <is>
          <t>Cerrillos</t>
        </is>
      </c>
      <c r="H3690" s="87" t="inlineStr">
        <is>
          <t>Disponible</t>
        </is>
      </c>
      <c r="I3690" s="87" t="inlineStr">
        <is>
          <t>Estacionamiento local</t>
        </is>
      </c>
      <c r="J3690" s="87" t="inlineStr">
        <is>
          <t>ESTACIONAMIENTO LC</t>
        </is>
      </c>
      <c r="K3690" s="88" t="n">
        <v>-1</v>
      </c>
      <c r="L3690" s="88" t="n">
        <v>5</v>
      </c>
      <c r="M3690" s="87" t="inlineStr"/>
      <c r="N3690" s="87" t="inlineStr">
        <is>
          <t>#N/A</t>
        </is>
      </c>
      <c r="O3690" s="87" t="inlineStr"/>
      <c r="P3690" s="88" t="n">
        <v>350</v>
      </c>
      <c r="Q3690" s="87" t="inlineStr"/>
      <c r="R3690" s="87" t="inlineStr">
        <is>
          <t>12,5</t>
        </is>
      </c>
      <c r="S3690" s="87" t="inlineStr">
        <is>
          <t>0</t>
        </is>
      </c>
      <c r="T3690" s="88" t="n">
        <v>12.5</v>
      </c>
      <c r="U3690" s="87" t="inlineStr"/>
    </row>
    <row r="3691" ht="14.4" customHeight="1">
      <c r="A3691" s="87" t="inlineStr">
        <is>
          <t>MAESTRA</t>
        </is>
      </c>
      <c r="B3691" s="87" t="inlineStr">
        <is>
          <t>ALTO BUZETA (MT)</t>
        </is>
      </c>
      <c r="C3691" s="87" t="inlineStr">
        <is>
          <t>ALTO BUZETA (MT)</t>
        </is>
      </c>
      <c r="D3691" s="87" t="inlineStr">
        <is>
          <t>Entrega Inmediata</t>
        </is>
      </c>
      <c r="E3691" s="87" t="inlineStr">
        <is>
          <t>Inmediata</t>
        </is>
      </c>
      <c r="F3691" s="87" t="inlineStr">
        <is>
          <t>Av. Cinco 2951</t>
        </is>
      </c>
      <c r="G3691" s="87" t="inlineStr">
        <is>
          <t>Cerrillos</t>
        </is>
      </c>
      <c r="H3691" s="87" t="inlineStr">
        <is>
          <t>Disponible</t>
        </is>
      </c>
      <c r="I3691" s="87" t="inlineStr">
        <is>
          <t>Local comercial</t>
        </is>
      </c>
      <c r="J3691" s="87" t="inlineStr">
        <is>
          <t>LOCAL COMERCIAL</t>
        </is>
      </c>
      <c r="K3691" s="88" t="n">
        <v>1</v>
      </c>
      <c r="L3691" s="88" t="n">
        <v>7</v>
      </c>
      <c r="M3691" s="87" t="inlineStr"/>
      <c r="N3691" s="87" t="inlineStr">
        <is>
          <t>#N/A</t>
        </is>
      </c>
      <c r="O3691" s="87" t="inlineStr"/>
      <c r="P3691" s="88" t="n">
        <v>1347</v>
      </c>
      <c r="Q3691" s="87" t="inlineStr"/>
      <c r="R3691" s="87" t="inlineStr">
        <is>
          <t>21,49</t>
        </is>
      </c>
      <c r="S3691" s="87" t="inlineStr">
        <is>
          <t>0</t>
        </is>
      </c>
      <c r="T3691" s="88" t="n">
        <v>21.49</v>
      </c>
      <c r="U3691" s="87" t="inlineStr"/>
    </row>
    <row r="3692" ht="14.4" customHeight="1">
      <c r="A3692" s="87" t="inlineStr">
        <is>
          <t>MAESTRA</t>
        </is>
      </c>
      <c r="B3692" s="87" t="inlineStr">
        <is>
          <t>CÁCERES</t>
        </is>
      </c>
      <c r="C3692" s="87" t="inlineStr">
        <is>
          <t>CÁCERES</t>
        </is>
      </c>
      <c r="D3692" s="87" t="inlineStr">
        <is>
          <t>Entrega Inmediata</t>
        </is>
      </c>
      <c r="E3692" s="87" t="inlineStr">
        <is>
          <t>Inmediata</t>
        </is>
      </c>
      <c r="F3692" s="87" t="inlineStr">
        <is>
          <t>Oficial Agustín Almarza 126</t>
        </is>
      </c>
      <c r="G3692" s="87" t="inlineStr">
        <is>
          <t>Rancagua</t>
        </is>
      </c>
      <c r="H3692" s="87" t="inlineStr">
        <is>
          <t>En Recolocación</t>
        </is>
      </c>
      <c r="I3692" s="87" t="inlineStr">
        <is>
          <t>Departamento</t>
        </is>
      </c>
      <c r="J3692" s="87" t="inlineStr">
        <is>
          <t>2D1B</t>
        </is>
      </c>
      <c r="K3692" s="88" t="n">
        <v>3</v>
      </c>
      <c r="L3692" s="88" t="n">
        <v>313</v>
      </c>
      <c r="M3692" s="87" t="inlineStr">
        <is>
          <t>NORTE</t>
        </is>
      </c>
      <c r="N3692" s="87" t="inlineStr">
        <is>
          <t>2</t>
        </is>
      </c>
      <c r="O3692" s="87" t="inlineStr">
        <is>
          <t>1</t>
        </is>
      </c>
      <c r="P3692" s="88" t="n">
        <v>2632</v>
      </c>
      <c r="Q3692" s="87" t="inlineStr"/>
      <c r="R3692" s="87" t="inlineStr">
        <is>
          <t>36,9</t>
        </is>
      </c>
      <c r="S3692" s="87" t="inlineStr">
        <is>
          <t>2,24</t>
        </is>
      </c>
      <c r="T3692" s="88" t="n">
        <v>39.14</v>
      </c>
      <c r="U3692" s="87" t="inlineStr"/>
    </row>
    <row r="3693" ht="14.4" customHeight="1">
      <c r="A3693" s="87" t="inlineStr">
        <is>
          <t>MAESTRA</t>
        </is>
      </c>
      <c r="B3693" s="87" t="inlineStr">
        <is>
          <t>CÁCERES</t>
        </is>
      </c>
      <c r="C3693" s="87" t="inlineStr">
        <is>
          <t>CÁCERES</t>
        </is>
      </c>
      <c r="D3693" s="87" t="inlineStr">
        <is>
          <t>Entrega Inmediata</t>
        </is>
      </c>
      <c r="E3693" s="87" t="inlineStr">
        <is>
          <t>Inmediata</t>
        </is>
      </c>
      <c r="F3693" s="87" t="inlineStr">
        <is>
          <t>Oficial Agustín Almarza 126</t>
        </is>
      </c>
      <c r="G3693" s="87" t="inlineStr">
        <is>
          <t>Rancagua</t>
        </is>
      </c>
      <c r="H3693" s="87" t="inlineStr">
        <is>
          <t>En Recolocación</t>
        </is>
      </c>
      <c r="I3693" s="87" t="inlineStr">
        <is>
          <t>Departamento</t>
        </is>
      </c>
      <c r="J3693" s="87" t="inlineStr">
        <is>
          <t>2D1B</t>
        </is>
      </c>
      <c r="K3693" s="88" t="n">
        <v>4</v>
      </c>
      <c r="L3693" s="88" t="n">
        <v>412</v>
      </c>
      <c r="M3693" s="87" t="inlineStr">
        <is>
          <t>NORTE</t>
        </is>
      </c>
      <c r="N3693" s="87" t="inlineStr">
        <is>
          <t>2</t>
        </is>
      </c>
      <c r="O3693" s="87" t="inlineStr">
        <is>
          <t>1</t>
        </is>
      </c>
      <c r="P3693" s="88" t="n">
        <v>2585</v>
      </c>
      <c r="Q3693" s="87" t="inlineStr"/>
      <c r="R3693" s="87" t="inlineStr">
        <is>
          <t>36,9</t>
        </is>
      </c>
      <c r="S3693" s="87" t="inlineStr">
        <is>
          <t>2,24</t>
        </is>
      </c>
      <c r="T3693" s="88" t="n">
        <v>39.14</v>
      </c>
      <c r="U3693" s="87" t="inlineStr"/>
    </row>
    <row r="3694" ht="14.4" customHeight="1">
      <c r="A3694" s="87" t="inlineStr">
        <is>
          <t>MAESTRA</t>
        </is>
      </c>
      <c r="B3694" s="87" t="inlineStr">
        <is>
          <t>CÁCERES</t>
        </is>
      </c>
      <c r="C3694" s="87" t="inlineStr">
        <is>
          <t>CÁCERES</t>
        </is>
      </c>
      <c r="D3694" s="87" t="inlineStr">
        <is>
          <t>Entrega Inmediata</t>
        </is>
      </c>
      <c r="E3694" s="87" t="inlineStr">
        <is>
          <t>Inmediata</t>
        </is>
      </c>
      <c r="F3694" s="87" t="inlineStr">
        <is>
          <t>Oficial Agustín Almarza 126</t>
        </is>
      </c>
      <c r="G3694" s="87" t="inlineStr">
        <is>
          <t>Rancagua</t>
        </is>
      </c>
      <c r="H3694" s="87" t="inlineStr">
        <is>
          <t>Disponible</t>
        </is>
      </c>
      <c r="I3694" s="87" t="inlineStr">
        <is>
          <t>Departamento</t>
        </is>
      </c>
      <c r="J3694" s="87" t="inlineStr">
        <is>
          <t>2D1B</t>
        </is>
      </c>
      <c r="K3694" s="88" t="n">
        <v>6</v>
      </c>
      <c r="L3694" s="88" t="n">
        <v>613</v>
      </c>
      <c r="M3694" s="87" t="inlineStr">
        <is>
          <t>NORTE</t>
        </is>
      </c>
      <c r="N3694" s="87" t="inlineStr">
        <is>
          <t>2</t>
        </is>
      </c>
      <c r="O3694" s="87" t="inlineStr">
        <is>
          <t>1</t>
        </is>
      </c>
      <c r="P3694" s="88" t="n">
        <v>2667</v>
      </c>
      <c r="Q3694" s="87" t="inlineStr"/>
      <c r="R3694" s="87" t="inlineStr">
        <is>
          <t>36,9</t>
        </is>
      </c>
      <c r="S3694" s="87" t="inlineStr">
        <is>
          <t>2,24</t>
        </is>
      </c>
      <c r="T3694" s="88" t="n">
        <v>39.14</v>
      </c>
      <c r="U3694" s="87" t="inlineStr"/>
    </row>
    <row r="3695" ht="14.4" customHeight="1">
      <c r="A3695" s="87" t="inlineStr">
        <is>
          <t>MAESTRA</t>
        </is>
      </c>
      <c r="B3695" s="87" t="inlineStr">
        <is>
          <t>CÁCERES</t>
        </is>
      </c>
      <c r="C3695" s="87" t="inlineStr">
        <is>
          <t>CÁCERES</t>
        </is>
      </c>
      <c r="D3695" s="87" t="inlineStr">
        <is>
          <t>Entrega Inmediata</t>
        </is>
      </c>
      <c r="E3695" s="87" t="inlineStr">
        <is>
          <t>Inmediata</t>
        </is>
      </c>
      <c r="F3695" s="87" t="inlineStr">
        <is>
          <t>Oficial Agustín Almarza 126</t>
        </is>
      </c>
      <c r="G3695" s="87" t="inlineStr">
        <is>
          <t>Rancagua</t>
        </is>
      </c>
      <c r="H3695" s="87" t="inlineStr">
        <is>
          <t>En Recolocación</t>
        </is>
      </c>
      <c r="I3695" s="87" t="inlineStr">
        <is>
          <t>Departamento</t>
        </is>
      </c>
      <c r="J3695" s="87" t="inlineStr">
        <is>
          <t>2D1B</t>
        </is>
      </c>
      <c r="K3695" s="88" t="n">
        <v>9</v>
      </c>
      <c r="L3695" s="88" t="n">
        <v>913</v>
      </c>
      <c r="M3695" s="87" t="inlineStr">
        <is>
          <t>NORTE</t>
        </is>
      </c>
      <c r="N3695" s="87" t="inlineStr">
        <is>
          <t>2</t>
        </is>
      </c>
      <c r="O3695" s="87" t="inlineStr">
        <is>
          <t>1</t>
        </is>
      </c>
      <c r="P3695" s="88" t="n">
        <v>2702</v>
      </c>
      <c r="Q3695" s="87" t="inlineStr"/>
      <c r="R3695" s="87" t="inlineStr">
        <is>
          <t>36,9</t>
        </is>
      </c>
      <c r="S3695" s="87" t="inlineStr">
        <is>
          <t>2,24</t>
        </is>
      </c>
      <c r="T3695" s="88" t="n">
        <v>39.14</v>
      </c>
      <c r="U3695" s="87" t="inlineStr"/>
    </row>
    <row r="3696" ht="14.4" customHeight="1">
      <c r="A3696" s="87" t="inlineStr">
        <is>
          <t>MAESTRA</t>
        </is>
      </c>
      <c r="B3696" s="87" t="inlineStr">
        <is>
          <t>CÁCERES</t>
        </is>
      </c>
      <c r="C3696" s="87" t="inlineStr">
        <is>
          <t>CÁCERES</t>
        </is>
      </c>
      <c r="D3696" s="87" t="inlineStr">
        <is>
          <t>Entrega Inmediata</t>
        </is>
      </c>
      <c r="E3696" s="87" t="inlineStr">
        <is>
          <t>Inmediata</t>
        </is>
      </c>
      <c r="F3696" s="87" t="inlineStr">
        <is>
          <t>Oficial Agustín Almarza 126</t>
        </is>
      </c>
      <c r="G3696" s="87" t="inlineStr">
        <is>
          <t>Rancagua</t>
        </is>
      </c>
      <c r="H3696" s="87" t="inlineStr">
        <is>
          <t>En Recolocación</t>
        </is>
      </c>
      <c r="I3696" s="87" t="inlineStr">
        <is>
          <t>Departamento</t>
        </is>
      </c>
      <c r="J3696" s="87" t="inlineStr">
        <is>
          <t>2D1B</t>
        </is>
      </c>
      <c r="K3696" s="88" t="n">
        <v>10</v>
      </c>
      <c r="L3696" s="88" t="n">
        <v>1008</v>
      </c>
      <c r="M3696" s="87" t="inlineStr">
        <is>
          <t>SUR</t>
        </is>
      </c>
      <c r="N3696" s="87" t="inlineStr">
        <is>
          <t>2</t>
        </is>
      </c>
      <c r="O3696" s="87" t="inlineStr">
        <is>
          <t>1</t>
        </is>
      </c>
      <c r="P3696" s="88" t="n">
        <v>2632</v>
      </c>
      <c r="Q3696" s="87" t="inlineStr"/>
      <c r="R3696" s="87" t="inlineStr">
        <is>
          <t>36,9</t>
        </is>
      </c>
      <c r="S3696" s="87" t="inlineStr">
        <is>
          <t>2,24</t>
        </is>
      </c>
      <c r="T3696" s="88" t="n">
        <v>39.14</v>
      </c>
      <c r="U3696" s="87" t="inlineStr"/>
    </row>
    <row r="3697" ht="14.4" customHeight="1">
      <c r="A3697" s="87" t="inlineStr">
        <is>
          <t>MAESTRA</t>
        </is>
      </c>
      <c r="B3697" s="87" t="inlineStr">
        <is>
          <t>CÁCERES</t>
        </is>
      </c>
      <c r="C3697" s="87" t="inlineStr">
        <is>
          <t>CÁCERES</t>
        </is>
      </c>
      <c r="D3697" s="87" t="inlineStr">
        <is>
          <t>Entrega Inmediata</t>
        </is>
      </c>
      <c r="E3697" s="87" t="inlineStr">
        <is>
          <t>Inmediata</t>
        </is>
      </c>
      <c r="F3697" s="87" t="inlineStr">
        <is>
          <t>Oficial Agustín Almarza 126</t>
        </is>
      </c>
      <c r="G3697" s="87" t="inlineStr">
        <is>
          <t>Rancagua</t>
        </is>
      </c>
      <c r="H3697" s="87" t="inlineStr">
        <is>
          <t>Disponible</t>
        </is>
      </c>
      <c r="I3697" s="87" t="inlineStr">
        <is>
          <t>Departamento</t>
        </is>
      </c>
      <c r="J3697" s="87" t="inlineStr">
        <is>
          <t>2D1B</t>
        </is>
      </c>
      <c r="K3697" s="88" t="n">
        <v>12</v>
      </c>
      <c r="L3697" s="88" t="n">
        <v>1209</v>
      </c>
      <c r="M3697" s="87" t="inlineStr">
        <is>
          <t>SUR</t>
        </is>
      </c>
      <c r="N3697" s="87" t="inlineStr">
        <is>
          <t>2</t>
        </is>
      </c>
      <c r="O3697" s="87" t="inlineStr">
        <is>
          <t>1</t>
        </is>
      </c>
      <c r="P3697" s="88" t="n">
        <v>2644</v>
      </c>
      <c r="Q3697" s="87" t="inlineStr"/>
      <c r="R3697" s="87" t="inlineStr">
        <is>
          <t>36,9</t>
        </is>
      </c>
      <c r="S3697" s="87" t="inlineStr">
        <is>
          <t>2,24</t>
        </is>
      </c>
      <c r="T3697" s="88" t="n">
        <v>39.14</v>
      </c>
      <c r="U3697" s="87" t="inlineStr"/>
    </row>
    <row r="3698" ht="14.4" customHeight="1">
      <c r="A3698" s="87" t="inlineStr">
        <is>
          <t>MAESTRA</t>
        </is>
      </c>
      <c r="B3698" s="87" t="inlineStr">
        <is>
          <t>CÁCERES</t>
        </is>
      </c>
      <c r="C3698" s="87" t="inlineStr">
        <is>
          <t>CÁCERES</t>
        </is>
      </c>
      <c r="D3698" s="87" t="inlineStr">
        <is>
          <t>Entrega Inmediata</t>
        </is>
      </c>
      <c r="E3698" s="87" t="inlineStr">
        <is>
          <t>Inmediata</t>
        </is>
      </c>
      <c r="F3698" s="87" t="inlineStr">
        <is>
          <t>Oficial Agustín Almarza 126</t>
        </is>
      </c>
      <c r="G3698" s="87" t="inlineStr">
        <is>
          <t>Rancagua</t>
        </is>
      </c>
      <c r="H3698" s="87" t="inlineStr">
        <is>
          <t>Disponible</t>
        </is>
      </c>
      <c r="I3698" s="87" t="inlineStr">
        <is>
          <t>Departamento</t>
        </is>
      </c>
      <c r="J3698" s="87" t="inlineStr">
        <is>
          <t>2D1B</t>
        </is>
      </c>
      <c r="K3698" s="88" t="n">
        <v>12</v>
      </c>
      <c r="L3698" s="88" t="n">
        <v>1213</v>
      </c>
      <c r="M3698" s="87" t="inlineStr">
        <is>
          <t>NORTE</t>
        </is>
      </c>
      <c r="N3698" s="87" t="inlineStr">
        <is>
          <t>2</t>
        </is>
      </c>
      <c r="O3698" s="87" t="inlineStr">
        <is>
          <t>1</t>
        </is>
      </c>
      <c r="P3698" s="88" t="n">
        <v>2726</v>
      </c>
      <c r="Q3698" s="87" t="inlineStr"/>
      <c r="R3698" s="87" t="inlineStr">
        <is>
          <t>36,9</t>
        </is>
      </c>
      <c r="S3698" s="87" t="inlineStr">
        <is>
          <t>2,24</t>
        </is>
      </c>
      <c r="T3698" s="88" t="n">
        <v>39.14</v>
      </c>
      <c r="U3698" s="87" t="inlineStr"/>
    </row>
    <row r="3699" ht="14.4" customHeight="1">
      <c r="A3699" s="87" t="inlineStr">
        <is>
          <t>MAESTRA</t>
        </is>
      </c>
      <c r="B3699" s="87" t="inlineStr">
        <is>
          <t>CÁCERES</t>
        </is>
      </c>
      <c r="C3699" s="87" t="inlineStr">
        <is>
          <t>CÁCERES</t>
        </is>
      </c>
      <c r="D3699" s="87" t="inlineStr">
        <is>
          <t>Entrega Inmediata</t>
        </is>
      </c>
      <c r="E3699" s="87" t="inlineStr">
        <is>
          <t>Inmediata</t>
        </is>
      </c>
      <c r="F3699" s="87" t="inlineStr">
        <is>
          <t>Oficial Agustín Almarza 126</t>
        </is>
      </c>
      <c r="G3699" s="87" t="inlineStr">
        <is>
          <t>Rancagua</t>
        </is>
      </c>
      <c r="H3699" s="87" t="inlineStr">
        <is>
          <t>En Recolocación</t>
        </is>
      </c>
      <c r="I3699" s="87" t="inlineStr">
        <is>
          <t>Departamento</t>
        </is>
      </c>
      <c r="J3699" s="87" t="inlineStr">
        <is>
          <t>2D1B</t>
        </is>
      </c>
      <c r="K3699" s="88" t="n">
        <v>12</v>
      </c>
      <c r="L3699" s="88" t="n">
        <v>1214</v>
      </c>
      <c r="M3699" s="87" t="inlineStr">
        <is>
          <t>PONIENTE</t>
        </is>
      </c>
      <c r="N3699" s="87" t="inlineStr">
        <is>
          <t>2</t>
        </is>
      </c>
      <c r="O3699" s="87" t="inlineStr">
        <is>
          <t>1</t>
        </is>
      </c>
      <c r="P3699" s="88" t="n">
        <v>2679</v>
      </c>
      <c r="Q3699" s="87" t="inlineStr"/>
      <c r="R3699" s="87" t="inlineStr">
        <is>
          <t>37,19</t>
        </is>
      </c>
      <c r="S3699" s="87" t="inlineStr">
        <is>
          <t>2,24</t>
        </is>
      </c>
      <c r="T3699" s="88" t="n">
        <v>39.43</v>
      </c>
      <c r="U3699" s="87" t="inlineStr"/>
    </row>
    <row r="3700" ht="14.4" customHeight="1">
      <c r="A3700" s="87" t="inlineStr">
        <is>
          <t>MAESTRA</t>
        </is>
      </c>
      <c r="B3700" s="87" t="inlineStr">
        <is>
          <t>CÁCERES</t>
        </is>
      </c>
      <c r="C3700" s="87" t="inlineStr">
        <is>
          <t>CÁCERES</t>
        </is>
      </c>
      <c r="D3700" s="87" t="inlineStr">
        <is>
          <t>Entrega Inmediata</t>
        </is>
      </c>
      <c r="E3700" s="87" t="inlineStr">
        <is>
          <t>Inmediata</t>
        </is>
      </c>
      <c r="F3700" s="87" t="inlineStr">
        <is>
          <t>Oficial Agustín Almarza 126</t>
        </is>
      </c>
      <c r="G3700" s="87" t="inlineStr">
        <is>
          <t>Rancagua</t>
        </is>
      </c>
      <c r="H3700" s="87" t="inlineStr">
        <is>
          <t>Disponible</t>
        </is>
      </c>
      <c r="I3700" s="87" t="inlineStr">
        <is>
          <t>Departamento</t>
        </is>
      </c>
      <c r="J3700" s="87" t="inlineStr">
        <is>
          <t>2D1B</t>
        </is>
      </c>
      <c r="K3700" s="88" t="n">
        <v>12</v>
      </c>
      <c r="L3700" s="88" t="n">
        <v>1215</v>
      </c>
      <c r="M3700" s="87" t="inlineStr">
        <is>
          <t>PONIENTE</t>
        </is>
      </c>
      <c r="N3700" s="87" t="inlineStr">
        <is>
          <t>2</t>
        </is>
      </c>
      <c r="O3700" s="87" t="inlineStr">
        <is>
          <t>1</t>
        </is>
      </c>
      <c r="P3700" s="88" t="n">
        <v>2679</v>
      </c>
      <c r="Q3700" s="87" t="inlineStr"/>
      <c r="R3700" s="87" t="inlineStr">
        <is>
          <t>37,28</t>
        </is>
      </c>
      <c r="S3700" s="87" t="inlineStr">
        <is>
          <t>2,24</t>
        </is>
      </c>
      <c r="T3700" s="88" t="n">
        <v>39.52</v>
      </c>
      <c r="U3700" s="87" t="inlineStr"/>
    </row>
    <row r="3701" ht="14.4" customHeight="1">
      <c r="A3701" s="87" t="inlineStr">
        <is>
          <t>MAESTRA</t>
        </is>
      </c>
      <c r="B3701" s="87" t="inlineStr">
        <is>
          <t>CÁCERES</t>
        </is>
      </c>
      <c r="C3701" s="87" t="inlineStr">
        <is>
          <t>CÁCERES</t>
        </is>
      </c>
      <c r="D3701" s="87" t="inlineStr">
        <is>
          <t>Entrega Inmediata</t>
        </is>
      </c>
      <c r="E3701" s="87" t="inlineStr">
        <is>
          <t>Inmediata</t>
        </is>
      </c>
      <c r="F3701" s="87" t="inlineStr">
        <is>
          <t>Oficial Agustín Almarza 126</t>
        </is>
      </c>
      <c r="G3701" s="87" t="inlineStr">
        <is>
          <t>Rancagua</t>
        </is>
      </c>
      <c r="H3701" s="87" t="inlineStr">
        <is>
          <t>Disponible</t>
        </is>
      </c>
      <c r="I3701" s="87" t="inlineStr">
        <is>
          <t>Departamento</t>
        </is>
      </c>
      <c r="J3701" s="87" t="inlineStr">
        <is>
          <t>2D1B</t>
        </is>
      </c>
      <c r="K3701" s="88" t="n">
        <v>13</v>
      </c>
      <c r="L3701" s="88" t="n">
        <v>1308</v>
      </c>
      <c r="M3701" s="87" t="inlineStr">
        <is>
          <t>SUR</t>
        </is>
      </c>
      <c r="N3701" s="87" t="inlineStr">
        <is>
          <t>2</t>
        </is>
      </c>
      <c r="O3701" s="87" t="inlineStr">
        <is>
          <t>1</t>
        </is>
      </c>
      <c r="P3701" s="88" t="n">
        <v>2649</v>
      </c>
      <c r="Q3701" s="87" t="inlineStr"/>
      <c r="R3701" s="87" t="inlineStr">
        <is>
          <t>36,9</t>
        </is>
      </c>
      <c r="S3701" s="87" t="inlineStr">
        <is>
          <t>2,24</t>
        </is>
      </c>
      <c r="T3701" s="88" t="n">
        <v>39.14</v>
      </c>
      <c r="U3701" s="87" t="inlineStr"/>
    </row>
    <row r="3702" ht="14.4" customHeight="1">
      <c r="A3702" s="87" t="inlineStr">
        <is>
          <t>MAESTRA</t>
        </is>
      </c>
      <c r="B3702" s="87" t="inlineStr">
        <is>
          <t>CÁCERES</t>
        </is>
      </c>
      <c r="C3702" s="87" t="inlineStr">
        <is>
          <t>CÁCERES</t>
        </is>
      </c>
      <c r="D3702" s="87" t="inlineStr">
        <is>
          <t>Entrega Inmediata</t>
        </is>
      </c>
      <c r="E3702" s="87" t="inlineStr">
        <is>
          <t>Inmediata</t>
        </is>
      </c>
      <c r="F3702" s="87" t="inlineStr">
        <is>
          <t>Oficial Agustín Almarza 126</t>
        </is>
      </c>
      <c r="G3702" s="87" t="inlineStr">
        <is>
          <t>Rancagua</t>
        </is>
      </c>
      <c r="H3702" s="87" t="inlineStr">
        <is>
          <t>Disponible</t>
        </is>
      </c>
      <c r="I3702" s="87" t="inlineStr">
        <is>
          <t>Departamento</t>
        </is>
      </c>
      <c r="J3702" s="87" t="inlineStr">
        <is>
          <t>2D1B</t>
        </is>
      </c>
      <c r="K3702" s="88" t="n">
        <v>13</v>
      </c>
      <c r="L3702" s="88" t="n">
        <v>1309</v>
      </c>
      <c r="M3702" s="87" t="inlineStr">
        <is>
          <t>SUR</t>
        </is>
      </c>
      <c r="N3702" s="87" t="inlineStr">
        <is>
          <t>2</t>
        </is>
      </c>
      <c r="O3702" s="87" t="inlineStr">
        <is>
          <t>1</t>
        </is>
      </c>
      <c r="P3702" s="88" t="n">
        <v>2649</v>
      </c>
      <c r="Q3702" s="87" t="inlineStr"/>
      <c r="R3702" s="87" t="inlineStr">
        <is>
          <t>36,9</t>
        </is>
      </c>
      <c r="S3702" s="87" t="inlineStr">
        <is>
          <t>2,24</t>
        </is>
      </c>
      <c r="T3702" s="88" t="n">
        <v>39.14</v>
      </c>
      <c r="U3702" s="87" t="inlineStr"/>
    </row>
    <row r="3703" ht="14.4" customHeight="1">
      <c r="A3703" s="87" t="inlineStr">
        <is>
          <t>MAESTRA</t>
        </is>
      </c>
      <c r="B3703" s="87" t="inlineStr">
        <is>
          <t>CÁCERES</t>
        </is>
      </c>
      <c r="C3703" s="87" t="inlineStr">
        <is>
          <t>CÁCERES</t>
        </is>
      </c>
      <c r="D3703" s="87" t="inlineStr">
        <is>
          <t>Entrega Inmediata</t>
        </is>
      </c>
      <c r="E3703" s="87" t="inlineStr">
        <is>
          <t>Inmediata</t>
        </is>
      </c>
      <c r="F3703" s="87" t="inlineStr">
        <is>
          <t>Oficial Agustín Almarza 126</t>
        </is>
      </c>
      <c r="G3703" s="87" t="inlineStr">
        <is>
          <t>Rancagua</t>
        </is>
      </c>
      <c r="H3703" s="87" t="inlineStr">
        <is>
          <t>Disponible</t>
        </is>
      </c>
      <c r="I3703" s="87" t="inlineStr">
        <is>
          <t>Departamento</t>
        </is>
      </c>
      <c r="J3703" s="87" t="inlineStr">
        <is>
          <t>2D1B</t>
        </is>
      </c>
      <c r="K3703" s="88" t="n">
        <v>13</v>
      </c>
      <c r="L3703" s="88" t="n">
        <v>1315</v>
      </c>
      <c r="M3703" s="87" t="inlineStr">
        <is>
          <t>PONIENTE</t>
        </is>
      </c>
      <c r="N3703" s="87" t="inlineStr">
        <is>
          <t>2</t>
        </is>
      </c>
      <c r="O3703" s="87" t="inlineStr">
        <is>
          <t>1</t>
        </is>
      </c>
      <c r="P3703" s="88" t="n">
        <v>2685</v>
      </c>
      <c r="Q3703" s="87" t="inlineStr"/>
      <c r="R3703" s="87" t="inlineStr">
        <is>
          <t>37,28</t>
        </is>
      </c>
      <c r="S3703" s="87" t="inlineStr">
        <is>
          <t>2,24</t>
        </is>
      </c>
      <c r="T3703" s="88" t="n">
        <v>39.52</v>
      </c>
      <c r="U3703" s="87" t="inlineStr"/>
    </row>
    <row r="3704" ht="14.4" customHeight="1">
      <c r="A3704" s="87" t="inlineStr">
        <is>
          <t>MAESTRA</t>
        </is>
      </c>
      <c r="B3704" s="87" t="inlineStr">
        <is>
          <t>CÁCERES</t>
        </is>
      </c>
      <c r="C3704" s="87" t="inlineStr">
        <is>
          <t>CÁCERES</t>
        </is>
      </c>
      <c r="D3704" s="87" t="inlineStr">
        <is>
          <t>Entrega Inmediata</t>
        </is>
      </c>
      <c r="E3704" s="87" t="inlineStr">
        <is>
          <t>Inmediata</t>
        </is>
      </c>
      <c r="F3704" s="87" t="inlineStr">
        <is>
          <t>Oficial Agustín Almarza 126</t>
        </is>
      </c>
      <c r="G3704" s="87" t="inlineStr">
        <is>
          <t>Rancagua</t>
        </is>
      </c>
      <c r="H3704" s="87" t="inlineStr">
        <is>
          <t>Disponible</t>
        </is>
      </c>
      <c r="I3704" s="87" t="inlineStr">
        <is>
          <t>Departamento</t>
        </is>
      </c>
      <c r="J3704" s="87" t="inlineStr">
        <is>
          <t>2D1B</t>
        </is>
      </c>
      <c r="K3704" s="88" t="n">
        <v>14</v>
      </c>
      <c r="L3704" s="88" t="n">
        <v>1408</v>
      </c>
      <c r="M3704" s="87" t="inlineStr">
        <is>
          <t>SUR</t>
        </is>
      </c>
      <c r="N3704" s="87" t="inlineStr">
        <is>
          <t>2</t>
        </is>
      </c>
      <c r="O3704" s="87" t="inlineStr">
        <is>
          <t>1</t>
        </is>
      </c>
      <c r="P3704" s="88" t="n">
        <v>2655</v>
      </c>
      <c r="Q3704" s="87" t="inlineStr"/>
      <c r="R3704" s="87" t="inlineStr">
        <is>
          <t>36,9</t>
        </is>
      </c>
      <c r="S3704" s="87" t="inlineStr">
        <is>
          <t>2,24</t>
        </is>
      </c>
      <c r="T3704" s="88" t="n">
        <v>39.14</v>
      </c>
      <c r="U3704" s="87" t="inlineStr"/>
    </row>
    <row r="3705" ht="14.4" customHeight="1">
      <c r="A3705" s="87" t="inlineStr">
        <is>
          <t>MAESTRA</t>
        </is>
      </c>
      <c r="B3705" s="87" t="inlineStr">
        <is>
          <t>CÁCERES</t>
        </is>
      </c>
      <c r="C3705" s="87" t="inlineStr">
        <is>
          <t>CÁCERES</t>
        </is>
      </c>
      <c r="D3705" s="87" t="inlineStr">
        <is>
          <t>Entrega Inmediata</t>
        </is>
      </c>
      <c r="E3705" s="87" t="inlineStr">
        <is>
          <t>Inmediata</t>
        </is>
      </c>
      <c r="F3705" s="87" t="inlineStr">
        <is>
          <t>Oficial Agustín Almarza 126</t>
        </is>
      </c>
      <c r="G3705" s="87" t="inlineStr">
        <is>
          <t>Rancagua</t>
        </is>
      </c>
      <c r="H3705" s="87" t="inlineStr">
        <is>
          <t>Disponible</t>
        </is>
      </c>
      <c r="I3705" s="87" t="inlineStr">
        <is>
          <t>Departamento</t>
        </is>
      </c>
      <c r="J3705" s="87" t="inlineStr">
        <is>
          <t>2D1B</t>
        </is>
      </c>
      <c r="K3705" s="88" t="n">
        <v>14</v>
      </c>
      <c r="L3705" s="88" t="n">
        <v>1409</v>
      </c>
      <c r="M3705" s="87" t="inlineStr">
        <is>
          <t>SUR</t>
        </is>
      </c>
      <c r="N3705" s="87" t="inlineStr">
        <is>
          <t>2</t>
        </is>
      </c>
      <c r="O3705" s="87" t="inlineStr">
        <is>
          <t>1</t>
        </is>
      </c>
      <c r="P3705" s="88" t="n">
        <v>2655</v>
      </c>
      <c r="Q3705" s="87" t="inlineStr"/>
      <c r="R3705" s="87" t="inlineStr">
        <is>
          <t>36,9</t>
        </is>
      </c>
      <c r="S3705" s="87" t="inlineStr">
        <is>
          <t>2,24</t>
        </is>
      </c>
      <c r="T3705" s="88" t="n">
        <v>39.14</v>
      </c>
      <c r="U3705" s="87" t="inlineStr"/>
    </row>
    <row r="3706" ht="14.4" customHeight="1">
      <c r="A3706" s="87" t="inlineStr">
        <is>
          <t>MAESTRA</t>
        </is>
      </c>
      <c r="B3706" s="87" t="inlineStr">
        <is>
          <t>CÁCERES</t>
        </is>
      </c>
      <c r="C3706" s="87" t="inlineStr">
        <is>
          <t>CÁCERES</t>
        </is>
      </c>
      <c r="D3706" s="87" t="inlineStr">
        <is>
          <t>Entrega Inmediata</t>
        </is>
      </c>
      <c r="E3706" s="87" t="inlineStr">
        <is>
          <t>Inmediata</t>
        </is>
      </c>
      <c r="F3706" s="87" t="inlineStr">
        <is>
          <t>Oficial Agustín Almarza 126</t>
        </is>
      </c>
      <c r="G3706" s="87" t="inlineStr">
        <is>
          <t>Rancagua</t>
        </is>
      </c>
      <c r="H3706" s="87" t="inlineStr">
        <is>
          <t>En Recolocación</t>
        </is>
      </c>
      <c r="I3706" s="87" t="inlineStr">
        <is>
          <t>Departamento</t>
        </is>
      </c>
      <c r="J3706" s="87" t="inlineStr">
        <is>
          <t>2D1B</t>
        </is>
      </c>
      <c r="K3706" s="88" t="n">
        <v>14</v>
      </c>
      <c r="L3706" s="88" t="n">
        <v>1412</v>
      </c>
      <c r="M3706" s="87" t="inlineStr">
        <is>
          <t>NORTE</t>
        </is>
      </c>
      <c r="N3706" s="87" t="inlineStr">
        <is>
          <t>2</t>
        </is>
      </c>
      <c r="O3706" s="87" t="inlineStr">
        <is>
          <t>1</t>
        </is>
      </c>
      <c r="P3706" s="88" t="n">
        <v>2738</v>
      </c>
      <c r="Q3706" s="87" t="inlineStr"/>
      <c r="R3706" s="87" t="inlineStr">
        <is>
          <t>36,9</t>
        </is>
      </c>
      <c r="S3706" s="87" t="inlineStr">
        <is>
          <t>2,24</t>
        </is>
      </c>
      <c r="T3706" s="88" t="n">
        <v>39.14</v>
      </c>
      <c r="U3706" s="87" t="inlineStr"/>
    </row>
    <row r="3707" ht="14.4" customHeight="1">
      <c r="A3707" s="87" t="inlineStr">
        <is>
          <t>MAESTRA</t>
        </is>
      </c>
      <c r="B3707" s="87" t="inlineStr">
        <is>
          <t>CÁCERES</t>
        </is>
      </c>
      <c r="C3707" s="87" t="inlineStr">
        <is>
          <t>CÁCERES</t>
        </is>
      </c>
      <c r="D3707" s="87" t="inlineStr">
        <is>
          <t>Entrega Inmediata</t>
        </is>
      </c>
      <c r="E3707" s="87" t="inlineStr">
        <is>
          <t>Inmediata</t>
        </is>
      </c>
      <c r="F3707" s="87" t="inlineStr">
        <is>
          <t>Oficial Agustín Almarza 126</t>
        </is>
      </c>
      <c r="G3707" s="87" t="inlineStr">
        <is>
          <t>Rancagua</t>
        </is>
      </c>
      <c r="H3707" s="87" t="inlineStr">
        <is>
          <t>Disponible</t>
        </is>
      </c>
      <c r="I3707" s="87" t="inlineStr">
        <is>
          <t>Departamento</t>
        </is>
      </c>
      <c r="J3707" s="87" t="inlineStr">
        <is>
          <t>2D1B</t>
        </is>
      </c>
      <c r="K3707" s="88" t="n">
        <v>14</v>
      </c>
      <c r="L3707" s="88" t="n">
        <v>1414</v>
      </c>
      <c r="M3707" s="87" t="inlineStr">
        <is>
          <t>PONIENTE</t>
        </is>
      </c>
      <c r="N3707" s="87" t="inlineStr">
        <is>
          <t>2</t>
        </is>
      </c>
      <c r="O3707" s="87" t="inlineStr">
        <is>
          <t>1</t>
        </is>
      </c>
      <c r="P3707" s="88" t="n">
        <v>2691</v>
      </c>
      <c r="Q3707" s="87" t="inlineStr"/>
      <c r="R3707" s="87" t="inlineStr">
        <is>
          <t>37,19</t>
        </is>
      </c>
      <c r="S3707" s="87" t="inlineStr">
        <is>
          <t>2,24</t>
        </is>
      </c>
      <c r="T3707" s="88" t="n">
        <v>39.43</v>
      </c>
      <c r="U3707" s="87" t="inlineStr"/>
    </row>
    <row r="3708" ht="14.4" customHeight="1">
      <c r="A3708" s="87" t="inlineStr">
        <is>
          <t>MAESTRA</t>
        </is>
      </c>
      <c r="B3708" s="87" t="inlineStr">
        <is>
          <t>CÁCERES</t>
        </is>
      </c>
      <c r="C3708" s="87" t="inlineStr">
        <is>
          <t>CÁCERES</t>
        </is>
      </c>
      <c r="D3708" s="87" t="inlineStr">
        <is>
          <t>Entrega Inmediata</t>
        </is>
      </c>
      <c r="E3708" s="87" t="inlineStr">
        <is>
          <t>Inmediata</t>
        </is>
      </c>
      <c r="F3708" s="87" t="inlineStr">
        <is>
          <t>Oficial Agustín Almarza 126</t>
        </is>
      </c>
      <c r="G3708" s="87" t="inlineStr">
        <is>
          <t>Rancagua</t>
        </is>
      </c>
      <c r="H3708" s="87" t="inlineStr">
        <is>
          <t>Disponible</t>
        </is>
      </c>
      <c r="I3708" s="87" t="inlineStr">
        <is>
          <t>Departamento</t>
        </is>
      </c>
      <c r="J3708" s="87" t="inlineStr">
        <is>
          <t>2D1B</t>
        </is>
      </c>
      <c r="K3708" s="88" t="n">
        <v>14</v>
      </c>
      <c r="L3708" s="88" t="n">
        <v>1415</v>
      </c>
      <c r="M3708" s="87" t="inlineStr">
        <is>
          <t>PONIENTE</t>
        </is>
      </c>
      <c r="N3708" s="87" t="inlineStr">
        <is>
          <t>2</t>
        </is>
      </c>
      <c r="O3708" s="87" t="inlineStr">
        <is>
          <t>1</t>
        </is>
      </c>
      <c r="P3708" s="88" t="n">
        <v>2691</v>
      </c>
      <c r="Q3708" s="87" t="inlineStr"/>
      <c r="R3708" s="87" t="inlineStr">
        <is>
          <t>37,28</t>
        </is>
      </c>
      <c r="S3708" s="87" t="inlineStr">
        <is>
          <t>2,24</t>
        </is>
      </c>
      <c r="T3708" s="88" t="n">
        <v>39.52</v>
      </c>
      <c r="U3708" s="87" t="inlineStr"/>
    </row>
    <row r="3709" ht="14.4" customHeight="1">
      <c r="A3709" s="87" t="inlineStr">
        <is>
          <t>MAESTRA</t>
        </is>
      </c>
      <c r="B3709" s="87" t="inlineStr">
        <is>
          <t>CÁCERES</t>
        </is>
      </c>
      <c r="C3709" s="87" t="inlineStr">
        <is>
          <t>CÁCERES</t>
        </is>
      </c>
      <c r="D3709" s="87" t="inlineStr">
        <is>
          <t>Entrega Inmediata</t>
        </is>
      </c>
      <c r="E3709" s="87" t="inlineStr">
        <is>
          <t>Inmediata</t>
        </is>
      </c>
      <c r="F3709" s="87" t="inlineStr">
        <is>
          <t>Oficial Agustín Almarza 126</t>
        </is>
      </c>
      <c r="G3709" s="87" t="inlineStr">
        <is>
          <t>Rancagua</t>
        </is>
      </c>
      <c r="H3709" s="87" t="inlineStr">
        <is>
          <t>En Recolocación</t>
        </is>
      </c>
      <c r="I3709" s="87" t="inlineStr">
        <is>
          <t>Departamento</t>
        </is>
      </c>
      <c r="J3709" s="87" t="inlineStr">
        <is>
          <t>2Dg1B</t>
        </is>
      </c>
      <c r="K3709" s="88" t="n">
        <v>2</v>
      </c>
      <c r="L3709" s="88" t="n">
        <v>205</v>
      </c>
      <c r="M3709" s="87" t="inlineStr">
        <is>
          <t>SUR</t>
        </is>
      </c>
      <c r="N3709" s="87" t="inlineStr">
        <is>
          <t>2</t>
        </is>
      </c>
      <c r="O3709" s="87" t="inlineStr">
        <is>
          <t>1</t>
        </is>
      </c>
      <c r="P3709" s="88" t="n">
        <v>2784</v>
      </c>
      <c r="Q3709" s="87" t="inlineStr"/>
      <c r="R3709" s="87" t="inlineStr">
        <is>
          <t>43,48</t>
        </is>
      </c>
      <c r="S3709" s="87" t="inlineStr">
        <is>
          <t>2,24</t>
        </is>
      </c>
      <c r="T3709" s="88" t="n">
        <v>45.72</v>
      </c>
      <c r="U3709" s="87" t="inlineStr"/>
    </row>
    <row r="3710" ht="14.4" customHeight="1">
      <c r="A3710" s="87" t="inlineStr">
        <is>
          <t>MAESTRA</t>
        </is>
      </c>
      <c r="B3710" s="87" t="inlineStr">
        <is>
          <t>CÁCERES</t>
        </is>
      </c>
      <c r="C3710" s="87" t="inlineStr">
        <is>
          <t>CÁCERES</t>
        </is>
      </c>
      <c r="D3710" s="87" t="inlineStr">
        <is>
          <t>Entrega Inmediata</t>
        </is>
      </c>
      <c r="E3710" s="87" t="inlineStr">
        <is>
          <t>Inmediata</t>
        </is>
      </c>
      <c r="F3710" s="87" t="inlineStr">
        <is>
          <t>Oficial Agustín Almarza 126</t>
        </is>
      </c>
      <c r="G3710" s="87" t="inlineStr">
        <is>
          <t>Rancagua</t>
        </is>
      </c>
      <c r="H3710" s="87" t="inlineStr">
        <is>
          <t>En Recolocación</t>
        </is>
      </c>
      <c r="I3710" s="87" t="inlineStr">
        <is>
          <t>Departamento</t>
        </is>
      </c>
      <c r="J3710" s="87" t="inlineStr">
        <is>
          <t>2Dg1B</t>
        </is>
      </c>
      <c r="K3710" s="88" t="n">
        <v>3</v>
      </c>
      <c r="L3710" s="88" t="n">
        <v>307</v>
      </c>
      <c r="M3710" s="87" t="inlineStr">
        <is>
          <t>SUR</t>
        </is>
      </c>
      <c r="N3710" s="87" t="inlineStr">
        <is>
          <t>2</t>
        </is>
      </c>
      <c r="O3710" s="87" t="inlineStr">
        <is>
          <t>1</t>
        </is>
      </c>
      <c r="P3710" s="88" t="n">
        <v>2795</v>
      </c>
      <c r="Q3710" s="87" t="inlineStr"/>
      <c r="R3710" s="87" t="inlineStr">
        <is>
          <t>42,83</t>
        </is>
      </c>
      <c r="S3710" s="87" t="inlineStr">
        <is>
          <t>2,24</t>
        </is>
      </c>
      <c r="T3710" s="88" t="n">
        <v>45.07</v>
      </c>
      <c r="U3710" s="87" t="inlineStr"/>
    </row>
    <row r="3711" ht="14.4" customHeight="1">
      <c r="A3711" s="87" t="inlineStr">
        <is>
          <t>MAESTRA</t>
        </is>
      </c>
      <c r="B3711" s="87" t="inlineStr">
        <is>
          <t>CÁCERES</t>
        </is>
      </c>
      <c r="C3711" s="87" t="inlineStr">
        <is>
          <t>CÁCERES</t>
        </is>
      </c>
      <c r="D3711" s="87" t="inlineStr">
        <is>
          <t>Entrega Inmediata</t>
        </is>
      </c>
      <c r="E3711" s="87" t="inlineStr">
        <is>
          <t>Inmediata</t>
        </is>
      </c>
      <c r="F3711" s="87" t="inlineStr">
        <is>
          <t>Oficial Agustín Almarza 126</t>
        </is>
      </c>
      <c r="G3711" s="87" t="inlineStr">
        <is>
          <t>Rancagua</t>
        </is>
      </c>
      <c r="H3711" s="87" t="inlineStr">
        <is>
          <t>En Recolocación</t>
        </is>
      </c>
      <c r="I3711" s="87" t="inlineStr">
        <is>
          <t>Departamento</t>
        </is>
      </c>
      <c r="J3711" s="87" t="inlineStr">
        <is>
          <t>2Dg1B</t>
        </is>
      </c>
      <c r="K3711" s="88" t="n">
        <v>4</v>
      </c>
      <c r="L3711" s="88" t="n">
        <v>404</v>
      </c>
      <c r="M3711" s="87" t="inlineStr">
        <is>
          <t>NORTE</t>
        </is>
      </c>
      <c r="N3711" s="87" t="inlineStr">
        <is>
          <t>2</t>
        </is>
      </c>
      <c r="O3711" s="87" t="inlineStr">
        <is>
          <t>1</t>
        </is>
      </c>
      <c r="P3711" s="88" t="n">
        <v>2889</v>
      </c>
      <c r="Q3711" s="87" t="inlineStr"/>
      <c r="R3711" s="87" t="inlineStr">
        <is>
          <t>43,48</t>
        </is>
      </c>
      <c r="S3711" s="87" t="inlineStr">
        <is>
          <t>2,24</t>
        </is>
      </c>
      <c r="T3711" s="88" t="n">
        <v>45.72</v>
      </c>
      <c r="U3711" s="87" t="inlineStr"/>
    </row>
    <row r="3712" ht="14.4" customHeight="1">
      <c r="A3712" s="87" t="inlineStr">
        <is>
          <t>MAESTRA</t>
        </is>
      </c>
      <c r="B3712" s="87" t="inlineStr">
        <is>
          <t>CÁCERES</t>
        </is>
      </c>
      <c r="C3712" s="87" t="inlineStr">
        <is>
          <t>CÁCERES</t>
        </is>
      </c>
      <c r="D3712" s="87" t="inlineStr">
        <is>
          <t>Entrega Inmediata</t>
        </is>
      </c>
      <c r="E3712" s="87" t="inlineStr">
        <is>
          <t>Inmediata</t>
        </is>
      </c>
      <c r="F3712" s="87" t="inlineStr">
        <is>
          <t>Oficial Agustín Almarza 126</t>
        </is>
      </c>
      <c r="G3712" s="87" t="inlineStr">
        <is>
          <t>Rancagua</t>
        </is>
      </c>
      <c r="H3712" s="87" t="inlineStr">
        <is>
          <t>Disponible</t>
        </is>
      </c>
      <c r="I3712" s="87" t="inlineStr">
        <is>
          <t>Departamento</t>
        </is>
      </c>
      <c r="J3712" s="87" t="inlineStr">
        <is>
          <t>2Dg1B</t>
        </is>
      </c>
      <c r="K3712" s="88" t="n">
        <v>7</v>
      </c>
      <c r="L3712" s="88" t="n">
        <v>711</v>
      </c>
      <c r="M3712" s="87" t="inlineStr">
        <is>
          <t>NORTE</t>
        </is>
      </c>
      <c r="N3712" s="87" t="inlineStr">
        <is>
          <t>2</t>
        </is>
      </c>
      <c r="O3712" s="87" t="inlineStr">
        <is>
          <t>1</t>
        </is>
      </c>
      <c r="P3712" s="88" t="n">
        <v>2925</v>
      </c>
      <c r="Q3712" s="87" t="inlineStr"/>
      <c r="R3712" s="87" t="inlineStr">
        <is>
          <t>43,48</t>
        </is>
      </c>
      <c r="S3712" s="87" t="inlineStr">
        <is>
          <t>2,24</t>
        </is>
      </c>
      <c r="T3712" s="88" t="n">
        <v>45.72</v>
      </c>
      <c r="U3712" s="87" t="inlineStr"/>
    </row>
    <row r="3713" ht="14.4" customHeight="1">
      <c r="A3713" s="87" t="inlineStr">
        <is>
          <t>MAESTRA</t>
        </is>
      </c>
      <c r="B3713" s="87" t="inlineStr">
        <is>
          <t>CÁCERES</t>
        </is>
      </c>
      <c r="C3713" s="87" t="inlineStr">
        <is>
          <t>CÁCERES</t>
        </is>
      </c>
      <c r="D3713" s="87" t="inlineStr">
        <is>
          <t>Entrega Inmediata</t>
        </is>
      </c>
      <c r="E3713" s="87" t="inlineStr">
        <is>
          <t>Inmediata</t>
        </is>
      </c>
      <c r="F3713" s="87" t="inlineStr">
        <is>
          <t>Oficial Agustín Almarza 126</t>
        </is>
      </c>
      <c r="G3713" s="87" t="inlineStr">
        <is>
          <t>Rancagua</t>
        </is>
      </c>
      <c r="H3713" s="87" t="inlineStr">
        <is>
          <t>Disponible</t>
        </is>
      </c>
      <c r="I3713" s="87" t="inlineStr">
        <is>
          <t>Departamento</t>
        </is>
      </c>
      <c r="J3713" s="87" t="inlineStr">
        <is>
          <t>2Dg1B</t>
        </is>
      </c>
      <c r="K3713" s="88" t="n">
        <v>9</v>
      </c>
      <c r="L3713" s="88" t="n">
        <v>903</v>
      </c>
      <c r="M3713" s="87" t="inlineStr">
        <is>
          <t>NORTE</t>
        </is>
      </c>
      <c r="N3713" s="87" t="inlineStr">
        <is>
          <t>2</t>
        </is>
      </c>
      <c r="O3713" s="87" t="inlineStr">
        <is>
          <t>1</t>
        </is>
      </c>
      <c r="P3713" s="88" t="n">
        <v>2948</v>
      </c>
      <c r="Q3713" s="87" t="inlineStr"/>
      <c r="R3713" s="87" t="inlineStr">
        <is>
          <t>42,83</t>
        </is>
      </c>
      <c r="S3713" s="87" t="inlineStr">
        <is>
          <t>2,24</t>
        </is>
      </c>
      <c r="T3713" s="88" t="n">
        <v>45.07</v>
      </c>
      <c r="U3713" s="87" t="inlineStr"/>
    </row>
    <row r="3714" ht="14.4" customHeight="1">
      <c r="A3714" s="87" t="inlineStr">
        <is>
          <t>MAESTRA</t>
        </is>
      </c>
      <c r="B3714" s="87" t="inlineStr">
        <is>
          <t>CÁCERES</t>
        </is>
      </c>
      <c r="C3714" s="87" t="inlineStr">
        <is>
          <t>CÁCERES</t>
        </is>
      </c>
      <c r="D3714" s="87" t="inlineStr">
        <is>
          <t>Entrega Inmediata</t>
        </is>
      </c>
      <c r="E3714" s="87" t="inlineStr">
        <is>
          <t>Inmediata</t>
        </is>
      </c>
      <c r="F3714" s="87" t="inlineStr">
        <is>
          <t>Oficial Agustín Almarza 126</t>
        </is>
      </c>
      <c r="G3714" s="87" t="inlineStr">
        <is>
          <t>Rancagua</t>
        </is>
      </c>
      <c r="H3714" s="87" t="inlineStr">
        <is>
          <t>En Recolocación</t>
        </is>
      </c>
      <c r="I3714" s="87" t="inlineStr">
        <is>
          <t>Departamento</t>
        </is>
      </c>
      <c r="J3714" s="87" t="inlineStr">
        <is>
          <t>2Dg1B</t>
        </is>
      </c>
      <c r="K3714" s="88" t="n">
        <v>9</v>
      </c>
      <c r="L3714" s="88" t="n">
        <v>904</v>
      </c>
      <c r="M3714" s="87" t="inlineStr">
        <is>
          <t>NORTE</t>
        </is>
      </c>
      <c r="N3714" s="87" t="inlineStr">
        <is>
          <t>2</t>
        </is>
      </c>
      <c r="O3714" s="87" t="inlineStr">
        <is>
          <t>1</t>
        </is>
      </c>
      <c r="P3714" s="88" t="n">
        <v>2948</v>
      </c>
      <c r="Q3714" s="87" t="inlineStr"/>
      <c r="R3714" s="87" t="inlineStr">
        <is>
          <t>43,48</t>
        </is>
      </c>
      <c r="S3714" s="87" t="inlineStr">
        <is>
          <t>2,24</t>
        </is>
      </c>
      <c r="T3714" s="88" t="n">
        <v>45.72</v>
      </c>
      <c r="U3714" s="87" t="inlineStr"/>
    </row>
    <row r="3715" ht="14.4" customHeight="1">
      <c r="A3715" s="87" t="inlineStr">
        <is>
          <t>MAESTRA</t>
        </is>
      </c>
      <c r="B3715" s="87" t="inlineStr">
        <is>
          <t>CÁCERES</t>
        </is>
      </c>
      <c r="C3715" s="87" t="inlineStr">
        <is>
          <t>CÁCERES</t>
        </is>
      </c>
      <c r="D3715" s="87" t="inlineStr">
        <is>
          <t>Entrega Inmediata</t>
        </is>
      </c>
      <c r="E3715" s="87" t="inlineStr">
        <is>
          <t>Inmediata</t>
        </is>
      </c>
      <c r="F3715" s="87" t="inlineStr">
        <is>
          <t>Oficial Agustín Almarza 126</t>
        </is>
      </c>
      <c r="G3715" s="87" t="inlineStr">
        <is>
          <t>Rancagua</t>
        </is>
      </c>
      <c r="H3715" s="87" t="inlineStr">
        <is>
          <t>En Recolocación</t>
        </is>
      </c>
      <c r="I3715" s="87" t="inlineStr">
        <is>
          <t>Departamento</t>
        </is>
      </c>
      <c r="J3715" s="87" t="inlineStr">
        <is>
          <t>2Dg1B</t>
        </is>
      </c>
      <c r="K3715" s="88" t="n">
        <v>10</v>
      </c>
      <c r="L3715" s="88" t="n">
        <v>1005</v>
      </c>
      <c r="M3715" s="87" t="inlineStr">
        <is>
          <t>SUR</t>
        </is>
      </c>
      <c r="N3715" s="87" t="inlineStr">
        <is>
          <t>2</t>
        </is>
      </c>
      <c r="O3715" s="87" t="inlineStr">
        <is>
          <t>1</t>
        </is>
      </c>
      <c r="P3715" s="88" t="n">
        <v>2878</v>
      </c>
      <c r="Q3715" s="87" t="inlineStr"/>
      <c r="R3715" s="87" t="inlineStr">
        <is>
          <t>43,48</t>
        </is>
      </c>
      <c r="S3715" s="87" t="inlineStr">
        <is>
          <t>2,24</t>
        </is>
      </c>
      <c r="T3715" s="88" t="n">
        <v>45.72</v>
      </c>
      <c r="U3715" s="87" t="inlineStr"/>
    </row>
    <row r="3716" ht="14.4" customHeight="1">
      <c r="A3716" s="87" t="inlineStr">
        <is>
          <t>MAESTRA</t>
        </is>
      </c>
      <c r="B3716" s="87" t="inlineStr">
        <is>
          <t>CÁCERES</t>
        </is>
      </c>
      <c r="C3716" s="87" t="inlineStr">
        <is>
          <t>CÁCERES</t>
        </is>
      </c>
      <c r="D3716" s="87" t="inlineStr">
        <is>
          <t>Entrega Inmediata</t>
        </is>
      </c>
      <c r="E3716" s="87" t="inlineStr">
        <is>
          <t>Inmediata</t>
        </is>
      </c>
      <c r="F3716" s="87" t="inlineStr">
        <is>
          <t>Oficial Agustín Almarza 126</t>
        </is>
      </c>
      <c r="G3716" s="87" t="inlineStr">
        <is>
          <t>Rancagua</t>
        </is>
      </c>
      <c r="H3716" s="87" t="inlineStr">
        <is>
          <t>Disponible</t>
        </is>
      </c>
      <c r="I3716" s="87" t="inlineStr">
        <is>
          <t>Departamento</t>
        </is>
      </c>
      <c r="J3716" s="87" t="inlineStr">
        <is>
          <t>2Dg1B</t>
        </is>
      </c>
      <c r="K3716" s="88" t="n">
        <v>13</v>
      </c>
      <c r="L3716" s="88" t="n">
        <v>1303</v>
      </c>
      <c r="M3716" s="87" t="inlineStr">
        <is>
          <t>NORTE</t>
        </is>
      </c>
      <c r="N3716" s="87" t="inlineStr">
        <is>
          <t>2</t>
        </is>
      </c>
      <c r="O3716" s="87" t="inlineStr">
        <is>
          <t>1</t>
        </is>
      </c>
      <c r="P3716" s="88" t="n">
        <v>2919</v>
      </c>
      <c r="Q3716" s="87" t="inlineStr"/>
      <c r="R3716" s="87" t="inlineStr">
        <is>
          <t>42,83</t>
        </is>
      </c>
      <c r="S3716" s="87" t="inlineStr">
        <is>
          <t>2,24</t>
        </is>
      </c>
      <c r="T3716" s="88" t="n">
        <v>45.07</v>
      </c>
      <c r="U3716" s="87" t="inlineStr"/>
    </row>
    <row r="3717" ht="14.4" customHeight="1">
      <c r="A3717" s="87" t="inlineStr">
        <is>
          <t>MAESTRA</t>
        </is>
      </c>
      <c r="B3717" s="87" t="inlineStr">
        <is>
          <t>CÁCERES</t>
        </is>
      </c>
      <c r="C3717" s="87" t="inlineStr">
        <is>
          <t>CÁCERES</t>
        </is>
      </c>
      <c r="D3717" s="87" t="inlineStr">
        <is>
          <t>Entrega Inmediata</t>
        </is>
      </c>
      <c r="E3717" s="87" t="inlineStr">
        <is>
          <t>Inmediata</t>
        </is>
      </c>
      <c r="F3717" s="87" t="inlineStr">
        <is>
          <t>Oficial Agustín Almarza 126</t>
        </is>
      </c>
      <c r="G3717" s="87" t="inlineStr">
        <is>
          <t>Rancagua</t>
        </is>
      </c>
      <c r="H3717" s="87" t="inlineStr">
        <is>
          <t>Disponible</t>
        </is>
      </c>
      <c r="I3717" s="87" t="inlineStr">
        <is>
          <t>Departamento</t>
        </is>
      </c>
      <c r="J3717" s="87" t="inlineStr">
        <is>
          <t>2Dg1B</t>
        </is>
      </c>
      <c r="K3717" s="88" t="n">
        <v>14</v>
      </c>
      <c r="L3717" s="88" t="n">
        <v>1407</v>
      </c>
      <c r="M3717" s="87" t="inlineStr">
        <is>
          <t>SUR</t>
        </is>
      </c>
      <c r="N3717" s="87" t="inlineStr">
        <is>
          <t>2</t>
        </is>
      </c>
      <c r="O3717" s="87" t="inlineStr">
        <is>
          <t>1</t>
        </is>
      </c>
      <c r="P3717" s="88" t="n">
        <v>2901</v>
      </c>
      <c r="Q3717" s="87" t="inlineStr"/>
      <c r="R3717" s="87" t="inlineStr">
        <is>
          <t>42,83</t>
        </is>
      </c>
      <c r="S3717" s="87" t="inlineStr">
        <is>
          <t>2,24</t>
        </is>
      </c>
      <c r="T3717" s="88" t="n">
        <v>45.07</v>
      </c>
      <c r="U3717" s="87" t="inlineStr"/>
    </row>
    <row r="3718" ht="14.4" customHeight="1">
      <c r="A3718" s="87" t="inlineStr">
        <is>
          <t>MAESTRA</t>
        </is>
      </c>
      <c r="B3718" s="87" t="inlineStr">
        <is>
          <t>CÁCERES</t>
        </is>
      </c>
      <c r="C3718" s="87" t="inlineStr">
        <is>
          <t>CÁCERES</t>
        </is>
      </c>
      <c r="D3718" s="87" t="inlineStr">
        <is>
          <t>Entrega Inmediata</t>
        </is>
      </c>
      <c r="E3718" s="87" t="inlineStr">
        <is>
          <t>Inmediata</t>
        </is>
      </c>
      <c r="F3718" s="87" t="inlineStr">
        <is>
          <t>Oficial Agustín Almarza 126</t>
        </is>
      </c>
      <c r="G3718" s="87" t="inlineStr">
        <is>
          <t>Rancagua</t>
        </is>
      </c>
      <c r="H3718" s="87" t="inlineStr">
        <is>
          <t>Disponible</t>
        </is>
      </c>
      <c r="I3718" s="87" t="inlineStr">
        <is>
          <t>Departamento</t>
        </is>
      </c>
      <c r="J3718" s="87" t="inlineStr">
        <is>
          <t>3D1B</t>
        </is>
      </c>
      <c r="K3718" s="88" t="n">
        <v>2</v>
      </c>
      <c r="L3718" s="88" t="n">
        <v>221</v>
      </c>
      <c r="M3718" s="87" t="inlineStr">
        <is>
          <t>NORTE</t>
        </is>
      </c>
      <c r="N3718" s="87" t="inlineStr">
        <is>
          <t>3</t>
        </is>
      </c>
      <c r="O3718" s="87" t="inlineStr">
        <is>
          <t>1</t>
        </is>
      </c>
      <c r="P3718" s="88" t="n">
        <v>2947</v>
      </c>
      <c r="Q3718" s="87" t="inlineStr"/>
      <c r="R3718" s="87" t="inlineStr">
        <is>
          <t>46,18</t>
        </is>
      </c>
      <c r="S3718" s="87" t="inlineStr">
        <is>
          <t>2,24</t>
        </is>
      </c>
      <c r="T3718" s="88" t="n">
        <v>48.42</v>
      </c>
      <c r="U3718" s="87" t="inlineStr"/>
    </row>
    <row r="3719" ht="14.4" customHeight="1">
      <c r="A3719" s="87" t="inlineStr">
        <is>
          <t>MAESTRA</t>
        </is>
      </c>
      <c r="B3719" s="87" t="inlineStr">
        <is>
          <t>CÁCERES</t>
        </is>
      </c>
      <c r="C3719" s="87" t="inlineStr">
        <is>
          <t>CÁCERES</t>
        </is>
      </c>
      <c r="D3719" s="87" t="inlineStr">
        <is>
          <t>Entrega Inmediata</t>
        </is>
      </c>
      <c r="E3719" s="87" t="inlineStr">
        <is>
          <t>Inmediata</t>
        </is>
      </c>
      <c r="F3719" s="87" t="inlineStr">
        <is>
          <t>Oficial Agustín Almarza 126</t>
        </is>
      </c>
      <c r="G3719" s="87" t="inlineStr">
        <is>
          <t>Rancagua</t>
        </is>
      </c>
      <c r="H3719" s="87" t="inlineStr">
        <is>
          <t>Disponible</t>
        </is>
      </c>
      <c r="I3719" s="87" t="inlineStr">
        <is>
          <t>Departamento</t>
        </is>
      </c>
      <c r="J3719" s="87" t="inlineStr">
        <is>
          <t>3D1B</t>
        </is>
      </c>
      <c r="K3719" s="88" t="n">
        <v>2</v>
      </c>
      <c r="L3719" s="88" t="n">
        <v>223</v>
      </c>
      <c r="M3719" s="87" t="inlineStr">
        <is>
          <t>NORTE</t>
        </is>
      </c>
      <c r="N3719" s="87" t="inlineStr">
        <is>
          <t>3</t>
        </is>
      </c>
      <c r="O3719" s="87" t="inlineStr">
        <is>
          <t>1</t>
        </is>
      </c>
      <c r="P3719" s="88" t="n">
        <v>2947</v>
      </c>
      <c r="Q3719" s="87" t="inlineStr"/>
      <c r="R3719" s="87" t="inlineStr">
        <is>
          <t>46,18</t>
        </is>
      </c>
      <c r="S3719" s="87" t="inlineStr">
        <is>
          <t>2,24</t>
        </is>
      </c>
      <c r="T3719" s="88" t="n">
        <v>48.42</v>
      </c>
      <c r="U3719" s="87" t="inlineStr"/>
    </row>
    <row r="3720" ht="14.4" customHeight="1">
      <c r="A3720" s="87" t="inlineStr">
        <is>
          <t>MAESTRA</t>
        </is>
      </c>
      <c r="B3720" s="87" t="inlineStr">
        <is>
          <t>CÁCERES</t>
        </is>
      </c>
      <c r="C3720" s="87" t="inlineStr">
        <is>
          <t>CÁCERES</t>
        </is>
      </c>
      <c r="D3720" s="87" t="inlineStr">
        <is>
          <t>Entrega Inmediata</t>
        </is>
      </c>
      <c r="E3720" s="87" t="inlineStr">
        <is>
          <t>Inmediata</t>
        </is>
      </c>
      <c r="F3720" s="87" t="inlineStr">
        <is>
          <t>Oficial Agustín Almarza 126</t>
        </is>
      </c>
      <c r="G3720" s="87" t="inlineStr">
        <is>
          <t>Rancagua</t>
        </is>
      </c>
      <c r="H3720" s="87" t="inlineStr">
        <is>
          <t>Disponible</t>
        </is>
      </c>
      <c r="I3720" s="87" t="inlineStr">
        <is>
          <t>Departamento</t>
        </is>
      </c>
      <c r="J3720" s="87" t="inlineStr">
        <is>
          <t>3D1B</t>
        </is>
      </c>
      <c r="K3720" s="88" t="n">
        <v>2</v>
      </c>
      <c r="L3720" s="88" t="n">
        <v>224</v>
      </c>
      <c r="M3720" s="87" t="inlineStr">
        <is>
          <t>NORTE</t>
        </is>
      </c>
      <c r="N3720" s="87" t="inlineStr">
        <is>
          <t>3</t>
        </is>
      </c>
      <c r="O3720" s="87" t="inlineStr">
        <is>
          <t>1</t>
        </is>
      </c>
      <c r="P3720" s="88" t="n">
        <v>2947</v>
      </c>
      <c r="Q3720" s="87" t="inlineStr"/>
      <c r="R3720" s="87" t="inlineStr">
        <is>
          <t>46,18</t>
        </is>
      </c>
      <c r="S3720" s="87" t="inlineStr">
        <is>
          <t>2,24</t>
        </is>
      </c>
      <c r="T3720" s="88" t="n">
        <v>48.42</v>
      </c>
      <c r="U3720" s="87" t="inlineStr"/>
    </row>
    <row r="3721" ht="14.4" customHeight="1">
      <c r="A3721" s="87" t="inlineStr">
        <is>
          <t>MAESTRA</t>
        </is>
      </c>
      <c r="B3721" s="87" t="inlineStr">
        <is>
          <t>CÁCERES</t>
        </is>
      </c>
      <c r="C3721" s="87" t="inlineStr">
        <is>
          <t>CÁCERES</t>
        </is>
      </c>
      <c r="D3721" s="87" t="inlineStr">
        <is>
          <t>Entrega Inmediata</t>
        </is>
      </c>
      <c r="E3721" s="87" t="inlineStr">
        <is>
          <t>Inmediata</t>
        </is>
      </c>
      <c r="F3721" s="87" t="inlineStr">
        <is>
          <t>Oficial Agustín Almarza 126</t>
        </is>
      </c>
      <c r="G3721" s="87" t="inlineStr">
        <is>
          <t>Rancagua</t>
        </is>
      </c>
      <c r="H3721" s="87" t="inlineStr">
        <is>
          <t>Disponible</t>
        </is>
      </c>
      <c r="I3721" s="87" t="inlineStr">
        <is>
          <t>Departamento</t>
        </is>
      </c>
      <c r="J3721" s="87" t="inlineStr">
        <is>
          <t>3D1B</t>
        </is>
      </c>
      <c r="K3721" s="88" t="n">
        <v>2</v>
      </c>
      <c r="L3721" s="88" t="n">
        <v>225</v>
      </c>
      <c r="M3721" s="87" t="inlineStr">
        <is>
          <t>NORTE</t>
        </is>
      </c>
      <c r="N3721" s="87" t="inlineStr">
        <is>
          <t>3</t>
        </is>
      </c>
      <c r="O3721" s="87" t="inlineStr">
        <is>
          <t>1</t>
        </is>
      </c>
      <c r="P3721" s="88" t="n">
        <v>2947</v>
      </c>
      <c r="Q3721" s="87" t="inlineStr"/>
      <c r="R3721" s="87" t="inlineStr">
        <is>
          <t>46,83</t>
        </is>
      </c>
      <c r="S3721" s="87" t="inlineStr">
        <is>
          <t>2,24</t>
        </is>
      </c>
      <c r="T3721" s="88" t="n">
        <v>49.07</v>
      </c>
      <c r="U3721" s="87" t="inlineStr"/>
    </row>
    <row r="3722" ht="14.4" customHeight="1">
      <c r="A3722" s="87" t="inlineStr">
        <is>
          <t>MAESTRA</t>
        </is>
      </c>
      <c r="B3722" s="87" t="inlineStr">
        <is>
          <t>CÁCERES</t>
        </is>
      </c>
      <c r="C3722" s="87" t="inlineStr">
        <is>
          <t>CÁCERES</t>
        </is>
      </c>
      <c r="D3722" s="87" t="inlineStr">
        <is>
          <t>Entrega Inmediata</t>
        </is>
      </c>
      <c r="E3722" s="87" t="inlineStr">
        <is>
          <t>Inmediata</t>
        </is>
      </c>
      <c r="F3722" s="87" t="inlineStr">
        <is>
          <t>Oficial Agustín Almarza 126</t>
        </is>
      </c>
      <c r="G3722" s="87" t="inlineStr">
        <is>
          <t>Rancagua</t>
        </is>
      </c>
      <c r="H3722" s="87" t="inlineStr">
        <is>
          <t>Disponible</t>
        </is>
      </c>
      <c r="I3722" s="87" t="inlineStr">
        <is>
          <t>Departamento</t>
        </is>
      </c>
      <c r="J3722" s="87" t="inlineStr">
        <is>
          <t>3D1B</t>
        </is>
      </c>
      <c r="K3722" s="88" t="n">
        <v>2</v>
      </c>
      <c r="L3722" s="88" t="n">
        <v>228</v>
      </c>
      <c r="M3722" s="87" t="inlineStr">
        <is>
          <t>SUR</t>
        </is>
      </c>
      <c r="N3722" s="87" t="inlineStr">
        <is>
          <t>3</t>
        </is>
      </c>
      <c r="O3722" s="87" t="inlineStr">
        <is>
          <t>1</t>
        </is>
      </c>
      <c r="P3722" s="88" t="n">
        <v>2865</v>
      </c>
      <c r="Q3722" s="87" t="inlineStr"/>
      <c r="R3722" s="87" t="inlineStr">
        <is>
          <t>46,18</t>
        </is>
      </c>
      <c r="S3722" s="87" t="inlineStr">
        <is>
          <t>2,24</t>
        </is>
      </c>
      <c r="T3722" s="88" t="n">
        <v>48.42</v>
      </c>
      <c r="U3722" s="87" t="inlineStr"/>
    </row>
    <row r="3723" ht="14.4" customHeight="1">
      <c r="A3723" s="87" t="inlineStr">
        <is>
          <t>MAESTRA</t>
        </is>
      </c>
      <c r="B3723" s="87" t="inlineStr">
        <is>
          <t>CÁCERES</t>
        </is>
      </c>
      <c r="C3723" s="87" t="inlineStr">
        <is>
          <t>CÁCERES</t>
        </is>
      </c>
      <c r="D3723" s="87" t="inlineStr">
        <is>
          <t>Entrega Inmediata</t>
        </is>
      </c>
      <c r="E3723" s="87" t="inlineStr">
        <is>
          <t>Inmediata</t>
        </is>
      </c>
      <c r="F3723" s="87" t="inlineStr">
        <is>
          <t>Oficial Agustín Almarza 126</t>
        </is>
      </c>
      <c r="G3723" s="87" t="inlineStr">
        <is>
          <t>Rancagua</t>
        </is>
      </c>
      <c r="H3723" s="87" t="inlineStr">
        <is>
          <t>Disponible</t>
        </is>
      </c>
      <c r="I3723" s="87" t="inlineStr">
        <is>
          <t>Departamento</t>
        </is>
      </c>
      <c r="J3723" s="87" t="inlineStr">
        <is>
          <t>3D1B</t>
        </is>
      </c>
      <c r="K3723" s="88" t="n">
        <v>3</v>
      </c>
      <c r="L3723" s="88" t="n">
        <v>320</v>
      </c>
      <c r="M3723" s="87" t="inlineStr">
        <is>
          <t>NORTE</t>
        </is>
      </c>
      <c r="N3723" s="87" t="inlineStr">
        <is>
          <t>3</t>
        </is>
      </c>
      <c r="O3723" s="87" t="inlineStr">
        <is>
          <t>1</t>
        </is>
      </c>
      <c r="P3723" s="88" t="n">
        <v>2959</v>
      </c>
      <c r="Q3723" s="87" t="inlineStr"/>
      <c r="R3723" s="87" t="inlineStr">
        <is>
          <t>46,18</t>
        </is>
      </c>
      <c r="S3723" s="87" t="inlineStr">
        <is>
          <t>2,24</t>
        </is>
      </c>
      <c r="T3723" s="88" t="n">
        <v>48.42</v>
      </c>
      <c r="U3723" s="87" t="inlineStr"/>
    </row>
    <row r="3724" ht="14.4" customHeight="1">
      <c r="A3724" s="87" t="inlineStr">
        <is>
          <t>MAESTRA</t>
        </is>
      </c>
      <c r="B3724" s="87" t="inlineStr">
        <is>
          <t>CÁCERES</t>
        </is>
      </c>
      <c r="C3724" s="87" t="inlineStr">
        <is>
          <t>CÁCERES</t>
        </is>
      </c>
      <c r="D3724" s="87" t="inlineStr">
        <is>
          <t>Entrega Inmediata</t>
        </is>
      </c>
      <c r="E3724" s="87" t="inlineStr">
        <is>
          <t>Inmediata</t>
        </is>
      </c>
      <c r="F3724" s="87" t="inlineStr">
        <is>
          <t>Oficial Agustín Almarza 126</t>
        </is>
      </c>
      <c r="G3724" s="87" t="inlineStr">
        <is>
          <t>Rancagua</t>
        </is>
      </c>
      <c r="H3724" s="87" t="inlineStr">
        <is>
          <t>Disponible</t>
        </is>
      </c>
      <c r="I3724" s="87" t="inlineStr">
        <is>
          <t>Departamento</t>
        </is>
      </c>
      <c r="J3724" s="87" t="inlineStr">
        <is>
          <t>3D1B</t>
        </is>
      </c>
      <c r="K3724" s="88" t="n">
        <v>3</v>
      </c>
      <c r="L3724" s="88" t="n">
        <v>321</v>
      </c>
      <c r="M3724" s="87" t="inlineStr">
        <is>
          <t>NORTE</t>
        </is>
      </c>
      <c r="N3724" s="87" t="inlineStr">
        <is>
          <t>3</t>
        </is>
      </c>
      <c r="O3724" s="87" t="inlineStr">
        <is>
          <t>1</t>
        </is>
      </c>
      <c r="P3724" s="88" t="n">
        <v>2959</v>
      </c>
      <c r="Q3724" s="87" t="inlineStr"/>
      <c r="R3724" s="87" t="inlineStr">
        <is>
          <t>46,18</t>
        </is>
      </c>
      <c r="S3724" s="87" t="inlineStr">
        <is>
          <t>2,24</t>
        </is>
      </c>
      <c r="T3724" s="88" t="n">
        <v>48.42</v>
      </c>
      <c r="U3724" s="87" t="inlineStr"/>
    </row>
    <row r="3725" ht="14.4" customHeight="1">
      <c r="A3725" s="87" t="inlineStr">
        <is>
          <t>MAESTRA</t>
        </is>
      </c>
      <c r="B3725" s="87" t="inlineStr">
        <is>
          <t>CÁCERES</t>
        </is>
      </c>
      <c r="C3725" s="87" t="inlineStr">
        <is>
          <t>CÁCERES</t>
        </is>
      </c>
      <c r="D3725" s="87" t="inlineStr">
        <is>
          <t>Entrega Inmediata</t>
        </is>
      </c>
      <c r="E3725" s="87" t="inlineStr">
        <is>
          <t>Inmediata</t>
        </is>
      </c>
      <c r="F3725" s="87" t="inlineStr">
        <is>
          <t>Oficial Agustín Almarza 126</t>
        </is>
      </c>
      <c r="G3725" s="87" t="inlineStr">
        <is>
          <t>Rancagua</t>
        </is>
      </c>
      <c r="H3725" s="87" t="inlineStr">
        <is>
          <t>Disponible</t>
        </is>
      </c>
      <c r="I3725" s="87" t="inlineStr">
        <is>
          <t>Departamento</t>
        </is>
      </c>
      <c r="J3725" s="87" t="inlineStr">
        <is>
          <t>3D1B</t>
        </is>
      </c>
      <c r="K3725" s="88" t="n">
        <v>3</v>
      </c>
      <c r="L3725" s="88" t="n">
        <v>324</v>
      </c>
      <c r="M3725" s="87" t="inlineStr">
        <is>
          <t>NORTE</t>
        </is>
      </c>
      <c r="N3725" s="87" t="inlineStr">
        <is>
          <t>3</t>
        </is>
      </c>
      <c r="O3725" s="87" t="inlineStr">
        <is>
          <t>1</t>
        </is>
      </c>
      <c r="P3725" s="88" t="n">
        <v>2959</v>
      </c>
      <c r="Q3725" s="87" t="inlineStr"/>
      <c r="R3725" s="87" t="inlineStr">
        <is>
          <t>46,18</t>
        </is>
      </c>
      <c r="S3725" s="87" t="inlineStr">
        <is>
          <t>2,24</t>
        </is>
      </c>
      <c r="T3725" s="88" t="n">
        <v>48.42</v>
      </c>
      <c r="U3725" s="87" t="inlineStr"/>
    </row>
    <row r="3726" ht="14.4" customHeight="1">
      <c r="A3726" s="87" t="inlineStr">
        <is>
          <t>MAESTRA</t>
        </is>
      </c>
      <c r="B3726" s="87" t="inlineStr">
        <is>
          <t>CÁCERES</t>
        </is>
      </c>
      <c r="C3726" s="87" t="inlineStr">
        <is>
          <t>CÁCERES</t>
        </is>
      </c>
      <c r="D3726" s="87" t="inlineStr">
        <is>
          <t>Entrega Inmediata</t>
        </is>
      </c>
      <c r="E3726" s="87" t="inlineStr">
        <is>
          <t>Inmediata</t>
        </is>
      </c>
      <c r="F3726" s="87" t="inlineStr">
        <is>
          <t>Oficial Agustín Almarza 126</t>
        </is>
      </c>
      <c r="G3726" s="87" t="inlineStr">
        <is>
          <t>Rancagua</t>
        </is>
      </c>
      <c r="H3726" s="87" t="inlineStr">
        <is>
          <t>Disponible</t>
        </is>
      </c>
      <c r="I3726" s="87" t="inlineStr">
        <is>
          <t>Departamento</t>
        </is>
      </c>
      <c r="J3726" s="87" t="inlineStr">
        <is>
          <t>3D1B</t>
        </is>
      </c>
      <c r="K3726" s="88" t="n">
        <v>3</v>
      </c>
      <c r="L3726" s="88" t="n">
        <v>325</v>
      </c>
      <c r="M3726" s="87" t="inlineStr">
        <is>
          <t>NORTE</t>
        </is>
      </c>
      <c r="N3726" s="87" t="inlineStr">
        <is>
          <t>3</t>
        </is>
      </c>
      <c r="O3726" s="87" t="inlineStr">
        <is>
          <t>1</t>
        </is>
      </c>
      <c r="P3726" s="88" t="n">
        <v>2959</v>
      </c>
      <c r="Q3726" s="87" t="inlineStr"/>
      <c r="R3726" s="87" t="inlineStr">
        <is>
          <t>46,83</t>
        </is>
      </c>
      <c r="S3726" s="87" t="inlineStr">
        <is>
          <t>2,24</t>
        </is>
      </c>
      <c r="T3726" s="88" t="n">
        <v>49.07</v>
      </c>
      <c r="U3726" s="87" t="inlineStr"/>
    </row>
    <row r="3727" ht="14.4" customHeight="1">
      <c r="A3727" s="87" t="inlineStr">
        <is>
          <t>MAESTRA</t>
        </is>
      </c>
      <c r="B3727" s="87" t="inlineStr">
        <is>
          <t>CÁCERES</t>
        </is>
      </c>
      <c r="C3727" s="87" t="inlineStr">
        <is>
          <t>CÁCERES</t>
        </is>
      </c>
      <c r="D3727" s="87" t="inlineStr">
        <is>
          <t>Entrega Inmediata</t>
        </is>
      </c>
      <c r="E3727" s="87" t="inlineStr">
        <is>
          <t>Inmediata</t>
        </is>
      </c>
      <c r="F3727" s="87" t="inlineStr">
        <is>
          <t>Oficial Agustín Almarza 126</t>
        </is>
      </c>
      <c r="G3727" s="87" t="inlineStr">
        <is>
          <t>Rancagua</t>
        </is>
      </c>
      <c r="H3727" s="87" t="inlineStr">
        <is>
          <t>Disponible</t>
        </is>
      </c>
      <c r="I3727" s="87" t="inlineStr">
        <is>
          <t>Departamento</t>
        </is>
      </c>
      <c r="J3727" s="87" t="inlineStr">
        <is>
          <t>3D1B</t>
        </is>
      </c>
      <c r="K3727" s="88" t="n">
        <v>4</v>
      </c>
      <c r="L3727" s="88" t="n">
        <v>420</v>
      </c>
      <c r="M3727" s="87" t="inlineStr">
        <is>
          <t>NORTE</t>
        </is>
      </c>
      <c r="N3727" s="87" t="inlineStr">
        <is>
          <t>3</t>
        </is>
      </c>
      <c r="O3727" s="87" t="inlineStr">
        <is>
          <t>1</t>
        </is>
      </c>
      <c r="P3727" s="88" t="n">
        <v>2971</v>
      </c>
      <c r="Q3727" s="87" t="inlineStr"/>
      <c r="R3727" s="87" t="inlineStr">
        <is>
          <t>46,18</t>
        </is>
      </c>
      <c r="S3727" s="87" t="inlineStr">
        <is>
          <t>2,86</t>
        </is>
      </c>
      <c r="T3727" s="88" t="n">
        <v>49.04</v>
      </c>
      <c r="U3727" s="87" t="inlineStr"/>
    </row>
    <row r="3728" ht="14.4" customHeight="1">
      <c r="A3728" s="87" t="inlineStr">
        <is>
          <t>MAESTRA</t>
        </is>
      </c>
      <c r="B3728" s="87" t="inlineStr">
        <is>
          <t>CÁCERES</t>
        </is>
      </c>
      <c r="C3728" s="87" t="inlineStr">
        <is>
          <t>CÁCERES</t>
        </is>
      </c>
      <c r="D3728" s="87" t="inlineStr">
        <is>
          <t>Entrega Inmediata</t>
        </is>
      </c>
      <c r="E3728" s="87" t="inlineStr">
        <is>
          <t>Inmediata</t>
        </is>
      </c>
      <c r="F3728" s="87" t="inlineStr">
        <is>
          <t>Oficial Agustín Almarza 126</t>
        </is>
      </c>
      <c r="G3728" s="87" t="inlineStr">
        <is>
          <t>Rancagua</t>
        </is>
      </c>
      <c r="H3728" s="87" t="inlineStr">
        <is>
          <t>Disponible</t>
        </is>
      </c>
      <c r="I3728" s="87" t="inlineStr">
        <is>
          <t>Departamento</t>
        </is>
      </c>
      <c r="J3728" s="87" t="inlineStr">
        <is>
          <t>3D1B</t>
        </is>
      </c>
      <c r="K3728" s="88" t="n">
        <v>4</v>
      </c>
      <c r="L3728" s="88" t="n">
        <v>424</v>
      </c>
      <c r="M3728" s="87" t="inlineStr">
        <is>
          <t>NORTE</t>
        </is>
      </c>
      <c r="N3728" s="87" t="inlineStr">
        <is>
          <t>3</t>
        </is>
      </c>
      <c r="O3728" s="87" t="inlineStr">
        <is>
          <t>1</t>
        </is>
      </c>
      <c r="P3728" s="88" t="n">
        <v>2971</v>
      </c>
      <c r="Q3728" s="87" t="inlineStr"/>
      <c r="R3728" s="87" t="inlineStr">
        <is>
          <t>46,18</t>
        </is>
      </c>
      <c r="S3728" s="87" t="inlineStr">
        <is>
          <t>2,24</t>
        </is>
      </c>
      <c r="T3728" s="88" t="n">
        <v>48.42</v>
      </c>
      <c r="U3728" s="87" t="inlineStr"/>
    </row>
    <row r="3729" ht="14.4" customHeight="1">
      <c r="A3729" s="87" t="inlineStr">
        <is>
          <t>MAESTRA</t>
        </is>
      </c>
      <c r="B3729" s="87" t="inlineStr">
        <is>
          <t>CÁCERES</t>
        </is>
      </c>
      <c r="C3729" s="87" t="inlineStr">
        <is>
          <t>CÁCERES</t>
        </is>
      </c>
      <c r="D3729" s="87" t="inlineStr">
        <is>
          <t>Entrega Inmediata</t>
        </is>
      </c>
      <c r="E3729" s="87" t="inlineStr">
        <is>
          <t>Inmediata</t>
        </is>
      </c>
      <c r="F3729" s="87" t="inlineStr">
        <is>
          <t>Oficial Agustín Almarza 126</t>
        </is>
      </c>
      <c r="G3729" s="87" t="inlineStr">
        <is>
          <t>Rancagua</t>
        </is>
      </c>
      <c r="H3729" s="87" t="inlineStr">
        <is>
          <t>En Recolocación</t>
        </is>
      </c>
      <c r="I3729" s="87" t="inlineStr">
        <is>
          <t>Departamento</t>
        </is>
      </c>
      <c r="J3729" s="87" t="inlineStr">
        <is>
          <t>3D1B</t>
        </is>
      </c>
      <c r="K3729" s="88" t="n">
        <v>5</v>
      </c>
      <c r="L3729" s="88" t="n">
        <v>519</v>
      </c>
      <c r="M3729" s="87" t="inlineStr">
        <is>
          <t>NORTE</t>
        </is>
      </c>
      <c r="N3729" s="87" t="inlineStr">
        <is>
          <t>3</t>
        </is>
      </c>
      <c r="O3729" s="87" t="inlineStr">
        <is>
          <t>1</t>
        </is>
      </c>
      <c r="P3729" s="88" t="n">
        <v>2982</v>
      </c>
      <c r="Q3729" s="87" t="inlineStr"/>
      <c r="R3729" s="87" t="inlineStr">
        <is>
          <t>46,83</t>
        </is>
      </c>
      <c r="S3729" s="87" t="inlineStr">
        <is>
          <t>2,24</t>
        </is>
      </c>
      <c r="T3729" s="88" t="n">
        <v>49.07</v>
      </c>
      <c r="U3729" s="87" t="inlineStr"/>
    </row>
    <row r="3730" ht="14.4" customHeight="1">
      <c r="A3730" s="87" t="inlineStr">
        <is>
          <t>MAESTRA</t>
        </is>
      </c>
      <c r="B3730" s="87" t="inlineStr">
        <is>
          <t>CÁCERES</t>
        </is>
      </c>
      <c r="C3730" s="87" t="inlineStr">
        <is>
          <t>CÁCERES</t>
        </is>
      </c>
      <c r="D3730" s="87" t="inlineStr">
        <is>
          <t>Entrega Inmediata</t>
        </is>
      </c>
      <c r="E3730" s="87" t="inlineStr">
        <is>
          <t>Inmediata</t>
        </is>
      </c>
      <c r="F3730" s="87" t="inlineStr">
        <is>
          <t>Oficial Agustín Almarza 126</t>
        </is>
      </c>
      <c r="G3730" s="87" t="inlineStr">
        <is>
          <t>Rancagua</t>
        </is>
      </c>
      <c r="H3730" s="87" t="inlineStr">
        <is>
          <t>En Recolocación</t>
        </is>
      </c>
      <c r="I3730" s="87" t="inlineStr">
        <is>
          <t>Departamento</t>
        </is>
      </c>
      <c r="J3730" s="87" t="inlineStr">
        <is>
          <t>3D1B</t>
        </is>
      </c>
      <c r="K3730" s="88" t="n">
        <v>5</v>
      </c>
      <c r="L3730" s="88" t="n">
        <v>523</v>
      </c>
      <c r="M3730" s="87" t="inlineStr">
        <is>
          <t>NORTE</t>
        </is>
      </c>
      <c r="N3730" s="87" t="inlineStr">
        <is>
          <t>3</t>
        </is>
      </c>
      <c r="O3730" s="87" t="inlineStr">
        <is>
          <t>1</t>
        </is>
      </c>
      <c r="P3730" s="88" t="n">
        <v>2982</v>
      </c>
      <c r="Q3730" s="87" t="inlineStr"/>
      <c r="R3730" s="87" t="inlineStr">
        <is>
          <t>46,18</t>
        </is>
      </c>
      <c r="S3730" s="87" t="inlineStr">
        <is>
          <t>2,24</t>
        </is>
      </c>
      <c r="T3730" s="88" t="n">
        <v>48.42</v>
      </c>
      <c r="U3730" s="87" t="inlineStr"/>
    </row>
    <row r="3731" ht="14.4" customHeight="1">
      <c r="A3731" s="87" t="inlineStr">
        <is>
          <t>MAESTRA</t>
        </is>
      </c>
      <c r="B3731" s="87" t="inlineStr">
        <is>
          <t>CÁCERES</t>
        </is>
      </c>
      <c r="C3731" s="87" t="inlineStr">
        <is>
          <t>CÁCERES</t>
        </is>
      </c>
      <c r="D3731" s="87" t="inlineStr">
        <is>
          <t>Entrega Inmediata</t>
        </is>
      </c>
      <c r="E3731" s="87" t="inlineStr">
        <is>
          <t>Inmediata</t>
        </is>
      </c>
      <c r="F3731" s="87" t="inlineStr">
        <is>
          <t>Oficial Agustín Almarza 126</t>
        </is>
      </c>
      <c r="G3731" s="87" t="inlineStr">
        <is>
          <t>Rancagua</t>
        </is>
      </c>
      <c r="H3731" s="87" t="inlineStr">
        <is>
          <t>Disponible</t>
        </is>
      </c>
      <c r="I3731" s="87" t="inlineStr">
        <is>
          <t>Departamento</t>
        </is>
      </c>
      <c r="J3731" s="87" t="inlineStr">
        <is>
          <t>3D1B</t>
        </is>
      </c>
      <c r="K3731" s="88" t="n">
        <v>5</v>
      </c>
      <c r="L3731" s="88" t="n">
        <v>525</v>
      </c>
      <c r="M3731" s="87" t="inlineStr">
        <is>
          <t>NORTE</t>
        </is>
      </c>
      <c r="N3731" s="87" t="inlineStr">
        <is>
          <t>3</t>
        </is>
      </c>
      <c r="O3731" s="87" t="inlineStr">
        <is>
          <t>1</t>
        </is>
      </c>
      <c r="P3731" s="88" t="n">
        <v>2982</v>
      </c>
      <c r="Q3731" s="87" t="inlineStr"/>
      <c r="R3731" s="87" t="inlineStr">
        <is>
          <t>46,83</t>
        </is>
      </c>
      <c r="S3731" s="87" t="inlineStr">
        <is>
          <t>2,24</t>
        </is>
      </c>
      <c r="T3731" s="88" t="n">
        <v>49.07</v>
      </c>
      <c r="U3731" s="87" t="inlineStr"/>
    </row>
    <row r="3732" ht="14.4" customHeight="1">
      <c r="A3732" s="87" t="inlineStr">
        <is>
          <t>MAESTRA</t>
        </is>
      </c>
      <c r="B3732" s="87" t="inlineStr">
        <is>
          <t>CÁCERES</t>
        </is>
      </c>
      <c r="C3732" s="87" t="inlineStr">
        <is>
          <t>CÁCERES</t>
        </is>
      </c>
      <c r="D3732" s="87" t="inlineStr">
        <is>
          <t>Entrega Inmediata</t>
        </is>
      </c>
      <c r="E3732" s="87" t="inlineStr">
        <is>
          <t>Inmediata</t>
        </is>
      </c>
      <c r="F3732" s="87" t="inlineStr">
        <is>
          <t>Oficial Agustín Almarza 126</t>
        </is>
      </c>
      <c r="G3732" s="87" t="inlineStr">
        <is>
          <t>Rancagua</t>
        </is>
      </c>
      <c r="H3732" s="87" t="inlineStr">
        <is>
          <t>Disponible</t>
        </is>
      </c>
      <c r="I3732" s="87" t="inlineStr">
        <is>
          <t>Departamento</t>
        </is>
      </c>
      <c r="J3732" s="87" t="inlineStr">
        <is>
          <t>3D1B</t>
        </is>
      </c>
      <c r="K3732" s="88" t="n">
        <v>5</v>
      </c>
      <c r="L3732" s="88" t="n">
        <v>527</v>
      </c>
      <c r="M3732" s="87" t="inlineStr">
        <is>
          <t>SUR</t>
        </is>
      </c>
      <c r="N3732" s="87" t="inlineStr">
        <is>
          <t>3</t>
        </is>
      </c>
      <c r="O3732" s="87" t="inlineStr">
        <is>
          <t>1</t>
        </is>
      </c>
      <c r="P3732" s="88" t="n">
        <v>2900</v>
      </c>
      <c r="Q3732" s="87" t="inlineStr"/>
      <c r="R3732" s="87" t="inlineStr">
        <is>
          <t>46,18</t>
        </is>
      </c>
      <c r="S3732" s="87" t="inlineStr">
        <is>
          <t>2,24</t>
        </is>
      </c>
      <c r="T3732" s="88" t="n">
        <v>48.42</v>
      </c>
      <c r="U3732" s="87" t="inlineStr"/>
    </row>
    <row r="3733" ht="14.4" customHeight="1">
      <c r="A3733" s="87" t="inlineStr">
        <is>
          <t>MAESTRA</t>
        </is>
      </c>
      <c r="B3733" s="87" t="inlineStr">
        <is>
          <t>CÁCERES</t>
        </is>
      </c>
      <c r="C3733" s="87" t="inlineStr">
        <is>
          <t>CÁCERES</t>
        </is>
      </c>
      <c r="D3733" s="87" t="inlineStr">
        <is>
          <t>Entrega Inmediata</t>
        </is>
      </c>
      <c r="E3733" s="87" t="inlineStr">
        <is>
          <t>Inmediata</t>
        </is>
      </c>
      <c r="F3733" s="87" t="inlineStr">
        <is>
          <t>Oficial Agustín Almarza 126</t>
        </is>
      </c>
      <c r="G3733" s="87" t="inlineStr">
        <is>
          <t>Rancagua</t>
        </is>
      </c>
      <c r="H3733" s="87" t="inlineStr">
        <is>
          <t>Disponible</t>
        </is>
      </c>
      <c r="I3733" s="87" t="inlineStr">
        <is>
          <t>Departamento</t>
        </is>
      </c>
      <c r="J3733" s="87" t="inlineStr">
        <is>
          <t>3D1B</t>
        </is>
      </c>
      <c r="K3733" s="88" t="n">
        <v>5</v>
      </c>
      <c r="L3733" s="88" t="n">
        <v>528</v>
      </c>
      <c r="M3733" s="87" t="inlineStr">
        <is>
          <t>SUR</t>
        </is>
      </c>
      <c r="N3733" s="87" t="inlineStr">
        <is>
          <t>3</t>
        </is>
      </c>
      <c r="O3733" s="87" t="inlineStr">
        <is>
          <t>1</t>
        </is>
      </c>
      <c r="P3733" s="88" t="n">
        <v>2900</v>
      </c>
      <c r="Q3733" s="87" t="inlineStr"/>
      <c r="R3733" s="87" t="inlineStr">
        <is>
          <t>46,18</t>
        </is>
      </c>
      <c r="S3733" s="87" t="inlineStr">
        <is>
          <t>2,24</t>
        </is>
      </c>
      <c r="T3733" s="88" t="n">
        <v>48.42</v>
      </c>
      <c r="U3733" s="87" t="inlineStr"/>
    </row>
    <row r="3734" ht="14.4" customHeight="1">
      <c r="A3734" s="87" t="inlineStr">
        <is>
          <t>MAESTRA</t>
        </is>
      </c>
      <c r="B3734" s="87" t="inlineStr">
        <is>
          <t>CÁCERES</t>
        </is>
      </c>
      <c r="C3734" s="87" t="inlineStr">
        <is>
          <t>CÁCERES</t>
        </is>
      </c>
      <c r="D3734" s="87" t="inlineStr">
        <is>
          <t>Entrega Inmediata</t>
        </is>
      </c>
      <c r="E3734" s="87" t="inlineStr">
        <is>
          <t>Inmediata</t>
        </is>
      </c>
      <c r="F3734" s="87" t="inlineStr">
        <is>
          <t>Oficial Agustín Almarza 126</t>
        </is>
      </c>
      <c r="G3734" s="87" t="inlineStr">
        <is>
          <t>Rancagua</t>
        </is>
      </c>
      <c r="H3734" s="87" t="inlineStr">
        <is>
          <t>Disponible</t>
        </is>
      </c>
      <c r="I3734" s="87" t="inlineStr">
        <is>
          <t>Departamento</t>
        </is>
      </c>
      <c r="J3734" s="87" t="inlineStr">
        <is>
          <t>3D1B</t>
        </is>
      </c>
      <c r="K3734" s="88" t="n">
        <v>6</v>
      </c>
      <c r="L3734" s="88" t="n">
        <v>625</v>
      </c>
      <c r="M3734" s="87" t="inlineStr">
        <is>
          <t>NORTE</t>
        </is>
      </c>
      <c r="N3734" s="87" t="inlineStr">
        <is>
          <t>3</t>
        </is>
      </c>
      <c r="O3734" s="87" t="inlineStr">
        <is>
          <t>1</t>
        </is>
      </c>
      <c r="P3734" s="88" t="n">
        <v>2994</v>
      </c>
      <c r="Q3734" s="87" t="inlineStr"/>
      <c r="R3734" s="87" t="inlineStr">
        <is>
          <t>46,83</t>
        </is>
      </c>
      <c r="S3734" s="87" t="inlineStr">
        <is>
          <t>2,24</t>
        </is>
      </c>
      <c r="T3734" s="88" t="n">
        <v>49.07</v>
      </c>
      <c r="U3734" s="87" t="inlineStr"/>
    </row>
    <row r="3735" ht="14.4" customHeight="1">
      <c r="A3735" s="87" t="inlineStr">
        <is>
          <t>MAESTRA</t>
        </is>
      </c>
      <c r="B3735" s="87" t="inlineStr">
        <is>
          <t>CÁCERES</t>
        </is>
      </c>
      <c r="C3735" s="87" t="inlineStr">
        <is>
          <t>CÁCERES</t>
        </is>
      </c>
      <c r="D3735" s="87" t="inlineStr">
        <is>
          <t>Entrega Inmediata</t>
        </is>
      </c>
      <c r="E3735" s="87" t="inlineStr">
        <is>
          <t>Inmediata</t>
        </is>
      </c>
      <c r="F3735" s="87" t="inlineStr">
        <is>
          <t>Oficial Agustín Almarza 126</t>
        </is>
      </c>
      <c r="G3735" s="87" t="inlineStr">
        <is>
          <t>Rancagua</t>
        </is>
      </c>
      <c r="H3735" s="87" t="inlineStr">
        <is>
          <t>Disponible</t>
        </is>
      </c>
      <c r="I3735" s="87" t="inlineStr">
        <is>
          <t>Departamento</t>
        </is>
      </c>
      <c r="J3735" s="87" t="inlineStr">
        <is>
          <t>3D1B</t>
        </is>
      </c>
      <c r="K3735" s="88" t="n">
        <v>6</v>
      </c>
      <c r="L3735" s="88" t="n">
        <v>627</v>
      </c>
      <c r="M3735" s="87" t="inlineStr">
        <is>
          <t>SUR</t>
        </is>
      </c>
      <c r="N3735" s="87" t="inlineStr">
        <is>
          <t>3</t>
        </is>
      </c>
      <c r="O3735" s="87" t="inlineStr">
        <is>
          <t>1</t>
        </is>
      </c>
      <c r="P3735" s="88" t="n">
        <v>2912</v>
      </c>
      <c r="Q3735" s="87" t="inlineStr"/>
      <c r="R3735" s="87" t="inlineStr">
        <is>
          <t>46,18</t>
        </is>
      </c>
      <c r="S3735" s="87" t="inlineStr">
        <is>
          <t>2,24</t>
        </is>
      </c>
      <c r="T3735" s="88" t="n">
        <v>48.42</v>
      </c>
      <c r="U3735" s="87" t="inlineStr"/>
    </row>
    <row r="3736" ht="14.4" customHeight="1">
      <c r="A3736" s="87" t="inlineStr">
        <is>
          <t>MAESTRA</t>
        </is>
      </c>
      <c r="B3736" s="87" t="inlineStr">
        <is>
          <t>CÁCERES</t>
        </is>
      </c>
      <c r="C3736" s="87" t="inlineStr">
        <is>
          <t>CÁCERES</t>
        </is>
      </c>
      <c r="D3736" s="87" t="inlineStr">
        <is>
          <t>Entrega Inmediata</t>
        </is>
      </c>
      <c r="E3736" s="87" t="inlineStr">
        <is>
          <t>Inmediata</t>
        </is>
      </c>
      <c r="F3736" s="87" t="inlineStr">
        <is>
          <t>Oficial Agustín Almarza 126</t>
        </is>
      </c>
      <c r="G3736" s="87" t="inlineStr">
        <is>
          <t>Rancagua</t>
        </is>
      </c>
      <c r="H3736" s="87" t="inlineStr">
        <is>
          <t>Disponible</t>
        </is>
      </c>
      <c r="I3736" s="87" t="inlineStr">
        <is>
          <t>Departamento</t>
        </is>
      </c>
      <c r="J3736" s="87" t="inlineStr">
        <is>
          <t>3D1B</t>
        </is>
      </c>
      <c r="K3736" s="88" t="n">
        <v>6</v>
      </c>
      <c r="L3736" s="88" t="n">
        <v>628</v>
      </c>
      <c r="M3736" s="87" t="inlineStr">
        <is>
          <t>SUR</t>
        </is>
      </c>
      <c r="N3736" s="87" t="inlineStr">
        <is>
          <t>3</t>
        </is>
      </c>
      <c r="O3736" s="87" t="inlineStr">
        <is>
          <t>1</t>
        </is>
      </c>
      <c r="P3736" s="88" t="n">
        <v>2912</v>
      </c>
      <c r="Q3736" s="87" t="inlineStr"/>
      <c r="R3736" s="87" t="inlineStr">
        <is>
          <t>46,18</t>
        </is>
      </c>
      <c r="S3736" s="87" t="inlineStr">
        <is>
          <t>2,24</t>
        </is>
      </c>
      <c r="T3736" s="88" t="n">
        <v>48.42</v>
      </c>
      <c r="U3736" s="87" t="inlineStr"/>
    </row>
    <row r="3737" ht="14.4" customHeight="1">
      <c r="A3737" s="87" t="inlineStr">
        <is>
          <t>MAESTRA</t>
        </is>
      </c>
      <c r="B3737" s="87" t="inlineStr">
        <is>
          <t>CÁCERES</t>
        </is>
      </c>
      <c r="C3737" s="87" t="inlineStr">
        <is>
          <t>CÁCERES</t>
        </is>
      </c>
      <c r="D3737" s="87" t="inlineStr">
        <is>
          <t>Entrega Inmediata</t>
        </is>
      </c>
      <c r="E3737" s="87" t="inlineStr">
        <is>
          <t>Inmediata</t>
        </is>
      </c>
      <c r="F3737" s="87" t="inlineStr">
        <is>
          <t>Oficial Agustín Almarza 126</t>
        </is>
      </c>
      <c r="G3737" s="87" t="inlineStr">
        <is>
          <t>Rancagua</t>
        </is>
      </c>
      <c r="H3737" s="87" t="inlineStr">
        <is>
          <t>Disponible</t>
        </is>
      </c>
      <c r="I3737" s="87" t="inlineStr">
        <is>
          <t>Departamento</t>
        </is>
      </c>
      <c r="J3737" s="87" t="inlineStr">
        <is>
          <t>3D1B</t>
        </is>
      </c>
      <c r="K3737" s="88" t="n">
        <v>7</v>
      </c>
      <c r="L3737" s="88" t="n">
        <v>716</v>
      </c>
      <c r="M3737" s="87" t="inlineStr">
        <is>
          <t>SUR</t>
        </is>
      </c>
      <c r="N3737" s="87" t="inlineStr">
        <is>
          <t>3</t>
        </is>
      </c>
      <c r="O3737" s="87" t="inlineStr">
        <is>
          <t>1</t>
        </is>
      </c>
      <c r="P3737" s="88" t="n">
        <v>2924</v>
      </c>
      <c r="Q3737" s="87" t="inlineStr"/>
      <c r="R3737" s="87" t="inlineStr">
        <is>
          <t>46,18</t>
        </is>
      </c>
      <c r="S3737" s="87" t="inlineStr">
        <is>
          <t>2,24</t>
        </is>
      </c>
      <c r="T3737" s="88" t="n">
        <v>48.42</v>
      </c>
      <c r="U3737" s="87" t="inlineStr"/>
    </row>
    <row r="3738" ht="14.4" customHeight="1">
      <c r="A3738" s="87" t="inlineStr">
        <is>
          <t>MAESTRA</t>
        </is>
      </c>
      <c r="B3738" s="87" t="inlineStr">
        <is>
          <t>CÁCERES</t>
        </is>
      </c>
      <c r="C3738" s="87" t="inlineStr">
        <is>
          <t>CÁCERES</t>
        </is>
      </c>
      <c r="D3738" s="87" t="inlineStr">
        <is>
          <t>Entrega Inmediata</t>
        </is>
      </c>
      <c r="E3738" s="87" t="inlineStr">
        <is>
          <t>Inmediata</t>
        </is>
      </c>
      <c r="F3738" s="87" t="inlineStr">
        <is>
          <t>Oficial Agustín Almarza 126</t>
        </is>
      </c>
      <c r="G3738" s="87" t="inlineStr">
        <is>
          <t>Rancagua</t>
        </is>
      </c>
      <c r="H3738" s="87" t="inlineStr">
        <is>
          <t>Disponible</t>
        </is>
      </c>
      <c r="I3738" s="87" t="inlineStr">
        <is>
          <t>Departamento</t>
        </is>
      </c>
      <c r="J3738" s="87" t="inlineStr">
        <is>
          <t>3D1B</t>
        </is>
      </c>
      <c r="K3738" s="88" t="n">
        <v>7</v>
      </c>
      <c r="L3738" s="88" t="n">
        <v>723</v>
      </c>
      <c r="M3738" s="87" t="inlineStr">
        <is>
          <t>NORTE</t>
        </is>
      </c>
      <c r="N3738" s="87" t="inlineStr">
        <is>
          <t>3</t>
        </is>
      </c>
      <c r="O3738" s="87" t="inlineStr">
        <is>
          <t>1</t>
        </is>
      </c>
      <c r="P3738" s="88" t="n">
        <v>3006</v>
      </c>
      <c r="Q3738" s="87" t="inlineStr"/>
      <c r="R3738" s="87" t="inlineStr">
        <is>
          <t>46,18</t>
        </is>
      </c>
      <c r="S3738" s="87" t="inlineStr">
        <is>
          <t>2,24</t>
        </is>
      </c>
      <c r="T3738" s="88" t="n">
        <v>48.42</v>
      </c>
      <c r="U3738" s="87" t="inlineStr"/>
    </row>
    <row r="3739" ht="14.4" customHeight="1">
      <c r="A3739" s="87" t="inlineStr">
        <is>
          <t>MAESTRA</t>
        </is>
      </c>
      <c r="B3739" s="87" t="inlineStr">
        <is>
          <t>CÁCERES</t>
        </is>
      </c>
      <c r="C3739" s="87" t="inlineStr">
        <is>
          <t>CÁCERES</t>
        </is>
      </c>
      <c r="D3739" s="87" t="inlineStr">
        <is>
          <t>Entrega Inmediata</t>
        </is>
      </c>
      <c r="E3739" s="87" t="inlineStr">
        <is>
          <t>Inmediata</t>
        </is>
      </c>
      <c r="F3739" s="87" t="inlineStr">
        <is>
          <t>Oficial Agustín Almarza 126</t>
        </is>
      </c>
      <c r="G3739" s="87" t="inlineStr">
        <is>
          <t>Rancagua</t>
        </is>
      </c>
      <c r="H3739" s="87" t="inlineStr">
        <is>
          <t>Disponible</t>
        </is>
      </c>
      <c r="I3739" s="87" t="inlineStr">
        <is>
          <t>Departamento</t>
        </is>
      </c>
      <c r="J3739" s="87" t="inlineStr">
        <is>
          <t>3D1B</t>
        </is>
      </c>
      <c r="K3739" s="88" t="n">
        <v>7</v>
      </c>
      <c r="L3739" s="88" t="n">
        <v>724</v>
      </c>
      <c r="M3739" s="87" t="inlineStr">
        <is>
          <t>NORTE</t>
        </is>
      </c>
      <c r="N3739" s="87" t="inlineStr">
        <is>
          <t>3</t>
        </is>
      </c>
      <c r="O3739" s="87" t="inlineStr">
        <is>
          <t>1</t>
        </is>
      </c>
      <c r="P3739" s="88" t="n">
        <v>3006</v>
      </c>
      <c r="Q3739" s="87" t="inlineStr"/>
      <c r="R3739" s="87" t="inlineStr">
        <is>
          <t>46,18</t>
        </is>
      </c>
      <c r="S3739" s="87" t="inlineStr">
        <is>
          <t>2,24</t>
        </is>
      </c>
      <c r="T3739" s="88" t="n">
        <v>48.42</v>
      </c>
      <c r="U3739" s="87" t="inlineStr"/>
    </row>
    <row r="3740" ht="14.4" customHeight="1">
      <c r="A3740" s="87" t="inlineStr">
        <is>
          <t>MAESTRA</t>
        </is>
      </c>
      <c r="B3740" s="87" t="inlineStr">
        <is>
          <t>CÁCERES</t>
        </is>
      </c>
      <c r="C3740" s="87" t="inlineStr">
        <is>
          <t>CÁCERES</t>
        </is>
      </c>
      <c r="D3740" s="87" t="inlineStr">
        <is>
          <t>Entrega Inmediata</t>
        </is>
      </c>
      <c r="E3740" s="87" t="inlineStr">
        <is>
          <t>Inmediata</t>
        </is>
      </c>
      <c r="F3740" s="87" t="inlineStr">
        <is>
          <t>Oficial Agustín Almarza 126</t>
        </is>
      </c>
      <c r="G3740" s="87" t="inlineStr">
        <is>
          <t>Rancagua</t>
        </is>
      </c>
      <c r="H3740" s="87" t="inlineStr">
        <is>
          <t>En Recolocación</t>
        </is>
      </c>
      <c r="I3740" s="87" t="inlineStr">
        <is>
          <t>Departamento</t>
        </is>
      </c>
      <c r="J3740" s="87" t="inlineStr">
        <is>
          <t>3D1B</t>
        </is>
      </c>
      <c r="K3740" s="88" t="n">
        <v>7</v>
      </c>
      <c r="L3740" s="88" t="n">
        <v>725</v>
      </c>
      <c r="M3740" s="87" t="inlineStr">
        <is>
          <t>NORTE</t>
        </is>
      </c>
      <c r="N3740" s="87" t="inlineStr">
        <is>
          <t>3</t>
        </is>
      </c>
      <c r="O3740" s="87" t="inlineStr">
        <is>
          <t>1</t>
        </is>
      </c>
      <c r="P3740" s="88" t="n">
        <v>3006</v>
      </c>
      <c r="Q3740" s="87" t="inlineStr"/>
      <c r="R3740" s="87" t="inlineStr">
        <is>
          <t>46,83</t>
        </is>
      </c>
      <c r="S3740" s="87" t="inlineStr">
        <is>
          <t>2,24</t>
        </is>
      </c>
      <c r="T3740" s="88" t="n">
        <v>49.07</v>
      </c>
      <c r="U3740" s="87" t="inlineStr"/>
    </row>
    <row r="3741" ht="14.4" customHeight="1">
      <c r="A3741" s="87" t="inlineStr">
        <is>
          <t>MAESTRA</t>
        </is>
      </c>
      <c r="B3741" s="87" t="inlineStr">
        <is>
          <t>CÁCERES</t>
        </is>
      </c>
      <c r="C3741" s="87" t="inlineStr">
        <is>
          <t>CÁCERES</t>
        </is>
      </c>
      <c r="D3741" s="87" t="inlineStr">
        <is>
          <t>Entrega Inmediata</t>
        </is>
      </c>
      <c r="E3741" s="87" t="inlineStr">
        <is>
          <t>Inmediata</t>
        </is>
      </c>
      <c r="F3741" s="87" t="inlineStr">
        <is>
          <t>Oficial Agustín Almarza 126</t>
        </is>
      </c>
      <c r="G3741" s="87" t="inlineStr">
        <is>
          <t>Rancagua</t>
        </is>
      </c>
      <c r="H3741" s="87" t="inlineStr">
        <is>
          <t>Disponible</t>
        </is>
      </c>
      <c r="I3741" s="87" t="inlineStr">
        <is>
          <t>Departamento</t>
        </is>
      </c>
      <c r="J3741" s="87" t="inlineStr">
        <is>
          <t>3D1B</t>
        </is>
      </c>
      <c r="K3741" s="88" t="n">
        <v>7</v>
      </c>
      <c r="L3741" s="88" t="n">
        <v>728</v>
      </c>
      <c r="M3741" s="87" t="inlineStr">
        <is>
          <t>SUR</t>
        </is>
      </c>
      <c r="N3741" s="87" t="inlineStr">
        <is>
          <t>3</t>
        </is>
      </c>
      <c r="O3741" s="87" t="inlineStr">
        <is>
          <t>1</t>
        </is>
      </c>
      <c r="P3741" s="88" t="n">
        <v>2924</v>
      </c>
      <c r="Q3741" s="87" t="inlineStr"/>
      <c r="R3741" s="87" t="inlineStr">
        <is>
          <t>46,18</t>
        </is>
      </c>
      <c r="S3741" s="87" t="inlineStr">
        <is>
          <t>2,24</t>
        </is>
      </c>
      <c r="T3741" s="88" t="n">
        <v>48.42</v>
      </c>
      <c r="U3741" s="87" t="inlineStr"/>
    </row>
    <row r="3742" ht="14.4" customHeight="1">
      <c r="A3742" s="87" t="inlineStr">
        <is>
          <t>MAESTRA</t>
        </is>
      </c>
      <c r="B3742" s="87" t="inlineStr">
        <is>
          <t>CÁCERES</t>
        </is>
      </c>
      <c r="C3742" s="87" t="inlineStr">
        <is>
          <t>CÁCERES</t>
        </is>
      </c>
      <c r="D3742" s="87" t="inlineStr">
        <is>
          <t>Entrega Inmediata</t>
        </is>
      </c>
      <c r="E3742" s="87" t="inlineStr">
        <is>
          <t>Inmediata</t>
        </is>
      </c>
      <c r="F3742" s="87" t="inlineStr">
        <is>
          <t>Oficial Agustín Almarza 126</t>
        </is>
      </c>
      <c r="G3742" s="87" t="inlineStr">
        <is>
          <t>Rancagua</t>
        </is>
      </c>
      <c r="H3742" s="87" t="inlineStr">
        <is>
          <t>Disponible</t>
        </is>
      </c>
      <c r="I3742" s="87" t="inlineStr">
        <is>
          <t>Departamento</t>
        </is>
      </c>
      <c r="J3742" s="87" t="inlineStr">
        <is>
          <t>3D1B</t>
        </is>
      </c>
      <c r="K3742" s="88" t="n">
        <v>8</v>
      </c>
      <c r="L3742" s="88" t="n">
        <v>816</v>
      </c>
      <c r="M3742" s="87" t="inlineStr">
        <is>
          <t>SUR</t>
        </is>
      </c>
      <c r="N3742" s="87" t="inlineStr">
        <is>
          <t>3</t>
        </is>
      </c>
      <c r="O3742" s="87" t="inlineStr">
        <is>
          <t>1</t>
        </is>
      </c>
      <c r="P3742" s="88" t="n">
        <v>2935</v>
      </c>
      <c r="Q3742" s="87" t="inlineStr"/>
      <c r="R3742" s="87" t="inlineStr">
        <is>
          <t>46,18</t>
        </is>
      </c>
      <c r="S3742" s="87" t="inlineStr">
        <is>
          <t>2,24</t>
        </is>
      </c>
      <c r="T3742" s="88" t="n">
        <v>48.42</v>
      </c>
      <c r="U3742" s="87" t="inlineStr"/>
    </row>
    <row r="3743" ht="14.4" customHeight="1">
      <c r="A3743" s="87" t="inlineStr">
        <is>
          <t>MAESTRA</t>
        </is>
      </c>
      <c r="B3743" s="87" t="inlineStr">
        <is>
          <t>CÁCERES</t>
        </is>
      </c>
      <c r="C3743" s="87" t="inlineStr">
        <is>
          <t>CÁCERES</t>
        </is>
      </c>
      <c r="D3743" s="87" t="inlineStr">
        <is>
          <t>Entrega Inmediata</t>
        </is>
      </c>
      <c r="E3743" s="87" t="inlineStr">
        <is>
          <t>Inmediata</t>
        </is>
      </c>
      <c r="F3743" s="87" t="inlineStr">
        <is>
          <t>Oficial Agustín Almarza 126</t>
        </is>
      </c>
      <c r="G3743" s="87" t="inlineStr">
        <is>
          <t>Rancagua</t>
        </is>
      </c>
      <c r="H3743" s="87" t="inlineStr">
        <is>
          <t>Disponible</t>
        </is>
      </c>
      <c r="I3743" s="87" t="inlineStr">
        <is>
          <t>Departamento</t>
        </is>
      </c>
      <c r="J3743" s="87" t="inlineStr">
        <is>
          <t>3D1B</t>
        </is>
      </c>
      <c r="K3743" s="88" t="n">
        <v>8</v>
      </c>
      <c r="L3743" s="88" t="n">
        <v>817</v>
      </c>
      <c r="M3743" s="87" t="inlineStr">
        <is>
          <t>SUR</t>
        </is>
      </c>
      <c r="N3743" s="87" t="inlineStr">
        <is>
          <t>3</t>
        </is>
      </c>
      <c r="O3743" s="87" t="inlineStr">
        <is>
          <t>1</t>
        </is>
      </c>
      <c r="P3743" s="88" t="n">
        <v>2935</v>
      </c>
      <c r="Q3743" s="87" t="inlineStr"/>
      <c r="R3743" s="87" t="inlineStr">
        <is>
          <t>46,18</t>
        </is>
      </c>
      <c r="S3743" s="87" t="inlineStr">
        <is>
          <t>2,24</t>
        </is>
      </c>
      <c r="T3743" s="88" t="n">
        <v>48.42</v>
      </c>
      <c r="U3743" s="87" t="inlineStr"/>
    </row>
    <row r="3744" ht="14.4" customHeight="1">
      <c r="A3744" s="87" t="inlineStr">
        <is>
          <t>MAESTRA</t>
        </is>
      </c>
      <c r="B3744" s="87" t="inlineStr">
        <is>
          <t>CÁCERES</t>
        </is>
      </c>
      <c r="C3744" s="87" t="inlineStr">
        <is>
          <t>CÁCERES</t>
        </is>
      </c>
      <c r="D3744" s="87" t="inlineStr">
        <is>
          <t>Entrega Inmediata</t>
        </is>
      </c>
      <c r="E3744" s="87" t="inlineStr">
        <is>
          <t>Inmediata</t>
        </is>
      </c>
      <c r="F3744" s="87" t="inlineStr">
        <is>
          <t>Oficial Agustín Almarza 126</t>
        </is>
      </c>
      <c r="G3744" s="87" t="inlineStr">
        <is>
          <t>Rancagua</t>
        </is>
      </c>
      <c r="H3744" s="87" t="inlineStr">
        <is>
          <t>Disponible</t>
        </is>
      </c>
      <c r="I3744" s="87" t="inlineStr">
        <is>
          <t>Departamento</t>
        </is>
      </c>
      <c r="J3744" s="87" t="inlineStr">
        <is>
          <t>3D1B</t>
        </is>
      </c>
      <c r="K3744" s="88" t="n">
        <v>8</v>
      </c>
      <c r="L3744" s="88" t="n">
        <v>818</v>
      </c>
      <c r="M3744" s="87" t="inlineStr">
        <is>
          <t>SUR</t>
        </is>
      </c>
      <c r="N3744" s="87" t="inlineStr">
        <is>
          <t>3</t>
        </is>
      </c>
      <c r="O3744" s="87" t="inlineStr">
        <is>
          <t>1</t>
        </is>
      </c>
      <c r="P3744" s="88" t="n">
        <v>2935</v>
      </c>
      <c r="Q3744" s="87" t="inlineStr"/>
      <c r="R3744" s="87" t="inlineStr">
        <is>
          <t>46,83</t>
        </is>
      </c>
      <c r="S3744" s="87" t="inlineStr">
        <is>
          <t>2,24</t>
        </is>
      </c>
      <c r="T3744" s="88" t="n">
        <v>49.07</v>
      </c>
      <c r="U3744" s="87" t="inlineStr"/>
    </row>
    <row r="3745" ht="14.4" customHeight="1">
      <c r="A3745" s="87" t="inlineStr">
        <is>
          <t>MAESTRA</t>
        </is>
      </c>
      <c r="B3745" s="87" t="inlineStr">
        <is>
          <t>CÁCERES</t>
        </is>
      </c>
      <c r="C3745" s="87" t="inlineStr">
        <is>
          <t>CÁCERES</t>
        </is>
      </c>
      <c r="D3745" s="87" t="inlineStr">
        <is>
          <t>Entrega Inmediata</t>
        </is>
      </c>
      <c r="E3745" s="87" t="inlineStr">
        <is>
          <t>Inmediata</t>
        </is>
      </c>
      <c r="F3745" s="87" t="inlineStr">
        <is>
          <t>Oficial Agustín Almarza 126</t>
        </is>
      </c>
      <c r="G3745" s="87" t="inlineStr">
        <is>
          <t>Rancagua</t>
        </is>
      </c>
      <c r="H3745" s="87" t="inlineStr">
        <is>
          <t>Disponible</t>
        </is>
      </c>
      <c r="I3745" s="87" t="inlineStr">
        <is>
          <t>Departamento</t>
        </is>
      </c>
      <c r="J3745" s="87" t="inlineStr">
        <is>
          <t>3D1B</t>
        </is>
      </c>
      <c r="K3745" s="88" t="n">
        <v>8</v>
      </c>
      <c r="L3745" s="88" t="n">
        <v>821</v>
      </c>
      <c r="M3745" s="87" t="inlineStr">
        <is>
          <t>NORTE</t>
        </is>
      </c>
      <c r="N3745" s="87" t="inlineStr">
        <is>
          <t>3</t>
        </is>
      </c>
      <c r="O3745" s="87" t="inlineStr">
        <is>
          <t>1</t>
        </is>
      </c>
      <c r="P3745" s="88" t="n">
        <v>3018</v>
      </c>
      <c r="Q3745" s="87" t="inlineStr"/>
      <c r="R3745" s="87" t="inlineStr">
        <is>
          <t>46,18</t>
        </is>
      </c>
      <c r="S3745" s="87" t="inlineStr">
        <is>
          <t>2,24</t>
        </is>
      </c>
      <c r="T3745" s="88" t="n">
        <v>48.42</v>
      </c>
      <c r="U3745" s="87" t="inlineStr"/>
    </row>
    <row r="3746" ht="14.4" customHeight="1">
      <c r="A3746" s="87" t="inlineStr">
        <is>
          <t>MAESTRA</t>
        </is>
      </c>
      <c r="B3746" s="87" t="inlineStr">
        <is>
          <t>CÁCERES</t>
        </is>
      </c>
      <c r="C3746" s="87" t="inlineStr">
        <is>
          <t>CÁCERES</t>
        </is>
      </c>
      <c r="D3746" s="87" t="inlineStr">
        <is>
          <t>Entrega Inmediata</t>
        </is>
      </c>
      <c r="E3746" s="87" t="inlineStr">
        <is>
          <t>Inmediata</t>
        </is>
      </c>
      <c r="F3746" s="87" t="inlineStr">
        <is>
          <t>Oficial Agustín Almarza 126</t>
        </is>
      </c>
      <c r="G3746" s="87" t="inlineStr">
        <is>
          <t>Rancagua</t>
        </is>
      </c>
      <c r="H3746" s="87" t="inlineStr">
        <is>
          <t>En Recolocación</t>
        </is>
      </c>
      <c r="I3746" s="87" t="inlineStr">
        <is>
          <t>Departamento</t>
        </is>
      </c>
      <c r="J3746" s="87" t="inlineStr">
        <is>
          <t>3D1B</t>
        </is>
      </c>
      <c r="K3746" s="88" t="n">
        <v>8</v>
      </c>
      <c r="L3746" s="88" t="n">
        <v>824</v>
      </c>
      <c r="M3746" s="87" t="inlineStr">
        <is>
          <t>NORTE</t>
        </is>
      </c>
      <c r="N3746" s="87" t="inlineStr">
        <is>
          <t>3</t>
        </is>
      </c>
      <c r="O3746" s="87" t="inlineStr">
        <is>
          <t>1</t>
        </is>
      </c>
      <c r="P3746" s="88" t="n">
        <v>3018</v>
      </c>
      <c r="Q3746" s="87" t="inlineStr"/>
      <c r="R3746" s="87" t="inlineStr">
        <is>
          <t>46,18</t>
        </is>
      </c>
      <c r="S3746" s="87" t="inlineStr">
        <is>
          <t>2,24</t>
        </is>
      </c>
      <c r="T3746" s="88" t="n">
        <v>48.42</v>
      </c>
      <c r="U3746" s="87" t="inlineStr"/>
    </row>
    <row r="3747" ht="14.4" customHeight="1">
      <c r="A3747" s="87" t="inlineStr">
        <is>
          <t>MAESTRA</t>
        </is>
      </c>
      <c r="B3747" s="87" t="inlineStr">
        <is>
          <t>CÁCERES</t>
        </is>
      </c>
      <c r="C3747" s="87" t="inlineStr">
        <is>
          <t>CÁCERES</t>
        </is>
      </c>
      <c r="D3747" s="87" t="inlineStr">
        <is>
          <t>Entrega Inmediata</t>
        </is>
      </c>
      <c r="E3747" s="87" t="inlineStr">
        <is>
          <t>Inmediata</t>
        </is>
      </c>
      <c r="F3747" s="87" t="inlineStr">
        <is>
          <t>Oficial Agustín Almarza 126</t>
        </is>
      </c>
      <c r="G3747" s="87" t="inlineStr">
        <is>
          <t>Rancagua</t>
        </is>
      </c>
      <c r="H3747" s="87" t="inlineStr">
        <is>
          <t>Disponible</t>
        </is>
      </c>
      <c r="I3747" s="87" t="inlineStr">
        <is>
          <t>Departamento</t>
        </is>
      </c>
      <c r="J3747" s="87" t="inlineStr">
        <is>
          <t>3D1B</t>
        </is>
      </c>
      <c r="K3747" s="88" t="n">
        <v>8</v>
      </c>
      <c r="L3747" s="88" t="n">
        <v>826</v>
      </c>
      <c r="M3747" s="87" t="inlineStr">
        <is>
          <t>SUR</t>
        </is>
      </c>
      <c r="N3747" s="87" t="inlineStr">
        <is>
          <t>3</t>
        </is>
      </c>
      <c r="O3747" s="87" t="inlineStr">
        <is>
          <t>1</t>
        </is>
      </c>
      <c r="P3747" s="88" t="n">
        <v>2935</v>
      </c>
      <c r="Q3747" s="87" t="inlineStr"/>
      <c r="R3747" s="87" t="inlineStr">
        <is>
          <t>46,83</t>
        </is>
      </c>
      <c r="S3747" s="87" t="inlineStr">
        <is>
          <t>2,24</t>
        </is>
      </c>
      <c r="T3747" s="88" t="n">
        <v>49.07</v>
      </c>
      <c r="U3747" s="87" t="inlineStr"/>
    </row>
    <row r="3748" ht="14.4" customHeight="1">
      <c r="A3748" s="87" t="inlineStr">
        <is>
          <t>MAESTRA</t>
        </is>
      </c>
      <c r="B3748" s="87" t="inlineStr">
        <is>
          <t>CÁCERES</t>
        </is>
      </c>
      <c r="C3748" s="87" t="inlineStr">
        <is>
          <t>CÁCERES</t>
        </is>
      </c>
      <c r="D3748" s="87" t="inlineStr">
        <is>
          <t>Entrega Inmediata</t>
        </is>
      </c>
      <c r="E3748" s="87" t="inlineStr">
        <is>
          <t>Inmediata</t>
        </is>
      </c>
      <c r="F3748" s="87" t="inlineStr">
        <is>
          <t>Oficial Agustín Almarza 126</t>
        </is>
      </c>
      <c r="G3748" s="87" t="inlineStr">
        <is>
          <t>Rancagua</t>
        </is>
      </c>
      <c r="H3748" s="87" t="inlineStr">
        <is>
          <t>Disponible</t>
        </is>
      </c>
      <c r="I3748" s="87" t="inlineStr">
        <is>
          <t>Departamento</t>
        </is>
      </c>
      <c r="J3748" s="87" t="inlineStr">
        <is>
          <t>3D1B</t>
        </is>
      </c>
      <c r="K3748" s="88" t="n">
        <v>8</v>
      </c>
      <c r="L3748" s="88" t="n">
        <v>827</v>
      </c>
      <c r="M3748" s="87" t="inlineStr">
        <is>
          <t>SUR</t>
        </is>
      </c>
      <c r="N3748" s="87" t="inlineStr">
        <is>
          <t>3</t>
        </is>
      </c>
      <c r="O3748" s="87" t="inlineStr">
        <is>
          <t>1</t>
        </is>
      </c>
      <c r="P3748" s="88" t="n">
        <v>2935</v>
      </c>
      <c r="Q3748" s="87" t="inlineStr"/>
      <c r="R3748" s="87" t="inlineStr">
        <is>
          <t>46,18</t>
        </is>
      </c>
      <c r="S3748" s="87" t="inlineStr">
        <is>
          <t>2,24</t>
        </is>
      </c>
      <c r="T3748" s="88" t="n">
        <v>48.42</v>
      </c>
      <c r="U3748" s="87" t="inlineStr"/>
    </row>
    <row r="3749" ht="14.4" customHeight="1">
      <c r="A3749" s="87" t="inlineStr">
        <is>
          <t>MAESTRA</t>
        </is>
      </c>
      <c r="B3749" s="87" t="inlineStr">
        <is>
          <t>CÁCERES</t>
        </is>
      </c>
      <c r="C3749" s="87" t="inlineStr">
        <is>
          <t>CÁCERES</t>
        </is>
      </c>
      <c r="D3749" s="87" t="inlineStr">
        <is>
          <t>Entrega Inmediata</t>
        </is>
      </c>
      <c r="E3749" s="87" t="inlineStr">
        <is>
          <t>Inmediata</t>
        </is>
      </c>
      <c r="F3749" s="87" t="inlineStr">
        <is>
          <t>Oficial Agustín Almarza 126</t>
        </is>
      </c>
      <c r="G3749" s="87" t="inlineStr">
        <is>
          <t>Rancagua</t>
        </is>
      </c>
      <c r="H3749" s="87" t="inlineStr">
        <is>
          <t>Disponible</t>
        </is>
      </c>
      <c r="I3749" s="87" t="inlineStr">
        <is>
          <t>Departamento</t>
        </is>
      </c>
      <c r="J3749" s="87" t="inlineStr">
        <is>
          <t>3D1B</t>
        </is>
      </c>
      <c r="K3749" s="88" t="n">
        <v>8</v>
      </c>
      <c r="L3749" s="88" t="n">
        <v>828</v>
      </c>
      <c r="M3749" s="87" t="inlineStr">
        <is>
          <t>SUR</t>
        </is>
      </c>
      <c r="N3749" s="87" t="inlineStr">
        <is>
          <t>3</t>
        </is>
      </c>
      <c r="O3749" s="87" t="inlineStr">
        <is>
          <t>1</t>
        </is>
      </c>
      <c r="P3749" s="88" t="n">
        <v>2935</v>
      </c>
      <c r="Q3749" s="87" t="inlineStr"/>
      <c r="R3749" s="87" t="inlineStr">
        <is>
          <t>46,18</t>
        </is>
      </c>
      <c r="S3749" s="87" t="inlineStr">
        <is>
          <t>2,24</t>
        </is>
      </c>
      <c r="T3749" s="88" t="n">
        <v>48.42</v>
      </c>
      <c r="U3749" s="87" t="inlineStr"/>
    </row>
    <row r="3750" ht="14.4" customHeight="1">
      <c r="A3750" s="87" t="inlineStr">
        <is>
          <t>MAESTRA</t>
        </is>
      </c>
      <c r="B3750" s="87" t="inlineStr">
        <is>
          <t>CÁCERES</t>
        </is>
      </c>
      <c r="C3750" s="87" t="inlineStr">
        <is>
          <t>CÁCERES</t>
        </is>
      </c>
      <c r="D3750" s="87" t="inlineStr">
        <is>
          <t>Entrega Inmediata</t>
        </is>
      </c>
      <c r="E3750" s="87" t="inlineStr">
        <is>
          <t>Inmediata</t>
        </is>
      </c>
      <c r="F3750" s="87" t="inlineStr">
        <is>
          <t>Oficial Agustín Almarza 126</t>
        </is>
      </c>
      <c r="G3750" s="87" t="inlineStr">
        <is>
          <t>Rancagua</t>
        </is>
      </c>
      <c r="H3750" s="87" t="inlineStr">
        <is>
          <t>Disponible</t>
        </is>
      </c>
      <c r="I3750" s="87" t="inlineStr">
        <is>
          <t>Bodega</t>
        </is>
      </c>
      <c r="J3750" s="87" t="inlineStr">
        <is>
          <t>BODEGA</t>
        </is>
      </c>
      <c r="K3750" s="88" t="n">
        <v>-2</v>
      </c>
      <c r="L3750" s="88" t="n">
        <v>6</v>
      </c>
      <c r="M3750" s="87" t="inlineStr"/>
      <c r="N3750" s="87" t="inlineStr">
        <is>
          <t>BO</t>
        </is>
      </c>
      <c r="O3750" s="87" t="inlineStr"/>
      <c r="P3750" s="88" t="n">
        <v>70</v>
      </c>
      <c r="Q3750" s="87" t="inlineStr"/>
      <c r="R3750" s="87" t="inlineStr">
        <is>
          <t>4</t>
        </is>
      </c>
      <c r="S3750" s="87" t="inlineStr">
        <is>
          <t>0</t>
        </is>
      </c>
      <c r="T3750" s="88" t="n">
        <v>4</v>
      </c>
      <c r="U3750" s="87" t="inlineStr"/>
    </row>
    <row r="3751" ht="14.4" customHeight="1">
      <c r="A3751" s="87" t="inlineStr">
        <is>
          <t>MAESTRA</t>
        </is>
      </c>
      <c r="B3751" s="87" t="inlineStr">
        <is>
          <t>CÁCERES</t>
        </is>
      </c>
      <c r="C3751" s="87" t="inlineStr">
        <is>
          <t>CÁCERES</t>
        </is>
      </c>
      <c r="D3751" s="87" t="inlineStr">
        <is>
          <t>Entrega Inmediata</t>
        </is>
      </c>
      <c r="E3751" s="87" t="inlineStr">
        <is>
          <t>Inmediata</t>
        </is>
      </c>
      <c r="F3751" s="87" t="inlineStr">
        <is>
          <t>Oficial Agustín Almarza 126</t>
        </is>
      </c>
      <c r="G3751" s="87" t="inlineStr">
        <is>
          <t>Rancagua</t>
        </is>
      </c>
      <c r="H3751" s="87" t="inlineStr">
        <is>
          <t>En Recolocación</t>
        </is>
      </c>
      <c r="I3751" s="87" t="inlineStr">
        <is>
          <t>Bodega</t>
        </is>
      </c>
      <c r="J3751" s="87" t="inlineStr">
        <is>
          <t>BODEGA</t>
        </is>
      </c>
      <c r="K3751" s="88" t="n">
        <v>-2</v>
      </c>
      <c r="L3751" s="88" t="n">
        <v>7</v>
      </c>
      <c r="M3751" s="87" t="inlineStr"/>
      <c r="N3751" s="87" t="inlineStr">
        <is>
          <t>BO</t>
        </is>
      </c>
      <c r="O3751" s="87" t="inlineStr"/>
      <c r="P3751" s="88" t="n">
        <v>70</v>
      </c>
      <c r="Q3751" s="87" t="inlineStr"/>
      <c r="R3751" s="87" t="inlineStr">
        <is>
          <t>4,39</t>
        </is>
      </c>
      <c r="S3751" s="87" t="inlineStr">
        <is>
          <t>0</t>
        </is>
      </c>
      <c r="T3751" s="88" t="n">
        <v>4.39</v>
      </c>
      <c r="U3751" s="87" t="inlineStr"/>
    </row>
    <row r="3752" ht="14.4" customHeight="1">
      <c r="A3752" s="87" t="inlineStr">
        <is>
          <t>MAESTRA</t>
        </is>
      </c>
      <c r="B3752" s="87" t="inlineStr">
        <is>
          <t>CÁCERES</t>
        </is>
      </c>
      <c r="C3752" s="87" t="inlineStr">
        <is>
          <t>CÁCERES</t>
        </is>
      </c>
      <c r="D3752" s="87" t="inlineStr">
        <is>
          <t>Entrega Inmediata</t>
        </is>
      </c>
      <c r="E3752" s="87" t="inlineStr">
        <is>
          <t>Inmediata</t>
        </is>
      </c>
      <c r="F3752" s="87" t="inlineStr">
        <is>
          <t>Oficial Agustín Almarza 126</t>
        </is>
      </c>
      <c r="G3752" s="87" t="inlineStr">
        <is>
          <t>Rancagua</t>
        </is>
      </c>
      <c r="H3752" s="87" t="inlineStr">
        <is>
          <t>En Recolocación</t>
        </is>
      </c>
      <c r="I3752" s="87" t="inlineStr">
        <is>
          <t>Bodega</t>
        </is>
      </c>
      <c r="J3752" s="87" t="inlineStr">
        <is>
          <t>BODEGA</t>
        </is>
      </c>
      <c r="K3752" s="88" t="n">
        <v>-2</v>
      </c>
      <c r="L3752" s="88" t="n">
        <v>8</v>
      </c>
      <c r="M3752" s="87" t="inlineStr"/>
      <c r="N3752" s="87" t="inlineStr">
        <is>
          <t>BO</t>
        </is>
      </c>
      <c r="O3752" s="87" t="inlineStr"/>
      <c r="P3752" s="88" t="n">
        <v>70</v>
      </c>
      <c r="Q3752" s="87" t="inlineStr"/>
      <c r="R3752" s="87" t="inlineStr">
        <is>
          <t>4,39</t>
        </is>
      </c>
      <c r="S3752" s="87" t="inlineStr">
        <is>
          <t>0</t>
        </is>
      </c>
      <c r="T3752" s="88" t="n">
        <v>4.39</v>
      </c>
      <c r="U3752" s="87" t="inlineStr"/>
    </row>
    <row r="3753" ht="14.4" customHeight="1">
      <c r="A3753" s="87" t="inlineStr">
        <is>
          <t>MAESTRA</t>
        </is>
      </c>
      <c r="B3753" s="87" t="inlineStr">
        <is>
          <t>CÁCERES</t>
        </is>
      </c>
      <c r="C3753" s="87" t="inlineStr">
        <is>
          <t>CÁCERES</t>
        </is>
      </c>
      <c r="D3753" s="87" t="inlineStr">
        <is>
          <t>Entrega Inmediata</t>
        </is>
      </c>
      <c r="E3753" s="87" t="inlineStr">
        <is>
          <t>Inmediata</t>
        </is>
      </c>
      <c r="F3753" s="87" t="inlineStr">
        <is>
          <t>Oficial Agustín Almarza 126</t>
        </is>
      </c>
      <c r="G3753" s="87" t="inlineStr">
        <is>
          <t>Rancagua</t>
        </is>
      </c>
      <c r="H3753" s="87" t="inlineStr">
        <is>
          <t>En Recolocación</t>
        </is>
      </c>
      <c r="I3753" s="87" t="inlineStr">
        <is>
          <t>Bodega</t>
        </is>
      </c>
      <c r="J3753" s="87" t="inlineStr">
        <is>
          <t>BODEGA</t>
        </is>
      </c>
      <c r="K3753" s="88" t="n">
        <v>-2</v>
      </c>
      <c r="L3753" s="88" t="n">
        <v>10</v>
      </c>
      <c r="M3753" s="87" t="inlineStr"/>
      <c r="N3753" s="87" t="inlineStr">
        <is>
          <t>BO</t>
        </is>
      </c>
      <c r="O3753" s="87" t="inlineStr"/>
      <c r="P3753" s="88" t="n">
        <v>42</v>
      </c>
      <c r="Q3753" s="87" t="inlineStr"/>
      <c r="R3753" s="87" t="inlineStr">
        <is>
          <t>4,71</t>
        </is>
      </c>
      <c r="S3753" s="87" t="inlineStr">
        <is>
          <t>0</t>
        </is>
      </c>
      <c r="T3753" s="88" t="n">
        <v>4.71</v>
      </c>
      <c r="U3753" s="87" t="inlineStr"/>
    </row>
    <row r="3754" ht="14.4" customHeight="1">
      <c r="A3754" s="87" t="inlineStr">
        <is>
          <t>MAESTRA</t>
        </is>
      </c>
      <c r="B3754" s="87" t="inlineStr">
        <is>
          <t>CÁCERES</t>
        </is>
      </c>
      <c r="C3754" s="87" t="inlineStr">
        <is>
          <t>CÁCERES</t>
        </is>
      </c>
      <c r="D3754" s="87" t="inlineStr">
        <is>
          <t>Entrega Inmediata</t>
        </is>
      </c>
      <c r="E3754" s="87" t="inlineStr">
        <is>
          <t>Inmediata</t>
        </is>
      </c>
      <c r="F3754" s="87" t="inlineStr">
        <is>
          <t>Oficial Agustín Almarza 126</t>
        </is>
      </c>
      <c r="G3754" s="87" t="inlineStr">
        <is>
          <t>Rancagua</t>
        </is>
      </c>
      <c r="H3754" s="87" t="inlineStr">
        <is>
          <t>En Recolocación</t>
        </is>
      </c>
      <c r="I3754" s="87" t="inlineStr">
        <is>
          <t>Bodega</t>
        </is>
      </c>
      <c r="J3754" s="87" t="inlineStr">
        <is>
          <t>BODEGA</t>
        </is>
      </c>
      <c r="K3754" s="88" t="n">
        <v>-2</v>
      </c>
      <c r="L3754" s="88" t="n">
        <v>11</v>
      </c>
      <c r="M3754" s="87" t="inlineStr"/>
      <c r="N3754" s="87" t="inlineStr">
        <is>
          <t>BO</t>
        </is>
      </c>
      <c r="O3754" s="87" t="inlineStr"/>
      <c r="P3754" s="88" t="n">
        <v>40</v>
      </c>
      <c r="Q3754" s="87" t="inlineStr"/>
      <c r="R3754" s="87" t="inlineStr">
        <is>
          <t>2,34</t>
        </is>
      </c>
      <c r="S3754" s="87" t="inlineStr">
        <is>
          <t>0</t>
        </is>
      </c>
      <c r="T3754" s="88" t="n">
        <v>2.34</v>
      </c>
      <c r="U3754" s="87" t="inlineStr"/>
    </row>
    <row r="3755" ht="14.4" customHeight="1">
      <c r="A3755" s="87" t="inlineStr">
        <is>
          <t>MAESTRA</t>
        </is>
      </c>
      <c r="B3755" s="87" t="inlineStr">
        <is>
          <t>CÁCERES</t>
        </is>
      </c>
      <c r="C3755" s="87" t="inlineStr">
        <is>
          <t>CÁCERES</t>
        </is>
      </c>
      <c r="D3755" s="87" t="inlineStr">
        <is>
          <t>Entrega Inmediata</t>
        </is>
      </c>
      <c r="E3755" s="87" t="inlineStr">
        <is>
          <t>Inmediata</t>
        </is>
      </c>
      <c r="F3755" s="87" t="inlineStr">
        <is>
          <t>Oficial Agustín Almarza 126</t>
        </is>
      </c>
      <c r="G3755" s="87" t="inlineStr">
        <is>
          <t>Rancagua</t>
        </is>
      </c>
      <c r="H3755" s="87" t="inlineStr">
        <is>
          <t>En Recolocación</t>
        </is>
      </c>
      <c r="I3755" s="87" t="inlineStr">
        <is>
          <t>Bodega</t>
        </is>
      </c>
      <c r="J3755" s="87" t="inlineStr">
        <is>
          <t>BODEGA</t>
        </is>
      </c>
      <c r="K3755" s="88" t="n">
        <v>-2</v>
      </c>
      <c r="L3755" s="88" t="n">
        <v>15</v>
      </c>
      <c r="M3755" s="87" t="inlineStr"/>
      <c r="N3755" s="87" t="inlineStr">
        <is>
          <t>BO</t>
        </is>
      </c>
      <c r="O3755" s="87" t="inlineStr"/>
      <c r="P3755" s="88" t="n">
        <v>70</v>
      </c>
      <c r="Q3755" s="87" t="inlineStr"/>
      <c r="R3755" s="87" t="inlineStr">
        <is>
          <t>5,13</t>
        </is>
      </c>
      <c r="S3755" s="87" t="inlineStr">
        <is>
          <t>0</t>
        </is>
      </c>
      <c r="T3755" s="88" t="n">
        <v>5.13</v>
      </c>
      <c r="U3755" s="87" t="inlineStr">
        <is>
          <t>E - 147</t>
        </is>
      </c>
    </row>
    <row r="3756" ht="14.4" customHeight="1">
      <c r="A3756" s="87" t="inlineStr">
        <is>
          <t>MAESTRA</t>
        </is>
      </c>
      <c r="B3756" s="87" t="inlineStr">
        <is>
          <t>CÁCERES</t>
        </is>
      </c>
      <c r="C3756" s="87" t="inlineStr">
        <is>
          <t>CÁCERES</t>
        </is>
      </c>
      <c r="D3756" s="87" t="inlineStr">
        <is>
          <t>Entrega Inmediata</t>
        </is>
      </c>
      <c r="E3756" s="87" t="inlineStr">
        <is>
          <t>Inmediata</t>
        </is>
      </c>
      <c r="F3756" s="87" t="inlineStr">
        <is>
          <t>Oficial Agustín Almarza 126</t>
        </is>
      </c>
      <c r="G3756" s="87" t="inlineStr">
        <is>
          <t>Rancagua</t>
        </is>
      </c>
      <c r="H3756" s="87" t="inlineStr">
        <is>
          <t>Disponible</t>
        </is>
      </c>
      <c r="I3756" s="87" t="inlineStr">
        <is>
          <t>Bodega</t>
        </is>
      </c>
      <c r="J3756" s="87" t="inlineStr">
        <is>
          <t>BODEGA</t>
        </is>
      </c>
      <c r="K3756" s="88" t="n">
        <v>-2</v>
      </c>
      <c r="L3756" s="88" t="n">
        <v>20</v>
      </c>
      <c r="M3756" s="87" t="inlineStr"/>
      <c r="N3756" s="87" t="inlineStr">
        <is>
          <t>BO</t>
        </is>
      </c>
      <c r="O3756" s="87" t="inlineStr"/>
      <c r="P3756" s="88" t="n">
        <v>80</v>
      </c>
      <c r="Q3756" s="87" t="inlineStr"/>
      <c r="R3756" s="87" t="inlineStr">
        <is>
          <t>4,76</t>
        </is>
      </c>
      <c r="S3756" s="87" t="inlineStr">
        <is>
          <t>0</t>
        </is>
      </c>
      <c r="T3756" s="88" t="n">
        <v>4.76</v>
      </c>
      <c r="U3756" s="87" t="inlineStr"/>
    </row>
    <row r="3757" ht="14.4" customHeight="1">
      <c r="A3757" s="87" t="inlineStr">
        <is>
          <t>MAESTRA</t>
        </is>
      </c>
      <c r="B3757" s="87" t="inlineStr">
        <is>
          <t>CÁCERES</t>
        </is>
      </c>
      <c r="C3757" s="87" t="inlineStr">
        <is>
          <t>CÁCERES</t>
        </is>
      </c>
      <c r="D3757" s="87" t="inlineStr">
        <is>
          <t>Entrega Inmediata</t>
        </is>
      </c>
      <c r="E3757" s="87" t="inlineStr">
        <is>
          <t>Inmediata</t>
        </is>
      </c>
      <c r="F3757" s="87" t="inlineStr">
        <is>
          <t>Oficial Agustín Almarza 126</t>
        </is>
      </c>
      <c r="G3757" s="87" t="inlineStr">
        <is>
          <t>Rancagua</t>
        </is>
      </c>
      <c r="H3757" s="87" t="inlineStr">
        <is>
          <t>En Recolocación</t>
        </is>
      </c>
      <c r="I3757" s="87" t="inlineStr">
        <is>
          <t>Bodega</t>
        </is>
      </c>
      <c r="J3757" s="87" t="inlineStr">
        <is>
          <t>BODEGA</t>
        </is>
      </c>
      <c r="K3757" s="88" t="n">
        <v>-2</v>
      </c>
      <c r="L3757" s="88" t="n">
        <v>23</v>
      </c>
      <c r="M3757" s="87" t="inlineStr"/>
      <c r="N3757" s="87" t="inlineStr">
        <is>
          <t>BO</t>
        </is>
      </c>
      <c r="O3757" s="87" t="inlineStr"/>
      <c r="P3757" s="88" t="n">
        <v>70</v>
      </c>
      <c r="Q3757" s="87" t="inlineStr"/>
      <c r="R3757" s="87" t="inlineStr">
        <is>
          <t>4,14</t>
        </is>
      </c>
      <c r="S3757" s="87" t="inlineStr">
        <is>
          <t>0</t>
        </is>
      </c>
      <c r="T3757" s="88" t="n">
        <v>4.14</v>
      </c>
      <c r="U3757" s="87" t="inlineStr"/>
    </row>
    <row r="3758" ht="14.4" customHeight="1">
      <c r="A3758" s="87" t="inlineStr">
        <is>
          <t>MAESTRA</t>
        </is>
      </c>
      <c r="B3758" s="87" t="inlineStr">
        <is>
          <t>CÁCERES</t>
        </is>
      </c>
      <c r="C3758" s="87" t="inlineStr">
        <is>
          <t>CÁCERES</t>
        </is>
      </c>
      <c r="D3758" s="87" t="inlineStr">
        <is>
          <t>Entrega Inmediata</t>
        </is>
      </c>
      <c r="E3758" s="87" t="inlineStr">
        <is>
          <t>Inmediata</t>
        </is>
      </c>
      <c r="F3758" s="87" t="inlineStr">
        <is>
          <t>Oficial Agustín Almarza 126</t>
        </is>
      </c>
      <c r="G3758" s="87" t="inlineStr">
        <is>
          <t>Rancagua</t>
        </is>
      </c>
      <c r="H3758" s="87" t="inlineStr">
        <is>
          <t>Disponible</t>
        </is>
      </c>
      <c r="I3758" s="87" t="inlineStr">
        <is>
          <t>Bodega</t>
        </is>
      </c>
      <c r="J3758" s="87" t="inlineStr">
        <is>
          <t>BODEGA</t>
        </is>
      </c>
      <c r="K3758" s="88" t="n">
        <v>-2</v>
      </c>
      <c r="L3758" s="88" t="n">
        <v>24</v>
      </c>
      <c r="M3758" s="87" t="inlineStr"/>
      <c r="N3758" s="87" t="inlineStr">
        <is>
          <t>BO</t>
        </is>
      </c>
      <c r="O3758" s="87" t="inlineStr"/>
      <c r="P3758" s="88" t="n">
        <v>70</v>
      </c>
      <c r="Q3758" s="87" t="inlineStr"/>
      <c r="R3758" s="87" t="inlineStr">
        <is>
          <t>4,05</t>
        </is>
      </c>
      <c r="S3758" s="87" t="inlineStr">
        <is>
          <t>0</t>
        </is>
      </c>
      <c r="T3758" s="88" t="n">
        <v>4.05</v>
      </c>
      <c r="U3758" s="87" t="inlineStr">
        <is>
          <t>E - 112</t>
        </is>
      </c>
    </row>
    <row r="3759" ht="14.4" customHeight="1">
      <c r="A3759" s="87" t="inlineStr">
        <is>
          <t>MAESTRA</t>
        </is>
      </c>
      <c r="B3759" s="87" t="inlineStr">
        <is>
          <t>CÁCERES</t>
        </is>
      </c>
      <c r="C3759" s="87" t="inlineStr">
        <is>
          <t>CÁCERES</t>
        </is>
      </c>
      <c r="D3759" s="87" t="inlineStr">
        <is>
          <t>Entrega Inmediata</t>
        </is>
      </c>
      <c r="E3759" s="87" t="inlineStr">
        <is>
          <t>Inmediata</t>
        </is>
      </c>
      <c r="F3759" s="87" t="inlineStr">
        <is>
          <t>Oficial Agustín Almarza 126</t>
        </is>
      </c>
      <c r="G3759" s="87" t="inlineStr">
        <is>
          <t>Rancagua</t>
        </is>
      </c>
      <c r="H3759" s="87" t="inlineStr">
        <is>
          <t>Disponible</t>
        </is>
      </c>
      <c r="I3759" s="87" t="inlineStr">
        <is>
          <t>Bodega</t>
        </is>
      </c>
      <c r="J3759" s="87" t="inlineStr">
        <is>
          <t>BODEGA</t>
        </is>
      </c>
      <c r="K3759" s="88" t="n">
        <v>-2</v>
      </c>
      <c r="L3759" s="88" t="n">
        <v>29</v>
      </c>
      <c r="M3759" s="87" t="inlineStr"/>
      <c r="N3759" s="87" t="inlineStr">
        <is>
          <t>BO</t>
        </is>
      </c>
      <c r="O3759" s="87" t="inlineStr"/>
      <c r="P3759" s="88" t="n">
        <v>80</v>
      </c>
      <c r="Q3759" s="87" t="inlineStr"/>
      <c r="R3759" s="87" t="inlineStr">
        <is>
          <t>5,77</t>
        </is>
      </c>
      <c r="S3759" s="87" t="inlineStr">
        <is>
          <t>0</t>
        </is>
      </c>
      <c r="T3759" s="88" t="n">
        <v>5.77</v>
      </c>
      <c r="U3759" s="87" t="inlineStr"/>
    </row>
    <row r="3760" ht="14.4" customHeight="1">
      <c r="A3760" s="87" t="inlineStr">
        <is>
          <t>MAESTRA</t>
        </is>
      </c>
      <c r="B3760" s="87" t="inlineStr">
        <is>
          <t>CÁCERES</t>
        </is>
      </c>
      <c r="C3760" s="87" t="inlineStr">
        <is>
          <t>CÁCERES</t>
        </is>
      </c>
      <c r="D3760" s="87" t="inlineStr">
        <is>
          <t>Entrega Inmediata</t>
        </is>
      </c>
      <c r="E3760" s="87" t="inlineStr">
        <is>
          <t>Inmediata</t>
        </is>
      </c>
      <c r="F3760" s="87" t="inlineStr">
        <is>
          <t>Oficial Agustín Almarza 126</t>
        </is>
      </c>
      <c r="G3760" s="87" t="inlineStr">
        <is>
          <t>Rancagua</t>
        </is>
      </c>
      <c r="H3760" s="87" t="inlineStr">
        <is>
          <t>En Recolocación</t>
        </is>
      </c>
      <c r="I3760" s="87" t="inlineStr">
        <is>
          <t>Bodega</t>
        </is>
      </c>
      <c r="J3760" s="87" t="inlineStr">
        <is>
          <t>BODEGA</t>
        </is>
      </c>
      <c r="K3760" s="88" t="n">
        <v>-2</v>
      </c>
      <c r="L3760" s="88" t="n">
        <v>31</v>
      </c>
      <c r="M3760" s="87" t="inlineStr"/>
      <c r="N3760" s="87" t="inlineStr">
        <is>
          <t>BO</t>
        </is>
      </c>
      <c r="O3760" s="87" t="inlineStr"/>
      <c r="P3760" s="88" t="n">
        <v>70</v>
      </c>
      <c r="Q3760" s="87" t="inlineStr"/>
      <c r="R3760" s="87" t="inlineStr">
        <is>
          <t>5,01</t>
        </is>
      </c>
      <c r="S3760" s="87" t="inlineStr">
        <is>
          <t>0</t>
        </is>
      </c>
      <c r="T3760" s="88" t="n">
        <v>5.01</v>
      </c>
      <c r="U3760" s="87" t="inlineStr"/>
    </row>
    <row r="3761" ht="14.4" customHeight="1">
      <c r="A3761" s="87" t="inlineStr">
        <is>
          <t>MAESTRA</t>
        </is>
      </c>
      <c r="B3761" s="87" t="inlineStr">
        <is>
          <t>CÁCERES</t>
        </is>
      </c>
      <c r="C3761" s="87" t="inlineStr">
        <is>
          <t>CÁCERES</t>
        </is>
      </c>
      <c r="D3761" s="87" t="inlineStr">
        <is>
          <t>Entrega Inmediata</t>
        </is>
      </c>
      <c r="E3761" s="87" t="inlineStr">
        <is>
          <t>Inmediata</t>
        </is>
      </c>
      <c r="F3761" s="87" t="inlineStr">
        <is>
          <t>Oficial Agustín Almarza 126</t>
        </is>
      </c>
      <c r="G3761" s="87" t="inlineStr">
        <is>
          <t>Rancagua</t>
        </is>
      </c>
      <c r="H3761" s="87" t="inlineStr">
        <is>
          <t>Disponible</t>
        </is>
      </c>
      <c r="I3761" s="87" t="inlineStr">
        <is>
          <t>Bodega</t>
        </is>
      </c>
      <c r="J3761" s="87" t="inlineStr">
        <is>
          <t>BODEGA</t>
        </is>
      </c>
      <c r="K3761" s="88" t="n">
        <v>-1</v>
      </c>
      <c r="L3761" s="88" t="n">
        <v>35</v>
      </c>
      <c r="M3761" s="87" t="inlineStr"/>
      <c r="N3761" s="87" t="inlineStr">
        <is>
          <t>BO</t>
        </is>
      </c>
      <c r="O3761" s="87" t="inlineStr"/>
      <c r="P3761" s="88" t="n">
        <v>80</v>
      </c>
      <c r="Q3761" s="87" t="inlineStr"/>
      <c r="R3761" s="87" t="inlineStr">
        <is>
          <t>4,95</t>
        </is>
      </c>
      <c r="S3761" s="87" t="inlineStr">
        <is>
          <t>0</t>
        </is>
      </c>
      <c r="T3761" s="88" t="n">
        <v>4.95</v>
      </c>
      <c r="U3761" s="87" t="inlineStr"/>
    </row>
    <row r="3762" ht="14.4" customHeight="1">
      <c r="A3762" s="87" t="inlineStr">
        <is>
          <t>MAESTRA</t>
        </is>
      </c>
      <c r="B3762" s="87" t="inlineStr">
        <is>
          <t>CÁCERES</t>
        </is>
      </c>
      <c r="C3762" s="87" t="inlineStr">
        <is>
          <t>CÁCERES</t>
        </is>
      </c>
      <c r="D3762" s="87" t="inlineStr">
        <is>
          <t>Entrega Inmediata</t>
        </is>
      </c>
      <c r="E3762" s="87" t="inlineStr">
        <is>
          <t>Inmediata</t>
        </is>
      </c>
      <c r="F3762" s="87" t="inlineStr">
        <is>
          <t>Oficial Agustín Almarza 126</t>
        </is>
      </c>
      <c r="G3762" s="87" t="inlineStr">
        <is>
          <t>Rancagua</t>
        </is>
      </c>
      <c r="H3762" s="87" t="inlineStr">
        <is>
          <t>En Recolocación</t>
        </is>
      </c>
      <c r="I3762" s="87" t="inlineStr">
        <is>
          <t>Bodega</t>
        </is>
      </c>
      <c r="J3762" s="87" t="inlineStr">
        <is>
          <t>BODEGA</t>
        </is>
      </c>
      <c r="K3762" s="88" t="n">
        <v>-1</v>
      </c>
      <c r="L3762" s="88" t="n">
        <v>37</v>
      </c>
      <c r="M3762" s="87" t="inlineStr"/>
      <c r="N3762" s="87" t="inlineStr">
        <is>
          <t>BO</t>
        </is>
      </c>
      <c r="O3762" s="87" t="inlineStr"/>
      <c r="P3762" s="88" t="n">
        <v>70</v>
      </c>
      <c r="Q3762" s="87" t="inlineStr"/>
      <c r="R3762" s="87" t="inlineStr">
        <is>
          <t>4,4</t>
        </is>
      </c>
      <c r="S3762" s="87" t="inlineStr">
        <is>
          <t>0</t>
        </is>
      </c>
      <c r="T3762" s="88" t="n">
        <v>4.4</v>
      </c>
      <c r="U3762" s="87" t="inlineStr"/>
    </row>
    <row r="3763" ht="14.4" customHeight="1">
      <c r="A3763" s="87" t="inlineStr">
        <is>
          <t>MAESTRA</t>
        </is>
      </c>
      <c r="B3763" s="87" t="inlineStr">
        <is>
          <t>CÁCERES</t>
        </is>
      </c>
      <c r="C3763" s="87" t="inlineStr">
        <is>
          <t>CÁCERES</t>
        </is>
      </c>
      <c r="D3763" s="87" t="inlineStr">
        <is>
          <t>Entrega Inmediata</t>
        </is>
      </c>
      <c r="E3763" s="87" t="inlineStr">
        <is>
          <t>Inmediata</t>
        </is>
      </c>
      <c r="F3763" s="87" t="inlineStr">
        <is>
          <t>Oficial Agustín Almarza 126</t>
        </is>
      </c>
      <c r="G3763" s="87" t="inlineStr">
        <is>
          <t>Rancagua</t>
        </is>
      </c>
      <c r="H3763" s="87" t="inlineStr">
        <is>
          <t>Disponible</t>
        </is>
      </c>
      <c r="I3763" s="87" t="inlineStr">
        <is>
          <t>Bodega</t>
        </is>
      </c>
      <c r="J3763" s="87" t="inlineStr">
        <is>
          <t>BODEGA</t>
        </is>
      </c>
      <c r="K3763" s="88" t="n">
        <v>-1</v>
      </c>
      <c r="L3763" s="88" t="n">
        <v>47</v>
      </c>
      <c r="M3763" s="87" t="inlineStr"/>
      <c r="N3763" s="87" t="inlineStr">
        <is>
          <t>BO</t>
        </is>
      </c>
      <c r="O3763" s="87" t="inlineStr"/>
      <c r="P3763" s="88" t="n">
        <v>80</v>
      </c>
      <c r="Q3763" s="87" t="inlineStr"/>
      <c r="R3763" s="87" t="inlineStr">
        <is>
          <t>4,75</t>
        </is>
      </c>
      <c r="S3763" s="87" t="inlineStr">
        <is>
          <t>0</t>
        </is>
      </c>
      <c r="T3763" s="88" t="n">
        <v>4.75</v>
      </c>
      <c r="U3763" s="87" t="inlineStr"/>
    </row>
    <row r="3764" ht="14.4" customHeight="1">
      <c r="A3764" s="87" t="inlineStr">
        <is>
          <t>MAESTRA</t>
        </is>
      </c>
      <c r="B3764" s="87" t="inlineStr">
        <is>
          <t>CÁCERES</t>
        </is>
      </c>
      <c r="C3764" s="87" t="inlineStr">
        <is>
          <t>CÁCERES</t>
        </is>
      </c>
      <c r="D3764" s="87" t="inlineStr">
        <is>
          <t>Entrega Inmediata</t>
        </is>
      </c>
      <c r="E3764" s="87" t="inlineStr">
        <is>
          <t>Inmediata</t>
        </is>
      </c>
      <c r="F3764" s="87" t="inlineStr">
        <is>
          <t>Oficial Agustín Almarza 126</t>
        </is>
      </c>
      <c r="G3764" s="87" t="inlineStr">
        <is>
          <t>Rancagua</t>
        </is>
      </c>
      <c r="H3764" s="87" t="inlineStr">
        <is>
          <t>Disponible</t>
        </is>
      </c>
      <c r="I3764" s="87" t="inlineStr">
        <is>
          <t>Bodega</t>
        </is>
      </c>
      <c r="J3764" s="87" t="inlineStr">
        <is>
          <t>BODEGA</t>
        </is>
      </c>
      <c r="K3764" s="88" t="n">
        <v>-1</v>
      </c>
      <c r="L3764" s="88" t="n">
        <v>50</v>
      </c>
      <c r="M3764" s="87" t="inlineStr"/>
      <c r="N3764" s="87" t="inlineStr">
        <is>
          <t>BO</t>
        </is>
      </c>
      <c r="O3764" s="87" t="inlineStr"/>
      <c r="P3764" s="88" t="n">
        <v>80</v>
      </c>
      <c r="Q3764" s="87" t="inlineStr"/>
      <c r="R3764" s="87" t="inlineStr">
        <is>
          <t>4,76</t>
        </is>
      </c>
      <c r="S3764" s="87" t="inlineStr">
        <is>
          <t>0</t>
        </is>
      </c>
      <c r="T3764" s="88" t="n">
        <v>4.76</v>
      </c>
      <c r="U3764" s="87" t="inlineStr"/>
    </row>
    <row r="3765" ht="14.4" customHeight="1">
      <c r="A3765" s="87" t="inlineStr">
        <is>
          <t>MAESTRA</t>
        </is>
      </c>
      <c r="B3765" s="87" t="inlineStr">
        <is>
          <t>CÁCERES</t>
        </is>
      </c>
      <c r="C3765" s="87" t="inlineStr">
        <is>
          <t>CÁCERES</t>
        </is>
      </c>
      <c r="D3765" s="87" t="inlineStr">
        <is>
          <t>Entrega Inmediata</t>
        </is>
      </c>
      <c r="E3765" s="87" t="inlineStr">
        <is>
          <t>Inmediata</t>
        </is>
      </c>
      <c r="F3765" s="87" t="inlineStr">
        <is>
          <t>Oficial Agustín Almarza 126</t>
        </is>
      </c>
      <c r="G3765" s="87" t="inlineStr">
        <is>
          <t>Rancagua</t>
        </is>
      </c>
      <c r="H3765" s="87" t="inlineStr">
        <is>
          <t>Disponible</t>
        </is>
      </c>
      <c r="I3765" s="87" t="inlineStr">
        <is>
          <t>Bodega</t>
        </is>
      </c>
      <c r="J3765" s="87" t="inlineStr">
        <is>
          <t>BODEGA</t>
        </is>
      </c>
      <c r="K3765" s="88" t="n">
        <v>-1</v>
      </c>
      <c r="L3765" s="88" t="n">
        <v>61</v>
      </c>
      <c r="M3765" s="87" t="inlineStr"/>
      <c r="N3765" s="87" t="inlineStr">
        <is>
          <t>BO</t>
        </is>
      </c>
      <c r="O3765" s="87" t="inlineStr"/>
      <c r="P3765" s="88" t="n">
        <v>80</v>
      </c>
      <c r="Q3765" s="87" t="inlineStr"/>
      <c r="R3765" s="87" t="inlineStr">
        <is>
          <t>4,66</t>
        </is>
      </c>
      <c r="S3765" s="87" t="inlineStr">
        <is>
          <t>0</t>
        </is>
      </c>
      <c r="T3765" s="88" t="n">
        <v>4.66</v>
      </c>
      <c r="U3765" s="87" t="inlineStr"/>
    </row>
    <row r="3766" ht="14.4" customHeight="1">
      <c r="A3766" s="87" t="inlineStr">
        <is>
          <t>MAESTRA</t>
        </is>
      </c>
      <c r="B3766" s="87" t="inlineStr">
        <is>
          <t>CÁCERES</t>
        </is>
      </c>
      <c r="C3766" s="87" t="inlineStr">
        <is>
          <t>CÁCERES</t>
        </is>
      </c>
      <c r="D3766" s="87" t="inlineStr">
        <is>
          <t>Entrega Inmediata</t>
        </is>
      </c>
      <c r="E3766" s="87" t="inlineStr">
        <is>
          <t>Inmediata</t>
        </is>
      </c>
      <c r="F3766" s="87" t="inlineStr">
        <is>
          <t>Oficial Agustín Almarza 126</t>
        </is>
      </c>
      <c r="G3766" s="87" t="inlineStr">
        <is>
          <t>Rancagua</t>
        </is>
      </c>
      <c r="H3766" s="87" t="inlineStr">
        <is>
          <t>Disponible</t>
        </is>
      </c>
      <c r="I3766" s="87" t="inlineStr">
        <is>
          <t>Bodega</t>
        </is>
      </c>
      <c r="J3766" s="87" t="inlineStr">
        <is>
          <t>BODEGA</t>
        </is>
      </c>
      <c r="K3766" s="88" t="n">
        <v>5</v>
      </c>
      <c r="L3766" s="88" t="n">
        <v>75</v>
      </c>
      <c r="M3766" s="87" t="inlineStr"/>
      <c r="N3766" s="87" t="inlineStr">
        <is>
          <t>BO</t>
        </is>
      </c>
      <c r="O3766" s="87" t="inlineStr"/>
      <c r="P3766" s="88" t="n">
        <v>80</v>
      </c>
      <c r="Q3766" s="87" t="inlineStr"/>
      <c r="R3766" s="87" t="inlineStr">
        <is>
          <t>6,01</t>
        </is>
      </c>
      <c r="S3766" s="87" t="inlineStr">
        <is>
          <t>0</t>
        </is>
      </c>
      <c r="T3766" s="88" t="n">
        <v>6.01</v>
      </c>
      <c r="U3766" s="87" t="inlineStr"/>
    </row>
    <row r="3767" ht="14.4" customHeight="1">
      <c r="A3767" s="87" t="inlineStr">
        <is>
          <t>MAESTRA</t>
        </is>
      </c>
      <c r="B3767" s="87" t="inlineStr">
        <is>
          <t>CÁCERES</t>
        </is>
      </c>
      <c r="C3767" s="87" t="inlineStr">
        <is>
          <t>CÁCERES</t>
        </is>
      </c>
      <c r="D3767" s="87" t="inlineStr">
        <is>
          <t>Entrega Inmediata</t>
        </is>
      </c>
      <c r="E3767" s="87" t="inlineStr">
        <is>
          <t>Inmediata</t>
        </is>
      </c>
      <c r="F3767" s="87" t="inlineStr">
        <is>
          <t>Oficial Agustín Almarza 126</t>
        </is>
      </c>
      <c r="G3767" s="87" t="inlineStr">
        <is>
          <t>Rancagua</t>
        </is>
      </c>
      <c r="H3767" s="87" t="inlineStr">
        <is>
          <t>Disponible</t>
        </is>
      </c>
      <c r="I3767" s="87" t="inlineStr">
        <is>
          <t>Bodega</t>
        </is>
      </c>
      <c r="J3767" s="87" t="inlineStr">
        <is>
          <t>BODEGA</t>
        </is>
      </c>
      <c r="K3767" s="88" t="n">
        <v>6</v>
      </c>
      <c r="L3767" s="88" t="n">
        <v>78</v>
      </c>
      <c r="M3767" s="87" t="inlineStr"/>
      <c r="N3767" s="87" t="inlineStr">
        <is>
          <t>BO</t>
        </is>
      </c>
      <c r="O3767" s="87" t="inlineStr"/>
      <c r="P3767" s="88" t="n">
        <v>80</v>
      </c>
      <c r="Q3767" s="87" t="inlineStr"/>
      <c r="R3767" s="87" t="inlineStr">
        <is>
          <t>6,01</t>
        </is>
      </c>
      <c r="S3767" s="87" t="inlineStr">
        <is>
          <t>0</t>
        </is>
      </c>
      <c r="T3767" s="88" t="n">
        <v>6.01</v>
      </c>
      <c r="U3767" s="87" t="inlineStr"/>
    </row>
    <row r="3768" ht="14.4" customHeight="1">
      <c r="A3768" s="87" t="inlineStr">
        <is>
          <t>MAESTRA</t>
        </is>
      </c>
      <c r="B3768" s="87" t="inlineStr">
        <is>
          <t>CÁCERES</t>
        </is>
      </c>
      <c r="C3768" s="87" t="inlineStr">
        <is>
          <t>CÁCERES</t>
        </is>
      </c>
      <c r="D3768" s="87" t="inlineStr">
        <is>
          <t>Entrega Inmediata</t>
        </is>
      </c>
      <c r="E3768" s="87" t="inlineStr">
        <is>
          <t>Inmediata</t>
        </is>
      </c>
      <c r="F3768" s="87" t="inlineStr">
        <is>
          <t>Oficial Agustín Almarza 126</t>
        </is>
      </c>
      <c r="G3768" s="87" t="inlineStr">
        <is>
          <t>Rancagua</t>
        </is>
      </c>
      <c r="H3768" s="87" t="inlineStr">
        <is>
          <t>En Recolocación</t>
        </is>
      </c>
      <c r="I3768" s="87" t="inlineStr">
        <is>
          <t>Bodega</t>
        </is>
      </c>
      <c r="J3768" s="87" t="inlineStr">
        <is>
          <t>BODEGA</t>
        </is>
      </c>
      <c r="K3768" s="88" t="n">
        <v>6</v>
      </c>
      <c r="L3768" s="88" t="n">
        <v>80</v>
      </c>
      <c r="M3768" s="87" t="inlineStr"/>
      <c r="N3768" s="87" t="inlineStr">
        <is>
          <t>BO</t>
        </is>
      </c>
      <c r="O3768" s="87" t="inlineStr"/>
      <c r="P3768" s="88" t="n">
        <v>60</v>
      </c>
      <c r="Q3768" s="87" t="inlineStr"/>
      <c r="R3768" s="87" t="inlineStr">
        <is>
          <t>3,61</t>
        </is>
      </c>
      <c r="S3768" s="87" t="inlineStr">
        <is>
          <t>0</t>
        </is>
      </c>
      <c r="T3768" s="88" t="n">
        <v>3.61</v>
      </c>
      <c r="U3768" s="87" t="inlineStr"/>
    </row>
    <row r="3769" ht="14.4" customHeight="1">
      <c r="A3769" s="87" t="inlineStr">
        <is>
          <t>MAESTRA</t>
        </is>
      </c>
      <c r="B3769" s="87" t="inlineStr">
        <is>
          <t>CÁCERES</t>
        </is>
      </c>
      <c r="C3769" s="87" t="inlineStr">
        <is>
          <t>CÁCERES</t>
        </is>
      </c>
      <c r="D3769" s="87" t="inlineStr">
        <is>
          <t>Entrega Inmediata</t>
        </is>
      </c>
      <c r="E3769" s="87" t="inlineStr">
        <is>
          <t>Inmediata</t>
        </is>
      </c>
      <c r="F3769" s="87" t="inlineStr">
        <is>
          <t>Oficial Agustín Almarza 126</t>
        </is>
      </c>
      <c r="G3769" s="87" t="inlineStr">
        <is>
          <t>Rancagua</t>
        </is>
      </c>
      <c r="H3769" s="87" t="inlineStr">
        <is>
          <t>En Recolocación</t>
        </is>
      </c>
      <c r="I3769" s="87" t="inlineStr">
        <is>
          <t>Bodega</t>
        </is>
      </c>
      <c r="J3769" s="87" t="inlineStr">
        <is>
          <t>BODEGA</t>
        </is>
      </c>
      <c r="K3769" s="88" t="n">
        <v>7</v>
      </c>
      <c r="L3769" s="88" t="n">
        <v>83</v>
      </c>
      <c r="M3769" s="87" t="inlineStr"/>
      <c r="N3769" s="87" t="inlineStr">
        <is>
          <t>BO</t>
        </is>
      </c>
      <c r="O3769" s="87" t="inlineStr"/>
      <c r="P3769" s="88" t="n">
        <v>60</v>
      </c>
      <c r="Q3769" s="87" t="inlineStr"/>
      <c r="R3769" s="87" t="inlineStr">
        <is>
          <t>3,61</t>
        </is>
      </c>
      <c r="S3769" s="87" t="inlineStr">
        <is>
          <t>0</t>
        </is>
      </c>
      <c r="T3769" s="88" t="n">
        <v>3.61</v>
      </c>
      <c r="U3769" s="87" t="inlineStr"/>
    </row>
    <row r="3770" ht="14.4" customHeight="1">
      <c r="A3770" s="87" t="inlineStr">
        <is>
          <t>MAESTRA</t>
        </is>
      </c>
      <c r="B3770" s="87" t="inlineStr">
        <is>
          <t>CÁCERES</t>
        </is>
      </c>
      <c r="C3770" s="87" t="inlineStr">
        <is>
          <t>CÁCERES</t>
        </is>
      </c>
      <c r="D3770" s="87" t="inlineStr">
        <is>
          <t>Entrega Inmediata</t>
        </is>
      </c>
      <c r="E3770" s="87" t="inlineStr">
        <is>
          <t>Inmediata</t>
        </is>
      </c>
      <c r="F3770" s="87" t="inlineStr">
        <is>
          <t>Oficial Agustín Almarza 126</t>
        </is>
      </c>
      <c r="G3770" s="87" t="inlineStr">
        <is>
          <t>Rancagua</t>
        </is>
      </c>
      <c r="H3770" s="87" t="inlineStr">
        <is>
          <t>Disponible</t>
        </is>
      </c>
      <c r="I3770" s="87" t="inlineStr">
        <is>
          <t>Bodega</t>
        </is>
      </c>
      <c r="J3770" s="87" t="inlineStr">
        <is>
          <t>BODEGA</t>
        </is>
      </c>
      <c r="K3770" s="88" t="n">
        <v>13</v>
      </c>
      <c r="L3770" s="88" t="n">
        <v>91</v>
      </c>
      <c r="M3770" s="87" t="inlineStr"/>
      <c r="N3770" s="87" t="inlineStr">
        <is>
          <t>BO</t>
        </is>
      </c>
      <c r="O3770" s="87" t="inlineStr"/>
      <c r="P3770" s="88" t="n">
        <v>80</v>
      </c>
      <c r="Q3770" s="87" t="inlineStr"/>
      <c r="R3770" s="87" t="inlineStr">
        <is>
          <t>6,01</t>
        </is>
      </c>
      <c r="S3770" s="87" t="inlineStr">
        <is>
          <t>0</t>
        </is>
      </c>
      <c r="T3770" s="88" t="n">
        <v>6.01</v>
      </c>
      <c r="U3770" s="87" t="inlineStr"/>
    </row>
    <row r="3771" ht="14.4" customHeight="1">
      <c r="A3771" s="87" t="inlineStr">
        <is>
          <t>MAESTRA</t>
        </is>
      </c>
      <c r="B3771" s="87" t="inlineStr">
        <is>
          <t>CÁCERES</t>
        </is>
      </c>
      <c r="C3771" s="87" t="inlineStr">
        <is>
          <t>CÁCERES</t>
        </is>
      </c>
      <c r="D3771" s="87" t="inlineStr">
        <is>
          <t>Entrega Inmediata</t>
        </is>
      </c>
      <c r="E3771" s="87" t="inlineStr">
        <is>
          <t>Inmediata</t>
        </is>
      </c>
      <c r="F3771" s="87" t="inlineStr">
        <is>
          <t>Oficial Agustín Almarza 126</t>
        </is>
      </c>
      <c r="G3771" s="87" t="inlineStr">
        <is>
          <t>Rancagua</t>
        </is>
      </c>
      <c r="H3771" s="87" t="inlineStr">
        <is>
          <t>Disponible</t>
        </is>
      </c>
      <c r="I3771" s="87" t="inlineStr">
        <is>
          <t>Estacionamiento</t>
        </is>
      </c>
      <c r="J3771" s="87" t="inlineStr">
        <is>
          <t>ESTACIONAMIENTO</t>
        </is>
      </c>
      <c r="K3771" s="88" t="n">
        <v>-1</v>
      </c>
      <c r="L3771" s="88" t="n">
        <v>27</v>
      </c>
      <c r="M3771" s="87" t="inlineStr"/>
      <c r="N3771" s="87" t="inlineStr">
        <is>
          <t>#N/A</t>
        </is>
      </c>
      <c r="O3771" s="87" t="inlineStr"/>
      <c r="P3771" s="88" t="n">
        <v>280</v>
      </c>
      <c r="Q3771" s="87" t="inlineStr"/>
      <c r="R3771" s="87" t="inlineStr">
        <is>
          <t>12,5</t>
        </is>
      </c>
      <c r="S3771" s="87" t="inlineStr">
        <is>
          <t>0</t>
        </is>
      </c>
      <c r="T3771" s="88" t="n">
        <v>12.5</v>
      </c>
      <c r="U3771" s="87" t="inlineStr">
        <is>
          <t>E - 28</t>
        </is>
      </c>
    </row>
    <row r="3772" ht="14.4" customHeight="1">
      <c r="A3772" s="87" t="inlineStr">
        <is>
          <t>MAESTRA</t>
        </is>
      </c>
      <c r="B3772" s="87" t="inlineStr">
        <is>
          <t>CÁCERES</t>
        </is>
      </c>
      <c r="C3772" s="87" t="inlineStr">
        <is>
          <t>CÁCERES</t>
        </is>
      </c>
      <c r="D3772" s="87" t="inlineStr">
        <is>
          <t>Entrega Inmediata</t>
        </is>
      </c>
      <c r="E3772" s="87" t="inlineStr">
        <is>
          <t>Inmediata</t>
        </is>
      </c>
      <c r="F3772" s="87" t="inlineStr">
        <is>
          <t>Oficial Agustín Almarza 126</t>
        </is>
      </c>
      <c r="G3772" s="87" t="inlineStr">
        <is>
          <t>Rancagua</t>
        </is>
      </c>
      <c r="H3772" s="87" t="inlineStr">
        <is>
          <t>Disponible</t>
        </is>
      </c>
      <c r="I3772" s="87" t="inlineStr">
        <is>
          <t>Estacionamiento</t>
        </is>
      </c>
      <c r="J3772" s="87" t="inlineStr">
        <is>
          <t>ESTACIONAMIENTO</t>
        </is>
      </c>
      <c r="K3772" s="88" t="n">
        <v>-1</v>
      </c>
      <c r="L3772" s="88" t="n">
        <v>28</v>
      </c>
      <c r="M3772" s="87" t="inlineStr"/>
      <c r="N3772" s="87" t="inlineStr">
        <is>
          <t>#N/A</t>
        </is>
      </c>
      <c r="O3772" s="87" t="inlineStr"/>
      <c r="P3772" s="88" t="n">
        <v>280</v>
      </c>
      <c r="Q3772" s="87" t="inlineStr"/>
      <c r="R3772" s="87" t="inlineStr">
        <is>
          <t>12,5</t>
        </is>
      </c>
      <c r="S3772" s="87" t="inlineStr">
        <is>
          <t>0</t>
        </is>
      </c>
      <c r="T3772" s="88" t="n">
        <v>12.5</v>
      </c>
      <c r="U3772" s="87" t="inlineStr">
        <is>
          <t>E - 27</t>
        </is>
      </c>
    </row>
    <row r="3773" ht="14.4" customHeight="1">
      <c r="A3773" s="87" t="inlineStr">
        <is>
          <t>MAESTRA</t>
        </is>
      </c>
      <c r="B3773" s="87" t="inlineStr">
        <is>
          <t>CÁCERES</t>
        </is>
      </c>
      <c r="C3773" s="87" t="inlineStr">
        <is>
          <t>CÁCERES</t>
        </is>
      </c>
      <c r="D3773" s="87" t="inlineStr">
        <is>
          <t>Entrega Inmediata</t>
        </is>
      </c>
      <c r="E3773" s="87" t="inlineStr">
        <is>
          <t>Inmediata</t>
        </is>
      </c>
      <c r="F3773" s="87" t="inlineStr">
        <is>
          <t>Oficial Agustín Almarza 126</t>
        </is>
      </c>
      <c r="G3773" s="87" t="inlineStr">
        <is>
          <t>Rancagua</t>
        </is>
      </c>
      <c r="H3773" s="87" t="inlineStr">
        <is>
          <t>Disponible</t>
        </is>
      </c>
      <c r="I3773" s="87" t="inlineStr">
        <is>
          <t>Estacionamiento</t>
        </is>
      </c>
      <c r="J3773" s="87" t="inlineStr">
        <is>
          <t>ESTACIONAMIENTO</t>
        </is>
      </c>
      <c r="K3773" s="88" t="n">
        <v>-1</v>
      </c>
      <c r="L3773" s="88" t="n">
        <v>29</v>
      </c>
      <c r="M3773" s="87" t="inlineStr"/>
      <c r="N3773" s="87" t="inlineStr">
        <is>
          <t>#N/A</t>
        </is>
      </c>
      <c r="O3773" s="87" t="inlineStr"/>
      <c r="P3773" s="88" t="n">
        <v>280</v>
      </c>
      <c r="Q3773" s="87" t="inlineStr"/>
      <c r="R3773" s="87" t="inlineStr">
        <is>
          <t>12,5</t>
        </is>
      </c>
      <c r="S3773" s="87" t="inlineStr">
        <is>
          <t>0</t>
        </is>
      </c>
      <c r="T3773" s="88" t="n">
        <v>12.5</v>
      </c>
      <c r="U3773" s="87" t="inlineStr">
        <is>
          <t>E - 30</t>
        </is>
      </c>
    </row>
    <row r="3774" ht="14.4" customHeight="1">
      <c r="A3774" s="87" t="inlineStr">
        <is>
          <t>MAESTRA</t>
        </is>
      </c>
      <c r="B3774" s="87" t="inlineStr">
        <is>
          <t>CÁCERES</t>
        </is>
      </c>
      <c r="C3774" s="87" t="inlineStr">
        <is>
          <t>CÁCERES</t>
        </is>
      </c>
      <c r="D3774" s="87" t="inlineStr">
        <is>
          <t>Entrega Inmediata</t>
        </is>
      </c>
      <c r="E3774" s="87" t="inlineStr">
        <is>
          <t>Inmediata</t>
        </is>
      </c>
      <c r="F3774" s="87" t="inlineStr">
        <is>
          <t>Oficial Agustín Almarza 126</t>
        </is>
      </c>
      <c r="G3774" s="87" t="inlineStr">
        <is>
          <t>Rancagua</t>
        </is>
      </c>
      <c r="H3774" s="87" t="inlineStr">
        <is>
          <t>Disponible</t>
        </is>
      </c>
      <c r="I3774" s="87" t="inlineStr">
        <is>
          <t>Estacionamiento</t>
        </is>
      </c>
      <c r="J3774" s="87" t="inlineStr">
        <is>
          <t>ESTACIONAMIENTO</t>
        </is>
      </c>
      <c r="K3774" s="88" t="n">
        <v>-1</v>
      </c>
      <c r="L3774" s="88" t="n">
        <v>30</v>
      </c>
      <c r="M3774" s="87" t="inlineStr"/>
      <c r="N3774" s="87" t="inlineStr">
        <is>
          <t>#N/A</t>
        </is>
      </c>
      <c r="O3774" s="87" t="inlineStr"/>
      <c r="P3774" s="88" t="n">
        <v>280</v>
      </c>
      <c r="Q3774" s="87" t="inlineStr"/>
      <c r="R3774" s="87" t="inlineStr">
        <is>
          <t>12,5</t>
        </is>
      </c>
      <c r="S3774" s="87" t="inlineStr">
        <is>
          <t>0</t>
        </is>
      </c>
      <c r="T3774" s="88" t="n">
        <v>12.5</v>
      </c>
      <c r="U3774" s="87" t="inlineStr">
        <is>
          <t>E - 29</t>
        </is>
      </c>
    </row>
    <row r="3775" ht="14.4" customHeight="1">
      <c r="A3775" s="87" t="inlineStr">
        <is>
          <t>MAESTRA</t>
        </is>
      </c>
      <c r="B3775" s="87" t="inlineStr">
        <is>
          <t>CÁCERES</t>
        </is>
      </c>
      <c r="C3775" s="87" t="inlineStr">
        <is>
          <t>CÁCERES</t>
        </is>
      </c>
      <c r="D3775" s="87" t="inlineStr">
        <is>
          <t>Entrega Inmediata</t>
        </is>
      </c>
      <c r="E3775" s="87" t="inlineStr">
        <is>
          <t>Inmediata</t>
        </is>
      </c>
      <c r="F3775" s="87" t="inlineStr">
        <is>
          <t>Oficial Agustín Almarza 126</t>
        </is>
      </c>
      <c r="G3775" s="87" t="inlineStr">
        <is>
          <t>Rancagua</t>
        </is>
      </c>
      <c r="H3775" s="87" t="inlineStr">
        <is>
          <t>Disponible</t>
        </is>
      </c>
      <c r="I3775" s="87" t="inlineStr">
        <is>
          <t>Estacionamiento</t>
        </is>
      </c>
      <c r="J3775" s="87" t="inlineStr">
        <is>
          <t>ESTACIONAMIENTO</t>
        </is>
      </c>
      <c r="K3775" s="88" t="n">
        <v>-1</v>
      </c>
      <c r="L3775" s="88" t="n">
        <v>31</v>
      </c>
      <c r="M3775" s="87" t="inlineStr"/>
      <c r="N3775" s="87" t="inlineStr">
        <is>
          <t>#N/A</t>
        </is>
      </c>
      <c r="O3775" s="87" t="inlineStr"/>
      <c r="P3775" s="88" t="n">
        <v>280</v>
      </c>
      <c r="Q3775" s="87" t="inlineStr"/>
      <c r="R3775" s="87" t="inlineStr">
        <is>
          <t>12,5</t>
        </is>
      </c>
      <c r="S3775" s="87" t="inlineStr">
        <is>
          <t>0</t>
        </is>
      </c>
      <c r="T3775" s="88" t="n">
        <v>12.5</v>
      </c>
      <c r="U3775" s="87" t="inlineStr">
        <is>
          <t>E - 32</t>
        </is>
      </c>
    </row>
    <row r="3776" ht="14.4" customHeight="1">
      <c r="A3776" s="87" t="inlineStr">
        <is>
          <t>MAESTRA</t>
        </is>
      </c>
      <c r="B3776" s="87" t="inlineStr">
        <is>
          <t>CÁCERES</t>
        </is>
      </c>
      <c r="C3776" s="87" t="inlineStr">
        <is>
          <t>CÁCERES</t>
        </is>
      </c>
      <c r="D3776" s="87" t="inlineStr">
        <is>
          <t>Entrega Inmediata</t>
        </is>
      </c>
      <c r="E3776" s="87" t="inlineStr">
        <is>
          <t>Inmediata</t>
        </is>
      </c>
      <c r="F3776" s="87" t="inlineStr">
        <is>
          <t>Oficial Agustín Almarza 126</t>
        </is>
      </c>
      <c r="G3776" s="87" t="inlineStr">
        <is>
          <t>Rancagua</t>
        </is>
      </c>
      <c r="H3776" s="87" t="inlineStr">
        <is>
          <t>Disponible</t>
        </is>
      </c>
      <c r="I3776" s="87" t="inlineStr">
        <is>
          <t>Estacionamiento</t>
        </is>
      </c>
      <c r="J3776" s="87" t="inlineStr">
        <is>
          <t>ESTACIONAMIENTO</t>
        </is>
      </c>
      <c r="K3776" s="88" t="n">
        <v>-1</v>
      </c>
      <c r="L3776" s="88" t="n">
        <v>32</v>
      </c>
      <c r="M3776" s="87" t="inlineStr"/>
      <c r="N3776" s="87" t="inlineStr">
        <is>
          <t>#N/A</t>
        </is>
      </c>
      <c r="O3776" s="87" t="inlineStr"/>
      <c r="P3776" s="88" t="n">
        <v>280</v>
      </c>
      <c r="Q3776" s="87" t="inlineStr"/>
      <c r="R3776" s="87" t="inlineStr">
        <is>
          <t>12,5</t>
        </is>
      </c>
      <c r="S3776" s="87" t="inlineStr">
        <is>
          <t>0</t>
        </is>
      </c>
      <c r="T3776" s="88" t="n">
        <v>12.5</v>
      </c>
      <c r="U3776" s="87" t="inlineStr">
        <is>
          <t>E - 31</t>
        </is>
      </c>
    </row>
    <row r="3777" ht="14.4" customHeight="1">
      <c r="A3777" s="87" t="inlineStr">
        <is>
          <t>MAESTRA</t>
        </is>
      </c>
      <c r="B3777" s="87" t="inlineStr">
        <is>
          <t>CÁCERES</t>
        </is>
      </c>
      <c r="C3777" s="87" t="inlineStr">
        <is>
          <t>CÁCERES</t>
        </is>
      </c>
      <c r="D3777" s="87" t="inlineStr">
        <is>
          <t>Entrega Inmediata</t>
        </is>
      </c>
      <c r="E3777" s="87" t="inlineStr">
        <is>
          <t>Inmediata</t>
        </is>
      </c>
      <c r="F3777" s="87" t="inlineStr">
        <is>
          <t>Oficial Agustín Almarza 126</t>
        </is>
      </c>
      <c r="G3777" s="87" t="inlineStr">
        <is>
          <t>Rancagua</t>
        </is>
      </c>
      <c r="H3777" s="87" t="inlineStr">
        <is>
          <t>Disponible</t>
        </is>
      </c>
      <c r="I3777" s="87" t="inlineStr">
        <is>
          <t>Estacionamiento</t>
        </is>
      </c>
      <c r="J3777" s="87" t="inlineStr">
        <is>
          <t>ESTACIONAMIENTO</t>
        </is>
      </c>
      <c r="K3777" s="88" t="n">
        <v>-2</v>
      </c>
      <c r="L3777" s="88" t="n">
        <v>105</v>
      </c>
      <c r="M3777" s="87" t="inlineStr"/>
      <c r="N3777" s="87" t="inlineStr">
        <is>
          <t>#N/A</t>
        </is>
      </c>
      <c r="O3777" s="87" t="inlineStr"/>
      <c r="P3777" s="88" t="n">
        <v>280</v>
      </c>
      <c r="Q3777" s="87" t="inlineStr"/>
      <c r="R3777" s="87" t="inlineStr">
        <is>
          <t>12,5</t>
        </is>
      </c>
      <c r="S3777" s="87" t="inlineStr">
        <is>
          <t>0</t>
        </is>
      </c>
      <c r="T3777" s="88" t="n">
        <v>12.5</v>
      </c>
      <c r="U3777" s="87" t="inlineStr">
        <is>
          <t>E - 106</t>
        </is>
      </c>
    </row>
    <row r="3778" ht="14.4" customHeight="1">
      <c r="A3778" s="87" t="inlineStr">
        <is>
          <t>MAESTRA</t>
        </is>
      </c>
      <c r="B3778" s="87" t="inlineStr">
        <is>
          <t>CÁCERES</t>
        </is>
      </c>
      <c r="C3778" s="87" t="inlineStr">
        <is>
          <t>CÁCERES</t>
        </is>
      </c>
      <c r="D3778" s="87" t="inlineStr">
        <is>
          <t>Entrega Inmediata</t>
        </is>
      </c>
      <c r="E3778" s="87" t="inlineStr">
        <is>
          <t>Inmediata</t>
        </is>
      </c>
      <c r="F3778" s="87" t="inlineStr">
        <is>
          <t>Oficial Agustín Almarza 126</t>
        </is>
      </c>
      <c r="G3778" s="87" t="inlineStr">
        <is>
          <t>Rancagua</t>
        </is>
      </c>
      <c r="H3778" s="87" t="inlineStr">
        <is>
          <t>Disponible</t>
        </is>
      </c>
      <c r="I3778" s="87" t="inlineStr">
        <is>
          <t>Estacionamiento</t>
        </is>
      </c>
      <c r="J3778" s="87" t="inlineStr">
        <is>
          <t>ESTACIONAMIENTO</t>
        </is>
      </c>
      <c r="K3778" s="88" t="n">
        <v>-2</v>
      </c>
      <c r="L3778" s="88" t="n">
        <v>106</v>
      </c>
      <c r="M3778" s="87" t="inlineStr"/>
      <c r="N3778" s="87" t="inlineStr">
        <is>
          <t>#N/A</t>
        </is>
      </c>
      <c r="O3778" s="87" t="inlineStr"/>
      <c r="P3778" s="88" t="n">
        <v>280</v>
      </c>
      <c r="Q3778" s="87" t="inlineStr"/>
      <c r="R3778" s="87" t="inlineStr">
        <is>
          <t>12,5</t>
        </is>
      </c>
      <c r="S3778" s="87" t="inlineStr">
        <is>
          <t>0</t>
        </is>
      </c>
      <c r="T3778" s="88" t="n">
        <v>12.5</v>
      </c>
      <c r="U3778" s="87" t="inlineStr">
        <is>
          <t>E - 105</t>
        </is>
      </c>
    </row>
    <row r="3779" ht="14.4" customHeight="1">
      <c r="A3779" s="87" t="inlineStr">
        <is>
          <t>MAESTRA</t>
        </is>
      </c>
      <c r="B3779" s="87" t="inlineStr">
        <is>
          <t>CÁCERES</t>
        </is>
      </c>
      <c r="C3779" s="87" t="inlineStr">
        <is>
          <t>CÁCERES</t>
        </is>
      </c>
      <c r="D3779" s="87" t="inlineStr">
        <is>
          <t>Entrega Inmediata</t>
        </is>
      </c>
      <c r="E3779" s="87" t="inlineStr">
        <is>
          <t>Inmediata</t>
        </is>
      </c>
      <c r="F3779" s="87" t="inlineStr">
        <is>
          <t>Oficial Agustín Almarza 126</t>
        </is>
      </c>
      <c r="G3779" s="87" t="inlineStr">
        <is>
          <t>Rancagua</t>
        </is>
      </c>
      <c r="H3779" s="87" t="inlineStr">
        <is>
          <t>Disponible</t>
        </is>
      </c>
      <c r="I3779" s="87" t="inlineStr">
        <is>
          <t>Estacionamiento</t>
        </is>
      </c>
      <c r="J3779" s="87" t="inlineStr">
        <is>
          <t>ESTACIONAMIENTO</t>
        </is>
      </c>
      <c r="K3779" s="88" t="n">
        <v>-2</v>
      </c>
      <c r="L3779" s="88" t="n">
        <v>107</v>
      </c>
      <c r="M3779" s="87" t="inlineStr"/>
      <c r="N3779" s="87" t="inlineStr">
        <is>
          <t>#N/A</t>
        </is>
      </c>
      <c r="O3779" s="87" t="inlineStr"/>
      <c r="P3779" s="88" t="n">
        <v>280</v>
      </c>
      <c r="Q3779" s="87" t="inlineStr"/>
      <c r="R3779" s="87" t="inlineStr">
        <is>
          <t>12,5</t>
        </is>
      </c>
      <c r="S3779" s="87" t="inlineStr">
        <is>
          <t>0</t>
        </is>
      </c>
      <c r="T3779" s="88" t="n">
        <v>12.5</v>
      </c>
      <c r="U3779" s="87" t="inlineStr">
        <is>
          <t>E - 108</t>
        </is>
      </c>
    </row>
    <row r="3780" ht="14.4" customHeight="1">
      <c r="A3780" s="87" t="inlineStr">
        <is>
          <t>MAESTRA</t>
        </is>
      </c>
      <c r="B3780" s="87" t="inlineStr">
        <is>
          <t>CÁCERES</t>
        </is>
      </c>
      <c r="C3780" s="87" t="inlineStr">
        <is>
          <t>CÁCERES</t>
        </is>
      </c>
      <c r="D3780" s="87" t="inlineStr">
        <is>
          <t>Entrega Inmediata</t>
        </is>
      </c>
      <c r="E3780" s="87" t="inlineStr">
        <is>
          <t>Inmediata</t>
        </is>
      </c>
      <c r="F3780" s="87" t="inlineStr">
        <is>
          <t>Oficial Agustín Almarza 126</t>
        </is>
      </c>
      <c r="G3780" s="87" t="inlineStr">
        <is>
          <t>Rancagua</t>
        </is>
      </c>
      <c r="H3780" s="87" t="inlineStr">
        <is>
          <t>Disponible</t>
        </is>
      </c>
      <c r="I3780" s="87" t="inlineStr">
        <is>
          <t>Estacionamiento</t>
        </is>
      </c>
      <c r="J3780" s="87" t="inlineStr">
        <is>
          <t>ESTACIONAMIENTO</t>
        </is>
      </c>
      <c r="K3780" s="88" t="n">
        <v>-2</v>
      </c>
      <c r="L3780" s="88" t="n">
        <v>108</v>
      </c>
      <c r="M3780" s="87" t="inlineStr"/>
      <c r="N3780" s="87" t="inlineStr">
        <is>
          <t>#N/A</t>
        </is>
      </c>
      <c r="O3780" s="87" t="inlineStr"/>
      <c r="P3780" s="88" t="n">
        <v>280</v>
      </c>
      <c r="Q3780" s="87" t="inlineStr"/>
      <c r="R3780" s="87" t="inlineStr">
        <is>
          <t>12,5</t>
        </is>
      </c>
      <c r="S3780" s="87" t="inlineStr">
        <is>
          <t>0</t>
        </is>
      </c>
      <c r="T3780" s="88" t="n">
        <v>12.5</v>
      </c>
      <c r="U3780" s="87" t="inlineStr">
        <is>
          <t>E - 107</t>
        </is>
      </c>
    </row>
    <row r="3781" ht="14.4" customHeight="1">
      <c r="A3781" s="87" t="inlineStr">
        <is>
          <t>MAESTRA</t>
        </is>
      </c>
      <c r="B3781" s="87" t="inlineStr">
        <is>
          <t>CÁCERES</t>
        </is>
      </c>
      <c r="C3781" s="87" t="inlineStr">
        <is>
          <t>CÁCERES</t>
        </is>
      </c>
      <c r="D3781" s="87" t="inlineStr">
        <is>
          <t>Entrega Inmediata</t>
        </is>
      </c>
      <c r="E3781" s="87" t="inlineStr">
        <is>
          <t>Inmediata</t>
        </is>
      </c>
      <c r="F3781" s="87" t="inlineStr">
        <is>
          <t>Oficial Agustín Almarza 126</t>
        </is>
      </c>
      <c r="G3781" s="87" t="inlineStr">
        <is>
          <t>Rancagua</t>
        </is>
      </c>
      <c r="H3781" s="87" t="inlineStr">
        <is>
          <t>Disponible</t>
        </is>
      </c>
      <c r="I3781" s="87" t="inlineStr">
        <is>
          <t>Estacionamiento</t>
        </is>
      </c>
      <c r="J3781" s="87" t="inlineStr">
        <is>
          <t>ESTACIONAMIENTO</t>
        </is>
      </c>
      <c r="K3781" s="88" t="n">
        <v>-2</v>
      </c>
      <c r="L3781" s="88" t="n">
        <v>109</v>
      </c>
      <c r="M3781" s="87" t="inlineStr"/>
      <c r="N3781" s="87" t="inlineStr">
        <is>
          <t>#N/A</t>
        </is>
      </c>
      <c r="O3781" s="87" t="inlineStr"/>
      <c r="P3781" s="88" t="n">
        <v>280</v>
      </c>
      <c r="Q3781" s="87" t="inlineStr"/>
      <c r="R3781" s="87" t="inlineStr">
        <is>
          <t>12,5</t>
        </is>
      </c>
      <c r="S3781" s="87" t="inlineStr">
        <is>
          <t>0</t>
        </is>
      </c>
      <c r="T3781" s="88" t="n">
        <v>12.5</v>
      </c>
      <c r="U3781" s="87" t="inlineStr">
        <is>
          <t>E - 110</t>
        </is>
      </c>
    </row>
    <row r="3782" ht="14.4" customHeight="1">
      <c r="A3782" s="87" t="inlineStr">
        <is>
          <t>MAESTRA</t>
        </is>
      </c>
      <c r="B3782" s="87" t="inlineStr">
        <is>
          <t>CÁCERES</t>
        </is>
      </c>
      <c r="C3782" s="87" t="inlineStr">
        <is>
          <t>CÁCERES</t>
        </is>
      </c>
      <c r="D3782" s="87" t="inlineStr">
        <is>
          <t>Entrega Inmediata</t>
        </is>
      </c>
      <c r="E3782" s="87" t="inlineStr">
        <is>
          <t>Inmediata</t>
        </is>
      </c>
      <c r="F3782" s="87" t="inlineStr">
        <is>
          <t>Oficial Agustín Almarza 126</t>
        </is>
      </c>
      <c r="G3782" s="87" t="inlineStr">
        <is>
          <t>Rancagua</t>
        </is>
      </c>
      <c r="H3782" s="87" t="inlineStr">
        <is>
          <t>Disponible</t>
        </is>
      </c>
      <c r="I3782" s="87" t="inlineStr">
        <is>
          <t>Estacionamiento</t>
        </is>
      </c>
      <c r="J3782" s="87" t="inlineStr">
        <is>
          <t>ESTACIONAMIENTO</t>
        </is>
      </c>
      <c r="K3782" s="88" t="n">
        <v>-2</v>
      </c>
      <c r="L3782" s="88" t="n">
        <v>110</v>
      </c>
      <c r="M3782" s="87" t="inlineStr"/>
      <c r="N3782" s="87" t="inlineStr">
        <is>
          <t>#N/A</t>
        </is>
      </c>
      <c r="O3782" s="87" t="inlineStr"/>
      <c r="P3782" s="88" t="n">
        <v>280</v>
      </c>
      <c r="Q3782" s="87" t="inlineStr"/>
      <c r="R3782" s="87" t="inlineStr">
        <is>
          <t>12,5</t>
        </is>
      </c>
      <c r="S3782" s="87" t="inlineStr">
        <is>
          <t>0</t>
        </is>
      </c>
      <c r="T3782" s="88" t="n">
        <v>12.5</v>
      </c>
      <c r="U3782" s="87" t="inlineStr">
        <is>
          <t>E - 109</t>
        </is>
      </c>
    </row>
    <row r="3783" ht="14.4" customHeight="1">
      <c r="A3783" s="87" t="inlineStr">
        <is>
          <t>MAESTRA</t>
        </is>
      </c>
      <c r="B3783" s="87" t="inlineStr">
        <is>
          <t>CÁCERES</t>
        </is>
      </c>
      <c r="C3783" s="87" t="inlineStr">
        <is>
          <t>CÁCERES</t>
        </is>
      </c>
      <c r="D3783" s="87" t="inlineStr">
        <is>
          <t>Entrega Inmediata</t>
        </is>
      </c>
      <c r="E3783" s="87" t="inlineStr">
        <is>
          <t>Inmediata</t>
        </is>
      </c>
      <c r="F3783" s="87" t="inlineStr">
        <is>
          <t>Oficial Agustín Almarza 126</t>
        </is>
      </c>
      <c r="G3783" s="87" t="inlineStr">
        <is>
          <t>Rancagua</t>
        </is>
      </c>
      <c r="H3783" s="87" t="inlineStr">
        <is>
          <t>Disponible</t>
        </is>
      </c>
      <c r="I3783" s="87" t="inlineStr">
        <is>
          <t>Estacionamiento</t>
        </is>
      </c>
      <c r="J3783" s="87" t="inlineStr">
        <is>
          <t>ESTACIONAMIENTO</t>
        </is>
      </c>
      <c r="K3783" s="88" t="n">
        <v>-2</v>
      </c>
      <c r="L3783" s="88" t="n">
        <v>111</v>
      </c>
      <c r="M3783" s="87" t="inlineStr"/>
      <c r="N3783" s="87" t="inlineStr">
        <is>
          <t>#N/A</t>
        </is>
      </c>
      <c r="O3783" s="87" t="inlineStr"/>
      <c r="P3783" s="88" t="n">
        <v>280</v>
      </c>
      <c r="Q3783" s="87" t="inlineStr"/>
      <c r="R3783" s="87" t="inlineStr">
        <is>
          <t>12,5</t>
        </is>
      </c>
      <c r="S3783" s="87" t="inlineStr">
        <is>
          <t>0</t>
        </is>
      </c>
      <c r="T3783" s="88" t="n">
        <v>12.5</v>
      </c>
      <c r="U3783" s="87" t="inlineStr">
        <is>
          <t>E - 112</t>
        </is>
      </c>
    </row>
    <row r="3784" ht="14.4" customHeight="1">
      <c r="A3784" s="87" t="inlineStr">
        <is>
          <t>MAESTRA</t>
        </is>
      </c>
      <c r="B3784" s="87" t="inlineStr">
        <is>
          <t>CÁCERES</t>
        </is>
      </c>
      <c r="C3784" s="87" t="inlineStr">
        <is>
          <t>CÁCERES</t>
        </is>
      </c>
      <c r="D3784" s="87" t="inlineStr">
        <is>
          <t>Entrega Inmediata</t>
        </is>
      </c>
      <c r="E3784" s="87" t="inlineStr">
        <is>
          <t>Inmediata</t>
        </is>
      </c>
      <c r="F3784" s="87" t="inlineStr">
        <is>
          <t>Oficial Agustín Almarza 126</t>
        </is>
      </c>
      <c r="G3784" s="87" t="inlineStr">
        <is>
          <t>Rancagua</t>
        </is>
      </c>
      <c r="H3784" s="87" t="inlineStr">
        <is>
          <t>Disponible</t>
        </is>
      </c>
      <c r="I3784" s="87" t="inlineStr">
        <is>
          <t>Estacionamiento</t>
        </is>
      </c>
      <c r="J3784" s="87" t="inlineStr">
        <is>
          <t>ESTACIONAMIENTO</t>
        </is>
      </c>
      <c r="K3784" s="88" t="n">
        <v>-2</v>
      </c>
      <c r="L3784" s="88" t="n">
        <v>112</v>
      </c>
      <c r="M3784" s="87" t="inlineStr"/>
      <c r="N3784" s="87" t="inlineStr">
        <is>
          <t>#N/A</t>
        </is>
      </c>
      <c r="O3784" s="87" t="inlineStr"/>
      <c r="P3784" s="88" t="n">
        <v>280</v>
      </c>
      <c r="Q3784" s="87" t="inlineStr"/>
      <c r="R3784" s="87" t="inlineStr">
        <is>
          <t>12,5</t>
        </is>
      </c>
      <c r="S3784" s="87" t="inlineStr">
        <is>
          <t>0</t>
        </is>
      </c>
      <c r="T3784" s="88" t="n">
        <v>12.5</v>
      </c>
      <c r="U3784" s="87" t="inlineStr">
        <is>
          <t>B - 24</t>
        </is>
      </c>
    </row>
    <row r="3785" ht="14.4" customHeight="1">
      <c r="A3785" s="87" t="inlineStr">
        <is>
          <t>MAESTRA</t>
        </is>
      </c>
      <c r="B3785" s="87" t="inlineStr">
        <is>
          <t>CÁCERES</t>
        </is>
      </c>
      <c r="C3785" s="87" t="inlineStr">
        <is>
          <t>CÁCERES</t>
        </is>
      </c>
      <c r="D3785" s="87" t="inlineStr">
        <is>
          <t>Entrega Inmediata</t>
        </is>
      </c>
      <c r="E3785" s="87" t="inlineStr">
        <is>
          <t>Inmediata</t>
        </is>
      </c>
      <c r="F3785" s="87" t="inlineStr">
        <is>
          <t>Oficial Agustín Almarza 126</t>
        </is>
      </c>
      <c r="G3785" s="87" t="inlineStr">
        <is>
          <t>Rancagua</t>
        </is>
      </c>
      <c r="H3785" s="87" t="inlineStr">
        <is>
          <t>En Recolocación</t>
        </is>
      </c>
      <c r="I3785" s="87" t="inlineStr">
        <is>
          <t>Estacionamiento</t>
        </is>
      </c>
      <c r="J3785" s="87" t="inlineStr">
        <is>
          <t>ESTACIONAMIENTO</t>
        </is>
      </c>
      <c r="K3785" s="88" t="n">
        <v>-2</v>
      </c>
      <c r="L3785" s="88" t="n">
        <v>121</v>
      </c>
      <c r="M3785" s="87" t="inlineStr"/>
      <c r="N3785" s="87" t="inlineStr">
        <is>
          <t>#N/A</t>
        </is>
      </c>
      <c r="O3785" s="87" t="inlineStr"/>
      <c r="P3785" s="88" t="n">
        <v>420</v>
      </c>
      <c r="Q3785" s="87" t="inlineStr"/>
      <c r="R3785" s="87" t="inlineStr">
        <is>
          <t>12,5</t>
        </is>
      </c>
      <c r="S3785" s="87" t="inlineStr">
        <is>
          <t>0</t>
        </is>
      </c>
      <c r="T3785" s="88" t="n">
        <v>12.5</v>
      </c>
      <c r="U3785" s="87" t="inlineStr"/>
    </row>
    <row r="3786" ht="14.4" customHeight="1">
      <c r="A3786" s="87" t="inlineStr">
        <is>
          <t>MAESTRA</t>
        </is>
      </c>
      <c r="B3786" s="87" t="inlineStr">
        <is>
          <t>CÁCERES</t>
        </is>
      </c>
      <c r="C3786" s="87" t="inlineStr">
        <is>
          <t>CÁCERES</t>
        </is>
      </c>
      <c r="D3786" s="87" t="inlineStr">
        <is>
          <t>Entrega Inmediata</t>
        </is>
      </c>
      <c r="E3786" s="87" t="inlineStr">
        <is>
          <t>Inmediata</t>
        </is>
      </c>
      <c r="F3786" s="87" t="inlineStr">
        <is>
          <t>Oficial Agustín Almarza 126</t>
        </is>
      </c>
      <c r="G3786" s="87" t="inlineStr">
        <is>
          <t>Rancagua</t>
        </is>
      </c>
      <c r="H3786" s="87" t="inlineStr">
        <is>
          <t>Disponible</t>
        </is>
      </c>
      <c r="I3786" s="87" t="inlineStr">
        <is>
          <t>Estacionamiento</t>
        </is>
      </c>
      <c r="J3786" s="87" t="inlineStr">
        <is>
          <t>ESTACIONAMIENTO</t>
        </is>
      </c>
      <c r="K3786" s="88" t="n">
        <v>-2</v>
      </c>
      <c r="L3786" s="88" t="n">
        <v>123</v>
      </c>
      <c r="M3786" s="87" t="inlineStr"/>
      <c r="N3786" s="87" t="inlineStr">
        <is>
          <t>#N/A</t>
        </is>
      </c>
      <c r="O3786" s="87" t="inlineStr"/>
      <c r="P3786" s="88" t="n">
        <v>420</v>
      </c>
      <c r="Q3786" s="87" t="inlineStr"/>
      <c r="R3786" s="87" t="inlineStr">
        <is>
          <t>12,5</t>
        </is>
      </c>
      <c r="S3786" s="87" t="inlineStr">
        <is>
          <t>0</t>
        </is>
      </c>
      <c r="T3786" s="88" t="n">
        <v>12.5</v>
      </c>
      <c r="U3786" s="87" t="inlineStr"/>
    </row>
    <row r="3787" ht="14.4" customHeight="1">
      <c r="A3787" s="87" t="inlineStr">
        <is>
          <t>MAESTRA</t>
        </is>
      </c>
      <c r="B3787" s="87" t="inlineStr">
        <is>
          <t>CÁCERES</t>
        </is>
      </c>
      <c r="C3787" s="87" t="inlineStr">
        <is>
          <t>CÁCERES</t>
        </is>
      </c>
      <c r="D3787" s="87" t="inlineStr">
        <is>
          <t>Entrega Inmediata</t>
        </is>
      </c>
      <c r="E3787" s="87" t="inlineStr">
        <is>
          <t>Inmediata</t>
        </is>
      </c>
      <c r="F3787" s="87" t="inlineStr">
        <is>
          <t>Oficial Agustín Almarza 126</t>
        </is>
      </c>
      <c r="G3787" s="87" t="inlineStr">
        <is>
          <t>Rancagua</t>
        </is>
      </c>
      <c r="H3787" s="87" t="inlineStr">
        <is>
          <t>En Recolocación</t>
        </is>
      </c>
      <c r="I3787" s="87" t="inlineStr">
        <is>
          <t>Estacionamiento</t>
        </is>
      </c>
      <c r="J3787" s="87" t="inlineStr">
        <is>
          <t>ESTACIONAMIENTO</t>
        </is>
      </c>
      <c r="K3787" s="88" t="n">
        <v>-2</v>
      </c>
      <c r="L3787" s="88" t="n">
        <v>147</v>
      </c>
      <c r="M3787" s="87" t="inlineStr"/>
      <c r="N3787" s="87" t="inlineStr">
        <is>
          <t>#N/A</t>
        </is>
      </c>
      <c r="O3787" s="87" t="inlineStr"/>
      <c r="P3787" s="88" t="n">
        <v>380</v>
      </c>
      <c r="Q3787" s="87" t="inlineStr"/>
      <c r="R3787" s="87" t="inlineStr">
        <is>
          <t>12,5</t>
        </is>
      </c>
      <c r="S3787" s="87" t="inlineStr">
        <is>
          <t>0</t>
        </is>
      </c>
      <c r="T3787" s="88" t="n">
        <v>12.5</v>
      </c>
      <c r="U3787" s="87" t="inlineStr">
        <is>
          <t>B - 15</t>
        </is>
      </c>
    </row>
    <row r="3788" ht="14.4" customHeight="1">
      <c r="A3788" s="87" t="inlineStr">
        <is>
          <t>MAESTRA</t>
        </is>
      </c>
      <c r="B3788" s="87" t="inlineStr">
        <is>
          <t>CÁCERES</t>
        </is>
      </c>
      <c r="C3788" s="87" t="inlineStr">
        <is>
          <t>CÁCERES</t>
        </is>
      </c>
      <c r="D3788" s="87" t="inlineStr">
        <is>
          <t>Entrega Inmediata</t>
        </is>
      </c>
      <c r="E3788" s="87" t="inlineStr">
        <is>
          <t>Inmediata</t>
        </is>
      </c>
      <c r="F3788" s="87" t="inlineStr">
        <is>
          <t>Oficial Agustín Almarza 126</t>
        </is>
      </c>
      <c r="G3788" s="87" t="inlineStr">
        <is>
          <t>Rancagua</t>
        </is>
      </c>
      <c r="H3788" s="87" t="inlineStr">
        <is>
          <t>Disponible</t>
        </is>
      </c>
      <c r="I3788" s="87" t="inlineStr">
        <is>
          <t>Local comercial</t>
        </is>
      </c>
      <c r="J3788" s="87" t="inlineStr">
        <is>
          <t>LOCAL COMERCIAL</t>
        </is>
      </c>
      <c r="K3788" s="88" t="n">
        <v>1</v>
      </c>
      <c r="L3788" s="88" t="n">
        <v>1</v>
      </c>
      <c r="M3788" s="87" t="inlineStr">
        <is>
          <t>SUR</t>
        </is>
      </c>
      <c r="N3788" s="87" t="inlineStr">
        <is>
          <t>#N/A</t>
        </is>
      </c>
      <c r="O3788" s="87" t="inlineStr"/>
      <c r="P3788" s="88" t="n">
        <v>3818</v>
      </c>
      <c r="Q3788" s="87" t="inlineStr"/>
      <c r="R3788" s="87" t="inlineStr">
        <is>
          <t>52,95</t>
        </is>
      </c>
      <c r="S3788" s="87" t="inlineStr">
        <is>
          <t>0</t>
        </is>
      </c>
      <c r="T3788" s="88" t="n">
        <v>52.95</v>
      </c>
      <c r="U3788" s="87" t="inlineStr"/>
    </row>
    <row r="3789" ht="14.4" customHeight="1">
      <c r="A3789" s="87" t="inlineStr">
        <is>
          <t>MAESTRA</t>
        </is>
      </c>
      <c r="B3789" s="87" t="inlineStr">
        <is>
          <t>CÁCERES</t>
        </is>
      </c>
      <c r="C3789" s="87" t="inlineStr">
        <is>
          <t>CÁCERES</t>
        </is>
      </c>
      <c r="D3789" s="87" t="inlineStr">
        <is>
          <t>Entrega Inmediata</t>
        </is>
      </c>
      <c r="E3789" s="87" t="inlineStr">
        <is>
          <t>Inmediata</t>
        </is>
      </c>
      <c r="F3789" s="87" t="inlineStr">
        <is>
          <t>Oficial Agustín Almarza 126</t>
        </is>
      </c>
      <c r="G3789" s="87" t="inlineStr">
        <is>
          <t>Rancagua</t>
        </is>
      </c>
      <c r="H3789" s="87" t="inlineStr">
        <is>
          <t>Disponible</t>
        </is>
      </c>
      <c r="I3789" s="87" t="inlineStr">
        <is>
          <t>Local comercial</t>
        </is>
      </c>
      <c r="J3789" s="87" t="inlineStr">
        <is>
          <t>LOCAL COMERCIAL</t>
        </is>
      </c>
      <c r="K3789" s="88" t="n">
        <v>1</v>
      </c>
      <c r="L3789" s="88" t="n">
        <v>2</v>
      </c>
      <c r="M3789" s="87" t="inlineStr">
        <is>
          <t>SUR</t>
        </is>
      </c>
      <c r="N3789" s="87" t="inlineStr">
        <is>
          <t>#N/A</t>
        </is>
      </c>
      <c r="O3789" s="87" t="inlineStr"/>
      <c r="P3789" s="88" t="n">
        <v>4115</v>
      </c>
      <c r="Q3789" s="87" t="inlineStr"/>
      <c r="R3789" s="87" t="inlineStr">
        <is>
          <t>57,07</t>
        </is>
      </c>
      <c r="S3789" s="87" t="inlineStr">
        <is>
          <t>0</t>
        </is>
      </c>
      <c r="T3789" s="88" t="n">
        <v>57.07</v>
      </c>
      <c r="U3789" s="87" t="inlineStr"/>
    </row>
    <row r="3790" ht="14.4" customHeight="1">
      <c r="A3790" s="87" t="inlineStr">
        <is>
          <t>MAESTRA</t>
        </is>
      </c>
      <c r="B3790" s="87" t="inlineStr">
        <is>
          <t>CÁCERES</t>
        </is>
      </c>
      <c r="C3790" s="87" t="inlineStr">
        <is>
          <t>CÁCERES</t>
        </is>
      </c>
      <c r="D3790" s="87" t="inlineStr">
        <is>
          <t>Entrega Inmediata</t>
        </is>
      </c>
      <c r="E3790" s="87" t="inlineStr">
        <is>
          <t>Inmediata</t>
        </is>
      </c>
      <c r="F3790" s="87" t="inlineStr">
        <is>
          <t>Oficial Agustín Almarza 126</t>
        </is>
      </c>
      <c r="G3790" s="87" t="inlineStr">
        <is>
          <t>Rancagua</t>
        </is>
      </c>
      <c r="H3790" s="87" t="inlineStr">
        <is>
          <t>Disponible</t>
        </is>
      </c>
      <c r="I3790" s="87" t="inlineStr">
        <is>
          <t>Local comercial</t>
        </is>
      </c>
      <c r="J3790" s="87" t="inlineStr">
        <is>
          <t>LOCAL COMERCIAL</t>
        </is>
      </c>
      <c r="K3790" s="88" t="n">
        <v>1</v>
      </c>
      <c r="L3790" s="88" t="n">
        <v>3</v>
      </c>
      <c r="M3790" s="87" t="inlineStr">
        <is>
          <t>SUR</t>
        </is>
      </c>
      <c r="N3790" s="87" t="inlineStr">
        <is>
          <t>#N/A</t>
        </is>
      </c>
      <c r="O3790" s="87" t="inlineStr"/>
      <c r="P3790" s="88" t="n">
        <v>4131</v>
      </c>
      <c r="Q3790" s="87" t="inlineStr"/>
      <c r="R3790" s="87" t="inlineStr">
        <is>
          <t>57,29</t>
        </is>
      </c>
      <c r="S3790" s="87" t="inlineStr">
        <is>
          <t>0</t>
        </is>
      </c>
      <c r="T3790" s="88" t="n">
        <v>57.29</v>
      </c>
      <c r="U3790" s="87" t="inlineStr"/>
    </row>
    <row r="3791" ht="14.4" customHeight="1">
      <c r="A3791" s="87" t="inlineStr">
        <is>
          <t>MAESTRA</t>
        </is>
      </c>
      <c r="B3791" s="87" t="inlineStr">
        <is>
          <t>CÁCERES</t>
        </is>
      </c>
      <c r="C3791" s="87" t="inlineStr">
        <is>
          <t>CÁCERES</t>
        </is>
      </c>
      <c r="D3791" s="87" t="inlineStr">
        <is>
          <t>Entrega Inmediata</t>
        </is>
      </c>
      <c r="E3791" s="87" t="inlineStr">
        <is>
          <t>Inmediata</t>
        </is>
      </c>
      <c r="F3791" s="87" t="inlineStr">
        <is>
          <t>Oficial Agustín Almarza 126</t>
        </is>
      </c>
      <c r="G3791" s="87" t="inlineStr">
        <is>
          <t>Rancagua</t>
        </is>
      </c>
      <c r="H3791" s="87" t="inlineStr">
        <is>
          <t>Disponible</t>
        </is>
      </c>
      <c r="I3791" s="87" t="inlineStr">
        <is>
          <t>Local comercial</t>
        </is>
      </c>
      <c r="J3791" s="87" t="inlineStr">
        <is>
          <t>LOCAL COMERCIAL</t>
        </is>
      </c>
      <c r="K3791" s="88" t="n">
        <v>1</v>
      </c>
      <c r="L3791" s="88" t="n">
        <v>5</v>
      </c>
      <c r="M3791" s="87" t="inlineStr">
        <is>
          <t>SUR</t>
        </is>
      </c>
      <c r="N3791" s="87" t="inlineStr">
        <is>
          <t>#N/A</t>
        </is>
      </c>
      <c r="O3791" s="87" t="inlineStr"/>
      <c r="P3791" s="88" t="n">
        <v>4077</v>
      </c>
      <c r="Q3791" s="87" t="inlineStr"/>
      <c r="R3791" s="87" t="inlineStr">
        <is>
          <t>56,54</t>
        </is>
      </c>
      <c r="S3791" s="87" t="inlineStr">
        <is>
          <t>0</t>
        </is>
      </c>
      <c r="T3791" s="88" t="n">
        <v>56.54</v>
      </c>
      <c r="U3791" s="87" t="inlineStr"/>
    </row>
    <row r="3792" ht="14.4" customHeight="1">
      <c r="A3792" s="87" t="inlineStr">
        <is>
          <t>MAESTRA</t>
        </is>
      </c>
      <c r="B3792" s="87" t="inlineStr">
        <is>
          <t>GENERAL MACKENNA</t>
        </is>
      </c>
      <c r="C3792" s="87" t="inlineStr">
        <is>
          <t>GENERAL MACKENNA</t>
        </is>
      </c>
      <c r="D3792" s="87" t="inlineStr">
        <is>
          <t>Entrega Futura</t>
        </is>
      </c>
      <c r="E3792" s="87" t="inlineStr">
        <is>
          <t>2do semestre 2028</t>
        </is>
      </c>
      <c r="F3792" s="87" t="inlineStr">
        <is>
          <t>General Mackenna 1133</t>
        </is>
      </c>
      <c r="G3792" s="87" t="inlineStr">
        <is>
          <t>Temuco</t>
        </is>
      </c>
      <c r="H3792" s="87" t="inlineStr">
        <is>
          <t>Disponible</t>
        </is>
      </c>
      <c r="I3792" s="87" t="inlineStr">
        <is>
          <t>Departamento</t>
        </is>
      </c>
      <c r="J3792" s="87" t="inlineStr">
        <is>
          <t>1D1B</t>
        </is>
      </c>
      <c r="K3792" s="88" t="n">
        <v>1</v>
      </c>
      <c r="L3792" s="88" t="n">
        <v>106</v>
      </c>
      <c r="M3792" s="87" t="inlineStr">
        <is>
          <t>NOR ORIENTE</t>
        </is>
      </c>
      <c r="N3792" s="87" t="inlineStr">
        <is>
          <t>1</t>
        </is>
      </c>
      <c r="O3792" s="87" t="inlineStr">
        <is>
          <t>1</t>
        </is>
      </c>
      <c r="P3792" s="88" t="n">
        <v>2310</v>
      </c>
      <c r="Q3792" s="87" t="inlineStr"/>
      <c r="R3792" s="87" t="inlineStr">
        <is>
          <t>31,35</t>
        </is>
      </c>
      <c r="S3792" s="87" t="inlineStr">
        <is>
          <t>3,05</t>
        </is>
      </c>
      <c r="T3792" s="88" t="n">
        <v>34.4</v>
      </c>
      <c r="U3792" s="87" t="inlineStr"/>
    </row>
    <row r="3793" ht="14.4" customHeight="1">
      <c r="A3793" s="87" t="inlineStr">
        <is>
          <t>MAESTRA</t>
        </is>
      </c>
      <c r="B3793" s="87" t="inlineStr">
        <is>
          <t>GENERAL MACKENNA</t>
        </is>
      </c>
      <c r="C3793" s="87" t="inlineStr">
        <is>
          <t>GENERAL MACKENNA</t>
        </is>
      </c>
      <c r="D3793" s="87" t="inlineStr">
        <is>
          <t>Entrega Futura</t>
        </is>
      </c>
      <c r="E3793" s="87" t="inlineStr">
        <is>
          <t>2do semestre 2028</t>
        </is>
      </c>
      <c r="F3793" s="87" t="inlineStr">
        <is>
          <t>General Mackenna 1133</t>
        </is>
      </c>
      <c r="G3793" s="87" t="inlineStr">
        <is>
          <t>Temuco</t>
        </is>
      </c>
      <c r="H3793" s="87" t="inlineStr">
        <is>
          <t>Disponible</t>
        </is>
      </c>
      <c r="I3793" s="87" t="inlineStr">
        <is>
          <t>Departamento</t>
        </is>
      </c>
      <c r="J3793" s="87" t="inlineStr">
        <is>
          <t>1D1B</t>
        </is>
      </c>
      <c r="K3793" s="88" t="n">
        <v>2</v>
      </c>
      <c r="L3793" s="88" t="n">
        <v>201</v>
      </c>
      <c r="M3793" s="87" t="inlineStr">
        <is>
          <t>SUR PONIENTE</t>
        </is>
      </c>
      <c r="N3793" s="87" t="inlineStr">
        <is>
          <t>1</t>
        </is>
      </c>
      <c r="O3793" s="87" t="inlineStr">
        <is>
          <t>1</t>
        </is>
      </c>
      <c r="P3793" s="88" t="n">
        <v>2310</v>
      </c>
      <c r="Q3793" s="87" t="inlineStr"/>
      <c r="R3793" s="87" t="inlineStr">
        <is>
          <t>31,35</t>
        </is>
      </c>
      <c r="S3793" s="87" t="inlineStr">
        <is>
          <t>3,05</t>
        </is>
      </c>
      <c r="T3793" s="88" t="n">
        <v>34.4</v>
      </c>
      <c r="U3793" s="87" t="inlineStr"/>
    </row>
    <row r="3794" ht="14.4" customHeight="1">
      <c r="A3794" s="87" t="inlineStr">
        <is>
          <t>MAESTRA</t>
        </is>
      </c>
      <c r="B3794" s="87" t="inlineStr">
        <is>
          <t>GENERAL MACKENNA</t>
        </is>
      </c>
      <c r="C3794" s="87" t="inlineStr">
        <is>
          <t>GENERAL MACKENNA</t>
        </is>
      </c>
      <c r="D3794" s="87" t="inlineStr">
        <is>
          <t>Entrega Futura</t>
        </is>
      </c>
      <c r="E3794" s="87" t="inlineStr">
        <is>
          <t>2do semestre 2028</t>
        </is>
      </c>
      <c r="F3794" s="87" t="inlineStr">
        <is>
          <t>General Mackenna 1133</t>
        </is>
      </c>
      <c r="G3794" s="87" t="inlineStr">
        <is>
          <t>Temuco</t>
        </is>
      </c>
      <c r="H3794" s="87" t="inlineStr">
        <is>
          <t>Disponible</t>
        </is>
      </c>
      <c r="I3794" s="87" t="inlineStr">
        <is>
          <t>Departamento</t>
        </is>
      </c>
      <c r="J3794" s="87" t="inlineStr">
        <is>
          <t>1D1B</t>
        </is>
      </c>
      <c r="K3794" s="88" t="n">
        <v>3</v>
      </c>
      <c r="L3794" s="88" t="n">
        <v>301</v>
      </c>
      <c r="M3794" s="87" t="inlineStr">
        <is>
          <t>SUR PONIENTE</t>
        </is>
      </c>
      <c r="N3794" s="87" t="inlineStr">
        <is>
          <t>1</t>
        </is>
      </c>
      <c r="O3794" s="87" t="inlineStr">
        <is>
          <t>1</t>
        </is>
      </c>
      <c r="P3794" s="88" t="n">
        <v>2322</v>
      </c>
      <c r="Q3794" s="87" t="inlineStr"/>
      <c r="R3794" s="87" t="inlineStr">
        <is>
          <t>31,35</t>
        </is>
      </c>
      <c r="S3794" s="87" t="inlineStr">
        <is>
          <t>3,05</t>
        </is>
      </c>
      <c r="T3794" s="88" t="n">
        <v>34.4</v>
      </c>
      <c r="U3794" s="87" t="inlineStr"/>
    </row>
    <row r="3795" ht="14.4" customHeight="1">
      <c r="A3795" s="87" t="inlineStr">
        <is>
          <t>MAESTRA</t>
        </is>
      </c>
      <c r="B3795" s="87" t="inlineStr">
        <is>
          <t>GENERAL MACKENNA</t>
        </is>
      </c>
      <c r="C3795" s="87" t="inlineStr">
        <is>
          <t>GENERAL MACKENNA</t>
        </is>
      </c>
      <c r="D3795" s="87" t="inlineStr">
        <is>
          <t>Entrega Futura</t>
        </is>
      </c>
      <c r="E3795" s="87" t="inlineStr">
        <is>
          <t>2do semestre 2028</t>
        </is>
      </c>
      <c r="F3795" s="87" t="inlineStr">
        <is>
          <t>General Mackenna 1133</t>
        </is>
      </c>
      <c r="G3795" s="87" t="inlineStr">
        <is>
          <t>Temuco</t>
        </is>
      </c>
      <c r="H3795" s="87" t="inlineStr">
        <is>
          <t>Disponible</t>
        </is>
      </c>
      <c r="I3795" s="87" t="inlineStr">
        <is>
          <t>Departamento</t>
        </is>
      </c>
      <c r="J3795" s="87" t="inlineStr">
        <is>
          <t>1D1B</t>
        </is>
      </c>
      <c r="K3795" s="88" t="n">
        <v>3</v>
      </c>
      <c r="L3795" s="88" t="n">
        <v>306</v>
      </c>
      <c r="M3795" s="87" t="inlineStr">
        <is>
          <t>NOR ORIENTE</t>
        </is>
      </c>
      <c r="N3795" s="87" t="inlineStr">
        <is>
          <t>1</t>
        </is>
      </c>
      <c r="O3795" s="87" t="inlineStr">
        <is>
          <t>1</t>
        </is>
      </c>
      <c r="P3795" s="88" t="n">
        <v>2379</v>
      </c>
      <c r="Q3795" s="87" t="inlineStr"/>
      <c r="R3795" s="87" t="inlineStr">
        <is>
          <t>31,35</t>
        </is>
      </c>
      <c r="S3795" s="87" t="inlineStr">
        <is>
          <t>3,05</t>
        </is>
      </c>
      <c r="T3795" s="88" t="n">
        <v>34.4</v>
      </c>
      <c r="U3795" s="87" t="inlineStr"/>
    </row>
    <row r="3796" ht="14.4" customHeight="1">
      <c r="A3796" s="87" t="inlineStr">
        <is>
          <t>MAESTRA</t>
        </is>
      </c>
      <c r="B3796" s="87" t="inlineStr">
        <is>
          <t>GENERAL MACKENNA</t>
        </is>
      </c>
      <c r="C3796" s="87" t="inlineStr">
        <is>
          <t>GENERAL MACKENNA</t>
        </is>
      </c>
      <c r="D3796" s="87" t="inlineStr">
        <is>
          <t>Entrega Futura</t>
        </is>
      </c>
      <c r="E3796" s="87" t="inlineStr">
        <is>
          <t>2do semestre 2028</t>
        </is>
      </c>
      <c r="F3796" s="87" t="inlineStr">
        <is>
          <t>General Mackenna 1133</t>
        </is>
      </c>
      <c r="G3796" s="87" t="inlineStr">
        <is>
          <t>Temuco</t>
        </is>
      </c>
      <c r="H3796" s="87" t="inlineStr">
        <is>
          <t>Disponible</t>
        </is>
      </c>
      <c r="I3796" s="87" t="inlineStr">
        <is>
          <t>Departamento</t>
        </is>
      </c>
      <c r="J3796" s="87" t="inlineStr">
        <is>
          <t>1D1B</t>
        </is>
      </c>
      <c r="K3796" s="88" t="n">
        <v>4</v>
      </c>
      <c r="L3796" s="88" t="n">
        <v>401</v>
      </c>
      <c r="M3796" s="87" t="inlineStr">
        <is>
          <t>SUR PONIENTE</t>
        </is>
      </c>
      <c r="N3796" s="87" t="inlineStr">
        <is>
          <t>1</t>
        </is>
      </c>
      <c r="O3796" s="87" t="inlineStr">
        <is>
          <t>1</t>
        </is>
      </c>
      <c r="P3796" s="88" t="n">
        <v>2333</v>
      </c>
      <c r="Q3796" s="87" t="inlineStr"/>
      <c r="R3796" s="87" t="inlineStr">
        <is>
          <t>31,35</t>
        </is>
      </c>
      <c r="S3796" s="87" t="inlineStr">
        <is>
          <t>3,05</t>
        </is>
      </c>
      <c r="T3796" s="88" t="n">
        <v>34.4</v>
      </c>
      <c r="U3796" s="87" t="inlineStr"/>
    </row>
    <row r="3797" ht="14.4" customHeight="1">
      <c r="A3797" s="87" t="inlineStr">
        <is>
          <t>MAESTRA</t>
        </is>
      </c>
      <c r="B3797" s="87" t="inlineStr">
        <is>
          <t>GENERAL MACKENNA</t>
        </is>
      </c>
      <c r="C3797" s="87" t="inlineStr">
        <is>
          <t>GENERAL MACKENNA</t>
        </is>
      </c>
      <c r="D3797" s="87" t="inlineStr">
        <is>
          <t>Entrega Futura</t>
        </is>
      </c>
      <c r="E3797" s="87" t="inlineStr">
        <is>
          <t>2do semestre 2028</t>
        </is>
      </c>
      <c r="F3797" s="87" t="inlineStr">
        <is>
          <t>General Mackenna 1133</t>
        </is>
      </c>
      <c r="G3797" s="87" t="inlineStr">
        <is>
          <t>Temuco</t>
        </is>
      </c>
      <c r="H3797" s="87" t="inlineStr">
        <is>
          <t>Disponible</t>
        </is>
      </c>
      <c r="I3797" s="87" t="inlineStr">
        <is>
          <t>Departamento</t>
        </is>
      </c>
      <c r="J3797" s="87" t="inlineStr">
        <is>
          <t>1D1B</t>
        </is>
      </c>
      <c r="K3797" s="88" t="n">
        <v>4</v>
      </c>
      <c r="L3797" s="88" t="n">
        <v>406</v>
      </c>
      <c r="M3797" s="87" t="inlineStr">
        <is>
          <t>NOR ORIENTE</t>
        </is>
      </c>
      <c r="N3797" s="87" t="inlineStr">
        <is>
          <t>1</t>
        </is>
      </c>
      <c r="O3797" s="87" t="inlineStr">
        <is>
          <t>1</t>
        </is>
      </c>
      <c r="P3797" s="88" t="n">
        <v>2391</v>
      </c>
      <c r="Q3797" s="87" t="inlineStr"/>
      <c r="R3797" s="87" t="inlineStr">
        <is>
          <t>31,35</t>
        </is>
      </c>
      <c r="S3797" s="87" t="inlineStr">
        <is>
          <t>3,05</t>
        </is>
      </c>
      <c r="T3797" s="88" t="n">
        <v>34.4</v>
      </c>
      <c r="U3797" s="87" t="inlineStr"/>
    </row>
    <row r="3798" ht="14.4" customHeight="1">
      <c r="A3798" s="87" t="inlineStr">
        <is>
          <t>MAESTRA</t>
        </is>
      </c>
      <c r="B3798" s="87" t="inlineStr">
        <is>
          <t>GENERAL MACKENNA</t>
        </is>
      </c>
      <c r="C3798" s="87" t="inlineStr">
        <is>
          <t>GENERAL MACKENNA</t>
        </is>
      </c>
      <c r="D3798" s="87" t="inlineStr">
        <is>
          <t>Entrega Futura</t>
        </is>
      </c>
      <c r="E3798" s="87" t="inlineStr">
        <is>
          <t>2do semestre 2028</t>
        </is>
      </c>
      <c r="F3798" s="87" t="inlineStr">
        <is>
          <t>General Mackenna 1133</t>
        </is>
      </c>
      <c r="G3798" s="87" t="inlineStr">
        <is>
          <t>Temuco</t>
        </is>
      </c>
      <c r="H3798" s="87" t="inlineStr">
        <is>
          <t>Disponible</t>
        </is>
      </c>
      <c r="I3798" s="87" t="inlineStr">
        <is>
          <t>Departamento</t>
        </is>
      </c>
      <c r="J3798" s="87" t="inlineStr">
        <is>
          <t>1D1B</t>
        </is>
      </c>
      <c r="K3798" s="88" t="n">
        <v>5</v>
      </c>
      <c r="L3798" s="88" t="n">
        <v>501</v>
      </c>
      <c r="M3798" s="87" t="inlineStr">
        <is>
          <t>SUR PONIENTE</t>
        </is>
      </c>
      <c r="N3798" s="87" t="inlineStr">
        <is>
          <t>1</t>
        </is>
      </c>
      <c r="O3798" s="87" t="inlineStr">
        <is>
          <t>1</t>
        </is>
      </c>
      <c r="P3798" s="88" t="n">
        <v>2345</v>
      </c>
      <c r="Q3798" s="87" t="inlineStr"/>
      <c r="R3798" s="87" t="inlineStr">
        <is>
          <t>31,35</t>
        </is>
      </c>
      <c r="S3798" s="87" t="inlineStr">
        <is>
          <t>3,05</t>
        </is>
      </c>
      <c r="T3798" s="88" t="n">
        <v>34.4</v>
      </c>
      <c r="U3798" s="87" t="inlineStr"/>
    </row>
    <row r="3799" ht="14.4" customHeight="1">
      <c r="A3799" s="87" t="inlineStr">
        <is>
          <t>MAESTRA</t>
        </is>
      </c>
      <c r="B3799" s="87" t="inlineStr">
        <is>
          <t>GENERAL MACKENNA</t>
        </is>
      </c>
      <c r="C3799" s="87" t="inlineStr">
        <is>
          <t>GENERAL MACKENNA</t>
        </is>
      </c>
      <c r="D3799" s="87" t="inlineStr">
        <is>
          <t>Entrega Futura</t>
        </is>
      </c>
      <c r="E3799" s="87" t="inlineStr">
        <is>
          <t>2do semestre 2028</t>
        </is>
      </c>
      <c r="F3799" s="87" t="inlineStr">
        <is>
          <t>General Mackenna 1133</t>
        </is>
      </c>
      <c r="G3799" s="87" t="inlineStr">
        <is>
          <t>Temuco</t>
        </is>
      </c>
      <c r="H3799" s="87" t="inlineStr">
        <is>
          <t>Disponible</t>
        </is>
      </c>
      <c r="I3799" s="87" t="inlineStr">
        <is>
          <t>Departamento</t>
        </is>
      </c>
      <c r="J3799" s="87" t="inlineStr">
        <is>
          <t>1D1B</t>
        </is>
      </c>
      <c r="K3799" s="88" t="n">
        <v>5</v>
      </c>
      <c r="L3799" s="88" t="n">
        <v>506</v>
      </c>
      <c r="M3799" s="87" t="inlineStr">
        <is>
          <t>NOR ORIENTE</t>
        </is>
      </c>
      <c r="N3799" s="87" t="inlineStr">
        <is>
          <t>1</t>
        </is>
      </c>
      <c r="O3799" s="87" t="inlineStr">
        <is>
          <t>1</t>
        </is>
      </c>
      <c r="P3799" s="88" t="n">
        <v>2402</v>
      </c>
      <c r="Q3799" s="87" t="inlineStr"/>
      <c r="R3799" s="87" t="inlineStr">
        <is>
          <t>31,35</t>
        </is>
      </c>
      <c r="S3799" s="87" t="inlineStr">
        <is>
          <t>3,05</t>
        </is>
      </c>
      <c r="T3799" s="88" t="n">
        <v>34.4</v>
      </c>
      <c r="U3799" s="87" t="inlineStr"/>
    </row>
    <row r="3800" ht="14.4" customHeight="1">
      <c r="A3800" s="87" t="inlineStr">
        <is>
          <t>MAESTRA</t>
        </is>
      </c>
      <c r="B3800" s="87" t="inlineStr">
        <is>
          <t>GENERAL MACKENNA</t>
        </is>
      </c>
      <c r="C3800" s="87" t="inlineStr">
        <is>
          <t>GENERAL MACKENNA</t>
        </is>
      </c>
      <c r="D3800" s="87" t="inlineStr">
        <is>
          <t>Entrega Futura</t>
        </is>
      </c>
      <c r="E3800" s="87" t="inlineStr">
        <is>
          <t>2do semestre 2028</t>
        </is>
      </c>
      <c r="F3800" s="87" t="inlineStr">
        <is>
          <t>General Mackenna 1133</t>
        </is>
      </c>
      <c r="G3800" s="87" t="inlineStr">
        <is>
          <t>Temuco</t>
        </is>
      </c>
      <c r="H3800" s="87" t="inlineStr">
        <is>
          <t>Disponible</t>
        </is>
      </c>
      <c r="I3800" s="87" t="inlineStr">
        <is>
          <t>Departamento</t>
        </is>
      </c>
      <c r="J3800" s="87" t="inlineStr">
        <is>
          <t>1D1B</t>
        </is>
      </c>
      <c r="K3800" s="88" t="n">
        <v>6</v>
      </c>
      <c r="L3800" s="88" t="n">
        <v>601</v>
      </c>
      <c r="M3800" s="87" t="inlineStr">
        <is>
          <t>SUR PONIENTE</t>
        </is>
      </c>
      <c r="N3800" s="87" t="inlineStr">
        <is>
          <t>1</t>
        </is>
      </c>
      <c r="O3800" s="87" t="inlineStr">
        <is>
          <t>1</t>
        </is>
      </c>
      <c r="P3800" s="88" t="n">
        <v>2356</v>
      </c>
      <c r="Q3800" s="87" t="inlineStr"/>
      <c r="R3800" s="87" t="inlineStr">
        <is>
          <t>31,35</t>
        </is>
      </c>
      <c r="S3800" s="87" t="inlineStr">
        <is>
          <t>3,05</t>
        </is>
      </c>
      <c r="T3800" s="88" t="n">
        <v>34.4</v>
      </c>
      <c r="U3800" s="87" t="inlineStr"/>
    </row>
    <row r="3801" ht="14.4" customHeight="1">
      <c r="A3801" s="87" t="inlineStr">
        <is>
          <t>MAESTRA</t>
        </is>
      </c>
      <c r="B3801" s="87" t="inlineStr">
        <is>
          <t>GENERAL MACKENNA</t>
        </is>
      </c>
      <c r="C3801" s="87" t="inlineStr">
        <is>
          <t>GENERAL MACKENNA</t>
        </is>
      </c>
      <c r="D3801" s="87" t="inlineStr">
        <is>
          <t>Entrega Futura</t>
        </is>
      </c>
      <c r="E3801" s="87" t="inlineStr">
        <is>
          <t>2do semestre 2028</t>
        </is>
      </c>
      <c r="F3801" s="87" t="inlineStr">
        <is>
          <t>General Mackenna 1133</t>
        </is>
      </c>
      <c r="G3801" s="87" t="inlineStr">
        <is>
          <t>Temuco</t>
        </is>
      </c>
      <c r="H3801" s="87" t="inlineStr">
        <is>
          <t>Disponible</t>
        </is>
      </c>
      <c r="I3801" s="87" t="inlineStr">
        <is>
          <t>Departamento</t>
        </is>
      </c>
      <c r="J3801" s="87" t="inlineStr">
        <is>
          <t>1D1B</t>
        </is>
      </c>
      <c r="K3801" s="88" t="n">
        <v>6</v>
      </c>
      <c r="L3801" s="88" t="n">
        <v>606</v>
      </c>
      <c r="M3801" s="87" t="inlineStr">
        <is>
          <t>NOR ORIENTE</t>
        </is>
      </c>
      <c r="N3801" s="87" t="inlineStr">
        <is>
          <t>1</t>
        </is>
      </c>
      <c r="O3801" s="87" t="inlineStr">
        <is>
          <t>1</t>
        </is>
      </c>
      <c r="P3801" s="88" t="n">
        <v>2414</v>
      </c>
      <c r="Q3801" s="87" t="inlineStr"/>
      <c r="R3801" s="87" t="inlineStr">
        <is>
          <t>31,35</t>
        </is>
      </c>
      <c r="S3801" s="87" t="inlineStr">
        <is>
          <t>3,05</t>
        </is>
      </c>
      <c r="T3801" s="88" t="n">
        <v>34.4</v>
      </c>
      <c r="U3801" s="87" t="inlineStr"/>
    </row>
    <row r="3802" ht="14.4" customHeight="1">
      <c r="A3802" s="87" t="inlineStr">
        <is>
          <t>MAESTRA</t>
        </is>
      </c>
      <c r="B3802" s="87" t="inlineStr">
        <is>
          <t>GENERAL MACKENNA</t>
        </is>
      </c>
      <c r="C3802" s="87" t="inlineStr">
        <is>
          <t>GENERAL MACKENNA</t>
        </is>
      </c>
      <c r="D3802" s="87" t="inlineStr">
        <is>
          <t>Entrega Futura</t>
        </is>
      </c>
      <c r="E3802" s="87" t="inlineStr">
        <is>
          <t>2do semestre 2028</t>
        </is>
      </c>
      <c r="F3802" s="87" t="inlineStr">
        <is>
          <t>General Mackenna 1133</t>
        </is>
      </c>
      <c r="G3802" s="87" t="inlineStr">
        <is>
          <t>Temuco</t>
        </is>
      </c>
      <c r="H3802" s="87" t="inlineStr">
        <is>
          <t>Disponible</t>
        </is>
      </c>
      <c r="I3802" s="87" t="inlineStr">
        <is>
          <t>Departamento</t>
        </is>
      </c>
      <c r="J3802" s="87" t="inlineStr">
        <is>
          <t>1D1B</t>
        </is>
      </c>
      <c r="K3802" s="88" t="n">
        <v>7</v>
      </c>
      <c r="L3802" s="88" t="n">
        <v>701</v>
      </c>
      <c r="M3802" s="87" t="inlineStr">
        <is>
          <t>SUR PONIENTE</t>
        </is>
      </c>
      <c r="N3802" s="87" t="inlineStr">
        <is>
          <t>1</t>
        </is>
      </c>
      <c r="O3802" s="87" t="inlineStr">
        <is>
          <t>1</t>
        </is>
      </c>
      <c r="P3802" s="88" t="n">
        <v>2368</v>
      </c>
      <c r="Q3802" s="87" t="inlineStr"/>
      <c r="R3802" s="87" t="inlineStr">
        <is>
          <t>31,35</t>
        </is>
      </c>
      <c r="S3802" s="87" t="inlineStr">
        <is>
          <t>3,05</t>
        </is>
      </c>
      <c r="T3802" s="88" t="n">
        <v>34.4</v>
      </c>
      <c r="U3802" s="87" t="inlineStr"/>
    </row>
    <row r="3803" ht="14.4" customHeight="1">
      <c r="A3803" s="87" t="inlineStr">
        <is>
          <t>MAESTRA</t>
        </is>
      </c>
      <c r="B3803" s="87" t="inlineStr">
        <is>
          <t>GENERAL MACKENNA</t>
        </is>
      </c>
      <c r="C3803" s="87" t="inlineStr">
        <is>
          <t>GENERAL MACKENNA</t>
        </is>
      </c>
      <c r="D3803" s="87" t="inlineStr">
        <is>
          <t>Entrega Futura</t>
        </is>
      </c>
      <c r="E3803" s="87" t="inlineStr">
        <is>
          <t>2do semestre 2028</t>
        </is>
      </c>
      <c r="F3803" s="87" t="inlineStr">
        <is>
          <t>General Mackenna 1133</t>
        </is>
      </c>
      <c r="G3803" s="87" t="inlineStr">
        <is>
          <t>Temuco</t>
        </is>
      </c>
      <c r="H3803" s="87" t="inlineStr">
        <is>
          <t>Disponible</t>
        </is>
      </c>
      <c r="I3803" s="87" t="inlineStr">
        <is>
          <t>Departamento</t>
        </is>
      </c>
      <c r="J3803" s="87" t="inlineStr">
        <is>
          <t>1D1B</t>
        </is>
      </c>
      <c r="K3803" s="88" t="n">
        <v>7</v>
      </c>
      <c r="L3803" s="88" t="n">
        <v>706</v>
      </c>
      <c r="M3803" s="87" t="inlineStr">
        <is>
          <t>NOR ORIENTE</t>
        </is>
      </c>
      <c r="N3803" s="87" t="inlineStr">
        <is>
          <t>1</t>
        </is>
      </c>
      <c r="O3803" s="87" t="inlineStr">
        <is>
          <t>1</t>
        </is>
      </c>
      <c r="P3803" s="88" t="n">
        <v>2425</v>
      </c>
      <c r="Q3803" s="87" t="inlineStr"/>
      <c r="R3803" s="87" t="inlineStr">
        <is>
          <t>31,35</t>
        </is>
      </c>
      <c r="S3803" s="87" t="inlineStr">
        <is>
          <t>3,05</t>
        </is>
      </c>
      <c r="T3803" s="88" t="n">
        <v>34.4</v>
      </c>
      <c r="U3803" s="87" t="inlineStr"/>
    </row>
    <row r="3804" ht="14.4" customHeight="1">
      <c r="A3804" s="87" t="inlineStr">
        <is>
          <t>MAESTRA</t>
        </is>
      </c>
      <c r="B3804" s="87" t="inlineStr">
        <is>
          <t>GENERAL MACKENNA</t>
        </is>
      </c>
      <c r="C3804" s="87" t="inlineStr">
        <is>
          <t>GENERAL MACKENNA</t>
        </is>
      </c>
      <c r="D3804" s="87" t="inlineStr">
        <is>
          <t>Entrega Futura</t>
        </is>
      </c>
      <c r="E3804" s="87" t="inlineStr">
        <is>
          <t>2do semestre 2028</t>
        </is>
      </c>
      <c r="F3804" s="87" t="inlineStr">
        <is>
          <t>General Mackenna 1133</t>
        </is>
      </c>
      <c r="G3804" s="87" t="inlineStr">
        <is>
          <t>Temuco</t>
        </is>
      </c>
      <c r="H3804" s="87" t="inlineStr">
        <is>
          <t>Disponible</t>
        </is>
      </c>
      <c r="I3804" s="87" t="inlineStr">
        <is>
          <t>Departamento</t>
        </is>
      </c>
      <c r="J3804" s="87" t="inlineStr">
        <is>
          <t>1D1B</t>
        </is>
      </c>
      <c r="K3804" s="88" t="n">
        <v>8</v>
      </c>
      <c r="L3804" s="88" t="n">
        <v>801</v>
      </c>
      <c r="M3804" s="87" t="inlineStr">
        <is>
          <t>SUR PONIENTE</t>
        </is>
      </c>
      <c r="N3804" s="87" t="inlineStr">
        <is>
          <t>1</t>
        </is>
      </c>
      <c r="O3804" s="87" t="inlineStr">
        <is>
          <t>1</t>
        </is>
      </c>
      <c r="P3804" s="88" t="n">
        <v>2379</v>
      </c>
      <c r="Q3804" s="87" t="inlineStr"/>
      <c r="R3804" s="87" t="inlineStr">
        <is>
          <t>31,35</t>
        </is>
      </c>
      <c r="S3804" s="87" t="inlineStr">
        <is>
          <t>3,05</t>
        </is>
      </c>
      <c r="T3804" s="88" t="n">
        <v>34.4</v>
      </c>
      <c r="U3804" s="87" t="inlineStr"/>
    </row>
    <row r="3805" ht="14.4" customHeight="1">
      <c r="A3805" s="87" t="inlineStr">
        <is>
          <t>MAESTRA</t>
        </is>
      </c>
      <c r="B3805" s="87" t="inlineStr">
        <is>
          <t>GENERAL MACKENNA</t>
        </is>
      </c>
      <c r="C3805" s="87" t="inlineStr">
        <is>
          <t>GENERAL MACKENNA</t>
        </is>
      </c>
      <c r="D3805" s="87" t="inlineStr">
        <is>
          <t>Entrega Futura</t>
        </is>
      </c>
      <c r="E3805" s="87" t="inlineStr">
        <is>
          <t>2do semestre 2028</t>
        </is>
      </c>
      <c r="F3805" s="87" t="inlineStr">
        <is>
          <t>General Mackenna 1133</t>
        </is>
      </c>
      <c r="G3805" s="87" t="inlineStr">
        <is>
          <t>Temuco</t>
        </is>
      </c>
      <c r="H3805" s="87" t="inlineStr">
        <is>
          <t>Disponible</t>
        </is>
      </c>
      <c r="I3805" s="87" t="inlineStr">
        <is>
          <t>Departamento</t>
        </is>
      </c>
      <c r="J3805" s="87" t="inlineStr">
        <is>
          <t>1D1B</t>
        </is>
      </c>
      <c r="K3805" s="88" t="n">
        <v>8</v>
      </c>
      <c r="L3805" s="88" t="n">
        <v>806</v>
      </c>
      <c r="M3805" s="87" t="inlineStr">
        <is>
          <t>NOR ORIENTE</t>
        </is>
      </c>
      <c r="N3805" s="87" t="inlineStr">
        <is>
          <t>1</t>
        </is>
      </c>
      <c r="O3805" s="87" t="inlineStr">
        <is>
          <t>1</t>
        </is>
      </c>
      <c r="P3805" s="88" t="n">
        <v>2437</v>
      </c>
      <c r="Q3805" s="87" t="inlineStr"/>
      <c r="R3805" s="87" t="inlineStr">
        <is>
          <t>31,35</t>
        </is>
      </c>
      <c r="S3805" s="87" t="inlineStr">
        <is>
          <t>3,05</t>
        </is>
      </c>
      <c r="T3805" s="88" t="n">
        <v>34.4</v>
      </c>
      <c r="U3805" s="87" t="inlineStr"/>
    </row>
    <row r="3806" ht="14.4" customHeight="1">
      <c r="A3806" s="87" t="inlineStr">
        <is>
          <t>MAESTRA</t>
        </is>
      </c>
      <c r="B3806" s="87" t="inlineStr">
        <is>
          <t>GENERAL MACKENNA</t>
        </is>
      </c>
      <c r="C3806" s="87" t="inlineStr">
        <is>
          <t>GENERAL MACKENNA</t>
        </is>
      </c>
      <c r="D3806" s="87" t="inlineStr">
        <is>
          <t>Entrega Futura</t>
        </is>
      </c>
      <c r="E3806" s="87" t="inlineStr">
        <is>
          <t>2do semestre 2028</t>
        </is>
      </c>
      <c r="F3806" s="87" t="inlineStr">
        <is>
          <t>General Mackenna 1133</t>
        </is>
      </c>
      <c r="G3806" s="87" t="inlineStr">
        <is>
          <t>Temuco</t>
        </is>
      </c>
      <c r="H3806" s="87" t="inlineStr">
        <is>
          <t>Disponible</t>
        </is>
      </c>
      <c r="I3806" s="87" t="inlineStr">
        <is>
          <t>Departamento</t>
        </is>
      </c>
      <c r="J3806" s="87" t="inlineStr">
        <is>
          <t>1D1B</t>
        </is>
      </c>
      <c r="K3806" s="88" t="n">
        <v>9</v>
      </c>
      <c r="L3806" s="88" t="n">
        <v>901</v>
      </c>
      <c r="M3806" s="87" t="inlineStr">
        <is>
          <t>SUR PONIENTE</t>
        </is>
      </c>
      <c r="N3806" s="87" t="inlineStr">
        <is>
          <t>1</t>
        </is>
      </c>
      <c r="O3806" s="87" t="inlineStr">
        <is>
          <t>1</t>
        </is>
      </c>
      <c r="P3806" s="88" t="n">
        <v>2391</v>
      </c>
      <c r="Q3806" s="87" t="inlineStr"/>
      <c r="R3806" s="87" t="inlineStr">
        <is>
          <t>31,35</t>
        </is>
      </c>
      <c r="S3806" s="87" t="inlineStr">
        <is>
          <t>3,05</t>
        </is>
      </c>
      <c r="T3806" s="88" t="n">
        <v>34.4</v>
      </c>
      <c r="U3806" s="87" t="inlineStr"/>
    </row>
    <row r="3807" ht="14.4" customHeight="1">
      <c r="A3807" s="87" t="inlineStr">
        <is>
          <t>MAESTRA</t>
        </is>
      </c>
      <c r="B3807" s="87" t="inlineStr">
        <is>
          <t>GENERAL MACKENNA</t>
        </is>
      </c>
      <c r="C3807" s="87" t="inlineStr">
        <is>
          <t>GENERAL MACKENNA</t>
        </is>
      </c>
      <c r="D3807" s="87" t="inlineStr">
        <is>
          <t>Entrega Futura</t>
        </is>
      </c>
      <c r="E3807" s="87" t="inlineStr">
        <is>
          <t>2do semestre 2028</t>
        </is>
      </c>
      <c r="F3807" s="87" t="inlineStr">
        <is>
          <t>General Mackenna 1133</t>
        </is>
      </c>
      <c r="G3807" s="87" t="inlineStr">
        <is>
          <t>Temuco</t>
        </is>
      </c>
      <c r="H3807" s="87" t="inlineStr">
        <is>
          <t>Disponible</t>
        </is>
      </c>
      <c r="I3807" s="87" t="inlineStr">
        <is>
          <t>Departamento</t>
        </is>
      </c>
      <c r="J3807" s="87" t="inlineStr">
        <is>
          <t>1D1B</t>
        </is>
      </c>
      <c r="K3807" s="88" t="n">
        <v>9</v>
      </c>
      <c r="L3807" s="88" t="n">
        <v>906</v>
      </c>
      <c r="M3807" s="87" t="inlineStr">
        <is>
          <t>NOR ORIENTE</t>
        </is>
      </c>
      <c r="N3807" s="87" t="inlineStr">
        <is>
          <t>1</t>
        </is>
      </c>
      <c r="O3807" s="87" t="inlineStr">
        <is>
          <t>1</t>
        </is>
      </c>
      <c r="P3807" s="88" t="n">
        <v>2448</v>
      </c>
      <c r="Q3807" s="87" t="inlineStr"/>
      <c r="R3807" s="87" t="inlineStr">
        <is>
          <t>31,35</t>
        </is>
      </c>
      <c r="S3807" s="87" t="inlineStr">
        <is>
          <t>3,05</t>
        </is>
      </c>
      <c r="T3807" s="88" t="n">
        <v>34.4</v>
      </c>
      <c r="U3807" s="87" t="inlineStr"/>
    </row>
    <row r="3808" ht="14.4" customHeight="1">
      <c r="A3808" s="87" t="inlineStr">
        <is>
          <t>MAESTRA</t>
        </is>
      </c>
      <c r="B3808" s="87" t="inlineStr">
        <is>
          <t>GENERAL MACKENNA</t>
        </is>
      </c>
      <c r="C3808" s="87" t="inlineStr">
        <is>
          <t>GENERAL MACKENNA</t>
        </is>
      </c>
      <c r="D3808" s="87" t="inlineStr">
        <is>
          <t>Entrega Futura</t>
        </is>
      </c>
      <c r="E3808" s="87" t="inlineStr">
        <is>
          <t>2do semestre 2028</t>
        </is>
      </c>
      <c r="F3808" s="87" t="inlineStr">
        <is>
          <t>General Mackenna 1133</t>
        </is>
      </c>
      <c r="G3808" s="87" t="inlineStr">
        <is>
          <t>Temuco</t>
        </is>
      </c>
      <c r="H3808" s="87" t="inlineStr">
        <is>
          <t>Disponible</t>
        </is>
      </c>
      <c r="I3808" s="87" t="inlineStr">
        <is>
          <t>Departamento</t>
        </is>
      </c>
      <c r="J3808" s="87" t="inlineStr">
        <is>
          <t>1D1B</t>
        </is>
      </c>
      <c r="K3808" s="88" t="n">
        <v>10</v>
      </c>
      <c r="L3808" s="88" t="n">
        <v>1001</v>
      </c>
      <c r="M3808" s="87" t="inlineStr">
        <is>
          <t>SUR PONIENTE</t>
        </is>
      </c>
      <c r="N3808" s="87" t="inlineStr">
        <is>
          <t>1</t>
        </is>
      </c>
      <c r="O3808" s="87" t="inlineStr">
        <is>
          <t>1</t>
        </is>
      </c>
      <c r="P3808" s="88" t="n">
        <v>2402</v>
      </c>
      <c r="Q3808" s="87" t="inlineStr"/>
      <c r="R3808" s="87" t="inlineStr">
        <is>
          <t>31,35</t>
        </is>
      </c>
      <c r="S3808" s="87" t="inlineStr">
        <is>
          <t>3,05</t>
        </is>
      </c>
      <c r="T3808" s="88" t="n">
        <v>34.4</v>
      </c>
      <c r="U3808" s="87" t="inlineStr"/>
    </row>
    <row r="3809" ht="14.4" customHeight="1">
      <c r="A3809" s="87" t="inlineStr">
        <is>
          <t>MAESTRA</t>
        </is>
      </c>
      <c r="B3809" s="87" t="inlineStr">
        <is>
          <t>GENERAL MACKENNA</t>
        </is>
      </c>
      <c r="C3809" s="87" t="inlineStr">
        <is>
          <t>GENERAL MACKENNA</t>
        </is>
      </c>
      <c r="D3809" s="87" t="inlineStr">
        <is>
          <t>Entrega Futura</t>
        </is>
      </c>
      <c r="E3809" s="87" t="inlineStr">
        <is>
          <t>2do semestre 2028</t>
        </is>
      </c>
      <c r="F3809" s="87" t="inlineStr">
        <is>
          <t>General Mackenna 1133</t>
        </is>
      </c>
      <c r="G3809" s="87" t="inlineStr">
        <is>
          <t>Temuco</t>
        </is>
      </c>
      <c r="H3809" s="87" t="inlineStr">
        <is>
          <t>Disponible</t>
        </is>
      </c>
      <c r="I3809" s="87" t="inlineStr">
        <is>
          <t>Departamento</t>
        </is>
      </c>
      <c r="J3809" s="87" t="inlineStr">
        <is>
          <t>1D1B</t>
        </is>
      </c>
      <c r="K3809" s="88" t="n">
        <v>10</v>
      </c>
      <c r="L3809" s="88" t="n">
        <v>1006</v>
      </c>
      <c r="M3809" s="87" t="inlineStr">
        <is>
          <t>NOR ORIENTE</t>
        </is>
      </c>
      <c r="N3809" s="87" t="inlineStr">
        <is>
          <t>1</t>
        </is>
      </c>
      <c r="O3809" s="87" t="inlineStr">
        <is>
          <t>1</t>
        </is>
      </c>
      <c r="P3809" s="88" t="n">
        <v>2460</v>
      </c>
      <c r="Q3809" s="87" t="inlineStr"/>
      <c r="R3809" s="87" t="inlineStr">
        <is>
          <t>31,35</t>
        </is>
      </c>
      <c r="S3809" s="87" t="inlineStr">
        <is>
          <t>3,05</t>
        </is>
      </c>
      <c r="T3809" s="88" t="n">
        <v>34.4</v>
      </c>
      <c r="U3809" s="87" t="inlineStr"/>
    </row>
    <row r="3810" ht="14.4" customHeight="1">
      <c r="A3810" s="87" t="inlineStr">
        <is>
          <t>MAESTRA</t>
        </is>
      </c>
      <c r="B3810" s="87" t="inlineStr">
        <is>
          <t>GENERAL MACKENNA</t>
        </is>
      </c>
      <c r="C3810" s="87" t="inlineStr">
        <is>
          <t>GENERAL MACKENNA</t>
        </is>
      </c>
      <c r="D3810" s="87" t="inlineStr">
        <is>
          <t>Entrega Futura</t>
        </is>
      </c>
      <c r="E3810" s="87" t="inlineStr">
        <is>
          <t>2do semestre 2028</t>
        </is>
      </c>
      <c r="F3810" s="87" t="inlineStr">
        <is>
          <t>General Mackenna 1133</t>
        </is>
      </c>
      <c r="G3810" s="87" t="inlineStr">
        <is>
          <t>Temuco</t>
        </is>
      </c>
      <c r="H3810" s="87" t="inlineStr">
        <is>
          <t>Disponible</t>
        </is>
      </c>
      <c r="I3810" s="87" t="inlineStr">
        <is>
          <t>Departamento</t>
        </is>
      </c>
      <c r="J3810" s="87" t="inlineStr">
        <is>
          <t>2D1B</t>
        </is>
      </c>
      <c r="K3810" s="88" t="n">
        <v>1</v>
      </c>
      <c r="L3810" s="88" t="n">
        <v>104</v>
      </c>
      <c r="M3810" s="87" t="inlineStr">
        <is>
          <t>NOR ORIENTE</t>
        </is>
      </c>
      <c r="N3810" s="87" t="inlineStr">
        <is>
          <t>2</t>
        </is>
      </c>
      <c r="O3810" s="87" t="inlineStr">
        <is>
          <t>1</t>
        </is>
      </c>
      <c r="P3810" s="88" t="n">
        <v>2502</v>
      </c>
      <c r="Q3810" s="87" t="inlineStr"/>
      <c r="R3810" s="87" t="inlineStr">
        <is>
          <t>38,18</t>
        </is>
      </c>
      <c r="S3810" s="87" t="inlineStr">
        <is>
          <t>2,38</t>
        </is>
      </c>
      <c r="T3810" s="88" t="n">
        <v>40.56</v>
      </c>
      <c r="U3810" s="87" t="inlineStr"/>
    </row>
    <row r="3811" ht="14.4" customHeight="1">
      <c r="A3811" s="87" t="inlineStr">
        <is>
          <t>MAESTRA</t>
        </is>
      </c>
      <c r="B3811" s="87" t="inlineStr">
        <is>
          <t>GENERAL MACKENNA</t>
        </is>
      </c>
      <c r="C3811" s="87" t="inlineStr">
        <is>
          <t>GENERAL MACKENNA</t>
        </is>
      </c>
      <c r="D3811" s="87" t="inlineStr">
        <is>
          <t>Entrega Futura</t>
        </is>
      </c>
      <c r="E3811" s="87" t="inlineStr">
        <is>
          <t>2do semestre 2028</t>
        </is>
      </c>
      <c r="F3811" s="87" t="inlineStr">
        <is>
          <t>General Mackenna 1133</t>
        </is>
      </c>
      <c r="G3811" s="87" t="inlineStr">
        <is>
          <t>Temuco</t>
        </is>
      </c>
      <c r="H3811" s="87" t="inlineStr">
        <is>
          <t>Disponible</t>
        </is>
      </c>
      <c r="I3811" s="87" t="inlineStr">
        <is>
          <t>Departamento</t>
        </is>
      </c>
      <c r="J3811" s="87" t="inlineStr">
        <is>
          <t>2D1B</t>
        </is>
      </c>
      <c r="K3811" s="88" t="n">
        <v>1</v>
      </c>
      <c r="L3811" s="88" t="n">
        <v>112</v>
      </c>
      <c r="M3811" s="87" t="inlineStr">
        <is>
          <t>NOR PONIENTE</t>
        </is>
      </c>
      <c r="N3811" s="87" t="inlineStr">
        <is>
          <t>2</t>
        </is>
      </c>
      <c r="O3811" s="87" t="inlineStr">
        <is>
          <t>1</t>
        </is>
      </c>
      <c r="P3811" s="88" t="n">
        <v>2479</v>
      </c>
      <c r="Q3811" s="87" t="inlineStr"/>
      <c r="R3811" s="87" t="inlineStr">
        <is>
          <t>38,18</t>
        </is>
      </c>
      <c r="S3811" s="87" t="inlineStr">
        <is>
          <t>2,38</t>
        </is>
      </c>
      <c r="T3811" s="88" t="n">
        <v>40.56</v>
      </c>
      <c r="U3811" s="87" t="inlineStr"/>
    </row>
    <row r="3812" ht="14.4" customHeight="1">
      <c r="A3812" s="87" t="inlineStr">
        <is>
          <t>MAESTRA</t>
        </is>
      </c>
      <c r="B3812" s="87" t="inlineStr">
        <is>
          <t>GENERAL MACKENNA</t>
        </is>
      </c>
      <c r="C3812" s="87" t="inlineStr">
        <is>
          <t>GENERAL MACKENNA</t>
        </is>
      </c>
      <c r="D3812" s="87" t="inlineStr">
        <is>
          <t>Entrega Futura</t>
        </is>
      </c>
      <c r="E3812" s="87" t="inlineStr">
        <is>
          <t>2do semestre 2028</t>
        </is>
      </c>
      <c r="F3812" s="87" t="inlineStr">
        <is>
          <t>General Mackenna 1133</t>
        </is>
      </c>
      <c r="G3812" s="87" t="inlineStr">
        <is>
          <t>Temuco</t>
        </is>
      </c>
      <c r="H3812" s="87" t="inlineStr">
        <is>
          <t>Disponible</t>
        </is>
      </c>
      <c r="I3812" s="87" t="inlineStr">
        <is>
          <t>Departamento</t>
        </is>
      </c>
      <c r="J3812" s="87" t="inlineStr">
        <is>
          <t>2D1B</t>
        </is>
      </c>
      <c r="K3812" s="88" t="n">
        <v>1</v>
      </c>
      <c r="L3812" s="88" t="n">
        <v>113</v>
      </c>
      <c r="M3812" s="87" t="inlineStr">
        <is>
          <t>SUR ORIENTE</t>
        </is>
      </c>
      <c r="N3812" s="87" t="inlineStr">
        <is>
          <t>2</t>
        </is>
      </c>
      <c r="O3812" s="87" t="inlineStr">
        <is>
          <t>1</t>
        </is>
      </c>
      <c r="P3812" s="88" t="n">
        <v>2456</v>
      </c>
      <c r="Q3812" s="87" t="inlineStr"/>
      <c r="R3812" s="87" t="inlineStr">
        <is>
          <t>38,18</t>
        </is>
      </c>
      <c r="S3812" s="87" t="inlineStr">
        <is>
          <t>2,38</t>
        </is>
      </c>
      <c r="T3812" s="88" t="n">
        <v>40.56</v>
      </c>
      <c r="U3812" s="87" t="inlineStr"/>
    </row>
    <row r="3813" ht="14.4" customHeight="1">
      <c r="A3813" s="87" t="inlineStr">
        <is>
          <t>MAESTRA</t>
        </is>
      </c>
      <c r="B3813" s="87" t="inlineStr">
        <is>
          <t>GENERAL MACKENNA</t>
        </is>
      </c>
      <c r="C3813" s="87" t="inlineStr">
        <is>
          <t>GENERAL MACKENNA</t>
        </is>
      </c>
      <c r="D3813" s="87" t="inlineStr">
        <is>
          <t>Entrega Futura</t>
        </is>
      </c>
      <c r="E3813" s="87" t="inlineStr">
        <is>
          <t>2do semestre 2028</t>
        </is>
      </c>
      <c r="F3813" s="87" t="inlineStr">
        <is>
          <t>General Mackenna 1133</t>
        </is>
      </c>
      <c r="G3813" s="87" t="inlineStr">
        <is>
          <t>Temuco</t>
        </is>
      </c>
      <c r="H3813" s="87" t="inlineStr">
        <is>
          <t>Disponible</t>
        </is>
      </c>
      <c r="I3813" s="87" t="inlineStr">
        <is>
          <t>Departamento</t>
        </is>
      </c>
      <c r="J3813" s="87" t="inlineStr">
        <is>
          <t>2D1B</t>
        </is>
      </c>
      <c r="K3813" s="88" t="n">
        <v>1</v>
      </c>
      <c r="L3813" s="88" t="n">
        <v>115</v>
      </c>
      <c r="M3813" s="87" t="inlineStr">
        <is>
          <t>SUR ORIENTE</t>
        </is>
      </c>
      <c r="N3813" s="87" t="inlineStr">
        <is>
          <t>2</t>
        </is>
      </c>
      <c r="O3813" s="87" t="inlineStr">
        <is>
          <t>1</t>
        </is>
      </c>
      <c r="P3813" s="88" t="n">
        <v>2456</v>
      </c>
      <c r="Q3813" s="87" t="inlineStr"/>
      <c r="R3813" s="87" t="inlineStr">
        <is>
          <t>37,35</t>
        </is>
      </c>
      <c r="S3813" s="87" t="inlineStr">
        <is>
          <t>2,38</t>
        </is>
      </c>
      <c r="T3813" s="88" t="n">
        <v>39.73</v>
      </c>
      <c r="U3813" s="87" t="inlineStr"/>
    </row>
    <row r="3814" ht="14.4" customHeight="1">
      <c r="A3814" s="87" t="inlineStr">
        <is>
          <t>MAESTRA</t>
        </is>
      </c>
      <c r="B3814" s="87" t="inlineStr">
        <is>
          <t>GENERAL MACKENNA</t>
        </is>
      </c>
      <c r="C3814" s="87" t="inlineStr">
        <is>
          <t>GENERAL MACKENNA</t>
        </is>
      </c>
      <c r="D3814" s="87" t="inlineStr">
        <is>
          <t>Entrega Futura</t>
        </is>
      </c>
      <c r="E3814" s="87" t="inlineStr">
        <is>
          <t>2do semestre 2028</t>
        </is>
      </c>
      <c r="F3814" s="87" t="inlineStr">
        <is>
          <t>General Mackenna 1133</t>
        </is>
      </c>
      <c r="G3814" s="87" t="inlineStr">
        <is>
          <t>Temuco</t>
        </is>
      </c>
      <c r="H3814" s="87" t="inlineStr">
        <is>
          <t>Disponible</t>
        </is>
      </c>
      <c r="I3814" s="87" t="inlineStr">
        <is>
          <t>Departamento</t>
        </is>
      </c>
      <c r="J3814" s="87" t="inlineStr">
        <is>
          <t>2D1B</t>
        </is>
      </c>
      <c r="K3814" s="88" t="n">
        <v>2</v>
      </c>
      <c r="L3814" s="88" t="n">
        <v>203</v>
      </c>
      <c r="M3814" s="87" t="inlineStr">
        <is>
          <t>SUR PONIENTE</t>
        </is>
      </c>
      <c r="N3814" s="87" t="inlineStr">
        <is>
          <t>2</t>
        </is>
      </c>
      <c r="O3814" s="87" t="inlineStr">
        <is>
          <t>1</t>
        </is>
      </c>
      <c r="P3814" s="88" t="n">
        <v>2502</v>
      </c>
      <c r="Q3814" s="87" t="inlineStr"/>
      <c r="R3814" s="87" t="inlineStr">
        <is>
          <t>38,18</t>
        </is>
      </c>
      <c r="S3814" s="87" t="inlineStr">
        <is>
          <t>2,38</t>
        </is>
      </c>
      <c r="T3814" s="88" t="n">
        <v>40.56</v>
      </c>
      <c r="U3814" s="87" t="inlineStr"/>
    </row>
    <row r="3815" ht="14.4" customHeight="1">
      <c r="A3815" s="87" t="inlineStr">
        <is>
          <t>MAESTRA</t>
        </is>
      </c>
      <c r="B3815" s="87" t="inlineStr">
        <is>
          <t>GENERAL MACKENNA</t>
        </is>
      </c>
      <c r="C3815" s="87" t="inlineStr">
        <is>
          <t>GENERAL MACKENNA</t>
        </is>
      </c>
      <c r="D3815" s="87" t="inlineStr">
        <is>
          <t>Entrega Futura</t>
        </is>
      </c>
      <c r="E3815" s="87" t="inlineStr">
        <is>
          <t>2do semestre 2028</t>
        </is>
      </c>
      <c r="F3815" s="87" t="inlineStr">
        <is>
          <t>General Mackenna 1133</t>
        </is>
      </c>
      <c r="G3815" s="87" t="inlineStr">
        <is>
          <t>Temuco</t>
        </is>
      </c>
      <c r="H3815" s="87" t="inlineStr">
        <is>
          <t>Disponible</t>
        </is>
      </c>
      <c r="I3815" s="87" t="inlineStr">
        <is>
          <t>Departamento</t>
        </is>
      </c>
      <c r="J3815" s="87" t="inlineStr">
        <is>
          <t>2D1B</t>
        </is>
      </c>
      <c r="K3815" s="88" t="n">
        <v>2</v>
      </c>
      <c r="L3815" s="88" t="n">
        <v>208</v>
      </c>
      <c r="M3815" s="87" t="inlineStr">
        <is>
          <t>NOR ORIENTE</t>
        </is>
      </c>
      <c r="N3815" s="87" t="inlineStr">
        <is>
          <t>2</t>
        </is>
      </c>
      <c r="O3815" s="87" t="inlineStr">
        <is>
          <t>1</t>
        </is>
      </c>
      <c r="P3815" s="88" t="n">
        <v>2560</v>
      </c>
      <c r="Q3815" s="87" t="inlineStr"/>
      <c r="R3815" s="87" t="inlineStr">
        <is>
          <t>37,35</t>
        </is>
      </c>
      <c r="S3815" s="87" t="inlineStr">
        <is>
          <t>2,38</t>
        </is>
      </c>
      <c r="T3815" s="88" t="n">
        <v>39.73</v>
      </c>
      <c r="U3815" s="87" t="inlineStr"/>
    </row>
    <row r="3816" ht="14.4" customHeight="1">
      <c r="A3816" s="87" t="inlineStr">
        <is>
          <t>MAESTRA</t>
        </is>
      </c>
      <c r="B3816" s="87" t="inlineStr">
        <is>
          <t>GENERAL MACKENNA</t>
        </is>
      </c>
      <c r="C3816" s="87" t="inlineStr">
        <is>
          <t>GENERAL MACKENNA</t>
        </is>
      </c>
      <c r="D3816" s="87" t="inlineStr">
        <is>
          <t>Entrega Futura</t>
        </is>
      </c>
      <c r="E3816" s="87" t="inlineStr">
        <is>
          <t>2do semestre 2028</t>
        </is>
      </c>
      <c r="F3816" s="87" t="inlineStr">
        <is>
          <t>General Mackenna 1133</t>
        </is>
      </c>
      <c r="G3816" s="87" t="inlineStr">
        <is>
          <t>Temuco</t>
        </is>
      </c>
      <c r="H3816" s="87" t="inlineStr">
        <is>
          <t>Disponible</t>
        </is>
      </c>
      <c r="I3816" s="87" t="inlineStr">
        <is>
          <t>Departamento</t>
        </is>
      </c>
      <c r="J3816" s="87" t="inlineStr">
        <is>
          <t>2D1B</t>
        </is>
      </c>
      <c r="K3816" s="88" t="n">
        <v>2</v>
      </c>
      <c r="L3816" s="88" t="n">
        <v>210</v>
      </c>
      <c r="M3816" s="87" t="inlineStr">
        <is>
          <t>NOR PONIENTE</t>
        </is>
      </c>
      <c r="N3816" s="87" t="inlineStr">
        <is>
          <t>2</t>
        </is>
      </c>
      <c r="O3816" s="87" t="inlineStr">
        <is>
          <t>1</t>
        </is>
      </c>
      <c r="P3816" s="88" t="n">
        <v>2537</v>
      </c>
      <c r="Q3816" s="87" t="inlineStr"/>
      <c r="R3816" s="87" t="inlineStr">
        <is>
          <t>37,27</t>
        </is>
      </c>
      <c r="S3816" s="87" t="inlineStr">
        <is>
          <t>2,28</t>
        </is>
      </c>
      <c r="T3816" s="88" t="n">
        <v>39.55</v>
      </c>
      <c r="U3816" s="87" t="inlineStr"/>
    </row>
    <row r="3817" ht="14.4" customHeight="1">
      <c r="A3817" s="87" t="inlineStr">
        <is>
          <t>MAESTRA</t>
        </is>
      </c>
      <c r="B3817" s="87" t="inlineStr">
        <is>
          <t>GENERAL MACKENNA</t>
        </is>
      </c>
      <c r="C3817" s="87" t="inlineStr">
        <is>
          <t>GENERAL MACKENNA</t>
        </is>
      </c>
      <c r="D3817" s="87" t="inlineStr">
        <is>
          <t>Entrega Futura</t>
        </is>
      </c>
      <c r="E3817" s="87" t="inlineStr">
        <is>
          <t>2do semestre 2028</t>
        </is>
      </c>
      <c r="F3817" s="87" t="inlineStr">
        <is>
          <t>General Mackenna 1133</t>
        </is>
      </c>
      <c r="G3817" s="87" t="inlineStr">
        <is>
          <t>Temuco</t>
        </is>
      </c>
      <c r="H3817" s="87" t="inlineStr">
        <is>
          <t>Disponible</t>
        </is>
      </c>
      <c r="I3817" s="87" t="inlineStr">
        <is>
          <t>Departamento</t>
        </is>
      </c>
      <c r="J3817" s="87" t="inlineStr">
        <is>
          <t>2D1B</t>
        </is>
      </c>
      <c r="K3817" s="88" t="n">
        <v>2</v>
      </c>
      <c r="L3817" s="88" t="n">
        <v>212</v>
      </c>
      <c r="M3817" s="87" t="inlineStr">
        <is>
          <t>NOR PONIENTE</t>
        </is>
      </c>
      <c r="N3817" s="87" t="inlineStr">
        <is>
          <t>2</t>
        </is>
      </c>
      <c r="O3817" s="87" t="inlineStr">
        <is>
          <t>1</t>
        </is>
      </c>
      <c r="P3817" s="88" t="n">
        <v>2537</v>
      </c>
      <c r="Q3817" s="87" t="inlineStr"/>
      <c r="R3817" s="87" t="inlineStr">
        <is>
          <t>38,18</t>
        </is>
      </c>
      <c r="S3817" s="87" t="inlineStr">
        <is>
          <t>2,38</t>
        </is>
      </c>
      <c r="T3817" s="88" t="n">
        <v>40.56</v>
      </c>
      <c r="U3817" s="87" t="inlineStr"/>
    </row>
    <row r="3818" ht="14.4" customHeight="1">
      <c r="A3818" s="87" t="inlineStr">
        <is>
          <t>MAESTRA</t>
        </is>
      </c>
      <c r="B3818" s="87" t="inlineStr">
        <is>
          <t>GENERAL MACKENNA</t>
        </is>
      </c>
      <c r="C3818" s="87" t="inlineStr">
        <is>
          <t>GENERAL MACKENNA</t>
        </is>
      </c>
      <c r="D3818" s="87" t="inlineStr">
        <is>
          <t>Entrega Futura</t>
        </is>
      </c>
      <c r="E3818" s="87" t="inlineStr">
        <is>
          <t>2do semestre 2028</t>
        </is>
      </c>
      <c r="F3818" s="87" t="inlineStr">
        <is>
          <t>General Mackenna 1133</t>
        </is>
      </c>
      <c r="G3818" s="87" t="inlineStr">
        <is>
          <t>Temuco</t>
        </is>
      </c>
      <c r="H3818" s="87" t="inlineStr">
        <is>
          <t>Disponible</t>
        </is>
      </c>
      <c r="I3818" s="87" t="inlineStr">
        <is>
          <t>Departamento</t>
        </is>
      </c>
      <c r="J3818" s="87" t="inlineStr">
        <is>
          <t>2D1B</t>
        </is>
      </c>
      <c r="K3818" s="88" t="n">
        <v>2</v>
      </c>
      <c r="L3818" s="88" t="n">
        <v>213</v>
      </c>
      <c r="M3818" s="87" t="inlineStr">
        <is>
          <t>SUR ORIENTE</t>
        </is>
      </c>
      <c r="N3818" s="87" t="inlineStr">
        <is>
          <t>2</t>
        </is>
      </c>
      <c r="O3818" s="87" t="inlineStr">
        <is>
          <t>1</t>
        </is>
      </c>
      <c r="P3818" s="88" t="n">
        <v>2514</v>
      </c>
      <c r="Q3818" s="87" t="inlineStr"/>
      <c r="R3818" s="87" t="inlineStr">
        <is>
          <t>38,18</t>
        </is>
      </c>
      <c r="S3818" s="87" t="inlineStr">
        <is>
          <t>2,38</t>
        </is>
      </c>
      <c r="T3818" s="88" t="n">
        <v>40.56</v>
      </c>
      <c r="U3818" s="87" t="inlineStr"/>
    </row>
    <row r="3819" ht="14.4" customHeight="1">
      <c r="A3819" s="87" t="inlineStr">
        <is>
          <t>MAESTRA</t>
        </is>
      </c>
      <c r="B3819" s="87" t="inlineStr">
        <is>
          <t>GENERAL MACKENNA</t>
        </is>
      </c>
      <c r="C3819" s="87" t="inlineStr">
        <is>
          <t>GENERAL MACKENNA</t>
        </is>
      </c>
      <c r="D3819" s="87" t="inlineStr">
        <is>
          <t>Entrega Futura</t>
        </is>
      </c>
      <c r="E3819" s="87" t="inlineStr">
        <is>
          <t>2do semestre 2028</t>
        </is>
      </c>
      <c r="F3819" s="87" t="inlineStr">
        <is>
          <t>General Mackenna 1133</t>
        </is>
      </c>
      <c r="G3819" s="87" t="inlineStr">
        <is>
          <t>Temuco</t>
        </is>
      </c>
      <c r="H3819" s="87" t="inlineStr">
        <is>
          <t>Disponible</t>
        </is>
      </c>
      <c r="I3819" s="87" t="inlineStr">
        <is>
          <t>Departamento</t>
        </is>
      </c>
      <c r="J3819" s="87" t="inlineStr">
        <is>
          <t>2D1B</t>
        </is>
      </c>
      <c r="K3819" s="88" t="n">
        <v>2</v>
      </c>
      <c r="L3819" s="88" t="n">
        <v>215</v>
      </c>
      <c r="M3819" s="87" t="inlineStr">
        <is>
          <t>SUR ORIENTE</t>
        </is>
      </c>
      <c r="N3819" s="87" t="inlineStr">
        <is>
          <t>2</t>
        </is>
      </c>
      <c r="O3819" s="87" t="inlineStr">
        <is>
          <t>1</t>
        </is>
      </c>
      <c r="P3819" s="88" t="n">
        <v>2514</v>
      </c>
      <c r="Q3819" s="87" t="inlineStr"/>
      <c r="R3819" s="87" t="inlineStr">
        <is>
          <t>37,35</t>
        </is>
      </c>
      <c r="S3819" s="87" t="inlineStr">
        <is>
          <t>2,38</t>
        </is>
      </c>
      <c r="T3819" s="88" t="n">
        <v>39.73</v>
      </c>
      <c r="U3819" s="87" t="inlineStr"/>
    </row>
    <row r="3820" ht="14.4" customHeight="1">
      <c r="A3820" s="87" t="inlineStr">
        <is>
          <t>MAESTRA</t>
        </is>
      </c>
      <c r="B3820" s="87" t="inlineStr">
        <is>
          <t>GENERAL MACKENNA</t>
        </is>
      </c>
      <c r="C3820" s="87" t="inlineStr">
        <is>
          <t>GENERAL MACKENNA</t>
        </is>
      </c>
      <c r="D3820" s="87" t="inlineStr">
        <is>
          <t>Entrega Futura</t>
        </is>
      </c>
      <c r="E3820" s="87" t="inlineStr">
        <is>
          <t>2do semestre 2028</t>
        </is>
      </c>
      <c r="F3820" s="87" t="inlineStr">
        <is>
          <t>General Mackenna 1133</t>
        </is>
      </c>
      <c r="G3820" s="87" t="inlineStr">
        <is>
          <t>Temuco</t>
        </is>
      </c>
      <c r="H3820" s="87" t="inlineStr">
        <is>
          <t>Disponible</t>
        </is>
      </c>
      <c r="I3820" s="87" t="inlineStr">
        <is>
          <t>Departamento</t>
        </is>
      </c>
      <c r="J3820" s="87" t="inlineStr">
        <is>
          <t>2D1B</t>
        </is>
      </c>
      <c r="K3820" s="88" t="n">
        <v>2</v>
      </c>
      <c r="L3820" s="88" t="n">
        <v>218</v>
      </c>
      <c r="M3820" s="87" t="inlineStr">
        <is>
          <t>SUR PONIENTE</t>
        </is>
      </c>
      <c r="N3820" s="87" t="inlineStr">
        <is>
          <t>2</t>
        </is>
      </c>
      <c r="O3820" s="87" t="inlineStr">
        <is>
          <t>1</t>
        </is>
      </c>
      <c r="P3820" s="88" t="n">
        <v>2502</v>
      </c>
      <c r="Q3820" s="87" t="inlineStr"/>
      <c r="R3820" s="87" t="inlineStr">
        <is>
          <t>37,34</t>
        </is>
      </c>
      <c r="S3820" s="87" t="inlineStr">
        <is>
          <t>2,38</t>
        </is>
      </c>
      <c r="T3820" s="88" t="n">
        <v>39.72000000000001</v>
      </c>
      <c r="U3820" s="87" t="inlineStr"/>
    </row>
    <row r="3821" ht="14.4" customHeight="1">
      <c r="A3821" s="87" t="inlineStr">
        <is>
          <t>MAESTRA</t>
        </is>
      </c>
      <c r="B3821" s="87" t="inlineStr">
        <is>
          <t>GENERAL MACKENNA</t>
        </is>
      </c>
      <c r="C3821" s="87" t="inlineStr">
        <is>
          <t>GENERAL MACKENNA</t>
        </is>
      </c>
      <c r="D3821" s="87" t="inlineStr">
        <is>
          <t>Entrega Futura</t>
        </is>
      </c>
      <c r="E3821" s="87" t="inlineStr">
        <is>
          <t>2do semestre 2028</t>
        </is>
      </c>
      <c r="F3821" s="87" t="inlineStr">
        <is>
          <t>General Mackenna 1133</t>
        </is>
      </c>
      <c r="G3821" s="87" t="inlineStr">
        <is>
          <t>Temuco</t>
        </is>
      </c>
      <c r="H3821" s="87" t="inlineStr">
        <is>
          <t>Disponible</t>
        </is>
      </c>
      <c r="I3821" s="87" t="inlineStr">
        <is>
          <t>Departamento</t>
        </is>
      </c>
      <c r="J3821" s="87" t="inlineStr">
        <is>
          <t>2D1B</t>
        </is>
      </c>
      <c r="K3821" s="88" t="n">
        <v>2</v>
      </c>
      <c r="L3821" s="88" t="n">
        <v>220</v>
      </c>
      <c r="M3821" s="87" t="inlineStr">
        <is>
          <t>SUR PONIENTE</t>
        </is>
      </c>
      <c r="N3821" s="87" t="inlineStr">
        <is>
          <t>2</t>
        </is>
      </c>
      <c r="O3821" s="87" t="inlineStr">
        <is>
          <t>1</t>
        </is>
      </c>
      <c r="P3821" s="88" t="n">
        <v>2502</v>
      </c>
      <c r="Q3821" s="87" t="inlineStr"/>
      <c r="R3821" s="87" t="inlineStr">
        <is>
          <t>37,35</t>
        </is>
      </c>
      <c r="S3821" s="87" t="inlineStr">
        <is>
          <t>2,38</t>
        </is>
      </c>
      <c r="T3821" s="88" t="n">
        <v>39.73</v>
      </c>
      <c r="U3821" s="87" t="inlineStr"/>
    </row>
    <row r="3822" ht="14.4" customHeight="1">
      <c r="A3822" s="87" t="inlineStr">
        <is>
          <t>MAESTRA</t>
        </is>
      </c>
      <c r="B3822" s="87" t="inlineStr">
        <is>
          <t>GENERAL MACKENNA</t>
        </is>
      </c>
      <c r="C3822" s="87" t="inlineStr">
        <is>
          <t>GENERAL MACKENNA</t>
        </is>
      </c>
      <c r="D3822" s="87" t="inlineStr">
        <is>
          <t>Entrega Futura</t>
        </is>
      </c>
      <c r="E3822" s="87" t="inlineStr">
        <is>
          <t>2do semestre 2028</t>
        </is>
      </c>
      <c r="F3822" s="87" t="inlineStr">
        <is>
          <t>General Mackenna 1133</t>
        </is>
      </c>
      <c r="G3822" s="87" t="inlineStr">
        <is>
          <t>Temuco</t>
        </is>
      </c>
      <c r="H3822" s="87" t="inlineStr">
        <is>
          <t>Disponible</t>
        </is>
      </c>
      <c r="I3822" s="87" t="inlineStr">
        <is>
          <t>Departamento</t>
        </is>
      </c>
      <c r="J3822" s="87" t="inlineStr">
        <is>
          <t>2D1B</t>
        </is>
      </c>
      <c r="K3822" s="88" t="n">
        <v>3</v>
      </c>
      <c r="L3822" s="88" t="n">
        <v>304</v>
      </c>
      <c r="M3822" s="87" t="inlineStr">
        <is>
          <t>NOR ORIENTE</t>
        </is>
      </c>
      <c r="N3822" s="87" t="inlineStr">
        <is>
          <t>2</t>
        </is>
      </c>
      <c r="O3822" s="87" t="inlineStr">
        <is>
          <t>1</t>
        </is>
      </c>
      <c r="P3822" s="88" t="n">
        <v>2571</v>
      </c>
      <c r="Q3822" s="87" t="inlineStr"/>
      <c r="R3822" s="87" t="inlineStr">
        <is>
          <t>38,18</t>
        </is>
      </c>
      <c r="S3822" s="87" t="inlineStr">
        <is>
          <t>2,38</t>
        </is>
      </c>
      <c r="T3822" s="88" t="n">
        <v>40.56</v>
      </c>
      <c r="U3822" s="87" t="inlineStr"/>
    </row>
    <row r="3823" ht="14.4" customHeight="1">
      <c r="A3823" s="87" t="inlineStr">
        <is>
          <t>MAESTRA</t>
        </is>
      </c>
      <c r="B3823" s="87" t="inlineStr">
        <is>
          <t>GENERAL MACKENNA</t>
        </is>
      </c>
      <c r="C3823" s="87" t="inlineStr">
        <is>
          <t>GENERAL MACKENNA</t>
        </is>
      </c>
      <c r="D3823" s="87" t="inlineStr">
        <is>
          <t>Entrega Futura</t>
        </is>
      </c>
      <c r="E3823" s="87" t="inlineStr">
        <is>
          <t>2do semestre 2028</t>
        </is>
      </c>
      <c r="F3823" s="87" t="inlineStr">
        <is>
          <t>General Mackenna 1133</t>
        </is>
      </c>
      <c r="G3823" s="87" t="inlineStr">
        <is>
          <t>Temuco</t>
        </is>
      </c>
      <c r="H3823" s="87" t="inlineStr">
        <is>
          <t>Disponible</t>
        </is>
      </c>
      <c r="I3823" s="87" t="inlineStr">
        <is>
          <t>Departamento</t>
        </is>
      </c>
      <c r="J3823" s="87" t="inlineStr">
        <is>
          <t>2D1B</t>
        </is>
      </c>
      <c r="K3823" s="88" t="n">
        <v>3</v>
      </c>
      <c r="L3823" s="88" t="n">
        <v>308</v>
      </c>
      <c r="M3823" s="87" t="inlineStr">
        <is>
          <t>NOR ORIENTE</t>
        </is>
      </c>
      <c r="N3823" s="87" t="inlineStr">
        <is>
          <t>2</t>
        </is>
      </c>
      <c r="O3823" s="87" t="inlineStr">
        <is>
          <t>1</t>
        </is>
      </c>
      <c r="P3823" s="88" t="n">
        <v>2571</v>
      </c>
      <c r="Q3823" s="87" t="inlineStr"/>
      <c r="R3823" s="87" t="inlineStr">
        <is>
          <t>37,35</t>
        </is>
      </c>
      <c r="S3823" s="87" t="inlineStr">
        <is>
          <t>2,38</t>
        </is>
      </c>
      <c r="T3823" s="88" t="n">
        <v>39.73</v>
      </c>
      <c r="U3823" s="87" t="inlineStr"/>
    </row>
    <row r="3824" ht="14.4" customHeight="1">
      <c r="A3824" s="87" t="inlineStr">
        <is>
          <t>MAESTRA</t>
        </is>
      </c>
      <c r="B3824" s="87" t="inlineStr">
        <is>
          <t>GENERAL MACKENNA</t>
        </is>
      </c>
      <c r="C3824" s="87" t="inlineStr">
        <is>
          <t>GENERAL MACKENNA</t>
        </is>
      </c>
      <c r="D3824" s="87" t="inlineStr">
        <is>
          <t>Entrega Futura</t>
        </is>
      </c>
      <c r="E3824" s="87" t="inlineStr">
        <is>
          <t>2do semestre 2028</t>
        </is>
      </c>
      <c r="F3824" s="87" t="inlineStr">
        <is>
          <t>General Mackenna 1133</t>
        </is>
      </c>
      <c r="G3824" s="87" t="inlineStr">
        <is>
          <t>Temuco</t>
        </is>
      </c>
      <c r="H3824" s="87" t="inlineStr">
        <is>
          <t>Disponible</t>
        </is>
      </c>
      <c r="I3824" s="87" t="inlineStr">
        <is>
          <t>Departamento</t>
        </is>
      </c>
      <c r="J3824" s="87" t="inlineStr">
        <is>
          <t>2D1B</t>
        </is>
      </c>
      <c r="K3824" s="88" t="n">
        <v>3</v>
      </c>
      <c r="L3824" s="88" t="n">
        <v>310</v>
      </c>
      <c r="M3824" s="87" t="inlineStr">
        <is>
          <t>NOR PONIENTE</t>
        </is>
      </c>
      <c r="N3824" s="87" t="inlineStr">
        <is>
          <t>2</t>
        </is>
      </c>
      <c r="O3824" s="87" t="inlineStr">
        <is>
          <t>1</t>
        </is>
      </c>
      <c r="P3824" s="88" t="n">
        <v>2548</v>
      </c>
      <c r="Q3824" s="87" t="inlineStr"/>
      <c r="R3824" s="87" t="inlineStr">
        <is>
          <t>37,27</t>
        </is>
      </c>
      <c r="S3824" s="87" t="inlineStr">
        <is>
          <t>2,28</t>
        </is>
      </c>
      <c r="T3824" s="88" t="n">
        <v>39.55</v>
      </c>
      <c r="U3824" s="87" t="inlineStr"/>
    </row>
    <row r="3825" ht="14.4" customHeight="1">
      <c r="A3825" s="87" t="inlineStr">
        <is>
          <t>MAESTRA</t>
        </is>
      </c>
      <c r="B3825" s="87" t="inlineStr">
        <is>
          <t>GENERAL MACKENNA</t>
        </is>
      </c>
      <c r="C3825" s="87" t="inlineStr">
        <is>
          <t>GENERAL MACKENNA</t>
        </is>
      </c>
      <c r="D3825" s="87" t="inlineStr">
        <is>
          <t>Entrega Futura</t>
        </is>
      </c>
      <c r="E3825" s="87" t="inlineStr">
        <is>
          <t>2do semestre 2028</t>
        </is>
      </c>
      <c r="F3825" s="87" t="inlineStr">
        <is>
          <t>General Mackenna 1133</t>
        </is>
      </c>
      <c r="G3825" s="87" t="inlineStr">
        <is>
          <t>Temuco</t>
        </is>
      </c>
      <c r="H3825" s="87" t="inlineStr">
        <is>
          <t>Disponible</t>
        </is>
      </c>
      <c r="I3825" s="87" t="inlineStr">
        <is>
          <t>Departamento</t>
        </is>
      </c>
      <c r="J3825" s="87" t="inlineStr">
        <is>
          <t>2D1B</t>
        </is>
      </c>
      <c r="K3825" s="88" t="n">
        <v>3</v>
      </c>
      <c r="L3825" s="88" t="n">
        <v>312</v>
      </c>
      <c r="M3825" s="87" t="inlineStr">
        <is>
          <t>NOR PONIENTE</t>
        </is>
      </c>
      <c r="N3825" s="87" t="inlineStr">
        <is>
          <t>2</t>
        </is>
      </c>
      <c r="O3825" s="87" t="inlineStr">
        <is>
          <t>1</t>
        </is>
      </c>
      <c r="P3825" s="88" t="n">
        <v>2548</v>
      </c>
      <c r="Q3825" s="87" t="inlineStr"/>
      <c r="R3825" s="87" t="inlineStr">
        <is>
          <t>38,18</t>
        </is>
      </c>
      <c r="S3825" s="87" t="inlineStr">
        <is>
          <t>2,38</t>
        </is>
      </c>
      <c r="T3825" s="88" t="n">
        <v>40.56</v>
      </c>
      <c r="U3825" s="87" t="inlineStr"/>
    </row>
    <row r="3826" ht="14.4" customHeight="1">
      <c r="A3826" s="87" t="inlineStr">
        <is>
          <t>MAESTRA</t>
        </is>
      </c>
      <c r="B3826" s="87" t="inlineStr">
        <is>
          <t>GENERAL MACKENNA</t>
        </is>
      </c>
      <c r="C3826" s="87" t="inlineStr">
        <is>
          <t>GENERAL MACKENNA</t>
        </is>
      </c>
      <c r="D3826" s="87" t="inlineStr">
        <is>
          <t>Entrega Futura</t>
        </is>
      </c>
      <c r="E3826" s="87" t="inlineStr">
        <is>
          <t>2do semestre 2028</t>
        </is>
      </c>
      <c r="F3826" s="87" t="inlineStr">
        <is>
          <t>General Mackenna 1133</t>
        </is>
      </c>
      <c r="G3826" s="87" t="inlineStr">
        <is>
          <t>Temuco</t>
        </is>
      </c>
      <c r="H3826" s="87" t="inlineStr">
        <is>
          <t>Disponible</t>
        </is>
      </c>
      <c r="I3826" s="87" t="inlineStr">
        <is>
          <t>Departamento</t>
        </is>
      </c>
      <c r="J3826" s="87" t="inlineStr">
        <is>
          <t>2D1B</t>
        </is>
      </c>
      <c r="K3826" s="88" t="n">
        <v>3</v>
      </c>
      <c r="L3826" s="88" t="n">
        <v>313</v>
      </c>
      <c r="M3826" s="87" t="inlineStr">
        <is>
          <t>SUR ORIENTE</t>
        </is>
      </c>
      <c r="N3826" s="87" t="inlineStr">
        <is>
          <t>2</t>
        </is>
      </c>
      <c r="O3826" s="87" t="inlineStr">
        <is>
          <t>1</t>
        </is>
      </c>
      <c r="P3826" s="88" t="n">
        <v>2525</v>
      </c>
      <c r="Q3826" s="87" t="inlineStr"/>
      <c r="R3826" s="87" t="inlineStr">
        <is>
          <t>38,18</t>
        </is>
      </c>
      <c r="S3826" s="87" t="inlineStr">
        <is>
          <t>2,38</t>
        </is>
      </c>
      <c r="T3826" s="88" t="n">
        <v>40.56</v>
      </c>
      <c r="U3826" s="87" t="inlineStr"/>
    </row>
    <row r="3827" ht="14.4" customHeight="1">
      <c r="A3827" s="87" t="inlineStr">
        <is>
          <t>MAESTRA</t>
        </is>
      </c>
      <c r="B3827" s="87" t="inlineStr">
        <is>
          <t>GENERAL MACKENNA</t>
        </is>
      </c>
      <c r="C3827" s="87" t="inlineStr">
        <is>
          <t>GENERAL MACKENNA</t>
        </is>
      </c>
      <c r="D3827" s="87" t="inlineStr">
        <is>
          <t>Entrega Futura</t>
        </is>
      </c>
      <c r="E3827" s="87" t="inlineStr">
        <is>
          <t>2do semestre 2028</t>
        </is>
      </c>
      <c r="F3827" s="87" t="inlineStr">
        <is>
          <t>General Mackenna 1133</t>
        </is>
      </c>
      <c r="G3827" s="87" t="inlineStr">
        <is>
          <t>Temuco</t>
        </is>
      </c>
      <c r="H3827" s="87" t="inlineStr">
        <is>
          <t>Disponible</t>
        </is>
      </c>
      <c r="I3827" s="87" t="inlineStr">
        <is>
          <t>Departamento</t>
        </is>
      </c>
      <c r="J3827" s="87" t="inlineStr">
        <is>
          <t>2D1B</t>
        </is>
      </c>
      <c r="K3827" s="88" t="n">
        <v>3</v>
      </c>
      <c r="L3827" s="88" t="n">
        <v>315</v>
      </c>
      <c r="M3827" s="87" t="inlineStr">
        <is>
          <t>SUR ORIENTE</t>
        </is>
      </c>
      <c r="N3827" s="87" t="inlineStr">
        <is>
          <t>2</t>
        </is>
      </c>
      <c r="O3827" s="87" t="inlineStr">
        <is>
          <t>1</t>
        </is>
      </c>
      <c r="P3827" s="88" t="n">
        <v>2525</v>
      </c>
      <c r="Q3827" s="87" t="inlineStr"/>
      <c r="R3827" s="87" t="inlineStr">
        <is>
          <t>37,35</t>
        </is>
      </c>
      <c r="S3827" s="87" t="inlineStr">
        <is>
          <t>2,38</t>
        </is>
      </c>
      <c r="T3827" s="88" t="n">
        <v>39.73</v>
      </c>
      <c r="U3827" s="87" t="inlineStr"/>
    </row>
    <row r="3828" ht="14.4" customHeight="1">
      <c r="A3828" s="87" t="inlineStr">
        <is>
          <t>MAESTRA</t>
        </is>
      </c>
      <c r="B3828" s="87" t="inlineStr">
        <is>
          <t>GENERAL MACKENNA</t>
        </is>
      </c>
      <c r="C3828" s="87" t="inlineStr">
        <is>
          <t>GENERAL MACKENNA</t>
        </is>
      </c>
      <c r="D3828" s="87" t="inlineStr">
        <is>
          <t>Entrega Futura</t>
        </is>
      </c>
      <c r="E3828" s="87" t="inlineStr">
        <is>
          <t>2do semestre 2028</t>
        </is>
      </c>
      <c r="F3828" s="87" t="inlineStr">
        <is>
          <t>General Mackenna 1133</t>
        </is>
      </c>
      <c r="G3828" s="87" t="inlineStr">
        <is>
          <t>Temuco</t>
        </is>
      </c>
      <c r="H3828" s="87" t="inlineStr">
        <is>
          <t>Disponible</t>
        </is>
      </c>
      <c r="I3828" s="87" t="inlineStr">
        <is>
          <t>Departamento</t>
        </is>
      </c>
      <c r="J3828" s="87" t="inlineStr">
        <is>
          <t>2D1B</t>
        </is>
      </c>
      <c r="K3828" s="88" t="n">
        <v>3</v>
      </c>
      <c r="L3828" s="88" t="n">
        <v>318</v>
      </c>
      <c r="M3828" s="87" t="inlineStr">
        <is>
          <t>SUR PONIENTE</t>
        </is>
      </c>
      <c r="N3828" s="87" t="inlineStr">
        <is>
          <t>2</t>
        </is>
      </c>
      <c r="O3828" s="87" t="inlineStr">
        <is>
          <t>1</t>
        </is>
      </c>
      <c r="P3828" s="88" t="n">
        <v>2514</v>
      </c>
      <c r="Q3828" s="87" t="inlineStr"/>
      <c r="R3828" s="87" t="inlineStr">
        <is>
          <t>37,34</t>
        </is>
      </c>
      <c r="S3828" s="87" t="inlineStr">
        <is>
          <t>2,38</t>
        </is>
      </c>
      <c r="T3828" s="88" t="n">
        <v>39.72000000000001</v>
      </c>
      <c r="U3828" s="87" t="inlineStr"/>
    </row>
    <row r="3829" ht="14.4" customHeight="1">
      <c r="A3829" s="87" t="inlineStr">
        <is>
          <t>MAESTRA</t>
        </is>
      </c>
      <c r="B3829" s="87" t="inlineStr">
        <is>
          <t>GENERAL MACKENNA</t>
        </is>
      </c>
      <c r="C3829" s="87" t="inlineStr">
        <is>
          <t>GENERAL MACKENNA</t>
        </is>
      </c>
      <c r="D3829" s="87" t="inlineStr">
        <is>
          <t>Entrega Futura</t>
        </is>
      </c>
      <c r="E3829" s="87" t="inlineStr">
        <is>
          <t>2do semestre 2028</t>
        </is>
      </c>
      <c r="F3829" s="87" t="inlineStr">
        <is>
          <t>General Mackenna 1133</t>
        </is>
      </c>
      <c r="G3829" s="87" t="inlineStr">
        <is>
          <t>Temuco</t>
        </is>
      </c>
      <c r="H3829" s="87" t="inlineStr">
        <is>
          <t>Disponible</t>
        </is>
      </c>
      <c r="I3829" s="87" t="inlineStr">
        <is>
          <t>Departamento</t>
        </is>
      </c>
      <c r="J3829" s="87" t="inlineStr">
        <is>
          <t>2D1B</t>
        </is>
      </c>
      <c r="K3829" s="88" t="n">
        <v>3</v>
      </c>
      <c r="L3829" s="88" t="n">
        <v>320</v>
      </c>
      <c r="M3829" s="87" t="inlineStr">
        <is>
          <t>SUR PONIENTE</t>
        </is>
      </c>
      <c r="N3829" s="87" t="inlineStr">
        <is>
          <t>2</t>
        </is>
      </c>
      <c r="O3829" s="87" t="inlineStr">
        <is>
          <t>1</t>
        </is>
      </c>
      <c r="P3829" s="88" t="n">
        <v>2514</v>
      </c>
      <c r="Q3829" s="87" t="inlineStr"/>
      <c r="R3829" s="87" t="inlineStr">
        <is>
          <t>37,35</t>
        </is>
      </c>
      <c r="S3829" s="87" t="inlineStr">
        <is>
          <t>2,38</t>
        </is>
      </c>
      <c r="T3829" s="88" t="n">
        <v>39.73</v>
      </c>
      <c r="U3829" s="87" t="inlineStr"/>
    </row>
    <row r="3830" ht="14.4" customHeight="1">
      <c r="A3830" s="87" t="inlineStr">
        <is>
          <t>MAESTRA</t>
        </is>
      </c>
      <c r="B3830" s="87" t="inlineStr">
        <is>
          <t>GENERAL MACKENNA</t>
        </is>
      </c>
      <c r="C3830" s="87" t="inlineStr">
        <is>
          <t>GENERAL MACKENNA</t>
        </is>
      </c>
      <c r="D3830" s="87" t="inlineStr">
        <is>
          <t>Entrega Futura</t>
        </is>
      </c>
      <c r="E3830" s="87" t="inlineStr">
        <is>
          <t>2do semestre 2028</t>
        </is>
      </c>
      <c r="F3830" s="87" t="inlineStr">
        <is>
          <t>General Mackenna 1133</t>
        </is>
      </c>
      <c r="G3830" s="87" t="inlineStr">
        <is>
          <t>Temuco</t>
        </is>
      </c>
      <c r="H3830" s="87" t="inlineStr">
        <is>
          <t>Disponible</t>
        </is>
      </c>
      <c r="I3830" s="87" t="inlineStr">
        <is>
          <t>Departamento</t>
        </is>
      </c>
      <c r="J3830" s="87" t="inlineStr">
        <is>
          <t>2D1B</t>
        </is>
      </c>
      <c r="K3830" s="88" t="n">
        <v>4</v>
      </c>
      <c r="L3830" s="88" t="n">
        <v>403</v>
      </c>
      <c r="M3830" s="87" t="inlineStr">
        <is>
          <t>SUR PONIENTE</t>
        </is>
      </c>
      <c r="N3830" s="87" t="inlineStr">
        <is>
          <t>2</t>
        </is>
      </c>
      <c r="O3830" s="87" t="inlineStr">
        <is>
          <t>1</t>
        </is>
      </c>
      <c r="P3830" s="88" t="n">
        <v>2525</v>
      </c>
      <c r="Q3830" s="87" t="inlineStr"/>
      <c r="R3830" s="87" t="inlineStr">
        <is>
          <t>38,18</t>
        </is>
      </c>
      <c r="S3830" s="87" t="inlineStr">
        <is>
          <t>2,38</t>
        </is>
      </c>
      <c r="T3830" s="88" t="n">
        <v>40.56</v>
      </c>
      <c r="U3830" s="87" t="inlineStr"/>
    </row>
    <row r="3831" ht="14.4" customHeight="1">
      <c r="A3831" s="87" t="inlineStr">
        <is>
          <t>MAESTRA</t>
        </is>
      </c>
      <c r="B3831" s="87" t="inlineStr">
        <is>
          <t>GENERAL MACKENNA</t>
        </is>
      </c>
      <c r="C3831" s="87" t="inlineStr">
        <is>
          <t>GENERAL MACKENNA</t>
        </is>
      </c>
      <c r="D3831" s="87" t="inlineStr">
        <is>
          <t>Entrega Futura</t>
        </is>
      </c>
      <c r="E3831" s="87" t="inlineStr">
        <is>
          <t>2do semestre 2028</t>
        </is>
      </c>
      <c r="F3831" s="87" t="inlineStr">
        <is>
          <t>General Mackenna 1133</t>
        </is>
      </c>
      <c r="G3831" s="87" t="inlineStr">
        <is>
          <t>Temuco</t>
        </is>
      </c>
      <c r="H3831" s="87" t="inlineStr">
        <is>
          <t>Disponible</t>
        </is>
      </c>
      <c r="I3831" s="87" t="inlineStr">
        <is>
          <t>Departamento</t>
        </is>
      </c>
      <c r="J3831" s="87" t="inlineStr">
        <is>
          <t>2D1B</t>
        </is>
      </c>
      <c r="K3831" s="88" t="n">
        <v>4</v>
      </c>
      <c r="L3831" s="88" t="n">
        <v>404</v>
      </c>
      <c r="M3831" s="87" t="inlineStr">
        <is>
          <t>NOR ORIENTE</t>
        </is>
      </c>
      <c r="N3831" s="87" t="inlineStr">
        <is>
          <t>2</t>
        </is>
      </c>
      <c r="O3831" s="87" t="inlineStr">
        <is>
          <t>1</t>
        </is>
      </c>
      <c r="P3831" s="88" t="n">
        <v>2583</v>
      </c>
      <c r="Q3831" s="87" t="inlineStr"/>
      <c r="R3831" s="87" t="inlineStr">
        <is>
          <t>38,18</t>
        </is>
      </c>
      <c r="S3831" s="87" t="inlineStr">
        <is>
          <t>2,38</t>
        </is>
      </c>
      <c r="T3831" s="88" t="n">
        <v>40.56</v>
      </c>
      <c r="U3831" s="87" t="inlineStr"/>
    </row>
    <row r="3832" ht="14.4" customHeight="1">
      <c r="A3832" s="87" t="inlineStr">
        <is>
          <t>MAESTRA</t>
        </is>
      </c>
      <c r="B3832" s="87" t="inlineStr">
        <is>
          <t>GENERAL MACKENNA</t>
        </is>
      </c>
      <c r="C3832" s="87" t="inlineStr">
        <is>
          <t>GENERAL MACKENNA</t>
        </is>
      </c>
      <c r="D3832" s="87" t="inlineStr">
        <is>
          <t>Entrega Futura</t>
        </is>
      </c>
      <c r="E3832" s="87" t="inlineStr">
        <is>
          <t>2do semestre 2028</t>
        </is>
      </c>
      <c r="F3832" s="87" t="inlineStr">
        <is>
          <t>General Mackenna 1133</t>
        </is>
      </c>
      <c r="G3832" s="87" t="inlineStr">
        <is>
          <t>Temuco</t>
        </is>
      </c>
      <c r="H3832" s="87" t="inlineStr">
        <is>
          <t>Disponible</t>
        </is>
      </c>
      <c r="I3832" s="87" t="inlineStr">
        <is>
          <t>Departamento</t>
        </is>
      </c>
      <c r="J3832" s="87" t="inlineStr">
        <is>
          <t>2D1B</t>
        </is>
      </c>
      <c r="K3832" s="88" t="n">
        <v>4</v>
      </c>
      <c r="L3832" s="88" t="n">
        <v>408</v>
      </c>
      <c r="M3832" s="87" t="inlineStr">
        <is>
          <t>NOR ORIENTE</t>
        </is>
      </c>
      <c r="N3832" s="87" t="inlineStr">
        <is>
          <t>2</t>
        </is>
      </c>
      <c r="O3832" s="87" t="inlineStr">
        <is>
          <t>1</t>
        </is>
      </c>
      <c r="P3832" s="88" t="n">
        <v>2583</v>
      </c>
      <c r="Q3832" s="87" t="inlineStr"/>
      <c r="R3832" s="87" t="inlineStr">
        <is>
          <t>37,35</t>
        </is>
      </c>
      <c r="S3832" s="87" t="inlineStr">
        <is>
          <t>2,38</t>
        </is>
      </c>
      <c r="T3832" s="88" t="n">
        <v>39.73</v>
      </c>
      <c r="U3832" s="87" t="inlineStr"/>
    </row>
    <row r="3833" ht="14.4" customHeight="1">
      <c r="A3833" s="87" t="inlineStr">
        <is>
          <t>MAESTRA</t>
        </is>
      </c>
      <c r="B3833" s="87" t="inlineStr">
        <is>
          <t>GENERAL MACKENNA</t>
        </is>
      </c>
      <c r="C3833" s="87" t="inlineStr">
        <is>
          <t>GENERAL MACKENNA</t>
        </is>
      </c>
      <c r="D3833" s="87" t="inlineStr">
        <is>
          <t>Entrega Futura</t>
        </is>
      </c>
      <c r="E3833" s="87" t="inlineStr">
        <is>
          <t>2do semestre 2028</t>
        </is>
      </c>
      <c r="F3833" s="87" t="inlineStr">
        <is>
          <t>General Mackenna 1133</t>
        </is>
      </c>
      <c r="G3833" s="87" t="inlineStr">
        <is>
          <t>Temuco</t>
        </is>
      </c>
      <c r="H3833" s="87" t="inlineStr">
        <is>
          <t>Disponible</t>
        </is>
      </c>
      <c r="I3833" s="87" t="inlineStr">
        <is>
          <t>Departamento</t>
        </is>
      </c>
      <c r="J3833" s="87" t="inlineStr">
        <is>
          <t>2D1B</t>
        </is>
      </c>
      <c r="K3833" s="88" t="n">
        <v>4</v>
      </c>
      <c r="L3833" s="88" t="n">
        <v>410</v>
      </c>
      <c r="M3833" s="87" t="inlineStr">
        <is>
          <t>NOR PONIENTE</t>
        </is>
      </c>
      <c r="N3833" s="87" t="inlineStr">
        <is>
          <t>2</t>
        </is>
      </c>
      <c r="O3833" s="87" t="inlineStr">
        <is>
          <t>1</t>
        </is>
      </c>
      <c r="P3833" s="88" t="n">
        <v>2560</v>
      </c>
      <c r="Q3833" s="87" t="inlineStr"/>
      <c r="R3833" s="87" t="inlineStr">
        <is>
          <t>37,27</t>
        </is>
      </c>
      <c r="S3833" s="87" t="inlineStr">
        <is>
          <t>2,28</t>
        </is>
      </c>
      <c r="T3833" s="88" t="n">
        <v>39.55</v>
      </c>
      <c r="U3833" s="87" t="inlineStr"/>
    </row>
    <row r="3834" ht="14.4" customHeight="1">
      <c r="A3834" s="87" t="inlineStr">
        <is>
          <t>MAESTRA</t>
        </is>
      </c>
      <c r="B3834" s="87" t="inlineStr">
        <is>
          <t>GENERAL MACKENNA</t>
        </is>
      </c>
      <c r="C3834" s="87" t="inlineStr">
        <is>
          <t>GENERAL MACKENNA</t>
        </is>
      </c>
      <c r="D3834" s="87" t="inlineStr">
        <is>
          <t>Entrega Futura</t>
        </is>
      </c>
      <c r="E3834" s="87" t="inlineStr">
        <is>
          <t>2do semestre 2028</t>
        </is>
      </c>
      <c r="F3834" s="87" t="inlineStr">
        <is>
          <t>General Mackenna 1133</t>
        </is>
      </c>
      <c r="G3834" s="87" t="inlineStr">
        <is>
          <t>Temuco</t>
        </is>
      </c>
      <c r="H3834" s="87" t="inlineStr">
        <is>
          <t>Disponible</t>
        </is>
      </c>
      <c r="I3834" s="87" t="inlineStr">
        <is>
          <t>Departamento</t>
        </is>
      </c>
      <c r="J3834" s="87" t="inlineStr">
        <is>
          <t>2D1B</t>
        </is>
      </c>
      <c r="K3834" s="88" t="n">
        <v>4</v>
      </c>
      <c r="L3834" s="88" t="n">
        <v>412</v>
      </c>
      <c r="M3834" s="87" t="inlineStr">
        <is>
          <t>NOR PONIENTE</t>
        </is>
      </c>
      <c r="N3834" s="87" t="inlineStr">
        <is>
          <t>2</t>
        </is>
      </c>
      <c r="O3834" s="87" t="inlineStr">
        <is>
          <t>1</t>
        </is>
      </c>
      <c r="P3834" s="88" t="n">
        <v>2560</v>
      </c>
      <c r="Q3834" s="87" t="inlineStr"/>
      <c r="R3834" s="87" t="inlineStr">
        <is>
          <t>38,18</t>
        </is>
      </c>
      <c r="S3834" s="87" t="inlineStr">
        <is>
          <t>2,38</t>
        </is>
      </c>
      <c r="T3834" s="88" t="n">
        <v>40.56</v>
      </c>
      <c r="U3834" s="87" t="inlineStr"/>
    </row>
    <row r="3835" ht="14.4" customHeight="1">
      <c r="A3835" s="87" t="inlineStr">
        <is>
          <t>MAESTRA</t>
        </is>
      </c>
      <c r="B3835" s="87" t="inlineStr">
        <is>
          <t>GENERAL MACKENNA</t>
        </is>
      </c>
      <c r="C3835" s="87" t="inlineStr">
        <is>
          <t>GENERAL MACKENNA</t>
        </is>
      </c>
      <c r="D3835" s="87" t="inlineStr">
        <is>
          <t>Entrega Futura</t>
        </is>
      </c>
      <c r="E3835" s="87" t="inlineStr">
        <is>
          <t>2do semestre 2028</t>
        </is>
      </c>
      <c r="F3835" s="87" t="inlineStr">
        <is>
          <t>General Mackenna 1133</t>
        </is>
      </c>
      <c r="G3835" s="87" t="inlineStr">
        <is>
          <t>Temuco</t>
        </is>
      </c>
      <c r="H3835" s="87" t="inlineStr">
        <is>
          <t>Disponible</t>
        </is>
      </c>
      <c r="I3835" s="87" t="inlineStr">
        <is>
          <t>Departamento</t>
        </is>
      </c>
      <c r="J3835" s="87" t="inlineStr">
        <is>
          <t>2D1B</t>
        </is>
      </c>
      <c r="K3835" s="88" t="n">
        <v>4</v>
      </c>
      <c r="L3835" s="88" t="n">
        <v>413</v>
      </c>
      <c r="M3835" s="87" t="inlineStr">
        <is>
          <t>SUR ORIENTE</t>
        </is>
      </c>
      <c r="N3835" s="87" t="inlineStr">
        <is>
          <t>2</t>
        </is>
      </c>
      <c r="O3835" s="87" t="inlineStr">
        <is>
          <t>1</t>
        </is>
      </c>
      <c r="P3835" s="88" t="n">
        <v>2537</v>
      </c>
      <c r="Q3835" s="87" t="inlineStr"/>
      <c r="R3835" s="87" t="inlineStr">
        <is>
          <t>38,18</t>
        </is>
      </c>
      <c r="S3835" s="87" t="inlineStr">
        <is>
          <t>2,38</t>
        </is>
      </c>
      <c r="T3835" s="88" t="n">
        <v>40.56</v>
      </c>
      <c r="U3835" s="87" t="inlineStr"/>
    </row>
    <row r="3836" ht="14.4" customHeight="1">
      <c r="A3836" s="87" t="inlineStr">
        <is>
          <t>MAESTRA</t>
        </is>
      </c>
      <c r="B3836" s="87" t="inlineStr">
        <is>
          <t>GENERAL MACKENNA</t>
        </is>
      </c>
      <c r="C3836" s="87" t="inlineStr">
        <is>
          <t>GENERAL MACKENNA</t>
        </is>
      </c>
      <c r="D3836" s="87" t="inlineStr">
        <is>
          <t>Entrega Futura</t>
        </is>
      </c>
      <c r="E3836" s="87" t="inlineStr">
        <is>
          <t>2do semestre 2028</t>
        </is>
      </c>
      <c r="F3836" s="87" t="inlineStr">
        <is>
          <t>General Mackenna 1133</t>
        </is>
      </c>
      <c r="G3836" s="87" t="inlineStr">
        <is>
          <t>Temuco</t>
        </is>
      </c>
      <c r="H3836" s="87" t="inlineStr">
        <is>
          <t>Disponible</t>
        </is>
      </c>
      <c r="I3836" s="87" t="inlineStr">
        <is>
          <t>Departamento</t>
        </is>
      </c>
      <c r="J3836" s="87" t="inlineStr">
        <is>
          <t>2D1B</t>
        </is>
      </c>
      <c r="K3836" s="88" t="n">
        <v>4</v>
      </c>
      <c r="L3836" s="88" t="n">
        <v>415</v>
      </c>
      <c r="M3836" s="87" t="inlineStr">
        <is>
          <t>SUR ORIENTE</t>
        </is>
      </c>
      <c r="N3836" s="87" t="inlineStr">
        <is>
          <t>2</t>
        </is>
      </c>
      <c r="O3836" s="87" t="inlineStr">
        <is>
          <t>1</t>
        </is>
      </c>
      <c r="P3836" s="88" t="n">
        <v>2537</v>
      </c>
      <c r="Q3836" s="87" t="inlineStr"/>
      <c r="R3836" s="87" t="inlineStr">
        <is>
          <t>37,35</t>
        </is>
      </c>
      <c r="S3836" s="87" t="inlineStr">
        <is>
          <t>2,38</t>
        </is>
      </c>
      <c r="T3836" s="88" t="n">
        <v>39.73</v>
      </c>
      <c r="U3836" s="87" t="inlineStr"/>
    </row>
    <row r="3837" ht="14.4" customHeight="1">
      <c r="A3837" s="87" t="inlineStr">
        <is>
          <t>MAESTRA</t>
        </is>
      </c>
      <c r="B3837" s="87" t="inlineStr">
        <is>
          <t>GENERAL MACKENNA</t>
        </is>
      </c>
      <c r="C3837" s="87" t="inlineStr">
        <is>
          <t>GENERAL MACKENNA</t>
        </is>
      </c>
      <c r="D3837" s="87" t="inlineStr">
        <is>
          <t>Entrega Futura</t>
        </is>
      </c>
      <c r="E3837" s="87" t="inlineStr">
        <is>
          <t>2do semestre 2028</t>
        </is>
      </c>
      <c r="F3837" s="87" t="inlineStr">
        <is>
          <t>General Mackenna 1133</t>
        </is>
      </c>
      <c r="G3837" s="87" t="inlineStr">
        <is>
          <t>Temuco</t>
        </is>
      </c>
      <c r="H3837" s="87" t="inlineStr">
        <is>
          <t>Disponible</t>
        </is>
      </c>
      <c r="I3837" s="87" t="inlineStr">
        <is>
          <t>Departamento</t>
        </is>
      </c>
      <c r="J3837" s="87" t="inlineStr">
        <is>
          <t>2D1B</t>
        </is>
      </c>
      <c r="K3837" s="88" t="n">
        <v>4</v>
      </c>
      <c r="L3837" s="88" t="n">
        <v>418</v>
      </c>
      <c r="M3837" s="87" t="inlineStr">
        <is>
          <t>SUR PONIENTE</t>
        </is>
      </c>
      <c r="N3837" s="87" t="inlineStr">
        <is>
          <t>2</t>
        </is>
      </c>
      <c r="O3837" s="87" t="inlineStr">
        <is>
          <t>1</t>
        </is>
      </c>
      <c r="P3837" s="88" t="n">
        <v>2525</v>
      </c>
      <c r="Q3837" s="87" t="inlineStr"/>
      <c r="R3837" s="87" t="inlineStr">
        <is>
          <t>37,34</t>
        </is>
      </c>
      <c r="S3837" s="87" t="inlineStr">
        <is>
          <t>2,38</t>
        </is>
      </c>
      <c r="T3837" s="88" t="n">
        <v>39.72000000000001</v>
      </c>
      <c r="U3837" s="87" t="inlineStr"/>
    </row>
    <row r="3838" ht="14.4" customHeight="1">
      <c r="A3838" s="87" t="inlineStr">
        <is>
          <t>MAESTRA</t>
        </is>
      </c>
      <c r="B3838" s="87" t="inlineStr">
        <is>
          <t>GENERAL MACKENNA</t>
        </is>
      </c>
      <c r="C3838" s="87" t="inlineStr">
        <is>
          <t>GENERAL MACKENNA</t>
        </is>
      </c>
      <c r="D3838" s="87" t="inlineStr">
        <is>
          <t>Entrega Futura</t>
        </is>
      </c>
      <c r="E3838" s="87" t="inlineStr">
        <is>
          <t>2do semestre 2028</t>
        </is>
      </c>
      <c r="F3838" s="87" t="inlineStr">
        <is>
          <t>General Mackenna 1133</t>
        </is>
      </c>
      <c r="G3838" s="87" t="inlineStr">
        <is>
          <t>Temuco</t>
        </is>
      </c>
      <c r="H3838" s="87" t="inlineStr">
        <is>
          <t>Disponible</t>
        </is>
      </c>
      <c r="I3838" s="87" t="inlineStr">
        <is>
          <t>Departamento</t>
        </is>
      </c>
      <c r="J3838" s="87" t="inlineStr">
        <is>
          <t>2D1B</t>
        </is>
      </c>
      <c r="K3838" s="88" t="n">
        <v>4</v>
      </c>
      <c r="L3838" s="88" t="n">
        <v>420</v>
      </c>
      <c r="M3838" s="87" t="inlineStr">
        <is>
          <t>SUR PONIENTE</t>
        </is>
      </c>
      <c r="N3838" s="87" t="inlineStr">
        <is>
          <t>2</t>
        </is>
      </c>
      <c r="O3838" s="87" t="inlineStr">
        <is>
          <t>1</t>
        </is>
      </c>
      <c r="P3838" s="88" t="n">
        <v>2525</v>
      </c>
      <c r="Q3838" s="87" t="inlineStr"/>
      <c r="R3838" s="87" t="inlineStr">
        <is>
          <t>37,35</t>
        </is>
      </c>
      <c r="S3838" s="87" t="inlineStr">
        <is>
          <t>2,38</t>
        </is>
      </c>
      <c r="T3838" s="88" t="n">
        <v>39.73</v>
      </c>
      <c r="U3838" s="87" t="inlineStr"/>
    </row>
    <row r="3839" ht="14.4" customHeight="1">
      <c r="A3839" s="87" t="inlineStr">
        <is>
          <t>MAESTRA</t>
        </is>
      </c>
      <c r="B3839" s="87" t="inlineStr">
        <is>
          <t>GENERAL MACKENNA</t>
        </is>
      </c>
      <c r="C3839" s="87" t="inlineStr">
        <is>
          <t>GENERAL MACKENNA</t>
        </is>
      </c>
      <c r="D3839" s="87" t="inlineStr">
        <is>
          <t>Entrega Futura</t>
        </is>
      </c>
      <c r="E3839" s="87" t="inlineStr">
        <is>
          <t>2do semestre 2028</t>
        </is>
      </c>
      <c r="F3839" s="87" t="inlineStr">
        <is>
          <t>General Mackenna 1133</t>
        </is>
      </c>
      <c r="G3839" s="87" t="inlineStr">
        <is>
          <t>Temuco</t>
        </is>
      </c>
      <c r="H3839" s="87" t="inlineStr">
        <is>
          <t>Disponible</t>
        </is>
      </c>
      <c r="I3839" s="87" t="inlineStr">
        <is>
          <t>Departamento</t>
        </is>
      </c>
      <c r="J3839" s="87" t="inlineStr">
        <is>
          <t>2D1B</t>
        </is>
      </c>
      <c r="K3839" s="88" t="n">
        <v>5</v>
      </c>
      <c r="L3839" s="88" t="n">
        <v>503</v>
      </c>
      <c r="M3839" s="87" t="inlineStr">
        <is>
          <t>SUR PONIENTE</t>
        </is>
      </c>
      <c r="N3839" s="87" t="inlineStr">
        <is>
          <t>2</t>
        </is>
      </c>
      <c r="O3839" s="87" t="inlineStr">
        <is>
          <t>1</t>
        </is>
      </c>
      <c r="P3839" s="88" t="n">
        <v>2537</v>
      </c>
      <c r="Q3839" s="87" t="inlineStr"/>
      <c r="R3839" s="87" t="inlineStr">
        <is>
          <t>38,18</t>
        </is>
      </c>
      <c r="S3839" s="87" t="inlineStr">
        <is>
          <t>2,38</t>
        </is>
      </c>
      <c r="T3839" s="88" t="n">
        <v>40.56</v>
      </c>
      <c r="U3839" s="87" t="inlineStr"/>
    </row>
    <row r="3840" ht="14.4" customHeight="1">
      <c r="A3840" s="87" t="inlineStr">
        <is>
          <t>MAESTRA</t>
        </is>
      </c>
      <c r="B3840" s="87" t="inlineStr">
        <is>
          <t>GENERAL MACKENNA</t>
        </is>
      </c>
      <c r="C3840" s="87" t="inlineStr">
        <is>
          <t>GENERAL MACKENNA</t>
        </is>
      </c>
      <c r="D3840" s="87" t="inlineStr">
        <is>
          <t>Entrega Futura</t>
        </is>
      </c>
      <c r="E3840" s="87" t="inlineStr">
        <is>
          <t>2do semestre 2028</t>
        </is>
      </c>
      <c r="F3840" s="87" t="inlineStr">
        <is>
          <t>General Mackenna 1133</t>
        </is>
      </c>
      <c r="G3840" s="87" t="inlineStr">
        <is>
          <t>Temuco</t>
        </is>
      </c>
      <c r="H3840" s="87" t="inlineStr">
        <is>
          <t>Disponible</t>
        </is>
      </c>
      <c r="I3840" s="87" t="inlineStr">
        <is>
          <t>Departamento</t>
        </is>
      </c>
      <c r="J3840" s="87" t="inlineStr">
        <is>
          <t>2D1B</t>
        </is>
      </c>
      <c r="K3840" s="88" t="n">
        <v>5</v>
      </c>
      <c r="L3840" s="88" t="n">
        <v>504</v>
      </c>
      <c r="M3840" s="87" t="inlineStr">
        <is>
          <t>NOR ORIENTE</t>
        </is>
      </c>
      <c r="N3840" s="87" t="inlineStr">
        <is>
          <t>2</t>
        </is>
      </c>
      <c r="O3840" s="87" t="inlineStr">
        <is>
          <t>1</t>
        </is>
      </c>
      <c r="P3840" s="88" t="n">
        <v>2594</v>
      </c>
      <c r="Q3840" s="87" t="inlineStr"/>
      <c r="R3840" s="87" t="inlineStr">
        <is>
          <t>38,18</t>
        </is>
      </c>
      <c r="S3840" s="87" t="inlineStr">
        <is>
          <t>2,38</t>
        </is>
      </c>
      <c r="T3840" s="88" t="n">
        <v>40.56</v>
      </c>
      <c r="U3840" s="87" t="inlineStr"/>
    </row>
    <row r="3841" ht="14.4" customHeight="1">
      <c r="A3841" s="87" t="inlineStr">
        <is>
          <t>MAESTRA</t>
        </is>
      </c>
      <c r="B3841" s="87" t="inlineStr">
        <is>
          <t>GENERAL MACKENNA</t>
        </is>
      </c>
      <c r="C3841" s="87" t="inlineStr">
        <is>
          <t>GENERAL MACKENNA</t>
        </is>
      </c>
      <c r="D3841" s="87" t="inlineStr">
        <is>
          <t>Entrega Futura</t>
        </is>
      </c>
      <c r="E3841" s="87" t="inlineStr">
        <is>
          <t>2do semestre 2028</t>
        </is>
      </c>
      <c r="F3841" s="87" t="inlineStr">
        <is>
          <t>General Mackenna 1133</t>
        </is>
      </c>
      <c r="G3841" s="87" t="inlineStr">
        <is>
          <t>Temuco</t>
        </is>
      </c>
      <c r="H3841" s="87" t="inlineStr">
        <is>
          <t>Disponible</t>
        </is>
      </c>
      <c r="I3841" s="87" t="inlineStr">
        <is>
          <t>Departamento</t>
        </is>
      </c>
      <c r="J3841" s="87" t="inlineStr">
        <is>
          <t>2D1B</t>
        </is>
      </c>
      <c r="K3841" s="88" t="n">
        <v>5</v>
      </c>
      <c r="L3841" s="88" t="n">
        <v>508</v>
      </c>
      <c r="M3841" s="87" t="inlineStr">
        <is>
          <t>NOR ORIENTE</t>
        </is>
      </c>
      <c r="N3841" s="87" t="inlineStr">
        <is>
          <t>2</t>
        </is>
      </c>
      <c r="O3841" s="87" t="inlineStr">
        <is>
          <t>1</t>
        </is>
      </c>
      <c r="P3841" s="88" t="n">
        <v>2594</v>
      </c>
      <c r="Q3841" s="87" t="inlineStr"/>
      <c r="R3841" s="87" t="inlineStr">
        <is>
          <t>37,35</t>
        </is>
      </c>
      <c r="S3841" s="87" t="inlineStr">
        <is>
          <t>2,38</t>
        </is>
      </c>
      <c r="T3841" s="88" t="n">
        <v>39.73</v>
      </c>
      <c r="U3841" s="87" t="inlineStr"/>
    </row>
    <row r="3842" ht="14.4" customHeight="1">
      <c r="A3842" s="87" t="inlineStr">
        <is>
          <t>MAESTRA</t>
        </is>
      </c>
      <c r="B3842" s="87" t="inlineStr">
        <is>
          <t>GENERAL MACKENNA</t>
        </is>
      </c>
      <c r="C3842" s="87" t="inlineStr">
        <is>
          <t>GENERAL MACKENNA</t>
        </is>
      </c>
      <c r="D3842" s="87" t="inlineStr">
        <is>
          <t>Entrega Futura</t>
        </is>
      </c>
      <c r="E3842" s="87" t="inlineStr">
        <is>
          <t>2do semestre 2028</t>
        </is>
      </c>
      <c r="F3842" s="87" t="inlineStr">
        <is>
          <t>General Mackenna 1133</t>
        </is>
      </c>
      <c r="G3842" s="87" t="inlineStr">
        <is>
          <t>Temuco</t>
        </is>
      </c>
      <c r="H3842" s="87" t="inlineStr">
        <is>
          <t>Disponible</t>
        </is>
      </c>
      <c r="I3842" s="87" t="inlineStr">
        <is>
          <t>Departamento</t>
        </is>
      </c>
      <c r="J3842" s="87" t="inlineStr">
        <is>
          <t>2D1B</t>
        </is>
      </c>
      <c r="K3842" s="88" t="n">
        <v>5</v>
      </c>
      <c r="L3842" s="88" t="n">
        <v>510</v>
      </c>
      <c r="M3842" s="87" t="inlineStr">
        <is>
          <t>NOR PONIENTE</t>
        </is>
      </c>
      <c r="N3842" s="87" t="inlineStr">
        <is>
          <t>2</t>
        </is>
      </c>
      <c r="O3842" s="87" t="inlineStr">
        <is>
          <t>1</t>
        </is>
      </c>
      <c r="P3842" s="88" t="n">
        <v>2571</v>
      </c>
      <c r="Q3842" s="87" t="inlineStr"/>
      <c r="R3842" s="87" t="inlineStr">
        <is>
          <t>37,27</t>
        </is>
      </c>
      <c r="S3842" s="87" t="inlineStr">
        <is>
          <t>2,28</t>
        </is>
      </c>
      <c r="T3842" s="88" t="n">
        <v>39.55</v>
      </c>
      <c r="U3842" s="87" t="inlineStr"/>
    </row>
    <row r="3843" ht="14.4" customHeight="1">
      <c r="A3843" s="87" t="inlineStr">
        <is>
          <t>MAESTRA</t>
        </is>
      </c>
      <c r="B3843" s="87" t="inlineStr">
        <is>
          <t>GENERAL MACKENNA</t>
        </is>
      </c>
      <c r="C3843" s="87" t="inlineStr">
        <is>
          <t>GENERAL MACKENNA</t>
        </is>
      </c>
      <c r="D3843" s="87" t="inlineStr">
        <is>
          <t>Entrega Futura</t>
        </is>
      </c>
      <c r="E3843" s="87" t="inlineStr">
        <is>
          <t>2do semestre 2028</t>
        </is>
      </c>
      <c r="F3843" s="87" t="inlineStr">
        <is>
          <t>General Mackenna 1133</t>
        </is>
      </c>
      <c r="G3843" s="87" t="inlineStr">
        <is>
          <t>Temuco</t>
        </is>
      </c>
      <c r="H3843" s="87" t="inlineStr">
        <is>
          <t>Disponible</t>
        </is>
      </c>
      <c r="I3843" s="87" t="inlineStr">
        <is>
          <t>Departamento</t>
        </is>
      </c>
      <c r="J3843" s="87" t="inlineStr">
        <is>
          <t>2D1B</t>
        </is>
      </c>
      <c r="K3843" s="88" t="n">
        <v>5</v>
      </c>
      <c r="L3843" s="88" t="n">
        <v>512</v>
      </c>
      <c r="M3843" s="87" t="inlineStr">
        <is>
          <t>NOR PONIENTE</t>
        </is>
      </c>
      <c r="N3843" s="87" t="inlineStr">
        <is>
          <t>2</t>
        </is>
      </c>
      <c r="O3843" s="87" t="inlineStr">
        <is>
          <t>1</t>
        </is>
      </c>
      <c r="P3843" s="88" t="n">
        <v>2571</v>
      </c>
      <c r="Q3843" s="87" t="inlineStr"/>
      <c r="R3843" s="87" t="inlineStr">
        <is>
          <t>38,18</t>
        </is>
      </c>
      <c r="S3843" s="87" t="inlineStr">
        <is>
          <t>2,38</t>
        </is>
      </c>
      <c r="T3843" s="88" t="n">
        <v>40.56</v>
      </c>
      <c r="U3843" s="87" t="inlineStr"/>
    </row>
    <row r="3844" ht="14.4" customHeight="1">
      <c r="A3844" s="87" t="inlineStr">
        <is>
          <t>MAESTRA</t>
        </is>
      </c>
      <c r="B3844" s="87" t="inlineStr">
        <is>
          <t>GENERAL MACKENNA</t>
        </is>
      </c>
      <c r="C3844" s="87" t="inlineStr">
        <is>
          <t>GENERAL MACKENNA</t>
        </is>
      </c>
      <c r="D3844" s="87" t="inlineStr">
        <is>
          <t>Entrega Futura</t>
        </is>
      </c>
      <c r="E3844" s="87" t="inlineStr">
        <is>
          <t>2do semestre 2028</t>
        </is>
      </c>
      <c r="F3844" s="87" t="inlineStr">
        <is>
          <t>General Mackenna 1133</t>
        </is>
      </c>
      <c r="G3844" s="87" t="inlineStr">
        <is>
          <t>Temuco</t>
        </is>
      </c>
      <c r="H3844" s="87" t="inlineStr">
        <is>
          <t>Disponible</t>
        </is>
      </c>
      <c r="I3844" s="87" t="inlineStr">
        <is>
          <t>Departamento</t>
        </is>
      </c>
      <c r="J3844" s="87" t="inlineStr">
        <is>
          <t>2D1B</t>
        </is>
      </c>
      <c r="K3844" s="88" t="n">
        <v>5</v>
      </c>
      <c r="L3844" s="88" t="n">
        <v>513</v>
      </c>
      <c r="M3844" s="87" t="inlineStr">
        <is>
          <t>SUR ORIENTE</t>
        </is>
      </c>
      <c r="N3844" s="87" t="inlineStr">
        <is>
          <t>2</t>
        </is>
      </c>
      <c r="O3844" s="87" t="inlineStr">
        <is>
          <t>1</t>
        </is>
      </c>
      <c r="P3844" s="88" t="n">
        <v>2548</v>
      </c>
      <c r="Q3844" s="87" t="inlineStr"/>
      <c r="R3844" s="87" t="inlineStr">
        <is>
          <t>38,18</t>
        </is>
      </c>
      <c r="S3844" s="87" t="inlineStr">
        <is>
          <t>2,38</t>
        </is>
      </c>
      <c r="T3844" s="88" t="n">
        <v>40.56</v>
      </c>
      <c r="U3844" s="87" t="inlineStr"/>
    </row>
    <row r="3845" ht="14.4" customHeight="1">
      <c r="A3845" s="87" t="inlineStr">
        <is>
          <t>MAESTRA</t>
        </is>
      </c>
      <c r="B3845" s="87" t="inlineStr">
        <is>
          <t>GENERAL MACKENNA</t>
        </is>
      </c>
      <c r="C3845" s="87" t="inlineStr">
        <is>
          <t>GENERAL MACKENNA</t>
        </is>
      </c>
      <c r="D3845" s="87" t="inlineStr">
        <is>
          <t>Entrega Futura</t>
        </is>
      </c>
      <c r="E3845" s="87" t="inlineStr">
        <is>
          <t>2do semestre 2028</t>
        </is>
      </c>
      <c r="F3845" s="87" t="inlineStr">
        <is>
          <t>General Mackenna 1133</t>
        </is>
      </c>
      <c r="G3845" s="87" t="inlineStr">
        <is>
          <t>Temuco</t>
        </is>
      </c>
      <c r="H3845" s="87" t="inlineStr">
        <is>
          <t>Disponible</t>
        </is>
      </c>
      <c r="I3845" s="87" t="inlineStr">
        <is>
          <t>Departamento</t>
        </is>
      </c>
      <c r="J3845" s="87" t="inlineStr">
        <is>
          <t>2D1B</t>
        </is>
      </c>
      <c r="K3845" s="88" t="n">
        <v>5</v>
      </c>
      <c r="L3845" s="88" t="n">
        <v>515</v>
      </c>
      <c r="M3845" s="87" t="inlineStr">
        <is>
          <t>SUR ORIENTE</t>
        </is>
      </c>
      <c r="N3845" s="87" t="inlineStr">
        <is>
          <t>2</t>
        </is>
      </c>
      <c r="O3845" s="87" t="inlineStr">
        <is>
          <t>1</t>
        </is>
      </c>
      <c r="P3845" s="88" t="n">
        <v>2548</v>
      </c>
      <c r="Q3845" s="87" t="inlineStr"/>
      <c r="R3845" s="87" t="inlineStr">
        <is>
          <t>37,35</t>
        </is>
      </c>
      <c r="S3845" s="87" t="inlineStr">
        <is>
          <t>2,38</t>
        </is>
      </c>
      <c r="T3845" s="88" t="n">
        <v>39.73</v>
      </c>
      <c r="U3845" s="87" t="inlineStr"/>
    </row>
    <row r="3846" ht="14.4" customHeight="1">
      <c r="A3846" s="87" t="inlineStr">
        <is>
          <t>MAESTRA</t>
        </is>
      </c>
      <c r="B3846" s="87" t="inlineStr">
        <is>
          <t>GENERAL MACKENNA</t>
        </is>
      </c>
      <c r="C3846" s="87" t="inlineStr">
        <is>
          <t>GENERAL MACKENNA</t>
        </is>
      </c>
      <c r="D3846" s="87" t="inlineStr">
        <is>
          <t>Entrega Futura</t>
        </is>
      </c>
      <c r="E3846" s="87" t="inlineStr">
        <is>
          <t>2do semestre 2028</t>
        </is>
      </c>
      <c r="F3846" s="87" t="inlineStr">
        <is>
          <t>General Mackenna 1133</t>
        </is>
      </c>
      <c r="G3846" s="87" t="inlineStr">
        <is>
          <t>Temuco</t>
        </is>
      </c>
      <c r="H3846" s="87" t="inlineStr">
        <is>
          <t>Disponible</t>
        </is>
      </c>
      <c r="I3846" s="87" t="inlineStr">
        <is>
          <t>Departamento</t>
        </is>
      </c>
      <c r="J3846" s="87" t="inlineStr">
        <is>
          <t>2D1B</t>
        </is>
      </c>
      <c r="K3846" s="88" t="n">
        <v>5</v>
      </c>
      <c r="L3846" s="88" t="n">
        <v>518</v>
      </c>
      <c r="M3846" s="87" t="inlineStr">
        <is>
          <t>SUR PONIENTE</t>
        </is>
      </c>
      <c r="N3846" s="87" t="inlineStr">
        <is>
          <t>2</t>
        </is>
      </c>
      <c r="O3846" s="87" t="inlineStr">
        <is>
          <t>1</t>
        </is>
      </c>
      <c r="P3846" s="88" t="n">
        <v>2537</v>
      </c>
      <c r="Q3846" s="87" t="inlineStr"/>
      <c r="R3846" s="87" t="inlineStr">
        <is>
          <t>37,34</t>
        </is>
      </c>
      <c r="S3846" s="87" t="inlineStr">
        <is>
          <t>2,38</t>
        </is>
      </c>
      <c r="T3846" s="88" t="n">
        <v>39.72000000000001</v>
      </c>
      <c r="U3846" s="87" t="inlineStr"/>
    </row>
    <row r="3847" ht="14.4" customHeight="1">
      <c r="A3847" s="87" t="inlineStr">
        <is>
          <t>MAESTRA</t>
        </is>
      </c>
      <c r="B3847" s="87" t="inlineStr">
        <is>
          <t>GENERAL MACKENNA</t>
        </is>
      </c>
      <c r="C3847" s="87" t="inlineStr">
        <is>
          <t>GENERAL MACKENNA</t>
        </is>
      </c>
      <c r="D3847" s="87" t="inlineStr">
        <is>
          <t>Entrega Futura</t>
        </is>
      </c>
      <c r="E3847" s="87" t="inlineStr">
        <is>
          <t>2do semestre 2028</t>
        </is>
      </c>
      <c r="F3847" s="87" t="inlineStr">
        <is>
          <t>General Mackenna 1133</t>
        </is>
      </c>
      <c r="G3847" s="87" t="inlineStr">
        <is>
          <t>Temuco</t>
        </is>
      </c>
      <c r="H3847" s="87" t="inlineStr">
        <is>
          <t>Disponible</t>
        </is>
      </c>
      <c r="I3847" s="87" t="inlineStr">
        <is>
          <t>Departamento</t>
        </is>
      </c>
      <c r="J3847" s="87" t="inlineStr">
        <is>
          <t>2D1B</t>
        </is>
      </c>
      <c r="K3847" s="88" t="n">
        <v>5</v>
      </c>
      <c r="L3847" s="88" t="n">
        <v>520</v>
      </c>
      <c r="M3847" s="87" t="inlineStr">
        <is>
          <t>SUR PONIENTE</t>
        </is>
      </c>
      <c r="N3847" s="87" t="inlineStr">
        <is>
          <t>2</t>
        </is>
      </c>
      <c r="O3847" s="87" t="inlineStr">
        <is>
          <t>1</t>
        </is>
      </c>
      <c r="P3847" s="88" t="n">
        <v>2537</v>
      </c>
      <c r="Q3847" s="87" t="inlineStr"/>
      <c r="R3847" s="87" t="inlineStr">
        <is>
          <t>37,35</t>
        </is>
      </c>
      <c r="S3847" s="87" t="inlineStr">
        <is>
          <t>2,38</t>
        </is>
      </c>
      <c r="T3847" s="88" t="n">
        <v>39.73</v>
      </c>
      <c r="U3847" s="87" t="inlineStr"/>
    </row>
    <row r="3848" ht="14.4" customHeight="1">
      <c r="A3848" s="87" t="inlineStr">
        <is>
          <t>MAESTRA</t>
        </is>
      </c>
      <c r="B3848" s="87" t="inlineStr">
        <is>
          <t>GENERAL MACKENNA</t>
        </is>
      </c>
      <c r="C3848" s="87" t="inlineStr">
        <is>
          <t>GENERAL MACKENNA</t>
        </is>
      </c>
      <c r="D3848" s="87" t="inlineStr">
        <is>
          <t>Entrega Futura</t>
        </is>
      </c>
      <c r="E3848" s="87" t="inlineStr">
        <is>
          <t>2do semestre 2028</t>
        </is>
      </c>
      <c r="F3848" s="87" t="inlineStr">
        <is>
          <t>General Mackenna 1133</t>
        </is>
      </c>
      <c r="G3848" s="87" t="inlineStr">
        <is>
          <t>Temuco</t>
        </is>
      </c>
      <c r="H3848" s="87" t="inlineStr">
        <is>
          <t>Disponible</t>
        </is>
      </c>
      <c r="I3848" s="87" t="inlineStr">
        <is>
          <t>Departamento</t>
        </is>
      </c>
      <c r="J3848" s="87" t="inlineStr">
        <is>
          <t>2D1B</t>
        </is>
      </c>
      <c r="K3848" s="88" t="n">
        <v>6</v>
      </c>
      <c r="L3848" s="88" t="n">
        <v>603</v>
      </c>
      <c r="M3848" s="87" t="inlineStr">
        <is>
          <t>SUR PONIENTE</t>
        </is>
      </c>
      <c r="N3848" s="87" t="inlineStr">
        <is>
          <t>2</t>
        </is>
      </c>
      <c r="O3848" s="87" t="inlineStr">
        <is>
          <t>1</t>
        </is>
      </c>
      <c r="P3848" s="88" t="n">
        <v>2548</v>
      </c>
      <c r="Q3848" s="87" t="inlineStr"/>
      <c r="R3848" s="87" t="inlineStr">
        <is>
          <t>38,18</t>
        </is>
      </c>
      <c r="S3848" s="87" t="inlineStr">
        <is>
          <t>2,38</t>
        </is>
      </c>
      <c r="T3848" s="88" t="n">
        <v>40.56</v>
      </c>
      <c r="U3848" s="87" t="inlineStr"/>
    </row>
    <row r="3849" ht="14.4" customHeight="1">
      <c r="A3849" s="87" t="inlineStr">
        <is>
          <t>MAESTRA</t>
        </is>
      </c>
      <c r="B3849" s="87" t="inlineStr">
        <is>
          <t>GENERAL MACKENNA</t>
        </is>
      </c>
      <c r="C3849" s="87" t="inlineStr">
        <is>
          <t>GENERAL MACKENNA</t>
        </is>
      </c>
      <c r="D3849" s="87" t="inlineStr">
        <is>
          <t>Entrega Futura</t>
        </is>
      </c>
      <c r="E3849" s="87" t="inlineStr">
        <is>
          <t>2do semestre 2028</t>
        </is>
      </c>
      <c r="F3849" s="87" t="inlineStr">
        <is>
          <t>General Mackenna 1133</t>
        </is>
      </c>
      <c r="G3849" s="87" t="inlineStr">
        <is>
          <t>Temuco</t>
        </is>
      </c>
      <c r="H3849" s="87" t="inlineStr">
        <is>
          <t>Disponible</t>
        </is>
      </c>
      <c r="I3849" s="87" t="inlineStr">
        <is>
          <t>Departamento</t>
        </is>
      </c>
      <c r="J3849" s="87" t="inlineStr">
        <is>
          <t>2D1B</t>
        </is>
      </c>
      <c r="K3849" s="88" t="n">
        <v>6</v>
      </c>
      <c r="L3849" s="88" t="n">
        <v>604</v>
      </c>
      <c r="M3849" s="87" t="inlineStr">
        <is>
          <t>NOR ORIENTE</t>
        </is>
      </c>
      <c r="N3849" s="87" t="inlineStr">
        <is>
          <t>2</t>
        </is>
      </c>
      <c r="O3849" s="87" t="inlineStr">
        <is>
          <t>1</t>
        </is>
      </c>
      <c r="P3849" s="88" t="n">
        <v>2606</v>
      </c>
      <c r="Q3849" s="87" t="inlineStr"/>
      <c r="R3849" s="87" t="inlineStr">
        <is>
          <t>38,18</t>
        </is>
      </c>
      <c r="S3849" s="87" t="inlineStr">
        <is>
          <t>2,38</t>
        </is>
      </c>
      <c r="T3849" s="88" t="n">
        <v>40.56</v>
      </c>
      <c r="U3849" s="87" t="inlineStr"/>
    </row>
    <row r="3850" ht="14.4" customHeight="1">
      <c r="A3850" s="87" t="inlineStr">
        <is>
          <t>MAESTRA</t>
        </is>
      </c>
      <c r="B3850" s="87" t="inlineStr">
        <is>
          <t>GENERAL MACKENNA</t>
        </is>
      </c>
      <c r="C3850" s="87" t="inlineStr">
        <is>
          <t>GENERAL MACKENNA</t>
        </is>
      </c>
      <c r="D3850" s="87" t="inlineStr">
        <is>
          <t>Entrega Futura</t>
        </is>
      </c>
      <c r="E3850" s="87" t="inlineStr">
        <is>
          <t>2do semestre 2028</t>
        </is>
      </c>
      <c r="F3850" s="87" t="inlineStr">
        <is>
          <t>General Mackenna 1133</t>
        </is>
      </c>
      <c r="G3850" s="87" t="inlineStr">
        <is>
          <t>Temuco</t>
        </is>
      </c>
      <c r="H3850" s="87" t="inlineStr">
        <is>
          <t>Disponible</t>
        </is>
      </c>
      <c r="I3850" s="87" t="inlineStr">
        <is>
          <t>Departamento</t>
        </is>
      </c>
      <c r="J3850" s="87" t="inlineStr">
        <is>
          <t>2D1B</t>
        </is>
      </c>
      <c r="K3850" s="88" t="n">
        <v>6</v>
      </c>
      <c r="L3850" s="88" t="n">
        <v>608</v>
      </c>
      <c r="M3850" s="87" t="inlineStr">
        <is>
          <t>NOR ORIENTE</t>
        </is>
      </c>
      <c r="N3850" s="87" t="inlineStr">
        <is>
          <t>2</t>
        </is>
      </c>
      <c r="O3850" s="87" t="inlineStr">
        <is>
          <t>1</t>
        </is>
      </c>
      <c r="P3850" s="88" t="n">
        <v>2606</v>
      </c>
      <c r="Q3850" s="87" t="inlineStr"/>
      <c r="R3850" s="87" t="inlineStr">
        <is>
          <t>37,35</t>
        </is>
      </c>
      <c r="S3850" s="87" t="inlineStr">
        <is>
          <t>2,38</t>
        </is>
      </c>
      <c r="T3850" s="88" t="n">
        <v>39.73</v>
      </c>
      <c r="U3850" s="87" t="inlineStr"/>
    </row>
    <row r="3851" ht="14.4" customHeight="1">
      <c r="A3851" s="87" t="inlineStr">
        <is>
          <t>MAESTRA</t>
        </is>
      </c>
      <c r="B3851" s="87" t="inlineStr">
        <is>
          <t>GENERAL MACKENNA</t>
        </is>
      </c>
      <c r="C3851" s="87" t="inlineStr">
        <is>
          <t>GENERAL MACKENNA</t>
        </is>
      </c>
      <c r="D3851" s="87" t="inlineStr">
        <is>
          <t>Entrega Futura</t>
        </is>
      </c>
      <c r="E3851" s="87" t="inlineStr">
        <is>
          <t>2do semestre 2028</t>
        </is>
      </c>
      <c r="F3851" s="87" t="inlineStr">
        <is>
          <t>General Mackenna 1133</t>
        </is>
      </c>
      <c r="G3851" s="87" t="inlineStr">
        <is>
          <t>Temuco</t>
        </is>
      </c>
      <c r="H3851" s="87" t="inlineStr">
        <is>
          <t>Disponible</t>
        </is>
      </c>
      <c r="I3851" s="87" t="inlineStr">
        <is>
          <t>Departamento</t>
        </is>
      </c>
      <c r="J3851" s="87" t="inlineStr">
        <is>
          <t>2D1B</t>
        </is>
      </c>
      <c r="K3851" s="88" t="n">
        <v>6</v>
      </c>
      <c r="L3851" s="88" t="n">
        <v>610</v>
      </c>
      <c r="M3851" s="87" t="inlineStr">
        <is>
          <t>NOR PONIENTE</t>
        </is>
      </c>
      <c r="N3851" s="87" t="inlineStr">
        <is>
          <t>2</t>
        </is>
      </c>
      <c r="O3851" s="87" t="inlineStr">
        <is>
          <t>1</t>
        </is>
      </c>
      <c r="P3851" s="88" t="n">
        <v>2583</v>
      </c>
      <c r="Q3851" s="87" t="inlineStr"/>
      <c r="R3851" s="87" t="inlineStr">
        <is>
          <t>37,27</t>
        </is>
      </c>
      <c r="S3851" s="87" t="inlineStr">
        <is>
          <t>2,28</t>
        </is>
      </c>
      <c r="T3851" s="88" t="n">
        <v>39.55</v>
      </c>
      <c r="U3851" s="87" t="inlineStr"/>
    </row>
    <row r="3852" ht="14.4" customHeight="1">
      <c r="A3852" s="87" t="inlineStr">
        <is>
          <t>MAESTRA</t>
        </is>
      </c>
      <c r="B3852" s="87" t="inlineStr">
        <is>
          <t>GENERAL MACKENNA</t>
        </is>
      </c>
      <c r="C3852" s="87" t="inlineStr">
        <is>
          <t>GENERAL MACKENNA</t>
        </is>
      </c>
      <c r="D3852" s="87" t="inlineStr">
        <is>
          <t>Entrega Futura</t>
        </is>
      </c>
      <c r="E3852" s="87" t="inlineStr">
        <is>
          <t>2do semestre 2028</t>
        </is>
      </c>
      <c r="F3852" s="87" t="inlineStr">
        <is>
          <t>General Mackenna 1133</t>
        </is>
      </c>
      <c r="G3852" s="87" t="inlineStr">
        <is>
          <t>Temuco</t>
        </is>
      </c>
      <c r="H3852" s="87" t="inlineStr">
        <is>
          <t>Disponible</t>
        </is>
      </c>
      <c r="I3852" s="87" t="inlineStr">
        <is>
          <t>Departamento</t>
        </is>
      </c>
      <c r="J3852" s="87" t="inlineStr">
        <is>
          <t>2D1B</t>
        </is>
      </c>
      <c r="K3852" s="88" t="n">
        <v>6</v>
      </c>
      <c r="L3852" s="88" t="n">
        <v>612</v>
      </c>
      <c r="M3852" s="87" t="inlineStr">
        <is>
          <t>NOR PONIENTE</t>
        </is>
      </c>
      <c r="N3852" s="87" t="inlineStr">
        <is>
          <t>2</t>
        </is>
      </c>
      <c r="O3852" s="87" t="inlineStr">
        <is>
          <t>1</t>
        </is>
      </c>
      <c r="P3852" s="88" t="n">
        <v>2583</v>
      </c>
      <c r="Q3852" s="87" t="inlineStr"/>
      <c r="R3852" s="87" t="inlineStr">
        <is>
          <t>38,18</t>
        </is>
      </c>
      <c r="S3852" s="87" t="inlineStr">
        <is>
          <t>2,38</t>
        </is>
      </c>
      <c r="T3852" s="88" t="n">
        <v>40.56</v>
      </c>
      <c r="U3852" s="87" t="inlineStr"/>
    </row>
    <row r="3853" ht="14.4" customHeight="1">
      <c r="A3853" s="87" t="inlineStr">
        <is>
          <t>MAESTRA</t>
        </is>
      </c>
      <c r="B3853" s="87" t="inlineStr">
        <is>
          <t>GENERAL MACKENNA</t>
        </is>
      </c>
      <c r="C3853" s="87" t="inlineStr">
        <is>
          <t>GENERAL MACKENNA</t>
        </is>
      </c>
      <c r="D3853" s="87" t="inlineStr">
        <is>
          <t>Entrega Futura</t>
        </is>
      </c>
      <c r="E3853" s="87" t="inlineStr">
        <is>
          <t>2do semestre 2028</t>
        </is>
      </c>
      <c r="F3853" s="87" t="inlineStr">
        <is>
          <t>General Mackenna 1133</t>
        </is>
      </c>
      <c r="G3853" s="87" t="inlineStr">
        <is>
          <t>Temuco</t>
        </is>
      </c>
      <c r="H3853" s="87" t="inlineStr">
        <is>
          <t>Disponible</t>
        </is>
      </c>
      <c r="I3853" s="87" t="inlineStr">
        <is>
          <t>Departamento</t>
        </is>
      </c>
      <c r="J3853" s="87" t="inlineStr">
        <is>
          <t>2D1B</t>
        </is>
      </c>
      <c r="K3853" s="88" t="n">
        <v>6</v>
      </c>
      <c r="L3853" s="88" t="n">
        <v>613</v>
      </c>
      <c r="M3853" s="87" t="inlineStr">
        <is>
          <t>SUR ORIENTE</t>
        </is>
      </c>
      <c r="N3853" s="87" t="inlineStr">
        <is>
          <t>2</t>
        </is>
      </c>
      <c r="O3853" s="87" t="inlineStr">
        <is>
          <t>1</t>
        </is>
      </c>
      <c r="P3853" s="88" t="n">
        <v>2560</v>
      </c>
      <c r="Q3853" s="87" t="inlineStr"/>
      <c r="R3853" s="87" t="inlineStr">
        <is>
          <t>38,18</t>
        </is>
      </c>
      <c r="S3853" s="87" t="inlineStr">
        <is>
          <t>2,38</t>
        </is>
      </c>
      <c r="T3853" s="88" t="n">
        <v>40.56</v>
      </c>
      <c r="U3853" s="87" t="inlineStr"/>
    </row>
    <row r="3854" ht="14.4" customHeight="1">
      <c r="A3854" s="87" t="inlineStr">
        <is>
          <t>MAESTRA</t>
        </is>
      </c>
      <c r="B3854" s="87" t="inlineStr">
        <is>
          <t>GENERAL MACKENNA</t>
        </is>
      </c>
      <c r="C3854" s="87" t="inlineStr">
        <is>
          <t>GENERAL MACKENNA</t>
        </is>
      </c>
      <c r="D3854" s="87" t="inlineStr">
        <is>
          <t>Entrega Futura</t>
        </is>
      </c>
      <c r="E3854" s="87" t="inlineStr">
        <is>
          <t>2do semestre 2028</t>
        </is>
      </c>
      <c r="F3854" s="87" t="inlineStr">
        <is>
          <t>General Mackenna 1133</t>
        </is>
      </c>
      <c r="G3854" s="87" t="inlineStr">
        <is>
          <t>Temuco</t>
        </is>
      </c>
      <c r="H3854" s="87" t="inlineStr">
        <is>
          <t>Disponible</t>
        </is>
      </c>
      <c r="I3854" s="87" t="inlineStr">
        <is>
          <t>Departamento</t>
        </is>
      </c>
      <c r="J3854" s="87" t="inlineStr">
        <is>
          <t>2D1B</t>
        </is>
      </c>
      <c r="K3854" s="88" t="n">
        <v>6</v>
      </c>
      <c r="L3854" s="88" t="n">
        <v>615</v>
      </c>
      <c r="M3854" s="87" t="inlineStr">
        <is>
          <t>SUR ORIENTE</t>
        </is>
      </c>
      <c r="N3854" s="87" t="inlineStr">
        <is>
          <t>2</t>
        </is>
      </c>
      <c r="O3854" s="87" t="inlineStr">
        <is>
          <t>1</t>
        </is>
      </c>
      <c r="P3854" s="88" t="n">
        <v>2560</v>
      </c>
      <c r="Q3854" s="87" t="inlineStr"/>
      <c r="R3854" s="87" t="inlineStr">
        <is>
          <t>37,35</t>
        </is>
      </c>
      <c r="S3854" s="87" t="inlineStr">
        <is>
          <t>2,38</t>
        </is>
      </c>
      <c r="T3854" s="88" t="n">
        <v>39.73</v>
      </c>
      <c r="U3854" s="87" t="inlineStr"/>
    </row>
    <row r="3855" ht="14.4" customHeight="1">
      <c r="A3855" s="87" t="inlineStr">
        <is>
          <t>MAESTRA</t>
        </is>
      </c>
      <c r="B3855" s="87" t="inlineStr">
        <is>
          <t>GENERAL MACKENNA</t>
        </is>
      </c>
      <c r="C3855" s="87" t="inlineStr">
        <is>
          <t>GENERAL MACKENNA</t>
        </is>
      </c>
      <c r="D3855" s="87" t="inlineStr">
        <is>
          <t>Entrega Futura</t>
        </is>
      </c>
      <c r="E3855" s="87" t="inlineStr">
        <is>
          <t>2do semestre 2028</t>
        </is>
      </c>
      <c r="F3855" s="87" t="inlineStr">
        <is>
          <t>General Mackenna 1133</t>
        </is>
      </c>
      <c r="G3855" s="87" t="inlineStr">
        <is>
          <t>Temuco</t>
        </is>
      </c>
      <c r="H3855" s="87" t="inlineStr">
        <is>
          <t>Disponible</t>
        </is>
      </c>
      <c r="I3855" s="87" t="inlineStr">
        <is>
          <t>Departamento</t>
        </is>
      </c>
      <c r="J3855" s="87" t="inlineStr">
        <is>
          <t>2D1B</t>
        </is>
      </c>
      <c r="K3855" s="88" t="n">
        <v>6</v>
      </c>
      <c r="L3855" s="88" t="n">
        <v>618</v>
      </c>
      <c r="M3855" s="87" t="inlineStr">
        <is>
          <t>SUR PONIENTE</t>
        </is>
      </c>
      <c r="N3855" s="87" t="inlineStr">
        <is>
          <t>2</t>
        </is>
      </c>
      <c r="O3855" s="87" t="inlineStr">
        <is>
          <t>1</t>
        </is>
      </c>
      <c r="P3855" s="88" t="n">
        <v>2548</v>
      </c>
      <c r="Q3855" s="87" t="inlineStr"/>
      <c r="R3855" s="87" t="inlineStr">
        <is>
          <t>37,34</t>
        </is>
      </c>
      <c r="S3855" s="87" t="inlineStr">
        <is>
          <t>2,38</t>
        </is>
      </c>
      <c r="T3855" s="88" t="n">
        <v>39.72000000000001</v>
      </c>
      <c r="U3855" s="87" t="inlineStr"/>
    </row>
    <row r="3856" ht="14.4" customHeight="1">
      <c r="A3856" s="87" t="inlineStr">
        <is>
          <t>MAESTRA</t>
        </is>
      </c>
      <c r="B3856" s="87" t="inlineStr">
        <is>
          <t>GENERAL MACKENNA</t>
        </is>
      </c>
      <c r="C3856" s="87" t="inlineStr">
        <is>
          <t>GENERAL MACKENNA</t>
        </is>
      </c>
      <c r="D3856" s="87" t="inlineStr">
        <is>
          <t>Entrega Futura</t>
        </is>
      </c>
      <c r="E3856" s="87" t="inlineStr">
        <is>
          <t>2do semestre 2028</t>
        </is>
      </c>
      <c r="F3856" s="87" t="inlineStr">
        <is>
          <t>General Mackenna 1133</t>
        </is>
      </c>
      <c r="G3856" s="87" t="inlineStr">
        <is>
          <t>Temuco</t>
        </is>
      </c>
      <c r="H3856" s="87" t="inlineStr">
        <is>
          <t>Disponible</t>
        </is>
      </c>
      <c r="I3856" s="87" t="inlineStr">
        <is>
          <t>Departamento</t>
        </is>
      </c>
      <c r="J3856" s="87" t="inlineStr">
        <is>
          <t>2D1B</t>
        </is>
      </c>
      <c r="K3856" s="88" t="n">
        <v>6</v>
      </c>
      <c r="L3856" s="88" t="n">
        <v>620</v>
      </c>
      <c r="M3856" s="87" t="inlineStr">
        <is>
          <t>SUR PONIENTE</t>
        </is>
      </c>
      <c r="N3856" s="87" t="inlineStr">
        <is>
          <t>2</t>
        </is>
      </c>
      <c r="O3856" s="87" t="inlineStr">
        <is>
          <t>1</t>
        </is>
      </c>
      <c r="P3856" s="88" t="n">
        <v>2548</v>
      </c>
      <c r="Q3856" s="87" t="inlineStr"/>
      <c r="R3856" s="87" t="inlineStr">
        <is>
          <t>37,35</t>
        </is>
      </c>
      <c r="S3856" s="87" t="inlineStr">
        <is>
          <t>2,38</t>
        </is>
      </c>
      <c r="T3856" s="88" t="n">
        <v>39.73</v>
      </c>
      <c r="U3856" s="87" t="inlineStr"/>
    </row>
    <row r="3857" ht="14.4" customHeight="1">
      <c r="A3857" s="87" t="inlineStr">
        <is>
          <t>MAESTRA</t>
        </is>
      </c>
      <c r="B3857" s="87" t="inlineStr">
        <is>
          <t>GENERAL MACKENNA</t>
        </is>
      </c>
      <c r="C3857" s="87" t="inlineStr">
        <is>
          <t>GENERAL MACKENNA</t>
        </is>
      </c>
      <c r="D3857" s="87" t="inlineStr">
        <is>
          <t>Entrega Futura</t>
        </is>
      </c>
      <c r="E3857" s="87" t="inlineStr">
        <is>
          <t>2do semestre 2028</t>
        </is>
      </c>
      <c r="F3857" s="87" t="inlineStr">
        <is>
          <t>General Mackenna 1133</t>
        </is>
      </c>
      <c r="G3857" s="87" t="inlineStr">
        <is>
          <t>Temuco</t>
        </is>
      </c>
      <c r="H3857" s="87" t="inlineStr">
        <is>
          <t>Disponible</t>
        </is>
      </c>
      <c r="I3857" s="87" t="inlineStr">
        <is>
          <t>Departamento</t>
        </is>
      </c>
      <c r="J3857" s="87" t="inlineStr">
        <is>
          <t>2D1B</t>
        </is>
      </c>
      <c r="K3857" s="88" t="n">
        <v>7</v>
      </c>
      <c r="L3857" s="88" t="n">
        <v>703</v>
      </c>
      <c r="M3857" s="87" t="inlineStr">
        <is>
          <t>SUR PONIENTE</t>
        </is>
      </c>
      <c r="N3857" s="87" t="inlineStr">
        <is>
          <t>2</t>
        </is>
      </c>
      <c r="O3857" s="87" t="inlineStr">
        <is>
          <t>1</t>
        </is>
      </c>
      <c r="P3857" s="88" t="n">
        <v>2560</v>
      </c>
      <c r="Q3857" s="87" t="inlineStr"/>
      <c r="R3857" s="87" t="inlineStr">
        <is>
          <t>38,18</t>
        </is>
      </c>
      <c r="S3857" s="87" t="inlineStr">
        <is>
          <t>2,38</t>
        </is>
      </c>
      <c r="T3857" s="88" t="n">
        <v>40.56</v>
      </c>
      <c r="U3857" s="87" t="inlineStr"/>
    </row>
    <row r="3858" ht="14.4" customHeight="1">
      <c r="A3858" s="87" t="inlineStr">
        <is>
          <t>MAESTRA</t>
        </is>
      </c>
      <c r="B3858" s="87" t="inlineStr">
        <is>
          <t>GENERAL MACKENNA</t>
        </is>
      </c>
      <c r="C3858" s="87" t="inlineStr">
        <is>
          <t>GENERAL MACKENNA</t>
        </is>
      </c>
      <c r="D3858" s="87" t="inlineStr">
        <is>
          <t>Entrega Futura</t>
        </is>
      </c>
      <c r="E3858" s="87" t="inlineStr">
        <is>
          <t>2do semestre 2028</t>
        </is>
      </c>
      <c r="F3858" s="87" t="inlineStr">
        <is>
          <t>General Mackenna 1133</t>
        </is>
      </c>
      <c r="G3858" s="87" t="inlineStr">
        <is>
          <t>Temuco</t>
        </is>
      </c>
      <c r="H3858" s="87" t="inlineStr">
        <is>
          <t>Disponible</t>
        </is>
      </c>
      <c r="I3858" s="87" t="inlineStr">
        <is>
          <t>Departamento</t>
        </is>
      </c>
      <c r="J3858" s="87" t="inlineStr">
        <is>
          <t>2D1B</t>
        </is>
      </c>
      <c r="K3858" s="88" t="n">
        <v>7</v>
      </c>
      <c r="L3858" s="88" t="n">
        <v>704</v>
      </c>
      <c r="M3858" s="87" t="inlineStr">
        <is>
          <t>NOR ORIENTE</t>
        </is>
      </c>
      <c r="N3858" s="87" t="inlineStr">
        <is>
          <t>2</t>
        </is>
      </c>
      <c r="O3858" s="87" t="inlineStr">
        <is>
          <t>1</t>
        </is>
      </c>
      <c r="P3858" s="88" t="n">
        <v>2617</v>
      </c>
      <c r="Q3858" s="87" t="inlineStr"/>
      <c r="R3858" s="87" t="inlineStr">
        <is>
          <t>38,18</t>
        </is>
      </c>
      <c r="S3858" s="87" t="inlineStr">
        <is>
          <t>2,38</t>
        </is>
      </c>
      <c r="T3858" s="88" t="n">
        <v>40.56</v>
      </c>
      <c r="U3858" s="87" t="inlineStr"/>
    </row>
    <row r="3859" ht="14.4" customHeight="1">
      <c r="A3859" s="87" t="inlineStr">
        <is>
          <t>MAESTRA</t>
        </is>
      </c>
      <c r="B3859" s="87" t="inlineStr">
        <is>
          <t>GENERAL MACKENNA</t>
        </is>
      </c>
      <c r="C3859" s="87" t="inlineStr">
        <is>
          <t>GENERAL MACKENNA</t>
        </is>
      </c>
      <c r="D3859" s="87" t="inlineStr">
        <is>
          <t>Entrega Futura</t>
        </is>
      </c>
      <c r="E3859" s="87" t="inlineStr">
        <is>
          <t>2do semestre 2028</t>
        </is>
      </c>
      <c r="F3859" s="87" t="inlineStr">
        <is>
          <t>General Mackenna 1133</t>
        </is>
      </c>
      <c r="G3859" s="87" t="inlineStr">
        <is>
          <t>Temuco</t>
        </is>
      </c>
      <c r="H3859" s="87" t="inlineStr">
        <is>
          <t>Disponible</t>
        </is>
      </c>
      <c r="I3859" s="87" t="inlineStr">
        <is>
          <t>Departamento</t>
        </is>
      </c>
      <c r="J3859" s="87" t="inlineStr">
        <is>
          <t>2D1B</t>
        </is>
      </c>
      <c r="K3859" s="88" t="n">
        <v>7</v>
      </c>
      <c r="L3859" s="88" t="n">
        <v>708</v>
      </c>
      <c r="M3859" s="87" t="inlineStr">
        <is>
          <t>NOR ORIENTE</t>
        </is>
      </c>
      <c r="N3859" s="87" t="inlineStr">
        <is>
          <t>2</t>
        </is>
      </c>
      <c r="O3859" s="87" t="inlineStr">
        <is>
          <t>1</t>
        </is>
      </c>
      <c r="P3859" s="88" t="n">
        <v>2617</v>
      </c>
      <c r="Q3859" s="87" t="inlineStr"/>
      <c r="R3859" s="87" t="inlineStr">
        <is>
          <t>37,35</t>
        </is>
      </c>
      <c r="S3859" s="87" t="inlineStr">
        <is>
          <t>2,38</t>
        </is>
      </c>
      <c r="T3859" s="88" t="n">
        <v>39.73</v>
      </c>
      <c r="U3859" s="87" t="inlineStr"/>
    </row>
    <row r="3860" ht="14.4" customHeight="1">
      <c r="A3860" s="87" t="inlineStr">
        <is>
          <t>MAESTRA</t>
        </is>
      </c>
      <c r="B3860" s="87" t="inlineStr">
        <is>
          <t>GENERAL MACKENNA</t>
        </is>
      </c>
      <c r="C3860" s="87" t="inlineStr">
        <is>
          <t>GENERAL MACKENNA</t>
        </is>
      </c>
      <c r="D3860" s="87" t="inlineStr">
        <is>
          <t>Entrega Futura</t>
        </is>
      </c>
      <c r="E3860" s="87" t="inlineStr">
        <is>
          <t>2do semestre 2028</t>
        </is>
      </c>
      <c r="F3860" s="87" t="inlineStr">
        <is>
          <t>General Mackenna 1133</t>
        </is>
      </c>
      <c r="G3860" s="87" t="inlineStr">
        <is>
          <t>Temuco</t>
        </is>
      </c>
      <c r="H3860" s="87" t="inlineStr">
        <is>
          <t>Disponible</t>
        </is>
      </c>
      <c r="I3860" s="87" t="inlineStr">
        <is>
          <t>Departamento</t>
        </is>
      </c>
      <c r="J3860" s="87" t="inlineStr">
        <is>
          <t>2D1B</t>
        </is>
      </c>
      <c r="K3860" s="88" t="n">
        <v>7</v>
      </c>
      <c r="L3860" s="88" t="n">
        <v>710</v>
      </c>
      <c r="M3860" s="87" t="inlineStr">
        <is>
          <t>NOR PONIENTE</t>
        </is>
      </c>
      <c r="N3860" s="87" t="inlineStr">
        <is>
          <t>2</t>
        </is>
      </c>
      <c r="O3860" s="87" t="inlineStr">
        <is>
          <t>1</t>
        </is>
      </c>
      <c r="P3860" s="88" t="n">
        <v>2594</v>
      </c>
      <c r="Q3860" s="87" t="inlineStr"/>
      <c r="R3860" s="87" t="inlineStr">
        <is>
          <t>37,27</t>
        </is>
      </c>
      <c r="S3860" s="87" t="inlineStr">
        <is>
          <t>2,28</t>
        </is>
      </c>
      <c r="T3860" s="88" t="n">
        <v>39.55</v>
      </c>
      <c r="U3860" s="87" t="inlineStr"/>
    </row>
    <row r="3861" ht="14.4" customHeight="1">
      <c r="A3861" s="87" t="inlineStr">
        <is>
          <t>MAESTRA</t>
        </is>
      </c>
      <c r="B3861" s="87" t="inlineStr">
        <is>
          <t>GENERAL MACKENNA</t>
        </is>
      </c>
      <c r="C3861" s="87" t="inlineStr">
        <is>
          <t>GENERAL MACKENNA</t>
        </is>
      </c>
      <c r="D3861" s="87" t="inlineStr">
        <is>
          <t>Entrega Futura</t>
        </is>
      </c>
      <c r="E3861" s="87" t="inlineStr">
        <is>
          <t>2do semestre 2028</t>
        </is>
      </c>
      <c r="F3861" s="87" t="inlineStr">
        <is>
          <t>General Mackenna 1133</t>
        </is>
      </c>
      <c r="G3861" s="87" t="inlineStr">
        <is>
          <t>Temuco</t>
        </is>
      </c>
      <c r="H3861" s="87" t="inlineStr">
        <is>
          <t>Disponible</t>
        </is>
      </c>
      <c r="I3861" s="87" t="inlineStr">
        <is>
          <t>Departamento</t>
        </is>
      </c>
      <c r="J3861" s="87" t="inlineStr">
        <is>
          <t>2D1B</t>
        </is>
      </c>
      <c r="K3861" s="88" t="n">
        <v>7</v>
      </c>
      <c r="L3861" s="88" t="n">
        <v>712</v>
      </c>
      <c r="M3861" s="87" t="inlineStr">
        <is>
          <t>NOR PONIENTE</t>
        </is>
      </c>
      <c r="N3861" s="87" t="inlineStr">
        <is>
          <t>2</t>
        </is>
      </c>
      <c r="O3861" s="87" t="inlineStr">
        <is>
          <t>1</t>
        </is>
      </c>
      <c r="P3861" s="88" t="n">
        <v>2594</v>
      </c>
      <c r="Q3861" s="87" t="inlineStr"/>
      <c r="R3861" s="87" t="inlineStr">
        <is>
          <t>38,18</t>
        </is>
      </c>
      <c r="S3861" s="87" t="inlineStr">
        <is>
          <t>2,38</t>
        </is>
      </c>
      <c r="T3861" s="88" t="n">
        <v>40.56</v>
      </c>
      <c r="U3861" s="87" t="inlineStr"/>
    </row>
    <row r="3862" ht="14.4" customHeight="1">
      <c r="A3862" s="87" t="inlineStr">
        <is>
          <t>MAESTRA</t>
        </is>
      </c>
      <c r="B3862" s="87" t="inlineStr">
        <is>
          <t>GENERAL MACKENNA</t>
        </is>
      </c>
      <c r="C3862" s="87" t="inlineStr">
        <is>
          <t>GENERAL MACKENNA</t>
        </is>
      </c>
      <c r="D3862" s="87" t="inlineStr">
        <is>
          <t>Entrega Futura</t>
        </is>
      </c>
      <c r="E3862" s="87" t="inlineStr">
        <is>
          <t>2do semestre 2028</t>
        </is>
      </c>
      <c r="F3862" s="87" t="inlineStr">
        <is>
          <t>General Mackenna 1133</t>
        </is>
      </c>
      <c r="G3862" s="87" t="inlineStr">
        <is>
          <t>Temuco</t>
        </is>
      </c>
      <c r="H3862" s="87" t="inlineStr">
        <is>
          <t>Disponible</t>
        </is>
      </c>
      <c r="I3862" s="87" t="inlineStr">
        <is>
          <t>Departamento</t>
        </is>
      </c>
      <c r="J3862" s="87" t="inlineStr">
        <is>
          <t>2D1B</t>
        </is>
      </c>
      <c r="K3862" s="88" t="n">
        <v>7</v>
      </c>
      <c r="L3862" s="88" t="n">
        <v>713</v>
      </c>
      <c r="M3862" s="87" t="inlineStr">
        <is>
          <t>SUR ORIENTE</t>
        </is>
      </c>
      <c r="N3862" s="87" t="inlineStr">
        <is>
          <t>2</t>
        </is>
      </c>
      <c r="O3862" s="87" t="inlineStr">
        <is>
          <t>1</t>
        </is>
      </c>
      <c r="P3862" s="88" t="n">
        <v>2571</v>
      </c>
      <c r="Q3862" s="87" t="inlineStr"/>
      <c r="R3862" s="87" t="inlineStr">
        <is>
          <t>38,18</t>
        </is>
      </c>
      <c r="S3862" s="87" t="inlineStr">
        <is>
          <t>2,38</t>
        </is>
      </c>
      <c r="T3862" s="88" t="n">
        <v>40.56</v>
      </c>
      <c r="U3862" s="87" t="inlineStr"/>
    </row>
    <row r="3863" ht="14.4" customHeight="1">
      <c r="A3863" s="87" t="inlineStr">
        <is>
          <t>MAESTRA</t>
        </is>
      </c>
      <c r="B3863" s="87" t="inlineStr">
        <is>
          <t>GENERAL MACKENNA</t>
        </is>
      </c>
      <c r="C3863" s="87" t="inlineStr">
        <is>
          <t>GENERAL MACKENNA</t>
        </is>
      </c>
      <c r="D3863" s="87" t="inlineStr">
        <is>
          <t>Entrega Futura</t>
        </is>
      </c>
      <c r="E3863" s="87" t="inlineStr">
        <is>
          <t>2do semestre 2028</t>
        </is>
      </c>
      <c r="F3863" s="87" t="inlineStr">
        <is>
          <t>General Mackenna 1133</t>
        </is>
      </c>
      <c r="G3863" s="87" t="inlineStr">
        <is>
          <t>Temuco</t>
        </is>
      </c>
      <c r="H3863" s="87" t="inlineStr">
        <is>
          <t>Disponible</t>
        </is>
      </c>
      <c r="I3863" s="87" t="inlineStr">
        <is>
          <t>Departamento</t>
        </is>
      </c>
      <c r="J3863" s="87" t="inlineStr">
        <is>
          <t>2D1B</t>
        </is>
      </c>
      <c r="K3863" s="88" t="n">
        <v>7</v>
      </c>
      <c r="L3863" s="88" t="n">
        <v>715</v>
      </c>
      <c r="M3863" s="87" t="inlineStr">
        <is>
          <t>SUR ORIENTE</t>
        </is>
      </c>
      <c r="N3863" s="87" t="inlineStr">
        <is>
          <t>2</t>
        </is>
      </c>
      <c r="O3863" s="87" t="inlineStr">
        <is>
          <t>1</t>
        </is>
      </c>
      <c r="P3863" s="88" t="n">
        <v>2571</v>
      </c>
      <c r="Q3863" s="87" t="inlineStr"/>
      <c r="R3863" s="87" t="inlineStr">
        <is>
          <t>37,35</t>
        </is>
      </c>
      <c r="S3863" s="87" t="inlineStr">
        <is>
          <t>2,38</t>
        </is>
      </c>
      <c r="T3863" s="88" t="n">
        <v>39.73</v>
      </c>
      <c r="U3863" s="87" t="inlineStr"/>
    </row>
    <row r="3864" ht="14.4" customHeight="1">
      <c r="A3864" s="87" t="inlineStr">
        <is>
          <t>MAESTRA</t>
        </is>
      </c>
      <c r="B3864" s="87" t="inlineStr">
        <is>
          <t>GENERAL MACKENNA</t>
        </is>
      </c>
      <c r="C3864" s="87" t="inlineStr">
        <is>
          <t>GENERAL MACKENNA</t>
        </is>
      </c>
      <c r="D3864" s="87" t="inlineStr">
        <is>
          <t>Entrega Futura</t>
        </is>
      </c>
      <c r="E3864" s="87" t="inlineStr">
        <is>
          <t>2do semestre 2028</t>
        </is>
      </c>
      <c r="F3864" s="87" t="inlineStr">
        <is>
          <t>General Mackenna 1133</t>
        </is>
      </c>
      <c r="G3864" s="87" t="inlineStr">
        <is>
          <t>Temuco</t>
        </is>
      </c>
      <c r="H3864" s="87" t="inlineStr">
        <is>
          <t>Disponible</t>
        </is>
      </c>
      <c r="I3864" s="87" t="inlineStr">
        <is>
          <t>Departamento</t>
        </is>
      </c>
      <c r="J3864" s="87" t="inlineStr">
        <is>
          <t>2D1B</t>
        </is>
      </c>
      <c r="K3864" s="88" t="n">
        <v>7</v>
      </c>
      <c r="L3864" s="88" t="n">
        <v>718</v>
      </c>
      <c r="M3864" s="87" t="inlineStr">
        <is>
          <t>SUR PONIENTE</t>
        </is>
      </c>
      <c r="N3864" s="87" t="inlineStr">
        <is>
          <t>2</t>
        </is>
      </c>
      <c r="O3864" s="87" t="inlineStr">
        <is>
          <t>1</t>
        </is>
      </c>
      <c r="P3864" s="88" t="n">
        <v>2560</v>
      </c>
      <c r="Q3864" s="87" t="inlineStr"/>
      <c r="R3864" s="87" t="inlineStr">
        <is>
          <t>37,34</t>
        </is>
      </c>
      <c r="S3864" s="87" t="inlineStr">
        <is>
          <t>2,38</t>
        </is>
      </c>
      <c r="T3864" s="88" t="n">
        <v>39.72000000000001</v>
      </c>
      <c r="U3864" s="87" t="inlineStr"/>
    </row>
    <row r="3865" ht="14.4" customHeight="1">
      <c r="A3865" s="87" t="inlineStr">
        <is>
          <t>MAESTRA</t>
        </is>
      </c>
      <c r="B3865" s="87" t="inlineStr">
        <is>
          <t>GENERAL MACKENNA</t>
        </is>
      </c>
      <c r="C3865" s="87" t="inlineStr">
        <is>
          <t>GENERAL MACKENNA</t>
        </is>
      </c>
      <c r="D3865" s="87" t="inlineStr">
        <is>
          <t>Entrega Futura</t>
        </is>
      </c>
      <c r="E3865" s="87" t="inlineStr">
        <is>
          <t>2do semestre 2028</t>
        </is>
      </c>
      <c r="F3865" s="87" t="inlineStr">
        <is>
          <t>General Mackenna 1133</t>
        </is>
      </c>
      <c r="G3865" s="87" t="inlineStr">
        <is>
          <t>Temuco</t>
        </is>
      </c>
      <c r="H3865" s="87" t="inlineStr">
        <is>
          <t>Disponible</t>
        </is>
      </c>
      <c r="I3865" s="87" t="inlineStr">
        <is>
          <t>Departamento</t>
        </is>
      </c>
      <c r="J3865" s="87" t="inlineStr">
        <is>
          <t>2D1B</t>
        </is>
      </c>
      <c r="K3865" s="88" t="n">
        <v>7</v>
      </c>
      <c r="L3865" s="88" t="n">
        <v>720</v>
      </c>
      <c r="M3865" s="87" t="inlineStr">
        <is>
          <t>SUR PONIENTE</t>
        </is>
      </c>
      <c r="N3865" s="87" t="inlineStr">
        <is>
          <t>2</t>
        </is>
      </c>
      <c r="O3865" s="87" t="inlineStr">
        <is>
          <t>1</t>
        </is>
      </c>
      <c r="P3865" s="88" t="n">
        <v>2560</v>
      </c>
      <c r="Q3865" s="87" t="inlineStr"/>
      <c r="R3865" s="87" t="inlineStr">
        <is>
          <t>37,35</t>
        </is>
      </c>
      <c r="S3865" s="87" t="inlineStr">
        <is>
          <t>2,38</t>
        </is>
      </c>
      <c r="T3865" s="88" t="n">
        <v>39.73</v>
      </c>
      <c r="U3865" s="87" t="inlineStr"/>
    </row>
    <row r="3866" ht="14.4" customHeight="1">
      <c r="A3866" s="87" t="inlineStr">
        <is>
          <t>MAESTRA</t>
        </is>
      </c>
      <c r="B3866" s="87" t="inlineStr">
        <is>
          <t>GENERAL MACKENNA</t>
        </is>
      </c>
      <c r="C3866" s="87" t="inlineStr">
        <is>
          <t>GENERAL MACKENNA</t>
        </is>
      </c>
      <c r="D3866" s="87" t="inlineStr">
        <is>
          <t>Entrega Futura</t>
        </is>
      </c>
      <c r="E3866" s="87" t="inlineStr">
        <is>
          <t>2do semestre 2028</t>
        </is>
      </c>
      <c r="F3866" s="87" t="inlineStr">
        <is>
          <t>General Mackenna 1133</t>
        </is>
      </c>
      <c r="G3866" s="87" t="inlineStr">
        <is>
          <t>Temuco</t>
        </is>
      </c>
      <c r="H3866" s="87" t="inlineStr">
        <is>
          <t>Disponible</t>
        </is>
      </c>
      <c r="I3866" s="87" t="inlineStr">
        <is>
          <t>Departamento</t>
        </is>
      </c>
      <c r="J3866" s="87" t="inlineStr">
        <is>
          <t>2D1B</t>
        </is>
      </c>
      <c r="K3866" s="88" t="n">
        <v>8</v>
      </c>
      <c r="L3866" s="88" t="n">
        <v>803</v>
      </c>
      <c r="M3866" s="87" t="inlineStr">
        <is>
          <t>SUR PONIENTE</t>
        </is>
      </c>
      <c r="N3866" s="87" t="inlineStr">
        <is>
          <t>2</t>
        </is>
      </c>
      <c r="O3866" s="87" t="inlineStr">
        <is>
          <t>1</t>
        </is>
      </c>
      <c r="P3866" s="88" t="n">
        <v>2571</v>
      </c>
      <c r="Q3866" s="87" t="inlineStr"/>
      <c r="R3866" s="87" t="inlineStr">
        <is>
          <t>38,18</t>
        </is>
      </c>
      <c r="S3866" s="87" t="inlineStr">
        <is>
          <t>2,38</t>
        </is>
      </c>
      <c r="T3866" s="88" t="n">
        <v>40.56</v>
      </c>
      <c r="U3866" s="87" t="inlineStr"/>
    </row>
    <row r="3867" ht="14.4" customHeight="1">
      <c r="A3867" s="87" t="inlineStr">
        <is>
          <t>MAESTRA</t>
        </is>
      </c>
      <c r="B3867" s="87" t="inlineStr">
        <is>
          <t>GENERAL MACKENNA</t>
        </is>
      </c>
      <c r="C3867" s="87" t="inlineStr">
        <is>
          <t>GENERAL MACKENNA</t>
        </is>
      </c>
      <c r="D3867" s="87" t="inlineStr">
        <is>
          <t>Entrega Futura</t>
        </is>
      </c>
      <c r="E3867" s="87" t="inlineStr">
        <is>
          <t>2do semestre 2028</t>
        </is>
      </c>
      <c r="F3867" s="87" t="inlineStr">
        <is>
          <t>General Mackenna 1133</t>
        </is>
      </c>
      <c r="G3867" s="87" t="inlineStr">
        <is>
          <t>Temuco</t>
        </is>
      </c>
      <c r="H3867" s="87" t="inlineStr">
        <is>
          <t>Disponible</t>
        </is>
      </c>
      <c r="I3867" s="87" t="inlineStr">
        <is>
          <t>Departamento</t>
        </is>
      </c>
      <c r="J3867" s="87" t="inlineStr">
        <is>
          <t>2D1B</t>
        </is>
      </c>
      <c r="K3867" s="88" t="n">
        <v>8</v>
      </c>
      <c r="L3867" s="88" t="n">
        <v>804</v>
      </c>
      <c r="M3867" s="87" t="inlineStr">
        <is>
          <t>NOR ORIENTE</t>
        </is>
      </c>
      <c r="N3867" s="87" t="inlineStr">
        <is>
          <t>2</t>
        </is>
      </c>
      <c r="O3867" s="87" t="inlineStr">
        <is>
          <t>1</t>
        </is>
      </c>
      <c r="P3867" s="88" t="n">
        <v>2629</v>
      </c>
      <c r="Q3867" s="87" t="inlineStr"/>
      <c r="R3867" s="87" t="inlineStr">
        <is>
          <t>38,18</t>
        </is>
      </c>
      <c r="S3867" s="87" t="inlineStr">
        <is>
          <t>2,38</t>
        </is>
      </c>
      <c r="T3867" s="88" t="n">
        <v>40.56</v>
      </c>
      <c r="U3867" s="87" t="inlineStr"/>
    </row>
    <row r="3868" ht="14.4" customHeight="1">
      <c r="A3868" s="87" t="inlineStr">
        <is>
          <t>MAESTRA</t>
        </is>
      </c>
      <c r="B3868" s="87" t="inlineStr">
        <is>
          <t>GENERAL MACKENNA</t>
        </is>
      </c>
      <c r="C3868" s="87" t="inlineStr">
        <is>
          <t>GENERAL MACKENNA</t>
        </is>
      </c>
      <c r="D3868" s="87" t="inlineStr">
        <is>
          <t>Entrega Futura</t>
        </is>
      </c>
      <c r="E3868" s="87" t="inlineStr">
        <is>
          <t>2do semestre 2028</t>
        </is>
      </c>
      <c r="F3868" s="87" t="inlineStr">
        <is>
          <t>General Mackenna 1133</t>
        </is>
      </c>
      <c r="G3868" s="87" t="inlineStr">
        <is>
          <t>Temuco</t>
        </is>
      </c>
      <c r="H3868" s="87" t="inlineStr">
        <is>
          <t>Disponible</t>
        </is>
      </c>
      <c r="I3868" s="87" t="inlineStr">
        <is>
          <t>Departamento</t>
        </is>
      </c>
      <c r="J3868" s="87" t="inlineStr">
        <is>
          <t>2D1B</t>
        </is>
      </c>
      <c r="K3868" s="88" t="n">
        <v>8</v>
      </c>
      <c r="L3868" s="88" t="n">
        <v>808</v>
      </c>
      <c r="M3868" s="87" t="inlineStr">
        <is>
          <t>NOR ORIENTE</t>
        </is>
      </c>
      <c r="N3868" s="87" t="inlineStr">
        <is>
          <t>2</t>
        </is>
      </c>
      <c r="O3868" s="87" t="inlineStr">
        <is>
          <t>1</t>
        </is>
      </c>
      <c r="P3868" s="88" t="n">
        <v>2629</v>
      </c>
      <c r="Q3868" s="87" t="inlineStr"/>
      <c r="R3868" s="87" t="inlineStr">
        <is>
          <t>37,35</t>
        </is>
      </c>
      <c r="S3868" s="87" t="inlineStr">
        <is>
          <t>2,38</t>
        </is>
      </c>
      <c r="T3868" s="88" t="n">
        <v>39.73</v>
      </c>
      <c r="U3868" s="87" t="inlineStr"/>
    </row>
    <row r="3869" ht="14.4" customHeight="1">
      <c r="A3869" s="87" t="inlineStr">
        <is>
          <t>MAESTRA</t>
        </is>
      </c>
      <c r="B3869" s="87" t="inlineStr">
        <is>
          <t>GENERAL MACKENNA</t>
        </is>
      </c>
      <c r="C3869" s="87" t="inlineStr">
        <is>
          <t>GENERAL MACKENNA</t>
        </is>
      </c>
      <c r="D3869" s="87" t="inlineStr">
        <is>
          <t>Entrega Futura</t>
        </is>
      </c>
      <c r="E3869" s="87" t="inlineStr">
        <is>
          <t>2do semestre 2028</t>
        </is>
      </c>
      <c r="F3869" s="87" t="inlineStr">
        <is>
          <t>General Mackenna 1133</t>
        </is>
      </c>
      <c r="G3869" s="87" t="inlineStr">
        <is>
          <t>Temuco</t>
        </is>
      </c>
      <c r="H3869" s="87" t="inlineStr">
        <is>
          <t>Disponible</t>
        </is>
      </c>
      <c r="I3869" s="87" t="inlineStr">
        <is>
          <t>Departamento</t>
        </is>
      </c>
      <c r="J3869" s="87" t="inlineStr">
        <is>
          <t>2D1B</t>
        </is>
      </c>
      <c r="K3869" s="88" t="n">
        <v>8</v>
      </c>
      <c r="L3869" s="88" t="n">
        <v>810</v>
      </c>
      <c r="M3869" s="87" t="inlineStr">
        <is>
          <t>NOR PONIENTE</t>
        </is>
      </c>
      <c r="N3869" s="87" t="inlineStr">
        <is>
          <t>2</t>
        </is>
      </c>
      <c r="O3869" s="87" t="inlineStr">
        <is>
          <t>1</t>
        </is>
      </c>
      <c r="P3869" s="88" t="n">
        <v>2606</v>
      </c>
      <c r="Q3869" s="87" t="inlineStr"/>
      <c r="R3869" s="87" t="inlineStr">
        <is>
          <t>37,27</t>
        </is>
      </c>
      <c r="S3869" s="87" t="inlineStr">
        <is>
          <t>2,28</t>
        </is>
      </c>
      <c r="T3869" s="88" t="n">
        <v>39.55</v>
      </c>
      <c r="U3869" s="87" t="inlineStr"/>
    </row>
    <row r="3870" ht="14.4" customHeight="1">
      <c r="A3870" s="87" t="inlineStr">
        <is>
          <t>MAESTRA</t>
        </is>
      </c>
      <c r="B3870" s="87" t="inlineStr">
        <is>
          <t>GENERAL MACKENNA</t>
        </is>
      </c>
      <c r="C3870" s="87" t="inlineStr">
        <is>
          <t>GENERAL MACKENNA</t>
        </is>
      </c>
      <c r="D3870" s="87" t="inlineStr">
        <is>
          <t>Entrega Futura</t>
        </is>
      </c>
      <c r="E3870" s="87" t="inlineStr">
        <is>
          <t>2do semestre 2028</t>
        </is>
      </c>
      <c r="F3870" s="87" t="inlineStr">
        <is>
          <t>General Mackenna 1133</t>
        </is>
      </c>
      <c r="G3870" s="87" t="inlineStr">
        <is>
          <t>Temuco</t>
        </is>
      </c>
      <c r="H3870" s="87" t="inlineStr">
        <is>
          <t>Disponible</t>
        </is>
      </c>
      <c r="I3870" s="87" t="inlineStr">
        <is>
          <t>Departamento</t>
        </is>
      </c>
      <c r="J3870" s="87" t="inlineStr">
        <is>
          <t>2D1B</t>
        </is>
      </c>
      <c r="K3870" s="88" t="n">
        <v>8</v>
      </c>
      <c r="L3870" s="88" t="n">
        <v>812</v>
      </c>
      <c r="M3870" s="87" t="inlineStr">
        <is>
          <t>NOR PONIENTE</t>
        </is>
      </c>
      <c r="N3870" s="87" t="inlineStr">
        <is>
          <t>2</t>
        </is>
      </c>
      <c r="O3870" s="87" t="inlineStr">
        <is>
          <t>1</t>
        </is>
      </c>
      <c r="P3870" s="88" t="n">
        <v>2606</v>
      </c>
      <c r="Q3870" s="87" t="inlineStr"/>
      <c r="R3870" s="87" t="inlineStr">
        <is>
          <t>38,18</t>
        </is>
      </c>
      <c r="S3870" s="87" t="inlineStr">
        <is>
          <t>2,38</t>
        </is>
      </c>
      <c r="T3870" s="88" t="n">
        <v>40.56</v>
      </c>
      <c r="U3870" s="87" t="inlineStr"/>
    </row>
    <row r="3871" ht="14.4" customHeight="1">
      <c r="A3871" s="87" t="inlineStr">
        <is>
          <t>MAESTRA</t>
        </is>
      </c>
      <c r="B3871" s="87" t="inlineStr">
        <is>
          <t>GENERAL MACKENNA</t>
        </is>
      </c>
      <c r="C3871" s="87" t="inlineStr">
        <is>
          <t>GENERAL MACKENNA</t>
        </is>
      </c>
      <c r="D3871" s="87" t="inlineStr">
        <is>
          <t>Entrega Futura</t>
        </is>
      </c>
      <c r="E3871" s="87" t="inlineStr">
        <is>
          <t>2do semestre 2028</t>
        </is>
      </c>
      <c r="F3871" s="87" t="inlineStr">
        <is>
          <t>General Mackenna 1133</t>
        </is>
      </c>
      <c r="G3871" s="87" t="inlineStr">
        <is>
          <t>Temuco</t>
        </is>
      </c>
      <c r="H3871" s="87" t="inlineStr">
        <is>
          <t>Disponible</t>
        </is>
      </c>
      <c r="I3871" s="87" t="inlineStr">
        <is>
          <t>Departamento</t>
        </is>
      </c>
      <c r="J3871" s="87" t="inlineStr">
        <is>
          <t>2D1B</t>
        </is>
      </c>
      <c r="K3871" s="88" t="n">
        <v>8</v>
      </c>
      <c r="L3871" s="88" t="n">
        <v>813</v>
      </c>
      <c r="M3871" s="87" t="inlineStr">
        <is>
          <t>SUR ORIENTE</t>
        </is>
      </c>
      <c r="N3871" s="87" t="inlineStr">
        <is>
          <t>2</t>
        </is>
      </c>
      <c r="O3871" s="87" t="inlineStr">
        <is>
          <t>1</t>
        </is>
      </c>
      <c r="P3871" s="88" t="n">
        <v>2583</v>
      </c>
      <c r="Q3871" s="87" t="inlineStr"/>
      <c r="R3871" s="87" t="inlineStr">
        <is>
          <t>38,18</t>
        </is>
      </c>
      <c r="S3871" s="87" t="inlineStr">
        <is>
          <t>2,38</t>
        </is>
      </c>
      <c r="T3871" s="88" t="n">
        <v>40.56</v>
      </c>
      <c r="U3871" s="87" t="inlineStr"/>
    </row>
    <row r="3872" ht="14.4" customHeight="1">
      <c r="A3872" s="87" t="inlineStr">
        <is>
          <t>MAESTRA</t>
        </is>
      </c>
      <c r="B3872" s="87" t="inlineStr">
        <is>
          <t>GENERAL MACKENNA</t>
        </is>
      </c>
      <c r="C3872" s="87" t="inlineStr">
        <is>
          <t>GENERAL MACKENNA</t>
        </is>
      </c>
      <c r="D3872" s="87" t="inlineStr">
        <is>
          <t>Entrega Futura</t>
        </is>
      </c>
      <c r="E3872" s="87" t="inlineStr">
        <is>
          <t>2do semestre 2028</t>
        </is>
      </c>
      <c r="F3872" s="87" t="inlineStr">
        <is>
          <t>General Mackenna 1133</t>
        </is>
      </c>
      <c r="G3872" s="87" t="inlineStr">
        <is>
          <t>Temuco</t>
        </is>
      </c>
      <c r="H3872" s="87" t="inlineStr">
        <is>
          <t>Disponible</t>
        </is>
      </c>
      <c r="I3872" s="87" t="inlineStr">
        <is>
          <t>Departamento</t>
        </is>
      </c>
      <c r="J3872" s="87" t="inlineStr">
        <is>
          <t>2D1B</t>
        </is>
      </c>
      <c r="K3872" s="88" t="n">
        <v>8</v>
      </c>
      <c r="L3872" s="88" t="n">
        <v>815</v>
      </c>
      <c r="M3872" s="87" t="inlineStr">
        <is>
          <t>SUR ORIENTE</t>
        </is>
      </c>
      <c r="N3872" s="87" t="inlineStr">
        <is>
          <t>2</t>
        </is>
      </c>
      <c r="O3872" s="87" t="inlineStr">
        <is>
          <t>1</t>
        </is>
      </c>
      <c r="P3872" s="88" t="n">
        <v>2583</v>
      </c>
      <c r="Q3872" s="87" t="inlineStr"/>
      <c r="R3872" s="87" t="inlineStr">
        <is>
          <t>37,35</t>
        </is>
      </c>
      <c r="S3872" s="87" t="inlineStr">
        <is>
          <t>2,38</t>
        </is>
      </c>
      <c r="T3872" s="88" t="n">
        <v>39.73</v>
      </c>
      <c r="U3872" s="87" t="inlineStr"/>
    </row>
    <row r="3873" ht="14.4" customHeight="1">
      <c r="A3873" s="87" t="inlineStr">
        <is>
          <t>MAESTRA</t>
        </is>
      </c>
      <c r="B3873" s="87" t="inlineStr">
        <is>
          <t>GENERAL MACKENNA</t>
        </is>
      </c>
      <c r="C3873" s="87" t="inlineStr">
        <is>
          <t>GENERAL MACKENNA</t>
        </is>
      </c>
      <c r="D3873" s="87" t="inlineStr">
        <is>
          <t>Entrega Futura</t>
        </is>
      </c>
      <c r="E3873" s="87" t="inlineStr">
        <is>
          <t>2do semestre 2028</t>
        </is>
      </c>
      <c r="F3873" s="87" t="inlineStr">
        <is>
          <t>General Mackenna 1133</t>
        </is>
      </c>
      <c r="G3873" s="87" t="inlineStr">
        <is>
          <t>Temuco</t>
        </is>
      </c>
      <c r="H3873" s="87" t="inlineStr">
        <is>
          <t>Disponible</t>
        </is>
      </c>
      <c r="I3873" s="87" t="inlineStr">
        <is>
          <t>Departamento</t>
        </is>
      </c>
      <c r="J3873" s="87" t="inlineStr">
        <is>
          <t>2D1B</t>
        </is>
      </c>
      <c r="K3873" s="88" t="n">
        <v>8</v>
      </c>
      <c r="L3873" s="88" t="n">
        <v>818</v>
      </c>
      <c r="M3873" s="87" t="inlineStr">
        <is>
          <t>SUR PONIENTE</t>
        </is>
      </c>
      <c r="N3873" s="87" t="inlineStr">
        <is>
          <t>2</t>
        </is>
      </c>
      <c r="O3873" s="87" t="inlineStr">
        <is>
          <t>1</t>
        </is>
      </c>
      <c r="P3873" s="88" t="n">
        <v>2571</v>
      </c>
      <c r="Q3873" s="87" t="inlineStr"/>
      <c r="R3873" s="87" t="inlineStr">
        <is>
          <t>37,34</t>
        </is>
      </c>
      <c r="S3873" s="87" t="inlineStr">
        <is>
          <t>2,38</t>
        </is>
      </c>
      <c r="T3873" s="88" t="n">
        <v>39.72000000000001</v>
      </c>
      <c r="U3873" s="87" t="inlineStr"/>
    </row>
    <row r="3874" ht="14.4" customHeight="1">
      <c r="A3874" s="87" t="inlineStr">
        <is>
          <t>MAESTRA</t>
        </is>
      </c>
      <c r="B3874" s="87" t="inlineStr">
        <is>
          <t>GENERAL MACKENNA</t>
        </is>
      </c>
      <c r="C3874" s="87" t="inlineStr">
        <is>
          <t>GENERAL MACKENNA</t>
        </is>
      </c>
      <c r="D3874" s="87" t="inlineStr">
        <is>
          <t>Entrega Futura</t>
        </is>
      </c>
      <c r="E3874" s="87" t="inlineStr">
        <is>
          <t>2do semestre 2028</t>
        </is>
      </c>
      <c r="F3874" s="87" t="inlineStr">
        <is>
          <t>General Mackenna 1133</t>
        </is>
      </c>
      <c r="G3874" s="87" t="inlineStr">
        <is>
          <t>Temuco</t>
        </is>
      </c>
      <c r="H3874" s="87" t="inlineStr">
        <is>
          <t>Disponible</t>
        </is>
      </c>
      <c r="I3874" s="87" t="inlineStr">
        <is>
          <t>Departamento</t>
        </is>
      </c>
      <c r="J3874" s="87" t="inlineStr">
        <is>
          <t>2D1B</t>
        </is>
      </c>
      <c r="K3874" s="88" t="n">
        <v>8</v>
      </c>
      <c r="L3874" s="88" t="n">
        <v>820</v>
      </c>
      <c r="M3874" s="87" t="inlineStr">
        <is>
          <t>SUR PONIENTE</t>
        </is>
      </c>
      <c r="N3874" s="87" t="inlineStr">
        <is>
          <t>2</t>
        </is>
      </c>
      <c r="O3874" s="87" t="inlineStr">
        <is>
          <t>1</t>
        </is>
      </c>
      <c r="P3874" s="88" t="n">
        <v>2571</v>
      </c>
      <c r="Q3874" s="87" t="inlineStr"/>
      <c r="R3874" s="87" t="inlineStr">
        <is>
          <t>37,35</t>
        </is>
      </c>
      <c r="S3874" s="87" t="inlineStr">
        <is>
          <t>2,38</t>
        </is>
      </c>
      <c r="T3874" s="88" t="n">
        <v>39.73</v>
      </c>
      <c r="U3874" s="87" t="inlineStr"/>
    </row>
    <row r="3875" ht="14.4" customHeight="1">
      <c r="A3875" s="87" t="inlineStr">
        <is>
          <t>MAESTRA</t>
        </is>
      </c>
      <c r="B3875" s="87" t="inlineStr">
        <is>
          <t>GENERAL MACKENNA</t>
        </is>
      </c>
      <c r="C3875" s="87" t="inlineStr">
        <is>
          <t>GENERAL MACKENNA</t>
        </is>
      </c>
      <c r="D3875" s="87" t="inlineStr">
        <is>
          <t>Entrega Futura</t>
        </is>
      </c>
      <c r="E3875" s="87" t="inlineStr">
        <is>
          <t>2do semestre 2028</t>
        </is>
      </c>
      <c r="F3875" s="87" t="inlineStr">
        <is>
          <t>General Mackenna 1133</t>
        </is>
      </c>
      <c r="G3875" s="87" t="inlineStr">
        <is>
          <t>Temuco</t>
        </is>
      </c>
      <c r="H3875" s="87" t="inlineStr">
        <is>
          <t>Disponible</t>
        </is>
      </c>
      <c r="I3875" s="87" t="inlineStr">
        <is>
          <t>Departamento</t>
        </is>
      </c>
      <c r="J3875" s="87" t="inlineStr">
        <is>
          <t>2D1B</t>
        </is>
      </c>
      <c r="K3875" s="88" t="n">
        <v>9</v>
      </c>
      <c r="L3875" s="88" t="n">
        <v>903</v>
      </c>
      <c r="M3875" s="87" t="inlineStr">
        <is>
          <t>SUR PONIENTE</t>
        </is>
      </c>
      <c r="N3875" s="87" t="inlineStr">
        <is>
          <t>2</t>
        </is>
      </c>
      <c r="O3875" s="87" t="inlineStr">
        <is>
          <t>1</t>
        </is>
      </c>
      <c r="P3875" s="88" t="n">
        <v>2583</v>
      </c>
      <c r="Q3875" s="87" t="inlineStr"/>
      <c r="R3875" s="87" t="inlineStr">
        <is>
          <t>38,18</t>
        </is>
      </c>
      <c r="S3875" s="87" t="inlineStr">
        <is>
          <t>2,38</t>
        </is>
      </c>
      <c r="T3875" s="88" t="n">
        <v>40.56</v>
      </c>
      <c r="U3875" s="87" t="inlineStr"/>
    </row>
    <row r="3876" ht="14.4" customHeight="1">
      <c r="A3876" s="87" t="inlineStr">
        <is>
          <t>MAESTRA</t>
        </is>
      </c>
      <c r="B3876" s="87" t="inlineStr">
        <is>
          <t>GENERAL MACKENNA</t>
        </is>
      </c>
      <c r="C3876" s="87" t="inlineStr">
        <is>
          <t>GENERAL MACKENNA</t>
        </is>
      </c>
      <c r="D3876" s="87" t="inlineStr">
        <is>
          <t>Entrega Futura</t>
        </is>
      </c>
      <c r="E3876" s="87" t="inlineStr">
        <is>
          <t>2do semestre 2028</t>
        </is>
      </c>
      <c r="F3876" s="87" t="inlineStr">
        <is>
          <t>General Mackenna 1133</t>
        </is>
      </c>
      <c r="G3876" s="87" t="inlineStr">
        <is>
          <t>Temuco</t>
        </is>
      </c>
      <c r="H3876" s="87" t="inlineStr">
        <is>
          <t>Disponible</t>
        </is>
      </c>
      <c r="I3876" s="87" t="inlineStr">
        <is>
          <t>Departamento</t>
        </is>
      </c>
      <c r="J3876" s="87" t="inlineStr">
        <is>
          <t>2D1B</t>
        </is>
      </c>
      <c r="K3876" s="88" t="n">
        <v>9</v>
      </c>
      <c r="L3876" s="88" t="n">
        <v>904</v>
      </c>
      <c r="M3876" s="87" t="inlineStr">
        <is>
          <t>NOR ORIENTE</t>
        </is>
      </c>
      <c r="N3876" s="87" t="inlineStr">
        <is>
          <t>2</t>
        </is>
      </c>
      <c r="O3876" s="87" t="inlineStr">
        <is>
          <t>1</t>
        </is>
      </c>
      <c r="P3876" s="88" t="n">
        <v>2640</v>
      </c>
      <c r="Q3876" s="87" t="inlineStr"/>
      <c r="R3876" s="87" t="inlineStr">
        <is>
          <t>38,18</t>
        </is>
      </c>
      <c r="S3876" s="87" t="inlineStr">
        <is>
          <t>2,38</t>
        </is>
      </c>
      <c r="T3876" s="88" t="n">
        <v>40.56</v>
      </c>
      <c r="U3876" s="87" t="inlineStr"/>
    </row>
    <row r="3877" ht="14.4" customHeight="1">
      <c r="A3877" s="87" t="inlineStr">
        <is>
          <t>MAESTRA</t>
        </is>
      </c>
      <c r="B3877" s="87" t="inlineStr">
        <is>
          <t>GENERAL MACKENNA</t>
        </is>
      </c>
      <c r="C3877" s="87" t="inlineStr">
        <is>
          <t>GENERAL MACKENNA</t>
        </is>
      </c>
      <c r="D3877" s="87" t="inlineStr">
        <is>
          <t>Entrega Futura</t>
        </is>
      </c>
      <c r="E3877" s="87" t="inlineStr">
        <is>
          <t>2do semestre 2028</t>
        </is>
      </c>
      <c r="F3877" s="87" t="inlineStr">
        <is>
          <t>General Mackenna 1133</t>
        </is>
      </c>
      <c r="G3877" s="87" t="inlineStr">
        <is>
          <t>Temuco</t>
        </is>
      </c>
      <c r="H3877" s="87" t="inlineStr">
        <is>
          <t>Disponible</t>
        </is>
      </c>
      <c r="I3877" s="87" t="inlineStr">
        <is>
          <t>Departamento</t>
        </is>
      </c>
      <c r="J3877" s="87" t="inlineStr">
        <is>
          <t>2D1B</t>
        </is>
      </c>
      <c r="K3877" s="88" t="n">
        <v>9</v>
      </c>
      <c r="L3877" s="88" t="n">
        <v>908</v>
      </c>
      <c r="M3877" s="87" t="inlineStr">
        <is>
          <t>NOR ORIENTE</t>
        </is>
      </c>
      <c r="N3877" s="87" t="inlineStr">
        <is>
          <t>2</t>
        </is>
      </c>
      <c r="O3877" s="87" t="inlineStr">
        <is>
          <t>1</t>
        </is>
      </c>
      <c r="P3877" s="88" t="n">
        <v>2640</v>
      </c>
      <c r="Q3877" s="87" t="inlineStr"/>
      <c r="R3877" s="87" t="inlineStr">
        <is>
          <t>37,35</t>
        </is>
      </c>
      <c r="S3877" s="87" t="inlineStr">
        <is>
          <t>2,38</t>
        </is>
      </c>
      <c r="T3877" s="88" t="n">
        <v>39.73</v>
      </c>
      <c r="U3877" s="87" t="inlineStr"/>
    </row>
    <row r="3878" ht="14.4" customHeight="1">
      <c r="A3878" s="87" t="inlineStr">
        <is>
          <t>MAESTRA</t>
        </is>
      </c>
      <c r="B3878" s="87" t="inlineStr">
        <is>
          <t>GENERAL MACKENNA</t>
        </is>
      </c>
      <c r="C3878" s="87" t="inlineStr">
        <is>
          <t>GENERAL MACKENNA</t>
        </is>
      </c>
      <c r="D3878" s="87" t="inlineStr">
        <is>
          <t>Entrega Futura</t>
        </is>
      </c>
      <c r="E3878" s="87" t="inlineStr">
        <is>
          <t>2do semestre 2028</t>
        </is>
      </c>
      <c r="F3878" s="87" t="inlineStr">
        <is>
          <t>General Mackenna 1133</t>
        </is>
      </c>
      <c r="G3878" s="87" t="inlineStr">
        <is>
          <t>Temuco</t>
        </is>
      </c>
      <c r="H3878" s="87" t="inlineStr">
        <is>
          <t>Disponible</t>
        </is>
      </c>
      <c r="I3878" s="87" t="inlineStr">
        <is>
          <t>Departamento</t>
        </is>
      </c>
      <c r="J3878" s="87" t="inlineStr">
        <is>
          <t>2D1B</t>
        </is>
      </c>
      <c r="K3878" s="88" t="n">
        <v>9</v>
      </c>
      <c r="L3878" s="88" t="n">
        <v>910</v>
      </c>
      <c r="M3878" s="87" t="inlineStr">
        <is>
          <t>NOR PONIENTE</t>
        </is>
      </c>
      <c r="N3878" s="87" t="inlineStr">
        <is>
          <t>2</t>
        </is>
      </c>
      <c r="O3878" s="87" t="inlineStr">
        <is>
          <t>1</t>
        </is>
      </c>
      <c r="P3878" s="88" t="n">
        <v>2617</v>
      </c>
      <c r="Q3878" s="87" t="inlineStr"/>
      <c r="R3878" s="87" t="inlineStr">
        <is>
          <t>37,27</t>
        </is>
      </c>
      <c r="S3878" s="87" t="inlineStr">
        <is>
          <t>2,28</t>
        </is>
      </c>
      <c r="T3878" s="88" t="n">
        <v>39.55</v>
      </c>
      <c r="U3878" s="87" t="inlineStr"/>
    </row>
    <row r="3879" ht="14.4" customHeight="1">
      <c r="A3879" s="87" t="inlineStr">
        <is>
          <t>MAESTRA</t>
        </is>
      </c>
      <c r="B3879" s="87" t="inlineStr">
        <is>
          <t>GENERAL MACKENNA</t>
        </is>
      </c>
      <c r="C3879" s="87" t="inlineStr">
        <is>
          <t>GENERAL MACKENNA</t>
        </is>
      </c>
      <c r="D3879" s="87" t="inlineStr">
        <is>
          <t>Entrega Futura</t>
        </is>
      </c>
      <c r="E3879" s="87" t="inlineStr">
        <is>
          <t>2do semestre 2028</t>
        </is>
      </c>
      <c r="F3879" s="87" t="inlineStr">
        <is>
          <t>General Mackenna 1133</t>
        </is>
      </c>
      <c r="G3879" s="87" t="inlineStr">
        <is>
          <t>Temuco</t>
        </is>
      </c>
      <c r="H3879" s="87" t="inlineStr">
        <is>
          <t>Disponible</t>
        </is>
      </c>
      <c r="I3879" s="87" t="inlineStr">
        <is>
          <t>Departamento</t>
        </is>
      </c>
      <c r="J3879" s="87" t="inlineStr">
        <is>
          <t>2D1B</t>
        </is>
      </c>
      <c r="K3879" s="88" t="n">
        <v>9</v>
      </c>
      <c r="L3879" s="88" t="n">
        <v>912</v>
      </c>
      <c r="M3879" s="87" t="inlineStr">
        <is>
          <t>NOR PONIENTE</t>
        </is>
      </c>
      <c r="N3879" s="87" t="inlineStr">
        <is>
          <t>2</t>
        </is>
      </c>
      <c r="O3879" s="87" t="inlineStr">
        <is>
          <t>1</t>
        </is>
      </c>
      <c r="P3879" s="88" t="n">
        <v>2617</v>
      </c>
      <c r="Q3879" s="87" t="inlineStr"/>
      <c r="R3879" s="87" t="inlineStr">
        <is>
          <t>38,18</t>
        </is>
      </c>
      <c r="S3879" s="87" t="inlineStr">
        <is>
          <t>2,38</t>
        </is>
      </c>
      <c r="T3879" s="88" t="n">
        <v>40.56</v>
      </c>
      <c r="U3879" s="87" t="inlineStr"/>
    </row>
    <row r="3880" ht="14.4" customHeight="1">
      <c r="A3880" s="87" t="inlineStr">
        <is>
          <t>MAESTRA</t>
        </is>
      </c>
      <c r="B3880" s="87" t="inlineStr">
        <is>
          <t>GENERAL MACKENNA</t>
        </is>
      </c>
      <c r="C3880" s="87" t="inlineStr">
        <is>
          <t>GENERAL MACKENNA</t>
        </is>
      </c>
      <c r="D3880" s="87" t="inlineStr">
        <is>
          <t>Entrega Futura</t>
        </is>
      </c>
      <c r="E3880" s="87" t="inlineStr">
        <is>
          <t>2do semestre 2028</t>
        </is>
      </c>
      <c r="F3880" s="87" t="inlineStr">
        <is>
          <t>General Mackenna 1133</t>
        </is>
      </c>
      <c r="G3880" s="87" t="inlineStr">
        <is>
          <t>Temuco</t>
        </is>
      </c>
      <c r="H3880" s="87" t="inlineStr">
        <is>
          <t>Disponible</t>
        </is>
      </c>
      <c r="I3880" s="87" t="inlineStr">
        <is>
          <t>Departamento</t>
        </is>
      </c>
      <c r="J3880" s="87" t="inlineStr">
        <is>
          <t>2D1B</t>
        </is>
      </c>
      <c r="K3880" s="88" t="n">
        <v>9</v>
      </c>
      <c r="L3880" s="88" t="n">
        <v>913</v>
      </c>
      <c r="M3880" s="87" t="inlineStr">
        <is>
          <t>SUR ORIENTE</t>
        </is>
      </c>
      <c r="N3880" s="87" t="inlineStr">
        <is>
          <t>2</t>
        </is>
      </c>
      <c r="O3880" s="87" t="inlineStr">
        <is>
          <t>1</t>
        </is>
      </c>
      <c r="P3880" s="88" t="n">
        <v>2594</v>
      </c>
      <c r="Q3880" s="87" t="inlineStr"/>
      <c r="R3880" s="87" t="inlineStr">
        <is>
          <t>38,18</t>
        </is>
      </c>
      <c r="S3880" s="87" t="inlineStr">
        <is>
          <t>2,38</t>
        </is>
      </c>
      <c r="T3880" s="88" t="n">
        <v>40.56</v>
      </c>
      <c r="U3880" s="87" t="inlineStr"/>
    </row>
    <row r="3881" ht="14.4" customHeight="1">
      <c r="A3881" s="87" t="inlineStr">
        <is>
          <t>MAESTRA</t>
        </is>
      </c>
      <c r="B3881" s="87" t="inlineStr">
        <is>
          <t>GENERAL MACKENNA</t>
        </is>
      </c>
      <c r="C3881" s="87" t="inlineStr">
        <is>
          <t>GENERAL MACKENNA</t>
        </is>
      </c>
      <c r="D3881" s="87" t="inlineStr">
        <is>
          <t>Entrega Futura</t>
        </is>
      </c>
      <c r="E3881" s="87" t="inlineStr">
        <is>
          <t>2do semestre 2028</t>
        </is>
      </c>
      <c r="F3881" s="87" t="inlineStr">
        <is>
          <t>General Mackenna 1133</t>
        </is>
      </c>
      <c r="G3881" s="87" t="inlineStr">
        <is>
          <t>Temuco</t>
        </is>
      </c>
      <c r="H3881" s="87" t="inlineStr">
        <is>
          <t>Disponible</t>
        </is>
      </c>
      <c r="I3881" s="87" t="inlineStr">
        <is>
          <t>Departamento</t>
        </is>
      </c>
      <c r="J3881" s="87" t="inlineStr">
        <is>
          <t>2D1B</t>
        </is>
      </c>
      <c r="K3881" s="88" t="n">
        <v>9</v>
      </c>
      <c r="L3881" s="88" t="n">
        <v>915</v>
      </c>
      <c r="M3881" s="87" t="inlineStr">
        <is>
          <t>SUR ORIENTE</t>
        </is>
      </c>
      <c r="N3881" s="87" t="inlineStr">
        <is>
          <t>2</t>
        </is>
      </c>
      <c r="O3881" s="87" t="inlineStr">
        <is>
          <t>1</t>
        </is>
      </c>
      <c r="P3881" s="88" t="n">
        <v>2594</v>
      </c>
      <c r="Q3881" s="87" t="inlineStr"/>
      <c r="R3881" s="87" t="inlineStr">
        <is>
          <t>37,35</t>
        </is>
      </c>
      <c r="S3881" s="87" t="inlineStr">
        <is>
          <t>2,38</t>
        </is>
      </c>
      <c r="T3881" s="88" t="n">
        <v>39.73</v>
      </c>
      <c r="U3881" s="87" t="inlineStr"/>
    </row>
    <row r="3882" ht="14.4" customHeight="1">
      <c r="A3882" s="87" t="inlineStr">
        <is>
          <t>MAESTRA</t>
        </is>
      </c>
      <c r="B3882" s="87" t="inlineStr">
        <is>
          <t>GENERAL MACKENNA</t>
        </is>
      </c>
      <c r="C3882" s="87" t="inlineStr">
        <is>
          <t>GENERAL MACKENNA</t>
        </is>
      </c>
      <c r="D3882" s="87" t="inlineStr">
        <is>
          <t>Entrega Futura</t>
        </is>
      </c>
      <c r="E3882" s="87" t="inlineStr">
        <is>
          <t>2do semestre 2028</t>
        </is>
      </c>
      <c r="F3882" s="87" t="inlineStr">
        <is>
          <t>General Mackenna 1133</t>
        </is>
      </c>
      <c r="G3882" s="87" t="inlineStr">
        <is>
          <t>Temuco</t>
        </is>
      </c>
      <c r="H3882" s="87" t="inlineStr">
        <is>
          <t>Disponible</t>
        </is>
      </c>
      <c r="I3882" s="87" t="inlineStr">
        <is>
          <t>Departamento</t>
        </is>
      </c>
      <c r="J3882" s="87" t="inlineStr">
        <is>
          <t>2D1B</t>
        </is>
      </c>
      <c r="K3882" s="88" t="n">
        <v>9</v>
      </c>
      <c r="L3882" s="88" t="n">
        <v>918</v>
      </c>
      <c r="M3882" s="87" t="inlineStr">
        <is>
          <t>SUR PONIENTE</t>
        </is>
      </c>
      <c r="N3882" s="87" t="inlineStr">
        <is>
          <t>2</t>
        </is>
      </c>
      <c r="O3882" s="87" t="inlineStr">
        <is>
          <t>1</t>
        </is>
      </c>
      <c r="P3882" s="88" t="n">
        <v>2583</v>
      </c>
      <c r="Q3882" s="87" t="inlineStr"/>
      <c r="R3882" s="87" t="inlineStr">
        <is>
          <t>37,34</t>
        </is>
      </c>
      <c r="S3882" s="87" t="inlineStr">
        <is>
          <t>2,38</t>
        </is>
      </c>
      <c r="T3882" s="88" t="n">
        <v>39.72000000000001</v>
      </c>
      <c r="U3882" s="87" t="inlineStr"/>
    </row>
    <row r="3883" ht="14.4" customHeight="1">
      <c r="A3883" s="87" t="inlineStr">
        <is>
          <t>MAESTRA</t>
        </is>
      </c>
      <c r="B3883" s="87" t="inlineStr">
        <is>
          <t>GENERAL MACKENNA</t>
        </is>
      </c>
      <c r="C3883" s="87" t="inlineStr">
        <is>
          <t>GENERAL MACKENNA</t>
        </is>
      </c>
      <c r="D3883" s="87" t="inlineStr">
        <is>
          <t>Entrega Futura</t>
        </is>
      </c>
      <c r="E3883" s="87" t="inlineStr">
        <is>
          <t>2do semestre 2028</t>
        </is>
      </c>
      <c r="F3883" s="87" t="inlineStr">
        <is>
          <t>General Mackenna 1133</t>
        </is>
      </c>
      <c r="G3883" s="87" t="inlineStr">
        <is>
          <t>Temuco</t>
        </is>
      </c>
      <c r="H3883" s="87" t="inlineStr">
        <is>
          <t>Disponible</t>
        </is>
      </c>
      <c r="I3883" s="87" t="inlineStr">
        <is>
          <t>Departamento</t>
        </is>
      </c>
      <c r="J3883" s="87" t="inlineStr">
        <is>
          <t>2D1B</t>
        </is>
      </c>
      <c r="K3883" s="88" t="n">
        <v>9</v>
      </c>
      <c r="L3883" s="88" t="n">
        <v>920</v>
      </c>
      <c r="M3883" s="87" t="inlineStr">
        <is>
          <t>SUR PONIENTE</t>
        </is>
      </c>
      <c r="N3883" s="87" t="inlineStr">
        <is>
          <t>2</t>
        </is>
      </c>
      <c r="O3883" s="87" t="inlineStr">
        <is>
          <t>1</t>
        </is>
      </c>
      <c r="P3883" s="88" t="n">
        <v>2583</v>
      </c>
      <c r="Q3883" s="87" t="inlineStr"/>
      <c r="R3883" s="87" t="inlineStr">
        <is>
          <t>37,35</t>
        </is>
      </c>
      <c r="S3883" s="87" t="inlineStr">
        <is>
          <t>2,38</t>
        </is>
      </c>
      <c r="T3883" s="88" t="n">
        <v>39.73</v>
      </c>
      <c r="U3883" s="87" t="inlineStr"/>
    </row>
    <row r="3884" ht="14.4" customHeight="1">
      <c r="A3884" s="87" t="inlineStr">
        <is>
          <t>MAESTRA</t>
        </is>
      </c>
      <c r="B3884" s="87" t="inlineStr">
        <is>
          <t>GENERAL MACKENNA</t>
        </is>
      </c>
      <c r="C3884" s="87" t="inlineStr">
        <is>
          <t>GENERAL MACKENNA</t>
        </is>
      </c>
      <c r="D3884" s="87" t="inlineStr">
        <is>
          <t>Entrega Futura</t>
        </is>
      </c>
      <c r="E3884" s="87" t="inlineStr">
        <is>
          <t>2do semestre 2028</t>
        </is>
      </c>
      <c r="F3884" s="87" t="inlineStr">
        <is>
          <t>General Mackenna 1133</t>
        </is>
      </c>
      <c r="G3884" s="87" t="inlineStr">
        <is>
          <t>Temuco</t>
        </is>
      </c>
      <c r="H3884" s="87" t="inlineStr">
        <is>
          <t>Disponible</t>
        </is>
      </c>
      <c r="I3884" s="87" t="inlineStr">
        <is>
          <t>Departamento</t>
        </is>
      </c>
      <c r="J3884" s="87" t="inlineStr">
        <is>
          <t>2D1B</t>
        </is>
      </c>
      <c r="K3884" s="88" t="n">
        <v>10</v>
      </c>
      <c r="L3884" s="88" t="n">
        <v>1003</v>
      </c>
      <c r="M3884" s="87" t="inlineStr">
        <is>
          <t>SUR PONIENTE</t>
        </is>
      </c>
      <c r="N3884" s="87" t="inlineStr">
        <is>
          <t>2</t>
        </is>
      </c>
      <c r="O3884" s="87" t="inlineStr">
        <is>
          <t>1</t>
        </is>
      </c>
      <c r="P3884" s="88" t="n">
        <v>2594</v>
      </c>
      <c r="Q3884" s="87" t="inlineStr"/>
      <c r="R3884" s="87" t="inlineStr">
        <is>
          <t>38,18</t>
        </is>
      </c>
      <c r="S3884" s="87" t="inlineStr">
        <is>
          <t>2,38</t>
        </is>
      </c>
      <c r="T3884" s="88" t="n">
        <v>40.56</v>
      </c>
      <c r="U3884" s="87" t="inlineStr"/>
    </row>
    <row r="3885" ht="14.4" customHeight="1">
      <c r="A3885" s="87" t="inlineStr">
        <is>
          <t>MAESTRA</t>
        </is>
      </c>
      <c r="B3885" s="87" t="inlineStr">
        <is>
          <t>GENERAL MACKENNA</t>
        </is>
      </c>
      <c r="C3885" s="87" t="inlineStr">
        <is>
          <t>GENERAL MACKENNA</t>
        </is>
      </c>
      <c r="D3885" s="87" t="inlineStr">
        <is>
          <t>Entrega Futura</t>
        </is>
      </c>
      <c r="E3885" s="87" t="inlineStr">
        <is>
          <t>2do semestre 2028</t>
        </is>
      </c>
      <c r="F3885" s="87" t="inlineStr">
        <is>
          <t>General Mackenna 1133</t>
        </is>
      </c>
      <c r="G3885" s="87" t="inlineStr">
        <is>
          <t>Temuco</t>
        </is>
      </c>
      <c r="H3885" s="87" t="inlineStr">
        <is>
          <t>Disponible</t>
        </is>
      </c>
      <c r="I3885" s="87" t="inlineStr">
        <is>
          <t>Departamento</t>
        </is>
      </c>
      <c r="J3885" s="87" t="inlineStr">
        <is>
          <t>2D1B</t>
        </is>
      </c>
      <c r="K3885" s="88" t="n">
        <v>10</v>
      </c>
      <c r="L3885" s="88" t="n">
        <v>1004</v>
      </c>
      <c r="M3885" s="87" t="inlineStr">
        <is>
          <t>NOR ORIENTE</t>
        </is>
      </c>
      <c r="N3885" s="87" t="inlineStr">
        <is>
          <t>2</t>
        </is>
      </c>
      <c r="O3885" s="87" t="inlineStr">
        <is>
          <t>1</t>
        </is>
      </c>
      <c r="P3885" s="88" t="n">
        <v>2652</v>
      </c>
      <c r="Q3885" s="87" t="inlineStr"/>
      <c r="R3885" s="87" t="inlineStr">
        <is>
          <t>38,18</t>
        </is>
      </c>
      <c r="S3885" s="87" t="inlineStr">
        <is>
          <t>2,38</t>
        </is>
      </c>
      <c r="T3885" s="88" t="n">
        <v>40.56</v>
      </c>
      <c r="U3885" s="87" t="inlineStr"/>
    </row>
    <row r="3886" ht="14.4" customHeight="1">
      <c r="A3886" s="87" t="inlineStr">
        <is>
          <t>MAESTRA</t>
        </is>
      </c>
      <c r="B3886" s="87" t="inlineStr">
        <is>
          <t>GENERAL MACKENNA</t>
        </is>
      </c>
      <c r="C3886" s="87" t="inlineStr">
        <is>
          <t>GENERAL MACKENNA</t>
        </is>
      </c>
      <c r="D3886" s="87" t="inlineStr">
        <is>
          <t>Entrega Futura</t>
        </is>
      </c>
      <c r="E3886" s="87" t="inlineStr">
        <is>
          <t>2do semestre 2028</t>
        </is>
      </c>
      <c r="F3886" s="87" t="inlineStr">
        <is>
          <t>General Mackenna 1133</t>
        </is>
      </c>
      <c r="G3886" s="87" t="inlineStr">
        <is>
          <t>Temuco</t>
        </is>
      </c>
      <c r="H3886" s="87" t="inlineStr">
        <is>
          <t>Disponible</t>
        </is>
      </c>
      <c r="I3886" s="87" t="inlineStr">
        <is>
          <t>Departamento</t>
        </is>
      </c>
      <c r="J3886" s="87" t="inlineStr">
        <is>
          <t>2D1B</t>
        </is>
      </c>
      <c r="K3886" s="88" t="n">
        <v>10</v>
      </c>
      <c r="L3886" s="88" t="n">
        <v>1008</v>
      </c>
      <c r="M3886" s="87" t="inlineStr">
        <is>
          <t>NOR ORIENTE</t>
        </is>
      </c>
      <c r="N3886" s="87" t="inlineStr">
        <is>
          <t>2</t>
        </is>
      </c>
      <c r="O3886" s="87" t="inlineStr">
        <is>
          <t>1</t>
        </is>
      </c>
      <c r="P3886" s="88" t="n">
        <v>2652</v>
      </c>
      <c r="Q3886" s="87" t="inlineStr"/>
      <c r="R3886" s="87" t="inlineStr">
        <is>
          <t>37,35</t>
        </is>
      </c>
      <c r="S3886" s="87" t="inlineStr">
        <is>
          <t>2,38</t>
        </is>
      </c>
      <c r="T3886" s="88" t="n">
        <v>39.73</v>
      </c>
      <c r="U3886" s="87" t="inlineStr"/>
    </row>
    <row r="3887" ht="14.4" customHeight="1">
      <c r="A3887" s="87" t="inlineStr">
        <is>
          <t>MAESTRA</t>
        </is>
      </c>
      <c r="B3887" s="87" t="inlineStr">
        <is>
          <t>GENERAL MACKENNA</t>
        </is>
      </c>
      <c r="C3887" s="87" t="inlineStr">
        <is>
          <t>GENERAL MACKENNA</t>
        </is>
      </c>
      <c r="D3887" s="87" t="inlineStr">
        <is>
          <t>Entrega Futura</t>
        </is>
      </c>
      <c r="E3887" s="87" t="inlineStr">
        <is>
          <t>2do semestre 2028</t>
        </is>
      </c>
      <c r="F3887" s="87" t="inlineStr">
        <is>
          <t>General Mackenna 1133</t>
        </is>
      </c>
      <c r="G3887" s="87" t="inlineStr">
        <is>
          <t>Temuco</t>
        </is>
      </c>
      <c r="H3887" s="87" t="inlineStr">
        <is>
          <t>Disponible</t>
        </is>
      </c>
      <c r="I3887" s="87" t="inlineStr">
        <is>
          <t>Departamento</t>
        </is>
      </c>
      <c r="J3887" s="87" t="inlineStr">
        <is>
          <t>2D1B</t>
        </is>
      </c>
      <c r="K3887" s="88" t="n">
        <v>10</v>
      </c>
      <c r="L3887" s="88" t="n">
        <v>1010</v>
      </c>
      <c r="M3887" s="87" t="inlineStr">
        <is>
          <t>NOR PONIENTE</t>
        </is>
      </c>
      <c r="N3887" s="87" t="inlineStr">
        <is>
          <t>2</t>
        </is>
      </c>
      <c r="O3887" s="87" t="inlineStr">
        <is>
          <t>1</t>
        </is>
      </c>
      <c r="P3887" s="88" t="n">
        <v>2629</v>
      </c>
      <c r="Q3887" s="87" t="inlineStr"/>
      <c r="R3887" s="87" t="inlineStr">
        <is>
          <t>37,27</t>
        </is>
      </c>
      <c r="S3887" s="87" t="inlineStr">
        <is>
          <t>2,28</t>
        </is>
      </c>
      <c r="T3887" s="88" t="n">
        <v>39.55</v>
      </c>
      <c r="U3887" s="87" t="inlineStr"/>
    </row>
    <row r="3888" ht="14.4" customHeight="1">
      <c r="A3888" s="87" t="inlineStr">
        <is>
          <t>MAESTRA</t>
        </is>
      </c>
      <c r="B3888" s="87" t="inlineStr">
        <is>
          <t>GENERAL MACKENNA</t>
        </is>
      </c>
      <c r="C3888" s="87" t="inlineStr">
        <is>
          <t>GENERAL MACKENNA</t>
        </is>
      </c>
      <c r="D3888" s="87" t="inlineStr">
        <is>
          <t>Entrega Futura</t>
        </is>
      </c>
      <c r="E3888" s="87" t="inlineStr">
        <is>
          <t>2do semestre 2028</t>
        </is>
      </c>
      <c r="F3888" s="87" t="inlineStr">
        <is>
          <t>General Mackenna 1133</t>
        </is>
      </c>
      <c r="G3888" s="87" t="inlineStr">
        <is>
          <t>Temuco</t>
        </is>
      </c>
      <c r="H3888" s="87" t="inlineStr">
        <is>
          <t>Disponible</t>
        </is>
      </c>
      <c r="I3888" s="87" t="inlineStr">
        <is>
          <t>Departamento</t>
        </is>
      </c>
      <c r="J3888" s="87" t="inlineStr">
        <is>
          <t>2D1B</t>
        </is>
      </c>
      <c r="K3888" s="88" t="n">
        <v>10</v>
      </c>
      <c r="L3888" s="88" t="n">
        <v>1012</v>
      </c>
      <c r="M3888" s="87" t="inlineStr">
        <is>
          <t>NOR PONIENTE</t>
        </is>
      </c>
      <c r="N3888" s="87" t="inlineStr">
        <is>
          <t>2</t>
        </is>
      </c>
      <c r="O3888" s="87" t="inlineStr">
        <is>
          <t>1</t>
        </is>
      </c>
      <c r="P3888" s="88" t="n">
        <v>2629</v>
      </c>
      <c r="Q3888" s="87" t="inlineStr"/>
      <c r="R3888" s="87" t="inlineStr">
        <is>
          <t>38,18</t>
        </is>
      </c>
      <c r="S3888" s="87" t="inlineStr">
        <is>
          <t>2,38</t>
        </is>
      </c>
      <c r="T3888" s="88" t="n">
        <v>40.56</v>
      </c>
      <c r="U3888" s="87" t="inlineStr"/>
    </row>
    <row r="3889" ht="14.4" customHeight="1">
      <c r="A3889" s="87" t="inlineStr">
        <is>
          <t>MAESTRA</t>
        </is>
      </c>
      <c r="B3889" s="87" t="inlineStr">
        <is>
          <t>GENERAL MACKENNA</t>
        </is>
      </c>
      <c r="C3889" s="87" t="inlineStr">
        <is>
          <t>GENERAL MACKENNA</t>
        </is>
      </c>
      <c r="D3889" s="87" t="inlineStr">
        <is>
          <t>Entrega Futura</t>
        </is>
      </c>
      <c r="E3889" s="87" t="inlineStr">
        <is>
          <t>2do semestre 2028</t>
        </is>
      </c>
      <c r="F3889" s="87" t="inlineStr">
        <is>
          <t>General Mackenna 1133</t>
        </is>
      </c>
      <c r="G3889" s="87" t="inlineStr">
        <is>
          <t>Temuco</t>
        </is>
      </c>
      <c r="H3889" s="87" t="inlineStr">
        <is>
          <t>Disponible</t>
        </is>
      </c>
      <c r="I3889" s="87" t="inlineStr">
        <is>
          <t>Departamento</t>
        </is>
      </c>
      <c r="J3889" s="87" t="inlineStr">
        <is>
          <t>2D1B</t>
        </is>
      </c>
      <c r="K3889" s="88" t="n">
        <v>10</v>
      </c>
      <c r="L3889" s="88" t="n">
        <v>1013</v>
      </c>
      <c r="M3889" s="87" t="inlineStr">
        <is>
          <t>SUR ORIENTE</t>
        </is>
      </c>
      <c r="N3889" s="87" t="inlineStr">
        <is>
          <t>2</t>
        </is>
      </c>
      <c r="O3889" s="87" t="inlineStr">
        <is>
          <t>1</t>
        </is>
      </c>
      <c r="P3889" s="88" t="n">
        <v>2606</v>
      </c>
      <c r="Q3889" s="87" t="inlineStr"/>
      <c r="R3889" s="87" t="inlineStr">
        <is>
          <t>38,18</t>
        </is>
      </c>
      <c r="S3889" s="87" t="inlineStr">
        <is>
          <t>2,38</t>
        </is>
      </c>
      <c r="T3889" s="88" t="n">
        <v>40.56</v>
      </c>
      <c r="U3889" s="87" t="inlineStr"/>
    </row>
    <row r="3890" ht="14.4" customHeight="1">
      <c r="A3890" s="87" t="inlineStr">
        <is>
          <t>MAESTRA</t>
        </is>
      </c>
      <c r="B3890" s="87" t="inlineStr">
        <is>
          <t>GENERAL MACKENNA</t>
        </is>
      </c>
      <c r="C3890" s="87" t="inlineStr">
        <is>
          <t>GENERAL MACKENNA</t>
        </is>
      </c>
      <c r="D3890" s="87" t="inlineStr">
        <is>
          <t>Entrega Futura</t>
        </is>
      </c>
      <c r="E3890" s="87" t="inlineStr">
        <is>
          <t>2do semestre 2028</t>
        </is>
      </c>
      <c r="F3890" s="87" t="inlineStr">
        <is>
          <t>General Mackenna 1133</t>
        </is>
      </c>
      <c r="G3890" s="87" t="inlineStr">
        <is>
          <t>Temuco</t>
        </is>
      </c>
      <c r="H3890" s="87" t="inlineStr">
        <is>
          <t>Disponible</t>
        </is>
      </c>
      <c r="I3890" s="87" t="inlineStr">
        <is>
          <t>Departamento</t>
        </is>
      </c>
      <c r="J3890" s="87" t="inlineStr">
        <is>
          <t>2D1B</t>
        </is>
      </c>
      <c r="K3890" s="88" t="n">
        <v>10</v>
      </c>
      <c r="L3890" s="88" t="n">
        <v>1015</v>
      </c>
      <c r="M3890" s="87" t="inlineStr">
        <is>
          <t>SUR ORIENTE</t>
        </is>
      </c>
      <c r="N3890" s="87" t="inlineStr">
        <is>
          <t>2</t>
        </is>
      </c>
      <c r="O3890" s="87" t="inlineStr">
        <is>
          <t>1</t>
        </is>
      </c>
      <c r="P3890" s="88" t="n">
        <v>2606</v>
      </c>
      <c r="Q3890" s="87" t="inlineStr"/>
      <c r="R3890" s="87" t="inlineStr">
        <is>
          <t>37,35</t>
        </is>
      </c>
      <c r="S3890" s="87" t="inlineStr">
        <is>
          <t>2,38</t>
        </is>
      </c>
      <c r="T3890" s="88" t="n">
        <v>39.73</v>
      </c>
      <c r="U3890" s="87" t="inlineStr"/>
    </row>
    <row r="3891" ht="14.4" customHeight="1">
      <c r="A3891" s="87" t="inlineStr">
        <is>
          <t>MAESTRA</t>
        </is>
      </c>
      <c r="B3891" s="87" t="inlineStr">
        <is>
          <t>GENERAL MACKENNA</t>
        </is>
      </c>
      <c r="C3891" s="87" t="inlineStr">
        <is>
          <t>GENERAL MACKENNA</t>
        </is>
      </c>
      <c r="D3891" s="87" t="inlineStr">
        <is>
          <t>Entrega Futura</t>
        </is>
      </c>
      <c r="E3891" s="87" t="inlineStr">
        <is>
          <t>2do semestre 2028</t>
        </is>
      </c>
      <c r="F3891" s="87" t="inlineStr">
        <is>
          <t>General Mackenna 1133</t>
        </is>
      </c>
      <c r="G3891" s="87" t="inlineStr">
        <is>
          <t>Temuco</t>
        </is>
      </c>
      <c r="H3891" s="87" t="inlineStr">
        <is>
          <t>Disponible</t>
        </is>
      </c>
      <c r="I3891" s="87" t="inlineStr">
        <is>
          <t>Departamento</t>
        </is>
      </c>
      <c r="J3891" s="87" t="inlineStr">
        <is>
          <t>2D1B</t>
        </is>
      </c>
      <c r="K3891" s="88" t="n">
        <v>10</v>
      </c>
      <c r="L3891" s="88" t="n">
        <v>1018</v>
      </c>
      <c r="M3891" s="87" t="inlineStr">
        <is>
          <t>SUR PONIENTE</t>
        </is>
      </c>
      <c r="N3891" s="87" t="inlineStr">
        <is>
          <t>2</t>
        </is>
      </c>
      <c r="O3891" s="87" t="inlineStr">
        <is>
          <t>1</t>
        </is>
      </c>
      <c r="P3891" s="88" t="n">
        <v>2594</v>
      </c>
      <c r="Q3891" s="87" t="inlineStr"/>
      <c r="R3891" s="87" t="inlineStr">
        <is>
          <t>37,34</t>
        </is>
      </c>
      <c r="S3891" s="87" t="inlineStr">
        <is>
          <t>2,38</t>
        </is>
      </c>
      <c r="T3891" s="88" t="n">
        <v>39.72000000000001</v>
      </c>
      <c r="U3891" s="87" t="inlineStr"/>
    </row>
    <row r="3892" ht="14.4" customHeight="1">
      <c r="A3892" s="87" t="inlineStr">
        <is>
          <t>MAESTRA</t>
        </is>
      </c>
      <c r="B3892" s="87" t="inlineStr">
        <is>
          <t>GENERAL MACKENNA</t>
        </is>
      </c>
      <c r="C3892" s="87" t="inlineStr">
        <is>
          <t>GENERAL MACKENNA</t>
        </is>
      </c>
      <c r="D3892" s="87" t="inlineStr">
        <is>
          <t>Entrega Futura</t>
        </is>
      </c>
      <c r="E3892" s="87" t="inlineStr">
        <is>
          <t>2do semestre 2028</t>
        </is>
      </c>
      <c r="F3892" s="87" t="inlineStr">
        <is>
          <t>General Mackenna 1133</t>
        </is>
      </c>
      <c r="G3892" s="87" t="inlineStr">
        <is>
          <t>Temuco</t>
        </is>
      </c>
      <c r="H3892" s="87" t="inlineStr">
        <is>
          <t>Disponible</t>
        </is>
      </c>
      <c r="I3892" s="87" t="inlineStr">
        <is>
          <t>Departamento</t>
        </is>
      </c>
      <c r="J3892" s="87" t="inlineStr">
        <is>
          <t>2D1B</t>
        </is>
      </c>
      <c r="K3892" s="88" t="n">
        <v>10</v>
      </c>
      <c r="L3892" s="88" t="n">
        <v>1020</v>
      </c>
      <c r="M3892" s="87" t="inlineStr">
        <is>
          <t>SUR PONIENTE</t>
        </is>
      </c>
      <c r="N3892" s="87" t="inlineStr">
        <is>
          <t>2</t>
        </is>
      </c>
      <c r="O3892" s="87" t="inlineStr">
        <is>
          <t>1</t>
        </is>
      </c>
      <c r="P3892" s="88" t="n">
        <v>2594</v>
      </c>
      <c r="Q3892" s="87" t="inlineStr"/>
      <c r="R3892" s="87" t="inlineStr">
        <is>
          <t>37,35</t>
        </is>
      </c>
      <c r="S3892" s="87" t="inlineStr">
        <is>
          <t>2,38</t>
        </is>
      </c>
      <c r="T3892" s="88" t="n">
        <v>39.73</v>
      </c>
      <c r="U3892" s="87" t="inlineStr"/>
    </row>
    <row r="3893" ht="14.4" customHeight="1">
      <c r="A3893" s="87" t="inlineStr">
        <is>
          <t>MAESTRA</t>
        </is>
      </c>
      <c r="B3893" s="87" t="inlineStr">
        <is>
          <t>GENERAL MACKENNA</t>
        </is>
      </c>
      <c r="C3893" s="87" t="inlineStr">
        <is>
          <t>GENERAL MACKENNA</t>
        </is>
      </c>
      <c r="D3893" s="87" t="inlineStr">
        <is>
          <t>Entrega Futura</t>
        </is>
      </c>
      <c r="E3893" s="87" t="inlineStr">
        <is>
          <t>2do semestre 2028</t>
        </is>
      </c>
      <c r="F3893" s="87" t="inlineStr">
        <is>
          <t>General Mackenna 1133</t>
        </is>
      </c>
      <c r="G3893" s="87" t="inlineStr">
        <is>
          <t>Temuco</t>
        </is>
      </c>
      <c r="H3893" s="87" t="inlineStr">
        <is>
          <t>Disponible</t>
        </is>
      </c>
      <c r="I3893" s="87" t="inlineStr">
        <is>
          <t>Departamento</t>
        </is>
      </c>
      <c r="J3893" s="87" t="inlineStr">
        <is>
          <t>2D2BM</t>
        </is>
      </c>
      <c r="K3893" s="88" t="n">
        <v>1</v>
      </c>
      <c r="L3893" s="88" t="n">
        <v>116</v>
      </c>
      <c r="M3893" s="87" t="inlineStr">
        <is>
          <t>SUR ORIENTE</t>
        </is>
      </c>
      <c r="N3893" s="87" t="inlineStr">
        <is>
          <t>2</t>
        </is>
      </c>
      <c r="O3893" s="87" t="inlineStr">
        <is>
          <t>2</t>
        </is>
      </c>
      <c r="P3893" s="88" t="n">
        <v>2724</v>
      </c>
      <c r="Q3893" s="87" t="inlineStr"/>
      <c r="R3893" s="87" t="inlineStr">
        <is>
          <t>43,21</t>
        </is>
      </c>
      <c r="S3893" s="87" t="inlineStr">
        <is>
          <t>2,28</t>
        </is>
      </c>
      <c r="T3893" s="88" t="n">
        <v>45.49</v>
      </c>
      <c r="U3893" s="87" t="inlineStr"/>
    </row>
    <row r="3894" ht="14.4" customHeight="1">
      <c r="A3894" s="87" t="inlineStr">
        <is>
          <t>MAESTRA</t>
        </is>
      </c>
      <c r="B3894" s="87" t="inlineStr">
        <is>
          <t>GENERAL MACKENNA</t>
        </is>
      </c>
      <c r="C3894" s="87" t="inlineStr">
        <is>
          <t>GENERAL MACKENNA</t>
        </is>
      </c>
      <c r="D3894" s="87" t="inlineStr">
        <is>
          <t>Entrega Futura</t>
        </is>
      </c>
      <c r="E3894" s="87" t="inlineStr">
        <is>
          <t>2do semestre 2028</t>
        </is>
      </c>
      <c r="F3894" s="87" t="inlineStr">
        <is>
          <t>General Mackenna 1133</t>
        </is>
      </c>
      <c r="G3894" s="87" t="inlineStr">
        <is>
          <t>Temuco</t>
        </is>
      </c>
      <c r="H3894" s="87" t="inlineStr">
        <is>
          <t>Disponible</t>
        </is>
      </c>
      <c r="I3894" s="87" t="inlineStr">
        <is>
          <t>Departamento</t>
        </is>
      </c>
      <c r="J3894" s="87" t="inlineStr">
        <is>
          <t>2D2BM</t>
        </is>
      </c>
      <c r="K3894" s="88" t="n">
        <v>2</v>
      </c>
      <c r="L3894" s="88" t="n">
        <v>209</v>
      </c>
      <c r="M3894" s="87" t="inlineStr">
        <is>
          <t>NOR ORIENTE</t>
        </is>
      </c>
      <c r="N3894" s="87" t="inlineStr">
        <is>
          <t>2</t>
        </is>
      </c>
      <c r="O3894" s="87" t="inlineStr">
        <is>
          <t>2</t>
        </is>
      </c>
      <c r="P3894" s="88" t="n">
        <v>2828</v>
      </c>
      <c r="Q3894" s="87" t="inlineStr"/>
      <c r="R3894" s="87" t="inlineStr">
        <is>
          <t>43,21</t>
        </is>
      </c>
      <c r="S3894" s="87" t="inlineStr">
        <is>
          <t>2,28</t>
        </is>
      </c>
      <c r="T3894" s="88" t="n">
        <v>45.49</v>
      </c>
      <c r="U3894" s="87" t="inlineStr"/>
    </row>
    <row r="3895" ht="14.4" customHeight="1">
      <c r="A3895" s="87" t="inlineStr">
        <is>
          <t>MAESTRA</t>
        </is>
      </c>
      <c r="B3895" s="87" t="inlineStr">
        <is>
          <t>GENERAL MACKENNA</t>
        </is>
      </c>
      <c r="C3895" s="87" t="inlineStr">
        <is>
          <t>GENERAL MACKENNA</t>
        </is>
      </c>
      <c r="D3895" s="87" t="inlineStr">
        <is>
          <t>Entrega Futura</t>
        </is>
      </c>
      <c r="E3895" s="87" t="inlineStr">
        <is>
          <t>2do semestre 2028</t>
        </is>
      </c>
      <c r="F3895" s="87" t="inlineStr">
        <is>
          <t>General Mackenna 1133</t>
        </is>
      </c>
      <c r="G3895" s="87" t="inlineStr">
        <is>
          <t>Temuco</t>
        </is>
      </c>
      <c r="H3895" s="87" t="inlineStr">
        <is>
          <t>Disponible</t>
        </is>
      </c>
      <c r="I3895" s="87" t="inlineStr">
        <is>
          <t>Departamento</t>
        </is>
      </c>
      <c r="J3895" s="87" t="inlineStr">
        <is>
          <t>2D2BM</t>
        </is>
      </c>
      <c r="K3895" s="88" t="n">
        <v>2</v>
      </c>
      <c r="L3895" s="88" t="n">
        <v>216</v>
      </c>
      <c r="M3895" s="87" t="inlineStr">
        <is>
          <t>SUR ORIENTE</t>
        </is>
      </c>
      <c r="N3895" s="87" t="inlineStr">
        <is>
          <t>2</t>
        </is>
      </c>
      <c r="O3895" s="87" t="inlineStr">
        <is>
          <t>2</t>
        </is>
      </c>
      <c r="P3895" s="88" t="n">
        <v>2782</v>
      </c>
      <c r="Q3895" s="87" t="inlineStr"/>
      <c r="R3895" s="87" t="inlineStr">
        <is>
          <t>43,21</t>
        </is>
      </c>
      <c r="S3895" s="87" t="inlineStr">
        <is>
          <t>2,28</t>
        </is>
      </c>
      <c r="T3895" s="88" t="n">
        <v>45.49</v>
      </c>
      <c r="U3895" s="87" t="inlineStr"/>
    </row>
    <row r="3896" ht="14.4" customHeight="1">
      <c r="A3896" s="87" t="inlineStr">
        <is>
          <t>MAESTRA</t>
        </is>
      </c>
      <c r="B3896" s="87" t="inlineStr">
        <is>
          <t>GENERAL MACKENNA</t>
        </is>
      </c>
      <c r="C3896" s="87" t="inlineStr">
        <is>
          <t>GENERAL MACKENNA</t>
        </is>
      </c>
      <c r="D3896" s="87" t="inlineStr">
        <is>
          <t>Entrega Futura</t>
        </is>
      </c>
      <c r="E3896" s="87" t="inlineStr">
        <is>
          <t>2do semestre 2028</t>
        </is>
      </c>
      <c r="F3896" s="87" t="inlineStr">
        <is>
          <t>General Mackenna 1133</t>
        </is>
      </c>
      <c r="G3896" s="87" t="inlineStr">
        <is>
          <t>Temuco</t>
        </is>
      </c>
      <c r="H3896" s="87" t="inlineStr">
        <is>
          <t>Disponible</t>
        </is>
      </c>
      <c r="I3896" s="87" t="inlineStr">
        <is>
          <t>Departamento</t>
        </is>
      </c>
      <c r="J3896" s="87" t="inlineStr">
        <is>
          <t>2D2BM</t>
        </is>
      </c>
      <c r="K3896" s="88" t="n">
        <v>2</v>
      </c>
      <c r="L3896" s="88" t="n">
        <v>219</v>
      </c>
      <c r="M3896" s="87" t="inlineStr">
        <is>
          <t>SUR PONIENTE</t>
        </is>
      </c>
      <c r="N3896" s="87" t="inlineStr">
        <is>
          <t>2</t>
        </is>
      </c>
      <c r="O3896" s="87" t="inlineStr">
        <is>
          <t>2</t>
        </is>
      </c>
      <c r="P3896" s="88" t="n">
        <v>2770</v>
      </c>
      <c r="Q3896" s="87" t="inlineStr"/>
      <c r="R3896" s="87" t="inlineStr">
        <is>
          <t>43,21</t>
        </is>
      </c>
      <c r="S3896" s="87" t="inlineStr">
        <is>
          <t>2,28</t>
        </is>
      </c>
      <c r="T3896" s="88" t="n">
        <v>45.49</v>
      </c>
      <c r="U3896" s="87" t="inlineStr"/>
    </row>
    <row r="3897" ht="14.4" customHeight="1">
      <c r="A3897" s="87" t="inlineStr">
        <is>
          <t>MAESTRA</t>
        </is>
      </c>
      <c r="B3897" s="87" t="inlineStr">
        <is>
          <t>GENERAL MACKENNA</t>
        </is>
      </c>
      <c r="C3897" s="87" t="inlineStr">
        <is>
          <t>GENERAL MACKENNA</t>
        </is>
      </c>
      <c r="D3897" s="87" t="inlineStr">
        <is>
          <t>Entrega Futura</t>
        </is>
      </c>
      <c r="E3897" s="87" t="inlineStr">
        <is>
          <t>2do semestre 2028</t>
        </is>
      </c>
      <c r="F3897" s="87" t="inlineStr">
        <is>
          <t>General Mackenna 1133</t>
        </is>
      </c>
      <c r="G3897" s="87" t="inlineStr">
        <is>
          <t>Temuco</t>
        </is>
      </c>
      <c r="H3897" s="87" t="inlineStr">
        <is>
          <t>Disponible</t>
        </is>
      </c>
      <c r="I3897" s="87" t="inlineStr">
        <is>
          <t>Departamento</t>
        </is>
      </c>
      <c r="J3897" s="87" t="inlineStr">
        <is>
          <t>2D2BM</t>
        </is>
      </c>
      <c r="K3897" s="88" t="n">
        <v>3</v>
      </c>
      <c r="L3897" s="88" t="n">
        <v>309</v>
      </c>
      <c r="M3897" s="87" t="inlineStr">
        <is>
          <t>NOR ORIENTE</t>
        </is>
      </c>
      <c r="N3897" s="87" t="inlineStr">
        <is>
          <t>2</t>
        </is>
      </c>
      <c r="O3897" s="87" t="inlineStr">
        <is>
          <t>2</t>
        </is>
      </c>
      <c r="P3897" s="88" t="n">
        <v>2839</v>
      </c>
      <c r="Q3897" s="87" t="inlineStr"/>
      <c r="R3897" s="87" t="inlineStr">
        <is>
          <t>43,21</t>
        </is>
      </c>
      <c r="S3897" s="87" t="inlineStr">
        <is>
          <t>2,28</t>
        </is>
      </c>
      <c r="T3897" s="88" t="n">
        <v>45.49</v>
      </c>
      <c r="U3897" s="87" t="inlineStr"/>
    </row>
    <row r="3898" ht="14.4" customHeight="1">
      <c r="A3898" s="87" t="inlineStr">
        <is>
          <t>MAESTRA</t>
        </is>
      </c>
      <c r="B3898" s="87" t="inlineStr">
        <is>
          <t>GENERAL MACKENNA</t>
        </is>
      </c>
      <c r="C3898" s="87" t="inlineStr">
        <is>
          <t>GENERAL MACKENNA</t>
        </is>
      </c>
      <c r="D3898" s="87" t="inlineStr">
        <is>
          <t>Entrega Futura</t>
        </is>
      </c>
      <c r="E3898" s="87" t="inlineStr">
        <is>
          <t>2do semestre 2028</t>
        </is>
      </c>
      <c r="F3898" s="87" t="inlineStr">
        <is>
          <t>General Mackenna 1133</t>
        </is>
      </c>
      <c r="G3898" s="87" t="inlineStr">
        <is>
          <t>Temuco</t>
        </is>
      </c>
      <c r="H3898" s="87" t="inlineStr">
        <is>
          <t>Disponible</t>
        </is>
      </c>
      <c r="I3898" s="87" t="inlineStr">
        <is>
          <t>Departamento</t>
        </is>
      </c>
      <c r="J3898" s="87" t="inlineStr">
        <is>
          <t>2D2BM</t>
        </is>
      </c>
      <c r="K3898" s="88" t="n">
        <v>3</v>
      </c>
      <c r="L3898" s="88" t="n">
        <v>316</v>
      </c>
      <c r="M3898" s="87" t="inlineStr">
        <is>
          <t>SUR ORIENTE</t>
        </is>
      </c>
      <c r="N3898" s="87" t="inlineStr">
        <is>
          <t>2</t>
        </is>
      </c>
      <c r="O3898" s="87" t="inlineStr">
        <is>
          <t>2</t>
        </is>
      </c>
      <c r="P3898" s="88" t="n">
        <v>2793</v>
      </c>
      <c r="Q3898" s="87" t="inlineStr"/>
      <c r="R3898" s="87" t="inlineStr">
        <is>
          <t>43,21</t>
        </is>
      </c>
      <c r="S3898" s="87" t="inlineStr">
        <is>
          <t>2,28</t>
        </is>
      </c>
      <c r="T3898" s="88" t="n">
        <v>45.49</v>
      </c>
      <c r="U3898" s="87" t="inlineStr"/>
    </row>
    <row r="3899" ht="14.4" customHeight="1">
      <c r="A3899" s="87" t="inlineStr">
        <is>
          <t>MAESTRA</t>
        </is>
      </c>
      <c r="B3899" s="87" t="inlineStr">
        <is>
          <t>GENERAL MACKENNA</t>
        </is>
      </c>
      <c r="C3899" s="87" t="inlineStr">
        <is>
          <t>GENERAL MACKENNA</t>
        </is>
      </c>
      <c r="D3899" s="87" t="inlineStr">
        <is>
          <t>Entrega Futura</t>
        </is>
      </c>
      <c r="E3899" s="87" t="inlineStr">
        <is>
          <t>2do semestre 2028</t>
        </is>
      </c>
      <c r="F3899" s="87" t="inlineStr">
        <is>
          <t>General Mackenna 1133</t>
        </is>
      </c>
      <c r="G3899" s="87" t="inlineStr">
        <is>
          <t>Temuco</t>
        </is>
      </c>
      <c r="H3899" s="87" t="inlineStr">
        <is>
          <t>Disponible</t>
        </is>
      </c>
      <c r="I3899" s="87" t="inlineStr">
        <is>
          <t>Departamento</t>
        </is>
      </c>
      <c r="J3899" s="87" t="inlineStr">
        <is>
          <t>2D2BM</t>
        </is>
      </c>
      <c r="K3899" s="88" t="n">
        <v>3</v>
      </c>
      <c r="L3899" s="88" t="n">
        <v>319</v>
      </c>
      <c r="M3899" s="87" t="inlineStr">
        <is>
          <t>SUR PONIENTE</t>
        </is>
      </c>
      <c r="N3899" s="87" t="inlineStr">
        <is>
          <t>2</t>
        </is>
      </c>
      <c r="O3899" s="87" t="inlineStr">
        <is>
          <t>2</t>
        </is>
      </c>
      <c r="P3899" s="88" t="n">
        <v>2782</v>
      </c>
      <c r="Q3899" s="87" t="inlineStr"/>
      <c r="R3899" s="87" t="inlineStr">
        <is>
          <t>43,21</t>
        </is>
      </c>
      <c r="S3899" s="87" t="inlineStr">
        <is>
          <t>2,28</t>
        </is>
      </c>
      <c r="T3899" s="88" t="n">
        <v>45.49</v>
      </c>
      <c r="U3899" s="87" t="inlineStr"/>
    </row>
    <row r="3900" ht="14.4" customHeight="1">
      <c r="A3900" s="87" t="inlineStr">
        <is>
          <t>MAESTRA</t>
        </is>
      </c>
      <c r="B3900" s="87" t="inlineStr">
        <is>
          <t>GENERAL MACKENNA</t>
        </is>
      </c>
      <c r="C3900" s="87" t="inlineStr">
        <is>
          <t>GENERAL MACKENNA</t>
        </is>
      </c>
      <c r="D3900" s="87" t="inlineStr">
        <is>
          <t>Entrega Futura</t>
        </is>
      </c>
      <c r="E3900" s="87" t="inlineStr">
        <is>
          <t>2do semestre 2028</t>
        </is>
      </c>
      <c r="F3900" s="87" t="inlineStr">
        <is>
          <t>General Mackenna 1133</t>
        </is>
      </c>
      <c r="G3900" s="87" t="inlineStr">
        <is>
          <t>Temuco</t>
        </is>
      </c>
      <c r="H3900" s="87" t="inlineStr">
        <is>
          <t>Disponible</t>
        </is>
      </c>
      <c r="I3900" s="87" t="inlineStr">
        <is>
          <t>Departamento</t>
        </is>
      </c>
      <c r="J3900" s="87" t="inlineStr">
        <is>
          <t>2D2BM</t>
        </is>
      </c>
      <c r="K3900" s="88" t="n">
        <v>4</v>
      </c>
      <c r="L3900" s="88" t="n">
        <v>409</v>
      </c>
      <c r="M3900" s="87" t="inlineStr">
        <is>
          <t>NOR ORIENTE</t>
        </is>
      </c>
      <c r="N3900" s="87" t="inlineStr">
        <is>
          <t>2</t>
        </is>
      </c>
      <c r="O3900" s="87" t="inlineStr">
        <is>
          <t>2</t>
        </is>
      </c>
      <c r="P3900" s="88" t="n">
        <v>2851</v>
      </c>
      <c r="Q3900" s="87" t="inlineStr"/>
      <c r="R3900" s="87" t="inlineStr">
        <is>
          <t>43,21</t>
        </is>
      </c>
      <c r="S3900" s="87" t="inlineStr">
        <is>
          <t>2,28</t>
        </is>
      </c>
      <c r="T3900" s="88" t="n">
        <v>45.49</v>
      </c>
      <c r="U3900" s="87" t="inlineStr"/>
    </row>
    <row r="3901" ht="14.4" customHeight="1">
      <c r="A3901" s="87" t="inlineStr">
        <is>
          <t>MAESTRA</t>
        </is>
      </c>
      <c r="B3901" s="87" t="inlineStr">
        <is>
          <t>GENERAL MACKENNA</t>
        </is>
      </c>
      <c r="C3901" s="87" t="inlineStr">
        <is>
          <t>GENERAL MACKENNA</t>
        </is>
      </c>
      <c r="D3901" s="87" t="inlineStr">
        <is>
          <t>Entrega Futura</t>
        </is>
      </c>
      <c r="E3901" s="87" t="inlineStr">
        <is>
          <t>2do semestre 2028</t>
        </is>
      </c>
      <c r="F3901" s="87" t="inlineStr">
        <is>
          <t>General Mackenna 1133</t>
        </is>
      </c>
      <c r="G3901" s="87" t="inlineStr">
        <is>
          <t>Temuco</t>
        </is>
      </c>
      <c r="H3901" s="87" t="inlineStr">
        <is>
          <t>Disponible</t>
        </is>
      </c>
      <c r="I3901" s="87" t="inlineStr">
        <is>
          <t>Departamento</t>
        </is>
      </c>
      <c r="J3901" s="87" t="inlineStr">
        <is>
          <t>2D2BM</t>
        </is>
      </c>
      <c r="K3901" s="88" t="n">
        <v>4</v>
      </c>
      <c r="L3901" s="88" t="n">
        <v>416</v>
      </c>
      <c r="M3901" s="87" t="inlineStr">
        <is>
          <t>SUR ORIENTE</t>
        </is>
      </c>
      <c r="N3901" s="87" t="inlineStr">
        <is>
          <t>2</t>
        </is>
      </c>
      <c r="O3901" s="87" t="inlineStr">
        <is>
          <t>2</t>
        </is>
      </c>
      <c r="P3901" s="88" t="n">
        <v>2805</v>
      </c>
      <c r="Q3901" s="87" t="inlineStr"/>
      <c r="R3901" s="87" t="inlineStr">
        <is>
          <t>43,21</t>
        </is>
      </c>
      <c r="S3901" s="87" t="inlineStr">
        <is>
          <t>2,28</t>
        </is>
      </c>
      <c r="T3901" s="88" t="n">
        <v>45.49</v>
      </c>
      <c r="U3901" s="87" t="inlineStr"/>
    </row>
    <row r="3902" ht="14.4" customHeight="1">
      <c r="A3902" s="87" t="inlineStr">
        <is>
          <t>MAESTRA</t>
        </is>
      </c>
      <c r="B3902" s="87" t="inlineStr">
        <is>
          <t>GENERAL MACKENNA</t>
        </is>
      </c>
      <c r="C3902" s="87" t="inlineStr">
        <is>
          <t>GENERAL MACKENNA</t>
        </is>
      </c>
      <c r="D3902" s="87" t="inlineStr">
        <is>
          <t>Entrega Futura</t>
        </is>
      </c>
      <c r="E3902" s="87" t="inlineStr">
        <is>
          <t>2do semestre 2028</t>
        </is>
      </c>
      <c r="F3902" s="87" t="inlineStr">
        <is>
          <t>General Mackenna 1133</t>
        </is>
      </c>
      <c r="G3902" s="87" t="inlineStr">
        <is>
          <t>Temuco</t>
        </is>
      </c>
      <c r="H3902" s="87" t="inlineStr">
        <is>
          <t>Disponible</t>
        </is>
      </c>
      <c r="I3902" s="87" t="inlineStr">
        <is>
          <t>Departamento</t>
        </is>
      </c>
      <c r="J3902" s="87" t="inlineStr">
        <is>
          <t>2D2BM</t>
        </is>
      </c>
      <c r="K3902" s="88" t="n">
        <v>4</v>
      </c>
      <c r="L3902" s="88" t="n">
        <v>419</v>
      </c>
      <c r="M3902" s="87" t="inlineStr">
        <is>
          <t>SUR PONIENTE</t>
        </is>
      </c>
      <c r="N3902" s="87" t="inlineStr">
        <is>
          <t>2</t>
        </is>
      </c>
      <c r="O3902" s="87" t="inlineStr">
        <is>
          <t>2</t>
        </is>
      </c>
      <c r="P3902" s="88" t="n">
        <v>2793</v>
      </c>
      <c r="Q3902" s="87" t="inlineStr"/>
      <c r="R3902" s="87" t="inlineStr">
        <is>
          <t>43,21</t>
        </is>
      </c>
      <c r="S3902" s="87" t="inlineStr">
        <is>
          <t>2,28</t>
        </is>
      </c>
      <c r="T3902" s="88" t="n">
        <v>45.49</v>
      </c>
      <c r="U3902" s="87" t="inlineStr"/>
    </row>
    <row r="3903" ht="14.4" customHeight="1">
      <c r="A3903" s="87" t="inlineStr">
        <is>
          <t>MAESTRA</t>
        </is>
      </c>
      <c r="B3903" s="87" t="inlineStr">
        <is>
          <t>GENERAL MACKENNA</t>
        </is>
      </c>
      <c r="C3903" s="87" t="inlineStr">
        <is>
          <t>GENERAL MACKENNA</t>
        </is>
      </c>
      <c r="D3903" s="87" t="inlineStr">
        <is>
          <t>Entrega Futura</t>
        </is>
      </c>
      <c r="E3903" s="87" t="inlineStr">
        <is>
          <t>2do semestre 2028</t>
        </is>
      </c>
      <c r="F3903" s="87" t="inlineStr">
        <is>
          <t>General Mackenna 1133</t>
        </is>
      </c>
      <c r="G3903" s="87" t="inlineStr">
        <is>
          <t>Temuco</t>
        </is>
      </c>
      <c r="H3903" s="87" t="inlineStr">
        <is>
          <t>Disponible</t>
        </is>
      </c>
      <c r="I3903" s="87" t="inlineStr">
        <is>
          <t>Departamento</t>
        </is>
      </c>
      <c r="J3903" s="87" t="inlineStr">
        <is>
          <t>2D2BM</t>
        </is>
      </c>
      <c r="K3903" s="88" t="n">
        <v>5</v>
      </c>
      <c r="L3903" s="88" t="n">
        <v>509</v>
      </c>
      <c r="M3903" s="87" t="inlineStr">
        <is>
          <t>NOR ORIENTE</t>
        </is>
      </c>
      <c r="N3903" s="87" t="inlineStr">
        <is>
          <t>2</t>
        </is>
      </c>
      <c r="O3903" s="87" t="inlineStr">
        <is>
          <t>2</t>
        </is>
      </c>
      <c r="P3903" s="88" t="n">
        <v>2862</v>
      </c>
      <c r="Q3903" s="87" t="inlineStr"/>
      <c r="R3903" s="87" t="inlineStr">
        <is>
          <t>43,21</t>
        </is>
      </c>
      <c r="S3903" s="87" t="inlineStr">
        <is>
          <t>2,28</t>
        </is>
      </c>
      <c r="T3903" s="88" t="n">
        <v>45.49</v>
      </c>
      <c r="U3903" s="87" t="inlineStr"/>
    </row>
    <row r="3904" ht="14.4" customHeight="1">
      <c r="A3904" s="87" t="inlineStr">
        <is>
          <t>MAESTRA</t>
        </is>
      </c>
      <c r="B3904" s="87" t="inlineStr">
        <is>
          <t>GENERAL MACKENNA</t>
        </is>
      </c>
      <c r="C3904" s="87" t="inlineStr">
        <is>
          <t>GENERAL MACKENNA</t>
        </is>
      </c>
      <c r="D3904" s="87" t="inlineStr">
        <is>
          <t>Entrega Futura</t>
        </is>
      </c>
      <c r="E3904" s="87" t="inlineStr">
        <is>
          <t>2do semestre 2028</t>
        </is>
      </c>
      <c r="F3904" s="87" t="inlineStr">
        <is>
          <t>General Mackenna 1133</t>
        </is>
      </c>
      <c r="G3904" s="87" t="inlineStr">
        <is>
          <t>Temuco</t>
        </is>
      </c>
      <c r="H3904" s="87" t="inlineStr">
        <is>
          <t>Disponible</t>
        </is>
      </c>
      <c r="I3904" s="87" t="inlineStr">
        <is>
          <t>Departamento</t>
        </is>
      </c>
      <c r="J3904" s="87" t="inlineStr">
        <is>
          <t>2D2BM</t>
        </is>
      </c>
      <c r="K3904" s="88" t="n">
        <v>5</v>
      </c>
      <c r="L3904" s="88" t="n">
        <v>516</v>
      </c>
      <c r="M3904" s="87" t="inlineStr">
        <is>
          <t>SUR ORIENTE</t>
        </is>
      </c>
      <c r="N3904" s="87" t="inlineStr">
        <is>
          <t>2</t>
        </is>
      </c>
      <c r="O3904" s="87" t="inlineStr">
        <is>
          <t>2</t>
        </is>
      </c>
      <c r="P3904" s="88" t="n">
        <v>2816</v>
      </c>
      <c r="Q3904" s="87" t="inlineStr"/>
      <c r="R3904" s="87" t="inlineStr">
        <is>
          <t>43,21</t>
        </is>
      </c>
      <c r="S3904" s="87" t="inlineStr">
        <is>
          <t>2,28</t>
        </is>
      </c>
      <c r="T3904" s="88" t="n">
        <v>45.49</v>
      </c>
      <c r="U3904" s="87" t="inlineStr"/>
    </row>
    <row r="3905" ht="14.4" customHeight="1">
      <c r="A3905" s="87" t="inlineStr">
        <is>
          <t>MAESTRA</t>
        </is>
      </c>
      <c r="B3905" s="87" t="inlineStr">
        <is>
          <t>GENERAL MACKENNA</t>
        </is>
      </c>
      <c r="C3905" s="87" t="inlineStr">
        <is>
          <t>GENERAL MACKENNA</t>
        </is>
      </c>
      <c r="D3905" s="87" t="inlineStr">
        <is>
          <t>Entrega Futura</t>
        </is>
      </c>
      <c r="E3905" s="87" t="inlineStr">
        <is>
          <t>2do semestre 2028</t>
        </is>
      </c>
      <c r="F3905" s="87" t="inlineStr">
        <is>
          <t>General Mackenna 1133</t>
        </is>
      </c>
      <c r="G3905" s="87" t="inlineStr">
        <is>
          <t>Temuco</t>
        </is>
      </c>
      <c r="H3905" s="87" t="inlineStr">
        <is>
          <t>Disponible</t>
        </is>
      </c>
      <c r="I3905" s="87" t="inlineStr">
        <is>
          <t>Departamento</t>
        </is>
      </c>
      <c r="J3905" s="87" t="inlineStr">
        <is>
          <t>2D2BM</t>
        </is>
      </c>
      <c r="K3905" s="88" t="n">
        <v>5</v>
      </c>
      <c r="L3905" s="88" t="n">
        <v>519</v>
      </c>
      <c r="M3905" s="87" t="inlineStr">
        <is>
          <t>SUR PONIENTE</t>
        </is>
      </c>
      <c r="N3905" s="87" t="inlineStr">
        <is>
          <t>2</t>
        </is>
      </c>
      <c r="O3905" s="87" t="inlineStr">
        <is>
          <t>2</t>
        </is>
      </c>
      <c r="P3905" s="88" t="n">
        <v>2805</v>
      </c>
      <c r="Q3905" s="87" t="inlineStr"/>
      <c r="R3905" s="87" t="inlineStr">
        <is>
          <t>43,21</t>
        </is>
      </c>
      <c r="S3905" s="87" t="inlineStr">
        <is>
          <t>2,28</t>
        </is>
      </c>
      <c r="T3905" s="88" t="n">
        <v>45.49</v>
      </c>
      <c r="U3905" s="87" t="inlineStr"/>
    </row>
    <row r="3906" ht="14.4" customHeight="1">
      <c r="A3906" s="87" t="inlineStr">
        <is>
          <t>MAESTRA</t>
        </is>
      </c>
      <c r="B3906" s="87" t="inlineStr">
        <is>
          <t>GENERAL MACKENNA</t>
        </is>
      </c>
      <c r="C3906" s="87" t="inlineStr">
        <is>
          <t>GENERAL MACKENNA</t>
        </is>
      </c>
      <c r="D3906" s="87" t="inlineStr">
        <is>
          <t>Entrega Futura</t>
        </is>
      </c>
      <c r="E3906" s="87" t="inlineStr">
        <is>
          <t>2do semestre 2028</t>
        </is>
      </c>
      <c r="F3906" s="87" t="inlineStr">
        <is>
          <t>General Mackenna 1133</t>
        </is>
      </c>
      <c r="G3906" s="87" t="inlineStr">
        <is>
          <t>Temuco</t>
        </is>
      </c>
      <c r="H3906" s="87" t="inlineStr">
        <is>
          <t>Disponible</t>
        </is>
      </c>
      <c r="I3906" s="87" t="inlineStr">
        <is>
          <t>Departamento</t>
        </is>
      </c>
      <c r="J3906" s="87" t="inlineStr">
        <is>
          <t>2D2BM</t>
        </is>
      </c>
      <c r="K3906" s="88" t="n">
        <v>6</v>
      </c>
      <c r="L3906" s="88" t="n">
        <v>609</v>
      </c>
      <c r="M3906" s="87" t="inlineStr">
        <is>
          <t>NOR ORIENTE</t>
        </is>
      </c>
      <c r="N3906" s="87" t="inlineStr">
        <is>
          <t>2</t>
        </is>
      </c>
      <c r="O3906" s="87" t="inlineStr">
        <is>
          <t>2</t>
        </is>
      </c>
      <c r="P3906" s="88" t="n">
        <v>2874</v>
      </c>
      <c r="Q3906" s="87" t="inlineStr"/>
      <c r="R3906" s="87" t="inlineStr">
        <is>
          <t>43,21</t>
        </is>
      </c>
      <c r="S3906" s="87" t="inlineStr">
        <is>
          <t>2,28</t>
        </is>
      </c>
      <c r="T3906" s="88" t="n">
        <v>45.49</v>
      </c>
      <c r="U3906" s="87" t="inlineStr"/>
    </row>
    <row r="3907" ht="14.4" customHeight="1">
      <c r="A3907" s="87" t="inlineStr">
        <is>
          <t>MAESTRA</t>
        </is>
      </c>
      <c r="B3907" s="87" t="inlineStr">
        <is>
          <t>GENERAL MACKENNA</t>
        </is>
      </c>
      <c r="C3907" s="87" t="inlineStr">
        <is>
          <t>GENERAL MACKENNA</t>
        </is>
      </c>
      <c r="D3907" s="87" t="inlineStr">
        <is>
          <t>Entrega Futura</t>
        </is>
      </c>
      <c r="E3907" s="87" t="inlineStr">
        <is>
          <t>2do semestre 2028</t>
        </is>
      </c>
      <c r="F3907" s="87" t="inlineStr">
        <is>
          <t>General Mackenna 1133</t>
        </is>
      </c>
      <c r="G3907" s="87" t="inlineStr">
        <is>
          <t>Temuco</t>
        </is>
      </c>
      <c r="H3907" s="87" t="inlineStr">
        <is>
          <t>Disponible</t>
        </is>
      </c>
      <c r="I3907" s="87" t="inlineStr">
        <is>
          <t>Departamento</t>
        </is>
      </c>
      <c r="J3907" s="87" t="inlineStr">
        <is>
          <t>2D2BM</t>
        </is>
      </c>
      <c r="K3907" s="88" t="n">
        <v>6</v>
      </c>
      <c r="L3907" s="88" t="n">
        <v>616</v>
      </c>
      <c r="M3907" s="87" t="inlineStr">
        <is>
          <t>SUR ORIENTE</t>
        </is>
      </c>
      <c r="N3907" s="87" t="inlineStr">
        <is>
          <t>2</t>
        </is>
      </c>
      <c r="O3907" s="87" t="inlineStr">
        <is>
          <t>2</t>
        </is>
      </c>
      <c r="P3907" s="88" t="n">
        <v>2828</v>
      </c>
      <c r="Q3907" s="87" t="inlineStr"/>
      <c r="R3907" s="87" t="inlineStr">
        <is>
          <t>43,21</t>
        </is>
      </c>
      <c r="S3907" s="87" t="inlineStr">
        <is>
          <t>2,28</t>
        </is>
      </c>
      <c r="T3907" s="88" t="n">
        <v>45.49</v>
      </c>
      <c r="U3907" s="87" t="inlineStr"/>
    </row>
    <row r="3908" ht="14.4" customHeight="1">
      <c r="A3908" s="87" t="inlineStr">
        <is>
          <t>MAESTRA</t>
        </is>
      </c>
      <c r="B3908" s="87" t="inlineStr">
        <is>
          <t>GENERAL MACKENNA</t>
        </is>
      </c>
      <c r="C3908" s="87" t="inlineStr">
        <is>
          <t>GENERAL MACKENNA</t>
        </is>
      </c>
      <c r="D3908" s="87" t="inlineStr">
        <is>
          <t>Entrega Futura</t>
        </is>
      </c>
      <c r="E3908" s="87" t="inlineStr">
        <is>
          <t>2do semestre 2028</t>
        </is>
      </c>
      <c r="F3908" s="87" t="inlineStr">
        <is>
          <t>General Mackenna 1133</t>
        </is>
      </c>
      <c r="G3908" s="87" t="inlineStr">
        <is>
          <t>Temuco</t>
        </is>
      </c>
      <c r="H3908" s="87" t="inlineStr">
        <is>
          <t>Disponible</t>
        </is>
      </c>
      <c r="I3908" s="87" t="inlineStr">
        <is>
          <t>Departamento</t>
        </is>
      </c>
      <c r="J3908" s="87" t="inlineStr">
        <is>
          <t>2D2BM</t>
        </is>
      </c>
      <c r="K3908" s="88" t="n">
        <v>6</v>
      </c>
      <c r="L3908" s="88" t="n">
        <v>619</v>
      </c>
      <c r="M3908" s="87" t="inlineStr">
        <is>
          <t>SUR PONIENTE</t>
        </is>
      </c>
      <c r="N3908" s="87" t="inlineStr">
        <is>
          <t>2</t>
        </is>
      </c>
      <c r="O3908" s="87" t="inlineStr">
        <is>
          <t>2</t>
        </is>
      </c>
      <c r="P3908" s="88" t="n">
        <v>2816</v>
      </c>
      <c r="Q3908" s="87" t="inlineStr"/>
      <c r="R3908" s="87" t="inlineStr">
        <is>
          <t>43,21</t>
        </is>
      </c>
      <c r="S3908" s="87" t="inlineStr">
        <is>
          <t>2,28</t>
        </is>
      </c>
      <c r="T3908" s="88" t="n">
        <v>45.49</v>
      </c>
      <c r="U3908" s="87" t="inlineStr"/>
    </row>
    <row r="3909" ht="14.4" customHeight="1">
      <c r="A3909" s="87" t="inlineStr">
        <is>
          <t>MAESTRA</t>
        </is>
      </c>
      <c r="B3909" s="87" t="inlineStr">
        <is>
          <t>GENERAL MACKENNA</t>
        </is>
      </c>
      <c r="C3909" s="87" t="inlineStr">
        <is>
          <t>GENERAL MACKENNA</t>
        </is>
      </c>
      <c r="D3909" s="87" t="inlineStr">
        <is>
          <t>Entrega Futura</t>
        </is>
      </c>
      <c r="E3909" s="87" t="inlineStr">
        <is>
          <t>2do semestre 2028</t>
        </is>
      </c>
      <c r="F3909" s="87" t="inlineStr">
        <is>
          <t>General Mackenna 1133</t>
        </is>
      </c>
      <c r="G3909" s="87" t="inlineStr">
        <is>
          <t>Temuco</t>
        </is>
      </c>
      <c r="H3909" s="87" t="inlineStr">
        <is>
          <t>Disponible</t>
        </is>
      </c>
      <c r="I3909" s="87" t="inlineStr">
        <is>
          <t>Departamento</t>
        </is>
      </c>
      <c r="J3909" s="87" t="inlineStr">
        <is>
          <t>2D2BM</t>
        </is>
      </c>
      <c r="K3909" s="88" t="n">
        <v>7</v>
      </c>
      <c r="L3909" s="88" t="n">
        <v>709</v>
      </c>
      <c r="M3909" s="87" t="inlineStr">
        <is>
          <t>NOR ORIENTE</t>
        </is>
      </c>
      <c r="N3909" s="87" t="inlineStr">
        <is>
          <t>2</t>
        </is>
      </c>
      <c r="O3909" s="87" t="inlineStr">
        <is>
          <t>2</t>
        </is>
      </c>
      <c r="P3909" s="88" t="n">
        <v>2885</v>
      </c>
      <c r="Q3909" s="87" t="inlineStr"/>
      <c r="R3909" s="87" t="inlineStr">
        <is>
          <t>43,21</t>
        </is>
      </c>
      <c r="S3909" s="87" t="inlineStr">
        <is>
          <t>2,28</t>
        </is>
      </c>
      <c r="T3909" s="88" t="n">
        <v>45.49</v>
      </c>
      <c r="U3909" s="87" t="inlineStr"/>
    </row>
    <row r="3910" ht="14.4" customHeight="1">
      <c r="A3910" s="87" t="inlineStr">
        <is>
          <t>MAESTRA</t>
        </is>
      </c>
      <c r="B3910" s="87" t="inlineStr">
        <is>
          <t>GENERAL MACKENNA</t>
        </is>
      </c>
      <c r="C3910" s="87" t="inlineStr">
        <is>
          <t>GENERAL MACKENNA</t>
        </is>
      </c>
      <c r="D3910" s="87" t="inlineStr">
        <is>
          <t>Entrega Futura</t>
        </is>
      </c>
      <c r="E3910" s="87" t="inlineStr">
        <is>
          <t>2do semestre 2028</t>
        </is>
      </c>
      <c r="F3910" s="87" t="inlineStr">
        <is>
          <t>General Mackenna 1133</t>
        </is>
      </c>
      <c r="G3910" s="87" t="inlineStr">
        <is>
          <t>Temuco</t>
        </is>
      </c>
      <c r="H3910" s="87" t="inlineStr">
        <is>
          <t>Disponible</t>
        </is>
      </c>
      <c r="I3910" s="87" t="inlineStr">
        <is>
          <t>Departamento</t>
        </is>
      </c>
      <c r="J3910" s="87" t="inlineStr">
        <is>
          <t>2D2BM</t>
        </is>
      </c>
      <c r="K3910" s="88" t="n">
        <v>7</v>
      </c>
      <c r="L3910" s="88" t="n">
        <v>716</v>
      </c>
      <c r="M3910" s="87" t="inlineStr">
        <is>
          <t>SUR ORIENTE</t>
        </is>
      </c>
      <c r="N3910" s="87" t="inlineStr">
        <is>
          <t>2</t>
        </is>
      </c>
      <c r="O3910" s="87" t="inlineStr">
        <is>
          <t>2</t>
        </is>
      </c>
      <c r="P3910" s="88" t="n">
        <v>2839</v>
      </c>
      <c r="Q3910" s="87" t="inlineStr"/>
      <c r="R3910" s="87" t="inlineStr">
        <is>
          <t>43,21</t>
        </is>
      </c>
      <c r="S3910" s="87" t="inlineStr">
        <is>
          <t>2,28</t>
        </is>
      </c>
      <c r="T3910" s="88" t="n">
        <v>45.49</v>
      </c>
      <c r="U3910" s="87" t="inlineStr"/>
    </row>
    <row r="3911" ht="14.4" customHeight="1">
      <c r="A3911" s="87" t="inlineStr">
        <is>
          <t>MAESTRA</t>
        </is>
      </c>
      <c r="B3911" s="87" t="inlineStr">
        <is>
          <t>GENERAL MACKENNA</t>
        </is>
      </c>
      <c r="C3911" s="87" t="inlineStr">
        <is>
          <t>GENERAL MACKENNA</t>
        </is>
      </c>
      <c r="D3911" s="87" t="inlineStr">
        <is>
          <t>Entrega Futura</t>
        </is>
      </c>
      <c r="E3911" s="87" t="inlineStr">
        <is>
          <t>2do semestre 2028</t>
        </is>
      </c>
      <c r="F3911" s="87" t="inlineStr">
        <is>
          <t>General Mackenna 1133</t>
        </is>
      </c>
      <c r="G3911" s="87" t="inlineStr">
        <is>
          <t>Temuco</t>
        </is>
      </c>
      <c r="H3911" s="87" t="inlineStr">
        <is>
          <t>Disponible</t>
        </is>
      </c>
      <c r="I3911" s="87" t="inlineStr">
        <is>
          <t>Departamento</t>
        </is>
      </c>
      <c r="J3911" s="87" t="inlineStr">
        <is>
          <t>2D2BM</t>
        </is>
      </c>
      <c r="K3911" s="88" t="n">
        <v>7</v>
      </c>
      <c r="L3911" s="88" t="n">
        <v>719</v>
      </c>
      <c r="M3911" s="87" t="inlineStr">
        <is>
          <t>SUR PONIENTE</t>
        </is>
      </c>
      <c r="N3911" s="87" t="inlineStr">
        <is>
          <t>2</t>
        </is>
      </c>
      <c r="O3911" s="87" t="inlineStr">
        <is>
          <t>2</t>
        </is>
      </c>
      <c r="P3911" s="88" t="n">
        <v>2828</v>
      </c>
      <c r="Q3911" s="87" t="inlineStr"/>
      <c r="R3911" s="87" t="inlineStr">
        <is>
          <t>43,21</t>
        </is>
      </c>
      <c r="S3911" s="87" t="inlineStr">
        <is>
          <t>2,28</t>
        </is>
      </c>
      <c r="T3911" s="88" t="n">
        <v>45.49</v>
      </c>
      <c r="U3911" s="87" t="inlineStr"/>
    </row>
    <row r="3912" ht="14.4" customHeight="1">
      <c r="A3912" s="87" t="inlineStr">
        <is>
          <t>MAESTRA</t>
        </is>
      </c>
      <c r="B3912" s="87" t="inlineStr">
        <is>
          <t>GENERAL MACKENNA</t>
        </is>
      </c>
      <c r="C3912" s="87" t="inlineStr">
        <is>
          <t>GENERAL MACKENNA</t>
        </is>
      </c>
      <c r="D3912" s="87" t="inlineStr">
        <is>
          <t>Entrega Futura</t>
        </is>
      </c>
      <c r="E3912" s="87" t="inlineStr">
        <is>
          <t>2do semestre 2028</t>
        </is>
      </c>
      <c r="F3912" s="87" t="inlineStr">
        <is>
          <t>General Mackenna 1133</t>
        </is>
      </c>
      <c r="G3912" s="87" t="inlineStr">
        <is>
          <t>Temuco</t>
        </is>
      </c>
      <c r="H3912" s="87" t="inlineStr">
        <is>
          <t>Disponible</t>
        </is>
      </c>
      <c r="I3912" s="87" t="inlineStr">
        <is>
          <t>Departamento</t>
        </is>
      </c>
      <c r="J3912" s="87" t="inlineStr">
        <is>
          <t>2D2BM</t>
        </is>
      </c>
      <c r="K3912" s="88" t="n">
        <v>8</v>
      </c>
      <c r="L3912" s="88" t="n">
        <v>809</v>
      </c>
      <c r="M3912" s="87" t="inlineStr">
        <is>
          <t>NOR ORIENTE</t>
        </is>
      </c>
      <c r="N3912" s="87" t="inlineStr">
        <is>
          <t>2</t>
        </is>
      </c>
      <c r="O3912" s="87" t="inlineStr">
        <is>
          <t>2</t>
        </is>
      </c>
      <c r="P3912" s="88" t="n">
        <v>2897</v>
      </c>
      <c r="Q3912" s="87" t="inlineStr"/>
      <c r="R3912" s="87" t="inlineStr">
        <is>
          <t>43,21</t>
        </is>
      </c>
      <c r="S3912" s="87" t="inlineStr">
        <is>
          <t>2,28</t>
        </is>
      </c>
      <c r="T3912" s="88" t="n">
        <v>45.49</v>
      </c>
      <c r="U3912" s="87" t="inlineStr"/>
    </row>
    <row r="3913" ht="14.4" customHeight="1">
      <c r="A3913" s="87" t="inlineStr">
        <is>
          <t>MAESTRA</t>
        </is>
      </c>
      <c r="B3913" s="87" t="inlineStr">
        <is>
          <t>GENERAL MACKENNA</t>
        </is>
      </c>
      <c r="C3913" s="87" t="inlineStr">
        <is>
          <t>GENERAL MACKENNA</t>
        </is>
      </c>
      <c r="D3913" s="87" t="inlineStr">
        <is>
          <t>Entrega Futura</t>
        </is>
      </c>
      <c r="E3913" s="87" t="inlineStr">
        <is>
          <t>2do semestre 2028</t>
        </is>
      </c>
      <c r="F3913" s="87" t="inlineStr">
        <is>
          <t>General Mackenna 1133</t>
        </is>
      </c>
      <c r="G3913" s="87" t="inlineStr">
        <is>
          <t>Temuco</t>
        </is>
      </c>
      <c r="H3913" s="87" t="inlineStr">
        <is>
          <t>Disponible</t>
        </is>
      </c>
      <c r="I3913" s="87" t="inlineStr">
        <is>
          <t>Departamento</t>
        </is>
      </c>
      <c r="J3913" s="87" t="inlineStr">
        <is>
          <t>2D2BM</t>
        </is>
      </c>
      <c r="K3913" s="88" t="n">
        <v>8</v>
      </c>
      <c r="L3913" s="88" t="n">
        <v>816</v>
      </c>
      <c r="M3913" s="87" t="inlineStr">
        <is>
          <t>SUR ORIENTE</t>
        </is>
      </c>
      <c r="N3913" s="87" t="inlineStr">
        <is>
          <t>2</t>
        </is>
      </c>
      <c r="O3913" s="87" t="inlineStr">
        <is>
          <t>2</t>
        </is>
      </c>
      <c r="P3913" s="88" t="n">
        <v>2851</v>
      </c>
      <c r="Q3913" s="87" t="inlineStr"/>
      <c r="R3913" s="87" t="inlineStr">
        <is>
          <t>43,21</t>
        </is>
      </c>
      <c r="S3913" s="87" t="inlineStr">
        <is>
          <t>2,28</t>
        </is>
      </c>
      <c r="T3913" s="88" t="n">
        <v>45.49</v>
      </c>
      <c r="U3913" s="87" t="inlineStr"/>
    </row>
    <row r="3914" ht="14.4" customHeight="1">
      <c r="A3914" s="87" t="inlineStr">
        <is>
          <t>MAESTRA</t>
        </is>
      </c>
      <c r="B3914" s="87" t="inlineStr">
        <is>
          <t>GENERAL MACKENNA</t>
        </is>
      </c>
      <c r="C3914" s="87" t="inlineStr">
        <is>
          <t>GENERAL MACKENNA</t>
        </is>
      </c>
      <c r="D3914" s="87" t="inlineStr">
        <is>
          <t>Entrega Futura</t>
        </is>
      </c>
      <c r="E3914" s="87" t="inlineStr">
        <is>
          <t>2do semestre 2028</t>
        </is>
      </c>
      <c r="F3914" s="87" t="inlineStr">
        <is>
          <t>General Mackenna 1133</t>
        </is>
      </c>
      <c r="G3914" s="87" t="inlineStr">
        <is>
          <t>Temuco</t>
        </is>
      </c>
      <c r="H3914" s="87" t="inlineStr">
        <is>
          <t>Disponible</t>
        </is>
      </c>
      <c r="I3914" s="87" t="inlineStr">
        <is>
          <t>Departamento</t>
        </is>
      </c>
      <c r="J3914" s="87" t="inlineStr">
        <is>
          <t>2D2BM</t>
        </is>
      </c>
      <c r="K3914" s="88" t="n">
        <v>8</v>
      </c>
      <c r="L3914" s="88" t="n">
        <v>819</v>
      </c>
      <c r="M3914" s="87" t="inlineStr">
        <is>
          <t>SUR PONIENTE</t>
        </is>
      </c>
      <c r="N3914" s="87" t="inlineStr">
        <is>
          <t>2</t>
        </is>
      </c>
      <c r="O3914" s="87" t="inlineStr">
        <is>
          <t>2</t>
        </is>
      </c>
      <c r="P3914" s="88" t="n">
        <v>2839</v>
      </c>
      <c r="Q3914" s="87" t="inlineStr"/>
      <c r="R3914" s="87" t="inlineStr">
        <is>
          <t>43,21</t>
        </is>
      </c>
      <c r="S3914" s="87" t="inlineStr">
        <is>
          <t>2,28</t>
        </is>
      </c>
      <c r="T3914" s="88" t="n">
        <v>45.49</v>
      </c>
      <c r="U3914" s="87" t="inlineStr"/>
    </row>
    <row r="3915" ht="14.4" customHeight="1">
      <c r="A3915" s="87" t="inlineStr">
        <is>
          <t>MAESTRA</t>
        </is>
      </c>
      <c r="B3915" s="87" t="inlineStr">
        <is>
          <t>GENERAL MACKENNA</t>
        </is>
      </c>
      <c r="C3915" s="87" t="inlineStr">
        <is>
          <t>GENERAL MACKENNA</t>
        </is>
      </c>
      <c r="D3915" s="87" t="inlineStr">
        <is>
          <t>Entrega Futura</t>
        </is>
      </c>
      <c r="E3915" s="87" t="inlineStr">
        <is>
          <t>2do semestre 2028</t>
        </is>
      </c>
      <c r="F3915" s="87" t="inlineStr">
        <is>
          <t>General Mackenna 1133</t>
        </is>
      </c>
      <c r="G3915" s="87" t="inlineStr">
        <is>
          <t>Temuco</t>
        </is>
      </c>
      <c r="H3915" s="87" t="inlineStr">
        <is>
          <t>Disponible</t>
        </is>
      </c>
      <c r="I3915" s="87" t="inlineStr">
        <is>
          <t>Departamento</t>
        </is>
      </c>
      <c r="J3915" s="87" t="inlineStr">
        <is>
          <t>2D2BM</t>
        </is>
      </c>
      <c r="K3915" s="88" t="n">
        <v>9</v>
      </c>
      <c r="L3915" s="88" t="n">
        <v>909</v>
      </c>
      <c r="M3915" s="87" t="inlineStr">
        <is>
          <t>NOR ORIENTE</t>
        </is>
      </c>
      <c r="N3915" s="87" t="inlineStr">
        <is>
          <t>2</t>
        </is>
      </c>
      <c r="O3915" s="87" t="inlineStr">
        <is>
          <t>2</t>
        </is>
      </c>
      <c r="P3915" s="88" t="n">
        <v>2908</v>
      </c>
      <c r="Q3915" s="87" t="inlineStr"/>
      <c r="R3915" s="87" t="inlineStr">
        <is>
          <t>43,21</t>
        </is>
      </c>
      <c r="S3915" s="87" t="inlineStr">
        <is>
          <t>2,28</t>
        </is>
      </c>
      <c r="T3915" s="88" t="n">
        <v>45.49</v>
      </c>
      <c r="U3915" s="87" t="inlineStr"/>
    </row>
    <row r="3916" ht="14.4" customHeight="1">
      <c r="A3916" s="87" t="inlineStr">
        <is>
          <t>MAESTRA</t>
        </is>
      </c>
      <c r="B3916" s="87" t="inlineStr">
        <is>
          <t>GENERAL MACKENNA</t>
        </is>
      </c>
      <c r="C3916" s="87" t="inlineStr">
        <is>
          <t>GENERAL MACKENNA</t>
        </is>
      </c>
      <c r="D3916" s="87" t="inlineStr">
        <is>
          <t>Entrega Futura</t>
        </is>
      </c>
      <c r="E3916" s="87" t="inlineStr">
        <is>
          <t>2do semestre 2028</t>
        </is>
      </c>
      <c r="F3916" s="87" t="inlineStr">
        <is>
          <t>General Mackenna 1133</t>
        </is>
      </c>
      <c r="G3916" s="87" t="inlineStr">
        <is>
          <t>Temuco</t>
        </is>
      </c>
      <c r="H3916" s="87" t="inlineStr">
        <is>
          <t>Disponible</t>
        </is>
      </c>
      <c r="I3916" s="87" t="inlineStr">
        <is>
          <t>Departamento</t>
        </is>
      </c>
      <c r="J3916" s="87" t="inlineStr">
        <is>
          <t>2D2BM</t>
        </is>
      </c>
      <c r="K3916" s="88" t="n">
        <v>9</v>
      </c>
      <c r="L3916" s="88" t="n">
        <v>916</v>
      </c>
      <c r="M3916" s="87" t="inlineStr">
        <is>
          <t>SUR ORIENTE</t>
        </is>
      </c>
      <c r="N3916" s="87" t="inlineStr">
        <is>
          <t>2</t>
        </is>
      </c>
      <c r="O3916" s="87" t="inlineStr">
        <is>
          <t>2</t>
        </is>
      </c>
      <c r="P3916" s="88" t="n">
        <v>2862</v>
      </c>
      <c r="Q3916" s="87" t="inlineStr"/>
      <c r="R3916" s="87" t="inlineStr">
        <is>
          <t>43,21</t>
        </is>
      </c>
      <c r="S3916" s="87" t="inlineStr">
        <is>
          <t>2,28</t>
        </is>
      </c>
      <c r="T3916" s="88" t="n">
        <v>45.49</v>
      </c>
      <c r="U3916" s="87" t="inlineStr"/>
    </row>
    <row r="3917" ht="14.4" customHeight="1">
      <c r="A3917" s="87" t="inlineStr">
        <is>
          <t>MAESTRA</t>
        </is>
      </c>
      <c r="B3917" s="87" t="inlineStr">
        <is>
          <t>GENERAL MACKENNA</t>
        </is>
      </c>
      <c r="C3917" s="87" t="inlineStr">
        <is>
          <t>GENERAL MACKENNA</t>
        </is>
      </c>
      <c r="D3917" s="87" t="inlineStr">
        <is>
          <t>Entrega Futura</t>
        </is>
      </c>
      <c r="E3917" s="87" t="inlineStr">
        <is>
          <t>2do semestre 2028</t>
        </is>
      </c>
      <c r="F3917" s="87" t="inlineStr">
        <is>
          <t>General Mackenna 1133</t>
        </is>
      </c>
      <c r="G3917" s="87" t="inlineStr">
        <is>
          <t>Temuco</t>
        </is>
      </c>
      <c r="H3917" s="87" t="inlineStr">
        <is>
          <t>Disponible</t>
        </is>
      </c>
      <c r="I3917" s="87" t="inlineStr">
        <is>
          <t>Departamento</t>
        </is>
      </c>
      <c r="J3917" s="87" t="inlineStr">
        <is>
          <t>2D2BM</t>
        </is>
      </c>
      <c r="K3917" s="88" t="n">
        <v>9</v>
      </c>
      <c r="L3917" s="88" t="n">
        <v>919</v>
      </c>
      <c r="M3917" s="87" t="inlineStr">
        <is>
          <t>SUR PONIENTE</t>
        </is>
      </c>
      <c r="N3917" s="87" t="inlineStr">
        <is>
          <t>2</t>
        </is>
      </c>
      <c r="O3917" s="87" t="inlineStr">
        <is>
          <t>2</t>
        </is>
      </c>
      <c r="P3917" s="88" t="n">
        <v>2851</v>
      </c>
      <c r="Q3917" s="87" t="inlineStr"/>
      <c r="R3917" s="87" t="inlineStr">
        <is>
          <t>43,21</t>
        </is>
      </c>
      <c r="S3917" s="87" t="inlineStr">
        <is>
          <t>2,28</t>
        </is>
      </c>
      <c r="T3917" s="88" t="n">
        <v>45.49</v>
      </c>
      <c r="U3917" s="87" t="inlineStr"/>
    </row>
    <row r="3918" ht="14.4" customHeight="1">
      <c r="A3918" s="87" t="inlineStr">
        <is>
          <t>MAESTRA</t>
        </is>
      </c>
      <c r="B3918" s="87" t="inlineStr">
        <is>
          <t>GENERAL MACKENNA</t>
        </is>
      </c>
      <c r="C3918" s="87" t="inlineStr">
        <is>
          <t>GENERAL MACKENNA</t>
        </is>
      </c>
      <c r="D3918" s="87" t="inlineStr">
        <is>
          <t>Entrega Futura</t>
        </is>
      </c>
      <c r="E3918" s="87" t="inlineStr">
        <is>
          <t>2do semestre 2028</t>
        </is>
      </c>
      <c r="F3918" s="87" t="inlineStr">
        <is>
          <t>General Mackenna 1133</t>
        </is>
      </c>
      <c r="G3918" s="87" t="inlineStr">
        <is>
          <t>Temuco</t>
        </is>
      </c>
      <c r="H3918" s="87" t="inlineStr">
        <is>
          <t>Disponible</t>
        </is>
      </c>
      <c r="I3918" s="87" t="inlineStr">
        <is>
          <t>Departamento</t>
        </is>
      </c>
      <c r="J3918" s="87" t="inlineStr">
        <is>
          <t>2D2BM</t>
        </is>
      </c>
      <c r="K3918" s="88" t="n">
        <v>10</v>
      </c>
      <c r="L3918" s="88" t="n">
        <v>1009</v>
      </c>
      <c r="M3918" s="87" t="inlineStr">
        <is>
          <t>NOR ORIENTE</t>
        </is>
      </c>
      <c r="N3918" s="87" t="inlineStr">
        <is>
          <t>2</t>
        </is>
      </c>
      <c r="O3918" s="87" t="inlineStr">
        <is>
          <t>2</t>
        </is>
      </c>
      <c r="P3918" s="88" t="n">
        <v>2920</v>
      </c>
      <c r="Q3918" s="87" t="inlineStr"/>
      <c r="R3918" s="87" t="inlineStr">
        <is>
          <t>43,21</t>
        </is>
      </c>
      <c r="S3918" s="87" t="inlineStr">
        <is>
          <t>2,28</t>
        </is>
      </c>
      <c r="T3918" s="88" t="n">
        <v>45.49</v>
      </c>
      <c r="U3918" s="87" t="inlineStr"/>
    </row>
    <row r="3919" ht="14.4" customHeight="1">
      <c r="A3919" s="87" t="inlineStr">
        <is>
          <t>MAESTRA</t>
        </is>
      </c>
      <c r="B3919" s="87" t="inlineStr">
        <is>
          <t>GENERAL MACKENNA</t>
        </is>
      </c>
      <c r="C3919" s="87" t="inlineStr">
        <is>
          <t>GENERAL MACKENNA</t>
        </is>
      </c>
      <c r="D3919" s="87" t="inlineStr">
        <is>
          <t>Entrega Futura</t>
        </is>
      </c>
      <c r="E3919" s="87" t="inlineStr">
        <is>
          <t>2do semestre 2028</t>
        </is>
      </c>
      <c r="F3919" s="87" t="inlineStr">
        <is>
          <t>General Mackenna 1133</t>
        </is>
      </c>
      <c r="G3919" s="87" t="inlineStr">
        <is>
          <t>Temuco</t>
        </is>
      </c>
      <c r="H3919" s="87" t="inlineStr">
        <is>
          <t>Disponible</t>
        </is>
      </c>
      <c r="I3919" s="87" t="inlineStr">
        <is>
          <t>Departamento</t>
        </is>
      </c>
      <c r="J3919" s="87" t="inlineStr">
        <is>
          <t>2D2BM</t>
        </is>
      </c>
      <c r="K3919" s="88" t="n">
        <v>10</v>
      </c>
      <c r="L3919" s="88" t="n">
        <v>1016</v>
      </c>
      <c r="M3919" s="87" t="inlineStr">
        <is>
          <t>SUR ORIENTE</t>
        </is>
      </c>
      <c r="N3919" s="87" t="inlineStr">
        <is>
          <t>2</t>
        </is>
      </c>
      <c r="O3919" s="87" t="inlineStr">
        <is>
          <t>2</t>
        </is>
      </c>
      <c r="P3919" s="88" t="n">
        <v>2874</v>
      </c>
      <c r="Q3919" s="87" t="inlineStr"/>
      <c r="R3919" s="87" t="inlineStr">
        <is>
          <t>43,21</t>
        </is>
      </c>
      <c r="S3919" s="87" t="inlineStr">
        <is>
          <t>2,28</t>
        </is>
      </c>
      <c r="T3919" s="88" t="n">
        <v>45.49</v>
      </c>
      <c r="U3919" s="87" t="inlineStr"/>
    </row>
    <row r="3920" ht="14.4" customHeight="1">
      <c r="A3920" s="87" t="inlineStr">
        <is>
          <t>MAESTRA</t>
        </is>
      </c>
      <c r="B3920" s="87" t="inlineStr">
        <is>
          <t>GENERAL MACKENNA</t>
        </is>
      </c>
      <c r="C3920" s="87" t="inlineStr">
        <is>
          <t>GENERAL MACKENNA</t>
        </is>
      </c>
      <c r="D3920" s="87" t="inlineStr">
        <is>
          <t>Entrega Futura</t>
        </is>
      </c>
      <c r="E3920" s="87" t="inlineStr">
        <is>
          <t>2do semestre 2028</t>
        </is>
      </c>
      <c r="F3920" s="87" t="inlineStr">
        <is>
          <t>General Mackenna 1133</t>
        </is>
      </c>
      <c r="G3920" s="87" t="inlineStr">
        <is>
          <t>Temuco</t>
        </is>
      </c>
      <c r="H3920" s="87" t="inlineStr">
        <is>
          <t>Disponible</t>
        </is>
      </c>
      <c r="I3920" s="87" t="inlineStr">
        <is>
          <t>Departamento</t>
        </is>
      </c>
      <c r="J3920" s="87" t="inlineStr">
        <is>
          <t>2D2BM</t>
        </is>
      </c>
      <c r="K3920" s="88" t="n">
        <v>10</v>
      </c>
      <c r="L3920" s="88" t="n">
        <v>1019</v>
      </c>
      <c r="M3920" s="87" t="inlineStr">
        <is>
          <t>SUR PONIENTE</t>
        </is>
      </c>
      <c r="N3920" s="87" t="inlineStr">
        <is>
          <t>2</t>
        </is>
      </c>
      <c r="O3920" s="87" t="inlineStr">
        <is>
          <t>2</t>
        </is>
      </c>
      <c r="P3920" s="88" t="n">
        <v>2862</v>
      </c>
      <c r="Q3920" s="87" t="inlineStr"/>
      <c r="R3920" s="87" t="inlineStr">
        <is>
          <t>43,21</t>
        </is>
      </c>
      <c r="S3920" s="87" t="inlineStr">
        <is>
          <t>2,28</t>
        </is>
      </c>
      <c r="T3920" s="88" t="n">
        <v>45.49</v>
      </c>
      <c r="U3920" s="87" t="inlineStr"/>
    </row>
    <row r="3921" ht="14.4" customHeight="1">
      <c r="A3921" s="87" t="inlineStr">
        <is>
          <t>MAESTRA</t>
        </is>
      </c>
      <c r="B3921" s="87" t="inlineStr">
        <is>
          <t>GENERAL MACKENNA</t>
        </is>
      </c>
      <c r="C3921" s="87" t="inlineStr">
        <is>
          <t>GENERAL MACKENNA</t>
        </is>
      </c>
      <c r="D3921" s="87" t="inlineStr">
        <is>
          <t>Entrega Futura</t>
        </is>
      </c>
      <c r="E3921" s="87" t="inlineStr">
        <is>
          <t>2do semestre 2028</t>
        </is>
      </c>
      <c r="F3921" s="87" t="inlineStr">
        <is>
          <t>General Mackenna 1133</t>
        </is>
      </c>
      <c r="G3921" s="87" t="inlineStr">
        <is>
          <t>Temuco</t>
        </is>
      </c>
      <c r="H3921" s="87" t="inlineStr">
        <is>
          <t>Disponible</t>
        </is>
      </c>
      <c r="I3921" s="87" t="inlineStr">
        <is>
          <t>Departamento</t>
        </is>
      </c>
      <c r="J3921" s="87" t="inlineStr">
        <is>
          <t>2Dg1B</t>
        </is>
      </c>
      <c r="K3921" s="88" t="n">
        <v>1</v>
      </c>
      <c r="L3921" s="88" t="n">
        <v>111</v>
      </c>
      <c r="M3921" s="87" t="inlineStr">
        <is>
          <t>NOR PONIENTE</t>
        </is>
      </c>
      <c r="N3921" s="87" t="inlineStr">
        <is>
          <t>2</t>
        </is>
      </c>
      <c r="O3921" s="87" t="inlineStr">
        <is>
          <t>1</t>
        </is>
      </c>
      <c r="P3921" s="88" t="n">
        <v>2662</v>
      </c>
      <c r="Q3921" s="87" t="inlineStr"/>
      <c r="R3921" s="87" t="inlineStr">
        <is>
          <t>43,35</t>
        </is>
      </c>
      <c r="S3921" s="87" t="inlineStr">
        <is>
          <t>2,38</t>
        </is>
      </c>
      <c r="T3921" s="88" t="n">
        <v>45.73</v>
      </c>
      <c r="U3921" s="87" t="inlineStr"/>
    </row>
    <row r="3922" ht="14.4" customHeight="1">
      <c r="A3922" s="87" t="inlineStr">
        <is>
          <t>MAESTRA</t>
        </is>
      </c>
      <c r="B3922" s="87" t="inlineStr">
        <is>
          <t>GENERAL MACKENNA</t>
        </is>
      </c>
      <c r="C3922" s="87" t="inlineStr">
        <is>
          <t>GENERAL MACKENNA</t>
        </is>
      </c>
      <c r="D3922" s="87" t="inlineStr">
        <is>
          <t>Entrega Futura</t>
        </is>
      </c>
      <c r="E3922" s="87" t="inlineStr">
        <is>
          <t>2do semestre 2028</t>
        </is>
      </c>
      <c r="F3922" s="87" t="inlineStr">
        <is>
          <t>General Mackenna 1133</t>
        </is>
      </c>
      <c r="G3922" s="87" t="inlineStr">
        <is>
          <t>Temuco</t>
        </is>
      </c>
      <c r="H3922" s="87" t="inlineStr">
        <is>
          <t>Disponible</t>
        </is>
      </c>
      <c r="I3922" s="87" t="inlineStr">
        <is>
          <t>Departamento</t>
        </is>
      </c>
      <c r="J3922" s="87" t="inlineStr">
        <is>
          <t>2Dg1B</t>
        </is>
      </c>
      <c r="K3922" s="88" t="n">
        <v>1</v>
      </c>
      <c r="L3922" s="88" t="n">
        <v>114</v>
      </c>
      <c r="M3922" s="87" t="inlineStr">
        <is>
          <t>SUR ORIENTE</t>
        </is>
      </c>
      <c r="N3922" s="87" t="inlineStr">
        <is>
          <t>2</t>
        </is>
      </c>
      <c r="O3922" s="87" t="inlineStr">
        <is>
          <t>1</t>
        </is>
      </c>
      <c r="P3922" s="88" t="n">
        <v>2639</v>
      </c>
      <c r="Q3922" s="87" t="inlineStr"/>
      <c r="R3922" s="87" t="inlineStr">
        <is>
          <t>43,35</t>
        </is>
      </c>
      <c r="S3922" s="87" t="inlineStr">
        <is>
          <t>2,38</t>
        </is>
      </c>
      <c r="T3922" s="88" t="n">
        <v>45.73</v>
      </c>
      <c r="U3922" s="87" t="inlineStr"/>
    </row>
    <row r="3923" ht="14.4" customHeight="1">
      <c r="A3923" s="87" t="inlineStr">
        <is>
          <t>MAESTRA</t>
        </is>
      </c>
      <c r="B3923" s="87" t="inlineStr">
        <is>
          <t>GENERAL MACKENNA</t>
        </is>
      </c>
      <c r="C3923" s="87" t="inlineStr">
        <is>
          <t>GENERAL MACKENNA</t>
        </is>
      </c>
      <c r="D3923" s="87" t="inlineStr">
        <is>
          <t>Entrega Futura</t>
        </is>
      </c>
      <c r="E3923" s="87" t="inlineStr">
        <is>
          <t>2do semestre 2028</t>
        </is>
      </c>
      <c r="F3923" s="87" t="inlineStr">
        <is>
          <t>General Mackenna 1133</t>
        </is>
      </c>
      <c r="G3923" s="87" t="inlineStr">
        <is>
          <t>Temuco</t>
        </is>
      </c>
      <c r="H3923" s="87" t="inlineStr">
        <is>
          <t>Disponible</t>
        </is>
      </c>
      <c r="I3923" s="87" t="inlineStr">
        <is>
          <t>Departamento</t>
        </is>
      </c>
      <c r="J3923" s="87" t="inlineStr">
        <is>
          <t>2Dg1B</t>
        </is>
      </c>
      <c r="K3923" s="88" t="n">
        <v>2</v>
      </c>
      <c r="L3923" s="88" t="n">
        <v>202</v>
      </c>
      <c r="M3923" s="87" t="inlineStr">
        <is>
          <t>SUR PONIENTE</t>
        </is>
      </c>
      <c r="N3923" s="87" t="inlineStr">
        <is>
          <t>2</t>
        </is>
      </c>
      <c r="O3923" s="87" t="inlineStr">
        <is>
          <t>1</t>
        </is>
      </c>
      <c r="P3923" s="88" t="n">
        <v>2685</v>
      </c>
      <c r="Q3923" s="87" t="inlineStr"/>
      <c r="R3923" s="87" t="inlineStr">
        <is>
          <t>43,35</t>
        </is>
      </c>
      <c r="S3923" s="87" t="inlineStr">
        <is>
          <t>2,38</t>
        </is>
      </c>
      <c r="T3923" s="88" t="n">
        <v>45.73</v>
      </c>
      <c r="U3923" s="87" t="inlineStr"/>
    </row>
    <row r="3924" ht="14.4" customHeight="1">
      <c r="A3924" s="87" t="inlineStr">
        <is>
          <t>MAESTRA</t>
        </is>
      </c>
      <c r="B3924" s="87" t="inlineStr">
        <is>
          <t>GENERAL MACKENNA</t>
        </is>
      </c>
      <c r="C3924" s="87" t="inlineStr">
        <is>
          <t>GENERAL MACKENNA</t>
        </is>
      </c>
      <c r="D3924" s="87" t="inlineStr">
        <is>
          <t>Entrega Futura</t>
        </is>
      </c>
      <c r="E3924" s="87" t="inlineStr">
        <is>
          <t>2do semestre 2028</t>
        </is>
      </c>
      <c r="F3924" s="87" t="inlineStr">
        <is>
          <t>General Mackenna 1133</t>
        </is>
      </c>
      <c r="G3924" s="87" t="inlineStr">
        <is>
          <t>Temuco</t>
        </is>
      </c>
      <c r="H3924" s="87" t="inlineStr">
        <is>
          <t>Disponible</t>
        </is>
      </c>
      <c r="I3924" s="87" t="inlineStr">
        <is>
          <t>Departamento</t>
        </is>
      </c>
      <c r="J3924" s="87" t="inlineStr">
        <is>
          <t>2Dg1B</t>
        </is>
      </c>
      <c r="K3924" s="88" t="n">
        <v>2</v>
      </c>
      <c r="L3924" s="88" t="n">
        <v>205</v>
      </c>
      <c r="M3924" s="87" t="inlineStr">
        <is>
          <t>NOR ORIENTE</t>
        </is>
      </c>
      <c r="N3924" s="87" t="inlineStr">
        <is>
          <t>2</t>
        </is>
      </c>
      <c r="O3924" s="87" t="inlineStr">
        <is>
          <t>1</t>
        </is>
      </c>
      <c r="P3924" s="88" t="n">
        <v>2743</v>
      </c>
      <c r="Q3924" s="87" t="inlineStr"/>
      <c r="R3924" s="87" t="inlineStr">
        <is>
          <t>43,35</t>
        </is>
      </c>
      <c r="S3924" s="87" t="inlineStr">
        <is>
          <t>2,38</t>
        </is>
      </c>
      <c r="T3924" s="88" t="n">
        <v>45.73</v>
      </c>
      <c r="U3924" s="87" t="inlineStr"/>
    </row>
    <row r="3925" ht="14.4" customHeight="1">
      <c r="A3925" s="87" t="inlineStr">
        <is>
          <t>MAESTRA</t>
        </is>
      </c>
      <c r="B3925" s="87" t="inlineStr">
        <is>
          <t>GENERAL MACKENNA</t>
        </is>
      </c>
      <c r="C3925" s="87" t="inlineStr">
        <is>
          <t>GENERAL MACKENNA</t>
        </is>
      </c>
      <c r="D3925" s="87" t="inlineStr">
        <is>
          <t>Entrega Futura</t>
        </is>
      </c>
      <c r="E3925" s="87" t="inlineStr">
        <is>
          <t>2do semestre 2028</t>
        </is>
      </c>
      <c r="F3925" s="87" t="inlineStr">
        <is>
          <t>General Mackenna 1133</t>
        </is>
      </c>
      <c r="G3925" s="87" t="inlineStr">
        <is>
          <t>Temuco</t>
        </is>
      </c>
      <c r="H3925" s="87" t="inlineStr">
        <is>
          <t>Disponible</t>
        </is>
      </c>
      <c r="I3925" s="87" t="inlineStr">
        <is>
          <t>Departamento</t>
        </is>
      </c>
      <c r="J3925" s="87" t="inlineStr">
        <is>
          <t>2Dg1B</t>
        </is>
      </c>
      <c r="K3925" s="88" t="n">
        <v>2</v>
      </c>
      <c r="L3925" s="88" t="n">
        <v>211</v>
      </c>
      <c r="M3925" s="87" t="inlineStr">
        <is>
          <t>NOR PONIENTE</t>
        </is>
      </c>
      <c r="N3925" s="87" t="inlineStr">
        <is>
          <t>2</t>
        </is>
      </c>
      <c r="O3925" s="87" t="inlineStr">
        <is>
          <t>1</t>
        </is>
      </c>
      <c r="P3925" s="88" t="n">
        <v>2720</v>
      </c>
      <c r="Q3925" s="87" t="inlineStr"/>
      <c r="R3925" s="87" t="inlineStr">
        <is>
          <t>43,35</t>
        </is>
      </c>
      <c r="S3925" s="87" t="inlineStr">
        <is>
          <t>2,38</t>
        </is>
      </c>
      <c r="T3925" s="88" t="n">
        <v>45.73</v>
      </c>
      <c r="U3925" s="87" t="inlineStr"/>
    </row>
    <row r="3926" ht="14.4" customHeight="1">
      <c r="A3926" s="87" t="inlineStr">
        <is>
          <t>MAESTRA</t>
        </is>
      </c>
      <c r="B3926" s="87" t="inlineStr">
        <is>
          <t>GENERAL MACKENNA</t>
        </is>
      </c>
      <c r="C3926" s="87" t="inlineStr">
        <is>
          <t>GENERAL MACKENNA</t>
        </is>
      </c>
      <c r="D3926" s="87" t="inlineStr">
        <is>
          <t>Entrega Futura</t>
        </is>
      </c>
      <c r="E3926" s="87" t="inlineStr">
        <is>
          <t>2do semestre 2028</t>
        </is>
      </c>
      <c r="F3926" s="87" t="inlineStr">
        <is>
          <t>General Mackenna 1133</t>
        </is>
      </c>
      <c r="G3926" s="87" t="inlineStr">
        <is>
          <t>Temuco</t>
        </is>
      </c>
      <c r="H3926" s="87" t="inlineStr">
        <is>
          <t>Disponible</t>
        </is>
      </c>
      <c r="I3926" s="87" t="inlineStr">
        <is>
          <t>Departamento</t>
        </is>
      </c>
      <c r="J3926" s="87" t="inlineStr">
        <is>
          <t>2Dg1B</t>
        </is>
      </c>
      <c r="K3926" s="88" t="n">
        <v>2</v>
      </c>
      <c r="L3926" s="88" t="n">
        <v>214</v>
      </c>
      <c r="M3926" s="87" t="inlineStr">
        <is>
          <t>SUR ORIENTE</t>
        </is>
      </c>
      <c r="N3926" s="87" t="inlineStr">
        <is>
          <t>2</t>
        </is>
      </c>
      <c r="O3926" s="87" t="inlineStr">
        <is>
          <t>1</t>
        </is>
      </c>
      <c r="P3926" s="88" t="n">
        <v>2697</v>
      </c>
      <c r="Q3926" s="87" t="inlineStr"/>
      <c r="R3926" s="87" t="inlineStr">
        <is>
          <t>43,35</t>
        </is>
      </c>
      <c r="S3926" s="87" t="inlineStr">
        <is>
          <t>2,38</t>
        </is>
      </c>
      <c r="T3926" s="88" t="n">
        <v>45.73</v>
      </c>
      <c r="U3926" s="87" t="inlineStr"/>
    </row>
    <row r="3927" ht="14.4" customHeight="1">
      <c r="A3927" s="87" t="inlineStr">
        <is>
          <t>MAESTRA</t>
        </is>
      </c>
      <c r="B3927" s="87" t="inlineStr">
        <is>
          <t>GENERAL MACKENNA</t>
        </is>
      </c>
      <c r="C3927" s="87" t="inlineStr">
        <is>
          <t>GENERAL MACKENNA</t>
        </is>
      </c>
      <c r="D3927" s="87" t="inlineStr">
        <is>
          <t>Entrega Futura</t>
        </is>
      </c>
      <c r="E3927" s="87" t="inlineStr">
        <is>
          <t>2do semestre 2028</t>
        </is>
      </c>
      <c r="F3927" s="87" t="inlineStr">
        <is>
          <t>General Mackenna 1133</t>
        </is>
      </c>
      <c r="G3927" s="87" t="inlineStr">
        <is>
          <t>Temuco</t>
        </is>
      </c>
      <c r="H3927" s="87" t="inlineStr">
        <is>
          <t>Disponible</t>
        </is>
      </c>
      <c r="I3927" s="87" t="inlineStr">
        <is>
          <t>Departamento</t>
        </is>
      </c>
      <c r="J3927" s="87" t="inlineStr">
        <is>
          <t>2Dg1B</t>
        </is>
      </c>
      <c r="K3927" s="88" t="n">
        <v>3</v>
      </c>
      <c r="L3927" s="88" t="n">
        <v>305</v>
      </c>
      <c r="M3927" s="87" t="inlineStr">
        <is>
          <t>NOR ORIENTE</t>
        </is>
      </c>
      <c r="N3927" s="87" t="inlineStr">
        <is>
          <t>2</t>
        </is>
      </c>
      <c r="O3927" s="87" t="inlineStr">
        <is>
          <t>1</t>
        </is>
      </c>
      <c r="P3927" s="88" t="n">
        <v>2754</v>
      </c>
      <c r="Q3927" s="87" t="inlineStr"/>
      <c r="R3927" s="87" t="inlineStr">
        <is>
          <t>43,35</t>
        </is>
      </c>
      <c r="S3927" s="87" t="inlineStr">
        <is>
          <t>2,38</t>
        </is>
      </c>
      <c r="T3927" s="88" t="n">
        <v>45.73</v>
      </c>
      <c r="U3927" s="87" t="inlineStr"/>
    </row>
    <row r="3928" ht="14.4" customHeight="1">
      <c r="A3928" s="87" t="inlineStr">
        <is>
          <t>MAESTRA</t>
        </is>
      </c>
      <c r="B3928" s="87" t="inlineStr">
        <is>
          <t>GENERAL MACKENNA</t>
        </is>
      </c>
      <c r="C3928" s="87" t="inlineStr">
        <is>
          <t>GENERAL MACKENNA</t>
        </is>
      </c>
      <c r="D3928" s="87" t="inlineStr">
        <is>
          <t>Entrega Futura</t>
        </is>
      </c>
      <c r="E3928" s="87" t="inlineStr">
        <is>
          <t>2do semestre 2028</t>
        </is>
      </c>
      <c r="F3928" s="87" t="inlineStr">
        <is>
          <t>General Mackenna 1133</t>
        </is>
      </c>
      <c r="G3928" s="87" t="inlineStr">
        <is>
          <t>Temuco</t>
        </is>
      </c>
      <c r="H3928" s="87" t="inlineStr">
        <is>
          <t>Disponible</t>
        </is>
      </c>
      <c r="I3928" s="87" t="inlineStr">
        <is>
          <t>Departamento</t>
        </is>
      </c>
      <c r="J3928" s="87" t="inlineStr">
        <is>
          <t>2Dg1B</t>
        </is>
      </c>
      <c r="K3928" s="88" t="n">
        <v>3</v>
      </c>
      <c r="L3928" s="88" t="n">
        <v>311</v>
      </c>
      <c r="M3928" s="87" t="inlineStr">
        <is>
          <t>NOR PONIENTE</t>
        </is>
      </c>
      <c r="N3928" s="87" t="inlineStr">
        <is>
          <t>2</t>
        </is>
      </c>
      <c r="O3928" s="87" t="inlineStr">
        <is>
          <t>1</t>
        </is>
      </c>
      <c r="P3928" s="88" t="n">
        <v>2731</v>
      </c>
      <c r="Q3928" s="87" t="inlineStr"/>
      <c r="R3928" s="87" t="inlineStr">
        <is>
          <t>43,35</t>
        </is>
      </c>
      <c r="S3928" s="87" t="inlineStr">
        <is>
          <t>2,38</t>
        </is>
      </c>
      <c r="T3928" s="88" t="n">
        <v>45.73</v>
      </c>
      <c r="U3928" s="87" t="inlineStr"/>
    </row>
    <row r="3929" ht="14.4" customHeight="1">
      <c r="A3929" s="87" t="inlineStr">
        <is>
          <t>MAESTRA</t>
        </is>
      </c>
      <c r="B3929" s="87" t="inlineStr">
        <is>
          <t>GENERAL MACKENNA</t>
        </is>
      </c>
      <c r="C3929" s="87" t="inlineStr">
        <is>
          <t>GENERAL MACKENNA</t>
        </is>
      </c>
      <c r="D3929" s="87" t="inlineStr">
        <is>
          <t>Entrega Futura</t>
        </is>
      </c>
      <c r="E3929" s="87" t="inlineStr">
        <is>
          <t>2do semestre 2028</t>
        </is>
      </c>
      <c r="F3929" s="87" t="inlineStr">
        <is>
          <t>General Mackenna 1133</t>
        </is>
      </c>
      <c r="G3929" s="87" t="inlineStr">
        <is>
          <t>Temuco</t>
        </is>
      </c>
      <c r="H3929" s="87" t="inlineStr">
        <is>
          <t>Disponible</t>
        </is>
      </c>
      <c r="I3929" s="87" t="inlineStr">
        <is>
          <t>Departamento</t>
        </is>
      </c>
      <c r="J3929" s="87" t="inlineStr">
        <is>
          <t>2Dg1B</t>
        </is>
      </c>
      <c r="K3929" s="88" t="n">
        <v>3</v>
      </c>
      <c r="L3929" s="88" t="n">
        <v>314</v>
      </c>
      <c r="M3929" s="87" t="inlineStr">
        <is>
          <t>SUR ORIENTE</t>
        </is>
      </c>
      <c r="N3929" s="87" t="inlineStr">
        <is>
          <t>2</t>
        </is>
      </c>
      <c r="O3929" s="87" t="inlineStr">
        <is>
          <t>1</t>
        </is>
      </c>
      <c r="P3929" s="88" t="n">
        <v>2708</v>
      </c>
      <c r="Q3929" s="87" t="inlineStr"/>
      <c r="R3929" s="87" t="inlineStr">
        <is>
          <t>43,35</t>
        </is>
      </c>
      <c r="S3929" s="87" t="inlineStr">
        <is>
          <t>2,38</t>
        </is>
      </c>
      <c r="T3929" s="88" t="n">
        <v>45.73</v>
      </c>
      <c r="U3929" s="87" t="inlineStr"/>
    </row>
    <row r="3930" ht="14.4" customHeight="1">
      <c r="A3930" s="87" t="inlineStr">
        <is>
          <t>MAESTRA</t>
        </is>
      </c>
      <c r="B3930" s="87" t="inlineStr">
        <is>
          <t>GENERAL MACKENNA</t>
        </is>
      </c>
      <c r="C3930" s="87" t="inlineStr">
        <is>
          <t>GENERAL MACKENNA</t>
        </is>
      </c>
      <c r="D3930" s="87" t="inlineStr">
        <is>
          <t>Entrega Futura</t>
        </is>
      </c>
      <c r="E3930" s="87" t="inlineStr">
        <is>
          <t>2do semestre 2028</t>
        </is>
      </c>
      <c r="F3930" s="87" t="inlineStr">
        <is>
          <t>General Mackenna 1133</t>
        </is>
      </c>
      <c r="G3930" s="87" t="inlineStr">
        <is>
          <t>Temuco</t>
        </is>
      </c>
      <c r="H3930" s="87" t="inlineStr">
        <is>
          <t>Disponible</t>
        </is>
      </c>
      <c r="I3930" s="87" t="inlineStr">
        <is>
          <t>Departamento</t>
        </is>
      </c>
      <c r="J3930" s="87" t="inlineStr">
        <is>
          <t>2Dg1B</t>
        </is>
      </c>
      <c r="K3930" s="88" t="n">
        <v>4</v>
      </c>
      <c r="L3930" s="88" t="n">
        <v>402</v>
      </c>
      <c r="M3930" s="87" t="inlineStr">
        <is>
          <t>SUR PONIENTE</t>
        </is>
      </c>
      <c r="N3930" s="87" t="inlineStr">
        <is>
          <t>2</t>
        </is>
      </c>
      <c r="O3930" s="87" t="inlineStr">
        <is>
          <t>1</t>
        </is>
      </c>
      <c r="P3930" s="88" t="n">
        <v>2708</v>
      </c>
      <c r="Q3930" s="87" t="inlineStr"/>
      <c r="R3930" s="87" t="inlineStr">
        <is>
          <t>43,35</t>
        </is>
      </c>
      <c r="S3930" s="87" t="inlineStr">
        <is>
          <t>2,38</t>
        </is>
      </c>
      <c r="T3930" s="88" t="n">
        <v>45.73</v>
      </c>
      <c r="U3930" s="87" t="inlineStr"/>
    </row>
    <row r="3931" ht="14.4" customHeight="1">
      <c r="A3931" s="87" t="inlineStr">
        <is>
          <t>MAESTRA</t>
        </is>
      </c>
      <c r="B3931" s="87" t="inlineStr">
        <is>
          <t>GENERAL MACKENNA</t>
        </is>
      </c>
      <c r="C3931" s="87" t="inlineStr">
        <is>
          <t>GENERAL MACKENNA</t>
        </is>
      </c>
      <c r="D3931" s="87" t="inlineStr">
        <is>
          <t>Entrega Futura</t>
        </is>
      </c>
      <c r="E3931" s="87" t="inlineStr">
        <is>
          <t>2do semestre 2028</t>
        </is>
      </c>
      <c r="F3931" s="87" t="inlineStr">
        <is>
          <t>General Mackenna 1133</t>
        </is>
      </c>
      <c r="G3931" s="87" t="inlineStr">
        <is>
          <t>Temuco</t>
        </is>
      </c>
      <c r="H3931" s="87" t="inlineStr">
        <is>
          <t>Disponible</t>
        </is>
      </c>
      <c r="I3931" s="87" t="inlineStr">
        <is>
          <t>Departamento</t>
        </is>
      </c>
      <c r="J3931" s="87" t="inlineStr">
        <is>
          <t>2Dg1B</t>
        </is>
      </c>
      <c r="K3931" s="88" t="n">
        <v>4</v>
      </c>
      <c r="L3931" s="88" t="n">
        <v>411</v>
      </c>
      <c r="M3931" s="87" t="inlineStr">
        <is>
          <t>NOR PONIENTE</t>
        </is>
      </c>
      <c r="N3931" s="87" t="inlineStr">
        <is>
          <t>2</t>
        </is>
      </c>
      <c r="O3931" s="87" t="inlineStr">
        <is>
          <t>1</t>
        </is>
      </c>
      <c r="P3931" s="88" t="n">
        <v>2743</v>
      </c>
      <c r="Q3931" s="87" t="inlineStr"/>
      <c r="R3931" s="87" t="inlineStr">
        <is>
          <t>43,35</t>
        </is>
      </c>
      <c r="S3931" s="87" t="inlineStr">
        <is>
          <t>2,38</t>
        </is>
      </c>
      <c r="T3931" s="88" t="n">
        <v>45.73</v>
      </c>
      <c r="U3931" s="87" t="inlineStr"/>
    </row>
    <row r="3932" ht="14.4" customHeight="1">
      <c r="A3932" s="87" t="inlineStr">
        <is>
          <t>MAESTRA</t>
        </is>
      </c>
      <c r="B3932" s="87" t="inlineStr">
        <is>
          <t>GENERAL MACKENNA</t>
        </is>
      </c>
      <c r="C3932" s="87" t="inlineStr">
        <is>
          <t>GENERAL MACKENNA</t>
        </is>
      </c>
      <c r="D3932" s="87" t="inlineStr">
        <is>
          <t>Entrega Futura</t>
        </is>
      </c>
      <c r="E3932" s="87" t="inlineStr">
        <is>
          <t>2do semestre 2028</t>
        </is>
      </c>
      <c r="F3932" s="87" t="inlineStr">
        <is>
          <t>General Mackenna 1133</t>
        </is>
      </c>
      <c r="G3932" s="87" t="inlineStr">
        <is>
          <t>Temuco</t>
        </is>
      </c>
      <c r="H3932" s="87" t="inlineStr">
        <is>
          <t>Disponible</t>
        </is>
      </c>
      <c r="I3932" s="87" t="inlineStr">
        <is>
          <t>Departamento</t>
        </is>
      </c>
      <c r="J3932" s="87" t="inlineStr">
        <is>
          <t>2Dg1B</t>
        </is>
      </c>
      <c r="K3932" s="88" t="n">
        <v>4</v>
      </c>
      <c r="L3932" s="88" t="n">
        <v>414</v>
      </c>
      <c r="M3932" s="87" t="inlineStr">
        <is>
          <t>SUR ORIENTE</t>
        </is>
      </c>
      <c r="N3932" s="87" t="inlineStr">
        <is>
          <t>2</t>
        </is>
      </c>
      <c r="O3932" s="87" t="inlineStr">
        <is>
          <t>1</t>
        </is>
      </c>
      <c r="P3932" s="88" t="n">
        <v>2720</v>
      </c>
      <c r="Q3932" s="87" t="inlineStr"/>
      <c r="R3932" s="87" t="inlineStr">
        <is>
          <t>43,35</t>
        </is>
      </c>
      <c r="S3932" s="87" t="inlineStr">
        <is>
          <t>2,38</t>
        </is>
      </c>
      <c r="T3932" s="88" t="n">
        <v>45.73</v>
      </c>
      <c r="U3932" s="87" t="inlineStr"/>
    </row>
    <row r="3933" ht="14.4" customHeight="1">
      <c r="A3933" s="87" t="inlineStr">
        <is>
          <t>MAESTRA</t>
        </is>
      </c>
      <c r="B3933" s="87" t="inlineStr">
        <is>
          <t>GENERAL MACKENNA</t>
        </is>
      </c>
      <c r="C3933" s="87" t="inlineStr">
        <is>
          <t>GENERAL MACKENNA</t>
        </is>
      </c>
      <c r="D3933" s="87" t="inlineStr">
        <is>
          <t>Entrega Futura</t>
        </is>
      </c>
      <c r="E3933" s="87" t="inlineStr">
        <is>
          <t>2do semestre 2028</t>
        </is>
      </c>
      <c r="F3933" s="87" t="inlineStr">
        <is>
          <t>General Mackenna 1133</t>
        </is>
      </c>
      <c r="G3933" s="87" t="inlineStr">
        <is>
          <t>Temuco</t>
        </is>
      </c>
      <c r="H3933" s="87" t="inlineStr">
        <is>
          <t>Disponible</t>
        </is>
      </c>
      <c r="I3933" s="87" t="inlineStr">
        <is>
          <t>Departamento</t>
        </is>
      </c>
      <c r="J3933" s="87" t="inlineStr">
        <is>
          <t>2Dg1B</t>
        </is>
      </c>
      <c r="K3933" s="88" t="n">
        <v>5</v>
      </c>
      <c r="L3933" s="88" t="n">
        <v>502</v>
      </c>
      <c r="M3933" s="87" t="inlineStr">
        <is>
          <t>SUR PONIENTE</t>
        </is>
      </c>
      <c r="N3933" s="87" t="inlineStr">
        <is>
          <t>2</t>
        </is>
      </c>
      <c r="O3933" s="87" t="inlineStr">
        <is>
          <t>1</t>
        </is>
      </c>
      <c r="P3933" s="88" t="n">
        <v>2720</v>
      </c>
      <c r="Q3933" s="87" t="inlineStr"/>
      <c r="R3933" s="87" t="inlineStr">
        <is>
          <t>43,35</t>
        </is>
      </c>
      <c r="S3933" s="87" t="inlineStr">
        <is>
          <t>2,38</t>
        </is>
      </c>
      <c r="T3933" s="88" t="n">
        <v>45.73</v>
      </c>
      <c r="U3933" s="87" t="inlineStr"/>
    </row>
    <row r="3934" ht="14.4" customHeight="1">
      <c r="A3934" s="87" t="inlineStr">
        <is>
          <t>MAESTRA</t>
        </is>
      </c>
      <c r="B3934" s="87" t="inlineStr">
        <is>
          <t>GENERAL MACKENNA</t>
        </is>
      </c>
      <c r="C3934" s="87" t="inlineStr">
        <is>
          <t>GENERAL MACKENNA</t>
        </is>
      </c>
      <c r="D3934" s="87" t="inlineStr">
        <is>
          <t>Entrega Futura</t>
        </is>
      </c>
      <c r="E3934" s="87" t="inlineStr">
        <is>
          <t>2do semestre 2028</t>
        </is>
      </c>
      <c r="F3934" s="87" t="inlineStr">
        <is>
          <t>General Mackenna 1133</t>
        </is>
      </c>
      <c r="G3934" s="87" t="inlineStr">
        <is>
          <t>Temuco</t>
        </is>
      </c>
      <c r="H3934" s="87" t="inlineStr">
        <is>
          <t>Disponible</t>
        </is>
      </c>
      <c r="I3934" s="87" t="inlineStr">
        <is>
          <t>Departamento</t>
        </is>
      </c>
      <c r="J3934" s="87" t="inlineStr">
        <is>
          <t>2Dg1B</t>
        </is>
      </c>
      <c r="K3934" s="88" t="n">
        <v>5</v>
      </c>
      <c r="L3934" s="88" t="n">
        <v>514</v>
      </c>
      <c r="M3934" s="87" t="inlineStr">
        <is>
          <t>SUR ORIENTE</t>
        </is>
      </c>
      <c r="N3934" s="87" t="inlineStr">
        <is>
          <t>2</t>
        </is>
      </c>
      <c r="O3934" s="87" t="inlineStr">
        <is>
          <t>1</t>
        </is>
      </c>
      <c r="P3934" s="88" t="n">
        <v>2731</v>
      </c>
      <c r="Q3934" s="87" t="inlineStr"/>
      <c r="R3934" s="87" t="inlineStr">
        <is>
          <t>43,35</t>
        </is>
      </c>
      <c r="S3934" s="87" t="inlineStr">
        <is>
          <t>2,38</t>
        </is>
      </c>
      <c r="T3934" s="88" t="n">
        <v>45.73</v>
      </c>
      <c r="U3934" s="87" t="inlineStr"/>
    </row>
    <row r="3935" ht="14.4" customHeight="1">
      <c r="A3935" s="87" t="inlineStr">
        <is>
          <t>MAESTRA</t>
        </is>
      </c>
      <c r="B3935" s="87" t="inlineStr">
        <is>
          <t>GENERAL MACKENNA</t>
        </is>
      </c>
      <c r="C3935" s="87" t="inlineStr">
        <is>
          <t>GENERAL MACKENNA</t>
        </is>
      </c>
      <c r="D3935" s="87" t="inlineStr">
        <is>
          <t>Entrega Futura</t>
        </is>
      </c>
      <c r="E3935" s="87" t="inlineStr">
        <is>
          <t>2do semestre 2028</t>
        </is>
      </c>
      <c r="F3935" s="87" t="inlineStr">
        <is>
          <t>General Mackenna 1133</t>
        </is>
      </c>
      <c r="G3935" s="87" t="inlineStr">
        <is>
          <t>Temuco</t>
        </is>
      </c>
      <c r="H3935" s="87" t="inlineStr">
        <is>
          <t>Disponible</t>
        </is>
      </c>
      <c r="I3935" s="87" t="inlineStr">
        <is>
          <t>Departamento</t>
        </is>
      </c>
      <c r="J3935" s="87" t="inlineStr">
        <is>
          <t>2Dg1B</t>
        </is>
      </c>
      <c r="K3935" s="88" t="n">
        <v>6</v>
      </c>
      <c r="L3935" s="88" t="n">
        <v>602</v>
      </c>
      <c r="M3935" s="87" t="inlineStr">
        <is>
          <t>SUR PONIENTE</t>
        </is>
      </c>
      <c r="N3935" s="87" t="inlineStr">
        <is>
          <t>2</t>
        </is>
      </c>
      <c r="O3935" s="87" t="inlineStr">
        <is>
          <t>1</t>
        </is>
      </c>
      <c r="P3935" s="88" t="n">
        <v>2731</v>
      </c>
      <c r="Q3935" s="87" t="inlineStr"/>
      <c r="R3935" s="87" t="inlineStr">
        <is>
          <t>43,35</t>
        </is>
      </c>
      <c r="S3935" s="87" t="inlineStr">
        <is>
          <t>2,38</t>
        </is>
      </c>
      <c r="T3935" s="88" t="n">
        <v>45.73</v>
      </c>
      <c r="U3935" s="87" t="inlineStr"/>
    </row>
    <row r="3936" ht="14.4" customHeight="1">
      <c r="A3936" s="87" t="inlineStr">
        <is>
          <t>MAESTRA</t>
        </is>
      </c>
      <c r="B3936" s="87" t="inlineStr">
        <is>
          <t>GENERAL MACKENNA</t>
        </is>
      </c>
      <c r="C3936" s="87" t="inlineStr">
        <is>
          <t>GENERAL MACKENNA</t>
        </is>
      </c>
      <c r="D3936" s="87" t="inlineStr">
        <is>
          <t>Entrega Futura</t>
        </is>
      </c>
      <c r="E3936" s="87" t="inlineStr">
        <is>
          <t>2do semestre 2028</t>
        </is>
      </c>
      <c r="F3936" s="87" t="inlineStr">
        <is>
          <t>General Mackenna 1133</t>
        </is>
      </c>
      <c r="G3936" s="87" t="inlineStr">
        <is>
          <t>Temuco</t>
        </is>
      </c>
      <c r="H3936" s="87" t="inlineStr">
        <is>
          <t>Disponible</t>
        </is>
      </c>
      <c r="I3936" s="87" t="inlineStr">
        <is>
          <t>Departamento</t>
        </is>
      </c>
      <c r="J3936" s="87" t="inlineStr">
        <is>
          <t>2Dg1B</t>
        </is>
      </c>
      <c r="K3936" s="88" t="n">
        <v>6</v>
      </c>
      <c r="L3936" s="88" t="n">
        <v>611</v>
      </c>
      <c r="M3936" s="87" t="inlineStr">
        <is>
          <t>NOR PONIENTE</t>
        </is>
      </c>
      <c r="N3936" s="87" t="inlineStr">
        <is>
          <t>2</t>
        </is>
      </c>
      <c r="O3936" s="87" t="inlineStr">
        <is>
          <t>1</t>
        </is>
      </c>
      <c r="P3936" s="88" t="n">
        <v>2766</v>
      </c>
      <c r="Q3936" s="87" t="inlineStr"/>
      <c r="R3936" s="87" t="inlineStr">
        <is>
          <t>43,35</t>
        </is>
      </c>
      <c r="S3936" s="87" t="inlineStr">
        <is>
          <t>2,38</t>
        </is>
      </c>
      <c r="T3936" s="88" t="n">
        <v>45.73</v>
      </c>
      <c r="U3936" s="87" t="inlineStr"/>
    </row>
    <row r="3937" ht="14.4" customHeight="1">
      <c r="A3937" s="87" t="inlineStr">
        <is>
          <t>MAESTRA</t>
        </is>
      </c>
      <c r="B3937" s="87" t="inlineStr">
        <is>
          <t>GENERAL MACKENNA</t>
        </is>
      </c>
      <c r="C3937" s="87" t="inlineStr">
        <is>
          <t>GENERAL MACKENNA</t>
        </is>
      </c>
      <c r="D3937" s="87" t="inlineStr">
        <is>
          <t>Entrega Futura</t>
        </is>
      </c>
      <c r="E3937" s="87" t="inlineStr">
        <is>
          <t>2do semestre 2028</t>
        </is>
      </c>
      <c r="F3937" s="87" t="inlineStr">
        <is>
          <t>General Mackenna 1133</t>
        </is>
      </c>
      <c r="G3937" s="87" t="inlineStr">
        <is>
          <t>Temuco</t>
        </is>
      </c>
      <c r="H3937" s="87" t="inlineStr">
        <is>
          <t>Disponible</t>
        </is>
      </c>
      <c r="I3937" s="87" t="inlineStr">
        <is>
          <t>Departamento</t>
        </is>
      </c>
      <c r="J3937" s="87" t="inlineStr">
        <is>
          <t>2Dg1B</t>
        </is>
      </c>
      <c r="K3937" s="88" t="n">
        <v>7</v>
      </c>
      <c r="L3937" s="88" t="n">
        <v>702</v>
      </c>
      <c r="M3937" s="87" t="inlineStr">
        <is>
          <t>SUR PONIENTE</t>
        </is>
      </c>
      <c r="N3937" s="87" t="inlineStr">
        <is>
          <t>2</t>
        </is>
      </c>
      <c r="O3937" s="87" t="inlineStr">
        <is>
          <t>1</t>
        </is>
      </c>
      <c r="P3937" s="88" t="n">
        <v>2743</v>
      </c>
      <c r="Q3937" s="87" t="inlineStr"/>
      <c r="R3937" s="87" t="inlineStr">
        <is>
          <t>43,35</t>
        </is>
      </c>
      <c r="S3937" s="87" t="inlineStr">
        <is>
          <t>2,38</t>
        </is>
      </c>
      <c r="T3937" s="88" t="n">
        <v>45.73</v>
      </c>
      <c r="U3937" s="87" t="inlineStr"/>
    </row>
    <row r="3938" ht="14.4" customHeight="1">
      <c r="A3938" s="87" t="inlineStr">
        <is>
          <t>MAESTRA</t>
        </is>
      </c>
      <c r="B3938" s="87" t="inlineStr">
        <is>
          <t>GENERAL MACKENNA</t>
        </is>
      </c>
      <c r="C3938" s="87" t="inlineStr">
        <is>
          <t>GENERAL MACKENNA</t>
        </is>
      </c>
      <c r="D3938" s="87" t="inlineStr">
        <is>
          <t>Entrega Futura</t>
        </is>
      </c>
      <c r="E3938" s="87" t="inlineStr">
        <is>
          <t>2do semestre 2028</t>
        </is>
      </c>
      <c r="F3938" s="87" t="inlineStr">
        <is>
          <t>General Mackenna 1133</t>
        </is>
      </c>
      <c r="G3938" s="87" t="inlineStr">
        <is>
          <t>Temuco</t>
        </is>
      </c>
      <c r="H3938" s="87" t="inlineStr">
        <is>
          <t>Disponible</t>
        </is>
      </c>
      <c r="I3938" s="87" t="inlineStr">
        <is>
          <t>Departamento</t>
        </is>
      </c>
      <c r="J3938" s="87" t="inlineStr">
        <is>
          <t>2Dg1B</t>
        </is>
      </c>
      <c r="K3938" s="88" t="n">
        <v>7</v>
      </c>
      <c r="L3938" s="88" t="n">
        <v>705</v>
      </c>
      <c r="M3938" s="87" t="inlineStr">
        <is>
          <t>NOR ORIENTE</t>
        </is>
      </c>
      <c r="N3938" s="87" t="inlineStr">
        <is>
          <t>2</t>
        </is>
      </c>
      <c r="O3938" s="87" t="inlineStr">
        <is>
          <t>1</t>
        </is>
      </c>
      <c r="P3938" s="88" t="n">
        <v>2800</v>
      </c>
      <c r="Q3938" s="87" t="inlineStr"/>
      <c r="R3938" s="87" t="inlineStr">
        <is>
          <t>43,35</t>
        </is>
      </c>
      <c r="S3938" s="87" t="inlineStr">
        <is>
          <t>2,38</t>
        </is>
      </c>
      <c r="T3938" s="88" t="n">
        <v>45.73</v>
      </c>
      <c r="U3938" s="87" t="inlineStr"/>
    </row>
    <row r="3939" ht="14.4" customHeight="1">
      <c r="A3939" s="87" t="inlineStr">
        <is>
          <t>MAESTRA</t>
        </is>
      </c>
      <c r="B3939" s="87" t="inlineStr">
        <is>
          <t>GENERAL MACKENNA</t>
        </is>
      </c>
      <c r="C3939" s="87" t="inlineStr">
        <is>
          <t>GENERAL MACKENNA</t>
        </is>
      </c>
      <c r="D3939" s="87" t="inlineStr">
        <is>
          <t>Entrega Futura</t>
        </is>
      </c>
      <c r="E3939" s="87" t="inlineStr">
        <is>
          <t>2do semestre 2028</t>
        </is>
      </c>
      <c r="F3939" s="87" t="inlineStr">
        <is>
          <t>General Mackenna 1133</t>
        </is>
      </c>
      <c r="G3939" s="87" t="inlineStr">
        <is>
          <t>Temuco</t>
        </is>
      </c>
      <c r="H3939" s="87" t="inlineStr">
        <is>
          <t>Disponible</t>
        </is>
      </c>
      <c r="I3939" s="87" t="inlineStr">
        <is>
          <t>Departamento</t>
        </is>
      </c>
      <c r="J3939" s="87" t="inlineStr">
        <is>
          <t>2Dg1B</t>
        </is>
      </c>
      <c r="K3939" s="88" t="n">
        <v>7</v>
      </c>
      <c r="L3939" s="88" t="n">
        <v>711</v>
      </c>
      <c r="M3939" s="87" t="inlineStr">
        <is>
          <t>NOR PONIENTE</t>
        </is>
      </c>
      <c r="N3939" s="87" t="inlineStr">
        <is>
          <t>2</t>
        </is>
      </c>
      <c r="O3939" s="87" t="inlineStr">
        <is>
          <t>1</t>
        </is>
      </c>
      <c r="P3939" s="88" t="n">
        <v>2777</v>
      </c>
      <c r="Q3939" s="87" t="inlineStr"/>
      <c r="R3939" s="87" t="inlineStr">
        <is>
          <t>43,35</t>
        </is>
      </c>
      <c r="S3939" s="87" t="inlineStr">
        <is>
          <t>2,38</t>
        </is>
      </c>
      <c r="T3939" s="88" t="n">
        <v>45.73</v>
      </c>
      <c r="U3939" s="87" t="inlineStr"/>
    </row>
    <row r="3940" ht="14.4" customHeight="1">
      <c r="A3940" s="87" t="inlineStr">
        <is>
          <t>MAESTRA</t>
        </is>
      </c>
      <c r="B3940" s="87" t="inlineStr">
        <is>
          <t>GENERAL MACKENNA</t>
        </is>
      </c>
      <c r="C3940" s="87" t="inlineStr">
        <is>
          <t>GENERAL MACKENNA</t>
        </is>
      </c>
      <c r="D3940" s="87" t="inlineStr">
        <is>
          <t>Entrega Futura</t>
        </is>
      </c>
      <c r="E3940" s="87" t="inlineStr">
        <is>
          <t>2do semestre 2028</t>
        </is>
      </c>
      <c r="F3940" s="87" t="inlineStr">
        <is>
          <t>General Mackenna 1133</t>
        </is>
      </c>
      <c r="G3940" s="87" t="inlineStr">
        <is>
          <t>Temuco</t>
        </is>
      </c>
      <c r="H3940" s="87" t="inlineStr">
        <is>
          <t>Disponible</t>
        </is>
      </c>
      <c r="I3940" s="87" t="inlineStr">
        <is>
          <t>Departamento</t>
        </is>
      </c>
      <c r="J3940" s="87" t="inlineStr">
        <is>
          <t>2Dg1B</t>
        </is>
      </c>
      <c r="K3940" s="88" t="n">
        <v>7</v>
      </c>
      <c r="L3940" s="88" t="n">
        <v>714</v>
      </c>
      <c r="M3940" s="87" t="inlineStr">
        <is>
          <t>SUR ORIENTE</t>
        </is>
      </c>
      <c r="N3940" s="87" t="inlineStr">
        <is>
          <t>2</t>
        </is>
      </c>
      <c r="O3940" s="87" t="inlineStr">
        <is>
          <t>1</t>
        </is>
      </c>
      <c r="P3940" s="88" t="n">
        <v>2754</v>
      </c>
      <c r="Q3940" s="87" t="inlineStr"/>
      <c r="R3940" s="87" t="inlineStr">
        <is>
          <t>43,35</t>
        </is>
      </c>
      <c r="S3940" s="87" t="inlineStr">
        <is>
          <t>2,38</t>
        </is>
      </c>
      <c r="T3940" s="88" t="n">
        <v>45.73</v>
      </c>
      <c r="U3940" s="87" t="inlineStr"/>
    </row>
    <row r="3941" ht="14.4" customHeight="1">
      <c r="A3941" s="87" t="inlineStr">
        <is>
          <t>MAESTRA</t>
        </is>
      </c>
      <c r="B3941" s="87" t="inlineStr">
        <is>
          <t>GENERAL MACKENNA</t>
        </is>
      </c>
      <c r="C3941" s="87" t="inlineStr">
        <is>
          <t>GENERAL MACKENNA</t>
        </is>
      </c>
      <c r="D3941" s="87" t="inlineStr">
        <is>
          <t>Entrega Futura</t>
        </is>
      </c>
      <c r="E3941" s="87" t="inlineStr">
        <is>
          <t>2do semestre 2028</t>
        </is>
      </c>
      <c r="F3941" s="87" t="inlineStr">
        <is>
          <t>General Mackenna 1133</t>
        </is>
      </c>
      <c r="G3941" s="87" t="inlineStr">
        <is>
          <t>Temuco</t>
        </is>
      </c>
      <c r="H3941" s="87" t="inlineStr">
        <is>
          <t>Disponible</t>
        </is>
      </c>
      <c r="I3941" s="87" t="inlineStr">
        <is>
          <t>Departamento</t>
        </is>
      </c>
      <c r="J3941" s="87" t="inlineStr">
        <is>
          <t>2Dg1B</t>
        </is>
      </c>
      <c r="K3941" s="88" t="n">
        <v>8</v>
      </c>
      <c r="L3941" s="88" t="n">
        <v>802</v>
      </c>
      <c r="M3941" s="87" t="inlineStr">
        <is>
          <t>SUR PONIENTE</t>
        </is>
      </c>
      <c r="N3941" s="87" t="inlineStr">
        <is>
          <t>2</t>
        </is>
      </c>
      <c r="O3941" s="87" t="inlineStr">
        <is>
          <t>1</t>
        </is>
      </c>
      <c r="P3941" s="88" t="n">
        <v>2754</v>
      </c>
      <c r="Q3941" s="87" t="inlineStr"/>
      <c r="R3941" s="87" t="inlineStr">
        <is>
          <t>43,35</t>
        </is>
      </c>
      <c r="S3941" s="87" t="inlineStr">
        <is>
          <t>2,38</t>
        </is>
      </c>
      <c r="T3941" s="88" t="n">
        <v>45.73</v>
      </c>
      <c r="U3941" s="87" t="inlineStr"/>
    </row>
    <row r="3942" ht="14.4" customHeight="1">
      <c r="A3942" s="87" t="inlineStr">
        <is>
          <t>MAESTRA</t>
        </is>
      </c>
      <c r="B3942" s="87" t="inlineStr">
        <is>
          <t>GENERAL MACKENNA</t>
        </is>
      </c>
      <c r="C3942" s="87" t="inlineStr">
        <is>
          <t>GENERAL MACKENNA</t>
        </is>
      </c>
      <c r="D3942" s="87" t="inlineStr">
        <is>
          <t>Entrega Futura</t>
        </is>
      </c>
      <c r="E3942" s="87" t="inlineStr">
        <is>
          <t>2do semestre 2028</t>
        </is>
      </c>
      <c r="F3942" s="87" t="inlineStr">
        <is>
          <t>General Mackenna 1133</t>
        </is>
      </c>
      <c r="G3942" s="87" t="inlineStr">
        <is>
          <t>Temuco</t>
        </is>
      </c>
      <c r="H3942" s="87" t="inlineStr">
        <is>
          <t>Disponible</t>
        </is>
      </c>
      <c r="I3942" s="87" t="inlineStr">
        <is>
          <t>Departamento</t>
        </is>
      </c>
      <c r="J3942" s="87" t="inlineStr">
        <is>
          <t>2Dg1B</t>
        </is>
      </c>
      <c r="K3942" s="88" t="n">
        <v>8</v>
      </c>
      <c r="L3942" s="88" t="n">
        <v>805</v>
      </c>
      <c r="M3942" s="87" t="inlineStr">
        <is>
          <t>NOR ORIENTE</t>
        </is>
      </c>
      <c r="N3942" s="87" t="inlineStr">
        <is>
          <t>2</t>
        </is>
      </c>
      <c r="O3942" s="87" t="inlineStr">
        <is>
          <t>1</t>
        </is>
      </c>
      <c r="P3942" s="88" t="n">
        <v>2811</v>
      </c>
      <c r="Q3942" s="87" t="inlineStr"/>
      <c r="R3942" s="87" t="inlineStr">
        <is>
          <t>43,35</t>
        </is>
      </c>
      <c r="S3942" s="87" t="inlineStr">
        <is>
          <t>2,38</t>
        </is>
      </c>
      <c r="T3942" s="88" t="n">
        <v>45.73</v>
      </c>
      <c r="U3942" s="87" t="inlineStr"/>
    </row>
    <row r="3943" ht="14.4" customHeight="1">
      <c r="A3943" s="87" t="inlineStr">
        <is>
          <t>MAESTRA</t>
        </is>
      </c>
      <c r="B3943" s="87" t="inlineStr">
        <is>
          <t>GENERAL MACKENNA</t>
        </is>
      </c>
      <c r="C3943" s="87" t="inlineStr">
        <is>
          <t>GENERAL MACKENNA</t>
        </is>
      </c>
      <c r="D3943" s="87" t="inlineStr">
        <is>
          <t>Entrega Futura</t>
        </is>
      </c>
      <c r="E3943" s="87" t="inlineStr">
        <is>
          <t>2do semestre 2028</t>
        </is>
      </c>
      <c r="F3943" s="87" t="inlineStr">
        <is>
          <t>General Mackenna 1133</t>
        </is>
      </c>
      <c r="G3943" s="87" t="inlineStr">
        <is>
          <t>Temuco</t>
        </is>
      </c>
      <c r="H3943" s="87" t="inlineStr">
        <is>
          <t>Disponible</t>
        </is>
      </c>
      <c r="I3943" s="87" t="inlineStr">
        <is>
          <t>Departamento</t>
        </is>
      </c>
      <c r="J3943" s="87" t="inlineStr">
        <is>
          <t>2Dg1B</t>
        </is>
      </c>
      <c r="K3943" s="88" t="n">
        <v>8</v>
      </c>
      <c r="L3943" s="88" t="n">
        <v>811</v>
      </c>
      <c r="M3943" s="87" t="inlineStr">
        <is>
          <t>NOR PONIENTE</t>
        </is>
      </c>
      <c r="N3943" s="87" t="inlineStr">
        <is>
          <t>2</t>
        </is>
      </c>
      <c r="O3943" s="87" t="inlineStr">
        <is>
          <t>1</t>
        </is>
      </c>
      <c r="P3943" s="88" t="n">
        <v>2789</v>
      </c>
      <c r="Q3943" s="87" t="inlineStr"/>
      <c r="R3943" s="87" t="inlineStr">
        <is>
          <t>43,35</t>
        </is>
      </c>
      <c r="S3943" s="87" t="inlineStr">
        <is>
          <t>2,38</t>
        </is>
      </c>
      <c r="T3943" s="88" t="n">
        <v>45.73</v>
      </c>
      <c r="U3943" s="87" t="inlineStr"/>
    </row>
    <row r="3944" ht="14.4" customHeight="1">
      <c r="A3944" s="87" t="inlineStr">
        <is>
          <t>MAESTRA</t>
        </is>
      </c>
      <c r="B3944" s="87" t="inlineStr">
        <is>
          <t>GENERAL MACKENNA</t>
        </is>
      </c>
      <c r="C3944" s="87" t="inlineStr">
        <is>
          <t>GENERAL MACKENNA</t>
        </is>
      </c>
      <c r="D3944" s="87" t="inlineStr">
        <is>
          <t>Entrega Futura</t>
        </is>
      </c>
      <c r="E3944" s="87" t="inlineStr">
        <is>
          <t>2do semestre 2028</t>
        </is>
      </c>
      <c r="F3944" s="87" t="inlineStr">
        <is>
          <t>General Mackenna 1133</t>
        </is>
      </c>
      <c r="G3944" s="87" t="inlineStr">
        <is>
          <t>Temuco</t>
        </is>
      </c>
      <c r="H3944" s="87" t="inlineStr">
        <is>
          <t>Disponible</t>
        </is>
      </c>
      <c r="I3944" s="87" t="inlineStr">
        <is>
          <t>Departamento</t>
        </is>
      </c>
      <c r="J3944" s="87" t="inlineStr">
        <is>
          <t>2Dg1B</t>
        </is>
      </c>
      <c r="K3944" s="88" t="n">
        <v>8</v>
      </c>
      <c r="L3944" s="88" t="n">
        <v>814</v>
      </c>
      <c r="M3944" s="87" t="inlineStr">
        <is>
          <t>SUR ORIENTE</t>
        </is>
      </c>
      <c r="N3944" s="87" t="inlineStr">
        <is>
          <t>2</t>
        </is>
      </c>
      <c r="O3944" s="87" t="inlineStr">
        <is>
          <t>1</t>
        </is>
      </c>
      <c r="P3944" s="88" t="n">
        <v>2766</v>
      </c>
      <c r="Q3944" s="87" t="inlineStr"/>
      <c r="R3944" s="87" t="inlineStr">
        <is>
          <t>43,35</t>
        </is>
      </c>
      <c r="S3944" s="87" t="inlineStr">
        <is>
          <t>2,38</t>
        </is>
      </c>
      <c r="T3944" s="88" t="n">
        <v>45.73</v>
      </c>
      <c r="U3944" s="87" t="inlineStr"/>
    </row>
    <row r="3945" ht="14.4" customHeight="1">
      <c r="A3945" s="87" t="inlineStr">
        <is>
          <t>MAESTRA</t>
        </is>
      </c>
      <c r="B3945" s="87" t="inlineStr">
        <is>
          <t>GENERAL MACKENNA</t>
        </is>
      </c>
      <c r="C3945" s="87" t="inlineStr">
        <is>
          <t>GENERAL MACKENNA</t>
        </is>
      </c>
      <c r="D3945" s="87" t="inlineStr">
        <is>
          <t>Entrega Futura</t>
        </is>
      </c>
      <c r="E3945" s="87" t="inlineStr">
        <is>
          <t>2do semestre 2028</t>
        </is>
      </c>
      <c r="F3945" s="87" t="inlineStr">
        <is>
          <t>General Mackenna 1133</t>
        </is>
      </c>
      <c r="G3945" s="87" t="inlineStr">
        <is>
          <t>Temuco</t>
        </is>
      </c>
      <c r="H3945" s="87" t="inlineStr">
        <is>
          <t>Disponible</t>
        </is>
      </c>
      <c r="I3945" s="87" t="inlineStr">
        <is>
          <t>Departamento</t>
        </is>
      </c>
      <c r="J3945" s="87" t="inlineStr">
        <is>
          <t>2Dg1B</t>
        </is>
      </c>
      <c r="K3945" s="88" t="n">
        <v>9</v>
      </c>
      <c r="L3945" s="88" t="n">
        <v>902</v>
      </c>
      <c r="M3945" s="87" t="inlineStr">
        <is>
          <t>SUR PONIENTE</t>
        </is>
      </c>
      <c r="N3945" s="87" t="inlineStr">
        <is>
          <t>2</t>
        </is>
      </c>
      <c r="O3945" s="87" t="inlineStr">
        <is>
          <t>1</t>
        </is>
      </c>
      <c r="P3945" s="88" t="n">
        <v>2766</v>
      </c>
      <c r="Q3945" s="87" t="inlineStr"/>
      <c r="R3945" s="87" t="inlineStr">
        <is>
          <t>43,35</t>
        </is>
      </c>
      <c r="S3945" s="87" t="inlineStr">
        <is>
          <t>2,38</t>
        </is>
      </c>
      <c r="T3945" s="88" t="n">
        <v>45.73</v>
      </c>
      <c r="U3945" s="87" t="inlineStr"/>
    </row>
    <row r="3946" ht="14.4" customHeight="1">
      <c r="A3946" s="87" t="inlineStr">
        <is>
          <t>MAESTRA</t>
        </is>
      </c>
      <c r="B3946" s="87" t="inlineStr">
        <is>
          <t>GENERAL MACKENNA</t>
        </is>
      </c>
      <c r="C3946" s="87" t="inlineStr">
        <is>
          <t>GENERAL MACKENNA</t>
        </is>
      </c>
      <c r="D3946" s="87" t="inlineStr">
        <is>
          <t>Entrega Futura</t>
        </is>
      </c>
      <c r="E3946" s="87" t="inlineStr">
        <is>
          <t>2do semestre 2028</t>
        </is>
      </c>
      <c r="F3946" s="87" t="inlineStr">
        <is>
          <t>General Mackenna 1133</t>
        </is>
      </c>
      <c r="G3946" s="87" t="inlineStr">
        <is>
          <t>Temuco</t>
        </is>
      </c>
      <c r="H3946" s="87" t="inlineStr">
        <is>
          <t>Disponible</t>
        </is>
      </c>
      <c r="I3946" s="87" t="inlineStr">
        <is>
          <t>Departamento</t>
        </is>
      </c>
      <c r="J3946" s="87" t="inlineStr">
        <is>
          <t>2Dg1B</t>
        </is>
      </c>
      <c r="K3946" s="88" t="n">
        <v>9</v>
      </c>
      <c r="L3946" s="88" t="n">
        <v>905</v>
      </c>
      <c r="M3946" s="87" t="inlineStr">
        <is>
          <t>NOR ORIENTE</t>
        </is>
      </c>
      <c r="N3946" s="87" t="inlineStr">
        <is>
          <t>2</t>
        </is>
      </c>
      <c r="O3946" s="87" t="inlineStr">
        <is>
          <t>1</t>
        </is>
      </c>
      <c r="P3946" s="88" t="n">
        <v>2823</v>
      </c>
      <c r="Q3946" s="87" t="inlineStr"/>
      <c r="R3946" s="87" t="inlineStr">
        <is>
          <t>43,35</t>
        </is>
      </c>
      <c r="S3946" s="87" t="inlineStr">
        <is>
          <t>2,38</t>
        </is>
      </c>
      <c r="T3946" s="88" t="n">
        <v>45.73</v>
      </c>
      <c r="U3946" s="87" t="inlineStr"/>
    </row>
    <row r="3947" ht="14.4" customHeight="1">
      <c r="A3947" s="87" t="inlineStr">
        <is>
          <t>MAESTRA</t>
        </is>
      </c>
      <c r="B3947" s="87" t="inlineStr">
        <is>
          <t>GENERAL MACKENNA</t>
        </is>
      </c>
      <c r="C3947" s="87" t="inlineStr">
        <is>
          <t>GENERAL MACKENNA</t>
        </is>
      </c>
      <c r="D3947" s="87" t="inlineStr">
        <is>
          <t>Entrega Futura</t>
        </is>
      </c>
      <c r="E3947" s="87" t="inlineStr">
        <is>
          <t>2do semestre 2028</t>
        </is>
      </c>
      <c r="F3947" s="87" t="inlineStr">
        <is>
          <t>General Mackenna 1133</t>
        </is>
      </c>
      <c r="G3947" s="87" t="inlineStr">
        <is>
          <t>Temuco</t>
        </is>
      </c>
      <c r="H3947" s="87" t="inlineStr">
        <is>
          <t>Disponible</t>
        </is>
      </c>
      <c r="I3947" s="87" t="inlineStr">
        <is>
          <t>Departamento</t>
        </is>
      </c>
      <c r="J3947" s="87" t="inlineStr">
        <is>
          <t>2Dg1B</t>
        </is>
      </c>
      <c r="K3947" s="88" t="n">
        <v>9</v>
      </c>
      <c r="L3947" s="88" t="n">
        <v>911</v>
      </c>
      <c r="M3947" s="87" t="inlineStr">
        <is>
          <t>NOR PONIENTE</t>
        </is>
      </c>
      <c r="N3947" s="87" t="inlineStr">
        <is>
          <t>2</t>
        </is>
      </c>
      <c r="O3947" s="87" t="inlineStr">
        <is>
          <t>1</t>
        </is>
      </c>
      <c r="P3947" s="88" t="n">
        <v>2800</v>
      </c>
      <c r="Q3947" s="87" t="inlineStr"/>
      <c r="R3947" s="87" t="inlineStr">
        <is>
          <t>43,35</t>
        </is>
      </c>
      <c r="S3947" s="87" t="inlineStr">
        <is>
          <t>2,38</t>
        </is>
      </c>
      <c r="T3947" s="88" t="n">
        <v>45.73</v>
      </c>
      <c r="U3947" s="87" t="inlineStr"/>
    </row>
    <row r="3948" ht="14.4" customHeight="1">
      <c r="A3948" s="87" t="inlineStr">
        <is>
          <t>MAESTRA</t>
        </is>
      </c>
      <c r="B3948" s="87" t="inlineStr">
        <is>
          <t>GENERAL MACKENNA</t>
        </is>
      </c>
      <c r="C3948" s="87" t="inlineStr">
        <is>
          <t>GENERAL MACKENNA</t>
        </is>
      </c>
      <c r="D3948" s="87" t="inlineStr">
        <is>
          <t>Entrega Futura</t>
        </is>
      </c>
      <c r="E3948" s="87" t="inlineStr">
        <is>
          <t>2do semestre 2028</t>
        </is>
      </c>
      <c r="F3948" s="87" t="inlineStr">
        <is>
          <t>General Mackenna 1133</t>
        </is>
      </c>
      <c r="G3948" s="87" t="inlineStr">
        <is>
          <t>Temuco</t>
        </is>
      </c>
      <c r="H3948" s="87" t="inlineStr">
        <is>
          <t>Disponible</t>
        </is>
      </c>
      <c r="I3948" s="87" t="inlineStr">
        <is>
          <t>Departamento</t>
        </is>
      </c>
      <c r="J3948" s="87" t="inlineStr">
        <is>
          <t>2Dg1B</t>
        </is>
      </c>
      <c r="K3948" s="88" t="n">
        <v>9</v>
      </c>
      <c r="L3948" s="88" t="n">
        <v>914</v>
      </c>
      <c r="M3948" s="87" t="inlineStr">
        <is>
          <t>SUR ORIENTE</t>
        </is>
      </c>
      <c r="N3948" s="87" t="inlineStr">
        <is>
          <t>2</t>
        </is>
      </c>
      <c r="O3948" s="87" t="inlineStr">
        <is>
          <t>1</t>
        </is>
      </c>
      <c r="P3948" s="88" t="n">
        <v>2777</v>
      </c>
      <c r="Q3948" s="87" t="inlineStr"/>
      <c r="R3948" s="87" t="inlineStr">
        <is>
          <t>43,35</t>
        </is>
      </c>
      <c r="S3948" s="87" t="inlineStr">
        <is>
          <t>2,38</t>
        </is>
      </c>
      <c r="T3948" s="88" t="n">
        <v>45.73</v>
      </c>
      <c r="U3948" s="87" t="inlineStr"/>
    </row>
    <row r="3949" ht="14.4" customHeight="1">
      <c r="A3949" s="87" t="inlineStr">
        <is>
          <t>MAESTRA</t>
        </is>
      </c>
      <c r="B3949" s="87" t="inlineStr">
        <is>
          <t>GENERAL MACKENNA</t>
        </is>
      </c>
      <c r="C3949" s="87" t="inlineStr">
        <is>
          <t>GENERAL MACKENNA</t>
        </is>
      </c>
      <c r="D3949" s="87" t="inlineStr">
        <is>
          <t>Entrega Futura</t>
        </is>
      </c>
      <c r="E3949" s="87" t="inlineStr">
        <is>
          <t>2do semestre 2028</t>
        </is>
      </c>
      <c r="F3949" s="87" t="inlineStr">
        <is>
          <t>General Mackenna 1133</t>
        </is>
      </c>
      <c r="G3949" s="87" t="inlineStr">
        <is>
          <t>Temuco</t>
        </is>
      </c>
      <c r="H3949" s="87" t="inlineStr">
        <is>
          <t>Disponible</t>
        </is>
      </c>
      <c r="I3949" s="87" t="inlineStr">
        <is>
          <t>Departamento</t>
        </is>
      </c>
      <c r="J3949" s="87" t="inlineStr">
        <is>
          <t>2Dg1B</t>
        </is>
      </c>
      <c r="K3949" s="88" t="n">
        <v>10</v>
      </c>
      <c r="L3949" s="88" t="n">
        <v>1002</v>
      </c>
      <c r="M3949" s="87" t="inlineStr">
        <is>
          <t>SUR PONIENTE</t>
        </is>
      </c>
      <c r="N3949" s="87" t="inlineStr">
        <is>
          <t>2</t>
        </is>
      </c>
      <c r="O3949" s="87" t="inlineStr">
        <is>
          <t>1</t>
        </is>
      </c>
      <c r="P3949" s="88" t="n">
        <v>2777</v>
      </c>
      <c r="Q3949" s="87" t="inlineStr"/>
      <c r="R3949" s="87" t="inlineStr">
        <is>
          <t>43,35</t>
        </is>
      </c>
      <c r="S3949" s="87" t="inlineStr">
        <is>
          <t>2,38</t>
        </is>
      </c>
      <c r="T3949" s="88" t="n">
        <v>45.73</v>
      </c>
      <c r="U3949" s="87" t="inlineStr"/>
    </row>
    <row r="3950" ht="14.4" customHeight="1">
      <c r="A3950" s="87" t="inlineStr">
        <is>
          <t>MAESTRA</t>
        </is>
      </c>
      <c r="B3950" s="87" t="inlineStr">
        <is>
          <t>GENERAL MACKENNA</t>
        </is>
      </c>
      <c r="C3950" s="87" t="inlineStr">
        <is>
          <t>GENERAL MACKENNA</t>
        </is>
      </c>
      <c r="D3950" s="87" t="inlineStr">
        <is>
          <t>Entrega Futura</t>
        </is>
      </c>
      <c r="E3950" s="87" t="inlineStr">
        <is>
          <t>2do semestre 2028</t>
        </is>
      </c>
      <c r="F3950" s="87" t="inlineStr">
        <is>
          <t>General Mackenna 1133</t>
        </is>
      </c>
      <c r="G3950" s="87" t="inlineStr">
        <is>
          <t>Temuco</t>
        </is>
      </c>
      <c r="H3950" s="87" t="inlineStr">
        <is>
          <t>Disponible</t>
        </is>
      </c>
      <c r="I3950" s="87" t="inlineStr">
        <is>
          <t>Departamento</t>
        </is>
      </c>
      <c r="J3950" s="87" t="inlineStr">
        <is>
          <t>2Dg1B</t>
        </is>
      </c>
      <c r="K3950" s="88" t="n">
        <v>10</v>
      </c>
      <c r="L3950" s="88" t="n">
        <v>1005</v>
      </c>
      <c r="M3950" s="87" t="inlineStr">
        <is>
          <t>NOR ORIENTE</t>
        </is>
      </c>
      <c r="N3950" s="87" t="inlineStr">
        <is>
          <t>2</t>
        </is>
      </c>
      <c r="O3950" s="87" t="inlineStr">
        <is>
          <t>1</t>
        </is>
      </c>
      <c r="P3950" s="88" t="n">
        <v>2834</v>
      </c>
      <c r="Q3950" s="87" t="inlineStr"/>
      <c r="R3950" s="87" t="inlineStr">
        <is>
          <t>43,35</t>
        </is>
      </c>
      <c r="S3950" s="87" t="inlineStr">
        <is>
          <t>2,38</t>
        </is>
      </c>
      <c r="T3950" s="88" t="n">
        <v>45.73</v>
      </c>
      <c r="U3950" s="87" t="inlineStr"/>
    </row>
    <row r="3951" ht="14.4" customHeight="1">
      <c r="A3951" s="87" t="inlineStr">
        <is>
          <t>MAESTRA</t>
        </is>
      </c>
      <c r="B3951" s="87" t="inlineStr">
        <is>
          <t>GENERAL MACKENNA</t>
        </is>
      </c>
      <c r="C3951" s="87" t="inlineStr">
        <is>
          <t>GENERAL MACKENNA</t>
        </is>
      </c>
      <c r="D3951" s="87" t="inlineStr">
        <is>
          <t>Entrega Futura</t>
        </is>
      </c>
      <c r="E3951" s="87" t="inlineStr">
        <is>
          <t>2do semestre 2028</t>
        </is>
      </c>
      <c r="F3951" s="87" t="inlineStr">
        <is>
          <t>General Mackenna 1133</t>
        </is>
      </c>
      <c r="G3951" s="87" t="inlineStr">
        <is>
          <t>Temuco</t>
        </is>
      </c>
      <c r="H3951" s="87" t="inlineStr">
        <is>
          <t>Disponible</t>
        </is>
      </c>
      <c r="I3951" s="87" t="inlineStr">
        <is>
          <t>Departamento</t>
        </is>
      </c>
      <c r="J3951" s="87" t="inlineStr">
        <is>
          <t>2Dg1B</t>
        </is>
      </c>
      <c r="K3951" s="88" t="n">
        <v>10</v>
      </c>
      <c r="L3951" s="88" t="n">
        <v>1011</v>
      </c>
      <c r="M3951" s="87" t="inlineStr">
        <is>
          <t>NOR PONIENTE</t>
        </is>
      </c>
      <c r="N3951" s="87" t="inlineStr">
        <is>
          <t>2</t>
        </is>
      </c>
      <c r="O3951" s="87" t="inlineStr">
        <is>
          <t>1</t>
        </is>
      </c>
      <c r="P3951" s="88" t="n">
        <v>2811</v>
      </c>
      <c r="Q3951" s="87" t="inlineStr"/>
      <c r="R3951" s="87" t="inlineStr">
        <is>
          <t>43,35</t>
        </is>
      </c>
      <c r="S3951" s="87" t="inlineStr">
        <is>
          <t>2,38</t>
        </is>
      </c>
      <c r="T3951" s="88" t="n">
        <v>45.73</v>
      </c>
      <c r="U3951" s="87" t="inlineStr"/>
    </row>
    <row r="3952" ht="14.4" customHeight="1">
      <c r="A3952" s="87" t="inlineStr">
        <is>
          <t>MAESTRA</t>
        </is>
      </c>
      <c r="B3952" s="87" t="inlineStr">
        <is>
          <t>GENERAL MACKENNA</t>
        </is>
      </c>
      <c r="C3952" s="87" t="inlineStr">
        <is>
          <t>GENERAL MACKENNA</t>
        </is>
      </c>
      <c r="D3952" s="87" t="inlineStr">
        <is>
          <t>Entrega Futura</t>
        </is>
      </c>
      <c r="E3952" s="87" t="inlineStr">
        <is>
          <t>2do semestre 2028</t>
        </is>
      </c>
      <c r="F3952" s="87" t="inlineStr">
        <is>
          <t>General Mackenna 1133</t>
        </is>
      </c>
      <c r="G3952" s="87" t="inlineStr">
        <is>
          <t>Temuco</t>
        </is>
      </c>
      <c r="H3952" s="87" t="inlineStr">
        <is>
          <t>Disponible</t>
        </is>
      </c>
      <c r="I3952" s="87" t="inlineStr">
        <is>
          <t>Departamento</t>
        </is>
      </c>
      <c r="J3952" s="87" t="inlineStr">
        <is>
          <t>2Dg1B</t>
        </is>
      </c>
      <c r="K3952" s="88" t="n">
        <v>10</v>
      </c>
      <c r="L3952" s="88" t="n">
        <v>1014</v>
      </c>
      <c r="M3952" s="87" t="inlineStr">
        <is>
          <t>SUR ORIENTE</t>
        </is>
      </c>
      <c r="N3952" s="87" t="inlineStr">
        <is>
          <t>2</t>
        </is>
      </c>
      <c r="O3952" s="87" t="inlineStr">
        <is>
          <t>1</t>
        </is>
      </c>
      <c r="P3952" s="88" t="n">
        <v>2789</v>
      </c>
      <c r="Q3952" s="87" t="inlineStr"/>
      <c r="R3952" s="87" t="inlineStr">
        <is>
          <t>43,35</t>
        </is>
      </c>
      <c r="S3952" s="87" t="inlineStr">
        <is>
          <t>2,38</t>
        </is>
      </c>
      <c r="T3952" s="88" t="n">
        <v>45.73</v>
      </c>
      <c r="U3952" s="87" t="inlineStr"/>
    </row>
    <row r="3953" ht="14.4" customHeight="1">
      <c r="A3953" s="87" t="inlineStr">
        <is>
          <t>MAESTRA</t>
        </is>
      </c>
      <c r="B3953" s="87" t="inlineStr">
        <is>
          <t>GENERAL MACKENNA</t>
        </is>
      </c>
      <c r="C3953" s="87" t="inlineStr">
        <is>
          <t>GENERAL MACKENNA</t>
        </is>
      </c>
      <c r="D3953" s="87" t="inlineStr">
        <is>
          <t>Entrega Futura</t>
        </is>
      </c>
      <c r="E3953" s="87" t="inlineStr">
        <is>
          <t>2do semestre 2028</t>
        </is>
      </c>
      <c r="F3953" s="87" t="inlineStr">
        <is>
          <t>General Mackenna 1133</t>
        </is>
      </c>
      <c r="G3953" s="87" t="inlineStr">
        <is>
          <t>Temuco</t>
        </is>
      </c>
      <c r="H3953" s="87" t="inlineStr">
        <is>
          <t>Disponible</t>
        </is>
      </c>
      <c r="I3953" s="87" t="inlineStr">
        <is>
          <t>Departamento</t>
        </is>
      </c>
      <c r="J3953" s="87" t="inlineStr">
        <is>
          <t>3D1B</t>
        </is>
      </c>
      <c r="K3953" s="88" t="n">
        <v>1</v>
      </c>
      <c r="L3953" s="88" t="n">
        <v>107</v>
      </c>
      <c r="M3953" s="87" t="inlineStr">
        <is>
          <t>NOR ORIENTE</t>
        </is>
      </c>
      <c r="N3953" s="87" t="inlineStr">
        <is>
          <t>3</t>
        </is>
      </c>
      <c r="O3953" s="87" t="inlineStr">
        <is>
          <t>1</t>
        </is>
      </c>
      <c r="P3953" s="88" t="n">
        <v>2764</v>
      </c>
      <c r="Q3953" s="87" t="inlineStr"/>
      <c r="R3953" s="87" t="inlineStr">
        <is>
          <t>46,75</t>
        </is>
      </c>
      <c r="S3953" s="87" t="inlineStr">
        <is>
          <t>2,38</t>
        </is>
      </c>
      <c r="T3953" s="88" t="n">
        <v>49.13</v>
      </c>
      <c r="U3953" s="87" t="inlineStr"/>
    </row>
    <row r="3954" ht="14.4" customHeight="1">
      <c r="A3954" s="87" t="inlineStr">
        <is>
          <t>MAESTRA</t>
        </is>
      </c>
      <c r="B3954" s="87" t="inlineStr">
        <is>
          <t>GENERAL MACKENNA</t>
        </is>
      </c>
      <c r="C3954" s="87" t="inlineStr">
        <is>
          <t>GENERAL MACKENNA</t>
        </is>
      </c>
      <c r="D3954" s="87" t="inlineStr">
        <is>
          <t>Entrega Futura</t>
        </is>
      </c>
      <c r="E3954" s="87" t="inlineStr">
        <is>
          <t>2do semestre 2028</t>
        </is>
      </c>
      <c r="F3954" s="87" t="inlineStr">
        <is>
          <t>General Mackenna 1133</t>
        </is>
      </c>
      <c r="G3954" s="87" t="inlineStr">
        <is>
          <t>Temuco</t>
        </is>
      </c>
      <c r="H3954" s="87" t="inlineStr">
        <is>
          <t>Disponible</t>
        </is>
      </c>
      <c r="I3954" s="87" t="inlineStr">
        <is>
          <t>Departamento</t>
        </is>
      </c>
      <c r="J3954" s="87" t="inlineStr">
        <is>
          <t>3D1B</t>
        </is>
      </c>
      <c r="K3954" s="88" t="n">
        <v>2</v>
      </c>
      <c r="L3954" s="88" t="n">
        <v>207</v>
      </c>
      <c r="M3954" s="87" t="inlineStr">
        <is>
          <t>NOR ORIENTE</t>
        </is>
      </c>
      <c r="N3954" s="87" t="inlineStr">
        <is>
          <t>3</t>
        </is>
      </c>
      <c r="O3954" s="87" t="inlineStr">
        <is>
          <t>1</t>
        </is>
      </c>
      <c r="P3954" s="88" t="n">
        <v>2822</v>
      </c>
      <c r="Q3954" s="87" t="inlineStr"/>
      <c r="R3954" s="87" t="inlineStr">
        <is>
          <t>46,75</t>
        </is>
      </c>
      <c r="S3954" s="87" t="inlineStr">
        <is>
          <t>2,38</t>
        </is>
      </c>
      <c r="T3954" s="88" t="n">
        <v>49.13</v>
      </c>
      <c r="U3954" s="87" t="inlineStr"/>
    </row>
    <row r="3955" ht="14.4" customHeight="1">
      <c r="A3955" s="87" t="inlineStr">
        <is>
          <t>MAESTRA</t>
        </is>
      </c>
      <c r="B3955" s="87" t="inlineStr">
        <is>
          <t>GENERAL MACKENNA</t>
        </is>
      </c>
      <c r="C3955" s="87" t="inlineStr">
        <is>
          <t>GENERAL MACKENNA</t>
        </is>
      </c>
      <c r="D3955" s="87" t="inlineStr">
        <is>
          <t>Entrega Futura</t>
        </is>
      </c>
      <c r="E3955" s="87" t="inlineStr">
        <is>
          <t>2do semestre 2028</t>
        </is>
      </c>
      <c r="F3955" s="87" t="inlineStr">
        <is>
          <t>General Mackenna 1133</t>
        </is>
      </c>
      <c r="G3955" s="87" t="inlineStr">
        <is>
          <t>Temuco</t>
        </is>
      </c>
      <c r="H3955" s="87" t="inlineStr">
        <is>
          <t>Disponible</t>
        </is>
      </c>
      <c r="I3955" s="87" t="inlineStr">
        <is>
          <t>Departamento</t>
        </is>
      </c>
      <c r="J3955" s="87" t="inlineStr">
        <is>
          <t>3D1B</t>
        </is>
      </c>
      <c r="K3955" s="88" t="n">
        <v>2</v>
      </c>
      <c r="L3955" s="88" t="n">
        <v>217</v>
      </c>
      <c r="M3955" s="87" t="inlineStr">
        <is>
          <t>SUR PONIENTE</t>
        </is>
      </c>
      <c r="N3955" s="87" t="inlineStr">
        <is>
          <t>3</t>
        </is>
      </c>
      <c r="O3955" s="87" t="inlineStr">
        <is>
          <t>1</t>
        </is>
      </c>
      <c r="P3955" s="88" t="n">
        <v>2764</v>
      </c>
      <c r="Q3955" s="87" t="inlineStr"/>
      <c r="R3955" s="87" t="inlineStr">
        <is>
          <t>47,74</t>
        </is>
      </c>
      <c r="S3955" s="87" t="inlineStr">
        <is>
          <t>2,38</t>
        </is>
      </c>
      <c r="T3955" s="88" t="n">
        <v>50.12</v>
      </c>
      <c r="U3955" s="87" t="inlineStr"/>
    </row>
    <row r="3956" ht="14.4" customHeight="1">
      <c r="A3956" s="87" t="inlineStr">
        <is>
          <t>MAESTRA</t>
        </is>
      </c>
      <c r="B3956" s="87" t="inlineStr">
        <is>
          <t>GENERAL MACKENNA</t>
        </is>
      </c>
      <c r="C3956" s="87" t="inlineStr">
        <is>
          <t>GENERAL MACKENNA</t>
        </is>
      </c>
      <c r="D3956" s="87" t="inlineStr">
        <is>
          <t>Entrega Futura</t>
        </is>
      </c>
      <c r="E3956" s="87" t="inlineStr">
        <is>
          <t>2do semestre 2028</t>
        </is>
      </c>
      <c r="F3956" s="87" t="inlineStr">
        <is>
          <t>General Mackenna 1133</t>
        </is>
      </c>
      <c r="G3956" s="87" t="inlineStr">
        <is>
          <t>Temuco</t>
        </is>
      </c>
      <c r="H3956" s="87" t="inlineStr">
        <is>
          <t>Disponible</t>
        </is>
      </c>
      <c r="I3956" s="87" t="inlineStr">
        <is>
          <t>Departamento</t>
        </is>
      </c>
      <c r="J3956" s="87" t="inlineStr">
        <is>
          <t>3D1B</t>
        </is>
      </c>
      <c r="K3956" s="88" t="n">
        <v>3</v>
      </c>
      <c r="L3956" s="88" t="n">
        <v>307</v>
      </c>
      <c r="M3956" s="87" t="inlineStr">
        <is>
          <t>NOR ORIENTE</t>
        </is>
      </c>
      <c r="N3956" s="87" t="inlineStr">
        <is>
          <t>3</t>
        </is>
      </c>
      <c r="O3956" s="87" t="inlineStr">
        <is>
          <t>1</t>
        </is>
      </c>
      <c r="P3956" s="88" t="n">
        <v>2833</v>
      </c>
      <c r="Q3956" s="87" t="inlineStr"/>
      <c r="R3956" s="87" t="inlineStr">
        <is>
          <t>46,75</t>
        </is>
      </c>
      <c r="S3956" s="87" t="inlineStr">
        <is>
          <t>2,38</t>
        </is>
      </c>
      <c r="T3956" s="88" t="n">
        <v>49.13</v>
      </c>
      <c r="U3956" s="87" t="inlineStr"/>
    </row>
    <row r="3957" ht="14.4" customHeight="1">
      <c r="A3957" s="87" t="inlineStr">
        <is>
          <t>MAESTRA</t>
        </is>
      </c>
      <c r="B3957" s="87" t="inlineStr">
        <is>
          <t>GENERAL MACKENNA</t>
        </is>
      </c>
      <c r="C3957" s="87" t="inlineStr">
        <is>
          <t>GENERAL MACKENNA</t>
        </is>
      </c>
      <c r="D3957" s="87" t="inlineStr">
        <is>
          <t>Entrega Futura</t>
        </is>
      </c>
      <c r="E3957" s="87" t="inlineStr">
        <is>
          <t>2do semestre 2028</t>
        </is>
      </c>
      <c r="F3957" s="87" t="inlineStr">
        <is>
          <t>General Mackenna 1133</t>
        </is>
      </c>
      <c r="G3957" s="87" t="inlineStr">
        <is>
          <t>Temuco</t>
        </is>
      </c>
      <c r="H3957" s="87" t="inlineStr">
        <is>
          <t>Disponible</t>
        </is>
      </c>
      <c r="I3957" s="87" t="inlineStr">
        <is>
          <t>Departamento</t>
        </is>
      </c>
      <c r="J3957" s="87" t="inlineStr">
        <is>
          <t>3D1B</t>
        </is>
      </c>
      <c r="K3957" s="88" t="n">
        <v>4</v>
      </c>
      <c r="L3957" s="88" t="n">
        <v>417</v>
      </c>
      <c r="M3957" s="87" t="inlineStr">
        <is>
          <t>SUR PONIENTE</t>
        </is>
      </c>
      <c r="N3957" s="87" t="inlineStr">
        <is>
          <t>3</t>
        </is>
      </c>
      <c r="O3957" s="87" t="inlineStr">
        <is>
          <t>1</t>
        </is>
      </c>
      <c r="P3957" s="88" t="n">
        <v>2787</v>
      </c>
      <c r="Q3957" s="87" t="inlineStr"/>
      <c r="R3957" s="87" t="inlineStr">
        <is>
          <t>47,74</t>
        </is>
      </c>
      <c r="S3957" s="87" t="inlineStr">
        <is>
          <t>2,38</t>
        </is>
      </c>
      <c r="T3957" s="88" t="n">
        <v>50.12</v>
      </c>
      <c r="U3957" s="87" t="inlineStr"/>
    </row>
    <row r="3958" ht="14.4" customHeight="1">
      <c r="A3958" s="87" t="inlineStr">
        <is>
          <t>MAESTRA</t>
        </is>
      </c>
      <c r="B3958" s="87" t="inlineStr">
        <is>
          <t>GENERAL MACKENNA</t>
        </is>
      </c>
      <c r="C3958" s="87" t="inlineStr">
        <is>
          <t>GENERAL MACKENNA</t>
        </is>
      </c>
      <c r="D3958" s="87" t="inlineStr">
        <is>
          <t>Entrega Futura</t>
        </is>
      </c>
      <c r="E3958" s="87" t="inlineStr">
        <is>
          <t>2do semestre 2028</t>
        </is>
      </c>
      <c r="F3958" s="87" t="inlineStr">
        <is>
          <t>General Mackenna 1133</t>
        </is>
      </c>
      <c r="G3958" s="87" t="inlineStr">
        <is>
          <t>Temuco</t>
        </is>
      </c>
      <c r="H3958" s="87" t="inlineStr">
        <is>
          <t>Disponible</t>
        </is>
      </c>
      <c r="I3958" s="87" t="inlineStr">
        <is>
          <t>Departamento</t>
        </is>
      </c>
      <c r="J3958" s="87" t="inlineStr">
        <is>
          <t>3D1B</t>
        </is>
      </c>
      <c r="K3958" s="88" t="n">
        <v>5</v>
      </c>
      <c r="L3958" s="88" t="n">
        <v>517</v>
      </c>
      <c r="M3958" s="87" t="inlineStr">
        <is>
          <t>SUR PONIENTE</t>
        </is>
      </c>
      <c r="N3958" s="87" t="inlineStr">
        <is>
          <t>3</t>
        </is>
      </c>
      <c r="O3958" s="87" t="inlineStr">
        <is>
          <t>1</t>
        </is>
      </c>
      <c r="P3958" s="88" t="n">
        <v>2799</v>
      </c>
      <c r="Q3958" s="87" t="inlineStr"/>
      <c r="R3958" s="87" t="inlineStr">
        <is>
          <t>47,74</t>
        </is>
      </c>
      <c r="S3958" s="87" t="inlineStr">
        <is>
          <t>2,38</t>
        </is>
      </c>
      <c r="T3958" s="88" t="n">
        <v>50.12</v>
      </c>
      <c r="U3958" s="87" t="inlineStr"/>
    </row>
    <row r="3959" ht="14.4" customHeight="1">
      <c r="A3959" s="87" t="inlineStr">
        <is>
          <t>MAESTRA</t>
        </is>
      </c>
      <c r="B3959" s="87" t="inlineStr">
        <is>
          <t>GENERAL MACKENNA</t>
        </is>
      </c>
      <c r="C3959" s="87" t="inlineStr">
        <is>
          <t>GENERAL MACKENNA</t>
        </is>
      </c>
      <c r="D3959" s="87" t="inlineStr">
        <is>
          <t>Entrega Futura</t>
        </is>
      </c>
      <c r="E3959" s="87" t="inlineStr">
        <is>
          <t>2do semestre 2028</t>
        </is>
      </c>
      <c r="F3959" s="87" t="inlineStr">
        <is>
          <t>General Mackenna 1133</t>
        </is>
      </c>
      <c r="G3959" s="87" t="inlineStr">
        <is>
          <t>Temuco</t>
        </is>
      </c>
      <c r="H3959" s="87" t="inlineStr">
        <is>
          <t>Disponible</t>
        </is>
      </c>
      <c r="I3959" s="87" t="inlineStr">
        <is>
          <t>Departamento</t>
        </is>
      </c>
      <c r="J3959" s="87" t="inlineStr">
        <is>
          <t>3D1B</t>
        </is>
      </c>
      <c r="K3959" s="88" t="n">
        <v>6</v>
      </c>
      <c r="L3959" s="88" t="n">
        <v>617</v>
      </c>
      <c r="M3959" s="87" t="inlineStr">
        <is>
          <t>SUR PONIENTE</t>
        </is>
      </c>
      <c r="N3959" s="87" t="inlineStr">
        <is>
          <t>3</t>
        </is>
      </c>
      <c r="O3959" s="87" t="inlineStr">
        <is>
          <t>1</t>
        </is>
      </c>
      <c r="P3959" s="88" t="n">
        <v>2810</v>
      </c>
      <c r="Q3959" s="87" t="inlineStr"/>
      <c r="R3959" s="87" t="inlineStr">
        <is>
          <t>47,74</t>
        </is>
      </c>
      <c r="S3959" s="87" t="inlineStr">
        <is>
          <t>2,38</t>
        </is>
      </c>
      <c r="T3959" s="88" t="n">
        <v>50.12</v>
      </c>
      <c r="U3959" s="87" t="inlineStr"/>
    </row>
    <row r="3960" ht="14.4" customHeight="1">
      <c r="A3960" s="87" t="inlineStr">
        <is>
          <t>MAESTRA</t>
        </is>
      </c>
      <c r="B3960" s="87" t="inlineStr">
        <is>
          <t>GENERAL MACKENNA</t>
        </is>
      </c>
      <c r="C3960" s="87" t="inlineStr">
        <is>
          <t>GENERAL MACKENNA</t>
        </is>
      </c>
      <c r="D3960" s="87" t="inlineStr">
        <is>
          <t>Entrega Futura</t>
        </is>
      </c>
      <c r="E3960" s="87" t="inlineStr">
        <is>
          <t>2do semestre 2028</t>
        </is>
      </c>
      <c r="F3960" s="87" t="inlineStr">
        <is>
          <t>General Mackenna 1133</t>
        </is>
      </c>
      <c r="G3960" s="87" t="inlineStr">
        <is>
          <t>Temuco</t>
        </is>
      </c>
      <c r="H3960" s="87" t="inlineStr">
        <is>
          <t>Disponible</t>
        </is>
      </c>
      <c r="I3960" s="87" t="inlineStr">
        <is>
          <t>Departamento</t>
        </is>
      </c>
      <c r="J3960" s="87" t="inlineStr">
        <is>
          <t>3D1B</t>
        </is>
      </c>
      <c r="K3960" s="88" t="n">
        <v>7</v>
      </c>
      <c r="L3960" s="88" t="n">
        <v>707</v>
      </c>
      <c r="M3960" s="87" t="inlineStr">
        <is>
          <t>NOR ORIENTE</t>
        </is>
      </c>
      <c r="N3960" s="87" t="inlineStr">
        <is>
          <t>3</t>
        </is>
      </c>
      <c r="O3960" s="87" t="inlineStr">
        <is>
          <t>1</t>
        </is>
      </c>
      <c r="P3960" s="88" t="n">
        <v>2879</v>
      </c>
      <c r="Q3960" s="87" t="inlineStr"/>
      <c r="R3960" s="87" t="inlineStr">
        <is>
          <t>46,75</t>
        </is>
      </c>
      <c r="S3960" s="87" t="inlineStr">
        <is>
          <t>2,38</t>
        </is>
      </c>
      <c r="T3960" s="88" t="n">
        <v>49.13</v>
      </c>
      <c r="U3960" s="87" t="inlineStr"/>
    </row>
    <row r="3961" ht="14.4" customHeight="1">
      <c r="A3961" s="87" t="inlineStr">
        <is>
          <t>MAESTRA</t>
        </is>
      </c>
      <c r="B3961" s="87" t="inlineStr">
        <is>
          <t>GENERAL MACKENNA</t>
        </is>
      </c>
      <c r="C3961" s="87" t="inlineStr">
        <is>
          <t>GENERAL MACKENNA</t>
        </is>
      </c>
      <c r="D3961" s="87" t="inlineStr">
        <is>
          <t>Entrega Futura</t>
        </is>
      </c>
      <c r="E3961" s="87" t="inlineStr">
        <is>
          <t>2do semestre 2028</t>
        </is>
      </c>
      <c r="F3961" s="87" t="inlineStr">
        <is>
          <t>General Mackenna 1133</t>
        </is>
      </c>
      <c r="G3961" s="87" t="inlineStr">
        <is>
          <t>Temuco</t>
        </is>
      </c>
      <c r="H3961" s="87" t="inlineStr">
        <is>
          <t>Disponible</t>
        </is>
      </c>
      <c r="I3961" s="87" t="inlineStr">
        <is>
          <t>Departamento</t>
        </is>
      </c>
      <c r="J3961" s="87" t="inlineStr">
        <is>
          <t>3D1B</t>
        </is>
      </c>
      <c r="K3961" s="88" t="n">
        <v>7</v>
      </c>
      <c r="L3961" s="88" t="n">
        <v>717</v>
      </c>
      <c r="M3961" s="87" t="inlineStr">
        <is>
          <t>SUR PONIENTE</t>
        </is>
      </c>
      <c r="N3961" s="87" t="inlineStr">
        <is>
          <t>3</t>
        </is>
      </c>
      <c r="O3961" s="87" t="inlineStr">
        <is>
          <t>1</t>
        </is>
      </c>
      <c r="P3961" s="88" t="n">
        <v>2822</v>
      </c>
      <c r="Q3961" s="87" t="inlineStr"/>
      <c r="R3961" s="87" t="inlineStr">
        <is>
          <t>47,74</t>
        </is>
      </c>
      <c r="S3961" s="87" t="inlineStr">
        <is>
          <t>2,38</t>
        </is>
      </c>
      <c r="T3961" s="88" t="n">
        <v>50.12</v>
      </c>
      <c r="U3961" s="87" t="inlineStr"/>
    </row>
    <row r="3962" ht="14.4" customHeight="1">
      <c r="A3962" s="87" t="inlineStr">
        <is>
          <t>MAESTRA</t>
        </is>
      </c>
      <c r="B3962" s="87" t="inlineStr">
        <is>
          <t>GENERAL MACKENNA</t>
        </is>
      </c>
      <c r="C3962" s="87" t="inlineStr">
        <is>
          <t>GENERAL MACKENNA</t>
        </is>
      </c>
      <c r="D3962" s="87" t="inlineStr">
        <is>
          <t>Entrega Futura</t>
        </is>
      </c>
      <c r="E3962" s="87" t="inlineStr">
        <is>
          <t>2do semestre 2028</t>
        </is>
      </c>
      <c r="F3962" s="87" t="inlineStr">
        <is>
          <t>General Mackenna 1133</t>
        </is>
      </c>
      <c r="G3962" s="87" t="inlineStr">
        <is>
          <t>Temuco</t>
        </is>
      </c>
      <c r="H3962" s="87" t="inlineStr">
        <is>
          <t>Disponible</t>
        </is>
      </c>
      <c r="I3962" s="87" t="inlineStr">
        <is>
          <t>Departamento</t>
        </is>
      </c>
      <c r="J3962" s="87" t="inlineStr">
        <is>
          <t>3D1B</t>
        </is>
      </c>
      <c r="K3962" s="88" t="n">
        <v>8</v>
      </c>
      <c r="L3962" s="88" t="n">
        <v>817</v>
      </c>
      <c r="M3962" s="87" t="inlineStr">
        <is>
          <t>SUR PONIENTE</t>
        </is>
      </c>
      <c r="N3962" s="87" t="inlineStr">
        <is>
          <t>3</t>
        </is>
      </c>
      <c r="O3962" s="87" t="inlineStr">
        <is>
          <t>1</t>
        </is>
      </c>
      <c r="P3962" s="88" t="n">
        <v>2833</v>
      </c>
      <c r="Q3962" s="87" t="inlineStr"/>
      <c r="R3962" s="87" t="inlineStr">
        <is>
          <t>47,74</t>
        </is>
      </c>
      <c r="S3962" s="87" t="inlineStr">
        <is>
          <t>2,38</t>
        </is>
      </c>
      <c r="T3962" s="88" t="n">
        <v>50.12</v>
      </c>
      <c r="U3962" s="87" t="inlineStr"/>
    </row>
    <row r="3963" ht="14.4" customHeight="1">
      <c r="A3963" s="87" t="inlineStr">
        <is>
          <t>MAESTRA</t>
        </is>
      </c>
      <c r="B3963" s="87" t="inlineStr">
        <is>
          <t>GENERAL MACKENNA</t>
        </is>
      </c>
      <c r="C3963" s="87" t="inlineStr">
        <is>
          <t>GENERAL MACKENNA</t>
        </is>
      </c>
      <c r="D3963" s="87" t="inlineStr">
        <is>
          <t>Entrega Futura</t>
        </is>
      </c>
      <c r="E3963" s="87" t="inlineStr">
        <is>
          <t>2do semestre 2028</t>
        </is>
      </c>
      <c r="F3963" s="87" t="inlineStr">
        <is>
          <t>General Mackenna 1133</t>
        </is>
      </c>
      <c r="G3963" s="87" t="inlineStr">
        <is>
          <t>Temuco</t>
        </is>
      </c>
      <c r="H3963" s="87" t="inlineStr">
        <is>
          <t>Disponible</t>
        </is>
      </c>
      <c r="I3963" s="87" t="inlineStr">
        <is>
          <t>Departamento</t>
        </is>
      </c>
      <c r="J3963" s="87" t="inlineStr">
        <is>
          <t>3D1B</t>
        </is>
      </c>
      <c r="K3963" s="88" t="n">
        <v>9</v>
      </c>
      <c r="L3963" s="88" t="n">
        <v>907</v>
      </c>
      <c r="M3963" s="87" t="inlineStr">
        <is>
          <t>NOR ORIENTE</t>
        </is>
      </c>
      <c r="N3963" s="87" t="inlineStr">
        <is>
          <t>3</t>
        </is>
      </c>
      <c r="O3963" s="87" t="inlineStr">
        <is>
          <t>1</t>
        </is>
      </c>
      <c r="P3963" s="88" t="n">
        <v>2902</v>
      </c>
      <c r="Q3963" s="87" t="inlineStr"/>
      <c r="R3963" s="87" t="inlineStr">
        <is>
          <t>46,75</t>
        </is>
      </c>
      <c r="S3963" s="87" t="inlineStr">
        <is>
          <t>2,38</t>
        </is>
      </c>
      <c r="T3963" s="88" t="n">
        <v>49.13</v>
      </c>
      <c r="U3963" s="87" t="inlineStr"/>
    </row>
    <row r="3964" ht="14.4" customHeight="1">
      <c r="A3964" s="87" t="inlineStr">
        <is>
          <t>MAESTRA</t>
        </is>
      </c>
      <c r="B3964" s="87" t="inlineStr">
        <is>
          <t>GENERAL MACKENNA</t>
        </is>
      </c>
      <c r="C3964" s="87" t="inlineStr">
        <is>
          <t>GENERAL MACKENNA</t>
        </is>
      </c>
      <c r="D3964" s="87" t="inlineStr">
        <is>
          <t>Entrega Futura</t>
        </is>
      </c>
      <c r="E3964" s="87" t="inlineStr">
        <is>
          <t>2do semestre 2028</t>
        </is>
      </c>
      <c r="F3964" s="87" t="inlineStr">
        <is>
          <t>General Mackenna 1133</t>
        </is>
      </c>
      <c r="G3964" s="87" t="inlineStr">
        <is>
          <t>Temuco</t>
        </is>
      </c>
      <c r="H3964" s="87" t="inlineStr">
        <is>
          <t>Disponible</t>
        </is>
      </c>
      <c r="I3964" s="87" t="inlineStr">
        <is>
          <t>Departamento</t>
        </is>
      </c>
      <c r="J3964" s="87" t="inlineStr">
        <is>
          <t>3D1B</t>
        </is>
      </c>
      <c r="K3964" s="88" t="n">
        <v>9</v>
      </c>
      <c r="L3964" s="88" t="n">
        <v>917</v>
      </c>
      <c r="M3964" s="87" t="inlineStr">
        <is>
          <t>SUR PONIENTE</t>
        </is>
      </c>
      <c r="N3964" s="87" t="inlineStr">
        <is>
          <t>3</t>
        </is>
      </c>
      <c r="O3964" s="87" t="inlineStr">
        <is>
          <t>1</t>
        </is>
      </c>
      <c r="P3964" s="88" t="n">
        <v>2845</v>
      </c>
      <c r="Q3964" s="87" t="inlineStr"/>
      <c r="R3964" s="87" t="inlineStr">
        <is>
          <t>47,74</t>
        </is>
      </c>
      <c r="S3964" s="87" t="inlineStr">
        <is>
          <t>2,38</t>
        </is>
      </c>
      <c r="T3964" s="88" t="n">
        <v>50.12</v>
      </c>
      <c r="U3964" s="87" t="inlineStr"/>
    </row>
    <row r="3965" ht="14.4" customHeight="1">
      <c r="A3965" s="87" t="inlineStr">
        <is>
          <t>MAESTRA</t>
        </is>
      </c>
      <c r="B3965" s="87" t="inlineStr">
        <is>
          <t>GENERAL MACKENNA</t>
        </is>
      </c>
      <c r="C3965" s="87" t="inlineStr">
        <is>
          <t>GENERAL MACKENNA</t>
        </is>
      </c>
      <c r="D3965" s="87" t="inlineStr">
        <is>
          <t>Entrega Futura</t>
        </is>
      </c>
      <c r="E3965" s="87" t="inlineStr">
        <is>
          <t>2do semestre 2028</t>
        </is>
      </c>
      <c r="F3965" s="87" t="inlineStr">
        <is>
          <t>General Mackenna 1133</t>
        </is>
      </c>
      <c r="G3965" s="87" t="inlineStr">
        <is>
          <t>Temuco</t>
        </is>
      </c>
      <c r="H3965" s="87" t="inlineStr">
        <is>
          <t>Disponible</t>
        </is>
      </c>
      <c r="I3965" s="87" t="inlineStr">
        <is>
          <t>Departamento</t>
        </is>
      </c>
      <c r="J3965" s="87" t="inlineStr">
        <is>
          <t>3D1B</t>
        </is>
      </c>
      <c r="K3965" s="88" t="n">
        <v>10</v>
      </c>
      <c r="L3965" s="88" t="n">
        <v>1007</v>
      </c>
      <c r="M3965" s="87" t="inlineStr">
        <is>
          <t>NOR ORIENTE</t>
        </is>
      </c>
      <c r="N3965" s="87" t="inlineStr">
        <is>
          <t>3</t>
        </is>
      </c>
      <c r="O3965" s="87" t="inlineStr">
        <is>
          <t>1</t>
        </is>
      </c>
      <c r="P3965" s="88" t="n">
        <v>2914</v>
      </c>
      <c r="Q3965" s="87" t="inlineStr"/>
      <c r="R3965" s="87" t="inlineStr">
        <is>
          <t>46,75</t>
        </is>
      </c>
      <c r="S3965" s="87" t="inlineStr">
        <is>
          <t>2,38</t>
        </is>
      </c>
      <c r="T3965" s="88" t="n">
        <v>49.13</v>
      </c>
      <c r="U3965" s="87" t="inlineStr"/>
    </row>
    <row r="3966" ht="14.4" customHeight="1">
      <c r="A3966" s="87" t="inlineStr">
        <is>
          <t>MAESTRA</t>
        </is>
      </c>
      <c r="B3966" s="87" t="inlineStr">
        <is>
          <t>GENERAL MACKENNA</t>
        </is>
      </c>
      <c r="C3966" s="87" t="inlineStr">
        <is>
          <t>GENERAL MACKENNA</t>
        </is>
      </c>
      <c r="D3966" s="87" t="inlineStr">
        <is>
          <t>Entrega Futura</t>
        </is>
      </c>
      <c r="E3966" s="87" t="inlineStr">
        <is>
          <t>2do semestre 2028</t>
        </is>
      </c>
      <c r="F3966" s="87" t="inlineStr">
        <is>
          <t>General Mackenna 1133</t>
        </is>
      </c>
      <c r="G3966" s="87" t="inlineStr">
        <is>
          <t>Temuco</t>
        </is>
      </c>
      <c r="H3966" s="87" t="inlineStr">
        <is>
          <t>Disponible</t>
        </is>
      </c>
      <c r="I3966" s="87" t="inlineStr">
        <is>
          <t>Departamento</t>
        </is>
      </c>
      <c r="J3966" s="87" t="inlineStr">
        <is>
          <t>3D1B</t>
        </is>
      </c>
      <c r="K3966" s="88" t="n">
        <v>10</v>
      </c>
      <c r="L3966" s="88" t="n">
        <v>1017</v>
      </c>
      <c r="M3966" s="87" t="inlineStr">
        <is>
          <t>SUR PONIENTE</t>
        </is>
      </c>
      <c r="N3966" s="87" t="inlineStr">
        <is>
          <t>3</t>
        </is>
      </c>
      <c r="O3966" s="87" t="inlineStr">
        <is>
          <t>1</t>
        </is>
      </c>
      <c r="P3966" s="88" t="n">
        <v>2856</v>
      </c>
      <c r="Q3966" s="87" t="inlineStr"/>
      <c r="R3966" s="87" t="inlineStr">
        <is>
          <t>47,74</t>
        </is>
      </c>
      <c r="S3966" s="87" t="inlineStr">
        <is>
          <t>2,38</t>
        </is>
      </c>
      <c r="T3966" s="88" t="n">
        <v>50.12</v>
      </c>
      <c r="U3966" s="87" t="inlineStr"/>
    </row>
    <row r="3967" ht="14.4" customHeight="1">
      <c r="A3967" s="87" t="inlineStr">
        <is>
          <t>MAESTRA</t>
        </is>
      </c>
      <c r="B3967" s="87" t="inlineStr">
        <is>
          <t>GENERAL MACKENNA</t>
        </is>
      </c>
      <c r="C3967" s="87" t="inlineStr">
        <is>
          <t>GENERAL MACKENNA</t>
        </is>
      </c>
      <c r="D3967" s="87" t="inlineStr">
        <is>
          <t>Entrega Futura</t>
        </is>
      </c>
      <c r="E3967" s="87" t="inlineStr">
        <is>
          <t>2do semestre 2028</t>
        </is>
      </c>
      <c r="F3967" s="87" t="inlineStr">
        <is>
          <t>General Mackenna 1133</t>
        </is>
      </c>
      <c r="G3967" s="87" t="inlineStr">
        <is>
          <t>Temuco</t>
        </is>
      </c>
      <c r="H3967" s="87" t="inlineStr">
        <is>
          <t>Disponible</t>
        </is>
      </c>
      <c r="I3967" s="87" t="inlineStr">
        <is>
          <t>Bodega</t>
        </is>
      </c>
      <c r="J3967" s="87" t="inlineStr">
        <is>
          <t>BODEGA</t>
        </is>
      </c>
      <c r="K3967" s="88" t="n">
        <v>1</v>
      </c>
      <c r="L3967" s="88" t="n">
        <v>1</v>
      </c>
      <c r="M3967" s="87" t="inlineStr"/>
      <c r="N3967" s="87" t="inlineStr">
        <is>
          <t>BO</t>
        </is>
      </c>
      <c r="O3967" s="87" t="inlineStr"/>
      <c r="P3967" s="88" t="n">
        <v>55</v>
      </c>
      <c r="Q3967" s="87" t="inlineStr"/>
      <c r="R3967" s="87" t="inlineStr">
        <is>
          <t>2,09</t>
        </is>
      </c>
      <c r="S3967" s="87" t="inlineStr">
        <is>
          <t>0</t>
        </is>
      </c>
      <c r="T3967" s="88" t="n">
        <v>2.09</v>
      </c>
      <c r="U3967" s="87" t="inlineStr"/>
    </row>
    <row r="3968" ht="14.4" customHeight="1">
      <c r="A3968" s="87" t="inlineStr">
        <is>
          <t>MAESTRA</t>
        </is>
      </c>
      <c r="B3968" s="87" t="inlineStr">
        <is>
          <t>GENERAL MACKENNA</t>
        </is>
      </c>
      <c r="C3968" s="87" t="inlineStr">
        <is>
          <t>GENERAL MACKENNA</t>
        </is>
      </c>
      <c r="D3968" s="87" t="inlineStr">
        <is>
          <t>Entrega Futura</t>
        </is>
      </c>
      <c r="E3968" s="87" t="inlineStr">
        <is>
          <t>2do semestre 2028</t>
        </is>
      </c>
      <c r="F3968" s="87" t="inlineStr">
        <is>
          <t>General Mackenna 1133</t>
        </is>
      </c>
      <c r="G3968" s="87" t="inlineStr">
        <is>
          <t>Temuco</t>
        </is>
      </c>
      <c r="H3968" s="87" t="inlineStr">
        <is>
          <t>Disponible</t>
        </is>
      </c>
      <c r="I3968" s="87" t="inlineStr">
        <is>
          <t>Bodega</t>
        </is>
      </c>
      <c r="J3968" s="87" t="inlineStr">
        <is>
          <t>BODEGA</t>
        </is>
      </c>
      <c r="K3968" s="88" t="n">
        <v>1</v>
      </c>
      <c r="L3968" s="88" t="n">
        <v>2</v>
      </c>
      <c r="M3968" s="87" t="inlineStr"/>
      <c r="N3968" s="87" t="inlineStr">
        <is>
          <t>BO</t>
        </is>
      </c>
      <c r="O3968" s="87" t="inlineStr"/>
      <c r="P3968" s="88" t="n">
        <v>50</v>
      </c>
      <c r="Q3968" s="87" t="inlineStr"/>
      <c r="R3968" s="87" t="inlineStr">
        <is>
          <t>2,06</t>
        </is>
      </c>
      <c r="S3968" s="87" t="inlineStr">
        <is>
          <t>0</t>
        </is>
      </c>
      <c r="T3968" s="88" t="n">
        <v>2.06</v>
      </c>
      <c r="U3968" s="87" t="inlineStr"/>
    </row>
    <row r="3969" ht="14.4" customHeight="1">
      <c r="A3969" s="87" t="inlineStr">
        <is>
          <t>MAESTRA</t>
        </is>
      </c>
      <c r="B3969" s="87" t="inlineStr">
        <is>
          <t>GENERAL MACKENNA</t>
        </is>
      </c>
      <c r="C3969" s="87" t="inlineStr">
        <is>
          <t>GENERAL MACKENNA</t>
        </is>
      </c>
      <c r="D3969" s="87" t="inlineStr">
        <is>
          <t>Entrega Futura</t>
        </is>
      </c>
      <c r="E3969" s="87" t="inlineStr">
        <is>
          <t>2do semestre 2028</t>
        </is>
      </c>
      <c r="F3969" s="87" t="inlineStr">
        <is>
          <t>General Mackenna 1133</t>
        </is>
      </c>
      <c r="G3969" s="87" t="inlineStr">
        <is>
          <t>Temuco</t>
        </is>
      </c>
      <c r="H3969" s="87" t="inlineStr">
        <is>
          <t>Disponible</t>
        </is>
      </c>
      <c r="I3969" s="87" t="inlineStr">
        <is>
          <t>Bodega</t>
        </is>
      </c>
      <c r="J3969" s="87" t="inlineStr">
        <is>
          <t>BODEGA</t>
        </is>
      </c>
      <c r="K3969" s="88" t="n">
        <v>1</v>
      </c>
      <c r="L3969" s="88" t="n">
        <v>4</v>
      </c>
      <c r="M3969" s="87" t="inlineStr"/>
      <c r="N3969" s="87" t="inlineStr">
        <is>
          <t>BO</t>
        </is>
      </c>
      <c r="O3969" s="87" t="inlineStr"/>
      <c r="P3969" s="88" t="n">
        <v>85</v>
      </c>
      <c r="Q3969" s="87" t="inlineStr"/>
      <c r="R3969" s="87" t="inlineStr">
        <is>
          <t>3,3</t>
        </is>
      </c>
      <c r="S3969" s="87" t="inlineStr">
        <is>
          <t>0</t>
        </is>
      </c>
      <c r="T3969" s="88" t="n">
        <v>3.3</v>
      </c>
      <c r="U3969" s="87" t="inlineStr"/>
    </row>
    <row r="3970" ht="14.4" customHeight="1">
      <c r="A3970" s="87" t="inlineStr">
        <is>
          <t>MAESTRA</t>
        </is>
      </c>
      <c r="B3970" s="87" t="inlineStr">
        <is>
          <t>GENERAL MACKENNA</t>
        </is>
      </c>
      <c r="C3970" s="87" t="inlineStr">
        <is>
          <t>GENERAL MACKENNA</t>
        </is>
      </c>
      <c r="D3970" s="87" t="inlineStr">
        <is>
          <t>Entrega Futura</t>
        </is>
      </c>
      <c r="E3970" s="87" t="inlineStr">
        <is>
          <t>2do semestre 2028</t>
        </is>
      </c>
      <c r="F3970" s="87" t="inlineStr">
        <is>
          <t>General Mackenna 1133</t>
        </is>
      </c>
      <c r="G3970" s="87" t="inlineStr">
        <is>
          <t>Temuco</t>
        </is>
      </c>
      <c r="H3970" s="87" t="inlineStr">
        <is>
          <t>Disponible</t>
        </is>
      </c>
      <c r="I3970" s="87" t="inlineStr">
        <is>
          <t>Bodega</t>
        </is>
      </c>
      <c r="J3970" s="87" t="inlineStr">
        <is>
          <t>BODEGA</t>
        </is>
      </c>
      <c r="K3970" s="88" t="n">
        <v>1</v>
      </c>
      <c r="L3970" s="88" t="n">
        <v>5</v>
      </c>
      <c r="M3970" s="87" t="inlineStr"/>
      <c r="N3970" s="87" t="inlineStr">
        <is>
          <t>BO</t>
        </is>
      </c>
      <c r="O3970" s="87" t="inlineStr"/>
      <c r="P3970" s="88" t="n">
        <v>90</v>
      </c>
      <c r="Q3970" s="87" t="inlineStr"/>
      <c r="R3970" s="87" t="inlineStr">
        <is>
          <t>3,54</t>
        </is>
      </c>
      <c r="S3970" s="87" t="inlineStr">
        <is>
          <t>0</t>
        </is>
      </c>
      <c r="T3970" s="88" t="n">
        <v>3.54</v>
      </c>
      <c r="U3970" s="87" t="inlineStr"/>
    </row>
    <row r="3971" ht="14.4" customHeight="1">
      <c r="A3971" s="87" t="inlineStr">
        <is>
          <t>MAESTRA</t>
        </is>
      </c>
      <c r="B3971" s="87" t="inlineStr">
        <is>
          <t>GENERAL MACKENNA</t>
        </is>
      </c>
      <c r="C3971" s="87" t="inlineStr">
        <is>
          <t>GENERAL MACKENNA</t>
        </is>
      </c>
      <c r="D3971" s="87" t="inlineStr">
        <is>
          <t>Entrega Futura</t>
        </is>
      </c>
      <c r="E3971" s="87" t="inlineStr">
        <is>
          <t>2do semestre 2028</t>
        </is>
      </c>
      <c r="F3971" s="87" t="inlineStr">
        <is>
          <t>General Mackenna 1133</t>
        </is>
      </c>
      <c r="G3971" s="87" t="inlineStr">
        <is>
          <t>Temuco</t>
        </is>
      </c>
      <c r="H3971" s="87" t="inlineStr">
        <is>
          <t>Disponible</t>
        </is>
      </c>
      <c r="I3971" s="87" t="inlineStr">
        <is>
          <t>Bodega</t>
        </is>
      </c>
      <c r="J3971" s="87" t="inlineStr">
        <is>
          <t>BODEGA</t>
        </is>
      </c>
      <c r="K3971" s="88" t="n">
        <v>1</v>
      </c>
      <c r="L3971" s="88" t="n">
        <v>6</v>
      </c>
      <c r="M3971" s="87" t="inlineStr"/>
      <c r="N3971" s="87" t="inlineStr">
        <is>
          <t>BO</t>
        </is>
      </c>
      <c r="O3971" s="87" t="inlineStr"/>
      <c r="P3971" s="88" t="n">
        <v>90</v>
      </c>
      <c r="Q3971" s="87" t="inlineStr"/>
      <c r="R3971" s="87" t="inlineStr">
        <is>
          <t>3,47</t>
        </is>
      </c>
      <c r="S3971" s="87" t="inlineStr">
        <is>
          <t>0</t>
        </is>
      </c>
      <c r="T3971" s="88" t="n">
        <v>3.47</v>
      </c>
      <c r="U3971" s="87" t="inlineStr"/>
    </row>
    <row r="3972" ht="14.4" customHeight="1">
      <c r="A3972" s="87" t="inlineStr">
        <is>
          <t>MAESTRA</t>
        </is>
      </c>
      <c r="B3972" s="87" t="inlineStr">
        <is>
          <t>GENERAL MACKENNA</t>
        </is>
      </c>
      <c r="C3972" s="87" t="inlineStr">
        <is>
          <t>GENERAL MACKENNA</t>
        </is>
      </c>
      <c r="D3972" s="87" t="inlineStr">
        <is>
          <t>Entrega Futura</t>
        </is>
      </c>
      <c r="E3972" s="87" t="inlineStr">
        <is>
          <t>2do semestre 2028</t>
        </is>
      </c>
      <c r="F3972" s="87" t="inlineStr">
        <is>
          <t>General Mackenna 1133</t>
        </is>
      </c>
      <c r="G3972" s="87" t="inlineStr">
        <is>
          <t>Temuco</t>
        </is>
      </c>
      <c r="H3972" s="87" t="inlineStr">
        <is>
          <t>Disponible</t>
        </is>
      </c>
      <c r="I3972" s="87" t="inlineStr">
        <is>
          <t>Bodega</t>
        </is>
      </c>
      <c r="J3972" s="87" t="inlineStr">
        <is>
          <t>BODEGA</t>
        </is>
      </c>
      <c r="K3972" s="88" t="n">
        <v>1</v>
      </c>
      <c r="L3972" s="88" t="n">
        <v>7</v>
      </c>
      <c r="M3972" s="87" t="inlineStr"/>
      <c r="N3972" s="87" t="inlineStr">
        <is>
          <t>BO</t>
        </is>
      </c>
      <c r="O3972" s="87" t="inlineStr"/>
      <c r="P3972" s="88" t="n">
        <v>70</v>
      </c>
      <c r="Q3972" s="87" t="inlineStr"/>
      <c r="R3972" s="87" t="inlineStr">
        <is>
          <t>2,74</t>
        </is>
      </c>
      <c r="S3972" s="87" t="inlineStr">
        <is>
          <t>0</t>
        </is>
      </c>
      <c r="T3972" s="88" t="n">
        <v>2.74</v>
      </c>
      <c r="U3972" s="87" t="inlineStr"/>
    </row>
    <row r="3973" ht="14.4" customHeight="1">
      <c r="A3973" s="87" t="inlineStr">
        <is>
          <t>MAESTRA</t>
        </is>
      </c>
      <c r="B3973" s="87" t="inlineStr">
        <is>
          <t>GENERAL MACKENNA</t>
        </is>
      </c>
      <c r="C3973" s="87" t="inlineStr">
        <is>
          <t>GENERAL MACKENNA</t>
        </is>
      </c>
      <c r="D3973" s="87" t="inlineStr">
        <is>
          <t>Entrega Futura</t>
        </is>
      </c>
      <c r="E3973" s="87" t="inlineStr">
        <is>
          <t>2do semestre 2028</t>
        </is>
      </c>
      <c r="F3973" s="87" t="inlineStr">
        <is>
          <t>General Mackenna 1133</t>
        </is>
      </c>
      <c r="G3973" s="87" t="inlineStr">
        <is>
          <t>Temuco</t>
        </is>
      </c>
      <c r="H3973" s="87" t="inlineStr">
        <is>
          <t>Disponible</t>
        </is>
      </c>
      <c r="I3973" s="87" t="inlineStr">
        <is>
          <t>Bodega</t>
        </is>
      </c>
      <c r="J3973" s="87" t="inlineStr">
        <is>
          <t>BODEGA</t>
        </is>
      </c>
      <c r="K3973" s="88" t="n">
        <v>2</v>
      </c>
      <c r="L3973" s="88" t="n">
        <v>8</v>
      </c>
      <c r="M3973" s="87" t="inlineStr"/>
      <c r="N3973" s="87" t="inlineStr">
        <is>
          <t>BO</t>
        </is>
      </c>
      <c r="O3973" s="87" t="inlineStr"/>
      <c r="P3973" s="88" t="n">
        <v>65</v>
      </c>
      <c r="Q3973" s="87" t="inlineStr"/>
      <c r="R3973" s="87" t="inlineStr">
        <is>
          <t>2,5</t>
        </is>
      </c>
      <c r="S3973" s="87" t="inlineStr">
        <is>
          <t>0</t>
        </is>
      </c>
      <c r="T3973" s="88" t="n">
        <v>2.5</v>
      </c>
      <c r="U3973" s="87" t="inlineStr"/>
    </row>
    <row r="3974" ht="14.4" customHeight="1">
      <c r="A3974" s="87" t="inlineStr">
        <is>
          <t>MAESTRA</t>
        </is>
      </c>
      <c r="B3974" s="87" t="inlineStr">
        <is>
          <t>GENERAL MACKENNA</t>
        </is>
      </c>
      <c r="C3974" s="87" t="inlineStr">
        <is>
          <t>GENERAL MACKENNA</t>
        </is>
      </c>
      <c r="D3974" s="87" t="inlineStr">
        <is>
          <t>Entrega Futura</t>
        </is>
      </c>
      <c r="E3974" s="87" t="inlineStr">
        <is>
          <t>2do semestre 2028</t>
        </is>
      </c>
      <c r="F3974" s="87" t="inlineStr">
        <is>
          <t>General Mackenna 1133</t>
        </is>
      </c>
      <c r="G3974" s="87" t="inlineStr">
        <is>
          <t>Temuco</t>
        </is>
      </c>
      <c r="H3974" s="87" t="inlineStr">
        <is>
          <t>Disponible</t>
        </is>
      </c>
      <c r="I3974" s="87" t="inlineStr">
        <is>
          <t>Bodega</t>
        </is>
      </c>
      <c r="J3974" s="87" t="inlineStr">
        <is>
          <t>BODEGA</t>
        </is>
      </c>
      <c r="K3974" s="88" t="n">
        <v>2</v>
      </c>
      <c r="L3974" s="88" t="n">
        <v>9</v>
      </c>
      <c r="M3974" s="87" t="inlineStr"/>
      <c r="N3974" s="87" t="inlineStr">
        <is>
          <t>BO</t>
        </is>
      </c>
      <c r="O3974" s="87" t="inlineStr"/>
      <c r="P3974" s="88" t="n">
        <v>60</v>
      </c>
      <c r="Q3974" s="87" t="inlineStr"/>
      <c r="R3974" s="87" t="inlineStr">
        <is>
          <t>2,43</t>
        </is>
      </c>
      <c r="S3974" s="87" t="inlineStr">
        <is>
          <t>0</t>
        </is>
      </c>
      <c r="T3974" s="88" t="n">
        <v>2.43</v>
      </c>
      <c r="U3974" s="87" t="inlineStr"/>
    </row>
    <row r="3975" ht="14.4" customHeight="1">
      <c r="A3975" s="87" t="inlineStr">
        <is>
          <t>MAESTRA</t>
        </is>
      </c>
      <c r="B3975" s="87" t="inlineStr">
        <is>
          <t>GENERAL MACKENNA</t>
        </is>
      </c>
      <c r="C3975" s="87" t="inlineStr">
        <is>
          <t>GENERAL MACKENNA</t>
        </is>
      </c>
      <c r="D3975" s="87" t="inlineStr">
        <is>
          <t>Entrega Futura</t>
        </is>
      </c>
      <c r="E3975" s="87" t="inlineStr">
        <is>
          <t>2do semestre 2028</t>
        </is>
      </c>
      <c r="F3975" s="87" t="inlineStr">
        <is>
          <t>General Mackenna 1133</t>
        </is>
      </c>
      <c r="G3975" s="87" t="inlineStr">
        <is>
          <t>Temuco</t>
        </is>
      </c>
      <c r="H3975" s="87" t="inlineStr">
        <is>
          <t>Disponible</t>
        </is>
      </c>
      <c r="I3975" s="87" t="inlineStr">
        <is>
          <t>Bodega</t>
        </is>
      </c>
      <c r="J3975" s="87" t="inlineStr">
        <is>
          <t>BODEGA</t>
        </is>
      </c>
      <c r="K3975" s="88" t="n">
        <v>2</v>
      </c>
      <c r="L3975" s="88" t="n">
        <v>10</v>
      </c>
      <c r="M3975" s="87" t="inlineStr"/>
      <c r="N3975" s="87" t="inlineStr">
        <is>
          <t>BO</t>
        </is>
      </c>
      <c r="O3975" s="87" t="inlineStr"/>
      <c r="P3975" s="88" t="n">
        <v>60</v>
      </c>
      <c r="Q3975" s="87" t="inlineStr"/>
      <c r="R3975" s="87" t="inlineStr">
        <is>
          <t>2,43</t>
        </is>
      </c>
      <c r="S3975" s="87" t="inlineStr">
        <is>
          <t>0</t>
        </is>
      </c>
      <c r="T3975" s="88" t="n">
        <v>2.43</v>
      </c>
      <c r="U3975" s="87" t="inlineStr"/>
    </row>
    <row r="3976" ht="14.4" customHeight="1">
      <c r="A3976" s="87" t="inlineStr">
        <is>
          <t>MAESTRA</t>
        </is>
      </c>
      <c r="B3976" s="87" t="inlineStr">
        <is>
          <t>GENERAL MACKENNA</t>
        </is>
      </c>
      <c r="C3976" s="87" t="inlineStr">
        <is>
          <t>GENERAL MACKENNA</t>
        </is>
      </c>
      <c r="D3976" s="87" t="inlineStr">
        <is>
          <t>Entrega Futura</t>
        </is>
      </c>
      <c r="E3976" s="87" t="inlineStr">
        <is>
          <t>2do semestre 2028</t>
        </is>
      </c>
      <c r="F3976" s="87" t="inlineStr">
        <is>
          <t>General Mackenna 1133</t>
        </is>
      </c>
      <c r="G3976" s="87" t="inlineStr">
        <is>
          <t>Temuco</t>
        </is>
      </c>
      <c r="H3976" s="87" t="inlineStr">
        <is>
          <t>Disponible</t>
        </is>
      </c>
      <c r="I3976" s="87" t="inlineStr">
        <is>
          <t>Bodega</t>
        </is>
      </c>
      <c r="J3976" s="87" t="inlineStr">
        <is>
          <t>BODEGA</t>
        </is>
      </c>
      <c r="K3976" s="88" t="n">
        <v>2</v>
      </c>
      <c r="L3976" s="88" t="n">
        <v>11</v>
      </c>
      <c r="M3976" s="87" t="inlineStr"/>
      <c r="N3976" s="87" t="inlineStr">
        <is>
          <t>BO</t>
        </is>
      </c>
      <c r="O3976" s="87" t="inlineStr"/>
      <c r="P3976" s="88" t="n">
        <v>70</v>
      </c>
      <c r="Q3976" s="87" t="inlineStr"/>
      <c r="R3976" s="87" t="inlineStr">
        <is>
          <t>2,69</t>
        </is>
      </c>
      <c r="S3976" s="87" t="inlineStr">
        <is>
          <t>0</t>
        </is>
      </c>
      <c r="T3976" s="88" t="n">
        <v>2.69</v>
      </c>
      <c r="U3976" s="87" t="inlineStr"/>
    </row>
    <row r="3977" ht="14.4" customHeight="1">
      <c r="A3977" s="87" t="inlineStr">
        <is>
          <t>MAESTRA</t>
        </is>
      </c>
      <c r="B3977" s="87" t="inlineStr">
        <is>
          <t>GENERAL MACKENNA</t>
        </is>
      </c>
      <c r="C3977" s="87" t="inlineStr">
        <is>
          <t>GENERAL MACKENNA</t>
        </is>
      </c>
      <c r="D3977" s="87" t="inlineStr">
        <is>
          <t>Entrega Futura</t>
        </is>
      </c>
      <c r="E3977" s="87" t="inlineStr">
        <is>
          <t>2do semestre 2028</t>
        </is>
      </c>
      <c r="F3977" s="87" t="inlineStr">
        <is>
          <t>General Mackenna 1133</t>
        </is>
      </c>
      <c r="G3977" s="87" t="inlineStr">
        <is>
          <t>Temuco</t>
        </is>
      </c>
      <c r="H3977" s="87" t="inlineStr">
        <is>
          <t>Disponible</t>
        </is>
      </c>
      <c r="I3977" s="87" t="inlineStr">
        <is>
          <t>Bodega</t>
        </is>
      </c>
      <c r="J3977" s="87" t="inlineStr">
        <is>
          <t>BODEGA</t>
        </is>
      </c>
      <c r="K3977" s="88" t="n">
        <v>2</v>
      </c>
      <c r="L3977" s="88" t="n">
        <v>12</v>
      </c>
      <c r="M3977" s="87" t="inlineStr"/>
      <c r="N3977" s="87" t="inlineStr">
        <is>
          <t>BO</t>
        </is>
      </c>
      <c r="O3977" s="87" t="inlineStr"/>
      <c r="P3977" s="88" t="n">
        <v>65</v>
      </c>
      <c r="Q3977" s="87" t="inlineStr"/>
      <c r="R3977" s="87" t="inlineStr">
        <is>
          <t>2,61</t>
        </is>
      </c>
      <c r="S3977" s="87" t="inlineStr">
        <is>
          <t>0</t>
        </is>
      </c>
      <c r="T3977" s="88" t="n">
        <v>2.61</v>
      </c>
      <c r="U3977" s="87" t="inlineStr"/>
    </row>
    <row r="3978" ht="14.4" customHeight="1">
      <c r="A3978" s="87" t="inlineStr">
        <is>
          <t>MAESTRA</t>
        </is>
      </c>
      <c r="B3978" s="87" t="inlineStr">
        <is>
          <t>GENERAL MACKENNA</t>
        </is>
      </c>
      <c r="C3978" s="87" t="inlineStr">
        <is>
          <t>GENERAL MACKENNA</t>
        </is>
      </c>
      <c r="D3978" s="87" t="inlineStr">
        <is>
          <t>Entrega Futura</t>
        </is>
      </c>
      <c r="E3978" s="87" t="inlineStr">
        <is>
          <t>2do semestre 2028</t>
        </is>
      </c>
      <c r="F3978" s="87" t="inlineStr">
        <is>
          <t>General Mackenna 1133</t>
        </is>
      </c>
      <c r="G3978" s="87" t="inlineStr">
        <is>
          <t>Temuco</t>
        </is>
      </c>
      <c r="H3978" s="87" t="inlineStr">
        <is>
          <t>Disponible</t>
        </is>
      </c>
      <c r="I3978" s="87" t="inlineStr">
        <is>
          <t>Bodega</t>
        </is>
      </c>
      <c r="J3978" s="87" t="inlineStr">
        <is>
          <t>BODEGA</t>
        </is>
      </c>
      <c r="K3978" s="88" t="n">
        <v>2</v>
      </c>
      <c r="L3978" s="88" t="n">
        <v>13</v>
      </c>
      <c r="M3978" s="87" t="inlineStr"/>
      <c r="N3978" s="87" t="inlineStr">
        <is>
          <t>BO</t>
        </is>
      </c>
      <c r="O3978" s="87" t="inlineStr"/>
      <c r="P3978" s="88" t="n">
        <v>65</v>
      </c>
      <c r="Q3978" s="87" t="inlineStr"/>
      <c r="R3978" s="87" t="inlineStr">
        <is>
          <t>2,61</t>
        </is>
      </c>
      <c r="S3978" s="87" t="inlineStr">
        <is>
          <t>0</t>
        </is>
      </c>
      <c r="T3978" s="88" t="n">
        <v>2.61</v>
      </c>
      <c r="U3978" s="87" t="inlineStr"/>
    </row>
    <row r="3979" ht="14.4" customHeight="1">
      <c r="A3979" s="87" t="inlineStr">
        <is>
          <t>MAESTRA</t>
        </is>
      </c>
      <c r="B3979" s="87" t="inlineStr">
        <is>
          <t>GENERAL MACKENNA</t>
        </is>
      </c>
      <c r="C3979" s="87" t="inlineStr">
        <is>
          <t>GENERAL MACKENNA</t>
        </is>
      </c>
      <c r="D3979" s="87" t="inlineStr">
        <is>
          <t>Entrega Futura</t>
        </is>
      </c>
      <c r="E3979" s="87" t="inlineStr">
        <is>
          <t>2do semestre 2028</t>
        </is>
      </c>
      <c r="F3979" s="87" t="inlineStr">
        <is>
          <t>General Mackenna 1133</t>
        </is>
      </c>
      <c r="G3979" s="87" t="inlineStr">
        <is>
          <t>Temuco</t>
        </is>
      </c>
      <c r="H3979" s="87" t="inlineStr">
        <is>
          <t>Disponible</t>
        </is>
      </c>
      <c r="I3979" s="87" t="inlineStr">
        <is>
          <t>Bodega</t>
        </is>
      </c>
      <c r="J3979" s="87" t="inlineStr">
        <is>
          <t>BODEGA</t>
        </is>
      </c>
      <c r="K3979" s="88" t="n">
        <v>2</v>
      </c>
      <c r="L3979" s="88" t="n">
        <v>14</v>
      </c>
      <c r="M3979" s="87" t="inlineStr"/>
      <c r="N3979" s="87" t="inlineStr">
        <is>
          <t>BO</t>
        </is>
      </c>
      <c r="O3979" s="87" t="inlineStr"/>
      <c r="P3979" s="88" t="n">
        <v>70</v>
      </c>
      <c r="Q3979" s="87" t="inlineStr"/>
      <c r="R3979" s="87" t="inlineStr">
        <is>
          <t>2,76</t>
        </is>
      </c>
      <c r="S3979" s="87" t="inlineStr">
        <is>
          <t>0</t>
        </is>
      </c>
      <c r="T3979" s="88" t="n">
        <v>2.76</v>
      </c>
      <c r="U3979" s="87" t="inlineStr"/>
    </row>
    <row r="3980" ht="14.4" customHeight="1">
      <c r="A3980" s="87" t="inlineStr">
        <is>
          <t>MAESTRA</t>
        </is>
      </c>
      <c r="B3980" s="87" t="inlineStr">
        <is>
          <t>GENERAL MACKENNA</t>
        </is>
      </c>
      <c r="C3980" s="87" t="inlineStr">
        <is>
          <t>GENERAL MACKENNA</t>
        </is>
      </c>
      <c r="D3980" s="87" t="inlineStr">
        <is>
          <t>Entrega Futura</t>
        </is>
      </c>
      <c r="E3980" s="87" t="inlineStr">
        <is>
          <t>2do semestre 2028</t>
        </is>
      </c>
      <c r="F3980" s="87" t="inlineStr">
        <is>
          <t>General Mackenna 1133</t>
        </is>
      </c>
      <c r="G3980" s="87" t="inlineStr">
        <is>
          <t>Temuco</t>
        </is>
      </c>
      <c r="H3980" s="87" t="inlineStr">
        <is>
          <t>Disponible</t>
        </is>
      </c>
      <c r="I3980" s="87" t="inlineStr">
        <is>
          <t>Bodega</t>
        </is>
      </c>
      <c r="J3980" s="87" t="inlineStr">
        <is>
          <t>BODEGA</t>
        </is>
      </c>
      <c r="K3980" s="88" t="n">
        <v>3</v>
      </c>
      <c r="L3980" s="88" t="n">
        <v>15</v>
      </c>
      <c r="M3980" s="87" t="inlineStr"/>
      <c r="N3980" s="87" t="inlineStr">
        <is>
          <t>BO</t>
        </is>
      </c>
      <c r="O3980" s="87" t="inlineStr"/>
      <c r="P3980" s="88" t="n">
        <v>65</v>
      </c>
      <c r="Q3980" s="87" t="inlineStr"/>
      <c r="R3980" s="87" t="inlineStr">
        <is>
          <t>2,5</t>
        </is>
      </c>
      <c r="S3980" s="87" t="inlineStr">
        <is>
          <t>0</t>
        </is>
      </c>
      <c r="T3980" s="88" t="n">
        <v>2.5</v>
      </c>
      <c r="U3980" s="87" t="inlineStr"/>
    </row>
    <row r="3981" ht="14.4" customHeight="1">
      <c r="A3981" s="87" t="inlineStr">
        <is>
          <t>MAESTRA</t>
        </is>
      </c>
      <c r="B3981" s="87" t="inlineStr">
        <is>
          <t>GENERAL MACKENNA</t>
        </is>
      </c>
      <c r="C3981" s="87" t="inlineStr">
        <is>
          <t>GENERAL MACKENNA</t>
        </is>
      </c>
      <c r="D3981" s="87" t="inlineStr">
        <is>
          <t>Entrega Futura</t>
        </is>
      </c>
      <c r="E3981" s="87" t="inlineStr">
        <is>
          <t>2do semestre 2028</t>
        </is>
      </c>
      <c r="F3981" s="87" t="inlineStr">
        <is>
          <t>General Mackenna 1133</t>
        </is>
      </c>
      <c r="G3981" s="87" t="inlineStr">
        <is>
          <t>Temuco</t>
        </is>
      </c>
      <c r="H3981" s="87" t="inlineStr">
        <is>
          <t>Disponible</t>
        </is>
      </c>
      <c r="I3981" s="87" t="inlineStr">
        <is>
          <t>Bodega</t>
        </is>
      </c>
      <c r="J3981" s="87" t="inlineStr">
        <is>
          <t>BODEGA</t>
        </is>
      </c>
      <c r="K3981" s="88" t="n">
        <v>3</v>
      </c>
      <c r="L3981" s="88" t="n">
        <v>16</v>
      </c>
      <c r="M3981" s="87" t="inlineStr"/>
      <c r="N3981" s="87" t="inlineStr">
        <is>
          <t>BO</t>
        </is>
      </c>
      <c r="O3981" s="87" t="inlineStr"/>
      <c r="P3981" s="88" t="n">
        <v>60</v>
      </c>
      <c r="Q3981" s="87" t="inlineStr"/>
      <c r="R3981" s="87" t="inlineStr">
        <is>
          <t>2,43</t>
        </is>
      </c>
      <c r="S3981" s="87" t="inlineStr">
        <is>
          <t>0</t>
        </is>
      </c>
      <c r="T3981" s="88" t="n">
        <v>2.43</v>
      </c>
      <c r="U3981" s="87" t="inlineStr"/>
    </row>
    <row r="3982" ht="14.4" customHeight="1">
      <c r="A3982" s="87" t="inlineStr">
        <is>
          <t>MAESTRA</t>
        </is>
      </c>
      <c r="B3982" s="87" t="inlineStr">
        <is>
          <t>GENERAL MACKENNA</t>
        </is>
      </c>
      <c r="C3982" s="87" t="inlineStr">
        <is>
          <t>GENERAL MACKENNA</t>
        </is>
      </c>
      <c r="D3982" s="87" t="inlineStr">
        <is>
          <t>Entrega Futura</t>
        </is>
      </c>
      <c r="E3982" s="87" t="inlineStr">
        <is>
          <t>2do semestre 2028</t>
        </is>
      </c>
      <c r="F3982" s="87" t="inlineStr">
        <is>
          <t>General Mackenna 1133</t>
        </is>
      </c>
      <c r="G3982" s="87" t="inlineStr">
        <is>
          <t>Temuco</t>
        </is>
      </c>
      <c r="H3982" s="87" t="inlineStr">
        <is>
          <t>Disponible</t>
        </is>
      </c>
      <c r="I3982" s="87" t="inlineStr">
        <is>
          <t>Bodega</t>
        </is>
      </c>
      <c r="J3982" s="87" t="inlineStr">
        <is>
          <t>BODEGA</t>
        </is>
      </c>
      <c r="K3982" s="88" t="n">
        <v>3</v>
      </c>
      <c r="L3982" s="88" t="n">
        <v>17</v>
      </c>
      <c r="M3982" s="87" t="inlineStr"/>
      <c r="N3982" s="87" t="inlineStr">
        <is>
          <t>BO</t>
        </is>
      </c>
      <c r="O3982" s="87" t="inlineStr"/>
      <c r="P3982" s="88" t="n">
        <v>60</v>
      </c>
      <c r="Q3982" s="87" t="inlineStr"/>
      <c r="R3982" s="87" t="inlineStr">
        <is>
          <t>2,43</t>
        </is>
      </c>
      <c r="S3982" s="87" t="inlineStr">
        <is>
          <t>0</t>
        </is>
      </c>
      <c r="T3982" s="88" t="n">
        <v>2.43</v>
      </c>
      <c r="U3982" s="87" t="inlineStr"/>
    </row>
    <row r="3983" ht="14.4" customHeight="1">
      <c r="A3983" s="87" t="inlineStr">
        <is>
          <t>MAESTRA</t>
        </is>
      </c>
      <c r="B3983" s="87" t="inlineStr">
        <is>
          <t>GENERAL MACKENNA</t>
        </is>
      </c>
      <c r="C3983" s="87" t="inlineStr">
        <is>
          <t>GENERAL MACKENNA</t>
        </is>
      </c>
      <c r="D3983" s="87" t="inlineStr">
        <is>
          <t>Entrega Futura</t>
        </is>
      </c>
      <c r="E3983" s="87" t="inlineStr">
        <is>
          <t>2do semestre 2028</t>
        </is>
      </c>
      <c r="F3983" s="87" t="inlineStr">
        <is>
          <t>General Mackenna 1133</t>
        </is>
      </c>
      <c r="G3983" s="87" t="inlineStr">
        <is>
          <t>Temuco</t>
        </is>
      </c>
      <c r="H3983" s="87" t="inlineStr">
        <is>
          <t>Disponible</t>
        </is>
      </c>
      <c r="I3983" s="87" t="inlineStr">
        <is>
          <t>Bodega</t>
        </is>
      </c>
      <c r="J3983" s="87" t="inlineStr">
        <is>
          <t>BODEGA</t>
        </is>
      </c>
      <c r="K3983" s="88" t="n">
        <v>3</v>
      </c>
      <c r="L3983" s="88" t="n">
        <v>18</v>
      </c>
      <c r="M3983" s="87" t="inlineStr"/>
      <c r="N3983" s="87" t="inlineStr">
        <is>
          <t>BO</t>
        </is>
      </c>
      <c r="O3983" s="87" t="inlineStr"/>
      <c r="P3983" s="88" t="n">
        <v>70</v>
      </c>
      <c r="Q3983" s="87" t="inlineStr"/>
      <c r="R3983" s="87" t="inlineStr">
        <is>
          <t>2,69</t>
        </is>
      </c>
      <c r="S3983" s="87" t="inlineStr">
        <is>
          <t>0</t>
        </is>
      </c>
      <c r="T3983" s="88" t="n">
        <v>2.69</v>
      </c>
      <c r="U3983" s="87" t="inlineStr"/>
    </row>
    <row r="3984" ht="14.4" customHeight="1">
      <c r="A3984" s="87" t="inlineStr">
        <is>
          <t>MAESTRA</t>
        </is>
      </c>
      <c r="B3984" s="87" t="inlineStr">
        <is>
          <t>GENERAL MACKENNA</t>
        </is>
      </c>
      <c r="C3984" s="87" t="inlineStr">
        <is>
          <t>GENERAL MACKENNA</t>
        </is>
      </c>
      <c r="D3984" s="87" t="inlineStr">
        <is>
          <t>Entrega Futura</t>
        </is>
      </c>
      <c r="E3984" s="87" t="inlineStr">
        <is>
          <t>2do semestre 2028</t>
        </is>
      </c>
      <c r="F3984" s="87" t="inlineStr">
        <is>
          <t>General Mackenna 1133</t>
        </is>
      </c>
      <c r="G3984" s="87" t="inlineStr">
        <is>
          <t>Temuco</t>
        </is>
      </c>
      <c r="H3984" s="87" t="inlineStr">
        <is>
          <t>Disponible</t>
        </is>
      </c>
      <c r="I3984" s="87" t="inlineStr">
        <is>
          <t>Bodega</t>
        </is>
      </c>
      <c r="J3984" s="87" t="inlineStr">
        <is>
          <t>BODEGA</t>
        </is>
      </c>
      <c r="K3984" s="88" t="n">
        <v>3</v>
      </c>
      <c r="L3984" s="88" t="n">
        <v>19</v>
      </c>
      <c r="M3984" s="87" t="inlineStr"/>
      <c r="N3984" s="87" t="inlineStr">
        <is>
          <t>BO</t>
        </is>
      </c>
      <c r="O3984" s="87" t="inlineStr"/>
      <c r="P3984" s="88" t="n">
        <v>65</v>
      </c>
      <c r="Q3984" s="87" t="inlineStr"/>
      <c r="R3984" s="87" t="inlineStr">
        <is>
          <t>2,61</t>
        </is>
      </c>
      <c r="S3984" s="87" t="inlineStr">
        <is>
          <t>0</t>
        </is>
      </c>
      <c r="T3984" s="88" t="n">
        <v>2.61</v>
      </c>
      <c r="U3984" s="87" t="inlineStr"/>
    </row>
    <row r="3985" ht="14.4" customHeight="1">
      <c r="A3985" s="87" t="inlineStr">
        <is>
          <t>MAESTRA</t>
        </is>
      </c>
      <c r="B3985" s="87" t="inlineStr">
        <is>
          <t>GENERAL MACKENNA</t>
        </is>
      </c>
      <c r="C3985" s="87" t="inlineStr">
        <is>
          <t>GENERAL MACKENNA</t>
        </is>
      </c>
      <c r="D3985" s="87" t="inlineStr">
        <is>
          <t>Entrega Futura</t>
        </is>
      </c>
      <c r="E3985" s="87" t="inlineStr">
        <is>
          <t>2do semestre 2028</t>
        </is>
      </c>
      <c r="F3985" s="87" t="inlineStr">
        <is>
          <t>General Mackenna 1133</t>
        </is>
      </c>
      <c r="G3985" s="87" t="inlineStr">
        <is>
          <t>Temuco</t>
        </is>
      </c>
      <c r="H3985" s="87" t="inlineStr">
        <is>
          <t>Disponible</t>
        </is>
      </c>
      <c r="I3985" s="87" t="inlineStr">
        <is>
          <t>Bodega</t>
        </is>
      </c>
      <c r="J3985" s="87" t="inlineStr">
        <is>
          <t>BODEGA</t>
        </is>
      </c>
      <c r="K3985" s="88" t="n">
        <v>3</v>
      </c>
      <c r="L3985" s="88" t="n">
        <v>20</v>
      </c>
      <c r="M3985" s="87" t="inlineStr"/>
      <c r="N3985" s="87" t="inlineStr">
        <is>
          <t>BO</t>
        </is>
      </c>
      <c r="O3985" s="87" t="inlineStr"/>
      <c r="P3985" s="88" t="n">
        <v>65</v>
      </c>
      <c r="Q3985" s="87" t="inlineStr"/>
      <c r="R3985" s="87" t="inlineStr">
        <is>
          <t>2,61</t>
        </is>
      </c>
      <c r="S3985" s="87" t="inlineStr">
        <is>
          <t>0</t>
        </is>
      </c>
      <c r="T3985" s="88" t="n">
        <v>2.61</v>
      </c>
      <c r="U3985" s="87" t="inlineStr"/>
    </row>
    <row r="3986" ht="14.4" customHeight="1">
      <c r="A3986" s="87" t="inlineStr">
        <is>
          <t>MAESTRA</t>
        </is>
      </c>
      <c r="B3986" s="87" t="inlineStr">
        <is>
          <t>GENERAL MACKENNA</t>
        </is>
      </c>
      <c r="C3986" s="87" t="inlineStr">
        <is>
          <t>GENERAL MACKENNA</t>
        </is>
      </c>
      <c r="D3986" s="87" t="inlineStr">
        <is>
          <t>Entrega Futura</t>
        </is>
      </c>
      <c r="E3986" s="87" t="inlineStr">
        <is>
          <t>2do semestre 2028</t>
        </is>
      </c>
      <c r="F3986" s="87" t="inlineStr">
        <is>
          <t>General Mackenna 1133</t>
        </is>
      </c>
      <c r="G3986" s="87" t="inlineStr">
        <is>
          <t>Temuco</t>
        </is>
      </c>
      <c r="H3986" s="87" t="inlineStr">
        <is>
          <t>Disponible</t>
        </is>
      </c>
      <c r="I3986" s="87" t="inlineStr">
        <is>
          <t>Bodega</t>
        </is>
      </c>
      <c r="J3986" s="87" t="inlineStr">
        <is>
          <t>BODEGA</t>
        </is>
      </c>
      <c r="K3986" s="88" t="n">
        <v>3</v>
      </c>
      <c r="L3986" s="88" t="n">
        <v>21</v>
      </c>
      <c r="M3986" s="87" t="inlineStr"/>
      <c r="N3986" s="87" t="inlineStr">
        <is>
          <t>BO</t>
        </is>
      </c>
      <c r="O3986" s="87" t="inlineStr"/>
      <c r="P3986" s="88" t="n">
        <v>70</v>
      </c>
      <c r="Q3986" s="87" t="inlineStr"/>
      <c r="R3986" s="87" t="inlineStr">
        <is>
          <t>2,76</t>
        </is>
      </c>
      <c r="S3986" s="87" t="inlineStr">
        <is>
          <t>0</t>
        </is>
      </c>
      <c r="T3986" s="88" t="n">
        <v>2.76</v>
      </c>
      <c r="U3986" s="87" t="inlineStr"/>
    </row>
    <row r="3987" ht="14.4" customHeight="1">
      <c r="A3987" s="87" t="inlineStr">
        <is>
          <t>MAESTRA</t>
        </is>
      </c>
      <c r="B3987" s="87" t="inlineStr">
        <is>
          <t>GENERAL MACKENNA</t>
        </is>
      </c>
      <c r="C3987" s="87" t="inlineStr">
        <is>
          <t>GENERAL MACKENNA</t>
        </is>
      </c>
      <c r="D3987" s="87" t="inlineStr">
        <is>
          <t>Entrega Futura</t>
        </is>
      </c>
      <c r="E3987" s="87" t="inlineStr">
        <is>
          <t>2do semestre 2028</t>
        </is>
      </c>
      <c r="F3987" s="87" t="inlineStr">
        <is>
          <t>General Mackenna 1133</t>
        </is>
      </c>
      <c r="G3987" s="87" t="inlineStr">
        <is>
          <t>Temuco</t>
        </is>
      </c>
      <c r="H3987" s="87" t="inlineStr">
        <is>
          <t>Disponible</t>
        </is>
      </c>
      <c r="I3987" s="87" t="inlineStr">
        <is>
          <t>Bodega</t>
        </is>
      </c>
      <c r="J3987" s="87" t="inlineStr">
        <is>
          <t>BODEGA</t>
        </is>
      </c>
      <c r="K3987" s="88" t="n">
        <v>4</v>
      </c>
      <c r="L3987" s="88" t="n">
        <v>22</v>
      </c>
      <c r="M3987" s="87" t="inlineStr"/>
      <c r="N3987" s="87" t="inlineStr">
        <is>
          <t>BO</t>
        </is>
      </c>
      <c r="O3987" s="87" t="inlineStr"/>
      <c r="P3987" s="88" t="n">
        <v>65</v>
      </c>
      <c r="Q3987" s="87" t="inlineStr"/>
      <c r="R3987" s="87" t="inlineStr">
        <is>
          <t>2,5</t>
        </is>
      </c>
      <c r="S3987" s="87" t="inlineStr">
        <is>
          <t>0</t>
        </is>
      </c>
      <c r="T3987" s="88" t="n">
        <v>2.5</v>
      </c>
      <c r="U3987" s="87" t="inlineStr"/>
    </row>
    <row r="3988" ht="14.4" customHeight="1">
      <c r="A3988" s="87" t="inlineStr">
        <is>
          <t>MAESTRA</t>
        </is>
      </c>
      <c r="B3988" s="87" t="inlineStr">
        <is>
          <t>GENERAL MACKENNA</t>
        </is>
      </c>
      <c r="C3988" s="87" t="inlineStr">
        <is>
          <t>GENERAL MACKENNA</t>
        </is>
      </c>
      <c r="D3988" s="87" t="inlineStr">
        <is>
          <t>Entrega Futura</t>
        </is>
      </c>
      <c r="E3988" s="87" t="inlineStr">
        <is>
          <t>2do semestre 2028</t>
        </is>
      </c>
      <c r="F3988" s="87" t="inlineStr">
        <is>
          <t>General Mackenna 1133</t>
        </is>
      </c>
      <c r="G3988" s="87" t="inlineStr">
        <is>
          <t>Temuco</t>
        </is>
      </c>
      <c r="H3988" s="87" t="inlineStr">
        <is>
          <t>Disponible</t>
        </is>
      </c>
      <c r="I3988" s="87" t="inlineStr">
        <is>
          <t>Bodega</t>
        </is>
      </c>
      <c r="J3988" s="87" t="inlineStr">
        <is>
          <t>BODEGA</t>
        </is>
      </c>
      <c r="K3988" s="88" t="n">
        <v>4</v>
      </c>
      <c r="L3988" s="88" t="n">
        <v>23</v>
      </c>
      <c r="M3988" s="87" t="inlineStr"/>
      <c r="N3988" s="87" t="inlineStr">
        <is>
          <t>BO</t>
        </is>
      </c>
      <c r="O3988" s="87" t="inlineStr"/>
      <c r="P3988" s="88" t="n">
        <v>60</v>
      </c>
      <c r="Q3988" s="87" t="inlineStr"/>
      <c r="R3988" s="87" t="inlineStr">
        <is>
          <t>2,43</t>
        </is>
      </c>
      <c r="S3988" s="87" t="inlineStr">
        <is>
          <t>0</t>
        </is>
      </c>
      <c r="T3988" s="88" t="n">
        <v>2.43</v>
      </c>
      <c r="U3988" s="87" t="inlineStr"/>
    </row>
    <row r="3989" ht="14.4" customHeight="1">
      <c r="A3989" s="87" t="inlineStr">
        <is>
          <t>MAESTRA</t>
        </is>
      </c>
      <c r="B3989" s="87" t="inlineStr">
        <is>
          <t>GENERAL MACKENNA</t>
        </is>
      </c>
      <c r="C3989" s="87" t="inlineStr">
        <is>
          <t>GENERAL MACKENNA</t>
        </is>
      </c>
      <c r="D3989" s="87" t="inlineStr">
        <is>
          <t>Entrega Futura</t>
        </is>
      </c>
      <c r="E3989" s="87" t="inlineStr">
        <is>
          <t>2do semestre 2028</t>
        </is>
      </c>
      <c r="F3989" s="87" t="inlineStr">
        <is>
          <t>General Mackenna 1133</t>
        </is>
      </c>
      <c r="G3989" s="87" t="inlineStr">
        <is>
          <t>Temuco</t>
        </is>
      </c>
      <c r="H3989" s="87" t="inlineStr">
        <is>
          <t>Disponible</t>
        </is>
      </c>
      <c r="I3989" s="87" t="inlineStr">
        <is>
          <t>Bodega</t>
        </is>
      </c>
      <c r="J3989" s="87" t="inlineStr">
        <is>
          <t>BODEGA</t>
        </is>
      </c>
      <c r="K3989" s="88" t="n">
        <v>4</v>
      </c>
      <c r="L3989" s="88" t="n">
        <v>24</v>
      </c>
      <c r="M3989" s="87" t="inlineStr"/>
      <c r="N3989" s="87" t="inlineStr">
        <is>
          <t>BO</t>
        </is>
      </c>
      <c r="O3989" s="87" t="inlineStr"/>
      <c r="P3989" s="88" t="n">
        <v>60</v>
      </c>
      <c r="Q3989" s="87" t="inlineStr"/>
      <c r="R3989" s="87" t="inlineStr">
        <is>
          <t>2,43</t>
        </is>
      </c>
      <c r="S3989" s="87" t="inlineStr">
        <is>
          <t>0</t>
        </is>
      </c>
      <c r="T3989" s="88" t="n">
        <v>2.43</v>
      </c>
      <c r="U3989" s="87" t="inlineStr"/>
    </row>
    <row r="3990" ht="14.4" customHeight="1">
      <c r="A3990" s="87" t="inlineStr">
        <is>
          <t>MAESTRA</t>
        </is>
      </c>
      <c r="B3990" s="87" t="inlineStr">
        <is>
          <t>GENERAL MACKENNA</t>
        </is>
      </c>
      <c r="C3990" s="87" t="inlineStr">
        <is>
          <t>GENERAL MACKENNA</t>
        </is>
      </c>
      <c r="D3990" s="87" t="inlineStr">
        <is>
          <t>Entrega Futura</t>
        </is>
      </c>
      <c r="E3990" s="87" t="inlineStr">
        <is>
          <t>2do semestre 2028</t>
        </is>
      </c>
      <c r="F3990" s="87" t="inlineStr">
        <is>
          <t>General Mackenna 1133</t>
        </is>
      </c>
      <c r="G3990" s="87" t="inlineStr">
        <is>
          <t>Temuco</t>
        </is>
      </c>
      <c r="H3990" s="87" t="inlineStr">
        <is>
          <t>Disponible</t>
        </is>
      </c>
      <c r="I3990" s="87" t="inlineStr">
        <is>
          <t>Bodega</t>
        </is>
      </c>
      <c r="J3990" s="87" t="inlineStr">
        <is>
          <t>BODEGA</t>
        </is>
      </c>
      <c r="K3990" s="88" t="n">
        <v>4</v>
      </c>
      <c r="L3990" s="88" t="n">
        <v>25</v>
      </c>
      <c r="M3990" s="87" t="inlineStr"/>
      <c r="N3990" s="87" t="inlineStr">
        <is>
          <t>BO</t>
        </is>
      </c>
      <c r="O3990" s="87" t="inlineStr"/>
      <c r="P3990" s="88" t="n">
        <v>70</v>
      </c>
      <c r="Q3990" s="87" t="inlineStr"/>
      <c r="R3990" s="87" t="inlineStr">
        <is>
          <t>2,69</t>
        </is>
      </c>
      <c r="S3990" s="87" t="inlineStr">
        <is>
          <t>0</t>
        </is>
      </c>
      <c r="T3990" s="88" t="n">
        <v>2.69</v>
      </c>
      <c r="U3990" s="87" t="inlineStr"/>
    </row>
    <row r="3991" ht="14.4" customHeight="1">
      <c r="A3991" s="87" t="inlineStr">
        <is>
          <t>MAESTRA</t>
        </is>
      </c>
      <c r="B3991" s="87" t="inlineStr">
        <is>
          <t>GENERAL MACKENNA</t>
        </is>
      </c>
      <c r="C3991" s="87" t="inlineStr">
        <is>
          <t>GENERAL MACKENNA</t>
        </is>
      </c>
      <c r="D3991" s="87" t="inlineStr">
        <is>
          <t>Entrega Futura</t>
        </is>
      </c>
      <c r="E3991" s="87" t="inlineStr">
        <is>
          <t>2do semestre 2028</t>
        </is>
      </c>
      <c r="F3991" s="87" t="inlineStr">
        <is>
          <t>General Mackenna 1133</t>
        </is>
      </c>
      <c r="G3991" s="87" t="inlineStr">
        <is>
          <t>Temuco</t>
        </is>
      </c>
      <c r="H3991" s="87" t="inlineStr">
        <is>
          <t>Disponible</t>
        </is>
      </c>
      <c r="I3991" s="87" t="inlineStr">
        <is>
          <t>Bodega</t>
        </is>
      </c>
      <c r="J3991" s="87" t="inlineStr">
        <is>
          <t>BODEGA</t>
        </is>
      </c>
      <c r="K3991" s="88" t="n">
        <v>4</v>
      </c>
      <c r="L3991" s="88" t="n">
        <v>26</v>
      </c>
      <c r="M3991" s="87" t="inlineStr"/>
      <c r="N3991" s="87" t="inlineStr">
        <is>
          <t>BO</t>
        </is>
      </c>
      <c r="O3991" s="87" t="inlineStr"/>
      <c r="P3991" s="88" t="n">
        <v>65</v>
      </c>
      <c r="Q3991" s="87" t="inlineStr"/>
      <c r="R3991" s="87" t="inlineStr">
        <is>
          <t>2,61</t>
        </is>
      </c>
      <c r="S3991" s="87" t="inlineStr">
        <is>
          <t>0</t>
        </is>
      </c>
      <c r="T3991" s="88" t="n">
        <v>2.61</v>
      </c>
      <c r="U3991" s="87" t="inlineStr"/>
    </row>
    <row r="3992" ht="14.4" customHeight="1">
      <c r="A3992" s="87" t="inlineStr">
        <is>
          <t>MAESTRA</t>
        </is>
      </c>
      <c r="B3992" s="87" t="inlineStr">
        <is>
          <t>GENERAL MACKENNA</t>
        </is>
      </c>
      <c r="C3992" s="87" t="inlineStr">
        <is>
          <t>GENERAL MACKENNA</t>
        </is>
      </c>
      <c r="D3992" s="87" t="inlineStr">
        <is>
          <t>Entrega Futura</t>
        </is>
      </c>
      <c r="E3992" s="87" t="inlineStr">
        <is>
          <t>2do semestre 2028</t>
        </is>
      </c>
      <c r="F3992" s="87" t="inlineStr">
        <is>
          <t>General Mackenna 1133</t>
        </is>
      </c>
      <c r="G3992" s="87" t="inlineStr">
        <is>
          <t>Temuco</t>
        </is>
      </c>
      <c r="H3992" s="87" t="inlineStr">
        <is>
          <t>Disponible</t>
        </is>
      </c>
      <c r="I3992" s="87" t="inlineStr">
        <is>
          <t>Bodega</t>
        </is>
      </c>
      <c r="J3992" s="87" t="inlineStr">
        <is>
          <t>BODEGA</t>
        </is>
      </c>
      <c r="K3992" s="88" t="n">
        <v>4</v>
      </c>
      <c r="L3992" s="88" t="n">
        <v>27</v>
      </c>
      <c r="M3992" s="87" t="inlineStr"/>
      <c r="N3992" s="87" t="inlineStr">
        <is>
          <t>BO</t>
        </is>
      </c>
      <c r="O3992" s="87" t="inlineStr"/>
      <c r="P3992" s="88" t="n">
        <v>65</v>
      </c>
      <c r="Q3992" s="87" t="inlineStr"/>
      <c r="R3992" s="87" t="inlineStr">
        <is>
          <t>2,61</t>
        </is>
      </c>
      <c r="S3992" s="87" t="inlineStr">
        <is>
          <t>0</t>
        </is>
      </c>
      <c r="T3992" s="88" t="n">
        <v>2.61</v>
      </c>
      <c r="U3992" s="87" t="inlineStr"/>
    </row>
    <row r="3993" ht="14.4" customHeight="1">
      <c r="A3993" s="87" t="inlineStr">
        <is>
          <t>MAESTRA</t>
        </is>
      </c>
      <c r="B3993" s="87" t="inlineStr">
        <is>
          <t>GENERAL MACKENNA</t>
        </is>
      </c>
      <c r="C3993" s="87" t="inlineStr">
        <is>
          <t>GENERAL MACKENNA</t>
        </is>
      </c>
      <c r="D3993" s="87" t="inlineStr">
        <is>
          <t>Entrega Futura</t>
        </is>
      </c>
      <c r="E3993" s="87" t="inlineStr">
        <is>
          <t>2do semestre 2028</t>
        </is>
      </c>
      <c r="F3993" s="87" t="inlineStr">
        <is>
          <t>General Mackenna 1133</t>
        </is>
      </c>
      <c r="G3993" s="87" t="inlineStr">
        <is>
          <t>Temuco</t>
        </is>
      </c>
      <c r="H3993" s="87" t="inlineStr">
        <is>
          <t>Disponible</t>
        </is>
      </c>
      <c r="I3993" s="87" t="inlineStr">
        <is>
          <t>Bodega</t>
        </is>
      </c>
      <c r="J3993" s="87" t="inlineStr">
        <is>
          <t>BODEGA</t>
        </is>
      </c>
      <c r="K3993" s="88" t="n">
        <v>5</v>
      </c>
      <c r="L3993" s="88" t="n">
        <v>29</v>
      </c>
      <c r="M3993" s="87" t="inlineStr"/>
      <c r="N3993" s="87" t="inlineStr">
        <is>
          <t>BO</t>
        </is>
      </c>
      <c r="O3993" s="87" t="inlineStr"/>
      <c r="P3993" s="88" t="n">
        <v>65</v>
      </c>
      <c r="Q3993" s="87" t="inlineStr"/>
      <c r="R3993" s="87" t="inlineStr">
        <is>
          <t>2,5</t>
        </is>
      </c>
      <c r="S3993" s="87" t="inlineStr">
        <is>
          <t>0</t>
        </is>
      </c>
      <c r="T3993" s="88" t="n">
        <v>2.5</v>
      </c>
      <c r="U3993" s="87" t="inlineStr"/>
    </row>
    <row r="3994" ht="14.4" customHeight="1">
      <c r="A3994" s="87" t="inlineStr">
        <is>
          <t>MAESTRA</t>
        </is>
      </c>
      <c r="B3994" s="87" t="inlineStr">
        <is>
          <t>GENERAL MACKENNA</t>
        </is>
      </c>
      <c r="C3994" s="87" t="inlineStr">
        <is>
          <t>GENERAL MACKENNA</t>
        </is>
      </c>
      <c r="D3994" s="87" t="inlineStr">
        <is>
          <t>Entrega Futura</t>
        </is>
      </c>
      <c r="E3994" s="87" t="inlineStr">
        <is>
          <t>2do semestre 2028</t>
        </is>
      </c>
      <c r="F3994" s="87" t="inlineStr">
        <is>
          <t>General Mackenna 1133</t>
        </is>
      </c>
      <c r="G3994" s="87" t="inlineStr">
        <is>
          <t>Temuco</t>
        </is>
      </c>
      <c r="H3994" s="87" t="inlineStr">
        <is>
          <t>Disponible</t>
        </is>
      </c>
      <c r="I3994" s="87" t="inlineStr">
        <is>
          <t>Bodega</t>
        </is>
      </c>
      <c r="J3994" s="87" t="inlineStr">
        <is>
          <t>BODEGA</t>
        </is>
      </c>
      <c r="K3994" s="88" t="n">
        <v>5</v>
      </c>
      <c r="L3994" s="88" t="n">
        <v>30</v>
      </c>
      <c r="M3994" s="87" t="inlineStr"/>
      <c r="N3994" s="87" t="inlineStr">
        <is>
          <t>BO</t>
        </is>
      </c>
      <c r="O3994" s="87" t="inlineStr"/>
      <c r="P3994" s="88" t="n">
        <v>60</v>
      </c>
      <c r="Q3994" s="87" t="inlineStr"/>
      <c r="R3994" s="87" t="inlineStr">
        <is>
          <t>2,43</t>
        </is>
      </c>
      <c r="S3994" s="87" t="inlineStr">
        <is>
          <t>0</t>
        </is>
      </c>
      <c r="T3994" s="88" t="n">
        <v>2.43</v>
      </c>
      <c r="U3994" s="87" t="inlineStr"/>
    </row>
    <row r="3995" ht="14.4" customHeight="1">
      <c r="A3995" s="87" t="inlineStr">
        <is>
          <t>MAESTRA</t>
        </is>
      </c>
      <c r="B3995" s="87" t="inlineStr">
        <is>
          <t>GENERAL MACKENNA</t>
        </is>
      </c>
      <c r="C3995" s="87" t="inlineStr">
        <is>
          <t>GENERAL MACKENNA</t>
        </is>
      </c>
      <c r="D3995" s="87" t="inlineStr">
        <is>
          <t>Entrega Futura</t>
        </is>
      </c>
      <c r="E3995" s="87" t="inlineStr">
        <is>
          <t>2do semestre 2028</t>
        </is>
      </c>
      <c r="F3995" s="87" t="inlineStr">
        <is>
          <t>General Mackenna 1133</t>
        </is>
      </c>
      <c r="G3995" s="87" t="inlineStr">
        <is>
          <t>Temuco</t>
        </is>
      </c>
      <c r="H3995" s="87" t="inlineStr">
        <is>
          <t>Disponible</t>
        </is>
      </c>
      <c r="I3995" s="87" t="inlineStr">
        <is>
          <t>Bodega</t>
        </is>
      </c>
      <c r="J3995" s="87" t="inlineStr">
        <is>
          <t>BODEGA</t>
        </is>
      </c>
      <c r="K3995" s="88" t="n">
        <v>5</v>
      </c>
      <c r="L3995" s="88" t="n">
        <v>31</v>
      </c>
      <c r="M3995" s="87" t="inlineStr"/>
      <c r="N3995" s="87" t="inlineStr">
        <is>
          <t>BO</t>
        </is>
      </c>
      <c r="O3995" s="87" t="inlineStr"/>
      <c r="P3995" s="88" t="n">
        <v>60</v>
      </c>
      <c r="Q3995" s="87" t="inlineStr"/>
      <c r="R3995" s="87" t="inlineStr">
        <is>
          <t>2,43</t>
        </is>
      </c>
      <c r="S3995" s="87" t="inlineStr">
        <is>
          <t>0</t>
        </is>
      </c>
      <c r="T3995" s="88" t="n">
        <v>2.43</v>
      </c>
      <c r="U3995" s="87" t="inlineStr"/>
    </row>
    <row r="3996" ht="14.4" customHeight="1">
      <c r="A3996" s="87" t="inlineStr">
        <is>
          <t>MAESTRA</t>
        </is>
      </c>
      <c r="B3996" s="87" t="inlineStr">
        <is>
          <t>GENERAL MACKENNA</t>
        </is>
      </c>
      <c r="C3996" s="87" t="inlineStr">
        <is>
          <t>GENERAL MACKENNA</t>
        </is>
      </c>
      <c r="D3996" s="87" t="inlineStr">
        <is>
          <t>Entrega Futura</t>
        </is>
      </c>
      <c r="E3996" s="87" t="inlineStr">
        <is>
          <t>2do semestre 2028</t>
        </is>
      </c>
      <c r="F3996" s="87" t="inlineStr">
        <is>
          <t>General Mackenna 1133</t>
        </is>
      </c>
      <c r="G3996" s="87" t="inlineStr">
        <is>
          <t>Temuco</t>
        </is>
      </c>
      <c r="H3996" s="87" t="inlineStr">
        <is>
          <t>Disponible</t>
        </is>
      </c>
      <c r="I3996" s="87" t="inlineStr">
        <is>
          <t>Bodega</t>
        </is>
      </c>
      <c r="J3996" s="87" t="inlineStr">
        <is>
          <t>BODEGA</t>
        </is>
      </c>
      <c r="K3996" s="88" t="n">
        <v>5</v>
      </c>
      <c r="L3996" s="88" t="n">
        <v>32</v>
      </c>
      <c r="M3996" s="87" t="inlineStr"/>
      <c r="N3996" s="87" t="inlineStr">
        <is>
          <t>BO</t>
        </is>
      </c>
      <c r="O3996" s="87" t="inlineStr"/>
      <c r="P3996" s="88" t="n">
        <v>70</v>
      </c>
      <c r="Q3996" s="87" t="inlineStr"/>
      <c r="R3996" s="87" t="inlineStr">
        <is>
          <t>2,69</t>
        </is>
      </c>
      <c r="S3996" s="87" t="inlineStr">
        <is>
          <t>0</t>
        </is>
      </c>
      <c r="T3996" s="88" t="n">
        <v>2.69</v>
      </c>
      <c r="U3996" s="87" t="inlineStr"/>
    </row>
    <row r="3997" ht="14.4" customHeight="1">
      <c r="A3997" s="87" t="inlineStr">
        <is>
          <t>MAESTRA</t>
        </is>
      </c>
      <c r="B3997" s="87" t="inlineStr">
        <is>
          <t>GENERAL MACKENNA</t>
        </is>
      </c>
      <c r="C3997" s="87" t="inlineStr">
        <is>
          <t>GENERAL MACKENNA</t>
        </is>
      </c>
      <c r="D3997" s="87" t="inlineStr">
        <is>
          <t>Entrega Futura</t>
        </is>
      </c>
      <c r="E3997" s="87" t="inlineStr">
        <is>
          <t>2do semestre 2028</t>
        </is>
      </c>
      <c r="F3997" s="87" t="inlineStr">
        <is>
          <t>General Mackenna 1133</t>
        </is>
      </c>
      <c r="G3997" s="87" t="inlineStr">
        <is>
          <t>Temuco</t>
        </is>
      </c>
      <c r="H3997" s="87" t="inlineStr">
        <is>
          <t>Disponible</t>
        </is>
      </c>
      <c r="I3997" s="87" t="inlineStr">
        <is>
          <t>Bodega</t>
        </is>
      </c>
      <c r="J3997" s="87" t="inlineStr">
        <is>
          <t>BODEGA</t>
        </is>
      </c>
      <c r="K3997" s="88" t="n">
        <v>5</v>
      </c>
      <c r="L3997" s="88" t="n">
        <v>33</v>
      </c>
      <c r="M3997" s="87" t="inlineStr"/>
      <c r="N3997" s="87" t="inlineStr">
        <is>
          <t>BO</t>
        </is>
      </c>
      <c r="O3997" s="87" t="inlineStr"/>
      <c r="P3997" s="88" t="n">
        <v>65</v>
      </c>
      <c r="Q3997" s="87" t="inlineStr"/>
      <c r="R3997" s="87" t="inlineStr">
        <is>
          <t>2,61</t>
        </is>
      </c>
      <c r="S3997" s="87" t="inlineStr">
        <is>
          <t>0</t>
        </is>
      </c>
      <c r="T3997" s="88" t="n">
        <v>2.61</v>
      </c>
      <c r="U3997" s="87" t="inlineStr"/>
    </row>
    <row r="3998" ht="14.4" customHeight="1">
      <c r="A3998" s="87" t="inlineStr">
        <is>
          <t>MAESTRA</t>
        </is>
      </c>
      <c r="B3998" s="87" t="inlineStr">
        <is>
          <t>GENERAL MACKENNA</t>
        </is>
      </c>
      <c r="C3998" s="87" t="inlineStr">
        <is>
          <t>GENERAL MACKENNA</t>
        </is>
      </c>
      <c r="D3998" s="87" t="inlineStr">
        <is>
          <t>Entrega Futura</t>
        </is>
      </c>
      <c r="E3998" s="87" t="inlineStr">
        <is>
          <t>2do semestre 2028</t>
        </is>
      </c>
      <c r="F3998" s="87" t="inlineStr">
        <is>
          <t>General Mackenna 1133</t>
        </is>
      </c>
      <c r="G3998" s="87" t="inlineStr">
        <is>
          <t>Temuco</t>
        </is>
      </c>
      <c r="H3998" s="87" t="inlineStr">
        <is>
          <t>Disponible</t>
        </is>
      </c>
      <c r="I3998" s="87" t="inlineStr">
        <is>
          <t>Bodega</t>
        </is>
      </c>
      <c r="J3998" s="87" t="inlineStr">
        <is>
          <t>BODEGA</t>
        </is>
      </c>
      <c r="K3998" s="88" t="n">
        <v>5</v>
      </c>
      <c r="L3998" s="88" t="n">
        <v>34</v>
      </c>
      <c r="M3998" s="87" t="inlineStr"/>
      <c r="N3998" s="87" t="inlineStr">
        <is>
          <t>BO</t>
        </is>
      </c>
      <c r="O3998" s="87" t="inlineStr"/>
      <c r="P3998" s="88" t="n">
        <v>65</v>
      </c>
      <c r="Q3998" s="87" t="inlineStr"/>
      <c r="R3998" s="87" t="inlineStr">
        <is>
          <t>2,61</t>
        </is>
      </c>
      <c r="S3998" s="87" t="inlineStr">
        <is>
          <t>0</t>
        </is>
      </c>
      <c r="T3998" s="88" t="n">
        <v>2.61</v>
      </c>
      <c r="U3998" s="87" t="inlineStr"/>
    </row>
    <row r="3999" ht="14.4" customHeight="1">
      <c r="A3999" s="87" t="inlineStr">
        <is>
          <t>MAESTRA</t>
        </is>
      </c>
      <c r="B3999" s="87" t="inlineStr">
        <is>
          <t>GENERAL MACKENNA</t>
        </is>
      </c>
      <c r="C3999" s="87" t="inlineStr">
        <is>
          <t>GENERAL MACKENNA</t>
        </is>
      </c>
      <c r="D3999" s="87" t="inlineStr">
        <is>
          <t>Entrega Futura</t>
        </is>
      </c>
      <c r="E3999" s="87" t="inlineStr">
        <is>
          <t>2do semestre 2028</t>
        </is>
      </c>
      <c r="F3999" s="87" t="inlineStr">
        <is>
          <t>General Mackenna 1133</t>
        </is>
      </c>
      <c r="G3999" s="87" t="inlineStr">
        <is>
          <t>Temuco</t>
        </is>
      </c>
      <c r="H3999" s="87" t="inlineStr">
        <is>
          <t>Disponible</t>
        </is>
      </c>
      <c r="I3999" s="87" t="inlineStr">
        <is>
          <t>Bodega</t>
        </is>
      </c>
      <c r="J3999" s="87" t="inlineStr">
        <is>
          <t>BODEGA</t>
        </is>
      </c>
      <c r="K3999" s="88" t="n">
        <v>5</v>
      </c>
      <c r="L3999" s="88" t="n">
        <v>35</v>
      </c>
      <c r="M3999" s="87" t="inlineStr"/>
      <c r="N3999" s="87" t="inlineStr">
        <is>
          <t>BO</t>
        </is>
      </c>
      <c r="O3999" s="87" t="inlineStr"/>
      <c r="P3999" s="88" t="n">
        <v>70</v>
      </c>
      <c r="Q3999" s="87" t="inlineStr"/>
      <c r="R3999" s="87" t="inlineStr">
        <is>
          <t>2,76</t>
        </is>
      </c>
      <c r="S3999" s="87" t="inlineStr">
        <is>
          <t>0</t>
        </is>
      </c>
      <c r="T3999" s="88" t="n">
        <v>2.76</v>
      </c>
      <c r="U3999" s="87" t="inlineStr"/>
    </row>
    <row r="4000" ht="14.4" customHeight="1">
      <c r="A4000" s="87" t="inlineStr">
        <is>
          <t>MAESTRA</t>
        </is>
      </c>
      <c r="B4000" s="87" t="inlineStr">
        <is>
          <t>GENERAL MACKENNA</t>
        </is>
      </c>
      <c r="C4000" s="87" t="inlineStr">
        <is>
          <t>GENERAL MACKENNA</t>
        </is>
      </c>
      <c r="D4000" s="87" t="inlineStr">
        <is>
          <t>Entrega Futura</t>
        </is>
      </c>
      <c r="E4000" s="87" t="inlineStr">
        <is>
          <t>2do semestre 2028</t>
        </is>
      </c>
      <c r="F4000" s="87" t="inlineStr">
        <is>
          <t>General Mackenna 1133</t>
        </is>
      </c>
      <c r="G4000" s="87" t="inlineStr">
        <is>
          <t>Temuco</t>
        </is>
      </c>
      <c r="H4000" s="87" t="inlineStr">
        <is>
          <t>Disponible</t>
        </is>
      </c>
      <c r="I4000" s="87" t="inlineStr">
        <is>
          <t>Bodega</t>
        </is>
      </c>
      <c r="J4000" s="87" t="inlineStr">
        <is>
          <t>BODEGA</t>
        </is>
      </c>
      <c r="K4000" s="88" t="n">
        <v>6</v>
      </c>
      <c r="L4000" s="88" t="n">
        <v>36</v>
      </c>
      <c r="M4000" s="87" t="inlineStr"/>
      <c r="N4000" s="87" t="inlineStr">
        <is>
          <t>BO</t>
        </is>
      </c>
      <c r="O4000" s="87" t="inlineStr"/>
      <c r="P4000" s="88" t="n">
        <v>65</v>
      </c>
      <c r="Q4000" s="87" t="inlineStr"/>
      <c r="R4000" s="87" t="inlineStr">
        <is>
          <t>2,5</t>
        </is>
      </c>
      <c r="S4000" s="87" t="inlineStr">
        <is>
          <t>0</t>
        </is>
      </c>
      <c r="T4000" s="88" t="n">
        <v>2.5</v>
      </c>
      <c r="U4000" s="87" t="inlineStr"/>
    </row>
    <row r="4001" ht="14.4" customHeight="1">
      <c r="A4001" s="87" t="inlineStr">
        <is>
          <t>MAESTRA</t>
        </is>
      </c>
      <c r="B4001" s="87" t="inlineStr">
        <is>
          <t>GENERAL MACKENNA</t>
        </is>
      </c>
      <c r="C4001" s="87" t="inlineStr">
        <is>
          <t>GENERAL MACKENNA</t>
        </is>
      </c>
      <c r="D4001" s="87" t="inlineStr">
        <is>
          <t>Entrega Futura</t>
        </is>
      </c>
      <c r="E4001" s="87" t="inlineStr">
        <is>
          <t>2do semestre 2028</t>
        </is>
      </c>
      <c r="F4001" s="87" t="inlineStr">
        <is>
          <t>General Mackenna 1133</t>
        </is>
      </c>
      <c r="G4001" s="87" t="inlineStr">
        <is>
          <t>Temuco</t>
        </is>
      </c>
      <c r="H4001" s="87" t="inlineStr">
        <is>
          <t>Disponible</t>
        </is>
      </c>
      <c r="I4001" s="87" t="inlineStr">
        <is>
          <t>Bodega</t>
        </is>
      </c>
      <c r="J4001" s="87" t="inlineStr">
        <is>
          <t>BODEGA</t>
        </is>
      </c>
      <c r="K4001" s="88" t="n">
        <v>6</v>
      </c>
      <c r="L4001" s="88" t="n">
        <v>37</v>
      </c>
      <c r="M4001" s="87" t="inlineStr"/>
      <c r="N4001" s="87" t="inlineStr">
        <is>
          <t>BO</t>
        </is>
      </c>
      <c r="O4001" s="87" t="inlineStr"/>
      <c r="P4001" s="88" t="n">
        <v>60</v>
      </c>
      <c r="Q4001" s="87" t="inlineStr"/>
      <c r="R4001" s="87" t="inlineStr">
        <is>
          <t>2,43</t>
        </is>
      </c>
      <c r="S4001" s="87" t="inlineStr">
        <is>
          <t>0</t>
        </is>
      </c>
      <c r="T4001" s="88" t="n">
        <v>2.43</v>
      </c>
      <c r="U4001" s="87" t="inlineStr"/>
    </row>
    <row r="4002" ht="14.4" customHeight="1">
      <c r="A4002" s="87" t="inlineStr">
        <is>
          <t>MAESTRA</t>
        </is>
      </c>
      <c r="B4002" s="87" t="inlineStr">
        <is>
          <t>GENERAL MACKENNA</t>
        </is>
      </c>
      <c r="C4002" s="87" t="inlineStr">
        <is>
          <t>GENERAL MACKENNA</t>
        </is>
      </c>
      <c r="D4002" s="87" t="inlineStr">
        <is>
          <t>Entrega Futura</t>
        </is>
      </c>
      <c r="E4002" s="87" t="inlineStr">
        <is>
          <t>2do semestre 2028</t>
        </is>
      </c>
      <c r="F4002" s="87" t="inlineStr">
        <is>
          <t>General Mackenna 1133</t>
        </is>
      </c>
      <c r="G4002" s="87" t="inlineStr">
        <is>
          <t>Temuco</t>
        </is>
      </c>
      <c r="H4002" s="87" t="inlineStr">
        <is>
          <t>Disponible</t>
        </is>
      </c>
      <c r="I4002" s="87" t="inlineStr">
        <is>
          <t>Bodega</t>
        </is>
      </c>
      <c r="J4002" s="87" t="inlineStr">
        <is>
          <t>BODEGA</t>
        </is>
      </c>
      <c r="K4002" s="88" t="n">
        <v>6</v>
      </c>
      <c r="L4002" s="88" t="n">
        <v>38</v>
      </c>
      <c r="M4002" s="87" t="inlineStr"/>
      <c r="N4002" s="87" t="inlineStr">
        <is>
          <t>BO</t>
        </is>
      </c>
      <c r="O4002" s="87" t="inlineStr"/>
      <c r="P4002" s="88" t="n">
        <v>60</v>
      </c>
      <c r="Q4002" s="87" t="inlineStr"/>
      <c r="R4002" s="87" t="inlineStr">
        <is>
          <t>2,43</t>
        </is>
      </c>
      <c r="S4002" s="87" t="inlineStr">
        <is>
          <t>0</t>
        </is>
      </c>
      <c r="T4002" s="88" t="n">
        <v>2.43</v>
      </c>
      <c r="U4002" s="87" t="inlineStr"/>
    </row>
    <row r="4003" ht="14.4" customHeight="1">
      <c r="A4003" s="87" t="inlineStr">
        <is>
          <t>MAESTRA</t>
        </is>
      </c>
      <c r="B4003" s="87" t="inlineStr">
        <is>
          <t>GENERAL MACKENNA</t>
        </is>
      </c>
      <c r="C4003" s="87" t="inlineStr">
        <is>
          <t>GENERAL MACKENNA</t>
        </is>
      </c>
      <c r="D4003" s="87" t="inlineStr">
        <is>
          <t>Entrega Futura</t>
        </is>
      </c>
      <c r="E4003" s="87" t="inlineStr">
        <is>
          <t>2do semestre 2028</t>
        </is>
      </c>
      <c r="F4003" s="87" t="inlineStr">
        <is>
          <t>General Mackenna 1133</t>
        </is>
      </c>
      <c r="G4003" s="87" t="inlineStr">
        <is>
          <t>Temuco</t>
        </is>
      </c>
      <c r="H4003" s="87" t="inlineStr">
        <is>
          <t>Disponible</t>
        </is>
      </c>
      <c r="I4003" s="87" t="inlineStr">
        <is>
          <t>Bodega</t>
        </is>
      </c>
      <c r="J4003" s="87" t="inlineStr">
        <is>
          <t>BODEGA</t>
        </is>
      </c>
      <c r="K4003" s="88" t="n">
        <v>6</v>
      </c>
      <c r="L4003" s="88" t="n">
        <v>39</v>
      </c>
      <c r="M4003" s="87" t="inlineStr"/>
      <c r="N4003" s="87" t="inlineStr">
        <is>
          <t>BO</t>
        </is>
      </c>
      <c r="O4003" s="87" t="inlineStr"/>
      <c r="P4003" s="88" t="n">
        <v>70</v>
      </c>
      <c r="Q4003" s="87" t="inlineStr"/>
      <c r="R4003" s="87" t="inlineStr">
        <is>
          <t>2,69</t>
        </is>
      </c>
      <c r="S4003" s="87" t="inlineStr">
        <is>
          <t>0</t>
        </is>
      </c>
      <c r="T4003" s="88" t="n">
        <v>2.69</v>
      </c>
      <c r="U4003" s="87" t="inlineStr"/>
    </row>
    <row r="4004" ht="14.4" customHeight="1">
      <c r="A4004" s="87" t="inlineStr">
        <is>
          <t>MAESTRA</t>
        </is>
      </c>
      <c r="B4004" s="87" t="inlineStr">
        <is>
          <t>GENERAL MACKENNA</t>
        </is>
      </c>
      <c r="C4004" s="87" t="inlineStr">
        <is>
          <t>GENERAL MACKENNA</t>
        </is>
      </c>
      <c r="D4004" s="87" t="inlineStr">
        <is>
          <t>Entrega Futura</t>
        </is>
      </c>
      <c r="E4004" s="87" t="inlineStr">
        <is>
          <t>2do semestre 2028</t>
        </is>
      </c>
      <c r="F4004" s="87" t="inlineStr">
        <is>
          <t>General Mackenna 1133</t>
        </is>
      </c>
      <c r="G4004" s="87" t="inlineStr">
        <is>
          <t>Temuco</t>
        </is>
      </c>
      <c r="H4004" s="87" t="inlineStr">
        <is>
          <t>Disponible</t>
        </is>
      </c>
      <c r="I4004" s="87" t="inlineStr">
        <is>
          <t>Bodega</t>
        </is>
      </c>
      <c r="J4004" s="87" t="inlineStr">
        <is>
          <t>BODEGA</t>
        </is>
      </c>
      <c r="K4004" s="88" t="n">
        <v>6</v>
      </c>
      <c r="L4004" s="88" t="n">
        <v>40</v>
      </c>
      <c r="M4004" s="87" t="inlineStr"/>
      <c r="N4004" s="87" t="inlineStr">
        <is>
          <t>BO</t>
        </is>
      </c>
      <c r="O4004" s="87" t="inlineStr"/>
      <c r="P4004" s="88" t="n">
        <v>65</v>
      </c>
      <c r="Q4004" s="87" t="inlineStr"/>
      <c r="R4004" s="87" t="inlineStr">
        <is>
          <t>2,61</t>
        </is>
      </c>
      <c r="S4004" s="87" t="inlineStr">
        <is>
          <t>0</t>
        </is>
      </c>
      <c r="T4004" s="88" t="n">
        <v>2.61</v>
      </c>
      <c r="U4004" s="87" t="inlineStr"/>
    </row>
    <row r="4005" ht="14.4" customHeight="1">
      <c r="A4005" s="87" t="inlineStr">
        <is>
          <t>MAESTRA</t>
        </is>
      </c>
      <c r="B4005" s="87" t="inlineStr">
        <is>
          <t>GENERAL MACKENNA</t>
        </is>
      </c>
      <c r="C4005" s="87" t="inlineStr">
        <is>
          <t>GENERAL MACKENNA</t>
        </is>
      </c>
      <c r="D4005" s="87" t="inlineStr">
        <is>
          <t>Entrega Futura</t>
        </is>
      </c>
      <c r="E4005" s="87" t="inlineStr">
        <is>
          <t>2do semestre 2028</t>
        </is>
      </c>
      <c r="F4005" s="87" t="inlineStr">
        <is>
          <t>General Mackenna 1133</t>
        </is>
      </c>
      <c r="G4005" s="87" t="inlineStr">
        <is>
          <t>Temuco</t>
        </is>
      </c>
      <c r="H4005" s="87" t="inlineStr">
        <is>
          <t>Disponible</t>
        </is>
      </c>
      <c r="I4005" s="87" t="inlineStr">
        <is>
          <t>Bodega</t>
        </is>
      </c>
      <c r="J4005" s="87" t="inlineStr">
        <is>
          <t>BODEGA</t>
        </is>
      </c>
      <c r="K4005" s="88" t="n">
        <v>6</v>
      </c>
      <c r="L4005" s="88" t="n">
        <v>41</v>
      </c>
      <c r="M4005" s="87" t="inlineStr"/>
      <c r="N4005" s="87" t="inlineStr">
        <is>
          <t>BO</t>
        </is>
      </c>
      <c r="O4005" s="87" t="inlineStr"/>
      <c r="P4005" s="88" t="n">
        <v>65</v>
      </c>
      <c r="Q4005" s="87" t="inlineStr"/>
      <c r="R4005" s="87" t="inlineStr">
        <is>
          <t>2,61</t>
        </is>
      </c>
      <c r="S4005" s="87" t="inlineStr">
        <is>
          <t>0</t>
        </is>
      </c>
      <c r="T4005" s="88" t="n">
        <v>2.61</v>
      </c>
      <c r="U4005" s="87" t="inlineStr"/>
    </row>
    <row r="4006" ht="14.4" customHeight="1">
      <c r="A4006" s="87" t="inlineStr">
        <is>
          <t>MAESTRA</t>
        </is>
      </c>
      <c r="B4006" s="87" t="inlineStr">
        <is>
          <t>GENERAL MACKENNA</t>
        </is>
      </c>
      <c r="C4006" s="87" t="inlineStr">
        <is>
          <t>GENERAL MACKENNA</t>
        </is>
      </c>
      <c r="D4006" s="87" t="inlineStr">
        <is>
          <t>Entrega Futura</t>
        </is>
      </c>
      <c r="E4006" s="87" t="inlineStr">
        <is>
          <t>2do semestre 2028</t>
        </is>
      </c>
      <c r="F4006" s="87" t="inlineStr">
        <is>
          <t>General Mackenna 1133</t>
        </is>
      </c>
      <c r="G4006" s="87" t="inlineStr">
        <is>
          <t>Temuco</t>
        </is>
      </c>
      <c r="H4006" s="87" t="inlineStr">
        <is>
          <t>Disponible</t>
        </is>
      </c>
      <c r="I4006" s="87" t="inlineStr">
        <is>
          <t>Bodega</t>
        </is>
      </c>
      <c r="J4006" s="87" t="inlineStr">
        <is>
          <t>BODEGA</t>
        </is>
      </c>
      <c r="K4006" s="88" t="n">
        <v>6</v>
      </c>
      <c r="L4006" s="88" t="n">
        <v>42</v>
      </c>
      <c r="M4006" s="87" t="inlineStr"/>
      <c r="N4006" s="87" t="inlineStr">
        <is>
          <t>BO</t>
        </is>
      </c>
      <c r="O4006" s="87" t="inlineStr"/>
      <c r="P4006" s="88" t="n">
        <v>70</v>
      </c>
      <c r="Q4006" s="87" t="inlineStr"/>
      <c r="R4006" s="87" t="inlineStr">
        <is>
          <t>2,76</t>
        </is>
      </c>
      <c r="S4006" s="87" t="inlineStr">
        <is>
          <t>0</t>
        </is>
      </c>
      <c r="T4006" s="88" t="n">
        <v>2.76</v>
      </c>
      <c r="U4006" s="87" t="inlineStr"/>
    </row>
    <row r="4007" ht="14.4" customHeight="1">
      <c r="A4007" s="87" t="inlineStr">
        <is>
          <t>MAESTRA</t>
        </is>
      </c>
      <c r="B4007" s="87" t="inlineStr">
        <is>
          <t>GENERAL MACKENNA</t>
        </is>
      </c>
      <c r="C4007" s="87" t="inlineStr">
        <is>
          <t>GENERAL MACKENNA</t>
        </is>
      </c>
      <c r="D4007" s="87" t="inlineStr">
        <is>
          <t>Entrega Futura</t>
        </is>
      </c>
      <c r="E4007" s="87" t="inlineStr">
        <is>
          <t>2do semestre 2028</t>
        </is>
      </c>
      <c r="F4007" s="87" t="inlineStr">
        <is>
          <t>General Mackenna 1133</t>
        </is>
      </c>
      <c r="G4007" s="87" t="inlineStr">
        <is>
          <t>Temuco</t>
        </is>
      </c>
      <c r="H4007" s="87" t="inlineStr">
        <is>
          <t>Disponible</t>
        </is>
      </c>
      <c r="I4007" s="87" t="inlineStr">
        <is>
          <t>Bodega</t>
        </is>
      </c>
      <c r="J4007" s="87" t="inlineStr">
        <is>
          <t>BODEGA</t>
        </is>
      </c>
      <c r="K4007" s="88" t="n">
        <v>7</v>
      </c>
      <c r="L4007" s="88" t="n">
        <v>43</v>
      </c>
      <c r="M4007" s="87" t="inlineStr"/>
      <c r="N4007" s="87" t="inlineStr">
        <is>
          <t>BO</t>
        </is>
      </c>
      <c r="O4007" s="87" t="inlineStr"/>
      <c r="P4007" s="88" t="n">
        <v>65</v>
      </c>
      <c r="Q4007" s="87" t="inlineStr"/>
      <c r="R4007" s="87" t="inlineStr">
        <is>
          <t>2,5</t>
        </is>
      </c>
      <c r="S4007" s="87" t="inlineStr">
        <is>
          <t>0</t>
        </is>
      </c>
      <c r="T4007" s="88" t="n">
        <v>2.5</v>
      </c>
      <c r="U4007" s="87" t="inlineStr"/>
    </row>
    <row r="4008" ht="14.4" customHeight="1">
      <c r="A4008" s="87" t="inlineStr">
        <is>
          <t>MAESTRA</t>
        </is>
      </c>
      <c r="B4008" s="87" t="inlineStr">
        <is>
          <t>GENERAL MACKENNA</t>
        </is>
      </c>
      <c r="C4008" s="87" t="inlineStr">
        <is>
          <t>GENERAL MACKENNA</t>
        </is>
      </c>
      <c r="D4008" s="87" t="inlineStr">
        <is>
          <t>Entrega Futura</t>
        </is>
      </c>
      <c r="E4008" s="87" t="inlineStr">
        <is>
          <t>2do semestre 2028</t>
        </is>
      </c>
      <c r="F4008" s="87" t="inlineStr">
        <is>
          <t>General Mackenna 1133</t>
        </is>
      </c>
      <c r="G4008" s="87" t="inlineStr">
        <is>
          <t>Temuco</t>
        </is>
      </c>
      <c r="H4008" s="87" t="inlineStr">
        <is>
          <t>Disponible</t>
        </is>
      </c>
      <c r="I4008" s="87" t="inlineStr">
        <is>
          <t>Bodega</t>
        </is>
      </c>
      <c r="J4008" s="87" t="inlineStr">
        <is>
          <t>BODEGA</t>
        </is>
      </c>
      <c r="K4008" s="88" t="n">
        <v>7</v>
      </c>
      <c r="L4008" s="88" t="n">
        <v>44</v>
      </c>
      <c r="M4008" s="87" t="inlineStr"/>
      <c r="N4008" s="87" t="inlineStr">
        <is>
          <t>BO</t>
        </is>
      </c>
      <c r="O4008" s="87" t="inlineStr"/>
      <c r="P4008" s="88" t="n">
        <v>60</v>
      </c>
      <c r="Q4008" s="87" t="inlineStr"/>
      <c r="R4008" s="87" t="inlineStr">
        <is>
          <t>2,43</t>
        </is>
      </c>
      <c r="S4008" s="87" t="inlineStr">
        <is>
          <t>0</t>
        </is>
      </c>
      <c r="T4008" s="88" t="n">
        <v>2.43</v>
      </c>
      <c r="U4008" s="87" t="inlineStr"/>
    </row>
    <row r="4009" ht="14.4" customHeight="1">
      <c r="A4009" s="87" t="inlineStr">
        <is>
          <t>MAESTRA</t>
        </is>
      </c>
      <c r="B4009" s="87" t="inlineStr">
        <is>
          <t>GENERAL MACKENNA</t>
        </is>
      </c>
      <c r="C4009" s="87" t="inlineStr">
        <is>
          <t>GENERAL MACKENNA</t>
        </is>
      </c>
      <c r="D4009" s="87" t="inlineStr">
        <is>
          <t>Entrega Futura</t>
        </is>
      </c>
      <c r="E4009" s="87" t="inlineStr">
        <is>
          <t>2do semestre 2028</t>
        </is>
      </c>
      <c r="F4009" s="87" t="inlineStr">
        <is>
          <t>General Mackenna 1133</t>
        </is>
      </c>
      <c r="G4009" s="87" t="inlineStr">
        <is>
          <t>Temuco</t>
        </is>
      </c>
      <c r="H4009" s="87" t="inlineStr">
        <is>
          <t>Disponible</t>
        </is>
      </c>
      <c r="I4009" s="87" t="inlineStr">
        <is>
          <t>Bodega</t>
        </is>
      </c>
      <c r="J4009" s="87" t="inlineStr">
        <is>
          <t>BODEGA</t>
        </is>
      </c>
      <c r="K4009" s="88" t="n">
        <v>7</v>
      </c>
      <c r="L4009" s="88" t="n">
        <v>45</v>
      </c>
      <c r="M4009" s="87" t="inlineStr"/>
      <c r="N4009" s="87" t="inlineStr">
        <is>
          <t>BO</t>
        </is>
      </c>
      <c r="O4009" s="87" t="inlineStr"/>
      <c r="P4009" s="88" t="n">
        <v>60</v>
      </c>
      <c r="Q4009" s="87" t="inlineStr"/>
      <c r="R4009" s="87" t="inlineStr">
        <is>
          <t>2,43</t>
        </is>
      </c>
      <c r="S4009" s="87" t="inlineStr">
        <is>
          <t>0</t>
        </is>
      </c>
      <c r="T4009" s="88" t="n">
        <v>2.43</v>
      </c>
      <c r="U4009" s="87" t="inlineStr"/>
    </row>
    <row r="4010" ht="14.4" customHeight="1">
      <c r="A4010" s="87" t="inlineStr">
        <is>
          <t>MAESTRA</t>
        </is>
      </c>
      <c r="B4010" s="87" t="inlineStr">
        <is>
          <t>GENERAL MACKENNA</t>
        </is>
      </c>
      <c r="C4010" s="87" t="inlineStr">
        <is>
          <t>GENERAL MACKENNA</t>
        </is>
      </c>
      <c r="D4010" s="87" t="inlineStr">
        <is>
          <t>Entrega Futura</t>
        </is>
      </c>
      <c r="E4010" s="87" t="inlineStr">
        <is>
          <t>2do semestre 2028</t>
        </is>
      </c>
      <c r="F4010" s="87" t="inlineStr">
        <is>
          <t>General Mackenna 1133</t>
        </is>
      </c>
      <c r="G4010" s="87" t="inlineStr">
        <is>
          <t>Temuco</t>
        </is>
      </c>
      <c r="H4010" s="87" t="inlineStr">
        <is>
          <t>Disponible</t>
        </is>
      </c>
      <c r="I4010" s="87" t="inlineStr">
        <is>
          <t>Bodega</t>
        </is>
      </c>
      <c r="J4010" s="87" t="inlineStr">
        <is>
          <t>BODEGA</t>
        </is>
      </c>
      <c r="K4010" s="88" t="n">
        <v>7</v>
      </c>
      <c r="L4010" s="88" t="n">
        <v>46</v>
      </c>
      <c r="M4010" s="87" t="inlineStr"/>
      <c r="N4010" s="87" t="inlineStr">
        <is>
          <t>BO</t>
        </is>
      </c>
      <c r="O4010" s="87" t="inlineStr"/>
      <c r="P4010" s="88" t="n">
        <v>70</v>
      </c>
      <c r="Q4010" s="87" t="inlineStr"/>
      <c r="R4010" s="87" t="inlineStr">
        <is>
          <t>2,69</t>
        </is>
      </c>
      <c r="S4010" s="87" t="inlineStr">
        <is>
          <t>0</t>
        </is>
      </c>
      <c r="T4010" s="88" t="n">
        <v>2.69</v>
      </c>
      <c r="U4010" s="87" t="inlineStr"/>
    </row>
    <row r="4011" ht="14.4" customHeight="1">
      <c r="A4011" s="87" t="inlineStr">
        <is>
          <t>MAESTRA</t>
        </is>
      </c>
      <c r="B4011" s="87" t="inlineStr">
        <is>
          <t>GENERAL MACKENNA</t>
        </is>
      </c>
      <c r="C4011" s="87" t="inlineStr">
        <is>
          <t>GENERAL MACKENNA</t>
        </is>
      </c>
      <c r="D4011" s="87" t="inlineStr">
        <is>
          <t>Entrega Futura</t>
        </is>
      </c>
      <c r="E4011" s="87" t="inlineStr">
        <is>
          <t>2do semestre 2028</t>
        </is>
      </c>
      <c r="F4011" s="87" t="inlineStr">
        <is>
          <t>General Mackenna 1133</t>
        </is>
      </c>
      <c r="G4011" s="87" t="inlineStr">
        <is>
          <t>Temuco</t>
        </is>
      </c>
      <c r="H4011" s="87" t="inlineStr">
        <is>
          <t>Disponible</t>
        </is>
      </c>
      <c r="I4011" s="87" t="inlineStr">
        <is>
          <t>Bodega</t>
        </is>
      </c>
      <c r="J4011" s="87" t="inlineStr">
        <is>
          <t>BODEGA</t>
        </is>
      </c>
      <c r="K4011" s="88" t="n">
        <v>7</v>
      </c>
      <c r="L4011" s="88" t="n">
        <v>47</v>
      </c>
      <c r="M4011" s="87" t="inlineStr"/>
      <c r="N4011" s="87" t="inlineStr">
        <is>
          <t>BO</t>
        </is>
      </c>
      <c r="O4011" s="87" t="inlineStr"/>
      <c r="P4011" s="88" t="n">
        <v>65</v>
      </c>
      <c r="Q4011" s="87" t="inlineStr"/>
      <c r="R4011" s="87" t="inlineStr">
        <is>
          <t>2,61</t>
        </is>
      </c>
      <c r="S4011" s="87" t="inlineStr">
        <is>
          <t>0</t>
        </is>
      </c>
      <c r="T4011" s="88" t="n">
        <v>2.61</v>
      </c>
      <c r="U4011" s="87" t="inlineStr"/>
    </row>
    <row r="4012" ht="14.4" customHeight="1">
      <c r="A4012" s="87" t="inlineStr">
        <is>
          <t>MAESTRA</t>
        </is>
      </c>
      <c r="B4012" s="87" t="inlineStr">
        <is>
          <t>GENERAL MACKENNA</t>
        </is>
      </c>
      <c r="C4012" s="87" t="inlineStr">
        <is>
          <t>GENERAL MACKENNA</t>
        </is>
      </c>
      <c r="D4012" s="87" t="inlineStr">
        <is>
          <t>Entrega Futura</t>
        </is>
      </c>
      <c r="E4012" s="87" t="inlineStr">
        <is>
          <t>2do semestre 2028</t>
        </is>
      </c>
      <c r="F4012" s="87" t="inlineStr">
        <is>
          <t>General Mackenna 1133</t>
        </is>
      </c>
      <c r="G4012" s="87" t="inlineStr">
        <is>
          <t>Temuco</t>
        </is>
      </c>
      <c r="H4012" s="87" t="inlineStr">
        <is>
          <t>Disponible</t>
        </is>
      </c>
      <c r="I4012" s="87" t="inlineStr">
        <is>
          <t>Bodega</t>
        </is>
      </c>
      <c r="J4012" s="87" t="inlineStr">
        <is>
          <t>BODEGA</t>
        </is>
      </c>
      <c r="K4012" s="88" t="n">
        <v>7</v>
      </c>
      <c r="L4012" s="88" t="n">
        <v>48</v>
      </c>
      <c r="M4012" s="87" t="inlineStr"/>
      <c r="N4012" s="87" t="inlineStr">
        <is>
          <t>BO</t>
        </is>
      </c>
      <c r="O4012" s="87" t="inlineStr"/>
      <c r="P4012" s="88" t="n">
        <v>65</v>
      </c>
      <c r="Q4012" s="87" t="inlineStr"/>
      <c r="R4012" s="87" t="inlineStr">
        <is>
          <t>2,61</t>
        </is>
      </c>
      <c r="S4012" s="87" t="inlineStr">
        <is>
          <t>0</t>
        </is>
      </c>
      <c r="T4012" s="88" t="n">
        <v>2.61</v>
      </c>
      <c r="U4012" s="87" t="inlineStr"/>
    </row>
    <row r="4013" ht="14.4" customHeight="1">
      <c r="A4013" s="87" t="inlineStr">
        <is>
          <t>MAESTRA</t>
        </is>
      </c>
      <c r="B4013" s="87" t="inlineStr">
        <is>
          <t>GENERAL MACKENNA</t>
        </is>
      </c>
      <c r="C4013" s="87" t="inlineStr">
        <is>
          <t>GENERAL MACKENNA</t>
        </is>
      </c>
      <c r="D4013" s="87" t="inlineStr">
        <is>
          <t>Entrega Futura</t>
        </is>
      </c>
      <c r="E4013" s="87" t="inlineStr">
        <is>
          <t>2do semestre 2028</t>
        </is>
      </c>
      <c r="F4013" s="87" t="inlineStr">
        <is>
          <t>General Mackenna 1133</t>
        </is>
      </c>
      <c r="G4013" s="87" t="inlineStr">
        <is>
          <t>Temuco</t>
        </is>
      </c>
      <c r="H4013" s="87" t="inlineStr">
        <is>
          <t>Disponible</t>
        </is>
      </c>
      <c r="I4013" s="87" t="inlineStr">
        <is>
          <t>Bodega</t>
        </is>
      </c>
      <c r="J4013" s="87" t="inlineStr">
        <is>
          <t>BODEGA</t>
        </is>
      </c>
      <c r="K4013" s="88" t="n">
        <v>7</v>
      </c>
      <c r="L4013" s="88" t="n">
        <v>49</v>
      </c>
      <c r="M4013" s="87" t="inlineStr"/>
      <c r="N4013" s="87" t="inlineStr">
        <is>
          <t>BO</t>
        </is>
      </c>
      <c r="O4013" s="87" t="inlineStr"/>
      <c r="P4013" s="88" t="n">
        <v>70</v>
      </c>
      <c r="Q4013" s="87" t="inlineStr"/>
      <c r="R4013" s="87" t="inlineStr">
        <is>
          <t>2,76</t>
        </is>
      </c>
      <c r="S4013" s="87" t="inlineStr">
        <is>
          <t>0</t>
        </is>
      </c>
      <c r="T4013" s="88" t="n">
        <v>2.76</v>
      </c>
      <c r="U4013" s="87" t="inlineStr"/>
    </row>
    <row r="4014" ht="14.4" customHeight="1">
      <c r="A4014" s="87" t="inlineStr">
        <is>
          <t>MAESTRA</t>
        </is>
      </c>
      <c r="B4014" s="87" t="inlineStr">
        <is>
          <t>GENERAL MACKENNA</t>
        </is>
      </c>
      <c r="C4014" s="87" t="inlineStr">
        <is>
          <t>GENERAL MACKENNA</t>
        </is>
      </c>
      <c r="D4014" s="87" t="inlineStr">
        <is>
          <t>Entrega Futura</t>
        </is>
      </c>
      <c r="E4014" s="87" t="inlineStr">
        <is>
          <t>2do semestre 2028</t>
        </is>
      </c>
      <c r="F4014" s="87" t="inlineStr">
        <is>
          <t>General Mackenna 1133</t>
        </is>
      </c>
      <c r="G4014" s="87" t="inlineStr">
        <is>
          <t>Temuco</t>
        </is>
      </c>
      <c r="H4014" s="87" t="inlineStr">
        <is>
          <t>Disponible</t>
        </is>
      </c>
      <c r="I4014" s="87" t="inlineStr">
        <is>
          <t>Bodega</t>
        </is>
      </c>
      <c r="J4014" s="87" t="inlineStr">
        <is>
          <t>BODEGA</t>
        </is>
      </c>
      <c r="K4014" s="88" t="n">
        <v>8</v>
      </c>
      <c r="L4014" s="88" t="n">
        <v>50</v>
      </c>
      <c r="M4014" s="87" t="inlineStr"/>
      <c r="N4014" s="87" t="inlineStr">
        <is>
          <t>BO</t>
        </is>
      </c>
      <c r="O4014" s="87" t="inlineStr"/>
      <c r="P4014" s="88" t="n">
        <v>65</v>
      </c>
      <c r="Q4014" s="87" t="inlineStr"/>
      <c r="R4014" s="87" t="inlineStr">
        <is>
          <t>2,5</t>
        </is>
      </c>
      <c r="S4014" s="87" t="inlineStr">
        <is>
          <t>0</t>
        </is>
      </c>
      <c r="T4014" s="88" t="n">
        <v>2.5</v>
      </c>
      <c r="U4014" s="87" t="inlineStr"/>
    </row>
    <row r="4015" ht="14.4" customHeight="1">
      <c r="A4015" s="87" t="inlineStr">
        <is>
          <t>MAESTRA</t>
        </is>
      </c>
      <c r="B4015" s="87" t="inlineStr">
        <is>
          <t>GENERAL MACKENNA</t>
        </is>
      </c>
      <c r="C4015" s="87" t="inlineStr">
        <is>
          <t>GENERAL MACKENNA</t>
        </is>
      </c>
      <c r="D4015" s="87" t="inlineStr">
        <is>
          <t>Entrega Futura</t>
        </is>
      </c>
      <c r="E4015" s="87" t="inlineStr">
        <is>
          <t>2do semestre 2028</t>
        </is>
      </c>
      <c r="F4015" s="87" t="inlineStr">
        <is>
          <t>General Mackenna 1133</t>
        </is>
      </c>
      <c r="G4015" s="87" t="inlineStr">
        <is>
          <t>Temuco</t>
        </is>
      </c>
      <c r="H4015" s="87" t="inlineStr">
        <is>
          <t>Disponible</t>
        </is>
      </c>
      <c r="I4015" s="87" t="inlineStr">
        <is>
          <t>Bodega</t>
        </is>
      </c>
      <c r="J4015" s="87" t="inlineStr">
        <is>
          <t>BODEGA</t>
        </is>
      </c>
      <c r="K4015" s="88" t="n">
        <v>8</v>
      </c>
      <c r="L4015" s="88" t="n">
        <v>51</v>
      </c>
      <c r="M4015" s="87" t="inlineStr"/>
      <c r="N4015" s="87" t="inlineStr">
        <is>
          <t>BO</t>
        </is>
      </c>
      <c r="O4015" s="87" t="inlineStr"/>
      <c r="P4015" s="88" t="n">
        <v>60</v>
      </c>
      <c r="Q4015" s="87" t="inlineStr"/>
      <c r="R4015" s="87" t="inlineStr">
        <is>
          <t>2,43</t>
        </is>
      </c>
      <c r="S4015" s="87" t="inlineStr">
        <is>
          <t>0</t>
        </is>
      </c>
      <c r="T4015" s="88" t="n">
        <v>2.43</v>
      </c>
      <c r="U4015" s="87" t="inlineStr"/>
    </row>
    <row r="4016" ht="14.4" customHeight="1">
      <c r="A4016" s="87" t="inlineStr">
        <is>
          <t>MAESTRA</t>
        </is>
      </c>
      <c r="B4016" s="87" t="inlineStr">
        <is>
          <t>GENERAL MACKENNA</t>
        </is>
      </c>
      <c r="C4016" s="87" t="inlineStr">
        <is>
          <t>GENERAL MACKENNA</t>
        </is>
      </c>
      <c r="D4016" s="87" t="inlineStr">
        <is>
          <t>Entrega Futura</t>
        </is>
      </c>
      <c r="E4016" s="87" t="inlineStr">
        <is>
          <t>2do semestre 2028</t>
        </is>
      </c>
      <c r="F4016" s="87" t="inlineStr">
        <is>
          <t>General Mackenna 1133</t>
        </is>
      </c>
      <c r="G4016" s="87" t="inlineStr">
        <is>
          <t>Temuco</t>
        </is>
      </c>
      <c r="H4016" s="87" t="inlineStr">
        <is>
          <t>Disponible</t>
        </is>
      </c>
      <c r="I4016" s="87" t="inlineStr">
        <is>
          <t>Bodega</t>
        </is>
      </c>
      <c r="J4016" s="87" t="inlineStr">
        <is>
          <t>BODEGA</t>
        </is>
      </c>
      <c r="K4016" s="88" t="n">
        <v>8</v>
      </c>
      <c r="L4016" s="88" t="n">
        <v>52</v>
      </c>
      <c r="M4016" s="87" t="inlineStr"/>
      <c r="N4016" s="87" t="inlineStr">
        <is>
          <t>BO</t>
        </is>
      </c>
      <c r="O4016" s="87" t="inlineStr"/>
      <c r="P4016" s="88" t="n">
        <v>60</v>
      </c>
      <c r="Q4016" s="87" t="inlineStr"/>
      <c r="R4016" s="87" t="inlineStr">
        <is>
          <t>2,43</t>
        </is>
      </c>
      <c r="S4016" s="87" t="inlineStr">
        <is>
          <t>0</t>
        </is>
      </c>
      <c r="T4016" s="88" t="n">
        <v>2.43</v>
      </c>
      <c r="U4016" s="87" t="inlineStr"/>
    </row>
    <row r="4017" ht="14.4" customHeight="1">
      <c r="A4017" s="87" t="inlineStr">
        <is>
          <t>MAESTRA</t>
        </is>
      </c>
      <c r="B4017" s="87" t="inlineStr">
        <is>
          <t>GENERAL MACKENNA</t>
        </is>
      </c>
      <c r="C4017" s="87" t="inlineStr">
        <is>
          <t>GENERAL MACKENNA</t>
        </is>
      </c>
      <c r="D4017" s="87" t="inlineStr">
        <is>
          <t>Entrega Futura</t>
        </is>
      </c>
      <c r="E4017" s="87" t="inlineStr">
        <is>
          <t>2do semestre 2028</t>
        </is>
      </c>
      <c r="F4017" s="87" t="inlineStr">
        <is>
          <t>General Mackenna 1133</t>
        </is>
      </c>
      <c r="G4017" s="87" t="inlineStr">
        <is>
          <t>Temuco</t>
        </is>
      </c>
      <c r="H4017" s="87" t="inlineStr">
        <is>
          <t>Disponible</t>
        </is>
      </c>
      <c r="I4017" s="87" t="inlineStr">
        <is>
          <t>Bodega</t>
        </is>
      </c>
      <c r="J4017" s="87" t="inlineStr">
        <is>
          <t>BODEGA</t>
        </is>
      </c>
      <c r="K4017" s="88" t="n">
        <v>8</v>
      </c>
      <c r="L4017" s="88" t="n">
        <v>53</v>
      </c>
      <c r="M4017" s="87" t="inlineStr"/>
      <c r="N4017" s="87" t="inlineStr">
        <is>
          <t>BO</t>
        </is>
      </c>
      <c r="O4017" s="87" t="inlineStr"/>
      <c r="P4017" s="88" t="n">
        <v>70</v>
      </c>
      <c r="Q4017" s="87" t="inlineStr"/>
      <c r="R4017" s="87" t="inlineStr">
        <is>
          <t>2,69</t>
        </is>
      </c>
      <c r="S4017" s="87" t="inlineStr">
        <is>
          <t>0</t>
        </is>
      </c>
      <c r="T4017" s="88" t="n">
        <v>2.69</v>
      </c>
      <c r="U4017" s="87" t="inlineStr"/>
    </row>
    <row r="4018" ht="14.4" customHeight="1">
      <c r="A4018" s="87" t="inlineStr">
        <is>
          <t>MAESTRA</t>
        </is>
      </c>
      <c r="B4018" s="87" t="inlineStr">
        <is>
          <t>GENERAL MACKENNA</t>
        </is>
      </c>
      <c r="C4018" s="87" t="inlineStr">
        <is>
          <t>GENERAL MACKENNA</t>
        </is>
      </c>
      <c r="D4018" s="87" t="inlineStr">
        <is>
          <t>Entrega Futura</t>
        </is>
      </c>
      <c r="E4018" s="87" t="inlineStr">
        <is>
          <t>2do semestre 2028</t>
        </is>
      </c>
      <c r="F4018" s="87" t="inlineStr">
        <is>
          <t>General Mackenna 1133</t>
        </is>
      </c>
      <c r="G4018" s="87" t="inlineStr">
        <is>
          <t>Temuco</t>
        </is>
      </c>
      <c r="H4018" s="87" t="inlineStr">
        <is>
          <t>Disponible</t>
        </is>
      </c>
      <c r="I4018" s="87" t="inlineStr">
        <is>
          <t>Bodega</t>
        </is>
      </c>
      <c r="J4018" s="87" t="inlineStr">
        <is>
          <t>BODEGA</t>
        </is>
      </c>
      <c r="K4018" s="88" t="n">
        <v>8</v>
      </c>
      <c r="L4018" s="88" t="n">
        <v>54</v>
      </c>
      <c r="M4018" s="87" t="inlineStr"/>
      <c r="N4018" s="87" t="inlineStr">
        <is>
          <t>BO</t>
        </is>
      </c>
      <c r="O4018" s="87" t="inlineStr"/>
      <c r="P4018" s="88" t="n">
        <v>65</v>
      </c>
      <c r="Q4018" s="87" t="inlineStr"/>
      <c r="R4018" s="87" t="inlineStr">
        <is>
          <t>2,61</t>
        </is>
      </c>
      <c r="S4018" s="87" t="inlineStr">
        <is>
          <t>0</t>
        </is>
      </c>
      <c r="T4018" s="88" t="n">
        <v>2.61</v>
      </c>
      <c r="U4018" s="87" t="inlineStr"/>
    </row>
    <row r="4019" ht="14.4" customHeight="1">
      <c r="A4019" s="87" t="inlineStr">
        <is>
          <t>MAESTRA</t>
        </is>
      </c>
      <c r="B4019" s="87" t="inlineStr">
        <is>
          <t>GENERAL MACKENNA</t>
        </is>
      </c>
      <c r="C4019" s="87" t="inlineStr">
        <is>
          <t>GENERAL MACKENNA</t>
        </is>
      </c>
      <c r="D4019" s="87" t="inlineStr">
        <is>
          <t>Entrega Futura</t>
        </is>
      </c>
      <c r="E4019" s="87" t="inlineStr">
        <is>
          <t>2do semestre 2028</t>
        </is>
      </c>
      <c r="F4019" s="87" t="inlineStr">
        <is>
          <t>General Mackenna 1133</t>
        </is>
      </c>
      <c r="G4019" s="87" t="inlineStr">
        <is>
          <t>Temuco</t>
        </is>
      </c>
      <c r="H4019" s="87" t="inlineStr">
        <is>
          <t>Disponible</t>
        </is>
      </c>
      <c r="I4019" s="87" t="inlineStr">
        <is>
          <t>Bodega</t>
        </is>
      </c>
      <c r="J4019" s="87" t="inlineStr">
        <is>
          <t>BODEGA</t>
        </is>
      </c>
      <c r="K4019" s="88" t="n">
        <v>8</v>
      </c>
      <c r="L4019" s="88" t="n">
        <v>55</v>
      </c>
      <c r="M4019" s="87" t="inlineStr"/>
      <c r="N4019" s="87" t="inlineStr">
        <is>
          <t>BO</t>
        </is>
      </c>
      <c r="O4019" s="87" t="inlineStr"/>
      <c r="P4019" s="88" t="n">
        <v>65</v>
      </c>
      <c r="Q4019" s="87" t="inlineStr"/>
      <c r="R4019" s="87" t="inlineStr">
        <is>
          <t>2,61</t>
        </is>
      </c>
      <c r="S4019" s="87" t="inlineStr">
        <is>
          <t>0</t>
        </is>
      </c>
      <c r="T4019" s="88" t="n">
        <v>2.61</v>
      </c>
      <c r="U4019" s="87" t="inlineStr"/>
    </row>
    <row r="4020" ht="14.4" customHeight="1">
      <c r="A4020" s="87" t="inlineStr">
        <is>
          <t>MAESTRA</t>
        </is>
      </c>
      <c r="B4020" s="87" t="inlineStr">
        <is>
          <t>GENERAL MACKENNA</t>
        </is>
      </c>
      <c r="C4020" s="87" t="inlineStr">
        <is>
          <t>GENERAL MACKENNA</t>
        </is>
      </c>
      <c r="D4020" s="87" t="inlineStr">
        <is>
          <t>Entrega Futura</t>
        </is>
      </c>
      <c r="E4020" s="87" t="inlineStr">
        <is>
          <t>2do semestre 2028</t>
        </is>
      </c>
      <c r="F4020" s="87" t="inlineStr">
        <is>
          <t>General Mackenna 1133</t>
        </is>
      </c>
      <c r="G4020" s="87" t="inlineStr">
        <is>
          <t>Temuco</t>
        </is>
      </c>
      <c r="H4020" s="87" t="inlineStr">
        <is>
          <t>Disponible</t>
        </is>
      </c>
      <c r="I4020" s="87" t="inlineStr">
        <is>
          <t>Bodega</t>
        </is>
      </c>
      <c r="J4020" s="87" t="inlineStr">
        <is>
          <t>BODEGA</t>
        </is>
      </c>
      <c r="K4020" s="88" t="n">
        <v>8</v>
      </c>
      <c r="L4020" s="88" t="n">
        <v>56</v>
      </c>
      <c r="M4020" s="87" t="inlineStr"/>
      <c r="N4020" s="87" t="inlineStr">
        <is>
          <t>BO</t>
        </is>
      </c>
      <c r="O4020" s="87" t="inlineStr"/>
      <c r="P4020" s="88" t="n">
        <v>70</v>
      </c>
      <c r="Q4020" s="87" t="inlineStr"/>
      <c r="R4020" s="87" t="inlineStr">
        <is>
          <t>2,76</t>
        </is>
      </c>
      <c r="S4020" s="87" t="inlineStr">
        <is>
          <t>0</t>
        </is>
      </c>
      <c r="T4020" s="88" t="n">
        <v>2.76</v>
      </c>
      <c r="U4020" s="87" t="inlineStr"/>
    </row>
    <row r="4021" ht="14.4" customHeight="1">
      <c r="A4021" s="87" t="inlineStr">
        <is>
          <t>MAESTRA</t>
        </is>
      </c>
      <c r="B4021" s="87" t="inlineStr">
        <is>
          <t>GENERAL MACKENNA</t>
        </is>
      </c>
      <c r="C4021" s="87" t="inlineStr">
        <is>
          <t>GENERAL MACKENNA</t>
        </is>
      </c>
      <c r="D4021" s="87" t="inlineStr">
        <is>
          <t>Entrega Futura</t>
        </is>
      </c>
      <c r="E4021" s="87" t="inlineStr">
        <is>
          <t>2do semestre 2028</t>
        </is>
      </c>
      <c r="F4021" s="87" t="inlineStr">
        <is>
          <t>General Mackenna 1133</t>
        </is>
      </c>
      <c r="G4021" s="87" t="inlineStr">
        <is>
          <t>Temuco</t>
        </is>
      </c>
      <c r="H4021" s="87" t="inlineStr">
        <is>
          <t>Disponible</t>
        </is>
      </c>
      <c r="I4021" s="87" t="inlineStr">
        <is>
          <t>Bodega</t>
        </is>
      </c>
      <c r="J4021" s="87" t="inlineStr">
        <is>
          <t>BODEGA</t>
        </is>
      </c>
      <c r="K4021" s="88" t="n">
        <v>9</v>
      </c>
      <c r="L4021" s="88" t="n">
        <v>57</v>
      </c>
      <c r="M4021" s="87" t="inlineStr"/>
      <c r="N4021" s="87" t="inlineStr">
        <is>
          <t>BO</t>
        </is>
      </c>
      <c r="O4021" s="87" t="inlineStr"/>
      <c r="P4021" s="88" t="n">
        <v>65</v>
      </c>
      <c r="Q4021" s="87" t="inlineStr"/>
      <c r="R4021" s="87" t="inlineStr">
        <is>
          <t>2,5</t>
        </is>
      </c>
      <c r="S4021" s="87" t="inlineStr">
        <is>
          <t>0</t>
        </is>
      </c>
      <c r="T4021" s="88" t="n">
        <v>2.5</v>
      </c>
      <c r="U4021" s="87" t="inlineStr"/>
    </row>
    <row r="4022" ht="14.4" customHeight="1">
      <c r="A4022" s="87" t="inlineStr">
        <is>
          <t>MAESTRA</t>
        </is>
      </c>
      <c r="B4022" s="87" t="inlineStr">
        <is>
          <t>GENERAL MACKENNA</t>
        </is>
      </c>
      <c r="C4022" s="87" t="inlineStr">
        <is>
          <t>GENERAL MACKENNA</t>
        </is>
      </c>
      <c r="D4022" s="87" t="inlineStr">
        <is>
          <t>Entrega Futura</t>
        </is>
      </c>
      <c r="E4022" s="87" t="inlineStr">
        <is>
          <t>2do semestre 2028</t>
        </is>
      </c>
      <c r="F4022" s="87" t="inlineStr">
        <is>
          <t>General Mackenna 1133</t>
        </is>
      </c>
      <c r="G4022" s="87" t="inlineStr">
        <is>
          <t>Temuco</t>
        </is>
      </c>
      <c r="H4022" s="87" t="inlineStr">
        <is>
          <t>Disponible</t>
        </is>
      </c>
      <c r="I4022" s="87" t="inlineStr">
        <is>
          <t>Bodega</t>
        </is>
      </c>
      <c r="J4022" s="87" t="inlineStr">
        <is>
          <t>BODEGA</t>
        </is>
      </c>
      <c r="K4022" s="88" t="n">
        <v>9</v>
      </c>
      <c r="L4022" s="88" t="n">
        <v>58</v>
      </c>
      <c r="M4022" s="87" t="inlineStr"/>
      <c r="N4022" s="87" t="inlineStr">
        <is>
          <t>BO</t>
        </is>
      </c>
      <c r="O4022" s="87" t="inlineStr"/>
      <c r="P4022" s="88" t="n">
        <v>60</v>
      </c>
      <c r="Q4022" s="87" t="inlineStr"/>
      <c r="R4022" s="87" t="inlineStr">
        <is>
          <t>2,43</t>
        </is>
      </c>
      <c r="S4022" s="87" t="inlineStr">
        <is>
          <t>0</t>
        </is>
      </c>
      <c r="T4022" s="88" t="n">
        <v>2.43</v>
      </c>
      <c r="U4022" s="87" t="inlineStr"/>
    </row>
    <row r="4023" ht="14.4" customHeight="1">
      <c r="A4023" s="87" t="inlineStr">
        <is>
          <t>MAESTRA</t>
        </is>
      </c>
      <c r="B4023" s="87" t="inlineStr">
        <is>
          <t>GENERAL MACKENNA</t>
        </is>
      </c>
      <c r="C4023" s="87" t="inlineStr">
        <is>
          <t>GENERAL MACKENNA</t>
        </is>
      </c>
      <c r="D4023" s="87" t="inlineStr">
        <is>
          <t>Entrega Futura</t>
        </is>
      </c>
      <c r="E4023" s="87" t="inlineStr">
        <is>
          <t>2do semestre 2028</t>
        </is>
      </c>
      <c r="F4023" s="87" t="inlineStr">
        <is>
          <t>General Mackenna 1133</t>
        </is>
      </c>
      <c r="G4023" s="87" t="inlineStr">
        <is>
          <t>Temuco</t>
        </is>
      </c>
      <c r="H4023" s="87" t="inlineStr">
        <is>
          <t>Disponible</t>
        </is>
      </c>
      <c r="I4023" s="87" t="inlineStr">
        <is>
          <t>Bodega</t>
        </is>
      </c>
      <c r="J4023" s="87" t="inlineStr">
        <is>
          <t>BODEGA</t>
        </is>
      </c>
      <c r="K4023" s="88" t="n">
        <v>9</v>
      </c>
      <c r="L4023" s="88" t="n">
        <v>59</v>
      </c>
      <c r="M4023" s="87" t="inlineStr"/>
      <c r="N4023" s="87" t="inlineStr">
        <is>
          <t>BO</t>
        </is>
      </c>
      <c r="O4023" s="87" t="inlineStr"/>
      <c r="P4023" s="88" t="n">
        <v>60</v>
      </c>
      <c r="Q4023" s="87" t="inlineStr"/>
      <c r="R4023" s="87" t="inlineStr">
        <is>
          <t>2,43</t>
        </is>
      </c>
      <c r="S4023" s="87" t="inlineStr">
        <is>
          <t>0</t>
        </is>
      </c>
      <c r="T4023" s="88" t="n">
        <v>2.43</v>
      </c>
      <c r="U4023" s="87" t="inlineStr"/>
    </row>
    <row r="4024" ht="14.4" customHeight="1">
      <c r="A4024" s="87" t="inlineStr">
        <is>
          <t>MAESTRA</t>
        </is>
      </c>
      <c r="B4024" s="87" t="inlineStr">
        <is>
          <t>GENERAL MACKENNA</t>
        </is>
      </c>
      <c r="C4024" s="87" t="inlineStr">
        <is>
          <t>GENERAL MACKENNA</t>
        </is>
      </c>
      <c r="D4024" s="87" t="inlineStr">
        <is>
          <t>Entrega Futura</t>
        </is>
      </c>
      <c r="E4024" s="87" t="inlineStr">
        <is>
          <t>2do semestre 2028</t>
        </is>
      </c>
      <c r="F4024" s="87" t="inlineStr">
        <is>
          <t>General Mackenna 1133</t>
        </is>
      </c>
      <c r="G4024" s="87" t="inlineStr">
        <is>
          <t>Temuco</t>
        </is>
      </c>
      <c r="H4024" s="87" t="inlineStr">
        <is>
          <t>Disponible</t>
        </is>
      </c>
      <c r="I4024" s="87" t="inlineStr">
        <is>
          <t>Bodega</t>
        </is>
      </c>
      <c r="J4024" s="87" t="inlineStr">
        <is>
          <t>BODEGA</t>
        </is>
      </c>
      <c r="K4024" s="88" t="n">
        <v>9</v>
      </c>
      <c r="L4024" s="88" t="n">
        <v>60</v>
      </c>
      <c r="M4024" s="87" t="inlineStr"/>
      <c r="N4024" s="87" t="inlineStr">
        <is>
          <t>BO</t>
        </is>
      </c>
      <c r="O4024" s="87" t="inlineStr"/>
      <c r="P4024" s="88" t="n">
        <v>70</v>
      </c>
      <c r="Q4024" s="87" t="inlineStr"/>
      <c r="R4024" s="87" t="inlineStr">
        <is>
          <t>2,69</t>
        </is>
      </c>
      <c r="S4024" s="87" t="inlineStr">
        <is>
          <t>0</t>
        </is>
      </c>
      <c r="T4024" s="88" t="n">
        <v>2.69</v>
      </c>
      <c r="U4024" s="87" t="inlineStr"/>
    </row>
    <row r="4025" ht="14.4" customHeight="1">
      <c r="A4025" s="87" t="inlineStr">
        <is>
          <t>MAESTRA</t>
        </is>
      </c>
      <c r="B4025" s="87" t="inlineStr">
        <is>
          <t>GENERAL MACKENNA</t>
        </is>
      </c>
      <c r="C4025" s="87" t="inlineStr">
        <is>
          <t>GENERAL MACKENNA</t>
        </is>
      </c>
      <c r="D4025" s="87" t="inlineStr">
        <is>
          <t>Entrega Futura</t>
        </is>
      </c>
      <c r="E4025" s="87" t="inlineStr">
        <is>
          <t>2do semestre 2028</t>
        </is>
      </c>
      <c r="F4025" s="87" t="inlineStr">
        <is>
          <t>General Mackenna 1133</t>
        </is>
      </c>
      <c r="G4025" s="87" t="inlineStr">
        <is>
          <t>Temuco</t>
        </is>
      </c>
      <c r="H4025" s="87" t="inlineStr">
        <is>
          <t>Disponible</t>
        </is>
      </c>
      <c r="I4025" s="87" t="inlineStr">
        <is>
          <t>Bodega</t>
        </is>
      </c>
      <c r="J4025" s="87" t="inlineStr">
        <is>
          <t>BODEGA</t>
        </is>
      </c>
      <c r="K4025" s="88" t="n">
        <v>9</v>
      </c>
      <c r="L4025" s="88" t="n">
        <v>61</v>
      </c>
      <c r="M4025" s="87" t="inlineStr"/>
      <c r="N4025" s="87" t="inlineStr">
        <is>
          <t>BO</t>
        </is>
      </c>
      <c r="O4025" s="87" t="inlineStr"/>
      <c r="P4025" s="88" t="n">
        <v>65</v>
      </c>
      <c r="Q4025" s="87" t="inlineStr"/>
      <c r="R4025" s="87" t="inlineStr">
        <is>
          <t>2,61</t>
        </is>
      </c>
      <c r="S4025" s="87" t="inlineStr">
        <is>
          <t>0</t>
        </is>
      </c>
      <c r="T4025" s="88" t="n">
        <v>2.61</v>
      </c>
      <c r="U4025" s="87" t="inlineStr"/>
    </row>
    <row r="4026" ht="14.4" customHeight="1">
      <c r="A4026" s="87" t="inlineStr">
        <is>
          <t>MAESTRA</t>
        </is>
      </c>
      <c r="B4026" s="87" t="inlineStr">
        <is>
          <t>GENERAL MACKENNA</t>
        </is>
      </c>
      <c r="C4026" s="87" t="inlineStr">
        <is>
          <t>GENERAL MACKENNA</t>
        </is>
      </c>
      <c r="D4026" s="87" t="inlineStr">
        <is>
          <t>Entrega Futura</t>
        </is>
      </c>
      <c r="E4026" s="87" t="inlineStr">
        <is>
          <t>2do semestre 2028</t>
        </is>
      </c>
      <c r="F4026" s="87" t="inlineStr">
        <is>
          <t>General Mackenna 1133</t>
        </is>
      </c>
      <c r="G4026" s="87" t="inlineStr">
        <is>
          <t>Temuco</t>
        </is>
      </c>
      <c r="H4026" s="87" t="inlineStr">
        <is>
          <t>Disponible</t>
        </is>
      </c>
      <c r="I4026" s="87" t="inlineStr">
        <is>
          <t>Bodega</t>
        </is>
      </c>
      <c r="J4026" s="87" t="inlineStr">
        <is>
          <t>BODEGA</t>
        </is>
      </c>
      <c r="K4026" s="88" t="n">
        <v>9</v>
      </c>
      <c r="L4026" s="88" t="n">
        <v>62</v>
      </c>
      <c r="M4026" s="87" t="inlineStr"/>
      <c r="N4026" s="87" t="inlineStr">
        <is>
          <t>BO</t>
        </is>
      </c>
      <c r="O4026" s="87" t="inlineStr"/>
      <c r="P4026" s="88" t="n">
        <v>65</v>
      </c>
      <c r="Q4026" s="87" t="inlineStr"/>
      <c r="R4026" s="87" t="inlineStr">
        <is>
          <t>2,61</t>
        </is>
      </c>
      <c r="S4026" s="87" t="inlineStr">
        <is>
          <t>0</t>
        </is>
      </c>
      <c r="T4026" s="88" t="n">
        <v>2.61</v>
      </c>
      <c r="U4026" s="87" t="inlineStr"/>
    </row>
    <row r="4027" ht="14.4" customHeight="1">
      <c r="A4027" s="87" t="inlineStr">
        <is>
          <t>MAESTRA</t>
        </is>
      </c>
      <c r="B4027" s="87" t="inlineStr">
        <is>
          <t>GENERAL MACKENNA</t>
        </is>
      </c>
      <c r="C4027" s="87" t="inlineStr">
        <is>
          <t>GENERAL MACKENNA</t>
        </is>
      </c>
      <c r="D4027" s="87" t="inlineStr">
        <is>
          <t>Entrega Futura</t>
        </is>
      </c>
      <c r="E4027" s="87" t="inlineStr">
        <is>
          <t>2do semestre 2028</t>
        </is>
      </c>
      <c r="F4027" s="87" t="inlineStr">
        <is>
          <t>General Mackenna 1133</t>
        </is>
      </c>
      <c r="G4027" s="87" t="inlineStr">
        <is>
          <t>Temuco</t>
        </is>
      </c>
      <c r="H4027" s="87" t="inlineStr">
        <is>
          <t>Disponible</t>
        </is>
      </c>
      <c r="I4027" s="87" t="inlineStr">
        <is>
          <t>Bodega</t>
        </is>
      </c>
      <c r="J4027" s="87" t="inlineStr">
        <is>
          <t>BODEGA</t>
        </is>
      </c>
      <c r="K4027" s="88" t="n">
        <v>9</v>
      </c>
      <c r="L4027" s="88" t="n">
        <v>63</v>
      </c>
      <c r="M4027" s="87" t="inlineStr"/>
      <c r="N4027" s="87" t="inlineStr">
        <is>
          <t>BO</t>
        </is>
      </c>
      <c r="O4027" s="87" t="inlineStr"/>
      <c r="P4027" s="88" t="n">
        <v>70</v>
      </c>
      <c r="Q4027" s="87" t="inlineStr"/>
      <c r="R4027" s="87" t="inlineStr">
        <is>
          <t>2,76</t>
        </is>
      </c>
      <c r="S4027" s="87" t="inlineStr">
        <is>
          <t>0</t>
        </is>
      </c>
      <c r="T4027" s="88" t="n">
        <v>2.76</v>
      </c>
      <c r="U4027" s="87" t="inlineStr"/>
    </row>
    <row r="4028" ht="14.4" customHeight="1">
      <c r="A4028" s="87" t="inlineStr">
        <is>
          <t>MAESTRA</t>
        </is>
      </c>
      <c r="B4028" s="87" t="inlineStr">
        <is>
          <t>GENERAL MACKENNA</t>
        </is>
      </c>
      <c r="C4028" s="87" t="inlineStr">
        <is>
          <t>GENERAL MACKENNA</t>
        </is>
      </c>
      <c r="D4028" s="87" t="inlineStr">
        <is>
          <t>Entrega Futura</t>
        </is>
      </c>
      <c r="E4028" s="87" t="inlineStr">
        <is>
          <t>2do semestre 2028</t>
        </is>
      </c>
      <c r="F4028" s="87" t="inlineStr">
        <is>
          <t>General Mackenna 1133</t>
        </is>
      </c>
      <c r="G4028" s="87" t="inlineStr">
        <is>
          <t>Temuco</t>
        </is>
      </c>
      <c r="H4028" s="87" t="inlineStr">
        <is>
          <t>Disponible</t>
        </is>
      </c>
      <c r="I4028" s="87" t="inlineStr">
        <is>
          <t>Bodega</t>
        </is>
      </c>
      <c r="J4028" s="87" t="inlineStr">
        <is>
          <t>BODEGA</t>
        </is>
      </c>
      <c r="K4028" s="88" t="n">
        <v>10</v>
      </c>
      <c r="L4028" s="88" t="n">
        <v>64</v>
      </c>
      <c r="M4028" s="87" t="inlineStr"/>
      <c r="N4028" s="87" t="inlineStr">
        <is>
          <t>BO</t>
        </is>
      </c>
      <c r="O4028" s="87" t="inlineStr"/>
      <c r="P4028" s="88" t="n">
        <v>65</v>
      </c>
      <c r="Q4028" s="87" t="inlineStr"/>
      <c r="R4028" s="87" t="inlineStr">
        <is>
          <t>2,5</t>
        </is>
      </c>
      <c r="S4028" s="87" t="inlineStr">
        <is>
          <t>0</t>
        </is>
      </c>
      <c r="T4028" s="88" t="n">
        <v>2.5</v>
      </c>
      <c r="U4028" s="87" t="inlineStr"/>
    </row>
    <row r="4029" ht="14.4" customHeight="1">
      <c r="A4029" s="87" t="inlineStr">
        <is>
          <t>MAESTRA</t>
        </is>
      </c>
      <c r="B4029" s="87" t="inlineStr">
        <is>
          <t>GENERAL MACKENNA</t>
        </is>
      </c>
      <c r="C4029" s="87" t="inlineStr">
        <is>
          <t>GENERAL MACKENNA</t>
        </is>
      </c>
      <c r="D4029" s="87" t="inlineStr">
        <is>
          <t>Entrega Futura</t>
        </is>
      </c>
      <c r="E4029" s="87" t="inlineStr">
        <is>
          <t>2do semestre 2028</t>
        </is>
      </c>
      <c r="F4029" s="87" t="inlineStr">
        <is>
          <t>General Mackenna 1133</t>
        </is>
      </c>
      <c r="G4029" s="87" t="inlineStr">
        <is>
          <t>Temuco</t>
        </is>
      </c>
      <c r="H4029" s="87" t="inlineStr">
        <is>
          <t>Disponible</t>
        </is>
      </c>
      <c r="I4029" s="87" t="inlineStr">
        <is>
          <t>Bodega</t>
        </is>
      </c>
      <c r="J4029" s="87" t="inlineStr">
        <is>
          <t>BODEGA</t>
        </is>
      </c>
      <c r="K4029" s="88" t="n">
        <v>10</v>
      </c>
      <c r="L4029" s="88" t="n">
        <v>65</v>
      </c>
      <c r="M4029" s="87" t="inlineStr"/>
      <c r="N4029" s="87" t="inlineStr">
        <is>
          <t>BO</t>
        </is>
      </c>
      <c r="O4029" s="87" t="inlineStr"/>
      <c r="P4029" s="88" t="n">
        <v>60</v>
      </c>
      <c r="Q4029" s="87" t="inlineStr"/>
      <c r="R4029" s="87" t="inlineStr">
        <is>
          <t>2,43</t>
        </is>
      </c>
      <c r="S4029" s="87" t="inlineStr">
        <is>
          <t>0</t>
        </is>
      </c>
      <c r="T4029" s="88" t="n">
        <v>2.43</v>
      </c>
      <c r="U4029" s="87" t="inlineStr"/>
    </row>
    <row r="4030" ht="14.4" customHeight="1">
      <c r="A4030" s="87" t="inlineStr">
        <is>
          <t>MAESTRA</t>
        </is>
      </c>
      <c r="B4030" s="87" t="inlineStr">
        <is>
          <t>GENERAL MACKENNA</t>
        </is>
      </c>
      <c r="C4030" s="87" t="inlineStr">
        <is>
          <t>GENERAL MACKENNA</t>
        </is>
      </c>
      <c r="D4030" s="87" t="inlineStr">
        <is>
          <t>Entrega Futura</t>
        </is>
      </c>
      <c r="E4030" s="87" t="inlineStr">
        <is>
          <t>2do semestre 2028</t>
        </is>
      </c>
      <c r="F4030" s="87" t="inlineStr">
        <is>
          <t>General Mackenna 1133</t>
        </is>
      </c>
      <c r="G4030" s="87" t="inlineStr">
        <is>
          <t>Temuco</t>
        </is>
      </c>
      <c r="H4030" s="87" t="inlineStr">
        <is>
          <t>Disponible</t>
        </is>
      </c>
      <c r="I4030" s="87" t="inlineStr">
        <is>
          <t>Bodega</t>
        </is>
      </c>
      <c r="J4030" s="87" t="inlineStr">
        <is>
          <t>BODEGA</t>
        </is>
      </c>
      <c r="K4030" s="88" t="n">
        <v>10</v>
      </c>
      <c r="L4030" s="88" t="n">
        <v>66</v>
      </c>
      <c r="M4030" s="87" t="inlineStr"/>
      <c r="N4030" s="87" t="inlineStr">
        <is>
          <t>BO</t>
        </is>
      </c>
      <c r="O4030" s="87" t="inlineStr"/>
      <c r="P4030" s="88" t="n">
        <v>60</v>
      </c>
      <c r="Q4030" s="87" t="inlineStr"/>
      <c r="R4030" s="87" t="inlineStr">
        <is>
          <t>2,43</t>
        </is>
      </c>
      <c r="S4030" s="87" t="inlineStr">
        <is>
          <t>0</t>
        </is>
      </c>
      <c r="T4030" s="88" t="n">
        <v>2.43</v>
      </c>
      <c r="U4030" s="87" t="inlineStr"/>
    </row>
    <row r="4031" ht="14.4" customHeight="1">
      <c r="A4031" s="87" t="inlineStr">
        <is>
          <t>MAESTRA</t>
        </is>
      </c>
      <c r="B4031" s="87" t="inlineStr">
        <is>
          <t>GENERAL MACKENNA</t>
        </is>
      </c>
      <c r="C4031" s="87" t="inlineStr">
        <is>
          <t>GENERAL MACKENNA</t>
        </is>
      </c>
      <c r="D4031" s="87" t="inlineStr">
        <is>
          <t>Entrega Futura</t>
        </is>
      </c>
      <c r="E4031" s="87" t="inlineStr">
        <is>
          <t>2do semestre 2028</t>
        </is>
      </c>
      <c r="F4031" s="87" t="inlineStr">
        <is>
          <t>General Mackenna 1133</t>
        </is>
      </c>
      <c r="G4031" s="87" t="inlineStr">
        <is>
          <t>Temuco</t>
        </is>
      </c>
      <c r="H4031" s="87" t="inlineStr">
        <is>
          <t>Disponible</t>
        </is>
      </c>
      <c r="I4031" s="87" t="inlineStr">
        <is>
          <t>Bodega</t>
        </is>
      </c>
      <c r="J4031" s="87" t="inlineStr">
        <is>
          <t>BODEGA</t>
        </is>
      </c>
      <c r="K4031" s="88" t="n">
        <v>10</v>
      </c>
      <c r="L4031" s="88" t="n">
        <v>67</v>
      </c>
      <c r="M4031" s="87" t="inlineStr"/>
      <c r="N4031" s="87" t="inlineStr">
        <is>
          <t>BO</t>
        </is>
      </c>
      <c r="O4031" s="87" t="inlineStr"/>
      <c r="P4031" s="88" t="n">
        <v>70</v>
      </c>
      <c r="Q4031" s="87" t="inlineStr"/>
      <c r="R4031" s="87" t="inlineStr">
        <is>
          <t>2,69</t>
        </is>
      </c>
      <c r="S4031" s="87" t="inlineStr">
        <is>
          <t>0</t>
        </is>
      </c>
      <c r="T4031" s="88" t="n">
        <v>2.69</v>
      </c>
      <c r="U4031" s="87" t="inlineStr"/>
    </row>
    <row r="4032" ht="14.4" customHeight="1">
      <c r="A4032" s="87" t="inlineStr">
        <is>
          <t>MAESTRA</t>
        </is>
      </c>
      <c r="B4032" s="87" t="inlineStr">
        <is>
          <t>GENERAL MACKENNA</t>
        </is>
      </c>
      <c r="C4032" s="87" t="inlineStr">
        <is>
          <t>GENERAL MACKENNA</t>
        </is>
      </c>
      <c r="D4032" s="87" t="inlineStr">
        <is>
          <t>Entrega Futura</t>
        </is>
      </c>
      <c r="E4032" s="87" t="inlineStr">
        <is>
          <t>2do semestre 2028</t>
        </is>
      </c>
      <c r="F4032" s="87" t="inlineStr">
        <is>
          <t>General Mackenna 1133</t>
        </is>
      </c>
      <c r="G4032" s="87" t="inlineStr">
        <is>
          <t>Temuco</t>
        </is>
      </c>
      <c r="H4032" s="87" t="inlineStr">
        <is>
          <t>Disponible</t>
        </is>
      </c>
      <c r="I4032" s="87" t="inlineStr">
        <is>
          <t>Bodega</t>
        </is>
      </c>
      <c r="J4032" s="87" t="inlineStr">
        <is>
          <t>BODEGA</t>
        </is>
      </c>
      <c r="K4032" s="88" t="n">
        <v>10</v>
      </c>
      <c r="L4032" s="88" t="n">
        <v>68</v>
      </c>
      <c r="M4032" s="87" t="inlineStr"/>
      <c r="N4032" s="87" t="inlineStr">
        <is>
          <t>BO</t>
        </is>
      </c>
      <c r="O4032" s="87" t="inlineStr"/>
      <c r="P4032" s="88" t="n">
        <v>65</v>
      </c>
      <c r="Q4032" s="87" t="inlineStr"/>
      <c r="R4032" s="87" t="inlineStr">
        <is>
          <t>2,61</t>
        </is>
      </c>
      <c r="S4032" s="87" t="inlineStr">
        <is>
          <t>0</t>
        </is>
      </c>
      <c r="T4032" s="88" t="n">
        <v>2.61</v>
      </c>
      <c r="U4032" s="87" t="inlineStr"/>
    </row>
    <row r="4033" ht="14.4" customHeight="1">
      <c r="A4033" s="87" t="inlineStr">
        <is>
          <t>MAESTRA</t>
        </is>
      </c>
      <c r="B4033" s="87" t="inlineStr">
        <is>
          <t>GENERAL MACKENNA</t>
        </is>
      </c>
      <c r="C4033" s="87" t="inlineStr">
        <is>
          <t>GENERAL MACKENNA</t>
        </is>
      </c>
      <c r="D4033" s="87" t="inlineStr">
        <is>
          <t>Entrega Futura</t>
        </is>
      </c>
      <c r="E4033" s="87" t="inlineStr">
        <is>
          <t>2do semestre 2028</t>
        </is>
      </c>
      <c r="F4033" s="87" t="inlineStr">
        <is>
          <t>General Mackenna 1133</t>
        </is>
      </c>
      <c r="G4033" s="87" t="inlineStr">
        <is>
          <t>Temuco</t>
        </is>
      </c>
      <c r="H4033" s="87" t="inlineStr">
        <is>
          <t>Disponible</t>
        </is>
      </c>
      <c r="I4033" s="87" t="inlineStr">
        <is>
          <t>Bodega</t>
        </is>
      </c>
      <c r="J4033" s="87" t="inlineStr">
        <is>
          <t>BODEGA</t>
        </is>
      </c>
      <c r="K4033" s="88" t="n">
        <v>10</v>
      </c>
      <c r="L4033" s="88" t="n">
        <v>69</v>
      </c>
      <c r="M4033" s="87" t="inlineStr"/>
      <c r="N4033" s="87" t="inlineStr">
        <is>
          <t>BO</t>
        </is>
      </c>
      <c r="O4033" s="87" t="inlineStr"/>
      <c r="P4033" s="88" t="n">
        <v>65</v>
      </c>
      <c r="Q4033" s="87" t="inlineStr"/>
      <c r="R4033" s="87" t="inlineStr">
        <is>
          <t>2,61</t>
        </is>
      </c>
      <c r="S4033" s="87" t="inlineStr">
        <is>
          <t>0</t>
        </is>
      </c>
      <c r="T4033" s="88" t="n">
        <v>2.61</v>
      </c>
      <c r="U4033" s="87" t="inlineStr"/>
    </row>
    <row r="4034" ht="14.4" customHeight="1">
      <c r="A4034" s="87" t="inlineStr">
        <is>
          <t>MAESTRA</t>
        </is>
      </c>
      <c r="B4034" s="87" t="inlineStr">
        <is>
          <t>GENERAL MACKENNA</t>
        </is>
      </c>
      <c r="C4034" s="87" t="inlineStr">
        <is>
          <t>GENERAL MACKENNA</t>
        </is>
      </c>
      <c r="D4034" s="87" t="inlineStr">
        <is>
          <t>Entrega Futura</t>
        </is>
      </c>
      <c r="E4034" s="87" t="inlineStr">
        <is>
          <t>2do semestre 2028</t>
        </is>
      </c>
      <c r="F4034" s="87" t="inlineStr">
        <is>
          <t>General Mackenna 1133</t>
        </is>
      </c>
      <c r="G4034" s="87" t="inlineStr">
        <is>
          <t>Temuco</t>
        </is>
      </c>
      <c r="H4034" s="87" t="inlineStr">
        <is>
          <t>Disponible</t>
        </is>
      </c>
      <c r="I4034" s="87" t="inlineStr">
        <is>
          <t>Bodega</t>
        </is>
      </c>
      <c r="J4034" s="87" t="inlineStr">
        <is>
          <t>BODEGA</t>
        </is>
      </c>
      <c r="K4034" s="88" t="n">
        <v>10</v>
      </c>
      <c r="L4034" s="88" t="n">
        <v>70</v>
      </c>
      <c r="M4034" s="87" t="inlineStr"/>
      <c r="N4034" s="87" t="inlineStr">
        <is>
          <t>BO</t>
        </is>
      </c>
      <c r="O4034" s="87" t="inlineStr"/>
      <c r="P4034" s="88" t="n">
        <v>70</v>
      </c>
      <c r="Q4034" s="87" t="inlineStr"/>
      <c r="R4034" s="87" t="inlineStr">
        <is>
          <t>2,76</t>
        </is>
      </c>
      <c r="S4034" s="87" t="inlineStr">
        <is>
          <t>0</t>
        </is>
      </c>
      <c r="T4034" s="88" t="n">
        <v>2.76</v>
      </c>
      <c r="U4034" s="87" t="inlineStr"/>
    </row>
    <row r="4035" ht="14.4" customHeight="1">
      <c r="A4035" s="87" t="inlineStr">
        <is>
          <t>MAESTRA</t>
        </is>
      </c>
      <c r="B4035" s="87" t="inlineStr">
        <is>
          <t>GENERAL MACKENNA</t>
        </is>
      </c>
      <c r="C4035" s="87" t="inlineStr">
        <is>
          <t>GENERAL MACKENNA</t>
        </is>
      </c>
      <c r="D4035" s="87" t="inlineStr">
        <is>
          <t>Entrega Futura</t>
        </is>
      </c>
      <c r="E4035" s="87" t="inlineStr">
        <is>
          <t>2do semestre 2028</t>
        </is>
      </c>
      <c r="F4035" s="87" t="inlineStr">
        <is>
          <t>General Mackenna 1133</t>
        </is>
      </c>
      <c r="G4035" s="87" t="inlineStr">
        <is>
          <t>Temuco</t>
        </is>
      </c>
      <c r="H4035" s="87" t="inlineStr">
        <is>
          <t>Disponible</t>
        </is>
      </c>
      <c r="I4035" s="87" t="inlineStr">
        <is>
          <t>Estacionamiento</t>
        </is>
      </c>
      <c r="J4035" s="87" t="inlineStr">
        <is>
          <t>ESTACIONAMIENTO</t>
        </is>
      </c>
      <c r="K4035" s="88" t="n">
        <v>-1</v>
      </c>
      <c r="L4035" s="88" t="n">
        <v>8</v>
      </c>
      <c r="M4035" s="87" t="inlineStr"/>
      <c r="N4035" s="87" t="inlineStr">
        <is>
          <t>#N/A</t>
        </is>
      </c>
      <c r="O4035" s="87" t="inlineStr"/>
      <c r="P4035" s="88" t="n">
        <v>350</v>
      </c>
      <c r="Q4035" s="87" t="inlineStr"/>
      <c r="R4035" s="87" t="inlineStr">
        <is>
          <t>12,5</t>
        </is>
      </c>
      <c r="S4035" s="87" t="inlineStr">
        <is>
          <t>0</t>
        </is>
      </c>
      <c r="T4035" s="88" t="n">
        <v>12.5</v>
      </c>
      <c r="U4035" s="87" t="inlineStr"/>
    </row>
    <row r="4036" ht="14.4" customHeight="1">
      <c r="A4036" s="87" t="inlineStr">
        <is>
          <t>MAESTRA</t>
        </is>
      </c>
      <c r="B4036" s="87" t="inlineStr">
        <is>
          <t>GENERAL MACKENNA</t>
        </is>
      </c>
      <c r="C4036" s="87" t="inlineStr">
        <is>
          <t>GENERAL MACKENNA</t>
        </is>
      </c>
      <c r="D4036" s="87" t="inlineStr">
        <is>
          <t>Entrega Futura</t>
        </is>
      </c>
      <c r="E4036" s="87" t="inlineStr">
        <is>
          <t>2do semestre 2028</t>
        </is>
      </c>
      <c r="F4036" s="87" t="inlineStr">
        <is>
          <t>General Mackenna 1133</t>
        </is>
      </c>
      <c r="G4036" s="87" t="inlineStr">
        <is>
          <t>Temuco</t>
        </is>
      </c>
      <c r="H4036" s="87" t="inlineStr">
        <is>
          <t>Disponible</t>
        </is>
      </c>
      <c r="I4036" s="87" t="inlineStr">
        <is>
          <t>Estacionamiento</t>
        </is>
      </c>
      <c r="J4036" s="87" t="inlineStr">
        <is>
          <t>ESTACIONAMIENTO</t>
        </is>
      </c>
      <c r="K4036" s="88" t="n">
        <v>-1</v>
      </c>
      <c r="L4036" s="88" t="n">
        <v>9</v>
      </c>
      <c r="M4036" s="87" t="inlineStr"/>
      <c r="N4036" s="87" t="inlineStr">
        <is>
          <t>#N/A</t>
        </is>
      </c>
      <c r="O4036" s="87" t="inlineStr"/>
      <c r="P4036" s="88" t="n">
        <v>350</v>
      </c>
      <c r="Q4036" s="87" t="inlineStr"/>
      <c r="R4036" s="87" t="inlineStr">
        <is>
          <t>12,5</t>
        </is>
      </c>
      <c r="S4036" s="87" t="inlineStr">
        <is>
          <t>0</t>
        </is>
      </c>
      <c r="T4036" s="88" t="n">
        <v>12.5</v>
      </c>
      <c r="U4036" s="87" t="inlineStr"/>
    </row>
    <row r="4037" ht="14.4" customHeight="1">
      <c r="A4037" s="87" t="inlineStr">
        <is>
          <t>MAESTRA</t>
        </is>
      </c>
      <c r="B4037" s="87" t="inlineStr">
        <is>
          <t>GENERAL MACKENNA</t>
        </is>
      </c>
      <c r="C4037" s="87" t="inlineStr">
        <is>
          <t>GENERAL MACKENNA</t>
        </is>
      </c>
      <c r="D4037" s="87" t="inlineStr">
        <is>
          <t>Entrega Futura</t>
        </is>
      </c>
      <c r="E4037" s="87" t="inlineStr">
        <is>
          <t>2do semestre 2028</t>
        </is>
      </c>
      <c r="F4037" s="87" t="inlineStr">
        <is>
          <t>General Mackenna 1133</t>
        </is>
      </c>
      <c r="G4037" s="87" t="inlineStr">
        <is>
          <t>Temuco</t>
        </is>
      </c>
      <c r="H4037" s="87" t="inlineStr">
        <is>
          <t>Disponible</t>
        </is>
      </c>
      <c r="I4037" s="87" t="inlineStr">
        <is>
          <t>Estacionamiento</t>
        </is>
      </c>
      <c r="J4037" s="87" t="inlineStr">
        <is>
          <t>ESTACIONAMIENTO</t>
        </is>
      </c>
      <c r="K4037" s="88" t="n">
        <v>-1</v>
      </c>
      <c r="L4037" s="88" t="n">
        <v>10</v>
      </c>
      <c r="M4037" s="87" t="inlineStr"/>
      <c r="N4037" s="87" t="inlineStr">
        <is>
          <t>#N/A</t>
        </is>
      </c>
      <c r="O4037" s="87" t="inlineStr"/>
      <c r="P4037" s="88" t="n">
        <v>350</v>
      </c>
      <c r="Q4037" s="87" t="inlineStr"/>
      <c r="R4037" s="87" t="inlineStr">
        <is>
          <t>12,5</t>
        </is>
      </c>
      <c r="S4037" s="87" t="inlineStr">
        <is>
          <t>0</t>
        </is>
      </c>
      <c r="T4037" s="88" t="n">
        <v>12.5</v>
      </c>
      <c r="U4037" s="87" t="inlineStr"/>
    </row>
    <row r="4038" ht="14.4" customHeight="1">
      <c r="A4038" s="87" t="inlineStr">
        <is>
          <t>MAESTRA</t>
        </is>
      </c>
      <c r="B4038" s="87" t="inlineStr">
        <is>
          <t>GENERAL MACKENNA</t>
        </is>
      </c>
      <c r="C4038" s="87" t="inlineStr">
        <is>
          <t>GENERAL MACKENNA</t>
        </is>
      </c>
      <c r="D4038" s="87" t="inlineStr">
        <is>
          <t>Entrega Futura</t>
        </is>
      </c>
      <c r="E4038" s="87" t="inlineStr">
        <is>
          <t>2do semestre 2028</t>
        </is>
      </c>
      <c r="F4038" s="87" t="inlineStr">
        <is>
          <t>General Mackenna 1133</t>
        </is>
      </c>
      <c r="G4038" s="87" t="inlineStr">
        <is>
          <t>Temuco</t>
        </is>
      </c>
      <c r="H4038" s="87" t="inlineStr">
        <is>
          <t>Disponible</t>
        </is>
      </c>
      <c r="I4038" s="87" t="inlineStr">
        <is>
          <t>Estacionamiento</t>
        </is>
      </c>
      <c r="J4038" s="87" t="inlineStr">
        <is>
          <t>ESTACIONAMIENTO</t>
        </is>
      </c>
      <c r="K4038" s="88" t="n">
        <v>-1</v>
      </c>
      <c r="L4038" s="88" t="n">
        <v>11</v>
      </c>
      <c r="M4038" s="87" t="inlineStr"/>
      <c r="N4038" s="87" t="inlineStr">
        <is>
          <t>#N/A</t>
        </is>
      </c>
      <c r="O4038" s="87" t="inlineStr"/>
      <c r="P4038" s="88" t="n">
        <v>350</v>
      </c>
      <c r="Q4038" s="87" t="inlineStr"/>
      <c r="R4038" s="87" t="inlineStr">
        <is>
          <t>12,5</t>
        </is>
      </c>
      <c r="S4038" s="87" t="inlineStr">
        <is>
          <t>0</t>
        </is>
      </c>
      <c r="T4038" s="88" t="n">
        <v>12.5</v>
      </c>
      <c r="U4038" s="87" t="inlineStr"/>
    </row>
    <row r="4039" ht="14.4" customHeight="1">
      <c r="A4039" s="87" t="inlineStr">
        <is>
          <t>MAESTRA</t>
        </is>
      </c>
      <c r="B4039" s="87" t="inlineStr">
        <is>
          <t>GENERAL MACKENNA</t>
        </is>
      </c>
      <c r="C4039" s="87" t="inlineStr">
        <is>
          <t>GENERAL MACKENNA</t>
        </is>
      </c>
      <c r="D4039" s="87" t="inlineStr">
        <is>
          <t>Entrega Futura</t>
        </is>
      </c>
      <c r="E4039" s="87" t="inlineStr">
        <is>
          <t>2do semestre 2028</t>
        </is>
      </c>
      <c r="F4039" s="87" t="inlineStr">
        <is>
          <t>General Mackenna 1133</t>
        </is>
      </c>
      <c r="G4039" s="87" t="inlineStr">
        <is>
          <t>Temuco</t>
        </is>
      </c>
      <c r="H4039" s="87" t="inlineStr">
        <is>
          <t>Disponible</t>
        </is>
      </c>
      <c r="I4039" s="87" t="inlineStr">
        <is>
          <t>Estacionamiento</t>
        </is>
      </c>
      <c r="J4039" s="87" t="inlineStr">
        <is>
          <t>ESTACIONAMIENTO</t>
        </is>
      </c>
      <c r="K4039" s="88" t="n">
        <v>-1</v>
      </c>
      <c r="L4039" s="88" t="n">
        <v>12</v>
      </c>
      <c r="M4039" s="87" t="inlineStr"/>
      <c r="N4039" s="87" t="inlineStr">
        <is>
          <t>#N/A</t>
        </is>
      </c>
      <c r="O4039" s="87" t="inlineStr"/>
      <c r="P4039" s="88" t="n">
        <v>350</v>
      </c>
      <c r="Q4039" s="87" t="inlineStr"/>
      <c r="R4039" s="87" t="inlineStr">
        <is>
          <t>12,5</t>
        </is>
      </c>
      <c r="S4039" s="87" t="inlineStr">
        <is>
          <t>0</t>
        </is>
      </c>
      <c r="T4039" s="88" t="n">
        <v>12.5</v>
      </c>
      <c r="U4039" s="87" t="inlineStr"/>
    </row>
    <row r="4040" ht="14.4" customHeight="1">
      <c r="A4040" s="87" t="inlineStr">
        <is>
          <t>MAESTRA</t>
        </is>
      </c>
      <c r="B4040" s="87" t="inlineStr">
        <is>
          <t>GENERAL MACKENNA</t>
        </is>
      </c>
      <c r="C4040" s="87" t="inlineStr">
        <is>
          <t>GENERAL MACKENNA</t>
        </is>
      </c>
      <c r="D4040" s="87" t="inlineStr">
        <is>
          <t>Entrega Futura</t>
        </is>
      </c>
      <c r="E4040" s="87" t="inlineStr">
        <is>
          <t>2do semestre 2028</t>
        </is>
      </c>
      <c r="F4040" s="87" t="inlineStr">
        <is>
          <t>General Mackenna 1133</t>
        </is>
      </c>
      <c r="G4040" s="87" t="inlineStr">
        <is>
          <t>Temuco</t>
        </is>
      </c>
      <c r="H4040" s="87" t="inlineStr">
        <is>
          <t>Disponible</t>
        </is>
      </c>
      <c r="I4040" s="87" t="inlineStr">
        <is>
          <t>Estacionamiento</t>
        </is>
      </c>
      <c r="J4040" s="87" t="inlineStr">
        <is>
          <t>ESTACIONAMIENTO</t>
        </is>
      </c>
      <c r="K4040" s="88" t="n">
        <v>-1</v>
      </c>
      <c r="L4040" s="88" t="n">
        <v>13</v>
      </c>
      <c r="M4040" s="87" t="inlineStr"/>
      <c r="N4040" s="87" t="inlineStr">
        <is>
          <t>#N/A</t>
        </is>
      </c>
      <c r="O4040" s="87" t="inlineStr"/>
      <c r="P4040" s="88" t="n">
        <v>350</v>
      </c>
      <c r="Q4040" s="87" t="inlineStr"/>
      <c r="R4040" s="87" t="inlineStr">
        <is>
          <t>12,5</t>
        </is>
      </c>
      <c r="S4040" s="87" t="inlineStr">
        <is>
          <t>0</t>
        </is>
      </c>
      <c r="T4040" s="88" t="n">
        <v>12.5</v>
      </c>
      <c r="U4040" s="87" t="inlineStr"/>
    </row>
    <row r="4041" ht="14.4" customHeight="1">
      <c r="A4041" s="87" t="inlineStr">
        <is>
          <t>MAESTRA</t>
        </is>
      </c>
      <c r="B4041" s="87" t="inlineStr">
        <is>
          <t>GENERAL MACKENNA</t>
        </is>
      </c>
      <c r="C4041" s="87" t="inlineStr">
        <is>
          <t>GENERAL MACKENNA</t>
        </is>
      </c>
      <c r="D4041" s="87" t="inlineStr">
        <is>
          <t>Entrega Futura</t>
        </is>
      </c>
      <c r="E4041" s="87" t="inlineStr">
        <is>
          <t>2do semestre 2028</t>
        </is>
      </c>
      <c r="F4041" s="87" t="inlineStr">
        <is>
          <t>General Mackenna 1133</t>
        </is>
      </c>
      <c r="G4041" s="87" t="inlineStr">
        <is>
          <t>Temuco</t>
        </is>
      </c>
      <c r="H4041" s="87" t="inlineStr">
        <is>
          <t>Disponible</t>
        </is>
      </c>
      <c r="I4041" s="87" t="inlineStr">
        <is>
          <t>Estacionamiento</t>
        </is>
      </c>
      <c r="J4041" s="87" t="inlineStr">
        <is>
          <t>ESTACIONAMIENTO</t>
        </is>
      </c>
      <c r="K4041" s="88" t="n">
        <v>-1</v>
      </c>
      <c r="L4041" s="88" t="n">
        <v>14</v>
      </c>
      <c r="M4041" s="87" t="inlineStr"/>
      <c r="N4041" s="87" t="inlineStr">
        <is>
          <t>#N/A</t>
        </is>
      </c>
      <c r="O4041" s="87" t="inlineStr"/>
      <c r="P4041" s="88" t="n">
        <v>350</v>
      </c>
      <c r="Q4041" s="87" t="inlineStr"/>
      <c r="R4041" s="87" t="inlineStr">
        <is>
          <t>12,5</t>
        </is>
      </c>
      <c r="S4041" s="87" t="inlineStr">
        <is>
          <t>0</t>
        </is>
      </c>
      <c r="T4041" s="88" t="n">
        <v>12.5</v>
      </c>
      <c r="U4041" s="87" t="inlineStr"/>
    </row>
    <row r="4042" ht="14.4" customHeight="1">
      <c r="A4042" s="87" t="inlineStr">
        <is>
          <t>MAESTRA</t>
        </is>
      </c>
      <c r="B4042" s="87" t="inlineStr">
        <is>
          <t>GENERAL MACKENNA</t>
        </is>
      </c>
      <c r="C4042" s="87" t="inlineStr">
        <is>
          <t>GENERAL MACKENNA</t>
        </is>
      </c>
      <c r="D4042" s="87" t="inlineStr">
        <is>
          <t>Entrega Futura</t>
        </is>
      </c>
      <c r="E4042" s="87" t="inlineStr">
        <is>
          <t>2do semestre 2028</t>
        </is>
      </c>
      <c r="F4042" s="87" t="inlineStr">
        <is>
          <t>General Mackenna 1133</t>
        </is>
      </c>
      <c r="G4042" s="87" t="inlineStr">
        <is>
          <t>Temuco</t>
        </is>
      </c>
      <c r="H4042" s="87" t="inlineStr">
        <is>
          <t>Disponible</t>
        </is>
      </c>
      <c r="I4042" s="87" t="inlineStr">
        <is>
          <t>Estacionamiento</t>
        </is>
      </c>
      <c r="J4042" s="87" t="inlineStr">
        <is>
          <t>ESTACIONAMIENTO</t>
        </is>
      </c>
      <c r="K4042" s="88" t="n">
        <v>-1</v>
      </c>
      <c r="L4042" s="88" t="n">
        <v>15</v>
      </c>
      <c r="M4042" s="87" t="inlineStr"/>
      <c r="N4042" s="87" t="inlineStr">
        <is>
          <t>#N/A</t>
        </is>
      </c>
      <c r="O4042" s="87" t="inlineStr"/>
      <c r="P4042" s="88" t="n">
        <v>350</v>
      </c>
      <c r="Q4042" s="87" t="inlineStr"/>
      <c r="R4042" s="87" t="inlineStr">
        <is>
          <t>12,5</t>
        </is>
      </c>
      <c r="S4042" s="87" t="inlineStr">
        <is>
          <t>0</t>
        </is>
      </c>
      <c r="T4042" s="88" t="n">
        <v>12.5</v>
      </c>
      <c r="U4042" s="87" t="inlineStr"/>
    </row>
    <row r="4043" ht="14.4" customHeight="1">
      <c r="A4043" s="87" t="inlineStr">
        <is>
          <t>MAESTRA</t>
        </is>
      </c>
      <c r="B4043" s="87" t="inlineStr">
        <is>
          <t>GENERAL MACKENNA</t>
        </is>
      </c>
      <c r="C4043" s="87" t="inlineStr">
        <is>
          <t>GENERAL MACKENNA</t>
        </is>
      </c>
      <c r="D4043" s="87" t="inlineStr">
        <is>
          <t>Entrega Futura</t>
        </is>
      </c>
      <c r="E4043" s="87" t="inlineStr">
        <is>
          <t>2do semestre 2028</t>
        </is>
      </c>
      <c r="F4043" s="87" t="inlineStr">
        <is>
          <t>General Mackenna 1133</t>
        </is>
      </c>
      <c r="G4043" s="87" t="inlineStr">
        <is>
          <t>Temuco</t>
        </is>
      </c>
      <c r="H4043" s="87" t="inlineStr">
        <is>
          <t>Disponible</t>
        </is>
      </c>
      <c r="I4043" s="87" t="inlineStr">
        <is>
          <t>Estacionamiento</t>
        </is>
      </c>
      <c r="J4043" s="87" t="inlineStr">
        <is>
          <t>ESTACIONAMIENTO</t>
        </is>
      </c>
      <c r="K4043" s="88" t="n">
        <v>-1</v>
      </c>
      <c r="L4043" s="88" t="n">
        <v>16</v>
      </c>
      <c r="M4043" s="87" t="inlineStr"/>
      <c r="N4043" s="87" t="inlineStr">
        <is>
          <t>#N/A</t>
        </is>
      </c>
      <c r="O4043" s="87" t="inlineStr"/>
      <c r="P4043" s="88" t="n">
        <v>350</v>
      </c>
      <c r="Q4043" s="87" t="inlineStr"/>
      <c r="R4043" s="87" t="inlineStr">
        <is>
          <t>12,5</t>
        </is>
      </c>
      <c r="S4043" s="87" t="inlineStr">
        <is>
          <t>0</t>
        </is>
      </c>
      <c r="T4043" s="88" t="n">
        <v>12.5</v>
      </c>
      <c r="U4043" s="87" t="inlineStr"/>
    </row>
    <row r="4044" ht="14.4" customHeight="1">
      <c r="A4044" s="87" t="inlineStr">
        <is>
          <t>MAESTRA</t>
        </is>
      </c>
      <c r="B4044" s="87" t="inlineStr">
        <is>
          <t>GENERAL MACKENNA</t>
        </is>
      </c>
      <c r="C4044" s="87" t="inlineStr">
        <is>
          <t>GENERAL MACKENNA</t>
        </is>
      </c>
      <c r="D4044" s="87" t="inlineStr">
        <is>
          <t>Entrega Futura</t>
        </is>
      </c>
      <c r="E4044" s="87" t="inlineStr">
        <is>
          <t>2do semestre 2028</t>
        </is>
      </c>
      <c r="F4044" s="87" t="inlineStr">
        <is>
          <t>General Mackenna 1133</t>
        </is>
      </c>
      <c r="G4044" s="87" t="inlineStr">
        <is>
          <t>Temuco</t>
        </is>
      </c>
      <c r="H4044" s="87" t="inlineStr">
        <is>
          <t>Disponible</t>
        </is>
      </c>
      <c r="I4044" s="87" t="inlineStr">
        <is>
          <t>Estacionamiento</t>
        </is>
      </c>
      <c r="J4044" s="87" t="inlineStr">
        <is>
          <t>ESTACIONAMIENTO</t>
        </is>
      </c>
      <c r="K4044" s="88" t="n">
        <v>-1</v>
      </c>
      <c r="L4044" s="88" t="n">
        <v>17</v>
      </c>
      <c r="M4044" s="87" t="inlineStr"/>
      <c r="N4044" s="87" t="inlineStr">
        <is>
          <t>#N/A</t>
        </is>
      </c>
      <c r="O4044" s="87" t="inlineStr"/>
      <c r="P4044" s="88" t="n">
        <v>350</v>
      </c>
      <c r="Q4044" s="87" t="inlineStr"/>
      <c r="R4044" s="87" t="inlineStr">
        <is>
          <t>12,5</t>
        </is>
      </c>
      <c r="S4044" s="87" t="inlineStr">
        <is>
          <t>0</t>
        </is>
      </c>
      <c r="T4044" s="88" t="n">
        <v>12.5</v>
      </c>
      <c r="U4044" s="87" t="inlineStr"/>
    </row>
    <row r="4045" ht="14.4" customHeight="1">
      <c r="A4045" s="87" t="inlineStr">
        <is>
          <t>MAESTRA</t>
        </is>
      </c>
      <c r="B4045" s="87" t="inlineStr">
        <is>
          <t>GENERAL MACKENNA</t>
        </is>
      </c>
      <c r="C4045" s="87" t="inlineStr">
        <is>
          <t>GENERAL MACKENNA</t>
        </is>
      </c>
      <c r="D4045" s="87" t="inlineStr">
        <is>
          <t>Entrega Futura</t>
        </is>
      </c>
      <c r="E4045" s="87" t="inlineStr">
        <is>
          <t>2do semestre 2028</t>
        </is>
      </c>
      <c r="F4045" s="87" t="inlineStr">
        <is>
          <t>General Mackenna 1133</t>
        </is>
      </c>
      <c r="G4045" s="87" t="inlineStr">
        <is>
          <t>Temuco</t>
        </is>
      </c>
      <c r="H4045" s="87" t="inlineStr">
        <is>
          <t>Disponible</t>
        </is>
      </c>
      <c r="I4045" s="87" t="inlineStr">
        <is>
          <t>Estacionamiento</t>
        </is>
      </c>
      <c r="J4045" s="87" t="inlineStr">
        <is>
          <t>ESTACIONAMIENTO</t>
        </is>
      </c>
      <c r="K4045" s="88" t="n">
        <v>-1</v>
      </c>
      <c r="L4045" s="88" t="n">
        <v>18</v>
      </c>
      <c r="M4045" s="87" t="inlineStr"/>
      <c r="N4045" s="87" t="inlineStr">
        <is>
          <t>#N/A</t>
        </is>
      </c>
      <c r="O4045" s="87" t="inlineStr"/>
      <c r="P4045" s="88" t="n">
        <v>350</v>
      </c>
      <c r="Q4045" s="87" t="inlineStr"/>
      <c r="R4045" s="87" t="inlineStr">
        <is>
          <t>12,5</t>
        </is>
      </c>
      <c r="S4045" s="87" t="inlineStr">
        <is>
          <t>0</t>
        </is>
      </c>
      <c r="T4045" s="88" t="n">
        <v>12.5</v>
      </c>
      <c r="U4045" s="87" t="inlineStr"/>
    </row>
    <row r="4046" ht="14.4" customHeight="1">
      <c r="A4046" s="87" t="inlineStr">
        <is>
          <t>MAESTRA</t>
        </is>
      </c>
      <c r="B4046" s="87" t="inlineStr">
        <is>
          <t>GENERAL MACKENNA</t>
        </is>
      </c>
      <c r="C4046" s="87" t="inlineStr">
        <is>
          <t>GENERAL MACKENNA</t>
        </is>
      </c>
      <c r="D4046" s="87" t="inlineStr">
        <is>
          <t>Entrega Futura</t>
        </is>
      </c>
      <c r="E4046" s="87" t="inlineStr">
        <is>
          <t>2do semestre 2028</t>
        </is>
      </c>
      <c r="F4046" s="87" t="inlineStr">
        <is>
          <t>General Mackenna 1133</t>
        </is>
      </c>
      <c r="G4046" s="87" t="inlineStr">
        <is>
          <t>Temuco</t>
        </is>
      </c>
      <c r="H4046" s="87" t="inlineStr">
        <is>
          <t>Disponible</t>
        </is>
      </c>
      <c r="I4046" s="87" t="inlineStr">
        <is>
          <t>Estacionamiento</t>
        </is>
      </c>
      <c r="J4046" s="87" t="inlineStr">
        <is>
          <t>ESTACIONAMIENTO</t>
        </is>
      </c>
      <c r="K4046" s="88" t="n">
        <v>-1</v>
      </c>
      <c r="L4046" s="88" t="n">
        <v>19</v>
      </c>
      <c r="M4046" s="87" t="inlineStr"/>
      <c r="N4046" s="87" t="inlineStr">
        <is>
          <t>#N/A</t>
        </is>
      </c>
      <c r="O4046" s="87" t="inlineStr"/>
      <c r="P4046" s="88" t="n">
        <v>350</v>
      </c>
      <c r="Q4046" s="87" t="inlineStr"/>
      <c r="R4046" s="87" t="inlineStr">
        <is>
          <t>12,5</t>
        </is>
      </c>
      <c r="S4046" s="87" t="inlineStr">
        <is>
          <t>0</t>
        </is>
      </c>
      <c r="T4046" s="88" t="n">
        <v>12.5</v>
      </c>
      <c r="U4046" s="87" t="inlineStr"/>
    </row>
    <row r="4047" ht="14.4" customHeight="1">
      <c r="A4047" s="87" t="inlineStr">
        <is>
          <t>MAESTRA</t>
        </is>
      </c>
      <c r="B4047" s="87" t="inlineStr">
        <is>
          <t>GENERAL MACKENNA</t>
        </is>
      </c>
      <c r="C4047" s="87" t="inlineStr">
        <is>
          <t>GENERAL MACKENNA</t>
        </is>
      </c>
      <c r="D4047" s="87" t="inlineStr">
        <is>
          <t>Entrega Futura</t>
        </is>
      </c>
      <c r="E4047" s="87" t="inlineStr">
        <is>
          <t>2do semestre 2028</t>
        </is>
      </c>
      <c r="F4047" s="87" t="inlineStr">
        <is>
          <t>General Mackenna 1133</t>
        </is>
      </c>
      <c r="G4047" s="87" t="inlineStr">
        <is>
          <t>Temuco</t>
        </is>
      </c>
      <c r="H4047" s="87" t="inlineStr">
        <is>
          <t>Disponible</t>
        </is>
      </c>
      <c r="I4047" s="87" t="inlineStr">
        <is>
          <t>Estacionamiento</t>
        </is>
      </c>
      <c r="J4047" s="87" t="inlineStr">
        <is>
          <t>ESTACIONAMIENTO</t>
        </is>
      </c>
      <c r="K4047" s="88" t="n">
        <v>-1</v>
      </c>
      <c r="L4047" s="88" t="n">
        <v>20</v>
      </c>
      <c r="M4047" s="87" t="inlineStr"/>
      <c r="N4047" s="87" t="inlineStr">
        <is>
          <t>#N/A</t>
        </is>
      </c>
      <c r="O4047" s="87" t="inlineStr"/>
      <c r="P4047" s="88" t="n">
        <v>350</v>
      </c>
      <c r="Q4047" s="87" t="inlineStr"/>
      <c r="R4047" s="87" t="inlineStr">
        <is>
          <t>12,5</t>
        </is>
      </c>
      <c r="S4047" s="87" t="inlineStr">
        <is>
          <t>0</t>
        </is>
      </c>
      <c r="T4047" s="88" t="n">
        <v>12.5</v>
      </c>
      <c r="U4047" s="87" t="inlineStr"/>
    </row>
    <row r="4048" ht="14.4" customHeight="1">
      <c r="A4048" s="87" t="inlineStr">
        <is>
          <t>MAESTRA</t>
        </is>
      </c>
      <c r="B4048" s="87" t="inlineStr">
        <is>
          <t>GENERAL MACKENNA</t>
        </is>
      </c>
      <c r="C4048" s="87" t="inlineStr">
        <is>
          <t>GENERAL MACKENNA</t>
        </is>
      </c>
      <c r="D4048" s="87" t="inlineStr">
        <is>
          <t>Entrega Futura</t>
        </is>
      </c>
      <c r="E4048" s="87" t="inlineStr">
        <is>
          <t>2do semestre 2028</t>
        </is>
      </c>
      <c r="F4048" s="87" t="inlineStr">
        <is>
          <t>General Mackenna 1133</t>
        </is>
      </c>
      <c r="G4048" s="87" t="inlineStr">
        <is>
          <t>Temuco</t>
        </is>
      </c>
      <c r="H4048" s="87" t="inlineStr">
        <is>
          <t>Disponible</t>
        </is>
      </c>
      <c r="I4048" s="87" t="inlineStr">
        <is>
          <t>Estacionamiento</t>
        </is>
      </c>
      <c r="J4048" s="87" t="inlineStr">
        <is>
          <t>ESTACIONAMIENTO</t>
        </is>
      </c>
      <c r="K4048" s="88" t="n">
        <v>-1</v>
      </c>
      <c r="L4048" s="88" t="n">
        <v>21</v>
      </c>
      <c r="M4048" s="87" t="inlineStr"/>
      <c r="N4048" s="87" t="inlineStr">
        <is>
          <t>#N/A</t>
        </is>
      </c>
      <c r="O4048" s="87" t="inlineStr"/>
      <c r="P4048" s="88" t="n">
        <v>350</v>
      </c>
      <c r="Q4048" s="87" t="inlineStr"/>
      <c r="R4048" s="87" t="inlineStr">
        <is>
          <t>12,5</t>
        </is>
      </c>
      <c r="S4048" s="87" t="inlineStr">
        <is>
          <t>0</t>
        </is>
      </c>
      <c r="T4048" s="88" t="n">
        <v>12.5</v>
      </c>
      <c r="U4048" s="87" t="inlineStr"/>
    </row>
    <row r="4049" ht="14.4" customHeight="1">
      <c r="A4049" s="87" t="inlineStr">
        <is>
          <t>MAESTRA</t>
        </is>
      </c>
      <c r="B4049" s="87" t="inlineStr">
        <is>
          <t>GENERAL MACKENNA</t>
        </is>
      </c>
      <c r="C4049" s="87" t="inlineStr">
        <is>
          <t>GENERAL MACKENNA</t>
        </is>
      </c>
      <c r="D4049" s="87" t="inlineStr">
        <is>
          <t>Entrega Futura</t>
        </is>
      </c>
      <c r="E4049" s="87" t="inlineStr">
        <is>
          <t>2do semestre 2028</t>
        </is>
      </c>
      <c r="F4049" s="87" t="inlineStr">
        <is>
          <t>General Mackenna 1133</t>
        </is>
      </c>
      <c r="G4049" s="87" t="inlineStr">
        <is>
          <t>Temuco</t>
        </is>
      </c>
      <c r="H4049" s="87" t="inlineStr">
        <is>
          <t>Disponible</t>
        </is>
      </c>
      <c r="I4049" s="87" t="inlineStr">
        <is>
          <t>Estacionamiento</t>
        </is>
      </c>
      <c r="J4049" s="87" t="inlineStr">
        <is>
          <t>ESTACIONAMIENTO</t>
        </is>
      </c>
      <c r="K4049" s="88" t="n">
        <v>-1</v>
      </c>
      <c r="L4049" s="88" t="n">
        <v>22</v>
      </c>
      <c r="M4049" s="87" t="inlineStr"/>
      <c r="N4049" s="87" t="inlineStr">
        <is>
          <t>#N/A</t>
        </is>
      </c>
      <c r="O4049" s="87" t="inlineStr"/>
      <c r="P4049" s="88" t="n">
        <v>350</v>
      </c>
      <c r="Q4049" s="87" t="inlineStr"/>
      <c r="R4049" s="87" t="inlineStr">
        <is>
          <t>12,5</t>
        </is>
      </c>
      <c r="S4049" s="87" t="inlineStr">
        <is>
          <t>0</t>
        </is>
      </c>
      <c r="T4049" s="88" t="n">
        <v>12.5</v>
      </c>
      <c r="U4049" s="87" t="inlineStr"/>
    </row>
    <row r="4050" ht="14.4" customHeight="1">
      <c r="A4050" s="87" t="inlineStr">
        <is>
          <t>MAESTRA</t>
        </is>
      </c>
      <c r="B4050" s="87" t="inlineStr">
        <is>
          <t>GENERAL MACKENNA</t>
        </is>
      </c>
      <c r="C4050" s="87" t="inlineStr">
        <is>
          <t>GENERAL MACKENNA</t>
        </is>
      </c>
      <c r="D4050" s="87" t="inlineStr">
        <is>
          <t>Entrega Futura</t>
        </is>
      </c>
      <c r="E4050" s="87" t="inlineStr">
        <is>
          <t>2do semestre 2028</t>
        </is>
      </c>
      <c r="F4050" s="87" t="inlineStr">
        <is>
          <t>General Mackenna 1133</t>
        </is>
      </c>
      <c r="G4050" s="87" t="inlineStr">
        <is>
          <t>Temuco</t>
        </is>
      </c>
      <c r="H4050" s="87" t="inlineStr">
        <is>
          <t>Disponible</t>
        </is>
      </c>
      <c r="I4050" s="87" t="inlineStr">
        <is>
          <t>Estacionamiento</t>
        </is>
      </c>
      <c r="J4050" s="87" t="inlineStr">
        <is>
          <t>ESTACIONAMIENTO</t>
        </is>
      </c>
      <c r="K4050" s="88" t="n">
        <v>-1</v>
      </c>
      <c r="L4050" s="88" t="n">
        <v>23</v>
      </c>
      <c r="M4050" s="87" t="inlineStr"/>
      <c r="N4050" s="87" t="inlineStr">
        <is>
          <t>#N/A</t>
        </is>
      </c>
      <c r="O4050" s="87" t="inlineStr"/>
      <c r="P4050" s="88" t="n">
        <v>350</v>
      </c>
      <c r="Q4050" s="87" t="inlineStr"/>
      <c r="R4050" s="87" t="inlineStr">
        <is>
          <t>12,5</t>
        </is>
      </c>
      <c r="S4050" s="87" t="inlineStr">
        <is>
          <t>0</t>
        </is>
      </c>
      <c r="T4050" s="88" t="n">
        <v>12.5</v>
      </c>
      <c r="U4050" s="87" t="inlineStr"/>
    </row>
    <row r="4051" ht="14.4" customHeight="1">
      <c r="A4051" s="87" t="inlineStr">
        <is>
          <t>MAESTRA</t>
        </is>
      </c>
      <c r="B4051" s="87" t="inlineStr">
        <is>
          <t>GENERAL MACKENNA</t>
        </is>
      </c>
      <c r="C4051" s="87" t="inlineStr">
        <is>
          <t>GENERAL MACKENNA</t>
        </is>
      </c>
      <c r="D4051" s="87" t="inlineStr">
        <is>
          <t>Entrega Futura</t>
        </is>
      </c>
      <c r="E4051" s="87" t="inlineStr">
        <is>
          <t>2do semestre 2028</t>
        </is>
      </c>
      <c r="F4051" s="87" t="inlineStr">
        <is>
          <t>General Mackenna 1133</t>
        </is>
      </c>
      <c r="G4051" s="87" t="inlineStr">
        <is>
          <t>Temuco</t>
        </is>
      </c>
      <c r="H4051" s="87" t="inlineStr">
        <is>
          <t>Disponible</t>
        </is>
      </c>
      <c r="I4051" s="87" t="inlineStr">
        <is>
          <t>Estacionamiento</t>
        </is>
      </c>
      <c r="J4051" s="87" t="inlineStr">
        <is>
          <t>ESTACIONAMIENTO</t>
        </is>
      </c>
      <c r="K4051" s="88" t="n">
        <v>-1</v>
      </c>
      <c r="L4051" s="88" t="n">
        <v>24</v>
      </c>
      <c r="M4051" s="87" t="inlineStr"/>
      <c r="N4051" s="87" t="inlineStr">
        <is>
          <t>#N/A</t>
        </is>
      </c>
      <c r="O4051" s="87" t="inlineStr"/>
      <c r="P4051" s="88" t="n">
        <v>350</v>
      </c>
      <c r="Q4051" s="87" t="inlineStr"/>
      <c r="R4051" s="87" t="inlineStr">
        <is>
          <t>12,5</t>
        </is>
      </c>
      <c r="S4051" s="87" t="inlineStr">
        <is>
          <t>0</t>
        </is>
      </c>
      <c r="T4051" s="88" t="n">
        <v>12.5</v>
      </c>
      <c r="U4051" s="87" t="inlineStr"/>
    </row>
    <row r="4052" ht="14.4" customHeight="1">
      <c r="A4052" s="87" t="inlineStr">
        <is>
          <t>MAESTRA</t>
        </is>
      </c>
      <c r="B4052" s="87" t="inlineStr">
        <is>
          <t>GENERAL MACKENNA</t>
        </is>
      </c>
      <c r="C4052" s="87" t="inlineStr">
        <is>
          <t>GENERAL MACKENNA</t>
        </is>
      </c>
      <c r="D4052" s="87" t="inlineStr">
        <is>
          <t>Entrega Futura</t>
        </is>
      </c>
      <c r="E4052" s="87" t="inlineStr">
        <is>
          <t>2do semestre 2028</t>
        </is>
      </c>
      <c r="F4052" s="87" t="inlineStr">
        <is>
          <t>General Mackenna 1133</t>
        </is>
      </c>
      <c r="G4052" s="87" t="inlineStr">
        <is>
          <t>Temuco</t>
        </is>
      </c>
      <c r="H4052" s="87" t="inlineStr">
        <is>
          <t>Disponible</t>
        </is>
      </c>
      <c r="I4052" s="87" t="inlineStr">
        <is>
          <t>Estacionamiento</t>
        </is>
      </c>
      <c r="J4052" s="87" t="inlineStr">
        <is>
          <t>ESTACIONAMIENTO</t>
        </is>
      </c>
      <c r="K4052" s="88" t="n">
        <v>-1</v>
      </c>
      <c r="L4052" s="88" t="n">
        <v>25</v>
      </c>
      <c r="M4052" s="87" t="inlineStr"/>
      <c r="N4052" s="87" t="inlineStr">
        <is>
          <t>#N/A</t>
        </is>
      </c>
      <c r="O4052" s="87" t="inlineStr"/>
      <c r="P4052" s="88" t="n">
        <v>350</v>
      </c>
      <c r="Q4052" s="87" t="inlineStr"/>
      <c r="R4052" s="87" t="inlineStr">
        <is>
          <t>12,5</t>
        </is>
      </c>
      <c r="S4052" s="87" t="inlineStr">
        <is>
          <t>0</t>
        </is>
      </c>
      <c r="T4052" s="88" t="n">
        <v>12.5</v>
      </c>
      <c r="U4052" s="87" t="inlineStr"/>
    </row>
    <row r="4053" ht="14.4" customHeight="1">
      <c r="A4053" s="87" t="inlineStr">
        <is>
          <t>MAESTRA</t>
        </is>
      </c>
      <c r="B4053" s="87" t="inlineStr">
        <is>
          <t>GENERAL MACKENNA</t>
        </is>
      </c>
      <c r="C4053" s="87" t="inlineStr">
        <is>
          <t>GENERAL MACKENNA</t>
        </is>
      </c>
      <c r="D4053" s="87" t="inlineStr">
        <is>
          <t>Entrega Futura</t>
        </is>
      </c>
      <c r="E4053" s="87" t="inlineStr">
        <is>
          <t>2do semestre 2028</t>
        </is>
      </c>
      <c r="F4053" s="87" t="inlineStr">
        <is>
          <t>General Mackenna 1133</t>
        </is>
      </c>
      <c r="G4053" s="87" t="inlineStr">
        <is>
          <t>Temuco</t>
        </is>
      </c>
      <c r="H4053" s="87" t="inlineStr">
        <is>
          <t>Disponible</t>
        </is>
      </c>
      <c r="I4053" s="87" t="inlineStr">
        <is>
          <t>Estacionamiento</t>
        </is>
      </c>
      <c r="J4053" s="87" t="inlineStr">
        <is>
          <t>ESTACIONAMIENTO</t>
        </is>
      </c>
      <c r="K4053" s="88" t="n">
        <v>-1</v>
      </c>
      <c r="L4053" s="88" t="n">
        <v>26</v>
      </c>
      <c r="M4053" s="87" t="inlineStr"/>
      <c r="N4053" s="87" t="inlineStr">
        <is>
          <t>#N/A</t>
        </is>
      </c>
      <c r="O4053" s="87" t="inlineStr"/>
      <c r="P4053" s="88" t="n">
        <v>350</v>
      </c>
      <c r="Q4053" s="87" t="inlineStr"/>
      <c r="R4053" s="87" t="inlineStr">
        <is>
          <t>12,5</t>
        </is>
      </c>
      <c r="S4053" s="87" t="inlineStr">
        <is>
          <t>0</t>
        </is>
      </c>
      <c r="T4053" s="88" t="n">
        <v>12.5</v>
      </c>
      <c r="U4053" s="87" t="inlineStr"/>
    </row>
    <row r="4054" ht="14.4" customHeight="1">
      <c r="A4054" s="87" t="inlineStr">
        <is>
          <t>MAESTRA</t>
        </is>
      </c>
      <c r="B4054" s="87" t="inlineStr">
        <is>
          <t>GENERAL MACKENNA</t>
        </is>
      </c>
      <c r="C4054" s="87" t="inlineStr">
        <is>
          <t>GENERAL MACKENNA</t>
        </is>
      </c>
      <c r="D4054" s="87" t="inlineStr">
        <is>
          <t>Entrega Futura</t>
        </is>
      </c>
      <c r="E4054" s="87" t="inlineStr">
        <is>
          <t>2do semestre 2028</t>
        </is>
      </c>
      <c r="F4054" s="87" t="inlineStr">
        <is>
          <t>General Mackenna 1133</t>
        </is>
      </c>
      <c r="G4054" s="87" t="inlineStr">
        <is>
          <t>Temuco</t>
        </is>
      </c>
      <c r="H4054" s="87" t="inlineStr">
        <is>
          <t>Disponible</t>
        </is>
      </c>
      <c r="I4054" s="87" t="inlineStr">
        <is>
          <t>Estacionamiento</t>
        </is>
      </c>
      <c r="J4054" s="87" t="inlineStr">
        <is>
          <t>ESTACIONAMIENTO</t>
        </is>
      </c>
      <c r="K4054" s="88" t="n">
        <v>-1</v>
      </c>
      <c r="L4054" s="88" t="n">
        <v>27</v>
      </c>
      <c r="M4054" s="87" t="inlineStr"/>
      <c r="N4054" s="87" t="inlineStr">
        <is>
          <t>#N/A</t>
        </is>
      </c>
      <c r="O4054" s="87" t="inlineStr"/>
      <c r="P4054" s="88" t="n">
        <v>350</v>
      </c>
      <c r="Q4054" s="87" t="inlineStr"/>
      <c r="R4054" s="87" t="inlineStr">
        <is>
          <t>12,5</t>
        </is>
      </c>
      <c r="S4054" s="87" t="inlineStr">
        <is>
          <t>0</t>
        </is>
      </c>
      <c r="T4054" s="88" t="n">
        <v>12.5</v>
      </c>
      <c r="U4054" s="87" t="inlineStr"/>
    </row>
    <row r="4055" ht="14.4" customHeight="1">
      <c r="A4055" s="87" t="inlineStr">
        <is>
          <t>MAESTRA</t>
        </is>
      </c>
      <c r="B4055" s="87" t="inlineStr">
        <is>
          <t>GENERAL MACKENNA</t>
        </is>
      </c>
      <c r="C4055" s="87" t="inlineStr">
        <is>
          <t>GENERAL MACKENNA</t>
        </is>
      </c>
      <c r="D4055" s="87" t="inlineStr">
        <is>
          <t>Entrega Futura</t>
        </is>
      </c>
      <c r="E4055" s="87" t="inlineStr">
        <is>
          <t>2do semestre 2028</t>
        </is>
      </c>
      <c r="F4055" s="87" t="inlineStr">
        <is>
          <t>General Mackenna 1133</t>
        </is>
      </c>
      <c r="G4055" s="87" t="inlineStr">
        <is>
          <t>Temuco</t>
        </is>
      </c>
      <c r="H4055" s="87" t="inlineStr">
        <is>
          <t>Disponible</t>
        </is>
      </c>
      <c r="I4055" s="87" t="inlineStr">
        <is>
          <t>Estacionamiento</t>
        </is>
      </c>
      <c r="J4055" s="87" t="inlineStr">
        <is>
          <t>ESTACIONAMIENTO</t>
        </is>
      </c>
      <c r="K4055" s="88" t="n">
        <v>-1</v>
      </c>
      <c r="L4055" s="88" t="n">
        <v>28</v>
      </c>
      <c r="M4055" s="87" t="inlineStr"/>
      <c r="N4055" s="87" t="inlineStr">
        <is>
          <t>#N/A</t>
        </is>
      </c>
      <c r="O4055" s="87" t="inlineStr"/>
      <c r="P4055" s="88" t="n">
        <v>350</v>
      </c>
      <c r="Q4055" s="87" t="inlineStr"/>
      <c r="R4055" s="87" t="inlineStr">
        <is>
          <t>12,5</t>
        </is>
      </c>
      <c r="S4055" s="87" t="inlineStr">
        <is>
          <t>0</t>
        </is>
      </c>
      <c r="T4055" s="88" t="n">
        <v>12.5</v>
      </c>
      <c r="U4055" s="87" t="inlineStr"/>
    </row>
    <row r="4056" ht="14.4" customHeight="1">
      <c r="A4056" s="87" t="inlineStr">
        <is>
          <t>MAESTRA</t>
        </is>
      </c>
      <c r="B4056" s="87" t="inlineStr">
        <is>
          <t>GENERAL MACKENNA</t>
        </is>
      </c>
      <c r="C4056" s="87" t="inlineStr">
        <is>
          <t>GENERAL MACKENNA</t>
        </is>
      </c>
      <c r="D4056" s="87" t="inlineStr">
        <is>
          <t>Entrega Futura</t>
        </is>
      </c>
      <c r="E4056" s="87" t="inlineStr">
        <is>
          <t>2do semestre 2028</t>
        </is>
      </c>
      <c r="F4056" s="87" t="inlineStr">
        <is>
          <t>General Mackenna 1133</t>
        </is>
      </c>
      <c r="G4056" s="87" t="inlineStr">
        <is>
          <t>Temuco</t>
        </is>
      </c>
      <c r="H4056" s="87" t="inlineStr">
        <is>
          <t>Disponible</t>
        </is>
      </c>
      <c r="I4056" s="87" t="inlineStr">
        <is>
          <t>Estacionamiento</t>
        </is>
      </c>
      <c r="J4056" s="87" t="inlineStr">
        <is>
          <t>ESTACIONAMIENTO</t>
        </is>
      </c>
      <c r="K4056" s="88" t="n">
        <v>-1</v>
      </c>
      <c r="L4056" s="88" t="n">
        <v>29</v>
      </c>
      <c r="M4056" s="87" t="inlineStr"/>
      <c r="N4056" s="87" t="inlineStr">
        <is>
          <t>#N/A</t>
        </is>
      </c>
      <c r="O4056" s="87" t="inlineStr"/>
      <c r="P4056" s="88" t="n">
        <v>350</v>
      </c>
      <c r="Q4056" s="87" t="inlineStr"/>
      <c r="R4056" s="87" t="inlineStr">
        <is>
          <t>12,5</t>
        </is>
      </c>
      <c r="S4056" s="87" t="inlineStr">
        <is>
          <t>0</t>
        </is>
      </c>
      <c r="T4056" s="88" t="n">
        <v>12.5</v>
      </c>
      <c r="U4056" s="87" t="inlineStr"/>
    </row>
    <row r="4057" ht="14.4" customHeight="1">
      <c r="A4057" s="87" t="inlineStr">
        <is>
          <t>MAESTRA</t>
        </is>
      </c>
      <c r="B4057" s="87" t="inlineStr">
        <is>
          <t>GENERAL MACKENNA</t>
        </is>
      </c>
      <c r="C4057" s="87" t="inlineStr">
        <is>
          <t>GENERAL MACKENNA</t>
        </is>
      </c>
      <c r="D4057" s="87" t="inlineStr">
        <is>
          <t>Entrega Futura</t>
        </is>
      </c>
      <c r="E4057" s="87" t="inlineStr">
        <is>
          <t>2do semestre 2028</t>
        </is>
      </c>
      <c r="F4057" s="87" t="inlineStr">
        <is>
          <t>General Mackenna 1133</t>
        </is>
      </c>
      <c r="G4057" s="87" t="inlineStr">
        <is>
          <t>Temuco</t>
        </is>
      </c>
      <c r="H4057" s="87" t="inlineStr">
        <is>
          <t>Disponible</t>
        </is>
      </c>
      <c r="I4057" s="87" t="inlineStr">
        <is>
          <t>Estacionamiento</t>
        </is>
      </c>
      <c r="J4057" s="87" t="inlineStr">
        <is>
          <t>ESTACIONAMIENTO</t>
        </is>
      </c>
      <c r="K4057" s="88" t="n">
        <v>-1</v>
      </c>
      <c r="L4057" s="88" t="n">
        <v>30</v>
      </c>
      <c r="M4057" s="87" t="inlineStr"/>
      <c r="N4057" s="87" t="inlineStr">
        <is>
          <t>#N/A</t>
        </is>
      </c>
      <c r="O4057" s="87" t="inlineStr"/>
      <c r="P4057" s="88" t="n">
        <v>350</v>
      </c>
      <c r="Q4057" s="87" t="inlineStr"/>
      <c r="R4057" s="87" t="inlineStr">
        <is>
          <t>12,5</t>
        </is>
      </c>
      <c r="S4057" s="87" t="inlineStr">
        <is>
          <t>0</t>
        </is>
      </c>
      <c r="T4057" s="88" t="n">
        <v>12.5</v>
      </c>
      <c r="U4057" s="87" t="inlineStr"/>
    </row>
    <row r="4058" ht="14.4" customHeight="1">
      <c r="A4058" s="87" t="inlineStr">
        <is>
          <t>MAESTRA</t>
        </is>
      </c>
      <c r="B4058" s="87" t="inlineStr">
        <is>
          <t>GENERAL MACKENNA</t>
        </is>
      </c>
      <c r="C4058" s="87" t="inlineStr">
        <is>
          <t>GENERAL MACKENNA</t>
        </is>
      </c>
      <c r="D4058" s="87" t="inlineStr">
        <is>
          <t>Entrega Futura</t>
        </is>
      </c>
      <c r="E4058" s="87" t="inlineStr">
        <is>
          <t>2do semestre 2028</t>
        </is>
      </c>
      <c r="F4058" s="87" t="inlineStr">
        <is>
          <t>General Mackenna 1133</t>
        </is>
      </c>
      <c r="G4058" s="87" t="inlineStr">
        <is>
          <t>Temuco</t>
        </is>
      </c>
      <c r="H4058" s="87" t="inlineStr">
        <is>
          <t>Disponible</t>
        </is>
      </c>
      <c r="I4058" s="87" t="inlineStr">
        <is>
          <t>Estacionamiento</t>
        </is>
      </c>
      <c r="J4058" s="87" t="inlineStr">
        <is>
          <t>ESTACIONAMIENTO</t>
        </is>
      </c>
      <c r="K4058" s="88" t="n">
        <v>-1</v>
      </c>
      <c r="L4058" s="88" t="n">
        <v>31</v>
      </c>
      <c r="M4058" s="87" t="inlineStr"/>
      <c r="N4058" s="87" t="inlineStr">
        <is>
          <t>#N/A</t>
        </is>
      </c>
      <c r="O4058" s="87" t="inlineStr"/>
      <c r="P4058" s="88" t="n">
        <v>350</v>
      </c>
      <c r="Q4058" s="87" t="inlineStr"/>
      <c r="R4058" s="87" t="inlineStr">
        <is>
          <t>12,5</t>
        </is>
      </c>
      <c r="S4058" s="87" t="inlineStr">
        <is>
          <t>0</t>
        </is>
      </c>
      <c r="T4058" s="88" t="n">
        <v>12.5</v>
      </c>
      <c r="U4058" s="87" t="inlineStr"/>
    </row>
    <row r="4059" ht="14.4" customHeight="1">
      <c r="A4059" s="87" t="inlineStr">
        <is>
          <t>MAESTRA</t>
        </is>
      </c>
      <c r="B4059" s="87" t="inlineStr">
        <is>
          <t>GENERAL MACKENNA</t>
        </is>
      </c>
      <c r="C4059" s="87" t="inlineStr">
        <is>
          <t>GENERAL MACKENNA</t>
        </is>
      </c>
      <c r="D4059" s="87" t="inlineStr">
        <is>
          <t>Entrega Futura</t>
        </is>
      </c>
      <c r="E4059" s="87" t="inlineStr">
        <is>
          <t>2do semestre 2028</t>
        </is>
      </c>
      <c r="F4059" s="87" t="inlineStr">
        <is>
          <t>General Mackenna 1133</t>
        </is>
      </c>
      <c r="G4059" s="87" t="inlineStr">
        <is>
          <t>Temuco</t>
        </is>
      </c>
      <c r="H4059" s="87" t="inlineStr">
        <is>
          <t>Disponible</t>
        </is>
      </c>
      <c r="I4059" s="87" t="inlineStr">
        <is>
          <t>Estacionamiento</t>
        </is>
      </c>
      <c r="J4059" s="87" t="inlineStr">
        <is>
          <t>ESTACIONAMIENTO</t>
        </is>
      </c>
      <c r="K4059" s="88" t="n">
        <v>-1</v>
      </c>
      <c r="L4059" s="88" t="n">
        <v>32</v>
      </c>
      <c r="M4059" s="87" t="inlineStr"/>
      <c r="N4059" s="87" t="inlineStr">
        <is>
          <t>#N/A</t>
        </is>
      </c>
      <c r="O4059" s="87" t="inlineStr"/>
      <c r="P4059" s="88" t="n">
        <v>350</v>
      </c>
      <c r="Q4059" s="87" t="inlineStr"/>
      <c r="R4059" s="87" t="inlineStr">
        <is>
          <t>12,5</t>
        </is>
      </c>
      <c r="S4059" s="87" t="inlineStr">
        <is>
          <t>0</t>
        </is>
      </c>
      <c r="T4059" s="88" t="n">
        <v>12.5</v>
      </c>
      <c r="U4059" s="87" t="inlineStr"/>
    </row>
    <row r="4060" ht="14.4" customHeight="1">
      <c r="A4060" s="87" t="inlineStr">
        <is>
          <t>MAESTRA</t>
        </is>
      </c>
      <c r="B4060" s="87" t="inlineStr">
        <is>
          <t>GENERAL MACKENNA</t>
        </is>
      </c>
      <c r="C4060" s="87" t="inlineStr">
        <is>
          <t>GENERAL MACKENNA</t>
        </is>
      </c>
      <c r="D4060" s="87" t="inlineStr">
        <is>
          <t>Entrega Futura</t>
        </is>
      </c>
      <c r="E4060" s="87" t="inlineStr">
        <is>
          <t>2do semestre 2028</t>
        </is>
      </c>
      <c r="F4060" s="87" t="inlineStr">
        <is>
          <t>General Mackenna 1133</t>
        </is>
      </c>
      <c r="G4060" s="87" t="inlineStr">
        <is>
          <t>Temuco</t>
        </is>
      </c>
      <c r="H4060" s="87" t="inlineStr">
        <is>
          <t>Disponible</t>
        </is>
      </c>
      <c r="I4060" s="87" t="inlineStr">
        <is>
          <t>Estacionamiento</t>
        </is>
      </c>
      <c r="J4060" s="87" t="inlineStr">
        <is>
          <t>ESTACIONAMIENTO</t>
        </is>
      </c>
      <c r="K4060" s="88" t="n">
        <v>-1</v>
      </c>
      <c r="L4060" s="88" t="n">
        <v>33</v>
      </c>
      <c r="M4060" s="87" t="inlineStr"/>
      <c r="N4060" s="87" t="inlineStr">
        <is>
          <t>#N/A</t>
        </is>
      </c>
      <c r="O4060" s="87" t="inlineStr"/>
      <c r="P4060" s="88" t="n">
        <v>350</v>
      </c>
      <c r="Q4060" s="87" t="inlineStr"/>
      <c r="R4060" s="87" t="inlineStr">
        <is>
          <t>12,5</t>
        </is>
      </c>
      <c r="S4060" s="87" t="inlineStr">
        <is>
          <t>0</t>
        </is>
      </c>
      <c r="T4060" s="88" t="n">
        <v>12.5</v>
      </c>
      <c r="U4060" s="87" t="inlineStr"/>
    </row>
    <row r="4061" ht="14.4" customHeight="1">
      <c r="A4061" s="87" t="inlineStr">
        <is>
          <t>MAESTRA</t>
        </is>
      </c>
      <c r="B4061" s="87" t="inlineStr">
        <is>
          <t>GENERAL MACKENNA</t>
        </is>
      </c>
      <c r="C4061" s="87" t="inlineStr">
        <is>
          <t>GENERAL MACKENNA</t>
        </is>
      </c>
      <c r="D4061" s="87" t="inlineStr">
        <is>
          <t>Entrega Futura</t>
        </is>
      </c>
      <c r="E4061" s="87" t="inlineStr">
        <is>
          <t>2do semestre 2028</t>
        </is>
      </c>
      <c r="F4061" s="87" t="inlineStr">
        <is>
          <t>General Mackenna 1133</t>
        </is>
      </c>
      <c r="G4061" s="87" t="inlineStr">
        <is>
          <t>Temuco</t>
        </is>
      </c>
      <c r="H4061" s="87" t="inlineStr">
        <is>
          <t>Disponible</t>
        </is>
      </c>
      <c r="I4061" s="87" t="inlineStr">
        <is>
          <t>Estacionamiento</t>
        </is>
      </c>
      <c r="J4061" s="87" t="inlineStr">
        <is>
          <t>ESTACIONAMIENTO</t>
        </is>
      </c>
      <c r="K4061" s="88" t="n">
        <v>-1</v>
      </c>
      <c r="L4061" s="88" t="n">
        <v>34</v>
      </c>
      <c r="M4061" s="87" t="inlineStr"/>
      <c r="N4061" s="87" t="inlineStr">
        <is>
          <t>#N/A</t>
        </is>
      </c>
      <c r="O4061" s="87" t="inlineStr"/>
      <c r="P4061" s="88" t="n">
        <v>350</v>
      </c>
      <c r="Q4061" s="87" t="inlineStr"/>
      <c r="R4061" s="87" t="inlineStr">
        <is>
          <t>12,5</t>
        </is>
      </c>
      <c r="S4061" s="87" t="inlineStr">
        <is>
          <t>0</t>
        </is>
      </c>
      <c r="T4061" s="88" t="n">
        <v>12.5</v>
      </c>
      <c r="U4061" s="87" t="inlineStr"/>
    </row>
    <row r="4062" ht="14.4" customHeight="1">
      <c r="A4062" s="87" t="inlineStr">
        <is>
          <t>MAESTRA</t>
        </is>
      </c>
      <c r="B4062" s="87" t="inlineStr">
        <is>
          <t>GENERAL MACKENNA</t>
        </is>
      </c>
      <c r="C4062" s="87" t="inlineStr">
        <is>
          <t>GENERAL MACKENNA</t>
        </is>
      </c>
      <c r="D4062" s="87" t="inlineStr">
        <is>
          <t>Entrega Futura</t>
        </is>
      </c>
      <c r="E4062" s="87" t="inlineStr">
        <is>
          <t>2do semestre 2028</t>
        </is>
      </c>
      <c r="F4062" s="87" t="inlineStr">
        <is>
          <t>General Mackenna 1133</t>
        </is>
      </c>
      <c r="G4062" s="87" t="inlineStr">
        <is>
          <t>Temuco</t>
        </is>
      </c>
      <c r="H4062" s="87" t="inlineStr">
        <is>
          <t>Disponible</t>
        </is>
      </c>
      <c r="I4062" s="87" t="inlineStr">
        <is>
          <t>Estacionamiento</t>
        </is>
      </c>
      <c r="J4062" s="87" t="inlineStr">
        <is>
          <t>ESTACIONAMIENTO</t>
        </is>
      </c>
      <c r="K4062" s="88" t="n">
        <v>-1</v>
      </c>
      <c r="L4062" s="88" t="n">
        <v>35</v>
      </c>
      <c r="M4062" s="87" t="inlineStr"/>
      <c r="N4062" s="87" t="inlineStr">
        <is>
          <t>#N/A</t>
        </is>
      </c>
      <c r="O4062" s="87" t="inlineStr"/>
      <c r="P4062" s="88" t="n">
        <v>350</v>
      </c>
      <c r="Q4062" s="87" t="inlineStr"/>
      <c r="R4062" s="87" t="inlineStr">
        <is>
          <t>12,5</t>
        </is>
      </c>
      <c r="S4062" s="87" t="inlineStr">
        <is>
          <t>0</t>
        </is>
      </c>
      <c r="T4062" s="88" t="n">
        <v>12.5</v>
      </c>
      <c r="U4062" s="87" t="inlineStr"/>
    </row>
    <row r="4063" ht="14.4" customHeight="1">
      <c r="A4063" s="87" t="inlineStr">
        <is>
          <t>MAESTRA</t>
        </is>
      </c>
      <c r="B4063" s="87" t="inlineStr">
        <is>
          <t>GENERAL MACKENNA</t>
        </is>
      </c>
      <c r="C4063" s="87" t="inlineStr">
        <is>
          <t>GENERAL MACKENNA</t>
        </is>
      </c>
      <c r="D4063" s="87" t="inlineStr">
        <is>
          <t>Entrega Futura</t>
        </is>
      </c>
      <c r="E4063" s="87" t="inlineStr">
        <is>
          <t>2do semestre 2028</t>
        </is>
      </c>
      <c r="F4063" s="87" t="inlineStr">
        <is>
          <t>General Mackenna 1133</t>
        </is>
      </c>
      <c r="G4063" s="87" t="inlineStr">
        <is>
          <t>Temuco</t>
        </is>
      </c>
      <c r="H4063" s="87" t="inlineStr">
        <is>
          <t>Disponible</t>
        </is>
      </c>
      <c r="I4063" s="87" t="inlineStr">
        <is>
          <t>Estacionamiento</t>
        </is>
      </c>
      <c r="J4063" s="87" t="inlineStr">
        <is>
          <t>ESTACIONAMIENTO</t>
        </is>
      </c>
      <c r="K4063" s="88" t="n">
        <v>-1</v>
      </c>
      <c r="L4063" s="88" t="n">
        <v>36</v>
      </c>
      <c r="M4063" s="87" t="inlineStr"/>
      <c r="N4063" s="87" t="inlineStr">
        <is>
          <t>#N/A</t>
        </is>
      </c>
      <c r="O4063" s="87" t="inlineStr"/>
      <c r="P4063" s="88" t="n">
        <v>350</v>
      </c>
      <c r="Q4063" s="87" t="inlineStr"/>
      <c r="R4063" s="87" t="inlineStr">
        <is>
          <t>12,5</t>
        </is>
      </c>
      <c r="S4063" s="87" t="inlineStr">
        <is>
          <t>0</t>
        </is>
      </c>
      <c r="T4063" s="88" t="n">
        <v>12.5</v>
      </c>
      <c r="U4063" s="87" t="inlineStr"/>
    </row>
    <row r="4064" ht="14.4" customHeight="1">
      <c r="A4064" s="87" t="inlineStr">
        <is>
          <t>MAESTRA</t>
        </is>
      </c>
      <c r="B4064" s="87" t="inlineStr">
        <is>
          <t>GENERAL MACKENNA</t>
        </is>
      </c>
      <c r="C4064" s="87" t="inlineStr">
        <is>
          <t>GENERAL MACKENNA</t>
        </is>
      </c>
      <c r="D4064" s="87" t="inlineStr">
        <is>
          <t>Entrega Futura</t>
        </is>
      </c>
      <c r="E4064" s="87" t="inlineStr">
        <is>
          <t>2do semestre 2028</t>
        </is>
      </c>
      <c r="F4064" s="87" t="inlineStr">
        <is>
          <t>General Mackenna 1133</t>
        </is>
      </c>
      <c r="G4064" s="87" t="inlineStr">
        <is>
          <t>Temuco</t>
        </is>
      </c>
      <c r="H4064" s="87" t="inlineStr">
        <is>
          <t>Disponible</t>
        </is>
      </c>
      <c r="I4064" s="87" t="inlineStr">
        <is>
          <t>Estacionamiento</t>
        </is>
      </c>
      <c r="J4064" s="87" t="inlineStr">
        <is>
          <t>ESTACIONAMIENTO</t>
        </is>
      </c>
      <c r="K4064" s="88" t="n">
        <v>-1</v>
      </c>
      <c r="L4064" s="88" t="n">
        <v>37</v>
      </c>
      <c r="M4064" s="87" t="inlineStr"/>
      <c r="N4064" s="87" t="inlineStr">
        <is>
          <t>#N/A</t>
        </is>
      </c>
      <c r="O4064" s="87" t="inlineStr"/>
      <c r="P4064" s="88" t="n">
        <v>350</v>
      </c>
      <c r="Q4064" s="87" t="inlineStr"/>
      <c r="R4064" s="87" t="inlineStr">
        <is>
          <t>12,5</t>
        </is>
      </c>
      <c r="S4064" s="87" t="inlineStr">
        <is>
          <t>0</t>
        </is>
      </c>
      <c r="T4064" s="88" t="n">
        <v>12.5</v>
      </c>
      <c r="U4064" s="87" t="inlineStr"/>
    </row>
    <row r="4065" ht="14.4" customHeight="1">
      <c r="A4065" s="87" t="inlineStr">
        <is>
          <t>MAESTRA</t>
        </is>
      </c>
      <c r="B4065" s="87" t="inlineStr">
        <is>
          <t>GENERAL MACKENNA</t>
        </is>
      </c>
      <c r="C4065" s="87" t="inlineStr">
        <is>
          <t>GENERAL MACKENNA</t>
        </is>
      </c>
      <c r="D4065" s="87" t="inlineStr">
        <is>
          <t>Entrega Futura</t>
        </is>
      </c>
      <c r="E4065" s="87" t="inlineStr">
        <is>
          <t>2do semestre 2028</t>
        </is>
      </c>
      <c r="F4065" s="87" t="inlineStr">
        <is>
          <t>General Mackenna 1133</t>
        </is>
      </c>
      <c r="G4065" s="87" t="inlineStr">
        <is>
          <t>Temuco</t>
        </is>
      </c>
      <c r="H4065" s="87" t="inlineStr">
        <is>
          <t>Disponible</t>
        </is>
      </c>
      <c r="I4065" s="87" t="inlineStr">
        <is>
          <t>Estacionamiento</t>
        </is>
      </c>
      <c r="J4065" s="87" t="inlineStr">
        <is>
          <t>ESTACIONAMIENTO</t>
        </is>
      </c>
      <c r="K4065" s="88" t="n">
        <v>-1</v>
      </c>
      <c r="L4065" s="88" t="n">
        <v>39</v>
      </c>
      <c r="M4065" s="87" t="inlineStr"/>
      <c r="N4065" s="87" t="inlineStr">
        <is>
          <t>#N/A</t>
        </is>
      </c>
      <c r="O4065" s="87" t="inlineStr"/>
      <c r="P4065" s="88" t="n">
        <v>350</v>
      </c>
      <c r="Q4065" s="87" t="inlineStr"/>
      <c r="R4065" s="87" t="inlineStr">
        <is>
          <t>12,5</t>
        </is>
      </c>
      <c r="S4065" s="87" t="inlineStr">
        <is>
          <t>0</t>
        </is>
      </c>
      <c r="T4065" s="88" t="n">
        <v>12.5</v>
      </c>
      <c r="U4065" s="87" t="inlineStr"/>
    </row>
    <row r="4066" ht="14.4" customHeight="1">
      <c r="A4066" s="87" t="inlineStr">
        <is>
          <t>MAESTRA</t>
        </is>
      </c>
      <c r="B4066" s="87" t="inlineStr">
        <is>
          <t>GENERAL MACKENNA</t>
        </is>
      </c>
      <c r="C4066" s="87" t="inlineStr">
        <is>
          <t>GENERAL MACKENNA</t>
        </is>
      </c>
      <c r="D4066" s="87" t="inlineStr">
        <is>
          <t>Entrega Futura</t>
        </is>
      </c>
      <c r="E4066" s="87" t="inlineStr">
        <is>
          <t>2do semestre 2028</t>
        </is>
      </c>
      <c r="F4066" s="87" t="inlineStr">
        <is>
          <t>General Mackenna 1133</t>
        </is>
      </c>
      <c r="G4066" s="87" t="inlineStr">
        <is>
          <t>Temuco</t>
        </is>
      </c>
      <c r="H4066" s="87" t="inlineStr">
        <is>
          <t>Disponible</t>
        </is>
      </c>
      <c r="I4066" s="87" t="inlineStr">
        <is>
          <t>Estacionamiento</t>
        </is>
      </c>
      <c r="J4066" s="87" t="inlineStr">
        <is>
          <t>ESTACIONAMIENTO</t>
        </is>
      </c>
      <c r="K4066" s="88" t="n">
        <v>-1</v>
      </c>
      <c r="L4066" s="88" t="n">
        <v>40</v>
      </c>
      <c r="M4066" s="87" t="inlineStr"/>
      <c r="N4066" s="87" t="inlineStr">
        <is>
          <t>#N/A</t>
        </is>
      </c>
      <c r="O4066" s="87" t="inlineStr"/>
      <c r="P4066" s="88" t="n">
        <v>350</v>
      </c>
      <c r="Q4066" s="87" t="inlineStr"/>
      <c r="R4066" s="87" t="inlineStr">
        <is>
          <t>12,5</t>
        </is>
      </c>
      <c r="S4066" s="87" t="inlineStr">
        <is>
          <t>0</t>
        </is>
      </c>
      <c r="T4066" s="88" t="n">
        <v>12.5</v>
      </c>
      <c r="U4066" s="87" t="inlineStr"/>
    </row>
    <row r="4067" ht="14.4" customHeight="1">
      <c r="A4067" s="87" t="inlineStr">
        <is>
          <t>MAESTRA</t>
        </is>
      </c>
      <c r="B4067" s="87" t="inlineStr">
        <is>
          <t>GENERAL MACKENNA</t>
        </is>
      </c>
      <c r="C4067" s="87" t="inlineStr">
        <is>
          <t>GENERAL MACKENNA</t>
        </is>
      </c>
      <c r="D4067" s="87" t="inlineStr">
        <is>
          <t>Entrega Futura</t>
        </is>
      </c>
      <c r="E4067" s="87" t="inlineStr">
        <is>
          <t>2do semestre 2028</t>
        </is>
      </c>
      <c r="F4067" s="87" t="inlineStr">
        <is>
          <t>General Mackenna 1133</t>
        </is>
      </c>
      <c r="G4067" s="87" t="inlineStr">
        <is>
          <t>Temuco</t>
        </is>
      </c>
      <c r="H4067" s="87" t="inlineStr">
        <is>
          <t>Disponible</t>
        </is>
      </c>
      <c r="I4067" s="87" t="inlineStr">
        <is>
          <t>Estacionamiento</t>
        </is>
      </c>
      <c r="J4067" s="87" t="inlineStr">
        <is>
          <t>ESTACIONAMIENTO</t>
        </is>
      </c>
      <c r="K4067" s="88" t="n">
        <v>-1</v>
      </c>
      <c r="L4067" s="88" t="n">
        <v>42</v>
      </c>
      <c r="M4067" s="87" t="inlineStr"/>
      <c r="N4067" s="87" t="inlineStr">
        <is>
          <t>#N/A</t>
        </is>
      </c>
      <c r="O4067" s="87" t="inlineStr"/>
      <c r="P4067" s="88" t="n">
        <v>350</v>
      </c>
      <c r="Q4067" s="87" t="inlineStr"/>
      <c r="R4067" s="87" t="inlineStr">
        <is>
          <t>12,5</t>
        </is>
      </c>
      <c r="S4067" s="87" t="inlineStr">
        <is>
          <t>0</t>
        </is>
      </c>
      <c r="T4067" s="88" t="n">
        <v>12.5</v>
      </c>
      <c r="U4067" s="87" t="inlineStr"/>
    </row>
    <row r="4068" ht="14.4" customHeight="1">
      <c r="A4068" s="87" t="inlineStr">
        <is>
          <t>MAESTRA</t>
        </is>
      </c>
      <c r="B4068" s="87" t="inlineStr">
        <is>
          <t>GENERAL MACKENNA</t>
        </is>
      </c>
      <c r="C4068" s="87" t="inlineStr">
        <is>
          <t>GENERAL MACKENNA</t>
        </is>
      </c>
      <c r="D4068" s="87" t="inlineStr">
        <is>
          <t>Entrega Futura</t>
        </is>
      </c>
      <c r="E4068" s="87" t="inlineStr">
        <is>
          <t>2do semestre 2028</t>
        </is>
      </c>
      <c r="F4068" s="87" t="inlineStr">
        <is>
          <t>General Mackenna 1133</t>
        </is>
      </c>
      <c r="G4068" s="87" t="inlineStr">
        <is>
          <t>Temuco</t>
        </is>
      </c>
      <c r="H4068" s="87" t="inlineStr">
        <is>
          <t>Disponible</t>
        </is>
      </c>
      <c r="I4068" s="87" t="inlineStr">
        <is>
          <t>Estacionamiento</t>
        </is>
      </c>
      <c r="J4068" s="87" t="inlineStr">
        <is>
          <t>ESTACIONAMIENTO</t>
        </is>
      </c>
      <c r="K4068" s="88" t="n">
        <v>-1</v>
      </c>
      <c r="L4068" s="88" t="n">
        <v>43</v>
      </c>
      <c r="M4068" s="87" t="inlineStr"/>
      <c r="N4068" s="87" t="inlineStr">
        <is>
          <t>#N/A</t>
        </is>
      </c>
      <c r="O4068" s="87" t="inlineStr"/>
      <c r="P4068" s="88" t="n">
        <v>350</v>
      </c>
      <c r="Q4068" s="87" t="inlineStr"/>
      <c r="R4068" s="87" t="inlineStr">
        <is>
          <t>12,5</t>
        </is>
      </c>
      <c r="S4068" s="87" t="inlineStr">
        <is>
          <t>0</t>
        </is>
      </c>
      <c r="T4068" s="88" t="n">
        <v>12.5</v>
      </c>
      <c r="U4068" s="87" t="inlineStr"/>
    </row>
    <row r="4069" ht="14.4" customHeight="1">
      <c r="A4069" s="87" t="inlineStr">
        <is>
          <t>MAESTRA</t>
        </is>
      </c>
      <c r="B4069" s="87" t="inlineStr">
        <is>
          <t>GENERAL MACKENNA</t>
        </is>
      </c>
      <c r="C4069" s="87" t="inlineStr">
        <is>
          <t>GENERAL MACKENNA</t>
        </is>
      </c>
      <c r="D4069" s="87" t="inlineStr">
        <is>
          <t>Entrega Futura</t>
        </is>
      </c>
      <c r="E4069" s="87" t="inlineStr">
        <is>
          <t>2do semestre 2028</t>
        </is>
      </c>
      <c r="F4069" s="87" t="inlineStr">
        <is>
          <t>General Mackenna 1133</t>
        </is>
      </c>
      <c r="G4069" s="87" t="inlineStr">
        <is>
          <t>Temuco</t>
        </is>
      </c>
      <c r="H4069" s="87" t="inlineStr">
        <is>
          <t>Disponible</t>
        </is>
      </c>
      <c r="I4069" s="87" t="inlineStr">
        <is>
          <t>Estacionamiento</t>
        </is>
      </c>
      <c r="J4069" s="87" t="inlineStr">
        <is>
          <t>ESTACIONAMIENTO</t>
        </is>
      </c>
      <c r="K4069" s="88" t="n">
        <v>-1</v>
      </c>
      <c r="L4069" s="88" t="n">
        <v>44</v>
      </c>
      <c r="M4069" s="87" t="inlineStr"/>
      <c r="N4069" s="87" t="inlineStr">
        <is>
          <t>#N/A</t>
        </is>
      </c>
      <c r="O4069" s="87" t="inlineStr"/>
      <c r="P4069" s="88" t="n">
        <v>350</v>
      </c>
      <c r="Q4069" s="87" t="inlineStr"/>
      <c r="R4069" s="87" t="inlineStr">
        <is>
          <t>12,5</t>
        </is>
      </c>
      <c r="S4069" s="87" t="inlineStr">
        <is>
          <t>0</t>
        </is>
      </c>
      <c r="T4069" s="88" t="n">
        <v>12.5</v>
      </c>
      <c r="U4069" s="87" t="inlineStr"/>
    </row>
    <row r="4070" ht="14.4" customHeight="1">
      <c r="A4070" s="87" t="inlineStr">
        <is>
          <t>MAESTRA</t>
        </is>
      </c>
      <c r="B4070" s="87" t="inlineStr">
        <is>
          <t>GENERAL MACKENNA</t>
        </is>
      </c>
      <c r="C4070" s="87" t="inlineStr">
        <is>
          <t>GENERAL MACKENNA</t>
        </is>
      </c>
      <c r="D4070" s="87" t="inlineStr">
        <is>
          <t>Entrega Futura</t>
        </is>
      </c>
      <c r="E4070" s="87" t="inlineStr">
        <is>
          <t>2do semestre 2028</t>
        </is>
      </c>
      <c r="F4070" s="87" t="inlineStr">
        <is>
          <t>General Mackenna 1133</t>
        </is>
      </c>
      <c r="G4070" s="87" t="inlineStr">
        <is>
          <t>Temuco</t>
        </is>
      </c>
      <c r="H4070" s="87" t="inlineStr">
        <is>
          <t>Disponible</t>
        </is>
      </c>
      <c r="I4070" s="87" t="inlineStr">
        <is>
          <t>Estacionamiento</t>
        </is>
      </c>
      <c r="J4070" s="87" t="inlineStr">
        <is>
          <t>ESTACIONAMIENTO</t>
        </is>
      </c>
      <c r="K4070" s="88" t="n">
        <v>-1</v>
      </c>
      <c r="L4070" s="88" t="n">
        <v>45</v>
      </c>
      <c r="M4070" s="87" t="inlineStr"/>
      <c r="N4070" s="87" t="inlineStr">
        <is>
          <t>#N/A</t>
        </is>
      </c>
      <c r="O4070" s="87" t="inlineStr"/>
      <c r="P4070" s="88" t="n">
        <v>350</v>
      </c>
      <c r="Q4070" s="87" t="inlineStr"/>
      <c r="R4070" s="87" t="inlineStr">
        <is>
          <t>12,5</t>
        </is>
      </c>
      <c r="S4070" s="87" t="inlineStr">
        <is>
          <t>0</t>
        </is>
      </c>
      <c r="T4070" s="88" t="n">
        <v>12.5</v>
      </c>
      <c r="U4070" s="87" t="inlineStr"/>
    </row>
    <row r="4071" ht="14.4" customHeight="1">
      <c r="A4071" s="87" t="inlineStr">
        <is>
          <t>MAESTRA</t>
        </is>
      </c>
      <c r="B4071" s="87" t="inlineStr">
        <is>
          <t>GENERAL MACKENNA</t>
        </is>
      </c>
      <c r="C4071" s="87" t="inlineStr">
        <is>
          <t>GENERAL MACKENNA</t>
        </is>
      </c>
      <c r="D4071" s="87" t="inlineStr">
        <is>
          <t>Entrega Futura</t>
        </is>
      </c>
      <c r="E4071" s="87" t="inlineStr">
        <is>
          <t>2do semestre 2028</t>
        </is>
      </c>
      <c r="F4071" s="87" t="inlineStr">
        <is>
          <t>General Mackenna 1133</t>
        </is>
      </c>
      <c r="G4071" s="87" t="inlineStr">
        <is>
          <t>Temuco</t>
        </is>
      </c>
      <c r="H4071" s="87" t="inlineStr">
        <is>
          <t>Disponible</t>
        </is>
      </c>
      <c r="I4071" s="87" t="inlineStr">
        <is>
          <t>Estacionamiento</t>
        </is>
      </c>
      <c r="J4071" s="87" t="inlineStr">
        <is>
          <t>ESTACIONAMIENTO</t>
        </is>
      </c>
      <c r="K4071" s="88" t="n">
        <v>-1</v>
      </c>
      <c r="L4071" s="88" t="n">
        <v>46</v>
      </c>
      <c r="M4071" s="87" t="inlineStr"/>
      <c r="N4071" s="87" t="inlineStr">
        <is>
          <t>#N/A</t>
        </is>
      </c>
      <c r="O4071" s="87" t="inlineStr"/>
      <c r="P4071" s="88" t="n">
        <v>350</v>
      </c>
      <c r="Q4071" s="87" t="inlineStr"/>
      <c r="R4071" s="87" t="inlineStr">
        <is>
          <t>12,5</t>
        </is>
      </c>
      <c r="S4071" s="87" t="inlineStr">
        <is>
          <t>0</t>
        </is>
      </c>
      <c r="T4071" s="88" t="n">
        <v>12.5</v>
      </c>
      <c r="U4071" s="87" t="inlineStr"/>
    </row>
    <row r="4072" ht="14.4" customHeight="1">
      <c r="A4072" s="87" t="inlineStr">
        <is>
          <t>MAESTRA</t>
        </is>
      </c>
      <c r="B4072" s="87" t="inlineStr">
        <is>
          <t>GENERAL MACKENNA</t>
        </is>
      </c>
      <c r="C4072" s="87" t="inlineStr">
        <is>
          <t>GENERAL MACKENNA</t>
        </is>
      </c>
      <c r="D4072" s="87" t="inlineStr">
        <is>
          <t>Entrega Futura</t>
        </is>
      </c>
      <c r="E4072" s="87" t="inlineStr">
        <is>
          <t>2do semestre 2028</t>
        </is>
      </c>
      <c r="F4072" s="87" t="inlineStr">
        <is>
          <t>General Mackenna 1133</t>
        </is>
      </c>
      <c r="G4072" s="87" t="inlineStr">
        <is>
          <t>Temuco</t>
        </is>
      </c>
      <c r="H4072" s="87" t="inlineStr">
        <is>
          <t>Disponible</t>
        </is>
      </c>
      <c r="I4072" s="87" t="inlineStr">
        <is>
          <t>Estacionamiento</t>
        </is>
      </c>
      <c r="J4072" s="87" t="inlineStr">
        <is>
          <t>ESTACIONAMIENTO</t>
        </is>
      </c>
      <c r="K4072" s="88" t="n">
        <v>-1</v>
      </c>
      <c r="L4072" s="88" t="n">
        <v>47</v>
      </c>
      <c r="M4072" s="87" t="inlineStr"/>
      <c r="N4072" s="87" t="inlineStr">
        <is>
          <t>#N/A</t>
        </is>
      </c>
      <c r="O4072" s="87" t="inlineStr"/>
      <c r="P4072" s="88" t="n">
        <v>350</v>
      </c>
      <c r="Q4072" s="87" t="inlineStr"/>
      <c r="R4072" s="87" t="inlineStr">
        <is>
          <t>12,5</t>
        </is>
      </c>
      <c r="S4072" s="87" t="inlineStr">
        <is>
          <t>0</t>
        </is>
      </c>
      <c r="T4072" s="88" t="n">
        <v>12.5</v>
      </c>
      <c r="U4072" s="87" t="inlineStr"/>
    </row>
    <row r="4073" ht="14.4" customHeight="1">
      <c r="A4073" s="87" t="inlineStr">
        <is>
          <t>MAESTRA</t>
        </is>
      </c>
      <c r="B4073" s="87" t="inlineStr">
        <is>
          <t>GENERAL MACKENNA</t>
        </is>
      </c>
      <c r="C4073" s="87" t="inlineStr">
        <is>
          <t>GENERAL MACKENNA</t>
        </is>
      </c>
      <c r="D4073" s="87" t="inlineStr">
        <is>
          <t>Entrega Futura</t>
        </is>
      </c>
      <c r="E4073" s="87" t="inlineStr">
        <is>
          <t>2do semestre 2028</t>
        </is>
      </c>
      <c r="F4073" s="87" t="inlineStr">
        <is>
          <t>General Mackenna 1133</t>
        </is>
      </c>
      <c r="G4073" s="87" t="inlineStr">
        <is>
          <t>Temuco</t>
        </is>
      </c>
      <c r="H4073" s="87" t="inlineStr">
        <is>
          <t>Disponible</t>
        </is>
      </c>
      <c r="I4073" s="87" t="inlineStr">
        <is>
          <t>Estacionamiento</t>
        </is>
      </c>
      <c r="J4073" s="87" t="inlineStr">
        <is>
          <t>ESTACIONAMIENTO</t>
        </is>
      </c>
      <c r="K4073" s="88" t="n">
        <v>1</v>
      </c>
      <c r="L4073" s="88" t="n">
        <v>48</v>
      </c>
      <c r="M4073" s="87" t="inlineStr"/>
      <c r="N4073" s="87" t="inlineStr">
        <is>
          <t>#N/A</t>
        </is>
      </c>
      <c r="O4073" s="87" t="inlineStr"/>
      <c r="P4073" s="88" t="n">
        <v>350</v>
      </c>
      <c r="Q4073" s="87" t="inlineStr"/>
      <c r="R4073" s="87" t="inlineStr">
        <is>
          <t>12,5</t>
        </is>
      </c>
      <c r="S4073" s="87" t="inlineStr">
        <is>
          <t>0</t>
        </is>
      </c>
      <c r="T4073" s="88" t="n">
        <v>12.5</v>
      </c>
      <c r="U4073" s="87" t="inlineStr"/>
    </row>
    <row r="4074" ht="14.4" customHeight="1">
      <c r="A4074" s="87" t="inlineStr">
        <is>
          <t>MAESTRA</t>
        </is>
      </c>
      <c r="B4074" s="87" t="inlineStr">
        <is>
          <t>GENERAL MACKENNA</t>
        </is>
      </c>
      <c r="C4074" s="87" t="inlineStr">
        <is>
          <t>GENERAL MACKENNA</t>
        </is>
      </c>
      <c r="D4074" s="87" t="inlineStr">
        <is>
          <t>Entrega Futura</t>
        </is>
      </c>
      <c r="E4074" s="87" t="inlineStr">
        <is>
          <t>2do semestre 2028</t>
        </is>
      </c>
      <c r="F4074" s="87" t="inlineStr">
        <is>
          <t>General Mackenna 1133</t>
        </is>
      </c>
      <c r="G4074" s="87" t="inlineStr">
        <is>
          <t>Temuco</t>
        </is>
      </c>
      <c r="H4074" s="87" t="inlineStr">
        <is>
          <t>Disponible</t>
        </is>
      </c>
      <c r="I4074" s="87" t="inlineStr">
        <is>
          <t>Estacionamiento</t>
        </is>
      </c>
      <c r="J4074" s="87" t="inlineStr">
        <is>
          <t>ESTACIONAMIENTO</t>
        </is>
      </c>
      <c r="K4074" s="88" t="n">
        <v>1</v>
      </c>
      <c r="L4074" s="88" t="n">
        <v>59</v>
      </c>
      <c r="M4074" s="87" t="inlineStr"/>
      <c r="N4074" s="87" t="inlineStr">
        <is>
          <t>#N/A</t>
        </is>
      </c>
      <c r="O4074" s="87" t="inlineStr"/>
      <c r="P4074" s="88" t="n">
        <v>300</v>
      </c>
      <c r="Q4074" s="87" t="inlineStr"/>
      <c r="R4074" s="87" t="inlineStr">
        <is>
          <t>12,5</t>
        </is>
      </c>
      <c r="S4074" s="87" t="inlineStr">
        <is>
          <t>0</t>
        </is>
      </c>
      <c r="T4074" s="88" t="n">
        <v>12.5</v>
      </c>
      <c r="U4074" s="87" t="inlineStr"/>
    </row>
    <row r="4075" ht="14.4" customHeight="1">
      <c r="A4075" s="87" t="inlineStr">
        <is>
          <t>MAESTRA</t>
        </is>
      </c>
      <c r="B4075" s="87" t="inlineStr">
        <is>
          <t>GENERAL MACKENNA</t>
        </is>
      </c>
      <c r="C4075" s="87" t="inlineStr">
        <is>
          <t>GENERAL MACKENNA</t>
        </is>
      </c>
      <c r="D4075" s="87" t="inlineStr">
        <is>
          <t>Entrega Futura</t>
        </is>
      </c>
      <c r="E4075" s="87" t="inlineStr">
        <is>
          <t>2do semestre 2028</t>
        </is>
      </c>
      <c r="F4075" s="87" t="inlineStr">
        <is>
          <t>General Mackenna 1133</t>
        </is>
      </c>
      <c r="G4075" s="87" t="inlineStr">
        <is>
          <t>Temuco</t>
        </is>
      </c>
      <c r="H4075" s="87" t="inlineStr">
        <is>
          <t>Disponible</t>
        </is>
      </c>
      <c r="I4075" s="87" t="inlineStr">
        <is>
          <t>Estacionamiento</t>
        </is>
      </c>
      <c r="J4075" s="87" t="inlineStr">
        <is>
          <t>ESTACIONAMIENTO</t>
        </is>
      </c>
      <c r="K4075" s="88" t="n">
        <v>1</v>
      </c>
      <c r="L4075" s="88" t="n">
        <v>61</v>
      </c>
      <c r="M4075" s="87" t="inlineStr"/>
      <c r="N4075" s="87" t="inlineStr">
        <is>
          <t>#N/A</t>
        </is>
      </c>
      <c r="O4075" s="87" t="inlineStr"/>
      <c r="P4075" s="88" t="n">
        <v>300</v>
      </c>
      <c r="Q4075" s="87" t="inlineStr"/>
      <c r="R4075" s="87" t="inlineStr">
        <is>
          <t>12,5</t>
        </is>
      </c>
      <c r="S4075" s="87" t="inlineStr">
        <is>
          <t>0</t>
        </is>
      </c>
      <c r="T4075" s="88" t="n">
        <v>12.5</v>
      </c>
      <c r="U4075" s="87" t="inlineStr"/>
    </row>
    <row r="4076" ht="14.4" customHeight="1">
      <c r="A4076" s="87" t="inlineStr">
        <is>
          <t>MAESTRA</t>
        </is>
      </c>
      <c r="B4076" s="87" t="inlineStr">
        <is>
          <t>GENERAL MACKENNA</t>
        </is>
      </c>
      <c r="C4076" s="87" t="inlineStr">
        <is>
          <t>GENERAL MACKENNA</t>
        </is>
      </c>
      <c r="D4076" s="87" t="inlineStr">
        <is>
          <t>Entrega Futura</t>
        </is>
      </c>
      <c r="E4076" s="87" t="inlineStr">
        <is>
          <t>2do semestre 2028</t>
        </is>
      </c>
      <c r="F4076" s="87" t="inlineStr">
        <is>
          <t>General Mackenna 1133</t>
        </is>
      </c>
      <c r="G4076" s="87" t="inlineStr">
        <is>
          <t>Temuco</t>
        </is>
      </c>
      <c r="H4076" s="87" t="inlineStr">
        <is>
          <t>Disponible</t>
        </is>
      </c>
      <c r="I4076" s="87" t="inlineStr">
        <is>
          <t>Estacionamiento</t>
        </is>
      </c>
      <c r="J4076" s="87" t="inlineStr">
        <is>
          <t>ESTACIONAMIENTO</t>
        </is>
      </c>
      <c r="K4076" s="88" t="n">
        <v>1</v>
      </c>
      <c r="L4076" s="88" t="n">
        <v>62</v>
      </c>
      <c r="M4076" s="87" t="inlineStr"/>
      <c r="N4076" s="87" t="inlineStr">
        <is>
          <t>#N/A</t>
        </is>
      </c>
      <c r="O4076" s="87" t="inlineStr"/>
      <c r="P4076" s="88" t="n">
        <v>300</v>
      </c>
      <c r="Q4076" s="87" t="inlineStr"/>
      <c r="R4076" s="87" t="inlineStr">
        <is>
          <t>12,5</t>
        </is>
      </c>
      <c r="S4076" s="87" t="inlineStr">
        <is>
          <t>0</t>
        </is>
      </c>
      <c r="T4076" s="88" t="n">
        <v>12.5</v>
      </c>
      <c r="U4076" s="87" t="inlineStr"/>
    </row>
    <row r="4077" ht="14.4" customHeight="1">
      <c r="A4077" s="87" t="inlineStr">
        <is>
          <t>MAESTRA</t>
        </is>
      </c>
      <c r="B4077" s="87" t="inlineStr">
        <is>
          <t>GENERAL MACKENNA</t>
        </is>
      </c>
      <c r="C4077" s="87" t="inlineStr">
        <is>
          <t>GENERAL MACKENNA</t>
        </is>
      </c>
      <c r="D4077" s="87" t="inlineStr">
        <is>
          <t>Entrega Futura</t>
        </is>
      </c>
      <c r="E4077" s="87" t="inlineStr">
        <is>
          <t>2do semestre 2028</t>
        </is>
      </c>
      <c r="F4077" s="87" t="inlineStr">
        <is>
          <t>General Mackenna 1133</t>
        </is>
      </c>
      <c r="G4077" s="87" t="inlineStr">
        <is>
          <t>Temuco</t>
        </is>
      </c>
      <c r="H4077" s="87" t="inlineStr">
        <is>
          <t>Disponible</t>
        </is>
      </c>
      <c r="I4077" s="87" t="inlineStr">
        <is>
          <t>Estacionamiento</t>
        </is>
      </c>
      <c r="J4077" s="87" t="inlineStr">
        <is>
          <t>ESTACIONAMIENTO</t>
        </is>
      </c>
      <c r="K4077" s="88" t="n">
        <v>1</v>
      </c>
      <c r="L4077" s="88" t="n">
        <v>63</v>
      </c>
      <c r="M4077" s="87" t="inlineStr"/>
      <c r="N4077" s="87" t="inlineStr">
        <is>
          <t>#N/A</t>
        </is>
      </c>
      <c r="O4077" s="87" t="inlineStr"/>
      <c r="P4077" s="88" t="n">
        <v>300</v>
      </c>
      <c r="Q4077" s="87" t="inlineStr"/>
      <c r="R4077" s="87" t="inlineStr">
        <is>
          <t>12,5</t>
        </is>
      </c>
      <c r="S4077" s="87" t="inlineStr">
        <is>
          <t>0</t>
        </is>
      </c>
      <c r="T4077" s="88" t="n">
        <v>12.5</v>
      </c>
      <c r="U4077" s="87" t="inlineStr"/>
    </row>
    <row r="4078" ht="14.4" customHeight="1">
      <c r="A4078" s="87" t="inlineStr">
        <is>
          <t>MAESTRA</t>
        </is>
      </c>
      <c r="B4078" s="87" t="inlineStr">
        <is>
          <t>GENERAL MACKENNA</t>
        </is>
      </c>
      <c r="C4078" s="87" t="inlineStr">
        <is>
          <t>GENERAL MACKENNA</t>
        </is>
      </c>
      <c r="D4078" s="87" t="inlineStr">
        <is>
          <t>Entrega Futura</t>
        </is>
      </c>
      <c r="E4078" s="87" t="inlineStr">
        <is>
          <t>2do semestre 2028</t>
        </is>
      </c>
      <c r="F4078" s="87" t="inlineStr">
        <is>
          <t>General Mackenna 1133</t>
        </is>
      </c>
      <c r="G4078" s="87" t="inlineStr">
        <is>
          <t>Temuco</t>
        </is>
      </c>
      <c r="H4078" s="87" t="inlineStr">
        <is>
          <t>Disponible</t>
        </is>
      </c>
      <c r="I4078" s="87" t="inlineStr">
        <is>
          <t>Estacionamiento</t>
        </is>
      </c>
      <c r="J4078" s="87" t="inlineStr">
        <is>
          <t>ESTACIONAMIENTO</t>
        </is>
      </c>
      <c r="K4078" s="88" t="n">
        <v>1</v>
      </c>
      <c r="L4078" s="88" t="n">
        <v>64</v>
      </c>
      <c r="M4078" s="87" t="inlineStr"/>
      <c r="N4078" s="87" t="inlineStr">
        <is>
          <t>#N/A</t>
        </is>
      </c>
      <c r="O4078" s="87" t="inlineStr"/>
      <c r="P4078" s="88" t="n">
        <v>300</v>
      </c>
      <c r="Q4078" s="87" t="inlineStr"/>
      <c r="R4078" s="87" t="inlineStr">
        <is>
          <t>12,5</t>
        </is>
      </c>
      <c r="S4078" s="87" t="inlineStr">
        <is>
          <t>0</t>
        </is>
      </c>
      <c r="T4078" s="88" t="n">
        <v>12.5</v>
      </c>
      <c r="U4078" s="87" t="inlineStr"/>
    </row>
    <row r="4079" ht="14.4" customHeight="1">
      <c r="A4079" s="87" t="inlineStr">
        <is>
          <t>MAESTRA</t>
        </is>
      </c>
      <c r="B4079" s="87" t="inlineStr">
        <is>
          <t>GENERAL MACKENNA</t>
        </is>
      </c>
      <c r="C4079" s="87" t="inlineStr">
        <is>
          <t>GENERAL MACKENNA</t>
        </is>
      </c>
      <c r="D4079" s="87" t="inlineStr">
        <is>
          <t>Entrega Futura</t>
        </is>
      </c>
      <c r="E4079" s="87" t="inlineStr">
        <is>
          <t>2do semestre 2028</t>
        </is>
      </c>
      <c r="F4079" s="87" t="inlineStr">
        <is>
          <t>General Mackenna 1133</t>
        </is>
      </c>
      <c r="G4079" s="87" t="inlineStr">
        <is>
          <t>Temuco</t>
        </is>
      </c>
      <c r="H4079" s="87" t="inlineStr">
        <is>
          <t>Disponible</t>
        </is>
      </c>
      <c r="I4079" s="87" t="inlineStr">
        <is>
          <t>Estacionamiento</t>
        </is>
      </c>
      <c r="J4079" s="87" t="inlineStr">
        <is>
          <t>ESTACIONAMIENTO</t>
        </is>
      </c>
      <c r="K4079" s="88" t="n">
        <v>1</v>
      </c>
      <c r="L4079" s="88" t="n">
        <v>65</v>
      </c>
      <c r="M4079" s="87" t="inlineStr"/>
      <c r="N4079" s="87" t="inlineStr">
        <is>
          <t>#N/A</t>
        </is>
      </c>
      <c r="O4079" s="87" t="inlineStr"/>
      <c r="P4079" s="88" t="n">
        <v>300</v>
      </c>
      <c r="Q4079" s="87" t="inlineStr"/>
      <c r="R4079" s="87" t="inlineStr">
        <is>
          <t>12,5</t>
        </is>
      </c>
      <c r="S4079" s="87" t="inlineStr">
        <is>
          <t>0</t>
        </is>
      </c>
      <c r="T4079" s="88" t="n">
        <v>12.5</v>
      </c>
      <c r="U4079" s="87" t="inlineStr"/>
    </row>
    <row r="4080" ht="14.4" customHeight="1">
      <c r="A4080" s="87" t="inlineStr">
        <is>
          <t>MAESTRA</t>
        </is>
      </c>
      <c r="B4080" s="87" t="inlineStr">
        <is>
          <t>GENERAL MACKENNA</t>
        </is>
      </c>
      <c r="C4080" s="87" t="inlineStr">
        <is>
          <t>GENERAL MACKENNA</t>
        </is>
      </c>
      <c r="D4080" s="87" t="inlineStr">
        <is>
          <t>Entrega Futura</t>
        </is>
      </c>
      <c r="E4080" s="87" t="inlineStr">
        <is>
          <t>2do semestre 2028</t>
        </is>
      </c>
      <c r="F4080" s="87" t="inlineStr">
        <is>
          <t>General Mackenna 1133</t>
        </is>
      </c>
      <c r="G4080" s="87" t="inlineStr">
        <is>
          <t>Temuco</t>
        </is>
      </c>
      <c r="H4080" s="87" t="inlineStr">
        <is>
          <t>Disponible</t>
        </is>
      </c>
      <c r="I4080" s="87" t="inlineStr">
        <is>
          <t>Estacionamiento</t>
        </is>
      </c>
      <c r="J4080" s="87" t="inlineStr">
        <is>
          <t>ESTACIONAMIENTO</t>
        </is>
      </c>
      <c r="K4080" s="88" t="n">
        <v>1</v>
      </c>
      <c r="L4080" s="88" t="n">
        <v>66</v>
      </c>
      <c r="M4080" s="87" t="inlineStr"/>
      <c r="N4080" s="87" t="inlineStr">
        <is>
          <t>#N/A</t>
        </is>
      </c>
      <c r="O4080" s="87" t="inlineStr"/>
      <c r="P4080" s="88" t="n">
        <v>300</v>
      </c>
      <c r="Q4080" s="87" t="inlineStr"/>
      <c r="R4080" s="87" t="inlineStr">
        <is>
          <t>12,5</t>
        </is>
      </c>
      <c r="S4080" s="87" t="inlineStr">
        <is>
          <t>0</t>
        </is>
      </c>
      <c r="T4080" s="88" t="n">
        <v>12.5</v>
      </c>
      <c r="U4080" s="87" t="inlineStr"/>
    </row>
    <row r="4081" ht="14.4" customHeight="1">
      <c r="A4081" s="87" t="inlineStr">
        <is>
          <t>MAESTRA</t>
        </is>
      </c>
      <c r="B4081" s="87" t="inlineStr">
        <is>
          <t>GENERAL MACKENNA</t>
        </is>
      </c>
      <c r="C4081" s="87" t="inlineStr">
        <is>
          <t>GENERAL MACKENNA</t>
        </is>
      </c>
      <c r="D4081" s="87" t="inlineStr">
        <is>
          <t>Entrega Futura</t>
        </is>
      </c>
      <c r="E4081" s="87" t="inlineStr">
        <is>
          <t>2do semestre 2028</t>
        </is>
      </c>
      <c r="F4081" s="87" t="inlineStr">
        <is>
          <t>General Mackenna 1133</t>
        </is>
      </c>
      <c r="G4081" s="87" t="inlineStr">
        <is>
          <t>Temuco</t>
        </is>
      </c>
      <c r="H4081" s="87" t="inlineStr">
        <is>
          <t>Disponible</t>
        </is>
      </c>
      <c r="I4081" s="87" t="inlineStr">
        <is>
          <t>Estacionamiento</t>
        </is>
      </c>
      <c r="J4081" s="87" t="inlineStr">
        <is>
          <t>ESTACIONAMIENTO</t>
        </is>
      </c>
      <c r="K4081" s="88" t="n">
        <v>1</v>
      </c>
      <c r="L4081" s="88" t="n">
        <v>67</v>
      </c>
      <c r="M4081" s="87" t="inlineStr"/>
      <c r="N4081" s="87" t="inlineStr">
        <is>
          <t>#N/A</t>
        </is>
      </c>
      <c r="O4081" s="87" t="inlineStr"/>
      <c r="P4081" s="88" t="n">
        <v>300</v>
      </c>
      <c r="Q4081" s="87" t="inlineStr"/>
      <c r="R4081" s="87" t="inlineStr">
        <is>
          <t>12,5</t>
        </is>
      </c>
      <c r="S4081" s="87" t="inlineStr">
        <is>
          <t>0</t>
        </is>
      </c>
      <c r="T4081" s="88" t="n">
        <v>12.5</v>
      </c>
      <c r="U4081" s="87" t="inlineStr"/>
    </row>
    <row r="4082" ht="14.4" customHeight="1">
      <c r="A4082" s="87" t="inlineStr">
        <is>
          <t>MAESTRA</t>
        </is>
      </c>
      <c r="B4082" s="87" t="inlineStr">
        <is>
          <t>GENERAL MACKENNA</t>
        </is>
      </c>
      <c r="C4082" s="87" t="inlineStr">
        <is>
          <t>GENERAL MACKENNA</t>
        </is>
      </c>
      <c r="D4082" s="87" t="inlineStr">
        <is>
          <t>Entrega Futura</t>
        </is>
      </c>
      <c r="E4082" s="87" t="inlineStr">
        <is>
          <t>2do semestre 2028</t>
        </is>
      </c>
      <c r="F4082" s="87" t="inlineStr">
        <is>
          <t>General Mackenna 1133</t>
        </is>
      </c>
      <c r="G4082" s="87" t="inlineStr">
        <is>
          <t>Temuco</t>
        </is>
      </c>
      <c r="H4082" s="87" t="inlineStr">
        <is>
          <t>Disponible</t>
        </is>
      </c>
      <c r="I4082" s="87" t="inlineStr">
        <is>
          <t>Estacionamiento</t>
        </is>
      </c>
      <c r="J4082" s="87" t="inlineStr">
        <is>
          <t>ESTACIONAMIENTO</t>
        </is>
      </c>
      <c r="K4082" s="88" t="n">
        <v>1</v>
      </c>
      <c r="L4082" s="88" t="n">
        <v>68</v>
      </c>
      <c r="M4082" s="87" t="inlineStr"/>
      <c r="N4082" s="87" t="inlineStr">
        <is>
          <t>#N/A</t>
        </is>
      </c>
      <c r="O4082" s="87" t="inlineStr"/>
      <c r="P4082" s="88" t="n">
        <v>300</v>
      </c>
      <c r="Q4082" s="87" t="inlineStr"/>
      <c r="R4082" s="87" t="inlineStr">
        <is>
          <t>12,5</t>
        </is>
      </c>
      <c r="S4082" s="87" t="inlineStr">
        <is>
          <t>0</t>
        </is>
      </c>
      <c r="T4082" s="88" t="n">
        <v>12.5</v>
      </c>
      <c r="U4082" s="87" t="inlineStr"/>
    </row>
    <row r="4083" ht="14.4" customHeight="1">
      <c r="A4083" s="87" t="inlineStr">
        <is>
          <t>MAESTRA</t>
        </is>
      </c>
      <c r="B4083" s="87" t="inlineStr">
        <is>
          <t>GENERAL MACKENNA</t>
        </is>
      </c>
      <c r="C4083" s="87" t="inlineStr">
        <is>
          <t>GENERAL MACKENNA</t>
        </is>
      </c>
      <c r="D4083" s="87" t="inlineStr">
        <is>
          <t>Entrega Futura</t>
        </is>
      </c>
      <c r="E4083" s="87" t="inlineStr">
        <is>
          <t>2do semestre 2028</t>
        </is>
      </c>
      <c r="F4083" s="87" t="inlineStr">
        <is>
          <t>General Mackenna 1133</t>
        </is>
      </c>
      <c r="G4083" s="87" t="inlineStr">
        <is>
          <t>Temuco</t>
        </is>
      </c>
      <c r="H4083" s="87" t="inlineStr">
        <is>
          <t>Disponible</t>
        </is>
      </c>
      <c r="I4083" s="87" t="inlineStr">
        <is>
          <t>Estacionamiento</t>
        </is>
      </c>
      <c r="J4083" s="87" t="inlineStr">
        <is>
          <t>ESTACIONAMIENTO</t>
        </is>
      </c>
      <c r="K4083" s="88" t="n">
        <v>1</v>
      </c>
      <c r="L4083" s="88" t="n">
        <v>69</v>
      </c>
      <c r="M4083" s="87" t="inlineStr"/>
      <c r="N4083" s="87" t="inlineStr">
        <is>
          <t>#N/A</t>
        </is>
      </c>
      <c r="O4083" s="87" t="inlineStr"/>
      <c r="P4083" s="88" t="n">
        <v>300</v>
      </c>
      <c r="Q4083" s="87" t="inlineStr"/>
      <c r="R4083" s="87" t="inlineStr">
        <is>
          <t>12,5</t>
        </is>
      </c>
      <c r="S4083" s="87" t="inlineStr">
        <is>
          <t>0</t>
        </is>
      </c>
      <c r="T4083" s="88" t="n">
        <v>12.5</v>
      </c>
      <c r="U4083" s="87" t="inlineStr"/>
    </row>
    <row r="4084" ht="14.4" customHeight="1">
      <c r="A4084" s="87" t="inlineStr">
        <is>
          <t>MAESTRA</t>
        </is>
      </c>
      <c r="B4084" s="87" t="inlineStr">
        <is>
          <t>GENERAL MACKENNA</t>
        </is>
      </c>
      <c r="C4084" s="87" t="inlineStr">
        <is>
          <t>GENERAL MACKENNA</t>
        </is>
      </c>
      <c r="D4084" s="87" t="inlineStr">
        <is>
          <t>Entrega Futura</t>
        </is>
      </c>
      <c r="E4084" s="87" t="inlineStr">
        <is>
          <t>2do semestre 2028</t>
        </is>
      </c>
      <c r="F4084" s="87" t="inlineStr">
        <is>
          <t>General Mackenna 1133</t>
        </is>
      </c>
      <c r="G4084" s="87" t="inlineStr">
        <is>
          <t>Temuco</t>
        </is>
      </c>
      <c r="H4084" s="87" t="inlineStr">
        <is>
          <t>Disponible</t>
        </is>
      </c>
      <c r="I4084" s="87" t="inlineStr">
        <is>
          <t>Estacionamiento</t>
        </is>
      </c>
      <c r="J4084" s="87" t="inlineStr">
        <is>
          <t>ESTACIONAMIENTO</t>
        </is>
      </c>
      <c r="K4084" s="88" t="n">
        <v>1</v>
      </c>
      <c r="L4084" s="88" t="n">
        <v>70</v>
      </c>
      <c r="M4084" s="87" t="inlineStr"/>
      <c r="N4084" s="87" t="inlineStr">
        <is>
          <t>#N/A</t>
        </is>
      </c>
      <c r="O4084" s="87" t="inlineStr"/>
      <c r="P4084" s="88" t="n">
        <v>300</v>
      </c>
      <c r="Q4084" s="87" t="inlineStr"/>
      <c r="R4084" s="87" t="inlineStr">
        <is>
          <t>12,5</t>
        </is>
      </c>
      <c r="S4084" s="87" t="inlineStr">
        <is>
          <t>0</t>
        </is>
      </c>
      <c r="T4084" s="88" t="n">
        <v>12.5</v>
      </c>
      <c r="U4084" s="87" t="inlineStr"/>
    </row>
    <row r="4085" ht="14.4" customHeight="1">
      <c r="A4085" s="87" t="inlineStr">
        <is>
          <t>MAESTRA</t>
        </is>
      </c>
      <c r="B4085" s="87" t="inlineStr">
        <is>
          <t>JARDINES DE ALVARADO</t>
        </is>
      </c>
      <c r="C4085" s="87" t="inlineStr">
        <is>
          <t>JARDINES DE ALVARADO</t>
        </is>
      </c>
      <c r="D4085" s="87" t="inlineStr">
        <is>
          <t>Entrega Inmediata</t>
        </is>
      </c>
      <c r="E4085" s="87" t="inlineStr">
        <is>
          <t>Inmediata</t>
        </is>
      </c>
      <c r="F4085" s="87" t="inlineStr">
        <is>
          <t>Coronel Alvarado 2505</t>
        </is>
      </c>
      <c r="G4085" s="87" t="inlineStr">
        <is>
          <t>Independencia</t>
        </is>
      </c>
      <c r="H4085" s="87" t="inlineStr">
        <is>
          <t>Disponible</t>
        </is>
      </c>
      <c r="I4085" s="87" t="inlineStr">
        <is>
          <t>Departamento</t>
        </is>
      </c>
      <c r="J4085" s="87" t="inlineStr">
        <is>
          <t>1D1B</t>
        </is>
      </c>
      <c r="K4085" s="88" t="n">
        <v>1</v>
      </c>
      <c r="L4085" s="88" t="n">
        <v>105</v>
      </c>
      <c r="M4085" s="87" t="inlineStr">
        <is>
          <t>ORIENTE</t>
        </is>
      </c>
      <c r="N4085" s="87" t="inlineStr">
        <is>
          <t>1</t>
        </is>
      </c>
      <c r="O4085" s="87" t="inlineStr">
        <is>
          <t>1</t>
        </is>
      </c>
      <c r="P4085" s="88" t="n">
        <v>2311</v>
      </c>
      <c r="Q4085" s="87" t="inlineStr"/>
      <c r="R4085" s="87" t="inlineStr">
        <is>
          <t>31,07</t>
        </is>
      </c>
      <c r="S4085" s="87" t="inlineStr">
        <is>
          <t>2,86</t>
        </is>
      </c>
      <c r="T4085" s="88" t="n">
        <v>33.93</v>
      </c>
      <c r="U4085" s="87" t="inlineStr"/>
    </row>
    <row r="4086" ht="14.4" customHeight="1">
      <c r="A4086" s="87" t="inlineStr">
        <is>
          <t>MAESTRA</t>
        </is>
      </c>
      <c r="B4086" s="87" t="inlineStr">
        <is>
          <t>JARDINES DE ALVARADO</t>
        </is>
      </c>
      <c r="C4086" s="87" t="inlineStr">
        <is>
          <t>JARDINES DE ALVARADO</t>
        </is>
      </c>
      <c r="D4086" s="87" t="inlineStr">
        <is>
          <t>Entrega Inmediata</t>
        </is>
      </c>
      <c r="E4086" s="87" t="inlineStr">
        <is>
          <t>Inmediata</t>
        </is>
      </c>
      <c r="F4086" s="87" t="inlineStr">
        <is>
          <t>Coronel Alvarado 2505</t>
        </is>
      </c>
      <c r="G4086" s="87" t="inlineStr">
        <is>
          <t>Independencia</t>
        </is>
      </c>
      <c r="H4086" s="87" t="inlineStr">
        <is>
          <t>Disponible</t>
        </is>
      </c>
      <c r="I4086" s="87" t="inlineStr">
        <is>
          <t>Departamento</t>
        </is>
      </c>
      <c r="J4086" s="87" t="inlineStr">
        <is>
          <t>1D1B</t>
        </is>
      </c>
      <c r="K4086" s="88" t="n">
        <v>2</v>
      </c>
      <c r="L4086" s="88" t="n">
        <v>218</v>
      </c>
      <c r="M4086" s="87" t="inlineStr">
        <is>
          <t>ORIENTE</t>
        </is>
      </c>
      <c r="N4086" s="87" t="inlineStr">
        <is>
          <t>1</t>
        </is>
      </c>
      <c r="O4086" s="87" t="inlineStr">
        <is>
          <t>1</t>
        </is>
      </c>
      <c r="P4086" s="88" t="n">
        <v>2370</v>
      </c>
      <c r="Q4086" s="87" t="inlineStr"/>
      <c r="R4086" s="87" t="inlineStr">
        <is>
          <t>31,07</t>
        </is>
      </c>
      <c r="S4086" s="87" t="inlineStr">
        <is>
          <t>2,86</t>
        </is>
      </c>
      <c r="T4086" s="88" t="n">
        <v>33.93</v>
      </c>
      <c r="U4086" s="87" t="inlineStr"/>
    </row>
    <row r="4087" ht="14.4" customHeight="1">
      <c r="A4087" s="87" t="inlineStr">
        <is>
          <t>MAESTRA</t>
        </is>
      </c>
      <c r="B4087" s="87" t="inlineStr">
        <is>
          <t>JARDINES DE ALVARADO</t>
        </is>
      </c>
      <c r="C4087" s="87" t="inlineStr">
        <is>
          <t>JARDINES DE ALVARADO</t>
        </is>
      </c>
      <c r="D4087" s="87" t="inlineStr">
        <is>
          <t>Entrega Inmediata</t>
        </is>
      </c>
      <c r="E4087" s="87" t="inlineStr">
        <is>
          <t>Inmediata</t>
        </is>
      </c>
      <c r="F4087" s="87" t="inlineStr">
        <is>
          <t>Coronel Alvarado 2505</t>
        </is>
      </c>
      <c r="G4087" s="87" t="inlineStr">
        <is>
          <t>Independencia</t>
        </is>
      </c>
      <c r="H4087" s="87" t="inlineStr">
        <is>
          <t>En Recolocación</t>
        </is>
      </c>
      <c r="I4087" s="87" t="inlineStr">
        <is>
          <t>Departamento</t>
        </is>
      </c>
      <c r="J4087" s="87" t="inlineStr">
        <is>
          <t>1D1B</t>
        </is>
      </c>
      <c r="K4087" s="88" t="n">
        <v>3</v>
      </c>
      <c r="L4087" s="88" t="n">
        <v>305</v>
      </c>
      <c r="M4087" s="87" t="inlineStr">
        <is>
          <t>ORIENTE</t>
        </is>
      </c>
      <c r="N4087" s="87" t="inlineStr">
        <is>
          <t>1</t>
        </is>
      </c>
      <c r="O4087" s="87" t="inlineStr">
        <is>
          <t>1</t>
        </is>
      </c>
      <c r="P4087" s="88" t="n">
        <v>2382</v>
      </c>
      <c r="Q4087" s="87" t="inlineStr"/>
      <c r="R4087" s="87" t="inlineStr">
        <is>
          <t>31,07</t>
        </is>
      </c>
      <c r="S4087" s="87" t="inlineStr">
        <is>
          <t>2,86</t>
        </is>
      </c>
      <c r="T4087" s="88" t="n">
        <v>33.93</v>
      </c>
      <c r="U4087" s="87" t="inlineStr"/>
    </row>
    <row r="4088" ht="14.4" customHeight="1">
      <c r="A4088" s="87" t="inlineStr">
        <is>
          <t>MAESTRA</t>
        </is>
      </c>
      <c r="B4088" s="87" t="inlineStr">
        <is>
          <t>JARDINES DE ALVARADO</t>
        </is>
      </c>
      <c r="C4088" s="87" t="inlineStr">
        <is>
          <t>JARDINES DE ALVARADO</t>
        </is>
      </c>
      <c r="D4088" s="87" t="inlineStr">
        <is>
          <t>Entrega Inmediata</t>
        </is>
      </c>
      <c r="E4088" s="87" t="inlineStr">
        <is>
          <t>Inmediata</t>
        </is>
      </c>
      <c r="F4088" s="87" t="inlineStr">
        <is>
          <t>Coronel Alvarado 2505</t>
        </is>
      </c>
      <c r="G4088" s="87" t="inlineStr">
        <is>
          <t>Independencia</t>
        </is>
      </c>
      <c r="H4088" s="87" t="inlineStr">
        <is>
          <t>En Recolocación</t>
        </is>
      </c>
      <c r="I4088" s="87" t="inlineStr">
        <is>
          <t>Departamento</t>
        </is>
      </c>
      <c r="J4088" s="87" t="inlineStr">
        <is>
          <t>1D1B</t>
        </is>
      </c>
      <c r="K4088" s="88" t="n">
        <v>7</v>
      </c>
      <c r="L4088" s="88" t="n">
        <v>705</v>
      </c>
      <c r="M4088" s="87" t="inlineStr">
        <is>
          <t>ORIENTE</t>
        </is>
      </c>
      <c r="N4088" s="87" t="inlineStr">
        <is>
          <t>1</t>
        </is>
      </c>
      <c r="O4088" s="87" t="inlineStr">
        <is>
          <t>1</t>
        </is>
      </c>
      <c r="P4088" s="88" t="n">
        <v>2429</v>
      </c>
      <c r="Q4088" s="87" t="inlineStr"/>
      <c r="R4088" s="87" t="inlineStr">
        <is>
          <t>31,07</t>
        </is>
      </c>
      <c r="S4088" s="87" t="inlineStr">
        <is>
          <t>2,86</t>
        </is>
      </c>
      <c r="T4088" s="88" t="n">
        <v>33.93</v>
      </c>
      <c r="U4088" s="87" t="inlineStr"/>
    </row>
    <row r="4089" ht="14.4" customHeight="1">
      <c r="A4089" s="87" t="inlineStr">
        <is>
          <t>MAESTRA</t>
        </is>
      </c>
      <c r="B4089" s="87" t="inlineStr">
        <is>
          <t>JARDINES DE ALVARADO</t>
        </is>
      </c>
      <c r="C4089" s="87" t="inlineStr">
        <is>
          <t>JARDINES DE ALVARADO</t>
        </is>
      </c>
      <c r="D4089" s="87" t="inlineStr">
        <is>
          <t>Entrega Inmediata</t>
        </is>
      </c>
      <c r="E4089" s="87" t="inlineStr">
        <is>
          <t>Inmediata</t>
        </is>
      </c>
      <c r="F4089" s="87" t="inlineStr">
        <is>
          <t>Coronel Alvarado 2505</t>
        </is>
      </c>
      <c r="G4089" s="87" t="inlineStr">
        <is>
          <t>Independencia</t>
        </is>
      </c>
      <c r="H4089" s="87" t="inlineStr">
        <is>
          <t>Disponible</t>
        </is>
      </c>
      <c r="I4089" s="87" t="inlineStr">
        <is>
          <t>Departamento</t>
        </is>
      </c>
      <c r="J4089" s="87" t="inlineStr">
        <is>
          <t>1D1B</t>
        </is>
      </c>
      <c r="K4089" s="88" t="n">
        <v>11</v>
      </c>
      <c r="L4089" s="88" t="n">
        <v>1105</v>
      </c>
      <c r="M4089" s="87" t="inlineStr">
        <is>
          <t>ORIENTE</t>
        </is>
      </c>
      <c r="N4089" s="87" t="inlineStr">
        <is>
          <t>1</t>
        </is>
      </c>
      <c r="O4089" s="87" t="inlineStr">
        <is>
          <t>1</t>
        </is>
      </c>
      <c r="P4089" s="88" t="n">
        <v>2470</v>
      </c>
      <c r="Q4089" s="87" t="inlineStr"/>
      <c r="R4089" s="87" t="inlineStr">
        <is>
          <t>31,07</t>
        </is>
      </c>
      <c r="S4089" s="87" t="inlineStr">
        <is>
          <t>2,86</t>
        </is>
      </c>
      <c r="T4089" s="88" t="n">
        <v>33.93</v>
      </c>
      <c r="U4089" s="87" t="inlineStr"/>
    </row>
    <row r="4090" ht="14.4" customHeight="1">
      <c r="A4090" s="87" t="inlineStr">
        <is>
          <t>MAESTRA</t>
        </is>
      </c>
      <c r="B4090" s="87" t="inlineStr">
        <is>
          <t>JARDINES DE ALVARADO</t>
        </is>
      </c>
      <c r="C4090" s="87" t="inlineStr">
        <is>
          <t>JARDINES DE ALVARADO</t>
        </is>
      </c>
      <c r="D4090" s="87" t="inlineStr">
        <is>
          <t>Entrega Inmediata</t>
        </is>
      </c>
      <c r="E4090" s="87" t="inlineStr">
        <is>
          <t>Inmediata</t>
        </is>
      </c>
      <c r="F4090" s="87" t="inlineStr">
        <is>
          <t>Coronel Alvarado 2505</t>
        </is>
      </c>
      <c r="G4090" s="87" t="inlineStr">
        <is>
          <t>Independencia</t>
        </is>
      </c>
      <c r="H4090" s="87" t="inlineStr">
        <is>
          <t>Disponible</t>
        </is>
      </c>
      <c r="I4090" s="87" t="inlineStr">
        <is>
          <t>Departamento</t>
        </is>
      </c>
      <c r="J4090" s="87" t="inlineStr">
        <is>
          <t>2D1B</t>
        </is>
      </c>
      <c r="K4090" s="88" t="n">
        <v>1</v>
      </c>
      <c r="L4090" s="88" t="n">
        <v>111</v>
      </c>
      <c r="M4090" s="87" t="inlineStr">
        <is>
          <t>SUR</t>
        </is>
      </c>
      <c r="N4090" s="87" t="inlineStr">
        <is>
          <t>2</t>
        </is>
      </c>
      <c r="O4090" s="87" t="inlineStr">
        <is>
          <t>1</t>
        </is>
      </c>
      <c r="P4090" s="88" t="n">
        <v>2390</v>
      </c>
      <c r="Q4090" s="87" t="inlineStr"/>
      <c r="R4090" s="87" t="inlineStr">
        <is>
          <t>36,9</t>
        </is>
      </c>
      <c r="S4090" s="87" t="inlineStr">
        <is>
          <t>2,24</t>
        </is>
      </c>
      <c r="T4090" s="88" t="n">
        <v>39.14</v>
      </c>
      <c r="U4090" s="87" t="inlineStr"/>
    </row>
    <row r="4091" ht="14.4" customHeight="1">
      <c r="A4091" s="87" t="inlineStr">
        <is>
          <t>MAESTRA</t>
        </is>
      </c>
      <c r="B4091" s="87" t="inlineStr">
        <is>
          <t>JARDINES DE ALVARADO</t>
        </is>
      </c>
      <c r="C4091" s="87" t="inlineStr">
        <is>
          <t>JARDINES DE ALVARADO</t>
        </is>
      </c>
      <c r="D4091" s="87" t="inlineStr">
        <is>
          <t>Entrega Inmediata</t>
        </is>
      </c>
      <c r="E4091" s="87" t="inlineStr">
        <is>
          <t>Inmediata</t>
        </is>
      </c>
      <c r="F4091" s="87" t="inlineStr">
        <is>
          <t>Coronel Alvarado 2505</t>
        </is>
      </c>
      <c r="G4091" s="87" t="inlineStr">
        <is>
          <t>Independencia</t>
        </is>
      </c>
      <c r="H4091" s="87" t="inlineStr">
        <is>
          <t>En Recolocación</t>
        </is>
      </c>
      <c r="I4091" s="87" t="inlineStr">
        <is>
          <t>Departamento</t>
        </is>
      </c>
      <c r="J4091" s="87" t="inlineStr">
        <is>
          <t>2D1B</t>
        </is>
      </c>
      <c r="K4091" s="88" t="n">
        <v>1</v>
      </c>
      <c r="L4091" s="88" t="n">
        <v>111</v>
      </c>
      <c r="M4091" s="87" t="inlineStr">
        <is>
          <t>NORTE</t>
        </is>
      </c>
      <c r="N4091" s="87" t="inlineStr">
        <is>
          <t>2</t>
        </is>
      </c>
      <c r="O4091" s="87" t="inlineStr">
        <is>
          <t>1</t>
        </is>
      </c>
      <c r="P4091" s="88" t="n">
        <v>2472</v>
      </c>
      <c r="Q4091" s="87" t="inlineStr"/>
      <c r="R4091" s="87" t="inlineStr">
        <is>
          <t>36,9</t>
        </is>
      </c>
      <c r="S4091" s="87" t="inlineStr">
        <is>
          <t>2,24</t>
        </is>
      </c>
      <c r="T4091" s="88" t="n">
        <v>39.14</v>
      </c>
      <c r="U4091" s="87" t="inlineStr"/>
    </row>
    <row r="4092" ht="14.4" customHeight="1">
      <c r="A4092" s="87" t="inlineStr">
        <is>
          <t>MAESTRA</t>
        </is>
      </c>
      <c r="B4092" s="87" t="inlineStr">
        <is>
          <t>JARDINES DE ALVARADO</t>
        </is>
      </c>
      <c r="C4092" s="87" t="inlineStr">
        <is>
          <t>JARDINES DE ALVARADO</t>
        </is>
      </c>
      <c r="D4092" s="87" t="inlineStr">
        <is>
          <t>Entrega Inmediata</t>
        </is>
      </c>
      <c r="E4092" s="87" t="inlineStr">
        <is>
          <t>Inmediata</t>
        </is>
      </c>
      <c r="F4092" s="87" t="inlineStr">
        <is>
          <t>Coronel Alvarado 2505</t>
        </is>
      </c>
      <c r="G4092" s="87" t="inlineStr">
        <is>
          <t>Independencia</t>
        </is>
      </c>
      <c r="H4092" s="87" t="inlineStr">
        <is>
          <t>Disponible</t>
        </is>
      </c>
      <c r="I4092" s="87" t="inlineStr">
        <is>
          <t>Departamento</t>
        </is>
      </c>
      <c r="J4092" s="87" t="inlineStr">
        <is>
          <t>2D1B</t>
        </is>
      </c>
      <c r="K4092" s="88" t="n">
        <v>2</v>
      </c>
      <c r="L4092" s="88" t="n">
        <v>212</v>
      </c>
      <c r="M4092" s="87" t="inlineStr">
        <is>
          <t>NORTE</t>
        </is>
      </c>
      <c r="N4092" s="87" t="inlineStr">
        <is>
          <t>2</t>
        </is>
      </c>
      <c r="O4092" s="87" t="inlineStr">
        <is>
          <t>1</t>
        </is>
      </c>
      <c r="P4092" s="88" t="n">
        <v>2531</v>
      </c>
      <c r="Q4092" s="87" t="inlineStr"/>
      <c r="R4092" s="87" t="inlineStr">
        <is>
          <t>36,9</t>
        </is>
      </c>
      <c r="S4092" s="87" t="inlineStr">
        <is>
          <t>2,24</t>
        </is>
      </c>
      <c r="T4092" s="88" t="n">
        <v>39.14</v>
      </c>
      <c r="U4092" s="87" t="inlineStr"/>
    </row>
    <row r="4093" ht="14.4" customHeight="1">
      <c r="A4093" s="87" t="inlineStr">
        <is>
          <t>MAESTRA</t>
        </is>
      </c>
      <c r="B4093" s="87" t="inlineStr">
        <is>
          <t>JARDINES DE ALVARADO</t>
        </is>
      </c>
      <c r="C4093" s="87" t="inlineStr">
        <is>
          <t>JARDINES DE ALVARADO</t>
        </is>
      </c>
      <c r="D4093" s="87" t="inlineStr">
        <is>
          <t>Entrega Inmediata</t>
        </is>
      </c>
      <c r="E4093" s="87" t="inlineStr">
        <is>
          <t>Inmediata</t>
        </is>
      </c>
      <c r="F4093" s="87" t="inlineStr">
        <is>
          <t>Coronel Alvarado 2505</t>
        </is>
      </c>
      <c r="G4093" s="87" t="inlineStr">
        <is>
          <t>Independencia</t>
        </is>
      </c>
      <c r="H4093" s="87" t="inlineStr">
        <is>
          <t>Arrendado</t>
        </is>
      </c>
      <c r="I4093" s="87" t="inlineStr">
        <is>
          <t>Departamento</t>
        </is>
      </c>
      <c r="J4093" s="87" t="inlineStr">
        <is>
          <t>2D1B</t>
        </is>
      </c>
      <c r="K4093" s="88" t="n">
        <v>2</v>
      </c>
      <c r="L4093" s="88" t="n">
        <v>214</v>
      </c>
      <c r="M4093" s="87" t="inlineStr">
        <is>
          <t>SUR</t>
        </is>
      </c>
      <c r="N4093" s="87" t="inlineStr">
        <is>
          <t>2</t>
        </is>
      </c>
      <c r="O4093" s="87" t="inlineStr">
        <is>
          <t>1</t>
        </is>
      </c>
      <c r="P4093" s="88" t="n">
        <v>2449</v>
      </c>
      <c r="Q4093" s="87" t="inlineStr"/>
      <c r="R4093" s="87" t="inlineStr">
        <is>
          <t>37,29</t>
        </is>
      </c>
      <c r="S4093" s="87" t="inlineStr">
        <is>
          <t>2,24</t>
        </is>
      </c>
      <c r="T4093" s="88" t="n">
        <v>39.53</v>
      </c>
      <c r="U4093" s="87" t="inlineStr"/>
    </row>
    <row r="4094" ht="14.4" customHeight="1">
      <c r="A4094" s="87" t="inlineStr">
        <is>
          <t>MAESTRA</t>
        </is>
      </c>
      <c r="B4094" s="87" t="inlineStr">
        <is>
          <t>JARDINES DE ALVARADO</t>
        </is>
      </c>
      <c r="C4094" s="87" t="inlineStr">
        <is>
          <t>JARDINES DE ALVARADO</t>
        </is>
      </c>
      <c r="D4094" s="87" t="inlineStr">
        <is>
          <t>Entrega Inmediata</t>
        </is>
      </c>
      <c r="E4094" s="87" t="inlineStr">
        <is>
          <t>Inmediata</t>
        </is>
      </c>
      <c r="F4094" s="87" t="inlineStr">
        <is>
          <t>Coronel Alvarado 2505</t>
        </is>
      </c>
      <c r="G4094" s="87" t="inlineStr">
        <is>
          <t>Independencia</t>
        </is>
      </c>
      <c r="H4094" s="87" t="inlineStr">
        <is>
          <t>Arrendado</t>
        </is>
      </c>
      <c r="I4094" s="87" t="inlineStr">
        <is>
          <t>Departamento</t>
        </is>
      </c>
      <c r="J4094" s="87" t="inlineStr">
        <is>
          <t>2D1B</t>
        </is>
      </c>
      <c r="K4094" s="88" t="n">
        <v>3</v>
      </c>
      <c r="L4094" s="88" t="n">
        <v>303</v>
      </c>
      <c r="M4094" s="87" t="inlineStr">
        <is>
          <t>PONIENTE</t>
        </is>
      </c>
      <c r="N4094" s="87" t="inlineStr">
        <is>
          <t>2</t>
        </is>
      </c>
      <c r="O4094" s="87" t="inlineStr">
        <is>
          <t>1</t>
        </is>
      </c>
      <c r="P4094" s="88" t="n">
        <v>2496</v>
      </c>
      <c r="Q4094" s="87" t="inlineStr"/>
      <c r="R4094" s="87" t="inlineStr">
        <is>
          <t>46,18</t>
        </is>
      </c>
      <c r="S4094" s="87" t="inlineStr">
        <is>
          <t>2,24</t>
        </is>
      </c>
      <c r="T4094" s="88" t="n">
        <v>48.42</v>
      </c>
      <c r="U4094" s="87" t="inlineStr"/>
    </row>
    <row r="4095" ht="14.4" customHeight="1">
      <c r="A4095" s="87" t="inlineStr">
        <is>
          <t>MAESTRA</t>
        </is>
      </c>
      <c r="B4095" s="87" t="inlineStr">
        <is>
          <t>JARDINES DE ALVARADO</t>
        </is>
      </c>
      <c r="C4095" s="87" t="inlineStr">
        <is>
          <t>JARDINES DE ALVARADO</t>
        </is>
      </c>
      <c r="D4095" s="87" t="inlineStr">
        <is>
          <t>Entrega Inmediata</t>
        </is>
      </c>
      <c r="E4095" s="87" t="inlineStr">
        <is>
          <t>Inmediata</t>
        </is>
      </c>
      <c r="F4095" s="87" t="inlineStr">
        <is>
          <t>Coronel Alvarado 2505</t>
        </is>
      </c>
      <c r="G4095" s="87" t="inlineStr">
        <is>
          <t>Independencia</t>
        </is>
      </c>
      <c r="H4095" s="87" t="inlineStr">
        <is>
          <t>Arrendado</t>
        </is>
      </c>
      <c r="I4095" s="87" t="inlineStr">
        <is>
          <t>Departamento</t>
        </is>
      </c>
      <c r="J4095" s="87" t="inlineStr">
        <is>
          <t>2D1B</t>
        </is>
      </c>
      <c r="K4095" s="88" t="n">
        <v>3</v>
      </c>
      <c r="L4095" s="88" t="n">
        <v>311</v>
      </c>
      <c r="M4095" s="87" t="inlineStr">
        <is>
          <t>NORTE</t>
        </is>
      </c>
      <c r="N4095" s="87" t="inlineStr">
        <is>
          <t>2</t>
        </is>
      </c>
      <c r="O4095" s="87" t="inlineStr">
        <is>
          <t>1</t>
        </is>
      </c>
      <c r="P4095" s="88" t="n">
        <v>2543</v>
      </c>
      <c r="Q4095" s="87" t="inlineStr"/>
      <c r="R4095" s="87" t="inlineStr">
        <is>
          <t>36,9</t>
        </is>
      </c>
      <c r="S4095" s="87" t="inlineStr">
        <is>
          <t>2,24</t>
        </is>
      </c>
      <c r="T4095" s="88" t="n">
        <v>39.14</v>
      </c>
      <c r="U4095" s="87" t="inlineStr"/>
    </row>
    <row r="4096" ht="14.4" customHeight="1">
      <c r="A4096" s="87" t="inlineStr">
        <is>
          <t>MAESTRA</t>
        </is>
      </c>
      <c r="B4096" s="87" t="inlineStr">
        <is>
          <t>JARDINES DE ALVARADO</t>
        </is>
      </c>
      <c r="C4096" s="87" t="inlineStr">
        <is>
          <t>JARDINES DE ALVARADO</t>
        </is>
      </c>
      <c r="D4096" s="87" t="inlineStr">
        <is>
          <t>Entrega Inmediata</t>
        </is>
      </c>
      <c r="E4096" s="87" t="inlineStr">
        <is>
          <t>Inmediata</t>
        </is>
      </c>
      <c r="F4096" s="87" t="inlineStr">
        <is>
          <t>Coronel Alvarado 2505</t>
        </is>
      </c>
      <c r="G4096" s="87" t="inlineStr">
        <is>
          <t>Independencia</t>
        </is>
      </c>
      <c r="H4096" s="87" t="inlineStr">
        <is>
          <t>Arrendado</t>
        </is>
      </c>
      <c r="I4096" s="87" t="inlineStr">
        <is>
          <t>Departamento</t>
        </is>
      </c>
      <c r="J4096" s="87" t="inlineStr">
        <is>
          <t>2D1B</t>
        </is>
      </c>
      <c r="K4096" s="88" t="n">
        <v>3</v>
      </c>
      <c r="L4096" s="88" t="n">
        <v>315</v>
      </c>
      <c r="M4096" s="87" t="inlineStr">
        <is>
          <t>NORTE</t>
        </is>
      </c>
      <c r="N4096" s="87" t="inlineStr">
        <is>
          <t>2</t>
        </is>
      </c>
      <c r="O4096" s="87" t="inlineStr">
        <is>
          <t>1</t>
        </is>
      </c>
      <c r="P4096" s="88" t="n">
        <v>2543</v>
      </c>
      <c r="Q4096" s="87" t="inlineStr"/>
      <c r="R4096" s="87" t="inlineStr">
        <is>
          <t>37,29</t>
        </is>
      </c>
      <c r="S4096" s="87" t="inlineStr">
        <is>
          <t>2,24</t>
        </is>
      </c>
      <c r="T4096" s="88" t="n">
        <v>39.53</v>
      </c>
      <c r="U4096" s="87" t="inlineStr"/>
    </row>
    <row r="4097" ht="14.4" customHeight="1">
      <c r="A4097" s="87" t="inlineStr">
        <is>
          <t>MAESTRA</t>
        </is>
      </c>
      <c r="B4097" s="87" t="inlineStr">
        <is>
          <t>JARDINES DE ALVARADO</t>
        </is>
      </c>
      <c r="C4097" s="87" t="inlineStr">
        <is>
          <t>JARDINES DE ALVARADO</t>
        </is>
      </c>
      <c r="D4097" s="87" t="inlineStr">
        <is>
          <t>Entrega Inmediata</t>
        </is>
      </c>
      <c r="E4097" s="87" t="inlineStr">
        <is>
          <t>Inmediata</t>
        </is>
      </c>
      <c r="F4097" s="87" t="inlineStr">
        <is>
          <t>Coronel Alvarado 2505</t>
        </is>
      </c>
      <c r="G4097" s="87" t="inlineStr">
        <is>
          <t>Independencia</t>
        </is>
      </c>
      <c r="H4097" s="87" t="inlineStr">
        <is>
          <t>En Recolocación</t>
        </is>
      </c>
      <c r="I4097" s="87" t="inlineStr">
        <is>
          <t>Departamento</t>
        </is>
      </c>
      <c r="J4097" s="87" t="inlineStr">
        <is>
          <t>2D1B</t>
        </is>
      </c>
      <c r="K4097" s="88" t="n">
        <v>5</v>
      </c>
      <c r="L4097" s="88" t="n">
        <v>504</v>
      </c>
      <c r="M4097" s="87" t="inlineStr">
        <is>
          <t>SUR</t>
        </is>
      </c>
      <c r="N4097" s="87" t="inlineStr">
        <is>
          <t>2</t>
        </is>
      </c>
      <c r="O4097" s="87" t="inlineStr">
        <is>
          <t>1</t>
        </is>
      </c>
      <c r="P4097" s="88" t="n">
        <v>2484</v>
      </c>
      <c r="Q4097" s="87" t="inlineStr"/>
      <c r="R4097" s="87" t="inlineStr">
        <is>
          <t>37</t>
        </is>
      </c>
      <c r="S4097" s="87" t="inlineStr">
        <is>
          <t>2,24</t>
        </is>
      </c>
      <c r="T4097" s="88" t="n">
        <v>39.24</v>
      </c>
      <c r="U4097" s="87" t="inlineStr"/>
    </row>
    <row r="4098" ht="14.4" customHeight="1">
      <c r="A4098" s="87" t="inlineStr">
        <is>
          <t>MAESTRA</t>
        </is>
      </c>
      <c r="B4098" s="87" t="inlineStr">
        <is>
          <t>JARDINES DE ALVARADO</t>
        </is>
      </c>
      <c r="C4098" s="87" t="inlineStr">
        <is>
          <t>JARDINES DE ALVARADO</t>
        </is>
      </c>
      <c r="D4098" s="87" t="inlineStr">
        <is>
          <t>Entrega Inmediata</t>
        </is>
      </c>
      <c r="E4098" s="87" t="inlineStr">
        <is>
          <t>Inmediata</t>
        </is>
      </c>
      <c r="F4098" s="87" t="inlineStr">
        <is>
          <t>Coronel Alvarado 2505</t>
        </is>
      </c>
      <c r="G4098" s="87" t="inlineStr">
        <is>
          <t>Independencia</t>
        </is>
      </c>
      <c r="H4098" s="87" t="inlineStr">
        <is>
          <t>En Recolocación</t>
        </is>
      </c>
      <c r="I4098" s="87" t="inlineStr">
        <is>
          <t>Departamento</t>
        </is>
      </c>
      <c r="J4098" s="87" t="inlineStr">
        <is>
          <t>2D1B</t>
        </is>
      </c>
      <c r="K4098" s="88" t="n">
        <v>5</v>
      </c>
      <c r="L4098" s="88" t="n">
        <v>512</v>
      </c>
      <c r="M4098" s="87" t="inlineStr">
        <is>
          <t>NORTE</t>
        </is>
      </c>
      <c r="N4098" s="87" t="inlineStr">
        <is>
          <t>2</t>
        </is>
      </c>
      <c r="O4098" s="87" t="inlineStr">
        <is>
          <t>1</t>
        </is>
      </c>
      <c r="P4098" s="88" t="n">
        <v>2566</v>
      </c>
      <c r="Q4098" s="87" t="inlineStr"/>
      <c r="R4098" s="87" t="inlineStr">
        <is>
          <t>36,9</t>
        </is>
      </c>
      <c r="S4098" s="87" t="inlineStr">
        <is>
          <t>2,24</t>
        </is>
      </c>
      <c r="T4098" s="88" t="n">
        <v>39.14</v>
      </c>
      <c r="U4098" s="87" t="inlineStr"/>
    </row>
    <row r="4099" ht="14.4" customHeight="1">
      <c r="A4099" s="87" t="inlineStr">
        <is>
          <t>MAESTRA</t>
        </is>
      </c>
      <c r="B4099" s="87" t="inlineStr">
        <is>
          <t>JARDINES DE ALVARADO</t>
        </is>
      </c>
      <c r="C4099" s="87" t="inlineStr">
        <is>
          <t>JARDINES DE ALVARADO</t>
        </is>
      </c>
      <c r="D4099" s="87" t="inlineStr">
        <is>
          <t>Entrega Inmediata</t>
        </is>
      </c>
      <c r="E4099" s="87" t="inlineStr">
        <is>
          <t>Inmediata</t>
        </is>
      </c>
      <c r="F4099" s="87" t="inlineStr">
        <is>
          <t>Coronel Alvarado 2505</t>
        </is>
      </c>
      <c r="G4099" s="87" t="inlineStr">
        <is>
          <t>Independencia</t>
        </is>
      </c>
      <c r="H4099" s="87" t="inlineStr">
        <is>
          <t>En Recolocación</t>
        </is>
      </c>
      <c r="I4099" s="87" t="inlineStr">
        <is>
          <t>Departamento</t>
        </is>
      </c>
      <c r="J4099" s="87" t="inlineStr">
        <is>
          <t>2D1B</t>
        </is>
      </c>
      <c r="K4099" s="88" t="n">
        <v>7</v>
      </c>
      <c r="L4099" s="88" t="n">
        <v>704</v>
      </c>
      <c r="M4099" s="87" t="inlineStr">
        <is>
          <t>SUR</t>
        </is>
      </c>
      <c r="N4099" s="87" t="inlineStr">
        <is>
          <t>2</t>
        </is>
      </c>
      <c r="O4099" s="87" t="inlineStr">
        <is>
          <t>1</t>
        </is>
      </c>
      <c r="P4099" s="88" t="n">
        <v>2508</v>
      </c>
      <c r="Q4099" s="87" t="inlineStr"/>
      <c r="R4099" s="87" t="inlineStr">
        <is>
          <t>37</t>
        </is>
      </c>
      <c r="S4099" s="87" t="inlineStr">
        <is>
          <t>2,24</t>
        </is>
      </c>
      <c r="T4099" s="88" t="n">
        <v>39.24</v>
      </c>
      <c r="U4099" s="87" t="inlineStr"/>
    </row>
    <row r="4100" ht="14.4" customHeight="1">
      <c r="A4100" s="87" t="inlineStr">
        <is>
          <t>MAESTRA</t>
        </is>
      </c>
      <c r="B4100" s="87" t="inlineStr">
        <is>
          <t>JARDINES DE ALVARADO</t>
        </is>
      </c>
      <c r="C4100" s="87" t="inlineStr">
        <is>
          <t>JARDINES DE ALVARADO</t>
        </is>
      </c>
      <c r="D4100" s="87" t="inlineStr">
        <is>
          <t>Entrega Inmediata</t>
        </is>
      </c>
      <c r="E4100" s="87" t="inlineStr">
        <is>
          <t>Inmediata</t>
        </is>
      </c>
      <c r="F4100" s="87" t="inlineStr">
        <is>
          <t>Coronel Alvarado 2505</t>
        </is>
      </c>
      <c r="G4100" s="87" t="inlineStr">
        <is>
          <t>Independencia</t>
        </is>
      </c>
      <c r="H4100" s="87" t="inlineStr">
        <is>
          <t>Arrendado</t>
        </is>
      </c>
      <c r="I4100" s="87" t="inlineStr">
        <is>
          <t>Departamento</t>
        </is>
      </c>
      <c r="J4100" s="87" t="inlineStr">
        <is>
          <t>2D1B</t>
        </is>
      </c>
      <c r="K4100" s="88" t="n">
        <v>7</v>
      </c>
      <c r="L4100" s="88" t="n">
        <v>711</v>
      </c>
      <c r="M4100" s="87" t="inlineStr">
        <is>
          <t>SUR</t>
        </is>
      </c>
      <c r="N4100" s="87" t="inlineStr">
        <is>
          <t>2</t>
        </is>
      </c>
      <c r="O4100" s="87" t="inlineStr">
        <is>
          <t>1</t>
        </is>
      </c>
      <c r="P4100" s="88" t="n">
        <v>2508</v>
      </c>
      <c r="Q4100" s="87" t="inlineStr"/>
      <c r="R4100" s="87" t="inlineStr">
        <is>
          <t>36,9</t>
        </is>
      </c>
      <c r="S4100" s="87" t="inlineStr">
        <is>
          <t>2,24</t>
        </is>
      </c>
      <c r="T4100" s="88" t="n">
        <v>39.14</v>
      </c>
      <c r="U4100" s="87" t="inlineStr"/>
    </row>
    <row r="4101" ht="14.4" customHeight="1">
      <c r="A4101" s="87" t="inlineStr">
        <is>
          <t>MAESTRA</t>
        </is>
      </c>
      <c r="B4101" s="87" t="inlineStr">
        <is>
          <t>JARDINES DE ALVARADO</t>
        </is>
      </c>
      <c r="C4101" s="87" t="inlineStr">
        <is>
          <t>JARDINES DE ALVARADO</t>
        </is>
      </c>
      <c r="D4101" s="87" t="inlineStr">
        <is>
          <t>Entrega Inmediata</t>
        </is>
      </c>
      <c r="E4101" s="87" t="inlineStr">
        <is>
          <t>Inmediata</t>
        </is>
      </c>
      <c r="F4101" s="87" t="inlineStr">
        <is>
          <t>Coronel Alvarado 2505</t>
        </is>
      </c>
      <c r="G4101" s="87" t="inlineStr">
        <is>
          <t>Independencia</t>
        </is>
      </c>
      <c r="H4101" s="87" t="inlineStr">
        <is>
          <t>Disponible</t>
        </is>
      </c>
      <c r="I4101" s="87" t="inlineStr">
        <is>
          <t>Departamento</t>
        </is>
      </c>
      <c r="J4101" s="87" t="inlineStr">
        <is>
          <t>2D1B</t>
        </is>
      </c>
      <c r="K4101" s="88" t="n">
        <v>7</v>
      </c>
      <c r="L4101" s="88" t="n">
        <v>712</v>
      </c>
      <c r="M4101" s="87" t="inlineStr">
        <is>
          <t>NORTE</t>
        </is>
      </c>
      <c r="N4101" s="87" t="inlineStr">
        <is>
          <t>2</t>
        </is>
      </c>
      <c r="O4101" s="87" t="inlineStr">
        <is>
          <t>1</t>
        </is>
      </c>
      <c r="P4101" s="88" t="n">
        <v>2590</v>
      </c>
      <c r="Q4101" s="87" t="inlineStr"/>
      <c r="R4101" s="87" t="inlineStr">
        <is>
          <t>36,9</t>
        </is>
      </c>
      <c r="S4101" s="87" t="inlineStr">
        <is>
          <t>2,24</t>
        </is>
      </c>
      <c r="T4101" s="88" t="n">
        <v>39.14</v>
      </c>
      <c r="U4101" s="87" t="inlineStr"/>
    </row>
    <row r="4102" ht="14.4" customHeight="1">
      <c r="A4102" s="87" t="inlineStr">
        <is>
          <t>MAESTRA</t>
        </is>
      </c>
      <c r="B4102" s="87" t="inlineStr">
        <is>
          <t>JARDINES DE ALVARADO</t>
        </is>
      </c>
      <c r="C4102" s="87" t="inlineStr">
        <is>
          <t>JARDINES DE ALVARADO</t>
        </is>
      </c>
      <c r="D4102" s="87" t="inlineStr">
        <is>
          <t>Entrega Inmediata</t>
        </is>
      </c>
      <c r="E4102" s="87" t="inlineStr">
        <is>
          <t>Inmediata</t>
        </is>
      </c>
      <c r="F4102" s="87" t="inlineStr">
        <is>
          <t>Coronel Alvarado 2505</t>
        </is>
      </c>
      <c r="G4102" s="87" t="inlineStr">
        <is>
          <t>Independencia</t>
        </is>
      </c>
      <c r="H4102" s="87" t="inlineStr">
        <is>
          <t>En Recolocación</t>
        </is>
      </c>
      <c r="I4102" s="87" t="inlineStr">
        <is>
          <t>Departamento</t>
        </is>
      </c>
      <c r="J4102" s="87" t="inlineStr">
        <is>
          <t>2D1B</t>
        </is>
      </c>
      <c r="K4102" s="88" t="n">
        <v>7</v>
      </c>
      <c r="L4102" s="88" t="n">
        <v>716</v>
      </c>
      <c r="M4102" s="87" t="inlineStr">
        <is>
          <t>NORTE</t>
        </is>
      </c>
      <c r="N4102" s="87" t="inlineStr">
        <is>
          <t>2</t>
        </is>
      </c>
      <c r="O4102" s="87" t="inlineStr">
        <is>
          <t>1</t>
        </is>
      </c>
      <c r="P4102" s="88" t="n">
        <v>2590</v>
      </c>
      <c r="Q4102" s="87" t="inlineStr"/>
      <c r="R4102" s="87" t="inlineStr">
        <is>
          <t>36,9</t>
        </is>
      </c>
      <c r="S4102" s="87" t="inlineStr">
        <is>
          <t>2,24</t>
        </is>
      </c>
      <c r="T4102" s="88" t="n">
        <v>39.14</v>
      </c>
      <c r="U4102" s="87" t="inlineStr"/>
    </row>
    <row r="4103" ht="14.4" customHeight="1">
      <c r="A4103" s="87" t="inlineStr">
        <is>
          <t>MAESTRA</t>
        </is>
      </c>
      <c r="B4103" s="87" t="inlineStr">
        <is>
          <t>JARDINES DE ALVARADO</t>
        </is>
      </c>
      <c r="C4103" s="87" t="inlineStr">
        <is>
          <t>JARDINES DE ALVARADO</t>
        </is>
      </c>
      <c r="D4103" s="87" t="inlineStr">
        <is>
          <t>Entrega Inmediata</t>
        </is>
      </c>
      <c r="E4103" s="87" t="inlineStr">
        <is>
          <t>Inmediata</t>
        </is>
      </c>
      <c r="F4103" s="87" t="inlineStr">
        <is>
          <t>Coronel Alvarado 2505</t>
        </is>
      </c>
      <c r="G4103" s="87" t="inlineStr">
        <is>
          <t>Independencia</t>
        </is>
      </c>
      <c r="H4103" s="87" t="inlineStr">
        <is>
          <t>Arrendado</t>
        </is>
      </c>
      <c r="I4103" s="87" t="inlineStr">
        <is>
          <t>Departamento</t>
        </is>
      </c>
      <c r="J4103" s="87" t="inlineStr">
        <is>
          <t>2D1B</t>
        </is>
      </c>
      <c r="K4103" s="88" t="n">
        <v>8</v>
      </c>
      <c r="L4103" s="88" t="n">
        <v>804</v>
      </c>
      <c r="M4103" s="87" t="inlineStr">
        <is>
          <t>SUR</t>
        </is>
      </c>
      <c r="N4103" s="87" t="inlineStr">
        <is>
          <t>2</t>
        </is>
      </c>
      <c r="O4103" s="87" t="inlineStr">
        <is>
          <t>1</t>
        </is>
      </c>
      <c r="P4103" s="88" t="n">
        <v>2519</v>
      </c>
      <c r="Q4103" s="87" t="inlineStr"/>
      <c r="R4103" s="87" t="inlineStr">
        <is>
          <t>37</t>
        </is>
      </c>
      <c r="S4103" s="87" t="inlineStr">
        <is>
          <t>2,24</t>
        </is>
      </c>
      <c r="T4103" s="88" t="n">
        <v>39.24</v>
      </c>
      <c r="U4103" s="87" t="inlineStr"/>
    </row>
    <row r="4104" ht="14.4" customHeight="1">
      <c r="A4104" s="87" t="inlineStr">
        <is>
          <t>MAESTRA</t>
        </is>
      </c>
      <c r="B4104" s="87" t="inlineStr">
        <is>
          <t>JARDINES DE ALVARADO</t>
        </is>
      </c>
      <c r="C4104" s="87" t="inlineStr">
        <is>
          <t>JARDINES DE ALVARADO</t>
        </is>
      </c>
      <c r="D4104" s="87" t="inlineStr">
        <is>
          <t>Entrega Inmediata</t>
        </is>
      </c>
      <c r="E4104" s="87" t="inlineStr">
        <is>
          <t>Inmediata</t>
        </is>
      </c>
      <c r="F4104" s="87" t="inlineStr">
        <is>
          <t>Coronel Alvarado 2505</t>
        </is>
      </c>
      <c r="G4104" s="87" t="inlineStr">
        <is>
          <t>Independencia</t>
        </is>
      </c>
      <c r="H4104" s="87" t="inlineStr">
        <is>
          <t>En Recolocación</t>
        </is>
      </c>
      <c r="I4104" s="87" t="inlineStr">
        <is>
          <t>Departamento</t>
        </is>
      </c>
      <c r="J4104" s="87" t="inlineStr">
        <is>
          <t>2D1B</t>
        </is>
      </c>
      <c r="K4104" s="88" t="n">
        <v>8</v>
      </c>
      <c r="L4104" s="88" t="n">
        <v>811</v>
      </c>
      <c r="M4104" s="87" t="inlineStr">
        <is>
          <t>NORTE</t>
        </is>
      </c>
      <c r="N4104" s="87" t="inlineStr">
        <is>
          <t>2</t>
        </is>
      </c>
      <c r="O4104" s="87" t="inlineStr">
        <is>
          <t>1</t>
        </is>
      </c>
      <c r="P4104" s="88" t="n">
        <v>2602</v>
      </c>
      <c r="Q4104" s="87" t="inlineStr"/>
      <c r="R4104" s="87" t="inlineStr">
        <is>
          <t>36,9</t>
        </is>
      </c>
      <c r="S4104" s="87" t="inlineStr">
        <is>
          <t>2,24</t>
        </is>
      </c>
      <c r="T4104" s="88" t="n">
        <v>39.14</v>
      </c>
      <c r="U4104" s="87" t="inlineStr"/>
    </row>
    <row r="4105" ht="14.4" customHeight="1">
      <c r="A4105" s="87" t="inlineStr">
        <is>
          <t>MAESTRA</t>
        </is>
      </c>
      <c r="B4105" s="87" t="inlineStr">
        <is>
          <t>JARDINES DE ALVARADO</t>
        </is>
      </c>
      <c r="C4105" s="87" t="inlineStr">
        <is>
          <t>JARDINES DE ALVARADO</t>
        </is>
      </c>
      <c r="D4105" s="87" t="inlineStr">
        <is>
          <t>Entrega Inmediata</t>
        </is>
      </c>
      <c r="E4105" s="87" t="inlineStr">
        <is>
          <t>Inmediata</t>
        </is>
      </c>
      <c r="F4105" s="87" t="inlineStr">
        <is>
          <t>Coronel Alvarado 2505</t>
        </is>
      </c>
      <c r="G4105" s="87" t="inlineStr">
        <is>
          <t>Independencia</t>
        </is>
      </c>
      <c r="H4105" s="87" t="inlineStr">
        <is>
          <t>Disponible</t>
        </is>
      </c>
      <c r="I4105" s="87" t="inlineStr">
        <is>
          <t>Departamento</t>
        </is>
      </c>
      <c r="J4105" s="87" t="inlineStr">
        <is>
          <t>2D1B</t>
        </is>
      </c>
      <c r="K4105" s="88" t="n">
        <v>8</v>
      </c>
      <c r="L4105" s="88" t="n">
        <v>812</v>
      </c>
      <c r="M4105" s="87" t="inlineStr">
        <is>
          <t>SUR</t>
        </is>
      </c>
      <c r="N4105" s="87" t="inlineStr">
        <is>
          <t>2</t>
        </is>
      </c>
      <c r="O4105" s="87" t="inlineStr">
        <is>
          <t>1</t>
        </is>
      </c>
      <c r="P4105" s="88" t="n">
        <v>2519</v>
      </c>
      <c r="Q4105" s="87" t="inlineStr"/>
      <c r="R4105" s="87" t="inlineStr">
        <is>
          <t>36,9</t>
        </is>
      </c>
      <c r="S4105" s="87" t="inlineStr">
        <is>
          <t>2,24</t>
        </is>
      </c>
      <c r="T4105" s="88" t="n">
        <v>39.14</v>
      </c>
      <c r="U4105" s="87" t="inlineStr"/>
    </row>
    <row r="4106" ht="14.4" customHeight="1">
      <c r="A4106" s="87" t="inlineStr">
        <is>
          <t>MAESTRA</t>
        </is>
      </c>
      <c r="B4106" s="87" t="inlineStr">
        <is>
          <t>JARDINES DE ALVARADO</t>
        </is>
      </c>
      <c r="C4106" s="87" t="inlineStr">
        <is>
          <t>JARDINES DE ALVARADO</t>
        </is>
      </c>
      <c r="D4106" s="87" t="inlineStr">
        <is>
          <t>Entrega Inmediata</t>
        </is>
      </c>
      <c r="E4106" s="87" t="inlineStr">
        <is>
          <t>Inmediata</t>
        </is>
      </c>
      <c r="F4106" s="87" t="inlineStr">
        <is>
          <t>Coronel Alvarado 2505</t>
        </is>
      </c>
      <c r="G4106" s="87" t="inlineStr">
        <is>
          <t>Independencia</t>
        </is>
      </c>
      <c r="H4106" s="87" t="inlineStr">
        <is>
          <t>En Recolocación</t>
        </is>
      </c>
      <c r="I4106" s="87" t="inlineStr">
        <is>
          <t>Departamento</t>
        </is>
      </c>
      <c r="J4106" s="87" t="inlineStr">
        <is>
          <t>2D1B</t>
        </is>
      </c>
      <c r="K4106" s="88" t="n">
        <v>8</v>
      </c>
      <c r="L4106" s="88" t="n">
        <v>812</v>
      </c>
      <c r="M4106" s="87" t="inlineStr">
        <is>
          <t>NORTE</t>
        </is>
      </c>
      <c r="N4106" s="87" t="inlineStr">
        <is>
          <t>2</t>
        </is>
      </c>
      <c r="O4106" s="87" t="inlineStr">
        <is>
          <t>1</t>
        </is>
      </c>
      <c r="P4106" s="88" t="n">
        <v>2602</v>
      </c>
      <c r="Q4106" s="87" t="inlineStr"/>
      <c r="R4106" s="87" t="inlineStr">
        <is>
          <t>36,9</t>
        </is>
      </c>
      <c r="S4106" s="87" t="inlineStr">
        <is>
          <t>2,24</t>
        </is>
      </c>
      <c r="T4106" s="88" t="n">
        <v>39.14</v>
      </c>
      <c r="U4106" s="87" t="inlineStr"/>
    </row>
    <row r="4107" ht="14.4" customHeight="1">
      <c r="A4107" s="87" t="inlineStr">
        <is>
          <t>MAESTRA</t>
        </is>
      </c>
      <c r="B4107" s="87" t="inlineStr">
        <is>
          <t>JARDINES DE ALVARADO</t>
        </is>
      </c>
      <c r="C4107" s="87" t="inlineStr">
        <is>
          <t>JARDINES DE ALVARADO</t>
        </is>
      </c>
      <c r="D4107" s="87" t="inlineStr">
        <is>
          <t>Entrega Inmediata</t>
        </is>
      </c>
      <c r="E4107" s="87" t="inlineStr">
        <is>
          <t>Inmediata</t>
        </is>
      </c>
      <c r="F4107" s="87" t="inlineStr">
        <is>
          <t>Coronel Alvarado 2505</t>
        </is>
      </c>
      <c r="G4107" s="87" t="inlineStr">
        <is>
          <t>Independencia</t>
        </is>
      </c>
      <c r="H4107" s="87" t="inlineStr">
        <is>
          <t>En Recolocación</t>
        </is>
      </c>
      <c r="I4107" s="87" t="inlineStr">
        <is>
          <t>Departamento</t>
        </is>
      </c>
      <c r="J4107" s="87" t="inlineStr">
        <is>
          <t>2D1B</t>
        </is>
      </c>
      <c r="K4107" s="88" t="n">
        <v>8</v>
      </c>
      <c r="L4107" s="88" t="n">
        <v>816</v>
      </c>
      <c r="M4107" s="87" t="inlineStr">
        <is>
          <t>NORTE</t>
        </is>
      </c>
      <c r="N4107" s="87" t="inlineStr">
        <is>
          <t>2</t>
        </is>
      </c>
      <c r="O4107" s="87" t="inlineStr">
        <is>
          <t>1</t>
        </is>
      </c>
      <c r="P4107" s="88" t="n">
        <v>2602</v>
      </c>
      <c r="Q4107" s="87" t="inlineStr"/>
      <c r="R4107" s="87" t="inlineStr">
        <is>
          <t>36,9</t>
        </is>
      </c>
      <c r="S4107" s="87" t="inlineStr">
        <is>
          <t>2,24</t>
        </is>
      </c>
      <c r="T4107" s="88" t="n">
        <v>39.14</v>
      </c>
      <c r="U4107" s="87" t="inlineStr"/>
    </row>
    <row r="4108" ht="14.4" customHeight="1">
      <c r="A4108" s="87" t="inlineStr">
        <is>
          <t>MAESTRA</t>
        </is>
      </c>
      <c r="B4108" s="87" t="inlineStr">
        <is>
          <t>JARDINES DE ALVARADO</t>
        </is>
      </c>
      <c r="C4108" s="87" t="inlineStr">
        <is>
          <t>JARDINES DE ALVARADO</t>
        </is>
      </c>
      <c r="D4108" s="87" t="inlineStr">
        <is>
          <t>Entrega Inmediata</t>
        </is>
      </c>
      <c r="E4108" s="87" t="inlineStr">
        <is>
          <t>Inmediata</t>
        </is>
      </c>
      <c r="F4108" s="87" t="inlineStr">
        <is>
          <t>Coronel Alvarado 2505</t>
        </is>
      </c>
      <c r="G4108" s="87" t="inlineStr">
        <is>
          <t>Independencia</t>
        </is>
      </c>
      <c r="H4108" s="87" t="inlineStr">
        <is>
          <t>En Recolocación</t>
        </is>
      </c>
      <c r="I4108" s="87" t="inlineStr">
        <is>
          <t>Departamento</t>
        </is>
      </c>
      <c r="J4108" s="87" t="inlineStr">
        <is>
          <t>2D1B</t>
        </is>
      </c>
      <c r="K4108" s="88" t="n">
        <v>9</v>
      </c>
      <c r="L4108" s="88" t="n">
        <v>914</v>
      </c>
      <c r="M4108" s="87" t="inlineStr">
        <is>
          <t>SUR</t>
        </is>
      </c>
      <c r="N4108" s="87" t="inlineStr">
        <is>
          <t>2</t>
        </is>
      </c>
      <c r="O4108" s="87" t="inlineStr">
        <is>
          <t>1</t>
        </is>
      </c>
      <c r="P4108" s="88" t="n">
        <v>2531</v>
      </c>
      <c r="Q4108" s="87" t="inlineStr"/>
      <c r="R4108" s="87" t="inlineStr">
        <is>
          <t>37,29</t>
        </is>
      </c>
      <c r="S4108" s="87" t="inlineStr">
        <is>
          <t>2,24</t>
        </is>
      </c>
      <c r="T4108" s="88" t="n">
        <v>39.53</v>
      </c>
      <c r="U4108" s="87" t="inlineStr"/>
    </row>
    <row r="4109" ht="14.4" customHeight="1">
      <c r="A4109" s="87" t="inlineStr">
        <is>
          <t>MAESTRA</t>
        </is>
      </c>
      <c r="B4109" s="87" t="inlineStr">
        <is>
          <t>JARDINES DE ALVARADO</t>
        </is>
      </c>
      <c r="C4109" s="87" t="inlineStr">
        <is>
          <t>JARDINES DE ALVARADO</t>
        </is>
      </c>
      <c r="D4109" s="87" t="inlineStr">
        <is>
          <t>Entrega Inmediata</t>
        </is>
      </c>
      <c r="E4109" s="87" t="inlineStr">
        <is>
          <t>Inmediata</t>
        </is>
      </c>
      <c r="F4109" s="87" t="inlineStr">
        <is>
          <t>Coronel Alvarado 2505</t>
        </is>
      </c>
      <c r="G4109" s="87" t="inlineStr">
        <is>
          <t>Independencia</t>
        </is>
      </c>
      <c r="H4109" s="87" t="inlineStr">
        <is>
          <t>Arrendado</t>
        </is>
      </c>
      <c r="I4109" s="87" t="inlineStr">
        <is>
          <t>Departamento</t>
        </is>
      </c>
      <c r="J4109" s="87" t="inlineStr">
        <is>
          <t>2D1B</t>
        </is>
      </c>
      <c r="K4109" s="88" t="n">
        <v>9</v>
      </c>
      <c r="L4109" s="88" t="n">
        <v>916</v>
      </c>
      <c r="M4109" s="87" t="inlineStr">
        <is>
          <t>NORTE</t>
        </is>
      </c>
      <c r="N4109" s="87" t="inlineStr">
        <is>
          <t>2</t>
        </is>
      </c>
      <c r="O4109" s="87" t="inlineStr">
        <is>
          <t>1</t>
        </is>
      </c>
      <c r="P4109" s="88" t="n">
        <v>2614</v>
      </c>
      <c r="Q4109" s="87" t="inlineStr"/>
      <c r="R4109" s="87" t="inlineStr">
        <is>
          <t>36,9</t>
        </is>
      </c>
      <c r="S4109" s="87" t="inlineStr">
        <is>
          <t>2,24</t>
        </is>
      </c>
      <c r="T4109" s="88" t="n">
        <v>39.14</v>
      </c>
      <c r="U4109" s="87" t="inlineStr"/>
    </row>
    <row r="4110" ht="14.4" customHeight="1">
      <c r="A4110" s="87" t="inlineStr">
        <is>
          <t>MAESTRA</t>
        </is>
      </c>
      <c r="B4110" s="87" t="inlineStr">
        <is>
          <t>JARDINES DE ALVARADO</t>
        </is>
      </c>
      <c r="C4110" s="87" t="inlineStr">
        <is>
          <t>JARDINES DE ALVARADO</t>
        </is>
      </c>
      <c r="D4110" s="87" t="inlineStr">
        <is>
          <t>Entrega Inmediata</t>
        </is>
      </c>
      <c r="E4110" s="87" t="inlineStr">
        <is>
          <t>Inmediata</t>
        </is>
      </c>
      <c r="F4110" s="87" t="inlineStr">
        <is>
          <t>Coronel Alvarado 2505</t>
        </is>
      </c>
      <c r="G4110" s="87" t="inlineStr">
        <is>
          <t>Independencia</t>
        </is>
      </c>
      <c r="H4110" s="87" t="inlineStr">
        <is>
          <t>En Recolocación</t>
        </is>
      </c>
      <c r="I4110" s="87" t="inlineStr">
        <is>
          <t>Departamento</t>
        </is>
      </c>
      <c r="J4110" s="87" t="inlineStr">
        <is>
          <t>2D1B</t>
        </is>
      </c>
      <c r="K4110" s="88" t="n">
        <v>10</v>
      </c>
      <c r="L4110" s="88" t="n">
        <v>1004</v>
      </c>
      <c r="M4110" s="87" t="inlineStr">
        <is>
          <t>SUR</t>
        </is>
      </c>
      <c r="N4110" s="87" t="inlineStr">
        <is>
          <t>2</t>
        </is>
      </c>
      <c r="O4110" s="87" t="inlineStr">
        <is>
          <t>1</t>
        </is>
      </c>
      <c r="P4110" s="88" t="n">
        <v>2543</v>
      </c>
      <c r="Q4110" s="87" t="inlineStr"/>
      <c r="R4110" s="87" t="inlineStr">
        <is>
          <t>37</t>
        </is>
      </c>
      <c r="S4110" s="87" t="inlineStr">
        <is>
          <t>2,24</t>
        </is>
      </c>
      <c r="T4110" s="88" t="n">
        <v>39.24</v>
      </c>
      <c r="U4110" s="87" t="inlineStr"/>
    </row>
    <row r="4111" ht="14.4" customHeight="1">
      <c r="A4111" s="87" t="inlineStr">
        <is>
          <t>MAESTRA</t>
        </is>
      </c>
      <c r="B4111" s="87" t="inlineStr">
        <is>
          <t>JARDINES DE ALVARADO</t>
        </is>
      </c>
      <c r="C4111" s="87" t="inlineStr">
        <is>
          <t>JARDINES DE ALVARADO</t>
        </is>
      </c>
      <c r="D4111" s="87" t="inlineStr">
        <is>
          <t>Entrega Inmediata</t>
        </is>
      </c>
      <c r="E4111" s="87" t="inlineStr">
        <is>
          <t>Inmediata</t>
        </is>
      </c>
      <c r="F4111" s="87" t="inlineStr">
        <is>
          <t>Coronel Alvarado 2505</t>
        </is>
      </c>
      <c r="G4111" s="87" t="inlineStr">
        <is>
          <t>Independencia</t>
        </is>
      </c>
      <c r="H4111" s="87" t="inlineStr">
        <is>
          <t>Disponible</t>
        </is>
      </c>
      <c r="I4111" s="87" t="inlineStr">
        <is>
          <t>Departamento</t>
        </is>
      </c>
      <c r="J4111" s="87" t="inlineStr">
        <is>
          <t>2D1B</t>
        </is>
      </c>
      <c r="K4111" s="88" t="n">
        <v>10</v>
      </c>
      <c r="L4111" s="88" t="n">
        <v>1012</v>
      </c>
      <c r="M4111" s="87" t="inlineStr">
        <is>
          <t>NORTE</t>
        </is>
      </c>
      <c r="N4111" s="87" t="inlineStr">
        <is>
          <t>2</t>
        </is>
      </c>
      <c r="O4111" s="87" t="inlineStr">
        <is>
          <t>1</t>
        </is>
      </c>
      <c r="P4111" s="88" t="n">
        <v>2625</v>
      </c>
      <c r="Q4111" s="87" t="inlineStr"/>
      <c r="R4111" s="87" t="inlineStr">
        <is>
          <t>36,9</t>
        </is>
      </c>
      <c r="S4111" s="87" t="inlineStr">
        <is>
          <t>2,24</t>
        </is>
      </c>
      <c r="T4111" s="88" t="n">
        <v>39.14</v>
      </c>
      <c r="U4111" s="87" t="inlineStr"/>
    </row>
    <row r="4112" ht="14.4" customHeight="1">
      <c r="A4112" s="87" t="inlineStr">
        <is>
          <t>MAESTRA</t>
        </is>
      </c>
      <c r="B4112" s="87" t="inlineStr">
        <is>
          <t>JARDINES DE ALVARADO</t>
        </is>
      </c>
      <c r="C4112" s="87" t="inlineStr">
        <is>
          <t>JARDINES DE ALVARADO</t>
        </is>
      </c>
      <c r="D4112" s="87" t="inlineStr">
        <is>
          <t>Entrega Inmediata</t>
        </is>
      </c>
      <c r="E4112" s="87" t="inlineStr">
        <is>
          <t>Inmediata</t>
        </is>
      </c>
      <c r="F4112" s="87" t="inlineStr">
        <is>
          <t>Coronel Alvarado 2505</t>
        </is>
      </c>
      <c r="G4112" s="87" t="inlineStr">
        <is>
          <t>Independencia</t>
        </is>
      </c>
      <c r="H4112" s="87" t="inlineStr">
        <is>
          <t>En Recolocación</t>
        </is>
      </c>
      <c r="I4112" s="87" t="inlineStr">
        <is>
          <t>Departamento</t>
        </is>
      </c>
      <c r="J4112" s="87" t="inlineStr">
        <is>
          <t>2D1B</t>
        </is>
      </c>
      <c r="K4112" s="88" t="n">
        <v>10</v>
      </c>
      <c r="L4112" s="88" t="n">
        <v>1012</v>
      </c>
      <c r="M4112" s="87" t="inlineStr">
        <is>
          <t>SUR</t>
        </is>
      </c>
      <c r="N4112" s="87" t="inlineStr">
        <is>
          <t>2</t>
        </is>
      </c>
      <c r="O4112" s="87" t="inlineStr">
        <is>
          <t>1</t>
        </is>
      </c>
      <c r="P4112" s="88" t="n">
        <v>2543</v>
      </c>
      <c r="Q4112" s="87" t="inlineStr"/>
      <c r="R4112" s="87" t="inlineStr">
        <is>
          <t>36,9</t>
        </is>
      </c>
      <c r="S4112" s="87" t="inlineStr">
        <is>
          <t>2,24</t>
        </is>
      </c>
      <c r="T4112" s="88" t="n">
        <v>39.14</v>
      </c>
      <c r="U4112" s="87" t="inlineStr"/>
    </row>
    <row r="4113" ht="14.4" customHeight="1">
      <c r="A4113" s="87" t="inlineStr">
        <is>
          <t>MAESTRA</t>
        </is>
      </c>
      <c r="B4113" s="87" t="inlineStr">
        <is>
          <t>JARDINES DE ALVARADO</t>
        </is>
      </c>
      <c r="C4113" s="87" t="inlineStr">
        <is>
          <t>JARDINES DE ALVARADO</t>
        </is>
      </c>
      <c r="D4113" s="87" t="inlineStr">
        <is>
          <t>Entrega Inmediata</t>
        </is>
      </c>
      <c r="E4113" s="87" t="inlineStr">
        <is>
          <t>Inmediata</t>
        </is>
      </c>
      <c r="F4113" s="87" t="inlineStr">
        <is>
          <t>Coronel Alvarado 2505</t>
        </is>
      </c>
      <c r="G4113" s="87" t="inlineStr">
        <is>
          <t>Independencia</t>
        </is>
      </c>
      <c r="H4113" s="87" t="inlineStr">
        <is>
          <t>En Recolocación</t>
        </is>
      </c>
      <c r="I4113" s="87" t="inlineStr">
        <is>
          <t>Departamento</t>
        </is>
      </c>
      <c r="J4113" s="87" t="inlineStr">
        <is>
          <t>2D1B</t>
        </is>
      </c>
      <c r="K4113" s="88" t="n">
        <v>10</v>
      </c>
      <c r="L4113" s="88" t="n">
        <v>1015</v>
      </c>
      <c r="M4113" s="87" t="inlineStr">
        <is>
          <t>NORTE</t>
        </is>
      </c>
      <c r="N4113" s="87" t="inlineStr">
        <is>
          <t>2</t>
        </is>
      </c>
      <c r="O4113" s="87" t="inlineStr">
        <is>
          <t>1</t>
        </is>
      </c>
      <c r="P4113" s="88" t="n">
        <v>2625</v>
      </c>
      <c r="Q4113" s="87" t="inlineStr"/>
      <c r="R4113" s="87" t="inlineStr">
        <is>
          <t>37,29</t>
        </is>
      </c>
      <c r="S4113" s="87" t="inlineStr">
        <is>
          <t>2,24</t>
        </is>
      </c>
      <c r="T4113" s="88" t="n">
        <v>39.53</v>
      </c>
      <c r="U4113" s="87" t="inlineStr"/>
    </row>
    <row r="4114" ht="14.4" customHeight="1">
      <c r="A4114" s="87" t="inlineStr">
        <is>
          <t>MAESTRA</t>
        </is>
      </c>
      <c r="B4114" s="87" t="inlineStr">
        <is>
          <t>JARDINES DE ALVARADO</t>
        </is>
      </c>
      <c r="C4114" s="87" t="inlineStr">
        <is>
          <t>JARDINES DE ALVARADO</t>
        </is>
      </c>
      <c r="D4114" s="87" t="inlineStr">
        <is>
          <t>Entrega Inmediata</t>
        </is>
      </c>
      <c r="E4114" s="87" t="inlineStr">
        <is>
          <t>Inmediata</t>
        </is>
      </c>
      <c r="F4114" s="87" t="inlineStr">
        <is>
          <t>Coronel Alvarado 2505</t>
        </is>
      </c>
      <c r="G4114" s="87" t="inlineStr">
        <is>
          <t>Independencia</t>
        </is>
      </c>
      <c r="H4114" s="87" t="inlineStr">
        <is>
          <t>Disponible</t>
        </is>
      </c>
      <c r="I4114" s="87" t="inlineStr">
        <is>
          <t>Departamento</t>
        </is>
      </c>
      <c r="J4114" s="87" t="inlineStr">
        <is>
          <t>2D1B</t>
        </is>
      </c>
      <c r="K4114" s="88" t="n">
        <v>11</v>
      </c>
      <c r="L4114" s="88" t="n">
        <v>1104</v>
      </c>
      <c r="M4114" s="87" t="inlineStr">
        <is>
          <t>SUR</t>
        </is>
      </c>
      <c r="N4114" s="87" t="inlineStr">
        <is>
          <t>2</t>
        </is>
      </c>
      <c r="O4114" s="87" t="inlineStr">
        <is>
          <t>1</t>
        </is>
      </c>
      <c r="P4114" s="88" t="n">
        <v>2549</v>
      </c>
      <c r="Q4114" s="87" t="inlineStr"/>
      <c r="R4114" s="87" t="inlineStr">
        <is>
          <t>37</t>
        </is>
      </c>
      <c r="S4114" s="87" t="inlineStr">
        <is>
          <t>2,24</t>
        </is>
      </c>
      <c r="T4114" s="88" t="n">
        <v>39.24</v>
      </c>
      <c r="U4114" s="87" t="inlineStr"/>
    </row>
    <row r="4115" ht="14.4" customHeight="1">
      <c r="A4115" s="87" t="inlineStr">
        <is>
          <t>MAESTRA</t>
        </is>
      </c>
      <c r="B4115" s="87" t="inlineStr">
        <is>
          <t>JARDINES DE ALVARADO</t>
        </is>
      </c>
      <c r="C4115" s="87" t="inlineStr">
        <is>
          <t>JARDINES DE ALVARADO</t>
        </is>
      </c>
      <c r="D4115" s="87" t="inlineStr">
        <is>
          <t>Entrega Inmediata</t>
        </is>
      </c>
      <c r="E4115" s="87" t="inlineStr">
        <is>
          <t>Inmediata</t>
        </is>
      </c>
      <c r="F4115" s="87" t="inlineStr">
        <is>
          <t>Coronel Alvarado 2505</t>
        </is>
      </c>
      <c r="G4115" s="87" t="inlineStr">
        <is>
          <t>Independencia</t>
        </is>
      </c>
      <c r="H4115" s="87" t="inlineStr">
        <is>
          <t>Disponible</t>
        </is>
      </c>
      <c r="I4115" s="87" t="inlineStr">
        <is>
          <t>Departamento</t>
        </is>
      </c>
      <c r="J4115" s="87" t="inlineStr">
        <is>
          <t>2D1B</t>
        </is>
      </c>
      <c r="K4115" s="88" t="n">
        <v>11</v>
      </c>
      <c r="L4115" s="88" t="n">
        <v>1112</v>
      </c>
      <c r="M4115" s="87" t="inlineStr">
        <is>
          <t>SUR</t>
        </is>
      </c>
      <c r="N4115" s="87" t="inlineStr">
        <is>
          <t>2</t>
        </is>
      </c>
      <c r="O4115" s="87" t="inlineStr">
        <is>
          <t>1</t>
        </is>
      </c>
      <c r="P4115" s="88" t="n">
        <v>2549</v>
      </c>
      <c r="Q4115" s="87" t="inlineStr"/>
      <c r="R4115" s="87" t="inlineStr">
        <is>
          <t>36,9</t>
        </is>
      </c>
      <c r="S4115" s="87" t="inlineStr">
        <is>
          <t>2,24</t>
        </is>
      </c>
      <c r="T4115" s="88" t="n">
        <v>39.14</v>
      </c>
      <c r="U4115" s="87" t="inlineStr"/>
    </row>
    <row r="4116" ht="14.4" customHeight="1">
      <c r="A4116" s="87" t="inlineStr">
        <is>
          <t>MAESTRA</t>
        </is>
      </c>
      <c r="B4116" s="87" t="inlineStr">
        <is>
          <t>JARDINES DE ALVARADO</t>
        </is>
      </c>
      <c r="C4116" s="87" t="inlineStr">
        <is>
          <t>JARDINES DE ALVARADO</t>
        </is>
      </c>
      <c r="D4116" s="87" t="inlineStr">
        <is>
          <t>Entrega Inmediata</t>
        </is>
      </c>
      <c r="E4116" s="87" t="inlineStr">
        <is>
          <t>Inmediata</t>
        </is>
      </c>
      <c r="F4116" s="87" t="inlineStr">
        <is>
          <t>Coronel Alvarado 2505</t>
        </is>
      </c>
      <c r="G4116" s="87" t="inlineStr">
        <is>
          <t>Independencia</t>
        </is>
      </c>
      <c r="H4116" s="87" t="inlineStr">
        <is>
          <t>En Recolocación</t>
        </is>
      </c>
      <c r="I4116" s="87" t="inlineStr">
        <is>
          <t>Departamento</t>
        </is>
      </c>
      <c r="J4116" s="87" t="inlineStr">
        <is>
          <t>2D1B</t>
        </is>
      </c>
      <c r="K4116" s="88" t="n">
        <v>11</v>
      </c>
      <c r="L4116" s="88" t="n">
        <v>1114</v>
      </c>
      <c r="M4116" s="87" t="inlineStr">
        <is>
          <t>SUR</t>
        </is>
      </c>
      <c r="N4116" s="87" t="inlineStr">
        <is>
          <t>2</t>
        </is>
      </c>
      <c r="O4116" s="87" t="inlineStr">
        <is>
          <t>1</t>
        </is>
      </c>
      <c r="P4116" s="88" t="n">
        <v>2549</v>
      </c>
      <c r="Q4116" s="87" t="inlineStr"/>
      <c r="R4116" s="87" t="inlineStr">
        <is>
          <t>37,29</t>
        </is>
      </c>
      <c r="S4116" s="87" t="inlineStr">
        <is>
          <t>2,24</t>
        </is>
      </c>
      <c r="T4116" s="88" t="n">
        <v>39.53</v>
      </c>
      <c r="U4116" s="87" t="inlineStr"/>
    </row>
    <row r="4117" ht="14.4" customHeight="1">
      <c r="A4117" s="87" t="inlineStr">
        <is>
          <t>MAESTRA</t>
        </is>
      </c>
      <c r="B4117" s="87" t="inlineStr">
        <is>
          <t>JARDINES DE ALVARADO</t>
        </is>
      </c>
      <c r="C4117" s="87" t="inlineStr">
        <is>
          <t>JARDINES DE ALVARADO</t>
        </is>
      </c>
      <c r="D4117" s="87" t="inlineStr">
        <is>
          <t>Entrega Inmediata</t>
        </is>
      </c>
      <c r="E4117" s="87" t="inlineStr">
        <is>
          <t>Inmediata</t>
        </is>
      </c>
      <c r="F4117" s="87" t="inlineStr">
        <is>
          <t>Coronel Alvarado 2505</t>
        </is>
      </c>
      <c r="G4117" s="87" t="inlineStr">
        <is>
          <t>Independencia</t>
        </is>
      </c>
      <c r="H4117" s="87" t="inlineStr">
        <is>
          <t>Arrendado</t>
        </is>
      </c>
      <c r="I4117" s="87" t="inlineStr">
        <is>
          <t>Departamento</t>
        </is>
      </c>
      <c r="J4117" s="87" t="inlineStr">
        <is>
          <t>2Dg1B</t>
        </is>
      </c>
      <c r="K4117" s="88" t="n">
        <v>1</v>
      </c>
      <c r="L4117" s="88" t="n">
        <v>117</v>
      </c>
      <c r="M4117" s="87" t="inlineStr">
        <is>
          <t>NORTE</t>
        </is>
      </c>
      <c r="N4117" s="87" t="inlineStr">
        <is>
          <t>2</t>
        </is>
      </c>
      <c r="O4117" s="87" t="inlineStr">
        <is>
          <t>1</t>
        </is>
      </c>
      <c r="P4117" s="88" t="n">
        <v>2642</v>
      </c>
      <c r="Q4117" s="87" t="inlineStr"/>
      <c r="R4117" s="87" t="inlineStr">
        <is>
          <t>42,83</t>
        </is>
      </c>
      <c r="S4117" s="87" t="inlineStr">
        <is>
          <t>2,24</t>
        </is>
      </c>
      <c r="T4117" s="88" t="n">
        <v>45.07</v>
      </c>
      <c r="U4117" s="87" t="inlineStr"/>
    </row>
    <row r="4118" ht="14.4" customHeight="1">
      <c r="A4118" s="87" t="inlineStr">
        <is>
          <t>MAESTRA</t>
        </is>
      </c>
      <c r="B4118" s="87" t="inlineStr">
        <is>
          <t>JARDINES DE ALVARADO</t>
        </is>
      </c>
      <c r="C4118" s="87" t="inlineStr">
        <is>
          <t>JARDINES DE ALVARADO</t>
        </is>
      </c>
      <c r="D4118" s="87" t="inlineStr">
        <is>
          <t>Entrega Inmediata</t>
        </is>
      </c>
      <c r="E4118" s="87" t="inlineStr">
        <is>
          <t>Inmediata</t>
        </is>
      </c>
      <c r="F4118" s="87" t="inlineStr">
        <is>
          <t>Coronel Alvarado 2505</t>
        </is>
      </c>
      <c r="G4118" s="87" t="inlineStr">
        <is>
          <t>Independencia</t>
        </is>
      </c>
      <c r="H4118" s="87" t="inlineStr">
        <is>
          <t>Arrendado</t>
        </is>
      </c>
      <c r="I4118" s="87" t="inlineStr">
        <is>
          <t>Departamento</t>
        </is>
      </c>
      <c r="J4118" s="87" t="inlineStr">
        <is>
          <t>2Dg1B</t>
        </is>
      </c>
      <c r="K4118" s="88" t="n">
        <v>2</v>
      </c>
      <c r="L4118" s="88" t="n">
        <v>201</v>
      </c>
      <c r="M4118" s="87" t="inlineStr">
        <is>
          <t>PONIENTE</t>
        </is>
      </c>
      <c r="N4118" s="87" t="inlineStr">
        <is>
          <t>2</t>
        </is>
      </c>
      <c r="O4118" s="87" t="inlineStr">
        <is>
          <t>1</t>
        </is>
      </c>
      <c r="P4118" s="88" t="n">
        <v>2654</v>
      </c>
      <c r="Q4118" s="87" t="inlineStr"/>
      <c r="R4118" s="87" t="inlineStr">
        <is>
          <t>42,83</t>
        </is>
      </c>
      <c r="S4118" s="87" t="inlineStr">
        <is>
          <t>2,24</t>
        </is>
      </c>
      <c r="T4118" s="88" t="n">
        <v>45.07</v>
      </c>
      <c r="U4118" s="87" t="inlineStr"/>
    </row>
    <row r="4119" ht="14.4" customHeight="1">
      <c r="A4119" s="87" t="inlineStr">
        <is>
          <t>MAESTRA</t>
        </is>
      </c>
      <c r="B4119" s="87" t="inlineStr">
        <is>
          <t>JARDINES DE ALVARADO</t>
        </is>
      </c>
      <c r="C4119" s="87" t="inlineStr">
        <is>
          <t>JARDINES DE ALVARADO</t>
        </is>
      </c>
      <c r="D4119" s="87" t="inlineStr">
        <is>
          <t>Entrega Inmediata</t>
        </is>
      </c>
      <c r="E4119" s="87" t="inlineStr">
        <is>
          <t>Inmediata</t>
        </is>
      </c>
      <c r="F4119" s="87" t="inlineStr">
        <is>
          <t>Coronel Alvarado 2505</t>
        </is>
      </c>
      <c r="G4119" s="87" t="inlineStr">
        <is>
          <t>Independencia</t>
        </is>
      </c>
      <c r="H4119" s="87" t="inlineStr">
        <is>
          <t>Disponible</t>
        </is>
      </c>
      <c r="I4119" s="87" t="inlineStr">
        <is>
          <t>Departamento</t>
        </is>
      </c>
      <c r="J4119" s="87" t="inlineStr">
        <is>
          <t>2Dg1B</t>
        </is>
      </c>
      <c r="K4119" s="88" t="n">
        <v>2</v>
      </c>
      <c r="L4119" s="88" t="n">
        <v>217</v>
      </c>
      <c r="M4119" s="87" t="inlineStr">
        <is>
          <t>NORTE</t>
        </is>
      </c>
      <c r="N4119" s="87" t="inlineStr">
        <is>
          <t>2</t>
        </is>
      </c>
      <c r="O4119" s="87" t="inlineStr">
        <is>
          <t>1</t>
        </is>
      </c>
      <c r="P4119" s="88" t="n">
        <v>2701</v>
      </c>
      <c r="Q4119" s="87" t="inlineStr"/>
      <c r="R4119" s="87" t="inlineStr">
        <is>
          <t>42,92</t>
        </is>
      </c>
      <c r="S4119" s="87" t="inlineStr">
        <is>
          <t>2,24</t>
        </is>
      </c>
      <c r="T4119" s="88" t="n">
        <v>45.16</v>
      </c>
      <c r="U4119" s="87" t="inlineStr"/>
    </row>
    <row r="4120" ht="14.4" customHeight="1">
      <c r="A4120" s="87" t="inlineStr">
        <is>
          <t>MAESTRA</t>
        </is>
      </c>
      <c r="B4120" s="87" t="inlineStr">
        <is>
          <t>JARDINES DE ALVARADO</t>
        </is>
      </c>
      <c r="C4120" s="87" t="inlineStr">
        <is>
          <t>JARDINES DE ALVARADO</t>
        </is>
      </c>
      <c r="D4120" s="87" t="inlineStr">
        <is>
          <t>Entrega Inmediata</t>
        </is>
      </c>
      <c r="E4120" s="87" t="inlineStr">
        <is>
          <t>Inmediata</t>
        </is>
      </c>
      <c r="F4120" s="87" t="inlineStr">
        <is>
          <t>Coronel Alvarado 2505</t>
        </is>
      </c>
      <c r="G4120" s="87" t="inlineStr">
        <is>
          <t>Independencia</t>
        </is>
      </c>
      <c r="H4120" s="87" t="inlineStr">
        <is>
          <t>Disponible</t>
        </is>
      </c>
      <c r="I4120" s="87" t="inlineStr">
        <is>
          <t>Departamento</t>
        </is>
      </c>
      <c r="J4120" s="87" t="inlineStr">
        <is>
          <t>2Dg1B</t>
        </is>
      </c>
      <c r="K4120" s="88" t="n">
        <v>2</v>
      </c>
      <c r="L4120" s="88" t="n">
        <v>219</v>
      </c>
      <c r="M4120" s="87" t="inlineStr">
        <is>
          <t>PONIENTE</t>
        </is>
      </c>
      <c r="N4120" s="87" t="inlineStr">
        <is>
          <t>2</t>
        </is>
      </c>
      <c r="O4120" s="87" t="inlineStr">
        <is>
          <t>1</t>
        </is>
      </c>
      <c r="P4120" s="88" t="n">
        <v>2654</v>
      </c>
      <c r="Q4120" s="87" t="inlineStr"/>
      <c r="R4120" s="87" t="inlineStr">
        <is>
          <t>42,83</t>
        </is>
      </c>
      <c r="S4120" s="87" t="inlineStr">
        <is>
          <t>2,24</t>
        </is>
      </c>
      <c r="T4120" s="88" t="n">
        <v>45.07</v>
      </c>
      <c r="U4120" s="87" t="inlineStr"/>
    </row>
    <row r="4121" ht="14.4" customHeight="1">
      <c r="A4121" s="87" t="inlineStr">
        <is>
          <t>MAESTRA</t>
        </is>
      </c>
      <c r="B4121" s="87" t="inlineStr">
        <is>
          <t>JARDINES DE ALVARADO</t>
        </is>
      </c>
      <c r="C4121" s="87" t="inlineStr">
        <is>
          <t>JARDINES DE ALVARADO</t>
        </is>
      </c>
      <c r="D4121" s="87" t="inlineStr">
        <is>
          <t>Entrega Inmediata</t>
        </is>
      </c>
      <c r="E4121" s="87" t="inlineStr">
        <is>
          <t>Inmediata</t>
        </is>
      </c>
      <c r="F4121" s="87" t="inlineStr">
        <is>
          <t>Coronel Alvarado 2505</t>
        </is>
      </c>
      <c r="G4121" s="87" t="inlineStr">
        <is>
          <t>Independencia</t>
        </is>
      </c>
      <c r="H4121" s="87" t="inlineStr">
        <is>
          <t>Arrendado</t>
        </is>
      </c>
      <c r="I4121" s="87" t="inlineStr">
        <is>
          <t>Departamento</t>
        </is>
      </c>
      <c r="J4121" s="87" t="inlineStr">
        <is>
          <t>2Dg1B</t>
        </is>
      </c>
      <c r="K4121" s="88" t="n">
        <v>5</v>
      </c>
      <c r="L4121" s="88" t="n">
        <v>519</v>
      </c>
      <c r="M4121" s="87" t="inlineStr">
        <is>
          <t>PONIENTE</t>
        </is>
      </c>
      <c r="N4121" s="87" t="inlineStr">
        <is>
          <t>2</t>
        </is>
      </c>
      <c r="O4121" s="87" t="inlineStr">
        <is>
          <t>1</t>
        </is>
      </c>
      <c r="P4121" s="88" t="n">
        <v>2689</v>
      </c>
      <c r="Q4121" s="87" t="inlineStr"/>
      <c r="R4121" s="87" t="inlineStr">
        <is>
          <t>42,83</t>
        </is>
      </c>
      <c r="S4121" s="87" t="inlineStr">
        <is>
          <t>2,24</t>
        </is>
      </c>
      <c r="T4121" s="88" t="n">
        <v>45.07</v>
      </c>
      <c r="U4121" s="87" t="inlineStr"/>
    </row>
    <row r="4122" ht="14.4" customHeight="1">
      <c r="A4122" s="87" t="inlineStr">
        <is>
          <t>MAESTRA</t>
        </is>
      </c>
      <c r="B4122" s="87" t="inlineStr">
        <is>
          <t>JARDINES DE ALVARADO</t>
        </is>
      </c>
      <c r="C4122" s="87" t="inlineStr">
        <is>
          <t>JARDINES DE ALVARADO</t>
        </is>
      </c>
      <c r="D4122" s="87" t="inlineStr">
        <is>
          <t>Entrega Inmediata</t>
        </is>
      </c>
      <c r="E4122" s="87" t="inlineStr">
        <is>
          <t>Inmediata</t>
        </is>
      </c>
      <c r="F4122" s="87" t="inlineStr">
        <is>
          <t>Coronel Alvarado 2505</t>
        </is>
      </c>
      <c r="G4122" s="87" t="inlineStr">
        <is>
          <t>Independencia</t>
        </is>
      </c>
      <c r="H4122" s="87" t="inlineStr">
        <is>
          <t>Arrendado</t>
        </is>
      </c>
      <c r="I4122" s="87" t="inlineStr">
        <is>
          <t>Departamento</t>
        </is>
      </c>
      <c r="J4122" s="87" t="inlineStr">
        <is>
          <t>2Dg1B</t>
        </is>
      </c>
      <c r="K4122" s="88" t="n">
        <v>5</v>
      </c>
      <c r="L4122" s="88" t="n">
        <v>520</v>
      </c>
      <c r="M4122" s="87" t="inlineStr">
        <is>
          <t>PONIENTE</t>
        </is>
      </c>
      <c r="N4122" s="87" t="inlineStr">
        <is>
          <t>2</t>
        </is>
      </c>
      <c r="O4122" s="87" t="inlineStr">
        <is>
          <t>1</t>
        </is>
      </c>
      <c r="P4122" s="88" t="n">
        <v>2689</v>
      </c>
      <c r="Q4122" s="87" t="inlineStr"/>
      <c r="R4122" s="87" t="inlineStr">
        <is>
          <t>42,83</t>
        </is>
      </c>
      <c r="S4122" s="87" t="inlineStr">
        <is>
          <t>2,24</t>
        </is>
      </c>
      <c r="T4122" s="88" t="n">
        <v>45.07</v>
      </c>
      <c r="U4122" s="87" t="inlineStr"/>
    </row>
    <row r="4123" ht="14.4" customHeight="1">
      <c r="A4123" s="87" t="inlineStr">
        <is>
          <t>MAESTRA</t>
        </is>
      </c>
      <c r="B4123" s="87" t="inlineStr">
        <is>
          <t>JARDINES DE ALVARADO</t>
        </is>
      </c>
      <c r="C4123" s="87" t="inlineStr">
        <is>
          <t>JARDINES DE ALVARADO</t>
        </is>
      </c>
      <c r="D4123" s="87" t="inlineStr">
        <is>
          <t>Entrega Inmediata</t>
        </is>
      </c>
      <c r="E4123" s="87" t="inlineStr">
        <is>
          <t>Inmediata</t>
        </is>
      </c>
      <c r="F4123" s="87" t="inlineStr">
        <is>
          <t>Coronel Alvarado 2505</t>
        </is>
      </c>
      <c r="G4123" s="87" t="inlineStr">
        <is>
          <t>Independencia</t>
        </is>
      </c>
      <c r="H4123" s="87" t="inlineStr">
        <is>
          <t>Arrendado</t>
        </is>
      </c>
      <c r="I4123" s="87" t="inlineStr">
        <is>
          <t>Departamento</t>
        </is>
      </c>
      <c r="J4123" s="87" t="inlineStr">
        <is>
          <t>2Dg1B</t>
        </is>
      </c>
      <c r="K4123" s="88" t="n">
        <v>6</v>
      </c>
      <c r="L4123" s="88" t="n">
        <v>616</v>
      </c>
      <c r="M4123" s="87" t="inlineStr">
        <is>
          <t>ORIENTE</t>
        </is>
      </c>
      <c r="N4123" s="87" t="inlineStr">
        <is>
          <t>2</t>
        </is>
      </c>
      <c r="O4123" s="87" t="inlineStr">
        <is>
          <t>1</t>
        </is>
      </c>
      <c r="P4123" s="88" t="n">
        <v>2724</v>
      </c>
      <c r="Q4123" s="87" t="inlineStr"/>
      <c r="R4123" s="87" t="inlineStr">
        <is>
          <t>42,83</t>
        </is>
      </c>
      <c r="S4123" s="87" t="inlineStr">
        <is>
          <t>2,24</t>
        </is>
      </c>
      <c r="T4123" s="88" t="n">
        <v>45.07</v>
      </c>
      <c r="U4123" s="87" t="inlineStr"/>
    </row>
    <row r="4124" ht="14.4" customHeight="1">
      <c r="A4124" s="87" t="inlineStr">
        <is>
          <t>MAESTRA</t>
        </is>
      </c>
      <c r="B4124" s="87" t="inlineStr">
        <is>
          <t>JARDINES DE ALVARADO</t>
        </is>
      </c>
      <c r="C4124" s="87" t="inlineStr">
        <is>
          <t>JARDINES DE ALVARADO</t>
        </is>
      </c>
      <c r="D4124" s="87" t="inlineStr">
        <is>
          <t>Entrega Inmediata</t>
        </is>
      </c>
      <c r="E4124" s="87" t="inlineStr">
        <is>
          <t>Inmediata</t>
        </is>
      </c>
      <c r="F4124" s="87" t="inlineStr">
        <is>
          <t>Coronel Alvarado 2505</t>
        </is>
      </c>
      <c r="G4124" s="87" t="inlineStr">
        <is>
          <t>Independencia</t>
        </is>
      </c>
      <c r="H4124" s="87" t="inlineStr">
        <is>
          <t>Arrendado</t>
        </is>
      </c>
      <c r="I4124" s="87" t="inlineStr">
        <is>
          <t>Departamento</t>
        </is>
      </c>
      <c r="J4124" s="87" t="inlineStr">
        <is>
          <t>2Dg1B</t>
        </is>
      </c>
      <c r="K4124" s="88" t="n">
        <v>6</v>
      </c>
      <c r="L4124" s="88" t="n">
        <v>617</v>
      </c>
      <c r="M4124" s="87" t="inlineStr">
        <is>
          <t>NORTE</t>
        </is>
      </c>
      <c r="N4124" s="87" t="inlineStr">
        <is>
          <t>2</t>
        </is>
      </c>
      <c r="O4124" s="87" t="inlineStr">
        <is>
          <t>1</t>
        </is>
      </c>
      <c r="P4124" s="88" t="n">
        <v>2748</v>
      </c>
      <c r="Q4124" s="87" t="inlineStr"/>
      <c r="R4124" s="87" t="inlineStr">
        <is>
          <t>42,92</t>
        </is>
      </c>
      <c r="S4124" s="87" t="inlineStr">
        <is>
          <t>2,24</t>
        </is>
      </c>
      <c r="T4124" s="88" t="n">
        <v>45.16</v>
      </c>
      <c r="U4124" s="87" t="inlineStr"/>
    </row>
    <row r="4125" ht="14.4" customHeight="1">
      <c r="A4125" s="87" t="inlineStr">
        <is>
          <t>MAESTRA</t>
        </is>
      </c>
      <c r="B4125" s="87" t="inlineStr">
        <is>
          <t>JARDINES DE ALVARADO</t>
        </is>
      </c>
      <c r="C4125" s="87" t="inlineStr">
        <is>
          <t>JARDINES DE ALVARADO</t>
        </is>
      </c>
      <c r="D4125" s="87" t="inlineStr">
        <is>
          <t>Entrega Inmediata</t>
        </is>
      </c>
      <c r="E4125" s="87" t="inlineStr">
        <is>
          <t>Inmediata</t>
        </is>
      </c>
      <c r="F4125" s="87" t="inlineStr">
        <is>
          <t>Coronel Alvarado 2505</t>
        </is>
      </c>
      <c r="G4125" s="87" t="inlineStr">
        <is>
          <t>Independencia</t>
        </is>
      </c>
      <c r="H4125" s="87" t="inlineStr">
        <is>
          <t>Arrendado</t>
        </is>
      </c>
      <c r="I4125" s="87" t="inlineStr">
        <is>
          <t>Departamento</t>
        </is>
      </c>
      <c r="J4125" s="87" t="inlineStr">
        <is>
          <t>2Dg1B</t>
        </is>
      </c>
      <c r="K4125" s="88" t="n">
        <v>7</v>
      </c>
      <c r="L4125" s="88" t="n">
        <v>702</v>
      </c>
      <c r="M4125" s="87" t="inlineStr">
        <is>
          <t>PONIENTE</t>
        </is>
      </c>
      <c r="N4125" s="87" t="inlineStr">
        <is>
          <t>2</t>
        </is>
      </c>
      <c r="O4125" s="87" t="inlineStr">
        <is>
          <t>1</t>
        </is>
      </c>
      <c r="P4125" s="88" t="n">
        <v>2712</v>
      </c>
      <c r="Q4125" s="87" t="inlineStr"/>
      <c r="R4125" s="87" t="inlineStr">
        <is>
          <t>42,83</t>
        </is>
      </c>
      <c r="S4125" s="87" t="inlineStr">
        <is>
          <t>2,24</t>
        </is>
      </c>
      <c r="T4125" s="88" t="n">
        <v>45.07</v>
      </c>
      <c r="U4125" s="87" t="inlineStr"/>
    </row>
    <row r="4126" ht="14.4" customHeight="1">
      <c r="A4126" s="87" t="inlineStr">
        <is>
          <t>MAESTRA</t>
        </is>
      </c>
      <c r="B4126" s="87" t="inlineStr">
        <is>
          <t>JARDINES DE ALVARADO</t>
        </is>
      </c>
      <c r="C4126" s="87" t="inlineStr">
        <is>
          <t>JARDINES DE ALVARADO</t>
        </is>
      </c>
      <c r="D4126" s="87" t="inlineStr">
        <is>
          <t>Entrega Inmediata</t>
        </is>
      </c>
      <c r="E4126" s="87" t="inlineStr">
        <is>
          <t>Inmediata</t>
        </is>
      </c>
      <c r="F4126" s="87" t="inlineStr">
        <is>
          <t>Coronel Alvarado 2505</t>
        </is>
      </c>
      <c r="G4126" s="87" t="inlineStr">
        <is>
          <t>Independencia</t>
        </is>
      </c>
      <c r="H4126" s="87" t="inlineStr">
        <is>
          <t>Arrendado</t>
        </is>
      </c>
      <c r="I4126" s="87" t="inlineStr">
        <is>
          <t>Departamento</t>
        </is>
      </c>
      <c r="J4126" s="87" t="inlineStr">
        <is>
          <t>2Dg1B</t>
        </is>
      </c>
      <c r="K4126" s="88" t="n">
        <v>8</v>
      </c>
      <c r="L4126" s="88" t="n">
        <v>813</v>
      </c>
      <c r="M4126" s="87" t="inlineStr">
        <is>
          <t>NORTE</t>
        </is>
      </c>
      <c r="N4126" s="87" t="inlineStr">
        <is>
          <t>2</t>
        </is>
      </c>
      <c r="O4126" s="87" t="inlineStr">
        <is>
          <t>1</t>
        </is>
      </c>
      <c r="P4126" s="88" t="n">
        <v>2771</v>
      </c>
      <c r="Q4126" s="87" t="inlineStr"/>
      <c r="R4126" s="87" t="inlineStr">
        <is>
          <t>43,07</t>
        </is>
      </c>
      <c r="S4126" s="87" t="inlineStr">
        <is>
          <t>2,24</t>
        </is>
      </c>
      <c r="T4126" s="88" t="n">
        <v>45.31</v>
      </c>
      <c r="U4126" s="87" t="inlineStr"/>
    </row>
    <row r="4127" ht="14.4" customHeight="1">
      <c r="A4127" s="87" t="inlineStr">
        <is>
          <t>MAESTRA</t>
        </is>
      </c>
      <c r="B4127" s="87" t="inlineStr">
        <is>
          <t>JARDINES DE ALVARADO</t>
        </is>
      </c>
      <c r="C4127" s="87" t="inlineStr">
        <is>
          <t>JARDINES DE ALVARADO</t>
        </is>
      </c>
      <c r="D4127" s="87" t="inlineStr">
        <is>
          <t>Entrega Inmediata</t>
        </is>
      </c>
      <c r="E4127" s="87" t="inlineStr">
        <is>
          <t>Inmediata</t>
        </is>
      </c>
      <c r="F4127" s="87" t="inlineStr">
        <is>
          <t>Coronel Alvarado 2505</t>
        </is>
      </c>
      <c r="G4127" s="87" t="inlineStr">
        <is>
          <t>Independencia</t>
        </is>
      </c>
      <c r="H4127" s="87" t="inlineStr">
        <is>
          <t>Arrendado</t>
        </is>
      </c>
      <c r="I4127" s="87" t="inlineStr">
        <is>
          <t>Departamento</t>
        </is>
      </c>
      <c r="J4127" s="87" t="inlineStr">
        <is>
          <t>2Dg1B</t>
        </is>
      </c>
      <c r="K4127" s="88" t="n">
        <v>9</v>
      </c>
      <c r="L4127" s="88" t="n">
        <v>913</v>
      </c>
      <c r="M4127" s="87" t="inlineStr">
        <is>
          <t>NORTE</t>
        </is>
      </c>
      <c r="N4127" s="87" t="inlineStr">
        <is>
          <t>2</t>
        </is>
      </c>
      <c r="O4127" s="87" t="inlineStr">
        <is>
          <t>1</t>
        </is>
      </c>
      <c r="P4127" s="88" t="n">
        <v>2783</v>
      </c>
      <c r="Q4127" s="87" t="inlineStr"/>
      <c r="R4127" s="87" t="inlineStr">
        <is>
          <t>43,07</t>
        </is>
      </c>
      <c r="S4127" s="87" t="inlineStr">
        <is>
          <t>2,24</t>
        </is>
      </c>
      <c r="T4127" s="88" t="n">
        <v>45.31</v>
      </c>
      <c r="U4127" s="87" t="inlineStr"/>
    </row>
    <row r="4128" ht="14.4" customHeight="1">
      <c r="A4128" s="87" t="inlineStr">
        <is>
          <t>MAESTRA</t>
        </is>
      </c>
      <c r="B4128" s="87" t="inlineStr">
        <is>
          <t>JARDINES DE ALVARADO</t>
        </is>
      </c>
      <c r="C4128" s="87" t="inlineStr">
        <is>
          <t>JARDINES DE ALVARADO</t>
        </is>
      </c>
      <c r="D4128" s="87" t="inlineStr">
        <is>
          <t>Entrega Inmediata</t>
        </is>
      </c>
      <c r="E4128" s="87" t="inlineStr">
        <is>
          <t>Inmediata</t>
        </is>
      </c>
      <c r="F4128" s="87" t="inlineStr">
        <is>
          <t>Coronel Alvarado 2505</t>
        </is>
      </c>
      <c r="G4128" s="87" t="inlineStr">
        <is>
          <t>Independencia</t>
        </is>
      </c>
      <c r="H4128" s="87" t="inlineStr">
        <is>
          <t>Disponible</t>
        </is>
      </c>
      <c r="I4128" s="87" t="inlineStr">
        <is>
          <t>Departamento</t>
        </is>
      </c>
      <c r="J4128" s="87" t="inlineStr">
        <is>
          <t>3D1B</t>
        </is>
      </c>
      <c r="K4128" s="88" t="n">
        <v>1</v>
      </c>
      <c r="L4128" s="88" t="n">
        <v>104</v>
      </c>
      <c r="M4128" s="87" t="inlineStr">
        <is>
          <t>ORIENTE</t>
        </is>
      </c>
      <c r="N4128" s="87" t="inlineStr">
        <is>
          <t>3</t>
        </is>
      </c>
      <c r="O4128" s="87" t="inlineStr">
        <is>
          <t>1</t>
        </is>
      </c>
      <c r="P4128" s="88" t="n">
        <v>2670</v>
      </c>
      <c r="Q4128" s="87" t="inlineStr"/>
      <c r="R4128" s="87" t="inlineStr">
        <is>
          <t>46,18</t>
        </is>
      </c>
      <c r="S4128" s="87" t="inlineStr">
        <is>
          <t>2,24</t>
        </is>
      </c>
      <c r="T4128" s="88" t="n">
        <v>48.42</v>
      </c>
      <c r="U4128" s="87" t="inlineStr"/>
    </row>
    <row r="4129" ht="14.4" customHeight="1">
      <c r="A4129" s="87" t="inlineStr">
        <is>
          <t>MAESTRA</t>
        </is>
      </c>
      <c r="B4129" s="87" t="inlineStr">
        <is>
          <t>JARDINES DE ALVARADO</t>
        </is>
      </c>
      <c r="C4129" s="87" t="inlineStr">
        <is>
          <t>JARDINES DE ALVARADO</t>
        </is>
      </c>
      <c r="D4129" s="87" t="inlineStr">
        <is>
          <t>Entrega Inmediata</t>
        </is>
      </c>
      <c r="E4129" s="87" t="inlineStr">
        <is>
          <t>Inmediata</t>
        </is>
      </c>
      <c r="F4129" s="87" t="inlineStr">
        <is>
          <t>Coronel Alvarado 2505</t>
        </is>
      </c>
      <c r="G4129" s="87" t="inlineStr">
        <is>
          <t>Independencia</t>
        </is>
      </c>
      <c r="H4129" s="87" t="inlineStr">
        <is>
          <t>Disponible</t>
        </is>
      </c>
      <c r="I4129" s="87" t="inlineStr">
        <is>
          <t>Departamento</t>
        </is>
      </c>
      <c r="J4129" s="87" t="inlineStr">
        <is>
          <t>3D1B</t>
        </is>
      </c>
      <c r="K4129" s="88" t="n">
        <v>1</v>
      </c>
      <c r="L4129" s="88" t="n">
        <v>114</v>
      </c>
      <c r="M4129" s="87" t="inlineStr">
        <is>
          <t>ORIENTE</t>
        </is>
      </c>
      <c r="N4129" s="87" t="inlineStr">
        <is>
          <t>3</t>
        </is>
      </c>
      <c r="O4129" s="87" t="inlineStr">
        <is>
          <t>1</t>
        </is>
      </c>
      <c r="P4129" s="88" t="n">
        <v>2670</v>
      </c>
      <c r="Q4129" s="87" t="inlineStr"/>
      <c r="R4129" s="87" t="inlineStr">
        <is>
          <t>46,7</t>
        </is>
      </c>
      <c r="S4129" s="87" t="inlineStr">
        <is>
          <t>2,24</t>
        </is>
      </c>
      <c r="T4129" s="88" t="n">
        <v>48.94</v>
      </c>
      <c r="U4129" s="87" t="inlineStr"/>
    </row>
    <row r="4130" ht="14.4" customHeight="1">
      <c r="A4130" s="87" t="inlineStr">
        <is>
          <t>MAESTRA</t>
        </is>
      </c>
      <c r="B4130" s="87" t="inlineStr">
        <is>
          <t>JARDINES DE ALVARADO</t>
        </is>
      </c>
      <c r="C4130" s="87" t="inlineStr">
        <is>
          <t>JARDINES DE ALVARADO</t>
        </is>
      </c>
      <c r="D4130" s="87" t="inlineStr">
        <is>
          <t>Entrega Inmediata</t>
        </is>
      </c>
      <c r="E4130" s="87" t="inlineStr">
        <is>
          <t>Inmediata</t>
        </is>
      </c>
      <c r="F4130" s="87" t="inlineStr">
        <is>
          <t>Coronel Alvarado 2505</t>
        </is>
      </c>
      <c r="G4130" s="87" t="inlineStr">
        <is>
          <t>Independencia</t>
        </is>
      </c>
      <c r="H4130" s="87" t="inlineStr">
        <is>
          <t>Arrendado</t>
        </is>
      </c>
      <c r="I4130" s="87" t="inlineStr">
        <is>
          <t>Departamento</t>
        </is>
      </c>
      <c r="J4130" s="87" t="inlineStr">
        <is>
          <t>3D1B</t>
        </is>
      </c>
      <c r="K4130" s="88" t="n">
        <v>2</v>
      </c>
      <c r="L4130" s="88" t="n">
        <v>201</v>
      </c>
      <c r="M4130" s="87" t="inlineStr">
        <is>
          <t>PONIENTE</t>
        </is>
      </c>
      <c r="N4130" s="87" t="inlineStr">
        <is>
          <t>3</t>
        </is>
      </c>
      <c r="O4130" s="87" t="inlineStr">
        <is>
          <t>1</t>
        </is>
      </c>
      <c r="P4130" s="88" t="n">
        <v>2705</v>
      </c>
      <c r="Q4130" s="87" t="inlineStr"/>
      <c r="R4130" s="87" t="inlineStr">
        <is>
          <t>46,18</t>
        </is>
      </c>
      <c r="S4130" s="87" t="inlineStr">
        <is>
          <t>2,24</t>
        </is>
      </c>
      <c r="T4130" s="88" t="n">
        <v>48.42</v>
      </c>
      <c r="U4130" s="87" t="inlineStr"/>
    </row>
    <row r="4131" ht="14.4" customHeight="1">
      <c r="A4131" s="87" t="inlineStr">
        <is>
          <t>MAESTRA</t>
        </is>
      </c>
      <c r="B4131" s="87" t="inlineStr">
        <is>
          <t>JARDINES DE ALVARADO</t>
        </is>
      </c>
      <c r="C4131" s="87" t="inlineStr">
        <is>
          <t>JARDINES DE ALVARADO</t>
        </is>
      </c>
      <c r="D4131" s="87" t="inlineStr">
        <is>
          <t>Entrega Inmediata</t>
        </is>
      </c>
      <c r="E4131" s="87" t="inlineStr">
        <is>
          <t>Inmediata</t>
        </is>
      </c>
      <c r="F4131" s="87" t="inlineStr">
        <is>
          <t>Coronel Alvarado 2505</t>
        </is>
      </c>
      <c r="G4131" s="87" t="inlineStr">
        <is>
          <t>Independencia</t>
        </is>
      </c>
      <c r="H4131" s="87" t="inlineStr">
        <is>
          <t>Arrendado</t>
        </is>
      </c>
      <c r="I4131" s="87" t="inlineStr">
        <is>
          <t>Departamento</t>
        </is>
      </c>
      <c r="J4131" s="87" t="inlineStr">
        <is>
          <t>3D1B</t>
        </is>
      </c>
      <c r="K4131" s="88" t="n">
        <v>2</v>
      </c>
      <c r="L4131" s="88" t="n">
        <v>202</v>
      </c>
      <c r="M4131" s="87" t="inlineStr">
        <is>
          <t>PONIENTE</t>
        </is>
      </c>
      <c r="N4131" s="87" t="inlineStr">
        <is>
          <t>3</t>
        </is>
      </c>
      <c r="O4131" s="87" t="inlineStr">
        <is>
          <t>1</t>
        </is>
      </c>
      <c r="P4131" s="88" t="n">
        <v>2705</v>
      </c>
      <c r="Q4131" s="87" t="inlineStr"/>
      <c r="R4131" s="87" t="inlineStr">
        <is>
          <t>46,56</t>
        </is>
      </c>
      <c r="S4131" s="87" t="inlineStr">
        <is>
          <t>2,24</t>
        </is>
      </c>
      <c r="T4131" s="88" t="n">
        <v>48.8</v>
      </c>
      <c r="U4131" s="87" t="inlineStr"/>
    </row>
    <row r="4132" ht="14.4" customHeight="1">
      <c r="A4132" s="87" t="inlineStr">
        <is>
          <t>MAESTRA</t>
        </is>
      </c>
      <c r="B4132" s="87" t="inlineStr">
        <is>
          <t>JARDINES DE ALVARADO</t>
        </is>
      </c>
      <c r="C4132" s="87" t="inlineStr">
        <is>
          <t>JARDINES DE ALVARADO</t>
        </is>
      </c>
      <c r="D4132" s="87" t="inlineStr">
        <is>
          <t>Entrega Inmediata</t>
        </is>
      </c>
      <c r="E4132" s="87" t="inlineStr">
        <is>
          <t>Inmediata</t>
        </is>
      </c>
      <c r="F4132" s="87" t="inlineStr">
        <is>
          <t>Coronel Alvarado 2505</t>
        </is>
      </c>
      <c r="G4132" s="87" t="inlineStr">
        <is>
          <t>Independencia</t>
        </is>
      </c>
      <c r="H4132" s="87" t="inlineStr">
        <is>
          <t>Arrendado</t>
        </is>
      </c>
      <c r="I4132" s="87" t="inlineStr">
        <is>
          <t>Departamento</t>
        </is>
      </c>
      <c r="J4132" s="87" t="inlineStr">
        <is>
          <t>3D1B</t>
        </is>
      </c>
      <c r="K4132" s="88" t="n">
        <v>2</v>
      </c>
      <c r="L4132" s="88" t="n">
        <v>203</v>
      </c>
      <c r="M4132" s="87" t="inlineStr">
        <is>
          <t>ORIENTE</t>
        </is>
      </c>
      <c r="N4132" s="87" t="inlineStr">
        <is>
          <t>3</t>
        </is>
      </c>
      <c r="O4132" s="87" t="inlineStr">
        <is>
          <t>1</t>
        </is>
      </c>
      <c r="P4132" s="88" t="n">
        <v>2729</v>
      </c>
      <c r="Q4132" s="87" t="inlineStr"/>
      <c r="R4132" s="87" t="inlineStr">
        <is>
          <t>46,56</t>
        </is>
      </c>
      <c r="S4132" s="87" t="inlineStr">
        <is>
          <t>2,24</t>
        </is>
      </c>
      <c r="T4132" s="88" t="n">
        <v>48.8</v>
      </c>
      <c r="U4132" s="87" t="inlineStr"/>
    </row>
    <row r="4133" ht="14.4" customHeight="1">
      <c r="A4133" s="87" t="inlineStr">
        <is>
          <t>MAESTRA</t>
        </is>
      </c>
      <c r="B4133" s="87" t="inlineStr">
        <is>
          <t>JARDINES DE ALVARADO</t>
        </is>
      </c>
      <c r="C4133" s="87" t="inlineStr">
        <is>
          <t>JARDINES DE ALVARADO</t>
        </is>
      </c>
      <c r="D4133" s="87" t="inlineStr">
        <is>
          <t>Entrega Inmediata</t>
        </is>
      </c>
      <c r="E4133" s="87" t="inlineStr">
        <is>
          <t>Inmediata</t>
        </is>
      </c>
      <c r="F4133" s="87" t="inlineStr">
        <is>
          <t>Coronel Alvarado 2505</t>
        </is>
      </c>
      <c r="G4133" s="87" t="inlineStr">
        <is>
          <t>Independencia</t>
        </is>
      </c>
      <c r="H4133" s="87" t="inlineStr">
        <is>
          <t>Arrendado</t>
        </is>
      </c>
      <c r="I4133" s="87" t="inlineStr">
        <is>
          <t>Departamento</t>
        </is>
      </c>
      <c r="J4133" s="87" t="inlineStr">
        <is>
          <t>3D1B</t>
        </is>
      </c>
      <c r="K4133" s="88" t="n">
        <v>2</v>
      </c>
      <c r="L4133" s="88" t="n">
        <v>204</v>
      </c>
      <c r="M4133" s="87" t="inlineStr">
        <is>
          <t>ORIENTE</t>
        </is>
      </c>
      <c r="N4133" s="87" t="inlineStr">
        <is>
          <t>3</t>
        </is>
      </c>
      <c r="O4133" s="87" t="inlineStr">
        <is>
          <t>1</t>
        </is>
      </c>
      <c r="P4133" s="88" t="n">
        <v>2729</v>
      </c>
      <c r="Q4133" s="87" t="inlineStr"/>
      <c r="R4133" s="87" t="inlineStr">
        <is>
          <t>46,18</t>
        </is>
      </c>
      <c r="S4133" s="87" t="inlineStr">
        <is>
          <t>2,24</t>
        </is>
      </c>
      <c r="T4133" s="88" t="n">
        <v>48.42</v>
      </c>
      <c r="U4133" s="87" t="inlineStr"/>
    </row>
    <row r="4134" ht="14.4" customHeight="1">
      <c r="A4134" s="87" t="inlineStr">
        <is>
          <t>MAESTRA</t>
        </is>
      </c>
      <c r="B4134" s="87" t="inlineStr">
        <is>
          <t>JARDINES DE ALVARADO</t>
        </is>
      </c>
      <c r="C4134" s="87" t="inlineStr">
        <is>
          <t>JARDINES DE ALVARADO</t>
        </is>
      </c>
      <c r="D4134" s="87" t="inlineStr">
        <is>
          <t>Entrega Inmediata</t>
        </is>
      </c>
      <c r="E4134" s="87" t="inlineStr">
        <is>
          <t>Inmediata</t>
        </is>
      </c>
      <c r="F4134" s="87" t="inlineStr">
        <is>
          <t>Coronel Alvarado 2505</t>
        </is>
      </c>
      <c r="G4134" s="87" t="inlineStr">
        <is>
          <t>Independencia</t>
        </is>
      </c>
      <c r="H4134" s="87" t="inlineStr">
        <is>
          <t>Arrendado</t>
        </is>
      </c>
      <c r="I4134" s="87" t="inlineStr">
        <is>
          <t>Departamento</t>
        </is>
      </c>
      <c r="J4134" s="87" t="inlineStr">
        <is>
          <t>3D1B</t>
        </is>
      </c>
      <c r="K4134" s="88" t="n">
        <v>2</v>
      </c>
      <c r="L4134" s="88" t="n">
        <v>208</v>
      </c>
      <c r="M4134" s="87" t="inlineStr">
        <is>
          <t>ORIENTE</t>
        </is>
      </c>
      <c r="N4134" s="87" t="inlineStr">
        <is>
          <t>3</t>
        </is>
      </c>
      <c r="O4134" s="87" t="inlineStr">
        <is>
          <t>1</t>
        </is>
      </c>
      <c r="P4134" s="88" t="n">
        <v>2729</v>
      </c>
      <c r="Q4134" s="87" t="inlineStr"/>
      <c r="R4134" s="87" t="inlineStr">
        <is>
          <t>46,18</t>
        </is>
      </c>
      <c r="S4134" s="87" t="inlineStr">
        <is>
          <t>2,24</t>
        </is>
      </c>
      <c r="T4134" s="88" t="n">
        <v>48.42</v>
      </c>
      <c r="U4134" s="87" t="inlineStr"/>
    </row>
    <row r="4135" ht="14.4" customHeight="1">
      <c r="A4135" s="87" t="inlineStr">
        <is>
          <t>MAESTRA</t>
        </is>
      </c>
      <c r="B4135" s="87" t="inlineStr">
        <is>
          <t>JARDINES DE ALVARADO</t>
        </is>
      </c>
      <c r="C4135" s="87" t="inlineStr">
        <is>
          <t>JARDINES DE ALVARADO</t>
        </is>
      </c>
      <c r="D4135" s="87" t="inlineStr">
        <is>
          <t>Entrega Inmediata</t>
        </is>
      </c>
      <c r="E4135" s="87" t="inlineStr">
        <is>
          <t>Inmediata</t>
        </is>
      </c>
      <c r="F4135" s="87" t="inlineStr">
        <is>
          <t>Coronel Alvarado 2505</t>
        </is>
      </c>
      <c r="G4135" s="87" t="inlineStr">
        <is>
          <t>Independencia</t>
        </is>
      </c>
      <c r="H4135" s="87" t="inlineStr">
        <is>
          <t>Arrendado</t>
        </is>
      </c>
      <c r="I4135" s="87" t="inlineStr">
        <is>
          <t>Departamento</t>
        </is>
      </c>
      <c r="J4135" s="87" t="inlineStr">
        <is>
          <t>3D1B</t>
        </is>
      </c>
      <c r="K4135" s="88" t="n">
        <v>2</v>
      </c>
      <c r="L4135" s="88" t="n">
        <v>214</v>
      </c>
      <c r="M4135" s="87" t="inlineStr">
        <is>
          <t>ORIENTE</t>
        </is>
      </c>
      <c r="N4135" s="87" t="inlineStr">
        <is>
          <t>3</t>
        </is>
      </c>
      <c r="O4135" s="87" t="inlineStr">
        <is>
          <t>1</t>
        </is>
      </c>
      <c r="P4135" s="88" t="n">
        <v>2729</v>
      </c>
      <c r="Q4135" s="87" t="inlineStr"/>
      <c r="R4135" s="87" t="inlineStr">
        <is>
          <t>46,7</t>
        </is>
      </c>
      <c r="S4135" s="87" t="inlineStr">
        <is>
          <t>2,24</t>
        </is>
      </c>
      <c r="T4135" s="88" t="n">
        <v>48.94</v>
      </c>
      <c r="U4135" s="87" t="inlineStr"/>
    </row>
    <row r="4136" ht="14.4" customHeight="1">
      <c r="A4136" s="87" t="inlineStr">
        <is>
          <t>MAESTRA</t>
        </is>
      </c>
      <c r="B4136" s="87" t="inlineStr">
        <is>
          <t>JARDINES DE ALVARADO</t>
        </is>
      </c>
      <c r="C4136" s="87" t="inlineStr">
        <is>
          <t>JARDINES DE ALVARADO</t>
        </is>
      </c>
      <c r="D4136" s="87" t="inlineStr">
        <is>
          <t>Entrega Inmediata</t>
        </is>
      </c>
      <c r="E4136" s="87" t="inlineStr">
        <is>
          <t>Inmediata</t>
        </is>
      </c>
      <c r="F4136" s="87" t="inlineStr">
        <is>
          <t>Coronel Alvarado 2505</t>
        </is>
      </c>
      <c r="G4136" s="87" t="inlineStr">
        <is>
          <t>Independencia</t>
        </is>
      </c>
      <c r="H4136" s="87" t="inlineStr">
        <is>
          <t>Arrendado</t>
        </is>
      </c>
      <c r="I4136" s="87" t="inlineStr">
        <is>
          <t>Departamento</t>
        </is>
      </c>
      <c r="J4136" s="87" t="inlineStr">
        <is>
          <t>3D1B</t>
        </is>
      </c>
      <c r="K4136" s="88" t="n">
        <v>2</v>
      </c>
      <c r="L4136" s="88" t="n">
        <v>219</v>
      </c>
      <c r="M4136" s="87" t="inlineStr">
        <is>
          <t>ORIENTE</t>
        </is>
      </c>
      <c r="N4136" s="87" t="inlineStr">
        <is>
          <t>3</t>
        </is>
      </c>
      <c r="O4136" s="87" t="inlineStr">
        <is>
          <t>1</t>
        </is>
      </c>
      <c r="P4136" s="88" t="n">
        <v>2729</v>
      </c>
      <c r="Q4136" s="87" t="inlineStr"/>
      <c r="R4136" s="87" t="inlineStr">
        <is>
          <t>46,18</t>
        </is>
      </c>
      <c r="S4136" s="87" t="inlineStr">
        <is>
          <t>2,24</t>
        </is>
      </c>
      <c r="T4136" s="88" t="n">
        <v>48.42</v>
      </c>
      <c r="U4136" s="87" t="inlineStr"/>
    </row>
    <row r="4137" ht="14.4" customHeight="1">
      <c r="A4137" s="87" t="inlineStr">
        <is>
          <t>MAESTRA</t>
        </is>
      </c>
      <c r="B4137" s="87" t="inlineStr">
        <is>
          <t>JARDINES DE ALVARADO</t>
        </is>
      </c>
      <c r="C4137" s="87" t="inlineStr">
        <is>
          <t>JARDINES DE ALVARADO</t>
        </is>
      </c>
      <c r="D4137" s="87" t="inlineStr">
        <is>
          <t>Entrega Inmediata</t>
        </is>
      </c>
      <c r="E4137" s="87" t="inlineStr">
        <is>
          <t>Inmediata</t>
        </is>
      </c>
      <c r="F4137" s="87" t="inlineStr">
        <is>
          <t>Coronel Alvarado 2505</t>
        </is>
      </c>
      <c r="G4137" s="87" t="inlineStr">
        <is>
          <t>Independencia</t>
        </is>
      </c>
      <c r="H4137" s="87" t="inlineStr">
        <is>
          <t>Arrendado</t>
        </is>
      </c>
      <c r="I4137" s="87" t="inlineStr">
        <is>
          <t>Departamento</t>
        </is>
      </c>
      <c r="J4137" s="87" t="inlineStr">
        <is>
          <t>3D1B</t>
        </is>
      </c>
      <c r="K4137" s="88" t="n">
        <v>2</v>
      </c>
      <c r="L4137" s="88" t="n">
        <v>220</v>
      </c>
      <c r="M4137" s="87" t="inlineStr">
        <is>
          <t>ORIENTE</t>
        </is>
      </c>
      <c r="N4137" s="87" t="inlineStr">
        <is>
          <t>3</t>
        </is>
      </c>
      <c r="O4137" s="87" t="inlineStr">
        <is>
          <t>1</t>
        </is>
      </c>
      <c r="P4137" s="88" t="n">
        <v>2729</v>
      </c>
      <c r="Q4137" s="87" t="inlineStr"/>
      <c r="R4137" s="87" t="inlineStr">
        <is>
          <t>46,56</t>
        </is>
      </c>
      <c r="S4137" s="87" t="inlineStr">
        <is>
          <t>2,24</t>
        </is>
      </c>
      <c r="T4137" s="88" t="n">
        <v>48.8</v>
      </c>
      <c r="U4137" s="87" t="inlineStr"/>
    </row>
    <row r="4138" ht="14.4" customHeight="1">
      <c r="A4138" s="87" t="inlineStr">
        <is>
          <t>MAESTRA</t>
        </is>
      </c>
      <c r="B4138" s="87" t="inlineStr">
        <is>
          <t>JARDINES DE ALVARADO</t>
        </is>
      </c>
      <c r="C4138" s="87" t="inlineStr">
        <is>
          <t>JARDINES DE ALVARADO</t>
        </is>
      </c>
      <c r="D4138" s="87" t="inlineStr">
        <is>
          <t>Entrega Inmediata</t>
        </is>
      </c>
      <c r="E4138" s="87" t="inlineStr">
        <is>
          <t>Inmediata</t>
        </is>
      </c>
      <c r="F4138" s="87" t="inlineStr">
        <is>
          <t>Coronel Alvarado 2505</t>
        </is>
      </c>
      <c r="G4138" s="87" t="inlineStr">
        <is>
          <t>Independencia</t>
        </is>
      </c>
      <c r="H4138" s="87" t="inlineStr">
        <is>
          <t>Arrendado</t>
        </is>
      </c>
      <c r="I4138" s="87" t="inlineStr">
        <is>
          <t>Departamento</t>
        </is>
      </c>
      <c r="J4138" s="87" t="inlineStr">
        <is>
          <t>3D1B</t>
        </is>
      </c>
      <c r="K4138" s="88" t="n">
        <v>3</v>
      </c>
      <c r="L4138" s="88" t="n">
        <v>302</v>
      </c>
      <c r="M4138" s="87" t="inlineStr">
        <is>
          <t>PONIENTE</t>
        </is>
      </c>
      <c r="N4138" s="87" t="inlineStr">
        <is>
          <t>3</t>
        </is>
      </c>
      <c r="O4138" s="87" t="inlineStr">
        <is>
          <t>1</t>
        </is>
      </c>
      <c r="P4138" s="88" t="n">
        <v>2717</v>
      </c>
      <c r="Q4138" s="87" t="inlineStr"/>
      <c r="R4138" s="87" t="inlineStr">
        <is>
          <t>46,56</t>
        </is>
      </c>
      <c r="S4138" s="87" t="inlineStr">
        <is>
          <t>2,24</t>
        </is>
      </c>
      <c r="T4138" s="88" t="n">
        <v>48.8</v>
      </c>
      <c r="U4138" s="87" t="inlineStr"/>
    </row>
    <row r="4139" ht="14.4" customHeight="1">
      <c r="A4139" s="87" t="inlineStr">
        <is>
          <t>MAESTRA</t>
        </is>
      </c>
      <c r="B4139" s="87" t="inlineStr">
        <is>
          <t>JARDINES DE ALVARADO</t>
        </is>
      </c>
      <c r="C4139" s="87" t="inlineStr">
        <is>
          <t>JARDINES DE ALVARADO</t>
        </is>
      </c>
      <c r="D4139" s="87" t="inlineStr">
        <is>
          <t>Entrega Inmediata</t>
        </is>
      </c>
      <c r="E4139" s="87" t="inlineStr">
        <is>
          <t>Inmediata</t>
        </is>
      </c>
      <c r="F4139" s="87" t="inlineStr">
        <is>
          <t>Coronel Alvarado 2505</t>
        </is>
      </c>
      <c r="G4139" s="87" t="inlineStr">
        <is>
          <t>Independencia</t>
        </is>
      </c>
      <c r="H4139" s="87" t="inlineStr">
        <is>
          <t>Arrendado</t>
        </is>
      </c>
      <c r="I4139" s="87" t="inlineStr">
        <is>
          <t>Departamento</t>
        </is>
      </c>
      <c r="J4139" s="87" t="inlineStr">
        <is>
          <t>3D1B</t>
        </is>
      </c>
      <c r="K4139" s="88" t="n">
        <v>3</v>
      </c>
      <c r="L4139" s="88" t="n">
        <v>303</v>
      </c>
      <c r="M4139" s="87" t="inlineStr">
        <is>
          <t>ORIENTE</t>
        </is>
      </c>
      <c r="N4139" s="87" t="inlineStr">
        <is>
          <t>3</t>
        </is>
      </c>
      <c r="O4139" s="87" t="inlineStr">
        <is>
          <t>1</t>
        </is>
      </c>
      <c r="P4139" s="88" t="n">
        <v>2741</v>
      </c>
      <c r="Q4139" s="87" t="inlineStr"/>
      <c r="R4139" s="87" t="inlineStr">
        <is>
          <t>46,56</t>
        </is>
      </c>
      <c r="S4139" s="87" t="inlineStr">
        <is>
          <t>2,24</t>
        </is>
      </c>
      <c r="T4139" s="88" t="n">
        <v>48.8</v>
      </c>
      <c r="U4139" s="87" t="inlineStr"/>
    </row>
    <row r="4140" ht="14.4" customHeight="1">
      <c r="A4140" s="87" t="inlineStr">
        <is>
          <t>MAESTRA</t>
        </is>
      </c>
      <c r="B4140" s="87" t="inlineStr">
        <is>
          <t>JARDINES DE ALVARADO</t>
        </is>
      </c>
      <c r="C4140" s="87" t="inlineStr">
        <is>
          <t>JARDINES DE ALVARADO</t>
        </is>
      </c>
      <c r="D4140" s="87" t="inlineStr">
        <is>
          <t>Entrega Inmediata</t>
        </is>
      </c>
      <c r="E4140" s="87" t="inlineStr">
        <is>
          <t>Inmediata</t>
        </is>
      </c>
      <c r="F4140" s="87" t="inlineStr">
        <is>
          <t>Coronel Alvarado 2505</t>
        </is>
      </c>
      <c r="G4140" s="87" t="inlineStr">
        <is>
          <t>Independencia</t>
        </is>
      </c>
      <c r="H4140" s="87" t="inlineStr">
        <is>
          <t>Arrendado</t>
        </is>
      </c>
      <c r="I4140" s="87" t="inlineStr">
        <is>
          <t>Departamento</t>
        </is>
      </c>
      <c r="J4140" s="87" t="inlineStr">
        <is>
          <t>3D1B</t>
        </is>
      </c>
      <c r="K4140" s="88" t="n">
        <v>3</v>
      </c>
      <c r="L4140" s="88" t="n">
        <v>304</v>
      </c>
      <c r="M4140" s="87" t="inlineStr">
        <is>
          <t>ORIENTE</t>
        </is>
      </c>
      <c r="N4140" s="87" t="inlineStr">
        <is>
          <t>3</t>
        </is>
      </c>
      <c r="O4140" s="87" t="inlineStr">
        <is>
          <t>1</t>
        </is>
      </c>
      <c r="P4140" s="88" t="n">
        <v>2741</v>
      </c>
      <c r="Q4140" s="87" t="inlineStr"/>
      <c r="R4140" s="87" t="inlineStr">
        <is>
          <t>46,18</t>
        </is>
      </c>
      <c r="S4140" s="87" t="inlineStr">
        <is>
          <t>2,24</t>
        </is>
      </c>
      <c r="T4140" s="88" t="n">
        <v>48.42</v>
      </c>
      <c r="U4140" s="87" t="inlineStr"/>
    </row>
    <row r="4141" ht="14.4" customHeight="1">
      <c r="A4141" s="87" t="inlineStr">
        <is>
          <t>MAESTRA</t>
        </is>
      </c>
      <c r="B4141" s="87" t="inlineStr">
        <is>
          <t>JARDINES DE ALVARADO</t>
        </is>
      </c>
      <c r="C4141" s="87" t="inlineStr">
        <is>
          <t>JARDINES DE ALVARADO</t>
        </is>
      </c>
      <c r="D4141" s="87" t="inlineStr">
        <is>
          <t>Entrega Inmediata</t>
        </is>
      </c>
      <c r="E4141" s="87" t="inlineStr">
        <is>
          <t>Inmediata</t>
        </is>
      </c>
      <c r="F4141" s="87" t="inlineStr">
        <is>
          <t>Coronel Alvarado 2505</t>
        </is>
      </c>
      <c r="G4141" s="87" t="inlineStr">
        <is>
          <t>Independencia</t>
        </is>
      </c>
      <c r="H4141" s="87" t="inlineStr">
        <is>
          <t>Arrendado</t>
        </is>
      </c>
      <c r="I4141" s="87" t="inlineStr">
        <is>
          <t>Departamento</t>
        </is>
      </c>
      <c r="J4141" s="87" t="inlineStr">
        <is>
          <t>3D1B</t>
        </is>
      </c>
      <c r="K4141" s="88" t="n">
        <v>3</v>
      </c>
      <c r="L4141" s="88" t="n">
        <v>309</v>
      </c>
      <c r="M4141" s="87" t="inlineStr">
        <is>
          <t>ORIENTE</t>
        </is>
      </c>
      <c r="N4141" s="87" t="inlineStr">
        <is>
          <t>3</t>
        </is>
      </c>
      <c r="O4141" s="87" t="inlineStr">
        <is>
          <t>1</t>
        </is>
      </c>
      <c r="P4141" s="88" t="n">
        <v>2741</v>
      </c>
      <c r="Q4141" s="87" t="inlineStr"/>
      <c r="R4141" s="87" t="inlineStr">
        <is>
          <t>46,7</t>
        </is>
      </c>
      <c r="S4141" s="87" t="inlineStr">
        <is>
          <t>2,24</t>
        </is>
      </c>
      <c r="T4141" s="88" t="n">
        <v>48.94</v>
      </c>
      <c r="U4141" s="87" t="inlineStr"/>
    </row>
    <row r="4142" ht="14.4" customHeight="1">
      <c r="A4142" s="87" t="inlineStr">
        <is>
          <t>MAESTRA</t>
        </is>
      </c>
      <c r="B4142" s="87" t="inlineStr">
        <is>
          <t>JARDINES DE ALVARADO</t>
        </is>
      </c>
      <c r="C4142" s="87" t="inlineStr">
        <is>
          <t>JARDINES DE ALVARADO</t>
        </is>
      </c>
      <c r="D4142" s="87" t="inlineStr">
        <is>
          <t>Entrega Inmediata</t>
        </is>
      </c>
      <c r="E4142" s="87" t="inlineStr">
        <is>
          <t>Inmediata</t>
        </is>
      </c>
      <c r="F4142" s="87" t="inlineStr">
        <is>
          <t>Coronel Alvarado 2505</t>
        </is>
      </c>
      <c r="G4142" s="87" t="inlineStr">
        <is>
          <t>Independencia</t>
        </is>
      </c>
      <c r="H4142" s="87" t="inlineStr">
        <is>
          <t>Arrendado</t>
        </is>
      </c>
      <c r="I4142" s="87" t="inlineStr">
        <is>
          <t>Departamento</t>
        </is>
      </c>
      <c r="J4142" s="87" t="inlineStr">
        <is>
          <t>3D1B</t>
        </is>
      </c>
      <c r="K4142" s="88" t="n">
        <v>3</v>
      </c>
      <c r="L4142" s="88" t="n">
        <v>315</v>
      </c>
      <c r="M4142" s="87" t="inlineStr">
        <is>
          <t>ORIENTE</t>
        </is>
      </c>
      <c r="N4142" s="87" t="inlineStr">
        <is>
          <t>3</t>
        </is>
      </c>
      <c r="O4142" s="87" t="inlineStr">
        <is>
          <t>1</t>
        </is>
      </c>
      <c r="P4142" s="88" t="n">
        <v>2741</v>
      </c>
      <c r="Q4142" s="87" t="inlineStr"/>
      <c r="R4142" s="87" t="inlineStr">
        <is>
          <t>46,18</t>
        </is>
      </c>
      <c r="S4142" s="87" t="inlineStr">
        <is>
          <t>2,24</t>
        </is>
      </c>
      <c r="T4142" s="88" t="n">
        <v>48.42</v>
      </c>
      <c r="U4142" s="87" t="inlineStr"/>
    </row>
    <row r="4143" ht="14.4" customHeight="1">
      <c r="A4143" s="87" t="inlineStr">
        <is>
          <t>MAESTRA</t>
        </is>
      </c>
      <c r="B4143" s="87" t="inlineStr">
        <is>
          <t>JARDINES DE ALVARADO</t>
        </is>
      </c>
      <c r="C4143" s="87" t="inlineStr">
        <is>
          <t>JARDINES DE ALVARADO</t>
        </is>
      </c>
      <c r="D4143" s="87" t="inlineStr">
        <is>
          <t>Entrega Inmediata</t>
        </is>
      </c>
      <c r="E4143" s="87" t="inlineStr">
        <is>
          <t>Inmediata</t>
        </is>
      </c>
      <c r="F4143" s="87" t="inlineStr">
        <is>
          <t>Coronel Alvarado 2505</t>
        </is>
      </c>
      <c r="G4143" s="87" t="inlineStr">
        <is>
          <t>Independencia</t>
        </is>
      </c>
      <c r="H4143" s="87" t="inlineStr">
        <is>
          <t>Arrendado</t>
        </is>
      </c>
      <c r="I4143" s="87" t="inlineStr">
        <is>
          <t>Departamento</t>
        </is>
      </c>
      <c r="J4143" s="87" t="inlineStr">
        <is>
          <t>3D1B</t>
        </is>
      </c>
      <c r="K4143" s="88" t="n">
        <v>3</v>
      </c>
      <c r="L4143" s="88" t="n">
        <v>319</v>
      </c>
      <c r="M4143" s="87" t="inlineStr">
        <is>
          <t>ORIENTE</t>
        </is>
      </c>
      <c r="N4143" s="87" t="inlineStr">
        <is>
          <t>3</t>
        </is>
      </c>
      <c r="O4143" s="87" t="inlineStr">
        <is>
          <t>1</t>
        </is>
      </c>
      <c r="P4143" s="88" t="n">
        <v>2741</v>
      </c>
      <c r="Q4143" s="87" t="inlineStr"/>
      <c r="R4143" s="87" t="inlineStr">
        <is>
          <t>46,18</t>
        </is>
      </c>
      <c r="S4143" s="87" t="inlineStr">
        <is>
          <t>2,24</t>
        </is>
      </c>
      <c r="T4143" s="88" t="n">
        <v>48.42</v>
      </c>
      <c r="U4143" s="87" t="inlineStr"/>
    </row>
    <row r="4144" ht="14.4" customHeight="1">
      <c r="A4144" s="87" t="inlineStr">
        <is>
          <t>MAESTRA</t>
        </is>
      </c>
      <c r="B4144" s="87" t="inlineStr">
        <is>
          <t>JARDINES DE ALVARADO</t>
        </is>
      </c>
      <c r="C4144" s="87" t="inlineStr">
        <is>
          <t>JARDINES DE ALVARADO</t>
        </is>
      </c>
      <c r="D4144" s="87" t="inlineStr">
        <is>
          <t>Entrega Inmediata</t>
        </is>
      </c>
      <c r="E4144" s="87" t="inlineStr">
        <is>
          <t>Inmediata</t>
        </is>
      </c>
      <c r="F4144" s="87" t="inlineStr">
        <is>
          <t>Coronel Alvarado 2505</t>
        </is>
      </c>
      <c r="G4144" s="87" t="inlineStr">
        <is>
          <t>Independencia</t>
        </is>
      </c>
      <c r="H4144" s="87" t="inlineStr">
        <is>
          <t>Arrendado</t>
        </is>
      </c>
      <c r="I4144" s="87" t="inlineStr">
        <is>
          <t>Departamento</t>
        </is>
      </c>
      <c r="J4144" s="87" t="inlineStr">
        <is>
          <t>3D1B</t>
        </is>
      </c>
      <c r="K4144" s="88" t="n">
        <v>3</v>
      </c>
      <c r="L4144" s="88" t="n">
        <v>320</v>
      </c>
      <c r="M4144" s="87" t="inlineStr">
        <is>
          <t>ORIENTE</t>
        </is>
      </c>
      <c r="N4144" s="87" t="inlineStr">
        <is>
          <t>3</t>
        </is>
      </c>
      <c r="O4144" s="87" t="inlineStr">
        <is>
          <t>1</t>
        </is>
      </c>
      <c r="P4144" s="88" t="n">
        <v>2741</v>
      </c>
      <c r="Q4144" s="87" t="inlineStr"/>
      <c r="R4144" s="87" t="inlineStr">
        <is>
          <t>46,56</t>
        </is>
      </c>
      <c r="S4144" s="87" t="inlineStr">
        <is>
          <t>2,24</t>
        </is>
      </c>
      <c r="T4144" s="88" t="n">
        <v>48.8</v>
      </c>
      <c r="U4144" s="87" t="inlineStr"/>
    </row>
    <row r="4145" ht="14.4" customHeight="1">
      <c r="A4145" s="87" t="inlineStr">
        <is>
          <t>MAESTRA</t>
        </is>
      </c>
      <c r="B4145" s="87" t="inlineStr">
        <is>
          <t>JARDINES DE ALVARADO</t>
        </is>
      </c>
      <c r="C4145" s="87" t="inlineStr">
        <is>
          <t>JARDINES DE ALVARADO</t>
        </is>
      </c>
      <c r="D4145" s="87" t="inlineStr">
        <is>
          <t>Entrega Inmediata</t>
        </is>
      </c>
      <c r="E4145" s="87" t="inlineStr">
        <is>
          <t>Inmediata</t>
        </is>
      </c>
      <c r="F4145" s="87" t="inlineStr">
        <is>
          <t>Coronel Alvarado 2505</t>
        </is>
      </c>
      <c r="G4145" s="87" t="inlineStr">
        <is>
          <t>Independencia</t>
        </is>
      </c>
      <c r="H4145" s="87" t="inlineStr">
        <is>
          <t>Arrendado</t>
        </is>
      </c>
      <c r="I4145" s="87" t="inlineStr">
        <is>
          <t>Departamento</t>
        </is>
      </c>
      <c r="J4145" s="87" t="inlineStr">
        <is>
          <t>3D1B</t>
        </is>
      </c>
      <c r="K4145" s="88" t="n">
        <v>4</v>
      </c>
      <c r="L4145" s="88" t="n">
        <v>401</v>
      </c>
      <c r="M4145" s="87" t="inlineStr">
        <is>
          <t>PONIENTE</t>
        </is>
      </c>
      <c r="N4145" s="87" t="inlineStr">
        <is>
          <t>3</t>
        </is>
      </c>
      <c r="O4145" s="87" t="inlineStr">
        <is>
          <t>1</t>
        </is>
      </c>
      <c r="P4145" s="88" t="n">
        <v>2729</v>
      </c>
      <c r="Q4145" s="87" t="inlineStr"/>
      <c r="R4145" s="87" t="inlineStr">
        <is>
          <t>46,18</t>
        </is>
      </c>
      <c r="S4145" s="87" t="inlineStr">
        <is>
          <t>2,24</t>
        </is>
      </c>
      <c r="T4145" s="88" t="n">
        <v>48.42</v>
      </c>
      <c r="U4145" s="87" t="inlineStr"/>
    </row>
    <row r="4146" ht="14.4" customHeight="1">
      <c r="A4146" s="87" t="inlineStr">
        <is>
          <t>MAESTRA</t>
        </is>
      </c>
      <c r="B4146" s="87" t="inlineStr">
        <is>
          <t>JARDINES DE ALVARADO</t>
        </is>
      </c>
      <c r="C4146" s="87" t="inlineStr">
        <is>
          <t>JARDINES DE ALVARADO</t>
        </is>
      </c>
      <c r="D4146" s="87" t="inlineStr">
        <is>
          <t>Entrega Inmediata</t>
        </is>
      </c>
      <c r="E4146" s="87" t="inlineStr">
        <is>
          <t>Inmediata</t>
        </is>
      </c>
      <c r="F4146" s="87" t="inlineStr">
        <is>
          <t>Coronel Alvarado 2505</t>
        </is>
      </c>
      <c r="G4146" s="87" t="inlineStr">
        <is>
          <t>Independencia</t>
        </is>
      </c>
      <c r="H4146" s="87" t="inlineStr">
        <is>
          <t>Arrendado</t>
        </is>
      </c>
      <c r="I4146" s="87" t="inlineStr">
        <is>
          <t>Departamento</t>
        </is>
      </c>
      <c r="J4146" s="87" t="inlineStr">
        <is>
          <t>3D1B</t>
        </is>
      </c>
      <c r="K4146" s="88" t="n">
        <v>4</v>
      </c>
      <c r="L4146" s="88" t="n">
        <v>409</v>
      </c>
      <c r="M4146" s="87" t="inlineStr">
        <is>
          <t>ORIENTE</t>
        </is>
      </c>
      <c r="N4146" s="87" t="inlineStr">
        <is>
          <t>3</t>
        </is>
      </c>
      <c r="O4146" s="87" t="inlineStr">
        <is>
          <t>1</t>
        </is>
      </c>
      <c r="P4146" s="88" t="n">
        <v>2752</v>
      </c>
      <c r="Q4146" s="87" t="inlineStr"/>
      <c r="R4146" s="87" t="inlineStr">
        <is>
          <t>46,7</t>
        </is>
      </c>
      <c r="S4146" s="87" t="inlineStr">
        <is>
          <t>2,24</t>
        </is>
      </c>
      <c r="T4146" s="88" t="n">
        <v>48.94</v>
      </c>
      <c r="U4146" s="87" t="inlineStr"/>
    </row>
    <row r="4147" ht="14.4" customHeight="1">
      <c r="A4147" s="87" t="inlineStr">
        <is>
          <t>MAESTRA</t>
        </is>
      </c>
      <c r="B4147" s="87" t="inlineStr">
        <is>
          <t>JARDINES DE ALVARADO</t>
        </is>
      </c>
      <c r="C4147" s="87" t="inlineStr">
        <is>
          <t>JARDINES DE ALVARADO</t>
        </is>
      </c>
      <c r="D4147" s="87" t="inlineStr">
        <is>
          <t>Entrega Inmediata</t>
        </is>
      </c>
      <c r="E4147" s="87" t="inlineStr">
        <is>
          <t>Inmediata</t>
        </is>
      </c>
      <c r="F4147" s="87" t="inlineStr">
        <is>
          <t>Coronel Alvarado 2505</t>
        </is>
      </c>
      <c r="G4147" s="87" t="inlineStr">
        <is>
          <t>Independencia</t>
        </is>
      </c>
      <c r="H4147" s="87" t="inlineStr">
        <is>
          <t>Arrendado</t>
        </is>
      </c>
      <c r="I4147" s="87" t="inlineStr">
        <is>
          <t>Departamento</t>
        </is>
      </c>
      <c r="J4147" s="87" t="inlineStr">
        <is>
          <t>3D1B</t>
        </is>
      </c>
      <c r="K4147" s="88" t="n">
        <v>4</v>
      </c>
      <c r="L4147" s="88" t="n">
        <v>415</v>
      </c>
      <c r="M4147" s="87" t="inlineStr">
        <is>
          <t>ORIENTE</t>
        </is>
      </c>
      <c r="N4147" s="87" t="inlineStr">
        <is>
          <t>3</t>
        </is>
      </c>
      <c r="O4147" s="87" t="inlineStr">
        <is>
          <t>1</t>
        </is>
      </c>
      <c r="P4147" s="88" t="n">
        <v>2752</v>
      </c>
      <c r="Q4147" s="87" t="inlineStr"/>
      <c r="R4147" s="87" t="inlineStr">
        <is>
          <t>46,18</t>
        </is>
      </c>
      <c r="S4147" s="87" t="inlineStr">
        <is>
          <t>2,24</t>
        </is>
      </c>
      <c r="T4147" s="88" t="n">
        <v>48.42</v>
      </c>
      <c r="U4147" s="87" t="inlineStr"/>
    </row>
    <row r="4148" ht="14.4" customHeight="1">
      <c r="A4148" s="87" t="inlineStr">
        <is>
          <t>MAESTRA</t>
        </is>
      </c>
      <c r="B4148" s="87" t="inlineStr">
        <is>
          <t>JARDINES DE ALVARADO</t>
        </is>
      </c>
      <c r="C4148" s="87" t="inlineStr">
        <is>
          <t>JARDINES DE ALVARADO</t>
        </is>
      </c>
      <c r="D4148" s="87" t="inlineStr">
        <is>
          <t>Entrega Inmediata</t>
        </is>
      </c>
      <c r="E4148" s="87" t="inlineStr">
        <is>
          <t>Inmediata</t>
        </is>
      </c>
      <c r="F4148" s="87" t="inlineStr">
        <is>
          <t>Coronel Alvarado 2505</t>
        </is>
      </c>
      <c r="G4148" s="87" t="inlineStr">
        <is>
          <t>Independencia</t>
        </is>
      </c>
      <c r="H4148" s="87" t="inlineStr">
        <is>
          <t>Arrendado</t>
        </is>
      </c>
      <c r="I4148" s="87" t="inlineStr">
        <is>
          <t>Departamento</t>
        </is>
      </c>
      <c r="J4148" s="87" t="inlineStr">
        <is>
          <t>3D1B</t>
        </is>
      </c>
      <c r="K4148" s="88" t="n">
        <v>4</v>
      </c>
      <c r="L4148" s="88" t="n">
        <v>419</v>
      </c>
      <c r="M4148" s="87" t="inlineStr">
        <is>
          <t>ORIENTE</t>
        </is>
      </c>
      <c r="N4148" s="87" t="inlineStr">
        <is>
          <t>3</t>
        </is>
      </c>
      <c r="O4148" s="87" t="inlineStr">
        <is>
          <t>1</t>
        </is>
      </c>
      <c r="P4148" s="88" t="n">
        <v>2752</v>
      </c>
      <c r="Q4148" s="87" t="inlineStr"/>
      <c r="R4148" s="87" t="inlineStr">
        <is>
          <t>46,18</t>
        </is>
      </c>
      <c r="S4148" s="87" t="inlineStr">
        <is>
          <t>2,24</t>
        </is>
      </c>
      <c r="T4148" s="88" t="n">
        <v>48.42</v>
      </c>
      <c r="U4148" s="87" t="inlineStr"/>
    </row>
    <row r="4149" ht="14.4" customHeight="1">
      <c r="A4149" s="87" t="inlineStr">
        <is>
          <t>MAESTRA</t>
        </is>
      </c>
      <c r="B4149" s="87" t="inlineStr">
        <is>
          <t>JARDINES DE ALVARADO</t>
        </is>
      </c>
      <c r="C4149" s="87" t="inlineStr">
        <is>
          <t>JARDINES DE ALVARADO</t>
        </is>
      </c>
      <c r="D4149" s="87" t="inlineStr">
        <is>
          <t>Entrega Inmediata</t>
        </is>
      </c>
      <c r="E4149" s="87" t="inlineStr">
        <is>
          <t>Inmediata</t>
        </is>
      </c>
      <c r="F4149" s="87" t="inlineStr">
        <is>
          <t>Coronel Alvarado 2505</t>
        </is>
      </c>
      <c r="G4149" s="87" t="inlineStr">
        <is>
          <t>Independencia</t>
        </is>
      </c>
      <c r="H4149" s="87" t="inlineStr">
        <is>
          <t>Arrendado</t>
        </is>
      </c>
      <c r="I4149" s="87" t="inlineStr">
        <is>
          <t>Departamento</t>
        </is>
      </c>
      <c r="J4149" s="87" t="inlineStr">
        <is>
          <t>3D1B</t>
        </is>
      </c>
      <c r="K4149" s="88" t="n">
        <v>4</v>
      </c>
      <c r="L4149" s="88" t="n">
        <v>420</v>
      </c>
      <c r="M4149" s="87" t="inlineStr">
        <is>
          <t>ORIENTE</t>
        </is>
      </c>
      <c r="N4149" s="87" t="inlineStr">
        <is>
          <t>3</t>
        </is>
      </c>
      <c r="O4149" s="87" t="inlineStr">
        <is>
          <t>1</t>
        </is>
      </c>
      <c r="P4149" s="88" t="n">
        <v>2752</v>
      </c>
      <c r="Q4149" s="87" t="inlineStr"/>
      <c r="R4149" s="87" t="inlineStr">
        <is>
          <t>46,56</t>
        </is>
      </c>
      <c r="S4149" s="87" t="inlineStr">
        <is>
          <t>2,24</t>
        </is>
      </c>
      <c r="T4149" s="88" t="n">
        <v>48.8</v>
      </c>
      <c r="U4149" s="87" t="inlineStr"/>
    </row>
    <row r="4150" ht="14.4" customHeight="1">
      <c r="A4150" s="87" t="inlineStr">
        <is>
          <t>MAESTRA</t>
        </is>
      </c>
      <c r="B4150" s="87" t="inlineStr">
        <is>
          <t>JARDINES DE ALVARADO</t>
        </is>
      </c>
      <c r="C4150" s="87" t="inlineStr">
        <is>
          <t>JARDINES DE ALVARADO</t>
        </is>
      </c>
      <c r="D4150" s="87" t="inlineStr">
        <is>
          <t>Entrega Inmediata</t>
        </is>
      </c>
      <c r="E4150" s="87" t="inlineStr">
        <is>
          <t>Inmediata</t>
        </is>
      </c>
      <c r="F4150" s="87" t="inlineStr">
        <is>
          <t>Coronel Alvarado 2505</t>
        </is>
      </c>
      <c r="G4150" s="87" t="inlineStr">
        <is>
          <t>Independencia</t>
        </is>
      </c>
      <c r="H4150" s="87" t="inlineStr">
        <is>
          <t>Arrendado</t>
        </is>
      </c>
      <c r="I4150" s="87" t="inlineStr">
        <is>
          <t>Departamento</t>
        </is>
      </c>
      <c r="J4150" s="87" t="inlineStr">
        <is>
          <t>3D1B</t>
        </is>
      </c>
      <c r="K4150" s="88" t="n">
        <v>5</v>
      </c>
      <c r="L4150" s="88" t="n">
        <v>504</v>
      </c>
      <c r="M4150" s="87" t="inlineStr">
        <is>
          <t>ORIENTE</t>
        </is>
      </c>
      <c r="N4150" s="87" t="inlineStr">
        <is>
          <t>3</t>
        </is>
      </c>
      <c r="O4150" s="87" t="inlineStr">
        <is>
          <t>1</t>
        </is>
      </c>
      <c r="P4150" s="88" t="n">
        <v>2764</v>
      </c>
      <c r="Q4150" s="87" t="inlineStr"/>
      <c r="R4150" s="87" t="inlineStr">
        <is>
          <t>46,18</t>
        </is>
      </c>
      <c r="S4150" s="87" t="inlineStr">
        <is>
          <t>2,24</t>
        </is>
      </c>
      <c r="T4150" s="88" t="n">
        <v>48.42</v>
      </c>
      <c r="U4150" s="87" t="inlineStr"/>
    </row>
    <row r="4151" ht="14.4" customHeight="1">
      <c r="A4151" s="87" t="inlineStr">
        <is>
          <t>MAESTRA</t>
        </is>
      </c>
      <c r="B4151" s="87" t="inlineStr">
        <is>
          <t>JARDINES DE ALVARADO</t>
        </is>
      </c>
      <c r="C4151" s="87" t="inlineStr">
        <is>
          <t>JARDINES DE ALVARADO</t>
        </is>
      </c>
      <c r="D4151" s="87" t="inlineStr">
        <is>
          <t>Entrega Inmediata</t>
        </is>
      </c>
      <c r="E4151" s="87" t="inlineStr">
        <is>
          <t>Inmediata</t>
        </is>
      </c>
      <c r="F4151" s="87" t="inlineStr">
        <is>
          <t>Coronel Alvarado 2505</t>
        </is>
      </c>
      <c r="G4151" s="87" t="inlineStr">
        <is>
          <t>Independencia</t>
        </is>
      </c>
      <c r="H4151" s="87" t="inlineStr">
        <is>
          <t>Arrendado</t>
        </is>
      </c>
      <c r="I4151" s="87" t="inlineStr">
        <is>
          <t>Departamento</t>
        </is>
      </c>
      <c r="J4151" s="87" t="inlineStr">
        <is>
          <t>3D1B</t>
        </is>
      </c>
      <c r="K4151" s="88" t="n">
        <v>5</v>
      </c>
      <c r="L4151" s="88" t="n">
        <v>514</v>
      </c>
      <c r="M4151" s="87" t="inlineStr">
        <is>
          <t>ORIENTE</t>
        </is>
      </c>
      <c r="N4151" s="87" t="inlineStr">
        <is>
          <t>3</t>
        </is>
      </c>
      <c r="O4151" s="87" t="inlineStr">
        <is>
          <t>1</t>
        </is>
      </c>
      <c r="P4151" s="88" t="n">
        <v>2764</v>
      </c>
      <c r="Q4151" s="87" t="inlineStr"/>
      <c r="R4151" s="87" t="inlineStr">
        <is>
          <t>46,7</t>
        </is>
      </c>
      <c r="S4151" s="87" t="inlineStr">
        <is>
          <t>2,24</t>
        </is>
      </c>
      <c r="T4151" s="88" t="n">
        <v>48.94</v>
      </c>
      <c r="U4151" s="87" t="inlineStr"/>
    </row>
    <row r="4152" ht="14.4" customHeight="1">
      <c r="A4152" s="87" t="inlineStr">
        <is>
          <t>MAESTRA</t>
        </is>
      </c>
      <c r="B4152" s="87" t="inlineStr">
        <is>
          <t>JARDINES DE ALVARADO</t>
        </is>
      </c>
      <c r="C4152" s="87" t="inlineStr">
        <is>
          <t>JARDINES DE ALVARADO</t>
        </is>
      </c>
      <c r="D4152" s="87" t="inlineStr">
        <is>
          <t>Entrega Inmediata</t>
        </is>
      </c>
      <c r="E4152" s="87" t="inlineStr">
        <is>
          <t>Inmediata</t>
        </is>
      </c>
      <c r="F4152" s="87" t="inlineStr">
        <is>
          <t>Coronel Alvarado 2505</t>
        </is>
      </c>
      <c r="G4152" s="87" t="inlineStr">
        <is>
          <t>Independencia</t>
        </is>
      </c>
      <c r="H4152" s="87" t="inlineStr">
        <is>
          <t>Arrendado</t>
        </is>
      </c>
      <c r="I4152" s="87" t="inlineStr">
        <is>
          <t>Departamento</t>
        </is>
      </c>
      <c r="J4152" s="87" t="inlineStr">
        <is>
          <t>3D1B</t>
        </is>
      </c>
      <c r="K4152" s="88" t="n">
        <v>5</v>
      </c>
      <c r="L4152" s="88" t="n">
        <v>515</v>
      </c>
      <c r="M4152" s="87" t="inlineStr">
        <is>
          <t>ORIENTE</t>
        </is>
      </c>
      <c r="N4152" s="87" t="inlineStr">
        <is>
          <t>3</t>
        </is>
      </c>
      <c r="O4152" s="87" t="inlineStr">
        <is>
          <t>1</t>
        </is>
      </c>
      <c r="P4152" s="88" t="n">
        <v>2764</v>
      </c>
      <c r="Q4152" s="87" t="inlineStr"/>
      <c r="R4152" s="87" t="inlineStr">
        <is>
          <t>46,18</t>
        </is>
      </c>
      <c r="S4152" s="87" t="inlineStr">
        <is>
          <t>2,24</t>
        </is>
      </c>
      <c r="T4152" s="88" t="n">
        <v>48.42</v>
      </c>
      <c r="U4152" s="87" t="inlineStr"/>
    </row>
    <row r="4153" ht="14.4" customHeight="1">
      <c r="A4153" s="87" t="inlineStr">
        <is>
          <t>MAESTRA</t>
        </is>
      </c>
      <c r="B4153" s="87" t="inlineStr">
        <is>
          <t>JARDINES DE ALVARADO</t>
        </is>
      </c>
      <c r="C4153" s="87" t="inlineStr">
        <is>
          <t>JARDINES DE ALVARADO</t>
        </is>
      </c>
      <c r="D4153" s="87" t="inlineStr">
        <is>
          <t>Entrega Inmediata</t>
        </is>
      </c>
      <c r="E4153" s="87" t="inlineStr">
        <is>
          <t>Inmediata</t>
        </is>
      </c>
      <c r="F4153" s="87" t="inlineStr">
        <is>
          <t>Coronel Alvarado 2505</t>
        </is>
      </c>
      <c r="G4153" s="87" t="inlineStr">
        <is>
          <t>Independencia</t>
        </is>
      </c>
      <c r="H4153" s="87" t="inlineStr">
        <is>
          <t>Arrendado</t>
        </is>
      </c>
      <c r="I4153" s="87" t="inlineStr">
        <is>
          <t>Departamento</t>
        </is>
      </c>
      <c r="J4153" s="87" t="inlineStr">
        <is>
          <t>3D1B</t>
        </is>
      </c>
      <c r="K4153" s="88" t="n">
        <v>5</v>
      </c>
      <c r="L4153" s="88" t="n">
        <v>519</v>
      </c>
      <c r="M4153" s="87" t="inlineStr">
        <is>
          <t>ORIENTE</t>
        </is>
      </c>
      <c r="N4153" s="87" t="inlineStr">
        <is>
          <t>3</t>
        </is>
      </c>
      <c r="O4153" s="87" t="inlineStr">
        <is>
          <t>1</t>
        </is>
      </c>
      <c r="P4153" s="88" t="n">
        <v>2764</v>
      </c>
      <c r="Q4153" s="87" t="inlineStr"/>
      <c r="R4153" s="87" t="inlineStr">
        <is>
          <t>46,18</t>
        </is>
      </c>
      <c r="S4153" s="87" t="inlineStr">
        <is>
          <t>2,24</t>
        </is>
      </c>
      <c r="T4153" s="88" t="n">
        <v>48.42</v>
      </c>
      <c r="U4153" s="87" t="inlineStr"/>
    </row>
    <row r="4154" ht="14.4" customHeight="1">
      <c r="A4154" s="87" t="inlineStr">
        <is>
          <t>MAESTRA</t>
        </is>
      </c>
      <c r="B4154" s="87" t="inlineStr">
        <is>
          <t>JARDINES DE ALVARADO</t>
        </is>
      </c>
      <c r="C4154" s="87" t="inlineStr">
        <is>
          <t>JARDINES DE ALVARADO</t>
        </is>
      </c>
      <c r="D4154" s="87" t="inlineStr">
        <is>
          <t>Entrega Inmediata</t>
        </is>
      </c>
      <c r="E4154" s="87" t="inlineStr">
        <is>
          <t>Inmediata</t>
        </is>
      </c>
      <c r="F4154" s="87" t="inlineStr">
        <is>
          <t>Coronel Alvarado 2505</t>
        </is>
      </c>
      <c r="G4154" s="87" t="inlineStr">
        <is>
          <t>Independencia</t>
        </is>
      </c>
      <c r="H4154" s="87" t="inlineStr">
        <is>
          <t>Arrendado</t>
        </is>
      </c>
      <c r="I4154" s="87" t="inlineStr">
        <is>
          <t>Departamento</t>
        </is>
      </c>
      <c r="J4154" s="87" t="inlineStr">
        <is>
          <t>3D1B</t>
        </is>
      </c>
      <c r="K4154" s="88" t="n">
        <v>5</v>
      </c>
      <c r="L4154" s="88" t="n">
        <v>522</v>
      </c>
      <c r="M4154" s="87" t="inlineStr">
        <is>
          <t>PONIENTE</t>
        </is>
      </c>
      <c r="N4154" s="87" t="inlineStr">
        <is>
          <t>3</t>
        </is>
      </c>
      <c r="O4154" s="87" t="inlineStr">
        <is>
          <t>1</t>
        </is>
      </c>
      <c r="P4154" s="88" t="n">
        <v>2741</v>
      </c>
      <c r="Q4154" s="87" t="inlineStr"/>
      <c r="R4154" s="87" t="inlineStr">
        <is>
          <t>46,18</t>
        </is>
      </c>
      <c r="S4154" s="87" t="inlineStr">
        <is>
          <t>2,24</t>
        </is>
      </c>
      <c r="T4154" s="88" t="n">
        <v>48.42</v>
      </c>
      <c r="U4154" s="87" t="inlineStr"/>
    </row>
    <row r="4155" ht="14.4" customHeight="1">
      <c r="A4155" s="87" t="inlineStr">
        <is>
          <t>MAESTRA</t>
        </is>
      </c>
      <c r="B4155" s="87" t="inlineStr">
        <is>
          <t>JARDINES DE ALVARADO</t>
        </is>
      </c>
      <c r="C4155" s="87" t="inlineStr">
        <is>
          <t>JARDINES DE ALVARADO</t>
        </is>
      </c>
      <c r="D4155" s="87" t="inlineStr">
        <is>
          <t>Entrega Inmediata</t>
        </is>
      </c>
      <c r="E4155" s="87" t="inlineStr">
        <is>
          <t>Inmediata</t>
        </is>
      </c>
      <c r="F4155" s="87" t="inlineStr">
        <is>
          <t>Coronel Alvarado 2505</t>
        </is>
      </c>
      <c r="G4155" s="87" t="inlineStr">
        <is>
          <t>Independencia</t>
        </is>
      </c>
      <c r="H4155" s="87" t="inlineStr">
        <is>
          <t>Arrendado</t>
        </is>
      </c>
      <c r="I4155" s="87" t="inlineStr">
        <is>
          <t>Departamento</t>
        </is>
      </c>
      <c r="J4155" s="87" t="inlineStr">
        <is>
          <t>3D1B</t>
        </is>
      </c>
      <c r="K4155" s="88" t="n">
        <v>6</v>
      </c>
      <c r="L4155" s="88" t="n">
        <v>602</v>
      </c>
      <c r="M4155" s="87" t="inlineStr">
        <is>
          <t>PONIENTE</t>
        </is>
      </c>
      <c r="N4155" s="87" t="inlineStr">
        <is>
          <t>3</t>
        </is>
      </c>
      <c r="O4155" s="87" t="inlineStr">
        <is>
          <t>1</t>
        </is>
      </c>
      <c r="P4155" s="88" t="n">
        <v>2752</v>
      </c>
      <c r="Q4155" s="87" t="inlineStr"/>
      <c r="R4155" s="87" t="inlineStr">
        <is>
          <t>46,56</t>
        </is>
      </c>
      <c r="S4155" s="87" t="inlineStr">
        <is>
          <t>2,24</t>
        </is>
      </c>
      <c r="T4155" s="88" t="n">
        <v>48.8</v>
      </c>
      <c r="U4155" s="87" t="inlineStr"/>
    </row>
    <row r="4156" ht="14.4" customHeight="1">
      <c r="A4156" s="87" t="inlineStr">
        <is>
          <t>MAESTRA</t>
        </is>
      </c>
      <c r="B4156" s="87" t="inlineStr">
        <is>
          <t>JARDINES DE ALVARADO</t>
        </is>
      </c>
      <c r="C4156" s="87" t="inlineStr">
        <is>
          <t>JARDINES DE ALVARADO</t>
        </is>
      </c>
      <c r="D4156" s="87" t="inlineStr">
        <is>
          <t>Entrega Inmediata</t>
        </is>
      </c>
      <c r="E4156" s="87" t="inlineStr">
        <is>
          <t>Inmediata</t>
        </is>
      </c>
      <c r="F4156" s="87" t="inlineStr">
        <is>
          <t>Coronel Alvarado 2505</t>
        </is>
      </c>
      <c r="G4156" s="87" t="inlineStr">
        <is>
          <t>Independencia</t>
        </is>
      </c>
      <c r="H4156" s="87" t="inlineStr">
        <is>
          <t>Arrendado</t>
        </is>
      </c>
      <c r="I4156" s="87" t="inlineStr">
        <is>
          <t>Departamento</t>
        </is>
      </c>
      <c r="J4156" s="87" t="inlineStr">
        <is>
          <t>3D1B</t>
        </is>
      </c>
      <c r="K4156" s="88" t="n">
        <v>6</v>
      </c>
      <c r="L4156" s="88" t="n">
        <v>614</v>
      </c>
      <c r="M4156" s="87" t="inlineStr">
        <is>
          <t>ORIENTE</t>
        </is>
      </c>
      <c r="N4156" s="87" t="inlineStr">
        <is>
          <t>3</t>
        </is>
      </c>
      <c r="O4156" s="87" t="inlineStr">
        <is>
          <t>1</t>
        </is>
      </c>
      <c r="P4156" s="88" t="n">
        <v>2776</v>
      </c>
      <c r="Q4156" s="87" t="inlineStr"/>
      <c r="R4156" s="87" t="inlineStr">
        <is>
          <t>46,7</t>
        </is>
      </c>
      <c r="S4156" s="87" t="inlineStr">
        <is>
          <t>2,24</t>
        </is>
      </c>
      <c r="T4156" s="88" t="n">
        <v>48.94</v>
      </c>
      <c r="U4156" s="87" t="inlineStr"/>
    </row>
    <row r="4157" ht="14.4" customHeight="1">
      <c r="A4157" s="87" t="inlineStr">
        <is>
          <t>MAESTRA</t>
        </is>
      </c>
      <c r="B4157" s="87" t="inlineStr">
        <is>
          <t>JARDINES DE ALVARADO</t>
        </is>
      </c>
      <c r="C4157" s="87" t="inlineStr">
        <is>
          <t>JARDINES DE ALVARADO</t>
        </is>
      </c>
      <c r="D4157" s="87" t="inlineStr">
        <is>
          <t>Entrega Inmediata</t>
        </is>
      </c>
      <c r="E4157" s="87" t="inlineStr">
        <is>
          <t>Inmediata</t>
        </is>
      </c>
      <c r="F4157" s="87" t="inlineStr">
        <is>
          <t>Coronel Alvarado 2505</t>
        </is>
      </c>
      <c r="G4157" s="87" t="inlineStr">
        <is>
          <t>Independencia</t>
        </is>
      </c>
      <c r="H4157" s="87" t="inlineStr">
        <is>
          <t>Arrendado</t>
        </is>
      </c>
      <c r="I4157" s="87" t="inlineStr">
        <is>
          <t>Departamento</t>
        </is>
      </c>
      <c r="J4157" s="87" t="inlineStr">
        <is>
          <t>3D1B</t>
        </is>
      </c>
      <c r="K4157" s="88" t="n">
        <v>6</v>
      </c>
      <c r="L4157" s="88" t="n">
        <v>615</v>
      </c>
      <c r="M4157" s="87" t="inlineStr">
        <is>
          <t>ORIENTE</t>
        </is>
      </c>
      <c r="N4157" s="87" t="inlineStr">
        <is>
          <t>3</t>
        </is>
      </c>
      <c r="O4157" s="87" t="inlineStr">
        <is>
          <t>1</t>
        </is>
      </c>
      <c r="P4157" s="88" t="n">
        <v>2776</v>
      </c>
      <c r="Q4157" s="87" t="inlineStr"/>
      <c r="R4157" s="87" t="inlineStr">
        <is>
          <t>46,18</t>
        </is>
      </c>
      <c r="S4157" s="87" t="inlineStr">
        <is>
          <t>2,24</t>
        </is>
      </c>
      <c r="T4157" s="88" t="n">
        <v>48.42</v>
      </c>
      <c r="U4157" s="87" t="inlineStr"/>
    </row>
    <row r="4158" ht="14.4" customHeight="1">
      <c r="A4158" s="87" t="inlineStr">
        <is>
          <t>MAESTRA</t>
        </is>
      </c>
      <c r="B4158" s="87" t="inlineStr">
        <is>
          <t>JARDINES DE ALVARADO</t>
        </is>
      </c>
      <c r="C4158" s="87" t="inlineStr">
        <is>
          <t>JARDINES DE ALVARADO</t>
        </is>
      </c>
      <c r="D4158" s="87" t="inlineStr">
        <is>
          <t>Entrega Inmediata</t>
        </is>
      </c>
      <c r="E4158" s="87" t="inlineStr">
        <is>
          <t>Inmediata</t>
        </is>
      </c>
      <c r="F4158" s="87" t="inlineStr">
        <is>
          <t>Coronel Alvarado 2505</t>
        </is>
      </c>
      <c r="G4158" s="87" t="inlineStr">
        <is>
          <t>Independencia</t>
        </is>
      </c>
      <c r="H4158" s="87" t="inlineStr">
        <is>
          <t>Arrendado</t>
        </is>
      </c>
      <c r="I4158" s="87" t="inlineStr">
        <is>
          <t>Departamento</t>
        </is>
      </c>
      <c r="J4158" s="87" t="inlineStr">
        <is>
          <t>3D1B</t>
        </is>
      </c>
      <c r="K4158" s="88" t="n">
        <v>6</v>
      </c>
      <c r="L4158" s="88" t="n">
        <v>619</v>
      </c>
      <c r="M4158" s="87" t="inlineStr">
        <is>
          <t>ORIENTE</t>
        </is>
      </c>
      <c r="N4158" s="87" t="inlineStr">
        <is>
          <t>3</t>
        </is>
      </c>
      <c r="O4158" s="87" t="inlineStr">
        <is>
          <t>1</t>
        </is>
      </c>
      <c r="P4158" s="88" t="n">
        <v>2776</v>
      </c>
      <c r="Q4158" s="87" t="inlineStr"/>
      <c r="R4158" s="87" t="inlineStr">
        <is>
          <t>46,18</t>
        </is>
      </c>
      <c r="S4158" s="87" t="inlineStr">
        <is>
          <t>2,24</t>
        </is>
      </c>
      <c r="T4158" s="88" t="n">
        <v>48.42</v>
      </c>
      <c r="U4158" s="87" t="inlineStr"/>
    </row>
    <row r="4159" ht="14.4" customHeight="1">
      <c r="A4159" s="87" t="inlineStr">
        <is>
          <t>MAESTRA</t>
        </is>
      </c>
      <c r="B4159" s="87" t="inlineStr">
        <is>
          <t>JARDINES DE ALVARADO</t>
        </is>
      </c>
      <c r="C4159" s="87" t="inlineStr">
        <is>
          <t>JARDINES DE ALVARADO</t>
        </is>
      </c>
      <c r="D4159" s="87" t="inlineStr">
        <is>
          <t>Entrega Inmediata</t>
        </is>
      </c>
      <c r="E4159" s="87" t="inlineStr">
        <is>
          <t>Inmediata</t>
        </is>
      </c>
      <c r="F4159" s="87" t="inlineStr">
        <is>
          <t>Coronel Alvarado 2505</t>
        </is>
      </c>
      <c r="G4159" s="87" t="inlineStr">
        <is>
          <t>Independencia</t>
        </is>
      </c>
      <c r="H4159" s="87" t="inlineStr">
        <is>
          <t>Arrendado</t>
        </is>
      </c>
      <c r="I4159" s="87" t="inlineStr">
        <is>
          <t>Departamento</t>
        </is>
      </c>
      <c r="J4159" s="87" t="inlineStr">
        <is>
          <t>3D1B</t>
        </is>
      </c>
      <c r="K4159" s="88" t="n">
        <v>6</v>
      </c>
      <c r="L4159" s="88" t="n">
        <v>620</v>
      </c>
      <c r="M4159" s="87" t="inlineStr">
        <is>
          <t>ORIENTE</t>
        </is>
      </c>
      <c r="N4159" s="87" t="inlineStr">
        <is>
          <t>3</t>
        </is>
      </c>
      <c r="O4159" s="87" t="inlineStr">
        <is>
          <t>1</t>
        </is>
      </c>
      <c r="P4159" s="88" t="n">
        <v>2776</v>
      </c>
      <c r="Q4159" s="87" t="inlineStr"/>
      <c r="R4159" s="87" t="inlineStr">
        <is>
          <t>46,56</t>
        </is>
      </c>
      <c r="S4159" s="87" t="inlineStr">
        <is>
          <t>2,24</t>
        </is>
      </c>
      <c r="T4159" s="88" t="n">
        <v>48.8</v>
      </c>
      <c r="U4159" s="87" t="inlineStr"/>
    </row>
    <row r="4160" ht="14.4" customHeight="1">
      <c r="A4160" s="87" t="inlineStr">
        <is>
          <t>MAESTRA</t>
        </is>
      </c>
      <c r="B4160" s="87" t="inlineStr">
        <is>
          <t>JARDINES DE ALVARADO</t>
        </is>
      </c>
      <c r="C4160" s="87" t="inlineStr">
        <is>
          <t>JARDINES DE ALVARADO</t>
        </is>
      </c>
      <c r="D4160" s="87" t="inlineStr">
        <is>
          <t>Entrega Inmediata</t>
        </is>
      </c>
      <c r="E4160" s="87" t="inlineStr">
        <is>
          <t>Inmediata</t>
        </is>
      </c>
      <c r="F4160" s="87" t="inlineStr">
        <is>
          <t>Coronel Alvarado 2505</t>
        </is>
      </c>
      <c r="G4160" s="87" t="inlineStr">
        <is>
          <t>Independencia</t>
        </is>
      </c>
      <c r="H4160" s="87" t="inlineStr">
        <is>
          <t>Arrendado</t>
        </is>
      </c>
      <c r="I4160" s="87" t="inlineStr">
        <is>
          <t>Departamento</t>
        </is>
      </c>
      <c r="J4160" s="87" t="inlineStr">
        <is>
          <t>3D1B</t>
        </is>
      </c>
      <c r="K4160" s="88" t="n">
        <v>7</v>
      </c>
      <c r="L4160" s="88" t="n">
        <v>703</v>
      </c>
      <c r="M4160" s="87" t="inlineStr">
        <is>
          <t>ORIENTE</t>
        </is>
      </c>
      <c r="N4160" s="87" t="inlineStr">
        <is>
          <t>3</t>
        </is>
      </c>
      <c r="O4160" s="87" t="inlineStr">
        <is>
          <t>1</t>
        </is>
      </c>
      <c r="P4160" s="88" t="n">
        <v>2788</v>
      </c>
      <c r="Q4160" s="87" t="inlineStr"/>
      <c r="R4160" s="87" t="inlineStr">
        <is>
          <t>46,56</t>
        </is>
      </c>
      <c r="S4160" s="87" t="inlineStr">
        <is>
          <t>2,24</t>
        </is>
      </c>
      <c r="T4160" s="88" t="n">
        <v>48.8</v>
      </c>
      <c r="U4160" s="87" t="inlineStr"/>
    </row>
    <row r="4161" ht="14.4" customHeight="1">
      <c r="A4161" s="87" t="inlineStr">
        <is>
          <t>MAESTRA</t>
        </is>
      </c>
      <c r="B4161" s="87" t="inlineStr">
        <is>
          <t>JARDINES DE ALVARADO</t>
        </is>
      </c>
      <c r="C4161" s="87" t="inlineStr">
        <is>
          <t>JARDINES DE ALVARADO</t>
        </is>
      </c>
      <c r="D4161" s="87" t="inlineStr">
        <is>
          <t>Entrega Inmediata</t>
        </is>
      </c>
      <c r="E4161" s="87" t="inlineStr">
        <is>
          <t>Inmediata</t>
        </is>
      </c>
      <c r="F4161" s="87" t="inlineStr">
        <is>
          <t>Coronel Alvarado 2505</t>
        </is>
      </c>
      <c r="G4161" s="87" t="inlineStr">
        <is>
          <t>Independencia</t>
        </is>
      </c>
      <c r="H4161" s="87" t="inlineStr">
        <is>
          <t>Arrendado</t>
        </is>
      </c>
      <c r="I4161" s="87" t="inlineStr">
        <is>
          <t>Departamento</t>
        </is>
      </c>
      <c r="J4161" s="87" t="inlineStr">
        <is>
          <t>3D1B</t>
        </is>
      </c>
      <c r="K4161" s="88" t="n">
        <v>7</v>
      </c>
      <c r="L4161" s="88" t="n">
        <v>708</v>
      </c>
      <c r="M4161" s="87" t="inlineStr">
        <is>
          <t>ORIENTE</t>
        </is>
      </c>
      <c r="N4161" s="87" t="inlineStr">
        <is>
          <t>3</t>
        </is>
      </c>
      <c r="O4161" s="87" t="inlineStr">
        <is>
          <t>1</t>
        </is>
      </c>
      <c r="P4161" s="88" t="n">
        <v>2788</v>
      </c>
      <c r="Q4161" s="87" t="inlineStr"/>
      <c r="R4161" s="87" t="inlineStr">
        <is>
          <t>46,18</t>
        </is>
      </c>
      <c r="S4161" s="87" t="inlineStr">
        <is>
          <t>2,24</t>
        </is>
      </c>
      <c r="T4161" s="88" t="n">
        <v>48.42</v>
      </c>
      <c r="U4161" s="87" t="inlineStr"/>
    </row>
    <row r="4162" ht="14.4" customHeight="1">
      <c r="A4162" s="87" t="inlineStr">
        <is>
          <t>MAESTRA</t>
        </is>
      </c>
      <c r="B4162" s="87" t="inlineStr">
        <is>
          <t>JARDINES DE ALVARADO</t>
        </is>
      </c>
      <c r="C4162" s="87" t="inlineStr">
        <is>
          <t>JARDINES DE ALVARADO</t>
        </is>
      </c>
      <c r="D4162" s="87" t="inlineStr">
        <is>
          <t>Entrega Inmediata</t>
        </is>
      </c>
      <c r="E4162" s="87" t="inlineStr">
        <is>
          <t>Inmediata</t>
        </is>
      </c>
      <c r="F4162" s="87" t="inlineStr">
        <is>
          <t>Coronel Alvarado 2505</t>
        </is>
      </c>
      <c r="G4162" s="87" t="inlineStr">
        <is>
          <t>Independencia</t>
        </is>
      </c>
      <c r="H4162" s="87" t="inlineStr">
        <is>
          <t>Arrendado</t>
        </is>
      </c>
      <c r="I4162" s="87" t="inlineStr">
        <is>
          <t>Departamento</t>
        </is>
      </c>
      <c r="J4162" s="87" t="inlineStr">
        <is>
          <t>3D1B</t>
        </is>
      </c>
      <c r="K4162" s="88" t="n">
        <v>7</v>
      </c>
      <c r="L4162" s="88" t="n">
        <v>709</v>
      </c>
      <c r="M4162" s="87" t="inlineStr">
        <is>
          <t>ORIENTE</t>
        </is>
      </c>
      <c r="N4162" s="87" t="inlineStr">
        <is>
          <t>3</t>
        </is>
      </c>
      <c r="O4162" s="87" t="inlineStr">
        <is>
          <t>1</t>
        </is>
      </c>
      <c r="P4162" s="88" t="n">
        <v>2788</v>
      </c>
      <c r="Q4162" s="87" t="inlineStr"/>
      <c r="R4162" s="87" t="inlineStr">
        <is>
          <t>46,7</t>
        </is>
      </c>
      <c r="S4162" s="87" t="inlineStr">
        <is>
          <t>2,24</t>
        </is>
      </c>
      <c r="T4162" s="88" t="n">
        <v>48.94</v>
      </c>
      <c r="U4162" s="87" t="inlineStr"/>
    </row>
    <row r="4163" ht="14.4" customHeight="1">
      <c r="A4163" s="87" t="inlineStr">
        <is>
          <t>MAESTRA</t>
        </is>
      </c>
      <c r="B4163" s="87" t="inlineStr">
        <is>
          <t>JARDINES DE ALVARADO</t>
        </is>
      </c>
      <c r="C4163" s="87" t="inlineStr">
        <is>
          <t>JARDINES DE ALVARADO</t>
        </is>
      </c>
      <c r="D4163" s="87" t="inlineStr">
        <is>
          <t>Entrega Inmediata</t>
        </is>
      </c>
      <c r="E4163" s="87" t="inlineStr">
        <is>
          <t>Inmediata</t>
        </is>
      </c>
      <c r="F4163" s="87" t="inlineStr">
        <is>
          <t>Coronel Alvarado 2505</t>
        </is>
      </c>
      <c r="G4163" s="87" t="inlineStr">
        <is>
          <t>Independencia</t>
        </is>
      </c>
      <c r="H4163" s="87" t="inlineStr">
        <is>
          <t>Arrendado</t>
        </is>
      </c>
      <c r="I4163" s="87" t="inlineStr">
        <is>
          <t>Departamento</t>
        </is>
      </c>
      <c r="J4163" s="87" t="inlineStr">
        <is>
          <t>3D1B</t>
        </is>
      </c>
      <c r="K4163" s="88" t="n">
        <v>7</v>
      </c>
      <c r="L4163" s="88" t="n">
        <v>714</v>
      </c>
      <c r="M4163" s="87" t="inlineStr">
        <is>
          <t>ORIENTE</t>
        </is>
      </c>
      <c r="N4163" s="87" t="inlineStr">
        <is>
          <t>3</t>
        </is>
      </c>
      <c r="O4163" s="87" t="inlineStr">
        <is>
          <t>1</t>
        </is>
      </c>
      <c r="P4163" s="88" t="n">
        <v>2788</v>
      </c>
      <c r="Q4163" s="87" t="inlineStr"/>
      <c r="R4163" s="87" t="inlineStr">
        <is>
          <t>46,7</t>
        </is>
      </c>
      <c r="S4163" s="87" t="inlineStr">
        <is>
          <t>2,24</t>
        </is>
      </c>
      <c r="T4163" s="88" t="n">
        <v>48.94</v>
      </c>
      <c r="U4163" s="87" t="inlineStr"/>
    </row>
    <row r="4164" ht="14.4" customHeight="1">
      <c r="A4164" s="87" t="inlineStr">
        <is>
          <t>MAESTRA</t>
        </is>
      </c>
      <c r="B4164" s="87" t="inlineStr">
        <is>
          <t>JARDINES DE ALVARADO</t>
        </is>
      </c>
      <c r="C4164" s="87" t="inlineStr">
        <is>
          <t>JARDINES DE ALVARADO</t>
        </is>
      </c>
      <c r="D4164" s="87" t="inlineStr">
        <is>
          <t>Entrega Inmediata</t>
        </is>
      </c>
      <c r="E4164" s="87" t="inlineStr">
        <is>
          <t>Inmediata</t>
        </is>
      </c>
      <c r="F4164" s="87" t="inlineStr">
        <is>
          <t>Coronel Alvarado 2505</t>
        </is>
      </c>
      <c r="G4164" s="87" t="inlineStr">
        <is>
          <t>Independencia</t>
        </is>
      </c>
      <c r="H4164" s="87" t="inlineStr">
        <is>
          <t>Arrendado</t>
        </is>
      </c>
      <c r="I4164" s="87" t="inlineStr">
        <is>
          <t>Departamento</t>
        </is>
      </c>
      <c r="J4164" s="87" t="inlineStr">
        <is>
          <t>3D1B</t>
        </is>
      </c>
      <c r="K4164" s="88" t="n">
        <v>7</v>
      </c>
      <c r="L4164" s="88" t="n">
        <v>719</v>
      </c>
      <c r="M4164" s="87" t="inlineStr">
        <is>
          <t>ORIENTE</t>
        </is>
      </c>
      <c r="N4164" s="87" t="inlineStr">
        <is>
          <t>3</t>
        </is>
      </c>
      <c r="O4164" s="87" t="inlineStr">
        <is>
          <t>1</t>
        </is>
      </c>
      <c r="P4164" s="88" t="n">
        <v>2788</v>
      </c>
      <c r="Q4164" s="87" t="inlineStr"/>
      <c r="R4164" s="87" t="inlineStr">
        <is>
          <t>46,18</t>
        </is>
      </c>
      <c r="S4164" s="87" t="inlineStr">
        <is>
          <t>2,24</t>
        </is>
      </c>
      <c r="T4164" s="88" t="n">
        <v>48.42</v>
      </c>
      <c r="U4164" s="87" t="inlineStr"/>
    </row>
    <row r="4165" ht="14.4" customHeight="1">
      <c r="A4165" s="87" t="inlineStr">
        <is>
          <t>MAESTRA</t>
        </is>
      </c>
      <c r="B4165" s="87" t="inlineStr">
        <is>
          <t>JARDINES DE ALVARADO</t>
        </is>
      </c>
      <c r="C4165" s="87" t="inlineStr">
        <is>
          <t>JARDINES DE ALVARADO</t>
        </is>
      </c>
      <c r="D4165" s="87" t="inlineStr">
        <is>
          <t>Entrega Inmediata</t>
        </is>
      </c>
      <c r="E4165" s="87" t="inlineStr">
        <is>
          <t>Inmediata</t>
        </is>
      </c>
      <c r="F4165" s="87" t="inlineStr">
        <is>
          <t>Coronel Alvarado 2505</t>
        </is>
      </c>
      <c r="G4165" s="87" t="inlineStr">
        <is>
          <t>Independencia</t>
        </is>
      </c>
      <c r="H4165" s="87" t="inlineStr">
        <is>
          <t>Arrendado</t>
        </is>
      </c>
      <c r="I4165" s="87" t="inlineStr">
        <is>
          <t>Departamento</t>
        </is>
      </c>
      <c r="J4165" s="87" t="inlineStr">
        <is>
          <t>3D1B</t>
        </is>
      </c>
      <c r="K4165" s="88" t="n">
        <v>7</v>
      </c>
      <c r="L4165" s="88" t="n">
        <v>721</v>
      </c>
      <c r="M4165" s="87" t="inlineStr">
        <is>
          <t>PONIENTE</t>
        </is>
      </c>
      <c r="N4165" s="87" t="inlineStr">
        <is>
          <t>3</t>
        </is>
      </c>
      <c r="O4165" s="87" t="inlineStr">
        <is>
          <t>1</t>
        </is>
      </c>
      <c r="P4165" s="88" t="n">
        <v>2764</v>
      </c>
      <c r="Q4165" s="87" t="inlineStr"/>
      <c r="R4165" s="87" t="inlineStr">
        <is>
          <t>46,56</t>
        </is>
      </c>
      <c r="S4165" s="87" t="inlineStr">
        <is>
          <t>2,24</t>
        </is>
      </c>
      <c r="T4165" s="88" t="n">
        <v>48.8</v>
      </c>
      <c r="U4165" s="87" t="inlineStr"/>
    </row>
    <row r="4166" ht="14.4" customHeight="1">
      <c r="A4166" s="87" t="inlineStr">
        <is>
          <t>MAESTRA</t>
        </is>
      </c>
      <c r="B4166" s="87" t="inlineStr">
        <is>
          <t>JARDINES DE ALVARADO</t>
        </is>
      </c>
      <c r="C4166" s="87" t="inlineStr">
        <is>
          <t>JARDINES DE ALVARADO</t>
        </is>
      </c>
      <c r="D4166" s="87" t="inlineStr">
        <is>
          <t>Entrega Inmediata</t>
        </is>
      </c>
      <c r="E4166" s="87" t="inlineStr">
        <is>
          <t>Inmediata</t>
        </is>
      </c>
      <c r="F4166" s="87" t="inlineStr">
        <is>
          <t>Coronel Alvarado 2505</t>
        </is>
      </c>
      <c r="G4166" s="87" t="inlineStr">
        <is>
          <t>Independencia</t>
        </is>
      </c>
      <c r="H4166" s="87" t="inlineStr">
        <is>
          <t>Arrendado</t>
        </is>
      </c>
      <c r="I4166" s="87" t="inlineStr">
        <is>
          <t>Departamento</t>
        </is>
      </c>
      <c r="J4166" s="87" t="inlineStr">
        <is>
          <t>3D1B</t>
        </is>
      </c>
      <c r="K4166" s="88" t="n">
        <v>7</v>
      </c>
      <c r="L4166" s="88" t="n">
        <v>722</v>
      </c>
      <c r="M4166" s="87" t="inlineStr">
        <is>
          <t>PONIENTE</t>
        </is>
      </c>
      <c r="N4166" s="87" t="inlineStr">
        <is>
          <t>3</t>
        </is>
      </c>
      <c r="O4166" s="87" t="inlineStr">
        <is>
          <t>1</t>
        </is>
      </c>
      <c r="P4166" s="88" t="n">
        <v>2764</v>
      </c>
      <c r="Q4166" s="87" t="inlineStr"/>
      <c r="R4166" s="87" t="inlineStr">
        <is>
          <t>46,18</t>
        </is>
      </c>
      <c r="S4166" s="87" t="inlineStr">
        <is>
          <t>2,24</t>
        </is>
      </c>
      <c r="T4166" s="88" t="n">
        <v>48.42</v>
      </c>
      <c r="U4166" s="87" t="inlineStr"/>
    </row>
    <row r="4167" ht="14.4" customHeight="1">
      <c r="A4167" s="87" t="inlineStr">
        <is>
          <t>MAESTRA</t>
        </is>
      </c>
      <c r="B4167" s="87" t="inlineStr">
        <is>
          <t>JARDINES DE ALVARADO</t>
        </is>
      </c>
      <c r="C4167" s="87" t="inlineStr">
        <is>
          <t>JARDINES DE ALVARADO</t>
        </is>
      </c>
      <c r="D4167" s="87" t="inlineStr">
        <is>
          <t>Entrega Inmediata</t>
        </is>
      </c>
      <c r="E4167" s="87" t="inlineStr">
        <is>
          <t>Inmediata</t>
        </is>
      </c>
      <c r="F4167" s="87" t="inlineStr">
        <is>
          <t>Coronel Alvarado 2505</t>
        </is>
      </c>
      <c r="G4167" s="87" t="inlineStr">
        <is>
          <t>Independencia</t>
        </is>
      </c>
      <c r="H4167" s="87" t="inlineStr">
        <is>
          <t>Arrendado</t>
        </is>
      </c>
      <c r="I4167" s="87" t="inlineStr">
        <is>
          <t>Departamento</t>
        </is>
      </c>
      <c r="J4167" s="87" t="inlineStr">
        <is>
          <t>3D1B</t>
        </is>
      </c>
      <c r="K4167" s="88" t="n">
        <v>8</v>
      </c>
      <c r="L4167" s="88" t="n">
        <v>802</v>
      </c>
      <c r="M4167" s="87" t="inlineStr">
        <is>
          <t>PONIENTE</t>
        </is>
      </c>
      <c r="N4167" s="87" t="inlineStr">
        <is>
          <t>3</t>
        </is>
      </c>
      <c r="O4167" s="87" t="inlineStr">
        <is>
          <t>1</t>
        </is>
      </c>
      <c r="P4167" s="88" t="n">
        <v>2776</v>
      </c>
      <c r="Q4167" s="87" t="inlineStr"/>
      <c r="R4167" s="87" t="inlineStr">
        <is>
          <t>46,56</t>
        </is>
      </c>
      <c r="S4167" s="87" t="inlineStr">
        <is>
          <t>2,24</t>
        </is>
      </c>
      <c r="T4167" s="88" t="n">
        <v>48.8</v>
      </c>
      <c r="U4167" s="87" t="inlineStr"/>
    </row>
    <row r="4168" ht="14.4" customHeight="1">
      <c r="A4168" s="87" t="inlineStr">
        <is>
          <t>MAESTRA</t>
        </is>
      </c>
      <c r="B4168" s="87" t="inlineStr">
        <is>
          <t>JARDINES DE ALVARADO</t>
        </is>
      </c>
      <c r="C4168" s="87" t="inlineStr">
        <is>
          <t>JARDINES DE ALVARADO</t>
        </is>
      </c>
      <c r="D4168" s="87" t="inlineStr">
        <is>
          <t>Entrega Inmediata</t>
        </is>
      </c>
      <c r="E4168" s="87" t="inlineStr">
        <is>
          <t>Inmediata</t>
        </is>
      </c>
      <c r="F4168" s="87" t="inlineStr">
        <is>
          <t>Coronel Alvarado 2505</t>
        </is>
      </c>
      <c r="G4168" s="87" t="inlineStr">
        <is>
          <t>Independencia</t>
        </is>
      </c>
      <c r="H4168" s="87" t="inlineStr">
        <is>
          <t>Arrendado</t>
        </is>
      </c>
      <c r="I4168" s="87" t="inlineStr">
        <is>
          <t>Departamento</t>
        </is>
      </c>
      <c r="J4168" s="87" t="inlineStr">
        <is>
          <t>3D1B</t>
        </is>
      </c>
      <c r="K4168" s="88" t="n">
        <v>9</v>
      </c>
      <c r="L4168" s="88" t="n">
        <v>901</v>
      </c>
      <c r="M4168" s="87" t="inlineStr">
        <is>
          <t>PONIENTE</t>
        </is>
      </c>
      <c r="N4168" s="87" t="inlineStr">
        <is>
          <t>3</t>
        </is>
      </c>
      <c r="O4168" s="87" t="inlineStr">
        <is>
          <t>1</t>
        </is>
      </c>
      <c r="P4168" s="88" t="n">
        <v>2788</v>
      </c>
      <c r="Q4168" s="87" t="inlineStr"/>
      <c r="R4168" s="87" t="inlineStr">
        <is>
          <t>46,18</t>
        </is>
      </c>
      <c r="S4168" s="87" t="inlineStr">
        <is>
          <t>2,24</t>
        </is>
      </c>
      <c r="T4168" s="88" t="n">
        <v>48.42</v>
      </c>
      <c r="U4168" s="87" t="inlineStr"/>
    </row>
    <row r="4169" ht="14.4" customHeight="1">
      <c r="A4169" s="87" t="inlineStr">
        <is>
          <t>MAESTRA</t>
        </is>
      </c>
      <c r="B4169" s="87" t="inlineStr">
        <is>
          <t>JARDINES DE ALVARADO</t>
        </is>
      </c>
      <c r="C4169" s="87" t="inlineStr">
        <is>
          <t>JARDINES DE ALVARADO</t>
        </is>
      </c>
      <c r="D4169" s="87" t="inlineStr">
        <is>
          <t>Entrega Inmediata</t>
        </is>
      </c>
      <c r="E4169" s="87" t="inlineStr">
        <is>
          <t>Inmediata</t>
        </is>
      </c>
      <c r="F4169" s="87" t="inlineStr">
        <is>
          <t>Coronel Alvarado 2505</t>
        </is>
      </c>
      <c r="G4169" s="87" t="inlineStr">
        <is>
          <t>Independencia</t>
        </is>
      </c>
      <c r="H4169" s="87" t="inlineStr">
        <is>
          <t>Arrendado</t>
        </is>
      </c>
      <c r="I4169" s="87" t="inlineStr">
        <is>
          <t>Departamento</t>
        </is>
      </c>
      <c r="J4169" s="87" t="inlineStr">
        <is>
          <t>3D1B</t>
        </is>
      </c>
      <c r="K4169" s="88" t="n">
        <v>9</v>
      </c>
      <c r="L4169" s="88" t="n">
        <v>902</v>
      </c>
      <c r="M4169" s="87" t="inlineStr">
        <is>
          <t>PONIENTE</t>
        </is>
      </c>
      <c r="N4169" s="87" t="inlineStr">
        <is>
          <t>3</t>
        </is>
      </c>
      <c r="O4169" s="87" t="inlineStr">
        <is>
          <t>1</t>
        </is>
      </c>
      <c r="P4169" s="88" t="n">
        <v>2788</v>
      </c>
      <c r="Q4169" s="87" t="inlineStr"/>
      <c r="R4169" s="87" t="inlineStr">
        <is>
          <t>46,56</t>
        </is>
      </c>
      <c r="S4169" s="87" t="inlineStr">
        <is>
          <t>2,24</t>
        </is>
      </c>
      <c r="T4169" s="88" t="n">
        <v>48.8</v>
      </c>
      <c r="U4169" s="87" t="inlineStr"/>
    </row>
    <row r="4170" ht="14.4" customHeight="1">
      <c r="A4170" s="87" t="inlineStr">
        <is>
          <t>MAESTRA</t>
        </is>
      </c>
      <c r="B4170" s="87" t="inlineStr">
        <is>
          <t>JARDINES DE ALVARADO</t>
        </is>
      </c>
      <c r="C4170" s="87" t="inlineStr">
        <is>
          <t>JARDINES DE ALVARADO</t>
        </is>
      </c>
      <c r="D4170" s="87" t="inlineStr">
        <is>
          <t>Entrega Inmediata</t>
        </is>
      </c>
      <c r="E4170" s="87" t="inlineStr">
        <is>
          <t>Inmediata</t>
        </is>
      </c>
      <c r="F4170" s="87" t="inlineStr">
        <is>
          <t>Coronel Alvarado 2505</t>
        </is>
      </c>
      <c r="G4170" s="87" t="inlineStr">
        <is>
          <t>Independencia</t>
        </is>
      </c>
      <c r="H4170" s="87" t="inlineStr">
        <is>
          <t>Arrendado</t>
        </is>
      </c>
      <c r="I4170" s="87" t="inlineStr">
        <is>
          <t>Departamento</t>
        </is>
      </c>
      <c r="J4170" s="87" t="inlineStr">
        <is>
          <t>3D1B</t>
        </is>
      </c>
      <c r="K4170" s="88" t="n">
        <v>9</v>
      </c>
      <c r="L4170" s="88" t="n">
        <v>903</v>
      </c>
      <c r="M4170" s="87" t="inlineStr">
        <is>
          <t>ORIENTE</t>
        </is>
      </c>
      <c r="N4170" s="87" t="inlineStr">
        <is>
          <t>3</t>
        </is>
      </c>
      <c r="O4170" s="87" t="inlineStr">
        <is>
          <t>1</t>
        </is>
      </c>
      <c r="P4170" s="88" t="n">
        <v>2811</v>
      </c>
      <c r="Q4170" s="87" t="inlineStr"/>
      <c r="R4170" s="87" t="inlineStr">
        <is>
          <t>46,56</t>
        </is>
      </c>
      <c r="S4170" s="87" t="inlineStr">
        <is>
          <t>2,24</t>
        </is>
      </c>
      <c r="T4170" s="88" t="n">
        <v>48.8</v>
      </c>
      <c r="U4170" s="87" t="inlineStr"/>
    </row>
    <row r="4171" ht="14.4" customHeight="1">
      <c r="A4171" s="87" t="inlineStr">
        <is>
          <t>MAESTRA</t>
        </is>
      </c>
      <c r="B4171" s="87" t="inlineStr">
        <is>
          <t>JARDINES DE ALVARADO</t>
        </is>
      </c>
      <c r="C4171" s="87" t="inlineStr">
        <is>
          <t>JARDINES DE ALVARADO</t>
        </is>
      </c>
      <c r="D4171" s="87" t="inlineStr">
        <is>
          <t>Entrega Inmediata</t>
        </is>
      </c>
      <c r="E4171" s="87" t="inlineStr">
        <is>
          <t>Inmediata</t>
        </is>
      </c>
      <c r="F4171" s="87" t="inlineStr">
        <is>
          <t>Coronel Alvarado 2505</t>
        </is>
      </c>
      <c r="G4171" s="87" t="inlineStr">
        <is>
          <t>Independencia</t>
        </is>
      </c>
      <c r="H4171" s="87" t="inlineStr">
        <is>
          <t>Arrendado</t>
        </is>
      </c>
      <c r="I4171" s="87" t="inlineStr">
        <is>
          <t>Departamento</t>
        </is>
      </c>
      <c r="J4171" s="87" t="inlineStr">
        <is>
          <t>3D1B</t>
        </is>
      </c>
      <c r="K4171" s="88" t="n">
        <v>9</v>
      </c>
      <c r="L4171" s="88" t="n">
        <v>921</v>
      </c>
      <c r="M4171" s="87" t="inlineStr">
        <is>
          <t>PONIENTE</t>
        </is>
      </c>
      <c r="N4171" s="87" t="inlineStr">
        <is>
          <t>3</t>
        </is>
      </c>
      <c r="O4171" s="87" t="inlineStr">
        <is>
          <t>1</t>
        </is>
      </c>
      <c r="P4171" s="88" t="n">
        <v>2788</v>
      </c>
      <c r="Q4171" s="87" t="inlineStr"/>
      <c r="R4171" s="87" t="inlineStr">
        <is>
          <t>46,56</t>
        </is>
      </c>
      <c r="S4171" s="87" t="inlineStr">
        <is>
          <t>2,24</t>
        </is>
      </c>
      <c r="T4171" s="88" t="n">
        <v>48.8</v>
      </c>
      <c r="U4171" s="87" t="inlineStr"/>
    </row>
    <row r="4172" ht="14.4" customHeight="1">
      <c r="A4172" s="87" t="inlineStr">
        <is>
          <t>MAESTRA</t>
        </is>
      </c>
      <c r="B4172" s="87" t="inlineStr">
        <is>
          <t>JARDINES DE ALVARADO</t>
        </is>
      </c>
      <c r="C4172" s="87" t="inlineStr">
        <is>
          <t>JARDINES DE ALVARADO</t>
        </is>
      </c>
      <c r="D4172" s="87" t="inlineStr">
        <is>
          <t>Entrega Inmediata</t>
        </is>
      </c>
      <c r="E4172" s="87" t="inlineStr">
        <is>
          <t>Inmediata</t>
        </is>
      </c>
      <c r="F4172" s="87" t="inlineStr">
        <is>
          <t>Coronel Alvarado 2505</t>
        </is>
      </c>
      <c r="G4172" s="87" t="inlineStr">
        <is>
          <t>Independencia</t>
        </is>
      </c>
      <c r="H4172" s="87" t="inlineStr">
        <is>
          <t>Arrendado</t>
        </is>
      </c>
      <c r="I4172" s="87" t="inlineStr">
        <is>
          <t>Departamento</t>
        </is>
      </c>
      <c r="J4172" s="87" t="inlineStr">
        <is>
          <t>3D1B</t>
        </is>
      </c>
      <c r="K4172" s="88" t="n">
        <v>9</v>
      </c>
      <c r="L4172" s="88" t="n">
        <v>922</v>
      </c>
      <c r="M4172" s="87" t="inlineStr">
        <is>
          <t>PONIENTE</t>
        </is>
      </c>
      <c r="N4172" s="87" t="inlineStr">
        <is>
          <t>3</t>
        </is>
      </c>
      <c r="O4172" s="87" t="inlineStr">
        <is>
          <t>1</t>
        </is>
      </c>
      <c r="P4172" s="88" t="n">
        <v>2788</v>
      </c>
      <c r="Q4172" s="87" t="inlineStr"/>
      <c r="R4172" s="87" t="inlineStr">
        <is>
          <t>46,18</t>
        </is>
      </c>
      <c r="S4172" s="87" t="inlineStr">
        <is>
          <t>2,24</t>
        </is>
      </c>
      <c r="T4172" s="88" t="n">
        <v>48.42</v>
      </c>
      <c r="U4172" s="87" t="inlineStr"/>
    </row>
    <row r="4173" ht="14.4" customHeight="1">
      <c r="A4173" s="87" t="inlineStr">
        <is>
          <t>MAESTRA</t>
        </is>
      </c>
      <c r="B4173" s="87" t="inlineStr">
        <is>
          <t>JARDINES DE ALVARADO</t>
        </is>
      </c>
      <c r="C4173" s="87" t="inlineStr">
        <is>
          <t>JARDINES DE ALVARADO</t>
        </is>
      </c>
      <c r="D4173" s="87" t="inlineStr">
        <is>
          <t>Entrega Inmediata</t>
        </is>
      </c>
      <c r="E4173" s="87" t="inlineStr">
        <is>
          <t>Inmediata</t>
        </is>
      </c>
      <c r="F4173" s="87" t="inlineStr">
        <is>
          <t>Coronel Alvarado 2505</t>
        </is>
      </c>
      <c r="G4173" s="87" t="inlineStr">
        <is>
          <t>Independencia</t>
        </is>
      </c>
      <c r="H4173" s="87" t="inlineStr">
        <is>
          <t>Arrendado</t>
        </is>
      </c>
      <c r="I4173" s="87" t="inlineStr">
        <is>
          <t>Departamento</t>
        </is>
      </c>
      <c r="J4173" s="87" t="inlineStr">
        <is>
          <t>3D1B</t>
        </is>
      </c>
      <c r="K4173" s="88" t="n">
        <v>10</v>
      </c>
      <c r="L4173" s="88" t="n">
        <v>1021</v>
      </c>
      <c r="M4173" s="87" t="inlineStr">
        <is>
          <t>PONIENTE</t>
        </is>
      </c>
      <c r="N4173" s="87" t="inlineStr">
        <is>
          <t>3</t>
        </is>
      </c>
      <c r="O4173" s="87" t="inlineStr">
        <is>
          <t>1</t>
        </is>
      </c>
      <c r="P4173" s="88" t="n">
        <v>2799</v>
      </c>
      <c r="Q4173" s="87" t="inlineStr"/>
      <c r="R4173" s="87" t="inlineStr">
        <is>
          <t>46,56</t>
        </is>
      </c>
      <c r="S4173" s="87" t="inlineStr">
        <is>
          <t>2,24</t>
        </is>
      </c>
      <c r="T4173" s="88" t="n">
        <v>48.8</v>
      </c>
      <c r="U4173" s="87" t="inlineStr"/>
    </row>
    <row r="4174" ht="14.4" customHeight="1">
      <c r="A4174" s="87" t="inlineStr">
        <is>
          <t>MAESTRA</t>
        </is>
      </c>
      <c r="B4174" s="87" t="inlineStr">
        <is>
          <t>JARDINES DE ALVARADO</t>
        </is>
      </c>
      <c r="C4174" s="87" t="inlineStr">
        <is>
          <t>JARDINES DE ALVARADO</t>
        </is>
      </c>
      <c r="D4174" s="87" t="inlineStr">
        <is>
          <t>Entrega Inmediata</t>
        </is>
      </c>
      <c r="E4174" s="87" t="inlineStr">
        <is>
          <t>Inmediata</t>
        </is>
      </c>
      <c r="F4174" s="87" t="inlineStr">
        <is>
          <t>Coronel Alvarado 2505</t>
        </is>
      </c>
      <c r="G4174" s="87" t="inlineStr">
        <is>
          <t>Independencia</t>
        </is>
      </c>
      <c r="H4174" s="87" t="inlineStr">
        <is>
          <t>Arrendado</t>
        </is>
      </c>
      <c r="I4174" s="87" t="inlineStr">
        <is>
          <t>Departamento</t>
        </is>
      </c>
      <c r="J4174" s="87" t="inlineStr">
        <is>
          <t>3D1B</t>
        </is>
      </c>
      <c r="K4174" s="88" t="n">
        <v>10</v>
      </c>
      <c r="L4174" s="88" t="n">
        <v>1022</v>
      </c>
      <c r="M4174" s="87" t="inlineStr">
        <is>
          <t>PONIENTE</t>
        </is>
      </c>
      <c r="N4174" s="87" t="inlineStr">
        <is>
          <t>3</t>
        </is>
      </c>
      <c r="O4174" s="87" t="inlineStr">
        <is>
          <t>1</t>
        </is>
      </c>
      <c r="P4174" s="88" t="n">
        <v>2799</v>
      </c>
      <c r="Q4174" s="87" t="inlineStr"/>
      <c r="R4174" s="87" t="inlineStr">
        <is>
          <t>46,18</t>
        </is>
      </c>
      <c r="S4174" s="87" t="inlineStr">
        <is>
          <t>2,24</t>
        </is>
      </c>
      <c r="T4174" s="88" t="n">
        <v>48.42</v>
      </c>
      <c r="U4174" s="87" t="inlineStr"/>
    </row>
    <row r="4175" ht="14.4" customHeight="1">
      <c r="A4175" s="87" t="inlineStr">
        <is>
          <t>MAESTRA</t>
        </is>
      </c>
      <c r="B4175" s="87" t="inlineStr">
        <is>
          <t>JARDINES DE ALVARADO</t>
        </is>
      </c>
      <c r="C4175" s="87" t="inlineStr">
        <is>
          <t>JARDINES DE ALVARADO</t>
        </is>
      </c>
      <c r="D4175" s="87" t="inlineStr">
        <is>
          <t>Entrega Inmediata</t>
        </is>
      </c>
      <c r="E4175" s="87" t="inlineStr">
        <is>
          <t>Inmediata</t>
        </is>
      </c>
      <c r="F4175" s="87" t="inlineStr">
        <is>
          <t>Coronel Alvarado 2505</t>
        </is>
      </c>
      <c r="G4175" s="87" t="inlineStr">
        <is>
          <t>Independencia</t>
        </is>
      </c>
      <c r="H4175" s="87" t="inlineStr">
        <is>
          <t>Arrendado</t>
        </is>
      </c>
      <c r="I4175" s="87" t="inlineStr">
        <is>
          <t>Departamento</t>
        </is>
      </c>
      <c r="J4175" s="87" t="inlineStr">
        <is>
          <t>3D1B</t>
        </is>
      </c>
      <c r="K4175" s="88" t="n">
        <v>11</v>
      </c>
      <c r="L4175" s="88" t="n">
        <v>1101</v>
      </c>
      <c r="M4175" s="87" t="inlineStr">
        <is>
          <t>PONIENTE</t>
        </is>
      </c>
      <c r="N4175" s="87" t="inlineStr">
        <is>
          <t>3</t>
        </is>
      </c>
      <c r="O4175" s="87" t="inlineStr">
        <is>
          <t>1</t>
        </is>
      </c>
      <c r="P4175" s="88" t="n">
        <v>2805</v>
      </c>
      <c r="Q4175" s="87" t="inlineStr"/>
      <c r="R4175" s="87" t="inlineStr">
        <is>
          <t>46,18</t>
        </is>
      </c>
      <c r="S4175" s="87" t="inlineStr">
        <is>
          <t>2,24</t>
        </is>
      </c>
      <c r="T4175" s="88" t="n">
        <v>48.42</v>
      </c>
      <c r="U4175" s="87" t="inlineStr"/>
    </row>
    <row r="4176" ht="14.4" customHeight="1">
      <c r="A4176" s="87" t="inlineStr">
        <is>
          <t>MAESTRA</t>
        </is>
      </c>
      <c r="B4176" s="87" t="inlineStr">
        <is>
          <t>JARDINES DE ALVARADO</t>
        </is>
      </c>
      <c r="C4176" s="87" t="inlineStr">
        <is>
          <t>JARDINES DE ALVARADO</t>
        </is>
      </c>
      <c r="D4176" s="87" t="inlineStr">
        <is>
          <t>Entrega Inmediata</t>
        </is>
      </c>
      <c r="E4176" s="87" t="inlineStr">
        <is>
          <t>Inmediata</t>
        </is>
      </c>
      <c r="F4176" s="87" t="inlineStr">
        <is>
          <t>Coronel Alvarado 2505</t>
        </is>
      </c>
      <c r="G4176" s="87" t="inlineStr">
        <is>
          <t>Independencia</t>
        </is>
      </c>
      <c r="H4176" s="87" t="inlineStr">
        <is>
          <t>Arrendado</t>
        </is>
      </c>
      <c r="I4176" s="87" t="inlineStr">
        <is>
          <t>Departamento</t>
        </is>
      </c>
      <c r="J4176" s="87" t="inlineStr">
        <is>
          <t>3D1B</t>
        </is>
      </c>
      <c r="K4176" s="88" t="n">
        <v>11</v>
      </c>
      <c r="L4176" s="88" t="n">
        <v>1104</v>
      </c>
      <c r="M4176" s="87" t="inlineStr">
        <is>
          <t>ORIENTE</t>
        </is>
      </c>
      <c r="N4176" s="87" t="inlineStr">
        <is>
          <t>3</t>
        </is>
      </c>
      <c r="O4176" s="87" t="inlineStr">
        <is>
          <t>1</t>
        </is>
      </c>
      <c r="P4176" s="88" t="n">
        <v>2829</v>
      </c>
      <c r="Q4176" s="87" t="inlineStr"/>
      <c r="R4176" s="87" t="inlineStr">
        <is>
          <t>46,18</t>
        </is>
      </c>
      <c r="S4176" s="87" t="inlineStr">
        <is>
          <t>2,24</t>
        </is>
      </c>
      <c r="T4176" s="88" t="n">
        <v>48.42</v>
      </c>
      <c r="U4176" s="87" t="inlineStr"/>
    </row>
    <row r="4177" ht="14.4" customHeight="1">
      <c r="A4177" s="87" t="inlineStr">
        <is>
          <t>MAESTRA</t>
        </is>
      </c>
      <c r="B4177" s="87" t="inlineStr">
        <is>
          <t>JARDINES DE ALVARADO</t>
        </is>
      </c>
      <c r="C4177" s="87" t="inlineStr">
        <is>
          <t>JARDINES DE ALVARADO</t>
        </is>
      </c>
      <c r="D4177" s="87" t="inlineStr">
        <is>
          <t>Entrega Inmediata</t>
        </is>
      </c>
      <c r="E4177" s="87" t="inlineStr">
        <is>
          <t>Inmediata</t>
        </is>
      </c>
      <c r="F4177" s="87" t="inlineStr">
        <is>
          <t>Coronel Alvarado 2505</t>
        </is>
      </c>
      <c r="G4177" s="87" t="inlineStr">
        <is>
          <t>Independencia</t>
        </is>
      </c>
      <c r="H4177" s="87" t="inlineStr">
        <is>
          <t>Disponible</t>
        </is>
      </c>
      <c r="I4177" s="87" t="inlineStr">
        <is>
          <t>Departamento</t>
        </is>
      </c>
      <c r="J4177" s="87" t="inlineStr">
        <is>
          <t>3D1B</t>
        </is>
      </c>
      <c r="K4177" s="88" t="n">
        <v>11</v>
      </c>
      <c r="L4177" s="88" t="n">
        <v>1119</v>
      </c>
      <c r="M4177" s="87" t="inlineStr">
        <is>
          <t>ORIENTE</t>
        </is>
      </c>
      <c r="N4177" s="87" t="inlineStr">
        <is>
          <t>3</t>
        </is>
      </c>
      <c r="O4177" s="87" t="inlineStr">
        <is>
          <t>1</t>
        </is>
      </c>
      <c r="P4177" s="88" t="n">
        <v>2829</v>
      </c>
      <c r="Q4177" s="87" t="inlineStr"/>
      <c r="R4177" s="87" t="inlineStr">
        <is>
          <t>46,18</t>
        </is>
      </c>
      <c r="S4177" s="87" t="inlineStr">
        <is>
          <t>2,24</t>
        </is>
      </c>
      <c r="T4177" s="88" t="n">
        <v>48.42</v>
      </c>
      <c r="U4177" s="87" t="inlineStr"/>
    </row>
    <row r="4178" ht="14.4" customHeight="1">
      <c r="A4178" s="87" t="inlineStr">
        <is>
          <t>MAESTRA</t>
        </is>
      </c>
      <c r="B4178" s="87" t="inlineStr">
        <is>
          <t>JARDINES DE ALVARADO</t>
        </is>
      </c>
      <c r="C4178" s="87" t="inlineStr">
        <is>
          <t>JARDINES DE ALVARADO</t>
        </is>
      </c>
      <c r="D4178" s="87" t="inlineStr">
        <is>
          <t>Entrega Inmediata</t>
        </is>
      </c>
      <c r="E4178" s="87" t="inlineStr">
        <is>
          <t>Inmediata</t>
        </is>
      </c>
      <c r="F4178" s="87" t="inlineStr">
        <is>
          <t>Coronel Alvarado 2505</t>
        </is>
      </c>
      <c r="G4178" s="87" t="inlineStr">
        <is>
          <t>Independencia</t>
        </is>
      </c>
      <c r="H4178" s="87" t="inlineStr">
        <is>
          <t>Arrendado</t>
        </is>
      </c>
      <c r="I4178" s="87" t="inlineStr">
        <is>
          <t>Departamento</t>
        </is>
      </c>
      <c r="J4178" s="87" t="inlineStr">
        <is>
          <t>3D1B</t>
        </is>
      </c>
      <c r="K4178" s="88" t="n">
        <v>11</v>
      </c>
      <c r="L4178" s="88" t="n">
        <v>1120</v>
      </c>
      <c r="M4178" s="87" t="inlineStr">
        <is>
          <t>ORIENTE</t>
        </is>
      </c>
      <c r="N4178" s="87" t="inlineStr">
        <is>
          <t>3</t>
        </is>
      </c>
      <c r="O4178" s="87" t="inlineStr">
        <is>
          <t>1</t>
        </is>
      </c>
      <c r="P4178" s="88" t="n">
        <v>2829</v>
      </c>
      <c r="Q4178" s="87" t="inlineStr"/>
      <c r="R4178" s="87" t="inlineStr">
        <is>
          <t>46,56</t>
        </is>
      </c>
      <c r="S4178" s="87" t="inlineStr">
        <is>
          <t>2,24</t>
        </is>
      </c>
      <c r="T4178" s="88" t="n">
        <v>48.8</v>
      </c>
      <c r="U4178" s="87" t="inlineStr"/>
    </row>
    <row r="4179" ht="14.4" customHeight="1">
      <c r="A4179" s="87" t="inlineStr">
        <is>
          <t>MAESTRA</t>
        </is>
      </c>
      <c r="B4179" s="87" t="inlineStr">
        <is>
          <t>JARDINES DE ALVARADO</t>
        </is>
      </c>
      <c r="C4179" s="87" t="inlineStr">
        <is>
          <t>JARDINES DE ALVARADO</t>
        </is>
      </c>
      <c r="D4179" s="87" t="inlineStr">
        <is>
          <t>Entrega Inmediata</t>
        </is>
      </c>
      <c r="E4179" s="87" t="inlineStr">
        <is>
          <t>Inmediata</t>
        </is>
      </c>
      <c r="F4179" s="87" t="inlineStr">
        <is>
          <t>Coronel Alvarado 2505</t>
        </is>
      </c>
      <c r="G4179" s="87" t="inlineStr">
        <is>
          <t>Independencia</t>
        </is>
      </c>
      <c r="H4179" s="87" t="inlineStr">
        <is>
          <t>Disponible</t>
        </is>
      </c>
      <c r="I4179" s="87" t="inlineStr">
        <is>
          <t>Bodega</t>
        </is>
      </c>
      <c r="J4179" s="87" t="inlineStr">
        <is>
          <t>BODEGA</t>
        </is>
      </c>
      <c r="K4179" s="88" t="n">
        <v>-3</v>
      </c>
      <c r="L4179" s="88" t="n">
        <v>63</v>
      </c>
      <c r="M4179" s="87" t="inlineStr"/>
      <c r="N4179" s="87" t="inlineStr">
        <is>
          <t>BO</t>
        </is>
      </c>
      <c r="O4179" s="87" t="inlineStr"/>
      <c r="P4179" s="88" t="n">
        <v>207</v>
      </c>
      <c r="Q4179" s="87" t="inlineStr"/>
      <c r="R4179" s="87" t="inlineStr">
        <is>
          <t>9,47</t>
        </is>
      </c>
      <c r="S4179" s="87" t="inlineStr">
        <is>
          <t>0</t>
        </is>
      </c>
      <c r="T4179" s="88" t="n">
        <v>9.470000000000001</v>
      </c>
      <c r="U4179" s="87" t="inlineStr">
        <is>
          <t>E - 303</t>
        </is>
      </c>
    </row>
    <row r="4180" ht="14.4" customHeight="1">
      <c r="A4180" s="87" t="inlineStr">
        <is>
          <t>MAESTRA</t>
        </is>
      </c>
      <c r="B4180" s="87" t="inlineStr">
        <is>
          <t>JARDINES DE ALVARADO</t>
        </is>
      </c>
      <c r="C4180" s="87" t="inlineStr">
        <is>
          <t>JARDINES DE ALVARADO</t>
        </is>
      </c>
      <c r="D4180" s="87" t="inlineStr">
        <is>
          <t>Entrega Inmediata</t>
        </is>
      </c>
      <c r="E4180" s="87" t="inlineStr">
        <is>
          <t>Inmediata</t>
        </is>
      </c>
      <c r="F4180" s="87" t="inlineStr">
        <is>
          <t>Coronel Alvarado 2505</t>
        </is>
      </c>
      <c r="G4180" s="87" t="inlineStr">
        <is>
          <t>Independencia</t>
        </is>
      </c>
      <c r="H4180" s="87" t="inlineStr">
        <is>
          <t>Disponible</t>
        </is>
      </c>
      <c r="I4180" s="87" t="inlineStr">
        <is>
          <t>Estacionamiento</t>
        </is>
      </c>
      <c r="J4180" s="87" t="inlineStr">
        <is>
          <t>ESTACIONAMIENTO</t>
        </is>
      </c>
      <c r="K4180" s="88" t="n">
        <v>-1</v>
      </c>
      <c r="L4180" s="88" t="n">
        <v>53</v>
      </c>
      <c r="M4180" s="87" t="inlineStr"/>
      <c r="N4180" s="87" t="inlineStr">
        <is>
          <t>#N/A</t>
        </is>
      </c>
      <c r="O4180" s="87" t="inlineStr"/>
      <c r="P4180" s="88" t="n">
        <v>300</v>
      </c>
      <c r="Q4180" s="87" t="inlineStr"/>
      <c r="R4180" s="87" t="inlineStr">
        <is>
          <t>12,5</t>
        </is>
      </c>
      <c r="S4180" s="87" t="inlineStr">
        <is>
          <t>0</t>
        </is>
      </c>
      <c r="T4180" s="88" t="n">
        <v>12.5</v>
      </c>
      <c r="U4180" s="87" t="inlineStr"/>
    </row>
    <row r="4181" ht="14.4" customHeight="1">
      <c r="A4181" s="87" t="inlineStr">
        <is>
          <t>MAESTRA</t>
        </is>
      </c>
      <c r="B4181" s="87" t="inlineStr">
        <is>
          <t>JARDINES DE ALVARADO</t>
        </is>
      </c>
      <c r="C4181" s="87" t="inlineStr">
        <is>
          <t>JARDINES DE ALVARADO</t>
        </is>
      </c>
      <c r="D4181" s="87" t="inlineStr">
        <is>
          <t>Entrega Inmediata</t>
        </is>
      </c>
      <c r="E4181" s="87" t="inlineStr">
        <is>
          <t>Inmediata</t>
        </is>
      </c>
      <c r="F4181" s="87" t="inlineStr">
        <is>
          <t>Coronel Alvarado 2505</t>
        </is>
      </c>
      <c r="G4181" s="87" t="inlineStr">
        <is>
          <t>Independencia</t>
        </is>
      </c>
      <c r="H4181" s="87" t="inlineStr">
        <is>
          <t>En Recolocación</t>
        </is>
      </c>
      <c r="I4181" s="87" t="inlineStr">
        <is>
          <t>Estacionamiento</t>
        </is>
      </c>
      <c r="J4181" s="87" t="inlineStr">
        <is>
          <t>ESTACIONAMIENTO</t>
        </is>
      </c>
      <c r="K4181" s="88" t="n">
        <v>-1</v>
      </c>
      <c r="L4181" s="88" t="n">
        <v>54</v>
      </c>
      <c r="M4181" s="87" t="inlineStr"/>
      <c r="N4181" s="87" t="inlineStr">
        <is>
          <t>#N/A</t>
        </is>
      </c>
      <c r="O4181" s="87" t="inlineStr"/>
      <c r="P4181" s="88" t="n">
        <v>300</v>
      </c>
      <c r="Q4181" s="87" t="inlineStr"/>
      <c r="R4181" s="87" t="inlineStr">
        <is>
          <t>12,5</t>
        </is>
      </c>
      <c r="S4181" s="87" t="inlineStr">
        <is>
          <t>0</t>
        </is>
      </c>
      <c r="T4181" s="88" t="n">
        <v>12.5</v>
      </c>
      <c r="U4181" s="87" t="inlineStr"/>
    </row>
    <row r="4182" ht="14.4" customHeight="1">
      <c r="A4182" s="87" t="inlineStr">
        <is>
          <t>MAESTRA</t>
        </is>
      </c>
      <c r="B4182" s="87" t="inlineStr">
        <is>
          <t>JARDINES DE ALVARADO</t>
        </is>
      </c>
      <c r="C4182" s="87" t="inlineStr">
        <is>
          <t>JARDINES DE ALVARADO</t>
        </is>
      </c>
      <c r="D4182" s="87" t="inlineStr">
        <is>
          <t>Entrega Inmediata</t>
        </is>
      </c>
      <c r="E4182" s="87" t="inlineStr">
        <is>
          <t>Inmediata</t>
        </is>
      </c>
      <c r="F4182" s="87" t="inlineStr">
        <is>
          <t>Coronel Alvarado 2505</t>
        </is>
      </c>
      <c r="G4182" s="87" t="inlineStr">
        <is>
          <t>Independencia</t>
        </is>
      </c>
      <c r="H4182" s="87" t="inlineStr">
        <is>
          <t>En Recolocación</t>
        </is>
      </c>
      <c r="I4182" s="87" t="inlineStr">
        <is>
          <t>Estacionamiento</t>
        </is>
      </c>
      <c r="J4182" s="87" t="inlineStr">
        <is>
          <t>ESTACIONAMIENTO</t>
        </is>
      </c>
      <c r="K4182" s="88" t="n">
        <v>-1</v>
      </c>
      <c r="L4182" s="88" t="n">
        <v>59</v>
      </c>
      <c r="M4182" s="87" t="inlineStr"/>
      <c r="N4182" s="87" t="inlineStr">
        <is>
          <t>#N/A</t>
        </is>
      </c>
      <c r="O4182" s="87" t="inlineStr"/>
      <c r="P4182" s="88" t="n">
        <v>300</v>
      </c>
      <c r="Q4182" s="87" t="inlineStr"/>
      <c r="R4182" s="87" t="inlineStr">
        <is>
          <t>12,5</t>
        </is>
      </c>
      <c r="S4182" s="87" t="inlineStr">
        <is>
          <t>0</t>
        </is>
      </c>
      <c r="T4182" s="88" t="n">
        <v>12.5</v>
      </c>
      <c r="U4182" s="87" t="inlineStr"/>
    </row>
    <row r="4183" ht="14.4" customHeight="1">
      <c r="A4183" s="87" t="inlineStr">
        <is>
          <t>MAESTRA</t>
        </is>
      </c>
      <c r="B4183" s="87" t="inlineStr">
        <is>
          <t>JARDINES DE ALVARADO</t>
        </is>
      </c>
      <c r="C4183" s="87" t="inlineStr">
        <is>
          <t>JARDINES DE ALVARADO</t>
        </is>
      </c>
      <c r="D4183" s="87" t="inlineStr">
        <is>
          <t>Entrega Inmediata</t>
        </is>
      </c>
      <c r="E4183" s="87" t="inlineStr">
        <is>
          <t>Inmediata</t>
        </is>
      </c>
      <c r="F4183" s="87" t="inlineStr">
        <is>
          <t>Coronel Alvarado 2505</t>
        </is>
      </c>
      <c r="G4183" s="87" t="inlineStr">
        <is>
          <t>Independencia</t>
        </is>
      </c>
      <c r="H4183" s="87" t="inlineStr">
        <is>
          <t>En Recolocación</t>
        </is>
      </c>
      <c r="I4183" s="87" t="inlineStr">
        <is>
          <t>Estacionamiento</t>
        </is>
      </c>
      <c r="J4183" s="87" t="inlineStr">
        <is>
          <t>ESTACIONAMIENTO</t>
        </is>
      </c>
      <c r="K4183" s="88" t="n">
        <v>-1</v>
      </c>
      <c r="L4183" s="88" t="n">
        <v>62</v>
      </c>
      <c r="M4183" s="87" t="inlineStr"/>
      <c r="N4183" s="87" t="inlineStr">
        <is>
          <t>#N/A</t>
        </is>
      </c>
      <c r="O4183" s="87" t="inlineStr"/>
      <c r="P4183" s="88" t="n">
        <v>300</v>
      </c>
      <c r="Q4183" s="87" t="inlineStr"/>
      <c r="R4183" s="87" t="inlineStr">
        <is>
          <t>12,5</t>
        </is>
      </c>
      <c r="S4183" s="87" t="inlineStr">
        <is>
          <t>0</t>
        </is>
      </c>
      <c r="T4183" s="88" t="n">
        <v>12.5</v>
      </c>
      <c r="U4183" s="87" t="inlineStr"/>
    </row>
    <row r="4184" ht="14.4" customHeight="1">
      <c r="A4184" s="87" t="inlineStr">
        <is>
          <t>MAESTRA</t>
        </is>
      </c>
      <c r="B4184" s="87" t="inlineStr">
        <is>
          <t>JARDINES DE ALVARADO</t>
        </is>
      </c>
      <c r="C4184" s="87" t="inlineStr">
        <is>
          <t>JARDINES DE ALVARADO</t>
        </is>
      </c>
      <c r="D4184" s="87" t="inlineStr">
        <is>
          <t>Entrega Inmediata</t>
        </is>
      </c>
      <c r="E4184" s="87" t="inlineStr">
        <is>
          <t>Inmediata</t>
        </is>
      </c>
      <c r="F4184" s="87" t="inlineStr">
        <is>
          <t>Coronel Alvarado 2505</t>
        </is>
      </c>
      <c r="G4184" s="87" t="inlineStr">
        <is>
          <t>Independencia</t>
        </is>
      </c>
      <c r="H4184" s="87" t="inlineStr">
        <is>
          <t>Arrendado</t>
        </is>
      </c>
      <c r="I4184" s="87" t="inlineStr">
        <is>
          <t>Estacionamiento</t>
        </is>
      </c>
      <c r="J4184" s="87" t="inlineStr">
        <is>
          <t>ESTACIONAMIENTO</t>
        </is>
      </c>
      <c r="K4184" s="88" t="n">
        <v>-1</v>
      </c>
      <c r="L4184" s="88" t="n">
        <v>75</v>
      </c>
      <c r="M4184" s="87" t="inlineStr"/>
      <c r="N4184" s="87" t="inlineStr">
        <is>
          <t>#N/A</t>
        </is>
      </c>
      <c r="O4184" s="87" t="inlineStr"/>
      <c r="P4184" s="88" t="n">
        <v>350</v>
      </c>
      <c r="Q4184" s="87" t="inlineStr"/>
      <c r="R4184" s="87" t="inlineStr">
        <is>
          <t>12,5</t>
        </is>
      </c>
      <c r="S4184" s="87" t="inlineStr">
        <is>
          <t>0</t>
        </is>
      </c>
      <c r="T4184" s="88" t="n">
        <v>12.5</v>
      </c>
      <c r="U4184" s="87" t="inlineStr"/>
    </row>
    <row r="4185" ht="14.4" customHeight="1">
      <c r="A4185" s="87" t="inlineStr">
        <is>
          <t>MAESTRA</t>
        </is>
      </c>
      <c r="B4185" s="87" t="inlineStr">
        <is>
          <t>JARDINES DE ALVARADO</t>
        </is>
      </c>
      <c r="C4185" s="87" t="inlineStr">
        <is>
          <t>JARDINES DE ALVARADO</t>
        </is>
      </c>
      <c r="D4185" s="87" t="inlineStr">
        <is>
          <t>Entrega Inmediata</t>
        </is>
      </c>
      <c r="E4185" s="87" t="inlineStr">
        <is>
          <t>Inmediata</t>
        </is>
      </c>
      <c r="F4185" s="87" t="inlineStr">
        <is>
          <t>Coronel Alvarado 2505</t>
        </is>
      </c>
      <c r="G4185" s="87" t="inlineStr">
        <is>
          <t>Independencia</t>
        </is>
      </c>
      <c r="H4185" s="87" t="inlineStr">
        <is>
          <t>Disponible</t>
        </is>
      </c>
      <c r="I4185" s="87" t="inlineStr">
        <is>
          <t>Estacionamiento</t>
        </is>
      </c>
      <c r="J4185" s="87" t="inlineStr">
        <is>
          <t>ESTACIONAMIENTO</t>
        </is>
      </c>
      <c r="K4185" s="88" t="n">
        <v>-1</v>
      </c>
      <c r="L4185" s="88" t="n">
        <v>85</v>
      </c>
      <c r="M4185" s="87" t="inlineStr"/>
      <c r="N4185" s="87" t="inlineStr">
        <is>
          <t>#N/A</t>
        </is>
      </c>
      <c r="O4185" s="87" t="inlineStr"/>
      <c r="P4185" s="88" t="n">
        <v>300</v>
      </c>
      <c r="Q4185" s="87" t="inlineStr"/>
      <c r="R4185" s="87" t="inlineStr">
        <is>
          <t>12,5</t>
        </is>
      </c>
      <c r="S4185" s="87" t="inlineStr">
        <is>
          <t>0</t>
        </is>
      </c>
      <c r="T4185" s="88" t="n">
        <v>12.5</v>
      </c>
      <c r="U4185" s="87" t="inlineStr"/>
    </row>
    <row r="4186" ht="14.4" customHeight="1">
      <c r="A4186" s="87" t="inlineStr">
        <is>
          <t>MAESTRA</t>
        </is>
      </c>
      <c r="B4186" s="87" t="inlineStr">
        <is>
          <t>JARDINES DE ALVARADO</t>
        </is>
      </c>
      <c r="C4186" s="87" t="inlineStr">
        <is>
          <t>JARDINES DE ALVARADO</t>
        </is>
      </c>
      <c r="D4186" s="87" t="inlineStr">
        <is>
          <t>Entrega Inmediata</t>
        </is>
      </c>
      <c r="E4186" s="87" t="inlineStr">
        <is>
          <t>Inmediata</t>
        </is>
      </c>
      <c r="F4186" s="87" t="inlineStr">
        <is>
          <t>Coronel Alvarado 2505</t>
        </is>
      </c>
      <c r="G4186" s="87" t="inlineStr">
        <is>
          <t>Independencia</t>
        </is>
      </c>
      <c r="H4186" s="87" t="inlineStr">
        <is>
          <t>Disponible</t>
        </is>
      </c>
      <c r="I4186" s="87" t="inlineStr">
        <is>
          <t>Estacionamiento</t>
        </is>
      </c>
      <c r="J4186" s="87" t="inlineStr">
        <is>
          <t>ESTACIONAMIENTO</t>
        </is>
      </c>
      <c r="K4186" s="88" t="n">
        <v>-1</v>
      </c>
      <c r="L4186" s="88" t="n">
        <v>87</v>
      </c>
      <c r="M4186" s="87" t="inlineStr"/>
      <c r="N4186" s="87" t="inlineStr">
        <is>
          <t>#N/A</t>
        </is>
      </c>
      <c r="O4186" s="87" t="inlineStr"/>
      <c r="P4186" s="88" t="n">
        <v>300</v>
      </c>
      <c r="Q4186" s="87" t="inlineStr"/>
      <c r="R4186" s="87" t="inlineStr">
        <is>
          <t>12,5</t>
        </is>
      </c>
      <c r="S4186" s="87" t="inlineStr">
        <is>
          <t>0</t>
        </is>
      </c>
      <c r="T4186" s="88" t="n">
        <v>12.5</v>
      </c>
      <c r="U4186" s="87" t="inlineStr"/>
    </row>
    <row r="4187" ht="14.4" customHeight="1">
      <c r="A4187" s="87" t="inlineStr">
        <is>
          <t>MAESTRA</t>
        </is>
      </c>
      <c r="B4187" s="87" t="inlineStr">
        <is>
          <t>JARDINES DE ALVARADO</t>
        </is>
      </c>
      <c r="C4187" s="87" t="inlineStr">
        <is>
          <t>JARDINES DE ALVARADO</t>
        </is>
      </c>
      <c r="D4187" s="87" t="inlineStr">
        <is>
          <t>Entrega Inmediata</t>
        </is>
      </c>
      <c r="E4187" s="87" t="inlineStr">
        <is>
          <t>Inmediata</t>
        </is>
      </c>
      <c r="F4187" s="87" t="inlineStr">
        <is>
          <t>Coronel Alvarado 2505</t>
        </is>
      </c>
      <c r="G4187" s="87" t="inlineStr">
        <is>
          <t>Independencia</t>
        </is>
      </c>
      <c r="H4187" s="87" t="inlineStr">
        <is>
          <t>En Recolocación</t>
        </is>
      </c>
      <c r="I4187" s="87" t="inlineStr">
        <is>
          <t>Estacionamiento</t>
        </is>
      </c>
      <c r="J4187" s="87" t="inlineStr">
        <is>
          <t>ESTACIONAMIENTO</t>
        </is>
      </c>
      <c r="K4187" s="88" t="n">
        <v>-1</v>
      </c>
      <c r="L4187" s="88" t="n">
        <v>94</v>
      </c>
      <c r="M4187" s="87" t="inlineStr"/>
      <c r="N4187" s="87" t="inlineStr">
        <is>
          <t>#N/A</t>
        </is>
      </c>
      <c r="O4187" s="87" t="inlineStr"/>
      <c r="P4187" s="88" t="n">
        <v>300</v>
      </c>
      <c r="Q4187" s="87" t="inlineStr"/>
      <c r="R4187" s="87" t="inlineStr">
        <is>
          <t>12,5</t>
        </is>
      </c>
      <c r="S4187" s="87" t="inlineStr">
        <is>
          <t>0</t>
        </is>
      </c>
      <c r="T4187" s="88" t="n">
        <v>12.5</v>
      </c>
      <c r="U4187" s="87" t="inlineStr"/>
    </row>
    <row r="4188" ht="14.4" customHeight="1">
      <c r="A4188" s="87" t="inlineStr">
        <is>
          <t>MAESTRA</t>
        </is>
      </c>
      <c r="B4188" s="87" t="inlineStr">
        <is>
          <t>JARDINES DE ALVARADO</t>
        </is>
      </c>
      <c r="C4188" s="87" t="inlineStr">
        <is>
          <t>JARDINES DE ALVARADO</t>
        </is>
      </c>
      <c r="D4188" s="87" t="inlineStr">
        <is>
          <t>Entrega Inmediata</t>
        </is>
      </c>
      <c r="E4188" s="87" t="inlineStr">
        <is>
          <t>Inmediata</t>
        </is>
      </c>
      <c r="F4188" s="87" t="inlineStr">
        <is>
          <t>Coronel Alvarado 2505</t>
        </is>
      </c>
      <c r="G4188" s="87" t="inlineStr">
        <is>
          <t>Independencia</t>
        </is>
      </c>
      <c r="H4188" s="87" t="inlineStr">
        <is>
          <t>En Recolocación</t>
        </is>
      </c>
      <c r="I4188" s="87" t="inlineStr">
        <is>
          <t>Estacionamiento</t>
        </is>
      </c>
      <c r="J4188" s="87" t="inlineStr">
        <is>
          <t>ESTACIONAMIENTO</t>
        </is>
      </c>
      <c r="K4188" s="88" t="n">
        <v>-1</v>
      </c>
      <c r="L4188" s="88" t="n">
        <v>98</v>
      </c>
      <c r="M4188" s="87" t="inlineStr"/>
      <c r="N4188" s="87" t="inlineStr">
        <is>
          <t>#N/A</t>
        </is>
      </c>
      <c r="O4188" s="87" t="inlineStr"/>
      <c r="P4188" s="88" t="n">
        <v>300</v>
      </c>
      <c r="Q4188" s="87" t="inlineStr"/>
      <c r="R4188" s="87" t="inlineStr">
        <is>
          <t>12,5</t>
        </is>
      </c>
      <c r="S4188" s="87" t="inlineStr">
        <is>
          <t>0</t>
        </is>
      </c>
      <c r="T4188" s="88" t="n">
        <v>12.5</v>
      </c>
      <c r="U4188" s="87" t="inlineStr"/>
    </row>
    <row r="4189" ht="14.4" customHeight="1">
      <c r="A4189" s="87" t="inlineStr">
        <is>
          <t>MAESTRA</t>
        </is>
      </c>
      <c r="B4189" s="87" t="inlineStr">
        <is>
          <t>JARDINES DE ALVARADO</t>
        </is>
      </c>
      <c r="C4189" s="87" t="inlineStr">
        <is>
          <t>JARDINES DE ALVARADO</t>
        </is>
      </c>
      <c r="D4189" s="87" t="inlineStr">
        <is>
          <t>Entrega Inmediata</t>
        </is>
      </c>
      <c r="E4189" s="87" t="inlineStr">
        <is>
          <t>Inmediata</t>
        </is>
      </c>
      <c r="F4189" s="87" t="inlineStr">
        <is>
          <t>Coronel Alvarado 2505</t>
        </is>
      </c>
      <c r="G4189" s="87" t="inlineStr">
        <is>
          <t>Independencia</t>
        </is>
      </c>
      <c r="H4189" s="87" t="inlineStr">
        <is>
          <t>En Recolocación</t>
        </is>
      </c>
      <c r="I4189" s="87" t="inlineStr">
        <is>
          <t>Estacionamiento</t>
        </is>
      </c>
      <c r="J4189" s="87" t="inlineStr">
        <is>
          <t>ESTACIONAMIENTO</t>
        </is>
      </c>
      <c r="K4189" s="88" t="n">
        <v>-1</v>
      </c>
      <c r="L4189" s="88" t="n">
        <v>99</v>
      </c>
      <c r="M4189" s="87" t="inlineStr"/>
      <c r="N4189" s="87" t="inlineStr">
        <is>
          <t>#N/A</t>
        </is>
      </c>
      <c r="O4189" s="87" t="inlineStr"/>
      <c r="P4189" s="88" t="n">
        <v>300</v>
      </c>
      <c r="Q4189" s="87" t="inlineStr"/>
      <c r="R4189" s="87" t="inlineStr">
        <is>
          <t>12,5</t>
        </is>
      </c>
      <c r="S4189" s="87" t="inlineStr">
        <is>
          <t>0</t>
        </is>
      </c>
      <c r="T4189" s="88" t="n">
        <v>12.5</v>
      </c>
      <c r="U4189" s="87" t="inlineStr"/>
    </row>
    <row r="4190" ht="14.4" customHeight="1">
      <c r="A4190" s="87" t="inlineStr">
        <is>
          <t>MAESTRA</t>
        </is>
      </c>
      <c r="B4190" s="87" t="inlineStr">
        <is>
          <t>JARDINES DE ALVARADO</t>
        </is>
      </c>
      <c r="C4190" s="87" t="inlineStr">
        <is>
          <t>JARDINES DE ALVARADO</t>
        </is>
      </c>
      <c r="D4190" s="87" t="inlineStr">
        <is>
          <t>Entrega Inmediata</t>
        </is>
      </c>
      <c r="E4190" s="87" t="inlineStr">
        <is>
          <t>Inmediata</t>
        </is>
      </c>
      <c r="F4190" s="87" t="inlineStr">
        <is>
          <t>Coronel Alvarado 2505</t>
        </is>
      </c>
      <c r="G4190" s="87" t="inlineStr">
        <is>
          <t>Independencia</t>
        </is>
      </c>
      <c r="H4190" s="87" t="inlineStr">
        <is>
          <t>Arrendado</t>
        </is>
      </c>
      <c r="I4190" s="87" t="inlineStr">
        <is>
          <t>Estacionamiento</t>
        </is>
      </c>
      <c r="J4190" s="87" t="inlineStr">
        <is>
          <t>ESTACIONAMIENTO</t>
        </is>
      </c>
      <c r="K4190" s="88" t="n">
        <v>-1</v>
      </c>
      <c r="L4190" s="88" t="n">
        <v>101</v>
      </c>
      <c r="M4190" s="87" t="inlineStr"/>
      <c r="N4190" s="87" t="inlineStr">
        <is>
          <t>#N/A</t>
        </is>
      </c>
      <c r="O4190" s="87" t="inlineStr"/>
      <c r="P4190" s="88" t="n">
        <v>300</v>
      </c>
      <c r="Q4190" s="87" t="inlineStr"/>
      <c r="R4190" s="87" t="inlineStr">
        <is>
          <t>12,5</t>
        </is>
      </c>
      <c r="S4190" s="87" t="inlineStr">
        <is>
          <t>0</t>
        </is>
      </c>
      <c r="T4190" s="88" t="n">
        <v>12.5</v>
      </c>
      <c r="U4190" s="87" t="inlineStr"/>
    </row>
    <row r="4191" ht="14.4" customHeight="1">
      <c r="A4191" s="87" t="inlineStr">
        <is>
          <t>MAESTRA</t>
        </is>
      </c>
      <c r="B4191" s="87" t="inlineStr">
        <is>
          <t>JARDINES DE ALVARADO</t>
        </is>
      </c>
      <c r="C4191" s="87" t="inlineStr">
        <is>
          <t>JARDINES DE ALVARADO</t>
        </is>
      </c>
      <c r="D4191" s="87" t="inlineStr">
        <is>
          <t>Entrega Inmediata</t>
        </is>
      </c>
      <c r="E4191" s="87" t="inlineStr">
        <is>
          <t>Inmediata</t>
        </is>
      </c>
      <c r="F4191" s="87" t="inlineStr">
        <is>
          <t>Coronel Alvarado 2505</t>
        </is>
      </c>
      <c r="G4191" s="87" t="inlineStr">
        <is>
          <t>Independencia</t>
        </is>
      </c>
      <c r="H4191" s="87" t="inlineStr">
        <is>
          <t>En Recolocación</t>
        </is>
      </c>
      <c r="I4191" s="87" t="inlineStr">
        <is>
          <t>Estacionamiento</t>
        </is>
      </c>
      <c r="J4191" s="87" t="inlineStr">
        <is>
          <t>ESTACIONAMIENTO</t>
        </is>
      </c>
      <c r="K4191" s="88" t="n">
        <v>-1</v>
      </c>
      <c r="L4191" s="88" t="n">
        <v>102</v>
      </c>
      <c r="M4191" s="87" t="inlineStr"/>
      <c r="N4191" s="87" t="inlineStr">
        <is>
          <t>#N/A</t>
        </is>
      </c>
      <c r="O4191" s="87" t="inlineStr"/>
      <c r="P4191" s="88" t="n">
        <v>300</v>
      </c>
      <c r="Q4191" s="87" t="inlineStr"/>
      <c r="R4191" s="87" t="inlineStr">
        <is>
          <t>12,5</t>
        </is>
      </c>
      <c r="S4191" s="87" t="inlineStr">
        <is>
          <t>0</t>
        </is>
      </c>
      <c r="T4191" s="88" t="n">
        <v>12.5</v>
      </c>
      <c r="U4191" s="87" t="inlineStr"/>
    </row>
    <row r="4192" ht="14.4" customHeight="1">
      <c r="A4192" s="87" t="inlineStr">
        <is>
          <t>MAESTRA</t>
        </is>
      </c>
      <c r="B4192" s="87" t="inlineStr">
        <is>
          <t>JARDINES DE ALVARADO</t>
        </is>
      </c>
      <c r="C4192" s="87" t="inlineStr">
        <is>
          <t>JARDINES DE ALVARADO</t>
        </is>
      </c>
      <c r="D4192" s="87" t="inlineStr">
        <is>
          <t>Entrega Inmediata</t>
        </is>
      </c>
      <c r="E4192" s="87" t="inlineStr">
        <is>
          <t>Inmediata</t>
        </is>
      </c>
      <c r="F4192" s="87" t="inlineStr">
        <is>
          <t>Coronel Alvarado 2505</t>
        </is>
      </c>
      <c r="G4192" s="87" t="inlineStr">
        <is>
          <t>Independencia</t>
        </is>
      </c>
      <c r="H4192" s="87" t="inlineStr">
        <is>
          <t>En Recolocación</t>
        </is>
      </c>
      <c r="I4192" s="87" t="inlineStr">
        <is>
          <t>Estacionamiento</t>
        </is>
      </c>
      <c r="J4192" s="87" t="inlineStr">
        <is>
          <t>ESTACIONAMIENTO</t>
        </is>
      </c>
      <c r="K4192" s="88" t="n">
        <v>-1</v>
      </c>
      <c r="L4192" s="88" t="n">
        <v>103</v>
      </c>
      <c r="M4192" s="87" t="inlineStr"/>
      <c r="N4192" s="87" t="inlineStr">
        <is>
          <t>#N/A</t>
        </is>
      </c>
      <c r="O4192" s="87" t="inlineStr"/>
      <c r="P4192" s="88" t="n">
        <v>300</v>
      </c>
      <c r="Q4192" s="87" t="inlineStr"/>
      <c r="R4192" s="87" t="inlineStr">
        <is>
          <t>12,5</t>
        </is>
      </c>
      <c r="S4192" s="87" t="inlineStr">
        <is>
          <t>0</t>
        </is>
      </c>
      <c r="T4192" s="88" t="n">
        <v>12.5</v>
      </c>
      <c r="U4192" s="87" t="inlineStr"/>
    </row>
    <row r="4193" ht="14.4" customHeight="1">
      <c r="A4193" s="87" t="inlineStr">
        <is>
          <t>MAESTRA</t>
        </is>
      </c>
      <c r="B4193" s="87" t="inlineStr">
        <is>
          <t>JARDINES DE ALVARADO</t>
        </is>
      </c>
      <c r="C4193" s="87" t="inlineStr">
        <is>
          <t>JARDINES DE ALVARADO</t>
        </is>
      </c>
      <c r="D4193" s="87" t="inlineStr">
        <is>
          <t>Entrega Inmediata</t>
        </is>
      </c>
      <c r="E4193" s="87" t="inlineStr">
        <is>
          <t>Inmediata</t>
        </is>
      </c>
      <c r="F4193" s="87" t="inlineStr">
        <is>
          <t>Coronel Alvarado 2505</t>
        </is>
      </c>
      <c r="G4193" s="87" t="inlineStr">
        <is>
          <t>Independencia</t>
        </is>
      </c>
      <c r="H4193" s="87" t="inlineStr">
        <is>
          <t>En Recolocación</t>
        </is>
      </c>
      <c r="I4193" s="87" t="inlineStr">
        <is>
          <t>Estacionamiento</t>
        </is>
      </c>
      <c r="J4193" s="87" t="inlineStr">
        <is>
          <t>ESTACIONAMIENTO</t>
        </is>
      </c>
      <c r="K4193" s="88" t="n">
        <v>-1</v>
      </c>
      <c r="L4193" s="88" t="n">
        <v>104</v>
      </c>
      <c r="M4193" s="87" t="inlineStr"/>
      <c r="N4193" s="87" t="inlineStr">
        <is>
          <t>#N/A</t>
        </is>
      </c>
      <c r="O4193" s="87" t="inlineStr"/>
      <c r="P4193" s="88" t="n">
        <v>300</v>
      </c>
      <c r="Q4193" s="87" t="inlineStr"/>
      <c r="R4193" s="87" t="inlineStr">
        <is>
          <t>12,5</t>
        </is>
      </c>
      <c r="S4193" s="87" t="inlineStr">
        <is>
          <t>0</t>
        </is>
      </c>
      <c r="T4193" s="88" t="n">
        <v>12.5</v>
      </c>
      <c r="U4193" s="87" t="inlineStr"/>
    </row>
    <row r="4194" ht="14.4" customHeight="1">
      <c r="A4194" s="87" t="inlineStr">
        <is>
          <t>MAESTRA</t>
        </is>
      </c>
      <c r="B4194" s="87" t="inlineStr">
        <is>
          <t>JARDINES DE ALVARADO</t>
        </is>
      </c>
      <c r="C4194" s="87" t="inlineStr">
        <is>
          <t>JARDINES DE ALVARADO</t>
        </is>
      </c>
      <c r="D4194" s="87" t="inlineStr">
        <is>
          <t>Entrega Inmediata</t>
        </is>
      </c>
      <c r="E4194" s="87" t="inlineStr">
        <is>
          <t>Inmediata</t>
        </is>
      </c>
      <c r="F4194" s="87" t="inlineStr">
        <is>
          <t>Coronel Alvarado 2505</t>
        </is>
      </c>
      <c r="G4194" s="87" t="inlineStr">
        <is>
          <t>Independencia</t>
        </is>
      </c>
      <c r="H4194" s="87" t="inlineStr">
        <is>
          <t>Disponible</t>
        </is>
      </c>
      <c r="I4194" s="87" t="inlineStr">
        <is>
          <t>Estacionamiento</t>
        </is>
      </c>
      <c r="J4194" s="87" t="inlineStr">
        <is>
          <t>ESTACIONAMIENTO</t>
        </is>
      </c>
      <c r="K4194" s="88" t="n">
        <v>-1</v>
      </c>
      <c r="L4194" s="88" t="n">
        <v>108</v>
      </c>
      <c r="M4194" s="87" t="inlineStr"/>
      <c r="N4194" s="87" t="inlineStr">
        <is>
          <t>#N/A</t>
        </is>
      </c>
      <c r="O4194" s="87" t="inlineStr"/>
      <c r="P4194" s="88" t="n">
        <v>250</v>
      </c>
      <c r="Q4194" s="87" t="inlineStr"/>
      <c r="R4194" s="87" t="inlineStr">
        <is>
          <t>12,5</t>
        </is>
      </c>
      <c r="S4194" s="87" t="inlineStr">
        <is>
          <t>0</t>
        </is>
      </c>
      <c r="T4194" s="88" t="n">
        <v>12.5</v>
      </c>
      <c r="U4194" s="87" t="inlineStr">
        <is>
          <t>E - 119</t>
        </is>
      </c>
    </row>
    <row r="4195" ht="14.4" customHeight="1">
      <c r="A4195" s="87" t="inlineStr">
        <is>
          <t>MAESTRA</t>
        </is>
      </c>
      <c r="B4195" s="87" t="inlineStr">
        <is>
          <t>JARDINES DE ALVARADO</t>
        </is>
      </c>
      <c r="C4195" s="87" t="inlineStr">
        <is>
          <t>JARDINES DE ALVARADO</t>
        </is>
      </c>
      <c r="D4195" s="87" t="inlineStr">
        <is>
          <t>Entrega Inmediata</t>
        </is>
      </c>
      <c r="E4195" s="87" t="inlineStr">
        <is>
          <t>Inmediata</t>
        </is>
      </c>
      <c r="F4195" s="87" t="inlineStr">
        <is>
          <t>Coronel Alvarado 2505</t>
        </is>
      </c>
      <c r="G4195" s="87" t="inlineStr">
        <is>
          <t>Independencia</t>
        </is>
      </c>
      <c r="H4195" s="87" t="inlineStr">
        <is>
          <t>Arrendado</t>
        </is>
      </c>
      <c r="I4195" s="87" t="inlineStr">
        <is>
          <t>Estacionamiento</t>
        </is>
      </c>
      <c r="J4195" s="87" t="inlineStr">
        <is>
          <t>ESTACIONAMIENTO</t>
        </is>
      </c>
      <c r="K4195" s="88" t="n">
        <v>-1</v>
      </c>
      <c r="L4195" s="88" t="n">
        <v>109</v>
      </c>
      <c r="M4195" s="87" t="inlineStr"/>
      <c r="N4195" s="87" t="inlineStr">
        <is>
          <t>#N/A</t>
        </is>
      </c>
      <c r="O4195" s="87" t="inlineStr"/>
      <c r="P4195" s="88" t="n">
        <v>250</v>
      </c>
      <c r="Q4195" s="87" t="inlineStr"/>
      <c r="R4195" s="87" t="inlineStr">
        <is>
          <t>12,5</t>
        </is>
      </c>
      <c r="S4195" s="87" t="inlineStr">
        <is>
          <t>0</t>
        </is>
      </c>
      <c r="T4195" s="88" t="n">
        <v>12.5</v>
      </c>
      <c r="U4195" s="87" t="inlineStr">
        <is>
          <t>E - 118</t>
        </is>
      </c>
    </row>
    <row r="4196" ht="14.4" customHeight="1">
      <c r="A4196" s="87" t="inlineStr">
        <is>
          <t>MAESTRA</t>
        </is>
      </c>
      <c r="B4196" s="87" t="inlineStr">
        <is>
          <t>JARDINES DE ALVARADO</t>
        </is>
      </c>
      <c r="C4196" s="87" t="inlineStr">
        <is>
          <t>JARDINES DE ALVARADO</t>
        </is>
      </c>
      <c r="D4196" s="87" t="inlineStr">
        <is>
          <t>Entrega Inmediata</t>
        </is>
      </c>
      <c r="E4196" s="87" t="inlineStr">
        <is>
          <t>Inmediata</t>
        </is>
      </c>
      <c r="F4196" s="87" t="inlineStr">
        <is>
          <t>Coronel Alvarado 2505</t>
        </is>
      </c>
      <c r="G4196" s="87" t="inlineStr">
        <is>
          <t>Independencia</t>
        </is>
      </c>
      <c r="H4196" s="87" t="inlineStr">
        <is>
          <t>Disponible</t>
        </is>
      </c>
      <c r="I4196" s="87" t="inlineStr">
        <is>
          <t>Estacionamiento</t>
        </is>
      </c>
      <c r="J4196" s="87" t="inlineStr">
        <is>
          <t>ESTACIONAMIENTO</t>
        </is>
      </c>
      <c r="K4196" s="88" t="n">
        <v>-1</v>
      </c>
      <c r="L4196" s="88" t="n">
        <v>110</v>
      </c>
      <c r="M4196" s="87" t="inlineStr"/>
      <c r="N4196" s="87" t="inlineStr">
        <is>
          <t>#N/A</t>
        </is>
      </c>
      <c r="O4196" s="87" t="inlineStr"/>
      <c r="P4196" s="88" t="n">
        <v>250</v>
      </c>
      <c r="Q4196" s="87" t="inlineStr"/>
      <c r="R4196" s="87" t="inlineStr">
        <is>
          <t>12,5</t>
        </is>
      </c>
      <c r="S4196" s="87" t="inlineStr">
        <is>
          <t>0</t>
        </is>
      </c>
      <c r="T4196" s="88" t="n">
        <v>12.5</v>
      </c>
      <c r="U4196" s="87" t="inlineStr">
        <is>
          <t>E - 117</t>
        </is>
      </c>
    </row>
    <row r="4197" ht="14.4" customHeight="1">
      <c r="A4197" s="87" t="inlineStr">
        <is>
          <t>MAESTRA</t>
        </is>
      </c>
      <c r="B4197" s="87" t="inlineStr">
        <is>
          <t>JARDINES DE ALVARADO</t>
        </is>
      </c>
      <c r="C4197" s="87" t="inlineStr">
        <is>
          <t>JARDINES DE ALVARADO</t>
        </is>
      </c>
      <c r="D4197" s="87" t="inlineStr">
        <is>
          <t>Entrega Inmediata</t>
        </is>
      </c>
      <c r="E4197" s="87" t="inlineStr">
        <is>
          <t>Inmediata</t>
        </is>
      </c>
      <c r="F4197" s="87" t="inlineStr">
        <is>
          <t>Coronel Alvarado 2505</t>
        </is>
      </c>
      <c r="G4197" s="87" t="inlineStr">
        <is>
          <t>Independencia</t>
        </is>
      </c>
      <c r="H4197" s="87" t="inlineStr">
        <is>
          <t>Disponible</t>
        </is>
      </c>
      <c r="I4197" s="87" t="inlineStr">
        <is>
          <t>Estacionamiento</t>
        </is>
      </c>
      <c r="J4197" s="87" t="inlineStr">
        <is>
          <t>ESTACIONAMIENTO</t>
        </is>
      </c>
      <c r="K4197" s="88" t="n">
        <v>-1</v>
      </c>
      <c r="L4197" s="88" t="n">
        <v>111</v>
      </c>
      <c r="M4197" s="87" t="inlineStr"/>
      <c r="N4197" s="87" t="inlineStr">
        <is>
          <t>#N/A</t>
        </is>
      </c>
      <c r="O4197" s="87" t="inlineStr"/>
      <c r="P4197" s="88" t="n">
        <v>250</v>
      </c>
      <c r="Q4197" s="87" t="inlineStr"/>
      <c r="R4197" s="87" t="inlineStr">
        <is>
          <t>12,5</t>
        </is>
      </c>
      <c r="S4197" s="87" t="inlineStr">
        <is>
          <t>0</t>
        </is>
      </c>
      <c r="T4197" s="88" t="n">
        <v>12.5</v>
      </c>
      <c r="U4197" s="87" t="inlineStr">
        <is>
          <t>E - 116</t>
        </is>
      </c>
    </row>
    <row r="4198" ht="14.4" customHeight="1">
      <c r="A4198" s="87" t="inlineStr">
        <is>
          <t>MAESTRA</t>
        </is>
      </c>
      <c r="B4198" s="87" t="inlineStr">
        <is>
          <t>JARDINES DE ALVARADO</t>
        </is>
      </c>
      <c r="C4198" s="87" t="inlineStr">
        <is>
          <t>JARDINES DE ALVARADO</t>
        </is>
      </c>
      <c r="D4198" s="87" t="inlineStr">
        <is>
          <t>Entrega Inmediata</t>
        </is>
      </c>
      <c r="E4198" s="87" t="inlineStr">
        <is>
          <t>Inmediata</t>
        </is>
      </c>
      <c r="F4198" s="87" t="inlineStr">
        <is>
          <t>Coronel Alvarado 2505</t>
        </is>
      </c>
      <c r="G4198" s="87" t="inlineStr">
        <is>
          <t>Independencia</t>
        </is>
      </c>
      <c r="H4198" s="87" t="inlineStr">
        <is>
          <t>Disponible</t>
        </is>
      </c>
      <c r="I4198" s="87" t="inlineStr">
        <is>
          <t>Estacionamiento</t>
        </is>
      </c>
      <c r="J4198" s="87" t="inlineStr">
        <is>
          <t>ESTACIONAMIENTO</t>
        </is>
      </c>
      <c r="K4198" s="88" t="n">
        <v>-1</v>
      </c>
      <c r="L4198" s="88" t="n">
        <v>116</v>
      </c>
      <c r="M4198" s="87" t="inlineStr"/>
      <c r="N4198" s="87" t="inlineStr">
        <is>
          <t>#N/A</t>
        </is>
      </c>
      <c r="O4198" s="87" t="inlineStr"/>
      <c r="P4198" s="88" t="n">
        <v>250</v>
      </c>
      <c r="Q4198" s="87" t="inlineStr"/>
      <c r="R4198" s="87" t="inlineStr">
        <is>
          <t>12,5</t>
        </is>
      </c>
      <c r="S4198" s="87" t="inlineStr">
        <is>
          <t>0</t>
        </is>
      </c>
      <c r="T4198" s="88" t="n">
        <v>12.5</v>
      </c>
      <c r="U4198" s="87" t="inlineStr">
        <is>
          <t>E - 111</t>
        </is>
      </c>
    </row>
    <row r="4199" ht="14.4" customHeight="1">
      <c r="A4199" s="87" t="inlineStr">
        <is>
          <t>MAESTRA</t>
        </is>
      </c>
      <c r="B4199" s="87" t="inlineStr">
        <is>
          <t>JARDINES DE ALVARADO</t>
        </is>
      </c>
      <c r="C4199" s="87" t="inlineStr">
        <is>
          <t>JARDINES DE ALVARADO</t>
        </is>
      </c>
      <c r="D4199" s="87" t="inlineStr">
        <is>
          <t>Entrega Inmediata</t>
        </is>
      </c>
      <c r="E4199" s="87" t="inlineStr">
        <is>
          <t>Inmediata</t>
        </is>
      </c>
      <c r="F4199" s="87" t="inlineStr">
        <is>
          <t>Coronel Alvarado 2505</t>
        </is>
      </c>
      <c r="G4199" s="87" t="inlineStr">
        <is>
          <t>Independencia</t>
        </is>
      </c>
      <c r="H4199" s="87" t="inlineStr">
        <is>
          <t>Disponible</t>
        </is>
      </c>
      <c r="I4199" s="87" t="inlineStr">
        <is>
          <t>Estacionamiento</t>
        </is>
      </c>
      <c r="J4199" s="87" t="inlineStr">
        <is>
          <t>ESTACIONAMIENTO</t>
        </is>
      </c>
      <c r="K4199" s="88" t="n">
        <v>-1</v>
      </c>
      <c r="L4199" s="88" t="n">
        <v>117</v>
      </c>
      <c r="M4199" s="87" t="inlineStr"/>
      <c r="N4199" s="87" t="inlineStr">
        <is>
          <t>#N/A</t>
        </is>
      </c>
      <c r="O4199" s="87" t="inlineStr"/>
      <c r="P4199" s="88" t="n">
        <v>250</v>
      </c>
      <c r="Q4199" s="87" t="inlineStr"/>
      <c r="R4199" s="87" t="inlineStr">
        <is>
          <t>12,5</t>
        </is>
      </c>
      <c r="S4199" s="87" t="inlineStr">
        <is>
          <t>0</t>
        </is>
      </c>
      <c r="T4199" s="88" t="n">
        <v>12.5</v>
      </c>
      <c r="U4199" s="87" t="inlineStr">
        <is>
          <t>E - 110</t>
        </is>
      </c>
    </row>
    <row r="4200" ht="14.4" customHeight="1">
      <c r="A4200" s="87" t="inlineStr">
        <is>
          <t>MAESTRA</t>
        </is>
      </c>
      <c r="B4200" s="87" t="inlineStr">
        <is>
          <t>JARDINES DE ALVARADO</t>
        </is>
      </c>
      <c r="C4200" s="87" t="inlineStr">
        <is>
          <t>JARDINES DE ALVARADO</t>
        </is>
      </c>
      <c r="D4200" s="87" t="inlineStr">
        <is>
          <t>Entrega Inmediata</t>
        </is>
      </c>
      <c r="E4200" s="87" t="inlineStr">
        <is>
          <t>Inmediata</t>
        </is>
      </c>
      <c r="F4200" s="87" t="inlineStr">
        <is>
          <t>Coronel Alvarado 2505</t>
        </is>
      </c>
      <c r="G4200" s="87" t="inlineStr">
        <is>
          <t>Independencia</t>
        </is>
      </c>
      <c r="H4200" s="87" t="inlineStr">
        <is>
          <t>Disponible</t>
        </is>
      </c>
      <c r="I4200" s="87" t="inlineStr">
        <is>
          <t>Estacionamiento</t>
        </is>
      </c>
      <c r="J4200" s="87" t="inlineStr">
        <is>
          <t>ESTACIONAMIENTO</t>
        </is>
      </c>
      <c r="K4200" s="88" t="n">
        <v>-1</v>
      </c>
      <c r="L4200" s="88" t="n">
        <v>118</v>
      </c>
      <c r="M4200" s="87" t="inlineStr"/>
      <c r="N4200" s="87" t="inlineStr">
        <is>
          <t>#N/A</t>
        </is>
      </c>
      <c r="O4200" s="87" t="inlineStr"/>
      <c r="P4200" s="88" t="n">
        <v>250</v>
      </c>
      <c r="Q4200" s="87" t="inlineStr"/>
      <c r="R4200" s="87" t="inlineStr">
        <is>
          <t>12,5</t>
        </is>
      </c>
      <c r="S4200" s="87" t="inlineStr">
        <is>
          <t>0</t>
        </is>
      </c>
      <c r="T4200" s="88" t="n">
        <v>12.5</v>
      </c>
      <c r="U4200" s="87" t="inlineStr">
        <is>
          <t>E - 109</t>
        </is>
      </c>
    </row>
    <row r="4201" ht="14.4" customHeight="1">
      <c r="A4201" s="87" t="inlineStr">
        <is>
          <t>MAESTRA</t>
        </is>
      </c>
      <c r="B4201" s="87" t="inlineStr">
        <is>
          <t>JARDINES DE ALVARADO</t>
        </is>
      </c>
      <c r="C4201" s="87" t="inlineStr">
        <is>
          <t>JARDINES DE ALVARADO</t>
        </is>
      </c>
      <c r="D4201" s="87" t="inlineStr">
        <is>
          <t>Entrega Inmediata</t>
        </is>
      </c>
      <c r="E4201" s="87" t="inlineStr">
        <is>
          <t>Inmediata</t>
        </is>
      </c>
      <c r="F4201" s="87" t="inlineStr">
        <is>
          <t>Coronel Alvarado 2505</t>
        </is>
      </c>
      <c r="G4201" s="87" t="inlineStr">
        <is>
          <t>Independencia</t>
        </is>
      </c>
      <c r="H4201" s="87" t="inlineStr">
        <is>
          <t>Disponible</t>
        </is>
      </c>
      <c r="I4201" s="87" t="inlineStr">
        <is>
          <t>Estacionamiento</t>
        </is>
      </c>
      <c r="J4201" s="87" t="inlineStr">
        <is>
          <t>ESTACIONAMIENTO</t>
        </is>
      </c>
      <c r="K4201" s="88" t="n">
        <v>-1</v>
      </c>
      <c r="L4201" s="88" t="n">
        <v>119</v>
      </c>
      <c r="M4201" s="87" t="inlineStr"/>
      <c r="N4201" s="87" t="inlineStr">
        <is>
          <t>#N/A</t>
        </is>
      </c>
      <c r="O4201" s="87" t="inlineStr"/>
      <c r="P4201" s="88" t="n">
        <v>250</v>
      </c>
      <c r="Q4201" s="87" t="inlineStr"/>
      <c r="R4201" s="87" t="inlineStr">
        <is>
          <t>12,5</t>
        </is>
      </c>
      <c r="S4201" s="87" t="inlineStr">
        <is>
          <t>0</t>
        </is>
      </c>
      <c r="T4201" s="88" t="n">
        <v>12.5</v>
      </c>
      <c r="U4201" s="87" t="inlineStr">
        <is>
          <t>E - 108</t>
        </is>
      </c>
    </row>
    <row r="4202" ht="14.4" customHeight="1">
      <c r="A4202" s="87" t="inlineStr">
        <is>
          <t>MAESTRA</t>
        </is>
      </c>
      <c r="B4202" s="87" t="inlineStr">
        <is>
          <t>JARDINES DE ALVARADO</t>
        </is>
      </c>
      <c r="C4202" s="87" t="inlineStr">
        <is>
          <t>JARDINES DE ALVARADO</t>
        </is>
      </c>
      <c r="D4202" s="87" t="inlineStr">
        <is>
          <t>Entrega Inmediata</t>
        </is>
      </c>
      <c r="E4202" s="87" t="inlineStr">
        <is>
          <t>Inmediata</t>
        </is>
      </c>
      <c r="F4202" s="87" t="inlineStr">
        <is>
          <t>Coronel Alvarado 2505</t>
        </is>
      </c>
      <c r="G4202" s="87" t="inlineStr">
        <is>
          <t>Independencia</t>
        </is>
      </c>
      <c r="H4202" s="87" t="inlineStr">
        <is>
          <t>En Recolocación</t>
        </is>
      </c>
      <c r="I4202" s="87" t="inlineStr">
        <is>
          <t>Estacionamiento</t>
        </is>
      </c>
      <c r="J4202" s="87" t="inlineStr">
        <is>
          <t>ESTACIONAMIENTO</t>
        </is>
      </c>
      <c r="K4202" s="88" t="n">
        <v>-1</v>
      </c>
      <c r="L4202" s="88" t="n">
        <v>123</v>
      </c>
      <c r="M4202" s="87" t="inlineStr"/>
      <c r="N4202" s="87" t="inlineStr">
        <is>
          <t>#N/A</t>
        </is>
      </c>
      <c r="O4202" s="87" t="inlineStr"/>
      <c r="P4202" s="88" t="n">
        <v>300</v>
      </c>
      <c r="Q4202" s="87" t="inlineStr"/>
      <c r="R4202" s="87" t="inlineStr">
        <is>
          <t>12,5</t>
        </is>
      </c>
      <c r="S4202" s="87" t="inlineStr">
        <is>
          <t>0</t>
        </is>
      </c>
      <c r="T4202" s="88" t="n">
        <v>12.5</v>
      </c>
      <c r="U4202" s="87" t="inlineStr"/>
    </row>
    <row r="4203" ht="14.4" customHeight="1">
      <c r="A4203" s="87" t="inlineStr">
        <is>
          <t>MAESTRA</t>
        </is>
      </c>
      <c r="B4203" s="87" t="inlineStr">
        <is>
          <t>JARDINES DE ALVARADO</t>
        </is>
      </c>
      <c r="C4203" s="87" t="inlineStr">
        <is>
          <t>JARDINES DE ALVARADO</t>
        </is>
      </c>
      <c r="D4203" s="87" t="inlineStr">
        <is>
          <t>Entrega Inmediata</t>
        </is>
      </c>
      <c r="E4203" s="87" t="inlineStr">
        <is>
          <t>Inmediata</t>
        </is>
      </c>
      <c r="F4203" s="87" t="inlineStr">
        <is>
          <t>Coronel Alvarado 2505</t>
        </is>
      </c>
      <c r="G4203" s="87" t="inlineStr">
        <is>
          <t>Independencia</t>
        </is>
      </c>
      <c r="H4203" s="87" t="inlineStr">
        <is>
          <t>En Recolocación</t>
        </is>
      </c>
      <c r="I4203" s="87" t="inlineStr">
        <is>
          <t>Estacionamiento</t>
        </is>
      </c>
      <c r="J4203" s="87" t="inlineStr">
        <is>
          <t>ESTACIONAMIENTO</t>
        </is>
      </c>
      <c r="K4203" s="88" t="n">
        <v>-2</v>
      </c>
      <c r="L4203" s="88" t="n">
        <v>142</v>
      </c>
      <c r="M4203" s="87" t="inlineStr"/>
      <c r="N4203" s="87" t="inlineStr">
        <is>
          <t>#N/A</t>
        </is>
      </c>
      <c r="O4203" s="87" t="inlineStr"/>
      <c r="P4203" s="88" t="n">
        <v>300</v>
      </c>
      <c r="Q4203" s="87" t="inlineStr"/>
      <c r="R4203" s="87" t="inlineStr">
        <is>
          <t>12,5</t>
        </is>
      </c>
      <c r="S4203" s="87" t="inlineStr">
        <is>
          <t>0</t>
        </is>
      </c>
      <c r="T4203" s="88" t="n">
        <v>12.5</v>
      </c>
      <c r="U4203" s="87" t="inlineStr"/>
    </row>
    <row r="4204" ht="14.4" customHeight="1">
      <c r="A4204" s="87" t="inlineStr">
        <is>
          <t>MAESTRA</t>
        </is>
      </c>
      <c r="B4204" s="87" t="inlineStr">
        <is>
          <t>JARDINES DE ALVARADO</t>
        </is>
      </c>
      <c r="C4204" s="87" t="inlineStr">
        <is>
          <t>JARDINES DE ALVARADO</t>
        </is>
      </c>
      <c r="D4204" s="87" t="inlineStr">
        <is>
          <t>Entrega Inmediata</t>
        </is>
      </c>
      <c r="E4204" s="87" t="inlineStr">
        <is>
          <t>Inmediata</t>
        </is>
      </c>
      <c r="F4204" s="87" t="inlineStr">
        <is>
          <t>Coronel Alvarado 2505</t>
        </is>
      </c>
      <c r="G4204" s="87" t="inlineStr">
        <is>
          <t>Independencia</t>
        </is>
      </c>
      <c r="H4204" s="87" t="inlineStr">
        <is>
          <t>Disponible</t>
        </is>
      </c>
      <c r="I4204" s="87" t="inlineStr">
        <is>
          <t>Estacionamiento</t>
        </is>
      </c>
      <c r="J4204" s="87" t="inlineStr">
        <is>
          <t>ESTACIONAMIENTO</t>
        </is>
      </c>
      <c r="K4204" s="88" t="n">
        <v>-2</v>
      </c>
      <c r="L4204" s="88" t="n">
        <v>143</v>
      </c>
      <c r="M4204" s="87" t="inlineStr"/>
      <c r="N4204" s="87" t="inlineStr">
        <is>
          <t>#N/A</t>
        </is>
      </c>
      <c r="O4204" s="87" t="inlineStr"/>
      <c r="P4204" s="88" t="n">
        <v>350</v>
      </c>
      <c r="Q4204" s="87" t="inlineStr"/>
      <c r="R4204" s="87" t="inlineStr">
        <is>
          <t>12,5</t>
        </is>
      </c>
      <c r="S4204" s="87" t="inlineStr">
        <is>
          <t>0</t>
        </is>
      </c>
      <c r="T4204" s="88" t="n">
        <v>12.5</v>
      </c>
      <c r="U4204" s="87" t="inlineStr"/>
    </row>
    <row r="4205" ht="14.4" customHeight="1">
      <c r="A4205" s="87" t="inlineStr">
        <is>
          <t>MAESTRA</t>
        </is>
      </c>
      <c r="B4205" s="87" t="inlineStr">
        <is>
          <t>JARDINES DE ALVARADO</t>
        </is>
      </c>
      <c r="C4205" s="87" t="inlineStr">
        <is>
          <t>JARDINES DE ALVARADO</t>
        </is>
      </c>
      <c r="D4205" s="87" t="inlineStr">
        <is>
          <t>Entrega Inmediata</t>
        </is>
      </c>
      <c r="E4205" s="87" t="inlineStr">
        <is>
          <t>Inmediata</t>
        </is>
      </c>
      <c r="F4205" s="87" t="inlineStr">
        <is>
          <t>Coronel Alvarado 2505</t>
        </is>
      </c>
      <c r="G4205" s="87" t="inlineStr">
        <is>
          <t>Independencia</t>
        </is>
      </c>
      <c r="H4205" s="87" t="inlineStr">
        <is>
          <t>Disponible</t>
        </is>
      </c>
      <c r="I4205" s="87" t="inlineStr">
        <is>
          <t>Estacionamiento</t>
        </is>
      </c>
      <c r="J4205" s="87" t="inlineStr">
        <is>
          <t>ESTACIONAMIENTO</t>
        </is>
      </c>
      <c r="K4205" s="88" t="n">
        <v>-2</v>
      </c>
      <c r="L4205" s="88" t="n">
        <v>144</v>
      </c>
      <c r="M4205" s="87" t="inlineStr"/>
      <c r="N4205" s="87" t="inlineStr">
        <is>
          <t>#N/A</t>
        </is>
      </c>
      <c r="O4205" s="87" t="inlineStr"/>
      <c r="P4205" s="88" t="n">
        <v>350</v>
      </c>
      <c r="Q4205" s="87" t="inlineStr"/>
      <c r="R4205" s="87" t="inlineStr">
        <is>
          <t>12,5</t>
        </is>
      </c>
      <c r="S4205" s="87" t="inlineStr">
        <is>
          <t>0</t>
        </is>
      </c>
      <c r="T4205" s="88" t="n">
        <v>12.5</v>
      </c>
      <c r="U4205" s="87" t="inlineStr"/>
    </row>
    <row r="4206" ht="14.4" customHeight="1">
      <c r="A4206" s="87" t="inlineStr">
        <is>
          <t>MAESTRA</t>
        </is>
      </c>
      <c r="B4206" s="87" t="inlineStr">
        <is>
          <t>JARDINES DE ALVARADO</t>
        </is>
      </c>
      <c r="C4206" s="87" t="inlineStr">
        <is>
          <t>JARDINES DE ALVARADO</t>
        </is>
      </c>
      <c r="D4206" s="87" t="inlineStr">
        <is>
          <t>Entrega Inmediata</t>
        </is>
      </c>
      <c r="E4206" s="87" t="inlineStr">
        <is>
          <t>Inmediata</t>
        </is>
      </c>
      <c r="F4206" s="87" t="inlineStr">
        <is>
          <t>Coronel Alvarado 2505</t>
        </is>
      </c>
      <c r="G4206" s="87" t="inlineStr">
        <is>
          <t>Independencia</t>
        </is>
      </c>
      <c r="H4206" s="87" t="inlineStr">
        <is>
          <t>Disponible</t>
        </is>
      </c>
      <c r="I4206" s="87" t="inlineStr">
        <is>
          <t>Estacionamiento</t>
        </is>
      </c>
      <c r="J4206" s="87" t="inlineStr">
        <is>
          <t>ESTACIONAMIENTO</t>
        </is>
      </c>
      <c r="K4206" s="88" t="n">
        <v>-2</v>
      </c>
      <c r="L4206" s="88" t="n">
        <v>147</v>
      </c>
      <c r="M4206" s="87" t="inlineStr"/>
      <c r="N4206" s="87" t="inlineStr">
        <is>
          <t>#N/A</t>
        </is>
      </c>
      <c r="O4206" s="87" t="inlineStr"/>
      <c r="P4206" s="88" t="n">
        <v>350</v>
      </c>
      <c r="Q4206" s="87" t="inlineStr"/>
      <c r="R4206" s="87" t="inlineStr">
        <is>
          <t>12,5</t>
        </is>
      </c>
      <c r="S4206" s="87" t="inlineStr">
        <is>
          <t>0</t>
        </is>
      </c>
      <c r="T4206" s="88" t="n">
        <v>12.5</v>
      </c>
      <c r="U4206" s="87" t="inlineStr"/>
    </row>
    <row r="4207" ht="14.4" customHeight="1">
      <c r="A4207" s="87" t="inlineStr">
        <is>
          <t>MAESTRA</t>
        </is>
      </c>
      <c r="B4207" s="87" t="inlineStr">
        <is>
          <t>JARDINES DE ALVARADO</t>
        </is>
      </c>
      <c r="C4207" s="87" t="inlineStr">
        <is>
          <t>JARDINES DE ALVARADO</t>
        </is>
      </c>
      <c r="D4207" s="87" t="inlineStr">
        <is>
          <t>Entrega Inmediata</t>
        </is>
      </c>
      <c r="E4207" s="87" t="inlineStr">
        <is>
          <t>Inmediata</t>
        </is>
      </c>
      <c r="F4207" s="87" t="inlineStr">
        <is>
          <t>Coronel Alvarado 2505</t>
        </is>
      </c>
      <c r="G4207" s="87" t="inlineStr">
        <is>
          <t>Independencia</t>
        </is>
      </c>
      <c r="H4207" s="87" t="inlineStr">
        <is>
          <t>Disponible</t>
        </is>
      </c>
      <c r="I4207" s="87" t="inlineStr">
        <is>
          <t>Estacionamiento</t>
        </is>
      </c>
      <c r="J4207" s="87" t="inlineStr">
        <is>
          <t>ESTACIONAMIENTO</t>
        </is>
      </c>
      <c r="K4207" s="88" t="n">
        <v>-2</v>
      </c>
      <c r="L4207" s="88" t="n">
        <v>154</v>
      </c>
      <c r="M4207" s="87" t="inlineStr"/>
      <c r="N4207" s="87" t="inlineStr">
        <is>
          <t>#N/A</t>
        </is>
      </c>
      <c r="O4207" s="87" t="inlineStr"/>
      <c r="P4207" s="88" t="n">
        <v>250</v>
      </c>
      <c r="Q4207" s="87" t="inlineStr"/>
      <c r="R4207" s="87" t="inlineStr">
        <is>
          <t>12,5</t>
        </is>
      </c>
      <c r="S4207" s="87" t="inlineStr">
        <is>
          <t>0</t>
        </is>
      </c>
      <c r="T4207" s="88" t="n">
        <v>12.5</v>
      </c>
      <c r="U4207" s="87" t="inlineStr"/>
    </row>
    <row r="4208" ht="14.4" customHeight="1">
      <c r="A4208" s="87" t="inlineStr">
        <is>
          <t>MAESTRA</t>
        </is>
      </c>
      <c r="B4208" s="87" t="inlineStr">
        <is>
          <t>JARDINES DE ALVARADO</t>
        </is>
      </c>
      <c r="C4208" s="87" t="inlineStr">
        <is>
          <t>JARDINES DE ALVARADO</t>
        </is>
      </c>
      <c r="D4208" s="87" t="inlineStr">
        <is>
          <t>Entrega Inmediata</t>
        </is>
      </c>
      <c r="E4208" s="87" t="inlineStr">
        <is>
          <t>Inmediata</t>
        </is>
      </c>
      <c r="F4208" s="87" t="inlineStr">
        <is>
          <t>Coronel Alvarado 2505</t>
        </is>
      </c>
      <c r="G4208" s="87" t="inlineStr">
        <is>
          <t>Independencia</t>
        </is>
      </c>
      <c r="H4208" s="87" t="inlineStr">
        <is>
          <t>Disponible</t>
        </is>
      </c>
      <c r="I4208" s="87" t="inlineStr">
        <is>
          <t>Estacionamiento</t>
        </is>
      </c>
      <c r="J4208" s="87" t="inlineStr">
        <is>
          <t>ESTACIONAMIENTO</t>
        </is>
      </c>
      <c r="K4208" s="88" t="n">
        <v>-2</v>
      </c>
      <c r="L4208" s="88" t="n">
        <v>155</v>
      </c>
      <c r="M4208" s="87" t="inlineStr"/>
      <c r="N4208" s="87" t="inlineStr">
        <is>
          <t>#N/A</t>
        </is>
      </c>
      <c r="O4208" s="87" t="inlineStr"/>
      <c r="P4208" s="88" t="n">
        <v>350</v>
      </c>
      <c r="Q4208" s="87" t="inlineStr"/>
      <c r="R4208" s="87" t="inlineStr">
        <is>
          <t>12,5</t>
        </is>
      </c>
      <c r="S4208" s="87" t="inlineStr">
        <is>
          <t>0</t>
        </is>
      </c>
      <c r="T4208" s="88" t="n">
        <v>12.5</v>
      </c>
      <c r="U4208" s="87" t="inlineStr"/>
    </row>
    <row r="4209" ht="14.4" customHeight="1">
      <c r="A4209" s="87" t="inlineStr">
        <is>
          <t>MAESTRA</t>
        </is>
      </c>
      <c r="B4209" s="87" t="inlineStr">
        <is>
          <t>JARDINES DE ALVARADO</t>
        </is>
      </c>
      <c r="C4209" s="87" t="inlineStr">
        <is>
          <t>JARDINES DE ALVARADO</t>
        </is>
      </c>
      <c r="D4209" s="87" t="inlineStr">
        <is>
          <t>Entrega Inmediata</t>
        </is>
      </c>
      <c r="E4209" s="87" t="inlineStr">
        <is>
          <t>Inmediata</t>
        </is>
      </c>
      <c r="F4209" s="87" t="inlineStr">
        <is>
          <t>Coronel Alvarado 2505</t>
        </is>
      </c>
      <c r="G4209" s="87" t="inlineStr">
        <is>
          <t>Independencia</t>
        </is>
      </c>
      <c r="H4209" s="87" t="inlineStr">
        <is>
          <t>Disponible</t>
        </is>
      </c>
      <c r="I4209" s="87" t="inlineStr">
        <is>
          <t>Estacionamiento</t>
        </is>
      </c>
      <c r="J4209" s="87" t="inlineStr">
        <is>
          <t>ESTACIONAMIENTO</t>
        </is>
      </c>
      <c r="K4209" s="88" t="n">
        <v>-2</v>
      </c>
      <c r="L4209" s="88" t="n">
        <v>158</v>
      </c>
      <c r="M4209" s="87" t="inlineStr"/>
      <c r="N4209" s="87" t="inlineStr">
        <is>
          <t>#N/A</t>
        </is>
      </c>
      <c r="O4209" s="87" t="inlineStr"/>
      <c r="P4209" s="88" t="n">
        <v>300</v>
      </c>
      <c r="Q4209" s="87" t="inlineStr"/>
      <c r="R4209" s="87" t="inlineStr">
        <is>
          <t>12,5</t>
        </is>
      </c>
      <c r="S4209" s="87" t="inlineStr">
        <is>
          <t>0</t>
        </is>
      </c>
      <c r="T4209" s="88" t="n">
        <v>12.5</v>
      </c>
      <c r="U4209" s="87" t="inlineStr"/>
    </row>
    <row r="4210" ht="14.4" customHeight="1">
      <c r="A4210" s="87" t="inlineStr">
        <is>
          <t>MAESTRA</t>
        </is>
      </c>
      <c r="B4210" s="87" t="inlineStr">
        <is>
          <t>JARDINES DE ALVARADO</t>
        </is>
      </c>
      <c r="C4210" s="87" t="inlineStr">
        <is>
          <t>JARDINES DE ALVARADO</t>
        </is>
      </c>
      <c r="D4210" s="87" t="inlineStr">
        <is>
          <t>Entrega Inmediata</t>
        </is>
      </c>
      <c r="E4210" s="87" t="inlineStr">
        <is>
          <t>Inmediata</t>
        </is>
      </c>
      <c r="F4210" s="87" t="inlineStr">
        <is>
          <t>Coronel Alvarado 2505</t>
        </is>
      </c>
      <c r="G4210" s="87" t="inlineStr">
        <is>
          <t>Independencia</t>
        </is>
      </c>
      <c r="H4210" s="87" t="inlineStr">
        <is>
          <t>Disponible</t>
        </is>
      </c>
      <c r="I4210" s="87" t="inlineStr">
        <is>
          <t>Estacionamiento</t>
        </is>
      </c>
      <c r="J4210" s="87" t="inlineStr">
        <is>
          <t>ESTACIONAMIENTO</t>
        </is>
      </c>
      <c r="K4210" s="88" t="n">
        <v>-2</v>
      </c>
      <c r="L4210" s="88" t="n">
        <v>164</v>
      </c>
      <c r="M4210" s="87" t="inlineStr"/>
      <c r="N4210" s="87" t="inlineStr">
        <is>
          <t>#N/A</t>
        </is>
      </c>
      <c r="O4210" s="87" t="inlineStr"/>
      <c r="P4210" s="88" t="n">
        <v>350</v>
      </c>
      <c r="Q4210" s="87" t="inlineStr"/>
      <c r="R4210" s="87" t="inlineStr">
        <is>
          <t>12,5</t>
        </is>
      </c>
      <c r="S4210" s="87" t="inlineStr">
        <is>
          <t>0</t>
        </is>
      </c>
      <c r="T4210" s="88" t="n">
        <v>12.5</v>
      </c>
      <c r="U4210" s="87" t="inlineStr"/>
    </row>
    <row r="4211" ht="14.4" customHeight="1">
      <c r="A4211" s="87" t="inlineStr">
        <is>
          <t>MAESTRA</t>
        </is>
      </c>
      <c r="B4211" s="87" t="inlineStr">
        <is>
          <t>JARDINES DE ALVARADO</t>
        </is>
      </c>
      <c r="C4211" s="87" t="inlineStr">
        <is>
          <t>JARDINES DE ALVARADO</t>
        </is>
      </c>
      <c r="D4211" s="87" t="inlineStr">
        <is>
          <t>Entrega Inmediata</t>
        </is>
      </c>
      <c r="E4211" s="87" t="inlineStr">
        <is>
          <t>Inmediata</t>
        </is>
      </c>
      <c r="F4211" s="87" t="inlineStr">
        <is>
          <t>Coronel Alvarado 2505</t>
        </is>
      </c>
      <c r="G4211" s="87" t="inlineStr">
        <is>
          <t>Independencia</t>
        </is>
      </c>
      <c r="H4211" s="87" t="inlineStr">
        <is>
          <t>Disponible</t>
        </is>
      </c>
      <c r="I4211" s="87" t="inlineStr">
        <is>
          <t>Estacionamiento</t>
        </is>
      </c>
      <c r="J4211" s="87" t="inlineStr">
        <is>
          <t>ESTACIONAMIENTO</t>
        </is>
      </c>
      <c r="K4211" s="88" t="n">
        <v>-2</v>
      </c>
      <c r="L4211" s="88" t="n">
        <v>165</v>
      </c>
      <c r="M4211" s="87" t="inlineStr"/>
      <c r="N4211" s="87" t="inlineStr">
        <is>
          <t>#N/A</t>
        </is>
      </c>
      <c r="O4211" s="87" t="inlineStr"/>
      <c r="P4211" s="88" t="n">
        <v>350</v>
      </c>
      <c r="Q4211" s="87" t="inlineStr"/>
      <c r="R4211" s="87" t="inlineStr">
        <is>
          <t>12,5</t>
        </is>
      </c>
      <c r="S4211" s="87" t="inlineStr">
        <is>
          <t>0</t>
        </is>
      </c>
      <c r="T4211" s="88" t="n">
        <v>12.5</v>
      </c>
      <c r="U4211" s="87" t="inlineStr"/>
    </row>
    <row r="4212" ht="14.4" customHeight="1">
      <c r="A4212" s="87" t="inlineStr">
        <is>
          <t>MAESTRA</t>
        </is>
      </c>
      <c r="B4212" s="87" t="inlineStr">
        <is>
          <t>JARDINES DE ALVARADO</t>
        </is>
      </c>
      <c r="C4212" s="87" t="inlineStr">
        <is>
          <t>JARDINES DE ALVARADO</t>
        </is>
      </c>
      <c r="D4212" s="87" t="inlineStr">
        <is>
          <t>Entrega Inmediata</t>
        </is>
      </c>
      <c r="E4212" s="87" t="inlineStr">
        <is>
          <t>Inmediata</t>
        </is>
      </c>
      <c r="F4212" s="87" t="inlineStr">
        <is>
          <t>Coronel Alvarado 2505</t>
        </is>
      </c>
      <c r="G4212" s="87" t="inlineStr">
        <is>
          <t>Independencia</t>
        </is>
      </c>
      <c r="H4212" s="87" t="inlineStr">
        <is>
          <t>Disponible</t>
        </is>
      </c>
      <c r="I4212" s="87" t="inlineStr">
        <is>
          <t>Estacionamiento</t>
        </is>
      </c>
      <c r="J4212" s="87" t="inlineStr">
        <is>
          <t>ESTACIONAMIENTO</t>
        </is>
      </c>
      <c r="K4212" s="88" t="n">
        <v>-2</v>
      </c>
      <c r="L4212" s="88" t="n">
        <v>169</v>
      </c>
      <c r="M4212" s="87" t="inlineStr"/>
      <c r="N4212" s="87" t="inlineStr">
        <is>
          <t>#N/A</t>
        </is>
      </c>
      <c r="O4212" s="87" t="inlineStr"/>
      <c r="P4212" s="88" t="n">
        <v>300</v>
      </c>
      <c r="Q4212" s="87" t="inlineStr"/>
      <c r="R4212" s="87" t="inlineStr">
        <is>
          <t>12,5</t>
        </is>
      </c>
      <c r="S4212" s="87" t="inlineStr">
        <is>
          <t>0</t>
        </is>
      </c>
      <c r="T4212" s="88" t="n">
        <v>12.5</v>
      </c>
      <c r="U4212" s="87" t="inlineStr"/>
    </row>
    <row r="4213" ht="14.4" customHeight="1">
      <c r="A4213" s="87" t="inlineStr">
        <is>
          <t>MAESTRA</t>
        </is>
      </c>
      <c r="B4213" s="87" t="inlineStr">
        <is>
          <t>JARDINES DE ALVARADO</t>
        </is>
      </c>
      <c r="C4213" s="87" t="inlineStr">
        <is>
          <t>JARDINES DE ALVARADO</t>
        </is>
      </c>
      <c r="D4213" s="87" t="inlineStr">
        <is>
          <t>Entrega Inmediata</t>
        </is>
      </c>
      <c r="E4213" s="87" t="inlineStr">
        <is>
          <t>Inmediata</t>
        </is>
      </c>
      <c r="F4213" s="87" t="inlineStr">
        <is>
          <t>Coronel Alvarado 2505</t>
        </is>
      </c>
      <c r="G4213" s="87" t="inlineStr">
        <is>
          <t>Independencia</t>
        </is>
      </c>
      <c r="H4213" s="87" t="inlineStr">
        <is>
          <t>Arrendado</t>
        </is>
      </c>
      <c r="I4213" s="87" t="inlineStr">
        <is>
          <t>Estacionamiento</t>
        </is>
      </c>
      <c r="J4213" s="87" t="inlineStr">
        <is>
          <t>ESTACIONAMIENTO</t>
        </is>
      </c>
      <c r="K4213" s="88" t="n">
        <v>-2</v>
      </c>
      <c r="L4213" s="88" t="n">
        <v>170</v>
      </c>
      <c r="M4213" s="87" t="inlineStr"/>
      <c r="N4213" s="87" t="inlineStr">
        <is>
          <t>#N/A</t>
        </is>
      </c>
      <c r="O4213" s="87" t="inlineStr"/>
      <c r="P4213" s="88" t="n">
        <v>250</v>
      </c>
      <c r="Q4213" s="87" t="inlineStr"/>
      <c r="R4213" s="87" t="inlineStr">
        <is>
          <t>12,5</t>
        </is>
      </c>
      <c r="S4213" s="87" t="inlineStr">
        <is>
          <t>0</t>
        </is>
      </c>
      <c r="T4213" s="88" t="n">
        <v>12.5</v>
      </c>
      <c r="U4213" s="87" t="inlineStr"/>
    </row>
    <row r="4214" ht="14.4" customHeight="1">
      <c r="A4214" s="87" t="inlineStr">
        <is>
          <t>MAESTRA</t>
        </is>
      </c>
      <c r="B4214" s="87" t="inlineStr">
        <is>
          <t>JARDINES DE ALVARADO</t>
        </is>
      </c>
      <c r="C4214" s="87" t="inlineStr">
        <is>
          <t>JARDINES DE ALVARADO</t>
        </is>
      </c>
      <c r="D4214" s="87" t="inlineStr">
        <is>
          <t>Entrega Inmediata</t>
        </is>
      </c>
      <c r="E4214" s="87" t="inlineStr">
        <is>
          <t>Inmediata</t>
        </is>
      </c>
      <c r="F4214" s="87" t="inlineStr">
        <is>
          <t>Coronel Alvarado 2505</t>
        </is>
      </c>
      <c r="G4214" s="87" t="inlineStr">
        <is>
          <t>Independencia</t>
        </is>
      </c>
      <c r="H4214" s="87" t="inlineStr">
        <is>
          <t>Disponible</t>
        </is>
      </c>
      <c r="I4214" s="87" t="inlineStr">
        <is>
          <t>Estacionamiento</t>
        </is>
      </c>
      <c r="J4214" s="87" t="inlineStr">
        <is>
          <t>ESTACIONAMIENTO</t>
        </is>
      </c>
      <c r="K4214" s="88" t="n">
        <v>-2</v>
      </c>
      <c r="L4214" s="88" t="n">
        <v>171</v>
      </c>
      <c r="M4214" s="87" t="inlineStr"/>
      <c r="N4214" s="87" t="inlineStr">
        <is>
          <t>#N/A</t>
        </is>
      </c>
      <c r="O4214" s="87" t="inlineStr"/>
      <c r="P4214" s="88" t="n">
        <v>250</v>
      </c>
      <c r="Q4214" s="87" t="inlineStr"/>
      <c r="R4214" s="87" t="inlineStr">
        <is>
          <t>12,5</t>
        </is>
      </c>
      <c r="S4214" s="87" t="inlineStr">
        <is>
          <t>0</t>
        </is>
      </c>
      <c r="T4214" s="88" t="n">
        <v>12.5</v>
      </c>
      <c r="U4214" s="87" t="inlineStr"/>
    </row>
    <row r="4215" ht="14.4" customHeight="1">
      <c r="A4215" s="87" t="inlineStr">
        <is>
          <t>MAESTRA</t>
        </is>
      </c>
      <c r="B4215" s="87" t="inlineStr">
        <is>
          <t>JARDINES DE ALVARADO</t>
        </is>
      </c>
      <c r="C4215" s="87" t="inlineStr">
        <is>
          <t>JARDINES DE ALVARADO</t>
        </is>
      </c>
      <c r="D4215" s="87" t="inlineStr">
        <is>
          <t>Entrega Inmediata</t>
        </is>
      </c>
      <c r="E4215" s="87" t="inlineStr">
        <is>
          <t>Inmediata</t>
        </is>
      </c>
      <c r="F4215" s="87" t="inlineStr">
        <is>
          <t>Coronel Alvarado 2505</t>
        </is>
      </c>
      <c r="G4215" s="87" t="inlineStr">
        <is>
          <t>Independencia</t>
        </is>
      </c>
      <c r="H4215" s="87" t="inlineStr">
        <is>
          <t>Disponible</t>
        </is>
      </c>
      <c r="I4215" s="87" t="inlineStr">
        <is>
          <t>Estacionamiento</t>
        </is>
      </c>
      <c r="J4215" s="87" t="inlineStr">
        <is>
          <t>ESTACIONAMIENTO</t>
        </is>
      </c>
      <c r="K4215" s="88" t="n">
        <v>-2</v>
      </c>
      <c r="L4215" s="88" t="n">
        <v>173</v>
      </c>
      <c r="M4215" s="87" t="inlineStr"/>
      <c r="N4215" s="87" t="inlineStr">
        <is>
          <t>#N/A</t>
        </is>
      </c>
      <c r="O4215" s="87" t="inlineStr"/>
      <c r="P4215" s="88" t="n">
        <v>350</v>
      </c>
      <c r="Q4215" s="87" t="inlineStr"/>
      <c r="R4215" s="87" t="inlineStr">
        <is>
          <t>12,5</t>
        </is>
      </c>
      <c r="S4215" s="87" t="inlineStr">
        <is>
          <t>0</t>
        </is>
      </c>
      <c r="T4215" s="88" t="n">
        <v>12.5</v>
      </c>
      <c r="U4215" s="87" t="inlineStr"/>
    </row>
    <row r="4216" ht="14.4" customHeight="1">
      <c r="A4216" s="87" t="inlineStr">
        <is>
          <t>MAESTRA</t>
        </is>
      </c>
      <c r="B4216" s="87" t="inlineStr">
        <is>
          <t>JARDINES DE ALVARADO</t>
        </is>
      </c>
      <c r="C4216" s="87" t="inlineStr">
        <is>
          <t>JARDINES DE ALVARADO</t>
        </is>
      </c>
      <c r="D4216" s="87" t="inlineStr">
        <is>
          <t>Entrega Inmediata</t>
        </is>
      </c>
      <c r="E4216" s="87" t="inlineStr">
        <is>
          <t>Inmediata</t>
        </is>
      </c>
      <c r="F4216" s="87" t="inlineStr">
        <is>
          <t>Coronel Alvarado 2505</t>
        </is>
      </c>
      <c r="G4216" s="87" t="inlineStr">
        <is>
          <t>Independencia</t>
        </is>
      </c>
      <c r="H4216" s="87" t="inlineStr">
        <is>
          <t>Disponible</t>
        </is>
      </c>
      <c r="I4216" s="87" t="inlineStr">
        <is>
          <t>Estacionamiento</t>
        </is>
      </c>
      <c r="J4216" s="87" t="inlineStr">
        <is>
          <t>ESTACIONAMIENTO</t>
        </is>
      </c>
      <c r="K4216" s="88" t="n">
        <v>-2</v>
      </c>
      <c r="L4216" s="88" t="n">
        <v>174</v>
      </c>
      <c r="M4216" s="87" t="inlineStr"/>
      <c r="N4216" s="87" t="inlineStr">
        <is>
          <t>#N/A</t>
        </is>
      </c>
      <c r="O4216" s="87" t="inlineStr"/>
      <c r="P4216" s="88" t="n">
        <v>350</v>
      </c>
      <c r="Q4216" s="87" t="inlineStr"/>
      <c r="R4216" s="87" t="inlineStr">
        <is>
          <t>12,5</t>
        </is>
      </c>
      <c r="S4216" s="87" t="inlineStr">
        <is>
          <t>0</t>
        </is>
      </c>
      <c r="T4216" s="88" t="n">
        <v>12.5</v>
      </c>
      <c r="U4216" s="87" t="inlineStr"/>
    </row>
    <row r="4217" ht="14.4" customHeight="1">
      <c r="A4217" s="87" t="inlineStr">
        <is>
          <t>MAESTRA</t>
        </is>
      </c>
      <c r="B4217" s="87" t="inlineStr">
        <is>
          <t>JARDINES DE ALVARADO</t>
        </is>
      </c>
      <c r="C4217" s="87" t="inlineStr">
        <is>
          <t>JARDINES DE ALVARADO</t>
        </is>
      </c>
      <c r="D4217" s="87" t="inlineStr">
        <is>
          <t>Entrega Inmediata</t>
        </is>
      </c>
      <c r="E4217" s="87" t="inlineStr">
        <is>
          <t>Inmediata</t>
        </is>
      </c>
      <c r="F4217" s="87" t="inlineStr">
        <is>
          <t>Coronel Alvarado 2505</t>
        </is>
      </c>
      <c r="G4217" s="87" t="inlineStr">
        <is>
          <t>Independencia</t>
        </is>
      </c>
      <c r="H4217" s="87" t="inlineStr">
        <is>
          <t>Disponible</t>
        </is>
      </c>
      <c r="I4217" s="87" t="inlineStr">
        <is>
          <t>Estacionamiento</t>
        </is>
      </c>
      <c r="J4217" s="87" t="inlineStr">
        <is>
          <t>ESTACIONAMIENTO</t>
        </is>
      </c>
      <c r="K4217" s="88" t="n">
        <v>-2</v>
      </c>
      <c r="L4217" s="88" t="n">
        <v>176</v>
      </c>
      <c r="M4217" s="87" t="inlineStr"/>
      <c r="N4217" s="87" t="inlineStr">
        <is>
          <t>#N/A</t>
        </is>
      </c>
      <c r="O4217" s="87" t="inlineStr"/>
      <c r="P4217" s="88" t="n">
        <v>350</v>
      </c>
      <c r="Q4217" s="87" t="inlineStr"/>
      <c r="R4217" s="87" t="inlineStr">
        <is>
          <t>12,5</t>
        </is>
      </c>
      <c r="S4217" s="87" t="inlineStr">
        <is>
          <t>0</t>
        </is>
      </c>
      <c r="T4217" s="88" t="n">
        <v>12.5</v>
      </c>
      <c r="U4217" s="87" t="inlineStr"/>
    </row>
    <row r="4218" ht="14.4" customHeight="1">
      <c r="A4218" s="87" t="inlineStr">
        <is>
          <t>MAESTRA</t>
        </is>
      </c>
      <c r="B4218" s="87" t="inlineStr">
        <is>
          <t>JARDINES DE ALVARADO</t>
        </is>
      </c>
      <c r="C4218" s="87" t="inlineStr">
        <is>
          <t>JARDINES DE ALVARADO</t>
        </is>
      </c>
      <c r="D4218" s="87" t="inlineStr">
        <is>
          <t>Entrega Inmediata</t>
        </is>
      </c>
      <c r="E4218" s="87" t="inlineStr">
        <is>
          <t>Inmediata</t>
        </is>
      </c>
      <c r="F4218" s="87" t="inlineStr">
        <is>
          <t>Coronel Alvarado 2505</t>
        </is>
      </c>
      <c r="G4218" s="87" t="inlineStr">
        <is>
          <t>Independencia</t>
        </is>
      </c>
      <c r="H4218" s="87" t="inlineStr">
        <is>
          <t>Disponible</t>
        </is>
      </c>
      <c r="I4218" s="87" t="inlineStr">
        <is>
          <t>Estacionamiento</t>
        </is>
      </c>
      <c r="J4218" s="87" t="inlineStr">
        <is>
          <t>ESTACIONAMIENTO</t>
        </is>
      </c>
      <c r="K4218" s="88" t="n">
        <v>-2</v>
      </c>
      <c r="L4218" s="88" t="n">
        <v>177</v>
      </c>
      <c r="M4218" s="87" t="inlineStr"/>
      <c r="N4218" s="87" t="inlineStr">
        <is>
          <t>#N/A</t>
        </is>
      </c>
      <c r="O4218" s="87" t="inlineStr"/>
      <c r="P4218" s="88" t="n">
        <v>250</v>
      </c>
      <c r="Q4218" s="87" t="inlineStr"/>
      <c r="R4218" s="87" t="inlineStr">
        <is>
          <t>12,5</t>
        </is>
      </c>
      <c r="S4218" s="87" t="inlineStr">
        <is>
          <t>0</t>
        </is>
      </c>
      <c r="T4218" s="88" t="n">
        <v>12.5</v>
      </c>
      <c r="U4218" s="87" t="inlineStr"/>
    </row>
    <row r="4219" ht="14.4" customHeight="1">
      <c r="A4219" s="87" t="inlineStr">
        <is>
          <t>MAESTRA</t>
        </is>
      </c>
      <c r="B4219" s="87" t="inlineStr">
        <is>
          <t>JARDINES DE ALVARADO</t>
        </is>
      </c>
      <c r="C4219" s="87" t="inlineStr">
        <is>
          <t>JARDINES DE ALVARADO</t>
        </is>
      </c>
      <c r="D4219" s="87" t="inlineStr">
        <is>
          <t>Entrega Inmediata</t>
        </is>
      </c>
      <c r="E4219" s="87" t="inlineStr">
        <is>
          <t>Inmediata</t>
        </is>
      </c>
      <c r="F4219" s="87" t="inlineStr">
        <is>
          <t>Coronel Alvarado 2505</t>
        </is>
      </c>
      <c r="G4219" s="87" t="inlineStr">
        <is>
          <t>Independencia</t>
        </is>
      </c>
      <c r="H4219" s="87" t="inlineStr">
        <is>
          <t>Disponible</t>
        </is>
      </c>
      <c r="I4219" s="87" t="inlineStr">
        <is>
          <t>Estacionamiento</t>
        </is>
      </c>
      <c r="J4219" s="87" t="inlineStr">
        <is>
          <t>ESTACIONAMIENTO</t>
        </is>
      </c>
      <c r="K4219" s="88" t="n">
        <v>-2</v>
      </c>
      <c r="L4219" s="88" t="n">
        <v>178</v>
      </c>
      <c r="M4219" s="87" t="inlineStr"/>
      <c r="N4219" s="87" t="inlineStr">
        <is>
          <t>#N/A</t>
        </is>
      </c>
      <c r="O4219" s="87" t="inlineStr"/>
      <c r="P4219" s="88" t="n">
        <v>250</v>
      </c>
      <c r="Q4219" s="87" t="inlineStr"/>
      <c r="R4219" s="87" t="inlineStr">
        <is>
          <t>12,5</t>
        </is>
      </c>
      <c r="S4219" s="87" t="inlineStr">
        <is>
          <t>0</t>
        </is>
      </c>
      <c r="T4219" s="88" t="n">
        <v>12.5</v>
      </c>
      <c r="U4219" s="87" t="inlineStr"/>
    </row>
    <row r="4220" ht="14.4" customHeight="1">
      <c r="A4220" s="87" t="inlineStr">
        <is>
          <t>MAESTRA</t>
        </is>
      </c>
      <c r="B4220" s="87" t="inlineStr">
        <is>
          <t>JARDINES DE ALVARADO</t>
        </is>
      </c>
      <c r="C4220" s="87" t="inlineStr">
        <is>
          <t>JARDINES DE ALVARADO</t>
        </is>
      </c>
      <c r="D4220" s="87" t="inlineStr">
        <is>
          <t>Entrega Inmediata</t>
        </is>
      </c>
      <c r="E4220" s="87" t="inlineStr">
        <is>
          <t>Inmediata</t>
        </is>
      </c>
      <c r="F4220" s="87" t="inlineStr">
        <is>
          <t>Coronel Alvarado 2505</t>
        </is>
      </c>
      <c r="G4220" s="87" t="inlineStr">
        <is>
          <t>Independencia</t>
        </is>
      </c>
      <c r="H4220" s="87" t="inlineStr">
        <is>
          <t>Disponible</t>
        </is>
      </c>
      <c r="I4220" s="87" t="inlineStr">
        <is>
          <t>Estacionamiento</t>
        </is>
      </c>
      <c r="J4220" s="87" t="inlineStr">
        <is>
          <t>ESTACIONAMIENTO</t>
        </is>
      </c>
      <c r="K4220" s="88" t="n">
        <v>-2</v>
      </c>
      <c r="L4220" s="88" t="n">
        <v>179</v>
      </c>
      <c r="M4220" s="87" t="inlineStr"/>
      <c r="N4220" s="87" t="inlineStr">
        <is>
          <t>#N/A</t>
        </is>
      </c>
      <c r="O4220" s="87" t="inlineStr"/>
      <c r="P4220" s="88" t="n">
        <v>350</v>
      </c>
      <c r="Q4220" s="87" t="inlineStr"/>
      <c r="R4220" s="87" t="inlineStr">
        <is>
          <t>12,5</t>
        </is>
      </c>
      <c r="S4220" s="87" t="inlineStr">
        <is>
          <t>0</t>
        </is>
      </c>
      <c r="T4220" s="88" t="n">
        <v>12.5</v>
      </c>
      <c r="U4220" s="87" t="inlineStr"/>
    </row>
    <row r="4221" ht="14.4" customHeight="1">
      <c r="A4221" s="87" t="inlineStr">
        <is>
          <t>MAESTRA</t>
        </is>
      </c>
      <c r="B4221" s="87" t="inlineStr">
        <is>
          <t>JARDINES DE ALVARADO</t>
        </is>
      </c>
      <c r="C4221" s="87" t="inlineStr">
        <is>
          <t>JARDINES DE ALVARADO</t>
        </is>
      </c>
      <c r="D4221" s="87" t="inlineStr">
        <is>
          <t>Entrega Inmediata</t>
        </is>
      </c>
      <c r="E4221" s="87" t="inlineStr">
        <is>
          <t>Inmediata</t>
        </is>
      </c>
      <c r="F4221" s="87" t="inlineStr">
        <is>
          <t>Coronel Alvarado 2505</t>
        </is>
      </c>
      <c r="G4221" s="87" t="inlineStr">
        <is>
          <t>Independencia</t>
        </is>
      </c>
      <c r="H4221" s="87" t="inlineStr">
        <is>
          <t>Disponible</t>
        </is>
      </c>
      <c r="I4221" s="87" t="inlineStr">
        <is>
          <t>Estacionamiento</t>
        </is>
      </c>
      <c r="J4221" s="87" t="inlineStr">
        <is>
          <t>ESTACIONAMIENTO</t>
        </is>
      </c>
      <c r="K4221" s="88" t="n">
        <v>-2</v>
      </c>
      <c r="L4221" s="88" t="n">
        <v>186</v>
      </c>
      <c r="M4221" s="87" t="inlineStr"/>
      <c r="N4221" s="87" t="inlineStr">
        <is>
          <t>#N/A</t>
        </is>
      </c>
      <c r="O4221" s="87" t="inlineStr"/>
      <c r="P4221" s="88" t="n">
        <v>350</v>
      </c>
      <c r="Q4221" s="87" t="inlineStr"/>
      <c r="R4221" s="87" t="inlineStr">
        <is>
          <t>12,5</t>
        </is>
      </c>
      <c r="S4221" s="87" t="inlineStr">
        <is>
          <t>0</t>
        </is>
      </c>
      <c r="T4221" s="88" t="n">
        <v>12.5</v>
      </c>
      <c r="U4221" s="87" t="inlineStr"/>
    </row>
    <row r="4222" ht="14.4" customHeight="1">
      <c r="A4222" s="87" t="inlineStr">
        <is>
          <t>MAESTRA</t>
        </is>
      </c>
      <c r="B4222" s="87" t="inlineStr">
        <is>
          <t>JARDINES DE ALVARADO</t>
        </is>
      </c>
      <c r="C4222" s="87" t="inlineStr">
        <is>
          <t>JARDINES DE ALVARADO</t>
        </is>
      </c>
      <c r="D4222" s="87" t="inlineStr">
        <is>
          <t>Entrega Inmediata</t>
        </is>
      </c>
      <c r="E4222" s="87" t="inlineStr">
        <is>
          <t>Inmediata</t>
        </is>
      </c>
      <c r="F4222" s="87" t="inlineStr">
        <is>
          <t>Coronel Alvarado 2505</t>
        </is>
      </c>
      <c r="G4222" s="87" t="inlineStr">
        <is>
          <t>Independencia</t>
        </is>
      </c>
      <c r="H4222" s="87" t="inlineStr">
        <is>
          <t>En Recolocación</t>
        </is>
      </c>
      <c r="I4222" s="87" t="inlineStr">
        <is>
          <t>Estacionamiento</t>
        </is>
      </c>
      <c r="J4222" s="87" t="inlineStr">
        <is>
          <t>ESTACIONAMIENTO</t>
        </is>
      </c>
      <c r="K4222" s="88" t="n">
        <v>-2</v>
      </c>
      <c r="L4222" s="88" t="n">
        <v>193</v>
      </c>
      <c r="M4222" s="87" t="inlineStr"/>
      <c r="N4222" s="87" t="inlineStr">
        <is>
          <t>#N/A</t>
        </is>
      </c>
      <c r="O4222" s="87" t="inlineStr"/>
      <c r="P4222" s="88" t="n">
        <v>300</v>
      </c>
      <c r="Q4222" s="87" t="inlineStr"/>
      <c r="R4222" s="87" t="inlineStr">
        <is>
          <t>12,5</t>
        </is>
      </c>
      <c r="S4222" s="87" t="inlineStr">
        <is>
          <t>0</t>
        </is>
      </c>
      <c r="T4222" s="88" t="n">
        <v>12.5</v>
      </c>
      <c r="U4222" s="87" t="inlineStr"/>
    </row>
    <row r="4223" ht="14.4" customHeight="1">
      <c r="A4223" s="87" t="inlineStr">
        <is>
          <t>MAESTRA</t>
        </is>
      </c>
      <c r="B4223" s="87" t="inlineStr">
        <is>
          <t>JARDINES DE ALVARADO</t>
        </is>
      </c>
      <c r="C4223" s="87" t="inlineStr">
        <is>
          <t>JARDINES DE ALVARADO</t>
        </is>
      </c>
      <c r="D4223" s="87" t="inlineStr">
        <is>
          <t>Entrega Inmediata</t>
        </is>
      </c>
      <c r="E4223" s="87" t="inlineStr">
        <is>
          <t>Inmediata</t>
        </is>
      </c>
      <c r="F4223" s="87" t="inlineStr">
        <is>
          <t>Coronel Alvarado 2505</t>
        </is>
      </c>
      <c r="G4223" s="87" t="inlineStr">
        <is>
          <t>Independencia</t>
        </is>
      </c>
      <c r="H4223" s="87" t="inlineStr">
        <is>
          <t>Disponible</t>
        </is>
      </c>
      <c r="I4223" s="87" t="inlineStr">
        <is>
          <t>Estacionamiento</t>
        </is>
      </c>
      <c r="J4223" s="87" t="inlineStr">
        <is>
          <t>ESTACIONAMIENTO</t>
        </is>
      </c>
      <c r="K4223" s="88" t="n">
        <v>-2</v>
      </c>
      <c r="L4223" s="88" t="n">
        <v>199</v>
      </c>
      <c r="M4223" s="87" t="inlineStr"/>
      <c r="N4223" s="87" t="inlineStr">
        <is>
          <t>#N/A</t>
        </is>
      </c>
      <c r="O4223" s="87" t="inlineStr"/>
      <c r="P4223" s="88" t="n">
        <v>350</v>
      </c>
      <c r="Q4223" s="87" t="inlineStr"/>
      <c r="R4223" s="87" t="inlineStr">
        <is>
          <t>12,5</t>
        </is>
      </c>
      <c r="S4223" s="87" t="inlineStr">
        <is>
          <t>0</t>
        </is>
      </c>
      <c r="T4223" s="88" t="n">
        <v>12.5</v>
      </c>
      <c r="U4223" s="87" t="inlineStr"/>
    </row>
    <row r="4224" ht="14.4" customHeight="1">
      <c r="A4224" s="87" t="inlineStr">
        <is>
          <t>MAESTRA</t>
        </is>
      </c>
      <c r="B4224" s="87" t="inlineStr">
        <is>
          <t>JARDINES DE ALVARADO</t>
        </is>
      </c>
      <c r="C4224" s="87" t="inlineStr">
        <is>
          <t>JARDINES DE ALVARADO</t>
        </is>
      </c>
      <c r="D4224" s="87" t="inlineStr">
        <is>
          <t>Entrega Inmediata</t>
        </is>
      </c>
      <c r="E4224" s="87" t="inlineStr">
        <is>
          <t>Inmediata</t>
        </is>
      </c>
      <c r="F4224" s="87" t="inlineStr">
        <is>
          <t>Coronel Alvarado 2505</t>
        </is>
      </c>
      <c r="G4224" s="87" t="inlineStr">
        <is>
          <t>Independencia</t>
        </is>
      </c>
      <c r="H4224" s="87" t="inlineStr">
        <is>
          <t>En Recolocación</t>
        </is>
      </c>
      <c r="I4224" s="87" t="inlineStr">
        <is>
          <t>Estacionamiento</t>
        </is>
      </c>
      <c r="J4224" s="87" t="inlineStr">
        <is>
          <t>ESTACIONAMIENTO</t>
        </is>
      </c>
      <c r="K4224" s="88" t="n">
        <v>-2</v>
      </c>
      <c r="L4224" s="88" t="n">
        <v>205</v>
      </c>
      <c r="M4224" s="87" t="inlineStr"/>
      <c r="N4224" s="87" t="inlineStr">
        <is>
          <t>#N/A</t>
        </is>
      </c>
      <c r="O4224" s="87" t="inlineStr"/>
      <c r="P4224" s="88" t="n">
        <v>300</v>
      </c>
      <c r="Q4224" s="87" t="inlineStr"/>
      <c r="R4224" s="87" t="inlineStr">
        <is>
          <t>12,5</t>
        </is>
      </c>
      <c r="S4224" s="87" t="inlineStr">
        <is>
          <t>0</t>
        </is>
      </c>
      <c r="T4224" s="88" t="n">
        <v>12.5</v>
      </c>
      <c r="U4224" s="87" t="inlineStr"/>
    </row>
    <row r="4225" ht="14.4" customHeight="1">
      <c r="A4225" s="87" t="inlineStr">
        <is>
          <t>MAESTRA</t>
        </is>
      </c>
      <c r="B4225" s="87" t="inlineStr">
        <is>
          <t>JARDINES DE ALVARADO</t>
        </is>
      </c>
      <c r="C4225" s="87" t="inlineStr">
        <is>
          <t>JARDINES DE ALVARADO</t>
        </is>
      </c>
      <c r="D4225" s="87" t="inlineStr">
        <is>
          <t>Entrega Inmediata</t>
        </is>
      </c>
      <c r="E4225" s="87" t="inlineStr">
        <is>
          <t>Inmediata</t>
        </is>
      </c>
      <c r="F4225" s="87" t="inlineStr">
        <is>
          <t>Coronel Alvarado 2505</t>
        </is>
      </c>
      <c r="G4225" s="87" t="inlineStr">
        <is>
          <t>Independencia</t>
        </is>
      </c>
      <c r="H4225" s="87" t="inlineStr">
        <is>
          <t>Disponible</t>
        </is>
      </c>
      <c r="I4225" s="87" t="inlineStr">
        <is>
          <t>Estacionamiento</t>
        </is>
      </c>
      <c r="J4225" s="87" t="inlineStr">
        <is>
          <t>ESTACIONAMIENTO</t>
        </is>
      </c>
      <c r="K4225" s="88" t="n">
        <v>-2</v>
      </c>
      <c r="L4225" s="88" t="n">
        <v>206</v>
      </c>
      <c r="M4225" s="87" t="inlineStr"/>
      <c r="N4225" s="87" t="inlineStr">
        <is>
          <t>#N/A</t>
        </is>
      </c>
      <c r="O4225" s="87" t="inlineStr"/>
      <c r="P4225" s="88" t="n">
        <v>350</v>
      </c>
      <c r="Q4225" s="87" t="inlineStr"/>
      <c r="R4225" s="87" t="inlineStr">
        <is>
          <t>12,5</t>
        </is>
      </c>
      <c r="S4225" s="87" t="inlineStr">
        <is>
          <t>0</t>
        </is>
      </c>
      <c r="T4225" s="88" t="n">
        <v>12.5</v>
      </c>
      <c r="U4225" s="87" t="inlineStr"/>
    </row>
    <row r="4226" ht="14.4" customHeight="1">
      <c r="A4226" s="87" t="inlineStr">
        <is>
          <t>MAESTRA</t>
        </is>
      </c>
      <c r="B4226" s="87" t="inlineStr">
        <is>
          <t>JARDINES DE ALVARADO</t>
        </is>
      </c>
      <c r="C4226" s="87" t="inlineStr">
        <is>
          <t>JARDINES DE ALVARADO</t>
        </is>
      </c>
      <c r="D4226" s="87" t="inlineStr">
        <is>
          <t>Entrega Inmediata</t>
        </is>
      </c>
      <c r="E4226" s="87" t="inlineStr">
        <is>
          <t>Inmediata</t>
        </is>
      </c>
      <c r="F4226" s="87" t="inlineStr">
        <is>
          <t>Coronel Alvarado 2505</t>
        </is>
      </c>
      <c r="G4226" s="87" t="inlineStr">
        <is>
          <t>Independencia</t>
        </is>
      </c>
      <c r="H4226" s="87" t="inlineStr">
        <is>
          <t>Disponible</t>
        </is>
      </c>
      <c r="I4226" s="87" t="inlineStr">
        <is>
          <t>Estacionamiento</t>
        </is>
      </c>
      <c r="J4226" s="87" t="inlineStr">
        <is>
          <t>ESTACIONAMIENTO</t>
        </is>
      </c>
      <c r="K4226" s="88" t="n">
        <v>-2</v>
      </c>
      <c r="L4226" s="88" t="n">
        <v>210</v>
      </c>
      <c r="M4226" s="87" t="inlineStr"/>
      <c r="N4226" s="87" t="inlineStr">
        <is>
          <t>#N/A</t>
        </is>
      </c>
      <c r="O4226" s="87" t="inlineStr"/>
      <c r="P4226" s="88" t="n">
        <v>250</v>
      </c>
      <c r="Q4226" s="87" t="inlineStr"/>
      <c r="R4226" s="87" t="inlineStr">
        <is>
          <t>12,5</t>
        </is>
      </c>
      <c r="S4226" s="87" t="inlineStr">
        <is>
          <t>0</t>
        </is>
      </c>
      <c r="T4226" s="88" t="n">
        <v>12.5</v>
      </c>
      <c r="U4226" s="87" t="inlineStr">
        <is>
          <t>E - 221</t>
        </is>
      </c>
    </row>
    <row r="4227" ht="14.4" customHeight="1">
      <c r="A4227" s="87" t="inlineStr">
        <is>
          <t>MAESTRA</t>
        </is>
      </c>
      <c r="B4227" s="87" t="inlineStr">
        <is>
          <t>JARDINES DE ALVARADO</t>
        </is>
      </c>
      <c r="C4227" s="87" t="inlineStr">
        <is>
          <t>JARDINES DE ALVARADO</t>
        </is>
      </c>
      <c r="D4227" s="87" t="inlineStr">
        <is>
          <t>Entrega Inmediata</t>
        </is>
      </c>
      <c r="E4227" s="87" t="inlineStr">
        <is>
          <t>Inmediata</t>
        </is>
      </c>
      <c r="F4227" s="87" t="inlineStr">
        <is>
          <t>Coronel Alvarado 2505</t>
        </is>
      </c>
      <c r="G4227" s="87" t="inlineStr">
        <is>
          <t>Independencia</t>
        </is>
      </c>
      <c r="H4227" s="87" t="inlineStr">
        <is>
          <t>Disponible</t>
        </is>
      </c>
      <c r="I4227" s="87" t="inlineStr">
        <is>
          <t>Estacionamiento</t>
        </is>
      </c>
      <c r="J4227" s="87" t="inlineStr">
        <is>
          <t>ESTACIONAMIENTO</t>
        </is>
      </c>
      <c r="K4227" s="88" t="n">
        <v>-2</v>
      </c>
      <c r="L4227" s="88" t="n">
        <v>211</v>
      </c>
      <c r="M4227" s="87" t="inlineStr"/>
      <c r="N4227" s="87" t="inlineStr">
        <is>
          <t>#N/A</t>
        </is>
      </c>
      <c r="O4227" s="87" t="inlineStr"/>
      <c r="P4227" s="88" t="n">
        <v>250</v>
      </c>
      <c r="Q4227" s="87" t="inlineStr"/>
      <c r="R4227" s="87" t="inlineStr">
        <is>
          <t>12,5</t>
        </is>
      </c>
      <c r="S4227" s="87" t="inlineStr">
        <is>
          <t>0</t>
        </is>
      </c>
      <c r="T4227" s="88" t="n">
        <v>12.5</v>
      </c>
      <c r="U4227" s="87" t="inlineStr">
        <is>
          <t>E - 220</t>
        </is>
      </c>
    </row>
    <row r="4228" ht="14.4" customHeight="1">
      <c r="A4228" s="87" t="inlineStr">
        <is>
          <t>MAESTRA</t>
        </is>
      </c>
      <c r="B4228" s="87" t="inlineStr">
        <is>
          <t>JARDINES DE ALVARADO</t>
        </is>
      </c>
      <c r="C4228" s="87" t="inlineStr">
        <is>
          <t>JARDINES DE ALVARADO</t>
        </is>
      </c>
      <c r="D4228" s="87" t="inlineStr">
        <is>
          <t>Entrega Inmediata</t>
        </is>
      </c>
      <c r="E4228" s="87" t="inlineStr">
        <is>
          <t>Inmediata</t>
        </is>
      </c>
      <c r="F4228" s="87" t="inlineStr">
        <is>
          <t>Coronel Alvarado 2505</t>
        </is>
      </c>
      <c r="G4228" s="87" t="inlineStr">
        <is>
          <t>Independencia</t>
        </is>
      </c>
      <c r="H4228" s="87" t="inlineStr">
        <is>
          <t>Disponible</t>
        </is>
      </c>
      <c r="I4228" s="87" t="inlineStr">
        <is>
          <t>Estacionamiento</t>
        </is>
      </c>
      <c r="J4228" s="87" t="inlineStr">
        <is>
          <t>ESTACIONAMIENTO</t>
        </is>
      </c>
      <c r="K4228" s="88" t="n">
        <v>-2</v>
      </c>
      <c r="L4228" s="88" t="n">
        <v>212</v>
      </c>
      <c r="M4228" s="87" t="inlineStr"/>
      <c r="N4228" s="87" t="inlineStr">
        <is>
          <t>#N/A</t>
        </is>
      </c>
      <c r="O4228" s="87" t="inlineStr"/>
      <c r="P4228" s="88" t="n">
        <v>250</v>
      </c>
      <c r="Q4228" s="87" t="inlineStr"/>
      <c r="R4228" s="87" t="inlineStr">
        <is>
          <t>12,5</t>
        </is>
      </c>
      <c r="S4228" s="87" t="inlineStr">
        <is>
          <t>0</t>
        </is>
      </c>
      <c r="T4228" s="88" t="n">
        <v>12.5</v>
      </c>
      <c r="U4228" s="87" t="inlineStr">
        <is>
          <t>E - 219</t>
        </is>
      </c>
    </row>
    <row r="4229" ht="14.4" customHeight="1">
      <c r="A4229" s="87" t="inlineStr">
        <is>
          <t>MAESTRA</t>
        </is>
      </c>
      <c r="B4229" s="87" t="inlineStr">
        <is>
          <t>JARDINES DE ALVARADO</t>
        </is>
      </c>
      <c r="C4229" s="87" t="inlineStr">
        <is>
          <t>JARDINES DE ALVARADO</t>
        </is>
      </c>
      <c r="D4229" s="87" t="inlineStr">
        <is>
          <t>Entrega Inmediata</t>
        </is>
      </c>
      <c r="E4229" s="87" t="inlineStr">
        <is>
          <t>Inmediata</t>
        </is>
      </c>
      <c r="F4229" s="87" t="inlineStr">
        <is>
          <t>Coronel Alvarado 2505</t>
        </is>
      </c>
      <c r="G4229" s="87" t="inlineStr">
        <is>
          <t>Independencia</t>
        </is>
      </c>
      <c r="H4229" s="87" t="inlineStr">
        <is>
          <t>Disponible</t>
        </is>
      </c>
      <c r="I4229" s="87" t="inlineStr">
        <is>
          <t>Estacionamiento</t>
        </is>
      </c>
      <c r="J4229" s="87" t="inlineStr">
        <is>
          <t>ESTACIONAMIENTO</t>
        </is>
      </c>
      <c r="K4229" s="88" t="n">
        <v>-2</v>
      </c>
      <c r="L4229" s="88" t="n">
        <v>213</v>
      </c>
      <c r="M4229" s="87" t="inlineStr"/>
      <c r="N4229" s="87" t="inlineStr">
        <is>
          <t>#N/A</t>
        </is>
      </c>
      <c r="O4229" s="87" t="inlineStr"/>
      <c r="P4229" s="88" t="n">
        <v>250</v>
      </c>
      <c r="Q4229" s="87" t="inlineStr"/>
      <c r="R4229" s="87" t="inlineStr">
        <is>
          <t>12,5</t>
        </is>
      </c>
      <c r="S4229" s="87" t="inlineStr">
        <is>
          <t>0</t>
        </is>
      </c>
      <c r="T4229" s="88" t="n">
        <v>12.5</v>
      </c>
      <c r="U4229" s="87" t="inlineStr">
        <is>
          <t>E - 218</t>
        </is>
      </c>
    </row>
    <row r="4230" ht="14.4" customHeight="1">
      <c r="A4230" s="87" t="inlineStr">
        <is>
          <t>MAESTRA</t>
        </is>
      </c>
      <c r="B4230" s="87" t="inlineStr">
        <is>
          <t>JARDINES DE ALVARADO</t>
        </is>
      </c>
      <c r="C4230" s="87" t="inlineStr">
        <is>
          <t>JARDINES DE ALVARADO</t>
        </is>
      </c>
      <c r="D4230" s="87" t="inlineStr">
        <is>
          <t>Entrega Inmediata</t>
        </is>
      </c>
      <c r="E4230" s="87" t="inlineStr">
        <is>
          <t>Inmediata</t>
        </is>
      </c>
      <c r="F4230" s="87" t="inlineStr">
        <is>
          <t>Coronel Alvarado 2505</t>
        </is>
      </c>
      <c r="G4230" s="87" t="inlineStr">
        <is>
          <t>Independencia</t>
        </is>
      </c>
      <c r="H4230" s="87" t="inlineStr">
        <is>
          <t>Disponible</t>
        </is>
      </c>
      <c r="I4230" s="87" t="inlineStr">
        <is>
          <t>Estacionamiento</t>
        </is>
      </c>
      <c r="J4230" s="87" t="inlineStr">
        <is>
          <t>ESTACIONAMIENTO</t>
        </is>
      </c>
      <c r="K4230" s="88" t="n">
        <v>-2</v>
      </c>
      <c r="L4230" s="88" t="n">
        <v>214</v>
      </c>
      <c r="M4230" s="87" t="inlineStr"/>
      <c r="N4230" s="87" t="inlineStr">
        <is>
          <t>#N/A</t>
        </is>
      </c>
      <c r="O4230" s="87" t="inlineStr"/>
      <c r="P4230" s="88" t="n">
        <v>350</v>
      </c>
      <c r="Q4230" s="87" t="inlineStr"/>
      <c r="R4230" s="87" t="inlineStr">
        <is>
          <t>12,5</t>
        </is>
      </c>
      <c r="S4230" s="87" t="inlineStr">
        <is>
          <t>0</t>
        </is>
      </c>
      <c r="T4230" s="88" t="n">
        <v>12.5</v>
      </c>
      <c r="U4230" s="87" t="inlineStr"/>
    </row>
    <row r="4231" ht="14.4" customHeight="1">
      <c r="A4231" s="87" t="inlineStr">
        <is>
          <t>MAESTRA</t>
        </is>
      </c>
      <c r="B4231" s="87" t="inlineStr">
        <is>
          <t>JARDINES DE ALVARADO</t>
        </is>
      </c>
      <c r="C4231" s="87" t="inlineStr">
        <is>
          <t>JARDINES DE ALVARADO</t>
        </is>
      </c>
      <c r="D4231" s="87" t="inlineStr">
        <is>
          <t>Entrega Inmediata</t>
        </is>
      </c>
      <c r="E4231" s="87" t="inlineStr">
        <is>
          <t>Inmediata</t>
        </is>
      </c>
      <c r="F4231" s="87" t="inlineStr">
        <is>
          <t>Coronel Alvarado 2505</t>
        </is>
      </c>
      <c r="G4231" s="87" t="inlineStr">
        <is>
          <t>Independencia</t>
        </is>
      </c>
      <c r="H4231" s="87" t="inlineStr">
        <is>
          <t>Disponible</t>
        </is>
      </c>
      <c r="I4231" s="87" t="inlineStr">
        <is>
          <t>Estacionamiento</t>
        </is>
      </c>
      <c r="J4231" s="87" t="inlineStr">
        <is>
          <t>ESTACIONAMIENTO</t>
        </is>
      </c>
      <c r="K4231" s="88" t="n">
        <v>-2</v>
      </c>
      <c r="L4231" s="88" t="n">
        <v>216</v>
      </c>
      <c r="M4231" s="87" t="inlineStr"/>
      <c r="N4231" s="87" t="inlineStr">
        <is>
          <t>#N/A</t>
        </is>
      </c>
      <c r="O4231" s="87" t="inlineStr"/>
      <c r="P4231" s="88" t="n">
        <v>250</v>
      </c>
      <c r="Q4231" s="87" t="inlineStr"/>
      <c r="R4231" s="87" t="inlineStr">
        <is>
          <t>12,5</t>
        </is>
      </c>
      <c r="S4231" s="87" t="inlineStr">
        <is>
          <t>0</t>
        </is>
      </c>
      <c r="T4231" s="88" t="n">
        <v>12.5</v>
      </c>
      <c r="U4231" s="87" t="inlineStr"/>
    </row>
    <row r="4232" ht="14.4" customHeight="1">
      <c r="A4232" s="87" t="inlineStr">
        <is>
          <t>MAESTRA</t>
        </is>
      </c>
      <c r="B4232" s="87" t="inlineStr">
        <is>
          <t>JARDINES DE ALVARADO</t>
        </is>
      </c>
      <c r="C4232" s="87" t="inlineStr">
        <is>
          <t>JARDINES DE ALVARADO</t>
        </is>
      </c>
      <c r="D4232" s="87" t="inlineStr">
        <is>
          <t>Entrega Inmediata</t>
        </is>
      </c>
      <c r="E4232" s="87" t="inlineStr">
        <is>
          <t>Inmediata</t>
        </is>
      </c>
      <c r="F4232" s="87" t="inlineStr">
        <is>
          <t>Coronel Alvarado 2505</t>
        </is>
      </c>
      <c r="G4232" s="87" t="inlineStr">
        <is>
          <t>Independencia</t>
        </is>
      </c>
      <c r="H4232" s="87" t="inlineStr">
        <is>
          <t>Disponible</t>
        </is>
      </c>
      <c r="I4232" s="87" t="inlineStr">
        <is>
          <t>Estacionamiento</t>
        </is>
      </c>
      <c r="J4232" s="87" t="inlineStr">
        <is>
          <t>ESTACIONAMIENTO</t>
        </is>
      </c>
      <c r="K4232" s="88" t="n">
        <v>-2</v>
      </c>
      <c r="L4232" s="88" t="n">
        <v>218</v>
      </c>
      <c r="M4232" s="87" t="inlineStr"/>
      <c r="N4232" s="87" t="inlineStr">
        <is>
          <t>#N/A</t>
        </is>
      </c>
      <c r="O4232" s="87" t="inlineStr"/>
      <c r="P4232" s="88" t="n">
        <v>250</v>
      </c>
      <c r="Q4232" s="87" t="inlineStr"/>
      <c r="R4232" s="87" t="inlineStr">
        <is>
          <t>12,5</t>
        </is>
      </c>
      <c r="S4232" s="87" t="inlineStr">
        <is>
          <t>0</t>
        </is>
      </c>
      <c r="T4232" s="88" t="n">
        <v>12.5</v>
      </c>
      <c r="U4232" s="87" t="inlineStr">
        <is>
          <t>E - 213</t>
        </is>
      </c>
    </row>
    <row r="4233" ht="14.4" customHeight="1">
      <c r="A4233" s="87" t="inlineStr">
        <is>
          <t>MAESTRA</t>
        </is>
      </c>
      <c r="B4233" s="87" t="inlineStr">
        <is>
          <t>JARDINES DE ALVARADO</t>
        </is>
      </c>
      <c r="C4233" s="87" t="inlineStr">
        <is>
          <t>JARDINES DE ALVARADO</t>
        </is>
      </c>
      <c r="D4233" s="87" t="inlineStr">
        <is>
          <t>Entrega Inmediata</t>
        </is>
      </c>
      <c r="E4233" s="87" t="inlineStr">
        <is>
          <t>Inmediata</t>
        </is>
      </c>
      <c r="F4233" s="87" t="inlineStr">
        <is>
          <t>Coronel Alvarado 2505</t>
        </is>
      </c>
      <c r="G4233" s="87" t="inlineStr">
        <is>
          <t>Independencia</t>
        </is>
      </c>
      <c r="H4233" s="87" t="inlineStr">
        <is>
          <t>Disponible</t>
        </is>
      </c>
      <c r="I4233" s="87" t="inlineStr">
        <is>
          <t>Estacionamiento</t>
        </is>
      </c>
      <c r="J4233" s="87" t="inlineStr">
        <is>
          <t>ESTACIONAMIENTO</t>
        </is>
      </c>
      <c r="K4233" s="88" t="n">
        <v>-2</v>
      </c>
      <c r="L4233" s="88" t="n">
        <v>219</v>
      </c>
      <c r="M4233" s="87" t="inlineStr"/>
      <c r="N4233" s="87" t="inlineStr">
        <is>
          <t>#N/A</t>
        </is>
      </c>
      <c r="O4233" s="87" t="inlineStr"/>
      <c r="P4233" s="88" t="n">
        <v>250</v>
      </c>
      <c r="Q4233" s="87" t="inlineStr"/>
      <c r="R4233" s="87" t="inlineStr">
        <is>
          <t>12,5</t>
        </is>
      </c>
      <c r="S4233" s="87" t="inlineStr">
        <is>
          <t>0</t>
        </is>
      </c>
      <c r="T4233" s="88" t="n">
        <v>12.5</v>
      </c>
      <c r="U4233" s="87" t="inlineStr">
        <is>
          <t>E - 212</t>
        </is>
      </c>
    </row>
    <row r="4234" ht="14.4" customHeight="1">
      <c r="A4234" s="87" t="inlineStr">
        <is>
          <t>MAESTRA</t>
        </is>
      </c>
      <c r="B4234" s="87" t="inlineStr">
        <is>
          <t>JARDINES DE ALVARADO</t>
        </is>
      </c>
      <c r="C4234" s="87" t="inlineStr">
        <is>
          <t>JARDINES DE ALVARADO</t>
        </is>
      </c>
      <c r="D4234" s="87" t="inlineStr">
        <is>
          <t>Entrega Inmediata</t>
        </is>
      </c>
      <c r="E4234" s="87" t="inlineStr">
        <is>
          <t>Inmediata</t>
        </is>
      </c>
      <c r="F4234" s="87" t="inlineStr">
        <is>
          <t>Coronel Alvarado 2505</t>
        </is>
      </c>
      <c r="G4234" s="87" t="inlineStr">
        <is>
          <t>Independencia</t>
        </is>
      </c>
      <c r="H4234" s="87" t="inlineStr">
        <is>
          <t>Disponible</t>
        </is>
      </c>
      <c r="I4234" s="87" t="inlineStr">
        <is>
          <t>Estacionamiento</t>
        </is>
      </c>
      <c r="J4234" s="87" t="inlineStr">
        <is>
          <t>ESTACIONAMIENTO</t>
        </is>
      </c>
      <c r="K4234" s="88" t="n">
        <v>-2</v>
      </c>
      <c r="L4234" s="88" t="n">
        <v>220</v>
      </c>
      <c r="M4234" s="87" t="inlineStr"/>
      <c r="N4234" s="87" t="inlineStr">
        <is>
          <t>#N/A</t>
        </is>
      </c>
      <c r="O4234" s="87" t="inlineStr"/>
      <c r="P4234" s="88" t="n">
        <v>250</v>
      </c>
      <c r="Q4234" s="87" t="inlineStr"/>
      <c r="R4234" s="87" t="inlineStr">
        <is>
          <t>12,5</t>
        </is>
      </c>
      <c r="S4234" s="87" t="inlineStr">
        <is>
          <t>0</t>
        </is>
      </c>
      <c r="T4234" s="88" t="n">
        <v>12.5</v>
      </c>
      <c r="U4234" s="87" t="inlineStr">
        <is>
          <t>E - 211</t>
        </is>
      </c>
    </row>
    <row r="4235" ht="14.4" customHeight="1">
      <c r="A4235" s="87" t="inlineStr">
        <is>
          <t>MAESTRA</t>
        </is>
      </c>
      <c r="B4235" s="87" t="inlineStr">
        <is>
          <t>JARDINES DE ALVARADO</t>
        </is>
      </c>
      <c r="C4235" s="87" t="inlineStr">
        <is>
          <t>JARDINES DE ALVARADO</t>
        </is>
      </c>
      <c r="D4235" s="87" t="inlineStr">
        <is>
          <t>Entrega Inmediata</t>
        </is>
      </c>
      <c r="E4235" s="87" t="inlineStr">
        <is>
          <t>Inmediata</t>
        </is>
      </c>
      <c r="F4235" s="87" t="inlineStr">
        <is>
          <t>Coronel Alvarado 2505</t>
        </is>
      </c>
      <c r="G4235" s="87" t="inlineStr">
        <is>
          <t>Independencia</t>
        </is>
      </c>
      <c r="H4235" s="87" t="inlineStr">
        <is>
          <t>Disponible</t>
        </is>
      </c>
      <c r="I4235" s="87" t="inlineStr">
        <is>
          <t>Estacionamiento</t>
        </is>
      </c>
      <c r="J4235" s="87" t="inlineStr">
        <is>
          <t>ESTACIONAMIENTO</t>
        </is>
      </c>
      <c r="K4235" s="88" t="n">
        <v>-2</v>
      </c>
      <c r="L4235" s="88" t="n">
        <v>221</v>
      </c>
      <c r="M4235" s="87" t="inlineStr"/>
      <c r="N4235" s="87" t="inlineStr">
        <is>
          <t>#N/A</t>
        </is>
      </c>
      <c r="O4235" s="87" t="inlineStr"/>
      <c r="P4235" s="88" t="n">
        <v>250</v>
      </c>
      <c r="Q4235" s="87" t="inlineStr"/>
      <c r="R4235" s="87" t="inlineStr">
        <is>
          <t>12,5</t>
        </is>
      </c>
      <c r="S4235" s="87" t="inlineStr">
        <is>
          <t>0</t>
        </is>
      </c>
      <c r="T4235" s="88" t="n">
        <v>12.5</v>
      </c>
      <c r="U4235" s="87" t="inlineStr">
        <is>
          <t>E - 210</t>
        </is>
      </c>
    </row>
    <row r="4236" ht="14.4" customHeight="1">
      <c r="A4236" s="87" t="inlineStr">
        <is>
          <t>MAESTRA</t>
        </is>
      </c>
      <c r="B4236" s="87" t="inlineStr">
        <is>
          <t>JARDINES DE ALVARADO</t>
        </is>
      </c>
      <c r="C4236" s="87" t="inlineStr">
        <is>
          <t>JARDINES DE ALVARADO</t>
        </is>
      </c>
      <c r="D4236" s="87" t="inlineStr">
        <is>
          <t>Entrega Inmediata</t>
        </is>
      </c>
      <c r="E4236" s="87" t="inlineStr">
        <is>
          <t>Inmediata</t>
        </is>
      </c>
      <c r="F4236" s="87" t="inlineStr">
        <is>
          <t>Coronel Alvarado 2505</t>
        </is>
      </c>
      <c r="G4236" s="87" t="inlineStr">
        <is>
          <t>Independencia</t>
        </is>
      </c>
      <c r="H4236" s="87" t="inlineStr">
        <is>
          <t>Disponible</t>
        </is>
      </c>
      <c r="I4236" s="87" t="inlineStr">
        <is>
          <t>Estacionamiento</t>
        </is>
      </c>
      <c r="J4236" s="87" t="inlineStr">
        <is>
          <t>ESTACIONAMIENTO</t>
        </is>
      </c>
      <c r="K4236" s="88" t="n">
        <v>-2</v>
      </c>
      <c r="L4236" s="88" t="n">
        <v>224</v>
      </c>
      <c r="M4236" s="87" t="inlineStr"/>
      <c r="N4236" s="87" t="inlineStr">
        <is>
          <t>#N/A</t>
        </is>
      </c>
      <c r="O4236" s="87" t="inlineStr"/>
      <c r="P4236" s="88" t="n">
        <v>350</v>
      </c>
      <c r="Q4236" s="87" t="inlineStr"/>
      <c r="R4236" s="87" t="inlineStr">
        <is>
          <t>12,5</t>
        </is>
      </c>
      <c r="S4236" s="87" t="inlineStr">
        <is>
          <t>0</t>
        </is>
      </c>
      <c r="T4236" s="88" t="n">
        <v>12.5</v>
      </c>
      <c r="U4236" s="87" t="inlineStr"/>
    </row>
    <row r="4237" ht="14.4" customHeight="1">
      <c r="A4237" s="87" t="inlineStr">
        <is>
          <t>MAESTRA</t>
        </is>
      </c>
      <c r="B4237" s="87" t="inlineStr">
        <is>
          <t>JARDINES DE ALVARADO</t>
        </is>
      </c>
      <c r="C4237" s="87" t="inlineStr">
        <is>
          <t>JARDINES DE ALVARADO</t>
        </is>
      </c>
      <c r="D4237" s="87" t="inlineStr">
        <is>
          <t>Entrega Inmediata</t>
        </is>
      </c>
      <c r="E4237" s="87" t="inlineStr">
        <is>
          <t>Inmediata</t>
        </is>
      </c>
      <c r="F4237" s="87" t="inlineStr">
        <is>
          <t>Coronel Alvarado 2505</t>
        </is>
      </c>
      <c r="G4237" s="87" t="inlineStr">
        <is>
          <t>Independencia</t>
        </is>
      </c>
      <c r="H4237" s="87" t="inlineStr">
        <is>
          <t>En Recolocación</t>
        </is>
      </c>
      <c r="I4237" s="87" t="inlineStr">
        <is>
          <t>Estacionamiento</t>
        </is>
      </c>
      <c r="J4237" s="87" t="inlineStr">
        <is>
          <t>ESTACIONAMIENTO</t>
        </is>
      </c>
      <c r="K4237" s="88" t="n">
        <v>-2</v>
      </c>
      <c r="L4237" s="88" t="n">
        <v>226</v>
      </c>
      <c r="M4237" s="87" t="inlineStr"/>
      <c r="N4237" s="87" t="inlineStr">
        <is>
          <t>#N/A</t>
        </is>
      </c>
      <c r="O4237" s="87" t="inlineStr"/>
      <c r="P4237" s="88" t="n">
        <v>300</v>
      </c>
      <c r="Q4237" s="87" t="inlineStr"/>
      <c r="R4237" s="87" t="inlineStr">
        <is>
          <t>12,5</t>
        </is>
      </c>
      <c r="S4237" s="87" t="inlineStr">
        <is>
          <t>0</t>
        </is>
      </c>
      <c r="T4237" s="88" t="n">
        <v>12.5</v>
      </c>
      <c r="U4237" s="87" t="inlineStr"/>
    </row>
    <row r="4238" ht="14.4" customHeight="1">
      <c r="A4238" s="87" t="inlineStr">
        <is>
          <t>MAESTRA</t>
        </is>
      </c>
      <c r="B4238" s="87" t="inlineStr">
        <is>
          <t>JARDINES DE ALVARADO</t>
        </is>
      </c>
      <c r="C4238" s="87" t="inlineStr">
        <is>
          <t>JARDINES DE ALVARADO</t>
        </is>
      </c>
      <c r="D4238" s="87" t="inlineStr">
        <is>
          <t>Entrega Inmediata</t>
        </is>
      </c>
      <c r="E4238" s="87" t="inlineStr">
        <is>
          <t>Inmediata</t>
        </is>
      </c>
      <c r="F4238" s="87" t="inlineStr">
        <is>
          <t>Coronel Alvarado 2505</t>
        </is>
      </c>
      <c r="G4238" s="87" t="inlineStr">
        <is>
          <t>Independencia</t>
        </is>
      </c>
      <c r="H4238" s="87" t="inlineStr">
        <is>
          <t>Disponible</t>
        </is>
      </c>
      <c r="I4238" s="87" t="inlineStr">
        <is>
          <t>Estacionamiento</t>
        </is>
      </c>
      <c r="J4238" s="87" t="inlineStr">
        <is>
          <t>ESTACIONAMIENTO</t>
        </is>
      </c>
      <c r="K4238" s="88" t="n">
        <v>-3</v>
      </c>
      <c r="L4238" s="88" t="n">
        <v>244</v>
      </c>
      <c r="M4238" s="87" t="inlineStr"/>
      <c r="N4238" s="87" t="inlineStr">
        <is>
          <t>#N/A</t>
        </is>
      </c>
      <c r="O4238" s="87" t="inlineStr"/>
      <c r="P4238" s="88" t="n">
        <v>250</v>
      </c>
      <c r="Q4238" s="87" t="inlineStr"/>
      <c r="R4238" s="87" t="inlineStr">
        <is>
          <t>12,5</t>
        </is>
      </c>
      <c r="S4238" s="87" t="inlineStr">
        <is>
          <t>0</t>
        </is>
      </c>
      <c r="T4238" s="88" t="n">
        <v>12.5</v>
      </c>
      <c r="U4238" s="87" t="inlineStr"/>
    </row>
    <row r="4239" ht="14.4" customHeight="1">
      <c r="A4239" s="87" t="inlineStr">
        <is>
          <t>MAESTRA</t>
        </is>
      </c>
      <c r="B4239" s="87" t="inlineStr">
        <is>
          <t>JARDINES DE ALVARADO</t>
        </is>
      </c>
      <c r="C4239" s="87" t="inlineStr">
        <is>
          <t>JARDINES DE ALVARADO</t>
        </is>
      </c>
      <c r="D4239" s="87" t="inlineStr">
        <is>
          <t>Entrega Inmediata</t>
        </is>
      </c>
      <c r="E4239" s="87" t="inlineStr">
        <is>
          <t>Inmediata</t>
        </is>
      </c>
      <c r="F4239" s="87" t="inlineStr">
        <is>
          <t>Coronel Alvarado 2505</t>
        </is>
      </c>
      <c r="G4239" s="87" t="inlineStr">
        <is>
          <t>Independencia</t>
        </is>
      </c>
      <c r="H4239" s="87" t="inlineStr">
        <is>
          <t>Disponible</t>
        </is>
      </c>
      <c r="I4239" s="87" t="inlineStr">
        <is>
          <t>Estacionamiento</t>
        </is>
      </c>
      <c r="J4239" s="87" t="inlineStr">
        <is>
          <t>ESTACIONAMIENTO</t>
        </is>
      </c>
      <c r="K4239" s="88" t="n">
        <v>-3</v>
      </c>
      <c r="L4239" s="88" t="n">
        <v>245</v>
      </c>
      <c r="M4239" s="87" t="inlineStr"/>
      <c r="N4239" s="87" t="inlineStr">
        <is>
          <t>#N/A</t>
        </is>
      </c>
      <c r="O4239" s="87" t="inlineStr"/>
      <c r="P4239" s="88" t="n">
        <v>250</v>
      </c>
      <c r="Q4239" s="87" t="inlineStr"/>
      <c r="R4239" s="87" t="inlineStr">
        <is>
          <t>12,5</t>
        </is>
      </c>
      <c r="S4239" s="87" t="inlineStr">
        <is>
          <t>0</t>
        </is>
      </c>
      <c r="T4239" s="88" t="n">
        <v>12.5</v>
      </c>
      <c r="U4239" s="87" t="inlineStr"/>
    </row>
    <row r="4240" ht="14.4" customHeight="1">
      <c r="A4240" s="87" t="inlineStr">
        <is>
          <t>MAESTRA</t>
        </is>
      </c>
      <c r="B4240" s="87" t="inlineStr">
        <is>
          <t>JARDINES DE ALVARADO</t>
        </is>
      </c>
      <c r="C4240" s="87" t="inlineStr">
        <is>
          <t>JARDINES DE ALVARADO</t>
        </is>
      </c>
      <c r="D4240" s="87" t="inlineStr">
        <is>
          <t>Entrega Inmediata</t>
        </is>
      </c>
      <c r="E4240" s="87" t="inlineStr">
        <is>
          <t>Inmediata</t>
        </is>
      </c>
      <c r="F4240" s="87" t="inlineStr">
        <is>
          <t>Coronel Alvarado 2505</t>
        </is>
      </c>
      <c r="G4240" s="87" t="inlineStr">
        <is>
          <t>Independencia</t>
        </is>
      </c>
      <c r="H4240" s="87" t="inlineStr">
        <is>
          <t>Disponible</t>
        </is>
      </c>
      <c r="I4240" s="87" t="inlineStr">
        <is>
          <t>Estacionamiento</t>
        </is>
      </c>
      <c r="J4240" s="87" t="inlineStr">
        <is>
          <t>ESTACIONAMIENTO</t>
        </is>
      </c>
      <c r="K4240" s="88" t="n">
        <v>-3</v>
      </c>
      <c r="L4240" s="88" t="n">
        <v>246</v>
      </c>
      <c r="M4240" s="87" t="inlineStr"/>
      <c r="N4240" s="87" t="inlineStr">
        <is>
          <t>#N/A</t>
        </is>
      </c>
      <c r="O4240" s="87" t="inlineStr"/>
      <c r="P4240" s="88" t="n">
        <v>250</v>
      </c>
      <c r="Q4240" s="87" t="inlineStr"/>
      <c r="R4240" s="87" t="inlineStr">
        <is>
          <t>12,5</t>
        </is>
      </c>
      <c r="S4240" s="87" t="inlineStr">
        <is>
          <t>0</t>
        </is>
      </c>
      <c r="T4240" s="88" t="n">
        <v>12.5</v>
      </c>
      <c r="U4240" s="87" t="inlineStr"/>
    </row>
    <row r="4241" ht="14.4" customHeight="1">
      <c r="A4241" s="87" t="inlineStr">
        <is>
          <t>MAESTRA</t>
        </is>
      </c>
      <c r="B4241" s="87" t="inlineStr">
        <is>
          <t>JARDINES DE ALVARADO</t>
        </is>
      </c>
      <c r="C4241" s="87" t="inlineStr">
        <is>
          <t>JARDINES DE ALVARADO</t>
        </is>
      </c>
      <c r="D4241" s="87" t="inlineStr">
        <is>
          <t>Entrega Inmediata</t>
        </is>
      </c>
      <c r="E4241" s="87" t="inlineStr">
        <is>
          <t>Inmediata</t>
        </is>
      </c>
      <c r="F4241" s="87" t="inlineStr">
        <is>
          <t>Coronel Alvarado 2505</t>
        </is>
      </c>
      <c r="G4241" s="87" t="inlineStr">
        <is>
          <t>Independencia</t>
        </is>
      </c>
      <c r="H4241" s="87" t="inlineStr">
        <is>
          <t>Disponible</t>
        </is>
      </c>
      <c r="I4241" s="87" t="inlineStr">
        <is>
          <t>Estacionamiento</t>
        </is>
      </c>
      <c r="J4241" s="87" t="inlineStr">
        <is>
          <t>ESTACIONAMIENTO</t>
        </is>
      </c>
      <c r="K4241" s="88" t="n">
        <v>-3</v>
      </c>
      <c r="L4241" s="88" t="n">
        <v>247</v>
      </c>
      <c r="M4241" s="87" t="inlineStr"/>
      <c r="N4241" s="87" t="inlineStr">
        <is>
          <t>#N/A</t>
        </is>
      </c>
      <c r="O4241" s="87" t="inlineStr"/>
      <c r="P4241" s="88" t="n">
        <v>250</v>
      </c>
      <c r="Q4241" s="87" t="inlineStr"/>
      <c r="R4241" s="87" t="inlineStr">
        <is>
          <t>12,5</t>
        </is>
      </c>
      <c r="S4241" s="87" t="inlineStr">
        <is>
          <t>0</t>
        </is>
      </c>
      <c r="T4241" s="88" t="n">
        <v>12.5</v>
      </c>
      <c r="U4241" s="87" t="inlineStr"/>
    </row>
    <row r="4242" ht="14.4" customHeight="1">
      <c r="A4242" s="87" t="inlineStr">
        <is>
          <t>MAESTRA</t>
        </is>
      </c>
      <c r="B4242" s="87" t="inlineStr">
        <is>
          <t>JARDINES DE ALVARADO</t>
        </is>
      </c>
      <c r="C4242" s="87" t="inlineStr">
        <is>
          <t>JARDINES DE ALVARADO</t>
        </is>
      </c>
      <c r="D4242" s="87" t="inlineStr">
        <is>
          <t>Entrega Inmediata</t>
        </is>
      </c>
      <c r="E4242" s="87" t="inlineStr">
        <is>
          <t>Inmediata</t>
        </is>
      </c>
      <c r="F4242" s="87" t="inlineStr">
        <is>
          <t>Coronel Alvarado 2505</t>
        </is>
      </c>
      <c r="G4242" s="87" t="inlineStr">
        <is>
          <t>Independencia</t>
        </is>
      </c>
      <c r="H4242" s="87" t="inlineStr">
        <is>
          <t>Disponible</t>
        </is>
      </c>
      <c r="I4242" s="87" t="inlineStr">
        <is>
          <t>Estacionamiento</t>
        </is>
      </c>
      <c r="J4242" s="87" t="inlineStr">
        <is>
          <t>ESTACIONAMIENTO</t>
        </is>
      </c>
      <c r="K4242" s="88" t="n">
        <v>-3</v>
      </c>
      <c r="L4242" s="88" t="n">
        <v>248</v>
      </c>
      <c r="M4242" s="87" t="inlineStr"/>
      <c r="N4242" s="87" t="inlineStr">
        <is>
          <t>#N/A</t>
        </is>
      </c>
      <c r="O4242" s="87" t="inlineStr"/>
      <c r="P4242" s="88" t="n">
        <v>350</v>
      </c>
      <c r="Q4242" s="87" t="inlineStr"/>
      <c r="R4242" s="87" t="inlineStr">
        <is>
          <t>12,5</t>
        </is>
      </c>
      <c r="S4242" s="87" t="inlineStr">
        <is>
          <t>0</t>
        </is>
      </c>
      <c r="T4242" s="88" t="n">
        <v>12.5</v>
      </c>
      <c r="U4242" s="87" t="inlineStr"/>
    </row>
    <row r="4243" ht="14.4" customHeight="1">
      <c r="A4243" s="87" t="inlineStr">
        <is>
          <t>MAESTRA</t>
        </is>
      </c>
      <c r="B4243" s="87" t="inlineStr">
        <is>
          <t>JARDINES DE ALVARADO</t>
        </is>
      </c>
      <c r="C4243" s="87" t="inlineStr">
        <is>
          <t>JARDINES DE ALVARADO</t>
        </is>
      </c>
      <c r="D4243" s="87" t="inlineStr">
        <is>
          <t>Entrega Inmediata</t>
        </is>
      </c>
      <c r="E4243" s="87" t="inlineStr">
        <is>
          <t>Inmediata</t>
        </is>
      </c>
      <c r="F4243" s="87" t="inlineStr">
        <is>
          <t>Coronel Alvarado 2505</t>
        </is>
      </c>
      <c r="G4243" s="87" t="inlineStr">
        <is>
          <t>Independencia</t>
        </is>
      </c>
      <c r="H4243" s="87" t="inlineStr">
        <is>
          <t>Disponible</t>
        </is>
      </c>
      <c r="I4243" s="87" t="inlineStr">
        <is>
          <t>Estacionamiento</t>
        </is>
      </c>
      <c r="J4243" s="87" t="inlineStr">
        <is>
          <t>ESTACIONAMIENTO</t>
        </is>
      </c>
      <c r="K4243" s="88" t="n">
        <v>-3</v>
      </c>
      <c r="L4243" s="88" t="n">
        <v>249</v>
      </c>
      <c r="M4243" s="87" t="inlineStr"/>
      <c r="N4243" s="87" t="inlineStr">
        <is>
          <t>#N/A</t>
        </is>
      </c>
      <c r="O4243" s="87" t="inlineStr"/>
      <c r="P4243" s="88" t="n">
        <v>350</v>
      </c>
      <c r="Q4243" s="87" t="inlineStr"/>
      <c r="R4243" s="87" t="inlineStr">
        <is>
          <t>12,5</t>
        </is>
      </c>
      <c r="S4243" s="87" t="inlineStr">
        <is>
          <t>0</t>
        </is>
      </c>
      <c r="T4243" s="88" t="n">
        <v>12.5</v>
      </c>
      <c r="U4243" s="87" t="inlineStr"/>
    </row>
    <row r="4244" ht="14.4" customHeight="1">
      <c r="A4244" s="87" t="inlineStr">
        <is>
          <t>MAESTRA</t>
        </is>
      </c>
      <c r="B4244" s="87" t="inlineStr">
        <is>
          <t>JARDINES DE ALVARADO</t>
        </is>
      </c>
      <c r="C4244" s="87" t="inlineStr">
        <is>
          <t>JARDINES DE ALVARADO</t>
        </is>
      </c>
      <c r="D4244" s="87" t="inlineStr">
        <is>
          <t>Entrega Inmediata</t>
        </is>
      </c>
      <c r="E4244" s="87" t="inlineStr">
        <is>
          <t>Inmediata</t>
        </is>
      </c>
      <c r="F4244" s="87" t="inlineStr">
        <is>
          <t>Coronel Alvarado 2505</t>
        </is>
      </c>
      <c r="G4244" s="87" t="inlineStr">
        <is>
          <t>Independencia</t>
        </is>
      </c>
      <c r="H4244" s="87" t="inlineStr">
        <is>
          <t>Disponible</t>
        </is>
      </c>
      <c r="I4244" s="87" t="inlineStr">
        <is>
          <t>Estacionamiento</t>
        </is>
      </c>
      <c r="J4244" s="87" t="inlineStr">
        <is>
          <t>ESTACIONAMIENTO</t>
        </is>
      </c>
      <c r="K4244" s="88" t="n">
        <v>-3</v>
      </c>
      <c r="L4244" s="88" t="n">
        <v>250</v>
      </c>
      <c r="M4244" s="87" t="inlineStr"/>
      <c r="N4244" s="87" t="inlineStr">
        <is>
          <t>#N/A</t>
        </is>
      </c>
      <c r="O4244" s="87" t="inlineStr"/>
      <c r="P4244" s="88" t="n">
        <v>350</v>
      </c>
      <c r="Q4244" s="87" t="inlineStr"/>
      <c r="R4244" s="87" t="inlineStr">
        <is>
          <t>12,5</t>
        </is>
      </c>
      <c r="S4244" s="87" t="inlineStr">
        <is>
          <t>0</t>
        </is>
      </c>
      <c r="T4244" s="88" t="n">
        <v>12.5</v>
      </c>
      <c r="U4244" s="87" t="inlineStr"/>
    </row>
    <row r="4245" ht="14.4" customHeight="1">
      <c r="A4245" s="87" t="inlineStr">
        <is>
          <t>MAESTRA</t>
        </is>
      </c>
      <c r="B4245" s="87" t="inlineStr">
        <is>
          <t>JARDINES DE ALVARADO</t>
        </is>
      </c>
      <c r="C4245" s="87" t="inlineStr">
        <is>
          <t>JARDINES DE ALVARADO</t>
        </is>
      </c>
      <c r="D4245" s="87" t="inlineStr">
        <is>
          <t>Entrega Inmediata</t>
        </is>
      </c>
      <c r="E4245" s="87" t="inlineStr">
        <is>
          <t>Inmediata</t>
        </is>
      </c>
      <c r="F4245" s="87" t="inlineStr">
        <is>
          <t>Coronel Alvarado 2505</t>
        </is>
      </c>
      <c r="G4245" s="87" t="inlineStr">
        <is>
          <t>Independencia</t>
        </is>
      </c>
      <c r="H4245" s="87" t="inlineStr">
        <is>
          <t>Disponible</t>
        </is>
      </c>
      <c r="I4245" s="87" t="inlineStr">
        <is>
          <t>Estacionamiento</t>
        </is>
      </c>
      <c r="J4245" s="87" t="inlineStr">
        <is>
          <t>ESTACIONAMIENTO</t>
        </is>
      </c>
      <c r="K4245" s="88" t="n">
        <v>-3</v>
      </c>
      <c r="L4245" s="88" t="n">
        <v>251</v>
      </c>
      <c r="M4245" s="87" t="inlineStr"/>
      <c r="N4245" s="87" t="inlineStr">
        <is>
          <t>#N/A</t>
        </is>
      </c>
      <c r="O4245" s="87" t="inlineStr"/>
      <c r="P4245" s="88" t="n">
        <v>350</v>
      </c>
      <c r="Q4245" s="87" t="inlineStr"/>
      <c r="R4245" s="87" t="inlineStr">
        <is>
          <t>12,5</t>
        </is>
      </c>
      <c r="S4245" s="87" t="inlineStr">
        <is>
          <t>0</t>
        </is>
      </c>
      <c r="T4245" s="88" t="n">
        <v>12.5</v>
      </c>
      <c r="U4245" s="87" t="inlineStr"/>
    </row>
    <row r="4246" ht="14.4" customHeight="1">
      <c r="A4246" s="87" t="inlineStr">
        <is>
          <t>MAESTRA</t>
        </is>
      </c>
      <c r="B4246" s="87" t="inlineStr">
        <is>
          <t>JARDINES DE ALVARADO</t>
        </is>
      </c>
      <c r="C4246" s="87" t="inlineStr">
        <is>
          <t>JARDINES DE ALVARADO</t>
        </is>
      </c>
      <c r="D4246" s="87" t="inlineStr">
        <is>
          <t>Entrega Inmediata</t>
        </is>
      </c>
      <c r="E4246" s="87" t="inlineStr">
        <is>
          <t>Inmediata</t>
        </is>
      </c>
      <c r="F4246" s="87" t="inlineStr">
        <is>
          <t>Coronel Alvarado 2505</t>
        </is>
      </c>
      <c r="G4246" s="87" t="inlineStr">
        <is>
          <t>Independencia</t>
        </is>
      </c>
      <c r="H4246" s="87" t="inlineStr">
        <is>
          <t>Arrendado</t>
        </is>
      </c>
      <c r="I4246" s="87" t="inlineStr">
        <is>
          <t>Estacionamiento</t>
        </is>
      </c>
      <c r="J4246" s="87" t="inlineStr">
        <is>
          <t>ESTACIONAMIENTO</t>
        </is>
      </c>
      <c r="K4246" s="88" t="n">
        <v>-3</v>
      </c>
      <c r="L4246" s="88" t="n">
        <v>252</v>
      </c>
      <c r="M4246" s="87" t="inlineStr"/>
      <c r="N4246" s="87" t="inlineStr">
        <is>
          <t>#N/A</t>
        </is>
      </c>
      <c r="O4246" s="87" t="inlineStr"/>
      <c r="P4246" s="88" t="n">
        <v>350</v>
      </c>
      <c r="Q4246" s="87" t="inlineStr"/>
      <c r="R4246" s="87" t="inlineStr">
        <is>
          <t>12,5</t>
        </is>
      </c>
      <c r="S4246" s="87" t="inlineStr">
        <is>
          <t>0</t>
        </is>
      </c>
      <c r="T4246" s="88" t="n">
        <v>12.5</v>
      </c>
      <c r="U4246" s="87" t="inlineStr"/>
    </row>
    <row r="4247" ht="14.4" customHeight="1">
      <c r="A4247" s="87" t="inlineStr">
        <is>
          <t>MAESTRA</t>
        </is>
      </c>
      <c r="B4247" s="87" t="inlineStr">
        <is>
          <t>JARDINES DE ALVARADO</t>
        </is>
      </c>
      <c r="C4247" s="87" t="inlineStr">
        <is>
          <t>JARDINES DE ALVARADO</t>
        </is>
      </c>
      <c r="D4247" s="87" t="inlineStr">
        <is>
          <t>Entrega Inmediata</t>
        </is>
      </c>
      <c r="E4247" s="87" t="inlineStr">
        <is>
          <t>Inmediata</t>
        </is>
      </c>
      <c r="F4247" s="87" t="inlineStr">
        <is>
          <t>Coronel Alvarado 2505</t>
        </is>
      </c>
      <c r="G4247" s="87" t="inlineStr">
        <is>
          <t>Independencia</t>
        </is>
      </c>
      <c r="H4247" s="87" t="inlineStr">
        <is>
          <t>Disponible</t>
        </is>
      </c>
      <c r="I4247" s="87" t="inlineStr">
        <is>
          <t>Estacionamiento</t>
        </is>
      </c>
      <c r="J4247" s="87" t="inlineStr">
        <is>
          <t>ESTACIONAMIENTO</t>
        </is>
      </c>
      <c r="K4247" s="88" t="n">
        <v>-3</v>
      </c>
      <c r="L4247" s="88" t="n">
        <v>253</v>
      </c>
      <c r="M4247" s="87" t="inlineStr"/>
      <c r="N4247" s="87" t="inlineStr">
        <is>
          <t>#N/A</t>
        </is>
      </c>
      <c r="O4247" s="87" t="inlineStr"/>
      <c r="P4247" s="88" t="n">
        <v>350</v>
      </c>
      <c r="Q4247" s="87" t="inlineStr"/>
      <c r="R4247" s="87" t="inlineStr">
        <is>
          <t>12,5</t>
        </is>
      </c>
      <c r="S4247" s="87" t="inlineStr">
        <is>
          <t>0</t>
        </is>
      </c>
      <c r="T4247" s="88" t="n">
        <v>12.5</v>
      </c>
      <c r="U4247" s="87" t="inlineStr"/>
    </row>
    <row r="4248" ht="14.4" customHeight="1">
      <c r="A4248" s="87" t="inlineStr">
        <is>
          <t>MAESTRA</t>
        </is>
      </c>
      <c r="B4248" s="87" t="inlineStr">
        <is>
          <t>JARDINES DE ALVARADO</t>
        </is>
      </c>
      <c r="C4248" s="87" t="inlineStr">
        <is>
          <t>JARDINES DE ALVARADO</t>
        </is>
      </c>
      <c r="D4248" s="87" t="inlineStr">
        <is>
          <t>Entrega Inmediata</t>
        </is>
      </c>
      <c r="E4248" s="87" t="inlineStr">
        <is>
          <t>Inmediata</t>
        </is>
      </c>
      <c r="F4248" s="87" t="inlineStr">
        <is>
          <t>Coronel Alvarado 2505</t>
        </is>
      </c>
      <c r="G4248" s="87" t="inlineStr">
        <is>
          <t>Independencia</t>
        </is>
      </c>
      <c r="H4248" s="87" t="inlineStr">
        <is>
          <t>Disponible</t>
        </is>
      </c>
      <c r="I4248" s="87" t="inlineStr">
        <is>
          <t>Estacionamiento</t>
        </is>
      </c>
      <c r="J4248" s="87" t="inlineStr">
        <is>
          <t>ESTACIONAMIENTO</t>
        </is>
      </c>
      <c r="K4248" s="88" t="n">
        <v>-3</v>
      </c>
      <c r="L4248" s="88" t="n">
        <v>254</v>
      </c>
      <c r="M4248" s="87" t="inlineStr"/>
      <c r="N4248" s="87" t="inlineStr">
        <is>
          <t>#N/A</t>
        </is>
      </c>
      <c r="O4248" s="87" t="inlineStr"/>
      <c r="P4248" s="88" t="n">
        <v>350</v>
      </c>
      <c r="Q4248" s="87" t="inlineStr"/>
      <c r="R4248" s="87" t="inlineStr">
        <is>
          <t>12,5</t>
        </is>
      </c>
      <c r="S4248" s="87" t="inlineStr">
        <is>
          <t>0</t>
        </is>
      </c>
      <c r="T4248" s="88" t="n">
        <v>12.5</v>
      </c>
      <c r="U4248" s="87" t="inlineStr"/>
    </row>
    <row r="4249" ht="14.4" customHeight="1">
      <c r="A4249" s="87" t="inlineStr">
        <is>
          <t>MAESTRA</t>
        </is>
      </c>
      <c r="B4249" s="87" t="inlineStr">
        <is>
          <t>JARDINES DE ALVARADO</t>
        </is>
      </c>
      <c r="C4249" s="87" t="inlineStr">
        <is>
          <t>JARDINES DE ALVARADO</t>
        </is>
      </c>
      <c r="D4249" s="87" t="inlineStr">
        <is>
          <t>Entrega Inmediata</t>
        </is>
      </c>
      <c r="E4249" s="87" t="inlineStr">
        <is>
          <t>Inmediata</t>
        </is>
      </c>
      <c r="F4249" s="87" t="inlineStr">
        <is>
          <t>Coronel Alvarado 2505</t>
        </is>
      </c>
      <c r="G4249" s="87" t="inlineStr">
        <is>
          <t>Independencia</t>
        </is>
      </c>
      <c r="H4249" s="87" t="inlineStr">
        <is>
          <t>Disponible</t>
        </is>
      </c>
      <c r="I4249" s="87" t="inlineStr">
        <is>
          <t>Estacionamiento</t>
        </is>
      </c>
      <c r="J4249" s="87" t="inlineStr">
        <is>
          <t>ESTACIONAMIENTO</t>
        </is>
      </c>
      <c r="K4249" s="88" t="n">
        <v>-3</v>
      </c>
      <c r="L4249" s="88" t="n">
        <v>257</v>
      </c>
      <c r="M4249" s="87" t="inlineStr"/>
      <c r="N4249" s="87" t="inlineStr">
        <is>
          <t>#N/A</t>
        </is>
      </c>
      <c r="O4249" s="87" t="inlineStr"/>
      <c r="P4249" s="88" t="n">
        <v>250</v>
      </c>
      <c r="Q4249" s="87" t="inlineStr"/>
      <c r="R4249" s="87" t="inlineStr">
        <is>
          <t>12,5</t>
        </is>
      </c>
      <c r="S4249" s="87" t="inlineStr">
        <is>
          <t>0</t>
        </is>
      </c>
      <c r="T4249" s="88" t="n">
        <v>12.5</v>
      </c>
      <c r="U4249" s="87" t="inlineStr"/>
    </row>
    <row r="4250" ht="14.4" customHeight="1">
      <c r="A4250" s="87" t="inlineStr">
        <is>
          <t>MAESTRA</t>
        </is>
      </c>
      <c r="B4250" s="87" t="inlineStr">
        <is>
          <t>JARDINES DE ALVARADO</t>
        </is>
      </c>
      <c r="C4250" s="87" t="inlineStr">
        <is>
          <t>JARDINES DE ALVARADO</t>
        </is>
      </c>
      <c r="D4250" s="87" t="inlineStr">
        <is>
          <t>Entrega Inmediata</t>
        </is>
      </c>
      <c r="E4250" s="87" t="inlineStr">
        <is>
          <t>Inmediata</t>
        </is>
      </c>
      <c r="F4250" s="87" t="inlineStr">
        <is>
          <t>Coronel Alvarado 2505</t>
        </is>
      </c>
      <c r="G4250" s="87" t="inlineStr">
        <is>
          <t>Independencia</t>
        </is>
      </c>
      <c r="H4250" s="87" t="inlineStr">
        <is>
          <t>Disponible</t>
        </is>
      </c>
      <c r="I4250" s="87" t="inlineStr">
        <is>
          <t>Estacionamiento</t>
        </is>
      </c>
      <c r="J4250" s="87" t="inlineStr">
        <is>
          <t>ESTACIONAMIENTO</t>
        </is>
      </c>
      <c r="K4250" s="88" t="n">
        <v>-3</v>
      </c>
      <c r="L4250" s="88" t="n">
        <v>258</v>
      </c>
      <c r="M4250" s="87" t="inlineStr"/>
      <c r="N4250" s="87" t="inlineStr">
        <is>
          <t>#N/A</t>
        </is>
      </c>
      <c r="O4250" s="87" t="inlineStr"/>
      <c r="P4250" s="88" t="n">
        <v>250</v>
      </c>
      <c r="Q4250" s="87" t="inlineStr"/>
      <c r="R4250" s="87" t="inlineStr">
        <is>
          <t>12,5</t>
        </is>
      </c>
      <c r="S4250" s="87" t="inlineStr">
        <is>
          <t>0</t>
        </is>
      </c>
      <c r="T4250" s="88" t="n">
        <v>12.5</v>
      </c>
      <c r="U4250" s="87" t="inlineStr"/>
    </row>
    <row r="4251" ht="14.4" customHeight="1">
      <c r="A4251" s="87" t="inlineStr">
        <is>
          <t>MAESTRA</t>
        </is>
      </c>
      <c r="B4251" s="87" t="inlineStr">
        <is>
          <t>JARDINES DE ALVARADO</t>
        </is>
      </c>
      <c r="C4251" s="87" t="inlineStr">
        <is>
          <t>JARDINES DE ALVARADO</t>
        </is>
      </c>
      <c r="D4251" s="87" t="inlineStr">
        <is>
          <t>Entrega Inmediata</t>
        </is>
      </c>
      <c r="E4251" s="87" t="inlineStr">
        <is>
          <t>Inmediata</t>
        </is>
      </c>
      <c r="F4251" s="87" t="inlineStr">
        <is>
          <t>Coronel Alvarado 2505</t>
        </is>
      </c>
      <c r="G4251" s="87" t="inlineStr">
        <is>
          <t>Independencia</t>
        </is>
      </c>
      <c r="H4251" s="87" t="inlineStr">
        <is>
          <t>Disponible</t>
        </is>
      </c>
      <c r="I4251" s="87" t="inlineStr">
        <is>
          <t>Estacionamiento</t>
        </is>
      </c>
      <c r="J4251" s="87" t="inlineStr">
        <is>
          <t>ESTACIONAMIENTO</t>
        </is>
      </c>
      <c r="K4251" s="88" t="n">
        <v>-3</v>
      </c>
      <c r="L4251" s="88" t="n">
        <v>260</v>
      </c>
      <c r="M4251" s="87" t="inlineStr"/>
      <c r="N4251" s="87" t="inlineStr">
        <is>
          <t>#N/A</t>
        </is>
      </c>
      <c r="O4251" s="87" t="inlineStr"/>
      <c r="P4251" s="88" t="n">
        <v>350</v>
      </c>
      <c r="Q4251" s="87" t="inlineStr"/>
      <c r="R4251" s="87" t="inlineStr">
        <is>
          <t>12,5</t>
        </is>
      </c>
      <c r="S4251" s="87" t="inlineStr">
        <is>
          <t>0</t>
        </is>
      </c>
      <c r="T4251" s="88" t="n">
        <v>12.5</v>
      </c>
      <c r="U4251" s="87" t="inlineStr"/>
    </row>
    <row r="4252" ht="14.4" customHeight="1">
      <c r="A4252" s="87" t="inlineStr">
        <is>
          <t>MAESTRA</t>
        </is>
      </c>
      <c r="B4252" s="87" t="inlineStr">
        <is>
          <t>JARDINES DE ALVARADO</t>
        </is>
      </c>
      <c r="C4252" s="87" t="inlineStr">
        <is>
          <t>JARDINES DE ALVARADO</t>
        </is>
      </c>
      <c r="D4252" s="87" t="inlineStr">
        <is>
          <t>Entrega Inmediata</t>
        </is>
      </c>
      <c r="E4252" s="87" t="inlineStr">
        <is>
          <t>Inmediata</t>
        </is>
      </c>
      <c r="F4252" s="87" t="inlineStr">
        <is>
          <t>Coronel Alvarado 2505</t>
        </is>
      </c>
      <c r="G4252" s="87" t="inlineStr">
        <is>
          <t>Independencia</t>
        </is>
      </c>
      <c r="H4252" s="87" t="inlineStr">
        <is>
          <t>Disponible</t>
        </is>
      </c>
      <c r="I4252" s="87" t="inlineStr">
        <is>
          <t>Estacionamiento</t>
        </is>
      </c>
      <c r="J4252" s="87" t="inlineStr">
        <is>
          <t>ESTACIONAMIENTO</t>
        </is>
      </c>
      <c r="K4252" s="88" t="n">
        <v>-3</v>
      </c>
      <c r="L4252" s="88" t="n">
        <v>261</v>
      </c>
      <c r="M4252" s="87" t="inlineStr"/>
      <c r="N4252" s="87" t="inlineStr">
        <is>
          <t>#N/A</t>
        </is>
      </c>
      <c r="O4252" s="87" t="inlineStr"/>
      <c r="P4252" s="88" t="n">
        <v>350</v>
      </c>
      <c r="Q4252" s="87" t="inlineStr"/>
      <c r="R4252" s="87" t="inlineStr">
        <is>
          <t>12,5</t>
        </is>
      </c>
      <c r="S4252" s="87" t="inlineStr">
        <is>
          <t>0</t>
        </is>
      </c>
      <c r="T4252" s="88" t="n">
        <v>12.5</v>
      </c>
      <c r="U4252" s="87" t="inlineStr"/>
    </row>
    <row r="4253" ht="14.4" customHeight="1">
      <c r="A4253" s="87" t="inlineStr">
        <is>
          <t>MAESTRA</t>
        </is>
      </c>
      <c r="B4253" s="87" t="inlineStr">
        <is>
          <t>JARDINES DE ALVARADO</t>
        </is>
      </c>
      <c r="C4253" s="87" t="inlineStr">
        <is>
          <t>JARDINES DE ALVARADO</t>
        </is>
      </c>
      <c r="D4253" s="87" t="inlineStr">
        <is>
          <t>Entrega Inmediata</t>
        </is>
      </c>
      <c r="E4253" s="87" t="inlineStr">
        <is>
          <t>Inmediata</t>
        </is>
      </c>
      <c r="F4253" s="87" t="inlineStr">
        <is>
          <t>Coronel Alvarado 2505</t>
        </is>
      </c>
      <c r="G4253" s="87" t="inlineStr">
        <is>
          <t>Independencia</t>
        </is>
      </c>
      <c r="H4253" s="87" t="inlineStr">
        <is>
          <t>Disponible</t>
        </is>
      </c>
      <c r="I4253" s="87" t="inlineStr">
        <is>
          <t>Estacionamiento</t>
        </is>
      </c>
      <c r="J4253" s="87" t="inlineStr">
        <is>
          <t>ESTACIONAMIENTO</t>
        </is>
      </c>
      <c r="K4253" s="88" t="n">
        <v>-3</v>
      </c>
      <c r="L4253" s="88" t="n">
        <v>263</v>
      </c>
      <c r="M4253" s="87" t="inlineStr"/>
      <c r="N4253" s="87" t="inlineStr">
        <is>
          <t>#N/A</t>
        </is>
      </c>
      <c r="O4253" s="87" t="inlineStr"/>
      <c r="P4253" s="88" t="n">
        <v>250</v>
      </c>
      <c r="Q4253" s="87" t="inlineStr"/>
      <c r="R4253" s="87" t="inlineStr">
        <is>
          <t>12,5</t>
        </is>
      </c>
      <c r="S4253" s="87" t="inlineStr">
        <is>
          <t>0</t>
        </is>
      </c>
      <c r="T4253" s="88" t="n">
        <v>12.5</v>
      </c>
      <c r="U4253" s="87" t="inlineStr"/>
    </row>
    <row r="4254" ht="14.4" customHeight="1">
      <c r="A4254" s="87" t="inlineStr">
        <is>
          <t>MAESTRA</t>
        </is>
      </c>
      <c r="B4254" s="87" t="inlineStr">
        <is>
          <t>JARDINES DE ALVARADO</t>
        </is>
      </c>
      <c r="C4254" s="87" t="inlineStr">
        <is>
          <t>JARDINES DE ALVARADO</t>
        </is>
      </c>
      <c r="D4254" s="87" t="inlineStr">
        <is>
          <t>Entrega Inmediata</t>
        </is>
      </c>
      <c r="E4254" s="87" t="inlineStr">
        <is>
          <t>Inmediata</t>
        </is>
      </c>
      <c r="F4254" s="87" t="inlineStr">
        <is>
          <t>Coronel Alvarado 2505</t>
        </is>
      </c>
      <c r="G4254" s="87" t="inlineStr">
        <is>
          <t>Independencia</t>
        </is>
      </c>
      <c r="H4254" s="87" t="inlineStr">
        <is>
          <t>Disponible</t>
        </is>
      </c>
      <c r="I4254" s="87" t="inlineStr">
        <is>
          <t>Estacionamiento</t>
        </is>
      </c>
      <c r="J4254" s="87" t="inlineStr">
        <is>
          <t>ESTACIONAMIENTO</t>
        </is>
      </c>
      <c r="K4254" s="88" t="n">
        <v>-3</v>
      </c>
      <c r="L4254" s="88" t="n">
        <v>264</v>
      </c>
      <c r="M4254" s="87" t="inlineStr"/>
      <c r="N4254" s="87" t="inlineStr">
        <is>
          <t>#N/A</t>
        </is>
      </c>
      <c r="O4254" s="87" t="inlineStr"/>
      <c r="P4254" s="88" t="n">
        <v>250</v>
      </c>
      <c r="Q4254" s="87" t="inlineStr"/>
      <c r="R4254" s="87" t="inlineStr">
        <is>
          <t>12,5</t>
        </is>
      </c>
      <c r="S4254" s="87" t="inlineStr">
        <is>
          <t>0</t>
        </is>
      </c>
      <c r="T4254" s="88" t="n">
        <v>12.5</v>
      </c>
      <c r="U4254" s="87" t="inlineStr"/>
    </row>
    <row r="4255" ht="14.4" customHeight="1">
      <c r="A4255" s="87" t="inlineStr">
        <is>
          <t>MAESTRA</t>
        </is>
      </c>
      <c r="B4255" s="87" t="inlineStr">
        <is>
          <t>JARDINES DE ALVARADO</t>
        </is>
      </c>
      <c r="C4255" s="87" t="inlineStr">
        <is>
          <t>JARDINES DE ALVARADO</t>
        </is>
      </c>
      <c r="D4255" s="87" t="inlineStr">
        <is>
          <t>Entrega Inmediata</t>
        </is>
      </c>
      <c r="E4255" s="87" t="inlineStr">
        <is>
          <t>Inmediata</t>
        </is>
      </c>
      <c r="F4255" s="87" t="inlineStr">
        <is>
          <t>Coronel Alvarado 2505</t>
        </is>
      </c>
      <c r="G4255" s="87" t="inlineStr">
        <is>
          <t>Independencia</t>
        </is>
      </c>
      <c r="H4255" s="87" t="inlineStr">
        <is>
          <t>Disponible</t>
        </is>
      </c>
      <c r="I4255" s="87" t="inlineStr">
        <is>
          <t>Estacionamiento</t>
        </is>
      </c>
      <c r="J4255" s="87" t="inlineStr">
        <is>
          <t>ESTACIONAMIENTO</t>
        </is>
      </c>
      <c r="K4255" s="88" t="n">
        <v>-3</v>
      </c>
      <c r="L4255" s="88" t="n">
        <v>270</v>
      </c>
      <c r="M4255" s="87" t="inlineStr"/>
      <c r="N4255" s="87" t="inlineStr">
        <is>
          <t>#N/A</t>
        </is>
      </c>
      <c r="O4255" s="87" t="inlineStr"/>
      <c r="P4255" s="88" t="n">
        <v>350</v>
      </c>
      <c r="Q4255" s="87" t="inlineStr"/>
      <c r="R4255" s="87" t="inlineStr">
        <is>
          <t>12,5</t>
        </is>
      </c>
      <c r="S4255" s="87" t="inlineStr">
        <is>
          <t>0</t>
        </is>
      </c>
      <c r="T4255" s="88" t="n">
        <v>12.5</v>
      </c>
      <c r="U4255" s="87" t="inlineStr"/>
    </row>
    <row r="4256" ht="14.4" customHeight="1">
      <c r="A4256" s="87" t="inlineStr">
        <is>
          <t>MAESTRA</t>
        </is>
      </c>
      <c r="B4256" s="87" t="inlineStr">
        <is>
          <t>JARDINES DE ALVARADO</t>
        </is>
      </c>
      <c r="C4256" s="87" t="inlineStr">
        <is>
          <t>JARDINES DE ALVARADO</t>
        </is>
      </c>
      <c r="D4256" s="87" t="inlineStr">
        <is>
          <t>Entrega Inmediata</t>
        </is>
      </c>
      <c r="E4256" s="87" t="inlineStr">
        <is>
          <t>Inmediata</t>
        </is>
      </c>
      <c r="F4256" s="87" t="inlineStr">
        <is>
          <t>Coronel Alvarado 2505</t>
        </is>
      </c>
      <c r="G4256" s="87" t="inlineStr">
        <is>
          <t>Independencia</t>
        </is>
      </c>
      <c r="H4256" s="87" t="inlineStr">
        <is>
          <t>Disponible</t>
        </is>
      </c>
      <c r="I4256" s="87" t="inlineStr">
        <is>
          <t>Estacionamiento</t>
        </is>
      </c>
      <c r="J4256" s="87" t="inlineStr">
        <is>
          <t>ESTACIONAMIENTO</t>
        </is>
      </c>
      <c r="K4256" s="88" t="n">
        <v>-3</v>
      </c>
      <c r="L4256" s="88" t="n">
        <v>276</v>
      </c>
      <c r="M4256" s="87" t="inlineStr"/>
      <c r="N4256" s="87" t="inlineStr">
        <is>
          <t>#N/A</t>
        </is>
      </c>
      <c r="O4256" s="87" t="inlineStr"/>
      <c r="P4256" s="88" t="n">
        <v>300</v>
      </c>
      <c r="Q4256" s="87" t="inlineStr"/>
      <c r="R4256" s="87" t="inlineStr">
        <is>
          <t>12,5</t>
        </is>
      </c>
      <c r="S4256" s="87" t="inlineStr">
        <is>
          <t>0</t>
        </is>
      </c>
      <c r="T4256" s="88" t="n">
        <v>12.5</v>
      </c>
      <c r="U4256" s="87" t="inlineStr"/>
    </row>
    <row r="4257" ht="14.4" customHeight="1">
      <c r="A4257" s="87" t="inlineStr">
        <is>
          <t>MAESTRA</t>
        </is>
      </c>
      <c r="B4257" s="87" t="inlineStr">
        <is>
          <t>JARDINES DE ALVARADO</t>
        </is>
      </c>
      <c r="C4257" s="87" t="inlineStr">
        <is>
          <t>JARDINES DE ALVARADO</t>
        </is>
      </c>
      <c r="D4257" s="87" t="inlineStr">
        <is>
          <t>Entrega Inmediata</t>
        </is>
      </c>
      <c r="E4257" s="87" t="inlineStr">
        <is>
          <t>Inmediata</t>
        </is>
      </c>
      <c r="F4257" s="87" t="inlineStr">
        <is>
          <t>Coronel Alvarado 2505</t>
        </is>
      </c>
      <c r="G4257" s="87" t="inlineStr">
        <is>
          <t>Independencia</t>
        </is>
      </c>
      <c r="H4257" s="87" t="inlineStr">
        <is>
          <t>Disponible</t>
        </is>
      </c>
      <c r="I4257" s="87" t="inlineStr">
        <is>
          <t>Estacionamiento</t>
        </is>
      </c>
      <c r="J4257" s="87" t="inlineStr">
        <is>
          <t>ESTACIONAMIENTO</t>
        </is>
      </c>
      <c r="K4257" s="88" t="n">
        <v>-3</v>
      </c>
      <c r="L4257" s="88" t="n">
        <v>277</v>
      </c>
      <c r="M4257" s="87" t="inlineStr"/>
      <c r="N4257" s="87" t="inlineStr">
        <is>
          <t>#N/A</t>
        </is>
      </c>
      <c r="O4257" s="87" t="inlineStr"/>
      <c r="P4257" s="88" t="n">
        <v>250</v>
      </c>
      <c r="Q4257" s="87" t="inlineStr"/>
      <c r="R4257" s="87" t="inlineStr">
        <is>
          <t>12,5</t>
        </is>
      </c>
      <c r="S4257" s="87" t="inlineStr">
        <is>
          <t>0</t>
        </is>
      </c>
      <c r="T4257" s="88" t="n">
        <v>12.5</v>
      </c>
      <c r="U4257" s="87" t="inlineStr"/>
    </row>
    <row r="4258" ht="14.4" customHeight="1">
      <c r="A4258" s="87" t="inlineStr">
        <is>
          <t>MAESTRA</t>
        </is>
      </c>
      <c r="B4258" s="87" t="inlineStr">
        <is>
          <t>JARDINES DE ALVARADO</t>
        </is>
      </c>
      <c r="C4258" s="87" t="inlineStr">
        <is>
          <t>JARDINES DE ALVARADO</t>
        </is>
      </c>
      <c r="D4258" s="87" t="inlineStr">
        <is>
          <t>Entrega Inmediata</t>
        </is>
      </c>
      <c r="E4258" s="87" t="inlineStr">
        <is>
          <t>Inmediata</t>
        </is>
      </c>
      <c r="F4258" s="87" t="inlineStr">
        <is>
          <t>Coronel Alvarado 2505</t>
        </is>
      </c>
      <c r="G4258" s="87" t="inlineStr">
        <is>
          <t>Independencia</t>
        </is>
      </c>
      <c r="H4258" s="87" t="inlineStr">
        <is>
          <t>Disponible</t>
        </is>
      </c>
      <c r="I4258" s="87" t="inlineStr">
        <is>
          <t>Estacionamiento</t>
        </is>
      </c>
      <c r="J4258" s="87" t="inlineStr">
        <is>
          <t>ESTACIONAMIENTO</t>
        </is>
      </c>
      <c r="K4258" s="88" t="n">
        <v>-3</v>
      </c>
      <c r="L4258" s="88" t="n">
        <v>282</v>
      </c>
      <c r="M4258" s="87" t="inlineStr"/>
      <c r="N4258" s="87" t="inlineStr">
        <is>
          <t>#N/A</t>
        </is>
      </c>
      <c r="O4258" s="87" t="inlineStr"/>
      <c r="P4258" s="88" t="n">
        <v>250</v>
      </c>
      <c r="Q4258" s="87" t="inlineStr"/>
      <c r="R4258" s="87" t="inlineStr">
        <is>
          <t>12,5</t>
        </is>
      </c>
      <c r="S4258" s="87" t="inlineStr">
        <is>
          <t>0</t>
        </is>
      </c>
      <c r="T4258" s="88" t="n">
        <v>12.5</v>
      </c>
      <c r="U4258" s="87" t="inlineStr"/>
    </row>
    <row r="4259" ht="14.4" customHeight="1">
      <c r="A4259" s="87" t="inlineStr">
        <is>
          <t>MAESTRA</t>
        </is>
      </c>
      <c r="B4259" s="87" t="inlineStr">
        <is>
          <t>JARDINES DE ALVARADO</t>
        </is>
      </c>
      <c r="C4259" s="87" t="inlineStr">
        <is>
          <t>JARDINES DE ALVARADO</t>
        </is>
      </c>
      <c r="D4259" s="87" t="inlineStr">
        <is>
          <t>Entrega Inmediata</t>
        </is>
      </c>
      <c r="E4259" s="87" t="inlineStr">
        <is>
          <t>Inmediata</t>
        </is>
      </c>
      <c r="F4259" s="87" t="inlineStr">
        <is>
          <t>Coronel Alvarado 2505</t>
        </is>
      </c>
      <c r="G4259" s="87" t="inlineStr">
        <is>
          <t>Independencia</t>
        </is>
      </c>
      <c r="H4259" s="87" t="inlineStr">
        <is>
          <t>Disponible</t>
        </is>
      </c>
      <c r="I4259" s="87" t="inlineStr">
        <is>
          <t>Estacionamiento</t>
        </is>
      </c>
      <c r="J4259" s="87" t="inlineStr">
        <is>
          <t>ESTACIONAMIENTO</t>
        </is>
      </c>
      <c r="K4259" s="88" t="n">
        <v>-3</v>
      </c>
      <c r="L4259" s="88" t="n">
        <v>283</v>
      </c>
      <c r="M4259" s="87" t="inlineStr"/>
      <c r="N4259" s="87" t="inlineStr">
        <is>
          <t>#N/A</t>
        </is>
      </c>
      <c r="O4259" s="87" t="inlineStr"/>
      <c r="P4259" s="88" t="n">
        <v>250</v>
      </c>
      <c r="Q4259" s="87" t="inlineStr"/>
      <c r="R4259" s="87" t="inlineStr">
        <is>
          <t>12,5</t>
        </is>
      </c>
      <c r="S4259" s="87" t="inlineStr">
        <is>
          <t>0</t>
        </is>
      </c>
      <c r="T4259" s="88" t="n">
        <v>12.5</v>
      </c>
      <c r="U4259" s="87" t="inlineStr"/>
    </row>
    <row r="4260" ht="14.4" customHeight="1">
      <c r="A4260" s="87" t="inlineStr">
        <is>
          <t>MAESTRA</t>
        </is>
      </c>
      <c r="B4260" s="87" t="inlineStr">
        <is>
          <t>JARDINES DE ALVARADO</t>
        </is>
      </c>
      <c r="C4260" s="87" t="inlineStr">
        <is>
          <t>JARDINES DE ALVARADO</t>
        </is>
      </c>
      <c r="D4260" s="87" t="inlineStr">
        <is>
          <t>Entrega Inmediata</t>
        </is>
      </c>
      <c r="E4260" s="87" t="inlineStr">
        <is>
          <t>Inmediata</t>
        </is>
      </c>
      <c r="F4260" s="87" t="inlineStr">
        <is>
          <t>Coronel Alvarado 2505</t>
        </is>
      </c>
      <c r="G4260" s="87" t="inlineStr">
        <is>
          <t>Independencia</t>
        </is>
      </c>
      <c r="H4260" s="87" t="inlineStr">
        <is>
          <t>Arrendado</t>
        </is>
      </c>
      <c r="I4260" s="87" t="inlineStr">
        <is>
          <t>Estacionamiento</t>
        </is>
      </c>
      <c r="J4260" s="87" t="inlineStr">
        <is>
          <t>ESTACIONAMIENTO</t>
        </is>
      </c>
      <c r="K4260" s="88" t="n">
        <v>-3</v>
      </c>
      <c r="L4260" s="88" t="n">
        <v>284</v>
      </c>
      <c r="M4260" s="87" t="inlineStr"/>
      <c r="N4260" s="87" t="inlineStr">
        <is>
          <t>#N/A</t>
        </is>
      </c>
      <c r="O4260" s="87" t="inlineStr"/>
      <c r="P4260" s="88" t="n">
        <v>250</v>
      </c>
      <c r="Q4260" s="87" t="inlineStr"/>
      <c r="R4260" s="87" t="inlineStr">
        <is>
          <t>12,5</t>
        </is>
      </c>
      <c r="S4260" s="87" t="inlineStr">
        <is>
          <t>0</t>
        </is>
      </c>
      <c r="T4260" s="88" t="n">
        <v>12.5</v>
      </c>
      <c r="U4260" s="87" t="inlineStr"/>
    </row>
    <row r="4261" ht="14.4" customHeight="1">
      <c r="A4261" s="87" t="inlineStr">
        <is>
          <t>MAESTRA</t>
        </is>
      </c>
      <c r="B4261" s="87" t="inlineStr">
        <is>
          <t>JARDINES DE ALVARADO</t>
        </is>
      </c>
      <c r="C4261" s="87" t="inlineStr">
        <is>
          <t>JARDINES DE ALVARADO</t>
        </is>
      </c>
      <c r="D4261" s="87" t="inlineStr">
        <is>
          <t>Entrega Inmediata</t>
        </is>
      </c>
      <c r="E4261" s="87" t="inlineStr">
        <is>
          <t>Inmediata</t>
        </is>
      </c>
      <c r="F4261" s="87" t="inlineStr">
        <is>
          <t>Coronel Alvarado 2505</t>
        </is>
      </c>
      <c r="G4261" s="87" t="inlineStr">
        <is>
          <t>Independencia</t>
        </is>
      </c>
      <c r="H4261" s="87" t="inlineStr">
        <is>
          <t>Disponible</t>
        </is>
      </c>
      <c r="I4261" s="87" t="inlineStr">
        <is>
          <t>Estacionamiento</t>
        </is>
      </c>
      <c r="J4261" s="87" t="inlineStr">
        <is>
          <t>ESTACIONAMIENTO</t>
        </is>
      </c>
      <c r="K4261" s="88" t="n">
        <v>-3</v>
      </c>
      <c r="L4261" s="88" t="n">
        <v>286</v>
      </c>
      <c r="M4261" s="87" t="inlineStr"/>
      <c r="N4261" s="87" t="inlineStr">
        <is>
          <t>#N/A</t>
        </is>
      </c>
      <c r="O4261" s="87" t="inlineStr"/>
      <c r="P4261" s="88" t="n">
        <v>350</v>
      </c>
      <c r="Q4261" s="87" t="inlineStr"/>
      <c r="R4261" s="87" t="inlineStr">
        <is>
          <t>12,5</t>
        </is>
      </c>
      <c r="S4261" s="87" t="inlineStr">
        <is>
          <t>0</t>
        </is>
      </c>
      <c r="T4261" s="88" t="n">
        <v>12.5</v>
      </c>
      <c r="U4261" s="87" t="inlineStr"/>
    </row>
    <row r="4262" ht="14.4" customHeight="1">
      <c r="A4262" s="87" t="inlineStr">
        <is>
          <t>MAESTRA</t>
        </is>
      </c>
      <c r="B4262" s="87" t="inlineStr">
        <is>
          <t>JARDINES DE ALVARADO</t>
        </is>
      </c>
      <c r="C4262" s="87" t="inlineStr">
        <is>
          <t>JARDINES DE ALVARADO</t>
        </is>
      </c>
      <c r="D4262" s="87" t="inlineStr">
        <is>
          <t>Entrega Inmediata</t>
        </is>
      </c>
      <c r="E4262" s="87" t="inlineStr">
        <is>
          <t>Inmediata</t>
        </is>
      </c>
      <c r="F4262" s="87" t="inlineStr">
        <is>
          <t>Coronel Alvarado 2505</t>
        </is>
      </c>
      <c r="G4262" s="87" t="inlineStr">
        <is>
          <t>Independencia</t>
        </is>
      </c>
      <c r="H4262" s="87" t="inlineStr">
        <is>
          <t>Disponible</t>
        </is>
      </c>
      <c r="I4262" s="87" t="inlineStr">
        <is>
          <t>Estacionamiento</t>
        </is>
      </c>
      <c r="J4262" s="87" t="inlineStr">
        <is>
          <t>ESTACIONAMIENTO</t>
        </is>
      </c>
      <c r="K4262" s="88" t="n">
        <v>-3</v>
      </c>
      <c r="L4262" s="88" t="n">
        <v>287</v>
      </c>
      <c r="M4262" s="87" t="inlineStr"/>
      <c r="N4262" s="87" t="inlineStr">
        <is>
          <t>#N/A</t>
        </is>
      </c>
      <c r="O4262" s="87" t="inlineStr"/>
      <c r="P4262" s="88" t="n">
        <v>350</v>
      </c>
      <c r="Q4262" s="87" t="inlineStr"/>
      <c r="R4262" s="87" t="inlineStr">
        <is>
          <t>12,5</t>
        </is>
      </c>
      <c r="S4262" s="87" t="inlineStr">
        <is>
          <t>0</t>
        </is>
      </c>
      <c r="T4262" s="88" t="n">
        <v>12.5</v>
      </c>
      <c r="U4262" s="87" t="inlineStr"/>
    </row>
    <row r="4263" ht="14.4" customHeight="1">
      <c r="A4263" s="87" t="inlineStr">
        <is>
          <t>MAESTRA</t>
        </is>
      </c>
      <c r="B4263" s="87" t="inlineStr">
        <is>
          <t>JARDINES DE ALVARADO</t>
        </is>
      </c>
      <c r="C4263" s="87" t="inlineStr">
        <is>
          <t>JARDINES DE ALVARADO</t>
        </is>
      </c>
      <c r="D4263" s="87" t="inlineStr">
        <is>
          <t>Entrega Inmediata</t>
        </is>
      </c>
      <c r="E4263" s="87" t="inlineStr">
        <is>
          <t>Inmediata</t>
        </is>
      </c>
      <c r="F4263" s="87" t="inlineStr">
        <is>
          <t>Coronel Alvarado 2505</t>
        </is>
      </c>
      <c r="G4263" s="87" t="inlineStr">
        <is>
          <t>Independencia</t>
        </is>
      </c>
      <c r="H4263" s="87" t="inlineStr">
        <is>
          <t>Disponible</t>
        </is>
      </c>
      <c r="I4263" s="87" t="inlineStr">
        <is>
          <t>Estacionamiento</t>
        </is>
      </c>
      <c r="J4263" s="87" t="inlineStr">
        <is>
          <t>ESTACIONAMIENTO</t>
        </is>
      </c>
      <c r="K4263" s="88" t="n">
        <v>-3</v>
      </c>
      <c r="L4263" s="88" t="n">
        <v>288</v>
      </c>
      <c r="M4263" s="87" t="inlineStr"/>
      <c r="N4263" s="87" t="inlineStr">
        <is>
          <t>#N/A</t>
        </is>
      </c>
      <c r="O4263" s="87" t="inlineStr"/>
      <c r="P4263" s="88" t="n">
        <v>250</v>
      </c>
      <c r="Q4263" s="87" t="inlineStr"/>
      <c r="R4263" s="87" t="inlineStr">
        <is>
          <t>12,5</t>
        </is>
      </c>
      <c r="S4263" s="87" t="inlineStr">
        <is>
          <t>0</t>
        </is>
      </c>
      <c r="T4263" s="88" t="n">
        <v>12.5</v>
      </c>
      <c r="U4263" s="87" t="inlineStr"/>
    </row>
    <row r="4264" ht="14.4" customHeight="1">
      <c r="A4264" s="87" t="inlineStr">
        <is>
          <t>MAESTRA</t>
        </is>
      </c>
      <c r="B4264" s="87" t="inlineStr">
        <is>
          <t>JARDINES DE ALVARADO</t>
        </is>
      </c>
      <c r="C4264" s="87" t="inlineStr">
        <is>
          <t>JARDINES DE ALVARADO</t>
        </is>
      </c>
      <c r="D4264" s="87" t="inlineStr">
        <is>
          <t>Entrega Inmediata</t>
        </is>
      </c>
      <c r="E4264" s="87" t="inlineStr">
        <is>
          <t>Inmediata</t>
        </is>
      </c>
      <c r="F4264" s="87" t="inlineStr">
        <is>
          <t>Coronel Alvarado 2505</t>
        </is>
      </c>
      <c r="G4264" s="87" t="inlineStr">
        <is>
          <t>Independencia</t>
        </is>
      </c>
      <c r="H4264" s="87" t="inlineStr">
        <is>
          <t>Disponible</t>
        </is>
      </c>
      <c r="I4264" s="87" t="inlineStr">
        <is>
          <t>Estacionamiento</t>
        </is>
      </c>
      <c r="J4264" s="87" t="inlineStr">
        <is>
          <t>ESTACIONAMIENTO</t>
        </is>
      </c>
      <c r="K4264" s="88" t="n">
        <v>-3</v>
      </c>
      <c r="L4264" s="88" t="n">
        <v>289</v>
      </c>
      <c r="M4264" s="87" t="inlineStr"/>
      <c r="N4264" s="87" t="inlineStr">
        <is>
          <t>#N/A</t>
        </is>
      </c>
      <c r="O4264" s="87" t="inlineStr"/>
      <c r="P4264" s="88" t="n">
        <v>250</v>
      </c>
      <c r="Q4264" s="87" t="inlineStr"/>
      <c r="R4264" s="87" t="inlineStr">
        <is>
          <t>12,5</t>
        </is>
      </c>
      <c r="S4264" s="87" t="inlineStr">
        <is>
          <t>0</t>
        </is>
      </c>
      <c r="T4264" s="88" t="n">
        <v>12.5</v>
      </c>
      <c r="U4264" s="87" t="inlineStr"/>
    </row>
    <row r="4265" ht="14.4" customHeight="1">
      <c r="A4265" s="87" t="inlineStr">
        <is>
          <t>MAESTRA</t>
        </is>
      </c>
      <c r="B4265" s="87" t="inlineStr">
        <is>
          <t>JARDINES DE ALVARADO</t>
        </is>
      </c>
      <c r="C4265" s="87" t="inlineStr">
        <is>
          <t>JARDINES DE ALVARADO</t>
        </is>
      </c>
      <c r="D4265" s="87" t="inlineStr">
        <is>
          <t>Entrega Inmediata</t>
        </is>
      </c>
      <c r="E4265" s="87" t="inlineStr">
        <is>
          <t>Inmediata</t>
        </is>
      </c>
      <c r="F4265" s="87" t="inlineStr">
        <is>
          <t>Coronel Alvarado 2505</t>
        </is>
      </c>
      <c r="G4265" s="87" t="inlineStr">
        <is>
          <t>Independencia</t>
        </is>
      </c>
      <c r="H4265" s="87" t="inlineStr">
        <is>
          <t>Disponible</t>
        </is>
      </c>
      <c r="I4265" s="87" t="inlineStr">
        <is>
          <t>Estacionamiento</t>
        </is>
      </c>
      <c r="J4265" s="87" t="inlineStr">
        <is>
          <t>ESTACIONAMIENTO</t>
        </is>
      </c>
      <c r="K4265" s="88" t="n">
        <v>-3</v>
      </c>
      <c r="L4265" s="88" t="n">
        <v>290</v>
      </c>
      <c r="M4265" s="87" t="inlineStr"/>
      <c r="N4265" s="87" t="inlineStr">
        <is>
          <t>#N/A</t>
        </is>
      </c>
      <c r="O4265" s="87" t="inlineStr"/>
      <c r="P4265" s="88" t="n">
        <v>350</v>
      </c>
      <c r="Q4265" s="87" t="inlineStr"/>
      <c r="R4265" s="87" t="inlineStr">
        <is>
          <t>12,5</t>
        </is>
      </c>
      <c r="S4265" s="87" t="inlineStr">
        <is>
          <t>0</t>
        </is>
      </c>
      <c r="T4265" s="88" t="n">
        <v>12.5</v>
      </c>
      <c r="U4265" s="87" t="inlineStr"/>
    </row>
    <row r="4266" ht="14.4" customHeight="1">
      <c r="A4266" s="87" t="inlineStr">
        <is>
          <t>MAESTRA</t>
        </is>
      </c>
      <c r="B4266" s="87" t="inlineStr">
        <is>
          <t>JARDINES DE ALVARADO</t>
        </is>
      </c>
      <c r="C4266" s="87" t="inlineStr">
        <is>
          <t>JARDINES DE ALVARADO</t>
        </is>
      </c>
      <c r="D4266" s="87" t="inlineStr">
        <is>
          <t>Entrega Inmediata</t>
        </is>
      </c>
      <c r="E4266" s="87" t="inlineStr">
        <is>
          <t>Inmediata</t>
        </is>
      </c>
      <c r="F4266" s="87" t="inlineStr">
        <is>
          <t>Coronel Alvarado 2505</t>
        </is>
      </c>
      <c r="G4266" s="87" t="inlineStr">
        <is>
          <t>Independencia</t>
        </is>
      </c>
      <c r="H4266" s="87" t="inlineStr">
        <is>
          <t>Disponible</t>
        </is>
      </c>
      <c r="I4266" s="87" t="inlineStr">
        <is>
          <t>Estacionamiento</t>
        </is>
      </c>
      <c r="J4266" s="87" t="inlineStr">
        <is>
          <t>ESTACIONAMIENTO</t>
        </is>
      </c>
      <c r="K4266" s="88" t="n">
        <v>-3</v>
      </c>
      <c r="L4266" s="88" t="n">
        <v>291</v>
      </c>
      <c r="M4266" s="87" t="inlineStr"/>
      <c r="N4266" s="87" t="inlineStr">
        <is>
          <t>#N/A</t>
        </is>
      </c>
      <c r="O4266" s="87" t="inlineStr"/>
      <c r="P4266" s="88" t="n">
        <v>250</v>
      </c>
      <c r="Q4266" s="87" t="inlineStr"/>
      <c r="R4266" s="87" t="inlineStr">
        <is>
          <t>12,5</t>
        </is>
      </c>
      <c r="S4266" s="87" t="inlineStr">
        <is>
          <t>0</t>
        </is>
      </c>
      <c r="T4266" s="88" t="n">
        <v>12.5</v>
      </c>
      <c r="U4266" s="87" t="inlineStr"/>
    </row>
    <row r="4267" ht="14.4" customHeight="1">
      <c r="A4267" s="87" t="inlineStr">
        <is>
          <t>MAESTRA</t>
        </is>
      </c>
      <c r="B4267" s="87" t="inlineStr">
        <is>
          <t>JARDINES DE ALVARADO</t>
        </is>
      </c>
      <c r="C4267" s="87" t="inlineStr">
        <is>
          <t>JARDINES DE ALVARADO</t>
        </is>
      </c>
      <c r="D4267" s="87" t="inlineStr">
        <is>
          <t>Entrega Inmediata</t>
        </is>
      </c>
      <c r="E4267" s="87" t="inlineStr">
        <is>
          <t>Inmediata</t>
        </is>
      </c>
      <c r="F4267" s="87" t="inlineStr">
        <is>
          <t>Coronel Alvarado 2505</t>
        </is>
      </c>
      <c r="G4267" s="87" t="inlineStr">
        <is>
          <t>Independencia</t>
        </is>
      </c>
      <c r="H4267" s="87" t="inlineStr">
        <is>
          <t>Disponible</t>
        </is>
      </c>
      <c r="I4267" s="87" t="inlineStr">
        <is>
          <t>Estacionamiento</t>
        </is>
      </c>
      <c r="J4267" s="87" t="inlineStr">
        <is>
          <t>ESTACIONAMIENTO</t>
        </is>
      </c>
      <c r="K4267" s="88" t="n">
        <v>-3</v>
      </c>
      <c r="L4267" s="88" t="n">
        <v>292</v>
      </c>
      <c r="M4267" s="87" t="inlineStr"/>
      <c r="N4267" s="87" t="inlineStr">
        <is>
          <t>#N/A</t>
        </is>
      </c>
      <c r="O4267" s="87" t="inlineStr"/>
      <c r="P4267" s="88" t="n">
        <v>350</v>
      </c>
      <c r="Q4267" s="87" t="inlineStr"/>
      <c r="R4267" s="87" t="inlineStr">
        <is>
          <t>12,5</t>
        </is>
      </c>
      <c r="S4267" s="87" t="inlineStr">
        <is>
          <t>0</t>
        </is>
      </c>
      <c r="T4267" s="88" t="n">
        <v>12.5</v>
      </c>
      <c r="U4267" s="87" t="inlineStr"/>
    </row>
    <row r="4268" ht="14.4" customHeight="1">
      <c r="A4268" s="87" t="inlineStr">
        <is>
          <t>MAESTRA</t>
        </is>
      </c>
      <c r="B4268" s="87" t="inlineStr">
        <is>
          <t>JARDINES DE ALVARADO</t>
        </is>
      </c>
      <c r="C4268" s="87" t="inlineStr">
        <is>
          <t>JARDINES DE ALVARADO</t>
        </is>
      </c>
      <c r="D4268" s="87" t="inlineStr">
        <is>
          <t>Entrega Inmediata</t>
        </is>
      </c>
      <c r="E4268" s="87" t="inlineStr">
        <is>
          <t>Inmediata</t>
        </is>
      </c>
      <c r="F4268" s="87" t="inlineStr">
        <is>
          <t>Coronel Alvarado 2505</t>
        </is>
      </c>
      <c r="G4268" s="87" t="inlineStr">
        <is>
          <t>Independencia</t>
        </is>
      </c>
      <c r="H4268" s="87" t="inlineStr">
        <is>
          <t>Disponible</t>
        </is>
      </c>
      <c r="I4268" s="87" t="inlineStr">
        <is>
          <t>Estacionamiento</t>
        </is>
      </c>
      <c r="J4268" s="87" t="inlineStr">
        <is>
          <t>ESTACIONAMIENTO</t>
        </is>
      </c>
      <c r="K4268" s="88" t="n">
        <v>-3</v>
      </c>
      <c r="L4268" s="88" t="n">
        <v>294</v>
      </c>
      <c r="M4268" s="87" t="inlineStr"/>
      <c r="N4268" s="87" t="inlineStr">
        <is>
          <t>#N/A</t>
        </is>
      </c>
      <c r="O4268" s="87" t="inlineStr"/>
      <c r="P4268" s="88" t="n">
        <v>309</v>
      </c>
      <c r="Q4268" s="87" t="inlineStr"/>
      <c r="R4268" s="87" t="inlineStr">
        <is>
          <t>12,5</t>
        </is>
      </c>
      <c r="S4268" s="87" t="inlineStr">
        <is>
          <t>0</t>
        </is>
      </c>
      <c r="T4268" s="88" t="n">
        <v>12.5</v>
      </c>
      <c r="U4268" s="87" t="inlineStr"/>
    </row>
    <row r="4269" ht="14.4" customHeight="1">
      <c r="A4269" s="87" t="inlineStr">
        <is>
          <t>MAESTRA</t>
        </is>
      </c>
      <c r="B4269" s="87" t="inlineStr">
        <is>
          <t>JARDINES DE ALVARADO</t>
        </is>
      </c>
      <c r="C4269" s="87" t="inlineStr">
        <is>
          <t>JARDINES DE ALVARADO</t>
        </is>
      </c>
      <c r="D4269" s="87" t="inlineStr">
        <is>
          <t>Entrega Inmediata</t>
        </is>
      </c>
      <c r="E4269" s="87" t="inlineStr">
        <is>
          <t>Inmediata</t>
        </is>
      </c>
      <c r="F4269" s="87" t="inlineStr">
        <is>
          <t>Coronel Alvarado 2505</t>
        </is>
      </c>
      <c r="G4269" s="87" t="inlineStr">
        <is>
          <t>Independencia</t>
        </is>
      </c>
      <c r="H4269" s="87" t="inlineStr">
        <is>
          <t>Disponible</t>
        </is>
      </c>
      <c r="I4269" s="87" t="inlineStr">
        <is>
          <t>Estacionamiento</t>
        </is>
      </c>
      <c r="J4269" s="87" t="inlineStr">
        <is>
          <t>ESTACIONAMIENTO</t>
        </is>
      </c>
      <c r="K4269" s="88" t="n">
        <v>-3</v>
      </c>
      <c r="L4269" s="88" t="n">
        <v>297</v>
      </c>
      <c r="M4269" s="87" t="inlineStr"/>
      <c r="N4269" s="87" t="inlineStr">
        <is>
          <t>#N/A</t>
        </is>
      </c>
      <c r="O4269" s="87" t="inlineStr"/>
      <c r="P4269" s="88" t="n">
        <v>250</v>
      </c>
      <c r="Q4269" s="87" t="inlineStr"/>
      <c r="R4269" s="87" t="inlineStr">
        <is>
          <t>12,5</t>
        </is>
      </c>
      <c r="S4269" s="87" t="inlineStr">
        <is>
          <t>0</t>
        </is>
      </c>
      <c r="T4269" s="88" t="n">
        <v>12.5</v>
      </c>
      <c r="U4269" s="87" t="inlineStr"/>
    </row>
    <row r="4270" ht="14.4" customHeight="1">
      <c r="A4270" s="87" t="inlineStr">
        <is>
          <t>MAESTRA</t>
        </is>
      </c>
      <c r="B4270" s="87" t="inlineStr">
        <is>
          <t>JARDINES DE ALVARADO</t>
        </is>
      </c>
      <c r="C4270" s="87" t="inlineStr">
        <is>
          <t>JARDINES DE ALVARADO</t>
        </is>
      </c>
      <c r="D4270" s="87" t="inlineStr">
        <is>
          <t>Entrega Inmediata</t>
        </is>
      </c>
      <c r="E4270" s="87" t="inlineStr">
        <is>
          <t>Inmediata</t>
        </is>
      </c>
      <c r="F4270" s="87" t="inlineStr">
        <is>
          <t>Coronel Alvarado 2505</t>
        </is>
      </c>
      <c r="G4270" s="87" t="inlineStr">
        <is>
          <t>Independencia</t>
        </is>
      </c>
      <c r="H4270" s="87" t="inlineStr">
        <is>
          <t>Arrendado</t>
        </is>
      </c>
      <c r="I4270" s="87" t="inlineStr">
        <is>
          <t>Estacionamiento</t>
        </is>
      </c>
      <c r="J4270" s="87" t="inlineStr">
        <is>
          <t>ESTACIONAMIENTO</t>
        </is>
      </c>
      <c r="K4270" s="88" t="n">
        <v>-3</v>
      </c>
      <c r="L4270" s="88" t="n">
        <v>300</v>
      </c>
      <c r="M4270" s="87" t="inlineStr"/>
      <c r="N4270" s="87" t="inlineStr">
        <is>
          <t>#N/A</t>
        </is>
      </c>
      <c r="O4270" s="87" t="inlineStr"/>
      <c r="P4270" s="88" t="n">
        <v>250</v>
      </c>
      <c r="Q4270" s="87" t="inlineStr"/>
      <c r="R4270" s="87" t="inlineStr">
        <is>
          <t>12,5</t>
        </is>
      </c>
      <c r="S4270" s="87" t="inlineStr">
        <is>
          <t>0</t>
        </is>
      </c>
      <c r="T4270" s="88" t="n">
        <v>12.5</v>
      </c>
      <c r="U4270" s="87" t="inlineStr"/>
    </row>
    <row r="4271" ht="14.4" customHeight="1">
      <c r="A4271" s="87" t="inlineStr">
        <is>
          <t>MAESTRA</t>
        </is>
      </c>
      <c r="B4271" s="87" t="inlineStr">
        <is>
          <t>JARDINES DE ALVARADO</t>
        </is>
      </c>
      <c r="C4271" s="87" t="inlineStr">
        <is>
          <t>JARDINES DE ALVARADO</t>
        </is>
      </c>
      <c r="D4271" s="87" t="inlineStr">
        <is>
          <t>Entrega Inmediata</t>
        </is>
      </c>
      <c r="E4271" s="87" t="inlineStr">
        <is>
          <t>Inmediata</t>
        </is>
      </c>
      <c r="F4271" s="87" t="inlineStr">
        <is>
          <t>Coronel Alvarado 2505</t>
        </is>
      </c>
      <c r="G4271" s="87" t="inlineStr">
        <is>
          <t>Independencia</t>
        </is>
      </c>
      <c r="H4271" s="87" t="inlineStr">
        <is>
          <t>Arrendado</t>
        </is>
      </c>
      <c r="I4271" s="87" t="inlineStr">
        <is>
          <t>Estacionamiento</t>
        </is>
      </c>
      <c r="J4271" s="87" t="inlineStr">
        <is>
          <t>ESTACIONAMIENTO</t>
        </is>
      </c>
      <c r="K4271" s="88" t="n">
        <v>-3</v>
      </c>
      <c r="L4271" s="88" t="n">
        <v>302</v>
      </c>
      <c r="M4271" s="87" t="inlineStr"/>
      <c r="N4271" s="87" t="inlineStr">
        <is>
          <t>#N/A</t>
        </is>
      </c>
      <c r="O4271" s="87" t="inlineStr"/>
      <c r="P4271" s="88" t="n">
        <v>350</v>
      </c>
      <c r="Q4271" s="87" t="inlineStr"/>
      <c r="R4271" s="87" t="inlineStr">
        <is>
          <t>12,5</t>
        </is>
      </c>
      <c r="S4271" s="87" t="inlineStr">
        <is>
          <t>0</t>
        </is>
      </c>
      <c r="T4271" s="88" t="n">
        <v>12.5</v>
      </c>
      <c r="U4271" s="87" t="inlineStr"/>
    </row>
    <row r="4272" ht="14.4" customHeight="1">
      <c r="A4272" s="87" t="inlineStr">
        <is>
          <t>MAESTRA</t>
        </is>
      </c>
      <c r="B4272" s="87" t="inlineStr">
        <is>
          <t>JARDINES DE ALVARADO</t>
        </is>
      </c>
      <c r="C4272" s="87" t="inlineStr">
        <is>
          <t>JARDINES DE ALVARADO</t>
        </is>
      </c>
      <c r="D4272" s="87" t="inlineStr">
        <is>
          <t>Entrega Inmediata</t>
        </is>
      </c>
      <c r="E4272" s="87" t="inlineStr">
        <is>
          <t>Inmediata</t>
        </is>
      </c>
      <c r="F4272" s="87" t="inlineStr">
        <is>
          <t>Coronel Alvarado 2505</t>
        </is>
      </c>
      <c r="G4272" s="87" t="inlineStr">
        <is>
          <t>Independencia</t>
        </is>
      </c>
      <c r="H4272" s="87" t="inlineStr">
        <is>
          <t>Disponible</t>
        </is>
      </c>
      <c r="I4272" s="87" t="inlineStr">
        <is>
          <t>Estacionamiento</t>
        </is>
      </c>
      <c r="J4272" s="87" t="inlineStr">
        <is>
          <t>ESTACIONAMIENTO</t>
        </is>
      </c>
      <c r="K4272" s="88" t="n">
        <v>-3</v>
      </c>
      <c r="L4272" s="88" t="n">
        <v>303</v>
      </c>
      <c r="M4272" s="87" t="inlineStr"/>
      <c r="N4272" s="87" t="inlineStr">
        <is>
          <t>#N/A</t>
        </is>
      </c>
      <c r="O4272" s="87" t="inlineStr"/>
      <c r="P4272" s="88" t="n">
        <v>350</v>
      </c>
      <c r="Q4272" s="87" t="inlineStr"/>
      <c r="R4272" s="87" t="inlineStr">
        <is>
          <t>12,5</t>
        </is>
      </c>
      <c r="S4272" s="87" t="inlineStr">
        <is>
          <t>0</t>
        </is>
      </c>
      <c r="T4272" s="88" t="n">
        <v>12.5</v>
      </c>
      <c r="U4272" s="87" t="inlineStr">
        <is>
          <t>B - 63 Subte</t>
        </is>
      </c>
    </row>
    <row r="4273" ht="14.4" customHeight="1">
      <c r="A4273" s="87" t="inlineStr">
        <is>
          <t>MAESTRA</t>
        </is>
      </c>
      <c r="B4273" s="87" t="inlineStr">
        <is>
          <t>JARDINES DE ALVARADO</t>
        </is>
      </c>
      <c r="C4273" s="87" t="inlineStr">
        <is>
          <t>JARDINES DE ALVARADO</t>
        </is>
      </c>
      <c r="D4273" s="87" t="inlineStr">
        <is>
          <t>Entrega Inmediata</t>
        </is>
      </c>
      <c r="E4273" s="87" t="inlineStr">
        <is>
          <t>Inmediata</t>
        </is>
      </c>
      <c r="F4273" s="87" t="inlineStr">
        <is>
          <t>Coronel Alvarado 2505</t>
        </is>
      </c>
      <c r="G4273" s="87" t="inlineStr">
        <is>
          <t>Independencia</t>
        </is>
      </c>
      <c r="H4273" s="87" t="inlineStr">
        <is>
          <t>Arrendado</t>
        </is>
      </c>
      <c r="I4273" s="87" t="inlineStr">
        <is>
          <t>Estacionamiento</t>
        </is>
      </c>
      <c r="J4273" s="87" t="inlineStr">
        <is>
          <t>ESTACIONAMIENTO</t>
        </is>
      </c>
      <c r="K4273" s="88" t="n">
        <v>-3</v>
      </c>
      <c r="L4273" s="88" t="n">
        <v>305</v>
      </c>
      <c r="M4273" s="87" t="inlineStr"/>
      <c r="N4273" s="87" t="inlineStr">
        <is>
          <t>#N/A</t>
        </is>
      </c>
      <c r="O4273" s="87" t="inlineStr"/>
      <c r="P4273" s="88" t="n">
        <v>250</v>
      </c>
      <c r="Q4273" s="87" t="inlineStr"/>
      <c r="R4273" s="87" t="inlineStr">
        <is>
          <t>12,5</t>
        </is>
      </c>
      <c r="S4273" s="87" t="inlineStr">
        <is>
          <t>0</t>
        </is>
      </c>
      <c r="T4273" s="88" t="n">
        <v>12.5</v>
      </c>
      <c r="U4273" s="87" t="inlineStr"/>
    </row>
    <row r="4274" ht="14.4" customHeight="1">
      <c r="A4274" s="87" t="inlineStr">
        <is>
          <t>MAESTRA</t>
        </is>
      </c>
      <c r="B4274" s="87" t="inlineStr">
        <is>
          <t>JARDINES DE ALVARADO</t>
        </is>
      </c>
      <c r="C4274" s="87" t="inlineStr">
        <is>
          <t>JARDINES DE ALVARADO</t>
        </is>
      </c>
      <c r="D4274" s="87" t="inlineStr">
        <is>
          <t>Entrega Inmediata</t>
        </is>
      </c>
      <c r="E4274" s="87" t="inlineStr">
        <is>
          <t>Inmediata</t>
        </is>
      </c>
      <c r="F4274" s="87" t="inlineStr">
        <is>
          <t>Coronel Alvarado 2505</t>
        </is>
      </c>
      <c r="G4274" s="87" t="inlineStr">
        <is>
          <t>Independencia</t>
        </is>
      </c>
      <c r="H4274" s="87" t="inlineStr">
        <is>
          <t>Arrendado</t>
        </is>
      </c>
      <c r="I4274" s="87" t="inlineStr">
        <is>
          <t>Estacionamiento</t>
        </is>
      </c>
      <c r="J4274" s="87" t="inlineStr">
        <is>
          <t>ESTACIONAMIENTO</t>
        </is>
      </c>
      <c r="K4274" s="88" t="n">
        <v>-3</v>
      </c>
      <c r="L4274" s="88" t="n">
        <v>308</v>
      </c>
      <c r="M4274" s="87" t="inlineStr"/>
      <c r="N4274" s="87" t="inlineStr">
        <is>
          <t>#N/A</t>
        </is>
      </c>
      <c r="O4274" s="87" t="inlineStr"/>
      <c r="P4274" s="88" t="n">
        <v>250</v>
      </c>
      <c r="Q4274" s="87" t="inlineStr"/>
      <c r="R4274" s="87" t="inlineStr">
        <is>
          <t>12,5</t>
        </is>
      </c>
      <c r="S4274" s="87" t="inlineStr">
        <is>
          <t>0</t>
        </is>
      </c>
      <c r="T4274" s="88" t="n">
        <v>12.5</v>
      </c>
      <c r="U4274" s="87" t="inlineStr"/>
    </row>
    <row r="4275" ht="14.4" customHeight="1">
      <c r="A4275" s="87" t="inlineStr">
        <is>
          <t>MAESTRA</t>
        </is>
      </c>
      <c r="B4275" s="87" t="inlineStr">
        <is>
          <t>JARDINES DE ALVARADO</t>
        </is>
      </c>
      <c r="C4275" s="87" t="inlineStr">
        <is>
          <t>JARDINES DE ALVARADO</t>
        </is>
      </c>
      <c r="D4275" s="87" t="inlineStr">
        <is>
          <t>Entrega Inmediata</t>
        </is>
      </c>
      <c r="E4275" s="87" t="inlineStr">
        <is>
          <t>Inmediata</t>
        </is>
      </c>
      <c r="F4275" s="87" t="inlineStr">
        <is>
          <t>Coronel Alvarado 2505</t>
        </is>
      </c>
      <c r="G4275" s="87" t="inlineStr">
        <is>
          <t>Independencia</t>
        </is>
      </c>
      <c r="H4275" s="87" t="inlineStr">
        <is>
          <t>Disponible</t>
        </is>
      </c>
      <c r="I4275" s="87" t="inlineStr">
        <is>
          <t>Estacionamiento</t>
        </is>
      </c>
      <c r="J4275" s="87" t="inlineStr">
        <is>
          <t>ESTACIONAMIENTO</t>
        </is>
      </c>
      <c r="K4275" s="88" t="n">
        <v>-3</v>
      </c>
      <c r="L4275" s="88" t="n">
        <v>313</v>
      </c>
      <c r="M4275" s="87" t="inlineStr"/>
      <c r="N4275" s="87" t="inlineStr">
        <is>
          <t>#N/A</t>
        </is>
      </c>
      <c r="O4275" s="87" t="inlineStr"/>
      <c r="P4275" s="88" t="n">
        <v>250</v>
      </c>
      <c r="Q4275" s="87" t="inlineStr"/>
      <c r="R4275" s="87" t="inlineStr">
        <is>
          <t>12,5</t>
        </is>
      </c>
      <c r="S4275" s="87" t="inlineStr">
        <is>
          <t>0</t>
        </is>
      </c>
      <c r="T4275" s="88" t="n">
        <v>12.5</v>
      </c>
      <c r="U4275" s="87" t="inlineStr">
        <is>
          <t>E - 324</t>
        </is>
      </c>
    </row>
    <row r="4276" ht="14.4" customHeight="1">
      <c r="A4276" s="87" t="inlineStr">
        <is>
          <t>MAESTRA</t>
        </is>
      </c>
      <c r="B4276" s="87" t="inlineStr">
        <is>
          <t>JARDINES DE ALVARADO</t>
        </is>
      </c>
      <c r="C4276" s="87" t="inlineStr">
        <is>
          <t>JARDINES DE ALVARADO</t>
        </is>
      </c>
      <c r="D4276" s="87" t="inlineStr">
        <is>
          <t>Entrega Inmediata</t>
        </is>
      </c>
      <c r="E4276" s="87" t="inlineStr">
        <is>
          <t>Inmediata</t>
        </is>
      </c>
      <c r="F4276" s="87" t="inlineStr">
        <is>
          <t>Coronel Alvarado 2505</t>
        </is>
      </c>
      <c r="G4276" s="87" t="inlineStr">
        <is>
          <t>Independencia</t>
        </is>
      </c>
      <c r="H4276" s="87" t="inlineStr">
        <is>
          <t>Disponible</t>
        </is>
      </c>
      <c r="I4276" s="87" t="inlineStr">
        <is>
          <t>Estacionamiento</t>
        </is>
      </c>
      <c r="J4276" s="87" t="inlineStr">
        <is>
          <t>ESTACIONAMIENTO</t>
        </is>
      </c>
      <c r="K4276" s="88" t="n">
        <v>-3</v>
      </c>
      <c r="L4276" s="88" t="n">
        <v>314</v>
      </c>
      <c r="M4276" s="87" t="inlineStr"/>
      <c r="N4276" s="87" t="inlineStr">
        <is>
          <t>#N/A</t>
        </is>
      </c>
      <c r="O4276" s="87" t="inlineStr"/>
      <c r="P4276" s="88" t="n">
        <v>250</v>
      </c>
      <c r="Q4276" s="87" t="inlineStr"/>
      <c r="R4276" s="87" t="inlineStr">
        <is>
          <t>12,5</t>
        </is>
      </c>
      <c r="S4276" s="87" t="inlineStr">
        <is>
          <t>0</t>
        </is>
      </c>
      <c r="T4276" s="88" t="n">
        <v>12.5</v>
      </c>
      <c r="U4276" s="87" t="inlineStr">
        <is>
          <t>E - 323</t>
        </is>
      </c>
    </row>
    <row r="4277" ht="14.4" customHeight="1">
      <c r="A4277" s="87" t="inlineStr">
        <is>
          <t>MAESTRA</t>
        </is>
      </c>
      <c r="B4277" s="87" t="inlineStr">
        <is>
          <t>JARDINES DE ALVARADO</t>
        </is>
      </c>
      <c r="C4277" s="87" t="inlineStr">
        <is>
          <t>JARDINES DE ALVARADO</t>
        </is>
      </c>
      <c r="D4277" s="87" t="inlineStr">
        <is>
          <t>Entrega Inmediata</t>
        </is>
      </c>
      <c r="E4277" s="87" t="inlineStr">
        <is>
          <t>Inmediata</t>
        </is>
      </c>
      <c r="F4277" s="87" t="inlineStr">
        <is>
          <t>Coronel Alvarado 2505</t>
        </is>
      </c>
      <c r="G4277" s="87" t="inlineStr">
        <is>
          <t>Independencia</t>
        </is>
      </c>
      <c r="H4277" s="87" t="inlineStr">
        <is>
          <t>Disponible</t>
        </is>
      </c>
      <c r="I4277" s="87" t="inlineStr">
        <is>
          <t>Estacionamiento</t>
        </is>
      </c>
      <c r="J4277" s="87" t="inlineStr">
        <is>
          <t>ESTACIONAMIENTO</t>
        </is>
      </c>
      <c r="K4277" s="88" t="n">
        <v>-3</v>
      </c>
      <c r="L4277" s="88" t="n">
        <v>315</v>
      </c>
      <c r="M4277" s="87" t="inlineStr"/>
      <c r="N4277" s="87" t="inlineStr">
        <is>
          <t>#N/A</t>
        </is>
      </c>
      <c r="O4277" s="87" t="inlineStr"/>
      <c r="P4277" s="88" t="n">
        <v>250</v>
      </c>
      <c r="Q4277" s="87" t="inlineStr"/>
      <c r="R4277" s="87" t="inlineStr">
        <is>
          <t>12,5</t>
        </is>
      </c>
      <c r="S4277" s="87" t="inlineStr">
        <is>
          <t>0</t>
        </is>
      </c>
      <c r="T4277" s="88" t="n">
        <v>12.5</v>
      </c>
      <c r="U4277" s="87" t="inlineStr">
        <is>
          <t>E - 322</t>
        </is>
      </c>
    </row>
    <row r="4278" ht="14.4" customHeight="1">
      <c r="A4278" s="87" t="inlineStr">
        <is>
          <t>MAESTRA</t>
        </is>
      </c>
      <c r="B4278" s="87" t="inlineStr">
        <is>
          <t>JARDINES DE ALVARADO</t>
        </is>
      </c>
      <c r="C4278" s="87" t="inlineStr">
        <is>
          <t>JARDINES DE ALVARADO</t>
        </is>
      </c>
      <c r="D4278" s="87" t="inlineStr">
        <is>
          <t>Entrega Inmediata</t>
        </is>
      </c>
      <c r="E4278" s="87" t="inlineStr">
        <is>
          <t>Inmediata</t>
        </is>
      </c>
      <c r="F4278" s="87" t="inlineStr">
        <is>
          <t>Coronel Alvarado 2505</t>
        </is>
      </c>
      <c r="G4278" s="87" t="inlineStr">
        <is>
          <t>Independencia</t>
        </is>
      </c>
      <c r="H4278" s="87" t="inlineStr">
        <is>
          <t>Disponible</t>
        </is>
      </c>
      <c r="I4278" s="87" t="inlineStr">
        <is>
          <t>Estacionamiento</t>
        </is>
      </c>
      <c r="J4278" s="87" t="inlineStr">
        <is>
          <t>ESTACIONAMIENTO</t>
        </is>
      </c>
      <c r="K4278" s="88" t="n">
        <v>-3</v>
      </c>
      <c r="L4278" s="88" t="n">
        <v>316</v>
      </c>
      <c r="M4278" s="87" t="inlineStr"/>
      <c r="N4278" s="87" t="inlineStr">
        <is>
          <t>#N/A</t>
        </is>
      </c>
      <c r="O4278" s="87" t="inlineStr"/>
      <c r="P4278" s="88" t="n">
        <v>250</v>
      </c>
      <c r="Q4278" s="87" t="inlineStr"/>
      <c r="R4278" s="87" t="inlineStr">
        <is>
          <t>12,5</t>
        </is>
      </c>
      <c r="S4278" s="87" t="inlineStr">
        <is>
          <t>0</t>
        </is>
      </c>
      <c r="T4278" s="88" t="n">
        <v>12.5</v>
      </c>
      <c r="U4278" s="87" t="inlineStr">
        <is>
          <t>E - 321</t>
        </is>
      </c>
    </row>
    <row r="4279" ht="14.4" customHeight="1">
      <c r="A4279" s="87" t="inlineStr">
        <is>
          <t>MAESTRA</t>
        </is>
      </c>
      <c r="B4279" s="87" t="inlineStr">
        <is>
          <t>JARDINES DE ALVARADO</t>
        </is>
      </c>
      <c r="C4279" s="87" t="inlineStr">
        <is>
          <t>JARDINES DE ALVARADO</t>
        </is>
      </c>
      <c r="D4279" s="87" t="inlineStr">
        <is>
          <t>Entrega Inmediata</t>
        </is>
      </c>
      <c r="E4279" s="87" t="inlineStr">
        <is>
          <t>Inmediata</t>
        </is>
      </c>
      <c r="F4279" s="87" t="inlineStr">
        <is>
          <t>Coronel Alvarado 2505</t>
        </is>
      </c>
      <c r="G4279" s="87" t="inlineStr">
        <is>
          <t>Independencia</t>
        </is>
      </c>
      <c r="H4279" s="87" t="inlineStr">
        <is>
          <t>Arrendado</t>
        </is>
      </c>
      <c r="I4279" s="87" t="inlineStr">
        <is>
          <t>Estacionamiento</t>
        </is>
      </c>
      <c r="J4279" s="87" t="inlineStr">
        <is>
          <t>ESTACIONAMIENTO</t>
        </is>
      </c>
      <c r="K4279" s="88" t="n">
        <v>-3</v>
      </c>
      <c r="L4279" s="88" t="n">
        <v>317</v>
      </c>
      <c r="M4279" s="87" t="inlineStr"/>
      <c r="N4279" s="87" t="inlineStr">
        <is>
          <t>#N/A</t>
        </is>
      </c>
      <c r="O4279" s="87" t="inlineStr"/>
      <c r="P4279" s="88" t="n">
        <v>350</v>
      </c>
      <c r="Q4279" s="87" t="inlineStr"/>
      <c r="R4279" s="87" t="inlineStr">
        <is>
          <t>12,5</t>
        </is>
      </c>
      <c r="S4279" s="87" t="inlineStr">
        <is>
          <t>0</t>
        </is>
      </c>
      <c r="T4279" s="88" t="n">
        <v>12.5</v>
      </c>
      <c r="U4279" s="87" t="inlineStr"/>
    </row>
    <row r="4280" ht="14.4" customHeight="1">
      <c r="A4280" s="87" t="inlineStr">
        <is>
          <t>MAESTRA</t>
        </is>
      </c>
      <c r="B4280" s="87" t="inlineStr">
        <is>
          <t>JARDINES DE ALVARADO</t>
        </is>
      </c>
      <c r="C4280" s="87" t="inlineStr">
        <is>
          <t>JARDINES DE ALVARADO</t>
        </is>
      </c>
      <c r="D4280" s="87" t="inlineStr">
        <is>
          <t>Entrega Inmediata</t>
        </is>
      </c>
      <c r="E4280" s="87" t="inlineStr">
        <is>
          <t>Inmediata</t>
        </is>
      </c>
      <c r="F4280" s="87" t="inlineStr">
        <is>
          <t>Coronel Alvarado 2505</t>
        </is>
      </c>
      <c r="G4280" s="87" t="inlineStr">
        <is>
          <t>Independencia</t>
        </is>
      </c>
      <c r="H4280" s="87" t="inlineStr">
        <is>
          <t>Arrendado</t>
        </is>
      </c>
      <c r="I4280" s="87" t="inlineStr">
        <is>
          <t>Estacionamiento</t>
        </is>
      </c>
      <c r="J4280" s="87" t="inlineStr">
        <is>
          <t>ESTACIONAMIENTO</t>
        </is>
      </c>
      <c r="K4280" s="88" t="n">
        <v>-3</v>
      </c>
      <c r="L4280" s="88" t="n">
        <v>318</v>
      </c>
      <c r="M4280" s="87" t="inlineStr"/>
      <c r="N4280" s="87" t="inlineStr">
        <is>
          <t>#N/A</t>
        </is>
      </c>
      <c r="O4280" s="87" t="inlineStr"/>
      <c r="P4280" s="88" t="n">
        <v>250</v>
      </c>
      <c r="Q4280" s="87" t="inlineStr"/>
      <c r="R4280" s="87" t="inlineStr">
        <is>
          <t>12,5</t>
        </is>
      </c>
      <c r="S4280" s="87" t="inlineStr">
        <is>
          <t>0</t>
        </is>
      </c>
      <c r="T4280" s="88" t="n">
        <v>12.5</v>
      </c>
      <c r="U4280" s="87" t="inlineStr"/>
    </row>
    <row r="4281" ht="14.4" customHeight="1">
      <c r="A4281" s="87" t="inlineStr">
        <is>
          <t>MAESTRA</t>
        </is>
      </c>
      <c r="B4281" s="87" t="inlineStr">
        <is>
          <t>JARDINES DE ALVARADO</t>
        </is>
      </c>
      <c r="C4281" s="87" t="inlineStr">
        <is>
          <t>JARDINES DE ALVARADO</t>
        </is>
      </c>
      <c r="D4281" s="87" t="inlineStr">
        <is>
          <t>Entrega Inmediata</t>
        </is>
      </c>
      <c r="E4281" s="87" t="inlineStr">
        <is>
          <t>Inmediata</t>
        </is>
      </c>
      <c r="F4281" s="87" t="inlineStr">
        <is>
          <t>Coronel Alvarado 2505</t>
        </is>
      </c>
      <c r="G4281" s="87" t="inlineStr">
        <is>
          <t>Independencia</t>
        </is>
      </c>
      <c r="H4281" s="87" t="inlineStr">
        <is>
          <t>Arrendado</t>
        </is>
      </c>
      <c r="I4281" s="87" t="inlineStr">
        <is>
          <t>Estacionamiento</t>
        </is>
      </c>
      <c r="J4281" s="87" t="inlineStr">
        <is>
          <t>ESTACIONAMIENTO</t>
        </is>
      </c>
      <c r="K4281" s="88" t="n">
        <v>-3</v>
      </c>
      <c r="L4281" s="88" t="n">
        <v>319</v>
      </c>
      <c r="M4281" s="87" t="inlineStr"/>
      <c r="N4281" s="87" t="inlineStr">
        <is>
          <t>#N/A</t>
        </is>
      </c>
      <c r="O4281" s="87" t="inlineStr"/>
      <c r="P4281" s="88" t="n">
        <v>250</v>
      </c>
      <c r="Q4281" s="87" t="inlineStr"/>
      <c r="R4281" s="87" t="inlineStr">
        <is>
          <t>12,5</t>
        </is>
      </c>
      <c r="S4281" s="87" t="inlineStr">
        <is>
          <t>0</t>
        </is>
      </c>
      <c r="T4281" s="88" t="n">
        <v>12.5</v>
      </c>
      <c r="U4281" s="87" t="inlineStr"/>
    </row>
    <row r="4282" ht="14.4" customHeight="1">
      <c r="A4282" s="87" t="inlineStr">
        <is>
          <t>MAESTRA</t>
        </is>
      </c>
      <c r="B4282" s="87" t="inlineStr">
        <is>
          <t>JARDINES DE ALVARADO</t>
        </is>
      </c>
      <c r="C4282" s="87" t="inlineStr">
        <is>
          <t>JARDINES DE ALVARADO</t>
        </is>
      </c>
      <c r="D4282" s="87" t="inlineStr">
        <is>
          <t>Entrega Inmediata</t>
        </is>
      </c>
      <c r="E4282" s="87" t="inlineStr">
        <is>
          <t>Inmediata</t>
        </is>
      </c>
      <c r="F4282" s="87" t="inlineStr">
        <is>
          <t>Coronel Alvarado 2505</t>
        </is>
      </c>
      <c r="G4282" s="87" t="inlineStr">
        <is>
          <t>Independencia</t>
        </is>
      </c>
      <c r="H4282" s="87" t="inlineStr">
        <is>
          <t>Disponible</t>
        </is>
      </c>
      <c r="I4282" s="87" t="inlineStr">
        <is>
          <t>Estacionamiento</t>
        </is>
      </c>
      <c r="J4282" s="87" t="inlineStr">
        <is>
          <t>ESTACIONAMIENTO</t>
        </is>
      </c>
      <c r="K4282" s="88" t="n">
        <v>-3</v>
      </c>
      <c r="L4282" s="88" t="n">
        <v>321</v>
      </c>
      <c r="M4282" s="87" t="inlineStr"/>
      <c r="N4282" s="87" t="inlineStr">
        <is>
          <t>#N/A</t>
        </is>
      </c>
      <c r="O4282" s="87" t="inlineStr"/>
      <c r="P4282" s="88" t="n">
        <v>250</v>
      </c>
      <c r="Q4282" s="87" t="inlineStr"/>
      <c r="R4282" s="87" t="inlineStr">
        <is>
          <t>12,5</t>
        </is>
      </c>
      <c r="S4282" s="87" t="inlineStr">
        <is>
          <t>0</t>
        </is>
      </c>
      <c r="T4282" s="88" t="n">
        <v>12.5</v>
      </c>
      <c r="U4282" s="87" t="inlineStr">
        <is>
          <t>E - 316</t>
        </is>
      </c>
    </row>
    <row r="4283" ht="14.4" customHeight="1">
      <c r="A4283" s="87" t="inlineStr">
        <is>
          <t>MAESTRA</t>
        </is>
      </c>
      <c r="B4283" s="87" t="inlineStr">
        <is>
          <t>JARDINES DE ALVARADO</t>
        </is>
      </c>
      <c r="C4283" s="87" t="inlineStr">
        <is>
          <t>JARDINES DE ALVARADO</t>
        </is>
      </c>
      <c r="D4283" s="87" t="inlineStr">
        <is>
          <t>Entrega Inmediata</t>
        </is>
      </c>
      <c r="E4283" s="87" t="inlineStr">
        <is>
          <t>Inmediata</t>
        </is>
      </c>
      <c r="F4283" s="87" t="inlineStr">
        <is>
          <t>Coronel Alvarado 2505</t>
        </is>
      </c>
      <c r="G4283" s="87" t="inlineStr">
        <is>
          <t>Independencia</t>
        </is>
      </c>
      <c r="H4283" s="87" t="inlineStr">
        <is>
          <t>Disponible</t>
        </is>
      </c>
      <c r="I4283" s="87" t="inlineStr">
        <is>
          <t>Estacionamiento</t>
        </is>
      </c>
      <c r="J4283" s="87" t="inlineStr">
        <is>
          <t>ESTACIONAMIENTO</t>
        </is>
      </c>
      <c r="K4283" s="88" t="n">
        <v>-3</v>
      </c>
      <c r="L4283" s="88" t="n">
        <v>322</v>
      </c>
      <c r="M4283" s="87" t="inlineStr"/>
      <c r="N4283" s="87" t="inlineStr">
        <is>
          <t>#N/A</t>
        </is>
      </c>
      <c r="O4283" s="87" t="inlineStr"/>
      <c r="P4283" s="88" t="n">
        <v>250</v>
      </c>
      <c r="Q4283" s="87" t="inlineStr"/>
      <c r="R4283" s="87" t="inlineStr">
        <is>
          <t>12,5</t>
        </is>
      </c>
      <c r="S4283" s="87" t="inlineStr">
        <is>
          <t>0</t>
        </is>
      </c>
      <c r="T4283" s="88" t="n">
        <v>12.5</v>
      </c>
      <c r="U4283" s="87" t="inlineStr">
        <is>
          <t>E - 315</t>
        </is>
      </c>
    </row>
    <row r="4284" ht="14.4" customHeight="1">
      <c r="A4284" s="87" t="inlineStr">
        <is>
          <t>MAESTRA</t>
        </is>
      </c>
      <c r="B4284" s="87" t="inlineStr">
        <is>
          <t>JARDINES DE ALVARADO</t>
        </is>
      </c>
      <c r="C4284" s="87" t="inlineStr">
        <is>
          <t>JARDINES DE ALVARADO</t>
        </is>
      </c>
      <c r="D4284" s="87" t="inlineStr">
        <is>
          <t>Entrega Inmediata</t>
        </is>
      </c>
      <c r="E4284" s="87" t="inlineStr">
        <is>
          <t>Inmediata</t>
        </is>
      </c>
      <c r="F4284" s="87" t="inlineStr">
        <is>
          <t>Coronel Alvarado 2505</t>
        </is>
      </c>
      <c r="G4284" s="87" t="inlineStr">
        <is>
          <t>Independencia</t>
        </is>
      </c>
      <c r="H4284" s="87" t="inlineStr">
        <is>
          <t>Disponible</t>
        </is>
      </c>
      <c r="I4284" s="87" t="inlineStr">
        <is>
          <t>Estacionamiento</t>
        </is>
      </c>
      <c r="J4284" s="87" t="inlineStr">
        <is>
          <t>ESTACIONAMIENTO</t>
        </is>
      </c>
      <c r="K4284" s="88" t="n">
        <v>-3</v>
      </c>
      <c r="L4284" s="88" t="n">
        <v>323</v>
      </c>
      <c r="M4284" s="87" t="inlineStr"/>
      <c r="N4284" s="87" t="inlineStr">
        <is>
          <t>#N/A</t>
        </is>
      </c>
      <c r="O4284" s="87" t="inlineStr"/>
      <c r="P4284" s="88" t="n">
        <v>250</v>
      </c>
      <c r="Q4284" s="87" t="inlineStr"/>
      <c r="R4284" s="87" t="inlineStr">
        <is>
          <t>12,5</t>
        </is>
      </c>
      <c r="S4284" s="87" t="inlineStr">
        <is>
          <t>0</t>
        </is>
      </c>
      <c r="T4284" s="88" t="n">
        <v>12.5</v>
      </c>
      <c r="U4284" s="87" t="inlineStr">
        <is>
          <t>E - 314</t>
        </is>
      </c>
    </row>
    <row r="4285" ht="14.4" customHeight="1">
      <c r="A4285" s="87" t="inlineStr">
        <is>
          <t>MAESTRA</t>
        </is>
      </c>
      <c r="B4285" s="87" t="inlineStr">
        <is>
          <t>JARDINES DE ALVARADO</t>
        </is>
      </c>
      <c r="C4285" s="87" t="inlineStr">
        <is>
          <t>JARDINES DE ALVARADO</t>
        </is>
      </c>
      <c r="D4285" s="87" t="inlineStr">
        <is>
          <t>Entrega Inmediata</t>
        </is>
      </c>
      <c r="E4285" s="87" t="inlineStr">
        <is>
          <t>Inmediata</t>
        </is>
      </c>
      <c r="F4285" s="87" t="inlineStr">
        <is>
          <t>Coronel Alvarado 2505</t>
        </is>
      </c>
      <c r="G4285" s="87" t="inlineStr">
        <is>
          <t>Independencia</t>
        </is>
      </c>
      <c r="H4285" s="87" t="inlineStr">
        <is>
          <t>Disponible</t>
        </is>
      </c>
      <c r="I4285" s="87" t="inlineStr">
        <is>
          <t>Estacionamiento</t>
        </is>
      </c>
      <c r="J4285" s="87" t="inlineStr">
        <is>
          <t>ESTACIONAMIENTO</t>
        </is>
      </c>
      <c r="K4285" s="88" t="n">
        <v>-3</v>
      </c>
      <c r="L4285" s="88" t="n">
        <v>324</v>
      </c>
      <c r="M4285" s="87" t="inlineStr"/>
      <c r="N4285" s="87" t="inlineStr">
        <is>
          <t>#N/A</t>
        </is>
      </c>
      <c r="O4285" s="87" t="inlineStr"/>
      <c r="P4285" s="88" t="n">
        <v>250</v>
      </c>
      <c r="Q4285" s="87" t="inlineStr"/>
      <c r="R4285" s="87" t="inlineStr">
        <is>
          <t>12,5</t>
        </is>
      </c>
      <c r="S4285" s="87" t="inlineStr">
        <is>
          <t>0</t>
        </is>
      </c>
      <c r="T4285" s="88" t="n">
        <v>12.5</v>
      </c>
      <c r="U4285" s="87" t="inlineStr">
        <is>
          <t>E - 313</t>
        </is>
      </c>
    </row>
    <row r="4286" ht="14.4" customHeight="1">
      <c r="A4286" s="87" t="inlineStr">
        <is>
          <t>MAESTRA</t>
        </is>
      </c>
      <c r="B4286" s="87" t="inlineStr">
        <is>
          <t>JARDINES DE ALVARADO</t>
        </is>
      </c>
      <c r="C4286" s="87" t="inlineStr">
        <is>
          <t>JARDINES DE ALVARADO</t>
        </is>
      </c>
      <c r="D4286" s="87" t="inlineStr">
        <is>
          <t>Entrega Inmediata</t>
        </is>
      </c>
      <c r="E4286" s="87" t="inlineStr">
        <is>
          <t>Inmediata</t>
        </is>
      </c>
      <c r="F4286" s="87" t="inlineStr">
        <is>
          <t>Coronel Alvarado 2505</t>
        </is>
      </c>
      <c r="G4286" s="87" t="inlineStr">
        <is>
          <t>Independencia</t>
        </is>
      </c>
      <c r="H4286" s="87" t="inlineStr">
        <is>
          <t>Arrendado</t>
        </is>
      </c>
      <c r="I4286" s="87" t="inlineStr">
        <is>
          <t>Estacionamiento</t>
        </is>
      </c>
      <c r="J4286" s="87" t="inlineStr">
        <is>
          <t>ESTACIONAMIENTO</t>
        </is>
      </c>
      <c r="K4286" s="88" t="n">
        <v>-3</v>
      </c>
      <c r="L4286" s="88" t="n">
        <v>325</v>
      </c>
      <c r="M4286" s="87" t="inlineStr"/>
      <c r="N4286" s="87" t="inlineStr">
        <is>
          <t>#N/A</t>
        </is>
      </c>
      <c r="O4286" s="87" t="inlineStr"/>
      <c r="P4286" s="88" t="n">
        <v>250</v>
      </c>
      <c r="Q4286" s="87" t="inlineStr"/>
      <c r="R4286" s="87" t="inlineStr">
        <is>
          <t>12,5</t>
        </is>
      </c>
      <c r="S4286" s="87" t="inlineStr">
        <is>
          <t>0</t>
        </is>
      </c>
      <c r="T4286" s="88" t="n">
        <v>12.5</v>
      </c>
      <c r="U4286" s="87" t="inlineStr"/>
    </row>
    <row r="4287" ht="14.4" customHeight="1">
      <c r="A4287" s="87" t="inlineStr">
        <is>
          <t>MAESTRA</t>
        </is>
      </c>
      <c r="B4287" s="87" t="inlineStr">
        <is>
          <t>JARDINES DE ALVARADO</t>
        </is>
      </c>
      <c r="C4287" s="87" t="inlineStr">
        <is>
          <t>JARDINES DE ALVARADO</t>
        </is>
      </c>
      <c r="D4287" s="87" t="inlineStr">
        <is>
          <t>Entrega Inmediata</t>
        </is>
      </c>
      <c r="E4287" s="87" t="inlineStr">
        <is>
          <t>Inmediata</t>
        </is>
      </c>
      <c r="F4287" s="87" t="inlineStr">
        <is>
          <t>Coronel Alvarado 2505</t>
        </is>
      </c>
      <c r="G4287" s="87" t="inlineStr">
        <is>
          <t>Independencia</t>
        </is>
      </c>
      <c r="H4287" s="87" t="inlineStr">
        <is>
          <t>Arrendado</t>
        </is>
      </c>
      <c r="I4287" s="87" t="inlineStr">
        <is>
          <t>Estacionamiento</t>
        </is>
      </c>
      <c r="J4287" s="87" t="inlineStr">
        <is>
          <t>ESTACIONAMIENTO</t>
        </is>
      </c>
      <c r="K4287" s="88" t="n">
        <v>-3</v>
      </c>
      <c r="L4287" s="88" t="n">
        <v>326</v>
      </c>
      <c r="M4287" s="87" t="inlineStr"/>
      <c r="N4287" s="87" t="inlineStr">
        <is>
          <t>#N/A</t>
        </is>
      </c>
      <c r="O4287" s="87" t="inlineStr"/>
      <c r="P4287" s="88" t="n">
        <v>250</v>
      </c>
      <c r="Q4287" s="87" t="inlineStr"/>
      <c r="R4287" s="87" t="inlineStr">
        <is>
          <t>12,5</t>
        </is>
      </c>
      <c r="S4287" s="87" t="inlineStr">
        <is>
          <t>0</t>
        </is>
      </c>
      <c r="T4287" s="88" t="n">
        <v>12.5</v>
      </c>
      <c r="U4287" s="87" t="inlineStr"/>
    </row>
    <row r="4288" ht="14.4" customHeight="1">
      <c r="A4288" s="87" t="inlineStr">
        <is>
          <t>MAESTRA</t>
        </is>
      </c>
      <c r="B4288" s="87" t="inlineStr">
        <is>
          <t>JARDINES DE ALVARADO</t>
        </is>
      </c>
      <c r="C4288" s="87" t="inlineStr">
        <is>
          <t>JARDINES DE ALVARADO</t>
        </is>
      </c>
      <c r="D4288" s="87" t="inlineStr">
        <is>
          <t>Entrega Inmediata</t>
        </is>
      </c>
      <c r="E4288" s="87" t="inlineStr">
        <is>
          <t>Inmediata</t>
        </is>
      </c>
      <c r="F4288" s="87" t="inlineStr">
        <is>
          <t>Coronel Alvarado 2505</t>
        </is>
      </c>
      <c r="G4288" s="87" t="inlineStr">
        <is>
          <t>Independencia</t>
        </is>
      </c>
      <c r="H4288" s="87" t="inlineStr">
        <is>
          <t>Arrendado</t>
        </is>
      </c>
      <c r="I4288" s="87" t="inlineStr">
        <is>
          <t>Estacionamiento</t>
        </is>
      </c>
      <c r="J4288" s="87" t="inlineStr">
        <is>
          <t>ESTACIONAMIENTO</t>
        </is>
      </c>
      <c r="K4288" s="88" t="n">
        <v>-3</v>
      </c>
      <c r="L4288" s="88" t="n">
        <v>327</v>
      </c>
      <c r="M4288" s="87" t="inlineStr"/>
      <c r="N4288" s="87" t="inlineStr">
        <is>
          <t>#N/A</t>
        </is>
      </c>
      <c r="O4288" s="87" t="inlineStr"/>
      <c r="P4288" s="88" t="n">
        <v>250</v>
      </c>
      <c r="Q4288" s="87" t="inlineStr"/>
      <c r="R4288" s="87" t="inlineStr">
        <is>
          <t>12,5</t>
        </is>
      </c>
      <c r="S4288" s="87" t="inlineStr">
        <is>
          <t>0</t>
        </is>
      </c>
      <c r="T4288" s="88" t="n">
        <v>12.5</v>
      </c>
      <c r="U4288" s="87" t="inlineStr"/>
    </row>
    <row r="4289" ht="14.4" customHeight="1">
      <c r="A4289" s="87" t="inlineStr">
        <is>
          <t>MAESTRA</t>
        </is>
      </c>
      <c r="B4289" s="87" t="inlineStr">
        <is>
          <t>JARDINES DE ALVARADO</t>
        </is>
      </c>
      <c r="C4289" s="87" t="inlineStr">
        <is>
          <t>JARDINES DE ALVARADO</t>
        </is>
      </c>
      <c r="D4289" s="87" t="inlineStr">
        <is>
          <t>Entrega Inmediata</t>
        </is>
      </c>
      <c r="E4289" s="87" t="inlineStr">
        <is>
          <t>Inmediata</t>
        </is>
      </c>
      <c r="F4289" s="87" t="inlineStr">
        <is>
          <t>Coronel Alvarado 2505</t>
        </is>
      </c>
      <c r="G4289" s="87" t="inlineStr">
        <is>
          <t>Independencia</t>
        </is>
      </c>
      <c r="H4289" s="87" t="inlineStr">
        <is>
          <t>Arrendado</t>
        </is>
      </c>
      <c r="I4289" s="87" t="inlineStr">
        <is>
          <t>Estacionamiento</t>
        </is>
      </c>
      <c r="J4289" s="87" t="inlineStr">
        <is>
          <t>ESTACIONAMIENTO</t>
        </is>
      </c>
      <c r="K4289" s="88" t="n">
        <v>-3</v>
      </c>
      <c r="L4289" s="88" t="n">
        <v>329</v>
      </c>
      <c r="M4289" s="87" t="inlineStr"/>
      <c r="N4289" s="87" t="inlineStr">
        <is>
          <t>#N/A</t>
        </is>
      </c>
      <c r="O4289" s="87" t="inlineStr"/>
      <c r="P4289" s="88" t="n">
        <v>250</v>
      </c>
      <c r="Q4289" s="87" t="inlineStr"/>
      <c r="R4289" s="87" t="inlineStr">
        <is>
          <t>12,5</t>
        </is>
      </c>
      <c r="S4289" s="87" t="inlineStr">
        <is>
          <t>0</t>
        </is>
      </c>
      <c r="T4289" s="88" t="n">
        <v>12.5</v>
      </c>
      <c r="U4289" s="87" t="inlineStr"/>
    </row>
    <row r="4290" ht="14.4" customHeight="1">
      <c r="A4290" s="87" t="inlineStr">
        <is>
          <t>MAESTRA</t>
        </is>
      </c>
      <c r="B4290" s="87" t="inlineStr">
        <is>
          <t>JARDINES DE ALVARADO</t>
        </is>
      </c>
      <c r="C4290" s="87" t="inlineStr">
        <is>
          <t>JARDINES DE ALVARADO</t>
        </is>
      </c>
      <c r="D4290" s="87" t="inlineStr">
        <is>
          <t>Entrega Inmediata</t>
        </is>
      </c>
      <c r="E4290" s="87" t="inlineStr">
        <is>
          <t>Inmediata</t>
        </is>
      </c>
      <c r="F4290" s="87" t="inlineStr">
        <is>
          <t>Coronel Alvarado 2505</t>
        </is>
      </c>
      <c r="G4290" s="87" t="inlineStr">
        <is>
          <t>Independencia</t>
        </is>
      </c>
      <c r="H4290" s="87" t="inlineStr">
        <is>
          <t>Disponible</t>
        </is>
      </c>
      <c r="I4290" s="87" t="inlineStr">
        <is>
          <t>Estacionamiento</t>
        </is>
      </c>
      <c r="J4290" s="87" t="inlineStr">
        <is>
          <t>ESTACIONAMIENTO</t>
        </is>
      </c>
      <c r="K4290" s="88" t="n">
        <v>-3</v>
      </c>
      <c r="L4290" s="88" t="n">
        <v>330</v>
      </c>
      <c r="M4290" s="87" t="inlineStr"/>
      <c r="N4290" s="87" t="inlineStr">
        <is>
          <t>#N/A</t>
        </is>
      </c>
      <c r="O4290" s="87" t="inlineStr"/>
      <c r="P4290" s="88" t="n">
        <v>300</v>
      </c>
      <c r="Q4290" s="87" t="inlineStr"/>
      <c r="R4290" s="87" t="inlineStr">
        <is>
          <t>12,5</t>
        </is>
      </c>
      <c r="S4290" s="87" t="inlineStr">
        <is>
          <t>0</t>
        </is>
      </c>
      <c r="T4290" s="88" t="n">
        <v>12.5</v>
      </c>
      <c r="U4290" s="87" t="inlineStr"/>
    </row>
    <row r="4291" ht="14.4" customHeight="1">
      <c r="A4291" s="87" t="inlineStr">
        <is>
          <t>MAESTRA</t>
        </is>
      </c>
      <c r="B4291" s="87" t="inlineStr">
        <is>
          <t>JARDINES DE ALVARADO</t>
        </is>
      </c>
      <c r="C4291" s="87" t="inlineStr">
        <is>
          <t>JARDINES DE ALVARADO</t>
        </is>
      </c>
      <c r="D4291" s="87" t="inlineStr">
        <is>
          <t>Entrega Inmediata</t>
        </is>
      </c>
      <c r="E4291" s="87" t="inlineStr">
        <is>
          <t>Inmediata</t>
        </is>
      </c>
      <c r="F4291" s="87" t="inlineStr">
        <is>
          <t>Coronel Alvarado 2505</t>
        </is>
      </c>
      <c r="G4291" s="87" t="inlineStr">
        <is>
          <t>Independencia</t>
        </is>
      </c>
      <c r="H4291" s="87" t="inlineStr">
        <is>
          <t>Arrendado</t>
        </is>
      </c>
      <c r="I4291" s="87" t="inlineStr">
        <is>
          <t>Estacionamiento</t>
        </is>
      </c>
      <c r="J4291" s="87" t="inlineStr">
        <is>
          <t>ESTACIONAMIENTO</t>
        </is>
      </c>
      <c r="K4291" s="88" t="n">
        <v>-4</v>
      </c>
      <c r="L4291" s="88" t="n">
        <v>348</v>
      </c>
      <c r="M4291" s="87" t="inlineStr"/>
      <c r="N4291" s="87" t="inlineStr">
        <is>
          <t>#N/A</t>
        </is>
      </c>
      <c r="O4291" s="87" t="inlineStr"/>
      <c r="P4291" s="88" t="n">
        <v>250</v>
      </c>
      <c r="Q4291" s="87" t="inlineStr"/>
      <c r="R4291" s="87" t="inlineStr">
        <is>
          <t>12,5</t>
        </is>
      </c>
      <c r="S4291" s="87" t="inlineStr">
        <is>
          <t>0</t>
        </is>
      </c>
      <c r="T4291" s="88" t="n">
        <v>12.5</v>
      </c>
      <c r="U4291" s="87" t="inlineStr"/>
    </row>
    <row r="4292" ht="14.4" customHeight="1">
      <c r="A4292" s="87" t="inlineStr">
        <is>
          <t>MAESTRA</t>
        </is>
      </c>
      <c r="B4292" s="87" t="inlineStr">
        <is>
          <t>JARDINES DE ALVARADO</t>
        </is>
      </c>
      <c r="C4292" s="87" t="inlineStr">
        <is>
          <t>JARDINES DE ALVARADO</t>
        </is>
      </c>
      <c r="D4292" s="87" t="inlineStr">
        <is>
          <t>Entrega Inmediata</t>
        </is>
      </c>
      <c r="E4292" s="87" t="inlineStr">
        <is>
          <t>Inmediata</t>
        </is>
      </c>
      <c r="F4292" s="87" t="inlineStr">
        <is>
          <t>Coronel Alvarado 2505</t>
        </is>
      </c>
      <c r="G4292" s="87" t="inlineStr">
        <is>
          <t>Independencia</t>
        </is>
      </c>
      <c r="H4292" s="87" t="inlineStr">
        <is>
          <t>Arrendado</t>
        </is>
      </c>
      <c r="I4292" s="87" t="inlineStr">
        <is>
          <t>Estacionamiento</t>
        </is>
      </c>
      <c r="J4292" s="87" t="inlineStr">
        <is>
          <t>ESTACIONAMIENTO</t>
        </is>
      </c>
      <c r="K4292" s="88" t="n">
        <v>-4</v>
      </c>
      <c r="L4292" s="88" t="n">
        <v>350</v>
      </c>
      <c r="M4292" s="87" t="inlineStr"/>
      <c r="N4292" s="87" t="inlineStr">
        <is>
          <t>#N/A</t>
        </is>
      </c>
      <c r="O4292" s="87" t="inlineStr"/>
      <c r="P4292" s="88" t="n">
        <v>250</v>
      </c>
      <c r="Q4292" s="87" t="inlineStr"/>
      <c r="R4292" s="87" t="inlineStr">
        <is>
          <t>12,5</t>
        </is>
      </c>
      <c r="S4292" s="87" t="inlineStr">
        <is>
          <t>0</t>
        </is>
      </c>
      <c r="T4292" s="88" t="n">
        <v>12.5</v>
      </c>
      <c r="U4292" s="87" t="inlineStr"/>
    </row>
    <row r="4293" ht="14.4" customHeight="1">
      <c r="A4293" s="87" t="inlineStr">
        <is>
          <t>MAESTRA</t>
        </is>
      </c>
      <c r="B4293" s="87" t="inlineStr">
        <is>
          <t>JARDINES DE ALVARADO</t>
        </is>
      </c>
      <c r="C4293" s="87" t="inlineStr">
        <is>
          <t>JARDINES DE ALVARADO</t>
        </is>
      </c>
      <c r="D4293" s="87" t="inlineStr">
        <is>
          <t>Entrega Inmediata</t>
        </is>
      </c>
      <c r="E4293" s="87" t="inlineStr">
        <is>
          <t>Inmediata</t>
        </is>
      </c>
      <c r="F4293" s="87" t="inlineStr">
        <is>
          <t>Coronel Alvarado 2505</t>
        </is>
      </c>
      <c r="G4293" s="87" t="inlineStr">
        <is>
          <t>Independencia</t>
        </is>
      </c>
      <c r="H4293" s="87" t="inlineStr">
        <is>
          <t>Disponible</t>
        </is>
      </c>
      <c r="I4293" s="87" t="inlineStr">
        <is>
          <t>Estacionamiento</t>
        </is>
      </c>
      <c r="J4293" s="87" t="inlineStr">
        <is>
          <t>ESTACIONAMIENTO</t>
        </is>
      </c>
      <c r="K4293" s="88" t="n">
        <v>-4</v>
      </c>
      <c r="L4293" s="88" t="n">
        <v>352</v>
      </c>
      <c r="M4293" s="87" t="inlineStr"/>
      <c r="N4293" s="87" t="inlineStr">
        <is>
          <t>#N/A</t>
        </is>
      </c>
      <c r="O4293" s="87" t="inlineStr"/>
      <c r="P4293" s="88" t="n">
        <v>250</v>
      </c>
      <c r="Q4293" s="87" t="inlineStr"/>
      <c r="R4293" s="87" t="inlineStr">
        <is>
          <t>12,5</t>
        </is>
      </c>
      <c r="S4293" s="87" t="inlineStr">
        <is>
          <t>0</t>
        </is>
      </c>
      <c r="T4293" s="88" t="n">
        <v>12.5</v>
      </c>
      <c r="U4293" s="87" t="inlineStr"/>
    </row>
    <row r="4294" ht="14.4" customHeight="1">
      <c r="A4294" s="87" t="inlineStr">
        <is>
          <t>MAESTRA</t>
        </is>
      </c>
      <c r="B4294" s="87" t="inlineStr">
        <is>
          <t>JARDINES DE ALVARADO</t>
        </is>
      </c>
      <c r="C4294" s="87" t="inlineStr">
        <is>
          <t>JARDINES DE ALVARADO</t>
        </is>
      </c>
      <c r="D4294" s="87" t="inlineStr">
        <is>
          <t>Entrega Inmediata</t>
        </is>
      </c>
      <c r="E4294" s="87" t="inlineStr">
        <is>
          <t>Inmediata</t>
        </is>
      </c>
      <c r="F4294" s="87" t="inlineStr">
        <is>
          <t>Coronel Alvarado 2505</t>
        </is>
      </c>
      <c r="G4294" s="87" t="inlineStr">
        <is>
          <t>Independencia</t>
        </is>
      </c>
      <c r="H4294" s="87" t="inlineStr">
        <is>
          <t>Disponible</t>
        </is>
      </c>
      <c r="I4294" s="87" t="inlineStr">
        <is>
          <t>Estacionamiento</t>
        </is>
      </c>
      <c r="J4294" s="87" t="inlineStr">
        <is>
          <t>ESTACIONAMIENTO</t>
        </is>
      </c>
      <c r="K4294" s="88" t="n">
        <v>-4</v>
      </c>
      <c r="L4294" s="88" t="n">
        <v>353</v>
      </c>
      <c r="M4294" s="87" t="inlineStr"/>
      <c r="N4294" s="87" t="inlineStr">
        <is>
          <t>#N/A</t>
        </is>
      </c>
      <c r="O4294" s="87" t="inlineStr"/>
      <c r="P4294" s="88" t="n">
        <v>250</v>
      </c>
      <c r="Q4294" s="87" t="inlineStr"/>
      <c r="R4294" s="87" t="inlineStr">
        <is>
          <t>12,5</t>
        </is>
      </c>
      <c r="S4294" s="87" t="inlineStr">
        <is>
          <t>0</t>
        </is>
      </c>
      <c r="T4294" s="88" t="n">
        <v>12.5</v>
      </c>
      <c r="U4294" s="87" t="inlineStr"/>
    </row>
    <row r="4295" ht="14.4" customHeight="1">
      <c r="A4295" s="87" t="inlineStr">
        <is>
          <t>MAESTRA</t>
        </is>
      </c>
      <c r="B4295" s="87" t="inlineStr">
        <is>
          <t>JARDINES DE ALVARADO</t>
        </is>
      </c>
      <c r="C4295" s="87" t="inlineStr">
        <is>
          <t>JARDINES DE ALVARADO</t>
        </is>
      </c>
      <c r="D4295" s="87" t="inlineStr">
        <is>
          <t>Entrega Inmediata</t>
        </is>
      </c>
      <c r="E4295" s="87" t="inlineStr">
        <is>
          <t>Inmediata</t>
        </is>
      </c>
      <c r="F4295" s="87" t="inlineStr">
        <is>
          <t>Coronel Alvarado 2505</t>
        </is>
      </c>
      <c r="G4295" s="87" t="inlineStr">
        <is>
          <t>Independencia</t>
        </is>
      </c>
      <c r="H4295" s="87" t="inlineStr">
        <is>
          <t>Arrendado</t>
        </is>
      </c>
      <c r="I4295" s="87" t="inlineStr">
        <is>
          <t>Estacionamiento</t>
        </is>
      </c>
      <c r="J4295" s="87" t="inlineStr">
        <is>
          <t>ESTACIONAMIENTO</t>
        </is>
      </c>
      <c r="K4295" s="88" t="n">
        <v>-4</v>
      </c>
      <c r="L4295" s="88" t="n">
        <v>354</v>
      </c>
      <c r="M4295" s="87" t="inlineStr"/>
      <c r="N4295" s="87" t="inlineStr">
        <is>
          <t>#N/A</t>
        </is>
      </c>
      <c r="O4295" s="87" t="inlineStr"/>
      <c r="P4295" s="88" t="n">
        <v>250</v>
      </c>
      <c r="Q4295" s="87" t="inlineStr"/>
      <c r="R4295" s="87" t="inlineStr">
        <is>
          <t>12,5</t>
        </is>
      </c>
      <c r="S4295" s="87" t="inlineStr">
        <is>
          <t>0</t>
        </is>
      </c>
      <c r="T4295" s="88" t="n">
        <v>12.5</v>
      </c>
      <c r="U4295" s="87" t="inlineStr"/>
    </row>
    <row r="4296" ht="14.4" customHeight="1">
      <c r="A4296" s="87" t="inlineStr">
        <is>
          <t>MAESTRA</t>
        </is>
      </c>
      <c r="B4296" s="87" t="inlineStr">
        <is>
          <t>JARDINES DE ALVARADO</t>
        </is>
      </c>
      <c r="C4296" s="87" t="inlineStr">
        <is>
          <t>JARDINES DE ALVARADO</t>
        </is>
      </c>
      <c r="D4296" s="87" t="inlineStr">
        <is>
          <t>Entrega Inmediata</t>
        </is>
      </c>
      <c r="E4296" s="87" t="inlineStr">
        <is>
          <t>Inmediata</t>
        </is>
      </c>
      <c r="F4296" s="87" t="inlineStr">
        <is>
          <t>Coronel Alvarado 2505</t>
        </is>
      </c>
      <c r="G4296" s="87" t="inlineStr">
        <is>
          <t>Independencia</t>
        </is>
      </c>
      <c r="H4296" s="87" t="inlineStr">
        <is>
          <t>Arrendado</t>
        </is>
      </c>
      <c r="I4296" s="87" t="inlineStr">
        <is>
          <t>Estacionamiento</t>
        </is>
      </c>
      <c r="J4296" s="87" t="inlineStr">
        <is>
          <t>ESTACIONAMIENTO</t>
        </is>
      </c>
      <c r="K4296" s="88" t="n">
        <v>-4</v>
      </c>
      <c r="L4296" s="88" t="n">
        <v>355</v>
      </c>
      <c r="M4296" s="87" t="inlineStr"/>
      <c r="N4296" s="87" t="inlineStr">
        <is>
          <t>#N/A</t>
        </is>
      </c>
      <c r="O4296" s="87" t="inlineStr"/>
      <c r="P4296" s="88" t="n">
        <v>250</v>
      </c>
      <c r="Q4296" s="87" t="inlineStr"/>
      <c r="R4296" s="87" t="inlineStr">
        <is>
          <t>12,5</t>
        </is>
      </c>
      <c r="S4296" s="87" t="inlineStr">
        <is>
          <t>0</t>
        </is>
      </c>
      <c r="T4296" s="88" t="n">
        <v>12.5</v>
      </c>
      <c r="U4296" s="87" t="inlineStr"/>
    </row>
    <row r="4297" ht="14.4" customHeight="1">
      <c r="A4297" s="87" t="inlineStr">
        <is>
          <t>MAESTRA</t>
        </is>
      </c>
      <c r="B4297" s="87" t="inlineStr">
        <is>
          <t>JARDINES DE ALVARADO</t>
        </is>
      </c>
      <c r="C4297" s="87" t="inlineStr">
        <is>
          <t>JARDINES DE ALVARADO</t>
        </is>
      </c>
      <c r="D4297" s="87" t="inlineStr">
        <is>
          <t>Entrega Inmediata</t>
        </is>
      </c>
      <c r="E4297" s="87" t="inlineStr">
        <is>
          <t>Inmediata</t>
        </is>
      </c>
      <c r="F4297" s="87" t="inlineStr">
        <is>
          <t>Coronel Alvarado 2505</t>
        </is>
      </c>
      <c r="G4297" s="87" t="inlineStr">
        <is>
          <t>Independencia</t>
        </is>
      </c>
      <c r="H4297" s="87" t="inlineStr">
        <is>
          <t>Disponible</t>
        </is>
      </c>
      <c r="I4297" s="87" t="inlineStr">
        <is>
          <t>Estacionamiento</t>
        </is>
      </c>
      <c r="J4297" s="87" t="inlineStr">
        <is>
          <t>ESTACIONAMIENTO</t>
        </is>
      </c>
      <c r="K4297" s="88" t="n">
        <v>-4</v>
      </c>
      <c r="L4297" s="88" t="n">
        <v>356</v>
      </c>
      <c r="M4297" s="87" t="inlineStr"/>
      <c r="N4297" s="87" t="inlineStr">
        <is>
          <t>#N/A</t>
        </is>
      </c>
      <c r="O4297" s="87" t="inlineStr"/>
      <c r="P4297" s="88" t="n">
        <v>250</v>
      </c>
      <c r="Q4297" s="87" t="inlineStr"/>
      <c r="R4297" s="87" t="inlineStr">
        <is>
          <t>12,5</t>
        </is>
      </c>
      <c r="S4297" s="87" t="inlineStr">
        <is>
          <t>0</t>
        </is>
      </c>
      <c r="T4297" s="88" t="n">
        <v>12.5</v>
      </c>
      <c r="U4297" s="87" t="inlineStr"/>
    </row>
    <row r="4298" ht="14.4" customHeight="1">
      <c r="A4298" s="87" t="inlineStr">
        <is>
          <t>MAESTRA</t>
        </is>
      </c>
      <c r="B4298" s="87" t="inlineStr">
        <is>
          <t>JARDINES DE ALVARADO</t>
        </is>
      </c>
      <c r="C4298" s="87" t="inlineStr">
        <is>
          <t>JARDINES DE ALVARADO</t>
        </is>
      </c>
      <c r="D4298" s="87" t="inlineStr">
        <is>
          <t>Entrega Inmediata</t>
        </is>
      </c>
      <c r="E4298" s="87" t="inlineStr">
        <is>
          <t>Inmediata</t>
        </is>
      </c>
      <c r="F4298" s="87" t="inlineStr">
        <is>
          <t>Coronel Alvarado 2505</t>
        </is>
      </c>
      <c r="G4298" s="87" t="inlineStr">
        <is>
          <t>Independencia</t>
        </is>
      </c>
      <c r="H4298" s="87" t="inlineStr">
        <is>
          <t>Arrendado</t>
        </is>
      </c>
      <c r="I4298" s="87" t="inlineStr">
        <is>
          <t>Estacionamiento</t>
        </is>
      </c>
      <c r="J4298" s="87" t="inlineStr">
        <is>
          <t>ESTACIONAMIENTO</t>
        </is>
      </c>
      <c r="K4298" s="88" t="n">
        <v>-4</v>
      </c>
      <c r="L4298" s="88" t="n">
        <v>360</v>
      </c>
      <c r="M4298" s="87" t="inlineStr"/>
      <c r="N4298" s="87" t="inlineStr">
        <is>
          <t>#N/A</t>
        </is>
      </c>
      <c r="O4298" s="87" t="inlineStr"/>
      <c r="P4298" s="88" t="n">
        <v>250</v>
      </c>
      <c r="Q4298" s="87" t="inlineStr"/>
      <c r="R4298" s="87" t="inlineStr">
        <is>
          <t>12,5</t>
        </is>
      </c>
      <c r="S4298" s="87" t="inlineStr">
        <is>
          <t>0</t>
        </is>
      </c>
      <c r="T4298" s="88" t="n">
        <v>12.5</v>
      </c>
      <c r="U4298" s="87" t="inlineStr"/>
    </row>
    <row r="4299" ht="14.4" customHeight="1">
      <c r="A4299" s="87" t="inlineStr">
        <is>
          <t>MAESTRA</t>
        </is>
      </c>
      <c r="B4299" s="87" t="inlineStr">
        <is>
          <t>JARDINES DE ALVARADO</t>
        </is>
      </c>
      <c r="C4299" s="87" t="inlineStr">
        <is>
          <t>JARDINES DE ALVARADO</t>
        </is>
      </c>
      <c r="D4299" s="87" t="inlineStr">
        <is>
          <t>Entrega Inmediata</t>
        </is>
      </c>
      <c r="E4299" s="87" t="inlineStr">
        <is>
          <t>Inmediata</t>
        </is>
      </c>
      <c r="F4299" s="87" t="inlineStr">
        <is>
          <t>Coronel Alvarado 2505</t>
        </is>
      </c>
      <c r="G4299" s="87" t="inlineStr">
        <is>
          <t>Independencia</t>
        </is>
      </c>
      <c r="H4299" s="87" t="inlineStr">
        <is>
          <t>Arrendado</t>
        </is>
      </c>
      <c r="I4299" s="87" t="inlineStr">
        <is>
          <t>Estacionamiento</t>
        </is>
      </c>
      <c r="J4299" s="87" t="inlineStr">
        <is>
          <t>ESTACIONAMIENTO</t>
        </is>
      </c>
      <c r="K4299" s="88" t="n">
        <v>-4</v>
      </c>
      <c r="L4299" s="88" t="n">
        <v>363</v>
      </c>
      <c r="M4299" s="87" t="inlineStr"/>
      <c r="N4299" s="87" t="inlineStr">
        <is>
          <t>#N/A</t>
        </is>
      </c>
      <c r="O4299" s="87" t="inlineStr"/>
      <c r="P4299" s="88" t="n">
        <v>250</v>
      </c>
      <c r="Q4299" s="87" t="inlineStr"/>
      <c r="R4299" s="87" t="inlineStr">
        <is>
          <t>12,5</t>
        </is>
      </c>
      <c r="S4299" s="87" t="inlineStr">
        <is>
          <t>0</t>
        </is>
      </c>
      <c r="T4299" s="88" t="n">
        <v>12.5</v>
      </c>
      <c r="U4299" s="87" t="inlineStr"/>
    </row>
    <row r="4300" ht="14.4" customHeight="1">
      <c r="A4300" s="87" t="inlineStr">
        <is>
          <t>MAESTRA</t>
        </is>
      </c>
      <c r="B4300" s="87" t="inlineStr">
        <is>
          <t>JARDINES DE ALVARADO</t>
        </is>
      </c>
      <c r="C4300" s="87" t="inlineStr">
        <is>
          <t>JARDINES DE ALVARADO</t>
        </is>
      </c>
      <c r="D4300" s="87" t="inlineStr">
        <is>
          <t>Entrega Inmediata</t>
        </is>
      </c>
      <c r="E4300" s="87" t="inlineStr">
        <is>
          <t>Inmediata</t>
        </is>
      </c>
      <c r="F4300" s="87" t="inlineStr">
        <is>
          <t>Coronel Alvarado 2505</t>
        </is>
      </c>
      <c r="G4300" s="87" t="inlineStr">
        <is>
          <t>Independencia</t>
        </is>
      </c>
      <c r="H4300" s="87" t="inlineStr">
        <is>
          <t>Disponible</t>
        </is>
      </c>
      <c r="I4300" s="87" t="inlineStr">
        <is>
          <t>Estacionamiento</t>
        </is>
      </c>
      <c r="J4300" s="87" t="inlineStr">
        <is>
          <t>ESTACIONAMIENTO</t>
        </is>
      </c>
      <c r="K4300" s="88" t="n">
        <v>-4</v>
      </c>
      <c r="L4300" s="88" t="n">
        <v>364</v>
      </c>
      <c r="M4300" s="87" t="inlineStr"/>
      <c r="N4300" s="87" t="inlineStr">
        <is>
          <t>#N/A</t>
        </is>
      </c>
      <c r="O4300" s="87" t="inlineStr"/>
      <c r="P4300" s="88" t="n">
        <v>250</v>
      </c>
      <c r="Q4300" s="87" t="inlineStr"/>
      <c r="R4300" s="87" t="inlineStr">
        <is>
          <t>12,5</t>
        </is>
      </c>
      <c r="S4300" s="87" t="inlineStr">
        <is>
          <t>0</t>
        </is>
      </c>
      <c r="T4300" s="88" t="n">
        <v>12.5</v>
      </c>
      <c r="U4300" s="87" t="inlineStr"/>
    </row>
    <row r="4301" ht="14.4" customHeight="1">
      <c r="A4301" s="87" t="inlineStr">
        <is>
          <t>MAESTRA</t>
        </is>
      </c>
      <c r="B4301" s="87" t="inlineStr">
        <is>
          <t>JARDINES DE ALVARADO</t>
        </is>
      </c>
      <c r="C4301" s="87" t="inlineStr">
        <is>
          <t>JARDINES DE ALVARADO</t>
        </is>
      </c>
      <c r="D4301" s="87" t="inlineStr">
        <is>
          <t>Entrega Inmediata</t>
        </is>
      </c>
      <c r="E4301" s="87" t="inlineStr">
        <is>
          <t>Inmediata</t>
        </is>
      </c>
      <c r="F4301" s="87" t="inlineStr">
        <is>
          <t>Coronel Alvarado 2505</t>
        </is>
      </c>
      <c r="G4301" s="87" t="inlineStr">
        <is>
          <t>Independencia</t>
        </is>
      </c>
      <c r="H4301" s="87" t="inlineStr">
        <is>
          <t>Disponible</t>
        </is>
      </c>
      <c r="I4301" s="87" t="inlineStr">
        <is>
          <t>Estacionamiento</t>
        </is>
      </c>
      <c r="J4301" s="87" t="inlineStr">
        <is>
          <t>ESTACIONAMIENTO</t>
        </is>
      </c>
      <c r="K4301" s="88" t="n">
        <v>-4</v>
      </c>
      <c r="L4301" s="88" t="n">
        <v>365</v>
      </c>
      <c r="M4301" s="87" t="inlineStr"/>
      <c r="N4301" s="87" t="inlineStr">
        <is>
          <t>#N/A</t>
        </is>
      </c>
      <c r="O4301" s="87" t="inlineStr"/>
      <c r="P4301" s="88" t="n">
        <v>250</v>
      </c>
      <c r="Q4301" s="87" t="inlineStr"/>
      <c r="R4301" s="87" t="inlineStr">
        <is>
          <t>12,5</t>
        </is>
      </c>
      <c r="S4301" s="87" t="inlineStr">
        <is>
          <t>0</t>
        </is>
      </c>
      <c r="T4301" s="88" t="n">
        <v>12.5</v>
      </c>
      <c r="U4301" s="87" t="inlineStr"/>
    </row>
    <row r="4302" ht="14.4" customHeight="1">
      <c r="A4302" s="87" t="inlineStr">
        <is>
          <t>MAESTRA</t>
        </is>
      </c>
      <c r="B4302" s="87" t="inlineStr">
        <is>
          <t>JARDINES DE ALVARADO</t>
        </is>
      </c>
      <c r="C4302" s="87" t="inlineStr">
        <is>
          <t>JARDINES DE ALVARADO</t>
        </is>
      </c>
      <c r="D4302" s="87" t="inlineStr">
        <is>
          <t>Entrega Inmediata</t>
        </is>
      </c>
      <c r="E4302" s="87" t="inlineStr">
        <is>
          <t>Inmediata</t>
        </is>
      </c>
      <c r="F4302" s="87" t="inlineStr">
        <is>
          <t>Coronel Alvarado 2505</t>
        </is>
      </c>
      <c r="G4302" s="87" t="inlineStr">
        <is>
          <t>Independencia</t>
        </is>
      </c>
      <c r="H4302" s="87" t="inlineStr">
        <is>
          <t>Disponible</t>
        </is>
      </c>
      <c r="I4302" s="87" t="inlineStr">
        <is>
          <t>Estacionamiento</t>
        </is>
      </c>
      <c r="J4302" s="87" t="inlineStr">
        <is>
          <t>ESTACIONAMIENTO</t>
        </is>
      </c>
      <c r="K4302" s="88" t="n">
        <v>-4</v>
      </c>
      <c r="L4302" s="88" t="n">
        <v>366</v>
      </c>
      <c r="M4302" s="87" t="inlineStr"/>
      <c r="N4302" s="87" t="inlineStr">
        <is>
          <t>#N/A</t>
        </is>
      </c>
      <c r="O4302" s="87" t="inlineStr"/>
      <c r="P4302" s="88" t="n">
        <v>250</v>
      </c>
      <c r="Q4302" s="87" t="inlineStr"/>
      <c r="R4302" s="87" t="inlineStr">
        <is>
          <t>12,5</t>
        </is>
      </c>
      <c r="S4302" s="87" t="inlineStr">
        <is>
          <t>0</t>
        </is>
      </c>
      <c r="T4302" s="88" t="n">
        <v>12.5</v>
      </c>
      <c r="U4302" s="87" t="inlineStr"/>
    </row>
    <row r="4303" ht="14.4" customHeight="1">
      <c r="A4303" s="87" t="inlineStr">
        <is>
          <t>MAESTRA</t>
        </is>
      </c>
      <c r="B4303" s="87" t="inlineStr">
        <is>
          <t>JARDINES DE ALVARADO</t>
        </is>
      </c>
      <c r="C4303" s="87" t="inlineStr">
        <is>
          <t>JARDINES DE ALVARADO</t>
        </is>
      </c>
      <c r="D4303" s="87" t="inlineStr">
        <is>
          <t>Entrega Inmediata</t>
        </is>
      </c>
      <c r="E4303" s="87" t="inlineStr">
        <is>
          <t>Inmediata</t>
        </is>
      </c>
      <c r="F4303" s="87" t="inlineStr">
        <is>
          <t>Coronel Alvarado 2505</t>
        </is>
      </c>
      <c r="G4303" s="87" t="inlineStr">
        <is>
          <t>Independencia</t>
        </is>
      </c>
      <c r="H4303" s="87" t="inlineStr">
        <is>
          <t>Arrendado</t>
        </is>
      </c>
      <c r="I4303" s="87" t="inlineStr">
        <is>
          <t>Estacionamiento</t>
        </is>
      </c>
      <c r="J4303" s="87" t="inlineStr">
        <is>
          <t>ESTACIONAMIENTO</t>
        </is>
      </c>
      <c r="K4303" s="88" t="n">
        <v>-4</v>
      </c>
      <c r="L4303" s="88" t="n">
        <v>367</v>
      </c>
      <c r="M4303" s="87" t="inlineStr"/>
      <c r="N4303" s="87" t="inlineStr">
        <is>
          <t>#N/A</t>
        </is>
      </c>
      <c r="O4303" s="87" t="inlineStr"/>
      <c r="P4303" s="88" t="n">
        <v>250</v>
      </c>
      <c r="Q4303" s="87" t="inlineStr"/>
      <c r="R4303" s="87" t="inlineStr">
        <is>
          <t>12,5</t>
        </is>
      </c>
      <c r="S4303" s="87" t="inlineStr">
        <is>
          <t>0</t>
        </is>
      </c>
      <c r="T4303" s="88" t="n">
        <v>12.5</v>
      </c>
      <c r="U4303" s="87" t="inlineStr"/>
    </row>
    <row r="4304" ht="14.4" customHeight="1">
      <c r="A4304" s="87" t="inlineStr">
        <is>
          <t>MAESTRA</t>
        </is>
      </c>
      <c r="B4304" s="87" t="inlineStr">
        <is>
          <t>JARDINES DE ALVARADO</t>
        </is>
      </c>
      <c r="C4304" s="87" t="inlineStr">
        <is>
          <t>JARDINES DE ALVARADO</t>
        </is>
      </c>
      <c r="D4304" s="87" t="inlineStr">
        <is>
          <t>Entrega Inmediata</t>
        </is>
      </c>
      <c r="E4304" s="87" t="inlineStr">
        <is>
          <t>Inmediata</t>
        </is>
      </c>
      <c r="F4304" s="87" t="inlineStr">
        <is>
          <t>Coronel Alvarado 2505</t>
        </is>
      </c>
      <c r="G4304" s="87" t="inlineStr">
        <is>
          <t>Independencia</t>
        </is>
      </c>
      <c r="H4304" s="87" t="inlineStr">
        <is>
          <t>Disponible</t>
        </is>
      </c>
      <c r="I4304" s="87" t="inlineStr">
        <is>
          <t>Estacionamiento</t>
        </is>
      </c>
      <c r="J4304" s="87" t="inlineStr">
        <is>
          <t>ESTACIONAMIENTO</t>
        </is>
      </c>
      <c r="K4304" s="88" t="n">
        <v>-4</v>
      </c>
      <c r="L4304" s="88" t="n">
        <v>368</v>
      </c>
      <c r="M4304" s="87" t="inlineStr"/>
      <c r="N4304" s="87" t="inlineStr">
        <is>
          <t>#N/A</t>
        </is>
      </c>
      <c r="O4304" s="87" t="inlineStr"/>
      <c r="P4304" s="88" t="n">
        <v>250</v>
      </c>
      <c r="Q4304" s="87" t="inlineStr"/>
      <c r="R4304" s="87" t="inlineStr">
        <is>
          <t>12,5</t>
        </is>
      </c>
      <c r="S4304" s="87" t="inlineStr">
        <is>
          <t>0</t>
        </is>
      </c>
      <c r="T4304" s="88" t="n">
        <v>12.5</v>
      </c>
      <c r="U4304" s="87" t="inlineStr"/>
    </row>
    <row r="4305" ht="14.4" customHeight="1">
      <c r="A4305" s="87" t="inlineStr">
        <is>
          <t>MAESTRA</t>
        </is>
      </c>
      <c r="B4305" s="87" t="inlineStr">
        <is>
          <t>JARDINES DE ALVARADO</t>
        </is>
      </c>
      <c r="C4305" s="87" t="inlineStr">
        <is>
          <t>JARDINES DE ALVARADO</t>
        </is>
      </c>
      <c r="D4305" s="87" t="inlineStr">
        <is>
          <t>Entrega Inmediata</t>
        </is>
      </c>
      <c r="E4305" s="87" t="inlineStr">
        <is>
          <t>Inmediata</t>
        </is>
      </c>
      <c r="F4305" s="87" t="inlineStr">
        <is>
          <t>Coronel Alvarado 2505</t>
        </is>
      </c>
      <c r="G4305" s="87" t="inlineStr">
        <is>
          <t>Independencia</t>
        </is>
      </c>
      <c r="H4305" s="87" t="inlineStr">
        <is>
          <t>Arrendado</t>
        </is>
      </c>
      <c r="I4305" s="87" t="inlineStr">
        <is>
          <t>Estacionamiento</t>
        </is>
      </c>
      <c r="J4305" s="87" t="inlineStr">
        <is>
          <t>ESTACIONAMIENTO</t>
        </is>
      </c>
      <c r="K4305" s="88" t="n">
        <v>-4</v>
      </c>
      <c r="L4305" s="88" t="n">
        <v>370</v>
      </c>
      <c r="M4305" s="87" t="inlineStr"/>
      <c r="N4305" s="87" t="inlineStr">
        <is>
          <t>#N/A</t>
        </is>
      </c>
      <c r="O4305" s="87" t="inlineStr"/>
      <c r="P4305" s="88" t="n">
        <v>250</v>
      </c>
      <c r="Q4305" s="87" t="inlineStr"/>
      <c r="R4305" s="87" t="inlineStr">
        <is>
          <t>12,5</t>
        </is>
      </c>
      <c r="S4305" s="87" t="inlineStr">
        <is>
          <t>0</t>
        </is>
      </c>
      <c r="T4305" s="88" t="n">
        <v>12.5</v>
      </c>
      <c r="U4305" s="87" t="inlineStr"/>
    </row>
    <row r="4306" ht="14.4" customHeight="1">
      <c r="A4306" s="87" t="inlineStr">
        <is>
          <t>MAESTRA</t>
        </is>
      </c>
      <c r="B4306" s="87" t="inlineStr">
        <is>
          <t>JARDINES DE ALVARADO</t>
        </is>
      </c>
      <c r="C4306" s="87" t="inlineStr">
        <is>
          <t>JARDINES DE ALVARADO</t>
        </is>
      </c>
      <c r="D4306" s="87" t="inlineStr">
        <is>
          <t>Entrega Inmediata</t>
        </is>
      </c>
      <c r="E4306" s="87" t="inlineStr">
        <is>
          <t>Inmediata</t>
        </is>
      </c>
      <c r="F4306" s="87" t="inlineStr">
        <is>
          <t>Coronel Alvarado 2505</t>
        </is>
      </c>
      <c r="G4306" s="87" t="inlineStr">
        <is>
          <t>Independencia</t>
        </is>
      </c>
      <c r="H4306" s="87" t="inlineStr">
        <is>
          <t>Arrendado</t>
        </is>
      </c>
      <c r="I4306" s="87" t="inlineStr">
        <is>
          <t>Estacionamiento</t>
        </is>
      </c>
      <c r="J4306" s="87" t="inlineStr">
        <is>
          <t>ESTACIONAMIENTO</t>
        </is>
      </c>
      <c r="K4306" s="88" t="n">
        <v>-4</v>
      </c>
      <c r="L4306" s="88" t="n">
        <v>372</v>
      </c>
      <c r="M4306" s="87" t="inlineStr"/>
      <c r="N4306" s="87" t="inlineStr">
        <is>
          <t>#N/A</t>
        </is>
      </c>
      <c r="O4306" s="87" t="inlineStr"/>
      <c r="P4306" s="88" t="n">
        <v>250</v>
      </c>
      <c r="Q4306" s="87" t="inlineStr"/>
      <c r="R4306" s="87" t="inlineStr">
        <is>
          <t>12,5</t>
        </is>
      </c>
      <c r="S4306" s="87" t="inlineStr">
        <is>
          <t>0</t>
        </is>
      </c>
      <c r="T4306" s="88" t="n">
        <v>12.5</v>
      </c>
      <c r="U4306" s="87" t="inlineStr"/>
    </row>
    <row r="4307" ht="14.4" customHeight="1">
      <c r="A4307" s="87" t="inlineStr">
        <is>
          <t>MAESTRA</t>
        </is>
      </c>
      <c r="B4307" s="87" t="inlineStr">
        <is>
          <t>JARDINES DE ALVARADO</t>
        </is>
      </c>
      <c r="C4307" s="87" t="inlineStr">
        <is>
          <t>JARDINES DE ALVARADO</t>
        </is>
      </c>
      <c r="D4307" s="87" t="inlineStr">
        <is>
          <t>Entrega Inmediata</t>
        </is>
      </c>
      <c r="E4307" s="87" t="inlineStr">
        <is>
          <t>Inmediata</t>
        </is>
      </c>
      <c r="F4307" s="87" t="inlineStr">
        <is>
          <t>Coronel Alvarado 2505</t>
        </is>
      </c>
      <c r="G4307" s="87" t="inlineStr">
        <is>
          <t>Independencia</t>
        </is>
      </c>
      <c r="H4307" s="87" t="inlineStr">
        <is>
          <t>Arrendado</t>
        </is>
      </c>
      <c r="I4307" s="87" t="inlineStr">
        <is>
          <t>Estacionamiento</t>
        </is>
      </c>
      <c r="J4307" s="87" t="inlineStr">
        <is>
          <t>ESTACIONAMIENTO</t>
        </is>
      </c>
      <c r="K4307" s="88" t="n">
        <v>-4</v>
      </c>
      <c r="L4307" s="88" t="n">
        <v>374</v>
      </c>
      <c r="M4307" s="87" t="inlineStr"/>
      <c r="N4307" s="87" t="inlineStr">
        <is>
          <t>#N/A</t>
        </is>
      </c>
      <c r="O4307" s="87" t="inlineStr"/>
      <c r="P4307" s="88" t="n">
        <v>250</v>
      </c>
      <c r="Q4307" s="87" t="inlineStr"/>
      <c r="R4307" s="87" t="inlineStr">
        <is>
          <t>12,5</t>
        </is>
      </c>
      <c r="S4307" s="87" t="inlineStr">
        <is>
          <t>0</t>
        </is>
      </c>
      <c r="T4307" s="88" t="n">
        <v>12.5</v>
      </c>
      <c r="U4307" s="87" t="inlineStr"/>
    </row>
    <row r="4308" ht="14.4" customHeight="1">
      <c r="A4308" s="87" t="inlineStr">
        <is>
          <t>MAESTRA</t>
        </is>
      </c>
      <c r="B4308" s="87" t="inlineStr">
        <is>
          <t>JARDINES DE ALVARADO</t>
        </is>
      </c>
      <c r="C4308" s="87" t="inlineStr">
        <is>
          <t>JARDINES DE ALVARADO</t>
        </is>
      </c>
      <c r="D4308" s="87" t="inlineStr">
        <is>
          <t>Entrega Inmediata</t>
        </is>
      </c>
      <c r="E4308" s="87" t="inlineStr">
        <is>
          <t>Inmediata</t>
        </is>
      </c>
      <c r="F4308" s="87" t="inlineStr">
        <is>
          <t>Coronel Alvarado 2505</t>
        </is>
      </c>
      <c r="G4308" s="87" t="inlineStr">
        <is>
          <t>Independencia</t>
        </is>
      </c>
      <c r="H4308" s="87" t="inlineStr">
        <is>
          <t>Arrendado</t>
        </is>
      </c>
      <c r="I4308" s="87" t="inlineStr">
        <is>
          <t>Estacionamiento</t>
        </is>
      </c>
      <c r="J4308" s="87" t="inlineStr">
        <is>
          <t>ESTACIONAMIENTO</t>
        </is>
      </c>
      <c r="K4308" s="88" t="n">
        <v>-4</v>
      </c>
      <c r="L4308" s="88" t="n">
        <v>377</v>
      </c>
      <c r="M4308" s="87" t="inlineStr"/>
      <c r="N4308" s="87" t="inlineStr">
        <is>
          <t>#N/A</t>
        </is>
      </c>
      <c r="O4308" s="87" t="inlineStr"/>
      <c r="P4308" s="88" t="n">
        <v>250</v>
      </c>
      <c r="Q4308" s="87" t="inlineStr"/>
      <c r="R4308" s="87" t="inlineStr">
        <is>
          <t>12,5</t>
        </is>
      </c>
      <c r="S4308" s="87" t="inlineStr">
        <is>
          <t>0</t>
        </is>
      </c>
      <c r="T4308" s="88" t="n">
        <v>12.5</v>
      </c>
      <c r="U4308" s="87" t="inlineStr"/>
    </row>
    <row r="4309" ht="14.4" customHeight="1">
      <c r="A4309" s="87" t="inlineStr">
        <is>
          <t>MAESTRA</t>
        </is>
      </c>
      <c r="B4309" s="87" t="inlineStr">
        <is>
          <t>JARDINES DE ALVARADO</t>
        </is>
      </c>
      <c r="C4309" s="87" t="inlineStr">
        <is>
          <t>JARDINES DE ALVARADO</t>
        </is>
      </c>
      <c r="D4309" s="87" t="inlineStr">
        <is>
          <t>Entrega Inmediata</t>
        </is>
      </c>
      <c r="E4309" s="87" t="inlineStr">
        <is>
          <t>Inmediata</t>
        </is>
      </c>
      <c r="F4309" s="87" t="inlineStr">
        <is>
          <t>Coronel Alvarado 2505</t>
        </is>
      </c>
      <c r="G4309" s="87" t="inlineStr">
        <is>
          <t>Independencia</t>
        </is>
      </c>
      <c r="H4309" s="87" t="inlineStr">
        <is>
          <t>Arrendado</t>
        </is>
      </c>
      <c r="I4309" s="87" t="inlineStr">
        <is>
          <t>Estacionamiento</t>
        </is>
      </c>
      <c r="J4309" s="87" t="inlineStr">
        <is>
          <t>ESTACIONAMIENTO</t>
        </is>
      </c>
      <c r="K4309" s="88" t="n">
        <v>-4</v>
      </c>
      <c r="L4309" s="88" t="n">
        <v>378</v>
      </c>
      <c r="M4309" s="87" t="inlineStr"/>
      <c r="N4309" s="87" t="inlineStr">
        <is>
          <t>#N/A</t>
        </is>
      </c>
      <c r="O4309" s="87" t="inlineStr"/>
      <c r="P4309" s="88" t="n">
        <v>250</v>
      </c>
      <c r="Q4309" s="87" t="inlineStr"/>
      <c r="R4309" s="87" t="inlineStr">
        <is>
          <t>12,5</t>
        </is>
      </c>
      <c r="S4309" s="87" t="inlineStr">
        <is>
          <t>0</t>
        </is>
      </c>
      <c r="T4309" s="88" t="n">
        <v>12.5</v>
      </c>
      <c r="U4309" s="87" t="inlineStr"/>
    </row>
    <row r="4310" ht="14.4" customHeight="1">
      <c r="A4310" s="87" t="inlineStr">
        <is>
          <t>MAESTRA</t>
        </is>
      </c>
      <c r="B4310" s="87" t="inlineStr">
        <is>
          <t>JARDINES DE ALVARADO</t>
        </is>
      </c>
      <c r="C4310" s="87" t="inlineStr">
        <is>
          <t>JARDINES DE ALVARADO</t>
        </is>
      </c>
      <c r="D4310" s="87" t="inlineStr">
        <is>
          <t>Entrega Inmediata</t>
        </is>
      </c>
      <c r="E4310" s="87" t="inlineStr">
        <is>
          <t>Inmediata</t>
        </is>
      </c>
      <c r="F4310" s="87" t="inlineStr">
        <is>
          <t>Coronel Alvarado 2505</t>
        </is>
      </c>
      <c r="G4310" s="87" t="inlineStr">
        <is>
          <t>Independencia</t>
        </is>
      </c>
      <c r="H4310" s="87" t="inlineStr">
        <is>
          <t>Disponible</t>
        </is>
      </c>
      <c r="I4310" s="87" t="inlineStr">
        <is>
          <t>Estacionamiento</t>
        </is>
      </c>
      <c r="J4310" s="87" t="inlineStr">
        <is>
          <t>ESTACIONAMIENTO</t>
        </is>
      </c>
      <c r="K4310" s="88" t="n">
        <v>-4</v>
      </c>
      <c r="L4310" s="88" t="n">
        <v>379</v>
      </c>
      <c r="M4310" s="87" t="inlineStr"/>
      <c r="N4310" s="87" t="inlineStr">
        <is>
          <t>#N/A</t>
        </is>
      </c>
      <c r="O4310" s="87" t="inlineStr"/>
      <c r="P4310" s="88" t="n">
        <v>250</v>
      </c>
      <c r="Q4310" s="87" t="inlineStr"/>
      <c r="R4310" s="87" t="inlineStr">
        <is>
          <t>12,5</t>
        </is>
      </c>
      <c r="S4310" s="87" t="inlineStr">
        <is>
          <t>0</t>
        </is>
      </c>
      <c r="T4310" s="88" t="n">
        <v>12.5</v>
      </c>
      <c r="U4310" s="87" t="inlineStr"/>
    </row>
    <row r="4311" ht="14.4" customHeight="1">
      <c r="A4311" s="87" t="inlineStr">
        <is>
          <t>MAESTRA</t>
        </is>
      </c>
      <c r="B4311" s="87" t="inlineStr">
        <is>
          <t>JARDINES DE ALVARADO</t>
        </is>
      </c>
      <c r="C4311" s="87" t="inlineStr">
        <is>
          <t>JARDINES DE ALVARADO</t>
        </is>
      </c>
      <c r="D4311" s="87" t="inlineStr">
        <is>
          <t>Entrega Inmediata</t>
        </is>
      </c>
      <c r="E4311" s="87" t="inlineStr">
        <is>
          <t>Inmediata</t>
        </is>
      </c>
      <c r="F4311" s="87" t="inlineStr">
        <is>
          <t>Coronel Alvarado 2505</t>
        </is>
      </c>
      <c r="G4311" s="87" t="inlineStr">
        <is>
          <t>Independencia</t>
        </is>
      </c>
      <c r="H4311" s="87" t="inlineStr">
        <is>
          <t>Arrendado</t>
        </is>
      </c>
      <c r="I4311" s="87" t="inlineStr">
        <is>
          <t>Estacionamiento</t>
        </is>
      </c>
      <c r="J4311" s="87" t="inlineStr">
        <is>
          <t>ESTACIONAMIENTO</t>
        </is>
      </c>
      <c r="K4311" s="88" t="n">
        <v>-4</v>
      </c>
      <c r="L4311" s="88" t="n">
        <v>384</v>
      </c>
      <c r="M4311" s="87" t="inlineStr"/>
      <c r="N4311" s="87" t="inlineStr">
        <is>
          <t>#N/A</t>
        </is>
      </c>
      <c r="O4311" s="87" t="inlineStr"/>
      <c r="P4311" s="88" t="n">
        <v>250</v>
      </c>
      <c r="Q4311" s="87" t="inlineStr"/>
      <c r="R4311" s="87" t="inlineStr">
        <is>
          <t>12,5</t>
        </is>
      </c>
      <c r="S4311" s="87" t="inlineStr">
        <is>
          <t>0</t>
        </is>
      </c>
      <c r="T4311" s="88" t="n">
        <v>12.5</v>
      </c>
      <c r="U4311" s="87" t="inlineStr"/>
    </row>
    <row r="4312" ht="14.4" customHeight="1">
      <c r="A4312" s="87" t="inlineStr">
        <is>
          <t>MAESTRA</t>
        </is>
      </c>
      <c r="B4312" s="87" t="inlineStr">
        <is>
          <t>JARDINES DE ALVARADO</t>
        </is>
      </c>
      <c r="C4312" s="87" t="inlineStr">
        <is>
          <t>JARDINES DE ALVARADO</t>
        </is>
      </c>
      <c r="D4312" s="87" t="inlineStr">
        <is>
          <t>Entrega Inmediata</t>
        </is>
      </c>
      <c r="E4312" s="87" t="inlineStr">
        <is>
          <t>Inmediata</t>
        </is>
      </c>
      <c r="F4312" s="87" t="inlineStr">
        <is>
          <t>Coronel Alvarado 2505</t>
        </is>
      </c>
      <c r="G4312" s="87" t="inlineStr">
        <is>
          <t>Independencia</t>
        </is>
      </c>
      <c r="H4312" s="87" t="inlineStr">
        <is>
          <t>Arrendado</t>
        </is>
      </c>
      <c r="I4312" s="87" t="inlineStr">
        <is>
          <t>Estacionamiento</t>
        </is>
      </c>
      <c r="J4312" s="87" t="inlineStr">
        <is>
          <t>ESTACIONAMIENTO</t>
        </is>
      </c>
      <c r="K4312" s="88" t="n">
        <v>-4</v>
      </c>
      <c r="L4312" s="88" t="n">
        <v>387</v>
      </c>
      <c r="M4312" s="87" t="inlineStr"/>
      <c r="N4312" s="87" t="inlineStr">
        <is>
          <t>#N/A</t>
        </is>
      </c>
      <c r="O4312" s="87" t="inlineStr"/>
      <c r="P4312" s="88" t="n">
        <v>250</v>
      </c>
      <c r="Q4312" s="87" t="inlineStr"/>
      <c r="R4312" s="87" t="inlineStr">
        <is>
          <t>12,5</t>
        </is>
      </c>
      <c r="S4312" s="87" t="inlineStr">
        <is>
          <t>0</t>
        </is>
      </c>
      <c r="T4312" s="88" t="n">
        <v>12.5</v>
      </c>
      <c r="U4312" s="87" t="inlineStr"/>
    </row>
    <row r="4313" ht="14.4" customHeight="1">
      <c r="A4313" s="87" t="inlineStr">
        <is>
          <t>MAESTRA</t>
        </is>
      </c>
      <c r="B4313" s="87" t="inlineStr">
        <is>
          <t>JARDINES DE ALVARADO</t>
        </is>
      </c>
      <c r="C4313" s="87" t="inlineStr">
        <is>
          <t>JARDINES DE ALVARADO</t>
        </is>
      </c>
      <c r="D4313" s="87" t="inlineStr">
        <is>
          <t>Entrega Inmediata</t>
        </is>
      </c>
      <c r="E4313" s="87" t="inlineStr">
        <is>
          <t>Inmediata</t>
        </is>
      </c>
      <c r="F4313" s="87" t="inlineStr">
        <is>
          <t>Coronel Alvarado 2505</t>
        </is>
      </c>
      <c r="G4313" s="87" t="inlineStr">
        <is>
          <t>Independencia</t>
        </is>
      </c>
      <c r="H4313" s="87" t="inlineStr">
        <is>
          <t>Arrendado</t>
        </is>
      </c>
      <c r="I4313" s="87" t="inlineStr">
        <is>
          <t>Estacionamiento</t>
        </is>
      </c>
      <c r="J4313" s="87" t="inlineStr">
        <is>
          <t>ESTACIONAMIENTO</t>
        </is>
      </c>
      <c r="K4313" s="88" t="n">
        <v>-4</v>
      </c>
      <c r="L4313" s="88" t="n">
        <v>388</v>
      </c>
      <c r="M4313" s="87" t="inlineStr"/>
      <c r="N4313" s="87" t="inlineStr">
        <is>
          <t>#N/A</t>
        </is>
      </c>
      <c r="O4313" s="87" t="inlineStr"/>
      <c r="P4313" s="88" t="n">
        <v>250</v>
      </c>
      <c r="Q4313" s="87" t="inlineStr"/>
      <c r="R4313" s="87" t="inlineStr">
        <is>
          <t>12,5</t>
        </is>
      </c>
      <c r="S4313" s="87" t="inlineStr">
        <is>
          <t>0</t>
        </is>
      </c>
      <c r="T4313" s="88" t="n">
        <v>12.5</v>
      </c>
      <c r="U4313" s="87" t="inlineStr"/>
    </row>
    <row r="4314" ht="14.4" customHeight="1">
      <c r="A4314" s="87" t="inlineStr">
        <is>
          <t>MAESTRA</t>
        </is>
      </c>
      <c r="B4314" s="87" t="inlineStr">
        <is>
          <t>JARDINES DE ALVARADO</t>
        </is>
      </c>
      <c r="C4314" s="87" t="inlineStr">
        <is>
          <t>JARDINES DE ALVARADO</t>
        </is>
      </c>
      <c r="D4314" s="87" t="inlineStr">
        <is>
          <t>Entrega Inmediata</t>
        </is>
      </c>
      <c r="E4314" s="87" t="inlineStr">
        <is>
          <t>Inmediata</t>
        </is>
      </c>
      <c r="F4314" s="87" t="inlineStr">
        <is>
          <t>Coronel Alvarado 2505</t>
        </is>
      </c>
      <c r="G4314" s="87" t="inlineStr">
        <is>
          <t>Independencia</t>
        </is>
      </c>
      <c r="H4314" s="87" t="inlineStr">
        <is>
          <t>Arrendado</t>
        </is>
      </c>
      <c r="I4314" s="87" t="inlineStr">
        <is>
          <t>Estacionamiento</t>
        </is>
      </c>
      <c r="J4314" s="87" t="inlineStr">
        <is>
          <t>ESTACIONAMIENTO</t>
        </is>
      </c>
      <c r="K4314" s="88" t="n">
        <v>-4</v>
      </c>
      <c r="L4314" s="88" t="n">
        <v>389</v>
      </c>
      <c r="M4314" s="87" t="inlineStr"/>
      <c r="N4314" s="87" t="inlineStr">
        <is>
          <t>#N/A</t>
        </is>
      </c>
      <c r="O4314" s="87" t="inlineStr"/>
      <c r="P4314" s="88" t="n">
        <v>250</v>
      </c>
      <c r="Q4314" s="87" t="inlineStr"/>
      <c r="R4314" s="87" t="inlineStr">
        <is>
          <t>12,5</t>
        </is>
      </c>
      <c r="S4314" s="87" t="inlineStr">
        <is>
          <t>0</t>
        </is>
      </c>
      <c r="T4314" s="88" t="n">
        <v>12.5</v>
      </c>
      <c r="U4314" s="87" t="inlineStr"/>
    </row>
    <row r="4315" ht="14.4" customHeight="1">
      <c r="A4315" s="87" t="inlineStr">
        <is>
          <t>MAESTRA</t>
        </is>
      </c>
      <c r="B4315" s="87" t="inlineStr">
        <is>
          <t>JARDINES DE ALVARADO</t>
        </is>
      </c>
      <c r="C4315" s="87" t="inlineStr">
        <is>
          <t>JARDINES DE ALVARADO</t>
        </is>
      </c>
      <c r="D4315" s="87" t="inlineStr">
        <is>
          <t>Entrega Inmediata</t>
        </is>
      </c>
      <c r="E4315" s="87" t="inlineStr">
        <is>
          <t>Inmediata</t>
        </is>
      </c>
      <c r="F4315" s="87" t="inlineStr">
        <is>
          <t>Coronel Alvarado 2505</t>
        </is>
      </c>
      <c r="G4315" s="87" t="inlineStr">
        <is>
          <t>Independencia</t>
        </is>
      </c>
      <c r="H4315" s="87" t="inlineStr">
        <is>
          <t>Arrendado</t>
        </is>
      </c>
      <c r="I4315" s="87" t="inlineStr">
        <is>
          <t>Estacionamiento</t>
        </is>
      </c>
      <c r="J4315" s="87" t="inlineStr">
        <is>
          <t>ESTACIONAMIENTO</t>
        </is>
      </c>
      <c r="K4315" s="88" t="n">
        <v>-4</v>
      </c>
      <c r="L4315" s="88" t="n">
        <v>390</v>
      </c>
      <c r="M4315" s="87" t="inlineStr"/>
      <c r="N4315" s="87" t="inlineStr">
        <is>
          <t>#N/A</t>
        </is>
      </c>
      <c r="O4315" s="87" t="inlineStr"/>
      <c r="P4315" s="88" t="n">
        <v>250</v>
      </c>
      <c r="Q4315" s="87" t="inlineStr"/>
      <c r="R4315" s="87" t="inlineStr">
        <is>
          <t>12,5</t>
        </is>
      </c>
      <c r="S4315" s="87" t="inlineStr">
        <is>
          <t>0</t>
        </is>
      </c>
      <c r="T4315" s="88" t="n">
        <v>12.5</v>
      </c>
      <c r="U4315" s="87" t="inlineStr"/>
    </row>
    <row r="4316" ht="14.4" customHeight="1">
      <c r="A4316" s="87" t="inlineStr">
        <is>
          <t>MAESTRA</t>
        </is>
      </c>
      <c r="B4316" s="87" t="inlineStr">
        <is>
          <t>JARDINES DE ALVARADO</t>
        </is>
      </c>
      <c r="C4316" s="87" t="inlineStr">
        <is>
          <t>JARDINES DE ALVARADO</t>
        </is>
      </c>
      <c r="D4316" s="87" t="inlineStr">
        <is>
          <t>Entrega Inmediata</t>
        </is>
      </c>
      <c r="E4316" s="87" t="inlineStr">
        <is>
          <t>Inmediata</t>
        </is>
      </c>
      <c r="F4316" s="87" t="inlineStr">
        <is>
          <t>Coronel Alvarado 2505</t>
        </is>
      </c>
      <c r="G4316" s="87" t="inlineStr">
        <is>
          <t>Independencia</t>
        </is>
      </c>
      <c r="H4316" s="87" t="inlineStr">
        <is>
          <t>Disponible</t>
        </is>
      </c>
      <c r="I4316" s="87" t="inlineStr">
        <is>
          <t>Estacionamiento</t>
        </is>
      </c>
      <c r="J4316" s="87" t="inlineStr">
        <is>
          <t>ESTACIONAMIENTO</t>
        </is>
      </c>
      <c r="K4316" s="88" t="n">
        <v>-4</v>
      </c>
      <c r="L4316" s="88" t="n">
        <v>391</v>
      </c>
      <c r="M4316" s="87" t="inlineStr"/>
      <c r="N4316" s="87" t="inlineStr">
        <is>
          <t>#N/A</t>
        </is>
      </c>
      <c r="O4316" s="87" t="inlineStr"/>
      <c r="P4316" s="88" t="n">
        <v>250</v>
      </c>
      <c r="Q4316" s="87" t="inlineStr"/>
      <c r="R4316" s="87" t="inlineStr">
        <is>
          <t>12,5</t>
        </is>
      </c>
      <c r="S4316" s="87" t="inlineStr">
        <is>
          <t>0</t>
        </is>
      </c>
      <c r="T4316" s="88" t="n">
        <v>12.5</v>
      </c>
      <c r="U4316" s="87" t="inlineStr"/>
    </row>
    <row r="4317" ht="14.4" customHeight="1">
      <c r="A4317" s="87" t="inlineStr">
        <is>
          <t>MAESTRA</t>
        </is>
      </c>
      <c r="B4317" s="87" t="inlineStr">
        <is>
          <t>JARDINES DE ALVARADO</t>
        </is>
      </c>
      <c r="C4317" s="87" t="inlineStr">
        <is>
          <t>JARDINES DE ALVARADO</t>
        </is>
      </c>
      <c r="D4317" s="87" t="inlineStr">
        <is>
          <t>Entrega Inmediata</t>
        </is>
      </c>
      <c r="E4317" s="87" t="inlineStr">
        <is>
          <t>Inmediata</t>
        </is>
      </c>
      <c r="F4317" s="87" t="inlineStr">
        <is>
          <t>Coronel Alvarado 2505</t>
        </is>
      </c>
      <c r="G4317" s="87" t="inlineStr">
        <is>
          <t>Independencia</t>
        </is>
      </c>
      <c r="H4317" s="87" t="inlineStr">
        <is>
          <t>Arrendado</t>
        </is>
      </c>
      <c r="I4317" s="87" t="inlineStr">
        <is>
          <t>Estacionamiento</t>
        </is>
      </c>
      <c r="J4317" s="87" t="inlineStr">
        <is>
          <t>ESTACIONAMIENTO</t>
        </is>
      </c>
      <c r="K4317" s="88" t="n">
        <v>-4</v>
      </c>
      <c r="L4317" s="88" t="n">
        <v>392</v>
      </c>
      <c r="M4317" s="87" t="inlineStr"/>
      <c r="N4317" s="87" t="inlineStr">
        <is>
          <t>#N/A</t>
        </is>
      </c>
      <c r="O4317" s="87" t="inlineStr"/>
      <c r="P4317" s="88" t="n">
        <v>250</v>
      </c>
      <c r="Q4317" s="87" t="inlineStr"/>
      <c r="R4317" s="87" t="inlineStr">
        <is>
          <t>12,5</t>
        </is>
      </c>
      <c r="S4317" s="87" t="inlineStr">
        <is>
          <t>0</t>
        </is>
      </c>
      <c r="T4317" s="88" t="n">
        <v>12.5</v>
      </c>
      <c r="U4317" s="87" t="inlineStr"/>
    </row>
    <row r="4318" ht="14.4" customHeight="1">
      <c r="A4318" s="87" t="inlineStr">
        <is>
          <t>MAESTRA</t>
        </is>
      </c>
      <c r="B4318" s="87" t="inlineStr">
        <is>
          <t>JARDINES DE ALVARADO</t>
        </is>
      </c>
      <c r="C4318" s="87" t="inlineStr">
        <is>
          <t>JARDINES DE ALVARADO</t>
        </is>
      </c>
      <c r="D4318" s="87" t="inlineStr">
        <is>
          <t>Entrega Inmediata</t>
        </is>
      </c>
      <c r="E4318" s="87" t="inlineStr">
        <is>
          <t>Inmediata</t>
        </is>
      </c>
      <c r="F4318" s="87" t="inlineStr">
        <is>
          <t>Coronel Alvarado 2505</t>
        </is>
      </c>
      <c r="G4318" s="87" t="inlineStr">
        <is>
          <t>Independencia</t>
        </is>
      </c>
      <c r="H4318" s="87" t="inlineStr">
        <is>
          <t>En Recolocación</t>
        </is>
      </c>
      <c r="I4318" s="87" t="inlineStr">
        <is>
          <t>Estacionamiento</t>
        </is>
      </c>
      <c r="J4318" s="87" t="inlineStr">
        <is>
          <t>ESTACIONAMIENTO</t>
        </is>
      </c>
      <c r="K4318" s="88" t="n">
        <v>-4</v>
      </c>
      <c r="L4318" s="88" t="n">
        <v>393</v>
      </c>
      <c r="M4318" s="87" t="inlineStr"/>
      <c r="N4318" s="87" t="inlineStr">
        <is>
          <t>#N/A</t>
        </is>
      </c>
      <c r="O4318" s="87" t="inlineStr"/>
      <c r="P4318" s="88" t="n">
        <v>300</v>
      </c>
      <c r="Q4318" s="87" t="inlineStr"/>
      <c r="R4318" s="87" t="inlineStr">
        <is>
          <t>12,5</t>
        </is>
      </c>
      <c r="S4318" s="87" t="inlineStr">
        <is>
          <t>0</t>
        </is>
      </c>
      <c r="T4318" s="88" t="n">
        <v>12.5</v>
      </c>
      <c r="U4318" s="87" t="inlineStr"/>
    </row>
    <row r="4319" ht="14.4" customHeight="1">
      <c r="A4319" s="87" t="inlineStr">
        <is>
          <t>MAESTRA</t>
        </is>
      </c>
      <c r="B4319" s="87" t="inlineStr">
        <is>
          <t>JARDINES DE ALVARADO</t>
        </is>
      </c>
      <c r="C4319" s="87" t="inlineStr">
        <is>
          <t>JARDINES DE ALVARADO</t>
        </is>
      </c>
      <c r="D4319" s="87" t="inlineStr">
        <is>
          <t>Entrega Inmediata</t>
        </is>
      </c>
      <c r="E4319" s="87" t="inlineStr">
        <is>
          <t>Inmediata</t>
        </is>
      </c>
      <c r="F4319" s="87" t="inlineStr">
        <is>
          <t>Coronel Alvarado 2505</t>
        </is>
      </c>
      <c r="G4319" s="87" t="inlineStr">
        <is>
          <t>Independencia</t>
        </is>
      </c>
      <c r="H4319" s="87" t="inlineStr">
        <is>
          <t>Arrendado</t>
        </is>
      </c>
      <c r="I4319" s="87" t="inlineStr">
        <is>
          <t>Estacionamiento</t>
        </is>
      </c>
      <c r="J4319" s="87" t="inlineStr">
        <is>
          <t>ESTACIONAMIENTO</t>
        </is>
      </c>
      <c r="K4319" s="88" t="n">
        <v>-4</v>
      </c>
      <c r="L4319" s="88" t="n">
        <v>394</v>
      </c>
      <c r="M4319" s="87" t="inlineStr"/>
      <c r="N4319" s="87" t="inlineStr">
        <is>
          <t>#N/A</t>
        </is>
      </c>
      <c r="O4319" s="87" t="inlineStr"/>
      <c r="P4319" s="88" t="n">
        <v>250</v>
      </c>
      <c r="Q4319" s="87" t="inlineStr"/>
      <c r="R4319" s="87" t="inlineStr">
        <is>
          <t>12,5</t>
        </is>
      </c>
      <c r="S4319" s="87" t="inlineStr">
        <is>
          <t>0</t>
        </is>
      </c>
      <c r="T4319" s="88" t="n">
        <v>12.5</v>
      </c>
      <c r="U4319" s="87" t="inlineStr"/>
    </row>
    <row r="4320" ht="14.4" customHeight="1">
      <c r="A4320" s="87" t="inlineStr">
        <is>
          <t>MAESTRA</t>
        </is>
      </c>
      <c r="B4320" s="87" t="inlineStr">
        <is>
          <t>JARDINES DE ALVARADO</t>
        </is>
      </c>
      <c r="C4320" s="87" t="inlineStr">
        <is>
          <t>JARDINES DE ALVARADO</t>
        </is>
      </c>
      <c r="D4320" s="87" t="inlineStr">
        <is>
          <t>Entrega Inmediata</t>
        </is>
      </c>
      <c r="E4320" s="87" t="inlineStr">
        <is>
          <t>Inmediata</t>
        </is>
      </c>
      <c r="F4320" s="87" t="inlineStr">
        <is>
          <t>Coronel Alvarado 2505</t>
        </is>
      </c>
      <c r="G4320" s="87" t="inlineStr">
        <is>
          <t>Independencia</t>
        </is>
      </c>
      <c r="H4320" s="87" t="inlineStr">
        <is>
          <t>Arrendado</t>
        </is>
      </c>
      <c r="I4320" s="87" t="inlineStr">
        <is>
          <t>Estacionamiento</t>
        </is>
      </c>
      <c r="J4320" s="87" t="inlineStr">
        <is>
          <t>ESTACIONAMIENTO</t>
        </is>
      </c>
      <c r="K4320" s="88" t="n">
        <v>-4</v>
      </c>
      <c r="L4320" s="88" t="n">
        <v>395</v>
      </c>
      <c r="M4320" s="87" t="inlineStr"/>
      <c r="N4320" s="87" t="inlineStr">
        <is>
          <t>#N/A</t>
        </is>
      </c>
      <c r="O4320" s="87" t="inlineStr"/>
      <c r="P4320" s="88" t="n">
        <v>250</v>
      </c>
      <c r="Q4320" s="87" t="inlineStr"/>
      <c r="R4320" s="87" t="inlineStr">
        <is>
          <t>12,5</t>
        </is>
      </c>
      <c r="S4320" s="87" t="inlineStr">
        <is>
          <t>0</t>
        </is>
      </c>
      <c r="T4320" s="88" t="n">
        <v>12.5</v>
      </c>
      <c r="U4320" s="87" t="inlineStr"/>
    </row>
    <row r="4321" ht="14.4" customHeight="1">
      <c r="A4321" s="87" t="inlineStr">
        <is>
          <t>MAESTRA</t>
        </is>
      </c>
      <c r="B4321" s="87" t="inlineStr">
        <is>
          <t>JARDINES DE ALVARADO</t>
        </is>
      </c>
      <c r="C4321" s="87" t="inlineStr">
        <is>
          <t>JARDINES DE ALVARADO</t>
        </is>
      </c>
      <c r="D4321" s="87" t="inlineStr">
        <is>
          <t>Entrega Inmediata</t>
        </is>
      </c>
      <c r="E4321" s="87" t="inlineStr">
        <is>
          <t>Inmediata</t>
        </is>
      </c>
      <c r="F4321" s="87" t="inlineStr">
        <is>
          <t>Coronel Alvarado 2505</t>
        </is>
      </c>
      <c r="G4321" s="87" t="inlineStr">
        <is>
          <t>Independencia</t>
        </is>
      </c>
      <c r="H4321" s="87" t="inlineStr">
        <is>
          <t>Arrendado</t>
        </is>
      </c>
      <c r="I4321" s="87" t="inlineStr">
        <is>
          <t>Estacionamiento</t>
        </is>
      </c>
      <c r="J4321" s="87" t="inlineStr">
        <is>
          <t>ESTACIONAMIENTO</t>
        </is>
      </c>
      <c r="K4321" s="88" t="n">
        <v>-4</v>
      </c>
      <c r="L4321" s="88" t="n">
        <v>396</v>
      </c>
      <c r="M4321" s="87" t="inlineStr"/>
      <c r="N4321" s="87" t="inlineStr">
        <is>
          <t>#N/A</t>
        </is>
      </c>
      <c r="O4321" s="87" t="inlineStr"/>
      <c r="P4321" s="88" t="n">
        <v>250</v>
      </c>
      <c r="Q4321" s="87" t="inlineStr"/>
      <c r="R4321" s="87" t="inlineStr">
        <is>
          <t>12,5</t>
        </is>
      </c>
      <c r="S4321" s="87" t="inlineStr">
        <is>
          <t>0</t>
        </is>
      </c>
      <c r="T4321" s="88" t="n">
        <v>12.5</v>
      </c>
      <c r="U4321" s="87" t="inlineStr"/>
    </row>
    <row r="4322" ht="14.4" customHeight="1">
      <c r="A4322" s="87" t="inlineStr">
        <is>
          <t>MAESTRA</t>
        </is>
      </c>
      <c r="B4322" s="87" t="inlineStr">
        <is>
          <t>JARDINES DE ALVARADO</t>
        </is>
      </c>
      <c r="C4322" s="87" t="inlineStr">
        <is>
          <t>JARDINES DE ALVARADO</t>
        </is>
      </c>
      <c r="D4322" s="87" t="inlineStr">
        <is>
          <t>Entrega Inmediata</t>
        </is>
      </c>
      <c r="E4322" s="87" t="inlineStr">
        <is>
          <t>Inmediata</t>
        </is>
      </c>
      <c r="F4322" s="87" t="inlineStr">
        <is>
          <t>Coronel Alvarado 2505</t>
        </is>
      </c>
      <c r="G4322" s="87" t="inlineStr">
        <is>
          <t>Independencia</t>
        </is>
      </c>
      <c r="H4322" s="87" t="inlineStr">
        <is>
          <t>Disponible</t>
        </is>
      </c>
      <c r="I4322" s="87" t="inlineStr">
        <is>
          <t>Estacionamiento</t>
        </is>
      </c>
      <c r="J4322" s="87" t="inlineStr">
        <is>
          <t>ESTACIONAMIENTO</t>
        </is>
      </c>
      <c r="K4322" s="88" t="n">
        <v>-4</v>
      </c>
      <c r="L4322" s="88" t="n">
        <v>397</v>
      </c>
      <c r="M4322" s="87" t="inlineStr"/>
      <c r="N4322" s="87" t="inlineStr">
        <is>
          <t>#N/A</t>
        </is>
      </c>
      <c r="O4322" s="87" t="inlineStr"/>
      <c r="P4322" s="88" t="n">
        <v>250</v>
      </c>
      <c r="Q4322" s="87" t="inlineStr"/>
      <c r="R4322" s="87" t="inlineStr">
        <is>
          <t>12,5</t>
        </is>
      </c>
      <c r="S4322" s="87" t="inlineStr">
        <is>
          <t>0</t>
        </is>
      </c>
      <c r="T4322" s="88" t="n">
        <v>12.5</v>
      </c>
      <c r="U4322" s="87" t="inlineStr"/>
    </row>
    <row r="4323" ht="14.4" customHeight="1">
      <c r="A4323" s="87" t="inlineStr">
        <is>
          <t>MAESTRA</t>
        </is>
      </c>
      <c r="B4323" s="87" t="inlineStr">
        <is>
          <t>JARDINES DE ALVARADO</t>
        </is>
      </c>
      <c r="C4323" s="87" t="inlineStr">
        <is>
          <t>JARDINES DE ALVARADO</t>
        </is>
      </c>
      <c r="D4323" s="87" t="inlineStr">
        <is>
          <t>Entrega Inmediata</t>
        </is>
      </c>
      <c r="E4323" s="87" t="inlineStr">
        <is>
          <t>Inmediata</t>
        </is>
      </c>
      <c r="F4323" s="87" t="inlineStr">
        <is>
          <t>Coronel Alvarado 2505</t>
        </is>
      </c>
      <c r="G4323" s="87" t="inlineStr">
        <is>
          <t>Independencia</t>
        </is>
      </c>
      <c r="H4323" s="87" t="inlineStr">
        <is>
          <t>Arrendado</t>
        </is>
      </c>
      <c r="I4323" s="87" t="inlineStr">
        <is>
          <t>Estacionamiento</t>
        </is>
      </c>
      <c r="J4323" s="87" t="inlineStr">
        <is>
          <t>ESTACIONAMIENTO</t>
        </is>
      </c>
      <c r="K4323" s="88" t="n">
        <v>-4</v>
      </c>
      <c r="L4323" s="88" t="n">
        <v>398</v>
      </c>
      <c r="M4323" s="87" t="inlineStr"/>
      <c r="N4323" s="87" t="inlineStr">
        <is>
          <t>#N/A</t>
        </is>
      </c>
      <c r="O4323" s="87" t="inlineStr"/>
      <c r="P4323" s="88" t="n">
        <v>250</v>
      </c>
      <c r="Q4323" s="87" t="inlineStr"/>
      <c r="R4323" s="87" t="inlineStr">
        <is>
          <t>12,5</t>
        </is>
      </c>
      <c r="S4323" s="87" t="inlineStr">
        <is>
          <t>0</t>
        </is>
      </c>
      <c r="T4323" s="88" t="n">
        <v>12.5</v>
      </c>
      <c r="U4323" s="87" t="inlineStr"/>
    </row>
    <row r="4324" ht="14.4" customHeight="1">
      <c r="A4324" s="87" t="inlineStr">
        <is>
          <t>MAESTRA</t>
        </is>
      </c>
      <c r="B4324" s="87" t="inlineStr">
        <is>
          <t>JARDINES DE ALVARADO</t>
        </is>
      </c>
      <c r="C4324" s="87" t="inlineStr">
        <is>
          <t>JARDINES DE ALVARADO</t>
        </is>
      </c>
      <c r="D4324" s="87" t="inlineStr">
        <is>
          <t>Entrega Inmediata</t>
        </is>
      </c>
      <c r="E4324" s="87" t="inlineStr">
        <is>
          <t>Inmediata</t>
        </is>
      </c>
      <c r="F4324" s="87" t="inlineStr">
        <is>
          <t>Coronel Alvarado 2505</t>
        </is>
      </c>
      <c r="G4324" s="87" t="inlineStr">
        <is>
          <t>Independencia</t>
        </is>
      </c>
      <c r="H4324" s="87" t="inlineStr">
        <is>
          <t>Arrendado</t>
        </is>
      </c>
      <c r="I4324" s="87" t="inlineStr">
        <is>
          <t>Estacionamiento</t>
        </is>
      </c>
      <c r="J4324" s="87" t="inlineStr">
        <is>
          <t>ESTACIONAMIENTO</t>
        </is>
      </c>
      <c r="K4324" s="88" t="n">
        <v>-4</v>
      </c>
      <c r="L4324" s="88" t="n">
        <v>399</v>
      </c>
      <c r="M4324" s="87" t="inlineStr"/>
      <c r="N4324" s="87" t="inlineStr">
        <is>
          <t>#N/A</t>
        </is>
      </c>
      <c r="O4324" s="87" t="inlineStr"/>
      <c r="P4324" s="88" t="n">
        <v>250</v>
      </c>
      <c r="Q4324" s="87" t="inlineStr"/>
      <c r="R4324" s="87" t="inlineStr">
        <is>
          <t>12,5</t>
        </is>
      </c>
      <c r="S4324" s="87" t="inlineStr">
        <is>
          <t>0</t>
        </is>
      </c>
      <c r="T4324" s="88" t="n">
        <v>12.5</v>
      </c>
      <c r="U4324" s="87" t="inlineStr"/>
    </row>
    <row r="4325" ht="14.4" customHeight="1">
      <c r="A4325" s="87" t="inlineStr">
        <is>
          <t>MAESTRA</t>
        </is>
      </c>
      <c r="B4325" s="87" t="inlineStr">
        <is>
          <t>JARDINES DE ALVARADO</t>
        </is>
      </c>
      <c r="C4325" s="87" t="inlineStr">
        <is>
          <t>JARDINES DE ALVARADO</t>
        </is>
      </c>
      <c r="D4325" s="87" t="inlineStr">
        <is>
          <t>Entrega Inmediata</t>
        </is>
      </c>
      <c r="E4325" s="87" t="inlineStr">
        <is>
          <t>Inmediata</t>
        </is>
      </c>
      <c r="F4325" s="87" t="inlineStr">
        <is>
          <t>Coronel Alvarado 2505</t>
        </is>
      </c>
      <c r="G4325" s="87" t="inlineStr">
        <is>
          <t>Independencia</t>
        </is>
      </c>
      <c r="H4325" s="87" t="inlineStr">
        <is>
          <t>Arrendado</t>
        </is>
      </c>
      <c r="I4325" s="87" t="inlineStr">
        <is>
          <t>Estacionamiento</t>
        </is>
      </c>
      <c r="J4325" s="87" t="inlineStr">
        <is>
          <t>ESTACIONAMIENTO</t>
        </is>
      </c>
      <c r="K4325" s="88" t="n">
        <v>-4</v>
      </c>
      <c r="L4325" s="88" t="n">
        <v>400</v>
      </c>
      <c r="M4325" s="87" t="inlineStr"/>
      <c r="N4325" s="87" t="inlineStr">
        <is>
          <t>#N/A</t>
        </is>
      </c>
      <c r="O4325" s="87" t="inlineStr"/>
      <c r="P4325" s="88" t="n">
        <v>250</v>
      </c>
      <c r="Q4325" s="87" t="inlineStr"/>
      <c r="R4325" s="87" t="inlineStr">
        <is>
          <t>12,5</t>
        </is>
      </c>
      <c r="S4325" s="87" t="inlineStr">
        <is>
          <t>0</t>
        </is>
      </c>
      <c r="T4325" s="88" t="n">
        <v>12.5</v>
      </c>
      <c r="U4325" s="87" t="inlineStr"/>
    </row>
    <row r="4326" ht="14.4" customHeight="1">
      <c r="A4326" s="87" t="inlineStr">
        <is>
          <t>MAESTRA</t>
        </is>
      </c>
      <c r="B4326" s="87" t="inlineStr">
        <is>
          <t>JARDINES DE ALVARADO</t>
        </is>
      </c>
      <c r="C4326" s="87" t="inlineStr">
        <is>
          <t>JARDINES DE ALVARADO</t>
        </is>
      </c>
      <c r="D4326" s="87" t="inlineStr">
        <is>
          <t>Entrega Inmediata</t>
        </is>
      </c>
      <c r="E4326" s="87" t="inlineStr">
        <is>
          <t>Inmediata</t>
        </is>
      </c>
      <c r="F4326" s="87" t="inlineStr">
        <is>
          <t>Coronel Alvarado 2505</t>
        </is>
      </c>
      <c r="G4326" s="87" t="inlineStr">
        <is>
          <t>Independencia</t>
        </is>
      </c>
      <c r="H4326" s="87" t="inlineStr">
        <is>
          <t>Arrendado</t>
        </is>
      </c>
      <c r="I4326" s="87" t="inlineStr">
        <is>
          <t>Estacionamiento</t>
        </is>
      </c>
      <c r="J4326" s="87" t="inlineStr">
        <is>
          <t>ESTACIONAMIENTO</t>
        </is>
      </c>
      <c r="K4326" s="88" t="n">
        <v>-4</v>
      </c>
      <c r="L4326" s="88" t="n">
        <v>402</v>
      </c>
      <c r="M4326" s="87" t="inlineStr"/>
      <c r="N4326" s="87" t="inlineStr">
        <is>
          <t>#N/A</t>
        </is>
      </c>
      <c r="O4326" s="87" t="inlineStr"/>
      <c r="P4326" s="88" t="n">
        <v>250</v>
      </c>
      <c r="Q4326" s="87" t="inlineStr"/>
      <c r="R4326" s="87" t="inlineStr">
        <is>
          <t>12,5</t>
        </is>
      </c>
      <c r="S4326" s="87" t="inlineStr">
        <is>
          <t>0</t>
        </is>
      </c>
      <c r="T4326" s="88" t="n">
        <v>12.5</v>
      </c>
      <c r="U4326" s="87" t="inlineStr"/>
    </row>
    <row r="4327" ht="14.4" customHeight="1">
      <c r="A4327" s="87" t="inlineStr">
        <is>
          <t>MAESTRA</t>
        </is>
      </c>
      <c r="B4327" s="87" t="inlineStr">
        <is>
          <t>JARDINES DE ALVARADO</t>
        </is>
      </c>
      <c r="C4327" s="87" t="inlineStr">
        <is>
          <t>JARDINES DE ALVARADO</t>
        </is>
      </c>
      <c r="D4327" s="87" t="inlineStr">
        <is>
          <t>Entrega Inmediata</t>
        </is>
      </c>
      <c r="E4327" s="87" t="inlineStr">
        <is>
          <t>Inmediata</t>
        </is>
      </c>
      <c r="F4327" s="87" t="inlineStr">
        <is>
          <t>Coronel Alvarado 2505</t>
        </is>
      </c>
      <c r="G4327" s="87" t="inlineStr">
        <is>
          <t>Independencia</t>
        </is>
      </c>
      <c r="H4327" s="87" t="inlineStr">
        <is>
          <t>Disponible</t>
        </is>
      </c>
      <c r="I4327" s="87" t="inlineStr">
        <is>
          <t>Estacionamiento</t>
        </is>
      </c>
      <c r="J4327" s="87" t="inlineStr">
        <is>
          <t>ESTACIONAMIENTO</t>
        </is>
      </c>
      <c r="K4327" s="88" t="n">
        <v>-4</v>
      </c>
      <c r="L4327" s="88" t="n">
        <v>403</v>
      </c>
      <c r="M4327" s="87" t="inlineStr"/>
      <c r="N4327" s="87" t="inlineStr">
        <is>
          <t>#N/A</t>
        </is>
      </c>
      <c r="O4327" s="87" t="inlineStr"/>
      <c r="P4327" s="88" t="n">
        <v>250</v>
      </c>
      <c r="Q4327" s="87" t="inlineStr"/>
      <c r="R4327" s="87" t="inlineStr">
        <is>
          <t>12,5</t>
        </is>
      </c>
      <c r="S4327" s="87" t="inlineStr">
        <is>
          <t>0</t>
        </is>
      </c>
      <c r="T4327" s="88" t="n">
        <v>12.5</v>
      </c>
      <c r="U4327" s="87" t="inlineStr"/>
    </row>
    <row r="4328" ht="14.4" customHeight="1">
      <c r="A4328" s="87" t="inlineStr">
        <is>
          <t>MAESTRA</t>
        </is>
      </c>
      <c r="B4328" s="87" t="inlineStr">
        <is>
          <t>JARDINES DE ALVARADO</t>
        </is>
      </c>
      <c r="C4328" s="87" t="inlineStr">
        <is>
          <t>JARDINES DE ALVARADO</t>
        </is>
      </c>
      <c r="D4328" s="87" t="inlineStr">
        <is>
          <t>Entrega Inmediata</t>
        </is>
      </c>
      <c r="E4328" s="87" t="inlineStr">
        <is>
          <t>Inmediata</t>
        </is>
      </c>
      <c r="F4328" s="87" t="inlineStr">
        <is>
          <t>Coronel Alvarado 2505</t>
        </is>
      </c>
      <c r="G4328" s="87" t="inlineStr">
        <is>
          <t>Independencia</t>
        </is>
      </c>
      <c r="H4328" s="87" t="inlineStr">
        <is>
          <t>Arrendado</t>
        </is>
      </c>
      <c r="I4328" s="87" t="inlineStr">
        <is>
          <t>Estacionamiento</t>
        </is>
      </c>
      <c r="J4328" s="87" t="inlineStr">
        <is>
          <t>ESTACIONAMIENTO</t>
        </is>
      </c>
      <c r="K4328" s="88" t="n">
        <v>-4</v>
      </c>
      <c r="L4328" s="88" t="n">
        <v>404</v>
      </c>
      <c r="M4328" s="87" t="inlineStr"/>
      <c r="N4328" s="87" t="inlineStr">
        <is>
          <t>#N/A</t>
        </is>
      </c>
      <c r="O4328" s="87" t="inlineStr"/>
      <c r="P4328" s="88" t="n">
        <v>250</v>
      </c>
      <c r="Q4328" s="87" t="inlineStr"/>
      <c r="R4328" s="87" t="inlineStr">
        <is>
          <t>12,5</t>
        </is>
      </c>
      <c r="S4328" s="87" t="inlineStr">
        <is>
          <t>0</t>
        </is>
      </c>
      <c r="T4328" s="88" t="n">
        <v>12.5</v>
      </c>
      <c r="U4328" s="87" t="inlineStr"/>
    </row>
    <row r="4329" ht="14.4" customHeight="1">
      <c r="A4329" s="87" t="inlineStr">
        <is>
          <t>MAESTRA</t>
        </is>
      </c>
      <c r="B4329" s="87" t="inlineStr">
        <is>
          <t>JARDINES DE ALVARADO</t>
        </is>
      </c>
      <c r="C4329" s="87" t="inlineStr">
        <is>
          <t>JARDINES DE ALVARADO</t>
        </is>
      </c>
      <c r="D4329" s="87" t="inlineStr">
        <is>
          <t>Entrega Inmediata</t>
        </is>
      </c>
      <c r="E4329" s="87" t="inlineStr">
        <is>
          <t>Inmediata</t>
        </is>
      </c>
      <c r="F4329" s="87" t="inlineStr">
        <is>
          <t>Coronel Alvarado 2505</t>
        </is>
      </c>
      <c r="G4329" s="87" t="inlineStr">
        <is>
          <t>Independencia</t>
        </is>
      </c>
      <c r="H4329" s="87" t="inlineStr">
        <is>
          <t>Disponible</t>
        </is>
      </c>
      <c r="I4329" s="87" t="inlineStr">
        <is>
          <t>Estacionamiento</t>
        </is>
      </c>
      <c r="J4329" s="87" t="inlineStr">
        <is>
          <t>ESTACIONAMIENTO</t>
        </is>
      </c>
      <c r="K4329" s="88" t="n">
        <v>-4</v>
      </c>
      <c r="L4329" s="88" t="n">
        <v>407</v>
      </c>
      <c r="M4329" s="87" t="inlineStr"/>
      <c r="N4329" s="87" t="inlineStr">
        <is>
          <t>#N/A</t>
        </is>
      </c>
      <c r="O4329" s="87" t="inlineStr"/>
      <c r="P4329" s="88" t="n">
        <v>250</v>
      </c>
      <c r="Q4329" s="87" t="inlineStr"/>
      <c r="R4329" s="87" t="inlineStr">
        <is>
          <t>12,5</t>
        </is>
      </c>
      <c r="S4329" s="87" t="inlineStr">
        <is>
          <t>0</t>
        </is>
      </c>
      <c r="T4329" s="88" t="n">
        <v>12.5</v>
      </c>
      <c r="U4329" s="87" t="inlineStr"/>
    </row>
    <row r="4330" ht="14.4" customHeight="1">
      <c r="A4330" s="87" t="inlineStr">
        <is>
          <t>MAESTRA</t>
        </is>
      </c>
      <c r="B4330" s="87" t="inlineStr">
        <is>
          <t>JARDINES DE ALVARADO</t>
        </is>
      </c>
      <c r="C4330" s="87" t="inlineStr">
        <is>
          <t>JARDINES DE ALVARADO</t>
        </is>
      </c>
      <c r="D4330" s="87" t="inlineStr">
        <is>
          <t>Entrega Inmediata</t>
        </is>
      </c>
      <c r="E4330" s="87" t="inlineStr">
        <is>
          <t>Inmediata</t>
        </is>
      </c>
      <c r="F4330" s="87" t="inlineStr">
        <is>
          <t>Coronel Alvarado 2505</t>
        </is>
      </c>
      <c r="G4330" s="87" t="inlineStr">
        <is>
          <t>Independencia</t>
        </is>
      </c>
      <c r="H4330" s="87" t="inlineStr">
        <is>
          <t>Arrendado</t>
        </is>
      </c>
      <c r="I4330" s="87" t="inlineStr">
        <is>
          <t>Estacionamiento</t>
        </is>
      </c>
      <c r="J4330" s="87" t="inlineStr">
        <is>
          <t>ESTACIONAMIENTO</t>
        </is>
      </c>
      <c r="K4330" s="88" t="n">
        <v>-4</v>
      </c>
      <c r="L4330" s="88" t="n">
        <v>408</v>
      </c>
      <c r="M4330" s="87" t="inlineStr"/>
      <c r="N4330" s="87" t="inlineStr">
        <is>
          <t>#N/A</t>
        </is>
      </c>
      <c r="O4330" s="87" t="inlineStr"/>
      <c r="P4330" s="88" t="n">
        <v>250</v>
      </c>
      <c r="Q4330" s="87" t="inlineStr"/>
      <c r="R4330" s="87" t="inlineStr">
        <is>
          <t>12,5</t>
        </is>
      </c>
      <c r="S4330" s="87" t="inlineStr">
        <is>
          <t>0</t>
        </is>
      </c>
      <c r="T4330" s="88" t="n">
        <v>12.5</v>
      </c>
      <c r="U4330" s="87" t="inlineStr"/>
    </row>
    <row r="4331" ht="14.4" customHeight="1">
      <c r="A4331" s="87" t="inlineStr">
        <is>
          <t>MAESTRA</t>
        </is>
      </c>
      <c r="B4331" s="87" t="inlineStr">
        <is>
          <t>JARDINES DE ALVARADO</t>
        </is>
      </c>
      <c r="C4331" s="87" t="inlineStr">
        <is>
          <t>JARDINES DE ALVARADO</t>
        </is>
      </c>
      <c r="D4331" s="87" t="inlineStr">
        <is>
          <t>Entrega Inmediata</t>
        </is>
      </c>
      <c r="E4331" s="87" t="inlineStr">
        <is>
          <t>Inmediata</t>
        </is>
      </c>
      <c r="F4331" s="87" t="inlineStr">
        <is>
          <t>Coronel Alvarado 2505</t>
        </is>
      </c>
      <c r="G4331" s="87" t="inlineStr">
        <is>
          <t>Independencia</t>
        </is>
      </c>
      <c r="H4331" s="87" t="inlineStr">
        <is>
          <t>Arrendado</t>
        </is>
      </c>
      <c r="I4331" s="87" t="inlineStr">
        <is>
          <t>Estacionamiento</t>
        </is>
      </c>
      <c r="J4331" s="87" t="inlineStr">
        <is>
          <t>ESTACIONAMIENTO</t>
        </is>
      </c>
      <c r="K4331" s="88" t="n">
        <v>-4</v>
      </c>
      <c r="L4331" s="88" t="n">
        <v>409</v>
      </c>
      <c r="M4331" s="87" t="inlineStr"/>
      <c r="N4331" s="87" t="inlineStr">
        <is>
          <t>#N/A</t>
        </is>
      </c>
      <c r="O4331" s="87" t="inlineStr"/>
      <c r="P4331" s="88" t="n">
        <v>250</v>
      </c>
      <c r="Q4331" s="87" t="inlineStr"/>
      <c r="R4331" s="87" t="inlineStr">
        <is>
          <t>12,5</t>
        </is>
      </c>
      <c r="S4331" s="87" t="inlineStr">
        <is>
          <t>0</t>
        </is>
      </c>
      <c r="T4331" s="88" t="n">
        <v>12.5</v>
      </c>
      <c r="U4331" s="87" t="inlineStr"/>
    </row>
    <row r="4332" ht="14.4" customHeight="1">
      <c r="A4332" s="87" t="inlineStr">
        <is>
          <t>MAESTRA</t>
        </is>
      </c>
      <c r="B4332" s="87" t="inlineStr">
        <is>
          <t>JARDINES DE ALVARADO</t>
        </is>
      </c>
      <c r="C4332" s="87" t="inlineStr">
        <is>
          <t>JARDINES DE ALVARADO</t>
        </is>
      </c>
      <c r="D4332" s="87" t="inlineStr">
        <is>
          <t>Entrega Inmediata</t>
        </is>
      </c>
      <c r="E4332" s="87" t="inlineStr">
        <is>
          <t>Inmediata</t>
        </is>
      </c>
      <c r="F4332" s="87" t="inlineStr">
        <is>
          <t>Coronel Alvarado 2505</t>
        </is>
      </c>
      <c r="G4332" s="87" t="inlineStr">
        <is>
          <t>Independencia</t>
        </is>
      </c>
      <c r="H4332" s="87" t="inlineStr">
        <is>
          <t>Arrendado</t>
        </is>
      </c>
      <c r="I4332" s="87" t="inlineStr">
        <is>
          <t>Estacionamiento</t>
        </is>
      </c>
      <c r="J4332" s="87" t="inlineStr">
        <is>
          <t>ESTACIONAMIENTO</t>
        </is>
      </c>
      <c r="K4332" s="88" t="n">
        <v>-4</v>
      </c>
      <c r="L4332" s="88" t="n">
        <v>410</v>
      </c>
      <c r="M4332" s="87" t="inlineStr"/>
      <c r="N4332" s="87" t="inlineStr">
        <is>
          <t>#N/A</t>
        </is>
      </c>
      <c r="O4332" s="87" t="inlineStr"/>
      <c r="P4332" s="88" t="n">
        <v>250</v>
      </c>
      <c r="Q4332" s="87" t="inlineStr"/>
      <c r="R4332" s="87" t="inlineStr">
        <is>
          <t>12,5</t>
        </is>
      </c>
      <c r="S4332" s="87" t="inlineStr">
        <is>
          <t>0</t>
        </is>
      </c>
      <c r="T4332" s="88" t="n">
        <v>12.5</v>
      </c>
      <c r="U4332" s="87" t="inlineStr"/>
    </row>
    <row r="4333" ht="14.4" customHeight="1">
      <c r="A4333" s="87" t="inlineStr">
        <is>
          <t>MAESTRA</t>
        </is>
      </c>
      <c r="B4333" s="87" t="inlineStr">
        <is>
          <t>JARDINES DE ALVARADO</t>
        </is>
      </c>
      <c r="C4333" s="87" t="inlineStr">
        <is>
          <t>JARDINES DE ALVARADO</t>
        </is>
      </c>
      <c r="D4333" s="87" t="inlineStr">
        <is>
          <t>Entrega Inmediata</t>
        </is>
      </c>
      <c r="E4333" s="87" t="inlineStr">
        <is>
          <t>Inmediata</t>
        </is>
      </c>
      <c r="F4333" s="87" t="inlineStr">
        <is>
          <t>Coronel Alvarado 2505</t>
        </is>
      </c>
      <c r="G4333" s="87" t="inlineStr">
        <is>
          <t>Independencia</t>
        </is>
      </c>
      <c r="H4333" s="87" t="inlineStr">
        <is>
          <t>Disponible</t>
        </is>
      </c>
      <c r="I4333" s="87" t="inlineStr">
        <is>
          <t>Estacionamiento</t>
        </is>
      </c>
      <c r="J4333" s="87" t="inlineStr">
        <is>
          <t>ESTACIONAMIENTO</t>
        </is>
      </c>
      <c r="K4333" s="88" t="n">
        <v>-4</v>
      </c>
      <c r="L4333" s="88" t="n">
        <v>411</v>
      </c>
      <c r="M4333" s="87" t="inlineStr"/>
      <c r="N4333" s="87" t="inlineStr">
        <is>
          <t>#N/A</t>
        </is>
      </c>
      <c r="O4333" s="87" t="inlineStr"/>
      <c r="P4333" s="88" t="n">
        <v>250</v>
      </c>
      <c r="Q4333" s="87" t="inlineStr"/>
      <c r="R4333" s="87" t="inlineStr">
        <is>
          <t>12,5</t>
        </is>
      </c>
      <c r="S4333" s="87" t="inlineStr">
        <is>
          <t>0</t>
        </is>
      </c>
      <c r="T4333" s="88" t="n">
        <v>12.5</v>
      </c>
      <c r="U4333" s="87" t="inlineStr"/>
    </row>
    <row r="4334" ht="14.4" customHeight="1">
      <c r="A4334" s="87" t="inlineStr">
        <is>
          <t>MAESTRA</t>
        </is>
      </c>
      <c r="B4334" s="87" t="inlineStr">
        <is>
          <t>JARDINES DE ALVARADO</t>
        </is>
      </c>
      <c r="C4334" s="87" t="inlineStr">
        <is>
          <t>JARDINES DE ALVARADO</t>
        </is>
      </c>
      <c r="D4334" s="87" t="inlineStr">
        <is>
          <t>Entrega Inmediata</t>
        </is>
      </c>
      <c r="E4334" s="87" t="inlineStr">
        <is>
          <t>Inmediata</t>
        </is>
      </c>
      <c r="F4334" s="87" t="inlineStr">
        <is>
          <t>Coronel Alvarado 2505</t>
        </is>
      </c>
      <c r="G4334" s="87" t="inlineStr">
        <is>
          <t>Independencia</t>
        </is>
      </c>
      <c r="H4334" s="87" t="inlineStr">
        <is>
          <t>Arrendado</t>
        </is>
      </c>
      <c r="I4334" s="87" t="inlineStr">
        <is>
          <t>Estacionamiento</t>
        </is>
      </c>
      <c r="J4334" s="87" t="inlineStr">
        <is>
          <t>ESTACIONAMIENTO</t>
        </is>
      </c>
      <c r="K4334" s="88" t="n">
        <v>-4</v>
      </c>
      <c r="L4334" s="88" t="n">
        <v>412</v>
      </c>
      <c r="M4334" s="87" t="inlineStr"/>
      <c r="N4334" s="87" t="inlineStr">
        <is>
          <t>#N/A</t>
        </is>
      </c>
      <c r="O4334" s="87" t="inlineStr"/>
      <c r="P4334" s="88" t="n">
        <v>250</v>
      </c>
      <c r="Q4334" s="87" t="inlineStr"/>
      <c r="R4334" s="87" t="inlineStr">
        <is>
          <t>12,5</t>
        </is>
      </c>
      <c r="S4334" s="87" t="inlineStr">
        <is>
          <t>0</t>
        </is>
      </c>
      <c r="T4334" s="88" t="n">
        <v>12.5</v>
      </c>
      <c r="U4334" s="87" t="inlineStr"/>
    </row>
    <row r="4335" ht="14.4" customHeight="1">
      <c r="A4335" s="87" t="inlineStr">
        <is>
          <t>MAESTRA</t>
        </is>
      </c>
      <c r="B4335" s="87" t="inlineStr">
        <is>
          <t>JARDINES DE ALVARADO</t>
        </is>
      </c>
      <c r="C4335" s="87" t="inlineStr">
        <is>
          <t>JARDINES DE ALVARADO</t>
        </is>
      </c>
      <c r="D4335" s="87" t="inlineStr">
        <is>
          <t>Entrega Inmediata</t>
        </is>
      </c>
      <c r="E4335" s="87" t="inlineStr">
        <is>
          <t>Inmediata</t>
        </is>
      </c>
      <c r="F4335" s="87" t="inlineStr">
        <is>
          <t>Coronel Alvarado 2505</t>
        </is>
      </c>
      <c r="G4335" s="87" t="inlineStr">
        <is>
          <t>Independencia</t>
        </is>
      </c>
      <c r="H4335" s="87" t="inlineStr">
        <is>
          <t>Arrendado</t>
        </is>
      </c>
      <c r="I4335" s="87" t="inlineStr">
        <is>
          <t>Estacionamiento</t>
        </is>
      </c>
      <c r="J4335" s="87" t="inlineStr">
        <is>
          <t>ESTACIONAMIENTO</t>
        </is>
      </c>
      <c r="K4335" s="88" t="n">
        <v>-4</v>
      </c>
      <c r="L4335" s="88" t="n">
        <v>413</v>
      </c>
      <c r="M4335" s="87" t="inlineStr"/>
      <c r="N4335" s="87" t="inlineStr">
        <is>
          <t>#N/A</t>
        </is>
      </c>
      <c r="O4335" s="87" t="inlineStr"/>
      <c r="P4335" s="88" t="n">
        <v>250</v>
      </c>
      <c r="Q4335" s="87" t="inlineStr"/>
      <c r="R4335" s="87" t="inlineStr">
        <is>
          <t>12,5</t>
        </is>
      </c>
      <c r="S4335" s="87" t="inlineStr">
        <is>
          <t>0</t>
        </is>
      </c>
      <c r="T4335" s="88" t="n">
        <v>12.5</v>
      </c>
      <c r="U4335" s="87" t="inlineStr"/>
    </row>
    <row r="4336" ht="14.4" customHeight="1">
      <c r="A4336" s="87" t="inlineStr">
        <is>
          <t>MAESTRA</t>
        </is>
      </c>
      <c r="B4336" s="87" t="inlineStr">
        <is>
          <t>JARDINES DE ALVARADO</t>
        </is>
      </c>
      <c r="C4336" s="87" t="inlineStr">
        <is>
          <t>JARDINES DE ALVARADO</t>
        </is>
      </c>
      <c r="D4336" s="87" t="inlineStr">
        <is>
          <t>Entrega Inmediata</t>
        </is>
      </c>
      <c r="E4336" s="87" t="inlineStr">
        <is>
          <t>Inmediata</t>
        </is>
      </c>
      <c r="F4336" s="87" t="inlineStr">
        <is>
          <t>Coronel Alvarado 2505</t>
        </is>
      </c>
      <c r="G4336" s="87" t="inlineStr">
        <is>
          <t>Independencia</t>
        </is>
      </c>
      <c r="H4336" s="87" t="inlineStr">
        <is>
          <t>Arrendado</t>
        </is>
      </c>
      <c r="I4336" s="87" t="inlineStr">
        <is>
          <t>Estacionamiento</t>
        </is>
      </c>
      <c r="J4336" s="87" t="inlineStr">
        <is>
          <t>ESTACIONAMIENTO</t>
        </is>
      </c>
      <c r="K4336" s="88" t="n">
        <v>-4</v>
      </c>
      <c r="L4336" s="88" t="n">
        <v>414</v>
      </c>
      <c r="M4336" s="87" t="inlineStr"/>
      <c r="N4336" s="87" t="inlineStr">
        <is>
          <t>#N/A</t>
        </is>
      </c>
      <c r="O4336" s="87" t="inlineStr"/>
      <c r="P4336" s="88" t="n">
        <v>250</v>
      </c>
      <c r="Q4336" s="87" t="inlineStr"/>
      <c r="R4336" s="87" t="inlineStr">
        <is>
          <t>12,5</t>
        </is>
      </c>
      <c r="S4336" s="87" t="inlineStr">
        <is>
          <t>0</t>
        </is>
      </c>
      <c r="T4336" s="88" t="n">
        <v>12.5</v>
      </c>
      <c r="U4336" s="87" t="inlineStr"/>
    </row>
    <row r="4337" ht="14.4" customHeight="1">
      <c r="A4337" s="87" t="inlineStr">
        <is>
          <t>MAESTRA</t>
        </is>
      </c>
      <c r="B4337" s="87" t="inlineStr">
        <is>
          <t>JARDINES DE ALVARADO</t>
        </is>
      </c>
      <c r="C4337" s="87" t="inlineStr">
        <is>
          <t>JARDINES DE ALVARADO</t>
        </is>
      </c>
      <c r="D4337" s="87" t="inlineStr">
        <is>
          <t>Entrega Inmediata</t>
        </is>
      </c>
      <c r="E4337" s="87" t="inlineStr">
        <is>
          <t>Inmediata</t>
        </is>
      </c>
      <c r="F4337" s="87" t="inlineStr">
        <is>
          <t>Coronel Alvarado 2505</t>
        </is>
      </c>
      <c r="G4337" s="87" t="inlineStr">
        <is>
          <t>Independencia</t>
        </is>
      </c>
      <c r="H4337" s="87" t="inlineStr">
        <is>
          <t>Disponible</t>
        </is>
      </c>
      <c r="I4337" s="87" t="inlineStr">
        <is>
          <t>Estacionamiento</t>
        </is>
      </c>
      <c r="J4337" s="87" t="inlineStr">
        <is>
          <t>ESTACIONAMIENTO</t>
        </is>
      </c>
      <c r="K4337" s="88" t="n">
        <v>-4</v>
      </c>
      <c r="L4337" s="88" t="n">
        <v>418</v>
      </c>
      <c r="M4337" s="87" t="inlineStr"/>
      <c r="N4337" s="87" t="inlineStr">
        <is>
          <t>#N/A</t>
        </is>
      </c>
      <c r="O4337" s="87" t="inlineStr"/>
      <c r="P4337" s="88" t="n">
        <v>250</v>
      </c>
      <c r="Q4337" s="87" t="inlineStr"/>
      <c r="R4337" s="87" t="inlineStr">
        <is>
          <t>12,5</t>
        </is>
      </c>
      <c r="S4337" s="87" t="inlineStr">
        <is>
          <t>0</t>
        </is>
      </c>
      <c r="T4337" s="88" t="n">
        <v>12.5</v>
      </c>
      <c r="U4337" s="87" t="inlineStr">
        <is>
          <t>E - 429</t>
        </is>
      </c>
    </row>
    <row r="4338" ht="14.4" customHeight="1">
      <c r="A4338" s="87" t="inlineStr">
        <is>
          <t>MAESTRA</t>
        </is>
      </c>
      <c r="B4338" s="87" t="inlineStr">
        <is>
          <t>JARDINES DE ALVARADO</t>
        </is>
      </c>
      <c r="C4338" s="87" t="inlineStr">
        <is>
          <t>JARDINES DE ALVARADO</t>
        </is>
      </c>
      <c r="D4338" s="87" t="inlineStr">
        <is>
          <t>Entrega Inmediata</t>
        </is>
      </c>
      <c r="E4338" s="87" t="inlineStr">
        <is>
          <t>Inmediata</t>
        </is>
      </c>
      <c r="F4338" s="87" t="inlineStr">
        <is>
          <t>Coronel Alvarado 2505</t>
        </is>
      </c>
      <c r="G4338" s="87" t="inlineStr">
        <is>
          <t>Independencia</t>
        </is>
      </c>
      <c r="H4338" s="87" t="inlineStr">
        <is>
          <t>Disponible</t>
        </is>
      </c>
      <c r="I4338" s="87" t="inlineStr">
        <is>
          <t>Estacionamiento</t>
        </is>
      </c>
      <c r="J4338" s="87" t="inlineStr">
        <is>
          <t>ESTACIONAMIENTO</t>
        </is>
      </c>
      <c r="K4338" s="88" t="n">
        <v>-4</v>
      </c>
      <c r="L4338" s="88" t="n">
        <v>419</v>
      </c>
      <c r="M4338" s="87" t="inlineStr"/>
      <c r="N4338" s="87" t="inlineStr">
        <is>
          <t>#N/A</t>
        </is>
      </c>
      <c r="O4338" s="87" t="inlineStr"/>
      <c r="P4338" s="88" t="n">
        <v>250</v>
      </c>
      <c r="Q4338" s="87" t="inlineStr"/>
      <c r="R4338" s="87" t="inlineStr">
        <is>
          <t>12,5</t>
        </is>
      </c>
      <c r="S4338" s="87" t="inlineStr">
        <is>
          <t>0</t>
        </is>
      </c>
      <c r="T4338" s="88" t="n">
        <v>12.5</v>
      </c>
      <c r="U4338" s="87" t="inlineStr">
        <is>
          <t>E - 428</t>
        </is>
      </c>
    </row>
    <row r="4339" ht="14.4" customHeight="1">
      <c r="A4339" s="87" t="inlineStr">
        <is>
          <t>MAESTRA</t>
        </is>
      </c>
      <c r="B4339" s="87" t="inlineStr">
        <is>
          <t>JARDINES DE ALVARADO</t>
        </is>
      </c>
      <c r="C4339" s="87" t="inlineStr">
        <is>
          <t>JARDINES DE ALVARADO</t>
        </is>
      </c>
      <c r="D4339" s="87" t="inlineStr">
        <is>
          <t>Entrega Inmediata</t>
        </is>
      </c>
      <c r="E4339" s="87" t="inlineStr">
        <is>
          <t>Inmediata</t>
        </is>
      </c>
      <c r="F4339" s="87" t="inlineStr">
        <is>
          <t>Coronel Alvarado 2505</t>
        </is>
      </c>
      <c r="G4339" s="87" t="inlineStr">
        <is>
          <t>Independencia</t>
        </is>
      </c>
      <c r="H4339" s="87" t="inlineStr">
        <is>
          <t>Disponible</t>
        </is>
      </c>
      <c r="I4339" s="87" t="inlineStr">
        <is>
          <t>Estacionamiento</t>
        </is>
      </c>
      <c r="J4339" s="87" t="inlineStr">
        <is>
          <t>ESTACIONAMIENTO</t>
        </is>
      </c>
      <c r="K4339" s="88" t="n">
        <v>-4</v>
      </c>
      <c r="L4339" s="88" t="n">
        <v>420</v>
      </c>
      <c r="M4339" s="87" t="inlineStr"/>
      <c r="N4339" s="87" t="inlineStr">
        <is>
          <t>#N/A</t>
        </is>
      </c>
      <c r="O4339" s="87" t="inlineStr"/>
      <c r="P4339" s="88" t="n">
        <v>250</v>
      </c>
      <c r="Q4339" s="87" t="inlineStr"/>
      <c r="R4339" s="87" t="inlineStr">
        <is>
          <t>12,5</t>
        </is>
      </c>
      <c r="S4339" s="87" t="inlineStr">
        <is>
          <t>0</t>
        </is>
      </c>
      <c r="T4339" s="88" t="n">
        <v>12.5</v>
      </c>
      <c r="U4339" s="87" t="inlineStr">
        <is>
          <t>E - 427</t>
        </is>
      </c>
    </row>
    <row r="4340" ht="14.4" customHeight="1">
      <c r="A4340" s="87" t="inlineStr">
        <is>
          <t>MAESTRA</t>
        </is>
      </c>
      <c r="B4340" s="87" t="inlineStr">
        <is>
          <t>JARDINES DE ALVARADO</t>
        </is>
      </c>
      <c r="C4340" s="87" t="inlineStr">
        <is>
          <t>JARDINES DE ALVARADO</t>
        </is>
      </c>
      <c r="D4340" s="87" t="inlineStr">
        <is>
          <t>Entrega Inmediata</t>
        </is>
      </c>
      <c r="E4340" s="87" t="inlineStr">
        <is>
          <t>Inmediata</t>
        </is>
      </c>
      <c r="F4340" s="87" t="inlineStr">
        <is>
          <t>Coronel Alvarado 2505</t>
        </is>
      </c>
      <c r="G4340" s="87" t="inlineStr">
        <is>
          <t>Independencia</t>
        </is>
      </c>
      <c r="H4340" s="87" t="inlineStr">
        <is>
          <t>Disponible</t>
        </is>
      </c>
      <c r="I4340" s="87" t="inlineStr">
        <is>
          <t>Estacionamiento</t>
        </is>
      </c>
      <c r="J4340" s="87" t="inlineStr">
        <is>
          <t>ESTACIONAMIENTO</t>
        </is>
      </c>
      <c r="K4340" s="88" t="n">
        <v>-4</v>
      </c>
      <c r="L4340" s="88" t="n">
        <v>421</v>
      </c>
      <c r="M4340" s="87" t="inlineStr"/>
      <c r="N4340" s="87" t="inlineStr">
        <is>
          <t>#N/A</t>
        </is>
      </c>
      <c r="O4340" s="87" t="inlineStr"/>
      <c r="P4340" s="88" t="n">
        <v>250</v>
      </c>
      <c r="Q4340" s="87" t="inlineStr"/>
      <c r="R4340" s="87" t="inlineStr">
        <is>
          <t>12,5</t>
        </is>
      </c>
      <c r="S4340" s="87" t="inlineStr">
        <is>
          <t>0</t>
        </is>
      </c>
      <c r="T4340" s="88" t="n">
        <v>12.5</v>
      </c>
      <c r="U4340" s="87" t="inlineStr">
        <is>
          <t>E - 426</t>
        </is>
      </c>
    </row>
    <row r="4341" ht="14.4" customHeight="1">
      <c r="A4341" s="87" t="inlineStr">
        <is>
          <t>MAESTRA</t>
        </is>
      </c>
      <c r="B4341" s="87" t="inlineStr">
        <is>
          <t>JARDINES DE ALVARADO</t>
        </is>
      </c>
      <c r="C4341" s="87" t="inlineStr">
        <is>
          <t>JARDINES DE ALVARADO</t>
        </is>
      </c>
      <c r="D4341" s="87" t="inlineStr">
        <is>
          <t>Entrega Inmediata</t>
        </is>
      </c>
      <c r="E4341" s="87" t="inlineStr">
        <is>
          <t>Inmediata</t>
        </is>
      </c>
      <c r="F4341" s="87" t="inlineStr">
        <is>
          <t>Coronel Alvarado 2505</t>
        </is>
      </c>
      <c r="G4341" s="87" t="inlineStr">
        <is>
          <t>Independencia</t>
        </is>
      </c>
      <c r="H4341" s="87" t="inlineStr">
        <is>
          <t>Arrendado</t>
        </is>
      </c>
      <c r="I4341" s="87" t="inlineStr">
        <is>
          <t>Estacionamiento</t>
        </is>
      </c>
      <c r="J4341" s="87" t="inlineStr">
        <is>
          <t>ESTACIONAMIENTO</t>
        </is>
      </c>
      <c r="K4341" s="88" t="n">
        <v>-4</v>
      </c>
      <c r="L4341" s="88" t="n">
        <v>422</v>
      </c>
      <c r="M4341" s="87" t="inlineStr"/>
      <c r="N4341" s="87" t="inlineStr">
        <is>
          <t>#N/A</t>
        </is>
      </c>
      <c r="O4341" s="87" t="inlineStr"/>
      <c r="P4341" s="88" t="n">
        <v>250</v>
      </c>
      <c r="Q4341" s="87" t="inlineStr"/>
      <c r="R4341" s="87" t="inlineStr">
        <is>
          <t>12,5</t>
        </is>
      </c>
      <c r="S4341" s="87" t="inlineStr">
        <is>
          <t>0</t>
        </is>
      </c>
      <c r="T4341" s="88" t="n">
        <v>12.5</v>
      </c>
      <c r="U4341" s="87" t="inlineStr"/>
    </row>
    <row r="4342" ht="14.4" customHeight="1">
      <c r="A4342" s="87" t="inlineStr">
        <is>
          <t>MAESTRA</t>
        </is>
      </c>
      <c r="B4342" s="87" t="inlineStr">
        <is>
          <t>JARDINES DE ALVARADO</t>
        </is>
      </c>
      <c r="C4342" s="87" t="inlineStr">
        <is>
          <t>JARDINES DE ALVARADO</t>
        </is>
      </c>
      <c r="D4342" s="87" t="inlineStr">
        <is>
          <t>Entrega Inmediata</t>
        </is>
      </c>
      <c r="E4342" s="87" t="inlineStr">
        <is>
          <t>Inmediata</t>
        </is>
      </c>
      <c r="F4342" s="87" t="inlineStr">
        <is>
          <t>Coronel Alvarado 2505</t>
        </is>
      </c>
      <c r="G4342" s="87" t="inlineStr">
        <is>
          <t>Independencia</t>
        </is>
      </c>
      <c r="H4342" s="87" t="inlineStr">
        <is>
          <t>Arrendado</t>
        </is>
      </c>
      <c r="I4342" s="87" t="inlineStr">
        <is>
          <t>Estacionamiento</t>
        </is>
      </c>
      <c r="J4342" s="87" t="inlineStr">
        <is>
          <t>ESTACIONAMIENTO</t>
        </is>
      </c>
      <c r="K4342" s="88" t="n">
        <v>-4</v>
      </c>
      <c r="L4342" s="88" t="n">
        <v>423</v>
      </c>
      <c r="M4342" s="87" t="inlineStr"/>
      <c r="N4342" s="87" t="inlineStr">
        <is>
          <t>#N/A</t>
        </is>
      </c>
      <c r="O4342" s="87" t="inlineStr"/>
      <c r="P4342" s="88" t="n">
        <v>250</v>
      </c>
      <c r="Q4342" s="87" t="inlineStr"/>
      <c r="R4342" s="87" t="inlineStr">
        <is>
          <t>12,5</t>
        </is>
      </c>
      <c r="S4342" s="87" t="inlineStr">
        <is>
          <t>0</t>
        </is>
      </c>
      <c r="T4342" s="88" t="n">
        <v>12.5</v>
      </c>
      <c r="U4342" s="87" t="inlineStr"/>
    </row>
    <row r="4343" ht="14.4" customHeight="1">
      <c r="A4343" s="87" t="inlineStr">
        <is>
          <t>MAESTRA</t>
        </is>
      </c>
      <c r="B4343" s="87" t="inlineStr">
        <is>
          <t>JARDINES DE ALVARADO</t>
        </is>
      </c>
      <c r="C4343" s="87" t="inlineStr">
        <is>
          <t>JARDINES DE ALVARADO</t>
        </is>
      </c>
      <c r="D4343" s="87" t="inlineStr">
        <is>
          <t>Entrega Inmediata</t>
        </is>
      </c>
      <c r="E4343" s="87" t="inlineStr">
        <is>
          <t>Inmediata</t>
        </is>
      </c>
      <c r="F4343" s="87" t="inlineStr">
        <is>
          <t>Coronel Alvarado 2505</t>
        </is>
      </c>
      <c r="G4343" s="87" t="inlineStr">
        <is>
          <t>Independencia</t>
        </is>
      </c>
      <c r="H4343" s="87" t="inlineStr">
        <is>
          <t>Arrendado</t>
        </is>
      </c>
      <c r="I4343" s="87" t="inlineStr">
        <is>
          <t>Estacionamiento</t>
        </is>
      </c>
      <c r="J4343" s="87" t="inlineStr">
        <is>
          <t>ESTACIONAMIENTO</t>
        </is>
      </c>
      <c r="K4343" s="88" t="n">
        <v>-4</v>
      </c>
      <c r="L4343" s="88" t="n">
        <v>424</v>
      </c>
      <c r="M4343" s="87" t="inlineStr"/>
      <c r="N4343" s="87" t="inlineStr">
        <is>
          <t>#N/A</t>
        </is>
      </c>
      <c r="O4343" s="87" t="inlineStr"/>
      <c r="P4343" s="88" t="n">
        <v>250</v>
      </c>
      <c r="Q4343" s="87" t="inlineStr"/>
      <c r="R4343" s="87" t="inlineStr">
        <is>
          <t>12,5</t>
        </is>
      </c>
      <c r="S4343" s="87" t="inlineStr">
        <is>
          <t>0</t>
        </is>
      </c>
      <c r="T4343" s="88" t="n">
        <v>12.5</v>
      </c>
      <c r="U4343" s="87" t="inlineStr"/>
    </row>
    <row r="4344" ht="14.4" customHeight="1">
      <c r="A4344" s="87" t="inlineStr">
        <is>
          <t>MAESTRA</t>
        </is>
      </c>
      <c r="B4344" s="87" t="inlineStr">
        <is>
          <t>JARDINES DE ALVARADO</t>
        </is>
      </c>
      <c r="C4344" s="87" t="inlineStr">
        <is>
          <t>JARDINES DE ALVARADO</t>
        </is>
      </c>
      <c r="D4344" s="87" t="inlineStr">
        <is>
          <t>Entrega Inmediata</t>
        </is>
      </c>
      <c r="E4344" s="87" t="inlineStr">
        <is>
          <t>Inmediata</t>
        </is>
      </c>
      <c r="F4344" s="87" t="inlineStr">
        <is>
          <t>Coronel Alvarado 2505</t>
        </is>
      </c>
      <c r="G4344" s="87" t="inlineStr">
        <is>
          <t>Independencia</t>
        </is>
      </c>
      <c r="H4344" s="87" t="inlineStr">
        <is>
          <t>Arrendado</t>
        </is>
      </c>
      <c r="I4344" s="87" t="inlineStr">
        <is>
          <t>Estacionamiento</t>
        </is>
      </c>
      <c r="J4344" s="87" t="inlineStr">
        <is>
          <t>ESTACIONAMIENTO</t>
        </is>
      </c>
      <c r="K4344" s="88" t="n">
        <v>-4</v>
      </c>
      <c r="L4344" s="88" t="n">
        <v>425</v>
      </c>
      <c r="M4344" s="87" t="inlineStr"/>
      <c r="N4344" s="87" t="inlineStr">
        <is>
          <t>#N/A</t>
        </is>
      </c>
      <c r="O4344" s="87" t="inlineStr"/>
      <c r="P4344" s="88" t="n">
        <v>250</v>
      </c>
      <c r="Q4344" s="87" t="inlineStr"/>
      <c r="R4344" s="87" t="inlineStr">
        <is>
          <t>12,5</t>
        </is>
      </c>
      <c r="S4344" s="87" t="inlineStr">
        <is>
          <t>0</t>
        </is>
      </c>
      <c r="T4344" s="88" t="n">
        <v>12.5</v>
      </c>
      <c r="U4344" s="87" t="inlineStr"/>
    </row>
    <row r="4345" ht="14.4" customHeight="1">
      <c r="A4345" s="87" t="inlineStr">
        <is>
          <t>MAESTRA</t>
        </is>
      </c>
      <c r="B4345" s="87" t="inlineStr">
        <is>
          <t>JARDINES DE ALVARADO</t>
        </is>
      </c>
      <c r="C4345" s="87" t="inlineStr">
        <is>
          <t>JARDINES DE ALVARADO</t>
        </is>
      </c>
      <c r="D4345" s="87" t="inlineStr">
        <is>
          <t>Entrega Inmediata</t>
        </is>
      </c>
      <c r="E4345" s="87" t="inlineStr">
        <is>
          <t>Inmediata</t>
        </is>
      </c>
      <c r="F4345" s="87" t="inlineStr">
        <is>
          <t>Coronel Alvarado 2505</t>
        </is>
      </c>
      <c r="G4345" s="87" t="inlineStr">
        <is>
          <t>Independencia</t>
        </is>
      </c>
      <c r="H4345" s="87" t="inlineStr">
        <is>
          <t>Disponible</t>
        </is>
      </c>
      <c r="I4345" s="87" t="inlineStr">
        <is>
          <t>Estacionamiento</t>
        </is>
      </c>
      <c r="J4345" s="87" t="inlineStr">
        <is>
          <t>ESTACIONAMIENTO</t>
        </is>
      </c>
      <c r="K4345" s="88" t="n">
        <v>-4</v>
      </c>
      <c r="L4345" s="88" t="n">
        <v>426</v>
      </c>
      <c r="M4345" s="87" t="inlineStr"/>
      <c r="N4345" s="87" t="inlineStr">
        <is>
          <t>#N/A</t>
        </is>
      </c>
      <c r="O4345" s="87" t="inlineStr"/>
      <c r="P4345" s="88" t="n">
        <v>250</v>
      </c>
      <c r="Q4345" s="87" t="inlineStr"/>
      <c r="R4345" s="87" t="inlineStr">
        <is>
          <t>12,5</t>
        </is>
      </c>
      <c r="S4345" s="87" t="inlineStr">
        <is>
          <t>0</t>
        </is>
      </c>
      <c r="T4345" s="88" t="n">
        <v>12.5</v>
      </c>
      <c r="U4345" s="87" t="inlineStr">
        <is>
          <t>E - 421</t>
        </is>
      </c>
    </row>
    <row r="4346" ht="14.4" customHeight="1">
      <c r="A4346" s="87" t="inlineStr">
        <is>
          <t>MAESTRA</t>
        </is>
      </c>
      <c r="B4346" s="87" t="inlineStr">
        <is>
          <t>JARDINES DE ALVARADO</t>
        </is>
      </c>
      <c r="C4346" s="87" t="inlineStr">
        <is>
          <t>JARDINES DE ALVARADO</t>
        </is>
      </c>
      <c r="D4346" s="87" t="inlineStr">
        <is>
          <t>Entrega Inmediata</t>
        </is>
      </c>
      <c r="E4346" s="87" t="inlineStr">
        <is>
          <t>Inmediata</t>
        </is>
      </c>
      <c r="F4346" s="87" t="inlineStr">
        <is>
          <t>Coronel Alvarado 2505</t>
        </is>
      </c>
      <c r="G4346" s="87" t="inlineStr">
        <is>
          <t>Independencia</t>
        </is>
      </c>
      <c r="H4346" s="87" t="inlineStr">
        <is>
          <t>Disponible</t>
        </is>
      </c>
      <c r="I4346" s="87" t="inlineStr">
        <is>
          <t>Estacionamiento</t>
        </is>
      </c>
      <c r="J4346" s="87" t="inlineStr">
        <is>
          <t>ESTACIONAMIENTO</t>
        </is>
      </c>
      <c r="K4346" s="88" t="n">
        <v>-4</v>
      </c>
      <c r="L4346" s="88" t="n">
        <v>427</v>
      </c>
      <c r="M4346" s="87" t="inlineStr"/>
      <c r="N4346" s="87" t="inlineStr">
        <is>
          <t>#N/A</t>
        </is>
      </c>
      <c r="O4346" s="87" t="inlineStr"/>
      <c r="P4346" s="88" t="n">
        <v>250</v>
      </c>
      <c r="Q4346" s="87" t="inlineStr"/>
      <c r="R4346" s="87" t="inlineStr">
        <is>
          <t>12,5</t>
        </is>
      </c>
      <c r="S4346" s="87" t="inlineStr">
        <is>
          <t>0</t>
        </is>
      </c>
      <c r="T4346" s="88" t="n">
        <v>12.5</v>
      </c>
      <c r="U4346" s="87" t="inlineStr">
        <is>
          <t>E - 420</t>
        </is>
      </c>
    </row>
    <row r="4347" ht="14.4" customHeight="1">
      <c r="A4347" s="87" t="inlineStr">
        <is>
          <t>MAESTRA</t>
        </is>
      </c>
      <c r="B4347" s="87" t="inlineStr">
        <is>
          <t>JARDINES DE ALVARADO</t>
        </is>
      </c>
      <c r="C4347" s="87" t="inlineStr">
        <is>
          <t>JARDINES DE ALVARADO</t>
        </is>
      </c>
      <c r="D4347" s="87" t="inlineStr">
        <is>
          <t>Entrega Inmediata</t>
        </is>
      </c>
      <c r="E4347" s="87" t="inlineStr">
        <is>
          <t>Inmediata</t>
        </is>
      </c>
      <c r="F4347" s="87" t="inlineStr">
        <is>
          <t>Coronel Alvarado 2505</t>
        </is>
      </c>
      <c r="G4347" s="87" t="inlineStr">
        <is>
          <t>Independencia</t>
        </is>
      </c>
      <c r="H4347" s="87" t="inlineStr">
        <is>
          <t>Disponible</t>
        </is>
      </c>
      <c r="I4347" s="87" t="inlineStr">
        <is>
          <t>Estacionamiento</t>
        </is>
      </c>
      <c r="J4347" s="87" t="inlineStr">
        <is>
          <t>ESTACIONAMIENTO</t>
        </is>
      </c>
      <c r="K4347" s="88" t="n">
        <v>-4</v>
      </c>
      <c r="L4347" s="88" t="n">
        <v>428</v>
      </c>
      <c r="M4347" s="87" t="inlineStr"/>
      <c r="N4347" s="87" t="inlineStr">
        <is>
          <t>#N/A</t>
        </is>
      </c>
      <c r="O4347" s="87" t="inlineStr"/>
      <c r="P4347" s="88" t="n">
        <v>250</v>
      </c>
      <c r="Q4347" s="87" t="inlineStr"/>
      <c r="R4347" s="87" t="inlineStr">
        <is>
          <t>12,5</t>
        </is>
      </c>
      <c r="S4347" s="87" t="inlineStr">
        <is>
          <t>0</t>
        </is>
      </c>
      <c r="T4347" s="88" t="n">
        <v>12.5</v>
      </c>
      <c r="U4347" s="87" t="inlineStr">
        <is>
          <t>E - 419</t>
        </is>
      </c>
    </row>
    <row r="4348" ht="14.4" customHeight="1">
      <c r="A4348" s="87" t="inlineStr">
        <is>
          <t>MAESTRA</t>
        </is>
      </c>
      <c r="B4348" s="87" t="inlineStr">
        <is>
          <t>JARDINES DE ALVARADO</t>
        </is>
      </c>
      <c r="C4348" s="87" t="inlineStr">
        <is>
          <t>JARDINES DE ALVARADO</t>
        </is>
      </c>
      <c r="D4348" s="87" t="inlineStr">
        <is>
          <t>Entrega Inmediata</t>
        </is>
      </c>
      <c r="E4348" s="87" t="inlineStr">
        <is>
          <t>Inmediata</t>
        </is>
      </c>
      <c r="F4348" s="87" t="inlineStr">
        <is>
          <t>Coronel Alvarado 2505</t>
        </is>
      </c>
      <c r="G4348" s="87" t="inlineStr">
        <is>
          <t>Independencia</t>
        </is>
      </c>
      <c r="H4348" s="87" t="inlineStr">
        <is>
          <t>Disponible</t>
        </is>
      </c>
      <c r="I4348" s="87" t="inlineStr">
        <is>
          <t>Estacionamiento</t>
        </is>
      </c>
      <c r="J4348" s="87" t="inlineStr">
        <is>
          <t>ESTACIONAMIENTO</t>
        </is>
      </c>
      <c r="K4348" s="88" t="n">
        <v>-4</v>
      </c>
      <c r="L4348" s="88" t="n">
        <v>429</v>
      </c>
      <c r="M4348" s="87" t="inlineStr"/>
      <c r="N4348" s="87" t="inlineStr">
        <is>
          <t>#N/A</t>
        </is>
      </c>
      <c r="O4348" s="87" t="inlineStr"/>
      <c r="P4348" s="88" t="n">
        <v>250</v>
      </c>
      <c r="Q4348" s="87" t="inlineStr"/>
      <c r="R4348" s="87" t="inlineStr">
        <is>
          <t>12,5</t>
        </is>
      </c>
      <c r="S4348" s="87" t="inlineStr">
        <is>
          <t>0</t>
        </is>
      </c>
      <c r="T4348" s="88" t="n">
        <v>12.5</v>
      </c>
      <c r="U4348" s="87" t="inlineStr">
        <is>
          <t>E - 418</t>
        </is>
      </c>
    </row>
    <row r="4349" ht="14.4" customHeight="1">
      <c r="A4349" s="87" t="inlineStr">
        <is>
          <t>MAESTRA</t>
        </is>
      </c>
      <c r="B4349" s="87" t="inlineStr">
        <is>
          <t>JARDINES DE ALVARADO</t>
        </is>
      </c>
      <c r="C4349" s="87" t="inlineStr">
        <is>
          <t>JARDINES DE ALVARADO</t>
        </is>
      </c>
      <c r="D4349" s="87" t="inlineStr">
        <is>
          <t>Entrega Inmediata</t>
        </is>
      </c>
      <c r="E4349" s="87" t="inlineStr">
        <is>
          <t>Inmediata</t>
        </is>
      </c>
      <c r="F4349" s="87" t="inlineStr">
        <is>
          <t>Coronel Alvarado 2505</t>
        </is>
      </c>
      <c r="G4349" s="87" t="inlineStr">
        <is>
          <t>Independencia</t>
        </is>
      </c>
      <c r="H4349" s="87" t="inlineStr">
        <is>
          <t>Disponible</t>
        </is>
      </c>
      <c r="I4349" s="87" t="inlineStr">
        <is>
          <t>Estacionamiento</t>
        </is>
      </c>
      <c r="J4349" s="87" t="inlineStr">
        <is>
          <t>ESTACIONAMIENTO</t>
        </is>
      </c>
      <c r="K4349" s="88" t="n">
        <v>-4</v>
      </c>
      <c r="L4349" s="88" t="n">
        <v>430</v>
      </c>
      <c r="M4349" s="87" t="inlineStr"/>
      <c r="N4349" s="87" t="inlineStr">
        <is>
          <t>#N/A</t>
        </is>
      </c>
      <c r="O4349" s="87" t="inlineStr"/>
      <c r="P4349" s="88" t="n">
        <v>250</v>
      </c>
      <c r="Q4349" s="87" t="inlineStr"/>
      <c r="R4349" s="87" t="inlineStr">
        <is>
          <t>12,5</t>
        </is>
      </c>
      <c r="S4349" s="87" t="inlineStr">
        <is>
          <t>0</t>
        </is>
      </c>
      <c r="T4349" s="88" t="n">
        <v>12.5</v>
      </c>
      <c r="U4349" s="87" t="inlineStr"/>
    </row>
    <row r="4350" ht="14.4" customHeight="1">
      <c r="A4350" s="87" t="inlineStr">
        <is>
          <t>MAESTRA</t>
        </is>
      </c>
      <c r="B4350" s="87" t="inlineStr">
        <is>
          <t>JARDINES DE ALVARADO</t>
        </is>
      </c>
      <c r="C4350" s="87" t="inlineStr">
        <is>
          <t>JARDINES DE ALVARADO</t>
        </is>
      </c>
      <c r="D4350" s="87" t="inlineStr">
        <is>
          <t>Entrega Inmediata</t>
        </is>
      </c>
      <c r="E4350" s="87" t="inlineStr">
        <is>
          <t>Inmediata</t>
        </is>
      </c>
      <c r="F4350" s="87" t="inlineStr">
        <is>
          <t>Coronel Alvarado 2505</t>
        </is>
      </c>
      <c r="G4350" s="87" t="inlineStr">
        <is>
          <t>Independencia</t>
        </is>
      </c>
      <c r="H4350" s="87" t="inlineStr">
        <is>
          <t>Arrendado</t>
        </is>
      </c>
      <c r="I4350" s="87" t="inlineStr">
        <is>
          <t>Estacionamiento</t>
        </is>
      </c>
      <c r="J4350" s="87" t="inlineStr">
        <is>
          <t>ESTACIONAMIENTO</t>
        </is>
      </c>
      <c r="K4350" s="88" t="n">
        <v>-4</v>
      </c>
      <c r="L4350" s="88" t="n">
        <v>431</v>
      </c>
      <c r="M4350" s="87" t="inlineStr"/>
      <c r="N4350" s="87" t="inlineStr">
        <is>
          <t>#N/A</t>
        </is>
      </c>
      <c r="O4350" s="87" t="inlineStr"/>
      <c r="P4350" s="88" t="n">
        <v>250</v>
      </c>
      <c r="Q4350" s="87" t="inlineStr"/>
      <c r="R4350" s="87" t="inlineStr">
        <is>
          <t>12,5</t>
        </is>
      </c>
      <c r="S4350" s="87" t="inlineStr">
        <is>
          <t>0</t>
        </is>
      </c>
      <c r="T4350" s="88" t="n">
        <v>12.5</v>
      </c>
      <c r="U4350" s="87" t="inlineStr"/>
    </row>
    <row r="4351" ht="14.4" customHeight="1">
      <c r="A4351" s="87" t="inlineStr">
        <is>
          <t>MAESTRA</t>
        </is>
      </c>
      <c r="B4351" s="87" t="inlineStr">
        <is>
          <t>JARDINES DE ALVARADO</t>
        </is>
      </c>
      <c r="C4351" s="87" t="inlineStr">
        <is>
          <t>JARDINES DE ALVARADO</t>
        </is>
      </c>
      <c r="D4351" s="87" t="inlineStr">
        <is>
          <t>Entrega Inmediata</t>
        </is>
      </c>
      <c r="E4351" s="87" t="inlineStr">
        <is>
          <t>Inmediata</t>
        </is>
      </c>
      <c r="F4351" s="87" t="inlineStr">
        <is>
          <t>Coronel Alvarado 2505</t>
        </is>
      </c>
      <c r="G4351" s="87" t="inlineStr">
        <is>
          <t>Independencia</t>
        </is>
      </c>
      <c r="H4351" s="87" t="inlineStr">
        <is>
          <t>Arrendado</t>
        </is>
      </c>
      <c r="I4351" s="87" t="inlineStr">
        <is>
          <t>Estacionamiento</t>
        </is>
      </c>
      <c r="J4351" s="87" t="inlineStr">
        <is>
          <t>ESTACIONAMIENTO</t>
        </is>
      </c>
      <c r="K4351" s="88" t="n">
        <v>-4</v>
      </c>
      <c r="L4351" s="88" t="n">
        <v>432</v>
      </c>
      <c r="M4351" s="87" t="inlineStr"/>
      <c r="N4351" s="87" t="inlineStr">
        <is>
          <t>#N/A</t>
        </is>
      </c>
      <c r="O4351" s="87" t="inlineStr"/>
      <c r="P4351" s="88" t="n">
        <v>250</v>
      </c>
      <c r="Q4351" s="87" t="inlineStr"/>
      <c r="R4351" s="87" t="inlineStr">
        <is>
          <t>12,5</t>
        </is>
      </c>
      <c r="S4351" s="87" t="inlineStr">
        <is>
          <t>0</t>
        </is>
      </c>
      <c r="T4351" s="88" t="n">
        <v>12.5</v>
      </c>
      <c r="U4351" s="87" t="inlineStr"/>
    </row>
    <row r="4352" ht="14.4" customHeight="1">
      <c r="A4352" s="87" t="inlineStr">
        <is>
          <t>MAESTRA</t>
        </is>
      </c>
      <c r="B4352" s="87" t="inlineStr">
        <is>
          <t>JARDINES DE ALVARADO</t>
        </is>
      </c>
      <c r="C4352" s="87" t="inlineStr">
        <is>
          <t>JARDINES DE ALVARADO</t>
        </is>
      </c>
      <c r="D4352" s="87" t="inlineStr">
        <is>
          <t>Entrega Inmediata</t>
        </is>
      </c>
      <c r="E4352" s="87" t="inlineStr">
        <is>
          <t>Inmediata</t>
        </is>
      </c>
      <c r="F4352" s="87" t="inlineStr">
        <is>
          <t>Coronel Alvarado 2505</t>
        </is>
      </c>
      <c r="G4352" s="87" t="inlineStr">
        <is>
          <t>Independencia</t>
        </is>
      </c>
      <c r="H4352" s="87" t="inlineStr">
        <is>
          <t>Arrendado</t>
        </is>
      </c>
      <c r="I4352" s="87" t="inlineStr">
        <is>
          <t>Estacionamiento</t>
        </is>
      </c>
      <c r="J4352" s="87" t="inlineStr">
        <is>
          <t>ESTACIONAMIENTO</t>
        </is>
      </c>
      <c r="K4352" s="88" t="n">
        <v>-4</v>
      </c>
      <c r="L4352" s="88" t="n">
        <v>433</v>
      </c>
      <c r="M4352" s="87" t="inlineStr"/>
      <c r="N4352" s="87" t="inlineStr">
        <is>
          <t>#N/A</t>
        </is>
      </c>
      <c r="O4352" s="87" t="inlineStr"/>
      <c r="P4352" s="88" t="n">
        <v>250</v>
      </c>
      <c r="Q4352" s="87" t="inlineStr"/>
      <c r="R4352" s="87" t="inlineStr">
        <is>
          <t>12,5</t>
        </is>
      </c>
      <c r="S4352" s="87" t="inlineStr">
        <is>
          <t>0</t>
        </is>
      </c>
      <c r="T4352" s="88" t="n">
        <v>12.5</v>
      </c>
      <c r="U4352" s="87" t="inlineStr"/>
    </row>
    <row r="4353" ht="14.4" customHeight="1">
      <c r="A4353" s="87" t="inlineStr">
        <is>
          <t>MAESTRA</t>
        </is>
      </c>
      <c r="B4353" s="87" t="inlineStr">
        <is>
          <t>JARDINES DE ALVARADO</t>
        </is>
      </c>
      <c r="C4353" s="87" t="inlineStr">
        <is>
          <t>JARDINES DE ALVARADO</t>
        </is>
      </c>
      <c r="D4353" s="87" t="inlineStr">
        <is>
          <t>Entrega Inmediata</t>
        </is>
      </c>
      <c r="E4353" s="87" t="inlineStr">
        <is>
          <t>Inmediata</t>
        </is>
      </c>
      <c r="F4353" s="87" t="inlineStr">
        <is>
          <t>Coronel Alvarado 2505</t>
        </is>
      </c>
      <c r="G4353" s="87" t="inlineStr">
        <is>
          <t>Independencia</t>
        </is>
      </c>
      <c r="H4353" s="87" t="inlineStr">
        <is>
          <t>Arrendado</t>
        </is>
      </c>
      <c r="I4353" s="87" t="inlineStr">
        <is>
          <t>Estacionamiento</t>
        </is>
      </c>
      <c r="J4353" s="87" t="inlineStr">
        <is>
          <t>ESTACIONAMIENTO</t>
        </is>
      </c>
      <c r="K4353" s="88" t="n">
        <v>-4</v>
      </c>
      <c r="L4353" s="88" t="n">
        <v>434</v>
      </c>
      <c r="M4353" s="87" t="inlineStr"/>
      <c r="N4353" s="87" t="inlineStr">
        <is>
          <t>#N/A</t>
        </is>
      </c>
      <c r="O4353" s="87" t="inlineStr"/>
      <c r="P4353" s="88" t="n">
        <v>250</v>
      </c>
      <c r="Q4353" s="87" t="inlineStr"/>
      <c r="R4353" s="87" t="inlineStr">
        <is>
          <t>12,5</t>
        </is>
      </c>
      <c r="S4353" s="87" t="inlineStr">
        <is>
          <t>0</t>
        </is>
      </c>
      <c r="T4353" s="88" t="n">
        <v>12.5</v>
      </c>
      <c r="U4353" s="87" t="inlineStr"/>
    </row>
    <row r="4354" ht="14.4" customHeight="1">
      <c r="A4354" s="87" t="inlineStr">
        <is>
          <t>MAESTRA</t>
        </is>
      </c>
      <c r="B4354" s="87" t="inlineStr">
        <is>
          <t>JARDINES DE ALVARADO</t>
        </is>
      </c>
      <c r="C4354" s="87" t="inlineStr">
        <is>
          <t>JARDINES DE ALVARADO</t>
        </is>
      </c>
      <c r="D4354" s="87" t="inlineStr">
        <is>
          <t>Entrega Inmediata</t>
        </is>
      </c>
      <c r="E4354" s="87" t="inlineStr">
        <is>
          <t>Inmediata</t>
        </is>
      </c>
      <c r="F4354" s="87" t="inlineStr">
        <is>
          <t>Coronel Alvarado 2505</t>
        </is>
      </c>
      <c r="G4354" s="87" t="inlineStr">
        <is>
          <t>Independencia</t>
        </is>
      </c>
      <c r="H4354" s="87" t="inlineStr">
        <is>
          <t>Arrendado</t>
        </is>
      </c>
      <c r="I4354" s="87" t="inlineStr">
        <is>
          <t>Estacionamiento</t>
        </is>
      </c>
      <c r="J4354" s="87" t="inlineStr">
        <is>
          <t>ESTACIONAMIENTO</t>
        </is>
      </c>
      <c r="K4354" s="88" t="n">
        <v>-4</v>
      </c>
      <c r="L4354" s="88" t="n">
        <v>435</v>
      </c>
      <c r="M4354" s="87" t="inlineStr"/>
      <c r="N4354" s="87" t="inlineStr">
        <is>
          <t>#N/A</t>
        </is>
      </c>
      <c r="O4354" s="87" t="inlineStr"/>
      <c r="P4354" s="88" t="n">
        <v>250</v>
      </c>
      <c r="Q4354" s="87" t="inlineStr"/>
      <c r="R4354" s="87" t="inlineStr">
        <is>
          <t>12,5</t>
        </is>
      </c>
      <c r="S4354" s="87" t="inlineStr">
        <is>
          <t>0</t>
        </is>
      </c>
      <c r="T4354" s="88" t="n">
        <v>12.5</v>
      </c>
      <c r="U4354" s="87" t="inlineStr"/>
    </row>
    <row r="4355" ht="14.4" customHeight="1">
      <c r="A4355" s="87" t="inlineStr">
        <is>
          <t>MAESTRA</t>
        </is>
      </c>
      <c r="B4355" s="87" t="inlineStr">
        <is>
          <t>MIRADOR MAPOCHO</t>
        </is>
      </c>
      <c r="C4355" s="87" t="inlineStr">
        <is>
          <t>MIRADOR MAPOCHO</t>
        </is>
      </c>
      <c r="D4355" s="87" t="inlineStr">
        <is>
          <t>Entrega Inmediata</t>
        </is>
      </c>
      <c r="E4355" s="87" t="inlineStr">
        <is>
          <t>Inmediata</t>
        </is>
      </c>
      <c r="F4355" s="87" t="inlineStr">
        <is>
          <t>Mapocho 3935</t>
        </is>
      </c>
      <c r="G4355" s="87" t="inlineStr">
        <is>
          <t>Quinta Normal</t>
        </is>
      </c>
      <c r="H4355" s="87" t="inlineStr">
        <is>
          <t>En Recolocación</t>
        </is>
      </c>
      <c r="I4355" s="87" t="inlineStr">
        <is>
          <t>Departamento</t>
        </is>
      </c>
      <c r="J4355" s="87" t="inlineStr">
        <is>
          <t>1D1B</t>
        </is>
      </c>
      <c r="K4355" s="88" t="n">
        <v>1</v>
      </c>
      <c r="L4355" s="88" t="n">
        <v>110</v>
      </c>
      <c r="M4355" s="87" t="inlineStr">
        <is>
          <t>PONIENTE</t>
        </is>
      </c>
      <c r="N4355" s="87" t="inlineStr">
        <is>
          <t>1</t>
        </is>
      </c>
      <c r="O4355" s="87" t="inlineStr">
        <is>
          <t>1</t>
        </is>
      </c>
      <c r="P4355" s="88" t="n">
        <v>2407</v>
      </c>
      <c r="Q4355" s="87" t="inlineStr"/>
      <c r="R4355" s="87" t="inlineStr">
        <is>
          <t>31,07</t>
        </is>
      </c>
      <c r="S4355" s="87" t="inlineStr">
        <is>
          <t>2,86</t>
        </is>
      </c>
      <c r="T4355" s="88" t="n">
        <v>33.93</v>
      </c>
      <c r="U4355" s="87" t="inlineStr"/>
    </row>
    <row r="4356" ht="14.4" customHeight="1">
      <c r="A4356" s="87" t="inlineStr">
        <is>
          <t>MAESTRA</t>
        </is>
      </c>
      <c r="B4356" s="87" t="inlineStr">
        <is>
          <t>MIRADOR MAPOCHO</t>
        </is>
      </c>
      <c r="C4356" s="87" t="inlineStr">
        <is>
          <t>MIRADOR MAPOCHO</t>
        </is>
      </c>
      <c r="D4356" s="87" t="inlineStr">
        <is>
          <t>Entrega Inmediata</t>
        </is>
      </c>
      <c r="E4356" s="87" t="inlineStr">
        <is>
          <t>Inmediata</t>
        </is>
      </c>
      <c r="F4356" s="87" t="inlineStr">
        <is>
          <t>Mapocho 3935</t>
        </is>
      </c>
      <c r="G4356" s="87" t="inlineStr">
        <is>
          <t>Quinta Normal</t>
        </is>
      </c>
      <c r="H4356" s="87" t="inlineStr">
        <is>
          <t>Disponible</t>
        </is>
      </c>
      <c r="I4356" s="87" t="inlineStr">
        <is>
          <t>Departamento</t>
        </is>
      </c>
      <c r="J4356" s="87" t="inlineStr">
        <is>
          <t>1D1B</t>
        </is>
      </c>
      <c r="K4356" s="88" t="n">
        <v>1</v>
      </c>
      <c r="L4356" s="88" t="n">
        <v>111</v>
      </c>
      <c r="M4356" s="87" t="inlineStr">
        <is>
          <t>PONIENTE</t>
        </is>
      </c>
      <c r="N4356" s="87" t="inlineStr">
        <is>
          <t>1</t>
        </is>
      </c>
      <c r="O4356" s="87" t="inlineStr">
        <is>
          <t>1</t>
        </is>
      </c>
      <c r="P4356" s="88" t="n">
        <v>2407</v>
      </c>
      <c r="Q4356" s="87" t="inlineStr"/>
      <c r="R4356" s="87" t="inlineStr">
        <is>
          <t>31,07</t>
        </is>
      </c>
      <c r="S4356" s="87" t="inlineStr">
        <is>
          <t>2,86</t>
        </is>
      </c>
      <c r="T4356" s="88" t="n">
        <v>33.93</v>
      </c>
      <c r="U4356" s="87" t="inlineStr"/>
    </row>
    <row r="4357" ht="14.4" customHeight="1">
      <c r="A4357" s="87" t="inlineStr">
        <is>
          <t>MAESTRA</t>
        </is>
      </c>
      <c r="B4357" s="87" t="inlineStr">
        <is>
          <t>MIRADOR MAPOCHO</t>
        </is>
      </c>
      <c r="C4357" s="87" t="inlineStr">
        <is>
          <t>MIRADOR MAPOCHO</t>
        </is>
      </c>
      <c r="D4357" s="87" t="inlineStr">
        <is>
          <t>Entrega Inmediata</t>
        </is>
      </c>
      <c r="E4357" s="87" t="inlineStr">
        <is>
          <t>Inmediata</t>
        </is>
      </c>
      <c r="F4357" s="87" t="inlineStr">
        <is>
          <t>Mapocho 3935</t>
        </is>
      </c>
      <c r="G4357" s="87" t="inlineStr">
        <is>
          <t>Quinta Normal</t>
        </is>
      </c>
      <c r="H4357" s="87" t="inlineStr">
        <is>
          <t>Disponible</t>
        </is>
      </c>
      <c r="I4357" s="87" t="inlineStr">
        <is>
          <t>Departamento</t>
        </is>
      </c>
      <c r="J4357" s="87" t="inlineStr">
        <is>
          <t>1D1B</t>
        </is>
      </c>
      <c r="K4357" s="88" t="n">
        <v>2</v>
      </c>
      <c r="L4357" s="88" t="n">
        <v>202</v>
      </c>
      <c r="M4357" s="87" t="inlineStr">
        <is>
          <t>ORIENTE</t>
        </is>
      </c>
      <c r="N4357" s="87" t="inlineStr">
        <is>
          <t>1</t>
        </is>
      </c>
      <c r="O4357" s="87" t="inlineStr">
        <is>
          <t>1</t>
        </is>
      </c>
      <c r="P4357" s="88" t="n">
        <v>2487</v>
      </c>
      <c r="Q4357" s="87" t="inlineStr"/>
      <c r="R4357" s="87" t="inlineStr">
        <is>
          <t>31,07</t>
        </is>
      </c>
      <c r="S4357" s="87" t="inlineStr">
        <is>
          <t>2,86</t>
        </is>
      </c>
      <c r="T4357" s="88" t="n">
        <v>33.93</v>
      </c>
      <c r="U4357" s="87" t="inlineStr"/>
    </row>
    <row r="4358" ht="14.4" customHeight="1">
      <c r="A4358" s="87" t="inlineStr">
        <is>
          <t>MAESTRA</t>
        </is>
      </c>
      <c r="B4358" s="87" t="inlineStr">
        <is>
          <t>MIRADOR MAPOCHO</t>
        </is>
      </c>
      <c r="C4358" s="87" t="inlineStr">
        <is>
          <t>MIRADOR MAPOCHO</t>
        </is>
      </c>
      <c r="D4358" s="87" t="inlineStr">
        <is>
          <t>Entrega Inmediata</t>
        </is>
      </c>
      <c r="E4358" s="87" t="inlineStr">
        <is>
          <t>Inmediata</t>
        </is>
      </c>
      <c r="F4358" s="87" t="inlineStr">
        <is>
          <t>Mapocho 3935</t>
        </is>
      </c>
      <c r="G4358" s="87" t="inlineStr">
        <is>
          <t>Quinta Normal</t>
        </is>
      </c>
      <c r="H4358" s="87" t="inlineStr">
        <is>
          <t>Disponible</t>
        </is>
      </c>
      <c r="I4358" s="87" t="inlineStr">
        <is>
          <t>Departamento</t>
        </is>
      </c>
      <c r="J4358" s="87" t="inlineStr">
        <is>
          <t>1D1B</t>
        </is>
      </c>
      <c r="K4358" s="88" t="n">
        <v>2</v>
      </c>
      <c r="L4358" s="88" t="n">
        <v>216</v>
      </c>
      <c r="M4358" s="87" t="inlineStr">
        <is>
          <t>ORIENTE</t>
        </is>
      </c>
      <c r="N4358" s="87" t="inlineStr">
        <is>
          <t>1</t>
        </is>
      </c>
      <c r="O4358" s="87" t="inlineStr">
        <is>
          <t>1</t>
        </is>
      </c>
      <c r="P4358" s="88" t="n">
        <v>2487</v>
      </c>
      <c r="Q4358" s="87" t="inlineStr"/>
      <c r="R4358" s="87" t="inlineStr">
        <is>
          <t>31,07</t>
        </is>
      </c>
      <c r="S4358" s="87" t="inlineStr">
        <is>
          <t>2,86</t>
        </is>
      </c>
      <c r="T4358" s="88" t="n">
        <v>33.93</v>
      </c>
      <c r="U4358" s="87" t="inlineStr"/>
    </row>
    <row r="4359" ht="14.4" customHeight="1">
      <c r="A4359" s="87" t="inlineStr">
        <is>
          <t>MAESTRA</t>
        </is>
      </c>
      <c r="B4359" s="87" t="inlineStr">
        <is>
          <t>MIRADOR MAPOCHO</t>
        </is>
      </c>
      <c r="C4359" s="87" t="inlineStr">
        <is>
          <t>MIRADOR MAPOCHO</t>
        </is>
      </c>
      <c r="D4359" s="87" t="inlineStr">
        <is>
          <t>Entrega Inmediata</t>
        </is>
      </c>
      <c r="E4359" s="87" t="inlineStr">
        <is>
          <t>Inmediata</t>
        </is>
      </c>
      <c r="F4359" s="87" t="inlineStr">
        <is>
          <t>Mapocho 3935</t>
        </is>
      </c>
      <c r="G4359" s="87" t="inlineStr">
        <is>
          <t>Quinta Normal</t>
        </is>
      </c>
      <c r="H4359" s="87" t="inlineStr">
        <is>
          <t>Disponible</t>
        </is>
      </c>
      <c r="I4359" s="87" t="inlineStr">
        <is>
          <t>Departamento</t>
        </is>
      </c>
      <c r="J4359" s="87" t="inlineStr">
        <is>
          <t>1D1B</t>
        </is>
      </c>
      <c r="K4359" s="88" t="n">
        <v>2</v>
      </c>
      <c r="L4359" s="88" t="n">
        <v>217</v>
      </c>
      <c r="M4359" s="87" t="inlineStr">
        <is>
          <t>ORIENTE</t>
        </is>
      </c>
      <c r="N4359" s="87" t="inlineStr">
        <is>
          <t>1</t>
        </is>
      </c>
      <c r="O4359" s="87" t="inlineStr">
        <is>
          <t>1</t>
        </is>
      </c>
      <c r="P4359" s="88" t="n">
        <v>2487</v>
      </c>
      <c r="Q4359" s="87" t="inlineStr"/>
      <c r="R4359" s="87" t="inlineStr">
        <is>
          <t>31,07</t>
        </is>
      </c>
      <c r="S4359" s="87" t="inlineStr">
        <is>
          <t>2,86</t>
        </is>
      </c>
      <c r="T4359" s="88" t="n">
        <v>33.93</v>
      </c>
      <c r="U4359" s="87" t="inlineStr"/>
    </row>
    <row r="4360" ht="14.4" customHeight="1">
      <c r="A4360" s="87" t="inlineStr">
        <is>
          <t>MAESTRA</t>
        </is>
      </c>
      <c r="B4360" s="87" t="inlineStr">
        <is>
          <t>MIRADOR MAPOCHO</t>
        </is>
      </c>
      <c r="C4360" s="87" t="inlineStr">
        <is>
          <t>MIRADOR MAPOCHO</t>
        </is>
      </c>
      <c r="D4360" s="87" t="inlineStr">
        <is>
          <t>Entrega Inmediata</t>
        </is>
      </c>
      <c r="E4360" s="87" t="inlineStr">
        <is>
          <t>Inmediata</t>
        </is>
      </c>
      <c r="F4360" s="87" t="inlineStr">
        <is>
          <t>Mapocho 3935</t>
        </is>
      </c>
      <c r="G4360" s="87" t="inlineStr">
        <is>
          <t>Quinta Normal</t>
        </is>
      </c>
      <c r="H4360" s="87" t="inlineStr">
        <is>
          <t>Disponible</t>
        </is>
      </c>
      <c r="I4360" s="87" t="inlineStr">
        <is>
          <t>Departamento</t>
        </is>
      </c>
      <c r="J4360" s="87" t="inlineStr">
        <is>
          <t>1D1B</t>
        </is>
      </c>
      <c r="K4360" s="88" t="n">
        <v>3</v>
      </c>
      <c r="L4360" s="88" t="n">
        <v>302</v>
      </c>
      <c r="M4360" s="87" t="inlineStr">
        <is>
          <t>ORIENTE</t>
        </is>
      </c>
      <c r="N4360" s="87" t="inlineStr">
        <is>
          <t>1</t>
        </is>
      </c>
      <c r="O4360" s="87" t="inlineStr">
        <is>
          <t>1</t>
        </is>
      </c>
      <c r="P4360" s="88" t="n">
        <v>2498</v>
      </c>
      <c r="Q4360" s="87" t="inlineStr"/>
      <c r="R4360" s="87" t="inlineStr">
        <is>
          <t>31,07</t>
        </is>
      </c>
      <c r="S4360" s="87" t="inlineStr">
        <is>
          <t>2,86</t>
        </is>
      </c>
      <c r="T4360" s="88" t="n">
        <v>33.93</v>
      </c>
      <c r="U4360" s="87" t="inlineStr"/>
    </row>
    <row r="4361" ht="14.4" customHeight="1">
      <c r="A4361" s="87" t="inlineStr">
        <is>
          <t>MAESTRA</t>
        </is>
      </c>
      <c r="B4361" s="87" t="inlineStr">
        <is>
          <t>MIRADOR MAPOCHO</t>
        </is>
      </c>
      <c r="C4361" s="87" t="inlineStr">
        <is>
          <t>MIRADOR MAPOCHO</t>
        </is>
      </c>
      <c r="D4361" s="87" t="inlineStr">
        <is>
          <t>Entrega Inmediata</t>
        </is>
      </c>
      <c r="E4361" s="87" t="inlineStr">
        <is>
          <t>Inmediata</t>
        </is>
      </c>
      <c r="F4361" s="87" t="inlineStr">
        <is>
          <t>Mapocho 3935</t>
        </is>
      </c>
      <c r="G4361" s="87" t="inlineStr">
        <is>
          <t>Quinta Normal</t>
        </is>
      </c>
      <c r="H4361" s="87" t="inlineStr">
        <is>
          <t>Disponible</t>
        </is>
      </c>
      <c r="I4361" s="87" t="inlineStr">
        <is>
          <t>Departamento</t>
        </is>
      </c>
      <c r="J4361" s="87" t="inlineStr">
        <is>
          <t>1D1B</t>
        </is>
      </c>
      <c r="K4361" s="88" t="n">
        <v>3</v>
      </c>
      <c r="L4361" s="88" t="n">
        <v>307</v>
      </c>
      <c r="M4361" s="87" t="inlineStr">
        <is>
          <t>PONIENTE</t>
        </is>
      </c>
      <c r="N4361" s="87" t="inlineStr">
        <is>
          <t>1</t>
        </is>
      </c>
      <c r="O4361" s="87" t="inlineStr">
        <is>
          <t>1</t>
        </is>
      </c>
      <c r="P4361" s="88" t="n">
        <v>2475</v>
      </c>
      <c r="Q4361" s="87" t="inlineStr"/>
      <c r="R4361" s="87" t="inlineStr">
        <is>
          <t>31,07</t>
        </is>
      </c>
      <c r="S4361" s="87" t="inlineStr">
        <is>
          <t>2,86</t>
        </is>
      </c>
      <c r="T4361" s="88" t="n">
        <v>33.93</v>
      </c>
      <c r="U4361" s="87" t="inlineStr"/>
    </row>
    <row r="4362" ht="14.4" customHeight="1">
      <c r="A4362" s="87" t="inlineStr">
        <is>
          <t>MAESTRA</t>
        </is>
      </c>
      <c r="B4362" s="87" t="inlineStr">
        <is>
          <t>MIRADOR MAPOCHO</t>
        </is>
      </c>
      <c r="C4362" s="87" t="inlineStr">
        <is>
          <t>MIRADOR MAPOCHO</t>
        </is>
      </c>
      <c r="D4362" s="87" t="inlineStr">
        <is>
          <t>Entrega Inmediata</t>
        </is>
      </c>
      <c r="E4362" s="87" t="inlineStr">
        <is>
          <t>Inmediata</t>
        </is>
      </c>
      <c r="F4362" s="87" t="inlineStr">
        <is>
          <t>Mapocho 3935</t>
        </is>
      </c>
      <c r="G4362" s="87" t="inlineStr">
        <is>
          <t>Quinta Normal</t>
        </is>
      </c>
      <c r="H4362" s="87" t="inlineStr">
        <is>
          <t>Disponible</t>
        </is>
      </c>
      <c r="I4362" s="87" t="inlineStr">
        <is>
          <t>Departamento</t>
        </is>
      </c>
      <c r="J4362" s="87" t="inlineStr">
        <is>
          <t>1D1B</t>
        </is>
      </c>
      <c r="K4362" s="88" t="n">
        <v>3</v>
      </c>
      <c r="L4362" s="88" t="n">
        <v>311</v>
      </c>
      <c r="M4362" s="87" t="inlineStr">
        <is>
          <t>PONIENTE</t>
        </is>
      </c>
      <c r="N4362" s="87" t="inlineStr">
        <is>
          <t>1</t>
        </is>
      </c>
      <c r="O4362" s="87" t="inlineStr">
        <is>
          <t>1</t>
        </is>
      </c>
      <c r="P4362" s="88" t="n">
        <v>2475</v>
      </c>
      <c r="Q4362" s="87" t="inlineStr"/>
      <c r="R4362" s="87" t="inlineStr">
        <is>
          <t>31,07</t>
        </is>
      </c>
      <c r="S4362" s="87" t="inlineStr">
        <is>
          <t>2,86</t>
        </is>
      </c>
      <c r="T4362" s="88" t="n">
        <v>33.93</v>
      </c>
      <c r="U4362" s="87" t="inlineStr"/>
    </row>
    <row r="4363" ht="14.4" customHeight="1">
      <c r="A4363" s="87" t="inlineStr">
        <is>
          <t>MAESTRA</t>
        </is>
      </c>
      <c r="B4363" s="87" t="inlineStr">
        <is>
          <t>MIRADOR MAPOCHO</t>
        </is>
      </c>
      <c r="C4363" s="87" t="inlineStr">
        <is>
          <t>MIRADOR MAPOCHO</t>
        </is>
      </c>
      <c r="D4363" s="87" t="inlineStr">
        <is>
          <t>Entrega Inmediata</t>
        </is>
      </c>
      <c r="E4363" s="87" t="inlineStr">
        <is>
          <t>Inmediata</t>
        </is>
      </c>
      <c r="F4363" s="87" t="inlineStr">
        <is>
          <t>Mapocho 3935</t>
        </is>
      </c>
      <c r="G4363" s="87" t="inlineStr">
        <is>
          <t>Quinta Normal</t>
        </is>
      </c>
      <c r="H4363" s="87" t="inlineStr">
        <is>
          <t>Disponible</t>
        </is>
      </c>
      <c r="I4363" s="87" t="inlineStr">
        <is>
          <t>Departamento</t>
        </is>
      </c>
      <c r="J4363" s="87" t="inlineStr">
        <is>
          <t>1D1B</t>
        </is>
      </c>
      <c r="K4363" s="88" t="n">
        <v>3</v>
      </c>
      <c r="L4363" s="88" t="n">
        <v>316</v>
      </c>
      <c r="M4363" s="87" t="inlineStr">
        <is>
          <t>ORIENTE</t>
        </is>
      </c>
      <c r="N4363" s="87" t="inlineStr">
        <is>
          <t>1</t>
        </is>
      </c>
      <c r="O4363" s="87" t="inlineStr">
        <is>
          <t>1</t>
        </is>
      </c>
      <c r="P4363" s="88" t="n">
        <v>2498</v>
      </c>
      <c r="Q4363" s="87" t="inlineStr"/>
      <c r="R4363" s="87" t="inlineStr">
        <is>
          <t>31,07</t>
        </is>
      </c>
      <c r="S4363" s="87" t="inlineStr">
        <is>
          <t>2,86</t>
        </is>
      </c>
      <c r="T4363" s="88" t="n">
        <v>33.93</v>
      </c>
      <c r="U4363" s="87" t="inlineStr"/>
    </row>
    <row r="4364" ht="14.4" customHeight="1">
      <c r="A4364" s="87" t="inlineStr">
        <is>
          <t>MAESTRA</t>
        </is>
      </c>
      <c r="B4364" s="87" t="inlineStr">
        <is>
          <t>MIRADOR MAPOCHO</t>
        </is>
      </c>
      <c r="C4364" s="87" t="inlineStr">
        <is>
          <t>MIRADOR MAPOCHO</t>
        </is>
      </c>
      <c r="D4364" s="87" t="inlineStr">
        <is>
          <t>Entrega Inmediata</t>
        </is>
      </c>
      <c r="E4364" s="87" t="inlineStr">
        <is>
          <t>Inmediata</t>
        </is>
      </c>
      <c r="F4364" s="87" t="inlineStr">
        <is>
          <t>Mapocho 3935</t>
        </is>
      </c>
      <c r="G4364" s="87" t="inlineStr">
        <is>
          <t>Quinta Normal</t>
        </is>
      </c>
      <c r="H4364" s="87" t="inlineStr">
        <is>
          <t>Disponible</t>
        </is>
      </c>
      <c r="I4364" s="87" t="inlineStr">
        <is>
          <t>Departamento</t>
        </is>
      </c>
      <c r="J4364" s="87" t="inlineStr">
        <is>
          <t>1D1B</t>
        </is>
      </c>
      <c r="K4364" s="88" t="n">
        <v>3</v>
      </c>
      <c r="L4364" s="88" t="n">
        <v>317</v>
      </c>
      <c r="M4364" s="87" t="inlineStr">
        <is>
          <t>ORIENTE</t>
        </is>
      </c>
      <c r="N4364" s="87" t="inlineStr">
        <is>
          <t>1</t>
        </is>
      </c>
      <c r="O4364" s="87" t="inlineStr">
        <is>
          <t>1</t>
        </is>
      </c>
      <c r="P4364" s="88" t="n">
        <v>2498</v>
      </c>
      <c r="Q4364" s="87" t="inlineStr"/>
      <c r="R4364" s="87" t="inlineStr">
        <is>
          <t>31,07</t>
        </is>
      </c>
      <c r="S4364" s="87" t="inlineStr">
        <is>
          <t>2,86</t>
        </is>
      </c>
      <c r="T4364" s="88" t="n">
        <v>33.93</v>
      </c>
      <c r="U4364" s="87" t="inlineStr"/>
    </row>
    <row r="4365" ht="14.4" customHeight="1">
      <c r="A4365" s="87" t="inlineStr">
        <is>
          <t>MAESTRA</t>
        </is>
      </c>
      <c r="B4365" s="87" t="inlineStr">
        <is>
          <t>MIRADOR MAPOCHO</t>
        </is>
      </c>
      <c r="C4365" s="87" t="inlineStr">
        <is>
          <t>MIRADOR MAPOCHO</t>
        </is>
      </c>
      <c r="D4365" s="87" t="inlineStr">
        <is>
          <t>Entrega Inmediata</t>
        </is>
      </c>
      <c r="E4365" s="87" t="inlineStr">
        <is>
          <t>Inmediata</t>
        </is>
      </c>
      <c r="F4365" s="87" t="inlineStr">
        <is>
          <t>Mapocho 3935</t>
        </is>
      </c>
      <c r="G4365" s="87" t="inlineStr">
        <is>
          <t>Quinta Normal</t>
        </is>
      </c>
      <c r="H4365" s="87" t="inlineStr">
        <is>
          <t>Disponible</t>
        </is>
      </c>
      <c r="I4365" s="87" t="inlineStr">
        <is>
          <t>Departamento</t>
        </is>
      </c>
      <c r="J4365" s="87" t="inlineStr">
        <is>
          <t>1D1B</t>
        </is>
      </c>
      <c r="K4365" s="88" t="n">
        <v>4</v>
      </c>
      <c r="L4365" s="88" t="n">
        <v>402</v>
      </c>
      <c r="M4365" s="87" t="inlineStr">
        <is>
          <t>NORTE</t>
        </is>
      </c>
      <c r="N4365" s="87" t="inlineStr">
        <is>
          <t>1</t>
        </is>
      </c>
      <c r="O4365" s="87" t="inlineStr">
        <is>
          <t>1</t>
        </is>
      </c>
      <c r="P4365" s="88" t="n">
        <v>2533</v>
      </c>
      <c r="Q4365" s="87" t="inlineStr"/>
      <c r="R4365" s="87" t="inlineStr">
        <is>
          <t>31,07</t>
        </is>
      </c>
      <c r="S4365" s="87" t="inlineStr">
        <is>
          <t>2,86</t>
        </is>
      </c>
      <c r="T4365" s="88" t="n">
        <v>33.93</v>
      </c>
      <c r="U4365" s="87" t="inlineStr"/>
    </row>
    <row r="4366" ht="14.4" customHeight="1">
      <c r="A4366" s="87" t="inlineStr">
        <is>
          <t>MAESTRA</t>
        </is>
      </c>
      <c r="B4366" s="87" t="inlineStr">
        <is>
          <t>MIRADOR MAPOCHO</t>
        </is>
      </c>
      <c r="C4366" s="87" t="inlineStr">
        <is>
          <t>MIRADOR MAPOCHO</t>
        </is>
      </c>
      <c r="D4366" s="87" t="inlineStr">
        <is>
          <t>Entrega Inmediata</t>
        </is>
      </c>
      <c r="E4366" s="87" t="inlineStr">
        <is>
          <t>Inmediata</t>
        </is>
      </c>
      <c r="F4366" s="87" t="inlineStr">
        <is>
          <t>Mapocho 3935</t>
        </is>
      </c>
      <c r="G4366" s="87" t="inlineStr">
        <is>
          <t>Quinta Normal</t>
        </is>
      </c>
      <c r="H4366" s="87" t="inlineStr">
        <is>
          <t>Disponible</t>
        </is>
      </c>
      <c r="I4366" s="87" t="inlineStr">
        <is>
          <t>Departamento</t>
        </is>
      </c>
      <c r="J4366" s="87" t="inlineStr">
        <is>
          <t>1D1B</t>
        </is>
      </c>
      <c r="K4366" s="88" t="n">
        <v>4</v>
      </c>
      <c r="L4366" s="88" t="n">
        <v>402</v>
      </c>
      <c r="M4366" s="87" t="inlineStr">
        <is>
          <t>ORIENTE</t>
        </is>
      </c>
      <c r="N4366" s="87" t="inlineStr">
        <is>
          <t>1</t>
        </is>
      </c>
      <c r="O4366" s="87" t="inlineStr">
        <is>
          <t>1</t>
        </is>
      </c>
      <c r="P4366" s="88" t="n">
        <v>2510</v>
      </c>
      <c r="Q4366" s="87" t="inlineStr"/>
      <c r="R4366" s="87" t="inlineStr">
        <is>
          <t>31,07</t>
        </is>
      </c>
      <c r="S4366" s="87" t="inlineStr">
        <is>
          <t>2,86</t>
        </is>
      </c>
      <c r="T4366" s="88" t="n">
        <v>33.93</v>
      </c>
      <c r="U4366" s="87" t="inlineStr"/>
    </row>
    <row r="4367" ht="14.4" customHeight="1">
      <c r="A4367" s="87" t="inlineStr">
        <is>
          <t>MAESTRA</t>
        </is>
      </c>
      <c r="B4367" s="87" t="inlineStr">
        <is>
          <t>MIRADOR MAPOCHO</t>
        </is>
      </c>
      <c r="C4367" s="87" t="inlineStr">
        <is>
          <t>MIRADOR MAPOCHO</t>
        </is>
      </c>
      <c r="D4367" s="87" t="inlineStr">
        <is>
          <t>Entrega Inmediata</t>
        </is>
      </c>
      <c r="E4367" s="87" t="inlineStr">
        <is>
          <t>Inmediata</t>
        </is>
      </c>
      <c r="F4367" s="87" t="inlineStr">
        <is>
          <t>Mapocho 3935</t>
        </is>
      </c>
      <c r="G4367" s="87" t="inlineStr">
        <is>
          <t>Quinta Normal</t>
        </is>
      </c>
      <c r="H4367" s="87" t="inlineStr">
        <is>
          <t>Disponible</t>
        </is>
      </c>
      <c r="I4367" s="87" t="inlineStr">
        <is>
          <t>Departamento</t>
        </is>
      </c>
      <c r="J4367" s="87" t="inlineStr">
        <is>
          <t>1D1B</t>
        </is>
      </c>
      <c r="K4367" s="88" t="n">
        <v>4</v>
      </c>
      <c r="L4367" s="88" t="n">
        <v>403</v>
      </c>
      <c r="M4367" s="87" t="inlineStr">
        <is>
          <t>NORTE</t>
        </is>
      </c>
      <c r="N4367" s="87" t="inlineStr">
        <is>
          <t>1</t>
        </is>
      </c>
      <c r="O4367" s="87" t="inlineStr">
        <is>
          <t>1</t>
        </is>
      </c>
      <c r="P4367" s="88" t="n">
        <v>2533</v>
      </c>
      <c r="Q4367" s="87" t="inlineStr"/>
      <c r="R4367" s="87" t="inlineStr">
        <is>
          <t>31,07</t>
        </is>
      </c>
      <c r="S4367" s="87" t="inlineStr">
        <is>
          <t>2,86</t>
        </is>
      </c>
      <c r="T4367" s="88" t="n">
        <v>33.93</v>
      </c>
      <c r="U4367" s="87" t="inlineStr"/>
    </row>
    <row r="4368" ht="14.4" customHeight="1">
      <c r="A4368" s="87" t="inlineStr">
        <is>
          <t>MAESTRA</t>
        </is>
      </c>
      <c r="B4368" s="87" t="inlineStr">
        <is>
          <t>MIRADOR MAPOCHO</t>
        </is>
      </c>
      <c r="C4368" s="87" t="inlineStr">
        <is>
          <t>MIRADOR MAPOCHO</t>
        </is>
      </c>
      <c r="D4368" s="87" t="inlineStr">
        <is>
          <t>Entrega Inmediata</t>
        </is>
      </c>
      <c r="E4368" s="87" t="inlineStr">
        <is>
          <t>Inmediata</t>
        </is>
      </c>
      <c r="F4368" s="87" t="inlineStr">
        <is>
          <t>Mapocho 3935</t>
        </is>
      </c>
      <c r="G4368" s="87" t="inlineStr">
        <is>
          <t>Quinta Normal</t>
        </is>
      </c>
      <c r="H4368" s="87" t="inlineStr">
        <is>
          <t>Disponible</t>
        </is>
      </c>
      <c r="I4368" s="87" t="inlineStr">
        <is>
          <t>Departamento</t>
        </is>
      </c>
      <c r="J4368" s="87" t="inlineStr">
        <is>
          <t>1D1B</t>
        </is>
      </c>
      <c r="K4368" s="88" t="n">
        <v>4</v>
      </c>
      <c r="L4368" s="88" t="n">
        <v>406</v>
      </c>
      <c r="M4368" s="87" t="inlineStr">
        <is>
          <t>SUR</t>
        </is>
      </c>
      <c r="N4368" s="87" t="inlineStr">
        <is>
          <t>1</t>
        </is>
      </c>
      <c r="O4368" s="87" t="inlineStr">
        <is>
          <t>1</t>
        </is>
      </c>
      <c r="P4368" s="88" t="n">
        <v>2453</v>
      </c>
      <c r="Q4368" s="87" t="inlineStr"/>
      <c r="R4368" s="87" t="inlineStr">
        <is>
          <t>31,07</t>
        </is>
      </c>
      <c r="S4368" s="87" t="inlineStr">
        <is>
          <t>2,86</t>
        </is>
      </c>
      <c r="T4368" s="88" t="n">
        <v>33.93</v>
      </c>
      <c r="U4368" s="87" t="inlineStr"/>
    </row>
    <row r="4369" ht="14.4" customHeight="1">
      <c r="A4369" s="87" t="inlineStr">
        <is>
          <t>MAESTRA</t>
        </is>
      </c>
      <c r="B4369" s="87" t="inlineStr">
        <is>
          <t>MIRADOR MAPOCHO</t>
        </is>
      </c>
      <c r="C4369" s="87" t="inlineStr">
        <is>
          <t>MIRADOR MAPOCHO</t>
        </is>
      </c>
      <c r="D4369" s="87" t="inlineStr">
        <is>
          <t>Entrega Inmediata</t>
        </is>
      </c>
      <c r="E4369" s="87" t="inlineStr">
        <is>
          <t>Inmediata</t>
        </is>
      </c>
      <c r="F4369" s="87" t="inlineStr">
        <is>
          <t>Mapocho 3935</t>
        </is>
      </c>
      <c r="G4369" s="87" t="inlineStr">
        <is>
          <t>Quinta Normal</t>
        </is>
      </c>
      <c r="H4369" s="87" t="inlineStr">
        <is>
          <t>Disponible</t>
        </is>
      </c>
      <c r="I4369" s="87" t="inlineStr">
        <is>
          <t>Departamento</t>
        </is>
      </c>
      <c r="J4369" s="87" t="inlineStr">
        <is>
          <t>1D1B</t>
        </is>
      </c>
      <c r="K4369" s="88" t="n">
        <v>4</v>
      </c>
      <c r="L4369" s="88" t="n">
        <v>407</v>
      </c>
      <c r="M4369" s="87" t="inlineStr">
        <is>
          <t>SUR</t>
        </is>
      </c>
      <c r="N4369" s="87" t="inlineStr">
        <is>
          <t>1</t>
        </is>
      </c>
      <c r="O4369" s="87" t="inlineStr">
        <is>
          <t>1</t>
        </is>
      </c>
      <c r="P4369" s="88" t="n">
        <v>2453</v>
      </c>
      <c r="Q4369" s="87" t="inlineStr"/>
      <c r="R4369" s="87" t="inlineStr">
        <is>
          <t>31,07</t>
        </is>
      </c>
      <c r="S4369" s="87" t="inlineStr">
        <is>
          <t>2,86</t>
        </is>
      </c>
      <c r="T4369" s="88" t="n">
        <v>33.93</v>
      </c>
      <c r="U4369" s="87" t="inlineStr"/>
    </row>
    <row r="4370" ht="14.4" customHeight="1">
      <c r="A4370" s="87" t="inlineStr">
        <is>
          <t>MAESTRA</t>
        </is>
      </c>
      <c r="B4370" s="87" t="inlineStr">
        <is>
          <t>MIRADOR MAPOCHO</t>
        </is>
      </c>
      <c r="C4370" s="87" t="inlineStr">
        <is>
          <t>MIRADOR MAPOCHO</t>
        </is>
      </c>
      <c r="D4370" s="87" t="inlineStr">
        <is>
          <t>Entrega Inmediata</t>
        </is>
      </c>
      <c r="E4370" s="87" t="inlineStr">
        <is>
          <t>Inmediata</t>
        </is>
      </c>
      <c r="F4370" s="87" t="inlineStr">
        <is>
          <t>Mapocho 3935</t>
        </is>
      </c>
      <c r="G4370" s="87" t="inlineStr">
        <is>
          <t>Quinta Normal</t>
        </is>
      </c>
      <c r="H4370" s="87" t="inlineStr">
        <is>
          <t>En Recolocación</t>
        </is>
      </c>
      <c r="I4370" s="87" t="inlineStr">
        <is>
          <t>Departamento</t>
        </is>
      </c>
      <c r="J4370" s="87" t="inlineStr">
        <is>
          <t>1D1B</t>
        </is>
      </c>
      <c r="K4370" s="88" t="n">
        <v>4</v>
      </c>
      <c r="L4370" s="88" t="n">
        <v>410</v>
      </c>
      <c r="M4370" s="87" t="inlineStr">
        <is>
          <t>PONIENTE</t>
        </is>
      </c>
      <c r="N4370" s="87" t="inlineStr">
        <is>
          <t>1</t>
        </is>
      </c>
      <c r="O4370" s="87" t="inlineStr">
        <is>
          <t>1</t>
        </is>
      </c>
      <c r="P4370" s="88" t="n">
        <v>2487</v>
      </c>
      <c r="Q4370" s="87" t="inlineStr"/>
      <c r="R4370" s="87" t="inlineStr">
        <is>
          <t>31,07</t>
        </is>
      </c>
      <c r="S4370" s="87" t="inlineStr">
        <is>
          <t>2,86</t>
        </is>
      </c>
      <c r="T4370" s="88" t="n">
        <v>33.93</v>
      </c>
      <c r="U4370" s="87" t="inlineStr"/>
    </row>
    <row r="4371" ht="14.4" customHeight="1">
      <c r="A4371" s="87" t="inlineStr">
        <is>
          <t>MAESTRA</t>
        </is>
      </c>
      <c r="B4371" s="87" t="inlineStr">
        <is>
          <t>MIRADOR MAPOCHO</t>
        </is>
      </c>
      <c r="C4371" s="87" t="inlineStr">
        <is>
          <t>MIRADOR MAPOCHO</t>
        </is>
      </c>
      <c r="D4371" s="87" t="inlineStr">
        <is>
          <t>Entrega Inmediata</t>
        </is>
      </c>
      <c r="E4371" s="87" t="inlineStr">
        <is>
          <t>Inmediata</t>
        </is>
      </c>
      <c r="F4371" s="87" t="inlineStr">
        <is>
          <t>Mapocho 3935</t>
        </is>
      </c>
      <c r="G4371" s="87" t="inlineStr">
        <is>
          <t>Quinta Normal</t>
        </is>
      </c>
      <c r="H4371" s="87" t="inlineStr">
        <is>
          <t>Disponible</t>
        </is>
      </c>
      <c r="I4371" s="87" t="inlineStr">
        <is>
          <t>Departamento</t>
        </is>
      </c>
      <c r="J4371" s="87" t="inlineStr">
        <is>
          <t>1D1B</t>
        </is>
      </c>
      <c r="K4371" s="88" t="n">
        <v>4</v>
      </c>
      <c r="L4371" s="88" t="n">
        <v>411</v>
      </c>
      <c r="M4371" s="87" t="inlineStr">
        <is>
          <t>PONIENTE</t>
        </is>
      </c>
      <c r="N4371" s="87" t="inlineStr">
        <is>
          <t>1</t>
        </is>
      </c>
      <c r="O4371" s="87" t="inlineStr">
        <is>
          <t>1</t>
        </is>
      </c>
      <c r="P4371" s="88" t="n">
        <v>2487</v>
      </c>
      <c r="Q4371" s="87" t="inlineStr"/>
      <c r="R4371" s="87" t="inlineStr">
        <is>
          <t>31,07</t>
        </is>
      </c>
      <c r="S4371" s="87" t="inlineStr">
        <is>
          <t>2,86</t>
        </is>
      </c>
      <c r="T4371" s="88" t="n">
        <v>33.93</v>
      </c>
      <c r="U4371" s="87" t="inlineStr"/>
    </row>
    <row r="4372" ht="14.4" customHeight="1">
      <c r="A4372" s="87" t="inlineStr">
        <is>
          <t>MAESTRA</t>
        </is>
      </c>
      <c r="B4372" s="87" t="inlineStr">
        <is>
          <t>MIRADOR MAPOCHO</t>
        </is>
      </c>
      <c r="C4372" s="87" t="inlineStr">
        <is>
          <t>MIRADOR MAPOCHO</t>
        </is>
      </c>
      <c r="D4372" s="87" t="inlineStr">
        <is>
          <t>Entrega Inmediata</t>
        </is>
      </c>
      <c r="E4372" s="87" t="inlineStr">
        <is>
          <t>Inmediata</t>
        </is>
      </c>
      <c r="F4372" s="87" t="inlineStr">
        <is>
          <t>Mapocho 3935</t>
        </is>
      </c>
      <c r="G4372" s="87" t="inlineStr">
        <is>
          <t>Quinta Normal</t>
        </is>
      </c>
      <c r="H4372" s="87" t="inlineStr">
        <is>
          <t>Disponible</t>
        </is>
      </c>
      <c r="I4372" s="87" t="inlineStr">
        <is>
          <t>Departamento</t>
        </is>
      </c>
      <c r="J4372" s="87" t="inlineStr">
        <is>
          <t>1D1B</t>
        </is>
      </c>
      <c r="K4372" s="88" t="n">
        <v>4</v>
      </c>
      <c r="L4372" s="88" t="n">
        <v>416</v>
      </c>
      <c r="M4372" s="87" t="inlineStr">
        <is>
          <t>ORIENTE</t>
        </is>
      </c>
      <c r="N4372" s="87" t="inlineStr">
        <is>
          <t>1</t>
        </is>
      </c>
      <c r="O4372" s="87" t="inlineStr">
        <is>
          <t>1</t>
        </is>
      </c>
      <c r="P4372" s="88" t="n">
        <v>2510</v>
      </c>
      <c r="Q4372" s="87" t="inlineStr"/>
      <c r="R4372" s="87" t="inlineStr">
        <is>
          <t>31,07</t>
        </is>
      </c>
      <c r="S4372" s="87" t="inlineStr">
        <is>
          <t>2,86</t>
        </is>
      </c>
      <c r="T4372" s="88" t="n">
        <v>33.93</v>
      </c>
      <c r="U4372" s="87" t="inlineStr"/>
    </row>
    <row r="4373" ht="14.4" customHeight="1">
      <c r="A4373" s="87" t="inlineStr">
        <is>
          <t>MAESTRA</t>
        </is>
      </c>
      <c r="B4373" s="87" t="inlineStr">
        <is>
          <t>MIRADOR MAPOCHO</t>
        </is>
      </c>
      <c r="C4373" s="87" t="inlineStr">
        <is>
          <t>MIRADOR MAPOCHO</t>
        </is>
      </c>
      <c r="D4373" s="87" t="inlineStr">
        <is>
          <t>Entrega Inmediata</t>
        </is>
      </c>
      <c r="E4373" s="87" t="inlineStr">
        <is>
          <t>Inmediata</t>
        </is>
      </c>
      <c r="F4373" s="87" t="inlineStr">
        <is>
          <t>Mapocho 3935</t>
        </is>
      </c>
      <c r="G4373" s="87" t="inlineStr">
        <is>
          <t>Quinta Normal</t>
        </is>
      </c>
      <c r="H4373" s="87" t="inlineStr">
        <is>
          <t>Disponible</t>
        </is>
      </c>
      <c r="I4373" s="87" t="inlineStr">
        <is>
          <t>Departamento</t>
        </is>
      </c>
      <c r="J4373" s="87" t="inlineStr">
        <is>
          <t>1D1B</t>
        </is>
      </c>
      <c r="K4373" s="88" t="n">
        <v>5</v>
      </c>
      <c r="L4373" s="88" t="n">
        <v>503</v>
      </c>
      <c r="M4373" s="87" t="inlineStr">
        <is>
          <t>NORTE</t>
        </is>
      </c>
      <c r="N4373" s="87" t="inlineStr">
        <is>
          <t>1</t>
        </is>
      </c>
      <c r="O4373" s="87" t="inlineStr">
        <is>
          <t>1</t>
        </is>
      </c>
      <c r="P4373" s="88" t="n">
        <v>2544</v>
      </c>
      <c r="Q4373" s="87" t="inlineStr"/>
      <c r="R4373" s="87" t="inlineStr">
        <is>
          <t>31,07</t>
        </is>
      </c>
      <c r="S4373" s="87" t="inlineStr">
        <is>
          <t>2,86</t>
        </is>
      </c>
      <c r="T4373" s="88" t="n">
        <v>33.93</v>
      </c>
      <c r="U4373" s="87" t="inlineStr"/>
    </row>
    <row r="4374" ht="14.4" customHeight="1">
      <c r="A4374" s="87" t="inlineStr">
        <is>
          <t>MAESTRA</t>
        </is>
      </c>
      <c r="B4374" s="87" t="inlineStr">
        <is>
          <t>MIRADOR MAPOCHO</t>
        </is>
      </c>
      <c r="C4374" s="87" t="inlineStr">
        <is>
          <t>MIRADOR MAPOCHO</t>
        </is>
      </c>
      <c r="D4374" s="87" t="inlineStr">
        <is>
          <t>Entrega Inmediata</t>
        </is>
      </c>
      <c r="E4374" s="87" t="inlineStr">
        <is>
          <t>Inmediata</t>
        </is>
      </c>
      <c r="F4374" s="87" t="inlineStr">
        <is>
          <t>Mapocho 3935</t>
        </is>
      </c>
      <c r="G4374" s="87" t="inlineStr">
        <is>
          <t>Quinta Normal</t>
        </is>
      </c>
      <c r="H4374" s="87" t="inlineStr">
        <is>
          <t>Disponible</t>
        </is>
      </c>
      <c r="I4374" s="87" t="inlineStr">
        <is>
          <t>Departamento</t>
        </is>
      </c>
      <c r="J4374" s="87" t="inlineStr">
        <is>
          <t>1D1B</t>
        </is>
      </c>
      <c r="K4374" s="88" t="n">
        <v>5</v>
      </c>
      <c r="L4374" s="88" t="n">
        <v>507</v>
      </c>
      <c r="M4374" s="87" t="inlineStr">
        <is>
          <t>SUR</t>
        </is>
      </c>
      <c r="N4374" s="87" t="inlineStr">
        <is>
          <t>1</t>
        </is>
      </c>
      <c r="O4374" s="87" t="inlineStr">
        <is>
          <t>1</t>
        </is>
      </c>
      <c r="P4374" s="88" t="n">
        <v>2464</v>
      </c>
      <c r="Q4374" s="87" t="inlineStr"/>
      <c r="R4374" s="87" t="inlineStr">
        <is>
          <t>31,07</t>
        </is>
      </c>
      <c r="S4374" s="87" t="inlineStr">
        <is>
          <t>2,86</t>
        </is>
      </c>
      <c r="T4374" s="88" t="n">
        <v>33.93</v>
      </c>
      <c r="U4374" s="87" t="inlineStr"/>
    </row>
    <row r="4375" ht="14.4" customHeight="1">
      <c r="A4375" s="87" t="inlineStr">
        <is>
          <t>MAESTRA</t>
        </is>
      </c>
      <c r="B4375" s="87" t="inlineStr">
        <is>
          <t>MIRADOR MAPOCHO</t>
        </is>
      </c>
      <c r="C4375" s="87" t="inlineStr">
        <is>
          <t>MIRADOR MAPOCHO</t>
        </is>
      </c>
      <c r="D4375" s="87" t="inlineStr">
        <is>
          <t>Entrega Inmediata</t>
        </is>
      </c>
      <c r="E4375" s="87" t="inlineStr">
        <is>
          <t>Inmediata</t>
        </is>
      </c>
      <c r="F4375" s="87" t="inlineStr">
        <is>
          <t>Mapocho 3935</t>
        </is>
      </c>
      <c r="G4375" s="87" t="inlineStr">
        <is>
          <t>Quinta Normal</t>
        </is>
      </c>
      <c r="H4375" s="87" t="inlineStr">
        <is>
          <t>Disponible</t>
        </is>
      </c>
      <c r="I4375" s="87" t="inlineStr">
        <is>
          <t>Departamento</t>
        </is>
      </c>
      <c r="J4375" s="87" t="inlineStr">
        <is>
          <t>1D1B</t>
        </is>
      </c>
      <c r="K4375" s="88" t="n">
        <v>5</v>
      </c>
      <c r="L4375" s="88" t="n">
        <v>510</v>
      </c>
      <c r="M4375" s="87" t="inlineStr">
        <is>
          <t>PONIENTE</t>
        </is>
      </c>
      <c r="N4375" s="87" t="inlineStr">
        <is>
          <t>1</t>
        </is>
      </c>
      <c r="O4375" s="87" t="inlineStr">
        <is>
          <t>1</t>
        </is>
      </c>
      <c r="P4375" s="88" t="n">
        <v>2498</v>
      </c>
      <c r="Q4375" s="87" t="inlineStr"/>
      <c r="R4375" s="87" t="inlineStr">
        <is>
          <t>31,07</t>
        </is>
      </c>
      <c r="S4375" s="87" t="inlineStr">
        <is>
          <t>2,86</t>
        </is>
      </c>
      <c r="T4375" s="88" t="n">
        <v>33.93</v>
      </c>
      <c r="U4375" s="87" t="inlineStr"/>
    </row>
    <row r="4376" ht="14.4" customHeight="1">
      <c r="A4376" s="87" t="inlineStr">
        <is>
          <t>MAESTRA</t>
        </is>
      </c>
      <c r="B4376" s="87" t="inlineStr">
        <is>
          <t>MIRADOR MAPOCHO</t>
        </is>
      </c>
      <c r="C4376" s="87" t="inlineStr">
        <is>
          <t>MIRADOR MAPOCHO</t>
        </is>
      </c>
      <c r="D4376" s="87" t="inlineStr">
        <is>
          <t>Entrega Inmediata</t>
        </is>
      </c>
      <c r="E4376" s="87" t="inlineStr">
        <is>
          <t>Inmediata</t>
        </is>
      </c>
      <c r="F4376" s="87" t="inlineStr">
        <is>
          <t>Mapocho 3935</t>
        </is>
      </c>
      <c r="G4376" s="87" t="inlineStr">
        <is>
          <t>Quinta Normal</t>
        </is>
      </c>
      <c r="H4376" s="87" t="inlineStr">
        <is>
          <t>Disponible</t>
        </is>
      </c>
      <c r="I4376" s="87" t="inlineStr">
        <is>
          <t>Departamento</t>
        </is>
      </c>
      <c r="J4376" s="87" t="inlineStr">
        <is>
          <t>1D1B</t>
        </is>
      </c>
      <c r="K4376" s="88" t="n">
        <v>5</v>
      </c>
      <c r="L4376" s="88" t="n">
        <v>511</v>
      </c>
      <c r="M4376" s="87" t="inlineStr">
        <is>
          <t>PONIENTE</t>
        </is>
      </c>
      <c r="N4376" s="87" t="inlineStr">
        <is>
          <t>1</t>
        </is>
      </c>
      <c r="O4376" s="87" t="inlineStr">
        <is>
          <t>1</t>
        </is>
      </c>
      <c r="P4376" s="88" t="n">
        <v>2498</v>
      </c>
      <c r="Q4376" s="87" t="inlineStr"/>
      <c r="R4376" s="87" t="inlineStr">
        <is>
          <t>31,07</t>
        </is>
      </c>
      <c r="S4376" s="87" t="inlineStr">
        <is>
          <t>2,86</t>
        </is>
      </c>
      <c r="T4376" s="88" t="n">
        <v>33.93</v>
      </c>
      <c r="U4376" s="87" t="inlineStr"/>
    </row>
    <row r="4377" ht="14.4" customHeight="1">
      <c r="A4377" s="87" t="inlineStr">
        <is>
          <t>MAESTRA</t>
        </is>
      </c>
      <c r="B4377" s="87" t="inlineStr">
        <is>
          <t>MIRADOR MAPOCHO</t>
        </is>
      </c>
      <c r="C4377" s="87" t="inlineStr">
        <is>
          <t>MIRADOR MAPOCHO</t>
        </is>
      </c>
      <c r="D4377" s="87" t="inlineStr">
        <is>
          <t>Entrega Inmediata</t>
        </is>
      </c>
      <c r="E4377" s="87" t="inlineStr">
        <is>
          <t>Inmediata</t>
        </is>
      </c>
      <c r="F4377" s="87" t="inlineStr">
        <is>
          <t>Mapocho 3935</t>
        </is>
      </c>
      <c r="G4377" s="87" t="inlineStr">
        <is>
          <t>Quinta Normal</t>
        </is>
      </c>
      <c r="H4377" s="87" t="inlineStr">
        <is>
          <t>Disponible</t>
        </is>
      </c>
      <c r="I4377" s="87" t="inlineStr">
        <is>
          <t>Departamento</t>
        </is>
      </c>
      <c r="J4377" s="87" t="inlineStr">
        <is>
          <t>1D1B</t>
        </is>
      </c>
      <c r="K4377" s="88" t="n">
        <v>6</v>
      </c>
      <c r="L4377" s="88" t="n">
        <v>602</v>
      </c>
      <c r="M4377" s="87" t="inlineStr">
        <is>
          <t>ORIENTE</t>
        </is>
      </c>
      <c r="N4377" s="87" t="inlineStr">
        <is>
          <t>1</t>
        </is>
      </c>
      <c r="O4377" s="87" t="inlineStr">
        <is>
          <t>1</t>
        </is>
      </c>
      <c r="P4377" s="88" t="n">
        <v>2533</v>
      </c>
      <c r="Q4377" s="87" t="inlineStr"/>
      <c r="R4377" s="87" t="inlineStr">
        <is>
          <t>31,07</t>
        </is>
      </c>
      <c r="S4377" s="87" t="inlineStr">
        <is>
          <t>2,86</t>
        </is>
      </c>
      <c r="T4377" s="88" t="n">
        <v>33.93</v>
      </c>
      <c r="U4377" s="87" t="inlineStr"/>
    </row>
    <row r="4378" ht="14.4" customHeight="1">
      <c r="A4378" s="87" t="inlineStr">
        <is>
          <t>MAESTRA</t>
        </is>
      </c>
      <c r="B4378" s="87" t="inlineStr">
        <is>
          <t>MIRADOR MAPOCHO</t>
        </is>
      </c>
      <c r="C4378" s="87" t="inlineStr">
        <is>
          <t>MIRADOR MAPOCHO</t>
        </is>
      </c>
      <c r="D4378" s="87" t="inlineStr">
        <is>
          <t>Entrega Inmediata</t>
        </is>
      </c>
      <c r="E4378" s="87" t="inlineStr">
        <is>
          <t>Inmediata</t>
        </is>
      </c>
      <c r="F4378" s="87" t="inlineStr">
        <is>
          <t>Mapocho 3935</t>
        </is>
      </c>
      <c r="G4378" s="87" t="inlineStr">
        <is>
          <t>Quinta Normal</t>
        </is>
      </c>
      <c r="H4378" s="87" t="inlineStr">
        <is>
          <t>Disponible</t>
        </is>
      </c>
      <c r="I4378" s="87" t="inlineStr">
        <is>
          <t>Departamento</t>
        </is>
      </c>
      <c r="J4378" s="87" t="inlineStr">
        <is>
          <t>1D1B</t>
        </is>
      </c>
      <c r="K4378" s="88" t="n">
        <v>6</v>
      </c>
      <c r="L4378" s="88" t="n">
        <v>603</v>
      </c>
      <c r="M4378" s="87" t="inlineStr">
        <is>
          <t>NORTE</t>
        </is>
      </c>
      <c r="N4378" s="87" t="inlineStr">
        <is>
          <t>1</t>
        </is>
      </c>
      <c r="O4378" s="87" t="inlineStr">
        <is>
          <t>1</t>
        </is>
      </c>
      <c r="P4378" s="88" t="n">
        <v>2555</v>
      </c>
      <c r="Q4378" s="87" t="inlineStr"/>
      <c r="R4378" s="87" t="inlineStr">
        <is>
          <t>31,07</t>
        </is>
      </c>
      <c r="S4378" s="87" t="inlineStr">
        <is>
          <t>2,86</t>
        </is>
      </c>
      <c r="T4378" s="88" t="n">
        <v>33.93</v>
      </c>
      <c r="U4378" s="87" t="inlineStr"/>
    </row>
    <row r="4379" ht="14.4" customHeight="1">
      <c r="A4379" s="87" t="inlineStr">
        <is>
          <t>MAESTRA</t>
        </is>
      </c>
      <c r="B4379" s="87" t="inlineStr">
        <is>
          <t>MIRADOR MAPOCHO</t>
        </is>
      </c>
      <c r="C4379" s="87" t="inlineStr">
        <is>
          <t>MIRADOR MAPOCHO</t>
        </is>
      </c>
      <c r="D4379" s="87" t="inlineStr">
        <is>
          <t>Entrega Inmediata</t>
        </is>
      </c>
      <c r="E4379" s="87" t="inlineStr">
        <is>
          <t>Inmediata</t>
        </is>
      </c>
      <c r="F4379" s="87" t="inlineStr">
        <is>
          <t>Mapocho 3935</t>
        </is>
      </c>
      <c r="G4379" s="87" t="inlineStr">
        <is>
          <t>Quinta Normal</t>
        </is>
      </c>
      <c r="H4379" s="87" t="inlineStr">
        <is>
          <t>Disponible</t>
        </is>
      </c>
      <c r="I4379" s="87" t="inlineStr">
        <is>
          <t>Departamento</t>
        </is>
      </c>
      <c r="J4379" s="87" t="inlineStr">
        <is>
          <t>1D1B</t>
        </is>
      </c>
      <c r="K4379" s="88" t="n">
        <v>6</v>
      </c>
      <c r="L4379" s="88" t="n">
        <v>606</v>
      </c>
      <c r="M4379" s="87" t="inlineStr">
        <is>
          <t>SUR</t>
        </is>
      </c>
      <c r="N4379" s="87" t="inlineStr">
        <is>
          <t>1</t>
        </is>
      </c>
      <c r="O4379" s="87" t="inlineStr">
        <is>
          <t>1</t>
        </is>
      </c>
      <c r="P4379" s="88" t="n">
        <v>2475</v>
      </c>
      <c r="Q4379" s="87" t="inlineStr"/>
      <c r="R4379" s="87" t="inlineStr">
        <is>
          <t>31,07</t>
        </is>
      </c>
      <c r="S4379" s="87" t="inlineStr">
        <is>
          <t>2,86</t>
        </is>
      </c>
      <c r="T4379" s="88" t="n">
        <v>33.93</v>
      </c>
      <c r="U4379" s="87" t="inlineStr"/>
    </row>
    <row r="4380" ht="14.4" customHeight="1">
      <c r="A4380" s="87" t="inlineStr">
        <is>
          <t>MAESTRA</t>
        </is>
      </c>
      <c r="B4380" s="87" t="inlineStr">
        <is>
          <t>MIRADOR MAPOCHO</t>
        </is>
      </c>
      <c r="C4380" s="87" t="inlineStr">
        <is>
          <t>MIRADOR MAPOCHO</t>
        </is>
      </c>
      <c r="D4380" s="87" t="inlineStr">
        <is>
          <t>Entrega Inmediata</t>
        </is>
      </c>
      <c r="E4380" s="87" t="inlineStr">
        <is>
          <t>Inmediata</t>
        </is>
      </c>
      <c r="F4380" s="87" t="inlineStr">
        <is>
          <t>Mapocho 3935</t>
        </is>
      </c>
      <c r="G4380" s="87" t="inlineStr">
        <is>
          <t>Quinta Normal</t>
        </is>
      </c>
      <c r="H4380" s="87" t="inlineStr">
        <is>
          <t>Disponible</t>
        </is>
      </c>
      <c r="I4380" s="87" t="inlineStr">
        <is>
          <t>Departamento</t>
        </is>
      </c>
      <c r="J4380" s="87" t="inlineStr">
        <is>
          <t>1D1B</t>
        </is>
      </c>
      <c r="K4380" s="88" t="n">
        <v>6</v>
      </c>
      <c r="L4380" s="88" t="n">
        <v>607</v>
      </c>
      <c r="M4380" s="87" t="inlineStr">
        <is>
          <t>PONIENTE</t>
        </is>
      </c>
      <c r="N4380" s="87" t="inlineStr">
        <is>
          <t>1</t>
        </is>
      </c>
      <c r="O4380" s="87" t="inlineStr">
        <is>
          <t>1</t>
        </is>
      </c>
      <c r="P4380" s="88" t="n">
        <v>2510</v>
      </c>
      <c r="Q4380" s="87" t="inlineStr"/>
      <c r="R4380" s="87" t="inlineStr">
        <is>
          <t>31,07</t>
        </is>
      </c>
      <c r="S4380" s="87" t="inlineStr">
        <is>
          <t>2,86</t>
        </is>
      </c>
      <c r="T4380" s="88" t="n">
        <v>33.93</v>
      </c>
      <c r="U4380" s="87" t="inlineStr"/>
    </row>
    <row r="4381" ht="14.4" customHeight="1">
      <c r="A4381" s="87" t="inlineStr">
        <is>
          <t>MAESTRA</t>
        </is>
      </c>
      <c r="B4381" s="87" t="inlineStr">
        <is>
          <t>MIRADOR MAPOCHO</t>
        </is>
      </c>
      <c r="C4381" s="87" t="inlineStr">
        <is>
          <t>MIRADOR MAPOCHO</t>
        </is>
      </c>
      <c r="D4381" s="87" t="inlineStr">
        <is>
          <t>Entrega Inmediata</t>
        </is>
      </c>
      <c r="E4381" s="87" t="inlineStr">
        <is>
          <t>Inmediata</t>
        </is>
      </c>
      <c r="F4381" s="87" t="inlineStr">
        <is>
          <t>Mapocho 3935</t>
        </is>
      </c>
      <c r="G4381" s="87" t="inlineStr">
        <is>
          <t>Quinta Normal</t>
        </is>
      </c>
      <c r="H4381" s="87" t="inlineStr">
        <is>
          <t>Disponible</t>
        </is>
      </c>
      <c r="I4381" s="87" t="inlineStr">
        <is>
          <t>Departamento</t>
        </is>
      </c>
      <c r="J4381" s="87" t="inlineStr">
        <is>
          <t>1D1B</t>
        </is>
      </c>
      <c r="K4381" s="88" t="n">
        <v>6</v>
      </c>
      <c r="L4381" s="88" t="n">
        <v>611</v>
      </c>
      <c r="M4381" s="87" t="inlineStr">
        <is>
          <t>PONIENTE</t>
        </is>
      </c>
      <c r="N4381" s="87" t="inlineStr">
        <is>
          <t>1</t>
        </is>
      </c>
      <c r="O4381" s="87" t="inlineStr">
        <is>
          <t>1</t>
        </is>
      </c>
      <c r="P4381" s="88" t="n">
        <v>2510</v>
      </c>
      <c r="Q4381" s="87" t="inlineStr"/>
      <c r="R4381" s="87" t="inlineStr">
        <is>
          <t>31,07</t>
        </is>
      </c>
      <c r="S4381" s="87" t="inlineStr">
        <is>
          <t>2,86</t>
        </is>
      </c>
      <c r="T4381" s="88" t="n">
        <v>33.93</v>
      </c>
      <c r="U4381" s="87" t="inlineStr"/>
    </row>
    <row r="4382" ht="14.4" customHeight="1">
      <c r="A4382" s="87" t="inlineStr">
        <is>
          <t>MAESTRA</t>
        </is>
      </c>
      <c r="B4382" s="87" t="inlineStr">
        <is>
          <t>MIRADOR MAPOCHO</t>
        </is>
      </c>
      <c r="C4382" s="87" t="inlineStr">
        <is>
          <t>MIRADOR MAPOCHO</t>
        </is>
      </c>
      <c r="D4382" s="87" t="inlineStr">
        <is>
          <t>Entrega Inmediata</t>
        </is>
      </c>
      <c r="E4382" s="87" t="inlineStr">
        <is>
          <t>Inmediata</t>
        </is>
      </c>
      <c r="F4382" s="87" t="inlineStr">
        <is>
          <t>Mapocho 3935</t>
        </is>
      </c>
      <c r="G4382" s="87" t="inlineStr">
        <is>
          <t>Quinta Normal</t>
        </is>
      </c>
      <c r="H4382" s="87" t="inlineStr">
        <is>
          <t>En Recolocación</t>
        </is>
      </c>
      <c r="I4382" s="87" t="inlineStr">
        <is>
          <t>Departamento</t>
        </is>
      </c>
      <c r="J4382" s="87" t="inlineStr">
        <is>
          <t>1D1B</t>
        </is>
      </c>
      <c r="K4382" s="88" t="n">
        <v>6</v>
      </c>
      <c r="L4382" s="88" t="n">
        <v>616</v>
      </c>
      <c r="M4382" s="87" t="inlineStr">
        <is>
          <t>ORIENTE</t>
        </is>
      </c>
      <c r="N4382" s="87" t="inlineStr">
        <is>
          <t>1</t>
        </is>
      </c>
      <c r="O4382" s="87" t="inlineStr">
        <is>
          <t>1</t>
        </is>
      </c>
      <c r="P4382" s="88" t="n">
        <v>2533</v>
      </c>
      <c r="Q4382" s="87" t="inlineStr"/>
      <c r="R4382" s="87" t="inlineStr">
        <is>
          <t>31,07</t>
        </is>
      </c>
      <c r="S4382" s="87" t="inlineStr">
        <is>
          <t>2,86</t>
        </is>
      </c>
      <c r="T4382" s="88" t="n">
        <v>33.93</v>
      </c>
      <c r="U4382" s="87" t="inlineStr"/>
    </row>
    <row r="4383" ht="14.4" customHeight="1">
      <c r="A4383" s="87" t="inlineStr">
        <is>
          <t>MAESTRA</t>
        </is>
      </c>
      <c r="B4383" s="87" t="inlineStr">
        <is>
          <t>MIRADOR MAPOCHO</t>
        </is>
      </c>
      <c r="C4383" s="87" t="inlineStr">
        <is>
          <t>MIRADOR MAPOCHO</t>
        </is>
      </c>
      <c r="D4383" s="87" t="inlineStr">
        <is>
          <t>Entrega Inmediata</t>
        </is>
      </c>
      <c r="E4383" s="87" t="inlineStr">
        <is>
          <t>Inmediata</t>
        </is>
      </c>
      <c r="F4383" s="87" t="inlineStr">
        <is>
          <t>Mapocho 3935</t>
        </is>
      </c>
      <c r="G4383" s="87" t="inlineStr">
        <is>
          <t>Quinta Normal</t>
        </is>
      </c>
      <c r="H4383" s="87" t="inlineStr">
        <is>
          <t>Disponible</t>
        </is>
      </c>
      <c r="I4383" s="87" t="inlineStr">
        <is>
          <t>Departamento</t>
        </is>
      </c>
      <c r="J4383" s="87" t="inlineStr">
        <is>
          <t>1D1B</t>
        </is>
      </c>
      <c r="K4383" s="88" t="n">
        <v>6</v>
      </c>
      <c r="L4383" s="88" t="n">
        <v>617</v>
      </c>
      <c r="M4383" s="87" t="inlineStr">
        <is>
          <t>ORIENTE</t>
        </is>
      </c>
      <c r="N4383" s="87" t="inlineStr">
        <is>
          <t>1</t>
        </is>
      </c>
      <c r="O4383" s="87" t="inlineStr">
        <is>
          <t>1</t>
        </is>
      </c>
      <c r="P4383" s="88" t="n">
        <v>2533</v>
      </c>
      <c r="Q4383" s="87" t="inlineStr"/>
      <c r="R4383" s="87" t="inlineStr">
        <is>
          <t>31,07</t>
        </is>
      </c>
      <c r="S4383" s="87" t="inlineStr">
        <is>
          <t>2,86</t>
        </is>
      </c>
      <c r="T4383" s="88" t="n">
        <v>33.93</v>
      </c>
      <c r="U4383" s="87" t="inlineStr"/>
    </row>
    <row r="4384" ht="14.4" customHeight="1">
      <c r="A4384" s="87" t="inlineStr">
        <is>
          <t>MAESTRA</t>
        </is>
      </c>
      <c r="B4384" s="87" t="inlineStr">
        <is>
          <t>MIRADOR MAPOCHO</t>
        </is>
      </c>
      <c r="C4384" s="87" t="inlineStr">
        <is>
          <t>MIRADOR MAPOCHO</t>
        </is>
      </c>
      <c r="D4384" s="87" t="inlineStr">
        <is>
          <t>Entrega Inmediata</t>
        </is>
      </c>
      <c r="E4384" s="87" t="inlineStr">
        <is>
          <t>Inmediata</t>
        </is>
      </c>
      <c r="F4384" s="87" t="inlineStr">
        <is>
          <t>Mapocho 3935</t>
        </is>
      </c>
      <c r="G4384" s="87" t="inlineStr">
        <is>
          <t>Quinta Normal</t>
        </is>
      </c>
      <c r="H4384" s="87" t="inlineStr">
        <is>
          <t>Disponible</t>
        </is>
      </c>
      <c r="I4384" s="87" t="inlineStr">
        <is>
          <t>Departamento</t>
        </is>
      </c>
      <c r="J4384" s="87" t="inlineStr">
        <is>
          <t>1D1B</t>
        </is>
      </c>
      <c r="K4384" s="88" t="n">
        <v>7</v>
      </c>
      <c r="L4384" s="88" t="n">
        <v>702</v>
      </c>
      <c r="M4384" s="87" t="inlineStr">
        <is>
          <t>NORTE</t>
        </is>
      </c>
      <c r="N4384" s="87" t="inlineStr">
        <is>
          <t>1</t>
        </is>
      </c>
      <c r="O4384" s="87" t="inlineStr">
        <is>
          <t>1</t>
        </is>
      </c>
      <c r="P4384" s="88" t="n">
        <v>2567</v>
      </c>
      <c r="Q4384" s="87" t="inlineStr"/>
      <c r="R4384" s="87" t="inlineStr">
        <is>
          <t>31,07</t>
        </is>
      </c>
      <c r="S4384" s="87" t="inlineStr">
        <is>
          <t>2,86</t>
        </is>
      </c>
      <c r="T4384" s="88" t="n">
        <v>33.93</v>
      </c>
      <c r="U4384" s="87" t="inlineStr"/>
    </row>
    <row r="4385" ht="14.4" customHeight="1">
      <c r="A4385" s="87" t="inlineStr">
        <is>
          <t>MAESTRA</t>
        </is>
      </c>
      <c r="B4385" s="87" t="inlineStr">
        <is>
          <t>MIRADOR MAPOCHO</t>
        </is>
      </c>
      <c r="C4385" s="87" t="inlineStr">
        <is>
          <t>MIRADOR MAPOCHO</t>
        </is>
      </c>
      <c r="D4385" s="87" t="inlineStr">
        <is>
          <t>Entrega Inmediata</t>
        </is>
      </c>
      <c r="E4385" s="87" t="inlineStr">
        <is>
          <t>Inmediata</t>
        </is>
      </c>
      <c r="F4385" s="87" t="inlineStr">
        <is>
          <t>Mapocho 3935</t>
        </is>
      </c>
      <c r="G4385" s="87" t="inlineStr">
        <is>
          <t>Quinta Normal</t>
        </is>
      </c>
      <c r="H4385" s="87" t="inlineStr">
        <is>
          <t>En Recolocación</t>
        </is>
      </c>
      <c r="I4385" s="87" t="inlineStr">
        <is>
          <t>Departamento</t>
        </is>
      </c>
      <c r="J4385" s="87" t="inlineStr">
        <is>
          <t>1D1B</t>
        </is>
      </c>
      <c r="K4385" s="88" t="n">
        <v>7</v>
      </c>
      <c r="L4385" s="88" t="n">
        <v>702</v>
      </c>
      <c r="M4385" s="87" t="inlineStr">
        <is>
          <t>ORIENTE</t>
        </is>
      </c>
      <c r="N4385" s="87" t="inlineStr">
        <is>
          <t>1</t>
        </is>
      </c>
      <c r="O4385" s="87" t="inlineStr">
        <is>
          <t>1</t>
        </is>
      </c>
      <c r="P4385" s="88" t="n">
        <v>2544</v>
      </c>
      <c r="Q4385" s="87" t="inlineStr"/>
      <c r="R4385" s="87" t="inlineStr">
        <is>
          <t>31,07</t>
        </is>
      </c>
      <c r="S4385" s="87" t="inlineStr">
        <is>
          <t>2,86</t>
        </is>
      </c>
      <c r="T4385" s="88" t="n">
        <v>33.93</v>
      </c>
      <c r="U4385" s="87" t="inlineStr"/>
    </row>
    <row r="4386" ht="14.4" customHeight="1">
      <c r="A4386" s="87" t="inlineStr">
        <is>
          <t>MAESTRA</t>
        </is>
      </c>
      <c r="B4386" s="87" t="inlineStr">
        <is>
          <t>MIRADOR MAPOCHO</t>
        </is>
      </c>
      <c r="C4386" s="87" t="inlineStr">
        <is>
          <t>MIRADOR MAPOCHO</t>
        </is>
      </c>
      <c r="D4386" s="87" t="inlineStr">
        <is>
          <t>Entrega Inmediata</t>
        </is>
      </c>
      <c r="E4386" s="87" t="inlineStr">
        <is>
          <t>Inmediata</t>
        </is>
      </c>
      <c r="F4386" s="87" t="inlineStr">
        <is>
          <t>Mapocho 3935</t>
        </is>
      </c>
      <c r="G4386" s="87" t="inlineStr">
        <is>
          <t>Quinta Normal</t>
        </is>
      </c>
      <c r="H4386" s="87" t="inlineStr">
        <is>
          <t>Disponible</t>
        </is>
      </c>
      <c r="I4386" s="87" t="inlineStr">
        <is>
          <t>Departamento</t>
        </is>
      </c>
      <c r="J4386" s="87" t="inlineStr">
        <is>
          <t>1D1B</t>
        </is>
      </c>
      <c r="K4386" s="88" t="n">
        <v>7</v>
      </c>
      <c r="L4386" s="88" t="n">
        <v>703</v>
      </c>
      <c r="M4386" s="87" t="inlineStr">
        <is>
          <t>NORTE</t>
        </is>
      </c>
      <c r="N4386" s="87" t="inlineStr">
        <is>
          <t>1</t>
        </is>
      </c>
      <c r="O4386" s="87" t="inlineStr">
        <is>
          <t>1</t>
        </is>
      </c>
      <c r="P4386" s="88" t="n">
        <v>2567</v>
      </c>
      <c r="Q4386" s="87" t="inlineStr"/>
      <c r="R4386" s="87" t="inlineStr">
        <is>
          <t>31,07</t>
        </is>
      </c>
      <c r="S4386" s="87" t="inlineStr">
        <is>
          <t>2,86</t>
        </is>
      </c>
      <c r="T4386" s="88" t="n">
        <v>33.93</v>
      </c>
      <c r="U4386" s="87" t="inlineStr"/>
    </row>
    <row r="4387" ht="14.4" customHeight="1">
      <c r="A4387" s="87" t="inlineStr">
        <is>
          <t>MAESTRA</t>
        </is>
      </c>
      <c r="B4387" s="87" t="inlineStr">
        <is>
          <t>MIRADOR MAPOCHO</t>
        </is>
      </c>
      <c r="C4387" s="87" t="inlineStr">
        <is>
          <t>MIRADOR MAPOCHO</t>
        </is>
      </c>
      <c r="D4387" s="87" t="inlineStr">
        <is>
          <t>Entrega Inmediata</t>
        </is>
      </c>
      <c r="E4387" s="87" t="inlineStr">
        <is>
          <t>Inmediata</t>
        </is>
      </c>
      <c r="F4387" s="87" t="inlineStr">
        <is>
          <t>Mapocho 3935</t>
        </is>
      </c>
      <c r="G4387" s="87" t="inlineStr">
        <is>
          <t>Quinta Normal</t>
        </is>
      </c>
      <c r="H4387" s="87" t="inlineStr">
        <is>
          <t>Disponible</t>
        </is>
      </c>
      <c r="I4387" s="87" t="inlineStr">
        <is>
          <t>Departamento</t>
        </is>
      </c>
      <c r="J4387" s="87" t="inlineStr">
        <is>
          <t>1D1B</t>
        </is>
      </c>
      <c r="K4387" s="88" t="n">
        <v>7</v>
      </c>
      <c r="L4387" s="88" t="n">
        <v>706</v>
      </c>
      <c r="M4387" s="87" t="inlineStr">
        <is>
          <t>SUR</t>
        </is>
      </c>
      <c r="N4387" s="87" t="inlineStr">
        <is>
          <t>1</t>
        </is>
      </c>
      <c r="O4387" s="87" t="inlineStr">
        <is>
          <t>1</t>
        </is>
      </c>
      <c r="P4387" s="88" t="n">
        <v>2487</v>
      </c>
      <c r="Q4387" s="87" t="inlineStr"/>
      <c r="R4387" s="87" t="inlineStr">
        <is>
          <t>31,07</t>
        </is>
      </c>
      <c r="S4387" s="87" t="inlineStr">
        <is>
          <t>2,86</t>
        </is>
      </c>
      <c r="T4387" s="88" t="n">
        <v>33.93</v>
      </c>
      <c r="U4387" s="87" t="inlineStr"/>
    </row>
    <row r="4388" ht="14.4" customHeight="1">
      <c r="A4388" s="87" t="inlineStr">
        <is>
          <t>MAESTRA</t>
        </is>
      </c>
      <c r="B4388" s="87" t="inlineStr">
        <is>
          <t>MIRADOR MAPOCHO</t>
        </is>
      </c>
      <c r="C4388" s="87" t="inlineStr">
        <is>
          <t>MIRADOR MAPOCHO</t>
        </is>
      </c>
      <c r="D4388" s="87" t="inlineStr">
        <is>
          <t>Entrega Inmediata</t>
        </is>
      </c>
      <c r="E4388" s="87" t="inlineStr">
        <is>
          <t>Inmediata</t>
        </is>
      </c>
      <c r="F4388" s="87" t="inlineStr">
        <is>
          <t>Mapocho 3935</t>
        </is>
      </c>
      <c r="G4388" s="87" t="inlineStr">
        <is>
          <t>Quinta Normal</t>
        </is>
      </c>
      <c r="H4388" s="87" t="inlineStr">
        <is>
          <t>Disponible</t>
        </is>
      </c>
      <c r="I4388" s="87" t="inlineStr">
        <is>
          <t>Departamento</t>
        </is>
      </c>
      <c r="J4388" s="87" t="inlineStr">
        <is>
          <t>1D1B</t>
        </is>
      </c>
      <c r="K4388" s="88" t="n">
        <v>7</v>
      </c>
      <c r="L4388" s="88" t="n">
        <v>707</v>
      </c>
      <c r="M4388" s="87" t="inlineStr">
        <is>
          <t>SUR</t>
        </is>
      </c>
      <c r="N4388" s="87" t="inlineStr">
        <is>
          <t>1</t>
        </is>
      </c>
      <c r="O4388" s="87" t="inlineStr">
        <is>
          <t>1</t>
        </is>
      </c>
      <c r="P4388" s="88" t="n">
        <v>2487</v>
      </c>
      <c r="Q4388" s="87" t="inlineStr"/>
      <c r="R4388" s="87" t="inlineStr">
        <is>
          <t>31,07</t>
        </is>
      </c>
      <c r="S4388" s="87" t="inlineStr">
        <is>
          <t>2,86</t>
        </is>
      </c>
      <c r="T4388" s="88" t="n">
        <v>33.93</v>
      </c>
      <c r="U4388" s="87" t="inlineStr"/>
    </row>
    <row r="4389" ht="14.4" customHeight="1">
      <c r="A4389" s="87" t="inlineStr">
        <is>
          <t>MAESTRA</t>
        </is>
      </c>
      <c r="B4389" s="87" t="inlineStr">
        <is>
          <t>MIRADOR MAPOCHO</t>
        </is>
      </c>
      <c r="C4389" s="87" t="inlineStr">
        <is>
          <t>MIRADOR MAPOCHO</t>
        </is>
      </c>
      <c r="D4389" s="87" t="inlineStr">
        <is>
          <t>Entrega Inmediata</t>
        </is>
      </c>
      <c r="E4389" s="87" t="inlineStr">
        <is>
          <t>Inmediata</t>
        </is>
      </c>
      <c r="F4389" s="87" t="inlineStr">
        <is>
          <t>Mapocho 3935</t>
        </is>
      </c>
      <c r="G4389" s="87" t="inlineStr">
        <is>
          <t>Quinta Normal</t>
        </is>
      </c>
      <c r="H4389" s="87" t="inlineStr">
        <is>
          <t>Disponible</t>
        </is>
      </c>
      <c r="I4389" s="87" t="inlineStr">
        <is>
          <t>Departamento</t>
        </is>
      </c>
      <c r="J4389" s="87" t="inlineStr">
        <is>
          <t>1D1B</t>
        </is>
      </c>
      <c r="K4389" s="88" t="n">
        <v>7</v>
      </c>
      <c r="L4389" s="88" t="n">
        <v>711</v>
      </c>
      <c r="M4389" s="87" t="inlineStr">
        <is>
          <t>PONIENTE</t>
        </is>
      </c>
      <c r="N4389" s="87" t="inlineStr">
        <is>
          <t>1</t>
        </is>
      </c>
      <c r="O4389" s="87" t="inlineStr">
        <is>
          <t>1</t>
        </is>
      </c>
      <c r="P4389" s="88" t="n">
        <v>2521</v>
      </c>
      <c r="Q4389" s="87" t="inlineStr"/>
      <c r="R4389" s="87" t="inlineStr">
        <is>
          <t>31,07</t>
        </is>
      </c>
      <c r="S4389" s="87" t="inlineStr">
        <is>
          <t>2,86</t>
        </is>
      </c>
      <c r="T4389" s="88" t="n">
        <v>33.93</v>
      </c>
      <c r="U4389" s="87" t="inlineStr"/>
    </row>
    <row r="4390" ht="14.4" customHeight="1">
      <c r="A4390" s="87" t="inlineStr">
        <is>
          <t>MAESTRA</t>
        </is>
      </c>
      <c r="B4390" s="87" t="inlineStr">
        <is>
          <t>MIRADOR MAPOCHO</t>
        </is>
      </c>
      <c r="C4390" s="87" t="inlineStr">
        <is>
          <t>MIRADOR MAPOCHO</t>
        </is>
      </c>
      <c r="D4390" s="87" t="inlineStr">
        <is>
          <t>Entrega Inmediata</t>
        </is>
      </c>
      <c r="E4390" s="87" t="inlineStr">
        <is>
          <t>Inmediata</t>
        </is>
      </c>
      <c r="F4390" s="87" t="inlineStr">
        <is>
          <t>Mapocho 3935</t>
        </is>
      </c>
      <c r="G4390" s="87" t="inlineStr">
        <is>
          <t>Quinta Normal</t>
        </is>
      </c>
      <c r="H4390" s="87" t="inlineStr">
        <is>
          <t>Disponible</t>
        </is>
      </c>
      <c r="I4390" s="87" t="inlineStr">
        <is>
          <t>Departamento</t>
        </is>
      </c>
      <c r="J4390" s="87" t="inlineStr">
        <is>
          <t>1D1B</t>
        </is>
      </c>
      <c r="K4390" s="88" t="n">
        <v>7</v>
      </c>
      <c r="L4390" s="88" t="n">
        <v>716</v>
      </c>
      <c r="M4390" s="87" t="inlineStr">
        <is>
          <t>ORIENTE</t>
        </is>
      </c>
      <c r="N4390" s="87" t="inlineStr">
        <is>
          <t>1</t>
        </is>
      </c>
      <c r="O4390" s="87" t="inlineStr">
        <is>
          <t>1</t>
        </is>
      </c>
      <c r="P4390" s="88" t="n">
        <v>2544</v>
      </c>
      <c r="Q4390" s="87" t="inlineStr"/>
      <c r="R4390" s="87" t="inlineStr">
        <is>
          <t>31,07</t>
        </is>
      </c>
      <c r="S4390" s="87" t="inlineStr">
        <is>
          <t>2,86</t>
        </is>
      </c>
      <c r="T4390" s="88" t="n">
        <v>33.93</v>
      </c>
      <c r="U4390" s="87" t="inlineStr"/>
    </row>
    <row r="4391" ht="14.4" customHeight="1">
      <c r="A4391" s="87" t="inlineStr">
        <is>
          <t>MAESTRA</t>
        </is>
      </c>
      <c r="B4391" s="87" t="inlineStr">
        <is>
          <t>MIRADOR MAPOCHO</t>
        </is>
      </c>
      <c r="C4391" s="87" t="inlineStr">
        <is>
          <t>MIRADOR MAPOCHO</t>
        </is>
      </c>
      <c r="D4391" s="87" t="inlineStr">
        <is>
          <t>Entrega Inmediata</t>
        </is>
      </c>
      <c r="E4391" s="87" t="inlineStr">
        <is>
          <t>Inmediata</t>
        </is>
      </c>
      <c r="F4391" s="87" t="inlineStr">
        <is>
          <t>Mapocho 3935</t>
        </is>
      </c>
      <c r="G4391" s="87" t="inlineStr">
        <is>
          <t>Quinta Normal</t>
        </is>
      </c>
      <c r="H4391" s="87" t="inlineStr">
        <is>
          <t>Disponible</t>
        </is>
      </c>
      <c r="I4391" s="87" t="inlineStr">
        <is>
          <t>Departamento</t>
        </is>
      </c>
      <c r="J4391" s="87" t="inlineStr">
        <is>
          <t>1D1B</t>
        </is>
      </c>
      <c r="K4391" s="88" t="n">
        <v>7</v>
      </c>
      <c r="L4391" s="88" t="n">
        <v>717</v>
      </c>
      <c r="M4391" s="87" t="inlineStr">
        <is>
          <t>ORIENTE</t>
        </is>
      </c>
      <c r="N4391" s="87" t="inlineStr">
        <is>
          <t>1</t>
        </is>
      </c>
      <c r="O4391" s="87" t="inlineStr">
        <is>
          <t>1</t>
        </is>
      </c>
      <c r="P4391" s="88" t="n">
        <v>2544</v>
      </c>
      <c r="Q4391" s="87" t="inlineStr"/>
      <c r="R4391" s="87" t="inlineStr">
        <is>
          <t>31,07</t>
        </is>
      </c>
      <c r="S4391" s="87" t="inlineStr">
        <is>
          <t>2,86</t>
        </is>
      </c>
      <c r="T4391" s="88" t="n">
        <v>33.93</v>
      </c>
      <c r="U4391" s="87" t="inlineStr"/>
    </row>
    <row r="4392" ht="14.4" customHeight="1">
      <c r="A4392" s="87" t="inlineStr">
        <is>
          <t>MAESTRA</t>
        </is>
      </c>
      <c r="B4392" s="87" t="inlineStr">
        <is>
          <t>MIRADOR MAPOCHO</t>
        </is>
      </c>
      <c r="C4392" s="87" t="inlineStr">
        <is>
          <t>MIRADOR MAPOCHO</t>
        </is>
      </c>
      <c r="D4392" s="87" t="inlineStr">
        <is>
          <t>Entrega Inmediata</t>
        </is>
      </c>
      <c r="E4392" s="87" t="inlineStr">
        <is>
          <t>Inmediata</t>
        </is>
      </c>
      <c r="F4392" s="87" t="inlineStr">
        <is>
          <t>Mapocho 3935</t>
        </is>
      </c>
      <c r="G4392" s="87" t="inlineStr">
        <is>
          <t>Quinta Normal</t>
        </is>
      </c>
      <c r="H4392" s="87" t="inlineStr">
        <is>
          <t>Disponible</t>
        </is>
      </c>
      <c r="I4392" s="87" t="inlineStr">
        <is>
          <t>Departamento</t>
        </is>
      </c>
      <c r="J4392" s="87" t="inlineStr">
        <is>
          <t>1D1B</t>
        </is>
      </c>
      <c r="K4392" s="88" t="n">
        <v>8</v>
      </c>
      <c r="L4392" s="88" t="n">
        <v>802</v>
      </c>
      <c r="M4392" s="87" t="inlineStr">
        <is>
          <t>NORTE</t>
        </is>
      </c>
      <c r="N4392" s="87" t="inlineStr">
        <is>
          <t>1</t>
        </is>
      </c>
      <c r="O4392" s="87" t="inlineStr">
        <is>
          <t>1</t>
        </is>
      </c>
      <c r="P4392" s="88" t="n">
        <v>2578</v>
      </c>
      <c r="Q4392" s="87" t="inlineStr"/>
      <c r="R4392" s="87" t="inlineStr">
        <is>
          <t>31,07</t>
        </is>
      </c>
      <c r="S4392" s="87" t="inlineStr">
        <is>
          <t>2,86</t>
        </is>
      </c>
      <c r="T4392" s="88" t="n">
        <v>33.93</v>
      </c>
      <c r="U4392" s="87" t="inlineStr"/>
    </row>
    <row r="4393" ht="14.4" customHeight="1">
      <c r="A4393" s="87" t="inlineStr">
        <is>
          <t>MAESTRA</t>
        </is>
      </c>
      <c r="B4393" s="87" t="inlineStr">
        <is>
          <t>MIRADOR MAPOCHO</t>
        </is>
      </c>
      <c r="C4393" s="87" t="inlineStr">
        <is>
          <t>MIRADOR MAPOCHO</t>
        </is>
      </c>
      <c r="D4393" s="87" t="inlineStr">
        <is>
          <t>Entrega Inmediata</t>
        </is>
      </c>
      <c r="E4393" s="87" t="inlineStr">
        <is>
          <t>Inmediata</t>
        </is>
      </c>
      <c r="F4393" s="87" t="inlineStr">
        <is>
          <t>Mapocho 3935</t>
        </is>
      </c>
      <c r="G4393" s="87" t="inlineStr">
        <is>
          <t>Quinta Normal</t>
        </is>
      </c>
      <c r="H4393" s="87" t="inlineStr">
        <is>
          <t>Disponible</t>
        </is>
      </c>
      <c r="I4393" s="87" t="inlineStr">
        <is>
          <t>Departamento</t>
        </is>
      </c>
      <c r="J4393" s="87" t="inlineStr">
        <is>
          <t>1D1B</t>
        </is>
      </c>
      <c r="K4393" s="88" t="n">
        <v>8</v>
      </c>
      <c r="L4393" s="88" t="n">
        <v>802</v>
      </c>
      <c r="M4393" s="87" t="inlineStr">
        <is>
          <t>ORIENTE</t>
        </is>
      </c>
      <c r="N4393" s="87" t="inlineStr">
        <is>
          <t>1</t>
        </is>
      </c>
      <c r="O4393" s="87" t="inlineStr">
        <is>
          <t>1</t>
        </is>
      </c>
      <c r="P4393" s="88" t="n">
        <v>2555</v>
      </c>
      <c r="Q4393" s="87" t="inlineStr"/>
      <c r="R4393" s="87" t="inlineStr">
        <is>
          <t>31,07</t>
        </is>
      </c>
      <c r="S4393" s="87" t="inlineStr">
        <is>
          <t>2,86</t>
        </is>
      </c>
      <c r="T4393" s="88" t="n">
        <v>33.93</v>
      </c>
      <c r="U4393" s="87" t="inlineStr"/>
    </row>
    <row r="4394" ht="14.4" customHeight="1">
      <c r="A4394" s="87" t="inlineStr">
        <is>
          <t>MAESTRA</t>
        </is>
      </c>
      <c r="B4394" s="87" t="inlineStr">
        <is>
          <t>MIRADOR MAPOCHO</t>
        </is>
      </c>
      <c r="C4394" s="87" t="inlineStr">
        <is>
          <t>MIRADOR MAPOCHO</t>
        </is>
      </c>
      <c r="D4394" s="87" t="inlineStr">
        <is>
          <t>Entrega Inmediata</t>
        </is>
      </c>
      <c r="E4394" s="87" t="inlineStr">
        <is>
          <t>Inmediata</t>
        </is>
      </c>
      <c r="F4394" s="87" t="inlineStr">
        <is>
          <t>Mapocho 3935</t>
        </is>
      </c>
      <c r="G4394" s="87" t="inlineStr">
        <is>
          <t>Quinta Normal</t>
        </is>
      </c>
      <c r="H4394" s="87" t="inlineStr">
        <is>
          <t>Disponible</t>
        </is>
      </c>
      <c r="I4394" s="87" t="inlineStr">
        <is>
          <t>Departamento</t>
        </is>
      </c>
      <c r="J4394" s="87" t="inlineStr">
        <is>
          <t>1D1B</t>
        </is>
      </c>
      <c r="K4394" s="88" t="n">
        <v>8</v>
      </c>
      <c r="L4394" s="88" t="n">
        <v>803</v>
      </c>
      <c r="M4394" s="87" t="inlineStr">
        <is>
          <t>NORTE</t>
        </is>
      </c>
      <c r="N4394" s="87" t="inlineStr">
        <is>
          <t>1</t>
        </is>
      </c>
      <c r="O4394" s="87" t="inlineStr">
        <is>
          <t>1</t>
        </is>
      </c>
      <c r="P4394" s="88" t="n">
        <v>2578</v>
      </c>
      <c r="Q4394" s="87" t="inlineStr"/>
      <c r="R4394" s="87" t="inlineStr">
        <is>
          <t>31,07</t>
        </is>
      </c>
      <c r="S4394" s="87" t="inlineStr">
        <is>
          <t>2,86</t>
        </is>
      </c>
      <c r="T4394" s="88" t="n">
        <v>33.93</v>
      </c>
      <c r="U4394" s="87" t="inlineStr"/>
    </row>
    <row r="4395" ht="14.4" customHeight="1">
      <c r="A4395" s="87" t="inlineStr">
        <is>
          <t>MAESTRA</t>
        </is>
      </c>
      <c r="B4395" s="87" t="inlineStr">
        <is>
          <t>MIRADOR MAPOCHO</t>
        </is>
      </c>
      <c r="C4395" s="87" t="inlineStr">
        <is>
          <t>MIRADOR MAPOCHO</t>
        </is>
      </c>
      <c r="D4395" s="87" t="inlineStr">
        <is>
          <t>Entrega Inmediata</t>
        </is>
      </c>
      <c r="E4395" s="87" t="inlineStr">
        <is>
          <t>Inmediata</t>
        </is>
      </c>
      <c r="F4395" s="87" t="inlineStr">
        <is>
          <t>Mapocho 3935</t>
        </is>
      </c>
      <c r="G4395" s="87" t="inlineStr">
        <is>
          <t>Quinta Normal</t>
        </is>
      </c>
      <c r="H4395" s="87" t="inlineStr">
        <is>
          <t>Disponible</t>
        </is>
      </c>
      <c r="I4395" s="87" t="inlineStr">
        <is>
          <t>Departamento</t>
        </is>
      </c>
      <c r="J4395" s="87" t="inlineStr">
        <is>
          <t>1D1B</t>
        </is>
      </c>
      <c r="K4395" s="88" t="n">
        <v>8</v>
      </c>
      <c r="L4395" s="88" t="n">
        <v>806</v>
      </c>
      <c r="M4395" s="87" t="inlineStr">
        <is>
          <t>SUR</t>
        </is>
      </c>
      <c r="N4395" s="87" t="inlineStr">
        <is>
          <t>1</t>
        </is>
      </c>
      <c r="O4395" s="87" t="inlineStr">
        <is>
          <t>1</t>
        </is>
      </c>
      <c r="P4395" s="88" t="n">
        <v>2498</v>
      </c>
      <c r="Q4395" s="87" t="inlineStr"/>
      <c r="R4395" s="87" t="inlineStr">
        <is>
          <t>31,07</t>
        </is>
      </c>
      <c r="S4395" s="87" t="inlineStr">
        <is>
          <t>2,86</t>
        </is>
      </c>
      <c r="T4395" s="88" t="n">
        <v>33.93</v>
      </c>
      <c r="U4395" s="87" t="inlineStr"/>
    </row>
    <row r="4396" ht="14.4" customHeight="1">
      <c r="A4396" s="87" t="inlineStr">
        <is>
          <t>MAESTRA</t>
        </is>
      </c>
      <c r="B4396" s="87" t="inlineStr">
        <is>
          <t>MIRADOR MAPOCHO</t>
        </is>
      </c>
      <c r="C4396" s="87" t="inlineStr">
        <is>
          <t>MIRADOR MAPOCHO</t>
        </is>
      </c>
      <c r="D4396" s="87" t="inlineStr">
        <is>
          <t>Entrega Inmediata</t>
        </is>
      </c>
      <c r="E4396" s="87" t="inlineStr">
        <is>
          <t>Inmediata</t>
        </is>
      </c>
      <c r="F4396" s="87" t="inlineStr">
        <is>
          <t>Mapocho 3935</t>
        </is>
      </c>
      <c r="G4396" s="87" t="inlineStr">
        <is>
          <t>Quinta Normal</t>
        </is>
      </c>
      <c r="H4396" s="87" t="inlineStr">
        <is>
          <t>Disponible</t>
        </is>
      </c>
      <c r="I4396" s="87" t="inlineStr">
        <is>
          <t>Departamento</t>
        </is>
      </c>
      <c r="J4396" s="87" t="inlineStr">
        <is>
          <t>1D1B</t>
        </is>
      </c>
      <c r="K4396" s="88" t="n">
        <v>8</v>
      </c>
      <c r="L4396" s="88" t="n">
        <v>807</v>
      </c>
      <c r="M4396" s="87" t="inlineStr">
        <is>
          <t>PONIENTE</t>
        </is>
      </c>
      <c r="N4396" s="87" t="inlineStr">
        <is>
          <t>1</t>
        </is>
      </c>
      <c r="O4396" s="87" t="inlineStr">
        <is>
          <t>1</t>
        </is>
      </c>
      <c r="P4396" s="88" t="n">
        <v>2533</v>
      </c>
      <c r="Q4396" s="87" t="inlineStr"/>
      <c r="R4396" s="87" t="inlineStr">
        <is>
          <t>31,07</t>
        </is>
      </c>
      <c r="S4396" s="87" t="inlineStr">
        <is>
          <t>2,86</t>
        </is>
      </c>
      <c r="T4396" s="88" t="n">
        <v>33.93</v>
      </c>
      <c r="U4396" s="87" t="inlineStr"/>
    </row>
    <row r="4397" ht="14.4" customHeight="1">
      <c r="A4397" s="87" t="inlineStr">
        <is>
          <t>MAESTRA</t>
        </is>
      </c>
      <c r="B4397" s="87" t="inlineStr">
        <is>
          <t>MIRADOR MAPOCHO</t>
        </is>
      </c>
      <c r="C4397" s="87" t="inlineStr">
        <is>
          <t>MIRADOR MAPOCHO</t>
        </is>
      </c>
      <c r="D4397" s="87" t="inlineStr">
        <is>
          <t>Entrega Inmediata</t>
        </is>
      </c>
      <c r="E4397" s="87" t="inlineStr">
        <is>
          <t>Inmediata</t>
        </is>
      </c>
      <c r="F4397" s="87" t="inlineStr">
        <is>
          <t>Mapocho 3935</t>
        </is>
      </c>
      <c r="G4397" s="87" t="inlineStr">
        <is>
          <t>Quinta Normal</t>
        </is>
      </c>
      <c r="H4397" s="87" t="inlineStr">
        <is>
          <t>Disponible</t>
        </is>
      </c>
      <c r="I4397" s="87" t="inlineStr">
        <is>
          <t>Departamento</t>
        </is>
      </c>
      <c r="J4397" s="87" t="inlineStr">
        <is>
          <t>1D1B</t>
        </is>
      </c>
      <c r="K4397" s="88" t="n">
        <v>8</v>
      </c>
      <c r="L4397" s="88" t="n">
        <v>807</v>
      </c>
      <c r="M4397" s="87" t="inlineStr">
        <is>
          <t>SUR</t>
        </is>
      </c>
      <c r="N4397" s="87" t="inlineStr">
        <is>
          <t>1</t>
        </is>
      </c>
      <c r="O4397" s="87" t="inlineStr">
        <is>
          <t>1</t>
        </is>
      </c>
      <c r="P4397" s="88" t="n">
        <v>2498</v>
      </c>
      <c r="Q4397" s="87" t="inlineStr"/>
      <c r="R4397" s="87" t="inlineStr">
        <is>
          <t>31,07</t>
        </is>
      </c>
      <c r="S4397" s="87" t="inlineStr">
        <is>
          <t>2,86</t>
        </is>
      </c>
      <c r="T4397" s="88" t="n">
        <v>33.93</v>
      </c>
      <c r="U4397" s="87" t="inlineStr"/>
    </row>
    <row r="4398" ht="14.4" customHeight="1">
      <c r="A4398" s="87" t="inlineStr">
        <is>
          <t>MAESTRA</t>
        </is>
      </c>
      <c r="B4398" s="87" t="inlineStr">
        <is>
          <t>MIRADOR MAPOCHO</t>
        </is>
      </c>
      <c r="C4398" s="87" t="inlineStr">
        <is>
          <t>MIRADOR MAPOCHO</t>
        </is>
      </c>
      <c r="D4398" s="87" t="inlineStr">
        <is>
          <t>Entrega Inmediata</t>
        </is>
      </c>
      <c r="E4398" s="87" t="inlineStr">
        <is>
          <t>Inmediata</t>
        </is>
      </c>
      <c r="F4398" s="87" t="inlineStr">
        <is>
          <t>Mapocho 3935</t>
        </is>
      </c>
      <c r="G4398" s="87" t="inlineStr">
        <is>
          <t>Quinta Normal</t>
        </is>
      </c>
      <c r="H4398" s="87" t="inlineStr">
        <is>
          <t>Disponible</t>
        </is>
      </c>
      <c r="I4398" s="87" t="inlineStr">
        <is>
          <t>Departamento</t>
        </is>
      </c>
      <c r="J4398" s="87" t="inlineStr">
        <is>
          <t>1D1B</t>
        </is>
      </c>
      <c r="K4398" s="88" t="n">
        <v>8</v>
      </c>
      <c r="L4398" s="88" t="n">
        <v>810</v>
      </c>
      <c r="M4398" s="87" t="inlineStr">
        <is>
          <t>PONIENTE</t>
        </is>
      </c>
      <c r="N4398" s="87" t="inlineStr">
        <is>
          <t>1</t>
        </is>
      </c>
      <c r="O4398" s="87" t="inlineStr">
        <is>
          <t>1</t>
        </is>
      </c>
      <c r="P4398" s="88" t="n">
        <v>2533</v>
      </c>
      <c r="Q4398" s="87" t="inlineStr"/>
      <c r="R4398" s="87" t="inlineStr">
        <is>
          <t>31,07</t>
        </is>
      </c>
      <c r="S4398" s="87" t="inlineStr">
        <is>
          <t>2,86</t>
        </is>
      </c>
      <c r="T4398" s="88" t="n">
        <v>33.93</v>
      </c>
      <c r="U4398" s="87" t="inlineStr"/>
    </row>
    <row r="4399" ht="14.4" customHeight="1">
      <c r="A4399" s="87" t="inlineStr">
        <is>
          <t>MAESTRA</t>
        </is>
      </c>
      <c r="B4399" s="87" t="inlineStr">
        <is>
          <t>MIRADOR MAPOCHO</t>
        </is>
      </c>
      <c r="C4399" s="87" t="inlineStr">
        <is>
          <t>MIRADOR MAPOCHO</t>
        </is>
      </c>
      <c r="D4399" s="87" t="inlineStr">
        <is>
          <t>Entrega Inmediata</t>
        </is>
      </c>
      <c r="E4399" s="87" t="inlineStr">
        <is>
          <t>Inmediata</t>
        </is>
      </c>
      <c r="F4399" s="87" t="inlineStr">
        <is>
          <t>Mapocho 3935</t>
        </is>
      </c>
      <c r="G4399" s="87" t="inlineStr">
        <is>
          <t>Quinta Normal</t>
        </is>
      </c>
      <c r="H4399" s="87" t="inlineStr">
        <is>
          <t>Disponible</t>
        </is>
      </c>
      <c r="I4399" s="87" t="inlineStr">
        <is>
          <t>Departamento</t>
        </is>
      </c>
      <c r="J4399" s="87" t="inlineStr">
        <is>
          <t>1D1B</t>
        </is>
      </c>
      <c r="K4399" s="88" t="n">
        <v>8</v>
      </c>
      <c r="L4399" s="88" t="n">
        <v>811</v>
      </c>
      <c r="M4399" s="87" t="inlineStr">
        <is>
          <t>PONIENTE</t>
        </is>
      </c>
      <c r="N4399" s="87" t="inlineStr">
        <is>
          <t>1</t>
        </is>
      </c>
      <c r="O4399" s="87" t="inlineStr">
        <is>
          <t>1</t>
        </is>
      </c>
      <c r="P4399" s="88" t="n">
        <v>2533</v>
      </c>
      <c r="Q4399" s="87" t="inlineStr"/>
      <c r="R4399" s="87" t="inlineStr">
        <is>
          <t>31,07</t>
        </is>
      </c>
      <c r="S4399" s="87" t="inlineStr">
        <is>
          <t>2,86</t>
        </is>
      </c>
      <c r="T4399" s="88" t="n">
        <v>33.93</v>
      </c>
      <c r="U4399" s="87" t="inlineStr"/>
    </row>
    <row r="4400" ht="14.4" customHeight="1">
      <c r="A4400" s="87" t="inlineStr">
        <is>
          <t>MAESTRA</t>
        </is>
      </c>
      <c r="B4400" s="87" t="inlineStr">
        <is>
          <t>MIRADOR MAPOCHO</t>
        </is>
      </c>
      <c r="C4400" s="87" t="inlineStr">
        <is>
          <t>MIRADOR MAPOCHO</t>
        </is>
      </c>
      <c r="D4400" s="87" t="inlineStr">
        <is>
          <t>Entrega Inmediata</t>
        </is>
      </c>
      <c r="E4400" s="87" t="inlineStr">
        <is>
          <t>Inmediata</t>
        </is>
      </c>
      <c r="F4400" s="87" t="inlineStr">
        <is>
          <t>Mapocho 3935</t>
        </is>
      </c>
      <c r="G4400" s="87" t="inlineStr">
        <is>
          <t>Quinta Normal</t>
        </is>
      </c>
      <c r="H4400" s="87" t="inlineStr">
        <is>
          <t>Disponible</t>
        </is>
      </c>
      <c r="I4400" s="87" t="inlineStr">
        <is>
          <t>Departamento</t>
        </is>
      </c>
      <c r="J4400" s="87" t="inlineStr">
        <is>
          <t>1D1B</t>
        </is>
      </c>
      <c r="K4400" s="88" t="n">
        <v>8</v>
      </c>
      <c r="L4400" s="88" t="n">
        <v>816</v>
      </c>
      <c r="M4400" s="87" t="inlineStr">
        <is>
          <t>ORIENTE</t>
        </is>
      </c>
      <c r="N4400" s="87" t="inlineStr">
        <is>
          <t>1</t>
        </is>
      </c>
      <c r="O4400" s="87" t="inlineStr">
        <is>
          <t>1</t>
        </is>
      </c>
      <c r="P4400" s="88" t="n">
        <v>2555</v>
      </c>
      <c r="Q4400" s="87" t="inlineStr"/>
      <c r="R4400" s="87" t="inlineStr">
        <is>
          <t>31,07</t>
        </is>
      </c>
      <c r="S4400" s="87" t="inlineStr">
        <is>
          <t>2,86</t>
        </is>
      </c>
      <c r="T4400" s="88" t="n">
        <v>33.93</v>
      </c>
      <c r="U4400" s="87" t="inlineStr"/>
    </row>
    <row r="4401" ht="14.4" customHeight="1">
      <c r="A4401" s="87" t="inlineStr">
        <is>
          <t>MAESTRA</t>
        </is>
      </c>
      <c r="B4401" s="87" t="inlineStr">
        <is>
          <t>MIRADOR MAPOCHO</t>
        </is>
      </c>
      <c r="C4401" s="87" t="inlineStr">
        <is>
          <t>MIRADOR MAPOCHO</t>
        </is>
      </c>
      <c r="D4401" s="87" t="inlineStr">
        <is>
          <t>Entrega Inmediata</t>
        </is>
      </c>
      <c r="E4401" s="87" t="inlineStr">
        <is>
          <t>Inmediata</t>
        </is>
      </c>
      <c r="F4401" s="87" t="inlineStr">
        <is>
          <t>Mapocho 3935</t>
        </is>
      </c>
      <c r="G4401" s="87" t="inlineStr">
        <is>
          <t>Quinta Normal</t>
        </is>
      </c>
      <c r="H4401" s="87" t="inlineStr">
        <is>
          <t>Disponible</t>
        </is>
      </c>
      <c r="I4401" s="87" t="inlineStr">
        <is>
          <t>Departamento</t>
        </is>
      </c>
      <c r="J4401" s="87" t="inlineStr">
        <is>
          <t>1D1B</t>
        </is>
      </c>
      <c r="K4401" s="88" t="n">
        <v>8</v>
      </c>
      <c r="L4401" s="88" t="n">
        <v>817</v>
      </c>
      <c r="M4401" s="87" t="inlineStr">
        <is>
          <t>ORIENTE</t>
        </is>
      </c>
      <c r="N4401" s="87" t="inlineStr">
        <is>
          <t>1</t>
        </is>
      </c>
      <c r="O4401" s="87" t="inlineStr">
        <is>
          <t>1</t>
        </is>
      </c>
      <c r="P4401" s="88" t="n">
        <v>2555</v>
      </c>
      <c r="Q4401" s="87" t="inlineStr"/>
      <c r="R4401" s="87" t="inlineStr">
        <is>
          <t>31,07</t>
        </is>
      </c>
      <c r="S4401" s="87" t="inlineStr">
        <is>
          <t>2,86</t>
        </is>
      </c>
      <c r="T4401" s="88" t="n">
        <v>33.93</v>
      </c>
      <c r="U4401" s="87" t="inlineStr"/>
    </row>
    <row r="4402" ht="14.4" customHeight="1">
      <c r="A4402" s="87" t="inlineStr">
        <is>
          <t>MAESTRA</t>
        </is>
      </c>
      <c r="B4402" s="87" t="inlineStr">
        <is>
          <t>MIRADOR MAPOCHO</t>
        </is>
      </c>
      <c r="C4402" s="87" t="inlineStr">
        <is>
          <t>MIRADOR MAPOCHO</t>
        </is>
      </c>
      <c r="D4402" s="87" t="inlineStr">
        <is>
          <t>Entrega Inmediata</t>
        </is>
      </c>
      <c r="E4402" s="87" t="inlineStr">
        <is>
          <t>Inmediata</t>
        </is>
      </c>
      <c r="F4402" s="87" t="inlineStr">
        <is>
          <t>Mapocho 3935</t>
        </is>
      </c>
      <c r="G4402" s="87" t="inlineStr">
        <is>
          <t>Quinta Normal</t>
        </is>
      </c>
      <c r="H4402" s="87" t="inlineStr">
        <is>
          <t>Disponible</t>
        </is>
      </c>
      <c r="I4402" s="87" t="inlineStr">
        <is>
          <t>Departamento</t>
        </is>
      </c>
      <c r="J4402" s="87" t="inlineStr">
        <is>
          <t>1D1B</t>
        </is>
      </c>
      <c r="K4402" s="88" t="n">
        <v>9</v>
      </c>
      <c r="L4402" s="88" t="n">
        <v>902</v>
      </c>
      <c r="M4402" s="87" t="inlineStr">
        <is>
          <t>ORIENTE</t>
        </is>
      </c>
      <c r="N4402" s="87" t="inlineStr">
        <is>
          <t>1</t>
        </is>
      </c>
      <c r="O4402" s="87" t="inlineStr">
        <is>
          <t>1</t>
        </is>
      </c>
      <c r="P4402" s="88" t="n">
        <v>2567</v>
      </c>
      <c r="Q4402" s="87" t="inlineStr"/>
      <c r="R4402" s="87" t="inlineStr">
        <is>
          <t>31,07</t>
        </is>
      </c>
      <c r="S4402" s="87" t="inlineStr">
        <is>
          <t>2,86</t>
        </is>
      </c>
      <c r="T4402" s="88" t="n">
        <v>33.93</v>
      </c>
      <c r="U4402" s="87" t="inlineStr"/>
    </row>
    <row r="4403" ht="14.4" customHeight="1">
      <c r="A4403" s="87" t="inlineStr">
        <is>
          <t>MAESTRA</t>
        </is>
      </c>
      <c r="B4403" s="87" t="inlineStr">
        <is>
          <t>MIRADOR MAPOCHO</t>
        </is>
      </c>
      <c r="C4403" s="87" t="inlineStr">
        <is>
          <t>MIRADOR MAPOCHO</t>
        </is>
      </c>
      <c r="D4403" s="87" t="inlineStr">
        <is>
          <t>Entrega Inmediata</t>
        </is>
      </c>
      <c r="E4403" s="87" t="inlineStr">
        <is>
          <t>Inmediata</t>
        </is>
      </c>
      <c r="F4403" s="87" t="inlineStr">
        <is>
          <t>Mapocho 3935</t>
        </is>
      </c>
      <c r="G4403" s="87" t="inlineStr">
        <is>
          <t>Quinta Normal</t>
        </is>
      </c>
      <c r="H4403" s="87" t="inlineStr">
        <is>
          <t>Disponible</t>
        </is>
      </c>
      <c r="I4403" s="87" t="inlineStr">
        <is>
          <t>Departamento</t>
        </is>
      </c>
      <c r="J4403" s="87" t="inlineStr">
        <is>
          <t>1D1B</t>
        </is>
      </c>
      <c r="K4403" s="88" t="n">
        <v>9</v>
      </c>
      <c r="L4403" s="88" t="n">
        <v>902</v>
      </c>
      <c r="M4403" s="87" t="inlineStr">
        <is>
          <t>NORTE</t>
        </is>
      </c>
      <c r="N4403" s="87" t="inlineStr">
        <is>
          <t>1</t>
        </is>
      </c>
      <c r="O4403" s="87" t="inlineStr">
        <is>
          <t>1</t>
        </is>
      </c>
      <c r="P4403" s="88" t="n">
        <v>2590</v>
      </c>
      <c r="Q4403" s="87" t="inlineStr"/>
      <c r="R4403" s="87" t="inlineStr">
        <is>
          <t>31,07</t>
        </is>
      </c>
      <c r="S4403" s="87" t="inlineStr">
        <is>
          <t>2,86</t>
        </is>
      </c>
      <c r="T4403" s="88" t="n">
        <v>33.93</v>
      </c>
      <c r="U4403" s="87" t="inlineStr"/>
    </row>
    <row r="4404" ht="14.4" customHeight="1">
      <c r="A4404" s="87" t="inlineStr">
        <is>
          <t>MAESTRA</t>
        </is>
      </c>
      <c r="B4404" s="87" t="inlineStr">
        <is>
          <t>MIRADOR MAPOCHO</t>
        </is>
      </c>
      <c r="C4404" s="87" t="inlineStr">
        <is>
          <t>MIRADOR MAPOCHO</t>
        </is>
      </c>
      <c r="D4404" s="87" t="inlineStr">
        <is>
          <t>Entrega Inmediata</t>
        </is>
      </c>
      <c r="E4404" s="87" t="inlineStr">
        <is>
          <t>Inmediata</t>
        </is>
      </c>
      <c r="F4404" s="87" t="inlineStr">
        <is>
          <t>Mapocho 3935</t>
        </is>
      </c>
      <c r="G4404" s="87" t="inlineStr">
        <is>
          <t>Quinta Normal</t>
        </is>
      </c>
      <c r="H4404" s="87" t="inlineStr">
        <is>
          <t>Disponible</t>
        </is>
      </c>
      <c r="I4404" s="87" t="inlineStr">
        <is>
          <t>Departamento</t>
        </is>
      </c>
      <c r="J4404" s="87" t="inlineStr">
        <is>
          <t>1D1B</t>
        </is>
      </c>
      <c r="K4404" s="88" t="n">
        <v>9</v>
      </c>
      <c r="L4404" s="88" t="n">
        <v>903</v>
      </c>
      <c r="M4404" s="87" t="inlineStr">
        <is>
          <t>NORTE</t>
        </is>
      </c>
      <c r="N4404" s="87" t="inlineStr">
        <is>
          <t>1</t>
        </is>
      </c>
      <c r="O4404" s="87" t="inlineStr">
        <is>
          <t>1</t>
        </is>
      </c>
      <c r="P4404" s="88" t="n">
        <v>2590</v>
      </c>
      <c r="Q4404" s="87" t="inlineStr"/>
      <c r="R4404" s="87" t="inlineStr">
        <is>
          <t>31,07</t>
        </is>
      </c>
      <c r="S4404" s="87" t="inlineStr">
        <is>
          <t>2,86</t>
        </is>
      </c>
      <c r="T4404" s="88" t="n">
        <v>33.93</v>
      </c>
      <c r="U4404" s="87" t="inlineStr"/>
    </row>
    <row r="4405" ht="14.4" customHeight="1">
      <c r="A4405" s="87" t="inlineStr">
        <is>
          <t>MAESTRA</t>
        </is>
      </c>
      <c r="B4405" s="87" t="inlineStr">
        <is>
          <t>MIRADOR MAPOCHO</t>
        </is>
      </c>
      <c r="C4405" s="87" t="inlineStr">
        <is>
          <t>MIRADOR MAPOCHO</t>
        </is>
      </c>
      <c r="D4405" s="87" t="inlineStr">
        <is>
          <t>Entrega Inmediata</t>
        </is>
      </c>
      <c r="E4405" s="87" t="inlineStr">
        <is>
          <t>Inmediata</t>
        </is>
      </c>
      <c r="F4405" s="87" t="inlineStr">
        <is>
          <t>Mapocho 3935</t>
        </is>
      </c>
      <c r="G4405" s="87" t="inlineStr">
        <is>
          <t>Quinta Normal</t>
        </is>
      </c>
      <c r="H4405" s="87" t="inlineStr">
        <is>
          <t>Disponible</t>
        </is>
      </c>
      <c r="I4405" s="87" t="inlineStr">
        <is>
          <t>Departamento</t>
        </is>
      </c>
      <c r="J4405" s="87" t="inlineStr">
        <is>
          <t>1D1B</t>
        </is>
      </c>
      <c r="K4405" s="88" t="n">
        <v>9</v>
      </c>
      <c r="L4405" s="88" t="n">
        <v>906</v>
      </c>
      <c r="M4405" s="87" t="inlineStr">
        <is>
          <t>SUR</t>
        </is>
      </c>
      <c r="N4405" s="87" t="inlineStr">
        <is>
          <t>1</t>
        </is>
      </c>
      <c r="O4405" s="87" t="inlineStr">
        <is>
          <t>1</t>
        </is>
      </c>
      <c r="P4405" s="88" t="n">
        <v>2510</v>
      </c>
      <c r="Q4405" s="87" t="inlineStr"/>
      <c r="R4405" s="87" t="inlineStr">
        <is>
          <t>31,07</t>
        </is>
      </c>
      <c r="S4405" s="87" t="inlineStr">
        <is>
          <t>2,86</t>
        </is>
      </c>
      <c r="T4405" s="88" t="n">
        <v>33.93</v>
      </c>
      <c r="U4405" s="87" t="inlineStr"/>
    </row>
    <row r="4406" ht="14.4" customHeight="1">
      <c r="A4406" s="87" t="inlineStr">
        <is>
          <t>MAESTRA</t>
        </is>
      </c>
      <c r="B4406" s="87" t="inlineStr">
        <is>
          <t>MIRADOR MAPOCHO</t>
        </is>
      </c>
      <c r="C4406" s="87" t="inlineStr">
        <is>
          <t>MIRADOR MAPOCHO</t>
        </is>
      </c>
      <c r="D4406" s="87" t="inlineStr">
        <is>
          <t>Entrega Inmediata</t>
        </is>
      </c>
      <c r="E4406" s="87" t="inlineStr">
        <is>
          <t>Inmediata</t>
        </is>
      </c>
      <c r="F4406" s="87" t="inlineStr">
        <is>
          <t>Mapocho 3935</t>
        </is>
      </c>
      <c r="G4406" s="87" t="inlineStr">
        <is>
          <t>Quinta Normal</t>
        </is>
      </c>
      <c r="H4406" s="87" t="inlineStr">
        <is>
          <t>Disponible</t>
        </is>
      </c>
      <c r="I4406" s="87" t="inlineStr">
        <is>
          <t>Departamento</t>
        </is>
      </c>
      <c r="J4406" s="87" t="inlineStr">
        <is>
          <t>1D1B</t>
        </is>
      </c>
      <c r="K4406" s="88" t="n">
        <v>9</v>
      </c>
      <c r="L4406" s="88" t="n">
        <v>907</v>
      </c>
      <c r="M4406" s="87" t="inlineStr">
        <is>
          <t>SUR</t>
        </is>
      </c>
      <c r="N4406" s="87" t="inlineStr">
        <is>
          <t>1</t>
        </is>
      </c>
      <c r="O4406" s="87" t="inlineStr">
        <is>
          <t>1</t>
        </is>
      </c>
      <c r="P4406" s="88" t="n">
        <v>2510</v>
      </c>
      <c r="Q4406" s="87" t="inlineStr"/>
      <c r="R4406" s="87" t="inlineStr">
        <is>
          <t>31,07</t>
        </is>
      </c>
      <c r="S4406" s="87" t="inlineStr">
        <is>
          <t>2,86</t>
        </is>
      </c>
      <c r="T4406" s="88" t="n">
        <v>33.93</v>
      </c>
      <c r="U4406" s="87" t="inlineStr"/>
    </row>
    <row r="4407" ht="14.4" customHeight="1">
      <c r="A4407" s="87" t="inlineStr">
        <is>
          <t>MAESTRA</t>
        </is>
      </c>
      <c r="B4407" s="87" t="inlineStr">
        <is>
          <t>MIRADOR MAPOCHO</t>
        </is>
      </c>
      <c r="C4407" s="87" t="inlineStr">
        <is>
          <t>MIRADOR MAPOCHO</t>
        </is>
      </c>
      <c r="D4407" s="87" t="inlineStr">
        <is>
          <t>Entrega Inmediata</t>
        </is>
      </c>
      <c r="E4407" s="87" t="inlineStr">
        <is>
          <t>Inmediata</t>
        </is>
      </c>
      <c r="F4407" s="87" t="inlineStr">
        <is>
          <t>Mapocho 3935</t>
        </is>
      </c>
      <c r="G4407" s="87" t="inlineStr">
        <is>
          <t>Quinta Normal</t>
        </is>
      </c>
      <c r="H4407" s="87" t="inlineStr">
        <is>
          <t>En Recolocación</t>
        </is>
      </c>
      <c r="I4407" s="87" t="inlineStr">
        <is>
          <t>Departamento</t>
        </is>
      </c>
      <c r="J4407" s="87" t="inlineStr">
        <is>
          <t>1D1B</t>
        </is>
      </c>
      <c r="K4407" s="88" t="n">
        <v>9</v>
      </c>
      <c r="L4407" s="88" t="n">
        <v>907</v>
      </c>
      <c r="M4407" s="87" t="inlineStr">
        <is>
          <t>PONIENTE</t>
        </is>
      </c>
      <c r="N4407" s="87" t="inlineStr">
        <is>
          <t>1</t>
        </is>
      </c>
      <c r="O4407" s="87" t="inlineStr">
        <is>
          <t>1</t>
        </is>
      </c>
      <c r="P4407" s="88" t="n">
        <v>2544</v>
      </c>
      <c r="Q4407" s="87" t="inlineStr"/>
      <c r="R4407" s="87" t="inlineStr">
        <is>
          <t>31,07</t>
        </is>
      </c>
      <c r="S4407" s="87" t="inlineStr">
        <is>
          <t>2,86</t>
        </is>
      </c>
      <c r="T4407" s="88" t="n">
        <v>33.93</v>
      </c>
      <c r="U4407" s="87" t="inlineStr"/>
    </row>
    <row r="4408" ht="14.4" customHeight="1">
      <c r="A4408" s="87" t="inlineStr">
        <is>
          <t>MAESTRA</t>
        </is>
      </c>
      <c r="B4408" s="87" t="inlineStr">
        <is>
          <t>MIRADOR MAPOCHO</t>
        </is>
      </c>
      <c r="C4408" s="87" t="inlineStr">
        <is>
          <t>MIRADOR MAPOCHO</t>
        </is>
      </c>
      <c r="D4408" s="87" t="inlineStr">
        <is>
          <t>Entrega Inmediata</t>
        </is>
      </c>
      <c r="E4408" s="87" t="inlineStr">
        <is>
          <t>Inmediata</t>
        </is>
      </c>
      <c r="F4408" s="87" t="inlineStr">
        <is>
          <t>Mapocho 3935</t>
        </is>
      </c>
      <c r="G4408" s="87" t="inlineStr">
        <is>
          <t>Quinta Normal</t>
        </is>
      </c>
      <c r="H4408" s="87" t="inlineStr">
        <is>
          <t>En Recolocación</t>
        </is>
      </c>
      <c r="I4408" s="87" t="inlineStr">
        <is>
          <t>Departamento</t>
        </is>
      </c>
      <c r="J4408" s="87" t="inlineStr">
        <is>
          <t>1D1B</t>
        </is>
      </c>
      <c r="K4408" s="88" t="n">
        <v>9</v>
      </c>
      <c r="L4408" s="88" t="n">
        <v>910</v>
      </c>
      <c r="M4408" s="87" t="inlineStr">
        <is>
          <t>PONIENTE</t>
        </is>
      </c>
      <c r="N4408" s="87" t="inlineStr">
        <is>
          <t>1</t>
        </is>
      </c>
      <c r="O4408" s="87" t="inlineStr">
        <is>
          <t>1</t>
        </is>
      </c>
      <c r="P4408" s="88" t="n">
        <v>2544</v>
      </c>
      <c r="Q4408" s="87" t="inlineStr"/>
      <c r="R4408" s="87" t="inlineStr">
        <is>
          <t>31,07</t>
        </is>
      </c>
      <c r="S4408" s="87" t="inlineStr">
        <is>
          <t>2,86</t>
        </is>
      </c>
      <c r="T4408" s="88" t="n">
        <v>33.93</v>
      </c>
      <c r="U4408" s="87" t="inlineStr"/>
    </row>
    <row r="4409" ht="14.4" customHeight="1">
      <c r="A4409" s="87" t="inlineStr">
        <is>
          <t>MAESTRA</t>
        </is>
      </c>
      <c r="B4409" s="87" t="inlineStr">
        <is>
          <t>MIRADOR MAPOCHO</t>
        </is>
      </c>
      <c r="C4409" s="87" t="inlineStr">
        <is>
          <t>MIRADOR MAPOCHO</t>
        </is>
      </c>
      <c r="D4409" s="87" t="inlineStr">
        <is>
          <t>Entrega Inmediata</t>
        </is>
      </c>
      <c r="E4409" s="87" t="inlineStr">
        <is>
          <t>Inmediata</t>
        </is>
      </c>
      <c r="F4409" s="87" t="inlineStr">
        <is>
          <t>Mapocho 3935</t>
        </is>
      </c>
      <c r="G4409" s="87" t="inlineStr">
        <is>
          <t>Quinta Normal</t>
        </is>
      </c>
      <c r="H4409" s="87" t="inlineStr">
        <is>
          <t>Disponible</t>
        </is>
      </c>
      <c r="I4409" s="87" t="inlineStr">
        <is>
          <t>Departamento</t>
        </is>
      </c>
      <c r="J4409" s="87" t="inlineStr">
        <is>
          <t>1D1B</t>
        </is>
      </c>
      <c r="K4409" s="88" t="n">
        <v>9</v>
      </c>
      <c r="L4409" s="88" t="n">
        <v>916</v>
      </c>
      <c r="M4409" s="87" t="inlineStr">
        <is>
          <t>ORIENTE</t>
        </is>
      </c>
      <c r="N4409" s="87" t="inlineStr">
        <is>
          <t>1</t>
        </is>
      </c>
      <c r="O4409" s="87" t="inlineStr">
        <is>
          <t>1</t>
        </is>
      </c>
      <c r="P4409" s="88" t="n">
        <v>2567</v>
      </c>
      <c r="Q4409" s="87" t="inlineStr"/>
      <c r="R4409" s="87" t="inlineStr">
        <is>
          <t>31,07</t>
        </is>
      </c>
      <c r="S4409" s="87" t="inlineStr">
        <is>
          <t>2,86</t>
        </is>
      </c>
      <c r="T4409" s="88" t="n">
        <v>33.93</v>
      </c>
      <c r="U4409" s="87" t="inlineStr"/>
    </row>
    <row r="4410" ht="14.4" customHeight="1">
      <c r="A4410" s="87" t="inlineStr">
        <is>
          <t>MAESTRA</t>
        </is>
      </c>
      <c r="B4410" s="87" t="inlineStr">
        <is>
          <t>MIRADOR MAPOCHO</t>
        </is>
      </c>
      <c r="C4410" s="87" t="inlineStr">
        <is>
          <t>MIRADOR MAPOCHO</t>
        </is>
      </c>
      <c r="D4410" s="87" t="inlineStr">
        <is>
          <t>Entrega Inmediata</t>
        </is>
      </c>
      <c r="E4410" s="87" t="inlineStr">
        <is>
          <t>Inmediata</t>
        </is>
      </c>
      <c r="F4410" s="87" t="inlineStr">
        <is>
          <t>Mapocho 3935</t>
        </is>
      </c>
      <c r="G4410" s="87" t="inlineStr">
        <is>
          <t>Quinta Normal</t>
        </is>
      </c>
      <c r="H4410" s="87" t="inlineStr">
        <is>
          <t>Disponible</t>
        </is>
      </c>
      <c r="I4410" s="87" t="inlineStr">
        <is>
          <t>Departamento</t>
        </is>
      </c>
      <c r="J4410" s="87" t="inlineStr">
        <is>
          <t>1D1B</t>
        </is>
      </c>
      <c r="K4410" s="88" t="n">
        <v>9</v>
      </c>
      <c r="L4410" s="88" t="n">
        <v>917</v>
      </c>
      <c r="M4410" s="87" t="inlineStr">
        <is>
          <t>ORIENTE</t>
        </is>
      </c>
      <c r="N4410" s="87" t="inlineStr">
        <is>
          <t>1</t>
        </is>
      </c>
      <c r="O4410" s="87" t="inlineStr">
        <is>
          <t>1</t>
        </is>
      </c>
      <c r="P4410" s="88" t="n">
        <v>2567</v>
      </c>
      <c r="Q4410" s="87" t="inlineStr"/>
      <c r="R4410" s="87" t="inlineStr">
        <is>
          <t>31,07</t>
        </is>
      </c>
      <c r="S4410" s="87" t="inlineStr">
        <is>
          <t>2,86</t>
        </is>
      </c>
      <c r="T4410" s="88" t="n">
        <v>33.93</v>
      </c>
      <c r="U4410" s="87" t="inlineStr"/>
    </row>
    <row r="4411" ht="14.4" customHeight="1">
      <c r="A4411" s="87" t="inlineStr">
        <is>
          <t>MAESTRA</t>
        </is>
      </c>
      <c r="B4411" s="87" t="inlineStr">
        <is>
          <t>MIRADOR MAPOCHO</t>
        </is>
      </c>
      <c r="C4411" s="87" t="inlineStr">
        <is>
          <t>MIRADOR MAPOCHO</t>
        </is>
      </c>
      <c r="D4411" s="87" t="inlineStr">
        <is>
          <t>Entrega Inmediata</t>
        </is>
      </c>
      <c r="E4411" s="87" t="inlineStr">
        <is>
          <t>Inmediata</t>
        </is>
      </c>
      <c r="F4411" s="87" t="inlineStr">
        <is>
          <t>Mapocho 3935</t>
        </is>
      </c>
      <c r="G4411" s="87" t="inlineStr">
        <is>
          <t>Quinta Normal</t>
        </is>
      </c>
      <c r="H4411" s="87" t="inlineStr">
        <is>
          <t>Disponible</t>
        </is>
      </c>
      <c r="I4411" s="87" t="inlineStr">
        <is>
          <t>Departamento</t>
        </is>
      </c>
      <c r="J4411" s="87" t="inlineStr">
        <is>
          <t>1D1B</t>
        </is>
      </c>
      <c r="K4411" s="88" t="n">
        <v>10</v>
      </c>
      <c r="L4411" s="88" t="n">
        <v>1002</v>
      </c>
      <c r="M4411" s="87" t="inlineStr">
        <is>
          <t>ORIENTE</t>
        </is>
      </c>
      <c r="N4411" s="87" t="inlineStr">
        <is>
          <t>1</t>
        </is>
      </c>
      <c r="O4411" s="87" t="inlineStr">
        <is>
          <t>1</t>
        </is>
      </c>
      <c r="P4411" s="88" t="n">
        <v>2578</v>
      </c>
      <c r="Q4411" s="87" t="inlineStr"/>
      <c r="R4411" s="87" t="inlineStr">
        <is>
          <t>31,07</t>
        </is>
      </c>
      <c r="S4411" s="87" t="inlineStr">
        <is>
          <t>2,86</t>
        </is>
      </c>
      <c r="T4411" s="88" t="n">
        <v>33.93</v>
      </c>
      <c r="U4411" s="87" t="inlineStr"/>
    </row>
    <row r="4412" ht="14.4" customHeight="1">
      <c r="A4412" s="87" t="inlineStr">
        <is>
          <t>MAESTRA</t>
        </is>
      </c>
      <c r="B4412" s="87" t="inlineStr">
        <is>
          <t>MIRADOR MAPOCHO</t>
        </is>
      </c>
      <c r="C4412" s="87" t="inlineStr">
        <is>
          <t>MIRADOR MAPOCHO</t>
        </is>
      </c>
      <c r="D4412" s="87" t="inlineStr">
        <is>
          <t>Entrega Inmediata</t>
        </is>
      </c>
      <c r="E4412" s="87" t="inlineStr">
        <is>
          <t>Inmediata</t>
        </is>
      </c>
      <c r="F4412" s="87" t="inlineStr">
        <is>
          <t>Mapocho 3935</t>
        </is>
      </c>
      <c r="G4412" s="87" t="inlineStr">
        <is>
          <t>Quinta Normal</t>
        </is>
      </c>
      <c r="H4412" s="87" t="inlineStr">
        <is>
          <t>Disponible</t>
        </is>
      </c>
      <c r="I4412" s="87" t="inlineStr">
        <is>
          <t>Departamento</t>
        </is>
      </c>
      <c r="J4412" s="87" t="inlineStr">
        <is>
          <t>1D1B</t>
        </is>
      </c>
      <c r="K4412" s="88" t="n">
        <v>10</v>
      </c>
      <c r="L4412" s="88" t="n">
        <v>1002</v>
      </c>
      <c r="M4412" s="87" t="inlineStr">
        <is>
          <t>NORTE</t>
        </is>
      </c>
      <c r="N4412" s="87" t="inlineStr">
        <is>
          <t>1</t>
        </is>
      </c>
      <c r="O4412" s="87" t="inlineStr">
        <is>
          <t>1</t>
        </is>
      </c>
      <c r="P4412" s="88" t="n">
        <v>2601</v>
      </c>
      <c r="Q4412" s="87" t="inlineStr"/>
      <c r="R4412" s="87" t="inlineStr">
        <is>
          <t>31,07</t>
        </is>
      </c>
      <c r="S4412" s="87" t="inlineStr">
        <is>
          <t>2,86</t>
        </is>
      </c>
      <c r="T4412" s="88" t="n">
        <v>33.93</v>
      </c>
      <c r="U4412" s="87" t="inlineStr"/>
    </row>
    <row r="4413" ht="14.4" customHeight="1">
      <c r="A4413" s="87" t="inlineStr">
        <is>
          <t>MAESTRA</t>
        </is>
      </c>
      <c r="B4413" s="87" t="inlineStr">
        <is>
          <t>MIRADOR MAPOCHO</t>
        </is>
      </c>
      <c r="C4413" s="87" t="inlineStr">
        <is>
          <t>MIRADOR MAPOCHO</t>
        </is>
      </c>
      <c r="D4413" s="87" t="inlineStr">
        <is>
          <t>Entrega Inmediata</t>
        </is>
      </c>
      <c r="E4413" s="87" t="inlineStr">
        <is>
          <t>Inmediata</t>
        </is>
      </c>
      <c r="F4413" s="87" t="inlineStr">
        <is>
          <t>Mapocho 3935</t>
        </is>
      </c>
      <c r="G4413" s="87" t="inlineStr">
        <is>
          <t>Quinta Normal</t>
        </is>
      </c>
      <c r="H4413" s="87" t="inlineStr">
        <is>
          <t>Disponible</t>
        </is>
      </c>
      <c r="I4413" s="87" t="inlineStr">
        <is>
          <t>Departamento</t>
        </is>
      </c>
      <c r="J4413" s="87" t="inlineStr">
        <is>
          <t>1D1B</t>
        </is>
      </c>
      <c r="K4413" s="88" t="n">
        <v>10</v>
      </c>
      <c r="L4413" s="88" t="n">
        <v>1003</v>
      </c>
      <c r="M4413" s="87" t="inlineStr">
        <is>
          <t>NORTE</t>
        </is>
      </c>
      <c r="N4413" s="87" t="inlineStr">
        <is>
          <t>1</t>
        </is>
      </c>
      <c r="O4413" s="87" t="inlineStr">
        <is>
          <t>1</t>
        </is>
      </c>
      <c r="P4413" s="88" t="n">
        <v>2601</v>
      </c>
      <c r="Q4413" s="87" t="inlineStr"/>
      <c r="R4413" s="87" t="inlineStr">
        <is>
          <t>31,07</t>
        </is>
      </c>
      <c r="S4413" s="87" t="inlineStr">
        <is>
          <t>2,86</t>
        </is>
      </c>
      <c r="T4413" s="88" t="n">
        <v>33.93</v>
      </c>
      <c r="U4413" s="87" t="inlineStr"/>
    </row>
    <row r="4414" ht="14.4" customHeight="1">
      <c r="A4414" s="87" t="inlineStr">
        <is>
          <t>MAESTRA</t>
        </is>
      </c>
      <c r="B4414" s="87" t="inlineStr">
        <is>
          <t>MIRADOR MAPOCHO</t>
        </is>
      </c>
      <c r="C4414" s="87" t="inlineStr">
        <is>
          <t>MIRADOR MAPOCHO</t>
        </is>
      </c>
      <c r="D4414" s="87" t="inlineStr">
        <is>
          <t>Entrega Inmediata</t>
        </is>
      </c>
      <c r="E4414" s="87" t="inlineStr">
        <is>
          <t>Inmediata</t>
        </is>
      </c>
      <c r="F4414" s="87" t="inlineStr">
        <is>
          <t>Mapocho 3935</t>
        </is>
      </c>
      <c r="G4414" s="87" t="inlineStr">
        <is>
          <t>Quinta Normal</t>
        </is>
      </c>
      <c r="H4414" s="87" t="inlineStr">
        <is>
          <t>Disponible</t>
        </is>
      </c>
      <c r="I4414" s="87" t="inlineStr">
        <is>
          <t>Departamento</t>
        </is>
      </c>
      <c r="J4414" s="87" t="inlineStr">
        <is>
          <t>1D1B</t>
        </is>
      </c>
      <c r="K4414" s="88" t="n">
        <v>10</v>
      </c>
      <c r="L4414" s="88" t="n">
        <v>1006</v>
      </c>
      <c r="M4414" s="87" t="inlineStr">
        <is>
          <t>SUR</t>
        </is>
      </c>
      <c r="N4414" s="87" t="inlineStr">
        <is>
          <t>1</t>
        </is>
      </c>
      <c r="O4414" s="87" t="inlineStr">
        <is>
          <t>1</t>
        </is>
      </c>
      <c r="P4414" s="88" t="n">
        <v>2521</v>
      </c>
      <c r="Q4414" s="87" t="inlineStr"/>
      <c r="R4414" s="87" t="inlineStr">
        <is>
          <t>31,07</t>
        </is>
      </c>
      <c r="S4414" s="87" t="inlineStr">
        <is>
          <t>2,86</t>
        </is>
      </c>
      <c r="T4414" s="88" t="n">
        <v>33.93</v>
      </c>
      <c r="U4414" s="87" t="inlineStr"/>
    </row>
    <row r="4415" ht="14.4" customHeight="1">
      <c r="A4415" s="87" t="inlineStr">
        <is>
          <t>MAESTRA</t>
        </is>
      </c>
      <c r="B4415" s="87" t="inlineStr">
        <is>
          <t>MIRADOR MAPOCHO</t>
        </is>
      </c>
      <c r="C4415" s="87" t="inlineStr">
        <is>
          <t>MIRADOR MAPOCHO</t>
        </is>
      </c>
      <c r="D4415" s="87" t="inlineStr">
        <is>
          <t>Entrega Inmediata</t>
        </is>
      </c>
      <c r="E4415" s="87" t="inlineStr">
        <is>
          <t>Inmediata</t>
        </is>
      </c>
      <c r="F4415" s="87" t="inlineStr">
        <is>
          <t>Mapocho 3935</t>
        </is>
      </c>
      <c r="G4415" s="87" t="inlineStr">
        <is>
          <t>Quinta Normal</t>
        </is>
      </c>
      <c r="H4415" s="87" t="inlineStr">
        <is>
          <t>Disponible</t>
        </is>
      </c>
      <c r="I4415" s="87" t="inlineStr">
        <is>
          <t>Departamento</t>
        </is>
      </c>
      <c r="J4415" s="87" t="inlineStr">
        <is>
          <t>1D1B</t>
        </is>
      </c>
      <c r="K4415" s="88" t="n">
        <v>10</v>
      </c>
      <c r="L4415" s="88" t="n">
        <v>1007</v>
      </c>
      <c r="M4415" s="87" t="inlineStr">
        <is>
          <t>SUR</t>
        </is>
      </c>
      <c r="N4415" s="87" t="inlineStr">
        <is>
          <t>1</t>
        </is>
      </c>
      <c r="O4415" s="87" t="inlineStr">
        <is>
          <t>1</t>
        </is>
      </c>
      <c r="P4415" s="88" t="n">
        <v>2521</v>
      </c>
      <c r="Q4415" s="87" t="inlineStr"/>
      <c r="R4415" s="87" t="inlineStr">
        <is>
          <t>31,07</t>
        </is>
      </c>
      <c r="S4415" s="87" t="inlineStr">
        <is>
          <t>2,86</t>
        </is>
      </c>
      <c r="T4415" s="88" t="n">
        <v>33.93</v>
      </c>
      <c r="U4415" s="87" t="inlineStr"/>
    </row>
    <row r="4416" ht="14.4" customHeight="1">
      <c r="A4416" s="87" t="inlineStr">
        <is>
          <t>MAESTRA</t>
        </is>
      </c>
      <c r="B4416" s="87" t="inlineStr">
        <is>
          <t>MIRADOR MAPOCHO</t>
        </is>
      </c>
      <c r="C4416" s="87" t="inlineStr">
        <is>
          <t>MIRADOR MAPOCHO</t>
        </is>
      </c>
      <c r="D4416" s="87" t="inlineStr">
        <is>
          <t>Entrega Inmediata</t>
        </is>
      </c>
      <c r="E4416" s="87" t="inlineStr">
        <is>
          <t>Inmediata</t>
        </is>
      </c>
      <c r="F4416" s="87" t="inlineStr">
        <is>
          <t>Mapocho 3935</t>
        </is>
      </c>
      <c r="G4416" s="87" t="inlineStr">
        <is>
          <t>Quinta Normal</t>
        </is>
      </c>
      <c r="H4416" s="87" t="inlineStr">
        <is>
          <t>En Recolocación</t>
        </is>
      </c>
      <c r="I4416" s="87" t="inlineStr">
        <is>
          <t>Departamento</t>
        </is>
      </c>
      <c r="J4416" s="87" t="inlineStr">
        <is>
          <t>1D1B</t>
        </is>
      </c>
      <c r="K4416" s="88" t="n">
        <v>10</v>
      </c>
      <c r="L4416" s="88" t="n">
        <v>1007</v>
      </c>
      <c r="M4416" s="87" t="inlineStr">
        <is>
          <t>PONIENTE</t>
        </is>
      </c>
      <c r="N4416" s="87" t="inlineStr">
        <is>
          <t>1</t>
        </is>
      </c>
      <c r="O4416" s="87" t="inlineStr">
        <is>
          <t>1</t>
        </is>
      </c>
      <c r="P4416" s="88" t="n">
        <v>2555</v>
      </c>
      <c r="Q4416" s="87" t="inlineStr"/>
      <c r="R4416" s="87" t="inlineStr">
        <is>
          <t>31,07</t>
        </is>
      </c>
      <c r="S4416" s="87" t="inlineStr">
        <is>
          <t>2,86</t>
        </is>
      </c>
      <c r="T4416" s="88" t="n">
        <v>33.93</v>
      </c>
      <c r="U4416" s="87" t="inlineStr"/>
    </row>
    <row r="4417" ht="14.4" customHeight="1">
      <c r="A4417" s="87" t="inlineStr">
        <is>
          <t>MAESTRA</t>
        </is>
      </c>
      <c r="B4417" s="87" t="inlineStr">
        <is>
          <t>MIRADOR MAPOCHO</t>
        </is>
      </c>
      <c r="C4417" s="87" t="inlineStr">
        <is>
          <t>MIRADOR MAPOCHO</t>
        </is>
      </c>
      <c r="D4417" s="87" t="inlineStr">
        <is>
          <t>Entrega Inmediata</t>
        </is>
      </c>
      <c r="E4417" s="87" t="inlineStr">
        <is>
          <t>Inmediata</t>
        </is>
      </c>
      <c r="F4417" s="87" t="inlineStr">
        <is>
          <t>Mapocho 3935</t>
        </is>
      </c>
      <c r="G4417" s="87" t="inlineStr">
        <is>
          <t>Quinta Normal</t>
        </is>
      </c>
      <c r="H4417" s="87" t="inlineStr">
        <is>
          <t>En Recolocación</t>
        </is>
      </c>
      <c r="I4417" s="87" t="inlineStr">
        <is>
          <t>Departamento</t>
        </is>
      </c>
      <c r="J4417" s="87" t="inlineStr">
        <is>
          <t>2D1B</t>
        </is>
      </c>
      <c r="K4417" s="88" t="n">
        <v>1</v>
      </c>
      <c r="L4417" s="88" t="n">
        <v>112</v>
      </c>
      <c r="M4417" s="87" t="inlineStr">
        <is>
          <t>PONIENTE</t>
        </is>
      </c>
      <c r="N4417" s="87" t="inlineStr">
        <is>
          <t>2</t>
        </is>
      </c>
      <c r="O4417" s="87" t="inlineStr">
        <is>
          <t>1</t>
        </is>
      </c>
      <c r="P4417" s="88" t="n">
        <v>2520</v>
      </c>
      <c r="Q4417" s="87" t="inlineStr"/>
      <c r="R4417" s="87" t="inlineStr">
        <is>
          <t>36,9</t>
        </is>
      </c>
      <c r="S4417" s="87" t="inlineStr">
        <is>
          <t>2,24</t>
        </is>
      </c>
      <c r="T4417" s="88" t="n">
        <v>39.14</v>
      </c>
      <c r="U4417" s="87" t="inlineStr"/>
    </row>
    <row r="4418" ht="14.4" customHeight="1">
      <c r="A4418" s="87" t="inlineStr">
        <is>
          <t>MAESTRA</t>
        </is>
      </c>
      <c r="B4418" s="87" t="inlineStr">
        <is>
          <t>MIRADOR MAPOCHO</t>
        </is>
      </c>
      <c r="C4418" s="87" t="inlineStr">
        <is>
          <t>MIRADOR MAPOCHO</t>
        </is>
      </c>
      <c r="D4418" s="87" t="inlineStr">
        <is>
          <t>Entrega Inmediata</t>
        </is>
      </c>
      <c r="E4418" s="87" t="inlineStr">
        <is>
          <t>Inmediata</t>
        </is>
      </c>
      <c r="F4418" s="87" t="inlineStr">
        <is>
          <t>Mapocho 3935</t>
        </is>
      </c>
      <c r="G4418" s="87" t="inlineStr">
        <is>
          <t>Quinta Normal</t>
        </is>
      </c>
      <c r="H4418" s="87" t="inlineStr">
        <is>
          <t>En Recolocación</t>
        </is>
      </c>
      <c r="I4418" s="87" t="inlineStr">
        <is>
          <t>Departamento</t>
        </is>
      </c>
      <c r="J4418" s="87" t="inlineStr">
        <is>
          <t>2D1B</t>
        </is>
      </c>
      <c r="K4418" s="88" t="n">
        <v>3</v>
      </c>
      <c r="L4418" s="88" t="n">
        <v>306</v>
      </c>
      <c r="M4418" s="87" t="inlineStr">
        <is>
          <t>PONIENTE</t>
        </is>
      </c>
      <c r="N4418" s="87" t="inlineStr">
        <is>
          <t>2</t>
        </is>
      </c>
      <c r="O4418" s="87" t="inlineStr">
        <is>
          <t>1</t>
        </is>
      </c>
      <c r="P4418" s="88" t="n">
        <v>2589</v>
      </c>
      <c r="Q4418" s="87" t="inlineStr"/>
      <c r="R4418" s="87" t="inlineStr">
        <is>
          <t>36,9</t>
        </is>
      </c>
      <c r="S4418" s="87" t="inlineStr">
        <is>
          <t>2,24</t>
        </is>
      </c>
      <c r="T4418" s="88" t="n">
        <v>39.14</v>
      </c>
      <c r="U4418" s="87" t="inlineStr"/>
    </row>
    <row r="4419" ht="14.4" customHeight="1">
      <c r="A4419" s="87" t="inlineStr">
        <is>
          <t>MAESTRA</t>
        </is>
      </c>
      <c r="B4419" s="87" t="inlineStr">
        <is>
          <t>MIRADOR MAPOCHO</t>
        </is>
      </c>
      <c r="C4419" s="87" t="inlineStr">
        <is>
          <t>MIRADOR MAPOCHO</t>
        </is>
      </c>
      <c r="D4419" s="87" t="inlineStr">
        <is>
          <t>Entrega Inmediata</t>
        </is>
      </c>
      <c r="E4419" s="87" t="inlineStr">
        <is>
          <t>Inmediata</t>
        </is>
      </c>
      <c r="F4419" s="87" t="inlineStr">
        <is>
          <t>Mapocho 3935</t>
        </is>
      </c>
      <c r="G4419" s="87" t="inlineStr">
        <is>
          <t>Quinta Normal</t>
        </is>
      </c>
      <c r="H4419" s="87" t="inlineStr">
        <is>
          <t>Disponible</t>
        </is>
      </c>
      <c r="I4419" s="87" t="inlineStr">
        <is>
          <t>Departamento</t>
        </is>
      </c>
      <c r="J4419" s="87" t="inlineStr">
        <is>
          <t>2D1B</t>
        </is>
      </c>
      <c r="K4419" s="88" t="n">
        <v>4</v>
      </c>
      <c r="L4419" s="88" t="n">
        <v>406</v>
      </c>
      <c r="M4419" s="87" t="inlineStr">
        <is>
          <t>PONIENTE</t>
        </is>
      </c>
      <c r="N4419" s="87" t="inlineStr">
        <is>
          <t>2</t>
        </is>
      </c>
      <c r="O4419" s="87" t="inlineStr">
        <is>
          <t>1</t>
        </is>
      </c>
      <c r="P4419" s="88" t="n">
        <v>2600</v>
      </c>
      <c r="Q4419" s="87" t="inlineStr"/>
      <c r="R4419" s="87" t="inlineStr">
        <is>
          <t>36,9</t>
        </is>
      </c>
      <c r="S4419" s="87" t="inlineStr">
        <is>
          <t>2,24</t>
        </is>
      </c>
      <c r="T4419" s="88" t="n">
        <v>39.14</v>
      </c>
      <c r="U4419" s="87" t="inlineStr"/>
    </row>
    <row r="4420" ht="14.4" customHeight="1">
      <c r="A4420" s="87" t="inlineStr">
        <is>
          <t>MAESTRA</t>
        </is>
      </c>
      <c r="B4420" s="87" t="inlineStr">
        <is>
          <t>MIRADOR MAPOCHO</t>
        </is>
      </c>
      <c r="C4420" s="87" t="inlineStr">
        <is>
          <t>MIRADOR MAPOCHO</t>
        </is>
      </c>
      <c r="D4420" s="87" t="inlineStr">
        <is>
          <t>Entrega Inmediata</t>
        </is>
      </c>
      <c r="E4420" s="87" t="inlineStr">
        <is>
          <t>Inmediata</t>
        </is>
      </c>
      <c r="F4420" s="87" t="inlineStr">
        <is>
          <t>Mapocho 3935</t>
        </is>
      </c>
      <c r="G4420" s="87" t="inlineStr">
        <is>
          <t>Quinta Normal</t>
        </is>
      </c>
      <c r="H4420" s="87" t="inlineStr">
        <is>
          <t>Disponible</t>
        </is>
      </c>
      <c r="I4420" s="87" t="inlineStr">
        <is>
          <t>Departamento</t>
        </is>
      </c>
      <c r="J4420" s="87" t="inlineStr">
        <is>
          <t>2D1B</t>
        </is>
      </c>
      <c r="K4420" s="88" t="n">
        <v>9</v>
      </c>
      <c r="L4420" s="88" t="n">
        <v>906</v>
      </c>
      <c r="M4420" s="87" t="inlineStr">
        <is>
          <t>PONIENTE</t>
        </is>
      </c>
      <c r="N4420" s="87" t="inlineStr">
        <is>
          <t>2</t>
        </is>
      </c>
      <c r="O4420" s="87" t="inlineStr">
        <is>
          <t>1</t>
        </is>
      </c>
      <c r="P4420" s="88" t="n">
        <v>2657</v>
      </c>
      <c r="Q4420" s="87" t="inlineStr"/>
      <c r="R4420" s="87" t="inlineStr">
        <is>
          <t>36,9</t>
        </is>
      </c>
      <c r="S4420" s="87" t="inlineStr">
        <is>
          <t>2,24</t>
        </is>
      </c>
      <c r="T4420" s="88" t="n">
        <v>39.14</v>
      </c>
      <c r="U4420" s="87" t="inlineStr"/>
    </row>
    <row r="4421" ht="14.4" customHeight="1">
      <c r="A4421" s="87" t="inlineStr">
        <is>
          <t>MAESTRA</t>
        </is>
      </c>
      <c r="B4421" s="87" t="inlineStr">
        <is>
          <t>MIRADOR MAPOCHO</t>
        </is>
      </c>
      <c r="C4421" s="87" t="inlineStr">
        <is>
          <t>MIRADOR MAPOCHO</t>
        </is>
      </c>
      <c r="D4421" s="87" t="inlineStr">
        <is>
          <t>Entrega Inmediata</t>
        </is>
      </c>
      <c r="E4421" s="87" t="inlineStr">
        <is>
          <t>Inmediata</t>
        </is>
      </c>
      <c r="F4421" s="87" t="inlineStr">
        <is>
          <t>Mapocho 3935</t>
        </is>
      </c>
      <c r="G4421" s="87" t="inlineStr">
        <is>
          <t>Quinta Normal</t>
        </is>
      </c>
      <c r="H4421" s="87" t="inlineStr">
        <is>
          <t>Disponible</t>
        </is>
      </c>
      <c r="I4421" s="87" t="inlineStr">
        <is>
          <t>Departamento</t>
        </is>
      </c>
      <c r="J4421" s="87" t="inlineStr">
        <is>
          <t>2D1B</t>
        </is>
      </c>
      <c r="K4421" s="88" t="n">
        <v>9</v>
      </c>
      <c r="L4421" s="88" t="n">
        <v>912</v>
      </c>
      <c r="M4421" s="87" t="inlineStr">
        <is>
          <t>PONIENTE</t>
        </is>
      </c>
      <c r="N4421" s="87" t="inlineStr">
        <is>
          <t>2</t>
        </is>
      </c>
      <c r="O4421" s="87" t="inlineStr">
        <is>
          <t>1</t>
        </is>
      </c>
      <c r="P4421" s="88" t="n">
        <v>2657</v>
      </c>
      <c r="Q4421" s="87" t="inlineStr"/>
      <c r="R4421" s="87" t="inlineStr">
        <is>
          <t>36,9</t>
        </is>
      </c>
      <c r="S4421" s="87" t="inlineStr">
        <is>
          <t>2,24</t>
        </is>
      </c>
      <c r="T4421" s="88" t="n">
        <v>39.14</v>
      </c>
      <c r="U4421" s="87" t="inlineStr"/>
    </row>
    <row r="4422" ht="14.4" customHeight="1">
      <c r="A4422" s="87" t="inlineStr">
        <is>
          <t>MAESTRA</t>
        </is>
      </c>
      <c r="B4422" s="87" t="inlineStr">
        <is>
          <t>MIRADOR MAPOCHO</t>
        </is>
      </c>
      <c r="C4422" s="87" t="inlineStr">
        <is>
          <t>MIRADOR MAPOCHO</t>
        </is>
      </c>
      <c r="D4422" s="87" t="inlineStr">
        <is>
          <t>Entrega Inmediata</t>
        </is>
      </c>
      <c r="E4422" s="87" t="inlineStr">
        <is>
          <t>Inmediata</t>
        </is>
      </c>
      <c r="F4422" s="87" t="inlineStr">
        <is>
          <t>Mapocho 3935</t>
        </is>
      </c>
      <c r="G4422" s="87" t="inlineStr">
        <is>
          <t>Quinta Normal</t>
        </is>
      </c>
      <c r="H4422" s="87" t="inlineStr">
        <is>
          <t>Disponible</t>
        </is>
      </c>
      <c r="I4422" s="87" t="inlineStr">
        <is>
          <t>Departamento</t>
        </is>
      </c>
      <c r="J4422" s="87" t="inlineStr">
        <is>
          <t>2D1B</t>
        </is>
      </c>
      <c r="K4422" s="88" t="n">
        <v>10</v>
      </c>
      <c r="L4422" s="88" t="n">
        <v>1006</v>
      </c>
      <c r="M4422" s="87" t="inlineStr">
        <is>
          <t>PONIENTE</t>
        </is>
      </c>
      <c r="N4422" s="87" t="inlineStr">
        <is>
          <t>2</t>
        </is>
      </c>
      <c r="O4422" s="87" t="inlineStr">
        <is>
          <t>1</t>
        </is>
      </c>
      <c r="P4422" s="88" t="n">
        <v>2669</v>
      </c>
      <c r="Q4422" s="87" t="inlineStr"/>
      <c r="R4422" s="87" t="inlineStr">
        <is>
          <t>36,9</t>
        </is>
      </c>
      <c r="S4422" s="87" t="inlineStr">
        <is>
          <t>2,24</t>
        </is>
      </c>
      <c r="T4422" s="88" t="n">
        <v>39.14</v>
      </c>
      <c r="U4422" s="87" t="inlineStr"/>
    </row>
    <row r="4423" ht="14.4" customHeight="1">
      <c r="A4423" s="87" t="inlineStr">
        <is>
          <t>MAESTRA</t>
        </is>
      </c>
      <c r="B4423" s="87" t="inlineStr">
        <is>
          <t>MIRADOR MAPOCHO</t>
        </is>
      </c>
      <c r="C4423" s="87" t="inlineStr">
        <is>
          <t>MIRADOR MAPOCHO</t>
        </is>
      </c>
      <c r="D4423" s="87" t="inlineStr">
        <is>
          <t>Entrega Inmediata</t>
        </is>
      </c>
      <c r="E4423" s="87" t="inlineStr">
        <is>
          <t>Inmediata</t>
        </is>
      </c>
      <c r="F4423" s="87" t="inlineStr">
        <is>
          <t>Mapocho 3935</t>
        </is>
      </c>
      <c r="G4423" s="87" t="inlineStr">
        <is>
          <t>Quinta Normal</t>
        </is>
      </c>
      <c r="H4423" s="87" t="inlineStr">
        <is>
          <t>En Recolocación</t>
        </is>
      </c>
      <c r="I4423" s="87" t="inlineStr">
        <is>
          <t>Departamento</t>
        </is>
      </c>
      <c r="J4423" s="87" t="inlineStr">
        <is>
          <t>2D2BM</t>
        </is>
      </c>
      <c r="K4423" s="88" t="n">
        <v>2</v>
      </c>
      <c r="L4423" s="88" t="n">
        <v>210</v>
      </c>
      <c r="M4423" s="87" t="inlineStr">
        <is>
          <t>SUR</t>
        </is>
      </c>
      <c r="N4423" s="87" t="inlineStr">
        <is>
          <t>2</t>
        </is>
      </c>
      <c r="O4423" s="87" t="inlineStr">
        <is>
          <t>2</t>
        </is>
      </c>
      <c r="P4423" s="88" t="n">
        <v>2825</v>
      </c>
      <c r="Q4423" s="87" t="inlineStr"/>
      <c r="R4423" s="87" t="inlineStr">
        <is>
          <t>42,66</t>
        </is>
      </c>
      <c r="S4423" s="87" t="inlineStr">
        <is>
          <t>2,22</t>
        </is>
      </c>
      <c r="T4423" s="88" t="n">
        <v>44.88</v>
      </c>
      <c r="U4423" s="87" t="inlineStr"/>
    </row>
    <row r="4424" ht="14.4" customHeight="1">
      <c r="A4424" s="87" t="inlineStr">
        <is>
          <t>MAESTRA</t>
        </is>
      </c>
      <c r="B4424" s="87" t="inlineStr">
        <is>
          <t>MIRADOR MAPOCHO</t>
        </is>
      </c>
      <c r="C4424" s="87" t="inlineStr">
        <is>
          <t>MIRADOR MAPOCHO</t>
        </is>
      </c>
      <c r="D4424" s="87" t="inlineStr">
        <is>
          <t>Entrega Inmediata</t>
        </is>
      </c>
      <c r="E4424" s="87" t="inlineStr">
        <is>
          <t>Inmediata</t>
        </is>
      </c>
      <c r="F4424" s="87" t="inlineStr">
        <is>
          <t>Mapocho 3935</t>
        </is>
      </c>
      <c r="G4424" s="87" t="inlineStr">
        <is>
          <t>Quinta Normal</t>
        </is>
      </c>
      <c r="H4424" s="87" t="inlineStr">
        <is>
          <t>Disponible</t>
        </is>
      </c>
      <c r="I4424" s="87" t="inlineStr">
        <is>
          <t>Departamento</t>
        </is>
      </c>
      <c r="J4424" s="87" t="inlineStr">
        <is>
          <t>2D2BM</t>
        </is>
      </c>
      <c r="K4424" s="88" t="n">
        <v>3</v>
      </c>
      <c r="L4424" s="88" t="n">
        <v>301</v>
      </c>
      <c r="M4424" s="87" t="inlineStr">
        <is>
          <t>ORIENTE</t>
        </is>
      </c>
      <c r="N4424" s="87" t="inlineStr">
        <is>
          <t>2</t>
        </is>
      </c>
      <c r="O4424" s="87" t="inlineStr">
        <is>
          <t>2</t>
        </is>
      </c>
      <c r="P4424" s="88" t="n">
        <v>2894</v>
      </c>
      <c r="Q4424" s="87" t="inlineStr"/>
      <c r="R4424" s="87" t="inlineStr">
        <is>
          <t>42,66</t>
        </is>
      </c>
      <c r="S4424" s="87" t="inlineStr">
        <is>
          <t>2,22</t>
        </is>
      </c>
      <c r="T4424" s="88" t="n">
        <v>44.88</v>
      </c>
      <c r="U4424" s="87" t="inlineStr"/>
    </row>
    <row r="4425" ht="14.4" customHeight="1">
      <c r="A4425" s="87" t="inlineStr">
        <is>
          <t>MAESTRA</t>
        </is>
      </c>
      <c r="B4425" s="87" t="inlineStr">
        <is>
          <t>MIRADOR MAPOCHO</t>
        </is>
      </c>
      <c r="C4425" s="87" t="inlineStr">
        <is>
          <t>MIRADOR MAPOCHO</t>
        </is>
      </c>
      <c r="D4425" s="87" t="inlineStr">
        <is>
          <t>Entrega Inmediata</t>
        </is>
      </c>
      <c r="E4425" s="87" t="inlineStr">
        <is>
          <t>Inmediata</t>
        </is>
      </c>
      <c r="F4425" s="87" t="inlineStr">
        <is>
          <t>Mapocho 3935</t>
        </is>
      </c>
      <c r="G4425" s="87" t="inlineStr">
        <is>
          <t>Quinta Normal</t>
        </is>
      </c>
      <c r="H4425" s="87" t="inlineStr">
        <is>
          <t>En Recolocación</t>
        </is>
      </c>
      <c r="I4425" s="87" t="inlineStr">
        <is>
          <t>Departamento</t>
        </is>
      </c>
      <c r="J4425" s="87" t="inlineStr">
        <is>
          <t>2D2BM</t>
        </is>
      </c>
      <c r="K4425" s="88" t="n">
        <v>3</v>
      </c>
      <c r="L4425" s="88" t="n">
        <v>310</v>
      </c>
      <c r="M4425" s="87" t="inlineStr">
        <is>
          <t>SUR</t>
        </is>
      </c>
      <c r="N4425" s="87" t="inlineStr">
        <is>
          <t>2</t>
        </is>
      </c>
      <c r="O4425" s="87" t="inlineStr">
        <is>
          <t>2</t>
        </is>
      </c>
      <c r="P4425" s="88" t="n">
        <v>2837</v>
      </c>
      <c r="Q4425" s="87" t="inlineStr"/>
      <c r="R4425" s="87" t="inlineStr">
        <is>
          <t>42,66</t>
        </is>
      </c>
      <c r="S4425" s="87" t="inlineStr">
        <is>
          <t>2,22</t>
        </is>
      </c>
      <c r="T4425" s="88" t="n">
        <v>44.88</v>
      </c>
      <c r="U4425" s="87" t="inlineStr"/>
    </row>
    <row r="4426" ht="14.4" customHeight="1">
      <c r="A4426" s="87" t="inlineStr">
        <is>
          <t>MAESTRA</t>
        </is>
      </c>
      <c r="B4426" s="87" t="inlineStr">
        <is>
          <t>MIRADOR MAPOCHO</t>
        </is>
      </c>
      <c r="C4426" s="87" t="inlineStr">
        <is>
          <t>MIRADOR MAPOCHO</t>
        </is>
      </c>
      <c r="D4426" s="87" t="inlineStr">
        <is>
          <t>Entrega Inmediata</t>
        </is>
      </c>
      <c r="E4426" s="87" t="inlineStr">
        <is>
          <t>Inmediata</t>
        </is>
      </c>
      <c r="F4426" s="87" t="inlineStr">
        <is>
          <t>Mapocho 3935</t>
        </is>
      </c>
      <c r="G4426" s="87" t="inlineStr">
        <is>
          <t>Quinta Normal</t>
        </is>
      </c>
      <c r="H4426" s="87" t="inlineStr">
        <is>
          <t>Disponible</t>
        </is>
      </c>
      <c r="I4426" s="87" t="inlineStr">
        <is>
          <t>Departamento</t>
        </is>
      </c>
      <c r="J4426" s="87" t="inlineStr">
        <is>
          <t>2D2BM</t>
        </is>
      </c>
      <c r="K4426" s="88" t="n">
        <v>5</v>
      </c>
      <c r="L4426" s="88" t="n">
        <v>508</v>
      </c>
      <c r="M4426" s="87" t="inlineStr">
        <is>
          <t>PONIENTE</t>
        </is>
      </c>
      <c r="N4426" s="87" t="inlineStr">
        <is>
          <t>2</t>
        </is>
      </c>
      <c r="O4426" s="87" t="inlineStr">
        <is>
          <t>2</t>
        </is>
      </c>
      <c r="P4426" s="88" t="n">
        <v>2894</v>
      </c>
      <c r="Q4426" s="87" t="inlineStr"/>
      <c r="R4426" s="87" t="inlineStr">
        <is>
          <t>42,66</t>
        </is>
      </c>
      <c r="S4426" s="87" t="inlineStr">
        <is>
          <t>2,22</t>
        </is>
      </c>
      <c r="T4426" s="88" t="n">
        <v>44.88</v>
      </c>
      <c r="U4426" s="87" t="inlineStr"/>
    </row>
    <row r="4427" ht="14.4" customHeight="1">
      <c r="A4427" s="87" t="inlineStr">
        <is>
          <t>MAESTRA</t>
        </is>
      </c>
      <c r="B4427" s="87" t="inlineStr">
        <is>
          <t>MIRADOR MAPOCHO</t>
        </is>
      </c>
      <c r="C4427" s="87" t="inlineStr">
        <is>
          <t>MIRADOR MAPOCHO</t>
        </is>
      </c>
      <c r="D4427" s="87" t="inlineStr">
        <is>
          <t>Entrega Inmediata</t>
        </is>
      </c>
      <c r="E4427" s="87" t="inlineStr">
        <is>
          <t>Inmediata</t>
        </is>
      </c>
      <c r="F4427" s="87" t="inlineStr">
        <is>
          <t>Mapocho 3935</t>
        </is>
      </c>
      <c r="G4427" s="87" t="inlineStr">
        <is>
          <t>Quinta Normal</t>
        </is>
      </c>
      <c r="H4427" s="87" t="inlineStr">
        <is>
          <t>En Recolocación</t>
        </is>
      </c>
      <c r="I4427" s="87" t="inlineStr">
        <is>
          <t>Departamento</t>
        </is>
      </c>
      <c r="J4427" s="87" t="inlineStr">
        <is>
          <t>2D2BM</t>
        </is>
      </c>
      <c r="K4427" s="88" t="n">
        <v>7</v>
      </c>
      <c r="L4427" s="88" t="n">
        <v>710</v>
      </c>
      <c r="M4427" s="87" t="inlineStr">
        <is>
          <t>SUR</t>
        </is>
      </c>
      <c r="N4427" s="87" t="inlineStr">
        <is>
          <t>2</t>
        </is>
      </c>
      <c r="O4427" s="87" t="inlineStr">
        <is>
          <t>2</t>
        </is>
      </c>
      <c r="P4427" s="88" t="n">
        <v>2882</v>
      </c>
      <c r="Q4427" s="87" t="inlineStr"/>
      <c r="R4427" s="87" t="inlineStr">
        <is>
          <t>42,66</t>
        </is>
      </c>
      <c r="S4427" s="87" t="inlineStr">
        <is>
          <t>2,22</t>
        </is>
      </c>
      <c r="T4427" s="88" t="n">
        <v>44.88</v>
      </c>
      <c r="U4427" s="87" t="inlineStr"/>
    </row>
    <row r="4428" ht="14.4" customHeight="1">
      <c r="A4428" s="87" t="inlineStr">
        <is>
          <t>MAESTRA</t>
        </is>
      </c>
      <c r="B4428" s="87" t="inlineStr">
        <is>
          <t>MIRADOR MAPOCHO</t>
        </is>
      </c>
      <c r="C4428" s="87" t="inlineStr">
        <is>
          <t>MIRADOR MAPOCHO</t>
        </is>
      </c>
      <c r="D4428" s="87" t="inlineStr">
        <is>
          <t>Entrega Inmediata</t>
        </is>
      </c>
      <c r="E4428" s="87" t="inlineStr">
        <is>
          <t>Inmediata</t>
        </is>
      </c>
      <c r="F4428" s="87" t="inlineStr">
        <is>
          <t>Mapocho 3935</t>
        </is>
      </c>
      <c r="G4428" s="87" t="inlineStr">
        <is>
          <t>Quinta Normal</t>
        </is>
      </c>
      <c r="H4428" s="87" t="inlineStr">
        <is>
          <t>Disponible</t>
        </is>
      </c>
      <c r="I4428" s="87" t="inlineStr">
        <is>
          <t>Departamento</t>
        </is>
      </c>
      <c r="J4428" s="87" t="inlineStr">
        <is>
          <t>2D2BM</t>
        </is>
      </c>
      <c r="K4428" s="88" t="n">
        <v>8</v>
      </c>
      <c r="L4428" s="88" t="n">
        <v>810</v>
      </c>
      <c r="M4428" s="87" t="inlineStr">
        <is>
          <t>SUR</t>
        </is>
      </c>
      <c r="N4428" s="87" t="inlineStr">
        <is>
          <t>2</t>
        </is>
      </c>
      <c r="O4428" s="87" t="inlineStr">
        <is>
          <t>2</t>
        </is>
      </c>
      <c r="P4428" s="88" t="n">
        <v>2894</v>
      </c>
      <c r="Q4428" s="87" t="inlineStr"/>
      <c r="R4428" s="87" t="inlineStr">
        <is>
          <t>42,66</t>
        </is>
      </c>
      <c r="S4428" s="87" t="inlineStr">
        <is>
          <t>2,22</t>
        </is>
      </c>
      <c r="T4428" s="88" t="n">
        <v>44.88</v>
      </c>
      <c r="U4428" s="87" t="inlineStr"/>
    </row>
    <row r="4429" ht="14.4" customHeight="1">
      <c r="A4429" s="87" t="inlineStr">
        <is>
          <t>MAESTRA</t>
        </is>
      </c>
      <c r="B4429" s="87" t="inlineStr">
        <is>
          <t>MIRADOR MAPOCHO</t>
        </is>
      </c>
      <c r="C4429" s="87" t="inlineStr">
        <is>
          <t>MIRADOR MAPOCHO</t>
        </is>
      </c>
      <c r="D4429" s="87" t="inlineStr">
        <is>
          <t>Entrega Inmediata</t>
        </is>
      </c>
      <c r="E4429" s="87" t="inlineStr">
        <is>
          <t>Inmediata</t>
        </is>
      </c>
      <c r="F4429" s="87" t="inlineStr">
        <is>
          <t>Mapocho 3935</t>
        </is>
      </c>
      <c r="G4429" s="87" t="inlineStr">
        <is>
          <t>Quinta Normal</t>
        </is>
      </c>
      <c r="H4429" s="87" t="inlineStr">
        <is>
          <t>En Recolocación</t>
        </is>
      </c>
      <c r="I4429" s="87" t="inlineStr">
        <is>
          <t>Departamento</t>
        </is>
      </c>
      <c r="J4429" s="87" t="inlineStr">
        <is>
          <t>2D2BM</t>
        </is>
      </c>
      <c r="K4429" s="88" t="n">
        <v>9</v>
      </c>
      <c r="L4429" s="88" t="n">
        <v>901</v>
      </c>
      <c r="M4429" s="87" t="inlineStr">
        <is>
          <t>ORIENTE</t>
        </is>
      </c>
      <c r="N4429" s="87" t="inlineStr">
        <is>
          <t>2</t>
        </is>
      </c>
      <c r="O4429" s="87" t="inlineStr">
        <is>
          <t>2</t>
        </is>
      </c>
      <c r="P4429" s="88" t="n">
        <v>2962</v>
      </c>
      <c r="Q4429" s="87" t="inlineStr"/>
      <c r="R4429" s="87" t="inlineStr">
        <is>
          <t>42,66</t>
        </is>
      </c>
      <c r="S4429" s="87" t="inlineStr">
        <is>
          <t>2,22</t>
        </is>
      </c>
      <c r="T4429" s="88" t="n">
        <v>44.88</v>
      </c>
      <c r="U4429" s="87" t="inlineStr"/>
    </row>
    <row r="4430" ht="14.4" customHeight="1">
      <c r="A4430" s="87" t="inlineStr">
        <is>
          <t>MAESTRA</t>
        </is>
      </c>
      <c r="B4430" s="87" t="inlineStr">
        <is>
          <t>MIRADOR MAPOCHO</t>
        </is>
      </c>
      <c r="C4430" s="87" t="inlineStr">
        <is>
          <t>MIRADOR MAPOCHO</t>
        </is>
      </c>
      <c r="D4430" s="87" t="inlineStr">
        <is>
          <t>Entrega Inmediata</t>
        </is>
      </c>
      <c r="E4430" s="87" t="inlineStr">
        <is>
          <t>Inmediata</t>
        </is>
      </c>
      <c r="F4430" s="87" t="inlineStr">
        <is>
          <t>Mapocho 3935</t>
        </is>
      </c>
      <c r="G4430" s="87" t="inlineStr">
        <is>
          <t>Quinta Normal</t>
        </is>
      </c>
      <c r="H4430" s="87" t="inlineStr">
        <is>
          <t>Disponible</t>
        </is>
      </c>
      <c r="I4430" s="87" t="inlineStr">
        <is>
          <t>Departamento</t>
        </is>
      </c>
      <c r="J4430" s="87" t="inlineStr">
        <is>
          <t>2Dg1B</t>
        </is>
      </c>
      <c r="K4430" s="88" t="n">
        <v>1</v>
      </c>
      <c r="L4430" s="88" t="n">
        <v>113</v>
      </c>
      <c r="M4430" s="87" t="inlineStr">
        <is>
          <t>PONIENTE</t>
        </is>
      </c>
      <c r="N4430" s="87" t="inlineStr">
        <is>
          <t>2</t>
        </is>
      </c>
      <c r="O4430" s="87" t="inlineStr">
        <is>
          <t>1</t>
        </is>
      </c>
      <c r="P4430" s="88" t="n">
        <v>2749</v>
      </c>
      <c r="Q4430" s="87" t="inlineStr"/>
      <c r="R4430" s="87" t="inlineStr">
        <is>
          <t>43,36</t>
        </is>
      </c>
      <c r="S4430" s="87" t="inlineStr">
        <is>
          <t>2,24</t>
        </is>
      </c>
      <c r="T4430" s="88" t="n">
        <v>45.6</v>
      </c>
      <c r="U4430" s="87" t="inlineStr"/>
    </row>
    <row r="4431" ht="14.4" customHeight="1">
      <c r="A4431" s="87" t="inlineStr">
        <is>
          <t>MAESTRA</t>
        </is>
      </c>
      <c r="B4431" s="87" t="inlineStr">
        <is>
          <t>MIRADOR MAPOCHO</t>
        </is>
      </c>
      <c r="C4431" s="87" t="inlineStr">
        <is>
          <t>MIRADOR MAPOCHO</t>
        </is>
      </c>
      <c r="D4431" s="87" t="inlineStr">
        <is>
          <t>Entrega Inmediata</t>
        </is>
      </c>
      <c r="E4431" s="87" t="inlineStr">
        <is>
          <t>Inmediata</t>
        </is>
      </c>
      <c r="F4431" s="87" t="inlineStr">
        <is>
          <t>Mapocho 3935</t>
        </is>
      </c>
      <c r="G4431" s="87" t="inlineStr">
        <is>
          <t>Quinta Normal</t>
        </is>
      </c>
      <c r="H4431" s="87" t="inlineStr">
        <is>
          <t>En Recolocación</t>
        </is>
      </c>
      <c r="I4431" s="87" t="inlineStr">
        <is>
          <t>Departamento</t>
        </is>
      </c>
      <c r="J4431" s="87" t="inlineStr">
        <is>
          <t>2Dg1B</t>
        </is>
      </c>
      <c r="K4431" s="88" t="n">
        <v>2</v>
      </c>
      <c r="L4431" s="88" t="n">
        <v>204</v>
      </c>
      <c r="M4431" s="87" t="inlineStr">
        <is>
          <t>ORIENTE</t>
        </is>
      </c>
      <c r="N4431" s="87" t="inlineStr">
        <is>
          <t>2</t>
        </is>
      </c>
      <c r="O4431" s="87" t="inlineStr">
        <is>
          <t>1</t>
        </is>
      </c>
      <c r="P4431" s="88" t="n">
        <v>2829</v>
      </c>
      <c r="Q4431" s="87" t="inlineStr"/>
      <c r="R4431" s="87" t="inlineStr">
        <is>
          <t>43,22</t>
        </is>
      </c>
      <c r="S4431" s="87" t="inlineStr">
        <is>
          <t>2,24</t>
        </is>
      </c>
      <c r="T4431" s="88" t="n">
        <v>45.46</v>
      </c>
      <c r="U4431" s="87" t="inlineStr"/>
    </row>
    <row r="4432" ht="14.4" customHeight="1">
      <c r="A4432" s="87" t="inlineStr">
        <is>
          <t>MAESTRA</t>
        </is>
      </c>
      <c r="B4432" s="87" t="inlineStr">
        <is>
          <t>MIRADOR MAPOCHO</t>
        </is>
      </c>
      <c r="C4432" s="87" t="inlineStr">
        <is>
          <t>MIRADOR MAPOCHO</t>
        </is>
      </c>
      <c r="D4432" s="87" t="inlineStr">
        <is>
          <t>Entrega Inmediata</t>
        </is>
      </c>
      <c r="E4432" s="87" t="inlineStr">
        <is>
          <t>Inmediata</t>
        </is>
      </c>
      <c r="F4432" s="87" t="inlineStr">
        <is>
          <t>Mapocho 3935</t>
        </is>
      </c>
      <c r="G4432" s="87" t="inlineStr">
        <is>
          <t>Quinta Normal</t>
        </is>
      </c>
      <c r="H4432" s="87" t="inlineStr">
        <is>
          <t>En Recolocación</t>
        </is>
      </c>
      <c r="I4432" s="87" t="inlineStr">
        <is>
          <t>Departamento</t>
        </is>
      </c>
      <c r="J4432" s="87" t="inlineStr">
        <is>
          <t>2Dg1B</t>
        </is>
      </c>
      <c r="K4432" s="88" t="n">
        <v>2</v>
      </c>
      <c r="L4432" s="88" t="n">
        <v>213</v>
      </c>
      <c r="M4432" s="87" t="inlineStr">
        <is>
          <t>PONIENTE</t>
        </is>
      </c>
      <c r="N4432" s="87" t="inlineStr">
        <is>
          <t>2</t>
        </is>
      </c>
      <c r="O4432" s="87" t="inlineStr">
        <is>
          <t>1</t>
        </is>
      </c>
      <c r="P4432" s="88" t="n">
        <v>2806</v>
      </c>
      <c r="Q4432" s="87" t="inlineStr"/>
      <c r="R4432" s="87" t="inlineStr">
        <is>
          <t>43,22</t>
        </is>
      </c>
      <c r="S4432" s="87" t="inlineStr">
        <is>
          <t>2,24</t>
        </is>
      </c>
      <c r="T4432" s="88" t="n">
        <v>45.46</v>
      </c>
      <c r="U4432" s="87" t="inlineStr"/>
    </row>
    <row r="4433" ht="14.4" customHeight="1">
      <c r="A4433" s="87" t="inlineStr">
        <is>
          <t>MAESTRA</t>
        </is>
      </c>
      <c r="B4433" s="87" t="inlineStr">
        <is>
          <t>MIRADOR MAPOCHO</t>
        </is>
      </c>
      <c r="C4433" s="87" t="inlineStr">
        <is>
          <t>MIRADOR MAPOCHO</t>
        </is>
      </c>
      <c r="D4433" s="87" t="inlineStr">
        <is>
          <t>Entrega Inmediata</t>
        </is>
      </c>
      <c r="E4433" s="87" t="inlineStr">
        <is>
          <t>Inmediata</t>
        </is>
      </c>
      <c r="F4433" s="87" t="inlineStr">
        <is>
          <t>Mapocho 3935</t>
        </is>
      </c>
      <c r="G4433" s="87" t="inlineStr">
        <is>
          <t>Quinta Normal</t>
        </is>
      </c>
      <c r="H4433" s="87" t="inlineStr">
        <is>
          <t>En Recolocación</t>
        </is>
      </c>
      <c r="I4433" s="87" t="inlineStr">
        <is>
          <t>Departamento</t>
        </is>
      </c>
      <c r="J4433" s="87" t="inlineStr">
        <is>
          <t>2Dg1B</t>
        </is>
      </c>
      <c r="K4433" s="88" t="n">
        <v>2</v>
      </c>
      <c r="L4433" s="88" t="n">
        <v>214</v>
      </c>
      <c r="M4433" s="87" t="inlineStr">
        <is>
          <t>ORIENTE</t>
        </is>
      </c>
      <c r="N4433" s="87" t="inlineStr">
        <is>
          <t>2</t>
        </is>
      </c>
      <c r="O4433" s="87" t="inlineStr">
        <is>
          <t>1</t>
        </is>
      </c>
      <c r="P4433" s="88" t="n">
        <v>2829</v>
      </c>
      <c r="Q4433" s="87" t="inlineStr"/>
      <c r="R4433" s="87" t="inlineStr">
        <is>
          <t>43,22</t>
        </is>
      </c>
      <c r="S4433" s="87" t="inlineStr">
        <is>
          <t>2,24</t>
        </is>
      </c>
      <c r="T4433" s="88" t="n">
        <v>45.46</v>
      </c>
      <c r="U4433" s="87" t="inlineStr"/>
    </row>
    <row r="4434" ht="14.4" customHeight="1">
      <c r="A4434" s="87" t="inlineStr">
        <is>
          <t>MAESTRA</t>
        </is>
      </c>
      <c r="B4434" s="87" t="inlineStr">
        <is>
          <t>MIRADOR MAPOCHO</t>
        </is>
      </c>
      <c r="C4434" s="87" t="inlineStr">
        <is>
          <t>MIRADOR MAPOCHO</t>
        </is>
      </c>
      <c r="D4434" s="87" t="inlineStr">
        <is>
          <t>Entrega Inmediata</t>
        </is>
      </c>
      <c r="E4434" s="87" t="inlineStr">
        <is>
          <t>Inmediata</t>
        </is>
      </c>
      <c r="F4434" s="87" t="inlineStr">
        <is>
          <t>Mapocho 3935</t>
        </is>
      </c>
      <c r="G4434" s="87" t="inlineStr">
        <is>
          <t>Quinta Normal</t>
        </is>
      </c>
      <c r="H4434" s="87" t="inlineStr">
        <is>
          <t>Arrendado</t>
        </is>
      </c>
      <c r="I4434" s="87" t="inlineStr">
        <is>
          <t>Departamento</t>
        </is>
      </c>
      <c r="J4434" s="87" t="inlineStr">
        <is>
          <t>2Dg1B</t>
        </is>
      </c>
      <c r="K4434" s="88" t="n">
        <v>3</v>
      </c>
      <c r="L4434" s="88" t="n">
        <v>314</v>
      </c>
      <c r="M4434" s="87" t="inlineStr">
        <is>
          <t>NORTE</t>
        </is>
      </c>
      <c r="N4434" s="87" t="inlineStr">
        <is>
          <t>2</t>
        </is>
      </c>
      <c r="O4434" s="87" t="inlineStr">
        <is>
          <t>1</t>
        </is>
      </c>
      <c r="P4434" s="88" t="n">
        <v>2880</v>
      </c>
      <c r="Q4434" s="87" t="inlineStr"/>
      <c r="R4434" s="87" t="inlineStr">
        <is>
          <t>42,82</t>
        </is>
      </c>
      <c r="S4434" s="87" t="inlineStr">
        <is>
          <t>2,24</t>
        </is>
      </c>
      <c r="T4434" s="88" t="n">
        <v>45.06</v>
      </c>
      <c r="U4434" s="87" t="inlineStr"/>
    </row>
    <row r="4435" ht="14.4" customHeight="1">
      <c r="A4435" s="87" t="inlineStr">
        <is>
          <t>MAESTRA</t>
        </is>
      </c>
      <c r="B4435" s="87" t="inlineStr">
        <is>
          <t>MIRADOR MAPOCHO</t>
        </is>
      </c>
      <c r="C4435" s="87" t="inlineStr">
        <is>
          <t>MIRADOR MAPOCHO</t>
        </is>
      </c>
      <c r="D4435" s="87" t="inlineStr">
        <is>
          <t>Entrega Inmediata</t>
        </is>
      </c>
      <c r="E4435" s="87" t="inlineStr">
        <is>
          <t>Inmediata</t>
        </is>
      </c>
      <c r="F4435" s="87" t="inlineStr">
        <is>
          <t>Mapocho 3935</t>
        </is>
      </c>
      <c r="G4435" s="87" t="inlineStr">
        <is>
          <t>Quinta Normal</t>
        </is>
      </c>
      <c r="H4435" s="87" t="inlineStr">
        <is>
          <t>Disponible</t>
        </is>
      </c>
      <c r="I4435" s="87" t="inlineStr">
        <is>
          <t>Departamento</t>
        </is>
      </c>
      <c r="J4435" s="87" t="inlineStr">
        <is>
          <t>2Dg1B</t>
        </is>
      </c>
      <c r="K4435" s="88" t="n">
        <v>3</v>
      </c>
      <c r="L4435" s="88" t="n">
        <v>314</v>
      </c>
      <c r="M4435" s="87" t="inlineStr">
        <is>
          <t>ORIENTE</t>
        </is>
      </c>
      <c r="N4435" s="87" t="inlineStr">
        <is>
          <t>2</t>
        </is>
      </c>
      <c r="O4435" s="87" t="inlineStr">
        <is>
          <t>1</t>
        </is>
      </c>
      <c r="P4435" s="88" t="n">
        <v>2851</v>
      </c>
      <c r="Q4435" s="87" t="inlineStr"/>
      <c r="R4435" s="87" t="inlineStr">
        <is>
          <t>43,22</t>
        </is>
      </c>
      <c r="S4435" s="87" t="inlineStr">
        <is>
          <t>2,24</t>
        </is>
      </c>
      <c r="T4435" s="88" t="n">
        <v>45.46</v>
      </c>
      <c r="U4435" s="87" t="inlineStr"/>
    </row>
    <row r="4436" ht="14.4" customHeight="1">
      <c r="A4436" s="87" t="inlineStr">
        <is>
          <t>MAESTRA</t>
        </is>
      </c>
      <c r="B4436" s="87" t="inlineStr">
        <is>
          <t>MIRADOR MAPOCHO</t>
        </is>
      </c>
      <c r="C4436" s="87" t="inlineStr">
        <is>
          <t>MIRADOR MAPOCHO</t>
        </is>
      </c>
      <c r="D4436" s="87" t="inlineStr">
        <is>
          <t>Entrega Inmediata</t>
        </is>
      </c>
      <c r="E4436" s="87" t="inlineStr">
        <is>
          <t>Inmediata</t>
        </is>
      </c>
      <c r="F4436" s="87" t="inlineStr">
        <is>
          <t>Mapocho 3935</t>
        </is>
      </c>
      <c r="G4436" s="87" t="inlineStr">
        <is>
          <t>Quinta Normal</t>
        </is>
      </c>
      <c r="H4436" s="87" t="inlineStr">
        <is>
          <t>Disponible</t>
        </is>
      </c>
      <c r="I4436" s="87" t="inlineStr">
        <is>
          <t>Departamento</t>
        </is>
      </c>
      <c r="J4436" s="87" t="inlineStr">
        <is>
          <t>2Dg1B</t>
        </is>
      </c>
      <c r="K4436" s="88" t="n">
        <v>4</v>
      </c>
      <c r="L4436" s="88" t="n">
        <v>404</v>
      </c>
      <c r="M4436" s="87" t="inlineStr">
        <is>
          <t>ORIENTE</t>
        </is>
      </c>
      <c r="N4436" s="87" t="inlineStr">
        <is>
          <t>2</t>
        </is>
      </c>
      <c r="O4436" s="87" t="inlineStr">
        <is>
          <t>1</t>
        </is>
      </c>
      <c r="P4436" s="88" t="n">
        <v>2851</v>
      </c>
      <c r="Q4436" s="87" t="inlineStr"/>
      <c r="R4436" s="87" t="inlineStr">
        <is>
          <t>43,22</t>
        </is>
      </c>
      <c r="S4436" s="87" t="inlineStr">
        <is>
          <t>2,24</t>
        </is>
      </c>
      <c r="T4436" s="88" t="n">
        <v>45.46</v>
      </c>
      <c r="U4436" s="87" t="inlineStr"/>
    </row>
    <row r="4437" ht="14.4" customHeight="1">
      <c r="A4437" s="87" t="inlineStr">
        <is>
          <t>MAESTRA</t>
        </is>
      </c>
      <c r="B4437" s="87" t="inlineStr">
        <is>
          <t>MIRADOR MAPOCHO</t>
        </is>
      </c>
      <c r="C4437" s="87" t="inlineStr">
        <is>
          <t>MIRADOR MAPOCHO</t>
        </is>
      </c>
      <c r="D4437" s="87" t="inlineStr">
        <is>
          <t>Entrega Inmediata</t>
        </is>
      </c>
      <c r="E4437" s="87" t="inlineStr">
        <is>
          <t>Inmediata</t>
        </is>
      </c>
      <c r="F4437" s="87" t="inlineStr">
        <is>
          <t>Mapocho 3935</t>
        </is>
      </c>
      <c r="G4437" s="87" t="inlineStr">
        <is>
          <t>Quinta Normal</t>
        </is>
      </c>
      <c r="H4437" s="87" t="inlineStr">
        <is>
          <t>Disponible</t>
        </is>
      </c>
      <c r="I4437" s="87" t="inlineStr">
        <is>
          <t>Departamento</t>
        </is>
      </c>
      <c r="J4437" s="87" t="inlineStr">
        <is>
          <t>2Dg1B</t>
        </is>
      </c>
      <c r="K4437" s="88" t="n">
        <v>5</v>
      </c>
      <c r="L4437" s="88" t="n">
        <v>501</v>
      </c>
      <c r="M4437" s="87" t="inlineStr">
        <is>
          <t>NORTE</t>
        </is>
      </c>
      <c r="N4437" s="87" t="inlineStr">
        <is>
          <t>2</t>
        </is>
      </c>
      <c r="O4437" s="87" t="inlineStr">
        <is>
          <t>1</t>
        </is>
      </c>
      <c r="P4437" s="88" t="n">
        <v>2886</v>
      </c>
      <c r="Q4437" s="87" t="inlineStr"/>
      <c r="R4437" s="87" t="inlineStr">
        <is>
          <t>42,82</t>
        </is>
      </c>
      <c r="S4437" s="87" t="inlineStr">
        <is>
          <t>2,24</t>
        </is>
      </c>
      <c r="T4437" s="88" t="n">
        <v>45.06</v>
      </c>
      <c r="U4437" s="87" t="inlineStr"/>
    </row>
    <row r="4438" ht="14.4" customHeight="1">
      <c r="A4438" s="87" t="inlineStr">
        <is>
          <t>MAESTRA</t>
        </is>
      </c>
      <c r="B4438" s="87" t="inlineStr">
        <is>
          <t>MIRADOR MAPOCHO</t>
        </is>
      </c>
      <c r="C4438" s="87" t="inlineStr">
        <is>
          <t>MIRADOR MAPOCHO</t>
        </is>
      </c>
      <c r="D4438" s="87" t="inlineStr">
        <is>
          <t>Entrega Inmediata</t>
        </is>
      </c>
      <c r="E4438" s="87" t="inlineStr">
        <is>
          <t>Inmediata</t>
        </is>
      </c>
      <c r="F4438" s="87" t="inlineStr">
        <is>
          <t>Mapocho 3935</t>
        </is>
      </c>
      <c r="G4438" s="87" t="inlineStr">
        <is>
          <t>Quinta Normal</t>
        </is>
      </c>
      <c r="H4438" s="87" t="inlineStr">
        <is>
          <t>En Recolocación</t>
        </is>
      </c>
      <c r="I4438" s="87" t="inlineStr">
        <is>
          <t>Departamento</t>
        </is>
      </c>
      <c r="J4438" s="87" t="inlineStr">
        <is>
          <t>2Dg1B</t>
        </is>
      </c>
      <c r="K4438" s="88" t="n">
        <v>6</v>
      </c>
      <c r="L4438" s="88" t="n">
        <v>601</v>
      </c>
      <c r="M4438" s="87" t="inlineStr">
        <is>
          <t>NORTE</t>
        </is>
      </c>
      <c r="N4438" s="87" t="inlineStr">
        <is>
          <t>2</t>
        </is>
      </c>
      <c r="O4438" s="87" t="inlineStr">
        <is>
          <t>1</t>
        </is>
      </c>
      <c r="P4438" s="88" t="n">
        <v>2897</v>
      </c>
      <c r="Q4438" s="87" t="inlineStr"/>
      <c r="R4438" s="87" t="inlineStr">
        <is>
          <t>42,82</t>
        </is>
      </c>
      <c r="S4438" s="87" t="inlineStr">
        <is>
          <t>2,24</t>
        </is>
      </c>
      <c r="T4438" s="88" t="n">
        <v>45.06</v>
      </c>
      <c r="U4438" s="87" t="inlineStr"/>
    </row>
    <row r="4439" ht="14.4" customHeight="1">
      <c r="A4439" s="87" t="inlineStr">
        <is>
          <t>MAESTRA</t>
        </is>
      </c>
      <c r="B4439" s="87" t="inlineStr">
        <is>
          <t>MIRADOR MAPOCHO</t>
        </is>
      </c>
      <c r="C4439" s="87" t="inlineStr">
        <is>
          <t>MIRADOR MAPOCHO</t>
        </is>
      </c>
      <c r="D4439" s="87" t="inlineStr">
        <is>
          <t>Entrega Inmediata</t>
        </is>
      </c>
      <c r="E4439" s="87" t="inlineStr">
        <is>
          <t>Inmediata</t>
        </is>
      </c>
      <c r="F4439" s="87" t="inlineStr">
        <is>
          <t>Mapocho 3935</t>
        </is>
      </c>
      <c r="G4439" s="87" t="inlineStr">
        <is>
          <t>Quinta Normal</t>
        </is>
      </c>
      <c r="H4439" s="87" t="inlineStr">
        <is>
          <t>En Recolocación</t>
        </is>
      </c>
      <c r="I4439" s="87" t="inlineStr">
        <is>
          <t>Departamento</t>
        </is>
      </c>
      <c r="J4439" s="87" t="inlineStr">
        <is>
          <t>2Dg1B</t>
        </is>
      </c>
      <c r="K4439" s="88" t="n">
        <v>7</v>
      </c>
      <c r="L4439" s="88" t="n">
        <v>705</v>
      </c>
      <c r="M4439" s="87" t="inlineStr">
        <is>
          <t>PONIENTE</t>
        </is>
      </c>
      <c r="N4439" s="87" t="inlineStr">
        <is>
          <t>2</t>
        </is>
      </c>
      <c r="O4439" s="87" t="inlineStr">
        <is>
          <t>1</t>
        </is>
      </c>
      <c r="P4439" s="88" t="n">
        <v>2863</v>
      </c>
      <c r="Q4439" s="87" t="inlineStr"/>
      <c r="R4439" s="87" t="inlineStr">
        <is>
          <t>43,22</t>
        </is>
      </c>
      <c r="S4439" s="87" t="inlineStr">
        <is>
          <t>2,24</t>
        </is>
      </c>
      <c r="T4439" s="88" t="n">
        <v>45.46</v>
      </c>
      <c r="U4439" s="87" t="inlineStr"/>
    </row>
    <row r="4440" ht="14.4" customHeight="1">
      <c r="A4440" s="87" t="inlineStr">
        <is>
          <t>MAESTRA</t>
        </is>
      </c>
      <c r="B4440" s="87" t="inlineStr">
        <is>
          <t>MIRADOR MAPOCHO</t>
        </is>
      </c>
      <c r="C4440" s="87" t="inlineStr">
        <is>
          <t>MIRADOR MAPOCHO</t>
        </is>
      </c>
      <c r="D4440" s="87" t="inlineStr">
        <is>
          <t>Entrega Inmediata</t>
        </is>
      </c>
      <c r="E4440" s="87" t="inlineStr">
        <is>
          <t>Inmediata</t>
        </is>
      </c>
      <c r="F4440" s="87" t="inlineStr">
        <is>
          <t>Mapocho 3935</t>
        </is>
      </c>
      <c r="G4440" s="87" t="inlineStr">
        <is>
          <t>Quinta Normal</t>
        </is>
      </c>
      <c r="H4440" s="87" t="inlineStr">
        <is>
          <t>Disponible</t>
        </is>
      </c>
      <c r="I4440" s="87" t="inlineStr">
        <is>
          <t>Departamento</t>
        </is>
      </c>
      <c r="J4440" s="87" t="inlineStr">
        <is>
          <t>2Dg1B</t>
        </is>
      </c>
      <c r="K4440" s="88" t="n">
        <v>7</v>
      </c>
      <c r="L4440" s="88" t="n">
        <v>713</v>
      </c>
      <c r="M4440" s="87" t="inlineStr">
        <is>
          <t>PONIENTE</t>
        </is>
      </c>
      <c r="N4440" s="87" t="inlineStr">
        <is>
          <t>2</t>
        </is>
      </c>
      <c r="O4440" s="87" t="inlineStr">
        <is>
          <t>1</t>
        </is>
      </c>
      <c r="P4440" s="88" t="n">
        <v>2863</v>
      </c>
      <c r="Q4440" s="87" t="inlineStr"/>
      <c r="R4440" s="87" t="inlineStr">
        <is>
          <t>43,22</t>
        </is>
      </c>
      <c r="S4440" s="87" t="inlineStr">
        <is>
          <t>2,24</t>
        </is>
      </c>
      <c r="T4440" s="88" t="n">
        <v>45.46</v>
      </c>
      <c r="U4440" s="87" t="inlineStr"/>
    </row>
    <row r="4441" ht="14.4" customHeight="1">
      <c r="A4441" s="87" t="inlineStr">
        <is>
          <t>MAESTRA</t>
        </is>
      </c>
      <c r="B4441" s="87" t="inlineStr">
        <is>
          <t>MIRADOR MAPOCHO</t>
        </is>
      </c>
      <c r="C4441" s="87" t="inlineStr">
        <is>
          <t>MIRADOR MAPOCHO</t>
        </is>
      </c>
      <c r="D4441" s="87" t="inlineStr">
        <is>
          <t>Entrega Inmediata</t>
        </is>
      </c>
      <c r="E4441" s="87" t="inlineStr">
        <is>
          <t>Inmediata</t>
        </is>
      </c>
      <c r="F4441" s="87" t="inlineStr">
        <is>
          <t>Mapocho 3935</t>
        </is>
      </c>
      <c r="G4441" s="87" t="inlineStr">
        <is>
          <t>Quinta Normal</t>
        </is>
      </c>
      <c r="H4441" s="87" t="inlineStr">
        <is>
          <t>Disponible</t>
        </is>
      </c>
      <c r="I4441" s="87" t="inlineStr">
        <is>
          <t>Departamento</t>
        </is>
      </c>
      <c r="J4441" s="87" t="inlineStr">
        <is>
          <t>3D1B</t>
        </is>
      </c>
      <c r="K4441" s="88" t="n">
        <v>4</v>
      </c>
      <c r="L4441" s="88" t="n">
        <v>404</v>
      </c>
      <c r="M4441" s="87" t="inlineStr">
        <is>
          <t>NORTE</t>
        </is>
      </c>
      <c r="N4441" s="87" t="inlineStr">
        <is>
          <t>3</t>
        </is>
      </c>
      <c r="O4441" s="87" t="inlineStr">
        <is>
          <t>1</t>
        </is>
      </c>
      <c r="P4441" s="88" t="n">
        <v>2998</v>
      </c>
      <c r="Q4441" s="87" t="inlineStr"/>
      <c r="R4441" s="87" t="inlineStr">
        <is>
          <t>46,58</t>
        </is>
      </c>
      <c r="S4441" s="87" t="inlineStr">
        <is>
          <t>2,24</t>
        </is>
      </c>
      <c r="T4441" s="88" t="n">
        <v>48.82</v>
      </c>
      <c r="U4441" s="87" t="inlineStr"/>
    </row>
    <row r="4442" ht="14.4" customHeight="1">
      <c r="A4442" s="87" t="inlineStr">
        <is>
          <t>MAESTRA</t>
        </is>
      </c>
      <c r="B4442" s="87" t="inlineStr">
        <is>
          <t>MIRADOR MAPOCHO</t>
        </is>
      </c>
      <c r="C4442" s="87" t="inlineStr">
        <is>
          <t>MIRADOR MAPOCHO</t>
        </is>
      </c>
      <c r="D4442" s="87" t="inlineStr">
        <is>
          <t>Entrega Inmediata</t>
        </is>
      </c>
      <c r="E4442" s="87" t="inlineStr">
        <is>
          <t>Inmediata</t>
        </is>
      </c>
      <c r="F4442" s="87" t="inlineStr">
        <is>
          <t>Mapocho 3935</t>
        </is>
      </c>
      <c r="G4442" s="87" t="inlineStr">
        <is>
          <t>Quinta Normal</t>
        </is>
      </c>
      <c r="H4442" s="87" t="inlineStr">
        <is>
          <t>En Recolocación</t>
        </is>
      </c>
      <c r="I4442" s="87" t="inlineStr">
        <is>
          <t>Departamento</t>
        </is>
      </c>
      <c r="J4442" s="87" t="inlineStr">
        <is>
          <t>3D1B</t>
        </is>
      </c>
      <c r="K4442" s="88" t="n">
        <v>7</v>
      </c>
      <c r="L4442" s="88" t="n">
        <v>709</v>
      </c>
      <c r="M4442" s="87" t="inlineStr">
        <is>
          <t>PONIENTE</t>
        </is>
      </c>
      <c r="N4442" s="87" t="inlineStr">
        <is>
          <t>3</t>
        </is>
      </c>
      <c r="O4442" s="87" t="inlineStr">
        <is>
          <t>1</t>
        </is>
      </c>
      <c r="P4442" s="88" t="n">
        <v>2986</v>
      </c>
      <c r="Q4442" s="87" t="inlineStr"/>
      <c r="R4442" s="87" t="inlineStr">
        <is>
          <t>46,18</t>
        </is>
      </c>
      <c r="S4442" s="87" t="inlineStr">
        <is>
          <t>2,24</t>
        </is>
      </c>
      <c r="T4442" s="88" t="n">
        <v>48.42</v>
      </c>
      <c r="U4442" s="87" t="inlineStr"/>
    </row>
    <row r="4443" ht="14.4" customHeight="1">
      <c r="A4443" s="87" t="inlineStr">
        <is>
          <t>MAESTRA</t>
        </is>
      </c>
      <c r="B4443" s="87" t="inlineStr">
        <is>
          <t>MIRADOR MAPOCHO</t>
        </is>
      </c>
      <c r="C4443" s="87" t="inlineStr">
        <is>
          <t>MIRADOR MAPOCHO</t>
        </is>
      </c>
      <c r="D4443" s="87" t="inlineStr">
        <is>
          <t>Entrega Inmediata</t>
        </is>
      </c>
      <c r="E4443" s="87" t="inlineStr">
        <is>
          <t>Inmediata</t>
        </is>
      </c>
      <c r="F4443" s="87" t="inlineStr">
        <is>
          <t>Mapocho 3935</t>
        </is>
      </c>
      <c r="G4443" s="87" t="inlineStr">
        <is>
          <t>Quinta Normal</t>
        </is>
      </c>
      <c r="H4443" s="87" t="inlineStr">
        <is>
          <t>Disponible</t>
        </is>
      </c>
      <c r="I4443" s="87" t="inlineStr">
        <is>
          <t>Departamento</t>
        </is>
      </c>
      <c r="J4443" s="87" t="inlineStr">
        <is>
          <t>3D1B</t>
        </is>
      </c>
      <c r="K4443" s="88" t="n">
        <v>8</v>
      </c>
      <c r="L4443" s="88" t="n">
        <v>812</v>
      </c>
      <c r="M4443" s="87" t="inlineStr">
        <is>
          <t>SUR</t>
        </is>
      </c>
      <c r="N4443" s="87" t="inlineStr">
        <is>
          <t>3</t>
        </is>
      </c>
      <c r="O4443" s="87" t="inlineStr">
        <is>
          <t>1</t>
        </is>
      </c>
      <c r="P4443" s="88" t="n">
        <v>2963</v>
      </c>
      <c r="Q4443" s="87" t="inlineStr"/>
      <c r="R4443" s="87" t="inlineStr">
        <is>
          <t>46,58</t>
        </is>
      </c>
      <c r="S4443" s="87" t="inlineStr">
        <is>
          <t>2,24</t>
        </is>
      </c>
      <c r="T4443" s="88" t="n">
        <v>48.82</v>
      </c>
      <c r="U4443" s="87" t="inlineStr"/>
    </row>
    <row r="4444" ht="14.4" customHeight="1">
      <c r="A4444" s="87" t="inlineStr">
        <is>
          <t>MAESTRA</t>
        </is>
      </c>
      <c r="B4444" s="87" t="inlineStr">
        <is>
          <t>MIRADOR MAPOCHO</t>
        </is>
      </c>
      <c r="C4444" s="87" t="inlineStr">
        <is>
          <t>MIRADOR MAPOCHO</t>
        </is>
      </c>
      <c r="D4444" s="87" t="inlineStr">
        <is>
          <t>Entrega Inmediata</t>
        </is>
      </c>
      <c r="E4444" s="87" t="inlineStr">
        <is>
          <t>Inmediata</t>
        </is>
      </c>
      <c r="F4444" s="87" t="inlineStr">
        <is>
          <t>Mapocho 3935</t>
        </is>
      </c>
      <c r="G4444" s="87" t="inlineStr">
        <is>
          <t>Quinta Normal</t>
        </is>
      </c>
      <c r="H4444" s="87" t="inlineStr">
        <is>
          <t>En Recolocación</t>
        </is>
      </c>
      <c r="I4444" s="87" t="inlineStr">
        <is>
          <t>Bodega</t>
        </is>
      </c>
      <c r="J4444" s="87" t="inlineStr">
        <is>
          <t>BODEGA</t>
        </is>
      </c>
      <c r="K4444" s="88" t="n">
        <v>-1</v>
      </c>
      <c r="L4444" s="88" t="n">
        <v>3</v>
      </c>
      <c r="M4444" s="87" t="inlineStr"/>
      <c r="N4444" s="87" t="inlineStr">
        <is>
          <t>BO</t>
        </is>
      </c>
      <c r="O4444" s="87" t="inlineStr"/>
      <c r="P4444" s="88" t="n">
        <v>100</v>
      </c>
      <c r="Q4444" s="87" t="inlineStr"/>
      <c r="R4444" s="87" t="inlineStr">
        <is>
          <t>8,93</t>
        </is>
      </c>
      <c r="S4444" s="87" t="inlineStr">
        <is>
          <t>0</t>
        </is>
      </c>
      <c r="T4444" s="88" t="n">
        <v>8.93</v>
      </c>
      <c r="U4444" s="87" t="inlineStr">
        <is>
          <t>E - 75 B</t>
        </is>
      </c>
    </row>
    <row r="4445" ht="14.4" customHeight="1">
      <c r="A4445" s="87" t="inlineStr">
        <is>
          <t>MAESTRA</t>
        </is>
      </c>
      <c r="B4445" s="87" t="inlineStr">
        <is>
          <t>MIRADOR MAPOCHO</t>
        </is>
      </c>
      <c r="C4445" s="87" t="inlineStr">
        <is>
          <t>MIRADOR MAPOCHO</t>
        </is>
      </c>
      <c r="D4445" s="87" t="inlineStr">
        <is>
          <t>Entrega Inmediata</t>
        </is>
      </c>
      <c r="E4445" s="87" t="inlineStr">
        <is>
          <t>Inmediata</t>
        </is>
      </c>
      <c r="F4445" s="87" t="inlineStr">
        <is>
          <t>Mapocho 3935</t>
        </is>
      </c>
      <c r="G4445" s="87" t="inlineStr">
        <is>
          <t>Quinta Normal</t>
        </is>
      </c>
      <c r="H4445" s="87" t="inlineStr">
        <is>
          <t>Disponible</t>
        </is>
      </c>
      <c r="I4445" s="87" t="inlineStr">
        <is>
          <t>Bodega</t>
        </is>
      </c>
      <c r="J4445" s="87" t="inlineStr">
        <is>
          <t>BODEGA</t>
        </is>
      </c>
      <c r="K4445" s="88" t="n">
        <v>-1</v>
      </c>
      <c r="L4445" s="88" t="n">
        <v>15</v>
      </c>
      <c r="M4445" s="87" t="inlineStr"/>
      <c r="N4445" s="87" t="inlineStr">
        <is>
          <t>BO</t>
        </is>
      </c>
      <c r="O4445" s="87" t="inlineStr"/>
      <c r="P4445" s="88" t="n">
        <v>100</v>
      </c>
      <c r="Q4445" s="87" t="inlineStr"/>
      <c r="R4445" s="87" t="inlineStr">
        <is>
          <t>4,89</t>
        </is>
      </c>
      <c r="S4445" s="87" t="inlineStr">
        <is>
          <t>0</t>
        </is>
      </c>
      <c r="T4445" s="88" t="n">
        <v>4.89</v>
      </c>
      <c r="U4445" s="87" t="inlineStr">
        <is>
          <t>E - 63 B</t>
        </is>
      </c>
    </row>
    <row r="4446" ht="14.4" customHeight="1">
      <c r="A4446" s="87" t="inlineStr">
        <is>
          <t>MAESTRA</t>
        </is>
      </c>
      <c r="B4446" s="87" t="inlineStr">
        <is>
          <t>MIRADOR MAPOCHO</t>
        </is>
      </c>
      <c r="C4446" s="87" t="inlineStr">
        <is>
          <t>MIRADOR MAPOCHO</t>
        </is>
      </c>
      <c r="D4446" s="87" t="inlineStr">
        <is>
          <t>Entrega Inmediata</t>
        </is>
      </c>
      <c r="E4446" s="87" t="inlineStr">
        <is>
          <t>Inmediata</t>
        </is>
      </c>
      <c r="F4446" s="87" t="inlineStr">
        <is>
          <t>Mapocho 3935</t>
        </is>
      </c>
      <c r="G4446" s="87" t="inlineStr">
        <is>
          <t>Quinta Normal</t>
        </is>
      </c>
      <c r="H4446" s="87" t="inlineStr">
        <is>
          <t>Disponible</t>
        </is>
      </c>
      <c r="I4446" s="87" t="inlineStr">
        <is>
          <t>Bodega</t>
        </is>
      </c>
      <c r="J4446" s="87" t="inlineStr">
        <is>
          <t>BODEGA</t>
        </is>
      </c>
      <c r="K4446" s="88" t="n">
        <v>-1</v>
      </c>
      <c r="L4446" s="88" t="n">
        <v>21</v>
      </c>
      <c r="M4446" s="87" t="inlineStr"/>
      <c r="N4446" s="87" t="inlineStr">
        <is>
          <t>BO</t>
        </is>
      </c>
      <c r="O4446" s="87" t="inlineStr"/>
      <c r="P4446" s="88" t="n">
        <v>80</v>
      </c>
      <c r="Q4446" s="87" t="inlineStr"/>
      <c r="R4446" s="87" t="inlineStr">
        <is>
          <t>5,36</t>
        </is>
      </c>
      <c r="S4446" s="87" t="inlineStr">
        <is>
          <t>0</t>
        </is>
      </c>
      <c r="T4446" s="88" t="n">
        <v>5.36</v>
      </c>
      <c r="U4446" s="87" t="inlineStr">
        <is>
          <t>E - 92 B</t>
        </is>
      </c>
    </row>
    <row r="4447" ht="14.4" customHeight="1">
      <c r="A4447" s="87" t="inlineStr">
        <is>
          <t>MAESTRA</t>
        </is>
      </c>
      <c r="B4447" s="87" t="inlineStr">
        <is>
          <t>MIRADOR MAPOCHO</t>
        </is>
      </c>
      <c r="C4447" s="87" t="inlineStr">
        <is>
          <t>MIRADOR MAPOCHO</t>
        </is>
      </c>
      <c r="D4447" s="87" t="inlineStr">
        <is>
          <t>Entrega Inmediata</t>
        </is>
      </c>
      <c r="E4447" s="87" t="inlineStr">
        <is>
          <t>Inmediata</t>
        </is>
      </c>
      <c r="F4447" s="87" t="inlineStr">
        <is>
          <t>Mapocho 3935</t>
        </is>
      </c>
      <c r="G4447" s="87" t="inlineStr">
        <is>
          <t>Quinta Normal</t>
        </is>
      </c>
      <c r="H4447" s="87" t="inlineStr">
        <is>
          <t>En Recolocación</t>
        </is>
      </c>
      <c r="I4447" s="87" t="inlineStr">
        <is>
          <t>Bodega</t>
        </is>
      </c>
      <c r="J4447" s="87" t="inlineStr">
        <is>
          <t>BODEGA</t>
        </is>
      </c>
      <c r="K4447" s="88" t="n">
        <v>-1</v>
      </c>
      <c r="L4447" s="88" t="n">
        <v>24</v>
      </c>
      <c r="M4447" s="87" t="inlineStr"/>
      <c r="N4447" s="87" t="inlineStr">
        <is>
          <t>BO</t>
        </is>
      </c>
      <c r="O4447" s="87" t="inlineStr"/>
      <c r="P4447" s="88" t="n">
        <v>50</v>
      </c>
      <c r="Q4447" s="87" t="inlineStr"/>
      <c r="R4447" s="87" t="inlineStr">
        <is>
          <t>3,6</t>
        </is>
      </c>
      <c r="S4447" s="87" t="inlineStr">
        <is>
          <t>0</t>
        </is>
      </c>
      <c r="T4447" s="88" t="n">
        <v>3.6</v>
      </c>
      <c r="U4447" s="87" t="inlineStr">
        <is>
          <t>E - 55 B</t>
        </is>
      </c>
    </row>
    <row r="4448" ht="14.4" customHeight="1">
      <c r="A4448" s="87" t="inlineStr">
        <is>
          <t>MAESTRA</t>
        </is>
      </c>
      <c r="B4448" s="87" t="inlineStr">
        <is>
          <t>MIRADOR MAPOCHO</t>
        </is>
      </c>
      <c r="C4448" s="87" t="inlineStr">
        <is>
          <t>MIRADOR MAPOCHO</t>
        </is>
      </c>
      <c r="D4448" s="87" t="inlineStr">
        <is>
          <t>Entrega Inmediata</t>
        </is>
      </c>
      <c r="E4448" s="87" t="inlineStr">
        <is>
          <t>Inmediata</t>
        </is>
      </c>
      <c r="F4448" s="87" t="inlineStr">
        <is>
          <t>Mapocho 3935</t>
        </is>
      </c>
      <c r="G4448" s="87" t="inlineStr">
        <is>
          <t>Quinta Normal</t>
        </is>
      </c>
      <c r="H4448" s="87" t="inlineStr">
        <is>
          <t>Disponible</t>
        </is>
      </c>
      <c r="I4448" s="87" t="inlineStr">
        <is>
          <t>Bodega</t>
        </is>
      </c>
      <c r="J4448" s="87" t="inlineStr">
        <is>
          <t>BODEGA</t>
        </is>
      </c>
      <c r="K4448" s="88" t="n">
        <v>-1</v>
      </c>
      <c r="L4448" s="88" t="n">
        <v>25</v>
      </c>
      <c r="M4448" s="87" t="inlineStr"/>
      <c r="N4448" s="87" t="inlineStr">
        <is>
          <t>BO</t>
        </is>
      </c>
      <c r="O4448" s="87" t="inlineStr"/>
      <c r="P4448" s="88" t="n">
        <v>100</v>
      </c>
      <c r="Q4448" s="87" t="inlineStr"/>
      <c r="R4448" s="87" t="inlineStr">
        <is>
          <t>8,91</t>
        </is>
      </c>
      <c r="S4448" s="87" t="inlineStr">
        <is>
          <t>0</t>
        </is>
      </c>
      <c r="T4448" s="88" t="n">
        <v>8.91</v>
      </c>
      <c r="U4448" s="87" t="inlineStr">
        <is>
          <t>E - 110 B</t>
        </is>
      </c>
    </row>
    <row r="4449" ht="14.4" customHeight="1">
      <c r="A4449" s="87" t="inlineStr">
        <is>
          <t>MAESTRA</t>
        </is>
      </c>
      <c r="B4449" s="87" t="inlineStr">
        <is>
          <t>MIRADOR MAPOCHO</t>
        </is>
      </c>
      <c r="C4449" s="87" t="inlineStr">
        <is>
          <t>MIRADOR MAPOCHO</t>
        </is>
      </c>
      <c r="D4449" s="87" t="inlineStr">
        <is>
          <t>Entrega Inmediata</t>
        </is>
      </c>
      <c r="E4449" s="87" t="inlineStr">
        <is>
          <t>Inmediata</t>
        </is>
      </c>
      <c r="F4449" s="87" t="inlineStr">
        <is>
          <t>Mapocho 3935</t>
        </is>
      </c>
      <c r="G4449" s="87" t="inlineStr">
        <is>
          <t>Quinta Normal</t>
        </is>
      </c>
      <c r="H4449" s="87" t="inlineStr">
        <is>
          <t>Arrendado</t>
        </is>
      </c>
      <c r="I4449" s="87" t="inlineStr">
        <is>
          <t>Estacionamiento</t>
        </is>
      </c>
      <c r="J4449" s="87" t="inlineStr">
        <is>
          <t>ESTACIONAMIENTO</t>
        </is>
      </c>
      <c r="K4449" s="88" t="n">
        <v>1</v>
      </c>
      <c r="L4449" s="88" t="n">
        <v>1</v>
      </c>
      <c r="M4449" s="87" t="inlineStr"/>
      <c r="N4449" s="87" t="inlineStr">
        <is>
          <t>#N/A</t>
        </is>
      </c>
      <c r="O4449" s="87" t="inlineStr"/>
      <c r="P4449" s="88" t="n">
        <v>350</v>
      </c>
      <c r="Q4449" s="87" t="inlineStr"/>
      <c r="R4449" s="87" t="inlineStr">
        <is>
          <t>12,5</t>
        </is>
      </c>
      <c r="S4449" s="87" t="inlineStr">
        <is>
          <t>0</t>
        </is>
      </c>
      <c r="T4449" s="88" t="n">
        <v>12.5</v>
      </c>
      <c r="U4449" s="87" t="inlineStr"/>
    </row>
    <row r="4450" ht="14.4" customHeight="1">
      <c r="A4450" s="87" t="inlineStr">
        <is>
          <t>MAESTRA</t>
        </is>
      </c>
      <c r="B4450" s="87" t="inlineStr">
        <is>
          <t>MIRADOR MAPOCHO</t>
        </is>
      </c>
      <c r="C4450" s="87" t="inlineStr">
        <is>
          <t>MIRADOR MAPOCHO</t>
        </is>
      </c>
      <c r="D4450" s="87" t="inlineStr">
        <is>
          <t>Entrega Inmediata</t>
        </is>
      </c>
      <c r="E4450" s="87" t="inlineStr">
        <is>
          <t>Inmediata</t>
        </is>
      </c>
      <c r="F4450" s="87" t="inlineStr">
        <is>
          <t>Mapocho 3935</t>
        </is>
      </c>
      <c r="G4450" s="87" t="inlineStr">
        <is>
          <t>Quinta Normal</t>
        </is>
      </c>
      <c r="H4450" s="87" t="inlineStr">
        <is>
          <t>Disponible</t>
        </is>
      </c>
      <c r="I4450" s="87" t="inlineStr">
        <is>
          <t>Estacionamiento</t>
        </is>
      </c>
      <c r="J4450" s="87" t="inlineStr">
        <is>
          <t>ESTACIONAMIENTO</t>
        </is>
      </c>
      <c r="K4450" s="88" t="n">
        <v>1</v>
      </c>
      <c r="L4450" s="88" t="n">
        <v>1</v>
      </c>
      <c r="M4450" s="87" t="inlineStr"/>
      <c r="N4450" s="87" t="inlineStr">
        <is>
          <t>#N/A</t>
        </is>
      </c>
      <c r="O4450" s="87" t="inlineStr"/>
      <c r="P4450" s="88" t="n">
        <v>350</v>
      </c>
      <c r="Q4450" s="87" t="inlineStr"/>
      <c r="R4450" s="87" t="inlineStr">
        <is>
          <t>18</t>
        </is>
      </c>
      <c r="S4450" s="87" t="inlineStr">
        <is>
          <t>0</t>
        </is>
      </c>
      <c r="T4450" s="88" t="n">
        <v>18</v>
      </c>
      <c r="U4450" s="87" t="inlineStr"/>
    </row>
    <row r="4451" ht="14.4" customHeight="1">
      <c r="A4451" s="87" t="inlineStr">
        <is>
          <t>MAESTRA</t>
        </is>
      </c>
      <c r="B4451" s="87" t="inlineStr">
        <is>
          <t>MIRADOR MAPOCHO</t>
        </is>
      </c>
      <c r="C4451" s="87" t="inlineStr">
        <is>
          <t>MIRADOR MAPOCHO</t>
        </is>
      </c>
      <c r="D4451" s="87" t="inlineStr">
        <is>
          <t>Entrega Inmediata</t>
        </is>
      </c>
      <c r="E4451" s="87" t="inlineStr">
        <is>
          <t>Inmediata</t>
        </is>
      </c>
      <c r="F4451" s="87" t="inlineStr">
        <is>
          <t>Mapocho 3935</t>
        </is>
      </c>
      <c r="G4451" s="87" t="inlineStr">
        <is>
          <t>Quinta Normal</t>
        </is>
      </c>
      <c r="H4451" s="87" t="inlineStr">
        <is>
          <t>Disponible</t>
        </is>
      </c>
      <c r="I4451" s="87" t="inlineStr">
        <is>
          <t>Estacionamiento</t>
        </is>
      </c>
      <c r="J4451" s="87" t="inlineStr">
        <is>
          <t>ESTACIONAMIENTO</t>
        </is>
      </c>
      <c r="K4451" s="88" t="n">
        <v>1</v>
      </c>
      <c r="L4451" s="88" t="n">
        <v>1</v>
      </c>
      <c r="M4451" s="87" t="inlineStr"/>
      <c r="N4451" s="87" t="inlineStr">
        <is>
          <t>#N/A</t>
        </is>
      </c>
      <c r="O4451" s="87" t="inlineStr"/>
      <c r="P4451" s="88" t="n">
        <v>350</v>
      </c>
      <c r="Q4451" s="87" t="inlineStr"/>
      <c r="R4451" s="87" t="inlineStr">
        <is>
          <t>12,5</t>
        </is>
      </c>
      <c r="S4451" s="87" t="inlineStr">
        <is>
          <t>0</t>
        </is>
      </c>
      <c r="T4451" s="88" t="n">
        <v>12.5</v>
      </c>
      <c r="U4451" s="87" t="inlineStr"/>
    </row>
    <row r="4452" ht="14.4" customHeight="1">
      <c r="A4452" s="87" t="inlineStr">
        <is>
          <t>MAESTRA</t>
        </is>
      </c>
      <c r="B4452" s="87" t="inlineStr">
        <is>
          <t>MIRADOR MAPOCHO</t>
        </is>
      </c>
      <c r="C4452" s="87" t="inlineStr">
        <is>
          <t>MIRADOR MAPOCHO</t>
        </is>
      </c>
      <c r="D4452" s="87" t="inlineStr">
        <is>
          <t>Entrega Inmediata</t>
        </is>
      </c>
      <c r="E4452" s="87" t="inlineStr">
        <is>
          <t>Inmediata</t>
        </is>
      </c>
      <c r="F4452" s="87" t="inlineStr">
        <is>
          <t>Mapocho 3935</t>
        </is>
      </c>
      <c r="G4452" s="87" t="inlineStr">
        <is>
          <t>Quinta Normal</t>
        </is>
      </c>
      <c r="H4452" s="87" t="inlineStr">
        <is>
          <t>Arrendado</t>
        </is>
      </c>
      <c r="I4452" s="87" t="inlineStr">
        <is>
          <t>Estacionamiento</t>
        </is>
      </c>
      <c r="J4452" s="87" t="inlineStr">
        <is>
          <t>ESTACIONAMIENTO</t>
        </is>
      </c>
      <c r="K4452" s="88" t="n">
        <v>1</v>
      </c>
      <c r="L4452" s="88" t="n">
        <v>2</v>
      </c>
      <c r="M4452" s="87" t="inlineStr"/>
      <c r="N4452" s="87" t="inlineStr">
        <is>
          <t>#N/A</t>
        </is>
      </c>
      <c r="O4452" s="87" t="inlineStr"/>
      <c r="P4452" s="88" t="n">
        <v>350</v>
      </c>
      <c r="Q4452" s="87" t="inlineStr"/>
      <c r="R4452" s="87" t="inlineStr">
        <is>
          <t>12,5</t>
        </is>
      </c>
      <c r="S4452" s="87" t="inlineStr">
        <is>
          <t>0</t>
        </is>
      </c>
      <c r="T4452" s="88" t="n">
        <v>12.5</v>
      </c>
      <c r="U4452" s="87" t="inlineStr"/>
    </row>
    <row r="4453" ht="14.4" customHeight="1">
      <c r="A4453" s="87" t="inlineStr">
        <is>
          <t>MAESTRA</t>
        </is>
      </c>
      <c r="B4453" s="87" t="inlineStr">
        <is>
          <t>MIRADOR MAPOCHO</t>
        </is>
      </c>
      <c r="C4453" s="87" t="inlineStr">
        <is>
          <t>MIRADOR MAPOCHO</t>
        </is>
      </c>
      <c r="D4453" s="87" t="inlineStr">
        <is>
          <t>Entrega Inmediata</t>
        </is>
      </c>
      <c r="E4453" s="87" t="inlineStr">
        <is>
          <t>Inmediata</t>
        </is>
      </c>
      <c r="F4453" s="87" t="inlineStr">
        <is>
          <t>Mapocho 3935</t>
        </is>
      </c>
      <c r="G4453" s="87" t="inlineStr">
        <is>
          <t>Quinta Normal</t>
        </is>
      </c>
      <c r="H4453" s="87" t="inlineStr">
        <is>
          <t>Arrendado</t>
        </is>
      </c>
      <c r="I4453" s="87" t="inlineStr">
        <is>
          <t>Estacionamiento</t>
        </is>
      </c>
      <c r="J4453" s="87" t="inlineStr">
        <is>
          <t>ESTACIONAMIENTO</t>
        </is>
      </c>
      <c r="K4453" s="88" t="n">
        <v>1</v>
      </c>
      <c r="L4453" s="88" t="n">
        <v>3</v>
      </c>
      <c r="M4453" s="87" t="inlineStr"/>
      <c r="N4453" s="87" t="inlineStr">
        <is>
          <t>#N/A</t>
        </is>
      </c>
      <c r="O4453" s="87" t="inlineStr"/>
      <c r="P4453" s="88" t="n">
        <v>350</v>
      </c>
      <c r="Q4453" s="87" t="inlineStr"/>
      <c r="R4453" s="87" t="inlineStr">
        <is>
          <t>12,5</t>
        </is>
      </c>
      <c r="S4453" s="87" t="inlineStr">
        <is>
          <t>0</t>
        </is>
      </c>
      <c r="T4453" s="88" t="n">
        <v>12.5</v>
      </c>
      <c r="U4453" s="87" t="inlineStr"/>
    </row>
    <row r="4454" ht="14.4" customHeight="1">
      <c r="A4454" s="87" t="inlineStr">
        <is>
          <t>MAESTRA</t>
        </is>
      </c>
      <c r="B4454" s="87" t="inlineStr">
        <is>
          <t>MIRADOR MAPOCHO</t>
        </is>
      </c>
      <c r="C4454" s="87" t="inlineStr">
        <is>
          <t>MIRADOR MAPOCHO</t>
        </is>
      </c>
      <c r="D4454" s="87" t="inlineStr">
        <is>
          <t>Entrega Inmediata</t>
        </is>
      </c>
      <c r="E4454" s="87" t="inlineStr">
        <is>
          <t>Inmediata</t>
        </is>
      </c>
      <c r="F4454" s="87" t="inlineStr">
        <is>
          <t>Mapocho 3935</t>
        </is>
      </c>
      <c r="G4454" s="87" t="inlineStr">
        <is>
          <t>Quinta Normal</t>
        </is>
      </c>
      <c r="H4454" s="87" t="inlineStr">
        <is>
          <t>Arrendado</t>
        </is>
      </c>
      <c r="I4454" s="87" t="inlineStr">
        <is>
          <t>Estacionamiento</t>
        </is>
      </c>
      <c r="J4454" s="87" t="inlineStr">
        <is>
          <t>ESTACIONAMIENTO</t>
        </is>
      </c>
      <c r="K4454" s="88" t="n">
        <v>1</v>
      </c>
      <c r="L4454" s="88" t="n">
        <v>4</v>
      </c>
      <c r="M4454" s="87" t="inlineStr"/>
      <c r="N4454" s="87" t="inlineStr">
        <is>
          <t>#N/A</t>
        </is>
      </c>
      <c r="O4454" s="87" t="inlineStr"/>
      <c r="P4454" s="88" t="n">
        <v>350</v>
      </c>
      <c r="Q4454" s="87" t="inlineStr"/>
      <c r="R4454" s="87" t="inlineStr">
        <is>
          <t>12,5</t>
        </is>
      </c>
      <c r="S4454" s="87" t="inlineStr">
        <is>
          <t>0</t>
        </is>
      </c>
      <c r="T4454" s="88" t="n">
        <v>12.5</v>
      </c>
      <c r="U4454" s="87" t="inlineStr"/>
    </row>
    <row r="4455" ht="14.4" customHeight="1">
      <c r="A4455" s="87" t="inlineStr">
        <is>
          <t>MAESTRA</t>
        </is>
      </c>
      <c r="B4455" s="87" t="inlineStr">
        <is>
          <t>MIRADOR MAPOCHO</t>
        </is>
      </c>
      <c r="C4455" s="87" t="inlineStr">
        <is>
          <t>MIRADOR MAPOCHO</t>
        </is>
      </c>
      <c r="D4455" s="87" t="inlineStr">
        <is>
          <t>Entrega Inmediata</t>
        </is>
      </c>
      <c r="E4455" s="87" t="inlineStr">
        <is>
          <t>Inmediata</t>
        </is>
      </c>
      <c r="F4455" s="87" t="inlineStr">
        <is>
          <t>Mapocho 3935</t>
        </is>
      </c>
      <c r="G4455" s="87" t="inlineStr">
        <is>
          <t>Quinta Normal</t>
        </is>
      </c>
      <c r="H4455" s="87" t="inlineStr">
        <is>
          <t>Disponible</t>
        </is>
      </c>
      <c r="I4455" s="87" t="inlineStr">
        <is>
          <t>Estacionamiento</t>
        </is>
      </c>
      <c r="J4455" s="87" t="inlineStr">
        <is>
          <t>ESTACIONAMIENTO</t>
        </is>
      </c>
      <c r="K4455" s="88" t="n">
        <v>1</v>
      </c>
      <c r="L4455" s="88" t="n">
        <v>4</v>
      </c>
      <c r="M4455" s="87" t="inlineStr"/>
      <c r="N4455" s="87" t="inlineStr">
        <is>
          <t>#N/A</t>
        </is>
      </c>
      <c r="O4455" s="87" t="inlineStr"/>
      <c r="P4455" s="88" t="n">
        <v>350</v>
      </c>
      <c r="Q4455" s="87" t="inlineStr"/>
      <c r="R4455" s="87" t="inlineStr">
        <is>
          <t>12,5</t>
        </is>
      </c>
      <c r="S4455" s="87" t="inlineStr">
        <is>
          <t>0</t>
        </is>
      </c>
      <c r="T4455" s="88" t="n">
        <v>12.5</v>
      </c>
      <c r="U4455" s="87" t="inlineStr"/>
    </row>
    <row r="4456" ht="14.4" customHeight="1">
      <c r="A4456" s="87" t="inlineStr">
        <is>
          <t>MAESTRA</t>
        </is>
      </c>
      <c r="B4456" s="87" t="inlineStr">
        <is>
          <t>MIRADOR MAPOCHO</t>
        </is>
      </c>
      <c r="C4456" s="87" t="inlineStr">
        <is>
          <t>MIRADOR MAPOCHO</t>
        </is>
      </c>
      <c r="D4456" s="87" t="inlineStr">
        <is>
          <t>Entrega Inmediata</t>
        </is>
      </c>
      <c r="E4456" s="87" t="inlineStr">
        <is>
          <t>Inmediata</t>
        </is>
      </c>
      <c r="F4456" s="87" t="inlineStr">
        <is>
          <t>Mapocho 3935</t>
        </is>
      </c>
      <c r="G4456" s="87" t="inlineStr">
        <is>
          <t>Quinta Normal</t>
        </is>
      </c>
      <c r="H4456" s="87" t="inlineStr">
        <is>
          <t>Arrendado</t>
        </is>
      </c>
      <c r="I4456" s="87" t="inlineStr">
        <is>
          <t>Estacionamiento</t>
        </is>
      </c>
      <c r="J4456" s="87" t="inlineStr">
        <is>
          <t>ESTACIONAMIENTO</t>
        </is>
      </c>
      <c r="K4456" s="88" t="n">
        <v>1</v>
      </c>
      <c r="L4456" s="88" t="n">
        <v>5</v>
      </c>
      <c r="M4456" s="87" t="inlineStr"/>
      <c r="N4456" s="87" t="inlineStr">
        <is>
          <t>#N/A</t>
        </is>
      </c>
      <c r="O4456" s="87" t="inlineStr"/>
      <c r="P4456" s="88" t="n">
        <v>350</v>
      </c>
      <c r="Q4456" s="87" t="inlineStr"/>
      <c r="R4456" s="87" t="inlineStr">
        <is>
          <t>12,5</t>
        </is>
      </c>
      <c r="S4456" s="87" t="inlineStr">
        <is>
          <t>0</t>
        </is>
      </c>
      <c r="T4456" s="88" t="n">
        <v>12.5</v>
      </c>
      <c r="U4456" s="87" t="inlineStr"/>
    </row>
    <row r="4457" ht="14.4" customHeight="1">
      <c r="A4457" s="87" t="inlineStr">
        <is>
          <t>MAESTRA</t>
        </is>
      </c>
      <c r="B4457" s="87" t="inlineStr">
        <is>
          <t>MIRADOR MAPOCHO</t>
        </is>
      </c>
      <c r="C4457" s="87" t="inlineStr">
        <is>
          <t>MIRADOR MAPOCHO</t>
        </is>
      </c>
      <c r="D4457" s="87" t="inlineStr">
        <is>
          <t>Entrega Inmediata</t>
        </is>
      </c>
      <c r="E4457" s="87" t="inlineStr">
        <is>
          <t>Inmediata</t>
        </is>
      </c>
      <c r="F4457" s="87" t="inlineStr">
        <is>
          <t>Mapocho 3935</t>
        </is>
      </c>
      <c r="G4457" s="87" t="inlineStr">
        <is>
          <t>Quinta Normal</t>
        </is>
      </c>
      <c r="H4457" s="87" t="inlineStr">
        <is>
          <t>Disponible</t>
        </is>
      </c>
      <c r="I4457" s="87" t="inlineStr">
        <is>
          <t>Estacionamiento</t>
        </is>
      </c>
      <c r="J4457" s="87" t="inlineStr">
        <is>
          <t>ESTACIONAMIENTO</t>
        </is>
      </c>
      <c r="K4457" s="88" t="n">
        <v>1</v>
      </c>
      <c r="L4457" s="88" t="n">
        <v>5</v>
      </c>
      <c r="M4457" s="87" t="inlineStr"/>
      <c r="N4457" s="87" t="inlineStr">
        <is>
          <t>#N/A</t>
        </is>
      </c>
      <c r="O4457" s="87" t="inlineStr"/>
      <c r="P4457" s="88" t="n">
        <v>350</v>
      </c>
      <c r="Q4457" s="87" t="inlineStr"/>
      <c r="R4457" s="87" t="inlineStr">
        <is>
          <t>12,5</t>
        </is>
      </c>
      <c r="S4457" s="87" t="inlineStr">
        <is>
          <t>0</t>
        </is>
      </c>
      <c r="T4457" s="88" t="n">
        <v>12.5</v>
      </c>
      <c r="U4457" s="87" t="inlineStr"/>
    </row>
    <row r="4458" ht="14.4" customHeight="1">
      <c r="A4458" s="87" t="inlineStr">
        <is>
          <t>MAESTRA</t>
        </is>
      </c>
      <c r="B4458" s="87" t="inlineStr">
        <is>
          <t>MIRADOR MAPOCHO</t>
        </is>
      </c>
      <c r="C4458" s="87" t="inlineStr">
        <is>
          <t>MIRADOR MAPOCHO</t>
        </is>
      </c>
      <c r="D4458" s="87" t="inlineStr">
        <is>
          <t>Entrega Inmediata</t>
        </is>
      </c>
      <c r="E4458" s="87" t="inlineStr">
        <is>
          <t>Inmediata</t>
        </is>
      </c>
      <c r="F4458" s="87" t="inlineStr">
        <is>
          <t>Mapocho 3935</t>
        </is>
      </c>
      <c r="G4458" s="87" t="inlineStr">
        <is>
          <t>Quinta Normal</t>
        </is>
      </c>
      <c r="H4458" s="87" t="inlineStr">
        <is>
          <t>Disponible</t>
        </is>
      </c>
      <c r="I4458" s="87" t="inlineStr">
        <is>
          <t>Estacionamiento</t>
        </is>
      </c>
      <c r="J4458" s="87" t="inlineStr">
        <is>
          <t>ESTACIONAMIENTO</t>
        </is>
      </c>
      <c r="K4458" s="88" t="n">
        <v>1</v>
      </c>
      <c r="L4458" s="88" t="n">
        <v>6</v>
      </c>
      <c r="M4458" s="87" t="inlineStr"/>
      <c r="N4458" s="87" t="inlineStr">
        <is>
          <t>#N/A</t>
        </is>
      </c>
      <c r="O4458" s="87" t="inlineStr"/>
      <c r="P4458" s="88" t="n">
        <v>350</v>
      </c>
      <c r="Q4458" s="87" t="inlineStr"/>
      <c r="R4458" s="87" t="inlineStr">
        <is>
          <t>12,5</t>
        </is>
      </c>
      <c r="S4458" s="87" t="inlineStr">
        <is>
          <t>0</t>
        </is>
      </c>
      <c r="T4458" s="88" t="n">
        <v>12.5</v>
      </c>
      <c r="U4458" s="87" t="inlineStr"/>
    </row>
    <row r="4459" ht="14.4" customHeight="1">
      <c r="A4459" s="87" t="inlineStr">
        <is>
          <t>MAESTRA</t>
        </is>
      </c>
      <c r="B4459" s="87" t="inlineStr">
        <is>
          <t>MIRADOR MAPOCHO</t>
        </is>
      </c>
      <c r="C4459" s="87" t="inlineStr">
        <is>
          <t>MIRADOR MAPOCHO</t>
        </is>
      </c>
      <c r="D4459" s="87" t="inlineStr">
        <is>
          <t>Entrega Inmediata</t>
        </is>
      </c>
      <c r="E4459" s="87" t="inlineStr">
        <is>
          <t>Inmediata</t>
        </is>
      </c>
      <c r="F4459" s="87" t="inlineStr">
        <is>
          <t>Mapocho 3935</t>
        </is>
      </c>
      <c r="G4459" s="87" t="inlineStr">
        <is>
          <t>Quinta Normal</t>
        </is>
      </c>
      <c r="H4459" s="87" t="inlineStr">
        <is>
          <t>Arrendado</t>
        </is>
      </c>
      <c r="I4459" s="87" t="inlineStr">
        <is>
          <t>Estacionamiento</t>
        </is>
      </c>
      <c r="J4459" s="87" t="inlineStr">
        <is>
          <t>ESTACIONAMIENTO</t>
        </is>
      </c>
      <c r="K4459" s="88" t="n">
        <v>1</v>
      </c>
      <c r="L4459" s="88" t="n">
        <v>7</v>
      </c>
      <c r="M4459" s="87" t="inlineStr"/>
      <c r="N4459" s="87" t="inlineStr">
        <is>
          <t>#N/A</t>
        </is>
      </c>
      <c r="O4459" s="87" t="inlineStr"/>
      <c r="P4459" s="88" t="n">
        <v>350</v>
      </c>
      <c r="Q4459" s="87" t="inlineStr"/>
      <c r="R4459" s="87" t="inlineStr">
        <is>
          <t>12,5</t>
        </is>
      </c>
      <c r="S4459" s="87" t="inlineStr">
        <is>
          <t>0</t>
        </is>
      </c>
      <c r="T4459" s="88" t="n">
        <v>12.5</v>
      </c>
      <c r="U4459" s="87" t="inlineStr"/>
    </row>
    <row r="4460" ht="14.4" customHeight="1">
      <c r="A4460" s="87" t="inlineStr">
        <is>
          <t>MAESTRA</t>
        </is>
      </c>
      <c r="B4460" s="87" t="inlineStr">
        <is>
          <t>MIRADOR MAPOCHO</t>
        </is>
      </c>
      <c r="C4460" s="87" t="inlineStr">
        <is>
          <t>MIRADOR MAPOCHO</t>
        </is>
      </c>
      <c r="D4460" s="87" t="inlineStr">
        <is>
          <t>Entrega Inmediata</t>
        </is>
      </c>
      <c r="E4460" s="87" t="inlineStr">
        <is>
          <t>Inmediata</t>
        </is>
      </c>
      <c r="F4460" s="87" t="inlineStr">
        <is>
          <t>Mapocho 3935</t>
        </is>
      </c>
      <c r="G4460" s="87" t="inlineStr">
        <is>
          <t>Quinta Normal</t>
        </is>
      </c>
      <c r="H4460" s="87" t="inlineStr">
        <is>
          <t>Disponible</t>
        </is>
      </c>
      <c r="I4460" s="87" t="inlineStr">
        <is>
          <t>Estacionamiento</t>
        </is>
      </c>
      <c r="J4460" s="87" t="inlineStr">
        <is>
          <t>ESTACIONAMIENTO</t>
        </is>
      </c>
      <c r="K4460" s="88" t="n">
        <v>1</v>
      </c>
      <c r="L4460" s="88" t="n">
        <v>7</v>
      </c>
      <c r="M4460" s="87" t="inlineStr"/>
      <c r="N4460" s="87" t="inlineStr">
        <is>
          <t>#N/A</t>
        </is>
      </c>
      <c r="O4460" s="87" t="inlineStr"/>
      <c r="P4460" s="88" t="n">
        <v>350</v>
      </c>
      <c r="Q4460" s="87" t="inlineStr"/>
      <c r="R4460" s="87" t="inlineStr">
        <is>
          <t>12,5</t>
        </is>
      </c>
      <c r="S4460" s="87" t="inlineStr">
        <is>
          <t>0</t>
        </is>
      </c>
      <c r="T4460" s="88" t="n">
        <v>12.5</v>
      </c>
      <c r="U4460" s="87" t="inlineStr"/>
    </row>
    <row r="4461" ht="14.4" customHeight="1">
      <c r="A4461" s="87" t="inlineStr">
        <is>
          <t>MAESTRA</t>
        </is>
      </c>
      <c r="B4461" s="87" t="inlineStr">
        <is>
          <t>MIRADOR MAPOCHO</t>
        </is>
      </c>
      <c r="C4461" s="87" t="inlineStr">
        <is>
          <t>MIRADOR MAPOCHO</t>
        </is>
      </c>
      <c r="D4461" s="87" t="inlineStr">
        <is>
          <t>Entrega Inmediata</t>
        </is>
      </c>
      <c r="E4461" s="87" t="inlineStr">
        <is>
          <t>Inmediata</t>
        </is>
      </c>
      <c r="F4461" s="87" t="inlineStr">
        <is>
          <t>Mapocho 3935</t>
        </is>
      </c>
      <c r="G4461" s="87" t="inlineStr">
        <is>
          <t>Quinta Normal</t>
        </is>
      </c>
      <c r="H4461" s="87" t="inlineStr">
        <is>
          <t>Disponible</t>
        </is>
      </c>
      <c r="I4461" s="87" t="inlineStr">
        <is>
          <t>Estacionamiento</t>
        </is>
      </c>
      <c r="J4461" s="87" t="inlineStr">
        <is>
          <t>ESTACIONAMIENTO</t>
        </is>
      </c>
      <c r="K4461" s="88" t="n">
        <v>1</v>
      </c>
      <c r="L4461" s="88" t="n">
        <v>7</v>
      </c>
      <c r="M4461" s="87" t="inlineStr"/>
      <c r="N4461" s="87" t="inlineStr">
        <is>
          <t>#N/A</t>
        </is>
      </c>
      <c r="O4461" s="87" t="inlineStr"/>
      <c r="P4461" s="88" t="n">
        <v>350</v>
      </c>
      <c r="Q4461" s="87" t="inlineStr"/>
      <c r="R4461" s="87" t="inlineStr">
        <is>
          <t>12,5</t>
        </is>
      </c>
      <c r="S4461" s="87" t="inlineStr">
        <is>
          <t>0</t>
        </is>
      </c>
      <c r="T4461" s="88" t="n">
        <v>12.5</v>
      </c>
      <c r="U4461" s="87" t="inlineStr"/>
    </row>
    <row r="4462" ht="14.4" customHeight="1">
      <c r="A4462" s="87" t="inlineStr">
        <is>
          <t>MAESTRA</t>
        </is>
      </c>
      <c r="B4462" s="87" t="inlineStr">
        <is>
          <t>MIRADOR MAPOCHO</t>
        </is>
      </c>
      <c r="C4462" s="87" t="inlineStr">
        <is>
          <t>MIRADOR MAPOCHO</t>
        </is>
      </c>
      <c r="D4462" s="87" t="inlineStr">
        <is>
          <t>Entrega Inmediata</t>
        </is>
      </c>
      <c r="E4462" s="87" t="inlineStr">
        <is>
          <t>Inmediata</t>
        </is>
      </c>
      <c r="F4462" s="87" t="inlineStr">
        <is>
          <t>Mapocho 3935</t>
        </is>
      </c>
      <c r="G4462" s="87" t="inlineStr">
        <is>
          <t>Quinta Normal</t>
        </is>
      </c>
      <c r="H4462" s="87" t="inlineStr">
        <is>
          <t>Arrendado</t>
        </is>
      </c>
      <c r="I4462" s="87" t="inlineStr">
        <is>
          <t>Estacionamiento</t>
        </is>
      </c>
      <c r="J4462" s="87" t="inlineStr">
        <is>
          <t>ESTACIONAMIENTO</t>
        </is>
      </c>
      <c r="K4462" s="88" t="n">
        <v>1</v>
      </c>
      <c r="L4462" s="88" t="n">
        <v>8</v>
      </c>
      <c r="M4462" s="87" t="inlineStr"/>
      <c r="N4462" s="87" t="inlineStr">
        <is>
          <t>#N/A</t>
        </is>
      </c>
      <c r="O4462" s="87" t="inlineStr"/>
      <c r="P4462" s="88" t="n">
        <v>350</v>
      </c>
      <c r="Q4462" s="87" t="inlineStr"/>
      <c r="R4462" s="87" t="inlineStr">
        <is>
          <t>12,5</t>
        </is>
      </c>
      <c r="S4462" s="87" t="inlineStr">
        <is>
          <t>0</t>
        </is>
      </c>
      <c r="T4462" s="88" t="n">
        <v>12.5</v>
      </c>
      <c r="U4462" s="87" t="inlineStr"/>
    </row>
    <row r="4463" ht="14.4" customHeight="1">
      <c r="A4463" s="87" t="inlineStr">
        <is>
          <t>MAESTRA</t>
        </is>
      </c>
      <c r="B4463" s="87" t="inlineStr">
        <is>
          <t>MIRADOR MAPOCHO</t>
        </is>
      </c>
      <c r="C4463" s="87" t="inlineStr">
        <is>
          <t>MIRADOR MAPOCHO</t>
        </is>
      </c>
      <c r="D4463" s="87" t="inlineStr">
        <is>
          <t>Entrega Inmediata</t>
        </is>
      </c>
      <c r="E4463" s="87" t="inlineStr">
        <is>
          <t>Inmediata</t>
        </is>
      </c>
      <c r="F4463" s="87" t="inlineStr">
        <is>
          <t>Mapocho 3935</t>
        </is>
      </c>
      <c r="G4463" s="87" t="inlineStr">
        <is>
          <t>Quinta Normal</t>
        </is>
      </c>
      <c r="H4463" s="87" t="inlineStr">
        <is>
          <t>Arrendado</t>
        </is>
      </c>
      <c r="I4463" s="87" t="inlineStr">
        <is>
          <t>Estacionamiento</t>
        </is>
      </c>
      <c r="J4463" s="87" t="inlineStr">
        <is>
          <t>ESTACIONAMIENTO</t>
        </is>
      </c>
      <c r="K4463" s="88" t="n">
        <v>1</v>
      </c>
      <c r="L4463" s="88" t="n">
        <v>9</v>
      </c>
      <c r="M4463" s="87" t="inlineStr"/>
      <c r="N4463" s="87" t="inlineStr">
        <is>
          <t>#N/A</t>
        </is>
      </c>
      <c r="O4463" s="87" t="inlineStr"/>
      <c r="P4463" s="88" t="n">
        <v>350</v>
      </c>
      <c r="Q4463" s="87" t="inlineStr"/>
      <c r="R4463" s="87" t="inlineStr">
        <is>
          <t>12,5</t>
        </is>
      </c>
      <c r="S4463" s="87" t="inlineStr">
        <is>
          <t>0</t>
        </is>
      </c>
      <c r="T4463" s="88" t="n">
        <v>12.5</v>
      </c>
      <c r="U4463" s="87" t="inlineStr"/>
    </row>
    <row r="4464" ht="14.4" customHeight="1">
      <c r="A4464" s="87" t="inlineStr">
        <is>
          <t>MAESTRA</t>
        </is>
      </c>
      <c r="B4464" s="87" t="inlineStr">
        <is>
          <t>MIRADOR MAPOCHO</t>
        </is>
      </c>
      <c r="C4464" s="87" t="inlineStr">
        <is>
          <t>MIRADOR MAPOCHO</t>
        </is>
      </c>
      <c r="D4464" s="87" t="inlineStr">
        <is>
          <t>Entrega Inmediata</t>
        </is>
      </c>
      <c r="E4464" s="87" t="inlineStr">
        <is>
          <t>Inmediata</t>
        </is>
      </c>
      <c r="F4464" s="87" t="inlineStr">
        <is>
          <t>Mapocho 3935</t>
        </is>
      </c>
      <c r="G4464" s="87" t="inlineStr">
        <is>
          <t>Quinta Normal</t>
        </is>
      </c>
      <c r="H4464" s="87" t="inlineStr">
        <is>
          <t>Disponible</t>
        </is>
      </c>
      <c r="I4464" s="87" t="inlineStr">
        <is>
          <t>Estacionamiento</t>
        </is>
      </c>
      <c r="J4464" s="87" t="inlineStr">
        <is>
          <t>ESTACIONAMIENTO</t>
        </is>
      </c>
      <c r="K4464" s="88" t="n">
        <v>1</v>
      </c>
      <c r="L4464" s="88" t="n">
        <v>11</v>
      </c>
      <c r="M4464" s="87" t="inlineStr"/>
      <c r="N4464" s="87" t="inlineStr">
        <is>
          <t>#N/A</t>
        </is>
      </c>
      <c r="O4464" s="87" t="inlineStr"/>
      <c r="P4464" s="88" t="n">
        <v>350</v>
      </c>
      <c r="Q4464" s="87" t="inlineStr"/>
      <c r="R4464" s="87" t="inlineStr">
        <is>
          <t>12,5</t>
        </is>
      </c>
      <c r="S4464" s="87" t="inlineStr">
        <is>
          <t>0</t>
        </is>
      </c>
      <c r="T4464" s="88" t="n">
        <v>12.5</v>
      </c>
      <c r="U4464" s="87" t="inlineStr"/>
    </row>
    <row r="4465" ht="14.4" customHeight="1">
      <c r="A4465" s="87" t="inlineStr">
        <is>
          <t>MAESTRA</t>
        </is>
      </c>
      <c r="B4465" s="87" t="inlineStr">
        <is>
          <t>MIRADOR MAPOCHO</t>
        </is>
      </c>
      <c r="C4465" s="87" t="inlineStr">
        <is>
          <t>MIRADOR MAPOCHO</t>
        </is>
      </c>
      <c r="D4465" s="87" t="inlineStr">
        <is>
          <t>Entrega Inmediata</t>
        </is>
      </c>
      <c r="E4465" s="87" t="inlineStr">
        <is>
          <t>Inmediata</t>
        </is>
      </c>
      <c r="F4465" s="87" t="inlineStr">
        <is>
          <t>Mapocho 3935</t>
        </is>
      </c>
      <c r="G4465" s="87" t="inlineStr">
        <is>
          <t>Quinta Normal</t>
        </is>
      </c>
      <c r="H4465" s="87" t="inlineStr">
        <is>
          <t>Disponible</t>
        </is>
      </c>
      <c r="I4465" s="87" t="inlineStr">
        <is>
          <t>Estacionamiento</t>
        </is>
      </c>
      <c r="J4465" s="87" t="inlineStr">
        <is>
          <t>ESTACIONAMIENTO</t>
        </is>
      </c>
      <c r="K4465" s="88" t="n">
        <v>1</v>
      </c>
      <c r="L4465" s="88" t="n">
        <v>12</v>
      </c>
      <c r="M4465" s="87" t="inlineStr"/>
      <c r="N4465" s="87" t="inlineStr">
        <is>
          <t>#N/A</t>
        </is>
      </c>
      <c r="O4465" s="87" t="inlineStr"/>
      <c r="P4465" s="88" t="n">
        <v>350</v>
      </c>
      <c r="Q4465" s="87" t="inlineStr"/>
      <c r="R4465" s="87" t="inlineStr">
        <is>
          <t>12,5</t>
        </is>
      </c>
      <c r="S4465" s="87" t="inlineStr">
        <is>
          <t>0</t>
        </is>
      </c>
      <c r="T4465" s="88" t="n">
        <v>12.5</v>
      </c>
      <c r="U4465" s="87" t="inlineStr"/>
    </row>
    <row r="4466" ht="14.4" customHeight="1">
      <c r="A4466" s="87" t="inlineStr">
        <is>
          <t>MAESTRA</t>
        </is>
      </c>
      <c r="B4466" s="87" t="inlineStr">
        <is>
          <t>MIRADOR MAPOCHO</t>
        </is>
      </c>
      <c r="C4466" s="87" t="inlineStr">
        <is>
          <t>MIRADOR MAPOCHO</t>
        </is>
      </c>
      <c r="D4466" s="87" t="inlineStr">
        <is>
          <t>Entrega Inmediata</t>
        </is>
      </c>
      <c r="E4466" s="87" t="inlineStr">
        <is>
          <t>Inmediata</t>
        </is>
      </c>
      <c r="F4466" s="87" t="inlineStr">
        <is>
          <t>Mapocho 3935</t>
        </is>
      </c>
      <c r="G4466" s="87" t="inlineStr">
        <is>
          <t>Quinta Normal</t>
        </is>
      </c>
      <c r="H4466" s="87" t="inlineStr">
        <is>
          <t>Arrendado</t>
        </is>
      </c>
      <c r="I4466" s="87" t="inlineStr">
        <is>
          <t>Estacionamiento</t>
        </is>
      </c>
      <c r="J4466" s="87" t="inlineStr">
        <is>
          <t>ESTACIONAMIENTO</t>
        </is>
      </c>
      <c r="K4466" s="88" t="n">
        <v>1</v>
      </c>
      <c r="L4466" s="88" t="n">
        <v>13</v>
      </c>
      <c r="M4466" s="87" t="inlineStr"/>
      <c r="N4466" s="87" t="inlineStr">
        <is>
          <t>#N/A</t>
        </is>
      </c>
      <c r="O4466" s="87" t="inlineStr"/>
      <c r="P4466" s="88" t="n">
        <v>350</v>
      </c>
      <c r="Q4466" s="87" t="inlineStr"/>
      <c r="R4466" s="87" t="inlineStr">
        <is>
          <t>12,5</t>
        </is>
      </c>
      <c r="S4466" s="87" t="inlineStr">
        <is>
          <t>0</t>
        </is>
      </c>
      <c r="T4466" s="88" t="n">
        <v>12.5</v>
      </c>
      <c r="U4466" s="87" t="inlineStr"/>
    </row>
    <row r="4467" ht="14.4" customHeight="1">
      <c r="A4467" s="87" t="inlineStr">
        <is>
          <t>MAESTRA</t>
        </is>
      </c>
      <c r="B4467" s="87" t="inlineStr">
        <is>
          <t>MIRADOR MAPOCHO</t>
        </is>
      </c>
      <c r="C4467" s="87" t="inlineStr">
        <is>
          <t>MIRADOR MAPOCHO</t>
        </is>
      </c>
      <c r="D4467" s="87" t="inlineStr">
        <is>
          <t>Entrega Inmediata</t>
        </is>
      </c>
      <c r="E4467" s="87" t="inlineStr">
        <is>
          <t>Inmediata</t>
        </is>
      </c>
      <c r="F4467" s="87" t="inlineStr">
        <is>
          <t>Mapocho 3935</t>
        </is>
      </c>
      <c r="G4467" s="87" t="inlineStr">
        <is>
          <t>Quinta Normal</t>
        </is>
      </c>
      <c r="H4467" s="87" t="inlineStr">
        <is>
          <t>Disponible</t>
        </is>
      </c>
      <c r="I4467" s="87" t="inlineStr">
        <is>
          <t>Estacionamiento</t>
        </is>
      </c>
      <c r="J4467" s="87" t="inlineStr">
        <is>
          <t>ESTACIONAMIENTO</t>
        </is>
      </c>
      <c r="K4467" s="88" t="n">
        <v>1</v>
      </c>
      <c r="L4467" s="88" t="n">
        <v>13</v>
      </c>
      <c r="M4467" s="87" t="inlineStr"/>
      <c r="N4467" s="87" t="inlineStr">
        <is>
          <t>#N/A</t>
        </is>
      </c>
      <c r="O4467" s="87" t="inlineStr"/>
      <c r="P4467" s="88" t="n">
        <v>350</v>
      </c>
      <c r="Q4467" s="87" t="inlineStr"/>
      <c r="R4467" s="87" t="inlineStr">
        <is>
          <t>12,5</t>
        </is>
      </c>
      <c r="S4467" s="87" t="inlineStr">
        <is>
          <t>0</t>
        </is>
      </c>
      <c r="T4467" s="88" t="n">
        <v>12.5</v>
      </c>
      <c r="U4467" s="87" t="inlineStr"/>
    </row>
    <row r="4468" ht="14.4" customHeight="1">
      <c r="A4468" s="87" t="inlineStr">
        <is>
          <t>MAESTRA</t>
        </is>
      </c>
      <c r="B4468" s="87" t="inlineStr">
        <is>
          <t>MIRADOR MAPOCHO</t>
        </is>
      </c>
      <c r="C4468" s="87" t="inlineStr">
        <is>
          <t>MIRADOR MAPOCHO</t>
        </is>
      </c>
      <c r="D4468" s="87" t="inlineStr">
        <is>
          <t>Entrega Inmediata</t>
        </is>
      </c>
      <c r="E4468" s="87" t="inlineStr">
        <is>
          <t>Inmediata</t>
        </is>
      </c>
      <c r="F4468" s="87" t="inlineStr">
        <is>
          <t>Mapocho 3935</t>
        </is>
      </c>
      <c r="G4468" s="87" t="inlineStr">
        <is>
          <t>Quinta Normal</t>
        </is>
      </c>
      <c r="H4468" s="87" t="inlineStr">
        <is>
          <t>Arrendado</t>
        </is>
      </c>
      <c r="I4468" s="87" t="inlineStr">
        <is>
          <t>Estacionamiento</t>
        </is>
      </c>
      <c r="J4468" s="87" t="inlineStr">
        <is>
          <t>ESTACIONAMIENTO</t>
        </is>
      </c>
      <c r="K4468" s="88" t="n">
        <v>1</v>
      </c>
      <c r="L4468" s="88" t="n">
        <v>14</v>
      </c>
      <c r="M4468" s="87" t="inlineStr"/>
      <c r="N4468" s="87" t="inlineStr">
        <is>
          <t>#N/A</t>
        </is>
      </c>
      <c r="O4468" s="87" t="inlineStr"/>
      <c r="P4468" s="88" t="n">
        <v>350</v>
      </c>
      <c r="Q4468" s="87" t="inlineStr"/>
      <c r="R4468" s="87" t="inlineStr">
        <is>
          <t>12,5</t>
        </is>
      </c>
      <c r="S4468" s="87" t="inlineStr">
        <is>
          <t>0</t>
        </is>
      </c>
      <c r="T4468" s="88" t="n">
        <v>12.5</v>
      </c>
      <c r="U4468" s="87" t="inlineStr"/>
    </row>
    <row r="4469" ht="14.4" customHeight="1">
      <c r="A4469" s="87" t="inlineStr">
        <is>
          <t>MAESTRA</t>
        </is>
      </c>
      <c r="B4469" s="87" t="inlineStr">
        <is>
          <t>MIRADOR MAPOCHO</t>
        </is>
      </c>
      <c r="C4469" s="87" t="inlineStr">
        <is>
          <t>MIRADOR MAPOCHO</t>
        </is>
      </c>
      <c r="D4469" s="87" t="inlineStr">
        <is>
          <t>Entrega Inmediata</t>
        </is>
      </c>
      <c r="E4469" s="87" t="inlineStr">
        <is>
          <t>Inmediata</t>
        </is>
      </c>
      <c r="F4469" s="87" t="inlineStr">
        <is>
          <t>Mapocho 3935</t>
        </is>
      </c>
      <c r="G4469" s="87" t="inlineStr">
        <is>
          <t>Quinta Normal</t>
        </is>
      </c>
      <c r="H4469" s="87" t="inlineStr">
        <is>
          <t>Disponible</t>
        </is>
      </c>
      <c r="I4469" s="87" t="inlineStr">
        <is>
          <t>Estacionamiento</t>
        </is>
      </c>
      <c r="J4469" s="87" t="inlineStr">
        <is>
          <t>ESTACIONAMIENTO</t>
        </is>
      </c>
      <c r="K4469" s="88" t="n">
        <v>1</v>
      </c>
      <c r="L4469" s="88" t="n">
        <v>14</v>
      </c>
      <c r="M4469" s="87" t="inlineStr"/>
      <c r="N4469" s="87" t="inlineStr">
        <is>
          <t>#N/A</t>
        </is>
      </c>
      <c r="O4469" s="87" t="inlineStr"/>
      <c r="P4469" s="88" t="n">
        <v>350</v>
      </c>
      <c r="Q4469" s="87" t="inlineStr"/>
      <c r="R4469" s="87" t="inlineStr">
        <is>
          <t>12,5</t>
        </is>
      </c>
      <c r="S4469" s="87" t="inlineStr">
        <is>
          <t>0</t>
        </is>
      </c>
      <c r="T4469" s="88" t="n">
        <v>12.5</v>
      </c>
      <c r="U4469" s="87" t="inlineStr"/>
    </row>
    <row r="4470" ht="14.4" customHeight="1">
      <c r="A4470" s="87" t="inlineStr">
        <is>
          <t>MAESTRA</t>
        </is>
      </c>
      <c r="B4470" s="87" t="inlineStr">
        <is>
          <t>MIRADOR MAPOCHO</t>
        </is>
      </c>
      <c r="C4470" s="87" t="inlineStr">
        <is>
          <t>MIRADOR MAPOCHO</t>
        </is>
      </c>
      <c r="D4470" s="87" t="inlineStr">
        <is>
          <t>Entrega Inmediata</t>
        </is>
      </c>
      <c r="E4470" s="87" t="inlineStr">
        <is>
          <t>Inmediata</t>
        </is>
      </c>
      <c r="F4470" s="87" t="inlineStr">
        <is>
          <t>Mapocho 3935</t>
        </is>
      </c>
      <c r="G4470" s="87" t="inlineStr">
        <is>
          <t>Quinta Normal</t>
        </is>
      </c>
      <c r="H4470" s="87" t="inlineStr">
        <is>
          <t>Arrendado</t>
        </is>
      </c>
      <c r="I4470" s="87" t="inlineStr">
        <is>
          <t>Estacionamiento</t>
        </is>
      </c>
      <c r="J4470" s="87" t="inlineStr">
        <is>
          <t>ESTACIONAMIENTO</t>
        </is>
      </c>
      <c r="K4470" s="88" t="n">
        <v>1</v>
      </c>
      <c r="L4470" s="88" t="n">
        <v>15</v>
      </c>
      <c r="M4470" s="87" t="inlineStr"/>
      <c r="N4470" s="87" t="inlineStr">
        <is>
          <t>#N/A</t>
        </is>
      </c>
      <c r="O4470" s="87" t="inlineStr"/>
      <c r="P4470" s="88" t="n">
        <v>350</v>
      </c>
      <c r="Q4470" s="87" t="inlineStr"/>
      <c r="R4470" s="87" t="inlineStr">
        <is>
          <t>12,5</t>
        </is>
      </c>
      <c r="S4470" s="87" t="inlineStr">
        <is>
          <t>0</t>
        </is>
      </c>
      <c r="T4470" s="88" t="n">
        <v>12.5</v>
      </c>
      <c r="U4470" s="87" t="inlineStr"/>
    </row>
    <row r="4471" ht="14.4" customHeight="1">
      <c r="A4471" s="87" t="inlineStr">
        <is>
          <t>MAESTRA</t>
        </is>
      </c>
      <c r="B4471" s="87" t="inlineStr">
        <is>
          <t>MIRADOR MAPOCHO</t>
        </is>
      </c>
      <c r="C4471" s="87" t="inlineStr">
        <is>
          <t>MIRADOR MAPOCHO</t>
        </is>
      </c>
      <c r="D4471" s="87" t="inlineStr">
        <is>
          <t>Entrega Inmediata</t>
        </is>
      </c>
      <c r="E4471" s="87" t="inlineStr">
        <is>
          <t>Inmediata</t>
        </is>
      </c>
      <c r="F4471" s="87" t="inlineStr">
        <is>
          <t>Mapocho 3935</t>
        </is>
      </c>
      <c r="G4471" s="87" t="inlineStr">
        <is>
          <t>Quinta Normal</t>
        </is>
      </c>
      <c r="H4471" s="87" t="inlineStr">
        <is>
          <t>Disponible</t>
        </is>
      </c>
      <c r="I4471" s="87" t="inlineStr">
        <is>
          <t>Estacionamiento</t>
        </is>
      </c>
      <c r="J4471" s="87" t="inlineStr">
        <is>
          <t>ESTACIONAMIENTO</t>
        </is>
      </c>
      <c r="K4471" s="88" t="n">
        <v>1</v>
      </c>
      <c r="L4471" s="88" t="n">
        <v>15</v>
      </c>
      <c r="M4471" s="87" t="inlineStr"/>
      <c r="N4471" s="87" t="inlineStr">
        <is>
          <t>#N/A</t>
        </is>
      </c>
      <c r="O4471" s="87" t="inlineStr"/>
      <c r="P4471" s="88" t="n">
        <v>350</v>
      </c>
      <c r="Q4471" s="87" t="inlineStr"/>
      <c r="R4471" s="87" t="inlineStr">
        <is>
          <t>12,5</t>
        </is>
      </c>
      <c r="S4471" s="87" t="inlineStr">
        <is>
          <t>0</t>
        </is>
      </c>
      <c r="T4471" s="88" t="n">
        <v>12.5</v>
      </c>
      <c r="U4471" s="87" t="inlineStr"/>
    </row>
    <row r="4472" ht="14.4" customHeight="1">
      <c r="A4472" s="87" t="inlineStr">
        <is>
          <t>MAESTRA</t>
        </is>
      </c>
      <c r="B4472" s="87" t="inlineStr">
        <is>
          <t>MIRADOR MAPOCHO</t>
        </is>
      </c>
      <c r="C4472" s="87" t="inlineStr">
        <is>
          <t>MIRADOR MAPOCHO</t>
        </is>
      </c>
      <c r="D4472" s="87" t="inlineStr">
        <is>
          <t>Entrega Inmediata</t>
        </is>
      </c>
      <c r="E4472" s="87" t="inlineStr">
        <is>
          <t>Inmediata</t>
        </is>
      </c>
      <c r="F4472" s="87" t="inlineStr">
        <is>
          <t>Mapocho 3935</t>
        </is>
      </c>
      <c r="G4472" s="87" t="inlineStr">
        <is>
          <t>Quinta Normal</t>
        </is>
      </c>
      <c r="H4472" s="87" t="inlineStr">
        <is>
          <t>Arrendado</t>
        </is>
      </c>
      <c r="I4472" s="87" t="inlineStr">
        <is>
          <t>Estacionamiento</t>
        </is>
      </c>
      <c r="J4472" s="87" t="inlineStr">
        <is>
          <t>ESTACIONAMIENTO</t>
        </is>
      </c>
      <c r="K4472" s="88" t="n">
        <v>1</v>
      </c>
      <c r="L4472" s="88" t="n">
        <v>16</v>
      </c>
      <c r="M4472" s="87" t="inlineStr"/>
      <c r="N4472" s="87" t="inlineStr">
        <is>
          <t>#N/A</t>
        </is>
      </c>
      <c r="O4472" s="87" t="inlineStr"/>
      <c r="P4472" s="88" t="n">
        <v>350</v>
      </c>
      <c r="Q4472" s="87" t="inlineStr"/>
      <c r="R4472" s="87" t="inlineStr">
        <is>
          <t>12,5</t>
        </is>
      </c>
      <c r="S4472" s="87" t="inlineStr">
        <is>
          <t>0</t>
        </is>
      </c>
      <c r="T4472" s="88" t="n">
        <v>12.5</v>
      </c>
      <c r="U4472" s="87" t="inlineStr"/>
    </row>
    <row r="4473" ht="14.4" customHeight="1">
      <c r="A4473" s="87" t="inlineStr">
        <is>
          <t>MAESTRA</t>
        </is>
      </c>
      <c r="B4473" s="87" t="inlineStr">
        <is>
          <t>MIRADOR MAPOCHO</t>
        </is>
      </c>
      <c r="C4473" s="87" t="inlineStr">
        <is>
          <t>MIRADOR MAPOCHO</t>
        </is>
      </c>
      <c r="D4473" s="87" t="inlineStr">
        <is>
          <t>Entrega Inmediata</t>
        </is>
      </c>
      <c r="E4473" s="87" t="inlineStr">
        <is>
          <t>Inmediata</t>
        </is>
      </c>
      <c r="F4473" s="87" t="inlineStr">
        <is>
          <t>Mapocho 3935</t>
        </is>
      </c>
      <c r="G4473" s="87" t="inlineStr">
        <is>
          <t>Quinta Normal</t>
        </is>
      </c>
      <c r="H4473" s="87" t="inlineStr">
        <is>
          <t>Disponible</t>
        </is>
      </c>
      <c r="I4473" s="87" t="inlineStr">
        <is>
          <t>Estacionamiento</t>
        </is>
      </c>
      <c r="J4473" s="87" t="inlineStr">
        <is>
          <t>ESTACIONAMIENTO</t>
        </is>
      </c>
      <c r="K4473" s="88" t="n">
        <v>1</v>
      </c>
      <c r="L4473" s="88" t="n">
        <v>16</v>
      </c>
      <c r="M4473" s="87" t="inlineStr"/>
      <c r="N4473" s="87" t="inlineStr">
        <is>
          <t>#N/A</t>
        </is>
      </c>
      <c r="O4473" s="87" t="inlineStr"/>
      <c r="P4473" s="88" t="n">
        <v>350</v>
      </c>
      <c r="Q4473" s="87" t="inlineStr"/>
      <c r="R4473" s="87" t="inlineStr">
        <is>
          <t>12,5</t>
        </is>
      </c>
      <c r="S4473" s="87" t="inlineStr">
        <is>
          <t>0</t>
        </is>
      </c>
      <c r="T4473" s="88" t="n">
        <v>12.5</v>
      </c>
      <c r="U4473" s="87" t="inlineStr"/>
    </row>
    <row r="4474" ht="14.4" customHeight="1">
      <c r="A4474" s="87" t="inlineStr">
        <is>
          <t>MAESTRA</t>
        </is>
      </c>
      <c r="B4474" s="87" t="inlineStr">
        <is>
          <t>MIRADOR MAPOCHO</t>
        </is>
      </c>
      <c r="C4474" s="87" t="inlineStr">
        <is>
          <t>MIRADOR MAPOCHO</t>
        </is>
      </c>
      <c r="D4474" s="87" t="inlineStr">
        <is>
          <t>Entrega Inmediata</t>
        </is>
      </c>
      <c r="E4474" s="87" t="inlineStr">
        <is>
          <t>Inmediata</t>
        </is>
      </c>
      <c r="F4474" s="87" t="inlineStr">
        <is>
          <t>Mapocho 3935</t>
        </is>
      </c>
      <c r="G4474" s="87" t="inlineStr">
        <is>
          <t>Quinta Normal</t>
        </is>
      </c>
      <c r="H4474" s="87" t="inlineStr">
        <is>
          <t>Arrendado</t>
        </is>
      </c>
      <c r="I4474" s="87" t="inlineStr">
        <is>
          <t>Estacionamiento</t>
        </is>
      </c>
      <c r="J4474" s="87" t="inlineStr">
        <is>
          <t>ESTACIONAMIENTO</t>
        </is>
      </c>
      <c r="K4474" s="88" t="n">
        <v>1</v>
      </c>
      <c r="L4474" s="88" t="n">
        <v>17</v>
      </c>
      <c r="M4474" s="87" t="inlineStr"/>
      <c r="N4474" s="87" t="inlineStr">
        <is>
          <t>#N/A</t>
        </is>
      </c>
      <c r="O4474" s="87" t="inlineStr"/>
      <c r="P4474" s="88" t="n">
        <v>350</v>
      </c>
      <c r="Q4474" s="87" t="inlineStr"/>
      <c r="R4474" s="87" t="inlineStr">
        <is>
          <t>12,5</t>
        </is>
      </c>
      <c r="S4474" s="87" t="inlineStr">
        <is>
          <t>0</t>
        </is>
      </c>
      <c r="T4474" s="88" t="n">
        <v>12.5</v>
      </c>
      <c r="U4474" s="87" t="inlineStr"/>
    </row>
    <row r="4475" ht="14.4" customHeight="1">
      <c r="A4475" s="87" t="inlineStr">
        <is>
          <t>MAESTRA</t>
        </is>
      </c>
      <c r="B4475" s="87" t="inlineStr">
        <is>
          <t>MIRADOR MAPOCHO</t>
        </is>
      </c>
      <c r="C4475" s="87" t="inlineStr">
        <is>
          <t>MIRADOR MAPOCHO</t>
        </is>
      </c>
      <c r="D4475" s="87" t="inlineStr">
        <is>
          <t>Entrega Inmediata</t>
        </is>
      </c>
      <c r="E4475" s="87" t="inlineStr">
        <is>
          <t>Inmediata</t>
        </is>
      </c>
      <c r="F4475" s="87" t="inlineStr">
        <is>
          <t>Mapocho 3935</t>
        </is>
      </c>
      <c r="G4475" s="87" t="inlineStr">
        <is>
          <t>Quinta Normal</t>
        </is>
      </c>
      <c r="H4475" s="87" t="inlineStr">
        <is>
          <t>Disponible</t>
        </is>
      </c>
      <c r="I4475" s="87" t="inlineStr">
        <is>
          <t>Estacionamiento</t>
        </is>
      </c>
      <c r="J4475" s="87" t="inlineStr">
        <is>
          <t>ESTACIONAMIENTO</t>
        </is>
      </c>
      <c r="K4475" s="88" t="n">
        <v>1</v>
      </c>
      <c r="L4475" s="88" t="n">
        <v>17</v>
      </c>
      <c r="M4475" s="87" t="inlineStr"/>
      <c r="N4475" s="87" t="inlineStr">
        <is>
          <t>#N/A</t>
        </is>
      </c>
      <c r="O4475" s="87" t="inlineStr"/>
      <c r="P4475" s="88" t="n">
        <v>350</v>
      </c>
      <c r="Q4475" s="87" t="inlineStr"/>
      <c r="R4475" s="87" t="inlineStr">
        <is>
          <t>12,5</t>
        </is>
      </c>
      <c r="S4475" s="87" t="inlineStr">
        <is>
          <t>0</t>
        </is>
      </c>
      <c r="T4475" s="88" t="n">
        <v>12.5</v>
      </c>
      <c r="U4475" s="87" t="inlineStr"/>
    </row>
    <row r="4476" ht="14.4" customHeight="1">
      <c r="A4476" s="87" t="inlineStr">
        <is>
          <t>MAESTRA</t>
        </is>
      </c>
      <c r="B4476" s="87" t="inlineStr">
        <is>
          <t>MIRADOR MAPOCHO</t>
        </is>
      </c>
      <c r="C4476" s="87" t="inlineStr">
        <is>
          <t>MIRADOR MAPOCHO</t>
        </is>
      </c>
      <c r="D4476" s="87" t="inlineStr">
        <is>
          <t>Entrega Inmediata</t>
        </is>
      </c>
      <c r="E4476" s="87" t="inlineStr">
        <is>
          <t>Inmediata</t>
        </is>
      </c>
      <c r="F4476" s="87" t="inlineStr">
        <is>
          <t>Mapocho 3935</t>
        </is>
      </c>
      <c r="G4476" s="87" t="inlineStr">
        <is>
          <t>Quinta Normal</t>
        </is>
      </c>
      <c r="H4476" s="87" t="inlineStr">
        <is>
          <t>Disponible</t>
        </is>
      </c>
      <c r="I4476" s="87" t="inlineStr">
        <is>
          <t>Estacionamiento</t>
        </is>
      </c>
      <c r="J4476" s="87" t="inlineStr">
        <is>
          <t>ESTACIONAMIENTO</t>
        </is>
      </c>
      <c r="K4476" s="88" t="n">
        <v>1</v>
      </c>
      <c r="L4476" s="88" t="n">
        <v>18</v>
      </c>
      <c r="M4476" s="87" t="inlineStr"/>
      <c r="N4476" s="87" t="inlineStr">
        <is>
          <t>#N/A</t>
        </is>
      </c>
      <c r="O4476" s="87" t="inlineStr"/>
      <c r="P4476" s="88" t="n">
        <v>350</v>
      </c>
      <c r="Q4476" s="87" t="inlineStr"/>
      <c r="R4476" s="87" t="inlineStr">
        <is>
          <t>12,5</t>
        </is>
      </c>
      <c r="S4476" s="87" t="inlineStr">
        <is>
          <t>0</t>
        </is>
      </c>
      <c r="T4476" s="88" t="n">
        <v>12.5</v>
      </c>
      <c r="U4476" s="87" t="inlineStr"/>
    </row>
    <row r="4477" ht="14.4" customHeight="1">
      <c r="A4477" s="87" t="inlineStr">
        <is>
          <t>MAESTRA</t>
        </is>
      </c>
      <c r="B4477" s="87" t="inlineStr">
        <is>
          <t>MIRADOR MAPOCHO</t>
        </is>
      </c>
      <c r="C4477" s="87" t="inlineStr">
        <is>
          <t>MIRADOR MAPOCHO</t>
        </is>
      </c>
      <c r="D4477" s="87" t="inlineStr">
        <is>
          <t>Entrega Inmediata</t>
        </is>
      </c>
      <c r="E4477" s="87" t="inlineStr">
        <is>
          <t>Inmediata</t>
        </is>
      </c>
      <c r="F4477" s="87" t="inlineStr">
        <is>
          <t>Mapocho 3935</t>
        </is>
      </c>
      <c r="G4477" s="87" t="inlineStr">
        <is>
          <t>Quinta Normal</t>
        </is>
      </c>
      <c r="H4477" s="87" t="inlineStr">
        <is>
          <t>Disponible</t>
        </is>
      </c>
      <c r="I4477" s="87" t="inlineStr">
        <is>
          <t>Estacionamiento</t>
        </is>
      </c>
      <c r="J4477" s="87" t="inlineStr">
        <is>
          <t>ESTACIONAMIENTO</t>
        </is>
      </c>
      <c r="K4477" s="88" t="n">
        <v>1</v>
      </c>
      <c r="L4477" s="88" t="n">
        <v>19</v>
      </c>
      <c r="M4477" s="87" t="inlineStr"/>
      <c r="N4477" s="87" t="inlineStr">
        <is>
          <t>#N/A</t>
        </is>
      </c>
      <c r="O4477" s="87" t="inlineStr"/>
      <c r="P4477" s="88" t="n">
        <v>350</v>
      </c>
      <c r="Q4477" s="87" t="inlineStr"/>
      <c r="R4477" s="87" t="inlineStr">
        <is>
          <t>12,5</t>
        </is>
      </c>
      <c r="S4477" s="87" t="inlineStr">
        <is>
          <t>0</t>
        </is>
      </c>
      <c r="T4477" s="88" t="n">
        <v>12.5</v>
      </c>
      <c r="U4477" s="87" t="inlineStr"/>
    </row>
    <row r="4478" ht="14.4" customHeight="1">
      <c r="A4478" s="87" t="inlineStr">
        <is>
          <t>MAESTRA</t>
        </is>
      </c>
      <c r="B4478" s="87" t="inlineStr">
        <is>
          <t>MIRADOR MAPOCHO</t>
        </is>
      </c>
      <c r="C4478" s="87" t="inlineStr">
        <is>
          <t>MIRADOR MAPOCHO</t>
        </is>
      </c>
      <c r="D4478" s="87" t="inlineStr">
        <is>
          <t>Entrega Inmediata</t>
        </is>
      </c>
      <c r="E4478" s="87" t="inlineStr">
        <is>
          <t>Inmediata</t>
        </is>
      </c>
      <c r="F4478" s="87" t="inlineStr">
        <is>
          <t>Mapocho 3935</t>
        </is>
      </c>
      <c r="G4478" s="87" t="inlineStr">
        <is>
          <t>Quinta Normal</t>
        </is>
      </c>
      <c r="H4478" s="87" t="inlineStr">
        <is>
          <t>Arrendado</t>
        </is>
      </c>
      <c r="I4478" s="87" t="inlineStr">
        <is>
          <t>Estacionamiento</t>
        </is>
      </c>
      <c r="J4478" s="87" t="inlineStr">
        <is>
          <t>ESTACIONAMIENTO</t>
        </is>
      </c>
      <c r="K4478" s="88" t="n">
        <v>1</v>
      </c>
      <c r="L4478" s="88" t="n">
        <v>20</v>
      </c>
      <c r="M4478" s="87" t="inlineStr"/>
      <c r="N4478" s="87" t="inlineStr">
        <is>
          <t>#N/A</t>
        </is>
      </c>
      <c r="O4478" s="87" t="inlineStr"/>
      <c r="P4478" s="88" t="n">
        <v>350</v>
      </c>
      <c r="Q4478" s="87" t="inlineStr"/>
      <c r="R4478" s="87" t="inlineStr">
        <is>
          <t>12,5</t>
        </is>
      </c>
      <c r="S4478" s="87" t="inlineStr">
        <is>
          <t>0</t>
        </is>
      </c>
      <c r="T4478" s="88" t="n">
        <v>12.5</v>
      </c>
      <c r="U4478" s="87" t="inlineStr"/>
    </row>
    <row r="4479" ht="14.4" customHeight="1">
      <c r="A4479" s="87" t="inlineStr">
        <is>
          <t>MAESTRA</t>
        </is>
      </c>
      <c r="B4479" s="87" t="inlineStr">
        <is>
          <t>MIRADOR MAPOCHO</t>
        </is>
      </c>
      <c r="C4479" s="87" t="inlineStr">
        <is>
          <t>MIRADOR MAPOCHO</t>
        </is>
      </c>
      <c r="D4479" s="87" t="inlineStr">
        <is>
          <t>Entrega Inmediata</t>
        </is>
      </c>
      <c r="E4479" s="87" t="inlineStr">
        <is>
          <t>Inmediata</t>
        </is>
      </c>
      <c r="F4479" s="87" t="inlineStr">
        <is>
          <t>Mapocho 3935</t>
        </is>
      </c>
      <c r="G4479" s="87" t="inlineStr">
        <is>
          <t>Quinta Normal</t>
        </is>
      </c>
      <c r="H4479" s="87" t="inlineStr">
        <is>
          <t>Disponible</t>
        </is>
      </c>
      <c r="I4479" s="87" t="inlineStr">
        <is>
          <t>Estacionamiento</t>
        </is>
      </c>
      <c r="J4479" s="87" t="inlineStr">
        <is>
          <t>ESTACIONAMIENTO</t>
        </is>
      </c>
      <c r="K4479" s="88" t="n">
        <v>1</v>
      </c>
      <c r="L4479" s="88" t="n">
        <v>20</v>
      </c>
      <c r="M4479" s="87" t="inlineStr"/>
      <c r="N4479" s="87" t="inlineStr">
        <is>
          <t>#N/A</t>
        </is>
      </c>
      <c r="O4479" s="87" t="inlineStr"/>
      <c r="P4479" s="88" t="n">
        <v>350</v>
      </c>
      <c r="Q4479" s="87" t="inlineStr"/>
      <c r="R4479" s="87" t="inlineStr">
        <is>
          <t>12,5</t>
        </is>
      </c>
      <c r="S4479" s="87" t="inlineStr">
        <is>
          <t>0</t>
        </is>
      </c>
      <c r="T4479" s="88" t="n">
        <v>12.5</v>
      </c>
      <c r="U4479" s="87" t="inlineStr"/>
    </row>
    <row r="4480" ht="14.4" customHeight="1">
      <c r="A4480" s="87" t="inlineStr">
        <is>
          <t>MAESTRA</t>
        </is>
      </c>
      <c r="B4480" s="87" t="inlineStr">
        <is>
          <t>MIRADOR MAPOCHO</t>
        </is>
      </c>
      <c r="C4480" s="87" t="inlineStr">
        <is>
          <t>MIRADOR MAPOCHO</t>
        </is>
      </c>
      <c r="D4480" s="87" t="inlineStr">
        <is>
          <t>Entrega Inmediata</t>
        </is>
      </c>
      <c r="E4480" s="87" t="inlineStr">
        <is>
          <t>Inmediata</t>
        </is>
      </c>
      <c r="F4480" s="87" t="inlineStr">
        <is>
          <t>Mapocho 3935</t>
        </is>
      </c>
      <c r="G4480" s="87" t="inlineStr">
        <is>
          <t>Quinta Normal</t>
        </is>
      </c>
      <c r="H4480" s="87" t="inlineStr">
        <is>
          <t>Disponible</t>
        </is>
      </c>
      <c r="I4480" s="87" t="inlineStr">
        <is>
          <t>Estacionamiento</t>
        </is>
      </c>
      <c r="J4480" s="87" t="inlineStr">
        <is>
          <t>ESTACIONAMIENTO</t>
        </is>
      </c>
      <c r="K4480" s="88" t="n">
        <v>1</v>
      </c>
      <c r="L4480" s="88" t="n">
        <v>21</v>
      </c>
      <c r="M4480" s="87" t="inlineStr"/>
      <c r="N4480" s="87" t="inlineStr">
        <is>
          <t>#N/A</t>
        </is>
      </c>
      <c r="O4480" s="87" t="inlineStr"/>
      <c r="P4480" s="88" t="n">
        <v>350</v>
      </c>
      <c r="Q4480" s="87" t="inlineStr"/>
      <c r="R4480" s="87" t="inlineStr">
        <is>
          <t>12,5</t>
        </is>
      </c>
      <c r="S4480" s="87" t="inlineStr">
        <is>
          <t>0</t>
        </is>
      </c>
      <c r="T4480" s="88" t="n">
        <v>12.5</v>
      </c>
      <c r="U4480" s="87" t="inlineStr"/>
    </row>
    <row r="4481" ht="14.4" customHeight="1">
      <c r="A4481" s="87" t="inlineStr">
        <is>
          <t>MAESTRA</t>
        </is>
      </c>
      <c r="B4481" s="87" t="inlineStr">
        <is>
          <t>MIRADOR MAPOCHO</t>
        </is>
      </c>
      <c r="C4481" s="87" t="inlineStr">
        <is>
          <t>MIRADOR MAPOCHO</t>
        </is>
      </c>
      <c r="D4481" s="87" t="inlineStr">
        <is>
          <t>Entrega Inmediata</t>
        </is>
      </c>
      <c r="E4481" s="87" t="inlineStr">
        <is>
          <t>Inmediata</t>
        </is>
      </c>
      <c r="F4481" s="87" t="inlineStr">
        <is>
          <t>Mapocho 3935</t>
        </is>
      </c>
      <c r="G4481" s="87" t="inlineStr">
        <is>
          <t>Quinta Normal</t>
        </is>
      </c>
      <c r="H4481" s="87" t="inlineStr">
        <is>
          <t>Arrendado</t>
        </is>
      </c>
      <c r="I4481" s="87" t="inlineStr">
        <is>
          <t>Estacionamiento</t>
        </is>
      </c>
      <c r="J4481" s="87" t="inlineStr">
        <is>
          <t>ESTACIONAMIENTO</t>
        </is>
      </c>
      <c r="K4481" s="88" t="n">
        <v>1</v>
      </c>
      <c r="L4481" s="88" t="n">
        <v>22</v>
      </c>
      <c r="M4481" s="87" t="inlineStr"/>
      <c r="N4481" s="87" t="inlineStr">
        <is>
          <t>#N/A</t>
        </is>
      </c>
      <c r="O4481" s="87" t="inlineStr"/>
      <c r="P4481" s="88" t="n">
        <v>350</v>
      </c>
      <c r="Q4481" s="87" t="inlineStr"/>
      <c r="R4481" s="87" t="inlineStr">
        <is>
          <t>12,5</t>
        </is>
      </c>
      <c r="S4481" s="87" t="inlineStr">
        <is>
          <t>0</t>
        </is>
      </c>
      <c r="T4481" s="88" t="n">
        <v>12.5</v>
      </c>
      <c r="U4481" s="87" t="inlineStr"/>
    </row>
    <row r="4482" ht="14.4" customHeight="1">
      <c r="A4482" s="87" t="inlineStr">
        <is>
          <t>MAESTRA</t>
        </is>
      </c>
      <c r="B4482" s="87" t="inlineStr">
        <is>
          <t>MIRADOR MAPOCHO</t>
        </is>
      </c>
      <c r="C4482" s="87" t="inlineStr">
        <is>
          <t>MIRADOR MAPOCHO</t>
        </is>
      </c>
      <c r="D4482" s="87" t="inlineStr">
        <is>
          <t>Entrega Inmediata</t>
        </is>
      </c>
      <c r="E4482" s="87" t="inlineStr">
        <is>
          <t>Inmediata</t>
        </is>
      </c>
      <c r="F4482" s="87" t="inlineStr">
        <is>
          <t>Mapocho 3935</t>
        </is>
      </c>
      <c r="G4482" s="87" t="inlineStr">
        <is>
          <t>Quinta Normal</t>
        </is>
      </c>
      <c r="H4482" s="87" t="inlineStr">
        <is>
          <t>Disponible</t>
        </is>
      </c>
      <c r="I4482" s="87" t="inlineStr">
        <is>
          <t>Estacionamiento</t>
        </is>
      </c>
      <c r="J4482" s="87" t="inlineStr">
        <is>
          <t>ESTACIONAMIENTO</t>
        </is>
      </c>
      <c r="K4482" s="88" t="n">
        <v>1</v>
      </c>
      <c r="L4482" s="88" t="n">
        <v>22</v>
      </c>
      <c r="M4482" s="87" t="inlineStr"/>
      <c r="N4482" s="87" t="inlineStr">
        <is>
          <t>#N/A</t>
        </is>
      </c>
      <c r="O4482" s="87" t="inlineStr"/>
      <c r="P4482" s="88" t="n">
        <v>350</v>
      </c>
      <c r="Q4482" s="87" t="inlineStr"/>
      <c r="R4482" s="87" t="inlineStr">
        <is>
          <t>12,5</t>
        </is>
      </c>
      <c r="S4482" s="87" t="inlineStr">
        <is>
          <t>0</t>
        </is>
      </c>
      <c r="T4482" s="88" t="n">
        <v>12.5</v>
      </c>
      <c r="U4482" s="87" t="inlineStr"/>
    </row>
    <row r="4483" ht="14.4" customHeight="1">
      <c r="A4483" s="87" t="inlineStr">
        <is>
          <t>MAESTRA</t>
        </is>
      </c>
      <c r="B4483" s="87" t="inlineStr">
        <is>
          <t>MIRADOR MAPOCHO</t>
        </is>
      </c>
      <c r="C4483" s="87" t="inlineStr">
        <is>
          <t>MIRADOR MAPOCHO</t>
        </is>
      </c>
      <c r="D4483" s="87" t="inlineStr">
        <is>
          <t>Entrega Inmediata</t>
        </is>
      </c>
      <c r="E4483" s="87" t="inlineStr">
        <is>
          <t>Inmediata</t>
        </is>
      </c>
      <c r="F4483" s="87" t="inlineStr">
        <is>
          <t>Mapocho 3935</t>
        </is>
      </c>
      <c r="G4483" s="87" t="inlineStr">
        <is>
          <t>Quinta Normal</t>
        </is>
      </c>
      <c r="H4483" s="87" t="inlineStr">
        <is>
          <t>Arrendado</t>
        </is>
      </c>
      <c r="I4483" s="87" t="inlineStr">
        <is>
          <t>Estacionamiento</t>
        </is>
      </c>
      <c r="J4483" s="87" t="inlineStr">
        <is>
          <t>ESTACIONAMIENTO</t>
        </is>
      </c>
      <c r="K4483" s="88" t="n">
        <v>1</v>
      </c>
      <c r="L4483" s="88" t="n">
        <v>23</v>
      </c>
      <c r="M4483" s="87" t="inlineStr"/>
      <c r="N4483" s="87" t="inlineStr">
        <is>
          <t>#N/A</t>
        </is>
      </c>
      <c r="O4483" s="87" t="inlineStr"/>
      <c r="P4483" s="88" t="n">
        <v>350</v>
      </c>
      <c r="Q4483" s="87" t="inlineStr"/>
      <c r="R4483" s="87" t="inlineStr">
        <is>
          <t>12,5</t>
        </is>
      </c>
      <c r="S4483" s="87" t="inlineStr">
        <is>
          <t>0</t>
        </is>
      </c>
      <c r="T4483" s="88" t="n">
        <v>12.5</v>
      </c>
      <c r="U4483" s="87" t="inlineStr"/>
    </row>
    <row r="4484" ht="14.4" customHeight="1">
      <c r="A4484" s="87" t="inlineStr">
        <is>
          <t>MAESTRA</t>
        </is>
      </c>
      <c r="B4484" s="87" t="inlineStr">
        <is>
          <t>MIRADOR MAPOCHO</t>
        </is>
      </c>
      <c r="C4484" s="87" t="inlineStr">
        <is>
          <t>MIRADOR MAPOCHO</t>
        </is>
      </c>
      <c r="D4484" s="87" t="inlineStr">
        <is>
          <t>Entrega Inmediata</t>
        </is>
      </c>
      <c r="E4484" s="87" t="inlineStr">
        <is>
          <t>Inmediata</t>
        </is>
      </c>
      <c r="F4484" s="87" t="inlineStr">
        <is>
          <t>Mapocho 3935</t>
        </is>
      </c>
      <c r="G4484" s="87" t="inlineStr">
        <is>
          <t>Quinta Normal</t>
        </is>
      </c>
      <c r="H4484" s="87" t="inlineStr">
        <is>
          <t>Disponible</t>
        </is>
      </c>
      <c r="I4484" s="87" t="inlineStr">
        <is>
          <t>Estacionamiento</t>
        </is>
      </c>
      <c r="J4484" s="87" t="inlineStr">
        <is>
          <t>ESTACIONAMIENTO</t>
        </is>
      </c>
      <c r="K4484" s="88" t="n">
        <v>1</v>
      </c>
      <c r="L4484" s="88" t="n">
        <v>23</v>
      </c>
      <c r="M4484" s="87" t="inlineStr"/>
      <c r="N4484" s="87" t="inlineStr">
        <is>
          <t>#N/A</t>
        </is>
      </c>
      <c r="O4484" s="87" t="inlineStr"/>
      <c r="P4484" s="88" t="n">
        <v>350</v>
      </c>
      <c r="Q4484" s="87" t="inlineStr"/>
      <c r="R4484" s="87" t="inlineStr">
        <is>
          <t>12,5</t>
        </is>
      </c>
      <c r="S4484" s="87" t="inlineStr">
        <is>
          <t>0</t>
        </is>
      </c>
      <c r="T4484" s="88" t="n">
        <v>12.5</v>
      </c>
      <c r="U4484" s="87" t="inlineStr"/>
    </row>
    <row r="4485" ht="14.4" customHeight="1">
      <c r="A4485" s="87" t="inlineStr">
        <is>
          <t>MAESTRA</t>
        </is>
      </c>
      <c r="B4485" s="87" t="inlineStr">
        <is>
          <t>MIRADOR MAPOCHO</t>
        </is>
      </c>
      <c r="C4485" s="87" t="inlineStr">
        <is>
          <t>MIRADOR MAPOCHO</t>
        </is>
      </c>
      <c r="D4485" s="87" t="inlineStr">
        <is>
          <t>Entrega Inmediata</t>
        </is>
      </c>
      <c r="E4485" s="87" t="inlineStr">
        <is>
          <t>Inmediata</t>
        </is>
      </c>
      <c r="F4485" s="87" t="inlineStr">
        <is>
          <t>Mapocho 3935</t>
        </is>
      </c>
      <c r="G4485" s="87" t="inlineStr">
        <is>
          <t>Quinta Normal</t>
        </is>
      </c>
      <c r="H4485" s="87" t="inlineStr">
        <is>
          <t>Arrendado</t>
        </is>
      </c>
      <c r="I4485" s="87" t="inlineStr">
        <is>
          <t>Estacionamiento</t>
        </is>
      </c>
      <c r="J4485" s="87" t="inlineStr">
        <is>
          <t>ESTACIONAMIENTO</t>
        </is>
      </c>
      <c r="K4485" s="88" t="n">
        <v>1</v>
      </c>
      <c r="L4485" s="88" t="n">
        <v>24</v>
      </c>
      <c r="M4485" s="87" t="inlineStr"/>
      <c r="N4485" s="87" t="inlineStr">
        <is>
          <t>#N/A</t>
        </is>
      </c>
      <c r="O4485" s="87" t="inlineStr"/>
      <c r="P4485" s="88" t="n">
        <v>350</v>
      </c>
      <c r="Q4485" s="87" t="inlineStr"/>
      <c r="R4485" s="87" t="inlineStr">
        <is>
          <t>12,5</t>
        </is>
      </c>
      <c r="S4485" s="87" t="inlineStr">
        <is>
          <t>0</t>
        </is>
      </c>
      <c r="T4485" s="88" t="n">
        <v>12.5</v>
      </c>
      <c r="U4485" s="87" t="inlineStr"/>
    </row>
    <row r="4486" ht="14.4" customHeight="1">
      <c r="A4486" s="87" t="inlineStr">
        <is>
          <t>MAESTRA</t>
        </is>
      </c>
      <c r="B4486" s="87" t="inlineStr">
        <is>
          <t>MIRADOR MAPOCHO</t>
        </is>
      </c>
      <c r="C4486" s="87" t="inlineStr">
        <is>
          <t>MIRADOR MAPOCHO</t>
        </is>
      </c>
      <c r="D4486" s="87" t="inlineStr">
        <is>
          <t>Entrega Inmediata</t>
        </is>
      </c>
      <c r="E4486" s="87" t="inlineStr">
        <is>
          <t>Inmediata</t>
        </is>
      </c>
      <c r="F4486" s="87" t="inlineStr">
        <is>
          <t>Mapocho 3935</t>
        </is>
      </c>
      <c r="G4486" s="87" t="inlineStr">
        <is>
          <t>Quinta Normal</t>
        </is>
      </c>
      <c r="H4486" s="87" t="inlineStr">
        <is>
          <t>Arrendado</t>
        </is>
      </c>
      <c r="I4486" s="87" t="inlineStr">
        <is>
          <t>Estacionamiento</t>
        </is>
      </c>
      <c r="J4486" s="87" t="inlineStr">
        <is>
          <t>ESTACIONAMIENTO</t>
        </is>
      </c>
      <c r="K4486" s="88" t="n">
        <v>1</v>
      </c>
      <c r="L4486" s="88" t="n">
        <v>25</v>
      </c>
      <c r="M4486" s="87" t="inlineStr"/>
      <c r="N4486" s="87" t="inlineStr">
        <is>
          <t>#N/A</t>
        </is>
      </c>
      <c r="O4486" s="87" t="inlineStr"/>
      <c r="P4486" s="88" t="n">
        <v>350</v>
      </c>
      <c r="Q4486" s="87" t="inlineStr"/>
      <c r="R4486" s="87" t="inlineStr">
        <is>
          <t>12,5</t>
        </is>
      </c>
      <c r="S4486" s="87" t="inlineStr">
        <is>
          <t>0</t>
        </is>
      </c>
      <c r="T4486" s="88" t="n">
        <v>12.5</v>
      </c>
      <c r="U4486" s="87" t="inlineStr"/>
    </row>
    <row r="4487" ht="14.4" customHeight="1">
      <c r="A4487" s="87" t="inlineStr">
        <is>
          <t>MAESTRA</t>
        </is>
      </c>
      <c r="B4487" s="87" t="inlineStr">
        <is>
          <t>MIRADOR MAPOCHO</t>
        </is>
      </c>
      <c r="C4487" s="87" t="inlineStr">
        <is>
          <t>MIRADOR MAPOCHO</t>
        </is>
      </c>
      <c r="D4487" s="87" t="inlineStr">
        <is>
          <t>Entrega Inmediata</t>
        </is>
      </c>
      <c r="E4487" s="87" t="inlineStr">
        <is>
          <t>Inmediata</t>
        </is>
      </c>
      <c r="F4487" s="87" t="inlineStr">
        <is>
          <t>Mapocho 3935</t>
        </is>
      </c>
      <c r="G4487" s="87" t="inlineStr">
        <is>
          <t>Quinta Normal</t>
        </is>
      </c>
      <c r="H4487" s="87" t="inlineStr">
        <is>
          <t>Arrendado</t>
        </is>
      </c>
      <c r="I4487" s="87" t="inlineStr">
        <is>
          <t>Estacionamiento</t>
        </is>
      </c>
      <c r="J4487" s="87" t="inlineStr">
        <is>
          <t>ESTACIONAMIENTO</t>
        </is>
      </c>
      <c r="K4487" s="88" t="n">
        <v>1</v>
      </c>
      <c r="L4487" s="88" t="n">
        <v>26</v>
      </c>
      <c r="M4487" s="87" t="inlineStr"/>
      <c r="N4487" s="87" t="inlineStr">
        <is>
          <t>#N/A</t>
        </is>
      </c>
      <c r="O4487" s="87" t="inlineStr"/>
      <c r="P4487" s="88" t="n">
        <v>350</v>
      </c>
      <c r="Q4487" s="87" t="inlineStr"/>
      <c r="R4487" s="87" t="inlineStr">
        <is>
          <t>12,5</t>
        </is>
      </c>
      <c r="S4487" s="87" t="inlineStr">
        <is>
          <t>0</t>
        </is>
      </c>
      <c r="T4487" s="88" t="n">
        <v>12.5</v>
      </c>
      <c r="U4487" s="87" t="inlineStr"/>
    </row>
    <row r="4488" ht="14.4" customHeight="1">
      <c r="A4488" s="87" t="inlineStr">
        <is>
          <t>MAESTRA</t>
        </is>
      </c>
      <c r="B4488" s="87" t="inlineStr">
        <is>
          <t>MIRADOR MAPOCHO</t>
        </is>
      </c>
      <c r="C4488" s="87" t="inlineStr">
        <is>
          <t>MIRADOR MAPOCHO</t>
        </is>
      </c>
      <c r="D4488" s="87" t="inlineStr">
        <is>
          <t>Entrega Inmediata</t>
        </is>
      </c>
      <c r="E4488" s="87" t="inlineStr">
        <is>
          <t>Inmediata</t>
        </is>
      </c>
      <c r="F4488" s="87" t="inlineStr">
        <is>
          <t>Mapocho 3935</t>
        </is>
      </c>
      <c r="G4488" s="87" t="inlineStr">
        <is>
          <t>Quinta Normal</t>
        </is>
      </c>
      <c r="H4488" s="87" t="inlineStr">
        <is>
          <t>Arrendado</t>
        </is>
      </c>
      <c r="I4488" s="87" t="inlineStr">
        <is>
          <t>Estacionamiento</t>
        </is>
      </c>
      <c r="J4488" s="87" t="inlineStr">
        <is>
          <t>ESTACIONAMIENTO</t>
        </is>
      </c>
      <c r="K4488" s="88" t="n">
        <v>1</v>
      </c>
      <c r="L4488" s="88" t="n">
        <v>27</v>
      </c>
      <c r="M4488" s="87" t="inlineStr"/>
      <c r="N4488" s="87" t="inlineStr">
        <is>
          <t>#N/A</t>
        </is>
      </c>
      <c r="O4488" s="87" t="inlineStr"/>
      <c r="P4488" s="88" t="n">
        <v>350</v>
      </c>
      <c r="Q4488" s="87" t="inlineStr"/>
      <c r="R4488" s="87" t="inlineStr">
        <is>
          <t>12,5</t>
        </is>
      </c>
      <c r="S4488" s="87" t="inlineStr">
        <is>
          <t>0</t>
        </is>
      </c>
      <c r="T4488" s="88" t="n">
        <v>12.5</v>
      </c>
      <c r="U4488" s="87" t="inlineStr"/>
    </row>
    <row r="4489" ht="14.4" customHeight="1">
      <c r="A4489" s="87" t="inlineStr">
        <is>
          <t>MAESTRA</t>
        </is>
      </c>
      <c r="B4489" s="87" t="inlineStr">
        <is>
          <t>MIRADOR MAPOCHO</t>
        </is>
      </c>
      <c r="C4489" s="87" t="inlineStr">
        <is>
          <t>MIRADOR MAPOCHO</t>
        </is>
      </c>
      <c r="D4489" s="87" t="inlineStr">
        <is>
          <t>Entrega Inmediata</t>
        </is>
      </c>
      <c r="E4489" s="87" t="inlineStr">
        <is>
          <t>Inmediata</t>
        </is>
      </c>
      <c r="F4489" s="87" t="inlineStr">
        <is>
          <t>Mapocho 3935</t>
        </is>
      </c>
      <c r="G4489" s="87" t="inlineStr">
        <is>
          <t>Quinta Normal</t>
        </is>
      </c>
      <c r="H4489" s="87" t="inlineStr">
        <is>
          <t>Arrendado</t>
        </is>
      </c>
      <c r="I4489" s="87" t="inlineStr">
        <is>
          <t>Estacionamiento</t>
        </is>
      </c>
      <c r="J4489" s="87" t="inlineStr">
        <is>
          <t>ESTACIONAMIENTO</t>
        </is>
      </c>
      <c r="K4489" s="88" t="n">
        <v>1</v>
      </c>
      <c r="L4489" s="88" t="n">
        <v>28</v>
      </c>
      <c r="M4489" s="87" t="inlineStr"/>
      <c r="N4489" s="87" t="inlineStr">
        <is>
          <t>#N/A</t>
        </is>
      </c>
      <c r="O4489" s="87" t="inlineStr"/>
      <c r="P4489" s="88" t="n">
        <v>350</v>
      </c>
      <c r="Q4489" s="87" t="inlineStr"/>
      <c r="R4489" s="87" t="inlineStr">
        <is>
          <t>12,5</t>
        </is>
      </c>
      <c r="S4489" s="87" t="inlineStr">
        <is>
          <t>0</t>
        </is>
      </c>
      <c r="T4489" s="88" t="n">
        <v>12.5</v>
      </c>
      <c r="U4489" s="87" t="inlineStr"/>
    </row>
    <row r="4490" ht="14.4" customHeight="1">
      <c r="A4490" s="87" t="inlineStr">
        <is>
          <t>MAESTRA</t>
        </is>
      </c>
      <c r="B4490" s="87" t="inlineStr">
        <is>
          <t>MIRADOR MAPOCHO</t>
        </is>
      </c>
      <c r="C4490" s="87" t="inlineStr">
        <is>
          <t>MIRADOR MAPOCHO</t>
        </is>
      </c>
      <c r="D4490" s="87" t="inlineStr">
        <is>
          <t>Entrega Inmediata</t>
        </is>
      </c>
      <c r="E4490" s="87" t="inlineStr">
        <is>
          <t>Inmediata</t>
        </is>
      </c>
      <c r="F4490" s="87" t="inlineStr">
        <is>
          <t>Mapocho 3935</t>
        </is>
      </c>
      <c r="G4490" s="87" t="inlineStr">
        <is>
          <t>Quinta Normal</t>
        </is>
      </c>
      <c r="H4490" s="87" t="inlineStr">
        <is>
          <t>Arrendado</t>
        </is>
      </c>
      <c r="I4490" s="87" t="inlineStr">
        <is>
          <t>Estacionamiento</t>
        </is>
      </c>
      <c r="J4490" s="87" t="inlineStr">
        <is>
          <t>ESTACIONAMIENTO</t>
        </is>
      </c>
      <c r="K4490" s="88" t="n">
        <v>1</v>
      </c>
      <c r="L4490" s="88" t="n">
        <v>29</v>
      </c>
      <c r="M4490" s="87" t="inlineStr"/>
      <c r="N4490" s="87" t="inlineStr">
        <is>
          <t>#N/A</t>
        </is>
      </c>
      <c r="O4490" s="87" t="inlineStr"/>
      <c r="P4490" s="88" t="n">
        <v>350</v>
      </c>
      <c r="Q4490" s="87" t="inlineStr"/>
      <c r="R4490" s="87" t="inlineStr">
        <is>
          <t>12,5</t>
        </is>
      </c>
      <c r="S4490" s="87" t="inlineStr">
        <is>
          <t>0</t>
        </is>
      </c>
      <c r="T4490" s="88" t="n">
        <v>12.5</v>
      </c>
      <c r="U4490" s="87" t="inlineStr"/>
    </row>
    <row r="4491" ht="14.4" customHeight="1">
      <c r="A4491" s="87" t="inlineStr">
        <is>
          <t>MAESTRA</t>
        </is>
      </c>
      <c r="B4491" s="87" t="inlineStr">
        <is>
          <t>MIRADOR MAPOCHO</t>
        </is>
      </c>
      <c r="C4491" s="87" t="inlineStr">
        <is>
          <t>MIRADOR MAPOCHO</t>
        </is>
      </c>
      <c r="D4491" s="87" t="inlineStr">
        <is>
          <t>Entrega Inmediata</t>
        </is>
      </c>
      <c r="E4491" s="87" t="inlineStr">
        <is>
          <t>Inmediata</t>
        </is>
      </c>
      <c r="F4491" s="87" t="inlineStr">
        <is>
          <t>Mapocho 3935</t>
        </is>
      </c>
      <c r="G4491" s="87" t="inlineStr">
        <is>
          <t>Quinta Normal</t>
        </is>
      </c>
      <c r="H4491" s="87" t="inlineStr">
        <is>
          <t>Arrendado</t>
        </is>
      </c>
      <c r="I4491" s="87" t="inlineStr">
        <is>
          <t>Estacionamiento</t>
        </is>
      </c>
      <c r="J4491" s="87" t="inlineStr">
        <is>
          <t>ESTACIONAMIENTO</t>
        </is>
      </c>
      <c r="K4491" s="88" t="n">
        <v>1</v>
      </c>
      <c r="L4491" s="88" t="n">
        <v>31</v>
      </c>
      <c r="M4491" s="87" t="inlineStr"/>
      <c r="N4491" s="87" t="inlineStr">
        <is>
          <t>#N/A</t>
        </is>
      </c>
      <c r="O4491" s="87" t="inlineStr"/>
      <c r="P4491" s="88" t="n">
        <v>350</v>
      </c>
      <c r="Q4491" s="87" t="inlineStr"/>
      <c r="R4491" s="87" t="inlineStr">
        <is>
          <t>12,5</t>
        </is>
      </c>
      <c r="S4491" s="87" t="inlineStr">
        <is>
          <t>0</t>
        </is>
      </c>
      <c r="T4491" s="88" t="n">
        <v>12.5</v>
      </c>
      <c r="U4491" s="87" t="inlineStr"/>
    </row>
    <row r="4492" ht="14.4" customHeight="1">
      <c r="A4492" s="87" t="inlineStr">
        <is>
          <t>MAESTRA</t>
        </is>
      </c>
      <c r="B4492" s="87" t="inlineStr">
        <is>
          <t>MIRADOR MAPOCHO</t>
        </is>
      </c>
      <c r="C4492" s="87" t="inlineStr">
        <is>
          <t>MIRADOR MAPOCHO</t>
        </is>
      </c>
      <c r="D4492" s="87" t="inlineStr">
        <is>
          <t>Entrega Inmediata</t>
        </is>
      </c>
      <c r="E4492" s="87" t="inlineStr">
        <is>
          <t>Inmediata</t>
        </is>
      </c>
      <c r="F4492" s="87" t="inlineStr">
        <is>
          <t>Mapocho 3935</t>
        </is>
      </c>
      <c r="G4492" s="87" t="inlineStr">
        <is>
          <t>Quinta Normal</t>
        </is>
      </c>
      <c r="H4492" s="87" t="inlineStr">
        <is>
          <t>En Recolocación</t>
        </is>
      </c>
      <c r="I4492" s="87" t="inlineStr">
        <is>
          <t>Estacionamiento</t>
        </is>
      </c>
      <c r="J4492" s="87" t="inlineStr">
        <is>
          <t>ESTACIONAMIENTO</t>
        </is>
      </c>
      <c r="K4492" s="88" t="n">
        <v>-1</v>
      </c>
      <c r="L4492" s="88" t="n">
        <v>34</v>
      </c>
      <c r="M4492" s="87" t="inlineStr"/>
      <c r="N4492" s="87" t="inlineStr">
        <is>
          <t>#N/A</t>
        </is>
      </c>
      <c r="O4492" s="87" t="inlineStr"/>
      <c r="P4492" s="88" t="n">
        <v>350</v>
      </c>
      <c r="Q4492" s="87" t="inlineStr"/>
      <c r="R4492" s="87" t="inlineStr">
        <is>
          <t>12,5</t>
        </is>
      </c>
      <c r="S4492" s="87" t="inlineStr">
        <is>
          <t>0</t>
        </is>
      </c>
      <c r="T4492" s="88" t="n">
        <v>12.5</v>
      </c>
      <c r="U4492" s="87" t="inlineStr"/>
    </row>
    <row r="4493" ht="14.4" customHeight="1">
      <c r="A4493" s="87" t="inlineStr">
        <is>
          <t>MAESTRA</t>
        </is>
      </c>
      <c r="B4493" s="87" t="inlineStr">
        <is>
          <t>MIRADOR MAPOCHO</t>
        </is>
      </c>
      <c r="C4493" s="87" t="inlineStr">
        <is>
          <t>MIRADOR MAPOCHO</t>
        </is>
      </c>
      <c r="D4493" s="87" t="inlineStr">
        <is>
          <t>Entrega Inmediata</t>
        </is>
      </c>
      <c r="E4493" s="87" t="inlineStr">
        <is>
          <t>Inmediata</t>
        </is>
      </c>
      <c r="F4493" s="87" t="inlineStr">
        <is>
          <t>Mapocho 3935</t>
        </is>
      </c>
      <c r="G4493" s="87" t="inlineStr">
        <is>
          <t>Quinta Normal</t>
        </is>
      </c>
      <c r="H4493" s="87" t="inlineStr">
        <is>
          <t>Arrendado</t>
        </is>
      </c>
      <c r="I4493" s="87" t="inlineStr">
        <is>
          <t>Estacionamiento</t>
        </is>
      </c>
      <c r="J4493" s="87" t="inlineStr">
        <is>
          <t>ESTACIONAMIENTO</t>
        </is>
      </c>
      <c r="K4493" s="88" t="n">
        <v>-1</v>
      </c>
      <c r="L4493" s="88" t="n">
        <v>36</v>
      </c>
      <c r="M4493" s="87" t="inlineStr"/>
      <c r="N4493" s="87" t="inlineStr">
        <is>
          <t>#N/A</t>
        </is>
      </c>
      <c r="O4493" s="87" t="inlineStr"/>
      <c r="P4493" s="88" t="n">
        <v>350</v>
      </c>
      <c r="Q4493" s="87" t="inlineStr"/>
      <c r="R4493" s="87" t="inlineStr">
        <is>
          <t>12,5</t>
        </is>
      </c>
      <c r="S4493" s="87" t="inlineStr">
        <is>
          <t>0</t>
        </is>
      </c>
      <c r="T4493" s="88" t="n">
        <v>12.5</v>
      </c>
      <c r="U4493" s="87" t="inlineStr"/>
    </row>
    <row r="4494" ht="14.4" customHeight="1">
      <c r="A4494" s="87" t="inlineStr">
        <is>
          <t>MAESTRA</t>
        </is>
      </c>
      <c r="B4494" s="87" t="inlineStr">
        <is>
          <t>MIRADOR MAPOCHO</t>
        </is>
      </c>
      <c r="C4494" s="87" t="inlineStr">
        <is>
          <t>MIRADOR MAPOCHO</t>
        </is>
      </c>
      <c r="D4494" s="87" t="inlineStr">
        <is>
          <t>Entrega Inmediata</t>
        </is>
      </c>
      <c r="E4494" s="87" t="inlineStr">
        <is>
          <t>Inmediata</t>
        </is>
      </c>
      <c r="F4494" s="87" t="inlineStr">
        <is>
          <t>Mapocho 3935</t>
        </is>
      </c>
      <c r="G4494" s="87" t="inlineStr">
        <is>
          <t>Quinta Normal</t>
        </is>
      </c>
      <c r="H4494" s="87" t="inlineStr">
        <is>
          <t>Arrendado</t>
        </is>
      </c>
      <c r="I4494" s="87" t="inlineStr">
        <is>
          <t>Estacionamiento</t>
        </is>
      </c>
      <c r="J4494" s="87" t="inlineStr">
        <is>
          <t>ESTACIONAMIENTO</t>
        </is>
      </c>
      <c r="K4494" s="88" t="n">
        <v>-1</v>
      </c>
      <c r="L4494" s="88" t="n">
        <v>38</v>
      </c>
      <c r="M4494" s="87" t="inlineStr"/>
      <c r="N4494" s="87" t="inlineStr">
        <is>
          <t>#N/A</t>
        </is>
      </c>
      <c r="O4494" s="87" t="inlineStr"/>
      <c r="P4494" s="88" t="n">
        <v>350</v>
      </c>
      <c r="Q4494" s="87" t="inlineStr"/>
      <c r="R4494" s="87" t="inlineStr">
        <is>
          <t>12,5</t>
        </is>
      </c>
      <c r="S4494" s="87" t="inlineStr">
        <is>
          <t>0</t>
        </is>
      </c>
      <c r="T4494" s="88" t="n">
        <v>12.5</v>
      </c>
      <c r="U4494" s="87" t="inlineStr"/>
    </row>
    <row r="4495" ht="14.4" customHeight="1">
      <c r="A4495" s="87" t="inlineStr">
        <is>
          <t>MAESTRA</t>
        </is>
      </c>
      <c r="B4495" s="87" t="inlineStr">
        <is>
          <t>MIRADOR MAPOCHO</t>
        </is>
      </c>
      <c r="C4495" s="87" t="inlineStr">
        <is>
          <t>MIRADOR MAPOCHO</t>
        </is>
      </c>
      <c r="D4495" s="87" t="inlineStr">
        <is>
          <t>Entrega Inmediata</t>
        </is>
      </c>
      <c r="E4495" s="87" t="inlineStr">
        <is>
          <t>Inmediata</t>
        </is>
      </c>
      <c r="F4495" s="87" t="inlineStr">
        <is>
          <t>Mapocho 3935</t>
        </is>
      </c>
      <c r="G4495" s="87" t="inlineStr">
        <is>
          <t>Quinta Normal</t>
        </is>
      </c>
      <c r="H4495" s="87" t="inlineStr">
        <is>
          <t>En Recolocación</t>
        </is>
      </c>
      <c r="I4495" s="87" t="inlineStr">
        <is>
          <t>Estacionamiento</t>
        </is>
      </c>
      <c r="J4495" s="87" t="inlineStr">
        <is>
          <t>ESTACIONAMIENTO</t>
        </is>
      </c>
      <c r="K4495" s="88" t="n">
        <v>-1</v>
      </c>
      <c r="L4495" s="88" t="n">
        <v>40</v>
      </c>
      <c r="M4495" s="87" t="inlineStr"/>
      <c r="N4495" s="87" t="inlineStr">
        <is>
          <t>#N/A</t>
        </is>
      </c>
      <c r="O4495" s="87" t="inlineStr"/>
      <c r="P4495" s="88" t="n">
        <v>350</v>
      </c>
      <c r="Q4495" s="87" t="inlineStr"/>
      <c r="R4495" s="87" t="inlineStr">
        <is>
          <t>12,5</t>
        </is>
      </c>
      <c r="S4495" s="87" t="inlineStr">
        <is>
          <t>0</t>
        </is>
      </c>
      <c r="T4495" s="88" t="n">
        <v>12.5</v>
      </c>
      <c r="U4495" s="87" t="inlineStr"/>
    </row>
    <row r="4496" ht="14.4" customHeight="1">
      <c r="A4496" s="87" t="inlineStr">
        <is>
          <t>MAESTRA</t>
        </is>
      </c>
      <c r="B4496" s="87" t="inlineStr">
        <is>
          <t>MIRADOR MAPOCHO</t>
        </is>
      </c>
      <c r="C4496" s="87" t="inlineStr">
        <is>
          <t>MIRADOR MAPOCHO</t>
        </is>
      </c>
      <c r="D4496" s="87" t="inlineStr">
        <is>
          <t>Entrega Inmediata</t>
        </is>
      </c>
      <c r="E4496" s="87" t="inlineStr">
        <is>
          <t>Inmediata</t>
        </is>
      </c>
      <c r="F4496" s="87" t="inlineStr">
        <is>
          <t>Mapocho 3935</t>
        </is>
      </c>
      <c r="G4496" s="87" t="inlineStr">
        <is>
          <t>Quinta Normal</t>
        </is>
      </c>
      <c r="H4496" s="87" t="inlineStr">
        <is>
          <t>Disponible</t>
        </is>
      </c>
      <c r="I4496" s="87" t="inlineStr">
        <is>
          <t>Estacionamiento</t>
        </is>
      </c>
      <c r="J4496" s="87" t="inlineStr">
        <is>
          <t>ESTACIONAMIENTO</t>
        </is>
      </c>
      <c r="K4496" s="88" t="n">
        <v>-1</v>
      </c>
      <c r="L4496" s="88" t="n">
        <v>42</v>
      </c>
      <c r="M4496" s="87" t="inlineStr"/>
      <c r="N4496" s="87" t="inlineStr">
        <is>
          <t>#N/A</t>
        </is>
      </c>
      <c r="O4496" s="87" t="inlineStr"/>
      <c r="P4496" s="88" t="n">
        <v>350</v>
      </c>
      <c r="Q4496" s="87" t="inlineStr"/>
      <c r="R4496" s="87" t="inlineStr">
        <is>
          <t>12,5</t>
        </is>
      </c>
      <c r="S4496" s="87" t="inlineStr">
        <is>
          <t>0</t>
        </is>
      </c>
      <c r="T4496" s="88" t="n">
        <v>12.5</v>
      </c>
      <c r="U4496" s="87" t="inlineStr"/>
    </row>
    <row r="4497" ht="14.4" customHeight="1">
      <c r="A4497" s="87" t="inlineStr">
        <is>
          <t>MAESTRA</t>
        </is>
      </c>
      <c r="B4497" s="87" t="inlineStr">
        <is>
          <t>MIRADOR MAPOCHO</t>
        </is>
      </c>
      <c r="C4497" s="87" t="inlineStr">
        <is>
          <t>MIRADOR MAPOCHO</t>
        </is>
      </c>
      <c r="D4497" s="87" t="inlineStr">
        <is>
          <t>Entrega Inmediata</t>
        </is>
      </c>
      <c r="E4497" s="87" t="inlineStr">
        <is>
          <t>Inmediata</t>
        </is>
      </c>
      <c r="F4497" s="87" t="inlineStr">
        <is>
          <t>Mapocho 3935</t>
        </is>
      </c>
      <c r="G4497" s="87" t="inlineStr">
        <is>
          <t>Quinta Normal</t>
        </is>
      </c>
      <c r="H4497" s="87" t="inlineStr">
        <is>
          <t>Arrendado</t>
        </is>
      </c>
      <c r="I4497" s="87" t="inlineStr">
        <is>
          <t>Estacionamiento</t>
        </is>
      </c>
      <c r="J4497" s="87" t="inlineStr">
        <is>
          <t>ESTACIONAMIENTO</t>
        </is>
      </c>
      <c r="K4497" s="88" t="n">
        <v>-1</v>
      </c>
      <c r="L4497" s="88" t="n">
        <v>44</v>
      </c>
      <c r="M4497" s="87" t="inlineStr"/>
      <c r="N4497" s="87" t="inlineStr">
        <is>
          <t>#N/A</t>
        </is>
      </c>
      <c r="O4497" s="87" t="inlineStr"/>
      <c r="P4497" s="88" t="n">
        <v>350</v>
      </c>
      <c r="Q4497" s="87" t="inlineStr"/>
      <c r="R4497" s="87" t="inlineStr">
        <is>
          <t>12,5</t>
        </is>
      </c>
      <c r="S4497" s="87" t="inlineStr">
        <is>
          <t>0</t>
        </is>
      </c>
      <c r="T4497" s="88" t="n">
        <v>12.5</v>
      </c>
      <c r="U4497" s="87" t="inlineStr"/>
    </row>
    <row r="4498" ht="14.4" customHeight="1">
      <c r="A4498" s="87" t="inlineStr">
        <is>
          <t>MAESTRA</t>
        </is>
      </c>
      <c r="B4498" s="87" t="inlineStr">
        <is>
          <t>MIRADOR MAPOCHO</t>
        </is>
      </c>
      <c r="C4498" s="87" t="inlineStr">
        <is>
          <t>MIRADOR MAPOCHO</t>
        </is>
      </c>
      <c r="D4498" s="87" t="inlineStr">
        <is>
          <t>Entrega Inmediata</t>
        </is>
      </c>
      <c r="E4498" s="87" t="inlineStr">
        <is>
          <t>Inmediata</t>
        </is>
      </c>
      <c r="F4498" s="87" t="inlineStr">
        <is>
          <t>Mapocho 3935</t>
        </is>
      </c>
      <c r="G4498" s="87" t="inlineStr">
        <is>
          <t>Quinta Normal</t>
        </is>
      </c>
      <c r="H4498" s="87" t="inlineStr">
        <is>
          <t>Arrendado</t>
        </is>
      </c>
      <c r="I4498" s="87" t="inlineStr">
        <is>
          <t>Estacionamiento</t>
        </is>
      </c>
      <c r="J4498" s="87" t="inlineStr">
        <is>
          <t>ESTACIONAMIENTO</t>
        </is>
      </c>
      <c r="K4498" s="88" t="n">
        <v>-1</v>
      </c>
      <c r="L4498" s="88" t="n">
        <v>45</v>
      </c>
      <c r="M4498" s="87" t="inlineStr"/>
      <c r="N4498" s="87" t="inlineStr">
        <is>
          <t>#N/A</t>
        </is>
      </c>
      <c r="O4498" s="87" t="inlineStr"/>
      <c r="P4498" s="88" t="n">
        <v>350</v>
      </c>
      <c r="Q4498" s="87" t="inlineStr"/>
      <c r="R4498" s="87" t="inlineStr">
        <is>
          <t>12,5</t>
        </is>
      </c>
      <c r="S4498" s="87" t="inlineStr">
        <is>
          <t>0</t>
        </is>
      </c>
      <c r="T4498" s="88" t="n">
        <v>12.5</v>
      </c>
      <c r="U4498" s="87" t="inlineStr"/>
    </row>
    <row r="4499" ht="14.4" customHeight="1">
      <c r="A4499" s="87" t="inlineStr">
        <is>
          <t>MAESTRA</t>
        </is>
      </c>
      <c r="B4499" s="87" t="inlineStr">
        <is>
          <t>MIRADOR MAPOCHO</t>
        </is>
      </c>
      <c r="C4499" s="87" t="inlineStr">
        <is>
          <t>MIRADOR MAPOCHO</t>
        </is>
      </c>
      <c r="D4499" s="87" t="inlineStr">
        <is>
          <t>Entrega Inmediata</t>
        </is>
      </c>
      <c r="E4499" s="87" t="inlineStr">
        <is>
          <t>Inmediata</t>
        </is>
      </c>
      <c r="F4499" s="87" t="inlineStr">
        <is>
          <t>Mapocho 3935</t>
        </is>
      </c>
      <c r="G4499" s="87" t="inlineStr">
        <is>
          <t>Quinta Normal</t>
        </is>
      </c>
      <c r="H4499" s="87" t="inlineStr">
        <is>
          <t>En Recolocación</t>
        </is>
      </c>
      <c r="I4499" s="87" t="inlineStr">
        <is>
          <t>Estacionamiento</t>
        </is>
      </c>
      <c r="J4499" s="87" t="inlineStr">
        <is>
          <t>ESTACIONAMIENTO</t>
        </is>
      </c>
      <c r="K4499" s="88" t="n">
        <v>-1</v>
      </c>
      <c r="L4499" s="88" t="n">
        <v>46</v>
      </c>
      <c r="M4499" s="87" t="inlineStr"/>
      <c r="N4499" s="87" t="inlineStr">
        <is>
          <t>#N/A</t>
        </is>
      </c>
      <c r="O4499" s="87" t="inlineStr"/>
      <c r="P4499" s="88" t="n">
        <v>350</v>
      </c>
      <c r="Q4499" s="87" t="inlineStr"/>
      <c r="R4499" s="87" t="inlineStr">
        <is>
          <t>12,5</t>
        </is>
      </c>
      <c r="S4499" s="87" t="inlineStr">
        <is>
          <t>0</t>
        </is>
      </c>
      <c r="T4499" s="88" t="n">
        <v>12.5</v>
      </c>
      <c r="U4499" s="87" t="inlineStr"/>
    </row>
    <row r="4500" ht="14.4" customHeight="1">
      <c r="A4500" s="87" t="inlineStr">
        <is>
          <t>MAESTRA</t>
        </is>
      </c>
      <c r="B4500" s="87" t="inlineStr">
        <is>
          <t>MIRADOR MAPOCHO</t>
        </is>
      </c>
      <c r="C4500" s="87" t="inlineStr">
        <is>
          <t>MIRADOR MAPOCHO</t>
        </is>
      </c>
      <c r="D4500" s="87" t="inlineStr">
        <is>
          <t>Entrega Inmediata</t>
        </is>
      </c>
      <c r="E4500" s="87" t="inlineStr">
        <is>
          <t>Inmediata</t>
        </is>
      </c>
      <c r="F4500" s="87" t="inlineStr">
        <is>
          <t>Mapocho 3935</t>
        </is>
      </c>
      <c r="G4500" s="87" t="inlineStr">
        <is>
          <t>Quinta Normal</t>
        </is>
      </c>
      <c r="H4500" s="87" t="inlineStr">
        <is>
          <t>En Recolocación</t>
        </is>
      </c>
      <c r="I4500" s="87" t="inlineStr">
        <is>
          <t>Estacionamiento</t>
        </is>
      </c>
      <c r="J4500" s="87" t="inlineStr">
        <is>
          <t>ESTACIONAMIENTO</t>
        </is>
      </c>
      <c r="K4500" s="88" t="n">
        <v>-1</v>
      </c>
      <c r="L4500" s="88" t="n">
        <v>47</v>
      </c>
      <c r="M4500" s="87" t="inlineStr"/>
      <c r="N4500" s="87" t="inlineStr">
        <is>
          <t>#N/A</t>
        </is>
      </c>
      <c r="O4500" s="87" t="inlineStr"/>
      <c r="P4500" s="88" t="n">
        <v>350</v>
      </c>
      <c r="Q4500" s="87" t="inlineStr"/>
      <c r="R4500" s="87" t="inlineStr">
        <is>
          <t>12,5</t>
        </is>
      </c>
      <c r="S4500" s="87" t="inlineStr">
        <is>
          <t>0</t>
        </is>
      </c>
      <c r="T4500" s="88" t="n">
        <v>12.5</v>
      </c>
      <c r="U4500" s="87" t="inlineStr"/>
    </row>
    <row r="4501" ht="14.4" customHeight="1">
      <c r="A4501" s="87" t="inlineStr">
        <is>
          <t>MAESTRA</t>
        </is>
      </c>
      <c r="B4501" s="87" t="inlineStr">
        <is>
          <t>MIRADOR MAPOCHO</t>
        </is>
      </c>
      <c r="C4501" s="87" t="inlineStr">
        <is>
          <t>MIRADOR MAPOCHO</t>
        </is>
      </c>
      <c r="D4501" s="87" t="inlineStr">
        <is>
          <t>Entrega Inmediata</t>
        </is>
      </c>
      <c r="E4501" s="87" t="inlineStr">
        <is>
          <t>Inmediata</t>
        </is>
      </c>
      <c r="F4501" s="87" t="inlineStr">
        <is>
          <t>Mapocho 3935</t>
        </is>
      </c>
      <c r="G4501" s="87" t="inlineStr">
        <is>
          <t>Quinta Normal</t>
        </is>
      </c>
      <c r="H4501" s="87" t="inlineStr">
        <is>
          <t>Arrendado</t>
        </is>
      </c>
      <c r="I4501" s="87" t="inlineStr">
        <is>
          <t>Estacionamiento</t>
        </is>
      </c>
      <c r="J4501" s="87" t="inlineStr">
        <is>
          <t>ESTACIONAMIENTO</t>
        </is>
      </c>
      <c r="K4501" s="88" t="n">
        <v>-1</v>
      </c>
      <c r="L4501" s="88" t="n">
        <v>48</v>
      </c>
      <c r="M4501" s="87" t="inlineStr"/>
      <c r="N4501" s="87" t="inlineStr">
        <is>
          <t>#N/A</t>
        </is>
      </c>
      <c r="O4501" s="87" t="inlineStr"/>
      <c r="P4501" s="88" t="n">
        <v>350</v>
      </c>
      <c r="Q4501" s="87" t="inlineStr"/>
      <c r="R4501" s="87" t="inlineStr">
        <is>
          <t>12,5</t>
        </is>
      </c>
      <c r="S4501" s="87" t="inlineStr">
        <is>
          <t>0</t>
        </is>
      </c>
      <c r="T4501" s="88" t="n">
        <v>12.5</v>
      </c>
      <c r="U4501" s="87" t="inlineStr"/>
    </row>
    <row r="4502" ht="14.4" customHeight="1">
      <c r="A4502" s="87" t="inlineStr">
        <is>
          <t>MAESTRA</t>
        </is>
      </c>
      <c r="B4502" s="87" t="inlineStr">
        <is>
          <t>MIRADOR MAPOCHO</t>
        </is>
      </c>
      <c r="C4502" s="87" t="inlineStr">
        <is>
          <t>MIRADOR MAPOCHO</t>
        </is>
      </c>
      <c r="D4502" s="87" t="inlineStr">
        <is>
          <t>Entrega Inmediata</t>
        </is>
      </c>
      <c r="E4502" s="87" t="inlineStr">
        <is>
          <t>Inmediata</t>
        </is>
      </c>
      <c r="F4502" s="87" t="inlineStr">
        <is>
          <t>Mapocho 3935</t>
        </is>
      </c>
      <c r="G4502" s="87" t="inlineStr">
        <is>
          <t>Quinta Normal</t>
        </is>
      </c>
      <c r="H4502" s="87" t="inlineStr">
        <is>
          <t>Arrendado</t>
        </is>
      </c>
      <c r="I4502" s="87" t="inlineStr">
        <is>
          <t>Estacionamiento</t>
        </is>
      </c>
      <c r="J4502" s="87" t="inlineStr">
        <is>
          <t>ESTACIONAMIENTO</t>
        </is>
      </c>
      <c r="K4502" s="88" t="n">
        <v>-1</v>
      </c>
      <c r="L4502" s="88" t="n">
        <v>49</v>
      </c>
      <c r="M4502" s="87" t="inlineStr"/>
      <c r="N4502" s="87" t="inlineStr">
        <is>
          <t>#N/A</t>
        </is>
      </c>
      <c r="O4502" s="87" t="inlineStr"/>
      <c r="P4502" s="88" t="n">
        <v>350</v>
      </c>
      <c r="Q4502" s="87" t="inlineStr"/>
      <c r="R4502" s="87" t="inlineStr">
        <is>
          <t>12,5</t>
        </is>
      </c>
      <c r="S4502" s="87" t="inlineStr">
        <is>
          <t>0</t>
        </is>
      </c>
      <c r="T4502" s="88" t="n">
        <v>12.5</v>
      </c>
      <c r="U4502" s="87" t="inlineStr"/>
    </row>
    <row r="4503" ht="14.4" customHeight="1">
      <c r="A4503" s="87" t="inlineStr">
        <is>
          <t>MAESTRA</t>
        </is>
      </c>
      <c r="B4503" s="87" t="inlineStr">
        <is>
          <t>MIRADOR MAPOCHO</t>
        </is>
      </c>
      <c r="C4503" s="87" t="inlineStr">
        <is>
          <t>MIRADOR MAPOCHO</t>
        </is>
      </c>
      <c r="D4503" s="87" t="inlineStr">
        <is>
          <t>Entrega Inmediata</t>
        </is>
      </c>
      <c r="E4503" s="87" t="inlineStr">
        <is>
          <t>Inmediata</t>
        </is>
      </c>
      <c r="F4503" s="87" t="inlineStr">
        <is>
          <t>Mapocho 3935</t>
        </is>
      </c>
      <c r="G4503" s="87" t="inlineStr">
        <is>
          <t>Quinta Normal</t>
        </is>
      </c>
      <c r="H4503" s="87" t="inlineStr">
        <is>
          <t>Disponible</t>
        </is>
      </c>
      <c r="I4503" s="87" t="inlineStr">
        <is>
          <t>Estacionamiento</t>
        </is>
      </c>
      <c r="J4503" s="87" t="inlineStr">
        <is>
          <t>ESTACIONAMIENTO</t>
        </is>
      </c>
      <c r="K4503" s="88" t="n">
        <v>-1</v>
      </c>
      <c r="L4503" s="88" t="n">
        <v>50</v>
      </c>
      <c r="M4503" s="87" t="inlineStr"/>
      <c r="N4503" s="87" t="inlineStr">
        <is>
          <t>#N/A</t>
        </is>
      </c>
      <c r="O4503" s="87" t="inlineStr"/>
      <c r="P4503" s="88" t="n">
        <v>350</v>
      </c>
      <c r="Q4503" s="87" t="inlineStr"/>
      <c r="R4503" s="87" t="inlineStr">
        <is>
          <t>12,5</t>
        </is>
      </c>
      <c r="S4503" s="87" t="inlineStr">
        <is>
          <t>0</t>
        </is>
      </c>
      <c r="T4503" s="88" t="n">
        <v>12.5</v>
      </c>
      <c r="U4503" s="87" t="inlineStr"/>
    </row>
    <row r="4504" ht="14.4" customHeight="1">
      <c r="A4504" s="87" t="inlineStr">
        <is>
          <t>MAESTRA</t>
        </is>
      </c>
      <c r="B4504" s="87" t="inlineStr">
        <is>
          <t>MIRADOR MAPOCHO</t>
        </is>
      </c>
      <c r="C4504" s="87" t="inlineStr">
        <is>
          <t>MIRADOR MAPOCHO</t>
        </is>
      </c>
      <c r="D4504" s="87" t="inlineStr">
        <is>
          <t>Entrega Inmediata</t>
        </is>
      </c>
      <c r="E4504" s="87" t="inlineStr">
        <is>
          <t>Inmediata</t>
        </is>
      </c>
      <c r="F4504" s="87" t="inlineStr">
        <is>
          <t>Mapocho 3935</t>
        </is>
      </c>
      <c r="G4504" s="87" t="inlineStr">
        <is>
          <t>Quinta Normal</t>
        </is>
      </c>
      <c r="H4504" s="87" t="inlineStr">
        <is>
          <t>Arrendado</t>
        </is>
      </c>
      <c r="I4504" s="87" t="inlineStr">
        <is>
          <t>Estacionamiento</t>
        </is>
      </c>
      <c r="J4504" s="87" t="inlineStr">
        <is>
          <t>ESTACIONAMIENTO</t>
        </is>
      </c>
      <c r="K4504" s="88" t="n">
        <v>-1</v>
      </c>
      <c r="L4504" s="88" t="n">
        <v>52</v>
      </c>
      <c r="M4504" s="87" t="inlineStr"/>
      <c r="N4504" s="87" t="inlineStr">
        <is>
          <t>#N/A</t>
        </is>
      </c>
      <c r="O4504" s="87" t="inlineStr"/>
      <c r="P4504" s="88" t="n">
        <v>350</v>
      </c>
      <c r="Q4504" s="87" t="inlineStr"/>
      <c r="R4504" s="87" t="inlineStr">
        <is>
          <t>12,5</t>
        </is>
      </c>
      <c r="S4504" s="87" t="inlineStr">
        <is>
          <t>0</t>
        </is>
      </c>
      <c r="T4504" s="88" t="n">
        <v>12.5</v>
      </c>
      <c r="U4504" s="87" t="inlineStr"/>
    </row>
    <row r="4505" ht="14.4" customHeight="1">
      <c r="A4505" s="87" t="inlineStr">
        <is>
          <t>MAESTRA</t>
        </is>
      </c>
      <c r="B4505" s="87" t="inlineStr">
        <is>
          <t>MIRADOR MAPOCHO</t>
        </is>
      </c>
      <c r="C4505" s="87" t="inlineStr">
        <is>
          <t>MIRADOR MAPOCHO</t>
        </is>
      </c>
      <c r="D4505" s="87" t="inlineStr">
        <is>
          <t>Entrega Inmediata</t>
        </is>
      </c>
      <c r="E4505" s="87" t="inlineStr">
        <is>
          <t>Inmediata</t>
        </is>
      </c>
      <c r="F4505" s="87" t="inlineStr">
        <is>
          <t>Mapocho 3935</t>
        </is>
      </c>
      <c r="G4505" s="87" t="inlineStr">
        <is>
          <t>Quinta Normal</t>
        </is>
      </c>
      <c r="H4505" s="87" t="inlineStr">
        <is>
          <t>Disponible</t>
        </is>
      </c>
      <c r="I4505" s="87" t="inlineStr">
        <is>
          <t>Estacionamiento</t>
        </is>
      </c>
      <c r="J4505" s="87" t="inlineStr">
        <is>
          <t>ESTACIONAMIENTO</t>
        </is>
      </c>
      <c r="K4505" s="88" t="n">
        <v>-1</v>
      </c>
      <c r="L4505" s="88" t="n">
        <v>53</v>
      </c>
      <c r="M4505" s="87" t="inlineStr"/>
      <c r="N4505" s="87" t="inlineStr">
        <is>
          <t>#N/A</t>
        </is>
      </c>
      <c r="O4505" s="87" t="inlineStr"/>
      <c r="P4505" s="88" t="n">
        <v>350</v>
      </c>
      <c r="Q4505" s="87" t="inlineStr"/>
      <c r="R4505" s="87" t="inlineStr">
        <is>
          <t>12,5</t>
        </is>
      </c>
      <c r="S4505" s="87" t="inlineStr">
        <is>
          <t>0</t>
        </is>
      </c>
      <c r="T4505" s="88" t="n">
        <v>12.5</v>
      </c>
      <c r="U4505" s="87" t="inlineStr"/>
    </row>
    <row r="4506" ht="14.4" customHeight="1">
      <c r="A4506" s="87" t="inlineStr">
        <is>
          <t>MAESTRA</t>
        </is>
      </c>
      <c r="B4506" s="87" t="inlineStr">
        <is>
          <t>MIRADOR MAPOCHO</t>
        </is>
      </c>
      <c r="C4506" s="87" t="inlineStr">
        <is>
          <t>MIRADOR MAPOCHO</t>
        </is>
      </c>
      <c r="D4506" s="87" t="inlineStr">
        <is>
          <t>Entrega Inmediata</t>
        </is>
      </c>
      <c r="E4506" s="87" t="inlineStr">
        <is>
          <t>Inmediata</t>
        </is>
      </c>
      <c r="F4506" s="87" t="inlineStr">
        <is>
          <t>Mapocho 3935</t>
        </is>
      </c>
      <c r="G4506" s="87" t="inlineStr">
        <is>
          <t>Quinta Normal</t>
        </is>
      </c>
      <c r="H4506" s="87" t="inlineStr">
        <is>
          <t>En Recolocación</t>
        </is>
      </c>
      <c r="I4506" s="87" t="inlineStr">
        <is>
          <t>Estacionamiento</t>
        </is>
      </c>
      <c r="J4506" s="87" t="inlineStr">
        <is>
          <t>ESTACIONAMIENTO</t>
        </is>
      </c>
      <c r="K4506" s="88" t="n">
        <v>-1</v>
      </c>
      <c r="L4506" s="88" t="n">
        <v>55</v>
      </c>
      <c r="M4506" s="87" t="inlineStr"/>
      <c r="N4506" s="87" t="inlineStr">
        <is>
          <t>#N/A</t>
        </is>
      </c>
      <c r="O4506" s="87" t="inlineStr"/>
      <c r="P4506" s="88" t="n">
        <v>350</v>
      </c>
      <c r="Q4506" s="87" t="inlineStr"/>
      <c r="R4506" s="87" t="inlineStr">
        <is>
          <t>12,5</t>
        </is>
      </c>
      <c r="S4506" s="87" t="inlineStr">
        <is>
          <t>0</t>
        </is>
      </c>
      <c r="T4506" s="88" t="n">
        <v>12.5</v>
      </c>
      <c r="U4506" s="87" t="inlineStr">
        <is>
          <t>B - 24 B</t>
        </is>
      </c>
    </row>
    <row r="4507" ht="14.4" customHeight="1">
      <c r="A4507" s="87" t="inlineStr">
        <is>
          <t>MAESTRA</t>
        </is>
      </c>
      <c r="B4507" s="87" t="inlineStr">
        <is>
          <t>MIRADOR MAPOCHO</t>
        </is>
      </c>
      <c r="C4507" s="87" t="inlineStr">
        <is>
          <t>MIRADOR MAPOCHO</t>
        </is>
      </c>
      <c r="D4507" s="87" t="inlineStr">
        <is>
          <t>Entrega Inmediata</t>
        </is>
      </c>
      <c r="E4507" s="87" t="inlineStr">
        <is>
          <t>Inmediata</t>
        </is>
      </c>
      <c r="F4507" s="87" t="inlineStr">
        <is>
          <t>Mapocho 3935</t>
        </is>
      </c>
      <c r="G4507" s="87" t="inlineStr">
        <is>
          <t>Quinta Normal</t>
        </is>
      </c>
      <c r="H4507" s="87" t="inlineStr">
        <is>
          <t>Disponible</t>
        </is>
      </c>
      <c r="I4507" s="87" t="inlineStr">
        <is>
          <t>Estacionamiento</t>
        </is>
      </c>
      <c r="J4507" s="87" t="inlineStr">
        <is>
          <t>ESTACIONAMIENTO</t>
        </is>
      </c>
      <c r="K4507" s="88" t="n">
        <v>-1</v>
      </c>
      <c r="L4507" s="88" t="n">
        <v>58</v>
      </c>
      <c r="M4507" s="87" t="inlineStr"/>
      <c r="N4507" s="87" t="inlineStr">
        <is>
          <t>#N/A</t>
        </is>
      </c>
      <c r="O4507" s="87" t="inlineStr"/>
      <c r="P4507" s="88" t="n">
        <v>350</v>
      </c>
      <c r="Q4507" s="87" t="inlineStr"/>
      <c r="R4507" s="87" t="inlineStr">
        <is>
          <t>12,5</t>
        </is>
      </c>
      <c r="S4507" s="87" t="inlineStr">
        <is>
          <t>0</t>
        </is>
      </c>
      <c r="T4507" s="88" t="n">
        <v>12.5</v>
      </c>
      <c r="U4507" s="87" t="inlineStr"/>
    </row>
    <row r="4508" ht="14.4" customHeight="1">
      <c r="A4508" s="87" t="inlineStr">
        <is>
          <t>MAESTRA</t>
        </is>
      </c>
      <c r="B4508" s="87" t="inlineStr">
        <is>
          <t>MIRADOR MAPOCHO</t>
        </is>
      </c>
      <c r="C4508" s="87" t="inlineStr">
        <is>
          <t>MIRADOR MAPOCHO</t>
        </is>
      </c>
      <c r="D4508" s="87" t="inlineStr">
        <is>
          <t>Entrega Inmediata</t>
        </is>
      </c>
      <c r="E4508" s="87" t="inlineStr">
        <is>
          <t>Inmediata</t>
        </is>
      </c>
      <c r="F4508" s="87" t="inlineStr">
        <is>
          <t>Mapocho 3935</t>
        </is>
      </c>
      <c r="G4508" s="87" t="inlineStr">
        <is>
          <t>Quinta Normal</t>
        </is>
      </c>
      <c r="H4508" s="87" t="inlineStr">
        <is>
          <t>Disponible</t>
        </is>
      </c>
      <c r="I4508" s="87" t="inlineStr">
        <is>
          <t>Estacionamiento</t>
        </is>
      </c>
      <c r="J4508" s="87" t="inlineStr">
        <is>
          <t>ESTACIONAMIENTO</t>
        </is>
      </c>
      <c r="K4508" s="88" t="n">
        <v>-1</v>
      </c>
      <c r="L4508" s="88" t="n">
        <v>59</v>
      </c>
      <c r="M4508" s="87" t="inlineStr"/>
      <c r="N4508" s="87" t="inlineStr">
        <is>
          <t>#N/A</t>
        </is>
      </c>
      <c r="O4508" s="87" t="inlineStr"/>
      <c r="P4508" s="88" t="n">
        <v>350</v>
      </c>
      <c r="Q4508" s="87" t="inlineStr"/>
      <c r="R4508" s="87" t="inlineStr">
        <is>
          <t>12,5</t>
        </is>
      </c>
      <c r="S4508" s="87" t="inlineStr">
        <is>
          <t>0</t>
        </is>
      </c>
      <c r="T4508" s="88" t="n">
        <v>12.5</v>
      </c>
      <c r="U4508" s="87" t="inlineStr"/>
    </row>
    <row r="4509" ht="14.4" customHeight="1">
      <c r="A4509" s="87" t="inlineStr">
        <is>
          <t>MAESTRA</t>
        </is>
      </c>
      <c r="B4509" s="87" t="inlineStr">
        <is>
          <t>MIRADOR MAPOCHO</t>
        </is>
      </c>
      <c r="C4509" s="87" t="inlineStr">
        <is>
          <t>MIRADOR MAPOCHO</t>
        </is>
      </c>
      <c r="D4509" s="87" t="inlineStr">
        <is>
          <t>Entrega Inmediata</t>
        </is>
      </c>
      <c r="E4509" s="87" t="inlineStr">
        <is>
          <t>Inmediata</t>
        </is>
      </c>
      <c r="F4509" s="87" t="inlineStr">
        <is>
          <t>Mapocho 3935</t>
        </is>
      </c>
      <c r="G4509" s="87" t="inlineStr">
        <is>
          <t>Quinta Normal</t>
        </is>
      </c>
      <c r="H4509" s="87" t="inlineStr">
        <is>
          <t>Disponible</t>
        </is>
      </c>
      <c r="I4509" s="87" t="inlineStr">
        <is>
          <t>Estacionamiento</t>
        </is>
      </c>
      <c r="J4509" s="87" t="inlineStr">
        <is>
          <t>ESTACIONAMIENTO</t>
        </is>
      </c>
      <c r="K4509" s="88" t="n">
        <v>-1</v>
      </c>
      <c r="L4509" s="88" t="n">
        <v>62</v>
      </c>
      <c r="M4509" s="87" t="inlineStr">
        <is>
          <t>SUR</t>
        </is>
      </c>
      <c r="N4509" s="87" t="inlineStr">
        <is>
          <t>#N/A</t>
        </is>
      </c>
      <c r="O4509" s="87" t="inlineStr"/>
      <c r="P4509" s="88" t="n">
        <v>350</v>
      </c>
      <c r="Q4509" s="87" t="inlineStr"/>
      <c r="R4509" s="87" t="inlineStr">
        <is>
          <t>12,5</t>
        </is>
      </c>
      <c r="S4509" s="87" t="inlineStr">
        <is>
          <t>0</t>
        </is>
      </c>
      <c r="T4509" s="88" t="n">
        <v>12.5</v>
      </c>
      <c r="U4509" s="87" t="inlineStr"/>
    </row>
    <row r="4510" ht="14.4" customHeight="1">
      <c r="A4510" s="87" t="inlineStr">
        <is>
          <t>MAESTRA</t>
        </is>
      </c>
      <c r="B4510" s="87" t="inlineStr">
        <is>
          <t>MIRADOR MAPOCHO</t>
        </is>
      </c>
      <c r="C4510" s="87" t="inlineStr">
        <is>
          <t>MIRADOR MAPOCHO</t>
        </is>
      </c>
      <c r="D4510" s="87" t="inlineStr">
        <is>
          <t>Entrega Inmediata</t>
        </is>
      </c>
      <c r="E4510" s="87" t="inlineStr">
        <is>
          <t>Inmediata</t>
        </is>
      </c>
      <c r="F4510" s="87" t="inlineStr">
        <is>
          <t>Mapocho 3935</t>
        </is>
      </c>
      <c r="G4510" s="87" t="inlineStr">
        <is>
          <t>Quinta Normal</t>
        </is>
      </c>
      <c r="H4510" s="87" t="inlineStr">
        <is>
          <t>Disponible</t>
        </is>
      </c>
      <c r="I4510" s="87" t="inlineStr">
        <is>
          <t>Estacionamiento</t>
        </is>
      </c>
      <c r="J4510" s="87" t="inlineStr">
        <is>
          <t>ESTACIONAMIENTO</t>
        </is>
      </c>
      <c r="K4510" s="88" t="n">
        <v>-1</v>
      </c>
      <c r="L4510" s="88" t="n">
        <v>63</v>
      </c>
      <c r="M4510" s="87" t="inlineStr"/>
      <c r="N4510" s="87" t="inlineStr">
        <is>
          <t>#N/A</t>
        </is>
      </c>
      <c r="O4510" s="87" t="inlineStr"/>
      <c r="P4510" s="88" t="n">
        <v>350</v>
      </c>
      <c r="Q4510" s="87" t="inlineStr"/>
      <c r="R4510" s="87" t="inlineStr">
        <is>
          <t>12,5</t>
        </is>
      </c>
      <c r="S4510" s="87" t="inlineStr">
        <is>
          <t>0</t>
        </is>
      </c>
      <c r="T4510" s="88" t="n">
        <v>12.5</v>
      </c>
      <c r="U4510" s="87" t="inlineStr">
        <is>
          <t>B - 15 B</t>
        </is>
      </c>
    </row>
    <row r="4511" ht="14.4" customHeight="1">
      <c r="A4511" s="87" t="inlineStr">
        <is>
          <t>MAESTRA</t>
        </is>
      </c>
      <c r="B4511" s="87" t="inlineStr">
        <is>
          <t>MIRADOR MAPOCHO</t>
        </is>
      </c>
      <c r="C4511" s="87" t="inlineStr">
        <is>
          <t>MIRADOR MAPOCHO</t>
        </is>
      </c>
      <c r="D4511" s="87" t="inlineStr">
        <is>
          <t>Entrega Inmediata</t>
        </is>
      </c>
      <c r="E4511" s="87" t="inlineStr">
        <is>
          <t>Inmediata</t>
        </is>
      </c>
      <c r="F4511" s="87" t="inlineStr">
        <is>
          <t>Mapocho 3935</t>
        </is>
      </c>
      <c r="G4511" s="87" t="inlineStr">
        <is>
          <t>Quinta Normal</t>
        </is>
      </c>
      <c r="H4511" s="87" t="inlineStr">
        <is>
          <t>Disponible</t>
        </is>
      </c>
      <c r="I4511" s="87" t="inlineStr">
        <is>
          <t>Estacionamiento</t>
        </is>
      </c>
      <c r="J4511" s="87" t="inlineStr">
        <is>
          <t>ESTACIONAMIENTO</t>
        </is>
      </c>
      <c r="K4511" s="88" t="n">
        <v>-1</v>
      </c>
      <c r="L4511" s="88" t="n">
        <v>66</v>
      </c>
      <c r="M4511" s="87" t="inlineStr"/>
      <c r="N4511" s="87" t="inlineStr">
        <is>
          <t>#N/A</t>
        </is>
      </c>
      <c r="O4511" s="87" t="inlineStr"/>
      <c r="P4511" s="88" t="n">
        <v>350</v>
      </c>
      <c r="Q4511" s="87" t="inlineStr"/>
      <c r="R4511" s="87" t="inlineStr">
        <is>
          <t>12,5</t>
        </is>
      </c>
      <c r="S4511" s="87" t="inlineStr">
        <is>
          <t>0</t>
        </is>
      </c>
      <c r="T4511" s="88" t="n">
        <v>12.5</v>
      </c>
      <c r="U4511" s="87" t="inlineStr"/>
    </row>
    <row r="4512" ht="14.4" customHeight="1">
      <c r="A4512" s="87" t="inlineStr">
        <is>
          <t>MAESTRA</t>
        </is>
      </c>
      <c r="B4512" s="87" t="inlineStr">
        <is>
          <t>MIRADOR MAPOCHO</t>
        </is>
      </c>
      <c r="C4512" s="87" t="inlineStr">
        <is>
          <t>MIRADOR MAPOCHO</t>
        </is>
      </c>
      <c r="D4512" s="87" t="inlineStr">
        <is>
          <t>Entrega Inmediata</t>
        </is>
      </c>
      <c r="E4512" s="87" t="inlineStr">
        <is>
          <t>Inmediata</t>
        </is>
      </c>
      <c r="F4512" s="87" t="inlineStr">
        <is>
          <t>Mapocho 3935</t>
        </is>
      </c>
      <c r="G4512" s="87" t="inlineStr">
        <is>
          <t>Quinta Normal</t>
        </is>
      </c>
      <c r="H4512" s="87" t="inlineStr">
        <is>
          <t>Disponible</t>
        </is>
      </c>
      <c r="I4512" s="87" t="inlineStr">
        <is>
          <t>Estacionamiento</t>
        </is>
      </c>
      <c r="J4512" s="87" t="inlineStr">
        <is>
          <t>ESTACIONAMIENTO</t>
        </is>
      </c>
      <c r="K4512" s="88" t="n">
        <v>-1</v>
      </c>
      <c r="L4512" s="88" t="n">
        <v>68</v>
      </c>
      <c r="M4512" s="87" t="inlineStr"/>
      <c r="N4512" s="87" t="inlineStr">
        <is>
          <t>#N/A</t>
        </is>
      </c>
      <c r="O4512" s="87" t="inlineStr"/>
      <c r="P4512" s="88" t="n">
        <v>350</v>
      </c>
      <c r="Q4512" s="87" t="inlineStr"/>
      <c r="R4512" s="87" t="inlineStr">
        <is>
          <t>12,5</t>
        </is>
      </c>
      <c r="S4512" s="87" t="inlineStr">
        <is>
          <t>0</t>
        </is>
      </c>
      <c r="T4512" s="88" t="n">
        <v>12.5</v>
      </c>
      <c r="U4512" s="87" t="inlineStr"/>
    </row>
    <row r="4513" ht="14.4" customHeight="1">
      <c r="A4513" s="87" t="inlineStr">
        <is>
          <t>MAESTRA</t>
        </is>
      </c>
      <c r="B4513" s="87" t="inlineStr">
        <is>
          <t>MIRADOR MAPOCHO</t>
        </is>
      </c>
      <c r="C4513" s="87" t="inlineStr">
        <is>
          <t>MIRADOR MAPOCHO</t>
        </is>
      </c>
      <c r="D4513" s="87" t="inlineStr">
        <is>
          <t>Entrega Inmediata</t>
        </is>
      </c>
      <c r="E4513" s="87" t="inlineStr">
        <is>
          <t>Inmediata</t>
        </is>
      </c>
      <c r="F4513" s="87" t="inlineStr">
        <is>
          <t>Mapocho 3935</t>
        </is>
      </c>
      <c r="G4513" s="87" t="inlineStr">
        <is>
          <t>Quinta Normal</t>
        </is>
      </c>
      <c r="H4513" s="87" t="inlineStr">
        <is>
          <t>Disponible</t>
        </is>
      </c>
      <c r="I4513" s="87" t="inlineStr">
        <is>
          <t>Estacionamiento</t>
        </is>
      </c>
      <c r="J4513" s="87" t="inlineStr">
        <is>
          <t>ESTACIONAMIENTO</t>
        </is>
      </c>
      <c r="K4513" s="88" t="n">
        <v>-1</v>
      </c>
      <c r="L4513" s="88" t="n">
        <v>69</v>
      </c>
      <c r="M4513" s="87" t="inlineStr"/>
      <c r="N4513" s="87" t="inlineStr">
        <is>
          <t>#N/A</t>
        </is>
      </c>
      <c r="O4513" s="87" t="inlineStr"/>
      <c r="P4513" s="88" t="n">
        <v>350</v>
      </c>
      <c r="Q4513" s="87" t="inlineStr"/>
      <c r="R4513" s="87" t="inlineStr">
        <is>
          <t>12,5</t>
        </is>
      </c>
      <c r="S4513" s="87" t="inlineStr">
        <is>
          <t>0</t>
        </is>
      </c>
      <c r="T4513" s="88" t="n">
        <v>12.5</v>
      </c>
      <c r="U4513" s="87" t="inlineStr"/>
    </row>
    <row r="4514" ht="14.4" customHeight="1">
      <c r="A4514" s="87" t="inlineStr">
        <is>
          <t>MAESTRA</t>
        </is>
      </c>
      <c r="B4514" s="87" t="inlineStr">
        <is>
          <t>MIRADOR MAPOCHO</t>
        </is>
      </c>
      <c r="C4514" s="87" t="inlineStr">
        <is>
          <t>MIRADOR MAPOCHO</t>
        </is>
      </c>
      <c r="D4514" s="87" t="inlineStr">
        <is>
          <t>Entrega Inmediata</t>
        </is>
      </c>
      <c r="E4514" s="87" t="inlineStr">
        <is>
          <t>Inmediata</t>
        </is>
      </c>
      <c r="F4514" s="87" t="inlineStr">
        <is>
          <t>Mapocho 3935</t>
        </is>
      </c>
      <c r="G4514" s="87" t="inlineStr">
        <is>
          <t>Quinta Normal</t>
        </is>
      </c>
      <c r="H4514" s="87" t="inlineStr">
        <is>
          <t>Disponible</t>
        </is>
      </c>
      <c r="I4514" s="87" t="inlineStr">
        <is>
          <t>Estacionamiento</t>
        </is>
      </c>
      <c r="J4514" s="87" t="inlineStr">
        <is>
          <t>ESTACIONAMIENTO</t>
        </is>
      </c>
      <c r="K4514" s="88" t="n">
        <v>-1</v>
      </c>
      <c r="L4514" s="88" t="n">
        <v>74</v>
      </c>
      <c r="M4514" s="87" t="inlineStr"/>
      <c r="N4514" s="87" t="inlineStr">
        <is>
          <t>#N/A</t>
        </is>
      </c>
      <c r="O4514" s="87" t="inlineStr"/>
      <c r="P4514" s="88" t="n">
        <v>350</v>
      </c>
      <c r="Q4514" s="87" t="inlineStr"/>
      <c r="R4514" s="87" t="inlineStr">
        <is>
          <t>12,5</t>
        </is>
      </c>
      <c r="S4514" s="87" t="inlineStr">
        <is>
          <t>0</t>
        </is>
      </c>
      <c r="T4514" s="88" t="n">
        <v>12.5</v>
      </c>
      <c r="U4514" s="87" t="inlineStr"/>
    </row>
    <row r="4515" ht="14.4" customHeight="1">
      <c r="A4515" s="87" t="inlineStr">
        <is>
          <t>MAESTRA</t>
        </is>
      </c>
      <c r="B4515" s="87" t="inlineStr">
        <is>
          <t>MIRADOR MAPOCHO</t>
        </is>
      </c>
      <c r="C4515" s="87" t="inlineStr">
        <is>
          <t>MIRADOR MAPOCHO</t>
        </is>
      </c>
      <c r="D4515" s="87" t="inlineStr">
        <is>
          <t>Entrega Inmediata</t>
        </is>
      </c>
      <c r="E4515" s="87" t="inlineStr">
        <is>
          <t>Inmediata</t>
        </is>
      </c>
      <c r="F4515" s="87" t="inlineStr">
        <is>
          <t>Mapocho 3935</t>
        </is>
      </c>
      <c r="G4515" s="87" t="inlineStr">
        <is>
          <t>Quinta Normal</t>
        </is>
      </c>
      <c r="H4515" s="87" t="inlineStr">
        <is>
          <t>En Recolocación</t>
        </is>
      </c>
      <c r="I4515" s="87" t="inlineStr">
        <is>
          <t>Estacionamiento</t>
        </is>
      </c>
      <c r="J4515" s="87" t="inlineStr">
        <is>
          <t>ESTACIONAMIENTO</t>
        </is>
      </c>
      <c r="K4515" s="88" t="n">
        <v>-1</v>
      </c>
      <c r="L4515" s="88" t="n">
        <v>75</v>
      </c>
      <c r="M4515" s="87" t="inlineStr"/>
      <c r="N4515" s="87" t="inlineStr">
        <is>
          <t>#N/A</t>
        </is>
      </c>
      <c r="O4515" s="87" t="inlineStr"/>
      <c r="P4515" s="88" t="n">
        <v>350</v>
      </c>
      <c r="Q4515" s="87" t="inlineStr"/>
      <c r="R4515" s="87" t="inlineStr">
        <is>
          <t>12,5</t>
        </is>
      </c>
      <c r="S4515" s="87" t="inlineStr">
        <is>
          <t>0</t>
        </is>
      </c>
      <c r="T4515" s="88" t="n">
        <v>12.5</v>
      </c>
      <c r="U4515" s="87" t="inlineStr">
        <is>
          <t>B - 3 B</t>
        </is>
      </c>
    </row>
    <row r="4516" ht="14.4" customHeight="1">
      <c r="A4516" s="87" t="inlineStr">
        <is>
          <t>MAESTRA</t>
        </is>
      </c>
      <c r="B4516" s="87" t="inlineStr">
        <is>
          <t>MIRADOR MAPOCHO</t>
        </is>
      </c>
      <c r="C4516" s="87" t="inlineStr">
        <is>
          <t>MIRADOR MAPOCHO</t>
        </is>
      </c>
      <c r="D4516" s="87" t="inlineStr">
        <is>
          <t>Entrega Inmediata</t>
        </is>
      </c>
      <c r="E4516" s="87" t="inlineStr">
        <is>
          <t>Inmediata</t>
        </is>
      </c>
      <c r="F4516" s="87" t="inlineStr">
        <is>
          <t>Mapocho 3935</t>
        </is>
      </c>
      <c r="G4516" s="87" t="inlineStr">
        <is>
          <t>Quinta Normal</t>
        </is>
      </c>
      <c r="H4516" s="87" t="inlineStr">
        <is>
          <t>Disponible</t>
        </is>
      </c>
      <c r="I4516" s="87" t="inlineStr">
        <is>
          <t>Estacionamiento</t>
        </is>
      </c>
      <c r="J4516" s="87" t="inlineStr">
        <is>
          <t>ESTACIONAMIENTO</t>
        </is>
      </c>
      <c r="K4516" s="88" t="n">
        <v>-1</v>
      </c>
      <c r="L4516" s="88" t="n">
        <v>76</v>
      </c>
      <c r="M4516" s="87" t="inlineStr"/>
      <c r="N4516" s="87" t="inlineStr">
        <is>
          <t>#N/A</t>
        </is>
      </c>
      <c r="O4516" s="87" t="inlineStr"/>
      <c r="P4516" s="88" t="n">
        <v>350</v>
      </c>
      <c r="Q4516" s="87" t="inlineStr"/>
      <c r="R4516" s="87" t="inlineStr">
        <is>
          <t>12,5</t>
        </is>
      </c>
      <c r="S4516" s="87" t="inlineStr">
        <is>
          <t>0</t>
        </is>
      </c>
      <c r="T4516" s="88" t="n">
        <v>12.5</v>
      </c>
      <c r="U4516" s="87" t="inlineStr"/>
    </row>
    <row r="4517" ht="14.4" customHeight="1">
      <c r="A4517" s="87" t="inlineStr">
        <is>
          <t>MAESTRA</t>
        </is>
      </c>
      <c r="B4517" s="87" t="inlineStr">
        <is>
          <t>MIRADOR MAPOCHO</t>
        </is>
      </c>
      <c r="C4517" s="87" t="inlineStr">
        <is>
          <t>MIRADOR MAPOCHO</t>
        </is>
      </c>
      <c r="D4517" s="87" t="inlineStr">
        <is>
          <t>Entrega Inmediata</t>
        </is>
      </c>
      <c r="E4517" s="87" t="inlineStr">
        <is>
          <t>Inmediata</t>
        </is>
      </c>
      <c r="F4517" s="87" t="inlineStr">
        <is>
          <t>Mapocho 3935</t>
        </is>
      </c>
      <c r="G4517" s="87" t="inlineStr">
        <is>
          <t>Quinta Normal</t>
        </is>
      </c>
      <c r="H4517" s="87" t="inlineStr">
        <is>
          <t>Disponible</t>
        </is>
      </c>
      <c r="I4517" s="87" t="inlineStr">
        <is>
          <t>Estacionamiento</t>
        </is>
      </c>
      <c r="J4517" s="87" t="inlineStr">
        <is>
          <t>ESTACIONAMIENTO</t>
        </is>
      </c>
      <c r="K4517" s="88" t="n">
        <v>-1</v>
      </c>
      <c r="L4517" s="88" t="n">
        <v>81</v>
      </c>
      <c r="M4517" s="87" t="inlineStr"/>
      <c r="N4517" s="87" t="inlineStr">
        <is>
          <t>#N/A</t>
        </is>
      </c>
      <c r="O4517" s="87" t="inlineStr"/>
      <c r="P4517" s="88" t="n">
        <v>350</v>
      </c>
      <c r="Q4517" s="87" t="inlineStr"/>
      <c r="R4517" s="87" t="inlineStr">
        <is>
          <t>12,5</t>
        </is>
      </c>
      <c r="S4517" s="87" t="inlineStr">
        <is>
          <t>0</t>
        </is>
      </c>
      <c r="T4517" s="88" t="n">
        <v>12.5</v>
      </c>
      <c r="U4517" s="87" t="inlineStr"/>
    </row>
    <row r="4518" ht="14.4" customHeight="1">
      <c r="A4518" s="87" t="inlineStr">
        <is>
          <t>MAESTRA</t>
        </is>
      </c>
      <c r="B4518" s="87" t="inlineStr">
        <is>
          <t>MIRADOR MAPOCHO</t>
        </is>
      </c>
      <c r="C4518" s="87" t="inlineStr">
        <is>
          <t>MIRADOR MAPOCHO</t>
        </is>
      </c>
      <c r="D4518" s="87" t="inlineStr">
        <is>
          <t>Entrega Inmediata</t>
        </is>
      </c>
      <c r="E4518" s="87" t="inlineStr">
        <is>
          <t>Inmediata</t>
        </is>
      </c>
      <c r="F4518" s="87" t="inlineStr">
        <is>
          <t>Mapocho 3935</t>
        </is>
      </c>
      <c r="G4518" s="87" t="inlineStr">
        <is>
          <t>Quinta Normal</t>
        </is>
      </c>
      <c r="H4518" s="87" t="inlineStr">
        <is>
          <t>Disponible</t>
        </is>
      </c>
      <c r="I4518" s="87" t="inlineStr">
        <is>
          <t>Estacionamiento</t>
        </is>
      </c>
      <c r="J4518" s="87" t="inlineStr">
        <is>
          <t>ESTACIONAMIENTO</t>
        </is>
      </c>
      <c r="K4518" s="88" t="n">
        <v>-1</v>
      </c>
      <c r="L4518" s="88" t="n">
        <v>84</v>
      </c>
      <c r="M4518" s="87" t="inlineStr">
        <is>
          <t>SUR</t>
        </is>
      </c>
      <c r="N4518" s="87" t="inlineStr">
        <is>
          <t>#N/A</t>
        </is>
      </c>
      <c r="O4518" s="87" t="inlineStr"/>
      <c r="P4518" s="88" t="n">
        <v>350</v>
      </c>
      <c r="Q4518" s="87" t="inlineStr"/>
      <c r="R4518" s="87" t="inlineStr">
        <is>
          <t>12,5</t>
        </is>
      </c>
      <c r="S4518" s="87" t="inlineStr">
        <is>
          <t>0</t>
        </is>
      </c>
      <c r="T4518" s="88" t="n">
        <v>12.5</v>
      </c>
      <c r="U4518" s="87" t="inlineStr"/>
    </row>
    <row r="4519" ht="14.4" customHeight="1">
      <c r="A4519" s="87" t="inlineStr">
        <is>
          <t>MAESTRA</t>
        </is>
      </c>
      <c r="B4519" s="87" t="inlineStr">
        <is>
          <t>MIRADOR MAPOCHO</t>
        </is>
      </c>
      <c r="C4519" s="87" t="inlineStr">
        <is>
          <t>MIRADOR MAPOCHO</t>
        </is>
      </c>
      <c r="D4519" s="87" t="inlineStr">
        <is>
          <t>Entrega Inmediata</t>
        </is>
      </c>
      <c r="E4519" s="87" t="inlineStr">
        <is>
          <t>Inmediata</t>
        </is>
      </c>
      <c r="F4519" s="87" t="inlineStr">
        <is>
          <t>Mapocho 3935</t>
        </is>
      </c>
      <c r="G4519" s="87" t="inlineStr">
        <is>
          <t>Quinta Normal</t>
        </is>
      </c>
      <c r="H4519" s="87" t="inlineStr">
        <is>
          <t>Disponible</t>
        </is>
      </c>
      <c r="I4519" s="87" t="inlineStr">
        <is>
          <t>Estacionamiento</t>
        </is>
      </c>
      <c r="J4519" s="87" t="inlineStr">
        <is>
          <t>ESTACIONAMIENTO</t>
        </is>
      </c>
      <c r="K4519" s="88" t="n">
        <v>-1</v>
      </c>
      <c r="L4519" s="88" t="n">
        <v>86</v>
      </c>
      <c r="M4519" s="87" t="inlineStr">
        <is>
          <t>SUR</t>
        </is>
      </c>
      <c r="N4519" s="87" t="inlineStr">
        <is>
          <t>#N/A</t>
        </is>
      </c>
      <c r="O4519" s="87" t="inlineStr"/>
      <c r="P4519" s="88" t="n">
        <v>350</v>
      </c>
      <c r="Q4519" s="87" t="inlineStr"/>
      <c r="R4519" s="87" t="inlineStr">
        <is>
          <t>12,5</t>
        </is>
      </c>
      <c r="S4519" s="87" t="inlineStr">
        <is>
          <t>0</t>
        </is>
      </c>
      <c r="T4519" s="88" t="n">
        <v>12.5</v>
      </c>
      <c r="U4519" s="87" t="inlineStr"/>
    </row>
    <row r="4520" ht="14.4" customHeight="1">
      <c r="A4520" s="87" t="inlineStr">
        <is>
          <t>MAESTRA</t>
        </is>
      </c>
      <c r="B4520" s="87" t="inlineStr">
        <is>
          <t>MIRADOR MAPOCHO</t>
        </is>
      </c>
      <c r="C4520" s="87" t="inlineStr">
        <is>
          <t>MIRADOR MAPOCHO</t>
        </is>
      </c>
      <c r="D4520" s="87" t="inlineStr">
        <is>
          <t>Entrega Inmediata</t>
        </is>
      </c>
      <c r="E4520" s="87" t="inlineStr">
        <is>
          <t>Inmediata</t>
        </is>
      </c>
      <c r="F4520" s="87" t="inlineStr">
        <is>
          <t>Mapocho 3935</t>
        </is>
      </c>
      <c r="G4520" s="87" t="inlineStr">
        <is>
          <t>Quinta Normal</t>
        </is>
      </c>
      <c r="H4520" s="87" t="inlineStr">
        <is>
          <t>Disponible</t>
        </is>
      </c>
      <c r="I4520" s="87" t="inlineStr">
        <is>
          <t>Estacionamiento</t>
        </is>
      </c>
      <c r="J4520" s="87" t="inlineStr">
        <is>
          <t>ESTACIONAMIENTO</t>
        </is>
      </c>
      <c r="K4520" s="88" t="n">
        <v>-1</v>
      </c>
      <c r="L4520" s="88" t="n">
        <v>92</v>
      </c>
      <c r="M4520" s="87" t="inlineStr"/>
      <c r="N4520" s="87" t="inlineStr">
        <is>
          <t>#N/A</t>
        </is>
      </c>
      <c r="O4520" s="87" t="inlineStr"/>
      <c r="P4520" s="88" t="n">
        <v>350</v>
      </c>
      <c r="Q4520" s="87" t="inlineStr"/>
      <c r="R4520" s="87" t="inlineStr">
        <is>
          <t>12,5</t>
        </is>
      </c>
      <c r="S4520" s="87" t="inlineStr">
        <is>
          <t>0</t>
        </is>
      </c>
      <c r="T4520" s="88" t="n">
        <v>12.5</v>
      </c>
      <c r="U4520" s="87" t="inlineStr">
        <is>
          <t>B - 21 B</t>
        </is>
      </c>
    </row>
    <row r="4521" ht="14.4" customHeight="1">
      <c r="A4521" s="87" t="inlineStr">
        <is>
          <t>MAESTRA</t>
        </is>
      </c>
      <c r="B4521" s="87" t="inlineStr">
        <is>
          <t>MIRADOR MAPOCHO</t>
        </is>
      </c>
      <c r="C4521" s="87" t="inlineStr">
        <is>
          <t>MIRADOR MAPOCHO</t>
        </is>
      </c>
      <c r="D4521" s="87" t="inlineStr">
        <is>
          <t>Entrega Inmediata</t>
        </is>
      </c>
      <c r="E4521" s="87" t="inlineStr">
        <is>
          <t>Inmediata</t>
        </is>
      </c>
      <c r="F4521" s="87" t="inlineStr">
        <is>
          <t>Mapocho 3935</t>
        </is>
      </c>
      <c r="G4521" s="87" t="inlineStr">
        <is>
          <t>Quinta Normal</t>
        </is>
      </c>
      <c r="H4521" s="87" t="inlineStr">
        <is>
          <t>Disponible</t>
        </is>
      </c>
      <c r="I4521" s="87" t="inlineStr">
        <is>
          <t>Estacionamiento</t>
        </is>
      </c>
      <c r="J4521" s="87" t="inlineStr">
        <is>
          <t>ESTACIONAMIENTO</t>
        </is>
      </c>
      <c r="K4521" s="88" t="n">
        <v>-1</v>
      </c>
      <c r="L4521" s="88" t="n">
        <v>93</v>
      </c>
      <c r="M4521" s="87" t="inlineStr"/>
      <c r="N4521" s="87" t="inlineStr">
        <is>
          <t>#N/A</t>
        </is>
      </c>
      <c r="O4521" s="87" t="inlineStr"/>
      <c r="P4521" s="88" t="n">
        <v>350</v>
      </c>
      <c r="Q4521" s="87" t="inlineStr"/>
      <c r="R4521" s="87" t="inlineStr">
        <is>
          <t>12,5</t>
        </is>
      </c>
      <c r="S4521" s="87" t="inlineStr">
        <is>
          <t>0</t>
        </is>
      </c>
      <c r="T4521" s="88" t="n">
        <v>12.5</v>
      </c>
      <c r="U4521" s="87" t="inlineStr"/>
    </row>
    <row r="4522" ht="14.4" customHeight="1">
      <c r="A4522" s="87" t="inlineStr">
        <is>
          <t>MAESTRA</t>
        </is>
      </c>
      <c r="B4522" s="87" t="inlineStr">
        <is>
          <t>MIRADOR MAPOCHO</t>
        </is>
      </c>
      <c r="C4522" s="87" t="inlineStr">
        <is>
          <t>MIRADOR MAPOCHO</t>
        </is>
      </c>
      <c r="D4522" s="87" t="inlineStr">
        <is>
          <t>Entrega Inmediata</t>
        </is>
      </c>
      <c r="E4522" s="87" t="inlineStr">
        <is>
          <t>Inmediata</t>
        </is>
      </c>
      <c r="F4522" s="87" t="inlineStr">
        <is>
          <t>Mapocho 3935</t>
        </is>
      </c>
      <c r="G4522" s="87" t="inlineStr">
        <is>
          <t>Quinta Normal</t>
        </is>
      </c>
      <c r="H4522" s="87" t="inlineStr">
        <is>
          <t>Disponible</t>
        </is>
      </c>
      <c r="I4522" s="87" t="inlineStr">
        <is>
          <t>Estacionamiento</t>
        </is>
      </c>
      <c r="J4522" s="87" t="inlineStr">
        <is>
          <t>ESTACIONAMIENTO</t>
        </is>
      </c>
      <c r="K4522" s="88" t="n">
        <v>-1</v>
      </c>
      <c r="L4522" s="88" t="n">
        <v>94</v>
      </c>
      <c r="M4522" s="87" t="inlineStr"/>
      <c r="N4522" s="87" t="inlineStr">
        <is>
          <t>#N/A</t>
        </is>
      </c>
      <c r="O4522" s="87" t="inlineStr"/>
      <c r="P4522" s="88" t="n">
        <v>350</v>
      </c>
      <c r="Q4522" s="87" t="inlineStr"/>
      <c r="R4522" s="87" t="inlineStr">
        <is>
          <t>12,5</t>
        </is>
      </c>
      <c r="S4522" s="87" t="inlineStr">
        <is>
          <t>0</t>
        </is>
      </c>
      <c r="T4522" s="88" t="n">
        <v>12.5</v>
      </c>
      <c r="U4522" s="87" t="inlineStr"/>
    </row>
    <row r="4523" ht="14.4" customHeight="1">
      <c r="A4523" s="87" t="inlineStr">
        <is>
          <t>MAESTRA</t>
        </is>
      </c>
      <c r="B4523" s="87" t="inlineStr">
        <is>
          <t>MIRADOR MAPOCHO</t>
        </is>
      </c>
      <c r="C4523" s="87" t="inlineStr">
        <is>
          <t>MIRADOR MAPOCHO</t>
        </is>
      </c>
      <c r="D4523" s="87" t="inlineStr">
        <is>
          <t>Entrega Inmediata</t>
        </is>
      </c>
      <c r="E4523" s="87" t="inlineStr">
        <is>
          <t>Inmediata</t>
        </is>
      </c>
      <c r="F4523" s="87" t="inlineStr">
        <is>
          <t>Mapocho 3935</t>
        </is>
      </c>
      <c r="G4523" s="87" t="inlineStr">
        <is>
          <t>Quinta Normal</t>
        </is>
      </c>
      <c r="H4523" s="87" t="inlineStr">
        <is>
          <t>Disponible</t>
        </is>
      </c>
      <c r="I4523" s="87" t="inlineStr">
        <is>
          <t>Estacionamiento</t>
        </is>
      </c>
      <c r="J4523" s="87" t="inlineStr">
        <is>
          <t>ESTACIONAMIENTO</t>
        </is>
      </c>
      <c r="K4523" s="88" t="n">
        <v>-1</v>
      </c>
      <c r="L4523" s="88" t="n">
        <v>95</v>
      </c>
      <c r="M4523" s="87" t="inlineStr"/>
      <c r="N4523" s="87" t="inlineStr">
        <is>
          <t>#N/A</t>
        </is>
      </c>
      <c r="O4523" s="87" t="inlineStr"/>
      <c r="P4523" s="88" t="n">
        <v>350</v>
      </c>
      <c r="Q4523" s="87" t="inlineStr"/>
      <c r="R4523" s="87" t="inlineStr">
        <is>
          <t>12,5</t>
        </is>
      </c>
      <c r="S4523" s="87" t="inlineStr">
        <is>
          <t>0</t>
        </is>
      </c>
      <c r="T4523" s="88" t="n">
        <v>12.5</v>
      </c>
      <c r="U4523" s="87" t="inlineStr"/>
    </row>
    <row r="4524" ht="14.4" customHeight="1">
      <c r="A4524" s="87" t="inlineStr">
        <is>
          <t>MAESTRA</t>
        </is>
      </c>
      <c r="B4524" s="87" t="inlineStr">
        <is>
          <t>MIRADOR MAPOCHO</t>
        </is>
      </c>
      <c r="C4524" s="87" t="inlineStr">
        <is>
          <t>MIRADOR MAPOCHO</t>
        </is>
      </c>
      <c r="D4524" s="87" t="inlineStr">
        <is>
          <t>Entrega Inmediata</t>
        </is>
      </c>
      <c r="E4524" s="87" t="inlineStr">
        <is>
          <t>Inmediata</t>
        </is>
      </c>
      <c r="F4524" s="87" t="inlineStr">
        <is>
          <t>Mapocho 3935</t>
        </is>
      </c>
      <c r="G4524" s="87" t="inlineStr">
        <is>
          <t>Quinta Normal</t>
        </is>
      </c>
      <c r="H4524" s="87" t="inlineStr">
        <is>
          <t>Disponible</t>
        </is>
      </c>
      <c r="I4524" s="87" t="inlineStr">
        <is>
          <t>Estacionamiento</t>
        </is>
      </c>
      <c r="J4524" s="87" t="inlineStr">
        <is>
          <t>ESTACIONAMIENTO</t>
        </is>
      </c>
      <c r="K4524" s="88" t="n">
        <v>-1</v>
      </c>
      <c r="L4524" s="88" t="n">
        <v>96</v>
      </c>
      <c r="M4524" s="87" t="inlineStr"/>
      <c r="N4524" s="87" t="inlineStr">
        <is>
          <t>#N/A</t>
        </is>
      </c>
      <c r="O4524" s="87" t="inlineStr"/>
      <c r="P4524" s="88" t="n">
        <v>350</v>
      </c>
      <c r="Q4524" s="87" t="inlineStr"/>
      <c r="R4524" s="87" t="inlineStr">
        <is>
          <t>12,5</t>
        </is>
      </c>
      <c r="S4524" s="87" t="inlineStr">
        <is>
          <t>0</t>
        </is>
      </c>
      <c r="T4524" s="88" t="n">
        <v>12.5</v>
      </c>
      <c r="U4524" s="87" t="inlineStr"/>
    </row>
    <row r="4525" ht="14.4" customHeight="1">
      <c r="A4525" s="87" t="inlineStr">
        <is>
          <t>MAESTRA</t>
        </is>
      </c>
      <c r="B4525" s="87" t="inlineStr">
        <is>
          <t>MIRADOR MAPOCHO</t>
        </is>
      </c>
      <c r="C4525" s="87" t="inlineStr">
        <is>
          <t>MIRADOR MAPOCHO</t>
        </is>
      </c>
      <c r="D4525" s="87" t="inlineStr">
        <is>
          <t>Entrega Inmediata</t>
        </is>
      </c>
      <c r="E4525" s="87" t="inlineStr">
        <is>
          <t>Inmediata</t>
        </is>
      </c>
      <c r="F4525" s="87" t="inlineStr">
        <is>
          <t>Mapocho 3935</t>
        </is>
      </c>
      <c r="G4525" s="87" t="inlineStr">
        <is>
          <t>Quinta Normal</t>
        </is>
      </c>
      <c r="H4525" s="87" t="inlineStr">
        <is>
          <t>Disponible</t>
        </is>
      </c>
      <c r="I4525" s="87" t="inlineStr">
        <is>
          <t>Estacionamiento</t>
        </is>
      </c>
      <c r="J4525" s="87" t="inlineStr">
        <is>
          <t>ESTACIONAMIENTO</t>
        </is>
      </c>
      <c r="K4525" s="88" t="n">
        <v>-1</v>
      </c>
      <c r="L4525" s="88" t="n">
        <v>97</v>
      </c>
      <c r="M4525" s="87" t="inlineStr"/>
      <c r="N4525" s="87" t="inlineStr">
        <is>
          <t>#N/A</t>
        </is>
      </c>
      <c r="O4525" s="87" t="inlineStr"/>
      <c r="P4525" s="88" t="n">
        <v>350</v>
      </c>
      <c r="Q4525" s="87" t="inlineStr"/>
      <c r="R4525" s="87" t="inlineStr">
        <is>
          <t>12,5</t>
        </is>
      </c>
      <c r="S4525" s="87" t="inlineStr">
        <is>
          <t>0</t>
        </is>
      </c>
      <c r="T4525" s="88" t="n">
        <v>12.5</v>
      </c>
      <c r="U4525" s="87" t="inlineStr"/>
    </row>
    <row r="4526" ht="14.4" customHeight="1">
      <c r="A4526" s="87" t="inlineStr">
        <is>
          <t>MAESTRA</t>
        </is>
      </c>
      <c r="B4526" s="87" t="inlineStr">
        <is>
          <t>MIRADOR MAPOCHO</t>
        </is>
      </c>
      <c r="C4526" s="87" t="inlineStr">
        <is>
          <t>MIRADOR MAPOCHO</t>
        </is>
      </c>
      <c r="D4526" s="87" t="inlineStr">
        <is>
          <t>Entrega Inmediata</t>
        </is>
      </c>
      <c r="E4526" s="87" t="inlineStr">
        <is>
          <t>Inmediata</t>
        </is>
      </c>
      <c r="F4526" s="87" t="inlineStr">
        <is>
          <t>Mapocho 3935</t>
        </is>
      </c>
      <c r="G4526" s="87" t="inlineStr">
        <is>
          <t>Quinta Normal</t>
        </is>
      </c>
      <c r="H4526" s="87" t="inlineStr">
        <is>
          <t>Disponible</t>
        </is>
      </c>
      <c r="I4526" s="87" t="inlineStr">
        <is>
          <t>Estacionamiento</t>
        </is>
      </c>
      <c r="J4526" s="87" t="inlineStr">
        <is>
          <t>ESTACIONAMIENTO</t>
        </is>
      </c>
      <c r="K4526" s="88" t="n">
        <v>-1</v>
      </c>
      <c r="L4526" s="88" t="n">
        <v>98</v>
      </c>
      <c r="M4526" s="87" t="inlineStr"/>
      <c r="N4526" s="87" t="inlineStr">
        <is>
          <t>#N/A</t>
        </is>
      </c>
      <c r="O4526" s="87" t="inlineStr"/>
      <c r="P4526" s="88" t="n">
        <v>350</v>
      </c>
      <c r="Q4526" s="87" t="inlineStr"/>
      <c r="R4526" s="87" t="inlineStr">
        <is>
          <t>12,5</t>
        </is>
      </c>
      <c r="S4526" s="87" t="inlineStr">
        <is>
          <t>0</t>
        </is>
      </c>
      <c r="T4526" s="88" t="n">
        <v>12.5</v>
      </c>
      <c r="U4526" s="87" t="inlineStr"/>
    </row>
    <row r="4527" ht="14.4" customHeight="1">
      <c r="A4527" s="87" t="inlineStr">
        <is>
          <t>MAESTRA</t>
        </is>
      </c>
      <c r="B4527" s="87" t="inlineStr">
        <is>
          <t>MIRADOR MAPOCHO</t>
        </is>
      </c>
      <c r="C4527" s="87" t="inlineStr">
        <is>
          <t>MIRADOR MAPOCHO</t>
        </is>
      </c>
      <c r="D4527" s="87" t="inlineStr">
        <is>
          <t>Entrega Inmediata</t>
        </is>
      </c>
      <c r="E4527" s="87" t="inlineStr">
        <is>
          <t>Inmediata</t>
        </is>
      </c>
      <c r="F4527" s="87" t="inlineStr">
        <is>
          <t>Mapocho 3935</t>
        </is>
      </c>
      <c r="G4527" s="87" t="inlineStr">
        <is>
          <t>Quinta Normal</t>
        </is>
      </c>
      <c r="H4527" s="87" t="inlineStr">
        <is>
          <t>Disponible</t>
        </is>
      </c>
      <c r="I4527" s="87" t="inlineStr">
        <is>
          <t>Estacionamiento</t>
        </is>
      </c>
      <c r="J4527" s="87" t="inlineStr">
        <is>
          <t>ESTACIONAMIENTO</t>
        </is>
      </c>
      <c r="K4527" s="88" t="n">
        <v>-1</v>
      </c>
      <c r="L4527" s="88" t="n">
        <v>99</v>
      </c>
      <c r="M4527" s="87" t="inlineStr"/>
      <c r="N4527" s="87" t="inlineStr">
        <is>
          <t>#N/A</t>
        </is>
      </c>
      <c r="O4527" s="87" t="inlineStr"/>
      <c r="P4527" s="88" t="n">
        <v>350</v>
      </c>
      <c r="Q4527" s="87" t="inlineStr"/>
      <c r="R4527" s="87" t="inlineStr">
        <is>
          <t>12,5</t>
        </is>
      </c>
      <c r="S4527" s="87" t="inlineStr">
        <is>
          <t>0</t>
        </is>
      </c>
      <c r="T4527" s="88" t="n">
        <v>12.5</v>
      </c>
      <c r="U4527" s="87" t="inlineStr"/>
    </row>
    <row r="4528" ht="14.4" customHeight="1">
      <c r="A4528" s="87" t="inlineStr">
        <is>
          <t>MAESTRA</t>
        </is>
      </c>
      <c r="B4528" s="87" t="inlineStr">
        <is>
          <t>MIRADOR MAPOCHO</t>
        </is>
      </c>
      <c r="C4528" s="87" t="inlineStr">
        <is>
          <t>MIRADOR MAPOCHO</t>
        </is>
      </c>
      <c r="D4528" s="87" t="inlineStr">
        <is>
          <t>Entrega Inmediata</t>
        </is>
      </c>
      <c r="E4528" s="87" t="inlineStr">
        <is>
          <t>Inmediata</t>
        </is>
      </c>
      <c r="F4528" s="87" t="inlineStr">
        <is>
          <t>Mapocho 3935</t>
        </is>
      </c>
      <c r="G4528" s="87" t="inlineStr">
        <is>
          <t>Quinta Normal</t>
        </is>
      </c>
      <c r="H4528" s="87" t="inlineStr">
        <is>
          <t>Disponible</t>
        </is>
      </c>
      <c r="I4528" s="87" t="inlineStr">
        <is>
          <t>Estacionamiento</t>
        </is>
      </c>
      <c r="J4528" s="87" t="inlineStr">
        <is>
          <t>ESTACIONAMIENTO</t>
        </is>
      </c>
      <c r="K4528" s="88" t="n">
        <v>-1</v>
      </c>
      <c r="L4528" s="88" t="n">
        <v>101</v>
      </c>
      <c r="M4528" s="87" t="inlineStr"/>
      <c r="N4528" s="87" t="inlineStr">
        <is>
          <t>#N/A</t>
        </is>
      </c>
      <c r="O4528" s="87" t="inlineStr"/>
      <c r="P4528" s="88" t="n">
        <v>350</v>
      </c>
      <c r="Q4528" s="87" t="inlineStr"/>
      <c r="R4528" s="87" t="inlineStr">
        <is>
          <t>12,5</t>
        </is>
      </c>
      <c r="S4528" s="87" t="inlineStr">
        <is>
          <t>0</t>
        </is>
      </c>
      <c r="T4528" s="88" t="n">
        <v>12.5</v>
      </c>
      <c r="U4528" s="87" t="inlineStr"/>
    </row>
    <row r="4529" ht="14.4" customHeight="1">
      <c r="A4529" s="87" t="inlineStr">
        <is>
          <t>MAESTRA</t>
        </is>
      </c>
      <c r="B4529" s="87" t="inlineStr">
        <is>
          <t>MIRADOR MAPOCHO</t>
        </is>
      </c>
      <c r="C4529" s="87" t="inlineStr">
        <is>
          <t>MIRADOR MAPOCHO</t>
        </is>
      </c>
      <c r="D4529" s="87" t="inlineStr">
        <is>
          <t>Entrega Inmediata</t>
        </is>
      </c>
      <c r="E4529" s="87" t="inlineStr">
        <is>
          <t>Inmediata</t>
        </is>
      </c>
      <c r="F4529" s="87" t="inlineStr">
        <is>
          <t>Mapocho 3935</t>
        </is>
      </c>
      <c r="G4529" s="87" t="inlineStr">
        <is>
          <t>Quinta Normal</t>
        </is>
      </c>
      <c r="H4529" s="87" t="inlineStr">
        <is>
          <t>Disponible</t>
        </is>
      </c>
      <c r="I4529" s="87" t="inlineStr">
        <is>
          <t>Estacionamiento</t>
        </is>
      </c>
      <c r="J4529" s="87" t="inlineStr">
        <is>
          <t>ESTACIONAMIENTO</t>
        </is>
      </c>
      <c r="K4529" s="88" t="n">
        <v>-1</v>
      </c>
      <c r="L4529" s="88" t="n">
        <v>102</v>
      </c>
      <c r="M4529" s="87" t="inlineStr"/>
      <c r="N4529" s="87" t="inlineStr">
        <is>
          <t>#N/A</t>
        </is>
      </c>
      <c r="O4529" s="87" t="inlineStr"/>
      <c r="P4529" s="88" t="n">
        <v>350</v>
      </c>
      <c r="Q4529" s="87" t="inlineStr"/>
      <c r="R4529" s="87" t="inlineStr">
        <is>
          <t>12,5</t>
        </is>
      </c>
      <c r="S4529" s="87" t="inlineStr">
        <is>
          <t>0</t>
        </is>
      </c>
      <c r="T4529" s="88" t="n">
        <v>12.5</v>
      </c>
      <c r="U4529" s="87" t="inlineStr"/>
    </row>
    <row r="4530" ht="14.4" customHeight="1">
      <c r="A4530" s="87" t="inlineStr">
        <is>
          <t>MAESTRA</t>
        </is>
      </c>
      <c r="B4530" s="87" t="inlineStr">
        <is>
          <t>MIRADOR MAPOCHO</t>
        </is>
      </c>
      <c r="C4530" s="87" t="inlineStr">
        <is>
          <t>MIRADOR MAPOCHO</t>
        </is>
      </c>
      <c r="D4530" s="87" t="inlineStr">
        <is>
          <t>Entrega Inmediata</t>
        </is>
      </c>
      <c r="E4530" s="87" t="inlineStr">
        <is>
          <t>Inmediata</t>
        </is>
      </c>
      <c r="F4530" s="87" t="inlineStr">
        <is>
          <t>Mapocho 3935</t>
        </is>
      </c>
      <c r="G4530" s="87" t="inlineStr">
        <is>
          <t>Quinta Normal</t>
        </is>
      </c>
      <c r="H4530" s="87" t="inlineStr">
        <is>
          <t>Disponible</t>
        </is>
      </c>
      <c r="I4530" s="87" t="inlineStr">
        <is>
          <t>Estacionamiento</t>
        </is>
      </c>
      <c r="J4530" s="87" t="inlineStr">
        <is>
          <t>ESTACIONAMIENTO</t>
        </is>
      </c>
      <c r="K4530" s="88" t="n">
        <v>-1</v>
      </c>
      <c r="L4530" s="88" t="n">
        <v>104</v>
      </c>
      <c r="M4530" s="87" t="inlineStr"/>
      <c r="N4530" s="87" t="inlineStr">
        <is>
          <t>#N/A</t>
        </is>
      </c>
      <c r="O4530" s="87" t="inlineStr"/>
      <c r="P4530" s="88" t="n">
        <v>350</v>
      </c>
      <c r="Q4530" s="87" t="inlineStr"/>
      <c r="R4530" s="87" t="inlineStr">
        <is>
          <t>12,5</t>
        </is>
      </c>
      <c r="S4530" s="87" t="inlineStr">
        <is>
          <t>0</t>
        </is>
      </c>
      <c r="T4530" s="88" t="n">
        <v>12.5</v>
      </c>
      <c r="U4530" s="87" t="inlineStr"/>
    </row>
    <row r="4531" ht="14.4" customHeight="1">
      <c r="A4531" s="87" t="inlineStr">
        <is>
          <t>MAESTRA</t>
        </is>
      </c>
      <c r="B4531" s="87" t="inlineStr">
        <is>
          <t>MIRADOR MAPOCHO</t>
        </is>
      </c>
      <c r="C4531" s="87" t="inlineStr">
        <is>
          <t>MIRADOR MAPOCHO</t>
        </is>
      </c>
      <c r="D4531" s="87" t="inlineStr">
        <is>
          <t>Entrega Inmediata</t>
        </is>
      </c>
      <c r="E4531" s="87" t="inlineStr">
        <is>
          <t>Inmediata</t>
        </is>
      </c>
      <c r="F4531" s="87" t="inlineStr">
        <is>
          <t>Mapocho 3935</t>
        </is>
      </c>
      <c r="G4531" s="87" t="inlineStr">
        <is>
          <t>Quinta Normal</t>
        </is>
      </c>
      <c r="H4531" s="87" t="inlineStr">
        <is>
          <t>Disponible</t>
        </is>
      </c>
      <c r="I4531" s="87" t="inlineStr">
        <is>
          <t>Estacionamiento</t>
        </is>
      </c>
      <c r="J4531" s="87" t="inlineStr">
        <is>
          <t>ESTACIONAMIENTO</t>
        </is>
      </c>
      <c r="K4531" s="88" t="n">
        <v>-1</v>
      </c>
      <c r="L4531" s="88" t="n">
        <v>105</v>
      </c>
      <c r="M4531" s="87" t="inlineStr"/>
      <c r="N4531" s="87" t="inlineStr">
        <is>
          <t>#N/A</t>
        </is>
      </c>
      <c r="O4531" s="87" t="inlineStr"/>
      <c r="P4531" s="88" t="n">
        <v>350</v>
      </c>
      <c r="Q4531" s="87" t="inlineStr"/>
      <c r="R4531" s="87" t="inlineStr">
        <is>
          <t>12,5</t>
        </is>
      </c>
      <c r="S4531" s="87" t="inlineStr">
        <is>
          <t>0</t>
        </is>
      </c>
      <c r="T4531" s="88" t="n">
        <v>12.5</v>
      </c>
      <c r="U4531" s="87" t="inlineStr"/>
    </row>
    <row r="4532" ht="14.4" customHeight="1">
      <c r="A4532" s="87" t="inlineStr">
        <is>
          <t>MAESTRA</t>
        </is>
      </c>
      <c r="B4532" s="87" t="inlineStr">
        <is>
          <t>MIRADOR MAPOCHO</t>
        </is>
      </c>
      <c r="C4532" s="87" t="inlineStr">
        <is>
          <t>MIRADOR MAPOCHO</t>
        </is>
      </c>
      <c r="D4532" s="87" t="inlineStr">
        <is>
          <t>Entrega Inmediata</t>
        </is>
      </c>
      <c r="E4532" s="87" t="inlineStr">
        <is>
          <t>Inmediata</t>
        </is>
      </c>
      <c r="F4532" s="87" t="inlineStr">
        <is>
          <t>Mapocho 3935</t>
        </is>
      </c>
      <c r="G4532" s="87" t="inlineStr">
        <is>
          <t>Quinta Normal</t>
        </is>
      </c>
      <c r="H4532" s="87" t="inlineStr">
        <is>
          <t>Disponible</t>
        </is>
      </c>
      <c r="I4532" s="87" t="inlineStr">
        <is>
          <t>Estacionamiento</t>
        </is>
      </c>
      <c r="J4532" s="87" t="inlineStr">
        <is>
          <t>ESTACIONAMIENTO</t>
        </is>
      </c>
      <c r="K4532" s="88" t="n">
        <v>-1</v>
      </c>
      <c r="L4532" s="88" t="n">
        <v>106</v>
      </c>
      <c r="M4532" s="87" t="inlineStr"/>
      <c r="N4532" s="87" t="inlineStr">
        <is>
          <t>#N/A</t>
        </is>
      </c>
      <c r="O4532" s="87" t="inlineStr"/>
      <c r="P4532" s="88" t="n">
        <v>350</v>
      </c>
      <c r="Q4532" s="87" t="inlineStr"/>
      <c r="R4532" s="87" t="inlineStr">
        <is>
          <t>12,5</t>
        </is>
      </c>
      <c r="S4532" s="87" t="inlineStr">
        <is>
          <t>0</t>
        </is>
      </c>
      <c r="T4532" s="88" t="n">
        <v>12.5</v>
      </c>
      <c r="U4532" s="87" t="inlineStr"/>
    </row>
    <row r="4533" ht="14.4" customHeight="1">
      <c r="A4533" s="87" t="inlineStr">
        <is>
          <t>MAESTRA</t>
        </is>
      </c>
      <c r="B4533" s="87" t="inlineStr">
        <is>
          <t>MIRADOR MAPOCHO</t>
        </is>
      </c>
      <c r="C4533" s="87" t="inlineStr">
        <is>
          <t>MIRADOR MAPOCHO</t>
        </is>
      </c>
      <c r="D4533" s="87" t="inlineStr">
        <is>
          <t>Entrega Inmediata</t>
        </is>
      </c>
      <c r="E4533" s="87" t="inlineStr">
        <is>
          <t>Inmediata</t>
        </is>
      </c>
      <c r="F4533" s="87" t="inlineStr">
        <is>
          <t>Mapocho 3935</t>
        </is>
      </c>
      <c r="G4533" s="87" t="inlineStr">
        <is>
          <t>Quinta Normal</t>
        </is>
      </c>
      <c r="H4533" s="87" t="inlineStr">
        <is>
          <t>Disponible</t>
        </is>
      </c>
      <c r="I4533" s="87" t="inlineStr">
        <is>
          <t>Estacionamiento</t>
        </is>
      </c>
      <c r="J4533" s="87" t="inlineStr">
        <is>
          <t>ESTACIONAMIENTO</t>
        </is>
      </c>
      <c r="K4533" s="88" t="n">
        <v>-1</v>
      </c>
      <c r="L4533" s="88" t="n">
        <v>107</v>
      </c>
      <c r="M4533" s="87" t="inlineStr"/>
      <c r="N4533" s="87" t="inlineStr">
        <is>
          <t>#N/A</t>
        </is>
      </c>
      <c r="O4533" s="87" t="inlineStr"/>
      <c r="P4533" s="88" t="n">
        <v>350</v>
      </c>
      <c r="Q4533" s="87" t="inlineStr"/>
      <c r="R4533" s="87" t="inlineStr">
        <is>
          <t>12,5</t>
        </is>
      </c>
      <c r="S4533" s="87" t="inlineStr">
        <is>
          <t>0</t>
        </is>
      </c>
      <c r="T4533" s="88" t="n">
        <v>12.5</v>
      </c>
      <c r="U4533" s="87" t="inlineStr"/>
    </row>
    <row r="4534" ht="14.4" customHeight="1">
      <c r="A4534" s="87" t="inlineStr">
        <is>
          <t>MAESTRA</t>
        </is>
      </c>
      <c r="B4534" s="87" t="inlineStr">
        <is>
          <t>MIRADOR MAPOCHO</t>
        </is>
      </c>
      <c r="C4534" s="87" t="inlineStr">
        <is>
          <t>MIRADOR MAPOCHO</t>
        </is>
      </c>
      <c r="D4534" s="87" t="inlineStr">
        <is>
          <t>Entrega Inmediata</t>
        </is>
      </c>
      <c r="E4534" s="87" t="inlineStr">
        <is>
          <t>Inmediata</t>
        </is>
      </c>
      <c r="F4534" s="87" t="inlineStr">
        <is>
          <t>Mapocho 3935</t>
        </is>
      </c>
      <c r="G4534" s="87" t="inlineStr">
        <is>
          <t>Quinta Normal</t>
        </is>
      </c>
      <c r="H4534" s="87" t="inlineStr">
        <is>
          <t>Disponible</t>
        </is>
      </c>
      <c r="I4534" s="87" t="inlineStr">
        <is>
          <t>Estacionamiento</t>
        </is>
      </c>
      <c r="J4534" s="87" t="inlineStr">
        <is>
          <t>ESTACIONAMIENTO</t>
        </is>
      </c>
      <c r="K4534" s="88" t="n">
        <v>-1</v>
      </c>
      <c r="L4534" s="88" t="n">
        <v>110</v>
      </c>
      <c r="M4534" s="87" t="inlineStr"/>
      <c r="N4534" s="87" t="inlineStr">
        <is>
          <t>#N/A</t>
        </is>
      </c>
      <c r="O4534" s="87" t="inlineStr"/>
      <c r="P4534" s="88" t="n">
        <v>350</v>
      </c>
      <c r="Q4534" s="87" t="inlineStr"/>
      <c r="R4534" s="87" t="inlineStr">
        <is>
          <t>12,5</t>
        </is>
      </c>
      <c r="S4534" s="87" t="inlineStr">
        <is>
          <t>0</t>
        </is>
      </c>
      <c r="T4534" s="88" t="n">
        <v>12.5</v>
      </c>
      <c r="U4534" s="87" t="inlineStr">
        <is>
          <t>B - 25 B</t>
        </is>
      </c>
    </row>
    <row r="4535" ht="14.4" customHeight="1">
      <c r="A4535" s="87" t="inlineStr">
        <is>
          <t>MAESTRA</t>
        </is>
      </c>
      <c r="B4535" s="87" t="inlineStr">
        <is>
          <t>MIRADOR MAPOCHO</t>
        </is>
      </c>
      <c r="C4535" s="87" t="inlineStr">
        <is>
          <t>MIRADOR MAPOCHO</t>
        </is>
      </c>
      <c r="D4535" s="87" t="inlineStr">
        <is>
          <t>Entrega Inmediata</t>
        </is>
      </c>
      <c r="E4535" s="87" t="inlineStr">
        <is>
          <t>Inmediata</t>
        </is>
      </c>
      <c r="F4535" s="87" t="inlineStr">
        <is>
          <t>Mapocho 3935</t>
        </is>
      </c>
      <c r="G4535" s="87" t="inlineStr">
        <is>
          <t>Quinta Normal</t>
        </is>
      </c>
      <c r="H4535" s="87" t="inlineStr">
        <is>
          <t>Disponible</t>
        </is>
      </c>
      <c r="I4535" s="87" t="inlineStr">
        <is>
          <t>Estacionamiento</t>
        </is>
      </c>
      <c r="J4535" s="87" t="inlineStr">
        <is>
          <t>ESTACIONAMIENTO</t>
        </is>
      </c>
      <c r="K4535" s="88" t="n">
        <v>-1</v>
      </c>
      <c r="L4535" s="88" t="n">
        <v>111</v>
      </c>
      <c r="M4535" s="87" t="inlineStr"/>
      <c r="N4535" s="87" t="inlineStr">
        <is>
          <t>#N/A</t>
        </is>
      </c>
      <c r="O4535" s="87" t="inlineStr"/>
      <c r="P4535" s="88" t="n">
        <v>350</v>
      </c>
      <c r="Q4535" s="87" t="inlineStr"/>
      <c r="R4535" s="87" t="inlineStr">
        <is>
          <t>12,5</t>
        </is>
      </c>
      <c r="S4535" s="87" t="inlineStr">
        <is>
          <t>0</t>
        </is>
      </c>
      <c r="T4535" s="88" t="n">
        <v>12.5</v>
      </c>
      <c r="U4535" s="87" t="inlineStr"/>
    </row>
    <row r="4536" ht="14.4" customHeight="1">
      <c r="A4536" s="87" t="inlineStr">
        <is>
          <t>MAESTRA</t>
        </is>
      </c>
      <c r="B4536" s="87" t="inlineStr">
        <is>
          <t>MIRADOR MAPOCHO</t>
        </is>
      </c>
      <c r="C4536" s="87" t="inlineStr">
        <is>
          <t>MIRADOR MAPOCHO</t>
        </is>
      </c>
      <c r="D4536" s="87" t="inlineStr">
        <is>
          <t>Entrega Inmediata</t>
        </is>
      </c>
      <c r="E4536" s="87" t="inlineStr">
        <is>
          <t>Inmediata</t>
        </is>
      </c>
      <c r="F4536" s="87" t="inlineStr">
        <is>
          <t>Mapocho 3935</t>
        </is>
      </c>
      <c r="G4536" s="87" t="inlineStr">
        <is>
          <t>Quinta Normal</t>
        </is>
      </c>
      <c r="H4536" s="87" t="inlineStr">
        <is>
          <t>Disponible</t>
        </is>
      </c>
      <c r="I4536" s="87" t="inlineStr">
        <is>
          <t>Estacionamiento</t>
        </is>
      </c>
      <c r="J4536" s="87" t="inlineStr">
        <is>
          <t>ESTACIONAMIENTO</t>
        </is>
      </c>
      <c r="K4536" s="88" t="n">
        <v>-1</v>
      </c>
      <c r="L4536" s="88" t="n">
        <v>112</v>
      </c>
      <c r="M4536" s="87" t="inlineStr"/>
      <c r="N4536" s="87" t="inlineStr">
        <is>
          <t>#N/A</t>
        </is>
      </c>
      <c r="O4536" s="87" t="inlineStr"/>
      <c r="P4536" s="88" t="n">
        <v>350</v>
      </c>
      <c r="Q4536" s="87" t="inlineStr"/>
      <c r="R4536" s="87" t="inlineStr">
        <is>
          <t>12,5</t>
        </is>
      </c>
      <c r="S4536" s="87" t="inlineStr">
        <is>
          <t>0</t>
        </is>
      </c>
      <c r="T4536" s="88" t="n">
        <v>12.5</v>
      </c>
      <c r="U4536" s="87" t="inlineStr"/>
    </row>
    <row r="4537" ht="14.4" customHeight="1">
      <c r="A4537" s="87" t="inlineStr">
        <is>
          <t>MAESTRA</t>
        </is>
      </c>
      <c r="B4537" s="87" t="inlineStr">
        <is>
          <t>MIRADOR MAPOCHO</t>
        </is>
      </c>
      <c r="C4537" s="87" t="inlineStr">
        <is>
          <t>MIRADOR MAPOCHO</t>
        </is>
      </c>
      <c r="D4537" s="87" t="inlineStr">
        <is>
          <t>Entrega Inmediata</t>
        </is>
      </c>
      <c r="E4537" s="87" t="inlineStr">
        <is>
          <t>Inmediata</t>
        </is>
      </c>
      <c r="F4537" s="87" t="inlineStr">
        <is>
          <t>Mapocho 3935</t>
        </is>
      </c>
      <c r="G4537" s="87" t="inlineStr">
        <is>
          <t>Quinta Normal</t>
        </is>
      </c>
      <c r="H4537" s="87" t="inlineStr">
        <is>
          <t>Disponible</t>
        </is>
      </c>
      <c r="I4537" s="87" t="inlineStr">
        <is>
          <t>Local comercial</t>
        </is>
      </c>
      <c r="J4537" s="87" t="inlineStr">
        <is>
          <t>LOCAL COMERCIAL</t>
        </is>
      </c>
      <c r="K4537" s="88" t="n">
        <v>1</v>
      </c>
      <c r="L4537" s="88" t="n">
        <v>4</v>
      </c>
      <c r="M4537" s="87" t="inlineStr"/>
      <c r="N4537" s="87" t="inlineStr">
        <is>
          <t>#N/A</t>
        </is>
      </c>
      <c r="O4537" s="87" t="inlineStr"/>
      <c r="P4537" s="88" t="n">
        <v>3993</v>
      </c>
      <c r="Q4537" s="87" t="inlineStr"/>
      <c r="R4537" s="87" t="inlineStr">
        <is>
          <t>52,34</t>
        </is>
      </c>
      <c r="S4537" s="87" t="inlineStr">
        <is>
          <t>0</t>
        </is>
      </c>
      <c r="T4537" s="88" t="n">
        <v>52.34</v>
      </c>
      <c r="U4537" s="87" t="inlineStr"/>
    </row>
    <row r="4538" ht="14.4" customHeight="1">
      <c r="A4538" s="87" t="inlineStr">
        <is>
          <t>MAESTRA</t>
        </is>
      </c>
      <c r="B4538" s="87" t="inlineStr">
        <is>
          <t>MIRADOR MAPOCHO</t>
        </is>
      </c>
      <c r="C4538" s="87" t="inlineStr">
        <is>
          <t>MIRADOR MAPOCHO</t>
        </is>
      </c>
      <c r="D4538" s="87" t="inlineStr">
        <is>
          <t>Entrega Inmediata</t>
        </is>
      </c>
      <c r="E4538" s="87" t="inlineStr">
        <is>
          <t>Inmediata</t>
        </is>
      </c>
      <c r="F4538" s="87" t="inlineStr">
        <is>
          <t>Mapocho 3935</t>
        </is>
      </c>
      <c r="G4538" s="87" t="inlineStr">
        <is>
          <t>Quinta Normal</t>
        </is>
      </c>
      <c r="H4538" s="87" t="inlineStr">
        <is>
          <t>Disponible</t>
        </is>
      </c>
      <c r="I4538" s="87" t="inlineStr">
        <is>
          <t>Local comercial</t>
        </is>
      </c>
      <c r="J4538" s="87" t="inlineStr">
        <is>
          <t>LOCAL COMERCIAL</t>
        </is>
      </c>
      <c r="K4538" s="88" t="n">
        <v>1</v>
      </c>
      <c r="L4538" s="88" t="n">
        <v>5</v>
      </c>
      <c r="M4538" s="87" t="inlineStr"/>
      <c r="N4538" s="87" t="inlineStr">
        <is>
          <t>#N/A</t>
        </is>
      </c>
      <c r="O4538" s="87" t="inlineStr"/>
      <c r="P4538" s="88" t="n">
        <v>3214</v>
      </c>
      <c r="Q4538" s="87" t="inlineStr"/>
      <c r="R4538" s="87" t="inlineStr">
        <is>
          <t>41,97</t>
        </is>
      </c>
      <c r="S4538" s="87" t="inlineStr">
        <is>
          <t>0</t>
        </is>
      </c>
      <c r="T4538" s="88" t="n">
        <v>41.97</v>
      </c>
      <c r="U4538" s="87" t="inlineStr"/>
    </row>
    <row r="4539" ht="14.4" customHeight="1">
      <c r="A4539" s="87" t="inlineStr">
        <is>
          <t>MAESTRA</t>
        </is>
      </c>
      <c r="B4539" s="87" t="inlineStr">
        <is>
          <t>MIRADOR MAPOCHO</t>
        </is>
      </c>
      <c r="C4539" s="87" t="inlineStr">
        <is>
          <t>MIRADOR MAPOCHO</t>
        </is>
      </c>
      <c r="D4539" s="87" t="inlineStr">
        <is>
          <t>Entrega Inmediata</t>
        </is>
      </c>
      <c r="E4539" s="87" t="inlineStr">
        <is>
          <t>Inmediata</t>
        </is>
      </c>
      <c r="F4539" s="87" t="inlineStr">
        <is>
          <t>Mapocho 3935</t>
        </is>
      </c>
      <c r="G4539" s="87" t="inlineStr">
        <is>
          <t>Quinta Normal</t>
        </is>
      </c>
      <c r="H4539" s="87" t="inlineStr">
        <is>
          <t>Disponible</t>
        </is>
      </c>
      <c r="I4539" s="87" t="inlineStr">
        <is>
          <t>Local comercial</t>
        </is>
      </c>
      <c r="J4539" s="87" t="inlineStr">
        <is>
          <t>LOCAL COMERCIAL</t>
        </is>
      </c>
      <c r="K4539" s="88" t="n">
        <v>1</v>
      </c>
      <c r="L4539" s="88" t="n">
        <v>6</v>
      </c>
      <c r="M4539" s="87" t="inlineStr"/>
      <c r="N4539" s="87" t="inlineStr">
        <is>
          <t>#N/A</t>
        </is>
      </c>
      <c r="O4539" s="87" t="inlineStr"/>
      <c r="P4539" s="88" t="n">
        <v>3214</v>
      </c>
      <c r="Q4539" s="87" t="inlineStr"/>
      <c r="R4539" s="87" t="inlineStr">
        <is>
          <t>42,07</t>
        </is>
      </c>
      <c r="S4539" s="87" t="inlineStr">
        <is>
          <t>0</t>
        </is>
      </c>
      <c r="T4539" s="88" t="n">
        <v>42.07</v>
      </c>
      <c r="U4539" s="87" t="inlineStr"/>
    </row>
    <row r="4540" ht="14.4" customHeight="1">
      <c r="A4540" s="87" t="inlineStr">
        <is>
          <t>MAESTRA</t>
        </is>
      </c>
      <c r="B4540" s="87" t="inlineStr">
        <is>
          <t>MIRADOR MAPOCHO</t>
        </is>
      </c>
      <c r="C4540" s="87" t="inlineStr">
        <is>
          <t>MIRADOR MAPOCHO</t>
        </is>
      </c>
      <c r="D4540" s="87" t="inlineStr">
        <is>
          <t>Entrega Inmediata</t>
        </is>
      </c>
      <c r="E4540" s="87" t="inlineStr">
        <is>
          <t>Inmediata</t>
        </is>
      </c>
      <c r="F4540" s="87" t="inlineStr">
        <is>
          <t>Mapocho 3935</t>
        </is>
      </c>
      <c r="G4540" s="87" t="inlineStr">
        <is>
          <t>Quinta Normal</t>
        </is>
      </c>
      <c r="H4540" s="87" t="inlineStr">
        <is>
          <t>Disponible</t>
        </is>
      </c>
      <c r="I4540" s="87" t="inlineStr">
        <is>
          <t>Local comercial</t>
        </is>
      </c>
      <c r="J4540" s="87" t="inlineStr">
        <is>
          <t>LOCAL COMERCIAL</t>
        </is>
      </c>
      <c r="K4540" s="88" t="n">
        <v>1</v>
      </c>
      <c r="L4540" s="88" t="n">
        <v>7</v>
      </c>
      <c r="M4540" s="87" t="inlineStr"/>
      <c r="N4540" s="87" t="inlineStr">
        <is>
          <t>#N/A</t>
        </is>
      </c>
      <c r="O4540" s="87" t="inlineStr"/>
      <c r="P4540" s="88" t="n">
        <v>2884</v>
      </c>
      <c r="Q4540" s="87" t="inlineStr"/>
      <c r="R4540" s="87" t="inlineStr">
        <is>
          <t>37,79</t>
        </is>
      </c>
      <c r="S4540" s="87" t="inlineStr">
        <is>
          <t>0</t>
        </is>
      </c>
      <c r="T4540" s="88" t="n">
        <v>37.79</v>
      </c>
      <c r="U4540" s="87" t="inlineStr"/>
    </row>
    <row r="4541" ht="14.4" customHeight="1">
      <c r="A4541" s="87" t="inlineStr">
        <is>
          <t>MAESTRA</t>
        </is>
      </c>
      <c r="B4541" s="87" t="inlineStr">
        <is>
          <t>PINTOR CICARELLI I (PC I)</t>
        </is>
      </c>
      <c r="C4541" s="87" t="inlineStr">
        <is>
          <t>PINTOR CICARELLI I (PC I)</t>
        </is>
      </c>
      <c r="D4541" s="87" t="inlineStr">
        <is>
          <t>Entrega Inmediata</t>
        </is>
      </c>
      <c r="E4541" s="87" t="inlineStr">
        <is>
          <t>Inmediata</t>
        </is>
      </c>
      <c r="F4541" s="87" t="inlineStr">
        <is>
          <t>Pintor Cicarelli 288</t>
        </is>
      </c>
      <c r="G4541" s="87" t="inlineStr">
        <is>
          <t>San Joaquín</t>
        </is>
      </c>
      <c r="H4541" s="87" t="inlineStr">
        <is>
          <t>Disponible</t>
        </is>
      </c>
      <c r="I4541" s="87" t="inlineStr">
        <is>
          <t>Departamento</t>
        </is>
      </c>
      <c r="J4541" s="87" t="inlineStr">
        <is>
          <t>2D1B</t>
        </is>
      </c>
      <c r="K4541" s="88" t="n">
        <v>3</v>
      </c>
      <c r="L4541" s="88" t="n">
        <v>305</v>
      </c>
      <c r="M4541" s="87" t="inlineStr">
        <is>
          <t>ORIENTE</t>
        </is>
      </c>
      <c r="N4541" s="87" t="inlineStr">
        <is>
          <t>2</t>
        </is>
      </c>
      <c r="O4541" s="87" t="inlineStr">
        <is>
          <t>1</t>
        </is>
      </c>
      <c r="P4541" s="88" t="n">
        <v>2844</v>
      </c>
      <c r="Q4541" s="87" t="inlineStr"/>
      <c r="R4541" s="87" t="inlineStr">
        <is>
          <t>36,9</t>
        </is>
      </c>
      <c r="S4541" s="87" t="inlineStr">
        <is>
          <t>2,24</t>
        </is>
      </c>
      <c r="T4541" s="88" t="n">
        <v>39.14</v>
      </c>
      <c r="U4541" s="87" t="inlineStr"/>
    </row>
    <row r="4542" ht="14.4" customHeight="1">
      <c r="A4542" s="87" t="inlineStr">
        <is>
          <t>MAESTRA</t>
        </is>
      </c>
      <c r="B4542" s="87" t="inlineStr">
        <is>
          <t>PINTOR CICARELLI I (PC I)</t>
        </is>
      </c>
      <c r="C4542" s="87" t="inlineStr">
        <is>
          <t>PINTOR CICARELLI I (PC I)</t>
        </is>
      </c>
      <c r="D4542" s="87" t="inlineStr">
        <is>
          <t>Entrega Inmediata</t>
        </is>
      </c>
      <c r="E4542" s="87" t="inlineStr">
        <is>
          <t>Inmediata</t>
        </is>
      </c>
      <c r="F4542" s="87" t="inlineStr">
        <is>
          <t>Pintor Cicarelli 288</t>
        </is>
      </c>
      <c r="G4542" s="87" t="inlineStr">
        <is>
          <t>San Joaquín</t>
        </is>
      </c>
      <c r="H4542" s="87" t="inlineStr">
        <is>
          <t>Disponible</t>
        </is>
      </c>
      <c r="I4542" s="87" t="inlineStr">
        <is>
          <t>Departamento</t>
        </is>
      </c>
      <c r="J4542" s="87" t="inlineStr">
        <is>
          <t>2D1B</t>
        </is>
      </c>
      <c r="K4542" s="88" t="n">
        <v>3</v>
      </c>
      <c r="L4542" s="88" t="n">
        <v>306</v>
      </c>
      <c r="M4542" s="87" t="inlineStr">
        <is>
          <t>ORIENTE</t>
        </is>
      </c>
      <c r="N4542" s="87" t="inlineStr">
        <is>
          <t>2</t>
        </is>
      </c>
      <c r="O4542" s="87" t="inlineStr">
        <is>
          <t>1</t>
        </is>
      </c>
      <c r="P4542" s="88" t="n">
        <v>2844</v>
      </c>
      <c r="Q4542" s="87" t="inlineStr"/>
      <c r="R4542" s="87" t="inlineStr">
        <is>
          <t>36,9</t>
        </is>
      </c>
      <c r="S4542" s="87" t="inlineStr">
        <is>
          <t>2,24</t>
        </is>
      </c>
      <c r="T4542" s="88" t="n">
        <v>39.14</v>
      </c>
      <c r="U4542" s="87" t="inlineStr"/>
    </row>
    <row r="4543" ht="14.4" customHeight="1">
      <c r="A4543" s="87" t="inlineStr">
        <is>
          <t>MAESTRA</t>
        </is>
      </c>
      <c r="B4543" s="87" t="inlineStr">
        <is>
          <t>PINTOR CICARELLI I (PC I)</t>
        </is>
      </c>
      <c r="C4543" s="87" t="inlineStr">
        <is>
          <t>PINTOR CICARELLI I (PC I)</t>
        </is>
      </c>
      <c r="D4543" s="87" t="inlineStr">
        <is>
          <t>Entrega Inmediata</t>
        </is>
      </c>
      <c r="E4543" s="87" t="inlineStr">
        <is>
          <t>Inmediata</t>
        </is>
      </c>
      <c r="F4543" s="87" t="inlineStr">
        <is>
          <t>Pintor Cicarelli 288</t>
        </is>
      </c>
      <c r="G4543" s="87" t="inlineStr">
        <is>
          <t>San Joaquín</t>
        </is>
      </c>
      <c r="H4543" s="87" t="inlineStr">
        <is>
          <t>Disponible</t>
        </is>
      </c>
      <c r="I4543" s="87" t="inlineStr">
        <is>
          <t>Departamento</t>
        </is>
      </c>
      <c r="J4543" s="87" t="inlineStr">
        <is>
          <t>2D1B</t>
        </is>
      </c>
      <c r="K4543" s="88" t="n">
        <v>4</v>
      </c>
      <c r="L4543" s="88" t="n">
        <v>401</v>
      </c>
      <c r="M4543" s="87" t="inlineStr">
        <is>
          <t>ORIENTE</t>
        </is>
      </c>
      <c r="N4543" s="87" t="inlineStr">
        <is>
          <t>2</t>
        </is>
      </c>
      <c r="O4543" s="87" t="inlineStr">
        <is>
          <t>1</t>
        </is>
      </c>
      <c r="P4543" s="88" t="n">
        <v>2855</v>
      </c>
      <c r="Q4543" s="87" t="inlineStr"/>
      <c r="R4543" s="87" t="inlineStr">
        <is>
          <t>36,9</t>
        </is>
      </c>
      <c r="S4543" s="87" t="inlineStr">
        <is>
          <t>2,24</t>
        </is>
      </c>
      <c r="T4543" s="88" t="n">
        <v>39.14</v>
      </c>
      <c r="U4543" s="87" t="inlineStr"/>
    </row>
    <row r="4544" ht="14.4" customHeight="1">
      <c r="A4544" s="87" t="inlineStr">
        <is>
          <t>MAESTRA</t>
        </is>
      </c>
      <c r="B4544" s="87" t="inlineStr">
        <is>
          <t>PINTOR CICARELLI I (PC I)</t>
        </is>
      </c>
      <c r="C4544" s="87" t="inlineStr">
        <is>
          <t>PINTOR CICARELLI I (PC I)</t>
        </is>
      </c>
      <c r="D4544" s="87" t="inlineStr">
        <is>
          <t>Entrega Inmediata</t>
        </is>
      </c>
      <c r="E4544" s="87" t="inlineStr">
        <is>
          <t>Inmediata</t>
        </is>
      </c>
      <c r="F4544" s="87" t="inlineStr">
        <is>
          <t>Pintor Cicarelli 288</t>
        </is>
      </c>
      <c r="G4544" s="87" t="inlineStr">
        <is>
          <t>San Joaquín</t>
        </is>
      </c>
      <c r="H4544" s="87" t="inlineStr">
        <is>
          <t>Disponible</t>
        </is>
      </c>
      <c r="I4544" s="87" t="inlineStr">
        <is>
          <t>Departamento</t>
        </is>
      </c>
      <c r="J4544" s="87" t="inlineStr">
        <is>
          <t>2D1B</t>
        </is>
      </c>
      <c r="K4544" s="88" t="n">
        <v>4</v>
      </c>
      <c r="L4544" s="88" t="n">
        <v>405</v>
      </c>
      <c r="M4544" s="87" t="inlineStr">
        <is>
          <t>ORIENTE</t>
        </is>
      </c>
      <c r="N4544" s="87" t="inlineStr">
        <is>
          <t>2</t>
        </is>
      </c>
      <c r="O4544" s="87" t="inlineStr">
        <is>
          <t>1</t>
        </is>
      </c>
      <c r="P4544" s="88" t="n">
        <v>2855</v>
      </c>
      <c r="Q4544" s="87" t="inlineStr"/>
      <c r="R4544" s="87" t="inlineStr">
        <is>
          <t>36,9</t>
        </is>
      </c>
      <c r="S4544" s="87" t="inlineStr">
        <is>
          <t>2,24</t>
        </is>
      </c>
      <c r="T4544" s="88" t="n">
        <v>39.14</v>
      </c>
      <c r="U4544" s="87" t="inlineStr"/>
    </row>
    <row r="4545" ht="14.4" customHeight="1">
      <c r="A4545" s="87" t="inlineStr">
        <is>
          <t>MAESTRA</t>
        </is>
      </c>
      <c r="B4545" s="87" t="inlineStr">
        <is>
          <t>PINTOR CICARELLI I (PC I)</t>
        </is>
      </c>
      <c r="C4545" s="87" t="inlineStr">
        <is>
          <t>PINTOR CICARELLI I (PC I)</t>
        </is>
      </c>
      <c r="D4545" s="87" t="inlineStr">
        <is>
          <t>Entrega Inmediata</t>
        </is>
      </c>
      <c r="E4545" s="87" t="inlineStr">
        <is>
          <t>Inmediata</t>
        </is>
      </c>
      <c r="F4545" s="87" t="inlineStr">
        <is>
          <t>Pintor Cicarelli 288</t>
        </is>
      </c>
      <c r="G4545" s="87" t="inlineStr">
        <is>
          <t>San Joaquín</t>
        </is>
      </c>
      <c r="H4545" s="87" t="inlineStr">
        <is>
          <t>Disponible</t>
        </is>
      </c>
      <c r="I4545" s="87" t="inlineStr">
        <is>
          <t>Departamento</t>
        </is>
      </c>
      <c r="J4545" s="87" t="inlineStr">
        <is>
          <t>2D1B</t>
        </is>
      </c>
      <c r="K4545" s="88" t="n">
        <v>4</v>
      </c>
      <c r="L4545" s="88" t="n">
        <v>409</v>
      </c>
      <c r="M4545" s="87" t="inlineStr">
        <is>
          <t>PONIENTE</t>
        </is>
      </c>
      <c r="N4545" s="87" t="inlineStr">
        <is>
          <t>2</t>
        </is>
      </c>
      <c r="O4545" s="87" t="inlineStr">
        <is>
          <t>1</t>
        </is>
      </c>
      <c r="P4545" s="88" t="n">
        <v>2832</v>
      </c>
      <c r="Q4545" s="87" t="inlineStr"/>
      <c r="R4545" s="87" t="inlineStr">
        <is>
          <t>36,9</t>
        </is>
      </c>
      <c r="S4545" s="87" t="inlineStr">
        <is>
          <t>2,24</t>
        </is>
      </c>
      <c r="T4545" s="88" t="n">
        <v>39.14</v>
      </c>
      <c r="U4545" s="87" t="inlineStr"/>
    </row>
    <row r="4546" ht="14.4" customHeight="1">
      <c r="A4546" s="87" t="inlineStr">
        <is>
          <t>MAESTRA</t>
        </is>
      </c>
      <c r="B4546" s="87" t="inlineStr">
        <is>
          <t>PINTOR CICARELLI I (PC I)</t>
        </is>
      </c>
      <c r="C4546" s="87" t="inlineStr">
        <is>
          <t>PINTOR CICARELLI I (PC I)</t>
        </is>
      </c>
      <c r="D4546" s="87" t="inlineStr">
        <is>
          <t>Entrega Inmediata</t>
        </is>
      </c>
      <c r="E4546" s="87" t="inlineStr">
        <is>
          <t>Inmediata</t>
        </is>
      </c>
      <c r="F4546" s="87" t="inlineStr">
        <is>
          <t>Pintor Cicarelli 288</t>
        </is>
      </c>
      <c r="G4546" s="87" t="inlineStr">
        <is>
          <t>San Joaquín</t>
        </is>
      </c>
      <c r="H4546" s="87" t="inlineStr">
        <is>
          <t>Disponible</t>
        </is>
      </c>
      <c r="I4546" s="87" t="inlineStr">
        <is>
          <t>Departamento</t>
        </is>
      </c>
      <c r="J4546" s="87" t="inlineStr">
        <is>
          <t>2D1B</t>
        </is>
      </c>
      <c r="K4546" s="88" t="n">
        <v>4</v>
      </c>
      <c r="L4546" s="88" t="n">
        <v>410</v>
      </c>
      <c r="M4546" s="87" t="inlineStr">
        <is>
          <t>PONIENTE</t>
        </is>
      </c>
      <c r="N4546" s="87" t="inlineStr">
        <is>
          <t>2</t>
        </is>
      </c>
      <c r="O4546" s="87" t="inlineStr">
        <is>
          <t>1</t>
        </is>
      </c>
      <c r="P4546" s="88" t="n">
        <v>2832</v>
      </c>
      <c r="Q4546" s="87" t="inlineStr"/>
      <c r="R4546" s="87" t="inlineStr">
        <is>
          <t>36,9</t>
        </is>
      </c>
      <c r="S4546" s="87" t="inlineStr">
        <is>
          <t>2,24</t>
        </is>
      </c>
      <c r="T4546" s="88" t="n">
        <v>39.14</v>
      </c>
      <c r="U4546" s="87" t="inlineStr"/>
    </row>
    <row r="4547" ht="14.4" customHeight="1">
      <c r="A4547" s="87" t="inlineStr">
        <is>
          <t>MAESTRA</t>
        </is>
      </c>
      <c r="B4547" s="87" t="inlineStr">
        <is>
          <t>PINTOR CICARELLI I (PC I)</t>
        </is>
      </c>
      <c r="C4547" s="87" t="inlineStr">
        <is>
          <t>PINTOR CICARELLI I (PC I)</t>
        </is>
      </c>
      <c r="D4547" s="87" t="inlineStr">
        <is>
          <t>Entrega Inmediata</t>
        </is>
      </c>
      <c r="E4547" s="87" t="inlineStr">
        <is>
          <t>Inmediata</t>
        </is>
      </c>
      <c r="F4547" s="87" t="inlineStr">
        <is>
          <t>Pintor Cicarelli 288</t>
        </is>
      </c>
      <c r="G4547" s="87" t="inlineStr">
        <is>
          <t>San Joaquín</t>
        </is>
      </c>
      <c r="H4547" s="87" t="inlineStr">
        <is>
          <t>Disponible</t>
        </is>
      </c>
      <c r="I4547" s="87" t="inlineStr">
        <is>
          <t>Departamento</t>
        </is>
      </c>
      <c r="J4547" s="87" t="inlineStr">
        <is>
          <t>2D1B</t>
        </is>
      </c>
      <c r="K4547" s="88" t="n">
        <v>4</v>
      </c>
      <c r="L4547" s="88" t="n">
        <v>415</v>
      </c>
      <c r="M4547" s="87" t="inlineStr">
        <is>
          <t>PONIENTE</t>
        </is>
      </c>
      <c r="N4547" s="87" t="inlineStr">
        <is>
          <t>2</t>
        </is>
      </c>
      <c r="O4547" s="87" t="inlineStr">
        <is>
          <t>1</t>
        </is>
      </c>
      <c r="P4547" s="88" t="n">
        <v>2832</v>
      </c>
      <c r="Q4547" s="87" t="inlineStr"/>
      <c r="R4547" s="87" t="inlineStr">
        <is>
          <t>36,9</t>
        </is>
      </c>
      <c r="S4547" s="87" t="inlineStr">
        <is>
          <t>2,24</t>
        </is>
      </c>
      <c r="T4547" s="88" t="n">
        <v>39.14</v>
      </c>
      <c r="U4547" s="87" t="inlineStr"/>
    </row>
    <row r="4548" ht="14.4" customHeight="1">
      <c r="A4548" s="87" t="inlineStr">
        <is>
          <t>MAESTRA</t>
        </is>
      </c>
      <c r="B4548" s="87" t="inlineStr">
        <is>
          <t>PINTOR CICARELLI I (PC I)</t>
        </is>
      </c>
      <c r="C4548" s="87" t="inlineStr">
        <is>
          <t>PINTOR CICARELLI I (PC I)</t>
        </is>
      </c>
      <c r="D4548" s="87" t="inlineStr">
        <is>
          <t>Entrega Inmediata</t>
        </is>
      </c>
      <c r="E4548" s="87" t="inlineStr">
        <is>
          <t>Inmediata</t>
        </is>
      </c>
      <c r="F4548" s="87" t="inlineStr">
        <is>
          <t>Pintor Cicarelli 288</t>
        </is>
      </c>
      <c r="G4548" s="87" t="inlineStr">
        <is>
          <t>San Joaquín</t>
        </is>
      </c>
      <c r="H4548" s="87" t="inlineStr">
        <is>
          <t>Disponible</t>
        </is>
      </c>
      <c r="I4548" s="87" t="inlineStr">
        <is>
          <t>Departamento</t>
        </is>
      </c>
      <c r="J4548" s="87" t="inlineStr">
        <is>
          <t>2D1B</t>
        </is>
      </c>
      <c r="K4548" s="88" t="n">
        <v>5</v>
      </c>
      <c r="L4548" s="88" t="n">
        <v>501</v>
      </c>
      <c r="M4548" s="87" t="inlineStr">
        <is>
          <t>ORIENTE</t>
        </is>
      </c>
      <c r="N4548" s="87" t="inlineStr">
        <is>
          <t>2</t>
        </is>
      </c>
      <c r="O4548" s="87" t="inlineStr">
        <is>
          <t>1</t>
        </is>
      </c>
      <c r="P4548" s="88" t="n">
        <v>2867</v>
      </c>
      <c r="Q4548" s="87" t="inlineStr"/>
      <c r="R4548" s="87" t="inlineStr">
        <is>
          <t>36,9</t>
        </is>
      </c>
      <c r="S4548" s="87" t="inlineStr">
        <is>
          <t>2,24</t>
        </is>
      </c>
      <c r="T4548" s="88" t="n">
        <v>39.14</v>
      </c>
      <c r="U4548" s="87" t="inlineStr"/>
    </row>
    <row r="4549" ht="14.4" customHeight="1">
      <c r="A4549" s="87" t="inlineStr">
        <is>
          <t>MAESTRA</t>
        </is>
      </c>
      <c r="B4549" s="87" t="inlineStr">
        <is>
          <t>PINTOR CICARELLI I (PC I)</t>
        </is>
      </c>
      <c r="C4549" s="87" t="inlineStr">
        <is>
          <t>PINTOR CICARELLI I (PC I)</t>
        </is>
      </c>
      <c r="D4549" s="87" t="inlineStr">
        <is>
          <t>Entrega Inmediata</t>
        </is>
      </c>
      <c r="E4549" s="87" t="inlineStr">
        <is>
          <t>Inmediata</t>
        </is>
      </c>
      <c r="F4549" s="87" t="inlineStr">
        <is>
          <t>Pintor Cicarelli 288</t>
        </is>
      </c>
      <c r="G4549" s="87" t="inlineStr">
        <is>
          <t>San Joaquín</t>
        </is>
      </c>
      <c r="H4549" s="87" t="inlineStr">
        <is>
          <t>Disponible</t>
        </is>
      </c>
      <c r="I4549" s="87" t="inlineStr">
        <is>
          <t>Departamento</t>
        </is>
      </c>
      <c r="J4549" s="87" t="inlineStr">
        <is>
          <t>2D1B</t>
        </is>
      </c>
      <c r="K4549" s="88" t="n">
        <v>5</v>
      </c>
      <c r="L4549" s="88" t="n">
        <v>505</v>
      </c>
      <c r="M4549" s="87" t="inlineStr">
        <is>
          <t>ORIENTE</t>
        </is>
      </c>
      <c r="N4549" s="87" t="inlineStr">
        <is>
          <t>2</t>
        </is>
      </c>
      <c r="O4549" s="87" t="inlineStr">
        <is>
          <t>1</t>
        </is>
      </c>
      <c r="P4549" s="88" t="n">
        <v>2867</v>
      </c>
      <c r="Q4549" s="87" t="inlineStr"/>
      <c r="R4549" s="87" t="inlineStr">
        <is>
          <t>36,9</t>
        </is>
      </c>
      <c r="S4549" s="87" t="inlineStr">
        <is>
          <t>2,24</t>
        </is>
      </c>
      <c r="T4549" s="88" t="n">
        <v>39.14</v>
      </c>
      <c r="U4549" s="87" t="inlineStr"/>
    </row>
    <row r="4550" ht="14.4" customHeight="1">
      <c r="A4550" s="87" t="inlineStr">
        <is>
          <t>MAESTRA</t>
        </is>
      </c>
      <c r="B4550" s="87" t="inlineStr">
        <is>
          <t>PINTOR CICARELLI I (PC I)</t>
        </is>
      </c>
      <c r="C4550" s="87" t="inlineStr">
        <is>
          <t>PINTOR CICARELLI I (PC I)</t>
        </is>
      </c>
      <c r="D4550" s="87" t="inlineStr">
        <is>
          <t>Entrega Inmediata</t>
        </is>
      </c>
      <c r="E4550" s="87" t="inlineStr">
        <is>
          <t>Inmediata</t>
        </is>
      </c>
      <c r="F4550" s="87" t="inlineStr">
        <is>
          <t>Pintor Cicarelli 288</t>
        </is>
      </c>
      <c r="G4550" s="87" t="inlineStr">
        <is>
          <t>San Joaquín</t>
        </is>
      </c>
      <c r="H4550" s="87" t="inlineStr">
        <is>
          <t>Disponible</t>
        </is>
      </c>
      <c r="I4550" s="87" t="inlineStr">
        <is>
          <t>Departamento</t>
        </is>
      </c>
      <c r="J4550" s="87" t="inlineStr">
        <is>
          <t>2D1B</t>
        </is>
      </c>
      <c r="K4550" s="88" t="n">
        <v>5</v>
      </c>
      <c r="L4550" s="88" t="n">
        <v>509</v>
      </c>
      <c r="M4550" s="87" t="inlineStr">
        <is>
          <t>PONIENTE</t>
        </is>
      </c>
      <c r="N4550" s="87" t="inlineStr">
        <is>
          <t>2</t>
        </is>
      </c>
      <c r="O4550" s="87" t="inlineStr">
        <is>
          <t>1</t>
        </is>
      </c>
      <c r="P4550" s="88" t="n">
        <v>2844</v>
      </c>
      <c r="Q4550" s="87" t="inlineStr"/>
      <c r="R4550" s="87" t="inlineStr">
        <is>
          <t>36,9</t>
        </is>
      </c>
      <c r="S4550" s="87" t="inlineStr">
        <is>
          <t>2,24</t>
        </is>
      </c>
      <c r="T4550" s="88" t="n">
        <v>39.14</v>
      </c>
      <c r="U4550" s="87" t="inlineStr"/>
    </row>
    <row r="4551" ht="14.4" customHeight="1">
      <c r="A4551" s="87" t="inlineStr">
        <is>
          <t>MAESTRA</t>
        </is>
      </c>
      <c r="B4551" s="87" t="inlineStr">
        <is>
          <t>PINTOR CICARELLI I (PC I)</t>
        </is>
      </c>
      <c r="C4551" s="87" t="inlineStr">
        <is>
          <t>PINTOR CICARELLI I (PC I)</t>
        </is>
      </c>
      <c r="D4551" s="87" t="inlineStr">
        <is>
          <t>Entrega Inmediata</t>
        </is>
      </c>
      <c r="E4551" s="87" t="inlineStr">
        <is>
          <t>Inmediata</t>
        </is>
      </c>
      <c r="F4551" s="87" t="inlineStr">
        <is>
          <t>Pintor Cicarelli 288</t>
        </is>
      </c>
      <c r="G4551" s="87" t="inlineStr">
        <is>
          <t>San Joaquín</t>
        </is>
      </c>
      <c r="H4551" s="87" t="inlineStr">
        <is>
          <t>Disponible</t>
        </is>
      </c>
      <c r="I4551" s="87" t="inlineStr">
        <is>
          <t>Departamento</t>
        </is>
      </c>
      <c r="J4551" s="87" t="inlineStr">
        <is>
          <t>2D1B</t>
        </is>
      </c>
      <c r="K4551" s="88" t="n">
        <v>5</v>
      </c>
      <c r="L4551" s="88" t="n">
        <v>510</v>
      </c>
      <c r="M4551" s="87" t="inlineStr">
        <is>
          <t>PONIENTE</t>
        </is>
      </c>
      <c r="N4551" s="87" t="inlineStr">
        <is>
          <t>2</t>
        </is>
      </c>
      <c r="O4551" s="87" t="inlineStr">
        <is>
          <t>1</t>
        </is>
      </c>
      <c r="P4551" s="88" t="n">
        <v>2844</v>
      </c>
      <c r="Q4551" s="87" t="inlineStr"/>
      <c r="R4551" s="87" t="inlineStr">
        <is>
          <t>36,9</t>
        </is>
      </c>
      <c r="S4551" s="87" t="inlineStr">
        <is>
          <t>2,24</t>
        </is>
      </c>
      <c r="T4551" s="88" t="n">
        <v>39.14</v>
      </c>
      <c r="U4551" s="87" t="inlineStr"/>
    </row>
    <row r="4552" ht="14.4" customHeight="1">
      <c r="A4552" s="87" t="inlineStr">
        <is>
          <t>MAESTRA</t>
        </is>
      </c>
      <c r="B4552" s="87" t="inlineStr">
        <is>
          <t>PINTOR CICARELLI I (PC I)</t>
        </is>
      </c>
      <c r="C4552" s="87" t="inlineStr">
        <is>
          <t>PINTOR CICARELLI I (PC I)</t>
        </is>
      </c>
      <c r="D4552" s="87" t="inlineStr">
        <is>
          <t>Entrega Inmediata</t>
        </is>
      </c>
      <c r="E4552" s="87" t="inlineStr">
        <is>
          <t>Inmediata</t>
        </is>
      </c>
      <c r="F4552" s="87" t="inlineStr">
        <is>
          <t>Pintor Cicarelli 288</t>
        </is>
      </c>
      <c r="G4552" s="87" t="inlineStr">
        <is>
          <t>San Joaquín</t>
        </is>
      </c>
      <c r="H4552" s="87" t="inlineStr">
        <is>
          <t>En Recolocación</t>
        </is>
      </c>
      <c r="I4552" s="87" t="inlineStr">
        <is>
          <t>Departamento</t>
        </is>
      </c>
      <c r="J4552" s="87" t="inlineStr">
        <is>
          <t>2D1B</t>
        </is>
      </c>
      <c r="K4552" s="88" t="n">
        <v>5</v>
      </c>
      <c r="L4552" s="88" t="n">
        <v>515</v>
      </c>
      <c r="M4552" s="87" t="inlineStr">
        <is>
          <t>PONIENTE</t>
        </is>
      </c>
      <c r="N4552" s="87" t="inlineStr">
        <is>
          <t>2</t>
        </is>
      </c>
      <c r="O4552" s="87" t="inlineStr">
        <is>
          <t>1</t>
        </is>
      </c>
      <c r="P4552" s="88" t="n">
        <v>2844</v>
      </c>
      <c r="Q4552" s="87" t="inlineStr"/>
      <c r="R4552" s="87" t="inlineStr">
        <is>
          <t>36,9</t>
        </is>
      </c>
      <c r="S4552" s="87" t="inlineStr">
        <is>
          <t>2,24</t>
        </is>
      </c>
      <c r="T4552" s="88" t="n">
        <v>39.14</v>
      </c>
      <c r="U4552" s="87" t="inlineStr"/>
    </row>
    <row r="4553" ht="14.4" customHeight="1">
      <c r="A4553" s="87" t="inlineStr">
        <is>
          <t>MAESTRA</t>
        </is>
      </c>
      <c r="B4553" s="87" t="inlineStr">
        <is>
          <t>PINTOR CICARELLI I (PC I)</t>
        </is>
      </c>
      <c r="C4553" s="87" t="inlineStr">
        <is>
          <t>PINTOR CICARELLI I (PC I)</t>
        </is>
      </c>
      <c r="D4553" s="87" t="inlineStr">
        <is>
          <t>Entrega Inmediata</t>
        </is>
      </c>
      <c r="E4553" s="87" t="inlineStr">
        <is>
          <t>Inmediata</t>
        </is>
      </c>
      <c r="F4553" s="87" t="inlineStr">
        <is>
          <t>Pintor Cicarelli 288</t>
        </is>
      </c>
      <c r="G4553" s="87" t="inlineStr">
        <is>
          <t>San Joaquín</t>
        </is>
      </c>
      <c r="H4553" s="87" t="inlineStr">
        <is>
          <t>Disponible</t>
        </is>
      </c>
      <c r="I4553" s="87" t="inlineStr">
        <is>
          <t>Departamento</t>
        </is>
      </c>
      <c r="J4553" s="87" t="inlineStr">
        <is>
          <t>2D1B</t>
        </is>
      </c>
      <c r="K4553" s="88" t="n">
        <v>6</v>
      </c>
      <c r="L4553" s="88" t="n">
        <v>601</v>
      </c>
      <c r="M4553" s="87" t="inlineStr">
        <is>
          <t>ORIENTE</t>
        </is>
      </c>
      <c r="N4553" s="87" t="inlineStr">
        <is>
          <t>2</t>
        </is>
      </c>
      <c r="O4553" s="87" t="inlineStr">
        <is>
          <t>1</t>
        </is>
      </c>
      <c r="P4553" s="88" t="n">
        <v>2879</v>
      </c>
      <c r="Q4553" s="87" t="inlineStr"/>
      <c r="R4553" s="87" t="inlineStr">
        <is>
          <t>36,9</t>
        </is>
      </c>
      <c r="S4553" s="87" t="inlineStr">
        <is>
          <t>2,24</t>
        </is>
      </c>
      <c r="T4553" s="88" t="n">
        <v>39.14</v>
      </c>
      <c r="U4553" s="87" t="inlineStr"/>
    </row>
    <row r="4554" ht="14.4" customHeight="1">
      <c r="A4554" s="87" t="inlineStr">
        <is>
          <t>MAESTRA</t>
        </is>
      </c>
      <c r="B4554" s="87" t="inlineStr">
        <is>
          <t>PINTOR CICARELLI I (PC I)</t>
        </is>
      </c>
      <c r="C4554" s="87" t="inlineStr">
        <is>
          <t>PINTOR CICARELLI I (PC I)</t>
        </is>
      </c>
      <c r="D4554" s="87" t="inlineStr">
        <is>
          <t>Entrega Inmediata</t>
        </is>
      </c>
      <c r="E4554" s="87" t="inlineStr">
        <is>
          <t>Inmediata</t>
        </is>
      </c>
      <c r="F4554" s="87" t="inlineStr">
        <is>
          <t>Pintor Cicarelli 288</t>
        </is>
      </c>
      <c r="G4554" s="87" t="inlineStr">
        <is>
          <t>San Joaquín</t>
        </is>
      </c>
      <c r="H4554" s="87" t="inlineStr">
        <is>
          <t>Disponible</t>
        </is>
      </c>
      <c r="I4554" s="87" t="inlineStr">
        <is>
          <t>Departamento</t>
        </is>
      </c>
      <c r="J4554" s="87" t="inlineStr">
        <is>
          <t>2D1B</t>
        </is>
      </c>
      <c r="K4554" s="88" t="n">
        <v>6</v>
      </c>
      <c r="L4554" s="88" t="n">
        <v>605</v>
      </c>
      <c r="M4554" s="87" t="inlineStr">
        <is>
          <t>ORIENTE</t>
        </is>
      </c>
      <c r="N4554" s="87" t="inlineStr">
        <is>
          <t>2</t>
        </is>
      </c>
      <c r="O4554" s="87" t="inlineStr">
        <is>
          <t>1</t>
        </is>
      </c>
      <c r="P4554" s="88" t="n">
        <v>2879</v>
      </c>
      <c r="Q4554" s="87" t="inlineStr"/>
      <c r="R4554" s="87" t="inlineStr">
        <is>
          <t>36,9</t>
        </is>
      </c>
      <c r="S4554" s="87" t="inlineStr">
        <is>
          <t>2,24</t>
        </is>
      </c>
      <c r="T4554" s="88" t="n">
        <v>39.14</v>
      </c>
      <c r="U4554" s="87" t="inlineStr"/>
    </row>
    <row r="4555" ht="14.4" customHeight="1">
      <c r="A4555" s="87" t="inlineStr">
        <is>
          <t>MAESTRA</t>
        </is>
      </c>
      <c r="B4555" s="87" t="inlineStr">
        <is>
          <t>PINTOR CICARELLI I (PC I)</t>
        </is>
      </c>
      <c r="C4555" s="87" t="inlineStr">
        <is>
          <t>PINTOR CICARELLI I (PC I)</t>
        </is>
      </c>
      <c r="D4555" s="87" t="inlineStr">
        <is>
          <t>Entrega Inmediata</t>
        </is>
      </c>
      <c r="E4555" s="87" t="inlineStr">
        <is>
          <t>Inmediata</t>
        </is>
      </c>
      <c r="F4555" s="87" t="inlineStr">
        <is>
          <t>Pintor Cicarelli 288</t>
        </is>
      </c>
      <c r="G4555" s="87" t="inlineStr">
        <is>
          <t>San Joaquín</t>
        </is>
      </c>
      <c r="H4555" s="87" t="inlineStr">
        <is>
          <t>Disponible</t>
        </is>
      </c>
      <c r="I4555" s="87" t="inlineStr">
        <is>
          <t>Departamento</t>
        </is>
      </c>
      <c r="J4555" s="87" t="inlineStr">
        <is>
          <t>2D1B</t>
        </is>
      </c>
      <c r="K4555" s="88" t="n">
        <v>6</v>
      </c>
      <c r="L4555" s="88" t="n">
        <v>606</v>
      </c>
      <c r="M4555" s="87" t="inlineStr">
        <is>
          <t>ORIENTE</t>
        </is>
      </c>
      <c r="N4555" s="87" t="inlineStr">
        <is>
          <t>2</t>
        </is>
      </c>
      <c r="O4555" s="87" t="inlineStr">
        <is>
          <t>1</t>
        </is>
      </c>
      <c r="P4555" s="88" t="n">
        <v>2879</v>
      </c>
      <c r="Q4555" s="87" t="inlineStr"/>
      <c r="R4555" s="87" t="inlineStr">
        <is>
          <t>36,9</t>
        </is>
      </c>
      <c r="S4555" s="87" t="inlineStr">
        <is>
          <t>2,24</t>
        </is>
      </c>
      <c r="T4555" s="88" t="n">
        <v>39.14</v>
      </c>
      <c r="U4555" s="87" t="inlineStr"/>
    </row>
    <row r="4556" ht="14.4" customHeight="1">
      <c r="A4556" s="87" t="inlineStr">
        <is>
          <t>MAESTRA</t>
        </is>
      </c>
      <c r="B4556" s="87" t="inlineStr">
        <is>
          <t>PINTOR CICARELLI I (PC I)</t>
        </is>
      </c>
      <c r="C4556" s="87" t="inlineStr">
        <is>
          <t>PINTOR CICARELLI I (PC I)</t>
        </is>
      </c>
      <c r="D4556" s="87" t="inlineStr">
        <is>
          <t>Entrega Inmediata</t>
        </is>
      </c>
      <c r="E4556" s="87" t="inlineStr">
        <is>
          <t>Inmediata</t>
        </is>
      </c>
      <c r="F4556" s="87" t="inlineStr">
        <is>
          <t>Pintor Cicarelli 288</t>
        </is>
      </c>
      <c r="G4556" s="87" t="inlineStr">
        <is>
          <t>San Joaquín</t>
        </is>
      </c>
      <c r="H4556" s="87" t="inlineStr">
        <is>
          <t>Disponible</t>
        </is>
      </c>
      <c r="I4556" s="87" t="inlineStr">
        <is>
          <t>Departamento</t>
        </is>
      </c>
      <c r="J4556" s="87" t="inlineStr">
        <is>
          <t>2D1B</t>
        </is>
      </c>
      <c r="K4556" s="88" t="n">
        <v>6</v>
      </c>
      <c r="L4556" s="88" t="n">
        <v>609</v>
      </c>
      <c r="M4556" s="87" t="inlineStr">
        <is>
          <t>PONIENTE</t>
        </is>
      </c>
      <c r="N4556" s="87" t="inlineStr">
        <is>
          <t>2</t>
        </is>
      </c>
      <c r="O4556" s="87" t="inlineStr">
        <is>
          <t>1</t>
        </is>
      </c>
      <c r="P4556" s="88" t="n">
        <v>2855</v>
      </c>
      <c r="Q4556" s="87" t="inlineStr"/>
      <c r="R4556" s="87" t="inlineStr">
        <is>
          <t>36,9</t>
        </is>
      </c>
      <c r="S4556" s="87" t="inlineStr">
        <is>
          <t>2,24</t>
        </is>
      </c>
      <c r="T4556" s="88" t="n">
        <v>39.14</v>
      </c>
      <c r="U4556" s="87" t="inlineStr"/>
    </row>
    <row r="4557" ht="14.4" customHeight="1">
      <c r="A4557" s="87" t="inlineStr">
        <is>
          <t>MAESTRA</t>
        </is>
      </c>
      <c r="B4557" s="87" t="inlineStr">
        <is>
          <t>PINTOR CICARELLI I (PC I)</t>
        </is>
      </c>
      <c r="C4557" s="87" t="inlineStr">
        <is>
          <t>PINTOR CICARELLI I (PC I)</t>
        </is>
      </c>
      <c r="D4557" s="87" t="inlineStr">
        <is>
          <t>Entrega Inmediata</t>
        </is>
      </c>
      <c r="E4557" s="87" t="inlineStr">
        <is>
          <t>Inmediata</t>
        </is>
      </c>
      <c r="F4557" s="87" t="inlineStr">
        <is>
          <t>Pintor Cicarelli 288</t>
        </is>
      </c>
      <c r="G4557" s="87" t="inlineStr">
        <is>
          <t>San Joaquín</t>
        </is>
      </c>
      <c r="H4557" s="87" t="inlineStr">
        <is>
          <t>Disponible</t>
        </is>
      </c>
      <c r="I4557" s="87" t="inlineStr">
        <is>
          <t>Departamento</t>
        </is>
      </c>
      <c r="J4557" s="87" t="inlineStr">
        <is>
          <t>2D1B</t>
        </is>
      </c>
      <c r="K4557" s="88" t="n">
        <v>6</v>
      </c>
      <c r="L4557" s="88" t="n">
        <v>610</v>
      </c>
      <c r="M4557" s="87" t="inlineStr">
        <is>
          <t>PONIENTE</t>
        </is>
      </c>
      <c r="N4557" s="87" t="inlineStr">
        <is>
          <t>2</t>
        </is>
      </c>
      <c r="O4557" s="87" t="inlineStr">
        <is>
          <t>1</t>
        </is>
      </c>
      <c r="P4557" s="88" t="n">
        <v>2855</v>
      </c>
      <c r="Q4557" s="87" t="inlineStr"/>
      <c r="R4557" s="87" t="inlineStr">
        <is>
          <t>36,9</t>
        </is>
      </c>
      <c r="S4557" s="87" t="inlineStr">
        <is>
          <t>2,24</t>
        </is>
      </c>
      <c r="T4557" s="88" t="n">
        <v>39.14</v>
      </c>
      <c r="U4557" s="87" t="inlineStr"/>
    </row>
    <row r="4558" ht="14.4" customHeight="1">
      <c r="A4558" s="87" t="inlineStr">
        <is>
          <t>MAESTRA</t>
        </is>
      </c>
      <c r="B4558" s="87" t="inlineStr">
        <is>
          <t>PINTOR CICARELLI I (PC I)</t>
        </is>
      </c>
      <c r="C4558" s="87" t="inlineStr">
        <is>
          <t>PINTOR CICARELLI I (PC I)</t>
        </is>
      </c>
      <c r="D4558" s="87" t="inlineStr">
        <is>
          <t>Entrega Inmediata</t>
        </is>
      </c>
      <c r="E4558" s="87" t="inlineStr">
        <is>
          <t>Inmediata</t>
        </is>
      </c>
      <c r="F4558" s="87" t="inlineStr">
        <is>
          <t>Pintor Cicarelli 288</t>
        </is>
      </c>
      <c r="G4558" s="87" t="inlineStr">
        <is>
          <t>San Joaquín</t>
        </is>
      </c>
      <c r="H4558" s="87" t="inlineStr">
        <is>
          <t>Disponible</t>
        </is>
      </c>
      <c r="I4558" s="87" t="inlineStr">
        <is>
          <t>Departamento</t>
        </is>
      </c>
      <c r="J4558" s="87" t="inlineStr">
        <is>
          <t>2D1B</t>
        </is>
      </c>
      <c r="K4558" s="88" t="n">
        <v>7</v>
      </c>
      <c r="L4558" s="88" t="n">
        <v>705</v>
      </c>
      <c r="M4558" s="87" t="inlineStr">
        <is>
          <t>ORIENTE</t>
        </is>
      </c>
      <c r="N4558" s="87" t="inlineStr">
        <is>
          <t>2</t>
        </is>
      </c>
      <c r="O4558" s="87" t="inlineStr">
        <is>
          <t>1</t>
        </is>
      </c>
      <c r="P4558" s="88" t="n">
        <v>2891</v>
      </c>
      <c r="Q4558" s="87" t="inlineStr"/>
      <c r="R4558" s="87" t="inlineStr">
        <is>
          <t>36,9</t>
        </is>
      </c>
      <c r="S4558" s="87" t="inlineStr">
        <is>
          <t>2,24</t>
        </is>
      </c>
      <c r="T4558" s="88" t="n">
        <v>39.14</v>
      </c>
      <c r="U4558" s="87" t="inlineStr"/>
    </row>
    <row r="4559" ht="14.4" customHeight="1">
      <c r="A4559" s="87" t="inlineStr">
        <is>
          <t>MAESTRA</t>
        </is>
      </c>
      <c r="B4559" s="87" t="inlineStr">
        <is>
          <t>PINTOR CICARELLI I (PC I)</t>
        </is>
      </c>
      <c r="C4559" s="87" t="inlineStr">
        <is>
          <t>PINTOR CICARELLI I (PC I)</t>
        </is>
      </c>
      <c r="D4559" s="87" t="inlineStr">
        <is>
          <t>Entrega Inmediata</t>
        </is>
      </c>
      <c r="E4559" s="87" t="inlineStr">
        <is>
          <t>Inmediata</t>
        </is>
      </c>
      <c r="F4559" s="87" t="inlineStr">
        <is>
          <t>Pintor Cicarelli 288</t>
        </is>
      </c>
      <c r="G4559" s="87" t="inlineStr">
        <is>
          <t>San Joaquín</t>
        </is>
      </c>
      <c r="H4559" s="87" t="inlineStr">
        <is>
          <t>En Recolocación</t>
        </is>
      </c>
      <c r="I4559" s="87" t="inlineStr">
        <is>
          <t>Departamento</t>
        </is>
      </c>
      <c r="J4559" s="87" t="inlineStr">
        <is>
          <t>2D1B</t>
        </is>
      </c>
      <c r="K4559" s="88" t="n">
        <v>7</v>
      </c>
      <c r="L4559" s="88" t="n">
        <v>706</v>
      </c>
      <c r="M4559" s="87" t="inlineStr">
        <is>
          <t>ORIENTE</t>
        </is>
      </c>
      <c r="N4559" s="87" t="inlineStr">
        <is>
          <t>2</t>
        </is>
      </c>
      <c r="O4559" s="87" t="inlineStr">
        <is>
          <t>1</t>
        </is>
      </c>
      <c r="P4559" s="88" t="n">
        <v>2891</v>
      </c>
      <c r="Q4559" s="87" t="inlineStr"/>
      <c r="R4559" s="87" t="inlineStr">
        <is>
          <t>36,9</t>
        </is>
      </c>
      <c r="S4559" s="87" t="inlineStr">
        <is>
          <t>2,24</t>
        </is>
      </c>
      <c r="T4559" s="88" t="n">
        <v>39.14</v>
      </c>
      <c r="U4559" s="87" t="inlineStr"/>
    </row>
    <row r="4560" ht="14.4" customHeight="1">
      <c r="A4560" s="87" t="inlineStr">
        <is>
          <t>MAESTRA</t>
        </is>
      </c>
      <c r="B4560" s="87" t="inlineStr">
        <is>
          <t>PINTOR CICARELLI I (PC I)</t>
        </is>
      </c>
      <c r="C4560" s="87" t="inlineStr">
        <is>
          <t>PINTOR CICARELLI I (PC I)</t>
        </is>
      </c>
      <c r="D4560" s="87" t="inlineStr">
        <is>
          <t>Entrega Inmediata</t>
        </is>
      </c>
      <c r="E4560" s="87" t="inlineStr">
        <is>
          <t>Inmediata</t>
        </is>
      </c>
      <c r="F4560" s="87" t="inlineStr">
        <is>
          <t>Pintor Cicarelli 288</t>
        </is>
      </c>
      <c r="G4560" s="87" t="inlineStr">
        <is>
          <t>San Joaquín</t>
        </is>
      </c>
      <c r="H4560" s="87" t="inlineStr">
        <is>
          <t>Disponible</t>
        </is>
      </c>
      <c r="I4560" s="87" t="inlineStr">
        <is>
          <t>Departamento</t>
        </is>
      </c>
      <c r="J4560" s="87" t="inlineStr">
        <is>
          <t>2D1B</t>
        </is>
      </c>
      <c r="K4560" s="88" t="n">
        <v>7</v>
      </c>
      <c r="L4560" s="88" t="n">
        <v>709</v>
      </c>
      <c r="M4560" s="87" t="inlineStr">
        <is>
          <t>PONIENTE</t>
        </is>
      </c>
      <c r="N4560" s="87" t="inlineStr">
        <is>
          <t>2</t>
        </is>
      </c>
      <c r="O4560" s="87" t="inlineStr">
        <is>
          <t>1</t>
        </is>
      </c>
      <c r="P4560" s="88" t="n">
        <v>2867</v>
      </c>
      <c r="Q4560" s="87" t="inlineStr"/>
      <c r="R4560" s="87" t="inlineStr">
        <is>
          <t>36,9</t>
        </is>
      </c>
      <c r="S4560" s="87" t="inlineStr">
        <is>
          <t>2,24</t>
        </is>
      </c>
      <c r="T4560" s="88" t="n">
        <v>39.14</v>
      </c>
      <c r="U4560" s="87" t="inlineStr"/>
    </row>
    <row r="4561" ht="14.4" customHeight="1">
      <c r="A4561" s="87" t="inlineStr">
        <is>
          <t>MAESTRA</t>
        </is>
      </c>
      <c r="B4561" s="87" t="inlineStr">
        <is>
          <t>PINTOR CICARELLI I (PC I)</t>
        </is>
      </c>
      <c r="C4561" s="87" t="inlineStr">
        <is>
          <t>PINTOR CICARELLI I (PC I)</t>
        </is>
      </c>
      <c r="D4561" s="87" t="inlineStr">
        <is>
          <t>Entrega Inmediata</t>
        </is>
      </c>
      <c r="E4561" s="87" t="inlineStr">
        <is>
          <t>Inmediata</t>
        </is>
      </c>
      <c r="F4561" s="87" t="inlineStr">
        <is>
          <t>Pintor Cicarelli 288</t>
        </is>
      </c>
      <c r="G4561" s="87" t="inlineStr">
        <is>
          <t>San Joaquín</t>
        </is>
      </c>
      <c r="H4561" s="87" t="inlineStr">
        <is>
          <t>Disponible</t>
        </is>
      </c>
      <c r="I4561" s="87" t="inlineStr">
        <is>
          <t>Departamento</t>
        </is>
      </c>
      <c r="J4561" s="87" t="inlineStr">
        <is>
          <t>2D1B</t>
        </is>
      </c>
      <c r="K4561" s="88" t="n">
        <v>7</v>
      </c>
      <c r="L4561" s="88" t="n">
        <v>710</v>
      </c>
      <c r="M4561" s="87" t="inlineStr">
        <is>
          <t>PONIENTE</t>
        </is>
      </c>
      <c r="N4561" s="87" t="inlineStr">
        <is>
          <t>2</t>
        </is>
      </c>
      <c r="O4561" s="87" t="inlineStr">
        <is>
          <t>1</t>
        </is>
      </c>
      <c r="P4561" s="88" t="n">
        <v>2867</v>
      </c>
      <c r="Q4561" s="87" t="inlineStr"/>
      <c r="R4561" s="87" t="inlineStr">
        <is>
          <t>36,9</t>
        </is>
      </c>
      <c r="S4561" s="87" t="inlineStr">
        <is>
          <t>2,24</t>
        </is>
      </c>
      <c r="T4561" s="88" t="n">
        <v>39.14</v>
      </c>
      <c r="U4561" s="87" t="inlineStr"/>
    </row>
    <row r="4562" ht="14.4" customHeight="1">
      <c r="A4562" s="87" t="inlineStr">
        <is>
          <t>MAESTRA</t>
        </is>
      </c>
      <c r="B4562" s="87" t="inlineStr">
        <is>
          <t>PINTOR CICARELLI I (PC I)</t>
        </is>
      </c>
      <c r="C4562" s="87" t="inlineStr">
        <is>
          <t>PINTOR CICARELLI I (PC I)</t>
        </is>
      </c>
      <c r="D4562" s="87" t="inlineStr">
        <is>
          <t>Entrega Inmediata</t>
        </is>
      </c>
      <c r="E4562" s="87" t="inlineStr">
        <is>
          <t>Inmediata</t>
        </is>
      </c>
      <c r="F4562" s="87" t="inlineStr">
        <is>
          <t>Pintor Cicarelli 288</t>
        </is>
      </c>
      <c r="G4562" s="87" t="inlineStr">
        <is>
          <t>San Joaquín</t>
        </is>
      </c>
      <c r="H4562" s="87" t="inlineStr">
        <is>
          <t>Disponible</t>
        </is>
      </c>
      <c r="I4562" s="87" t="inlineStr">
        <is>
          <t>Departamento</t>
        </is>
      </c>
      <c r="J4562" s="87" t="inlineStr">
        <is>
          <t>2D1B</t>
        </is>
      </c>
      <c r="K4562" s="88" t="n">
        <v>7</v>
      </c>
      <c r="L4562" s="88" t="n">
        <v>715</v>
      </c>
      <c r="M4562" s="87" t="inlineStr">
        <is>
          <t>PONIENTE</t>
        </is>
      </c>
      <c r="N4562" s="87" t="inlineStr">
        <is>
          <t>2</t>
        </is>
      </c>
      <c r="O4562" s="87" t="inlineStr">
        <is>
          <t>1</t>
        </is>
      </c>
      <c r="P4562" s="88" t="n">
        <v>2867</v>
      </c>
      <c r="Q4562" s="87" t="inlineStr"/>
      <c r="R4562" s="87" t="inlineStr">
        <is>
          <t>36,9</t>
        </is>
      </c>
      <c r="S4562" s="87" t="inlineStr">
        <is>
          <t>2,24</t>
        </is>
      </c>
      <c r="T4562" s="88" t="n">
        <v>39.14</v>
      </c>
      <c r="U4562" s="87" t="inlineStr"/>
    </row>
    <row r="4563" ht="14.4" customHeight="1">
      <c r="A4563" s="87" t="inlineStr">
        <is>
          <t>MAESTRA</t>
        </is>
      </c>
      <c r="B4563" s="87" t="inlineStr">
        <is>
          <t>PINTOR CICARELLI I (PC I)</t>
        </is>
      </c>
      <c r="C4563" s="87" t="inlineStr">
        <is>
          <t>PINTOR CICARELLI I (PC I)</t>
        </is>
      </c>
      <c r="D4563" s="87" t="inlineStr">
        <is>
          <t>Entrega Inmediata</t>
        </is>
      </c>
      <c r="E4563" s="87" t="inlineStr">
        <is>
          <t>Inmediata</t>
        </is>
      </c>
      <c r="F4563" s="87" t="inlineStr">
        <is>
          <t>Pintor Cicarelli 288</t>
        </is>
      </c>
      <c r="G4563" s="87" t="inlineStr">
        <is>
          <t>San Joaquín</t>
        </is>
      </c>
      <c r="H4563" s="87" t="inlineStr">
        <is>
          <t>En Recolocación</t>
        </is>
      </c>
      <c r="I4563" s="87" t="inlineStr">
        <is>
          <t>Departamento</t>
        </is>
      </c>
      <c r="J4563" s="87" t="inlineStr">
        <is>
          <t>2D1B</t>
        </is>
      </c>
      <c r="K4563" s="88" t="n">
        <v>8</v>
      </c>
      <c r="L4563" s="88" t="n">
        <v>801</v>
      </c>
      <c r="M4563" s="87" t="inlineStr">
        <is>
          <t>ORIENTE</t>
        </is>
      </c>
      <c r="N4563" s="87" t="inlineStr">
        <is>
          <t>2</t>
        </is>
      </c>
      <c r="O4563" s="87" t="inlineStr">
        <is>
          <t>1</t>
        </is>
      </c>
      <c r="P4563" s="88" t="n">
        <v>2902</v>
      </c>
      <c r="Q4563" s="87" t="inlineStr"/>
      <c r="R4563" s="87" t="inlineStr">
        <is>
          <t>36,9</t>
        </is>
      </c>
      <c r="S4563" s="87" t="inlineStr">
        <is>
          <t>2,24</t>
        </is>
      </c>
      <c r="T4563" s="88" t="n">
        <v>39.14</v>
      </c>
      <c r="U4563" s="87" t="inlineStr"/>
    </row>
    <row r="4564" ht="14.4" customHeight="1">
      <c r="A4564" s="87" t="inlineStr">
        <is>
          <t>MAESTRA</t>
        </is>
      </c>
      <c r="B4564" s="87" t="inlineStr">
        <is>
          <t>PINTOR CICARELLI I (PC I)</t>
        </is>
      </c>
      <c r="C4564" s="87" t="inlineStr">
        <is>
          <t>PINTOR CICARELLI I (PC I)</t>
        </is>
      </c>
      <c r="D4564" s="87" t="inlineStr">
        <is>
          <t>Entrega Inmediata</t>
        </is>
      </c>
      <c r="E4564" s="87" t="inlineStr">
        <is>
          <t>Inmediata</t>
        </is>
      </c>
      <c r="F4564" s="87" t="inlineStr">
        <is>
          <t>Pintor Cicarelli 288</t>
        </is>
      </c>
      <c r="G4564" s="87" t="inlineStr">
        <is>
          <t>San Joaquín</t>
        </is>
      </c>
      <c r="H4564" s="87" t="inlineStr">
        <is>
          <t>Disponible</t>
        </is>
      </c>
      <c r="I4564" s="87" t="inlineStr">
        <is>
          <t>Departamento</t>
        </is>
      </c>
      <c r="J4564" s="87" t="inlineStr">
        <is>
          <t>2D1B</t>
        </is>
      </c>
      <c r="K4564" s="88" t="n">
        <v>8</v>
      </c>
      <c r="L4564" s="88" t="n">
        <v>805</v>
      </c>
      <c r="M4564" s="87" t="inlineStr">
        <is>
          <t>ORIENTE</t>
        </is>
      </c>
      <c r="N4564" s="87" t="inlineStr">
        <is>
          <t>2</t>
        </is>
      </c>
      <c r="O4564" s="87" t="inlineStr">
        <is>
          <t>1</t>
        </is>
      </c>
      <c r="P4564" s="88" t="n">
        <v>2902</v>
      </c>
      <c r="Q4564" s="87" t="inlineStr"/>
      <c r="R4564" s="87" t="inlineStr">
        <is>
          <t>36,9</t>
        </is>
      </c>
      <c r="S4564" s="87" t="inlineStr">
        <is>
          <t>2,24</t>
        </is>
      </c>
      <c r="T4564" s="88" t="n">
        <v>39.14</v>
      </c>
      <c r="U4564" s="87" t="inlineStr"/>
    </row>
    <row r="4565" ht="14.4" customHeight="1">
      <c r="A4565" s="87" t="inlineStr">
        <is>
          <t>MAESTRA</t>
        </is>
      </c>
      <c r="B4565" s="87" t="inlineStr">
        <is>
          <t>PINTOR CICARELLI I (PC I)</t>
        </is>
      </c>
      <c r="C4565" s="87" t="inlineStr">
        <is>
          <t>PINTOR CICARELLI I (PC I)</t>
        </is>
      </c>
      <c r="D4565" s="87" t="inlineStr">
        <is>
          <t>Entrega Inmediata</t>
        </is>
      </c>
      <c r="E4565" s="87" t="inlineStr">
        <is>
          <t>Inmediata</t>
        </is>
      </c>
      <c r="F4565" s="87" t="inlineStr">
        <is>
          <t>Pintor Cicarelli 288</t>
        </is>
      </c>
      <c r="G4565" s="87" t="inlineStr">
        <is>
          <t>San Joaquín</t>
        </is>
      </c>
      <c r="H4565" s="87" t="inlineStr">
        <is>
          <t>Arrendado</t>
        </is>
      </c>
      <c r="I4565" s="87" t="inlineStr">
        <is>
          <t>Departamento</t>
        </is>
      </c>
      <c r="J4565" s="87" t="inlineStr">
        <is>
          <t>2D1B</t>
        </is>
      </c>
      <c r="K4565" s="88" t="n">
        <v>8</v>
      </c>
      <c r="L4565" s="88" t="n">
        <v>806</v>
      </c>
      <c r="M4565" s="87" t="inlineStr">
        <is>
          <t>ORIENTE</t>
        </is>
      </c>
      <c r="N4565" s="87" t="inlineStr">
        <is>
          <t>2</t>
        </is>
      </c>
      <c r="O4565" s="87" t="inlineStr">
        <is>
          <t>1</t>
        </is>
      </c>
      <c r="P4565" s="88" t="n">
        <v>2902</v>
      </c>
      <c r="Q4565" s="87" t="inlineStr"/>
      <c r="R4565" s="87" t="inlineStr">
        <is>
          <t>36,9</t>
        </is>
      </c>
      <c r="S4565" s="87" t="inlineStr">
        <is>
          <t>2,24</t>
        </is>
      </c>
      <c r="T4565" s="88" t="n">
        <v>39.14</v>
      </c>
      <c r="U4565" s="87" t="inlineStr"/>
    </row>
    <row r="4566" ht="14.4" customHeight="1">
      <c r="A4566" s="87" t="inlineStr">
        <is>
          <t>MAESTRA</t>
        </is>
      </c>
      <c r="B4566" s="87" t="inlineStr">
        <is>
          <t>PINTOR CICARELLI I (PC I)</t>
        </is>
      </c>
      <c r="C4566" s="87" t="inlineStr">
        <is>
          <t>PINTOR CICARELLI I (PC I)</t>
        </is>
      </c>
      <c r="D4566" s="87" t="inlineStr">
        <is>
          <t>Entrega Inmediata</t>
        </is>
      </c>
      <c r="E4566" s="87" t="inlineStr">
        <is>
          <t>Inmediata</t>
        </is>
      </c>
      <c r="F4566" s="87" t="inlineStr">
        <is>
          <t>Pintor Cicarelli 288</t>
        </is>
      </c>
      <c r="G4566" s="87" t="inlineStr">
        <is>
          <t>San Joaquín</t>
        </is>
      </c>
      <c r="H4566" s="87" t="inlineStr">
        <is>
          <t>Arrendado</t>
        </is>
      </c>
      <c r="I4566" s="87" t="inlineStr">
        <is>
          <t>Departamento</t>
        </is>
      </c>
      <c r="J4566" s="87" t="inlineStr">
        <is>
          <t>2D1B</t>
        </is>
      </c>
      <c r="K4566" s="88" t="n">
        <v>8</v>
      </c>
      <c r="L4566" s="88" t="n">
        <v>809</v>
      </c>
      <c r="M4566" s="87" t="inlineStr">
        <is>
          <t>PONIENTE</t>
        </is>
      </c>
      <c r="N4566" s="87" t="inlineStr">
        <is>
          <t>2</t>
        </is>
      </c>
      <c r="O4566" s="87" t="inlineStr">
        <is>
          <t>1</t>
        </is>
      </c>
      <c r="P4566" s="88" t="n">
        <v>2879</v>
      </c>
      <c r="Q4566" s="87" t="inlineStr"/>
      <c r="R4566" s="87" t="inlineStr">
        <is>
          <t>36,9</t>
        </is>
      </c>
      <c r="S4566" s="87" t="inlineStr">
        <is>
          <t>2,24</t>
        </is>
      </c>
      <c r="T4566" s="88" t="n">
        <v>39.14</v>
      </c>
      <c r="U4566" s="87" t="inlineStr"/>
    </row>
    <row r="4567" ht="14.4" customHeight="1">
      <c r="A4567" s="87" t="inlineStr">
        <is>
          <t>MAESTRA</t>
        </is>
      </c>
      <c r="B4567" s="87" t="inlineStr">
        <is>
          <t>PINTOR CICARELLI I (PC I)</t>
        </is>
      </c>
      <c r="C4567" s="87" t="inlineStr">
        <is>
          <t>PINTOR CICARELLI I (PC I)</t>
        </is>
      </c>
      <c r="D4567" s="87" t="inlineStr">
        <is>
          <t>Entrega Inmediata</t>
        </is>
      </c>
      <c r="E4567" s="87" t="inlineStr">
        <is>
          <t>Inmediata</t>
        </is>
      </c>
      <c r="F4567" s="87" t="inlineStr">
        <is>
          <t>Pintor Cicarelli 288</t>
        </is>
      </c>
      <c r="G4567" s="87" t="inlineStr">
        <is>
          <t>San Joaquín</t>
        </is>
      </c>
      <c r="H4567" s="87" t="inlineStr">
        <is>
          <t>Arrendado</t>
        </is>
      </c>
      <c r="I4567" s="87" t="inlineStr">
        <is>
          <t>Departamento</t>
        </is>
      </c>
      <c r="J4567" s="87" t="inlineStr">
        <is>
          <t>2D1B</t>
        </is>
      </c>
      <c r="K4567" s="88" t="n">
        <v>8</v>
      </c>
      <c r="L4567" s="88" t="n">
        <v>810</v>
      </c>
      <c r="M4567" s="87" t="inlineStr">
        <is>
          <t>PONIENTE</t>
        </is>
      </c>
      <c r="N4567" s="87" t="inlineStr">
        <is>
          <t>2</t>
        </is>
      </c>
      <c r="O4567" s="87" t="inlineStr">
        <is>
          <t>1</t>
        </is>
      </c>
      <c r="P4567" s="88" t="n">
        <v>2879</v>
      </c>
      <c r="Q4567" s="87" t="inlineStr"/>
      <c r="R4567" s="87" t="inlineStr">
        <is>
          <t>36,9</t>
        </is>
      </c>
      <c r="S4567" s="87" t="inlineStr">
        <is>
          <t>2,24</t>
        </is>
      </c>
      <c r="T4567" s="88" t="n">
        <v>39.14</v>
      </c>
      <c r="U4567" s="87" t="inlineStr"/>
    </row>
    <row r="4568" ht="14.4" customHeight="1">
      <c r="A4568" s="87" t="inlineStr">
        <is>
          <t>MAESTRA</t>
        </is>
      </c>
      <c r="B4568" s="87" t="inlineStr">
        <is>
          <t>PINTOR CICARELLI I (PC I)</t>
        </is>
      </c>
      <c r="C4568" s="87" t="inlineStr">
        <is>
          <t>PINTOR CICARELLI I (PC I)</t>
        </is>
      </c>
      <c r="D4568" s="87" t="inlineStr">
        <is>
          <t>Entrega Inmediata</t>
        </is>
      </c>
      <c r="E4568" s="87" t="inlineStr">
        <is>
          <t>Inmediata</t>
        </is>
      </c>
      <c r="F4568" s="87" t="inlineStr">
        <is>
          <t>Pintor Cicarelli 288</t>
        </is>
      </c>
      <c r="G4568" s="87" t="inlineStr">
        <is>
          <t>San Joaquín</t>
        </is>
      </c>
      <c r="H4568" s="87" t="inlineStr">
        <is>
          <t>Arrendado</t>
        </is>
      </c>
      <c r="I4568" s="87" t="inlineStr">
        <is>
          <t>Departamento</t>
        </is>
      </c>
      <c r="J4568" s="87" t="inlineStr">
        <is>
          <t>2D1B</t>
        </is>
      </c>
      <c r="K4568" s="88" t="n">
        <v>8</v>
      </c>
      <c r="L4568" s="88" t="n">
        <v>815</v>
      </c>
      <c r="M4568" s="87" t="inlineStr">
        <is>
          <t>PONIENTE</t>
        </is>
      </c>
      <c r="N4568" s="87" t="inlineStr">
        <is>
          <t>2</t>
        </is>
      </c>
      <c r="O4568" s="87" t="inlineStr">
        <is>
          <t>1</t>
        </is>
      </c>
      <c r="P4568" s="88" t="n">
        <v>2879</v>
      </c>
      <c r="Q4568" s="87" t="inlineStr"/>
      <c r="R4568" s="87" t="inlineStr">
        <is>
          <t>36,9</t>
        </is>
      </c>
      <c r="S4568" s="87" t="inlineStr">
        <is>
          <t>2,24</t>
        </is>
      </c>
      <c r="T4568" s="88" t="n">
        <v>39.14</v>
      </c>
      <c r="U4568" s="87" t="inlineStr"/>
    </row>
    <row r="4569" ht="14.4" customHeight="1">
      <c r="A4569" s="87" t="inlineStr">
        <is>
          <t>MAESTRA</t>
        </is>
      </c>
      <c r="B4569" s="87" t="inlineStr">
        <is>
          <t>PINTOR CICARELLI I (PC I)</t>
        </is>
      </c>
      <c r="C4569" s="87" t="inlineStr">
        <is>
          <t>PINTOR CICARELLI I (PC I)</t>
        </is>
      </c>
      <c r="D4569" s="87" t="inlineStr">
        <is>
          <t>Entrega Inmediata</t>
        </is>
      </c>
      <c r="E4569" s="87" t="inlineStr">
        <is>
          <t>Inmediata</t>
        </is>
      </c>
      <c r="F4569" s="87" t="inlineStr">
        <is>
          <t>Pintor Cicarelli 288</t>
        </is>
      </c>
      <c r="G4569" s="87" t="inlineStr">
        <is>
          <t>San Joaquín</t>
        </is>
      </c>
      <c r="H4569" s="87" t="inlineStr">
        <is>
          <t>Disponible</t>
        </is>
      </c>
      <c r="I4569" s="87" t="inlineStr">
        <is>
          <t>Departamento</t>
        </is>
      </c>
      <c r="J4569" s="87" t="inlineStr">
        <is>
          <t>2D1B</t>
        </is>
      </c>
      <c r="K4569" s="88" t="n">
        <v>9</v>
      </c>
      <c r="L4569" s="88" t="n">
        <v>901</v>
      </c>
      <c r="M4569" s="87" t="inlineStr">
        <is>
          <t>ORIENTE</t>
        </is>
      </c>
      <c r="N4569" s="87" t="inlineStr">
        <is>
          <t>2</t>
        </is>
      </c>
      <c r="O4569" s="87" t="inlineStr">
        <is>
          <t>1</t>
        </is>
      </c>
      <c r="P4569" s="88" t="n">
        <v>2914</v>
      </c>
      <c r="Q4569" s="87" t="inlineStr"/>
      <c r="R4569" s="87" t="inlineStr">
        <is>
          <t>36,9</t>
        </is>
      </c>
      <c r="S4569" s="87" t="inlineStr">
        <is>
          <t>2,24</t>
        </is>
      </c>
      <c r="T4569" s="88" t="n">
        <v>39.14</v>
      </c>
      <c r="U4569" s="87" t="inlineStr"/>
    </row>
    <row r="4570" ht="14.4" customHeight="1">
      <c r="A4570" s="87" t="inlineStr">
        <is>
          <t>MAESTRA</t>
        </is>
      </c>
      <c r="B4570" s="87" t="inlineStr">
        <is>
          <t>PINTOR CICARELLI I (PC I)</t>
        </is>
      </c>
      <c r="C4570" s="87" t="inlineStr">
        <is>
          <t>PINTOR CICARELLI I (PC I)</t>
        </is>
      </c>
      <c r="D4570" s="87" t="inlineStr">
        <is>
          <t>Entrega Inmediata</t>
        </is>
      </c>
      <c r="E4570" s="87" t="inlineStr">
        <is>
          <t>Inmediata</t>
        </is>
      </c>
      <c r="F4570" s="87" t="inlineStr">
        <is>
          <t>Pintor Cicarelli 288</t>
        </is>
      </c>
      <c r="G4570" s="87" t="inlineStr">
        <is>
          <t>San Joaquín</t>
        </is>
      </c>
      <c r="H4570" s="87" t="inlineStr">
        <is>
          <t>Disponible</t>
        </is>
      </c>
      <c r="I4570" s="87" t="inlineStr">
        <is>
          <t>Departamento</t>
        </is>
      </c>
      <c r="J4570" s="87" t="inlineStr">
        <is>
          <t>2D1B</t>
        </is>
      </c>
      <c r="K4570" s="88" t="n">
        <v>9</v>
      </c>
      <c r="L4570" s="88" t="n">
        <v>905</v>
      </c>
      <c r="M4570" s="87" t="inlineStr">
        <is>
          <t>ORIENTE</t>
        </is>
      </c>
      <c r="N4570" s="87" t="inlineStr">
        <is>
          <t>2</t>
        </is>
      </c>
      <c r="O4570" s="87" t="inlineStr">
        <is>
          <t>1</t>
        </is>
      </c>
      <c r="P4570" s="88" t="n">
        <v>2914</v>
      </c>
      <c r="Q4570" s="87" t="inlineStr"/>
      <c r="R4570" s="87" t="inlineStr">
        <is>
          <t>36,9</t>
        </is>
      </c>
      <c r="S4570" s="87" t="inlineStr">
        <is>
          <t>2,24</t>
        </is>
      </c>
      <c r="T4570" s="88" t="n">
        <v>39.14</v>
      </c>
      <c r="U4570" s="87" t="inlineStr"/>
    </row>
    <row r="4571" ht="14.4" customHeight="1">
      <c r="A4571" s="87" t="inlineStr">
        <is>
          <t>MAESTRA</t>
        </is>
      </c>
      <c r="B4571" s="87" t="inlineStr">
        <is>
          <t>PINTOR CICARELLI I (PC I)</t>
        </is>
      </c>
      <c r="C4571" s="87" t="inlineStr">
        <is>
          <t>PINTOR CICARELLI I (PC I)</t>
        </is>
      </c>
      <c r="D4571" s="87" t="inlineStr">
        <is>
          <t>Entrega Inmediata</t>
        </is>
      </c>
      <c r="E4571" s="87" t="inlineStr">
        <is>
          <t>Inmediata</t>
        </is>
      </c>
      <c r="F4571" s="87" t="inlineStr">
        <is>
          <t>Pintor Cicarelli 288</t>
        </is>
      </c>
      <c r="G4571" s="87" t="inlineStr">
        <is>
          <t>San Joaquín</t>
        </is>
      </c>
      <c r="H4571" s="87" t="inlineStr">
        <is>
          <t>Disponible</t>
        </is>
      </c>
      <c r="I4571" s="87" t="inlineStr">
        <is>
          <t>Departamento</t>
        </is>
      </c>
      <c r="J4571" s="87" t="inlineStr">
        <is>
          <t>2D1B</t>
        </is>
      </c>
      <c r="K4571" s="88" t="n">
        <v>9</v>
      </c>
      <c r="L4571" s="88" t="n">
        <v>909</v>
      </c>
      <c r="M4571" s="87" t="inlineStr">
        <is>
          <t>PONIENTE</t>
        </is>
      </c>
      <c r="N4571" s="87" t="inlineStr">
        <is>
          <t>2</t>
        </is>
      </c>
      <c r="O4571" s="87" t="inlineStr">
        <is>
          <t>1</t>
        </is>
      </c>
      <c r="P4571" s="88" t="n">
        <v>2891</v>
      </c>
      <c r="Q4571" s="87" t="inlineStr"/>
      <c r="R4571" s="87" t="inlineStr">
        <is>
          <t>36,9</t>
        </is>
      </c>
      <c r="S4571" s="87" t="inlineStr">
        <is>
          <t>2,24</t>
        </is>
      </c>
      <c r="T4571" s="88" t="n">
        <v>39.14</v>
      </c>
      <c r="U4571" s="87" t="inlineStr"/>
    </row>
    <row r="4572" ht="14.4" customHeight="1">
      <c r="A4572" s="87" t="inlineStr">
        <is>
          <t>MAESTRA</t>
        </is>
      </c>
      <c r="B4572" s="87" t="inlineStr">
        <is>
          <t>PINTOR CICARELLI I (PC I)</t>
        </is>
      </c>
      <c r="C4572" s="87" t="inlineStr">
        <is>
          <t>PINTOR CICARELLI I (PC I)</t>
        </is>
      </c>
      <c r="D4572" s="87" t="inlineStr">
        <is>
          <t>Entrega Inmediata</t>
        </is>
      </c>
      <c r="E4572" s="87" t="inlineStr">
        <is>
          <t>Inmediata</t>
        </is>
      </c>
      <c r="F4572" s="87" t="inlineStr">
        <is>
          <t>Pintor Cicarelli 288</t>
        </is>
      </c>
      <c r="G4572" s="87" t="inlineStr">
        <is>
          <t>San Joaquín</t>
        </is>
      </c>
      <c r="H4572" s="87" t="inlineStr">
        <is>
          <t>Disponible</t>
        </is>
      </c>
      <c r="I4572" s="87" t="inlineStr">
        <is>
          <t>Departamento</t>
        </is>
      </c>
      <c r="J4572" s="87" t="inlineStr">
        <is>
          <t>2D1B</t>
        </is>
      </c>
      <c r="K4572" s="88" t="n">
        <v>9</v>
      </c>
      <c r="L4572" s="88" t="n">
        <v>910</v>
      </c>
      <c r="M4572" s="87" t="inlineStr">
        <is>
          <t>PONIENTE</t>
        </is>
      </c>
      <c r="N4572" s="87" t="inlineStr">
        <is>
          <t>2</t>
        </is>
      </c>
      <c r="O4572" s="87" t="inlineStr">
        <is>
          <t>1</t>
        </is>
      </c>
      <c r="P4572" s="88" t="n">
        <v>2891</v>
      </c>
      <c r="Q4572" s="87" t="inlineStr"/>
      <c r="R4572" s="87" t="inlineStr">
        <is>
          <t>36,9</t>
        </is>
      </c>
      <c r="S4572" s="87" t="inlineStr">
        <is>
          <t>2,24</t>
        </is>
      </c>
      <c r="T4572" s="88" t="n">
        <v>39.14</v>
      </c>
      <c r="U4572" s="87" t="inlineStr"/>
    </row>
    <row r="4573" ht="14.4" customHeight="1">
      <c r="A4573" s="87" t="inlineStr">
        <is>
          <t>MAESTRA</t>
        </is>
      </c>
      <c r="B4573" s="87" t="inlineStr">
        <is>
          <t>PINTOR CICARELLI I (PC I)</t>
        </is>
      </c>
      <c r="C4573" s="87" t="inlineStr">
        <is>
          <t>PINTOR CICARELLI I (PC I)</t>
        </is>
      </c>
      <c r="D4573" s="87" t="inlineStr">
        <is>
          <t>Entrega Inmediata</t>
        </is>
      </c>
      <c r="E4573" s="87" t="inlineStr">
        <is>
          <t>Inmediata</t>
        </is>
      </c>
      <c r="F4573" s="87" t="inlineStr">
        <is>
          <t>Pintor Cicarelli 288</t>
        </is>
      </c>
      <c r="G4573" s="87" t="inlineStr">
        <is>
          <t>San Joaquín</t>
        </is>
      </c>
      <c r="H4573" s="87" t="inlineStr">
        <is>
          <t>Disponible</t>
        </is>
      </c>
      <c r="I4573" s="87" t="inlineStr">
        <is>
          <t>Departamento</t>
        </is>
      </c>
      <c r="J4573" s="87" t="inlineStr">
        <is>
          <t>2D1B</t>
        </is>
      </c>
      <c r="K4573" s="88" t="n">
        <v>9</v>
      </c>
      <c r="L4573" s="88" t="n">
        <v>915</v>
      </c>
      <c r="M4573" s="87" t="inlineStr">
        <is>
          <t>PONIENTE</t>
        </is>
      </c>
      <c r="N4573" s="87" t="inlineStr">
        <is>
          <t>2</t>
        </is>
      </c>
      <c r="O4573" s="87" t="inlineStr">
        <is>
          <t>1</t>
        </is>
      </c>
      <c r="P4573" s="88" t="n">
        <v>2891</v>
      </c>
      <c r="Q4573" s="87" t="inlineStr"/>
      <c r="R4573" s="87" t="inlineStr">
        <is>
          <t>36,9</t>
        </is>
      </c>
      <c r="S4573" s="87" t="inlineStr">
        <is>
          <t>2,24</t>
        </is>
      </c>
      <c r="T4573" s="88" t="n">
        <v>39.14</v>
      </c>
      <c r="U4573" s="87" t="inlineStr"/>
    </row>
    <row r="4574" ht="14.4" customHeight="1">
      <c r="A4574" s="87" t="inlineStr">
        <is>
          <t>MAESTRA</t>
        </is>
      </c>
      <c r="B4574" s="87" t="inlineStr">
        <is>
          <t>PINTOR CICARELLI I (PC I)</t>
        </is>
      </c>
      <c r="C4574" s="87" t="inlineStr">
        <is>
          <t>PINTOR CICARELLI I (PC I)</t>
        </is>
      </c>
      <c r="D4574" s="87" t="inlineStr">
        <is>
          <t>Entrega Inmediata</t>
        </is>
      </c>
      <c r="E4574" s="87" t="inlineStr">
        <is>
          <t>Inmediata</t>
        </is>
      </c>
      <c r="F4574" s="87" t="inlineStr">
        <is>
          <t>Pintor Cicarelli 288</t>
        </is>
      </c>
      <c r="G4574" s="87" t="inlineStr">
        <is>
          <t>San Joaquín</t>
        </is>
      </c>
      <c r="H4574" s="87" t="inlineStr">
        <is>
          <t>Disponible</t>
        </is>
      </c>
      <c r="I4574" s="87" t="inlineStr">
        <is>
          <t>Departamento</t>
        </is>
      </c>
      <c r="J4574" s="87" t="inlineStr">
        <is>
          <t>2D1B</t>
        </is>
      </c>
      <c r="K4574" s="88" t="n">
        <v>10</v>
      </c>
      <c r="L4574" s="88" t="n">
        <v>1001</v>
      </c>
      <c r="M4574" s="87" t="inlineStr">
        <is>
          <t>ORIENTE</t>
        </is>
      </c>
      <c r="N4574" s="87" t="inlineStr">
        <is>
          <t>2</t>
        </is>
      </c>
      <c r="O4574" s="87" t="inlineStr">
        <is>
          <t>1</t>
        </is>
      </c>
      <c r="P4574" s="88" t="n">
        <v>2926</v>
      </c>
      <c r="Q4574" s="87" t="inlineStr"/>
      <c r="R4574" s="87" t="inlineStr">
        <is>
          <t>36,9</t>
        </is>
      </c>
      <c r="S4574" s="87" t="inlineStr">
        <is>
          <t>2,24</t>
        </is>
      </c>
      <c r="T4574" s="88" t="n">
        <v>39.14</v>
      </c>
      <c r="U4574" s="87" t="inlineStr"/>
    </row>
    <row r="4575" ht="14.4" customHeight="1">
      <c r="A4575" s="87" t="inlineStr">
        <is>
          <t>MAESTRA</t>
        </is>
      </c>
      <c r="B4575" s="87" t="inlineStr">
        <is>
          <t>PINTOR CICARELLI I (PC I)</t>
        </is>
      </c>
      <c r="C4575" s="87" t="inlineStr">
        <is>
          <t>PINTOR CICARELLI I (PC I)</t>
        </is>
      </c>
      <c r="D4575" s="87" t="inlineStr">
        <is>
          <t>Entrega Inmediata</t>
        </is>
      </c>
      <c r="E4575" s="87" t="inlineStr">
        <is>
          <t>Inmediata</t>
        </is>
      </c>
      <c r="F4575" s="87" t="inlineStr">
        <is>
          <t>Pintor Cicarelli 288</t>
        </is>
      </c>
      <c r="G4575" s="87" t="inlineStr">
        <is>
          <t>San Joaquín</t>
        </is>
      </c>
      <c r="H4575" s="87" t="inlineStr">
        <is>
          <t>Disponible</t>
        </is>
      </c>
      <c r="I4575" s="87" t="inlineStr">
        <is>
          <t>Departamento</t>
        </is>
      </c>
      <c r="J4575" s="87" t="inlineStr">
        <is>
          <t>2D1B</t>
        </is>
      </c>
      <c r="K4575" s="88" t="n">
        <v>10</v>
      </c>
      <c r="L4575" s="88" t="n">
        <v>1005</v>
      </c>
      <c r="M4575" s="87" t="inlineStr">
        <is>
          <t>ORIENTE</t>
        </is>
      </c>
      <c r="N4575" s="87" t="inlineStr">
        <is>
          <t>2</t>
        </is>
      </c>
      <c r="O4575" s="87" t="inlineStr">
        <is>
          <t>1</t>
        </is>
      </c>
      <c r="P4575" s="88" t="n">
        <v>2926</v>
      </c>
      <c r="Q4575" s="87" t="inlineStr"/>
      <c r="R4575" s="87" t="inlineStr">
        <is>
          <t>36,9</t>
        </is>
      </c>
      <c r="S4575" s="87" t="inlineStr">
        <is>
          <t>2,24</t>
        </is>
      </c>
      <c r="T4575" s="88" t="n">
        <v>39.14</v>
      </c>
      <c r="U4575" s="87" t="inlineStr"/>
    </row>
    <row r="4576" ht="14.4" customHeight="1">
      <c r="A4576" s="87" t="inlineStr">
        <is>
          <t>MAESTRA</t>
        </is>
      </c>
      <c r="B4576" s="87" t="inlineStr">
        <is>
          <t>PINTOR CICARELLI I (PC I)</t>
        </is>
      </c>
      <c r="C4576" s="87" t="inlineStr">
        <is>
          <t>PINTOR CICARELLI I (PC I)</t>
        </is>
      </c>
      <c r="D4576" s="87" t="inlineStr">
        <is>
          <t>Entrega Inmediata</t>
        </is>
      </c>
      <c r="E4576" s="87" t="inlineStr">
        <is>
          <t>Inmediata</t>
        </is>
      </c>
      <c r="F4576" s="87" t="inlineStr">
        <is>
          <t>Pintor Cicarelli 288</t>
        </is>
      </c>
      <c r="G4576" s="87" t="inlineStr">
        <is>
          <t>San Joaquín</t>
        </is>
      </c>
      <c r="H4576" s="87" t="inlineStr">
        <is>
          <t>Disponible</t>
        </is>
      </c>
      <c r="I4576" s="87" t="inlineStr">
        <is>
          <t>Departamento</t>
        </is>
      </c>
      <c r="J4576" s="87" t="inlineStr">
        <is>
          <t>2D1B</t>
        </is>
      </c>
      <c r="K4576" s="88" t="n">
        <v>10</v>
      </c>
      <c r="L4576" s="88" t="n">
        <v>1006</v>
      </c>
      <c r="M4576" s="87" t="inlineStr">
        <is>
          <t>ORIENTE</t>
        </is>
      </c>
      <c r="N4576" s="87" t="inlineStr">
        <is>
          <t>2</t>
        </is>
      </c>
      <c r="O4576" s="87" t="inlineStr">
        <is>
          <t>1</t>
        </is>
      </c>
      <c r="P4576" s="88" t="n">
        <v>2926</v>
      </c>
      <c r="Q4576" s="87" t="inlineStr"/>
      <c r="R4576" s="87" t="inlineStr">
        <is>
          <t>36,9</t>
        </is>
      </c>
      <c r="S4576" s="87" t="inlineStr">
        <is>
          <t>2,24</t>
        </is>
      </c>
      <c r="T4576" s="88" t="n">
        <v>39.14</v>
      </c>
      <c r="U4576" s="87" t="inlineStr"/>
    </row>
    <row r="4577" ht="14.4" customHeight="1">
      <c r="A4577" s="87" t="inlineStr">
        <is>
          <t>MAESTRA</t>
        </is>
      </c>
      <c r="B4577" s="87" t="inlineStr">
        <is>
          <t>PINTOR CICARELLI I (PC I)</t>
        </is>
      </c>
      <c r="C4577" s="87" t="inlineStr">
        <is>
          <t>PINTOR CICARELLI I (PC I)</t>
        </is>
      </c>
      <c r="D4577" s="87" t="inlineStr">
        <is>
          <t>Entrega Inmediata</t>
        </is>
      </c>
      <c r="E4577" s="87" t="inlineStr">
        <is>
          <t>Inmediata</t>
        </is>
      </c>
      <c r="F4577" s="87" t="inlineStr">
        <is>
          <t>Pintor Cicarelli 288</t>
        </is>
      </c>
      <c r="G4577" s="87" t="inlineStr">
        <is>
          <t>San Joaquín</t>
        </is>
      </c>
      <c r="H4577" s="87" t="inlineStr">
        <is>
          <t>Disponible</t>
        </is>
      </c>
      <c r="I4577" s="87" t="inlineStr">
        <is>
          <t>Departamento</t>
        </is>
      </c>
      <c r="J4577" s="87" t="inlineStr">
        <is>
          <t>2D1B</t>
        </is>
      </c>
      <c r="K4577" s="88" t="n">
        <v>10</v>
      </c>
      <c r="L4577" s="88" t="n">
        <v>1009</v>
      </c>
      <c r="M4577" s="87" t="inlineStr">
        <is>
          <t>PONIENTE</t>
        </is>
      </c>
      <c r="N4577" s="87" t="inlineStr">
        <is>
          <t>2</t>
        </is>
      </c>
      <c r="O4577" s="87" t="inlineStr">
        <is>
          <t>1</t>
        </is>
      </c>
      <c r="P4577" s="88" t="n">
        <v>2902</v>
      </c>
      <c r="Q4577" s="87" t="inlineStr"/>
      <c r="R4577" s="87" t="inlineStr">
        <is>
          <t>36,9</t>
        </is>
      </c>
      <c r="S4577" s="87" t="inlineStr">
        <is>
          <t>2,24</t>
        </is>
      </c>
      <c r="T4577" s="88" t="n">
        <v>39.14</v>
      </c>
      <c r="U4577" s="87" t="inlineStr"/>
    </row>
    <row r="4578" ht="14.4" customHeight="1">
      <c r="A4578" s="87" t="inlineStr">
        <is>
          <t>MAESTRA</t>
        </is>
      </c>
      <c r="B4578" s="87" t="inlineStr">
        <is>
          <t>PINTOR CICARELLI I (PC I)</t>
        </is>
      </c>
      <c r="C4578" s="87" t="inlineStr">
        <is>
          <t>PINTOR CICARELLI I (PC I)</t>
        </is>
      </c>
      <c r="D4578" s="87" t="inlineStr">
        <is>
          <t>Entrega Inmediata</t>
        </is>
      </c>
      <c r="E4578" s="87" t="inlineStr">
        <is>
          <t>Inmediata</t>
        </is>
      </c>
      <c r="F4578" s="87" t="inlineStr">
        <is>
          <t>Pintor Cicarelli 288</t>
        </is>
      </c>
      <c r="G4578" s="87" t="inlineStr">
        <is>
          <t>San Joaquín</t>
        </is>
      </c>
      <c r="H4578" s="87" t="inlineStr">
        <is>
          <t>Disponible</t>
        </is>
      </c>
      <c r="I4578" s="87" t="inlineStr">
        <is>
          <t>Departamento</t>
        </is>
      </c>
      <c r="J4578" s="87" t="inlineStr">
        <is>
          <t>2D1B</t>
        </is>
      </c>
      <c r="K4578" s="88" t="n">
        <v>10</v>
      </c>
      <c r="L4578" s="88" t="n">
        <v>1015</v>
      </c>
      <c r="M4578" s="87" t="inlineStr">
        <is>
          <t>PONIENTE</t>
        </is>
      </c>
      <c r="N4578" s="87" t="inlineStr">
        <is>
          <t>2</t>
        </is>
      </c>
      <c r="O4578" s="87" t="inlineStr">
        <is>
          <t>1</t>
        </is>
      </c>
      <c r="P4578" s="88" t="n">
        <v>2902</v>
      </c>
      <c r="Q4578" s="87" t="inlineStr"/>
      <c r="R4578" s="87" t="inlineStr">
        <is>
          <t>36,9</t>
        </is>
      </c>
      <c r="S4578" s="87" t="inlineStr">
        <is>
          <t>2,24</t>
        </is>
      </c>
      <c r="T4578" s="88" t="n">
        <v>39.14</v>
      </c>
      <c r="U4578" s="87" t="inlineStr"/>
    </row>
    <row r="4579" ht="14.4" customHeight="1">
      <c r="A4579" s="87" t="inlineStr">
        <is>
          <t>MAESTRA</t>
        </is>
      </c>
      <c r="B4579" s="87" t="inlineStr">
        <is>
          <t>PINTOR CICARELLI I (PC I)</t>
        </is>
      </c>
      <c r="C4579" s="87" t="inlineStr">
        <is>
          <t>PINTOR CICARELLI I (PC I)</t>
        </is>
      </c>
      <c r="D4579" s="87" t="inlineStr">
        <is>
          <t>Entrega Inmediata</t>
        </is>
      </c>
      <c r="E4579" s="87" t="inlineStr">
        <is>
          <t>Inmediata</t>
        </is>
      </c>
      <c r="F4579" s="87" t="inlineStr">
        <is>
          <t>Pintor Cicarelli 288</t>
        </is>
      </c>
      <c r="G4579" s="87" t="inlineStr">
        <is>
          <t>San Joaquín</t>
        </is>
      </c>
      <c r="H4579" s="87" t="inlineStr">
        <is>
          <t>Disponible</t>
        </is>
      </c>
      <c r="I4579" s="87" t="inlineStr">
        <is>
          <t>Departamento</t>
        </is>
      </c>
      <c r="J4579" s="87" t="inlineStr">
        <is>
          <t>2D1B</t>
        </is>
      </c>
      <c r="K4579" s="88" t="n">
        <v>11</v>
      </c>
      <c r="L4579" s="88" t="n">
        <v>1101</v>
      </c>
      <c r="M4579" s="87" t="inlineStr">
        <is>
          <t>ORIENTE</t>
        </is>
      </c>
      <c r="N4579" s="87" t="inlineStr">
        <is>
          <t>2</t>
        </is>
      </c>
      <c r="O4579" s="87" t="inlineStr">
        <is>
          <t>1</t>
        </is>
      </c>
      <c r="P4579" s="88" t="n">
        <v>2932</v>
      </c>
      <c r="Q4579" s="87" t="inlineStr"/>
      <c r="R4579" s="87" t="inlineStr">
        <is>
          <t>36,9</t>
        </is>
      </c>
      <c r="S4579" s="87" t="inlineStr">
        <is>
          <t>2,24</t>
        </is>
      </c>
      <c r="T4579" s="88" t="n">
        <v>39.14</v>
      </c>
      <c r="U4579" s="87" t="inlineStr"/>
    </row>
    <row r="4580" ht="14.4" customHeight="1">
      <c r="A4580" s="87" t="inlineStr">
        <is>
          <t>MAESTRA</t>
        </is>
      </c>
      <c r="B4580" s="87" t="inlineStr">
        <is>
          <t>PINTOR CICARELLI I (PC I)</t>
        </is>
      </c>
      <c r="C4580" s="87" t="inlineStr">
        <is>
          <t>PINTOR CICARELLI I (PC I)</t>
        </is>
      </c>
      <c r="D4580" s="87" t="inlineStr">
        <is>
          <t>Entrega Inmediata</t>
        </is>
      </c>
      <c r="E4580" s="87" t="inlineStr">
        <is>
          <t>Inmediata</t>
        </is>
      </c>
      <c r="F4580" s="87" t="inlineStr">
        <is>
          <t>Pintor Cicarelli 288</t>
        </is>
      </c>
      <c r="G4580" s="87" t="inlineStr">
        <is>
          <t>San Joaquín</t>
        </is>
      </c>
      <c r="H4580" s="87" t="inlineStr">
        <is>
          <t>Disponible</t>
        </is>
      </c>
      <c r="I4580" s="87" t="inlineStr">
        <is>
          <t>Departamento</t>
        </is>
      </c>
      <c r="J4580" s="87" t="inlineStr">
        <is>
          <t>2D1B</t>
        </is>
      </c>
      <c r="K4580" s="88" t="n">
        <v>11</v>
      </c>
      <c r="L4580" s="88" t="n">
        <v>1105</v>
      </c>
      <c r="M4580" s="87" t="inlineStr">
        <is>
          <t>ORIENTE</t>
        </is>
      </c>
      <c r="N4580" s="87" t="inlineStr">
        <is>
          <t>2</t>
        </is>
      </c>
      <c r="O4580" s="87" t="inlineStr">
        <is>
          <t>1</t>
        </is>
      </c>
      <c r="P4580" s="88" t="n">
        <v>2932</v>
      </c>
      <c r="Q4580" s="87" t="inlineStr"/>
      <c r="R4580" s="87" t="inlineStr">
        <is>
          <t>36,9</t>
        </is>
      </c>
      <c r="S4580" s="87" t="inlineStr">
        <is>
          <t>2,24</t>
        </is>
      </c>
      <c r="T4580" s="88" t="n">
        <v>39.14</v>
      </c>
      <c r="U4580" s="87" t="inlineStr"/>
    </row>
    <row r="4581" ht="14.4" customHeight="1">
      <c r="A4581" s="87" t="inlineStr">
        <is>
          <t>MAESTRA</t>
        </is>
      </c>
      <c r="B4581" s="87" t="inlineStr">
        <is>
          <t>PINTOR CICARELLI I (PC I)</t>
        </is>
      </c>
      <c r="C4581" s="87" t="inlineStr">
        <is>
          <t>PINTOR CICARELLI I (PC I)</t>
        </is>
      </c>
      <c r="D4581" s="87" t="inlineStr">
        <is>
          <t>Entrega Inmediata</t>
        </is>
      </c>
      <c r="E4581" s="87" t="inlineStr">
        <is>
          <t>Inmediata</t>
        </is>
      </c>
      <c r="F4581" s="87" t="inlineStr">
        <is>
          <t>Pintor Cicarelli 288</t>
        </is>
      </c>
      <c r="G4581" s="87" t="inlineStr">
        <is>
          <t>San Joaquín</t>
        </is>
      </c>
      <c r="H4581" s="87" t="inlineStr">
        <is>
          <t>Disponible</t>
        </is>
      </c>
      <c r="I4581" s="87" t="inlineStr">
        <is>
          <t>Departamento</t>
        </is>
      </c>
      <c r="J4581" s="87" t="inlineStr">
        <is>
          <t>2D1B</t>
        </is>
      </c>
      <c r="K4581" s="88" t="n">
        <v>11</v>
      </c>
      <c r="L4581" s="88" t="n">
        <v>1106</v>
      </c>
      <c r="M4581" s="87" t="inlineStr">
        <is>
          <t>ORIENTE</t>
        </is>
      </c>
      <c r="N4581" s="87" t="inlineStr">
        <is>
          <t>2</t>
        </is>
      </c>
      <c r="O4581" s="87" t="inlineStr">
        <is>
          <t>1</t>
        </is>
      </c>
      <c r="P4581" s="88" t="n">
        <v>2932</v>
      </c>
      <c r="Q4581" s="87" t="inlineStr"/>
      <c r="R4581" s="87" t="inlineStr">
        <is>
          <t>36,9</t>
        </is>
      </c>
      <c r="S4581" s="87" t="inlineStr">
        <is>
          <t>2,24</t>
        </is>
      </c>
      <c r="T4581" s="88" t="n">
        <v>39.14</v>
      </c>
      <c r="U4581" s="87" t="inlineStr"/>
    </row>
    <row r="4582" ht="14.4" customHeight="1">
      <c r="A4582" s="87" t="inlineStr">
        <is>
          <t>MAESTRA</t>
        </is>
      </c>
      <c r="B4582" s="87" t="inlineStr">
        <is>
          <t>PINTOR CICARELLI I (PC I)</t>
        </is>
      </c>
      <c r="C4582" s="87" t="inlineStr">
        <is>
          <t>PINTOR CICARELLI I (PC I)</t>
        </is>
      </c>
      <c r="D4582" s="87" t="inlineStr">
        <is>
          <t>Entrega Inmediata</t>
        </is>
      </c>
      <c r="E4582" s="87" t="inlineStr">
        <is>
          <t>Inmediata</t>
        </is>
      </c>
      <c r="F4582" s="87" t="inlineStr">
        <is>
          <t>Pintor Cicarelli 288</t>
        </is>
      </c>
      <c r="G4582" s="87" t="inlineStr">
        <is>
          <t>San Joaquín</t>
        </is>
      </c>
      <c r="H4582" s="87" t="inlineStr">
        <is>
          <t>Arrendado</t>
        </is>
      </c>
      <c r="I4582" s="87" t="inlineStr">
        <is>
          <t>Departamento</t>
        </is>
      </c>
      <c r="J4582" s="87" t="inlineStr">
        <is>
          <t>2D1B</t>
        </is>
      </c>
      <c r="K4582" s="88" t="n">
        <v>12</v>
      </c>
      <c r="L4582" s="88" t="n">
        <v>1201</v>
      </c>
      <c r="M4582" s="87" t="inlineStr">
        <is>
          <t>ORIENTE</t>
        </is>
      </c>
      <c r="N4582" s="87" t="inlineStr">
        <is>
          <t>2</t>
        </is>
      </c>
      <c r="O4582" s="87" t="inlineStr">
        <is>
          <t>1</t>
        </is>
      </c>
      <c r="P4582" s="88" t="n">
        <v>2938</v>
      </c>
      <c r="Q4582" s="87" t="inlineStr"/>
      <c r="R4582" s="87" t="inlineStr">
        <is>
          <t>36,9</t>
        </is>
      </c>
      <c r="S4582" s="87" t="inlineStr">
        <is>
          <t>2,24</t>
        </is>
      </c>
      <c r="T4582" s="88" t="n">
        <v>39.14</v>
      </c>
      <c r="U4582" s="87" t="inlineStr"/>
    </row>
    <row r="4583" ht="14.4" customHeight="1">
      <c r="A4583" s="87" t="inlineStr">
        <is>
          <t>MAESTRA</t>
        </is>
      </c>
      <c r="B4583" s="87" t="inlineStr">
        <is>
          <t>PINTOR CICARELLI I (PC I)</t>
        </is>
      </c>
      <c r="C4583" s="87" t="inlineStr">
        <is>
          <t>PINTOR CICARELLI I (PC I)</t>
        </is>
      </c>
      <c r="D4583" s="87" t="inlineStr">
        <is>
          <t>Entrega Inmediata</t>
        </is>
      </c>
      <c r="E4583" s="87" t="inlineStr">
        <is>
          <t>Inmediata</t>
        </is>
      </c>
      <c r="F4583" s="87" t="inlineStr">
        <is>
          <t>Pintor Cicarelli 288</t>
        </is>
      </c>
      <c r="G4583" s="87" t="inlineStr">
        <is>
          <t>San Joaquín</t>
        </is>
      </c>
      <c r="H4583" s="87" t="inlineStr">
        <is>
          <t>Arrendado</t>
        </is>
      </c>
      <c r="I4583" s="87" t="inlineStr">
        <is>
          <t>Departamento</t>
        </is>
      </c>
      <c r="J4583" s="87" t="inlineStr">
        <is>
          <t>2D1B</t>
        </is>
      </c>
      <c r="K4583" s="88" t="n">
        <v>12</v>
      </c>
      <c r="L4583" s="88" t="n">
        <v>1206</v>
      </c>
      <c r="M4583" s="87" t="inlineStr">
        <is>
          <t>ORIENTE</t>
        </is>
      </c>
      <c r="N4583" s="87" t="inlineStr">
        <is>
          <t>2</t>
        </is>
      </c>
      <c r="O4583" s="87" t="inlineStr">
        <is>
          <t>1</t>
        </is>
      </c>
      <c r="P4583" s="88" t="n">
        <v>2938</v>
      </c>
      <c r="Q4583" s="87" t="inlineStr"/>
      <c r="R4583" s="87" t="inlineStr">
        <is>
          <t>36,9</t>
        </is>
      </c>
      <c r="S4583" s="87" t="inlineStr">
        <is>
          <t>2,24</t>
        </is>
      </c>
      <c r="T4583" s="88" t="n">
        <v>39.14</v>
      </c>
      <c r="U4583" s="87" t="inlineStr"/>
    </row>
    <row r="4584" ht="14.4" customHeight="1">
      <c r="A4584" s="87" t="inlineStr">
        <is>
          <t>MAESTRA</t>
        </is>
      </c>
      <c r="B4584" s="87" t="inlineStr">
        <is>
          <t>PINTOR CICARELLI I (PC I)</t>
        </is>
      </c>
      <c r="C4584" s="87" t="inlineStr">
        <is>
          <t>PINTOR CICARELLI I (PC I)</t>
        </is>
      </c>
      <c r="D4584" s="87" t="inlineStr">
        <is>
          <t>Entrega Inmediata</t>
        </is>
      </c>
      <c r="E4584" s="87" t="inlineStr">
        <is>
          <t>Inmediata</t>
        </is>
      </c>
      <c r="F4584" s="87" t="inlineStr">
        <is>
          <t>Pintor Cicarelli 288</t>
        </is>
      </c>
      <c r="G4584" s="87" t="inlineStr">
        <is>
          <t>San Joaquín</t>
        </is>
      </c>
      <c r="H4584" s="87" t="inlineStr">
        <is>
          <t>Disponible</t>
        </is>
      </c>
      <c r="I4584" s="87" t="inlineStr">
        <is>
          <t>Departamento</t>
        </is>
      </c>
      <c r="J4584" s="87" t="inlineStr">
        <is>
          <t>2D1B</t>
        </is>
      </c>
      <c r="K4584" s="88" t="n">
        <v>12</v>
      </c>
      <c r="L4584" s="88" t="n">
        <v>1209</v>
      </c>
      <c r="M4584" s="87" t="inlineStr">
        <is>
          <t>PONIENTE</t>
        </is>
      </c>
      <c r="N4584" s="87" t="inlineStr">
        <is>
          <t>2</t>
        </is>
      </c>
      <c r="O4584" s="87" t="inlineStr">
        <is>
          <t>1</t>
        </is>
      </c>
      <c r="P4584" s="88" t="n">
        <v>2914</v>
      </c>
      <c r="Q4584" s="87" t="inlineStr"/>
      <c r="R4584" s="87" t="inlineStr">
        <is>
          <t>36,9</t>
        </is>
      </c>
      <c r="S4584" s="87" t="inlineStr">
        <is>
          <t>2,24</t>
        </is>
      </c>
      <c r="T4584" s="88" t="n">
        <v>39.14</v>
      </c>
      <c r="U4584" s="87" t="inlineStr"/>
    </row>
    <row r="4585" ht="14.4" customHeight="1">
      <c r="A4585" s="87" t="inlineStr">
        <is>
          <t>MAESTRA</t>
        </is>
      </c>
      <c r="B4585" s="87" t="inlineStr">
        <is>
          <t>PINTOR CICARELLI I (PC I)</t>
        </is>
      </c>
      <c r="C4585" s="87" t="inlineStr">
        <is>
          <t>PINTOR CICARELLI I (PC I)</t>
        </is>
      </c>
      <c r="D4585" s="87" t="inlineStr">
        <is>
          <t>Entrega Inmediata</t>
        </is>
      </c>
      <c r="E4585" s="87" t="inlineStr">
        <is>
          <t>Inmediata</t>
        </is>
      </c>
      <c r="F4585" s="87" t="inlineStr">
        <is>
          <t>Pintor Cicarelli 288</t>
        </is>
      </c>
      <c r="G4585" s="87" t="inlineStr">
        <is>
          <t>San Joaquín</t>
        </is>
      </c>
      <c r="H4585" s="87" t="inlineStr">
        <is>
          <t>Arrendado</t>
        </is>
      </c>
      <c r="I4585" s="87" t="inlineStr">
        <is>
          <t>Departamento</t>
        </is>
      </c>
      <c r="J4585" s="87" t="inlineStr">
        <is>
          <t>2D1B</t>
        </is>
      </c>
      <c r="K4585" s="88" t="n">
        <v>12</v>
      </c>
      <c r="L4585" s="88" t="n">
        <v>1210</v>
      </c>
      <c r="M4585" s="87" t="inlineStr">
        <is>
          <t>PONIENTE</t>
        </is>
      </c>
      <c r="N4585" s="87" t="inlineStr">
        <is>
          <t>2</t>
        </is>
      </c>
      <c r="O4585" s="87" t="inlineStr">
        <is>
          <t>1</t>
        </is>
      </c>
      <c r="P4585" s="88" t="n">
        <v>2914</v>
      </c>
      <c r="Q4585" s="87" t="inlineStr"/>
      <c r="R4585" s="87" t="inlineStr">
        <is>
          <t>36,9</t>
        </is>
      </c>
      <c r="S4585" s="87" t="inlineStr">
        <is>
          <t>2,24</t>
        </is>
      </c>
      <c r="T4585" s="88" t="n">
        <v>39.14</v>
      </c>
      <c r="U4585" s="87" t="inlineStr"/>
    </row>
    <row r="4586" ht="14.4" customHeight="1">
      <c r="A4586" s="87" t="inlineStr">
        <is>
          <t>MAESTRA</t>
        </is>
      </c>
      <c r="B4586" s="87" t="inlineStr">
        <is>
          <t>PINTOR CICARELLI I (PC I)</t>
        </is>
      </c>
      <c r="C4586" s="87" t="inlineStr">
        <is>
          <t>PINTOR CICARELLI I (PC I)</t>
        </is>
      </c>
      <c r="D4586" s="87" t="inlineStr">
        <is>
          <t>Entrega Inmediata</t>
        </is>
      </c>
      <c r="E4586" s="87" t="inlineStr">
        <is>
          <t>Inmediata</t>
        </is>
      </c>
      <c r="F4586" s="87" t="inlineStr">
        <is>
          <t>Pintor Cicarelli 288</t>
        </is>
      </c>
      <c r="G4586" s="87" t="inlineStr">
        <is>
          <t>San Joaquín</t>
        </is>
      </c>
      <c r="H4586" s="87" t="inlineStr">
        <is>
          <t>Disponible</t>
        </is>
      </c>
      <c r="I4586" s="87" t="inlineStr">
        <is>
          <t>Departamento</t>
        </is>
      </c>
      <c r="J4586" s="87" t="inlineStr">
        <is>
          <t>2D1B</t>
        </is>
      </c>
      <c r="K4586" s="88" t="n">
        <v>12</v>
      </c>
      <c r="L4586" s="88" t="n">
        <v>1215</v>
      </c>
      <c r="M4586" s="87" t="inlineStr">
        <is>
          <t>PONIENTE</t>
        </is>
      </c>
      <c r="N4586" s="87" t="inlineStr">
        <is>
          <t>2</t>
        </is>
      </c>
      <c r="O4586" s="87" t="inlineStr">
        <is>
          <t>1</t>
        </is>
      </c>
      <c r="P4586" s="88" t="n">
        <v>2914</v>
      </c>
      <c r="Q4586" s="87" t="inlineStr"/>
      <c r="R4586" s="87" t="inlineStr">
        <is>
          <t>36,9</t>
        </is>
      </c>
      <c r="S4586" s="87" t="inlineStr">
        <is>
          <t>2,24</t>
        </is>
      </c>
      <c r="T4586" s="88" t="n">
        <v>39.14</v>
      </c>
      <c r="U4586" s="87" t="inlineStr"/>
    </row>
    <row r="4587" ht="14.4" customHeight="1">
      <c r="A4587" s="87" t="inlineStr">
        <is>
          <t>MAESTRA</t>
        </is>
      </c>
      <c r="B4587" s="87" t="inlineStr">
        <is>
          <t>PINTOR CICARELLI I (PC I)</t>
        </is>
      </c>
      <c r="C4587" s="87" t="inlineStr">
        <is>
          <t>PINTOR CICARELLI I (PC I)</t>
        </is>
      </c>
      <c r="D4587" s="87" t="inlineStr">
        <is>
          <t>Entrega Inmediata</t>
        </is>
      </c>
      <c r="E4587" s="87" t="inlineStr">
        <is>
          <t>Inmediata</t>
        </is>
      </c>
      <c r="F4587" s="87" t="inlineStr">
        <is>
          <t>Pintor Cicarelli 288</t>
        </is>
      </c>
      <c r="G4587" s="87" t="inlineStr">
        <is>
          <t>San Joaquín</t>
        </is>
      </c>
      <c r="H4587" s="87" t="inlineStr">
        <is>
          <t>Arrendado</t>
        </is>
      </c>
      <c r="I4587" s="87" t="inlineStr">
        <is>
          <t>Departamento</t>
        </is>
      </c>
      <c r="J4587" s="87" t="inlineStr">
        <is>
          <t>2D1B</t>
        </is>
      </c>
      <c r="K4587" s="88" t="n">
        <v>13</v>
      </c>
      <c r="L4587" s="88" t="n">
        <v>1301</v>
      </c>
      <c r="M4587" s="87" t="inlineStr">
        <is>
          <t>ORIENTE</t>
        </is>
      </c>
      <c r="N4587" s="87" t="inlineStr">
        <is>
          <t>2</t>
        </is>
      </c>
      <c r="O4587" s="87" t="inlineStr">
        <is>
          <t>1</t>
        </is>
      </c>
      <c r="P4587" s="88" t="n">
        <v>2944</v>
      </c>
      <c r="Q4587" s="87" t="inlineStr"/>
      <c r="R4587" s="87" t="inlineStr">
        <is>
          <t>36,9</t>
        </is>
      </c>
      <c r="S4587" s="87" t="inlineStr">
        <is>
          <t>2,24</t>
        </is>
      </c>
      <c r="T4587" s="88" t="n">
        <v>39.14</v>
      </c>
      <c r="U4587" s="87" t="inlineStr"/>
    </row>
    <row r="4588" ht="14.4" customHeight="1">
      <c r="A4588" s="87" t="inlineStr">
        <is>
          <t>MAESTRA</t>
        </is>
      </c>
      <c r="B4588" s="87" t="inlineStr">
        <is>
          <t>PINTOR CICARELLI I (PC I)</t>
        </is>
      </c>
      <c r="C4588" s="87" t="inlineStr">
        <is>
          <t>PINTOR CICARELLI I (PC I)</t>
        </is>
      </c>
      <c r="D4588" s="87" t="inlineStr">
        <is>
          <t>Entrega Inmediata</t>
        </is>
      </c>
      <c r="E4588" s="87" t="inlineStr">
        <is>
          <t>Inmediata</t>
        </is>
      </c>
      <c r="F4588" s="87" t="inlineStr">
        <is>
          <t>Pintor Cicarelli 288</t>
        </is>
      </c>
      <c r="G4588" s="87" t="inlineStr">
        <is>
          <t>San Joaquín</t>
        </is>
      </c>
      <c r="H4588" s="87" t="inlineStr">
        <is>
          <t>Arrendado</t>
        </is>
      </c>
      <c r="I4588" s="87" t="inlineStr">
        <is>
          <t>Departamento</t>
        </is>
      </c>
      <c r="J4588" s="87" t="inlineStr">
        <is>
          <t>2D1B</t>
        </is>
      </c>
      <c r="K4588" s="88" t="n">
        <v>13</v>
      </c>
      <c r="L4588" s="88" t="n">
        <v>1305</v>
      </c>
      <c r="M4588" s="87" t="inlineStr">
        <is>
          <t>ORIENTE</t>
        </is>
      </c>
      <c r="N4588" s="87" t="inlineStr">
        <is>
          <t>2</t>
        </is>
      </c>
      <c r="O4588" s="87" t="inlineStr">
        <is>
          <t>1</t>
        </is>
      </c>
      <c r="P4588" s="88" t="n">
        <v>2944</v>
      </c>
      <c r="Q4588" s="87" t="inlineStr"/>
      <c r="R4588" s="87" t="inlineStr">
        <is>
          <t>36,9</t>
        </is>
      </c>
      <c r="S4588" s="87" t="inlineStr">
        <is>
          <t>2,24</t>
        </is>
      </c>
      <c r="T4588" s="88" t="n">
        <v>39.14</v>
      </c>
      <c r="U4588" s="87" t="inlineStr"/>
    </row>
    <row r="4589" ht="14.4" customHeight="1">
      <c r="A4589" s="87" t="inlineStr">
        <is>
          <t>MAESTRA</t>
        </is>
      </c>
      <c r="B4589" s="87" t="inlineStr">
        <is>
          <t>PINTOR CICARELLI I (PC I)</t>
        </is>
      </c>
      <c r="C4589" s="87" t="inlineStr">
        <is>
          <t>PINTOR CICARELLI I (PC I)</t>
        </is>
      </c>
      <c r="D4589" s="87" t="inlineStr">
        <is>
          <t>Entrega Inmediata</t>
        </is>
      </c>
      <c r="E4589" s="87" t="inlineStr">
        <is>
          <t>Inmediata</t>
        </is>
      </c>
      <c r="F4589" s="87" t="inlineStr">
        <is>
          <t>Pintor Cicarelli 288</t>
        </is>
      </c>
      <c r="G4589" s="87" t="inlineStr">
        <is>
          <t>San Joaquín</t>
        </is>
      </c>
      <c r="H4589" s="87" t="inlineStr">
        <is>
          <t>Arrendado</t>
        </is>
      </c>
      <c r="I4589" s="87" t="inlineStr">
        <is>
          <t>Departamento</t>
        </is>
      </c>
      <c r="J4589" s="87" t="inlineStr">
        <is>
          <t>2D1B</t>
        </is>
      </c>
      <c r="K4589" s="88" t="n">
        <v>13</v>
      </c>
      <c r="L4589" s="88" t="n">
        <v>1306</v>
      </c>
      <c r="M4589" s="87" t="inlineStr">
        <is>
          <t>ORIENTE</t>
        </is>
      </c>
      <c r="N4589" s="87" t="inlineStr">
        <is>
          <t>2</t>
        </is>
      </c>
      <c r="O4589" s="87" t="inlineStr">
        <is>
          <t>1</t>
        </is>
      </c>
      <c r="P4589" s="88" t="n">
        <v>2944</v>
      </c>
      <c r="Q4589" s="87" t="inlineStr"/>
      <c r="R4589" s="87" t="inlineStr">
        <is>
          <t>36,9</t>
        </is>
      </c>
      <c r="S4589" s="87" t="inlineStr">
        <is>
          <t>2,24</t>
        </is>
      </c>
      <c r="T4589" s="88" t="n">
        <v>39.14</v>
      </c>
      <c r="U4589" s="87" t="inlineStr"/>
    </row>
    <row r="4590" ht="14.4" customHeight="1">
      <c r="A4590" s="87" t="inlineStr">
        <is>
          <t>MAESTRA</t>
        </is>
      </c>
      <c r="B4590" s="87" t="inlineStr">
        <is>
          <t>PINTOR CICARELLI I (PC I)</t>
        </is>
      </c>
      <c r="C4590" s="87" t="inlineStr">
        <is>
          <t>PINTOR CICARELLI I (PC I)</t>
        </is>
      </c>
      <c r="D4590" s="87" t="inlineStr">
        <is>
          <t>Entrega Inmediata</t>
        </is>
      </c>
      <c r="E4590" s="87" t="inlineStr">
        <is>
          <t>Inmediata</t>
        </is>
      </c>
      <c r="F4590" s="87" t="inlineStr">
        <is>
          <t>Pintor Cicarelli 288</t>
        </is>
      </c>
      <c r="G4590" s="87" t="inlineStr">
        <is>
          <t>San Joaquín</t>
        </is>
      </c>
      <c r="H4590" s="87" t="inlineStr">
        <is>
          <t>Arrendado</t>
        </is>
      </c>
      <c r="I4590" s="87" t="inlineStr">
        <is>
          <t>Departamento</t>
        </is>
      </c>
      <c r="J4590" s="87" t="inlineStr">
        <is>
          <t>2D1B</t>
        </is>
      </c>
      <c r="K4590" s="88" t="n">
        <v>13</v>
      </c>
      <c r="L4590" s="88" t="n">
        <v>1309</v>
      </c>
      <c r="M4590" s="87" t="inlineStr">
        <is>
          <t>PONIENTE</t>
        </is>
      </c>
      <c r="N4590" s="87" t="inlineStr">
        <is>
          <t>2</t>
        </is>
      </c>
      <c r="O4590" s="87" t="inlineStr">
        <is>
          <t>1</t>
        </is>
      </c>
      <c r="P4590" s="88" t="n">
        <v>2920</v>
      </c>
      <c r="Q4590" s="87" t="inlineStr"/>
      <c r="R4590" s="87" t="inlineStr">
        <is>
          <t>36,9</t>
        </is>
      </c>
      <c r="S4590" s="87" t="inlineStr">
        <is>
          <t>2,24</t>
        </is>
      </c>
      <c r="T4590" s="88" t="n">
        <v>39.14</v>
      </c>
      <c r="U4590" s="87" t="inlineStr"/>
    </row>
    <row r="4591" ht="14.4" customHeight="1">
      <c r="A4591" s="87" t="inlineStr">
        <is>
          <t>MAESTRA</t>
        </is>
      </c>
      <c r="B4591" s="87" t="inlineStr">
        <is>
          <t>PINTOR CICARELLI I (PC I)</t>
        </is>
      </c>
      <c r="C4591" s="87" t="inlineStr">
        <is>
          <t>PINTOR CICARELLI I (PC I)</t>
        </is>
      </c>
      <c r="D4591" s="87" t="inlineStr">
        <is>
          <t>Entrega Inmediata</t>
        </is>
      </c>
      <c r="E4591" s="87" t="inlineStr">
        <is>
          <t>Inmediata</t>
        </is>
      </c>
      <c r="F4591" s="87" t="inlineStr">
        <is>
          <t>Pintor Cicarelli 288</t>
        </is>
      </c>
      <c r="G4591" s="87" t="inlineStr">
        <is>
          <t>San Joaquín</t>
        </is>
      </c>
      <c r="H4591" s="87" t="inlineStr">
        <is>
          <t>Arrendado</t>
        </is>
      </c>
      <c r="I4591" s="87" t="inlineStr">
        <is>
          <t>Departamento</t>
        </is>
      </c>
      <c r="J4591" s="87" t="inlineStr">
        <is>
          <t>2D1B</t>
        </is>
      </c>
      <c r="K4591" s="88" t="n">
        <v>13</v>
      </c>
      <c r="L4591" s="88" t="n">
        <v>1310</v>
      </c>
      <c r="M4591" s="87" t="inlineStr">
        <is>
          <t>PONIENTE</t>
        </is>
      </c>
      <c r="N4591" s="87" t="inlineStr">
        <is>
          <t>2</t>
        </is>
      </c>
      <c r="O4591" s="87" t="inlineStr">
        <is>
          <t>1</t>
        </is>
      </c>
      <c r="P4591" s="88" t="n">
        <v>2920</v>
      </c>
      <c r="Q4591" s="87" t="inlineStr"/>
      <c r="R4591" s="87" t="inlineStr">
        <is>
          <t>36,9</t>
        </is>
      </c>
      <c r="S4591" s="87" t="inlineStr">
        <is>
          <t>2,24</t>
        </is>
      </c>
      <c r="T4591" s="88" t="n">
        <v>39.14</v>
      </c>
      <c r="U4591" s="87" t="inlineStr"/>
    </row>
    <row r="4592" ht="14.4" customHeight="1">
      <c r="A4592" s="87" t="inlineStr">
        <is>
          <t>MAESTRA</t>
        </is>
      </c>
      <c r="B4592" s="87" t="inlineStr">
        <is>
          <t>PINTOR CICARELLI I (PC I)</t>
        </is>
      </c>
      <c r="C4592" s="87" t="inlineStr">
        <is>
          <t>PINTOR CICARELLI I (PC I)</t>
        </is>
      </c>
      <c r="D4592" s="87" t="inlineStr">
        <is>
          <t>Entrega Inmediata</t>
        </is>
      </c>
      <c r="E4592" s="87" t="inlineStr">
        <is>
          <t>Inmediata</t>
        </is>
      </c>
      <c r="F4592" s="87" t="inlineStr">
        <is>
          <t>Pintor Cicarelli 288</t>
        </is>
      </c>
      <c r="G4592" s="87" t="inlineStr">
        <is>
          <t>San Joaquín</t>
        </is>
      </c>
      <c r="H4592" s="87" t="inlineStr">
        <is>
          <t>Arrendado</t>
        </is>
      </c>
      <c r="I4592" s="87" t="inlineStr">
        <is>
          <t>Departamento</t>
        </is>
      </c>
      <c r="J4592" s="87" t="inlineStr">
        <is>
          <t>2D1B</t>
        </is>
      </c>
      <c r="K4592" s="88" t="n">
        <v>13</v>
      </c>
      <c r="L4592" s="88" t="n">
        <v>1315</v>
      </c>
      <c r="M4592" s="87" t="inlineStr">
        <is>
          <t>PONIENTE</t>
        </is>
      </c>
      <c r="N4592" s="87" t="inlineStr">
        <is>
          <t>2</t>
        </is>
      </c>
      <c r="O4592" s="87" t="inlineStr">
        <is>
          <t>1</t>
        </is>
      </c>
      <c r="P4592" s="88" t="n">
        <v>2920</v>
      </c>
      <c r="Q4592" s="87" t="inlineStr"/>
      <c r="R4592" s="87" t="inlineStr">
        <is>
          <t>36,9</t>
        </is>
      </c>
      <c r="S4592" s="87" t="inlineStr">
        <is>
          <t>2,24</t>
        </is>
      </c>
      <c r="T4592" s="88" t="n">
        <v>39.14</v>
      </c>
      <c r="U4592" s="87" t="inlineStr"/>
    </row>
    <row r="4593" ht="14.4" customHeight="1">
      <c r="A4593" s="87" t="inlineStr">
        <is>
          <t>MAESTRA</t>
        </is>
      </c>
      <c r="B4593" s="87" t="inlineStr">
        <is>
          <t>PINTOR CICARELLI I (PC I)</t>
        </is>
      </c>
      <c r="C4593" s="87" t="inlineStr">
        <is>
          <t>PINTOR CICARELLI I (PC I)</t>
        </is>
      </c>
      <c r="D4593" s="87" t="inlineStr">
        <is>
          <t>Entrega Inmediata</t>
        </is>
      </c>
      <c r="E4593" s="87" t="inlineStr">
        <is>
          <t>Inmediata</t>
        </is>
      </c>
      <c r="F4593" s="87" t="inlineStr">
        <is>
          <t>Pintor Cicarelli 288</t>
        </is>
      </c>
      <c r="G4593" s="87" t="inlineStr">
        <is>
          <t>San Joaquín</t>
        </is>
      </c>
      <c r="H4593" s="87" t="inlineStr">
        <is>
          <t>Disponible</t>
        </is>
      </c>
      <c r="I4593" s="87" t="inlineStr">
        <is>
          <t>Departamento</t>
        </is>
      </c>
      <c r="J4593" s="87" t="inlineStr">
        <is>
          <t>2D1B</t>
        </is>
      </c>
      <c r="K4593" s="88" t="n">
        <v>14</v>
      </c>
      <c r="L4593" s="88" t="n">
        <v>1415</v>
      </c>
      <c r="M4593" s="87" t="inlineStr">
        <is>
          <t>PONIENTE</t>
        </is>
      </c>
      <c r="N4593" s="87" t="inlineStr">
        <is>
          <t>2</t>
        </is>
      </c>
      <c r="O4593" s="87" t="inlineStr">
        <is>
          <t>1</t>
        </is>
      </c>
      <c r="P4593" s="88" t="n">
        <v>2926</v>
      </c>
      <c r="Q4593" s="87" t="inlineStr"/>
      <c r="R4593" s="87" t="inlineStr">
        <is>
          <t>36,9</t>
        </is>
      </c>
      <c r="S4593" s="87" t="inlineStr">
        <is>
          <t>2,24</t>
        </is>
      </c>
      <c r="T4593" s="88" t="n">
        <v>39.14</v>
      </c>
      <c r="U4593" s="87" t="inlineStr"/>
    </row>
    <row r="4594" ht="14.4" customHeight="1">
      <c r="A4594" s="87" t="inlineStr">
        <is>
          <t>MAESTRA</t>
        </is>
      </c>
      <c r="B4594" s="87" t="inlineStr">
        <is>
          <t>PINTOR CICARELLI I (PC I)</t>
        </is>
      </c>
      <c r="C4594" s="87" t="inlineStr">
        <is>
          <t>PINTOR CICARELLI I (PC I)</t>
        </is>
      </c>
      <c r="D4594" s="87" t="inlineStr">
        <is>
          <t>Entrega Inmediata</t>
        </is>
      </c>
      <c r="E4594" s="87" t="inlineStr">
        <is>
          <t>Inmediata</t>
        </is>
      </c>
      <c r="F4594" s="87" t="inlineStr">
        <is>
          <t>Pintor Cicarelli 288</t>
        </is>
      </c>
      <c r="G4594" s="87" t="inlineStr">
        <is>
          <t>San Joaquín</t>
        </is>
      </c>
      <c r="H4594" s="87" t="inlineStr">
        <is>
          <t>Disponible</t>
        </is>
      </c>
      <c r="I4594" s="87" t="inlineStr">
        <is>
          <t>Departamento</t>
        </is>
      </c>
      <c r="J4594" s="87" t="inlineStr">
        <is>
          <t>2D2BM</t>
        </is>
      </c>
      <c r="K4594" s="88" t="n">
        <v>1</v>
      </c>
      <c r="L4594" s="88" t="n">
        <v>102</v>
      </c>
      <c r="M4594" s="87" t="inlineStr">
        <is>
          <t>ORIENTE</t>
        </is>
      </c>
      <c r="N4594" s="87" t="inlineStr">
        <is>
          <t>2</t>
        </is>
      </c>
      <c r="O4594" s="87" t="inlineStr">
        <is>
          <t>2</t>
        </is>
      </c>
      <c r="P4594" s="88" t="n">
        <v>3126</v>
      </c>
      <c r="Q4594" s="87" t="inlineStr"/>
      <c r="R4594" s="87" t="inlineStr">
        <is>
          <t>42,7</t>
        </is>
      </c>
      <c r="S4594" s="87" t="inlineStr">
        <is>
          <t>2,23</t>
        </is>
      </c>
      <c r="T4594" s="88" t="n">
        <v>44.93</v>
      </c>
      <c r="U4594" s="87" t="inlineStr"/>
    </row>
    <row r="4595" ht="14.4" customHeight="1">
      <c r="A4595" s="87" t="inlineStr">
        <is>
          <t>MAESTRA</t>
        </is>
      </c>
      <c r="B4595" s="87" t="inlineStr">
        <is>
          <t>PINTOR CICARELLI I (PC I)</t>
        </is>
      </c>
      <c r="C4595" s="87" t="inlineStr">
        <is>
          <t>PINTOR CICARELLI I (PC I)</t>
        </is>
      </c>
      <c r="D4595" s="87" t="inlineStr">
        <is>
          <t>Entrega Inmediata</t>
        </is>
      </c>
      <c r="E4595" s="87" t="inlineStr">
        <is>
          <t>Inmediata</t>
        </is>
      </c>
      <c r="F4595" s="87" t="inlineStr">
        <is>
          <t>Pintor Cicarelli 288</t>
        </is>
      </c>
      <c r="G4595" s="87" t="inlineStr">
        <is>
          <t>San Joaquín</t>
        </is>
      </c>
      <c r="H4595" s="87" t="inlineStr">
        <is>
          <t>Disponible</t>
        </is>
      </c>
      <c r="I4595" s="87" t="inlineStr">
        <is>
          <t>Departamento</t>
        </is>
      </c>
      <c r="J4595" s="87" t="inlineStr">
        <is>
          <t>2D2BM</t>
        </is>
      </c>
      <c r="K4595" s="88" t="n">
        <v>2</v>
      </c>
      <c r="L4595" s="88" t="n">
        <v>202</v>
      </c>
      <c r="M4595" s="87" t="inlineStr">
        <is>
          <t>ORIENTE</t>
        </is>
      </c>
      <c r="N4595" s="87" t="inlineStr">
        <is>
          <t>2</t>
        </is>
      </c>
      <c r="O4595" s="87" t="inlineStr">
        <is>
          <t>2</t>
        </is>
      </c>
      <c r="P4595" s="88" t="n">
        <v>3185</v>
      </c>
      <c r="Q4595" s="87" t="inlineStr"/>
      <c r="R4595" s="87" t="inlineStr">
        <is>
          <t>42,7</t>
        </is>
      </c>
      <c r="S4595" s="87" t="inlineStr">
        <is>
          <t>2,23</t>
        </is>
      </c>
      <c r="T4595" s="88" t="n">
        <v>44.93</v>
      </c>
      <c r="U4595" s="87" t="inlineStr"/>
    </row>
    <row r="4596" ht="14.4" customHeight="1">
      <c r="A4596" s="87" t="inlineStr">
        <is>
          <t>MAESTRA</t>
        </is>
      </c>
      <c r="B4596" s="87" t="inlineStr">
        <is>
          <t>PINTOR CICARELLI I (PC I)</t>
        </is>
      </c>
      <c r="C4596" s="87" t="inlineStr">
        <is>
          <t>PINTOR CICARELLI I (PC I)</t>
        </is>
      </c>
      <c r="D4596" s="87" t="inlineStr">
        <is>
          <t>Entrega Inmediata</t>
        </is>
      </c>
      <c r="E4596" s="87" t="inlineStr">
        <is>
          <t>Inmediata</t>
        </is>
      </c>
      <c r="F4596" s="87" t="inlineStr">
        <is>
          <t>Pintor Cicarelli 288</t>
        </is>
      </c>
      <c r="G4596" s="87" t="inlineStr">
        <is>
          <t>San Joaquín</t>
        </is>
      </c>
      <c r="H4596" s="87" t="inlineStr">
        <is>
          <t>Disponible</t>
        </is>
      </c>
      <c r="I4596" s="87" t="inlineStr">
        <is>
          <t>Departamento</t>
        </is>
      </c>
      <c r="J4596" s="87" t="inlineStr">
        <is>
          <t>2D2BM</t>
        </is>
      </c>
      <c r="K4596" s="88" t="n">
        <v>2</v>
      </c>
      <c r="L4596" s="88" t="n">
        <v>204</v>
      </c>
      <c r="M4596" s="87" t="inlineStr">
        <is>
          <t>ORIENTE</t>
        </is>
      </c>
      <c r="N4596" s="87" t="inlineStr">
        <is>
          <t>2</t>
        </is>
      </c>
      <c r="O4596" s="87" t="inlineStr">
        <is>
          <t>2</t>
        </is>
      </c>
      <c r="P4596" s="88" t="n">
        <v>3185</v>
      </c>
      <c r="Q4596" s="87" t="inlineStr"/>
      <c r="R4596" s="87" t="inlineStr">
        <is>
          <t>42,7</t>
        </is>
      </c>
      <c r="S4596" s="87" t="inlineStr">
        <is>
          <t>2,23</t>
        </is>
      </c>
      <c r="T4596" s="88" t="n">
        <v>44.93</v>
      </c>
      <c r="U4596" s="87" t="inlineStr"/>
    </row>
    <row r="4597" ht="14.4" customHeight="1">
      <c r="A4597" s="87" t="inlineStr">
        <is>
          <t>MAESTRA</t>
        </is>
      </c>
      <c r="B4597" s="87" t="inlineStr">
        <is>
          <t>PINTOR CICARELLI I (PC I)</t>
        </is>
      </c>
      <c r="C4597" s="87" t="inlineStr">
        <is>
          <t>PINTOR CICARELLI I (PC I)</t>
        </is>
      </c>
      <c r="D4597" s="87" t="inlineStr">
        <is>
          <t>Entrega Inmediata</t>
        </is>
      </c>
      <c r="E4597" s="87" t="inlineStr">
        <is>
          <t>Inmediata</t>
        </is>
      </c>
      <c r="F4597" s="87" t="inlineStr">
        <is>
          <t>Pintor Cicarelli 288</t>
        </is>
      </c>
      <c r="G4597" s="87" t="inlineStr">
        <is>
          <t>San Joaquín</t>
        </is>
      </c>
      <c r="H4597" s="87" t="inlineStr">
        <is>
          <t>Disponible</t>
        </is>
      </c>
      <c r="I4597" s="87" t="inlineStr">
        <is>
          <t>Departamento</t>
        </is>
      </c>
      <c r="J4597" s="87" t="inlineStr">
        <is>
          <t>2D2BM</t>
        </is>
      </c>
      <c r="K4597" s="88" t="n">
        <v>2</v>
      </c>
      <c r="L4597" s="88" t="n">
        <v>212</v>
      </c>
      <c r="M4597" s="87" t="inlineStr">
        <is>
          <t>PONIENTE</t>
        </is>
      </c>
      <c r="N4597" s="87" t="inlineStr">
        <is>
          <t>2</t>
        </is>
      </c>
      <c r="O4597" s="87" t="inlineStr">
        <is>
          <t>2</t>
        </is>
      </c>
      <c r="P4597" s="88" t="n">
        <v>3161</v>
      </c>
      <c r="Q4597" s="87" t="inlineStr"/>
      <c r="R4597" s="87" t="inlineStr">
        <is>
          <t>42,7</t>
        </is>
      </c>
      <c r="S4597" s="87" t="inlineStr">
        <is>
          <t>2,23</t>
        </is>
      </c>
      <c r="T4597" s="88" t="n">
        <v>44.93</v>
      </c>
      <c r="U4597" s="87" t="inlineStr"/>
    </row>
    <row r="4598" ht="14.4" customHeight="1">
      <c r="A4598" s="87" t="inlineStr">
        <is>
          <t>MAESTRA</t>
        </is>
      </c>
      <c r="B4598" s="87" t="inlineStr">
        <is>
          <t>PINTOR CICARELLI I (PC I)</t>
        </is>
      </c>
      <c r="C4598" s="87" t="inlineStr">
        <is>
          <t>PINTOR CICARELLI I (PC I)</t>
        </is>
      </c>
      <c r="D4598" s="87" t="inlineStr">
        <is>
          <t>Entrega Inmediata</t>
        </is>
      </c>
      <c r="E4598" s="87" t="inlineStr">
        <is>
          <t>Inmediata</t>
        </is>
      </c>
      <c r="F4598" s="87" t="inlineStr">
        <is>
          <t>Pintor Cicarelli 288</t>
        </is>
      </c>
      <c r="G4598" s="87" t="inlineStr">
        <is>
          <t>San Joaquín</t>
        </is>
      </c>
      <c r="H4598" s="87" t="inlineStr">
        <is>
          <t>Disponible</t>
        </is>
      </c>
      <c r="I4598" s="87" t="inlineStr">
        <is>
          <t>Departamento</t>
        </is>
      </c>
      <c r="J4598" s="87" t="inlineStr">
        <is>
          <t>2D2BM</t>
        </is>
      </c>
      <c r="K4598" s="88" t="n">
        <v>2</v>
      </c>
      <c r="L4598" s="88" t="n">
        <v>214</v>
      </c>
      <c r="M4598" s="87" t="inlineStr">
        <is>
          <t>PONIENTE</t>
        </is>
      </c>
      <c r="N4598" s="87" t="inlineStr">
        <is>
          <t>2</t>
        </is>
      </c>
      <c r="O4598" s="87" t="inlineStr">
        <is>
          <t>2</t>
        </is>
      </c>
      <c r="P4598" s="88" t="n">
        <v>3161</v>
      </c>
      <c r="Q4598" s="87" t="inlineStr"/>
      <c r="R4598" s="87" t="inlineStr">
        <is>
          <t>42,7</t>
        </is>
      </c>
      <c r="S4598" s="87" t="inlineStr">
        <is>
          <t>2,23</t>
        </is>
      </c>
      <c r="T4598" s="88" t="n">
        <v>44.93</v>
      </c>
      <c r="U4598" s="87" t="inlineStr"/>
    </row>
    <row r="4599" ht="14.4" customHeight="1">
      <c r="A4599" s="87" t="inlineStr">
        <is>
          <t>MAESTRA</t>
        </is>
      </c>
      <c r="B4599" s="87" t="inlineStr">
        <is>
          <t>PINTOR CICARELLI I (PC I)</t>
        </is>
      </c>
      <c r="C4599" s="87" t="inlineStr">
        <is>
          <t>PINTOR CICARELLI I (PC I)</t>
        </is>
      </c>
      <c r="D4599" s="87" t="inlineStr">
        <is>
          <t>Entrega Inmediata</t>
        </is>
      </c>
      <c r="E4599" s="87" t="inlineStr">
        <is>
          <t>Inmediata</t>
        </is>
      </c>
      <c r="F4599" s="87" t="inlineStr">
        <is>
          <t>Pintor Cicarelli 288</t>
        </is>
      </c>
      <c r="G4599" s="87" t="inlineStr">
        <is>
          <t>San Joaquín</t>
        </is>
      </c>
      <c r="H4599" s="87" t="inlineStr">
        <is>
          <t>Disponible</t>
        </is>
      </c>
      <c r="I4599" s="87" t="inlineStr">
        <is>
          <t>Departamento</t>
        </is>
      </c>
      <c r="J4599" s="87" t="inlineStr">
        <is>
          <t>2D2BM</t>
        </is>
      </c>
      <c r="K4599" s="88" t="n">
        <v>3</v>
      </c>
      <c r="L4599" s="88" t="n">
        <v>304</v>
      </c>
      <c r="M4599" s="87" t="inlineStr">
        <is>
          <t>ORIENTE</t>
        </is>
      </c>
      <c r="N4599" s="87" t="inlineStr">
        <is>
          <t>2</t>
        </is>
      </c>
      <c r="O4599" s="87" t="inlineStr">
        <is>
          <t>2</t>
        </is>
      </c>
      <c r="P4599" s="88" t="n">
        <v>3196</v>
      </c>
      <c r="Q4599" s="87" t="inlineStr"/>
      <c r="R4599" s="87" t="inlineStr">
        <is>
          <t>42,66</t>
        </is>
      </c>
      <c r="S4599" s="87" t="inlineStr">
        <is>
          <t>2,23</t>
        </is>
      </c>
      <c r="T4599" s="88" t="n">
        <v>44.88999999999999</v>
      </c>
      <c r="U4599" s="87" t="inlineStr"/>
    </row>
    <row r="4600" ht="14.4" customHeight="1">
      <c r="A4600" s="87" t="inlineStr">
        <is>
          <t>MAESTRA</t>
        </is>
      </c>
      <c r="B4600" s="87" t="inlineStr">
        <is>
          <t>PINTOR CICARELLI I (PC I)</t>
        </is>
      </c>
      <c r="C4600" s="87" t="inlineStr">
        <is>
          <t>PINTOR CICARELLI I (PC I)</t>
        </is>
      </c>
      <c r="D4600" s="87" t="inlineStr">
        <is>
          <t>Entrega Inmediata</t>
        </is>
      </c>
      <c r="E4600" s="87" t="inlineStr">
        <is>
          <t>Inmediata</t>
        </is>
      </c>
      <c r="F4600" s="87" t="inlineStr">
        <is>
          <t>Pintor Cicarelli 288</t>
        </is>
      </c>
      <c r="G4600" s="87" t="inlineStr">
        <is>
          <t>San Joaquín</t>
        </is>
      </c>
      <c r="H4600" s="87" t="inlineStr">
        <is>
          <t>Disponible</t>
        </is>
      </c>
      <c r="I4600" s="87" t="inlineStr">
        <is>
          <t>Departamento</t>
        </is>
      </c>
      <c r="J4600" s="87" t="inlineStr">
        <is>
          <t>2D2BM</t>
        </is>
      </c>
      <c r="K4600" s="88" t="n">
        <v>3</v>
      </c>
      <c r="L4600" s="88" t="n">
        <v>314</v>
      </c>
      <c r="M4600" s="87" t="inlineStr">
        <is>
          <t>PONIENTE</t>
        </is>
      </c>
      <c r="N4600" s="87" t="inlineStr">
        <is>
          <t>2</t>
        </is>
      </c>
      <c r="O4600" s="87" t="inlineStr">
        <is>
          <t>2</t>
        </is>
      </c>
      <c r="P4600" s="88" t="n">
        <v>3173</v>
      </c>
      <c r="Q4600" s="87" t="inlineStr"/>
      <c r="R4600" s="87" t="inlineStr">
        <is>
          <t>42,66</t>
        </is>
      </c>
      <c r="S4600" s="87" t="inlineStr">
        <is>
          <t>2,23</t>
        </is>
      </c>
      <c r="T4600" s="88" t="n">
        <v>44.88999999999999</v>
      </c>
      <c r="U4600" s="87" t="inlineStr"/>
    </row>
    <row r="4601" ht="14.4" customHeight="1">
      <c r="A4601" s="87" t="inlineStr">
        <is>
          <t>MAESTRA</t>
        </is>
      </c>
      <c r="B4601" s="87" t="inlineStr">
        <is>
          <t>PINTOR CICARELLI I (PC I)</t>
        </is>
      </c>
      <c r="C4601" s="87" t="inlineStr">
        <is>
          <t>PINTOR CICARELLI I (PC I)</t>
        </is>
      </c>
      <c r="D4601" s="87" t="inlineStr">
        <is>
          <t>Entrega Inmediata</t>
        </is>
      </c>
      <c r="E4601" s="87" t="inlineStr">
        <is>
          <t>Inmediata</t>
        </is>
      </c>
      <c r="F4601" s="87" t="inlineStr">
        <is>
          <t>Pintor Cicarelli 288</t>
        </is>
      </c>
      <c r="G4601" s="87" t="inlineStr">
        <is>
          <t>San Joaquín</t>
        </is>
      </c>
      <c r="H4601" s="87" t="inlineStr">
        <is>
          <t>Disponible</t>
        </is>
      </c>
      <c r="I4601" s="87" t="inlineStr">
        <is>
          <t>Departamento</t>
        </is>
      </c>
      <c r="J4601" s="87" t="inlineStr">
        <is>
          <t>2D2BM</t>
        </is>
      </c>
      <c r="K4601" s="88" t="n">
        <v>4</v>
      </c>
      <c r="L4601" s="88" t="n">
        <v>402</v>
      </c>
      <c r="M4601" s="87" t="inlineStr">
        <is>
          <t>ORIENTE</t>
        </is>
      </c>
      <c r="N4601" s="87" t="inlineStr">
        <is>
          <t>2</t>
        </is>
      </c>
      <c r="O4601" s="87" t="inlineStr">
        <is>
          <t>2</t>
        </is>
      </c>
      <c r="P4601" s="88" t="n">
        <v>3208</v>
      </c>
      <c r="Q4601" s="87" t="inlineStr"/>
      <c r="R4601" s="87" t="inlineStr">
        <is>
          <t>42,66</t>
        </is>
      </c>
      <c r="S4601" s="87" t="inlineStr">
        <is>
          <t>2,23</t>
        </is>
      </c>
      <c r="T4601" s="88" t="n">
        <v>44.88999999999999</v>
      </c>
      <c r="U4601" s="87" t="inlineStr"/>
    </row>
    <row r="4602" ht="14.4" customHeight="1">
      <c r="A4602" s="87" t="inlineStr">
        <is>
          <t>MAESTRA</t>
        </is>
      </c>
      <c r="B4602" s="87" t="inlineStr">
        <is>
          <t>PINTOR CICARELLI I (PC I)</t>
        </is>
      </c>
      <c r="C4602" s="87" t="inlineStr">
        <is>
          <t>PINTOR CICARELLI I (PC I)</t>
        </is>
      </c>
      <c r="D4602" s="87" t="inlineStr">
        <is>
          <t>Entrega Inmediata</t>
        </is>
      </c>
      <c r="E4602" s="87" t="inlineStr">
        <is>
          <t>Inmediata</t>
        </is>
      </c>
      <c r="F4602" s="87" t="inlineStr">
        <is>
          <t>Pintor Cicarelli 288</t>
        </is>
      </c>
      <c r="G4602" s="87" t="inlineStr">
        <is>
          <t>San Joaquín</t>
        </is>
      </c>
      <c r="H4602" s="87" t="inlineStr">
        <is>
          <t>Disponible</t>
        </is>
      </c>
      <c r="I4602" s="87" t="inlineStr">
        <is>
          <t>Departamento</t>
        </is>
      </c>
      <c r="J4602" s="87" t="inlineStr">
        <is>
          <t>2D2BM</t>
        </is>
      </c>
      <c r="K4602" s="88" t="n">
        <v>4</v>
      </c>
      <c r="L4602" s="88" t="n">
        <v>404</v>
      </c>
      <c r="M4602" s="87" t="inlineStr">
        <is>
          <t>ORIENTE</t>
        </is>
      </c>
      <c r="N4602" s="87" t="inlineStr">
        <is>
          <t>2</t>
        </is>
      </c>
      <c r="O4602" s="87" t="inlineStr">
        <is>
          <t>2</t>
        </is>
      </c>
      <c r="P4602" s="88" t="n">
        <v>3208</v>
      </c>
      <c r="Q4602" s="87" t="inlineStr"/>
      <c r="R4602" s="87" t="inlineStr">
        <is>
          <t>42,66</t>
        </is>
      </c>
      <c r="S4602" s="87" t="inlineStr">
        <is>
          <t>2,23</t>
        </is>
      </c>
      <c r="T4602" s="88" t="n">
        <v>44.88999999999999</v>
      </c>
      <c r="U4602" s="87" t="inlineStr"/>
    </row>
    <row r="4603" ht="14.4" customHeight="1">
      <c r="A4603" s="87" t="inlineStr">
        <is>
          <t>MAESTRA</t>
        </is>
      </c>
      <c r="B4603" s="87" t="inlineStr">
        <is>
          <t>PINTOR CICARELLI I (PC I)</t>
        </is>
      </c>
      <c r="C4603" s="87" t="inlineStr">
        <is>
          <t>PINTOR CICARELLI I (PC I)</t>
        </is>
      </c>
      <c r="D4603" s="87" t="inlineStr">
        <is>
          <t>Entrega Inmediata</t>
        </is>
      </c>
      <c r="E4603" s="87" t="inlineStr">
        <is>
          <t>Inmediata</t>
        </is>
      </c>
      <c r="F4603" s="87" t="inlineStr">
        <is>
          <t>Pintor Cicarelli 288</t>
        </is>
      </c>
      <c r="G4603" s="87" t="inlineStr">
        <is>
          <t>San Joaquín</t>
        </is>
      </c>
      <c r="H4603" s="87" t="inlineStr">
        <is>
          <t>Disponible</t>
        </is>
      </c>
      <c r="I4603" s="87" t="inlineStr">
        <is>
          <t>Departamento</t>
        </is>
      </c>
      <c r="J4603" s="87" t="inlineStr">
        <is>
          <t>2D2BM</t>
        </is>
      </c>
      <c r="K4603" s="88" t="n">
        <v>4</v>
      </c>
      <c r="L4603" s="88" t="n">
        <v>412</v>
      </c>
      <c r="M4603" s="87" t="inlineStr">
        <is>
          <t>PONIENTE</t>
        </is>
      </c>
      <c r="N4603" s="87" t="inlineStr">
        <is>
          <t>2</t>
        </is>
      </c>
      <c r="O4603" s="87" t="inlineStr">
        <is>
          <t>2</t>
        </is>
      </c>
      <c r="P4603" s="88" t="n">
        <v>3185</v>
      </c>
      <c r="Q4603" s="87" t="inlineStr"/>
      <c r="R4603" s="87" t="inlineStr">
        <is>
          <t>42,66</t>
        </is>
      </c>
      <c r="S4603" s="87" t="inlineStr">
        <is>
          <t>2,23</t>
        </is>
      </c>
      <c r="T4603" s="88" t="n">
        <v>44.88999999999999</v>
      </c>
      <c r="U4603" s="87" t="inlineStr"/>
    </row>
    <row r="4604" ht="14.4" customHeight="1">
      <c r="A4604" s="87" t="inlineStr">
        <is>
          <t>MAESTRA</t>
        </is>
      </c>
      <c r="B4604" s="87" t="inlineStr">
        <is>
          <t>PINTOR CICARELLI I (PC I)</t>
        </is>
      </c>
      <c r="C4604" s="87" t="inlineStr">
        <is>
          <t>PINTOR CICARELLI I (PC I)</t>
        </is>
      </c>
      <c r="D4604" s="87" t="inlineStr">
        <is>
          <t>Entrega Inmediata</t>
        </is>
      </c>
      <c r="E4604" s="87" t="inlineStr">
        <is>
          <t>Inmediata</t>
        </is>
      </c>
      <c r="F4604" s="87" t="inlineStr">
        <is>
          <t>Pintor Cicarelli 288</t>
        </is>
      </c>
      <c r="G4604" s="87" t="inlineStr">
        <is>
          <t>San Joaquín</t>
        </is>
      </c>
      <c r="H4604" s="87" t="inlineStr">
        <is>
          <t>Disponible</t>
        </is>
      </c>
      <c r="I4604" s="87" t="inlineStr">
        <is>
          <t>Departamento</t>
        </is>
      </c>
      <c r="J4604" s="87" t="inlineStr">
        <is>
          <t>2D2BM</t>
        </is>
      </c>
      <c r="K4604" s="88" t="n">
        <v>4</v>
      </c>
      <c r="L4604" s="88" t="n">
        <v>414</v>
      </c>
      <c r="M4604" s="87" t="inlineStr">
        <is>
          <t>PONIENTE</t>
        </is>
      </c>
      <c r="N4604" s="87" t="inlineStr">
        <is>
          <t>2</t>
        </is>
      </c>
      <c r="O4604" s="87" t="inlineStr">
        <is>
          <t>2</t>
        </is>
      </c>
      <c r="P4604" s="88" t="n">
        <v>3185</v>
      </c>
      <c r="Q4604" s="87" t="inlineStr"/>
      <c r="R4604" s="87" t="inlineStr">
        <is>
          <t>42,66</t>
        </is>
      </c>
      <c r="S4604" s="87" t="inlineStr">
        <is>
          <t>2,23</t>
        </is>
      </c>
      <c r="T4604" s="88" t="n">
        <v>44.88999999999999</v>
      </c>
      <c r="U4604" s="87" t="inlineStr"/>
    </row>
    <row r="4605" ht="14.4" customHeight="1">
      <c r="A4605" s="87" t="inlineStr">
        <is>
          <t>MAESTRA</t>
        </is>
      </c>
      <c r="B4605" s="87" t="inlineStr">
        <is>
          <t>PINTOR CICARELLI I (PC I)</t>
        </is>
      </c>
      <c r="C4605" s="87" t="inlineStr">
        <is>
          <t>PINTOR CICARELLI I (PC I)</t>
        </is>
      </c>
      <c r="D4605" s="87" t="inlineStr">
        <is>
          <t>Entrega Inmediata</t>
        </is>
      </c>
      <c r="E4605" s="87" t="inlineStr">
        <is>
          <t>Inmediata</t>
        </is>
      </c>
      <c r="F4605" s="87" t="inlineStr">
        <is>
          <t>Pintor Cicarelli 288</t>
        </is>
      </c>
      <c r="G4605" s="87" t="inlineStr">
        <is>
          <t>San Joaquín</t>
        </is>
      </c>
      <c r="H4605" s="87" t="inlineStr">
        <is>
          <t>Disponible</t>
        </is>
      </c>
      <c r="I4605" s="87" t="inlineStr">
        <is>
          <t>Departamento</t>
        </is>
      </c>
      <c r="J4605" s="87" t="inlineStr">
        <is>
          <t>2D2BM</t>
        </is>
      </c>
      <c r="K4605" s="88" t="n">
        <v>5</v>
      </c>
      <c r="L4605" s="88" t="n">
        <v>502</v>
      </c>
      <c r="M4605" s="87" t="inlineStr">
        <is>
          <t>ORIENTE</t>
        </is>
      </c>
      <c r="N4605" s="87" t="inlineStr">
        <is>
          <t>2</t>
        </is>
      </c>
      <c r="O4605" s="87" t="inlineStr">
        <is>
          <t>2</t>
        </is>
      </c>
      <c r="P4605" s="88" t="n">
        <v>3220</v>
      </c>
      <c r="Q4605" s="87" t="inlineStr"/>
      <c r="R4605" s="87" t="inlineStr">
        <is>
          <t>42,66</t>
        </is>
      </c>
      <c r="S4605" s="87" t="inlineStr">
        <is>
          <t>2,23</t>
        </is>
      </c>
      <c r="T4605" s="88" t="n">
        <v>44.88999999999999</v>
      </c>
      <c r="U4605" s="87" t="inlineStr"/>
    </row>
    <row r="4606" ht="14.4" customHeight="1">
      <c r="A4606" s="87" t="inlineStr">
        <is>
          <t>MAESTRA</t>
        </is>
      </c>
      <c r="B4606" s="87" t="inlineStr">
        <is>
          <t>PINTOR CICARELLI I (PC I)</t>
        </is>
      </c>
      <c r="C4606" s="87" t="inlineStr">
        <is>
          <t>PINTOR CICARELLI I (PC I)</t>
        </is>
      </c>
      <c r="D4606" s="87" t="inlineStr">
        <is>
          <t>Entrega Inmediata</t>
        </is>
      </c>
      <c r="E4606" s="87" t="inlineStr">
        <is>
          <t>Inmediata</t>
        </is>
      </c>
      <c r="F4606" s="87" t="inlineStr">
        <is>
          <t>Pintor Cicarelli 288</t>
        </is>
      </c>
      <c r="G4606" s="87" t="inlineStr">
        <is>
          <t>San Joaquín</t>
        </is>
      </c>
      <c r="H4606" s="87" t="inlineStr">
        <is>
          <t>Disponible</t>
        </is>
      </c>
      <c r="I4606" s="87" t="inlineStr">
        <is>
          <t>Departamento</t>
        </is>
      </c>
      <c r="J4606" s="87" t="inlineStr">
        <is>
          <t>2D2BM</t>
        </is>
      </c>
      <c r="K4606" s="88" t="n">
        <v>5</v>
      </c>
      <c r="L4606" s="88" t="n">
        <v>504</v>
      </c>
      <c r="M4606" s="87" t="inlineStr">
        <is>
          <t>ORIENTE</t>
        </is>
      </c>
      <c r="N4606" s="87" t="inlineStr">
        <is>
          <t>2</t>
        </is>
      </c>
      <c r="O4606" s="87" t="inlineStr">
        <is>
          <t>2</t>
        </is>
      </c>
      <c r="P4606" s="88" t="n">
        <v>3220</v>
      </c>
      <c r="Q4606" s="87" t="inlineStr"/>
      <c r="R4606" s="87" t="inlineStr">
        <is>
          <t>42,66</t>
        </is>
      </c>
      <c r="S4606" s="87" t="inlineStr">
        <is>
          <t>2,23</t>
        </is>
      </c>
      <c r="T4606" s="88" t="n">
        <v>44.88999999999999</v>
      </c>
      <c r="U4606" s="87" t="inlineStr"/>
    </row>
    <row r="4607" ht="14.4" customHeight="1">
      <c r="A4607" s="87" t="inlineStr">
        <is>
          <t>MAESTRA</t>
        </is>
      </c>
      <c r="B4607" s="87" t="inlineStr">
        <is>
          <t>PINTOR CICARELLI I (PC I)</t>
        </is>
      </c>
      <c r="C4607" s="87" t="inlineStr">
        <is>
          <t>PINTOR CICARELLI I (PC I)</t>
        </is>
      </c>
      <c r="D4607" s="87" t="inlineStr">
        <is>
          <t>Entrega Inmediata</t>
        </is>
      </c>
      <c r="E4607" s="87" t="inlineStr">
        <is>
          <t>Inmediata</t>
        </is>
      </c>
      <c r="F4607" s="87" t="inlineStr">
        <is>
          <t>Pintor Cicarelli 288</t>
        </is>
      </c>
      <c r="G4607" s="87" t="inlineStr">
        <is>
          <t>San Joaquín</t>
        </is>
      </c>
      <c r="H4607" s="87" t="inlineStr">
        <is>
          <t>Disponible</t>
        </is>
      </c>
      <c r="I4607" s="87" t="inlineStr">
        <is>
          <t>Departamento</t>
        </is>
      </c>
      <c r="J4607" s="87" t="inlineStr">
        <is>
          <t>2D2BM</t>
        </is>
      </c>
      <c r="K4607" s="88" t="n">
        <v>5</v>
      </c>
      <c r="L4607" s="88" t="n">
        <v>514</v>
      </c>
      <c r="M4607" s="87" t="inlineStr">
        <is>
          <t>PONIENTE</t>
        </is>
      </c>
      <c r="N4607" s="87" t="inlineStr">
        <is>
          <t>2</t>
        </is>
      </c>
      <c r="O4607" s="87" t="inlineStr">
        <is>
          <t>2</t>
        </is>
      </c>
      <c r="P4607" s="88" t="n">
        <v>3196</v>
      </c>
      <c r="Q4607" s="87" t="inlineStr"/>
      <c r="R4607" s="87" t="inlineStr">
        <is>
          <t>42,66</t>
        </is>
      </c>
      <c r="S4607" s="87" t="inlineStr">
        <is>
          <t>2,23</t>
        </is>
      </c>
      <c r="T4607" s="88" t="n">
        <v>44.88999999999999</v>
      </c>
      <c r="U4607" s="87" t="inlineStr"/>
    </row>
    <row r="4608" ht="14.4" customHeight="1">
      <c r="A4608" s="87" t="inlineStr">
        <is>
          <t>MAESTRA</t>
        </is>
      </c>
      <c r="B4608" s="87" t="inlineStr">
        <is>
          <t>PINTOR CICARELLI I (PC I)</t>
        </is>
      </c>
      <c r="C4608" s="87" t="inlineStr">
        <is>
          <t>PINTOR CICARELLI I (PC I)</t>
        </is>
      </c>
      <c r="D4608" s="87" t="inlineStr">
        <is>
          <t>Entrega Inmediata</t>
        </is>
      </c>
      <c r="E4608" s="87" t="inlineStr">
        <is>
          <t>Inmediata</t>
        </is>
      </c>
      <c r="F4608" s="87" t="inlineStr">
        <is>
          <t>Pintor Cicarelli 288</t>
        </is>
      </c>
      <c r="G4608" s="87" t="inlineStr">
        <is>
          <t>San Joaquín</t>
        </is>
      </c>
      <c r="H4608" s="87" t="inlineStr">
        <is>
          <t>Disponible</t>
        </is>
      </c>
      <c r="I4608" s="87" t="inlineStr">
        <is>
          <t>Departamento</t>
        </is>
      </c>
      <c r="J4608" s="87" t="inlineStr">
        <is>
          <t>2D2BM</t>
        </is>
      </c>
      <c r="K4608" s="88" t="n">
        <v>6</v>
      </c>
      <c r="L4608" s="88" t="n">
        <v>602</v>
      </c>
      <c r="M4608" s="87" t="inlineStr">
        <is>
          <t>ORIENTE</t>
        </is>
      </c>
      <c r="N4608" s="87" t="inlineStr">
        <is>
          <t>2</t>
        </is>
      </c>
      <c r="O4608" s="87" t="inlineStr">
        <is>
          <t>2</t>
        </is>
      </c>
      <c r="P4608" s="88" t="n">
        <v>3232</v>
      </c>
      <c r="Q4608" s="87" t="inlineStr"/>
      <c r="R4608" s="87" t="inlineStr">
        <is>
          <t>42,66</t>
        </is>
      </c>
      <c r="S4608" s="87" t="inlineStr">
        <is>
          <t>2,23</t>
        </is>
      </c>
      <c r="T4608" s="88" t="n">
        <v>44.88999999999999</v>
      </c>
      <c r="U4608" s="87" t="inlineStr"/>
    </row>
    <row r="4609" ht="14.4" customHeight="1">
      <c r="A4609" s="87" t="inlineStr">
        <is>
          <t>MAESTRA</t>
        </is>
      </c>
      <c r="B4609" s="87" t="inlineStr">
        <is>
          <t>PINTOR CICARELLI I (PC I)</t>
        </is>
      </c>
      <c r="C4609" s="87" t="inlineStr">
        <is>
          <t>PINTOR CICARELLI I (PC I)</t>
        </is>
      </c>
      <c r="D4609" s="87" t="inlineStr">
        <is>
          <t>Entrega Inmediata</t>
        </is>
      </c>
      <c r="E4609" s="87" t="inlineStr">
        <is>
          <t>Inmediata</t>
        </is>
      </c>
      <c r="F4609" s="87" t="inlineStr">
        <is>
          <t>Pintor Cicarelli 288</t>
        </is>
      </c>
      <c r="G4609" s="87" t="inlineStr">
        <is>
          <t>San Joaquín</t>
        </is>
      </c>
      <c r="H4609" s="87" t="inlineStr">
        <is>
          <t>Disponible</t>
        </is>
      </c>
      <c r="I4609" s="87" t="inlineStr">
        <is>
          <t>Departamento</t>
        </is>
      </c>
      <c r="J4609" s="87" t="inlineStr">
        <is>
          <t>2D2BM</t>
        </is>
      </c>
      <c r="K4609" s="88" t="n">
        <v>6</v>
      </c>
      <c r="L4609" s="88" t="n">
        <v>604</v>
      </c>
      <c r="M4609" s="87" t="inlineStr">
        <is>
          <t>ORIENTE</t>
        </is>
      </c>
      <c r="N4609" s="87" t="inlineStr">
        <is>
          <t>2</t>
        </is>
      </c>
      <c r="O4609" s="87" t="inlineStr">
        <is>
          <t>2</t>
        </is>
      </c>
      <c r="P4609" s="88" t="n">
        <v>3232</v>
      </c>
      <c r="Q4609" s="87" t="inlineStr"/>
      <c r="R4609" s="87" t="inlineStr">
        <is>
          <t>42,66</t>
        </is>
      </c>
      <c r="S4609" s="87" t="inlineStr">
        <is>
          <t>2,23</t>
        </is>
      </c>
      <c r="T4609" s="88" t="n">
        <v>44.88999999999999</v>
      </c>
      <c r="U4609" s="87" t="inlineStr"/>
    </row>
    <row r="4610" ht="14.4" customHeight="1">
      <c r="A4610" s="87" t="inlineStr">
        <is>
          <t>MAESTRA</t>
        </is>
      </c>
      <c r="B4610" s="87" t="inlineStr">
        <is>
          <t>PINTOR CICARELLI I (PC I)</t>
        </is>
      </c>
      <c r="C4610" s="87" t="inlineStr">
        <is>
          <t>PINTOR CICARELLI I (PC I)</t>
        </is>
      </c>
      <c r="D4610" s="87" t="inlineStr">
        <is>
          <t>Entrega Inmediata</t>
        </is>
      </c>
      <c r="E4610" s="87" t="inlineStr">
        <is>
          <t>Inmediata</t>
        </is>
      </c>
      <c r="F4610" s="87" t="inlineStr">
        <is>
          <t>Pintor Cicarelli 288</t>
        </is>
      </c>
      <c r="G4610" s="87" t="inlineStr">
        <is>
          <t>San Joaquín</t>
        </is>
      </c>
      <c r="H4610" s="87" t="inlineStr">
        <is>
          <t>Disponible</t>
        </is>
      </c>
      <c r="I4610" s="87" t="inlineStr">
        <is>
          <t>Departamento</t>
        </is>
      </c>
      <c r="J4610" s="87" t="inlineStr">
        <is>
          <t>2D2BM</t>
        </is>
      </c>
      <c r="K4610" s="88" t="n">
        <v>6</v>
      </c>
      <c r="L4610" s="88" t="n">
        <v>612</v>
      </c>
      <c r="M4610" s="87" t="inlineStr">
        <is>
          <t>PONIENTE</t>
        </is>
      </c>
      <c r="N4610" s="87" t="inlineStr">
        <is>
          <t>2</t>
        </is>
      </c>
      <c r="O4610" s="87" t="inlineStr">
        <is>
          <t>2</t>
        </is>
      </c>
      <c r="P4610" s="88" t="n">
        <v>3208</v>
      </c>
      <c r="Q4610" s="87" t="inlineStr"/>
      <c r="R4610" s="87" t="inlineStr">
        <is>
          <t>42,66</t>
        </is>
      </c>
      <c r="S4610" s="87" t="inlineStr">
        <is>
          <t>2,23</t>
        </is>
      </c>
      <c r="T4610" s="88" t="n">
        <v>44.88999999999999</v>
      </c>
      <c r="U4610" s="87" t="inlineStr"/>
    </row>
    <row r="4611" ht="14.4" customHeight="1">
      <c r="A4611" s="87" t="inlineStr">
        <is>
          <t>MAESTRA</t>
        </is>
      </c>
      <c r="B4611" s="87" t="inlineStr">
        <is>
          <t>PINTOR CICARELLI I (PC I)</t>
        </is>
      </c>
      <c r="C4611" s="87" t="inlineStr">
        <is>
          <t>PINTOR CICARELLI I (PC I)</t>
        </is>
      </c>
      <c r="D4611" s="87" t="inlineStr">
        <is>
          <t>Entrega Inmediata</t>
        </is>
      </c>
      <c r="E4611" s="87" t="inlineStr">
        <is>
          <t>Inmediata</t>
        </is>
      </c>
      <c r="F4611" s="87" t="inlineStr">
        <is>
          <t>Pintor Cicarelli 288</t>
        </is>
      </c>
      <c r="G4611" s="87" t="inlineStr">
        <is>
          <t>San Joaquín</t>
        </is>
      </c>
      <c r="H4611" s="87" t="inlineStr">
        <is>
          <t>Disponible</t>
        </is>
      </c>
      <c r="I4611" s="87" t="inlineStr">
        <is>
          <t>Departamento</t>
        </is>
      </c>
      <c r="J4611" s="87" t="inlineStr">
        <is>
          <t>2D2BM</t>
        </is>
      </c>
      <c r="K4611" s="88" t="n">
        <v>6</v>
      </c>
      <c r="L4611" s="88" t="n">
        <v>614</v>
      </c>
      <c r="M4611" s="87" t="inlineStr">
        <is>
          <t>PONIENTE</t>
        </is>
      </c>
      <c r="N4611" s="87" t="inlineStr">
        <is>
          <t>2</t>
        </is>
      </c>
      <c r="O4611" s="87" t="inlineStr">
        <is>
          <t>2</t>
        </is>
      </c>
      <c r="P4611" s="88" t="n">
        <v>3208</v>
      </c>
      <c r="Q4611" s="87" t="inlineStr"/>
      <c r="R4611" s="87" t="inlineStr">
        <is>
          <t>42,66</t>
        </is>
      </c>
      <c r="S4611" s="87" t="inlineStr">
        <is>
          <t>2,23</t>
        </is>
      </c>
      <c r="T4611" s="88" t="n">
        <v>44.88999999999999</v>
      </c>
      <c r="U4611" s="87" t="inlineStr"/>
    </row>
    <row r="4612" ht="14.4" customHeight="1">
      <c r="A4612" s="87" t="inlineStr">
        <is>
          <t>MAESTRA</t>
        </is>
      </c>
      <c r="B4612" s="87" t="inlineStr">
        <is>
          <t>PINTOR CICARELLI I (PC I)</t>
        </is>
      </c>
      <c r="C4612" s="87" t="inlineStr">
        <is>
          <t>PINTOR CICARELLI I (PC I)</t>
        </is>
      </c>
      <c r="D4612" s="87" t="inlineStr">
        <is>
          <t>Entrega Inmediata</t>
        </is>
      </c>
      <c r="E4612" s="87" t="inlineStr">
        <is>
          <t>Inmediata</t>
        </is>
      </c>
      <c r="F4612" s="87" t="inlineStr">
        <is>
          <t>Pintor Cicarelli 288</t>
        </is>
      </c>
      <c r="G4612" s="87" t="inlineStr">
        <is>
          <t>San Joaquín</t>
        </is>
      </c>
      <c r="H4612" s="87" t="inlineStr">
        <is>
          <t>Disponible</t>
        </is>
      </c>
      <c r="I4612" s="87" t="inlineStr">
        <is>
          <t>Departamento</t>
        </is>
      </c>
      <c r="J4612" s="87" t="inlineStr">
        <is>
          <t>2D2BM</t>
        </is>
      </c>
      <c r="K4612" s="88" t="n">
        <v>7</v>
      </c>
      <c r="L4612" s="88" t="n">
        <v>702</v>
      </c>
      <c r="M4612" s="87" t="inlineStr">
        <is>
          <t>ORIENTE</t>
        </is>
      </c>
      <c r="N4612" s="87" t="inlineStr">
        <is>
          <t>2</t>
        </is>
      </c>
      <c r="O4612" s="87" t="inlineStr">
        <is>
          <t>2</t>
        </is>
      </c>
      <c r="P4612" s="88" t="n">
        <v>3244</v>
      </c>
      <c r="Q4612" s="87" t="inlineStr"/>
      <c r="R4612" s="87" t="inlineStr">
        <is>
          <t>42,66</t>
        </is>
      </c>
      <c r="S4612" s="87" t="inlineStr">
        <is>
          <t>2,23</t>
        </is>
      </c>
      <c r="T4612" s="88" t="n">
        <v>44.88999999999999</v>
      </c>
      <c r="U4612" s="87" t="inlineStr"/>
    </row>
    <row r="4613" ht="14.4" customHeight="1">
      <c r="A4613" s="87" t="inlineStr">
        <is>
          <t>MAESTRA</t>
        </is>
      </c>
      <c r="B4613" s="87" t="inlineStr">
        <is>
          <t>PINTOR CICARELLI I (PC I)</t>
        </is>
      </c>
      <c r="C4613" s="87" t="inlineStr">
        <is>
          <t>PINTOR CICARELLI I (PC I)</t>
        </is>
      </c>
      <c r="D4613" s="87" t="inlineStr">
        <is>
          <t>Entrega Inmediata</t>
        </is>
      </c>
      <c r="E4613" s="87" t="inlineStr">
        <is>
          <t>Inmediata</t>
        </is>
      </c>
      <c r="F4613" s="87" t="inlineStr">
        <is>
          <t>Pintor Cicarelli 288</t>
        </is>
      </c>
      <c r="G4613" s="87" t="inlineStr">
        <is>
          <t>San Joaquín</t>
        </is>
      </c>
      <c r="H4613" s="87" t="inlineStr">
        <is>
          <t>Disponible</t>
        </is>
      </c>
      <c r="I4613" s="87" t="inlineStr">
        <is>
          <t>Departamento</t>
        </is>
      </c>
      <c r="J4613" s="87" t="inlineStr">
        <is>
          <t>2D2BM</t>
        </is>
      </c>
      <c r="K4613" s="88" t="n">
        <v>7</v>
      </c>
      <c r="L4613" s="88" t="n">
        <v>704</v>
      </c>
      <c r="M4613" s="87" t="inlineStr">
        <is>
          <t>ORIENTE</t>
        </is>
      </c>
      <c r="N4613" s="87" t="inlineStr">
        <is>
          <t>2</t>
        </is>
      </c>
      <c r="O4613" s="87" t="inlineStr">
        <is>
          <t>2</t>
        </is>
      </c>
      <c r="P4613" s="88" t="n">
        <v>3244</v>
      </c>
      <c r="Q4613" s="87" t="inlineStr"/>
      <c r="R4613" s="87" t="inlineStr">
        <is>
          <t>42,66</t>
        </is>
      </c>
      <c r="S4613" s="87" t="inlineStr">
        <is>
          <t>2,23</t>
        </is>
      </c>
      <c r="T4613" s="88" t="n">
        <v>44.88999999999999</v>
      </c>
      <c r="U4613" s="87" t="inlineStr"/>
    </row>
    <row r="4614" ht="14.4" customHeight="1">
      <c r="A4614" s="87" t="inlineStr">
        <is>
          <t>MAESTRA</t>
        </is>
      </c>
      <c r="B4614" s="87" t="inlineStr">
        <is>
          <t>PINTOR CICARELLI I (PC I)</t>
        </is>
      </c>
      <c r="C4614" s="87" t="inlineStr">
        <is>
          <t>PINTOR CICARELLI I (PC I)</t>
        </is>
      </c>
      <c r="D4614" s="87" t="inlineStr">
        <is>
          <t>Entrega Inmediata</t>
        </is>
      </c>
      <c r="E4614" s="87" t="inlineStr">
        <is>
          <t>Inmediata</t>
        </is>
      </c>
      <c r="F4614" s="87" t="inlineStr">
        <is>
          <t>Pintor Cicarelli 288</t>
        </is>
      </c>
      <c r="G4614" s="87" t="inlineStr">
        <is>
          <t>San Joaquín</t>
        </is>
      </c>
      <c r="H4614" s="87" t="inlineStr">
        <is>
          <t>Disponible</t>
        </is>
      </c>
      <c r="I4614" s="87" t="inlineStr">
        <is>
          <t>Departamento</t>
        </is>
      </c>
      <c r="J4614" s="87" t="inlineStr">
        <is>
          <t>2D2BM</t>
        </is>
      </c>
      <c r="K4614" s="88" t="n">
        <v>7</v>
      </c>
      <c r="L4614" s="88" t="n">
        <v>712</v>
      </c>
      <c r="M4614" s="87" t="inlineStr">
        <is>
          <t>PONIENTE</t>
        </is>
      </c>
      <c r="N4614" s="87" t="inlineStr">
        <is>
          <t>2</t>
        </is>
      </c>
      <c r="O4614" s="87" t="inlineStr">
        <is>
          <t>2</t>
        </is>
      </c>
      <c r="P4614" s="88" t="n">
        <v>3220</v>
      </c>
      <c r="Q4614" s="87" t="inlineStr"/>
      <c r="R4614" s="87" t="inlineStr">
        <is>
          <t>42,66</t>
        </is>
      </c>
      <c r="S4614" s="87" t="inlineStr">
        <is>
          <t>2,23</t>
        </is>
      </c>
      <c r="T4614" s="88" t="n">
        <v>44.88999999999999</v>
      </c>
      <c r="U4614" s="87" t="inlineStr"/>
    </row>
    <row r="4615" ht="14.4" customHeight="1">
      <c r="A4615" s="87" t="inlineStr">
        <is>
          <t>MAESTRA</t>
        </is>
      </c>
      <c r="B4615" s="87" t="inlineStr">
        <is>
          <t>PINTOR CICARELLI I (PC I)</t>
        </is>
      </c>
      <c r="C4615" s="87" t="inlineStr">
        <is>
          <t>PINTOR CICARELLI I (PC I)</t>
        </is>
      </c>
      <c r="D4615" s="87" t="inlineStr">
        <is>
          <t>Entrega Inmediata</t>
        </is>
      </c>
      <c r="E4615" s="87" t="inlineStr">
        <is>
          <t>Inmediata</t>
        </is>
      </c>
      <c r="F4615" s="87" t="inlineStr">
        <is>
          <t>Pintor Cicarelli 288</t>
        </is>
      </c>
      <c r="G4615" s="87" t="inlineStr">
        <is>
          <t>San Joaquín</t>
        </is>
      </c>
      <c r="H4615" s="87" t="inlineStr">
        <is>
          <t>Disponible</t>
        </is>
      </c>
      <c r="I4615" s="87" t="inlineStr">
        <is>
          <t>Departamento</t>
        </is>
      </c>
      <c r="J4615" s="87" t="inlineStr">
        <is>
          <t>2D2BM</t>
        </is>
      </c>
      <c r="K4615" s="88" t="n">
        <v>7</v>
      </c>
      <c r="L4615" s="88" t="n">
        <v>714</v>
      </c>
      <c r="M4615" s="87" t="inlineStr">
        <is>
          <t>PONIENTE</t>
        </is>
      </c>
      <c r="N4615" s="87" t="inlineStr">
        <is>
          <t>2</t>
        </is>
      </c>
      <c r="O4615" s="87" t="inlineStr">
        <is>
          <t>2</t>
        </is>
      </c>
      <c r="P4615" s="88" t="n">
        <v>3220</v>
      </c>
      <c r="Q4615" s="87" t="inlineStr"/>
      <c r="R4615" s="87" t="inlineStr">
        <is>
          <t>42,66</t>
        </is>
      </c>
      <c r="S4615" s="87" t="inlineStr">
        <is>
          <t>2,23</t>
        </is>
      </c>
      <c r="T4615" s="88" t="n">
        <v>44.88999999999999</v>
      </c>
      <c r="U4615" s="87" t="inlineStr"/>
    </row>
    <row r="4616" ht="14.4" customHeight="1">
      <c r="A4616" s="87" t="inlineStr">
        <is>
          <t>MAESTRA</t>
        </is>
      </c>
      <c r="B4616" s="87" t="inlineStr">
        <is>
          <t>PINTOR CICARELLI I (PC I)</t>
        </is>
      </c>
      <c r="C4616" s="87" t="inlineStr">
        <is>
          <t>PINTOR CICARELLI I (PC I)</t>
        </is>
      </c>
      <c r="D4616" s="87" t="inlineStr">
        <is>
          <t>Entrega Inmediata</t>
        </is>
      </c>
      <c r="E4616" s="87" t="inlineStr">
        <is>
          <t>Inmediata</t>
        </is>
      </c>
      <c r="F4616" s="87" t="inlineStr">
        <is>
          <t>Pintor Cicarelli 288</t>
        </is>
      </c>
      <c r="G4616" s="87" t="inlineStr">
        <is>
          <t>San Joaquín</t>
        </is>
      </c>
      <c r="H4616" s="87" t="inlineStr">
        <is>
          <t>Arrendado</t>
        </is>
      </c>
      <c r="I4616" s="87" t="inlineStr">
        <is>
          <t>Departamento</t>
        </is>
      </c>
      <c r="J4616" s="87" t="inlineStr">
        <is>
          <t>2D2BM</t>
        </is>
      </c>
      <c r="K4616" s="88" t="n">
        <v>8</v>
      </c>
      <c r="L4616" s="88" t="n">
        <v>804</v>
      </c>
      <c r="M4616" s="87" t="inlineStr">
        <is>
          <t>ORIENTE</t>
        </is>
      </c>
      <c r="N4616" s="87" t="inlineStr">
        <is>
          <t>2</t>
        </is>
      </c>
      <c r="O4616" s="87" t="inlineStr">
        <is>
          <t>2</t>
        </is>
      </c>
      <c r="P4616" s="88" t="n">
        <v>3255</v>
      </c>
      <c r="Q4616" s="87" t="inlineStr"/>
      <c r="R4616" s="87" t="inlineStr">
        <is>
          <t>42,66</t>
        </is>
      </c>
      <c r="S4616" s="87" t="inlineStr">
        <is>
          <t>2,23</t>
        </is>
      </c>
      <c r="T4616" s="88" t="n">
        <v>44.88999999999999</v>
      </c>
      <c r="U4616" s="87" t="inlineStr"/>
    </row>
    <row r="4617" ht="14.4" customHeight="1">
      <c r="A4617" s="87" t="inlineStr">
        <is>
          <t>MAESTRA</t>
        </is>
      </c>
      <c r="B4617" s="87" t="inlineStr">
        <is>
          <t>PINTOR CICARELLI I (PC I)</t>
        </is>
      </c>
      <c r="C4617" s="87" t="inlineStr">
        <is>
          <t>PINTOR CICARELLI I (PC I)</t>
        </is>
      </c>
      <c r="D4617" s="87" t="inlineStr">
        <is>
          <t>Entrega Inmediata</t>
        </is>
      </c>
      <c r="E4617" s="87" t="inlineStr">
        <is>
          <t>Inmediata</t>
        </is>
      </c>
      <c r="F4617" s="87" t="inlineStr">
        <is>
          <t>Pintor Cicarelli 288</t>
        </is>
      </c>
      <c r="G4617" s="87" t="inlineStr">
        <is>
          <t>San Joaquín</t>
        </is>
      </c>
      <c r="H4617" s="87" t="inlineStr">
        <is>
          <t>Arrendado</t>
        </is>
      </c>
      <c r="I4617" s="87" t="inlineStr">
        <is>
          <t>Departamento</t>
        </is>
      </c>
      <c r="J4617" s="87" t="inlineStr">
        <is>
          <t>2D2BM</t>
        </is>
      </c>
      <c r="K4617" s="88" t="n">
        <v>8</v>
      </c>
      <c r="L4617" s="88" t="n">
        <v>804</v>
      </c>
      <c r="M4617" s="87" t="inlineStr">
        <is>
          <t>ORIENTE</t>
        </is>
      </c>
      <c r="N4617" s="87" t="inlineStr">
        <is>
          <t>2</t>
        </is>
      </c>
      <c r="O4617" s="87" t="inlineStr">
        <is>
          <t>2</t>
        </is>
      </c>
      <c r="P4617" s="88" t="n">
        <v>3255</v>
      </c>
      <c r="Q4617" s="87" t="inlineStr"/>
      <c r="R4617" s="87" t="inlineStr">
        <is>
          <t>42,66</t>
        </is>
      </c>
      <c r="S4617" s="87" t="inlineStr">
        <is>
          <t>2,23</t>
        </is>
      </c>
      <c r="T4617" s="88" t="n">
        <v>44.88999999999999</v>
      </c>
      <c r="U4617" s="87" t="inlineStr"/>
    </row>
    <row r="4618" ht="14.4" customHeight="1">
      <c r="A4618" s="87" t="inlineStr">
        <is>
          <t>MAESTRA</t>
        </is>
      </c>
      <c r="B4618" s="87" t="inlineStr">
        <is>
          <t>PINTOR CICARELLI I (PC I)</t>
        </is>
      </c>
      <c r="C4618" s="87" t="inlineStr">
        <is>
          <t>PINTOR CICARELLI I (PC I)</t>
        </is>
      </c>
      <c r="D4618" s="87" t="inlineStr">
        <is>
          <t>Entrega Inmediata</t>
        </is>
      </c>
      <c r="E4618" s="87" t="inlineStr">
        <is>
          <t>Inmediata</t>
        </is>
      </c>
      <c r="F4618" s="87" t="inlineStr">
        <is>
          <t>Pintor Cicarelli 288</t>
        </is>
      </c>
      <c r="G4618" s="87" t="inlineStr">
        <is>
          <t>San Joaquín</t>
        </is>
      </c>
      <c r="H4618" s="87" t="inlineStr">
        <is>
          <t>Arrendado</t>
        </is>
      </c>
      <c r="I4618" s="87" t="inlineStr">
        <is>
          <t>Departamento</t>
        </is>
      </c>
      <c r="J4618" s="87" t="inlineStr">
        <is>
          <t>2D2BM</t>
        </is>
      </c>
      <c r="K4618" s="88" t="n">
        <v>8</v>
      </c>
      <c r="L4618" s="88" t="n">
        <v>812</v>
      </c>
      <c r="M4618" s="87" t="inlineStr">
        <is>
          <t>PONIENTE</t>
        </is>
      </c>
      <c r="N4618" s="87" t="inlineStr">
        <is>
          <t>2</t>
        </is>
      </c>
      <c r="O4618" s="87" t="inlineStr">
        <is>
          <t>2</t>
        </is>
      </c>
      <c r="P4618" s="88" t="n">
        <v>3232</v>
      </c>
      <c r="Q4618" s="87" t="inlineStr"/>
      <c r="R4618" s="87" t="inlineStr">
        <is>
          <t>42,66</t>
        </is>
      </c>
      <c r="S4618" s="87" t="inlineStr">
        <is>
          <t>2,23</t>
        </is>
      </c>
      <c r="T4618" s="88" t="n">
        <v>44.88999999999999</v>
      </c>
      <c r="U4618" s="87" t="inlineStr"/>
    </row>
    <row r="4619" ht="14.4" customHeight="1">
      <c r="A4619" s="87" t="inlineStr">
        <is>
          <t>MAESTRA</t>
        </is>
      </c>
      <c r="B4619" s="87" t="inlineStr">
        <is>
          <t>PINTOR CICARELLI I (PC I)</t>
        </is>
      </c>
      <c r="C4619" s="87" t="inlineStr">
        <is>
          <t>PINTOR CICARELLI I (PC I)</t>
        </is>
      </c>
      <c r="D4619" s="87" t="inlineStr">
        <is>
          <t>Entrega Inmediata</t>
        </is>
      </c>
      <c r="E4619" s="87" t="inlineStr">
        <is>
          <t>Inmediata</t>
        </is>
      </c>
      <c r="F4619" s="87" t="inlineStr">
        <is>
          <t>Pintor Cicarelli 288</t>
        </is>
      </c>
      <c r="G4619" s="87" t="inlineStr">
        <is>
          <t>San Joaquín</t>
        </is>
      </c>
      <c r="H4619" s="87" t="inlineStr">
        <is>
          <t>Arrendado</t>
        </is>
      </c>
      <c r="I4619" s="87" t="inlineStr">
        <is>
          <t>Departamento</t>
        </is>
      </c>
      <c r="J4619" s="87" t="inlineStr">
        <is>
          <t>2D2BM</t>
        </is>
      </c>
      <c r="K4619" s="88" t="n">
        <v>8</v>
      </c>
      <c r="L4619" s="88" t="n">
        <v>814</v>
      </c>
      <c r="M4619" s="87" t="inlineStr">
        <is>
          <t>PONIENTE</t>
        </is>
      </c>
      <c r="N4619" s="87" t="inlineStr">
        <is>
          <t>2</t>
        </is>
      </c>
      <c r="O4619" s="87" t="inlineStr">
        <is>
          <t>2</t>
        </is>
      </c>
      <c r="P4619" s="88" t="n">
        <v>3232</v>
      </c>
      <c r="Q4619" s="87" t="inlineStr"/>
      <c r="R4619" s="87" t="inlineStr">
        <is>
          <t>42,66</t>
        </is>
      </c>
      <c r="S4619" s="87" t="inlineStr">
        <is>
          <t>2,23</t>
        </is>
      </c>
      <c r="T4619" s="88" t="n">
        <v>44.88999999999999</v>
      </c>
      <c r="U4619" s="87" t="inlineStr"/>
    </row>
    <row r="4620" ht="14.4" customHeight="1">
      <c r="A4620" s="87" t="inlineStr">
        <is>
          <t>MAESTRA</t>
        </is>
      </c>
      <c r="B4620" s="87" t="inlineStr">
        <is>
          <t>PINTOR CICARELLI I (PC I)</t>
        </is>
      </c>
      <c r="C4620" s="87" t="inlineStr">
        <is>
          <t>PINTOR CICARELLI I (PC I)</t>
        </is>
      </c>
      <c r="D4620" s="87" t="inlineStr">
        <is>
          <t>Entrega Inmediata</t>
        </is>
      </c>
      <c r="E4620" s="87" t="inlineStr">
        <is>
          <t>Inmediata</t>
        </is>
      </c>
      <c r="F4620" s="87" t="inlineStr">
        <is>
          <t>Pintor Cicarelli 288</t>
        </is>
      </c>
      <c r="G4620" s="87" t="inlineStr">
        <is>
          <t>San Joaquín</t>
        </is>
      </c>
      <c r="H4620" s="87" t="inlineStr">
        <is>
          <t>Disponible</t>
        </is>
      </c>
      <c r="I4620" s="87" t="inlineStr">
        <is>
          <t>Departamento</t>
        </is>
      </c>
      <c r="J4620" s="87" t="inlineStr">
        <is>
          <t>2D2BM</t>
        </is>
      </c>
      <c r="K4620" s="88" t="n">
        <v>9</v>
      </c>
      <c r="L4620" s="88" t="n">
        <v>902</v>
      </c>
      <c r="M4620" s="87" t="inlineStr">
        <is>
          <t>ORIENTE</t>
        </is>
      </c>
      <c r="N4620" s="87" t="inlineStr">
        <is>
          <t>2</t>
        </is>
      </c>
      <c r="O4620" s="87" t="inlineStr">
        <is>
          <t>2</t>
        </is>
      </c>
      <c r="P4620" s="88" t="n">
        <v>3267</v>
      </c>
      <c r="Q4620" s="87" t="inlineStr"/>
      <c r="R4620" s="87" t="inlineStr">
        <is>
          <t>42,66</t>
        </is>
      </c>
      <c r="S4620" s="87" t="inlineStr">
        <is>
          <t>2,23</t>
        </is>
      </c>
      <c r="T4620" s="88" t="n">
        <v>44.88999999999999</v>
      </c>
      <c r="U4620" s="87" t="inlineStr"/>
    </row>
    <row r="4621" ht="14.4" customHeight="1">
      <c r="A4621" s="87" t="inlineStr">
        <is>
          <t>MAESTRA</t>
        </is>
      </c>
      <c r="B4621" s="87" t="inlineStr">
        <is>
          <t>PINTOR CICARELLI I (PC I)</t>
        </is>
      </c>
      <c r="C4621" s="87" t="inlineStr">
        <is>
          <t>PINTOR CICARELLI I (PC I)</t>
        </is>
      </c>
      <c r="D4621" s="87" t="inlineStr">
        <is>
          <t>Entrega Inmediata</t>
        </is>
      </c>
      <c r="E4621" s="87" t="inlineStr">
        <is>
          <t>Inmediata</t>
        </is>
      </c>
      <c r="F4621" s="87" t="inlineStr">
        <is>
          <t>Pintor Cicarelli 288</t>
        </is>
      </c>
      <c r="G4621" s="87" t="inlineStr">
        <is>
          <t>San Joaquín</t>
        </is>
      </c>
      <c r="H4621" s="87" t="inlineStr">
        <is>
          <t>Disponible</t>
        </is>
      </c>
      <c r="I4621" s="87" t="inlineStr">
        <is>
          <t>Departamento</t>
        </is>
      </c>
      <c r="J4621" s="87" t="inlineStr">
        <is>
          <t>2D2BM</t>
        </is>
      </c>
      <c r="K4621" s="88" t="n">
        <v>9</v>
      </c>
      <c r="L4621" s="88" t="n">
        <v>904</v>
      </c>
      <c r="M4621" s="87" t="inlineStr">
        <is>
          <t>ORIENTE</t>
        </is>
      </c>
      <c r="N4621" s="87" t="inlineStr">
        <is>
          <t>2</t>
        </is>
      </c>
      <c r="O4621" s="87" t="inlineStr">
        <is>
          <t>2</t>
        </is>
      </c>
      <c r="P4621" s="88" t="n">
        <v>3267</v>
      </c>
      <c r="Q4621" s="87" t="inlineStr"/>
      <c r="R4621" s="87" t="inlineStr">
        <is>
          <t>42,66</t>
        </is>
      </c>
      <c r="S4621" s="87" t="inlineStr">
        <is>
          <t>2,23</t>
        </is>
      </c>
      <c r="T4621" s="88" t="n">
        <v>44.88999999999999</v>
      </c>
      <c r="U4621" s="87" t="inlineStr"/>
    </row>
    <row r="4622" ht="14.4" customHeight="1">
      <c r="A4622" s="87" t="inlineStr">
        <is>
          <t>MAESTRA</t>
        </is>
      </c>
      <c r="B4622" s="87" t="inlineStr">
        <is>
          <t>PINTOR CICARELLI I (PC I)</t>
        </is>
      </c>
      <c r="C4622" s="87" t="inlineStr">
        <is>
          <t>PINTOR CICARELLI I (PC I)</t>
        </is>
      </c>
      <c r="D4622" s="87" t="inlineStr">
        <is>
          <t>Entrega Inmediata</t>
        </is>
      </c>
      <c r="E4622" s="87" t="inlineStr">
        <is>
          <t>Inmediata</t>
        </is>
      </c>
      <c r="F4622" s="87" t="inlineStr">
        <is>
          <t>Pintor Cicarelli 288</t>
        </is>
      </c>
      <c r="G4622" s="87" t="inlineStr">
        <is>
          <t>San Joaquín</t>
        </is>
      </c>
      <c r="H4622" s="87" t="inlineStr">
        <is>
          <t>Disponible</t>
        </is>
      </c>
      <c r="I4622" s="87" t="inlineStr">
        <is>
          <t>Departamento</t>
        </is>
      </c>
      <c r="J4622" s="87" t="inlineStr">
        <is>
          <t>2D2BM</t>
        </is>
      </c>
      <c r="K4622" s="88" t="n">
        <v>9</v>
      </c>
      <c r="L4622" s="88" t="n">
        <v>914</v>
      </c>
      <c r="M4622" s="87" t="inlineStr">
        <is>
          <t>PONIENTE</t>
        </is>
      </c>
      <c r="N4622" s="87" t="inlineStr">
        <is>
          <t>2</t>
        </is>
      </c>
      <c r="O4622" s="87" t="inlineStr">
        <is>
          <t>2</t>
        </is>
      </c>
      <c r="P4622" s="88" t="n">
        <v>3244</v>
      </c>
      <c r="Q4622" s="87" t="inlineStr"/>
      <c r="R4622" s="87" t="inlineStr">
        <is>
          <t>42,66</t>
        </is>
      </c>
      <c r="S4622" s="87" t="inlineStr">
        <is>
          <t>2,23</t>
        </is>
      </c>
      <c r="T4622" s="88" t="n">
        <v>44.88999999999999</v>
      </c>
      <c r="U4622" s="87" t="inlineStr"/>
    </row>
    <row r="4623" ht="14.4" customHeight="1">
      <c r="A4623" s="87" t="inlineStr">
        <is>
          <t>MAESTRA</t>
        </is>
      </c>
      <c r="B4623" s="87" t="inlineStr">
        <is>
          <t>PINTOR CICARELLI I (PC I)</t>
        </is>
      </c>
      <c r="C4623" s="87" t="inlineStr">
        <is>
          <t>PINTOR CICARELLI I (PC I)</t>
        </is>
      </c>
      <c r="D4623" s="87" t="inlineStr">
        <is>
          <t>Entrega Inmediata</t>
        </is>
      </c>
      <c r="E4623" s="87" t="inlineStr">
        <is>
          <t>Inmediata</t>
        </is>
      </c>
      <c r="F4623" s="87" t="inlineStr">
        <is>
          <t>Pintor Cicarelli 288</t>
        </is>
      </c>
      <c r="G4623" s="87" t="inlineStr">
        <is>
          <t>San Joaquín</t>
        </is>
      </c>
      <c r="H4623" s="87" t="inlineStr">
        <is>
          <t>Disponible</t>
        </is>
      </c>
      <c r="I4623" s="87" t="inlineStr">
        <is>
          <t>Departamento</t>
        </is>
      </c>
      <c r="J4623" s="87" t="inlineStr">
        <is>
          <t>2D2BM</t>
        </is>
      </c>
      <c r="K4623" s="88" t="n">
        <v>10</v>
      </c>
      <c r="L4623" s="88" t="n">
        <v>1002</v>
      </c>
      <c r="M4623" s="87" t="inlineStr">
        <is>
          <t>ORIENTE</t>
        </is>
      </c>
      <c r="N4623" s="87" t="inlineStr">
        <is>
          <t>2</t>
        </is>
      </c>
      <c r="O4623" s="87" t="inlineStr">
        <is>
          <t>2</t>
        </is>
      </c>
      <c r="P4623" s="88" t="n">
        <v>3279</v>
      </c>
      <c r="Q4623" s="87" t="inlineStr"/>
      <c r="R4623" s="87" t="inlineStr">
        <is>
          <t>42,66</t>
        </is>
      </c>
      <c r="S4623" s="87" t="inlineStr">
        <is>
          <t>2,23</t>
        </is>
      </c>
      <c r="T4623" s="88" t="n">
        <v>44.88999999999999</v>
      </c>
      <c r="U4623" s="87" t="inlineStr"/>
    </row>
    <row r="4624" ht="14.4" customHeight="1">
      <c r="A4624" s="87" t="inlineStr">
        <is>
          <t>MAESTRA</t>
        </is>
      </c>
      <c r="B4624" s="87" t="inlineStr">
        <is>
          <t>PINTOR CICARELLI I (PC I)</t>
        </is>
      </c>
      <c r="C4624" s="87" t="inlineStr">
        <is>
          <t>PINTOR CICARELLI I (PC I)</t>
        </is>
      </c>
      <c r="D4624" s="87" t="inlineStr">
        <is>
          <t>Entrega Inmediata</t>
        </is>
      </c>
      <c r="E4624" s="87" t="inlineStr">
        <is>
          <t>Inmediata</t>
        </is>
      </c>
      <c r="F4624" s="87" t="inlineStr">
        <is>
          <t>Pintor Cicarelli 288</t>
        </is>
      </c>
      <c r="G4624" s="87" t="inlineStr">
        <is>
          <t>San Joaquín</t>
        </is>
      </c>
      <c r="H4624" s="87" t="inlineStr">
        <is>
          <t>Disponible</t>
        </is>
      </c>
      <c r="I4624" s="87" t="inlineStr">
        <is>
          <t>Departamento</t>
        </is>
      </c>
      <c r="J4624" s="87" t="inlineStr">
        <is>
          <t>2D2BM</t>
        </is>
      </c>
      <c r="K4624" s="88" t="n">
        <v>10</v>
      </c>
      <c r="L4624" s="88" t="n">
        <v>1004</v>
      </c>
      <c r="M4624" s="87" t="inlineStr">
        <is>
          <t>ORIENTE</t>
        </is>
      </c>
      <c r="N4624" s="87" t="inlineStr">
        <is>
          <t>2</t>
        </is>
      </c>
      <c r="O4624" s="87" t="inlineStr">
        <is>
          <t>2</t>
        </is>
      </c>
      <c r="P4624" s="88" t="n">
        <v>3279</v>
      </c>
      <c r="Q4624" s="87" t="inlineStr"/>
      <c r="R4624" s="87" t="inlineStr">
        <is>
          <t>42,66</t>
        </is>
      </c>
      <c r="S4624" s="87" t="inlineStr">
        <is>
          <t>2,23</t>
        </is>
      </c>
      <c r="T4624" s="88" t="n">
        <v>44.88999999999999</v>
      </c>
      <c r="U4624" s="87" t="inlineStr"/>
    </row>
    <row r="4625" ht="14.4" customHeight="1">
      <c r="A4625" s="87" t="inlineStr">
        <is>
          <t>MAESTRA</t>
        </is>
      </c>
      <c r="B4625" s="87" t="inlineStr">
        <is>
          <t>PINTOR CICARELLI I (PC I)</t>
        </is>
      </c>
      <c r="C4625" s="87" t="inlineStr">
        <is>
          <t>PINTOR CICARELLI I (PC I)</t>
        </is>
      </c>
      <c r="D4625" s="87" t="inlineStr">
        <is>
          <t>Entrega Inmediata</t>
        </is>
      </c>
      <c r="E4625" s="87" t="inlineStr">
        <is>
          <t>Inmediata</t>
        </is>
      </c>
      <c r="F4625" s="87" t="inlineStr">
        <is>
          <t>Pintor Cicarelli 288</t>
        </is>
      </c>
      <c r="G4625" s="87" t="inlineStr">
        <is>
          <t>San Joaquín</t>
        </is>
      </c>
      <c r="H4625" s="87" t="inlineStr">
        <is>
          <t>Disponible</t>
        </is>
      </c>
      <c r="I4625" s="87" t="inlineStr">
        <is>
          <t>Departamento</t>
        </is>
      </c>
      <c r="J4625" s="87" t="inlineStr">
        <is>
          <t>2D2BM</t>
        </is>
      </c>
      <c r="K4625" s="88" t="n">
        <v>10</v>
      </c>
      <c r="L4625" s="88" t="n">
        <v>1012</v>
      </c>
      <c r="M4625" s="87" t="inlineStr">
        <is>
          <t>PONIENTE</t>
        </is>
      </c>
      <c r="N4625" s="87" t="inlineStr">
        <is>
          <t>2</t>
        </is>
      </c>
      <c r="O4625" s="87" t="inlineStr">
        <is>
          <t>2</t>
        </is>
      </c>
      <c r="P4625" s="88" t="n">
        <v>3255</v>
      </c>
      <c r="Q4625" s="87" t="inlineStr"/>
      <c r="R4625" s="87" t="inlineStr">
        <is>
          <t>42,66</t>
        </is>
      </c>
      <c r="S4625" s="87" t="inlineStr">
        <is>
          <t>2,23</t>
        </is>
      </c>
      <c r="T4625" s="88" t="n">
        <v>44.88999999999999</v>
      </c>
      <c r="U4625" s="87" t="inlineStr"/>
    </row>
    <row r="4626" ht="14.4" customHeight="1">
      <c r="A4626" s="87" t="inlineStr">
        <is>
          <t>MAESTRA</t>
        </is>
      </c>
      <c r="B4626" s="87" t="inlineStr">
        <is>
          <t>PINTOR CICARELLI I (PC I)</t>
        </is>
      </c>
      <c r="C4626" s="87" t="inlineStr">
        <is>
          <t>PINTOR CICARELLI I (PC I)</t>
        </is>
      </c>
      <c r="D4626" s="87" t="inlineStr">
        <is>
          <t>Entrega Inmediata</t>
        </is>
      </c>
      <c r="E4626" s="87" t="inlineStr">
        <is>
          <t>Inmediata</t>
        </is>
      </c>
      <c r="F4626" s="87" t="inlineStr">
        <is>
          <t>Pintor Cicarelli 288</t>
        </is>
      </c>
      <c r="G4626" s="87" t="inlineStr">
        <is>
          <t>San Joaquín</t>
        </is>
      </c>
      <c r="H4626" s="87" t="inlineStr">
        <is>
          <t>Disponible</t>
        </is>
      </c>
      <c r="I4626" s="87" t="inlineStr">
        <is>
          <t>Departamento</t>
        </is>
      </c>
      <c r="J4626" s="87" t="inlineStr">
        <is>
          <t>2D2BM</t>
        </is>
      </c>
      <c r="K4626" s="88" t="n">
        <v>10</v>
      </c>
      <c r="L4626" s="88" t="n">
        <v>1014</v>
      </c>
      <c r="M4626" s="87" t="inlineStr">
        <is>
          <t>PONIENTE</t>
        </is>
      </c>
      <c r="N4626" s="87" t="inlineStr">
        <is>
          <t>2</t>
        </is>
      </c>
      <c r="O4626" s="87" t="inlineStr">
        <is>
          <t>2</t>
        </is>
      </c>
      <c r="P4626" s="88" t="n">
        <v>3255</v>
      </c>
      <c r="Q4626" s="87" t="inlineStr"/>
      <c r="R4626" s="87" t="inlineStr">
        <is>
          <t>42,66</t>
        </is>
      </c>
      <c r="S4626" s="87" t="inlineStr">
        <is>
          <t>2,23</t>
        </is>
      </c>
      <c r="T4626" s="88" t="n">
        <v>44.88999999999999</v>
      </c>
      <c r="U4626" s="87" t="inlineStr"/>
    </row>
    <row r="4627" ht="14.4" customHeight="1">
      <c r="A4627" s="87" t="inlineStr">
        <is>
          <t>MAESTRA</t>
        </is>
      </c>
      <c r="B4627" s="87" t="inlineStr">
        <is>
          <t>PINTOR CICARELLI I (PC I)</t>
        </is>
      </c>
      <c r="C4627" s="87" t="inlineStr">
        <is>
          <t>PINTOR CICARELLI I (PC I)</t>
        </is>
      </c>
      <c r="D4627" s="87" t="inlineStr">
        <is>
          <t>Entrega Inmediata</t>
        </is>
      </c>
      <c r="E4627" s="87" t="inlineStr">
        <is>
          <t>Inmediata</t>
        </is>
      </c>
      <c r="F4627" s="87" t="inlineStr">
        <is>
          <t>Pintor Cicarelli 288</t>
        </is>
      </c>
      <c r="G4627" s="87" t="inlineStr">
        <is>
          <t>San Joaquín</t>
        </is>
      </c>
      <c r="H4627" s="87" t="inlineStr">
        <is>
          <t>Disponible</t>
        </is>
      </c>
      <c r="I4627" s="87" t="inlineStr">
        <is>
          <t>Departamento</t>
        </is>
      </c>
      <c r="J4627" s="87" t="inlineStr">
        <is>
          <t>2D2BM</t>
        </is>
      </c>
      <c r="K4627" s="88" t="n">
        <v>11</v>
      </c>
      <c r="L4627" s="88" t="n">
        <v>1102</v>
      </c>
      <c r="M4627" s="87" t="inlineStr">
        <is>
          <t>ORIENTE</t>
        </is>
      </c>
      <c r="N4627" s="87" t="inlineStr">
        <is>
          <t>2</t>
        </is>
      </c>
      <c r="O4627" s="87" t="inlineStr">
        <is>
          <t>2</t>
        </is>
      </c>
      <c r="P4627" s="88" t="n">
        <v>3285</v>
      </c>
      <c r="Q4627" s="87" t="inlineStr"/>
      <c r="R4627" s="87" t="inlineStr">
        <is>
          <t>42,66</t>
        </is>
      </c>
      <c r="S4627" s="87" t="inlineStr">
        <is>
          <t>2,23</t>
        </is>
      </c>
      <c r="T4627" s="88" t="n">
        <v>44.88999999999999</v>
      </c>
      <c r="U4627" s="87" t="inlineStr"/>
    </row>
    <row r="4628" ht="14.4" customHeight="1">
      <c r="A4628" s="87" t="inlineStr">
        <is>
          <t>MAESTRA</t>
        </is>
      </c>
      <c r="B4628" s="87" t="inlineStr">
        <is>
          <t>PINTOR CICARELLI I (PC I)</t>
        </is>
      </c>
      <c r="C4628" s="87" t="inlineStr">
        <is>
          <t>PINTOR CICARELLI I (PC I)</t>
        </is>
      </c>
      <c r="D4628" s="87" t="inlineStr">
        <is>
          <t>Entrega Inmediata</t>
        </is>
      </c>
      <c r="E4628" s="87" t="inlineStr">
        <is>
          <t>Inmediata</t>
        </is>
      </c>
      <c r="F4628" s="87" t="inlineStr">
        <is>
          <t>Pintor Cicarelli 288</t>
        </is>
      </c>
      <c r="G4628" s="87" t="inlineStr">
        <is>
          <t>San Joaquín</t>
        </is>
      </c>
      <c r="H4628" s="87" t="inlineStr">
        <is>
          <t>Disponible</t>
        </is>
      </c>
      <c r="I4628" s="87" t="inlineStr">
        <is>
          <t>Departamento</t>
        </is>
      </c>
      <c r="J4628" s="87" t="inlineStr">
        <is>
          <t>2D2BM</t>
        </is>
      </c>
      <c r="K4628" s="88" t="n">
        <v>11</v>
      </c>
      <c r="L4628" s="88" t="n">
        <v>1104</v>
      </c>
      <c r="M4628" s="87" t="inlineStr">
        <is>
          <t>ORIENTE</t>
        </is>
      </c>
      <c r="N4628" s="87" t="inlineStr">
        <is>
          <t>2</t>
        </is>
      </c>
      <c r="O4628" s="87" t="inlineStr">
        <is>
          <t>2</t>
        </is>
      </c>
      <c r="P4628" s="88" t="n">
        <v>3285</v>
      </c>
      <c r="Q4628" s="87" t="inlineStr"/>
      <c r="R4628" s="87" t="inlineStr">
        <is>
          <t>42,66</t>
        </is>
      </c>
      <c r="S4628" s="87" t="inlineStr">
        <is>
          <t>2,23</t>
        </is>
      </c>
      <c r="T4628" s="88" t="n">
        <v>44.88999999999999</v>
      </c>
      <c r="U4628" s="87" t="inlineStr"/>
    </row>
    <row r="4629" ht="14.4" customHeight="1">
      <c r="A4629" s="87" t="inlineStr">
        <is>
          <t>MAESTRA</t>
        </is>
      </c>
      <c r="B4629" s="87" t="inlineStr">
        <is>
          <t>PINTOR CICARELLI I (PC I)</t>
        </is>
      </c>
      <c r="C4629" s="87" t="inlineStr">
        <is>
          <t>PINTOR CICARELLI I (PC I)</t>
        </is>
      </c>
      <c r="D4629" s="87" t="inlineStr">
        <is>
          <t>Entrega Inmediata</t>
        </is>
      </c>
      <c r="E4629" s="87" t="inlineStr">
        <is>
          <t>Inmediata</t>
        </is>
      </c>
      <c r="F4629" s="87" t="inlineStr">
        <is>
          <t>Pintor Cicarelli 288</t>
        </is>
      </c>
      <c r="G4629" s="87" t="inlineStr">
        <is>
          <t>San Joaquín</t>
        </is>
      </c>
      <c r="H4629" s="87" t="inlineStr">
        <is>
          <t>Disponible</t>
        </is>
      </c>
      <c r="I4629" s="87" t="inlineStr">
        <is>
          <t>Departamento</t>
        </is>
      </c>
      <c r="J4629" s="87" t="inlineStr">
        <is>
          <t>2D2BM</t>
        </is>
      </c>
      <c r="K4629" s="88" t="n">
        <v>11</v>
      </c>
      <c r="L4629" s="88" t="n">
        <v>1112</v>
      </c>
      <c r="M4629" s="87" t="inlineStr">
        <is>
          <t>PONIENTE</t>
        </is>
      </c>
      <c r="N4629" s="87" t="inlineStr">
        <is>
          <t>2</t>
        </is>
      </c>
      <c r="O4629" s="87" t="inlineStr">
        <is>
          <t>2</t>
        </is>
      </c>
      <c r="P4629" s="88" t="n">
        <v>3261</v>
      </c>
      <c r="Q4629" s="87" t="inlineStr"/>
      <c r="R4629" s="87" t="inlineStr">
        <is>
          <t>42,66</t>
        </is>
      </c>
      <c r="S4629" s="87" t="inlineStr">
        <is>
          <t>2,23</t>
        </is>
      </c>
      <c r="T4629" s="88" t="n">
        <v>44.88999999999999</v>
      </c>
      <c r="U4629" s="87" t="inlineStr"/>
    </row>
    <row r="4630" ht="14.4" customHeight="1">
      <c r="A4630" s="87" t="inlineStr">
        <is>
          <t>MAESTRA</t>
        </is>
      </c>
      <c r="B4630" s="87" t="inlineStr">
        <is>
          <t>PINTOR CICARELLI I (PC I)</t>
        </is>
      </c>
      <c r="C4630" s="87" t="inlineStr">
        <is>
          <t>PINTOR CICARELLI I (PC I)</t>
        </is>
      </c>
      <c r="D4630" s="87" t="inlineStr">
        <is>
          <t>Entrega Inmediata</t>
        </is>
      </c>
      <c r="E4630" s="87" t="inlineStr">
        <is>
          <t>Inmediata</t>
        </is>
      </c>
      <c r="F4630" s="87" t="inlineStr">
        <is>
          <t>Pintor Cicarelli 288</t>
        </is>
      </c>
      <c r="G4630" s="87" t="inlineStr">
        <is>
          <t>San Joaquín</t>
        </is>
      </c>
      <c r="H4630" s="87" t="inlineStr">
        <is>
          <t>Disponible</t>
        </is>
      </c>
      <c r="I4630" s="87" t="inlineStr">
        <is>
          <t>Departamento</t>
        </is>
      </c>
      <c r="J4630" s="87" t="inlineStr">
        <is>
          <t>2D2BM</t>
        </is>
      </c>
      <c r="K4630" s="88" t="n">
        <v>11</v>
      </c>
      <c r="L4630" s="88" t="n">
        <v>1114</v>
      </c>
      <c r="M4630" s="87" t="inlineStr">
        <is>
          <t>PONIENTE</t>
        </is>
      </c>
      <c r="N4630" s="87" t="inlineStr">
        <is>
          <t>2</t>
        </is>
      </c>
      <c r="O4630" s="87" t="inlineStr">
        <is>
          <t>2</t>
        </is>
      </c>
      <c r="P4630" s="88" t="n">
        <v>3261</v>
      </c>
      <c r="Q4630" s="87" t="inlineStr"/>
      <c r="R4630" s="87" t="inlineStr">
        <is>
          <t>42,66</t>
        </is>
      </c>
      <c r="S4630" s="87" t="inlineStr">
        <is>
          <t>2,23</t>
        </is>
      </c>
      <c r="T4630" s="88" t="n">
        <v>44.88999999999999</v>
      </c>
      <c r="U4630" s="87" t="inlineStr"/>
    </row>
    <row r="4631" ht="14.4" customHeight="1">
      <c r="A4631" s="87" t="inlineStr">
        <is>
          <t>MAESTRA</t>
        </is>
      </c>
      <c r="B4631" s="87" t="inlineStr">
        <is>
          <t>PINTOR CICARELLI I (PC I)</t>
        </is>
      </c>
      <c r="C4631" s="87" t="inlineStr">
        <is>
          <t>PINTOR CICARELLI I (PC I)</t>
        </is>
      </c>
      <c r="D4631" s="87" t="inlineStr">
        <is>
          <t>Entrega Inmediata</t>
        </is>
      </c>
      <c r="E4631" s="87" t="inlineStr">
        <is>
          <t>Inmediata</t>
        </is>
      </c>
      <c r="F4631" s="87" t="inlineStr">
        <is>
          <t>Pintor Cicarelli 288</t>
        </is>
      </c>
      <c r="G4631" s="87" t="inlineStr">
        <is>
          <t>San Joaquín</t>
        </is>
      </c>
      <c r="H4631" s="87" t="inlineStr">
        <is>
          <t>Arrendado</t>
        </is>
      </c>
      <c r="I4631" s="87" t="inlineStr">
        <is>
          <t>Departamento</t>
        </is>
      </c>
      <c r="J4631" s="87" t="inlineStr">
        <is>
          <t>2D2BM</t>
        </is>
      </c>
      <c r="K4631" s="88" t="n">
        <v>12</v>
      </c>
      <c r="L4631" s="88" t="n">
        <v>1202</v>
      </c>
      <c r="M4631" s="87" t="inlineStr">
        <is>
          <t>ORIENTE</t>
        </is>
      </c>
      <c r="N4631" s="87" t="inlineStr">
        <is>
          <t>2</t>
        </is>
      </c>
      <c r="O4631" s="87" t="inlineStr">
        <is>
          <t>2</t>
        </is>
      </c>
      <c r="P4631" s="88" t="n">
        <v>3291</v>
      </c>
      <c r="Q4631" s="87" t="inlineStr"/>
      <c r="R4631" s="87" t="inlineStr">
        <is>
          <t>42,66</t>
        </is>
      </c>
      <c r="S4631" s="87" t="inlineStr">
        <is>
          <t>2,23</t>
        </is>
      </c>
      <c r="T4631" s="88" t="n">
        <v>44.88999999999999</v>
      </c>
      <c r="U4631" s="87" t="inlineStr"/>
    </row>
    <row r="4632" ht="14.4" customHeight="1">
      <c r="A4632" s="87" t="inlineStr">
        <is>
          <t>MAESTRA</t>
        </is>
      </c>
      <c r="B4632" s="87" t="inlineStr">
        <is>
          <t>PINTOR CICARELLI I (PC I)</t>
        </is>
      </c>
      <c r="C4632" s="87" t="inlineStr">
        <is>
          <t>PINTOR CICARELLI I (PC I)</t>
        </is>
      </c>
      <c r="D4632" s="87" t="inlineStr">
        <is>
          <t>Entrega Inmediata</t>
        </is>
      </c>
      <c r="E4632" s="87" t="inlineStr">
        <is>
          <t>Inmediata</t>
        </is>
      </c>
      <c r="F4632" s="87" t="inlineStr">
        <is>
          <t>Pintor Cicarelli 288</t>
        </is>
      </c>
      <c r="G4632" s="87" t="inlineStr">
        <is>
          <t>San Joaquín</t>
        </is>
      </c>
      <c r="H4632" s="87" t="inlineStr">
        <is>
          <t>Arrendado</t>
        </is>
      </c>
      <c r="I4632" s="87" t="inlineStr">
        <is>
          <t>Departamento</t>
        </is>
      </c>
      <c r="J4632" s="87" t="inlineStr">
        <is>
          <t>2D2BM</t>
        </is>
      </c>
      <c r="K4632" s="88" t="n">
        <v>12</v>
      </c>
      <c r="L4632" s="88" t="n">
        <v>1204</v>
      </c>
      <c r="M4632" s="87" t="inlineStr">
        <is>
          <t>ORIENTE</t>
        </is>
      </c>
      <c r="N4632" s="87" t="inlineStr">
        <is>
          <t>2</t>
        </is>
      </c>
      <c r="O4632" s="87" t="inlineStr">
        <is>
          <t>2</t>
        </is>
      </c>
      <c r="P4632" s="88" t="n">
        <v>3291</v>
      </c>
      <c r="Q4632" s="87" t="inlineStr"/>
      <c r="R4632" s="87" t="inlineStr">
        <is>
          <t>42,66</t>
        </is>
      </c>
      <c r="S4632" s="87" t="inlineStr">
        <is>
          <t>2,23</t>
        </is>
      </c>
      <c r="T4632" s="88" t="n">
        <v>44.88999999999999</v>
      </c>
      <c r="U4632" s="87" t="inlineStr"/>
    </row>
    <row r="4633" ht="14.4" customHeight="1">
      <c r="A4633" s="87" t="inlineStr">
        <is>
          <t>MAESTRA</t>
        </is>
      </c>
      <c r="B4633" s="87" t="inlineStr">
        <is>
          <t>PINTOR CICARELLI I (PC I)</t>
        </is>
      </c>
      <c r="C4633" s="87" t="inlineStr">
        <is>
          <t>PINTOR CICARELLI I (PC I)</t>
        </is>
      </c>
      <c r="D4633" s="87" t="inlineStr">
        <is>
          <t>Entrega Inmediata</t>
        </is>
      </c>
      <c r="E4633" s="87" t="inlineStr">
        <is>
          <t>Inmediata</t>
        </is>
      </c>
      <c r="F4633" s="87" t="inlineStr">
        <is>
          <t>Pintor Cicarelli 288</t>
        </is>
      </c>
      <c r="G4633" s="87" t="inlineStr">
        <is>
          <t>San Joaquín</t>
        </is>
      </c>
      <c r="H4633" s="87" t="inlineStr">
        <is>
          <t>Arrendado</t>
        </is>
      </c>
      <c r="I4633" s="87" t="inlineStr">
        <is>
          <t>Departamento</t>
        </is>
      </c>
      <c r="J4633" s="87" t="inlineStr">
        <is>
          <t>2D2BM</t>
        </is>
      </c>
      <c r="K4633" s="88" t="n">
        <v>12</v>
      </c>
      <c r="L4633" s="88" t="n">
        <v>1212</v>
      </c>
      <c r="M4633" s="87" t="inlineStr">
        <is>
          <t>PONIENTE</t>
        </is>
      </c>
      <c r="N4633" s="87" t="inlineStr">
        <is>
          <t>2</t>
        </is>
      </c>
      <c r="O4633" s="87" t="inlineStr">
        <is>
          <t>2</t>
        </is>
      </c>
      <c r="P4633" s="88" t="n">
        <v>3267</v>
      </c>
      <c r="Q4633" s="87" t="inlineStr"/>
      <c r="R4633" s="87" t="inlineStr">
        <is>
          <t>42,66</t>
        </is>
      </c>
      <c r="S4633" s="87" t="inlineStr">
        <is>
          <t>2,23</t>
        </is>
      </c>
      <c r="T4633" s="88" t="n">
        <v>44.88999999999999</v>
      </c>
      <c r="U4633" s="87" t="inlineStr"/>
    </row>
    <row r="4634" ht="14.4" customHeight="1">
      <c r="A4634" s="87" t="inlineStr">
        <is>
          <t>MAESTRA</t>
        </is>
      </c>
      <c r="B4634" s="87" t="inlineStr">
        <is>
          <t>PINTOR CICARELLI I (PC I)</t>
        </is>
      </c>
      <c r="C4634" s="87" t="inlineStr">
        <is>
          <t>PINTOR CICARELLI I (PC I)</t>
        </is>
      </c>
      <c r="D4634" s="87" t="inlineStr">
        <is>
          <t>Entrega Inmediata</t>
        </is>
      </c>
      <c r="E4634" s="87" t="inlineStr">
        <is>
          <t>Inmediata</t>
        </is>
      </c>
      <c r="F4634" s="87" t="inlineStr">
        <is>
          <t>Pintor Cicarelli 288</t>
        </is>
      </c>
      <c r="G4634" s="87" t="inlineStr">
        <is>
          <t>San Joaquín</t>
        </is>
      </c>
      <c r="H4634" s="87" t="inlineStr">
        <is>
          <t>Arrendado</t>
        </is>
      </c>
      <c r="I4634" s="87" t="inlineStr">
        <is>
          <t>Departamento</t>
        </is>
      </c>
      <c r="J4634" s="87" t="inlineStr">
        <is>
          <t>2D2BM</t>
        </is>
      </c>
      <c r="K4634" s="88" t="n">
        <v>12</v>
      </c>
      <c r="L4634" s="88" t="n">
        <v>1214</v>
      </c>
      <c r="M4634" s="87" t="inlineStr">
        <is>
          <t>PONIENTE</t>
        </is>
      </c>
      <c r="N4634" s="87" t="inlineStr">
        <is>
          <t>2</t>
        </is>
      </c>
      <c r="O4634" s="87" t="inlineStr">
        <is>
          <t>2</t>
        </is>
      </c>
      <c r="P4634" s="88" t="n">
        <v>3267</v>
      </c>
      <c r="Q4634" s="87" t="inlineStr"/>
      <c r="R4634" s="87" t="inlineStr">
        <is>
          <t>42,66</t>
        </is>
      </c>
      <c r="S4634" s="87" t="inlineStr">
        <is>
          <t>2,23</t>
        </is>
      </c>
      <c r="T4634" s="88" t="n">
        <v>44.88999999999999</v>
      </c>
      <c r="U4634" s="87" t="inlineStr"/>
    </row>
    <row r="4635" ht="14.4" customHeight="1">
      <c r="A4635" s="87" t="inlineStr">
        <is>
          <t>MAESTRA</t>
        </is>
      </c>
      <c r="B4635" s="87" t="inlineStr">
        <is>
          <t>PINTOR CICARELLI I (PC I)</t>
        </is>
      </c>
      <c r="C4635" s="87" t="inlineStr">
        <is>
          <t>PINTOR CICARELLI I (PC I)</t>
        </is>
      </c>
      <c r="D4635" s="87" t="inlineStr">
        <is>
          <t>Entrega Inmediata</t>
        </is>
      </c>
      <c r="E4635" s="87" t="inlineStr">
        <is>
          <t>Inmediata</t>
        </is>
      </c>
      <c r="F4635" s="87" t="inlineStr">
        <is>
          <t>Pintor Cicarelli 288</t>
        </is>
      </c>
      <c r="G4635" s="87" t="inlineStr">
        <is>
          <t>San Joaquín</t>
        </is>
      </c>
      <c r="H4635" s="87" t="inlineStr">
        <is>
          <t>Arrendado</t>
        </is>
      </c>
      <c r="I4635" s="87" t="inlineStr">
        <is>
          <t>Departamento</t>
        </is>
      </c>
      <c r="J4635" s="87" t="inlineStr">
        <is>
          <t>2D2BM</t>
        </is>
      </c>
      <c r="K4635" s="88" t="n">
        <v>13</v>
      </c>
      <c r="L4635" s="88" t="n">
        <v>1302</v>
      </c>
      <c r="M4635" s="87" t="inlineStr">
        <is>
          <t>ORIENTE</t>
        </is>
      </c>
      <c r="N4635" s="87" t="inlineStr">
        <is>
          <t>2</t>
        </is>
      </c>
      <c r="O4635" s="87" t="inlineStr">
        <is>
          <t>2</t>
        </is>
      </c>
      <c r="P4635" s="88" t="n">
        <v>3296</v>
      </c>
      <c r="Q4635" s="87" t="inlineStr"/>
      <c r="R4635" s="87" t="inlineStr">
        <is>
          <t>42,66</t>
        </is>
      </c>
      <c r="S4635" s="87" t="inlineStr">
        <is>
          <t>2,23</t>
        </is>
      </c>
      <c r="T4635" s="88" t="n">
        <v>44.88999999999999</v>
      </c>
      <c r="U4635" s="87" t="inlineStr"/>
    </row>
    <row r="4636" ht="14.4" customHeight="1">
      <c r="A4636" s="87" t="inlineStr">
        <is>
          <t>MAESTRA</t>
        </is>
      </c>
      <c r="B4636" s="87" t="inlineStr">
        <is>
          <t>PINTOR CICARELLI I (PC I)</t>
        </is>
      </c>
      <c r="C4636" s="87" t="inlineStr">
        <is>
          <t>PINTOR CICARELLI I (PC I)</t>
        </is>
      </c>
      <c r="D4636" s="87" t="inlineStr">
        <is>
          <t>Entrega Inmediata</t>
        </is>
      </c>
      <c r="E4636" s="87" t="inlineStr">
        <is>
          <t>Inmediata</t>
        </is>
      </c>
      <c r="F4636" s="87" t="inlineStr">
        <is>
          <t>Pintor Cicarelli 288</t>
        </is>
      </c>
      <c r="G4636" s="87" t="inlineStr">
        <is>
          <t>San Joaquín</t>
        </is>
      </c>
      <c r="H4636" s="87" t="inlineStr">
        <is>
          <t>Arrendado</t>
        </is>
      </c>
      <c r="I4636" s="87" t="inlineStr">
        <is>
          <t>Departamento</t>
        </is>
      </c>
      <c r="J4636" s="87" t="inlineStr">
        <is>
          <t>2D2BM</t>
        </is>
      </c>
      <c r="K4636" s="88" t="n">
        <v>13</v>
      </c>
      <c r="L4636" s="88" t="n">
        <v>1304</v>
      </c>
      <c r="M4636" s="87" t="inlineStr">
        <is>
          <t>ORIENTE</t>
        </is>
      </c>
      <c r="N4636" s="87" t="inlineStr">
        <is>
          <t>2</t>
        </is>
      </c>
      <c r="O4636" s="87" t="inlineStr">
        <is>
          <t>2</t>
        </is>
      </c>
      <c r="P4636" s="88" t="n">
        <v>3296</v>
      </c>
      <c r="Q4636" s="87" t="inlineStr"/>
      <c r="R4636" s="87" t="inlineStr">
        <is>
          <t>42,66</t>
        </is>
      </c>
      <c r="S4636" s="87" t="inlineStr">
        <is>
          <t>2,23</t>
        </is>
      </c>
      <c r="T4636" s="88" t="n">
        <v>44.88999999999999</v>
      </c>
      <c r="U4636" s="87" t="inlineStr"/>
    </row>
    <row r="4637" ht="14.4" customHeight="1">
      <c r="A4637" s="87" t="inlineStr">
        <is>
          <t>MAESTRA</t>
        </is>
      </c>
      <c r="B4637" s="87" t="inlineStr">
        <is>
          <t>PINTOR CICARELLI I (PC I)</t>
        </is>
      </c>
      <c r="C4637" s="87" t="inlineStr">
        <is>
          <t>PINTOR CICARELLI I (PC I)</t>
        </is>
      </c>
      <c r="D4637" s="87" t="inlineStr">
        <is>
          <t>Entrega Inmediata</t>
        </is>
      </c>
      <c r="E4637" s="87" t="inlineStr">
        <is>
          <t>Inmediata</t>
        </is>
      </c>
      <c r="F4637" s="87" t="inlineStr">
        <is>
          <t>Pintor Cicarelli 288</t>
        </is>
      </c>
      <c r="G4637" s="87" t="inlineStr">
        <is>
          <t>San Joaquín</t>
        </is>
      </c>
      <c r="H4637" s="87" t="inlineStr">
        <is>
          <t>Arrendado</t>
        </is>
      </c>
      <c r="I4637" s="87" t="inlineStr">
        <is>
          <t>Departamento</t>
        </is>
      </c>
      <c r="J4637" s="87" t="inlineStr">
        <is>
          <t>2D2BM</t>
        </is>
      </c>
      <c r="K4637" s="88" t="n">
        <v>13</v>
      </c>
      <c r="L4637" s="88" t="n">
        <v>1312</v>
      </c>
      <c r="M4637" s="87" t="inlineStr">
        <is>
          <t>PONIENTE</t>
        </is>
      </c>
      <c r="N4637" s="87" t="inlineStr">
        <is>
          <t>2</t>
        </is>
      </c>
      <c r="O4637" s="87" t="inlineStr">
        <is>
          <t>2</t>
        </is>
      </c>
      <c r="P4637" s="88" t="n">
        <v>3273</v>
      </c>
      <c r="Q4637" s="87" t="inlineStr"/>
      <c r="R4637" s="87" t="inlineStr">
        <is>
          <t>42,66</t>
        </is>
      </c>
      <c r="S4637" s="87" t="inlineStr">
        <is>
          <t>2,23</t>
        </is>
      </c>
      <c r="T4637" s="88" t="n">
        <v>44.88999999999999</v>
      </c>
      <c r="U4637" s="87" t="inlineStr"/>
    </row>
    <row r="4638" ht="14.4" customHeight="1">
      <c r="A4638" s="87" t="inlineStr">
        <is>
          <t>MAESTRA</t>
        </is>
      </c>
      <c r="B4638" s="87" t="inlineStr">
        <is>
          <t>PINTOR CICARELLI I (PC I)</t>
        </is>
      </c>
      <c r="C4638" s="87" t="inlineStr">
        <is>
          <t>PINTOR CICARELLI I (PC I)</t>
        </is>
      </c>
      <c r="D4638" s="87" t="inlineStr">
        <is>
          <t>Entrega Inmediata</t>
        </is>
      </c>
      <c r="E4638" s="87" t="inlineStr">
        <is>
          <t>Inmediata</t>
        </is>
      </c>
      <c r="F4638" s="87" t="inlineStr">
        <is>
          <t>Pintor Cicarelli 288</t>
        </is>
      </c>
      <c r="G4638" s="87" t="inlineStr">
        <is>
          <t>San Joaquín</t>
        </is>
      </c>
      <c r="H4638" s="87" t="inlineStr">
        <is>
          <t>Arrendado</t>
        </is>
      </c>
      <c r="I4638" s="87" t="inlineStr">
        <is>
          <t>Departamento</t>
        </is>
      </c>
      <c r="J4638" s="87" t="inlineStr">
        <is>
          <t>2D2BM</t>
        </is>
      </c>
      <c r="K4638" s="88" t="n">
        <v>13</v>
      </c>
      <c r="L4638" s="88" t="n">
        <v>1314</v>
      </c>
      <c r="M4638" s="87" t="inlineStr">
        <is>
          <t>PONIENTE</t>
        </is>
      </c>
      <c r="N4638" s="87" t="inlineStr">
        <is>
          <t>2</t>
        </is>
      </c>
      <c r="O4638" s="87" t="inlineStr">
        <is>
          <t>2</t>
        </is>
      </c>
      <c r="P4638" s="88" t="n">
        <v>3273</v>
      </c>
      <c r="Q4638" s="87" t="inlineStr"/>
      <c r="R4638" s="87" t="inlineStr">
        <is>
          <t>42,66</t>
        </is>
      </c>
      <c r="S4638" s="87" t="inlineStr">
        <is>
          <t>2,23</t>
        </is>
      </c>
      <c r="T4638" s="88" t="n">
        <v>44.88999999999999</v>
      </c>
      <c r="U4638" s="87" t="inlineStr"/>
    </row>
    <row r="4639" ht="14.4" customHeight="1">
      <c r="A4639" s="87" t="inlineStr">
        <is>
          <t>MAESTRA</t>
        </is>
      </c>
      <c r="B4639" s="87" t="inlineStr">
        <is>
          <t>PINTOR CICARELLI I (PC I)</t>
        </is>
      </c>
      <c r="C4639" s="87" t="inlineStr">
        <is>
          <t>PINTOR CICARELLI I (PC I)</t>
        </is>
      </c>
      <c r="D4639" s="87" t="inlineStr">
        <is>
          <t>Entrega Inmediata</t>
        </is>
      </c>
      <c r="E4639" s="87" t="inlineStr">
        <is>
          <t>Inmediata</t>
        </is>
      </c>
      <c r="F4639" s="87" t="inlineStr">
        <is>
          <t>Pintor Cicarelli 288</t>
        </is>
      </c>
      <c r="G4639" s="87" t="inlineStr">
        <is>
          <t>San Joaquín</t>
        </is>
      </c>
      <c r="H4639" s="87" t="inlineStr">
        <is>
          <t>Disponible</t>
        </is>
      </c>
      <c r="I4639" s="87" t="inlineStr">
        <is>
          <t>Departamento</t>
        </is>
      </c>
      <c r="J4639" s="87" t="inlineStr">
        <is>
          <t>2D2BM</t>
        </is>
      </c>
      <c r="K4639" s="88" t="n">
        <v>14</v>
      </c>
      <c r="L4639" s="88" t="n">
        <v>1402</v>
      </c>
      <c r="M4639" s="87" t="inlineStr">
        <is>
          <t>ORIENTE</t>
        </is>
      </c>
      <c r="N4639" s="87" t="inlineStr">
        <is>
          <t>2</t>
        </is>
      </c>
      <c r="O4639" s="87" t="inlineStr">
        <is>
          <t>2</t>
        </is>
      </c>
      <c r="P4639" s="88" t="n">
        <v>3302</v>
      </c>
      <c r="Q4639" s="87" t="inlineStr"/>
      <c r="R4639" s="87" t="inlineStr">
        <is>
          <t>42,66</t>
        </is>
      </c>
      <c r="S4639" s="87" t="inlineStr">
        <is>
          <t>2,23</t>
        </is>
      </c>
      <c r="T4639" s="88" t="n">
        <v>44.88999999999999</v>
      </c>
      <c r="U4639" s="87" t="inlineStr"/>
    </row>
    <row r="4640" ht="14.4" customHeight="1">
      <c r="A4640" s="87" t="inlineStr">
        <is>
          <t>MAESTRA</t>
        </is>
      </c>
      <c r="B4640" s="87" t="inlineStr">
        <is>
          <t>PINTOR CICARELLI I (PC I)</t>
        </is>
      </c>
      <c r="C4640" s="87" t="inlineStr">
        <is>
          <t>PINTOR CICARELLI I (PC I)</t>
        </is>
      </c>
      <c r="D4640" s="87" t="inlineStr">
        <is>
          <t>Entrega Inmediata</t>
        </is>
      </c>
      <c r="E4640" s="87" t="inlineStr">
        <is>
          <t>Inmediata</t>
        </is>
      </c>
      <c r="F4640" s="87" t="inlineStr">
        <is>
          <t>Pintor Cicarelli 288</t>
        </is>
      </c>
      <c r="G4640" s="87" t="inlineStr">
        <is>
          <t>San Joaquín</t>
        </is>
      </c>
      <c r="H4640" s="87" t="inlineStr">
        <is>
          <t>Disponible</t>
        </is>
      </c>
      <c r="I4640" s="87" t="inlineStr">
        <is>
          <t>Departamento</t>
        </is>
      </c>
      <c r="J4640" s="87" t="inlineStr">
        <is>
          <t>2D2BM</t>
        </is>
      </c>
      <c r="K4640" s="88" t="n">
        <v>14</v>
      </c>
      <c r="L4640" s="88" t="n">
        <v>1414</v>
      </c>
      <c r="M4640" s="87" t="inlineStr">
        <is>
          <t>PONIENTE</t>
        </is>
      </c>
      <c r="N4640" s="87" t="inlineStr">
        <is>
          <t>2</t>
        </is>
      </c>
      <c r="O4640" s="87" t="inlineStr">
        <is>
          <t>2</t>
        </is>
      </c>
      <c r="P4640" s="88" t="n">
        <v>3279</v>
      </c>
      <c r="Q4640" s="87" t="inlineStr"/>
      <c r="R4640" s="87" t="inlineStr">
        <is>
          <t>42,66</t>
        </is>
      </c>
      <c r="S4640" s="87" t="inlineStr">
        <is>
          <t>2,23</t>
        </is>
      </c>
      <c r="T4640" s="88" t="n">
        <v>44.88999999999999</v>
      </c>
      <c r="U4640" s="87" t="inlineStr"/>
    </row>
    <row r="4641" ht="14.4" customHeight="1">
      <c r="A4641" s="87" t="inlineStr">
        <is>
          <t>MAESTRA</t>
        </is>
      </c>
      <c r="B4641" s="87" t="inlineStr">
        <is>
          <t>PINTOR CICARELLI I (PC I)</t>
        </is>
      </c>
      <c r="C4641" s="87" t="inlineStr">
        <is>
          <t>PINTOR CICARELLI I (PC I)</t>
        </is>
      </c>
      <c r="D4641" s="87" t="inlineStr">
        <is>
          <t>Entrega Inmediata</t>
        </is>
      </c>
      <c r="E4641" s="87" t="inlineStr">
        <is>
          <t>Inmediata</t>
        </is>
      </c>
      <c r="F4641" s="87" t="inlineStr">
        <is>
          <t>Pintor Cicarelli 288</t>
        </is>
      </c>
      <c r="G4641" s="87" t="inlineStr">
        <is>
          <t>San Joaquín</t>
        </is>
      </c>
      <c r="H4641" s="87" t="inlineStr">
        <is>
          <t>Disponible</t>
        </is>
      </c>
      <c r="I4641" s="87" t="inlineStr">
        <is>
          <t>Departamento</t>
        </is>
      </c>
      <c r="J4641" s="87" t="inlineStr">
        <is>
          <t>2Dg1B</t>
        </is>
      </c>
      <c r="K4641" s="88" t="n">
        <v>6</v>
      </c>
      <c r="L4641" s="88" t="n">
        <v>603</v>
      </c>
      <c r="M4641" s="87" t="inlineStr">
        <is>
          <t>ORIENTE</t>
        </is>
      </c>
      <c r="N4641" s="87" t="inlineStr">
        <is>
          <t>2</t>
        </is>
      </c>
      <c r="O4641" s="87" t="inlineStr">
        <is>
          <t>1</t>
        </is>
      </c>
      <c r="P4641" s="88" t="n">
        <v>3058</v>
      </c>
      <c r="Q4641" s="87" t="inlineStr"/>
      <c r="R4641" s="87" t="inlineStr">
        <is>
          <t>42,83</t>
        </is>
      </c>
      <c r="S4641" s="87" t="inlineStr">
        <is>
          <t>2,24</t>
        </is>
      </c>
      <c r="T4641" s="88" t="n">
        <v>45.07</v>
      </c>
      <c r="U4641" s="87" t="inlineStr"/>
    </row>
    <row r="4642" ht="14.4" customHeight="1">
      <c r="A4642" s="87" t="inlineStr">
        <is>
          <t>MAESTRA</t>
        </is>
      </c>
      <c r="B4642" s="87" t="inlineStr">
        <is>
          <t>PINTOR CICARELLI I (PC I)</t>
        </is>
      </c>
      <c r="C4642" s="87" t="inlineStr">
        <is>
          <t>PINTOR CICARELLI I (PC I)</t>
        </is>
      </c>
      <c r="D4642" s="87" t="inlineStr">
        <is>
          <t>Entrega Inmediata</t>
        </is>
      </c>
      <c r="E4642" s="87" t="inlineStr">
        <is>
          <t>Inmediata</t>
        </is>
      </c>
      <c r="F4642" s="87" t="inlineStr">
        <is>
          <t>Pintor Cicarelli 288</t>
        </is>
      </c>
      <c r="G4642" s="87" t="inlineStr">
        <is>
          <t>San Joaquín</t>
        </is>
      </c>
      <c r="H4642" s="87" t="inlineStr">
        <is>
          <t>Disponible</t>
        </is>
      </c>
      <c r="I4642" s="87" t="inlineStr">
        <is>
          <t>Departamento</t>
        </is>
      </c>
      <c r="J4642" s="87" t="inlineStr">
        <is>
          <t>2Dg1B</t>
        </is>
      </c>
      <c r="K4642" s="88" t="n">
        <v>8</v>
      </c>
      <c r="L4642" s="88" t="n">
        <v>803</v>
      </c>
      <c r="M4642" s="87" t="inlineStr">
        <is>
          <t>ORIENTE</t>
        </is>
      </c>
      <c r="N4642" s="87" t="inlineStr">
        <is>
          <t>2</t>
        </is>
      </c>
      <c r="O4642" s="87" t="inlineStr">
        <is>
          <t>1</t>
        </is>
      </c>
      <c r="P4642" s="88" t="n">
        <v>3081</v>
      </c>
      <c r="Q4642" s="87" t="inlineStr"/>
      <c r="R4642" s="87" t="inlineStr">
        <is>
          <t>42,83</t>
        </is>
      </c>
      <c r="S4642" s="87" t="inlineStr">
        <is>
          <t>2,24</t>
        </is>
      </c>
      <c r="T4642" s="88" t="n">
        <v>45.07</v>
      </c>
      <c r="U4642" s="87" t="inlineStr"/>
    </row>
    <row r="4643" ht="14.4" customHeight="1">
      <c r="A4643" s="87" t="inlineStr">
        <is>
          <t>MAESTRA</t>
        </is>
      </c>
      <c r="B4643" s="87" t="inlineStr">
        <is>
          <t>PINTOR CICARELLI I (PC I)</t>
        </is>
      </c>
      <c r="C4643" s="87" t="inlineStr">
        <is>
          <t>PINTOR CICARELLI I (PC I)</t>
        </is>
      </c>
      <c r="D4643" s="87" t="inlineStr">
        <is>
          <t>Entrega Inmediata</t>
        </is>
      </c>
      <c r="E4643" s="87" t="inlineStr">
        <is>
          <t>Inmediata</t>
        </is>
      </c>
      <c r="F4643" s="87" t="inlineStr">
        <is>
          <t>Pintor Cicarelli 288</t>
        </is>
      </c>
      <c r="G4643" s="87" t="inlineStr">
        <is>
          <t>San Joaquín</t>
        </is>
      </c>
      <c r="H4643" s="87" t="inlineStr">
        <is>
          <t>Disponible</t>
        </is>
      </c>
      <c r="I4643" s="87" t="inlineStr">
        <is>
          <t>Departamento</t>
        </is>
      </c>
      <c r="J4643" s="87" t="inlineStr">
        <is>
          <t>2Dg1B</t>
        </is>
      </c>
      <c r="K4643" s="88" t="n">
        <v>11</v>
      </c>
      <c r="L4643" s="88" t="n">
        <v>1103</v>
      </c>
      <c r="M4643" s="87" t="inlineStr">
        <is>
          <t>ORIENTE</t>
        </is>
      </c>
      <c r="N4643" s="87" t="inlineStr">
        <is>
          <t>2</t>
        </is>
      </c>
      <c r="O4643" s="87" t="inlineStr">
        <is>
          <t>1</t>
        </is>
      </c>
      <c r="P4643" s="88" t="n">
        <v>3111</v>
      </c>
      <c r="Q4643" s="87" t="inlineStr"/>
      <c r="R4643" s="87" t="inlineStr">
        <is>
          <t>42,83</t>
        </is>
      </c>
      <c r="S4643" s="87" t="inlineStr">
        <is>
          <t>2,24</t>
        </is>
      </c>
      <c r="T4643" s="88" t="n">
        <v>45.07</v>
      </c>
      <c r="U4643" s="87" t="inlineStr"/>
    </row>
    <row r="4644" ht="14.4" customHeight="1">
      <c r="A4644" s="87" t="inlineStr">
        <is>
          <t>MAESTRA</t>
        </is>
      </c>
      <c r="B4644" s="87" t="inlineStr">
        <is>
          <t>PINTOR CICARELLI I (PC I)</t>
        </is>
      </c>
      <c r="C4644" s="87" t="inlineStr">
        <is>
          <t>PINTOR CICARELLI I (PC I)</t>
        </is>
      </c>
      <c r="D4644" s="87" t="inlineStr">
        <is>
          <t>Entrega Inmediata</t>
        </is>
      </c>
      <c r="E4644" s="87" t="inlineStr">
        <is>
          <t>Inmediata</t>
        </is>
      </c>
      <c r="F4644" s="87" t="inlineStr">
        <is>
          <t>Pintor Cicarelli 288</t>
        </is>
      </c>
      <c r="G4644" s="87" t="inlineStr">
        <is>
          <t>San Joaquín</t>
        </is>
      </c>
      <c r="H4644" s="87" t="inlineStr">
        <is>
          <t>Disponible</t>
        </is>
      </c>
      <c r="I4644" s="87" t="inlineStr">
        <is>
          <t>Departamento</t>
        </is>
      </c>
      <c r="J4644" s="87" t="inlineStr">
        <is>
          <t>2Dg1B</t>
        </is>
      </c>
      <c r="K4644" s="88" t="n">
        <v>11</v>
      </c>
      <c r="L4644" s="88" t="n">
        <v>1113</v>
      </c>
      <c r="M4644" s="87" t="inlineStr">
        <is>
          <t>PONIENTE</t>
        </is>
      </c>
      <c r="N4644" s="87" t="inlineStr">
        <is>
          <t>2</t>
        </is>
      </c>
      <c r="O4644" s="87" t="inlineStr">
        <is>
          <t>1</t>
        </is>
      </c>
      <c r="P4644" s="88" t="n">
        <v>3087</v>
      </c>
      <c r="Q4644" s="87" t="inlineStr"/>
      <c r="R4644" s="87" t="inlineStr">
        <is>
          <t>42,83</t>
        </is>
      </c>
      <c r="S4644" s="87" t="inlineStr">
        <is>
          <t>2,24</t>
        </is>
      </c>
      <c r="T4644" s="88" t="n">
        <v>45.07</v>
      </c>
      <c r="U4644" s="87" t="inlineStr"/>
    </row>
    <row r="4645" ht="14.4" customHeight="1">
      <c r="A4645" s="87" t="inlineStr">
        <is>
          <t>MAESTRA</t>
        </is>
      </c>
      <c r="B4645" s="87" t="inlineStr">
        <is>
          <t>PINTOR CICARELLI I (PC I)</t>
        </is>
      </c>
      <c r="C4645" s="87" t="inlineStr">
        <is>
          <t>PINTOR CICARELLI I (PC I)</t>
        </is>
      </c>
      <c r="D4645" s="87" t="inlineStr">
        <is>
          <t>Entrega Inmediata</t>
        </is>
      </c>
      <c r="E4645" s="87" t="inlineStr">
        <is>
          <t>Inmediata</t>
        </is>
      </c>
      <c r="F4645" s="87" t="inlineStr">
        <is>
          <t>Pintor Cicarelli 288</t>
        </is>
      </c>
      <c r="G4645" s="87" t="inlineStr">
        <is>
          <t>San Joaquín</t>
        </is>
      </c>
      <c r="H4645" s="87" t="inlineStr">
        <is>
          <t>Disponible</t>
        </is>
      </c>
      <c r="I4645" s="87" t="inlineStr">
        <is>
          <t>Departamento</t>
        </is>
      </c>
      <c r="J4645" s="87" t="inlineStr">
        <is>
          <t>2Dg1B</t>
        </is>
      </c>
      <c r="K4645" s="88" t="n">
        <v>11</v>
      </c>
      <c r="L4645" s="88" t="n">
        <v>1116</v>
      </c>
      <c r="M4645" s="87" t="inlineStr">
        <is>
          <t>PONIENTE</t>
        </is>
      </c>
      <c r="N4645" s="87" t="inlineStr">
        <is>
          <t>2</t>
        </is>
      </c>
      <c r="O4645" s="87" t="inlineStr">
        <is>
          <t>1</t>
        </is>
      </c>
      <c r="P4645" s="88" t="n">
        <v>3087</v>
      </c>
      <c r="Q4645" s="87" t="inlineStr"/>
      <c r="R4645" s="87" t="inlineStr">
        <is>
          <t>42,83</t>
        </is>
      </c>
      <c r="S4645" s="87" t="inlineStr">
        <is>
          <t>2,24</t>
        </is>
      </c>
      <c r="T4645" s="88" t="n">
        <v>45.07</v>
      </c>
      <c r="U4645" s="87" t="inlineStr"/>
    </row>
    <row r="4646" ht="14.4" customHeight="1">
      <c r="A4646" s="87" t="inlineStr">
        <is>
          <t>MAESTRA</t>
        </is>
      </c>
      <c r="B4646" s="87" t="inlineStr">
        <is>
          <t>PINTOR CICARELLI I (PC I)</t>
        </is>
      </c>
      <c r="C4646" s="87" t="inlineStr">
        <is>
          <t>PINTOR CICARELLI I (PC I)</t>
        </is>
      </c>
      <c r="D4646" s="87" t="inlineStr">
        <is>
          <t>Entrega Inmediata</t>
        </is>
      </c>
      <c r="E4646" s="87" t="inlineStr">
        <is>
          <t>Inmediata</t>
        </is>
      </c>
      <c r="F4646" s="87" t="inlineStr">
        <is>
          <t>Pintor Cicarelli 288</t>
        </is>
      </c>
      <c r="G4646" s="87" t="inlineStr">
        <is>
          <t>San Joaquín</t>
        </is>
      </c>
      <c r="H4646" s="87" t="inlineStr">
        <is>
          <t>Arrendado</t>
        </is>
      </c>
      <c r="I4646" s="87" t="inlineStr">
        <is>
          <t>Departamento</t>
        </is>
      </c>
      <c r="J4646" s="87" t="inlineStr">
        <is>
          <t>2Dg1B</t>
        </is>
      </c>
      <c r="K4646" s="88" t="n">
        <v>12</v>
      </c>
      <c r="L4646" s="88" t="n">
        <v>1203</v>
      </c>
      <c r="M4646" s="87" t="inlineStr">
        <is>
          <t>ORIENTE</t>
        </is>
      </c>
      <c r="N4646" s="87" t="inlineStr">
        <is>
          <t>2</t>
        </is>
      </c>
      <c r="O4646" s="87" t="inlineStr">
        <is>
          <t>1</t>
        </is>
      </c>
      <c r="P4646" s="88" t="n">
        <v>3116</v>
      </c>
      <c r="Q4646" s="87" t="inlineStr"/>
      <c r="R4646" s="87" t="inlineStr">
        <is>
          <t>42,83</t>
        </is>
      </c>
      <c r="S4646" s="87" t="inlineStr">
        <is>
          <t>2,24</t>
        </is>
      </c>
      <c r="T4646" s="88" t="n">
        <v>45.07</v>
      </c>
      <c r="U4646" s="87" t="inlineStr"/>
    </row>
    <row r="4647" ht="14.4" customHeight="1">
      <c r="A4647" s="87" t="inlineStr">
        <is>
          <t>MAESTRA</t>
        </is>
      </c>
      <c r="B4647" s="87" t="inlineStr">
        <is>
          <t>PINTOR CICARELLI I (PC I)</t>
        </is>
      </c>
      <c r="C4647" s="87" t="inlineStr">
        <is>
          <t>PINTOR CICARELLI I (PC I)</t>
        </is>
      </c>
      <c r="D4647" s="87" t="inlineStr">
        <is>
          <t>Entrega Inmediata</t>
        </is>
      </c>
      <c r="E4647" s="87" t="inlineStr">
        <is>
          <t>Inmediata</t>
        </is>
      </c>
      <c r="F4647" s="87" t="inlineStr">
        <is>
          <t>Pintor Cicarelli 288</t>
        </is>
      </c>
      <c r="G4647" s="87" t="inlineStr">
        <is>
          <t>San Joaquín</t>
        </is>
      </c>
      <c r="H4647" s="87" t="inlineStr">
        <is>
          <t>Arrendado</t>
        </is>
      </c>
      <c r="I4647" s="87" t="inlineStr">
        <is>
          <t>Departamento</t>
        </is>
      </c>
      <c r="J4647" s="87" t="inlineStr">
        <is>
          <t>2Dg1B</t>
        </is>
      </c>
      <c r="K4647" s="88" t="n">
        <v>12</v>
      </c>
      <c r="L4647" s="88" t="n">
        <v>1213</v>
      </c>
      <c r="M4647" s="87" t="inlineStr">
        <is>
          <t>PONIENTE</t>
        </is>
      </c>
      <c r="N4647" s="87" t="inlineStr">
        <is>
          <t>2</t>
        </is>
      </c>
      <c r="O4647" s="87" t="inlineStr">
        <is>
          <t>1</t>
        </is>
      </c>
      <c r="P4647" s="88" t="n">
        <v>3093</v>
      </c>
      <c r="Q4647" s="87" t="inlineStr"/>
      <c r="R4647" s="87" t="inlineStr">
        <is>
          <t>42,83</t>
        </is>
      </c>
      <c r="S4647" s="87" t="inlineStr">
        <is>
          <t>2,24</t>
        </is>
      </c>
      <c r="T4647" s="88" t="n">
        <v>45.07</v>
      </c>
      <c r="U4647" s="87" t="inlineStr"/>
    </row>
    <row r="4648" ht="14.4" customHeight="1">
      <c r="A4648" s="87" t="inlineStr">
        <is>
          <t>MAESTRA</t>
        </is>
      </c>
      <c r="B4648" s="87" t="inlineStr">
        <is>
          <t>PINTOR CICARELLI I (PC I)</t>
        </is>
      </c>
      <c r="C4648" s="87" t="inlineStr">
        <is>
          <t>PINTOR CICARELLI I (PC I)</t>
        </is>
      </c>
      <c r="D4648" s="87" t="inlineStr">
        <is>
          <t>Entrega Inmediata</t>
        </is>
      </c>
      <c r="E4648" s="87" t="inlineStr">
        <is>
          <t>Inmediata</t>
        </is>
      </c>
      <c r="F4648" s="87" t="inlineStr">
        <is>
          <t>Pintor Cicarelli 288</t>
        </is>
      </c>
      <c r="G4648" s="87" t="inlineStr">
        <is>
          <t>San Joaquín</t>
        </is>
      </c>
      <c r="H4648" s="87" t="inlineStr">
        <is>
          <t>Arrendado</t>
        </is>
      </c>
      <c r="I4648" s="87" t="inlineStr">
        <is>
          <t>Departamento</t>
        </is>
      </c>
      <c r="J4648" s="87" t="inlineStr">
        <is>
          <t>2Dg1B</t>
        </is>
      </c>
      <c r="K4648" s="88" t="n">
        <v>12</v>
      </c>
      <c r="L4648" s="88" t="n">
        <v>1216</v>
      </c>
      <c r="M4648" s="87" t="inlineStr">
        <is>
          <t>PONIENTE</t>
        </is>
      </c>
      <c r="N4648" s="87" t="inlineStr">
        <is>
          <t>2</t>
        </is>
      </c>
      <c r="O4648" s="87" t="inlineStr">
        <is>
          <t>1</t>
        </is>
      </c>
      <c r="P4648" s="88" t="n">
        <v>3093</v>
      </c>
      <c r="Q4648" s="87" t="inlineStr"/>
      <c r="R4648" s="87" t="inlineStr">
        <is>
          <t>42,83</t>
        </is>
      </c>
      <c r="S4648" s="87" t="inlineStr">
        <is>
          <t>2,24</t>
        </is>
      </c>
      <c r="T4648" s="88" t="n">
        <v>45.07</v>
      </c>
      <c r="U4648" s="87" t="inlineStr"/>
    </row>
    <row r="4649" ht="14.4" customHeight="1">
      <c r="A4649" s="87" t="inlineStr">
        <is>
          <t>MAESTRA</t>
        </is>
      </c>
      <c r="B4649" s="87" t="inlineStr">
        <is>
          <t>PINTOR CICARELLI I (PC I)</t>
        </is>
      </c>
      <c r="C4649" s="87" t="inlineStr">
        <is>
          <t>PINTOR CICARELLI I (PC I)</t>
        </is>
      </c>
      <c r="D4649" s="87" t="inlineStr">
        <is>
          <t>Entrega Inmediata</t>
        </is>
      </c>
      <c r="E4649" s="87" t="inlineStr">
        <is>
          <t>Inmediata</t>
        </is>
      </c>
      <c r="F4649" s="87" t="inlineStr">
        <is>
          <t>Pintor Cicarelli 288</t>
        </is>
      </c>
      <c r="G4649" s="87" t="inlineStr">
        <is>
          <t>San Joaquín</t>
        </is>
      </c>
      <c r="H4649" s="87" t="inlineStr">
        <is>
          <t>Arrendado</t>
        </is>
      </c>
      <c r="I4649" s="87" t="inlineStr">
        <is>
          <t>Departamento</t>
        </is>
      </c>
      <c r="J4649" s="87" t="inlineStr">
        <is>
          <t>2Dg1B</t>
        </is>
      </c>
      <c r="K4649" s="88" t="n">
        <v>13</v>
      </c>
      <c r="L4649" s="88" t="n">
        <v>1303</v>
      </c>
      <c r="M4649" s="87" t="inlineStr">
        <is>
          <t>ORIENTE</t>
        </is>
      </c>
      <c r="N4649" s="87" t="inlineStr">
        <is>
          <t>2</t>
        </is>
      </c>
      <c r="O4649" s="87" t="inlineStr">
        <is>
          <t>1</t>
        </is>
      </c>
      <c r="P4649" s="88" t="n">
        <v>3122</v>
      </c>
      <c r="Q4649" s="87" t="inlineStr"/>
      <c r="R4649" s="87" t="inlineStr">
        <is>
          <t>42,83</t>
        </is>
      </c>
      <c r="S4649" s="87" t="inlineStr">
        <is>
          <t>2,24</t>
        </is>
      </c>
      <c r="T4649" s="88" t="n">
        <v>45.07</v>
      </c>
      <c r="U4649" s="87" t="inlineStr"/>
    </row>
    <row r="4650" ht="14.4" customHeight="1">
      <c r="A4650" s="87" t="inlineStr">
        <is>
          <t>MAESTRA</t>
        </is>
      </c>
      <c r="B4650" s="87" t="inlineStr">
        <is>
          <t>PINTOR CICARELLI I (PC I)</t>
        </is>
      </c>
      <c r="C4650" s="87" t="inlineStr">
        <is>
          <t>PINTOR CICARELLI I (PC I)</t>
        </is>
      </c>
      <c r="D4650" s="87" t="inlineStr">
        <is>
          <t>Entrega Inmediata</t>
        </is>
      </c>
      <c r="E4650" s="87" t="inlineStr">
        <is>
          <t>Inmediata</t>
        </is>
      </c>
      <c r="F4650" s="87" t="inlineStr">
        <is>
          <t>Pintor Cicarelli 288</t>
        </is>
      </c>
      <c r="G4650" s="87" t="inlineStr">
        <is>
          <t>San Joaquín</t>
        </is>
      </c>
      <c r="H4650" s="87" t="inlineStr">
        <is>
          <t>Arrendado</t>
        </is>
      </c>
      <c r="I4650" s="87" t="inlineStr">
        <is>
          <t>Departamento</t>
        </is>
      </c>
      <c r="J4650" s="87" t="inlineStr">
        <is>
          <t>2Dg1B</t>
        </is>
      </c>
      <c r="K4650" s="88" t="n">
        <v>13</v>
      </c>
      <c r="L4650" s="88" t="n">
        <v>1313</v>
      </c>
      <c r="M4650" s="87" t="inlineStr">
        <is>
          <t>PONIENTE</t>
        </is>
      </c>
      <c r="N4650" s="87" t="inlineStr">
        <is>
          <t>2</t>
        </is>
      </c>
      <c r="O4650" s="87" t="inlineStr">
        <is>
          <t>1</t>
        </is>
      </c>
      <c r="P4650" s="88" t="n">
        <v>3099</v>
      </c>
      <c r="Q4650" s="87" t="inlineStr"/>
      <c r="R4650" s="87" t="inlineStr">
        <is>
          <t>42,83</t>
        </is>
      </c>
      <c r="S4650" s="87" t="inlineStr">
        <is>
          <t>2,24</t>
        </is>
      </c>
      <c r="T4650" s="88" t="n">
        <v>45.07</v>
      </c>
      <c r="U4650" s="87" t="inlineStr"/>
    </row>
    <row r="4651" ht="14.4" customHeight="1">
      <c r="A4651" s="87" t="inlineStr">
        <is>
          <t>MAESTRA</t>
        </is>
      </c>
      <c r="B4651" s="87" t="inlineStr">
        <is>
          <t>PINTOR CICARELLI I (PC I)</t>
        </is>
      </c>
      <c r="C4651" s="87" t="inlineStr">
        <is>
          <t>PINTOR CICARELLI I (PC I)</t>
        </is>
      </c>
      <c r="D4651" s="87" t="inlineStr">
        <is>
          <t>Entrega Inmediata</t>
        </is>
      </c>
      <c r="E4651" s="87" t="inlineStr">
        <is>
          <t>Inmediata</t>
        </is>
      </c>
      <c r="F4651" s="87" t="inlineStr">
        <is>
          <t>Pintor Cicarelli 288</t>
        </is>
      </c>
      <c r="G4651" s="87" t="inlineStr">
        <is>
          <t>San Joaquín</t>
        </is>
      </c>
      <c r="H4651" s="87" t="inlineStr">
        <is>
          <t>Arrendado</t>
        </is>
      </c>
      <c r="I4651" s="87" t="inlineStr">
        <is>
          <t>Departamento</t>
        </is>
      </c>
      <c r="J4651" s="87" t="inlineStr">
        <is>
          <t>2Dg1B</t>
        </is>
      </c>
      <c r="K4651" s="88" t="n">
        <v>13</v>
      </c>
      <c r="L4651" s="88" t="n">
        <v>1316</v>
      </c>
      <c r="M4651" s="87" t="inlineStr">
        <is>
          <t>PONIENTE</t>
        </is>
      </c>
      <c r="N4651" s="87" t="inlineStr">
        <is>
          <t>2</t>
        </is>
      </c>
      <c r="O4651" s="87" t="inlineStr">
        <is>
          <t>1</t>
        </is>
      </c>
      <c r="P4651" s="88" t="n">
        <v>3099</v>
      </c>
      <c r="Q4651" s="87" t="inlineStr"/>
      <c r="R4651" s="87" t="inlineStr">
        <is>
          <t>42,83</t>
        </is>
      </c>
      <c r="S4651" s="87" t="inlineStr">
        <is>
          <t>2,24</t>
        </is>
      </c>
      <c r="T4651" s="88" t="n">
        <v>45.07</v>
      </c>
      <c r="U4651" s="87" t="inlineStr"/>
    </row>
    <row r="4652" ht="14.4" customHeight="1">
      <c r="A4652" s="87" t="inlineStr">
        <is>
          <t>MAESTRA</t>
        </is>
      </c>
      <c r="B4652" s="87" t="inlineStr">
        <is>
          <t>PINTOR CICARELLI I (PC I)</t>
        </is>
      </c>
      <c r="C4652" s="87" t="inlineStr">
        <is>
          <t>PINTOR CICARELLI I (PC I)</t>
        </is>
      </c>
      <c r="D4652" s="87" t="inlineStr">
        <is>
          <t>Entrega Inmediata</t>
        </is>
      </c>
      <c r="E4652" s="87" t="inlineStr">
        <is>
          <t>Inmediata</t>
        </is>
      </c>
      <c r="F4652" s="87" t="inlineStr">
        <is>
          <t>Pintor Cicarelli 288</t>
        </is>
      </c>
      <c r="G4652" s="87" t="inlineStr">
        <is>
          <t>San Joaquín</t>
        </is>
      </c>
      <c r="H4652" s="87" t="inlineStr">
        <is>
          <t>Disponible</t>
        </is>
      </c>
      <c r="I4652" s="87" t="inlineStr">
        <is>
          <t>Departamento</t>
        </is>
      </c>
      <c r="J4652" s="87" t="inlineStr">
        <is>
          <t>2Dg1B</t>
        </is>
      </c>
      <c r="K4652" s="88" t="n">
        <v>14</v>
      </c>
      <c r="L4652" s="88" t="n">
        <v>1403</v>
      </c>
      <c r="M4652" s="87" t="inlineStr">
        <is>
          <t>ORIENTE</t>
        </is>
      </c>
      <c r="N4652" s="87" t="inlineStr">
        <is>
          <t>2</t>
        </is>
      </c>
      <c r="O4652" s="87" t="inlineStr">
        <is>
          <t>1</t>
        </is>
      </c>
      <c r="P4652" s="88" t="n">
        <v>3128</v>
      </c>
      <c r="Q4652" s="87" t="inlineStr"/>
      <c r="R4652" s="87" t="inlineStr">
        <is>
          <t>42,83</t>
        </is>
      </c>
      <c r="S4652" s="87" t="inlineStr">
        <is>
          <t>2,24</t>
        </is>
      </c>
      <c r="T4652" s="88" t="n">
        <v>45.07</v>
      </c>
      <c r="U4652" s="87" t="inlineStr"/>
    </row>
    <row r="4653" ht="14.4" customHeight="1">
      <c r="A4653" s="87" t="inlineStr">
        <is>
          <t>MAESTRA</t>
        </is>
      </c>
      <c r="B4653" s="87" t="inlineStr">
        <is>
          <t>PINTOR CICARELLI I (PC I)</t>
        </is>
      </c>
      <c r="C4653" s="87" t="inlineStr">
        <is>
          <t>PINTOR CICARELLI I (PC I)</t>
        </is>
      </c>
      <c r="D4653" s="87" t="inlineStr">
        <is>
          <t>Entrega Inmediata</t>
        </is>
      </c>
      <c r="E4653" s="87" t="inlineStr">
        <is>
          <t>Inmediata</t>
        </is>
      </c>
      <c r="F4653" s="87" t="inlineStr">
        <is>
          <t>Pintor Cicarelli 288</t>
        </is>
      </c>
      <c r="G4653" s="87" t="inlineStr">
        <is>
          <t>San Joaquín</t>
        </is>
      </c>
      <c r="H4653" s="87" t="inlineStr">
        <is>
          <t>Disponible</t>
        </is>
      </c>
      <c r="I4653" s="87" t="inlineStr">
        <is>
          <t>Departamento</t>
        </is>
      </c>
      <c r="J4653" s="87" t="inlineStr">
        <is>
          <t>2Dg1B</t>
        </is>
      </c>
      <c r="K4653" s="88" t="n">
        <v>14</v>
      </c>
      <c r="L4653" s="88" t="n">
        <v>1413</v>
      </c>
      <c r="M4653" s="87" t="inlineStr">
        <is>
          <t>PONIENTE</t>
        </is>
      </c>
      <c r="N4653" s="87" t="inlineStr">
        <is>
          <t>2</t>
        </is>
      </c>
      <c r="O4653" s="87" t="inlineStr">
        <is>
          <t>1</t>
        </is>
      </c>
      <c r="P4653" s="88" t="n">
        <v>3105</v>
      </c>
      <c r="Q4653" s="87" t="inlineStr"/>
      <c r="R4653" s="87" t="inlineStr">
        <is>
          <t>42,83</t>
        </is>
      </c>
      <c r="S4653" s="87" t="inlineStr">
        <is>
          <t>2,24</t>
        </is>
      </c>
      <c r="T4653" s="88" t="n">
        <v>45.07</v>
      </c>
      <c r="U4653" s="87" t="inlineStr"/>
    </row>
    <row r="4654" ht="14.4" customHeight="1">
      <c r="A4654" s="87" t="inlineStr">
        <is>
          <t>MAESTRA</t>
        </is>
      </c>
      <c r="B4654" s="87" t="inlineStr">
        <is>
          <t>PINTOR CICARELLI I (PC I)</t>
        </is>
      </c>
      <c r="C4654" s="87" t="inlineStr">
        <is>
          <t>PINTOR CICARELLI I (PC I)</t>
        </is>
      </c>
      <c r="D4654" s="87" t="inlineStr">
        <is>
          <t>Entrega Inmediata</t>
        </is>
      </c>
      <c r="E4654" s="87" t="inlineStr">
        <is>
          <t>Inmediata</t>
        </is>
      </c>
      <c r="F4654" s="87" t="inlineStr">
        <is>
          <t>Pintor Cicarelli 288</t>
        </is>
      </c>
      <c r="G4654" s="87" t="inlineStr">
        <is>
          <t>San Joaquín</t>
        </is>
      </c>
      <c r="H4654" s="87" t="inlineStr">
        <is>
          <t>Disponible</t>
        </is>
      </c>
      <c r="I4654" s="87" t="inlineStr">
        <is>
          <t>Departamento</t>
        </is>
      </c>
      <c r="J4654" s="87" t="inlineStr">
        <is>
          <t>2Dg1B</t>
        </is>
      </c>
      <c r="K4654" s="88" t="n">
        <v>14</v>
      </c>
      <c r="L4654" s="88" t="n">
        <v>1416</v>
      </c>
      <c r="M4654" s="87" t="inlineStr">
        <is>
          <t>PONIENTE</t>
        </is>
      </c>
      <c r="N4654" s="87" t="inlineStr">
        <is>
          <t>2</t>
        </is>
      </c>
      <c r="O4654" s="87" t="inlineStr">
        <is>
          <t>1</t>
        </is>
      </c>
      <c r="P4654" s="88" t="n">
        <v>3105</v>
      </c>
      <c r="Q4654" s="87" t="inlineStr"/>
      <c r="R4654" s="87" t="inlineStr">
        <is>
          <t>42,83</t>
        </is>
      </c>
      <c r="S4654" s="87" t="inlineStr">
        <is>
          <t>2,24</t>
        </is>
      </c>
      <c r="T4654" s="88" t="n">
        <v>45.07</v>
      </c>
      <c r="U4654" s="87" t="inlineStr"/>
    </row>
    <row r="4655" ht="14.4" customHeight="1">
      <c r="A4655" s="87" t="inlineStr">
        <is>
          <t>MAESTRA</t>
        </is>
      </c>
      <c r="B4655" s="87" t="inlineStr">
        <is>
          <t>PINTOR CICARELLI I (PC I)</t>
        </is>
      </c>
      <c r="C4655" s="87" t="inlineStr">
        <is>
          <t>PINTOR CICARELLI I (PC I)</t>
        </is>
      </c>
      <c r="D4655" s="87" t="inlineStr">
        <is>
          <t>Entrega Inmediata</t>
        </is>
      </c>
      <c r="E4655" s="87" t="inlineStr">
        <is>
          <t>Inmediata</t>
        </is>
      </c>
      <c r="F4655" s="87" t="inlineStr">
        <is>
          <t>Pintor Cicarelli 288</t>
        </is>
      </c>
      <c r="G4655" s="87" t="inlineStr">
        <is>
          <t>San Joaquín</t>
        </is>
      </c>
      <c r="H4655" s="87" t="inlineStr">
        <is>
          <t>Disponible</t>
        </is>
      </c>
      <c r="I4655" s="87" t="inlineStr">
        <is>
          <t>Departamento</t>
        </is>
      </c>
      <c r="J4655" s="87" t="inlineStr">
        <is>
          <t>3D1B</t>
        </is>
      </c>
      <c r="K4655" s="88" t="n">
        <v>2</v>
      </c>
      <c r="L4655" s="88" t="n">
        <v>208</v>
      </c>
      <c r="M4655" s="87" t="inlineStr">
        <is>
          <t>PONIENTE</t>
        </is>
      </c>
      <c r="N4655" s="87" t="inlineStr">
        <is>
          <t>3</t>
        </is>
      </c>
      <c r="O4655" s="87" t="inlineStr">
        <is>
          <t>1</t>
        </is>
      </c>
      <c r="P4655" s="88" t="n">
        <v>3154</v>
      </c>
      <c r="Q4655" s="87" t="inlineStr"/>
      <c r="R4655" s="87" t="inlineStr">
        <is>
          <t>46,62</t>
        </is>
      </c>
      <c r="S4655" s="87" t="inlineStr">
        <is>
          <t>2,24</t>
        </is>
      </c>
      <c r="T4655" s="88" t="n">
        <v>48.86</v>
      </c>
      <c r="U4655" s="87" t="inlineStr"/>
    </row>
    <row r="4656" ht="14.4" customHeight="1">
      <c r="A4656" s="87" t="inlineStr">
        <is>
          <t>MAESTRA</t>
        </is>
      </c>
      <c r="B4656" s="87" t="inlineStr">
        <is>
          <t>PINTOR CICARELLI I (PC I)</t>
        </is>
      </c>
      <c r="C4656" s="87" t="inlineStr">
        <is>
          <t>PINTOR CICARELLI I (PC I)</t>
        </is>
      </c>
      <c r="D4656" s="87" t="inlineStr">
        <is>
          <t>Entrega Inmediata</t>
        </is>
      </c>
      <c r="E4656" s="87" t="inlineStr">
        <is>
          <t>Inmediata</t>
        </is>
      </c>
      <c r="F4656" s="87" t="inlineStr">
        <is>
          <t>Pintor Cicarelli 288</t>
        </is>
      </c>
      <c r="G4656" s="87" t="inlineStr">
        <is>
          <t>San Joaquín</t>
        </is>
      </c>
      <c r="H4656" s="87" t="inlineStr">
        <is>
          <t>Disponible</t>
        </is>
      </c>
      <c r="I4656" s="87" t="inlineStr">
        <is>
          <t>Departamento</t>
        </is>
      </c>
      <c r="J4656" s="87" t="inlineStr">
        <is>
          <t>3D1B</t>
        </is>
      </c>
      <c r="K4656" s="88" t="n">
        <v>2</v>
      </c>
      <c r="L4656" s="88" t="n">
        <v>211</v>
      </c>
      <c r="M4656" s="87" t="inlineStr">
        <is>
          <t>PONIENTE</t>
        </is>
      </c>
      <c r="N4656" s="87" t="inlineStr">
        <is>
          <t>3</t>
        </is>
      </c>
      <c r="O4656" s="87" t="inlineStr">
        <is>
          <t>1</t>
        </is>
      </c>
      <c r="P4656" s="88" t="n">
        <v>3154</v>
      </c>
      <c r="Q4656" s="87" t="inlineStr"/>
      <c r="R4656" s="87" t="inlineStr">
        <is>
          <t>46,22</t>
        </is>
      </c>
      <c r="S4656" s="87" t="inlineStr">
        <is>
          <t>2,24</t>
        </is>
      </c>
      <c r="T4656" s="88" t="n">
        <v>48.46</v>
      </c>
      <c r="U4656" s="87" t="inlineStr"/>
    </row>
    <row r="4657" ht="14.4" customHeight="1">
      <c r="A4657" s="87" t="inlineStr">
        <is>
          <t>MAESTRA</t>
        </is>
      </c>
      <c r="B4657" s="87" t="inlineStr">
        <is>
          <t>PINTOR CICARELLI I (PC I)</t>
        </is>
      </c>
      <c r="C4657" s="87" t="inlineStr">
        <is>
          <t>PINTOR CICARELLI I (PC I)</t>
        </is>
      </c>
      <c r="D4657" s="87" t="inlineStr">
        <is>
          <t>Entrega Inmediata</t>
        </is>
      </c>
      <c r="E4657" s="87" t="inlineStr">
        <is>
          <t>Inmediata</t>
        </is>
      </c>
      <c r="F4657" s="87" t="inlineStr">
        <is>
          <t>Pintor Cicarelli 288</t>
        </is>
      </c>
      <c r="G4657" s="87" t="inlineStr">
        <is>
          <t>San Joaquín</t>
        </is>
      </c>
      <c r="H4657" s="87" t="inlineStr">
        <is>
          <t>Disponible</t>
        </is>
      </c>
      <c r="I4657" s="87" t="inlineStr">
        <is>
          <t>Departamento</t>
        </is>
      </c>
      <c r="J4657" s="87" t="inlineStr">
        <is>
          <t>3D1B</t>
        </is>
      </c>
      <c r="K4657" s="88" t="n">
        <v>2</v>
      </c>
      <c r="L4657" s="88" t="n">
        <v>217</v>
      </c>
      <c r="M4657" s="87" t="inlineStr">
        <is>
          <t>NORTE</t>
        </is>
      </c>
      <c r="N4657" s="87" t="inlineStr">
        <is>
          <t>3</t>
        </is>
      </c>
      <c r="O4657" s="87" t="inlineStr">
        <is>
          <t>1</t>
        </is>
      </c>
      <c r="P4657" s="88" t="n">
        <v>3201</v>
      </c>
      <c r="Q4657" s="87" t="inlineStr"/>
      <c r="R4657" s="87" t="inlineStr">
        <is>
          <t>47,44</t>
        </is>
      </c>
      <c r="S4657" s="87" t="inlineStr">
        <is>
          <t>2,36</t>
        </is>
      </c>
      <c r="T4657" s="88" t="n">
        <v>49.8</v>
      </c>
      <c r="U4657" s="87" t="inlineStr"/>
    </row>
    <row r="4658" ht="14.4" customHeight="1">
      <c r="A4658" s="87" t="inlineStr">
        <is>
          <t>MAESTRA</t>
        </is>
      </c>
      <c r="B4658" s="87" t="inlineStr">
        <is>
          <t>PINTOR CICARELLI I (PC I)</t>
        </is>
      </c>
      <c r="C4658" s="87" t="inlineStr">
        <is>
          <t>PINTOR CICARELLI I (PC I)</t>
        </is>
      </c>
      <c r="D4658" s="87" t="inlineStr">
        <is>
          <t>Entrega Inmediata</t>
        </is>
      </c>
      <c r="E4658" s="87" t="inlineStr">
        <is>
          <t>Inmediata</t>
        </is>
      </c>
      <c r="F4658" s="87" t="inlineStr">
        <is>
          <t>Pintor Cicarelli 288</t>
        </is>
      </c>
      <c r="G4658" s="87" t="inlineStr">
        <is>
          <t>San Joaquín</t>
        </is>
      </c>
      <c r="H4658" s="87" t="inlineStr">
        <is>
          <t>Disponible</t>
        </is>
      </c>
      <c r="I4658" s="87" t="inlineStr">
        <is>
          <t>Departamento</t>
        </is>
      </c>
      <c r="J4658" s="87" t="inlineStr">
        <is>
          <t>3D1B</t>
        </is>
      </c>
      <c r="K4658" s="88" t="n">
        <v>2</v>
      </c>
      <c r="L4658" s="88" t="n">
        <v>218</v>
      </c>
      <c r="M4658" s="87" t="inlineStr">
        <is>
          <t>NORTE</t>
        </is>
      </c>
      <c r="N4658" s="87" t="inlineStr">
        <is>
          <t>3</t>
        </is>
      </c>
      <c r="O4658" s="87" t="inlineStr">
        <is>
          <t>1</t>
        </is>
      </c>
      <c r="P4658" s="88" t="n">
        <v>3201</v>
      </c>
      <c r="Q4658" s="87" t="inlineStr"/>
      <c r="R4658" s="87" t="inlineStr">
        <is>
          <t>46,62</t>
        </is>
      </c>
      <c r="S4658" s="87" t="inlineStr">
        <is>
          <t>2,24</t>
        </is>
      </c>
      <c r="T4658" s="88" t="n">
        <v>48.86</v>
      </c>
      <c r="U4658" s="87" t="inlineStr"/>
    </row>
    <row r="4659" ht="14.4" customHeight="1">
      <c r="A4659" s="87" t="inlineStr">
        <is>
          <t>MAESTRA</t>
        </is>
      </c>
      <c r="B4659" s="87" t="inlineStr">
        <is>
          <t>PINTOR CICARELLI I (PC I)</t>
        </is>
      </c>
      <c r="C4659" s="87" t="inlineStr">
        <is>
          <t>PINTOR CICARELLI I (PC I)</t>
        </is>
      </c>
      <c r="D4659" s="87" t="inlineStr">
        <is>
          <t>Entrega Inmediata</t>
        </is>
      </c>
      <c r="E4659" s="87" t="inlineStr">
        <is>
          <t>Inmediata</t>
        </is>
      </c>
      <c r="F4659" s="87" t="inlineStr">
        <is>
          <t>Pintor Cicarelli 288</t>
        </is>
      </c>
      <c r="G4659" s="87" t="inlineStr">
        <is>
          <t>San Joaquín</t>
        </is>
      </c>
      <c r="H4659" s="87" t="inlineStr">
        <is>
          <t>Disponible</t>
        </is>
      </c>
      <c r="I4659" s="87" t="inlineStr">
        <is>
          <t>Departamento</t>
        </is>
      </c>
      <c r="J4659" s="87" t="inlineStr">
        <is>
          <t>3D1B</t>
        </is>
      </c>
      <c r="K4659" s="88" t="n">
        <v>2</v>
      </c>
      <c r="L4659" s="88" t="n">
        <v>219</v>
      </c>
      <c r="M4659" s="87" t="inlineStr">
        <is>
          <t>NORTE</t>
        </is>
      </c>
      <c r="N4659" s="87" t="inlineStr">
        <is>
          <t>3</t>
        </is>
      </c>
      <c r="O4659" s="87" t="inlineStr">
        <is>
          <t>1</t>
        </is>
      </c>
      <c r="P4659" s="88" t="n">
        <v>3201</v>
      </c>
      <c r="Q4659" s="87" t="inlineStr"/>
      <c r="R4659" s="87" t="inlineStr">
        <is>
          <t>46,62</t>
        </is>
      </c>
      <c r="S4659" s="87" t="inlineStr">
        <is>
          <t>2,24</t>
        </is>
      </c>
      <c r="T4659" s="88" t="n">
        <v>48.86</v>
      </c>
      <c r="U4659" s="87" t="inlineStr"/>
    </row>
    <row r="4660" ht="14.4" customHeight="1">
      <c r="A4660" s="87" t="inlineStr">
        <is>
          <t>MAESTRA</t>
        </is>
      </c>
      <c r="B4660" s="87" t="inlineStr">
        <is>
          <t>PINTOR CICARELLI I (PC I)</t>
        </is>
      </c>
      <c r="C4660" s="87" t="inlineStr">
        <is>
          <t>PINTOR CICARELLI I (PC I)</t>
        </is>
      </c>
      <c r="D4660" s="87" t="inlineStr">
        <is>
          <t>Entrega Inmediata</t>
        </is>
      </c>
      <c r="E4660" s="87" t="inlineStr">
        <is>
          <t>Inmediata</t>
        </is>
      </c>
      <c r="F4660" s="87" t="inlineStr">
        <is>
          <t>Pintor Cicarelli 288</t>
        </is>
      </c>
      <c r="G4660" s="87" t="inlineStr">
        <is>
          <t>San Joaquín</t>
        </is>
      </c>
      <c r="H4660" s="87" t="inlineStr">
        <is>
          <t>Disponible</t>
        </is>
      </c>
      <c r="I4660" s="87" t="inlineStr">
        <is>
          <t>Departamento</t>
        </is>
      </c>
      <c r="J4660" s="87" t="inlineStr">
        <is>
          <t>3D1B</t>
        </is>
      </c>
      <c r="K4660" s="88" t="n">
        <v>2</v>
      </c>
      <c r="L4660" s="88" t="n">
        <v>220</v>
      </c>
      <c r="M4660" s="87" t="inlineStr">
        <is>
          <t>NORTE</t>
        </is>
      </c>
      <c r="N4660" s="87" t="inlineStr">
        <is>
          <t>3</t>
        </is>
      </c>
      <c r="O4660" s="87" t="inlineStr">
        <is>
          <t>1</t>
        </is>
      </c>
      <c r="P4660" s="88" t="n">
        <v>3201</v>
      </c>
      <c r="Q4660" s="87" t="inlineStr"/>
      <c r="R4660" s="87" t="inlineStr">
        <is>
          <t>46,62</t>
        </is>
      </c>
      <c r="S4660" s="87" t="inlineStr">
        <is>
          <t>2,24</t>
        </is>
      </c>
      <c r="T4660" s="88" t="n">
        <v>48.86</v>
      </c>
      <c r="U4660" s="87" t="inlineStr"/>
    </row>
    <row r="4661" ht="14.4" customHeight="1">
      <c r="A4661" s="87" t="inlineStr">
        <is>
          <t>MAESTRA</t>
        </is>
      </c>
      <c r="B4661" s="87" t="inlineStr">
        <is>
          <t>PINTOR CICARELLI I (PC I)</t>
        </is>
      </c>
      <c r="C4661" s="87" t="inlineStr">
        <is>
          <t>PINTOR CICARELLI I (PC I)</t>
        </is>
      </c>
      <c r="D4661" s="87" t="inlineStr">
        <is>
          <t>Entrega Inmediata</t>
        </is>
      </c>
      <c r="E4661" s="87" t="inlineStr">
        <is>
          <t>Inmediata</t>
        </is>
      </c>
      <c r="F4661" s="87" t="inlineStr">
        <is>
          <t>Pintor Cicarelli 288</t>
        </is>
      </c>
      <c r="G4661" s="87" t="inlineStr">
        <is>
          <t>San Joaquín</t>
        </is>
      </c>
      <c r="H4661" s="87" t="inlineStr">
        <is>
          <t>Disponible</t>
        </is>
      </c>
      <c r="I4661" s="87" t="inlineStr">
        <is>
          <t>Departamento</t>
        </is>
      </c>
      <c r="J4661" s="87" t="inlineStr">
        <is>
          <t>3D1B</t>
        </is>
      </c>
      <c r="K4661" s="88" t="n">
        <v>2</v>
      </c>
      <c r="L4661" s="88" t="n">
        <v>221</v>
      </c>
      <c r="M4661" s="87" t="inlineStr">
        <is>
          <t>SUR</t>
        </is>
      </c>
      <c r="N4661" s="87" t="inlineStr">
        <is>
          <t>3</t>
        </is>
      </c>
      <c r="O4661" s="87" t="inlineStr">
        <is>
          <t>1</t>
        </is>
      </c>
      <c r="P4661" s="88" t="n">
        <v>3119</v>
      </c>
      <c r="Q4661" s="87" t="inlineStr"/>
      <c r="R4661" s="87" t="inlineStr">
        <is>
          <t>46,62</t>
        </is>
      </c>
      <c r="S4661" s="87" t="inlineStr">
        <is>
          <t>2,24</t>
        </is>
      </c>
      <c r="T4661" s="88" t="n">
        <v>48.86</v>
      </c>
      <c r="U4661" s="87" t="inlineStr"/>
    </row>
    <row r="4662" ht="14.4" customHeight="1">
      <c r="A4662" s="87" t="inlineStr">
        <is>
          <t>MAESTRA</t>
        </is>
      </c>
      <c r="B4662" s="87" t="inlineStr">
        <is>
          <t>PINTOR CICARELLI I (PC I)</t>
        </is>
      </c>
      <c r="C4662" s="87" t="inlineStr">
        <is>
          <t>PINTOR CICARELLI I (PC I)</t>
        </is>
      </c>
      <c r="D4662" s="87" t="inlineStr">
        <is>
          <t>Entrega Inmediata</t>
        </is>
      </c>
      <c r="E4662" s="87" t="inlineStr">
        <is>
          <t>Inmediata</t>
        </is>
      </c>
      <c r="F4662" s="87" t="inlineStr">
        <is>
          <t>Pintor Cicarelli 288</t>
        </is>
      </c>
      <c r="G4662" s="87" t="inlineStr">
        <is>
          <t>San Joaquín</t>
        </is>
      </c>
      <c r="H4662" s="87" t="inlineStr">
        <is>
          <t>Disponible</t>
        </is>
      </c>
      <c r="I4662" s="87" t="inlineStr">
        <is>
          <t>Departamento</t>
        </is>
      </c>
      <c r="J4662" s="87" t="inlineStr">
        <is>
          <t>3D1B</t>
        </is>
      </c>
      <c r="K4662" s="88" t="n">
        <v>2</v>
      </c>
      <c r="L4662" s="88" t="n">
        <v>222</v>
      </c>
      <c r="M4662" s="87" t="inlineStr">
        <is>
          <t>SUR</t>
        </is>
      </c>
      <c r="N4662" s="87" t="inlineStr">
        <is>
          <t>3</t>
        </is>
      </c>
      <c r="O4662" s="87" t="inlineStr">
        <is>
          <t>1</t>
        </is>
      </c>
      <c r="P4662" s="88" t="n">
        <v>3119</v>
      </c>
      <c r="Q4662" s="87" t="inlineStr"/>
      <c r="R4662" s="87" t="inlineStr">
        <is>
          <t>46,22</t>
        </is>
      </c>
      <c r="S4662" s="87" t="inlineStr">
        <is>
          <t>2,24</t>
        </is>
      </c>
      <c r="T4662" s="88" t="n">
        <v>48.46</v>
      </c>
      <c r="U4662" s="87" t="inlineStr"/>
    </row>
    <row r="4663" ht="14.4" customHeight="1">
      <c r="A4663" s="87" t="inlineStr">
        <is>
          <t>MAESTRA</t>
        </is>
      </c>
      <c r="B4663" s="87" t="inlineStr">
        <is>
          <t>PINTOR CICARELLI I (PC I)</t>
        </is>
      </c>
      <c r="C4663" s="87" t="inlineStr">
        <is>
          <t>PINTOR CICARELLI I (PC I)</t>
        </is>
      </c>
      <c r="D4663" s="87" t="inlineStr">
        <is>
          <t>Entrega Inmediata</t>
        </is>
      </c>
      <c r="E4663" s="87" t="inlineStr">
        <is>
          <t>Inmediata</t>
        </is>
      </c>
      <c r="F4663" s="87" t="inlineStr">
        <is>
          <t>Pintor Cicarelli 288</t>
        </is>
      </c>
      <c r="G4663" s="87" t="inlineStr">
        <is>
          <t>San Joaquín</t>
        </is>
      </c>
      <c r="H4663" s="87" t="inlineStr">
        <is>
          <t>Disponible</t>
        </is>
      </c>
      <c r="I4663" s="87" t="inlineStr">
        <is>
          <t>Departamento</t>
        </is>
      </c>
      <c r="J4663" s="87" t="inlineStr">
        <is>
          <t>3D1B</t>
        </is>
      </c>
      <c r="K4663" s="88" t="n">
        <v>3</v>
      </c>
      <c r="L4663" s="88" t="n">
        <v>307</v>
      </c>
      <c r="M4663" s="87" t="inlineStr">
        <is>
          <t>ORIENTE</t>
        </is>
      </c>
      <c r="N4663" s="87" t="inlineStr">
        <is>
          <t>3</t>
        </is>
      </c>
      <c r="O4663" s="87" t="inlineStr">
        <is>
          <t>1</t>
        </is>
      </c>
      <c r="P4663" s="88" t="n">
        <v>3189</v>
      </c>
      <c r="Q4663" s="87" t="inlineStr"/>
      <c r="R4663" s="87" t="inlineStr">
        <is>
          <t>46,59</t>
        </is>
      </c>
      <c r="S4663" s="87" t="inlineStr">
        <is>
          <t>2,24</t>
        </is>
      </c>
      <c r="T4663" s="88" t="n">
        <v>48.83000000000001</v>
      </c>
      <c r="U4663" s="87" t="inlineStr"/>
    </row>
    <row r="4664" ht="14.4" customHeight="1">
      <c r="A4664" s="87" t="inlineStr">
        <is>
          <t>MAESTRA</t>
        </is>
      </c>
      <c r="B4664" s="87" t="inlineStr">
        <is>
          <t>PINTOR CICARELLI I (PC I)</t>
        </is>
      </c>
      <c r="C4664" s="87" t="inlineStr">
        <is>
          <t>PINTOR CICARELLI I (PC I)</t>
        </is>
      </c>
      <c r="D4664" s="87" t="inlineStr">
        <is>
          <t>Entrega Inmediata</t>
        </is>
      </c>
      <c r="E4664" s="87" t="inlineStr">
        <is>
          <t>Inmediata</t>
        </is>
      </c>
      <c r="F4664" s="87" t="inlineStr">
        <is>
          <t>Pintor Cicarelli 288</t>
        </is>
      </c>
      <c r="G4664" s="87" t="inlineStr">
        <is>
          <t>San Joaquín</t>
        </is>
      </c>
      <c r="H4664" s="87" t="inlineStr">
        <is>
          <t>Disponible</t>
        </is>
      </c>
      <c r="I4664" s="87" t="inlineStr">
        <is>
          <t>Departamento</t>
        </is>
      </c>
      <c r="J4664" s="87" t="inlineStr">
        <is>
          <t>3D1B</t>
        </is>
      </c>
      <c r="K4664" s="88" t="n">
        <v>3</v>
      </c>
      <c r="L4664" s="88" t="n">
        <v>318</v>
      </c>
      <c r="M4664" s="87" t="inlineStr">
        <is>
          <t>NORTE</t>
        </is>
      </c>
      <c r="N4664" s="87" t="inlineStr">
        <is>
          <t>3</t>
        </is>
      </c>
      <c r="O4664" s="87" t="inlineStr">
        <is>
          <t>1</t>
        </is>
      </c>
      <c r="P4664" s="88" t="n">
        <v>3213</v>
      </c>
      <c r="Q4664" s="87" t="inlineStr"/>
      <c r="R4664" s="87" t="inlineStr">
        <is>
          <t>46,18</t>
        </is>
      </c>
      <c r="S4664" s="87" t="inlineStr">
        <is>
          <t>2,24</t>
        </is>
      </c>
      <c r="T4664" s="88" t="n">
        <v>48.42</v>
      </c>
      <c r="U4664" s="87" t="inlineStr"/>
    </row>
    <row r="4665" ht="14.4" customHeight="1">
      <c r="A4665" s="87" t="inlineStr">
        <is>
          <t>MAESTRA</t>
        </is>
      </c>
      <c r="B4665" s="87" t="inlineStr">
        <is>
          <t>PINTOR CICARELLI I (PC I)</t>
        </is>
      </c>
      <c r="C4665" s="87" t="inlineStr">
        <is>
          <t>PINTOR CICARELLI I (PC I)</t>
        </is>
      </c>
      <c r="D4665" s="87" t="inlineStr">
        <is>
          <t>Entrega Inmediata</t>
        </is>
      </c>
      <c r="E4665" s="87" t="inlineStr">
        <is>
          <t>Inmediata</t>
        </is>
      </c>
      <c r="F4665" s="87" t="inlineStr">
        <is>
          <t>Pintor Cicarelli 288</t>
        </is>
      </c>
      <c r="G4665" s="87" t="inlineStr">
        <is>
          <t>San Joaquín</t>
        </is>
      </c>
      <c r="H4665" s="87" t="inlineStr">
        <is>
          <t>Disponible</t>
        </is>
      </c>
      <c r="I4665" s="87" t="inlineStr">
        <is>
          <t>Departamento</t>
        </is>
      </c>
      <c r="J4665" s="87" t="inlineStr">
        <is>
          <t>3D1B</t>
        </is>
      </c>
      <c r="K4665" s="88" t="n">
        <v>3</v>
      </c>
      <c r="L4665" s="88" t="n">
        <v>319</v>
      </c>
      <c r="M4665" s="87" t="inlineStr">
        <is>
          <t>NORTE</t>
        </is>
      </c>
      <c r="N4665" s="87" t="inlineStr">
        <is>
          <t>3</t>
        </is>
      </c>
      <c r="O4665" s="87" t="inlineStr">
        <is>
          <t>1</t>
        </is>
      </c>
      <c r="P4665" s="88" t="n">
        <v>3213</v>
      </c>
      <c r="Q4665" s="87" t="inlineStr"/>
      <c r="R4665" s="87" t="inlineStr">
        <is>
          <t>46,18</t>
        </is>
      </c>
      <c r="S4665" s="87" t="inlineStr">
        <is>
          <t>2,24</t>
        </is>
      </c>
      <c r="T4665" s="88" t="n">
        <v>48.42</v>
      </c>
      <c r="U4665" s="87" t="inlineStr"/>
    </row>
    <row r="4666" ht="14.4" customHeight="1">
      <c r="A4666" s="87" t="inlineStr">
        <is>
          <t>MAESTRA</t>
        </is>
      </c>
      <c r="B4666" s="87" t="inlineStr">
        <is>
          <t>PINTOR CICARELLI I (PC I)</t>
        </is>
      </c>
      <c r="C4666" s="87" t="inlineStr">
        <is>
          <t>PINTOR CICARELLI I (PC I)</t>
        </is>
      </c>
      <c r="D4666" s="87" t="inlineStr">
        <is>
          <t>Entrega Inmediata</t>
        </is>
      </c>
      <c r="E4666" s="87" t="inlineStr">
        <is>
          <t>Inmediata</t>
        </is>
      </c>
      <c r="F4666" s="87" t="inlineStr">
        <is>
          <t>Pintor Cicarelli 288</t>
        </is>
      </c>
      <c r="G4666" s="87" t="inlineStr">
        <is>
          <t>San Joaquín</t>
        </is>
      </c>
      <c r="H4666" s="87" t="inlineStr">
        <is>
          <t>Disponible</t>
        </is>
      </c>
      <c r="I4666" s="87" t="inlineStr">
        <is>
          <t>Departamento</t>
        </is>
      </c>
      <c r="J4666" s="87" t="inlineStr">
        <is>
          <t>3D1B</t>
        </is>
      </c>
      <c r="K4666" s="88" t="n">
        <v>3</v>
      </c>
      <c r="L4666" s="88" t="n">
        <v>320</v>
      </c>
      <c r="M4666" s="87" t="inlineStr">
        <is>
          <t>NORTE</t>
        </is>
      </c>
      <c r="N4666" s="87" t="inlineStr">
        <is>
          <t>3</t>
        </is>
      </c>
      <c r="O4666" s="87" t="inlineStr">
        <is>
          <t>1</t>
        </is>
      </c>
      <c r="P4666" s="88" t="n">
        <v>3213</v>
      </c>
      <c r="Q4666" s="87" t="inlineStr"/>
      <c r="R4666" s="87" t="inlineStr">
        <is>
          <t>46,56</t>
        </is>
      </c>
      <c r="S4666" s="87" t="inlineStr">
        <is>
          <t>2,24</t>
        </is>
      </c>
      <c r="T4666" s="88" t="n">
        <v>48.8</v>
      </c>
      <c r="U4666" s="87" t="inlineStr"/>
    </row>
    <row r="4667" ht="14.4" customHeight="1">
      <c r="A4667" s="87" t="inlineStr">
        <is>
          <t>MAESTRA</t>
        </is>
      </c>
      <c r="B4667" s="87" t="inlineStr">
        <is>
          <t>PINTOR CICARELLI I (PC I)</t>
        </is>
      </c>
      <c r="C4667" s="87" t="inlineStr">
        <is>
          <t>PINTOR CICARELLI I (PC I)</t>
        </is>
      </c>
      <c r="D4667" s="87" t="inlineStr">
        <is>
          <t>Entrega Inmediata</t>
        </is>
      </c>
      <c r="E4667" s="87" t="inlineStr">
        <is>
          <t>Inmediata</t>
        </is>
      </c>
      <c r="F4667" s="87" t="inlineStr">
        <is>
          <t>Pintor Cicarelli 288</t>
        </is>
      </c>
      <c r="G4667" s="87" t="inlineStr">
        <is>
          <t>San Joaquín</t>
        </is>
      </c>
      <c r="H4667" s="87" t="inlineStr">
        <is>
          <t>Disponible</t>
        </is>
      </c>
      <c r="I4667" s="87" t="inlineStr">
        <is>
          <t>Departamento</t>
        </is>
      </c>
      <c r="J4667" s="87" t="inlineStr">
        <is>
          <t>3D1B</t>
        </is>
      </c>
      <c r="K4667" s="88" t="n">
        <v>3</v>
      </c>
      <c r="L4667" s="88" t="n">
        <v>321</v>
      </c>
      <c r="M4667" s="87" t="inlineStr">
        <is>
          <t>SUR</t>
        </is>
      </c>
      <c r="N4667" s="87" t="inlineStr">
        <is>
          <t>3</t>
        </is>
      </c>
      <c r="O4667" s="87" t="inlineStr">
        <is>
          <t>1</t>
        </is>
      </c>
      <c r="P4667" s="88" t="n">
        <v>3131</v>
      </c>
      <c r="Q4667" s="87" t="inlineStr"/>
      <c r="R4667" s="87" t="inlineStr">
        <is>
          <t>46,56</t>
        </is>
      </c>
      <c r="S4667" s="87" t="inlineStr">
        <is>
          <t>2,24</t>
        </is>
      </c>
      <c r="T4667" s="88" t="n">
        <v>48.8</v>
      </c>
      <c r="U4667" s="87" t="inlineStr"/>
    </row>
    <row r="4668" ht="14.4" customHeight="1">
      <c r="A4668" s="87" t="inlineStr">
        <is>
          <t>MAESTRA</t>
        </is>
      </c>
      <c r="B4668" s="87" t="inlineStr">
        <is>
          <t>PINTOR CICARELLI I (PC I)</t>
        </is>
      </c>
      <c r="C4668" s="87" t="inlineStr">
        <is>
          <t>PINTOR CICARELLI I (PC I)</t>
        </is>
      </c>
      <c r="D4668" s="87" t="inlineStr">
        <is>
          <t>Entrega Inmediata</t>
        </is>
      </c>
      <c r="E4668" s="87" t="inlineStr">
        <is>
          <t>Inmediata</t>
        </is>
      </c>
      <c r="F4668" s="87" t="inlineStr">
        <is>
          <t>Pintor Cicarelli 288</t>
        </is>
      </c>
      <c r="G4668" s="87" t="inlineStr">
        <is>
          <t>San Joaquín</t>
        </is>
      </c>
      <c r="H4668" s="87" t="inlineStr">
        <is>
          <t>Disponible</t>
        </is>
      </c>
      <c r="I4668" s="87" t="inlineStr">
        <is>
          <t>Departamento</t>
        </is>
      </c>
      <c r="J4668" s="87" t="inlineStr">
        <is>
          <t>3D1B</t>
        </is>
      </c>
      <c r="K4668" s="88" t="n">
        <v>3</v>
      </c>
      <c r="L4668" s="88" t="n">
        <v>322</v>
      </c>
      <c r="M4668" s="87" t="inlineStr">
        <is>
          <t>SUR</t>
        </is>
      </c>
      <c r="N4668" s="87" t="inlineStr">
        <is>
          <t>3</t>
        </is>
      </c>
      <c r="O4668" s="87" t="inlineStr">
        <is>
          <t>1</t>
        </is>
      </c>
      <c r="P4668" s="88" t="n">
        <v>3131</v>
      </c>
      <c r="Q4668" s="87" t="inlineStr"/>
      <c r="R4668" s="87" t="inlineStr">
        <is>
          <t>46,18</t>
        </is>
      </c>
      <c r="S4668" s="87" t="inlineStr">
        <is>
          <t>2,24</t>
        </is>
      </c>
      <c r="T4668" s="88" t="n">
        <v>48.42</v>
      </c>
      <c r="U4668" s="87" t="inlineStr"/>
    </row>
    <row r="4669" ht="14.4" customHeight="1">
      <c r="A4669" s="87" t="inlineStr">
        <is>
          <t>MAESTRA</t>
        </is>
      </c>
      <c r="B4669" s="87" t="inlineStr">
        <is>
          <t>PINTOR CICARELLI I (PC I)</t>
        </is>
      </c>
      <c r="C4669" s="87" t="inlineStr">
        <is>
          <t>PINTOR CICARELLI I (PC I)</t>
        </is>
      </c>
      <c r="D4669" s="87" t="inlineStr">
        <is>
          <t>Entrega Inmediata</t>
        </is>
      </c>
      <c r="E4669" s="87" t="inlineStr">
        <is>
          <t>Inmediata</t>
        </is>
      </c>
      <c r="F4669" s="87" t="inlineStr">
        <is>
          <t>Pintor Cicarelli 288</t>
        </is>
      </c>
      <c r="G4669" s="87" t="inlineStr">
        <is>
          <t>San Joaquín</t>
        </is>
      </c>
      <c r="H4669" s="87" t="inlineStr">
        <is>
          <t>Disponible</t>
        </is>
      </c>
      <c r="I4669" s="87" t="inlineStr">
        <is>
          <t>Departamento</t>
        </is>
      </c>
      <c r="J4669" s="87" t="inlineStr">
        <is>
          <t>3D1B</t>
        </is>
      </c>
      <c r="K4669" s="88" t="n">
        <v>4</v>
      </c>
      <c r="L4669" s="88" t="n">
        <v>407</v>
      </c>
      <c r="M4669" s="87" t="inlineStr">
        <is>
          <t>ORIENTE</t>
        </is>
      </c>
      <c r="N4669" s="87" t="inlineStr">
        <is>
          <t>3</t>
        </is>
      </c>
      <c r="O4669" s="87" t="inlineStr">
        <is>
          <t>1</t>
        </is>
      </c>
      <c r="P4669" s="88" t="n">
        <v>3201</v>
      </c>
      <c r="Q4669" s="87" t="inlineStr"/>
      <c r="R4669" s="87" t="inlineStr">
        <is>
          <t>46,59</t>
        </is>
      </c>
      <c r="S4669" s="87" t="inlineStr">
        <is>
          <t>2,24</t>
        </is>
      </c>
      <c r="T4669" s="88" t="n">
        <v>48.83000000000001</v>
      </c>
      <c r="U4669" s="87" t="inlineStr"/>
    </row>
    <row r="4670" ht="14.4" customHeight="1">
      <c r="A4670" s="87" t="inlineStr">
        <is>
          <t>MAESTRA</t>
        </is>
      </c>
      <c r="B4670" s="87" t="inlineStr">
        <is>
          <t>PINTOR CICARELLI I (PC I)</t>
        </is>
      </c>
      <c r="C4670" s="87" t="inlineStr">
        <is>
          <t>PINTOR CICARELLI I (PC I)</t>
        </is>
      </c>
      <c r="D4670" s="87" t="inlineStr">
        <is>
          <t>Entrega Inmediata</t>
        </is>
      </c>
      <c r="E4670" s="87" t="inlineStr">
        <is>
          <t>Inmediata</t>
        </is>
      </c>
      <c r="F4670" s="87" t="inlineStr">
        <is>
          <t>Pintor Cicarelli 288</t>
        </is>
      </c>
      <c r="G4670" s="87" t="inlineStr">
        <is>
          <t>San Joaquín</t>
        </is>
      </c>
      <c r="H4670" s="87" t="inlineStr">
        <is>
          <t>Disponible</t>
        </is>
      </c>
      <c r="I4670" s="87" t="inlineStr">
        <is>
          <t>Departamento</t>
        </is>
      </c>
      <c r="J4670" s="87" t="inlineStr">
        <is>
          <t>3D1B</t>
        </is>
      </c>
      <c r="K4670" s="88" t="n">
        <v>4</v>
      </c>
      <c r="L4670" s="88" t="n">
        <v>408</v>
      </c>
      <c r="M4670" s="87" t="inlineStr">
        <is>
          <t>PONIENTE</t>
        </is>
      </c>
      <c r="N4670" s="87" t="inlineStr">
        <is>
          <t>3</t>
        </is>
      </c>
      <c r="O4670" s="87" t="inlineStr">
        <is>
          <t>1</t>
        </is>
      </c>
      <c r="P4670" s="88" t="n">
        <v>3178</v>
      </c>
      <c r="Q4670" s="87" t="inlineStr"/>
      <c r="R4670" s="87" t="inlineStr">
        <is>
          <t>46,59</t>
        </is>
      </c>
      <c r="S4670" s="87" t="inlineStr">
        <is>
          <t>2,24</t>
        </is>
      </c>
      <c r="T4670" s="88" t="n">
        <v>48.83000000000001</v>
      </c>
      <c r="U4670" s="87" t="inlineStr"/>
    </row>
    <row r="4671" ht="14.4" customHeight="1">
      <c r="A4671" s="87" t="inlineStr">
        <is>
          <t>MAESTRA</t>
        </is>
      </c>
      <c r="B4671" s="87" t="inlineStr">
        <is>
          <t>PINTOR CICARELLI I (PC I)</t>
        </is>
      </c>
      <c r="C4671" s="87" t="inlineStr">
        <is>
          <t>PINTOR CICARELLI I (PC I)</t>
        </is>
      </c>
      <c r="D4671" s="87" t="inlineStr">
        <is>
          <t>Entrega Inmediata</t>
        </is>
      </c>
      <c r="E4671" s="87" t="inlineStr">
        <is>
          <t>Inmediata</t>
        </is>
      </c>
      <c r="F4671" s="87" t="inlineStr">
        <is>
          <t>Pintor Cicarelli 288</t>
        </is>
      </c>
      <c r="G4671" s="87" t="inlineStr">
        <is>
          <t>San Joaquín</t>
        </is>
      </c>
      <c r="H4671" s="87" t="inlineStr">
        <is>
          <t>Disponible</t>
        </is>
      </c>
      <c r="I4671" s="87" t="inlineStr">
        <is>
          <t>Departamento</t>
        </is>
      </c>
      <c r="J4671" s="87" t="inlineStr">
        <is>
          <t>3D1B</t>
        </is>
      </c>
      <c r="K4671" s="88" t="n">
        <v>4</v>
      </c>
      <c r="L4671" s="88" t="n">
        <v>418</v>
      </c>
      <c r="M4671" s="87" t="inlineStr">
        <is>
          <t>NORTE</t>
        </is>
      </c>
      <c r="N4671" s="87" t="inlineStr">
        <is>
          <t>3</t>
        </is>
      </c>
      <c r="O4671" s="87" t="inlineStr">
        <is>
          <t>1</t>
        </is>
      </c>
      <c r="P4671" s="88" t="n">
        <v>3225</v>
      </c>
      <c r="Q4671" s="87" t="inlineStr"/>
      <c r="R4671" s="87" t="inlineStr">
        <is>
          <t>46,18</t>
        </is>
      </c>
      <c r="S4671" s="87" t="inlineStr">
        <is>
          <t>2,24</t>
        </is>
      </c>
      <c r="T4671" s="88" t="n">
        <v>48.42</v>
      </c>
      <c r="U4671" s="87" t="inlineStr"/>
    </row>
    <row r="4672" ht="14.4" customHeight="1">
      <c r="A4672" s="87" t="inlineStr">
        <is>
          <t>MAESTRA</t>
        </is>
      </c>
      <c r="B4672" s="87" t="inlineStr">
        <is>
          <t>PINTOR CICARELLI I (PC I)</t>
        </is>
      </c>
      <c r="C4672" s="87" t="inlineStr">
        <is>
          <t>PINTOR CICARELLI I (PC I)</t>
        </is>
      </c>
      <c r="D4672" s="87" t="inlineStr">
        <is>
          <t>Entrega Inmediata</t>
        </is>
      </c>
      <c r="E4672" s="87" t="inlineStr">
        <is>
          <t>Inmediata</t>
        </is>
      </c>
      <c r="F4672" s="87" t="inlineStr">
        <is>
          <t>Pintor Cicarelli 288</t>
        </is>
      </c>
      <c r="G4672" s="87" t="inlineStr">
        <is>
          <t>San Joaquín</t>
        </is>
      </c>
      <c r="H4672" s="87" t="inlineStr">
        <is>
          <t>Disponible</t>
        </is>
      </c>
      <c r="I4672" s="87" t="inlineStr">
        <is>
          <t>Departamento</t>
        </is>
      </c>
      <c r="J4672" s="87" t="inlineStr">
        <is>
          <t>3D1B</t>
        </is>
      </c>
      <c r="K4672" s="88" t="n">
        <v>4</v>
      </c>
      <c r="L4672" s="88" t="n">
        <v>419</v>
      </c>
      <c r="M4672" s="87" t="inlineStr">
        <is>
          <t>NORTE</t>
        </is>
      </c>
      <c r="N4672" s="87" t="inlineStr">
        <is>
          <t>3</t>
        </is>
      </c>
      <c r="O4672" s="87" t="inlineStr">
        <is>
          <t>1</t>
        </is>
      </c>
      <c r="P4672" s="88" t="n">
        <v>3225</v>
      </c>
      <c r="Q4672" s="87" t="inlineStr"/>
      <c r="R4672" s="87" t="inlineStr">
        <is>
          <t>46,18</t>
        </is>
      </c>
      <c r="S4672" s="87" t="inlineStr">
        <is>
          <t>2,24</t>
        </is>
      </c>
      <c r="T4672" s="88" t="n">
        <v>48.42</v>
      </c>
      <c r="U4672" s="87" t="inlineStr"/>
    </row>
    <row r="4673" ht="14.4" customHeight="1">
      <c r="A4673" s="87" t="inlineStr">
        <is>
          <t>MAESTRA</t>
        </is>
      </c>
      <c r="B4673" s="87" t="inlineStr">
        <is>
          <t>PINTOR CICARELLI I (PC I)</t>
        </is>
      </c>
      <c r="C4673" s="87" t="inlineStr">
        <is>
          <t>PINTOR CICARELLI I (PC I)</t>
        </is>
      </c>
      <c r="D4673" s="87" t="inlineStr">
        <is>
          <t>Entrega Inmediata</t>
        </is>
      </c>
      <c r="E4673" s="87" t="inlineStr">
        <is>
          <t>Inmediata</t>
        </is>
      </c>
      <c r="F4673" s="87" t="inlineStr">
        <is>
          <t>Pintor Cicarelli 288</t>
        </is>
      </c>
      <c r="G4673" s="87" t="inlineStr">
        <is>
          <t>San Joaquín</t>
        </is>
      </c>
      <c r="H4673" s="87" t="inlineStr">
        <is>
          <t>Disponible</t>
        </is>
      </c>
      <c r="I4673" s="87" t="inlineStr">
        <is>
          <t>Departamento</t>
        </is>
      </c>
      <c r="J4673" s="87" t="inlineStr">
        <is>
          <t>3D1B</t>
        </is>
      </c>
      <c r="K4673" s="88" t="n">
        <v>4</v>
      </c>
      <c r="L4673" s="88" t="n">
        <v>420</v>
      </c>
      <c r="M4673" s="87" t="inlineStr">
        <is>
          <t>NORTE</t>
        </is>
      </c>
      <c r="N4673" s="87" t="inlineStr">
        <is>
          <t>3</t>
        </is>
      </c>
      <c r="O4673" s="87" t="inlineStr">
        <is>
          <t>1</t>
        </is>
      </c>
      <c r="P4673" s="88" t="n">
        <v>3225</v>
      </c>
      <c r="Q4673" s="87" t="inlineStr"/>
      <c r="R4673" s="87" t="inlineStr">
        <is>
          <t>46,56</t>
        </is>
      </c>
      <c r="S4673" s="87" t="inlineStr">
        <is>
          <t>2,24</t>
        </is>
      </c>
      <c r="T4673" s="88" t="n">
        <v>48.8</v>
      </c>
      <c r="U4673" s="87" t="inlineStr"/>
    </row>
    <row r="4674" ht="14.4" customHeight="1">
      <c r="A4674" s="87" t="inlineStr">
        <is>
          <t>MAESTRA</t>
        </is>
      </c>
      <c r="B4674" s="87" t="inlineStr">
        <is>
          <t>PINTOR CICARELLI I (PC I)</t>
        </is>
      </c>
      <c r="C4674" s="87" t="inlineStr">
        <is>
          <t>PINTOR CICARELLI I (PC I)</t>
        </is>
      </c>
      <c r="D4674" s="87" t="inlineStr">
        <is>
          <t>Entrega Inmediata</t>
        </is>
      </c>
      <c r="E4674" s="87" t="inlineStr">
        <is>
          <t>Inmediata</t>
        </is>
      </c>
      <c r="F4674" s="87" t="inlineStr">
        <is>
          <t>Pintor Cicarelli 288</t>
        </is>
      </c>
      <c r="G4674" s="87" t="inlineStr">
        <is>
          <t>San Joaquín</t>
        </is>
      </c>
      <c r="H4674" s="87" t="inlineStr">
        <is>
          <t>Disponible</t>
        </is>
      </c>
      <c r="I4674" s="87" t="inlineStr">
        <is>
          <t>Departamento</t>
        </is>
      </c>
      <c r="J4674" s="87" t="inlineStr">
        <is>
          <t>3D1B</t>
        </is>
      </c>
      <c r="K4674" s="88" t="n">
        <v>4</v>
      </c>
      <c r="L4674" s="88" t="n">
        <v>421</v>
      </c>
      <c r="M4674" s="87" t="inlineStr">
        <is>
          <t>SUR</t>
        </is>
      </c>
      <c r="N4674" s="87" t="inlineStr">
        <is>
          <t>3</t>
        </is>
      </c>
      <c r="O4674" s="87" t="inlineStr">
        <is>
          <t>1</t>
        </is>
      </c>
      <c r="P4674" s="88" t="n">
        <v>3142</v>
      </c>
      <c r="Q4674" s="87" t="inlineStr"/>
      <c r="R4674" s="87" t="inlineStr">
        <is>
          <t>46,56</t>
        </is>
      </c>
      <c r="S4674" s="87" t="inlineStr">
        <is>
          <t>2,24</t>
        </is>
      </c>
      <c r="T4674" s="88" t="n">
        <v>48.8</v>
      </c>
      <c r="U4674" s="87" t="inlineStr"/>
    </row>
    <row r="4675" ht="14.4" customHeight="1">
      <c r="A4675" s="87" t="inlineStr">
        <is>
          <t>MAESTRA</t>
        </is>
      </c>
      <c r="B4675" s="87" t="inlineStr">
        <is>
          <t>PINTOR CICARELLI I (PC I)</t>
        </is>
      </c>
      <c r="C4675" s="87" t="inlineStr">
        <is>
          <t>PINTOR CICARELLI I (PC I)</t>
        </is>
      </c>
      <c r="D4675" s="87" t="inlineStr">
        <is>
          <t>Entrega Inmediata</t>
        </is>
      </c>
      <c r="E4675" s="87" t="inlineStr">
        <is>
          <t>Inmediata</t>
        </is>
      </c>
      <c r="F4675" s="87" t="inlineStr">
        <is>
          <t>Pintor Cicarelli 288</t>
        </is>
      </c>
      <c r="G4675" s="87" t="inlineStr">
        <is>
          <t>San Joaquín</t>
        </is>
      </c>
      <c r="H4675" s="87" t="inlineStr">
        <is>
          <t>Disponible</t>
        </is>
      </c>
      <c r="I4675" s="87" t="inlineStr">
        <is>
          <t>Departamento</t>
        </is>
      </c>
      <c r="J4675" s="87" t="inlineStr">
        <is>
          <t>3D1B</t>
        </is>
      </c>
      <c r="K4675" s="88" t="n">
        <v>4</v>
      </c>
      <c r="L4675" s="88" t="n">
        <v>422</v>
      </c>
      <c r="M4675" s="87" t="inlineStr">
        <is>
          <t>SUR</t>
        </is>
      </c>
      <c r="N4675" s="87" t="inlineStr">
        <is>
          <t>3</t>
        </is>
      </c>
      <c r="O4675" s="87" t="inlineStr">
        <is>
          <t>1</t>
        </is>
      </c>
      <c r="P4675" s="88" t="n">
        <v>3142</v>
      </c>
      <c r="Q4675" s="87" t="inlineStr"/>
      <c r="R4675" s="87" t="inlineStr">
        <is>
          <t>46,18</t>
        </is>
      </c>
      <c r="S4675" s="87" t="inlineStr">
        <is>
          <t>2,24</t>
        </is>
      </c>
      <c r="T4675" s="88" t="n">
        <v>48.42</v>
      </c>
      <c r="U4675" s="87" t="inlineStr"/>
    </row>
    <row r="4676" ht="14.4" customHeight="1">
      <c r="A4676" s="87" t="inlineStr">
        <is>
          <t>MAESTRA</t>
        </is>
      </c>
      <c r="B4676" s="87" t="inlineStr">
        <is>
          <t>PINTOR CICARELLI I (PC I)</t>
        </is>
      </c>
      <c r="C4676" s="87" t="inlineStr">
        <is>
          <t>PINTOR CICARELLI I (PC I)</t>
        </is>
      </c>
      <c r="D4676" s="87" t="inlineStr">
        <is>
          <t>Entrega Inmediata</t>
        </is>
      </c>
      <c r="E4676" s="87" t="inlineStr">
        <is>
          <t>Inmediata</t>
        </is>
      </c>
      <c r="F4676" s="87" t="inlineStr">
        <is>
          <t>Pintor Cicarelli 288</t>
        </is>
      </c>
      <c r="G4676" s="87" t="inlineStr">
        <is>
          <t>San Joaquín</t>
        </is>
      </c>
      <c r="H4676" s="87" t="inlineStr">
        <is>
          <t>Disponible</t>
        </is>
      </c>
      <c r="I4676" s="87" t="inlineStr">
        <is>
          <t>Departamento</t>
        </is>
      </c>
      <c r="J4676" s="87" t="inlineStr">
        <is>
          <t>3D1B</t>
        </is>
      </c>
      <c r="K4676" s="88" t="n">
        <v>5</v>
      </c>
      <c r="L4676" s="88" t="n">
        <v>507</v>
      </c>
      <c r="M4676" s="87" t="inlineStr">
        <is>
          <t>ORIENTE</t>
        </is>
      </c>
      <c r="N4676" s="87" t="inlineStr">
        <is>
          <t>3</t>
        </is>
      </c>
      <c r="O4676" s="87" t="inlineStr">
        <is>
          <t>1</t>
        </is>
      </c>
      <c r="P4676" s="88" t="n">
        <v>3213</v>
      </c>
      <c r="Q4676" s="87" t="inlineStr"/>
      <c r="R4676" s="87" t="inlineStr">
        <is>
          <t>46,59</t>
        </is>
      </c>
      <c r="S4676" s="87" t="inlineStr">
        <is>
          <t>2,24</t>
        </is>
      </c>
      <c r="T4676" s="88" t="n">
        <v>48.83000000000001</v>
      </c>
      <c r="U4676" s="87" t="inlineStr"/>
    </row>
    <row r="4677" ht="14.4" customHeight="1">
      <c r="A4677" s="87" t="inlineStr">
        <is>
          <t>MAESTRA</t>
        </is>
      </c>
      <c r="B4677" s="87" t="inlineStr">
        <is>
          <t>PINTOR CICARELLI I (PC I)</t>
        </is>
      </c>
      <c r="C4677" s="87" t="inlineStr">
        <is>
          <t>PINTOR CICARELLI I (PC I)</t>
        </is>
      </c>
      <c r="D4677" s="87" t="inlineStr">
        <is>
          <t>Entrega Inmediata</t>
        </is>
      </c>
      <c r="E4677" s="87" t="inlineStr">
        <is>
          <t>Inmediata</t>
        </is>
      </c>
      <c r="F4677" s="87" t="inlineStr">
        <is>
          <t>Pintor Cicarelli 288</t>
        </is>
      </c>
      <c r="G4677" s="87" t="inlineStr">
        <is>
          <t>San Joaquín</t>
        </is>
      </c>
      <c r="H4677" s="87" t="inlineStr">
        <is>
          <t>Disponible</t>
        </is>
      </c>
      <c r="I4677" s="87" t="inlineStr">
        <is>
          <t>Departamento</t>
        </is>
      </c>
      <c r="J4677" s="87" t="inlineStr">
        <is>
          <t>3D1B</t>
        </is>
      </c>
      <c r="K4677" s="88" t="n">
        <v>5</v>
      </c>
      <c r="L4677" s="88" t="n">
        <v>508</v>
      </c>
      <c r="M4677" s="87" t="inlineStr">
        <is>
          <t>PONIENTE</t>
        </is>
      </c>
      <c r="N4677" s="87" t="inlineStr">
        <is>
          <t>3</t>
        </is>
      </c>
      <c r="O4677" s="87" t="inlineStr">
        <is>
          <t>1</t>
        </is>
      </c>
      <c r="P4677" s="88" t="n">
        <v>3189</v>
      </c>
      <c r="Q4677" s="87" t="inlineStr"/>
      <c r="R4677" s="87" t="inlineStr">
        <is>
          <t>46,59</t>
        </is>
      </c>
      <c r="S4677" s="87" t="inlineStr">
        <is>
          <t>2,24</t>
        </is>
      </c>
      <c r="T4677" s="88" t="n">
        <v>48.83000000000001</v>
      </c>
      <c r="U4677" s="87" t="inlineStr"/>
    </row>
    <row r="4678" ht="14.4" customHeight="1">
      <c r="A4678" s="87" t="inlineStr">
        <is>
          <t>MAESTRA</t>
        </is>
      </c>
      <c r="B4678" s="87" t="inlineStr">
        <is>
          <t>PINTOR CICARELLI I (PC I)</t>
        </is>
      </c>
      <c r="C4678" s="87" t="inlineStr">
        <is>
          <t>PINTOR CICARELLI I (PC I)</t>
        </is>
      </c>
      <c r="D4678" s="87" t="inlineStr">
        <is>
          <t>Entrega Inmediata</t>
        </is>
      </c>
      <c r="E4678" s="87" t="inlineStr">
        <is>
          <t>Inmediata</t>
        </is>
      </c>
      <c r="F4678" s="87" t="inlineStr">
        <is>
          <t>Pintor Cicarelli 288</t>
        </is>
      </c>
      <c r="G4678" s="87" t="inlineStr">
        <is>
          <t>San Joaquín</t>
        </is>
      </c>
      <c r="H4678" s="87" t="inlineStr">
        <is>
          <t>Disponible</t>
        </is>
      </c>
      <c r="I4678" s="87" t="inlineStr">
        <is>
          <t>Departamento</t>
        </is>
      </c>
      <c r="J4678" s="87" t="inlineStr">
        <is>
          <t>3D1B</t>
        </is>
      </c>
      <c r="K4678" s="88" t="n">
        <v>5</v>
      </c>
      <c r="L4678" s="88" t="n">
        <v>511</v>
      </c>
      <c r="M4678" s="87" t="inlineStr">
        <is>
          <t>PONIENTE</t>
        </is>
      </c>
      <c r="N4678" s="87" t="inlineStr">
        <is>
          <t>3</t>
        </is>
      </c>
      <c r="O4678" s="87" t="inlineStr">
        <is>
          <t>1</t>
        </is>
      </c>
      <c r="P4678" s="88" t="n">
        <v>3189</v>
      </c>
      <c r="Q4678" s="87" t="inlineStr"/>
      <c r="R4678" s="87" t="inlineStr">
        <is>
          <t>46,18</t>
        </is>
      </c>
      <c r="S4678" s="87" t="inlineStr">
        <is>
          <t>2,24</t>
        </is>
      </c>
      <c r="T4678" s="88" t="n">
        <v>48.42</v>
      </c>
      <c r="U4678" s="87" t="inlineStr"/>
    </row>
    <row r="4679" ht="14.4" customHeight="1">
      <c r="A4679" s="87" t="inlineStr">
        <is>
          <t>MAESTRA</t>
        </is>
      </c>
      <c r="B4679" s="87" t="inlineStr">
        <is>
          <t>PINTOR CICARELLI I (PC I)</t>
        </is>
      </c>
      <c r="C4679" s="87" t="inlineStr">
        <is>
          <t>PINTOR CICARELLI I (PC I)</t>
        </is>
      </c>
      <c r="D4679" s="87" t="inlineStr">
        <is>
          <t>Entrega Inmediata</t>
        </is>
      </c>
      <c r="E4679" s="87" t="inlineStr">
        <is>
          <t>Inmediata</t>
        </is>
      </c>
      <c r="F4679" s="87" t="inlineStr">
        <is>
          <t>Pintor Cicarelli 288</t>
        </is>
      </c>
      <c r="G4679" s="87" t="inlineStr">
        <is>
          <t>San Joaquín</t>
        </is>
      </c>
      <c r="H4679" s="87" t="inlineStr">
        <is>
          <t>Disponible</t>
        </is>
      </c>
      <c r="I4679" s="87" t="inlineStr">
        <is>
          <t>Departamento</t>
        </is>
      </c>
      <c r="J4679" s="87" t="inlineStr">
        <is>
          <t>3D1B</t>
        </is>
      </c>
      <c r="K4679" s="88" t="n">
        <v>5</v>
      </c>
      <c r="L4679" s="88" t="n">
        <v>517</v>
      </c>
      <c r="M4679" s="87" t="inlineStr">
        <is>
          <t>NORTE</t>
        </is>
      </c>
      <c r="N4679" s="87" t="inlineStr">
        <is>
          <t>3</t>
        </is>
      </c>
      <c r="O4679" s="87" t="inlineStr">
        <is>
          <t>1</t>
        </is>
      </c>
      <c r="P4679" s="88" t="n">
        <v>3236</v>
      </c>
      <c r="Q4679" s="87" t="inlineStr"/>
      <c r="R4679" s="87" t="inlineStr">
        <is>
          <t>47,37</t>
        </is>
      </c>
      <c r="S4679" s="87" t="inlineStr">
        <is>
          <t>2,37</t>
        </is>
      </c>
      <c r="T4679" s="88" t="n">
        <v>49.73999999999999</v>
      </c>
      <c r="U4679" s="87" t="inlineStr"/>
    </row>
    <row r="4680" ht="14.4" customHeight="1">
      <c r="A4680" s="87" t="inlineStr">
        <is>
          <t>MAESTRA</t>
        </is>
      </c>
      <c r="B4680" s="87" t="inlineStr">
        <is>
          <t>PINTOR CICARELLI I (PC I)</t>
        </is>
      </c>
      <c r="C4680" s="87" t="inlineStr">
        <is>
          <t>PINTOR CICARELLI I (PC I)</t>
        </is>
      </c>
      <c r="D4680" s="87" t="inlineStr">
        <is>
          <t>Entrega Inmediata</t>
        </is>
      </c>
      <c r="E4680" s="87" t="inlineStr">
        <is>
          <t>Inmediata</t>
        </is>
      </c>
      <c r="F4680" s="87" t="inlineStr">
        <is>
          <t>Pintor Cicarelli 288</t>
        </is>
      </c>
      <c r="G4680" s="87" t="inlineStr">
        <is>
          <t>San Joaquín</t>
        </is>
      </c>
      <c r="H4680" s="87" t="inlineStr">
        <is>
          <t>Disponible</t>
        </is>
      </c>
      <c r="I4680" s="87" t="inlineStr">
        <is>
          <t>Departamento</t>
        </is>
      </c>
      <c r="J4680" s="87" t="inlineStr">
        <is>
          <t>3D1B</t>
        </is>
      </c>
      <c r="K4680" s="88" t="n">
        <v>5</v>
      </c>
      <c r="L4680" s="88" t="n">
        <v>518</v>
      </c>
      <c r="M4680" s="87" t="inlineStr">
        <is>
          <t>NORTE</t>
        </is>
      </c>
      <c r="N4680" s="87" t="inlineStr">
        <is>
          <t>3</t>
        </is>
      </c>
      <c r="O4680" s="87" t="inlineStr">
        <is>
          <t>1</t>
        </is>
      </c>
      <c r="P4680" s="88" t="n">
        <v>3236</v>
      </c>
      <c r="Q4680" s="87" t="inlineStr"/>
      <c r="R4680" s="87" t="inlineStr">
        <is>
          <t>46,18</t>
        </is>
      </c>
      <c r="S4680" s="87" t="inlineStr">
        <is>
          <t>2,24</t>
        </is>
      </c>
      <c r="T4680" s="88" t="n">
        <v>48.42</v>
      </c>
      <c r="U4680" s="87" t="inlineStr"/>
    </row>
    <row r="4681" ht="14.4" customHeight="1">
      <c r="A4681" s="87" t="inlineStr">
        <is>
          <t>MAESTRA</t>
        </is>
      </c>
      <c r="B4681" s="87" t="inlineStr">
        <is>
          <t>PINTOR CICARELLI I (PC I)</t>
        </is>
      </c>
      <c r="C4681" s="87" t="inlineStr">
        <is>
          <t>PINTOR CICARELLI I (PC I)</t>
        </is>
      </c>
      <c r="D4681" s="87" t="inlineStr">
        <is>
          <t>Entrega Inmediata</t>
        </is>
      </c>
      <c r="E4681" s="87" t="inlineStr">
        <is>
          <t>Inmediata</t>
        </is>
      </c>
      <c r="F4681" s="87" t="inlineStr">
        <is>
          <t>Pintor Cicarelli 288</t>
        </is>
      </c>
      <c r="G4681" s="87" t="inlineStr">
        <is>
          <t>San Joaquín</t>
        </is>
      </c>
      <c r="H4681" s="87" t="inlineStr">
        <is>
          <t>Disponible</t>
        </is>
      </c>
      <c r="I4681" s="87" t="inlineStr">
        <is>
          <t>Departamento</t>
        </is>
      </c>
      <c r="J4681" s="87" t="inlineStr">
        <is>
          <t>3D1B</t>
        </is>
      </c>
      <c r="K4681" s="88" t="n">
        <v>5</v>
      </c>
      <c r="L4681" s="88" t="n">
        <v>519</v>
      </c>
      <c r="M4681" s="87" t="inlineStr">
        <is>
          <t>NORTE</t>
        </is>
      </c>
      <c r="N4681" s="87" t="inlineStr">
        <is>
          <t>3</t>
        </is>
      </c>
      <c r="O4681" s="87" t="inlineStr">
        <is>
          <t>1</t>
        </is>
      </c>
      <c r="P4681" s="88" t="n">
        <v>3236</v>
      </c>
      <c r="Q4681" s="87" t="inlineStr"/>
      <c r="R4681" s="87" t="inlineStr">
        <is>
          <t>46,18</t>
        </is>
      </c>
      <c r="S4681" s="87" t="inlineStr">
        <is>
          <t>2,24</t>
        </is>
      </c>
      <c r="T4681" s="88" t="n">
        <v>48.42</v>
      </c>
      <c r="U4681" s="87" t="inlineStr"/>
    </row>
    <row r="4682" ht="14.4" customHeight="1">
      <c r="A4682" s="87" t="inlineStr">
        <is>
          <t>MAESTRA</t>
        </is>
      </c>
      <c r="B4682" s="87" t="inlineStr">
        <is>
          <t>PINTOR CICARELLI I (PC I)</t>
        </is>
      </c>
      <c r="C4682" s="87" t="inlineStr">
        <is>
          <t>PINTOR CICARELLI I (PC I)</t>
        </is>
      </c>
      <c r="D4682" s="87" t="inlineStr">
        <is>
          <t>Entrega Inmediata</t>
        </is>
      </c>
      <c r="E4682" s="87" t="inlineStr">
        <is>
          <t>Inmediata</t>
        </is>
      </c>
      <c r="F4682" s="87" t="inlineStr">
        <is>
          <t>Pintor Cicarelli 288</t>
        </is>
      </c>
      <c r="G4682" s="87" t="inlineStr">
        <is>
          <t>San Joaquín</t>
        </is>
      </c>
      <c r="H4682" s="87" t="inlineStr">
        <is>
          <t>Disponible</t>
        </is>
      </c>
      <c r="I4682" s="87" t="inlineStr">
        <is>
          <t>Departamento</t>
        </is>
      </c>
      <c r="J4682" s="87" t="inlineStr">
        <is>
          <t>3D1B</t>
        </is>
      </c>
      <c r="K4682" s="88" t="n">
        <v>5</v>
      </c>
      <c r="L4682" s="88" t="n">
        <v>520</v>
      </c>
      <c r="M4682" s="87" t="inlineStr">
        <is>
          <t>NORTE</t>
        </is>
      </c>
      <c r="N4682" s="87" t="inlineStr">
        <is>
          <t>3</t>
        </is>
      </c>
      <c r="O4682" s="87" t="inlineStr">
        <is>
          <t>1</t>
        </is>
      </c>
      <c r="P4682" s="88" t="n">
        <v>3236</v>
      </c>
      <c r="Q4682" s="87" t="inlineStr"/>
      <c r="R4682" s="87" t="inlineStr">
        <is>
          <t>46,56</t>
        </is>
      </c>
      <c r="S4682" s="87" t="inlineStr">
        <is>
          <t>2,24</t>
        </is>
      </c>
      <c r="T4682" s="88" t="n">
        <v>48.8</v>
      </c>
      <c r="U4682" s="87" t="inlineStr"/>
    </row>
    <row r="4683" ht="14.4" customHeight="1">
      <c r="A4683" s="87" t="inlineStr">
        <is>
          <t>MAESTRA</t>
        </is>
      </c>
      <c r="B4683" s="87" t="inlineStr">
        <is>
          <t>PINTOR CICARELLI I (PC I)</t>
        </is>
      </c>
      <c r="C4683" s="87" t="inlineStr">
        <is>
          <t>PINTOR CICARELLI I (PC I)</t>
        </is>
      </c>
      <c r="D4683" s="87" t="inlineStr">
        <is>
          <t>Entrega Inmediata</t>
        </is>
      </c>
      <c r="E4683" s="87" t="inlineStr">
        <is>
          <t>Inmediata</t>
        </is>
      </c>
      <c r="F4683" s="87" t="inlineStr">
        <is>
          <t>Pintor Cicarelli 288</t>
        </is>
      </c>
      <c r="G4683" s="87" t="inlineStr">
        <is>
          <t>San Joaquín</t>
        </is>
      </c>
      <c r="H4683" s="87" t="inlineStr">
        <is>
          <t>Disponible</t>
        </is>
      </c>
      <c r="I4683" s="87" t="inlineStr">
        <is>
          <t>Departamento</t>
        </is>
      </c>
      <c r="J4683" s="87" t="inlineStr">
        <is>
          <t>3D1B</t>
        </is>
      </c>
      <c r="K4683" s="88" t="n">
        <v>5</v>
      </c>
      <c r="L4683" s="88" t="n">
        <v>521</v>
      </c>
      <c r="M4683" s="87" t="inlineStr">
        <is>
          <t>SUR</t>
        </is>
      </c>
      <c r="N4683" s="87" t="inlineStr">
        <is>
          <t>3</t>
        </is>
      </c>
      <c r="O4683" s="87" t="inlineStr">
        <is>
          <t>1</t>
        </is>
      </c>
      <c r="P4683" s="88" t="n">
        <v>3154</v>
      </c>
      <c r="Q4683" s="87" t="inlineStr"/>
      <c r="R4683" s="87" t="inlineStr">
        <is>
          <t>46,56</t>
        </is>
      </c>
      <c r="S4683" s="87" t="inlineStr">
        <is>
          <t>2,24</t>
        </is>
      </c>
      <c r="T4683" s="88" t="n">
        <v>48.8</v>
      </c>
      <c r="U4683" s="87" t="inlineStr"/>
    </row>
    <row r="4684" ht="14.4" customHeight="1">
      <c r="A4684" s="87" t="inlineStr">
        <is>
          <t>MAESTRA</t>
        </is>
      </c>
      <c r="B4684" s="87" t="inlineStr">
        <is>
          <t>PINTOR CICARELLI I (PC I)</t>
        </is>
      </c>
      <c r="C4684" s="87" t="inlineStr">
        <is>
          <t>PINTOR CICARELLI I (PC I)</t>
        </is>
      </c>
      <c r="D4684" s="87" t="inlineStr">
        <is>
          <t>Entrega Inmediata</t>
        </is>
      </c>
      <c r="E4684" s="87" t="inlineStr">
        <is>
          <t>Inmediata</t>
        </is>
      </c>
      <c r="F4684" s="87" t="inlineStr">
        <is>
          <t>Pintor Cicarelli 288</t>
        </is>
      </c>
      <c r="G4684" s="87" t="inlineStr">
        <is>
          <t>San Joaquín</t>
        </is>
      </c>
      <c r="H4684" s="87" t="inlineStr">
        <is>
          <t>Disponible</t>
        </is>
      </c>
      <c r="I4684" s="87" t="inlineStr">
        <is>
          <t>Departamento</t>
        </is>
      </c>
      <c r="J4684" s="87" t="inlineStr">
        <is>
          <t>3D1B</t>
        </is>
      </c>
      <c r="K4684" s="88" t="n">
        <v>5</v>
      </c>
      <c r="L4684" s="88" t="n">
        <v>522</v>
      </c>
      <c r="M4684" s="87" t="inlineStr">
        <is>
          <t>SUR</t>
        </is>
      </c>
      <c r="N4684" s="87" t="inlineStr">
        <is>
          <t>3</t>
        </is>
      </c>
      <c r="O4684" s="87" t="inlineStr">
        <is>
          <t>1</t>
        </is>
      </c>
      <c r="P4684" s="88" t="n">
        <v>3154</v>
      </c>
      <c r="Q4684" s="87" t="inlineStr"/>
      <c r="R4684" s="87" t="inlineStr">
        <is>
          <t>46,18</t>
        </is>
      </c>
      <c r="S4684" s="87" t="inlineStr">
        <is>
          <t>2,24</t>
        </is>
      </c>
      <c r="T4684" s="88" t="n">
        <v>48.42</v>
      </c>
      <c r="U4684" s="87" t="inlineStr"/>
    </row>
    <row r="4685" ht="14.4" customHeight="1">
      <c r="A4685" s="87" t="inlineStr">
        <is>
          <t>MAESTRA</t>
        </is>
      </c>
      <c r="B4685" s="87" t="inlineStr">
        <is>
          <t>PINTOR CICARELLI I (PC I)</t>
        </is>
      </c>
      <c r="C4685" s="87" t="inlineStr">
        <is>
          <t>PINTOR CICARELLI I (PC I)</t>
        </is>
      </c>
      <c r="D4685" s="87" t="inlineStr">
        <is>
          <t>Entrega Inmediata</t>
        </is>
      </c>
      <c r="E4685" s="87" t="inlineStr">
        <is>
          <t>Inmediata</t>
        </is>
      </c>
      <c r="F4685" s="87" t="inlineStr">
        <is>
          <t>Pintor Cicarelli 288</t>
        </is>
      </c>
      <c r="G4685" s="87" t="inlineStr">
        <is>
          <t>San Joaquín</t>
        </is>
      </c>
      <c r="H4685" s="87" t="inlineStr">
        <is>
          <t>Disponible</t>
        </is>
      </c>
      <c r="I4685" s="87" t="inlineStr">
        <is>
          <t>Departamento</t>
        </is>
      </c>
      <c r="J4685" s="87" t="inlineStr">
        <is>
          <t>3D1B</t>
        </is>
      </c>
      <c r="K4685" s="88" t="n">
        <v>6</v>
      </c>
      <c r="L4685" s="88" t="n">
        <v>608</v>
      </c>
      <c r="M4685" s="87" t="inlineStr">
        <is>
          <t>PONIENTE</t>
        </is>
      </c>
      <c r="N4685" s="87" t="inlineStr">
        <is>
          <t>3</t>
        </is>
      </c>
      <c r="O4685" s="87" t="inlineStr">
        <is>
          <t>1</t>
        </is>
      </c>
      <c r="P4685" s="88" t="n">
        <v>3201</v>
      </c>
      <c r="Q4685" s="87" t="inlineStr"/>
      <c r="R4685" s="87" t="inlineStr">
        <is>
          <t>46,59</t>
        </is>
      </c>
      <c r="S4685" s="87" t="inlineStr">
        <is>
          <t>2,24</t>
        </is>
      </c>
      <c r="T4685" s="88" t="n">
        <v>48.83000000000001</v>
      </c>
      <c r="U4685" s="87" t="inlineStr"/>
    </row>
    <row r="4686" ht="14.4" customHeight="1">
      <c r="A4686" s="87" t="inlineStr">
        <is>
          <t>MAESTRA</t>
        </is>
      </c>
      <c r="B4686" s="87" t="inlineStr">
        <is>
          <t>PINTOR CICARELLI I (PC I)</t>
        </is>
      </c>
      <c r="C4686" s="87" t="inlineStr">
        <is>
          <t>PINTOR CICARELLI I (PC I)</t>
        </is>
      </c>
      <c r="D4686" s="87" t="inlineStr">
        <is>
          <t>Entrega Inmediata</t>
        </is>
      </c>
      <c r="E4686" s="87" t="inlineStr">
        <is>
          <t>Inmediata</t>
        </is>
      </c>
      <c r="F4686" s="87" t="inlineStr">
        <is>
          <t>Pintor Cicarelli 288</t>
        </is>
      </c>
      <c r="G4686" s="87" t="inlineStr">
        <is>
          <t>San Joaquín</t>
        </is>
      </c>
      <c r="H4686" s="87" t="inlineStr">
        <is>
          <t>Disponible</t>
        </is>
      </c>
      <c r="I4686" s="87" t="inlineStr">
        <is>
          <t>Departamento</t>
        </is>
      </c>
      <c r="J4686" s="87" t="inlineStr">
        <is>
          <t>3D1B</t>
        </is>
      </c>
      <c r="K4686" s="88" t="n">
        <v>6</v>
      </c>
      <c r="L4686" s="88" t="n">
        <v>611</v>
      </c>
      <c r="M4686" s="87" t="inlineStr">
        <is>
          <t>PONIENTE</t>
        </is>
      </c>
      <c r="N4686" s="87" t="inlineStr">
        <is>
          <t>3</t>
        </is>
      </c>
      <c r="O4686" s="87" t="inlineStr">
        <is>
          <t>1</t>
        </is>
      </c>
      <c r="P4686" s="88" t="n">
        <v>3201</v>
      </c>
      <c r="Q4686" s="87" t="inlineStr"/>
      <c r="R4686" s="87" t="inlineStr">
        <is>
          <t>46,18</t>
        </is>
      </c>
      <c r="S4686" s="87" t="inlineStr">
        <is>
          <t>2,24</t>
        </is>
      </c>
      <c r="T4686" s="88" t="n">
        <v>48.42</v>
      </c>
      <c r="U4686" s="87" t="inlineStr"/>
    </row>
    <row r="4687" ht="14.4" customHeight="1">
      <c r="A4687" s="87" t="inlineStr">
        <is>
          <t>MAESTRA</t>
        </is>
      </c>
      <c r="B4687" s="87" t="inlineStr">
        <is>
          <t>PINTOR CICARELLI I (PC I)</t>
        </is>
      </c>
      <c r="C4687" s="87" t="inlineStr">
        <is>
          <t>PINTOR CICARELLI I (PC I)</t>
        </is>
      </c>
      <c r="D4687" s="87" t="inlineStr">
        <is>
          <t>Entrega Inmediata</t>
        </is>
      </c>
      <c r="E4687" s="87" t="inlineStr">
        <is>
          <t>Inmediata</t>
        </is>
      </c>
      <c r="F4687" s="87" t="inlineStr">
        <is>
          <t>Pintor Cicarelli 288</t>
        </is>
      </c>
      <c r="G4687" s="87" t="inlineStr">
        <is>
          <t>San Joaquín</t>
        </is>
      </c>
      <c r="H4687" s="87" t="inlineStr">
        <is>
          <t>Disponible</t>
        </is>
      </c>
      <c r="I4687" s="87" t="inlineStr">
        <is>
          <t>Departamento</t>
        </is>
      </c>
      <c r="J4687" s="87" t="inlineStr">
        <is>
          <t>3D1B</t>
        </is>
      </c>
      <c r="K4687" s="88" t="n">
        <v>6</v>
      </c>
      <c r="L4687" s="88" t="n">
        <v>617</v>
      </c>
      <c r="M4687" s="87" t="inlineStr">
        <is>
          <t>NORTE</t>
        </is>
      </c>
      <c r="N4687" s="87" t="inlineStr">
        <is>
          <t>3</t>
        </is>
      </c>
      <c r="O4687" s="87" t="inlineStr">
        <is>
          <t>1</t>
        </is>
      </c>
      <c r="P4687" s="88" t="n">
        <v>3248</v>
      </c>
      <c r="Q4687" s="87" t="inlineStr"/>
      <c r="R4687" s="87" t="inlineStr">
        <is>
          <t>47,37</t>
        </is>
      </c>
      <c r="S4687" s="87" t="inlineStr">
        <is>
          <t>2,37</t>
        </is>
      </c>
      <c r="T4687" s="88" t="n">
        <v>49.73999999999999</v>
      </c>
      <c r="U4687" s="87" t="inlineStr"/>
    </row>
    <row r="4688" ht="14.4" customHeight="1">
      <c r="A4688" s="87" t="inlineStr">
        <is>
          <t>MAESTRA</t>
        </is>
      </c>
      <c r="B4688" s="87" t="inlineStr">
        <is>
          <t>PINTOR CICARELLI I (PC I)</t>
        </is>
      </c>
      <c r="C4688" s="87" t="inlineStr">
        <is>
          <t>PINTOR CICARELLI I (PC I)</t>
        </is>
      </c>
      <c r="D4688" s="87" t="inlineStr">
        <is>
          <t>Entrega Inmediata</t>
        </is>
      </c>
      <c r="E4688" s="87" t="inlineStr">
        <is>
          <t>Inmediata</t>
        </is>
      </c>
      <c r="F4688" s="87" t="inlineStr">
        <is>
          <t>Pintor Cicarelli 288</t>
        </is>
      </c>
      <c r="G4688" s="87" t="inlineStr">
        <is>
          <t>San Joaquín</t>
        </is>
      </c>
      <c r="H4688" s="87" t="inlineStr">
        <is>
          <t>Disponible</t>
        </is>
      </c>
      <c r="I4688" s="87" t="inlineStr">
        <is>
          <t>Departamento</t>
        </is>
      </c>
      <c r="J4688" s="87" t="inlineStr">
        <is>
          <t>3D1B</t>
        </is>
      </c>
      <c r="K4688" s="88" t="n">
        <v>6</v>
      </c>
      <c r="L4688" s="88" t="n">
        <v>618</v>
      </c>
      <c r="M4688" s="87" t="inlineStr">
        <is>
          <t>NORTE</t>
        </is>
      </c>
      <c r="N4688" s="87" t="inlineStr">
        <is>
          <t>3</t>
        </is>
      </c>
      <c r="O4688" s="87" t="inlineStr">
        <is>
          <t>1</t>
        </is>
      </c>
      <c r="P4688" s="88" t="n">
        <v>3248</v>
      </c>
      <c r="Q4688" s="87" t="inlineStr"/>
      <c r="R4688" s="87" t="inlineStr">
        <is>
          <t>46,18</t>
        </is>
      </c>
      <c r="S4688" s="87" t="inlineStr">
        <is>
          <t>2,24</t>
        </is>
      </c>
      <c r="T4688" s="88" t="n">
        <v>48.42</v>
      </c>
      <c r="U4688" s="87" t="inlineStr"/>
    </row>
    <row r="4689" ht="14.4" customHeight="1">
      <c r="A4689" s="87" t="inlineStr">
        <is>
          <t>MAESTRA</t>
        </is>
      </c>
      <c r="B4689" s="87" t="inlineStr">
        <is>
          <t>PINTOR CICARELLI I (PC I)</t>
        </is>
      </c>
      <c r="C4689" s="87" t="inlineStr">
        <is>
          <t>PINTOR CICARELLI I (PC I)</t>
        </is>
      </c>
      <c r="D4689" s="87" t="inlineStr">
        <is>
          <t>Entrega Inmediata</t>
        </is>
      </c>
      <c r="E4689" s="87" t="inlineStr">
        <is>
          <t>Inmediata</t>
        </is>
      </c>
      <c r="F4689" s="87" t="inlineStr">
        <is>
          <t>Pintor Cicarelli 288</t>
        </is>
      </c>
      <c r="G4689" s="87" t="inlineStr">
        <is>
          <t>San Joaquín</t>
        </is>
      </c>
      <c r="H4689" s="87" t="inlineStr">
        <is>
          <t>Disponible</t>
        </is>
      </c>
      <c r="I4689" s="87" t="inlineStr">
        <is>
          <t>Departamento</t>
        </is>
      </c>
      <c r="J4689" s="87" t="inlineStr">
        <is>
          <t>3D1B</t>
        </is>
      </c>
      <c r="K4689" s="88" t="n">
        <v>6</v>
      </c>
      <c r="L4689" s="88" t="n">
        <v>619</v>
      </c>
      <c r="M4689" s="87" t="inlineStr">
        <is>
          <t>NORTE</t>
        </is>
      </c>
      <c r="N4689" s="87" t="inlineStr">
        <is>
          <t>3</t>
        </is>
      </c>
      <c r="O4689" s="87" t="inlineStr">
        <is>
          <t>1</t>
        </is>
      </c>
      <c r="P4689" s="88" t="n">
        <v>3248</v>
      </c>
      <c r="Q4689" s="87" t="inlineStr"/>
      <c r="R4689" s="87" t="inlineStr">
        <is>
          <t>46,18</t>
        </is>
      </c>
      <c r="S4689" s="87" t="inlineStr">
        <is>
          <t>2,24</t>
        </is>
      </c>
      <c r="T4689" s="88" t="n">
        <v>48.42</v>
      </c>
      <c r="U4689" s="87" t="inlineStr"/>
    </row>
    <row r="4690" ht="14.4" customHeight="1">
      <c r="A4690" s="87" t="inlineStr">
        <is>
          <t>MAESTRA</t>
        </is>
      </c>
      <c r="B4690" s="87" t="inlineStr">
        <is>
          <t>PINTOR CICARELLI I (PC I)</t>
        </is>
      </c>
      <c r="C4690" s="87" t="inlineStr">
        <is>
          <t>PINTOR CICARELLI I (PC I)</t>
        </is>
      </c>
      <c r="D4690" s="87" t="inlineStr">
        <is>
          <t>Entrega Inmediata</t>
        </is>
      </c>
      <c r="E4690" s="87" t="inlineStr">
        <is>
          <t>Inmediata</t>
        </is>
      </c>
      <c r="F4690" s="87" t="inlineStr">
        <is>
          <t>Pintor Cicarelli 288</t>
        </is>
      </c>
      <c r="G4690" s="87" t="inlineStr">
        <is>
          <t>San Joaquín</t>
        </is>
      </c>
      <c r="H4690" s="87" t="inlineStr">
        <is>
          <t>Disponible</t>
        </is>
      </c>
      <c r="I4690" s="87" t="inlineStr">
        <is>
          <t>Departamento</t>
        </is>
      </c>
      <c r="J4690" s="87" t="inlineStr">
        <is>
          <t>3D1B</t>
        </is>
      </c>
      <c r="K4690" s="88" t="n">
        <v>6</v>
      </c>
      <c r="L4690" s="88" t="n">
        <v>620</v>
      </c>
      <c r="M4690" s="87" t="inlineStr">
        <is>
          <t>NORTE</t>
        </is>
      </c>
      <c r="N4690" s="87" t="inlineStr">
        <is>
          <t>3</t>
        </is>
      </c>
      <c r="O4690" s="87" t="inlineStr">
        <is>
          <t>1</t>
        </is>
      </c>
      <c r="P4690" s="88" t="n">
        <v>3248</v>
      </c>
      <c r="Q4690" s="87" t="inlineStr"/>
      <c r="R4690" s="87" t="inlineStr">
        <is>
          <t>46,56</t>
        </is>
      </c>
      <c r="S4690" s="87" t="inlineStr">
        <is>
          <t>2,24</t>
        </is>
      </c>
      <c r="T4690" s="88" t="n">
        <v>48.8</v>
      </c>
      <c r="U4690" s="87" t="inlineStr"/>
    </row>
    <row r="4691" ht="14.4" customHeight="1">
      <c r="A4691" s="87" t="inlineStr">
        <is>
          <t>MAESTRA</t>
        </is>
      </c>
      <c r="B4691" s="87" t="inlineStr">
        <is>
          <t>PINTOR CICARELLI I (PC I)</t>
        </is>
      </c>
      <c r="C4691" s="87" t="inlineStr">
        <is>
          <t>PINTOR CICARELLI I (PC I)</t>
        </is>
      </c>
      <c r="D4691" s="87" t="inlineStr">
        <is>
          <t>Entrega Inmediata</t>
        </is>
      </c>
      <c r="E4691" s="87" t="inlineStr">
        <is>
          <t>Inmediata</t>
        </is>
      </c>
      <c r="F4691" s="87" t="inlineStr">
        <is>
          <t>Pintor Cicarelli 288</t>
        </is>
      </c>
      <c r="G4691" s="87" t="inlineStr">
        <is>
          <t>San Joaquín</t>
        </is>
      </c>
      <c r="H4691" s="87" t="inlineStr">
        <is>
          <t>Disponible</t>
        </is>
      </c>
      <c r="I4691" s="87" t="inlineStr">
        <is>
          <t>Departamento</t>
        </is>
      </c>
      <c r="J4691" s="87" t="inlineStr">
        <is>
          <t>3D1B</t>
        </is>
      </c>
      <c r="K4691" s="88" t="n">
        <v>6</v>
      </c>
      <c r="L4691" s="88" t="n">
        <v>622</v>
      </c>
      <c r="M4691" s="87" t="inlineStr">
        <is>
          <t>SUR</t>
        </is>
      </c>
      <c r="N4691" s="87" t="inlineStr">
        <is>
          <t>3</t>
        </is>
      </c>
      <c r="O4691" s="87" t="inlineStr">
        <is>
          <t>1</t>
        </is>
      </c>
      <c r="P4691" s="88" t="n">
        <v>3166</v>
      </c>
      <c r="Q4691" s="87" t="inlineStr"/>
      <c r="R4691" s="87" t="inlineStr">
        <is>
          <t>46,18</t>
        </is>
      </c>
      <c r="S4691" s="87" t="inlineStr">
        <is>
          <t>2,24</t>
        </is>
      </c>
      <c r="T4691" s="88" t="n">
        <v>48.42</v>
      </c>
      <c r="U4691" s="87" t="inlineStr"/>
    </row>
    <row r="4692" ht="14.4" customHeight="1">
      <c r="A4692" s="87" t="inlineStr">
        <is>
          <t>MAESTRA</t>
        </is>
      </c>
      <c r="B4692" s="87" t="inlineStr">
        <is>
          <t>PINTOR CICARELLI I (PC I)</t>
        </is>
      </c>
      <c r="C4692" s="87" t="inlineStr">
        <is>
          <t>PINTOR CICARELLI I (PC I)</t>
        </is>
      </c>
      <c r="D4692" s="87" t="inlineStr">
        <is>
          <t>Entrega Inmediata</t>
        </is>
      </c>
      <c r="E4692" s="87" t="inlineStr">
        <is>
          <t>Inmediata</t>
        </is>
      </c>
      <c r="F4692" s="87" t="inlineStr">
        <is>
          <t>Pintor Cicarelli 288</t>
        </is>
      </c>
      <c r="G4692" s="87" t="inlineStr">
        <is>
          <t>San Joaquín</t>
        </is>
      </c>
      <c r="H4692" s="87" t="inlineStr">
        <is>
          <t>Disponible</t>
        </is>
      </c>
      <c r="I4692" s="87" t="inlineStr">
        <is>
          <t>Departamento</t>
        </is>
      </c>
      <c r="J4692" s="87" t="inlineStr">
        <is>
          <t>3D1B</t>
        </is>
      </c>
      <c r="K4692" s="88" t="n">
        <v>7</v>
      </c>
      <c r="L4692" s="88" t="n">
        <v>707</v>
      </c>
      <c r="M4692" s="87" t="inlineStr">
        <is>
          <t>ORIENTE</t>
        </is>
      </c>
      <c r="N4692" s="87" t="inlineStr">
        <is>
          <t>3</t>
        </is>
      </c>
      <c r="O4692" s="87" t="inlineStr">
        <is>
          <t>1</t>
        </is>
      </c>
      <c r="P4692" s="88" t="n">
        <v>3236</v>
      </c>
      <c r="Q4692" s="87" t="inlineStr"/>
      <c r="R4692" s="87" t="inlineStr">
        <is>
          <t>46,59</t>
        </is>
      </c>
      <c r="S4692" s="87" t="inlineStr">
        <is>
          <t>2,24</t>
        </is>
      </c>
      <c r="T4692" s="88" t="n">
        <v>48.83000000000001</v>
      </c>
      <c r="U4692" s="87" t="inlineStr"/>
    </row>
    <row r="4693" ht="14.4" customHeight="1">
      <c r="A4693" s="87" t="inlineStr">
        <is>
          <t>MAESTRA</t>
        </is>
      </c>
      <c r="B4693" s="87" t="inlineStr">
        <is>
          <t>PINTOR CICARELLI I (PC I)</t>
        </is>
      </c>
      <c r="C4693" s="87" t="inlineStr">
        <is>
          <t>PINTOR CICARELLI I (PC I)</t>
        </is>
      </c>
      <c r="D4693" s="87" t="inlineStr">
        <is>
          <t>Entrega Inmediata</t>
        </is>
      </c>
      <c r="E4693" s="87" t="inlineStr">
        <is>
          <t>Inmediata</t>
        </is>
      </c>
      <c r="F4693" s="87" t="inlineStr">
        <is>
          <t>Pintor Cicarelli 288</t>
        </is>
      </c>
      <c r="G4693" s="87" t="inlineStr">
        <is>
          <t>San Joaquín</t>
        </is>
      </c>
      <c r="H4693" s="87" t="inlineStr">
        <is>
          <t>Disponible</t>
        </is>
      </c>
      <c r="I4693" s="87" t="inlineStr">
        <is>
          <t>Departamento</t>
        </is>
      </c>
      <c r="J4693" s="87" t="inlineStr">
        <is>
          <t>3D1B</t>
        </is>
      </c>
      <c r="K4693" s="88" t="n">
        <v>7</v>
      </c>
      <c r="L4693" s="88" t="n">
        <v>708</v>
      </c>
      <c r="M4693" s="87" t="inlineStr">
        <is>
          <t>PONIENTE</t>
        </is>
      </c>
      <c r="N4693" s="87" t="inlineStr">
        <is>
          <t>3</t>
        </is>
      </c>
      <c r="O4693" s="87" t="inlineStr">
        <is>
          <t>1</t>
        </is>
      </c>
      <c r="P4693" s="88" t="n">
        <v>3213</v>
      </c>
      <c r="Q4693" s="87" t="inlineStr"/>
      <c r="R4693" s="87" t="inlineStr">
        <is>
          <t>46,59</t>
        </is>
      </c>
      <c r="S4693" s="87" t="inlineStr">
        <is>
          <t>2,24</t>
        </is>
      </c>
      <c r="T4693" s="88" t="n">
        <v>48.83000000000001</v>
      </c>
      <c r="U4693" s="87" t="inlineStr"/>
    </row>
    <row r="4694" ht="14.4" customHeight="1">
      <c r="A4694" s="87" t="inlineStr">
        <is>
          <t>MAESTRA</t>
        </is>
      </c>
      <c r="B4694" s="87" t="inlineStr">
        <is>
          <t>PINTOR CICARELLI I (PC I)</t>
        </is>
      </c>
      <c r="C4694" s="87" t="inlineStr">
        <is>
          <t>PINTOR CICARELLI I (PC I)</t>
        </is>
      </c>
      <c r="D4694" s="87" t="inlineStr">
        <is>
          <t>Entrega Inmediata</t>
        </is>
      </c>
      <c r="E4694" s="87" t="inlineStr">
        <is>
          <t>Inmediata</t>
        </is>
      </c>
      <c r="F4694" s="87" t="inlineStr">
        <is>
          <t>Pintor Cicarelli 288</t>
        </is>
      </c>
      <c r="G4694" s="87" t="inlineStr">
        <is>
          <t>San Joaquín</t>
        </is>
      </c>
      <c r="H4694" s="87" t="inlineStr">
        <is>
          <t>Disponible</t>
        </is>
      </c>
      <c r="I4694" s="87" t="inlineStr">
        <is>
          <t>Departamento</t>
        </is>
      </c>
      <c r="J4694" s="87" t="inlineStr">
        <is>
          <t>3D1B</t>
        </is>
      </c>
      <c r="K4694" s="88" t="n">
        <v>7</v>
      </c>
      <c r="L4694" s="88" t="n">
        <v>711</v>
      </c>
      <c r="M4694" s="87" t="inlineStr">
        <is>
          <t>PONIENTE</t>
        </is>
      </c>
      <c r="N4694" s="87" t="inlineStr">
        <is>
          <t>3</t>
        </is>
      </c>
      <c r="O4694" s="87" t="inlineStr">
        <is>
          <t>1</t>
        </is>
      </c>
      <c r="P4694" s="88" t="n">
        <v>3213</v>
      </c>
      <c r="Q4694" s="87" t="inlineStr"/>
      <c r="R4694" s="87" t="inlineStr">
        <is>
          <t>46,18</t>
        </is>
      </c>
      <c r="S4694" s="87" t="inlineStr">
        <is>
          <t>2,24</t>
        </is>
      </c>
      <c r="T4694" s="88" t="n">
        <v>48.42</v>
      </c>
      <c r="U4694" s="87" t="inlineStr"/>
    </row>
    <row r="4695" ht="14.4" customHeight="1">
      <c r="A4695" s="87" t="inlineStr">
        <is>
          <t>MAESTRA</t>
        </is>
      </c>
      <c r="B4695" s="87" t="inlineStr">
        <is>
          <t>PINTOR CICARELLI I (PC I)</t>
        </is>
      </c>
      <c r="C4695" s="87" t="inlineStr">
        <is>
          <t>PINTOR CICARELLI I (PC I)</t>
        </is>
      </c>
      <c r="D4695" s="87" t="inlineStr">
        <is>
          <t>Entrega Inmediata</t>
        </is>
      </c>
      <c r="E4695" s="87" t="inlineStr">
        <is>
          <t>Inmediata</t>
        </is>
      </c>
      <c r="F4695" s="87" t="inlineStr">
        <is>
          <t>Pintor Cicarelli 288</t>
        </is>
      </c>
      <c r="G4695" s="87" t="inlineStr">
        <is>
          <t>San Joaquín</t>
        </is>
      </c>
      <c r="H4695" s="87" t="inlineStr">
        <is>
          <t>Disponible</t>
        </is>
      </c>
      <c r="I4695" s="87" t="inlineStr">
        <is>
          <t>Departamento</t>
        </is>
      </c>
      <c r="J4695" s="87" t="inlineStr">
        <is>
          <t>3D1B</t>
        </is>
      </c>
      <c r="K4695" s="88" t="n">
        <v>7</v>
      </c>
      <c r="L4695" s="88" t="n">
        <v>717</v>
      </c>
      <c r="M4695" s="87" t="inlineStr">
        <is>
          <t>NORTE</t>
        </is>
      </c>
      <c r="N4695" s="87" t="inlineStr">
        <is>
          <t>3</t>
        </is>
      </c>
      <c r="O4695" s="87" t="inlineStr">
        <is>
          <t>1</t>
        </is>
      </c>
      <c r="P4695" s="88" t="n">
        <v>3260</v>
      </c>
      <c r="Q4695" s="87" t="inlineStr"/>
      <c r="R4695" s="87" t="inlineStr">
        <is>
          <t>47,37</t>
        </is>
      </c>
      <c r="S4695" s="87" t="inlineStr">
        <is>
          <t>2,37</t>
        </is>
      </c>
      <c r="T4695" s="88" t="n">
        <v>49.73999999999999</v>
      </c>
      <c r="U4695" s="87" t="inlineStr"/>
    </row>
    <row r="4696" ht="14.4" customHeight="1">
      <c r="A4696" s="87" t="inlineStr">
        <is>
          <t>MAESTRA</t>
        </is>
      </c>
      <c r="B4696" s="87" t="inlineStr">
        <is>
          <t>PINTOR CICARELLI I (PC I)</t>
        </is>
      </c>
      <c r="C4696" s="87" t="inlineStr">
        <is>
          <t>PINTOR CICARELLI I (PC I)</t>
        </is>
      </c>
      <c r="D4696" s="87" t="inlineStr">
        <is>
          <t>Entrega Inmediata</t>
        </is>
      </c>
      <c r="E4696" s="87" t="inlineStr">
        <is>
          <t>Inmediata</t>
        </is>
      </c>
      <c r="F4696" s="87" t="inlineStr">
        <is>
          <t>Pintor Cicarelli 288</t>
        </is>
      </c>
      <c r="G4696" s="87" t="inlineStr">
        <is>
          <t>San Joaquín</t>
        </is>
      </c>
      <c r="H4696" s="87" t="inlineStr">
        <is>
          <t>Disponible</t>
        </is>
      </c>
      <c r="I4696" s="87" t="inlineStr">
        <is>
          <t>Departamento</t>
        </is>
      </c>
      <c r="J4696" s="87" t="inlineStr">
        <is>
          <t>3D1B</t>
        </is>
      </c>
      <c r="K4696" s="88" t="n">
        <v>7</v>
      </c>
      <c r="L4696" s="88" t="n">
        <v>718</v>
      </c>
      <c r="M4696" s="87" t="inlineStr">
        <is>
          <t>NORTE</t>
        </is>
      </c>
      <c r="N4696" s="87" t="inlineStr">
        <is>
          <t>3</t>
        </is>
      </c>
      <c r="O4696" s="87" t="inlineStr">
        <is>
          <t>1</t>
        </is>
      </c>
      <c r="P4696" s="88" t="n">
        <v>3260</v>
      </c>
      <c r="Q4696" s="87" t="inlineStr"/>
      <c r="R4696" s="87" t="inlineStr">
        <is>
          <t>46,18</t>
        </is>
      </c>
      <c r="S4696" s="87" t="inlineStr">
        <is>
          <t>2,24</t>
        </is>
      </c>
      <c r="T4696" s="88" t="n">
        <v>48.42</v>
      </c>
      <c r="U4696" s="87" t="inlineStr"/>
    </row>
    <row r="4697" ht="14.4" customHeight="1">
      <c r="A4697" s="87" t="inlineStr">
        <is>
          <t>MAESTRA</t>
        </is>
      </c>
      <c r="B4697" s="87" t="inlineStr">
        <is>
          <t>PINTOR CICARELLI I (PC I)</t>
        </is>
      </c>
      <c r="C4697" s="87" t="inlineStr">
        <is>
          <t>PINTOR CICARELLI I (PC I)</t>
        </is>
      </c>
      <c r="D4697" s="87" t="inlineStr">
        <is>
          <t>Entrega Inmediata</t>
        </is>
      </c>
      <c r="E4697" s="87" t="inlineStr">
        <is>
          <t>Inmediata</t>
        </is>
      </c>
      <c r="F4697" s="87" t="inlineStr">
        <is>
          <t>Pintor Cicarelli 288</t>
        </is>
      </c>
      <c r="G4697" s="87" t="inlineStr">
        <is>
          <t>San Joaquín</t>
        </is>
      </c>
      <c r="H4697" s="87" t="inlineStr">
        <is>
          <t>Disponible</t>
        </is>
      </c>
      <c r="I4697" s="87" t="inlineStr">
        <is>
          <t>Departamento</t>
        </is>
      </c>
      <c r="J4697" s="87" t="inlineStr">
        <is>
          <t>3D1B</t>
        </is>
      </c>
      <c r="K4697" s="88" t="n">
        <v>7</v>
      </c>
      <c r="L4697" s="88" t="n">
        <v>719</v>
      </c>
      <c r="M4697" s="87" t="inlineStr">
        <is>
          <t>NORTE</t>
        </is>
      </c>
      <c r="N4697" s="87" t="inlineStr">
        <is>
          <t>3</t>
        </is>
      </c>
      <c r="O4697" s="87" t="inlineStr">
        <is>
          <t>1</t>
        </is>
      </c>
      <c r="P4697" s="88" t="n">
        <v>3260</v>
      </c>
      <c r="Q4697" s="87" t="inlineStr"/>
      <c r="R4697" s="87" t="inlineStr">
        <is>
          <t>46,18</t>
        </is>
      </c>
      <c r="S4697" s="87" t="inlineStr">
        <is>
          <t>2,24</t>
        </is>
      </c>
      <c r="T4697" s="88" t="n">
        <v>48.42</v>
      </c>
      <c r="U4697" s="87" t="inlineStr"/>
    </row>
    <row r="4698" ht="14.4" customHeight="1">
      <c r="A4698" s="87" t="inlineStr">
        <is>
          <t>MAESTRA</t>
        </is>
      </c>
      <c r="B4698" s="87" t="inlineStr">
        <is>
          <t>PINTOR CICARELLI I (PC I)</t>
        </is>
      </c>
      <c r="C4698" s="87" t="inlineStr">
        <is>
          <t>PINTOR CICARELLI I (PC I)</t>
        </is>
      </c>
      <c r="D4698" s="87" t="inlineStr">
        <is>
          <t>Entrega Inmediata</t>
        </is>
      </c>
      <c r="E4698" s="87" t="inlineStr">
        <is>
          <t>Inmediata</t>
        </is>
      </c>
      <c r="F4698" s="87" t="inlineStr">
        <is>
          <t>Pintor Cicarelli 288</t>
        </is>
      </c>
      <c r="G4698" s="87" t="inlineStr">
        <is>
          <t>San Joaquín</t>
        </is>
      </c>
      <c r="H4698" s="87" t="inlineStr">
        <is>
          <t>Disponible</t>
        </is>
      </c>
      <c r="I4698" s="87" t="inlineStr">
        <is>
          <t>Departamento</t>
        </is>
      </c>
      <c r="J4698" s="87" t="inlineStr">
        <is>
          <t>3D1B</t>
        </is>
      </c>
      <c r="K4698" s="88" t="n">
        <v>7</v>
      </c>
      <c r="L4698" s="88" t="n">
        <v>720</v>
      </c>
      <c r="M4698" s="87" t="inlineStr">
        <is>
          <t>NORTE</t>
        </is>
      </c>
      <c r="N4698" s="87" t="inlineStr">
        <is>
          <t>3</t>
        </is>
      </c>
      <c r="O4698" s="87" t="inlineStr">
        <is>
          <t>1</t>
        </is>
      </c>
      <c r="P4698" s="88" t="n">
        <v>3260</v>
      </c>
      <c r="Q4698" s="87" t="inlineStr"/>
      <c r="R4698" s="87" t="inlineStr">
        <is>
          <t>46,56</t>
        </is>
      </c>
      <c r="S4698" s="87" t="inlineStr">
        <is>
          <t>2,24</t>
        </is>
      </c>
      <c r="T4698" s="88" t="n">
        <v>48.8</v>
      </c>
      <c r="U4698" s="87" t="inlineStr"/>
    </row>
    <row r="4699" ht="14.4" customHeight="1">
      <c r="A4699" s="87" t="inlineStr">
        <is>
          <t>MAESTRA</t>
        </is>
      </c>
      <c r="B4699" s="87" t="inlineStr">
        <is>
          <t>PINTOR CICARELLI I (PC I)</t>
        </is>
      </c>
      <c r="C4699" s="87" t="inlineStr">
        <is>
          <t>PINTOR CICARELLI I (PC I)</t>
        </is>
      </c>
      <c r="D4699" s="87" t="inlineStr">
        <is>
          <t>Entrega Inmediata</t>
        </is>
      </c>
      <c r="E4699" s="87" t="inlineStr">
        <is>
          <t>Inmediata</t>
        </is>
      </c>
      <c r="F4699" s="87" t="inlineStr">
        <is>
          <t>Pintor Cicarelli 288</t>
        </is>
      </c>
      <c r="G4699" s="87" t="inlineStr">
        <is>
          <t>San Joaquín</t>
        </is>
      </c>
      <c r="H4699" s="87" t="inlineStr">
        <is>
          <t>Disponible</t>
        </is>
      </c>
      <c r="I4699" s="87" t="inlineStr">
        <is>
          <t>Departamento</t>
        </is>
      </c>
      <c r="J4699" s="87" t="inlineStr">
        <is>
          <t>3D1B</t>
        </is>
      </c>
      <c r="K4699" s="88" t="n">
        <v>7</v>
      </c>
      <c r="L4699" s="88" t="n">
        <v>721</v>
      </c>
      <c r="M4699" s="87" t="inlineStr">
        <is>
          <t>SUR</t>
        </is>
      </c>
      <c r="N4699" s="87" t="inlineStr">
        <is>
          <t>3</t>
        </is>
      </c>
      <c r="O4699" s="87" t="inlineStr">
        <is>
          <t>1</t>
        </is>
      </c>
      <c r="P4699" s="88" t="n">
        <v>3178</v>
      </c>
      <c r="Q4699" s="87" t="inlineStr"/>
      <c r="R4699" s="87" t="inlineStr">
        <is>
          <t>46,56</t>
        </is>
      </c>
      <c r="S4699" s="87" t="inlineStr">
        <is>
          <t>2,24</t>
        </is>
      </c>
      <c r="T4699" s="88" t="n">
        <v>48.8</v>
      </c>
      <c r="U4699" s="87" t="inlineStr"/>
    </row>
    <row r="4700" ht="14.4" customHeight="1">
      <c r="A4700" s="87" t="inlineStr">
        <is>
          <t>MAESTRA</t>
        </is>
      </c>
      <c r="B4700" s="87" t="inlineStr">
        <is>
          <t>PINTOR CICARELLI I (PC I)</t>
        </is>
      </c>
      <c r="C4700" s="87" t="inlineStr">
        <is>
          <t>PINTOR CICARELLI I (PC I)</t>
        </is>
      </c>
      <c r="D4700" s="87" t="inlineStr">
        <is>
          <t>Entrega Inmediata</t>
        </is>
      </c>
      <c r="E4700" s="87" t="inlineStr">
        <is>
          <t>Inmediata</t>
        </is>
      </c>
      <c r="F4700" s="87" t="inlineStr">
        <is>
          <t>Pintor Cicarelli 288</t>
        </is>
      </c>
      <c r="G4700" s="87" t="inlineStr">
        <is>
          <t>San Joaquín</t>
        </is>
      </c>
      <c r="H4700" s="87" t="inlineStr">
        <is>
          <t>Disponible</t>
        </is>
      </c>
      <c r="I4700" s="87" t="inlineStr">
        <is>
          <t>Departamento</t>
        </is>
      </c>
      <c r="J4700" s="87" t="inlineStr">
        <is>
          <t>3D1B</t>
        </is>
      </c>
      <c r="K4700" s="88" t="n">
        <v>7</v>
      </c>
      <c r="L4700" s="88" t="n">
        <v>722</v>
      </c>
      <c r="M4700" s="87" t="inlineStr">
        <is>
          <t>SUR</t>
        </is>
      </c>
      <c r="N4700" s="87" t="inlineStr">
        <is>
          <t>3</t>
        </is>
      </c>
      <c r="O4700" s="87" t="inlineStr">
        <is>
          <t>1</t>
        </is>
      </c>
      <c r="P4700" s="88" t="n">
        <v>3178</v>
      </c>
      <c r="Q4700" s="87" t="inlineStr"/>
      <c r="R4700" s="87" t="inlineStr">
        <is>
          <t>46,18</t>
        </is>
      </c>
      <c r="S4700" s="87" t="inlineStr">
        <is>
          <t>2,24</t>
        </is>
      </c>
      <c r="T4700" s="88" t="n">
        <v>48.42</v>
      </c>
      <c r="U4700" s="87" t="inlineStr"/>
    </row>
    <row r="4701" ht="14.4" customHeight="1">
      <c r="A4701" s="87" t="inlineStr">
        <is>
          <t>MAESTRA</t>
        </is>
      </c>
      <c r="B4701" s="87" t="inlineStr">
        <is>
          <t>PINTOR CICARELLI I (PC I)</t>
        </is>
      </c>
      <c r="C4701" s="87" t="inlineStr">
        <is>
          <t>PINTOR CICARELLI I (PC I)</t>
        </is>
      </c>
      <c r="D4701" s="87" t="inlineStr">
        <is>
          <t>Entrega Inmediata</t>
        </is>
      </c>
      <c r="E4701" s="87" t="inlineStr">
        <is>
          <t>Inmediata</t>
        </is>
      </c>
      <c r="F4701" s="87" t="inlineStr">
        <is>
          <t>Pintor Cicarelli 288</t>
        </is>
      </c>
      <c r="G4701" s="87" t="inlineStr">
        <is>
          <t>San Joaquín</t>
        </is>
      </c>
      <c r="H4701" s="87" t="inlineStr">
        <is>
          <t>Arrendado</t>
        </is>
      </c>
      <c r="I4701" s="87" t="inlineStr">
        <is>
          <t>Departamento</t>
        </is>
      </c>
      <c r="J4701" s="87" t="inlineStr">
        <is>
          <t>3D1B</t>
        </is>
      </c>
      <c r="K4701" s="88" t="n">
        <v>8</v>
      </c>
      <c r="L4701" s="88" t="n">
        <v>807</v>
      </c>
      <c r="M4701" s="87" t="inlineStr">
        <is>
          <t>ORIENTE</t>
        </is>
      </c>
      <c r="N4701" s="87" t="inlineStr">
        <is>
          <t>3</t>
        </is>
      </c>
      <c r="O4701" s="87" t="inlineStr">
        <is>
          <t>1</t>
        </is>
      </c>
      <c r="P4701" s="88" t="n">
        <v>3248</v>
      </c>
      <c r="Q4701" s="87" t="inlineStr"/>
      <c r="R4701" s="87" t="inlineStr">
        <is>
          <t>46,59</t>
        </is>
      </c>
      <c r="S4701" s="87" t="inlineStr">
        <is>
          <t>2,24</t>
        </is>
      </c>
      <c r="T4701" s="88" t="n">
        <v>48.83000000000001</v>
      </c>
      <c r="U4701" s="87" t="inlineStr"/>
    </row>
    <row r="4702" ht="14.4" customHeight="1">
      <c r="A4702" s="87" t="inlineStr">
        <is>
          <t>MAESTRA</t>
        </is>
      </c>
      <c r="B4702" s="87" t="inlineStr">
        <is>
          <t>PINTOR CICARELLI I (PC I)</t>
        </is>
      </c>
      <c r="C4702" s="87" t="inlineStr">
        <is>
          <t>PINTOR CICARELLI I (PC I)</t>
        </is>
      </c>
      <c r="D4702" s="87" t="inlineStr">
        <is>
          <t>Entrega Inmediata</t>
        </is>
      </c>
      <c r="E4702" s="87" t="inlineStr">
        <is>
          <t>Inmediata</t>
        </is>
      </c>
      <c r="F4702" s="87" t="inlineStr">
        <is>
          <t>Pintor Cicarelli 288</t>
        </is>
      </c>
      <c r="G4702" s="87" t="inlineStr">
        <is>
          <t>San Joaquín</t>
        </is>
      </c>
      <c r="H4702" s="87" t="inlineStr">
        <is>
          <t>Arrendado</t>
        </is>
      </c>
      <c r="I4702" s="87" t="inlineStr">
        <is>
          <t>Departamento</t>
        </is>
      </c>
      <c r="J4702" s="87" t="inlineStr">
        <is>
          <t>3D1B</t>
        </is>
      </c>
      <c r="K4702" s="88" t="n">
        <v>8</v>
      </c>
      <c r="L4702" s="88" t="n">
        <v>808</v>
      </c>
      <c r="M4702" s="87" t="inlineStr">
        <is>
          <t>PONIENTE</t>
        </is>
      </c>
      <c r="N4702" s="87" t="inlineStr">
        <is>
          <t>3</t>
        </is>
      </c>
      <c r="O4702" s="87" t="inlineStr">
        <is>
          <t>1</t>
        </is>
      </c>
      <c r="P4702" s="88" t="n">
        <v>3225</v>
      </c>
      <c r="Q4702" s="87" t="inlineStr"/>
      <c r="R4702" s="87" t="inlineStr">
        <is>
          <t>46,59</t>
        </is>
      </c>
      <c r="S4702" s="87" t="inlineStr">
        <is>
          <t>2,24</t>
        </is>
      </c>
      <c r="T4702" s="88" t="n">
        <v>48.83000000000001</v>
      </c>
      <c r="U4702" s="87" t="inlineStr"/>
    </row>
    <row r="4703" ht="14.4" customHeight="1">
      <c r="A4703" s="87" t="inlineStr">
        <is>
          <t>MAESTRA</t>
        </is>
      </c>
      <c r="B4703" s="87" t="inlineStr">
        <is>
          <t>PINTOR CICARELLI I (PC I)</t>
        </is>
      </c>
      <c r="C4703" s="87" t="inlineStr">
        <is>
          <t>PINTOR CICARELLI I (PC I)</t>
        </is>
      </c>
      <c r="D4703" s="87" t="inlineStr">
        <is>
          <t>Entrega Inmediata</t>
        </is>
      </c>
      <c r="E4703" s="87" t="inlineStr">
        <is>
          <t>Inmediata</t>
        </is>
      </c>
      <c r="F4703" s="87" t="inlineStr">
        <is>
          <t>Pintor Cicarelli 288</t>
        </is>
      </c>
      <c r="G4703" s="87" t="inlineStr">
        <is>
          <t>San Joaquín</t>
        </is>
      </c>
      <c r="H4703" s="87" t="inlineStr">
        <is>
          <t>Arrendado</t>
        </is>
      </c>
      <c r="I4703" s="87" t="inlineStr">
        <is>
          <t>Departamento</t>
        </is>
      </c>
      <c r="J4703" s="87" t="inlineStr">
        <is>
          <t>3D1B</t>
        </is>
      </c>
      <c r="K4703" s="88" t="n">
        <v>8</v>
      </c>
      <c r="L4703" s="88" t="n">
        <v>811</v>
      </c>
      <c r="M4703" s="87" t="inlineStr">
        <is>
          <t>PONIENTE</t>
        </is>
      </c>
      <c r="N4703" s="87" t="inlineStr">
        <is>
          <t>3</t>
        </is>
      </c>
      <c r="O4703" s="87" t="inlineStr">
        <is>
          <t>1</t>
        </is>
      </c>
      <c r="P4703" s="88" t="n">
        <v>3225</v>
      </c>
      <c r="Q4703" s="87" t="inlineStr"/>
      <c r="R4703" s="87" t="inlineStr">
        <is>
          <t>46,18</t>
        </is>
      </c>
      <c r="S4703" s="87" t="inlineStr">
        <is>
          <t>2,24</t>
        </is>
      </c>
      <c r="T4703" s="88" t="n">
        <v>48.42</v>
      </c>
      <c r="U4703" s="87" t="inlineStr"/>
    </row>
    <row r="4704" ht="14.4" customHeight="1">
      <c r="A4704" s="87" t="inlineStr">
        <is>
          <t>MAESTRA</t>
        </is>
      </c>
      <c r="B4704" s="87" t="inlineStr">
        <is>
          <t>PINTOR CICARELLI I (PC I)</t>
        </is>
      </c>
      <c r="C4704" s="87" t="inlineStr">
        <is>
          <t>PINTOR CICARELLI I (PC I)</t>
        </is>
      </c>
      <c r="D4704" s="87" t="inlineStr">
        <is>
          <t>Entrega Inmediata</t>
        </is>
      </c>
      <c r="E4704" s="87" t="inlineStr">
        <is>
          <t>Inmediata</t>
        </is>
      </c>
      <c r="F4704" s="87" t="inlineStr">
        <is>
          <t>Pintor Cicarelli 288</t>
        </is>
      </c>
      <c r="G4704" s="87" t="inlineStr">
        <is>
          <t>San Joaquín</t>
        </is>
      </c>
      <c r="H4704" s="87" t="inlineStr">
        <is>
          <t>Arrendado</t>
        </is>
      </c>
      <c r="I4704" s="87" t="inlineStr">
        <is>
          <t>Departamento</t>
        </is>
      </c>
      <c r="J4704" s="87" t="inlineStr">
        <is>
          <t>3D1B</t>
        </is>
      </c>
      <c r="K4704" s="88" t="n">
        <v>8</v>
      </c>
      <c r="L4704" s="88" t="n">
        <v>817</v>
      </c>
      <c r="M4704" s="87" t="inlineStr">
        <is>
          <t>NORTE</t>
        </is>
      </c>
      <c r="N4704" s="87" t="inlineStr">
        <is>
          <t>3</t>
        </is>
      </c>
      <c r="O4704" s="87" t="inlineStr">
        <is>
          <t>1</t>
        </is>
      </c>
      <c r="P4704" s="88" t="n">
        <v>3272</v>
      </c>
      <c r="Q4704" s="87" t="inlineStr"/>
      <c r="R4704" s="87" t="inlineStr">
        <is>
          <t>47,37</t>
        </is>
      </c>
      <c r="S4704" s="87" t="inlineStr">
        <is>
          <t>2,37</t>
        </is>
      </c>
      <c r="T4704" s="88" t="n">
        <v>49.73999999999999</v>
      </c>
      <c r="U4704" s="87" t="inlineStr"/>
    </row>
    <row r="4705" ht="14.4" customHeight="1">
      <c r="A4705" s="87" t="inlineStr">
        <is>
          <t>MAESTRA</t>
        </is>
      </c>
      <c r="B4705" s="87" t="inlineStr">
        <is>
          <t>PINTOR CICARELLI I (PC I)</t>
        </is>
      </c>
      <c r="C4705" s="87" t="inlineStr">
        <is>
          <t>PINTOR CICARELLI I (PC I)</t>
        </is>
      </c>
      <c r="D4705" s="87" t="inlineStr">
        <is>
          <t>Entrega Inmediata</t>
        </is>
      </c>
      <c r="E4705" s="87" t="inlineStr">
        <is>
          <t>Inmediata</t>
        </is>
      </c>
      <c r="F4705" s="87" t="inlineStr">
        <is>
          <t>Pintor Cicarelli 288</t>
        </is>
      </c>
      <c r="G4705" s="87" t="inlineStr">
        <is>
          <t>San Joaquín</t>
        </is>
      </c>
      <c r="H4705" s="87" t="inlineStr">
        <is>
          <t>Arrendado</t>
        </is>
      </c>
      <c r="I4705" s="87" t="inlineStr">
        <is>
          <t>Departamento</t>
        </is>
      </c>
      <c r="J4705" s="87" t="inlineStr">
        <is>
          <t>3D1B</t>
        </is>
      </c>
      <c r="K4705" s="88" t="n">
        <v>8</v>
      </c>
      <c r="L4705" s="88" t="n">
        <v>818</v>
      </c>
      <c r="M4705" s="87" t="inlineStr">
        <is>
          <t>NORTE</t>
        </is>
      </c>
      <c r="N4705" s="87" t="inlineStr">
        <is>
          <t>3</t>
        </is>
      </c>
      <c r="O4705" s="87" t="inlineStr">
        <is>
          <t>1</t>
        </is>
      </c>
      <c r="P4705" s="88" t="n">
        <v>3272</v>
      </c>
      <c r="Q4705" s="87" t="inlineStr"/>
      <c r="R4705" s="87" t="inlineStr">
        <is>
          <t>46,18</t>
        </is>
      </c>
      <c r="S4705" s="87" t="inlineStr">
        <is>
          <t>2,24</t>
        </is>
      </c>
      <c r="T4705" s="88" t="n">
        <v>48.42</v>
      </c>
      <c r="U4705" s="87" t="inlineStr"/>
    </row>
    <row r="4706" ht="14.4" customHeight="1">
      <c r="A4706" s="87" t="inlineStr">
        <is>
          <t>MAESTRA</t>
        </is>
      </c>
      <c r="B4706" s="87" t="inlineStr">
        <is>
          <t>PINTOR CICARELLI I (PC I)</t>
        </is>
      </c>
      <c r="C4706" s="87" t="inlineStr">
        <is>
          <t>PINTOR CICARELLI I (PC I)</t>
        </is>
      </c>
      <c r="D4706" s="87" t="inlineStr">
        <is>
          <t>Entrega Inmediata</t>
        </is>
      </c>
      <c r="E4706" s="87" t="inlineStr">
        <is>
          <t>Inmediata</t>
        </is>
      </c>
      <c r="F4706" s="87" t="inlineStr">
        <is>
          <t>Pintor Cicarelli 288</t>
        </is>
      </c>
      <c r="G4706" s="87" t="inlineStr">
        <is>
          <t>San Joaquín</t>
        </is>
      </c>
      <c r="H4706" s="87" t="inlineStr">
        <is>
          <t>Arrendado</t>
        </is>
      </c>
      <c r="I4706" s="87" t="inlineStr">
        <is>
          <t>Departamento</t>
        </is>
      </c>
      <c r="J4706" s="87" t="inlineStr">
        <is>
          <t>3D1B</t>
        </is>
      </c>
      <c r="K4706" s="88" t="n">
        <v>8</v>
      </c>
      <c r="L4706" s="88" t="n">
        <v>819</v>
      </c>
      <c r="M4706" s="87" t="inlineStr">
        <is>
          <t>NORTE</t>
        </is>
      </c>
      <c r="N4706" s="87" t="inlineStr">
        <is>
          <t>3</t>
        </is>
      </c>
      <c r="O4706" s="87" t="inlineStr">
        <is>
          <t>1</t>
        </is>
      </c>
      <c r="P4706" s="88" t="n">
        <v>3272</v>
      </c>
      <c r="Q4706" s="87" t="inlineStr"/>
      <c r="R4706" s="87" t="inlineStr">
        <is>
          <t>46,18</t>
        </is>
      </c>
      <c r="S4706" s="87" t="inlineStr">
        <is>
          <t>2,24</t>
        </is>
      </c>
      <c r="T4706" s="88" t="n">
        <v>48.42</v>
      </c>
      <c r="U4706" s="87" t="inlineStr"/>
    </row>
    <row r="4707" ht="14.4" customHeight="1">
      <c r="A4707" s="87" t="inlineStr">
        <is>
          <t>MAESTRA</t>
        </is>
      </c>
      <c r="B4707" s="87" t="inlineStr">
        <is>
          <t>PINTOR CICARELLI I (PC I)</t>
        </is>
      </c>
      <c r="C4707" s="87" t="inlineStr">
        <is>
          <t>PINTOR CICARELLI I (PC I)</t>
        </is>
      </c>
      <c r="D4707" s="87" t="inlineStr">
        <is>
          <t>Entrega Inmediata</t>
        </is>
      </c>
      <c r="E4707" s="87" t="inlineStr">
        <is>
          <t>Inmediata</t>
        </is>
      </c>
      <c r="F4707" s="87" t="inlineStr">
        <is>
          <t>Pintor Cicarelli 288</t>
        </is>
      </c>
      <c r="G4707" s="87" t="inlineStr">
        <is>
          <t>San Joaquín</t>
        </is>
      </c>
      <c r="H4707" s="87" t="inlineStr">
        <is>
          <t>Arrendado</t>
        </is>
      </c>
      <c r="I4707" s="87" t="inlineStr">
        <is>
          <t>Departamento</t>
        </is>
      </c>
      <c r="J4707" s="87" t="inlineStr">
        <is>
          <t>3D1B</t>
        </is>
      </c>
      <c r="K4707" s="88" t="n">
        <v>8</v>
      </c>
      <c r="L4707" s="88" t="n">
        <v>820</v>
      </c>
      <c r="M4707" s="87" t="inlineStr">
        <is>
          <t>NORTE</t>
        </is>
      </c>
      <c r="N4707" s="87" t="inlineStr">
        <is>
          <t>3</t>
        </is>
      </c>
      <c r="O4707" s="87" t="inlineStr">
        <is>
          <t>1</t>
        </is>
      </c>
      <c r="P4707" s="88" t="n">
        <v>3272</v>
      </c>
      <c r="Q4707" s="87" t="inlineStr"/>
      <c r="R4707" s="87" t="inlineStr">
        <is>
          <t>46,56</t>
        </is>
      </c>
      <c r="S4707" s="87" t="inlineStr">
        <is>
          <t>2,24</t>
        </is>
      </c>
      <c r="T4707" s="88" t="n">
        <v>48.8</v>
      </c>
      <c r="U4707" s="87" t="inlineStr"/>
    </row>
    <row r="4708" ht="14.4" customHeight="1">
      <c r="A4708" s="87" t="inlineStr">
        <is>
          <t>MAESTRA</t>
        </is>
      </c>
      <c r="B4708" s="87" t="inlineStr">
        <is>
          <t>PINTOR CICARELLI I (PC I)</t>
        </is>
      </c>
      <c r="C4708" s="87" t="inlineStr">
        <is>
          <t>PINTOR CICARELLI I (PC I)</t>
        </is>
      </c>
      <c r="D4708" s="87" t="inlineStr">
        <is>
          <t>Entrega Inmediata</t>
        </is>
      </c>
      <c r="E4708" s="87" t="inlineStr">
        <is>
          <t>Inmediata</t>
        </is>
      </c>
      <c r="F4708" s="87" t="inlineStr">
        <is>
          <t>Pintor Cicarelli 288</t>
        </is>
      </c>
      <c r="G4708" s="87" t="inlineStr">
        <is>
          <t>San Joaquín</t>
        </is>
      </c>
      <c r="H4708" s="87" t="inlineStr">
        <is>
          <t>Arrendado</t>
        </is>
      </c>
      <c r="I4708" s="87" t="inlineStr">
        <is>
          <t>Departamento</t>
        </is>
      </c>
      <c r="J4708" s="87" t="inlineStr">
        <is>
          <t>3D1B</t>
        </is>
      </c>
      <c r="K4708" s="88" t="n">
        <v>8</v>
      </c>
      <c r="L4708" s="88" t="n">
        <v>821</v>
      </c>
      <c r="M4708" s="87" t="inlineStr">
        <is>
          <t>SUR</t>
        </is>
      </c>
      <c r="N4708" s="87" t="inlineStr">
        <is>
          <t>3</t>
        </is>
      </c>
      <c r="O4708" s="87" t="inlineStr">
        <is>
          <t>1</t>
        </is>
      </c>
      <c r="P4708" s="88" t="n">
        <v>3189</v>
      </c>
      <c r="Q4708" s="87" t="inlineStr"/>
      <c r="R4708" s="87" t="inlineStr">
        <is>
          <t>46,56</t>
        </is>
      </c>
      <c r="S4708" s="87" t="inlineStr">
        <is>
          <t>2,24</t>
        </is>
      </c>
      <c r="T4708" s="88" t="n">
        <v>48.8</v>
      </c>
      <c r="U4708" s="87" t="inlineStr"/>
    </row>
    <row r="4709" ht="14.4" customHeight="1">
      <c r="A4709" s="87" t="inlineStr">
        <is>
          <t>MAESTRA</t>
        </is>
      </c>
      <c r="B4709" s="87" t="inlineStr">
        <is>
          <t>PINTOR CICARELLI I (PC I)</t>
        </is>
      </c>
      <c r="C4709" s="87" t="inlineStr">
        <is>
          <t>PINTOR CICARELLI I (PC I)</t>
        </is>
      </c>
      <c r="D4709" s="87" t="inlineStr">
        <is>
          <t>Entrega Inmediata</t>
        </is>
      </c>
      <c r="E4709" s="87" t="inlineStr">
        <is>
          <t>Inmediata</t>
        </is>
      </c>
      <c r="F4709" s="87" t="inlineStr">
        <is>
          <t>Pintor Cicarelli 288</t>
        </is>
      </c>
      <c r="G4709" s="87" t="inlineStr">
        <is>
          <t>San Joaquín</t>
        </is>
      </c>
      <c r="H4709" s="87" t="inlineStr">
        <is>
          <t>Arrendado</t>
        </is>
      </c>
      <c r="I4709" s="87" t="inlineStr">
        <is>
          <t>Departamento</t>
        </is>
      </c>
      <c r="J4709" s="87" t="inlineStr">
        <is>
          <t>3D1B</t>
        </is>
      </c>
      <c r="K4709" s="88" t="n">
        <v>8</v>
      </c>
      <c r="L4709" s="88" t="n">
        <v>822</v>
      </c>
      <c r="M4709" s="87" t="inlineStr">
        <is>
          <t>SUR</t>
        </is>
      </c>
      <c r="N4709" s="87" t="inlineStr">
        <is>
          <t>3</t>
        </is>
      </c>
      <c r="O4709" s="87" t="inlineStr">
        <is>
          <t>1</t>
        </is>
      </c>
      <c r="P4709" s="88" t="n">
        <v>3189</v>
      </c>
      <c r="Q4709" s="87" t="inlineStr"/>
      <c r="R4709" s="87" t="inlineStr">
        <is>
          <t>46,18</t>
        </is>
      </c>
      <c r="S4709" s="87" t="inlineStr">
        <is>
          <t>2,24</t>
        </is>
      </c>
      <c r="T4709" s="88" t="n">
        <v>48.42</v>
      </c>
      <c r="U4709" s="87" t="inlineStr"/>
    </row>
    <row r="4710" ht="14.4" customHeight="1">
      <c r="A4710" s="87" t="inlineStr">
        <is>
          <t>MAESTRA</t>
        </is>
      </c>
      <c r="B4710" s="87" t="inlineStr">
        <is>
          <t>PINTOR CICARELLI I (PC I)</t>
        </is>
      </c>
      <c r="C4710" s="87" t="inlineStr">
        <is>
          <t>PINTOR CICARELLI I (PC I)</t>
        </is>
      </c>
      <c r="D4710" s="87" t="inlineStr">
        <is>
          <t>Entrega Inmediata</t>
        </is>
      </c>
      <c r="E4710" s="87" t="inlineStr">
        <is>
          <t>Inmediata</t>
        </is>
      </c>
      <c r="F4710" s="87" t="inlineStr">
        <is>
          <t>Pintor Cicarelli 288</t>
        </is>
      </c>
      <c r="G4710" s="87" t="inlineStr">
        <is>
          <t>San Joaquín</t>
        </is>
      </c>
      <c r="H4710" s="87" t="inlineStr">
        <is>
          <t>Disponible</t>
        </is>
      </c>
      <c r="I4710" s="87" t="inlineStr">
        <is>
          <t>Departamento</t>
        </is>
      </c>
      <c r="J4710" s="87" t="inlineStr">
        <is>
          <t>3D1B</t>
        </is>
      </c>
      <c r="K4710" s="88" t="n">
        <v>9</v>
      </c>
      <c r="L4710" s="88" t="n">
        <v>911</v>
      </c>
      <c r="M4710" s="87" t="inlineStr">
        <is>
          <t>PONIENTE</t>
        </is>
      </c>
      <c r="N4710" s="87" t="inlineStr">
        <is>
          <t>3</t>
        </is>
      </c>
      <c r="O4710" s="87" t="inlineStr">
        <is>
          <t>1</t>
        </is>
      </c>
      <c r="P4710" s="88" t="n">
        <v>3236</v>
      </c>
      <c r="Q4710" s="87" t="inlineStr"/>
      <c r="R4710" s="87" t="inlineStr">
        <is>
          <t>46,18</t>
        </is>
      </c>
      <c r="S4710" s="87" t="inlineStr">
        <is>
          <t>2,24</t>
        </is>
      </c>
      <c r="T4710" s="88" t="n">
        <v>48.42</v>
      </c>
      <c r="U4710" s="87" t="inlineStr"/>
    </row>
    <row r="4711" ht="14.4" customHeight="1">
      <c r="A4711" s="87" t="inlineStr">
        <is>
          <t>MAESTRA</t>
        </is>
      </c>
      <c r="B4711" s="87" t="inlineStr">
        <is>
          <t>PINTOR CICARELLI I (PC I)</t>
        </is>
      </c>
      <c r="C4711" s="87" t="inlineStr">
        <is>
          <t>PINTOR CICARELLI I (PC I)</t>
        </is>
      </c>
      <c r="D4711" s="87" t="inlineStr">
        <is>
          <t>Entrega Inmediata</t>
        </is>
      </c>
      <c r="E4711" s="87" t="inlineStr">
        <is>
          <t>Inmediata</t>
        </is>
      </c>
      <c r="F4711" s="87" t="inlineStr">
        <is>
          <t>Pintor Cicarelli 288</t>
        </is>
      </c>
      <c r="G4711" s="87" t="inlineStr">
        <is>
          <t>San Joaquín</t>
        </is>
      </c>
      <c r="H4711" s="87" t="inlineStr">
        <is>
          <t>Disponible</t>
        </is>
      </c>
      <c r="I4711" s="87" t="inlineStr">
        <is>
          <t>Departamento</t>
        </is>
      </c>
      <c r="J4711" s="87" t="inlineStr">
        <is>
          <t>3D1B</t>
        </is>
      </c>
      <c r="K4711" s="88" t="n">
        <v>9</v>
      </c>
      <c r="L4711" s="88" t="n">
        <v>917</v>
      </c>
      <c r="M4711" s="87" t="inlineStr">
        <is>
          <t>NORTE</t>
        </is>
      </c>
      <c r="N4711" s="87" t="inlineStr">
        <is>
          <t>3</t>
        </is>
      </c>
      <c r="O4711" s="87" t="inlineStr">
        <is>
          <t>1</t>
        </is>
      </c>
      <c r="P4711" s="88" t="n">
        <v>3284</v>
      </c>
      <c r="Q4711" s="87" t="inlineStr"/>
      <c r="R4711" s="87" t="inlineStr">
        <is>
          <t>47,37</t>
        </is>
      </c>
      <c r="S4711" s="87" t="inlineStr">
        <is>
          <t>2,37</t>
        </is>
      </c>
      <c r="T4711" s="88" t="n">
        <v>49.73999999999999</v>
      </c>
      <c r="U4711" s="87" t="inlineStr"/>
    </row>
    <row r="4712" ht="14.4" customHeight="1">
      <c r="A4712" s="87" t="inlineStr">
        <is>
          <t>MAESTRA</t>
        </is>
      </c>
      <c r="B4712" s="87" t="inlineStr">
        <is>
          <t>PINTOR CICARELLI I (PC I)</t>
        </is>
      </c>
      <c r="C4712" s="87" t="inlineStr">
        <is>
          <t>PINTOR CICARELLI I (PC I)</t>
        </is>
      </c>
      <c r="D4712" s="87" t="inlineStr">
        <is>
          <t>Entrega Inmediata</t>
        </is>
      </c>
      <c r="E4712" s="87" t="inlineStr">
        <is>
          <t>Inmediata</t>
        </is>
      </c>
      <c r="F4712" s="87" t="inlineStr">
        <is>
          <t>Pintor Cicarelli 288</t>
        </is>
      </c>
      <c r="G4712" s="87" t="inlineStr">
        <is>
          <t>San Joaquín</t>
        </is>
      </c>
      <c r="H4712" s="87" t="inlineStr">
        <is>
          <t>Disponible</t>
        </is>
      </c>
      <c r="I4712" s="87" t="inlineStr">
        <is>
          <t>Departamento</t>
        </is>
      </c>
      <c r="J4712" s="87" t="inlineStr">
        <is>
          <t>3D1B</t>
        </is>
      </c>
      <c r="K4712" s="88" t="n">
        <v>9</v>
      </c>
      <c r="L4712" s="88" t="n">
        <v>918</v>
      </c>
      <c r="M4712" s="87" t="inlineStr">
        <is>
          <t>NORTE</t>
        </is>
      </c>
      <c r="N4712" s="87" t="inlineStr">
        <is>
          <t>3</t>
        </is>
      </c>
      <c r="O4712" s="87" t="inlineStr">
        <is>
          <t>1</t>
        </is>
      </c>
      <c r="P4712" s="88" t="n">
        <v>3284</v>
      </c>
      <c r="Q4712" s="87" t="inlineStr"/>
      <c r="R4712" s="87" t="inlineStr">
        <is>
          <t>46,18</t>
        </is>
      </c>
      <c r="S4712" s="87" t="inlineStr">
        <is>
          <t>2,24</t>
        </is>
      </c>
      <c r="T4712" s="88" t="n">
        <v>48.42</v>
      </c>
      <c r="U4712" s="87" t="inlineStr"/>
    </row>
    <row r="4713" ht="14.4" customHeight="1">
      <c r="A4713" s="87" t="inlineStr">
        <is>
          <t>MAESTRA</t>
        </is>
      </c>
      <c r="B4713" s="87" t="inlineStr">
        <is>
          <t>PINTOR CICARELLI I (PC I)</t>
        </is>
      </c>
      <c r="C4713" s="87" t="inlineStr">
        <is>
          <t>PINTOR CICARELLI I (PC I)</t>
        </is>
      </c>
      <c r="D4713" s="87" t="inlineStr">
        <is>
          <t>Entrega Inmediata</t>
        </is>
      </c>
      <c r="E4713" s="87" t="inlineStr">
        <is>
          <t>Inmediata</t>
        </is>
      </c>
      <c r="F4713" s="87" t="inlineStr">
        <is>
          <t>Pintor Cicarelli 288</t>
        </is>
      </c>
      <c r="G4713" s="87" t="inlineStr">
        <is>
          <t>San Joaquín</t>
        </is>
      </c>
      <c r="H4713" s="87" t="inlineStr">
        <is>
          <t>Disponible</t>
        </is>
      </c>
      <c r="I4713" s="87" t="inlineStr">
        <is>
          <t>Departamento</t>
        </is>
      </c>
      <c r="J4713" s="87" t="inlineStr">
        <is>
          <t>3D1B</t>
        </is>
      </c>
      <c r="K4713" s="88" t="n">
        <v>9</v>
      </c>
      <c r="L4713" s="88" t="n">
        <v>919</v>
      </c>
      <c r="M4713" s="87" t="inlineStr">
        <is>
          <t>NORTE</t>
        </is>
      </c>
      <c r="N4713" s="87" t="inlineStr">
        <is>
          <t>3</t>
        </is>
      </c>
      <c r="O4713" s="87" t="inlineStr">
        <is>
          <t>1</t>
        </is>
      </c>
      <c r="P4713" s="88" t="n">
        <v>3284</v>
      </c>
      <c r="Q4713" s="87" t="inlineStr"/>
      <c r="R4713" s="87" t="inlineStr">
        <is>
          <t>46,18</t>
        </is>
      </c>
      <c r="S4713" s="87" t="inlineStr">
        <is>
          <t>2,24</t>
        </is>
      </c>
      <c r="T4713" s="88" t="n">
        <v>48.42</v>
      </c>
      <c r="U4713" s="87" t="inlineStr"/>
    </row>
    <row r="4714" ht="14.4" customHeight="1">
      <c r="A4714" s="87" t="inlineStr">
        <is>
          <t>MAESTRA</t>
        </is>
      </c>
      <c r="B4714" s="87" t="inlineStr">
        <is>
          <t>PINTOR CICARELLI I (PC I)</t>
        </is>
      </c>
      <c r="C4714" s="87" t="inlineStr">
        <is>
          <t>PINTOR CICARELLI I (PC I)</t>
        </is>
      </c>
      <c r="D4714" s="87" t="inlineStr">
        <is>
          <t>Entrega Inmediata</t>
        </is>
      </c>
      <c r="E4714" s="87" t="inlineStr">
        <is>
          <t>Inmediata</t>
        </is>
      </c>
      <c r="F4714" s="87" t="inlineStr">
        <is>
          <t>Pintor Cicarelli 288</t>
        </is>
      </c>
      <c r="G4714" s="87" t="inlineStr">
        <is>
          <t>San Joaquín</t>
        </is>
      </c>
      <c r="H4714" s="87" t="inlineStr">
        <is>
          <t>Disponible</t>
        </is>
      </c>
      <c r="I4714" s="87" t="inlineStr">
        <is>
          <t>Departamento</t>
        </is>
      </c>
      <c r="J4714" s="87" t="inlineStr">
        <is>
          <t>3D1B</t>
        </is>
      </c>
      <c r="K4714" s="88" t="n">
        <v>9</v>
      </c>
      <c r="L4714" s="88" t="n">
        <v>920</v>
      </c>
      <c r="M4714" s="87" t="inlineStr">
        <is>
          <t>NORTE</t>
        </is>
      </c>
      <c r="N4714" s="87" t="inlineStr">
        <is>
          <t>3</t>
        </is>
      </c>
      <c r="O4714" s="87" t="inlineStr">
        <is>
          <t>1</t>
        </is>
      </c>
      <c r="P4714" s="88" t="n">
        <v>3284</v>
      </c>
      <c r="Q4714" s="87" t="inlineStr"/>
      <c r="R4714" s="87" t="inlineStr">
        <is>
          <t>46,56</t>
        </is>
      </c>
      <c r="S4714" s="87" t="inlineStr">
        <is>
          <t>2,24</t>
        </is>
      </c>
      <c r="T4714" s="88" t="n">
        <v>48.8</v>
      </c>
      <c r="U4714" s="87" t="inlineStr"/>
    </row>
    <row r="4715" ht="14.4" customHeight="1">
      <c r="A4715" s="87" t="inlineStr">
        <is>
          <t>MAESTRA</t>
        </is>
      </c>
      <c r="B4715" s="87" t="inlineStr">
        <is>
          <t>PINTOR CICARELLI I (PC I)</t>
        </is>
      </c>
      <c r="C4715" s="87" t="inlineStr">
        <is>
          <t>PINTOR CICARELLI I (PC I)</t>
        </is>
      </c>
      <c r="D4715" s="87" t="inlineStr">
        <is>
          <t>Entrega Inmediata</t>
        </is>
      </c>
      <c r="E4715" s="87" t="inlineStr">
        <is>
          <t>Inmediata</t>
        </is>
      </c>
      <c r="F4715" s="87" t="inlineStr">
        <is>
          <t>Pintor Cicarelli 288</t>
        </is>
      </c>
      <c r="G4715" s="87" t="inlineStr">
        <is>
          <t>San Joaquín</t>
        </is>
      </c>
      <c r="H4715" s="87" t="inlineStr">
        <is>
          <t>Disponible</t>
        </is>
      </c>
      <c r="I4715" s="87" t="inlineStr">
        <is>
          <t>Departamento</t>
        </is>
      </c>
      <c r="J4715" s="87" t="inlineStr">
        <is>
          <t>3D1B</t>
        </is>
      </c>
      <c r="K4715" s="88" t="n">
        <v>9</v>
      </c>
      <c r="L4715" s="88" t="n">
        <v>921</v>
      </c>
      <c r="M4715" s="87" t="inlineStr">
        <is>
          <t>SUR</t>
        </is>
      </c>
      <c r="N4715" s="87" t="inlineStr">
        <is>
          <t>3</t>
        </is>
      </c>
      <c r="O4715" s="87" t="inlineStr">
        <is>
          <t>1</t>
        </is>
      </c>
      <c r="P4715" s="88" t="n">
        <v>3201</v>
      </c>
      <c r="Q4715" s="87" t="inlineStr"/>
      <c r="R4715" s="87" t="inlineStr">
        <is>
          <t>46,56</t>
        </is>
      </c>
      <c r="S4715" s="87" t="inlineStr">
        <is>
          <t>2,24</t>
        </is>
      </c>
      <c r="T4715" s="88" t="n">
        <v>48.8</v>
      </c>
      <c r="U4715" s="87" t="inlineStr"/>
    </row>
    <row r="4716" ht="14.4" customHeight="1">
      <c r="A4716" s="87" t="inlineStr">
        <is>
          <t>MAESTRA</t>
        </is>
      </c>
      <c r="B4716" s="87" t="inlineStr">
        <is>
          <t>PINTOR CICARELLI I (PC I)</t>
        </is>
      </c>
      <c r="C4716" s="87" t="inlineStr">
        <is>
          <t>PINTOR CICARELLI I (PC I)</t>
        </is>
      </c>
      <c r="D4716" s="87" t="inlineStr">
        <is>
          <t>Entrega Inmediata</t>
        </is>
      </c>
      <c r="E4716" s="87" t="inlineStr">
        <is>
          <t>Inmediata</t>
        </is>
      </c>
      <c r="F4716" s="87" t="inlineStr">
        <is>
          <t>Pintor Cicarelli 288</t>
        </is>
      </c>
      <c r="G4716" s="87" t="inlineStr">
        <is>
          <t>San Joaquín</t>
        </is>
      </c>
      <c r="H4716" s="87" t="inlineStr">
        <is>
          <t>Disponible</t>
        </is>
      </c>
      <c r="I4716" s="87" t="inlineStr">
        <is>
          <t>Departamento</t>
        </is>
      </c>
      <c r="J4716" s="87" t="inlineStr">
        <is>
          <t>3D1B</t>
        </is>
      </c>
      <c r="K4716" s="88" t="n">
        <v>9</v>
      </c>
      <c r="L4716" s="88" t="n">
        <v>922</v>
      </c>
      <c r="M4716" s="87" t="inlineStr">
        <is>
          <t>SUR</t>
        </is>
      </c>
      <c r="N4716" s="87" t="inlineStr">
        <is>
          <t>3</t>
        </is>
      </c>
      <c r="O4716" s="87" t="inlineStr">
        <is>
          <t>1</t>
        </is>
      </c>
      <c r="P4716" s="88" t="n">
        <v>3201</v>
      </c>
      <c r="Q4716" s="87" t="inlineStr"/>
      <c r="R4716" s="87" t="inlineStr">
        <is>
          <t>46,18</t>
        </is>
      </c>
      <c r="S4716" s="87" t="inlineStr">
        <is>
          <t>2,24</t>
        </is>
      </c>
      <c r="T4716" s="88" t="n">
        <v>48.42</v>
      </c>
      <c r="U4716" s="87" t="inlineStr"/>
    </row>
    <row r="4717" ht="14.4" customHeight="1">
      <c r="A4717" s="87" t="inlineStr">
        <is>
          <t>MAESTRA</t>
        </is>
      </c>
      <c r="B4717" s="87" t="inlineStr">
        <is>
          <t>PINTOR CICARELLI I (PC I)</t>
        </is>
      </c>
      <c r="C4717" s="87" t="inlineStr">
        <is>
          <t>PINTOR CICARELLI I (PC I)</t>
        </is>
      </c>
      <c r="D4717" s="87" t="inlineStr">
        <is>
          <t>Entrega Inmediata</t>
        </is>
      </c>
      <c r="E4717" s="87" t="inlineStr">
        <is>
          <t>Inmediata</t>
        </is>
      </c>
      <c r="F4717" s="87" t="inlineStr">
        <is>
          <t>Pintor Cicarelli 288</t>
        </is>
      </c>
      <c r="G4717" s="87" t="inlineStr">
        <is>
          <t>San Joaquín</t>
        </is>
      </c>
      <c r="H4717" s="87" t="inlineStr">
        <is>
          <t>Disponible</t>
        </is>
      </c>
      <c r="I4717" s="87" t="inlineStr">
        <is>
          <t>Departamento</t>
        </is>
      </c>
      <c r="J4717" s="87" t="inlineStr">
        <is>
          <t>3D1B</t>
        </is>
      </c>
      <c r="K4717" s="88" t="n">
        <v>10</v>
      </c>
      <c r="L4717" s="88" t="n">
        <v>1007</v>
      </c>
      <c r="M4717" s="87" t="inlineStr">
        <is>
          <t>ORIENTE</t>
        </is>
      </c>
      <c r="N4717" s="87" t="inlineStr">
        <is>
          <t>3</t>
        </is>
      </c>
      <c r="O4717" s="87" t="inlineStr">
        <is>
          <t>1</t>
        </is>
      </c>
      <c r="P4717" s="88" t="n">
        <v>3272</v>
      </c>
      <c r="Q4717" s="87" t="inlineStr"/>
      <c r="R4717" s="87" t="inlineStr">
        <is>
          <t>46,59</t>
        </is>
      </c>
      <c r="S4717" s="87" t="inlineStr">
        <is>
          <t>2,24</t>
        </is>
      </c>
      <c r="T4717" s="88" t="n">
        <v>48.83000000000001</v>
      </c>
      <c r="U4717" s="87" t="inlineStr"/>
    </row>
    <row r="4718" ht="14.4" customHeight="1">
      <c r="A4718" s="87" t="inlineStr">
        <is>
          <t>MAESTRA</t>
        </is>
      </c>
      <c r="B4718" s="87" t="inlineStr">
        <is>
          <t>PINTOR CICARELLI I (PC I)</t>
        </is>
      </c>
      <c r="C4718" s="87" t="inlineStr">
        <is>
          <t>PINTOR CICARELLI I (PC I)</t>
        </is>
      </c>
      <c r="D4718" s="87" t="inlineStr">
        <is>
          <t>Entrega Inmediata</t>
        </is>
      </c>
      <c r="E4718" s="87" t="inlineStr">
        <is>
          <t>Inmediata</t>
        </is>
      </c>
      <c r="F4718" s="87" t="inlineStr">
        <is>
          <t>Pintor Cicarelli 288</t>
        </is>
      </c>
      <c r="G4718" s="87" t="inlineStr">
        <is>
          <t>San Joaquín</t>
        </is>
      </c>
      <c r="H4718" s="87" t="inlineStr">
        <is>
          <t>Disponible</t>
        </is>
      </c>
      <c r="I4718" s="87" t="inlineStr">
        <is>
          <t>Departamento</t>
        </is>
      </c>
      <c r="J4718" s="87" t="inlineStr">
        <is>
          <t>3D1B</t>
        </is>
      </c>
      <c r="K4718" s="88" t="n">
        <v>10</v>
      </c>
      <c r="L4718" s="88" t="n">
        <v>1008</v>
      </c>
      <c r="M4718" s="87" t="inlineStr">
        <is>
          <t>PONIENTE</t>
        </is>
      </c>
      <c r="N4718" s="87" t="inlineStr">
        <is>
          <t>3</t>
        </is>
      </c>
      <c r="O4718" s="87" t="inlineStr">
        <is>
          <t>1</t>
        </is>
      </c>
      <c r="P4718" s="88" t="n">
        <v>3248</v>
      </c>
      <c r="Q4718" s="87" t="inlineStr"/>
      <c r="R4718" s="87" t="inlineStr">
        <is>
          <t>46,59</t>
        </is>
      </c>
      <c r="S4718" s="87" t="inlineStr">
        <is>
          <t>2,24</t>
        </is>
      </c>
      <c r="T4718" s="88" t="n">
        <v>48.83000000000001</v>
      </c>
      <c r="U4718" s="87" t="inlineStr"/>
    </row>
    <row r="4719" ht="14.4" customHeight="1">
      <c r="A4719" s="87" t="inlineStr">
        <is>
          <t>MAESTRA</t>
        </is>
      </c>
      <c r="B4719" s="87" t="inlineStr">
        <is>
          <t>PINTOR CICARELLI I (PC I)</t>
        </is>
      </c>
      <c r="C4719" s="87" t="inlineStr">
        <is>
          <t>PINTOR CICARELLI I (PC I)</t>
        </is>
      </c>
      <c r="D4719" s="87" t="inlineStr">
        <is>
          <t>Entrega Inmediata</t>
        </is>
      </c>
      <c r="E4719" s="87" t="inlineStr">
        <is>
          <t>Inmediata</t>
        </is>
      </c>
      <c r="F4719" s="87" t="inlineStr">
        <is>
          <t>Pintor Cicarelli 288</t>
        </is>
      </c>
      <c r="G4719" s="87" t="inlineStr">
        <is>
          <t>San Joaquín</t>
        </is>
      </c>
      <c r="H4719" s="87" t="inlineStr">
        <is>
          <t>Disponible</t>
        </is>
      </c>
      <c r="I4719" s="87" t="inlineStr">
        <is>
          <t>Departamento</t>
        </is>
      </c>
      <c r="J4719" s="87" t="inlineStr">
        <is>
          <t>3D1B</t>
        </is>
      </c>
      <c r="K4719" s="88" t="n">
        <v>10</v>
      </c>
      <c r="L4719" s="88" t="n">
        <v>1011</v>
      </c>
      <c r="M4719" s="87" t="inlineStr">
        <is>
          <t>PONIENTE</t>
        </is>
      </c>
      <c r="N4719" s="87" t="inlineStr">
        <is>
          <t>3</t>
        </is>
      </c>
      <c r="O4719" s="87" t="inlineStr">
        <is>
          <t>1</t>
        </is>
      </c>
      <c r="P4719" s="88" t="n">
        <v>3248</v>
      </c>
      <c r="Q4719" s="87" t="inlineStr"/>
      <c r="R4719" s="87" t="inlineStr">
        <is>
          <t>46,18</t>
        </is>
      </c>
      <c r="S4719" s="87" t="inlineStr">
        <is>
          <t>2,24</t>
        </is>
      </c>
      <c r="T4719" s="88" t="n">
        <v>48.42</v>
      </c>
      <c r="U4719" s="87" t="inlineStr"/>
    </row>
    <row r="4720" ht="14.4" customHeight="1">
      <c r="A4720" s="87" t="inlineStr">
        <is>
          <t>MAESTRA</t>
        </is>
      </c>
      <c r="B4720" s="87" t="inlineStr">
        <is>
          <t>PINTOR CICARELLI I (PC I)</t>
        </is>
      </c>
      <c r="C4720" s="87" t="inlineStr">
        <is>
          <t>PINTOR CICARELLI I (PC I)</t>
        </is>
      </c>
      <c r="D4720" s="87" t="inlineStr">
        <is>
          <t>Entrega Inmediata</t>
        </is>
      </c>
      <c r="E4720" s="87" t="inlineStr">
        <is>
          <t>Inmediata</t>
        </is>
      </c>
      <c r="F4720" s="87" t="inlineStr">
        <is>
          <t>Pintor Cicarelli 288</t>
        </is>
      </c>
      <c r="G4720" s="87" t="inlineStr">
        <is>
          <t>San Joaquín</t>
        </is>
      </c>
      <c r="H4720" s="87" t="inlineStr">
        <is>
          <t>Disponible</t>
        </is>
      </c>
      <c r="I4720" s="87" t="inlineStr">
        <is>
          <t>Departamento</t>
        </is>
      </c>
      <c r="J4720" s="87" t="inlineStr">
        <is>
          <t>3D1B</t>
        </is>
      </c>
      <c r="K4720" s="88" t="n">
        <v>10</v>
      </c>
      <c r="L4720" s="88" t="n">
        <v>1017</v>
      </c>
      <c r="M4720" s="87" t="inlineStr">
        <is>
          <t>NORTE</t>
        </is>
      </c>
      <c r="N4720" s="87" t="inlineStr">
        <is>
          <t>3</t>
        </is>
      </c>
      <c r="O4720" s="87" t="inlineStr">
        <is>
          <t>1</t>
        </is>
      </c>
      <c r="P4720" s="88" t="n">
        <v>3295</v>
      </c>
      <c r="Q4720" s="87" t="inlineStr"/>
      <c r="R4720" s="87" t="inlineStr">
        <is>
          <t>47,37</t>
        </is>
      </c>
      <c r="S4720" s="87" t="inlineStr">
        <is>
          <t>2,37</t>
        </is>
      </c>
      <c r="T4720" s="88" t="n">
        <v>49.73999999999999</v>
      </c>
      <c r="U4720" s="87" t="inlineStr"/>
    </row>
    <row r="4721" ht="14.4" customHeight="1">
      <c r="A4721" s="87" t="inlineStr">
        <is>
          <t>MAESTRA</t>
        </is>
      </c>
      <c r="B4721" s="87" t="inlineStr">
        <is>
          <t>PINTOR CICARELLI I (PC I)</t>
        </is>
      </c>
      <c r="C4721" s="87" t="inlineStr">
        <is>
          <t>PINTOR CICARELLI I (PC I)</t>
        </is>
      </c>
      <c r="D4721" s="87" t="inlineStr">
        <is>
          <t>Entrega Inmediata</t>
        </is>
      </c>
      <c r="E4721" s="87" t="inlineStr">
        <is>
          <t>Inmediata</t>
        </is>
      </c>
      <c r="F4721" s="87" t="inlineStr">
        <is>
          <t>Pintor Cicarelli 288</t>
        </is>
      </c>
      <c r="G4721" s="87" t="inlineStr">
        <is>
          <t>San Joaquín</t>
        </is>
      </c>
      <c r="H4721" s="87" t="inlineStr">
        <is>
          <t>Disponible</t>
        </is>
      </c>
      <c r="I4721" s="87" t="inlineStr">
        <is>
          <t>Departamento</t>
        </is>
      </c>
      <c r="J4721" s="87" t="inlineStr">
        <is>
          <t>3D1B</t>
        </is>
      </c>
      <c r="K4721" s="88" t="n">
        <v>10</v>
      </c>
      <c r="L4721" s="88" t="n">
        <v>1018</v>
      </c>
      <c r="M4721" s="87" t="inlineStr">
        <is>
          <t>NORTE</t>
        </is>
      </c>
      <c r="N4721" s="87" t="inlineStr">
        <is>
          <t>3</t>
        </is>
      </c>
      <c r="O4721" s="87" t="inlineStr">
        <is>
          <t>1</t>
        </is>
      </c>
      <c r="P4721" s="88" t="n">
        <v>3295</v>
      </c>
      <c r="Q4721" s="87" t="inlineStr"/>
      <c r="R4721" s="87" t="inlineStr">
        <is>
          <t>46,18</t>
        </is>
      </c>
      <c r="S4721" s="87" t="inlineStr">
        <is>
          <t>2,24</t>
        </is>
      </c>
      <c r="T4721" s="88" t="n">
        <v>48.42</v>
      </c>
      <c r="U4721" s="87" t="inlineStr"/>
    </row>
    <row r="4722" ht="14.4" customHeight="1">
      <c r="A4722" s="87" t="inlineStr">
        <is>
          <t>MAESTRA</t>
        </is>
      </c>
      <c r="B4722" s="87" t="inlineStr">
        <is>
          <t>PINTOR CICARELLI I (PC I)</t>
        </is>
      </c>
      <c r="C4722" s="87" t="inlineStr">
        <is>
          <t>PINTOR CICARELLI I (PC I)</t>
        </is>
      </c>
      <c r="D4722" s="87" t="inlineStr">
        <is>
          <t>Entrega Inmediata</t>
        </is>
      </c>
      <c r="E4722" s="87" t="inlineStr">
        <is>
          <t>Inmediata</t>
        </is>
      </c>
      <c r="F4722" s="87" t="inlineStr">
        <is>
          <t>Pintor Cicarelli 288</t>
        </is>
      </c>
      <c r="G4722" s="87" t="inlineStr">
        <is>
          <t>San Joaquín</t>
        </is>
      </c>
      <c r="H4722" s="87" t="inlineStr">
        <is>
          <t>Disponible</t>
        </is>
      </c>
      <c r="I4722" s="87" t="inlineStr">
        <is>
          <t>Departamento</t>
        </is>
      </c>
      <c r="J4722" s="87" t="inlineStr">
        <is>
          <t>3D1B</t>
        </is>
      </c>
      <c r="K4722" s="88" t="n">
        <v>10</v>
      </c>
      <c r="L4722" s="88" t="n">
        <v>1019</v>
      </c>
      <c r="M4722" s="87" t="inlineStr">
        <is>
          <t>NORTE</t>
        </is>
      </c>
      <c r="N4722" s="87" t="inlineStr">
        <is>
          <t>3</t>
        </is>
      </c>
      <c r="O4722" s="87" t="inlineStr">
        <is>
          <t>1</t>
        </is>
      </c>
      <c r="P4722" s="88" t="n">
        <v>3295</v>
      </c>
      <c r="Q4722" s="87" t="inlineStr"/>
      <c r="R4722" s="87" t="inlineStr">
        <is>
          <t>46,18</t>
        </is>
      </c>
      <c r="S4722" s="87" t="inlineStr">
        <is>
          <t>2,24</t>
        </is>
      </c>
      <c r="T4722" s="88" t="n">
        <v>48.42</v>
      </c>
      <c r="U4722" s="87" t="inlineStr"/>
    </row>
    <row r="4723" ht="14.4" customHeight="1">
      <c r="A4723" s="87" t="inlineStr">
        <is>
          <t>MAESTRA</t>
        </is>
      </c>
      <c r="B4723" s="87" t="inlineStr">
        <is>
          <t>PINTOR CICARELLI I (PC I)</t>
        </is>
      </c>
      <c r="C4723" s="87" t="inlineStr">
        <is>
          <t>PINTOR CICARELLI I (PC I)</t>
        </is>
      </c>
      <c r="D4723" s="87" t="inlineStr">
        <is>
          <t>Entrega Inmediata</t>
        </is>
      </c>
      <c r="E4723" s="87" t="inlineStr">
        <is>
          <t>Inmediata</t>
        </is>
      </c>
      <c r="F4723" s="87" t="inlineStr">
        <is>
          <t>Pintor Cicarelli 288</t>
        </is>
      </c>
      <c r="G4723" s="87" t="inlineStr">
        <is>
          <t>San Joaquín</t>
        </is>
      </c>
      <c r="H4723" s="87" t="inlineStr">
        <is>
          <t>Disponible</t>
        </is>
      </c>
      <c r="I4723" s="87" t="inlineStr">
        <is>
          <t>Departamento</t>
        </is>
      </c>
      <c r="J4723" s="87" t="inlineStr">
        <is>
          <t>3D1B</t>
        </is>
      </c>
      <c r="K4723" s="88" t="n">
        <v>10</v>
      </c>
      <c r="L4723" s="88" t="n">
        <v>1020</v>
      </c>
      <c r="M4723" s="87" t="inlineStr">
        <is>
          <t>NORTE</t>
        </is>
      </c>
      <c r="N4723" s="87" t="inlineStr">
        <is>
          <t>3</t>
        </is>
      </c>
      <c r="O4723" s="87" t="inlineStr">
        <is>
          <t>1</t>
        </is>
      </c>
      <c r="P4723" s="88" t="n">
        <v>3295</v>
      </c>
      <c r="Q4723" s="87" t="inlineStr"/>
      <c r="R4723" s="87" t="inlineStr">
        <is>
          <t>46,56</t>
        </is>
      </c>
      <c r="S4723" s="87" t="inlineStr">
        <is>
          <t>2,24</t>
        </is>
      </c>
      <c r="T4723" s="88" t="n">
        <v>48.8</v>
      </c>
      <c r="U4723" s="87" t="inlineStr"/>
    </row>
    <row r="4724" ht="14.4" customHeight="1">
      <c r="A4724" s="87" t="inlineStr">
        <is>
          <t>MAESTRA</t>
        </is>
      </c>
      <c r="B4724" s="87" t="inlineStr">
        <is>
          <t>PINTOR CICARELLI I (PC I)</t>
        </is>
      </c>
      <c r="C4724" s="87" t="inlineStr">
        <is>
          <t>PINTOR CICARELLI I (PC I)</t>
        </is>
      </c>
      <c r="D4724" s="87" t="inlineStr">
        <is>
          <t>Entrega Inmediata</t>
        </is>
      </c>
      <c r="E4724" s="87" t="inlineStr">
        <is>
          <t>Inmediata</t>
        </is>
      </c>
      <c r="F4724" s="87" t="inlineStr">
        <is>
          <t>Pintor Cicarelli 288</t>
        </is>
      </c>
      <c r="G4724" s="87" t="inlineStr">
        <is>
          <t>San Joaquín</t>
        </is>
      </c>
      <c r="H4724" s="87" t="inlineStr">
        <is>
          <t>Disponible</t>
        </is>
      </c>
      <c r="I4724" s="87" t="inlineStr">
        <is>
          <t>Departamento</t>
        </is>
      </c>
      <c r="J4724" s="87" t="inlineStr">
        <is>
          <t>3D1B</t>
        </is>
      </c>
      <c r="K4724" s="88" t="n">
        <v>10</v>
      </c>
      <c r="L4724" s="88" t="n">
        <v>1021</v>
      </c>
      <c r="M4724" s="87" t="inlineStr">
        <is>
          <t>SUR</t>
        </is>
      </c>
      <c r="N4724" s="87" t="inlineStr">
        <is>
          <t>3</t>
        </is>
      </c>
      <c r="O4724" s="87" t="inlineStr">
        <is>
          <t>1</t>
        </is>
      </c>
      <c r="P4724" s="88" t="n">
        <v>3213</v>
      </c>
      <c r="Q4724" s="87" t="inlineStr"/>
      <c r="R4724" s="87" t="inlineStr">
        <is>
          <t>46,56</t>
        </is>
      </c>
      <c r="S4724" s="87" t="inlineStr">
        <is>
          <t>2,24</t>
        </is>
      </c>
      <c r="T4724" s="88" t="n">
        <v>48.8</v>
      </c>
      <c r="U4724" s="87" t="inlineStr"/>
    </row>
    <row r="4725" ht="14.4" customHeight="1">
      <c r="A4725" s="87" t="inlineStr">
        <is>
          <t>MAESTRA</t>
        </is>
      </c>
      <c r="B4725" s="87" t="inlineStr">
        <is>
          <t>PINTOR CICARELLI I (PC I)</t>
        </is>
      </c>
      <c r="C4725" s="87" t="inlineStr">
        <is>
          <t>PINTOR CICARELLI I (PC I)</t>
        </is>
      </c>
      <c r="D4725" s="87" t="inlineStr">
        <is>
          <t>Entrega Inmediata</t>
        </is>
      </c>
      <c r="E4725" s="87" t="inlineStr">
        <is>
          <t>Inmediata</t>
        </is>
      </c>
      <c r="F4725" s="87" t="inlineStr">
        <is>
          <t>Pintor Cicarelli 288</t>
        </is>
      </c>
      <c r="G4725" s="87" t="inlineStr">
        <is>
          <t>San Joaquín</t>
        </is>
      </c>
      <c r="H4725" s="87" t="inlineStr">
        <is>
          <t>Disponible</t>
        </is>
      </c>
      <c r="I4725" s="87" t="inlineStr">
        <is>
          <t>Departamento</t>
        </is>
      </c>
      <c r="J4725" s="87" t="inlineStr">
        <is>
          <t>3D1B</t>
        </is>
      </c>
      <c r="K4725" s="88" t="n">
        <v>10</v>
      </c>
      <c r="L4725" s="88" t="n">
        <v>1022</v>
      </c>
      <c r="M4725" s="87" t="inlineStr">
        <is>
          <t>SUR</t>
        </is>
      </c>
      <c r="N4725" s="87" t="inlineStr">
        <is>
          <t>3</t>
        </is>
      </c>
      <c r="O4725" s="87" t="inlineStr">
        <is>
          <t>1</t>
        </is>
      </c>
      <c r="P4725" s="88" t="n">
        <v>3213</v>
      </c>
      <c r="Q4725" s="87" t="inlineStr"/>
      <c r="R4725" s="87" t="inlineStr">
        <is>
          <t>46,18</t>
        </is>
      </c>
      <c r="S4725" s="87" t="inlineStr">
        <is>
          <t>2,24</t>
        </is>
      </c>
      <c r="T4725" s="88" t="n">
        <v>48.42</v>
      </c>
      <c r="U4725" s="87" t="inlineStr"/>
    </row>
    <row r="4726" ht="14.4" customHeight="1">
      <c r="A4726" s="87" t="inlineStr">
        <is>
          <t>MAESTRA</t>
        </is>
      </c>
      <c r="B4726" s="87" t="inlineStr">
        <is>
          <t>PINTOR CICARELLI I (PC I)</t>
        </is>
      </c>
      <c r="C4726" s="87" t="inlineStr">
        <is>
          <t>PINTOR CICARELLI I (PC I)</t>
        </is>
      </c>
      <c r="D4726" s="87" t="inlineStr">
        <is>
          <t>Entrega Inmediata</t>
        </is>
      </c>
      <c r="E4726" s="87" t="inlineStr">
        <is>
          <t>Inmediata</t>
        </is>
      </c>
      <c r="F4726" s="87" t="inlineStr">
        <is>
          <t>Pintor Cicarelli 288</t>
        </is>
      </c>
      <c r="G4726" s="87" t="inlineStr">
        <is>
          <t>San Joaquín</t>
        </is>
      </c>
      <c r="H4726" s="87" t="inlineStr">
        <is>
          <t>Disponible</t>
        </is>
      </c>
      <c r="I4726" s="87" t="inlineStr">
        <is>
          <t>Departamento</t>
        </is>
      </c>
      <c r="J4726" s="87" t="inlineStr">
        <is>
          <t>3D1B</t>
        </is>
      </c>
      <c r="K4726" s="88" t="n">
        <v>11</v>
      </c>
      <c r="L4726" s="88" t="n">
        <v>1107</v>
      </c>
      <c r="M4726" s="87" t="inlineStr">
        <is>
          <t>ORIENTE</t>
        </is>
      </c>
      <c r="N4726" s="87" t="inlineStr">
        <is>
          <t>3</t>
        </is>
      </c>
      <c r="O4726" s="87" t="inlineStr">
        <is>
          <t>1</t>
        </is>
      </c>
      <c r="P4726" s="88" t="n">
        <v>3278</v>
      </c>
      <c r="Q4726" s="87" t="inlineStr"/>
      <c r="R4726" s="87" t="inlineStr">
        <is>
          <t>46,59</t>
        </is>
      </c>
      <c r="S4726" s="87" t="inlineStr">
        <is>
          <t>2,24</t>
        </is>
      </c>
      <c r="T4726" s="88" t="n">
        <v>48.83000000000001</v>
      </c>
      <c r="U4726" s="87" t="inlineStr"/>
    </row>
    <row r="4727" ht="14.4" customHeight="1">
      <c r="A4727" s="87" t="inlineStr">
        <is>
          <t>MAESTRA</t>
        </is>
      </c>
      <c r="B4727" s="87" t="inlineStr">
        <is>
          <t>PINTOR CICARELLI I (PC I)</t>
        </is>
      </c>
      <c r="C4727" s="87" t="inlineStr">
        <is>
          <t>PINTOR CICARELLI I (PC I)</t>
        </is>
      </c>
      <c r="D4727" s="87" t="inlineStr">
        <is>
          <t>Entrega Inmediata</t>
        </is>
      </c>
      <c r="E4727" s="87" t="inlineStr">
        <is>
          <t>Inmediata</t>
        </is>
      </c>
      <c r="F4727" s="87" t="inlineStr">
        <is>
          <t>Pintor Cicarelli 288</t>
        </is>
      </c>
      <c r="G4727" s="87" t="inlineStr">
        <is>
          <t>San Joaquín</t>
        </is>
      </c>
      <c r="H4727" s="87" t="inlineStr">
        <is>
          <t>Disponible</t>
        </is>
      </c>
      <c r="I4727" s="87" t="inlineStr">
        <is>
          <t>Departamento</t>
        </is>
      </c>
      <c r="J4727" s="87" t="inlineStr">
        <is>
          <t>3D1B</t>
        </is>
      </c>
      <c r="K4727" s="88" t="n">
        <v>11</v>
      </c>
      <c r="L4727" s="88" t="n">
        <v>1108</v>
      </c>
      <c r="M4727" s="87" t="inlineStr">
        <is>
          <t>PONIENTE</t>
        </is>
      </c>
      <c r="N4727" s="87" t="inlineStr">
        <is>
          <t>3</t>
        </is>
      </c>
      <c r="O4727" s="87" t="inlineStr">
        <is>
          <t>1</t>
        </is>
      </c>
      <c r="P4727" s="88" t="n">
        <v>3254</v>
      </c>
      <c r="Q4727" s="87" t="inlineStr"/>
      <c r="R4727" s="87" t="inlineStr">
        <is>
          <t>46,59</t>
        </is>
      </c>
      <c r="S4727" s="87" t="inlineStr">
        <is>
          <t>2,24</t>
        </is>
      </c>
      <c r="T4727" s="88" t="n">
        <v>48.83000000000001</v>
      </c>
      <c r="U4727" s="87" t="inlineStr"/>
    </row>
    <row r="4728" ht="14.4" customHeight="1">
      <c r="A4728" s="87" t="inlineStr">
        <is>
          <t>MAESTRA</t>
        </is>
      </c>
      <c r="B4728" s="87" t="inlineStr">
        <is>
          <t>PINTOR CICARELLI I (PC I)</t>
        </is>
      </c>
      <c r="C4728" s="87" t="inlineStr">
        <is>
          <t>PINTOR CICARELLI I (PC I)</t>
        </is>
      </c>
      <c r="D4728" s="87" t="inlineStr">
        <is>
          <t>Entrega Inmediata</t>
        </is>
      </c>
      <c r="E4728" s="87" t="inlineStr">
        <is>
          <t>Inmediata</t>
        </is>
      </c>
      <c r="F4728" s="87" t="inlineStr">
        <is>
          <t>Pintor Cicarelli 288</t>
        </is>
      </c>
      <c r="G4728" s="87" t="inlineStr">
        <is>
          <t>San Joaquín</t>
        </is>
      </c>
      <c r="H4728" s="87" t="inlineStr">
        <is>
          <t>Disponible</t>
        </is>
      </c>
      <c r="I4728" s="87" t="inlineStr">
        <is>
          <t>Departamento</t>
        </is>
      </c>
      <c r="J4728" s="87" t="inlineStr">
        <is>
          <t>3D1B</t>
        </is>
      </c>
      <c r="K4728" s="88" t="n">
        <v>11</v>
      </c>
      <c r="L4728" s="88" t="n">
        <v>1111</v>
      </c>
      <c r="M4728" s="87" t="inlineStr">
        <is>
          <t>PONIENTE</t>
        </is>
      </c>
      <c r="N4728" s="87" t="inlineStr">
        <is>
          <t>3</t>
        </is>
      </c>
      <c r="O4728" s="87" t="inlineStr">
        <is>
          <t>1</t>
        </is>
      </c>
      <c r="P4728" s="88" t="n">
        <v>3254</v>
      </c>
      <c r="Q4728" s="87" t="inlineStr"/>
      <c r="R4728" s="87" t="inlineStr">
        <is>
          <t>46,18</t>
        </is>
      </c>
      <c r="S4728" s="87" t="inlineStr">
        <is>
          <t>2,24</t>
        </is>
      </c>
      <c r="T4728" s="88" t="n">
        <v>48.42</v>
      </c>
      <c r="U4728" s="87" t="inlineStr"/>
    </row>
    <row r="4729" ht="14.4" customHeight="1">
      <c r="A4729" s="87" t="inlineStr">
        <is>
          <t>MAESTRA</t>
        </is>
      </c>
      <c r="B4729" s="87" t="inlineStr">
        <is>
          <t>PINTOR CICARELLI I (PC I)</t>
        </is>
      </c>
      <c r="C4729" s="87" t="inlineStr">
        <is>
          <t>PINTOR CICARELLI I (PC I)</t>
        </is>
      </c>
      <c r="D4729" s="87" t="inlineStr">
        <is>
          <t>Entrega Inmediata</t>
        </is>
      </c>
      <c r="E4729" s="87" t="inlineStr">
        <is>
          <t>Inmediata</t>
        </is>
      </c>
      <c r="F4729" s="87" t="inlineStr">
        <is>
          <t>Pintor Cicarelli 288</t>
        </is>
      </c>
      <c r="G4729" s="87" t="inlineStr">
        <is>
          <t>San Joaquín</t>
        </is>
      </c>
      <c r="H4729" s="87" t="inlineStr">
        <is>
          <t>Disponible</t>
        </is>
      </c>
      <c r="I4729" s="87" t="inlineStr">
        <is>
          <t>Departamento</t>
        </is>
      </c>
      <c r="J4729" s="87" t="inlineStr">
        <is>
          <t>3D1B</t>
        </is>
      </c>
      <c r="K4729" s="88" t="n">
        <v>11</v>
      </c>
      <c r="L4729" s="88" t="n">
        <v>1117</v>
      </c>
      <c r="M4729" s="87" t="inlineStr">
        <is>
          <t>NORTE</t>
        </is>
      </c>
      <c r="N4729" s="87" t="inlineStr">
        <is>
          <t>3</t>
        </is>
      </c>
      <c r="O4729" s="87" t="inlineStr">
        <is>
          <t>1</t>
        </is>
      </c>
      <c r="P4729" s="88" t="n">
        <v>3301</v>
      </c>
      <c r="Q4729" s="87" t="inlineStr"/>
      <c r="R4729" s="87" t="inlineStr">
        <is>
          <t>47,37</t>
        </is>
      </c>
      <c r="S4729" s="87" t="inlineStr">
        <is>
          <t>2,37</t>
        </is>
      </c>
      <c r="T4729" s="88" t="n">
        <v>49.73999999999999</v>
      </c>
      <c r="U4729" s="87" t="inlineStr"/>
    </row>
    <row r="4730" ht="14.4" customHeight="1">
      <c r="A4730" s="87" t="inlineStr">
        <is>
          <t>MAESTRA</t>
        </is>
      </c>
      <c r="B4730" s="87" t="inlineStr">
        <is>
          <t>PINTOR CICARELLI I (PC I)</t>
        </is>
      </c>
      <c r="C4730" s="87" t="inlineStr">
        <is>
          <t>PINTOR CICARELLI I (PC I)</t>
        </is>
      </c>
      <c r="D4730" s="87" t="inlineStr">
        <is>
          <t>Entrega Inmediata</t>
        </is>
      </c>
      <c r="E4730" s="87" t="inlineStr">
        <is>
          <t>Inmediata</t>
        </is>
      </c>
      <c r="F4730" s="87" t="inlineStr">
        <is>
          <t>Pintor Cicarelli 288</t>
        </is>
      </c>
      <c r="G4730" s="87" t="inlineStr">
        <is>
          <t>San Joaquín</t>
        </is>
      </c>
      <c r="H4730" s="87" t="inlineStr">
        <is>
          <t>Disponible</t>
        </is>
      </c>
      <c r="I4730" s="87" t="inlineStr">
        <is>
          <t>Departamento</t>
        </is>
      </c>
      <c r="J4730" s="87" t="inlineStr">
        <is>
          <t>3D1B</t>
        </is>
      </c>
      <c r="K4730" s="88" t="n">
        <v>11</v>
      </c>
      <c r="L4730" s="88" t="n">
        <v>1118</v>
      </c>
      <c r="M4730" s="87" t="inlineStr">
        <is>
          <t>NORTE</t>
        </is>
      </c>
      <c r="N4730" s="87" t="inlineStr">
        <is>
          <t>3</t>
        </is>
      </c>
      <c r="O4730" s="87" t="inlineStr">
        <is>
          <t>1</t>
        </is>
      </c>
      <c r="P4730" s="88" t="n">
        <v>3301</v>
      </c>
      <c r="Q4730" s="87" t="inlineStr"/>
      <c r="R4730" s="87" t="inlineStr">
        <is>
          <t>46,18</t>
        </is>
      </c>
      <c r="S4730" s="87" t="inlineStr">
        <is>
          <t>2,24</t>
        </is>
      </c>
      <c r="T4730" s="88" t="n">
        <v>48.42</v>
      </c>
      <c r="U4730" s="87" t="inlineStr"/>
    </row>
    <row r="4731" ht="14.4" customHeight="1">
      <c r="A4731" s="87" t="inlineStr">
        <is>
          <t>MAESTRA</t>
        </is>
      </c>
      <c r="B4731" s="87" t="inlineStr">
        <is>
          <t>PINTOR CICARELLI I (PC I)</t>
        </is>
      </c>
      <c r="C4731" s="87" t="inlineStr">
        <is>
          <t>PINTOR CICARELLI I (PC I)</t>
        </is>
      </c>
      <c r="D4731" s="87" t="inlineStr">
        <is>
          <t>Entrega Inmediata</t>
        </is>
      </c>
      <c r="E4731" s="87" t="inlineStr">
        <is>
          <t>Inmediata</t>
        </is>
      </c>
      <c r="F4731" s="87" t="inlineStr">
        <is>
          <t>Pintor Cicarelli 288</t>
        </is>
      </c>
      <c r="G4731" s="87" t="inlineStr">
        <is>
          <t>San Joaquín</t>
        </is>
      </c>
      <c r="H4731" s="87" t="inlineStr">
        <is>
          <t>Disponible</t>
        </is>
      </c>
      <c r="I4731" s="87" t="inlineStr">
        <is>
          <t>Departamento</t>
        </is>
      </c>
      <c r="J4731" s="87" t="inlineStr">
        <is>
          <t>3D1B</t>
        </is>
      </c>
      <c r="K4731" s="88" t="n">
        <v>11</v>
      </c>
      <c r="L4731" s="88" t="n">
        <v>1119</v>
      </c>
      <c r="M4731" s="87" t="inlineStr">
        <is>
          <t>NORTE</t>
        </is>
      </c>
      <c r="N4731" s="87" t="inlineStr">
        <is>
          <t>3</t>
        </is>
      </c>
      <c r="O4731" s="87" t="inlineStr">
        <is>
          <t>1</t>
        </is>
      </c>
      <c r="P4731" s="88" t="n">
        <v>3301</v>
      </c>
      <c r="Q4731" s="87" t="inlineStr"/>
      <c r="R4731" s="87" t="inlineStr">
        <is>
          <t>46,18</t>
        </is>
      </c>
      <c r="S4731" s="87" t="inlineStr">
        <is>
          <t>2,24</t>
        </is>
      </c>
      <c r="T4731" s="88" t="n">
        <v>48.42</v>
      </c>
      <c r="U4731" s="87" t="inlineStr"/>
    </row>
    <row r="4732" ht="14.4" customHeight="1">
      <c r="A4732" s="87" t="inlineStr">
        <is>
          <t>MAESTRA</t>
        </is>
      </c>
      <c r="B4732" s="87" t="inlineStr">
        <is>
          <t>PINTOR CICARELLI I (PC I)</t>
        </is>
      </c>
      <c r="C4732" s="87" t="inlineStr">
        <is>
          <t>PINTOR CICARELLI I (PC I)</t>
        </is>
      </c>
      <c r="D4732" s="87" t="inlineStr">
        <is>
          <t>Entrega Inmediata</t>
        </is>
      </c>
      <c r="E4732" s="87" t="inlineStr">
        <is>
          <t>Inmediata</t>
        </is>
      </c>
      <c r="F4732" s="87" t="inlineStr">
        <is>
          <t>Pintor Cicarelli 288</t>
        </is>
      </c>
      <c r="G4732" s="87" t="inlineStr">
        <is>
          <t>San Joaquín</t>
        </is>
      </c>
      <c r="H4732" s="87" t="inlineStr">
        <is>
          <t>Disponible</t>
        </is>
      </c>
      <c r="I4732" s="87" t="inlineStr">
        <is>
          <t>Departamento</t>
        </is>
      </c>
      <c r="J4732" s="87" t="inlineStr">
        <is>
          <t>3D1B</t>
        </is>
      </c>
      <c r="K4732" s="88" t="n">
        <v>11</v>
      </c>
      <c r="L4732" s="88" t="n">
        <v>1120</v>
      </c>
      <c r="M4732" s="87" t="inlineStr">
        <is>
          <t>NORTE</t>
        </is>
      </c>
      <c r="N4732" s="87" t="inlineStr">
        <is>
          <t>3</t>
        </is>
      </c>
      <c r="O4732" s="87" t="inlineStr">
        <is>
          <t>1</t>
        </is>
      </c>
      <c r="P4732" s="88" t="n">
        <v>3301</v>
      </c>
      <c r="Q4732" s="87" t="inlineStr"/>
      <c r="R4732" s="87" t="inlineStr">
        <is>
          <t>46,56</t>
        </is>
      </c>
      <c r="S4732" s="87" t="inlineStr">
        <is>
          <t>2,24</t>
        </is>
      </c>
      <c r="T4732" s="88" t="n">
        <v>48.8</v>
      </c>
      <c r="U4732" s="87" t="inlineStr"/>
    </row>
    <row r="4733" ht="14.4" customHeight="1">
      <c r="A4733" s="87" t="inlineStr">
        <is>
          <t>MAESTRA</t>
        </is>
      </c>
      <c r="B4733" s="87" t="inlineStr">
        <is>
          <t>PINTOR CICARELLI I (PC I)</t>
        </is>
      </c>
      <c r="C4733" s="87" t="inlineStr">
        <is>
          <t>PINTOR CICARELLI I (PC I)</t>
        </is>
      </c>
      <c r="D4733" s="87" t="inlineStr">
        <is>
          <t>Entrega Inmediata</t>
        </is>
      </c>
      <c r="E4733" s="87" t="inlineStr">
        <is>
          <t>Inmediata</t>
        </is>
      </c>
      <c r="F4733" s="87" t="inlineStr">
        <is>
          <t>Pintor Cicarelli 288</t>
        </is>
      </c>
      <c r="G4733" s="87" t="inlineStr">
        <is>
          <t>San Joaquín</t>
        </is>
      </c>
      <c r="H4733" s="87" t="inlineStr">
        <is>
          <t>Disponible</t>
        </is>
      </c>
      <c r="I4733" s="87" t="inlineStr">
        <is>
          <t>Departamento</t>
        </is>
      </c>
      <c r="J4733" s="87" t="inlineStr">
        <is>
          <t>3D1B</t>
        </is>
      </c>
      <c r="K4733" s="88" t="n">
        <v>11</v>
      </c>
      <c r="L4733" s="88" t="n">
        <v>1121</v>
      </c>
      <c r="M4733" s="87" t="inlineStr">
        <is>
          <t>SUR</t>
        </is>
      </c>
      <c r="N4733" s="87" t="inlineStr">
        <is>
          <t>3</t>
        </is>
      </c>
      <c r="O4733" s="87" t="inlineStr">
        <is>
          <t>1</t>
        </is>
      </c>
      <c r="P4733" s="88" t="n">
        <v>3219</v>
      </c>
      <c r="Q4733" s="87" t="inlineStr"/>
      <c r="R4733" s="87" t="inlineStr">
        <is>
          <t>46,56</t>
        </is>
      </c>
      <c r="S4733" s="87" t="inlineStr">
        <is>
          <t>2,24</t>
        </is>
      </c>
      <c r="T4733" s="88" t="n">
        <v>48.8</v>
      </c>
      <c r="U4733" s="87" t="inlineStr"/>
    </row>
    <row r="4734" ht="14.4" customHeight="1">
      <c r="A4734" s="87" t="inlineStr">
        <is>
          <t>MAESTRA</t>
        </is>
      </c>
      <c r="B4734" s="87" t="inlineStr">
        <is>
          <t>PINTOR CICARELLI I (PC I)</t>
        </is>
      </c>
      <c r="C4734" s="87" t="inlineStr">
        <is>
          <t>PINTOR CICARELLI I (PC I)</t>
        </is>
      </c>
      <c r="D4734" s="87" t="inlineStr">
        <is>
          <t>Entrega Inmediata</t>
        </is>
      </c>
      <c r="E4734" s="87" t="inlineStr">
        <is>
          <t>Inmediata</t>
        </is>
      </c>
      <c r="F4734" s="87" t="inlineStr">
        <is>
          <t>Pintor Cicarelli 288</t>
        </is>
      </c>
      <c r="G4734" s="87" t="inlineStr">
        <is>
          <t>San Joaquín</t>
        </is>
      </c>
      <c r="H4734" s="87" t="inlineStr">
        <is>
          <t>Disponible</t>
        </is>
      </c>
      <c r="I4734" s="87" t="inlineStr">
        <is>
          <t>Departamento</t>
        </is>
      </c>
      <c r="J4734" s="87" t="inlineStr">
        <is>
          <t>3D1B</t>
        </is>
      </c>
      <c r="K4734" s="88" t="n">
        <v>11</v>
      </c>
      <c r="L4734" s="88" t="n">
        <v>1122</v>
      </c>
      <c r="M4734" s="87" t="inlineStr">
        <is>
          <t>SUR</t>
        </is>
      </c>
      <c r="N4734" s="87" t="inlineStr">
        <is>
          <t>3</t>
        </is>
      </c>
      <c r="O4734" s="87" t="inlineStr">
        <is>
          <t>1</t>
        </is>
      </c>
      <c r="P4734" s="88" t="n">
        <v>3219</v>
      </c>
      <c r="Q4734" s="87" t="inlineStr"/>
      <c r="R4734" s="87" t="inlineStr">
        <is>
          <t>46,18</t>
        </is>
      </c>
      <c r="S4734" s="87" t="inlineStr">
        <is>
          <t>2,24</t>
        </is>
      </c>
      <c r="T4734" s="88" t="n">
        <v>48.42</v>
      </c>
      <c r="U4734" s="87" t="inlineStr"/>
    </row>
    <row r="4735" ht="14.4" customHeight="1">
      <c r="A4735" s="87" t="inlineStr">
        <is>
          <t>MAESTRA</t>
        </is>
      </c>
      <c r="B4735" s="87" t="inlineStr">
        <is>
          <t>PINTOR CICARELLI I (PC I)</t>
        </is>
      </c>
      <c r="C4735" s="87" t="inlineStr">
        <is>
          <t>PINTOR CICARELLI I (PC I)</t>
        </is>
      </c>
      <c r="D4735" s="87" t="inlineStr">
        <is>
          <t>Entrega Inmediata</t>
        </is>
      </c>
      <c r="E4735" s="87" t="inlineStr">
        <is>
          <t>Inmediata</t>
        </is>
      </c>
      <c r="F4735" s="87" t="inlineStr">
        <is>
          <t>Pintor Cicarelli 288</t>
        </is>
      </c>
      <c r="G4735" s="87" t="inlineStr">
        <is>
          <t>San Joaquín</t>
        </is>
      </c>
      <c r="H4735" s="87" t="inlineStr">
        <is>
          <t>Arrendado</t>
        </is>
      </c>
      <c r="I4735" s="87" t="inlineStr">
        <is>
          <t>Departamento</t>
        </is>
      </c>
      <c r="J4735" s="87" t="inlineStr">
        <is>
          <t>3D1B</t>
        </is>
      </c>
      <c r="K4735" s="88" t="n">
        <v>12</v>
      </c>
      <c r="L4735" s="88" t="n">
        <v>1207</v>
      </c>
      <c r="M4735" s="87" t="inlineStr">
        <is>
          <t>ORIENTE</t>
        </is>
      </c>
      <c r="N4735" s="87" t="inlineStr">
        <is>
          <t>3</t>
        </is>
      </c>
      <c r="O4735" s="87" t="inlineStr">
        <is>
          <t>1</t>
        </is>
      </c>
      <c r="P4735" s="88" t="n">
        <v>3284</v>
      </c>
      <c r="Q4735" s="87" t="inlineStr"/>
      <c r="R4735" s="87" t="inlineStr">
        <is>
          <t>46,59</t>
        </is>
      </c>
      <c r="S4735" s="87" t="inlineStr">
        <is>
          <t>2,24</t>
        </is>
      </c>
      <c r="T4735" s="88" t="n">
        <v>48.83000000000001</v>
      </c>
      <c r="U4735" s="87" t="inlineStr"/>
    </row>
    <row r="4736" ht="14.4" customHeight="1">
      <c r="A4736" s="87" t="inlineStr">
        <is>
          <t>MAESTRA</t>
        </is>
      </c>
      <c r="B4736" s="87" t="inlineStr">
        <is>
          <t>PINTOR CICARELLI I (PC I)</t>
        </is>
      </c>
      <c r="C4736" s="87" t="inlineStr">
        <is>
          <t>PINTOR CICARELLI I (PC I)</t>
        </is>
      </c>
      <c r="D4736" s="87" t="inlineStr">
        <is>
          <t>Entrega Inmediata</t>
        </is>
      </c>
      <c r="E4736" s="87" t="inlineStr">
        <is>
          <t>Inmediata</t>
        </is>
      </c>
      <c r="F4736" s="87" t="inlineStr">
        <is>
          <t>Pintor Cicarelli 288</t>
        </is>
      </c>
      <c r="G4736" s="87" t="inlineStr">
        <is>
          <t>San Joaquín</t>
        </is>
      </c>
      <c r="H4736" s="87" t="inlineStr">
        <is>
          <t>Arrendado</t>
        </is>
      </c>
      <c r="I4736" s="87" t="inlineStr">
        <is>
          <t>Departamento</t>
        </is>
      </c>
      <c r="J4736" s="87" t="inlineStr">
        <is>
          <t>3D1B</t>
        </is>
      </c>
      <c r="K4736" s="88" t="n">
        <v>12</v>
      </c>
      <c r="L4736" s="88" t="n">
        <v>1208</v>
      </c>
      <c r="M4736" s="87" t="inlineStr">
        <is>
          <t>PONIENTE</t>
        </is>
      </c>
      <c r="N4736" s="87" t="inlineStr">
        <is>
          <t>3</t>
        </is>
      </c>
      <c r="O4736" s="87" t="inlineStr">
        <is>
          <t>1</t>
        </is>
      </c>
      <c r="P4736" s="88" t="n">
        <v>3260</v>
      </c>
      <c r="Q4736" s="87" t="inlineStr"/>
      <c r="R4736" s="87" t="inlineStr">
        <is>
          <t>46,59</t>
        </is>
      </c>
      <c r="S4736" s="87" t="inlineStr">
        <is>
          <t>2,24</t>
        </is>
      </c>
      <c r="T4736" s="88" t="n">
        <v>48.83000000000001</v>
      </c>
      <c r="U4736" s="87" t="inlineStr"/>
    </row>
    <row r="4737" ht="14.4" customHeight="1">
      <c r="A4737" s="87" t="inlineStr">
        <is>
          <t>MAESTRA</t>
        </is>
      </c>
      <c r="B4737" s="87" t="inlineStr">
        <is>
          <t>PINTOR CICARELLI I (PC I)</t>
        </is>
      </c>
      <c r="C4737" s="87" t="inlineStr">
        <is>
          <t>PINTOR CICARELLI I (PC I)</t>
        </is>
      </c>
      <c r="D4737" s="87" t="inlineStr">
        <is>
          <t>Entrega Inmediata</t>
        </is>
      </c>
      <c r="E4737" s="87" t="inlineStr">
        <is>
          <t>Inmediata</t>
        </is>
      </c>
      <c r="F4737" s="87" t="inlineStr">
        <is>
          <t>Pintor Cicarelli 288</t>
        </is>
      </c>
      <c r="G4737" s="87" t="inlineStr">
        <is>
          <t>San Joaquín</t>
        </is>
      </c>
      <c r="H4737" s="87" t="inlineStr">
        <is>
          <t>Arrendado</t>
        </is>
      </c>
      <c r="I4737" s="87" t="inlineStr">
        <is>
          <t>Departamento</t>
        </is>
      </c>
      <c r="J4737" s="87" t="inlineStr">
        <is>
          <t>3D1B</t>
        </is>
      </c>
      <c r="K4737" s="88" t="n">
        <v>12</v>
      </c>
      <c r="L4737" s="88" t="n">
        <v>1211</v>
      </c>
      <c r="M4737" s="87" t="inlineStr">
        <is>
          <t>PONIENTE</t>
        </is>
      </c>
      <c r="N4737" s="87" t="inlineStr">
        <is>
          <t>3</t>
        </is>
      </c>
      <c r="O4737" s="87" t="inlineStr">
        <is>
          <t>1</t>
        </is>
      </c>
      <c r="P4737" s="88" t="n">
        <v>3260</v>
      </c>
      <c r="Q4737" s="87" t="inlineStr"/>
      <c r="R4737" s="87" t="inlineStr">
        <is>
          <t>46,18</t>
        </is>
      </c>
      <c r="S4737" s="87" t="inlineStr">
        <is>
          <t>2,24</t>
        </is>
      </c>
      <c r="T4737" s="88" t="n">
        <v>48.42</v>
      </c>
      <c r="U4737" s="87" t="inlineStr"/>
    </row>
    <row r="4738" ht="14.4" customHeight="1">
      <c r="A4738" s="87" t="inlineStr">
        <is>
          <t>MAESTRA</t>
        </is>
      </c>
      <c r="B4738" s="87" t="inlineStr">
        <is>
          <t>PINTOR CICARELLI I (PC I)</t>
        </is>
      </c>
      <c r="C4738" s="87" t="inlineStr">
        <is>
          <t>PINTOR CICARELLI I (PC I)</t>
        </is>
      </c>
      <c r="D4738" s="87" t="inlineStr">
        <is>
          <t>Entrega Inmediata</t>
        </is>
      </c>
      <c r="E4738" s="87" t="inlineStr">
        <is>
          <t>Inmediata</t>
        </is>
      </c>
      <c r="F4738" s="87" t="inlineStr">
        <is>
          <t>Pintor Cicarelli 288</t>
        </is>
      </c>
      <c r="G4738" s="87" t="inlineStr">
        <is>
          <t>San Joaquín</t>
        </is>
      </c>
      <c r="H4738" s="87" t="inlineStr">
        <is>
          <t>Arrendado</t>
        </is>
      </c>
      <c r="I4738" s="87" t="inlineStr">
        <is>
          <t>Departamento</t>
        </is>
      </c>
      <c r="J4738" s="87" t="inlineStr">
        <is>
          <t>3D1B</t>
        </is>
      </c>
      <c r="K4738" s="88" t="n">
        <v>12</v>
      </c>
      <c r="L4738" s="88" t="n">
        <v>1217</v>
      </c>
      <c r="M4738" s="87" t="inlineStr">
        <is>
          <t>NORTE</t>
        </is>
      </c>
      <c r="N4738" s="87" t="inlineStr">
        <is>
          <t>3</t>
        </is>
      </c>
      <c r="O4738" s="87" t="inlineStr">
        <is>
          <t>1</t>
        </is>
      </c>
      <c r="P4738" s="88" t="n">
        <v>3307</v>
      </c>
      <c r="Q4738" s="87" t="inlineStr"/>
      <c r="R4738" s="87" t="inlineStr">
        <is>
          <t>47,37</t>
        </is>
      </c>
      <c r="S4738" s="87" t="inlineStr">
        <is>
          <t>2,37</t>
        </is>
      </c>
      <c r="T4738" s="88" t="n">
        <v>49.73999999999999</v>
      </c>
      <c r="U4738" s="87" t="inlineStr"/>
    </row>
    <row r="4739" ht="14.4" customHeight="1">
      <c r="A4739" s="87" t="inlineStr">
        <is>
          <t>MAESTRA</t>
        </is>
      </c>
      <c r="B4739" s="87" t="inlineStr">
        <is>
          <t>PINTOR CICARELLI I (PC I)</t>
        </is>
      </c>
      <c r="C4739" s="87" t="inlineStr">
        <is>
          <t>PINTOR CICARELLI I (PC I)</t>
        </is>
      </c>
      <c r="D4739" s="87" t="inlineStr">
        <is>
          <t>Entrega Inmediata</t>
        </is>
      </c>
      <c r="E4739" s="87" t="inlineStr">
        <is>
          <t>Inmediata</t>
        </is>
      </c>
      <c r="F4739" s="87" t="inlineStr">
        <is>
          <t>Pintor Cicarelli 288</t>
        </is>
      </c>
      <c r="G4739" s="87" t="inlineStr">
        <is>
          <t>San Joaquín</t>
        </is>
      </c>
      <c r="H4739" s="87" t="inlineStr">
        <is>
          <t>Arrendado</t>
        </is>
      </c>
      <c r="I4739" s="87" t="inlineStr">
        <is>
          <t>Departamento</t>
        </is>
      </c>
      <c r="J4739" s="87" t="inlineStr">
        <is>
          <t>3D1B</t>
        </is>
      </c>
      <c r="K4739" s="88" t="n">
        <v>12</v>
      </c>
      <c r="L4739" s="88" t="n">
        <v>1218</v>
      </c>
      <c r="M4739" s="87" t="inlineStr">
        <is>
          <t>NORTE</t>
        </is>
      </c>
      <c r="N4739" s="87" t="inlineStr">
        <is>
          <t>3</t>
        </is>
      </c>
      <c r="O4739" s="87" t="inlineStr">
        <is>
          <t>1</t>
        </is>
      </c>
      <c r="P4739" s="88" t="n">
        <v>3307</v>
      </c>
      <c r="Q4739" s="87" t="inlineStr"/>
      <c r="R4739" s="87" t="inlineStr">
        <is>
          <t>46,18</t>
        </is>
      </c>
      <c r="S4739" s="87" t="inlineStr">
        <is>
          <t>2,24</t>
        </is>
      </c>
      <c r="T4739" s="88" t="n">
        <v>48.42</v>
      </c>
      <c r="U4739" s="87" t="inlineStr"/>
    </row>
    <row r="4740" ht="14.4" customHeight="1">
      <c r="A4740" s="87" t="inlineStr">
        <is>
          <t>MAESTRA</t>
        </is>
      </c>
      <c r="B4740" s="87" t="inlineStr">
        <is>
          <t>PINTOR CICARELLI I (PC I)</t>
        </is>
      </c>
      <c r="C4740" s="87" t="inlineStr">
        <is>
          <t>PINTOR CICARELLI I (PC I)</t>
        </is>
      </c>
      <c r="D4740" s="87" t="inlineStr">
        <is>
          <t>Entrega Inmediata</t>
        </is>
      </c>
      <c r="E4740" s="87" t="inlineStr">
        <is>
          <t>Inmediata</t>
        </is>
      </c>
      <c r="F4740" s="87" t="inlineStr">
        <is>
          <t>Pintor Cicarelli 288</t>
        </is>
      </c>
      <c r="G4740" s="87" t="inlineStr">
        <is>
          <t>San Joaquín</t>
        </is>
      </c>
      <c r="H4740" s="87" t="inlineStr">
        <is>
          <t>Arrendado</t>
        </is>
      </c>
      <c r="I4740" s="87" t="inlineStr">
        <is>
          <t>Departamento</t>
        </is>
      </c>
      <c r="J4740" s="87" t="inlineStr">
        <is>
          <t>3D1B</t>
        </is>
      </c>
      <c r="K4740" s="88" t="n">
        <v>12</v>
      </c>
      <c r="L4740" s="88" t="n">
        <v>1219</v>
      </c>
      <c r="M4740" s="87" t="inlineStr">
        <is>
          <t>NORTE</t>
        </is>
      </c>
      <c r="N4740" s="87" t="inlineStr">
        <is>
          <t>3</t>
        </is>
      </c>
      <c r="O4740" s="87" t="inlineStr">
        <is>
          <t>1</t>
        </is>
      </c>
      <c r="P4740" s="88" t="n">
        <v>3307</v>
      </c>
      <c r="Q4740" s="87" t="inlineStr"/>
      <c r="R4740" s="87" t="inlineStr">
        <is>
          <t>46,18</t>
        </is>
      </c>
      <c r="S4740" s="87" t="inlineStr">
        <is>
          <t>2,24</t>
        </is>
      </c>
      <c r="T4740" s="88" t="n">
        <v>48.42</v>
      </c>
      <c r="U4740" s="87" t="inlineStr"/>
    </row>
    <row r="4741" ht="14.4" customHeight="1">
      <c r="A4741" s="87" t="inlineStr">
        <is>
          <t>MAESTRA</t>
        </is>
      </c>
      <c r="B4741" s="87" t="inlineStr">
        <is>
          <t>PINTOR CICARELLI I (PC I)</t>
        </is>
      </c>
      <c r="C4741" s="87" t="inlineStr">
        <is>
          <t>PINTOR CICARELLI I (PC I)</t>
        </is>
      </c>
      <c r="D4741" s="87" t="inlineStr">
        <is>
          <t>Entrega Inmediata</t>
        </is>
      </c>
      <c r="E4741" s="87" t="inlineStr">
        <is>
          <t>Inmediata</t>
        </is>
      </c>
      <c r="F4741" s="87" t="inlineStr">
        <is>
          <t>Pintor Cicarelli 288</t>
        </is>
      </c>
      <c r="G4741" s="87" t="inlineStr">
        <is>
          <t>San Joaquín</t>
        </is>
      </c>
      <c r="H4741" s="87" t="inlineStr">
        <is>
          <t>Arrendado</t>
        </is>
      </c>
      <c r="I4741" s="87" t="inlineStr">
        <is>
          <t>Departamento</t>
        </is>
      </c>
      <c r="J4741" s="87" t="inlineStr">
        <is>
          <t>3D1B</t>
        </is>
      </c>
      <c r="K4741" s="88" t="n">
        <v>12</v>
      </c>
      <c r="L4741" s="88" t="n">
        <v>1220</v>
      </c>
      <c r="M4741" s="87" t="inlineStr">
        <is>
          <t>NORTE</t>
        </is>
      </c>
      <c r="N4741" s="87" t="inlineStr">
        <is>
          <t>3</t>
        </is>
      </c>
      <c r="O4741" s="87" t="inlineStr">
        <is>
          <t>1</t>
        </is>
      </c>
      <c r="P4741" s="88" t="n">
        <v>3307</v>
      </c>
      <c r="Q4741" s="87" t="inlineStr"/>
      <c r="R4741" s="87" t="inlineStr">
        <is>
          <t>46,56</t>
        </is>
      </c>
      <c r="S4741" s="87" t="inlineStr">
        <is>
          <t>2,24</t>
        </is>
      </c>
      <c r="T4741" s="88" t="n">
        <v>48.8</v>
      </c>
      <c r="U4741" s="87" t="inlineStr"/>
    </row>
    <row r="4742" ht="14.4" customHeight="1">
      <c r="A4742" s="87" t="inlineStr">
        <is>
          <t>MAESTRA</t>
        </is>
      </c>
      <c r="B4742" s="87" t="inlineStr">
        <is>
          <t>PINTOR CICARELLI I (PC I)</t>
        </is>
      </c>
      <c r="C4742" s="87" t="inlineStr">
        <is>
          <t>PINTOR CICARELLI I (PC I)</t>
        </is>
      </c>
      <c r="D4742" s="87" t="inlineStr">
        <is>
          <t>Entrega Inmediata</t>
        </is>
      </c>
      <c r="E4742" s="87" t="inlineStr">
        <is>
          <t>Inmediata</t>
        </is>
      </c>
      <c r="F4742" s="87" t="inlineStr">
        <is>
          <t>Pintor Cicarelli 288</t>
        </is>
      </c>
      <c r="G4742" s="87" t="inlineStr">
        <is>
          <t>San Joaquín</t>
        </is>
      </c>
      <c r="H4742" s="87" t="inlineStr">
        <is>
          <t>Arrendado</t>
        </is>
      </c>
      <c r="I4742" s="87" t="inlineStr">
        <is>
          <t>Departamento</t>
        </is>
      </c>
      <c r="J4742" s="87" t="inlineStr">
        <is>
          <t>3D1B</t>
        </is>
      </c>
      <c r="K4742" s="88" t="n">
        <v>12</v>
      </c>
      <c r="L4742" s="88" t="n">
        <v>1221</v>
      </c>
      <c r="M4742" s="87" t="inlineStr">
        <is>
          <t>SUR</t>
        </is>
      </c>
      <c r="N4742" s="87" t="inlineStr">
        <is>
          <t>3</t>
        </is>
      </c>
      <c r="O4742" s="87" t="inlineStr">
        <is>
          <t>1</t>
        </is>
      </c>
      <c r="P4742" s="88" t="n">
        <v>3225</v>
      </c>
      <c r="Q4742" s="87" t="inlineStr"/>
      <c r="R4742" s="87" t="inlineStr">
        <is>
          <t>46,56</t>
        </is>
      </c>
      <c r="S4742" s="87" t="inlineStr">
        <is>
          <t>2,24</t>
        </is>
      </c>
      <c r="T4742" s="88" t="n">
        <v>48.8</v>
      </c>
      <c r="U4742" s="87" t="inlineStr"/>
    </row>
    <row r="4743" ht="14.4" customHeight="1">
      <c r="A4743" s="87" t="inlineStr">
        <is>
          <t>MAESTRA</t>
        </is>
      </c>
      <c r="B4743" s="87" t="inlineStr">
        <is>
          <t>PINTOR CICARELLI I (PC I)</t>
        </is>
      </c>
      <c r="C4743" s="87" t="inlineStr">
        <is>
          <t>PINTOR CICARELLI I (PC I)</t>
        </is>
      </c>
      <c r="D4743" s="87" t="inlineStr">
        <is>
          <t>Entrega Inmediata</t>
        </is>
      </c>
      <c r="E4743" s="87" t="inlineStr">
        <is>
          <t>Inmediata</t>
        </is>
      </c>
      <c r="F4743" s="87" t="inlineStr">
        <is>
          <t>Pintor Cicarelli 288</t>
        </is>
      </c>
      <c r="G4743" s="87" t="inlineStr">
        <is>
          <t>San Joaquín</t>
        </is>
      </c>
      <c r="H4743" s="87" t="inlineStr">
        <is>
          <t>Arrendado</t>
        </is>
      </c>
      <c r="I4743" s="87" t="inlineStr">
        <is>
          <t>Departamento</t>
        </is>
      </c>
      <c r="J4743" s="87" t="inlineStr">
        <is>
          <t>3D1B</t>
        </is>
      </c>
      <c r="K4743" s="88" t="n">
        <v>12</v>
      </c>
      <c r="L4743" s="88" t="n">
        <v>1222</v>
      </c>
      <c r="M4743" s="87" t="inlineStr">
        <is>
          <t>SUR</t>
        </is>
      </c>
      <c r="N4743" s="87" t="inlineStr">
        <is>
          <t>3</t>
        </is>
      </c>
      <c r="O4743" s="87" t="inlineStr">
        <is>
          <t>1</t>
        </is>
      </c>
      <c r="P4743" s="88" t="n">
        <v>3225</v>
      </c>
      <c r="Q4743" s="87" t="inlineStr"/>
      <c r="R4743" s="87" t="inlineStr">
        <is>
          <t>46,18</t>
        </is>
      </c>
      <c r="S4743" s="87" t="inlineStr">
        <is>
          <t>2,24</t>
        </is>
      </c>
      <c r="T4743" s="88" t="n">
        <v>48.42</v>
      </c>
      <c r="U4743" s="87" t="inlineStr"/>
    </row>
    <row r="4744" ht="14.4" customHeight="1">
      <c r="A4744" s="87" t="inlineStr">
        <is>
          <t>MAESTRA</t>
        </is>
      </c>
      <c r="B4744" s="87" t="inlineStr">
        <is>
          <t>PINTOR CICARELLI I (PC I)</t>
        </is>
      </c>
      <c r="C4744" s="87" t="inlineStr">
        <is>
          <t>PINTOR CICARELLI I (PC I)</t>
        </is>
      </c>
      <c r="D4744" s="87" t="inlineStr">
        <is>
          <t>Entrega Inmediata</t>
        </is>
      </c>
      <c r="E4744" s="87" t="inlineStr">
        <is>
          <t>Inmediata</t>
        </is>
      </c>
      <c r="F4744" s="87" t="inlineStr">
        <is>
          <t>Pintor Cicarelli 288</t>
        </is>
      </c>
      <c r="G4744" s="87" t="inlineStr">
        <is>
          <t>San Joaquín</t>
        </is>
      </c>
      <c r="H4744" s="87" t="inlineStr">
        <is>
          <t>Arrendado</t>
        </is>
      </c>
      <c r="I4744" s="87" t="inlineStr">
        <is>
          <t>Departamento</t>
        </is>
      </c>
      <c r="J4744" s="87" t="inlineStr">
        <is>
          <t>3D1B</t>
        </is>
      </c>
      <c r="K4744" s="88" t="n">
        <v>13</v>
      </c>
      <c r="L4744" s="88" t="n">
        <v>1307</v>
      </c>
      <c r="M4744" s="87" t="inlineStr">
        <is>
          <t>ORIENTE</t>
        </is>
      </c>
      <c r="N4744" s="87" t="inlineStr">
        <is>
          <t>3</t>
        </is>
      </c>
      <c r="O4744" s="87" t="inlineStr">
        <is>
          <t>1</t>
        </is>
      </c>
      <c r="P4744" s="88" t="n">
        <v>3289</v>
      </c>
      <c r="Q4744" s="87" t="inlineStr"/>
      <c r="R4744" s="87" t="inlineStr">
        <is>
          <t>46,59</t>
        </is>
      </c>
      <c r="S4744" s="87" t="inlineStr">
        <is>
          <t>2,24</t>
        </is>
      </c>
      <c r="T4744" s="88" t="n">
        <v>48.83000000000001</v>
      </c>
      <c r="U4744" s="87" t="inlineStr"/>
    </row>
    <row r="4745" ht="14.4" customHeight="1">
      <c r="A4745" s="87" t="inlineStr">
        <is>
          <t>MAESTRA</t>
        </is>
      </c>
      <c r="B4745" s="87" t="inlineStr">
        <is>
          <t>PINTOR CICARELLI I (PC I)</t>
        </is>
      </c>
      <c r="C4745" s="87" t="inlineStr">
        <is>
          <t>PINTOR CICARELLI I (PC I)</t>
        </is>
      </c>
      <c r="D4745" s="87" t="inlineStr">
        <is>
          <t>Entrega Inmediata</t>
        </is>
      </c>
      <c r="E4745" s="87" t="inlineStr">
        <is>
          <t>Inmediata</t>
        </is>
      </c>
      <c r="F4745" s="87" t="inlineStr">
        <is>
          <t>Pintor Cicarelli 288</t>
        </is>
      </c>
      <c r="G4745" s="87" t="inlineStr">
        <is>
          <t>San Joaquín</t>
        </is>
      </c>
      <c r="H4745" s="87" t="inlineStr">
        <is>
          <t>Arrendado</t>
        </is>
      </c>
      <c r="I4745" s="87" t="inlineStr">
        <is>
          <t>Departamento</t>
        </is>
      </c>
      <c r="J4745" s="87" t="inlineStr">
        <is>
          <t>3D1B</t>
        </is>
      </c>
      <c r="K4745" s="88" t="n">
        <v>13</v>
      </c>
      <c r="L4745" s="88" t="n">
        <v>1308</v>
      </c>
      <c r="M4745" s="87" t="inlineStr">
        <is>
          <t>PONIENTE</t>
        </is>
      </c>
      <c r="N4745" s="87" t="inlineStr">
        <is>
          <t>3</t>
        </is>
      </c>
      <c r="O4745" s="87" t="inlineStr">
        <is>
          <t>1</t>
        </is>
      </c>
      <c r="P4745" s="88" t="n">
        <v>3266</v>
      </c>
      <c r="Q4745" s="87" t="inlineStr"/>
      <c r="R4745" s="87" t="inlineStr">
        <is>
          <t>46,59</t>
        </is>
      </c>
      <c r="S4745" s="87" t="inlineStr">
        <is>
          <t>2,24</t>
        </is>
      </c>
      <c r="T4745" s="88" t="n">
        <v>48.83000000000001</v>
      </c>
      <c r="U4745" s="87" t="inlineStr"/>
    </row>
    <row r="4746" ht="14.4" customHeight="1">
      <c r="A4746" s="87" t="inlineStr">
        <is>
          <t>MAESTRA</t>
        </is>
      </c>
      <c r="B4746" s="87" t="inlineStr">
        <is>
          <t>PINTOR CICARELLI I (PC I)</t>
        </is>
      </c>
      <c r="C4746" s="87" t="inlineStr">
        <is>
          <t>PINTOR CICARELLI I (PC I)</t>
        </is>
      </c>
      <c r="D4746" s="87" t="inlineStr">
        <is>
          <t>Entrega Inmediata</t>
        </is>
      </c>
      <c r="E4746" s="87" t="inlineStr">
        <is>
          <t>Inmediata</t>
        </is>
      </c>
      <c r="F4746" s="87" t="inlineStr">
        <is>
          <t>Pintor Cicarelli 288</t>
        </is>
      </c>
      <c r="G4746" s="87" t="inlineStr">
        <is>
          <t>San Joaquín</t>
        </is>
      </c>
      <c r="H4746" s="87" t="inlineStr">
        <is>
          <t>Arrendado</t>
        </is>
      </c>
      <c r="I4746" s="87" t="inlineStr">
        <is>
          <t>Departamento</t>
        </is>
      </c>
      <c r="J4746" s="87" t="inlineStr">
        <is>
          <t>3D1B</t>
        </is>
      </c>
      <c r="K4746" s="88" t="n">
        <v>13</v>
      </c>
      <c r="L4746" s="88" t="n">
        <v>1311</v>
      </c>
      <c r="M4746" s="87" t="inlineStr">
        <is>
          <t>PONIENTE</t>
        </is>
      </c>
      <c r="N4746" s="87" t="inlineStr">
        <is>
          <t>3</t>
        </is>
      </c>
      <c r="O4746" s="87" t="inlineStr">
        <is>
          <t>1</t>
        </is>
      </c>
      <c r="P4746" s="88" t="n">
        <v>3266</v>
      </c>
      <c r="Q4746" s="87" t="inlineStr"/>
      <c r="R4746" s="87" t="inlineStr">
        <is>
          <t>46,18</t>
        </is>
      </c>
      <c r="S4746" s="87" t="inlineStr">
        <is>
          <t>2,24</t>
        </is>
      </c>
      <c r="T4746" s="88" t="n">
        <v>48.42</v>
      </c>
      <c r="U4746" s="87" t="inlineStr"/>
    </row>
    <row r="4747" ht="14.4" customHeight="1">
      <c r="A4747" s="87" t="inlineStr">
        <is>
          <t>MAESTRA</t>
        </is>
      </c>
      <c r="B4747" s="87" t="inlineStr">
        <is>
          <t>PINTOR CICARELLI I (PC I)</t>
        </is>
      </c>
      <c r="C4747" s="87" t="inlineStr">
        <is>
          <t>PINTOR CICARELLI I (PC I)</t>
        </is>
      </c>
      <c r="D4747" s="87" t="inlineStr">
        <is>
          <t>Entrega Inmediata</t>
        </is>
      </c>
      <c r="E4747" s="87" t="inlineStr">
        <is>
          <t>Inmediata</t>
        </is>
      </c>
      <c r="F4747" s="87" t="inlineStr">
        <is>
          <t>Pintor Cicarelli 288</t>
        </is>
      </c>
      <c r="G4747" s="87" t="inlineStr">
        <is>
          <t>San Joaquín</t>
        </is>
      </c>
      <c r="H4747" s="87" t="inlineStr">
        <is>
          <t>Arrendado</t>
        </is>
      </c>
      <c r="I4747" s="87" t="inlineStr">
        <is>
          <t>Departamento</t>
        </is>
      </c>
      <c r="J4747" s="87" t="inlineStr">
        <is>
          <t>3D1B</t>
        </is>
      </c>
      <c r="K4747" s="88" t="n">
        <v>13</v>
      </c>
      <c r="L4747" s="88" t="n">
        <v>1317</v>
      </c>
      <c r="M4747" s="87" t="inlineStr">
        <is>
          <t>NORTE</t>
        </is>
      </c>
      <c r="N4747" s="87" t="inlineStr">
        <is>
          <t>3</t>
        </is>
      </c>
      <c r="O4747" s="87" t="inlineStr">
        <is>
          <t>1</t>
        </is>
      </c>
      <c r="P4747" s="88" t="n">
        <v>3313</v>
      </c>
      <c r="Q4747" s="87" t="inlineStr"/>
      <c r="R4747" s="87" t="inlineStr">
        <is>
          <t>47,37</t>
        </is>
      </c>
      <c r="S4747" s="87" t="inlineStr">
        <is>
          <t>2,37</t>
        </is>
      </c>
      <c r="T4747" s="88" t="n">
        <v>49.73999999999999</v>
      </c>
      <c r="U4747" s="87" t="inlineStr"/>
    </row>
    <row r="4748" ht="14.4" customHeight="1">
      <c r="A4748" s="87" t="inlineStr">
        <is>
          <t>MAESTRA</t>
        </is>
      </c>
      <c r="B4748" s="87" t="inlineStr">
        <is>
          <t>PINTOR CICARELLI I (PC I)</t>
        </is>
      </c>
      <c r="C4748" s="87" t="inlineStr">
        <is>
          <t>PINTOR CICARELLI I (PC I)</t>
        </is>
      </c>
      <c r="D4748" s="87" t="inlineStr">
        <is>
          <t>Entrega Inmediata</t>
        </is>
      </c>
      <c r="E4748" s="87" t="inlineStr">
        <is>
          <t>Inmediata</t>
        </is>
      </c>
      <c r="F4748" s="87" t="inlineStr">
        <is>
          <t>Pintor Cicarelli 288</t>
        </is>
      </c>
      <c r="G4748" s="87" t="inlineStr">
        <is>
          <t>San Joaquín</t>
        </is>
      </c>
      <c r="H4748" s="87" t="inlineStr">
        <is>
          <t>Arrendado</t>
        </is>
      </c>
      <c r="I4748" s="87" t="inlineStr">
        <is>
          <t>Departamento</t>
        </is>
      </c>
      <c r="J4748" s="87" t="inlineStr">
        <is>
          <t>3D1B</t>
        </is>
      </c>
      <c r="K4748" s="88" t="n">
        <v>13</v>
      </c>
      <c r="L4748" s="88" t="n">
        <v>1318</v>
      </c>
      <c r="M4748" s="87" t="inlineStr">
        <is>
          <t>NORTE</t>
        </is>
      </c>
      <c r="N4748" s="87" t="inlineStr">
        <is>
          <t>3</t>
        </is>
      </c>
      <c r="O4748" s="87" t="inlineStr">
        <is>
          <t>1</t>
        </is>
      </c>
      <c r="P4748" s="88" t="n">
        <v>3313</v>
      </c>
      <c r="Q4748" s="87" t="inlineStr"/>
      <c r="R4748" s="87" t="inlineStr">
        <is>
          <t>46,18</t>
        </is>
      </c>
      <c r="S4748" s="87" t="inlineStr">
        <is>
          <t>2,24</t>
        </is>
      </c>
      <c r="T4748" s="88" t="n">
        <v>48.42</v>
      </c>
      <c r="U4748" s="87" t="inlineStr"/>
    </row>
    <row r="4749" ht="14.4" customHeight="1">
      <c r="A4749" s="87" t="inlineStr">
        <is>
          <t>MAESTRA</t>
        </is>
      </c>
      <c r="B4749" s="87" t="inlineStr">
        <is>
          <t>PINTOR CICARELLI I (PC I)</t>
        </is>
      </c>
      <c r="C4749" s="87" t="inlineStr">
        <is>
          <t>PINTOR CICARELLI I (PC I)</t>
        </is>
      </c>
      <c r="D4749" s="87" t="inlineStr">
        <is>
          <t>Entrega Inmediata</t>
        </is>
      </c>
      <c r="E4749" s="87" t="inlineStr">
        <is>
          <t>Inmediata</t>
        </is>
      </c>
      <c r="F4749" s="87" t="inlineStr">
        <is>
          <t>Pintor Cicarelli 288</t>
        </is>
      </c>
      <c r="G4749" s="87" t="inlineStr">
        <is>
          <t>San Joaquín</t>
        </is>
      </c>
      <c r="H4749" s="87" t="inlineStr">
        <is>
          <t>Arrendado</t>
        </is>
      </c>
      <c r="I4749" s="87" t="inlineStr">
        <is>
          <t>Departamento</t>
        </is>
      </c>
      <c r="J4749" s="87" t="inlineStr">
        <is>
          <t>3D1B</t>
        </is>
      </c>
      <c r="K4749" s="88" t="n">
        <v>13</v>
      </c>
      <c r="L4749" s="88" t="n">
        <v>1319</v>
      </c>
      <c r="M4749" s="87" t="inlineStr">
        <is>
          <t>NORTE</t>
        </is>
      </c>
      <c r="N4749" s="87" t="inlineStr">
        <is>
          <t>3</t>
        </is>
      </c>
      <c r="O4749" s="87" t="inlineStr">
        <is>
          <t>1</t>
        </is>
      </c>
      <c r="P4749" s="88" t="n">
        <v>3313</v>
      </c>
      <c r="Q4749" s="87" t="inlineStr"/>
      <c r="R4749" s="87" t="inlineStr">
        <is>
          <t>46,18</t>
        </is>
      </c>
      <c r="S4749" s="87" t="inlineStr">
        <is>
          <t>2,24</t>
        </is>
      </c>
      <c r="T4749" s="88" t="n">
        <v>48.42</v>
      </c>
      <c r="U4749" s="87" t="inlineStr"/>
    </row>
    <row r="4750" ht="14.4" customHeight="1">
      <c r="A4750" s="87" t="inlineStr">
        <is>
          <t>MAESTRA</t>
        </is>
      </c>
      <c r="B4750" s="87" t="inlineStr">
        <is>
          <t>PINTOR CICARELLI I (PC I)</t>
        </is>
      </c>
      <c r="C4750" s="87" t="inlineStr">
        <is>
          <t>PINTOR CICARELLI I (PC I)</t>
        </is>
      </c>
      <c r="D4750" s="87" t="inlineStr">
        <is>
          <t>Entrega Inmediata</t>
        </is>
      </c>
      <c r="E4750" s="87" t="inlineStr">
        <is>
          <t>Inmediata</t>
        </is>
      </c>
      <c r="F4750" s="87" t="inlineStr">
        <is>
          <t>Pintor Cicarelli 288</t>
        </is>
      </c>
      <c r="G4750" s="87" t="inlineStr">
        <is>
          <t>San Joaquín</t>
        </is>
      </c>
      <c r="H4750" s="87" t="inlineStr">
        <is>
          <t>Arrendado</t>
        </is>
      </c>
      <c r="I4750" s="87" t="inlineStr">
        <is>
          <t>Departamento</t>
        </is>
      </c>
      <c r="J4750" s="87" t="inlineStr">
        <is>
          <t>3D1B</t>
        </is>
      </c>
      <c r="K4750" s="88" t="n">
        <v>13</v>
      </c>
      <c r="L4750" s="88" t="n">
        <v>1320</v>
      </c>
      <c r="M4750" s="87" t="inlineStr">
        <is>
          <t>NORTE</t>
        </is>
      </c>
      <c r="N4750" s="87" t="inlineStr">
        <is>
          <t>3</t>
        </is>
      </c>
      <c r="O4750" s="87" t="inlineStr">
        <is>
          <t>1</t>
        </is>
      </c>
      <c r="P4750" s="88" t="n">
        <v>3313</v>
      </c>
      <c r="Q4750" s="87" t="inlineStr"/>
      <c r="R4750" s="87" t="inlineStr">
        <is>
          <t>46,56</t>
        </is>
      </c>
      <c r="S4750" s="87" t="inlineStr">
        <is>
          <t>2,24</t>
        </is>
      </c>
      <c r="T4750" s="88" t="n">
        <v>48.8</v>
      </c>
      <c r="U4750" s="87" t="inlineStr"/>
    </row>
    <row r="4751" ht="14.4" customHeight="1">
      <c r="A4751" s="87" t="inlineStr">
        <is>
          <t>MAESTRA</t>
        </is>
      </c>
      <c r="B4751" s="87" t="inlineStr">
        <is>
          <t>PINTOR CICARELLI I (PC I)</t>
        </is>
      </c>
      <c r="C4751" s="87" t="inlineStr">
        <is>
          <t>PINTOR CICARELLI I (PC I)</t>
        </is>
      </c>
      <c r="D4751" s="87" t="inlineStr">
        <is>
          <t>Entrega Inmediata</t>
        </is>
      </c>
      <c r="E4751" s="87" t="inlineStr">
        <is>
          <t>Inmediata</t>
        </is>
      </c>
      <c r="F4751" s="87" t="inlineStr">
        <is>
          <t>Pintor Cicarelli 288</t>
        </is>
      </c>
      <c r="G4751" s="87" t="inlineStr">
        <is>
          <t>San Joaquín</t>
        </is>
      </c>
      <c r="H4751" s="87" t="inlineStr">
        <is>
          <t>Arrendado</t>
        </is>
      </c>
      <c r="I4751" s="87" t="inlineStr">
        <is>
          <t>Departamento</t>
        </is>
      </c>
      <c r="J4751" s="87" t="inlineStr">
        <is>
          <t>3D1B</t>
        </is>
      </c>
      <c r="K4751" s="88" t="n">
        <v>13</v>
      </c>
      <c r="L4751" s="88" t="n">
        <v>1321</v>
      </c>
      <c r="M4751" s="87" t="inlineStr">
        <is>
          <t>SUR</t>
        </is>
      </c>
      <c r="N4751" s="87" t="inlineStr">
        <is>
          <t>3</t>
        </is>
      </c>
      <c r="O4751" s="87" t="inlineStr">
        <is>
          <t>1</t>
        </is>
      </c>
      <c r="P4751" s="88" t="n">
        <v>3231</v>
      </c>
      <c r="Q4751" s="87" t="inlineStr"/>
      <c r="R4751" s="87" t="inlineStr">
        <is>
          <t>46,56</t>
        </is>
      </c>
      <c r="S4751" s="87" t="inlineStr">
        <is>
          <t>2,24</t>
        </is>
      </c>
      <c r="T4751" s="88" t="n">
        <v>48.8</v>
      </c>
      <c r="U4751" s="87" t="inlineStr"/>
    </row>
    <row r="4752" ht="14.4" customHeight="1">
      <c r="A4752" s="87" t="inlineStr">
        <is>
          <t>MAESTRA</t>
        </is>
      </c>
      <c r="B4752" s="87" t="inlineStr">
        <is>
          <t>PINTOR CICARELLI I (PC I)</t>
        </is>
      </c>
      <c r="C4752" s="87" t="inlineStr">
        <is>
          <t>PINTOR CICARELLI I (PC I)</t>
        </is>
      </c>
      <c r="D4752" s="87" t="inlineStr">
        <is>
          <t>Entrega Inmediata</t>
        </is>
      </c>
      <c r="E4752" s="87" t="inlineStr">
        <is>
          <t>Inmediata</t>
        </is>
      </c>
      <c r="F4752" s="87" t="inlineStr">
        <is>
          <t>Pintor Cicarelli 288</t>
        </is>
      </c>
      <c r="G4752" s="87" t="inlineStr">
        <is>
          <t>San Joaquín</t>
        </is>
      </c>
      <c r="H4752" s="87" t="inlineStr">
        <is>
          <t>Arrendado</t>
        </is>
      </c>
      <c r="I4752" s="87" t="inlineStr">
        <is>
          <t>Departamento</t>
        </is>
      </c>
      <c r="J4752" s="87" t="inlineStr">
        <is>
          <t>3D1B</t>
        </is>
      </c>
      <c r="K4752" s="88" t="n">
        <v>13</v>
      </c>
      <c r="L4752" s="88" t="n">
        <v>1322</v>
      </c>
      <c r="M4752" s="87" t="inlineStr">
        <is>
          <t>SUR</t>
        </is>
      </c>
      <c r="N4752" s="87" t="inlineStr">
        <is>
          <t>3</t>
        </is>
      </c>
      <c r="O4752" s="87" t="inlineStr">
        <is>
          <t>1</t>
        </is>
      </c>
      <c r="P4752" s="88" t="n">
        <v>3231</v>
      </c>
      <c r="Q4752" s="87" t="inlineStr"/>
      <c r="R4752" s="87" t="inlineStr">
        <is>
          <t>46,18</t>
        </is>
      </c>
      <c r="S4752" s="87" t="inlineStr">
        <is>
          <t>2,24</t>
        </is>
      </c>
      <c r="T4752" s="88" t="n">
        <v>48.42</v>
      </c>
      <c r="U4752" s="87" t="inlineStr"/>
    </row>
    <row r="4753" ht="14.4" customHeight="1">
      <c r="A4753" s="87" t="inlineStr">
        <is>
          <t>MAESTRA</t>
        </is>
      </c>
      <c r="B4753" s="87" t="inlineStr">
        <is>
          <t>PINTOR CICARELLI I (PC I)</t>
        </is>
      </c>
      <c r="C4753" s="87" t="inlineStr">
        <is>
          <t>PINTOR CICARELLI I (PC I)</t>
        </is>
      </c>
      <c r="D4753" s="87" t="inlineStr">
        <is>
          <t>Entrega Inmediata</t>
        </is>
      </c>
      <c r="E4753" s="87" t="inlineStr">
        <is>
          <t>Inmediata</t>
        </is>
      </c>
      <c r="F4753" s="87" t="inlineStr">
        <is>
          <t>Pintor Cicarelli 288</t>
        </is>
      </c>
      <c r="G4753" s="87" t="inlineStr">
        <is>
          <t>San Joaquín</t>
        </is>
      </c>
      <c r="H4753" s="87" t="inlineStr">
        <is>
          <t>Disponible</t>
        </is>
      </c>
      <c r="I4753" s="87" t="inlineStr">
        <is>
          <t>Departamento</t>
        </is>
      </c>
      <c r="J4753" s="87" t="inlineStr">
        <is>
          <t>3D1B</t>
        </is>
      </c>
      <c r="K4753" s="88" t="n">
        <v>14</v>
      </c>
      <c r="L4753" s="88" t="n">
        <v>1417</v>
      </c>
      <c r="M4753" s="87" t="inlineStr">
        <is>
          <t>NORTE</t>
        </is>
      </c>
      <c r="N4753" s="87" t="inlineStr">
        <is>
          <t>3</t>
        </is>
      </c>
      <c r="O4753" s="87" t="inlineStr">
        <is>
          <t>1</t>
        </is>
      </c>
      <c r="P4753" s="88" t="n">
        <v>3319</v>
      </c>
      <c r="Q4753" s="87" t="inlineStr"/>
      <c r="R4753" s="87" t="inlineStr">
        <is>
          <t>47,37</t>
        </is>
      </c>
      <c r="S4753" s="87" t="inlineStr">
        <is>
          <t>2,37</t>
        </is>
      </c>
      <c r="T4753" s="88" t="n">
        <v>49.73999999999999</v>
      </c>
      <c r="U4753" s="87" t="inlineStr"/>
    </row>
    <row r="4754" ht="14.4" customHeight="1">
      <c r="A4754" s="87" t="inlineStr">
        <is>
          <t>MAESTRA</t>
        </is>
      </c>
      <c r="B4754" s="87" t="inlineStr">
        <is>
          <t>PINTOR CICARELLI I (PC I)</t>
        </is>
      </c>
      <c r="C4754" s="87" t="inlineStr">
        <is>
          <t>PINTOR CICARELLI I (PC I)</t>
        </is>
      </c>
      <c r="D4754" s="87" t="inlineStr">
        <is>
          <t>Entrega Inmediata</t>
        </is>
      </c>
      <c r="E4754" s="87" t="inlineStr">
        <is>
          <t>Inmediata</t>
        </is>
      </c>
      <c r="F4754" s="87" t="inlineStr">
        <is>
          <t>Pintor Cicarelli 288</t>
        </is>
      </c>
      <c r="G4754" s="87" t="inlineStr">
        <is>
          <t>San Joaquín</t>
        </is>
      </c>
      <c r="H4754" s="87" t="inlineStr">
        <is>
          <t>Disponible</t>
        </is>
      </c>
      <c r="I4754" s="87" t="inlineStr">
        <is>
          <t>Departamento</t>
        </is>
      </c>
      <c r="J4754" s="87" t="inlineStr">
        <is>
          <t>3D1B</t>
        </is>
      </c>
      <c r="K4754" s="88" t="n">
        <v>14</v>
      </c>
      <c r="L4754" s="88" t="n">
        <v>1418</v>
      </c>
      <c r="M4754" s="87" t="inlineStr">
        <is>
          <t>NORTE</t>
        </is>
      </c>
      <c r="N4754" s="87" t="inlineStr">
        <is>
          <t>3</t>
        </is>
      </c>
      <c r="O4754" s="87" t="inlineStr">
        <is>
          <t>1</t>
        </is>
      </c>
      <c r="P4754" s="88" t="n">
        <v>3319</v>
      </c>
      <c r="Q4754" s="87" t="inlineStr"/>
      <c r="R4754" s="87" t="inlineStr">
        <is>
          <t>46,18</t>
        </is>
      </c>
      <c r="S4754" s="87" t="inlineStr">
        <is>
          <t>2,24</t>
        </is>
      </c>
      <c r="T4754" s="88" t="n">
        <v>48.42</v>
      </c>
      <c r="U4754" s="87" t="inlineStr"/>
    </row>
    <row r="4755" ht="14.4" customHeight="1">
      <c r="A4755" s="87" t="inlineStr">
        <is>
          <t>MAESTRA</t>
        </is>
      </c>
      <c r="B4755" s="87" t="inlineStr">
        <is>
          <t>PINTOR CICARELLI I (PC I)</t>
        </is>
      </c>
      <c r="C4755" s="87" t="inlineStr">
        <is>
          <t>PINTOR CICARELLI I (PC I)</t>
        </is>
      </c>
      <c r="D4755" s="87" t="inlineStr">
        <is>
          <t>Entrega Inmediata</t>
        </is>
      </c>
      <c r="E4755" s="87" t="inlineStr">
        <is>
          <t>Inmediata</t>
        </is>
      </c>
      <c r="F4755" s="87" t="inlineStr">
        <is>
          <t>Pintor Cicarelli 288</t>
        </is>
      </c>
      <c r="G4755" s="87" t="inlineStr">
        <is>
          <t>San Joaquín</t>
        </is>
      </c>
      <c r="H4755" s="87" t="inlineStr">
        <is>
          <t>Disponible</t>
        </is>
      </c>
      <c r="I4755" s="87" t="inlineStr">
        <is>
          <t>Departamento</t>
        </is>
      </c>
      <c r="J4755" s="87" t="inlineStr">
        <is>
          <t>3D1B</t>
        </is>
      </c>
      <c r="K4755" s="88" t="n">
        <v>14</v>
      </c>
      <c r="L4755" s="88" t="n">
        <v>1419</v>
      </c>
      <c r="M4755" s="87" t="inlineStr">
        <is>
          <t>NORTE</t>
        </is>
      </c>
      <c r="N4755" s="87" t="inlineStr">
        <is>
          <t>3</t>
        </is>
      </c>
      <c r="O4755" s="87" t="inlineStr">
        <is>
          <t>1</t>
        </is>
      </c>
      <c r="P4755" s="88" t="n">
        <v>3319</v>
      </c>
      <c r="Q4755" s="87" t="inlineStr"/>
      <c r="R4755" s="87" t="inlineStr">
        <is>
          <t>46,18</t>
        </is>
      </c>
      <c r="S4755" s="87" t="inlineStr">
        <is>
          <t>2,24</t>
        </is>
      </c>
      <c r="T4755" s="88" t="n">
        <v>48.42</v>
      </c>
      <c r="U4755" s="87" t="inlineStr"/>
    </row>
    <row r="4756" ht="14.4" customHeight="1">
      <c r="A4756" s="87" t="inlineStr">
        <is>
          <t>MAESTRA</t>
        </is>
      </c>
      <c r="B4756" s="87" t="inlineStr">
        <is>
          <t>PINTOR CICARELLI I (PC I)</t>
        </is>
      </c>
      <c r="C4756" s="87" t="inlineStr">
        <is>
          <t>PINTOR CICARELLI I (PC I)</t>
        </is>
      </c>
      <c r="D4756" s="87" t="inlineStr">
        <is>
          <t>Entrega Inmediata</t>
        </is>
      </c>
      <c r="E4756" s="87" t="inlineStr">
        <is>
          <t>Inmediata</t>
        </is>
      </c>
      <c r="F4756" s="87" t="inlineStr">
        <is>
          <t>Pintor Cicarelli 288</t>
        </is>
      </c>
      <c r="G4756" s="87" t="inlineStr">
        <is>
          <t>San Joaquín</t>
        </is>
      </c>
      <c r="H4756" s="87" t="inlineStr">
        <is>
          <t>Disponible</t>
        </is>
      </c>
      <c r="I4756" s="87" t="inlineStr">
        <is>
          <t>Departamento</t>
        </is>
      </c>
      <c r="J4756" s="87" t="inlineStr">
        <is>
          <t>3D1B</t>
        </is>
      </c>
      <c r="K4756" s="88" t="n">
        <v>14</v>
      </c>
      <c r="L4756" s="88" t="n">
        <v>1420</v>
      </c>
      <c r="M4756" s="87" t="inlineStr">
        <is>
          <t>NORTE</t>
        </is>
      </c>
      <c r="N4756" s="87" t="inlineStr">
        <is>
          <t>3</t>
        </is>
      </c>
      <c r="O4756" s="87" t="inlineStr">
        <is>
          <t>1</t>
        </is>
      </c>
      <c r="P4756" s="88" t="n">
        <v>3319</v>
      </c>
      <c r="Q4756" s="87" t="inlineStr"/>
      <c r="R4756" s="87" t="inlineStr">
        <is>
          <t>46,56</t>
        </is>
      </c>
      <c r="S4756" s="87" t="inlineStr">
        <is>
          <t>2,24</t>
        </is>
      </c>
      <c r="T4756" s="88" t="n">
        <v>48.8</v>
      </c>
      <c r="U4756" s="87" t="inlineStr"/>
    </row>
    <row r="4757" ht="14.4" customHeight="1">
      <c r="A4757" s="87" t="inlineStr">
        <is>
          <t>MAESTRA</t>
        </is>
      </c>
      <c r="B4757" s="87" t="inlineStr">
        <is>
          <t>PINTOR CICARELLI I (PC I)</t>
        </is>
      </c>
      <c r="C4757" s="87" t="inlineStr">
        <is>
          <t>PINTOR CICARELLI I (PC I)</t>
        </is>
      </c>
      <c r="D4757" s="87" t="inlineStr">
        <is>
          <t>Entrega Inmediata</t>
        </is>
      </c>
      <c r="E4757" s="87" t="inlineStr">
        <is>
          <t>Inmediata</t>
        </is>
      </c>
      <c r="F4757" s="87" t="inlineStr">
        <is>
          <t>Pintor Cicarelli 288</t>
        </is>
      </c>
      <c r="G4757" s="87" t="inlineStr">
        <is>
          <t>San Joaquín</t>
        </is>
      </c>
      <c r="H4757" s="87" t="inlineStr">
        <is>
          <t>Disponible</t>
        </is>
      </c>
      <c r="I4757" s="87" t="inlineStr">
        <is>
          <t>Departamento</t>
        </is>
      </c>
      <c r="J4757" s="87" t="inlineStr">
        <is>
          <t>3D1B</t>
        </is>
      </c>
      <c r="K4757" s="88" t="n">
        <v>14</v>
      </c>
      <c r="L4757" s="88" t="n">
        <v>1421</v>
      </c>
      <c r="M4757" s="87" t="inlineStr">
        <is>
          <t>SUR</t>
        </is>
      </c>
      <c r="N4757" s="87" t="inlineStr">
        <is>
          <t>3</t>
        </is>
      </c>
      <c r="O4757" s="87" t="inlineStr">
        <is>
          <t>1</t>
        </is>
      </c>
      <c r="P4757" s="88" t="n">
        <v>3236</v>
      </c>
      <c r="Q4757" s="87" t="inlineStr"/>
      <c r="R4757" s="87" t="inlineStr">
        <is>
          <t>46,56</t>
        </is>
      </c>
      <c r="S4757" s="87" t="inlineStr">
        <is>
          <t>2,24</t>
        </is>
      </c>
      <c r="T4757" s="88" t="n">
        <v>48.8</v>
      </c>
      <c r="U4757" s="87" t="inlineStr"/>
    </row>
    <row r="4758" ht="14.4" customHeight="1">
      <c r="A4758" s="87" t="inlineStr">
        <is>
          <t>MAESTRA</t>
        </is>
      </c>
      <c r="B4758" s="87" t="inlineStr">
        <is>
          <t>PINTOR CICARELLI I (PC I)</t>
        </is>
      </c>
      <c r="C4758" s="87" t="inlineStr">
        <is>
          <t>PINTOR CICARELLI I (PC I)</t>
        </is>
      </c>
      <c r="D4758" s="87" t="inlineStr">
        <is>
          <t>Entrega Inmediata</t>
        </is>
      </c>
      <c r="E4758" s="87" t="inlineStr">
        <is>
          <t>Inmediata</t>
        </is>
      </c>
      <c r="F4758" s="87" t="inlineStr">
        <is>
          <t>Pintor Cicarelli 288</t>
        </is>
      </c>
      <c r="G4758" s="87" t="inlineStr">
        <is>
          <t>San Joaquín</t>
        </is>
      </c>
      <c r="H4758" s="87" t="inlineStr">
        <is>
          <t>Disponible</t>
        </is>
      </c>
      <c r="I4758" s="87" t="inlineStr">
        <is>
          <t>Departamento</t>
        </is>
      </c>
      <c r="J4758" s="87" t="inlineStr">
        <is>
          <t>3D1B</t>
        </is>
      </c>
      <c r="K4758" s="88" t="n">
        <v>14</v>
      </c>
      <c r="L4758" s="88" t="n">
        <v>1422</v>
      </c>
      <c r="M4758" s="87" t="inlineStr">
        <is>
          <t>SUR</t>
        </is>
      </c>
      <c r="N4758" s="87" t="inlineStr">
        <is>
          <t>3</t>
        </is>
      </c>
      <c r="O4758" s="87" t="inlineStr">
        <is>
          <t>1</t>
        </is>
      </c>
      <c r="P4758" s="88" t="n">
        <v>3236</v>
      </c>
      <c r="Q4758" s="87" t="inlineStr"/>
      <c r="R4758" s="87" t="inlineStr">
        <is>
          <t>46,18</t>
        </is>
      </c>
      <c r="S4758" s="87" t="inlineStr">
        <is>
          <t>2,24</t>
        </is>
      </c>
      <c r="T4758" s="88" t="n">
        <v>48.42</v>
      </c>
      <c r="U4758" s="87" t="inlineStr"/>
    </row>
    <row r="4759" ht="14.4" customHeight="1">
      <c r="A4759" s="87" t="inlineStr">
        <is>
          <t>MAESTRA</t>
        </is>
      </c>
      <c r="B4759" s="87" t="inlineStr">
        <is>
          <t>PINTOR CICARELLI I (PC I)</t>
        </is>
      </c>
      <c r="C4759" s="87" t="inlineStr">
        <is>
          <t>PINTOR CICARELLI I (PC I)</t>
        </is>
      </c>
      <c r="D4759" s="87" t="inlineStr">
        <is>
          <t>Entrega Inmediata</t>
        </is>
      </c>
      <c r="E4759" s="87" t="inlineStr">
        <is>
          <t>Inmediata</t>
        </is>
      </c>
      <c r="F4759" s="87" t="inlineStr">
        <is>
          <t>Pintor Cicarelli 288</t>
        </is>
      </c>
      <c r="G4759" s="87" t="inlineStr">
        <is>
          <t>San Joaquín</t>
        </is>
      </c>
      <c r="H4759" s="87" t="inlineStr">
        <is>
          <t>Disponible</t>
        </is>
      </c>
      <c r="I4759" s="87" t="inlineStr">
        <is>
          <t>Bodega</t>
        </is>
      </c>
      <c r="J4759" s="87" t="inlineStr">
        <is>
          <t>BODEGA</t>
        </is>
      </c>
      <c r="K4759" s="88" t="n">
        <v>-1</v>
      </c>
      <c r="L4759" s="88" t="n">
        <v>2</v>
      </c>
      <c r="M4759" s="87" t="inlineStr"/>
      <c r="N4759" s="87" t="inlineStr">
        <is>
          <t>BO</t>
        </is>
      </c>
      <c r="O4759" s="87" t="inlineStr"/>
      <c r="P4759" s="88" t="n">
        <v>120</v>
      </c>
      <c r="Q4759" s="87" t="inlineStr"/>
      <c r="R4759" s="87" t="inlineStr">
        <is>
          <t>6,93</t>
        </is>
      </c>
      <c r="S4759" s="87" t="inlineStr">
        <is>
          <t>0</t>
        </is>
      </c>
      <c r="T4759" s="88" t="n">
        <v>6.93</v>
      </c>
      <c r="U4759" s="87" t="inlineStr"/>
    </row>
    <row r="4760" ht="14.4" customHeight="1">
      <c r="A4760" s="87" t="inlineStr">
        <is>
          <t>MAESTRA</t>
        </is>
      </c>
      <c r="B4760" s="87" t="inlineStr">
        <is>
          <t>PINTOR CICARELLI I (PC I)</t>
        </is>
      </c>
      <c r="C4760" s="87" t="inlineStr">
        <is>
          <t>PINTOR CICARELLI I (PC I)</t>
        </is>
      </c>
      <c r="D4760" s="87" t="inlineStr">
        <is>
          <t>Entrega Inmediata</t>
        </is>
      </c>
      <c r="E4760" s="87" t="inlineStr">
        <is>
          <t>Inmediata</t>
        </is>
      </c>
      <c r="F4760" s="87" t="inlineStr">
        <is>
          <t>Pintor Cicarelli 288</t>
        </is>
      </c>
      <c r="G4760" s="87" t="inlineStr">
        <is>
          <t>San Joaquín</t>
        </is>
      </c>
      <c r="H4760" s="87" t="inlineStr">
        <is>
          <t>Disponible</t>
        </is>
      </c>
      <c r="I4760" s="87" t="inlineStr">
        <is>
          <t>Bodega</t>
        </is>
      </c>
      <c r="J4760" s="87" t="inlineStr">
        <is>
          <t>BODEGA</t>
        </is>
      </c>
      <c r="K4760" s="88" t="n">
        <v>-1</v>
      </c>
      <c r="L4760" s="88" t="n">
        <v>4</v>
      </c>
      <c r="M4760" s="87" t="inlineStr"/>
      <c r="N4760" s="87" t="inlineStr">
        <is>
          <t>BO</t>
        </is>
      </c>
      <c r="O4760" s="87" t="inlineStr"/>
      <c r="P4760" s="88" t="n">
        <v>70</v>
      </c>
      <c r="Q4760" s="87" t="inlineStr"/>
      <c r="R4760" s="87" t="inlineStr">
        <is>
          <t>5,15</t>
        </is>
      </c>
      <c r="S4760" s="87" t="inlineStr">
        <is>
          <t>0</t>
        </is>
      </c>
      <c r="T4760" s="88" t="n">
        <v>5.15</v>
      </c>
      <c r="U4760" s="87" t="inlineStr"/>
    </row>
    <row r="4761" ht="14.4" customHeight="1">
      <c r="A4761" s="87" t="inlineStr">
        <is>
          <t>MAESTRA</t>
        </is>
      </c>
      <c r="B4761" s="87" t="inlineStr">
        <is>
          <t>PINTOR CICARELLI I (PC I)</t>
        </is>
      </c>
      <c r="C4761" s="87" t="inlineStr">
        <is>
          <t>PINTOR CICARELLI I (PC I)</t>
        </is>
      </c>
      <c r="D4761" s="87" t="inlineStr">
        <is>
          <t>Entrega Inmediata</t>
        </is>
      </c>
      <c r="E4761" s="87" t="inlineStr">
        <is>
          <t>Inmediata</t>
        </is>
      </c>
      <c r="F4761" s="87" t="inlineStr">
        <is>
          <t>Pintor Cicarelli 288</t>
        </is>
      </c>
      <c r="G4761" s="87" t="inlineStr">
        <is>
          <t>San Joaquín</t>
        </is>
      </c>
      <c r="H4761" s="87" t="inlineStr">
        <is>
          <t>Disponible</t>
        </is>
      </c>
      <c r="I4761" s="87" t="inlineStr">
        <is>
          <t>Bodega</t>
        </is>
      </c>
      <c r="J4761" s="87" t="inlineStr">
        <is>
          <t>BODEGA</t>
        </is>
      </c>
      <c r="K4761" s="88" t="n">
        <v>-1</v>
      </c>
      <c r="L4761" s="88" t="n">
        <v>5</v>
      </c>
      <c r="M4761" s="87" t="inlineStr"/>
      <c r="N4761" s="87" t="inlineStr">
        <is>
          <t>BO</t>
        </is>
      </c>
      <c r="O4761" s="87" t="inlineStr"/>
      <c r="P4761" s="88" t="n">
        <v>70</v>
      </c>
      <c r="Q4761" s="87" t="inlineStr"/>
      <c r="R4761" s="87" t="inlineStr">
        <is>
          <t>4,34</t>
        </is>
      </c>
      <c r="S4761" s="87" t="inlineStr">
        <is>
          <t>0</t>
        </is>
      </c>
      <c r="T4761" s="88" t="n">
        <v>4.34</v>
      </c>
      <c r="U4761" s="87" t="inlineStr"/>
    </row>
    <row r="4762" ht="14.4" customHeight="1">
      <c r="A4762" s="87" t="inlineStr">
        <is>
          <t>MAESTRA</t>
        </is>
      </c>
      <c r="B4762" s="87" t="inlineStr">
        <is>
          <t>PINTOR CICARELLI I (PC I)</t>
        </is>
      </c>
      <c r="C4762" s="87" t="inlineStr">
        <is>
          <t>PINTOR CICARELLI I (PC I)</t>
        </is>
      </c>
      <c r="D4762" s="87" t="inlineStr">
        <is>
          <t>Entrega Inmediata</t>
        </is>
      </c>
      <c r="E4762" s="87" t="inlineStr">
        <is>
          <t>Inmediata</t>
        </is>
      </c>
      <c r="F4762" s="87" t="inlineStr">
        <is>
          <t>Pintor Cicarelli 288</t>
        </is>
      </c>
      <c r="G4762" s="87" t="inlineStr">
        <is>
          <t>San Joaquín</t>
        </is>
      </c>
      <c r="H4762" s="87" t="inlineStr">
        <is>
          <t>Disponible</t>
        </is>
      </c>
      <c r="I4762" s="87" t="inlineStr">
        <is>
          <t>Bodega</t>
        </is>
      </c>
      <c r="J4762" s="87" t="inlineStr">
        <is>
          <t>BODEGA</t>
        </is>
      </c>
      <c r="K4762" s="88" t="n">
        <v>-1</v>
      </c>
      <c r="L4762" s="88" t="n">
        <v>8</v>
      </c>
      <c r="M4762" s="87" t="inlineStr"/>
      <c r="N4762" s="87" t="inlineStr">
        <is>
          <t>BO</t>
        </is>
      </c>
      <c r="O4762" s="87" t="inlineStr"/>
      <c r="P4762" s="88" t="n">
        <v>50</v>
      </c>
      <c r="Q4762" s="87" t="inlineStr"/>
      <c r="R4762" s="87" t="inlineStr">
        <is>
          <t>2,85</t>
        </is>
      </c>
      <c r="S4762" s="87" t="inlineStr">
        <is>
          <t>0</t>
        </is>
      </c>
      <c r="T4762" s="88" t="n">
        <v>2.85</v>
      </c>
      <c r="U4762" s="87" t="inlineStr"/>
    </row>
    <row r="4763" ht="14.4" customHeight="1">
      <c r="A4763" s="87" t="inlineStr">
        <is>
          <t>MAESTRA</t>
        </is>
      </c>
      <c r="B4763" s="87" t="inlineStr">
        <is>
          <t>PINTOR CICARELLI I (PC I)</t>
        </is>
      </c>
      <c r="C4763" s="87" t="inlineStr">
        <is>
          <t>PINTOR CICARELLI I (PC I)</t>
        </is>
      </c>
      <c r="D4763" s="87" t="inlineStr">
        <is>
          <t>Entrega Inmediata</t>
        </is>
      </c>
      <c r="E4763" s="87" t="inlineStr">
        <is>
          <t>Inmediata</t>
        </is>
      </c>
      <c r="F4763" s="87" t="inlineStr">
        <is>
          <t>Pintor Cicarelli 288</t>
        </is>
      </c>
      <c r="G4763" s="87" t="inlineStr">
        <is>
          <t>San Joaquín</t>
        </is>
      </c>
      <c r="H4763" s="87" t="inlineStr">
        <is>
          <t>Disponible</t>
        </is>
      </c>
      <c r="I4763" s="87" t="inlineStr">
        <is>
          <t>Bodega</t>
        </is>
      </c>
      <c r="J4763" s="87" t="inlineStr">
        <is>
          <t>BODEGA</t>
        </is>
      </c>
      <c r="K4763" s="88" t="n">
        <v>-1</v>
      </c>
      <c r="L4763" s="88" t="n">
        <v>9</v>
      </c>
      <c r="M4763" s="87" t="inlineStr"/>
      <c r="N4763" s="87" t="inlineStr">
        <is>
          <t>BO</t>
        </is>
      </c>
      <c r="O4763" s="87" t="inlineStr"/>
      <c r="P4763" s="88" t="n">
        <v>50</v>
      </c>
      <c r="Q4763" s="87" t="inlineStr"/>
      <c r="R4763" s="87" t="inlineStr">
        <is>
          <t>2,85</t>
        </is>
      </c>
      <c r="S4763" s="87" t="inlineStr">
        <is>
          <t>0</t>
        </is>
      </c>
      <c r="T4763" s="88" t="n">
        <v>2.85</v>
      </c>
      <c r="U4763" s="87" t="inlineStr"/>
    </row>
    <row r="4764" ht="14.4" customHeight="1">
      <c r="A4764" s="87" t="inlineStr">
        <is>
          <t>MAESTRA</t>
        </is>
      </c>
      <c r="B4764" s="87" t="inlineStr">
        <is>
          <t>PINTOR CICARELLI I (PC I)</t>
        </is>
      </c>
      <c r="C4764" s="87" t="inlineStr">
        <is>
          <t>PINTOR CICARELLI I (PC I)</t>
        </is>
      </c>
      <c r="D4764" s="87" t="inlineStr">
        <is>
          <t>Entrega Inmediata</t>
        </is>
      </c>
      <c r="E4764" s="87" t="inlineStr">
        <is>
          <t>Inmediata</t>
        </is>
      </c>
      <c r="F4764" s="87" t="inlineStr">
        <is>
          <t>Pintor Cicarelli 288</t>
        </is>
      </c>
      <c r="G4764" s="87" t="inlineStr">
        <is>
          <t>San Joaquín</t>
        </is>
      </c>
      <c r="H4764" s="87" t="inlineStr">
        <is>
          <t>Disponible</t>
        </is>
      </c>
      <c r="I4764" s="87" t="inlineStr">
        <is>
          <t>Bodega</t>
        </is>
      </c>
      <c r="J4764" s="87" t="inlineStr">
        <is>
          <t>BODEGA</t>
        </is>
      </c>
      <c r="K4764" s="88" t="n">
        <v>-1</v>
      </c>
      <c r="L4764" s="88" t="n">
        <v>11</v>
      </c>
      <c r="M4764" s="87" t="inlineStr"/>
      <c r="N4764" s="87" t="inlineStr">
        <is>
          <t>BO</t>
        </is>
      </c>
      <c r="O4764" s="87" t="inlineStr"/>
      <c r="P4764" s="88" t="n">
        <v>70</v>
      </c>
      <c r="Q4764" s="87" t="inlineStr"/>
      <c r="R4764" s="87" t="inlineStr">
        <is>
          <t>4,34</t>
        </is>
      </c>
      <c r="S4764" s="87" t="inlineStr">
        <is>
          <t>0</t>
        </is>
      </c>
      <c r="T4764" s="88" t="n">
        <v>4.34</v>
      </c>
      <c r="U4764" s="87" t="inlineStr"/>
    </row>
    <row r="4765" ht="14.4" customHeight="1">
      <c r="A4765" s="87" t="inlineStr">
        <is>
          <t>MAESTRA</t>
        </is>
      </c>
      <c r="B4765" s="87" t="inlineStr">
        <is>
          <t>PINTOR CICARELLI I (PC I)</t>
        </is>
      </c>
      <c r="C4765" s="87" t="inlineStr">
        <is>
          <t>PINTOR CICARELLI I (PC I)</t>
        </is>
      </c>
      <c r="D4765" s="87" t="inlineStr">
        <is>
          <t>Entrega Inmediata</t>
        </is>
      </c>
      <c r="E4765" s="87" t="inlineStr">
        <is>
          <t>Inmediata</t>
        </is>
      </c>
      <c r="F4765" s="87" t="inlineStr">
        <is>
          <t>Pintor Cicarelli 288</t>
        </is>
      </c>
      <c r="G4765" s="87" t="inlineStr">
        <is>
          <t>San Joaquín</t>
        </is>
      </c>
      <c r="H4765" s="87" t="inlineStr">
        <is>
          <t>Disponible</t>
        </is>
      </c>
      <c r="I4765" s="87" t="inlineStr">
        <is>
          <t>Bodega</t>
        </is>
      </c>
      <c r="J4765" s="87" t="inlineStr">
        <is>
          <t>BODEGA</t>
        </is>
      </c>
      <c r="K4765" s="88" t="n">
        <v>-1</v>
      </c>
      <c r="L4765" s="88" t="n">
        <v>16</v>
      </c>
      <c r="M4765" s="87" t="inlineStr"/>
      <c r="N4765" s="87" t="inlineStr">
        <is>
          <t>BO</t>
        </is>
      </c>
      <c r="O4765" s="87" t="inlineStr"/>
      <c r="P4765" s="88" t="n">
        <v>60</v>
      </c>
      <c r="Q4765" s="87" t="inlineStr"/>
      <c r="R4765" s="87" t="inlineStr">
        <is>
          <t>3,37</t>
        </is>
      </c>
      <c r="S4765" s="87" t="inlineStr">
        <is>
          <t>0</t>
        </is>
      </c>
      <c r="T4765" s="88" t="n">
        <v>3.37</v>
      </c>
      <c r="U4765" s="87" t="inlineStr"/>
    </row>
    <row r="4766" ht="14.4" customHeight="1">
      <c r="A4766" s="87" t="inlineStr">
        <is>
          <t>MAESTRA</t>
        </is>
      </c>
      <c r="B4766" s="87" t="inlineStr">
        <is>
          <t>PINTOR CICARELLI I (PC I)</t>
        </is>
      </c>
      <c r="C4766" s="87" t="inlineStr">
        <is>
          <t>PINTOR CICARELLI I (PC I)</t>
        </is>
      </c>
      <c r="D4766" s="87" t="inlineStr">
        <is>
          <t>Entrega Inmediata</t>
        </is>
      </c>
      <c r="E4766" s="87" t="inlineStr">
        <is>
          <t>Inmediata</t>
        </is>
      </c>
      <c r="F4766" s="87" t="inlineStr">
        <is>
          <t>Pintor Cicarelli 288</t>
        </is>
      </c>
      <c r="G4766" s="87" t="inlineStr">
        <is>
          <t>San Joaquín</t>
        </is>
      </c>
      <c r="H4766" s="87" t="inlineStr">
        <is>
          <t>Disponible</t>
        </is>
      </c>
      <c r="I4766" s="87" t="inlineStr">
        <is>
          <t>Bodega</t>
        </is>
      </c>
      <c r="J4766" s="87" t="inlineStr">
        <is>
          <t>BODEGA</t>
        </is>
      </c>
      <c r="K4766" s="88" t="n">
        <v>-1</v>
      </c>
      <c r="L4766" s="88" t="n">
        <v>17</v>
      </c>
      <c r="M4766" s="87" t="inlineStr"/>
      <c r="N4766" s="87" t="inlineStr">
        <is>
          <t>BO</t>
        </is>
      </c>
      <c r="O4766" s="87" t="inlineStr"/>
      <c r="P4766" s="88" t="n">
        <v>70</v>
      </c>
      <c r="Q4766" s="87" t="inlineStr"/>
      <c r="R4766" s="87" t="inlineStr">
        <is>
          <t>4,34</t>
        </is>
      </c>
      <c r="S4766" s="87" t="inlineStr">
        <is>
          <t>0</t>
        </is>
      </c>
      <c r="T4766" s="88" t="n">
        <v>4.34</v>
      </c>
      <c r="U4766" s="87" t="inlineStr"/>
    </row>
    <row r="4767" ht="14.4" customHeight="1">
      <c r="A4767" s="87" t="inlineStr">
        <is>
          <t>MAESTRA</t>
        </is>
      </c>
      <c r="B4767" s="87" t="inlineStr">
        <is>
          <t>PINTOR CICARELLI I (PC I)</t>
        </is>
      </c>
      <c r="C4767" s="87" t="inlineStr">
        <is>
          <t>PINTOR CICARELLI I (PC I)</t>
        </is>
      </c>
      <c r="D4767" s="87" t="inlineStr">
        <is>
          <t>Entrega Inmediata</t>
        </is>
      </c>
      <c r="E4767" s="87" t="inlineStr">
        <is>
          <t>Inmediata</t>
        </is>
      </c>
      <c r="F4767" s="87" t="inlineStr">
        <is>
          <t>Pintor Cicarelli 288</t>
        </is>
      </c>
      <c r="G4767" s="87" t="inlineStr">
        <is>
          <t>San Joaquín</t>
        </is>
      </c>
      <c r="H4767" s="87" t="inlineStr">
        <is>
          <t>Disponible</t>
        </is>
      </c>
      <c r="I4767" s="87" t="inlineStr">
        <is>
          <t>Bodega</t>
        </is>
      </c>
      <c r="J4767" s="87" t="inlineStr">
        <is>
          <t>BODEGA</t>
        </is>
      </c>
      <c r="K4767" s="88" t="n">
        <v>-1</v>
      </c>
      <c r="L4767" s="88" t="n">
        <v>18</v>
      </c>
      <c r="M4767" s="87" t="inlineStr"/>
      <c r="N4767" s="87" t="inlineStr">
        <is>
          <t>BO</t>
        </is>
      </c>
      <c r="O4767" s="87" t="inlineStr"/>
      <c r="P4767" s="88" t="n">
        <v>50</v>
      </c>
      <c r="Q4767" s="87" t="inlineStr"/>
      <c r="R4767" s="87" t="inlineStr">
        <is>
          <t>2,84</t>
        </is>
      </c>
      <c r="S4767" s="87" t="inlineStr">
        <is>
          <t>0</t>
        </is>
      </c>
      <c r="T4767" s="88" t="n">
        <v>2.84</v>
      </c>
      <c r="U4767" s="87" t="inlineStr"/>
    </row>
    <row r="4768" ht="14.4" customHeight="1">
      <c r="A4768" s="87" t="inlineStr">
        <is>
          <t>MAESTRA</t>
        </is>
      </c>
      <c r="B4768" s="87" t="inlineStr">
        <is>
          <t>PINTOR CICARELLI I (PC I)</t>
        </is>
      </c>
      <c r="C4768" s="87" t="inlineStr">
        <is>
          <t>PINTOR CICARELLI I (PC I)</t>
        </is>
      </c>
      <c r="D4768" s="87" t="inlineStr">
        <is>
          <t>Entrega Inmediata</t>
        </is>
      </c>
      <c r="E4768" s="87" t="inlineStr">
        <is>
          <t>Inmediata</t>
        </is>
      </c>
      <c r="F4768" s="87" t="inlineStr">
        <is>
          <t>Pintor Cicarelli 288</t>
        </is>
      </c>
      <c r="G4768" s="87" t="inlineStr">
        <is>
          <t>San Joaquín</t>
        </is>
      </c>
      <c r="H4768" s="87" t="inlineStr">
        <is>
          <t>Disponible</t>
        </is>
      </c>
      <c r="I4768" s="87" t="inlineStr">
        <is>
          <t>Bodega</t>
        </is>
      </c>
      <c r="J4768" s="87" t="inlineStr">
        <is>
          <t>BODEGA</t>
        </is>
      </c>
      <c r="K4768" s="88" t="n">
        <v>-1</v>
      </c>
      <c r="L4768" s="88" t="n">
        <v>19</v>
      </c>
      <c r="M4768" s="87" t="inlineStr"/>
      <c r="N4768" s="87" t="inlineStr">
        <is>
          <t>BO</t>
        </is>
      </c>
      <c r="O4768" s="87" t="inlineStr"/>
      <c r="P4768" s="88" t="n">
        <v>50</v>
      </c>
      <c r="Q4768" s="87" t="inlineStr"/>
      <c r="R4768" s="87" t="inlineStr">
        <is>
          <t>2,84</t>
        </is>
      </c>
      <c r="S4768" s="87" t="inlineStr">
        <is>
          <t>0</t>
        </is>
      </c>
      <c r="T4768" s="88" t="n">
        <v>2.84</v>
      </c>
      <c r="U4768" s="87" t="inlineStr"/>
    </row>
    <row r="4769" ht="14.4" customHeight="1">
      <c r="A4769" s="87" t="inlineStr">
        <is>
          <t>MAESTRA</t>
        </is>
      </c>
      <c r="B4769" s="87" t="inlineStr">
        <is>
          <t>PINTOR CICARELLI I (PC I)</t>
        </is>
      </c>
      <c r="C4769" s="87" t="inlineStr">
        <is>
          <t>PINTOR CICARELLI I (PC I)</t>
        </is>
      </c>
      <c r="D4769" s="87" t="inlineStr">
        <is>
          <t>Entrega Inmediata</t>
        </is>
      </c>
      <c r="E4769" s="87" t="inlineStr">
        <is>
          <t>Inmediata</t>
        </is>
      </c>
      <c r="F4769" s="87" t="inlineStr">
        <is>
          <t>Pintor Cicarelli 288</t>
        </is>
      </c>
      <c r="G4769" s="87" t="inlineStr">
        <is>
          <t>San Joaquín</t>
        </is>
      </c>
      <c r="H4769" s="87" t="inlineStr">
        <is>
          <t>Disponible</t>
        </is>
      </c>
      <c r="I4769" s="87" t="inlineStr">
        <is>
          <t>Bodega</t>
        </is>
      </c>
      <c r="J4769" s="87" t="inlineStr">
        <is>
          <t>BODEGA</t>
        </is>
      </c>
      <c r="K4769" s="88" t="n">
        <v>-1</v>
      </c>
      <c r="L4769" s="88" t="n">
        <v>20</v>
      </c>
      <c r="M4769" s="87" t="inlineStr"/>
      <c r="N4769" s="87" t="inlineStr">
        <is>
          <t>BO</t>
        </is>
      </c>
      <c r="O4769" s="87" t="inlineStr"/>
      <c r="P4769" s="88" t="n">
        <v>50</v>
      </c>
      <c r="Q4769" s="87" t="inlineStr"/>
      <c r="R4769" s="87" t="inlineStr">
        <is>
          <t>2,84</t>
        </is>
      </c>
      <c r="S4769" s="87" t="inlineStr">
        <is>
          <t>0</t>
        </is>
      </c>
      <c r="T4769" s="88" t="n">
        <v>2.84</v>
      </c>
      <c r="U4769" s="87" t="inlineStr"/>
    </row>
    <row r="4770" ht="14.4" customHeight="1">
      <c r="A4770" s="87" t="inlineStr">
        <is>
          <t>MAESTRA</t>
        </is>
      </c>
      <c r="B4770" s="87" t="inlineStr">
        <is>
          <t>PINTOR CICARELLI I (PC I)</t>
        </is>
      </c>
      <c r="C4770" s="87" t="inlineStr">
        <is>
          <t>PINTOR CICARELLI I (PC I)</t>
        </is>
      </c>
      <c r="D4770" s="87" t="inlineStr">
        <is>
          <t>Entrega Inmediata</t>
        </is>
      </c>
      <c r="E4770" s="87" t="inlineStr">
        <is>
          <t>Inmediata</t>
        </is>
      </c>
      <c r="F4770" s="87" t="inlineStr">
        <is>
          <t>Pintor Cicarelli 288</t>
        </is>
      </c>
      <c r="G4770" s="87" t="inlineStr">
        <is>
          <t>San Joaquín</t>
        </is>
      </c>
      <c r="H4770" s="87" t="inlineStr">
        <is>
          <t>Disponible</t>
        </is>
      </c>
      <c r="I4770" s="87" t="inlineStr">
        <is>
          <t>Bodega</t>
        </is>
      </c>
      <c r="J4770" s="87" t="inlineStr">
        <is>
          <t>BODEGA</t>
        </is>
      </c>
      <c r="K4770" s="88" t="n">
        <v>-1</v>
      </c>
      <c r="L4770" s="88" t="n">
        <v>22</v>
      </c>
      <c r="M4770" s="87" t="inlineStr"/>
      <c r="N4770" s="87" t="inlineStr">
        <is>
          <t>BO</t>
        </is>
      </c>
      <c r="O4770" s="87" t="inlineStr"/>
      <c r="P4770" s="88" t="n">
        <v>60</v>
      </c>
      <c r="Q4770" s="87" t="inlineStr"/>
      <c r="R4770" s="87" t="inlineStr">
        <is>
          <t>3,53</t>
        </is>
      </c>
      <c r="S4770" s="87" t="inlineStr">
        <is>
          <t>0</t>
        </is>
      </c>
      <c r="T4770" s="88" t="n">
        <v>3.53</v>
      </c>
      <c r="U4770" s="87" t="inlineStr"/>
    </row>
    <row r="4771" ht="14.4" customHeight="1">
      <c r="A4771" s="87" t="inlineStr">
        <is>
          <t>MAESTRA</t>
        </is>
      </c>
      <c r="B4771" s="87" t="inlineStr">
        <is>
          <t>PINTOR CICARELLI I (PC I)</t>
        </is>
      </c>
      <c r="C4771" s="87" t="inlineStr">
        <is>
          <t>PINTOR CICARELLI I (PC I)</t>
        </is>
      </c>
      <c r="D4771" s="87" t="inlineStr">
        <is>
          <t>Entrega Inmediata</t>
        </is>
      </c>
      <c r="E4771" s="87" t="inlineStr">
        <is>
          <t>Inmediata</t>
        </is>
      </c>
      <c r="F4771" s="87" t="inlineStr">
        <is>
          <t>Pintor Cicarelli 288</t>
        </is>
      </c>
      <c r="G4771" s="87" t="inlineStr">
        <is>
          <t>San Joaquín</t>
        </is>
      </c>
      <c r="H4771" s="87" t="inlineStr">
        <is>
          <t>Disponible</t>
        </is>
      </c>
      <c r="I4771" s="87" t="inlineStr">
        <is>
          <t>Bodega</t>
        </is>
      </c>
      <c r="J4771" s="87" t="inlineStr">
        <is>
          <t>BODEGA</t>
        </is>
      </c>
      <c r="K4771" s="88" t="n">
        <v>-1</v>
      </c>
      <c r="L4771" s="88" t="n">
        <v>23</v>
      </c>
      <c r="M4771" s="87" t="inlineStr"/>
      <c r="N4771" s="87" t="inlineStr">
        <is>
          <t>BO</t>
        </is>
      </c>
      <c r="O4771" s="87" t="inlineStr"/>
      <c r="P4771" s="88" t="n">
        <v>60</v>
      </c>
      <c r="Q4771" s="87" t="inlineStr"/>
      <c r="R4771" s="87" t="inlineStr">
        <is>
          <t>3,38</t>
        </is>
      </c>
      <c r="S4771" s="87" t="inlineStr">
        <is>
          <t>0</t>
        </is>
      </c>
      <c r="T4771" s="88" t="n">
        <v>3.38</v>
      </c>
      <c r="U4771" s="87" t="inlineStr"/>
    </row>
    <row r="4772" ht="14.4" customHeight="1">
      <c r="A4772" s="87" t="inlineStr">
        <is>
          <t>MAESTRA</t>
        </is>
      </c>
      <c r="B4772" s="87" t="inlineStr">
        <is>
          <t>PINTOR CICARELLI I (PC I)</t>
        </is>
      </c>
      <c r="C4772" s="87" t="inlineStr">
        <is>
          <t>PINTOR CICARELLI I (PC I)</t>
        </is>
      </c>
      <c r="D4772" s="87" t="inlineStr">
        <is>
          <t>Entrega Inmediata</t>
        </is>
      </c>
      <c r="E4772" s="87" t="inlineStr">
        <is>
          <t>Inmediata</t>
        </is>
      </c>
      <c r="F4772" s="87" t="inlineStr">
        <is>
          <t>Pintor Cicarelli 288</t>
        </is>
      </c>
      <c r="G4772" s="87" t="inlineStr">
        <is>
          <t>San Joaquín</t>
        </is>
      </c>
      <c r="H4772" s="87" t="inlineStr">
        <is>
          <t>Disponible</t>
        </is>
      </c>
      <c r="I4772" s="87" t="inlineStr">
        <is>
          <t>Bodega</t>
        </is>
      </c>
      <c r="J4772" s="87" t="inlineStr">
        <is>
          <t>BODEGA</t>
        </is>
      </c>
      <c r="K4772" s="88" t="n">
        <v>-1</v>
      </c>
      <c r="L4772" s="88" t="n">
        <v>24</v>
      </c>
      <c r="M4772" s="87" t="inlineStr"/>
      <c r="N4772" s="87" t="inlineStr">
        <is>
          <t>BO</t>
        </is>
      </c>
      <c r="O4772" s="87" t="inlineStr"/>
      <c r="P4772" s="88" t="n">
        <v>50</v>
      </c>
      <c r="Q4772" s="87" t="inlineStr"/>
      <c r="R4772" s="87" t="inlineStr">
        <is>
          <t>2,56</t>
        </is>
      </c>
      <c r="S4772" s="87" t="inlineStr">
        <is>
          <t>0</t>
        </is>
      </c>
      <c r="T4772" s="88" t="n">
        <v>2.56</v>
      </c>
      <c r="U4772" s="87" t="inlineStr"/>
    </row>
    <row r="4773" ht="14.4" customHeight="1">
      <c r="A4773" s="87" t="inlineStr">
        <is>
          <t>MAESTRA</t>
        </is>
      </c>
      <c r="B4773" s="87" t="inlineStr">
        <is>
          <t>PINTOR CICARELLI I (PC I)</t>
        </is>
      </c>
      <c r="C4773" s="87" t="inlineStr">
        <is>
          <t>PINTOR CICARELLI I (PC I)</t>
        </is>
      </c>
      <c r="D4773" s="87" t="inlineStr">
        <is>
          <t>Entrega Inmediata</t>
        </is>
      </c>
      <c r="E4773" s="87" t="inlineStr">
        <is>
          <t>Inmediata</t>
        </is>
      </c>
      <c r="F4773" s="87" t="inlineStr">
        <is>
          <t>Pintor Cicarelli 288</t>
        </is>
      </c>
      <c r="G4773" s="87" t="inlineStr">
        <is>
          <t>San Joaquín</t>
        </is>
      </c>
      <c r="H4773" s="87" t="inlineStr">
        <is>
          <t>Disponible</t>
        </is>
      </c>
      <c r="I4773" s="87" t="inlineStr">
        <is>
          <t>Bodega</t>
        </is>
      </c>
      <c r="J4773" s="87" t="inlineStr">
        <is>
          <t>BODEGA</t>
        </is>
      </c>
      <c r="K4773" s="88" t="n">
        <v>-1</v>
      </c>
      <c r="L4773" s="88" t="n">
        <v>25</v>
      </c>
      <c r="M4773" s="87" t="inlineStr"/>
      <c r="N4773" s="87" t="inlineStr">
        <is>
          <t>BO</t>
        </is>
      </c>
      <c r="O4773" s="87" t="inlineStr"/>
      <c r="P4773" s="88" t="n">
        <v>50</v>
      </c>
      <c r="Q4773" s="87" t="inlineStr"/>
      <c r="R4773" s="87" t="inlineStr">
        <is>
          <t>2,57</t>
        </is>
      </c>
      <c r="S4773" s="87" t="inlineStr">
        <is>
          <t>0</t>
        </is>
      </c>
      <c r="T4773" s="88" t="n">
        <v>2.57</v>
      </c>
      <c r="U4773" s="87" t="inlineStr"/>
    </row>
    <row r="4774" ht="14.4" customHeight="1">
      <c r="A4774" s="87" t="inlineStr">
        <is>
          <t>MAESTRA</t>
        </is>
      </c>
      <c r="B4774" s="87" t="inlineStr">
        <is>
          <t>PINTOR CICARELLI I (PC I)</t>
        </is>
      </c>
      <c r="C4774" s="87" t="inlineStr">
        <is>
          <t>PINTOR CICARELLI I (PC I)</t>
        </is>
      </c>
      <c r="D4774" s="87" t="inlineStr">
        <is>
          <t>Entrega Inmediata</t>
        </is>
      </c>
      <c r="E4774" s="87" t="inlineStr">
        <is>
          <t>Inmediata</t>
        </is>
      </c>
      <c r="F4774" s="87" t="inlineStr">
        <is>
          <t>Pintor Cicarelli 288</t>
        </is>
      </c>
      <c r="G4774" s="87" t="inlineStr">
        <is>
          <t>San Joaquín</t>
        </is>
      </c>
      <c r="H4774" s="87" t="inlineStr">
        <is>
          <t>Disponible</t>
        </is>
      </c>
      <c r="I4774" s="87" t="inlineStr">
        <is>
          <t>Bodega</t>
        </is>
      </c>
      <c r="J4774" s="87" t="inlineStr">
        <is>
          <t>BODEGA</t>
        </is>
      </c>
      <c r="K4774" s="88" t="n">
        <v>-1</v>
      </c>
      <c r="L4774" s="88" t="n">
        <v>27</v>
      </c>
      <c r="M4774" s="87" t="inlineStr"/>
      <c r="N4774" s="87" t="inlineStr">
        <is>
          <t>BO</t>
        </is>
      </c>
      <c r="O4774" s="87" t="inlineStr"/>
      <c r="P4774" s="88" t="n">
        <v>130</v>
      </c>
      <c r="Q4774" s="87" t="inlineStr"/>
      <c r="R4774" s="87" t="inlineStr">
        <is>
          <t>7,91</t>
        </is>
      </c>
      <c r="S4774" s="87" t="inlineStr">
        <is>
          <t>0</t>
        </is>
      </c>
      <c r="T4774" s="88" t="n">
        <v>7.91</v>
      </c>
      <c r="U4774" s="87" t="inlineStr"/>
    </row>
    <row r="4775" ht="14.4" customHeight="1">
      <c r="A4775" s="87" t="inlineStr">
        <is>
          <t>MAESTRA</t>
        </is>
      </c>
      <c r="B4775" s="87" t="inlineStr">
        <is>
          <t>PINTOR CICARELLI I (PC I)</t>
        </is>
      </c>
      <c r="C4775" s="87" t="inlineStr">
        <is>
          <t>PINTOR CICARELLI I (PC I)</t>
        </is>
      </c>
      <c r="D4775" s="87" t="inlineStr">
        <is>
          <t>Entrega Inmediata</t>
        </is>
      </c>
      <c r="E4775" s="87" t="inlineStr">
        <is>
          <t>Inmediata</t>
        </is>
      </c>
      <c r="F4775" s="87" t="inlineStr">
        <is>
          <t>Pintor Cicarelli 288</t>
        </is>
      </c>
      <c r="G4775" s="87" t="inlineStr">
        <is>
          <t>San Joaquín</t>
        </is>
      </c>
      <c r="H4775" s="87" t="inlineStr">
        <is>
          <t>Disponible</t>
        </is>
      </c>
      <c r="I4775" s="87" t="inlineStr">
        <is>
          <t>Bodega</t>
        </is>
      </c>
      <c r="J4775" s="87" t="inlineStr">
        <is>
          <t>BODEGA</t>
        </is>
      </c>
      <c r="K4775" s="88" t="n">
        <v>-1</v>
      </c>
      <c r="L4775" s="88" t="n">
        <v>28</v>
      </c>
      <c r="M4775" s="87" t="inlineStr"/>
      <c r="N4775" s="87" t="inlineStr">
        <is>
          <t>BO</t>
        </is>
      </c>
      <c r="O4775" s="87" t="inlineStr"/>
      <c r="P4775" s="88" t="n">
        <v>60</v>
      </c>
      <c r="Q4775" s="87" t="inlineStr"/>
      <c r="R4775" s="87" t="inlineStr">
        <is>
          <t>3,81</t>
        </is>
      </c>
      <c r="S4775" s="87" t="inlineStr">
        <is>
          <t>0</t>
        </is>
      </c>
      <c r="T4775" s="88" t="n">
        <v>3.81</v>
      </c>
      <c r="U4775" s="87" t="inlineStr"/>
    </row>
    <row r="4776" ht="14.4" customHeight="1">
      <c r="A4776" s="87" t="inlineStr">
        <is>
          <t>MAESTRA</t>
        </is>
      </c>
      <c r="B4776" s="87" t="inlineStr">
        <is>
          <t>PINTOR CICARELLI I (PC I)</t>
        </is>
      </c>
      <c r="C4776" s="87" t="inlineStr">
        <is>
          <t>PINTOR CICARELLI I (PC I)</t>
        </is>
      </c>
      <c r="D4776" s="87" t="inlineStr">
        <is>
          <t>Entrega Inmediata</t>
        </is>
      </c>
      <c r="E4776" s="87" t="inlineStr">
        <is>
          <t>Inmediata</t>
        </is>
      </c>
      <c r="F4776" s="87" t="inlineStr">
        <is>
          <t>Pintor Cicarelli 288</t>
        </is>
      </c>
      <c r="G4776" s="87" t="inlineStr">
        <is>
          <t>San Joaquín</t>
        </is>
      </c>
      <c r="H4776" s="87" t="inlineStr">
        <is>
          <t>Disponible</t>
        </is>
      </c>
      <c r="I4776" s="87" t="inlineStr">
        <is>
          <t>Bodega</t>
        </is>
      </c>
      <c r="J4776" s="87" t="inlineStr">
        <is>
          <t>BODEGA</t>
        </is>
      </c>
      <c r="K4776" s="88" t="n">
        <v>-1</v>
      </c>
      <c r="L4776" s="88" t="n">
        <v>29</v>
      </c>
      <c r="M4776" s="87" t="inlineStr"/>
      <c r="N4776" s="87" t="inlineStr">
        <is>
          <t>BO</t>
        </is>
      </c>
      <c r="O4776" s="87" t="inlineStr"/>
      <c r="P4776" s="88" t="n">
        <v>50</v>
      </c>
      <c r="Q4776" s="87" t="inlineStr"/>
      <c r="R4776" s="87" t="inlineStr">
        <is>
          <t>3,22</t>
        </is>
      </c>
      <c r="S4776" s="87" t="inlineStr">
        <is>
          <t>0</t>
        </is>
      </c>
      <c r="T4776" s="88" t="n">
        <v>3.22</v>
      </c>
      <c r="U4776" s="87" t="inlineStr"/>
    </row>
    <row r="4777" ht="14.4" customHeight="1">
      <c r="A4777" s="87" t="inlineStr">
        <is>
          <t>MAESTRA</t>
        </is>
      </c>
      <c r="B4777" s="87" t="inlineStr">
        <is>
          <t>PINTOR CICARELLI I (PC I)</t>
        </is>
      </c>
      <c r="C4777" s="87" t="inlineStr">
        <is>
          <t>PINTOR CICARELLI I (PC I)</t>
        </is>
      </c>
      <c r="D4777" s="87" t="inlineStr">
        <is>
          <t>Entrega Inmediata</t>
        </is>
      </c>
      <c r="E4777" s="87" t="inlineStr">
        <is>
          <t>Inmediata</t>
        </is>
      </c>
      <c r="F4777" s="87" t="inlineStr">
        <is>
          <t>Pintor Cicarelli 288</t>
        </is>
      </c>
      <c r="G4777" s="87" t="inlineStr">
        <is>
          <t>San Joaquín</t>
        </is>
      </c>
      <c r="H4777" s="87" t="inlineStr">
        <is>
          <t>Disponible</t>
        </is>
      </c>
      <c r="I4777" s="87" t="inlineStr">
        <is>
          <t>Bodega</t>
        </is>
      </c>
      <c r="J4777" s="87" t="inlineStr">
        <is>
          <t>BODEGA</t>
        </is>
      </c>
      <c r="K4777" s="88" t="n">
        <v>-1</v>
      </c>
      <c r="L4777" s="88" t="n">
        <v>31</v>
      </c>
      <c r="M4777" s="87" t="inlineStr"/>
      <c r="N4777" s="87" t="inlineStr">
        <is>
          <t>BO</t>
        </is>
      </c>
      <c r="O4777" s="87" t="inlineStr"/>
      <c r="P4777" s="88" t="n">
        <v>50</v>
      </c>
      <c r="Q4777" s="87" t="inlineStr"/>
      <c r="R4777" s="87" t="inlineStr">
        <is>
          <t>2,57</t>
        </is>
      </c>
      <c r="S4777" s="87" t="inlineStr">
        <is>
          <t>0</t>
        </is>
      </c>
      <c r="T4777" s="88" t="n">
        <v>2.57</v>
      </c>
      <c r="U4777" s="87" t="inlineStr"/>
    </row>
    <row r="4778" ht="14.4" customHeight="1">
      <c r="A4778" s="87" t="inlineStr">
        <is>
          <t>MAESTRA</t>
        </is>
      </c>
      <c r="B4778" s="87" t="inlineStr">
        <is>
          <t>PINTOR CICARELLI I (PC I)</t>
        </is>
      </c>
      <c r="C4778" s="87" t="inlineStr">
        <is>
          <t>PINTOR CICARELLI I (PC I)</t>
        </is>
      </c>
      <c r="D4778" s="87" t="inlineStr">
        <is>
          <t>Entrega Inmediata</t>
        </is>
      </c>
      <c r="E4778" s="87" t="inlineStr">
        <is>
          <t>Inmediata</t>
        </is>
      </c>
      <c r="F4778" s="87" t="inlineStr">
        <is>
          <t>Pintor Cicarelli 288</t>
        </is>
      </c>
      <c r="G4778" s="87" t="inlineStr">
        <is>
          <t>San Joaquín</t>
        </is>
      </c>
      <c r="H4778" s="87" t="inlineStr">
        <is>
          <t>Disponible</t>
        </is>
      </c>
      <c r="I4778" s="87" t="inlineStr">
        <is>
          <t>Bodega</t>
        </is>
      </c>
      <c r="J4778" s="87" t="inlineStr">
        <is>
          <t>BODEGA</t>
        </is>
      </c>
      <c r="K4778" s="88" t="n">
        <v>-1</v>
      </c>
      <c r="L4778" s="88" t="n">
        <v>33</v>
      </c>
      <c r="M4778" s="87" t="inlineStr"/>
      <c r="N4778" s="87" t="inlineStr">
        <is>
          <t>BO</t>
        </is>
      </c>
      <c r="O4778" s="87" t="inlineStr"/>
      <c r="P4778" s="88" t="n">
        <v>60</v>
      </c>
      <c r="Q4778" s="87" t="inlineStr"/>
      <c r="R4778" s="87" t="inlineStr">
        <is>
          <t>3,81</t>
        </is>
      </c>
      <c r="S4778" s="87" t="inlineStr">
        <is>
          <t>0</t>
        </is>
      </c>
      <c r="T4778" s="88" t="n">
        <v>3.81</v>
      </c>
      <c r="U4778" s="87" t="inlineStr"/>
    </row>
    <row r="4779" ht="14.4" customHeight="1">
      <c r="A4779" s="87" t="inlineStr">
        <is>
          <t>MAESTRA</t>
        </is>
      </c>
      <c r="B4779" s="87" t="inlineStr">
        <is>
          <t>PINTOR CICARELLI I (PC I)</t>
        </is>
      </c>
      <c r="C4779" s="87" t="inlineStr">
        <is>
          <t>PINTOR CICARELLI I (PC I)</t>
        </is>
      </c>
      <c r="D4779" s="87" t="inlineStr">
        <is>
          <t>Entrega Inmediata</t>
        </is>
      </c>
      <c r="E4779" s="87" t="inlineStr">
        <is>
          <t>Inmediata</t>
        </is>
      </c>
      <c r="F4779" s="87" t="inlineStr">
        <is>
          <t>Pintor Cicarelli 288</t>
        </is>
      </c>
      <c r="G4779" s="87" t="inlineStr">
        <is>
          <t>San Joaquín</t>
        </is>
      </c>
      <c r="H4779" s="87" t="inlineStr">
        <is>
          <t>Disponible</t>
        </is>
      </c>
      <c r="I4779" s="87" t="inlineStr">
        <is>
          <t>Bodega</t>
        </is>
      </c>
      <c r="J4779" s="87" t="inlineStr">
        <is>
          <t>BODEGA</t>
        </is>
      </c>
      <c r="K4779" s="88" t="n">
        <v>-1</v>
      </c>
      <c r="L4779" s="88" t="n">
        <v>35</v>
      </c>
      <c r="M4779" s="87" t="inlineStr"/>
      <c r="N4779" s="87" t="inlineStr">
        <is>
          <t>BO</t>
        </is>
      </c>
      <c r="O4779" s="87" t="inlineStr"/>
      <c r="P4779" s="88" t="n">
        <v>50</v>
      </c>
      <c r="Q4779" s="87" t="inlineStr"/>
      <c r="R4779" s="87" t="inlineStr">
        <is>
          <t>2,56</t>
        </is>
      </c>
      <c r="S4779" s="87" t="inlineStr">
        <is>
          <t>0</t>
        </is>
      </c>
      <c r="T4779" s="88" t="n">
        <v>2.56</v>
      </c>
      <c r="U4779" s="87" t="inlineStr"/>
    </row>
    <row r="4780" ht="14.4" customHeight="1">
      <c r="A4780" s="87" t="inlineStr">
        <is>
          <t>MAESTRA</t>
        </is>
      </c>
      <c r="B4780" s="87" t="inlineStr">
        <is>
          <t>PINTOR CICARELLI I (PC I)</t>
        </is>
      </c>
      <c r="C4780" s="87" t="inlineStr">
        <is>
          <t>PINTOR CICARELLI I (PC I)</t>
        </is>
      </c>
      <c r="D4780" s="87" t="inlineStr">
        <is>
          <t>Entrega Inmediata</t>
        </is>
      </c>
      <c r="E4780" s="87" t="inlineStr">
        <is>
          <t>Inmediata</t>
        </is>
      </c>
      <c r="F4780" s="87" t="inlineStr">
        <is>
          <t>Pintor Cicarelli 288</t>
        </is>
      </c>
      <c r="G4780" s="87" t="inlineStr">
        <is>
          <t>San Joaquín</t>
        </is>
      </c>
      <c r="H4780" s="87" t="inlineStr">
        <is>
          <t>Disponible</t>
        </is>
      </c>
      <c r="I4780" s="87" t="inlineStr">
        <is>
          <t>Bodega</t>
        </is>
      </c>
      <c r="J4780" s="87" t="inlineStr">
        <is>
          <t>BODEGA</t>
        </is>
      </c>
      <c r="K4780" s="88" t="n">
        <v>-1</v>
      </c>
      <c r="L4780" s="88" t="n">
        <v>36</v>
      </c>
      <c r="M4780" s="87" t="inlineStr"/>
      <c r="N4780" s="87" t="inlineStr">
        <is>
          <t>BO</t>
        </is>
      </c>
      <c r="O4780" s="87" t="inlineStr"/>
      <c r="P4780" s="88" t="n">
        <v>50</v>
      </c>
      <c r="Q4780" s="87" t="inlineStr"/>
      <c r="R4780" s="87" t="inlineStr">
        <is>
          <t>2,57</t>
        </is>
      </c>
      <c r="S4780" s="87" t="inlineStr">
        <is>
          <t>0</t>
        </is>
      </c>
      <c r="T4780" s="88" t="n">
        <v>2.57</v>
      </c>
      <c r="U4780" s="87" t="inlineStr"/>
    </row>
    <row r="4781" ht="14.4" customHeight="1">
      <c r="A4781" s="87" t="inlineStr">
        <is>
          <t>MAESTRA</t>
        </is>
      </c>
      <c r="B4781" s="87" t="inlineStr">
        <is>
          <t>PINTOR CICARELLI I (PC I)</t>
        </is>
      </c>
      <c r="C4781" s="87" t="inlineStr">
        <is>
          <t>PINTOR CICARELLI I (PC I)</t>
        </is>
      </c>
      <c r="D4781" s="87" t="inlineStr">
        <is>
          <t>Entrega Inmediata</t>
        </is>
      </c>
      <c r="E4781" s="87" t="inlineStr">
        <is>
          <t>Inmediata</t>
        </is>
      </c>
      <c r="F4781" s="87" t="inlineStr">
        <is>
          <t>Pintor Cicarelli 288</t>
        </is>
      </c>
      <c r="G4781" s="87" t="inlineStr">
        <is>
          <t>San Joaquín</t>
        </is>
      </c>
      <c r="H4781" s="87" t="inlineStr">
        <is>
          <t>Disponible</t>
        </is>
      </c>
      <c r="I4781" s="87" t="inlineStr">
        <is>
          <t>Bodega</t>
        </is>
      </c>
      <c r="J4781" s="87" t="inlineStr">
        <is>
          <t>BODEGA</t>
        </is>
      </c>
      <c r="K4781" s="88" t="n">
        <v>-1</v>
      </c>
      <c r="L4781" s="88" t="n">
        <v>37</v>
      </c>
      <c r="M4781" s="87" t="inlineStr"/>
      <c r="N4781" s="87" t="inlineStr">
        <is>
          <t>BO</t>
        </is>
      </c>
      <c r="O4781" s="87" t="inlineStr"/>
      <c r="P4781" s="88" t="n">
        <v>40</v>
      </c>
      <c r="Q4781" s="87" t="inlineStr"/>
      <c r="R4781" s="87" t="inlineStr">
        <is>
          <t>2,54</t>
        </is>
      </c>
      <c r="S4781" s="87" t="inlineStr">
        <is>
          <t>0</t>
        </is>
      </c>
      <c r="T4781" s="88" t="n">
        <v>2.54</v>
      </c>
      <c r="U4781" s="87" t="inlineStr"/>
    </row>
    <row r="4782" ht="14.4" customHeight="1">
      <c r="A4782" s="87" t="inlineStr">
        <is>
          <t>MAESTRA</t>
        </is>
      </c>
      <c r="B4782" s="87" t="inlineStr">
        <is>
          <t>PINTOR CICARELLI I (PC I)</t>
        </is>
      </c>
      <c r="C4782" s="87" t="inlineStr">
        <is>
          <t>PINTOR CICARELLI I (PC I)</t>
        </is>
      </c>
      <c r="D4782" s="87" t="inlineStr">
        <is>
          <t>Entrega Inmediata</t>
        </is>
      </c>
      <c r="E4782" s="87" t="inlineStr">
        <is>
          <t>Inmediata</t>
        </is>
      </c>
      <c r="F4782" s="87" t="inlineStr">
        <is>
          <t>Pintor Cicarelli 288</t>
        </is>
      </c>
      <c r="G4782" s="87" t="inlineStr">
        <is>
          <t>San Joaquín</t>
        </is>
      </c>
      <c r="H4782" s="87" t="inlineStr">
        <is>
          <t>Disponible</t>
        </is>
      </c>
      <c r="I4782" s="87" t="inlineStr">
        <is>
          <t>Bodega</t>
        </is>
      </c>
      <c r="J4782" s="87" t="inlineStr">
        <is>
          <t>BODEGA</t>
        </is>
      </c>
      <c r="K4782" s="88" t="n">
        <v>-1</v>
      </c>
      <c r="L4782" s="88" t="n">
        <v>38</v>
      </c>
      <c r="M4782" s="87" t="inlineStr"/>
      <c r="N4782" s="87" t="inlineStr">
        <is>
          <t>BO</t>
        </is>
      </c>
      <c r="O4782" s="87" t="inlineStr"/>
      <c r="P4782" s="88" t="n">
        <v>60</v>
      </c>
      <c r="Q4782" s="87" t="inlineStr"/>
      <c r="R4782" s="87" t="inlineStr">
        <is>
          <t>3,81</t>
        </is>
      </c>
      <c r="S4782" s="87" t="inlineStr">
        <is>
          <t>0</t>
        </is>
      </c>
      <c r="T4782" s="88" t="n">
        <v>3.81</v>
      </c>
      <c r="U4782" s="87" t="inlineStr"/>
    </row>
    <row r="4783" ht="14.4" customHeight="1">
      <c r="A4783" s="87" t="inlineStr">
        <is>
          <t>MAESTRA</t>
        </is>
      </c>
      <c r="B4783" s="87" t="inlineStr">
        <is>
          <t>PINTOR CICARELLI I (PC I)</t>
        </is>
      </c>
      <c r="C4783" s="87" t="inlineStr">
        <is>
          <t>PINTOR CICARELLI I (PC I)</t>
        </is>
      </c>
      <c r="D4783" s="87" t="inlineStr">
        <is>
          <t>Entrega Inmediata</t>
        </is>
      </c>
      <c r="E4783" s="87" t="inlineStr">
        <is>
          <t>Inmediata</t>
        </is>
      </c>
      <c r="F4783" s="87" t="inlineStr">
        <is>
          <t>Pintor Cicarelli 288</t>
        </is>
      </c>
      <c r="G4783" s="87" t="inlineStr">
        <is>
          <t>San Joaquín</t>
        </is>
      </c>
      <c r="H4783" s="87" t="inlineStr">
        <is>
          <t>Disponible</t>
        </is>
      </c>
      <c r="I4783" s="87" t="inlineStr">
        <is>
          <t>Bodega</t>
        </is>
      </c>
      <c r="J4783" s="87" t="inlineStr">
        <is>
          <t>BODEGA</t>
        </is>
      </c>
      <c r="K4783" s="88" t="n">
        <v>-1</v>
      </c>
      <c r="L4783" s="88" t="n">
        <v>39</v>
      </c>
      <c r="M4783" s="87" t="inlineStr"/>
      <c r="N4783" s="87" t="inlineStr">
        <is>
          <t>BO</t>
        </is>
      </c>
      <c r="O4783" s="87" t="inlineStr"/>
      <c r="P4783" s="88" t="n">
        <v>70</v>
      </c>
      <c r="Q4783" s="87" t="inlineStr"/>
      <c r="R4783" s="87" t="inlineStr">
        <is>
          <t>4,51</t>
        </is>
      </c>
      <c r="S4783" s="87" t="inlineStr">
        <is>
          <t>0</t>
        </is>
      </c>
      <c r="T4783" s="88" t="n">
        <v>4.51</v>
      </c>
      <c r="U4783" s="87" t="inlineStr"/>
    </row>
    <row r="4784" ht="14.4" customHeight="1">
      <c r="A4784" s="87" t="inlineStr">
        <is>
          <t>MAESTRA</t>
        </is>
      </c>
      <c r="B4784" s="87" t="inlineStr">
        <is>
          <t>PINTOR CICARELLI I (PC I)</t>
        </is>
      </c>
      <c r="C4784" s="87" t="inlineStr">
        <is>
          <t>PINTOR CICARELLI I (PC I)</t>
        </is>
      </c>
      <c r="D4784" s="87" t="inlineStr">
        <is>
          <t>Entrega Inmediata</t>
        </is>
      </c>
      <c r="E4784" s="87" t="inlineStr">
        <is>
          <t>Inmediata</t>
        </is>
      </c>
      <c r="F4784" s="87" t="inlineStr">
        <is>
          <t>Pintor Cicarelli 288</t>
        </is>
      </c>
      <c r="G4784" s="87" t="inlineStr">
        <is>
          <t>San Joaquín</t>
        </is>
      </c>
      <c r="H4784" s="87" t="inlineStr">
        <is>
          <t>Disponible</t>
        </is>
      </c>
      <c r="I4784" s="87" t="inlineStr">
        <is>
          <t>Bodega</t>
        </is>
      </c>
      <c r="J4784" s="87" t="inlineStr">
        <is>
          <t>BODEGA</t>
        </is>
      </c>
      <c r="K4784" s="88" t="n">
        <v>-1</v>
      </c>
      <c r="L4784" s="88" t="n">
        <v>40</v>
      </c>
      <c r="M4784" s="87" t="inlineStr"/>
      <c r="N4784" s="87" t="inlineStr">
        <is>
          <t>BO</t>
        </is>
      </c>
      <c r="O4784" s="87" t="inlineStr"/>
      <c r="P4784" s="88" t="n">
        <v>80</v>
      </c>
      <c r="Q4784" s="87" t="inlineStr"/>
      <c r="R4784" s="87" t="inlineStr">
        <is>
          <t>4,61</t>
        </is>
      </c>
      <c r="S4784" s="87" t="inlineStr">
        <is>
          <t>0</t>
        </is>
      </c>
      <c r="T4784" s="88" t="n">
        <v>4.61</v>
      </c>
      <c r="U4784" s="87" t="inlineStr"/>
    </row>
    <row r="4785" ht="14.4" customHeight="1">
      <c r="A4785" s="87" t="inlineStr">
        <is>
          <t>MAESTRA</t>
        </is>
      </c>
      <c r="B4785" s="87" t="inlineStr">
        <is>
          <t>PINTOR CICARELLI I (PC I)</t>
        </is>
      </c>
      <c r="C4785" s="87" t="inlineStr">
        <is>
          <t>PINTOR CICARELLI I (PC I)</t>
        </is>
      </c>
      <c r="D4785" s="87" t="inlineStr">
        <is>
          <t>Entrega Inmediata</t>
        </is>
      </c>
      <c r="E4785" s="87" t="inlineStr">
        <is>
          <t>Inmediata</t>
        </is>
      </c>
      <c r="F4785" s="87" t="inlineStr">
        <is>
          <t>Pintor Cicarelli 288</t>
        </is>
      </c>
      <c r="G4785" s="87" t="inlineStr">
        <is>
          <t>San Joaquín</t>
        </is>
      </c>
      <c r="H4785" s="87" t="inlineStr">
        <is>
          <t>Disponible</t>
        </is>
      </c>
      <c r="I4785" s="87" t="inlineStr">
        <is>
          <t>Bodega</t>
        </is>
      </c>
      <c r="J4785" s="87" t="inlineStr">
        <is>
          <t>BODEGA</t>
        </is>
      </c>
      <c r="K4785" s="88" t="n">
        <v>-1</v>
      </c>
      <c r="L4785" s="88" t="n">
        <v>41</v>
      </c>
      <c r="M4785" s="87" t="inlineStr"/>
      <c r="N4785" s="87" t="inlineStr">
        <is>
          <t>BO</t>
        </is>
      </c>
      <c r="O4785" s="87" t="inlineStr"/>
      <c r="P4785" s="88" t="n">
        <v>80</v>
      </c>
      <c r="Q4785" s="87" t="inlineStr"/>
      <c r="R4785" s="87" t="inlineStr">
        <is>
          <t>4,59</t>
        </is>
      </c>
      <c r="S4785" s="87" t="inlineStr">
        <is>
          <t>0</t>
        </is>
      </c>
      <c r="T4785" s="88" t="n">
        <v>4.59</v>
      </c>
      <c r="U4785" s="87" t="inlineStr">
        <is>
          <t>E - 132</t>
        </is>
      </c>
    </row>
    <row r="4786" ht="14.4" customHeight="1">
      <c r="A4786" s="87" t="inlineStr">
        <is>
          <t>MAESTRA</t>
        </is>
      </c>
      <c r="B4786" s="87" t="inlineStr">
        <is>
          <t>PINTOR CICARELLI I (PC I)</t>
        </is>
      </c>
      <c r="C4786" s="87" t="inlineStr">
        <is>
          <t>PINTOR CICARELLI I (PC I)</t>
        </is>
      </c>
      <c r="D4786" s="87" t="inlineStr">
        <is>
          <t>Entrega Inmediata</t>
        </is>
      </c>
      <c r="E4786" s="87" t="inlineStr">
        <is>
          <t>Inmediata</t>
        </is>
      </c>
      <c r="F4786" s="87" t="inlineStr">
        <is>
          <t>Pintor Cicarelli 288</t>
        </is>
      </c>
      <c r="G4786" s="87" t="inlineStr">
        <is>
          <t>San Joaquín</t>
        </is>
      </c>
      <c r="H4786" s="87" t="inlineStr">
        <is>
          <t>Disponible</t>
        </is>
      </c>
      <c r="I4786" s="87" t="inlineStr">
        <is>
          <t>Bodega</t>
        </is>
      </c>
      <c r="J4786" s="87" t="inlineStr">
        <is>
          <t>BODEGA</t>
        </is>
      </c>
      <c r="K4786" s="88" t="n">
        <v>-1</v>
      </c>
      <c r="L4786" s="88" t="n">
        <v>42</v>
      </c>
      <c r="M4786" s="87" t="inlineStr"/>
      <c r="N4786" s="87" t="inlineStr">
        <is>
          <t>BO</t>
        </is>
      </c>
      <c r="O4786" s="87" t="inlineStr"/>
      <c r="P4786" s="88" t="n">
        <v>60</v>
      </c>
      <c r="Q4786" s="87" t="inlineStr"/>
      <c r="R4786" s="87" t="inlineStr">
        <is>
          <t>3,76</t>
        </is>
      </c>
      <c r="S4786" s="87" t="inlineStr">
        <is>
          <t>0</t>
        </is>
      </c>
      <c r="T4786" s="88" t="n">
        <v>3.76</v>
      </c>
      <c r="U4786" s="87" t="inlineStr"/>
    </row>
    <row r="4787" ht="14.4" customHeight="1">
      <c r="A4787" s="87" t="inlineStr">
        <is>
          <t>MAESTRA</t>
        </is>
      </c>
      <c r="B4787" s="87" t="inlineStr">
        <is>
          <t>PINTOR CICARELLI I (PC I)</t>
        </is>
      </c>
      <c r="C4787" s="87" t="inlineStr">
        <is>
          <t>PINTOR CICARELLI I (PC I)</t>
        </is>
      </c>
      <c r="D4787" s="87" t="inlineStr">
        <is>
          <t>Entrega Inmediata</t>
        </is>
      </c>
      <c r="E4787" s="87" t="inlineStr">
        <is>
          <t>Inmediata</t>
        </is>
      </c>
      <c r="F4787" s="87" t="inlineStr">
        <is>
          <t>Pintor Cicarelli 288</t>
        </is>
      </c>
      <c r="G4787" s="87" t="inlineStr">
        <is>
          <t>San Joaquín</t>
        </is>
      </c>
      <c r="H4787" s="87" t="inlineStr">
        <is>
          <t>Disponible</t>
        </is>
      </c>
      <c r="I4787" s="87" t="inlineStr">
        <is>
          <t>Bodega</t>
        </is>
      </c>
      <c r="J4787" s="87" t="inlineStr">
        <is>
          <t>BODEGA</t>
        </is>
      </c>
      <c r="K4787" s="88" t="n">
        <v>-1</v>
      </c>
      <c r="L4787" s="88" t="n">
        <v>43</v>
      </c>
      <c r="M4787" s="87" t="inlineStr"/>
      <c r="N4787" s="87" t="inlineStr">
        <is>
          <t>BO</t>
        </is>
      </c>
      <c r="O4787" s="87" t="inlineStr"/>
      <c r="P4787" s="88" t="n">
        <v>60</v>
      </c>
      <c r="Q4787" s="87" t="inlineStr"/>
      <c r="R4787" s="87" t="inlineStr">
        <is>
          <t>3,57</t>
        </is>
      </c>
      <c r="S4787" s="87" t="inlineStr">
        <is>
          <t>0</t>
        </is>
      </c>
      <c r="T4787" s="88" t="n">
        <v>3.57</v>
      </c>
      <c r="U4787" s="87" t="inlineStr"/>
    </row>
    <row r="4788" ht="14.4" customHeight="1">
      <c r="A4788" s="87" t="inlineStr">
        <is>
          <t>MAESTRA</t>
        </is>
      </c>
      <c r="B4788" s="87" t="inlineStr">
        <is>
          <t>PINTOR CICARELLI I (PC I)</t>
        </is>
      </c>
      <c r="C4788" s="87" t="inlineStr">
        <is>
          <t>PINTOR CICARELLI I (PC I)</t>
        </is>
      </c>
      <c r="D4788" s="87" t="inlineStr">
        <is>
          <t>Entrega Inmediata</t>
        </is>
      </c>
      <c r="E4788" s="87" t="inlineStr">
        <is>
          <t>Inmediata</t>
        </is>
      </c>
      <c r="F4788" s="87" t="inlineStr">
        <is>
          <t>Pintor Cicarelli 288</t>
        </is>
      </c>
      <c r="G4788" s="87" t="inlineStr">
        <is>
          <t>San Joaquín</t>
        </is>
      </c>
      <c r="H4788" s="87" t="inlineStr">
        <is>
          <t>Disponible</t>
        </is>
      </c>
      <c r="I4788" s="87" t="inlineStr">
        <is>
          <t>Bodega</t>
        </is>
      </c>
      <c r="J4788" s="87" t="inlineStr">
        <is>
          <t>BODEGA</t>
        </is>
      </c>
      <c r="K4788" s="88" t="n">
        <v>-1</v>
      </c>
      <c r="L4788" s="88" t="n">
        <v>44</v>
      </c>
      <c r="M4788" s="87" t="inlineStr"/>
      <c r="N4788" s="87" t="inlineStr">
        <is>
          <t>BO</t>
        </is>
      </c>
      <c r="O4788" s="87" t="inlineStr"/>
      <c r="P4788" s="88" t="n">
        <v>60</v>
      </c>
      <c r="Q4788" s="87" t="inlineStr"/>
      <c r="R4788" s="87" t="inlineStr">
        <is>
          <t>3,74</t>
        </is>
      </c>
      <c r="S4788" s="87" t="inlineStr">
        <is>
          <t>0</t>
        </is>
      </c>
      <c r="T4788" s="88" t="n">
        <v>3.74</v>
      </c>
      <c r="U4788" s="87" t="inlineStr"/>
    </row>
    <row r="4789" ht="14.4" customHeight="1">
      <c r="A4789" s="87" t="inlineStr">
        <is>
          <t>MAESTRA</t>
        </is>
      </c>
      <c r="B4789" s="87" t="inlineStr">
        <is>
          <t>PINTOR CICARELLI I (PC I)</t>
        </is>
      </c>
      <c r="C4789" s="87" t="inlineStr">
        <is>
          <t>PINTOR CICARELLI I (PC I)</t>
        </is>
      </c>
      <c r="D4789" s="87" t="inlineStr">
        <is>
          <t>Entrega Inmediata</t>
        </is>
      </c>
      <c r="E4789" s="87" t="inlineStr">
        <is>
          <t>Inmediata</t>
        </is>
      </c>
      <c r="F4789" s="87" t="inlineStr">
        <is>
          <t>Pintor Cicarelli 288</t>
        </is>
      </c>
      <c r="G4789" s="87" t="inlineStr">
        <is>
          <t>San Joaquín</t>
        </is>
      </c>
      <c r="H4789" s="87" t="inlineStr">
        <is>
          <t>Disponible</t>
        </is>
      </c>
      <c r="I4789" s="87" t="inlineStr">
        <is>
          <t>Bodega</t>
        </is>
      </c>
      <c r="J4789" s="87" t="inlineStr">
        <is>
          <t>BODEGA</t>
        </is>
      </c>
      <c r="K4789" s="88" t="n">
        <v>-1</v>
      </c>
      <c r="L4789" s="88" t="n">
        <v>46</v>
      </c>
      <c r="M4789" s="87" t="inlineStr"/>
      <c r="N4789" s="87" t="inlineStr">
        <is>
          <t>BO</t>
        </is>
      </c>
      <c r="O4789" s="87" t="inlineStr"/>
      <c r="P4789" s="88" t="n">
        <v>60</v>
      </c>
      <c r="Q4789" s="87" t="inlineStr"/>
      <c r="R4789" s="87" t="inlineStr">
        <is>
          <t>3,59</t>
        </is>
      </c>
      <c r="S4789" s="87" t="inlineStr">
        <is>
          <t>0</t>
        </is>
      </c>
      <c r="T4789" s="88" t="n">
        <v>3.59</v>
      </c>
      <c r="U4789" s="87" t="inlineStr"/>
    </row>
    <row r="4790" ht="14.4" customHeight="1">
      <c r="A4790" s="87" t="inlineStr">
        <is>
          <t>MAESTRA</t>
        </is>
      </c>
      <c r="B4790" s="87" t="inlineStr">
        <is>
          <t>PINTOR CICARELLI I (PC I)</t>
        </is>
      </c>
      <c r="C4790" s="87" t="inlineStr">
        <is>
          <t>PINTOR CICARELLI I (PC I)</t>
        </is>
      </c>
      <c r="D4790" s="87" t="inlineStr">
        <is>
          <t>Entrega Inmediata</t>
        </is>
      </c>
      <c r="E4790" s="87" t="inlineStr">
        <is>
          <t>Inmediata</t>
        </is>
      </c>
      <c r="F4790" s="87" t="inlineStr">
        <is>
          <t>Pintor Cicarelli 288</t>
        </is>
      </c>
      <c r="G4790" s="87" t="inlineStr">
        <is>
          <t>San Joaquín</t>
        </is>
      </c>
      <c r="H4790" s="87" t="inlineStr">
        <is>
          <t>Disponible</t>
        </is>
      </c>
      <c r="I4790" s="87" t="inlineStr">
        <is>
          <t>Bodega</t>
        </is>
      </c>
      <c r="J4790" s="87" t="inlineStr">
        <is>
          <t>BODEGA</t>
        </is>
      </c>
      <c r="K4790" s="88" t="n">
        <v>-1</v>
      </c>
      <c r="L4790" s="88" t="n">
        <v>47</v>
      </c>
      <c r="M4790" s="87" t="inlineStr"/>
      <c r="N4790" s="87" t="inlineStr">
        <is>
          <t>BO</t>
        </is>
      </c>
      <c r="O4790" s="87" t="inlineStr"/>
      <c r="P4790" s="88" t="n">
        <v>60</v>
      </c>
      <c r="Q4790" s="87" t="inlineStr"/>
      <c r="R4790" s="87" t="inlineStr">
        <is>
          <t>3,74</t>
        </is>
      </c>
      <c r="S4790" s="87" t="inlineStr">
        <is>
          <t>0</t>
        </is>
      </c>
      <c r="T4790" s="88" t="n">
        <v>3.74</v>
      </c>
      <c r="U4790" s="87" t="inlineStr"/>
    </row>
    <row r="4791" ht="14.4" customHeight="1">
      <c r="A4791" s="87" t="inlineStr">
        <is>
          <t>MAESTRA</t>
        </is>
      </c>
      <c r="B4791" s="87" t="inlineStr">
        <is>
          <t>PINTOR CICARELLI I (PC I)</t>
        </is>
      </c>
      <c r="C4791" s="87" t="inlineStr">
        <is>
          <t>PINTOR CICARELLI I (PC I)</t>
        </is>
      </c>
      <c r="D4791" s="87" t="inlineStr">
        <is>
          <t>Entrega Inmediata</t>
        </is>
      </c>
      <c r="E4791" s="87" t="inlineStr">
        <is>
          <t>Inmediata</t>
        </is>
      </c>
      <c r="F4791" s="87" t="inlineStr">
        <is>
          <t>Pintor Cicarelli 288</t>
        </is>
      </c>
      <c r="G4791" s="87" t="inlineStr">
        <is>
          <t>San Joaquín</t>
        </is>
      </c>
      <c r="H4791" s="87" t="inlineStr">
        <is>
          <t>Disponible</t>
        </is>
      </c>
      <c r="I4791" s="87" t="inlineStr">
        <is>
          <t>Bodega</t>
        </is>
      </c>
      <c r="J4791" s="87" t="inlineStr">
        <is>
          <t>BODEGA</t>
        </is>
      </c>
      <c r="K4791" s="88" t="n">
        <v>-1</v>
      </c>
      <c r="L4791" s="88" t="n">
        <v>48</v>
      </c>
      <c r="M4791" s="87" t="inlineStr"/>
      <c r="N4791" s="87" t="inlineStr">
        <is>
          <t>BO</t>
        </is>
      </c>
      <c r="O4791" s="87" t="inlineStr"/>
      <c r="P4791" s="88" t="n">
        <v>200</v>
      </c>
      <c r="Q4791" s="87" t="inlineStr"/>
      <c r="R4791" s="87" t="inlineStr">
        <is>
          <t>11,6</t>
        </is>
      </c>
      <c r="S4791" s="87" t="inlineStr">
        <is>
          <t>0</t>
        </is>
      </c>
      <c r="T4791" s="88" t="n">
        <v>11.6</v>
      </c>
      <c r="U4791" s="87" t="inlineStr">
        <is>
          <t>E - 82</t>
        </is>
      </c>
    </row>
    <row r="4792" ht="14.4" customHeight="1">
      <c r="A4792" s="87" t="inlineStr">
        <is>
          <t>MAESTRA</t>
        </is>
      </c>
      <c r="B4792" s="87" t="inlineStr">
        <is>
          <t>PINTOR CICARELLI I (PC I)</t>
        </is>
      </c>
      <c r="C4792" s="87" t="inlineStr">
        <is>
          <t>PINTOR CICARELLI I (PC I)</t>
        </is>
      </c>
      <c r="D4792" s="87" t="inlineStr">
        <is>
          <t>Entrega Inmediata</t>
        </is>
      </c>
      <c r="E4792" s="87" t="inlineStr">
        <is>
          <t>Inmediata</t>
        </is>
      </c>
      <c r="F4792" s="87" t="inlineStr">
        <is>
          <t>Pintor Cicarelli 288</t>
        </is>
      </c>
      <c r="G4792" s="87" t="inlineStr">
        <is>
          <t>San Joaquín</t>
        </is>
      </c>
      <c r="H4792" s="87" t="inlineStr">
        <is>
          <t>Disponible</t>
        </is>
      </c>
      <c r="I4792" s="87" t="inlineStr">
        <is>
          <t>Bodega</t>
        </is>
      </c>
      <c r="J4792" s="87" t="inlineStr">
        <is>
          <t>BODEGA</t>
        </is>
      </c>
      <c r="K4792" s="88" t="n">
        <v>-1</v>
      </c>
      <c r="L4792" s="88" t="n">
        <v>49</v>
      </c>
      <c r="M4792" s="87" t="inlineStr"/>
      <c r="N4792" s="87" t="inlineStr">
        <is>
          <t>BO</t>
        </is>
      </c>
      <c r="O4792" s="87" t="inlineStr"/>
      <c r="P4792" s="88" t="n">
        <v>130</v>
      </c>
      <c r="Q4792" s="87" t="inlineStr"/>
      <c r="R4792" s="87" t="inlineStr">
        <is>
          <t>7,53</t>
        </is>
      </c>
      <c r="S4792" s="87" t="inlineStr">
        <is>
          <t>0</t>
        </is>
      </c>
      <c r="T4792" s="88" t="n">
        <v>7.53</v>
      </c>
      <c r="U4792" s="87" t="inlineStr">
        <is>
          <t>E - 86</t>
        </is>
      </c>
    </row>
    <row r="4793" ht="14.4" customHeight="1">
      <c r="A4793" s="87" t="inlineStr">
        <is>
          <t>MAESTRA</t>
        </is>
      </c>
      <c r="B4793" s="87" t="inlineStr">
        <is>
          <t>PINTOR CICARELLI I (PC I)</t>
        </is>
      </c>
      <c r="C4793" s="87" t="inlineStr">
        <is>
          <t>PINTOR CICARELLI I (PC I)</t>
        </is>
      </c>
      <c r="D4793" s="87" t="inlineStr">
        <is>
          <t>Entrega Inmediata</t>
        </is>
      </c>
      <c r="E4793" s="87" t="inlineStr">
        <is>
          <t>Inmediata</t>
        </is>
      </c>
      <c r="F4793" s="87" t="inlineStr">
        <is>
          <t>Pintor Cicarelli 288</t>
        </is>
      </c>
      <c r="G4793" s="87" t="inlineStr">
        <is>
          <t>San Joaquín</t>
        </is>
      </c>
      <c r="H4793" s="87" t="inlineStr">
        <is>
          <t>Disponible</t>
        </is>
      </c>
      <c r="I4793" s="87" t="inlineStr">
        <is>
          <t>Bodega</t>
        </is>
      </c>
      <c r="J4793" s="87" t="inlineStr">
        <is>
          <t>BODEGA</t>
        </is>
      </c>
      <c r="K4793" s="88" t="n">
        <v>-1</v>
      </c>
      <c r="L4793" s="88" t="n">
        <v>50</v>
      </c>
      <c r="M4793" s="87" t="inlineStr"/>
      <c r="N4793" s="87" t="inlineStr">
        <is>
          <t>BO</t>
        </is>
      </c>
      <c r="O4793" s="87" t="inlineStr"/>
      <c r="P4793" s="88" t="n">
        <v>70</v>
      </c>
      <c r="Q4793" s="87" t="inlineStr"/>
      <c r="R4793" s="87" t="inlineStr">
        <is>
          <t>4,09</t>
        </is>
      </c>
      <c r="S4793" s="87" t="inlineStr">
        <is>
          <t>0</t>
        </is>
      </c>
      <c r="T4793" s="88" t="n">
        <v>4.09</v>
      </c>
      <c r="U4793" s="87" t="inlineStr"/>
    </row>
    <row r="4794" ht="14.4" customHeight="1">
      <c r="A4794" s="87" t="inlineStr">
        <is>
          <t>MAESTRA</t>
        </is>
      </c>
      <c r="B4794" s="87" t="inlineStr">
        <is>
          <t>PINTOR CICARELLI I (PC I)</t>
        </is>
      </c>
      <c r="C4794" s="87" t="inlineStr">
        <is>
          <t>PINTOR CICARELLI I (PC I)</t>
        </is>
      </c>
      <c r="D4794" s="87" t="inlineStr">
        <is>
          <t>Entrega Inmediata</t>
        </is>
      </c>
      <c r="E4794" s="87" t="inlineStr">
        <is>
          <t>Inmediata</t>
        </is>
      </c>
      <c r="F4794" s="87" t="inlineStr">
        <is>
          <t>Pintor Cicarelli 288</t>
        </is>
      </c>
      <c r="G4794" s="87" t="inlineStr">
        <is>
          <t>San Joaquín</t>
        </is>
      </c>
      <c r="H4794" s="87" t="inlineStr">
        <is>
          <t>Disponible</t>
        </is>
      </c>
      <c r="I4794" s="87" t="inlineStr">
        <is>
          <t>Bodega</t>
        </is>
      </c>
      <c r="J4794" s="87" t="inlineStr">
        <is>
          <t>BODEGA</t>
        </is>
      </c>
      <c r="K4794" s="88" t="n">
        <v>-1</v>
      </c>
      <c r="L4794" s="88" t="n">
        <v>52</v>
      </c>
      <c r="M4794" s="87" t="inlineStr"/>
      <c r="N4794" s="87" t="inlineStr">
        <is>
          <t>BO</t>
        </is>
      </c>
      <c r="O4794" s="87" t="inlineStr"/>
      <c r="P4794" s="88" t="n">
        <v>80</v>
      </c>
      <c r="Q4794" s="87" t="inlineStr"/>
      <c r="R4794" s="87" t="inlineStr">
        <is>
          <t>4,64</t>
        </is>
      </c>
      <c r="S4794" s="87" t="inlineStr">
        <is>
          <t>0</t>
        </is>
      </c>
      <c r="T4794" s="88" t="n">
        <v>4.64</v>
      </c>
      <c r="U4794" s="87" t="inlineStr"/>
    </row>
    <row r="4795" ht="14.4" customHeight="1">
      <c r="A4795" s="87" t="inlineStr">
        <is>
          <t>MAESTRA</t>
        </is>
      </c>
      <c r="B4795" s="87" t="inlineStr">
        <is>
          <t>PINTOR CICARELLI I (PC I)</t>
        </is>
      </c>
      <c r="C4795" s="87" t="inlineStr">
        <is>
          <t>PINTOR CICARELLI I (PC I)</t>
        </is>
      </c>
      <c r="D4795" s="87" t="inlineStr">
        <is>
          <t>Entrega Inmediata</t>
        </is>
      </c>
      <c r="E4795" s="87" t="inlineStr">
        <is>
          <t>Inmediata</t>
        </is>
      </c>
      <c r="F4795" s="87" t="inlineStr">
        <is>
          <t>Pintor Cicarelli 288</t>
        </is>
      </c>
      <c r="G4795" s="87" t="inlineStr">
        <is>
          <t>San Joaquín</t>
        </is>
      </c>
      <c r="H4795" s="87" t="inlineStr">
        <is>
          <t>Disponible</t>
        </is>
      </c>
      <c r="I4795" s="87" t="inlineStr">
        <is>
          <t>Bodega</t>
        </is>
      </c>
      <c r="J4795" s="87" t="inlineStr">
        <is>
          <t>BODEGA</t>
        </is>
      </c>
      <c r="K4795" s="88" t="n">
        <v>-1</v>
      </c>
      <c r="L4795" s="88" t="n">
        <v>53</v>
      </c>
      <c r="M4795" s="87" t="inlineStr"/>
      <c r="N4795" s="87" t="inlineStr">
        <is>
          <t>BO</t>
        </is>
      </c>
      <c r="O4795" s="87" t="inlineStr"/>
      <c r="P4795" s="88" t="n">
        <v>60</v>
      </c>
      <c r="Q4795" s="87" t="inlineStr"/>
      <c r="R4795" s="87" t="inlineStr">
        <is>
          <t>3,44</t>
        </is>
      </c>
      <c r="S4795" s="87" t="inlineStr">
        <is>
          <t>0</t>
        </is>
      </c>
      <c r="T4795" s="88" t="n">
        <v>3.44</v>
      </c>
      <c r="U4795" s="87" t="inlineStr"/>
    </row>
    <row r="4796" ht="14.4" customHeight="1">
      <c r="A4796" s="87" t="inlineStr">
        <is>
          <t>MAESTRA</t>
        </is>
      </c>
      <c r="B4796" s="87" t="inlineStr">
        <is>
          <t>PINTOR CICARELLI I (PC I)</t>
        </is>
      </c>
      <c r="C4796" s="87" t="inlineStr">
        <is>
          <t>PINTOR CICARELLI I (PC I)</t>
        </is>
      </c>
      <c r="D4796" s="87" t="inlineStr">
        <is>
          <t>Entrega Inmediata</t>
        </is>
      </c>
      <c r="E4796" s="87" t="inlineStr">
        <is>
          <t>Inmediata</t>
        </is>
      </c>
      <c r="F4796" s="87" t="inlineStr">
        <is>
          <t>Pintor Cicarelli 288</t>
        </is>
      </c>
      <c r="G4796" s="87" t="inlineStr">
        <is>
          <t>San Joaquín</t>
        </is>
      </c>
      <c r="H4796" s="87" t="inlineStr">
        <is>
          <t>Disponible</t>
        </is>
      </c>
      <c r="I4796" s="87" t="inlineStr">
        <is>
          <t>Bodega</t>
        </is>
      </c>
      <c r="J4796" s="87" t="inlineStr">
        <is>
          <t>BODEGA</t>
        </is>
      </c>
      <c r="K4796" s="88" t="n">
        <v>-1</v>
      </c>
      <c r="L4796" s="88" t="n">
        <v>54</v>
      </c>
      <c r="M4796" s="87" t="inlineStr"/>
      <c r="N4796" s="87" t="inlineStr">
        <is>
          <t>BO</t>
        </is>
      </c>
      <c r="O4796" s="87" t="inlineStr"/>
      <c r="P4796" s="88" t="n">
        <v>110</v>
      </c>
      <c r="Q4796" s="87" t="inlineStr"/>
      <c r="R4796" s="87" t="inlineStr">
        <is>
          <t>6,69</t>
        </is>
      </c>
      <c r="S4796" s="87" t="inlineStr">
        <is>
          <t>0</t>
        </is>
      </c>
      <c r="T4796" s="88" t="n">
        <v>6.69</v>
      </c>
      <c r="U4796" s="87" t="inlineStr">
        <is>
          <t>E - 74</t>
        </is>
      </c>
    </row>
    <row r="4797" ht="14.4" customHeight="1">
      <c r="A4797" s="87" t="inlineStr">
        <is>
          <t>MAESTRA</t>
        </is>
      </c>
      <c r="B4797" s="87" t="inlineStr">
        <is>
          <t>PINTOR CICARELLI I (PC I)</t>
        </is>
      </c>
      <c r="C4797" s="87" t="inlineStr">
        <is>
          <t>PINTOR CICARELLI I (PC I)</t>
        </is>
      </c>
      <c r="D4797" s="87" t="inlineStr">
        <is>
          <t>Entrega Inmediata</t>
        </is>
      </c>
      <c r="E4797" s="87" t="inlineStr">
        <is>
          <t>Inmediata</t>
        </is>
      </c>
      <c r="F4797" s="87" t="inlineStr">
        <is>
          <t>Pintor Cicarelli 288</t>
        </is>
      </c>
      <c r="G4797" s="87" t="inlineStr">
        <is>
          <t>San Joaquín</t>
        </is>
      </c>
      <c r="H4797" s="87" t="inlineStr">
        <is>
          <t>Disponible</t>
        </is>
      </c>
      <c r="I4797" s="87" t="inlineStr">
        <is>
          <t>Bodega</t>
        </is>
      </c>
      <c r="J4797" s="87" t="inlineStr">
        <is>
          <t>BODEGA</t>
        </is>
      </c>
      <c r="K4797" s="88" t="n">
        <v>-1</v>
      </c>
      <c r="L4797" s="88" t="n">
        <v>55</v>
      </c>
      <c r="M4797" s="87" t="inlineStr"/>
      <c r="N4797" s="87" t="inlineStr">
        <is>
          <t>BO</t>
        </is>
      </c>
      <c r="O4797" s="87" t="inlineStr"/>
      <c r="P4797" s="88" t="n">
        <v>70</v>
      </c>
      <c r="Q4797" s="87" t="inlineStr"/>
      <c r="R4797" s="87" t="inlineStr">
        <is>
          <t>4,55</t>
        </is>
      </c>
      <c r="S4797" s="87" t="inlineStr">
        <is>
          <t>0</t>
        </is>
      </c>
      <c r="T4797" s="88" t="n">
        <v>4.55</v>
      </c>
      <c r="U4797" s="87" t="inlineStr"/>
    </row>
    <row r="4798" ht="14.4" customHeight="1">
      <c r="A4798" s="87" t="inlineStr">
        <is>
          <t>MAESTRA</t>
        </is>
      </c>
      <c r="B4798" s="87" t="inlineStr">
        <is>
          <t>PINTOR CICARELLI I (PC I)</t>
        </is>
      </c>
      <c r="C4798" s="87" t="inlineStr">
        <is>
          <t>PINTOR CICARELLI I (PC I)</t>
        </is>
      </c>
      <c r="D4798" s="87" t="inlineStr">
        <is>
          <t>Entrega Inmediata</t>
        </is>
      </c>
      <c r="E4798" s="87" t="inlineStr">
        <is>
          <t>Inmediata</t>
        </is>
      </c>
      <c r="F4798" s="87" t="inlineStr">
        <is>
          <t>Pintor Cicarelli 288</t>
        </is>
      </c>
      <c r="G4798" s="87" t="inlineStr">
        <is>
          <t>San Joaquín</t>
        </is>
      </c>
      <c r="H4798" s="87" t="inlineStr">
        <is>
          <t>Disponible</t>
        </is>
      </c>
      <c r="I4798" s="87" t="inlineStr">
        <is>
          <t>Bodega</t>
        </is>
      </c>
      <c r="J4798" s="87" t="inlineStr">
        <is>
          <t>BODEGA</t>
        </is>
      </c>
      <c r="K4798" s="88" t="n">
        <v>-1</v>
      </c>
      <c r="L4798" s="88" t="n">
        <v>56</v>
      </c>
      <c r="M4798" s="87" t="inlineStr"/>
      <c r="N4798" s="87" t="inlineStr">
        <is>
          <t>BO</t>
        </is>
      </c>
      <c r="O4798" s="87" t="inlineStr"/>
      <c r="P4798" s="88" t="n">
        <v>80</v>
      </c>
      <c r="Q4798" s="87" t="inlineStr"/>
      <c r="R4798" s="87" t="inlineStr">
        <is>
          <t>4,55</t>
        </is>
      </c>
      <c r="S4798" s="87" t="inlineStr">
        <is>
          <t>0</t>
        </is>
      </c>
      <c r="T4798" s="88" t="n">
        <v>4.55</v>
      </c>
      <c r="U4798" s="87" t="inlineStr"/>
    </row>
    <row r="4799" ht="14.4" customHeight="1">
      <c r="A4799" s="87" t="inlineStr">
        <is>
          <t>MAESTRA</t>
        </is>
      </c>
      <c r="B4799" s="87" t="inlineStr">
        <is>
          <t>PINTOR CICARELLI I (PC I)</t>
        </is>
      </c>
      <c r="C4799" s="87" t="inlineStr">
        <is>
          <t>PINTOR CICARELLI I (PC I)</t>
        </is>
      </c>
      <c r="D4799" s="87" t="inlineStr">
        <is>
          <t>Entrega Inmediata</t>
        </is>
      </c>
      <c r="E4799" s="87" t="inlineStr">
        <is>
          <t>Inmediata</t>
        </is>
      </c>
      <c r="F4799" s="87" t="inlineStr">
        <is>
          <t>Pintor Cicarelli 288</t>
        </is>
      </c>
      <c r="G4799" s="87" t="inlineStr">
        <is>
          <t>San Joaquín</t>
        </is>
      </c>
      <c r="H4799" s="87" t="inlineStr">
        <is>
          <t>Disponible</t>
        </is>
      </c>
      <c r="I4799" s="87" t="inlineStr">
        <is>
          <t>Bodega</t>
        </is>
      </c>
      <c r="J4799" s="87" t="inlineStr">
        <is>
          <t>BODEGA</t>
        </is>
      </c>
      <c r="K4799" s="88" t="n">
        <v>-1</v>
      </c>
      <c r="L4799" s="88" t="n">
        <v>57</v>
      </c>
      <c r="M4799" s="87" t="inlineStr"/>
      <c r="N4799" s="87" t="inlineStr">
        <is>
          <t>BO</t>
        </is>
      </c>
      <c r="O4799" s="87" t="inlineStr"/>
      <c r="P4799" s="88" t="n">
        <v>170</v>
      </c>
      <c r="Q4799" s="87" t="inlineStr"/>
      <c r="R4799" s="87" t="inlineStr">
        <is>
          <t>10,01</t>
        </is>
      </c>
      <c r="S4799" s="87" t="inlineStr">
        <is>
          <t>0</t>
        </is>
      </c>
      <c r="T4799" s="88" t="n">
        <v>10.01</v>
      </c>
      <c r="U4799" s="87" t="inlineStr">
        <is>
          <t>E - 92</t>
        </is>
      </c>
    </row>
    <row r="4800" ht="14.4" customHeight="1">
      <c r="A4800" s="87" t="inlineStr">
        <is>
          <t>MAESTRA</t>
        </is>
      </c>
      <c r="B4800" s="87" t="inlineStr">
        <is>
          <t>PINTOR CICARELLI I (PC I)</t>
        </is>
      </c>
      <c r="C4800" s="87" t="inlineStr">
        <is>
          <t>PINTOR CICARELLI I (PC I)</t>
        </is>
      </c>
      <c r="D4800" s="87" t="inlineStr">
        <is>
          <t>Entrega Inmediata</t>
        </is>
      </c>
      <c r="E4800" s="87" t="inlineStr">
        <is>
          <t>Inmediata</t>
        </is>
      </c>
      <c r="F4800" s="87" t="inlineStr">
        <is>
          <t>Pintor Cicarelli 288</t>
        </is>
      </c>
      <c r="G4800" s="87" t="inlineStr">
        <is>
          <t>San Joaquín</t>
        </is>
      </c>
      <c r="H4800" s="87" t="inlineStr">
        <is>
          <t>Disponible</t>
        </is>
      </c>
      <c r="I4800" s="87" t="inlineStr">
        <is>
          <t>Bodega</t>
        </is>
      </c>
      <c r="J4800" s="87" t="inlineStr">
        <is>
          <t>BODEGA</t>
        </is>
      </c>
      <c r="K4800" s="88" t="n">
        <v>-1</v>
      </c>
      <c r="L4800" s="88" t="n">
        <v>58</v>
      </c>
      <c r="M4800" s="87" t="inlineStr"/>
      <c r="N4800" s="87" t="inlineStr">
        <is>
          <t>BO</t>
        </is>
      </c>
      <c r="O4800" s="87" t="inlineStr"/>
      <c r="P4800" s="88" t="n">
        <v>80</v>
      </c>
      <c r="Q4800" s="87" t="inlineStr"/>
      <c r="R4800" s="87" t="inlineStr">
        <is>
          <t>4,55</t>
        </is>
      </c>
      <c r="S4800" s="87" t="inlineStr">
        <is>
          <t>0</t>
        </is>
      </c>
      <c r="T4800" s="88" t="n">
        <v>4.55</v>
      </c>
      <c r="U4800" s="87" t="inlineStr">
        <is>
          <t>E - 72</t>
        </is>
      </c>
    </row>
    <row r="4801" ht="14.4" customHeight="1">
      <c r="A4801" s="87" t="inlineStr">
        <is>
          <t>MAESTRA</t>
        </is>
      </c>
      <c r="B4801" s="87" t="inlineStr">
        <is>
          <t>PINTOR CICARELLI I (PC I)</t>
        </is>
      </c>
      <c r="C4801" s="87" t="inlineStr">
        <is>
          <t>PINTOR CICARELLI I (PC I)</t>
        </is>
      </c>
      <c r="D4801" s="87" t="inlineStr">
        <is>
          <t>Entrega Inmediata</t>
        </is>
      </c>
      <c r="E4801" s="87" t="inlineStr">
        <is>
          <t>Inmediata</t>
        </is>
      </c>
      <c r="F4801" s="87" t="inlineStr">
        <is>
          <t>Pintor Cicarelli 288</t>
        </is>
      </c>
      <c r="G4801" s="87" t="inlineStr">
        <is>
          <t>San Joaquín</t>
        </is>
      </c>
      <c r="H4801" s="87" t="inlineStr">
        <is>
          <t>Disponible</t>
        </is>
      </c>
      <c r="I4801" s="87" t="inlineStr">
        <is>
          <t>Bodega</t>
        </is>
      </c>
      <c r="J4801" s="87" t="inlineStr">
        <is>
          <t>BODEGA</t>
        </is>
      </c>
      <c r="K4801" s="88" t="n">
        <v>-1</v>
      </c>
      <c r="L4801" s="88" t="n">
        <v>59</v>
      </c>
      <c r="M4801" s="87" t="inlineStr"/>
      <c r="N4801" s="87" t="inlineStr">
        <is>
          <t>BO</t>
        </is>
      </c>
      <c r="O4801" s="87" t="inlineStr"/>
      <c r="P4801" s="88" t="n">
        <v>80</v>
      </c>
      <c r="Q4801" s="87" t="inlineStr"/>
      <c r="R4801" s="87" t="inlineStr">
        <is>
          <t>4,56</t>
        </is>
      </c>
      <c r="S4801" s="87" t="inlineStr">
        <is>
          <t>0</t>
        </is>
      </c>
      <c r="T4801" s="88" t="n">
        <v>4.56</v>
      </c>
      <c r="U4801" s="87" t="inlineStr"/>
    </row>
    <row r="4802" ht="14.4" customHeight="1">
      <c r="A4802" s="87" t="inlineStr">
        <is>
          <t>MAESTRA</t>
        </is>
      </c>
      <c r="B4802" s="87" t="inlineStr">
        <is>
          <t>PINTOR CICARELLI I (PC I)</t>
        </is>
      </c>
      <c r="C4802" s="87" t="inlineStr">
        <is>
          <t>PINTOR CICARELLI I (PC I)</t>
        </is>
      </c>
      <c r="D4802" s="87" t="inlineStr">
        <is>
          <t>Entrega Inmediata</t>
        </is>
      </c>
      <c r="E4802" s="87" t="inlineStr">
        <is>
          <t>Inmediata</t>
        </is>
      </c>
      <c r="F4802" s="87" t="inlineStr">
        <is>
          <t>Pintor Cicarelli 288</t>
        </is>
      </c>
      <c r="G4802" s="87" t="inlineStr">
        <is>
          <t>San Joaquín</t>
        </is>
      </c>
      <c r="H4802" s="87" t="inlineStr">
        <is>
          <t>Disponible</t>
        </is>
      </c>
      <c r="I4802" s="87" t="inlineStr">
        <is>
          <t>Bodega</t>
        </is>
      </c>
      <c r="J4802" s="87" t="inlineStr">
        <is>
          <t>BODEGA</t>
        </is>
      </c>
      <c r="K4802" s="88" t="n">
        <v>-1</v>
      </c>
      <c r="L4802" s="88" t="n">
        <v>60</v>
      </c>
      <c r="M4802" s="87" t="inlineStr"/>
      <c r="N4802" s="87" t="inlineStr">
        <is>
          <t>BO</t>
        </is>
      </c>
      <c r="O4802" s="87" t="inlineStr"/>
      <c r="P4802" s="88" t="n">
        <v>210</v>
      </c>
      <c r="Q4802" s="87" t="inlineStr"/>
      <c r="R4802" s="87" t="inlineStr">
        <is>
          <t>12,45</t>
        </is>
      </c>
      <c r="S4802" s="87" t="inlineStr">
        <is>
          <t>0</t>
        </is>
      </c>
      <c r="T4802" s="88" t="n">
        <v>12.45</v>
      </c>
      <c r="U4802" s="87" t="inlineStr">
        <is>
          <t>E - 71</t>
        </is>
      </c>
    </row>
    <row r="4803" ht="14.4" customHeight="1">
      <c r="A4803" s="87" t="inlineStr">
        <is>
          <t>MAESTRA</t>
        </is>
      </c>
      <c r="B4803" s="87" t="inlineStr">
        <is>
          <t>PINTOR CICARELLI I (PC I)</t>
        </is>
      </c>
      <c r="C4803" s="87" t="inlineStr">
        <is>
          <t>PINTOR CICARELLI I (PC I)</t>
        </is>
      </c>
      <c r="D4803" s="87" t="inlineStr">
        <is>
          <t>Entrega Inmediata</t>
        </is>
      </c>
      <c r="E4803" s="87" t="inlineStr">
        <is>
          <t>Inmediata</t>
        </is>
      </c>
      <c r="F4803" s="87" t="inlineStr">
        <is>
          <t>Pintor Cicarelli 288</t>
        </is>
      </c>
      <c r="G4803" s="87" t="inlineStr">
        <is>
          <t>San Joaquín</t>
        </is>
      </c>
      <c r="H4803" s="87" t="inlineStr">
        <is>
          <t>Disponible</t>
        </is>
      </c>
      <c r="I4803" s="87" t="inlineStr">
        <is>
          <t>Estacionamiento</t>
        </is>
      </c>
      <c r="J4803" s="87" t="inlineStr">
        <is>
          <t>ESTACIONAMIENTO</t>
        </is>
      </c>
      <c r="K4803" s="88" t="n">
        <v>1</v>
      </c>
      <c r="L4803" s="88" t="n">
        <v>4</v>
      </c>
      <c r="M4803" s="87" t="inlineStr"/>
      <c r="N4803" s="87" t="inlineStr">
        <is>
          <t>#N/A</t>
        </is>
      </c>
      <c r="O4803" s="87" t="inlineStr"/>
      <c r="P4803" s="88" t="n">
        <v>350</v>
      </c>
      <c r="Q4803" s="87" t="inlineStr"/>
      <c r="R4803" s="87" t="inlineStr">
        <is>
          <t>12,5</t>
        </is>
      </c>
      <c r="S4803" s="87" t="inlineStr">
        <is>
          <t>0</t>
        </is>
      </c>
      <c r="T4803" s="88" t="n">
        <v>12.5</v>
      </c>
      <c r="U4803" s="87" t="inlineStr"/>
    </row>
    <row r="4804" ht="14.4" customHeight="1">
      <c r="A4804" s="87" t="inlineStr">
        <is>
          <t>MAESTRA</t>
        </is>
      </c>
      <c r="B4804" s="87" t="inlineStr">
        <is>
          <t>PINTOR CICARELLI I (PC I)</t>
        </is>
      </c>
      <c r="C4804" s="87" t="inlineStr">
        <is>
          <t>PINTOR CICARELLI I (PC I)</t>
        </is>
      </c>
      <c r="D4804" s="87" t="inlineStr">
        <is>
          <t>Entrega Inmediata</t>
        </is>
      </c>
      <c r="E4804" s="87" t="inlineStr">
        <is>
          <t>Inmediata</t>
        </is>
      </c>
      <c r="F4804" s="87" t="inlineStr">
        <is>
          <t>Pintor Cicarelli 288</t>
        </is>
      </c>
      <c r="G4804" s="87" t="inlineStr">
        <is>
          <t>San Joaquín</t>
        </is>
      </c>
      <c r="H4804" s="87" t="inlineStr">
        <is>
          <t>Disponible</t>
        </is>
      </c>
      <c r="I4804" s="87" t="inlineStr">
        <is>
          <t>Estacionamiento</t>
        </is>
      </c>
      <c r="J4804" s="87" t="inlineStr">
        <is>
          <t>ESTACIONAMIENTO</t>
        </is>
      </c>
      <c r="K4804" s="88" t="n">
        <v>1</v>
      </c>
      <c r="L4804" s="88" t="n">
        <v>5</v>
      </c>
      <c r="M4804" s="87" t="inlineStr"/>
      <c r="N4804" s="87" t="inlineStr">
        <is>
          <t>#N/A</t>
        </is>
      </c>
      <c r="O4804" s="87" t="inlineStr"/>
      <c r="P4804" s="88" t="n">
        <v>350</v>
      </c>
      <c r="Q4804" s="87" t="inlineStr"/>
      <c r="R4804" s="87" t="inlineStr">
        <is>
          <t>12,5</t>
        </is>
      </c>
      <c r="S4804" s="87" t="inlineStr">
        <is>
          <t>0</t>
        </is>
      </c>
      <c r="T4804" s="88" t="n">
        <v>12.5</v>
      </c>
      <c r="U4804" s="87" t="inlineStr"/>
    </row>
    <row r="4805" ht="14.4" customHeight="1">
      <c r="A4805" s="87" t="inlineStr">
        <is>
          <t>MAESTRA</t>
        </is>
      </c>
      <c r="B4805" s="87" t="inlineStr">
        <is>
          <t>PINTOR CICARELLI I (PC I)</t>
        </is>
      </c>
      <c r="C4805" s="87" t="inlineStr">
        <is>
          <t>PINTOR CICARELLI I (PC I)</t>
        </is>
      </c>
      <c r="D4805" s="87" t="inlineStr">
        <is>
          <t>Entrega Inmediata</t>
        </is>
      </c>
      <c r="E4805" s="87" t="inlineStr">
        <is>
          <t>Inmediata</t>
        </is>
      </c>
      <c r="F4805" s="87" t="inlineStr">
        <is>
          <t>Pintor Cicarelli 288</t>
        </is>
      </c>
      <c r="G4805" s="87" t="inlineStr">
        <is>
          <t>San Joaquín</t>
        </is>
      </c>
      <c r="H4805" s="87" t="inlineStr">
        <is>
          <t>Disponible</t>
        </is>
      </c>
      <c r="I4805" s="87" t="inlineStr">
        <is>
          <t>Estacionamiento</t>
        </is>
      </c>
      <c r="J4805" s="87" t="inlineStr">
        <is>
          <t>ESTACIONAMIENTO</t>
        </is>
      </c>
      <c r="K4805" s="88" t="n">
        <v>1</v>
      </c>
      <c r="L4805" s="88" t="n">
        <v>6</v>
      </c>
      <c r="M4805" s="87" t="inlineStr"/>
      <c r="N4805" s="87" t="inlineStr">
        <is>
          <t>#N/A</t>
        </is>
      </c>
      <c r="O4805" s="87" t="inlineStr"/>
      <c r="P4805" s="88" t="n">
        <v>350</v>
      </c>
      <c r="Q4805" s="87" t="inlineStr"/>
      <c r="R4805" s="87" t="inlineStr">
        <is>
          <t>12,5</t>
        </is>
      </c>
      <c r="S4805" s="87" t="inlineStr">
        <is>
          <t>0</t>
        </is>
      </c>
      <c r="T4805" s="88" t="n">
        <v>12.5</v>
      </c>
      <c r="U4805" s="87" t="inlineStr"/>
    </row>
    <row r="4806" ht="14.4" customHeight="1">
      <c r="A4806" s="87" t="inlineStr">
        <is>
          <t>MAESTRA</t>
        </is>
      </c>
      <c r="B4806" s="87" t="inlineStr">
        <is>
          <t>PINTOR CICARELLI I (PC I)</t>
        </is>
      </c>
      <c r="C4806" s="87" t="inlineStr">
        <is>
          <t>PINTOR CICARELLI I (PC I)</t>
        </is>
      </c>
      <c r="D4806" s="87" t="inlineStr">
        <is>
          <t>Entrega Inmediata</t>
        </is>
      </c>
      <c r="E4806" s="87" t="inlineStr">
        <is>
          <t>Inmediata</t>
        </is>
      </c>
      <c r="F4806" s="87" t="inlineStr">
        <is>
          <t>Pintor Cicarelli 288</t>
        </is>
      </c>
      <c r="G4806" s="87" t="inlineStr">
        <is>
          <t>San Joaquín</t>
        </is>
      </c>
      <c r="H4806" s="87" t="inlineStr">
        <is>
          <t>Disponible</t>
        </is>
      </c>
      <c r="I4806" s="87" t="inlineStr">
        <is>
          <t>Estacionamiento</t>
        </is>
      </c>
      <c r="J4806" s="87" t="inlineStr">
        <is>
          <t>ESTACIONAMIENTO</t>
        </is>
      </c>
      <c r="K4806" s="88" t="n">
        <v>1</v>
      </c>
      <c r="L4806" s="88" t="n">
        <v>7</v>
      </c>
      <c r="M4806" s="87" t="inlineStr"/>
      <c r="N4806" s="87" t="inlineStr">
        <is>
          <t>#N/A</t>
        </is>
      </c>
      <c r="O4806" s="87" t="inlineStr"/>
      <c r="P4806" s="88" t="n">
        <v>350</v>
      </c>
      <c r="Q4806" s="87" t="inlineStr"/>
      <c r="R4806" s="87" t="inlineStr">
        <is>
          <t>12,5</t>
        </is>
      </c>
      <c r="S4806" s="87" t="inlineStr">
        <is>
          <t>0</t>
        </is>
      </c>
      <c r="T4806" s="88" t="n">
        <v>12.5</v>
      </c>
      <c r="U4806" s="87" t="inlineStr"/>
    </row>
    <row r="4807" ht="14.4" customHeight="1">
      <c r="A4807" s="87" t="inlineStr">
        <is>
          <t>MAESTRA</t>
        </is>
      </c>
      <c r="B4807" s="87" t="inlineStr">
        <is>
          <t>PINTOR CICARELLI I (PC I)</t>
        </is>
      </c>
      <c r="C4807" s="87" t="inlineStr">
        <is>
          <t>PINTOR CICARELLI I (PC I)</t>
        </is>
      </c>
      <c r="D4807" s="87" t="inlineStr">
        <is>
          <t>Entrega Inmediata</t>
        </is>
      </c>
      <c r="E4807" s="87" t="inlineStr">
        <is>
          <t>Inmediata</t>
        </is>
      </c>
      <c r="F4807" s="87" t="inlineStr">
        <is>
          <t>Pintor Cicarelli 288</t>
        </is>
      </c>
      <c r="G4807" s="87" t="inlineStr">
        <is>
          <t>San Joaquín</t>
        </is>
      </c>
      <c r="H4807" s="87" t="inlineStr">
        <is>
          <t>Disponible</t>
        </is>
      </c>
      <c r="I4807" s="87" t="inlineStr">
        <is>
          <t>Estacionamiento</t>
        </is>
      </c>
      <c r="J4807" s="87" t="inlineStr">
        <is>
          <t>ESTACIONAMIENTO</t>
        </is>
      </c>
      <c r="K4807" s="88" t="n">
        <v>1</v>
      </c>
      <c r="L4807" s="88" t="n">
        <v>9</v>
      </c>
      <c r="M4807" s="87" t="inlineStr"/>
      <c r="N4807" s="87" t="inlineStr">
        <is>
          <t>#N/A</t>
        </is>
      </c>
      <c r="O4807" s="87" t="inlineStr"/>
      <c r="P4807" s="88" t="n">
        <v>350</v>
      </c>
      <c r="Q4807" s="87" t="inlineStr"/>
      <c r="R4807" s="87" t="inlineStr">
        <is>
          <t>12,5</t>
        </is>
      </c>
      <c r="S4807" s="87" t="inlineStr">
        <is>
          <t>0</t>
        </is>
      </c>
      <c r="T4807" s="88" t="n">
        <v>12.5</v>
      </c>
      <c r="U4807" s="87" t="inlineStr"/>
    </row>
    <row r="4808" ht="14.4" customHeight="1">
      <c r="A4808" s="87" t="inlineStr">
        <is>
          <t>MAESTRA</t>
        </is>
      </c>
      <c r="B4808" s="87" t="inlineStr">
        <is>
          <t>PINTOR CICARELLI I (PC I)</t>
        </is>
      </c>
      <c r="C4808" s="87" t="inlineStr">
        <is>
          <t>PINTOR CICARELLI I (PC I)</t>
        </is>
      </c>
      <c r="D4808" s="87" t="inlineStr">
        <is>
          <t>Entrega Inmediata</t>
        </is>
      </c>
      <c r="E4808" s="87" t="inlineStr">
        <is>
          <t>Inmediata</t>
        </is>
      </c>
      <c r="F4808" s="87" t="inlineStr">
        <is>
          <t>Pintor Cicarelli 288</t>
        </is>
      </c>
      <c r="G4808" s="87" t="inlineStr">
        <is>
          <t>San Joaquín</t>
        </is>
      </c>
      <c r="H4808" s="87" t="inlineStr">
        <is>
          <t>Disponible</t>
        </is>
      </c>
      <c r="I4808" s="87" t="inlineStr">
        <is>
          <t>Estacionamiento</t>
        </is>
      </c>
      <c r="J4808" s="87" t="inlineStr">
        <is>
          <t>ESTACIONAMIENTO</t>
        </is>
      </c>
      <c r="K4808" s="88" t="n">
        <v>1</v>
      </c>
      <c r="L4808" s="88" t="n">
        <v>10</v>
      </c>
      <c r="M4808" s="87" t="inlineStr"/>
      <c r="N4808" s="87" t="inlineStr">
        <is>
          <t>#N/A</t>
        </is>
      </c>
      <c r="O4808" s="87" t="inlineStr"/>
      <c r="P4808" s="88" t="n">
        <v>350</v>
      </c>
      <c r="Q4808" s="87" t="inlineStr"/>
      <c r="R4808" s="87" t="inlineStr">
        <is>
          <t>12,5</t>
        </is>
      </c>
      <c r="S4808" s="87" t="inlineStr">
        <is>
          <t>0</t>
        </is>
      </c>
      <c r="T4808" s="88" t="n">
        <v>12.5</v>
      </c>
      <c r="U4808" s="87" t="inlineStr"/>
    </row>
    <row r="4809" ht="14.4" customHeight="1">
      <c r="A4809" s="87" t="inlineStr">
        <is>
          <t>MAESTRA</t>
        </is>
      </c>
      <c r="B4809" s="87" t="inlineStr">
        <is>
          <t>PINTOR CICARELLI I (PC I)</t>
        </is>
      </c>
      <c r="C4809" s="87" t="inlineStr">
        <is>
          <t>PINTOR CICARELLI I (PC I)</t>
        </is>
      </c>
      <c r="D4809" s="87" t="inlineStr">
        <is>
          <t>Entrega Inmediata</t>
        </is>
      </c>
      <c r="E4809" s="87" t="inlineStr">
        <is>
          <t>Inmediata</t>
        </is>
      </c>
      <c r="F4809" s="87" t="inlineStr">
        <is>
          <t>Pintor Cicarelli 288</t>
        </is>
      </c>
      <c r="G4809" s="87" t="inlineStr">
        <is>
          <t>San Joaquín</t>
        </is>
      </c>
      <c r="H4809" s="87" t="inlineStr">
        <is>
          <t>Disponible</t>
        </is>
      </c>
      <c r="I4809" s="87" t="inlineStr">
        <is>
          <t>Estacionamiento</t>
        </is>
      </c>
      <c r="J4809" s="87" t="inlineStr">
        <is>
          <t>ESTACIONAMIENTO</t>
        </is>
      </c>
      <c r="K4809" s="88" t="n">
        <v>1</v>
      </c>
      <c r="L4809" s="88" t="n">
        <v>11</v>
      </c>
      <c r="M4809" s="87" t="inlineStr"/>
      <c r="N4809" s="87" t="inlineStr">
        <is>
          <t>#N/A</t>
        </is>
      </c>
      <c r="O4809" s="87" t="inlineStr"/>
      <c r="P4809" s="88" t="n">
        <v>350</v>
      </c>
      <c r="Q4809" s="87" t="inlineStr"/>
      <c r="R4809" s="87" t="inlineStr">
        <is>
          <t>12,5</t>
        </is>
      </c>
      <c r="S4809" s="87" t="inlineStr">
        <is>
          <t>0</t>
        </is>
      </c>
      <c r="T4809" s="88" t="n">
        <v>12.5</v>
      </c>
      <c r="U4809" s="87" t="inlineStr"/>
    </row>
    <row r="4810" ht="14.4" customHeight="1">
      <c r="A4810" s="87" t="inlineStr">
        <is>
          <t>MAESTRA</t>
        </is>
      </c>
      <c r="B4810" s="87" t="inlineStr">
        <is>
          <t>PINTOR CICARELLI I (PC I)</t>
        </is>
      </c>
      <c r="C4810" s="87" t="inlineStr">
        <is>
          <t>PINTOR CICARELLI I (PC I)</t>
        </is>
      </c>
      <c r="D4810" s="87" t="inlineStr">
        <is>
          <t>Entrega Inmediata</t>
        </is>
      </c>
      <c r="E4810" s="87" t="inlineStr">
        <is>
          <t>Inmediata</t>
        </is>
      </c>
      <c r="F4810" s="87" t="inlineStr">
        <is>
          <t>Pintor Cicarelli 288</t>
        </is>
      </c>
      <c r="G4810" s="87" t="inlineStr">
        <is>
          <t>San Joaquín</t>
        </is>
      </c>
      <c r="H4810" s="87" t="inlineStr">
        <is>
          <t>Disponible</t>
        </is>
      </c>
      <c r="I4810" s="87" t="inlineStr">
        <is>
          <t>Estacionamiento</t>
        </is>
      </c>
      <c r="J4810" s="87" t="inlineStr">
        <is>
          <t>ESTACIONAMIENTO</t>
        </is>
      </c>
      <c r="K4810" s="88" t="n">
        <v>1</v>
      </c>
      <c r="L4810" s="88" t="n">
        <v>13</v>
      </c>
      <c r="M4810" s="87" t="inlineStr"/>
      <c r="N4810" s="87" t="inlineStr">
        <is>
          <t>#N/A</t>
        </is>
      </c>
      <c r="O4810" s="87" t="inlineStr"/>
      <c r="P4810" s="88" t="n">
        <v>320</v>
      </c>
      <c r="Q4810" s="87" t="inlineStr"/>
      <c r="R4810" s="87" t="inlineStr">
        <is>
          <t>12,5</t>
        </is>
      </c>
      <c r="S4810" s="87" t="inlineStr">
        <is>
          <t>0</t>
        </is>
      </c>
      <c r="T4810" s="88" t="n">
        <v>12.5</v>
      </c>
      <c r="U4810" s="87" t="inlineStr"/>
    </row>
    <row r="4811" ht="14.4" customHeight="1">
      <c r="A4811" s="87" t="inlineStr">
        <is>
          <t>MAESTRA</t>
        </is>
      </c>
      <c r="B4811" s="87" t="inlineStr">
        <is>
          <t>PINTOR CICARELLI I (PC I)</t>
        </is>
      </c>
      <c r="C4811" s="87" t="inlineStr">
        <is>
          <t>PINTOR CICARELLI I (PC I)</t>
        </is>
      </c>
      <c r="D4811" s="87" t="inlineStr">
        <is>
          <t>Entrega Inmediata</t>
        </is>
      </c>
      <c r="E4811" s="87" t="inlineStr">
        <is>
          <t>Inmediata</t>
        </is>
      </c>
      <c r="F4811" s="87" t="inlineStr">
        <is>
          <t>Pintor Cicarelli 288</t>
        </is>
      </c>
      <c r="G4811" s="87" t="inlineStr">
        <is>
          <t>San Joaquín</t>
        </is>
      </c>
      <c r="H4811" s="87" t="inlineStr">
        <is>
          <t>En Recolocación</t>
        </is>
      </c>
      <c r="I4811" s="87" t="inlineStr">
        <is>
          <t>Estacionamiento</t>
        </is>
      </c>
      <c r="J4811" s="87" t="inlineStr">
        <is>
          <t>ESTACIONAMIENTO</t>
        </is>
      </c>
      <c r="K4811" s="88" t="n">
        <v>1</v>
      </c>
      <c r="L4811" s="88" t="n">
        <v>19</v>
      </c>
      <c r="M4811" s="87" t="inlineStr"/>
      <c r="N4811" s="87" t="inlineStr">
        <is>
          <t>#N/A</t>
        </is>
      </c>
      <c r="O4811" s="87" t="inlineStr"/>
      <c r="P4811" s="88" t="n">
        <v>350</v>
      </c>
      <c r="Q4811" s="87" t="inlineStr"/>
      <c r="R4811" s="87" t="inlineStr">
        <is>
          <t>12,5</t>
        </is>
      </c>
      <c r="S4811" s="87" t="inlineStr">
        <is>
          <t>0</t>
        </is>
      </c>
      <c r="T4811" s="88" t="n">
        <v>12.5</v>
      </c>
      <c r="U4811" s="87" t="inlineStr"/>
    </row>
    <row r="4812" ht="14.4" customHeight="1">
      <c r="A4812" s="87" t="inlineStr">
        <is>
          <t>MAESTRA</t>
        </is>
      </c>
      <c r="B4812" s="87" t="inlineStr">
        <is>
          <t>PINTOR CICARELLI I (PC I)</t>
        </is>
      </c>
      <c r="C4812" s="87" t="inlineStr">
        <is>
          <t>PINTOR CICARELLI I (PC I)</t>
        </is>
      </c>
      <c r="D4812" s="87" t="inlineStr">
        <is>
          <t>Entrega Inmediata</t>
        </is>
      </c>
      <c r="E4812" s="87" t="inlineStr">
        <is>
          <t>Inmediata</t>
        </is>
      </c>
      <c r="F4812" s="87" t="inlineStr">
        <is>
          <t>Pintor Cicarelli 288</t>
        </is>
      </c>
      <c r="G4812" s="87" t="inlineStr">
        <is>
          <t>San Joaquín</t>
        </is>
      </c>
      <c r="H4812" s="87" t="inlineStr">
        <is>
          <t>Disponible</t>
        </is>
      </c>
      <c r="I4812" s="87" t="inlineStr">
        <is>
          <t>Estacionamiento</t>
        </is>
      </c>
      <c r="J4812" s="87" t="inlineStr">
        <is>
          <t>ESTACIONAMIENTO</t>
        </is>
      </c>
      <c r="K4812" s="88" t="n">
        <v>1</v>
      </c>
      <c r="L4812" s="88" t="n">
        <v>20</v>
      </c>
      <c r="M4812" s="87" t="inlineStr"/>
      <c r="N4812" s="87" t="inlineStr">
        <is>
          <t>#N/A</t>
        </is>
      </c>
      <c r="O4812" s="87" t="inlineStr"/>
      <c r="P4812" s="88" t="n">
        <v>350</v>
      </c>
      <c r="Q4812" s="87" t="inlineStr"/>
      <c r="R4812" s="87" t="inlineStr">
        <is>
          <t>12,5</t>
        </is>
      </c>
      <c r="S4812" s="87" t="inlineStr">
        <is>
          <t>0</t>
        </is>
      </c>
      <c r="T4812" s="88" t="n">
        <v>12.5</v>
      </c>
      <c r="U4812" s="87" t="inlineStr"/>
    </row>
    <row r="4813" ht="14.4" customHeight="1">
      <c r="A4813" s="87" t="inlineStr">
        <is>
          <t>MAESTRA</t>
        </is>
      </c>
      <c r="B4813" s="87" t="inlineStr">
        <is>
          <t>PINTOR CICARELLI I (PC I)</t>
        </is>
      </c>
      <c r="C4813" s="87" t="inlineStr">
        <is>
          <t>PINTOR CICARELLI I (PC I)</t>
        </is>
      </c>
      <c r="D4813" s="87" t="inlineStr">
        <is>
          <t>Entrega Inmediata</t>
        </is>
      </c>
      <c r="E4813" s="87" t="inlineStr">
        <is>
          <t>Inmediata</t>
        </is>
      </c>
      <c r="F4813" s="87" t="inlineStr">
        <is>
          <t>Pintor Cicarelli 288</t>
        </is>
      </c>
      <c r="G4813" s="87" t="inlineStr">
        <is>
          <t>San Joaquín</t>
        </is>
      </c>
      <c r="H4813" s="87" t="inlineStr">
        <is>
          <t>Disponible</t>
        </is>
      </c>
      <c r="I4813" s="87" t="inlineStr">
        <is>
          <t>Estacionamiento</t>
        </is>
      </c>
      <c r="J4813" s="87" t="inlineStr">
        <is>
          <t>ESTACIONAMIENTO</t>
        </is>
      </c>
      <c r="K4813" s="88" t="n">
        <v>1</v>
      </c>
      <c r="L4813" s="88" t="n">
        <v>21</v>
      </c>
      <c r="M4813" s="87" t="inlineStr"/>
      <c r="N4813" s="87" t="inlineStr">
        <is>
          <t>#N/A</t>
        </is>
      </c>
      <c r="O4813" s="87" t="inlineStr"/>
      <c r="P4813" s="88" t="n">
        <v>350</v>
      </c>
      <c r="Q4813" s="87" t="inlineStr"/>
      <c r="R4813" s="87" t="inlineStr">
        <is>
          <t>12,5</t>
        </is>
      </c>
      <c r="S4813" s="87" t="inlineStr">
        <is>
          <t>0</t>
        </is>
      </c>
      <c r="T4813" s="88" t="n">
        <v>12.5</v>
      </c>
      <c r="U4813" s="87" t="inlineStr"/>
    </row>
    <row r="4814" ht="14.4" customHeight="1">
      <c r="A4814" s="87" t="inlineStr">
        <is>
          <t>MAESTRA</t>
        </is>
      </c>
      <c r="B4814" s="87" t="inlineStr">
        <is>
          <t>PINTOR CICARELLI I (PC I)</t>
        </is>
      </c>
      <c r="C4814" s="87" t="inlineStr">
        <is>
          <t>PINTOR CICARELLI I (PC I)</t>
        </is>
      </c>
      <c r="D4814" s="87" t="inlineStr">
        <is>
          <t>Entrega Inmediata</t>
        </is>
      </c>
      <c r="E4814" s="87" t="inlineStr">
        <is>
          <t>Inmediata</t>
        </is>
      </c>
      <c r="F4814" s="87" t="inlineStr">
        <is>
          <t>Pintor Cicarelli 288</t>
        </is>
      </c>
      <c r="G4814" s="87" t="inlineStr">
        <is>
          <t>San Joaquín</t>
        </is>
      </c>
      <c r="H4814" s="87" t="inlineStr">
        <is>
          <t>Disponible</t>
        </is>
      </c>
      <c r="I4814" s="87" t="inlineStr">
        <is>
          <t>Estacionamiento</t>
        </is>
      </c>
      <c r="J4814" s="87" t="inlineStr">
        <is>
          <t>ESTACIONAMIENTO</t>
        </is>
      </c>
      <c r="K4814" s="88" t="n">
        <v>1</v>
      </c>
      <c r="L4814" s="88" t="n">
        <v>23</v>
      </c>
      <c r="M4814" s="87" t="inlineStr"/>
      <c r="N4814" s="87" t="inlineStr">
        <is>
          <t>#N/A</t>
        </is>
      </c>
      <c r="O4814" s="87" t="inlineStr"/>
      <c r="P4814" s="88" t="n">
        <v>350</v>
      </c>
      <c r="Q4814" s="87" t="inlineStr"/>
      <c r="R4814" s="87" t="inlineStr">
        <is>
          <t>12,5</t>
        </is>
      </c>
      <c r="S4814" s="87" t="inlineStr">
        <is>
          <t>0</t>
        </is>
      </c>
      <c r="T4814" s="88" t="n">
        <v>12.5</v>
      </c>
      <c r="U4814" s="87" t="inlineStr"/>
    </row>
    <row r="4815" ht="14.4" customHeight="1">
      <c r="A4815" s="87" t="inlineStr">
        <is>
          <t>MAESTRA</t>
        </is>
      </c>
      <c r="B4815" s="87" t="inlineStr">
        <is>
          <t>PINTOR CICARELLI I (PC I)</t>
        </is>
      </c>
      <c r="C4815" s="87" t="inlineStr">
        <is>
          <t>PINTOR CICARELLI I (PC I)</t>
        </is>
      </c>
      <c r="D4815" s="87" t="inlineStr">
        <is>
          <t>Entrega Inmediata</t>
        </is>
      </c>
      <c r="E4815" s="87" t="inlineStr">
        <is>
          <t>Inmediata</t>
        </is>
      </c>
      <c r="F4815" s="87" t="inlineStr">
        <is>
          <t>Pintor Cicarelli 288</t>
        </is>
      </c>
      <c r="G4815" s="87" t="inlineStr">
        <is>
          <t>San Joaquín</t>
        </is>
      </c>
      <c r="H4815" s="87" t="inlineStr">
        <is>
          <t>Disponible</t>
        </is>
      </c>
      <c r="I4815" s="87" t="inlineStr">
        <is>
          <t>Estacionamiento</t>
        </is>
      </c>
      <c r="J4815" s="87" t="inlineStr">
        <is>
          <t>ESTACIONAMIENTO</t>
        </is>
      </c>
      <c r="K4815" s="88" t="n">
        <v>1</v>
      </c>
      <c r="L4815" s="88" t="n">
        <v>24</v>
      </c>
      <c r="M4815" s="87" t="inlineStr"/>
      <c r="N4815" s="87" t="inlineStr">
        <is>
          <t>#N/A</t>
        </is>
      </c>
      <c r="O4815" s="87" t="inlineStr"/>
      <c r="P4815" s="88" t="n">
        <v>350</v>
      </c>
      <c r="Q4815" s="87" t="inlineStr"/>
      <c r="R4815" s="87" t="inlineStr">
        <is>
          <t>12,5</t>
        </is>
      </c>
      <c r="S4815" s="87" t="inlineStr">
        <is>
          <t>0</t>
        </is>
      </c>
      <c r="T4815" s="88" t="n">
        <v>12.5</v>
      </c>
      <c r="U4815" s="87" t="inlineStr"/>
    </row>
    <row r="4816" ht="14.4" customHeight="1">
      <c r="A4816" s="87" t="inlineStr">
        <is>
          <t>MAESTRA</t>
        </is>
      </c>
      <c r="B4816" s="87" t="inlineStr">
        <is>
          <t>PINTOR CICARELLI I (PC I)</t>
        </is>
      </c>
      <c r="C4816" s="87" t="inlineStr">
        <is>
          <t>PINTOR CICARELLI I (PC I)</t>
        </is>
      </c>
      <c r="D4816" s="87" t="inlineStr">
        <is>
          <t>Entrega Inmediata</t>
        </is>
      </c>
      <c r="E4816" s="87" t="inlineStr">
        <is>
          <t>Inmediata</t>
        </is>
      </c>
      <c r="F4816" s="87" t="inlineStr">
        <is>
          <t>Pintor Cicarelli 288</t>
        </is>
      </c>
      <c r="G4816" s="87" t="inlineStr">
        <is>
          <t>San Joaquín</t>
        </is>
      </c>
      <c r="H4816" s="87" t="inlineStr">
        <is>
          <t>Disponible</t>
        </is>
      </c>
      <c r="I4816" s="87" t="inlineStr">
        <is>
          <t>Estacionamiento</t>
        </is>
      </c>
      <c r="J4816" s="87" t="inlineStr">
        <is>
          <t>ESTACIONAMIENTO</t>
        </is>
      </c>
      <c r="K4816" s="88" t="n">
        <v>1</v>
      </c>
      <c r="L4816" s="88" t="n">
        <v>25</v>
      </c>
      <c r="M4816" s="87" t="inlineStr"/>
      <c r="N4816" s="87" t="inlineStr">
        <is>
          <t>#N/A</t>
        </is>
      </c>
      <c r="O4816" s="87" t="inlineStr"/>
      <c r="P4816" s="88" t="n">
        <v>350</v>
      </c>
      <c r="Q4816" s="87" t="inlineStr"/>
      <c r="R4816" s="87" t="inlineStr">
        <is>
          <t>12,5</t>
        </is>
      </c>
      <c r="S4816" s="87" t="inlineStr">
        <is>
          <t>0</t>
        </is>
      </c>
      <c r="T4816" s="88" t="n">
        <v>12.5</v>
      </c>
      <c r="U4816" s="87" t="inlineStr"/>
    </row>
    <row r="4817" ht="14.4" customHeight="1">
      <c r="A4817" s="87" t="inlineStr">
        <is>
          <t>MAESTRA</t>
        </is>
      </c>
      <c r="B4817" s="87" t="inlineStr">
        <is>
          <t>PINTOR CICARELLI I (PC I)</t>
        </is>
      </c>
      <c r="C4817" s="87" t="inlineStr">
        <is>
          <t>PINTOR CICARELLI I (PC I)</t>
        </is>
      </c>
      <c r="D4817" s="87" t="inlineStr">
        <is>
          <t>Entrega Inmediata</t>
        </is>
      </c>
      <c r="E4817" s="87" t="inlineStr">
        <is>
          <t>Inmediata</t>
        </is>
      </c>
      <c r="F4817" s="87" t="inlineStr">
        <is>
          <t>Pintor Cicarelli 288</t>
        </is>
      </c>
      <c r="G4817" s="87" t="inlineStr">
        <is>
          <t>San Joaquín</t>
        </is>
      </c>
      <c r="H4817" s="87" t="inlineStr">
        <is>
          <t>Disponible</t>
        </is>
      </c>
      <c r="I4817" s="87" t="inlineStr">
        <is>
          <t>Estacionamiento</t>
        </is>
      </c>
      <c r="J4817" s="87" t="inlineStr">
        <is>
          <t>ESTACIONAMIENTO</t>
        </is>
      </c>
      <c r="K4817" s="88" t="n">
        <v>1</v>
      </c>
      <c r="L4817" s="88" t="n">
        <v>26</v>
      </c>
      <c r="M4817" s="87" t="inlineStr"/>
      <c r="N4817" s="87" t="inlineStr">
        <is>
          <t>#N/A</t>
        </is>
      </c>
      <c r="O4817" s="87" t="inlineStr"/>
      <c r="P4817" s="88" t="n">
        <v>350</v>
      </c>
      <c r="Q4817" s="87" t="inlineStr"/>
      <c r="R4817" s="87" t="inlineStr">
        <is>
          <t>12,5</t>
        </is>
      </c>
      <c r="S4817" s="87" t="inlineStr">
        <is>
          <t>0</t>
        </is>
      </c>
      <c r="T4817" s="88" t="n">
        <v>12.5</v>
      </c>
      <c r="U4817" s="87" t="inlineStr"/>
    </row>
    <row r="4818" ht="14.4" customHeight="1">
      <c r="A4818" s="87" t="inlineStr">
        <is>
          <t>MAESTRA</t>
        </is>
      </c>
      <c r="B4818" s="87" t="inlineStr">
        <is>
          <t>PINTOR CICARELLI I (PC I)</t>
        </is>
      </c>
      <c r="C4818" s="87" t="inlineStr">
        <is>
          <t>PINTOR CICARELLI I (PC I)</t>
        </is>
      </c>
      <c r="D4818" s="87" t="inlineStr">
        <is>
          <t>Entrega Inmediata</t>
        </is>
      </c>
      <c r="E4818" s="87" t="inlineStr">
        <is>
          <t>Inmediata</t>
        </is>
      </c>
      <c r="F4818" s="87" t="inlineStr">
        <is>
          <t>Pintor Cicarelli 288</t>
        </is>
      </c>
      <c r="G4818" s="87" t="inlineStr">
        <is>
          <t>San Joaquín</t>
        </is>
      </c>
      <c r="H4818" s="87" t="inlineStr">
        <is>
          <t>Disponible</t>
        </is>
      </c>
      <c r="I4818" s="87" t="inlineStr">
        <is>
          <t>Estacionamiento</t>
        </is>
      </c>
      <c r="J4818" s="87" t="inlineStr">
        <is>
          <t>ESTACIONAMIENTO</t>
        </is>
      </c>
      <c r="K4818" s="88" t="n">
        <v>1</v>
      </c>
      <c r="L4818" s="88" t="n">
        <v>27</v>
      </c>
      <c r="M4818" s="87" t="inlineStr"/>
      <c r="N4818" s="87" t="inlineStr">
        <is>
          <t>#N/A</t>
        </is>
      </c>
      <c r="O4818" s="87" t="inlineStr"/>
      <c r="P4818" s="88" t="n">
        <v>350</v>
      </c>
      <c r="Q4818" s="87" t="inlineStr"/>
      <c r="R4818" s="87" t="inlineStr">
        <is>
          <t>12,5</t>
        </is>
      </c>
      <c r="S4818" s="87" t="inlineStr">
        <is>
          <t>0</t>
        </is>
      </c>
      <c r="T4818" s="88" t="n">
        <v>12.5</v>
      </c>
      <c r="U4818" s="87" t="inlineStr"/>
    </row>
    <row r="4819" ht="14.4" customHeight="1">
      <c r="A4819" s="87" t="inlineStr">
        <is>
          <t>MAESTRA</t>
        </is>
      </c>
      <c r="B4819" s="87" t="inlineStr">
        <is>
          <t>PINTOR CICARELLI I (PC I)</t>
        </is>
      </c>
      <c r="C4819" s="87" t="inlineStr">
        <is>
          <t>PINTOR CICARELLI I (PC I)</t>
        </is>
      </c>
      <c r="D4819" s="87" t="inlineStr">
        <is>
          <t>Entrega Inmediata</t>
        </is>
      </c>
      <c r="E4819" s="87" t="inlineStr">
        <is>
          <t>Inmediata</t>
        </is>
      </c>
      <c r="F4819" s="87" t="inlineStr">
        <is>
          <t>Pintor Cicarelli 288</t>
        </is>
      </c>
      <c r="G4819" s="87" t="inlineStr">
        <is>
          <t>San Joaquín</t>
        </is>
      </c>
      <c r="H4819" s="87" t="inlineStr">
        <is>
          <t>Disponible</t>
        </is>
      </c>
      <c r="I4819" s="87" t="inlineStr">
        <is>
          <t>Estacionamiento</t>
        </is>
      </c>
      <c r="J4819" s="87" t="inlineStr">
        <is>
          <t>ESTACIONAMIENTO</t>
        </is>
      </c>
      <c r="K4819" s="88" t="n">
        <v>1</v>
      </c>
      <c r="L4819" s="88" t="n">
        <v>28</v>
      </c>
      <c r="M4819" s="87" t="inlineStr"/>
      <c r="N4819" s="87" t="inlineStr">
        <is>
          <t>#N/A</t>
        </is>
      </c>
      <c r="O4819" s="87" t="inlineStr"/>
      <c r="P4819" s="88" t="n">
        <v>350</v>
      </c>
      <c r="Q4819" s="87" t="inlineStr"/>
      <c r="R4819" s="87" t="inlineStr">
        <is>
          <t>12,5</t>
        </is>
      </c>
      <c r="S4819" s="87" t="inlineStr">
        <is>
          <t>0</t>
        </is>
      </c>
      <c r="T4819" s="88" t="n">
        <v>12.5</v>
      </c>
      <c r="U4819" s="87" t="inlineStr"/>
    </row>
    <row r="4820" ht="14.4" customHeight="1">
      <c r="A4820" s="87" t="inlineStr">
        <is>
          <t>MAESTRA</t>
        </is>
      </c>
      <c r="B4820" s="87" t="inlineStr">
        <is>
          <t>PINTOR CICARELLI I (PC I)</t>
        </is>
      </c>
      <c r="C4820" s="87" t="inlineStr">
        <is>
          <t>PINTOR CICARELLI I (PC I)</t>
        </is>
      </c>
      <c r="D4820" s="87" t="inlineStr">
        <is>
          <t>Entrega Inmediata</t>
        </is>
      </c>
      <c r="E4820" s="87" t="inlineStr">
        <is>
          <t>Inmediata</t>
        </is>
      </c>
      <c r="F4820" s="87" t="inlineStr">
        <is>
          <t>Pintor Cicarelli 288</t>
        </is>
      </c>
      <c r="G4820" s="87" t="inlineStr">
        <is>
          <t>San Joaquín</t>
        </is>
      </c>
      <c r="H4820" s="87" t="inlineStr">
        <is>
          <t>Disponible</t>
        </is>
      </c>
      <c r="I4820" s="87" t="inlineStr">
        <is>
          <t>Estacionamiento</t>
        </is>
      </c>
      <c r="J4820" s="87" t="inlineStr">
        <is>
          <t>ESTACIONAMIENTO</t>
        </is>
      </c>
      <c r="K4820" s="88" t="n">
        <v>1</v>
      </c>
      <c r="L4820" s="88" t="n">
        <v>29</v>
      </c>
      <c r="M4820" s="87" t="inlineStr"/>
      <c r="N4820" s="87" t="inlineStr">
        <is>
          <t>#N/A</t>
        </is>
      </c>
      <c r="O4820" s="87" t="inlineStr"/>
      <c r="P4820" s="88" t="n">
        <v>350</v>
      </c>
      <c r="Q4820" s="87" t="inlineStr"/>
      <c r="R4820" s="87" t="inlineStr">
        <is>
          <t>12,5</t>
        </is>
      </c>
      <c r="S4820" s="87" t="inlineStr">
        <is>
          <t>0</t>
        </is>
      </c>
      <c r="T4820" s="88" t="n">
        <v>12.5</v>
      </c>
      <c r="U4820" s="87" t="inlineStr"/>
    </row>
    <row r="4821" ht="14.4" customHeight="1">
      <c r="A4821" s="87" t="inlineStr">
        <is>
          <t>MAESTRA</t>
        </is>
      </c>
      <c r="B4821" s="87" t="inlineStr">
        <is>
          <t>PINTOR CICARELLI I (PC I)</t>
        </is>
      </c>
      <c r="C4821" s="87" t="inlineStr">
        <is>
          <t>PINTOR CICARELLI I (PC I)</t>
        </is>
      </c>
      <c r="D4821" s="87" t="inlineStr">
        <is>
          <t>Entrega Inmediata</t>
        </is>
      </c>
      <c r="E4821" s="87" t="inlineStr">
        <is>
          <t>Inmediata</t>
        </is>
      </c>
      <c r="F4821" s="87" t="inlineStr">
        <is>
          <t>Pintor Cicarelli 288</t>
        </is>
      </c>
      <c r="G4821" s="87" t="inlineStr">
        <is>
          <t>San Joaquín</t>
        </is>
      </c>
      <c r="H4821" s="87" t="inlineStr">
        <is>
          <t>Disponible</t>
        </is>
      </c>
      <c r="I4821" s="87" t="inlineStr">
        <is>
          <t>Estacionamiento</t>
        </is>
      </c>
      <c r="J4821" s="87" t="inlineStr">
        <is>
          <t>ESTACIONAMIENTO</t>
        </is>
      </c>
      <c r="K4821" s="88" t="n">
        <v>1</v>
      </c>
      <c r="L4821" s="88" t="n">
        <v>31</v>
      </c>
      <c r="M4821" s="87" t="inlineStr"/>
      <c r="N4821" s="87" t="inlineStr">
        <is>
          <t>#N/A</t>
        </is>
      </c>
      <c r="O4821" s="87" t="inlineStr"/>
      <c r="P4821" s="88" t="n">
        <v>350</v>
      </c>
      <c r="Q4821" s="87" t="inlineStr"/>
      <c r="R4821" s="87" t="inlineStr">
        <is>
          <t>12,5</t>
        </is>
      </c>
      <c r="S4821" s="87" t="inlineStr">
        <is>
          <t>0</t>
        </is>
      </c>
      <c r="T4821" s="88" t="n">
        <v>12.5</v>
      </c>
      <c r="U4821" s="87" t="inlineStr"/>
    </row>
    <row r="4822" ht="14.4" customHeight="1">
      <c r="A4822" s="87" t="inlineStr">
        <is>
          <t>MAESTRA</t>
        </is>
      </c>
      <c r="B4822" s="87" t="inlineStr">
        <is>
          <t>PINTOR CICARELLI I (PC I)</t>
        </is>
      </c>
      <c r="C4822" s="87" t="inlineStr">
        <is>
          <t>PINTOR CICARELLI I (PC I)</t>
        </is>
      </c>
      <c r="D4822" s="87" t="inlineStr">
        <is>
          <t>Entrega Inmediata</t>
        </is>
      </c>
      <c r="E4822" s="87" t="inlineStr">
        <is>
          <t>Inmediata</t>
        </is>
      </c>
      <c r="F4822" s="87" t="inlineStr">
        <is>
          <t>Pintor Cicarelli 288</t>
        </is>
      </c>
      <c r="G4822" s="87" t="inlineStr">
        <is>
          <t>San Joaquín</t>
        </is>
      </c>
      <c r="H4822" s="87" t="inlineStr">
        <is>
          <t>Disponible</t>
        </is>
      </c>
      <c r="I4822" s="87" t="inlineStr">
        <is>
          <t>Estacionamiento</t>
        </is>
      </c>
      <c r="J4822" s="87" t="inlineStr">
        <is>
          <t>ESTACIONAMIENTO</t>
        </is>
      </c>
      <c r="K4822" s="88" t="n">
        <v>1</v>
      </c>
      <c r="L4822" s="88" t="n">
        <v>32</v>
      </c>
      <c r="M4822" s="87" t="inlineStr"/>
      <c r="N4822" s="87" t="inlineStr">
        <is>
          <t>#N/A</t>
        </is>
      </c>
      <c r="O4822" s="87" t="inlineStr"/>
      <c r="P4822" s="88" t="n">
        <v>350</v>
      </c>
      <c r="Q4822" s="87" t="inlineStr"/>
      <c r="R4822" s="87" t="inlineStr">
        <is>
          <t>12,5</t>
        </is>
      </c>
      <c r="S4822" s="87" t="inlineStr">
        <is>
          <t>0</t>
        </is>
      </c>
      <c r="T4822" s="88" t="n">
        <v>12.5</v>
      </c>
      <c r="U4822" s="87" t="inlineStr"/>
    </row>
    <row r="4823" ht="14.4" customHeight="1">
      <c r="A4823" s="87" t="inlineStr">
        <is>
          <t>MAESTRA</t>
        </is>
      </c>
      <c r="B4823" s="87" t="inlineStr">
        <is>
          <t>PINTOR CICARELLI I (PC I)</t>
        </is>
      </c>
      <c r="C4823" s="87" t="inlineStr">
        <is>
          <t>PINTOR CICARELLI I (PC I)</t>
        </is>
      </c>
      <c r="D4823" s="87" t="inlineStr">
        <is>
          <t>Entrega Inmediata</t>
        </is>
      </c>
      <c r="E4823" s="87" t="inlineStr">
        <is>
          <t>Inmediata</t>
        </is>
      </c>
      <c r="F4823" s="87" t="inlineStr">
        <is>
          <t>Pintor Cicarelli 288</t>
        </is>
      </c>
      <c r="G4823" s="87" t="inlineStr">
        <is>
          <t>San Joaquín</t>
        </is>
      </c>
      <c r="H4823" s="87" t="inlineStr">
        <is>
          <t>Disponible</t>
        </is>
      </c>
      <c r="I4823" s="87" t="inlineStr">
        <is>
          <t>Estacionamiento</t>
        </is>
      </c>
      <c r="J4823" s="87" t="inlineStr">
        <is>
          <t>ESTACIONAMIENTO</t>
        </is>
      </c>
      <c r="K4823" s="88" t="n">
        <v>1</v>
      </c>
      <c r="L4823" s="88" t="n">
        <v>35</v>
      </c>
      <c r="M4823" s="87" t="inlineStr"/>
      <c r="N4823" s="87" t="inlineStr">
        <is>
          <t>#N/A</t>
        </is>
      </c>
      <c r="O4823" s="87" t="inlineStr"/>
      <c r="P4823" s="88" t="n">
        <v>350</v>
      </c>
      <c r="Q4823" s="87" t="inlineStr"/>
      <c r="R4823" s="87" t="inlineStr">
        <is>
          <t>12,5</t>
        </is>
      </c>
      <c r="S4823" s="87" t="inlineStr">
        <is>
          <t>0</t>
        </is>
      </c>
      <c r="T4823" s="88" t="n">
        <v>12.5</v>
      </c>
      <c r="U4823" s="87" t="inlineStr"/>
    </row>
    <row r="4824" ht="14.4" customHeight="1">
      <c r="A4824" s="87" t="inlineStr">
        <is>
          <t>MAESTRA</t>
        </is>
      </c>
      <c r="B4824" s="87" t="inlineStr">
        <is>
          <t>PINTOR CICARELLI I (PC I)</t>
        </is>
      </c>
      <c r="C4824" s="87" t="inlineStr">
        <is>
          <t>PINTOR CICARELLI I (PC I)</t>
        </is>
      </c>
      <c r="D4824" s="87" t="inlineStr">
        <is>
          <t>Entrega Inmediata</t>
        </is>
      </c>
      <c r="E4824" s="87" t="inlineStr">
        <is>
          <t>Inmediata</t>
        </is>
      </c>
      <c r="F4824" s="87" t="inlineStr">
        <is>
          <t>Pintor Cicarelli 288</t>
        </is>
      </c>
      <c r="G4824" s="87" t="inlineStr">
        <is>
          <t>San Joaquín</t>
        </is>
      </c>
      <c r="H4824" s="87" t="inlineStr">
        <is>
          <t>Disponible</t>
        </is>
      </c>
      <c r="I4824" s="87" t="inlineStr">
        <is>
          <t>Estacionamiento</t>
        </is>
      </c>
      <c r="J4824" s="87" t="inlineStr">
        <is>
          <t>ESTACIONAMIENTO</t>
        </is>
      </c>
      <c r="K4824" s="88" t="n">
        <v>1</v>
      </c>
      <c r="L4824" s="88" t="n">
        <v>36</v>
      </c>
      <c r="M4824" s="87" t="inlineStr"/>
      <c r="N4824" s="87" t="inlineStr">
        <is>
          <t>#N/A</t>
        </is>
      </c>
      <c r="O4824" s="87" t="inlineStr"/>
      <c r="P4824" s="88" t="n">
        <v>350</v>
      </c>
      <c r="Q4824" s="87" t="inlineStr"/>
      <c r="R4824" s="87" t="inlineStr">
        <is>
          <t>12,5</t>
        </is>
      </c>
      <c r="S4824" s="87" t="inlineStr">
        <is>
          <t>0</t>
        </is>
      </c>
      <c r="T4824" s="88" t="n">
        <v>12.5</v>
      </c>
      <c r="U4824" s="87" t="inlineStr"/>
    </row>
    <row r="4825" ht="14.4" customHeight="1">
      <c r="A4825" s="87" t="inlineStr">
        <is>
          <t>MAESTRA</t>
        </is>
      </c>
      <c r="B4825" s="87" t="inlineStr">
        <is>
          <t>PINTOR CICARELLI I (PC I)</t>
        </is>
      </c>
      <c r="C4825" s="87" t="inlineStr">
        <is>
          <t>PINTOR CICARELLI I (PC I)</t>
        </is>
      </c>
      <c r="D4825" s="87" t="inlineStr">
        <is>
          <t>Entrega Inmediata</t>
        </is>
      </c>
      <c r="E4825" s="87" t="inlineStr">
        <is>
          <t>Inmediata</t>
        </is>
      </c>
      <c r="F4825" s="87" t="inlineStr">
        <is>
          <t>Pintor Cicarelli 288</t>
        </is>
      </c>
      <c r="G4825" s="87" t="inlineStr">
        <is>
          <t>San Joaquín</t>
        </is>
      </c>
      <c r="H4825" s="87" t="inlineStr">
        <is>
          <t>Disponible</t>
        </is>
      </c>
      <c r="I4825" s="87" t="inlineStr">
        <is>
          <t>Estacionamiento</t>
        </is>
      </c>
      <c r="J4825" s="87" t="inlineStr">
        <is>
          <t>ESTACIONAMIENTO</t>
        </is>
      </c>
      <c r="K4825" s="88" t="n">
        <v>1</v>
      </c>
      <c r="L4825" s="88" t="n">
        <v>37</v>
      </c>
      <c r="M4825" s="87" t="inlineStr"/>
      <c r="N4825" s="87" t="inlineStr">
        <is>
          <t>#N/A</t>
        </is>
      </c>
      <c r="O4825" s="87" t="inlineStr"/>
      <c r="P4825" s="88" t="n">
        <v>350</v>
      </c>
      <c r="Q4825" s="87" t="inlineStr"/>
      <c r="R4825" s="87" t="inlineStr">
        <is>
          <t>12,5</t>
        </is>
      </c>
      <c r="S4825" s="87" t="inlineStr">
        <is>
          <t>0</t>
        </is>
      </c>
      <c r="T4825" s="88" t="n">
        <v>12.5</v>
      </c>
      <c r="U4825" s="87" t="inlineStr"/>
    </row>
    <row r="4826" ht="14.4" customHeight="1">
      <c r="A4826" s="87" t="inlineStr">
        <is>
          <t>MAESTRA</t>
        </is>
      </c>
      <c r="B4826" s="87" t="inlineStr">
        <is>
          <t>PINTOR CICARELLI I (PC I)</t>
        </is>
      </c>
      <c r="C4826" s="87" t="inlineStr">
        <is>
          <t>PINTOR CICARELLI I (PC I)</t>
        </is>
      </c>
      <c r="D4826" s="87" t="inlineStr">
        <is>
          <t>Entrega Inmediata</t>
        </is>
      </c>
      <c r="E4826" s="87" t="inlineStr">
        <is>
          <t>Inmediata</t>
        </is>
      </c>
      <c r="F4826" s="87" t="inlineStr">
        <is>
          <t>Pintor Cicarelli 288</t>
        </is>
      </c>
      <c r="G4826" s="87" t="inlineStr">
        <is>
          <t>San Joaquín</t>
        </is>
      </c>
      <c r="H4826" s="87" t="inlineStr">
        <is>
          <t>Disponible</t>
        </is>
      </c>
      <c r="I4826" s="87" t="inlineStr">
        <is>
          <t>Estacionamiento</t>
        </is>
      </c>
      <c r="J4826" s="87" t="inlineStr">
        <is>
          <t>ESTACIONAMIENTO</t>
        </is>
      </c>
      <c r="K4826" s="88" t="n">
        <v>1</v>
      </c>
      <c r="L4826" s="88" t="n">
        <v>38</v>
      </c>
      <c r="M4826" s="87" t="inlineStr"/>
      <c r="N4826" s="87" t="inlineStr">
        <is>
          <t>#N/A</t>
        </is>
      </c>
      <c r="O4826" s="87" t="inlineStr"/>
      <c r="P4826" s="88" t="n">
        <v>350</v>
      </c>
      <c r="Q4826" s="87" t="inlineStr"/>
      <c r="R4826" s="87" t="inlineStr">
        <is>
          <t>12,5</t>
        </is>
      </c>
      <c r="S4826" s="87" t="inlineStr">
        <is>
          <t>0</t>
        </is>
      </c>
      <c r="T4826" s="88" t="n">
        <v>12.5</v>
      </c>
      <c r="U4826" s="87" t="inlineStr"/>
    </row>
    <row r="4827" ht="14.4" customHeight="1">
      <c r="A4827" s="87" t="inlineStr">
        <is>
          <t>MAESTRA</t>
        </is>
      </c>
      <c r="B4827" s="87" t="inlineStr">
        <is>
          <t>PINTOR CICARELLI I (PC I)</t>
        </is>
      </c>
      <c r="C4827" s="87" t="inlineStr">
        <is>
          <t>PINTOR CICARELLI I (PC I)</t>
        </is>
      </c>
      <c r="D4827" s="87" t="inlineStr">
        <is>
          <t>Entrega Inmediata</t>
        </is>
      </c>
      <c r="E4827" s="87" t="inlineStr">
        <is>
          <t>Inmediata</t>
        </is>
      </c>
      <c r="F4827" s="87" t="inlineStr">
        <is>
          <t>Pintor Cicarelli 288</t>
        </is>
      </c>
      <c r="G4827" s="87" t="inlineStr">
        <is>
          <t>San Joaquín</t>
        </is>
      </c>
      <c r="H4827" s="87" t="inlineStr">
        <is>
          <t>Disponible</t>
        </is>
      </c>
      <c r="I4827" s="87" t="inlineStr">
        <is>
          <t>Estacionamiento</t>
        </is>
      </c>
      <c r="J4827" s="87" t="inlineStr">
        <is>
          <t>ESTACIONAMIENTO</t>
        </is>
      </c>
      <c r="K4827" s="88" t="n">
        <v>1</v>
      </c>
      <c r="L4827" s="88" t="n">
        <v>39</v>
      </c>
      <c r="M4827" s="87" t="inlineStr"/>
      <c r="N4827" s="87" t="inlineStr">
        <is>
          <t>#N/A</t>
        </is>
      </c>
      <c r="O4827" s="87" t="inlineStr"/>
      <c r="P4827" s="88" t="n">
        <v>350</v>
      </c>
      <c r="Q4827" s="87" t="inlineStr"/>
      <c r="R4827" s="87" t="inlineStr">
        <is>
          <t>12,5</t>
        </is>
      </c>
      <c r="S4827" s="87" t="inlineStr">
        <is>
          <t>0</t>
        </is>
      </c>
      <c r="T4827" s="88" t="n">
        <v>12.5</v>
      </c>
      <c r="U4827" s="87" t="inlineStr"/>
    </row>
    <row r="4828" ht="14.4" customHeight="1">
      <c r="A4828" s="87" t="inlineStr">
        <is>
          <t>MAESTRA</t>
        </is>
      </c>
      <c r="B4828" s="87" t="inlineStr">
        <is>
          <t>PINTOR CICARELLI I (PC I)</t>
        </is>
      </c>
      <c r="C4828" s="87" t="inlineStr">
        <is>
          <t>PINTOR CICARELLI I (PC I)</t>
        </is>
      </c>
      <c r="D4828" s="87" t="inlineStr">
        <is>
          <t>Entrega Inmediata</t>
        </is>
      </c>
      <c r="E4828" s="87" t="inlineStr">
        <is>
          <t>Inmediata</t>
        </is>
      </c>
      <c r="F4828" s="87" t="inlineStr">
        <is>
          <t>Pintor Cicarelli 288</t>
        </is>
      </c>
      <c r="G4828" s="87" t="inlineStr">
        <is>
          <t>San Joaquín</t>
        </is>
      </c>
      <c r="H4828" s="87" t="inlineStr">
        <is>
          <t>Disponible</t>
        </is>
      </c>
      <c r="I4828" s="87" t="inlineStr">
        <is>
          <t>Estacionamiento</t>
        </is>
      </c>
      <c r="J4828" s="87" t="inlineStr">
        <is>
          <t>ESTACIONAMIENTO</t>
        </is>
      </c>
      <c r="K4828" s="88" t="n">
        <v>1</v>
      </c>
      <c r="L4828" s="88" t="n">
        <v>40</v>
      </c>
      <c r="M4828" s="87" t="inlineStr"/>
      <c r="N4828" s="87" t="inlineStr">
        <is>
          <t>#N/A</t>
        </is>
      </c>
      <c r="O4828" s="87" t="inlineStr"/>
      <c r="P4828" s="88" t="n">
        <v>350</v>
      </c>
      <c r="Q4828" s="87" t="inlineStr"/>
      <c r="R4828" s="87" t="inlineStr">
        <is>
          <t>12,5</t>
        </is>
      </c>
      <c r="S4828" s="87" t="inlineStr">
        <is>
          <t>0</t>
        </is>
      </c>
      <c r="T4828" s="88" t="n">
        <v>12.5</v>
      </c>
      <c r="U4828" s="87" t="inlineStr"/>
    </row>
    <row r="4829" ht="14.4" customHeight="1">
      <c r="A4829" s="87" t="inlineStr">
        <is>
          <t>MAESTRA</t>
        </is>
      </c>
      <c r="B4829" s="87" t="inlineStr">
        <is>
          <t>PINTOR CICARELLI I (PC I)</t>
        </is>
      </c>
      <c r="C4829" s="87" t="inlineStr">
        <is>
          <t>PINTOR CICARELLI I (PC I)</t>
        </is>
      </c>
      <c r="D4829" s="87" t="inlineStr">
        <is>
          <t>Entrega Inmediata</t>
        </is>
      </c>
      <c r="E4829" s="87" t="inlineStr">
        <is>
          <t>Inmediata</t>
        </is>
      </c>
      <c r="F4829" s="87" t="inlineStr">
        <is>
          <t>Pintor Cicarelli 288</t>
        </is>
      </c>
      <c r="G4829" s="87" t="inlineStr">
        <is>
          <t>San Joaquín</t>
        </is>
      </c>
      <c r="H4829" s="87" t="inlineStr">
        <is>
          <t>Disponible</t>
        </is>
      </c>
      <c r="I4829" s="87" t="inlineStr">
        <is>
          <t>Estacionamiento</t>
        </is>
      </c>
      <c r="J4829" s="87" t="inlineStr">
        <is>
          <t>ESTACIONAMIENTO</t>
        </is>
      </c>
      <c r="K4829" s="88" t="n">
        <v>1</v>
      </c>
      <c r="L4829" s="88" t="n">
        <v>41</v>
      </c>
      <c r="M4829" s="87" t="inlineStr"/>
      <c r="N4829" s="87" t="inlineStr">
        <is>
          <t>#N/A</t>
        </is>
      </c>
      <c r="O4829" s="87" t="inlineStr"/>
      <c r="P4829" s="88" t="n">
        <v>350</v>
      </c>
      <c r="Q4829" s="87" t="inlineStr"/>
      <c r="R4829" s="87" t="inlineStr">
        <is>
          <t>12,5</t>
        </is>
      </c>
      <c r="S4829" s="87" t="inlineStr">
        <is>
          <t>0</t>
        </is>
      </c>
      <c r="T4829" s="88" t="n">
        <v>12.5</v>
      </c>
      <c r="U4829" s="87" t="inlineStr"/>
    </row>
    <row r="4830" ht="14.4" customHeight="1">
      <c r="A4830" s="87" t="inlineStr">
        <is>
          <t>MAESTRA</t>
        </is>
      </c>
      <c r="B4830" s="87" t="inlineStr">
        <is>
          <t>PINTOR CICARELLI I (PC I)</t>
        </is>
      </c>
      <c r="C4830" s="87" t="inlineStr">
        <is>
          <t>PINTOR CICARELLI I (PC I)</t>
        </is>
      </c>
      <c r="D4830" s="87" t="inlineStr">
        <is>
          <t>Entrega Inmediata</t>
        </is>
      </c>
      <c r="E4830" s="87" t="inlineStr">
        <is>
          <t>Inmediata</t>
        </is>
      </c>
      <c r="F4830" s="87" t="inlineStr">
        <is>
          <t>Pintor Cicarelli 288</t>
        </is>
      </c>
      <c r="G4830" s="87" t="inlineStr">
        <is>
          <t>San Joaquín</t>
        </is>
      </c>
      <c r="H4830" s="87" t="inlineStr">
        <is>
          <t>Disponible</t>
        </is>
      </c>
      <c r="I4830" s="87" t="inlineStr">
        <is>
          <t>Estacionamiento</t>
        </is>
      </c>
      <c r="J4830" s="87" t="inlineStr">
        <is>
          <t>ESTACIONAMIENTO</t>
        </is>
      </c>
      <c r="K4830" s="88" t="n">
        <v>1</v>
      </c>
      <c r="L4830" s="88" t="n">
        <v>43</v>
      </c>
      <c r="M4830" s="87" t="inlineStr"/>
      <c r="N4830" s="87" t="inlineStr">
        <is>
          <t>#N/A</t>
        </is>
      </c>
      <c r="O4830" s="87" t="inlineStr"/>
      <c r="P4830" s="88" t="n">
        <v>350</v>
      </c>
      <c r="Q4830" s="87" t="inlineStr"/>
      <c r="R4830" s="87" t="inlineStr">
        <is>
          <t>12,5</t>
        </is>
      </c>
      <c r="S4830" s="87" t="inlineStr">
        <is>
          <t>0</t>
        </is>
      </c>
      <c r="T4830" s="88" t="n">
        <v>12.5</v>
      </c>
      <c r="U4830" s="87" t="inlineStr"/>
    </row>
    <row r="4831" ht="14.4" customHeight="1">
      <c r="A4831" s="87" t="inlineStr">
        <is>
          <t>MAESTRA</t>
        </is>
      </c>
      <c r="B4831" s="87" t="inlineStr">
        <is>
          <t>PINTOR CICARELLI I (PC I)</t>
        </is>
      </c>
      <c r="C4831" s="87" t="inlineStr">
        <is>
          <t>PINTOR CICARELLI I (PC I)</t>
        </is>
      </c>
      <c r="D4831" s="87" t="inlineStr">
        <is>
          <t>Entrega Inmediata</t>
        </is>
      </c>
      <c r="E4831" s="87" t="inlineStr">
        <is>
          <t>Inmediata</t>
        </is>
      </c>
      <c r="F4831" s="87" t="inlineStr">
        <is>
          <t>Pintor Cicarelli 288</t>
        </is>
      </c>
      <c r="G4831" s="87" t="inlineStr">
        <is>
          <t>San Joaquín</t>
        </is>
      </c>
      <c r="H4831" s="87" t="inlineStr">
        <is>
          <t>Disponible</t>
        </is>
      </c>
      <c r="I4831" s="87" t="inlineStr">
        <is>
          <t>Estacionamiento</t>
        </is>
      </c>
      <c r="J4831" s="87" t="inlineStr">
        <is>
          <t>ESTACIONAMIENTO</t>
        </is>
      </c>
      <c r="K4831" s="88" t="n">
        <v>1</v>
      </c>
      <c r="L4831" s="88" t="n">
        <v>44</v>
      </c>
      <c r="M4831" s="87" t="inlineStr"/>
      <c r="N4831" s="87" t="inlineStr">
        <is>
          <t>#N/A</t>
        </is>
      </c>
      <c r="O4831" s="87" t="inlineStr"/>
      <c r="P4831" s="88" t="n">
        <v>350</v>
      </c>
      <c r="Q4831" s="87" t="inlineStr"/>
      <c r="R4831" s="87" t="inlineStr">
        <is>
          <t>12,5</t>
        </is>
      </c>
      <c r="S4831" s="87" t="inlineStr">
        <is>
          <t>0</t>
        </is>
      </c>
      <c r="T4831" s="88" t="n">
        <v>12.5</v>
      </c>
      <c r="U4831" s="87" t="inlineStr"/>
    </row>
    <row r="4832" ht="14.4" customHeight="1">
      <c r="A4832" s="87" t="inlineStr">
        <is>
          <t>MAESTRA</t>
        </is>
      </c>
      <c r="B4832" s="87" t="inlineStr">
        <is>
          <t>PINTOR CICARELLI I (PC I)</t>
        </is>
      </c>
      <c r="C4832" s="87" t="inlineStr">
        <is>
          <t>PINTOR CICARELLI I (PC I)</t>
        </is>
      </c>
      <c r="D4832" s="87" t="inlineStr">
        <is>
          <t>Entrega Inmediata</t>
        </is>
      </c>
      <c r="E4832" s="87" t="inlineStr">
        <is>
          <t>Inmediata</t>
        </is>
      </c>
      <c r="F4832" s="87" t="inlineStr">
        <is>
          <t>Pintor Cicarelli 288</t>
        </is>
      </c>
      <c r="G4832" s="87" t="inlineStr">
        <is>
          <t>San Joaquín</t>
        </is>
      </c>
      <c r="H4832" s="87" t="inlineStr">
        <is>
          <t>Disponible</t>
        </is>
      </c>
      <c r="I4832" s="87" t="inlineStr">
        <is>
          <t>Estacionamiento</t>
        </is>
      </c>
      <c r="J4832" s="87" t="inlineStr">
        <is>
          <t>ESTACIONAMIENTO</t>
        </is>
      </c>
      <c r="K4832" s="88" t="n">
        <v>1</v>
      </c>
      <c r="L4832" s="88" t="n">
        <v>45</v>
      </c>
      <c r="M4832" s="87" t="inlineStr"/>
      <c r="N4832" s="87" t="inlineStr">
        <is>
          <t>#N/A</t>
        </is>
      </c>
      <c r="O4832" s="87" t="inlineStr"/>
      <c r="P4832" s="88" t="n">
        <v>350</v>
      </c>
      <c r="Q4832" s="87" t="inlineStr"/>
      <c r="R4832" s="87" t="inlineStr">
        <is>
          <t>12,5</t>
        </is>
      </c>
      <c r="S4832" s="87" t="inlineStr">
        <is>
          <t>0</t>
        </is>
      </c>
      <c r="T4832" s="88" t="n">
        <v>12.5</v>
      </c>
      <c r="U4832" s="87" t="inlineStr"/>
    </row>
    <row r="4833" ht="14.4" customHeight="1">
      <c r="A4833" s="87" t="inlineStr">
        <is>
          <t>MAESTRA</t>
        </is>
      </c>
      <c r="B4833" s="87" t="inlineStr">
        <is>
          <t>PINTOR CICARELLI I (PC I)</t>
        </is>
      </c>
      <c r="C4833" s="87" t="inlineStr">
        <is>
          <t>PINTOR CICARELLI I (PC I)</t>
        </is>
      </c>
      <c r="D4833" s="87" t="inlineStr">
        <is>
          <t>Entrega Inmediata</t>
        </is>
      </c>
      <c r="E4833" s="87" t="inlineStr">
        <is>
          <t>Inmediata</t>
        </is>
      </c>
      <c r="F4833" s="87" t="inlineStr">
        <is>
          <t>Pintor Cicarelli 288</t>
        </is>
      </c>
      <c r="G4833" s="87" t="inlineStr">
        <is>
          <t>San Joaquín</t>
        </is>
      </c>
      <c r="H4833" s="87" t="inlineStr">
        <is>
          <t>Disponible</t>
        </is>
      </c>
      <c r="I4833" s="87" t="inlineStr">
        <is>
          <t>Estacionamiento</t>
        </is>
      </c>
      <c r="J4833" s="87" t="inlineStr">
        <is>
          <t>ESTACIONAMIENTO</t>
        </is>
      </c>
      <c r="K4833" s="88" t="n">
        <v>1</v>
      </c>
      <c r="L4833" s="88" t="n">
        <v>46</v>
      </c>
      <c r="M4833" s="87" t="inlineStr"/>
      <c r="N4833" s="87" t="inlineStr">
        <is>
          <t>#N/A</t>
        </is>
      </c>
      <c r="O4833" s="87" t="inlineStr"/>
      <c r="P4833" s="88" t="n">
        <v>350</v>
      </c>
      <c r="Q4833" s="87" t="inlineStr"/>
      <c r="R4833" s="87" t="inlineStr">
        <is>
          <t>12,5</t>
        </is>
      </c>
      <c r="S4833" s="87" t="inlineStr">
        <is>
          <t>0</t>
        </is>
      </c>
      <c r="T4833" s="88" t="n">
        <v>12.5</v>
      </c>
      <c r="U4833" s="87" t="inlineStr"/>
    </row>
    <row r="4834" ht="14.4" customHeight="1">
      <c r="A4834" s="87" t="inlineStr">
        <is>
          <t>MAESTRA</t>
        </is>
      </c>
      <c r="B4834" s="87" t="inlineStr">
        <is>
          <t>PINTOR CICARELLI I (PC I)</t>
        </is>
      </c>
      <c r="C4834" s="87" t="inlineStr">
        <is>
          <t>PINTOR CICARELLI I (PC I)</t>
        </is>
      </c>
      <c r="D4834" s="87" t="inlineStr">
        <is>
          <t>Entrega Inmediata</t>
        </is>
      </c>
      <c r="E4834" s="87" t="inlineStr">
        <is>
          <t>Inmediata</t>
        </is>
      </c>
      <c r="F4834" s="87" t="inlineStr">
        <is>
          <t>Pintor Cicarelli 288</t>
        </is>
      </c>
      <c r="G4834" s="87" t="inlineStr">
        <is>
          <t>San Joaquín</t>
        </is>
      </c>
      <c r="H4834" s="87" t="inlineStr">
        <is>
          <t>Disponible</t>
        </is>
      </c>
      <c r="I4834" s="87" t="inlineStr">
        <is>
          <t>Estacionamiento</t>
        </is>
      </c>
      <c r="J4834" s="87" t="inlineStr">
        <is>
          <t>ESTACIONAMIENTO</t>
        </is>
      </c>
      <c r="K4834" s="88" t="n">
        <v>1</v>
      </c>
      <c r="L4834" s="88" t="n">
        <v>47</v>
      </c>
      <c r="M4834" s="87" t="inlineStr"/>
      <c r="N4834" s="87" t="inlineStr">
        <is>
          <t>#N/A</t>
        </is>
      </c>
      <c r="O4834" s="87" t="inlineStr"/>
      <c r="P4834" s="88" t="n">
        <v>350</v>
      </c>
      <c r="Q4834" s="87" t="inlineStr"/>
      <c r="R4834" s="87" t="inlineStr">
        <is>
          <t>12,5</t>
        </is>
      </c>
      <c r="S4834" s="87" t="inlineStr">
        <is>
          <t>0</t>
        </is>
      </c>
      <c r="T4834" s="88" t="n">
        <v>12.5</v>
      </c>
      <c r="U4834" s="87" t="inlineStr"/>
    </row>
    <row r="4835" ht="14.4" customHeight="1">
      <c r="A4835" s="87" t="inlineStr">
        <is>
          <t>MAESTRA</t>
        </is>
      </c>
      <c r="B4835" s="87" t="inlineStr">
        <is>
          <t>PINTOR CICARELLI I (PC I)</t>
        </is>
      </c>
      <c r="C4835" s="87" t="inlineStr">
        <is>
          <t>PINTOR CICARELLI I (PC I)</t>
        </is>
      </c>
      <c r="D4835" s="87" t="inlineStr">
        <is>
          <t>Entrega Inmediata</t>
        </is>
      </c>
      <c r="E4835" s="87" t="inlineStr">
        <is>
          <t>Inmediata</t>
        </is>
      </c>
      <c r="F4835" s="87" t="inlineStr">
        <is>
          <t>Pintor Cicarelli 288</t>
        </is>
      </c>
      <c r="G4835" s="87" t="inlineStr">
        <is>
          <t>San Joaquín</t>
        </is>
      </c>
      <c r="H4835" s="87" t="inlineStr">
        <is>
          <t>Disponible</t>
        </is>
      </c>
      <c r="I4835" s="87" t="inlineStr">
        <is>
          <t>Estacionamiento</t>
        </is>
      </c>
      <c r="J4835" s="87" t="inlineStr">
        <is>
          <t>ESTACIONAMIENTO</t>
        </is>
      </c>
      <c r="K4835" s="88" t="n">
        <v>1</v>
      </c>
      <c r="L4835" s="88" t="n">
        <v>48</v>
      </c>
      <c r="M4835" s="87" t="inlineStr"/>
      <c r="N4835" s="87" t="inlineStr">
        <is>
          <t>#N/A</t>
        </is>
      </c>
      <c r="O4835" s="87" t="inlineStr"/>
      <c r="P4835" s="88" t="n">
        <v>350</v>
      </c>
      <c r="Q4835" s="87" t="inlineStr"/>
      <c r="R4835" s="87" t="inlineStr">
        <is>
          <t>12,5</t>
        </is>
      </c>
      <c r="S4835" s="87" t="inlineStr">
        <is>
          <t>0</t>
        </is>
      </c>
      <c r="T4835" s="88" t="n">
        <v>12.5</v>
      </c>
      <c r="U4835" s="87" t="inlineStr"/>
    </row>
    <row r="4836" ht="14.4" customHeight="1">
      <c r="A4836" s="87" t="inlineStr">
        <is>
          <t>MAESTRA</t>
        </is>
      </c>
      <c r="B4836" s="87" t="inlineStr">
        <is>
          <t>PINTOR CICARELLI I (PC I)</t>
        </is>
      </c>
      <c r="C4836" s="87" t="inlineStr">
        <is>
          <t>PINTOR CICARELLI I (PC I)</t>
        </is>
      </c>
      <c r="D4836" s="87" t="inlineStr">
        <is>
          <t>Entrega Inmediata</t>
        </is>
      </c>
      <c r="E4836" s="87" t="inlineStr">
        <is>
          <t>Inmediata</t>
        </is>
      </c>
      <c r="F4836" s="87" t="inlineStr">
        <is>
          <t>Pintor Cicarelli 288</t>
        </is>
      </c>
      <c r="G4836" s="87" t="inlineStr">
        <is>
          <t>San Joaquín</t>
        </is>
      </c>
      <c r="H4836" s="87" t="inlineStr">
        <is>
          <t>Disponible</t>
        </is>
      </c>
      <c r="I4836" s="87" t="inlineStr">
        <is>
          <t>Estacionamiento</t>
        </is>
      </c>
      <c r="J4836" s="87" t="inlineStr">
        <is>
          <t>ESTACIONAMIENTO</t>
        </is>
      </c>
      <c r="K4836" s="88" t="n">
        <v>1</v>
      </c>
      <c r="L4836" s="88" t="n">
        <v>49</v>
      </c>
      <c r="M4836" s="87" t="inlineStr"/>
      <c r="N4836" s="87" t="inlineStr">
        <is>
          <t>#N/A</t>
        </is>
      </c>
      <c r="O4836" s="87" t="inlineStr"/>
      <c r="P4836" s="88" t="n">
        <v>350</v>
      </c>
      <c r="Q4836" s="87" t="inlineStr"/>
      <c r="R4836" s="87" t="inlineStr">
        <is>
          <t>12,5</t>
        </is>
      </c>
      <c r="S4836" s="87" t="inlineStr">
        <is>
          <t>0</t>
        </is>
      </c>
      <c r="T4836" s="88" t="n">
        <v>12.5</v>
      </c>
      <c r="U4836" s="87" t="inlineStr"/>
    </row>
    <row r="4837" ht="14.4" customHeight="1">
      <c r="A4837" s="87" t="inlineStr">
        <is>
          <t>MAESTRA</t>
        </is>
      </c>
      <c r="B4837" s="87" t="inlineStr">
        <is>
          <t>PINTOR CICARELLI I (PC I)</t>
        </is>
      </c>
      <c r="C4837" s="87" t="inlineStr">
        <is>
          <t>PINTOR CICARELLI I (PC I)</t>
        </is>
      </c>
      <c r="D4837" s="87" t="inlineStr">
        <is>
          <t>Entrega Inmediata</t>
        </is>
      </c>
      <c r="E4837" s="87" t="inlineStr">
        <is>
          <t>Inmediata</t>
        </is>
      </c>
      <c r="F4837" s="87" t="inlineStr">
        <is>
          <t>Pintor Cicarelli 288</t>
        </is>
      </c>
      <c r="G4837" s="87" t="inlineStr">
        <is>
          <t>San Joaquín</t>
        </is>
      </c>
      <c r="H4837" s="87" t="inlineStr">
        <is>
          <t>Disponible</t>
        </is>
      </c>
      <c r="I4837" s="87" t="inlineStr">
        <is>
          <t>Estacionamiento</t>
        </is>
      </c>
      <c r="J4837" s="87" t="inlineStr">
        <is>
          <t>ESTACIONAMIENTO</t>
        </is>
      </c>
      <c r="K4837" s="88" t="n">
        <v>1</v>
      </c>
      <c r="L4837" s="88" t="n">
        <v>50</v>
      </c>
      <c r="M4837" s="87" t="inlineStr"/>
      <c r="N4837" s="87" t="inlineStr">
        <is>
          <t>#N/A</t>
        </is>
      </c>
      <c r="O4837" s="87" t="inlineStr"/>
      <c r="P4837" s="88" t="n">
        <v>350</v>
      </c>
      <c r="Q4837" s="87" t="inlineStr"/>
      <c r="R4837" s="87" t="inlineStr">
        <is>
          <t>12,5</t>
        </is>
      </c>
      <c r="S4837" s="87" t="inlineStr">
        <is>
          <t>0</t>
        </is>
      </c>
      <c r="T4837" s="88" t="n">
        <v>12.5</v>
      </c>
      <c r="U4837" s="87" t="inlineStr"/>
    </row>
    <row r="4838" ht="14.4" customHeight="1">
      <c r="A4838" s="87" t="inlineStr">
        <is>
          <t>MAESTRA</t>
        </is>
      </c>
      <c r="B4838" s="87" t="inlineStr">
        <is>
          <t>PINTOR CICARELLI I (PC I)</t>
        </is>
      </c>
      <c r="C4838" s="87" t="inlineStr">
        <is>
          <t>PINTOR CICARELLI I (PC I)</t>
        </is>
      </c>
      <c r="D4838" s="87" t="inlineStr">
        <is>
          <t>Entrega Inmediata</t>
        </is>
      </c>
      <c r="E4838" s="87" t="inlineStr">
        <is>
          <t>Inmediata</t>
        </is>
      </c>
      <c r="F4838" s="87" t="inlineStr">
        <is>
          <t>Pintor Cicarelli 288</t>
        </is>
      </c>
      <c r="G4838" s="87" t="inlineStr">
        <is>
          <t>San Joaquín</t>
        </is>
      </c>
      <c r="H4838" s="87" t="inlineStr">
        <is>
          <t>Disponible</t>
        </is>
      </c>
      <c r="I4838" s="87" t="inlineStr">
        <is>
          <t>Estacionamiento</t>
        </is>
      </c>
      <c r="J4838" s="87" t="inlineStr">
        <is>
          <t>ESTACIONAMIENTO</t>
        </is>
      </c>
      <c r="K4838" s="88" t="n">
        <v>1</v>
      </c>
      <c r="L4838" s="88" t="n">
        <v>51</v>
      </c>
      <c r="M4838" s="87" t="inlineStr"/>
      <c r="N4838" s="87" t="inlineStr">
        <is>
          <t>#N/A</t>
        </is>
      </c>
      <c r="O4838" s="87" t="inlineStr"/>
      <c r="P4838" s="88" t="n">
        <v>350</v>
      </c>
      <c r="Q4838" s="87" t="inlineStr"/>
      <c r="R4838" s="87" t="inlineStr">
        <is>
          <t>12,5</t>
        </is>
      </c>
      <c r="S4838" s="87" t="inlineStr">
        <is>
          <t>0</t>
        </is>
      </c>
      <c r="T4838" s="88" t="n">
        <v>12.5</v>
      </c>
      <c r="U4838" s="87" t="inlineStr"/>
    </row>
    <row r="4839" ht="14.4" customHeight="1">
      <c r="A4839" s="87" t="inlineStr">
        <is>
          <t>MAESTRA</t>
        </is>
      </c>
      <c r="B4839" s="87" t="inlineStr">
        <is>
          <t>PINTOR CICARELLI I (PC I)</t>
        </is>
      </c>
      <c r="C4839" s="87" t="inlineStr">
        <is>
          <t>PINTOR CICARELLI I (PC I)</t>
        </is>
      </c>
      <c r="D4839" s="87" t="inlineStr">
        <is>
          <t>Entrega Inmediata</t>
        </is>
      </c>
      <c r="E4839" s="87" t="inlineStr">
        <is>
          <t>Inmediata</t>
        </is>
      </c>
      <c r="F4839" s="87" t="inlineStr">
        <is>
          <t>Pintor Cicarelli 288</t>
        </is>
      </c>
      <c r="G4839" s="87" t="inlineStr">
        <is>
          <t>San Joaquín</t>
        </is>
      </c>
      <c r="H4839" s="87" t="inlineStr">
        <is>
          <t>Disponible</t>
        </is>
      </c>
      <c r="I4839" s="87" t="inlineStr">
        <is>
          <t>Estacionamiento</t>
        </is>
      </c>
      <c r="J4839" s="87" t="inlineStr">
        <is>
          <t>ESTACIONAMIENTO</t>
        </is>
      </c>
      <c r="K4839" s="88" t="n">
        <v>1</v>
      </c>
      <c r="L4839" s="88" t="n">
        <v>52</v>
      </c>
      <c r="M4839" s="87" t="inlineStr"/>
      <c r="N4839" s="87" t="inlineStr">
        <is>
          <t>#N/A</t>
        </is>
      </c>
      <c r="O4839" s="87" t="inlineStr"/>
      <c r="P4839" s="88" t="n">
        <v>350</v>
      </c>
      <c r="Q4839" s="87" t="inlineStr"/>
      <c r="R4839" s="87" t="inlineStr">
        <is>
          <t>12,5</t>
        </is>
      </c>
      <c r="S4839" s="87" t="inlineStr">
        <is>
          <t>0</t>
        </is>
      </c>
      <c r="T4839" s="88" t="n">
        <v>12.5</v>
      </c>
      <c r="U4839" s="87" t="inlineStr"/>
    </row>
    <row r="4840" ht="14.4" customHeight="1">
      <c r="A4840" s="87" t="inlineStr">
        <is>
          <t>MAESTRA</t>
        </is>
      </c>
      <c r="B4840" s="87" t="inlineStr">
        <is>
          <t>PINTOR CICARELLI I (PC I)</t>
        </is>
      </c>
      <c r="C4840" s="87" t="inlineStr">
        <is>
          <t>PINTOR CICARELLI I (PC I)</t>
        </is>
      </c>
      <c r="D4840" s="87" t="inlineStr">
        <is>
          <t>Entrega Inmediata</t>
        </is>
      </c>
      <c r="E4840" s="87" t="inlineStr">
        <is>
          <t>Inmediata</t>
        </is>
      </c>
      <c r="F4840" s="87" t="inlineStr">
        <is>
          <t>Pintor Cicarelli 288</t>
        </is>
      </c>
      <c r="G4840" s="87" t="inlineStr">
        <is>
          <t>San Joaquín</t>
        </is>
      </c>
      <c r="H4840" s="87" t="inlineStr">
        <is>
          <t>Disponible</t>
        </is>
      </c>
      <c r="I4840" s="87" t="inlineStr">
        <is>
          <t>Estacionamiento</t>
        </is>
      </c>
      <c r="J4840" s="87" t="inlineStr">
        <is>
          <t>ESTACIONAMIENTO</t>
        </is>
      </c>
      <c r="K4840" s="88" t="n">
        <v>1</v>
      </c>
      <c r="L4840" s="88" t="n">
        <v>54</v>
      </c>
      <c r="M4840" s="87" t="inlineStr"/>
      <c r="N4840" s="87" t="inlineStr">
        <is>
          <t>#N/A</t>
        </is>
      </c>
      <c r="O4840" s="87" t="inlineStr"/>
      <c r="P4840" s="88" t="n">
        <v>350</v>
      </c>
      <c r="Q4840" s="87" t="inlineStr"/>
      <c r="R4840" s="87" t="inlineStr">
        <is>
          <t>12,5</t>
        </is>
      </c>
      <c r="S4840" s="87" t="inlineStr">
        <is>
          <t>0</t>
        </is>
      </c>
      <c r="T4840" s="88" t="n">
        <v>12.5</v>
      </c>
      <c r="U4840" s="87" t="inlineStr"/>
    </row>
    <row r="4841" ht="14.4" customHeight="1">
      <c r="A4841" s="87" t="inlineStr">
        <is>
          <t>MAESTRA</t>
        </is>
      </c>
      <c r="B4841" s="87" t="inlineStr">
        <is>
          <t>PINTOR CICARELLI I (PC I)</t>
        </is>
      </c>
      <c r="C4841" s="87" t="inlineStr">
        <is>
          <t>PINTOR CICARELLI I (PC I)</t>
        </is>
      </c>
      <c r="D4841" s="87" t="inlineStr">
        <is>
          <t>Entrega Inmediata</t>
        </is>
      </c>
      <c r="E4841" s="87" t="inlineStr">
        <is>
          <t>Inmediata</t>
        </is>
      </c>
      <c r="F4841" s="87" t="inlineStr">
        <is>
          <t>Pintor Cicarelli 288</t>
        </is>
      </c>
      <c r="G4841" s="87" t="inlineStr">
        <is>
          <t>San Joaquín</t>
        </is>
      </c>
      <c r="H4841" s="87" t="inlineStr">
        <is>
          <t>Disponible</t>
        </is>
      </c>
      <c r="I4841" s="87" t="inlineStr">
        <is>
          <t>Estacionamiento</t>
        </is>
      </c>
      <c r="J4841" s="87" t="inlineStr">
        <is>
          <t>ESTACIONAMIENTO</t>
        </is>
      </c>
      <c r="K4841" s="88" t="n">
        <v>-1</v>
      </c>
      <c r="L4841" s="88" t="n">
        <v>55</v>
      </c>
      <c r="M4841" s="87" t="inlineStr"/>
      <c r="N4841" s="87" t="inlineStr">
        <is>
          <t>#N/A</t>
        </is>
      </c>
      <c r="O4841" s="87" t="inlineStr"/>
      <c r="P4841" s="88" t="n">
        <v>400</v>
      </c>
      <c r="Q4841" s="87" t="inlineStr"/>
      <c r="R4841" s="87" t="inlineStr">
        <is>
          <t>12,5</t>
        </is>
      </c>
      <c r="S4841" s="87" t="inlineStr">
        <is>
          <t>0</t>
        </is>
      </c>
      <c r="T4841" s="88" t="n">
        <v>12.5</v>
      </c>
      <c r="U4841" s="87" t="inlineStr"/>
    </row>
    <row r="4842" ht="14.4" customHeight="1">
      <c r="A4842" s="87" t="inlineStr">
        <is>
          <t>MAESTRA</t>
        </is>
      </c>
      <c r="B4842" s="87" t="inlineStr">
        <is>
          <t>PINTOR CICARELLI I (PC I)</t>
        </is>
      </c>
      <c r="C4842" s="87" t="inlineStr">
        <is>
          <t>PINTOR CICARELLI I (PC I)</t>
        </is>
      </c>
      <c r="D4842" s="87" t="inlineStr">
        <is>
          <t>Entrega Inmediata</t>
        </is>
      </c>
      <c r="E4842" s="87" t="inlineStr">
        <is>
          <t>Inmediata</t>
        </is>
      </c>
      <c r="F4842" s="87" t="inlineStr">
        <is>
          <t>Pintor Cicarelli 288</t>
        </is>
      </c>
      <c r="G4842" s="87" t="inlineStr">
        <is>
          <t>San Joaquín</t>
        </is>
      </c>
      <c r="H4842" s="87" t="inlineStr">
        <is>
          <t>Disponible</t>
        </is>
      </c>
      <c r="I4842" s="87" t="inlineStr">
        <is>
          <t>Estacionamiento</t>
        </is>
      </c>
      <c r="J4842" s="87" t="inlineStr">
        <is>
          <t>ESTACIONAMIENTO</t>
        </is>
      </c>
      <c r="K4842" s="88" t="n">
        <v>-1</v>
      </c>
      <c r="L4842" s="88" t="n">
        <v>60</v>
      </c>
      <c r="M4842" s="87" t="inlineStr"/>
      <c r="N4842" s="87" t="inlineStr">
        <is>
          <t>#N/A</t>
        </is>
      </c>
      <c r="O4842" s="87" t="inlineStr"/>
      <c r="P4842" s="88" t="n">
        <v>400</v>
      </c>
      <c r="Q4842" s="87" t="inlineStr"/>
      <c r="R4842" s="87" t="inlineStr">
        <is>
          <t>12,5</t>
        </is>
      </c>
      <c r="S4842" s="87" t="inlineStr">
        <is>
          <t>0</t>
        </is>
      </c>
      <c r="T4842" s="88" t="n">
        <v>12.5</v>
      </c>
      <c r="U4842" s="87" t="inlineStr"/>
    </row>
    <row r="4843" ht="14.4" customHeight="1">
      <c r="A4843" s="87" t="inlineStr">
        <is>
          <t>MAESTRA</t>
        </is>
      </c>
      <c r="B4843" s="87" t="inlineStr">
        <is>
          <t>PINTOR CICARELLI I (PC I)</t>
        </is>
      </c>
      <c r="C4843" s="87" t="inlineStr">
        <is>
          <t>PINTOR CICARELLI I (PC I)</t>
        </is>
      </c>
      <c r="D4843" s="87" t="inlineStr">
        <is>
          <t>Entrega Inmediata</t>
        </is>
      </c>
      <c r="E4843" s="87" t="inlineStr">
        <is>
          <t>Inmediata</t>
        </is>
      </c>
      <c r="F4843" s="87" t="inlineStr">
        <is>
          <t>Pintor Cicarelli 288</t>
        </is>
      </c>
      <c r="G4843" s="87" t="inlineStr">
        <is>
          <t>San Joaquín</t>
        </is>
      </c>
      <c r="H4843" s="87" t="inlineStr">
        <is>
          <t>Disponible</t>
        </is>
      </c>
      <c r="I4843" s="87" t="inlineStr">
        <is>
          <t>Estacionamiento</t>
        </is>
      </c>
      <c r="J4843" s="87" t="inlineStr">
        <is>
          <t>ESTACIONAMIENTO</t>
        </is>
      </c>
      <c r="K4843" s="88" t="n">
        <v>-1</v>
      </c>
      <c r="L4843" s="88" t="n">
        <v>62</v>
      </c>
      <c r="M4843" s="87" t="inlineStr"/>
      <c r="N4843" s="87" t="inlineStr">
        <is>
          <t>#N/A</t>
        </is>
      </c>
      <c r="O4843" s="87" t="inlineStr"/>
      <c r="P4843" s="88" t="n">
        <v>400</v>
      </c>
      <c r="Q4843" s="87" t="inlineStr"/>
      <c r="R4843" s="87" t="inlineStr">
        <is>
          <t>12,5</t>
        </is>
      </c>
      <c r="S4843" s="87" t="inlineStr">
        <is>
          <t>0</t>
        </is>
      </c>
      <c r="T4843" s="88" t="n">
        <v>12.5</v>
      </c>
      <c r="U4843" s="87" t="inlineStr"/>
    </row>
    <row r="4844" ht="14.4" customHeight="1">
      <c r="A4844" s="87" t="inlineStr">
        <is>
          <t>MAESTRA</t>
        </is>
      </c>
      <c r="B4844" s="87" t="inlineStr">
        <is>
          <t>PINTOR CICARELLI I (PC I)</t>
        </is>
      </c>
      <c r="C4844" s="87" t="inlineStr">
        <is>
          <t>PINTOR CICARELLI I (PC I)</t>
        </is>
      </c>
      <c r="D4844" s="87" t="inlineStr">
        <is>
          <t>Entrega Inmediata</t>
        </is>
      </c>
      <c r="E4844" s="87" t="inlineStr">
        <is>
          <t>Inmediata</t>
        </is>
      </c>
      <c r="F4844" s="87" t="inlineStr">
        <is>
          <t>Pintor Cicarelli 288</t>
        </is>
      </c>
      <c r="G4844" s="87" t="inlineStr">
        <is>
          <t>San Joaquín</t>
        </is>
      </c>
      <c r="H4844" s="87" t="inlineStr">
        <is>
          <t>Disponible</t>
        </is>
      </c>
      <c r="I4844" s="87" t="inlineStr">
        <is>
          <t>Estacionamiento</t>
        </is>
      </c>
      <c r="J4844" s="87" t="inlineStr">
        <is>
          <t>ESTACIONAMIENTO</t>
        </is>
      </c>
      <c r="K4844" s="88" t="n">
        <v>-1</v>
      </c>
      <c r="L4844" s="88" t="n">
        <v>63</v>
      </c>
      <c r="M4844" s="87" t="inlineStr"/>
      <c r="N4844" s="87" t="inlineStr">
        <is>
          <t>#N/A</t>
        </is>
      </c>
      <c r="O4844" s="87" t="inlineStr"/>
      <c r="P4844" s="88" t="n">
        <v>400</v>
      </c>
      <c r="Q4844" s="87" t="inlineStr"/>
      <c r="R4844" s="87" t="inlineStr">
        <is>
          <t>12,5</t>
        </is>
      </c>
      <c r="S4844" s="87" t="inlineStr">
        <is>
          <t>0</t>
        </is>
      </c>
      <c r="T4844" s="88" t="n">
        <v>12.5</v>
      </c>
      <c r="U4844" s="87" t="inlineStr"/>
    </row>
    <row r="4845" ht="14.4" customHeight="1">
      <c r="A4845" s="87" t="inlineStr">
        <is>
          <t>MAESTRA</t>
        </is>
      </c>
      <c r="B4845" s="87" t="inlineStr">
        <is>
          <t>PINTOR CICARELLI I (PC I)</t>
        </is>
      </c>
      <c r="C4845" s="87" t="inlineStr">
        <is>
          <t>PINTOR CICARELLI I (PC I)</t>
        </is>
      </c>
      <c r="D4845" s="87" t="inlineStr">
        <is>
          <t>Entrega Inmediata</t>
        </is>
      </c>
      <c r="E4845" s="87" t="inlineStr">
        <is>
          <t>Inmediata</t>
        </is>
      </c>
      <c r="F4845" s="87" t="inlineStr">
        <is>
          <t>Pintor Cicarelli 288</t>
        </is>
      </c>
      <c r="G4845" s="87" t="inlineStr">
        <is>
          <t>San Joaquín</t>
        </is>
      </c>
      <c r="H4845" s="87" t="inlineStr">
        <is>
          <t>Disponible</t>
        </is>
      </c>
      <c r="I4845" s="87" t="inlineStr">
        <is>
          <t>Estacionamiento</t>
        </is>
      </c>
      <c r="J4845" s="87" t="inlineStr">
        <is>
          <t>ESTACIONAMIENTO</t>
        </is>
      </c>
      <c r="K4845" s="88" t="n">
        <v>-1</v>
      </c>
      <c r="L4845" s="88" t="n">
        <v>64</v>
      </c>
      <c r="M4845" s="87" t="inlineStr"/>
      <c r="N4845" s="87" t="inlineStr">
        <is>
          <t>#N/A</t>
        </is>
      </c>
      <c r="O4845" s="87" t="inlineStr"/>
      <c r="P4845" s="88" t="n">
        <v>400</v>
      </c>
      <c r="Q4845" s="87" t="inlineStr"/>
      <c r="R4845" s="87" t="inlineStr">
        <is>
          <t>12,5</t>
        </is>
      </c>
      <c r="S4845" s="87" t="inlineStr">
        <is>
          <t>0</t>
        </is>
      </c>
      <c r="T4845" s="88" t="n">
        <v>12.5</v>
      </c>
      <c r="U4845" s="87" t="inlineStr"/>
    </row>
    <row r="4846" ht="14.4" customHeight="1">
      <c r="A4846" s="87" t="inlineStr">
        <is>
          <t>MAESTRA</t>
        </is>
      </c>
      <c r="B4846" s="87" t="inlineStr">
        <is>
          <t>PINTOR CICARELLI I (PC I)</t>
        </is>
      </c>
      <c r="C4846" s="87" t="inlineStr">
        <is>
          <t>PINTOR CICARELLI I (PC I)</t>
        </is>
      </c>
      <c r="D4846" s="87" t="inlineStr">
        <is>
          <t>Entrega Inmediata</t>
        </is>
      </c>
      <c r="E4846" s="87" t="inlineStr">
        <is>
          <t>Inmediata</t>
        </is>
      </c>
      <c r="F4846" s="87" t="inlineStr">
        <is>
          <t>Pintor Cicarelli 288</t>
        </is>
      </c>
      <c r="G4846" s="87" t="inlineStr">
        <is>
          <t>San Joaquín</t>
        </is>
      </c>
      <c r="H4846" s="87" t="inlineStr">
        <is>
          <t>Disponible</t>
        </is>
      </c>
      <c r="I4846" s="87" t="inlineStr">
        <is>
          <t>Estacionamiento</t>
        </is>
      </c>
      <c r="J4846" s="87" t="inlineStr">
        <is>
          <t>ESTACIONAMIENTO</t>
        </is>
      </c>
      <c r="K4846" s="88" t="n">
        <v>-1</v>
      </c>
      <c r="L4846" s="88" t="n">
        <v>65</v>
      </c>
      <c r="M4846" s="87" t="inlineStr"/>
      <c r="N4846" s="87" t="inlineStr">
        <is>
          <t>#N/A</t>
        </is>
      </c>
      <c r="O4846" s="87" t="inlineStr"/>
      <c r="P4846" s="88" t="n">
        <v>400</v>
      </c>
      <c r="Q4846" s="87" t="inlineStr"/>
      <c r="R4846" s="87" t="inlineStr">
        <is>
          <t>12,5</t>
        </is>
      </c>
      <c r="S4846" s="87" t="inlineStr">
        <is>
          <t>0</t>
        </is>
      </c>
      <c r="T4846" s="88" t="n">
        <v>12.5</v>
      </c>
      <c r="U4846" s="87" t="inlineStr"/>
    </row>
    <row r="4847" ht="14.4" customHeight="1">
      <c r="A4847" s="87" t="inlineStr">
        <is>
          <t>MAESTRA</t>
        </is>
      </c>
      <c r="B4847" s="87" t="inlineStr">
        <is>
          <t>PINTOR CICARELLI I (PC I)</t>
        </is>
      </c>
      <c r="C4847" s="87" t="inlineStr">
        <is>
          <t>PINTOR CICARELLI I (PC I)</t>
        </is>
      </c>
      <c r="D4847" s="87" t="inlineStr">
        <is>
          <t>Entrega Inmediata</t>
        </is>
      </c>
      <c r="E4847" s="87" t="inlineStr">
        <is>
          <t>Inmediata</t>
        </is>
      </c>
      <c r="F4847" s="87" t="inlineStr">
        <is>
          <t>Pintor Cicarelli 288</t>
        </is>
      </c>
      <c r="G4847" s="87" t="inlineStr">
        <is>
          <t>San Joaquín</t>
        </is>
      </c>
      <c r="H4847" s="87" t="inlineStr">
        <is>
          <t>Disponible</t>
        </is>
      </c>
      <c r="I4847" s="87" t="inlineStr">
        <is>
          <t>Estacionamiento</t>
        </is>
      </c>
      <c r="J4847" s="87" t="inlineStr">
        <is>
          <t>ESTACIONAMIENTO</t>
        </is>
      </c>
      <c r="K4847" s="88" t="n">
        <v>-1</v>
      </c>
      <c r="L4847" s="88" t="n">
        <v>66</v>
      </c>
      <c r="M4847" s="87" t="inlineStr"/>
      <c r="N4847" s="87" t="inlineStr">
        <is>
          <t>#N/A</t>
        </is>
      </c>
      <c r="O4847" s="87" t="inlineStr"/>
      <c r="P4847" s="88" t="n">
        <v>400</v>
      </c>
      <c r="Q4847" s="87" t="inlineStr"/>
      <c r="R4847" s="87" t="inlineStr">
        <is>
          <t>12,5</t>
        </is>
      </c>
      <c r="S4847" s="87" t="inlineStr">
        <is>
          <t>0</t>
        </is>
      </c>
      <c r="T4847" s="88" t="n">
        <v>12.5</v>
      </c>
      <c r="U4847" s="87" t="inlineStr"/>
    </row>
    <row r="4848" ht="14.4" customHeight="1">
      <c r="A4848" s="87" t="inlineStr">
        <is>
          <t>MAESTRA</t>
        </is>
      </c>
      <c r="B4848" s="87" t="inlineStr">
        <is>
          <t>PINTOR CICARELLI I (PC I)</t>
        </is>
      </c>
      <c r="C4848" s="87" t="inlineStr">
        <is>
          <t>PINTOR CICARELLI I (PC I)</t>
        </is>
      </c>
      <c r="D4848" s="87" t="inlineStr">
        <is>
          <t>Entrega Inmediata</t>
        </is>
      </c>
      <c r="E4848" s="87" t="inlineStr">
        <is>
          <t>Inmediata</t>
        </is>
      </c>
      <c r="F4848" s="87" t="inlineStr">
        <is>
          <t>Pintor Cicarelli 288</t>
        </is>
      </c>
      <c r="G4848" s="87" t="inlineStr">
        <is>
          <t>San Joaquín</t>
        </is>
      </c>
      <c r="H4848" s="87" t="inlineStr">
        <is>
          <t>Disponible</t>
        </is>
      </c>
      <c r="I4848" s="87" t="inlineStr">
        <is>
          <t>Estacionamiento</t>
        </is>
      </c>
      <c r="J4848" s="87" t="inlineStr">
        <is>
          <t>ESTACIONAMIENTO</t>
        </is>
      </c>
      <c r="K4848" s="88" t="n">
        <v>-1</v>
      </c>
      <c r="L4848" s="88" t="n">
        <v>67</v>
      </c>
      <c r="M4848" s="87" t="inlineStr"/>
      <c r="N4848" s="87" t="inlineStr">
        <is>
          <t>#N/A</t>
        </is>
      </c>
      <c r="O4848" s="87" t="inlineStr"/>
      <c r="P4848" s="88" t="n">
        <v>400</v>
      </c>
      <c r="Q4848" s="87" t="inlineStr"/>
      <c r="R4848" s="87" t="inlineStr">
        <is>
          <t>12,5</t>
        </is>
      </c>
      <c r="S4848" s="87" t="inlineStr">
        <is>
          <t>0</t>
        </is>
      </c>
      <c r="T4848" s="88" t="n">
        <v>12.5</v>
      </c>
      <c r="U4848" s="87" t="inlineStr"/>
    </row>
    <row r="4849" ht="14.4" customHeight="1">
      <c r="A4849" s="87" t="inlineStr">
        <is>
          <t>MAESTRA</t>
        </is>
      </c>
      <c r="B4849" s="87" t="inlineStr">
        <is>
          <t>PINTOR CICARELLI I (PC I)</t>
        </is>
      </c>
      <c r="C4849" s="87" t="inlineStr">
        <is>
          <t>PINTOR CICARELLI I (PC I)</t>
        </is>
      </c>
      <c r="D4849" s="87" t="inlineStr">
        <is>
          <t>Entrega Inmediata</t>
        </is>
      </c>
      <c r="E4849" s="87" t="inlineStr">
        <is>
          <t>Inmediata</t>
        </is>
      </c>
      <c r="F4849" s="87" t="inlineStr">
        <is>
          <t>Pintor Cicarelli 288</t>
        </is>
      </c>
      <c r="G4849" s="87" t="inlineStr">
        <is>
          <t>San Joaquín</t>
        </is>
      </c>
      <c r="H4849" s="87" t="inlineStr">
        <is>
          <t>Disponible</t>
        </is>
      </c>
      <c r="I4849" s="87" t="inlineStr">
        <is>
          <t>Estacionamiento</t>
        </is>
      </c>
      <c r="J4849" s="87" t="inlineStr">
        <is>
          <t>ESTACIONAMIENTO</t>
        </is>
      </c>
      <c r="K4849" s="88" t="n">
        <v>-1</v>
      </c>
      <c r="L4849" s="88" t="n">
        <v>68</v>
      </c>
      <c r="M4849" s="87" t="inlineStr"/>
      <c r="N4849" s="87" t="inlineStr">
        <is>
          <t>#N/A</t>
        </is>
      </c>
      <c r="O4849" s="87" t="inlineStr"/>
      <c r="P4849" s="88" t="n">
        <v>400</v>
      </c>
      <c r="Q4849" s="87" t="inlineStr"/>
      <c r="R4849" s="87" t="inlineStr">
        <is>
          <t>12,5</t>
        </is>
      </c>
      <c r="S4849" s="87" t="inlineStr">
        <is>
          <t>0</t>
        </is>
      </c>
      <c r="T4849" s="88" t="n">
        <v>12.5</v>
      </c>
      <c r="U4849" s="87" t="inlineStr"/>
    </row>
    <row r="4850" ht="14.4" customHeight="1">
      <c r="A4850" s="87" t="inlineStr">
        <is>
          <t>MAESTRA</t>
        </is>
      </c>
      <c r="B4850" s="87" t="inlineStr">
        <is>
          <t>PINTOR CICARELLI I (PC I)</t>
        </is>
      </c>
      <c r="C4850" s="87" t="inlineStr">
        <is>
          <t>PINTOR CICARELLI I (PC I)</t>
        </is>
      </c>
      <c r="D4850" s="87" t="inlineStr">
        <is>
          <t>Entrega Inmediata</t>
        </is>
      </c>
      <c r="E4850" s="87" t="inlineStr">
        <is>
          <t>Inmediata</t>
        </is>
      </c>
      <c r="F4850" s="87" t="inlineStr">
        <is>
          <t>Pintor Cicarelli 288</t>
        </is>
      </c>
      <c r="G4850" s="87" t="inlineStr">
        <is>
          <t>San Joaquín</t>
        </is>
      </c>
      <c r="H4850" s="87" t="inlineStr">
        <is>
          <t>Disponible</t>
        </is>
      </c>
      <c r="I4850" s="87" t="inlineStr">
        <is>
          <t>Estacionamiento</t>
        </is>
      </c>
      <c r="J4850" s="87" t="inlineStr">
        <is>
          <t>ESTACIONAMIENTO</t>
        </is>
      </c>
      <c r="K4850" s="88" t="n">
        <v>-1</v>
      </c>
      <c r="L4850" s="88" t="n">
        <v>69</v>
      </c>
      <c r="M4850" s="87" t="inlineStr"/>
      <c r="N4850" s="87" t="inlineStr">
        <is>
          <t>#N/A</t>
        </is>
      </c>
      <c r="O4850" s="87" t="inlineStr"/>
      <c r="P4850" s="88" t="n">
        <v>400</v>
      </c>
      <c r="Q4850" s="87" t="inlineStr"/>
      <c r="R4850" s="87" t="inlineStr">
        <is>
          <t>12,5</t>
        </is>
      </c>
      <c r="S4850" s="87" t="inlineStr">
        <is>
          <t>0</t>
        </is>
      </c>
      <c r="T4850" s="88" t="n">
        <v>12.5</v>
      </c>
      <c r="U4850" s="87" t="inlineStr"/>
    </row>
    <row r="4851" ht="14.4" customHeight="1">
      <c r="A4851" s="87" t="inlineStr">
        <is>
          <t>MAESTRA</t>
        </is>
      </c>
      <c r="B4851" s="87" t="inlineStr">
        <is>
          <t>PINTOR CICARELLI I (PC I)</t>
        </is>
      </c>
      <c r="C4851" s="87" t="inlineStr">
        <is>
          <t>PINTOR CICARELLI I (PC I)</t>
        </is>
      </c>
      <c r="D4851" s="87" t="inlineStr">
        <is>
          <t>Entrega Inmediata</t>
        </is>
      </c>
      <c r="E4851" s="87" t="inlineStr">
        <is>
          <t>Inmediata</t>
        </is>
      </c>
      <c r="F4851" s="87" t="inlineStr">
        <is>
          <t>Pintor Cicarelli 288</t>
        </is>
      </c>
      <c r="G4851" s="87" t="inlineStr">
        <is>
          <t>San Joaquín</t>
        </is>
      </c>
      <c r="H4851" s="87" t="inlineStr">
        <is>
          <t>Disponible</t>
        </is>
      </c>
      <c r="I4851" s="87" t="inlineStr">
        <is>
          <t>Estacionamiento</t>
        </is>
      </c>
      <c r="J4851" s="87" t="inlineStr">
        <is>
          <t>ESTACIONAMIENTO</t>
        </is>
      </c>
      <c r="K4851" s="88" t="n">
        <v>-1</v>
      </c>
      <c r="L4851" s="88" t="n">
        <v>70</v>
      </c>
      <c r="M4851" s="87" t="inlineStr"/>
      <c r="N4851" s="87" t="inlineStr">
        <is>
          <t>#N/A</t>
        </is>
      </c>
      <c r="O4851" s="87" t="inlineStr"/>
      <c r="P4851" s="88" t="n">
        <v>400</v>
      </c>
      <c r="Q4851" s="87" t="inlineStr"/>
      <c r="R4851" s="87" t="inlineStr">
        <is>
          <t>12,5</t>
        </is>
      </c>
      <c r="S4851" s="87" t="inlineStr">
        <is>
          <t>0</t>
        </is>
      </c>
      <c r="T4851" s="88" t="n">
        <v>12.5</v>
      </c>
      <c r="U4851" s="87" t="inlineStr"/>
    </row>
    <row r="4852" ht="14.4" customHeight="1">
      <c r="A4852" s="87" t="inlineStr">
        <is>
          <t>MAESTRA</t>
        </is>
      </c>
      <c r="B4852" s="87" t="inlineStr">
        <is>
          <t>PINTOR CICARELLI I (PC I)</t>
        </is>
      </c>
      <c r="C4852" s="87" t="inlineStr">
        <is>
          <t>PINTOR CICARELLI I (PC I)</t>
        </is>
      </c>
      <c r="D4852" s="87" t="inlineStr">
        <is>
          <t>Entrega Inmediata</t>
        </is>
      </c>
      <c r="E4852" s="87" t="inlineStr">
        <is>
          <t>Inmediata</t>
        </is>
      </c>
      <c r="F4852" s="87" t="inlineStr">
        <is>
          <t>Pintor Cicarelli 288</t>
        </is>
      </c>
      <c r="G4852" s="87" t="inlineStr">
        <is>
          <t>San Joaquín</t>
        </is>
      </c>
      <c r="H4852" s="87" t="inlineStr">
        <is>
          <t>Disponible</t>
        </is>
      </c>
      <c r="I4852" s="87" t="inlineStr">
        <is>
          <t>Estacionamiento</t>
        </is>
      </c>
      <c r="J4852" s="87" t="inlineStr">
        <is>
          <t>ESTACIONAMIENTO</t>
        </is>
      </c>
      <c r="K4852" s="88" t="n">
        <v>-1</v>
      </c>
      <c r="L4852" s="88" t="n">
        <v>71</v>
      </c>
      <c r="M4852" s="87" t="inlineStr"/>
      <c r="N4852" s="87" t="inlineStr">
        <is>
          <t>#N/A</t>
        </is>
      </c>
      <c r="O4852" s="87" t="inlineStr"/>
      <c r="P4852" s="88" t="n">
        <v>400</v>
      </c>
      <c r="Q4852" s="87" t="inlineStr"/>
      <c r="R4852" s="87" t="inlineStr">
        <is>
          <t>12,5</t>
        </is>
      </c>
      <c r="S4852" s="87" t="inlineStr">
        <is>
          <t>0</t>
        </is>
      </c>
      <c r="T4852" s="88" t="n">
        <v>12.5</v>
      </c>
      <c r="U4852" s="87" t="inlineStr">
        <is>
          <t>B - 60</t>
        </is>
      </c>
    </row>
    <row r="4853" ht="14.4" customHeight="1">
      <c r="A4853" s="87" t="inlineStr">
        <is>
          <t>MAESTRA</t>
        </is>
      </c>
      <c r="B4853" s="87" t="inlineStr">
        <is>
          <t>PINTOR CICARELLI I (PC I)</t>
        </is>
      </c>
      <c r="C4853" s="87" t="inlineStr">
        <is>
          <t>PINTOR CICARELLI I (PC I)</t>
        </is>
      </c>
      <c r="D4853" s="87" t="inlineStr">
        <is>
          <t>Entrega Inmediata</t>
        </is>
      </c>
      <c r="E4853" s="87" t="inlineStr">
        <is>
          <t>Inmediata</t>
        </is>
      </c>
      <c r="F4853" s="87" t="inlineStr">
        <is>
          <t>Pintor Cicarelli 288</t>
        </is>
      </c>
      <c r="G4853" s="87" t="inlineStr">
        <is>
          <t>San Joaquín</t>
        </is>
      </c>
      <c r="H4853" s="87" t="inlineStr">
        <is>
          <t>Disponible</t>
        </is>
      </c>
      <c r="I4853" s="87" t="inlineStr">
        <is>
          <t>Estacionamiento</t>
        </is>
      </c>
      <c r="J4853" s="87" t="inlineStr">
        <is>
          <t>ESTACIONAMIENTO</t>
        </is>
      </c>
      <c r="K4853" s="88" t="n">
        <v>-1</v>
      </c>
      <c r="L4853" s="88" t="n">
        <v>73</v>
      </c>
      <c r="M4853" s="87" t="inlineStr"/>
      <c r="N4853" s="87" t="inlineStr">
        <is>
          <t>#N/A</t>
        </is>
      </c>
      <c r="O4853" s="87" t="inlineStr"/>
      <c r="P4853" s="88" t="n">
        <v>400</v>
      </c>
      <c r="Q4853" s="87" t="inlineStr"/>
      <c r="R4853" s="87" t="inlineStr">
        <is>
          <t>12,5</t>
        </is>
      </c>
      <c r="S4853" s="87" t="inlineStr">
        <is>
          <t>0</t>
        </is>
      </c>
      <c r="T4853" s="88" t="n">
        <v>12.5</v>
      </c>
      <c r="U4853" s="87" t="inlineStr"/>
    </row>
    <row r="4854" ht="14.4" customHeight="1">
      <c r="A4854" s="87" t="inlineStr">
        <is>
          <t>MAESTRA</t>
        </is>
      </c>
      <c r="B4854" s="87" t="inlineStr">
        <is>
          <t>PINTOR CICARELLI I (PC I)</t>
        </is>
      </c>
      <c r="C4854" s="87" t="inlineStr">
        <is>
          <t>PINTOR CICARELLI I (PC I)</t>
        </is>
      </c>
      <c r="D4854" s="87" t="inlineStr">
        <is>
          <t>Entrega Inmediata</t>
        </is>
      </c>
      <c r="E4854" s="87" t="inlineStr">
        <is>
          <t>Inmediata</t>
        </is>
      </c>
      <c r="F4854" s="87" t="inlineStr">
        <is>
          <t>Pintor Cicarelli 288</t>
        </is>
      </c>
      <c r="G4854" s="87" t="inlineStr">
        <is>
          <t>San Joaquín</t>
        </is>
      </c>
      <c r="H4854" s="87" t="inlineStr">
        <is>
          <t>Disponible</t>
        </is>
      </c>
      <c r="I4854" s="87" t="inlineStr">
        <is>
          <t>Estacionamiento</t>
        </is>
      </c>
      <c r="J4854" s="87" t="inlineStr">
        <is>
          <t>ESTACIONAMIENTO</t>
        </is>
      </c>
      <c r="K4854" s="88" t="n">
        <v>-1</v>
      </c>
      <c r="L4854" s="88" t="n">
        <v>74</v>
      </c>
      <c r="M4854" s="87" t="inlineStr"/>
      <c r="N4854" s="87" t="inlineStr">
        <is>
          <t>#N/A</t>
        </is>
      </c>
      <c r="O4854" s="87" t="inlineStr"/>
      <c r="P4854" s="88" t="n">
        <v>400</v>
      </c>
      <c r="Q4854" s="87" t="inlineStr"/>
      <c r="R4854" s="87" t="inlineStr">
        <is>
          <t>12,5</t>
        </is>
      </c>
      <c r="S4854" s="87" t="inlineStr">
        <is>
          <t>0</t>
        </is>
      </c>
      <c r="T4854" s="88" t="n">
        <v>12.5</v>
      </c>
      <c r="U4854" s="87" t="inlineStr">
        <is>
          <t>B - 54</t>
        </is>
      </c>
    </row>
    <row r="4855" ht="14.4" customHeight="1">
      <c r="A4855" s="87" t="inlineStr">
        <is>
          <t>MAESTRA</t>
        </is>
      </c>
      <c r="B4855" s="87" t="inlineStr">
        <is>
          <t>PINTOR CICARELLI I (PC I)</t>
        </is>
      </c>
      <c r="C4855" s="87" t="inlineStr">
        <is>
          <t>PINTOR CICARELLI I (PC I)</t>
        </is>
      </c>
      <c r="D4855" s="87" t="inlineStr">
        <is>
          <t>Entrega Inmediata</t>
        </is>
      </c>
      <c r="E4855" s="87" t="inlineStr">
        <is>
          <t>Inmediata</t>
        </is>
      </c>
      <c r="F4855" s="87" t="inlineStr">
        <is>
          <t>Pintor Cicarelli 288</t>
        </is>
      </c>
      <c r="G4855" s="87" t="inlineStr">
        <is>
          <t>San Joaquín</t>
        </is>
      </c>
      <c r="H4855" s="87" t="inlineStr">
        <is>
          <t>Disponible</t>
        </is>
      </c>
      <c r="I4855" s="87" t="inlineStr">
        <is>
          <t>Estacionamiento</t>
        </is>
      </c>
      <c r="J4855" s="87" t="inlineStr">
        <is>
          <t>ESTACIONAMIENTO</t>
        </is>
      </c>
      <c r="K4855" s="88" t="n">
        <v>-1</v>
      </c>
      <c r="L4855" s="88" t="n">
        <v>75</v>
      </c>
      <c r="M4855" s="87" t="inlineStr"/>
      <c r="N4855" s="87" t="inlineStr">
        <is>
          <t>#N/A</t>
        </is>
      </c>
      <c r="O4855" s="87" t="inlineStr"/>
      <c r="P4855" s="88" t="n">
        <v>400</v>
      </c>
      <c r="Q4855" s="87" t="inlineStr"/>
      <c r="R4855" s="87" t="inlineStr">
        <is>
          <t>12,5</t>
        </is>
      </c>
      <c r="S4855" s="87" t="inlineStr">
        <is>
          <t>0</t>
        </is>
      </c>
      <c r="T4855" s="88" t="n">
        <v>12.5</v>
      </c>
      <c r="U4855" s="87" t="inlineStr"/>
    </row>
    <row r="4856" ht="14.4" customHeight="1">
      <c r="A4856" s="87" t="inlineStr">
        <is>
          <t>MAESTRA</t>
        </is>
      </c>
      <c r="B4856" s="87" t="inlineStr">
        <is>
          <t>PINTOR CICARELLI I (PC I)</t>
        </is>
      </c>
      <c r="C4856" s="87" t="inlineStr">
        <is>
          <t>PINTOR CICARELLI I (PC I)</t>
        </is>
      </c>
      <c r="D4856" s="87" t="inlineStr">
        <is>
          <t>Entrega Inmediata</t>
        </is>
      </c>
      <c r="E4856" s="87" t="inlineStr">
        <is>
          <t>Inmediata</t>
        </is>
      </c>
      <c r="F4856" s="87" t="inlineStr">
        <is>
          <t>Pintor Cicarelli 288</t>
        </is>
      </c>
      <c r="G4856" s="87" t="inlineStr">
        <is>
          <t>San Joaquín</t>
        </is>
      </c>
      <c r="H4856" s="87" t="inlineStr">
        <is>
          <t>Disponible</t>
        </is>
      </c>
      <c r="I4856" s="87" t="inlineStr">
        <is>
          <t>Estacionamiento</t>
        </is>
      </c>
      <c r="J4856" s="87" t="inlineStr">
        <is>
          <t>ESTACIONAMIENTO</t>
        </is>
      </c>
      <c r="K4856" s="88" t="n">
        <v>-1</v>
      </c>
      <c r="L4856" s="88" t="n">
        <v>76</v>
      </c>
      <c r="M4856" s="87" t="inlineStr"/>
      <c r="N4856" s="87" t="inlineStr">
        <is>
          <t>#N/A</t>
        </is>
      </c>
      <c r="O4856" s="87" t="inlineStr"/>
      <c r="P4856" s="88" t="n">
        <v>400</v>
      </c>
      <c r="Q4856" s="87" t="inlineStr"/>
      <c r="R4856" s="87" t="inlineStr">
        <is>
          <t>12,5</t>
        </is>
      </c>
      <c r="S4856" s="87" t="inlineStr">
        <is>
          <t>0</t>
        </is>
      </c>
      <c r="T4856" s="88" t="n">
        <v>12.5</v>
      </c>
      <c r="U4856" s="87" t="inlineStr"/>
    </row>
    <row r="4857" ht="14.4" customHeight="1">
      <c r="A4857" s="87" t="inlineStr">
        <is>
          <t>MAESTRA</t>
        </is>
      </c>
      <c r="B4857" s="87" t="inlineStr">
        <is>
          <t>PINTOR CICARELLI I (PC I)</t>
        </is>
      </c>
      <c r="C4857" s="87" t="inlineStr">
        <is>
          <t>PINTOR CICARELLI I (PC I)</t>
        </is>
      </c>
      <c r="D4857" s="87" t="inlineStr">
        <is>
          <t>Entrega Inmediata</t>
        </is>
      </c>
      <c r="E4857" s="87" t="inlineStr">
        <is>
          <t>Inmediata</t>
        </is>
      </c>
      <c r="F4857" s="87" t="inlineStr">
        <is>
          <t>Pintor Cicarelli 288</t>
        </is>
      </c>
      <c r="G4857" s="87" t="inlineStr">
        <is>
          <t>San Joaquín</t>
        </is>
      </c>
      <c r="H4857" s="87" t="inlineStr">
        <is>
          <t>Arrendado</t>
        </is>
      </c>
      <c r="I4857" s="87" t="inlineStr">
        <is>
          <t>Estacionamiento</t>
        </is>
      </c>
      <c r="J4857" s="87" t="inlineStr">
        <is>
          <t>ESTACIONAMIENTO</t>
        </is>
      </c>
      <c r="K4857" s="88" t="n">
        <v>-1</v>
      </c>
      <c r="L4857" s="88" t="n">
        <v>77</v>
      </c>
      <c r="M4857" s="87" t="inlineStr"/>
      <c r="N4857" s="87" t="inlineStr">
        <is>
          <t>#N/A</t>
        </is>
      </c>
      <c r="O4857" s="87" t="inlineStr"/>
      <c r="P4857" s="88" t="n">
        <v>400</v>
      </c>
      <c r="Q4857" s="87" t="inlineStr"/>
      <c r="R4857" s="87" t="inlineStr">
        <is>
          <t>12,5</t>
        </is>
      </c>
      <c r="S4857" s="87" t="inlineStr">
        <is>
          <t>0</t>
        </is>
      </c>
      <c r="T4857" s="88" t="n">
        <v>12.5</v>
      </c>
      <c r="U4857" s="87" t="inlineStr"/>
    </row>
    <row r="4858" ht="14.4" customHeight="1">
      <c r="A4858" s="87" t="inlineStr">
        <is>
          <t>MAESTRA</t>
        </is>
      </c>
      <c r="B4858" s="87" t="inlineStr">
        <is>
          <t>PINTOR CICARELLI I (PC I)</t>
        </is>
      </c>
      <c r="C4858" s="87" t="inlineStr">
        <is>
          <t>PINTOR CICARELLI I (PC I)</t>
        </is>
      </c>
      <c r="D4858" s="87" t="inlineStr">
        <is>
          <t>Entrega Inmediata</t>
        </is>
      </c>
      <c r="E4858" s="87" t="inlineStr">
        <is>
          <t>Inmediata</t>
        </is>
      </c>
      <c r="F4858" s="87" t="inlineStr">
        <is>
          <t>Pintor Cicarelli 288</t>
        </is>
      </c>
      <c r="G4858" s="87" t="inlineStr">
        <is>
          <t>San Joaquín</t>
        </is>
      </c>
      <c r="H4858" s="87" t="inlineStr">
        <is>
          <t>Arrendado</t>
        </is>
      </c>
      <c r="I4858" s="87" t="inlineStr">
        <is>
          <t>Estacionamiento</t>
        </is>
      </c>
      <c r="J4858" s="87" t="inlineStr">
        <is>
          <t>ESTACIONAMIENTO</t>
        </is>
      </c>
      <c r="K4858" s="88" t="n">
        <v>-1</v>
      </c>
      <c r="L4858" s="88" t="n">
        <v>78</v>
      </c>
      <c r="M4858" s="87" t="inlineStr"/>
      <c r="N4858" s="87" t="inlineStr">
        <is>
          <t>#N/A</t>
        </is>
      </c>
      <c r="O4858" s="87" t="inlineStr"/>
      <c r="P4858" s="88" t="n">
        <v>400</v>
      </c>
      <c r="Q4858" s="87" t="inlineStr"/>
      <c r="R4858" s="87" t="inlineStr">
        <is>
          <t>12,5</t>
        </is>
      </c>
      <c r="S4858" s="87" t="inlineStr">
        <is>
          <t>0</t>
        </is>
      </c>
      <c r="T4858" s="88" t="n">
        <v>12.5</v>
      </c>
      <c r="U4858" s="87" t="inlineStr"/>
    </row>
    <row r="4859" ht="14.4" customHeight="1">
      <c r="A4859" s="87" t="inlineStr">
        <is>
          <t>MAESTRA</t>
        </is>
      </c>
      <c r="B4859" s="87" t="inlineStr">
        <is>
          <t>PINTOR CICARELLI I (PC I)</t>
        </is>
      </c>
      <c r="C4859" s="87" t="inlineStr">
        <is>
          <t>PINTOR CICARELLI I (PC I)</t>
        </is>
      </c>
      <c r="D4859" s="87" t="inlineStr">
        <is>
          <t>Entrega Inmediata</t>
        </is>
      </c>
      <c r="E4859" s="87" t="inlineStr">
        <is>
          <t>Inmediata</t>
        </is>
      </c>
      <c r="F4859" s="87" t="inlineStr">
        <is>
          <t>Pintor Cicarelli 288</t>
        </is>
      </c>
      <c r="G4859" s="87" t="inlineStr">
        <is>
          <t>San Joaquín</t>
        </is>
      </c>
      <c r="H4859" s="87" t="inlineStr">
        <is>
          <t>Arrendado</t>
        </is>
      </c>
      <c r="I4859" s="87" t="inlineStr">
        <is>
          <t>Estacionamiento</t>
        </is>
      </c>
      <c r="J4859" s="87" t="inlineStr">
        <is>
          <t>ESTACIONAMIENTO</t>
        </is>
      </c>
      <c r="K4859" s="88" t="n">
        <v>-1</v>
      </c>
      <c r="L4859" s="88" t="n">
        <v>79</v>
      </c>
      <c r="M4859" s="87" t="inlineStr"/>
      <c r="N4859" s="87" t="inlineStr">
        <is>
          <t>#N/A</t>
        </is>
      </c>
      <c r="O4859" s="87" t="inlineStr"/>
      <c r="P4859" s="88" t="n">
        <v>400</v>
      </c>
      <c r="Q4859" s="87" t="inlineStr"/>
      <c r="R4859" s="87" t="inlineStr">
        <is>
          <t>12,5</t>
        </is>
      </c>
      <c r="S4859" s="87" t="inlineStr">
        <is>
          <t>0</t>
        </is>
      </c>
      <c r="T4859" s="88" t="n">
        <v>12.5</v>
      </c>
      <c r="U4859" s="87" t="inlineStr"/>
    </row>
    <row r="4860" ht="14.4" customHeight="1">
      <c r="A4860" s="87" t="inlineStr">
        <is>
          <t>MAESTRA</t>
        </is>
      </c>
      <c r="B4860" s="87" t="inlineStr">
        <is>
          <t>PINTOR CICARELLI I (PC I)</t>
        </is>
      </c>
      <c r="C4860" s="87" t="inlineStr">
        <is>
          <t>PINTOR CICARELLI I (PC I)</t>
        </is>
      </c>
      <c r="D4860" s="87" t="inlineStr">
        <is>
          <t>Entrega Inmediata</t>
        </is>
      </c>
      <c r="E4860" s="87" t="inlineStr">
        <is>
          <t>Inmediata</t>
        </is>
      </c>
      <c r="F4860" s="87" t="inlineStr">
        <is>
          <t>Pintor Cicarelli 288</t>
        </is>
      </c>
      <c r="G4860" s="87" t="inlineStr">
        <is>
          <t>San Joaquín</t>
        </is>
      </c>
      <c r="H4860" s="87" t="inlineStr">
        <is>
          <t>Arrendado</t>
        </is>
      </c>
      <c r="I4860" s="87" t="inlineStr">
        <is>
          <t>Estacionamiento</t>
        </is>
      </c>
      <c r="J4860" s="87" t="inlineStr">
        <is>
          <t>ESTACIONAMIENTO</t>
        </is>
      </c>
      <c r="K4860" s="88" t="n">
        <v>-1</v>
      </c>
      <c r="L4860" s="88" t="n">
        <v>80</v>
      </c>
      <c r="M4860" s="87" t="inlineStr"/>
      <c r="N4860" s="87" t="inlineStr">
        <is>
          <t>#N/A</t>
        </is>
      </c>
      <c r="O4860" s="87" t="inlineStr"/>
      <c r="P4860" s="88" t="n">
        <v>400</v>
      </c>
      <c r="Q4860" s="87" t="inlineStr"/>
      <c r="R4860" s="87" t="inlineStr">
        <is>
          <t>12,5</t>
        </is>
      </c>
      <c r="S4860" s="87" t="inlineStr">
        <is>
          <t>0</t>
        </is>
      </c>
      <c r="T4860" s="88" t="n">
        <v>12.5</v>
      </c>
      <c r="U4860" s="87" t="inlineStr"/>
    </row>
    <row r="4861" ht="14.4" customHeight="1">
      <c r="A4861" s="87" t="inlineStr">
        <is>
          <t>MAESTRA</t>
        </is>
      </c>
      <c r="B4861" s="87" t="inlineStr">
        <is>
          <t>PINTOR CICARELLI I (PC I)</t>
        </is>
      </c>
      <c r="C4861" s="87" t="inlineStr">
        <is>
          <t>PINTOR CICARELLI I (PC I)</t>
        </is>
      </c>
      <c r="D4861" s="87" t="inlineStr">
        <is>
          <t>Entrega Inmediata</t>
        </is>
      </c>
      <c r="E4861" s="87" t="inlineStr">
        <is>
          <t>Inmediata</t>
        </is>
      </c>
      <c r="F4861" s="87" t="inlineStr">
        <is>
          <t>Pintor Cicarelli 288</t>
        </is>
      </c>
      <c r="G4861" s="87" t="inlineStr">
        <is>
          <t>San Joaquín</t>
        </is>
      </c>
      <c r="H4861" s="87" t="inlineStr">
        <is>
          <t>Arrendado</t>
        </is>
      </c>
      <c r="I4861" s="87" t="inlineStr">
        <is>
          <t>Estacionamiento</t>
        </is>
      </c>
      <c r="J4861" s="87" t="inlineStr">
        <is>
          <t>ESTACIONAMIENTO</t>
        </is>
      </c>
      <c r="K4861" s="88" t="n">
        <v>-1</v>
      </c>
      <c r="L4861" s="88" t="n">
        <v>81</v>
      </c>
      <c r="M4861" s="87" t="inlineStr"/>
      <c r="N4861" s="87" t="inlineStr">
        <is>
          <t>#N/A</t>
        </is>
      </c>
      <c r="O4861" s="87" t="inlineStr"/>
      <c r="P4861" s="88" t="n">
        <v>400</v>
      </c>
      <c r="Q4861" s="87" t="inlineStr"/>
      <c r="R4861" s="87" t="inlineStr">
        <is>
          <t>12,5</t>
        </is>
      </c>
      <c r="S4861" s="87" t="inlineStr">
        <is>
          <t>0</t>
        </is>
      </c>
      <c r="T4861" s="88" t="n">
        <v>12.5</v>
      </c>
      <c r="U4861" s="87" t="inlineStr"/>
    </row>
    <row r="4862" ht="14.4" customHeight="1">
      <c r="A4862" s="87" t="inlineStr">
        <is>
          <t>MAESTRA</t>
        </is>
      </c>
      <c r="B4862" s="87" t="inlineStr">
        <is>
          <t>PINTOR CICARELLI I (PC I)</t>
        </is>
      </c>
      <c r="C4862" s="87" t="inlineStr">
        <is>
          <t>PINTOR CICARELLI I (PC I)</t>
        </is>
      </c>
      <c r="D4862" s="87" t="inlineStr">
        <is>
          <t>Entrega Inmediata</t>
        </is>
      </c>
      <c r="E4862" s="87" t="inlineStr">
        <is>
          <t>Inmediata</t>
        </is>
      </c>
      <c r="F4862" s="87" t="inlineStr">
        <is>
          <t>Pintor Cicarelli 288</t>
        </is>
      </c>
      <c r="G4862" s="87" t="inlineStr">
        <is>
          <t>San Joaquín</t>
        </is>
      </c>
      <c r="H4862" s="87" t="inlineStr">
        <is>
          <t>Arrendado</t>
        </is>
      </c>
      <c r="I4862" s="87" t="inlineStr">
        <is>
          <t>Estacionamiento</t>
        </is>
      </c>
      <c r="J4862" s="87" t="inlineStr">
        <is>
          <t>ESTACIONAMIENTO</t>
        </is>
      </c>
      <c r="K4862" s="88" t="n">
        <v>-1</v>
      </c>
      <c r="L4862" s="88" t="n">
        <v>82</v>
      </c>
      <c r="M4862" s="87" t="inlineStr"/>
      <c r="N4862" s="87" t="inlineStr">
        <is>
          <t>#N/A</t>
        </is>
      </c>
      <c r="O4862" s="87" t="inlineStr"/>
      <c r="P4862" s="88" t="n">
        <v>400</v>
      </c>
      <c r="Q4862" s="87" t="inlineStr"/>
      <c r="R4862" s="87" t="inlineStr">
        <is>
          <t>12,5</t>
        </is>
      </c>
      <c r="S4862" s="87" t="inlineStr">
        <is>
          <t>0</t>
        </is>
      </c>
      <c r="T4862" s="88" t="n">
        <v>12.5</v>
      </c>
      <c r="U4862" s="87" t="inlineStr">
        <is>
          <t>B - 48</t>
        </is>
      </c>
    </row>
    <row r="4863" ht="14.4" customHeight="1">
      <c r="A4863" s="87" t="inlineStr">
        <is>
          <t>MAESTRA</t>
        </is>
      </c>
      <c r="B4863" s="87" t="inlineStr">
        <is>
          <t>PINTOR CICARELLI I (PC I)</t>
        </is>
      </c>
      <c r="C4863" s="87" t="inlineStr">
        <is>
          <t>PINTOR CICARELLI I (PC I)</t>
        </is>
      </c>
      <c r="D4863" s="87" t="inlineStr">
        <is>
          <t>Entrega Inmediata</t>
        </is>
      </c>
      <c r="E4863" s="87" t="inlineStr">
        <is>
          <t>Inmediata</t>
        </is>
      </c>
      <c r="F4863" s="87" t="inlineStr">
        <is>
          <t>Pintor Cicarelli 288</t>
        </is>
      </c>
      <c r="G4863" s="87" t="inlineStr">
        <is>
          <t>San Joaquín</t>
        </is>
      </c>
      <c r="H4863" s="87" t="inlineStr">
        <is>
          <t>Arrendado</t>
        </is>
      </c>
      <c r="I4863" s="87" t="inlineStr">
        <is>
          <t>Estacionamiento</t>
        </is>
      </c>
      <c r="J4863" s="87" t="inlineStr">
        <is>
          <t>ESTACIONAMIENTO</t>
        </is>
      </c>
      <c r="K4863" s="88" t="n">
        <v>-1</v>
      </c>
      <c r="L4863" s="88" t="n">
        <v>83</v>
      </c>
      <c r="M4863" s="87" t="inlineStr"/>
      <c r="N4863" s="87" t="inlineStr">
        <is>
          <t>#N/A</t>
        </is>
      </c>
      <c r="O4863" s="87" t="inlineStr"/>
      <c r="P4863" s="88" t="n">
        <v>400</v>
      </c>
      <c r="Q4863" s="87" t="inlineStr"/>
      <c r="R4863" s="87" t="inlineStr">
        <is>
          <t>12,5</t>
        </is>
      </c>
      <c r="S4863" s="87" t="inlineStr">
        <is>
          <t>0</t>
        </is>
      </c>
      <c r="T4863" s="88" t="n">
        <v>12.5</v>
      </c>
      <c r="U4863" s="87" t="inlineStr"/>
    </row>
    <row r="4864" ht="14.4" customHeight="1">
      <c r="A4864" s="87" t="inlineStr">
        <is>
          <t>MAESTRA</t>
        </is>
      </c>
      <c r="B4864" s="87" t="inlineStr">
        <is>
          <t>PINTOR CICARELLI I (PC I)</t>
        </is>
      </c>
      <c r="C4864" s="87" t="inlineStr">
        <is>
          <t>PINTOR CICARELLI I (PC I)</t>
        </is>
      </c>
      <c r="D4864" s="87" t="inlineStr">
        <is>
          <t>Entrega Inmediata</t>
        </is>
      </c>
      <c r="E4864" s="87" t="inlineStr">
        <is>
          <t>Inmediata</t>
        </is>
      </c>
      <c r="F4864" s="87" t="inlineStr">
        <is>
          <t>Pintor Cicarelli 288</t>
        </is>
      </c>
      <c r="G4864" s="87" t="inlineStr">
        <is>
          <t>San Joaquín</t>
        </is>
      </c>
      <c r="H4864" s="87" t="inlineStr">
        <is>
          <t>Arrendado</t>
        </is>
      </c>
      <c r="I4864" s="87" t="inlineStr">
        <is>
          <t>Estacionamiento</t>
        </is>
      </c>
      <c r="J4864" s="87" t="inlineStr">
        <is>
          <t>ESTACIONAMIENTO</t>
        </is>
      </c>
      <c r="K4864" s="88" t="n">
        <v>-1</v>
      </c>
      <c r="L4864" s="88" t="n">
        <v>84</v>
      </c>
      <c r="M4864" s="87" t="inlineStr"/>
      <c r="N4864" s="87" t="inlineStr">
        <is>
          <t>#N/A</t>
        </is>
      </c>
      <c r="O4864" s="87" t="inlineStr"/>
      <c r="P4864" s="88" t="n">
        <v>400</v>
      </c>
      <c r="Q4864" s="87" t="inlineStr"/>
      <c r="R4864" s="87" t="inlineStr">
        <is>
          <t>12,5</t>
        </is>
      </c>
      <c r="S4864" s="87" t="inlineStr">
        <is>
          <t>0</t>
        </is>
      </c>
      <c r="T4864" s="88" t="n">
        <v>12.5</v>
      </c>
      <c r="U4864" s="87" t="inlineStr"/>
    </row>
    <row r="4865" ht="14.4" customHeight="1">
      <c r="A4865" s="87" t="inlineStr">
        <is>
          <t>MAESTRA</t>
        </is>
      </c>
      <c r="B4865" s="87" t="inlineStr">
        <is>
          <t>PINTOR CICARELLI I (PC I)</t>
        </is>
      </c>
      <c r="C4865" s="87" t="inlineStr">
        <is>
          <t>PINTOR CICARELLI I (PC I)</t>
        </is>
      </c>
      <c r="D4865" s="87" t="inlineStr">
        <is>
          <t>Entrega Inmediata</t>
        </is>
      </c>
      <c r="E4865" s="87" t="inlineStr">
        <is>
          <t>Inmediata</t>
        </is>
      </c>
      <c r="F4865" s="87" t="inlineStr">
        <is>
          <t>Pintor Cicarelli 288</t>
        </is>
      </c>
      <c r="G4865" s="87" t="inlineStr">
        <is>
          <t>San Joaquín</t>
        </is>
      </c>
      <c r="H4865" s="87" t="inlineStr">
        <is>
          <t>Arrendado</t>
        </is>
      </c>
      <c r="I4865" s="87" t="inlineStr">
        <is>
          <t>Estacionamiento</t>
        </is>
      </c>
      <c r="J4865" s="87" t="inlineStr">
        <is>
          <t>ESTACIONAMIENTO</t>
        </is>
      </c>
      <c r="K4865" s="88" t="n">
        <v>-1</v>
      </c>
      <c r="L4865" s="88" t="n">
        <v>85</v>
      </c>
      <c r="M4865" s="87" t="inlineStr"/>
      <c r="N4865" s="87" t="inlineStr">
        <is>
          <t>#N/A</t>
        </is>
      </c>
      <c r="O4865" s="87" t="inlineStr"/>
      <c r="P4865" s="88" t="n">
        <v>400</v>
      </c>
      <c r="Q4865" s="87" t="inlineStr"/>
      <c r="R4865" s="87" t="inlineStr">
        <is>
          <t>12,5</t>
        </is>
      </c>
      <c r="S4865" s="87" t="inlineStr">
        <is>
          <t>0</t>
        </is>
      </c>
      <c r="T4865" s="88" t="n">
        <v>12.5</v>
      </c>
      <c r="U4865" s="87" t="inlineStr"/>
    </row>
    <row r="4866" ht="14.4" customHeight="1">
      <c r="A4866" s="87" t="inlineStr">
        <is>
          <t>MAESTRA</t>
        </is>
      </c>
      <c r="B4866" s="87" t="inlineStr">
        <is>
          <t>PINTOR CICARELLI I (PC I)</t>
        </is>
      </c>
      <c r="C4866" s="87" t="inlineStr">
        <is>
          <t>PINTOR CICARELLI I (PC I)</t>
        </is>
      </c>
      <c r="D4866" s="87" t="inlineStr">
        <is>
          <t>Entrega Inmediata</t>
        </is>
      </c>
      <c r="E4866" s="87" t="inlineStr">
        <is>
          <t>Inmediata</t>
        </is>
      </c>
      <c r="F4866" s="87" t="inlineStr">
        <is>
          <t>Pintor Cicarelli 288</t>
        </is>
      </c>
      <c r="G4866" s="87" t="inlineStr">
        <is>
          <t>San Joaquín</t>
        </is>
      </c>
      <c r="H4866" s="87" t="inlineStr">
        <is>
          <t>Arrendado</t>
        </is>
      </c>
      <c r="I4866" s="87" t="inlineStr">
        <is>
          <t>Estacionamiento</t>
        </is>
      </c>
      <c r="J4866" s="87" t="inlineStr">
        <is>
          <t>ESTACIONAMIENTO</t>
        </is>
      </c>
      <c r="K4866" s="88" t="n">
        <v>-1</v>
      </c>
      <c r="L4866" s="88" t="n">
        <v>86</v>
      </c>
      <c r="M4866" s="87" t="inlineStr"/>
      <c r="N4866" s="87" t="inlineStr">
        <is>
          <t>#N/A</t>
        </is>
      </c>
      <c r="O4866" s="87" t="inlineStr"/>
      <c r="P4866" s="88" t="n">
        <v>400</v>
      </c>
      <c r="Q4866" s="87" t="inlineStr"/>
      <c r="R4866" s="87" t="inlineStr">
        <is>
          <t>12,5</t>
        </is>
      </c>
      <c r="S4866" s="87" t="inlineStr">
        <is>
          <t>0</t>
        </is>
      </c>
      <c r="T4866" s="88" t="n">
        <v>12.5</v>
      </c>
      <c r="U4866" s="87" t="inlineStr">
        <is>
          <t>B - 49</t>
        </is>
      </c>
    </row>
    <row r="4867" ht="14.4" customHeight="1">
      <c r="A4867" s="87" t="inlineStr">
        <is>
          <t>MAESTRA</t>
        </is>
      </c>
      <c r="B4867" s="87" t="inlineStr">
        <is>
          <t>PINTOR CICARELLI I (PC I)</t>
        </is>
      </c>
      <c r="C4867" s="87" t="inlineStr">
        <is>
          <t>PINTOR CICARELLI I (PC I)</t>
        </is>
      </c>
      <c r="D4867" s="87" t="inlineStr">
        <is>
          <t>Entrega Inmediata</t>
        </is>
      </c>
      <c r="E4867" s="87" t="inlineStr">
        <is>
          <t>Inmediata</t>
        </is>
      </c>
      <c r="F4867" s="87" t="inlineStr">
        <is>
          <t>Pintor Cicarelli 288</t>
        </is>
      </c>
      <c r="G4867" s="87" t="inlineStr">
        <is>
          <t>San Joaquín</t>
        </is>
      </c>
      <c r="H4867" s="87" t="inlineStr">
        <is>
          <t>Arrendado</t>
        </is>
      </c>
      <c r="I4867" s="87" t="inlineStr">
        <is>
          <t>Estacionamiento</t>
        </is>
      </c>
      <c r="J4867" s="87" t="inlineStr">
        <is>
          <t>ESTACIONAMIENTO</t>
        </is>
      </c>
      <c r="K4867" s="88" t="n">
        <v>-1</v>
      </c>
      <c r="L4867" s="88" t="n">
        <v>87</v>
      </c>
      <c r="M4867" s="87" t="inlineStr"/>
      <c r="N4867" s="87" t="inlineStr">
        <is>
          <t>#N/A</t>
        </is>
      </c>
      <c r="O4867" s="87" t="inlineStr"/>
      <c r="P4867" s="88" t="n">
        <v>400</v>
      </c>
      <c r="Q4867" s="87" t="inlineStr"/>
      <c r="R4867" s="87" t="inlineStr">
        <is>
          <t>12,5</t>
        </is>
      </c>
      <c r="S4867" s="87" t="inlineStr">
        <is>
          <t>0</t>
        </is>
      </c>
      <c r="T4867" s="88" t="n">
        <v>12.5</v>
      </c>
      <c r="U4867" s="87" t="inlineStr"/>
    </row>
    <row r="4868" ht="14.4" customHeight="1">
      <c r="A4868" s="87" t="inlineStr">
        <is>
          <t>MAESTRA</t>
        </is>
      </c>
      <c r="B4868" s="87" t="inlineStr">
        <is>
          <t>PINTOR CICARELLI I (PC I)</t>
        </is>
      </c>
      <c r="C4868" s="87" t="inlineStr">
        <is>
          <t>PINTOR CICARELLI I (PC I)</t>
        </is>
      </c>
      <c r="D4868" s="87" t="inlineStr">
        <is>
          <t>Entrega Inmediata</t>
        </is>
      </c>
      <c r="E4868" s="87" t="inlineStr">
        <is>
          <t>Inmediata</t>
        </is>
      </c>
      <c r="F4868" s="87" t="inlineStr">
        <is>
          <t>Pintor Cicarelli 288</t>
        </is>
      </c>
      <c r="G4868" s="87" t="inlineStr">
        <is>
          <t>San Joaquín</t>
        </is>
      </c>
      <c r="H4868" s="87" t="inlineStr">
        <is>
          <t>Arrendado</t>
        </is>
      </c>
      <c r="I4868" s="87" t="inlineStr">
        <is>
          <t>Estacionamiento</t>
        </is>
      </c>
      <c r="J4868" s="87" t="inlineStr">
        <is>
          <t>ESTACIONAMIENTO</t>
        </is>
      </c>
      <c r="K4868" s="88" t="n">
        <v>-1</v>
      </c>
      <c r="L4868" s="88" t="n">
        <v>90</v>
      </c>
      <c r="M4868" s="87" t="inlineStr"/>
      <c r="N4868" s="87" t="inlineStr">
        <is>
          <t>#N/A</t>
        </is>
      </c>
      <c r="O4868" s="87" t="inlineStr"/>
      <c r="P4868" s="88" t="n">
        <v>400</v>
      </c>
      <c r="Q4868" s="87" t="inlineStr"/>
      <c r="R4868" s="87" t="inlineStr">
        <is>
          <t>12,5</t>
        </is>
      </c>
      <c r="S4868" s="87" t="inlineStr">
        <is>
          <t>0</t>
        </is>
      </c>
      <c r="T4868" s="88" t="n">
        <v>12.5</v>
      </c>
      <c r="U4868" s="87" t="inlineStr"/>
    </row>
    <row r="4869" ht="14.4" customHeight="1">
      <c r="A4869" s="87" t="inlineStr">
        <is>
          <t>MAESTRA</t>
        </is>
      </c>
      <c r="B4869" s="87" t="inlineStr">
        <is>
          <t>PINTOR CICARELLI I (PC I)</t>
        </is>
      </c>
      <c r="C4869" s="87" t="inlineStr">
        <is>
          <t>PINTOR CICARELLI I (PC I)</t>
        </is>
      </c>
      <c r="D4869" s="87" t="inlineStr">
        <is>
          <t>Entrega Inmediata</t>
        </is>
      </c>
      <c r="E4869" s="87" t="inlineStr">
        <is>
          <t>Inmediata</t>
        </is>
      </c>
      <c r="F4869" s="87" t="inlineStr">
        <is>
          <t>Pintor Cicarelli 288</t>
        </is>
      </c>
      <c r="G4869" s="87" t="inlineStr">
        <is>
          <t>San Joaquín</t>
        </is>
      </c>
      <c r="H4869" s="87" t="inlineStr">
        <is>
          <t>Arrendado</t>
        </is>
      </c>
      <c r="I4869" s="87" t="inlineStr">
        <is>
          <t>Estacionamiento</t>
        </is>
      </c>
      <c r="J4869" s="87" t="inlineStr">
        <is>
          <t>ESTACIONAMIENTO</t>
        </is>
      </c>
      <c r="K4869" s="88" t="n">
        <v>-1</v>
      </c>
      <c r="L4869" s="88" t="n">
        <v>91</v>
      </c>
      <c r="M4869" s="87" t="inlineStr"/>
      <c r="N4869" s="87" t="inlineStr">
        <is>
          <t>#N/A</t>
        </is>
      </c>
      <c r="O4869" s="87" t="inlineStr"/>
      <c r="P4869" s="88" t="n">
        <v>400</v>
      </c>
      <c r="Q4869" s="87" t="inlineStr"/>
      <c r="R4869" s="87" t="inlineStr">
        <is>
          <t>12,5</t>
        </is>
      </c>
      <c r="S4869" s="87" t="inlineStr">
        <is>
          <t>0</t>
        </is>
      </c>
      <c r="T4869" s="88" t="n">
        <v>12.5</v>
      </c>
      <c r="U4869" s="87" t="inlineStr"/>
    </row>
    <row r="4870" ht="14.4" customHeight="1">
      <c r="A4870" s="87" t="inlineStr">
        <is>
          <t>MAESTRA</t>
        </is>
      </c>
      <c r="B4870" s="87" t="inlineStr">
        <is>
          <t>PINTOR CICARELLI I (PC I)</t>
        </is>
      </c>
      <c r="C4870" s="87" t="inlineStr">
        <is>
          <t>PINTOR CICARELLI I (PC I)</t>
        </is>
      </c>
      <c r="D4870" s="87" t="inlineStr">
        <is>
          <t>Entrega Inmediata</t>
        </is>
      </c>
      <c r="E4870" s="87" t="inlineStr">
        <is>
          <t>Inmediata</t>
        </is>
      </c>
      <c r="F4870" s="87" t="inlineStr">
        <is>
          <t>Pintor Cicarelli 288</t>
        </is>
      </c>
      <c r="G4870" s="87" t="inlineStr">
        <is>
          <t>San Joaquín</t>
        </is>
      </c>
      <c r="H4870" s="87" t="inlineStr">
        <is>
          <t>Arrendado</t>
        </is>
      </c>
      <c r="I4870" s="87" t="inlineStr">
        <is>
          <t>Estacionamiento</t>
        </is>
      </c>
      <c r="J4870" s="87" t="inlineStr">
        <is>
          <t>ESTACIONAMIENTO</t>
        </is>
      </c>
      <c r="K4870" s="88" t="n">
        <v>-1</v>
      </c>
      <c r="L4870" s="88" t="n">
        <v>92</v>
      </c>
      <c r="M4870" s="87" t="inlineStr"/>
      <c r="N4870" s="87" t="inlineStr">
        <is>
          <t>#N/A</t>
        </is>
      </c>
      <c r="O4870" s="87" t="inlineStr"/>
      <c r="P4870" s="88" t="n">
        <v>400</v>
      </c>
      <c r="Q4870" s="87" t="inlineStr"/>
      <c r="R4870" s="87" t="inlineStr">
        <is>
          <t>12,5</t>
        </is>
      </c>
      <c r="S4870" s="87" t="inlineStr">
        <is>
          <t>0</t>
        </is>
      </c>
      <c r="T4870" s="88" t="n">
        <v>12.5</v>
      </c>
      <c r="U4870" s="87" t="inlineStr">
        <is>
          <t>B - 57</t>
        </is>
      </c>
    </row>
    <row r="4871" ht="14.4" customHeight="1">
      <c r="A4871" s="87" t="inlineStr">
        <is>
          <t>MAESTRA</t>
        </is>
      </c>
      <c r="B4871" s="87" t="inlineStr">
        <is>
          <t>PINTOR CICARELLI I (PC I)</t>
        </is>
      </c>
      <c r="C4871" s="87" t="inlineStr">
        <is>
          <t>PINTOR CICARELLI I (PC I)</t>
        </is>
      </c>
      <c r="D4871" s="87" t="inlineStr">
        <is>
          <t>Entrega Inmediata</t>
        </is>
      </c>
      <c r="E4871" s="87" t="inlineStr">
        <is>
          <t>Inmediata</t>
        </is>
      </c>
      <c r="F4871" s="87" t="inlineStr">
        <is>
          <t>Pintor Cicarelli 288</t>
        </is>
      </c>
      <c r="G4871" s="87" t="inlineStr">
        <is>
          <t>San Joaquín</t>
        </is>
      </c>
      <c r="H4871" s="87" t="inlineStr">
        <is>
          <t>Arrendado</t>
        </is>
      </c>
      <c r="I4871" s="87" t="inlineStr">
        <is>
          <t>Estacionamiento</t>
        </is>
      </c>
      <c r="J4871" s="87" t="inlineStr">
        <is>
          <t>ESTACIONAMIENTO</t>
        </is>
      </c>
      <c r="K4871" s="88" t="n">
        <v>-1</v>
      </c>
      <c r="L4871" s="88" t="n">
        <v>93</v>
      </c>
      <c r="M4871" s="87" t="inlineStr"/>
      <c r="N4871" s="87" t="inlineStr">
        <is>
          <t>#N/A</t>
        </is>
      </c>
      <c r="O4871" s="87" t="inlineStr"/>
      <c r="P4871" s="88" t="n">
        <v>400</v>
      </c>
      <c r="Q4871" s="87" t="inlineStr"/>
      <c r="R4871" s="87" t="inlineStr">
        <is>
          <t>12,5</t>
        </is>
      </c>
      <c r="S4871" s="87" t="inlineStr">
        <is>
          <t>0</t>
        </is>
      </c>
      <c r="T4871" s="88" t="n">
        <v>12.5</v>
      </c>
      <c r="U4871" s="87" t="inlineStr">
        <is>
          <t>B - 56</t>
        </is>
      </c>
    </row>
    <row r="4872" ht="14.4" customHeight="1">
      <c r="A4872" s="87" t="inlineStr">
        <is>
          <t>MAESTRA</t>
        </is>
      </c>
      <c r="B4872" s="87" t="inlineStr">
        <is>
          <t>PINTOR CICARELLI I (PC I)</t>
        </is>
      </c>
      <c r="C4872" s="87" t="inlineStr">
        <is>
          <t>PINTOR CICARELLI I (PC I)</t>
        </is>
      </c>
      <c r="D4872" s="87" t="inlineStr">
        <is>
          <t>Entrega Inmediata</t>
        </is>
      </c>
      <c r="E4872" s="87" t="inlineStr">
        <is>
          <t>Inmediata</t>
        </is>
      </c>
      <c r="F4872" s="87" t="inlineStr">
        <is>
          <t>Pintor Cicarelli 288</t>
        </is>
      </c>
      <c r="G4872" s="87" t="inlineStr">
        <is>
          <t>San Joaquín</t>
        </is>
      </c>
      <c r="H4872" s="87" t="inlineStr">
        <is>
          <t>Arrendado</t>
        </is>
      </c>
      <c r="I4872" s="87" t="inlineStr">
        <is>
          <t>Estacionamiento</t>
        </is>
      </c>
      <c r="J4872" s="87" t="inlineStr">
        <is>
          <t>ESTACIONAMIENTO</t>
        </is>
      </c>
      <c r="K4872" s="88" t="n">
        <v>-1</v>
      </c>
      <c r="L4872" s="88" t="n">
        <v>94</v>
      </c>
      <c r="M4872" s="87" t="inlineStr"/>
      <c r="N4872" s="87" t="inlineStr">
        <is>
          <t>#N/A</t>
        </is>
      </c>
      <c r="O4872" s="87" t="inlineStr"/>
      <c r="P4872" s="88" t="n">
        <v>400</v>
      </c>
      <c r="Q4872" s="87" t="inlineStr"/>
      <c r="R4872" s="87" t="inlineStr">
        <is>
          <t>12,5</t>
        </is>
      </c>
      <c r="S4872" s="87" t="inlineStr">
        <is>
          <t>0</t>
        </is>
      </c>
      <c r="T4872" s="88" t="n">
        <v>12.5</v>
      </c>
      <c r="U4872" s="87" t="inlineStr"/>
    </row>
    <row r="4873" ht="14.4" customHeight="1">
      <c r="A4873" s="87" t="inlineStr">
        <is>
          <t>MAESTRA</t>
        </is>
      </c>
      <c r="B4873" s="87" t="inlineStr">
        <is>
          <t>PINTOR CICARELLI I (PC I)</t>
        </is>
      </c>
      <c r="C4873" s="87" t="inlineStr">
        <is>
          <t>PINTOR CICARELLI I (PC I)</t>
        </is>
      </c>
      <c r="D4873" s="87" t="inlineStr">
        <is>
          <t>Entrega Inmediata</t>
        </is>
      </c>
      <c r="E4873" s="87" t="inlineStr">
        <is>
          <t>Inmediata</t>
        </is>
      </c>
      <c r="F4873" s="87" t="inlineStr">
        <is>
          <t>Pintor Cicarelli 288</t>
        </is>
      </c>
      <c r="G4873" s="87" t="inlineStr">
        <is>
          <t>San Joaquín</t>
        </is>
      </c>
      <c r="H4873" s="87" t="inlineStr">
        <is>
          <t>Arrendado</t>
        </is>
      </c>
      <c r="I4873" s="87" t="inlineStr">
        <is>
          <t>Estacionamiento</t>
        </is>
      </c>
      <c r="J4873" s="87" t="inlineStr">
        <is>
          <t>ESTACIONAMIENTO</t>
        </is>
      </c>
      <c r="K4873" s="88" t="n">
        <v>-1</v>
      </c>
      <c r="L4873" s="88" t="n">
        <v>95</v>
      </c>
      <c r="M4873" s="87" t="inlineStr"/>
      <c r="N4873" s="87" t="inlineStr">
        <is>
          <t>#N/A</t>
        </is>
      </c>
      <c r="O4873" s="87" t="inlineStr"/>
      <c r="P4873" s="88" t="n">
        <v>400</v>
      </c>
      <c r="Q4873" s="87" t="inlineStr"/>
      <c r="R4873" s="87" t="inlineStr">
        <is>
          <t>12,5</t>
        </is>
      </c>
      <c r="S4873" s="87" t="inlineStr">
        <is>
          <t>0</t>
        </is>
      </c>
      <c r="T4873" s="88" t="n">
        <v>12.5</v>
      </c>
      <c r="U4873" s="87" t="inlineStr"/>
    </row>
    <row r="4874" ht="14.4" customHeight="1">
      <c r="A4874" s="87" t="inlineStr">
        <is>
          <t>MAESTRA</t>
        </is>
      </c>
      <c r="B4874" s="87" t="inlineStr">
        <is>
          <t>PINTOR CICARELLI I (PC I)</t>
        </is>
      </c>
      <c r="C4874" s="87" t="inlineStr">
        <is>
          <t>PINTOR CICARELLI I (PC I)</t>
        </is>
      </c>
      <c r="D4874" s="87" t="inlineStr">
        <is>
          <t>Entrega Inmediata</t>
        </is>
      </c>
      <c r="E4874" s="87" t="inlineStr">
        <is>
          <t>Inmediata</t>
        </is>
      </c>
      <c r="F4874" s="87" t="inlineStr">
        <is>
          <t>Pintor Cicarelli 288</t>
        </is>
      </c>
      <c r="G4874" s="87" t="inlineStr">
        <is>
          <t>San Joaquín</t>
        </is>
      </c>
      <c r="H4874" s="87" t="inlineStr">
        <is>
          <t>Arrendado</t>
        </is>
      </c>
      <c r="I4874" s="87" t="inlineStr">
        <is>
          <t>Estacionamiento</t>
        </is>
      </c>
      <c r="J4874" s="87" t="inlineStr">
        <is>
          <t>ESTACIONAMIENTO</t>
        </is>
      </c>
      <c r="K4874" s="88" t="n">
        <v>-1</v>
      </c>
      <c r="L4874" s="88" t="n">
        <v>96</v>
      </c>
      <c r="M4874" s="87" t="inlineStr"/>
      <c r="N4874" s="87" t="inlineStr">
        <is>
          <t>#N/A</t>
        </is>
      </c>
      <c r="O4874" s="87" t="inlineStr"/>
      <c r="P4874" s="88" t="n">
        <v>400</v>
      </c>
      <c r="Q4874" s="87" t="inlineStr"/>
      <c r="R4874" s="87" t="inlineStr">
        <is>
          <t>12,5</t>
        </is>
      </c>
      <c r="S4874" s="87" t="inlineStr">
        <is>
          <t>0</t>
        </is>
      </c>
      <c r="T4874" s="88" t="n">
        <v>12.5</v>
      </c>
      <c r="U4874" s="87" t="inlineStr"/>
    </row>
    <row r="4875" ht="14.4" customHeight="1">
      <c r="A4875" s="87" t="inlineStr">
        <is>
          <t>MAESTRA</t>
        </is>
      </c>
      <c r="B4875" s="87" t="inlineStr">
        <is>
          <t>PINTOR CICARELLI I (PC I)</t>
        </is>
      </c>
      <c r="C4875" s="87" t="inlineStr">
        <is>
          <t>PINTOR CICARELLI I (PC I)</t>
        </is>
      </c>
      <c r="D4875" s="87" t="inlineStr">
        <is>
          <t>Entrega Inmediata</t>
        </is>
      </c>
      <c r="E4875" s="87" t="inlineStr">
        <is>
          <t>Inmediata</t>
        </is>
      </c>
      <c r="F4875" s="87" t="inlineStr">
        <is>
          <t>Pintor Cicarelli 288</t>
        </is>
      </c>
      <c r="G4875" s="87" t="inlineStr">
        <is>
          <t>San Joaquín</t>
        </is>
      </c>
      <c r="H4875" s="87" t="inlineStr">
        <is>
          <t>Arrendado</t>
        </is>
      </c>
      <c r="I4875" s="87" t="inlineStr">
        <is>
          <t>Estacionamiento</t>
        </is>
      </c>
      <c r="J4875" s="87" t="inlineStr">
        <is>
          <t>ESTACIONAMIENTO</t>
        </is>
      </c>
      <c r="K4875" s="88" t="n">
        <v>-1</v>
      </c>
      <c r="L4875" s="88" t="n">
        <v>97</v>
      </c>
      <c r="M4875" s="87" t="inlineStr"/>
      <c r="N4875" s="87" t="inlineStr">
        <is>
          <t>#N/A</t>
        </is>
      </c>
      <c r="O4875" s="87" t="inlineStr"/>
      <c r="P4875" s="88" t="n">
        <v>400</v>
      </c>
      <c r="Q4875" s="87" t="inlineStr"/>
      <c r="R4875" s="87" t="inlineStr">
        <is>
          <t>12,5</t>
        </is>
      </c>
      <c r="S4875" s="87" t="inlineStr">
        <is>
          <t>0</t>
        </is>
      </c>
      <c r="T4875" s="88" t="n">
        <v>12.5</v>
      </c>
      <c r="U4875" s="87" t="inlineStr"/>
    </row>
    <row r="4876" ht="14.4" customHeight="1">
      <c r="A4876" s="87" t="inlineStr">
        <is>
          <t>MAESTRA</t>
        </is>
      </c>
      <c r="B4876" s="87" t="inlineStr">
        <is>
          <t>PINTOR CICARELLI I (PC I)</t>
        </is>
      </c>
      <c r="C4876" s="87" t="inlineStr">
        <is>
          <t>PINTOR CICARELLI I (PC I)</t>
        </is>
      </c>
      <c r="D4876" s="87" t="inlineStr">
        <is>
          <t>Entrega Inmediata</t>
        </is>
      </c>
      <c r="E4876" s="87" t="inlineStr">
        <is>
          <t>Inmediata</t>
        </is>
      </c>
      <c r="F4876" s="87" t="inlineStr">
        <is>
          <t>Pintor Cicarelli 288</t>
        </is>
      </c>
      <c r="G4876" s="87" t="inlineStr">
        <is>
          <t>San Joaquín</t>
        </is>
      </c>
      <c r="H4876" s="87" t="inlineStr">
        <is>
          <t>Arrendado</t>
        </is>
      </c>
      <c r="I4876" s="87" t="inlineStr">
        <is>
          <t>Estacionamiento</t>
        </is>
      </c>
      <c r="J4876" s="87" t="inlineStr">
        <is>
          <t>ESTACIONAMIENTO</t>
        </is>
      </c>
      <c r="K4876" s="88" t="n">
        <v>-1</v>
      </c>
      <c r="L4876" s="88" t="n">
        <v>98</v>
      </c>
      <c r="M4876" s="87" t="inlineStr"/>
      <c r="N4876" s="87" t="inlineStr">
        <is>
          <t>#N/A</t>
        </is>
      </c>
      <c r="O4876" s="87" t="inlineStr"/>
      <c r="P4876" s="88" t="n">
        <v>400</v>
      </c>
      <c r="Q4876" s="87" t="inlineStr"/>
      <c r="R4876" s="87" t="inlineStr">
        <is>
          <t>12,5</t>
        </is>
      </c>
      <c r="S4876" s="87" t="inlineStr">
        <is>
          <t>0</t>
        </is>
      </c>
      <c r="T4876" s="88" t="n">
        <v>12.5</v>
      </c>
      <c r="U4876" s="87" t="inlineStr"/>
    </row>
    <row r="4877" ht="14.4" customHeight="1">
      <c r="A4877" s="87" t="inlineStr">
        <is>
          <t>MAESTRA</t>
        </is>
      </c>
      <c r="B4877" s="87" t="inlineStr">
        <is>
          <t>PINTOR CICARELLI I (PC I)</t>
        </is>
      </c>
      <c r="C4877" s="87" t="inlineStr">
        <is>
          <t>PINTOR CICARELLI I (PC I)</t>
        </is>
      </c>
      <c r="D4877" s="87" t="inlineStr">
        <is>
          <t>Entrega Inmediata</t>
        </is>
      </c>
      <c r="E4877" s="87" t="inlineStr">
        <is>
          <t>Inmediata</t>
        </is>
      </c>
      <c r="F4877" s="87" t="inlineStr">
        <is>
          <t>Pintor Cicarelli 288</t>
        </is>
      </c>
      <c r="G4877" s="87" t="inlineStr">
        <is>
          <t>San Joaquín</t>
        </is>
      </c>
      <c r="H4877" s="87" t="inlineStr">
        <is>
          <t>Arrendado</t>
        </is>
      </c>
      <c r="I4877" s="87" t="inlineStr">
        <is>
          <t>Estacionamiento</t>
        </is>
      </c>
      <c r="J4877" s="87" t="inlineStr">
        <is>
          <t>ESTACIONAMIENTO</t>
        </is>
      </c>
      <c r="K4877" s="88" t="n">
        <v>-1</v>
      </c>
      <c r="L4877" s="88" t="n">
        <v>99</v>
      </c>
      <c r="M4877" s="87" t="inlineStr"/>
      <c r="N4877" s="87" t="inlineStr">
        <is>
          <t>#N/A</t>
        </is>
      </c>
      <c r="O4877" s="87" t="inlineStr"/>
      <c r="P4877" s="88" t="n">
        <v>400</v>
      </c>
      <c r="Q4877" s="87" t="inlineStr"/>
      <c r="R4877" s="87" t="inlineStr">
        <is>
          <t>12,5</t>
        </is>
      </c>
      <c r="S4877" s="87" t="inlineStr">
        <is>
          <t>0</t>
        </is>
      </c>
      <c r="T4877" s="88" t="n">
        <v>12.5</v>
      </c>
      <c r="U4877" s="87" t="inlineStr"/>
    </row>
    <row r="4878" ht="14.4" customHeight="1">
      <c r="A4878" s="87" t="inlineStr">
        <is>
          <t>MAESTRA</t>
        </is>
      </c>
      <c r="B4878" s="87" t="inlineStr">
        <is>
          <t>PINTOR CICARELLI I (PC I)</t>
        </is>
      </c>
      <c r="C4878" s="87" t="inlineStr">
        <is>
          <t>PINTOR CICARELLI I (PC I)</t>
        </is>
      </c>
      <c r="D4878" s="87" t="inlineStr">
        <is>
          <t>Entrega Inmediata</t>
        </is>
      </c>
      <c r="E4878" s="87" t="inlineStr">
        <is>
          <t>Inmediata</t>
        </is>
      </c>
      <c r="F4878" s="87" t="inlineStr">
        <is>
          <t>Pintor Cicarelli 288</t>
        </is>
      </c>
      <c r="G4878" s="87" t="inlineStr">
        <is>
          <t>San Joaquín</t>
        </is>
      </c>
      <c r="H4878" s="87" t="inlineStr">
        <is>
          <t>Arrendado</t>
        </is>
      </c>
      <c r="I4878" s="87" t="inlineStr">
        <is>
          <t>Estacionamiento</t>
        </is>
      </c>
      <c r="J4878" s="87" t="inlineStr">
        <is>
          <t>ESTACIONAMIENTO</t>
        </is>
      </c>
      <c r="K4878" s="88" t="n">
        <v>-1</v>
      </c>
      <c r="L4878" s="88" t="n">
        <v>100</v>
      </c>
      <c r="M4878" s="87" t="inlineStr"/>
      <c r="N4878" s="87" t="inlineStr">
        <is>
          <t>#N/A</t>
        </is>
      </c>
      <c r="O4878" s="87" t="inlineStr"/>
      <c r="P4878" s="88" t="n">
        <v>400</v>
      </c>
      <c r="Q4878" s="87" t="inlineStr"/>
      <c r="R4878" s="87" t="inlineStr">
        <is>
          <t>12,5</t>
        </is>
      </c>
      <c r="S4878" s="87" t="inlineStr">
        <is>
          <t>0</t>
        </is>
      </c>
      <c r="T4878" s="88" t="n">
        <v>12.5</v>
      </c>
      <c r="U4878" s="87" t="inlineStr"/>
    </row>
    <row r="4879" ht="14.4" customHeight="1">
      <c r="A4879" s="87" t="inlineStr">
        <is>
          <t>MAESTRA</t>
        </is>
      </c>
      <c r="B4879" s="87" t="inlineStr">
        <is>
          <t>PINTOR CICARELLI I (PC I)</t>
        </is>
      </c>
      <c r="C4879" s="87" t="inlineStr">
        <is>
          <t>PINTOR CICARELLI I (PC I)</t>
        </is>
      </c>
      <c r="D4879" s="87" t="inlineStr">
        <is>
          <t>Entrega Inmediata</t>
        </is>
      </c>
      <c r="E4879" s="87" t="inlineStr">
        <is>
          <t>Inmediata</t>
        </is>
      </c>
      <c r="F4879" s="87" t="inlineStr">
        <is>
          <t>Pintor Cicarelli 288</t>
        </is>
      </c>
      <c r="G4879" s="87" t="inlineStr">
        <is>
          <t>San Joaquín</t>
        </is>
      </c>
      <c r="H4879" s="87" t="inlineStr">
        <is>
          <t>Arrendado</t>
        </is>
      </c>
      <c r="I4879" s="87" t="inlineStr">
        <is>
          <t>Estacionamiento</t>
        </is>
      </c>
      <c r="J4879" s="87" t="inlineStr">
        <is>
          <t>ESTACIONAMIENTO</t>
        </is>
      </c>
      <c r="K4879" s="88" t="n">
        <v>-1</v>
      </c>
      <c r="L4879" s="88" t="n">
        <v>101</v>
      </c>
      <c r="M4879" s="87" t="inlineStr"/>
      <c r="N4879" s="87" t="inlineStr">
        <is>
          <t>#N/A</t>
        </is>
      </c>
      <c r="O4879" s="87" t="inlineStr"/>
      <c r="P4879" s="88" t="n">
        <v>400</v>
      </c>
      <c r="Q4879" s="87" t="inlineStr"/>
      <c r="R4879" s="87" t="inlineStr">
        <is>
          <t>12,5</t>
        </is>
      </c>
      <c r="S4879" s="87" t="inlineStr">
        <is>
          <t>0</t>
        </is>
      </c>
      <c r="T4879" s="88" t="n">
        <v>12.5</v>
      </c>
      <c r="U4879" s="87" t="inlineStr"/>
    </row>
    <row r="4880" ht="14.4" customHeight="1">
      <c r="A4880" s="87" t="inlineStr">
        <is>
          <t>MAESTRA</t>
        </is>
      </c>
      <c r="B4880" s="87" t="inlineStr">
        <is>
          <t>PINTOR CICARELLI I (PC I)</t>
        </is>
      </c>
      <c r="C4880" s="87" t="inlineStr">
        <is>
          <t>PINTOR CICARELLI I (PC I)</t>
        </is>
      </c>
      <c r="D4880" s="87" t="inlineStr">
        <is>
          <t>Entrega Inmediata</t>
        </is>
      </c>
      <c r="E4880" s="87" t="inlineStr">
        <is>
          <t>Inmediata</t>
        </is>
      </c>
      <c r="F4880" s="87" t="inlineStr">
        <is>
          <t>Pintor Cicarelli 288</t>
        </is>
      </c>
      <c r="G4880" s="87" t="inlineStr">
        <is>
          <t>San Joaquín</t>
        </is>
      </c>
      <c r="H4880" s="87" t="inlineStr">
        <is>
          <t>Arrendado</t>
        </is>
      </c>
      <c r="I4880" s="87" t="inlineStr">
        <is>
          <t>Estacionamiento</t>
        </is>
      </c>
      <c r="J4880" s="87" t="inlineStr">
        <is>
          <t>ESTACIONAMIENTO</t>
        </is>
      </c>
      <c r="K4880" s="88" t="n">
        <v>-1</v>
      </c>
      <c r="L4880" s="88" t="n">
        <v>102</v>
      </c>
      <c r="M4880" s="87" t="inlineStr"/>
      <c r="N4880" s="87" t="inlineStr">
        <is>
          <t>#N/A</t>
        </is>
      </c>
      <c r="O4880" s="87" t="inlineStr"/>
      <c r="P4880" s="88" t="n">
        <v>400</v>
      </c>
      <c r="Q4880" s="87" t="inlineStr"/>
      <c r="R4880" s="87" t="inlineStr">
        <is>
          <t>12,5</t>
        </is>
      </c>
      <c r="S4880" s="87" t="inlineStr">
        <is>
          <t>0</t>
        </is>
      </c>
      <c r="T4880" s="88" t="n">
        <v>12.5</v>
      </c>
      <c r="U4880" s="87" t="inlineStr"/>
    </row>
    <row r="4881" ht="14.4" customHeight="1">
      <c r="A4881" s="87" t="inlineStr">
        <is>
          <t>MAESTRA</t>
        </is>
      </c>
      <c r="B4881" s="87" t="inlineStr">
        <is>
          <t>PINTOR CICARELLI I (PC I)</t>
        </is>
      </c>
      <c r="C4881" s="87" t="inlineStr">
        <is>
          <t>PINTOR CICARELLI I (PC I)</t>
        </is>
      </c>
      <c r="D4881" s="87" t="inlineStr">
        <is>
          <t>Entrega Inmediata</t>
        </is>
      </c>
      <c r="E4881" s="87" t="inlineStr">
        <is>
          <t>Inmediata</t>
        </is>
      </c>
      <c r="F4881" s="87" t="inlineStr">
        <is>
          <t>Pintor Cicarelli 288</t>
        </is>
      </c>
      <c r="G4881" s="87" t="inlineStr">
        <is>
          <t>San Joaquín</t>
        </is>
      </c>
      <c r="H4881" s="87" t="inlineStr">
        <is>
          <t>Arrendado</t>
        </is>
      </c>
      <c r="I4881" s="87" t="inlineStr">
        <is>
          <t>Estacionamiento</t>
        </is>
      </c>
      <c r="J4881" s="87" t="inlineStr">
        <is>
          <t>ESTACIONAMIENTO</t>
        </is>
      </c>
      <c r="K4881" s="88" t="n">
        <v>-1</v>
      </c>
      <c r="L4881" s="88" t="n">
        <v>103</v>
      </c>
      <c r="M4881" s="87" t="inlineStr"/>
      <c r="N4881" s="87" t="inlineStr">
        <is>
          <t>#N/A</t>
        </is>
      </c>
      <c r="O4881" s="87" t="inlineStr"/>
      <c r="P4881" s="88" t="n">
        <v>400</v>
      </c>
      <c r="Q4881" s="87" t="inlineStr"/>
      <c r="R4881" s="87" t="inlineStr">
        <is>
          <t>12,5</t>
        </is>
      </c>
      <c r="S4881" s="87" t="inlineStr">
        <is>
          <t>0</t>
        </is>
      </c>
      <c r="T4881" s="88" t="n">
        <v>12.5</v>
      </c>
      <c r="U4881" s="87" t="inlineStr"/>
    </row>
    <row r="4882" ht="14.4" customHeight="1">
      <c r="A4882" s="87" t="inlineStr">
        <is>
          <t>MAESTRA</t>
        </is>
      </c>
      <c r="B4882" s="87" t="inlineStr">
        <is>
          <t>PINTOR CICARELLI I (PC I)</t>
        </is>
      </c>
      <c r="C4882" s="87" t="inlineStr">
        <is>
          <t>PINTOR CICARELLI I (PC I)</t>
        </is>
      </c>
      <c r="D4882" s="87" t="inlineStr">
        <is>
          <t>Entrega Inmediata</t>
        </is>
      </c>
      <c r="E4882" s="87" t="inlineStr">
        <is>
          <t>Inmediata</t>
        </is>
      </c>
      <c r="F4882" s="87" t="inlineStr">
        <is>
          <t>Pintor Cicarelli 288</t>
        </is>
      </c>
      <c r="G4882" s="87" t="inlineStr">
        <is>
          <t>San Joaquín</t>
        </is>
      </c>
      <c r="H4882" s="87" t="inlineStr">
        <is>
          <t>Arrendado</t>
        </is>
      </c>
      <c r="I4882" s="87" t="inlineStr">
        <is>
          <t>Estacionamiento</t>
        </is>
      </c>
      <c r="J4882" s="87" t="inlineStr">
        <is>
          <t>ESTACIONAMIENTO</t>
        </is>
      </c>
      <c r="K4882" s="88" t="n">
        <v>-1</v>
      </c>
      <c r="L4882" s="88" t="n">
        <v>104</v>
      </c>
      <c r="M4882" s="87" t="inlineStr"/>
      <c r="N4882" s="87" t="inlineStr">
        <is>
          <t>#N/A</t>
        </is>
      </c>
      <c r="O4882" s="87" t="inlineStr"/>
      <c r="P4882" s="88" t="n">
        <v>400</v>
      </c>
      <c r="Q4882" s="87" t="inlineStr"/>
      <c r="R4882" s="87" t="inlineStr">
        <is>
          <t>12,5</t>
        </is>
      </c>
      <c r="S4882" s="87" t="inlineStr">
        <is>
          <t>0</t>
        </is>
      </c>
      <c r="T4882" s="88" t="n">
        <v>12.5</v>
      </c>
      <c r="U4882" s="87" t="inlineStr"/>
    </row>
    <row r="4883" ht="14.4" customHeight="1">
      <c r="A4883" s="87" t="inlineStr">
        <is>
          <t>MAESTRA</t>
        </is>
      </c>
      <c r="B4883" s="87" t="inlineStr">
        <is>
          <t>PINTOR CICARELLI I (PC I)</t>
        </is>
      </c>
      <c r="C4883" s="87" t="inlineStr">
        <is>
          <t>PINTOR CICARELLI I (PC I)</t>
        </is>
      </c>
      <c r="D4883" s="87" t="inlineStr">
        <is>
          <t>Entrega Inmediata</t>
        </is>
      </c>
      <c r="E4883" s="87" t="inlineStr">
        <is>
          <t>Inmediata</t>
        </is>
      </c>
      <c r="F4883" s="87" t="inlineStr">
        <is>
          <t>Pintor Cicarelli 288</t>
        </is>
      </c>
      <c r="G4883" s="87" t="inlineStr">
        <is>
          <t>San Joaquín</t>
        </is>
      </c>
      <c r="H4883" s="87" t="inlineStr">
        <is>
          <t>Arrendado</t>
        </is>
      </c>
      <c r="I4883" s="87" t="inlineStr">
        <is>
          <t>Estacionamiento</t>
        </is>
      </c>
      <c r="J4883" s="87" t="inlineStr">
        <is>
          <t>ESTACIONAMIENTO</t>
        </is>
      </c>
      <c r="K4883" s="88" t="n">
        <v>-1</v>
      </c>
      <c r="L4883" s="88" t="n">
        <v>105</v>
      </c>
      <c r="M4883" s="87" t="inlineStr"/>
      <c r="N4883" s="87" t="inlineStr">
        <is>
          <t>#N/A</t>
        </is>
      </c>
      <c r="O4883" s="87" t="inlineStr"/>
      <c r="P4883" s="88" t="n">
        <v>400</v>
      </c>
      <c r="Q4883" s="87" t="inlineStr"/>
      <c r="R4883" s="87" t="inlineStr">
        <is>
          <t>12,5</t>
        </is>
      </c>
      <c r="S4883" s="87" t="inlineStr">
        <is>
          <t>0</t>
        </is>
      </c>
      <c r="T4883" s="88" t="n">
        <v>12.5</v>
      </c>
      <c r="U4883" s="87" t="inlineStr"/>
    </row>
    <row r="4884" ht="14.4" customHeight="1">
      <c r="A4884" s="87" t="inlineStr">
        <is>
          <t>MAESTRA</t>
        </is>
      </c>
      <c r="B4884" s="87" t="inlineStr">
        <is>
          <t>PINTOR CICARELLI I (PC I)</t>
        </is>
      </c>
      <c r="C4884" s="87" t="inlineStr">
        <is>
          <t>PINTOR CICARELLI I (PC I)</t>
        </is>
      </c>
      <c r="D4884" s="87" t="inlineStr">
        <is>
          <t>Entrega Inmediata</t>
        </is>
      </c>
      <c r="E4884" s="87" t="inlineStr">
        <is>
          <t>Inmediata</t>
        </is>
      </c>
      <c r="F4884" s="87" t="inlineStr">
        <is>
          <t>Pintor Cicarelli 288</t>
        </is>
      </c>
      <c r="G4884" s="87" t="inlineStr">
        <is>
          <t>San Joaquín</t>
        </is>
      </c>
      <c r="H4884" s="87" t="inlineStr">
        <is>
          <t>Arrendado</t>
        </is>
      </c>
      <c r="I4884" s="87" t="inlineStr">
        <is>
          <t>Estacionamiento</t>
        </is>
      </c>
      <c r="J4884" s="87" t="inlineStr">
        <is>
          <t>ESTACIONAMIENTO</t>
        </is>
      </c>
      <c r="K4884" s="88" t="n">
        <v>-1</v>
      </c>
      <c r="L4884" s="88" t="n">
        <v>106</v>
      </c>
      <c r="M4884" s="87" t="inlineStr"/>
      <c r="N4884" s="87" t="inlineStr">
        <is>
          <t>#N/A</t>
        </is>
      </c>
      <c r="O4884" s="87" t="inlineStr"/>
      <c r="P4884" s="88" t="n">
        <v>400</v>
      </c>
      <c r="Q4884" s="87" t="inlineStr"/>
      <c r="R4884" s="87" t="inlineStr">
        <is>
          <t>12,5</t>
        </is>
      </c>
      <c r="S4884" s="87" t="inlineStr">
        <is>
          <t>0</t>
        </is>
      </c>
      <c r="T4884" s="88" t="n">
        <v>12.5</v>
      </c>
      <c r="U4884" s="87" t="inlineStr"/>
    </row>
    <row r="4885" ht="14.4" customHeight="1">
      <c r="A4885" s="87" t="inlineStr">
        <is>
          <t>MAESTRA</t>
        </is>
      </c>
      <c r="B4885" s="87" t="inlineStr">
        <is>
          <t>PINTOR CICARELLI I (PC I)</t>
        </is>
      </c>
      <c r="C4885" s="87" t="inlineStr">
        <is>
          <t>PINTOR CICARELLI I (PC I)</t>
        </is>
      </c>
      <c r="D4885" s="87" t="inlineStr">
        <is>
          <t>Entrega Inmediata</t>
        </is>
      </c>
      <c r="E4885" s="87" t="inlineStr">
        <is>
          <t>Inmediata</t>
        </is>
      </c>
      <c r="F4885" s="87" t="inlineStr">
        <is>
          <t>Pintor Cicarelli 288</t>
        </is>
      </c>
      <c r="G4885" s="87" t="inlineStr">
        <is>
          <t>San Joaquín</t>
        </is>
      </c>
      <c r="H4885" s="87" t="inlineStr">
        <is>
          <t>Arrendado</t>
        </is>
      </c>
      <c r="I4885" s="87" t="inlineStr">
        <is>
          <t>Estacionamiento</t>
        </is>
      </c>
      <c r="J4885" s="87" t="inlineStr">
        <is>
          <t>ESTACIONAMIENTO</t>
        </is>
      </c>
      <c r="K4885" s="88" t="n">
        <v>-1</v>
      </c>
      <c r="L4885" s="88" t="n">
        <v>107</v>
      </c>
      <c r="M4885" s="87" t="inlineStr"/>
      <c r="N4885" s="87" t="inlineStr">
        <is>
          <t>#N/A</t>
        </is>
      </c>
      <c r="O4885" s="87" t="inlineStr"/>
      <c r="P4885" s="88" t="n">
        <v>400</v>
      </c>
      <c r="Q4885" s="87" t="inlineStr"/>
      <c r="R4885" s="87" t="inlineStr">
        <is>
          <t>12,5</t>
        </is>
      </c>
      <c r="S4885" s="87" t="inlineStr">
        <is>
          <t>0</t>
        </is>
      </c>
      <c r="T4885" s="88" t="n">
        <v>12.5</v>
      </c>
      <c r="U4885" s="87" t="inlineStr"/>
    </row>
    <row r="4886" ht="14.4" customHeight="1">
      <c r="A4886" s="87" t="inlineStr">
        <is>
          <t>MAESTRA</t>
        </is>
      </c>
      <c r="B4886" s="87" t="inlineStr">
        <is>
          <t>PINTOR CICARELLI I (PC I)</t>
        </is>
      </c>
      <c r="C4886" s="87" t="inlineStr">
        <is>
          <t>PINTOR CICARELLI I (PC I)</t>
        </is>
      </c>
      <c r="D4886" s="87" t="inlineStr">
        <is>
          <t>Entrega Inmediata</t>
        </is>
      </c>
      <c r="E4886" s="87" t="inlineStr">
        <is>
          <t>Inmediata</t>
        </is>
      </c>
      <c r="F4886" s="87" t="inlineStr">
        <is>
          <t>Pintor Cicarelli 288</t>
        </is>
      </c>
      <c r="G4886" s="87" t="inlineStr">
        <is>
          <t>San Joaquín</t>
        </is>
      </c>
      <c r="H4886" s="87" t="inlineStr">
        <is>
          <t>Arrendado</t>
        </is>
      </c>
      <c r="I4886" s="87" t="inlineStr">
        <is>
          <t>Estacionamiento</t>
        </is>
      </c>
      <c r="J4886" s="87" t="inlineStr">
        <is>
          <t>ESTACIONAMIENTO</t>
        </is>
      </c>
      <c r="K4886" s="88" t="n">
        <v>-1</v>
      </c>
      <c r="L4886" s="88" t="n">
        <v>108</v>
      </c>
      <c r="M4886" s="87" t="inlineStr"/>
      <c r="N4886" s="87" t="inlineStr">
        <is>
          <t>#N/A</t>
        </is>
      </c>
      <c r="O4886" s="87" t="inlineStr"/>
      <c r="P4886" s="88" t="n">
        <v>400</v>
      </c>
      <c r="Q4886" s="87" t="inlineStr"/>
      <c r="R4886" s="87" t="inlineStr">
        <is>
          <t>12,5</t>
        </is>
      </c>
      <c r="S4886" s="87" t="inlineStr">
        <is>
          <t>0</t>
        </is>
      </c>
      <c r="T4886" s="88" t="n">
        <v>12.5</v>
      </c>
      <c r="U4886" s="87" t="inlineStr"/>
    </row>
    <row r="4887" ht="14.4" customHeight="1">
      <c r="A4887" s="87" t="inlineStr">
        <is>
          <t>MAESTRA</t>
        </is>
      </c>
      <c r="B4887" s="87" t="inlineStr">
        <is>
          <t>PINTOR CICARELLI I (PC I)</t>
        </is>
      </c>
      <c r="C4887" s="87" t="inlineStr">
        <is>
          <t>PINTOR CICARELLI I (PC I)</t>
        </is>
      </c>
      <c r="D4887" s="87" t="inlineStr">
        <is>
          <t>Entrega Inmediata</t>
        </is>
      </c>
      <c r="E4887" s="87" t="inlineStr">
        <is>
          <t>Inmediata</t>
        </is>
      </c>
      <c r="F4887" s="87" t="inlineStr">
        <is>
          <t>Pintor Cicarelli 288</t>
        </is>
      </c>
      <c r="G4887" s="87" t="inlineStr">
        <is>
          <t>San Joaquín</t>
        </is>
      </c>
      <c r="H4887" s="87" t="inlineStr">
        <is>
          <t>Arrendado</t>
        </is>
      </c>
      <c r="I4887" s="87" t="inlineStr">
        <is>
          <t>Estacionamiento</t>
        </is>
      </c>
      <c r="J4887" s="87" t="inlineStr">
        <is>
          <t>ESTACIONAMIENTO</t>
        </is>
      </c>
      <c r="K4887" s="88" t="n">
        <v>-1</v>
      </c>
      <c r="L4887" s="88" t="n">
        <v>109</v>
      </c>
      <c r="M4887" s="87" t="inlineStr"/>
      <c r="N4887" s="87" t="inlineStr">
        <is>
          <t>#N/A</t>
        </is>
      </c>
      <c r="O4887" s="87" t="inlineStr"/>
      <c r="P4887" s="88" t="n">
        <v>400</v>
      </c>
      <c r="Q4887" s="87" t="inlineStr"/>
      <c r="R4887" s="87" t="inlineStr">
        <is>
          <t>12,5</t>
        </is>
      </c>
      <c r="S4887" s="87" t="inlineStr">
        <is>
          <t>0</t>
        </is>
      </c>
      <c r="T4887" s="88" t="n">
        <v>12.5</v>
      </c>
      <c r="U4887" s="87" t="inlineStr"/>
    </row>
    <row r="4888" ht="14.4" customHeight="1">
      <c r="A4888" s="87" t="inlineStr">
        <is>
          <t>MAESTRA</t>
        </is>
      </c>
      <c r="B4888" s="87" t="inlineStr">
        <is>
          <t>PINTOR CICARELLI I (PC I)</t>
        </is>
      </c>
      <c r="C4888" s="87" t="inlineStr">
        <is>
          <t>PINTOR CICARELLI I (PC I)</t>
        </is>
      </c>
      <c r="D4888" s="87" t="inlineStr">
        <is>
          <t>Entrega Inmediata</t>
        </is>
      </c>
      <c r="E4888" s="87" t="inlineStr">
        <is>
          <t>Inmediata</t>
        </is>
      </c>
      <c r="F4888" s="87" t="inlineStr">
        <is>
          <t>Pintor Cicarelli 288</t>
        </is>
      </c>
      <c r="G4888" s="87" t="inlineStr">
        <is>
          <t>San Joaquín</t>
        </is>
      </c>
      <c r="H4888" s="87" t="inlineStr">
        <is>
          <t>Arrendado</t>
        </is>
      </c>
      <c r="I4888" s="87" t="inlineStr">
        <is>
          <t>Estacionamiento</t>
        </is>
      </c>
      <c r="J4888" s="87" t="inlineStr">
        <is>
          <t>ESTACIONAMIENTO</t>
        </is>
      </c>
      <c r="K4888" s="88" t="n">
        <v>-1</v>
      </c>
      <c r="L4888" s="88" t="n">
        <v>110</v>
      </c>
      <c r="M4888" s="87" t="inlineStr"/>
      <c r="N4888" s="87" t="inlineStr">
        <is>
          <t>#N/A</t>
        </is>
      </c>
      <c r="O4888" s="87" t="inlineStr"/>
      <c r="P4888" s="88" t="n">
        <v>400</v>
      </c>
      <c r="Q4888" s="87" t="inlineStr"/>
      <c r="R4888" s="87" t="inlineStr">
        <is>
          <t>12,5</t>
        </is>
      </c>
      <c r="S4888" s="87" t="inlineStr">
        <is>
          <t>0</t>
        </is>
      </c>
      <c r="T4888" s="88" t="n">
        <v>12.5</v>
      </c>
      <c r="U4888" s="87" t="inlineStr"/>
    </row>
    <row r="4889" ht="14.4" customHeight="1">
      <c r="A4889" s="87" t="inlineStr">
        <is>
          <t>MAESTRA</t>
        </is>
      </c>
      <c r="B4889" s="87" t="inlineStr">
        <is>
          <t>PINTOR CICARELLI I (PC I)</t>
        </is>
      </c>
      <c r="C4889" s="87" t="inlineStr">
        <is>
          <t>PINTOR CICARELLI I (PC I)</t>
        </is>
      </c>
      <c r="D4889" s="87" t="inlineStr">
        <is>
          <t>Entrega Inmediata</t>
        </is>
      </c>
      <c r="E4889" s="87" t="inlineStr">
        <is>
          <t>Inmediata</t>
        </is>
      </c>
      <c r="F4889" s="87" t="inlineStr">
        <is>
          <t>Pintor Cicarelli 288</t>
        </is>
      </c>
      <c r="G4889" s="87" t="inlineStr">
        <is>
          <t>San Joaquín</t>
        </is>
      </c>
      <c r="H4889" s="87" t="inlineStr">
        <is>
          <t>Arrendado</t>
        </is>
      </c>
      <c r="I4889" s="87" t="inlineStr">
        <is>
          <t>Estacionamiento</t>
        </is>
      </c>
      <c r="J4889" s="87" t="inlineStr">
        <is>
          <t>ESTACIONAMIENTO</t>
        </is>
      </c>
      <c r="K4889" s="88" t="n">
        <v>-1</v>
      </c>
      <c r="L4889" s="88" t="n">
        <v>111</v>
      </c>
      <c r="M4889" s="87" t="inlineStr"/>
      <c r="N4889" s="87" t="inlineStr">
        <is>
          <t>#N/A</t>
        </is>
      </c>
      <c r="O4889" s="87" t="inlineStr"/>
      <c r="P4889" s="88" t="n">
        <v>400</v>
      </c>
      <c r="Q4889" s="87" t="inlineStr"/>
      <c r="R4889" s="87" t="inlineStr">
        <is>
          <t>12,5</t>
        </is>
      </c>
      <c r="S4889" s="87" t="inlineStr">
        <is>
          <t>0</t>
        </is>
      </c>
      <c r="T4889" s="88" t="n">
        <v>12.5</v>
      </c>
      <c r="U4889" s="87" t="inlineStr"/>
    </row>
    <row r="4890" ht="14.4" customHeight="1">
      <c r="A4890" s="87" t="inlineStr">
        <is>
          <t>MAESTRA</t>
        </is>
      </c>
      <c r="B4890" s="87" t="inlineStr">
        <is>
          <t>PINTOR CICARELLI I (PC I)</t>
        </is>
      </c>
      <c r="C4890" s="87" t="inlineStr">
        <is>
          <t>PINTOR CICARELLI I (PC I)</t>
        </is>
      </c>
      <c r="D4890" s="87" t="inlineStr">
        <is>
          <t>Entrega Inmediata</t>
        </is>
      </c>
      <c r="E4890" s="87" t="inlineStr">
        <is>
          <t>Inmediata</t>
        </is>
      </c>
      <c r="F4890" s="87" t="inlineStr">
        <is>
          <t>Pintor Cicarelli 288</t>
        </is>
      </c>
      <c r="G4890" s="87" t="inlineStr">
        <is>
          <t>San Joaquín</t>
        </is>
      </c>
      <c r="H4890" s="87" t="inlineStr">
        <is>
          <t>Disponible</t>
        </is>
      </c>
      <c r="I4890" s="87" t="inlineStr">
        <is>
          <t>Estacionamiento</t>
        </is>
      </c>
      <c r="J4890" s="87" t="inlineStr">
        <is>
          <t>ESTACIONAMIENTO</t>
        </is>
      </c>
      <c r="K4890" s="88" t="n">
        <v>-1</v>
      </c>
      <c r="L4890" s="88" t="n">
        <v>112</v>
      </c>
      <c r="M4890" s="87" t="inlineStr"/>
      <c r="N4890" s="87" t="inlineStr">
        <is>
          <t>#N/A</t>
        </is>
      </c>
      <c r="O4890" s="87" t="inlineStr"/>
      <c r="P4890" s="88" t="n">
        <v>400</v>
      </c>
      <c r="Q4890" s="87" t="inlineStr"/>
      <c r="R4890" s="87" t="inlineStr">
        <is>
          <t>12,5</t>
        </is>
      </c>
      <c r="S4890" s="87" t="inlineStr">
        <is>
          <t>0</t>
        </is>
      </c>
      <c r="T4890" s="88" t="n">
        <v>12.5</v>
      </c>
      <c r="U4890" s="87" t="inlineStr"/>
    </row>
    <row r="4891" ht="14.4" customHeight="1">
      <c r="A4891" s="87" t="inlineStr">
        <is>
          <t>MAESTRA</t>
        </is>
      </c>
      <c r="B4891" s="87" t="inlineStr">
        <is>
          <t>PINTOR CICARELLI I (PC I)</t>
        </is>
      </c>
      <c r="C4891" s="87" t="inlineStr">
        <is>
          <t>PINTOR CICARELLI I (PC I)</t>
        </is>
      </c>
      <c r="D4891" s="87" t="inlineStr">
        <is>
          <t>Entrega Inmediata</t>
        </is>
      </c>
      <c r="E4891" s="87" t="inlineStr">
        <is>
          <t>Inmediata</t>
        </is>
      </c>
      <c r="F4891" s="87" t="inlineStr">
        <is>
          <t>Pintor Cicarelli 288</t>
        </is>
      </c>
      <c r="G4891" s="87" t="inlineStr">
        <is>
          <t>San Joaquín</t>
        </is>
      </c>
      <c r="H4891" s="87" t="inlineStr">
        <is>
          <t>Disponible</t>
        </is>
      </c>
      <c r="I4891" s="87" t="inlineStr">
        <is>
          <t>Estacionamiento</t>
        </is>
      </c>
      <c r="J4891" s="87" t="inlineStr">
        <is>
          <t>ESTACIONAMIENTO</t>
        </is>
      </c>
      <c r="K4891" s="88" t="n">
        <v>-1</v>
      </c>
      <c r="L4891" s="88" t="n">
        <v>113</v>
      </c>
      <c r="M4891" s="87" t="inlineStr"/>
      <c r="N4891" s="87" t="inlineStr">
        <is>
          <t>#N/A</t>
        </is>
      </c>
      <c r="O4891" s="87" t="inlineStr"/>
      <c r="P4891" s="88" t="n">
        <v>400</v>
      </c>
      <c r="Q4891" s="87" t="inlineStr"/>
      <c r="R4891" s="87" t="inlineStr">
        <is>
          <t>12,5</t>
        </is>
      </c>
      <c r="S4891" s="87" t="inlineStr">
        <is>
          <t>0</t>
        </is>
      </c>
      <c r="T4891" s="88" t="n">
        <v>12.5</v>
      </c>
      <c r="U4891" s="87" t="inlineStr"/>
    </row>
    <row r="4892" ht="14.4" customHeight="1">
      <c r="A4892" s="87" t="inlineStr">
        <is>
          <t>MAESTRA</t>
        </is>
      </c>
      <c r="B4892" s="87" t="inlineStr">
        <is>
          <t>PINTOR CICARELLI I (PC I)</t>
        </is>
      </c>
      <c r="C4892" s="87" t="inlineStr">
        <is>
          <t>PINTOR CICARELLI I (PC I)</t>
        </is>
      </c>
      <c r="D4892" s="87" t="inlineStr">
        <is>
          <t>Entrega Inmediata</t>
        </is>
      </c>
      <c r="E4892" s="87" t="inlineStr">
        <is>
          <t>Inmediata</t>
        </is>
      </c>
      <c r="F4892" s="87" t="inlineStr">
        <is>
          <t>Pintor Cicarelli 288</t>
        </is>
      </c>
      <c r="G4892" s="87" t="inlineStr">
        <is>
          <t>San Joaquín</t>
        </is>
      </c>
      <c r="H4892" s="87" t="inlineStr">
        <is>
          <t>Disponible</t>
        </is>
      </c>
      <c r="I4892" s="87" t="inlineStr">
        <is>
          <t>Estacionamiento</t>
        </is>
      </c>
      <c r="J4892" s="87" t="inlineStr">
        <is>
          <t>ESTACIONAMIENTO</t>
        </is>
      </c>
      <c r="K4892" s="88" t="n">
        <v>-1</v>
      </c>
      <c r="L4892" s="88" t="n">
        <v>114</v>
      </c>
      <c r="M4892" s="87" t="inlineStr"/>
      <c r="N4892" s="87" t="inlineStr">
        <is>
          <t>#N/A</t>
        </is>
      </c>
      <c r="O4892" s="87" t="inlineStr"/>
      <c r="P4892" s="88" t="n">
        <v>400</v>
      </c>
      <c r="Q4892" s="87" t="inlineStr"/>
      <c r="R4892" s="87" t="inlineStr">
        <is>
          <t>12,5</t>
        </is>
      </c>
      <c r="S4892" s="87" t="inlineStr">
        <is>
          <t>0</t>
        </is>
      </c>
      <c r="T4892" s="88" t="n">
        <v>12.5</v>
      </c>
      <c r="U4892" s="87" t="inlineStr"/>
    </row>
    <row r="4893" ht="14.4" customHeight="1">
      <c r="A4893" s="87" t="inlineStr">
        <is>
          <t>MAESTRA</t>
        </is>
      </c>
      <c r="B4893" s="87" t="inlineStr">
        <is>
          <t>PINTOR CICARELLI I (PC I)</t>
        </is>
      </c>
      <c r="C4893" s="87" t="inlineStr">
        <is>
          <t>PINTOR CICARELLI I (PC I)</t>
        </is>
      </c>
      <c r="D4893" s="87" t="inlineStr">
        <is>
          <t>Entrega Inmediata</t>
        </is>
      </c>
      <c r="E4893" s="87" t="inlineStr">
        <is>
          <t>Inmediata</t>
        </is>
      </c>
      <c r="F4893" s="87" t="inlineStr">
        <is>
          <t>Pintor Cicarelli 288</t>
        </is>
      </c>
      <c r="G4893" s="87" t="inlineStr">
        <is>
          <t>San Joaquín</t>
        </is>
      </c>
      <c r="H4893" s="87" t="inlineStr">
        <is>
          <t>Disponible</t>
        </is>
      </c>
      <c r="I4893" s="87" t="inlineStr">
        <is>
          <t>Estacionamiento</t>
        </is>
      </c>
      <c r="J4893" s="87" t="inlineStr">
        <is>
          <t>ESTACIONAMIENTO</t>
        </is>
      </c>
      <c r="K4893" s="88" t="n">
        <v>-1</v>
      </c>
      <c r="L4893" s="88" t="n">
        <v>115</v>
      </c>
      <c r="M4893" s="87" t="inlineStr"/>
      <c r="N4893" s="87" t="inlineStr">
        <is>
          <t>#N/A</t>
        </is>
      </c>
      <c r="O4893" s="87" t="inlineStr"/>
      <c r="P4893" s="88" t="n">
        <v>400</v>
      </c>
      <c r="Q4893" s="87" t="inlineStr"/>
      <c r="R4893" s="87" t="inlineStr">
        <is>
          <t>12,5</t>
        </is>
      </c>
      <c r="S4893" s="87" t="inlineStr">
        <is>
          <t>0</t>
        </is>
      </c>
      <c r="T4893" s="88" t="n">
        <v>12.5</v>
      </c>
      <c r="U4893" s="87" t="inlineStr"/>
    </row>
    <row r="4894" ht="14.4" customHeight="1">
      <c r="A4894" s="87" t="inlineStr">
        <is>
          <t>MAESTRA</t>
        </is>
      </c>
      <c r="B4894" s="87" t="inlineStr">
        <is>
          <t>PINTOR CICARELLI I (PC I)</t>
        </is>
      </c>
      <c r="C4894" s="87" t="inlineStr">
        <is>
          <t>PINTOR CICARELLI I (PC I)</t>
        </is>
      </c>
      <c r="D4894" s="87" t="inlineStr">
        <is>
          <t>Entrega Inmediata</t>
        </is>
      </c>
      <c r="E4894" s="87" t="inlineStr">
        <is>
          <t>Inmediata</t>
        </is>
      </c>
      <c r="F4894" s="87" t="inlineStr">
        <is>
          <t>Pintor Cicarelli 288</t>
        </is>
      </c>
      <c r="G4894" s="87" t="inlineStr">
        <is>
          <t>San Joaquín</t>
        </is>
      </c>
      <c r="H4894" s="87" t="inlineStr">
        <is>
          <t>Disponible</t>
        </is>
      </c>
      <c r="I4894" s="87" t="inlineStr">
        <is>
          <t>Estacionamiento</t>
        </is>
      </c>
      <c r="J4894" s="87" t="inlineStr">
        <is>
          <t>ESTACIONAMIENTO</t>
        </is>
      </c>
      <c r="K4894" s="88" t="n">
        <v>-1</v>
      </c>
      <c r="L4894" s="88" t="n">
        <v>116</v>
      </c>
      <c r="M4894" s="87" t="inlineStr"/>
      <c r="N4894" s="87" t="inlineStr">
        <is>
          <t>#N/A</t>
        </is>
      </c>
      <c r="O4894" s="87" t="inlineStr"/>
      <c r="P4894" s="88" t="n">
        <v>400</v>
      </c>
      <c r="Q4894" s="87" t="inlineStr"/>
      <c r="R4894" s="87" t="inlineStr">
        <is>
          <t>12,5</t>
        </is>
      </c>
      <c r="S4894" s="87" t="inlineStr">
        <is>
          <t>0</t>
        </is>
      </c>
      <c r="T4894" s="88" t="n">
        <v>12.5</v>
      </c>
      <c r="U4894" s="87" t="inlineStr"/>
    </row>
    <row r="4895" ht="14.4" customHeight="1">
      <c r="A4895" s="87" t="inlineStr">
        <is>
          <t>MAESTRA</t>
        </is>
      </c>
      <c r="B4895" s="87" t="inlineStr">
        <is>
          <t>PINTOR CICARELLI I (PC I)</t>
        </is>
      </c>
      <c r="C4895" s="87" t="inlineStr">
        <is>
          <t>PINTOR CICARELLI I (PC I)</t>
        </is>
      </c>
      <c r="D4895" s="87" t="inlineStr">
        <is>
          <t>Entrega Inmediata</t>
        </is>
      </c>
      <c r="E4895" s="87" t="inlineStr">
        <is>
          <t>Inmediata</t>
        </is>
      </c>
      <c r="F4895" s="87" t="inlineStr">
        <is>
          <t>Pintor Cicarelli 288</t>
        </is>
      </c>
      <c r="G4895" s="87" t="inlineStr">
        <is>
          <t>San Joaquín</t>
        </is>
      </c>
      <c r="H4895" s="87" t="inlineStr">
        <is>
          <t>Disponible</t>
        </is>
      </c>
      <c r="I4895" s="87" t="inlineStr">
        <is>
          <t>Estacionamiento</t>
        </is>
      </c>
      <c r="J4895" s="87" t="inlineStr">
        <is>
          <t>ESTACIONAMIENTO</t>
        </is>
      </c>
      <c r="K4895" s="88" t="n">
        <v>-1</v>
      </c>
      <c r="L4895" s="88" t="n">
        <v>117</v>
      </c>
      <c r="M4895" s="87" t="inlineStr"/>
      <c r="N4895" s="87" t="inlineStr">
        <is>
          <t>#N/A</t>
        </is>
      </c>
      <c r="O4895" s="87" t="inlineStr"/>
      <c r="P4895" s="88" t="n">
        <v>400</v>
      </c>
      <c r="Q4895" s="87" t="inlineStr"/>
      <c r="R4895" s="87" t="inlineStr">
        <is>
          <t>12,5</t>
        </is>
      </c>
      <c r="S4895" s="87" t="inlineStr">
        <is>
          <t>0</t>
        </is>
      </c>
      <c r="T4895" s="88" t="n">
        <v>12.5</v>
      </c>
      <c r="U4895" s="87" t="inlineStr"/>
    </row>
    <row r="4896" ht="14.4" customHeight="1">
      <c r="A4896" s="87" t="inlineStr">
        <is>
          <t>MAESTRA</t>
        </is>
      </c>
      <c r="B4896" s="87" t="inlineStr">
        <is>
          <t>PINTOR CICARELLI I (PC I)</t>
        </is>
      </c>
      <c r="C4896" s="87" t="inlineStr">
        <is>
          <t>PINTOR CICARELLI I (PC I)</t>
        </is>
      </c>
      <c r="D4896" s="87" t="inlineStr">
        <is>
          <t>Entrega Inmediata</t>
        </is>
      </c>
      <c r="E4896" s="87" t="inlineStr">
        <is>
          <t>Inmediata</t>
        </is>
      </c>
      <c r="F4896" s="87" t="inlineStr">
        <is>
          <t>Pintor Cicarelli 288</t>
        </is>
      </c>
      <c r="G4896" s="87" t="inlineStr">
        <is>
          <t>San Joaquín</t>
        </is>
      </c>
      <c r="H4896" s="87" t="inlineStr">
        <is>
          <t>Disponible</t>
        </is>
      </c>
      <c r="I4896" s="87" t="inlineStr">
        <is>
          <t>Estacionamiento</t>
        </is>
      </c>
      <c r="J4896" s="87" t="inlineStr">
        <is>
          <t>ESTACIONAMIENTO</t>
        </is>
      </c>
      <c r="K4896" s="88" t="n">
        <v>-1</v>
      </c>
      <c r="L4896" s="88" t="n">
        <v>118</v>
      </c>
      <c r="M4896" s="87" t="inlineStr"/>
      <c r="N4896" s="87" t="inlineStr">
        <is>
          <t>#N/A</t>
        </is>
      </c>
      <c r="O4896" s="87" t="inlineStr"/>
      <c r="P4896" s="88" t="n">
        <v>400</v>
      </c>
      <c r="Q4896" s="87" t="inlineStr"/>
      <c r="R4896" s="87" t="inlineStr">
        <is>
          <t>12,5</t>
        </is>
      </c>
      <c r="S4896" s="87" t="inlineStr">
        <is>
          <t>0</t>
        </is>
      </c>
      <c r="T4896" s="88" t="n">
        <v>12.5</v>
      </c>
      <c r="U4896" s="87" t="inlineStr"/>
    </row>
    <row r="4897" ht="14.4" customHeight="1">
      <c r="A4897" s="87" t="inlineStr">
        <is>
          <t>MAESTRA</t>
        </is>
      </c>
      <c r="B4897" s="87" t="inlineStr">
        <is>
          <t>PINTOR CICARELLI I (PC I)</t>
        </is>
      </c>
      <c r="C4897" s="87" t="inlineStr">
        <is>
          <t>PINTOR CICARELLI I (PC I)</t>
        </is>
      </c>
      <c r="D4897" s="87" t="inlineStr">
        <is>
          <t>Entrega Inmediata</t>
        </is>
      </c>
      <c r="E4897" s="87" t="inlineStr">
        <is>
          <t>Inmediata</t>
        </is>
      </c>
      <c r="F4897" s="87" t="inlineStr">
        <is>
          <t>Pintor Cicarelli 288</t>
        </is>
      </c>
      <c r="G4897" s="87" t="inlineStr">
        <is>
          <t>San Joaquín</t>
        </is>
      </c>
      <c r="H4897" s="87" t="inlineStr">
        <is>
          <t>Disponible</t>
        </is>
      </c>
      <c r="I4897" s="87" t="inlineStr">
        <is>
          <t>Estacionamiento</t>
        </is>
      </c>
      <c r="J4897" s="87" t="inlineStr">
        <is>
          <t>ESTACIONAMIENTO</t>
        </is>
      </c>
      <c r="K4897" s="88" t="n">
        <v>-1</v>
      </c>
      <c r="L4897" s="88" t="n">
        <v>119</v>
      </c>
      <c r="M4897" s="87" t="inlineStr"/>
      <c r="N4897" s="87" t="inlineStr">
        <is>
          <t>#N/A</t>
        </is>
      </c>
      <c r="O4897" s="87" t="inlineStr"/>
      <c r="P4897" s="88" t="n">
        <v>400</v>
      </c>
      <c r="Q4897" s="87" t="inlineStr"/>
      <c r="R4897" s="87" t="inlineStr">
        <is>
          <t>12,5</t>
        </is>
      </c>
      <c r="S4897" s="87" t="inlineStr">
        <is>
          <t>0</t>
        </is>
      </c>
      <c r="T4897" s="88" t="n">
        <v>12.5</v>
      </c>
      <c r="U4897" s="87" t="inlineStr"/>
    </row>
    <row r="4898" ht="14.4" customHeight="1">
      <c r="A4898" s="87" t="inlineStr">
        <is>
          <t>MAESTRA</t>
        </is>
      </c>
      <c r="B4898" s="87" t="inlineStr">
        <is>
          <t>PINTOR CICARELLI I (PC I)</t>
        </is>
      </c>
      <c r="C4898" s="87" t="inlineStr">
        <is>
          <t>PINTOR CICARELLI I (PC I)</t>
        </is>
      </c>
      <c r="D4898" s="87" t="inlineStr">
        <is>
          <t>Entrega Inmediata</t>
        </is>
      </c>
      <c r="E4898" s="87" t="inlineStr">
        <is>
          <t>Inmediata</t>
        </is>
      </c>
      <c r="F4898" s="87" t="inlineStr">
        <is>
          <t>Pintor Cicarelli 288</t>
        </is>
      </c>
      <c r="G4898" s="87" t="inlineStr">
        <is>
          <t>San Joaquín</t>
        </is>
      </c>
      <c r="H4898" s="87" t="inlineStr">
        <is>
          <t>Disponible</t>
        </is>
      </c>
      <c r="I4898" s="87" t="inlineStr">
        <is>
          <t>Estacionamiento</t>
        </is>
      </c>
      <c r="J4898" s="87" t="inlineStr">
        <is>
          <t>ESTACIONAMIENTO</t>
        </is>
      </c>
      <c r="K4898" s="88" t="n">
        <v>-1</v>
      </c>
      <c r="L4898" s="88" t="n">
        <v>120</v>
      </c>
      <c r="M4898" s="87" t="inlineStr"/>
      <c r="N4898" s="87" t="inlineStr">
        <is>
          <t>#N/A</t>
        </is>
      </c>
      <c r="O4898" s="87" t="inlineStr"/>
      <c r="P4898" s="88" t="n">
        <v>400</v>
      </c>
      <c r="Q4898" s="87" t="inlineStr"/>
      <c r="R4898" s="87" t="inlineStr">
        <is>
          <t>12,5</t>
        </is>
      </c>
      <c r="S4898" s="87" t="inlineStr">
        <is>
          <t>0</t>
        </is>
      </c>
      <c r="T4898" s="88" t="n">
        <v>12.5</v>
      </c>
      <c r="U4898" s="87" t="inlineStr"/>
    </row>
    <row r="4899" ht="14.4" customHeight="1">
      <c r="A4899" s="87" t="inlineStr">
        <is>
          <t>MAESTRA</t>
        </is>
      </c>
      <c r="B4899" s="87" t="inlineStr">
        <is>
          <t>PINTOR CICARELLI I (PC I)</t>
        </is>
      </c>
      <c r="C4899" s="87" t="inlineStr">
        <is>
          <t>PINTOR CICARELLI I (PC I)</t>
        </is>
      </c>
      <c r="D4899" s="87" t="inlineStr">
        <is>
          <t>Entrega Inmediata</t>
        </is>
      </c>
      <c r="E4899" s="87" t="inlineStr">
        <is>
          <t>Inmediata</t>
        </is>
      </c>
      <c r="F4899" s="87" t="inlineStr">
        <is>
          <t>Pintor Cicarelli 288</t>
        </is>
      </c>
      <c r="G4899" s="87" t="inlineStr">
        <is>
          <t>San Joaquín</t>
        </is>
      </c>
      <c r="H4899" s="87" t="inlineStr">
        <is>
          <t>Disponible</t>
        </is>
      </c>
      <c r="I4899" s="87" t="inlineStr">
        <is>
          <t>Estacionamiento</t>
        </is>
      </c>
      <c r="J4899" s="87" t="inlineStr">
        <is>
          <t>ESTACIONAMIENTO</t>
        </is>
      </c>
      <c r="K4899" s="88" t="n">
        <v>-1</v>
      </c>
      <c r="L4899" s="88" t="n">
        <v>121</v>
      </c>
      <c r="M4899" s="87" t="inlineStr"/>
      <c r="N4899" s="87" t="inlineStr">
        <is>
          <t>#N/A</t>
        </is>
      </c>
      <c r="O4899" s="87" t="inlineStr"/>
      <c r="P4899" s="88" t="n">
        <v>400</v>
      </c>
      <c r="Q4899" s="87" t="inlineStr"/>
      <c r="R4899" s="87" t="inlineStr">
        <is>
          <t>12,5</t>
        </is>
      </c>
      <c r="S4899" s="87" t="inlineStr">
        <is>
          <t>0</t>
        </is>
      </c>
      <c r="T4899" s="88" t="n">
        <v>12.5</v>
      </c>
      <c r="U4899" s="87" t="inlineStr"/>
    </row>
    <row r="4900" ht="14.4" customHeight="1">
      <c r="A4900" s="87" t="inlineStr">
        <is>
          <t>MAESTRA</t>
        </is>
      </c>
      <c r="B4900" s="87" t="inlineStr">
        <is>
          <t>PINTOR CICARELLI I (PC I)</t>
        </is>
      </c>
      <c r="C4900" s="87" t="inlineStr">
        <is>
          <t>PINTOR CICARELLI I (PC I)</t>
        </is>
      </c>
      <c r="D4900" s="87" t="inlineStr">
        <is>
          <t>Entrega Inmediata</t>
        </is>
      </c>
      <c r="E4900" s="87" t="inlineStr">
        <is>
          <t>Inmediata</t>
        </is>
      </c>
      <c r="F4900" s="87" t="inlineStr">
        <is>
          <t>Pintor Cicarelli 288</t>
        </is>
      </c>
      <c r="G4900" s="87" t="inlineStr">
        <is>
          <t>San Joaquín</t>
        </is>
      </c>
      <c r="H4900" s="87" t="inlineStr">
        <is>
          <t>Disponible</t>
        </is>
      </c>
      <c r="I4900" s="87" t="inlineStr">
        <is>
          <t>Estacionamiento</t>
        </is>
      </c>
      <c r="J4900" s="87" t="inlineStr">
        <is>
          <t>ESTACIONAMIENTO</t>
        </is>
      </c>
      <c r="K4900" s="88" t="n">
        <v>-1</v>
      </c>
      <c r="L4900" s="88" t="n">
        <v>122</v>
      </c>
      <c r="M4900" s="87" t="inlineStr"/>
      <c r="N4900" s="87" t="inlineStr">
        <is>
          <t>#N/A</t>
        </is>
      </c>
      <c r="O4900" s="87" t="inlineStr"/>
      <c r="P4900" s="88" t="n">
        <v>400</v>
      </c>
      <c r="Q4900" s="87" t="inlineStr"/>
      <c r="R4900" s="87" t="inlineStr">
        <is>
          <t>12,5</t>
        </is>
      </c>
      <c r="S4900" s="87" t="inlineStr">
        <is>
          <t>0</t>
        </is>
      </c>
      <c r="T4900" s="88" t="n">
        <v>12.5</v>
      </c>
      <c r="U4900" s="87" t="inlineStr"/>
    </row>
    <row r="4901" ht="14.4" customHeight="1">
      <c r="A4901" s="87" t="inlineStr">
        <is>
          <t>MAESTRA</t>
        </is>
      </c>
      <c r="B4901" s="87" t="inlineStr">
        <is>
          <t>PINTOR CICARELLI I (PC I)</t>
        </is>
      </c>
      <c r="C4901" s="87" t="inlineStr">
        <is>
          <t>PINTOR CICARELLI I (PC I)</t>
        </is>
      </c>
      <c r="D4901" s="87" t="inlineStr">
        <is>
          <t>Entrega Inmediata</t>
        </is>
      </c>
      <c r="E4901" s="87" t="inlineStr">
        <is>
          <t>Inmediata</t>
        </is>
      </c>
      <c r="F4901" s="87" t="inlineStr">
        <is>
          <t>Pintor Cicarelli 288</t>
        </is>
      </c>
      <c r="G4901" s="87" t="inlineStr">
        <is>
          <t>San Joaquín</t>
        </is>
      </c>
      <c r="H4901" s="87" t="inlineStr">
        <is>
          <t>Disponible</t>
        </is>
      </c>
      <c r="I4901" s="87" t="inlineStr">
        <is>
          <t>Estacionamiento</t>
        </is>
      </c>
      <c r="J4901" s="87" t="inlineStr">
        <is>
          <t>ESTACIONAMIENTO</t>
        </is>
      </c>
      <c r="K4901" s="88" t="n">
        <v>-1</v>
      </c>
      <c r="L4901" s="88" t="n">
        <v>123</v>
      </c>
      <c r="M4901" s="87" t="inlineStr"/>
      <c r="N4901" s="87" t="inlineStr">
        <is>
          <t>#N/A</t>
        </is>
      </c>
      <c r="O4901" s="87" t="inlineStr"/>
      <c r="P4901" s="88" t="n">
        <v>400</v>
      </c>
      <c r="Q4901" s="87" t="inlineStr"/>
      <c r="R4901" s="87" t="inlineStr">
        <is>
          <t>12,5</t>
        </is>
      </c>
      <c r="S4901" s="87" t="inlineStr">
        <is>
          <t>0</t>
        </is>
      </c>
      <c r="T4901" s="88" t="n">
        <v>12.5</v>
      </c>
      <c r="U4901" s="87" t="inlineStr"/>
    </row>
    <row r="4902" ht="14.4" customHeight="1">
      <c r="A4902" s="87" t="inlineStr">
        <is>
          <t>MAESTRA</t>
        </is>
      </c>
      <c r="B4902" s="87" t="inlineStr">
        <is>
          <t>PINTOR CICARELLI I (PC I)</t>
        </is>
      </c>
      <c r="C4902" s="87" t="inlineStr">
        <is>
          <t>PINTOR CICARELLI I (PC I)</t>
        </is>
      </c>
      <c r="D4902" s="87" t="inlineStr">
        <is>
          <t>Entrega Inmediata</t>
        </is>
      </c>
      <c r="E4902" s="87" t="inlineStr">
        <is>
          <t>Inmediata</t>
        </is>
      </c>
      <c r="F4902" s="87" t="inlineStr">
        <is>
          <t>Pintor Cicarelli 288</t>
        </is>
      </c>
      <c r="G4902" s="87" t="inlineStr">
        <is>
          <t>San Joaquín</t>
        </is>
      </c>
      <c r="H4902" s="87" t="inlineStr">
        <is>
          <t>Disponible</t>
        </is>
      </c>
      <c r="I4902" s="87" t="inlineStr">
        <is>
          <t>Estacionamiento</t>
        </is>
      </c>
      <c r="J4902" s="87" t="inlineStr">
        <is>
          <t>ESTACIONAMIENTO</t>
        </is>
      </c>
      <c r="K4902" s="88" t="n">
        <v>-1</v>
      </c>
      <c r="L4902" s="88" t="n">
        <v>124</v>
      </c>
      <c r="M4902" s="87" t="inlineStr"/>
      <c r="N4902" s="87" t="inlineStr">
        <is>
          <t>#N/A</t>
        </is>
      </c>
      <c r="O4902" s="87" t="inlineStr"/>
      <c r="P4902" s="88" t="n">
        <v>400</v>
      </c>
      <c r="Q4902" s="87" t="inlineStr"/>
      <c r="R4902" s="87" t="inlineStr">
        <is>
          <t>12,5</t>
        </is>
      </c>
      <c r="S4902" s="87" t="inlineStr">
        <is>
          <t>0</t>
        </is>
      </c>
      <c r="T4902" s="88" t="n">
        <v>12.5</v>
      </c>
      <c r="U4902" s="87" t="inlineStr"/>
    </row>
    <row r="4903" ht="14.4" customHeight="1">
      <c r="A4903" s="87" t="inlineStr">
        <is>
          <t>MAESTRA</t>
        </is>
      </c>
      <c r="B4903" s="87" t="inlineStr">
        <is>
          <t>PINTOR CICARELLI I (PC I)</t>
        </is>
      </c>
      <c r="C4903" s="87" t="inlineStr">
        <is>
          <t>PINTOR CICARELLI I (PC I)</t>
        </is>
      </c>
      <c r="D4903" s="87" t="inlineStr">
        <is>
          <t>Entrega Inmediata</t>
        </is>
      </c>
      <c r="E4903" s="87" t="inlineStr">
        <is>
          <t>Inmediata</t>
        </is>
      </c>
      <c r="F4903" s="87" t="inlineStr">
        <is>
          <t>Pintor Cicarelli 288</t>
        </is>
      </c>
      <c r="G4903" s="87" t="inlineStr">
        <is>
          <t>San Joaquín</t>
        </is>
      </c>
      <c r="H4903" s="87" t="inlineStr">
        <is>
          <t>Disponible</t>
        </is>
      </c>
      <c r="I4903" s="87" t="inlineStr">
        <is>
          <t>Estacionamiento</t>
        </is>
      </c>
      <c r="J4903" s="87" t="inlineStr">
        <is>
          <t>ESTACIONAMIENTO</t>
        </is>
      </c>
      <c r="K4903" s="88" t="n">
        <v>-1</v>
      </c>
      <c r="L4903" s="88" t="n">
        <v>125</v>
      </c>
      <c r="M4903" s="87" t="inlineStr"/>
      <c r="N4903" s="87" t="inlineStr">
        <is>
          <t>#N/A</t>
        </is>
      </c>
      <c r="O4903" s="87" t="inlineStr"/>
      <c r="P4903" s="88" t="n">
        <v>400</v>
      </c>
      <c r="Q4903" s="87" t="inlineStr"/>
      <c r="R4903" s="87" t="inlineStr">
        <is>
          <t>12,5</t>
        </is>
      </c>
      <c r="S4903" s="87" t="inlineStr">
        <is>
          <t>0</t>
        </is>
      </c>
      <c r="T4903" s="88" t="n">
        <v>12.5</v>
      </c>
      <c r="U4903" s="87" t="inlineStr"/>
    </row>
    <row r="4904" ht="14.4" customHeight="1">
      <c r="A4904" s="87" t="inlineStr">
        <is>
          <t>MAESTRA</t>
        </is>
      </c>
      <c r="B4904" s="87" t="inlineStr">
        <is>
          <t>PINTOR CICARELLI I (PC I)</t>
        </is>
      </c>
      <c r="C4904" s="87" t="inlineStr">
        <is>
          <t>PINTOR CICARELLI I (PC I)</t>
        </is>
      </c>
      <c r="D4904" s="87" t="inlineStr">
        <is>
          <t>Entrega Inmediata</t>
        </is>
      </c>
      <c r="E4904" s="87" t="inlineStr">
        <is>
          <t>Inmediata</t>
        </is>
      </c>
      <c r="F4904" s="87" t="inlineStr">
        <is>
          <t>Pintor Cicarelli 288</t>
        </is>
      </c>
      <c r="G4904" s="87" t="inlineStr">
        <is>
          <t>San Joaquín</t>
        </is>
      </c>
      <c r="H4904" s="87" t="inlineStr">
        <is>
          <t>Disponible</t>
        </is>
      </c>
      <c r="I4904" s="87" t="inlineStr">
        <is>
          <t>Estacionamiento</t>
        </is>
      </c>
      <c r="J4904" s="87" t="inlineStr">
        <is>
          <t>ESTACIONAMIENTO</t>
        </is>
      </c>
      <c r="K4904" s="88" t="n">
        <v>-1</v>
      </c>
      <c r="L4904" s="88" t="n">
        <v>126</v>
      </c>
      <c r="M4904" s="87" t="inlineStr"/>
      <c r="N4904" s="87" t="inlineStr">
        <is>
          <t>#N/A</t>
        </is>
      </c>
      <c r="O4904" s="87" t="inlineStr"/>
      <c r="P4904" s="88" t="n">
        <v>400</v>
      </c>
      <c r="Q4904" s="87" t="inlineStr"/>
      <c r="R4904" s="87" t="inlineStr">
        <is>
          <t>12,5</t>
        </is>
      </c>
      <c r="S4904" s="87" t="inlineStr">
        <is>
          <t>0</t>
        </is>
      </c>
      <c r="T4904" s="88" t="n">
        <v>12.5</v>
      </c>
      <c r="U4904" s="87" t="inlineStr"/>
    </row>
    <row r="4905" ht="14.4" customHeight="1">
      <c r="A4905" s="87" t="inlineStr">
        <is>
          <t>MAESTRA</t>
        </is>
      </c>
      <c r="B4905" s="87" t="inlineStr">
        <is>
          <t>PINTOR CICARELLI I (PC I)</t>
        </is>
      </c>
      <c r="C4905" s="87" t="inlineStr">
        <is>
          <t>PINTOR CICARELLI I (PC I)</t>
        </is>
      </c>
      <c r="D4905" s="87" t="inlineStr">
        <is>
          <t>Entrega Inmediata</t>
        </is>
      </c>
      <c r="E4905" s="87" t="inlineStr">
        <is>
          <t>Inmediata</t>
        </is>
      </c>
      <c r="F4905" s="87" t="inlineStr">
        <is>
          <t>Pintor Cicarelli 288</t>
        </is>
      </c>
      <c r="G4905" s="87" t="inlineStr">
        <is>
          <t>San Joaquín</t>
        </is>
      </c>
      <c r="H4905" s="87" t="inlineStr">
        <is>
          <t>Disponible</t>
        </is>
      </c>
      <c r="I4905" s="87" t="inlineStr">
        <is>
          <t>Estacionamiento</t>
        </is>
      </c>
      <c r="J4905" s="87" t="inlineStr">
        <is>
          <t>ESTACIONAMIENTO</t>
        </is>
      </c>
      <c r="K4905" s="88" t="n">
        <v>-1</v>
      </c>
      <c r="L4905" s="88" t="n">
        <v>128</v>
      </c>
      <c r="M4905" s="87" t="inlineStr"/>
      <c r="N4905" s="87" t="inlineStr">
        <is>
          <t>#N/A</t>
        </is>
      </c>
      <c r="O4905" s="87" t="inlineStr"/>
      <c r="P4905" s="88" t="n">
        <v>400</v>
      </c>
      <c r="Q4905" s="87" t="inlineStr"/>
      <c r="R4905" s="87" t="inlineStr">
        <is>
          <t>12,5</t>
        </is>
      </c>
      <c r="S4905" s="87" t="inlineStr">
        <is>
          <t>0</t>
        </is>
      </c>
      <c r="T4905" s="88" t="n">
        <v>12.5</v>
      </c>
      <c r="U4905" s="87" t="inlineStr"/>
    </row>
    <row r="4906" ht="14.4" customHeight="1">
      <c r="A4906" s="87" t="inlineStr">
        <is>
          <t>MAESTRA</t>
        </is>
      </c>
      <c r="B4906" s="87" t="inlineStr">
        <is>
          <t>PINTOR CICARELLI I (PC I)</t>
        </is>
      </c>
      <c r="C4906" s="87" t="inlineStr">
        <is>
          <t>PINTOR CICARELLI I (PC I)</t>
        </is>
      </c>
      <c r="D4906" s="87" t="inlineStr">
        <is>
          <t>Entrega Inmediata</t>
        </is>
      </c>
      <c r="E4906" s="87" t="inlineStr">
        <is>
          <t>Inmediata</t>
        </is>
      </c>
      <c r="F4906" s="87" t="inlineStr">
        <is>
          <t>Pintor Cicarelli 288</t>
        </is>
      </c>
      <c r="G4906" s="87" t="inlineStr">
        <is>
          <t>San Joaquín</t>
        </is>
      </c>
      <c r="H4906" s="87" t="inlineStr">
        <is>
          <t>Disponible</t>
        </is>
      </c>
      <c r="I4906" s="87" t="inlineStr">
        <is>
          <t>Estacionamiento</t>
        </is>
      </c>
      <c r="J4906" s="87" t="inlineStr">
        <is>
          <t>ESTACIONAMIENTO</t>
        </is>
      </c>
      <c r="K4906" s="88" t="n">
        <v>-1</v>
      </c>
      <c r="L4906" s="88" t="n">
        <v>129</v>
      </c>
      <c r="M4906" s="87" t="inlineStr"/>
      <c r="N4906" s="87" t="inlineStr">
        <is>
          <t>#N/A</t>
        </is>
      </c>
      <c r="O4906" s="87" t="inlineStr"/>
      <c r="P4906" s="88" t="n">
        <v>400</v>
      </c>
      <c r="Q4906" s="87" t="inlineStr"/>
      <c r="R4906" s="87" t="inlineStr">
        <is>
          <t>12,5</t>
        </is>
      </c>
      <c r="S4906" s="87" t="inlineStr">
        <is>
          <t>0</t>
        </is>
      </c>
      <c r="T4906" s="88" t="n">
        <v>12.5</v>
      </c>
      <c r="U4906" s="87" t="inlineStr"/>
    </row>
    <row r="4907" ht="14.4" customHeight="1">
      <c r="A4907" s="87" t="inlineStr">
        <is>
          <t>MAESTRA</t>
        </is>
      </c>
      <c r="B4907" s="87" t="inlineStr">
        <is>
          <t>PINTOR CICARELLI I (PC I)</t>
        </is>
      </c>
      <c r="C4907" s="87" t="inlineStr">
        <is>
          <t>PINTOR CICARELLI I (PC I)</t>
        </is>
      </c>
      <c r="D4907" s="87" t="inlineStr">
        <is>
          <t>Entrega Inmediata</t>
        </is>
      </c>
      <c r="E4907" s="87" t="inlineStr">
        <is>
          <t>Inmediata</t>
        </is>
      </c>
      <c r="F4907" s="87" t="inlineStr">
        <is>
          <t>Pintor Cicarelli 288</t>
        </is>
      </c>
      <c r="G4907" s="87" t="inlineStr">
        <is>
          <t>San Joaquín</t>
        </is>
      </c>
      <c r="H4907" s="87" t="inlineStr">
        <is>
          <t>Disponible</t>
        </is>
      </c>
      <c r="I4907" s="87" t="inlineStr">
        <is>
          <t>Estacionamiento</t>
        </is>
      </c>
      <c r="J4907" s="87" t="inlineStr">
        <is>
          <t>ESTACIONAMIENTO</t>
        </is>
      </c>
      <c r="K4907" s="88" t="n">
        <v>-1</v>
      </c>
      <c r="L4907" s="88" t="n">
        <v>130</v>
      </c>
      <c r="M4907" s="87" t="inlineStr"/>
      <c r="N4907" s="87" t="inlineStr">
        <is>
          <t>#N/A</t>
        </is>
      </c>
      <c r="O4907" s="87" t="inlineStr"/>
      <c r="P4907" s="88" t="n">
        <v>400</v>
      </c>
      <c r="Q4907" s="87" t="inlineStr"/>
      <c r="R4907" s="87" t="inlineStr">
        <is>
          <t>12,5</t>
        </is>
      </c>
      <c r="S4907" s="87" t="inlineStr">
        <is>
          <t>0</t>
        </is>
      </c>
      <c r="T4907" s="88" t="n">
        <v>12.5</v>
      </c>
      <c r="U4907" s="87" t="inlineStr"/>
    </row>
    <row r="4908" ht="14.4" customHeight="1">
      <c r="A4908" s="87" t="inlineStr">
        <is>
          <t>MAESTRA</t>
        </is>
      </c>
      <c r="B4908" s="87" t="inlineStr">
        <is>
          <t>PINTOR CICARELLI I (PC I)</t>
        </is>
      </c>
      <c r="C4908" s="87" t="inlineStr">
        <is>
          <t>PINTOR CICARELLI I (PC I)</t>
        </is>
      </c>
      <c r="D4908" s="87" t="inlineStr">
        <is>
          <t>Entrega Inmediata</t>
        </is>
      </c>
      <c r="E4908" s="87" t="inlineStr">
        <is>
          <t>Inmediata</t>
        </is>
      </c>
      <c r="F4908" s="87" t="inlineStr">
        <is>
          <t>Pintor Cicarelli 288</t>
        </is>
      </c>
      <c r="G4908" s="87" t="inlineStr">
        <is>
          <t>San Joaquín</t>
        </is>
      </c>
      <c r="H4908" s="87" t="inlineStr">
        <is>
          <t>Disponible</t>
        </is>
      </c>
      <c r="I4908" s="87" t="inlineStr">
        <is>
          <t>Estacionamiento</t>
        </is>
      </c>
      <c r="J4908" s="87" t="inlineStr">
        <is>
          <t>ESTACIONAMIENTO</t>
        </is>
      </c>
      <c r="K4908" s="88" t="n">
        <v>-1</v>
      </c>
      <c r="L4908" s="88" t="n">
        <v>131</v>
      </c>
      <c r="M4908" s="87" t="inlineStr"/>
      <c r="N4908" s="87" t="inlineStr">
        <is>
          <t>#N/A</t>
        </is>
      </c>
      <c r="O4908" s="87" t="inlineStr"/>
      <c r="P4908" s="88" t="n">
        <v>400</v>
      </c>
      <c r="Q4908" s="87" t="inlineStr"/>
      <c r="R4908" s="87" t="inlineStr">
        <is>
          <t>12,5</t>
        </is>
      </c>
      <c r="S4908" s="87" t="inlineStr">
        <is>
          <t>0</t>
        </is>
      </c>
      <c r="T4908" s="88" t="n">
        <v>12.5</v>
      </c>
      <c r="U4908" s="87" t="inlineStr"/>
    </row>
    <row r="4909" ht="14.4" customHeight="1">
      <c r="A4909" s="87" t="inlineStr">
        <is>
          <t>MAESTRA</t>
        </is>
      </c>
      <c r="B4909" s="87" t="inlineStr">
        <is>
          <t>PINTOR CICARELLI I (PC I)</t>
        </is>
      </c>
      <c r="C4909" s="87" t="inlineStr">
        <is>
          <t>PINTOR CICARELLI I (PC I)</t>
        </is>
      </c>
      <c r="D4909" s="87" t="inlineStr">
        <is>
          <t>Entrega Inmediata</t>
        </is>
      </c>
      <c r="E4909" s="87" t="inlineStr">
        <is>
          <t>Inmediata</t>
        </is>
      </c>
      <c r="F4909" s="87" t="inlineStr">
        <is>
          <t>Pintor Cicarelli 288</t>
        </is>
      </c>
      <c r="G4909" s="87" t="inlineStr">
        <is>
          <t>San Joaquín</t>
        </is>
      </c>
      <c r="H4909" s="87" t="inlineStr">
        <is>
          <t>Disponible</t>
        </is>
      </c>
      <c r="I4909" s="87" t="inlineStr">
        <is>
          <t>Estacionamiento</t>
        </is>
      </c>
      <c r="J4909" s="87" t="inlineStr">
        <is>
          <t>ESTACIONAMIENTO</t>
        </is>
      </c>
      <c r="K4909" s="88" t="n">
        <v>-1</v>
      </c>
      <c r="L4909" s="88" t="n">
        <v>132</v>
      </c>
      <c r="M4909" s="87" t="inlineStr"/>
      <c r="N4909" s="87" t="inlineStr">
        <is>
          <t>#N/A</t>
        </is>
      </c>
      <c r="O4909" s="87" t="inlineStr"/>
      <c r="P4909" s="88" t="n">
        <v>400</v>
      </c>
      <c r="Q4909" s="87" t="inlineStr"/>
      <c r="R4909" s="87" t="inlineStr">
        <is>
          <t>12,5</t>
        </is>
      </c>
      <c r="S4909" s="87" t="inlineStr">
        <is>
          <t>0</t>
        </is>
      </c>
      <c r="T4909" s="88" t="n">
        <v>12.5</v>
      </c>
      <c r="U4909" s="87" t="inlineStr">
        <is>
          <t>B - 41</t>
        </is>
      </c>
    </row>
    <row r="4910" ht="14.4" customHeight="1">
      <c r="A4910" s="87" t="inlineStr">
        <is>
          <t>MAESTRA</t>
        </is>
      </c>
      <c r="B4910" s="87" t="inlineStr">
        <is>
          <t>PINTOR CICARELLI I (PC I)</t>
        </is>
      </c>
      <c r="C4910" s="87" t="inlineStr">
        <is>
          <t>PINTOR CICARELLI I (PC I)</t>
        </is>
      </c>
      <c r="D4910" s="87" t="inlineStr">
        <is>
          <t>Entrega Inmediata</t>
        </is>
      </c>
      <c r="E4910" s="87" t="inlineStr">
        <is>
          <t>Inmediata</t>
        </is>
      </c>
      <c r="F4910" s="87" t="inlineStr">
        <is>
          <t>Pintor Cicarelli 288</t>
        </is>
      </c>
      <c r="G4910" s="87" t="inlineStr">
        <is>
          <t>San Joaquín</t>
        </is>
      </c>
      <c r="H4910" s="87" t="inlineStr">
        <is>
          <t>Disponible</t>
        </is>
      </c>
      <c r="I4910" s="87" t="inlineStr">
        <is>
          <t>Estacionamiento</t>
        </is>
      </c>
      <c r="J4910" s="87" t="inlineStr">
        <is>
          <t>ESTACIONAMIENTO</t>
        </is>
      </c>
      <c r="K4910" s="88" t="n">
        <v>-1</v>
      </c>
      <c r="L4910" s="88" t="n">
        <v>133</v>
      </c>
      <c r="M4910" s="87" t="inlineStr"/>
      <c r="N4910" s="87" t="inlineStr">
        <is>
          <t>#N/A</t>
        </is>
      </c>
      <c r="O4910" s="87" t="inlineStr"/>
      <c r="P4910" s="88" t="n">
        <v>400</v>
      </c>
      <c r="Q4910" s="87" t="inlineStr"/>
      <c r="R4910" s="87" t="inlineStr">
        <is>
          <t>12,5</t>
        </is>
      </c>
      <c r="S4910" s="87" t="inlineStr">
        <is>
          <t>0</t>
        </is>
      </c>
      <c r="T4910" s="88" t="n">
        <v>12.5</v>
      </c>
      <c r="U4910" s="87" t="inlineStr"/>
    </row>
    <row r="4911" ht="14.4" customHeight="1">
      <c r="A4911" s="87" t="inlineStr">
        <is>
          <t>MAESTRA</t>
        </is>
      </c>
      <c r="B4911" s="87" t="inlineStr">
        <is>
          <t>PINTOR CICARELLI I (PC I)</t>
        </is>
      </c>
      <c r="C4911" s="87" t="inlineStr">
        <is>
          <t>PINTOR CICARELLI I (PC I)</t>
        </is>
      </c>
      <c r="D4911" s="87" t="inlineStr">
        <is>
          <t>Entrega Inmediata</t>
        </is>
      </c>
      <c r="E4911" s="87" t="inlineStr">
        <is>
          <t>Inmediata</t>
        </is>
      </c>
      <c r="F4911" s="87" t="inlineStr">
        <is>
          <t>Pintor Cicarelli 288</t>
        </is>
      </c>
      <c r="G4911" s="87" t="inlineStr">
        <is>
          <t>San Joaquín</t>
        </is>
      </c>
      <c r="H4911" s="87" t="inlineStr">
        <is>
          <t>Disponible</t>
        </is>
      </c>
      <c r="I4911" s="87" t="inlineStr">
        <is>
          <t>Estacionamiento</t>
        </is>
      </c>
      <c r="J4911" s="87" t="inlineStr">
        <is>
          <t>ESTACIONAMIENTO</t>
        </is>
      </c>
      <c r="K4911" s="88" t="n">
        <v>-1</v>
      </c>
      <c r="L4911" s="88" t="n">
        <v>134</v>
      </c>
      <c r="M4911" s="87" t="inlineStr"/>
      <c r="N4911" s="87" t="inlineStr">
        <is>
          <t>#N/A</t>
        </is>
      </c>
      <c r="O4911" s="87" t="inlineStr"/>
      <c r="P4911" s="88" t="n">
        <v>400</v>
      </c>
      <c r="Q4911" s="87" t="inlineStr"/>
      <c r="R4911" s="87" t="inlineStr">
        <is>
          <t>12,5</t>
        </is>
      </c>
      <c r="S4911" s="87" t="inlineStr">
        <is>
          <t>0</t>
        </is>
      </c>
      <c r="T4911" s="88" t="n">
        <v>12.5</v>
      </c>
      <c r="U4911" s="87" t="inlineStr"/>
    </row>
    <row r="4912" ht="14.4" customHeight="1">
      <c r="A4912" s="87" t="inlineStr">
        <is>
          <t>MAESTRA</t>
        </is>
      </c>
      <c r="B4912" s="87" t="inlineStr">
        <is>
          <t>PINTOR CICARELLI I (PC I)</t>
        </is>
      </c>
      <c r="C4912" s="87" t="inlineStr">
        <is>
          <t>PINTOR CICARELLI I (PC I)</t>
        </is>
      </c>
      <c r="D4912" s="87" t="inlineStr">
        <is>
          <t>Entrega Inmediata</t>
        </is>
      </c>
      <c r="E4912" s="87" t="inlineStr">
        <is>
          <t>Inmediata</t>
        </is>
      </c>
      <c r="F4912" s="87" t="inlineStr">
        <is>
          <t>Pintor Cicarelli 288</t>
        </is>
      </c>
      <c r="G4912" s="87" t="inlineStr">
        <is>
          <t>San Joaquín</t>
        </is>
      </c>
      <c r="H4912" s="87" t="inlineStr">
        <is>
          <t>Disponible</t>
        </is>
      </c>
      <c r="I4912" s="87" t="inlineStr">
        <is>
          <t>Estacionamiento</t>
        </is>
      </c>
      <c r="J4912" s="87" t="inlineStr">
        <is>
          <t>ESTACIONAMIENTO</t>
        </is>
      </c>
      <c r="K4912" s="88" t="n">
        <v>-1</v>
      </c>
      <c r="L4912" s="88" t="n">
        <v>135</v>
      </c>
      <c r="M4912" s="87" t="inlineStr"/>
      <c r="N4912" s="87" t="inlineStr">
        <is>
          <t>#N/A</t>
        </is>
      </c>
      <c r="O4912" s="87" t="inlineStr"/>
      <c r="P4912" s="88" t="n">
        <v>400</v>
      </c>
      <c r="Q4912" s="87" t="inlineStr"/>
      <c r="R4912" s="87" t="inlineStr">
        <is>
          <t>12,5</t>
        </is>
      </c>
      <c r="S4912" s="87" t="inlineStr">
        <is>
          <t>0</t>
        </is>
      </c>
      <c r="T4912" s="88" t="n">
        <v>12.5</v>
      </c>
      <c r="U4912" s="87" t="inlineStr"/>
    </row>
    <row r="4913" ht="14.4" customHeight="1">
      <c r="A4913" s="87" t="inlineStr">
        <is>
          <t>MAESTRA</t>
        </is>
      </c>
      <c r="B4913" s="87" t="inlineStr">
        <is>
          <t>PINTOR CICARELLI I (PC I)</t>
        </is>
      </c>
      <c r="C4913" s="87" t="inlineStr">
        <is>
          <t>PINTOR CICARELLI I (PC I)</t>
        </is>
      </c>
      <c r="D4913" s="87" t="inlineStr">
        <is>
          <t>Entrega Inmediata</t>
        </is>
      </c>
      <c r="E4913" s="87" t="inlineStr">
        <is>
          <t>Inmediata</t>
        </is>
      </c>
      <c r="F4913" s="87" t="inlineStr">
        <is>
          <t>Pintor Cicarelli 288</t>
        </is>
      </c>
      <c r="G4913" s="87" t="inlineStr">
        <is>
          <t>San Joaquín</t>
        </is>
      </c>
      <c r="H4913" s="87" t="inlineStr">
        <is>
          <t>Disponible</t>
        </is>
      </c>
      <c r="I4913" s="87" t="inlineStr">
        <is>
          <t>Estacionamiento</t>
        </is>
      </c>
      <c r="J4913" s="87" t="inlineStr">
        <is>
          <t>ESTACIONAMIENTO</t>
        </is>
      </c>
      <c r="K4913" s="88" t="n">
        <v>-1</v>
      </c>
      <c r="L4913" s="88" t="n">
        <v>136</v>
      </c>
      <c r="M4913" s="87" t="inlineStr"/>
      <c r="N4913" s="87" t="inlineStr">
        <is>
          <t>#N/A</t>
        </is>
      </c>
      <c r="O4913" s="87" t="inlineStr"/>
      <c r="P4913" s="88" t="n">
        <v>400</v>
      </c>
      <c r="Q4913" s="87" t="inlineStr"/>
      <c r="R4913" s="87" t="inlineStr">
        <is>
          <t>12,5</t>
        </is>
      </c>
      <c r="S4913" s="87" t="inlineStr">
        <is>
          <t>0</t>
        </is>
      </c>
      <c r="T4913" s="88" t="n">
        <v>12.5</v>
      </c>
      <c r="U4913" s="87" t="inlineStr"/>
    </row>
    <row r="4914" ht="14.4" customHeight="1">
      <c r="A4914" s="87" t="inlineStr">
        <is>
          <t>MAESTRA</t>
        </is>
      </c>
      <c r="B4914" s="87" t="inlineStr">
        <is>
          <t>PINTOR CICARELLI I (PC I)</t>
        </is>
      </c>
      <c r="C4914" s="87" t="inlineStr">
        <is>
          <t>PINTOR CICARELLI I (PC I)</t>
        </is>
      </c>
      <c r="D4914" s="87" t="inlineStr">
        <is>
          <t>Entrega Inmediata</t>
        </is>
      </c>
      <c r="E4914" s="87" t="inlineStr">
        <is>
          <t>Inmediata</t>
        </is>
      </c>
      <c r="F4914" s="87" t="inlineStr">
        <is>
          <t>Pintor Cicarelli 288</t>
        </is>
      </c>
      <c r="G4914" s="87" t="inlineStr">
        <is>
          <t>San Joaquín</t>
        </is>
      </c>
      <c r="H4914" s="87" t="inlineStr">
        <is>
          <t>Disponible</t>
        </is>
      </c>
      <c r="I4914" s="87" t="inlineStr">
        <is>
          <t>Estacionamiento</t>
        </is>
      </c>
      <c r="J4914" s="87" t="inlineStr">
        <is>
          <t>ESTACIONAMIENTO</t>
        </is>
      </c>
      <c r="K4914" s="88" t="n">
        <v>-1</v>
      </c>
      <c r="L4914" s="88" t="n">
        <v>137</v>
      </c>
      <c r="M4914" s="87" t="inlineStr"/>
      <c r="N4914" s="87" t="inlineStr">
        <is>
          <t>#N/A</t>
        </is>
      </c>
      <c r="O4914" s="87" t="inlineStr"/>
      <c r="P4914" s="88" t="n">
        <v>400</v>
      </c>
      <c r="Q4914" s="87" t="inlineStr"/>
      <c r="R4914" s="87" t="inlineStr">
        <is>
          <t>12,5</t>
        </is>
      </c>
      <c r="S4914" s="87" t="inlineStr">
        <is>
          <t>0</t>
        </is>
      </c>
      <c r="T4914" s="88" t="n">
        <v>12.5</v>
      </c>
      <c r="U4914" s="87" t="inlineStr"/>
    </row>
    <row r="4915" ht="14.4" customHeight="1">
      <c r="A4915" s="87" t="inlineStr">
        <is>
          <t>MAESTRA</t>
        </is>
      </c>
      <c r="B4915" s="87" t="inlineStr">
        <is>
          <t>PINTOR CICARELLI I (PC I)</t>
        </is>
      </c>
      <c r="C4915" s="87" t="inlineStr">
        <is>
          <t>PINTOR CICARELLI I (PC I)</t>
        </is>
      </c>
      <c r="D4915" s="87" t="inlineStr">
        <is>
          <t>Entrega Inmediata</t>
        </is>
      </c>
      <c r="E4915" s="87" t="inlineStr">
        <is>
          <t>Inmediata</t>
        </is>
      </c>
      <c r="F4915" s="87" t="inlineStr">
        <is>
          <t>Pintor Cicarelli 288</t>
        </is>
      </c>
      <c r="G4915" s="87" t="inlineStr">
        <is>
          <t>San Joaquín</t>
        </is>
      </c>
      <c r="H4915" s="87" t="inlineStr">
        <is>
          <t>Disponible</t>
        </is>
      </c>
      <c r="I4915" s="87" t="inlineStr">
        <is>
          <t>Estacionamiento</t>
        </is>
      </c>
      <c r="J4915" s="87" t="inlineStr">
        <is>
          <t>ESTACIONAMIENTO</t>
        </is>
      </c>
      <c r="K4915" s="88" t="n">
        <v>-1</v>
      </c>
      <c r="L4915" s="88" t="n">
        <v>138</v>
      </c>
      <c r="M4915" s="87" t="inlineStr"/>
      <c r="N4915" s="87" t="inlineStr">
        <is>
          <t>#N/A</t>
        </is>
      </c>
      <c r="O4915" s="87" t="inlineStr"/>
      <c r="P4915" s="88" t="n">
        <v>400</v>
      </c>
      <c r="Q4915" s="87" t="inlineStr"/>
      <c r="R4915" s="87" t="inlineStr">
        <is>
          <t>12,5</t>
        </is>
      </c>
      <c r="S4915" s="87" t="inlineStr">
        <is>
          <t>0</t>
        </is>
      </c>
      <c r="T4915" s="88" t="n">
        <v>12.5</v>
      </c>
      <c r="U4915" s="87" t="inlineStr"/>
    </row>
    <row r="4916" ht="14.4" customHeight="1">
      <c r="A4916" s="87" t="inlineStr">
        <is>
          <t>MAESTRA</t>
        </is>
      </c>
      <c r="B4916" s="87" t="inlineStr">
        <is>
          <t>PINTOR CICARELLI I (PC I)</t>
        </is>
      </c>
      <c r="C4916" s="87" t="inlineStr">
        <is>
          <t>PINTOR CICARELLI I (PC I)</t>
        </is>
      </c>
      <c r="D4916" s="87" t="inlineStr">
        <is>
          <t>Entrega Inmediata</t>
        </is>
      </c>
      <c r="E4916" s="87" t="inlineStr">
        <is>
          <t>Inmediata</t>
        </is>
      </c>
      <c r="F4916" s="87" t="inlineStr">
        <is>
          <t>Pintor Cicarelli 288</t>
        </is>
      </c>
      <c r="G4916" s="87" t="inlineStr">
        <is>
          <t>San Joaquín</t>
        </is>
      </c>
      <c r="H4916" s="87" t="inlineStr">
        <is>
          <t>Disponible</t>
        </is>
      </c>
      <c r="I4916" s="87" t="inlineStr">
        <is>
          <t>Estacionamiento</t>
        </is>
      </c>
      <c r="J4916" s="87" t="inlineStr">
        <is>
          <t>ESTACIONAMIENTO</t>
        </is>
      </c>
      <c r="K4916" s="88" t="n">
        <v>-1</v>
      </c>
      <c r="L4916" s="88" t="n">
        <v>139</v>
      </c>
      <c r="M4916" s="87" t="inlineStr"/>
      <c r="N4916" s="87" t="inlineStr">
        <is>
          <t>#N/A</t>
        </is>
      </c>
      <c r="O4916" s="87" t="inlineStr"/>
      <c r="P4916" s="88" t="n">
        <v>400</v>
      </c>
      <c r="Q4916" s="87" t="inlineStr"/>
      <c r="R4916" s="87" t="inlineStr">
        <is>
          <t>12,5</t>
        </is>
      </c>
      <c r="S4916" s="87" t="inlineStr">
        <is>
          <t>0</t>
        </is>
      </c>
      <c r="T4916" s="88" t="n">
        <v>12.5</v>
      </c>
      <c r="U4916" s="87" t="inlineStr"/>
    </row>
    <row r="4917" ht="14.4" customHeight="1">
      <c r="A4917" s="87" t="inlineStr">
        <is>
          <t>MAESTRA</t>
        </is>
      </c>
      <c r="B4917" s="87" t="inlineStr">
        <is>
          <t>PINTOR CICARELLI I (PC I)</t>
        </is>
      </c>
      <c r="C4917" s="87" t="inlineStr">
        <is>
          <t>PINTOR CICARELLI I (PC I)</t>
        </is>
      </c>
      <c r="D4917" s="87" t="inlineStr">
        <is>
          <t>Entrega Inmediata</t>
        </is>
      </c>
      <c r="E4917" s="87" t="inlineStr">
        <is>
          <t>Inmediata</t>
        </is>
      </c>
      <c r="F4917" s="87" t="inlineStr">
        <is>
          <t>Pintor Cicarelli 288</t>
        </is>
      </c>
      <c r="G4917" s="87" t="inlineStr">
        <is>
          <t>San Joaquín</t>
        </is>
      </c>
      <c r="H4917" s="87" t="inlineStr">
        <is>
          <t>Disponible</t>
        </is>
      </c>
      <c r="I4917" s="87" t="inlineStr">
        <is>
          <t>Estacionamiento</t>
        </is>
      </c>
      <c r="J4917" s="87" t="inlineStr">
        <is>
          <t>ESTACIONAMIENTO</t>
        </is>
      </c>
      <c r="K4917" s="88" t="n">
        <v>1</v>
      </c>
      <c r="L4917" s="88" t="n">
        <v>140</v>
      </c>
      <c r="M4917" s="87" t="inlineStr"/>
      <c r="N4917" s="87" t="inlineStr">
        <is>
          <t>#N/A</t>
        </is>
      </c>
      <c r="O4917" s="87" t="inlineStr"/>
      <c r="P4917" s="88" t="n">
        <v>400</v>
      </c>
      <c r="Q4917" s="87" t="inlineStr"/>
      <c r="R4917" s="87" t="inlineStr">
        <is>
          <t>12,5</t>
        </is>
      </c>
      <c r="S4917" s="87" t="inlineStr">
        <is>
          <t>0</t>
        </is>
      </c>
      <c r="T4917" s="88" t="n">
        <v>12.5</v>
      </c>
      <c r="U4917" s="87" t="inlineStr"/>
    </row>
    <row r="4918" ht="14.4" customHeight="1">
      <c r="A4918" s="87" t="inlineStr">
        <is>
          <t>MAESTRA</t>
        </is>
      </c>
      <c r="B4918" s="87" t="inlineStr">
        <is>
          <t>PINTOR CICARELLI I (PC I)</t>
        </is>
      </c>
      <c r="C4918" s="87" t="inlineStr">
        <is>
          <t>PINTOR CICARELLI I (PC I)</t>
        </is>
      </c>
      <c r="D4918" s="87" t="inlineStr">
        <is>
          <t>Entrega Inmediata</t>
        </is>
      </c>
      <c r="E4918" s="87" t="inlineStr">
        <is>
          <t>Inmediata</t>
        </is>
      </c>
      <c r="F4918" s="87" t="inlineStr">
        <is>
          <t>Pintor Cicarelli 288</t>
        </is>
      </c>
      <c r="G4918" s="87" t="inlineStr">
        <is>
          <t>San Joaquín</t>
        </is>
      </c>
      <c r="H4918" s="87" t="inlineStr">
        <is>
          <t>Disponible</t>
        </is>
      </c>
      <c r="I4918" s="87" t="inlineStr">
        <is>
          <t>Estacionamiento</t>
        </is>
      </c>
      <c r="J4918" s="87" t="inlineStr">
        <is>
          <t>ESTACIONAMIENTO</t>
        </is>
      </c>
      <c r="K4918" s="88" t="n">
        <v>1</v>
      </c>
      <c r="L4918" s="88" t="n">
        <v>141</v>
      </c>
      <c r="M4918" s="87" t="inlineStr"/>
      <c r="N4918" s="87" t="inlineStr">
        <is>
          <t>#N/A</t>
        </is>
      </c>
      <c r="O4918" s="87" t="inlineStr"/>
      <c r="P4918" s="88" t="n">
        <v>400</v>
      </c>
      <c r="Q4918" s="87" t="inlineStr"/>
      <c r="R4918" s="87" t="inlineStr">
        <is>
          <t>12,5</t>
        </is>
      </c>
      <c r="S4918" s="87" t="inlineStr">
        <is>
          <t>0</t>
        </is>
      </c>
      <c r="T4918" s="88" t="n">
        <v>12.5</v>
      </c>
      <c r="U4918" s="87" t="inlineStr"/>
    </row>
    <row r="4919" ht="14.4" customHeight="1">
      <c r="A4919" s="87" t="inlineStr">
        <is>
          <t>MAESTRA</t>
        </is>
      </c>
      <c r="B4919" s="87" t="inlineStr">
        <is>
          <t>PINTOR CICARELLI I (PC I)</t>
        </is>
      </c>
      <c r="C4919" s="87" t="inlineStr">
        <is>
          <t>PINTOR CICARELLI I (PC I)</t>
        </is>
      </c>
      <c r="D4919" s="87" t="inlineStr">
        <is>
          <t>Entrega Inmediata</t>
        </is>
      </c>
      <c r="E4919" s="87" t="inlineStr">
        <is>
          <t>Inmediata</t>
        </is>
      </c>
      <c r="F4919" s="87" t="inlineStr">
        <is>
          <t>Pintor Cicarelli 288</t>
        </is>
      </c>
      <c r="G4919" s="87" t="inlineStr">
        <is>
          <t>San Joaquín</t>
        </is>
      </c>
      <c r="H4919" s="87" t="inlineStr">
        <is>
          <t>Disponible</t>
        </is>
      </c>
      <c r="I4919" s="87" t="inlineStr">
        <is>
          <t>Estacionamiento</t>
        </is>
      </c>
      <c r="J4919" s="87" t="inlineStr">
        <is>
          <t>ESTACIONAMIENTO</t>
        </is>
      </c>
      <c r="K4919" s="88" t="n">
        <v>1</v>
      </c>
      <c r="L4919" s="88" t="n">
        <v>142</v>
      </c>
      <c r="M4919" s="87" t="inlineStr"/>
      <c r="N4919" s="87" t="inlineStr">
        <is>
          <t>#N/A</t>
        </is>
      </c>
      <c r="O4919" s="87" t="inlineStr"/>
      <c r="P4919" s="88" t="n">
        <v>400</v>
      </c>
      <c r="Q4919" s="87" t="inlineStr"/>
      <c r="R4919" s="87" t="inlineStr">
        <is>
          <t>12,5</t>
        </is>
      </c>
      <c r="S4919" s="87" t="inlineStr">
        <is>
          <t>0</t>
        </is>
      </c>
      <c r="T4919" s="88" t="n">
        <v>12.5</v>
      </c>
      <c r="U4919" s="87" t="inlineStr"/>
    </row>
    <row r="4920" ht="14.4" customHeight="1">
      <c r="A4920" s="87" t="inlineStr">
        <is>
          <t>MAESTRA</t>
        </is>
      </c>
      <c r="B4920" s="87" t="inlineStr">
        <is>
          <t>PINTOR CICARELLI I (PC I)</t>
        </is>
      </c>
      <c r="C4920" s="87" t="inlineStr">
        <is>
          <t>PINTOR CICARELLI I (PC I)</t>
        </is>
      </c>
      <c r="D4920" s="87" t="inlineStr">
        <is>
          <t>Entrega Inmediata</t>
        </is>
      </c>
      <c r="E4920" s="87" t="inlineStr">
        <is>
          <t>Inmediata</t>
        </is>
      </c>
      <c r="F4920" s="87" t="inlineStr">
        <is>
          <t>Pintor Cicarelli 288</t>
        </is>
      </c>
      <c r="G4920" s="87" t="inlineStr">
        <is>
          <t>San Joaquín</t>
        </is>
      </c>
      <c r="H4920" s="87" t="inlineStr">
        <is>
          <t>Disponible</t>
        </is>
      </c>
      <c r="I4920" s="87" t="inlineStr">
        <is>
          <t>Estacionamiento</t>
        </is>
      </c>
      <c r="J4920" s="87" t="inlineStr">
        <is>
          <t>ESTACIONAMIENTO</t>
        </is>
      </c>
      <c r="K4920" s="88" t="n">
        <v>1</v>
      </c>
      <c r="L4920" s="88" t="n">
        <v>143</v>
      </c>
      <c r="M4920" s="87" t="inlineStr"/>
      <c r="N4920" s="87" t="inlineStr">
        <is>
          <t>#N/A</t>
        </is>
      </c>
      <c r="O4920" s="87" t="inlineStr"/>
      <c r="P4920" s="88" t="n">
        <v>400</v>
      </c>
      <c r="Q4920" s="87" t="inlineStr"/>
      <c r="R4920" s="87" t="inlineStr">
        <is>
          <t>12,5</t>
        </is>
      </c>
      <c r="S4920" s="87" t="inlineStr">
        <is>
          <t>0</t>
        </is>
      </c>
      <c r="T4920" s="88" t="n">
        <v>12.5</v>
      </c>
      <c r="U4920" s="87" t="inlineStr"/>
    </row>
    <row r="4921" ht="14.4" customHeight="1">
      <c r="A4921" s="87" t="inlineStr">
        <is>
          <t>MAESTRA</t>
        </is>
      </c>
      <c r="B4921" s="87" t="inlineStr">
        <is>
          <t>PINTOR CICARELLI I (PC I)</t>
        </is>
      </c>
      <c r="C4921" s="87" t="inlineStr">
        <is>
          <t>PINTOR CICARELLI I (PC I)</t>
        </is>
      </c>
      <c r="D4921" s="87" t="inlineStr">
        <is>
          <t>Entrega Inmediata</t>
        </is>
      </c>
      <c r="E4921" s="87" t="inlineStr">
        <is>
          <t>Inmediata</t>
        </is>
      </c>
      <c r="F4921" s="87" t="inlineStr">
        <is>
          <t>Pintor Cicarelli 288</t>
        </is>
      </c>
      <c r="G4921" s="87" t="inlineStr">
        <is>
          <t>San Joaquín</t>
        </is>
      </c>
      <c r="H4921" s="87" t="inlineStr">
        <is>
          <t>Disponible</t>
        </is>
      </c>
      <c r="I4921" s="87" t="inlineStr">
        <is>
          <t>Estacionamiento</t>
        </is>
      </c>
      <c r="J4921" s="87" t="inlineStr">
        <is>
          <t>ESTACIONAMIENTO</t>
        </is>
      </c>
      <c r="K4921" s="88" t="n">
        <v>1</v>
      </c>
      <c r="L4921" s="88" t="n">
        <v>144</v>
      </c>
      <c r="M4921" s="87" t="inlineStr"/>
      <c r="N4921" s="87" t="inlineStr">
        <is>
          <t>#N/A</t>
        </is>
      </c>
      <c r="O4921" s="87" t="inlineStr"/>
      <c r="P4921" s="88" t="n">
        <v>400</v>
      </c>
      <c r="Q4921" s="87" t="inlineStr"/>
      <c r="R4921" s="87" t="inlineStr">
        <is>
          <t>12,5</t>
        </is>
      </c>
      <c r="S4921" s="87" t="inlineStr">
        <is>
          <t>0</t>
        </is>
      </c>
      <c r="T4921" s="88" t="n">
        <v>12.5</v>
      </c>
      <c r="U4921" s="87" t="inlineStr"/>
    </row>
    <row r="4922" ht="14.4" customHeight="1">
      <c r="A4922" s="87" t="inlineStr">
        <is>
          <t>MAESTRA</t>
        </is>
      </c>
      <c r="B4922" s="87" t="inlineStr">
        <is>
          <t>PINTOR CICARELLI I (PC I)</t>
        </is>
      </c>
      <c r="C4922" s="87" t="inlineStr">
        <is>
          <t>PINTOR CICARELLI I (PC I)</t>
        </is>
      </c>
      <c r="D4922" s="87" t="inlineStr">
        <is>
          <t>Entrega Inmediata</t>
        </is>
      </c>
      <c r="E4922" s="87" t="inlineStr">
        <is>
          <t>Inmediata</t>
        </is>
      </c>
      <c r="F4922" s="87" t="inlineStr">
        <is>
          <t>Pintor Cicarelli 288</t>
        </is>
      </c>
      <c r="G4922" s="87" t="inlineStr">
        <is>
          <t>San Joaquín</t>
        </is>
      </c>
      <c r="H4922" s="87" t="inlineStr">
        <is>
          <t>Disponible</t>
        </is>
      </c>
      <c r="I4922" s="87" t="inlineStr">
        <is>
          <t>Estacionamiento</t>
        </is>
      </c>
      <c r="J4922" s="87" t="inlineStr">
        <is>
          <t>ESTACIONAMIENTO</t>
        </is>
      </c>
      <c r="K4922" s="88" t="n">
        <v>1</v>
      </c>
      <c r="L4922" s="88" t="n">
        <v>145</v>
      </c>
      <c r="M4922" s="87" t="inlineStr"/>
      <c r="N4922" s="87" t="inlineStr">
        <is>
          <t>#N/A</t>
        </is>
      </c>
      <c r="O4922" s="87" t="inlineStr"/>
      <c r="P4922" s="88" t="n">
        <v>400</v>
      </c>
      <c r="Q4922" s="87" t="inlineStr"/>
      <c r="R4922" s="87" t="inlineStr">
        <is>
          <t>12,5</t>
        </is>
      </c>
      <c r="S4922" s="87" t="inlineStr">
        <is>
          <t>0</t>
        </is>
      </c>
      <c r="T4922" s="88" t="n">
        <v>12.5</v>
      </c>
      <c r="U4922" s="87" t="inlineStr"/>
    </row>
    <row r="4923" ht="14.4" customHeight="1">
      <c r="A4923" s="87" t="inlineStr">
        <is>
          <t>MAESTRA</t>
        </is>
      </c>
      <c r="B4923" s="87" t="inlineStr">
        <is>
          <t>PINTOR CICARELLI I (PC I)</t>
        </is>
      </c>
      <c r="C4923" s="87" t="inlineStr">
        <is>
          <t>PINTOR CICARELLI I (PC I)</t>
        </is>
      </c>
      <c r="D4923" s="87" t="inlineStr">
        <is>
          <t>Entrega Inmediata</t>
        </is>
      </c>
      <c r="E4923" s="87" t="inlineStr">
        <is>
          <t>Inmediata</t>
        </is>
      </c>
      <c r="F4923" s="87" t="inlineStr">
        <is>
          <t>Pintor Cicarelli 288</t>
        </is>
      </c>
      <c r="G4923" s="87" t="inlineStr">
        <is>
          <t>San Joaquín</t>
        </is>
      </c>
      <c r="H4923" s="87" t="inlineStr">
        <is>
          <t>Disponible</t>
        </is>
      </c>
      <c r="I4923" s="87" t="inlineStr">
        <is>
          <t>Estacionamiento</t>
        </is>
      </c>
      <c r="J4923" s="87" t="inlineStr">
        <is>
          <t>ESTACIONAMIENTO</t>
        </is>
      </c>
      <c r="K4923" s="88" t="n">
        <v>1</v>
      </c>
      <c r="L4923" s="88" t="n">
        <v>146</v>
      </c>
      <c r="M4923" s="87" t="inlineStr"/>
      <c r="N4923" s="87" t="inlineStr">
        <is>
          <t>#N/A</t>
        </is>
      </c>
      <c r="O4923" s="87" t="inlineStr"/>
      <c r="P4923" s="88" t="n">
        <v>400</v>
      </c>
      <c r="Q4923" s="87" t="inlineStr"/>
      <c r="R4923" s="87" t="inlineStr">
        <is>
          <t>12,5</t>
        </is>
      </c>
      <c r="S4923" s="87" t="inlineStr">
        <is>
          <t>0</t>
        </is>
      </c>
      <c r="T4923" s="88" t="n">
        <v>12.5</v>
      </c>
      <c r="U4923" s="87" t="inlineStr"/>
    </row>
    <row r="4924" ht="14.4" customHeight="1">
      <c r="A4924" s="87" t="inlineStr">
        <is>
          <t>MAESTRA</t>
        </is>
      </c>
      <c r="B4924" s="87" t="inlineStr">
        <is>
          <t>PINTOR CICARELLI I (PC I)</t>
        </is>
      </c>
      <c r="C4924" s="87" t="inlineStr">
        <is>
          <t>PINTOR CICARELLI I (PC I)</t>
        </is>
      </c>
      <c r="D4924" s="87" t="inlineStr">
        <is>
          <t>Entrega Inmediata</t>
        </is>
      </c>
      <c r="E4924" s="87" t="inlineStr">
        <is>
          <t>Inmediata</t>
        </is>
      </c>
      <c r="F4924" s="87" t="inlineStr">
        <is>
          <t>Pintor Cicarelli 288</t>
        </is>
      </c>
      <c r="G4924" s="87" t="inlineStr">
        <is>
          <t>San Joaquín</t>
        </is>
      </c>
      <c r="H4924" s="87" t="inlineStr">
        <is>
          <t>Disponible</t>
        </is>
      </c>
      <c r="I4924" s="87" t="inlineStr">
        <is>
          <t>Estacionamiento</t>
        </is>
      </c>
      <c r="J4924" s="87" t="inlineStr">
        <is>
          <t>ESTACIONAMIENTO</t>
        </is>
      </c>
      <c r="K4924" s="88" t="n">
        <v>1</v>
      </c>
      <c r="L4924" s="88" t="n">
        <v>147</v>
      </c>
      <c r="M4924" s="87" t="inlineStr"/>
      <c r="N4924" s="87" t="inlineStr">
        <is>
          <t>#N/A</t>
        </is>
      </c>
      <c r="O4924" s="87" t="inlineStr"/>
      <c r="P4924" s="88" t="n">
        <v>400</v>
      </c>
      <c r="Q4924" s="87" t="inlineStr"/>
      <c r="R4924" s="87" t="inlineStr">
        <is>
          <t>12,5</t>
        </is>
      </c>
      <c r="S4924" s="87" t="inlineStr">
        <is>
          <t>0</t>
        </is>
      </c>
      <c r="T4924" s="88" t="n">
        <v>12.5</v>
      </c>
      <c r="U4924" s="87" t="inlineStr"/>
    </row>
    <row r="4925" ht="14.4" customHeight="1">
      <c r="A4925" s="87" t="inlineStr">
        <is>
          <t>MAESTRA</t>
        </is>
      </c>
      <c r="B4925" s="87" t="inlineStr">
        <is>
          <t>PINTOR CICARELLI I (PC I)</t>
        </is>
      </c>
      <c r="C4925" s="87" t="inlineStr">
        <is>
          <t>PINTOR CICARELLI I (PC I)</t>
        </is>
      </c>
      <c r="D4925" s="87" t="inlineStr">
        <is>
          <t>Entrega Inmediata</t>
        </is>
      </c>
      <c r="E4925" s="87" t="inlineStr">
        <is>
          <t>Inmediata</t>
        </is>
      </c>
      <c r="F4925" s="87" t="inlineStr">
        <is>
          <t>Pintor Cicarelli 288</t>
        </is>
      </c>
      <c r="G4925" s="87" t="inlineStr">
        <is>
          <t>San Joaquín</t>
        </is>
      </c>
      <c r="H4925" s="87" t="inlineStr">
        <is>
          <t>Disponible</t>
        </is>
      </c>
      <c r="I4925" s="87" t="inlineStr">
        <is>
          <t>Estacionamiento</t>
        </is>
      </c>
      <c r="J4925" s="87" t="inlineStr">
        <is>
          <t>ESTACIONAMIENTO</t>
        </is>
      </c>
      <c r="K4925" s="88" t="n">
        <v>1</v>
      </c>
      <c r="L4925" s="88" t="n">
        <v>148</v>
      </c>
      <c r="M4925" s="87" t="inlineStr"/>
      <c r="N4925" s="87" t="inlineStr">
        <is>
          <t>#N/A</t>
        </is>
      </c>
      <c r="O4925" s="87" t="inlineStr"/>
      <c r="P4925" s="88" t="n">
        <v>400</v>
      </c>
      <c r="Q4925" s="87" t="inlineStr"/>
      <c r="R4925" s="87" t="inlineStr">
        <is>
          <t>12,5</t>
        </is>
      </c>
      <c r="S4925" s="87" t="inlineStr">
        <is>
          <t>0</t>
        </is>
      </c>
      <c r="T4925" s="88" t="n">
        <v>12.5</v>
      </c>
      <c r="U4925" s="87" t="inlineStr"/>
    </row>
    <row r="4926" ht="14.4" customHeight="1">
      <c r="A4926" s="87" t="inlineStr">
        <is>
          <t>MAESTRA</t>
        </is>
      </c>
      <c r="B4926" s="87" t="inlineStr">
        <is>
          <t>PINTOR CICARELLI I (PC I)</t>
        </is>
      </c>
      <c r="C4926" s="87" t="inlineStr">
        <is>
          <t>PINTOR CICARELLI I (PC I)</t>
        </is>
      </c>
      <c r="D4926" s="87" t="inlineStr">
        <is>
          <t>Entrega Inmediata</t>
        </is>
      </c>
      <c r="E4926" s="87" t="inlineStr">
        <is>
          <t>Inmediata</t>
        </is>
      </c>
      <c r="F4926" s="87" t="inlineStr">
        <is>
          <t>Pintor Cicarelli 288</t>
        </is>
      </c>
      <c r="G4926" s="87" t="inlineStr">
        <is>
          <t>San Joaquín</t>
        </is>
      </c>
      <c r="H4926" s="87" t="inlineStr">
        <is>
          <t>Disponible</t>
        </is>
      </c>
      <c r="I4926" s="87" t="inlineStr">
        <is>
          <t>Estacionamiento</t>
        </is>
      </c>
      <c r="J4926" s="87" t="inlineStr">
        <is>
          <t>ESTACIONAMIENTO</t>
        </is>
      </c>
      <c r="K4926" s="88" t="n">
        <v>1</v>
      </c>
      <c r="L4926" s="88" t="n">
        <v>149</v>
      </c>
      <c r="M4926" s="87" t="inlineStr"/>
      <c r="N4926" s="87" t="inlineStr">
        <is>
          <t>#N/A</t>
        </is>
      </c>
      <c r="O4926" s="87" t="inlineStr"/>
      <c r="P4926" s="88" t="n">
        <v>400</v>
      </c>
      <c r="Q4926" s="87" t="inlineStr"/>
      <c r="R4926" s="87" t="inlineStr">
        <is>
          <t>12,5</t>
        </is>
      </c>
      <c r="S4926" s="87" t="inlineStr">
        <is>
          <t>0</t>
        </is>
      </c>
      <c r="T4926" s="88" t="n">
        <v>12.5</v>
      </c>
      <c r="U4926" s="87" t="inlineStr"/>
    </row>
    <row r="4927" ht="14.4" customHeight="1">
      <c r="A4927" s="87" t="inlineStr">
        <is>
          <t>MAESTRA</t>
        </is>
      </c>
      <c r="B4927" s="87" t="inlineStr">
        <is>
          <t>PINTOR CICARELLI II</t>
        </is>
      </c>
      <c r="C4927" s="87" t="inlineStr">
        <is>
          <t>PINTOR CICARELLI II</t>
        </is>
      </c>
      <c r="D4927" s="87" t="inlineStr">
        <is>
          <t>Entrega Inmediata</t>
        </is>
      </c>
      <c r="E4927" s="87" t="inlineStr">
        <is>
          <t>Inmediata</t>
        </is>
      </c>
      <c r="F4927" s="87" t="inlineStr">
        <is>
          <t>Pintor Cicarelli 268</t>
        </is>
      </c>
      <c r="G4927" s="87" t="inlineStr">
        <is>
          <t>San Joaquín</t>
        </is>
      </c>
      <c r="H4927" s="87" t="inlineStr">
        <is>
          <t>Disponible</t>
        </is>
      </c>
      <c r="I4927" s="87" t="inlineStr">
        <is>
          <t>Departamento</t>
        </is>
      </c>
      <c r="J4927" s="87" t="inlineStr">
        <is>
          <t>1D1B</t>
        </is>
      </c>
      <c r="K4927" s="88" t="n">
        <v>5</v>
      </c>
      <c r="L4927" s="88" t="n">
        <v>506</v>
      </c>
      <c r="M4927" s="87" t="inlineStr">
        <is>
          <t>NORTE</t>
        </is>
      </c>
      <c r="N4927" s="87" t="inlineStr">
        <is>
          <t>1</t>
        </is>
      </c>
      <c r="O4927" s="87" t="inlineStr">
        <is>
          <t>1</t>
        </is>
      </c>
      <c r="P4927" s="88" t="n">
        <v>2668</v>
      </c>
      <c r="Q4927" s="87" t="inlineStr"/>
      <c r="R4927" s="87" t="inlineStr">
        <is>
          <t>31,1</t>
        </is>
      </c>
      <c r="S4927" s="87" t="inlineStr">
        <is>
          <t>2,86</t>
        </is>
      </c>
      <c r="T4927" s="88" t="n">
        <v>33.96</v>
      </c>
      <c r="U4927" s="87" t="inlineStr"/>
    </row>
    <row r="4928" ht="14.4" customHeight="1">
      <c r="A4928" s="87" t="inlineStr">
        <is>
          <t>MAESTRA</t>
        </is>
      </c>
      <c r="B4928" s="87" t="inlineStr">
        <is>
          <t>PINTOR CICARELLI II</t>
        </is>
      </c>
      <c r="C4928" s="87" t="inlineStr">
        <is>
          <t>PINTOR CICARELLI II</t>
        </is>
      </c>
      <c r="D4928" s="87" t="inlineStr">
        <is>
          <t>Entrega Inmediata</t>
        </is>
      </c>
      <c r="E4928" s="87" t="inlineStr">
        <is>
          <t>Inmediata</t>
        </is>
      </c>
      <c r="F4928" s="87" t="inlineStr">
        <is>
          <t>Pintor Cicarelli 268</t>
        </is>
      </c>
      <c r="G4928" s="87" t="inlineStr">
        <is>
          <t>San Joaquín</t>
        </is>
      </c>
      <c r="H4928" s="87" t="inlineStr">
        <is>
          <t>Disponible</t>
        </is>
      </c>
      <c r="I4928" s="87" t="inlineStr">
        <is>
          <t>Departamento</t>
        </is>
      </c>
      <c r="J4928" s="87" t="inlineStr">
        <is>
          <t>1D1B</t>
        </is>
      </c>
      <c r="K4928" s="88" t="n">
        <v>13</v>
      </c>
      <c r="L4928" s="88" t="n">
        <v>1306</v>
      </c>
      <c r="M4928" s="87" t="inlineStr">
        <is>
          <t>NORTE</t>
        </is>
      </c>
      <c r="N4928" s="87" t="inlineStr">
        <is>
          <t>1</t>
        </is>
      </c>
      <c r="O4928" s="87" t="inlineStr">
        <is>
          <t>1</t>
        </is>
      </c>
      <c r="P4928" s="88" t="n">
        <v>2744</v>
      </c>
      <c r="Q4928" s="87" t="inlineStr"/>
      <c r="R4928" s="87" t="inlineStr">
        <is>
          <t>31,1</t>
        </is>
      </c>
      <c r="S4928" s="87" t="inlineStr">
        <is>
          <t>2,86</t>
        </is>
      </c>
      <c r="T4928" s="88" t="n">
        <v>33.96</v>
      </c>
      <c r="U4928" s="87" t="inlineStr"/>
    </row>
    <row r="4929" ht="14.4" customHeight="1">
      <c r="A4929" s="87" t="inlineStr">
        <is>
          <t>MAESTRA</t>
        </is>
      </c>
      <c r="B4929" s="87" t="inlineStr">
        <is>
          <t>PINTOR CICARELLI II</t>
        </is>
      </c>
      <c r="C4929" s="87" t="inlineStr">
        <is>
          <t>PINTOR CICARELLI II</t>
        </is>
      </c>
      <c r="D4929" s="87" t="inlineStr">
        <is>
          <t>Entrega Inmediata</t>
        </is>
      </c>
      <c r="E4929" s="87" t="inlineStr">
        <is>
          <t>Inmediata</t>
        </is>
      </c>
      <c r="F4929" s="87" t="inlineStr">
        <is>
          <t>Pintor Cicarelli 268</t>
        </is>
      </c>
      <c r="G4929" s="87" t="inlineStr">
        <is>
          <t>San Joaquín</t>
        </is>
      </c>
      <c r="H4929" s="87" t="inlineStr">
        <is>
          <t>Disponible</t>
        </is>
      </c>
      <c r="I4929" s="87" t="inlineStr">
        <is>
          <t>Departamento</t>
        </is>
      </c>
      <c r="J4929" s="87" t="inlineStr">
        <is>
          <t>2D1B</t>
        </is>
      </c>
      <c r="K4929" s="88" t="n">
        <v>5</v>
      </c>
      <c r="L4929" s="88" t="n">
        <v>501</v>
      </c>
      <c r="M4929" s="87" t="inlineStr">
        <is>
          <t>ORIENTE</t>
        </is>
      </c>
      <c r="N4929" s="87" t="inlineStr">
        <is>
          <t>2</t>
        </is>
      </c>
      <c r="O4929" s="87" t="inlineStr">
        <is>
          <t>1</t>
        </is>
      </c>
      <c r="P4929" s="88" t="n">
        <v>2878</v>
      </c>
      <c r="Q4929" s="87" t="inlineStr"/>
      <c r="R4929" s="87" t="inlineStr">
        <is>
          <t>36,94</t>
        </is>
      </c>
      <c r="S4929" s="87" t="inlineStr">
        <is>
          <t>2,24</t>
        </is>
      </c>
      <c r="T4929" s="88" t="n">
        <v>39.18</v>
      </c>
      <c r="U4929" s="87" t="inlineStr"/>
    </row>
    <row r="4930" ht="14.4" customHeight="1">
      <c r="A4930" s="87" t="inlineStr">
        <is>
          <t>MAESTRA</t>
        </is>
      </c>
      <c r="B4930" s="87" t="inlineStr">
        <is>
          <t>PINTOR CICARELLI II</t>
        </is>
      </c>
      <c r="C4930" s="87" t="inlineStr">
        <is>
          <t>PINTOR CICARELLI II</t>
        </is>
      </c>
      <c r="D4930" s="87" t="inlineStr">
        <is>
          <t>Entrega Inmediata</t>
        </is>
      </c>
      <c r="E4930" s="87" t="inlineStr">
        <is>
          <t>Inmediata</t>
        </is>
      </c>
      <c r="F4930" s="87" t="inlineStr">
        <is>
          <t>Pintor Cicarelli 268</t>
        </is>
      </c>
      <c r="G4930" s="87" t="inlineStr">
        <is>
          <t>San Joaquín</t>
        </is>
      </c>
      <c r="H4930" s="87" t="inlineStr">
        <is>
          <t>Disponible</t>
        </is>
      </c>
      <c r="I4930" s="87" t="inlineStr">
        <is>
          <t>Departamento</t>
        </is>
      </c>
      <c r="J4930" s="87" t="inlineStr">
        <is>
          <t>2D1B</t>
        </is>
      </c>
      <c r="K4930" s="88" t="n">
        <v>5</v>
      </c>
      <c r="L4930" s="88" t="n">
        <v>524</v>
      </c>
      <c r="M4930" s="87" t="inlineStr">
        <is>
          <t>ORIENTE</t>
        </is>
      </c>
      <c r="N4930" s="87" t="inlineStr">
        <is>
          <t>2</t>
        </is>
      </c>
      <c r="O4930" s="87" t="inlineStr">
        <is>
          <t>1</t>
        </is>
      </c>
      <c r="P4930" s="88" t="n">
        <v>2878</v>
      </c>
      <c r="Q4930" s="87" t="inlineStr"/>
      <c r="R4930" s="87" t="inlineStr">
        <is>
          <t>37,05</t>
        </is>
      </c>
      <c r="S4930" s="87" t="inlineStr">
        <is>
          <t>2,24</t>
        </is>
      </c>
      <c r="T4930" s="88" t="n">
        <v>39.29</v>
      </c>
      <c r="U4930" s="87" t="inlineStr"/>
    </row>
    <row r="4931" ht="14.4" customHeight="1">
      <c r="A4931" s="87" t="inlineStr">
        <is>
          <t>MAESTRA</t>
        </is>
      </c>
      <c r="B4931" s="87" t="inlineStr">
        <is>
          <t>PINTOR CICARELLI II</t>
        </is>
      </c>
      <c r="C4931" s="87" t="inlineStr">
        <is>
          <t>PINTOR CICARELLI II</t>
        </is>
      </c>
      <c r="D4931" s="87" t="inlineStr">
        <is>
          <t>Entrega Inmediata</t>
        </is>
      </c>
      <c r="E4931" s="87" t="inlineStr">
        <is>
          <t>Inmediata</t>
        </is>
      </c>
      <c r="F4931" s="87" t="inlineStr">
        <is>
          <t>Pintor Cicarelli 268</t>
        </is>
      </c>
      <c r="G4931" s="87" t="inlineStr">
        <is>
          <t>San Joaquín</t>
        </is>
      </c>
      <c r="H4931" s="87" t="inlineStr">
        <is>
          <t>Disponible</t>
        </is>
      </c>
      <c r="I4931" s="87" t="inlineStr">
        <is>
          <t>Departamento</t>
        </is>
      </c>
      <c r="J4931" s="87" t="inlineStr">
        <is>
          <t>2D1B</t>
        </is>
      </c>
      <c r="K4931" s="88" t="n">
        <v>6</v>
      </c>
      <c r="L4931" s="88" t="n">
        <v>604</v>
      </c>
      <c r="M4931" s="87" t="inlineStr">
        <is>
          <t>ORIENTE</t>
        </is>
      </c>
      <c r="N4931" s="87" t="inlineStr">
        <is>
          <t>2</t>
        </is>
      </c>
      <c r="O4931" s="87" t="inlineStr">
        <is>
          <t>1</t>
        </is>
      </c>
      <c r="P4931" s="88" t="n">
        <v>2890</v>
      </c>
      <c r="Q4931" s="87" t="inlineStr"/>
      <c r="R4931" s="87" t="inlineStr">
        <is>
          <t>36,94</t>
        </is>
      </c>
      <c r="S4931" s="87" t="inlineStr">
        <is>
          <t>2,24</t>
        </is>
      </c>
      <c r="T4931" s="88" t="n">
        <v>39.18</v>
      </c>
      <c r="U4931" s="87" t="inlineStr"/>
    </row>
    <row r="4932" ht="14.4" customHeight="1">
      <c r="A4932" s="87" t="inlineStr">
        <is>
          <t>MAESTRA</t>
        </is>
      </c>
      <c r="B4932" s="87" t="inlineStr">
        <is>
          <t>PINTOR CICARELLI II</t>
        </is>
      </c>
      <c r="C4932" s="87" t="inlineStr">
        <is>
          <t>PINTOR CICARELLI II</t>
        </is>
      </c>
      <c r="D4932" s="87" t="inlineStr">
        <is>
          <t>Entrega Inmediata</t>
        </is>
      </c>
      <c r="E4932" s="87" t="inlineStr">
        <is>
          <t>Inmediata</t>
        </is>
      </c>
      <c r="F4932" s="87" t="inlineStr">
        <is>
          <t>Pintor Cicarelli 268</t>
        </is>
      </c>
      <c r="G4932" s="87" t="inlineStr">
        <is>
          <t>San Joaquín</t>
        </is>
      </c>
      <c r="H4932" s="87" t="inlineStr">
        <is>
          <t>Disponible</t>
        </is>
      </c>
      <c r="I4932" s="87" t="inlineStr">
        <is>
          <t>Departamento</t>
        </is>
      </c>
      <c r="J4932" s="87" t="inlineStr">
        <is>
          <t>2D1B</t>
        </is>
      </c>
      <c r="K4932" s="88" t="n">
        <v>6</v>
      </c>
      <c r="L4932" s="88" t="n">
        <v>614</v>
      </c>
      <c r="M4932" s="87" t="inlineStr">
        <is>
          <t>PONIENTE</t>
        </is>
      </c>
      <c r="N4932" s="87" t="inlineStr">
        <is>
          <t>2</t>
        </is>
      </c>
      <c r="O4932" s="87" t="inlineStr">
        <is>
          <t>1</t>
        </is>
      </c>
      <c r="P4932" s="88" t="n">
        <v>2866</v>
      </c>
      <c r="Q4932" s="87" t="inlineStr"/>
      <c r="R4932" s="87" t="inlineStr">
        <is>
          <t>36,94</t>
        </is>
      </c>
      <c r="S4932" s="87" t="inlineStr">
        <is>
          <t>2,24</t>
        </is>
      </c>
      <c r="T4932" s="88" t="n">
        <v>39.18</v>
      </c>
      <c r="U4932" s="87" t="inlineStr"/>
    </row>
    <row r="4933" ht="14.4" customHeight="1">
      <c r="A4933" s="87" t="inlineStr">
        <is>
          <t>MAESTRA</t>
        </is>
      </c>
      <c r="B4933" s="87" t="inlineStr">
        <is>
          <t>PINTOR CICARELLI II</t>
        </is>
      </c>
      <c r="C4933" s="87" t="inlineStr">
        <is>
          <t>PINTOR CICARELLI II</t>
        </is>
      </c>
      <c r="D4933" s="87" t="inlineStr">
        <is>
          <t>Entrega Inmediata</t>
        </is>
      </c>
      <c r="E4933" s="87" t="inlineStr">
        <is>
          <t>Inmediata</t>
        </is>
      </c>
      <c r="F4933" s="87" t="inlineStr">
        <is>
          <t>Pintor Cicarelli 268</t>
        </is>
      </c>
      <c r="G4933" s="87" t="inlineStr">
        <is>
          <t>San Joaquín</t>
        </is>
      </c>
      <c r="H4933" s="87" t="inlineStr">
        <is>
          <t>En Recolocación</t>
        </is>
      </c>
      <c r="I4933" s="87" t="inlineStr">
        <is>
          <t>Departamento</t>
        </is>
      </c>
      <c r="J4933" s="87" t="inlineStr">
        <is>
          <t>2D1B</t>
        </is>
      </c>
      <c r="K4933" s="88" t="n">
        <v>8</v>
      </c>
      <c r="L4933" s="88" t="n">
        <v>801</v>
      </c>
      <c r="M4933" s="87" t="inlineStr">
        <is>
          <t>ORIENTE</t>
        </is>
      </c>
      <c r="N4933" s="87" t="inlineStr">
        <is>
          <t>2</t>
        </is>
      </c>
      <c r="O4933" s="87" t="inlineStr">
        <is>
          <t>1</t>
        </is>
      </c>
      <c r="P4933" s="88" t="n">
        <v>2914</v>
      </c>
      <c r="Q4933" s="87" t="inlineStr"/>
      <c r="R4933" s="87" t="inlineStr">
        <is>
          <t>36,94</t>
        </is>
      </c>
      <c r="S4933" s="87" t="inlineStr">
        <is>
          <t>2,24</t>
        </is>
      </c>
      <c r="T4933" s="88" t="n">
        <v>39.18</v>
      </c>
      <c r="U4933" s="87" t="inlineStr"/>
    </row>
    <row r="4934" ht="14.4" customHeight="1">
      <c r="A4934" s="87" t="inlineStr">
        <is>
          <t>MAESTRA</t>
        </is>
      </c>
      <c r="B4934" s="87" t="inlineStr">
        <is>
          <t>PINTOR CICARELLI II</t>
        </is>
      </c>
      <c r="C4934" s="87" t="inlineStr">
        <is>
          <t>PINTOR CICARELLI II</t>
        </is>
      </c>
      <c r="D4934" s="87" t="inlineStr">
        <is>
          <t>Entrega Inmediata</t>
        </is>
      </c>
      <c r="E4934" s="87" t="inlineStr">
        <is>
          <t>Inmediata</t>
        </is>
      </c>
      <c r="F4934" s="87" t="inlineStr">
        <is>
          <t>Pintor Cicarelli 268</t>
        </is>
      </c>
      <c r="G4934" s="87" t="inlineStr">
        <is>
          <t>San Joaquín</t>
        </is>
      </c>
      <c r="H4934" s="87" t="inlineStr">
        <is>
          <t>En Recolocación</t>
        </is>
      </c>
      <c r="I4934" s="87" t="inlineStr">
        <is>
          <t>Departamento</t>
        </is>
      </c>
      <c r="J4934" s="87" t="inlineStr">
        <is>
          <t>2D1B</t>
        </is>
      </c>
      <c r="K4934" s="88" t="n">
        <v>8</v>
      </c>
      <c r="L4934" s="88" t="n">
        <v>804</v>
      </c>
      <c r="M4934" s="87" t="inlineStr">
        <is>
          <t>ORIENTE</t>
        </is>
      </c>
      <c r="N4934" s="87" t="inlineStr">
        <is>
          <t>2</t>
        </is>
      </c>
      <c r="O4934" s="87" t="inlineStr">
        <is>
          <t>1</t>
        </is>
      </c>
      <c r="P4934" s="88" t="n">
        <v>2914</v>
      </c>
      <c r="Q4934" s="87" t="inlineStr"/>
      <c r="R4934" s="87" t="inlineStr">
        <is>
          <t>36,94</t>
        </is>
      </c>
      <c r="S4934" s="87" t="inlineStr">
        <is>
          <t>2,24</t>
        </is>
      </c>
      <c r="T4934" s="88" t="n">
        <v>39.18</v>
      </c>
      <c r="U4934" s="87" t="inlineStr"/>
    </row>
    <row r="4935" ht="14.4" customHeight="1">
      <c r="A4935" s="87" t="inlineStr">
        <is>
          <t>MAESTRA</t>
        </is>
      </c>
      <c r="B4935" s="87" t="inlineStr">
        <is>
          <t>PINTOR CICARELLI II</t>
        </is>
      </c>
      <c r="C4935" s="87" t="inlineStr">
        <is>
          <t>PINTOR CICARELLI II</t>
        </is>
      </c>
      <c r="D4935" s="87" t="inlineStr">
        <is>
          <t>Entrega Inmediata</t>
        </is>
      </c>
      <c r="E4935" s="87" t="inlineStr">
        <is>
          <t>Inmediata</t>
        </is>
      </c>
      <c r="F4935" s="87" t="inlineStr">
        <is>
          <t>Pintor Cicarelli 268</t>
        </is>
      </c>
      <c r="G4935" s="87" t="inlineStr">
        <is>
          <t>San Joaquín</t>
        </is>
      </c>
      <c r="H4935" s="87" t="inlineStr">
        <is>
          <t>Disponible</t>
        </is>
      </c>
      <c r="I4935" s="87" t="inlineStr">
        <is>
          <t>Departamento</t>
        </is>
      </c>
      <c r="J4935" s="87" t="inlineStr">
        <is>
          <t>2D1B</t>
        </is>
      </c>
      <c r="K4935" s="88" t="n">
        <v>8</v>
      </c>
      <c r="L4935" s="88" t="n">
        <v>817</v>
      </c>
      <c r="M4935" s="87" t="inlineStr">
        <is>
          <t>PONIENTE</t>
        </is>
      </c>
      <c r="N4935" s="87" t="inlineStr">
        <is>
          <t>2</t>
        </is>
      </c>
      <c r="O4935" s="87" t="inlineStr">
        <is>
          <t>1</t>
        </is>
      </c>
      <c r="P4935" s="88" t="n">
        <v>2890</v>
      </c>
      <c r="Q4935" s="87" t="inlineStr"/>
      <c r="R4935" s="87" t="inlineStr">
        <is>
          <t>36,94</t>
        </is>
      </c>
      <c r="S4935" s="87" t="inlineStr">
        <is>
          <t>2,24</t>
        </is>
      </c>
      <c r="T4935" s="88" t="n">
        <v>39.18</v>
      </c>
      <c r="U4935" s="87" t="inlineStr"/>
    </row>
    <row r="4936" ht="14.4" customHeight="1">
      <c r="A4936" s="87" t="inlineStr">
        <is>
          <t>MAESTRA</t>
        </is>
      </c>
      <c r="B4936" s="87" t="inlineStr">
        <is>
          <t>PINTOR CICARELLI II</t>
        </is>
      </c>
      <c r="C4936" s="87" t="inlineStr">
        <is>
          <t>PINTOR CICARELLI II</t>
        </is>
      </c>
      <c r="D4936" s="87" t="inlineStr">
        <is>
          <t>Entrega Inmediata</t>
        </is>
      </c>
      <c r="E4936" s="87" t="inlineStr">
        <is>
          <t>Inmediata</t>
        </is>
      </c>
      <c r="F4936" s="87" t="inlineStr">
        <is>
          <t>Pintor Cicarelli 268</t>
        </is>
      </c>
      <c r="G4936" s="87" t="inlineStr">
        <is>
          <t>San Joaquín</t>
        </is>
      </c>
      <c r="H4936" s="87" t="inlineStr">
        <is>
          <t>En Recolocación</t>
        </is>
      </c>
      <c r="I4936" s="87" t="inlineStr">
        <is>
          <t>Departamento</t>
        </is>
      </c>
      <c r="J4936" s="87" t="inlineStr">
        <is>
          <t>2D1B</t>
        </is>
      </c>
      <c r="K4936" s="88" t="n">
        <v>9</v>
      </c>
      <c r="L4936" s="88" t="n">
        <v>904</v>
      </c>
      <c r="M4936" s="87" t="inlineStr">
        <is>
          <t>ORIENTE</t>
        </is>
      </c>
      <c r="N4936" s="87" t="inlineStr">
        <is>
          <t>2</t>
        </is>
      </c>
      <c r="O4936" s="87" t="inlineStr">
        <is>
          <t>1</t>
        </is>
      </c>
      <c r="P4936" s="88" t="n">
        <v>2925</v>
      </c>
      <c r="Q4936" s="87" t="inlineStr"/>
      <c r="R4936" s="87" t="inlineStr">
        <is>
          <t>36,94</t>
        </is>
      </c>
      <c r="S4936" s="87" t="inlineStr">
        <is>
          <t>2,24</t>
        </is>
      </c>
      <c r="T4936" s="88" t="n">
        <v>39.18</v>
      </c>
      <c r="U4936" s="87" t="inlineStr"/>
    </row>
    <row r="4937" ht="14.4" customHeight="1">
      <c r="A4937" s="87" t="inlineStr">
        <is>
          <t>MAESTRA</t>
        </is>
      </c>
      <c r="B4937" s="87" t="inlineStr">
        <is>
          <t>PINTOR CICARELLI II</t>
        </is>
      </c>
      <c r="C4937" s="87" t="inlineStr">
        <is>
          <t>PINTOR CICARELLI II</t>
        </is>
      </c>
      <c r="D4937" s="87" t="inlineStr">
        <is>
          <t>Entrega Inmediata</t>
        </is>
      </c>
      <c r="E4937" s="87" t="inlineStr">
        <is>
          <t>Inmediata</t>
        </is>
      </c>
      <c r="F4937" s="87" t="inlineStr">
        <is>
          <t>Pintor Cicarelli 268</t>
        </is>
      </c>
      <c r="G4937" s="87" t="inlineStr">
        <is>
          <t>San Joaquín</t>
        </is>
      </c>
      <c r="H4937" s="87" t="inlineStr">
        <is>
          <t>Disponible</t>
        </is>
      </c>
      <c r="I4937" s="87" t="inlineStr">
        <is>
          <t>Departamento</t>
        </is>
      </c>
      <c r="J4937" s="87" t="inlineStr">
        <is>
          <t>2D1B</t>
        </is>
      </c>
      <c r="K4937" s="88" t="n">
        <v>10</v>
      </c>
      <c r="L4937" s="88" t="n">
        <v>1014</v>
      </c>
      <c r="M4937" s="87" t="inlineStr">
        <is>
          <t>PONIENTE</t>
        </is>
      </c>
      <c r="N4937" s="87" t="inlineStr">
        <is>
          <t>2</t>
        </is>
      </c>
      <c r="O4937" s="87" t="inlineStr">
        <is>
          <t>1</t>
        </is>
      </c>
      <c r="P4937" s="88" t="n">
        <v>2914</v>
      </c>
      <c r="Q4937" s="87" t="inlineStr"/>
      <c r="R4937" s="87" t="inlineStr">
        <is>
          <t>36,94</t>
        </is>
      </c>
      <c r="S4937" s="87" t="inlineStr">
        <is>
          <t>2,24</t>
        </is>
      </c>
      <c r="T4937" s="88" t="n">
        <v>39.18</v>
      </c>
      <c r="U4937" s="87" t="inlineStr"/>
    </row>
    <row r="4938" ht="14.4" customHeight="1">
      <c r="A4938" s="87" t="inlineStr">
        <is>
          <t>MAESTRA</t>
        </is>
      </c>
      <c r="B4938" s="87" t="inlineStr">
        <is>
          <t>PINTOR CICARELLI II</t>
        </is>
      </c>
      <c r="C4938" s="87" t="inlineStr">
        <is>
          <t>PINTOR CICARELLI II</t>
        </is>
      </c>
      <c r="D4938" s="87" t="inlineStr">
        <is>
          <t>Entrega Inmediata</t>
        </is>
      </c>
      <c r="E4938" s="87" t="inlineStr">
        <is>
          <t>Inmediata</t>
        </is>
      </c>
      <c r="F4938" s="87" t="inlineStr">
        <is>
          <t>Pintor Cicarelli 268</t>
        </is>
      </c>
      <c r="G4938" s="87" t="inlineStr">
        <is>
          <t>San Joaquín</t>
        </is>
      </c>
      <c r="H4938" s="87" t="inlineStr">
        <is>
          <t>Disponible</t>
        </is>
      </c>
      <c r="I4938" s="87" t="inlineStr">
        <is>
          <t>Departamento</t>
        </is>
      </c>
      <c r="J4938" s="87" t="inlineStr">
        <is>
          <t>2D1B</t>
        </is>
      </c>
      <c r="K4938" s="88" t="n">
        <v>10</v>
      </c>
      <c r="L4938" s="88" t="n">
        <v>1017</v>
      </c>
      <c r="M4938" s="87" t="inlineStr">
        <is>
          <t>PONIENTE</t>
        </is>
      </c>
      <c r="N4938" s="87" t="inlineStr">
        <is>
          <t>2</t>
        </is>
      </c>
      <c r="O4938" s="87" t="inlineStr">
        <is>
          <t>1</t>
        </is>
      </c>
      <c r="P4938" s="88" t="n">
        <v>2914</v>
      </c>
      <c r="Q4938" s="87" t="inlineStr"/>
      <c r="R4938" s="87" t="inlineStr">
        <is>
          <t>36,94</t>
        </is>
      </c>
      <c r="S4938" s="87" t="inlineStr">
        <is>
          <t>2,24</t>
        </is>
      </c>
      <c r="T4938" s="88" t="n">
        <v>39.18</v>
      </c>
      <c r="U4938" s="87" t="inlineStr"/>
    </row>
    <row r="4939" ht="14.4" customHeight="1">
      <c r="A4939" s="87" t="inlineStr">
        <is>
          <t>MAESTRA</t>
        </is>
      </c>
      <c r="B4939" s="87" t="inlineStr">
        <is>
          <t>PINTOR CICARELLI II</t>
        </is>
      </c>
      <c r="C4939" s="87" t="inlineStr">
        <is>
          <t>PINTOR CICARELLI II</t>
        </is>
      </c>
      <c r="D4939" s="87" t="inlineStr">
        <is>
          <t>Entrega Inmediata</t>
        </is>
      </c>
      <c r="E4939" s="87" t="inlineStr">
        <is>
          <t>Inmediata</t>
        </is>
      </c>
      <c r="F4939" s="87" t="inlineStr">
        <is>
          <t>Pintor Cicarelli 268</t>
        </is>
      </c>
      <c r="G4939" s="87" t="inlineStr">
        <is>
          <t>San Joaquín</t>
        </is>
      </c>
      <c r="H4939" s="87" t="inlineStr">
        <is>
          <t>En Recolocación</t>
        </is>
      </c>
      <c r="I4939" s="87" t="inlineStr">
        <is>
          <t>Departamento</t>
        </is>
      </c>
      <c r="J4939" s="87" t="inlineStr">
        <is>
          <t>2D1B</t>
        </is>
      </c>
      <c r="K4939" s="88" t="n">
        <v>11</v>
      </c>
      <c r="L4939" s="88" t="n">
        <v>1113</v>
      </c>
      <c r="M4939" s="87" t="inlineStr">
        <is>
          <t>PONIENTE</t>
        </is>
      </c>
      <c r="N4939" s="87" t="inlineStr">
        <is>
          <t>2</t>
        </is>
      </c>
      <c r="O4939" s="87" t="inlineStr">
        <is>
          <t>1</t>
        </is>
      </c>
      <c r="P4939" s="88" t="n">
        <v>2919</v>
      </c>
      <c r="Q4939" s="87" t="inlineStr"/>
      <c r="R4939" s="87" t="inlineStr">
        <is>
          <t>37,05</t>
        </is>
      </c>
      <c r="S4939" s="87" t="inlineStr">
        <is>
          <t>2,24</t>
        </is>
      </c>
      <c r="T4939" s="88" t="n">
        <v>39.29</v>
      </c>
      <c r="U4939" s="87" t="inlineStr"/>
    </row>
    <row r="4940" ht="14.4" customHeight="1">
      <c r="A4940" s="87" t="inlineStr">
        <is>
          <t>MAESTRA</t>
        </is>
      </c>
      <c r="B4940" s="87" t="inlineStr">
        <is>
          <t>PINTOR CICARELLI II</t>
        </is>
      </c>
      <c r="C4940" s="87" t="inlineStr">
        <is>
          <t>PINTOR CICARELLI II</t>
        </is>
      </c>
      <c r="D4940" s="87" t="inlineStr">
        <is>
          <t>Entrega Inmediata</t>
        </is>
      </c>
      <c r="E4940" s="87" t="inlineStr">
        <is>
          <t>Inmediata</t>
        </is>
      </c>
      <c r="F4940" s="87" t="inlineStr">
        <is>
          <t>Pintor Cicarelli 268</t>
        </is>
      </c>
      <c r="G4940" s="87" t="inlineStr">
        <is>
          <t>San Joaquín</t>
        </is>
      </c>
      <c r="H4940" s="87" t="inlineStr">
        <is>
          <t>En Recolocación</t>
        </is>
      </c>
      <c r="I4940" s="87" t="inlineStr">
        <is>
          <t>Departamento</t>
        </is>
      </c>
      <c r="J4940" s="87" t="inlineStr">
        <is>
          <t>2D1B</t>
        </is>
      </c>
      <c r="K4940" s="88" t="n">
        <v>11</v>
      </c>
      <c r="L4940" s="88" t="n">
        <v>1117</v>
      </c>
      <c r="M4940" s="87" t="inlineStr">
        <is>
          <t>PONIENTE</t>
        </is>
      </c>
      <c r="N4940" s="87" t="inlineStr">
        <is>
          <t>2</t>
        </is>
      </c>
      <c r="O4940" s="87" t="inlineStr">
        <is>
          <t>1</t>
        </is>
      </c>
      <c r="P4940" s="88" t="n">
        <v>2919</v>
      </c>
      <c r="Q4940" s="87" t="inlineStr"/>
      <c r="R4940" s="87" t="inlineStr">
        <is>
          <t>36,94</t>
        </is>
      </c>
      <c r="S4940" s="87" t="inlineStr">
        <is>
          <t>2,24</t>
        </is>
      </c>
      <c r="T4940" s="88" t="n">
        <v>39.18</v>
      </c>
      <c r="U4940" s="87" t="inlineStr"/>
    </row>
    <row r="4941" ht="14.4" customHeight="1">
      <c r="A4941" s="87" t="inlineStr">
        <is>
          <t>MAESTRA</t>
        </is>
      </c>
      <c r="B4941" s="87" t="inlineStr">
        <is>
          <t>PINTOR CICARELLI II</t>
        </is>
      </c>
      <c r="C4941" s="87" t="inlineStr">
        <is>
          <t>PINTOR CICARELLI II</t>
        </is>
      </c>
      <c r="D4941" s="87" t="inlineStr">
        <is>
          <t>Entrega Inmediata</t>
        </is>
      </c>
      <c r="E4941" s="87" t="inlineStr">
        <is>
          <t>Inmediata</t>
        </is>
      </c>
      <c r="F4941" s="87" t="inlineStr">
        <is>
          <t>Pintor Cicarelli 268</t>
        </is>
      </c>
      <c r="G4941" s="87" t="inlineStr">
        <is>
          <t>San Joaquín</t>
        </is>
      </c>
      <c r="H4941" s="87" t="inlineStr">
        <is>
          <t>En Recolocación</t>
        </is>
      </c>
      <c r="I4941" s="87" t="inlineStr">
        <is>
          <t>Departamento</t>
        </is>
      </c>
      <c r="J4941" s="87" t="inlineStr">
        <is>
          <t>2D1B</t>
        </is>
      </c>
      <c r="K4941" s="88" t="n">
        <v>11</v>
      </c>
      <c r="L4941" s="88" t="n">
        <v>1119</v>
      </c>
      <c r="M4941" s="87" t="inlineStr">
        <is>
          <t>PONIENTE</t>
        </is>
      </c>
      <c r="N4941" s="87" t="inlineStr">
        <is>
          <t>2</t>
        </is>
      </c>
      <c r="O4941" s="87" t="inlineStr">
        <is>
          <t>1</t>
        </is>
      </c>
      <c r="P4941" s="88" t="n">
        <v>2919</v>
      </c>
      <c r="Q4941" s="87" t="inlineStr"/>
      <c r="R4941" s="87" t="inlineStr">
        <is>
          <t>37,05</t>
        </is>
      </c>
      <c r="S4941" s="87" t="inlineStr">
        <is>
          <t>2,24</t>
        </is>
      </c>
      <c r="T4941" s="88" t="n">
        <v>39.29</v>
      </c>
      <c r="U4941" s="87" t="inlineStr"/>
    </row>
    <row r="4942" ht="14.4" customHeight="1">
      <c r="A4942" s="87" t="inlineStr">
        <is>
          <t>MAESTRA</t>
        </is>
      </c>
      <c r="B4942" s="87" t="inlineStr">
        <is>
          <t>PINTOR CICARELLI II</t>
        </is>
      </c>
      <c r="C4942" s="87" t="inlineStr">
        <is>
          <t>PINTOR CICARELLI II</t>
        </is>
      </c>
      <c r="D4942" s="87" t="inlineStr">
        <is>
          <t>Entrega Inmediata</t>
        </is>
      </c>
      <c r="E4942" s="87" t="inlineStr">
        <is>
          <t>Inmediata</t>
        </is>
      </c>
      <c r="F4942" s="87" t="inlineStr">
        <is>
          <t>Pintor Cicarelli 268</t>
        </is>
      </c>
      <c r="G4942" s="87" t="inlineStr">
        <is>
          <t>San Joaquín</t>
        </is>
      </c>
      <c r="H4942" s="87" t="inlineStr">
        <is>
          <t>En Recolocación</t>
        </is>
      </c>
      <c r="I4942" s="87" t="inlineStr">
        <is>
          <t>Departamento</t>
        </is>
      </c>
      <c r="J4942" s="87" t="inlineStr">
        <is>
          <t>2D1B</t>
        </is>
      </c>
      <c r="K4942" s="88" t="n">
        <v>11</v>
      </c>
      <c r="L4942" s="88" t="n">
        <v>1124</v>
      </c>
      <c r="M4942" s="87" t="inlineStr">
        <is>
          <t>ORIENTE</t>
        </is>
      </c>
      <c r="N4942" s="87" t="inlineStr">
        <is>
          <t>2</t>
        </is>
      </c>
      <c r="O4942" s="87" t="inlineStr">
        <is>
          <t>1</t>
        </is>
      </c>
      <c r="P4942" s="88" t="n">
        <v>2943</v>
      </c>
      <c r="Q4942" s="87" t="inlineStr"/>
      <c r="R4942" s="87" t="inlineStr">
        <is>
          <t>37,05</t>
        </is>
      </c>
      <c r="S4942" s="87" t="inlineStr">
        <is>
          <t>2,24</t>
        </is>
      </c>
      <c r="T4942" s="88" t="n">
        <v>39.29</v>
      </c>
      <c r="U4942" s="87" t="inlineStr"/>
    </row>
    <row r="4943" ht="14.4" customHeight="1">
      <c r="A4943" s="87" t="inlineStr">
        <is>
          <t>MAESTRA</t>
        </is>
      </c>
      <c r="B4943" s="87" t="inlineStr">
        <is>
          <t>PINTOR CICARELLI II</t>
        </is>
      </c>
      <c r="C4943" s="87" t="inlineStr">
        <is>
          <t>PINTOR CICARELLI II</t>
        </is>
      </c>
      <c r="D4943" s="87" t="inlineStr">
        <is>
          <t>Entrega Inmediata</t>
        </is>
      </c>
      <c r="E4943" s="87" t="inlineStr">
        <is>
          <t>Inmediata</t>
        </is>
      </c>
      <c r="F4943" s="87" t="inlineStr">
        <is>
          <t>Pintor Cicarelli 268</t>
        </is>
      </c>
      <c r="G4943" s="87" t="inlineStr">
        <is>
          <t>San Joaquín</t>
        </is>
      </c>
      <c r="H4943" s="87" t="inlineStr">
        <is>
          <t>En Recolocación</t>
        </is>
      </c>
      <c r="I4943" s="87" t="inlineStr">
        <is>
          <t>Departamento</t>
        </is>
      </c>
      <c r="J4943" s="87" t="inlineStr">
        <is>
          <t>2D1B</t>
        </is>
      </c>
      <c r="K4943" s="88" t="n">
        <v>12</v>
      </c>
      <c r="L4943" s="88" t="n">
        <v>1213</v>
      </c>
      <c r="M4943" s="87" t="inlineStr">
        <is>
          <t>PONIENTE</t>
        </is>
      </c>
      <c r="N4943" s="87" t="inlineStr">
        <is>
          <t>2</t>
        </is>
      </c>
      <c r="O4943" s="87" t="inlineStr">
        <is>
          <t>1</t>
        </is>
      </c>
      <c r="P4943" s="88" t="n">
        <v>2925</v>
      </c>
      <c r="Q4943" s="87" t="inlineStr"/>
      <c r="R4943" s="87" t="inlineStr">
        <is>
          <t>37,05</t>
        </is>
      </c>
      <c r="S4943" s="87" t="inlineStr">
        <is>
          <t>2,24</t>
        </is>
      </c>
      <c r="T4943" s="88" t="n">
        <v>39.29</v>
      </c>
      <c r="U4943" s="87" t="inlineStr"/>
    </row>
    <row r="4944" ht="14.4" customHeight="1">
      <c r="A4944" s="87" t="inlineStr">
        <is>
          <t>MAESTRA</t>
        </is>
      </c>
      <c r="B4944" s="87" t="inlineStr">
        <is>
          <t>PINTOR CICARELLI II</t>
        </is>
      </c>
      <c r="C4944" s="87" t="inlineStr">
        <is>
          <t>PINTOR CICARELLI II</t>
        </is>
      </c>
      <c r="D4944" s="87" t="inlineStr">
        <is>
          <t>Entrega Inmediata</t>
        </is>
      </c>
      <c r="E4944" s="87" t="inlineStr">
        <is>
          <t>Inmediata</t>
        </is>
      </c>
      <c r="F4944" s="87" t="inlineStr">
        <is>
          <t>Pintor Cicarelli 268</t>
        </is>
      </c>
      <c r="G4944" s="87" t="inlineStr">
        <is>
          <t>San Joaquín</t>
        </is>
      </c>
      <c r="H4944" s="87" t="inlineStr">
        <is>
          <t>En Recolocación</t>
        </is>
      </c>
      <c r="I4944" s="87" t="inlineStr">
        <is>
          <t>Departamento</t>
        </is>
      </c>
      <c r="J4944" s="87" t="inlineStr">
        <is>
          <t>2D1B</t>
        </is>
      </c>
      <c r="K4944" s="88" t="n">
        <v>12</v>
      </c>
      <c r="L4944" s="88" t="n">
        <v>1214</v>
      </c>
      <c r="M4944" s="87" t="inlineStr">
        <is>
          <t>PONIENTE</t>
        </is>
      </c>
      <c r="N4944" s="87" t="inlineStr">
        <is>
          <t>2</t>
        </is>
      </c>
      <c r="O4944" s="87" t="inlineStr">
        <is>
          <t>1</t>
        </is>
      </c>
      <c r="P4944" s="88" t="n">
        <v>2925</v>
      </c>
      <c r="Q4944" s="87" t="inlineStr"/>
      <c r="R4944" s="87" t="inlineStr">
        <is>
          <t>36,94</t>
        </is>
      </c>
      <c r="S4944" s="87" t="inlineStr">
        <is>
          <t>2,24</t>
        </is>
      </c>
      <c r="T4944" s="88" t="n">
        <v>39.18</v>
      </c>
      <c r="U4944" s="87" t="inlineStr"/>
    </row>
    <row r="4945" ht="14.4" customHeight="1">
      <c r="A4945" s="87" t="inlineStr">
        <is>
          <t>MAESTRA</t>
        </is>
      </c>
      <c r="B4945" s="87" t="inlineStr">
        <is>
          <t>PINTOR CICARELLI II</t>
        </is>
      </c>
      <c r="C4945" s="87" t="inlineStr">
        <is>
          <t>PINTOR CICARELLI II</t>
        </is>
      </c>
      <c r="D4945" s="87" t="inlineStr">
        <is>
          <t>Entrega Inmediata</t>
        </is>
      </c>
      <c r="E4945" s="87" t="inlineStr">
        <is>
          <t>Inmediata</t>
        </is>
      </c>
      <c r="F4945" s="87" t="inlineStr">
        <is>
          <t>Pintor Cicarelli 268</t>
        </is>
      </c>
      <c r="G4945" s="87" t="inlineStr">
        <is>
          <t>San Joaquín</t>
        </is>
      </c>
      <c r="H4945" s="87" t="inlineStr">
        <is>
          <t>En Recolocación</t>
        </is>
      </c>
      <c r="I4945" s="87" t="inlineStr">
        <is>
          <t>Departamento</t>
        </is>
      </c>
      <c r="J4945" s="87" t="inlineStr">
        <is>
          <t>2D1B</t>
        </is>
      </c>
      <c r="K4945" s="88" t="n">
        <v>12</v>
      </c>
      <c r="L4945" s="88" t="n">
        <v>1219</v>
      </c>
      <c r="M4945" s="87" t="inlineStr">
        <is>
          <t>PONIENTE</t>
        </is>
      </c>
      <c r="N4945" s="87" t="inlineStr">
        <is>
          <t>2</t>
        </is>
      </c>
      <c r="O4945" s="87" t="inlineStr">
        <is>
          <t>1</t>
        </is>
      </c>
      <c r="P4945" s="88" t="n">
        <v>2925</v>
      </c>
      <c r="Q4945" s="87" t="inlineStr"/>
      <c r="R4945" s="87" t="inlineStr">
        <is>
          <t>37,05</t>
        </is>
      </c>
      <c r="S4945" s="87" t="inlineStr">
        <is>
          <t>2,24</t>
        </is>
      </c>
      <c r="T4945" s="88" t="n">
        <v>39.29</v>
      </c>
      <c r="U4945" s="87" t="inlineStr"/>
    </row>
    <row r="4946" ht="14.4" customHeight="1">
      <c r="A4946" s="87" t="inlineStr">
        <is>
          <t>MAESTRA</t>
        </is>
      </c>
      <c r="B4946" s="87" t="inlineStr">
        <is>
          <t>PINTOR CICARELLI II</t>
        </is>
      </c>
      <c r="C4946" s="87" t="inlineStr">
        <is>
          <t>PINTOR CICARELLI II</t>
        </is>
      </c>
      <c r="D4946" s="87" t="inlineStr">
        <is>
          <t>Entrega Inmediata</t>
        </is>
      </c>
      <c r="E4946" s="87" t="inlineStr">
        <is>
          <t>Inmediata</t>
        </is>
      </c>
      <c r="F4946" s="87" t="inlineStr">
        <is>
          <t>Pintor Cicarelli 268</t>
        </is>
      </c>
      <c r="G4946" s="87" t="inlineStr">
        <is>
          <t>San Joaquín</t>
        </is>
      </c>
      <c r="H4946" s="87" t="inlineStr">
        <is>
          <t>En Recolocación</t>
        </is>
      </c>
      <c r="I4946" s="87" t="inlineStr">
        <is>
          <t>Departamento</t>
        </is>
      </c>
      <c r="J4946" s="87" t="inlineStr">
        <is>
          <t>2D1B</t>
        </is>
      </c>
      <c r="K4946" s="88" t="n">
        <v>12</v>
      </c>
      <c r="L4946" s="88" t="n">
        <v>1224</v>
      </c>
      <c r="M4946" s="87" t="inlineStr">
        <is>
          <t>ORIENTE</t>
        </is>
      </c>
      <c r="N4946" s="87" t="inlineStr">
        <is>
          <t>2</t>
        </is>
      </c>
      <c r="O4946" s="87" t="inlineStr">
        <is>
          <t>1</t>
        </is>
      </c>
      <c r="P4946" s="88" t="n">
        <v>2949</v>
      </c>
      <c r="Q4946" s="87" t="inlineStr"/>
      <c r="R4946" s="87" t="inlineStr">
        <is>
          <t>37,05</t>
        </is>
      </c>
      <c r="S4946" s="87" t="inlineStr">
        <is>
          <t>2,24</t>
        </is>
      </c>
      <c r="T4946" s="88" t="n">
        <v>39.29</v>
      </c>
      <c r="U4946" s="87" t="inlineStr"/>
    </row>
    <row r="4947" ht="14.4" customHeight="1">
      <c r="A4947" s="87" t="inlineStr">
        <is>
          <t>MAESTRA</t>
        </is>
      </c>
      <c r="B4947" s="87" t="inlineStr">
        <is>
          <t>PINTOR CICARELLI II</t>
        </is>
      </c>
      <c r="C4947" s="87" t="inlineStr">
        <is>
          <t>PINTOR CICARELLI II</t>
        </is>
      </c>
      <c r="D4947" s="87" t="inlineStr">
        <is>
          <t>Entrega Inmediata</t>
        </is>
      </c>
      <c r="E4947" s="87" t="inlineStr">
        <is>
          <t>Inmediata</t>
        </is>
      </c>
      <c r="F4947" s="87" t="inlineStr">
        <is>
          <t>Pintor Cicarelli 268</t>
        </is>
      </c>
      <c r="G4947" s="87" t="inlineStr">
        <is>
          <t>San Joaquín</t>
        </is>
      </c>
      <c r="H4947" s="87" t="inlineStr">
        <is>
          <t>Disponible</t>
        </is>
      </c>
      <c r="I4947" s="87" t="inlineStr">
        <is>
          <t>Departamento</t>
        </is>
      </c>
      <c r="J4947" s="87" t="inlineStr">
        <is>
          <t>2Dg1B</t>
        </is>
      </c>
      <c r="K4947" s="88" t="n">
        <v>4</v>
      </c>
      <c r="L4947" s="88" t="n">
        <v>422</v>
      </c>
      <c r="M4947" s="87" t="inlineStr">
        <is>
          <t>ORIENTE</t>
        </is>
      </c>
      <c r="N4947" s="87" t="inlineStr">
        <is>
          <t>2</t>
        </is>
      </c>
      <c r="O4947" s="87" t="inlineStr">
        <is>
          <t>1</t>
        </is>
      </c>
      <c r="P4947" s="88" t="n">
        <v>3045</v>
      </c>
      <c r="Q4947" s="87" t="inlineStr"/>
      <c r="R4947" s="87" t="inlineStr">
        <is>
          <t>43,55</t>
        </is>
      </c>
      <c r="S4947" s="87" t="inlineStr">
        <is>
          <t>2,24</t>
        </is>
      </c>
      <c r="T4947" s="88" t="n">
        <v>45.79</v>
      </c>
      <c r="U4947" s="87" t="inlineStr"/>
    </row>
    <row r="4948" ht="14.4" customHeight="1">
      <c r="A4948" s="87" t="inlineStr">
        <is>
          <t>MAESTRA</t>
        </is>
      </c>
      <c r="B4948" s="87" t="inlineStr">
        <is>
          <t>PINTOR CICARELLI II</t>
        </is>
      </c>
      <c r="C4948" s="87" t="inlineStr">
        <is>
          <t>PINTOR CICARELLI II</t>
        </is>
      </c>
      <c r="D4948" s="87" t="inlineStr">
        <is>
          <t>Entrega Inmediata</t>
        </is>
      </c>
      <c r="E4948" s="87" t="inlineStr">
        <is>
          <t>Inmediata</t>
        </is>
      </c>
      <c r="F4948" s="87" t="inlineStr">
        <is>
          <t>Pintor Cicarelli 268</t>
        </is>
      </c>
      <c r="G4948" s="87" t="inlineStr">
        <is>
          <t>San Joaquín</t>
        </is>
      </c>
      <c r="H4948" s="87" t="inlineStr">
        <is>
          <t>Disponible</t>
        </is>
      </c>
      <c r="I4948" s="87" t="inlineStr">
        <is>
          <t>Departamento</t>
        </is>
      </c>
      <c r="J4948" s="87" t="inlineStr">
        <is>
          <t>2Dg1B</t>
        </is>
      </c>
      <c r="K4948" s="88" t="n">
        <v>9</v>
      </c>
      <c r="L4948" s="88" t="n">
        <v>903</v>
      </c>
      <c r="M4948" s="87" t="inlineStr">
        <is>
          <t>ORIENTE</t>
        </is>
      </c>
      <c r="N4948" s="87" t="inlineStr">
        <is>
          <t>2</t>
        </is>
      </c>
      <c r="O4948" s="87" t="inlineStr">
        <is>
          <t>1</t>
        </is>
      </c>
      <c r="P4948" s="88" t="n">
        <v>3104</v>
      </c>
      <c r="Q4948" s="87" t="inlineStr"/>
      <c r="R4948" s="87" t="inlineStr">
        <is>
          <t>43,03</t>
        </is>
      </c>
      <c r="S4948" s="87" t="inlineStr">
        <is>
          <t>2,24</t>
        </is>
      </c>
      <c r="T4948" s="88" t="n">
        <v>45.27</v>
      </c>
      <c r="U4948" s="87" t="inlineStr"/>
    </row>
    <row r="4949" ht="14.4" customHeight="1">
      <c r="A4949" s="87" t="inlineStr">
        <is>
          <t>MAESTRA</t>
        </is>
      </c>
      <c r="B4949" s="87" t="inlineStr">
        <is>
          <t>PINTOR CICARELLI II</t>
        </is>
      </c>
      <c r="C4949" s="87" t="inlineStr">
        <is>
          <t>PINTOR CICARELLI II</t>
        </is>
      </c>
      <c r="D4949" s="87" t="inlineStr">
        <is>
          <t>Entrega Inmediata</t>
        </is>
      </c>
      <c r="E4949" s="87" t="inlineStr">
        <is>
          <t>Inmediata</t>
        </is>
      </c>
      <c r="F4949" s="87" t="inlineStr">
        <is>
          <t>Pintor Cicarelli 268</t>
        </is>
      </c>
      <c r="G4949" s="87" t="inlineStr">
        <is>
          <t>San Joaquín</t>
        </is>
      </c>
      <c r="H4949" s="87" t="inlineStr">
        <is>
          <t>Disponible</t>
        </is>
      </c>
      <c r="I4949" s="87" t="inlineStr">
        <is>
          <t>Departamento</t>
        </is>
      </c>
      <c r="J4949" s="87" t="inlineStr">
        <is>
          <t>2Dg1B</t>
        </is>
      </c>
      <c r="K4949" s="88" t="n">
        <v>10</v>
      </c>
      <c r="L4949" s="88" t="n">
        <v>1015</v>
      </c>
      <c r="M4949" s="87" t="inlineStr">
        <is>
          <t>PONIENTE</t>
        </is>
      </c>
      <c r="N4949" s="87" t="inlineStr">
        <is>
          <t>2</t>
        </is>
      </c>
      <c r="O4949" s="87" t="inlineStr">
        <is>
          <t>1</t>
        </is>
      </c>
      <c r="P4949" s="88" t="n">
        <v>3092</v>
      </c>
      <c r="Q4949" s="87" t="inlineStr"/>
      <c r="R4949" s="87" t="inlineStr">
        <is>
          <t>43,03</t>
        </is>
      </c>
      <c r="S4949" s="87" t="inlineStr">
        <is>
          <t>2,24</t>
        </is>
      </c>
      <c r="T4949" s="88" t="n">
        <v>45.27</v>
      </c>
      <c r="U4949" s="87" t="inlineStr"/>
    </row>
    <row r="4950" ht="14.4" customHeight="1">
      <c r="A4950" s="87" t="inlineStr">
        <is>
          <t>MAESTRA</t>
        </is>
      </c>
      <c r="B4950" s="87" t="inlineStr">
        <is>
          <t>PINTOR CICARELLI II</t>
        </is>
      </c>
      <c r="C4950" s="87" t="inlineStr">
        <is>
          <t>PINTOR CICARELLI II</t>
        </is>
      </c>
      <c r="D4950" s="87" t="inlineStr">
        <is>
          <t>Entrega Inmediata</t>
        </is>
      </c>
      <c r="E4950" s="87" t="inlineStr">
        <is>
          <t>Inmediata</t>
        </is>
      </c>
      <c r="F4950" s="87" t="inlineStr">
        <is>
          <t>Pintor Cicarelli 268</t>
        </is>
      </c>
      <c r="G4950" s="87" t="inlineStr">
        <is>
          <t>San Joaquín</t>
        </is>
      </c>
      <c r="H4950" s="87" t="inlineStr">
        <is>
          <t>Disponible</t>
        </is>
      </c>
      <c r="I4950" s="87" t="inlineStr">
        <is>
          <t>Departamento</t>
        </is>
      </c>
      <c r="J4950" s="87" t="inlineStr">
        <is>
          <t>2Dg1B</t>
        </is>
      </c>
      <c r="K4950" s="88" t="n">
        <v>10</v>
      </c>
      <c r="L4950" s="88" t="n">
        <v>1016</v>
      </c>
      <c r="M4950" s="87" t="inlineStr">
        <is>
          <t>PONIENTE</t>
        </is>
      </c>
      <c r="N4950" s="87" t="inlineStr">
        <is>
          <t>2</t>
        </is>
      </c>
      <c r="O4950" s="87" t="inlineStr">
        <is>
          <t>1</t>
        </is>
      </c>
      <c r="P4950" s="88" t="n">
        <v>3092</v>
      </c>
      <c r="Q4950" s="87" t="inlineStr"/>
      <c r="R4950" s="87" t="inlineStr">
        <is>
          <t>43,03</t>
        </is>
      </c>
      <c r="S4950" s="87" t="inlineStr">
        <is>
          <t>2,24</t>
        </is>
      </c>
      <c r="T4950" s="88" t="n">
        <v>45.27</v>
      </c>
      <c r="U4950" s="87" t="inlineStr"/>
    </row>
    <row r="4951" ht="14.4" customHeight="1">
      <c r="A4951" s="87" t="inlineStr">
        <is>
          <t>MAESTRA</t>
        </is>
      </c>
      <c r="B4951" s="87" t="inlineStr">
        <is>
          <t>PINTOR CICARELLI II</t>
        </is>
      </c>
      <c r="C4951" s="87" t="inlineStr">
        <is>
          <t>PINTOR CICARELLI II</t>
        </is>
      </c>
      <c r="D4951" s="87" t="inlineStr">
        <is>
          <t>Entrega Inmediata</t>
        </is>
      </c>
      <c r="E4951" s="87" t="inlineStr">
        <is>
          <t>Inmediata</t>
        </is>
      </c>
      <c r="F4951" s="87" t="inlineStr">
        <is>
          <t>Pintor Cicarelli 268</t>
        </is>
      </c>
      <c r="G4951" s="87" t="inlineStr">
        <is>
          <t>San Joaquín</t>
        </is>
      </c>
      <c r="H4951" s="87" t="inlineStr">
        <is>
          <t>Disponible</t>
        </is>
      </c>
      <c r="I4951" s="87" t="inlineStr">
        <is>
          <t>Departamento</t>
        </is>
      </c>
      <c r="J4951" s="87" t="inlineStr">
        <is>
          <t>2Dg1B</t>
        </is>
      </c>
      <c r="K4951" s="88" t="n">
        <v>10</v>
      </c>
      <c r="L4951" s="88" t="n">
        <v>1022</v>
      </c>
      <c r="M4951" s="87" t="inlineStr">
        <is>
          <t>ORIENTE</t>
        </is>
      </c>
      <c r="N4951" s="87" t="inlineStr">
        <is>
          <t>2</t>
        </is>
      </c>
      <c r="O4951" s="87" t="inlineStr">
        <is>
          <t>1</t>
        </is>
      </c>
      <c r="P4951" s="88" t="n">
        <v>3116</v>
      </c>
      <c r="Q4951" s="87" t="inlineStr"/>
      <c r="R4951" s="87" t="inlineStr">
        <is>
          <t>43,55</t>
        </is>
      </c>
      <c r="S4951" s="87" t="inlineStr">
        <is>
          <t>2,24</t>
        </is>
      </c>
      <c r="T4951" s="88" t="n">
        <v>45.79</v>
      </c>
      <c r="U4951" s="87" t="inlineStr"/>
    </row>
    <row r="4952" ht="14.4" customHeight="1">
      <c r="A4952" s="87" t="inlineStr">
        <is>
          <t>MAESTRA</t>
        </is>
      </c>
      <c r="B4952" s="87" t="inlineStr">
        <is>
          <t>PINTOR CICARELLI II</t>
        </is>
      </c>
      <c r="C4952" s="87" t="inlineStr">
        <is>
          <t>PINTOR CICARELLI II</t>
        </is>
      </c>
      <c r="D4952" s="87" t="inlineStr">
        <is>
          <t>Entrega Inmediata</t>
        </is>
      </c>
      <c r="E4952" s="87" t="inlineStr">
        <is>
          <t>Inmediata</t>
        </is>
      </c>
      <c r="F4952" s="87" t="inlineStr">
        <is>
          <t>Pintor Cicarelli 268</t>
        </is>
      </c>
      <c r="G4952" s="87" t="inlineStr">
        <is>
          <t>San Joaquín</t>
        </is>
      </c>
      <c r="H4952" s="87" t="inlineStr">
        <is>
          <t>Disponible</t>
        </is>
      </c>
      <c r="I4952" s="87" t="inlineStr">
        <is>
          <t>Departamento</t>
        </is>
      </c>
      <c r="J4952" s="87" t="inlineStr">
        <is>
          <t>2Dg1B</t>
        </is>
      </c>
      <c r="K4952" s="88" t="n">
        <v>11</v>
      </c>
      <c r="L4952" s="88" t="n">
        <v>1123</v>
      </c>
      <c r="M4952" s="87" t="inlineStr">
        <is>
          <t>ORIENTE</t>
        </is>
      </c>
      <c r="N4952" s="87" t="inlineStr">
        <is>
          <t>2</t>
        </is>
      </c>
      <c r="O4952" s="87" t="inlineStr">
        <is>
          <t>1</t>
        </is>
      </c>
      <c r="P4952" s="88" t="n">
        <v>3122</v>
      </c>
      <c r="Q4952" s="87" t="inlineStr"/>
      <c r="R4952" s="87" t="inlineStr">
        <is>
          <t>42,87</t>
        </is>
      </c>
      <c r="S4952" s="87" t="inlineStr">
        <is>
          <t>2,24</t>
        </is>
      </c>
      <c r="T4952" s="88" t="n">
        <v>45.11</v>
      </c>
      <c r="U4952" s="87" t="inlineStr"/>
    </row>
    <row r="4953" ht="14.4" customHeight="1">
      <c r="A4953" s="87" t="inlineStr">
        <is>
          <t>MAESTRA</t>
        </is>
      </c>
      <c r="B4953" s="87" t="inlineStr">
        <is>
          <t>PINTOR CICARELLI II</t>
        </is>
      </c>
      <c r="C4953" s="87" t="inlineStr">
        <is>
          <t>PINTOR CICARELLI II</t>
        </is>
      </c>
      <c r="D4953" s="87" t="inlineStr">
        <is>
          <t>Entrega Inmediata</t>
        </is>
      </c>
      <c r="E4953" s="87" t="inlineStr">
        <is>
          <t>Inmediata</t>
        </is>
      </c>
      <c r="F4953" s="87" t="inlineStr">
        <is>
          <t>Pintor Cicarelli 268</t>
        </is>
      </c>
      <c r="G4953" s="87" t="inlineStr">
        <is>
          <t>San Joaquín</t>
        </is>
      </c>
      <c r="H4953" s="87" t="inlineStr">
        <is>
          <t>En Recolocación</t>
        </is>
      </c>
      <c r="I4953" s="87" t="inlineStr">
        <is>
          <t>Departamento</t>
        </is>
      </c>
      <c r="J4953" s="87" t="inlineStr">
        <is>
          <t>2Dg1B</t>
        </is>
      </c>
      <c r="K4953" s="88" t="n">
        <v>12</v>
      </c>
      <c r="L4953" s="88" t="n">
        <v>1215</v>
      </c>
      <c r="M4953" s="87" t="inlineStr">
        <is>
          <t>PONIENTE</t>
        </is>
      </c>
      <c r="N4953" s="87" t="inlineStr">
        <is>
          <t>2</t>
        </is>
      </c>
      <c r="O4953" s="87" t="inlineStr">
        <is>
          <t>1</t>
        </is>
      </c>
      <c r="P4953" s="88" t="n">
        <v>3104</v>
      </c>
      <c r="Q4953" s="87" t="inlineStr"/>
      <c r="R4953" s="87" t="inlineStr">
        <is>
          <t>43,03</t>
        </is>
      </c>
      <c r="S4953" s="87" t="inlineStr">
        <is>
          <t>2,24</t>
        </is>
      </c>
      <c r="T4953" s="88" t="n">
        <v>45.27</v>
      </c>
      <c r="U4953" s="87" t="inlineStr"/>
    </row>
    <row r="4954" ht="14.4" customHeight="1">
      <c r="A4954" s="87" t="inlineStr">
        <is>
          <t>MAESTRA</t>
        </is>
      </c>
      <c r="B4954" s="87" t="inlineStr">
        <is>
          <t>PINTOR CICARELLI II</t>
        </is>
      </c>
      <c r="C4954" s="87" t="inlineStr">
        <is>
          <t>PINTOR CICARELLI II</t>
        </is>
      </c>
      <c r="D4954" s="87" t="inlineStr">
        <is>
          <t>Entrega Inmediata</t>
        </is>
      </c>
      <c r="E4954" s="87" t="inlineStr">
        <is>
          <t>Inmediata</t>
        </is>
      </c>
      <c r="F4954" s="87" t="inlineStr">
        <is>
          <t>Pintor Cicarelli 268</t>
        </is>
      </c>
      <c r="G4954" s="87" t="inlineStr">
        <is>
          <t>San Joaquín</t>
        </is>
      </c>
      <c r="H4954" s="87" t="inlineStr">
        <is>
          <t>Disponible</t>
        </is>
      </c>
      <c r="I4954" s="87" t="inlineStr">
        <is>
          <t>Departamento</t>
        </is>
      </c>
      <c r="J4954" s="87" t="inlineStr">
        <is>
          <t>2Dg1B</t>
        </is>
      </c>
      <c r="K4954" s="88" t="n">
        <v>12</v>
      </c>
      <c r="L4954" s="88" t="n">
        <v>1220</v>
      </c>
      <c r="M4954" s="87" t="inlineStr">
        <is>
          <t>PONIENTE</t>
        </is>
      </c>
      <c r="N4954" s="87" t="inlineStr">
        <is>
          <t>2</t>
        </is>
      </c>
      <c r="O4954" s="87" t="inlineStr">
        <is>
          <t>1</t>
        </is>
      </c>
      <c r="P4954" s="88" t="n">
        <v>3104</v>
      </c>
      <c r="Q4954" s="87" t="inlineStr"/>
      <c r="R4954" s="87" t="inlineStr">
        <is>
          <t>42,87</t>
        </is>
      </c>
      <c r="S4954" s="87" t="inlineStr">
        <is>
          <t>2,24</t>
        </is>
      </c>
      <c r="T4954" s="88" t="n">
        <v>45.11</v>
      </c>
      <c r="U4954" s="87" t="inlineStr"/>
    </row>
    <row r="4955" ht="14.4" customHeight="1">
      <c r="A4955" s="87" t="inlineStr">
        <is>
          <t>MAESTRA</t>
        </is>
      </c>
      <c r="B4955" s="87" t="inlineStr">
        <is>
          <t>PINTOR CICARELLI II</t>
        </is>
      </c>
      <c r="C4955" s="87" t="inlineStr">
        <is>
          <t>PINTOR CICARELLI II</t>
        </is>
      </c>
      <c r="D4955" s="87" t="inlineStr">
        <is>
          <t>Entrega Inmediata</t>
        </is>
      </c>
      <c r="E4955" s="87" t="inlineStr">
        <is>
          <t>Inmediata</t>
        </is>
      </c>
      <c r="F4955" s="87" t="inlineStr">
        <is>
          <t>Pintor Cicarelli 268</t>
        </is>
      </c>
      <c r="G4955" s="87" t="inlineStr">
        <is>
          <t>San Joaquín</t>
        </is>
      </c>
      <c r="H4955" s="87" t="inlineStr">
        <is>
          <t>Disponible</t>
        </is>
      </c>
      <c r="I4955" s="87" t="inlineStr">
        <is>
          <t>Departamento</t>
        </is>
      </c>
      <c r="J4955" s="87" t="inlineStr">
        <is>
          <t>2Dg1B</t>
        </is>
      </c>
      <c r="K4955" s="88" t="n">
        <v>12</v>
      </c>
      <c r="L4955" s="88" t="n">
        <v>1221</v>
      </c>
      <c r="M4955" s="87" t="inlineStr">
        <is>
          <t>PONIENTE</t>
        </is>
      </c>
      <c r="N4955" s="87" t="inlineStr">
        <is>
          <t>2</t>
        </is>
      </c>
      <c r="O4955" s="87" t="inlineStr">
        <is>
          <t>1</t>
        </is>
      </c>
      <c r="P4955" s="88" t="n">
        <v>3104</v>
      </c>
      <c r="Q4955" s="87" t="inlineStr"/>
      <c r="R4955" s="87" t="inlineStr">
        <is>
          <t>43,55</t>
        </is>
      </c>
      <c r="S4955" s="87" t="inlineStr">
        <is>
          <t>2,24</t>
        </is>
      </c>
      <c r="T4955" s="88" t="n">
        <v>45.79</v>
      </c>
      <c r="U4955" s="87" t="inlineStr"/>
    </row>
    <row r="4956" ht="14.4" customHeight="1">
      <c r="A4956" s="87" t="inlineStr">
        <is>
          <t>MAESTRA</t>
        </is>
      </c>
      <c r="B4956" s="87" t="inlineStr">
        <is>
          <t>PINTOR CICARELLI II</t>
        </is>
      </c>
      <c r="C4956" s="87" t="inlineStr">
        <is>
          <t>PINTOR CICARELLI II</t>
        </is>
      </c>
      <c r="D4956" s="87" t="inlineStr">
        <is>
          <t>Entrega Inmediata</t>
        </is>
      </c>
      <c r="E4956" s="87" t="inlineStr">
        <is>
          <t>Inmediata</t>
        </is>
      </c>
      <c r="F4956" s="87" t="inlineStr">
        <is>
          <t>Pintor Cicarelli 268</t>
        </is>
      </c>
      <c r="G4956" s="87" t="inlineStr">
        <is>
          <t>San Joaquín</t>
        </is>
      </c>
      <c r="H4956" s="87" t="inlineStr">
        <is>
          <t>En Recolocación</t>
        </is>
      </c>
      <c r="I4956" s="87" t="inlineStr">
        <is>
          <t>Departamento</t>
        </is>
      </c>
      <c r="J4956" s="87" t="inlineStr">
        <is>
          <t>3D1B</t>
        </is>
      </c>
      <c r="K4956" s="88" t="n">
        <v>4</v>
      </c>
      <c r="L4956" s="88" t="n">
        <v>418</v>
      </c>
      <c r="M4956" s="87" t="inlineStr">
        <is>
          <t>PONIENTE</t>
        </is>
      </c>
      <c r="N4956" s="87" t="inlineStr">
        <is>
          <t>3</t>
        </is>
      </c>
      <c r="O4956" s="87" t="inlineStr">
        <is>
          <t>1</t>
        </is>
      </c>
      <c r="P4956" s="88" t="n">
        <v>3230</v>
      </c>
      <c r="Q4956" s="87" t="inlineStr"/>
      <c r="R4956" s="87" t="inlineStr">
        <is>
          <t>46,33</t>
        </is>
      </c>
      <c r="S4956" s="87" t="inlineStr">
        <is>
          <t>2,24</t>
        </is>
      </c>
      <c r="T4956" s="88" t="n">
        <v>48.57</v>
      </c>
      <c r="U4956" s="87" t="inlineStr"/>
    </row>
    <row r="4957" ht="14.4" customHeight="1">
      <c r="A4957" s="87" t="inlineStr">
        <is>
          <t>MAESTRA</t>
        </is>
      </c>
      <c r="B4957" s="87" t="inlineStr">
        <is>
          <t>PINTOR CICARELLI II</t>
        </is>
      </c>
      <c r="C4957" s="87" t="inlineStr">
        <is>
          <t>PINTOR CICARELLI II</t>
        </is>
      </c>
      <c r="D4957" s="87" t="inlineStr">
        <is>
          <t>Entrega Inmediata</t>
        </is>
      </c>
      <c r="E4957" s="87" t="inlineStr">
        <is>
          <t>Inmediata</t>
        </is>
      </c>
      <c r="F4957" s="87" t="inlineStr">
        <is>
          <t>Pintor Cicarelli 268</t>
        </is>
      </c>
      <c r="G4957" s="87" t="inlineStr">
        <is>
          <t>San Joaquín</t>
        </is>
      </c>
      <c r="H4957" s="87" t="inlineStr">
        <is>
          <t>En Recolocación</t>
        </is>
      </c>
      <c r="I4957" s="87" t="inlineStr">
        <is>
          <t>Departamento</t>
        </is>
      </c>
      <c r="J4957" s="87" t="inlineStr">
        <is>
          <t>3D1B</t>
        </is>
      </c>
      <c r="K4957" s="88" t="n">
        <v>5</v>
      </c>
      <c r="L4957" s="88" t="n">
        <v>511</v>
      </c>
      <c r="M4957" s="87" t="inlineStr">
        <is>
          <t>SUR</t>
        </is>
      </c>
      <c r="N4957" s="87" t="inlineStr">
        <is>
          <t>3</t>
        </is>
      </c>
      <c r="O4957" s="87" t="inlineStr">
        <is>
          <t>1</t>
        </is>
      </c>
      <c r="P4957" s="88" t="n">
        <v>3206</v>
      </c>
      <c r="Q4957" s="87" t="inlineStr"/>
      <c r="R4957" s="87" t="inlineStr">
        <is>
          <t>46,78</t>
        </is>
      </c>
      <c r="S4957" s="87" t="inlineStr">
        <is>
          <t>2,24</t>
        </is>
      </c>
      <c r="T4957" s="88" t="n">
        <v>49.02</v>
      </c>
      <c r="U4957" s="87" t="inlineStr"/>
    </row>
    <row r="4958" ht="14.4" customHeight="1">
      <c r="A4958" s="87" t="inlineStr">
        <is>
          <t>MAESTRA</t>
        </is>
      </c>
      <c r="B4958" s="87" t="inlineStr">
        <is>
          <t>PINTOR CICARELLI II</t>
        </is>
      </c>
      <c r="C4958" s="87" t="inlineStr">
        <is>
          <t>PINTOR CICARELLI II</t>
        </is>
      </c>
      <c r="D4958" s="87" t="inlineStr">
        <is>
          <t>Entrega Inmediata</t>
        </is>
      </c>
      <c r="E4958" s="87" t="inlineStr">
        <is>
          <t>Inmediata</t>
        </is>
      </c>
      <c r="F4958" s="87" t="inlineStr">
        <is>
          <t>Pintor Cicarelli 268</t>
        </is>
      </c>
      <c r="G4958" s="87" t="inlineStr">
        <is>
          <t>San Joaquín</t>
        </is>
      </c>
      <c r="H4958" s="87" t="inlineStr">
        <is>
          <t>Disponible</t>
        </is>
      </c>
      <c r="I4958" s="87" t="inlineStr">
        <is>
          <t>Departamento</t>
        </is>
      </c>
      <c r="J4958" s="87" t="inlineStr">
        <is>
          <t>3D1B</t>
        </is>
      </c>
      <c r="K4958" s="88" t="n">
        <v>6</v>
      </c>
      <c r="L4958" s="88" t="n">
        <v>610</v>
      </c>
      <c r="M4958" s="87" t="inlineStr">
        <is>
          <t>SUR</t>
        </is>
      </c>
      <c r="N4958" s="87" t="inlineStr">
        <is>
          <t>3</t>
        </is>
      </c>
      <c r="O4958" s="87" t="inlineStr">
        <is>
          <t>1</t>
        </is>
      </c>
      <c r="P4958" s="88" t="n">
        <v>3218</v>
      </c>
      <c r="Q4958" s="87" t="inlineStr"/>
      <c r="R4958" s="87" t="inlineStr">
        <is>
          <t>46,22</t>
        </is>
      </c>
      <c r="S4958" s="87" t="inlineStr">
        <is>
          <t>2,24</t>
        </is>
      </c>
      <c r="T4958" s="88" t="n">
        <v>48.46</v>
      </c>
      <c r="U4958" s="87" t="inlineStr"/>
    </row>
    <row r="4959" ht="14.4" customHeight="1">
      <c r="A4959" s="87" t="inlineStr">
        <is>
          <t>MAESTRA</t>
        </is>
      </c>
      <c r="B4959" s="87" t="inlineStr">
        <is>
          <t>PINTOR CICARELLI II</t>
        </is>
      </c>
      <c r="C4959" s="87" t="inlineStr">
        <is>
          <t>PINTOR CICARELLI II</t>
        </is>
      </c>
      <c r="D4959" s="87" t="inlineStr">
        <is>
          <t>Entrega Inmediata</t>
        </is>
      </c>
      <c r="E4959" s="87" t="inlineStr">
        <is>
          <t>Inmediata</t>
        </is>
      </c>
      <c r="F4959" s="87" t="inlineStr">
        <is>
          <t>Pintor Cicarelli 268</t>
        </is>
      </c>
      <c r="G4959" s="87" t="inlineStr">
        <is>
          <t>San Joaquín</t>
        </is>
      </c>
      <c r="H4959" s="87" t="inlineStr">
        <is>
          <t>Disponible</t>
        </is>
      </c>
      <c r="I4959" s="87" t="inlineStr">
        <is>
          <t>Departamento</t>
        </is>
      </c>
      <c r="J4959" s="87" t="inlineStr">
        <is>
          <t>3D1B</t>
        </is>
      </c>
      <c r="K4959" s="88" t="n">
        <v>9</v>
      </c>
      <c r="L4959" s="88" t="n">
        <v>918</v>
      </c>
      <c r="M4959" s="87" t="inlineStr">
        <is>
          <t>PONIENTE</t>
        </is>
      </c>
      <c r="N4959" s="87" t="inlineStr">
        <is>
          <t>3</t>
        </is>
      </c>
      <c r="O4959" s="87" t="inlineStr">
        <is>
          <t>1</t>
        </is>
      </c>
      <c r="P4959" s="88" t="n">
        <v>3289</v>
      </c>
      <c r="Q4959" s="87" t="inlineStr"/>
      <c r="R4959" s="87" t="inlineStr">
        <is>
          <t>46,33</t>
        </is>
      </c>
      <c r="S4959" s="87" t="inlineStr">
        <is>
          <t>2,24</t>
        </is>
      </c>
      <c r="T4959" s="88" t="n">
        <v>48.57</v>
      </c>
      <c r="U4959" s="87" t="inlineStr"/>
    </row>
    <row r="4960" ht="14.4" customHeight="1">
      <c r="A4960" s="87" t="inlineStr">
        <is>
          <t>MAESTRA</t>
        </is>
      </c>
      <c r="B4960" s="87" t="inlineStr">
        <is>
          <t>PINTOR CICARELLI II</t>
        </is>
      </c>
      <c r="C4960" s="87" t="inlineStr">
        <is>
          <t>PINTOR CICARELLI II</t>
        </is>
      </c>
      <c r="D4960" s="87" t="inlineStr">
        <is>
          <t>Entrega Inmediata</t>
        </is>
      </c>
      <c r="E4960" s="87" t="inlineStr">
        <is>
          <t>Inmediata</t>
        </is>
      </c>
      <c r="F4960" s="87" t="inlineStr">
        <is>
          <t>Pintor Cicarelli 268</t>
        </is>
      </c>
      <c r="G4960" s="87" t="inlineStr">
        <is>
          <t>San Joaquín</t>
        </is>
      </c>
      <c r="H4960" s="87" t="inlineStr">
        <is>
          <t>En Recolocación</t>
        </is>
      </c>
      <c r="I4960" s="87" t="inlineStr">
        <is>
          <t>Departamento</t>
        </is>
      </c>
      <c r="J4960" s="87" t="inlineStr">
        <is>
          <t>3D1B</t>
        </is>
      </c>
      <c r="K4960" s="88" t="n">
        <v>11</v>
      </c>
      <c r="L4960" s="88" t="n">
        <v>1111</v>
      </c>
      <c r="M4960" s="87" t="inlineStr">
        <is>
          <t>SUR</t>
        </is>
      </c>
      <c r="N4960" s="87" t="inlineStr">
        <is>
          <t>3</t>
        </is>
      </c>
      <c r="O4960" s="87" t="inlineStr">
        <is>
          <t>1</t>
        </is>
      </c>
      <c r="P4960" s="88" t="n">
        <v>3271</v>
      </c>
      <c r="Q4960" s="87" t="inlineStr"/>
      <c r="R4960" s="87" t="inlineStr">
        <is>
          <t>46,78</t>
        </is>
      </c>
      <c r="S4960" s="87" t="inlineStr">
        <is>
          <t>2,24</t>
        </is>
      </c>
      <c r="T4960" s="88" t="n">
        <v>49.02</v>
      </c>
      <c r="U4960" s="87" t="inlineStr"/>
    </row>
    <row r="4961" ht="14.4" customHeight="1">
      <c r="A4961" s="87" t="inlineStr">
        <is>
          <t>MAESTRA</t>
        </is>
      </c>
      <c r="B4961" s="87" t="inlineStr">
        <is>
          <t>PINTOR CICARELLI II</t>
        </is>
      </c>
      <c r="C4961" s="87" t="inlineStr">
        <is>
          <t>PINTOR CICARELLI II</t>
        </is>
      </c>
      <c r="D4961" s="87" t="inlineStr">
        <is>
          <t>Entrega Inmediata</t>
        </is>
      </c>
      <c r="E4961" s="87" t="inlineStr">
        <is>
          <t>Inmediata</t>
        </is>
      </c>
      <c r="F4961" s="87" t="inlineStr">
        <is>
          <t>Pintor Cicarelli 268</t>
        </is>
      </c>
      <c r="G4961" s="87" t="inlineStr">
        <is>
          <t>San Joaquín</t>
        </is>
      </c>
      <c r="H4961" s="87" t="inlineStr">
        <is>
          <t>En Recolocación</t>
        </is>
      </c>
      <c r="I4961" s="87" t="inlineStr">
        <is>
          <t>Departamento</t>
        </is>
      </c>
      <c r="J4961" s="87" t="inlineStr">
        <is>
          <t>3D1B</t>
        </is>
      </c>
      <c r="K4961" s="88" t="n">
        <v>11</v>
      </c>
      <c r="L4961" s="88" t="n">
        <v>1118</v>
      </c>
      <c r="M4961" s="87" t="inlineStr">
        <is>
          <t>PONIENTE</t>
        </is>
      </c>
      <c r="N4961" s="87" t="inlineStr">
        <is>
          <t>3</t>
        </is>
      </c>
      <c r="O4961" s="87" t="inlineStr">
        <is>
          <t>1</t>
        </is>
      </c>
      <c r="P4961" s="88" t="n">
        <v>3306</v>
      </c>
      <c r="Q4961" s="87" t="inlineStr"/>
      <c r="R4961" s="87" t="inlineStr">
        <is>
          <t>46,33</t>
        </is>
      </c>
      <c r="S4961" s="87" t="inlineStr">
        <is>
          <t>2,24</t>
        </is>
      </c>
      <c r="T4961" s="88" t="n">
        <v>48.57</v>
      </c>
      <c r="U4961" s="87" t="inlineStr"/>
    </row>
    <row r="4962" ht="14.4" customHeight="1">
      <c r="A4962" s="87" t="inlineStr">
        <is>
          <t>MAESTRA</t>
        </is>
      </c>
      <c r="B4962" s="87" t="inlineStr">
        <is>
          <t>PINTOR CICARELLI II</t>
        </is>
      </c>
      <c r="C4962" s="87" t="inlineStr">
        <is>
          <t>PINTOR CICARELLI II</t>
        </is>
      </c>
      <c r="D4962" s="87" t="inlineStr">
        <is>
          <t>Entrega Inmediata</t>
        </is>
      </c>
      <c r="E4962" s="87" t="inlineStr">
        <is>
          <t>Inmediata</t>
        </is>
      </c>
      <c r="F4962" s="87" t="inlineStr">
        <is>
          <t>Pintor Cicarelli 268</t>
        </is>
      </c>
      <c r="G4962" s="87" t="inlineStr">
        <is>
          <t>San Joaquín</t>
        </is>
      </c>
      <c r="H4962" s="87" t="inlineStr">
        <is>
          <t>Disponible</t>
        </is>
      </c>
      <c r="I4962" s="87" t="inlineStr">
        <is>
          <t>Departamento</t>
        </is>
      </c>
      <c r="J4962" s="87" t="inlineStr">
        <is>
          <t>3D1B</t>
        </is>
      </c>
      <c r="K4962" s="88" t="n">
        <v>12</v>
      </c>
      <c r="L4962" s="88" t="n">
        <v>1218</v>
      </c>
      <c r="M4962" s="87" t="inlineStr">
        <is>
          <t>PONIENTE</t>
        </is>
      </c>
      <c r="N4962" s="87" t="inlineStr">
        <is>
          <t>3</t>
        </is>
      </c>
      <c r="O4962" s="87" t="inlineStr">
        <is>
          <t>1</t>
        </is>
      </c>
      <c r="P4962" s="88" t="n">
        <v>3312</v>
      </c>
      <c r="Q4962" s="87" t="inlineStr"/>
      <c r="R4962" s="87" t="inlineStr">
        <is>
          <t>46,33</t>
        </is>
      </c>
      <c r="S4962" s="87" t="inlineStr">
        <is>
          <t>2,24</t>
        </is>
      </c>
      <c r="T4962" s="88" t="n">
        <v>48.57</v>
      </c>
      <c r="U4962" s="87" t="inlineStr"/>
    </row>
    <row r="4963" ht="14.4" customHeight="1">
      <c r="A4963" s="87" t="inlineStr">
        <is>
          <t>MAESTRA</t>
        </is>
      </c>
      <c r="B4963" s="87" t="inlineStr">
        <is>
          <t>PINTOR CICARELLI II</t>
        </is>
      </c>
      <c r="C4963" s="87" t="inlineStr">
        <is>
          <t>PINTOR CICARELLI II</t>
        </is>
      </c>
      <c r="D4963" s="87" t="inlineStr">
        <is>
          <t>Entrega Inmediata</t>
        </is>
      </c>
      <c r="E4963" s="87" t="inlineStr">
        <is>
          <t>Inmediata</t>
        </is>
      </c>
      <c r="F4963" s="87" t="inlineStr">
        <is>
          <t>Pintor Cicarelli 268</t>
        </is>
      </c>
      <c r="G4963" s="87" t="inlineStr">
        <is>
          <t>San Joaquín</t>
        </is>
      </c>
      <c r="H4963" s="87" t="inlineStr">
        <is>
          <t>En Recolocación</t>
        </is>
      </c>
      <c r="I4963" s="87" t="inlineStr">
        <is>
          <t>Departamento</t>
        </is>
      </c>
      <c r="J4963" s="87" t="inlineStr">
        <is>
          <t>3D1B</t>
        </is>
      </c>
      <c r="K4963" s="88" t="n">
        <v>13</v>
      </c>
      <c r="L4963" s="88" t="n">
        <v>1310</v>
      </c>
      <c r="M4963" s="87" t="inlineStr">
        <is>
          <t>SUR</t>
        </is>
      </c>
      <c r="N4963" s="87" t="inlineStr">
        <is>
          <t>3</t>
        </is>
      </c>
      <c r="O4963" s="87" t="inlineStr">
        <is>
          <t>1</t>
        </is>
      </c>
      <c r="P4963" s="88" t="n">
        <v>3283</v>
      </c>
      <c r="Q4963" s="87" t="inlineStr"/>
      <c r="R4963" s="87" t="inlineStr">
        <is>
          <t>46,22</t>
        </is>
      </c>
      <c r="S4963" s="87" t="inlineStr">
        <is>
          <t>2,24</t>
        </is>
      </c>
      <c r="T4963" s="88" t="n">
        <v>48.46</v>
      </c>
      <c r="U4963" s="87" t="inlineStr"/>
    </row>
    <row r="4964" ht="14.4" customHeight="1">
      <c r="A4964" s="87" t="inlineStr">
        <is>
          <t>MAESTRA</t>
        </is>
      </c>
      <c r="B4964" s="87" t="inlineStr">
        <is>
          <t>PINTOR CICARELLI II</t>
        </is>
      </c>
      <c r="C4964" s="87" t="inlineStr">
        <is>
          <t>PINTOR CICARELLI II</t>
        </is>
      </c>
      <c r="D4964" s="87" t="inlineStr">
        <is>
          <t>Entrega Inmediata</t>
        </is>
      </c>
      <c r="E4964" s="87" t="inlineStr">
        <is>
          <t>Inmediata</t>
        </is>
      </c>
      <c r="F4964" s="87" t="inlineStr">
        <is>
          <t>Pintor Cicarelli 268</t>
        </is>
      </c>
      <c r="G4964" s="87" t="inlineStr">
        <is>
          <t>San Joaquín</t>
        </is>
      </c>
      <c r="H4964" s="87" t="inlineStr">
        <is>
          <t>Disponible</t>
        </is>
      </c>
      <c r="I4964" s="87" t="inlineStr">
        <is>
          <t>Estacionamiento</t>
        </is>
      </c>
      <c r="J4964" s="87" t="inlineStr">
        <is>
          <t>ESTACIONAMIENTO</t>
        </is>
      </c>
      <c r="K4964" s="88" t="n">
        <v>1</v>
      </c>
      <c r="L4964" s="88" t="n">
        <v>1</v>
      </c>
      <c r="M4964" s="87" t="inlineStr"/>
      <c r="N4964" s="87" t="inlineStr">
        <is>
          <t>#N/A</t>
        </is>
      </c>
      <c r="O4964" s="87" t="inlineStr"/>
      <c r="P4964" s="88" t="n">
        <v>320</v>
      </c>
      <c r="Q4964" s="87" t="inlineStr"/>
      <c r="R4964" s="87" t="inlineStr">
        <is>
          <t>12,5</t>
        </is>
      </c>
      <c r="S4964" s="87" t="inlineStr">
        <is>
          <t>0</t>
        </is>
      </c>
      <c r="T4964" s="88" t="n">
        <v>12.5</v>
      </c>
      <c r="U4964" s="87" t="inlineStr"/>
    </row>
    <row r="4965" ht="14.4" customHeight="1">
      <c r="A4965" s="87" t="inlineStr">
        <is>
          <t>MAESTRA</t>
        </is>
      </c>
      <c r="B4965" s="87" t="inlineStr">
        <is>
          <t>PINTOR CICARELLI II</t>
        </is>
      </c>
      <c r="C4965" s="87" t="inlineStr">
        <is>
          <t>PINTOR CICARELLI II</t>
        </is>
      </c>
      <c r="D4965" s="87" t="inlineStr">
        <is>
          <t>Entrega Inmediata</t>
        </is>
      </c>
      <c r="E4965" s="87" t="inlineStr">
        <is>
          <t>Inmediata</t>
        </is>
      </c>
      <c r="F4965" s="87" t="inlineStr">
        <is>
          <t>Pintor Cicarelli 268</t>
        </is>
      </c>
      <c r="G4965" s="87" t="inlineStr">
        <is>
          <t>San Joaquín</t>
        </is>
      </c>
      <c r="H4965" s="87" t="inlineStr">
        <is>
          <t>Disponible</t>
        </is>
      </c>
      <c r="I4965" s="87" t="inlineStr">
        <is>
          <t>Estacionamiento</t>
        </is>
      </c>
      <c r="J4965" s="87" t="inlineStr">
        <is>
          <t>ESTACIONAMIENTO</t>
        </is>
      </c>
      <c r="K4965" s="88" t="n">
        <v>-1</v>
      </c>
      <c r="L4965" s="88" t="n">
        <v>17</v>
      </c>
      <c r="M4965" s="87" t="inlineStr"/>
      <c r="N4965" s="87" t="inlineStr">
        <is>
          <t>#N/A</t>
        </is>
      </c>
      <c r="O4965" s="87" t="inlineStr"/>
      <c r="P4965" s="88" t="n">
        <v>380</v>
      </c>
      <c r="Q4965" s="87" t="inlineStr"/>
      <c r="R4965" s="87" t="inlineStr">
        <is>
          <t>12,5</t>
        </is>
      </c>
      <c r="S4965" s="87" t="inlineStr">
        <is>
          <t>0</t>
        </is>
      </c>
      <c r="T4965" s="88" t="n">
        <v>12.5</v>
      </c>
      <c r="U4965" s="87" t="inlineStr"/>
    </row>
    <row r="4966" ht="14.4" customHeight="1">
      <c r="A4966" s="87" t="inlineStr">
        <is>
          <t>MAESTRA</t>
        </is>
      </c>
      <c r="B4966" s="87" t="inlineStr">
        <is>
          <t>PINTOR CICARELLI II</t>
        </is>
      </c>
      <c r="C4966" s="87" t="inlineStr">
        <is>
          <t>PINTOR CICARELLI II</t>
        </is>
      </c>
      <c r="D4966" s="87" t="inlineStr">
        <is>
          <t>Entrega Inmediata</t>
        </is>
      </c>
      <c r="E4966" s="87" t="inlineStr">
        <is>
          <t>Inmediata</t>
        </is>
      </c>
      <c r="F4966" s="87" t="inlineStr">
        <is>
          <t>Pintor Cicarelli 268</t>
        </is>
      </c>
      <c r="G4966" s="87" t="inlineStr">
        <is>
          <t>San Joaquín</t>
        </is>
      </c>
      <c r="H4966" s="87" t="inlineStr">
        <is>
          <t>Disponible</t>
        </is>
      </c>
      <c r="I4966" s="87" t="inlineStr">
        <is>
          <t>Estacionamiento</t>
        </is>
      </c>
      <c r="J4966" s="87" t="inlineStr">
        <is>
          <t>ESTACIONAMIENTO</t>
        </is>
      </c>
      <c r="K4966" s="88" t="n">
        <v>-1</v>
      </c>
      <c r="L4966" s="88" t="n">
        <v>18</v>
      </c>
      <c r="M4966" s="87" t="inlineStr"/>
      <c r="N4966" s="87" t="inlineStr">
        <is>
          <t>#N/A</t>
        </is>
      </c>
      <c r="O4966" s="87" t="inlineStr"/>
      <c r="P4966" s="88" t="n">
        <v>400</v>
      </c>
      <c r="Q4966" s="87" t="inlineStr"/>
      <c r="R4966" s="87" t="inlineStr">
        <is>
          <t>12,5</t>
        </is>
      </c>
      <c r="S4966" s="87" t="inlineStr">
        <is>
          <t>0</t>
        </is>
      </c>
      <c r="T4966" s="88" t="n">
        <v>12.5</v>
      </c>
      <c r="U4966" s="87" t="inlineStr"/>
    </row>
    <row r="4967" ht="14.4" customHeight="1">
      <c r="A4967" s="87" t="inlineStr">
        <is>
          <t>MAESTRA</t>
        </is>
      </c>
      <c r="B4967" s="87" t="inlineStr">
        <is>
          <t>PINTOR CICARELLI II</t>
        </is>
      </c>
      <c r="C4967" s="87" t="inlineStr">
        <is>
          <t>PINTOR CICARELLI II</t>
        </is>
      </c>
      <c r="D4967" s="87" t="inlineStr">
        <is>
          <t>Entrega Inmediata</t>
        </is>
      </c>
      <c r="E4967" s="87" t="inlineStr">
        <is>
          <t>Inmediata</t>
        </is>
      </c>
      <c r="F4967" s="87" t="inlineStr">
        <is>
          <t>Pintor Cicarelli 268</t>
        </is>
      </c>
      <c r="G4967" s="87" t="inlineStr">
        <is>
          <t>San Joaquín</t>
        </is>
      </c>
      <c r="H4967" s="87" t="inlineStr">
        <is>
          <t>Disponible</t>
        </is>
      </c>
      <c r="I4967" s="87" t="inlineStr">
        <is>
          <t>Estacionamiento</t>
        </is>
      </c>
      <c r="J4967" s="87" t="inlineStr">
        <is>
          <t>ESTACIONAMIENTO</t>
        </is>
      </c>
      <c r="K4967" s="88" t="n">
        <v>-1</v>
      </c>
      <c r="L4967" s="88" t="n">
        <v>22</v>
      </c>
      <c r="M4967" s="87" t="inlineStr"/>
      <c r="N4967" s="87" t="inlineStr">
        <is>
          <t>#N/A</t>
        </is>
      </c>
      <c r="O4967" s="87" t="inlineStr"/>
      <c r="P4967" s="88" t="n">
        <v>380</v>
      </c>
      <c r="Q4967" s="87" t="inlineStr"/>
      <c r="R4967" s="87" t="inlineStr">
        <is>
          <t>12,5</t>
        </is>
      </c>
      <c r="S4967" s="87" t="inlineStr">
        <is>
          <t>0</t>
        </is>
      </c>
      <c r="T4967" s="88" t="n">
        <v>12.5</v>
      </c>
      <c r="U4967" s="87" t="inlineStr"/>
    </row>
    <row r="4968" ht="14.4" customHeight="1">
      <c r="A4968" s="87" t="inlineStr">
        <is>
          <t>MAESTRA</t>
        </is>
      </c>
      <c r="B4968" s="87" t="inlineStr">
        <is>
          <t>PINTOR CICARELLI II</t>
        </is>
      </c>
      <c r="C4968" s="87" t="inlineStr">
        <is>
          <t>PINTOR CICARELLI II</t>
        </is>
      </c>
      <c r="D4968" s="87" t="inlineStr">
        <is>
          <t>Entrega Inmediata</t>
        </is>
      </c>
      <c r="E4968" s="87" t="inlineStr">
        <is>
          <t>Inmediata</t>
        </is>
      </c>
      <c r="F4968" s="87" t="inlineStr">
        <is>
          <t>Pintor Cicarelli 268</t>
        </is>
      </c>
      <c r="G4968" s="87" t="inlineStr">
        <is>
          <t>San Joaquín</t>
        </is>
      </c>
      <c r="H4968" s="87" t="inlineStr">
        <is>
          <t>Disponible</t>
        </is>
      </c>
      <c r="I4968" s="87" t="inlineStr">
        <is>
          <t>Estacionamiento</t>
        </is>
      </c>
      <c r="J4968" s="87" t="inlineStr">
        <is>
          <t>ESTACIONAMIENTO</t>
        </is>
      </c>
      <c r="K4968" s="88" t="n">
        <v>-1</v>
      </c>
      <c r="L4968" s="88" t="n">
        <v>26</v>
      </c>
      <c r="M4968" s="87" t="inlineStr"/>
      <c r="N4968" s="87" t="inlineStr">
        <is>
          <t>#N/A</t>
        </is>
      </c>
      <c r="O4968" s="87" t="inlineStr"/>
      <c r="P4968" s="88" t="n">
        <v>380</v>
      </c>
      <c r="Q4968" s="87" t="inlineStr"/>
      <c r="R4968" s="87" t="inlineStr">
        <is>
          <t>12,5</t>
        </is>
      </c>
      <c r="S4968" s="87" t="inlineStr">
        <is>
          <t>0</t>
        </is>
      </c>
      <c r="T4968" s="88" t="n">
        <v>12.5</v>
      </c>
      <c r="U4968" s="87" t="inlineStr"/>
    </row>
    <row r="4969" ht="14.4" customHeight="1">
      <c r="A4969" s="87" t="inlineStr">
        <is>
          <t>MAESTRA</t>
        </is>
      </c>
      <c r="B4969" s="87" t="inlineStr">
        <is>
          <t>PINTOR CICARELLI II</t>
        </is>
      </c>
      <c r="C4969" s="87" t="inlineStr">
        <is>
          <t>PINTOR CICARELLI II</t>
        </is>
      </c>
      <c r="D4969" s="87" t="inlineStr">
        <is>
          <t>Entrega Inmediata</t>
        </is>
      </c>
      <c r="E4969" s="87" t="inlineStr">
        <is>
          <t>Inmediata</t>
        </is>
      </c>
      <c r="F4969" s="87" t="inlineStr">
        <is>
          <t>Pintor Cicarelli 268</t>
        </is>
      </c>
      <c r="G4969" s="87" t="inlineStr">
        <is>
          <t>San Joaquín</t>
        </is>
      </c>
      <c r="H4969" s="87" t="inlineStr">
        <is>
          <t>Disponible</t>
        </is>
      </c>
      <c r="I4969" s="87" t="inlineStr">
        <is>
          <t>Estacionamiento</t>
        </is>
      </c>
      <c r="J4969" s="87" t="inlineStr">
        <is>
          <t>ESTACIONAMIENTO</t>
        </is>
      </c>
      <c r="K4969" s="88" t="n">
        <v>-1</v>
      </c>
      <c r="L4969" s="88" t="n">
        <v>34</v>
      </c>
      <c r="M4969" s="87" t="inlineStr"/>
      <c r="N4969" s="87" t="inlineStr">
        <is>
          <t>#N/A</t>
        </is>
      </c>
      <c r="O4969" s="87" t="inlineStr"/>
      <c r="P4969" s="88" t="n">
        <v>380</v>
      </c>
      <c r="Q4969" s="87" t="inlineStr"/>
      <c r="R4969" s="87" t="inlineStr">
        <is>
          <t>12,5</t>
        </is>
      </c>
      <c r="S4969" s="87" t="inlineStr">
        <is>
          <t>0</t>
        </is>
      </c>
      <c r="T4969" s="88" t="n">
        <v>12.5</v>
      </c>
      <c r="U4969" s="87" t="inlineStr"/>
    </row>
    <row r="4970" ht="14.4" customHeight="1">
      <c r="A4970" s="87" t="inlineStr">
        <is>
          <t>MAESTRA</t>
        </is>
      </c>
      <c r="B4970" s="87" t="inlineStr">
        <is>
          <t>PINTOR CICARELLI II</t>
        </is>
      </c>
      <c r="C4970" s="87" t="inlineStr">
        <is>
          <t>PINTOR CICARELLI II</t>
        </is>
      </c>
      <c r="D4970" s="87" t="inlineStr">
        <is>
          <t>Entrega Inmediata</t>
        </is>
      </c>
      <c r="E4970" s="87" t="inlineStr">
        <is>
          <t>Inmediata</t>
        </is>
      </c>
      <c r="F4970" s="87" t="inlineStr">
        <is>
          <t>Pintor Cicarelli 268</t>
        </is>
      </c>
      <c r="G4970" s="87" t="inlineStr">
        <is>
          <t>San Joaquín</t>
        </is>
      </c>
      <c r="H4970" s="87" t="inlineStr">
        <is>
          <t>Disponible</t>
        </is>
      </c>
      <c r="I4970" s="87" t="inlineStr">
        <is>
          <t>Estacionamiento</t>
        </is>
      </c>
      <c r="J4970" s="87" t="inlineStr">
        <is>
          <t>ESTACIONAMIENTO</t>
        </is>
      </c>
      <c r="K4970" s="88" t="n">
        <v>-1</v>
      </c>
      <c r="L4970" s="88" t="n">
        <v>35</v>
      </c>
      <c r="M4970" s="87" t="inlineStr"/>
      <c r="N4970" s="87" t="inlineStr">
        <is>
          <t>#N/A</t>
        </is>
      </c>
      <c r="O4970" s="87" t="inlineStr"/>
      <c r="P4970" s="88" t="n">
        <v>380</v>
      </c>
      <c r="Q4970" s="87" t="inlineStr"/>
      <c r="R4970" s="87" t="inlineStr">
        <is>
          <t>12,5</t>
        </is>
      </c>
      <c r="S4970" s="87" t="inlineStr">
        <is>
          <t>0</t>
        </is>
      </c>
      <c r="T4970" s="88" t="n">
        <v>12.5</v>
      </c>
      <c r="U4970" s="87" t="inlineStr"/>
    </row>
    <row r="4971" ht="14.4" customHeight="1">
      <c r="A4971" s="87" t="inlineStr">
        <is>
          <t>MAESTRA</t>
        </is>
      </c>
      <c r="B4971" s="87" t="inlineStr">
        <is>
          <t>PINTOR CICARELLI II</t>
        </is>
      </c>
      <c r="C4971" s="87" t="inlineStr">
        <is>
          <t>PINTOR CICARELLI II</t>
        </is>
      </c>
      <c r="D4971" s="87" t="inlineStr">
        <is>
          <t>Entrega Inmediata</t>
        </is>
      </c>
      <c r="E4971" s="87" t="inlineStr">
        <is>
          <t>Inmediata</t>
        </is>
      </c>
      <c r="F4971" s="87" t="inlineStr">
        <is>
          <t>Pintor Cicarelli 268</t>
        </is>
      </c>
      <c r="G4971" s="87" t="inlineStr">
        <is>
          <t>San Joaquín</t>
        </is>
      </c>
      <c r="H4971" s="87" t="inlineStr">
        <is>
          <t>Disponible</t>
        </is>
      </c>
      <c r="I4971" s="87" t="inlineStr">
        <is>
          <t>Estacionamiento</t>
        </is>
      </c>
      <c r="J4971" s="87" t="inlineStr">
        <is>
          <t>ESTACIONAMIENTO</t>
        </is>
      </c>
      <c r="K4971" s="88" t="n">
        <v>-1</v>
      </c>
      <c r="L4971" s="88" t="n">
        <v>36</v>
      </c>
      <c r="M4971" s="87" t="inlineStr"/>
      <c r="N4971" s="87" t="inlineStr">
        <is>
          <t>#N/A</t>
        </is>
      </c>
      <c r="O4971" s="87" t="inlineStr"/>
      <c r="P4971" s="88" t="n">
        <v>380</v>
      </c>
      <c r="Q4971" s="87" t="inlineStr"/>
      <c r="R4971" s="87" t="inlineStr">
        <is>
          <t>12,5</t>
        </is>
      </c>
      <c r="S4971" s="87" t="inlineStr">
        <is>
          <t>0</t>
        </is>
      </c>
      <c r="T4971" s="88" t="n">
        <v>12.5</v>
      </c>
      <c r="U4971" s="87" t="inlineStr"/>
    </row>
    <row r="4972" ht="14.4" customHeight="1">
      <c r="A4972" s="87" t="inlineStr">
        <is>
          <t>MAESTRA</t>
        </is>
      </c>
      <c r="B4972" s="87" t="inlineStr">
        <is>
          <t>PINTOR CICARELLI II</t>
        </is>
      </c>
      <c r="C4972" s="87" t="inlineStr">
        <is>
          <t>PINTOR CICARELLI II</t>
        </is>
      </c>
      <c r="D4972" s="87" t="inlineStr">
        <is>
          <t>Entrega Inmediata</t>
        </is>
      </c>
      <c r="E4972" s="87" t="inlineStr">
        <is>
          <t>Inmediata</t>
        </is>
      </c>
      <c r="F4972" s="87" t="inlineStr">
        <is>
          <t>Pintor Cicarelli 268</t>
        </is>
      </c>
      <c r="G4972" s="87" t="inlineStr">
        <is>
          <t>San Joaquín</t>
        </is>
      </c>
      <c r="H4972" s="87" t="inlineStr">
        <is>
          <t>Disponible</t>
        </is>
      </c>
      <c r="I4972" s="87" t="inlineStr">
        <is>
          <t>Estacionamiento</t>
        </is>
      </c>
      <c r="J4972" s="87" t="inlineStr">
        <is>
          <t>ESTACIONAMIENTO</t>
        </is>
      </c>
      <c r="K4972" s="88" t="n">
        <v>-1</v>
      </c>
      <c r="L4972" s="88" t="n">
        <v>38</v>
      </c>
      <c r="M4972" s="87" t="inlineStr"/>
      <c r="N4972" s="87" t="inlineStr">
        <is>
          <t>#N/A</t>
        </is>
      </c>
      <c r="O4972" s="87" t="inlineStr"/>
      <c r="P4972" s="88" t="n">
        <v>380</v>
      </c>
      <c r="Q4972" s="87" t="inlineStr"/>
      <c r="R4972" s="87" t="inlineStr">
        <is>
          <t>12,5</t>
        </is>
      </c>
      <c r="S4972" s="87" t="inlineStr">
        <is>
          <t>0</t>
        </is>
      </c>
      <c r="T4972" s="88" t="n">
        <v>12.5</v>
      </c>
      <c r="U4972" s="87" t="inlineStr"/>
    </row>
    <row r="4973" ht="14.4" customHeight="1">
      <c r="A4973" s="87" t="inlineStr">
        <is>
          <t>MAESTRA</t>
        </is>
      </c>
      <c r="B4973" s="87" t="inlineStr">
        <is>
          <t>PINTOR CICARELLI II</t>
        </is>
      </c>
      <c r="C4973" s="87" t="inlineStr">
        <is>
          <t>PINTOR CICARELLI II</t>
        </is>
      </c>
      <c r="D4973" s="87" t="inlineStr">
        <is>
          <t>Entrega Inmediata</t>
        </is>
      </c>
      <c r="E4973" s="87" t="inlineStr">
        <is>
          <t>Inmediata</t>
        </is>
      </c>
      <c r="F4973" s="87" t="inlineStr">
        <is>
          <t>Pintor Cicarelli 268</t>
        </is>
      </c>
      <c r="G4973" s="87" t="inlineStr">
        <is>
          <t>San Joaquín</t>
        </is>
      </c>
      <c r="H4973" s="87" t="inlineStr">
        <is>
          <t>Disponible</t>
        </is>
      </c>
      <c r="I4973" s="87" t="inlineStr">
        <is>
          <t>Estacionamiento</t>
        </is>
      </c>
      <c r="J4973" s="87" t="inlineStr">
        <is>
          <t>ESTACIONAMIENTO</t>
        </is>
      </c>
      <c r="K4973" s="88" t="n">
        <v>-1</v>
      </c>
      <c r="L4973" s="88" t="n">
        <v>48</v>
      </c>
      <c r="M4973" s="87" t="inlineStr"/>
      <c r="N4973" s="87" t="inlineStr">
        <is>
          <t>#N/A</t>
        </is>
      </c>
      <c r="O4973" s="87" t="inlineStr"/>
      <c r="P4973" s="88" t="n">
        <v>380</v>
      </c>
      <c r="Q4973" s="87" t="inlineStr"/>
      <c r="R4973" s="87" t="inlineStr">
        <is>
          <t>12,5</t>
        </is>
      </c>
      <c r="S4973" s="87" t="inlineStr">
        <is>
          <t>0</t>
        </is>
      </c>
      <c r="T4973" s="88" t="n">
        <v>12.5</v>
      </c>
      <c r="U4973" s="87" t="inlineStr"/>
    </row>
    <row r="4974" ht="14.4" customHeight="1">
      <c r="A4974" s="87" t="inlineStr">
        <is>
          <t>MAESTRA</t>
        </is>
      </c>
      <c r="B4974" s="87" t="inlineStr">
        <is>
          <t>PINTOR CICARELLI II</t>
        </is>
      </c>
      <c r="C4974" s="87" t="inlineStr">
        <is>
          <t>PINTOR CICARELLI II</t>
        </is>
      </c>
      <c r="D4974" s="87" t="inlineStr">
        <is>
          <t>Entrega Inmediata</t>
        </is>
      </c>
      <c r="E4974" s="87" t="inlineStr">
        <is>
          <t>Inmediata</t>
        </is>
      </c>
      <c r="F4974" s="87" t="inlineStr">
        <is>
          <t>Pintor Cicarelli 268</t>
        </is>
      </c>
      <c r="G4974" s="87" t="inlineStr">
        <is>
          <t>San Joaquín</t>
        </is>
      </c>
      <c r="H4974" s="87" t="inlineStr">
        <is>
          <t>Disponible</t>
        </is>
      </c>
      <c r="I4974" s="87" t="inlineStr">
        <is>
          <t>Estacionamiento</t>
        </is>
      </c>
      <c r="J4974" s="87" t="inlineStr">
        <is>
          <t>ESTACIONAMIENTO</t>
        </is>
      </c>
      <c r="K4974" s="88" t="n">
        <v>-1</v>
      </c>
      <c r="L4974" s="88" t="n">
        <v>49</v>
      </c>
      <c r="M4974" s="87" t="inlineStr"/>
      <c r="N4974" s="87" t="inlineStr">
        <is>
          <t>#N/A</t>
        </is>
      </c>
      <c r="O4974" s="87" t="inlineStr"/>
      <c r="P4974" s="88" t="n">
        <v>380</v>
      </c>
      <c r="Q4974" s="87" t="inlineStr"/>
      <c r="R4974" s="87" t="inlineStr">
        <is>
          <t>12,5</t>
        </is>
      </c>
      <c r="S4974" s="87" t="inlineStr">
        <is>
          <t>0</t>
        </is>
      </c>
      <c r="T4974" s="88" t="n">
        <v>12.5</v>
      </c>
      <c r="U4974" s="87" t="inlineStr"/>
    </row>
    <row r="4975" ht="14.4" customHeight="1">
      <c r="A4975" s="87" t="inlineStr">
        <is>
          <t>MAESTRA</t>
        </is>
      </c>
      <c r="B4975" s="87" t="inlineStr">
        <is>
          <t>PINTOR CICARELLI II</t>
        </is>
      </c>
      <c r="C4975" s="87" t="inlineStr">
        <is>
          <t>PINTOR CICARELLI II</t>
        </is>
      </c>
      <c r="D4975" s="87" t="inlineStr">
        <is>
          <t>Entrega Inmediata</t>
        </is>
      </c>
      <c r="E4975" s="87" t="inlineStr">
        <is>
          <t>Inmediata</t>
        </is>
      </c>
      <c r="F4975" s="87" t="inlineStr">
        <is>
          <t>Pintor Cicarelli 268</t>
        </is>
      </c>
      <c r="G4975" s="87" t="inlineStr">
        <is>
          <t>San Joaquín</t>
        </is>
      </c>
      <c r="H4975" s="87" t="inlineStr">
        <is>
          <t>Disponible</t>
        </is>
      </c>
      <c r="I4975" s="87" t="inlineStr">
        <is>
          <t>Estacionamiento</t>
        </is>
      </c>
      <c r="J4975" s="87" t="inlineStr">
        <is>
          <t>ESTACIONAMIENTO</t>
        </is>
      </c>
      <c r="K4975" s="88" t="n">
        <v>-1</v>
      </c>
      <c r="L4975" s="88" t="n">
        <v>52</v>
      </c>
      <c r="M4975" s="87" t="inlineStr"/>
      <c r="N4975" s="87" t="inlineStr">
        <is>
          <t>#N/A</t>
        </is>
      </c>
      <c r="O4975" s="87" t="inlineStr"/>
      <c r="P4975" s="88" t="n">
        <v>380</v>
      </c>
      <c r="Q4975" s="87" t="inlineStr"/>
      <c r="R4975" s="87" t="inlineStr">
        <is>
          <t>12,5</t>
        </is>
      </c>
      <c r="S4975" s="87" t="inlineStr">
        <is>
          <t>0</t>
        </is>
      </c>
      <c r="T4975" s="88" t="n">
        <v>12.5</v>
      </c>
      <c r="U4975" s="87" t="inlineStr"/>
    </row>
    <row r="4976" ht="14.4" customHeight="1">
      <c r="A4976" s="87" t="inlineStr">
        <is>
          <t>MAESTRA</t>
        </is>
      </c>
      <c r="B4976" s="87" t="inlineStr">
        <is>
          <t>PINTOR CICARELLI II</t>
        </is>
      </c>
      <c r="C4976" s="87" t="inlineStr">
        <is>
          <t>PINTOR CICARELLI II</t>
        </is>
      </c>
      <c r="D4976" s="87" t="inlineStr">
        <is>
          <t>Entrega Inmediata</t>
        </is>
      </c>
      <c r="E4976" s="87" t="inlineStr">
        <is>
          <t>Inmediata</t>
        </is>
      </c>
      <c r="F4976" s="87" t="inlineStr">
        <is>
          <t>Pintor Cicarelli 268</t>
        </is>
      </c>
      <c r="G4976" s="87" t="inlineStr">
        <is>
          <t>San Joaquín</t>
        </is>
      </c>
      <c r="H4976" s="87" t="inlineStr">
        <is>
          <t>Disponible</t>
        </is>
      </c>
      <c r="I4976" s="87" t="inlineStr">
        <is>
          <t>Estacionamiento</t>
        </is>
      </c>
      <c r="J4976" s="87" t="inlineStr">
        <is>
          <t>ESTACIONAMIENTO</t>
        </is>
      </c>
      <c r="K4976" s="88" t="n">
        <v>-1</v>
      </c>
      <c r="L4976" s="88" t="n">
        <v>54</v>
      </c>
      <c r="M4976" s="87" t="inlineStr"/>
      <c r="N4976" s="87" t="inlineStr">
        <is>
          <t>#N/A</t>
        </is>
      </c>
      <c r="O4976" s="87" t="inlineStr"/>
      <c r="P4976" s="88" t="n">
        <v>380</v>
      </c>
      <c r="Q4976" s="87" t="inlineStr"/>
      <c r="R4976" s="87" t="inlineStr">
        <is>
          <t>12,5</t>
        </is>
      </c>
      <c r="S4976" s="87" t="inlineStr">
        <is>
          <t>0</t>
        </is>
      </c>
      <c r="T4976" s="88" t="n">
        <v>12.5</v>
      </c>
      <c r="U4976" s="87" t="inlineStr"/>
    </row>
    <row r="4977" ht="14.4" customHeight="1">
      <c r="A4977" s="87" t="inlineStr">
        <is>
          <t>MAESTRA</t>
        </is>
      </c>
      <c r="B4977" s="87" t="inlineStr">
        <is>
          <t>PINTOR CICARELLI II</t>
        </is>
      </c>
      <c r="C4977" s="87" t="inlineStr">
        <is>
          <t>PINTOR CICARELLI II</t>
        </is>
      </c>
      <c r="D4977" s="87" t="inlineStr">
        <is>
          <t>Entrega Inmediata</t>
        </is>
      </c>
      <c r="E4977" s="87" t="inlineStr">
        <is>
          <t>Inmediata</t>
        </is>
      </c>
      <c r="F4977" s="87" t="inlineStr">
        <is>
          <t>Pintor Cicarelli 268</t>
        </is>
      </c>
      <c r="G4977" s="87" t="inlineStr">
        <is>
          <t>San Joaquín</t>
        </is>
      </c>
      <c r="H4977" s="87" t="inlineStr">
        <is>
          <t>Disponible</t>
        </is>
      </c>
      <c r="I4977" s="87" t="inlineStr">
        <is>
          <t>Estacionamiento</t>
        </is>
      </c>
      <c r="J4977" s="87" t="inlineStr">
        <is>
          <t>ESTACIONAMIENTO</t>
        </is>
      </c>
      <c r="K4977" s="88" t="n">
        <v>-1</v>
      </c>
      <c r="L4977" s="88" t="n">
        <v>56</v>
      </c>
      <c r="M4977" s="87" t="inlineStr"/>
      <c r="N4977" s="87" t="inlineStr">
        <is>
          <t>#N/A</t>
        </is>
      </c>
      <c r="O4977" s="87" t="inlineStr"/>
      <c r="P4977" s="88" t="n">
        <v>380</v>
      </c>
      <c r="Q4977" s="87" t="inlineStr"/>
      <c r="R4977" s="87" t="inlineStr">
        <is>
          <t>12,5</t>
        </is>
      </c>
      <c r="S4977" s="87" t="inlineStr">
        <is>
          <t>0</t>
        </is>
      </c>
      <c r="T4977" s="88" t="n">
        <v>12.5</v>
      </c>
      <c r="U4977" s="87" t="inlineStr"/>
    </row>
    <row r="4978" ht="14.4" customHeight="1">
      <c r="A4978" s="87" t="inlineStr">
        <is>
          <t>MAESTRA</t>
        </is>
      </c>
      <c r="B4978" s="87" t="inlineStr">
        <is>
          <t>PINTOR CICARELLI II</t>
        </is>
      </c>
      <c r="C4978" s="87" t="inlineStr">
        <is>
          <t>PINTOR CICARELLI II</t>
        </is>
      </c>
      <c r="D4978" s="87" t="inlineStr">
        <is>
          <t>Entrega Inmediata</t>
        </is>
      </c>
      <c r="E4978" s="87" t="inlineStr">
        <is>
          <t>Inmediata</t>
        </is>
      </c>
      <c r="F4978" s="87" t="inlineStr">
        <is>
          <t>Pintor Cicarelli 268</t>
        </is>
      </c>
      <c r="G4978" s="87" t="inlineStr">
        <is>
          <t>San Joaquín</t>
        </is>
      </c>
      <c r="H4978" s="87" t="inlineStr">
        <is>
          <t>En Recolocación</t>
        </is>
      </c>
      <c r="I4978" s="87" t="inlineStr">
        <is>
          <t>Estacionamiento</t>
        </is>
      </c>
      <c r="J4978" s="87" t="inlineStr">
        <is>
          <t>ESTACIONAMIENTO</t>
        </is>
      </c>
      <c r="K4978" s="88" t="n">
        <v>-1</v>
      </c>
      <c r="L4978" s="88" t="n">
        <v>60</v>
      </c>
      <c r="M4978" s="87" t="inlineStr"/>
      <c r="N4978" s="87" t="inlineStr">
        <is>
          <t>#N/A</t>
        </is>
      </c>
      <c r="O4978" s="87" t="inlineStr"/>
      <c r="P4978" s="88" t="n">
        <v>400</v>
      </c>
      <c r="Q4978" s="87" t="inlineStr"/>
      <c r="R4978" s="87" t="inlineStr">
        <is>
          <t>12,5</t>
        </is>
      </c>
      <c r="S4978" s="87" t="inlineStr">
        <is>
          <t>0</t>
        </is>
      </c>
      <c r="T4978" s="88" t="n">
        <v>12.5</v>
      </c>
      <c r="U4978" s="87" t="inlineStr"/>
    </row>
    <row r="4979" ht="14.4" customHeight="1">
      <c r="A4979" s="87" t="inlineStr">
        <is>
          <t>MAESTRA</t>
        </is>
      </c>
      <c r="B4979" s="87" t="inlineStr">
        <is>
          <t>PINTOR CICARELLI II</t>
        </is>
      </c>
      <c r="C4979" s="87" t="inlineStr">
        <is>
          <t>PINTOR CICARELLI II</t>
        </is>
      </c>
      <c r="D4979" s="87" t="inlineStr">
        <is>
          <t>Entrega Inmediata</t>
        </is>
      </c>
      <c r="E4979" s="87" t="inlineStr">
        <is>
          <t>Inmediata</t>
        </is>
      </c>
      <c r="F4979" s="87" t="inlineStr">
        <is>
          <t>Pintor Cicarelli 268</t>
        </is>
      </c>
      <c r="G4979" s="87" t="inlineStr">
        <is>
          <t>San Joaquín</t>
        </is>
      </c>
      <c r="H4979" s="87" t="inlineStr">
        <is>
          <t>Disponible</t>
        </is>
      </c>
      <c r="I4979" s="87" t="inlineStr">
        <is>
          <t>Estacionamiento</t>
        </is>
      </c>
      <c r="J4979" s="87" t="inlineStr">
        <is>
          <t>ESTACIONAMIENTO</t>
        </is>
      </c>
      <c r="K4979" s="88" t="n">
        <v>-1</v>
      </c>
      <c r="L4979" s="88" t="n">
        <v>61</v>
      </c>
      <c r="M4979" s="87" t="inlineStr"/>
      <c r="N4979" s="87" t="inlineStr">
        <is>
          <t>#N/A</t>
        </is>
      </c>
      <c r="O4979" s="87" t="inlineStr"/>
      <c r="P4979" s="88" t="n">
        <v>380</v>
      </c>
      <c r="Q4979" s="87" t="inlineStr"/>
      <c r="R4979" s="87" t="inlineStr">
        <is>
          <t>12,5</t>
        </is>
      </c>
      <c r="S4979" s="87" t="inlineStr">
        <is>
          <t>0</t>
        </is>
      </c>
      <c r="T4979" s="88" t="n">
        <v>12.5</v>
      </c>
      <c r="U4979" s="87" t="inlineStr"/>
    </row>
    <row r="4980" ht="14.4" customHeight="1">
      <c r="A4980" s="87" t="inlineStr">
        <is>
          <t>MAESTRA</t>
        </is>
      </c>
      <c r="B4980" s="87" t="inlineStr">
        <is>
          <t>PINTOR CICARELLI II</t>
        </is>
      </c>
      <c r="C4980" s="87" t="inlineStr">
        <is>
          <t>PINTOR CICARELLI II</t>
        </is>
      </c>
      <c r="D4980" s="87" t="inlineStr">
        <is>
          <t>Entrega Inmediata</t>
        </is>
      </c>
      <c r="E4980" s="87" t="inlineStr">
        <is>
          <t>Inmediata</t>
        </is>
      </c>
      <c r="F4980" s="87" t="inlineStr">
        <is>
          <t>Pintor Cicarelli 268</t>
        </is>
      </c>
      <c r="G4980" s="87" t="inlineStr">
        <is>
          <t>San Joaquín</t>
        </is>
      </c>
      <c r="H4980" s="87" t="inlineStr">
        <is>
          <t>Disponible</t>
        </is>
      </c>
      <c r="I4980" s="87" t="inlineStr">
        <is>
          <t>Estacionamiento</t>
        </is>
      </c>
      <c r="J4980" s="87" t="inlineStr">
        <is>
          <t>ESTACIONAMIENTO</t>
        </is>
      </c>
      <c r="K4980" s="88" t="n">
        <v>-1</v>
      </c>
      <c r="L4980" s="88" t="n">
        <v>64</v>
      </c>
      <c r="M4980" s="87" t="inlineStr"/>
      <c r="N4980" s="87" t="inlineStr">
        <is>
          <t>#N/A</t>
        </is>
      </c>
      <c r="O4980" s="87" t="inlineStr"/>
      <c r="P4980" s="88" t="n">
        <v>380</v>
      </c>
      <c r="Q4980" s="87" t="inlineStr"/>
      <c r="R4980" s="87" t="inlineStr">
        <is>
          <t>12,5</t>
        </is>
      </c>
      <c r="S4980" s="87" t="inlineStr">
        <is>
          <t>0</t>
        </is>
      </c>
      <c r="T4980" s="88" t="n">
        <v>12.5</v>
      </c>
      <c r="U4980" s="87" t="inlineStr"/>
    </row>
    <row r="4981" ht="14.4" customHeight="1">
      <c r="A4981" s="87" t="inlineStr">
        <is>
          <t>MAESTRA</t>
        </is>
      </c>
      <c r="B4981" s="87" t="inlineStr">
        <is>
          <t>PINTOR CICARELLI II</t>
        </is>
      </c>
      <c r="C4981" s="87" t="inlineStr">
        <is>
          <t>PINTOR CICARELLI II</t>
        </is>
      </c>
      <c r="D4981" s="87" t="inlineStr">
        <is>
          <t>Entrega Inmediata</t>
        </is>
      </c>
      <c r="E4981" s="87" t="inlineStr">
        <is>
          <t>Inmediata</t>
        </is>
      </c>
      <c r="F4981" s="87" t="inlineStr">
        <is>
          <t>Pintor Cicarelli 268</t>
        </is>
      </c>
      <c r="G4981" s="87" t="inlineStr">
        <is>
          <t>San Joaquín</t>
        </is>
      </c>
      <c r="H4981" s="87" t="inlineStr">
        <is>
          <t>Disponible</t>
        </is>
      </c>
      <c r="I4981" s="87" t="inlineStr">
        <is>
          <t>Estacionamiento</t>
        </is>
      </c>
      <c r="J4981" s="87" t="inlineStr">
        <is>
          <t>ESTACIONAMIENTO</t>
        </is>
      </c>
      <c r="K4981" s="88" t="n">
        <v>-1</v>
      </c>
      <c r="L4981" s="88" t="n">
        <v>65</v>
      </c>
      <c r="M4981" s="87" t="inlineStr"/>
      <c r="N4981" s="87" t="inlineStr">
        <is>
          <t>#N/A</t>
        </is>
      </c>
      <c r="O4981" s="87" t="inlineStr"/>
      <c r="P4981" s="88" t="n">
        <v>380</v>
      </c>
      <c r="Q4981" s="87" t="inlineStr"/>
      <c r="R4981" s="87" t="inlineStr">
        <is>
          <t>12,5</t>
        </is>
      </c>
      <c r="S4981" s="87" t="inlineStr">
        <is>
          <t>0</t>
        </is>
      </c>
      <c r="T4981" s="88" t="n">
        <v>12.5</v>
      </c>
      <c r="U4981" s="87" t="inlineStr"/>
    </row>
    <row r="4982" ht="14.4" customHeight="1">
      <c r="A4982" s="87" t="inlineStr">
        <is>
          <t>MAESTRA</t>
        </is>
      </c>
      <c r="B4982" s="87" t="inlineStr">
        <is>
          <t>PINTOR CICARELLI II</t>
        </is>
      </c>
      <c r="C4982" s="87" t="inlineStr">
        <is>
          <t>PINTOR CICARELLI II</t>
        </is>
      </c>
      <c r="D4982" s="87" t="inlineStr">
        <is>
          <t>Entrega Inmediata</t>
        </is>
      </c>
      <c r="E4982" s="87" t="inlineStr">
        <is>
          <t>Inmediata</t>
        </is>
      </c>
      <c r="F4982" s="87" t="inlineStr">
        <is>
          <t>Pintor Cicarelli 268</t>
        </is>
      </c>
      <c r="G4982" s="87" t="inlineStr">
        <is>
          <t>San Joaquín</t>
        </is>
      </c>
      <c r="H4982" s="87" t="inlineStr">
        <is>
          <t>Disponible</t>
        </is>
      </c>
      <c r="I4982" s="87" t="inlineStr">
        <is>
          <t>Estacionamiento</t>
        </is>
      </c>
      <c r="J4982" s="87" t="inlineStr">
        <is>
          <t>ESTACIONAMIENTO</t>
        </is>
      </c>
      <c r="K4982" s="88" t="n">
        <v>-1</v>
      </c>
      <c r="L4982" s="88" t="n">
        <v>69</v>
      </c>
      <c r="M4982" s="87" t="inlineStr"/>
      <c r="N4982" s="87" t="inlineStr">
        <is>
          <t>#N/A</t>
        </is>
      </c>
      <c r="O4982" s="87" t="inlineStr"/>
      <c r="P4982" s="88" t="n">
        <v>380</v>
      </c>
      <c r="Q4982" s="87" t="inlineStr"/>
      <c r="R4982" s="87" t="inlineStr">
        <is>
          <t>12,5</t>
        </is>
      </c>
      <c r="S4982" s="87" t="inlineStr">
        <is>
          <t>0</t>
        </is>
      </c>
      <c r="T4982" s="88" t="n">
        <v>12.5</v>
      </c>
      <c r="U4982" s="87" t="inlineStr"/>
    </row>
    <row r="4983" ht="14.4" customHeight="1">
      <c r="A4983" s="87" t="inlineStr">
        <is>
          <t>MAESTRA</t>
        </is>
      </c>
      <c r="B4983" s="87" t="inlineStr">
        <is>
          <t>PINTOR CICARELLI II</t>
        </is>
      </c>
      <c r="C4983" s="87" t="inlineStr">
        <is>
          <t>PINTOR CICARELLI II</t>
        </is>
      </c>
      <c r="D4983" s="87" t="inlineStr">
        <is>
          <t>Entrega Inmediata</t>
        </is>
      </c>
      <c r="E4983" s="87" t="inlineStr">
        <is>
          <t>Inmediata</t>
        </is>
      </c>
      <c r="F4983" s="87" t="inlineStr">
        <is>
          <t>Pintor Cicarelli 268</t>
        </is>
      </c>
      <c r="G4983" s="87" t="inlineStr">
        <is>
          <t>San Joaquín</t>
        </is>
      </c>
      <c r="H4983" s="87" t="inlineStr">
        <is>
          <t>Disponible</t>
        </is>
      </c>
      <c r="I4983" s="87" t="inlineStr">
        <is>
          <t>Estacionamiento</t>
        </is>
      </c>
      <c r="J4983" s="87" t="inlineStr">
        <is>
          <t>ESTACIONAMIENTO</t>
        </is>
      </c>
      <c r="K4983" s="88" t="n">
        <v>-1</v>
      </c>
      <c r="L4983" s="88" t="n">
        <v>101</v>
      </c>
      <c r="M4983" s="87" t="inlineStr"/>
      <c r="N4983" s="87" t="inlineStr">
        <is>
          <t>#N/A</t>
        </is>
      </c>
      <c r="O4983" s="87" t="inlineStr"/>
      <c r="P4983" s="88" t="n">
        <v>380</v>
      </c>
      <c r="Q4983" s="87" t="inlineStr"/>
      <c r="R4983" s="87" t="inlineStr">
        <is>
          <t>12,5</t>
        </is>
      </c>
      <c r="S4983" s="87" t="inlineStr">
        <is>
          <t>0</t>
        </is>
      </c>
      <c r="T4983" s="88" t="n">
        <v>12.5</v>
      </c>
      <c r="U4983" s="87" t="inlineStr"/>
    </row>
    <row r="4984" ht="14.4" customHeight="1">
      <c r="A4984" s="87" t="inlineStr">
        <is>
          <t>MAESTRA</t>
        </is>
      </c>
      <c r="B4984" s="87" t="inlineStr">
        <is>
          <t>PINTOR CICARELLI II</t>
        </is>
      </c>
      <c r="C4984" s="87" t="inlineStr">
        <is>
          <t>PINTOR CICARELLI II</t>
        </is>
      </c>
      <c r="D4984" s="87" t="inlineStr">
        <is>
          <t>Entrega Inmediata</t>
        </is>
      </c>
      <c r="E4984" s="87" t="inlineStr">
        <is>
          <t>Inmediata</t>
        </is>
      </c>
      <c r="F4984" s="87" t="inlineStr">
        <is>
          <t>Pintor Cicarelli 268</t>
        </is>
      </c>
      <c r="G4984" s="87" t="inlineStr">
        <is>
          <t>San Joaquín</t>
        </is>
      </c>
      <c r="H4984" s="87" t="inlineStr">
        <is>
          <t>Disponible</t>
        </is>
      </c>
      <c r="I4984" s="87" t="inlineStr">
        <is>
          <t>Estacionamiento</t>
        </is>
      </c>
      <c r="J4984" s="87" t="inlineStr">
        <is>
          <t>ESTACIONAMIENTO</t>
        </is>
      </c>
      <c r="K4984" s="88" t="n">
        <v>-1</v>
      </c>
      <c r="L4984" s="88" t="n">
        <v>102</v>
      </c>
      <c r="M4984" s="87" t="inlineStr"/>
      <c r="N4984" s="87" t="inlineStr">
        <is>
          <t>#N/A</t>
        </is>
      </c>
      <c r="O4984" s="87" t="inlineStr"/>
      <c r="P4984" s="88" t="n">
        <v>380</v>
      </c>
      <c r="Q4984" s="87" t="inlineStr"/>
      <c r="R4984" s="87" t="inlineStr">
        <is>
          <t>12,5</t>
        </is>
      </c>
      <c r="S4984" s="87" t="inlineStr">
        <is>
          <t>0</t>
        </is>
      </c>
      <c r="T4984" s="88" t="n">
        <v>12.5</v>
      </c>
      <c r="U4984" s="87" t="inlineStr"/>
    </row>
    <row r="4985" ht="14.4" customHeight="1">
      <c r="A4985" s="87" t="inlineStr">
        <is>
          <t>MAESTRA</t>
        </is>
      </c>
      <c r="B4985" s="87" t="inlineStr">
        <is>
          <t>PINTOR CICARELLI II</t>
        </is>
      </c>
      <c r="C4985" s="87" t="inlineStr">
        <is>
          <t>PINTOR CICARELLI II</t>
        </is>
      </c>
      <c r="D4985" s="87" t="inlineStr">
        <is>
          <t>Entrega Inmediata</t>
        </is>
      </c>
      <c r="E4985" s="87" t="inlineStr">
        <is>
          <t>Inmediata</t>
        </is>
      </c>
      <c r="F4985" s="87" t="inlineStr">
        <is>
          <t>Pintor Cicarelli 268</t>
        </is>
      </c>
      <c r="G4985" s="87" t="inlineStr">
        <is>
          <t>San Joaquín</t>
        </is>
      </c>
      <c r="H4985" s="87" t="inlineStr">
        <is>
          <t>Disponible</t>
        </is>
      </c>
      <c r="I4985" s="87" t="inlineStr">
        <is>
          <t>Estacionamiento</t>
        </is>
      </c>
      <c r="J4985" s="87" t="inlineStr">
        <is>
          <t>ESTACIONAMIENTO</t>
        </is>
      </c>
      <c r="K4985" s="88" t="n">
        <v>-1</v>
      </c>
      <c r="L4985" s="88" t="n">
        <v>103</v>
      </c>
      <c r="M4985" s="87" t="inlineStr"/>
      <c r="N4985" s="87" t="inlineStr">
        <is>
          <t>#N/A</t>
        </is>
      </c>
      <c r="O4985" s="87" t="inlineStr"/>
      <c r="P4985" s="88" t="n">
        <v>400</v>
      </c>
      <c r="Q4985" s="87" t="inlineStr"/>
      <c r="R4985" s="87" t="inlineStr">
        <is>
          <t>12,5</t>
        </is>
      </c>
      <c r="S4985" s="87" t="inlineStr">
        <is>
          <t>0</t>
        </is>
      </c>
      <c r="T4985" s="88" t="n">
        <v>12.5</v>
      </c>
      <c r="U4985" s="87" t="inlineStr"/>
    </row>
    <row r="4986" ht="14.4" customHeight="1">
      <c r="A4986" s="87" t="inlineStr">
        <is>
          <t>MAESTRA</t>
        </is>
      </c>
      <c r="B4986" s="87" t="inlineStr">
        <is>
          <t>PINTOR CICARELLI II</t>
        </is>
      </c>
      <c r="C4986" s="87" t="inlineStr">
        <is>
          <t>PINTOR CICARELLI II</t>
        </is>
      </c>
      <c r="D4986" s="87" t="inlineStr">
        <is>
          <t>Entrega Inmediata</t>
        </is>
      </c>
      <c r="E4986" s="87" t="inlineStr">
        <is>
          <t>Inmediata</t>
        </is>
      </c>
      <c r="F4986" s="87" t="inlineStr">
        <is>
          <t>Pintor Cicarelli 268</t>
        </is>
      </c>
      <c r="G4986" s="87" t="inlineStr">
        <is>
          <t>San Joaquín</t>
        </is>
      </c>
      <c r="H4986" s="87" t="inlineStr">
        <is>
          <t>Disponible</t>
        </is>
      </c>
      <c r="I4986" s="87" t="inlineStr">
        <is>
          <t>Estacionamiento</t>
        </is>
      </c>
      <c r="J4986" s="87" t="inlineStr">
        <is>
          <t>ESTACIONAMIENTO</t>
        </is>
      </c>
      <c r="K4986" s="88" t="n">
        <v>-1</v>
      </c>
      <c r="L4986" s="88" t="n">
        <v>105</v>
      </c>
      <c r="M4986" s="87" t="inlineStr"/>
      <c r="N4986" s="87" t="inlineStr">
        <is>
          <t>#N/A</t>
        </is>
      </c>
      <c r="O4986" s="87" t="inlineStr"/>
      <c r="P4986" s="88" t="n">
        <v>380</v>
      </c>
      <c r="Q4986" s="87" t="inlineStr"/>
      <c r="R4986" s="87" t="inlineStr">
        <is>
          <t>12,5</t>
        </is>
      </c>
      <c r="S4986" s="87" t="inlineStr">
        <is>
          <t>0</t>
        </is>
      </c>
      <c r="T4986" s="88" t="n">
        <v>12.5</v>
      </c>
      <c r="U4986" s="87" t="inlineStr"/>
    </row>
    <row r="4987" ht="14.4" customHeight="1">
      <c r="A4987" s="87" t="inlineStr">
        <is>
          <t>MAESTRA</t>
        </is>
      </c>
      <c r="B4987" s="87" t="inlineStr">
        <is>
          <t>PINTOR CICARELLI II</t>
        </is>
      </c>
      <c r="C4987" s="87" t="inlineStr">
        <is>
          <t>PINTOR CICARELLI II</t>
        </is>
      </c>
      <c r="D4987" s="87" t="inlineStr">
        <is>
          <t>Entrega Inmediata</t>
        </is>
      </c>
      <c r="E4987" s="87" t="inlineStr">
        <is>
          <t>Inmediata</t>
        </is>
      </c>
      <c r="F4987" s="87" t="inlineStr">
        <is>
          <t>Pintor Cicarelli 268</t>
        </is>
      </c>
      <c r="G4987" s="87" t="inlineStr">
        <is>
          <t>San Joaquín</t>
        </is>
      </c>
      <c r="H4987" s="87" t="inlineStr">
        <is>
          <t>Disponible</t>
        </is>
      </c>
      <c r="I4987" s="87" t="inlineStr">
        <is>
          <t>Estacionamiento</t>
        </is>
      </c>
      <c r="J4987" s="87" t="inlineStr">
        <is>
          <t>ESTACIONAMIENTO</t>
        </is>
      </c>
      <c r="K4987" s="88" t="n">
        <v>-1</v>
      </c>
      <c r="L4987" s="88" t="n">
        <v>108</v>
      </c>
      <c r="M4987" s="87" t="inlineStr"/>
      <c r="N4987" s="87" t="inlineStr">
        <is>
          <t>#N/A</t>
        </is>
      </c>
      <c r="O4987" s="87" t="inlineStr"/>
      <c r="P4987" s="88" t="n">
        <v>380</v>
      </c>
      <c r="Q4987" s="87" t="inlineStr"/>
      <c r="R4987" s="87" t="inlineStr">
        <is>
          <t>12,5</t>
        </is>
      </c>
      <c r="S4987" s="87" t="inlineStr">
        <is>
          <t>0</t>
        </is>
      </c>
      <c r="T4987" s="88" t="n">
        <v>12.5</v>
      </c>
      <c r="U4987" s="87" t="inlineStr"/>
    </row>
    <row r="4988" ht="14.4" customHeight="1">
      <c r="A4988" s="87" t="inlineStr">
        <is>
          <t>MAESTRA</t>
        </is>
      </c>
      <c r="B4988" s="87" t="inlineStr">
        <is>
          <t>PINTOR CICARELLI II</t>
        </is>
      </c>
      <c r="C4988" s="87" t="inlineStr">
        <is>
          <t>PINTOR CICARELLI II</t>
        </is>
      </c>
      <c r="D4988" s="87" t="inlineStr">
        <is>
          <t>Entrega Inmediata</t>
        </is>
      </c>
      <c r="E4988" s="87" t="inlineStr">
        <is>
          <t>Inmediata</t>
        </is>
      </c>
      <c r="F4988" s="87" t="inlineStr">
        <is>
          <t>Pintor Cicarelli 268</t>
        </is>
      </c>
      <c r="G4988" s="87" t="inlineStr">
        <is>
          <t>San Joaquín</t>
        </is>
      </c>
      <c r="H4988" s="87" t="inlineStr">
        <is>
          <t>Disponible</t>
        </is>
      </c>
      <c r="I4988" s="87" t="inlineStr">
        <is>
          <t>Estacionamiento</t>
        </is>
      </c>
      <c r="J4988" s="87" t="inlineStr">
        <is>
          <t>ESTACIONAMIENTO</t>
        </is>
      </c>
      <c r="K4988" s="88" t="n">
        <v>-1</v>
      </c>
      <c r="L4988" s="88" t="n">
        <v>112</v>
      </c>
      <c r="M4988" s="87" t="inlineStr"/>
      <c r="N4988" s="87" t="inlineStr">
        <is>
          <t>#N/A</t>
        </is>
      </c>
      <c r="O4988" s="87" t="inlineStr"/>
      <c r="P4988" s="88" t="n">
        <v>380</v>
      </c>
      <c r="Q4988" s="87" t="inlineStr"/>
      <c r="R4988" s="87" t="inlineStr">
        <is>
          <t>12,5</t>
        </is>
      </c>
      <c r="S4988" s="87" t="inlineStr">
        <is>
          <t>0</t>
        </is>
      </c>
      <c r="T4988" s="88" t="n">
        <v>12.5</v>
      </c>
      <c r="U4988" s="87" t="inlineStr"/>
    </row>
    <row r="4989" ht="14.4" customHeight="1">
      <c r="A4989" s="87" t="inlineStr">
        <is>
          <t>MAESTRA</t>
        </is>
      </c>
      <c r="B4989" s="87" t="inlineStr">
        <is>
          <t>PINTOR CICARELLI II</t>
        </is>
      </c>
      <c r="C4989" s="87" t="inlineStr">
        <is>
          <t>PINTOR CICARELLI II</t>
        </is>
      </c>
      <c r="D4989" s="87" t="inlineStr">
        <is>
          <t>Entrega Inmediata</t>
        </is>
      </c>
      <c r="E4989" s="87" t="inlineStr">
        <is>
          <t>Inmediata</t>
        </is>
      </c>
      <c r="F4989" s="87" t="inlineStr">
        <is>
          <t>Pintor Cicarelli 268</t>
        </is>
      </c>
      <c r="G4989" s="87" t="inlineStr">
        <is>
          <t>San Joaquín</t>
        </is>
      </c>
      <c r="H4989" s="87" t="inlineStr">
        <is>
          <t>Disponible</t>
        </is>
      </c>
      <c r="I4989" s="87" t="inlineStr">
        <is>
          <t>Estacionamiento</t>
        </is>
      </c>
      <c r="J4989" s="87" t="inlineStr">
        <is>
          <t>ESTACIONAMIENTO</t>
        </is>
      </c>
      <c r="K4989" s="88" t="n">
        <v>1</v>
      </c>
      <c r="L4989" s="88" t="n">
        <v>134</v>
      </c>
      <c r="M4989" s="87" t="inlineStr"/>
      <c r="N4989" s="87" t="inlineStr">
        <is>
          <t>#N/A</t>
        </is>
      </c>
      <c r="O4989" s="87" t="inlineStr"/>
      <c r="P4989" s="88" t="n">
        <v>320</v>
      </c>
      <c r="Q4989" s="87" t="inlineStr"/>
      <c r="R4989" s="87" t="inlineStr">
        <is>
          <t>12,5</t>
        </is>
      </c>
      <c r="S4989" s="87" t="inlineStr">
        <is>
          <t>0</t>
        </is>
      </c>
      <c r="T4989" s="88" t="n">
        <v>12.5</v>
      </c>
      <c r="U4989" s="87" t="inlineStr"/>
    </row>
    <row r="4990" ht="14.4" customHeight="1">
      <c r="A4990" s="87" t="inlineStr">
        <is>
          <t>MAESTRA</t>
        </is>
      </c>
      <c r="B4990" s="87" t="inlineStr">
        <is>
          <t>PINTOR CICARELLI II</t>
        </is>
      </c>
      <c r="C4990" s="87" t="inlineStr">
        <is>
          <t>PINTOR CICARELLI II</t>
        </is>
      </c>
      <c r="D4990" s="87" t="inlineStr">
        <is>
          <t>Entrega Inmediata</t>
        </is>
      </c>
      <c r="E4990" s="87" t="inlineStr">
        <is>
          <t>Inmediata</t>
        </is>
      </c>
      <c r="F4990" s="87" t="inlineStr">
        <is>
          <t>Pintor Cicarelli 268</t>
        </is>
      </c>
      <c r="G4990" s="87" t="inlineStr">
        <is>
          <t>San Joaquín</t>
        </is>
      </c>
      <c r="H4990" s="87" t="inlineStr">
        <is>
          <t>En Recolocación</t>
        </is>
      </c>
      <c r="I4990" s="87" t="inlineStr">
        <is>
          <t>Estacionamiento</t>
        </is>
      </c>
      <c r="J4990" s="87" t="inlineStr">
        <is>
          <t>ESTACIONAMIENTO</t>
        </is>
      </c>
      <c r="K4990" s="88" t="n">
        <v>1</v>
      </c>
      <c r="L4990" s="88" t="n">
        <v>141</v>
      </c>
      <c r="M4990" s="87" t="inlineStr"/>
      <c r="N4990" s="87" t="inlineStr">
        <is>
          <t>#N/A</t>
        </is>
      </c>
      <c r="O4990" s="87" t="inlineStr"/>
      <c r="P4990" s="88" t="n">
        <v>320</v>
      </c>
      <c r="Q4990" s="87" t="inlineStr"/>
      <c r="R4990" s="87" t="inlineStr">
        <is>
          <t>12,5</t>
        </is>
      </c>
      <c r="S4990" s="87" t="inlineStr">
        <is>
          <t>0</t>
        </is>
      </c>
      <c r="T4990" s="88" t="n">
        <v>12.5</v>
      </c>
      <c r="U4990" s="87" t="inlineStr"/>
    </row>
    <row r="4991" ht="14.4" customHeight="1">
      <c r="A4991" s="87" t="inlineStr">
        <is>
          <t>MAESTRA</t>
        </is>
      </c>
      <c r="B4991" s="87" t="inlineStr">
        <is>
          <t>PINTOR CICARELLI II</t>
        </is>
      </c>
      <c r="C4991" s="87" t="inlineStr">
        <is>
          <t>PINTOR CICARELLI II</t>
        </is>
      </c>
      <c r="D4991" s="87" t="inlineStr">
        <is>
          <t>Entrega Inmediata</t>
        </is>
      </c>
      <c r="E4991" s="87" t="inlineStr">
        <is>
          <t>Inmediata</t>
        </is>
      </c>
      <c r="F4991" s="87" t="inlineStr">
        <is>
          <t>Pintor Cicarelli 268</t>
        </is>
      </c>
      <c r="G4991" s="87" t="inlineStr">
        <is>
          <t>San Joaquín</t>
        </is>
      </c>
      <c r="H4991" s="87" t="inlineStr">
        <is>
          <t>Disponible</t>
        </is>
      </c>
      <c r="I4991" s="87" t="inlineStr">
        <is>
          <t>Estacionamiento</t>
        </is>
      </c>
      <c r="J4991" s="87" t="inlineStr">
        <is>
          <t>ESTACIONAMIENTO</t>
        </is>
      </c>
      <c r="K4991" s="88" t="n">
        <v>1</v>
      </c>
      <c r="L4991" s="88" t="n">
        <v>157</v>
      </c>
      <c r="M4991" s="87" t="inlineStr"/>
      <c r="N4991" s="87" t="inlineStr">
        <is>
          <t>#N/A</t>
        </is>
      </c>
      <c r="O4991" s="87" t="inlineStr"/>
      <c r="P4991" s="88" t="n">
        <v>320</v>
      </c>
      <c r="Q4991" s="87" t="inlineStr"/>
      <c r="R4991" s="87" t="inlineStr">
        <is>
          <t>12,5</t>
        </is>
      </c>
      <c r="S4991" s="87" t="inlineStr">
        <is>
          <t>0</t>
        </is>
      </c>
      <c r="T4991" s="88" t="n">
        <v>12.5</v>
      </c>
      <c r="U4991" s="87" t="inlineStr"/>
    </row>
    <row r="4992" ht="14.4" customHeight="1">
      <c r="A4992" s="87" t="inlineStr">
        <is>
          <t>MAESTRA</t>
        </is>
      </c>
      <c r="B4992" s="87" t="inlineStr">
        <is>
          <t>PLAZA CERVANTES I</t>
        </is>
      </c>
      <c r="C4992" s="87" t="inlineStr">
        <is>
          <t>PLAZA CERVANTES I</t>
        </is>
      </c>
      <c r="D4992" s="87" t="inlineStr">
        <is>
          <t>Entrega Inmediata</t>
        </is>
      </c>
      <c r="E4992" s="87" t="inlineStr">
        <is>
          <t>Inmediata</t>
        </is>
      </c>
      <c r="F4992" s="87" t="inlineStr">
        <is>
          <t>Chile España 8141</t>
        </is>
      </c>
      <c r="G4992" s="87" t="inlineStr">
        <is>
          <t>La Cisterna</t>
        </is>
      </c>
      <c r="H4992" s="87" t="inlineStr">
        <is>
          <t>Disponible</t>
        </is>
      </c>
      <c r="I4992" s="87" t="inlineStr">
        <is>
          <t>Departamento</t>
        </is>
      </c>
      <c r="J4992" s="87" t="inlineStr">
        <is>
          <t>2D1B</t>
        </is>
      </c>
      <c r="K4992" s="88" t="n">
        <v>1</v>
      </c>
      <c r="L4992" s="88" t="n">
        <v>113</v>
      </c>
      <c r="M4992" s="87" t="inlineStr">
        <is>
          <t>NORTE</t>
        </is>
      </c>
      <c r="N4992" s="87" t="inlineStr">
        <is>
          <t>2</t>
        </is>
      </c>
      <c r="O4992" s="87" t="inlineStr">
        <is>
          <t>1</t>
        </is>
      </c>
      <c r="P4992" s="88" t="n">
        <v>2376</v>
      </c>
      <c r="Q4992" s="87" t="inlineStr"/>
      <c r="R4992" s="87" t="inlineStr">
        <is>
          <t>36,9</t>
        </is>
      </c>
      <c r="S4992" s="87" t="inlineStr">
        <is>
          <t>2,24</t>
        </is>
      </c>
      <c r="T4992" s="88" t="n">
        <v>39.14</v>
      </c>
      <c r="U4992" s="87" t="inlineStr"/>
    </row>
    <row r="4993" ht="14.4" customHeight="1">
      <c r="A4993" s="87" t="inlineStr">
        <is>
          <t>MAESTRA</t>
        </is>
      </c>
      <c r="B4993" s="87" t="inlineStr">
        <is>
          <t>PLAZA CERVANTES I</t>
        </is>
      </c>
      <c r="C4993" s="87" t="inlineStr">
        <is>
          <t>PLAZA CERVANTES I</t>
        </is>
      </c>
      <c r="D4993" s="87" t="inlineStr">
        <is>
          <t>Entrega Inmediata</t>
        </is>
      </c>
      <c r="E4993" s="87" t="inlineStr">
        <is>
          <t>Inmediata</t>
        </is>
      </c>
      <c r="F4993" s="87" t="inlineStr">
        <is>
          <t>Chile España 8141</t>
        </is>
      </c>
      <c r="G4993" s="87" t="inlineStr">
        <is>
          <t>La Cisterna</t>
        </is>
      </c>
      <c r="H4993" s="87" t="inlineStr">
        <is>
          <t>Arrendado</t>
        </is>
      </c>
      <c r="I4993" s="87" t="inlineStr">
        <is>
          <t>Departamento</t>
        </is>
      </c>
      <c r="J4993" s="87" t="inlineStr">
        <is>
          <t>2D1B</t>
        </is>
      </c>
      <c r="K4993" s="88" t="n">
        <v>4</v>
      </c>
      <c r="L4993" s="88" t="n">
        <v>409</v>
      </c>
      <c r="M4993" s="87" t="inlineStr">
        <is>
          <t>SUR</t>
        </is>
      </c>
      <c r="N4993" s="87" t="inlineStr">
        <is>
          <t>2</t>
        </is>
      </c>
      <c r="O4993" s="87" t="inlineStr">
        <is>
          <t>1</t>
        </is>
      </c>
      <c r="P4993" s="88" t="n">
        <v>2376</v>
      </c>
      <c r="Q4993" s="87" t="inlineStr"/>
      <c r="R4993" s="87" t="inlineStr">
        <is>
          <t>36,9</t>
        </is>
      </c>
      <c r="S4993" s="87" t="inlineStr">
        <is>
          <t>2,24</t>
        </is>
      </c>
      <c r="T4993" s="88" t="n">
        <v>39.14</v>
      </c>
      <c r="U4993" s="87" t="inlineStr"/>
    </row>
    <row r="4994" ht="14.4" customHeight="1">
      <c r="A4994" s="87" t="inlineStr">
        <is>
          <t>MAESTRA</t>
        </is>
      </c>
      <c r="B4994" s="87" t="inlineStr">
        <is>
          <t>PLAZA CERVANTES I</t>
        </is>
      </c>
      <c r="C4994" s="87" t="inlineStr">
        <is>
          <t>PLAZA CERVANTES I</t>
        </is>
      </c>
      <c r="D4994" s="87" t="inlineStr">
        <is>
          <t>Entrega Inmediata</t>
        </is>
      </c>
      <c r="E4994" s="87" t="inlineStr">
        <is>
          <t>Inmediata</t>
        </is>
      </c>
      <c r="F4994" s="87" t="inlineStr">
        <is>
          <t>Chile España 8141</t>
        </is>
      </c>
      <c r="G4994" s="87" t="inlineStr">
        <is>
          <t>La Cisterna</t>
        </is>
      </c>
      <c r="H4994" s="87" t="inlineStr">
        <is>
          <t>Arrendado</t>
        </is>
      </c>
      <c r="I4994" s="87" t="inlineStr">
        <is>
          <t>Departamento</t>
        </is>
      </c>
      <c r="J4994" s="87" t="inlineStr">
        <is>
          <t>2D1B</t>
        </is>
      </c>
      <c r="K4994" s="88" t="n">
        <v>4</v>
      </c>
      <c r="L4994" s="88" t="n">
        <v>412</v>
      </c>
      <c r="M4994" s="87" t="inlineStr">
        <is>
          <t>NORTE</t>
        </is>
      </c>
      <c r="N4994" s="87" t="inlineStr">
        <is>
          <t>2</t>
        </is>
      </c>
      <c r="O4994" s="87" t="inlineStr">
        <is>
          <t>1</t>
        </is>
      </c>
      <c r="P4994" s="88" t="n">
        <v>2456</v>
      </c>
      <c r="Q4994" s="87" t="inlineStr"/>
      <c r="R4994" s="87" t="inlineStr">
        <is>
          <t>36,9</t>
        </is>
      </c>
      <c r="S4994" s="87" t="inlineStr">
        <is>
          <t>2,24</t>
        </is>
      </c>
      <c r="T4994" s="88" t="n">
        <v>39.14</v>
      </c>
      <c r="U4994" s="87" t="inlineStr"/>
    </row>
    <row r="4995" ht="14.4" customHeight="1">
      <c r="A4995" s="87" t="inlineStr">
        <is>
          <t>MAESTRA</t>
        </is>
      </c>
      <c r="B4995" s="87" t="inlineStr">
        <is>
          <t>PLAZA CERVANTES I</t>
        </is>
      </c>
      <c r="C4995" s="87" t="inlineStr">
        <is>
          <t>PLAZA CERVANTES I</t>
        </is>
      </c>
      <c r="D4995" s="87" t="inlineStr">
        <is>
          <t>Entrega Inmediata</t>
        </is>
      </c>
      <c r="E4995" s="87" t="inlineStr">
        <is>
          <t>Inmediata</t>
        </is>
      </c>
      <c r="F4995" s="87" t="inlineStr">
        <is>
          <t>Chile España 8141</t>
        </is>
      </c>
      <c r="G4995" s="87" t="inlineStr">
        <is>
          <t>La Cisterna</t>
        </is>
      </c>
      <c r="H4995" s="87" t="inlineStr">
        <is>
          <t>Arrendado</t>
        </is>
      </c>
      <c r="I4995" s="87" t="inlineStr">
        <is>
          <t>Departamento</t>
        </is>
      </c>
      <c r="J4995" s="87" t="inlineStr">
        <is>
          <t>2D1B</t>
        </is>
      </c>
      <c r="K4995" s="88" t="n">
        <v>5</v>
      </c>
      <c r="L4995" s="88" t="n">
        <v>513</v>
      </c>
      <c r="M4995" s="87" t="inlineStr">
        <is>
          <t>NORTE</t>
        </is>
      </c>
      <c r="N4995" s="87" t="inlineStr">
        <is>
          <t>2</t>
        </is>
      </c>
      <c r="O4995" s="87" t="inlineStr">
        <is>
          <t>1</t>
        </is>
      </c>
      <c r="P4995" s="88" t="n">
        <v>2467</v>
      </c>
      <c r="Q4995" s="87" t="inlineStr"/>
      <c r="R4995" s="87" t="inlineStr">
        <is>
          <t>36,9</t>
        </is>
      </c>
      <c r="S4995" s="87" t="inlineStr">
        <is>
          <t>2,24</t>
        </is>
      </c>
      <c r="T4995" s="88" t="n">
        <v>39.14</v>
      </c>
      <c r="U4995" s="87" t="inlineStr"/>
    </row>
    <row r="4996" ht="14.4" customHeight="1">
      <c r="A4996" s="87" t="inlineStr">
        <is>
          <t>MAESTRA</t>
        </is>
      </c>
      <c r="B4996" s="87" t="inlineStr">
        <is>
          <t>PLAZA CERVANTES I</t>
        </is>
      </c>
      <c r="C4996" s="87" t="inlineStr">
        <is>
          <t>PLAZA CERVANTES I</t>
        </is>
      </c>
      <c r="D4996" s="87" t="inlineStr">
        <is>
          <t>Entrega Inmediata</t>
        </is>
      </c>
      <c r="E4996" s="87" t="inlineStr">
        <is>
          <t>Inmediata</t>
        </is>
      </c>
      <c r="F4996" s="87" t="inlineStr">
        <is>
          <t>Chile España 8141</t>
        </is>
      </c>
      <c r="G4996" s="87" t="inlineStr">
        <is>
          <t>La Cisterna</t>
        </is>
      </c>
      <c r="H4996" s="87" t="inlineStr">
        <is>
          <t>Arrendado</t>
        </is>
      </c>
      <c r="I4996" s="87" t="inlineStr">
        <is>
          <t>Departamento</t>
        </is>
      </c>
      <c r="J4996" s="87" t="inlineStr">
        <is>
          <t>2D1B</t>
        </is>
      </c>
      <c r="K4996" s="88" t="n">
        <v>6</v>
      </c>
      <c r="L4996" s="88" t="n">
        <v>613</v>
      </c>
      <c r="M4996" s="87" t="inlineStr">
        <is>
          <t>NORTE</t>
        </is>
      </c>
      <c r="N4996" s="87" t="inlineStr">
        <is>
          <t>2</t>
        </is>
      </c>
      <c r="O4996" s="87" t="inlineStr">
        <is>
          <t>1</t>
        </is>
      </c>
      <c r="P4996" s="88" t="n">
        <v>2479</v>
      </c>
      <c r="Q4996" s="87" t="inlineStr"/>
      <c r="R4996" s="87" t="inlineStr">
        <is>
          <t>36,9</t>
        </is>
      </c>
      <c r="S4996" s="87" t="inlineStr">
        <is>
          <t>2,24</t>
        </is>
      </c>
      <c r="T4996" s="88" t="n">
        <v>39.14</v>
      </c>
      <c r="U4996" s="87" t="inlineStr"/>
    </row>
    <row r="4997" ht="14.4" customHeight="1">
      <c r="A4997" s="87" t="inlineStr">
        <is>
          <t>MAESTRA</t>
        </is>
      </c>
      <c r="B4997" s="87" t="inlineStr">
        <is>
          <t>PLAZA CERVANTES I</t>
        </is>
      </c>
      <c r="C4997" s="87" t="inlineStr">
        <is>
          <t>PLAZA CERVANTES I</t>
        </is>
      </c>
      <c r="D4997" s="87" t="inlineStr">
        <is>
          <t>Entrega Inmediata</t>
        </is>
      </c>
      <c r="E4997" s="87" t="inlineStr">
        <is>
          <t>Inmediata</t>
        </is>
      </c>
      <c r="F4997" s="87" t="inlineStr">
        <is>
          <t>Chile España 8141</t>
        </is>
      </c>
      <c r="G4997" s="87" t="inlineStr">
        <is>
          <t>La Cisterna</t>
        </is>
      </c>
      <c r="H4997" s="87" t="inlineStr">
        <is>
          <t>Arrendado</t>
        </is>
      </c>
      <c r="I4997" s="87" t="inlineStr">
        <is>
          <t>Departamento</t>
        </is>
      </c>
      <c r="J4997" s="87" t="inlineStr">
        <is>
          <t>2D1B</t>
        </is>
      </c>
      <c r="K4997" s="88" t="n">
        <v>7</v>
      </c>
      <c r="L4997" s="88" t="n">
        <v>709</v>
      </c>
      <c r="M4997" s="87" t="inlineStr">
        <is>
          <t>SUR</t>
        </is>
      </c>
      <c r="N4997" s="87" t="inlineStr">
        <is>
          <t>2</t>
        </is>
      </c>
      <c r="O4997" s="87" t="inlineStr">
        <is>
          <t>1</t>
        </is>
      </c>
      <c r="P4997" s="88" t="n">
        <v>2410</v>
      </c>
      <c r="Q4997" s="87" t="inlineStr"/>
      <c r="R4997" s="87" t="inlineStr">
        <is>
          <t>36,9</t>
        </is>
      </c>
      <c r="S4997" s="87" t="inlineStr">
        <is>
          <t>2,24</t>
        </is>
      </c>
      <c r="T4997" s="88" t="n">
        <v>39.14</v>
      </c>
      <c r="U4997" s="87" t="inlineStr"/>
    </row>
    <row r="4998" ht="14.4" customHeight="1">
      <c r="A4998" s="87" t="inlineStr">
        <is>
          <t>MAESTRA</t>
        </is>
      </c>
      <c r="B4998" s="87" t="inlineStr">
        <is>
          <t>PLAZA CERVANTES I</t>
        </is>
      </c>
      <c r="C4998" s="87" t="inlineStr">
        <is>
          <t>PLAZA CERVANTES I</t>
        </is>
      </c>
      <c r="D4998" s="87" t="inlineStr">
        <is>
          <t>Entrega Inmediata</t>
        </is>
      </c>
      <c r="E4998" s="87" t="inlineStr">
        <is>
          <t>Inmediata</t>
        </is>
      </c>
      <c r="F4998" s="87" t="inlineStr">
        <is>
          <t>Chile España 8141</t>
        </is>
      </c>
      <c r="G4998" s="87" t="inlineStr">
        <is>
          <t>La Cisterna</t>
        </is>
      </c>
      <c r="H4998" s="87" t="inlineStr">
        <is>
          <t>Disponible</t>
        </is>
      </c>
      <c r="I4998" s="87" t="inlineStr">
        <is>
          <t>Departamento</t>
        </is>
      </c>
      <c r="J4998" s="87" t="inlineStr">
        <is>
          <t>2D1B</t>
        </is>
      </c>
      <c r="K4998" s="88" t="n">
        <v>8</v>
      </c>
      <c r="L4998" s="88" t="n">
        <v>809</v>
      </c>
      <c r="M4998" s="87" t="inlineStr">
        <is>
          <t>SUR</t>
        </is>
      </c>
      <c r="N4998" s="87" t="inlineStr">
        <is>
          <t>2</t>
        </is>
      </c>
      <c r="O4998" s="87" t="inlineStr">
        <is>
          <t>1</t>
        </is>
      </c>
      <c r="P4998" s="88" t="n">
        <v>2422</v>
      </c>
      <c r="Q4998" s="87" t="inlineStr"/>
      <c r="R4998" s="87" t="inlineStr">
        <is>
          <t>36,9</t>
        </is>
      </c>
      <c r="S4998" s="87" t="inlineStr">
        <is>
          <t>2,24</t>
        </is>
      </c>
      <c r="T4998" s="88" t="n">
        <v>39.14</v>
      </c>
      <c r="U4998" s="87" t="inlineStr"/>
    </row>
    <row r="4999" ht="14.4" customHeight="1">
      <c r="A4999" s="87" t="inlineStr">
        <is>
          <t>MAESTRA</t>
        </is>
      </c>
      <c r="B4999" s="87" t="inlineStr">
        <is>
          <t>PLAZA CERVANTES I</t>
        </is>
      </c>
      <c r="C4999" s="87" t="inlineStr">
        <is>
          <t>PLAZA CERVANTES I</t>
        </is>
      </c>
      <c r="D4999" s="87" t="inlineStr">
        <is>
          <t>Entrega Inmediata</t>
        </is>
      </c>
      <c r="E4999" s="87" t="inlineStr">
        <is>
          <t>Inmediata</t>
        </is>
      </c>
      <c r="F4999" s="87" t="inlineStr">
        <is>
          <t>Chile España 8141</t>
        </is>
      </c>
      <c r="G4999" s="87" t="inlineStr">
        <is>
          <t>La Cisterna</t>
        </is>
      </c>
      <c r="H4999" s="87" t="inlineStr">
        <is>
          <t>Arrendado</t>
        </is>
      </c>
      <c r="I4999" s="87" t="inlineStr">
        <is>
          <t>Departamento</t>
        </is>
      </c>
      <c r="J4999" s="87" t="inlineStr">
        <is>
          <t>2D1B</t>
        </is>
      </c>
      <c r="K4999" s="88" t="n">
        <v>9</v>
      </c>
      <c r="L4999" s="88" t="n">
        <v>909</v>
      </c>
      <c r="M4999" s="87" t="inlineStr">
        <is>
          <t>SUR</t>
        </is>
      </c>
      <c r="N4999" s="87" t="inlineStr">
        <is>
          <t>2</t>
        </is>
      </c>
      <c r="O4999" s="87" t="inlineStr">
        <is>
          <t>1</t>
        </is>
      </c>
      <c r="P4999" s="88" t="n">
        <v>2433</v>
      </c>
      <c r="Q4999" s="87" t="inlineStr"/>
      <c r="R4999" s="87" t="inlineStr">
        <is>
          <t>36,9</t>
        </is>
      </c>
      <c r="S4999" s="87" t="inlineStr">
        <is>
          <t>2,24</t>
        </is>
      </c>
      <c r="T4999" s="88" t="n">
        <v>39.14</v>
      </c>
      <c r="U4999" s="87" t="inlineStr"/>
    </row>
    <row r="5000" ht="14.4" customHeight="1">
      <c r="A5000" s="87" t="inlineStr">
        <is>
          <t>MAESTRA</t>
        </is>
      </c>
      <c r="B5000" s="87" t="inlineStr">
        <is>
          <t>PLAZA CERVANTES I</t>
        </is>
      </c>
      <c r="C5000" s="87" t="inlineStr">
        <is>
          <t>PLAZA CERVANTES I</t>
        </is>
      </c>
      <c r="D5000" s="87" t="inlineStr">
        <is>
          <t>Entrega Inmediata</t>
        </is>
      </c>
      <c r="E5000" s="87" t="inlineStr">
        <is>
          <t>Inmediata</t>
        </is>
      </c>
      <c r="F5000" s="87" t="inlineStr">
        <is>
          <t>Chile España 8141</t>
        </is>
      </c>
      <c r="G5000" s="87" t="inlineStr">
        <is>
          <t>La Cisterna</t>
        </is>
      </c>
      <c r="H5000" s="87" t="inlineStr">
        <is>
          <t>Disponible</t>
        </is>
      </c>
      <c r="I5000" s="87" t="inlineStr">
        <is>
          <t>Departamento</t>
        </is>
      </c>
      <c r="J5000" s="87" t="inlineStr">
        <is>
          <t>2D1B</t>
        </is>
      </c>
      <c r="K5000" s="88" t="n">
        <v>10</v>
      </c>
      <c r="L5000" s="88" t="n">
        <v>1012</v>
      </c>
      <c r="M5000" s="87" t="inlineStr">
        <is>
          <t>NORTE</t>
        </is>
      </c>
      <c r="N5000" s="87" t="inlineStr">
        <is>
          <t>2</t>
        </is>
      </c>
      <c r="O5000" s="87" t="inlineStr">
        <is>
          <t>1</t>
        </is>
      </c>
      <c r="P5000" s="88" t="n">
        <v>2525</v>
      </c>
      <c r="Q5000" s="87" t="inlineStr"/>
      <c r="R5000" s="87" t="inlineStr">
        <is>
          <t>36,9</t>
        </is>
      </c>
      <c r="S5000" s="87" t="inlineStr">
        <is>
          <t>2,24</t>
        </is>
      </c>
      <c r="T5000" s="88" t="n">
        <v>39.14</v>
      </c>
      <c r="U5000" s="87" t="inlineStr"/>
    </row>
    <row r="5001" ht="14.4" customHeight="1">
      <c r="A5001" s="87" t="inlineStr">
        <is>
          <t>MAESTRA</t>
        </is>
      </c>
      <c r="B5001" s="87" t="inlineStr">
        <is>
          <t>PLAZA CERVANTES I</t>
        </is>
      </c>
      <c r="C5001" s="87" t="inlineStr">
        <is>
          <t>PLAZA CERVANTES I</t>
        </is>
      </c>
      <c r="D5001" s="87" t="inlineStr">
        <is>
          <t>Entrega Inmediata</t>
        </is>
      </c>
      <c r="E5001" s="87" t="inlineStr">
        <is>
          <t>Inmediata</t>
        </is>
      </c>
      <c r="F5001" s="87" t="inlineStr">
        <is>
          <t>Chile España 8141</t>
        </is>
      </c>
      <c r="G5001" s="87" t="inlineStr">
        <is>
          <t>La Cisterna</t>
        </is>
      </c>
      <c r="H5001" s="87" t="inlineStr">
        <is>
          <t>Disponible</t>
        </is>
      </c>
      <c r="I5001" s="87" t="inlineStr">
        <is>
          <t>Departamento</t>
        </is>
      </c>
      <c r="J5001" s="87" t="inlineStr">
        <is>
          <t>2D1B</t>
        </is>
      </c>
      <c r="K5001" s="88" t="n">
        <v>11</v>
      </c>
      <c r="L5001" s="88" t="n">
        <v>1112</v>
      </c>
      <c r="M5001" s="87" t="inlineStr">
        <is>
          <t>NORTE</t>
        </is>
      </c>
      <c r="N5001" s="87" t="inlineStr">
        <is>
          <t>2</t>
        </is>
      </c>
      <c r="O5001" s="87" t="inlineStr">
        <is>
          <t>1</t>
        </is>
      </c>
      <c r="P5001" s="88" t="n">
        <v>2530</v>
      </c>
      <c r="Q5001" s="87" t="inlineStr"/>
      <c r="R5001" s="87" t="inlineStr">
        <is>
          <t>36,9</t>
        </is>
      </c>
      <c r="S5001" s="87" t="inlineStr">
        <is>
          <t>2,24</t>
        </is>
      </c>
      <c r="T5001" s="88" t="n">
        <v>39.14</v>
      </c>
      <c r="U5001" s="87" t="inlineStr"/>
    </row>
    <row r="5002" ht="14.4" customHeight="1">
      <c r="A5002" s="87" t="inlineStr">
        <is>
          <t>MAESTRA</t>
        </is>
      </c>
      <c r="B5002" s="87" t="inlineStr">
        <is>
          <t>PLAZA CERVANTES I</t>
        </is>
      </c>
      <c r="C5002" s="87" t="inlineStr">
        <is>
          <t>PLAZA CERVANTES I</t>
        </is>
      </c>
      <c r="D5002" s="87" t="inlineStr">
        <is>
          <t>Entrega Inmediata</t>
        </is>
      </c>
      <c r="E5002" s="87" t="inlineStr">
        <is>
          <t>Inmediata</t>
        </is>
      </c>
      <c r="F5002" s="87" t="inlineStr">
        <is>
          <t>Chile España 8141</t>
        </is>
      </c>
      <c r="G5002" s="87" t="inlineStr">
        <is>
          <t>La Cisterna</t>
        </is>
      </c>
      <c r="H5002" s="87" t="inlineStr">
        <is>
          <t>En Recolocación</t>
        </is>
      </c>
      <c r="I5002" s="87" t="inlineStr">
        <is>
          <t>Departamento</t>
        </is>
      </c>
      <c r="J5002" s="87" t="inlineStr">
        <is>
          <t>2D1B</t>
        </is>
      </c>
      <c r="K5002" s="88" t="n">
        <v>12</v>
      </c>
      <c r="L5002" s="88" t="n">
        <v>1212</v>
      </c>
      <c r="M5002" s="87" t="inlineStr">
        <is>
          <t>NORTE</t>
        </is>
      </c>
      <c r="N5002" s="87" t="inlineStr">
        <is>
          <t>2</t>
        </is>
      </c>
      <c r="O5002" s="87" t="inlineStr">
        <is>
          <t>1</t>
        </is>
      </c>
      <c r="P5002" s="88" t="n">
        <v>2536</v>
      </c>
      <c r="Q5002" s="87" t="inlineStr"/>
      <c r="R5002" s="87" t="inlineStr">
        <is>
          <t>36,9</t>
        </is>
      </c>
      <c r="S5002" s="87" t="inlineStr">
        <is>
          <t>2,24</t>
        </is>
      </c>
      <c r="T5002" s="88" t="n">
        <v>39.14</v>
      </c>
      <c r="U5002" s="87" t="inlineStr"/>
    </row>
    <row r="5003" ht="14.4" customHeight="1">
      <c r="A5003" s="87" t="inlineStr">
        <is>
          <t>MAESTRA</t>
        </is>
      </c>
      <c r="B5003" s="87" t="inlineStr">
        <is>
          <t>PLAZA CERVANTES I</t>
        </is>
      </c>
      <c r="C5003" s="87" t="inlineStr">
        <is>
          <t>PLAZA CERVANTES I</t>
        </is>
      </c>
      <c r="D5003" s="87" t="inlineStr">
        <is>
          <t>Entrega Inmediata</t>
        </is>
      </c>
      <c r="E5003" s="87" t="inlineStr">
        <is>
          <t>Inmediata</t>
        </is>
      </c>
      <c r="F5003" s="87" t="inlineStr">
        <is>
          <t>Chile España 8141</t>
        </is>
      </c>
      <c r="G5003" s="87" t="inlineStr">
        <is>
          <t>La Cisterna</t>
        </is>
      </c>
      <c r="H5003" s="87" t="inlineStr">
        <is>
          <t>Disponible</t>
        </is>
      </c>
      <c r="I5003" s="87" t="inlineStr">
        <is>
          <t>Departamento</t>
        </is>
      </c>
      <c r="J5003" s="87" t="inlineStr">
        <is>
          <t>2D1B</t>
        </is>
      </c>
      <c r="K5003" s="88" t="n">
        <v>12</v>
      </c>
      <c r="L5003" s="88" t="n">
        <v>1213</v>
      </c>
      <c r="M5003" s="87" t="inlineStr">
        <is>
          <t>NORTE</t>
        </is>
      </c>
      <c r="N5003" s="87" t="inlineStr">
        <is>
          <t>2</t>
        </is>
      </c>
      <c r="O5003" s="87" t="inlineStr">
        <is>
          <t>1</t>
        </is>
      </c>
      <c r="P5003" s="88" t="n">
        <v>2536</v>
      </c>
      <c r="Q5003" s="87" t="inlineStr"/>
      <c r="R5003" s="87" t="inlineStr">
        <is>
          <t>36,9</t>
        </is>
      </c>
      <c r="S5003" s="87" t="inlineStr">
        <is>
          <t>2,24</t>
        </is>
      </c>
      <c r="T5003" s="88" t="n">
        <v>39.14</v>
      </c>
      <c r="U5003" s="87" t="inlineStr"/>
    </row>
    <row r="5004" ht="14.4" customHeight="1">
      <c r="A5004" s="87" t="inlineStr">
        <is>
          <t>MAESTRA</t>
        </is>
      </c>
      <c r="B5004" s="87" t="inlineStr">
        <is>
          <t>PLAZA CERVANTES I</t>
        </is>
      </c>
      <c r="C5004" s="87" t="inlineStr">
        <is>
          <t>PLAZA CERVANTES I</t>
        </is>
      </c>
      <c r="D5004" s="87" t="inlineStr">
        <is>
          <t>Entrega Inmediata</t>
        </is>
      </c>
      <c r="E5004" s="87" t="inlineStr">
        <is>
          <t>Inmediata</t>
        </is>
      </c>
      <c r="F5004" s="87" t="inlineStr">
        <is>
          <t>Chile España 8141</t>
        </is>
      </c>
      <c r="G5004" s="87" t="inlineStr">
        <is>
          <t>La Cisterna</t>
        </is>
      </c>
      <c r="H5004" s="87" t="inlineStr">
        <is>
          <t>Arrendado</t>
        </is>
      </c>
      <c r="I5004" s="87" t="inlineStr">
        <is>
          <t>Departamento</t>
        </is>
      </c>
      <c r="J5004" s="87" t="inlineStr">
        <is>
          <t>3D1B</t>
        </is>
      </c>
      <c r="K5004" s="88" t="n">
        <v>9</v>
      </c>
      <c r="L5004" s="88" t="n">
        <v>901</v>
      </c>
      <c r="M5004" s="87" t="inlineStr">
        <is>
          <t>ORIENTE</t>
        </is>
      </c>
      <c r="N5004" s="87" t="inlineStr">
        <is>
          <t>3</t>
        </is>
      </c>
      <c r="O5004" s="87" t="inlineStr">
        <is>
          <t>1</t>
        </is>
      </c>
      <c r="P5004" s="88" t="n">
        <v>2735</v>
      </c>
      <c r="Q5004" s="87" t="inlineStr"/>
      <c r="R5004" s="87" t="inlineStr">
        <is>
          <t>46,18</t>
        </is>
      </c>
      <c r="S5004" s="87" t="inlineStr">
        <is>
          <t>2,24</t>
        </is>
      </c>
      <c r="T5004" s="88" t="n">
        <v>48.42</v>
      </c>
      <c r="U5004" s="87" t="inlineStr"/>
    </row>
    <row r="5005" ht="14.4" customHeight="1">
      <c r="A5005" s="87" t="inlineStr">
        <is>
          <t>MAESTRA</t>
        </is>
      </c>
      <c r="B5005" s="87" t="inlineStr">
        <is>
          <t>PLAZA CERVANTES I</t>
        </is>
      </c>
      <c r="C5005" s="87" t="inlineStr">
        <is>
          <t>PLAZA CERVANTES I</t>
        </is>
      </c>
      <c r="D5005" s="87" t="inlineStr">
        <is>
          <t>Entrega Inmediata</t>
        </is>
      </c>
      <c r="E5005" s="87" t="inlineStr">
        <is>
          <t>Inmediata</t>
        </is>
      </c>
      <c r="F5005" s="87" t="inlineStr">
        <is>
          <t>Chile España 8141</t>
        </is>
      </c>
      <c r="G5005" s="87" t="inlineStr">
        <is>
          <t>La Cisterna</t>
        </is>
      </c>
      <c r="H5005" s="87" t="inlineStr">
        <is>
          <t>Arrendado</t>
        </is>
      </c>
      <c r="I5005" s="87" t="inlineStr">
        <is>
          <t>Estacionamiento</t>
        </is>
      </c>
      <c r="J5005" s="87" t="inlineStr">
        <is>
          <t>ESTACIONAMIENTO</t>
        </is>
      </c>
      <c r="K5005" s="88" t="n">
        <v>1</v>
      </c>
      <c r="L5005" s="88" t="n">
        <v>16</v>
      </c>
      <c r="M5005" s="87" t="inlineStr"/>
      <c r="N5005" s="87" t="inlineStr">
        <is>
          <t>#N/A</t>
        </is>
      </c>
      <c r="O5005" s="87" t="inlineStr"/>
      <c r="P5005" s="88" t="n">
        <v>250</v>
      </c>
      <c r="Q5005" s="87" t="inlineStr"/>
      <c r="R5005" s="87" t="inlineStr">
        <is>
          <t>12,5</t>
        </is>
      </c>
      <c r="S5005" s="87" t="inlineStr">
        <is>
          <t>0</t>
        </is>
      </c>
      <c r="T5005" s="88" t="n">
        <v>12.5</v>
      </c>
      <c r="U5005" s="87" t="inlineStr"/>
    </row>
    <row r="5006" ht="14.4" customHeight="1">
      <c r="A5006" s="87" t="inlineStr">
        <is>
          <t>MAESTRA</t>
        </is>
      </c>
      <c r="B5006" s="87" t="inlineStr">
        <is>
          <t>PLAZA CERVANTES I</t>
        </is>
      </c>
      <c r="C5006" s="87" t="inlineStr">
        <is>
          <t>PLAZA CERVANTES I</t>
        </is>
      </c>
      <c r="D5006" s="87" t="inlineStr">
        <is>
          <t>Entrega Inmediata</t>
        </is>
      </c>
      <c r="E5006" s="87" t="inlineStr">
        <is>
          <t>Inmediata</t>
        </is>
      </c>
      <c r="F5006" s="87" t="inlineStr">
        <is>
          <t>Chile España 8141</t>
        </is>
      </c>
      <c r="G5006" s="87" t="inlineStr">
        <is>
          <t>La Cisterna</t>
        </is>
      </c>
      <c r="H5006" s="87" t="inlineStr">
        <is>
          <t>Arrendado</t>
        </is>
      </c>
      <c r="I5006" s="87" t="inlineStr">
        <is>
          <t>Estacionamiento</t>
        </is>
      </c>
      <c r="J5006" s="87" t="inlineStr">
        <is>
          <t>ESTACIONAMIENTO</t>
        </is>
      </c>
      <c r="K5006" s="88" t="n">
        <v>-1</v>
      </c>
      <c r="L5006" s="88" t="n">
        <v>29</v>
      </c>
      <c r="M5006" s="87" t="inlineStr"/>
      <c r="N5006" s="87" t="inlineStr">
        <is>
          <t>#N/A</t>
        </is>
      </c>
      <c r="O5006" s="87" t="inlineStr"/>
      <c r="P5006" s="88" t="n">
        <v>300</v>
      </c>
      <c r="Q5006" s="87" t="inlineStr"/>
      <c r="R5006" s="87" t="inlineStr">
        <is>
          <t>12,5</t>
        </is>
      </c>
      <c r="S5006" s="87" t="inlineStr">
        <is>
          <t>0</t>
        </is>
      </c>
      <c r="T5006" s="88" t="n">
        <v>12.5</v>
      </c>
      <c r="U5006" s="87" t="inlineStr"/>
    </row>
    <row r="5007" ht="14.4" customHeight="1">
      <c r="A5007" s="87" t="inlineStr">
        <is>
          <t>MAESTRA</t>
        </is>
      </c>
      <c r="B5007" s="87" t="inlineStr">
        <is>
          <t>PLAZA CERVANTES I</t>
        </is>
      </c>
      <c r="C5007" s="87" t="inlineStr">
        <is>
          <t>PLAZA CERVANTES I</t>
        </is>
      </c>
      <c r="D5007" s="87" t="inlineStr">
        <is>
          <t>Entrega Inmediata</t>
        </is>
      </c>
      <c r="E5007" s="87" t="inlineStr">
        <is>
          <t>Inmediata</t>
        </is>
      </c>
      <c r="F5007" s="87" t="inlineStr">
        <is>
          <t>Chile España 8141</t>
        </is>
      </c>
      <c r="G5007" s="87" t="inlineStr">
        <is>
          <t>La Cisterna</t>
        </is>
      </c>
      <c r="H5007" s="87" t="inlineStr">
        <is>
          <t>Disponible</t>
        </is>
      </c>
      <c r="I5007" s="87" t="inlineStr">
        <is>
          <t>Estacionamiento</t>
        </is>
      </c>
      <c r="J5007" s="87" t="inlineStr">
        <is>
          <t>ESTACIONAMIENTO</t>
        </is>
      </c>
      <c r="K5007" s="88" t="n">
        <v>-1</v>
      </c>
      <c r="L5007" s="88" t="n">
        <v>43</v>
      </c>
      <c r="M5007" s="87" t="inlineStr"/>
      <c r="N5007" s="87" t="inlineStr">
        <is>
          <t>#N/A</t>
        </is>
      </c>
      <c r="O5007" s="87" t="inlineStr"/>
      <c r="P5007" s="88" t="n">
        <v>300</v>
      </c>
      <c r="Q5007" s="87" t="inlineStr"/>
      <c r="R5007" s="87" t="inlineStr">
        <is>
          <t>12,5</t>
        </is>
      </c>
      <c r="S5007" s="87" t="inlineStr">
        <is>
          <t>0</t>
        </is>
      </c>
      <c r="T5007" s="88" t="n">
        <v>12.5</v>
      </c>
      <c r="U5007" s="87" t="inlineStr"/>
    </row>
    <row r="5008" ht="14.4" customHeight="1">
      <c r="A5008" s="87" t="inlineStr">
        <is>
          <t>MAESTRA</t>
        </is>
      </c>
      <c r="B5008" s="87" t="inlineStr">
        <is>
          <t>PLAZA CERVANTES I</t>
        </is>
      </c>
      <c r="C5008" s="87" t="inlineStr">
        <is>
          <t>PLAZA CERVANTES I</t>
        </is>
      </c>
      <c r="D5008" s="87" t="inlineStr">
        <is>
          <t>Entrega Inmediata</t>
        </is>
      </c>
      <c r="E5008" s="87" t="inlineStr">
        <is>
          <t>Inmediata</t>
        </is>
      </c>
      <c r="F5008" s="87" t="inlineStr">
        <is>
          <t>Chile España 8141</t>
        </is>
      </c>
      <c r="G5008" s="87" t="inlineStr">
        <is>
          <t>La Cisterna</t>
        </is>
      </c>
      <c r="H5008" s="87" t="inlineStr">
        <is>
          <t>Disponible</t>
        </is>
      </c>
      <c r="I5008" s="87" t="inlineStr">
        <is>
          <t>Estacionamiento</t>
        </is>
      </c>
      <c r="J5008" s="87" t="inlineStr">
        <is>
          <t>ESTACIONAMIENTO</t>
        </is>
      </c>
      <c r="K5008" s="88" t="n">
        <v>-1</v>
      </c>
      <c r="L5008" s="88" t="n">
        <v>58</v>
      </c>
      <c r="M5008" s="87" t="inlineStr"/>
      <c r="N5008" s="87" t="inlineStr">
        <is>
          <t>#N/A</t>
        </is>
      </c>
      <c r="O5008" s="87" t="inlineStr"/>
      <c r="P5008" s="88" t="n">
        <v>320</v>
      </c>
      <c r="Q5008" s="87" t="inlineStr"/>
      <c r="R5008" s="87" t="inlineStr">
        <is>
          <t>12,5</t>
        </is>
      </c>
      <c r="S5008" s="87" t="inlineStr">
        <is>
          <t>0</t>
        </is>
      </c>
      <c r="T5008" s="88" t="n">
        <v>12.5</v>
      </c>
      <c r="U5008" s="87" t="inlineStr">
        <is>
          <t>B - 4 A</t>
        </is>
      </c>
    </row>
    <row r="5009" ht="14.4" customHeight="1">
      <c r="A5009" s="87" t="inlineStr">
        <is>
          <t>MAESTRA</t>
        </is>
      </c>
      <c r="B5009" s="87" t="inlineStr">
        <is>
          <t>PLAZA CERVANTES I</t>
        </is>
      </c>
      <c r="C5009" s="87" t="inlineStr">
        <is>
          <t>PLAZA CERVANTES I</t>
        </is>
      </c>
      <c r="D5009" s="87" t="inlineStr">
        <is>
          <t>Entrega Inmediata</t>
        </is>
      </c>
      <c r="E5009" s="87" t="inlineStr">
        <is>
          <t>Inmediata</t>
        </is>
      </c>
      <c r="F5009" s="87" t="inlineStr">
        <is>
          <t>Chile España 8141</t>
        </is>
      </c>
      <c r="G5009" s="87" t="inlineStr">
        <is>
          <t>La Cisterna</t>
        </is>
      </c>
      <c r="H5009" s="87" t="inlineStr">
        <is>
          <t>Disponible</t>
        </is>
      </c>
      <c r="I5009" s="87" t="inlineStr">
        <is>
          <t>Estacionamiento</t>
        </is>
      </c>
      <c r="J5009" s="87" t="inlineStr">
        <is>
          <t>ESTACIONAMIENTO</t>
        </is>
      </c>
      <c r="K5009" s="88" t="n">
        <v>-1</v>
      </c>
      <c r="L5009" s="88" t="n">
        <v>64</v>
      </c>
      <c r="M5009" s="87" t="inlineStr"/>
      <c r="N5009" s="87" t="inlineStr">
        <is>
          <t>#N/A</t>
        </is>
      </c>
      <c r="O5009" s="87" t="inlineStr"/>
      <c r="P5009" s="88" t="n">
        <v>320</v>
      </c>
      <c r="Q5009" s="87" t="inlineStr"/>
      <c r="R5009" s="87" t="inlineStr">
        <is>
          <t>12,5</t>
        </is>
      </c>
      <c r="S5009" s="87" t="inlineStr">
        <is>
          <t>0</t>
        </is>
      </c>
      <c r="T5009" s="88" t="n">
        <v>12.5</v>
      </c>
      <c r="U5009" s="87" t="inlineStr"/>
    </row>
    <row r="5010" ht="14.4" customHeight="1">
      <c r="A5010" s="87" t="inlineStr">
        <is>
          <t>MAESTRA</t>
        </is>
      </c>
      <c r="B5010" s="87" t="inlineStr">
        <is>
          <t>PLAZA CERVANTES I</t>
        </is>
      </c>
      <c r="C5010" s="87" t="inlineStr">
        <is>
          <t>PLAZA CERVANTES I</t>
        </is>
      </c>
      <c r="D5010" s="87" t="inlineStr">
        <is>
          <t>Entrega Inmediata</t>
        </is>
      </c>
      <c r="E5010" s="87" t="inlineStr">
        <is>
          <t>Inmediata</t>
        </is>
      </c>
      <c r="F5010" s="87" t="inlineStr">
        <is>
          <t>Chile España 8141</t>
        </is>
      </c>
      <c r="G5010" s="87" t="inlineStr">
        <is>
          <t>La Cisterna</t>
        </is>
      </c>
      <c r="H5010" s="87" t="inlineStr">
        <is>
          <t>Arrendado</t>
        </is>
      </c>
      <c r="I5010" s="87" t="inlineStr">
        <is>
          <t>Estacionamiento</t>
        </is>
      </c>
      <c r="J5010" s="87" t="inlineStr">
        <is>
          <t>ESTACIONAMIENTO</t>
        </is>
      </c>
      <c r="K5010" s="88" t="n">
        <v>-1</v>
      </c>
      <c r="L5010" s="88" t="n">
        <v>68</v>
      </c>
      <c r="M5010" s="87" t="inlineStr"/>
      <c r="N5010" s="87" t="inlineStr">
        <is>
          <t>#N/A</t>
        </is>
      </c>
      <c r="O5010" s="87" t="inlineStr"/>
      <c r="P5010" s="88" t="n">
        <v>320</v>
      </c>
      <c r="Q5010" s="87" t="inlineStr"/>
      <c r="R5010" s="87" t="inlineStr">
        <is>
          <t>12,5</t>
        </is>
      </c>
      <c r="S5010" s="87" t="inlineStr">
        <is>
          <t>0</t>
        </is>
      </c>
      <c r="T5010" s="88" t="n">
        <v>12.5</v>
      </c>
      <c r="U5010" s="87" t="inlineStr"/>
    </row>
    <row r="5011" ht="14.4" customHeight="1">
      <c r="A5011" s="87" t="inlineStr">
        <is>
          <t>MAESTRA</t>
        </is>
      </c>
      <c r="B5011" s="87" t="inlineStr">
        <is>
          <t>PLAZA CERVANTES I</t>
        </is>
      </c>
      <c r="C5011" s="87" t="inlineStr">
        <is>
          <t>PLAZA CERVANTES I</t>
        </is>
      </c>
      <c r="D5011" s="87" t="inlineStr">
        <is>
          <t>Entrega Inmediata</t>
        </is>
      </c>
      <c r="E5011" s="87" t="inlineStr">
        <is>
          <t>Inmediata</t>
        </is>
      </c>
      <c r="F5011" s="87" t="inlineStr">
        <is>
          <t>Chile España 8141</t>
        </is>
      </c>
      <c r="G5011" s="87" t="inlineStr">
        <is>
          <t>La Cisterna</t>
        </is>
      </c>
      <c r="H5011" s="87" t="inlineStr">
        <is>
          <t>Disponible</t>
        </is>
      </c>
      <c r="I5011" s="87" t="inlineStr">
        <is>
          <t>Estacionamiento</t>
        </is>
      </c>
      <c r="J5011" s="87" t="inlineStr">
        <is>
          <t>ESTACIONAMIENTO</t>
        </is>
      </c>
      <c r="K5011" s="88" t="n">
        <v>-1</v>
      </c>
      <c r="L5011" s="88" t="n">
        <v>69</v>
      </c>
      <c r="M5011" s="87" t="inlineStr"/>
      <c r="N5011" s="87" t="inlineStr">
        <is>
          <t>#N/A</t>
        </is>
      </c>
      <c r="O5011" s="87" t="inlineStr"/>
      <c r="P5011" s="88" t="n">
        <v>320</v>
      </c>
      <c r="Q5011" s="87" t="inlineStr"/>
      <c r="R5011" s="87" t="inlineStr">
        <is>
          <t>12,5</t>
        </is>
      </c>
      <c r="S5011" s="87" t="inlineStr">
        <is>
          <t>0</t>
        </is>
      </c>
      <c r="T5011" s="88" t="n">
        <v>12.5</v>
      </c>
      <c r="U5011" s="87" t="inlineStr"/>
    </row>
    <row r="5012" ht="14.4" customHeight="1">
      <c r="A5012" s="87" t="inlineStr">
        <is>
          <t>MAESTRA</t>
        </is>
      </c>
      <c r="B5012" s="87" t="inlineStr">
        <is>
          <t>PLAZA CERVANTES I</t>
        </is>
      </c>
      <c r="C5012" s="87" t="inlineStr">
        <is>
          <t>PLAZA CERVANTES I</t>
        </is>
      </c>
      <c r="D5012" s="87" t="inlineStr">
        <is>
          <t>Entrega Inmediata</t>
        </is>
      </c>
      <c r="E5012" s="87" t="inlineStr">
        <is>
          <t>Inmediata</t>
        </is>
      </c>
      <c r="F5012" s="87" t="inlineStr">
        <is>
          <t>Chile España 8141</t>
        </is>
      </c>
      <c r="G5012" s="87" t="inlineStr">
        <is>
          <t>La Cisterna</t>
        </is>
      </c>
      <c r="H5012" s="87" t="inlineStr">
        <is>
          <t>En Recolocación</t>
        </is>
      </c>
      <c r="I5012" s="87" t="inlineStr">
        <is>
          <t>Estacionamiento</t>
        </is>
      </c>
      <c r="J5012" s="87" t="inlineStr">
        <is>
          <t>ESTACIONAMIENTO</t>
        </is>
      </c>
      <c r="K5012" s="88" t="n">
        <v>-1</v>
      </c>
      <c r="L5012" s="88" t="n">
        <v>73</v>
      </c>
      <c r="M5012" s="87" t="inlineStr"/>
      <c r="N5012" s="87" t="inlineStr">
        <is>
          <t>#N/A</t>
        </is>
      </c>
      <c r="O5012" s="87" t="inlineStr"/>
      <c r="P5012" s="88" t="n">
        <v>300</v>
      </c>
      <c r="Q5012" s="87" t="inlineStr"/>
      <c r="R5012" s="87" t="inlineStr">
        <is>
          <t>12,5</t>
        </is>
      </c>
      <c r="S5012" s="87" t="inlineStr">
        <is>
          <t>0</t>
        </is>
      </c>
      <c r="T5012" s="88" t="n">
        <v>12.5</v>
      </c>
      <c r="U5012" s="87" t="inlineStr"/>
    </row>
    <row r="5013" ht="14.4" customHeight="1">
      <c r="A5013" s="87" t="inlineStr">
        <is>
          <t>MAESTRA</t>
        </is>
      </c>
      <c r="B5013" s="87" t="inlineStr">
        <is>
          <t>PLAZA CERVANTES I</t>
        </is>
      </c>
      <c r="C5013" s="87" t="inlineStr">
        <is>
          <t>PLAZA CERVANTES I</t>
        </is>
      </c>
      <c r="D5013" s="87" t="inlineStr">
        <is>
          <t>Entrega Inmediata</t>
        </is>
      </c>
      <c r="E5013" s="87" t="inlineStr">
        <is>
          <t>Inmediata</t>
        </is>
      </c>
      <c r="F5013" s="87" t="inlineStr">
        <is>
          <t>Chile España 8141</t>
        </is>
      </c>
      <c r="G5013" s="87" t="inlineStr">
        <is>
          <t>La Cisterna</t>
        </is>
      </c>
      <c r="H5013" s="87" t="inlineStr">
        <is>
          <t>Disponible</t>
        </is>
      </c>
      <c r="I5013" s="87" t="inlineStr">
        <is>
          <t>Estacionamiento</t>
        </is>
      </c>
      <c r="J5013" s="87" t="inlineStr">
        <is>
          <t>ESTACIONAMIENTO</t>
        </is>
      </c>
      <c r="K5013" s="88" t="n">
        <v>-1</v>
      </c>
      <c r="L5013" s="88" t="n">
        <v>78</v>
      </c>
      <c r="M5013" s="87" t="inlineStr"/>
      <c r="N5013" s="87" t="inlineStr">
        <is>
          <t>#N/A</t>
        </is>
      </c>
      <c r="O5013" s="87" t="inlineStr"/>
      <c r="P5013" s="88" t="n">
        <v>320</v>
      </c>
      <c r="Q5013" s="87" t="inlineStr"/>
      <c r="R5013" s="87" t="inlineStr">
        <is>
          <t>12,5</t>
        </is>
      </c>
      <c r="S5013" s="87" t="inlineStr">
        <is>
          <t>0</t>
        </is>
      </c>
      <c r="T5013" s="88" t="n">
        <v>12.5</v>
      </c>
      <c r="U5013" s="87" t="inlineStr"/>
    </row>
    <row r="5014" ht="14.4" customHeight="1">
      <c r="A5014" s="87" t="inlineStr">
        <is>
          <t>MAESTRA</t>
        </is>
      </c>
      <c r="B5014" s="87" t="inlineStr">
        <is>
          <t>PLAZA CERVANTES II</t>
        </is>
      </c>
      <c r="C5014" s="87" t="inlineStr">
        <is>
          <t>PLAZA CERVANTES II</t>
        </is>
      </c>
      <c r="D5014" s="87" t="inlineStr">
        <is>
          <t>Entrega Inmediata</t>
        </is>
      </c>
      <c r="E5014" s="87" t="inlineStr">
        <is>
          <t>Inmediata</t>
        </is>
      </c>
      <c r="F5014" s="87" t="inlineStr">
        <is>
          <t>Chile España 8141</t>
        </is>
      </c>
      <c r="G5014" s="87" t="inlineStr">
        <is>
          <t>La Cisterna</t>
        </is>
      </c>
      <c r="H5014" s="87" t="inlineStr">
        <is>
          <t>Disponible</t>
        </is>
      </c>
      <c r="I5014" s="87" t="inlineStr">
        <is>
          <t>Departamento</t>
        </is>
      </c>
      <c r="J5014" s="87" t="inlineStr">
        <is>
          <t>2D1B</t>
        </is>
      </c>
      <c r="K5014" s="88" t="n">
        <v>6</v>
      </c>
      <c r="L5014" s="88" t="n">
        <v>613</v>
      </c>
      <c r="M5014" s="87" t="inlineStr">
        <is>
          <t>NORTE</t>
        </is>
      </c>
      <c r="N5014" s="87" t="inlineStr">
        <is>
          <t>2</t>
        </is>
      </c>
      <c r="O5014" s="87" t="inlineStr">
        <is>
          <t>1</t>
        </is>
      </c>
      <c r="P5014" s="88" t="n">
        <v>2479</v>
      </c>
      <c r="Q5014" s="87" t="inlineStr"/>
      <c r="R5014" s="87" t="inlineStr">
        <is>
          <t>36,9</t>
        </is>
      </c>
      <c r="S5014" s="87" t="inlineStr">
        <is>
          <t>2,24</t>
        </is>
      </c>
      <c r="T5014" s="88" t="n">
        <v>39.14</v>
      </c>
      <c r="U5014" s="87" t="inlineStr"/>
    </row>
    <row r="5015" ht="14.4" customHeight="1">
      <c r="A5015" s="87" t="inlineStr">
        <is>
          <t>MAESTRA</t>
        </is>
      </c>
      <c r="B5015" s="87" t="inlineStr">
        <is>
          <t>PLAZA CERVANTES II</t>
        </is>
      </c>
      <c r="C5015" s="87" t="inlineStr">
        <is>
          <t>PLAZA CERVANTES II</t>
        </is>
      </c>
      <c r="D5015" s="87" t="inlineStr">
        <is>
          <t>Entrega Inmediata</t>
        </is>
      </c>
      <c r="E5015" s="87" t="inlineStr">
        <is>
          <t>Inmediata</t>
        </is>
      </c>
      <c r="F5015" s="87" t="inlineStr">
        <is>
          <t>Chile España 8141</t>
        </is>
      </c>
      <c r="G5015" s="87" t="inlineStr">
        <is>
          <t>La Cisterna</t>
        </is>
      </c>
      <c r="H5015" s="87" t="inlineStr">
        <is>
          <t>Disponible</t>
        </is>
      </c>
      <c r="I5015" s="87" t="inlineStr">
        <is>
          <t>Departamento</t>
        </is>
      </c>
      <c r="J5015" s="87" t="inlineStr">
        <is>
          <t>2D1B</t>
        </is>
      </c>
      <c r="K5015" s="88" t="n">
        <v>10</v>
      </c>
      <c r="L5015" s="88" t="n">
        <v>1012</v>
      </c>
      <c r="M5015" s="87" t="inlineStr">
        <is>
          <t>NORTE</t>
        </is>
      </c>
      <c r="N5015" s="87" t="inlineStr">
        <is>
          <t>2</t>
        </is>
      </c>
      <c r="O5015" s="87" t="inlineStr">
        <is>
          <t>1</t>
        </is>
      </c>
      <c r="P5015" s="88" t="n">
        <v>2525</v>
      </c>
      <c r="Q5015" s="87" t="inlineStr"/>
      <c r="R5015" s="87" t="inlineStr">
        <is>
          <t>36,9</t>
        </is>
      </c>
      <c r="S5015" s="87" t="inlineStr">
        <is>
          <t>2,24</t>
        </is>
      </c>
      <c r="T5015" s="88" t="n">
        <v>39.14</v>
      </c>
      <c r="U5015" s="87" t="inlineStr"/>
    </row>
    <row r="5016" ht="14.4" customHeight="1">
      <c r="A5016" s="87" t="inlineStr">
        <is>
          <t>MAESTRA</t>
        </is>
      </c>
      <c r="B5016" s="87" t="inlineStr">
        <is>
          <t>PLAZA CERVANTES II</t>
        </is>
      </c>
      <c r="C5016" s="87" t="inlineStr">
        <is>
          <t>PLAZA CERVANTES II</t>
        </is>
      </c>
      <c r="D5016" s="87" t="inlineStr">
        <is>
          <t>Entrega Inmediata</t>
        </is>
      </c>
      <c r="E5016" s="87" t="inlineStr">
        <is>
          <t>Inmediata</t>
        </is>
      </c>
      <c r="F5016" s="87" t="inlineStr">
        <is>
          <t>Chile España 8141</t>
        </is>
      </c>
      <c r="G5016" s="87" t="inlineStr">
        <is>
          <t>La Cisterna</t>
        </is>
      </c>
      <c r="H5016" s="87" t="inlineStr">
        <is>
          <t>Disponible</t>
        </is>
      </c>
      <c r="I5016" s="87" t="inlineStr">
        <is>
          <t>Departamento</t>
        </is>
      </c>
      <c r="J5016" s="87" t="inlineStr">
        <is>
          <t>2D1B</t>
        </is>
      </c>
      <c r="K5016" s="88" t="n">
        <v>10</v>
      </c>
      <c r="L5016" s="88" t="n">
        <v>1013</v>
      </c>
      <c r="M5016" s="87" t="inlineStr">
        <is>
          <t>NORTE</t>
        </is>
      </c>
      <c r="N5016" s="87" t="inlineStr">
        <is>
          <t>2</t>
        </is>
      </c>
      <c r="O5016" s="87" t="inlineStr">
        <is>
          <t>1</t>
        </is>
      </c>
      <c r="P5016" s="88" t="n">
        <v>2525</v>
      </c>
      <c r="Q5016" s="87" t="inlineStr"/>
      <c r="R5016" s="87" t="inlineStr">
        <is>
          <t>36,9</t>
        </is>
      </c>
      <c r="S5016" s="87" t="inlineStr">
        <is>
          <t>2,24</t>
        </is>
      </c>
      <c r="T5016" s="88" t="n">
        <v>39.14</v>
      </c>
      <c r="U5016" s="87" t="inlineStr"/>
    </row>
    <row r="5017" ht="14.4" customHeight="1">
      <c r="A5017" s="87" t="inlineStr">
        <is>
          <t>MAESTRA</t>
        </is>
      </c>
      <c r="B5017" s="87" t="inlineStr">
        <is>
          <t>PLAZA CERVANTES II</t>
        </is>
      </c>
      <c r="C5017" s="87" t="inlineStr">
        <is>
          <t>PLAZA CERVANTES II</t>
        </is>
      </c>
      <c r="D5017" s="87" t="inlineStr">
        <is>
          <t>Entrega Inmediata</t>
        </is>
      </c>
      <c r="E5017" s="87" t="inlineStr">
        <is>
          <t>Inmediata</t>
        </is>
      </c>
      <c r="F5017" s="87" t="inlineStr">
        <is>
          <t>Chile España 8141</t>
        </is>
      </c>
      <c r="G5017" s="87" t="inlineStr">
        <is>
          <t>La Cisterna</t>
        </is>
      </c>
      <c r="H5017" s="87" t="inlineStr">
        <is>
          <t>Disponible</t>
        </is>
      </c>
      <c r="I5017" s="87" t="inlineStr">
        <is>
          <t>Departamento</t>
        </is>
      </c>
      <c r="J5017" s="87" t="inlineStr">
        <is>
          <t>2D1B</t>
        </is>
      </c>
      <c r="K5017" s="88" t="n">
        <v>11</v>
      </c>
      <c r="L5017" s="88" t="n">
        <v>1112</v>
      </c>
      <c r="M5017" s="87" t="inlineStr">
        <is>
          <t>NORTE</t>
        </is>
      </c>
      <c r="N5017" s="87" t="inlineStr">
        <is>
          <t>2</t>
        </is>
      </c>
      <c r="O5017" s="87" t="inlineStr">
        <is>
          <t>1</t>
        </is>
      </c>
      <c r="P5017" s="88" t="n">
        <v>2530</v>
      </c>
      <c r="Q5017" s="87" t="inlineStr"/>
      <c r="R5017" s="87" t="inlineStr">
        <is>
          <t>36,9</t>
        </is>
      </c>
      <c r="S5017" s="87" t="inlineStr">
        <is>
          <t>2,24</t>
        </is>
      </c>
      <c r="T5017" s="88" t="n">
        <v>39.14</v>
      </c>
      <c r="U5017" s="87" t="inlineStr"/>
    </row>
    <row r="5018" ht="14.4" customHeight="1">
      <c r="A5018" s="87" t="inlineStr">
        <is>
          <t>MAESTRA</t>
        </is>
      </c>
      <c r="B5018" s="87" t="inlineStr">
        <is>
          <t>PLAZA CERVANTES II</t>
        </is>
      </c>
      <c r="C5018" s="87" t="inlineStr">
        <is>
          <t>PLAZA CERVANTES II</t>
        </is>
      </c>
      <c r="D5018" s="87" t="inlineStr">
        <is>
          <t>Entrega Inmediata</t>
        </is>
      </c>
      <c r="E5018" s="87" t="inlineStr">
        <is>
          <t>Inmediata</t>
        </is>
      </c>
      <c r="F5018" s="87" t="inlineStr">
        <is>
          <t>Chile España 8141</t>
        </is>
      </c>
      <c r="G5018" s="87" t="inlineStr">
        <is>
          <t>La Cisterna</t>
        </is>
      </c>
      <c r="H5018" s="87" t="inlineStr">
        <is>
          <t>Disponible</t>
        </is>
      </c>
      <c r="I5018" s="87" t="inlineStr">
        <is>
          <t>Departamento</t>
        </is>
      </c>
      <c r="J5018" s="87" t="inlineStr">
        <is>
          <t>2D1B</t>
        </is>
      </c>
      <c r="K5018" s="88" t="n">
        <v>11</v>
      </c>
      <c r="L5018" s="88" t="n">
        <v>1113</v>
      </c>
      <c r="M5018" s="87" t="inlineStr">
        <is>
          <t>NORTE</t>
        </is>
      </c>
      <c r="N5018" s="87" t="inlineStr">
        <is>
          <t>2</t>
        </is>
      </c>
      <c r="O5018" s="87" t="inlineStr">
        <is>
          <t>1</t>
        </is>
      </c>
      <c r="P5018" s="88" t="n">
        <v>2530</v>
      </c>
      <c r="Q5018" s="87" t="inlineStr"/>
      <c r="R5018" s="87" t="inlineStr">
        <is>
          <t>36,9</t>
        </is>
      </c>
      <c r="S5018" s="87" t="inlineStr">
        <is>
          <t>2,24</t>
        </is>
      </c>
      <c r="T5018" s="88" t="n">
        <v>39.14</v>
      </c>
      <c r="U5018" s="87" t="inlineStr"/>
    </row>
    <row r="5019" ht="14.4" customHeight="1">
      <c r="A5019" s="87" t="inlineStr">
        <is>
          <t>MAESTRA</t>
        </is>
      </c>
      <c r="B5019" s="87" t="inlineStr">
        <is>
          <t>PLAZA CERVANTES II</t>
        </is>
      </c>
      <c r="C5019" s="87" t="inlineStr">
        <is>
          <t>PLAZA CERVANTES II</t>
        </is>
      </c>
      <c r="D5019" s="87" t="inlineStr">
        <is>
          <t>Entrega Inmediata</t>
        </is>
      </c>
      <c r="E5019" s="87" t="inlineStr">
        <is>
          <t>Inmediata</t>
        </is>
      </c>
      <c r="F5019" s="87" t="inlineStr">
        <is>
          <t>Chile España 8141</t>
        </is>
      </c>
      <c r="G5019" s="87" t="inlineStr">
        <is>
          <t>La Cisterna</t>
        </is>
      </c>
      <c r="H5019" s="87" t="inlineStr">
        <is>
          <t>Disponible</t>
        </is>
      </c>
      <c r="I5019" s="87" t="inlineStr">
        <is>
          <t>Departamento</t>
        </is>
      </c>
      <c r="J5019" s="87" t="inlineStr">
        <is>
          <t>2D1B</t>
        </is>
      </c>
      <c r="K5019" s="88" t="n">
        <v>12</v>
      </c>
      <c r="L5019" s="88" t="n">
        <v>1212</v>
      </c>
      <c r="M5019" s="87" t="inlineStr">
        <is>
          <t>NORTE</t>
        </is>
      </c>
      <c r="N5019" s="87" t="inlineStr">
        <is>
          <t>2</t>
        </is>
      </c>
      <c r="O5019" s="87" t="inlineStr">
        <is>
          <t>1</t>
        </is>
      </c>
      <c r="P5019" s="88" t="n">
        <v>2536</v>
      </c>
      <c r="Q5019" s="87" t="inlineStr"/>
      <c r="R5019" s="87" t="inlineStr">
        <is>
          <t>36,9</t>
        </is>
      </c>
      <c r="S5019" s="87" t="inlineStr">
        <is>
          <t>2,24</t>
        </is>
      </c>
      <c r="T5019" s="88" t="n">
        <v>39.14</v>
      </c>
      <c r="U5019" s="87" t="inlineStr"/>
    </row>
    <row r="5020" ht="14.4" customHeight="1">
      <c r="A5020" s="87" t="inlineStr">
        <is>
          <t>MAESTRA</t>
        </is>
      </c>
      <c r="B5020" s="87" t="inlineStr">
        <is>
          <t>PLAZA CERVANTES II</t>
        </is>
      </c>
      <c r="C5020" s="87" t="inlineStr">
        <is>
          <t>PLAZA CERVANTES II</t>
        </is>
      </c>
      <c r="D5020" s="87" t="inlineStr">
        <is>
          <t>Entrega Inmediata</t>
        </is>
      </c>
      <c r="E5020" s="87" t="inlineStr">
        <is>
          <t>Inmediata</t>
        </is>
      </c>
      <c r="F5020" s="87" t="inlineStr">
        <is>
          <t>Chile España 8141</t>
        </is>
      </c>
      <c r="G5020" s="87" t="inlineStr">
        <is>
          <t>La Cisterna</t>
        </is>
      </c>
      <c r="H5020" s="87" t="inlineStr">
        <is>
          <t>Disponible</t>
        </is>
      </c>
      <c r="I5020" s="87" t="inlineStr">
        <is>
          <t>Estacionamiento</t>
        </is>
      </c>
      <c r="J5020" s="87" t="inlineStr">
        <is>
          <t>ESTACIONAMIENTO</t>
        </is>
      </c>
      <c r="K5020" s="88" t="n">
        <v>-1</v>
      </c>
      <c r="L5020" s="88" t="n">
        <v>51</v>
      </c>
      <c r="M5020" s="87" t="inlineStr"/>
      <c r="N5020" s="87" t="inlineStr">
        <is>
          <t>#N/A</t>
        </is>
      </c>
      <c r="O5020" s="87" t="inlineStr"/>
      <c r="P5020" s="88" t="n">
        <v>320</v>
      </c>
      <c r="Q5020" s="87" t="inlineStr"/>
      <c r="R5020" s="87" t="inlineStr">
        <is>
          <t>12,5</t>
        </is>
      </c>
      <c r="S5020" s="87" t="inlineStr">
        <is>
          <t>0</t>
        </is>
      </c>
      <c r="T5020" s="88" t="n">
        <v>12.5</v>
      </c>
      <c r="U5020" s="87" t="inlineStr"/>
    </row>
    <row r="5021" ht="14.4" customHeight="1">
      <c r="A5021" s="87" t="inlineStr">
        <is>
          <t>MAESTRA</t>
        </is>
      </c>
      <c r="B5021" s="87" t="inlineStr">
        <is>
          <t>PLAZA CERVANTES II</t>
        </is>
      </c>
      <c r="C5021" s="87" t="inlineStr">
        <is>
          <t>PLAZA CERVANTES II</t>
        </is>
      </c>
      <c r="D5021" s="87" t="inlineStr">
        <is>
          <t>Entrega Inmediata</t>
        </is>
      </c>
      <c r="E5021" s="87" t="inlineStr">
        <is>
          <t>Inmediata</t>
        </is>
      </c>
      <c r="F5021" s="87" t="inlineStr">
        <is>
          <t>Chile España 8141</t>
        </is>
      </c>
      <c r="G5021" s="87" t="inlineStr">
        <is>
          <t>La Cisterna</t>
        </is>
      </c>
      <c r="H5021" s="87" t="inlineStr">
        <is>
          <t>Disponible</t>
        </is>
      </c>
      <c r="I5021" s="87" t="inlineStr">
        <is>
          <t>Estacionamiento</t>
        </is>
      </c>
      <c r="J5021" s="87" t="inlineStr">
        <is>
          <t>ESTACIONAMIENTO</t>
        </is>
      </c>
      <c r="K5021" s="88" t="n">
        <v>-1</v>
      </c>
      <c r="L5021" s="88" t="n">
        <v>52</v>
      </c>
      <c r="M5021" s="87" t="inlineStr"/>
      <c r="N5021" s="87" t="inlineStr">
        <is>
          <t>#N/A</t>
        </is>
      </c>
      <c r="O5021" s="87" t="inlineStr"/>
      <c r="P5021" s="88" t="n">
        <v>320</v>
      </c>
      <c r="Q5021" s="87" t="inlineStr"/>
      <c r="R5021" s="87" t="inlineStr">
        <is>
          <t>12,5</t>
        </is>
      </c>
      <c r="S5021" s="87" t="inlineStr">
        <is>
          <t>0</t>
        </is>
      </c>
      <c r="T5021" s="88" t="n">
        <v>12.5</v>
      </c>
      <c r="U5021" s="87" t="inlineStr"/>
    </row>
    <row r="5022" ht="14.4" customHeight="1">
      <c r="A5022" s="87" t="inlineStr">
        <is>
          <t>MAESTRA</t>
        </is>
      </c>
      <c r="B5022" s="87" t="inlineStr">
        <is>
          <t>PLAZA CERVANTES II</t>
        </is>
      </c>
      <c r="C5022" s="87" t="inlineStr">
        <is>
          <t>PLAZA CERVANTES II</t>
        </is>
      </c>
      <c r="D5022" s="87" t="inlineStr">
        <is>
          <t>Entrega Inmediata</t>
        </is>
      </c>
      <c r="E5022" s="87" t="inlineStr">
        <is>
          <t>Inmediata</t>
        </is>
      </c>
      <c r="F5022" s="87" t="inlineStr">
        <is>
          <t>Chile España 8141</t>
        </is>
      </c>
      <c r="G5022" s="87" t="inlineStr">
        <is>
          <t>La Cisterna</t>
        </is>
      </c>
      <c r="H5022" s="87" t="inlineStr">
        <is>
          <t>Disponible</t>
        </is>
      </c>
      <c r="I5022" s="87" t="inlineStr">
        <is>
          <t>Estacionamiento</t>
        </is>
      </c>
      <c r="J5022" s="87" t="inlineStr">
        <is>
          <t>ESTACIONAMIENTO</t>
        </is>
      </c>
      <c r="K5022" s="88" t="n">
        <v>-1</v>
      </c>
      <c r="L5022" s="88" t="n">
        <v>54</v>
      </c>
      <c r="M5022" s="87" t="inlineStr"/>
      <c r="N5022" s="87" t="inlineStr">
        <is>
          <t>#N/A</t>
        </is>
      </c>
      <c r="O5022" s="87" t="inlineStr"/>
      <c r="P5022" s="88" t="n">
        <v>320</v>
      </c>
      <c r="Q5022" s="87" t="inlineStr"/>
      <c r="R5022" s="87" t="inlineStr">
        <is>
          <t>12,5</t>
        </is>
      </c>
      <c r="S5022" s="87" t="inlineStr">
        <is>
          <t>0</t>
        </is>
      </c>
      <c r="T5022" s="88" t="n">
        <v>12.5</v>
      </c>
      <c r="U5022" s="87" t="inlineStr"/>
    </row>
    <row r="5023" ht="14.4" customHeight="1">
      <c r="A5023" s="87" t="inlineStr">
        <is>
          <t>MAESTRA</t>
        </is>
      </c>
      <c r="B5023" s="87" t="inlineStr">
        <is>
          <t>PLAZA CERVANTES II</t>
        </is>
      </c>
      <c r="C5023" s="87" t="inlineStr">
        <is>
          <t>PLAZA CERVANTES II</t>
        </is>
      </c>
      <c r="D5023" s="87" t="inlineStr">
        <is>
          <t>Entrega Inmediata</t>
        </is>
      </c>
      <c r="E5023" s="87" t="inlineStr">
        <is>
          <t>Inmediata</t>
        </is>
      </c>
      <c r="F5023" s="87" t="inlineStr">
        <is>
          <t>Chile España 8141</t>
        </is>
      </c>
      <c r="G5023" s="87" t="inlineStr">
        <is>
          <t>La Cisterna</t>
        </is>
      </c>
      <c r="H5023" s="87" t="inlineStr">
        <is>
          <t>Disponible</t>
        </is>
      </c>
      <c r="I5023" s="87" t="inlineStr">
        <is>
          <t>Estacionamiento</t>
        </is>
      </c>
      <c r="J5023" s="87" t="inlineStr">
        <is>
          <t>ESTACIONAMIENTO</t>
        </is>
      </c>
      <c r="K5023" s="88" t="n">
        <v>-1</v>
      </c>
      <c r="L5023" s="88" t="n">
        <v>55</v>
      </c>
      <c r="M5023" s="87" t="inlineStr"/>
      <c r="N5023" s="87" t="inlineStr">
        <is>
          <t>#N/A</t>
        </is>
      </c>
      <c r="O5023" s="87" t="inlineStr"/>
      <c r="P5023" s="88" t="n">
        <v>320</v>
      </c>
      <c r="Q5023" s="87" t="inlineStr"/>
      <c r="R5023" s="87" t="inlineStr">
        <is>
          <t>12,5</t>
        </is>
      </c>
      <c r="S5023" s="87" t="inlineStr">
        <is>
          <t>0</t>
        </is>
      </c>
      <c r="T5023" s="88" t="n">
        <v>12.5</v>
      </c>
      <c r="U5023" s="87" t="inlineStr">
        <is>
          <t>B - 1 B</t>
        </is>
      </c>
    </row>
    <row r="5024" ht="14.4" customHeight="1">
      <c r="A5024" s="87" t="inlineStr">
        <is>
          <t>MAESTRA</t>
        </is>
      </c>
      <c r="B5024" s="87" t="inlineStr">
        <is>
          <t>PLAZA CERVANTES II</t>
        </is>
      </c>
      <c r="C5024" s="87" t="inlineStr">
        <is>
          <t>PLAZA CERVANTES II</t>
        </is>
      </c>
      <c r="D5024" s="87" t="inlineStr">
        <is>
          <t>Entrega Inmediata</t>
        </is>
      </c>
      <c r="E5024" s="87" t="inlineStr">
        <is>
          <t>Inmediata</t>
        </is>
      </c>
      <c r="F5024" s="87" t="inlineStr">
        <is>
          <t>Chile España 8141</t>
        </is>
      </c>
      <c r="G5024" s="87" t="inlineStr">
        <is>
          <t>La Cisterna</t>
        </is>
      </c>
      <c r="H5024" s="87" t="inlineStr">
        <is>
          <t>Disponible</t>
        </is>
      </c>
      <c r="I5024" s="87" t="inlineStr">
        <is>
          <t>Estacionamiento</t>
        </is>
      </c>
      <c r="J5024" s="87" t="inlineStr">
        <is>
          <t>ESTACIONAMIENTO</t>
        </is>
      </c>
      <c r="K5024" s="88" t="n">
        <v>-1</v>
      </c>
      <c r="L5024" s="88" t="n">
        <v>60</v>
      </c>
      <c r="M5024" s="87" t="inlineStr"/>
      <c r="N5024" s="87" t="inlineStr">
        <is>
          <t>#N/A</t>
        </is>
      </c>
      <c r="O5024" s="87" t="inlineStr"/>
      <c r="P5024" s="88" t="n">
        <v>320</v>
      </c>
      <c r="Q5024" s="87" t="inlineStr"/>
      <c r="R5024" s="87" t="inlineStr">
        <is>
          <t>12,5</t>
        </is>
      </c>
      <c r="S5024" s="87" t="inlineStr">
        <is>
          <t>0</t>
        </is>
      </c>
      <c r="T5024" s="88" t="n">
        <v>12.5</v>
      </c>
      <c r="U5024" s="87" t="inlineStr"/>
    </row>
    <row r="5025" ht="14.4" customHeight="1">
      <c r="A5025" s="87" t="inlineStr">
        <is>
          <t>MAESTRA</t>
        </is>
      </c>
      <c r="B5025" s="87" t="inlineStr">
        <is>
          <t>PLAZA CERVANTES II</t>
        </is>
      </c>
      <c r="C5025" s="87" t="inlineStr">
        <is>
          <t>PLAZA CERVANTES II</t>
        </is>
      </c>
      <c r="D5025" s="87" t="inlineStr">
        <is>
          <t>Entrega Inmediata</t>
        </is>
      </c>
      <c r="E5025" s="87" t="inlineStr">
        <is>
          <t>Inmediata</t>
        </is>
      </c>
      <c r="F5025" s="87" t="inlineStr">
        <is>
          <t>Chile España 8141</t>
        </is>
      </c>
      <c r="G5025" s="87" t="inlineStr">
        <is>
          <t>La Cisterna</t>
        </is>
      </c>
      <c r="H5025" s="87" t="inlineStr">
        <is>
          <t>Disponible</t>
        </is>
      </c>
      <c r="I5025" s="87" t="inlineStr">
        <is>
          <t>Estacionamiento</t>
        </is>
      </c>
      <c r="J5025" s="87" t="inlineStr">
        <is>
          <t>ESTACIONAMIENTO</t>
        </is>
      </c>
      <c r="K5025" s="88" t="n">
        <v>-1</v>
      </c>
      <c r="L5025" s="88" t="n">
        <v>68</v>
      </c>
      <c r="M5025" s="87" t="inlineStr"/>
      <c r="N5025" s="87" t="inlineStr">
        <is>
          <t>#N/A</t>
        </is>
      </c>
      <c r="O5025" s="87" t="inlineStr"/>
      <c r="P5025" s="88" t="n">
        <v>320</v>
      </c>
      <c r="Q5025" s="87" t="inlineStr"/>
      <c r="R5025" s="87" t="inlineStr">
        <is>
          <t>12,5</t>
        </is>
      </c>
      <c r="S5025" s="87" t="inlineStr">
        <is>
          <t>0</t>
        </is>
      </c>
      <c r="T5025" s="88" t="n">
        <v>12.5</v>
      </c>
      <c r="U5025" s="87" t="inlineStr"/>
    </row>
    <row r="5026" ht="14.4" customHeight="1">
      <c r="A5026" s="87" t="inlineStr">
        <is>
          <t>MAESTRA</t>
        </is>
      </c>
      <c r="B5026" s="87" t="inlineStr">
        <is>
          <t>PLAZA CERVANTES II</t>
        </is>
      </c>
      <c r="C5026" s="87" t="inlineStr">
        <is>
          <t>PLAZA CERVANTES II</t>
        </is>
      </c>
      <c r="D5026" s="87" t="inlineStr">
        <is>
          <t>Entrega Inmediata</t>
        </is>
      </c>
      <c r="E5026" s="87" t="inlineStr">
        <is>
          <t>Inmediata</t>
        </is>
      </c>
      <c r="F5026" s="87" t="inlineStr">
        <is>
          <t>Chile España 8141</t>
        </is>
      </c>
      <c r="G5026" s="87" t="inlineStr">
        <is>
          <t>La Cisterna</t>
        </is>
      </c>
      <c r="H5026" s="87" t="inlineStr">
        <is>
          <t>Disponible</t>
        </is>
      </c>
      <c r="I5026" s="87" t="inlineStr">
        <is>
          <t>Estacionamiento</t>
        </is>
      </c>
      <c r="J5026" s="87" t="inlineStr">
        <is>
          <t>ESTACIONAMIENTO</t>
        </is>
      </c>
      <c r="K5026" s="88" t="n">
        <v>-1</v>
      </c>
      <c r="L5026" s="88" t="n">
        <v>69</v>
      </c>
      <c r="M5026" s="87" t="inlineStr"/>
      <c r="N5026" s="87" t="inlineStr">
        <is>
          <t>#N/A</t>
        </is>
      </c>
      <c r="O5026" s="87" t="inlineStr"/>
      <c r="P5026" s="88" t="n">
        <v>320</v>
      </c>
      <c r="Q5026" s="87" t="inlineStr"/>
      <c r="R5026" s="87" t="inlineStr">
        <is>
          <t>12,5</t>
        </is>
      </c>
      <c r="S5026" s="87" t="inlineStr">
        <is>
          <t>0</t>
        </is>
      </c>
      <c r="T5026" s="88" t="n">
        <v>12.5</v>
      </c>
      <c r="U5026" s="87" t="inlineStr"/>
    </row>
    <row r="5027" ht="14.4" customHeight="1">
      <c r="A5027" s="87" t="inlineStr">
        <is>
          <t>MAESTRA</t>
        </is>
      </c>
      <c r="B5027" s="87" t="inlineStr">
        <is>
          <t>PLAZA CERVANTES II</t>
        </is>
      </c>
      <c r="C5027" s="87" t="inlineStr">
        <is>
          <t>PLAZA CERVANTES II</t>
        </is>
      </c>
      <c r="D5027" s="87" t="inlineStr">
        <is>
          <t>Entrega Inmediata</t>
        </is>
      </c>
      <c r="E5027" s="87" t="inlineStr">
        <is>
          <t>Inmediata</t>
        </is>
      </c>
      <c r="F5027" s="87" t="inlineStr">
        <is>
          <t>Chile España 8141</t>
        </is>
      </c>
      <c r="G5027" s="87" t="inlineStr">
        <is>
          <t>La Cisterna</t>
        </is>
      </c>
      <c r="H5027" s="87" t="inlineStr">
        <is>
          <t>Disponible</t>
        </is>
      </c>
      <c r="I5027" s="87" t="inlineStr">
        <is>
          <t>Estacionamiento</t>
        </is>
      </c>
      <c r="J5027" s="87" t="inlineStr">
        <is>
          <t>ESTACIONAMIENTO</t>
        </is>
      </c>
      <c r="K5027" s="88" t="n">
        <v>-1</v>
      </c>
      <c r="L5027" s="88" t="n">
        <v>70</v>
      </c>
      <c r="M5027" s="87" t="inlineStr"/>
      <c r="N5027" s="87" t="inlineStr">
        <is>
          <t>#N/A</t>
        </is>
      </c>
      <c r="O5027" s="87" t="inlineStr"/>
      <c r="P5027" s="88" t="n">
        <v>320</v>
      </c>
      <c r="Q5027" s="87" t="inlineStr"/>
      <c r="R5027" s="87" t="inlineStr">
        <is>
          <t>12,5</t>
        </is>
      </c>
      <c r="S5027" s="87" t="inlineStr">
        <is>
          <t>0</t>
        </is>
      </c>
      <c r="T5027" s="88" t="n">
        <v>12.5</v>
      </c>
      <c r="U5027" s="87" t="inlineStr"/>
    </row>
    <row r="5028" ht="14.4" customHeight="1">
      <c r="A5028" s="87" t="inlineStr">
        <is>
          <t>MAESTRA</t>
        </is>
      </c>
      <c r="B5028" s="87" t="inlineStr">
        <is>
          <t>PLAZA CERVANTES II</t>
        </is>
      </c>
      <c r="C5028" s="87" t="inlineStr">
        <is>
          <t>PLAZA CERVANTES II</t>
        </is>
      </c>
      <c r="D5028" s="87" t="inlineStr">
        <is>
          <t>Entrega Inmediata</t>
        </is>
      </c>
      <c r="E5028" s="87" t="inlineStr">
        <is>
          <t>Inmediata</t>
        </is>
      </c>
      <c r="F5028" s="87" t="inlineStr">
        <is>
          <t>Chile España 8141</t>
        </is>
      </c>
      <c r="G5028" s="87" t="inlineStr">
        <is>
          <t>La Cisterna</t>
        </is>
      </c>
      <c r="H5028" s="87" t="inlineStr">
        <is>
          <t>Disponible</t>
        </is>
      </c>
      <c r="I5028" s="87" t="inlineStr">
        <is>
          <t>Estacionamiento</t>
        </is>
      </c>
      <c r="J5028" s="87" t="inlineStr">
        <is>
          <t>ESTACIONAMIENTO</t>
        </is>
      </c>
      <c r="K5028" s="88" t="n">
        <v>-1</v>
      </c>
      <c r="L5028" s="88" t="n">
        <v>71</v>
      </c>
      <c r="M5028" s="87" t="inlineStr"/>
      <c r="N5028" s="87" t="inlineStr">
        <is>
          <t>#N/A</t>
        </is>
      </c>
      <c r="O5028" s="87" t="inlineStr"/>
      <c r="P5028" s="88" t="n">
        <v>320</v>
      </c>
      <c r="Q5028" s="87" t="inlineStr"/>
      <c r="R5028" s="87" t="inlineStr">
        <is>
          <t>12,5</t>
        </is>
      </c>
      <c r="S5028" s="87" t="inlineStr">
        <is>
          <t>0</t>
        </is>
      </c>
      <c r="T5028" s="88" t="n">
        <v>12.5</v>
      </c>
      <c r="U5028" s="87" t="inlineStr"/>
    </row>
    <row r="5029" ht="14.4" customHeight="1">
      <c r="A5029" s="87" t="inlineStr">
        <is>
          <t>MAESTRA</t>
        </is>
      </c>
      <c r="B5029" s="87" t="inlineStr">
        <is>
          <t>PLAZA CERVANTES II</t>
        </is>
      </c>
      <c r="C5029" s="87" t="inlineStr">
        <is>
          <t>PLAZA CERVANTES II</t>
        </is>
      </c>
      <c r="D5029" s="87" t="inlineStr">
        <is>
          <t>Entrega Inmediata</t>
        </is>
      </c>
      <c r="E5029" s="87" t="inlineStr">
        <is>
          <t>Inmediata</t>
        </is>
      </c>
      <c r="F5029" s="87" t="inlineStr">
        <is>
          <t>Chile España 8141</t>
        </is>
      </c>
      <c r="G5029" s="87" t="inlineStr">
        <is>
          <t>La Cisterna</t>
        </is>
      </c>
      <c r="H5029" s="87" t="inlineStr">
        <is>
          <t>Disponible</t>
        </is>
      </c>
      <c r="I5029" s="87" t="inlineStr">
        <is>
          <t>Estacionamiento</t>
        </is>
      </c>
      <c r="J5029" s="87" t="inlineStr">
        <is>
          <t>ESTACIONAMIENTO</t>
        </is>
      </c>
      <c r="K5029" s="88" t="n">
        <v>-1</v>
      </c>
      <c r="L5029" s="88" t="n">
        <v>74</v>
      </c>
      <c r="M5029" s="87" t="inlineStr"/>
      <c r="N5029" s="87" t="inlineStr">
        <is>
          <t>#N/A</t>
        </is>
      </c>
      <c r="O5029" s="87" t="inlineStr"/>
      <c r="P5029" s="88" t="n">
        <v>320</v>
      </c>
      <c r="Q5029" s="87" t="inlineStr"/>
      <c r="R5029" s="87" t="inlineStr">
        <is>
          <t>12,5</t>
        </is>
      </c>
      <c r="S5029" s="87" t="inlineStr">
        <is>
          <t>0</t>
        </is>
      </c>
      <c r="T5029" s="88" t="n">
        <v>12.5</v>
      </c>
      <c r="U5029" s="87" t="inlineStr"/>
    </row>
    <row r="5030" ht="14.4" customHeight="1">
      <c r="A5030" s="87" t="inlineStr">
        <is>
          <t>MAESTRA</t>
        </is>
      </c>
      <c r="B5030" s="87" t="inlineStr">
        <is>
          <t>PLAZA CERVANTES II</t>
        </is>
      </c>
      <c r="C5030" s="87" t="inlineStr">
        <is>
          <t>PLAZA CERVANTES II</t>
        </is>
      </c>
      <c r="D5030" s="87" t="inlineStr">
        <is>
          <t>Entrega Inmediata</t>
        </is>
      </c>
      <c r="E5030" s="87" t="inlineStr">
        <is>
          <t>Inmediata</t>
        </is>
      </c>
      <c r="F5030" s="87" t="inlineStr">
        <is>
          <t>Chile España 8141</t>
        </is>
      </c>
      <c r="G5030" s="87" t="inlineStr">
        <is>
          <t>La Cisterna</t>
        </is>
      </c>
      <c r="H5030" s="87" t="inlineStr">
        <is>
          <t>Disponible</t>
        </is>
      </c>
      <c r="I5030" s="87" t="inlineStr">
        <is>
          <t>Estacionamiento</t>
        </is>
      </c>
      <c r="J5030" s="87" t="inlineStr">
        <is>
          <t>ESTACIONAMIENTO</t>
        </is>
      </c>
      <c r="K5030" s="88" t="n">
        <v>-1</v>
      </c>
      <c r="L5030" s="88" t="n">
        <v>77</v>
      </c>
      <c r="M5030" s="87" t="inlineStr"/>
      <c r="N5030" s="87" t="inlineStr">
        <is>
          <t>#N/A</t>
        </is>
      </c>
      <c r="O5030" s="87" t="inlineStr"/>
      <c r="P5030" s="88" t="n">
        <v>320</v>
      </c>
      <c r="Q5030" s="87" t="inlineStr"/>
      <c r="R5030" s="87" t="inlineStr">
        <is>
          <t>12,5</t>
        </is>
      </c>
      <c r="S5030" s="87" t="inlineStr">
        <is>
          <t>0</t>
        </is>
      </c>
      <c r="T5030" s="88" t="n">
        <v>12.5</v>
      </c>
      <c r="U5030" s="87" t="inlineStr"/>
    </row>
    <row r="5031" ht="14.4" customHeight="1">
      <c r="A5031" s="87" t="inlineStr">
        <is>
          <t>MAESTRA</t>
        </is>
      </c>
      <c r="B5031" s="87" t="inlineStr">
        <is>
          <t>PLAZA CERVANTES II</t>
        </is>
      </c>
      <c r="C5031" s="87" t="inlineStr">
        <is>
          <t>PLAZA CERVANTES II</t>
        </is>
      </c>
      <c r="D5031" s="87" t="inlineStr">
        <is>
          <t>Entrega Inmediata</t>
        </is>
      </c>
      <c r="E5031" s="87" t="inlineStr">
        <is>
          <t>Inmediata</t>
        </is>
      </c>
      <c r="F5031" s="87" t="inlineStr">
        <is>
          <t>Chile España 8141</t>
        </is>
      </c>
      <c r="G5031" s="87" t="inlineStr">
        <is>
          <t>La Cisterna</t>
        </is>
      </c>
      <c r="H5031" s="87" t="inlineStr">
        <is>
          <t>Disponible</t>
        </is>
      </c>
      <c r="I5031" s="87" t="inlineStr">
        <is>
          <t>Estacionamiento</t>
        </is>
      </c>
      <c r="J5031" s="87" t="inlineStr">
        <is>
          <t>ESTACIONAMIENTO</t>
        </is>
      </c>
      <c r="K5031" s="88" t="n">
        <v>-1</v>
      </c>
      <c r="L5031" s="88" t="n">
        <v>78</v>
      </c>
      <c r="M5031" s="87" t="inlineStr"/>
      <c r="N5031" s="87" t="inlineStr">
        <is>
          <t>#N/A</t>
        </is>
      </c>
      <c r="O5031" s="87" t="inlineStr"/>
      <c r="P5031" s="88" t="n">
        <v>320</v>
      </c>
      <c r="Q5031" s="87" t="inlineStr"/>
      <c r="R5031" s="87" t="inlineStr">
        <is>
          <t>12,5</t>
        </is>
      </c>
      <c r="S5031" s="87" t="inlineStr">
        <is>
          <t>0</t>
        </is>
      </c>
      <c r="T5031" s="88" t="n">
        <v>12.5</v>
      </c>
      <c r="U5031" s="87" t="inlineStr"/>
    </row>
    <row r="5032" ht="14.4" customHeight="1">
      <c r="A5032" s="87" t="inlineStr">
        <is>
          <t>MAESTRA</t>
        </is>
      </c>
      <c r="B5032" s="87" t="inlineStr">
        <is>
          <t>PLAZA CERVANTES II</t>
        </is>
      </c>
      <c r="C5032" s="87" t="inlineStr">
        <is>
          <t>PLAZA CERVANTES II</t>
        </is>
      </c>
      <c r="D5032" s="87" t="inlineStr">
        <is>
          <t>Entrega Inmediata</t>
        </is>
      </c>
      <c r="E5032" s="87" t="inlineStr">
        <is>
          <t>Inmediata</t>
        </is>
      </c>
      <c r="F5032" s="87" t="inlineStr">
        <is>
          <t>Chile España 8141</t>
        </is>
      </c>
      <c r="G5032" s="87" t="inlineStr">
        <is>
          <t>La Cisterna</t>
        </is>
      </c>
      <c r="H5032" s="87" t="inlineStr">
        <is>
          <t>Disponible</t>
        </is>
      </c>
      <c r="I5032" s="87" t="inlineStr">
        <is>
          <t>Estacionamiento</t>
        </is>
      </c>
      <c r="J5032" s="87" t="inlineStr">
        <is>
          <t>ESTACIONAMIENTO</t>
        </is>
      </c>
      <c r="K5032" s="88" t="n">
        <v>-1</v>
      </c>
      <c r="L5032" s="88" t="n">
        <v>79</v>
      </c>
      <c r="M5032" s="87" t="inlineStr"/>
      <c r="N5032" s="87" t="inlineStr">
        <is>
          <t>#N/A</t>
        </is>
      </c>
      <c r="O5032" s="87" t="inlineStr"/>
      <c r="P5032" s="88" t="n">
        <v>320</v>
      </c>
      <c r="Q5032" s="87" t="inlineStr"/>
      <c r="R5032" s="87" t="inlineStr">
        <is>
          <t>12,5</t>
        </is>
      </c>
      <c r="S5032" s="87" t="inlineStr">
        <is>
          <t>0</t>
        </is>
      </c>
      <c r="T5032" s="88" t="n">
        <v>12.5</v>
      </c>
      <c r="U5032" s="87" t="inlineStr"/>
    </row>
    <row r="5033" ht="14.4" customHeight="1">
      <c r="A5033" s="87" t="inlineStr">
        <is>
          <t>MAESTRA</t>
        </is>
      </c>
      <c r="B5033" s="87" t="inlineStr">
        <is>
          <t>PLAZA QUILICURA</t>
        </is>
      </c>
      <c r="C5033" s="87" t="inlineStr">
        <is>
          <t>PLAZA QUILICURA</t>
        </is>
      </c>
      <c r="D5033" s="87" t="inlineStr">
        <is>
          <t>Entrega Inmediata</t>
        </is>
      </c>
      <c r="E5033" s="87" t="inlineStr">
        <is>
          <t>Inmediata</t>
        </is>
      </c>
      <c r="F5033" s="87" t="inlineStr">
        <is>
          <t>Américo Vespucio 1456</t>
        </is>
      </c>
      <c r="G5033" s="87" t="inlineStr">
        <is>
          <t>Quilicura</t>
        </is>
      </c>
      <c r="H5033" s="87" t="inlineStr">
        <is>
          <t>Disponible</t>
        </is>
      </c>
      <c r="I5033" s="87" t="inlineStr">
        <is>
          <t>Departamento</t>
        </is>
      </c>
      <c r="J5033" s="87" t="inlineStr">
        <is>
          <t>2D1B</t>
        </is>
      </c>
      <c r="K5033" s="88" t="n">
        <v>2</v>
      </c>
      <c r="L5033" s="88" t="n">
        <v>201</v>
      </c>
      <c r="M5033" s="87" t="inlineStr">
        <is>
          <t>NORTE</t>
        </is>
      </c>
      <c r="N5033" s="87" t="inlineStr">
        <is>
          <t>2</t>
        </is>
      </c>
      <c r="O5033" s="87" t="inlineStr">
        <is>
          <t>1</t>
        </is>
      </c>
      <c r="P5033" s="88" t="n">
        <v>2519</v>
      </c>
      <c r="Q5033" s="87" t="inlineStr"/>
      <c r="R5033" s="87" t="inlineStr">
        <is>
          <t>36,9</t>
        </is>
      </c>
      <c r="S5033" s="87" t="inlineStr">
        <is>
          <t>2,24</t>
        </is>
      </c>
      <c r="T5033" s="88" t="n">
        <v>39.14</v>
      </c>
      <c r="U5033" s="87" t="inlineStr"/>
    </row>
    <row r="5034" ht="14.4" customHeight="1">
      <c r="A5034" s="87" t="inlineStr">
        <is>
          <t>MAESTRA</t>
        </is>
      </c>
      <c r="B5034" s="87" t="inlineStr">
        <is>
          <t>PLAZA QUILICURA</t>
        </is>
      </c>
      <c r="C5034" s="87" t="inlineStr">
        <is>
          <t>PLAZA QUILICURA</t>
        </is>
      </c>
      <c r="D5034" s="87" t="inlineStr">
        <is>
          <t>Entrega Inmediata</t>
        </is>
      </c>
      <c r="E5034" s="87" t="inlineStr">
        <is>
          <t>Inmediata</t>
        </is>
      </c>
      <c r="F5034" s="87" t="inlineStr">
        <is>
          <t>Américo Vespucio 1456</t>
        </is>
      </c>
      <c r="G5034" s="87" t="inlineStr">
        <is>
          <t>Quilicura</t>
        </is>
      </c>
      <c r="H5034" s="87" t="inlineStr">
        <is>
          <t>En Recolocación</t>
        </is>
      </c>
      <c r="I5034" s="87" t="inlineStr">
        <is>
          <t>Departamento</t>
        </is>
      </c>
      <c r="J5034" s="87" t="inlineStr">
        <is>
          <t>2D1B</t>
        </is>
      </c>
      <c r="K5034" s="88" t="n">
        <v>2</v>
      </c>
      <c r="L5034" s="88" t="n">
        <v>201</v>
      </c>
      <c r="M5034" s="87" t="inlineStr">
        <is>
          <t>NOR PONIENTE</t>
        </is>
      </c>
      <c r="N5034" s="87" t="inlineStr">
        <is>
          <t>2</t>
        </is>
      </c>
      <c r="O5034" s="87" t="inlineStr">
        <is>
          <t>1</t>
        </is>
      </c>
      <c r="P5034" s="88" t="n">
        <v>2484</v>
      </c>
      <c r="Q5034" s="87" t="inlineStr"/>
      <c r="R5034" s="87" t="inlineStr">
        <is>
          <t>36,9</t>
        </is>
      </c>
      <c r="S5034" s="87" t="inlineStr">
        <is>
          <t>2,24</t>
        </is>
      </c>
      <c r="T5034" s="88" t="n">
        <v>39.14</v>
      </c>
      <c r="U5034" s="87" t="inlineStr"/>
    </row>
    <row r="5035" ht="14.4" customHeight="1">
      <c r="A5035" s="87" t="inlineStr">
        <is>
          <t>MAESTRA</t>
        </is>
      </c>
      <c r="B5035" s="87" t="inlineStr">
        <is>
          <t>PLAZA QUILICURA</t>
        </is>
      </c>
      <c r="C5035" s="87" t="inlineStr">
        <is>
          <t>PLAZA QUILICURA</t>
        </is>
      </c>
      <c r="D5035" s="87" t="inlineStr">
        <is>
          <t>Entrega Inmediata</t>
        </is>
      </c>
      <c r="E5035" s="87" t="inlineStr">
        <is>
          <t>Inmediata</t>
        </is>
      </c>
      <c r="F5035" s="87" t="inlineStr">
        <is>
          <t>Américo Vespucio 1456</t>
        </is>
      </c>
      <c r="G5035" s="87" t="inlineStr">
        <is>
          <t>Quilicura</t>
        </is>
      </c>
      <c r="H5035" s="87" t="inlineStr">
        <is>
          <t>Disponible</t>
        </is>
      </c>
      <c r="I5035" s="87" t="inlineStr">
        <is>
          <t>Departamento</t>
        </is>
      </c>
      <c r="J5035" s="87" t="inlineStr">
        <is>
          <t>2D1B</t>
        </is>
      </c>
      <c r="K5035" s="88" t="n">
        <v>2</v>
      </c>
      <c r="L5035" s="88" t="n">
        <v>202</v>
      </c>
      <c r="M5035" s="87" t="inlineStr">
        <is>
          <t>NOR PONIENTE</t>
        </is>
      </c>
      <c r="N5035" s="87" t="inlineStr">
        <is>
          <t>2</t>
        </is>
      </c>
      <c r="O5035" s="87" t="inlineStr">
        <is>
          <t>1</t>
        </is>
      </c>
      <c r="P5035" s="88" t="n">
        <v>2484</v>
      </c>
      <c r="Q5035" s="87" t="inlineStr"/>
      <c r="R5035" s="87" t="inlineStr">
        <is>
          <t>36,9</t>
        </is>
      </c>
      <c r="S5035" s="87" t="inlineStr">
        <is>
          <t>2,24</t>
        </is>
      </c>
      <c r="T5035" s="88" t="n">
        <v>39.14</v>
      </c>
      <c r="U5035" s="87" t="inlineStr"/>
    </row>
    <row r="5036" ht="14.4" customHeight="1">
      <c r="A5036" s="87" t="inlineStr">
        <is>
          <t>MAESTRA</t>
        </is>
      </c>
      <c r="B5036" s="87" t="inlineStr">
        <is>
          <t>PLAZA QUILICURA</t>
        </is>
      </c>
      <c r="C5036" s="87" t="inlineStr">
        <is>
          <t>PLAZA QUILICURA</t>
        </is>
      </c>
      <c r="D5036" s="87" t="inlineStr">
        <is>
          <t>Entrega Inmediata</t>
        </is>
      </c>
      <c r="E5036" s="87" t="inlineStr">
        <is>
          <t>Inmediata</t>
        </is>
      </c>
      <c r="F5036" s="87" t="inlineStr">
        <is>
          <t>Américo Vespucio 1456</t>
        </is>
      </c>
      <c r="G5036" s="87" t="inlineStr">
        <is>
          <t>Quilicura</t>
        </is>
      </c>
      <c r="H5036" s="87" t="inlineStr">
        <is>
          <t>En Recolocación</t>
        </is>
      </c>
      <c r="I5036" s="87" t="inlineStr">
        <is>
          <t>Departamento</t>
        </is>
      </c>
      <c r="J5036" s="87" t="inlineStr">
        <is>
          <t>2D1B</t>
        </is>
      </c>
      <c r="K5036" s="88" t="n">
        <v>2</v>
      </c>
      <c r="L5036" s="88" t="n">
        <v>202</v>
      </c>
      <c r="M5036" s="87" t="inlineStr">
        <is>
          <t>NOR ORIENTE</t>
        </is>
      </c>
      <c r="N5036" s="87" t="inlineStr">
        <is>
          <t>2</t>
        </is>
      </c>
      <c r="O5036" s="87" t="inlineStr">
        <is>
          <t>1</t>
        </is>
      </c>
      <c r="P5036" s="88" t="n">
        <v>2507</v>
      </c>
      <c r="Q5036" s="87" t="inlineStr"/>
      <c r="R5036" s="87" t="inlineStr">
        <is>
          <t>36,9</t>
        </is>
      </c>
      <c r="S5036" s="87" t="inlineStr">
        <is>
          <t>2,24</t>
        </is>
      </c>
      <c r="T5036" s="88" t="n">
        <v>39.14</v>
      </c>
      <c r="U5036" s="87" t="inlineStr"/>
    </row>
    <row r="5037" ht="14.4" customHeight="1">
      <c r="A5037" s="87" t="inlineStr">
        <is>
          <t>MAESTRA</t>
        </is>
      </c>
      <c r="B5037" s="87" t="inlineStr">
        <is>
          <t>PLAZA QUILICURA</t>
        </is>
      </c>
      <c r="C5037" s="87" t="inlineStr">
        <is>
          <t>PLAZA QUILICURA</t>
        </is>
      </c>
      <c r="D5037" s="87" t="inlineStr">
        <is>
          <t>Entrega Inmediata</t>
        </is>
      </c>
      <c r="E5037" s="87" t="inlineStr">
        <is>
          <t>Inmediata</t>
        </is>
      </c>
      <c r="F5037" s="87" t="inlineStr">
        <is>
          <t>Américo Vespucio 1456</t>
        </is>
      </c>
      <c r="G5037" s="87" t="inlineStr">
        <is>
          <t>Quilicura</t>
        </is>
      </c>
      <c r="H5037" s="87" t="inlineStr">
        <is>
          <t>En Recolocación</t>
        </is>
      </c>
      <c r="I5037" s="87" t="inlineStr">
        <is>
          <t>Departamento</t>
        </is>
      </c>
      <c r="J5037" s="87" t="inlineStr">
        <is>
          <t>2D1B</t>
        </is>
      </c>
      <c r="K5037" s="88" t="n">
        <v>2</v>
      </c>
      <c r="L5037" s="88" t="n">
        <v>207</v>
      </c>
      <c r="M5037" s="87" t="inlineStr">
        <is>
          <t>SUR ORIENTE</t>
        </is>
      </c>
      <c r="N5037" s="87" t="inlineStr">
        <is>
          <t>2</t>
        </is>
      </c>
      <c r="O5037" s="87" t="inlineStr">
        <is>
          <t>1</t>
        </is>
      </c>
      <c r="P5037" s="88" t="n">
        <v>2460</v>
      </c>
      <c r="Q5037" s="87" t="inlineStr"/>
      <c r="R5037" s="87" t="inlineStr">
        <is>
          <t>36,9</t>
        </is>
      </c>
      <c r="S5037" s="87" t="inlineStr">
        <is>
          <t>2,24</t>
        </is>
      </c>
      <c r="T5037" s="88" t="n">
        <v>39.14</v>
      </c>
      <c r="U5037" s="87" t="inlineStr"/>
    </row>
    <row r="5038" ht="14.4" customHeight="1">
      <c r="A5038" s="87" t="inlineStr">
        <is>
          <t>MAESTRA</t>
        </is>
      </c>
      <c r="B5038" s="87" t="inlineStr">
        <is>
          <t>PLAZA QUILICURA</t>
        </is>
      </c>
      <c r="C5038" s="87" t="inlineStr">
        <is>
          <t>PLAZA QUILICURA</t>
        </is>
      </c>
      <c r="D5038" s="87" t="inlineStr">
        <is>
          <t>Entrega Inmediata</t>
        </is>
      </c>
      <c r="E5038" s="87" t="inlineStr">
        <is>
          <t>Inmediata</t>
        </is>
      </c>
      <c r="F5038" s="87" t="inlineStr">
        <is>
          <t>Américo Vespucio 1456</t>
        </is>
      </c>
      <c r="G5038" s="87" t="inlineStr">
        <is>
          <t>Quilicura</t>
        </is>
      </c>
      <c r="H5038" s="87" t="inlineStr">
        <is>
          <t>En Recolocación</t>
        </is>
      </c>
      <c r="I5038" s="87" t="inlineStr">
        <is>
          <t>Departamento</t>
        </is>
      </c>
      <c r="J5038" s="87" t="inlineStr">
        <is>
          <t>2D1B</t>
        </is>
      </c>
      <c r="K5038" s="88" t="n">
        <v>2</v>
      </c>
      <c r="L5038" s="88" t="n">
        <v>208</v>
      </c>
      <c r="M5038" s="87" t="inlineStr">
        <is>
          <t>NORTE</t>
        </is>
      </c>
      <c r="N5038" s="87" t="inlineStr">
        <is>
          <t>2</t>
        </is>
      </c>
      <c r="O5038" s="87" t="inlineStr">
        <is>
          <t>1</t>
        </is>
      </c>
      <c r="P5038" s="88" t="n">
        <v>2519</v>
      </c>
      <c r="Q5038" s="87" t="inlineStr"/>
      <c r="R5038" s="87" t="inlineStr">
        <is>
          <t>36,9</t>
        </is>
      </c>
      <c r="S5038" s="87" t="inlineStr">
        <is>
          <t>2,24</t>
        </is>
      </c>
      <c r="T5038" s="88" t="n">
        <v>39.14</v>
      </c>
      <c r="U5038" s="87" t="inlineStr"/>
    </row>
    <row r="5039" ht="14.4" customHeight="1">
      <c r="A5039" s="87" t="inlineStr">
        <is>
          <t>MAESTRA</t>
        </is>
      </c>
      <c r="B5039" s="87" t="inlineStr">
        <is>
          <t>PLAZA QUILICURA</t>
        </is>
      </c>
      <c r="C5039" s="87" t="inlineStr">
        <is>
          <t>PLAZA QUILICURA</t>
        </is>
      </c>
      <c r="D5039" s="87" t="inlineStr">
        <is>
          <t>Entrega Inmediata</t>
        </is>
      </c>
      <c r="E5039" s="87" t="inlineStr">
        <is>
          <t>Inmediata</t>
        </is>
      </c>
      <c r="F5039" s="87" t="inlineStr">
        <is>
          <t>Américo Vespucio 1456</t>
        </is>
      </c>
      <c r="G5039" s="87" t="inlineStr">
        <is>
          <t>Quilicura</t>
        </is>
      </c>
      <c r="H5039" s="87" t="inlineStr">
        <is>
          <t>Disponible</t>
        </is>
      </c>
      <c r="I5039" s="87" t="inlineStr">
        <is>
          <t>Departamento</t>
        </is>
      </c>
      <c r="J5039" s="87" t="inlineStr">
        <is>
          <t>2D1B</t>
        </is>
      </c>
      <c r="K5039" s="88" t="n">
        <v>2</v>
      </c>
      <c r="L5039" s="88" t="n">
        <v>209</v>
      </c>
      <c r="M5039" s="87" t="inlineStr">
        <is>
          <t>NOR PONIENTE</t>
        </is>
      </c>
      <c r="N5039" s="87" t="inlineStr">
        <is>
          <t>2</t>
        </is>
      </c>
      <c r="O5039" s="87" t="inlineStr">
        <is>
          <t>1</t>
        </is>
      </c>
      <c r="P5039" s="88" t="n">
        <v>2484</v>
      </c>
      <c r="Q5039" s="87" t="inlineStr"/>
      <c r="R5039" s="87" t="inlineStr">
        <is>
          <t>37,99</t>
        </is>
      </c>
      <c r="S5039" s="87" t="inlineStr">
        <is>
          <t>2,45</t>
        </is>
      </c>
      <c r="T5039" s="88" t="n">
        <v>40.44</v>
      </c>
      <c r="U5039" s="87" t="inlineStr"/>
    </row>
    <row r="5040" ht="14.4" customHeight="1">
      <c r="A5040" s="87" t="inlineStr">
        <is>
          <t>MAESTRA</t>
        </is>
      </c>
      <c r="B5040" s="87" t="inlineStr">
        <is>
          <t>PLAZA QUILICURA</t>
        </is>
      </c>
      <c r="C5040" s="87" t="inlineStr">
        <is>
          <t>PLAZA QUILICURA</t>
        </is>
      </c>
      <c r="D5040" s="87" t="inlineStr">
        <is>
          <t>Entrega Inmediata</t>
        </is>
      </c>
      <c r="E5040" s="87" t="inlineStr">
        <is>
          <t>Inmediata</t>
        </is>
      </c>
      <c r="F5040" s="87" t="inlineStr">
        <is>
          <t>Américo Vespucio 1456</t>
        </is>
      </c>
      <c r="G5040" s="87" t="inlineStr">
        <is>
          <t>Quilicura</t>
        </is>
      </c>
      <c r="H5040" s="87" t="inlineStr">
        <is>
          <t>En Recolocación</t>
        </is>
      </c>
      <c r="I5040" s="87" t="inlineStr">
        <is>
          <t>Departamento</t>
        </is>
      </c>
      <c r="J5040" s="87" t="inlineStr">
        <is>
          <t>2D1B</t>
        </is>
      </c>
      <c r="K5040" s="88" t="n">
        <v>2</v>
      </c>
      <c r="L5040" s="88" t="n">
        <v>209</v>
      </c>
      <c r="M5040" s="87" t="inlineStr">
        <is>
          <t>SUR ORIENTE</t>
        </is>
      </c>
      <c r="N5040" s="87" t="inlineStr">
        <is>
          <t>2</t>
        </is>
      </c>
      <c r="O5040" s="87" t="inlineStr">
        <is>
          <t>1</t>
        </is>
      </c>
      <c r="P5040" s="88" t="n">
        <v>2460</v>
      </c>
      <c r="Q5040" s="87" t="inlineStr"/>
      <c r="R5040" s="87" t="inlineStr">
        <is>
          <t>38,02</t>
        </is>
      </c>
      <c r="S5040" s="87" t="inlineStr">
        <is>
          <t>2,45</t>
        </is>
      </c>
      <c r="T5040" s="88" t="n">
        <v>40.47000000000001</v>
      </c>
      <c r="U5040" s="87" t="inlineStr"/>
    </row>
    <row r="5041" ht="14.4" customHeight="1">
      <c r="A5041" s="87" t="inlineStr">
        <is>
          <t>MAESTRA</t>
        </is>
      </c>
      <c r="B5041" s="87" t="inlineStr">
        <is>
          <t>PLAZA QUILICURA</t>
        </is>
      </c>
      <c r="C5041" s="87" t="inlineStr">
        <is>
          <t>PLAZA QUILICURA</t>
        </is>
      </c>
      <c r="D5041" s="87" t="inlineStr">
        <is>
          <t>Entrega Inmediata</t>
        </is>
      </c>
      <c r="E5041" s="87" t="inlineStr">
        <is>
          <t>Inmediata</t>
        </is>
      </c>
      <c r="F5041" s="87" t="inlineStr">
        <is>
          <t>Américo Vespucio 1456</t>
        </is>
      </c>
      <c r="G5041" s="87" t="inlineStr">
        <is>
          <t>Quilicura</t>
        </is>
      </c>
      <c r="H5041" s="87" t="inlineStr">
        <is>
          <t>Disponible</t>
        </is>
      </c>
      <c r="I5041" s="87" t="inlineStr">
        <is>
          <t>Departamento</t>
        </is>
      </c>
      <c r="J5041" s="87" t="inlineStr">
        <is>
          <t>2D1B</t>
        </is>
      </c>
      <c r="K5041" s="88" t="n">
        <v>2</v>
      </c>
      <c r="L5041" s="88" t="n">
        <v>211</v>
      </c>
      <c r="M5041" s="87" t="inlineStr">
        <is>
          <t>ORIENTE</t>
        </is>
      </c>
      <c r="N5041" s="87" t="inlineStr">
        <is>
          <t>2</t>
        </is>
      </c>
      <c r="O5041" s="87" t="inlineStr">
        <is>
          <t>1</t>
        </is>
      </c>
      <c r="P5041" s="88" t="n">
        <v>2495</v>
      </c>
      <c r="Q5041" s="87" t="inlineStr"/>
      <c r="R5041" s="87" t="inlineStr">
        <is>
          <t>36,9</t>
        </is>
      </c>
      <c r="S5041" s="87" t="inlineStr">
        <is>
          <t>2,24</t>
        </is>
      </c>
      <c r="T5041" s="88" t="n">
        <v>39.14</v>
      </c>
      <c r="U5041" s="87" t="inlineStr"/>
    </row>
    <row r="5042" ht="14.4" customHeight="1">
      <c r="A5042" s="87" t="inlineStr">
        <is>
          <t>MAESTRA</t>
        </is>
      </c>
      <c r="B5042" s="87" t="inlineStr">
        <is>
          <t>PLAZA QUILICURA</t>
        </is>
      </c>
      <c r="C5042" s="87" t="inlineStr">
        <is>
          <t>PLAZA QUILICURA</t>
        </is>
      </c>
      <c r="D5042" s="87" t="inlineStr">
        <is>
          <t>Entrega Inmediata</t>
        </is>
      </c>
      <c r="E5042" s="87" t="inlineStr">
        <is>
          <t>Inmediata</t>
        </is>
      </c>
      <c r="F5042" s="87" t="inlineStr">
        <is>
          <t>Américo Vespucio 1456</t>
        </is>
      </c>
      <c r="G5042" s="87" t="inlineStr">
        <is>
          <t>Quilicura</t>
        </is>
      </c>
      <c r="H5042" s="87" t="inlineStr">
        <is>
          <t>En Recolocación</t>
        </is>
      </c>
      <c r="I5042" s="87" t="inlineStr">
        <is>
          <t>Departamento</t>
        </is>
      </c>
      <c r="J5042" s="87" t="inlineStr">
        <is>
          <t>2D1B</t>
        </is>
      </c>
      <c r="K5042" s="88" t="n">
        <v>2</v>
      </c>
      <c r="L5042" s="88" t="n">
        <v>211</v>
      </c>
      <c r="M5042" s="87" t="inlineStr">
        <is>
          <t>PONIENTE</t>
        </is>
      </c>
      <c r="N5042" s="87" t="inlineStr">
        <is>
          <t>2</t>
        </is>
      </c>
      <c r="O5042" s="87" t="inlineStr">
        <is>
          <t>1</t>
        </is>
      </c>
      <c r="P5042" s="88" t="n">
        <v>2472</v>
      </c>
      <c r="Q5042" s="87" t="inlineStr"/>
      <c r="R5042" s="87" t="inlineStr">
        <is>
          <t>36,9</t>
        </is>
      </c>
      <c r="S5042" s="87" t="inlineStr">
        <is>
          <t>2,24</t>
        </is>
      </c>
      <c r="T5042" s="88" t="n">
        <v>39.14</v>
      </c>
      <c r="U5042" s="87" t="inlineStr"/>
    </row>
    <row r="5043" ht="14.4" customHeight="1">
      <c r="A5043" s="87" t="inlineStr">
        <is>
          <t>MAESTRA</t>
        </is>
      </c>
      <c r="B5043" s="87" t="inlineStr">
        <is>
          <t>PLAZA QUILICURA</t>
        </is>
      </c>
      <c r="C5043" s="87" t="inlineStr">
        <is>
          <t>PLAZA QUILICURA</t>
        </is>
      </c>
      <c r="D5043" s="87" t="inlineStr">
        <is>
          <t>Entrega Inmediata</t>
        </is>
      </c>
      <c r="E5043" s="87" t="inlineStr">
        <is>
          <t>Inmediata</t>
        </is>
      </c>
      <c r="F5043" s="87" t="inlineStr">
        <is>
          <t>Américo Vespucio 1456</t>
        </is>
      </c>
      <c r="G5043" s="87" t="inlineStr">
        <is>
          <t>Quilicura</t>
        </is>
      </c>
      <c r="H5043" s="87" t="inlineStr">
        <is>
          <t>Disponible</t>
        </is>
      </c>
      <c r="I5043" s="87" t="inlineStr">
        <is>
          <t>Departamento</t>
        </is>
      </c>
      <c r="J5043" s="87" t="inlineStr">
        <is>
          <t>2D1B</t>
        </is>
      </c>
      <c r="K5043" s="88" t="n">
        <v>3</v>
      </c>
      <c r="L5043" s="88" t="n">
        <v>302</v>
      </c>
      <c r="M5043" s="87" t="inlineStr">
        <is>
          <t>SUR</t>
        </is>
      </c>
      <c r="N5043" s="87" t="inlineStr">
        <is>
          <t>2</t>
        </is>
      </c>
      <c r="O5043" s="87" t="inlineStr">
        <is>
          <t>1</t>
        </is>
      </c>
      <c r="P5043" s="88" t="n">
        <v>2448</v>
      </c>
      <c r="Q5043" s="87" t="inlineStr"/>
      <c r="R5043" s="87" t="inlineStr">
        <is>
          <t>36,9</t>
        </is>
      </c>
      <c r="S5043" s="87" t="inlineStr">
        <is>
          <t>2,24</t>
        </is>
      </c>
      <c r="T5043" s="88" t="n">
        <v>39.14</v>
      </c>
      <c r="U5043" s="87" t="inlineStr"/>
    </row>
    <row r="5044" ht="14.4" customHeight="1">
      <c r="A5044" s="87" t="inlineStr">
        <is>
          <t>MAESTRA</t>
        </is>
      </c>
      <c r="B5044" s="87" t="inlineStr">
        <is>
          <t>PLAZA QUILICURA</t>
        </is>
      </c>
      <c r="C5044" s="87" t="inlineStr">
        <is>
          <t>PLAZA QUILICURA</t>
        </is>
      </c>
      <c r="D5044" s="87" t="inlineStr">
        <is>
          <t>Entrega Inmediata</t>
        </is>
      </c>
      <c r="E5044" s="87" t="inlineStr">
        <is>
          <t>Inmediata</t>
        </is>
      </c>
      <c r="F5044" s="87" t="inlineStr">
        <is>
          <t>Américo Vespucio 1456</t>
        </is>
      </c>
      <c r="G5044" s="87" t="inlineStr">
        <is>
          <t>Quilicura</t>
        </is>
      </c>
      <c r="H5044" s="87" t="inlineStr">
        <is>
          <t>En Recolocación</t>
        </is>
      </c>
      <c r="I5044" s="87" t="inlineStr">
        <is>
          <t>Departamento</t>
        </is>
      </c>
      <c r="J5044" s="87" t="inlineStr">
        <is>
          <t>2D1B</t>
        </is>
      </c>
      <c r="K5044" s="88" t="n">
        <v>3</v>
      </c>
      <c r="L5044" s="88" t="n">
        <v>302</v>
      </c>
      <c r="M5044" s="87" t="inlineStr">
        <is>
          <t>NOR ORIENTE</t>
        </is>
      </c>
      <c r="N5044" s="87" t="inlineStr">
        <is>
          <t>2</t>
        </is>
      </c>
      <c r="O5044" s="87" t="inlineStr">
        <is>
          <t>1</t>
        </is>
      </c>
      <c r="P5044" s="88" t="n">
        <v>2519</v>
      </c>
      <c r="Q5044" s="87" t="inlineStr"/>
      <c r="R5044" s="87" t="inlineStr">
        <is>
          <t>36,9</t>
        </is>
      </c>
      <c r="S5044" s="87" t="inlineStr">
        <is>
          <t>2,24</t>
        </is>
      </c>
      <c r="T5044" s="88" t="n">
        <v>39.14</v>
      </c>
      <c r="U5044" s="87" t="inlineStr"/>
    </row>
    <row r="5045" ht="14.4" customHeight="1">
      <c r="A5045" s="87" t="inlineStr">
        <is>
          <t>MAESTRA</t>
        </is>
      </c>
      <c r="B5045" s="87" t="inlineStr">
        <is>
          <t>PLAZA QUILICURA</t>
        </is>
      </c>
      <c r="C5045" s="87" t="inlineStr">
        <is>
          <t>PLAZA QUILICURA</t>
        </is>
      </c>
      <c r="D5045" s="87" t="inlineStr">
        <is>
          <t>Entrega Inmediata</t>
        </is>
      </c>
      <c r="E5045" s="87" t="inlineStr">
        <is>
          <t>Inmediata</t>
        </is>
      </c>
      <c r="F5045" s="87" t="inlineStr">
        <is>
          <t>Américo Vespucio 1456</t>
        </is>
      </c>
      <c r="G5045" s="87" t="inlineStr">
        <is>
          <t>Quilicura</t>
        </is>
      </c>
      <c r="H5045" s="87" t="inlineStr">
        <is>
          <t>En Recolocación</t>
        </is>
      </c>
      <c r="I5045" s="87" t="inlineStr">
        <is>
          <t>Departamento</t>
        </is>
      </c>
      <c r="J5045" s="87" t="inlineStr">
        <is>
          <t>2D1B</t>
        </is>
      </c>
      <c r="K5045" s="88" t="n">
        <v>3</v>
      </c>
      <c r="L5045" s="88" t="n">
        <v>305</v>
      </c>
      <c r="M5045" s="87" t="inlineStr">
        <is>
          <t>SUR ORIENTE</t>
        </is>
      </c>
      <c r="N5045" s="87" t="inlineStr">
        <is>
          <t>2</t>
        </is>
      </c>
      <c r="O5045" s="87" t="inlineStr">
        <is>
          <t>1</t>
        </is>
      </c>
      <c r="P5045" s="88" t="n">
        <v>2472</v>
      </c>
      <c r="Q5045" s="87" t="inlineStr"/>
      <c r="R5045" s="87" t="inlineStr">
        <is>
          <t>36,9</t>
        </is>
      </c>
      <c r="S5045" s="87" t="inlineStr">
        <is>
          <t>2,24</t>
        </is>
      </c>
      <c r="T5045" s="88" t="n">
        <v>39.14</v>
      </c>
      <c r="U5045" s="87" t="inlineStr"/>
    </row>
    <row r="5046" ht="14.4" customHeight="1">
      <c r="A5046" s="87" t="inlineStr">
        <is>
          <t>MAESTRA</t>
        </is>
      </c>
      <c r="B5046" s="87" t="inlineStr">
        <is>
          <t>PLAZA QUILICURA</t>
        </is>
      </c>
      <c r="C5046" s="87" t="inlineStr">
        <is>
          <t>PLAZA QUILICURA</t>
        </is>
      </c>
      <c r="D5046" s="87" t="inlineStr">
        <is>
          <t>Entrega Inmediata</t>
        </is>
      </c>
      <c r="E5046" s="87" t="inlineStr">
        <is>
          <t>Inmediata</t>
        </is>
      </c>
      <c r="F5046" s="87" t="inlineStr">
        <is>
          <t>Américo Vespucio 1456</t>
        </is>
      </c>
      <c r="G5046" s="87" t="inlineStr">
        <is>
          <t>Quilicura</t>
        </is>
      </c>
      <c r="H5046" s="87" t="inlineStr">
        <is>
          <t>Disponible</t>
        </is>
      </c>
      <c r="I5046" s="87" t="inlineStr">
        <is>
          <t>Departamento</t>
        </is>
      </c>
      <c r="J5046" s="87" t="inlineStr">
        <is>
          <t>2D1B</t>
        </is>
      </c>
      <c r="K5046" s="88" t="n">
        <v>3</v>
      </c>
      <c r="L5046" s="88" t="n">
        <v>309</v>
      </c>
      <c r="M5046" s="87" t="inlineStr">
        <is>
          <t>NOR PONIENTE</t>
        </is>
      </c>
      <c r="N5046" s="87" t="inlineStr">
        <is>
          <t>2</t>
        </is>
      </c>
      <c r="O5046" s="87" t="inlineStr">
        <is>
          <t>1</t>
        </is>
      </c>
      <c r="P5046" s="88" t="n">
        <v>2495</v>
      </c>
      <c r="Q5046" s="87" t="inlineStr"/>
      <c r="R5046" s="87" t="inlineStr">
        <is>
          <t>37,99</t>
        </is>
      </c>
      <c r="S5046" s="87" t="inlineStr">
        <is>
          <t>2,45</t>
        </is>
      </c>
      <c r="T5046" s="88" t="n">
        <v>40.44</v>
      </c>
      <c r="U5046" s="87" t="inlineStr"/>
    </row>
    <row r="5047" ht="14.4" customHeight="1">
      <c r="A5047" s="87" t="inlineStr">
        <is>
          <t>MAESTRA</t>
        </is>
      </c>
      <c r="B5047" s="87" t="inlineStr">
        <is>
          <t>PLAZA QUILICURA</t>
        </is>
      </c>
      <c r="C5047" s="87" t="inlineStr">
        <is>
          <t>PLAZA QUILICURA</t>
        </is>
      </c>
      <c r="D5047" s="87" t="inlineStr">
        <is>
          <t>Entrega Inmediata</t>
        </is>
      </c>
      <c r="E5047" s="87" t="inlineStr">
        <is>
          <t>Inmediata</t>
        </is>
      </c>
      <c r="F5047" s="87" t="inlineStr">
        <is>
          <t>Américo Vespucio 1456</t>
        </is>
      </c>
      <c r="G5047" s="87" t="inlineStr">
        <is>
          <t>Quilicura</t>
        </is>
      </c>
      <c r="H5047" s="87" t="inlineStr">
        <is>
          <t>En Recolocación</t>
        </is>
      </c>
      <c r="I5047" s="87" t="inlineStr">
        <is>
          <t>Departamento</t>
        </is>
      </c>
      <c r="J5047" s="87" t="inlineStr">
        <is>
          <t>2D1B</t>
        </is>
      </c>
      <c r="K5047" s="88" t="n">
        <v>3</v>
      </c>
      <c r="L5047" s="88" t="n">
        <v>309</v>
      </c>
      <c r="M5047" s="87" t="inlineStr">
        <is>
          <t>SUR PONIENTE</t>
        </is>
      </c>
      <c r="N5047" s="87" t="inlineStr">
        <is>
          <t>2</t>
        </is>
      </c>
      <c r="O5047" s="87" t="inlineStr">
        <is>
          <t>1</t>
        </is>
      </c>
      <c r="P5047" s="88" t="n">
        <v>2460</v>
      </c>
      <c r="Q5047" s="87" t="inlineStr"/>
      <c r="R5047" s="87" t="inlineStr">
        <is>
          <t>38,02</t>
        </is>
      </c>
      <c r="S5047" s="87" t="inlineStr">
        <is>
          <t>2,45</t>
        </is>
      </c>
      <c r="T5047" s="88" t="n">
        <v>40.47000000000001</v>
      </c>
      <c r="U5047" s="87" t="inlineStr"/>
    </row>
    <row r="5048" ht="14.4" customHeight="1">
      <c r="A5048" s="87" t="inlineStr">
        <is>
          <t>MAESTRA</t>
        </is>
      </c>
      <c r="B5048" s="87" t="inlineStr">
        <is>
          <t>PLAZA QUILICURA</t>
        </is>
      </c>
      <c r="C5048" s="87" t="inlineStr">
        <is>
          <t>PLAZA QUILICURA</t>
        </is>
      </c>
      <c r="D5048" s="87" t="inlineStr">
        <is>
          <t>Entrega Inmediata</t>
        </is>
      </c>
      <c r="E5048" s="87" t="inlineStr">
        <is>
          <t>Inmediata</t>
        </is>
      </c>
      <c r="F5048" s="87" t="inlineStr">
        <is>
          <t>Américo Vespucio 1456</t>
        </is>
      </c>
      <c r="G5048" s="87" t="inlineStr">
        <is>
          <t>Quilicura</t>
        </is>
      </c>
      <c r="H5048" s="87" t="inlineStr">
        <is>
          <t>Disponible</t>
        </is>
      </c>
      <c r="I5048" s="87" t="inlineStr">
        <is>
          <t>Departamento</t>
        </is>
      </c>
      <c r="J5048" s="87" t="inlineStr">
        <is>
          <t>2D1B</t>
        </is>
      </c>
      <c r="K5048" s="88" t="n">
        <v>3</v>
      </c>
      <c r="L5048" s="88" t="n">
        <v>311</v>
      </c>
      <c r="M5048" s="87" t="inlineStr">
        <is>
          <t>NOR PONIENTE</t>
        </is>
      </c>
      <c r="N5048" s="87" t="inlineStr">
        <is>
          <t>2</t>
        </is>
      </c>
      <c r="O5048" s="87" t="inlineStr">
        <is>
          <t>1</t>
        </is>
      </c>
      <c r="P5048" s="88" t="n">
        <v>2495</v>
      </c>
      <c r="Q5048" s="87" t="inlineStr"/>
      <c r="R5048" s="87" t="inlineStr">
        <is>
          <t>36,9</t>
        </is>
      </c>
      <c r="S5048" s="87" t="inlineStr">
        <is>
          <t>2,24</t>
        </is>
      </c>
      <c r="T5048" s="88" t="n">
        <v>39.14</v>
      </c>
      <c r="U5048" s="87" t="inlineStr"/>
    </row>
    <row r="5049" ht="14.4" customHeight="1">
      <c r="A5049" s="87" t="inlineStr">
        <is>
          <t>MAESTRA</t>
        </is>
      </c>
      <c r="B5049" s="87" t="inlineStr">
        <is>
          <t>PLAZA QUILICURA</t>
        </is>
      </c>
      <c r="C5049" s="87" t="inlineStr">
        <is>
          <t>PLAZA QUILICURA</t>
        </is>
      </c>
      <c r="D5049" s="87" t="inlineStr">
        <is>
          <t>Entrega Inmediata</t>
        </is>
      </c>
      <c r="E5049" s="87" t="inlineStr">
        <is>
          <t>Inmediata</t>
        </is>
      </c>
      <c r="F5049" s="87" t="inlineStr">
        <is>
          <t>Américo Vespucio 1456</t>
        </is>
      </c>
      <c r="G5049" s="87" t="inlineStr">
        <is>
          <t>Quilicura</t>
        </is>
      </c>
      <c r="H5049" s="87" t="inlineStr">
        <is>
          <t>Disponible</t>
        </is>
      </c>
      <c r="I5049" s="87" t="inlineStr">
        <is>
          <t>Departamento</t>
        </is>
      </c>
      <c r="J5049" s="87" t="inlineStr">
        <is>
          <t>2D1B</t>
        </is>
      </c>
      <c r="K5049" s="88" t="n">
        <v>3</v>
      </c>
      <c r="L5049" s="88" t="n">
        <v>311</v>
      </c>
      <c r="M5049" s="87" t="inlineStr">
        <is>
          <t>ORIENTE</t>
        </is>
      </c>
      <c r="N5049" s="87" t="inlineStr">
        <is>
          <t>2</t>
        </is>
      </c>
      <c r="O5049" s="87" t="inlineStr">
        <is>
          <t>1</t>
        </is>
      </c>
      <c r="P5049" s="88" t="n">
        <v>2507</v>
      </c>
      <c r="Q5049" s="87" t="inlineStr"/>
      <c r="R5049" s="87" t="inlineStr">
        <is>
          <t>36,9</t>
        </is>
      </c>
      <c r="S5049" s="87" t="inlineStr">
        <is>
          <t>2,24</t>
        </is>
      </c>
      <c r="T5049" s="88" t="n">
        <v>39.14</v>
      </c>
      <c r="U5049" s="87" t="inlineStr"/>
    </row>
    <row r="5050" ht="14.4" customHeight="1">
      <c r="A5050" s="87" t="inlineStr">
        <is>
          <t>MAESTRA</t>
        </is>
      </c>
      <c r="B5050" s="87" t="inlineStr">
        <is>
          <t>PLAZA QUILICURA</t>
        </is>
      </c>
      <c r="C5050" s="87" t="inlineStr">
        <is>
          <t>PLAZA QUILICURA</t>
        </is>
      </c>
      <c r="D5050" s="87" t="inlineStr">
        <is>
          <t>Entrega Inmediata</t>
        </is>
      </c>
      <c r="E5050" s="87" t="inlineStr">
        <is>
          <t>Inmediata</t>
        </is>
      </c>
      <c r="F5050" s="87" t="inlineStr">
        <is>
          <t>Américo Vespucio 1456</t>
        </is>
      </c>
      <c r="G5050" s="87" t="inlineStr">
        <is>
          <t>Quilicura</t>
        </is>
      </c>
      <c r="H5050" s="87" t="inlineStr">
        <is>
          <t>Disponible</t>
        </is>
      </c>
      <c r="I5050" s="87" t="inlineStr">
        <is>
          <t>Departamento</t>
        </is>
      </c>
      <c r="J5050" s="87" t="inlineStr">
        <is>
          <t>2D1B</t>
        </is>
      </c>
      <c r="K5050" s="88" t="n">
        <v>3</v>
      </c>
      <c r="L5050" s="88" t="n">
        <v>311</v>
      </c>
      <c r="M5050" s="87" t="inlineStr">
        <is>
          <t>SUR ORIENTE</t>
        </is>
      </c>
      <c r="N5050" s="87" t="inlineStr">
        <is>
          <t>2</t>
        </is>
      </c>
      <c r="O5050" s="87" t="inlineStr">
        <is>
          <t>1</t>
        </is>
      </c>
      <c r="P5050" s="88" t="n">
        <v>2472</v>
      </c>
      <c r="Q5050" s="87" t="inlineStr"/>
      <c r="R5050" s="87" t="inlineStr">
        <is>
          <t>36,9</t>
        </is>
      </c>
      <c r="S5050" s="87" t="inlineStr">
        <is>
          <t>2,24</t>
        </is>
      </c>
      <c r="T5050" s="88" t="n">
        <v>39.14</v>
      </c>
      <c r="U5050" s="87" t="inlineStr"/>
    </row>
    <row r="5051" ht="14.4" customHeight="1">
      <c r="A5051" s="87" t="inlineStr">
        <is>
          <t>MAESTRA</t>
        </is>
      </c>
      <c r="B5051" s="87" t="inlineStr">
        <is>
          <t>PLAZA QUILICURA</t>
        </is>
      </c>
      <c r="C5051" s="87" t="inlineStr">
        <is>
          <t>PLAZA QUILICURA</t>
        </is>
      </c>
      <c r="D5051" s="87" t="inlineStr">
        <is>
          <t>Entrega Inmediata</t>
        </is>
      </c>
      <c r="E5051" s="87" t="inlineStr">
        <is>
          <t>Inmediata</t>
        </is>
      </c>
      <c r="F5051" s="87" t="inlineStr">
        <is>
          <t>Américo Vespucio 1456</t>
        </is>
      </c>
      <c r="G5051" s="87" t="inlineStr">
        <is>
          <t>Quilicura</t>
        </is>
      </c>
      <c r="H5051" s="87" t="inlineStr">
        <is>
          <t>En Recolocación</t>
        </is>
      </c>
      <c r="I5051" s="87" t="inlineStr">
        <is>
          <t>Departamento</t>
        </is>
      </c>
      <c r="J5051" s="87" t="inlineStr">
        <is>
          <t>2D1B</t>
        </is>
      </c>
      <c r="K5051" s="88" t="n">
        <v>3</v>
      </c>
      <c r="L5051" s="88" t="n">
        <v>311</v>
      </c>
      <c r="M5051" s="87" t="inlineStr">
        <is>
          <t>NOR ORIENTE</t>
        </is>
      </c>
      <c r="N5051" s="87" t="inlineStr">
        <is>
          <t>2</t>
        </is>
      </c>
      <c r="O5051" s="87" t="inlineStr">
        <is>
          <t>1</t>
        </is>
      </c>
      <c r="P5051" s="88" t="n">
        <v>2519</v>
      </c>
      <c r="Q5051" s="87" t="inlineStr"/>
      <c r="R5051" s="87" t="inlineStr">
        <is>
          <t>36,9</t>
        </is>
      </c>
      <c r="S5051" s="87" t="inlineStr">
        <is>
          <t>2,24</t>
        </is>
      </c>
      <c r="T5051" s="88" t="n">
        <v>39.14</v>
      </c>
      <c r="U5051" s="87" t="inlineStr"/>
    </row>
    <row r="5052" ht="14.4" customHeight="1">
      <c r="A5052" s="87" t="inlineStr">
        <is>
          <t>MAESTRA</t>
        </is>
      </c>
      <c r="B5052" s="87" t="inlineStr">
        <is>
          <t>PLAZA QUILICURA</t>
        </is>
      </c>
      <c r="C5052" s="87" t="inlineStr">
        <is>
          <t>PLAZA QUILICURA</t>
        </is>
      </c>
      <c r="D5052" s="87" t="inlineStr">
        <is>
          <t>Entrega Inmediata</t>
        </is>
      </c>
      <c r="E5052" s="87" t="inlineStr">
        <is>
          <t>Inmediata</t>
        </is>
      </c>
      <c r="F5052" s="87" t="inlineStr">
        <is>
          <t>Américo Vespucio 1456</t>
        </is>
      </c>
      <c r="G5052" s="87" t="inlineStr">
        <is>
          <t>Quilicura</t>
        </is>
      </c>
      <c r="H5052" s="87" t="inlineStr">
        <is>
          <t>Disponible</t>
        </is>
      </c>
      <c r="I5052" s="87" t="inlineStr">
        <is>
          <t>Departamento</t>
        </is>
      </c>
      <c r="J5052" s="87" t="inlineStr">
        <is>
          <t>2D1B</t>
        </is>
      </c>
      <c r="K5052" s="88" t="n">
        <v>4</v>
      </c>
      <c r="L5052" s="88" t="n">
        <v>401</v>
      </c>
      <c r="M5052" s="87" t="inlineStr">
        <is>
          <t>NOR PONIENTE</t>
        </is>
      </c>
      <c r="N5052" s="87" t="inlineStr">
        <is>
          <t>2</t>
        </is>
      </c>
      <c r="O5052" s="87" t="inlineStr">
        <is>
          <t>1</t>
        </is>
      </c>
      <c r="P5052" s="88" t="n">
        <v>2507</v>
      </c>
      <c r="Q5052" s="87" t="inlineStr"/>
      <c r="R5052" s="87" t="inlineStr">
        <is>
          <t>36,9</t>
        </is>
      </c>
      <c r="S5052" s="87" t="inlineStr">
        <is>
          <t>2,24</t>
        </is>
      </c>
      <c r="T5052" s="88" t="n">
        <v>39.14</v>
      </c>
      <c r="U5052" s="87" t="inlineStr"/>
    </row>
    <row r="5053" ht="14.4" customHeight="1">
      <c r="A5053" s="87" t="inlineStr">
        <is>
          <t>MAESTRA</t>
        </is>
      </c>
      <c r="B5053" s="87" t="inlineStr">
        <is>
          <t>PLAZA QUILICURA</t>
        </is>
      </c>
      <c r="C5053" s="87" t="inlineStr">
        <is>
          <t>PLAZA QUILICURA</t>
        </is>
      </c>
      <c r="D5053" s="87" t="inlineStr">
        <is>
          <t>Entrega Inmediata</t>
        </is>
      </c>
      <c r="E5053" s="87" t="inlineStr">
        <is>
          <t>Inmediata</t>
        </is>
      </c>
      <c r="F5053" s="87" t="inlineStr">
        <is>
          <t>Américo Vespucio 1456</t>
        </is>
      </c>
      <c r="G5053" s="87" t="inlineStr">
        <is>
          <t>Quilicura</t>
        </is>
      </c>
      <c r="H5053" s="87" t="inlineStr">
        <is>
          <t>Disponible</t>
        </is>
      </c>
      <c r="I5053" s="87" t="inlineStr">
        <is>
          <t>Departamento</t>
        </is>
      </c>
      <c r="J5053" s="87" t="inlineStr">
        <is>
          <t>2D1B</t>
        </is>
      </c>
      <c r="K5053" s="88" t="n">
        <v>4</v>
      </c>
      <c r="L5053" s="88" t="n">
        <v>401</v>
      </c>
      <c r="M5053" s="87" t="inlineStr">
        <is>
          <t>NOR ORIENTE</t>
        </is>
      </c>
      <c r="N5053" s="87" t="inlineStr">
        <is>
          <t>2</t>
        </is>
      </c>
      <c r="O5053" s="87" t="inlineStr">
        <is>
          <t>1</t>
        </is>
      </c>
      <c r="P5053" s="88" t="n">
        <v>2531</v>
      </c>
      <c r="Q5053" s="87" t="inlineStr"/>
      <c r="R5053" s="87" t="inlineStr">
        <is>
          <t>36,9</t>
        </is>
      </c>
      <c r="S5053" s="87" t="inlineStr">
        <is>
          <t>2,24</t>
        </is>
      </c>
      <c r="T5053" s="88" t="n">
        <v>39.14</v>
      </c>
      <c r="U5053" s="87" t="inlineStr"/>
    </row>
    <row r="5054" ht="14.4" customHeight="1">
      <c r="A5054" s="87" t="inlineStr">
        <is>
          <t>MAESTRA</t>
        </is>
      </c>
      <c r="B5054" s="87" t="inlineStr">
        <is>
          <t>PLAZA QUILICURA</t>
        </is>
      </c>
      <c r="C5054" s="87" t="inlineStr">
        <is>
          <t>PLAZA QUILICURA</t>
        </is>
      </c>
      <c r="D5054" s="87" t="inlineStr">
        <is>
          <t>Entrega Inmediata</t>
        </is>
      </c>
      <c r="E5054" s="87" t="inlineStr">
        <is>
          <t>Inmediata</t>
        </is>
      </c>
      <c r="F5054" s="87" t="inlineStr">
        <is>
          <t>Américo Vespucio 1456</t>
        </is>
      </c>
      <c r="G5054" s="87" t="inlineStr">
        <is>
          <t>Quilicura</t>
        </is>
      </c>
      <c r="H5054" s="87" t="inlineStr">
        <is>
          <t>Disponible</t>
        </is>
      </c>
      <c r="I5054" s="87" t="inlineStr">
        <is>
          <t>Departamento</t>
        </is>
      </c>
      <c r="J5054" s="87" t="inlineStr">
        <is>
          <t>2D1B</t>
        </is>
      </c>
      <c r="K5054" s="88" t="n">
        <v>4</v>
      </c>
      <c r="L5054" s="88" t="n">
        <v>402</v>
      </c>
      <c r="M5054" s="87" t="inlineStr">
        <is>
          <t>NOR ORIENTE</t>
        </is>
      </c>
      <c r="N5054" s="87" t="inlineStr">
        <is>
          <t>2</t>
        </is>
      </c>
      <c r="O5054" s="87" t="inlineStr">
        <is>
          <t>1</t>
        </is>
      </c>
      <c r="P5054" s="88" t="n">
        <v>2531</v>
      </c>
      <c r="Q5054" s="87" t="inlineStr"/>
      <c r="R5054" s="87" t="inlineStr">
        <is>
          <t>36,9</t>
        </is>
      </c>
      <c r="S5054" s="87" t="inlineStr">
        <is>
          <t>2,24</t>
        </is>
      </c>
      <c r="T5054" s="88" t="n">
        <v>39.14</v>
      </c>
      <c r="U5054" s="87" t="inlineStr"/>
    </row>
    <row r="5055" ht="14.4" customHeight="1">
      <c r="A5055" s="87" t="inlineStr">
        <is>
          <t>MAESTRA</t>
        </is>
      </c>
      <c r="B5055" s="87" t="inlineStr">
        <is>
          <t>PLAZA QUILICURA</t>
        </is>
      </c>
      <c r="C5055" s="87" t="inlineStr">
        <is>
          <t>PLAZA QUILICURA</t>
        </is>
      </c>
      <c r="D5055" s="87" t="inlineStr">
        <is>
          <t>Entrega Inmediata</t>
        </is>
      </c>
      <c r="E5055" s="87" t="inlineStr">
        <is>
          <t>Inmediata</t>
        </is>
      </c>
      <c r="F5055" s="87" t="inlineStr">
        <is>
          <t>Américo Vespucio 1456</t>
        </is>
      </c>
      <c r="G5055" s="87" t="inlineStr">
        <is>
          <t>Quilicura</t>
        </is>
      </c>
      <c r="H5055" s="87" t="inlineStr">
        <is>
          <t>Disponible</t>
        </is>
      </c>
      <c r="I5055" s="87" t="inlineStr">
        <is>
          <t>Departamento</t>
        </is>
      </c>
      <c r="J5055" s="87" t="inlineStr">
        <is>
          <t>2D1B</t>
        </is>
      </c>
      <c r="K5055" s="88" t="n">
        <v>4</v>
      </c>
      <c r="L5055" s="88" t="n">
        <v>402</v>
      </c>
      <c r="M5055" s="87" t="inlineStr">
        <is>
          <t>SUR PONIENTE</t>
        </is>
      </c>
      <c r="N5055" s="87" t="inlineStr">
        <is>
          <t>2</t>
        </is>
      </c>
      <c r="O5055" s="87" t="inlineStr">
        <is>
          <t>1</t>
        </is>
      </c>
      <c r="P5055" s="88" t="n">
        <v>2472</v>
      </c>
      <c r="Q5055" s="87" t="inlineStr"/>
      <c r="R5055" s="87" t="inlineStr">
        <is>
          <t>36,9</t>
        </is>
      </c>
      <c r="S5055" s="87" t="inlineStr">
        <is>
          <t>2,24</t>
        </is>
      </c>
      <c r="T5055" s="88" t="n">
        <v>39.14</v>
      </c>
      <c r="U5055" s="87" t="inlineStr"/>
    </row>
    <row r="5056" ht="14.4" customHeight="1">
      <c r="A5056" s="87" t="inlineStr">
        <is>
          <t>MAESTRA</t>
        </is>
      </c>
      <c r="B5056" s="87" t="inlineStr">
        <is>
          <t>PLAZA QUILICURA</t>
        </is>
      </c>
      <c r="C5056" s="87" t="inlineStr">
        <is>
          <t>PLAZA QUILICURA</t>
        </is>
      </c>
      <c r="D5056" s="87" t="inlineStr">
        <is>
          <t>Entrega Inmediata</t>
        </is>
      </c>
      <c r="E5056" s="87" t="inlineStr">
        <is>
          <t>Inmediata</t>
        </is>
      </c>
      <c r="F5056" s="87" t="inlineStr">
        <is>
          <t>Américo Vespucio 1456</t>
        </is>
      </c>
      <c r="G5056" s="87" t="inlineStr">
        <is>
          <t>Quilicura</t>
        </is>
      </c>
      <c r="H5056" s="87" t="inlineStr">
        <is>
          <t>Disponible</t>
        </is>
      </c>
      <c r="I5056" s="87" t="inlineStr">
        <is>
          <t>Departamento</t>
        </is>
      </c>
      <c r="J5056" s="87" t="inlineStr">
        <is>
          <t>2D1B</t>
        </is>
      </c>
      <c r="K5056" s="88" t="n">
        <v>4</v>
      </c>
      <c r="L5056" s="88" t="n">
        <v>402</v>
      </c>
      <c r="M5056" s="87" t="inlineStr">
        <is>
          <t>NOR ORIENTE</t>
        </is>
      </c>
      <c r="N5056" s="87" t="inlineStr">
        <is>
          <t>2</t>
        </is>
      </c>
      <c r="O5056" s="87" t="inlineStr">
        <is>
          <t>1</t>
        </is>
      </c>
      <c r="P5056" s="88" t="n">
        <v>2531</v>
      </c>
      <c r="Q5056" s="87" t="inlineStr"/>
      <c r="R5056" s="87" t="inlineStr">
        <is>
          <t>36,9</t>
        </is>
      </c>
      <c r="S5056" s="87" t="inlineStr">
        <is>
          <t>2,24</t>
        </is>
      </c>
      <c r="T5056" s="88" t="n">
        <v>39.14</v>
      </c>
      <c r="U5056" s="87" t="inlineStr"/>
    </row>
    <row r="5057" ht="14.4" customHeight="1">
      <c r="A5057" s="87" t="inlineStr">
        <is>
          <t>MAESTRA</t>
        </is>
      </c>
      <c r="B5057" s="87" t="inlineStr">
        <is>
          <t>PLAZA QUILICURA</t>
        </is>
      </c>
      <c r="C5057" s="87" t="inlineStr">
        <is>
          <t>PLAZA QUILICURA</t>
        </is>
      </c>
      <c r="D5057" s="87" t="inlineStr">
        <is>
          <t>Entrega Inmediata</t>
        </is>
      </c>
      <c r="E5057" s="87" t="inlineStr">
        <is>
          <t>Inmediata</t>
        </is>
      </c>
      <c r="F5057" s="87" t="inlineStr">
        <is>
          <t>Américo Vespucio 1456</t>
        </is>
      </c>
      <c r="G5057" s="87" t="inlineStr">
        <is>
          <t>Quilicura</t>
        </is>
      </c>
      <c r="H5057" s="87" t="inlineStr">
        <is>
          <t>En Recolocación</t>
        </is>
      </c>
      <c r="I5057" s="87" t="inlineStr">
        <is>
          <t>Departamento</t>
        </is>
      </c>
      <c r="J5057" s="87" t="inlineStr">
        <is>
          <t>2D1B</t>
        </is>
      </c>
      <c r="K5057" s="88" t="n">
        <v>4</v>
      </c>
      <c r="L5057" s="88" t="n">
        <v>402</v>
      </c>
      <c r="M5057" s="87" t="inlineStr">
        <is>
          <t>NOR PONIENTE</t>
        </is>
      </c>
      <c r="N5057" s="87" t="inlineStr">
        <is>
          <t>2</t>
        </is>
      </c>
      <c r="O5057" s="87" t="inlineStr">
        <is>
          <t>1</t>
        </is>
      </c>
      <c r="P5057" s="88" t="n">
        <v>2507</v>
      </c>
      <c r="Q5057" s="87" t="inlineStr"/>
      <c r="R5057" s="87" t="inlineStr">
        <is>
          <t>36,9</t>
        </is>
      </c>
      <c r="S5057" s="87" t="inlineStr">
        <is>
          <t>2,24</t>
        </is>
      </c>
      <c r="T5057" s="88" t="n">
        <v>39.14</v>
      </c>
      <c r="U5057" s="87" t="inlineStr"/>
    </row>
    <row r="5058" ht="14.4" customHeight="1">
      <c r="A5058" s="87" t="inlineStr">
        <is>
          <t>MAESTRA</t>
        </is>
      </c>
      <c r="B5058" s="87" t="inlineStr">
        <is>
          <t>PLAZA QUILICURA</t>
        </is>
      </c>
      <c r="C5058" s="87" t="inlineStr">
        <is>
          <t>PLAZA QUILICURA</t>
        </is>
      </c>
      <c r="D5058" s="87" t="inlineStr">
        <is>
          <t>Entrega Inmediata</t>
        </is>
      </c>
      <c r="E5058" s="87" t="inlineStr">
        <is>
          <t>Inmediata</t>
        </is>
      </c>
      <c r="F5058" s="87" t="inlineStr">
        <is>
          <t>Américo Vespucio 1456</t>
        </is>
      </c>
      <c r="G5058" s="87" t="inlineStr">
        <is>
          <t>Quilicura</t>
        </is>
      </c>
      <c r="H5058" s="87" t="inlineStr">
        <is>
          <t>En Recolocación</t>
        </is>
      </c>
      <c r="I5058" s="87" t="inlineStr">
        <is>
          <t>Departamento</t>
        </is>
      </c>
      <c r="J5058" s="87" t="inlineStr">
        <is>
          <t>2D1B</t>
        </is>
      </c>
      <c r="K5058" s="88" t="n">
        <v>4</v>
      </c>
      <c r="L5058" s="88" t="n">
        <v>402</v>
      </c>
      <c r="M5058" s="87" t="inlineStr">
        <is>
          <t>NOR ORIENTE</t>
        </is>
      </c>
      <c r="N5058" s="87" t="inlineStr">
        <is>
          <t>2</t>
        </is>
      </c>
      <c r="O5058" s="87" t="inlineStr">
        <is>
          <t>1</t>
        </is>
      </c>
      <c r="P5058" s="88" t="n">
        <v>2531</v>
      </c>
      <c r="Q5058" s="87" t="inlineStr"/>
      <c r="R5058" s="87" t="inlineStr">
        <is>
          <t>36,9</t>
        </is>
      </c>
      <c r="S5058" s="87" t="inlineStr">
        <is>
          <t>2,24</t>
        </is>
      </c>
      <c r="T5058" s="88" t="n">
        <v>39.14</v>
      </c>
      <c r="U5058" s="87" t="inlineStr"/>
    </row>
    <row r="5059" ht="14.4" customHeight="1">
      <c r="A5059" s="87" t="inlineStr">
        <is>
          <t>MAESTRA</t>
        </is>
      </c>
      <c r="B5059" s="87" t="inlineStr">
        <is>
          <t>PLAZA QUILICURA</t>
        </is>
      </c>
      <c r="C5059" s="87" t="inlineStr">
        <is>
          <t>PLAZA QUILICURA</t>
        </is>
      </c>
      <c r="D5059" s="87" t="inlineStr">
        <is>
          <t>Entrega Inmediata</t>
        </is>
      </c>
      <c r="E5059" s="87" t="inlineStr">
        <is>
          <t>Inmediata</t>
        </is>
      </c>
      <c r="F5059" s="87" t="inlineStr">
        <is>
          <t>Américo Vespucio 1456</t>
        </is>
      </c>
      <c r="G5059" s="87" t="inlineStr">
        <is>
          <t>Quilicura</t>
        </is>
      </c>
      <c r="H5059" s="87" t="inlineStr">
        <is>
          <t>En Recolocación</t>
        </is>
      </c>
      <c r="I5059" s="87" t="inlineStr">
        <is>
          <t>Departamento</t>
        </is>
      </c>
      <c r="J5059" s="87" t="inlineStr">
        <is>
          <t>2D1B</t>
        </is>
      </c>
      <c r="K5059" s="88" t="n">
        <v>4</v>
      </c>
      <c r="L5059" s="88" t="n">
        <v>407</v>
      </c>
      <c r="M5059" s="87" t="inlineStr">
        <is>
          <t>SUR ORIENTE</t>
        </is>
      </c>
      <c r="N5059" s="87" t="inlineStr">
        <is>
          <t>2</t>
        </is>
      </c>
      <c r="O5059" s="87" t="inlineStr">
        <is>
          <t>1</t>
        </is>
      </c>
      <c r="P5059" s="88" t="n">
        <v>2484</v>
      </c>
      <c r="Q5059" s="87" t="inlineStr"/>
      <c r="R5059" s="87" t="inlineStr">
        <is>
          <t>36,9</t>
        </is>
      </c>
      <c r="S5059" s="87" t="inlineStr">
        <is>
          <t>2,24</t>
        </is>
      </c>
      <c r="T5059" s="88" t="n">
        <v>39.14</v>
      </c>
      <c r="U5059" s="87" t="inlineStr"/>
    </row>
    <row r="5060" ht="14.4" customHeight="1">
      <c r="A5060" s="87" t="inlineStr">
        <is>
          <t>MAESTRA</t>
        </is>
      </c>
      <c r="B5060" s="87" t="inlineStr">
        <is>
          <t>PLAZA QUILICURA</t>
        </is>
      </c>
      <c r="C5060" s="87" t="inlineStr">
        <is>
          <t>PLAZA QUILICURA</t>
        </is>
      </c>
      <c r="D5060" s="87" t="inlineStr">
        <is>
          <t>Entrega Inmediata</t>
        </is>
      </c>
      <c r="E5060" s="87" t="inlineStr">
        <is>
          <t>Inmediata</t>
        </is>
      </c>
      <c r="F5060" s="87" t="inlineStr">
        <is>
          <t>Américo Vespucio 1456</t>
        </is>
      </c>
      <c r="G5060" s="87" t="inlineStr">
        <is>
          <t>Quilicura</t>
        </is>
      </c>
      <c r="H5060" s="87" t="inlineStr">
        <is>
          <t>En Recolocación</t>
        </is>
      </c>
      <c r="I5060" s="87" t="inlineStr">
        <is>
          <t>Departamento</t>
        </is>
      </c>
      <c r="J5060" s="87" t="inlineStr">
        <is>
          <t>2D1B</t>
        </is>
      </c>
      <c r="K5060" s="88" t="n">
        <v>4</v>
      </c>
      <c r="L5060" s="88" t="n">
        <v>408</v>
      </c>
      <c r="M5060" s="87" t="inlineStr">
        <is>
          <t>SUR PONIENTE</t>
        </is>
      </c>
      <c r="N5060" s="87" t="inlineStr">
        <is>
          <t>2</t>
        </is>
      </c>
      <c r="O5060" s="87" t="inlineStr">
        <is>
          <t>1</t>
        </is>
      </c>
      <c r="P5060" s="88" t="n">
        <v>2472</v>
      </c>
      <c r="Q5060" s="87" t="inlineStr"/>
      <c r="R5060" s="87" t="inlineStr">
        <is>
          <t>36,9</t>
        </is>
      </c>
      <c r="S5060" s="87" t="inlineStr">
        <is>
          <t>2,24</t>
        </is>
      </c>
      <c r="T5060" s="88" t="n">
        <v>39.14</v>
      </c>
      <c r="U5060" s="87" t="inlineStr"/>
    </row>
    <row r="5061" ht="14.4" customHeight="1">
      <c r="A5061" s="87" t="inlineStr">
        <is>
          <t>MAESTRA</t>
        </is>
      </c>
      <c r="B5061" s="87" t="inlineStr">
        <is>
          <t>PLAZA QUILICURA</t>
        </is>
      </c>
      <c r="C5061" s="87" t="inlineStr">
        <is>
          <t>PLAZA QUILICURA</t>
        </is>
      </c>
      <c r="D5061" s="87" t="inlineStr">
        <is>
          <t>Entrega Inmediata</t>
        </is>
      </c>
      <c r="E5061" s="87" t="inlineStr">
        <is>
          <t>Inmediata</t>
        </is>
      </c>
      <c r="F5061" s="87" t="inlineStr">
        <is>
          <t>Américo Vespucio 1456</t>
        </is>
      </c>
      <c r="G5061" s="87" t="inlineStr">
        <is>
          <t>Quilicura</t>
        </is>
      </c>
      <c r="H5061" s="87" t="inlineStr">
        <is>
          <t>Disponible</t>
        </is>
      </c>
      <c r="I5061" s="87" t="inlineStr">
        <is>
          <t>Departamento</t>
        </is>
      </c>
      <c r="J5061" s="87" t="inlineStr">
        <is>
          <t>2D1B</t>
        </is>
      </c>
      <c r="K5061" s="88" t="n">
        <v>4</v>
      </c>
      <c r="L5061" s="88" t="n">
        <v>409</v>
      </c>
      <c r="M5061" s="87" t="inlineStr">
        <is>
          <t>NOR ORIENTE</t>
        </is>
      </c>
      <c r="N5061" s="87" t="inlineStr">
        <is>
          <t>2</t>
        </is>
      </c>
      <c r="O5061" s="87" t="inlineStr">
        <is>
          <t>1</t>
        </is>
      </c>
      <c r="P5061" s="88" t="n">
        <v>2531</v>
      </c>
      <c r="Q5061" s="87" t="inlineStr"/>
      <c r="R5061" s="87" t="inlineStr">
        <is>
          <t>37,99</t>
        </is>
      </c>
      <c r="S5061" s="87" t="inlineStr">
        <is>
          <t>2,45</t>
        </is>
      </c>
      <c r="T5061" s="88" t="n">
        <v>40.44</v>
      </c>
      <c r="U5061" s="87" t="inlineStr"/>
    </row>
    <row r="5062" ht="14.4" customHeight="1">
      <c r="A5062" s="87" t="inlineStr">
        <is>
          <t>MAESTRA</t>
        </is>
      </c>
      <c r="B5062" s="87" t="inlineStr">
        <is>
          <t>PLAZA QUILICURA</t>
        </is>
      </c>
      <c r="C5062" s="87" t="inlineStr">
        <is>
          <t>PLAZA QUILICURA</t>
        </is>
      </c>
      <c r="D5062" s="87" t="inlineStr">
        <is>
          <t>Entrega Inmediata</t>
        </is>
      </c>
      <c r="E5062" s="87" t="inlineStr">
        <is>
          <t>Inmediata</t>
        </is>
      </c>
      <c r="F5062" s="87" t="inlineStr">
        <is>
          <t>Américo Vespucio 1456</t>
        </is>
      </c>
      <c r="G5062" s="87" t="inlineStr">
        <is>
          <t>Quilicura</t>
        </is>
      </c>
      <c r="H5062" s="87" t="inlineStr">
        <is>
          <t>Disponible</t>
        </is>
      </c>
      <c r="I5062" s="87" t="inlineStr">
        <is>
          <t>Departamento</t>
        </is>
      </c>
      <c r="J5062" s="87" t="inlineStr">
        <is>
          <t>2D1B</t>
        </is>
      </c>
      <c r="K5062" s="88" t="n">
        <v>4</v>
      </c>
      <c r="L5062" s="88" t="n">
        <v>409</v>
      </c>
      <c r="M5062" s="87" t="inlineStr">
        <is>
          <t>SUR ORIENTE</t>
        </is>
      </c>
      <c r="N5062" s="87" t="inlineStr">
        <is>
          <t>2</t>
        </is>
      </c>
      <c r="O5062" s="87" t="inlineStr">
        <is>
          <t>1</t>
        </is>
      </c>
      <c r="P5062" s="88" t="n">
        <v>2484</v>
      </c>
      <c r="Q5062" s="87" t="inlineStr"/>
      <c r="R5062" s="87" t="inlineStr">
        <is>
          <t>38,02</t>
        </is>
      </c>
      <c r="S5062" s="87" t="inlineStr">
        <is>
          <t>2,45</t>
        </is>
      </c>
      <c r="T5062" s="88" t="n">
        <v>40.47000000000001</v>
      </c>
      <c r="U5062" s="87" t="inlineStr"/>
    </row>
    <row r="5063" ht="14.4" customHeight="1">
      <c r="A5063" s="87" t="inlineStr">
        <is>
          <t>MAESTRA</t>
        </is>
      </c>
      <c r="B5063" s="87" t="inlineStr">
        <is>
          <t>PLAZA QUILICURA</t>
        </is>
      </c>
      <c r="C5063" s="87" t="inlineStr">
        <is>
          <t>PLAZA QUILICURA</t>
        </is>
      </c>
      <c r="D5063" s="87" t="inlineStr">
        <is>
          <t>Entrega Inmediata</t>
        </is>
      </c>
      <c r="E5063" s="87" t="inlineStr">
        <is>
          <t>Inmediata</t>
        </is>
      </c>
      <c r="F5063" s="87" t="inlineStr">
        <is>
          <t>Américo Vespucio 1456</t>
        </is>
      </c>
      <c r="G5063" s="87" t="inlineStr">
        <is>
          <t>Quilicura</t>
        </is>
      </c>
      <c r="H5063" s="87" t="inlineStr">
        <is>
          <t>Disponible</t>
        </is>
      </c>
      <c r="I5063" s="87" t="inlineStr">
        <is>
          <t>Departamento</t>
        </is>
      </c>
      <c r="J5063" s="87" t="inlineStr">
        <is>
          <t>2D1B</t>
        </is>
      </c>
      <c r="K5063" s="88" t="n">
        <v>4</v>
      </c>
      <c r="L5063" s="88" t="n">
        <v>411</v>
      </c>
      <c r="M5063" s="87" t="inlineStr">
        <is>
          <t>PONIENTE</t>
        </is>
      </c>
      <c r="N5063" s="87" t="inlineStr">
        <is>
          <t>2</t>
        </is>
      </c>
      <c r="O5063" s="87" t="inlineStr">
        <is>
          <t>1</t>
        </is>
      </c>
      <c r="P5063" s="88" t="n">
        <v>2495</v>
      </c>
      <c r="Q5063" s="87" t="inlineStr"/>
      <c r="R5063" s="87" t="inlineStr">
        <is>
          <t>36,9</t>
        </is>
      </c>
      <c r="S5063" s="87" t="inlineStr">
        <is>
          <t>2,24</t>
        </is>
      </c>
      <c r="T5063" s="88" t="n">
        <v>39.14</v>
      </c>
      <c r="U5063" s="87" t="inlineStr"/>
    </row>
    <row r="5064" ht="14.4" customHeight="1">
      <c r="A5064" s="87" t="inlineStr">
        <is>
          <t>MAESTRA</t>
        </is>
      </c>
      <c r="B5064" s="87" t="inlineStr">
        <is>
          <t>PLAZA QUILICURA</t>
        </is>
      </c>
      <c r="C5064" s="87" t="inlineStr">
        <is>
          <t>PLAZA QUILICURA</t>
        </is>
      </c>
      <c r="D5064" s="87" t="inlineStr">
        <is>
          <t>Entrega Inmediata</t>
        </is>
      </c>
      <c r="E5064" s="87" t="inlineStr">
        <is>
          <t>Inmediata</t>
        </is>
      </c>
      <c r="F5064" s="87" t="inlineStr">
        <is>
          <t>Américo Vespucio 1456</t>
        </is>
      </c>
      <c r="G5064" s="87" t="inlineStr">
        <is>
          <t>Quilicura</t>
        </is>
      </c>
      <c r="H5064" s="87" t="inlineStr">
        <is>
          <t>Disponible</t>
        </is>
      </c>
      <c r="I5064" s="87" t="inlineStr">
        <is>
          <t>Departamento</t>
        </is>
      </c>
      <c r="J5064" s="87" t="inlineStr">
        <is>
          <t>2D1B</t>
        </is>
      </c>
      <c r="K5064" s="88" t="n">
        <v>4</v>
      </c>
      <c r="L5064" s="88" t="n">
        <v>411</v>
      </c>
      <c r="M5064" s="87" t="inlineStr">
        <is>
          <t>NOR PONIENTE</t>
        </is>
      </c>
      <c r="N5064" s="87" t="inlineStr">
        <is>
          <t>2</t>
        </is>
      </c>
      <c r="O5064" s="87" t="inlineStr">
        <is>
          <t>1</t>
        </is>
      </c>
      <c r="P5064" s="88" t="n">
        <v>2507</v>
      </c>
      <c r="Q5064" s="87" t="inlineStr"/>
      <c r="R5064" s="87" t="inlineStr">
        <is>
          <t>36,9</t>
        </is>
      </c>
      <c r="S5064" s="87" t="inlineStr">
        <is>
          <t>2,24</t>
        </is>
      </c>
      <c r="T5064" s="88" t="n">
        <v>39.14</v>
      </c>
      <c r="U5064" s="87" t="inlineStr"/>
    </row>
    <row r="5065" ht="14.4" customHeight="1">
      <c r="A5065" s="87" t="inlineStr">
        <is>
          <t>MAESTRA</t>
        </is>
      </c>
      <c r="B5065" s="87" t="inlineStr">
        <is>
          <t>PLAZA QUILICURA</t>
        </is>
      </c>
      <c r="C5065" s="87" t="inlineStr">
        <is>
          <t>PLAZA QUILICURA</t>
        </is>
      </c>
      <c r="D5065" s="87" t="inlineStr">
        <is>
          <t>Entrega Inmediata</t>
        </is>
      </c>
      <c r="E5065" s="87" t="inlineStr">
        <is>
          <t>Inmediata</t>
        </is>
      </c>
      <c r="F5065" s="87" t="inlineStr">
        <is>
          <t>Américo Vespucio 1456</t>
        </is>
      </c>
      <c r="G5065" s="87" t="inlineStr">
        <is>
          <t>Quilicura</t>
        </is>
      </c>
      <c r="H5065" s="87" t="inlineStr">
        <is>
          <t>En Recolocación</t>
        </is>
      </c>
      <c r="I5065" s="87" t="inlineStr">
        <is>
          <t>Departamento</t>
        </is>
      </c>
      <c r="J5065" s="87" t="inlineStr">
        <is>
          <t>2D1B</t>
        </is>
      </c>
      <c r="K5065" s="88" t="n">
        <v>4</v>
      </c>
      <c r="L5065" s="88" t="n">
        <v>411</v>
      </c>
      <c r="M5065" s="87" t="inlineStr">
        <is>
          <t>NOR ORIENTE</t>
        </is>
      </c>
      <c r="N5065" s="87" t="inlineStr">
        <is>
          <t>2</t>
        </is>
      </c>
      <c r="O5065" s="87" t="inlineStr">
        <is>
          <t>1</t>
        </is>
      </c>
      <c r="P5065" s="88" t="n">
        <v>2531</v>
      </c>
      <c r="Q5065" s="87" t="inlineStr"/>
      <c r="R5065" s="87" t="inlineStr">
        <is>
          <t>36,9</t>
        </is>
      </c>
      <c r="S5065" s="87" t="inlineStr">
        <is>
          <t>2,24</t>
        </is>
      </c>
      <c r="T5065" s="88" t="n">
        <v>39.14</v>
      </c>
      <c r="U5065" s="87" t="inlineStr"/>
    </row>
    <row r="5066" ht="14.4" customHeight="1">
      <c r="A5066" s="87" t="inlineStr">
        <is>
          <t>MAESTRA</t>
        </is>
      </c>
      <c r="B5066" s="87" t="inlineStr">
        <is>
          <t>PLAZA QUILICURA</t>
        </is>
      </c>
      <c r="C5066" s="87" t="inlineStr">
        <is>
          <t>PLAZA QUILICURA</t>
        </is>
      </c>
      <c r="D5066" s="87" t="inlineStr">
        <is>
          <t>Entrega Inmediata</t>
        </is>
      </c>
      <c r="E5066" s="87" t="inlineStr">
        <is>
          <t>Inmediata</t>
        </is>
      </c>
      <c r="F5066" s="87" t="inlineStr">
        <is>
          <t>Américo Vespucio 1456</t>
        </is>
      </c>
      <c r="G5066" s="87" t="inlineStr">
        <is>
          <t>Quilicura</t>
        </is>
      </c>
      <c r="H5066" s="87" t="inlineStr">
        <is>
          <t>Disponible</t>
        </is>
      </c>
      <c r="I5066" s="87" t="inlineStr">
        <is>
          <t>Bodega</t>
        </is>
      </c>
      <c r="J5066" s="87" t="inlineStr">
        <is>
          <t>BODEGA</t>
        </is>
      </c>
      <c r="K5066" s="88" t="n">
        <v>1</v>
      </c>
      <c r="L5066" s="88" t="n">
        <v>1</v>
      </c>
      <c r="M5066" s="87" t="inlineStr"/>
      <c r="N5066" s="87" t="inlineStr">
        <is>
          <t>BO</t>
        </is>
      </c>
      <c r="O5066" s="87" t="inlineStr"/>
      <c r="P5066" s="88" t="n">
        <v>90</v>
      </c>
      <c r="Q5066" s="87" t="inlineStr"/>
      <c r="R5066" s="87" t="inlineStr">
        <is>
          <t>6,63</t>
        </is>
      </c>
      <c r="S5066" s="87" t="inlineStr">
        <is>
          <t>0</t>
        </is>
      </c>
      <c r="T5066" s="88" t="n">
        <v>6.63</v>
      </c>
      <c r="U5066" s="87" t="inlineStr"/>
    </row>
    <row r="5067" ht="14.4" customHeight="1">
      <c r="A5067" s="87" t="inlineStr">
        <is>
          <t>MAESTRA</t>
        </is>
      </c>
      <c r="B5067" s="87" t="inlineStr">
        <is>
          <t>PLAZA QUILICURA</t>
        </is>
      </c>
      <c r="C5067" s="87" t="inlineStr">
        <is>
          <t>PLAZA QUILICURA</t>
        </is>
      </c>
      <c r="D5067" s="87" t="inlineStr">
        <is>
          <t>Entrega Inmediata</t>
        </is>
      </c>
      <c r="E5067" s="87" t="inlineStr">
        <is>
          <t>Inmediata</t>
        </is>
      </c>
      <c r="F5067" s="87" t="inlineStr">
        <is>
          <t>Américo Vespucio 1456</t>
        </is>
      </c>
      <c r="G5067" s="87" t="inlineStr">
        <is>
          <t>Quilicura</t>
        </is>
      </c>
      <c r="H5067" s="87" t="inlineStr">
        <is>
          <t>Disponible</t>
        </is>
      </c>
      <c r="I5067" s="87" t="inlineStr">
        <is>
          <t>Bodega</t>
        </is>
      </c>
      <c r="J5067" s="87" t="inlineStr">
        <is>
          <t>BODEGA</t>
        </is>
      </c>
      <c r="K5067" s="88" t="n">
        <v>1</v>
      </c>
      <c r="L5067" s="88" t="n">
        <v>1</v>
      </c>
      <c r="M5067" s="87" t="inlineStr"/>
      <c r="N5067" s="87" t="inlineStr">
        <is>
          <t>BO</t>
        </is>
      </c>
      <c r="O5067" s="87" t="inlineStr"/>
      <c r="P5067" s="88" t="n">
        <v>90</v>
      </c>
      <c r="Q5067" s="87" t="inlineStr"/>
      <c r="R5067" s="87" t="inlineStr">
        <is>
          <t>6,63</t>
        </is>
      </c>
      <c r="S5067" s="87" t="inlineStr">
        <is>
          <t>0</t>
        </is>
      </c>
      <c r="T5067" s="88" t="n">
        <v>6.63</v>
      </c>
      <c r="U5067" s="87" t="inlineStr"/>
    </row>
    <row r="5068" ht="14.4" customHeight="1">
      <c r="A5068" s="87" t="inlineStr">
        <is>
          <t>MAESTRA</t>
        </is>
      </c>
      <c r="B5068" s="87" t="inlineStr">
        <is>
          <t>PLAZA QUILICURA</t>
        </is>
      </c>
      <c r="C5068" s="87" t="inlineStr">
        <is>
          <t>PLAZA QUILICURA</t>
        </is>
      </c>
      <c r="D5068" s="87" t="inlineStr">
        <is>
          <t>Entrega Inmediata</t>
        </is>
      </c>
      <c r="E5068" s="87" t="inlineStr">
        <is>
          <t>Inmediata</t>
        </is>
      </c>
      <c r="F5068" s="87" t="inlineStr">
        <is>
          <t>Américo Vespucio 1456</t>
        </is>
      </c>
      <c r="G5068" s="87" t="inlineStr">
        <is>
          <t>Quilicura</t>
        </is>
      </c>
      <c r="H5068" s="87" t="inlineStr">
        <is>
          <t>En Recolocación</t>
        </is>
      </c>
      <c r="I5068" s="87" t="inlineStr">
        <is>
          <t>Bodega</t>
        </is>
      </c>
      <c r="J5068" s="87" t="inlineStr">
        <is>
          <t>BODEGA</t>
        </is>
      </c>
      <c r="K5068" s="88" t="n">
        <v>1</v>
      </c>
      <c r="L5068" s="88" t="n">
        <v>2</v>
      </c>
      <c r="M5068" s="87" t="inlineStr"/>
      <c r="N5068" s="87" t="inlineStr">
        <is>
          <t>BO</t>
        </is>
      </c>
      <c r="O5068" s="87" t="inlineStr"/>
      <c r="P5068" s="88" t="n">
        <v>40</v>
      </c>
      <c r="Q5068" s="87" t="inlineStr"/>
      <c r="R5068" s="87" t="inlineStr">
        <is>
          <t>3,13</t>
        </is>
      </c>
      <c r="S5068" s="87" t="inlineStr">
        <is>
          <t>0</t>
        </is>
      </c>
      <c r="T5068" s="88" t="n">
        <v>3.13</v>
      </c>
      <c r="U5068" s="87" t="inlineStr"/>
    </row>
    <row r="5069" ht="14.4" customHeight="1">
      <c r="A5069" s="87" t="inlineStr">
        <is>
          <t>MAESTRA</t>
        </is>
      </c>
      <c r="B5069" s="87" t="inlineStr">
        <is>
          <t>PLAZA QUILICURA</t>
        </is>
      </c>
      <c r="C5069" s="87" t="inlineStr">
        <is>
          <t>PLAZA QUILICURA</t>
        </is>
      </c>
      <c r="D5069" s="87" t="inlineStr">
        <is>
          <t>Entrega Inmediata</t>
        </is>
      </c>
      <c r="E5069" s="87" t="inlineStr">
        <is>
          <t>Inmediata</t>
        </is>
      </c>
      <c r="F5069" s="87" t="inlineStr">
        <is>
          <t>Américo Vespucio 1456</t>
        </is>
      </c>
      <c r="G5069" s="87" t="inlineStr">
        <is>
          <t>Quilicura</t>
        </is>
      </c>
      <c r="H5069" s="87" t="inlineStr">
        <is>
          <t>Disponible</t>
        </is>
      </c>
      <c r="I5069" s="87" t="inlineStr">
        <is>
          <t>Bodega</t>
        </is>
      </c>
      <c r="J5069" s="87" t="inlineStr">
        <is>
          <t>BODEGA</t>
        </is>
      </c>
      <c r="K5069" s="88" t="n">
        <v>2</v>
      </c>
      <c r="L5069" s="88" t="n">
        <v>3</v>
      </c>
      <c r="M5069" s="87" t="inlineStr"/>
      <c r="N5069" s="87" t="inlineStr">
        <is>
          <t>BO</t>
        </is>
      </c>
      <c r="O5069" s="87" t="inlineStr"/>
      <c r="P5069" s="88" t="n">
        <v>90</v>
      </c>
      <c r="Q5069" s="87" t="inlineStr"/>
      <c r="R5069" s="87" t="inlineStr">
        <is>
          <t>3,46</t>
        </is>
      </c>
      <c r="S5069" s="87" t="inlineStr">
        <is>
          <t>0</t>
        </is>
      </c>
      <c r="T5069" s="88" t="n">
        <v>3.46</v>
      </c>
      <c r="U5069" s="87" t="inlineStr"/>
    </row>
    <row r="5070" ht="14.4" customHeight="1">
      <c r="A5070" s="87" t="inlineStr">
        <is>
          <t>MAESTRA</t>
        </is>
      </c>
      <c r="B5070" s="87" t="inlineStr">
        <is>
          <t>PLAZA QUILICURA</t>
        </is>
      </c>
      <c r="C5070" s="87" t="inlineStr">
        <is>
          <t>PLAZA QUILICURA</t>
        </is>
      </c>
      <c r="D5070" s="87" t="inlineStr">
        <is>
          <t>Entrega Inmediata</t>
        </is>
      </c>
      <c r="E5070" s="87" t="inlineStr">
        <is>
          <t>Inmediata</t>
        </is>
      </c>
      <c r="F5070" s="87" t="inlineStr">
        <is>
          <t>Américo Vespucio 1456</t>
        </is>
      </c>
      <c r="G5070" s="87" t="inlineStr">
        <is>
          <t>Quilicura</t>
        </is>
      </c>
      <c r="H5070" s="87" t="inlineStr">
        <is>
          <t>Disponible</t>
        </is>
      </c>
      <c r="I5070" s="87" t="inlineStr">
        <is>
          <t>Bodega</t>
        </is>
      </c>
      <c r="J5070" s="87" t="inlineStr">
        <is>
          <t>BODEGA</t>
        </is>
      </c>
      <c r="K5070" s="88" t="n">
        <v>2</v>
      </c>
      <c r="L5070" s="88" t="n">
        <v>3</v>
      </c>
      <c r="M5070" s="87" t="inlineStr"/>
      <c r="N5070" s="87" t="inlineStr">
        <is>
          <t>BO</t>
        </is>
      </c>
      <c r="O5070" s="87" t="inlineStr"/>
      <c r="P5070" s="88" t="n">
        <v>90</v>
      </c>
      <c r="Q5070" s="87" t="inlineStr"/>
      <c r="R5070" s="87" t="inlineStr">
        <is>
          <t>3,46</t>
        </is>
      </c>
      <c r="S5070" s="87" t="inlineStr">
        <is>
          <t>0</t>
        </is>
      </c>
      <c r="T5070" s="88" t="n">
        <v>3.46</v>
      </c>
      <c r="U5070" s="87" t="inlineStr"/>
    </row>
    <row r="5071" ht="14.4" customHeight="1">
      <c r="A5071" s="87" t="inlineStr">
        <is>
          <t>MAESTRA</t>
        </is>
      </c>
      <c r="B5071" s="87" t="inlineStr">
        <is>
          <t>PLAZA QUILICURA</t>
        </is>
      </c>
      <c r="C5071" s="87" t="inlineStr">
        <is>
          <t>PLAZA QUILICURA</t>
        </is>
      </c>
      <c r="D5071" s="87" t="inlineStr">
        <is>
          <t>Entrega Inmediata</t>
        </is>
      </c>
      <c r="E5071" s="87" t="inlineStr">
        <is>
          <t>Inmediata</t>
        </is>
      </c>
      <c r="F5071" s="87" t="inlineStr">
        <is>
          <t>Américo Vespucio 1456</t>
        </is>
      </c>
      <c r="G5071" s="87" t="inlineStr">
        <is>
          <t>Quilicura</t>
        </is>
      </c>
      <c r="H5071" s="87" t="inlineStr">
        <is>
          <t>Disponible</t>
        </is>
      </c>
      <c r="I5071" s="87" t="inlineStr">
        <is>
          <t>Bodega</t>
        </is>
      </c>
      <c r="J5071" s="87" t="inlineStr">
        <is>
          <t>BODEGA</t>
        </is>
      </c>
      <c r="K5071" s="88" t="n">
        <v>2</v>
      </c>
      <c r="L5071" s="88" t="n">
        <v>5</v>
      </c>
      <c r="M5071" s="87" t="inlineStr"/>
      <c r="N5071" s="87" t="inlineStr">
        <is>
          <t>BO</t>
        </is>
      </c>
      <c r="O5071" s="87" t="inlineStr"/>
      <c r="P5071" s="88" t="n">
        <v>60</v>
      </c>
      <c r="Q5071" s="87" t="inlineStr"/>
      <c r="R5071" s="87" t="inlineStr">
        <is>
          <t>2,62</t>
        </is>
      </c>
      <c r="S5071" s="87" t="inlineStr">
        <is>
          <t>0</t>
        </is>
      </c>
      <c r="T5071" s="88" t="n">
        <v>2.62</v>
      </c>
      <c r="U5071" s="87" t="inlineStr"/>
    </row>
    <row r="5072" ht="14.4" customHeight="1">
      <c r="A5072" s="87" t="inlineStr">
        <is>
          <t>MAESTRA</t>
        </is>
      </c>
      <c r="B5072" s="87" t="inlineStr">
        <is>
          <t>PLAZA QUILICURA</t>
        </is>
      </c>
      <c r="C5072" s="87" t="inlineStr">
        <is>
          <t>PLAZA QUILICURA</t>
        </is>
      </c>
      <c r="D5072" s="87" t="inlineStr">
        <is>
          <t>Entrega Inmediata</t>
        </is>
      </c>
      <c r="E5072" s="87" t="inlineStr">
        <is>
          <t>Inmediata</t>
        </is>
      </c>
      <c r="F5072" s="87" t="inlineStr">
        <is>
          <t>Américo Vespucio 1456</t>
        </is>
      </c>
      <c r="G5072" s="87" t="inlineStr">
        <is>
          <t>Quilicura</t>
        </is>
      </c>
      <c r="H5072" s="87" t="inlineStr">
        <is>
          <t>Disponible</t>
        </is>
      </c>
      <c r="I5072" s="87" t="inlineStr">
        <is>
          <t>Bodega</t>
        </is>
      </c>
      <c r="J5072" s="87" t="inlineStr">
        <is>
          <t>BODEGA</t>
        </is>
      </c>
      <c r="K5072" s="88" t="n">
        <v>2</v>
      </c>
      <c r="L5072" s="88" t="n">
        <v>5</v>
      </c>
      <c r="M5072" s="87" t="inlineStr"/>
      <c r="N5072" s="87" t="inlineStr">
        <is>
          <t>BO</t>
        </is>
      </c>
      <c r="O5072" s="87" t="inlineStr"/>
      <c r="P5072" s="88" t="n">
        <v>60</v>
      </c>
      <c r="Q5072" s="87" t="inlineStr"/>
      <c r="R5072" s="87" t="inlineStr">
        <is>
          <t>2,62</t>
        </is>
      </c>
      <c r="S5072" s="87" t="inlineStr">
        <is>
          <t>0</t>
        </is>
      </c>
      <c r="T5072" s="88" t="n">
        <v>2.62</v>
      </c>
      <c r="U5072" s="87" t="inlineStr"/>
    </row>
    <row r="5073" ht="14.4" customHeight="1">
      <c r="A5073" s="87" t="inlineStr">
        <is>
          <t>MAESTRA</t>
        </is>
      </c>
      <c r="B5073" s="87" t="inlineStr">
        <is>
          <t>PLAZA QUILICURA</t>
        </is>
      </c>
      <c r="C5073" s="87" t="inlineStr">
        <is>
          <t>PLAZA QUILICURA</t>
        </is>
      </c>
      <c r="D5073" s="87" t="inlineStr">
        <is>
          <t>Entrega Inmediata</t>
        </is>
      </c>
      <c r="E5073" s="87" t="inlineStr">
        <is>
          <t>Inmediata</t>
        </is>
      </c>
      <c r="F5073" s="87" t="inlineStr">
        <is>
          <t>Américo Vespucio 1456</t>
        </is>
      </c>
      <c r="G5073" s="87" t="inlineStr">
        <is>
          <t>Quilicura</t>
        </is>
      </c>
      <c r="H5073" s="87" t="inlineStr">
        <is>
          <t>En Recolocación</t>
        </is>
      </c>
      <c r="I5073" s="87" t="inlineStr">
        <is>
          <t>Bodega</t>
        </is>
      </c>
      <c r="J5073" s="87" t="inlineStr">
        <is>
          <t>BODEGA</t>
        </is>
      </c>
      <c r="K5073" s="88" t="n">
        <v>2</v>
      </c>
      <c r="L5073" s="88" t="n">
        <v>6</v>
      </c>
      <c r="M5073" s="87" t="inlineStr"/>
      <c r="N5073" s="87" t="inlineStr">
        <is>
          <t>BO</t>
        </is>
      </c>
      <c r="O5073" s="87" t="inlineStr"/>
      <c r="P5073" s="88" t="n">
        <v>42</v>
      </c>
      <c r="Q5073" s="87" t="inlineStr"/>
      <c r="R5073" s="87" t="inlineStr">
        <is>
          <t>4,45</t>
        </is>
      </c>
      <c r="S5073" s="87" t="inlineStr">
        <is>
          <t>0</t>
        </is>
      </c>
      <c r="T5073" s="88" t="n">
        <v>4.45</v>
      </c>
      <c r="U5073" s="87" t="inlineStr"/>
    </row>
    <row r="5074" ht="14.4" customHeight="1">
      <c r="A5074" s="87" t="inlineStr">
        <is>
          <t>MAESTRA</t>
        </is>
      </c>
      <c r="B5074" s="87" t="inlineStr">
        <is>
          <t>PLAZA QUILICURA</t>
        </is>
      </c>
      <c r="C5074" s="87" t="inlineStr">
        <is>
          <t>PLAZA QUILICURA</t>
        </is>
      </c>
      <c r="D5074" s="87" t="inlineStr">
        <is>
          <t>Entrega Inmediata</t>
        </is>
      </c>
      <c r="E5074" s="87" t="inlineStr">
        <is>
          <t>Inmediata</t>
        </is>
      </c>
      <c r="F5074" s="87" t="inlineStr">
        <is>
          <t>Américo Vespucio 1456</t>
        </is>
      </c>
      <c r="G5074" s="87" t="inlineStr">
        <is>
          <t>Quilicura</t>
        </is>
      </c>
      <c r="H5074" s="87" t="inlineStr">
        <is>
          <t>Disponible</t>
        </is>
      </c>
      <c r="I5074" s="87" t="inlineStr">
        <is>
          <t>Bodega</t>
        </is>
      </c>
      <c r="J5074" s="87" t="inlineStr">
        <is>
          <t>BODEGA</t>
        </is>
      </c>
      <c r="K5074" s="88" t="n">
        <v>2</v>
      </c>
      <c r="L5074" s="88" t="n">
        <v>7</v>
      </c>
      <c r="M5074" s="87" t="inlineStr"/>
      <c r="N5074" s="87" t="inlineStr">
        <is>
          <t>BO</t>
        </is>
      </c>
      <c r="O5074" s="87" t="inlineStr"/>
      <c r="P5074" s="88" t="n">
        <v>57</v>
      </c>
      <c r="Q5074" s="87" t="inlineStr"/>
      <c r="R5074" s="87" t="inlineStr">
        <is>
          <t>4,45</t>
        </is>
      </c>
      <c r="S5074" s="87" t="inlineStr">
        <is>
          <t>0</t>
        </is>
      </c>
      <c r="T5074" s="88" t="n">
        <v>4.45</v>
      </c>
      <c r="U5074" s="87" t="inlineStr"/>
    </row>
    <row r="5075" ht="14.4" customHeight="1">
      <c r="A5075" s="87" t="inlineStr">
        <is>
          <t>MAESTRA</t>
        </is>
      </c>
      <c r="B5075" s="87" t="inlineStr">
        <is>
          <t>PLAZA QUILICURA</t>
        </is>
      </c>
      <c r="C5075" s="87" t="inlineStr">
        <is>
          <t>PLAZA QUILICURA</t>
        </is>
      </c>
      <c r="D5075" s="87" t="inlineStr">
        <is>
          <t>Entrega Inmediata</t>
        </is>
      </c>
      <c r="E5075" s="87" t="inlineStr">
        <is>
          <t>Inmediata</t>
        </is>
      </c>
      <c r="F5075" s="87" t="inlineStr">
        <is>
          <t>Américo Vespucio 1456</t>
        </is>
      </c>
      <c r="G5075" s="87" t="inlineStr">
        <is>
          <t>Quilicura</t>
        </is>
      </c>
      <c r="H5075" s="87" t="inlineStr">
        <is>
          <t>Disponible</t>
        </is>
      </c>
      <c r="I5075" s="87" t="inlineStr">
        <is>
          <t>Bodega</t>
        </is>
      </c>
      <c r="J5075" s="87" t="inlineStr">
        <is>
          <t>BODEGA</t>
        </is>
      </c>
      <c r="K5075" s="88" t="n">
        <v>3</v>
      </c>
      <c r="L5075" s="88" t="n">
        <v>7</v>
      </c>
      <c r="M5075" s="87" t="inlineStr"/>
      <c r="N5075" s="87" t="inlineStr">
        <is>
          <t>BO</t>
        </is>
      </c>
      <c r="O5075" s="87" t="inlineStr"/>
      <c r="P5075" s="88" t="n">
        <v>100</v>
      </c>
      <c r="Q5075" s="87" t="inlineStr"/>
      <c r="R5075" s="87" t="inlineStr">
        <is>
          <t>6,63</t>
        </is>
      </c>
      <c r="S5075" s="87" t="inlineStr">
        <is>
          <t>0</t>
        </is>
      </c>
      <c r="T5075" s="88" t="n">
        <v>6.63</v>
      </c>
      <c r="U5075" s="87" t="inlineStr"/>
    </row>
    <row r="5076" ht="14.4" customHeight="1">
      <c r="A5076" s="87" t="inlineStr">
        <is>
          <t>MAESTRA</t>
        </is>
      </c>
      <c r="B5076" s="87" t="inlineStr">
        <is>
          <t>PLAZA QUILICURA</t>
        </is>
      </c>
      <c r="C5076" s="87" t="inlineStr">
        <is>
          <t>PLAZA QUILICURA</t>
        </is>
      </c>
      <c r="D5076" s="87" t="inlineStr">
        <is>
          <t>Entrega Inmediata</t>
        </is>
      </c>
      <c r="E5076" s="87" t="inlineStr">
        <is>
          <t>Inmediata</t>
        </is>
      </c>
      <c r="F5076" s="87" t="inlineStr">
        <is>
          <t>Américo Vespucio 1456</t>
        </is>
      </c>
      <c r="G5076" s="87" t="inlineStr">
        <is>
          <t>Quilicura</t>
        </is>
      </c>
      <c r="H5076" s="87" t="inlineStr">
        <is>
          <t>Disponible</t>
        </is>
      </c>
      <c r="I5076" s="87" t="inlineStr">
        <is>
          <t>Bodega</t>
        </is>
      </c>
      <c r="J5076" s="87" t="inlineStr">
        <is>
          <t>BODEGA</t>
        </is>
      </c>
      <c r="K5076" s="88" t="n">
        <v>3</v>
      </c>
      <c r="L5076" s="88" t="n">
        <v>7</v>
      </c>
      <c r="M5076" s="87" t="inlineStr"/>
      <c r="N5076" s="87" t="inlineStr">
        <is>
          <t>BO</t>
        </is>
      </c>
      <c r="O5076" s="87" t="inlineStr"/>
      <c r="P5076" s="88" t="n">
        <v>90</v>
      </c>
      <c r="Q5076" s="87" t="inlineStr"/>
      <c r="R5076" s="87" t="inlineStr">
        <is>
          <t>6,63</t>
        </is>
      </c>
      <c r="S5076" s="87" t="inlineStr">
        <is>
          <t>0</t>
        </is>
      </c>
      <c r="T5076" s="88" t="n">
        <v>6.63</v>
      </c>
      <c r="U5076" s="87" t="inlineStr"/>
    </row>
    <row r="5077" ht="14.4" customHeight="1">
      <c r="A5077" s="87" t="inlineStr">
        <is>
          <t>MAESTRA</t>
        </is>
      </c>
      <c r="B5077" s="87" t="inlineStr">
        <is>
          <t>PLAZA QUILICURA</t>
        </is>
      </c>
      <c r="C5077" s="87" t="inlineStr">
        <is>
          <t>PLAZA QUILICURA</t>
        </is>
      </c>
      <c r="D5077" s="87" t="inlineStr">
        <is>
          <t>Entrega Inmediata</t>
        </is>
      </c>
      <c r="E5077" s="87" t="inlineStr">
        <is>
          <t>Inmediata</t>
        </is>
      </c>
      <c r="F5077" s="87" t="inlineStr">
        <is>
          <t>Américo Vespucio 1456</t>
        </is>
      </c>
      <c r="G5077" s="87" t="inlineStr">
        <is>
          <t>Quilicura</t>
        </is>
      </c>
      <c r="H5077" s="87" t="inlineStr">
        <is>
          <t>Disponible</t>
        </is>
      </c>
      <c r="I5077" s="87" t="inlineStr">
        <is>
          <t>Bodega</t>
        </is>
      </c>
      <c r="J5077" s="87" t="inlineStr">
        <is>
          <t>BODEGA</t>
        </is>
      </c>
      <c r="K5077" s="88" t="n">
        <v>2</v>
      </c>
      <c r="L5077" s="88" t="n">
        <v>8</v>
      </c>
      <c r="M5077" s="87" t="inlineStr"/>
      <c r="N5077" s="87" t="inlineStr">
        <is>
          <t>BO</t>
        </is>
      </c>
      <c r="O5077" s="87" t="inlineStr"/>
      <c r="P5077" s="88" t="n">
        <v>60</v>
      </c>
      <c r="Q5077" s="87" t="inlineStr"/>
      <c r="R5077" s="87" t="inlineStr">
        <is>
          <t>2,72</t>
        </is>
      </c>
      <c r="S5077" s="87" t="inlineStr">
        <is>
          <t>0</t>
        </is>
      </c>
      <c r="T5077" s="88" t="n">
        <v>2.72</v>
      </c>
      <c r="U5077" s="87" t="inlineStr"/>
    </row>
    <row r="5078" ht="14.4" customHeight="1">
      <c r="A5078" s="87" t="inlineStr">
        <is>
          <t>MAESTRA</t>
        </is>
      </c>
      <c r="B5078" s="87" t="inlineStr">
        <is>
          <t>PLAZA QUILICURA</t>
        </is>
      </c>
      <c r="C5078" s="87" t="inlineStr">
        <is>
          <t>PLAZA QUILICURA</t>
        </is>
      </c>
      <c r="D5078" s="87" t="inlineStr">
        <is>
          <t>Entrega Inmediata</t>
        </is>
      </c>
      <c r="E5078" s="87" t="inlineStr">
        <is>
          <t>Inmediata</t>
        </is>
      </c>
      <c r="F5078" s="87" t="inlineStr">
        <is>
          <t>Américo Vespucio 1456</t>
        </is>
      </c>
      <c r="G5078" s="87" t="inlineStr">
        <is>
          <t>Quilicura</t>
        </is>
      </c>
      <c r="H5078" s="87" t="inlineStr">
        <is>
          <t>Disponible</t>
        </is>
      </c>
      <c r="I5078" s="87" t="inlineStr">
        <is>
          <t>Bodega</t>
        </is>
      </c>
      <c r="J5078" s="87" t="inlineStr">
        <is>
          <t>BODEGA</t>
        </is>
      </c>
      <c r="K5078" s="88" t="n">
        <v>3</v>
      </c>
      <c r="L5078" s="88" t="n">
        <v>10</v>
      </c>
      <c r="M5078" s="87" t="inlineStr"/>
      <c r="N5078" s="87" t="inlineStr">
        <is>
          <t>BO</t>
        </is>
      </c>
      <c r="O5078" s="87" t="inlineStr"/>
      <c r="P5078" s="88" t="n">
        <v>60</v>
      </c>
      <c r="Q5078" s="87" t="inlineStr"/>
      <c r="R5078" s="87" t="inlineStr">
        <is>
          <t>2,62</t>
        </is>
      </c>
      <c r="S5078" s="87" t="inlineStr">
        <is>
          <t>0</t>
        </is>
      </c>
      <c r="T5078" s="88" t="n">
        <v>2.62</v>
      </c>
      <c r="U5078" s="87" t="inlineStr"/>
    </row>
    <row r="5079" ht="14.4" customHeight="1">
      <c r="A5079" s="87" t="inlineStr">
        <is>
          <t>MAESTRA</t>
        </is>
      </c>
      <c r="B5079" s="87" t="inlineStr">
        <is>
          <t>PLAZA QUILICURA</t>
        </is>
      </c>
      <c r="C5079" s="87" t="inlineStr">
        <is>
          <t>PLAZA QUILICURA</t>
        </is>
      </c>
      <c r="D5079" s="87" t="inlineStr">
        <is>
          <t>Entrega Inmediata</t>
        </is>
      </c>
      <c r="E5079" s="87" t="inlineStr">
        <is>
          <t>Inmediata</t>
        </is>
      </c>
      <c r="F5079" s="87" t="inlineStr">
        <is>
          <t>Américo Vespucio 1456</t>
        </is>
      </c>
      <c r="G5079" s="87" t="inlineStr">
        <is>
          <t>Quilicura</t>
        </is>
      </c>
      <c r="H5079" s="87" t="inlineStr">
        <is>
          <t>Disponible</t>
        </is>
      </c>
      <c r="I5079" s="87" t="inlineStr">
        <is>
          <t>Bodega</t>
        </is>
      </c>
      <c r="J5079" s="87" t="inlineStr">
        <is>
          <t>BODEGA</t>
        </is>
      </c>
      <c r="K5079" s="88" t="n">
        <v>3</v>
      </c>
      <c r="L5079" s="88" t="n">
        <v>11</v>
      </c>
      <c r="M5079" s="87" t="inlineStr"/>
      <c r="N5079" s="87" t="inlineStr">
        <is>
          <t>BO</t>
        </is>
      </c>
      <c r="O5079" s="87" t="inlineStr"/>
      <c r="P5079" s="88" t="n">
        <v>90</v>
      </c>
      <c r="Q5079" s="87" t="inlineStr"/>
      <c r="R5079" s="87" t="inlineStr">
        <is>
          <t>4,45</t>
        </is>
      </c>
      <c r="S5079" s="87" t="inlineStr">
        <is>
          <t>0</t>
        </is>
      </c>
      <c r="T5079" s="88" t="n">
        <v>4.45</v>
      </c>
      <c r="U5079" s="87" t="inlineStr"/>
    </row>
    <row r="5080" ht="14.4" customHeight="1">
      <c r="A5080" s="87" t="inlineStr">
        <is>
          <t>MAESTRA</t>
        </is>
      </c>
      <c r="B5080" s="87" t="inlineStr">
        <is>
          <t>PLAZA QUILICURA</t>
        </is>
      </c>
      <c r="C5080" s="87" t="inlineStr">
        <is>
          <t>PLAZA QUILICURA</t>
        </is>
      </c>
      <c r="D5080" s="87" t="inlineStr">
        <is>
          <t>Entrega Inmediata</t>
        </is>
      </c>
      <c r="E5080" s="87" t="inlineStr">
        <is>
          <t>Inmediata</t>
        </is>
      </c>
      <c r="F5080" s="87" t="inlineStr">
        <is>
          <t>Américo Vespucio 1456</t>
        </is>
      </c>
      <c r="G5080" s="87" t="inlineStr">
        <is>
          <t>Quilicura</t>
        </is>
      </c>
      <c r="H5080" s="87" t="inlineStr">
        <is>
          <t>Disponible</t>
        </is>
      </c>
      <c r="I5080" s="87" t="inlineStr">
        <is>
          <t>Bodega</t>
        </is>
      </c>
      <c r="J5080" s="87" t="inlineStr">
        <is>
          <t>BODEGA</t>
        </is>
      </c>
      <c r="K5080" s="88" t="n">
        <v>3</v>
      </c>
      <c r="L5080" s="88" t="n">
        <v>11</v>
      </c>
      <c r="M5080" s="87" t="inlineStr"/>
      <c r="N5080" s="87" t="inlineStr">
        <is>
          <t>BO</t>
        </is>
      </c>
      <c r="O5080" s="87" t="inlineStr"/>
      <c r="P5080" s="88" t="n">
        <v>70</v>
      </c>
      <c r="Q5080" s="87" t="inlineStr"/>
      <c r="R5080" s="87" t="inlineStr">
        <is>
          <t>4,45</t>
        </is>
      </c>
      <c r="S5080" s="87" t="inlineStr">
        <is>
          <t>0</t>
        </is>
      </c>
      <c r="T5080" s="88" t="n">
        <v>4.45</v>
      </c>
      <c r="U5080" s="87" t="inlineStr"/>
    </row>
    <row r="5081" ht="14.4" customHeight="1">
      <c r="A5081" s="87" t="inlineStr">
        <is>
          <t>MAESTRA</t>
        </is>
      </c>
      <c r="B5081" s="87" t="inlineStr">
        <is>
          <t>PLAZA QUILICURA</t>
        </is>
      </c>
      <c r="C5081" s="87" t="inlineStr">
        <is>
          <t>PLAZA QUILICURA</t>
        </is>
      </c>
      <c r="D5081" s="87" t="inlineStr">
        <is>
          <t>Entrega Inmediata</t>
        </is>
      </c>
      <c r="E5081" s="87" t="inlineStr">
        <is>
          <t>Inmediata</t>
        </is>
      </c>
      <c r="F5081" s="87" t="inlineStr">
        <is>
          <t>Américo Vespucio 1456</t>
        </is>
      </c>
      <c r="G5081" s="87" t="inlineStr">
        <is>
          <t>Quilicura</t>
        </is>
      </c>
      <c r="H5081" s="87" t="inlineStr">
        <is>
          <t>Disponible</t>
        </is>
      </c>
      <c r="I5081" s="87" t="inlineStr">
        <is>
          <t>Bodega</t>
        </is>
      </c>
      <c r="J5081" s="87" t="inlineStr">
        <is>
          <t>BODEGA</t>
        </is>
      </c>
      <c r="K5081" s="88" t="n">
        <v>3</v>
      </c>
      <c r="L5081" s="88" t="n">
        <v>12</v>
      </c>
      <c r="M5081" s="87" t="inlineStr"/>
      <c r="N5081" s="87" t="inlineStr">
        <is>
          <t>BO</t>
        </is>
      </c>
      <c r="O5081" s="87" t="inlineStr"/>
      <c r="P5081" s="88" t="n">
        <v>60</v>
      </c>
      <c r="Q5081" s="87" t="inlineStr"/>
      <c r="R5081" s="87" t="inlineStr">
        <is>
          <t>2,62</t>
        </is>
      </c>
      <c r="S5081" s="87" t="inlineStr">
        <is>
          <t>0</t>
        </is>
      </c>
      <c r="T5081" s="88" t="n">
        <v>2.62</v>
      </c>
      <c r="U5081" s="87" t="inlineStr"/>
    </row>
    <row r="5082" ht="14.4" customHeight="1">
      <c r="A5082" s="87" t="inlineStr">
        <is>
          <t>MAESTRA</t>
        </is>
      </c>
      <c r="B5082" s="87" t="inlineStr">
        <is>
          <t>PLAZA QUILICURA</t>
        </is>
      </c>
      <c r="C5082" s="87" t="inlineStr">
        <is>
          <t>PLAZA QUILICURA</t>
        </is>
      </c>
      <c r="D5082" s="87" t="inlineStr">
        <is>
          <t>Entrega Inmediata</t>
        </is>
      </c>
      <c r="E5082" s="87" t="inlineStr">
        <is>
          <t>Inmediata</t>
        </is>
      </c>
      <c r="F5082" s="87" t="inlineStr">
        <is>
          <t>Américo Vespucio 1456</t>
        </is>
      </c>
      <c r="G5082" s="87" t="inlineStr">
        <is>
          <t>Quilicura</t>
        </is>
      </c>
      <c r="H5082" s="87" t="inlineStr">
        <is>
          <t>Disponible</t>
        </is>
      </c>
      <c r="I5082" s="87" t="inlineStr">
        <is>
          <t>Bodega</t>
        </is>
      </c>
      <c r="J5082" s="87" t="inlineStr">
        <is>
          <t>BODEGA</t>
        </is>
      </c>
      <c r="K5082" s="88" t="n">
        <v>4</v>
      </c>
      <c r="L5082" s="88" t="n">
        <v>13</v>
      </c>
      <c r="M5082" s="87" t="inlineStr"/>
      <c r="N5082" s="87" t="inlineStr">
        <is>
          <t>BO</t>
        </is>
      </c>
      <c r="O5082" s="87" t="inlineStr"/>
      <c r="P5082" s="88" t="n">
        <v>90</v>
      </c>
      <c r="Q5082" s="87" t="inlineStr"/>
      <c r="R5082" s="87" t="inlineStr">
        <is>
          <t>3,46</t>
        </is>
      </c>
      <c r="S5082" s="87" t="inlineStr">
        <is>
          <t>0</t>
        </is>
      </c>
      <c r="T5082" s="88" t="n">
        <v>3.46</v>
      </c>
      <c r="U5082" s="87" t="inlineStr"/>
    </row>
    <row r="5083" ht="14.4" customHeight="1">
      <c r="A5083" s="87" t="inlineStr">
        <is>
          <t>MAESTRA</t>
        </is>
      </c>
      <c r="B5083" s="87" t="inlineStr">
        <is>
          <t>PLAZA QUILICURA</t>
        </is>
      </c>
      <c r="C5083" s="87" t="inlineStr">
        <is>
          <t>PLAZA QUILICURA</t>
        </is>
      </c>
      <c r="D5083" s="87" t="inlineStr">
        <is>
          <t>Entrega Inmediata</t>
        </is>
      </c>
      <c r="E5083" s="87" t="inlineStr">
        <is>
          <t>Inmediata</t>
        </is>
      </c>
      <c r="F5083" s="87" t="inlineStr">
        <is>
          <t>Américo Vespucio 1456</t>
        </is>
      </c>
      <c r="G5083" s="87" t="inlineStr">
        <is>
          <t>Quilicura</t>
        </is>
      </c>
      <c r="H5083" s="87" t="inlineStr">
        <is>
          <t>Disponible</t>
        </is>
      </c>
      <c r="I5083" s="87" t="inlineStr">
        <is>
          <t>Bodega</t>
        </is>
      </c>
      <c r="J5083" s="87" t="inlineStr">
        <is>
          <t>BODEGA</t>
        </is>
      </c>
      <c r="K5083" s="88" t="n">
        <v>4</v>
      </c>
      <c r="L5083" s="88" t="n">
        <v>15</v>
      </c>
      <c r="M5083" s="87" t="inlineStr"/>
      <c r="N5083" s="87" t="inlineStr">
        <is>
          <t>BO</t>
        </is>
      </c>
      <c r="O5083" s="87" t="inlineStr"/>
      <c r="P5083" s="88" t="n">
        <v>60</v>
      </c>
      <c r="Q5083" s="87" t="inlineStr"/>
      <c r="R5083" s="87" t="inlineStr">
        <is>
          <t>2,62</t>
        </is>
      </c>
      <c r="S5083" s="87" t="inlineStr">
        <is>
          <t>0</t>
        </is>
      </c>
      <c r="T5083" s="88" t="n">
        <v>2.62</v>
      </c>
      <c r="U5083" s="87" t="inlineStr"/>
    </row>
    <row r="5084" ht="14.4" customHeight="1">
      <c r="A5084" s="87" t="inlineStr">
        <is>
          <t>MAESTRA</t>
        </is>
      </c>
      <c r="B5084" s="87" t="inlineStr">
        <is>
          <t>PLAZA QUILICURA</t>
        </is>
      </c>
      <c r="C5084" s="87" t="inlineStr">
        <is>
          <t>PLAZA QUILICURA</t>
        </is>
      </c>
      <c r="D5084" s="87" t="inlineStr">
        <is>
          <t>Entrega Inmediata</t>
        </is>
      </c>
      <c r="E5084" s="87" t="inlineStr">
        <is>
          <t>Inmediata</t>
        </is>
      </c>
      <c r="F5084" s="87" t="inlineStr">
        <is>
          <t>Américo Vespucio 1456</t>
        </is>
      </c>
      <c r="G5084" s="87" t="inlineStr">
        <is>
          <t>Quilicura</t>
        </is>
      </c>
      <c r="H5084" s="87" t="inlineStr">
        <is>
          <t>Disponible</t>
        </is>
      </c>
      <c r="I5084" s="87" t="inlineStr">
        <is>
          <t>Bodega</t>
        </is>
      </c>
      <c r="J5084" s="87" t="inlineStr">
        <is>
          <t>BODEGA</t>
        </is>
      </c>
      <c r="K5084" s="88" t="n">
        <v>4</v>
      </c>
      <c r="L5084" s="88" t="n">
        <v>16</v>
      </c>
      <c r="M5084" s="87" t="inlineStr"/>
      <c r="N5084" s="87" t="inlineStr">
        <is>
          <t>BO</t>
        </is>
      </c>
      <c r="O5084" s="87" t="inlineStr"/>
      <c r="P5084" s="88" t="n">
        <v>90</v>
      </c>
      <c r="Q5084" s="87" t="inlineStr"/>
      <c r="R5084" s="87" t="inlineStr">
        <is>
          <t>4,45</t>
        </is>
      </c>
      <c r="S5084" s="87" t="inlineStr">
        <is>
          <t>0</t>
        </is>
      </c>
      <c r="T5084" s="88" t="n">
        <v>4.45</v>
      </c>
      <c r="U5084" s="87" t="inlineStr"/>
    </row>
    <row r="5085" ht="14.4" customHeight="1">
      <c r="A5085" s="87" t="inlineStr">
        <is>
          <t>MAESTRA</t>
        </is>
      </c>
      <c r="B5085" s="87" t="inlineStr">
        <is>
          <t>PLAZA QUILICURA</t>
        </is>
      </c>
      <c r="C5085" s="87" t="inlineStr">
        <is>
          <t>PLAZA QUILICURA</t>
        </is>
      </c>
      <c r="D5085" s="87" t="inlineStr">
        <is>
          <t>Entrega Inmediata</t>
        </is>
      </c>
      <c r="E5085" s="87" t="inlineStr">
        <is>
          <t>Inmediata</t>
        </is>
      </c>
      <c r="F5085" s="87" t="inlineStr">
        <is>
          <t>Américo Vespucio 1456</t>
        </is>
      </c>
      <c r="G5085" s="87" t="inlineStr">
        <is>
          <t>Quilicura</t>
        </is>
      </c>
      <c r="H5085" s="87" t="inlineStr">
        <is>
          <t>Disponible</t>
        </is>
      </c>
      <c r="I5085" s="87" t="inlineStr">
        <is>
          <t>Bodega</t>
        </is>
      </c>
      <c r="J5085" s="87" t="inlineStr">
        <is>
          <t>BODEGA</t>
        </is>
      </c>
      <c r="K5085" s="88" t="n">
        <v>4</v>
      </c>
      <c r="L5085" s="88" t="n">
        <v>18</v>
      </c>
      <c r="M5085" s="87" t="inlineStr"/>
      <c r="N5085" s="87" t="inlineStr">
        <is>
          <t>BO</t>
        </is>
      </c>
      <c r="O5085" s="87" t="inlineStr"/>
      <c r="P5085" s="88" t="n">
        <v>60</v>
      </c>
      <c r="Q5085" s="87" t="inlineStr"/>
      <c r="R5085" s="87" t="inlineStr">
        <is>
          <t>2,62</t>
        </is>
      </c>
      <c r="S5085" s="87" t="inlineStr">
        <is>
          <t>0</t>
        </is>
      </c>
      <c r="T5085" s="88" t="n">
        <v>2.62</v>
      </c>
      <c r="U5085" s="87" t="inlineStr"/>
    </row>
    <row r="5086" ht="14.4" customHeight="1">
      <c r="A5086" s="87" t="inlineStr">
        <is>
          <t>MAESTRA</t>
        </is>
      </c>
      <c r="B5086" s="87" t="inlineStr">
        <is>
          <t>PLAZA QUILICURA</t>
        </is>
      </c>
      <c r="C5086" s="87" t="inlineStr">
        <is>
          <t>PLAZA QUILICURA</t>
        </is>
      </c>
      <c r="D5086" s="87" t="inlineStr">
        <is>
          <t>Entrega Inmediata</t>
        </is>
      </c>
      <c r="E5086" s="87" t="inlineStr">
        <is>
          <t>Inmediata</t>
        </is>
      </c>
      <c r="F5086" s="87" t="inlineStr">
        <is>
          <t>Américo Vespucio 1456</t>
        </is>
      </c>
      <c r="G5086" s="87" t="inlineStr">
        <is>
          <t>Quilicura</t>
        </is>
      </c>
      <c r="H5086" s="87" t="inlineStr">
        <is>
          <t>Disponible</t>
        </is>
      </c>
      <c r="I5086" s="87" t="inlineStr">
        <is>
          <t>Bodega</t>
        </is>
      </c>
      <c r="J5086" s="87" t="inlineStr">
        <is>
          <t>BODEGA</t>
        </is>
      </c>
      <c r="K5086" s="88" t="n">
        <v>4</v>
      </c>
      <c r="L5086" s="88" t="n">
        <v>20</v>
      </c>
      <c r="M5086" s="87" t="inlineStr"/>
      <c r="N5086" s="87" t="inlineStr">
        <is>
          <t>BO</t>
        </is>
      </c>
      <c r="O5086" s="87" t="inlineStr"/>
      <c r="P5086" s="88" t="n">
        <v>60</v>
      </c>
      <c r="Q5086" s="87" t="inlineStr"/>
      <c r="R5086" s="87" t="inlineStr">
        <is>
          <t>2,73</t>
        </is>
      </c>
      <c r="S5086" s="87" t="inlineStr">
        <is>
          <t>0</t>
        </is>
      </c>
      <c r="T5086" s="88" t="n">
        <v>2.73</v>
      </c>
      <c r="U5086" s="87" t="inlineStr"/>
    </row>
    <row r="5087" ht="14.4" customHeight="1">
      <c r="A5087" s="87" t="inlineStr">
        <is>
          <t>MAESTRA</t>
        </is>
      </c>
      <c r="B5087" s="87" t="inlineStr">
        <is>
          <t>PLAZA QUILICURA</t>
        </is>
      </c>
      <c r="C5087" s="87" t="inlineStr">
        <is>
          <t>PLAZA QUILICURA</t>
        </is>
      </c>
      <c r="D5087" s="87" t="inlineStr">
        <is>
          <t>Entrega Inmediata</t>
        </is>
      </c>
      <c r="E5087" s="87" t="inlineStr">
        <is>
          <t>Inmediata</t>
        </is>
      </c>
      <c r="F5087" s="87" t="inlineStr">
        <is>
          <t>Américo Vespucio 1456</t>
        </is>
      </c>
      <c r="G5087" s="87" t="inlineStr">
        <is>
          <t>Quilicura</t>
        </is>
      </c>
      <c r="H5087" s="87" t="inlineStr">
        <is>
          <t>Arrendado</t>
        </is>
      </c>
      <c r="I5087" s="87" t="inlineStr">
        <is>
          <t>Estacionamiento</t>
        </is>
      </c>
      <c r="J5087" s="87" t="inlineStr">
        <is>
          <t>ESTACIONAMIENTO</t>
        </is>
      </c>
      <c r="K5087" s="88" t="n">
        <v>1</v>
      </c>
      <c r="L5087" s="88" t="n">
        <v>2</v>
      </c>
      <c r="M5087" s="87" t="inlineStr"/>
      <c r="N5087" s="87" t="inlineStr">
        <is>
          <t>#N/A</t>
        </is>
      </c>
      <c r="O5087" s="87" t="inlineStr"/>
      <c r="P5087" s="88" t="n">
        <v>250</v>
      </c>
      <c r="Q5087" s="87" t="inlineStr"/>
      <c r="R5087" s="87" t="inlineStr">
        <is>
          <t>12,5</t>
        </is>
      </c>
      <c r="S5087" s="87" t="inlineStr">
        <is>
          <t>0</t>
        </is>
      </c>
      <c r="T5087" s="88" t="n">
        <v>12.5</v>
      </c>
      <c r="U5087" s="87" t="inlineStr"/>
    </row>
    <row r="5088" ht="14.4" customHeight="1">
      <c r="A5088" s="87" t="inlineStr">
        <is>
          <t>MAESTRA</t>
        </is>
      </c>
      <c r="B5088" s="87" t="inlineStr">
        <is>
          <t>PLAZA QUILICURA</t>
        </is>
      </c>
      <c r="C5088" s="87" t="inlineStr">
        <is>
          <t>PLAZA QUILICURA</t>
        </is>
      </c>
      <c r="D5088" s="87" t="inlineStr">
        <is>
          <t>Entrega Inmediata</t>
        </is>
      </c>
      <c r="E5088" s="87" t="inlineStr">
        <is>
          <t>Inmediata</t>
        </is>
      </c>
      <c r="F5088" s="87" t="inlineStr">
        <is>
          <t>Américo Vespucio 1456</t>
        </is>
      </c>
      <c r="G5088" s="87" t="inlineStr">
        <is>
          <t>Quilicura</t>
        </is>
      </c>
      <c r="H5088" s="87" t="inlineStr">
        <is>
          <t>Arrendado</t>
        </is>
      </c>
      <c r="I5088" s="87" t="inlineStr">
        <is>
          <t>Estacionamiento</t>
        </is>
      </c>
      <c r="J5088" s="87" t="inlineStr">
        <is>
          <t>ESTACIONAMIENTO</t>
        </is>
      </c>
      <c r="K5088" s="88" t="n">
        <v>1</v>
      </c>
      <c r="L5088" s="88" t="n">
        <v>3</v>
      </c>
      <c r="M5088" s="87" t="inlineStr"/>
      <c r="N5088" s="87" t="inlineStr">
        <is>
          <t>#N/A</t>
        </is>
      </c>
      <c r="O5088" s="87" t="inlineStr"/>
      <c r="P5088" s="88" t="n">
        <v>250</v>
      </c>
      <c r="Q5088" s="87" t="inlineStr"/>
      <c r="R5088" s="87" t="inlineStr">
        <is>
          <t>12,5</t>
        </is>
      </c>
      <c r="S5088" s="87" t="inlineStr">
        <is>
          <t>0</t>
        </is>
      </c>
      <c r="T5088" s="88" t="n">
        <v>12.5</v>
      </c>
      <c r="U5088" s="87" t="inlineStr"/>
    </row>
    <row r="5089" ht="14.4" customHeight="1">
      <c r="A5089" s="87" t="inlineStr">
        <is>
          <t>MAESTRA</t>
        </is>
      </c>
      <c r="B5089" s="87" t="inlineStr">
        <is>
          <t>PLAZA QUILICURA</t>
        </is>
      </c>
      <c r="C5089" s="87" t="inlineStr">
        <is>
          <t>PLAZA QUILICURA</t>
        </is>
      </c>
      <c r="D5089" s="87" t="inlineStr">
        <is>
          <t>Entrega Inmediata</t>
        </is>
      </c>
      <c r="E5089" s="87" t="inlineStr">
        <is>
          <t>Inmediata</t>
        </is>
      </c>
      <c r="F5089" s="87" t="inlineStr">
        <is>
          <t>Américo Vespucio 1456</t>
        </is>
      </c>
      <c r="G5089" s="87" t="inlineStr">
        <is>
          <t>Quilicura</t>
        </is>
      </c>
      <c r="H5089" s="87" t="inlineStr">
        <is>
          <t>Arrendado</t>
        </is>
      </c>
      <c r="I5089" s="87" t="inlineStr">
        <is>
          <t>Estacionamiento</t>
        </is>
      </c>
      <c r="J5089" s="87" t="inlineStr">
        <is>
          <t>ESTACIONAMIENTO</t>
        </is>
      </c>
      <c r="K5089" s="88" t="n">
        <v>1</v>
      </c>
      <c r="L5089" s="88" t="n">
        <v>4</v>
      </c>
      <c r="M5089" s="87" t="inlineStr"/>
      <c r="N5089" s="87" t="inlineStr">
        <is>
          <t>#N/A</t>
        </is>
      </c>
      <c r="O5089" s="87" t="inlineStr"/>
      <c r="P5089" s="88" t="n">
        <v>250</v>
      </c>
      <c r="Q5089" s="87" t="inlineStr"/>
      <c r="R5089" s="87" t="inlineStr">
        <is>
          <t>12,5</t>
        </is>
      </c>
      <c r="S5089" s="87" t="inlineStr">
        <is>
          <t>0</t>
        </is>
      </c>
      <c r="T5089" s="88" t="n">
        <v>12.5</v>
      </c>
      <c r="U5089" s="87" t="inlineStr"/>
    </row>
    <row r="5090" ht="14.4" customHeight="1">
      <c r="A5090" s="87" t="inlineStr">
        <is>
          <t>MAESTRA</t>
        </is>
      </c>
      <c r="B5090" s="87" t="inlineStr">
        <is>
          <t>PLAZA QUILICURA</t>
        </is>
      </c>
      <c r="C5090" s="87" t="inlineStr">
        <is>
          <t>PLAZA QUILICURA</t>
        </is>
      </c>
      <c r="D5090" s="87" t="inlineStr">
        <is>
          <t>Entrega Inmediata</t>
        </is>
      </c>
      <c r="E5090" s="87" t="inlineStr">
        <is>
          <t>Inmediata</t>
        </is>
      </c>
      <c r="F5090" s="87" t="inlineStr">
        <is>
          <t>Américo Vespucio 1456</t>
        </is>
      </c>
      <c r="G5090" s="87" t="inlineStr">
        <is>
          <t>Quilicura</t>
        </is>
      </c>
      <c r="H5090" s="87" t="inlineStr">
        <is>
          <t>Arrendado</t>
        </is>
      </c>
      <c r="I5090" s="87" t="inlineStr">
        <is>
          <t>Estacionamiento</t>
        </is>
      </c>
      <c r="J5090" s="87" t="inlineStr">
        <is>
          <t>ESTACIONAMIENTO</t>
        </is>
      </c>
      <c r="K5090" s="88" t="n">
        <v>1</v>
      </c>
      <c r="L5090" s="88" t="n">
        <v>13</v>
      </c>
      <c r="M5090" s="87" t="inlineStr"/>
      <c r="N5090" s="87" t="inlineStr">
        <is>
          <t>#N/A</t>
        </is>
      </c>
      <c r="O5090" s="87" t="inlineStr"/>
      <c r="P5090" s="88" t="n">
        <v>290</v>
      </c>
      <c r="Q5090" s="87" t="inlineStr"/>
      <c r="R5090" s="87" t="inlineStr">
        <is>
          <t>12,5</t>
        </is>
      </c>
      <c r="S5090" s="87" t="inlineStr">
        <is>
          <t>0</t>
        </is>
      </c>
      <c r="T5090" s="88" t="n">
        <v>12.5</v>
      </c>
      <c r="U5090" s="87" t="inlineStr"/>
    </row>
    <row r="5091" ht="14.4" customHeight="1">
      <c r="A5091" s="87" t="inlineStr">
        <is>
          <t>MAESTRA</t>
        </is>
      </c>
      <c r="B5091" s="87" t="inlineStr">
        <is>
          <t>PLAZA QUILICURA</t>
        </is>
      </c>
      <c r="C5091" s="87" t="inlineStr">
        <is>
          <t>PLAZA QUILICURA</t>
        </is>
      </c>
      <c r="D5091" s="87" t="inlineStr">
        <is>
          <t>Entrega Inmediata</t>
        </is>
      </c>
      <c r="E5091" s="87" t="inlineStr">
        <is>
          <t>Inmediata</t>
        </is>
      </c>
      <c r="F5091" s="87" t="inlineStr">
        <is>
          <t>Américo Vespucio 1456</t>
        </is>
      </c>
      <c r="G5091" s="87" t="inlineStr">
        <is>
          <t>Quilicura</t>
        </is>
      </c>
      <c r="H5091" s="87" t="inlineStr">
        <is>
          <t>Arrendado</t>
        </is>
      </c>
      <c r="I5091" s="87" t="inlineStr">
        <is>
          <t>Estacionamiento</t>
        </is>
      </c>
      <c r="J5091" s="87" t="inlineStr">
        <is>
          <t>ESTACIONAMIENTO</t>
        </is>
      </c>
      <c r="K5091" s="88" t="n">
        <v>1</v>
      </c>
      <c r="L5091" s="88" t="n">
        <v>25</v>
      </c>
      <c r="M5091" s="87" t="inlineStr"/>
      <c r="N5091" s="87" t="inlineStr">
        <is>
          <t>#N/A</t>
        </is>
      </c>
      <c r="O5091" s="87" t="inlineStr"/>
      <c r="P5091" s="88" t="n">
        <v>250</v>
      </c>
      <c r="Q5091" s="87" t="inlineStr"/>
      <c r="R5091" s="87" t="inlineStr">
        <is>
          <t>12,5</t>
        </is>
      </c>
      <c r="S5091" s="87" t="inlineStr">
        <is>
          <t>0</t>
        </is>
      </c>
      <c r="T5091" s="88" t="n">
        <v>12.5</v>
      </c>
      <c r="U5091" s="87" t="inlineStr"/>
    </row>
    <row r="5092" ht="14.4" customHeight="1">
      <c r="A5092" s="87" t="inlineStr">
        <is>
          <t>MAESTRA</t>
        </is>
      </c>
      <c r="B5092" s="87" t="inlineStr">
        <is>
          <t>PLAZA QUILICURA</t>
        </is>
      </c>
      <c r="C5092" s="87" t="inlineStr">
        <is>
          <t>PLAZA QUILICURA</t>
        </is>
      </c>
      <c r="D5092" s="87" t="inlineStr">
        <is>
          <t>Entrega Inmediata</t>
        </is>
      </c>
      <c r="E5092" s="87" t="inlineStr">
        <is>
          <t>Inmediata</t>
        </is>
      </c>
      <c r="F5092" s="87" t="inlineStr">
        <is>
          <t>Américo Vespucio 1456</t>
        </is>
      </c>
      <c r="G5092" s="87" t="inlineStr">
        <is>
          <t>Quilicura</t>
        </is>
      </c>
      <c r="H5092" s="87" t="inlineStr">
        <is>
          <t>En Recolocación</t>
        </is>
      </c>
      <c r="I5092" s="87" t="inlineStr">
        <is>
          <t>Estacionamiento</t>
        </is>
      </c>
      <c r="J5092" s="87" t="inlineStr">
        <is>
          <t>ESTACIONAMIENTO</t>
        </is>
      </c>
      <c r="K5092" s="88" t="n">
        <v>1</v>
      </c>
      <c r="L5092" s="88" t="n">
        <v>48</v>
      </c>
      <c r="M5092" s="87" t="inlineStr"/>
      <c r="N5092" s="87" t="inlineStr">
        <is>
          <t>#N/A</t>
        </is>
      </c>
      <c r="O5092" s="87" t="inlineStr"/>
      <c r="P5092" s="88" t="n">
        <v>250</v>
      </c>
      <c r="Q5092" s="87" t="inlineStr"/>
      <c r="R5092" s="87" t="inlineStr">
        <is>
          <t>12,5</t>
        </is>
      </c>
      <c r="S5092" s="87" t="inlineStr">
        <is>
          <t>0</t>
        </is>
      </c>
      <c r="T5092" s="88" t="n">
        <v>12.5</v>
      </c>
      <c r="U5092" s="87" t="inlineStr"/>
    </row>
    <row r="5093" ht="14.4" customHeight="1">
      <c r="A5093" s="87" t="inlineStr">
        <is>
          <t>MAESTRA</t>
        </is>
      </c>
      <c r="B5093" s="87" t="inlineStr">
        <is>
          <t>PLAZA QUILICURA</t>
        </is>
      </c>
      <c r="C5093" s="87" t="inlineStr">
        <is>
          <t>PLAZA QUILICURA</t>
        </is>
      </c>
      <c r="D5093" s="87" t="inlineStr">
        <is>
          <t>Entrega Inmediata</t>
        </is>
      </c>
      <c r="E5093" s="87" t="inlineStr">
        <is>
          <t>Inmediata</t>
        </is>
      </c>
      <c r="F5093" s="87" t="inlineStr">
        <is>
          <t>Américo Vespucio 1456</t>
        </is>
      </c>
      <c r="G5093" s="87" t="inlineStr">
        <is>
          <t>Quilicura</t>
        </is>
      </c>
      <c r="H5093" s="87" t="inlineStr">
        <is>
          <t>Arrendado</t>
        </is>
      </c>
      <c r="I5093" s="87" t="inlineStr">
        <is>
          <t>Estacionamiento</t>
        </is>
      </c>
      <c r="J5093" s="87" t="inlineStr">
        <is>
          <t>ESTACIONAMIENTO</t>
        </is>
      </c>
      <c r="K5093" s="88" t="n">
        <v>1</v>
      </c>
      <c r="L5093" s="88" t="n">
        <v>100</v>
      </c>
      <c r="M5093" s="87" t="inlineStr"/>
      <c r="N5093" s="87" t="inlineStr">
        <is>
          <t>#N/A</t>
        </is>
      </c>
      <c r="O5093" s="87" t="inlineStr"/>
      <c r="P5093" s="88" t="n">
        <v>250</v>
      </c>
      <c r="Q5093" s="87" t="inlineStr"/>
      <c r="R5093" s="87" t="inlineStr">
        <is>
          <t>12,5</t>
        </is>
      </c>
      <c r="S5093" s="87" t="inlineStr">
        <is>
          <t>0</t>
        </is>
      </c>
      <c r="T5093" s="88" t="n">
        <v>12.5</v>
      </c>
      <c r="U5093" s="87" t="inlineStr"/>
    </row>
    <row r="5094" ht="14.4" customHeight="1">
      <c r="A5094" s="87" t="inlineStr">
        <is>
          <t>MAESTRA</t>
        </is>
      </c>
      <c r="B5094" s="87" t="inlineStr">
        <is>
          <t>PLAZA QUILICURA</t>
        </is>
      </c>
      <c r="C5094" s="87" t="inlineStr">
        <is>
          <t>PLAZA QUILICURA</t>
        </is>
      </c>
      <c r="D5094" s="87" t="inlineStr">
        <is>
          <t>Entrega Inmediata</t>
        </is>
      </c>
      <c r="E5094" s="87" t="inlineStr">
        <is>
          <t>Inmediata</t>
        </is>
      </c>
      <c r="F5094" s="87" t="inlineStr">
        <is>
          <t>Américo Vespucio 1456</t>
        </is>
      </c>
      <c r="G5094" s="87" t="inlineStr">
        <is>
          <t>Quilicura</t>
        </is>
      </c>
      <c r="H5094" s="87" t="inlineStr">
        <is>
          <t>Disponible</t>
        </is>
      </c>
      <c r="I5094" s="87" t="inlineStr">
        <is>
          <t>Estacionamiento</t>
        </is>
      </c>
      <c r="J5094" s="87" t="inlineStr">
        <is>
          <t>ESTACIONAMIENTO</t>
        </is>
      </c>
      <c r="K5094" s="88" t="n">
        <v>1</v>
      </c>
      <c r="L5094" s="88" t="n">
        <v>102</v>
      </c>
      <c r="M5094" s="87" t="inlineStr"/>
      <c r="N5094" s="87" t="inlineStr">
        <is>
          <t>#N/A</t>
        </is>
      </c>
      <c r="O5094" s="87" t="inlineStr"/>
      <c r="P5094" s="88" t="n">
        <v>250</v>
      </c>
      <c r="Q5094" s="87" t="inlineStr"/>
      <c r="R5094" s="87" t="inlineStr">
        <is>
          <t>12,5</t>
        </is>
      </c>
      <c r="S5094" s="87" t="inlineStr">
        <is>
          <t>0</t>
        </is>
      </c>
      <c r="T5094" s="88" t="n">
        <v>12.5</v>
      </c>
      <c r="U5094" s="87" t="inlineStr"/>
    </row>
    <row r="5095" ht="14.4" customHeight="1">
      <c r="A5095" s="87" t="inlineStr">
        <is>
          <t>MAESTRA</t>
        </is>
      </c>
      <c r="B5095" s="87" t="inlineStr">
        <is>
          <t>PLAZA QUILICURA</t>
        </is>
      </c>
      <c r="C5095" s="87" t="inlineStr">
        <is>
          <t>PLAZA QUILICURA</t>
        </is>
      </c>
      <c r="D5095" s="87" t="inlineStr">
        <is>
          <t>Entrega Inmediata</t>
        </is>
      </c>
      <c r="E5095" s="87" t="inlineStr">
        <is>
          <t>Inmediata</t>
        </is>
      </c>
      <c r="F5095" s="87" t="inlineStr">
        <is>
          <t>Américo Vespucio 1456</t>
        </is>
      </c>
      <c r="G5095" s="87" t="inlineStr">
        <is>
          <t>Quilicura</t>
        </is>
      </c>
      <c r="H5095" s="87" t="inlineStr">
        <is>
          <t>Disponible</t>
        </is>
      </c>
      <c r="I5095" s="87" t="inlineStr">
        <is>
          <t>Estacionamiento</t>
        </is>
      </c>
      <c r="J5095" s="87" t="inlineStr">
        <is>
          <t>ESTACIONAMIENTO</t>
        </is>
      </c>
      <c r="K5095" s="88" t="n">
        <v>1</v>
      </c>
      <c r="L5095" s="88" t="n">
        <v>103</v>
      </c>
      <c r="M5095" s="87" t="inlineStr"/>
      <c r="N5095" s="87" t="inlineStr">
        <is>
          <t>#N/A</t>
        </is>
      </c>
      <c r="O5095" s="87" t="inlineStr"/>
      <c r="P5095" s="88" t="n">
        <v>250</v>
      </c>
      <c r="Q5095" s="87" t="inlineStr"/>
      <c r="R5095" s="87" t="inlineStr">
        <is>
          <t>12,5</t>
        </is>
      </c>
      <c r="S5095" s="87" t="inlineStr">
        <is>
          <t>0</t>
        </is>
      </c>
      <c r="T5095" s="88" t="n">
        <v>12.5</v>
      </c>
      <c r="U5095" s="87" t="inlineStr"/>
    </row>
    <row r="5096" ht="14.4" customHeight="1">
      <c r="A5096" s="87" t="inlineStr">
        <is>
          <t>MAESTRA</t>
        </is>
      </c>
      <c r="B5096" s="87" t="inlineStr">
        <is>
          <t>PLAZA QUILICURA</t>
        </is>
      </c>
      <c r="C5096" s="87" t="inlineStr">
        <is>
          <t>PLAZA QUILICURA</t>
        </is>
      </c>
      <c r="D5096" s="87" t="inlineStr">
        <is>
          <t>Entrega Inmediata</t>
        </is>
      </c>
      <c r="E5096" s="87" t="inlineStr">
        <is>
          <t>Inmediata</t>
        </is>
      </c>
      <c r="F5096" s="87" t="inlineStr">
        <is>
          <t>Américo Vespucio 1456</t>
        </is>
      </c>
      <c r="G5096" s="87" t="inlineStr">
        <is>
          <t>Quilicura</t>
        </is>
      </c>
      <c r="H5096" s="87" t="inlineStr">
        <is>
          <t>En Recolocación</t>
        </is>
      </c>
      <c r="I5096" s="87" t="inlineStr">
        <is>
          <t>Estacionamiento</t>
        </is>
      </c>
      <c r="J5096" s="87" t="inlineStr">
        <is>
          <t>ESTACIONAMIENTO</t>
        </is>
      </c>
      <c r="K5096" s="88" t="n">
        <v>1</v>
      </c>
      <c r="L5096" s="88" t="n">
        <v>106</v>
      </c>
      <c r="M5096" s="87" t="inlineStr"/>
      <c r="N5096" s="87" t="inlineStr">
        <is>
          <t>#N/A</t>
        </is>
      </c>
      <c r="O5096" s="87" t="inlineStr"/>
      <c r="P5096" s="88" t="n">
        <v>300</v>
      </c>
      <c r="Q5096" s="87" t="inlineStr"/>
      <c r="R5096" s="87" t="inlineStr">
        <is>
          <t>12,5</t>
        </is>
      </c>
      <c r="S5096" s="87" t="inlineStr">
        <is>
          <t>0</t>
        </is>
      </c>
      <c r="T5096" s="88" t="n">
        <v>12.5</v>
      </c>
      <c r="U5096" s="87" t="inlineStr"/>
    </row>
    <row r="5097" ht="14.4" customHeight="1">
      <c r="A5097" s="87" t="inlineStr">
        <is>
          <t>MAESTRA</t>
        </is>
      </c>
      <c r="B5097" s="87" t="inlineStr">
        <is>
          <t>PLAZA QUILICURA</t>
        </is>
      </c>
      <c r="C5097" s="87" t="inlineStr">
        <is>
          <t>PLAZA QUILICURA</t>
        </is>
      </c>
      <c r="D5097" s="87" t="inlineStr">
        <is>
          <t>Entrega Inmediata</t>
        </is>
      </c>
      <c r="E5097" s="87" t="inlineStr">
        <is>
          <t>Inmediata</t>
        </is>
      </c>
      <c r="F5097" s="87" t="inlineStr">
        <is>
          <t>Américo Vespucio 1456</t>
        </is>
      </c>
      <c r="G5097" s="87" t="inlineStr">
        <is>
          <t>Quilicura</t>
        </is>
      </c>
      <c r="H5097" s="87" t="inlineStr">
        <is>
          <t>Arrendado</t>
        </is>
      </c>
      <c r="I5097" s="87" t="inlineStr">
        <is>
          <t>Estacionamiento</t>
        </is>
      </c>
      <c r="J5097" s="87" t="inlineStr">
        <is>
          <t>ESTACIONAMIENTO</t>
        </is>
      </c>
      <c r="K5097" s="88" t="n">
        <v>1</v>
      </c>
      <c r="L5097" s="88" t="n">
        <v>112</v>
      </c>
      <c r="M5097" s="87" t="inlineStr"/>
      <c r="N5097" s="87" t="inlineStr">
        <is>
          <t>#N/A</t>
        </is>
      </c>
      <c r="O5097" s="87" t="inlineStr"/>
      <c r="P5097" s="88" t="n">
        <v>250</v>
      </c>
      <c r="Q5097" s="87" t="inlineStr"/>
      <c r="R5097" s="87" t="inlineStr">
        <is>
          <t>12,5</t>
        </is>
      </c>
      <c r="S5097" s="87" t="inlineStr">
        <is>
          <t>0</t>
        </is>
      </c>
      <c r="T5097" s="88" t="n">
        <v>12.5</v>
      </c>
      <c r="U5097" s="87" t="inlineStr"/>
    </row>
    <row r="5098" ht="14.4" customHeight="1">
      <c r="A5098" s="87" t="inlineStr">
        <is>
          <t>MAESTRA</t>
        </is>
      </c>
      <c r="B5098" s="87" t="inlineStr">
        <is>
          <t>PLAZA QUILICURA</t>
        </is>
      </c>
      <c r="C5098" s="87" t="inlineStr">
        <is>
          <t>PLAZA QUILICURA</t>
        </is>
      </c>
      <c r="D5098" s="87" t="inlineStr">
        <is>
          <t>Entrega Inmediata</t>
        </is>
      </c>
      <c r="E5098" s="87" t="inlineStr">
        <is>
          <t>Inmediata</t>
        </is>
      </c>
      <c r="F5098" s="87" t="inlineStr">
        <is>
          <t>Américo Vespucio 1456</t>
        </is>
      </c>
      <c r="G5098" s="87" t="inlineStr">
        <is>
          <t>Quilicura</t>
        </is>
      </c>
      <c r="H5098" s="87" t="inlineStr">
        <is>
          <t>Arrendado</t>
        </is>
      </c>
      <c r="I5098" s="87" t="inlineStr">
        <is>
          <t>Estacionamiento</t>
        </is>
      </c>
      <c r="J5098" s="87" t="inlineStr">
        <is>
          <t>ESTACIONAMIENTO</t>
        </is>
      </c>
      <c r="K5098" s="88" t="n">
        <v>1</v>
      </c>
      <c r="L5098" s="88" t="n">
        <v>114</v>
      </c>
      <c r="M5098" s="87" t="inlineStr"/>
      <c r="N5098" s="87" t="inlineStr">
        <is>
          <t>#N/A</t>
        </is>
      </c>
      <c r="O5098" s="87" t="inlineStr"/>
      <c r="P5098" s="88" t="n">
        <v>250</v>
      </c>
      <c r="Q5098" s="87" t="inlineStr"/>
      <c r="R5098" s="87" t="inlineStr">
        <is>
          <t>12,5</t>
        </is>
      </c>
      <c r="S5098" s="87" t="inlineStr">
        <is>
          <t>0</t>
        </is>
      </c>
      <c r="T5098" s="88" t="n">
        <v>12.5</v>
      </c>
      <c r="U5098" s="87" t="inlineStr"/>
    </row>
    <row r="5099" ht="14.4" customHeight="1">
      <c r="A5099" s="87" t="inlineStr">
        <is>
          <t>MAESTRA</t>
        </is>
      </c>
      <c r="B5099" s="87" t="inlineStr">
        <is>
          <t>PLAZA QUILICURA</t>
        </is>
      </c>
      <c r="C5099" s="87" t="inlineStr">
        <is>
          <t>PLAZA QUILICURA</t>
        </is>
      </c>
      <c r="D5099" s="87" t="inlineStr">
        <is>
          <t>Entrega Inmediata</t>
        </is>
      </c>
      <c r="E5099" s="87" t="inlineStr">
        <is>
          <t>Inmediata</t>
        </is>
      </c>
      <c r="F5099" s="87" t="inlineStr">
        <is>
          <t>Américo Vespucio 1456</t>
        </is>
      </c>
      <c r="G5099" s="87" t="inlineStr">
        <is>
          <t>Quilicura</t>
        </is>
      </c>
      <c r="H5099" s="87" t="inlineStr">
        <is>
          <t>Disponible</t>
        </is>
      </c>
      <c r="I5099" s="87" t="inlineStr">
        <is>
          <t>Estacionamiento</t>
        </is>
      </c>
      <c r="J5099" s="87" t="inlineStr">
        <is>
          <t>ESTACIONAMIENTO</t>
        </is>
      </c>
      <c r="K5099" s="88" t="n">
        <v>1</v>
      </c>
      <c r="L5099" s="88" t="n">
        <v>138</v>
      </c>
      <c r="M5099" s="87" t="inlineStr"/>
      <c r="N5099" s="87" t="inlineStr">
        <is>
          <t>#N/A</t>
        </is>
      </c>
      <c r="O5099" s="87" t="inlineStr"/>
      <c r="P5099" s="88" t="n">
        <v>250</v>
      </c>
      <c r="Q5099" s="87" t="inlineStr"/>
      <c r="R5099" s="87" t="inlineStr">
        <is>
          <t>12,5</t>
        </is>
      </c>
      <c r="S5099" s="87" t="inlineStr">
        <is>
          <t>0</t>
        </is>
      </c>
      <c r="T5099" s="88" t="n">
        <v>12.5</v>
      </c>
      <c r="U5099" s="87" t="inlineStr"/>
    </row>
    <row r="5100" ht="14.4" customHeight="1">
      <c r="A5100" s="87" t="inlineStr">
        <is>
          <t>MAESTRA</t>
        </is>
      </c>
      <c r="B5100" s="87" t="inlineStr">
        <is>
          <t>PLAZA QUILICURA</t>
        </is>
      </c>
      <c r="C5100" s="87" t="inlineStr">
        <is>
          <t>PLAZA QUILICURA</t>
        </is>
      </c>
      <c r="D5100" s="87" t="inlineStr">
        <is>
          <t>Entrega Inmediata</t>
        </is>
      </c>
      <c r="E5100" s="87" t="inlineStr">
        <is>
          <t>Inmediata</t>
        </is>
      </c>
      <c r="F5100" s="87" t="inlineStr">
        <is>
          <t>Américo Vespucio 1456</t>
        </is>
      </c>
      <c r="G5100" s="87" t="inlineStr">
        <is>
          <t>Quilicura</t>
        </is>
      </c>
      <c r="H5100" s="87" t="inlineStr">
        <is>
          <t>Disponible</t>
        </is>
      </c>
      <c r="I5100" s="87" t="inlineStr">
        <is>
          <t>Estacionamiento</t>
        </is>
      </c>
      <c r="J5100" s="87" t="inlineStr">
        <is>
          <t>ESTACIONAMIENTO</t>
        </is>
      </c>
      <c r="K5100" s="88" t="n">
        <v>1</v>
      </c>
      <c r="L5100" s="88" t="n">
        <v>139</v>
      </c>
      <c r="M5100" s="87" t="inlineStr"/>
      <c r="N5100" s="87" t="inlineStr">
        <is>
          <t>#N/A</t>
        </is>
      </c>
      <c r="O5100" s="87" t="inlineStr"/>
      <c r="P5100" s="88" t="n">
        <v>290</v>
      </c>
      <c r="Q5100" s="87" t="inlineStr"/>
      <c r="R5100" s="87" t="inlineStr">
        <is>
          <t>12,5</t>
        </is>
      </c>
      <c r="S5100" s="87" t="inlineStr">
        <is>
          <t>0</t>
        </is>
      </c>
      <c r="T5100" s="88" t="n">
        <v>12.5</v>
      </c>
      <c r="U5100" s="87" t="inlineStr"/>
    </row>
    <row r="5101" ht="14.4" customHeight="1">
      <c r="A5101" s="87" t="inlineStr">
        <is>
          <t>MAESTRA</t>
        </is>
      </c>
      <c r="B5101" s="87" t="inlineStr">
        <is>
          <t>PLAZA QUILICURA</t>
        </is>
      </c>
      <c r="C5101" s="87" t="inlineStr">
        <is>
          <t>PLAZA QUILICURA</t>
        </is>
      </c>
      <c r="D5101" s="87" t="inlineStr">
        <is>
          <t>Entrega Inmediata</t>
        </is>
      </c>
      <c r="E5101" s="87" t="inlineStr">
        <is>
          <t>Inmediata</t>
        </is>
      </c>
      <c r="F5101" s="87" t="inlineStr">
        <is>
          <t>Américo Vespucio 1456</t>
        </is>
      </c>
      <c r="G5101" s="87" t="inlineStr">
        <is>
          <t>Quilicura</t>
        </is>
      </c>
      <c r="H5101" s="87" t="inlineStr">
        <is>
          <t>Disponible</t>
        </is>
      </c>
      <c r="I5101" s="87" t="inlineStr">
        <is>
          <t>Estacionamiento</t>
        </is>
      </c>
      <c r="J5101" s="87" t="inlineStr">
        <is>
          <t>ESTACIONAMIENTO</t>
        </is>
      </c>
      <c r="K5101" s="88" t="n">
        <v>1</v>
      </c>
      <c r="L5101" s="88" t="n">
        <v>143</v>
      </c>
      <c r="M5101" s="87" t="inlineStr"/>
      <c r="N5101" s="87" t="inlineStr">
        <is>
          <t>#N/A</t>
        </is>
      </c>
      <c r="O5101" s="87" t="inlineStr"/>
      <c r="P5101" s="88" t="n">
        <v>250</v>
      </c>
      <c r="Q5101" s="87" t="inlineStr"/>
      <c r="R5101" s="87" t="inlineStr">
        <is>
          <t>12,5</t>
        </is>
      </c>
      <c r="S5101" s="87" t="inlineStr">
        <is>
          <t>0</t>
        </is>
      </c>
      <c r="T5101" s="88" t="n">
        <v>12.5</v>
      </c>
      <c r="U5101" s="87" t="inlineStr"/>
    </row>
    <row r="5102" ht="14.4" customHeight="1">
      <c r="A5102" s="87" t="inlineStr">
        <is>
          <t>MAESTRA</t>
        </is>
      </c>
      <c r="B5102" s="87" t="inlineStr">
        <is>
          <t>PLAZA QUILICURA</t>
        </is>
      </c>
      <c r="C5102" s="87" t="inlineStr">
        <is>
          <t>PLAZA QUILICURA</t>
        </is>
      </c>
      <c r="D5102" s="87" t="inlineStr">
        <is>
          <t>Entrega Inmediata</t>
        </is>
      </c>
      <c r="E5102" s="87" t="inlineStr">
        <is>
          <t>Inmediata</t>
        </is>
      </c>
      <c r="F5102" s="87" t="inlineStr">
        <is>
          <t>Américo Vespucio 1456</t>
        </is>
      </c>
      <c r="G5102" s="87" t="inlineStr">
        <is>
          <t>Quilicura</t>
        </is>
      </c>
      <c r="H5102" s="87" t="inlineStr">
        <is>
          <t>Disponible</t>
        </is>
      </c>
      <c r="I5102" s="87" t="inlineStr">
        <is>
          <t>Estacionamiento</t>
        </is>
      </c>
      <c r="J5102" s="87" t="inlineStr">
        <is>
          <t>ESTACIONAMIENTO</t>
        </is>
      </c>
      <c r="K5102" s="88" t="n">
        <v>1</v>
      </c>
      <c r="L5102" s="88" t="n">
        <v>162</v>
      </c>
      <c r="M5102" s="87" t="inlineStr"/>
      <c r="N5102" s="87" t="inlineStr">
        <is>
          <t>#N/A</t>
        </is>
      </c>
      <c r="O5102" s="87" t="inlineStr"/>
      <c r="P5102" s="88" t="n">
        <v>250</v>
      </c>
      <c r="Q5102" s="87" t="inlineStr"/>
      <c r="R5102" s="87" t="inlineStr">
        <is>
          <t>12,5</t>
        </is>
      </c>
      <c r="S5102" s="87" t="inlineStr">
        <is>
          <t>0</t>
        </is>
      </c>
      <c r="T5102" s="88" t="n">
        <v>12.5</v>
      </c>
      <c r="U5102" s="87" t="inlineStr"/>
    </row>
    <row r="5103" ht="14.4" customHeight="1">
      <c r="A5103" s="87" t="inlineStr">
        <is>
          <t>MAESTRA</t>
        </is>
      </c>
      <c r="B5103" s="87" t="inlineStr">
        <is>
          <t>PLAZA QUILICURA</t>
        </is>
      </c>
      <c r="C5103" s="87" t="inlineStr">
        <is>
          <t>PLAZA QUILICURA</t>
        </is>
      </c>
      <c r="D5103" s="87" t="inlineStr">
        <is>
          <t>Entrega Inmediata</t>
        </is>
      </c>
      <c r="E5103" s="87" t="inlineStr">
        <is>
          <t>Inmediata</t>
        </is>
      </c>
      <c r="F5103" s="87" t="inlineStr">
        <is>
          <t>Américo Vespucio 1456</t>
        </is>
      </c>
      <c r="G5103" s="87" t="inlineStr">
        <is>
          <t>Quilicura</t>
        </is>
      </c>
      <c r="H5103" s="87" t="inlineStr">
        <is>
          <t>Disponible</t>
        </is>
      </c>
      <c r="I5103" s="87" t="inlineStr">
        <is>
          <t>Estacionamiento</t>
        </is>
      </c>
      <c r="J5103" s="87" t="inlineStr">
        <is>
          <t>ESTACIONAMIENTO</t>
        </is>
      </c>
      <c r="K5103" s="88" t="n">
        <v>1</v>
      </c>
      <c r="L5103" s="88" t="n">
        <v>166</v>
      </c>
      <c r="M5103" s="87" t="inlineStr"/>
      <c r="N5103" s="87" t="inlineStr">
        <is>
          <t>#N/A</t>
        </is>
      </c>
      <c r="O5103" s="87" t="inlineStr"/>
      <c r="P5103" s="88" t="n">
        <v>250</v>
      </c>
      <c r="Q5103" s="87" t="inlineStr"/>
      <c r="R5103" s="87" t="inlineStr">
        <is>
          <t>12,5</t>
        </is>
      </c>
      <c r="S5103" s="87" t="inlineStr">
        <is>
          <t>0</t>
        </is>
      </c>
      <c r="T5103" s="88" t="n">
        <v>12.5</v>
      </c>
      <c r="U5103" s="87" t="inlineStr"/>
    </row>
    <row r="5104" ht="14.4" customHeight="1">
      <c r="A5104" s="87" t="inlineStr">
        <is>
          <t>MAESTRA</t>
        </is>
      </c>
      <c r="B5104" s="87" t="inlineStr">
        <is>
          <t>PLAZA QUILICURA</t>
        </is>
      </c>
      <c r="C5104" s="87" t="inlineStr">
        <is>
          <t>PLAZA QUILICURA</t>
        </is>
      </c>
      <c r="D5104" s="87" t="inlineStr">
        <is>
          <t>Entrega Inmediata</t>
        </is>
      </c>
      <c r="E5104" s="87" t="inlineStr">
        <is>
          <t>Inmediata</t>
        </is>
      </c>
      <c r="F5104" s="87" t="inlineStr">
        <is>
          <t>Américo Vespucio 1456</t>
        </is>
      </c>
      <c r="G5104" s="87" t="inlineStr">
        <is>
          <t>Quilicura</t>
        </is>
      </c>
      <c r="H5104" s="87" t="inlineStr">
        <is>
          <t>Disponible</t>
        </is>
      </c>
      <c r="I5104" s="87" t="inlineStr">
        <is>
          <t>Estacionamiento</t>
        </is>
      </c>
      <c r="J5104" s="87" t="inlineStr">
        <is>
          <t>ESTACIONAMIENTO</t>
        </is>
      </c>
      <c r="K5104" s="88" t="n">
        <v>1</v>
      </c>
      <c r="L5104" s="88" t="n">
        <v>189</v>
      </c>
      <c r="M5104" s="87" t="inlineStr"/>
      <c r="N5104" s="87" t="inlineStr">
        <is>
          <t>#N/A</t>
        </is>
      </c>
      <c r="O5104" s="87" t="inlineStr"/>
      <c r="P5104" s="88" t="n">
        <v>250</v>
      </c>
      <c r="Q5104" s="87" t="inlineStr"/>
      <c r="R5104" s="87" t="inlineStr">
        <is>
          <t>12,5</t>
        </is>
      </c>
      <c r="S5104" s="87" t="inlineStr">
        <is>
          <t>0</t>
        </is>
      </c>
      <c r="T5104" s="88" t="n">
        <v>12.5</v>
      </c>
      <c r="U5104" s="87" t="inlineStr"/>
    </row>
    <row r="5105" ht="14.4" customHeight="1">
      <c r="A5105" s="87" t="inlineStr">
        <is>
          <t>MAESTRA</t>
        </is>
      </c>
      <c r="B5105" s="87" t="inlineStr">
        <is>
          <t>PLAZA QUILICURA</t>
        </is>
      </c>
      <c r="C5105" s="87" t="inlineStr">
        <is>
          <t>PLAZA QUILICURA</t>
        </is>
      </c>
      <c r="D5105" s="87" t="inlineStr">
        <is>
          <t>Entrega Inmediata</t>
        </is>
      </c>
      <c r="E5105" s="87" t="inlineStr">
        <is>
          <t>Inmediata</t>
        </is>
      </c>
      <c r="F5105" s="87" t="inlineStr">
        <is>
          <t>Américo Vespucio 1456</t>
        </is>
      </c>
      <c r="G5105" s="87" t="inlineStr">
        <is>
          <t>Quilicura</t>
        </is>
      </c>
      <c r="H5105" s="87" t="inlineStr">
        <is>
          <t>Disponible</t>
        </is>
      </c>
      <c r="I5105" s="87" t="inlineStr">
        <is>
          <t>Estacionamiento</t>
        </is>
      </c>
      <c r="J5105" s="87" t="inlineStr">
        <is>
          <t>ESTACIONAMIENTO</t>
        </is>
      </c>
      <c r="K5105" s="88" t="n">
        <v>1</v>
      </c>
      <c r="L5105" s="88" t="n">
        <v>202</v>
      </c>
      <c r="M5105" s="87" t="inlineStr"/>
      <c r="N5105" s="87" t="inlineStr">
        <is>
          <t>#N/A</t>
        </is>
      </c>
      <c r="O5105" s="87" t="inlineStr"/>
      <c r="P5105" s="88" t="n">
        <v>250</v>
      </c>
      <c r="Q5105" s="87" t="inlineStr"/>
      <c r="R5105" s="87" t="inlineStr">
        <is>
          <t>12,5</t>
        </is>
      </c>
      <c r="S5105" s="87" t="inlineStr">
        <is>
          <t>0</t>
        </is>
      </c>
      <c r="T5105" s="88" t="n">
        <v>12.5</v>
      </c>
      <c r="U5105" s="87" t="inlineStr"/>
    </row>
    <row r="5106" ht="14.4" customHeight="1">
      <c r="A5106" s="87" t="inlineStr">
        <is>
          <t>MAESTRA</t>
        </is>
      </c>
      <c r="B5106" s="87" t="inlineStr">
        <is>
          <t>PLAZA QUILICURA</t>
        </is>
      </c>
      <c r="C5106" s="87" t="inlineStr">
        <is>
          <t>PLAZA QUILICURA</t>
        </is>
      </c>
      <c r="D5106" s="87" t="inlineStr">
        <is>
          <t>Entrega Inmediata</t>
        </is>
      </c>
      <c r="E5106" s="87" t="inlineStr">
        <is>
          <t>Inmediata</t>
        </is>
      </c>
      <c r="F5106" s="87" t="inlineStr">
        <is>
          <t>Américo Vespucio 1456</t>
        </is>
      </c>
      <c r="G5106" s="87" t="inlineStr">
        <is>
          <t>Quilicura</t>
        </is>
      </c>
      <c r="H5106" s="87" t="inlineStr">
        <is>
          <t>Disponible</t>
        </is>
      </c>
      <c r="I5106" s="87" t="inlineStr">
        <is>
          <t>Estacionamiento</t>
        </is>
      </c>
      <c r="J5106" s="87" t="inlineStr">
        <is>
          <t>ESTACIONAMIENTO</t>
        </is>
      </c>
      <c r="K5106" s="88" t="n">
        <v>1</v>
      </c>
      <c r="L5106" s="88" t="n">
        <v>204</v>
      </c>
      <c r="M5106" s="87" t="inlineStr"/>
      <c r="N5106" s="87" t="inlineStr">
        <is>
          <t>#N/A</t>
        </is>
      </c>
      <c r="O5106" s="87" t="inlineStr"/>
      <c r="P5106" s="88" t="n">
        <v>250</v>
      </c>
      <c r="Q5106" s="87" t="inlineStr"/>
      <c r="R5106" s="87" t="inlineStr">
        <is>
          <t>12,5</t>
        </is>
      </c>
      <c r="S5106" s="87" t="inlineStr">
        <is>
          <t>0</t>
        </is>
      </c>
      <c r="T5106" s="88" t="n">
        <v>12.5</v>
      </c>
      <c r="U5106" s="87" t="inlineStr"/>
    </row>
    <row r="5107" ht="14.4" customHeight="1">
      <c r="A5107" s="87" t="inlineStr">
        <is>
          <t>MAESTRA</t>
        </is>
      </c>
      <c r="B5107" s="87" t="inlineStr">
        <is>
          <t>PLAZA QUILICURA</t>
        </is>
      </c>
      <c r="C5107" s="87" t="inlineStr">
        <is>
          <t>PLAZA QUILICURA</t>
        </is>
      </c>
      <c r="D5107" s="87" t="inlineStr">
        <is>
          <t>Entrega Inmediata</t>
        </is>
      </c>
      <c r="E5107" s="87" t="inlineStr">
        <is>
          <t>Inmediata</t>
        </is>
      </c>
      <c r="F5107" s="87" t="inlineStr">
        <is>
          <t>Américo Vespucio 1456</t>
        </is>
      </c>
      <c r="G5107" s="87" t="inlineStr">
        <is>
          <t>Quilicura</t>
        </is>
      </c>
      <c r="H5107" s="87" t="inlineStr">
        <is>
          <t>En Recolocación</t>
        </is>
      </c>
      <c r="I5107" s="87" t="inlineStr">
        <is>
          <t>Estacionamiento</t>
        </is>
      </c>
      <c r="J5107" s="87" t="inlineStr">
        <is>
          <t>ESTACIONAMIENTO</t>
        </is>
      </c>
      <c r="K5107" s="88" t="n">
        <v>1</v>
      </c>
      <c r="L5107" s="88" t="n">
        <v>238</v>
      </c>
      <c r="M5107" s="87" t="inlineStr"/>
      <c r="N5107" s="87" t="inlineStr">
        <is>
          <t>#N/A</t>
        </is>
      </c>
      <c r="O5107" s="87" t="inlineStr"/>
      <c r="P5107" s="88" t="n">
        <v>320</v>
      </c>
      <c r="Q5107" s="87" t="inlineStr"/>
      <c r="R5107" s="87" t="inlineStr">
        <is>
          <t>12,5</t>
        </is>
      </c>
      <c r="S5107" s="87" t="inlineStr">
        <is>
          <t>0</t>
        </is>
      </c>
      <c r="T5107" s="88" t="n">
        <v>12.5</v>
      </c>
      <c r="U5107" s="87" t="inlineStr"/>
    </row>
    <row r="5108" ht="14.4" customHeight="1">
      <c r="A5108" s="87" t="inlineStr">
        <is>
          <t>MAESTRA</t>
        </is>
      </c>
      <c r="B5108" s="87" t="inlineStr">
        <is>
          <t>PLAZA QUILICURA</t>
        </is>
      </c>
      <c r="C5108" s="87" t="inlineStr">
        <is>
          <t>PLAZA QUILICURA</t>
        </is>
      </c>
      <c r="D5108" s="87" t="inlineStr">
        <is>
          <t>Entrega Inmediata</t>
        </is>
      </c>
      <c r="E5108" s="87" t="inlineStr">
        <is>
          <t>Inmediata</t>
        </is>
      </c>
      <c r="F5108" s="87" t="inlineStr">
        <is>
          <t>Américo Vespucio 1456</t>
        </is>
      </c>
      <c r="G5108" s="87" t="inlineStr">
        <is>
          <t>Quilicura</t>
        </is>
      </c>
      <c r="H5108" s="87" t="inlineStr">
        <is>
          <t>Disponible</t>
        </is>
      </c>
      <c r="I5108" s="87" t="inlineStr">
        <is>
          <t>Estacionamiento</t>
        </is>
      </c>
      <c r="J5108" s="87" t="inlineStr">
        <is>
          <t>ESTACIONAMIENTO</t>
        </is>
      </c>
      <c r="K5108" s="88" t="n">
        <v>1</v>
      </c>
      <c r="L5108" s="88" t="n">
        <v>244</v>
      </c>
      <c r="M5108" s="87" t="inlineStr"/>
      <c r="N5108" s="87" t="inlineStr">
        <is>
          <t>#N/A</t>
        </is>
      </c>
      <c r="O5108" s="87" t="inlineStr"/>
      <c r="P5108" s="88" t="n">
        <v>250</v>
      </c>
      <c r="Q5108" s="87" t="inlineStr"/>
      <c r="R5108" s="87" t="inlineStr">
        <is>
          <t>12,5</t>
        </is>
      </c>
      <c r="S5108" s="87" t="inlineStr">
        <is>
          <t>0</t>
        </is>
      </c>
      <c r="T5108" s="88" t="n">
        <v>12.5</v>
      </c>
      <c r="U5108" s="87" t="inlineStr"/>
    </row>
    <row r="5109" ht="14.4" customHeight="1">
      <c r="A5109" s="87" t="inlineStr">
        <is>
          <t>MAESTRA</t>
        </is>
      </c>
      <c r="B5109" s="87" t="inlineStr">
        <is>
          <t>PLAZA QUILICURA</t>
        </is>
      </c>
      <c r="C5109" s="87" t="inlineStr">
        <is>
          <t>PLAZA QUILICURA</t>
        </is>
      </c>
      <c r="D5109" s="87" t="inlineStr">
        <is>
          <t>Entrega Inmediata</t>
        </is>
      </c>
      <c r="E5109" s="87" t="inlineStr">
        <is>
          <t>Inmediata</t>
        </is>
      </c>
      <c r="F5109" s="87" t="inlineStr">
        <is>
          <t>Américo Vespucio 1456</t>
        </is>
      </c>
      <c r="G5109" s="87" t="inlineStr">
        <is>
          <t>Quilicura</t>
        </is>
      </c>
      <c r="H5109" s="87" t="inlineStr">
        <is>
          <t>Disponible</t>
        </is>
      </c>
      <c r="I5109" s="87" t="inlineStr">
        <is>
          <t>Estacionamiento</t>
        </is>
      </c>
      <c r="J5109" s="87" t="inlineStr">
        <is>
          <t>ESTACIONAMIENTO</t>
        </is>
      </c>
      <c r="K5109" s="88" t="n">
        <v>1</v>
      </c>
      <c r="L5109" s="88" t="n">
        <v>254</v>
      </c>
      <c r="M5109" s="87" t="inlineStr"/>
      <c r="N5109" s="87" t="inlineStr">
        <is>
          <t>#N/A</t>
        </is>
      </c>
      <c r="O5109" s="87" t="inlineStr"/>
      <c r="P5109" s="88" t="n">
        <v>250</v>
      </c>
      <c r="Q5109" s="87" t="inlineStr"/>
      <c r="R5109" s="87" t="inlineStr">
        <is>
          <t>12,5</t>
        </is>
      </c>
      <c r="S5109" s="87" t="inlineStr">
        <is>
          <t>0</t>
        </is>
      </c>
      <c r="T5109" s="88" t="n">
        <v>12.5</v>
      </c>
      <c r="U5109" s="87" t="inlineStr"/>
    </row>
    <row r="5110" ht="14.4" customHeight="1">
      <c r="A5110" s="87" t="inlineStr">
        <is>
          <t>MAESTRA</t>
        </is>
      </c>
      <c r="B5110" s="87" t="inlineStr">
        <is>
          <t>PLAZA QUILICURA</t>
        </is>
      </c>
      <c r="C5110" s="87" t="inlineStr">
        <is>
          <t>PLAZA QUILICURA</t>
        </is>
      </c>
      <c r="D5110" s="87" t="inlineStr">
        <is>
          <t>Entrega Inmediata</t>
        </is>
      </c>
      <c r="E5110" s="87" t="inlineStr">
        <is>
          <t>Inmediata</t>
        </is>
      </c>
      <c r="F5110" s="87" t="inlineStr">
        <is>
          <t>Américo Vespucio 1456</t>
        </is>
      </c>
      <c r="G5110" s="87" t="inlineStr">
        <is>
          <t>Quilicura</t>
        </is>
      </c>
      <c r="H5110" s="87" t="inlineStr">
        <is>
          <t>Disponible</t>
        </is>
      </c>
      <c r="I5110" s="87" t="inlineStr">
        <is>
          <t>Estacionamiento</t>
        </is>
      </c>
      <c r="J5110" s="87" t="inlineStr">
        <is>
          <t>ESTACIONAMIENTO</t>
        </is>
      </c>
      <c r="K5110" s="88" t="n">
        <v>1</v>
      </c>
      <c r="L5110" s="88" t="n">
        <v>264</v>
      </c>
      <c r="M5110" s="87" t="inlineStr"/>
      <c r="N5110" s="87" t="inlineStr">
        <is>
          <t>#N/A</t>
        </is>
      </c>
      <c r="O5110" s="87" t="inlineStr"/>
      <c r="P5110" s="88" t="n">
        <v>250</v>
      </c>
      <c r="Q5110" s="87" t="inlineStr"/>
      <c r="R5110" s="87" t="inlineStr">
        <is>
          <t>12,5</t>
        </is>
      </c>
      <c r="S5110" s="87" t="inlineStr">
        <is>
          <t>0</t>
        </is>
      </c>
      <c r="T5110" s="88" t="n">
        <v>12.5</v>
      </c>
      <c r="U5110" s="87" t="inlineStr"/>
    </row>
    <row r="5111" ht="14.4" customHeight="1">
      <c r="A5111" s="87" t="inlineStr">
        <is>
          <t>MAESTRA</t>
        </is>
      </c>
      <c r="B5111" s="87" t="inlineStr">
        <is>
          <t>SERRANO TORRE A</t>
        </is>
      </c>
      <c r="C5111" s="87" t="inlineStr">
        <is>
          <t>SERRANO TORRE A</t>
        </is>
      </c>
      <c r="D5111" s="87" t="inlineStr">
        <is>
          <t>Entrega Futura</t>
        </is>
      </c>
      <c r="E5111" s="87" t="inlineStr">
        <is>
          <t>1er semestre 2028</t>
        </is>
      </c>
      <c r="F5111" s="87" t="inlineStr">
        <is>
          <t>Serrano 53</t>
        </is>
      </c>
      <c r="G5111" s="87" t="inlineStr">
        <is>
          <t>Puerto Montt</t>
        </is>
      </c>
      <c r="H5111" s="87" t="inlineStr">
        <is>
          <t>Disponible</t>
        </is>
      </c>
      <c r="I5111" s="87" t="inlineStr">
        <is>
          <t>Departamento</t>
        </is>
      </c>
      <c r="J5111" s="87" t="inlineStr">
        <is>
          <t>1D1B</t>
        </is>
      </c>
      <c r="K5111" s="88" t="n">
        <v>4</v>
      </c>
      <c r="L5111" s="88" t="n">
        <v>402</v>
      </c>
      <c r="M5111" s="87" t="inlineStr">
        <is>
          <t>PONIENTE</t>
        </is>
      </c>
      <c r="N5111" s="87" t="inlineStr">
        <is>
          <t>1</t>
        </is>
      </c>
      <c r="O5111" s="87" t="inlineStr">
        <is>
          <t>1</t>
        </is>
      </c>
      <c r="P5111" s="88" t="n">
        <v>2606</v>
      </c>
      <c r="Q5111" s="87" t="inlineStr"/>
      <c r="R5111" s="87" t="inlineStr">
        <is>
          <t>31,56</t>
        </is>
      </c>
      <c r="S5111" s="87" t="inlineStr">
        <is>
          <t>2,86</t>
        </is>
      </c>
      <c r="T5111" s="88" t="n">
        <v>34.42</v>
      </c>
      <c r="U5111" s="87" t="inlineStr"/>
    </row>
    <row r="5112" ht="14.4" customHeight="1">
      <c r="A5112" s="87" t="inlineStr">
        <is>
          <t>MAESTRA</t>
        </is>
      </c>
      <c r="B5112" s="87" t="inlineStr">
        <is>
          <t>SERRANO TORRE A</t>
        </is>
      </c>
      <c r="C5112" s="87" t="inlineStr">
        <is>
          <t>SERRANO TORRE A</t>
        </is>
      </c>
      <c r="D5112" s="87" t="inlineStr">
        <is>
          <t>Entrega Futura</t>
        </is>
      </c>
      <c r="E5112" s="87" t="inlineStr">
        <is>
          <t>1er semestre 2028</t>
        </is>
      </c>
      <c r="F5112" s="87" t="inlineStr">
        <is>
          <t>Serrano 53</t>
        </is>
      </c>
      <c r="G5112" s="87" t="inlineStr">
        <is>
          <t>Puerto Montt</t>
        </is>
      </c>
      <c r="H5112" s="87" t="inlineStr">
        <is>
          <t>Disponible</t>
        </is>
      </c>
      <c r="I5112" s="87" t="inlineStr">
        <is>
          <t>Departamento</t>
        </is>
      </c>
      <c r="J5112" s="87" t="inlineStr">
        <is>
          <t>1D1B</t>
        </is>
      </c>
      <c r="K5112" s="88" t="n">
        <v>4</v>
      </c>
      <c r="L5112" s="88" t="n">
        <v>403</v>
      </c>
      <c r="M5112" s="87" t="inlineStr">
        <is>
          <t>PONIENTE</t>
        </is>
      </c>
      <c r="N5112" s="87" t="inlineStr">
        <is>
          <t>1</t>
        </is>
      </c>
      <c r="O5112" s="87" t="inlineStr">
        <is>
          <t>1</t>
        </is>
      </c>
      <c r="P5112" s="88" t="n">
        <v>2606</v>
      </c>
      <c r="Q5112" s="87" t="inlineStr"/>
      <c r="R5112" s="87" t="inlineStr">
        <is>
          <t>31,03</t>
        </is>
      </c>
      <c r="S5112" s="87" t="inlineStr">
        <is>
          <t>2,86</t>
        </is>
      </c>
      <c r="T5112" s="88" t="n">
        <v>33.89</v>
      </c>
      <c r="U5112" s="87" t="inlineStr"/>
    </row>
    <row r="5113" ht="14.4" customHeight="1">
      <c r="A5113" s="87" t="inlineStr">
        <is>
          <t>MAESTRA</t>
        </is>
      </c>
      <c r="B5113" s="87" t="inlineStr">
        <is>
          <t>SERRANO TORRE A</t>
        </is>
      </c>
      <c r="C5113" s="87" t="inlineStr">
        <is>
          <t>SERRANO TORRE A</t>
        </is>
      </c>
      <c r="D5113" s="87" t="inlineStr">
        <is>
          <t>Entrega Futura</t>
        </is>
      </c>
      <c r="E5113" s="87" t="inlineStr">
        <is>
          <t>1er semestre 2028</t>
        </is>
      </c>
      <c r="F5113" s="87" t="inlineStr">
        <is>
          <t>Serrano 53</t>
        </is>
      </c>
      <c r="G5113" s="87" t="inlineStr">
        <is>
          <t>Puerto Montt</t>
        </is>
      </c>
      <c r="H5113" s="87" t="inlineStr">
        <is>
          <t>Disponible</t>
        </is>
      </c>
      <c r="I5113" s="87" t="inlineStr">
        <is>
          <t>Departamento</t>
        </is>
      </c>
      <c r="J5113" s="87" t="inlineStr">
        <is>
          <t>1D1B</t>
        </is>
      </c>
      <c r="K5113" s="88" t="n">
        <v>4</v>
      </c>
      <c r="L5113" s="88" t="n">
        <v>404</v>
      </c>
      <c r="M5113" s="87" t="inlineStr">
        <is>
          <t>PONIENTE</t>
        </is>
      </c>
      <c r="N5113" s="87" t="inlineStr">
        <is>
          <t>1</t>
        </is>
      </c>
      <c r="O5113" s="87" t="inlineStr">
        <is>
          <t>1</t>
        </is>
      </c>
      <c r="P5113" s="88" t="n">
        <v>2606</v>
      </c>
      <c r="Q5113" s="87" t="inlineStr"/>
      <c r="R5113" s="87" t="inlineStr">
        <is>
          <t>31,04</t>
        </is>
      </c>
      <c r="S5113" s="87" t="inlineStr">
        <is>
          <t>2,86</t>
        </is>
      </c>
      <c r="T5113" s="88" t="n">
        <v>33.9</v>
      </c>
      <c r="U5113" s="87" t="inlineStr"/>
    </row>
    <row r="5114" ht="14.4" customHeight="1">
      <c r="A5114" s="87" t="inlineStr">
        <is>
          <t>MAESTRA</t>
        </is>
      </c>
      <c r="B5114" s="87" t="inlineStr">
        <is>
          <t>SERRANO TORRE A</t>
        </is>
      </c>
      <c r="C5114" s="87" t="inlineStr">
        <is>
          <t>SERRANO TORRE A</t>
        </is>
      </c>
      <c r="D5114" s="87" t="inlineStr">
        <is>
          <t>Entrega Futura</t>
        </is>
      </c>
      <c r="E5114" s="87" t="inlineStr">
        <is>
          <t>1er semestre 2028</t>
        </is>
      </c>
      <c r="F5114" s="87" t="inlineStr">
        <is>
          <t>Serrano 53</t>
        </is>
      </c>
      <c r="G5114" s="87" t="inlineStr">
        <is>
          <t>Puerto Montt</t>
        </is>
      </c>
      <c r="H5114" s="87" t="inlineStr">
        <is>
          <t>Disponible</t>
        </is>
      </c>
      <c r="I5114" s="87" t="inlineStr">
        <is>
          <t>Departamento</t>
        </is>
      </c>
      <c r="J5114" s="87" t="inlineStr">
        <is>
          <t>1D1B</t>
        </is>
      </c>
      <c r="K5114" s="88" t="n">
        <v>4</v>
      </c>
      <c r="L5114" s="88" t="n">
        <v>418</v>
      </c>
      <c r="M5114" s="87" t="inlineStr">
        <is>
          <t>ORIENTE</t>
        </is>
      </c>
      <c r="N5114" s="87" t="inlineStr">
        <is>
          <t>1</t>
        </is>
      </c>
      <c r="O5114" s="87" t="inlineStr">
        <is>
          <t>1</t>
        </is>
      </c>
      <c r="P5114" s="88" t="n">
        <v>2630</v>
      </c>
      <c r="Q5114" s="87" t="inlineStr"/>
      <c r="R5114" s="87" t="inlineStr">
        <is>
          <t>31,04</t>
        </is>
      </c>
      <c r="S5114" s="87" t="inlineStr">
        <is>
          <t>2,86</t>
        </is>
      </c>
      <c r="T5114" s="88" t="n">
        <v>33.9</v>
      </c>
      <c r="U5114" s="87" t="inlineStr"/>
    </row>
    <row r="5115" ht="14.4" customHeight="1">
      <c r="A5115" s="87" t="inlineStr">
        <is>
          <t>MAESTRA</t>
        </is>
      </c>
      <c r="B5115" s="87" t="inlineStr">
        <is>
          <t>SERRANO TORRE A</t>
        </is>
      </c>
      <c r="C5115" s="87" t="inlineStr">
        <is>
          <t>SERRANO TORRE A</t>
        </is>
      </c>
      <c r="D5115" s="87" t="inlineStr">
        <is>
          <t>Entrega Futura</t>
        </is>
      </c>
      <c r="E5115" s="87" t="inlineStr">
        <is>
          <t>1er semestre 2028</t>
        </is>
      </c>
      <c r="F5115" s="87" t="inlineStr">
        <is>
          <t>Serrano 53</t>
        </is>
      </c>
      <c r="G5115" s="87" t="inlineStr">
        <is>
          <t>Puerto Montt</t>
        </is>
      </c>
      <c r="H5115" s="87" t="inlineStr">
        <is>
          <t>Disponible</t>
        </is>
      </c>
      <c r="I5115" s="87" t="inlineStr">
        <is>
          <t>Departamento</t>
        </is>
      </c>
      <c r="J5115" s="87" t="inlineStr">
        <is>
          <t>1D1B</t>
        </is>
      </c>
      <c r="K5115" s="88" t="n">
        <v>4</v>
      </c>
      <c r="L5115" s="88" t="n">
        <v>419</v>
      </c>
      <c r="M5115" s="87" t="inlineStr">
        <is>
          <t>ORIENTE</t>
        </is>
      </c>
      <c r="N5115" s="87" t="inlineStr">
        <is>
          <t>1</t>
        </is>
      </c>
      <c r="O5115" s="87" t="inlineStr">
        <is>
          <t>1</t>
        </is>
      </c>
      <c r="P5115" s="88" t="n">
        <v>2630</v>
      </c>
      <c r="Q5115" s="87" t="inlineStr"/>
      <c r="R5115" s="87" t="inlineStr">
        <is>
          <t>31,03</t>
        </is>
      </c>
      <c r="S5115" s="87" t="inlineStr">
        <is>
          <t>2,86</t>
        </is>
      </c>
      <c r="T5115" s="88" t="n">
        <v>33.89</v>
      </c>
      <c r="U5115" s="87" t="inlineStr"/>
    </row>
    <row r="5116" ht="14.4" customHeight="1">
      <c r="A5116" s="87" t="inlineStr">
        <is>
          <t>MAESTRA</t>
        </is>
      </c>
      <c r="B5116" s="87" t="inlineStr">
        <is>
          <t>SERRANO TORRE A</t>
        </is>
      </c>
      <c r="C5116" s="87" t="inlineStr">
        <is>
          <t>SERRANO TORRE A</t>
        </is>
      </c>
      <c r="D5116" s="87" t="inlineStr">
        <is>
          <t>Entrega Futura</t>
        </is>
      </c>
      <c r="E5116" s="87" t="inlineStr">
        <is>
          <t>1er semestre 2028</t>
        </is>
      </c>
      <c r="F5116" s="87" t="inlineStr">
        <is>
          <t>Serrano 53</t>
        </is>
      </c>
      <c r="G5116" s="87" t="inlineStr">
        <is>
          <t>Puerto Montt</t>
        </is>
      </c>
      <c r="H5116" s="87" t="inlineStr">
        <is>
          <t>Disponible</t>
        </is>
      </c>
      <c r="I5116" s="87" t="inlineStr">
        <is>
          <t>Departamento</t>
        </is>
      </c>
      <c r="J5116" s="87" t="inlineStr">
        <is>
          <t>1D1B</t>
        </is>
      </c>
      <c r="K5116" s="88" t="n">
        <v>4</v>
      </c>
      <c r="L5116" s="88" t="n">
        <v>420</v>
      </c>
      <c r="M5116" s="87" t="inlineStr">
        <is>
          <t>ORIENTE</t>
        </is>
      </c>
      <c r="N5116" s="87" t="inlineStr">
        <is>
          <t>1</t>
        </is>
      </c>
      <c r="O5116" s="87" t="inlineStr">
        <is>
          <t>1</t>
        </is>
      </c>
      <c r="P5116" s="88" t="n">
        <v>2630</v>
      </c>
      <c r="Q5116" s="87" t="inlineStr"/>
      <c r="R5116" s="87" t="inlineStr">
        <is>
          <t>31,56</t>
        </is>
      </c>
      <c r="S5116" s="87" t="inlineStr">
        <is>
          <t>2,86</t>
        </is>
      </c>
      <c r="T5116" s="88" t="n">
        <v>34.42</v>
      </c>
      <c r="U5116" s="87" t="inlineStr"/>
    </row>
    <row r="5117" ht="14.4" customHeight="1">
      <c r="A5117" s="87" t="inlineStr">
        <is>
          <t>MAESTRA</t>
        </is>
      </c>
      <c r="B5117" s="87" t="inlineStr">
        <is>
          <t>SERRANO TORRE A</t>
        </is>
      </c>
      <c r="C5117" s="87" t="inlineStr">
        <is>
          <t>SERRANO TORRE A</t>
        </is>
      </c>
      <c r="D5117" s="87" t="inlineStr">
        <is>
          <t>Entrega Futura</t>
        </is>
      </c>
      <c r="E5117" s="87" t="inlineStr">
        <is>
          <t>1er semestre 2028</t>
        </is>
      </c>
      <c r="F5117" s="87" t="inlineStr">
        <is>
          <t>Serrano 53</t>
        </is>
      </c>
      <c r="G5117" s="87" t="inlineStr">
        <is>
          <t>Puerto Montt</t>
        </is>
      </c>
      <c r="H5117" s="87" t="inlineStr">
        <is>
          <t>Disponible</t>
        </is>
      </c>
      <c r="I5117" s="87" t="inlineStr">
        <is>
          <t>Departamento</t>
        </is>
      </c>
      <c r="J5117" s="87" t="inlineStr">
        <is>
          <t>1D1B</t>
        </is>
      </c>
      <c r="K5117" s="88" t="n">
        <v>5</v>
      </c>
      <c r="L5117" s="88" t="n">
        <v>502</v>
      </c>
      <c r="M5117" s="87" t="inlineStr">
        <is>
          <t>PONIENTE</t>
        </is>
      </c>
      <c r="N5117" s="87" t="inlineStr">
        <is>
          <t>1</t>
        </is>
      </c>
      <c r="O5117" s="87" t="inlineStr">
        <is>
          <t>1</t>
        </is>
      </c>
      <c r="P5117" s="88" t="n">
        <v>2618</v>
      </c>
      <c r="Q5117" s="87" t="inlineStr"/>
      <c r="R5117" s="87" t="inlineStr">
        <is>
          <t>31,56</t>
        </is>
      </c>
      <c r="S5117" s="87" t="inlineStr">
        <is>
          <t>2,86</t>
        </is>
      </c>
      <c r="T5117" s="88" t="n">
        <v>34.42</v>
      </c>
      <c r="U5117" s="87" t="inlineStr"/>
    </row>
    <row r="5118" ht="14.4" customHeight="1">
      <c r="A5118" s="87" t="inlineStr">
        <is>
          <t>MAESTRA</t>
        </is>
      </c>
      <c r="B5118" s="87" t="inlineStr">
        <is>
          <t>SERRANO TORRE A</t>
        </is>
      </c>
      <c r="C5118" s="87" t="inlineStr">
        <is>
          <t>SERRANO TORRE A</t>
        </is>
      </c>
      <c r="D5118" s="87" t="inlineStr">
        <is>
          <t>Entrega Futura</t>
        </is>
      </c>
      <c r="E5118" s="87" t="inlineStr">
        <is>
          <t>1er semestre 2028</t>
        </is>
      </c>
      <c r="F5118" s="87" t="inlineStr">
        <is>
          <t>Serrano 53</t>
        </is>
      </c>
      <c r="G5118" s="87" t="inlineStr">
        <is>
          <t>Puerto Montt</t>
        </is>
      </c>
      <c r="H5118" s="87" t="inlineStr">
        <is>
          <t>Disponible</t>
        </is>
      </c>
      <c r="I5118" s="87" t="inlineStr">
        <is>
          <t>Departamento</t>
        </is>
      </c>
      <c r="J5118" s="87" t="inlineStr">
        <is>
          <t>1D1B</t>
        </is>
      </c>
      <c r="K5118" s="88" t="n">
        <v>5</v>
      </c>
      <c r="L5118" s="88" t="n">
        <v>503</v>
      </c>
      <c r="M5118" s="87" t="inlineStr">
        <is>
          <t>PONIENTE</t>
        </is>
      </c>
      <c r="N5118" s="87" t="inlineStr">
        <is>
          <t>1</t>
        </is>
      </c>
      <c r="O5118" s="87" t="inlineStr">
        <is>
          <t>1</t>
        </is>
      </c>
      <c r="P5118" s="88" t="n">
        <v>2618</v>
      </c>
      <c r="Q5118" s="87" t="inlineStr"/>
      <c r="R5118" s="87" t="inlineStr">
        <is>
          <t>31,03</t>
        </is>
      </c>
      <c r="S5118" s="87" t="inlineStr">
        <is>
          <t>2,86</t>
        </is>
      </c>
      <c r="T5118" s="88" t="n">
        <v>33.89</v>
      </c>
      <c r="U5118" s="87" t="inlineStr"/>
    </row>
    <row r="5119" ht="14.4" customHeight="1">
      <c r="A5119" s="87" t="inlineStr">
        <is>
          <t>MAESTRA</t>
        </is>
      </c>
      <c r="B5119" s="87" t="inlineStr">
        <is>
          <t>SERRANO TORRE A</t>
        </is>
      </c>
      <c r="C5119" s="87" t="inlineStr">
        <is>
          <t>SERRANO TORRE A</t>
        </is>
      </c>
      <c r="D5119" s="87" t="inlineStr">
        <is>
          <t>Entrega Futura</t>
        </is>
      </c>
      <c r="E5119" s="87" t="inlineStr">
        <is>
          <t>1er semestre 2028</t>
        </is>
      </c>
      <c r="F5119" s="87" t="inlineStr">
        <is>
          <t>Serrano 53</t>
        </is>
      </c>
      <c r="G5119" s="87" t="inlineStr">
        <is>
          <t>Puerto Montt</t>
        </is>
      </c>
      <c r="H5119" s="87" t="inlineStr">
        <is>
          <t>Disponible</t>
        </is>
      </c>
      <c r="I5119" s="87" t="inlineStr">
        <is>
          <t>Departamento</t>
        </is>
      </c>
      <c r="J5119" s="87" t="inlineStr">
        <is>
          <t>1D1B</t>
        </is>
      </c>
      <c r="K5119" s="88" t="n">
        <v>5</v>
      </c>
      <c r="L5119" s="88" t="n">
        <v>504</v>
      </c>
      <c r="M5119" s="87" t="inlineStr">
        <is>
          <t>PONIENTE</t>
        </is>
      </c>
      <c r="N5119" s="87" t="inlineStr">
        <is>
          <t>1</t>
        </is>
      </c>
      <c r="O5119" s="87" t="inlineStr">
        <is>
          <t>1</t>
        </is>
      </c>
      <c r="P5119" s="88" t="n">
        <v>2618</v>
      </c>
      <c r="Q5119" s="87" t="inlineStr"/>
      <c r="R5119" s="87" t="inlineStr">
        <is>
          <t>31,04</t>
        </is>
      </c>
      <c r="S5119" s="87" t="inlineStr">
        <is>
          <t>2,86</t>
        </is>
      </c>
      <c r="T5119" s="88" t="n">
        <v>33.9</v>
      </c>
      <c r="U5119" s="87" t="inlineStr"/>
    </row>
    <row r="5120" ht="14.4" customHeight="1">
      <c r="A5120" s="87" t="inlineStr">
        <is>
          <t>MAESTRA</t>
        </is>
      </c>
      <c r="B5120" s="87" t="inlineStr">
        <is>
          <t>SERRANO TORRE A</t>
        </is>
      </c>
      <c r="C5120" s="87" t="inlineStr">
        <is>
          <t>SERRANO TORRE A</t>
        </is>
      </c>
      <c r="D5120" s="87" t="inlineStr">
        <is>
          <t>Entrega Futura</t>
        </is>
      </c>
      <c r="E5120" s="87" t="inlineStr">
        <is>
          <t>1er semestre 2028</t>
        </is>
      </c>
      <c r="F5120" s="87" t="inlineStr">
        <is>
          <t>Serrano 53</t>
        </is>
      </c>
      <c r="G5120" s="87" t="inlineStr">
        <is>
          <t>Puerto Montt</t>
        </is>
      </c>
      <c r="H5120" s="87" t="inlineStr">
        <is>
          <t>Disponible</t>
        </is>
      </c>
      <c r="I5120" s="87" t="inlineStr">
        <is>
          <t>Departamento</t>
        </is>
      </c>
      <c r="J5120" s="87" t="inlineStr">
        <is>
          <t>1D1B</t>
        </is>
      </c>
      <c r="K5120" s="88" t="n">
        <v>5</v>
      </c>
      <c r="L5120" s="88" t="n">
        <v>518</v>
      </c>
      <c r="M5120" s="87" t="inlineStr">
        <is>
          <t>ORIENTE</t>
        </is>
      </c>
      <c r="N5120" s="87" t="inlineStr">
        <is>
          <t>1</t>
        </is>
      </c>
      <c r="O5120" s="87" t="inlineStr">
        <is>
          <t>1</t>
        </is>
      </c>
      <c r="P5120" s="88" t="n">
        <v>2642</v>
      </c>
      <c r="Q5120" s="87" t="inlineStr"/>
      <c r="R5120" s="87" t="inlineStr">
        <is>
          <t>31,04</t>
        </is>
      </c>
      <c r="S5120" s="87" t="inlineStr">
        <is>
          <t>2,86</t>
        </is>
      </c>
      <c r="T5120" s="88" t="n">
        <v>33.9</v>
      </c>
      <c r="U5120" s="87" t="inlineStr"/>
    </row>
    <row r="5121" ht="14.4" customHeight="1">
      <c r="A5121" s="87" t="inlineStr">
        <is>
          <t>MAESTRA</t>
        </is>
      </c>
      <c r="B5121" s="87" t="inlineStr">
        <is>
          <t>SERRANO TORRE A</t>
        </is>
      </c>
      <c r="C5121" s="87" t="inlineStr">
        <is>
          <t>SERRANO TORRE A</t>
        </is>
      </c>
      <c r="D5121" s="87" t="inlineStr">
        <is>
          <t>Entrega Futura</t>
        </is>
      </c>
      <c r="E5121" s="87" t="inlineStr">
        <is>
          <t>1er semestre 2028</t>
        </is>
      </c>
      <c r="F5121" s="87" t="inlineStr">
        <is>
          <t>Serrano 53</t>
        </is>
      </c>
      <c r="G5121" s="87" t="inlineStr">
        <is>
          <t>Puerto Montt</t>
        </is>
      </c>
      <c r="H5121" s="87" t="inlineStr">
        <is>
          <t>Disponible</t>
        </is>
      </c>
      <c r="I5121" s="87" t="inlineStr">
        <is>
          <t>Departamento</t>
        </is>
      </c>
      <c r="J5121" s="87" t="inlineStr">
        <is>
          <t>1D1B</t>
        </is>
      </c>
      <c r="K5121" s="88" t="n">
        <v>5</v>
      </c>
      <c r="L5121" s="88" t="n">
        <v>519</v>
      </c>
      <c r="M5121" s="87" t="inlineStr">
        <is>
          <t>ORIENTE</t>
        </is>
      </c>
      <c r="N5121" s="87" t="inlineStr">
        <is>
          <t>1</t>
        </is>
      </c>
      <c r="O5121" s="87" t="inlineStr">
        <is>
          <t>1</t>
        </is>
      </c>
      <c r="P5121" s="88" t="n">
        <v>2642</v>
      </c>
      <c r="Q5121" s="87" t="inlineStr"/>
      <c r="R5121" s="87" t="inlineStr">
        <is>
          <t>31,03</t>
        </is>
      </c>
      <c r="S5121" s="87" t="inlineStr">
        <is>
          <t>2,86</t>
        </is>
      </c>
      <c r="T5121" s="88" t="n">
        <v>33.89</v>
      </c>
      <c r="U5121" s="87" t="inlineStr"/>
    </row>
    <row r="5122" ht="14.4" customHeight="1">
      <c r="A5122" s="87" t="inlineStr">
        <is>
          <t>MAESTRA</t>
        </is>
      </c>
      <c r="B5122" s="87" t="inlineStr">
        <is>
          <t>SERRANO TORRE A</t>
        </is>
      </c>
      <c r="C5122" s="87" t="inlineStr">
        <is>
          <t>SERRANO TORRE A</t>
        </is>
      </c>
      <c r="D5122" s="87" t="inlineStr">
        <is>
          <t>Entrega Futura</t>
        </is>
      </c>
      <c r="E5122" s="87" t="inlineStr">
        <is>
          <t>1er semestre 2028</t>
        </is>
      </c>
      <c r="F5122" s="87" t="inlineStr">
        <is>
          <t>Serrano 53</t>
        </is>
      </c>
      <c r="G5122" s="87" t="inlineStr">
        <is>
          <t>Puerto Montt</t>
        </is>
      </c>
      <c r="H5122" s="87" t="inlineStr">
        <is>
          <t>Disponible</t>
        </is>
      </c>
      <c r="I5122" s="87" t="inlineStr">
        <is>
          <t>Departamento</t>
        </is>
      </c>
      <c r="J5122" s="87" t="inlineStr">
        <is>
          <t>1D1B</t>
        </is>
      </c>
      <c r="K5122" s="88" t="n">
        <v>5</v>
      </c>
      <c r="L5122" s="88" t="n">
        <v>520</v>
      </c>
      <c r="M5122" s="87" t="inlineStr">
        <is>
          <t>ORIENTE</t>
        </is>
      </c>
      <c r="N5122" s="87" t="inlineStr">
        <is>
          <t>1</t>
        </is>
      </c>
      <c r="O5122" s="87" t="inlineStr">
        <is>
          <t>1</t>
        </is>
      </c>
      <c r="P5122" s="88" t="n">
        <v>2642</v>
      </c>
      <c r="Q5122" s="87" t="inlineStr"/>
      <c r="R5122" s="87" t="inlineStr">
        <is>
          <t>31,56</t>
        </is>
      </c>
      <c r="S5122" s="87" t="inlineStr">
        <is>
          <t>2,86</t>
        </is>
      </c>
      <c r="T5122" s="88" t="n">
        <v>34.42</v>
      </c>
      <c r="U5122" s="87" t="inlineStr"/>
    </row>
    <row r="5123" ht="14.4" customHeight="1">
      <c r="A5123" s="87" t="inlineStr">
        <is>
          <t>MAESTRA</t>
        </is>
      </c>
      <c r="B5123" s="87" t="inlineStr">
        <is>
          <t>SERRANO TORRE A</t>
        </is>
      </c>
      <c r="C5123" s="87" t="inlineStr">
        <is>
          <t>SERRANO TORRE A</t>
        </is>
      </c>
      <c r="D5123" s="87" t="inlineStr">
        <is>
          <t>Entrega Futura</t>
        </is>
      </c>
      <c r="E5123" s="87" t="inlineStr">
        <is>
          <t>1er semestre 2028</t>
        </is>
      </c>
      <c r="F5123" s="87" t="inlineStr">
        <is>
          <t>Serrano 53</t>
        </is>
      </c>
      <c r="G5123" s="87" t="inlineStr">
        <is>
          <t>Puerto Montt</t>
        </is>
      </c>
      <c r="H5123" s="87" t="inlineStr">
        <is>
          <t>Disponible</t>
        </is>
      </c>
      <c r="I5123" s="87" t="inlineStr">
        <is>
          <t>Departamento</t>
        </is>
      </c>
      <c r="J5123" s="87" t="inlineStr">
        <is>
          <t>1D1B</t>
        </is>
      </c>
      <c r="K5123" s="88" t="n">
        <v>6</v>
      </c>
      <c r="L5123" s="88" t="n">
        <v>602</v>
      </c>
      <c r="M5123" s="87" t="inlineStr">
        <is>
          <t>PONIENTE</t>
        </is>
      </c>
      <c r="N5123" s="87" t="inlineStr">
        <is>
          <t>1</t>
        </is>
      </c>
      <c r="O5123" s="87" t="inlineStr">
        <is>
          <t>1</t>
        </is>
      </c>
      <c r="P5123" s="88" t="n">
        <v>2630</v>
      </c>
      <c r="Q5123" s="87" t="inlineStr"/>
      <c r="R5123" s="87" t="inlineStr">
        <is>
          <t>31,56</t>
        </is>
      </c>
      <c r="S5123" s="87" t="inlineStr">
        <is>
          <t>2,86</t>
        </is>
      </c>
      <c r="T5123" s="88" t="n">
        <v>34.42</v>
      </c>
      <c r="U5123" s="87" t="inlineStr"/>
    </row>
    <row r="5124" ht="14.4" customHeight="1">
      <c r="A5124" s="87" t="inlineStr">
        <is>
          <t>MAESTRA</t>
        </is>
      </c>
      <c r="B5124" s="87" t="inlineStr">
        <is>
          <t>SERRANO TORRE A</t>
        </is>
      </c>
      <c r="C5124" s="87" t="inlineStr">
        <is>
          <t>SERRANO TORRE A</t>
        </is>
      </c>
      <c r="D5124" s="87" t="inlineStr">
        <is>
          <t>Entrega Futura</t>
        </is>
      </c>
      <c r="E5124" s="87" t="inlineStr">
        <is>
          <t>1er semestre 2028</t>
        </is>
      </c>
      <c r="F5124" s="87" t="inlineStr">
        <is>
          <t>Serrano 53</t>
        </is>
      </c>
      <c r="G5124" s="87" t="inlineStr">
        <is>
          <t>Puerto Montt</t>
        </is>
      </c>
      <c r="H5124" s="87" t="inlineStr">
        <is>
          <t>Disponible</t>
        </is>
      </c>
      <c r="I5124" s="87" t="inlineStr">
        <is>
          <t>Departamento</t>
        </is>
      </c>
      <c r="J5124" s="87" t="inlineStr">
        <is>
          <t>1D1B</t>
        </is>
      </c>
      <c r="K5124" s="88" t="n">
        <v>6</v>
      </c>
      <c r="L5124" s="88" t="n">
        <v>603</v>
      </c>
      <c r="M5124" s="87" t="inlineStr">
        <is>
          <t>PONIENTE</t>
        </is>
      </c>
      <c r="N5124" s="87" t="inlineStr">
        <is>
          <t>1</t>
        </is>
      </c>
      <c r="O5124" s="87" t="inlineStr">
        <is>
          <t>1</t>
        </is>
      </c>
      <c r="P5124" s="88" t="n">
        <v>2630</v>
      </c>
      <c r="Q5124" s="87" t="inlineStr"/>
      <c r="R5124" s="87" t="inlineStr">
        <is>
          <t>31,03</t>
        </is>
      </c>
      <c r="S5124" s="87" t="inlineStr">
        <is>
          <t>2,86</t>
        </is>
      </c>
      <c r="T5124" s="88" t="n">
        <v>33.89</v>
      </c>
      <c r="U5124" s="87" t="inlineStr"/>
    </row>
    <row r="5125" ht="14.4" customHeight="1">
      <c r="A5125" s="87" t="inlineStr">
        <is>
          <t>MAESTRA</t>
        </is>
      </c>
      <c r="B5125" s="87" t="inlineStr">
        <is>
          <t>SERRANO TORRE A</t>
        </is>
      </c>
      <c r="C5125" s="87" t="inlineStr">
        <is>
          <t>SERRANO TORRE A</t>
        </is>
      </c>
      <c r="D5125" s="87" t="inlineStr">
        <is>
          <t>Entrega Futura</t>
        </is>
      </c>
      <c r="E5125" s="87" t="inlineStr">
        <is>
          <t>1er semestre 2028</t>
        </is>
      </c>
      <c r="F5125" s="87" t="inlineStr">
        <is>
          <t>Serrano 53</t>
        </is>
      </c>
      <c r="G5125" s="87" t="inlineStr">
        <is>
          <t>Puerto Montt</t>
        </is>
      </c>
      <c r="H5125" s="87" t="inlineStr">
        <is>
          <t>Disponible</t>
        </is>
      </c>
      <c r="I5125" s="87" t="inlineStr">
        <is>
          <t>Departamento</t>
        </is>
      </c>
      <c r="J5125" s="87" t="inlineStr">
        <is>
          <t>1D1B</t>
        </is>
      </c>
      <c r="K5125" s="88" t="n">
        <v>6</v>
      </c>
      <c r="L5125" s="88" t="n">
        <v>604</v>
      </c>
      <c r="M5125" s="87" t="inlineStr">
        <is>
          <t>PONIENTE</t>
        </is>
      </c>
      <c r="N5125" s="87" t="inlineStr">
        <is>
          <t>1</t>
        </is>
      </c>
      <c r="O5125" s="87" t="inlineStr">
        <is>
          <t>1</t>
        </is>
      </c>
      <c r="P5125" s="88" t="n">
        <v>2630</v>
      </c>
      <c r="Q5125" s="87" t="inlineStr"/>
      <c r="R5125" s="87" t="inlineStr">
        <is>
          <t>31,04</t>
        </is>
      </c>
      <c r="S5125" s="87" t="inlineStr">
        <is>
          <t>2,86</t>
        </is>
      </c>
      <c r="T5125" s="88" t="n">
        <v>33.9</v>
      </c>
      <c r="U5125" s="87" t="inlineStr"/>
    </row>
    <row r="5126" ht="14.4" customHeight="1">
      <c r="A5126" s="87" t="inlineStr">
        <is>
          <t>MAESTRA</t>
        </is>
      </c>
      <c r="B5126" s="87" t="inlineStr">
        <is>
          <t>SERRANO TORRE A</t>
        </is>
      </c>
      <c r="C5126" s="87" t="inlineStr">
        <is>
          <t>SERRANO TORRE A</t>
        </is>
      </c>
      <c r="D5126" s="87" t="inlineStr">
        <is>
          <t>Entrega Futura</t>
        </is>
      </c>
      <c r="E5126" s="87" t="inlineStr">
        <is>
          <t>1er semestre 2028</t>
        </is>
      </c>
      <c r="F5126" s="87" t="inlineStr">
        <is>
          <t>Serrano 53</t>
        </is>
      </c>
      <c r="G5126" s="87" t="inlineStr">
        <is>
          <t>Puerto Montt</t>
        </is>
      </c>
      <c r="H5126" s="87" t="inlineStr">
        <is>
          <t>Disponible</t>
        </is>
      </c>
      <c r="I5126" s="87" t="inlineStr">
        <is>
          <t>Departamento</t>
        </is>
      </c>
      <c r="J5126" s="87" t="inlineStr">
        <is>
          <t>1D1B</t>
        </is>
      </c>
      <c r="K5126" s="88" t="n">
        <v>6</v>
      </c>
      <c r="L5126" s="88" t="n">
        <v>618</v>
      </c>
      <c r="M5126" s="87" t="inlineStr">
        <is>
          <t>ORIENTE</t>
        </is>
      </c>
      <c r="N5126" s="87" t="inlineStr">
        <is>
          <t>1</t>
        </is>
      </c>
      <c r="O5126" s="87" t="inlineStr">
        <is>
          <t>1</t>
        </is>
      </c>
      <c r="P5126" s="88" t="n">
        <v>2654</v>
      </c>
      <c r="Q5126" s="87" t="inlineStr"/>
      <c r="R5126" s="87" t="inlineStr">
        <is>
          <t>31,04</t>
        </is>
      </c>
      <c r="S5126" s="87" t="inlineStr">
        <is>
          <t>2,86</t>
        </is>
      </c>
      <c r="T5126" s="88" t="n">
        <v>33.9</v>
      </c>
      <c r="U5126" s="87" t="inlineStr"/>
    </row>
    <row r="5127" ht="14.4" customHeight="1">
      <c r="A5127" s="87" t="inlineStr">
        <is>
          <t>MAESTRA</t>
        </is>
      </c>
      <c r="B5127" s="87" t="inlineStr">
        <is>
          <t>SERRANO TORRE A</t>
        </is>
      </c>
      <c r="C5127" s="87" t="inlineStr">
        <is>
          <t>SERRANO TORRE A</t>
        </is>
      </c>
      <c r="D5127" s="87" t="inlineStr">
        <is>
          <t>Entrega Futura</t>
        </is>
      </c>
      <c r="E5127" s="87" t="inlineStr">
        <is>
          <t>1er semestre 2028</t>
        </is>
      </c>
      <c r="F5127" s="87" t="inlineStr">
        <is>
          <t>Serrano 53</t>
        </is>
      </c>
      <c r="G5127" s="87" t="inlineStr">
        <is>
          <t>Puerto Montt</t>
        </is>
      </c>
      <c r="H5127" s="87" t="inlineStr">
        <is>
          <t>Disponible</t>
        </is>
      </c>
      <c r="I5127" s="87" t="inlineStr">
        <is>
          <t>Departamento</t>
        </is>
      </c>
      <c r="J5127" s="87" t="inlineStr">
        <is>
          <t>1D1B</t>
        </is>
      </c>
      <c r="K5127" s="88" t="n">
        <v>6</v>
      </c>
      <c r="L5127" s="88" t="n">
        <v>619</v>
      </c>
      <c r="M5127" s="87" t="inlineStr">
        <is>
          <t>ORIENTE</t>
        </is>
      </c>
      <c r="N5127" s="87" t="inlineStr">
        <is>
          <t>1</t>
        </is>
      </c>
      <c r="O5127" s="87" t="inlineStr">
        <is>
          <t>1</t>
        </is>
      </c>
      <c r="P5127" s="88" t="n">
        <v>2654</v>
      </c>
      <c r="Q5127" s="87" t="inlineStr"/>
      <c r="R5127" s="87" t="inlineStr">
        <is>
          <t>31,03</t>
        </is>
      </c>
      <c r="S5127" s="87" t="inlineStr">
        <is>
          <t>2,86</t>
        </is>
      </c>
      <c r="T5127" s="88" t="n">
        <v>33.89</v>
      </c>
      <c r="U5127" s="87" t="inlineStr"/>
    </row>
    <row r="5128" ht="14.4" customHeight="1">
      <c r="A5128" s="87" t="inlineStr">
        <is>
          <t>MAESTRA</t>
        </is>
      </c>
      <c r="B5128" s="87" t="inlineStr">
        <is>
          <t>SERRANO TORRE A</t>
        </is>
      </c>
      <c r="C5128" s="87" t="inlineStr">
        <is>
          <t>SERRANO TORRE A</t>
        </is>
      </c>
      <c r="D5128" s="87" t="inlineStr">
        <is>
          <t>Entrega Futura</t>
        </is>
      </c>
      <c r="E5128" s="87" t="inlineStr">
        <is>
          <t>1er semestre 2028</t>
        </is>
      </c>
      <c r="F5128" s="87" t="inlineStr">
        <is>
          <t>Serrano 53</t>
        </is>
      </c>
      <c r="G5128" s="87" t="inlineStr">
        <is>
          <t>Puerto Montt</t>
        </is>
      </c>
      <c r="H5128" s="87" t="inlineStr">
        <is>
          <t>Disponible</t>
        </is>
      </c>
      <c r="I5128" s="87" t="inlineStr">
        <is>
          <t>Departamento</t>
        </is>
      </c>
      <c r="J5128" s="87" t="inlineStr">
        <is>
          <t>1D1B</t>
        </is>
      </c>
      <c r="K5128" s="88" t="n">
        <v>6</v>
      </c>
      <c r="L5128" s="88" t="n">
        <v>620</v>
      </c>
      <c r="M5128" s="87" t="inlineStr">
        <is>
          <t>ORIENTE</t>
        </is>
      </c>
      <c r="N5128" s="87" t="inlineStr">
        <is>
          <t>1</t>
        </is>
      </c>
      <c r="O5128" s="87" t="inlineStr">
        <is>
          <t>1</t>
        </is>
      </c>
      <c r="P5128" s="88" t="n">
        <v>2654</v>
      </c>
      <c r="Q5128" s="87" t="inlineStr"/>
      <c r="R5128" s="87" t="inlineStr">
        <is>
          <t>31,56</t>
        </is>
      </c>
      <c r="S5128" s="87" t="inlineStr">
        <is>
          <t>2,86</t>
        </is>
      </c>
      <c r="T5128" s="88" t="n">
        <v>34.42</v>
      </c>
      <c r="U5128" s="87" t="inlineStr"/>
    </row>
    <row r="5129" ht="14.4" customHeight="1">
      <c r="A5129" s="87" t="inlineStr">
        <is>
          <t>MAESTRA</t>
        </is>
      </c>
      <c r="B5129" s="87" t="inlineStr">
        <is>
          <t>SERRANO TORRE A</t>
        </is>
      </c>
      <c r="C5129" s="87" t="inlineStr">
        <is>
          <t>SERRANO TORRE A</t>
        </is>
      </c>
      <c r="D5129" s="87" t="inlineStr">
        <is>
          <t>Entrega Futura</t>
        </is>
      </c>
      <c r="E5129" s="87" t="inlineStr">
        <is>
          <t>1er semestre 2028</t>
        </is>
      </c>
      <c r="F5129" s="87" t="inlineStr">
        <is>
          <t>Serrano 53</t>
        </is>
      </c>
      <c r="G5129" s="87" t="inlineStr">
        <is>
          <t>Puerto Montt</t>
        </is>
      </c>
      <c r="H5129" s="87" t="inlineStr">
        <is>
          <t>Disponible</t>
        </is>
      </c>
      <c r="I5129" s="87" t="inlineStr">
        <is>
          <t>Departamento</t>
        </is>
      </c>
      <c r="J5129" s="87" t="inlineStr">
        <is>
          <t>1D1B</t>
        </is>
      </c>
      <c r="K5129" s="88" t="n">
        <v>7</v>
      </c>
      <c r="L5129" s="88" t="n">
        <v>702</v>
      </c>
      <c r="M5129" s="87" t="inlineStr">
        <is>
          <t>PONIENTE</t>
        </is>
      </c>
      <c r="N5129" s="87" t="inlineStr">
        <is>
          <t>1</t>
        </is>
      </c>
      <c r="O5129" s="87" t="inlineStr">
        <is>
          <t>1</t>
        </is>
      </c>
      <c r="P5129" s="88" t="n">
        <v>2642</v>
      </c>
      <c r="Q5129" s="87" t="inlineStr"/>
      <c r="R5129" s="87" t="inlineStr">
        <is>
          <t>31,56</t>
        </is>
      </c>
      <c r="S5129" s="87" t="inlineStr">
        <is>
          <t>2,86</t>
        </is>
      </c>
      <c r="T5129" s="88" t="n">
        <v>34.42</v>
      </c>
      <c r="U5129" s="87" t="inlineStr"/>
    </row>
    <row r="5130" ht="14.4" customHeight="1">
      <c r="A5130" s="87" t="inlineStr">
        <is>
          <t>MAESTRA</t>
        </is>
      </c>
      <c r="B5130" s="87" t="inlineStr">
        <is>
          <t>SERRANO TORRE A</t>
        </is>
      </c>
      <c r="C5130" s="87" t="inlineStr">
        <is>
          <t>SERRANO TORRE A</t>
        </is>
      </c>
      <c r="D5130" s="87" t="inlineStr">
        <is>
          <t>Entrega Futura</t>
        </is>
      </c>
      <c r="E5130" s="87" t="inlineStr">
        <is>
          <t>1er semestre 2028</t>
        </is>
      </c>
      <c r="F5130" s="87" t="inlineStr">
        <is>
          <t>Serrano 53</t>
        </is>
      </c>
      <c r="G5130" s="87" t="inlineStr">
        <is>
          <t>Puerto Montt</t>
        </is>
      </c>
      <c r="H5130" s="87" t="inlineStr">
        <is>
          <t>Disponible</t>
        </is>
      </c>
      <c r="I5130" s="87" t="inlineStr">
        <is>
          <t>Departamento</t>
        </is>
      </c>
      <c r="J5130" s="87" t="inlineStr">
        <is>
          <t>1D1B</t>
        </is>
      </c>
      <c r="K5130" s="88" t="n">
        <v>7</v>
      </c>
      <c r="L5130" s="88" t="n">
        <v>703</v>
      </c>
      <c r="M5130" s="87" t="inlineStr">
        <is>
          <t>PONIENTE</t>
        </is>
      </c>
      <c r="N5130" s="87" t="inlineStr">
        <is>
          <t>1</t>
        </is>
      </c>
      <c r="O5130" s="87" t="inlineStr">
        <is>
          <t>1</t>
        </is>
      </c>
      <c r="P5130" s="88" t="n">
        <v>2642</v>
      </c>
      <c r="Q5130" s="87" t="inlineStr"/>
      <c r="R5130" s="87" t="inlineStr">
        <is>
          <t>31,03</t>
        </is>
      </c>
      <c r="S5130" s="87" t="inlineStr">
        <is>
          <t>2,86</t>
        </is>
      </c>
      <c r="T5130" s="88" t="n">
        <v>33.89</v>
      </c>
      <c r="U5130" s="87" t="inlineStr"/>
    </row>
    <row r="5131" ht="14.4" customHeight="1">
      <c r="A5131" s="87" t="inlineStr">
        <is>
          <t>MAESTRA</t>
        </is>
      </c>
      <c r="B5131" s="87" t="inlineStr">
        <is>
          <t>SERRANO TORRE A</t>
        </is>
      </c>
      <c r="C5131" s="87" t="inlineStr">
        <is>
          <t>SERRANO TORRE A</t>
        </is>
      </c>
      <c r="D5131" s="87" t="inlineStr">
        <is>
          <t>Entrega Futura</t>
        </is>
      </c>
      <c r="E5131" s="87" t="inlineStr">
        <is>
          <t>1er semestre 2028</t>
        </is>
      </c>
      <c r="F5131" s="87" t="inlineStr">
        <is>
          <t>Serrano 53</t>
        </is>
      </c>
      <c r="G5131" s="87" t="inlineStr">
        <is>
          <t>Puerto Montt</t>
        </is>
      </c>
      <c r="H5131" s="87" t="inlineStr">
        <is>
          <t>Disponible</t>
        </is>
      </c>
      <c r="I5131" s="87" t="inlineStr">
        <is>
          <t>Departamento</t>
        </is>
      </c>
      <c r="J5131" s="87" t="inlineStr">
        <is>
          <t>1D1B</t>
        </is>
      </c>
      <c r="K5131" s="88" t="n">
        <v>7</v>
      </c>
      <c r="L5131" s="88" t="n">
        <v>718</v>
      </c>
      <c r="M5131" s="87" t="inlineStr">
        <is>
          <t>ORIENTE</t>
        </is>
      </c>
      <c r="N5131" s="87" t="inlineStr">
        <is>
          <t>1</t>
        </is>
      </c>
      <c r="O5131" s="87" t="inlineStr">
        <is>
          <t>1</t>
        </is>
      </c>
      <c r="P5131" s="88" t="n">
        <v>2665</v>
      </c>
      <c r="Q5131" s="87" t="inlineStr"/>
      <c r="R5131" s="87" t="inlineStr">
        <is>
          <t>31,04</t>
        </is>
      </c>
      <c r="S5131" s="87" t="inlineStr">
        <is>
          <t>2,86</t>
        </is>
      </c>
      <c r="T5131" s="88" t="n">
        <v>33.9</v>
      </c>
      <c r="U5131" s="87" t="inlineStr"/>
    </row>
    <row r="5132" ht="14.4" customHeight="1">
      <c r="A5132" s="87" t="inlineStr">
        <is>
          <t>MAESTRA</t>
        </is>
      </c>
      <c r="B5132" s="87" t="inlineStr">
        <is>
          <t>SERRANO TORRE A</t>
        </is>
      </c>
      <c r="C5132" s="87" t="inlineStr">
        <is>
          <t>SERRANO TORRE A</t>
        </is>
      </c>
      <c r="D5132" s="87" t="inlineStr">
        <is>
          <t>Entrega Futura</t>
        </is>
      </c>
      <c r="E5132" s="87" t="inlineStr">
        <is>
          <t>1er semestre 2028</t>
        </is>
      </c>
      <c r="F5132" s="87" t="inlineStr">
        <is>
          <t>Serrano 53</t>
        </is>
      </c>
      <c r="G5132" s="87" t="inlineStr">
        <is>
          <t>Puerto Montt</t>
        </is>
      </c>
      <c r="H5132" s="87" t="inlineStr">
        <is>
          <t>Disponible</t>
        </is>
      </c>
      <c r="I5132" s="87" t="inlineStr">
        <is>
          <t>Departamento</t>
        </is>
      </c>
      <c r="J5132" s="87" t="inlineStr">
        <is>
          <t>1D1B</t>
        </is>
      </c>
      <c r="K5132" s="88" t="n">
        <v>7</v>
      </c>
      <c r="L5132" s="88" t="n">
        <v>719</v>
      </c>
      <c r="M5132" s="87" t="inlineStr">
        <is>
          <t>ORIENTE</t>
        </is>
      </c>
      <c r="N5132" s="87" t="inlineStr">
        <is>
          <t>1</t>
        </is>
      </c>
      <c r="O5132" s="87" t="inlineStr">
        <is>
          <t>1</t>
        </is>
      </c>
      <c r="P5132" s="88" t="n">
        <v>2665</v>
      </c>
      <c r="Q5132" s="87" t="inlineStr"/>
      <c r="R5132" s="87" t="inlineStr">
        <is>
          <t>31,03</t>
        </is>
      </c>
      <c r="S5132" s="87" t="inlineStr">
        <is>
          <t>2,86</t>
        </is>
      </c>
      <c r="T5132" s="88" t="n">
        <v>33.89</v>
      </c>
      <c r="U5132" s="87" t="inlineStr"/>
    </row>
    <row r="5133" ht="14.4" customHeight="1">
      <c r="A5133" s="87" t="inlineStr">
        <is>
          <t>MAESTRA</t>
        </is>
      </c>
      <c r="B5133" s="87" t="inlineStr">
        <is>
          <t>SERRANO TORRE A</t>
        </is>
      </c>
      <c r="C5133" s="87" t="inlineStr">
        <is>
          <t>SERRANO TORRE A</t>
        </is>
      </c>
      <c r="D5133" s="87" t="inlineStr">
        <is>
          <t>Entrega Futura</t>
        </is>
      </c>
      <c r="E5133" s="87" t="inlineStr">
        <is>
          <t>1er semestre 2028</t>
        </is>
      </c>
      <c r="F5133" s="87" t="inlineStr">
        <is>
          <t>Serrano 53</t>
        </is>
      </c>
      <c r="G5133" s="87" t="inlineStr">
        <is>
          <t>Puerto Montt</t>
        </is>
      </c>
      <c r="H5133" s="87" t="inlineStr">
        <is>
          <t>Disponible</t>
        </is>
      </c>
      <c r="I5133" s="87" t="inlineStr">
        <is>
          <t>Departamento</t>
        </is>
      </c>
      <c r="J5133" s="87" t="inlineStr">
        <is>
          <t>1D1B</t>
        </is>
      </c>
      <c r="K5133" s="88" t="n">
        <v>7</v>
      </c>
      <c r="L5133" s="88" t="n">
        <v>720</v>
      </c>
      <c r="M5133" s="87" t="inlineStr">
        <is>
          <t>ORIENTE</t>
        </is>
      </c>
      <c r="N5133" s="87" t="inlineStr">
        <is>
          <t>1</t>
        </is>
      </c>
      <c r="O5133" s="87" t="inlineStr">
        <is>
          <t>1</t>
        </is>
      </c>
      <c r="P5133" s="88" t="n">
        <v>2665</v>
      </c>
      <c r="Q5133" s="87" t="inlineStr"/>
      <c r="R5133" s="87" t="inlineStr">
        <is>
          <t>31,56</t>
        </is>
      </c>
      <c r="S5133" s="87" t="inlineStr">
        <is>
          <t>2,86</t>
        </is>
      </c>
      <c r="T5133" s="88" t="n">
        <v>34.42</v>
      </c>
      <c r="U5133" s="87" t="inlineStr"/>
    </row>
    <row r="5134" ht="14.4" customHeight="1">
      <c r="A5134" s="87" t="inlineStr">
        <is>
          <t>MAESTRA</t>
        </is>
      </c>
      <c r="B5134" s="87" t="inlineStr">
        <is>
          <t>SERRANO TORRE A</t>
        </is>
      </c>
      <c r="C5134" s="87" t="inlineStr">
        <is>
          <t>SERRANO TORRE A</t>
        </is>
      </c>
      <c r="D5134" s="87" t="inlineStr">
        <is>
          <t>Entrega Futura</t>
        </is>
      </c>
      <c r="E5134" s="87" t="inlineStr">
        <is>
          <t>1er semestre 2028</t>
        </is>
      </c>
      <c r="F5134" s="87" t="inlineStr">
        <is>
          <t>Serrano 53</t>
        </is>
      </c>
      <c r="G5134" s="87" t="inlineStr">
        <is>
          <t>Puerto Montt</t>
        </is>
      </c>
      <c r="H5134" s="87" t="inlineStr">
        <is>
          <t>Disponible</t>
        </is>
      </c>
      <c r="I5134" s="87" t="inlineStr">
        <is>
          <t>Departamento</t>
        </is>
      </c>
      <c r="J5134" s="87" t="inlineStr">
        <is>
          <t>1D1B</t>
        </is>
      </c>
      <c r="K5134" s="88" t="n">
        <v>8</v>
      </c>
      <c r="L5134" s="88" t="n">
        <v>802</v>
      </c>
      <c r="M5134" s="87" t="inlineStr">
        <is>
          <t>PONIENTE</t>
        </is>
      </c>
      <c r="N5134" s="87" t="inlineStr">
        <is>
          <t>1</t>
        </is>
      </c>
      <c r="O5134" s="87" t="inlineStr">
        <is>
          <t>1</t>
        </is>
      </c>
      <c r="P5134" s="88" t="n">
        <v>2654</v>
      </c>
      <c r="Q5134" s="87" t="inlineStr"/>
      <c r="R5134" s="87" t="inlineStr">
        <is>
          <t>31,56</t>
        </is>
      </c>
      <c r="S5134" s="87" t="inlineStr">
        <is>
          <t>2,86</t>
        </is>
      </c>
      <c r="T5134" s="88" t="n">
        <v>34.42</v>
      </c>
      <c r="U5134" s="87" t="inlineStr"/>
    </row>
    <row r="5135" ht="14.4" customHeight="1">
      <c r="A5135" s="87" t="inlineStr">
        <is>
          <t>MAESTRA</t>
        </is>
      </c>
      <c r="B5135" s="87" t="inlineStr">
        <is>
          <t>SERRANO TORRE A</t>
        </is>
      </c>
      <c r="C5135" s="87" t="inlineStr">
        <is>
          <t>SERRANO TORRE A</t>
        </is>
      </c>
      <c r="D5135" s="87" t="inlineStr">
        <is>
          <t>Entrega Futura</t>
        </is>
      </c>
      <c r="E5135" s="87" t="inlineStr">
        <is>
          <t>1er semestre 2028</t>
        </is>
      </c>
      <c r="F5135" s="87" t="inlineStr">
        <is>
          <t>Serrano 53</t>
        </is>
      </c>
      <c r="G5135" s="87" t="inlineStr">
        <is>
          <t>Puerto Montt</t>
        </is>
      </c>
      <c r="H5135" s="87" t="inlineStr">
        <is>
          <t>Disponible</t>
        </is>
      </c>
      <c r="I5135" s="87" t="inlineStr">
        <is>
          <t>Departamento</t>
        </is>
      </c>
      <c r="J5135" s="87" t="inlineStr">
        <is>
          <t>1D1B</t>
        </is>
      </c>
      <c r="K5135" s="88" t="n">
        <v>8</v>
      </c>
      <c r="L5135" s="88" t="n">
        <v>803</v>
      </c>
      <c r="M5135" s="87" t="inlineStr">
        <is>
          <t>PONIENTE</t>
        </is>
      </c>
      <c r="N5135" s="87" t="inlineStr">
        <is>
          <t>1</t>
        </is>
      </c>
      <c r="O5135" s="87" t="inlineStr">
        <is>
          <t>1</t>
        </is>
      </c>
      <c r="P5135" s="88" t="n">
        <v>2654</v>
      </c>
      <c r="Q5135" s="87" t="inlineStr"/>
      <c r="R5135" s="87" t="inlineStr">
        <is>
          <t>31,03</t>
        </is>
      </c>
      <c r="S5135" s="87" t="inlineStr">
        <is>
          <t>2,86</t>
        </is>
      </c>
      <c r="T5135" s="88" t="n">
        <v>33.89</v>
      </c>
      <c r="U5135" s="87" t="inlineStr"/>
    </row>
    <row r="5136" ht="14.4" customHeight="1">
      <c r="A5136" s="87" t="inlineStr">
        <is>
          <t>MAESTRA</t>
        </is>
      </c>
      <c r="B5136" s="87" t="inlineStr">
        <is>
          <t>SERRANO TORRE A</t>
        </is>
      </c>
      <c r="C5136" s="87" t="inlineStr">
        <is>
          <t>SERRANO TORRE A</t>
        </is>
      </c>
      <c r="D5136" s="87" t="inlineStr">
        <is>
          <t>Entrega Futura</t>
        </is>
      </c>
      <c r="E5136" s="87" t="inlineStr">
        <is>
          <t>1er semestre 2028</t>
        </is>
      </c>
      <c r="F5136" s="87" t="inlineStr">
        <is>
          <t>Serrano 53</t>
        </is>
      </c>
      <c r="G5136" s="87" t="inlineStr">
        <is>
          <t>Puerto Montt</t>
        </is>
      </c>
      <c r="H5136" s="87" t="inlineStr">
        <is>
          <t>Disponible</t>
        </is>
      </c>
      <c r="I5136" s="87" t="inlineStr">
        <is>
          <t>Departamento</t>
        </is>
      </c>
      <c r="J5136" s="87" t="inlineStr">
        <is>
          <t>1D1B</t>
        </is>
      </c>
      <c r="K5136" s="88" t="n">
        <v>8</v>
      </c>
      <c r="L5136" s="88" t="n">
        <v>818</v>
      </c>
      <c r="M5136" s="87" t="inlineStr">
        <is>
          <t>ORIENTE</t>
        </is>
      </c>
      <c r="N5136" s="87" t="inlineStr">
        <is>
          <t>1</t>
        </is>
      </c>
      <c r="O5136" s="87" t="inlineStr">
        <is>
          <t>1</t>
        </is>
      </c>
      <c r="P5136" s="88" t="n">
        <v>2677</v>
      </c>
      <c r="Q5136" s="87" t="inlineStr"/>
      <c r="R5136" s="87" t="inlineStr">
        <is>
          <t>31,04</t>
        </is>
      </c>
      <c r="S5136" s="87" t="inlineStr">
        <is>
          <t>2,86</t>
        </is>
      </c>
      <c r="T5136" s="88" t="n">
        <v>33.9</v>
      </c>
      <c r="U5136" s="87" t="inlineStr"/>
    </row>
    <row r="5137" ht="14.4" customHeight="1">
      <c r="A5137" s="87" t="inlineStr">
        <is>
          <t>MAESTRA</t>
        </is>
      </c>
      <c r="B5137" s="87" t="inlineStr">
        <is>
          <t>SERRANO TORRE A</t>
        </is>
      </c>
      <c r="C5137" s="87" t="inlineStr">
        <is>
          <t>SERRANO TORRE A</t>
        </is>
      </c>
      <c r="D5137" s="87" t="inlineStr">
        <is>
          <t>Entrega Futura</t>
        </is>
      </c>
      <c r="E5137" s="87" t="inlineStr">
        <is>
          <t>1er semestre 2028</t>
        </is>
      </c>
      <c r="F5137" s="87" t="inlineStr">
        <is>
          <t>Serrano 53</t>
        </is>
      </c>
      <c r="G5137" s="87" t="inlineStr">
        <is>
          <t>Puerto Montt</t>
        </is>
      </c>
      <c r="H5137" s="87" t="inlineStr">
        <is>
          <t>Disponible</t>
        </is>
      </c>
      <c r="I5137" s="87" t="inlineStr">
        <is>
          <t>Departamento</t>
        </is>
      </c>
      <c r="J5137" s="87" t="inlineStr">
        <is>
          <t>1D1B</t>
        </is>
      </c>
      <c r="K5137" s="88" t="n">
        <v>8</v>
      </c>
      <c r="L5137" s="88" t="n">
        <v>819</v>
      </c>
      <c r="M5137" s="87" t="inlineStr">
        <is>
          <t>ORIENTE</t>
        </is>
      </c>
      <c r="N5137" s="87" t="inlineStr">
        <is>
          <t>1</t>
        </is>
      </c>
      <c r="O5137" s="87" t="inlineStr">
        <is>
          <t>1</t>
        </is>
      </c>
      <c r="P5137" s="88" t="n">
        <v>2677</v>
      </c>
      <c r="Q5137" s="87" t="inlineStr"/>
      <c r="R5137" s="87" t="inlineStr">
        <is>
          <t>31,03</t>
        </is>
      </c>
      <c r="S5137" s="87" t="inlineStr">
        <is>
          <t>2,86</t>
        </is>
      </c>
      <c r="T5137" s="88" t="n">
        <v>33.89</v>
      </c>
      <c r="U5137" s="87" t="inlineStr"/>
    </row>
    <row r="5138" ht="14.4" customHeight="1">
      <c r="A5138" s="87" t="inlineStr">
        <is>
          <t>MAESTRA</t>
        </is>
      </c>
      <c r="B5138" s="87" t="inlineStr">
        <is>
          <t>SERRANO TORRE A</t>
        </is>
      </c>
      <c r="C5138" s="87" t="inlineStr">
        <is>
          <t>SERRANO TORRE A</t>
        </is>
      </c>
      <c r="D5138" s="87" t="inlineStr">
        <is>
          <t>Entrega Futura</t>
        </is>
      </c>
      <c r="E5138" s="87" t="inlineStr">
        <is>
          <t>1er semestre 2028</t>
        </is>
      </c>
      <c r="F5138" s="87" t="inlineStr">
        <is>
          <t>Serrano 53</t>
        </is>
      </c>
      <c r="G5138" s="87" t="inlineStr">
        <is>
          <t>Puerto Montt</t>
        </is>
      </c>
      <c r="H5138" s="87" t="inlineStr">
        <is>
          <t>Disponible</t>
        </is>
      </c>
      <c r="I5138" s="87" t="inlineStr">
        <is>
          <t>Departamento</t>
        </is>
      </c>
      <c r="J5138" s="87" t="inlineStr">
        <is>
          <t>1D1B</t>
        </is>
      </c>
      <c r="K5138" s="88" t="n">
        <v>8</v>
      </c>
      <c r="L5138" s="88" t="n">
        <v>820</v>
      </c>
      <c r="M5138" s="87" t="inlineStr">
        <is>
          <t>ORIENTE</t>
        </is>
      </c>
      <c r="N5138" s="87" t="inlineStr">
        <is>
          <t>1</t>
        </is>
      </c>
      <c r="O5138" s="87" t="inlineStr">
        <is>
          <t>1</t>
        </is>
      </c>
      <c r="P5138" s="88" t="n">
        <v>2677</v>
      </c>
      <c r="Q5138" s="87" t="inlineStr"/>
      <c r="R5138" s="87" t="inlineStr">
        <is>
          <t>31,56</t>
        </is>
      </c>
      <c r="S5138" s="87" t="inlineStr">
        <is>
          <t>2,86</t>
        </is>
      </c>
      <c r="T5138" s="88" t="n">
        <v>34.42</v>
      </c>
      <c r="U5138" s="87" t="inlineStr"/>
    </row>
    <row r="5139" ht="14.4" customHeight="1">
      <c r="A5139" s="87" t="inlineStr">
        <is>
          <t>MAESTRA</t>
        </is>
      </c>
      <c r="B5139" s="87" t="inlineStr">
        <is>
          <t>SERRANO TORRE A</t>
        </is>
      </c>
      <c r="C5139" s="87" t="inlineStr">
        <is>
          <t>SERRANO TORRE A</t>
        </is>
      </c>
      <c r="D5139" s="87" t="inlineStr">
        <is>
          <t>Entrega Futura</t>
        </is>
      </c>
      <c r="E5139" s="87" t="inlineStr">
        <is>
          <t>1er semestre 2028</t>
        </is>
      </c>
      <c r="F5139" s="87" t="inlineStr">
        <is>
          <t>Serrano 53</t>
        </is>
      </c>
      <c r="G5139" s="87" t="inlineStr">
        <is>
          <t>Puerto Montt</t>
        </is>
      </c>
      <c r="H5139" s="87" t="inlineStr">
        <is>
          <t>Disponible</t>
        </is>
      </c>
      <c r="I5139" s="87" t="inlineStr">
        <is>
          <t>Departamento</t>
        </is>
      </c>
      <c r="J5139" s="87" t="inlineStr">
        <is>
          <t>1D1B</t>
        </is>
      </c>
      <c r="K5139" s="88" t="n">
        <v>9</v>
      </c>
      <c r="L5139" s="88" t="n">
        <v>902</v>
      </c>
      <c r="M5139" s="87" t="inlineStr">
        <is>
          <t>PONIENTE</t>
        </is>
      </c>
      <c r="N5139" s="87" t="inlineStr">
        <is>
          <t>1</t>
        </is>
      </c>
      <c r="O5139" s="87" t="inlineStr">
        <is>
          <t>1</t>
        </is>
      </c>
      <c r="P5139" s="88" t="n">
        <v>2665</v>
      </c>
      <c r="Q5139" s="87" t="inlineStr"/>
      <c r="R5139" s="87" t="inlineStr">
        <is>
          <t>31,56</t>
        </is>
      </c>
      <c r="S5139" s="87" t="inlineStr">
        <is>
          <t>2,86</t>
        </is>
      </c>
      <c r="T5139" s="88" t="n">
        <v>34.42</v>
      </c>
      <c r="U5139" s="87" t="inlineStr"/>
    </row>
    <row r="5140" ht="14.4" customHeight="1">
      <c r="A5140" s="87" t="inlineStr">
        <is>
          <t>MAESTRA</t>
        </is>
      </c>
      <c r="B5140" s="87" t="inlineStr">
        <is>
          <t>SERRANO TORRE A</t>
        </is>
      </c>
      <c r="C5140" s="87" t="inlineStr">
        <is>
          <t>SERRANO TORRE A</t>
        </is>
      </c>
      <c r="D5140" s="87" t="inlineStr">
        <is>
          <t>Entrega Futura</t>
        </is>
      </c>
      <c r="E5140" s="87" t="inlineStr">
        <is>
          <t>1er semestre 2028</t>
        </is>
      </c>
      <c r="F5140" s="87" t="inlineStr">
        <is>
          <t>Serrano 53</t>
        </is>
      </c>
      <c r="G5140" s="87" t="inlineStr">
        <is>
          <t>Puerto Montt</t>
        </is>
      </c>
      <c r="H5140" s="87" t="inlineStr">
        <is>
          <t>Disponible</t>
        </is>
      </c>
      <c r="I5140" s="87" t="inlineStr">
        <is>
          <t>Departamento</t>
        </is>
      </c>
      <c r="J5140" s="87" t="inlineStr">
        <is>
          <t>1D1B</t>
        </is>
      </c>
      <c r="K5140" s="88" t="n">
        <v>9</v>
      </c>
      <c r="L5140" s="88" t="n">
        <v>903</v>
      </c>
      <c r="M5140" s="87" t="inlineStr">
        <is>
          <t>PONIENTE</t>
        </is>
      </c>
      <c r="N5140" s="87" t="inlineStr">
        <is>
          <t>1</t>
        </is>
      </c>
      <c r="O5140" s="87" t="inlineStr">
        <is>
          <t>1</t>
        </is>
      </c>
      <c r="P5140" s="88" t="n">
        <v>2665</v>
      </c>
      <c r="Q5140" s="87" t="inlineStr"/>
      <c r="R5140" s="87" t="inlineStr">
        <is>
          <t>31,03</t>
        </is>
      </c>
      <c r="S5140" s="87" t="inlineStr">
        <is>
          <t>2,86</t>
        </is>
      </c>
      <c r="T5140" s="88" t="n">
        <v>33.89</v>
      </c>
      <c r="U5140" s="87" t="inlineStr"/>
    </row>
    <row r="5141" ht="14.4" customHeight="1">
      <c r="A5141" s="87" t="inlineStr">
        <is>
          <t>MAESTRA</t>
        </is>
      </c>
      <c r="B5141" s="87" t="inlineStr">
        <is>
          <t>SERRANO TORRE A</t>
        </is>
      </c>
      <c r="C5141" s="87" t="inlineStr">
        <is>
          <t>SERRANO TORRE A</t>
        </is>
      </c>
      <c r="D5141" s="87" t="inlineStr">
        <is>
          <t>Entrega Futura</t>
        </is>
      </c>
      <c r="E5141" s="87" t="inlineStr">
        <is>
          <t>1er semestre 2028</t>
        </is>
      </c>
      <c r="F5141" s="87" t="inlineStr">
        <is>
          <t>Serrano 53</t>
        </is>
      </c>
      <c r="G5141" s="87" t="inlineStr">
        <is>
          <t>Puerto Montt</t>
        </is>
      </c>
      <c r="H5141" s="87" t="inlineStr">
        <is>
          <t>Disponible</t>
        </is>
      </c>
      <c r="I5141" s="87" t="inlineStr">
        <is>
          <t>Departamento</t>
        </is>
      </c>
      <c r="J5141" s="87" t="inlineStr">
        <is>
          <t>1D1B</t>
        </is>
      </c>
      <c r="K5141" s="88" t="n">
        <v>9</v>
      </c>
      <c r="L5141" s="88" t="n">
        <v>904</v>
      </c>
      <c r="M5141" s="87" t="inlineStr">
        <is>
          <t>PONIENTE</t>
        </is>
      </c>
      <c r="N5141" s="87" t="inlineStr">
        <is>
          <t>1</t>
        </is>
      </c>
      <c r="O5141" s="87" t="inlineStr">
        <is>
          <t>1</t>
        </is>
      </c>
      <c r="P5141" s="88" t="n">
        <v>2665</v>
      </c>
      <c r="Q5141" s="87" t="inlineStr"/>
      <c r="R5141" s="87" t="inlineStr">
        <is>
          <t>31,04</t>
        </is>
      </c>
      <c r="S5141" s="87" t="inlineStr">
        <is>
          <t>2,86</t>
        </is>
      </c>
      <c r="T5141" s="88" t="n">
        <v>33.9</v>
      </c>
      <c r="U5141" s="87" t="inlineStr"/>
    </row>
    <row r="5142" ht="14.4" customHeight="1">
      <c r="A5142" s="87" t="inlineStr">
        <is>
          <t>MAESTRA</t>
        </is>
      </c>
      <c r="B5142" s="87" t="inlineStr">
        <is>
          <t>SERRANO TORRE A</t>
        </is>
      </c>
      <c r="C5142" s="87" t="inlineStr">
        <is>
          <t>SERRANO TORRE A</t>
        </is>
      </c>
      <c r="D5142" s="87" t="inlineStr">
        <is>
          <t>Entrega Futura</t>
        </is>
      </c>
      <c r="E5142" s="87" t="inlineStr">
        <is>
          <t>1er semestre 2028</t>
        </is>
      </c>
      <c r="F5142" s="87" t="inlineStr">
        <is>
          <t>Serrano 53</t>
        </is>
      </c>
      <c r="G5142" s="87" t="inlineStr">
        <is>
          <t>Puerto Montt</t>
        </is>
      </c>
      <c r="H5142" s="87" t="inlineStr">
        <is>
          <t>Disponible</t>
        </is>
      </c>
      <c r="I5142" s="87" t="inlineStr">
        <is>
          <t>Departamento</t>
        </is>
      </c>
      <c r="J5142" s="87" t="inlineStr">
        <is>
          <t>1D1B</t>
        </is>
      </c>
      <c r="K5142" s="88" t="n">
        <v>9</v>
      </c>
      <c r="L5142" s="88" t="n">
        <v>918</v>
      </c>
      <c r="M5142" s="87" t="inlineStr">
        <is>
          <t>ORIENTE</t>
        </is>
      </c>
      <c r="N5142" s="87" t="inlineStr">
        <is>
          <t>1</t>
        </is>
      </c>
      <c r="O5142" s="87" t="inlineStr">
        <is>
          <t>1</t>
        </is>
      </c>
      <c r="P5142" s="88" t="n">
        <v>2689</v>
      </c>
      <c r="Q5142" s="87" t="inlineStr"/>
      <c r="R5142" s="87" t="inlineStr">
        <is>
          <t>31,04</t>
        </is>
      </c>
      <c r="S5142" s="87" t="inlineStr">
        <is>
          <t>2,86</t>
        </is>
      </c>
      <c r="T5142" s="88" t="n">
        <v>33.9</v>
      </c>
      <c r="U5142" s="87" t="inlineStr"/>
    </row>
    <row r="5143" ht="14.4" customHeight="1">
      <c r="A5143" s="87" t="inlineStr">
        <is>
          <t>MAESTRA</t>
        </is>
      </c>
      <c r="B5143" s="87" t="inlineStr">
        <is>
          <t>SERRANO TORRE A</t>
        </is>
      </c>
      <c r="C5143" s="87" t="inlineStr">
        <is>
          <t>SERRANO TORRE A</t>
        </is>
      </c>
      <c r="D5143" s="87" t="inlineStr">
        <is>
          <t>Entrega Futura</t>
        </is>
      </c>
      <c r="E5143" s="87" t="inlineStr">
        <is>
          <t>1er semestre 2028</t>
        </is>
      </c>
      <c r="F5143" s="87" t="inlineStr">
        <is>
          <t>Serrano 53</t>
        </is>
      </c>
      <c r="G5143" s="87" t="inlineStr">
        <is>
          <t>Puerto Montt</t>
        </is>
      </c>
      <c r="H5143" s="87" t="inlineStr">
        <is>
          <t>Disponible</t>
        </is>
      </c>
      <c r="I5143" s="87" t="inlineStr">
        <is>
          <t>Departamento</t>
        </is>
      </c>
      <c r="J5143" s="87" t="inlineStr">
        <is>
          <t>1D1B</t>
        </is>
      </c>
      <c r="K5143" s="88" t="n">
        <v>9</v>
      </c>
      <c r="L5143" s="88" t="n">
        <v>919</v>
      </c>
      <c r="M5143" s="87" t="inlineStr">
        <is>
          <t>ORIENTE</t>
        </is>
      </c>
      <c r="N5143" s="87" t="inlineStr">
        <is>
          <t>1</t>
        </is>
      </c>
      <c r="O5143" s="87" t="inlineStr">
        <is>
          <t>1</t>
        </is>
      </c>
      <c r="P5143" s="88" t="n">
        <v>2689</v>
      </c>
      <c r="Q5143" s="87" t="inlineStr"/>
      <c r="R5143" s="87" t="inlineStr">
        <is>
          <t>31,03</t>
        </is>
      </c>
      <c r="S5143" s="87" t="inlineStr">
        <is>
          <t>2,86</t>
        </is>
      </c>
      <c r="T5143" s="88" t="n">
        <v>33.89</v>
      </c>
      <c r="U5143" s="87" t="inlineStr"/>
    </row>
    <row r="5144" ht="14.4" customHeight="1">
      <c r="A5144" s="87" t="inlineStr">
        <is>
          <t>MAESTRA</t>
        </is>
      </c>
      <c r="B5144" s="87" t="inlineStr">
        <is>
          <t>SERRANO TORRE A</t>
        </is>
      </c>
      <c r="C5144" s="87" t="inlineStr">
        <is>
          <t>SERRANO TORRE A</t>
        </is>
      </c>
      <c r="D5144" s="87" t="inlineStr">
        <is>
          <t>Entrega Futura</t>
        </is>
      </c>
      <c r="E5144" s="87" t="inlineStr">
        <is>
          <t>1er semestre 2028</t>
        </is>
      </c>
      <c r="F5144" s="87" t="inlineStr">
        <is>
          <t>Serrano 53</t>
        </is>
      </c>
      <c r="G5144" s="87" t="inlineStr">
        <is>
          <t>Puerto Montt</t>
        </is>
      </c>
      <c r="H5144" s="87" t="inlineStr">
        <is>
          <t>Disponible</t>
        </is>
      </c>
      <c r="I5144" s="87" t="inlineStr">
        <is>
          <t>Departamento</t>
        </is>
      </c>
      <c r="J5144" s="87" t="inlineStr">
        <is>
          <t>1D1B</t>
        </is>
      </c>
      <c r="K5144" s="88" t="n">
        <v>10</v>
      </c>
      <c r="L5144" s="88" t="n">
        <v>1003</v>
      </c>
      <c r="M5144" s="87" t="inlineStr">
        <is>
          <t>PONIENTE</t>
        </is>
      </c>
      <c r="N5144" s="87" t="inlineStr">
        <is>
          <t>1</t>
        </is>
      </c>
      <c r="O5144" s="87" t="inlineStr">
        <is>
          <t>1</t>
        </is>
      </c>
      <c r="P5144" s="88" t="n">
        <v>2677</v>
      </c>
      <c r="Q5144" s="87" t="inlineStr"/>
      <c r="R5144" s="87" t="inlineStr">
        <is>
          <t>31,56</t>
        </is>
      </c>
      <c r="S5144" s="87" t="inlineStr">
        <is>
          <t>2,86</t>
        </is>
      </c>
      <c r="T5144" s="88" t="n">
        <v>34.42</v>
      </c>
      <c r="U5144" s="87" t="inlineStr"/>
    </row>
    <row r="5145" ht="14.4" customHeight="1">
      <c r="A5145" s="87" t="inlineStr">
        <is>
          <t>MAESTRA</t>
        </is>
      </c>
      <c r="B5145" s="87" t="inlineStr">
        <is>
          <t>SERRANO TORRE A</t>
        </is>
      </c>
      <c r="C5145" s="87" t="inlineStr">
        <is>
          <t>SERRANO TORRE A</t>
        </is>
      </c>
      <c r="D5145" s="87" t="inlineStr">
        <is>
          <t>Entrega Futura</t>
        </is>
      </c>
      <c r="E5145" s="87" t="inlineStr">
        <is>
          <t>1er semestre 2028</t>
        </is>
      </c>
      <c r="F5145" s="87" t="inlineStr">
        <is>
          <t>Serrano 53</t>
        </is>
      </c>
      <c r="G5145" s="87" t="inlineStr">
        <is>
          <t>Puerto Montt</t>
        </is>
      </c>
      <c r="H5145" s="87" t="inlineStr">
        <is>
          <t>Disponible</t>
        </is>
      </c>
      <c r="I5145" s="87" t="inlineStr">
        <is>
          <t>Departamento</t>
        </is>
      </c>
      <c r="J5145" s="87" t="inlineStr">
        <is>
          <t>1D1B</t>
        </is>
      </c>
      <c r="K5145" s="88" t="n">
        <v>10</v>
      </c>
      <c r="L5145" s="88" t="n">
        <v>1004</v>
      </c>
      <c r="M5145" s="87" t="inlineStr">
        <is>
          <t>PONIENTE</t>
        </is>
      </c>
      <c r="N5145" s="87" t="inlineStr">
        <is>
          <t>1</t>
        </is>
      </c>
      <c r="O5145" s="87" t="inlineStr">
        <is>
          <t>1</t>
        </is>
      </c>
      <c r="P5145" s="88" t="n">
        <v>2677</v>
      </c>
      <c r="Q5145" s="87" t="inlineStr"/>
      <c r="R5145" s="87" t="inlineStr">
        <is>
          <t>31,04</t>
        </is>
      </c>
      <c r="S5145" s="87" t="inlineStr">
        <is>
          <t>2,86</t>
        </is>
      </c>
      <c r="T5145" s="88" t="n">
        <v>33.9</v>
      </c>
      <c r="U5145" s="87" t="inlineStr"/>
    </row>
    <row r="5146" ht="14.4" customHeight="1">
      <c r="A5146" s="87" t="inlineStr">
        <is>
          <t>MAESTRA</t>
        </is>
      </c>
      <c r="B5146" s="87" t="inlineStr">
        <is>
          <t>SERRANO TORRE A</t>
        </is>
      </c>
      <c r="C5146" s="87" t="inlineStr">
        <is>
          <t>SERRANO TORRE A</t>
        </is>
      </c>
      <c r="D5146" s="87" t="inlineStr">
        <is>
          <t>Entrega Futura</t>
        </is>
      </c>
      <c r="E5146" s="87" t="inlineStr">
        <is>
          <t>1er semestre 2028</t>
        </is>
      </c>
      <c r="F5146" s="87" t="inlineStr">
        <is>
          <t>Serrano 53</t>
        </is>
      </c>
      <c r="G5146" s="87" t="inlineStr">
        <is>
          <t>Puerto Montt</t>
        </is>
      </c>
      <c r="H5146" s="87" t="inlineStr">
        <is>
          <t>Disponible</t>
        </is>
      </c>
      <c r="I5146" s="87" t="inlineStr">
        <is>
          <t>Departamento</t>
        </is>
      </c>
      <c r="J5146" s="87" t="inlineStr">
        <is>
          <t>1D1B</t>
        </is>
      </c>
      <c r="K5146" s="88" t="n">
        <v>10</v>
      </c>
      <c r="L5146" s="88" t="n">
        <v>1018</v>
      </c>
      <c r="M5146" s="87" t="inlineStr">
        <is>
          <t>ORIENTE</t>
        </is>
      </c>
      <c r="N5146" s="87" t="inlineStr">
        <is>
          <t>1</t>
        </is>
      </c>
      <c r="O5146" s="87" t="inlineStr">
        <is>
          <t>1</t>
        </is>
      </c>
      <c r="P5146" s="88" t="n">
        <v>2701</v>
      </c>
      <c r="Q5146" s="87" t="inlineStr"/>
      <c r="R5146" s="87" t="inlineStr">
        <is>
          <t>31,04</t>
        </is>
      </c>
      <c r="S5146" s="87" t="inlineStr">
        <is>
          <t>2,86</t>
        </is>
      </c>
      <c r="T5146" s="88" t="n">
        <v>33.9</v>
      </c>
      <c r="U5146" s="87" t="inlineStr"/>
    </row>
    <row r="5147" ht="14.4" customHeight="1">
      <c r="A5147" s="87" t="inlineStr">
        <is>
          <t>MAESTRA</t>
        </is>
      </c>
      <c r="B5147" s="87" t="inlineStr">
        <is>
          <t>SERRANO TORRE A</t>
        </is>
      </c>
      <c r="C5147" s="87" t="inlineStr">
        <is>
          <t>SERRANO TORRE A</t>
        </is>
      </c>
      <c r="D5147" s="87" t="inlineStr">
        <is>
          <t>Entrega Futura</t>
        </is>
      </c>
      <c r="E5147" s="87" t="inlineStr">
        <is>
          <t>1er semestre 2028</t>
        </is>
      </c>
      <c r="F5147" s="87" t="inlineStr">
        <is>
          <t>Serrano 53</t>
        </is>
      </c>
      <c r="G5147" s="87" t="inlineStr">
        <is>
          <t>Puerto Montt</t>
        </is>
      </c>
      <c r="H5147" s="87" t="inlineStr">
        <is>
          <t>Disponible</t>
        </is>
      </c>
      <c r="I5147" s="87" t="inlineStr">
        <is>
          <t>Departamento</t>
        </is>
      </c>
      <c r="J5147" s="87" t="inlineStr">
        <is>
          <t>1D1B</t>
        </is>
      </c>
      <c r="K5147" s="88" t="n">
        <v>10</v>
      </c>
      <c r="L5147" s="88" t="n">
        <v>1019</v>
      </c>
      <c r="M5147" s="87" t="inlineStr">
        <is>
          <t>ORIENTE</t>
        </is>
      </c>
      <c r="N5147" s="87" t="inlineStr">
        <is>
          <t>1</t>
        </is>
      </c>
      <c r="O5147" s="87" t="inlineStr">
        <is>
          <t>1</t>
        </is>
      </c>
      <c r="P5147" s="88" t="n">
        <v>2701</v>
      </c>
      <c r="Q5147" s="87" t="inlineStr"/>
      <c r="R5147" s="87" t="inlineStr">
        <is>
          <t>31,03</t>
        </is>
      </c>
      <c r="S5147" s="87" t="inlineStr">
        <is>
          <t>2,86</t>
        </is>
      </c>
      <c r="T5147" s="88" t="n">
        <v>33.89</v>
      </c>
      <c r="U5147" s="87" t="inlineStr"/>
    </row>
    <row r="5148" ht="14.4" customHeight="1">
      <c r="A5148" s="87" t="inlineStr">
        <is>
          <t>MAESTRA</t>
        </is>
      </c>
      <c r="B5148" s="87" t="inlineStr">
        <is>
          <t>SERRANO TORRE A</t>
        </is>
      </c>
      <c r="C5148" s="87" t="inlineStr">
        <is>
          <t>SERRANO TORRE A</t>
        </is>
      </c>
      <c r="D5148" s="87" t="inlineStr">
        <is>
          <t>Entrega Futura</t>
        </is>
      </c>
      <c r="E5148" s="87" t="inlineStr">
        <is>
          <t>1er semestre 2028</t>
        </is>
      </c>
      <c r="F5148" s="87" t="inlineStr">
        <is>
          <t>Serrano 53</t>
        </is>
      </c>
      <c r="G5148" s="87" t="inlineStr">
        <is>
          <t>Puerto Montt</t>
        </is>
      </c>
      <c r="H5148" s="87" t="inlineStr">
        <is>
          <t>Disponible</t>
        </is>
      </c>
      <c r="I5148" s="87" t="inlineStr">
        <is>
          <t>Departamento</t>
        </is>
      </c>
      <c r="J5148" s="87" t="inlineStr">
        <is>
          <t>1D1B</t>
        </is>
      </c>
      <c r="K5148" s="88" t="n">
        <v>11</v>
      </c>
      <c r="L5148" s="88" t="n">
        <v>1118</v>
      </c>
      <c r="M5148" s="87" t="inlineStr">
        <is>
          <t>ORIENTE</t>
        </is>
      </c>
      <c r="N5148" s="87" t="inlineStr">
        <is>
          <t>1</t>
        </is>
      </c>
      <c r="O5148" s="87" t="inlineStr">
        <is>
          <t>1</t>
        </is>
      </c>
      <c r="P5148" s="88" t="n">
        <v>2706</v>
      </c>
      <c r="Q5148" s="87" t="inlineStr"/>
      <c r="R5148" s="87" t="inlineStr">
        <is>
          <t>31,04</t>
        </is>
      </c>
      <c r="S5148" s="87" t="inlineStr">
        <is>
          <t>2,86</t>
        </is>
      </c>
      <c r="T5148" s="88" t="n">
        <v>33.9</v>
      </c>
      <c r="U5148" s="87" t="inlineStr"/>
    </row>
    <row r="5149" ht="14.4" customHeight="1">
      <c r="A5149" s="87" t="inlineStr">
        <is>
          <t>MAESTRA</t>
        </is>
      </c>
      <c r="B5149" s="87" t="inlineStr">
        <is>
          <t>SERRANO TORRE A</t>
        </is>
      </c>
      <c r="C5149" s="87" t="inlineStr">
        <is>
          <t>SERRANO TORRE A</t>
        </is>
      </c>
      <c r="D5149" s="87" t="inlineStr">
        <is>
          <t>Entrega Futura</t>
        </is>
      </c>
      <c r="E5149" s="87" t="inlineStr">
        <is>
          <t>1er semestre 2028</t>
        </is>
      </c>
      <c r="F5149" s="87" t="inlineStr">
        <is>
          <t>Serrano 53</t>
        </is>
      </c>
      <c r="G5149" s="87" t="inlineStr">
        <is>
          <t>Puerto Montt</t>
        </is>
      </c>
      <c r="H5149" s="87" t="inlineStr">
        <is>
          <t>Disponible</t>
        </is>
      </c>
      <c r="I5149" s="87" t="inlineStr">
        <is>
          <t>Departamento</t>
        </is>
      </c>
      <c r="J5149" s="87" t="inlineStr">
        <is>
          <t>2D1B</t>
        </is>
      </c>
      <c r="K5149" s="88" t="n">
        <v>2</v>
      </c>
      <c r="L5149" s="88" t="n">
        <v>207</v>
      </c>
      <c r="M5149" s="87" t="inlineStr">
        <is>
          <t>NORTE</t>
        </is>
      </c>
      <c r="N5149" s="87" t="inlineStr">
        <is>
          <t>2</t>
        </is>
      </c>
      <c r="O5149" s="87" t="inlineStr">
        <is>
          <t>1</t>
        </is>
      </c>
      <c r="P5149" s="88" t="n">
        <v>2805</v>
      </c>
      <c r="Q5149" s="87" t="inlineStr"/>
      <c r="R5149" s="87" t="inlineStr">
        <is>
          <t>36,86</t>
        </is>
      </c>
      <c r="S5149" s="87" t="inlineStr">
        <is>
          <t>2,24</t>
        </is>
      </c>
      <c r="T5149" s="88" t="n">
        <v>39.1</v>
      </c>
      <c r="U5149" s="87" t="inlineStr"/>
    </row>
    <row r="5150" ht="14.4" customHeight="1">
      <c r="A5150" s="87" t="inlineStr">
        <is>
          <t>MAESTRA</t>
        </is>
      </c>
      <c r="B5150" s="87" t="inlineStr">
        <is>
          <t>SERRANO TORRE A</t>
        </is>
      </c>
      <c r="C5150" s="87" t="inlineStr">
        <is>
          <t>SERRANO TORRE A</t>
        </is>
      </c>
      <c r="D5150" s="87" t="inlineStr">
        <is>
          <t>Entrega Futura</t>
        </is>
      </c>
      <c r="E5150" s="87" t="inlineStr">
        <is>
          <t>1er semestre 2028</t>
        </is>
      </c>
      <c r="F5150" s="87" t="inlineStr">
        <is>
          <t>Serrano 53</t>
        </is>
      </c>
      <c r="G5150" s="87" t="inlineStr">
        <is>
          <t>Puerto Montt</t>
        </is>
      </c>
      <c r="H5150" s="87" t="inlineStr">
        <is>
          <t>Disponible</t>
        </is>
      </c>
      <c r="I5150" s="87" t="inlineStr">
        <is>
          <t>Departamento</t>
        </is>
      </c>
      <c r="J5150" s="87" t="inlineStr">
        <is>
          <t>2D1B</t>
        </is>
      </c>
      <c r="K5150" s="88" t="n">
        <v>2</v>
      </c>
      <c r="L5150" s="88" t="n">
        <v>208</v>
      </c>
      <c r="M5150" s="87" t="inlineStr">
        <is>
          <t>NORTE</t>
        </is>
      </c>
      <c r="N5150" s="87" t="inlineStr">
        <is>
          <t>2</t>
        </is>
      </c>
      <c r="O5150" s="87" t="inlineStr">
        <is>
          <t>1</t>
        </is>
      </c>
      <c r="P5150" s="88" t="n">
        <v>2805</v>
      </c>
      <c r="Q5150" s="87" t="inlineStr"/>
      <c r="R5150" s="87" t="inlineStr">
        <is>
          <t>36,86</t>
        </is>
      </c>
      <c r="S5150" s="87" t="inlineStr">
        <is>
          <t>2,24</t>
        </is>
      </c>
      <c r="T5150" s="88" t="n">
        <v>39.1</v>
      </c>
      <c r="U5150" s="87" t="inlineStr"/>
    </row>
    <row r="5151" ht="14.4" customHeight="1">
      <c r="A5151" s="87" t="inlineStr">
        <is>
          <t>MAESTRA</t>
        </is>
      </c>
      <c r="B5151" s="87" t="inlineStr">
        <is>
          <t>SERRANO TORRE A</t>
        </is>
      </c>
      <c r="C5151" s="87" t="inlineStr">
        <is>
          <t>SERRANO TORRE A</t>
        </is>
      </c>
      <c r="D5151" s="87" t="inlineStr">
        <is>
          <t>Entrega Futura</t>
        </is>
      </c>
      <c r="E5151" s="87" t="inlineStr">
        <is>
          <t>1er semestre 2028</t>
        </is>
      </c>
      <c r="F5151" s="87" t="inlineStr">
        <is>
          <t>Serrano 53</t>
        </is>
      </c>
      <c r="G5151" s="87" t="inlineStr">
        <is>
          <t>Puerto Montt</t>
        </is>
      </c>
      <c r="H5151" s="87" t="inlineStr">
        <is>
          <t>Disponible</t>
        </is>
      </c>
      <c r="I5151" s="87" t="inlineStr">
        <is>
          <t>Departamento</t>
        </is>
      </c>
      <c r="J5151" s="87" t="inlineStr">
        <is>
          <t>2D1B</t>
        </is>
      </c>
      <c r="K5151" s="88" t="n">
        <v>2</v>
      </c>
      <c r="L5151" s="88" t="n">
        <v>211</v>
      </c>
      <c r="M5151" s="87" t="inlineStr">
        <is>
          <t>NORTE</t>
        </is>
      </c>
      <c r="N5151" s="87" t="inlineStr">
        <is>
          <t>2</t>
        </is>
      </c>
      <c r="O5151" s="87" t="inlineStr">
        <is>
          <t>1</t>
        </is>
      </c>
      <c r="P5151" s="88" t="n">
        <v>2805</v>
      </c>
      <c r="Q5151" s="87" t="inlineStr"/>
      <c r="R5151" s="87" t="inlineStr">
        <is>
          <t>36,86</t>
        </is>
      </c>
      <c r="S5151" s="87" t="inlineStr">
        <is>
          <t>2,24</t>
        </is>
      </c>
      <c r="T5151" s="88" t="n">
        <v>39.1</v>
      </c>
      <c r="U5151" s="87" t="inlineStr"/>
    </row>
    <row r="5152" ht="14.4" customHeight="1">
      <c r="A5152" s="87" t="inlineStr">
        <is>
          <t>MAESTRA</t>
        </is>
      </c>
      <c r="B5152" s="87" t="inlineStr">
        <is>
          <t>SERRANO TORRE A</t>
        </is>
      </c>
      <c r="C5152" s="87" t="inlineStr">
        <is>
          <t>SERRANO TORRE A</t>
        </is>
      </c>
      <c r="D5152" s="87" t="inlineStr">
        <is>
          <t>Entrega Futura</t>
        </is>
      </c>
      <c r="E5152" s="87" t="inlineStr">
        <is>
          <t>1er semestre 2028</t>
        </is>
      </c>
      <c r="F5152" s="87" t="inlineStr">
        <is>
          <t>Serrano 53</t>
        </is>
      </c>
      <c r="G5152" s="87" t="inlineStr">
        <is>
          <t>Puerto Montt</t>
        </is>
      </c>
      <c r="H5152" s="87" t="inlineStr">
        <is>
          <t>Disponible</t>
        </is>
      </c>
      <c r="I5152" s="87" t="inlineStr">
        <is>
          <t>Departamento</t>
        </is>
      </c>
      <c r="J5152" s="87" t="inlineStr">
        <is>
          <t>2D1B</t>
        </is>
      </c>
      <c r="K5152" s="88" t="n">
        <v>2</v>
      </c>
      <c r="L5152" s="88" t="n">
        <v>212</v>
      </c>
      <c r="M5152" s="87" t="inlineStr">
        <is>
          <t>NORTE</t>
        </is>
      </c>
      <c r="N5152" s="87" t="inlineStr">
        <is>
          <t>2</t>
        </is>
      </c>
      <c r="O5152" s="87" t="inlineStr">
        <is>
          <t>1</t>
        </is>
      </c>
      <c r="P5152" s="88" t="n">
        <v>2805</v>
      </c>
      <c r="Q5152" s="87" t="inlineStr"/>
      <c r="R5152" s="87" t="inlineStr">
        <is>
          <t>36,86</t>
        </is>
      </c>
      <c r="S5152" s="87" t="inlineStr">
        <is>
          <t>2,24</t>
        </is>
      </c>
      <c r="T5152" s="88" t="n">
        <v>39.1</v>
      </c>
      <c r="U5152" s="87" t="inlineStr"/>
    </row>
    <row r="5153" ht="14.4" customHeight="1">
      <c r="A5153" s="87" t="inlineStr">
        <is>
          <t>MAESTRA</t>
        </is>
      </c>
      <c r="B5153" s="87" t="inlineStr">
        <is>
          <t>SERRANO TORRE A</t>
        </is>
      </c>
      <c r="C5153" s="87" t="inlineStr">
        <is>
          <t>SERRANO TORRE A</t>
        </is>
      </c>
      <c r="D5153" s="87" t="inlineStr">
        <is>
          <t>Entrega Futura</t>
        </is>
      </c>
      <c r="E5153" s="87" t="inlineStr">
        <is>
          <t>1er semestre 2028</t>
        </is>
      </c>
      <c r="F5153" s="87" t="inlineStr">
        <is>
          <t>Serrano 53</t>
        </is>
      </c>
      <c r="G5153" s="87" t="inlineStr">
        <is>
          <t>Puerto Montt</t>
        </is>
      </c>
      <c r="H5153" s="87" t="inlineStr">
        <is>
          <t>Disponible</t>
        </is>
      </c>
      <c r="I5153" s="87" t="inlineStr">
        <is>
          <t>Departamento</t>
        </is>
      </c>
      <c r="J5153" s="87" t="inlineStr">
        <is>
          <t>2D1B</t>
        </is>
      </c>
      <c r="K5153" s="88" t="n">
        <v>2</v>
      </c>
      <c r="L5153" s="88" t="n">
        <v>215</v>
      </c>
      <c r="M5153" s="87" t="inlineStr">
        <is>
          <t>NORTE</t>
        </is>
      </c>
      <c r="N5153" s="87" t="inlineStr">
        <is>
          <t>2</t>
        </is>
      </c>
      <c r="O5153" s="87" t="inlineStr">
        <is>
          <t>1</t>
        </is>
      </c>
      <c r="P5153" s="88" t="n">
        <v>2805</v>
      </c>
      <c r="Q5153" s="87" t="inlineStr"/>
      <c r="R5153" s="87" t="inlineStr">
        <is>
          <t>36,86</t>
        </is>
      </c>
      <c r="S5153" s="87" t="inlineStr">
        <is>
          <t>2,24</t>
        </is>
      </c>
      <c r="T5153" s="88" t="n">
        <v>39.1</v>
      </c>
      <c r="U5153" s="87" t="inlineStr"/>
    </row>
    <row r="5154" ht="14.4" customHeight="1">
      <c r="A5154" s="87" t="inlineStr">
        <is>
          <t>MAESTRA</t>
        </is>
      </c>
      <c r="B5154" s="87" t="inlineStr">
        <is>
          <t>SERRANO TORRE A</t>
        </is>
      </c>
      <c r="C5154" s="87" t="inlineStr">
        <is>
          <t>SERRANO TORRE A</t>
        </is>
      </c>
      <c r="D5154" s="87" t="inlineStr">
        <is>
          <t>Entrega Futura</t>
        </is>
      </c>
      <c r="E5154" s="87" t="inlineStr">
        <is>
          <t>1er semestre 2028</t>
        </is>
      </c>
      <c r="F5154" s="87" t="inlineStr">
        <is>
          <t>Serrano 53</t>
        </is>
      </c>
      <c r="G5154" s="87" t="inlineStr">
        <is>
          <t>Puerto Montt</t>
        </is>
      </c>
      <c r="H5154" s="87" t="inlineStr">
        <is>
          <t>Disponible</t>
        </is>
      </c>
      <c r="I5154" s="87" t="inlineStr">
        <is>
          <t>Departamento</t>
        </is>
      </c>
      <c r="J5154" s="87" t="inlineStr">
        <is>
          <t>2D1B</t>
        </is>
      </c>
      <c r="K5154" s="88" t="n">
        <v>2</v>
      </c>
      <c r="L5154" s="88" t="n">
        <v>225</v>
      </c>
      <c r="M5154" s="87" t="inlineStr">
        <is>
          <t>SUR</t>
        </is>
      </c>
      <c r="N5154" s="87" t="inlineStr">
        <is>
          <t>2</t>
        </is>
      </c>
      <c r="O5154" s="87" t="inlineStr">
        <is>
          <t>1</t>
        </is>
      </c>
      <c r="P5154" s="88" t="n">
        <v>2723</v>
      </c>
      <c r="Q5154" s="87" t="inlineStr"/>
      <c r="R5154" s="87" t="inlineStr">
        <is>
          <t>36,86</t>
        </is>
      </c>
      <c r="S5154" s="87" t="inlineStr">
        <is>
          <t>2,24</t>
        </is>
      </c>
      <c r="T5154" s="88" t="n">
        <v>39.1</v>
      </c>
      <c r="U5154" s="87" t="inlineStr"/>
    </row>
    <row r="5155" ht="14.4" customHeight="1">
      <c r="A5155" s="87" t="inlineStr">
        <is>
          <t>MAESTRA</t>
        </is>
      </c>
      <c r="B5155" s="87" t="inlineStr">
        <is>
          <t>SERRANO TORRE A</t>
        </is>
      </c>
      <c r="C5155" s="87" t="inlineStr">
        <is>
          <t>SERRANO TORRE A</t>
        </is>
      </c>
      <c r="D5155" s="87" t="inlineStr">
        <is>
          <t>Entrega Futura</t>
        </is>
      </c>
      <c r="E5155" s="87" t="inlineStr">
        <is>
          <t>1er semestre 2028</t>
        </is>
      </c>
      <c r="F5155" s="87" t="inlineStr">
        <is>
          <t>Serrano 53</t>
        </is>
      </c>
      <c r="G5155" s="87" t="inlineStr">
        <is>
          <t>Puerto Montt</t>
        </is>
      </c>
      <c r="H5155" s="87" t="inlineStr">
        <is>
          <t>Disponible</t>
        </is>
      </c>
      <c r="I5155" s="87" t="inlineStr">
        <is>
          <t>Departamento</t>
        </is>
      </c>
      <c r="J5155" s="87" t="inlineStr">
        <is>
          <t>2D1B</t>
        </is>
      </c>
      <c r="K5155" s="88" t="n">
        <v>3</v>
      </c>
      <c r="L5155" s="88" t="n">
        <v>307</v>
      </c>
      <c r="M5155" s="87" t="inlineStr">
        <is>
          <t>NORTE</t>
        </is>
      </c>
      <c r="N5155" s="87" t="inlineStr">
        <is>
          <t>2</t>
        </is>
      </c>
      <c r="O5155" s="87" t="inlineStr">
        <is>
          <t>1</t>
        </is>
      </c>
      <c r="P5155" s="88" t="n">
        <v>2817</v>
      </c>
      <c r="Q5155" s="87" t="inlineStr"/>
      <c r="R5155" s="87" t="inlineStr">
        <is>
          <t>36,86</t>
        </is>
      </c>
      <c r="S5155" s="87" t="inlineStr">
        <is>
          <t>2,24</t>
        </is>
      </c>
      <c r="T5155" s="88" t="n">
        <v>39.1</v>
      </c>
      <c r="U5155" s="87" t="inlineStr"/>
    </row>
    <row r="5156" ht="14.4" customHeight="1">
      <c r="A5156" s="87" t="inlineStr">
        <is>
          <t>MAESTRA</t>
        </is>
      </c>
      <c r="B5156" s="87" t="inlineStr">
        <is>
          <t>SERRANO TORRE A</t>
        </is>
      </c>
      <c r="C5156" s="87" t="inlineStr">
        <is>
          <t>SERRANO TORRE A</t>
        </is>
      </c>
      <c r="D5156" s="87" t="inlineStr">
        <is>
          <t>Entrega Futura</t>
        </is>
      </c>
      <c r="E5156" s="87" t="inlineStr">
        <is>
          <t>1er semestre 2028</t>
        </is>
      </c>
      <c r="F5156" s="87" t="inlineStr">
        <is>
          <t>Serrano 53</t>
        </is>
      </c>
      <c r="G5156" s="87" t="inlineStr">
        <is>
          <t>Puerto Montt</t>
        </is>
      </c>
      <c r="H5156" s="87" t="inlineStr">
        <is>
          <t>Disponible</t>
        </is>
      </c>
      <c r="I5156" s="87" t="inlineStr">
        <is>
          <t>Departamento</t>
        </is>
      </c>
      <c r="J5156" s="87" t="inlineStr">
        <is>
          <t>2D1B</t>
        </is>
      </c>
      <c r="K5156" s="88" t="n">
        <v>3</v>
      </c>
      <c r="L5156" s="88" t="n">
        <v>308</v>
      </c>
      <c r="M5156" s="87" t="inlineStr">
        <is>
          <t>NORTE</t>
        </is>
      </c>
      <c r="N5156" s="87" t="inlineStr">
        <is>
          <t>2</t>
        </is>
      </c>
      <c r="O5156" s="87" t="inlineStr">
        <is>
          <t>1</t>
        </is>
      </c>
      <c r="P5156" s="88" t="n">
        <v>2817</v>
      </c>
      <c r="Q5156" s="87" t="inlineStr"/>
      <c r="R5156" s="87" t="inlineStr">
        <is>
          <t>36,86</t>
        </is>
      </c>
      <c r="S5156" s="87" t="inlineStr">
        <is>
          <t>2,24</t>
        </is>
      </c>
      <c r="T5156" s="88" t="n">
        <v>39.1</v>
      </c>
      <c r="U5156" s="87" t="inlineStr"/>
    </row>
    <row r="5157" ht="14.4" customHeight="1">
      <c r="A5157" s="87" t="inlineStr">
        <is>
          <t>MAESTRA</t>
        </is>
      </c>
      <c r="B5157" s="87" t="inlineStr">
        <is>
          <t>SERRANO TORRE A</t>
        </is>
      </c>
      <c r="C5157" s="87" t="inlineStr">
        <is>
          <t>SERRANO TORRE A</t>
        </is>
      </c>
      <c r="D5157" s="87" t="inlineStr">
        <is>
          <t>Entrega Futura</t>
        </is>
      </c>
      <c r="E5157" s="87" t="inlineStr">
        <is>
          <t>1er semestre 2028</t>
        </is>
      </c>
      <c r="F5157" s="87" t="inlineStr">
        <is>
          <t>Serrano 53</t>
        </is>
      </c>
      <c r="G5157" s="87" t="inlineStr">
        <is>
          <t>Puerto Montt</t>
        </is>
      </c>
      <c r="H5157" s="87" t="inlineStr">
        <is>
          <t>Disponible</t>
        </is>
      </c>
      <c r="I5157" s="87" t="inlineStr">
        <is>
          <t>Departamento</t>
        </is>
      </c>
      <c r="J5157" s="87" t="inlineStr">
        <is>
          <t>2D1B</t>
        </is>
      </c>
      <c r="K5157" s="88" t="n">
        <v>3</v>
      </c>
      <c r="L5157" s="88" t="n">
        <v>311</v>
      </c>
      <c r="M5157" s="87" t="inlineStr">
        <is>
          <t>NORTE</t>
        </is>
      </c>
      <c r="N5157" s="87" t="inlineStr">
        <is>
          <t>2</t>
        </is>
      </c>
      <c r="O5157" s="87" t="inlineStr">
        <is>
          <t>1</t>
        </is>
      </c>
      <c r="P5157" s="88" t="n">
        <v>2817</v>
      </c>
      <c r="Q5157" s="87" t="inlineStr"/>
      <c r="R5157" s="87" t="inlineStr">
        <is>
          <t>36,86</t>
        </is>
      </c>
      <c r="S5157" s="87" t="inlineStr">
        <is>
          <t>2,24</t>
        </is>
      </c>
      <c r="T5157" s="88" t="n">
        <v>39.1</v>
      </c>
      <c r="U5157" s="87" t="inlineStr"/>
    </row>
    <row r="5158" ht="14.4" customHeight="1">
      <c r="A5158" s="87" t="inlineStr">
        <is>
          <t>MAESTRA</t>
        </is>
      </c>
      <c r="B5158" s="87" t="inlineStr">
        <is>
          <t>SERRANO TORRE A</t>
        </is>
      </c>
      <c r="C5158" s="87" t="inlineStr">
        <is>
          <t>SERRANO TORRE A</t>
        </is>
      </c>
      <c r="D5158" s="87" t="inlineStr">
        <is>
          <t>Entrega Futura</t>
        </is>
      </c>
      <c r="E5158" s="87" t="inlineStr">
        <is>
          <t>1er semestre 2028</t>
        </is>
      </c>
      <c r="F5158" s="87" t="inlineStr">
        <is>
          <t>Serrano 53</t>
        </is>
      </c>
      <c r="G5158" s="87" t="inlineStr">
        <is>
          <t>Puerto Montt</t>
        </is>
      </c>
      <c r="H5158" s="87" t="inlineStr">
        <is>
          <t>Disponible</t>
        </is>
      </c>
      <c r="I5158" s="87" t="inlineStr">
        <is>
          <t>Departamento</t>
        </is>
      </c>
      <c r="J5158" s="87" t="inlineStr">
        <is>
          <t>2D1B</t>
        </is>
      </c>
      <c r="K5158" s="88" t="n">
        <v>3</v>
      </c>
      <c r="L5158" s="88" t="n">
        <v>322</v>
      </c>
      <c r="M5158" s="87" t="inlineStr">
        <is>
          <t>SUR</t>
        </is>
      </c>
      <c r="N5158" s="87" t="inlineStr">
        <is>
          <t>2</t>
        </is>
      </c>
      <c r="O5158" s="87" t="inlineStr">
        <is>
          <t>1</t>
        </is>
      </c>
      <c r="P5158" s="88" t="n">
        <v>2735</v>
      </c>
      <c r="Q5158" s="87" t="inlineStr"/>
      <c r="R5158" s="87" t="inlineStr">
        <is>
          <t>36,86</t>
        </is>
      </c>
      <c r="S5158" s="87" t="inlineStr">
        <is>
          <t>2,24</t>
        </is>
      </c>
      <c r="T5158" s="88" t="n">
        <v>39.1</v>
      </c>
      <c r="U5158" s="87" t="inlineStr"/>
    </row>
    <row r="5159" ht="14.4" customHeight="1">
      <c r="A5159" s="87" t="inlineStr">
        <is>
          <t>MAESTRA</t>
        </is>
      </c>
      <c r="B5159" s="87" t="inlineStr">
        <is>
          <t>SERRANO TORRE A</t>
        </is>
      </c>
      <c r="C5159" s="87" t="inlineStr">
        <is>
          <t>SERRANO TORRE A</t>
        </is>
      </c>
      <c r="D5159" s="87" t="inlineStr">
        <is>
          <t>Entrega Futura</t>
        </is>
      </c>
      <c r="E5159" s="87" t="inlineStr">
        <is>
          <t>1er semestre 2028</t>
        </is>
      </c>
      <c r="F5159" s="87" t="inlineStr">
        <is>
          <t>Serrano 53</t>
        </is>
      </c>
      <c r="G5159" s="87" t="inlineStr">
        <is>
          <t>Puerto Montt</t>
        </is>
      </c>
      <c r="H5159" s="87" t="inlineStr">
        <is>
          <t>Disponible</t>
        </is>
      </c>
      <c r="I5159" s="87" t="inlineStr">
        <is>
          <t>Departamento</t>
        </is>
      </c>
      <c r="J5159" s="87" t="inlineStr">
        <is>
          <t>2D1B</t>
        </is>
      </c>
      <c r="K5159" s="88" t="n">
        <v>3</v>
      </c>
      <c r="L5159" s="88" t="n">
        <v>330</v>
      </c>
      <c r="M5159" s="87" t="inlineStr">
        <is>
          <t>SUR</t>
        </is>
      </c>
      <c r="N5159" s="87" t="inlineStr">
        <is>
          <t>2</t>
        </is>
      </c>
      <c r="O5159" s="87" t="inlineStr">
        <is>
          <t>1</t>
        </is>
      </c>
      <c r="P5159" s="88" t="n">
        <v>2735</v>
      </c>
      <c r="Q5159" s="87" t="inlineStr"/>
      <c r="R5159" s="87" t="inlineStr">
        <is>
          <t>36,86</t>
        </is>
      </c>
      <c r="S5159" s="87" t="inlineStr">
        <is>
          <t>2,24</t>
        </is>
      </c>
      <c r="T5159" s="88" t="n">
        <v>39.1</v>
      </c>
      <c r="U5159" s="87" t="inlineStr"/>
    </row>
    <row r="5160" ht="14.4" customHeight="1">
      <c r="A5160" s="87" t="inlineStr">
        <is>
          <t>MAESTRA</t>
        </is>
      </c>
      <c r="B5160" s="87" t="inlineStr">
        <is>
          <t>SERRANO TORRE A</t>
        </is>
      </c>
      <c r="C5160" s="87" t="inlineStr">
        <is>
          <t>SERRANO TORRE A</t>
        </is>
      </c>
      <c r="D5160" s="87" t="inlineStr">
        <is>
          <t>Entrega Futura</t>
        </is>
      </c>
      <c r="E5160" s="87" t="inlineStr">
        <is>
          <t>1er semestre 2028</t>
        </is>
      </c>
      <c r="F5160" s="87" t="inlineStr">
        <is>
          <t>Serrano 53</t>
        </is>
      </c>
      <c r="G5160" s="87" t="inlineStr">
        <is>
          <t>Puerto Montt</t>
        </is>
      </c>
      <c r="H5160" s="87" t="inlineStr">
        <is>
          <t>Disponible</t>
        </is>
      </c>
      <c r="I5160" s="87" t="inlineStr">
        <is>
          <t>Departamento</t>
        </is>
      </c>
      <c r="J5160" s="87" t="inlineStr">
        <is>
          <t>2D1B</t>
        </is>
      </c>
      <c r="K5160" s="88" t="n">
        <v>4</v>
      </c>
      <c r="L5160" s="88" t="n">
        <v>407</v>
      </c>
      <c r="M5160" s="87" t="inlineStr">
        <is>
          <t>NORTE</t>
        </is>
      </c>
      <c r="N5160" s="87" t="inlineStr">
        <is>
          <t>2</t>
        </is>
      </c>
      <c r="O5160" s="87" t="inlineStr">
        <is>
          <t>1</t>
        </is>
      </c>
      <c r="P5160" s="88" t="n">
        <v>2829</v>
      </c>
      <c r="Q5160" s="87" t="inlineStr"/>
      <c r="R5160" s="87" t="inlineStr">
        <is>
          <t>36,86</t>
        </is>
      </c>
      <c r="S5160" s="87" t="inlineStr">
        <is>
          <t>2,24</t>
        </is>
      </c>
      <c r="T5160" s="88" t="n">
        <v>39.1</v>
      </c>
      <c r="U5160" s="87" t="inlineStr"/>
    </row>
    <row r="5161" ht="14.4" customHeight="1">
      <c r="A5161" s="87" t="inlineStr">
        <is>
          <t>MAESTRA</t>
        </is>
      </c>
      <c r="B5161" s="87" t="inlineStr">
        <is>
          <t>SERRANO TORRE A</t>
        </is>
      </c>
      <c r="C5161" s="87" t="inlineStr">
        <is>
          <t>SERRANO TORRE A</t>
        </is>
      </c>
      <c r="D5161" s="87" t="inlineStr">
        <is>
          <t>Entrega Futura</t>
        </is>
      </c>
      <c r="E5161" s="87" t="inlineStr">
        <is>
          <t>1er semestre 2028</t>
        </is>
      </c>
      <c r="F5161" s="87" t="inlineStr">
        <is>
          <t>Serrano 53</t>
        </is>
      </c>
      <c r="G5161" s="87" t="inlineStr">
        <is>
          <t>Puerto Montt</t>
        </is>
      </c>
      <c r="H5161" s="87" t="inlineStr">
        <is>
          <t>Disponible</t>
        </is>
      </c>
      <c r="I5161" s="87" t="inlineStr">
        <is>
          <t>Departamento</t>
        </is>
      </c>
      <c r="J5161" s="87" t="inlineStr">
        <is>
          <t>2D1B</t>
        </is>
      </c>
      <c r="K5161" s="88" t="n">
        <v>4</v>
      </c>
      <c r="L5161" s="88" t="n">
        <v>408</v>
      </c>
      <c r="M5161" s="87" t="inlineStr">
        <is>
          <t>NORTE</t>
        </is>
      </c>
      <c r="N5161" s="87" t="inlineStr">
        <is>
          <t>2</t>
        </is>
      </c>
      <c r="O5161" s="87" t="inlineStr">
        <is>
          <t>1</t>
        </is>
      </c>
      <c r="P5161" s="88" t="n">
        <v>2829</v>
      </c>
      <c r="Q5161" s="87" t="inlineStr"/>
      <c r="R5161" s="87" t="inlineStr">
        <is>
          <t>36,86</t>
        </is>
      </c>
      <c r="S5161" s="87" t="inlineStr">
        <is>
          <t>2,24</t>
        </is>
      </c>
      <c r="T5161" s="88" t="n">
        <v>39.1</v>
      </c>
      <c r="U5161" s="87" t="inlineStr"/>
    </row>
    <row r="5162" ht="14.4" customHeight="1">
      <c r="A5162" s="87" t="inlineStr">
        <is>
          <t>MAESTRA</t>
        </is>
      </c>
      <c r="B5162" s="87" t="inlineStr">
        <is>
          <t>SERRANO TORRE A</t>
        </is>
      </c>
      <c r="C5162" s="87" t="inlineStr">
        <is>
          <t>SERRANO TORRE A</t>
        </is>
      </c>
      <c r="D5162" s="87" t="inlineStr">
        <is>
          <t>Entrega Futura</t>
        </is>
      </c>
      <c r="E5162" s="87" t="inlineStr">
        <is>
          <t>1er semestre 2028</t>
        </is>
      </c>
      <c r="F5162" s="87" t="inlineStr">
        <is>
          <t>Serrano 53</t>
        </is>
      </c>
      <c r="G5162" s="87" t="inlineStr">
        <is>
          <t>Puerto Montt</t>
        </is>
      </c>
      <c r="H5162" s="87" t="inlineStr">
        <is>
          <t>Disponible</t>
        </is>
      </c>
      <c r="I5162" s="87" t="inlineStr">
        <is>
          <t>Departamento</t>
        </is>
      </c>
      <c r="J5162" s="87" t="inlineStr">
        <is>
          <t>2D1B</t>
        </is>
      </c>
      <c r="K5162" s="88" t="n">
        <v>4</v>
      </c>
      <c r="L5162" s="88" t="n">
        <v>411</v>
      </c>
      <c r="M5162" s="87" t="inlineStr">
        <is>
          <t>NORTE</t>
        </is>
      </c>
      <c r="N5162" s="87" t="inlineStr">
        <is>
          <t>2</t>
        </is>
      </c>
      <c r="O5162" s="87" t="inlineStr">
        <is>
          <t>1</t>
        </is>
      </c>
      <c r="P5162" s="88" t="n">
        <v>2829</v>
      </c>
      <c r="Q5162" s="87" t="inlineStr"/>
      <c r="R5162" s="87" t="inlineStr">
        <is>
          <t>36,86</t>
        </is>
      </c>
      <c r="S5162" s="87" t="inlineStr">
        <is>
          <t>2,24</t>
        </is>
      </c>
      <c r="T5162" s="88" t="n">
        <v>39.1</v>
      </c>
      <c r="U5162" s="87" t="inlineStr"/>
    </row>
    <row r="5163" ht="14.4" customHeight="1">
      <c r="A5163" s="87" t="inlineStr">
        <is>
          <t>MAESTRA</t>
        </is>
      </c>
      <c r="B5163" s="87" t="inlineStr">
        <is>
          <t>SERRANO TORRE A</t>
        </is>
      </c>
      <c r="C5163" s="87" t="inlineStr">
        <is>
          <t>SERRANO TORRE A</t>
        </is>
      </c>
      <c r="D5163" s="87" t="inlineStr">
        <is>
          <t>Entrega Futura</t>
        </is>
      </c>
      <c r="E5163" s="87" t="inlineStr">
        <is>
          <t>1er semestre 2028</t>
        </is>
      </c>
      <c r="F5163" s="87" t="inlineStr">
        <is>
          <t>Serrano 53</t>
        </is>
      </c>
      <c r="G5163" s="87" t="inlineStr">
        <is>
          <t>Puerto Montt</t>
        </is>
      </c>
      <c r="H5163" s="87" t="inlineStr">
        <is>
          <t>Disponible</t>
        </is>
      </c>
      <c r="I5163" s="87" t="inlineStr">
        <is>
          <t>Departamento</t>
        </is>
      </c>
      <c r="J5163" s="87" t="inlineStr">
        <is>
          <t>2D1B</t>
        </is>
      </c>
      <c r="K5163" s="88" t="n">
        <v>4</v>
      </c>
      <c r="L5163" s="88" t="n">
        <v>415</v>
      </c>
      <c r="M5163" s="87" t="inlineStr">
        <is>
          <t>NORTE</t>
        </is>
      </c>
      <c r="N5163" s="87" t="inlineStr">
        <is>
          <t>2</t>
        </is>
      </c>
      <c r="O5163" s="87" t="inlineStr">
        <is>
          <t>1</t>
        </is>
      </c>
      <c r="P5163" s="88" t="n">
        <v>2829</v>
      </c>
      <c r="Q5163" s="87" t="inlineStr"/>
      <c r="R5163" s="87" t="inlineStr">
        <is>
          <t>36,86</t>
        </is>
      </c>
      <c r="S5163" s="87" t="inlineStr">
        <is>
          <t>2,24</t>
        </is>
      </c>
      <c r="T5163" s="88" t="n">
        <v>39.1</v>
      </c>
      <c r="U5163" s="87" t="inlineStr"/>
    </row>
    <row r="5164" ht="14.4" customHeight="1">
      <c r="A5164" s="87" t="inlineStr">
        <is>
          <t>MAESTRA</t>
        </is>
      </c>
      <c r="B5164" s="87" t="inlineStr">
        <is>
          <t>SERRANO TORRE A</t>
        </is>
      </c>
      <c r="C5164" s="87" t="inlineStr">
        <is>
          <t>SERRANO TORRE A</t>
        </is>
      </c>
      <c r="D5164" s="87" t="inlineStr">
        <is>
          <t>Entrega Futura</t>
        </is>
      </c>
      <c r="E5164" s="87" t="inlineStr">
        <is>
          <t>1er semestre 2028</t>
        </is>
      </c>
      <c r="F5164" s="87" t="inlineStr">
        <is>
          <t>Serrano 53</t>
        </is>
      </c>
      <c r="G5164" s="87" t="inlineStr">
        <is>
          <t>Puerto Montt</t>
        </is>
      </c>
      <c r="H5164" s="87" t="inlineStr">
        <is>
          <t>Disponible</t>
        </is>
      </c>
      <c r="I5164" s="87" t="inlineStr">
        <is>
          <t>Departamento</t>
        </is>
      </c>
      <c r="J5164" s="87" t="inlineStr">
        <is>
          <t>2D1B</t>
        </is>
      </c>
      <c r="K5164" s="88" t="n">
        <v>4</v>
      </c>
      <c r="L5164" s="88" t="n">
        <v>422</v>
      </c>
      <c r="M5164" s="87" t="inlineStr">
        <is>
          <t>SUR</t>
        </is>
      </c>
      <c r="N5164" s="87" t="inlineStr">
        <is>
          <t>2</t>
        </is>
      </c>
      <c r="O5164" s="87" t="inlineStr">
        <is>
          <t>1</t>
        </is>
      </c>
      <c r="P5164" s="88" t="n">
        <v>2746</v>
      </c>
      <c r="Q5164" s="87" t="inlineStr"/>
      <c r="R5164" s="87" t="inlineStr">
        <is>
          <t>36,86</t>
        </is>
      </c>
      <c r="S5164" s="87" t="inlineStr">
        <is>
          <t>2,24</t>
        </is>
      </c>
      <c r="T5164" s="88" t="n">
        <v>39.1</v>
      </c>
      <c r="U5164" s="87" t="inlineStr"/>
    </row>
    <row r="5165" ht="14.4" customHeight="1">
      <c r="A5165" s="87" t="inlineStr">
        <is>
          <t>MAESTRA</t>
        </is>
      </c>
      <c r="B5165" s="87" t="inlineStr">
        <is>
          <t>SERRANO TORRE A</t>
        </is>
      </c>
      <c r="C5165" s="87" t="inlineStr">
        <is>
          <t>SERRANO TORRE A</t>
        </is>
      </c>
      <c r="D5165" s="87" t="inlineStr">
        <is>
          <t>Entrega Futura</t>
        </is>
      </c>
      <c r="E5165" s="87" t="inlineStr">
        <is>
          <t>1er semestre 2028</t>
        </is>
      </c>
      <c r="F5165" s="87" t="inlineStr">
        <is>
          <t>Serrano 53</t>
        </is>
      </c>
      <c r="G5165" s="87" t="inlineStr">
        <is>
          <t>Puerto Montt</t>
        </is>
      </c>
      <c r="H5165" s="87" t="inlineStr">
        <is>
          <t>Disponible</t>
        </is>
      </c>
      <c r="I5165" s="87" t="inlineStr">
        <is>
          <t>Departamento</t>
        </is>
      </c>
      <c r="J5165" s="87" t="inlineStr">
        <is>
          <t>2D1B</t>
        </is>
      </c>
      <c r="K5165" s="88" t="n">
        <v>4</v>
      </c>
      <c r="L5165" s="88" t="n">
        <v>430</v>
      </c>
      <c r="M5165" s="87" t="inlineStr">
        <is>
          <t>SUR</t>
        </is>
      </c>
      <c r="N5165" s="87" t="inlineStr">
        <is>
          <t>2</t>
        </is>
      </c>
      <c r="O5165" s="87" t="inlineStr">
        <is>
          <t>1</t>
        </is>
      </c>
      <c r="P5165" s="88" t="n">
        <v>2746</v>
      </c>
      <c r="Q5165" s="87" t="inlineStr"/>
      <c r="R5165" s="87" t="inlineStr">
        <is>
          <t>36,86</t>
        </is>
      </c>
      <c r="S5165" s="87" t="inlineStr">
        <is>
          <t>2,24</t>
        </is>
      </c>
      <c r="T5165" s="88" t="n">
        <v>39.1</v>
      </c>
      <c r="U5165" s="87" t="inlineStr"/>
    </row>
    <row r="5166" ht="14.4" customHeight="1">
      <c r="A5166" s="87" t="inlineStr">
        <is>
          <t>MAESTRA</t>
        </is>
      </c>
      <c r="B5166" s="87" t="inlineStr">
        <is>
          <t>SERRANO TORRE A</t>
        </is>
      </c>
      <c r="C5166" s="87" t="inlineStr">
        <is>
          <t>SERRANO TORRE A</t>
        </is>
      </c>
      <c r="D5166" s="87" t="inlineStr">
        <is>
          <t>Entrega Futura</t>
        </is>
      </c>
      <c r="E5166" s="87" t="inlineStr">
        <is>
          <t>1er semestre 2028</t>
        </is>
      </c>
      <c r="F5166" s="87" t="inlineStr">
        <is>
          <t>Serrano 53</t>
        </is>
      </c>
      <c r="G5166" s="87" t="inlineStr">
        <is>
          <t>Puerto Montt</t>
        </is>
      </c>
      <c r="H5166" s="87" t="inlineStr">
        <is>
          <t>Disponible</t>
        </is>
      </c>
      <c r="I5166" s="87" t="inlineStr">
        <is>
          <t>Departamento</t>
        </is>
      </c>
      <c r="J5166" s="87" t="inlineStr">
        <is>
          <t>2D1B</t>
        </is>
      </c>
      <c r="K5166" s="88" t="n">
        <v>5</v>
      </c>
      <c r="L5166" s="88" t="n">
        <v>505</v>
      </c>
      <c r="M5166" s="87" t="inlineStr">
        <is>
          <t>NORTE</t>
        </is>
      </c>
      <c r="N5166" s="87" t="inlineStr">
        <is>
          <t>2</t>
        </is>
      </c>
      <c r="O5166" s="87" t="inlineStr">
        <is>
          <t>1</t>
        </is>
      </c>
      <c r="P5166" s="88" t="n">
        <v>2841</v>
      </c>
      <c r="Q5166" s="87" t="inlineStr"/>
      <c r="R5166" s="87" t="inlineStr">
        <is>
          <t>37,39</t>
        </is>
      </c>
      <c r="S5166" s="87" t="inlineStr">
        <is>
          <t>2,24</t>
        </is>
      </c>
      <c r="T5166" s="88" t="n">
        <v>39.63</v>
      </c>
      <c r="U5166" s="87" t="inlineStr"/>
    </row>
    <row r="5167" ht="14.4" customHeight="1">
      <c r="A5167" s="87" t="inlineStr">
        <is>
          <t>MAESTRA</t>
        </is>
      </c>
      <c r="B5167" s="87" t="inlineStr">
        <is>
          <t>SERRANO TORRE A</t>
        </is>
      </c>
      <c r="C5167" s="87" t="inlineStr">
        <is>
          <t>SERRANO TORRE A</t>
        </is>
      </c>
      <c r="D5167" s="87" t="inlineStr">
        <is>
          <t>Entrega Futura</t>
        </is>
      </c>
      <c r="E5167" s="87" t="inlineStr">
        <is>
          <t>1er semestre 2028</t>
        </is>
      </c>
      <c r="F5167" s="87" t="inlineStr">
        <is>
          <t>Serrano 53</t>
        </is>
      </c>
      <c r="G5167" s="87" t="inlineStr">
        <is>
          <t>Puerto Montt</t>
        </is>
      </c>
      <c r="H5167" s="87" t="inlineStr">
        <is>
          <t>Disponible</t>
        </is>
      </c>
      <c r="I5167" s="87" t="inlineStr">
        <is>
          <t>Departamento</t>
        </is>
      </c>
      <c r="J5167" s="87" t="inlineStr">
        <is>
          <t>2D1B</t>
        </is>
      </c>
      <c r="K5167" s="88" t="n">
        <v>5</v>
      </c>
      <c r="L5167" s="88" t="n">
        <v>507</v>
      </c>
      <c r="M5167" s="87" t="inlineStr">
        <is>
          <t>NORTE</t>
        </is>
      </c>
      <c r="N5167" s="87" t="inlineStr">
        <is>
          <t>2</t>
        </is>
      </c>
      <c r="O5167" s="87" t="inlineStr">
        <is>
          <t>1</t>
        </is>
      </c>
      <c r="P5167" s="88" t="n">
        <v>2841</v>
      </c>
      <c r="Q5167" s="87" t="inlineStr"/>
      <c r="R5167" s="87" t="inlineStr">
        <is>
          <t>36,86</t>
        </is>
      </c>
      <c r="S5167" s="87" t="inlineStr">
        <is>
          <t>2,24</t>
        </is>
      </c>
      <c r="T5167" s="88" t="n">
        <v>39.1</v>
      </c>
      <c r="U5167" s="87" t="inlineStr"/>
    </row>
    <row r="5168" ht="14.4" customHeight="1">
      <c r="A5168" s="87" t="inlineStr">
        <is>
          <t>MAESTRA</t>
        </is>
      </c>
      <c r="B5168" s="87" t="inlineStr">
        <is>
          <t>SERRANO TORRE A</t>
        </is>
      </c>
      <c r="C5168" s="87" t="inlineStr">
        <is>
          <t>SERRANO TORRE A</t>
        </is>
      </c>
      <c r="D5168" s="87" t="inlineStr">
        <is>
          <t>Entrega Futura</t>
        </is>
      </c>
      <c r="E5168" s="87" t="inlineStr">
        <is>
          <t>1er semestre 2028</t>
        </is>
      </c>
      <c r="F5168" s="87" t="inlineStr">
        <is>
          <t>Serrano 53</t>
        </is>
      </c>
      <c r="G5168" s="87" t="inlineStr">
        <is>
          <t>Puerto Montt</t>
        </is>
      </c>
      <c r="H5168" s="87" t="inlineStr">
        <is>
          <t>Disponible</t>
        </is>
      </c>
      <c r="I5168" s="87" t="inlineStr">
        <is>
          <t>Departamento</t>
        </is>
      </c>
      <c r="J5168" s="87" t="inlineStr">
        <is>
          <t>2D1B</t>
        </is>
      </c>
      <c r="K5168" s="88" t="n">
        <v>5</v>
      </c>
      <c r="L5168" s="88" t="n">
        <v>511</v>
      </c>
      <c r="M5168" s="87" t="inlineStr">
        <is>
          <t>NORTE</t>
        </is>
      </c>
      <c r="N5168" s="87" t="inlineStr">
        <is>
          <t>2</t>
        </is>
      </c>
      <c r="O5168" s="87" t="inlineStr">
        <is>
          <t>1</t>
        </is>
      </c>
      <c r="P5168" s="88" t="n">
        <v>2841</v>
      </c>
      <c r="Q5168" s="87" t="inlineStr"/>
      <c r="R5168" s="87" t="inlineStr">
        <is>
          <t>36,86</t>
        </is>
      </c>
      <c r="S5168" s="87" t="inlineStr">
        <is>
          <t>2,24</t>
        </is>
      </c>
      <c r="T5168" s="88" t="n">
        <v>39.1</v>
      </c>
      <c r="U5168" s="87" t="inlineStr"/>
    </row>
    <row r="5169" ht="14.4" customHeight="1">
      <c r="A5169" s="87" t="inlineStr">
        <is>
          <t>MAESTRA</t>
        </is>
      </c>
      <c r="B5169" s="87" t="inlineStr">
        <is>
          <t>SERRANO TORRE A</t>
        </is>
      </c>
      <c r="C5169" s="87" t="inlineStr">
        <is>
          <t>SERRANO TORRE A</t>
        </is>
      </c>
      <c r="D5169" s="87" t="inlineStr">
        <is>
          <t>Entrega Futura</t>
        </is>
      </c>
      <c r="E5169" s="87" t="inlineStr">
        <is>
          <t>1er semestre 2028</t>
        </is>
      </c>
      <c r="F5169" s="87" t="inlineStr">
        <is>
          <t>Serrano 53</t>
        </is>
      </c>
      <c r="G5169" s="87" t="inlineStr">
        <is>
          <t>Puerto Montt</t>
        </is>
      </c>
      <c r="H5169" s="87" t="inlineStr">
        <is>
          <t>Disponible</t>
        </is>
      </c>
      <c r="I5169" s="87" t="inlineStr">
        <is>
          <t>Departamento</t>
        </is>
      </c>
      <c r="J5169" s="87" t="inlineStr">
        <is>
          <t>2D1B</t>
        </is>
      </c>
      <c r="K5169" s="88" t="n">
        <v>5</v>
      </c>
      <c r="L5169" s="88" t="n">
        <v>512</v>
      </c>
      <c r="M5169" s="87" t="inlineStr">
        <is>
          <t>NORTE</t>
        </is>
      </c>
      <c r="N5169" s="87" t="inlineStr">
        <is>
          <t>2</t>
        </is>
      </c>
      <c r="O5169" s="87" t="inlineStr">
        <is>
          <t>1</t>
        </is>
      </c>
      <c r="P5169" s="88" t="n">
        <v>2841</v>
      </c>
      <c r="Q5169" s="87" t="inlineStr"/>
      <c r="R5169" s="87" t="inlineStr">
        <is>
          <t>36,86</t>
        </is>
      </c>
      <c r="S5169" s="87" t="inlineStr">
        <is>
          <t>2,24</t>
        </is>
      </c>
      <c r="T5169" s="88" t="n">
        <v>39.1</v>
      </c>
      <c r="U5169" s="87" t="inlineStr"/>
    </row>
    <row r="5170" ht="14.4" customHeight="1">
      <c r="A5170" s="87" t="inlineStr">
        <is>
          <t>MAESTRA</t>
        </is>
      </c>
      <c r="B5170" s="87" t="inlineStr">
        <is>
          <t>SERRANO TORRE A</t>
        </is>
      </c>
      <c r="C5170" s="87" t="inlineStr">
        <is>
          <t>SERRANO TORRE A</t>
        </is>
      </c>
      <c r="D5170" s="87" t="inlineStr">
        <is>
          <t>Entrega Futura</t>
        </is>
      </c>
      <c r="E5170" s="87" t="inlineStr">
        <is>
          <t>1er semestre 2028</t>
        </is>
      </c>
      <c r="F5170" s="87" t="inlineStr">
        <is>
          <t>Serrano 53</t>
        </is>
      </c>
      <c r="G5170" s="87" t="inlineStr">
        <is>
          <t>Puerto Montt</t>
        </is>
      </c>
      <c r="H5170" s="87" t="inlineStr">
        <is>
          <t>Disponible</t>
        </is>
      </c>
      <c r="I5170" s="87" t="inlineStr">
        <is>
          <t>Departamento</t>
        </is>
      </c>
      <c r="J5170" s="87" t="inlineStr">
        <is>
          <t>2D1B</t>
        </is>
      </c>
      <c r="K5170" s="88" t="n">
        <v>5</v>
      </c>
      <c r="L5170" s="88" t="n">
        <v>515</v>
      </c>
      <c r="M5170" s="87" t="inlineStr">
        <is>
          <t>NORTE</t>
        </is>
      </c>
      <c r="N5170" s="87" t="inlineStr">
        <is>
          <t>2</t>
        </is>
      </c>
      <c r="O5170" s="87" t="inlineStr">
        <is>
          <t>1</t>
        </is>
      </c>
      <c r="P5170" s="88" t="n">
        <v>2841</v>
      </c>
      <c r="Q5170" s="87" t="inlineStr"/>
      <c r="R5170" s="87" t="inlineStr">
        <is>
          <t>36,86</t>
        </is>
      </c>
      <c r="S5170" s="87" t="inlineStr">
        <is>
          <t>2,24</t>
        </is>
      </c>
      <c r="T5170" s="88" t="n">
        <v>39.1</v>
      </c>
      <c r="U5170" s="87" t="inlineStr"/>
    </row>
    <row r="5171" ht="14.4" customHeight="1">
      <c r="A5171" s="87" t="inlineStr">
        <is>
          <t>MAESTRA</t>
        </is>
      </c>
      <c r="B5171" s="87" t="inlineStr">
        <is>
          <t>SERRANO TORRE A</t>
        </is>
      </c>
      <c r="C5171" s="87" t="inlineStr">
        <is>
          <t>SERRANO TORRE A</t>
        </is>
      </c>
      <c r="D5171" s="87" t="inlineStr">
        <is>
          <t>Entrega Futura</t>
        </is>
      </c>
      <c r="E5171" s="87" t="inlineStr">
        <is>
          <t>1er semestre 2028</t>
        </is>
      </c>
      <c r="F5171" s="87" t="inlineStr">
        <is>
          <t>Serrano 53</t>
        </is>
      </c>
      <c r="G5171" s="87" t="inlineStr">
        <is>
          <t>Puerto Montt</t>
        </is>
      </c>
      <c r="H5171" s="87" t="inlineStr">
        <is>
          <t>Disponible</t>
        </is>
      </c>
      <c r="I5171" s="87" t="inlineStr">
        <is>
          <t>Departamento</t>
        </is>
      </c>
      <c r="J5171" s="87" t="inlineStr">
        <is>
          <t>2D1B</t>
        </is>
      </c>
      <c r="K5171" s="88" t="n">
        <v>5</v>
      </c>
      <c r="L5171" s="88" t="n">
        <v>517</v>
      </c>
      <c r="M5171" s="87" t="inlineStr">
        <is>
          <t>NORTE</t>
        </is>
      </c>
      <c r="N5171" s="87" t="inlineStr">
        <is>
          <t>2</t>
        </is>
      </c>
      <c r="O5171" s="87" t="inlineStr">
        <is>
          <t>1</t>
        </is>
      </c>
      <c r="P5171" s="88" t="n">
        <v>2841</v>
      </c>
      <c r="Q5171" s="87" t="inlineStr"/>
      <c r="R5171" s="87" t="inlineStr">
        <is>
          <t>37,39</t>
        </is>
      </c>
      <c r="S5171" s="87" t="inlineStr">
        <is>
          <t>2,24</t>
        </is>
      </c>
      <c r="T5171" s="88" t="n">
        <v>39.63</v>
      </c>
      <c r="U5171" s="87" t="inlineStr"/>
    </row>
    <row r="5172" ht="14.4" customHeight="1">
      <c r="A5172" s="87" t="inlineStr">
        <is>
          <t>MAESTRA</t>
        </is>
      </c>
      <c r="B5172" s="87" t="inlineStr">
        <is>
          <t>SERRANO TORRE A</t>
        </is>
      </c>
      <c r="C5172" s="87" t="inlineStr">
        <is>
          <t>SERRANO TORRE A</t>
        </is>
      </c>
      <c r="D5172" s="87" t="inlineStr">
        <is>
          <t>Entrega Futura</t>
        </is>
      </c>
      <c r="E5172" s="87" t="inlineStr">
        <is>
          <t>1er semestre 2028</t>
        </is>
      </c>
      <c r="F5172" s="87" t="inlineStr">
        <is>
          <t>Serrano 53</t>
        </is>
      </c>
      <c r="G5172" s="87" t="inlineStr">
        <is>
          <t>Puerto Montt</t>
        </is>
      </c>
      <c r="H5172" s="87" t="inlineStr">
        <is>
          <t>Disponible</t>
        </is>
      </c>
      <c r="I5172" s="87" t="inlineStr">
        <is>
          <t>Departamento</t>
        </is>
      </c>
      <c r="J5172" s="87" t="inlineStr">
        <is>
          <t>2D1B</t>
        </is>
      </c>
      <c r="K5172" s="88" t="n">
        <v>5</v>
      </c>
      <c r="L5172" s="88" t="n">
        <v>522</v>
      </c>
      <c r="M5172" s="87" t="inlineStr">
        <is>
          <t>SUR</t>
        </is>
      </c>
      <c r="N5172" s="87" t="inlineStr">
        <is>
          <t>2</t>
        </is>
      </c>
      <c r="O5172" s="87" t="inlineStr">
        <is>
          <t>1</t>
        </is>
      </c>
      <c r="P5172" s="88" t="n">
        <v>2758</v>
      </c>
      <c r="Q5172" s="87" t="inlineStr"/>
      <c r="R5172" s="87" t="inlineStr">
        <is>
          <t>36,86</t>
        </is>
      </c>
      <c r="S5172" s="87" t="inlineStr">
        <is>
          <t>2,24</t>
        </is>
      </c>
      <c r="T5172" s="88" t="n">
        <v>39.1</v>
      </c>
      <c r="U5172" s="87" t="inlineStr"/>
    </row>
    <row r="5173" ht="14.4" customHeight="1">
      <c r="A5173" s="87" t="inlineStr">
        <is>
          <t>MAESTRA</t>
        </is>
      </c>
      <c r="B5173" s="87" t="inlineStr">
        <is>
          <t>SERRANO TORRE A</t>
        </is>
      </c>
      <c r="C5173" s="87" t="inlineStr">
        <is>
          <t>SERRANO TORRE A</t>
        </is>
      </c>
      <c r="D5173" s="87" t="inlineStr">
        <is>
          <t>Entrega Futura</t>
        </is>
      </c>
      <c r="E5173" s="87" t="inlineStr">
        <is>
          <t>1er semestre 2028</t>
        </is>
      </c>
      <c r="F5173" s="87" t="inlineStr">
        <is>
          <t>Serrano 53</t>
        </is>
      </c>
      <c r="G5173" s="87" t="inlineStr">
        <is>
          <t>Puerto Montt</t>
        </is>
      </c>
      <c r="H5173" s="87" t="inlineStr">
        <is>
          <t>Disponible</t>
        </is>
      </c>
      <c r="I5173" s="87" t="inlineStr">
        <is>
          <t>Departamento</t>
        </is>
      </c>
      <c r="J5173" s="87" t="inlineStr">
        <is>
          <t>2D1B</t>
        </is>
      </c>
      <c r="K5173" s="88" t="n">
        <v>5</v>
      </c>
      <c r="L5173" s="88" t="n">
        <v>529</v>
      </c>
      <c r="M5173" s="87" t="inlineStr">
        <is>
          <t>SUR</t>
        </is>
      </c>
      <c r="N5173" s="87" t="inlineStr">
        <is>
          <t>2</t>
        </is>
      </c>
      <c r="O5173" s="87" t="inlineStr">
        <is>
          <t>1</t>
        </is>
      </c>
      <c r="P5173" s="88" t="n">
        <v>2758</v>
      </c>
      <c r="Q5173" s="87" t="inlineStr"/>
      <c r="R5173" s="87" t="inlineStr">
        <is>
          <t>36,86</t>
        </is>
      </c>
      <c r="S5173" s="87" t="inlineStr">
        <is>
          <t>2,24</t>
        </is>
      </c>
      <c r="T5173" s="88" t="n">
        <v>39.1</v>
      </c>
      <c r="U5173" s="87" t="inlineStr"/>
    </row>
    <row r="5174" ht="14.4" customHeight="1">
      <c r="A5174" s="87" t="inlineStr">
        <is>
          <t>MAESTRA</t>
        </is>
      </c>
      <c r="B5174" s="87" t="inlineStr">
        <is>
          <t>SERRANO TORRE A</t>
        </is>
      </c>
      <c r="C5174" s="87" t="inlineStr">
        <is>
          <t>SERRANO TORRE A</t>
        </is>
      </c>
      <c r="D5174" s="87" t="inlineStr">
        <is>
          <t>Entrega Futura</t>
        </is>
      </c>
      <c r="E5174" s="87" t="inlineStr">
        <is>
          <t>1er semestre 2028</t>
        </is>
      </c>
      <c r="F5174" s="87" t="inlineStr">
        <is>
          <t>Serrano 53</t>
        </is>
      </c>
      <c r="G5174" s="87" t="inlineStr">
        <is>
          <t>Puerto Montt</t>
        </is>
      </c>
      <c r="H5174" s="87" t="inlineStr">
        <is>
          <t>Disponible</t>
        </is>
      </c>
      <c r="I5174" s="87" t="inlineStr">
        <is>
          <t>Departamento</t>
        </is>
      </c>
      <c r="J5174" s="87" t="inlineStr">
        <is>
          <t>2D1B</t>
        </is>
      </c>
      <c r="K5174" s="88" t="n">
        <v>5</v>
      </c>
      <c r="L5174" s="88" t="n">
        <v>530</v>
      </c>
      <c r="M5174" s="87" t="inlineStr">
        <is>
          <t>SUR</t>
        </is>
      </c>
      <c r="N5174" s="87" t="inlineStr">
        <is>
          <t>2</t>
        </is>
      </c>
      <c r="O5174" s="87" t="inlineStr">
        <is>
          <t>1</t>
        </is>
      </c>
      <c r="P5174" s="88" t="n">
        <v>2758</v>
      </c>
      <c r="Q5174" s="87" t="inlineStr"/>
      <c r="R5174" s="87" t="inlineStr">
        <is>
          <t>36,86</t>
        </is>
      </c>
      <c r="S5174" s="87" t="inlineStr">
        <is>
          <t>2,24</t>
        </is>
      </c>
      <c r="T5174" s="88" t="n">
        <v>39.1</v>
      </c>
      <c r="U5174" s="87" t="inlineStr"/>
    </row>
    <row r="5175" ht="14.4" customHeight="1">
      <c r="A5175" s="87" t="inlineStr">
        <is>
          <t>MAESTRA</t>
        </is>
      </c>
      <c r="B5175" s="87" t="inlineStr">
        <is>
          <t>SERRANO TORRE A</t>
        </is>
      </c>
      <c r="C5175" s="87" t="inlineStr">
        <is>
          <t>SERRANO TORRE A</t>
        </is>
      </c>
      <c r="D5175" s="87" t="inlineStr">
        <is>
          <t>Entrega Futura</t>
        </is>
      </c>
      <c r="E5175" s="87" t="inlineStr">
        <is>
          <t>1er semestre 2028</t>
        </is>
      </c>
      <c r="F5175" s="87" t="inlineStr">
        <is>
          <t>Serrano 53</t>
        </is>
      </c>
      <c r="G5175" s="87" t="inlineStr">
        <is>
          <t>Puerto Montt</t>
        </is>
      </c>
      <c r="H5175" s="87" t="inlineStr">
        <is>
          <t>Disponible</t>
        </is>
      </c>
      <c r="I5175" s="87" t="inlineStr">
        <is>
          <t>Departamento</t>
        </is>
      </c>
      <c r="J5175" s="87" t="inlineStr">
        <is>
          <t>2D1B</t>
        </is>
      </c>
      <c r="K5175" s="88" t="n">
        <v>6</v>
      </c>
      <c r="L5175" s="88" t="n">
        <v>605</v>
      </c>
      <c r="M5175" s="87" t="inlineStr">
        <is>
          <t>NORTE</t>
        </is>
      </c>
      <c r="N5175" s="87" t="inlineStr">
        <is>
          <t>2</t>
        </is>
      </c>
      <c r="O5175" s="87" t="inlineStr">
        <is>
          <t>1</t>
        </is>
      </c>
      <c r="P5175" s="88" t="n">
        <v>2852</v>
      </c>
      <c r="Q5175" s="87" t="inlineStr"/>
      <c r="R5175" s="87" t="inlineStr">
        <is>
          <t>37,39</t>
        </is>
      </c>
      <c r="S5175" s="87" t="inlineStr">
        <is>
          <t>2,24</t>
        </is>
      </c>
      <c r="T5175" s="88" t="n">
        <v>39.63</v>
      </c>
      <c r="U5175" s="87" t="inlineStr"/>
    </row>
    <row r="5176" ht="14.4" customHeight="1">
      <c r="A5176" s="87" t="inlineStr">
        <is>
          <t>MAESTRA</t>
        </is>
      </c>
      <c r="B5176" s="87" t="inlineStr">
        <is>
          <t>SERRANO TORRE A</t>
        </is>
      </c>
      <c r="C5176" s="87" t="inlineStr">
        <is>
          <t>SERRANO TORRE A</t>
        </is>
      </c>
      <c r="D5176" s="87" t="inlineStr">
        <is>
          <t>Entrega Futura</t>
        </is>
      </c>
      <c r="E5176" s="87" t="inlineStr">
        <is>
          <t>1er semestre 2028</t>
        </is>
      </c>
      <c r="F5176" s="87" t="inlineStr">
        <is>
          <t>Serrano 53</t>
        </is>
      </c>
      <c r="G5176" s="87" t="inlineStr">
        <is>
          <t>Puerto Montt</t>
        </is>
      </c>
      <c r="H5176" s="87" t="inlineStr">
        <is>
          <t>Disponible</t>
        </is>
      </c>
      <c r="I5176" s="87" t="inlineStr">
        <is>
          <t>Departamento</t>
        </is>
      </c>
      <c r="J5176" s="87" t="inlineStr">
        <is>
          <t>2D1B</t>
        </is>
      </c>
      <c r="K5176" s="88" t="n">
        <v>6</v>
      </c>
      <c r="L5176" s="88" t="n">
        <v>607</v>
      </c>
      <c r="M5176" s="87" t="inlineStr">
        <is>
          <t>NORTE</t>
        </is>
      </c>
      <c r="N5176" s="87" t="inlineStr">
        <is>
          <t>2</t>
        </is>
      </c>
      <c r="O5176" s="87" t="inlineStr">
        <is>
          <t>1</t>
        </is>
      </c>
      <c r="P5176" s="88" t="n">
        <v>2852</v>
      </c>
      <c r="Q5176" s="87" t="inlineStr"/>
      <c r="R5176" s="87" t="inlineStr">
        <is>
          <t>36,86</t>
        </is>
      </c>
      <c r="S5176" s="87" t="inlineStr">
        <is>
          <t>2,24</t>
        </is>
      </c>
      <c r="T5176" s="88" t="n">
        <v>39.1</v>
      </c>
      <c r="U5176" s="87" t="inlineStr"/>
    </row>
    <row r="5177" ht="14.4" customHeight="1">
      <c r="A5177" s="87" t="inlineStr">
        <is>
          <t>MAESTRA</t>
        </is>
      </c>
      <c r="B5177" s="87" t="inlineStr">
        <is>
          <t>SERRANO TORRE A</t>
        </is>
      </c>
      <c r="C5177" s="87" t="inlineStr">
        <is>
          <t>SERRANO TORRE A</t>
        </is>
      </c>
      <c r="D5177" s="87" t="inlineStr">
        <is>
          <t>Entrega Futura</t>
        </is>
      </c>
      <c r="E5177" s="87" t="inlineStr">
        <is>
          <t>1er semestre 2028</t>
        </is>
      </c>
      <c r="F5177" s="87" t="inlineStr">
        <is>
          <t>Serrano 53</t>
        </is>
      </c>
      <c r="G5177" s="87" t="inlineStr">
        <is>
          <t>Puerto Montt</t>
        </is>
      </c>
      <c r="H5177" s="87" t="inlineStr">
        <is>
          <t>Disponible</t>
        </is>
      </c>
      <c r="I5177" s="87" t="inlineStr">
        <is>
          <t>Departamento</t>
        </is>
      </c>
      <c r="J5177" s="87" t="inlineStr">
        <is>
          <t>2D1B</t>
        </is>
      </c>
      <c r="K5177" s="88" t="n">
        <v>6</v>
      </c>
      <c r="L5177" s="88" t="n">
        <v>608</v>
      </c>
      <c r="M5177" s="87" t="inlineStr">
        <is>
          <t>NORTE</t>
        </is>
      </c>
      <c r="N5177" s="87" t="inlineStr">
        <is>
          <t>2</t>
        </is>
      </c>
      <c r="O5177" s="87" t="inlineStr">
        <is>
          <t>1</t>
        </is>
      </c>
      <c r="P5177" s="88" t="n">
        <v>2852</v>
      </c>
      <c r="Q5177" s="87" t="inlineStr"/>
      <c r="R5177" s="87" t="inlineStr">
        <is>
          <t>36,86</t>
        </is>
      </c>
      <c r="S5177" s="87" t="inlineStr">
        <is>
          <t>2,24</t>
        </is>
      </c>
      <c r="T5177" s="88" t="n">
        <v>39.1</v>
      </c>
      <c r="U5177" s="87" t="inlineStr"/>
    </row>
    <row r="5178" ht="14.4" customHeight="1">
      <c r="A5178" s="87" t="inlineStr">
        <is>
          <t>MAESTRA</t>
        </is>
      </c>
      <c r="B5178" s="87" t="inlineStr">
        <is>
          <t>SERRANO TORRE A</t>
        </is>
      </c>
      <c r="C5178" s="87" t="inlineStr">
        <is>
          <t>SERRANO TORRE A</t>
        </is>
      </c>
      <c r="D5178" s="87" t="inlineStr">
        <is>
          <t>Entrega Futura</t>
        </is>
      </c>
      <c r="E5178" s="87" t="inlineStr">
        <is>
          <t>1er semestre 2028</t>
        </is>
      </c>
      <c r="F5178" s="87" t="inlineStr">
        <is>
          <t>Serrano 53</t>
        </is>
      </c>
      <c r="G5178" s="87" t="inlineStr">
        <is>
          <t>Puerto Montt</t>
        </is>
      </c>
      <c r="H5178" s="87" t="inlineStr">
        <is>
          <t>Disponible</t>
        </is>
      </c>
      <c r="I5178" s="87" t="inlineStr">
        <is>
          <t>Departamento</t>
        </is>
      </c>
      <c r="J5178" s="87" t="inlineStr">
        <is>
          <t>2D1B</t>
        </is>
      </c>
      <c r="K5178" s="88" t="n">
        <v>6</v>
      </c>
      <c r="L5178" s="88" t="n">
        <v>611</v>
      </c>
      <c r="M5178" s="87" t="inlineStr">
        <is>
          <t>NORTE</t>
        </is>
      </c>
      <c r="N5178" s="87" t="inlineStr">
        <is>
          <t>2</t>
        </is>
      </c>
      <c r="O5178" s="87" t="inlineStr">
        <is>
          <t>1</t>
        </is>
      </c>
      <c r="P5178" s="88" t="n">
        <v>2852</v>
      </c>
      <c r="Q5178" s="87" t="inlineStr"/>
      <c r="R5178" s="87" t="inlineStr">
        <is>
          <t>36,86</t>
        </is>
      </c>
      <c r="S5178" s="87" t="inlineStr">
        <is>
          <t>2,24</t>
        </is>
      </c>
      <c r="T5178" s="88" t="n">
        <v>39.1</v>
      </c>
      <c r="U5178" s="87" t="inlineStr"/>
    </row>
    <row r="5179" ht="14.4" customHeight="1">
      <c r="A5179" s="87" t="inlineStr">
        <is>
          <t>MAESTRA</t>
        </is>
      </c>
      <c r="B5179" s="87" t="inlineStr">
        <is>
          <t>SERRANO TORRE A</t>
        </is>
      </c>
      <c r="C5179" s="87" t="inlineStr">
        <is>
          <t>SERRANO TORRE A</t>
        </is>
      </c>
      <c r="D5179" s="87" t="inlineStr">
        <is>
          <t>Entrega Futura</t>
        </is>
      </c>
      <c r="E5179" s="87" t="inlineStr">
        <is>
          <t>1er semestre 2028</t>
        </is>
      </c>
      <c r="F5179" s="87" t="inlineStr">
        <is>
          <t>Serrano 53</t>
        </is>
      </c>
      <c r="G5179" s="87" t="inlineStr">
        <is>
          <t>Puerto Montt</t>
        </is>
      </c>
      <c r="H5179" s="87" t="inlineStr">
        <is>
          <t>Disponible</t>
        </is>
      </c>
      <c r="I5179" s="87" t="inlineStr">
        <is>
          <t>Departamento</t>
        </is>
      </c>
      <c r="J5179" s="87" t="inlineStr">
        <is>
          <t>2D1B</t>
        </is>
      </c>
      <c r="K5179" s="88" t="n">
        <v>6</v>
      </c>
      <c r="L5179" s="88" t="n">
        <v>612</v>
      </c>
      <c r="M5179" s="87" t="inlineStr">
        <is>
          <t>NORTE</t>
        </is>
      </c>
      <c r="N5179" s="87" t="inlineStr">
        <is>
          <t>2</t>
        </is>
      </c>
      <c r="O5179" s="87" t="inlineStr">
        <is>
          <t>1</t>
        </is>
      </c>
      <c r="P5179" s="88" t="n">
        <v>2852</v>
      </c>
      <c r="Q5179" s="87" t="inlineStr"/>
      <c r="R5179" s="87" t="inlineStr">
        <is>
          <t>36,86</t>
        </is>
      </c>
      <c r="S5179" s="87" t="inlineStr">
        <is>
          <t>2,24</t>
        </is>
      </c>
      <c r="T5179" s="88" t="n">
        <v>39.1</v>
      </c>
      <c r="U5179" s="87" t="inlineStr"/>
    </row>
    <row r="5180" ht="14.4" customHeight="1">
      <c r="A5180" s="87" t="inlineStr">
        <is>
          <t>MAESTRA</t>
        </is>
      </c>
      <c r="B5180" s="87" t="inlineStr">
        <is>
          <t>SERRANO TORRE A</t>
        </is>
      </c>
      <c r="C5180" s="87" t="inlineStr">
        <is>
          <t>SERRANO TORRE A</t>
        </is>
      </c>
      <c r="D5180" s="87" t="inlineStr">
        <is>
          <t>Entrega Futura</t>
        </is>
      </c>
      <c r="E5180" s="87" t="inlineStr">
        <is>
          <t>1er semestre 2028</t>
        </is>
      </c>
      <c r="F5180" s="87" t="inlineStr">
        <is>
          <t>Serrano 53</t>
        </is>
      </c>
      <c r="G5180" s="87" t="inlineStr">
        <is>
          <t>Puerto Montt</t>
        </is>
      </c>
      <c r="H5180" s="87" t="inlineStr">
        <is>
          <t>Disponible</t>
        </is>
      </c>
      <c r="I5180" s="87" t="inlineStr">
        <is>
          <t>Departamento</t>
        </is>
      </c>
      <c r="J5180" s="87" t="inlineStr">
        <is>
          <t>2D1B</t>
        </is>
      </c>
      <c r="K5180" s="88" t="n">
        <v>6</v>
      </c>
      <c r="L5180" s="88" t="n">
        <v>615</v>
      </c>
      <c r="M5180" s="87" t="inlineStr">
        <is>
          <t>NORTE</t>
        </is>
      </c>
      <c r="N5180" s="87" t="inlineStr">
        <is>
          <t>2</t>
        </is>
      </c>
      <c r="O5180" s="87" t="inlineStr">
        <is>
          <t>1</t>
        </is>
      </c>
      <c r="P5180" s="88" t="n">
        <v>2852</v>
      </c>
      <c r="Q5180" s="87" t="inlineStr"/>
      <c r="R5180" s="87" t="inlineStr">
        <is>
          <t>36,86</t>
        </is>
      </c>
      <c r="S5180" s="87" t="inlineStr">
        <is>
          <t>2,24</t>
        </is>
      </c>
      <c r="T5180" s="88" t="n">
        <v>39.1</v>
      </c>
      <c r="U5180" s="87" t="inlineStr"/>
    </row>
    <row r="5181" ht="14.4" customHeight="1">
      <c r="A5181" s="87" t="inlineStr">
        <is>
          <t>MAESTRA</t>
        </is>
      </c>
      <c r="B5181" s="87" t="inlineStr">
        <is>
          <t>SERRANO TORRE A</t>
        </is>
      </c>
      <c r="C5181" s="87" t="inlineStr">
        <is>
          <t>SERRANO TORRE A</t>
        </is>
      </c>
      <c r="D5181" s="87" t="inlineStr">
        <is>
          <t>Entrega Futura</t>
        </is>
      </c>
      <c r="E5181" s="87" t="inlineStr">
        <is>
          <t>1er semestre 2028</t>
        </is>
      </c>
      <c r="F5181" s="87" t="inlineStr">
        <is>
          <t>Serrano 53</t>
        </is>
      </c>
      <c r="G5181" s="87" t="inlineStr">
        <is>
          <t>Puerto Montt</t>
        </is>
      </c>
      <c r="H5181" s="87" t="inlineStr">
        <is>
          <t>Disponible</t>
        </is>
      </c>
      <c r="I5181" s="87" t="inlineStr">
        <is>
          <t>Departamento</t>
        </is>
      </c>
      <c r="J5181" s="87" t="inlineStr">
        <is>
          <t>2D1B</t>
        </is>
      </c>
      <c r="K5181" s="88" t="n">
        <v>6</v>
      </c>
      <c r="L5181" s="88" t="n">
        <v>617</v>
      </c>
      <c r="M5181" s="87" t="inlineStr">
        <is>
          <t>NORTE</t>
        </is>
      </c>
      <c r="N5181" s="87" t="inlineStr">
        <is>
          <t>2</t>
        </is>
      </c>
      <c r="O5181" s="87" t="inlineStr">
        <is>
          <t>1</t>
        </is>
      </c>
      <c r="P5181" s="88" t="n">
        <v>2852</v>
      </c>
      <c r="Q5181" s="87" t="inlineStr"/>
      <c r="R5181" s="87" t="inlineStr">
        <is>
          <t>37,39</t>
        </is>
      </c>
      <c r="S5181" s="87" t="inlineStr">
        <is>
          <t>2,24</t>
        </is>
      </c>
      <c r="T5181" s="88" t="n">
        <v>39.63</v>
      </c>
      <c r="U5181" s="87" t="inlineStr"/>
    </row>
    <row r="5182" ht="14.4" customHeight="1">
      <c r="A5182" s="87" t="inlineStr">
        <is>
          <t>MAESTRA</t>
        </is>
      </c>
      <c r="B5182" s="87" t="inlineStr">
        <is>
          <t>SERRANO TORRE A</t>
        </is>
      </c>
      <c r="C5182" s="87" t="inlineStr">
        <is>
          <t>SERRANO TORRE A</t>
        </is>
      </c>
      <c r="D5182" s="87" t="inlineStr">
        <is>
          <t>Entrega Futura</t>
        </is>
      </c>
      <c r="E5182" s="87" t="inlineStr">
        <is>
          <t>1er semestre 2028</t>
        </is>
      </c>
      <c r="F5182" s="87" t="inlineStr">
        <is>
          <t>Serrano 53</t>
        </is>
      </c>
      <c r="G5182" s="87" t="inlineStr">
        <is>
          <t>Puerto Montt</t>
        </is>
      </c>
      <c r="H5182" s="87" t="inlineStr">
        <is>
          <t>Disponible</t>
        </is>
      </c>
      <c r="I5182" s="87" t="inlineStr">
        <is>
          <t>Departamento</t>
        </is>
      </c>
      <c r="J5182" s="87" t="inlineStr">
        <is>
          <t>2D1B</t>
        </is>
      </c>
      <c r="K5182" s="88" t="n">
        <v>6</v>
      </c>
      <c r="L5182" s="88" t="n">
        <v>622</v>
      </c>
      <c r="M5182" s="87" t="inlineStr">
        <is>
          <t>SUR</t>
        </is>
      </c>
      <c r="N5182" s="87" t="inlineStr">
        <is>
          <t>2</t>
        </is>
      </c>
      <c r="O5182" s="87" t="inlineStr">
        <is>
          <t>1</t>
        </is>
      </c>
      <c r="P5182" s="88" t="n">
        <v>2770</v>
      </c>
      <c r="Q5182" s="87" t="inlineStr"/>
      <c r="R5182" s="87" t="inlineStr">
        <is>
          <t>36,86</t>
        </is>
      </c>
      <c r="S5182" s="87" t="inlineStr">
        <is>
          <t>2,24</t>
        </is>
      </c>
      <c r="T5182" s="88" t="n">
        <v>39.1</v>
      </c>
      <c r="U5182" s="87" t="inlineStr"/>
    </row>
    <row r="5183" ht="14.4" customHeight="1">
      <c r="A5183" s="87" t="inlineStr">
        <is>
          <t>MAESTRA</t>
        </is>
      </c>
      <c r="B5183" s="87" t="inlineStr">
        <is>
          <t>SERRANO TORRE A</t>
        </is>
      </c>
      <c r="C5183" s="87" t="inlineStr">
        <is>
          <t>SERRANO TORRE A</t>
        </is>
      </c>
      <c r="D5183" s="87" t="inlineStr">
        <is>
          <t>Entrega Futura</t>
        </is>
      </c>
      <c r="E5183" s="87" t="inlineStr">
        <is>
          <t>1er semestre 2028</t>
        </is>
      </c>
      <c r="F5183" s="87" t="inlineStr">
        <is>
          <t>Serrano 53</t>
        </is>
      </c>
      <c r="G5183" s="87" t="inlineStr">
        <is>
          <t>Puerto Montt</t>
        </is>
      </c>
      <c r="H5183" s="87" t="inlineStr">
        <is>
          <t>Disponible</t>
        </is>
      </c>
      <c r="I5183" s="87" t="inlineStr">
        <is>
          <t>Departamento</t>
        </is>
      </c>
      <c r="J5183" s="87" t="inlineStr">
        <is>
          <t>2D1B</t>
        </is>
      </c>
      <c r="K5183" s="88" t="n">
        <v>6</v>
      </c>
      <c r="L5183" s="88" t="n">
        <v>625</v>
      </c>
      <c r="M5183" s="87" t="inlineStr">
        <is>
          <t>SUR</t>
        </is>
      </c>
      <c r="N5183" s="87" t="inlineStr">
        <is>
          <t>2</t>
        </is>
      </c>
      <c r="O5183" s="87" t="inlineStr">
        <is>
          <t>1</t>
        </is>
      </c>
      <c r="P5183" s="88" t="n">
        <v>2770</v>
      </c>
      <c r="Q5183" s="87" t="inlineStr"/>
      <c r="R5183" s="87" t="inlineStr">
        <is>
          <t>36,86</t>
        </is>
      </c>
      <c r="S5183" s="87" t="inlineStr">
        <is>
          <t>2,24</t>
        </is>
      </c>
      <c r="T5183" s="88" t="n">
        <v>39.1</v>
      </c>
      <c r="U5183" s="87" t="inlineStr"/>
    </row>
    <row r="5184" ht="14.4" customHeight="1">
      <c r="A5184" s="87" t="inlineStr">
        <is>
          <t>MAESTRA</t>
        </is>
      </c>
      <c r="B5184" s="87" t="inlineStr">
        <is>
          <t>SERRANO TORRE A</t>
        </is>
      </c>
      <c r="C5184" s="87" t="inlineStr">
        <is>
          <t>SERRANO TORRE A</t>
        </is>
      </c>
      <c r="D5184" s="87" t="inlineStr">
        <is>
          <t>Entrega Futura</t>
        </is>
      </c>
      <c r="E5184" s="87" t="inlineStr">
        <is>
          <t>1er semestre 2028</t>
        </is>
      </c>
      <c r="F5184" s="87" t="inlineStr">
        <is>
          <t>Serrano 53</t>
        </is>
      </c>
      <c r="G5184" s="87" t="inlineStr">
        <is>
          <t>Puerto Montt</t>
        </is>
      </c>
      <c r="H5184" s="87" t="inlineStr">
        <is>
          <t>Disponible</t>
        </is>
      </c>
      <c r="I5184" s="87" t="inlineStr">
        <is>
          <t>Departamento</t>
        </is>
      </c>
      <c r="J5184" s="87" t="inlineStr">
        <is>
          <t>2D1B</t>
        </is>
      </c>
      <c r="K5184" s="88" t="n">
        <v>6</v>
      </c>
      <c r="L5184" s="88" t="n">
        <v>626</v>
      </c>
      <c r="M5184" s="87" t="inlineStr">
        <is>
          <t>SUR</t>
        </is>
      </c>
      <c r="N5184" s="87" t="inlineStr">
        <is>
          <t>2</t>
        </is>
      </c>
      <c r="O5184" s="87" t="inlineStr">
        <is>
          <t>1</t>
        </is>
      </c>
      <c r="P5184" s="88" t="n">
        <v>2770</v>
      </c>
      <c r="Q5184" s="87" t="inlineStr"/>
      <c r="R5184" s="87" t="inlineStr">
        <is>
          <t>36,62</t>
        </is>
      </c>
      <c r="S5184" s="87" t="inlineStr">
        <is>
          <t>2,24</t>
        </is>
      </c>
      <c r="T5184" s="88" t="n">
        <v>38.86</v>
      </c>
      <c r="U5184" s="87" t="inlineStr"/>
    </row>
    <row r="5185" ht="14.4" customHeight="1">
      <c r="A5185" s="87" t="inlineStr">
        <is>
          <t>MAESTRA</t>
        </is>
      </c>
      <c r="B5185" s="87" t="inlineStr">
        <is>
          <t>SERRANO TORRE A</t>
        </is>
      </c>
      <c r="C5185" s="87" t="inlineStr">
        <is>
          <t>SERRANO TORRE A</t>
        </is>
      </c>
      <c r="D5185" s="87" t="inlineStr">
        <is>
          <t>Entrega Futura</t>
        </is>
      </c>
      <c r="E5185" s="87" t="inlineStr">
        <is>
          <t>1er semestre 2028</t>
        </is>
      </c>
      <c r="F5185" s="87" t="inlineStr">
        <is>
          <t>Serrano 53</t>
        </is>
      </c>
      <c r="G5185" s="87" t="inlineStr">
        <is>
          <t>Puerto Montt</t>
        </is>
      </c>
      <c r="H5185" s="87" t="inlineStr">
        <is>
          <t>Disponible</t>
        </is>
      </c>
      <c r="I5185" s="87" t="inlineStr">
        <is>
          <t>Departamento</t>
        </is>
      </c>
      <c r="J5185" s="87" t="inlineStr">
        <is>
          <t>2D1B</t>
        </is>
      </c>
      <c r="K5185" s="88" t="n">
        <v>6</v>
      </c>
      <c r="L5185" s="88" t="n">
        <v>629</v>
      </c>
      <c r="M5185" s="87" t="inlineStr">
        <is>
          <t>SUR</t>
        </is>
      </c>
      <c r="N5185" s="87" t="inlineStr">
        <is>
          <t>2</t>
        </is>
      </c>
      <c r="O5185" s="87" t="inlineStr">
        <is>
          <t>1</t>
        </is>
      </c>
      <c r="P5185" s="88" t="n">
        <v>2770</v>
      </c>
      <c r="Q5185" s="87" t="inlineStr"/>
      <c r="R5185" s="87" t="inlineStr">
        <is>
          <t>36,86</t>
        </is>
      </c>
      <c r="S5185" s="87" t="inlineStr">
        <is>
          <t>2,24</t>
        </is>
      </c>
      <c r="T5185" s="88" t="n">
        <v>39.1</v>
      </c>
      <c r="U5185" s="87" t="inlineStr"/>
    </row>
    <row r="5186" ht="14.4" customHeight="1">
      <c r="A5186" s="87" t="inlineStr">
        <is>
          <t>MAESTRA</t>
        </is>
      </c>
      <c r="B5186" s="87" t="inlineStr">
        <is>
          <t>SERRANO TORRE A</t>
        </is>
      </c>
      <c r="C5186" s="87" t="inlineStr">
        <is>
          <t>SERRANO TORRE A</t>
        </is>
      </c>
      <c r="D5186" s="87" t="inlineStr">
        <is>
          <t>Entrega Futura</t>
        </is>
      </c>
      <c r="E5186" s="87" t="inlineStr">
        <is>
          <t>1er semestre 2028</t>
        </is>
      </c>
      <c r="F5186" s="87" t="inlineStr">
        <is>
          <t>Serrano 53</t>
        </is>
      </c>
      <c r="G5186" s="87" t="inlineStr">
        <is>
          <t>Puerto Montt</t>
        </is>
      </c>
      <c r="H5186" s="87" t="inlineStr">
        <is>
          <t>Disponible</t>
        </is>
      </c>
      <c r="I5186" s="87" t="inlineStr">
        <is>
          <t>Departamento</t>
        </is>
      </c>
      <c r="J5186" s="87" t="inlineStr">
        <is>
          <t>2D1B</t>
        </is>
      </c>
      <c r="K5186" s="88" t="n">
        <v>6</v>
      </c>
      <c r="L5186" s="88" t="n">
        <v>630</v>
      </c>
      <c r="M5186" s="87" t="inlineStr">
        <is>
          <t>SUR</t>
        </is>
      </c>
      <c r="N5186" s="87" t="inlineStr">
        <is>
          <t>2</t>
        </is>
      </c>
      <c r="O5186" s="87" t="inlineStr">
        <is>
          <t>1</t>
        </is>
      </c>
      <c r="P5186" s="88" t="n">
        <v>2770</v>
      </c>
      <c r="Q5186" s="87" t="inlineStr"/>
      <c r="R5186" s="87" t="inlineStr">
        <is>
          <t>36,86</t>
        </is>
      </c>
      <c r="S5186" s="87" t="inlineStr">
        <is>
          <t>2,24</t>
        </is>
      </c>
      <c r="T5186" s="88" t="n">
        <v>39.1</v>
      </c>
      <c r="U5186" s="87" t="inlineStr"/>
    </row>
    <row r="5187" ht="14.4" customHeight="1">
      <c r="A5187" s="87" t="inlineStr">
        <is>
          <t>MAESTRA</t>
        </is>
      </c>
      <c r="B5187" s="87" t="inlineStr">
        <is>
          <t>SERRANO TORRE A</t>
        </is>
      </c>
      <c r="C5187" s="87" t="inlineStr">
        <is>
          <t>SERRANO TORRE A</t>
        </is>
      </c>
      <c r="D5187" s="87" t="inlineStr">
        <is>
          <t>Entrega Futura</t>
        </is>
      </c>
      <c r="E5187" s="87" t="inlineStr">
        <is>
          <t>1er semestre 2028</t>
        </is>
      </c>
      <c r="F5187" s="87" t="inlineStr">
        <is>
          <t>Serrano 53</t>
        </is>
      </c>
      <c r="G5187" s="87" t="inlineStr">
        <is>
          <t>Puerto Montt</t>
        </is>
      </c>
      <c r="H5187" s="87" t="inlineStr">
        <is>
          <t>Disponible</t>
        </is>
      </c>
      <c r="I5187" s="87" t="inlineStr">
        <is>
          <t>Departamento</t>
        </is>
      </c>
      <c r="J5187" s="87" t="inlineStr">
        <is>
          <t>2D1B</t>
        </is>
      </c>
      <c r="K5187" s="88" t="n">
        <v>7</v>
      </c>
      <c r="L5187" s="88" t="n">
        <v>707</v>
      </c>
      <c r="M5187" s="87" t="inlineStr">
        <is>
          <t>NORTE</t>
        </is>
      </c>
      <c r="N5187" s="87" t="inlineStr">
        <is>
          <t>2</t>
        </is>
      </c>
      <c r="O5187" s="87" t="inlineStr">
        <is>
          <t>1</t>
        </is>
      </c>
      <c r="P5187" s="88" t="n">
        <v>2864</v>
      </c>
      <c r="Q5187" s="87" t="inlineStr"/>
      <c r="R5187" s="87" t="inlineStr">
        <is>
          <t>36,86</t>
        </is>
      </c>
      <c r="S5187" s="87" t="inlineStr">
        <is>
          <t>2,24</t>
        </is>
      </c>
      <c r="T5187" s="88" t="n">
        <v>39.1</v>
      </c>
      <c r="U5187" s="87" t="inlineStr"/>
    </row>
    <row r="5188" ht="14.4" customHeight="1">
      <c r="A5188" s="87" t="inlineStr">
        <is>
          <t>MAESTRA</t>
        </is>
      </c>
      <c r="B5188" s="87" t="inlineStr">
        <is>
          <t>SERRANO TORRE A</t>
        </is>
      </c>
      <c r="C5188" s="87" t="inlineStr">
        <is>
          <t>SERRANO TORRE A</t>
        </is>
      </c>
      <c r="D5188" s="87" t="inlineStr">
        <is>
          <t>Entrega Futura</t>
        </is>
      </c>
      <c r="E5188" s="87" t="inlineStr">
        <is>
          <t>1er semestre 2028</t>
        </is>
      </c>
      <c r="F5188" s="87" t="inlineStr">
        <is>
          <t>Serrano 53</t>
        </is>
      </c>
      <c r="G5188" s="87" t="inlineStr">
        <is>
          <t>Puerto Montt</t>
        </is>
      </c>
      <c r="H5188" s="87" t="inlineStr">
        <is>
          <t>Disponible</t>
        </is>
      </c>
      <c r="I5188" s="87" t="inlineStr">
        <is>
          <t>Departamento</t>
        </is>
      </c>
      <c r="J5188" s="87" t="inlineStr">
        <is>
          <t>2D1B</t>
        </is>
      </c>
      <c r="K5188" s="88" t="n">
        <v>7</v>
      </c>
      <c r="L5188" s="88" t="n">
        <v>708</v>
      </c>
      <c r="M5188" s="87" t="inlineStr">
        <is>
          <t>NORTE</t>
        </is>
      </c>
      <c r="N5188" s="87" t="inlineStr">
        <is>
          <t>2</t>
        </is>
      </c>
      <c r="O5188" s="87" t="inlineStr">
        <is>
          <t>1</t>
        </is>
      </c>
      <c r="P5188" s="88" t="n">
        <v>2864</v>
      </c>
      <c r="Q5188" s="87" t="inlineStr"/>
      <c r="R5188" s="87" t="inlineStr">
        <is>
          <t>36,86</t>
        </is>
      </c>
      <c r="S5188" s="87" t="inlineStr">
        <is>
          <t>2,24</t>
        </is>
      </c>
      <c r="T5188" s="88" t="n">
        <v>39.1</v>
      </c>
      <c r="U5188" s="87" t="inlineStr"/>
    </row>
    <row r="5189" ht="14.4" customHeight="1">
      <c r="A5189" s="87" t="inlineStr">
        <is>
          <t>MAESTRA</t>
        </is>
      </c>
      <c r="B5189" s="87" t="inlineStr">
        <is>
          <t>SERRANO TORRE A</t>
        </is>
      </c>
      <c r="C5189" s="87" t="inlineStr">
        <is>
          <t>SERRANO TORRE A</t>
        </is>
      </c>
      <c r="D5189" s="87" t="inlineStr">
        <is>
          <t>Entrega Futura</t>
        </is>
      </c>
      <c r="E5189" s="87" t="inlineStr">
        <is>
          <t>1er semestre 2028</t>
        </is>
      </c>
      <c r="F5189" s="87" t="inlineStr">
        <is>
          <t>Serrano 53</t>
        </is>
      </c>
      <c r="G5189" s="87" t="inlineStr">
        <is>
          <t>Puerto Montt</t>
        </is>
      </c>
      <c r="H5189" s="87" t="inlineStr">
        <is>
          <t>Disponible</t>
        </is>
      </c>
      <c r="I5189" s="87" t="inlineStr">
        <is>
          <t>Departamento</t>
        </is>
      </c>
      <c r="J5189" s="87" t="inlineStr">
        <is>
          <t>2D1B</t>
        </is>
      </c>
      <c r="K5189" s="88" t="n">
        <v>7</v>
      </c>
      <c r="L5189" s="88" t="n">
        <v>711</v>
      </c>
      <c r="M5189" s="87" t="inlineStr">
        <is>
          <t>NORTE</t>
        </is>
      </c>
      <c r="N5189" s="87" t="inlineStr">
        <is>
          <t>2</t>
        </is>
      </c>
      <c r="O5189" s="87" t="inlineStr">
        <is>
          <t>1</t>
        </is>
      </c>
      <c r="P5189" s="88" t="n">
        <v>2864</v>
      </c>
      <c r="Q5189" s="87" t="inlineStr"/>
      <c r="R5189" s="87" t="inlineStr">
        <is>
          <t>36,86</t>
        </is>
      </c>
      <c r="S5189" s="87" t="inlineStr">
        <is>
          <t>2,24</t>
        </is>
      </c>
      <c r="T5189" s="88" t="n">
        <v>39.1</v>
      </c>
      <c r="U5189" s="87" t="inlineStr"/>
    </row>
    <row r="5190" ht="14.4" customHeight="1">
      <c r="A5190" s="87" t="inlineStr">
        <is>
          <t>MAESTRA</t>
        </is>
      </c>
      <c r="B5190" s="87" t="inlineStr">
        <is>
          <t>SERRANO TORRE A</t>
        </is>
      </c>
      <c r="C5190" s="87" t="inlineStr">
        <is>
          <t>SERRANO TORRE A</t>
        </is>
      </c>
      <c r="D5190" s="87" t="inlineStr">
        <is>
          <t>Entrega Futura</t>
        </is>
      </c>
      <c r="E5190" s="87" t="inlineStr">
        <is>
          <t>1er semestre 2028</t>
        </is>
      </c>
      <c r="F5190" s="87" t="inlineStr">
        <is>
          <t>Serrano 53</t>
        </is>
      </c>
      <c r="G5190" s="87" t="inlineStr">
        <is>
          <t>Puerto Montt</t>
        </is>
      </c>
      <c r="H5190" s="87" t="inlineStr">
        <is>
          <t>Disponible</t>
        </is>
      </c>
      <c r="I5190" s="87" t="inlineStr">
        <is>
          <t>Departamento</t>
        </is>
      </c>
      <c r="J5190" s="87" t="inlineStr">
        <is>
          <t>2D1B</t>
        </is>
      </c>
      <c r="K5190" s="88" t="n">
        <v>7</v>
      </c>
      <c r="L5190" s="88" t="n">
        <v>712</v>
      </c>
      <c r="M5190" s="87" t="inlineStr">
        <is>
          <t>NORTE</t>
        </is>
      </c>
      <c r="N5190" s="87" t="inlineStr">
        <is>
          <t>2</t>
        </is>
      </c>
      <c r="O5190" s="87" t="inlineStr">
        <is>
          <t>1</t>
        </is>
      </c>
      <c r="P5190" s="88" t="n">
        <v>2864</v>
      </c>
      <c r="Q5190" s="87" t="inlineStr"/>
      <c r="R5190" s="87" t="inlineStr">
        <is>
          <t>36,86</t>
        </is>
      </c>
      <c r="S5190" s="87" t="inlineStr">
        <is>
          <t>2,24</t>
        </is>
      </c>
      <c r="T5190" s="88" t="n">
        <v>39.1</v>
      </c>
      <c r="U5190" s="87" t="inlineStr"/>
    </row>
    <row r="5191" ht="14.4" customHeight="1">
      <c r="A5191" s="87" t="inlineStr">
        <is>
          <t>MAESTRA</t>
        </is>
      </c>
      <c r="B5191" s="87" t="inlineStr">
        <is>
          <t>SERRANO TORRE A</t>
        </is>
      </c>
      <c r="C5191" s="87" t="inlineStr">
        <is>
          <t>SERRANO TORRE A</t>
        </is>
      </c>
      <c r="D5191" s="87" t="inlineStr">
        <is>
          <t>Entrega Futura</t>
        </is>
      </c>
      <c r="E5191" s="87" t="inlineStr">
        <is>
          <t>1er semestre 2028</t>
        </is>
      </c>
      <c r="F5191" s="87" t="inlineStr">
        <is>
          <t>Serrano 53</t>
        </is>
      </c>
      <c r="G5191" s="87" t="inlineStr">
        <is>
          <t>Puerto Montt</t>
        </is>
      </c>
      <c r="H5191" s="87" t="inlineStr">
        <is>
          <t>Disponible</t>
        </is>
      </c>
      <c r="I5191" s="87" t="inlineStr">
        <is>
          <t>Departamento</t>
        </is>
      </c>
      <c r="J5191" s="87" t="inlineStr">
        <is>
          <t>2D1B</t>
        </is>
      </c>
      <c r="K5191" s="88" t="n">
        <v>7</v>
      </c>
      <c r="L5191" s="88" t="n">
        <v>715</v>
      </c>
      <c r="M5191" s="87" t="inlineStr">
        <is>
          <t>NORTE</t>
        </is>
      </c>
      <c r="N5191" s="87" t="inlineStr">
        <is>
          <t>2</t>
        </is>
      </c>
      <c r="O5191" s="87" t="inlineStr">
        <is>
          <t>1</t>
        </is>
      </c>
      <c r="P5191" s="88" t="n">
        <v>2864</v>
      </c>
      <c r="Q5191" s="87" t="inlineStr"/>
      <c r="R5191" s="87" t="inlineStr">
        <is>
          <t>36,86</t>
        </is>
      </c>
      <c r="S5191" s="87" t="inlineStr">
        <is>
          <t>2,24</t>
        </is>
      </c>
      <c r="T5191" s="88" t="n">
        <v>39.1</v>
      </c>
      <c r="U5191" s="87" t="inlineStr"/>
    </row>
    <row r="5192" ht="14.4" customHeight="1">
      <c r="A5192" s="87" t="inlineStr">
        <is>
          <t>MAESTRA</t>
        </is>
      </c>
      <c r="B5192" s="87" t="inlineStr">
        <is>
          <t>SERRANO TORRE A</t>
        </is>
      </c>
      <c r="C5192" s="87" t="inlineStr">
        <is>
          <t>SERRANO TORRE A</t>
        </is>
      </c>
      <c r="D5192" s="87" t="inlineStr">
        <is>
          <t>Entrega Futura</t>
        </is>
      </c>
      <c r="E5192" s="87" t="inlineStr">
        <is>
          <t>1er semestre 2028</t>
        </is>
      </c>
      <c r="F5192" s="87" t="inlineStr">
        <is>
          <t>Serrano 53</t>
        </is>
      </c>
      <c r="G5192" s="87" t="inlineStr">
        <is>
          <t>Puerto Montt</t>
        </is>
      </c>
      <c r="H5192" s="87" t="inlineStr">
        <is>
          <t>Disponible</t>
        </is>
      </c>
      <c r="I5192" s="87" t="inlineStr">
        <is>
          <t>Departamento</t>
        </is>
      </c>
      <c r="J5192" s="87" t="inlineStr">
        <is>
          <t>2D1B</t>
        </is>
      </c>
      <c r="K5192" s="88" t="n">
        <v>7</v>
      </c>
      <c r="L5192" s="88" t="n">
        <v>717</v>
      </c>
      <c r="M5192" s="87" t="inlineStr">
        <is>
          <t>NORTE</t>
        </is>
      </c>
      <c r="N5192" s="87" t="inlineStr">
        <is>
          <t>2</t>
        </is>
      </c>
      <c r="O5192" s="87" t="inlineStr">
        <is>
          <t>1</t>
        </is>
      </c>
      <c r="P5192" s="88" t="n">
        <v>2864</v>
      </c>
      <c r="Q5192" s="87" t="inlineStr"/>
      <c r="R5192" s="87" t="inlineStr">
        <is>
          <t>37,39</t>
        </is>
      </c>
      <c r="S5192" s="87" t="inlineStr">
        <is>
          <t>2,24</t>
        </is>
      </c>
      <c r="T5192" s="88" t="n">
        <v>39.63</v>
      </c>
      <c r="U5192" s="87" t="inlineStr"/>
    </row>
    <row r="5193" ht="14.4" customHeight="1">
      <c r="A5193" s="87" t="inlineStr">
        <is>
          <t>MAESTRA</t>
        </is>
      </c>
      <c r="B5193" s="87" t="inlineStr">
        <is>
          <t>SERRANO TORRE A</t>
        </is>
      </c>
      <c r="C5193" s="87" t="inlineStr">
        <is>
          <t>SERRANO TORRE A</t>
        </is>
      </c>
      <c r="D5193" s="87" t="inlineStr">
        <is>
          <t>Entrega Futura</t>
        </is>
      </c>
      <c r="E5193" s="87" t="inlineStr">
        <is>
          <t>1er semestre 2028</t>
        </is>
      </c>
      <c r="F5193" s="87" t="inlineStr">
        <is>
          <t>Serrano 53</t>
        </is>
      </c>
      <c r="G5193" s="87" t="inlineStr">
        <is>
          <t>Puerto Montt</t>
        </is>
      </c>
      <c r="H5193" s="87" t="inlineStr">
        <is>
          <t>Disponible</t>
        </is>
      </c>
      <c r="I5193" s="87" t="inlineStr">
        <is>
          <t>Departamento</t>
        </is>
      </c>
      <c r="J5193" s="87" t="inlineStr">
        <is>
          <t>2D1B</t>
        </is>
      </c>
      <c r="K5193" s="88" t="n">
        <v>7</v>
      </c>
      <c r="L5193" s="88" t="n">
        <v>722</v>
      </c>
      <c r="M5193" s="87" t="inlineStr">
        <is>
          <t>SUR</t>
        </is>
      </c>
      <c r="N5193" s="87" t="inlineStr">
        <is>
          <t>2</t>
        </is>
      </c>
      <c r="O5193" s="87" t="inlineStr">
        <is>
          <t>1</t>
        </is>
      </c>
      <c r="P5193" s="88" t="n">
        <v>2782</v>
      </c>
      <c r="Q5193" s="87" t="inlineStr"/>
      <c r="R5193" s="87" t="inlineStr">
        <is>
          <t>36,86</t>
        </is>
      </c>
      <c r="S5193" s="87" t="inlineStr">
        <is>
          <t>2,24</t>
        </is>
      </c>
      <c r="T5193" s="88" t="n">
        <v>39.1</v>
      </c>
      <c r="U5193" s="87" t="inlineStr"/>
    </row>
    <row r="5194" ht="14.4" customHeight="1">
      <c r="A5194" s="87" t="inlineStr">
        <is>
          <t>MAESTRA</t>
        </is>
      </c>
      <c r="B5194" s="87" t="inlineStr">
        <is>
          <t>SERRANO TORRE A</t>
        </is>
      </c>
      <c r="C5194" s="87" t="inlineStr">
        <is>
          <t>SERRANO TORRE A</t>
        </is>
      </c>
      <c r="D5194" s="87" t="inlineStr">
        <is>
          <t>Entrega Futura</t>
        </is>
      </c>
      <c r="E5194" s="87" t="inlineStr">
        <is>
          <t>1er semestre 2028</t>
        </is>
      </c>
      <c r="F5194" s="87" t="inlineStr">
        <is>
          <t>Serrano 53</t>
        </is>
      </c>
      <c r="G5194" s="87" t="inlineStr">
        <is>
          <t>Puerto Montt</t>
        </is>
      </c>
      <c r="H5194" s="87" t="inlineStr">
        <is>
          <t>Disponible</t>
        </is>
      </c>
      <c r="I5194" s="87" t="inlineStr">
        <is>
          <t>Departamento</t>
        </is>
      </c>
      <c r="J5194" s="87" t="inlineStr">
        <is>
          <t>2D1B</t>
        </is>
      </c>
      <c r="K5194" s="88" t="n">
        <v>7</v>
      </c>
      <c r="L5194" s="88" t="n">
        <v>725</v>
      </c>
      <c r="M5194" s="87" t="inlineStr">
        <is>
          <t>SUR</t>
        </is>
      </c>
      <c r="N5194" s="87" t="inlineStr">
        <is>
          <t>2</t>
        </is>
      </c>
      <c r="O5194" s="87" t="inlineStr">
        <is>
          <t>1</t>
        </is>
      </c>
      <c r="P5194" s="88" t="n">
        <v>2782</v>
      </c>
      <c r="Q5194" s="87" t="inlineStr"/>
      <c r="R5194" s="87" t="inlineStr">
        <is>
          <t>36,86</t>
        </is>
      </c>
      <c r="S5194" s="87" t="inlineStr">
        <is>
          <t>2,24</t>
        </is>
      </c>
      <c r="T5194" s="88" t="n">
        <v>39.1</v>
      </c>
      <c r="U5194" s="87" t="inlineStr"/>
    </row>
    <row r="5195" ht="14.4" customHeight="1">
      <c r="A5195" s="87" t="inlineStr">
        <is>
          <t>MAESTRA</t>
        </is>
      </c>
      <c r="B5195" s="87" t="inlineStr">
        <is>
          <t>SERRANO TORRE A</t>
        </is>
      </c>
      <c r="C5195" s="87" t="inlineStr">
        <is>
          <t>SERRANO TORRE A</t>
        </is>
      </c>
      <c r="D5195" s="87" t="inlineStr">
        <is>
          <t>Entrega Futura</t>
        </is>
      </c>
      <c r="E5195" s="87" t="inlineStr">
        <is>
          <t>1er semestre 2028</t>
        </is>
      </c>
      <c r="F5195" s="87" t="inlineStr">
        <is>
          <t>Serrano 53</t>
        </is>
      </c>
      <c r="G5195" s="87" t="inlineStr">
        <is>
          <t>Puerto Montt</t>
        </is>
      </c>
      <c r="H5195" s="87" t="inlineStr">
        <is>
          <t>Disponible</t>
        </is>
      </c>
      <c r="I5195" s="87" t="inlineStr">
        <is>
          <t>Departamento</t>
        </is>
      </c>
      <c r="J5195" s="87" t="inlineStr">
        <is>
          <t>2D1B</t>
        </is>
      </c>
      <c r="K5195" s="88" t="n">
        <v>7</v>
      </c>
      <c r="L5195" s="88" t="n">
        <v>726</v>
      </c>
      <c r="M5195" s="87" t="inlineStr">
        <is>
          <t>SUR</t>
        </is>
      </c>
      <c r="N5195" s="87" t="inlineStr">
        <is>
          <t>2</t>
        </is>
      </c>
      <c r="O5195" s="87" t="inlineStr">
        <is>
          <t>1</t>
        </is>
      </c>
      <c r="P5195" s="88" t="n">
        <v>2782</v>
      </c>
      <c r="Q5195" s="87" t="inlineStr"/>
      <c r="R5195" s="87" t="inlineStr">
        <is>
          <t>36,62</t>
        </is>
      </c>
      <c r="S5195" s="87" t="inlineStr">
        <is>
          <t>2,24</t>
        </is>
      </c>
      <c r="T5195" s="88" t="n">
        <v>38.86</v>
      </c>
      <c r="U5195" s="87" t="inlineStr"/>
    </row>
    <row r="5196" ht="14.4" customHeight="1">
      <c r="A5196" s="87" t="inlineStr">
        <is>
          <t>MAESTRA</t>
        </is>
      </c>
      <c r="B5196" s="87" t="inlineStr">
        <is>
          <t>SERRANO TORRE A</t>
        </is>
      </c>
      <c r="C5196" s="87" t="inlineStr">
        <is>
          <t>SERRANO TORRE A</t>
        </is>
      </c>
      <c r="D5196" s="87" t="inlineStr">
        <is>
          <t>Entrega Futura</t>
        </is>
      </c>
      <c r="E5196" s="87" t="inlineStr">
        <is>
          <t>1er semestre 2028</t>
        </is>
      </c>
      <c r="F5196" s="87" t="inlineStr">
        <is>
          <t>Serrano 53</t>
        </is>
      </c>
      <c r="G5196" s="87" t="inlineStr">
        <is>
          <t>Puerto Montt</t>
        </is>
      </c>
      <c r="H5196" s="87" t="inlineStr">
        <is>
          <t>Disponible</t>
        </is>
      </c>
      <c r="I5196" s="87" t="inlineStr">
        <is>
          <t>Departamento</t>
        </is>
      </c>
      <c r="J5196" s="87" t="inlineStr">
        <is>
          <t>2D1B</t>
        </is>
      </c>
      <c r="K5196" s="88" t="n">
        <v>7</v>
      </c>
      <c r="L5196" s="88" t="n">
        <v>729</v>
      </c>
      <c r="M5196" s="87" t="inlineStr">
        <is>
          <t>SUR</t>
        </is>
      </c>
      <c r="N5196" s="87" t="inlineStr">
        <is>
          <t>2</t>
        </is>
      </c>
      <c r="O5196" s="87" t="inlineStr">
        <is>
          <t>1</t>
        </is>
      </c>
      <c r="P5196" s="88" t="n">
        <v>2782</v>
      </c>
      <c r="Q5196" s="87" t="inlineStr"/>
      <c r="R5196" s="87" t="inlineStr">
        <is>
          <t>36,86</t>
        </is>
      </c>
      <c r="S5196" s="87" t="inlineStr">
        <is>
          <t>2,24</t>
        </is>
      </c>
      <c r="T5196" s="88" t="n">
        <v>39.1</v>
      </c>
      <c r="U5196" s="87" t="inlineStr"/>
    </row>
    <row r="5197" ht="14.4" customHeight="1">
      <c r="A5197" s="87" t="inlineStr">
        <is>
          <t>MAESTRA</t>
        </is>
      </c>
      <c r="B5197" s="87" t="inlineStr">
        <is>
          <t>SERRANO TORRE A</t>
        </is>
      </c>
      <c r="C5197" s="87" t="inlineStr">
        <is>
          <t>SERRANO TORRE A</t>
        </is>
      </c>
      <c r="D5197" s="87" t="inlineStr">
        <is>
          <t>Entrega Futura</t>
        </is>
      </c>
      <c r="E5197" s="87" t="inlineStr">
        <is>
          <t>1er semestre 2028</t>
        </is>
      </c>
      <c r="F5197" s="87" t="inlineStr">
        <is>
          <t>Serrano 53</t>
        </is>
      </c>
      <c r="G5197" s="87" t="inlineStr">
        <is>
          <t>Puerto Montt</t>
        </is>
      </c>
      <c r="H5197" s="87" t="inlineStr">
        <is>
          <t>Disponible</t>
        </is>
      </c>
      <c r="I5197" s="87" t="inlineStr">
        <is>
          <t>Departamento</t>
        </is>
      </c>
      <c r="J5197" s="87" t="inlineStr">
        <is>
          <t>2D1B</t>
        </is>
      </c>
      <c r="K5197" s="88" t="n">
        <v>7</v>
      </c>
      <c r="L5197" s="88" t="n">
        <v>730</v>
      </c>
      <c r="M5197" s="87" t="inlineStr">
        <is>
          <t>SUR</t>
        </is>
      </c>
      <c r="N5197" s="87" t="inlineStr">
        <is>
          <t>2</t>
        </is>
      </c>
      <c r="O5197" s="87" t="inlineStr">
        <is>
          <t>1</t>
        </is>
      </c>
      <c r="P5197" s="88" t="n">
        <v>2782</v>
      </c>
      <c r="Q5197" s="87" t="inlineStr"/>
      <c r="R5197" s="87" t="inlineStr">
        <is>
          <t>36,86</t>
        </is>
      </c>
      <c r="S5197" s="87" t="inlineStr">
        <is>
          <t>2,24</t>
        </is>
      </c>
      <c r="T5197" s="88" t="n">
        <v>39.1</v>
      </c>
      <c r="U5197" s="87" t="inlineStr"/>
    </row>
    <row r="5198" ht="14.4" customHeight="1">
      <c r="A5198" s="87" t="inlineStr">
        <is>
          <t>MAESTRA</t>
        </is>
      </c>
      <c r="B5198" s="87" t="inlineStr">
        <is>
          <t>SERRANO TORRE A</t>
        </is>
      </c>
      <c r="C5198" s="87" t="inlineStr">
        <is>
          <t>SERRANO TORRE A</t>
        </is>
      </c>
      <c r="D5198" s="87" t="inlineStr">
        <is>
          <t>Entrega Futura</t>
        </is>
      </c>
      <c r="E5198" s="87" t="inlineStr">
        <is>
          <t>1er semestre 2028</t>
        </is>
      </c>
      <c r="F5198" s="87" t="inlineStr">
        <is>
          <t>Serrano 53</t>
        </is>
      </c>
      <c r="G5198" s="87" t="inlineStr">
        <is>
          <t>Puerto Montt</t>
        </is>
      </c>
      <c r="H5198" s="87" t="inlineStr">
        <is>
          <t>Disponible</t>
        </is>
      </c>
      <c r="I5198" s="87" t="inlineStr">
        <is>
          <t>Departamento</t>
        </is>
      </c>
      <c r="J5198" s="87" t="inlineStr">
        <is>
          <t>2D1B</t>
        </is>
      </c>
      <c r="K5198" s="88" t="n">
        <v>8</v>
      </c>
      <c r="L5198" s="88" t="n">
        <v>805</v>
      </c>
      <c r="M5198" s="87" t="inlineStr">
        <is>
          <t>NORTE</t>
        </is>
      </c>
      <c r="N5198" s="87" t="inlineStr">
        <is>
          <t>2</t>
        </is>
      </c>
      <c r="O5198" s="87" t="inlineStr">
        <is>
          <t>1</t>
        </is>
      </c>
      <c r="P5198" s="88" t="n">
        <v>2876</v>
      </c>
      <c r="Q5198" s="87" t="inlineStr"/>
      <c r="R5198" s="87" t="inlineStr">
        <is>
          <t>37,39</t>
        </is>
      </c>
      <c r="S5198" s="87" t="inlineStr">
        <is>
          <t>2,24</t>
        </is>
      </c>
      <c r="T5198" s="88" t="n">
        <v>39.63</v>
      </c>
      <c r="U5198" s="87" t="inlineStr"/>
    </row>
    <row r="5199" ht="14.4" customHeight="1">
      <c r="A5199" s="87" t="inlineStr">
        <is>
          <t>MAESTRA</t>
        </is>
      </c>
      <c r="B5199" s="87" t="inlineStr">
        <is>
          <t>SERRANO TORRE A</t>
        </is>
      </c>
      <c r="C5199" s="87" t="inlineStr">
        <is>
          <t>SERRANO TORRE A</t>
        </is>
      </c>
      <c r="D5199" s="87" t="inlineStr">
        <is>
          <t>Entrega Futura</t>
        </is>
      </c>
      <c r="E5199" s="87" t="inlineStr">
        <is>
          <t>1er semestre 2028</t>
        </is>
      </c>
      <c r="F5199" s="87" t="inlineStr">
        <is>
          <t>Serrano 53</t>
        </is>
      </c>
      <c r="G5199" s="87" t="inlineStr">
        <is>
          <t>Puerto Montt</t>
        </is>
      </c>
      <c r="H5199" s="87" t="inlineStr">
        <is>
          <t>Disponible</t>
        </is>
      </c>
      <c r="I5199" s="87" t="inlineStr">
        <is>
          <t>Departamento</t>
        </is>
      </c>
      <c r="J5199" s="87" t="inlineStr">
        <is>
          <t>2D1B</t>
        </is>
      </c>
      <c r="K5199" s="88" t="n">
        <v>8</v>
      </c>
      <c r="L5199" s="88" t="n">
        <v>807</v>
      </c>
      <c r="M5199" s="87" t="inlineStr">
        <is>
          <t>NORTE</t>
        </is>
      </c>
      <c r="N5199" s="87" t="inlineStr">
        <is>
          <t>2</t>
        </is>
      </c>
      <c r="O5199" s="87" t="inlineStr">
        <is>
          <t>1</t>
        </is>
      </c>
      <c r="P5199" s="88" t="n">
        <v>2876</v>
      </c>
      <c r="Q5199" s="87" t="inlineStr"/>
      <c r="R5199" s="87" t="inlineStr">
        <is>
          <t>36,86</t>
        </is>
      </c>
      <c r="S5199" s="87" t="inlineStr">
        <is>
          <t>2,24</t>
        </is>
      </c>
      <c r="T5199" s="88" t="n">
        <v>39.1</v>
      </c>
      <c r="U5199" s="87" t="inlineStr"/>
    </row>
    <row r="5200" ht="14.4" customHeight="1">
      <c r="A5200" s="87" t="inlineStr">
        <is>
          <t>MAESTRA</t>
        </is>
      </c>
      <c r="B5200" s="87" t="inlineStr">
        <is>
          <t>SERRANO TORRE A</t>
        </is>
      </c>
      <c r="C5200" s="87" t="inlineStr">
        <is>
          <t>SERRANO TORRE A</t>
        </is>
      </c>
      <c r="D5200" s="87" t="inlineStr">
        <is>
          <t>Entrega Futura</t>
        </is>
      </c>
      <c r="E5200" s="87" t="inlineStr">
        <is>
          <t>1er semestre 2028</t>
        </is>
      </c>
      <c r="F5200" s="87" t="inlineStr">
        <is>
          <t>Serrano 53</t>
        </is>
      </c>
      <c r="G5200" s="87" t="inlineStr">
        <is>
          <t>Puerto Montt</t>
        </is>
      </c>
      <c r="H5200" s="87" t="inlineStr">
        <is>
          <t>Disponible</t>
        </is>
      </c>
      <c r="I5200" s="87" t="inlineStr">
        <is>
          <t>Departamento</t>
        </is>
      </c>
      <c r="J5200" s="87" t="inlineStr">
        <is>
          <t>2D1B</t>
        </is>
      </c>
      <c r="K5200" s="88" t="n">
        <v>8</v>
      </c>
      <c r="L5200" s="88" t="n">
        <v>808</v>
      </c>
      <c r="M5200" s="87" t="inlineStr">
        <is>
          <t>NORTE</t>
        </is>
      </c>
      <c r="N5200" s="87" t="inlineStr">
        <is>
          <t>2</t>
        </is>
      </c>
      <c r="O5200" s="87" t="inlineStr">
        <is>
          <t>1</t>
        </is>
      </c>
      <c r="P5200" s="88" t="n">
        <v>2876</v>
      </c>
      <c r="Q5200" s="87" t="inlineStr"/>
      <c r="R5200" s="87" t="inlineStr">
        <is>
          <t>36,86</t>
        </is>
      </c>
      <c r="S5200" s="87" t="inlineStr">
        <is>
          <t>2,24</t>
        </is>
      </c>
      <c r="T5200" s="88" t="n">
        <v>39.1</v>
      </c>
      <c r="U5200" s="87" t="inlineStr"/>
    </row>
    <row r="5201" ht="14.4" customHeight="1">
      <c r="A5201" s="87" t="inlineStr">
        <is>
          <t>MAESTRA</t>
        </is>
      </c>
      <c r="B5201" s="87" t="inlineStr">
        <is>
          <t>SERRANO TORRE A</t>
        </is>
      </c>
      <c r="C5201" s="87" t="inlineStr">
        <is>
          <t>SERRANO TORRE A</t>
        </is>
      </c>
      <c r="D5201" s="87" t="inlineStr">
        <is>
          <t>Entrega Futura</t>
        </is>
      </c>
      <c r="E5201" s="87" t="inlineStr">
        <is>
          <t>1er semestre 2028</t>
        </is>
      </c>
      <c r="F5201" s="87" t="inlineStr">
        <is>
          <t>Serrano 53</t>
        </is>
      </c>
      <c r="G5201" s="87" t="inlineStr">
        <is>
          <t>Puerto Montt</t>
        </is>
      </c>
      <c r="H5201" s="87" t="inlineStr">
        <is>
          <t>Disponible</t>
        </is>
      </c>
      <c r="I5201" s="87" t="inlineStr">
        <is>
          <t>Departamento</t>
        </is>
      </c>
      <c r="J5201" s="87" t="inlineStr">
        <is>
          <t>2D1B</t>
        </is>
      </c>
      <c r="K5201" s="88" t="n">
        <v>8</v>
      </c>
      <c r="L5201" s="88" t="n">
        <v>812</v>
      </c>
      <c r="M5201" s="87" t="inlineStr">
        <is>
          <t>NORTE</t>
        </is>
      </c>
      <c r="N5201" s="87" t="inlineStr">
        <is>
          <t>2</t>
        </is>
      </c>
      <c r="O5201" s="87" t="inlineStr">
        <is>
          <t>1</t>
        </is>
      </c>
      <c r="P5201" s="88" t="n">
        <v>2876</v>
      </c>
      <c r="Q5201" s="87" t="inlineStr"/>
      <c r="R5201" s="87" t="inlineStr">
        <is>
          <t>36,86</t>
        </is>
      </c>
      <c r="S5201" s="87" t="inlineStr">
        <is>
          <t>2,24</t>
        </is>
      </c>
      <c r="T5201" s="88" t="n">
        <v>39.1</v>
      </c>
      <c r="U5201" s="87" t="inlineStr"/>
    </row>
    <row r="5202" ht="14.4" customHeight="1">
      <c r="A5202" s="87" t="inlineStr">
        <is>
          <t>MAESTRA</t>
        </is>
      </c>
      <c r="B5202" s="87" t="inlineStr">
        <is>
          <t>SERRANO TORRE A</t>
        </is>
      </c>
      <c r="C5202" s="87" t="inlineStr">
        <is>
          <t>SERRANO TORRE A</t>
        </is>
      </c>
      <c r="D5202" s="87" t="inlineStr">
        <is>
          <t>Entrega Futura</t>
        </is>
      </c>
      <c r="E5202" s="87" t="inlineStr">
        <is>
          <t>1er semestre 2028</t>
        </is>
      </c>
      <c r="F5202" s="87" t="inlineStr">
        <is>
          <t>Serrano 53</t>
        </is>
      </c>
      <c r="G5202" s="87" t="inlineStr">
        <is>
          <t>Puerto Montt</t>
        </is>
      </c>
      <c r="H5202" s="87" t="inlineStr">
        <is>
          <t>Disponible</t>
        </is>
      </c>
      <c r="I5202" s="87" t="inlineStr">
        <is>
          <t>Departamento</t>
        </is>
      </c>
      <c r="J5202" s="87" t="inlineStr">
        <is>
          <t>2D1B</t>
        </is>
      </c>
      <c r="K5202" s="88" t="n">
        <v>8</v>
      </c>
      <c r="L5202" s="88" t="n">
        <v>815</v>
      </c>
      <c r="M5202" s="87" t="inlineStr">
        <is>
          <t>NORTE</t>
        </is>
      </c>
      <c r="N5202" s="87" t="inlineStr">
        <is>
          <t>2</t>
        </is>
      </c>
      <c r="O5202" s="87" t="inlineStr">
        <is>
          <t>1</t>
        </is>
      </c>
      <c r="P5202" s="88" t="n">
        <v>2876</v>
      </c>
      <c r="Q5202" s="87" t="inlineStr"/>
      <c r="R5202" s="87" t="inlineStr">
        <is>
          <t>36,86</t>
        </is>
      </c>
      <c r="S5202" s="87" t="inlineStr">
        <is>
          <t>2,24</t>
        </is>
      </c>
      <c r="T5202" s="88" t="n">
        <v>39.1</v>
      </c>
      <c r="U5202" s="87" t="inlineStr"/>
    </row>
    <row r="5203" ht="14.4" customHeight="1">
      <c r="A5203" s="87" t="inlineStr">
        <is>
          <t>MAESTRA</t>
        </is>
      </c>
      <c r="B5203" s="87" t="inlineStr">
        <is>
          <t>SERRANO TORRE A</t>
        </is>
      </c>
      <c r="C5203" s="87" t="inlineStr">
        <is>
          <t>SERRANO TORRE A</t>
        </is>
      </c>
      <c r="D5203" s="87" t="inlineStr">
        <is>
          <t>Entrega Futura</t>
        </is>
      </c>
      <c r="E5203" s="87" t="inlineStr">
        <is>
          <t>1er semestre 2028</t>
        </is>
      </c>
      <c r="F5203" s="87" t="inlineStr">
        <is>
          <t>Serrano 53</t>
        </is>
      </c>
      <c r="G5203" s="87" t="inlineStr">
        <is>
          <t>Puerto Montt</t>
        </is>
      </c>
      <c r="H5203" s="87" t="inlineStr">
        <is>
          <t>Disponible</t>
        </is>
      </c>
      <c r="I5203" s="87" t="inlineStr">
        <is>
          <t>Departamento</t>
        </is>
      </c>
      <c r="J5203" s="87" t="inlineStr">
        <is>
          <t>2D1B</t>
        </is>
      </c>
      <c r="K5203" s="88" t="n">
        <v>8</v>
      </c>
      <c r="L5203" s="88" t="n">
        <v>817</v>
      </c>
      <c r="M5203" s="87" t="inlineStr">
        <is>
          <t>NORTE</t>
        </is>
      </c>
      <c r="N5203" s="87" t="inlineStr">
        <is>
          <t>2</t>
        </is>
      </c>
      <c r="O5203" s="87" t="inlineStr">
        <is>
          <t>1</t>
        </is>
      </c>
      <c r="P5203" s="88" t="n">
        <v>2876</v>
      </c>
      <c r="Q5203" s="87" t="inlineStr"/>
      <c r="R5203" s="87" t="inlineStr">
        <is>
          <t>37,39</t>
        </is>
      </c>
      <c r="S5203" s="87" t="inlineStr">
        <is>
          <t>2,24</t>
        </is>
      </c>
      <c r="T5203" s="88" t="n">
        <v>39.63</v>
      </c>
      <c r="U5203" s="87" t="inlineStr"/>
    </row>
    <row r="5204" ht="14.4" customHeight="1">
      <c r="A5204" s="87" t="inlineStr">
        <is>
          <t>MAESTRA</t>
        </is>
      </c>
      <c r="B5204" s="87" t="inlineStr">
        <is>
          <t>SERRANO TORRE A</t>
        </is>
      </c>
      <c r="C5204" s="87" t="inlineStr">
        <is>
          <t>SERRANO TORRE A</t>
        </is>
      </c>
      <c r="D5204" s="87" t="inlineStr">
        <is>
          <t>Entrega Futura</t>
        </is>
      </c>
      <c r="E5204" s="87" t="inlineStr">
        <is>
          <t>1er semestre 2028</t>
        </is>
      </c>
      <c r="F5204" s="87" t="inlineStr">
        <is>
          <t>Serrano 53</t>
        </is>
      </c>
      <c r="G5204" s="87" t="inlineStr">
        <is>
          <t>Puerto Montt</t>
        </is>
      </c>
      <c r="H5204" s="87" t="inlineStr">
        <is>
          <t>Disponible</t>
        </is>
      </c>
      <c r="I5204" s="87" t="inlineStr">
        <is>
          <t>Departamento</t>
        </is>
      </c>
      <c r="J5204" s="87" t="inlineStr">
        <is>
          <t>2D1B</t>
        </is>
      </c>
      <c r="K5204" s="88" t="n">
        <v>8</v>
      </c>
      <c r="L5204" s="88" t="n">
        <v>822</v>
      </c>
      <c r="M5204" s="87" t="inlineStr">
        <is>
          <t>SUR</t>
        </is>
      </c>
      <c r="N5204" s="87" t="inlineStr">
        <is>
          <t>2</t>
        </is>
      </c>
      <c r="O5204" s="87" t="inlineStr">
        <is>
          <t>1</t>
        </is>
      </c>
      <c r="P5204" s="88" t="n">
        <v>2794</v>
      </c>
      <c r="Q5204" s="87" t="inlineStr"/>
      <c r="R5204" s="87" t="inlineStr">
        <is>
          <t>36,86</t>
        </is>
      </c>
      <c r="S5204" s="87" t="inlineStr">
        <is>
          <t>2,24</t>
        </is>
      </c>
      <c r="T5204" s="88" t="n">
        <v>39.1</v>
      </c>
      <c r="U5204" s="87" t="inlineStr"/>
    </row>
    <row r="5205" ht="14.4" customHeight="1">
      <c r="A5205" s="87" t="inlineStr">
        <is>
          <t>MAESTRA</t>
        </is>
      </c>
      <c r="B5205" s="87" t="inlineStr">
        <is>
          <t>SERRANO TORRE A</t>
        </is>
      </c>
      <c r="C5205" s="87" t="inlineStr">
        <is>
          <t>SERRANO TORRE A</t>
        </is>
      </c>
      <c r="D5205" s="87" t="inlineStr">
        <is>
          <t>Entrega Futura</t>
        </is>
      </c>
      <c r="E5205" s="87" t="inlineStr">
        <is>
          <t>1er semestre 2028</t>
        </is>
      </c>
      <c r="F5205" s="87" t="inlineStr">
        <is>
          <t>Serrano 53</t>
        </is>
      </c>
      <c r="G5205" s="87" t="inlineStr">
        <is>
          <t>Puerto Montt</t>
        </is>
      </c>
      <c r="H5205" s="87" t="inlineStr">
        <is>
          <t>Disponible</t>
        </is>
      </c>
      <c r="I5205" s="87" t="inlineStr">
        <is>
          <t>Departamento</t>
        </is>
      </c>
      <c r="J5205" s="87" t="inlineStr">
        <is>
          <t>2D1B</t>
        </is>
      </c>
      <c r="K5205" s="88" t="n">
        <v>8</v>
      </c>
      <c r="L5205" s="88" t="n">
        <v>825</v>
      </c>
      <c r="M5205" s="87" t="inlineStr">
        <is>
          <t>SUR</t>
        </is>
      </c>
      <c r="N5205" s="87" t="inlineStr">
        <is>
          <t>2</t>
        </is>
      </c>
      <c r="O5205" s="87" t="inlineStr">
        <is>
          <t>1</t>
        </is>
      </c>
      <c r="P5205" s="88" t="n">
        <v>2794</v>
      </c>
      <c r="Q5205" s="87" t="inlineStr"/>
      <c r="R5205" s="87" t="inlineStr">
        <is>
          <t>36,86</t>
        </is>
      </c>
      <c r="S5205" s="87" t="inlineStr">
        <is>
          <t>2,24</t>
        </is>
      </c>
      <c r="T5205" s="88" t="n">
        <v>39.1</v>
      </c>
      <c r="U5205" s="87" t="inlineStr"/>
    </row>
    <row r="5206" ht="14.4" customHeight="1">
      <c r="A5206" s="87" t="inlineStr">
        <is>
          <t>MAESTRA</t>
        </is>
      </c>
      <c r="B5206" s="87" t="inlineStr">
        <is>
          <t>SERRANO TORRE A</t>
        </is>
      </c>
      <c r="C5206" s="87" t="inlineStr">
        <is>
          <t>SERRANO TORRE A</t>
        </is>
      </c>
      <c r="D5206" s="87" t="inlineStr">
        <is>
          <t>Entrega Futura</t>
        </is>
      </c>
      <c r="E5206" s="87" t="inlineStr">
        <is>
          <t>1er semestre 2028</t>
        </is>
      </c>
      <c r="F5206" s="87" t="inlineStr">
        <is>
          <t>Serrano 53</t>
        </is>
      </c>
      <c r="G5206" s="87" t="inlineStr">
        <is>
          <t>Puerto Montt</t>
        </is>
      </c>
      <c r="H5206" s="87" t="inlineStr">
        <is>
          <t>Disponible</t>
        </is>
      </c>
      <c r="I5206" s="87" t="inlineStr">
        <is>
          <t>Departamento</t>
        </is>
      </c>
      <c r="J5206" s="87" t="inlineStr">
        <is>
          <t>2D1B</t>
        </is>
      </c>
      <c r="K5206" s="88" t="n">
        <v>8</v>
      </c>
      <c r="L5206" s="88" t="n">
        <v>826</v>
      </c>
      <c r="M5206" s="87" t="inlineStr">
        <is>
          <t>SUR</t>
        </is>
      </c>
      <c r="N5206" s="87" t="inlineStr">
        <is>
          <t>2</t>
        </is>
      </c>
      <c r="O5206" s="87" t="inlineStr">
        <is>
          <t>1</t>
        </is>
      </c>
      <c r="P5206" s="88" t="n">
        <v>2794</v>
      </c>
      <c r="Q5206" s="87" t="inlineStr"/>
      <c r="R5206" s="87" t="inlineStr">
        <is>
          <t>36,62</t>
        </is>
      </c>
      <c r="S5206" s="87" t="inlineStr">
        <is>
          <t>2,24</t>
        </is>
      </c>
      <c r="T5206" s="88" t="n">
        <v>38.86</v>
      </c>
      <c r="U5206" s="87" t="inlineStr"/>
    </row>
    <row r="5207" ht="14.4" customHeight="1">
      <c r="A5207" s="87" t="inlineStr">
        <is>
          <t>MAESTRA</t>
        </is>
      </c>
      <c r="B5207" s="87" t="inlineStr">
        <is>
          <t>SERRANO TORRE A</t>
        </is>
      </c>
      <c r="C5207" s="87" t="inlineStr">
        <is>
          <t>SERRANO TORRE A</t>
        </is>
      </c>
      <c r="D5207" s="87" t="inlineStr">
        <is>
          <t>Entrega Futura</t>
        </is>
      </c>
      <c r="E5207" s="87" t="inlineStr">
        <is>
          <t>1er semestre 2028</t>
        </is>
      </c>
      <c r="F5207" s="87" t="inlineStr">
        <is>
          <t>Serrano 53</t>
        </is>
      </c>
      <c r="G5207" s="87" t="inlineStr">
        <is>
          <t>Puerto Montt</t>
        </is>
      </c>
      <c r="H5207" s="87" t="inlineStr">
        <is>
          <t>Disponible</t>
        </is>
      </c>
      <c r="I5207" s="87" t="inlineStr">
        <is>
          <t>Departamento</t>
        </is>
      </c>
      <c r="J5207" s="87" t="inlineStr">
        <is>
          <t>2D1B</t>
        </is>
      </c>
      <c r="K5207" s="88" t="n">
        <v>8</v>
      </c>
      <c r="L5207" s="88" t="n">
        <v>829</v>
      </c>
      <c r="M5207" s="87" t="inlineStr">
        <is>
          <t>SUR</t>
        </is>
      </c>
      <c r="N5207" s="87" t="inlineStr">
        <is>
          <t>2</t>
        </is>
      </c>
      <c r="O5207" s="87" t="inlineStr">
        <is>
          <t>1</t>
        </is>
      </c>
      <c r="P5207" s="88" t="n">
        <v>2794</v>
      </c>
      <c r="Q5207" s="87" t="inlineStr"/>
      <c r="R5207" s="87" t="inlineStr">
        <is>
          <t>36,86</t>
        </is>
      </c>
      <c r="S5207" s="87" t="inlineStr">
        <is>
          <t>2,24</t>
        </is>
      </c>
      <c r="T5207" s="88" t="n">
        <v>39.1</v>
      </c>
      <c r="U5207" s="87" t="inlineStr"/>
    </row>
    <row r="5208" ht="14.4" customHeight="1">
      <c r="A5208" s="87" t="inlineStr">
        <is>
          <t>MAESTRA</t>
        </is>
      </c>
      <c r="B5208" s="87" t="inlineStr">
        <is>
          <t>SERRANO TORRE A</t>
        </is>
      </c>
      <c r="C5208" s="87" t="inlineStr">
        <is>
          <t>SERRANO TORRE A</t>
        </is>
      </c>
      <c r="D5208" s="87" t="inlineStr">
        <is>
          <t>Entrega Futura</t>
        </is>
      </c>
      <c r="E5208" s="87" t="inlineStr">
        <is>
          <t>1er semestre 2028</t>
        </is>
      </c>
      <c r="F5208" s="87" t="inlineStr">
        <is>
          <t>Serrano 53</t>
        </is>
      </c>
      <c r="G5208" s="87" t="inlineStr">
        <is>
          <t>Puerto Montt</t>
        </is>
      </c>
      <c r="H5208" s="87" t="inlineStr">
        <is>
          <t>Disponible</t>
        </is>
      </c>
      <c r="I5208" s="87" t="inlineStr">
        <is>
          <t>Departamento</t>
        </is>
      </c>
      <c r="J5208" s="87" t="inlineStr">
        <is>
          <t>2D1B</t>
        </is>
      </c>
      <c r="K5208" s="88" t="n">
        <v>8</v>
      </c>
      <c r="L5208" s="88" t="n">
        <v>830</v>
      </c>
      <c r="M5208" s="87" t="inlineStr">
        <is>
          <t>SUR</t>
        </is>
      </c>
      <c r="N5208" s="87" t="inlineStr">
        <is>
          <t>2</t>
        </is>
      </c>
      <c r="O5208" s="87" t="inlineStr">
        <is>
          <t>1</t>
        </is>
      </c>
      <c r="P5208" s="88" t="n">
        <v>2794</v>
      </c>
      <c r="Q5208" s="87" t="inlineStr"/>
      <c r="R5208" s="87" t="inlineStr">
        <is>
          <t>36,86</t>
        </is>
      </c>
      <c r="S5208" s="87" t="inlineStr">
        <is>
          <t>2,24</t>
        </is>
      </c>
      <c r="T5208" s="88" t="n">
        <v>39.1</v>
      </c>
      <c r="U5208" s="87" t="inlineStr"/>
    </row>
    <row r="5209" ht="14.4" customHeight="1">
      <c r="A5209" s="87" t="inlineStr">
        <is>
          <t>MAESTRA</t>
        </is>
      </c>
      <c r="B5209" s="87" t="inlineStr">
        <is>
          <t>SERRANO TORRE A</t>
        </is>
      </c>
      <c r="C5209" s="87" t="inlineStr">
        <is>
          <t>SERRANO TORRE A</t>
        </is>
      </c>
      <c r="D5209" s="87" t="inlineStr">
        <is>
          <t>Entrega Futura</t>
        </is>
      </c>
      <c r="E5209" s="87" t="inlineStr">
        <is>
          <t>1er semestre 2028</t>
        </is>
      </c>
      <c r="F5209" s="87" t="inlineStr">
        <is>
          <t>Serrano 53</t>
        </is>
      </c>
      <c r="G5209" s="87" t="inlineStr">
        <is>
          <t>Puerto Montt</t>
        </is>
      </c>
      <c r="H5209" s="87" t="inlineStr">
        <is>
          <t>Disponible</t>
        </is>
      </c>
      <c r="I5209" s="87" t="inlineStr">
        <is>
          <t>Departamento</t>
        </is>
      </c>
      <c r="J5209" s="87" t="inlineStr">
        <is>
          <t>2D1B</t>
        </is>
      </c>
      <c r="K5209" s="88" t="n">
        <v>9</v>
      </c>
      <c r="L5209" s="88" t="n">
        <v>905</v>
      </c>
      <c r="M5209" s="87" t="inlineStr">
        <is>
          <t>NORTE</t>
        </is>
      </c>
      <c r="N5209" s="87" t="inlineStr">
        <is>
          <t>2</t>
        </is>
      </c>
      <c r="O5209" s="87" t="inlineStr">
        <is>
          <t>1</t>
        </is>
      </c>
      <c r="P5209" s="88" t="n">
        <v>2888</v>
      </c>
      <c r="Q5209" s="87" t="inlineStr"/>
      <c r="R5209" s="87" t="inlineStr">
        <is>
          <t>37,39</t>
        </is>
      </c>
      <c r="S5209" s="87" t="inlineStr">
        <is>
          <t>2,24</t>
        </is>
      </c>
      <c r="T5209" s="88" t="n">
        <v>39.63</v>
      </c>
      <c r="U5209" s="87" t="inlineStr"/>
    </row>
    <row r="5210" ht="14.4" customHeight="1">
      <c r="A5210" s="87" t="inlineStr">
        <is>
          <t>MAESTRA</t>
        </is>
      </c>
      <c r="B5210" s="87" t="inlineStr">
        <is>
          <t>SERRANO TORRE A</t>
        </is>
      </c>
      <c r="C5210" s="87" t="inlineStr">
        <is>
          <t>SERRANO TORRE A</t>
        </is>
      </c>
      <c r="D5210" s="87" t="inlineStr">
        <is>
          <t>Entrega Futura</t>
        </is>
      </c>
      <c r="E5210" s="87" t="inlineStr">
        <is>
          <t>1er semestre 2028</t>
        </is>
      </c>
      <c r="F5210" s="87" t="inlineStr">
        <is>
          <t>Serrano 53</t>
        </is>
      </c>
      <c r="G5210" s="87" t="inlineStr">
        <is>
          <t>Puerto Montt</t>
        </is>
      </c>
      <c r="H5210" s="87" t="inlineStr">
        <is>
          <t>Disponible</t>
        </is>
      </c>
      <c r="I5210" s="87" t="inlineStr">
        <is>
          <t>Departamento</t>
        </is>
      </c>
      <c r="J5210" s="87" t="inlineStr">
        <is>
          <t>2D1B</t>
        </is>
      </c>
      <c r="K5210" s="88" t="n">
        <v>9</v>
      </c>
      <c r="L5210" s="88" t="n">
        <v>907</v>
      </c>
      <c r="M5210" s="87" t="inlineStr">
        <is>
          <t>NORTE</t>
        </is>
      </c>
      <c r="N5210" s="87" t="inlineStr">
        <is>
          <t>2</t>
        </is>
      </c>
      <c r="O5210" s="87" t="inlineStr">
        <is>
          <t>1</t>
        </is>
      </c>
      <c r="P5210" s="88" t="n">
        <v>2888</v>
      </c>
      <c r="Q5210" s="87" t="inlineStr"/>
      <c r="R5210" s="87" t="inlineStr">
        <is>
          <t>36,86</t>
        </is>
      </c>
      <c r="S5210" s="87" t="inlineStr">
        <is>
          <t>2,24</t>
        </is>
      </c>
      <c r="T5210" s="88" t="n">
        <v>39.1</v>
      </c>
      <c r="U5210" s="87" t="inlineStr"/>
    </row>
    <row r="5211" ht="14.4" customHeight="1">
      <c r="A5211" s="87" t="inlineStr">
        <is>
          <t>MAESTRA</t>
        </is>
      </c>
      <c r="B5211" s="87" t="inlineStr">
        <is>
          <t>SERRANO TORRE A</t>
        </is>
      </c>
      <c r="C5211" s="87" t="inlineStr">
        <is>
          <t>SERRANO TORRE A</t>
        </is>
      </c>
      <c r="D5211" s="87" t="inlineStr">
        <is>
          <t>Entrega Futura</t>
        </is>
      </c>
      <c r="E5211" s="87" t="inlineStr">
        <is>
          <t>1er semestre 2028</t>
        </is>
      </c>
      <c r="F5211" s="87" t="inlineStr">
        <is>
          <t>Serrano 53</t>
        </is>
      </c>
      <c r="G5211" s="87" t="inlineStr">
        <is>
          <t>Puerto Montt</t>
        </is>
      </c>
      <c r="H5211" s="87" t="inlineStr">
        <is>
          <t>Disponible</t>
        </is>
      </c>
      <c r="I5211" s="87" t="inlineStr">
        <is>
          <t>Departamento</t>
        </is>
      </c>
      <c r="J5211" s="87" t="inlineStr">
        <is>
          <t>2D1B</t>
        </is>
      </c>
      <c r="K5211" s="88" t="n">
        <v>9</v>
      </c>
      <c r="L5211" s="88" t="n">
        <v>908</v>
      </c>
      <c r="M5211" s="87" t="inlineStr">
        <is>
          <t>NORTE</t>
        </is>
      </c>
      <c r="N5211" s="87" t="inlineStr">
        <is>
          <t>2</t>
        </is>
      </c>
      <c r="O5211" s="87" t="inlineStr">
        <is>
          <t>1</t>
        </is>
      </c>
      <c r="P5211" s="88" t="n">
        <v>2888</v>
      </c>
      <c r="Q5211" s="87" t="inlineStr"/>
      <c r="R5211" s="87" t="inlineStr">
        <is>
          <t>36,86</t>
        </is>
      </c>
      <c r="S5211" s="87" t="inlineStr">
        <is>
          <t>2,24</t>
        </is>
      </c>
      <c r="T5211" s="88" t="n">
        <v>39.1</v>
      </c>
      <c r="U5211" s="87" t="inlineStr"/>
    </row>
    <row r="5212" ht="14.4" customHeight="1">
      <c r="A5212" s="87" t="inlineStr">
        <is>
          <t>MAESTRA</t>
        </is>
      </c>
      <c r="B5212" s="87" t="inlineStr">
        <is>
          <t>SERRANO TORRE A</t>
        </is>
      </c>
      <c r="C5212" s="87" t="inlineStr">
        <is>
          <t>SERRANO TORRE A</t>
        </is>
      </c>
      <c r="D5212" s="87" t="inlineStr">
        <is>
          <t>Entrega Futura</t>
        </is>
      </c>
      <c r="E5212" s="87" t="inlineStr">
        <is>
          <t>1er semestre 2028</t>
        </is>
      </c>
      <c r="F5212" s="87" t="inlineStr">
        <is>
          <t>Serrano 53</t>
        </is>
      </c>
      <c r="G5212" s="87" t="inlineStr">
        <is>
          <t>Puerto Montt</t>
        </is>
      </c>
      <c r="H5212" s="87" t="inlineStr">
        <is>
          <t>Disponible</t>
        </is>
      </c>
      <c r="I5212" s="87" t="inlineStr">
        <is>
          <t>Departamento</t>
        </is>
      </c>
      <c r="J5212" s="87" t="inlineStr">
        <is>
          <t>2D1B</t>
        </is>
      </c>
      <c r="K5212" s="88" t="n">
        <v>9</v>
      </c>
      <c r="L5212" s="88" t="n">
        <v>911</v>
      </c>
      <c r="M5212" s="87" t="inlineStr">
        <is>
          <t>NORTE</t>
        </is>
      </c>
      <c r="N5212" s="87" t="inlineStr">
        <is>
          <t>2</t>
        </is>
      </c>
      <c r="O5212" s="87" t="inlineStr">
        <is>
          <t>1</t>
        </is>
      </c>
      <c r="P5212" s="88" t="n">
        <v>2888</v>
      </c>
      <c r="Q5212" s="87" t="inlineStr"/>
      <c r="R5212" s="87" t="inlineStr">
        <is>
          <t>36,86</t>
        </is>
      </c>
      <c r="S5212" s="87" t="inlineStr">
        <is>
          <t>2,24</t>
        </is>
      </c>
      <c r="T5212" s="88" t="n">
        <v>39.1</v>
      </c>
      <c r="U5212" s="87" t="inlineStr"/>
    </row>
    <row r="5213" ht="14.4" customHeight="1">
      <c r="A5213" s="87" t="inlineStr">
        <is>
          <t>MAESTRA</t>
        </is>
      </c>
      <c r="B5213" s="87" t="inlineStr">
        <is>
          <t>SERRANO TORRE A</t>
        </is>
      </c>
      <c r="C5213" s="87" t="inlineStr">
        <is>
          <t>SERRANO TORRE A</t>
        </is>
      </c>
      <c r="D5213" s="87" t="inlineStr">
        <is>
          <t>Entrega Futura</t>
        </is>
      </c>
      <c r="E5213" s="87" t="inlineStr">
        <is>
          <t>1er semestre 2028</t>
        </is>
      </c>
      <c r="F5213" s="87" t="inlineStr">
        <is>
          <t>Serrano 53</t>
        </is>
      </c>
      <c r="G5213" s="87" t="inlineStr">
        <is>
          <t>Puerto Montt</t>
        </is>
      </c>
      <c r="H5213" s="87" t="inlineStr">
        <is>
          <t>Disponible</t>
        </is>
      </c>
      <c r="I5213" s="87" t="inlineStr">
        <is>
          <t>Departamento</t>
        </is>
      </c>
      <c r="J5213" s="87" t="inlineStr">
        <is>
          <t>2D1B</t>
        </is>
      </c>
      <c r="K5213" s="88" t="n">
        <v>9</v>
      </c>
      <c r="L5213" s="88" t="n">
        <v>915</v>
      </c>
      <c r="M5213" s="87" t="inlineStr">
        <is>
          <t>NORTE</t>
        </is>
      </c>
      <c r="N5213" s="87" t="inlineStr">
        <is>
          <t>2</t>
        </is>
      </c>
      <c r="O5213" s="87" t="inlineStr">
        <is>
          <t>1</t>
        </is>
      </c>
      <c r="P5213" s="88" t="n">
        <v>2888</v>
      </c>
      <c r="Q5213" s="87" t="inlineStr"/>
      <c r="R5213" s="87" t="inlineStr">
        <is>
          <t>36,86</t>
        </is>
      </c>
      <c r="S5213" s="87" t="inlineStr">
        <is>
          <t>2,24</t>
        </is>
      </c>
      <c r="T5213" s="88" t="n">
        <v>39.1</v>
      </c>
      <c r="U5213" s="87" t="inlineStr"/>
    </row>
    <row r="5214" ht="14.4" customHeight="1">
      <c r="A5214" s="87" t="inlineStr">
        <is>
          <t>MAESTRA</t>
        </is>
      </c>
      <c r="B5214" s="87" t="inlineStr">
        <is>
          <t>SERRANO TORRE A</t>
        </is>
      </c>
      <c r="C5214" s="87" t="inlineStr">
        <is>
          <t>SERRANO TORRE A</t>
        </is>
      </c>
      <c r="D5214" s="87" t="inlineStr">
        <is>
          <t>Entrega Futura</t>
        </is>
      </c>
      <c r="E5214" s="87" t="inlineStr">
        <is>
          <t>1er semestre 2028</t>
        </is>
      </c>
      <c r="F5214" s="87" t="inlineStr">
        <is>
          <t>Serrano 53</t>
        </is>
      </c>
      <c r="G5214" s="87" t="inlineStr">
        <is>
          <t>Puerto Montt</t>
        </is>
      </c>
      <c r="H5214" s="87" t="inlineStr">
        <is>
          <t>Disponible</t>
        </is>
      </c>
      <c r="I5214" s="87" t="inlineStr">
        <is>
          <t>Departamento</t>
        </is>
      </c>
      <c r="J5214" s="87" t="inlineStr">
        <is>
          <t>2D1B</t>
        </is>
      </c>
      <c r="K5214" s="88" t="n">
        <v>9</v>
      </c>
      <c r="L5214" s="88" t="n">
        <v>917</v>
      </c>
      <c r="M5214" s="87" t="inlineStr">
        <is>
          <t>NORTE</t>
        </is>
      </c>
      <c r="N5214" s="87" t="inlineStr">
        <is>
          <t>2</t>
        </is>
      </c>
      <c r="O5214" s="87" t="inlineStr">
        <is>
          <t>1</t>
        </is>
      </c>
      <c r="P5214" s="88" t="n">
        <v>2888</v>
      </c>
      <c r="Q5214" s="87" t="inlineStr"/>
      <c r="R5214" s="87" t="inlineStr">
        <is>
          <t>37,39</t>
        </is>
      </c>
      <c r="S5214" s="87" t="inlineStr">
        <is>
          <t>2,24</t>
        </is>
      </c>
      <c r="T5214" s="88" t="n">
        <v>39.63</v>
      </c>
      <c r="U5214" s="87" t="inlineStr"/>
    </row>
    <row r="5215" ht="14.4" customHeight="1">
      <c r="A5215" s="87" t="inlineStr">
        <is>
          <t>MAESTRA</t>
        </is>
      </c>
      <c r="B5215" s="87" t="inlineStr">
        <is>
          <t>SERRANO TORRE A</t>
        </is>
      </c>
      <c r="C5215" s="87" t="inlineStr">
        <is>
          <t>SERRANO TORRE A</t>
        </is>
      </c>
      <c r="D5215" s="87" t="inlineStr">
        <is>
          <t>Entrega Futura</t>
        </is>
      </c>
      <c r="E5215" s="87" t="inlineStr">
        <is>
          <t>1er semestre 2028</t>
        </is>
      </c>
      <c r="F5215" s="87" t="inlineStr">
        <is>
          <t>Serrano 53</t>
        </is>
      </c>
      <c r="G5215" s="87" t="inlineStr">
        <is>
          <t>Puerto Montt</t>
        </is>
      </c>
      <c r="H5215" s="87" t="inlineStr">
        <is>
          <t>Disponible</t>
        </is>
      </c>
      <c r="I5215" s="87" t="inlineStr">
        <is>
          <t>Departamento</t>
        </is>
      </c>
      <c r="J5215" s="87" t="inlineStr">
        <is>
          <t>2D1B</t>
        </is>
      </c>
      <c r="K5215" s="88" t="n">
        <v>9</v>
      </c>
      <c r="L5215" s="88" t="n">
        <v>922</v>
      </c>
      <c r="M5215" s="87" t="inlineStr">
        <is>
          <t>SUR</t>
        </is>
      </c>
      <c r="N5215" s="87" t="inlineStr">
        <is>
          <t>2</t>
        </is>
      </c>
      <c r="O5215" s="87" t="inlineStr">
        <is>
          <t>1</t>
        </is>
      </c>
      <c r="P5215" s="88" t="n">
        <v>2805</v>
      </c>
      <c r="Q5215" s="87" t="inlineStr"/>
      <c r="R5215" s="87" t="inlineStr">
        <is>
          <t>36,86</t>
        </is>
      </c>
      <c r="S5215" s="87" t="inlineStr">
        <is>
          <t>2,24</t>
        </is>
      </c>
      <c r="T5215" s="88" t="n">
        <v>39.1</v>
      </c>
      <c r="U5215" s="87" t="inlineStr"/>
    </row>
    <row r="5216" ht="14.4" customHeight="1">
      <c r="A5216" s="87" t="inlineStr">
        <is>
          <t>MAESTRA</t>
        </is>
      </c>
      <c r="B5216" s="87" t="inlineStr">
        <is>
          <t>SERRANO TORRE A</t>
        </is>
      </c>
      <c r="C5216" s="87" t="inlineStr">
        <is>
          <t>SERRANO TORRE A</t>
        </is>
      </c>
      <c r="D5216" s="87" t="inlineStr">
        <is>
          <t>Entrega Futura</t>
        </is>
      </c>
      <c r="E5216" s="87" t="inlineStr">
        <is>
          <t>1er semestre 2028</t>
        </is>
      </c>
      <c r="F5216" s="87" t="inlineStr">
        <is>
          <t>Serrano 53</t>
        </is>
      </c>
      <c r="G5216" s="87" t="inlineStr">
        <is>
          <t>Puerto Montt</t>
        </is>
      </c>
      <c r="H5216" s="87" t="inlineStr">
        <is>
          <t>Disponible</t>
        </is>
      </c>
      <c r="I5216" s="87" t="inlineStr">
        <is>
          <t>Departamento</t>
        </is>
      </c>
      <c r="J5216" s="87" t="inlineStr">
        <is>
          <t>2D1B</t>
        </is>
      </c>
      <c r="K5216" s="88" t="n">
        <v>9</v>
      </c>
      <c r="L5216" s="88" t="n">
        <v>925</v>
      </c>
      <c r="M5216" s="87" t="inlineStr">
        <is>
          <t>SUR</t>
        </is>
      </c>
      <c r="N5216" s="87" t="inlineStr">
        <is>
          <t>2</t>
        </is>
      </c>
      <c r="O5216" s="87" t="inlineStr">
        <is>
          <t>1</t>
        </is>
      </c>
      <c r="P5216" s="88" t="n">
        <v>2805</v>
      </c>
      <c r="Q5216" s="87" t="inlineStr"/>
      <c r="R5216" s="87" t="inlineStr">
        <is>
          <t>36,86</t>
        </is>
      </c>
      <c r="S5216" s="87" t="inlineStr">
        <is>
          <t>2,24</t>
        </is>
      </c>
      <c r="T5216" s="88" t="n">
        <v>39.1</v>
      </c>
      <c r="U5216" s="87" t="inlineStr"/>
    </row>
    <row r="5217" ht="14.4" customHeight="1">
      <c r="A5217" s="87" t="inlineStr">
        <is>
          <t>MAESTRA</t>
        </is>
      </c>
      <c r="B5217" s="87" t="inlineStr">
        <is>
          <t>SERRANO TORRE A</t>
        </is>
      </c>
      <c r="C5217" s="87" t="inlineStr">
        <is>
          <t>SERRANO TORRE A</t>
        </is>
      </c>
      <c r="D5217" s="87" t="inlineStr">
        <is>
          <t>Entrega Futura</t>
        </is>
      </c>
      <c r="E5217" s="87" t="inlineStr">
        <is>
          <t>1er semestre 2028</t>
        </is>
      </c>
      <c r="F5217" s="87" t="inlineStr">
        <is>
          <t>Serrano 53</t>
        </is>
      </c>
      <c r="G5217" s="87" t="inlineStr">
        <is>
          <t>Puerto Montt</t>
        </is>
      </c>
      <c r="H5217" s="87" t="inlineStr">
        <is>
          <t>Disponible</t>
        </is>
      </c>
      <c r="I5217" s="87" t="inlineStr">
        <is>
          <t>Departamento</t>
        </is>
      </c>
      <c r="J5217" s="87" t="inlineStr">
        <is>
          <t>2D1B</t>
        </is>
      </c>
      <c r="K5217" s="88" t="n">
        <v>9</v>
      </c>
      <c r="L5217" s="88" t="n">
        <v>926</v>
      </c>
      <c r="M5217" s="87" t="inlineStr">
        <is>
          <t>SUR</t>
        </is>
      </c>
      <c r="N5217" s="87" t="inlineStr">
        <is>
          <t>2</t>
        </is>
      </c>
      <c r="O5217" s="87" t="inlineStr">
        <is>
          <t>1</t>
        </is>
      </c>
      <c r="P5217" s="88" t="n">
        <v>2805</v>
      </c>
      <c r="Q5217" s="87" t="inlineStr"/>
      <c r="R5217" s="87" t="inlineStr">
        <is>
          <t>36,62</t>
        </is>
      </c>
      <c r="S5217" s="87" t="inlineStr">
        <is>
          <t>2,24</t>
        </is>
      </c>
      <c r="T5217" s="88" t="n">
        <v>38.86</v>
      </c>
      <c r="U5217" s="87" t="inlineStr"/>
    </row>
    <row r="5218" ht="14.4" customHeight="1">
      <c r="A5218" s="87" t="inlineStr">
        <is>
          <t>MAESTRA</t>
        </is>
      </c>
      <c r="B5218" s="87" t="inlineStr">
        <is>
          <t>SERRANO TORRE A</t>
        </is>
      </c>
      <c r="C5218" s="87" t="inlineStr">
        <is>
          <t>SERRANO TORRE A</t>
        </is>
      </c>
      <c r="D5218" s="87" t="inlineStr">
        <is>
          <t>Entrega Futura</t>
        </is>
      </c>
      <c r="E5218" s="87" t="inlineStr">
        <is>
          <t>1er semestre 2028</t>
        </is>
      </c>
      <c r="F5218" s="87" t="inlineStr">
        <is>
          <t>Serrano 53</t>
        </is>
      </c>
      <c r="G5218" s="87" t="inlineStr">
        <is>
          <t>Puerto Montt</t>
        </is>
      </c>
      <c r="H5218" s="87" t="inlineStr">
        <is>
          <t>Disponible</t>
        </is>
      </c>
      <c r="I5218" s="87" t="inlineStr">
        <is>
          <t>Departamento</t>
        </is>
      </c>
      <c r="J5218" s="87" t="inlineStr">
        <is>
          <t>2D1B</t>
        </is>
      </c>
      <c r="K5218" s="88" t="n">
        <v>9</v>
      </c>
      <c r="L5218" s="88" t="n">
        <v>929</v>
      </c>
      <c r="M5218" s="87" t="inlineStr">
        <is>
          <t>SUR</t>
        </is>
      </c>
      <c r="N5218" s="87" t="inlineStr">
        <is>
          <t>2</t>
        </is>
      </c>
      <c r="O5218" s="87" t="inlineStr">
        <is>
          <t>1</t>
        </is>
      </c>
      <c r="P5218" s="88" t="n">
        <v>2805</v>
      </c>
      <c r="Q5218" s="87" t="inlineStr"/>
      <c r="R5218" s="87" t="inlineStr">
        <is>
          <t>36,86</t>
        </is>
      </c>
      <c r="S5218" s="87" t="inlineStr">
        <is>
          <t>2,24</t>
        </is>
      </c>
      <c r="T5218" s="88" t="n">
        <v>39.1</v>
      </c>
      <c r="U5218" s="87" t="inlineStr"/>
    </row>
    <row r="5219" ht="14.4" customHeight="1">
      <c r="A5219" s="87" t="inlineStr">
        <is>
          <t>MAESTRA</t>
        </is>
      </c>
      <c r="B5219" s="87" t="inlineStr">
        <is>
          <t>SERRANO TORRE A</t>
        </is>
      </c>
      <c r="C5219" s="87" t="inlineStr">
        <is>
          <t>SERRANO TORRE A</t>
        </is>
      </c>
      <c r="D5219" s="87" t="inlineStr">
        <is>
          <t>Entrega Futura</t>
        </is>
      </c>
      <c r="E5219" s="87" t="inlineStr">
        <is>
          <t>1er semestre 2028</t>
        </is>
      </c>
      <c r="F5219" s="87" t="inlineStr">
        <is>
          <t>Serrano 53</t>
        </is>
      </c>
      <c r="G5219" s="87" t="inlineStr">
        <is>
          <t>Puerto Montt</t>
        </is>
      </c>
      <c r="H5219" s="87" t="inlineStr">
        <is>
          <t>Disponible</t>
        </is>
      </c>
      <c r="I5219" s="87" t="inlineStr">
        <is>
          <t>Departamento</t>
        </is>
      </c>
      <c r="J5219" s="87" t="inlineStr">
        <is>
          <t>2D1B</t>
        </is>
      </c>
      <c r="K5219" s="88" t="n">
        <v>9</v>
      </c>
      <c r="L5219" s="88" t="n">
        <v>930</v>
      </c>
      <c r="M5219" s="87" t="inlineStr">
        <is>
          <t>SUR</t>
        </is>
      </c>
      <c r="N5219" s="87" t="inlineStr">
        <is>
          <t>2</t>
        </is>
      </c>
      <c r="O5219" s="87" t="inlineStr">
        <is>
          <t>1</t>
        </is>
      </c>
      <c r="P5219" s="88" t="n">
        <v>2805</v>
      </c>
      <c r="Q5219" s="87" t="inlineStr"/>
      <c r="R5219" s="87" t="inlineStr">
        <is>
          <t>36,86</t>
        </is>
      </c>
      <c r="S5219" s="87" t="inlineStr">
        <is>
          <t>2,24</t>
        </is>
      </c>
      <c r="T5219" s="88" t="n">
        <v>39.1</v>
      </c>
      <c r="U5219" s="87" t="inlineStr"/>
    </row>
    <row r="5220" ht="14.4" customHeight="1">
      <c r="A5220" s="87" t="inlineStr">
        <is>
          <t>MAESTRA</t>
        </is>
      </c>
      <c r="B5220" s="87" t="inlineStr">
        <is>
          <t>SERRANO TORRE A</t>
        </is>
      </c>
      <c r="C5220" s="87" t="inlineStr">
        <is>
          <t>SERRANO TORRE A</t>
        </is>
      </c>
      <c r="D5220" s="87" t="inlineStr">
        <is>
          <t>Entrega Futura</t>
        </is>
      </c>
      <c r="E5220" s="87" t="inlineStr">
        <is>
          <t>1er semestre 2028</t>
        </is>
      </c>
      <c r="F5220" s="87" t="inlineStr">
        <is>
          <t>Serrano 53</t>
        </is>
      </c>
      <c r="G5220" s="87" t="inlineStr">
        <is>
          <t>Puerto Montt</t>
        </is>
      </c>
      <c r="H5220" s="87" t="inlineStr">
        <is>
          <t>Disponible</t>
        </is>
      </c>
      <c r="I5220" s="87" t="inlineStr">
        <is>
          <t>Departamento</t>
        </is>
      </c>
      <c r="J5220" s="87" t="inlineStr">
        <is>
          <t>2D1B</t>
        </is>
      </c>
      <c r="K5220" s="88" t="n">
        <v>10</v>
      </c>
      <c r="L5220" s="88" t="n">
        <v>1007</v>
      </c>
      <c r="M5220" s="87" t="inlineStr">
        <is>
          <t>NORTE</t>
        </is>
      </c>
      <c r="N5220" s="87" t="inlineStr">
        <is>
          <t>2</t>
        </is>
      </c>
      <c r="O5220" s="87" t="inlineStr">
        <is>
          <t>1</t>
        </is>
      </c>
      <c r="P5220" s="88" t="n">
        <v>2899</v>
      </c>
      <c r="Q5220" s="87" t="inlineStr"/>
      <c r="R5220" s="87" t="inlineStr">
        <is>
          <t>36,86</t>
        </is>
      </c>
      <c r="S5220" s="87" t="inlineStr">
        <is>
          <t>2,24</t>
        </is>
      </c>
      <c r="T5220" s="88" t="n">
        <v>39.1</v>
      </c>
      <c r="U5220" s="87" t="inlineStr"/>
    </row>
    <row r="5221" ht="14.4" customHeight="1">
      <c r="A5221" s="87" t="inlineStr">
        <is>
          <t>MAESTRA</t>
        </is>
      </c>
      <c r="B5221" s="87" t="inlineStr">
        <is>
          <t>SERRANO TORRE A</t>
        </is>
      </c>
      <c r="C5221" s="87" t="inlineStr">
        <is>
          <t>SERRANO TORRE A</t>
        </is>
      </c>
      <c r="D5221" s="87" t="inlineStr">
        <is>
          <t>Entrega Futura</t>
        </is>
      </c>
      <c r="E5221" s="87" t="inlineStr">
        <is>
          <t>1er semestre 2028</t>
        </is>
      </c>
      <c r="F5221" s="87" t="inlineStr">
        <is>
          <t>Serrano 53</t>
        </is>
      </c>
      <c r="G5221" s="87" t="inlineStr">
        <is>
          <t>Puerto Montt</t>
        </is>
      </c>
      <c r="H5221" s="87" t="inlineStr">
        <is>
          <t>Disponible</t>
        </is>
      </c>
      <c r="I5221" s="87" t="inlineStr">
        <is>
          <t>Departamento</t>
        </is>
      </c>
      <c r="J5221" s="87" t="inlineStr">
        <is>
          <t>2D1B</t>
        </is>
      </c>
      <c r="K5221" s="88" t="n">
        <v>10</v>
      </c>
      <c r="L5221" s="88" t="n">
        <v>1008</v>
      </c>
      <c r="M5221" s="87" t="inlineStr">
        <is>
          <t>NORTE</t>
        </is>
      </c>
      <c r="N5221" s="87" t="inlineStr">
        <is>
          <t>2</t>
        </is>
      </c>
      <c r="O5221" s="87" t="inlineStr">
        <is>
          <t>1</t>
        </is>
      </c>
      <c r="P5221" s="88" t="n">
        <v>2899</v>
      </c>
      <c r="Q5221" s="87" t="inlineStr"/>
      <c r="R5221" s="87" t="inlineStr">
        <is>
          <t>36,86</t>
        </is>
      </c>
      <c r="S5221" s="87" t="inlineStr">
        <is>
          <t>2,24</t>
        </is>
      </c>
      <c r="T5221" s="88" t="n">
        <v>39.1</v>
      </c>
      <c r="U5221" s="87" t="inlineStr"/>
    </row>
    <row r="5222" ht="14.4" customHeight="1">
      <c r="A5222" s="87" t="inlineStr">
        <is>
          <t>MAESTRA</t>
        </is>
      </c>
      <c r="B5222" s="87" t="inlineStr">
        <is>
          <t>SERRANO TORRE A</t>
        </is>
      </c>
      <c r="C5222" s="87" t="inlineStr">
        <is>
          <t>SERRANO TORRE A</t>
        </is>
      </c>
      <c r="D5222" s="87" t="inlineStr">
        <is>
          <t>Entrega Futura</t>
        </is>
      </c>
      <c r="E5222" s="87" t="inlineStr">
        <is>
          <t>1er semestre 2028</t>
        </is>
      </c>
      <c r="F5222" s="87" t="inlineStr">
        <is>
          <t>Serrano 53</t>
        </is>
      </c>
      <c r="G5222" s="87" t="inlineStr">
        <is>
          <t>Puerto Montt</t>
        </is>
      </c>
      <c r="H5222" s="87" t="inlineStr">
        <is>
          <t>Disponible</t>
        </is>
      </c>
      <c r="I5222" s="87" t="inlineStr">
        <is>
          <t>Departamento</t>
        </is>
      </c>
      <c r="J5222" s="87" t="inlineStr">
        <is>
          <t>2D1B</t>
        </is>
      </c>
      <c r="K5222" s="88" t="n">
        <v>10</v>
      </c>
      <c r="L5222" s="88" t="n">
        <v>1011</v>
      </c>
      <c r="M5222" s="87" t="inlineStr">
        <is>
          <t>NORTE</t>
        </is>
      </c>
      <c r="N5222" s="87" t="inlineStr">
        <is>
          <t>2</t>
        </is>
      </c>
      <c r="O5222" s="87" t="inlineStr">
        <is>
          <t>1</t>
        </is>
      </c>
      <c r="P5222" s="88" t="n">
        <v>2899</v>
      </c>
      <c r="Q5222" s="87" t="inlineStr"/>
      <c r="R5222" s="87" t="inlineStr">
        <is>
          <t>36,86</t>
        </is>
      </c>
      <c r="S5222" s="87" t="inlineStr">
        <is>
          <t>2,24</t>
        </is>
      </c>
      <c r="T5222" s="88" t="n">
        <v>39.1</v>
      </c>
      <c r="U5222" s="87" t="inlineStr"/>
    </row>
    <row r="5223" ht="14.4" customHeight="1">
      <c r="A5223" s="87" t="inlineStr">
        <is>
          <t>MAESTRA</t>
        </is>
      </c>
      <c r="B5223" s="87" t="inlineStr">
        <is>
          <t>SERRANO TORRE A</t>
        </is>
      </c>
      <c r="C5223" s="87" t="inlineStr">
        <is>
          <t>SERRANO TORRE A</t>
        </is>
      </c>
      <c r="D5223" s="87" t="inlineStr">
        <is>
          <t>Entrega Futura</t>
        </is>
      </c>
      <c r="E5223" s="87" t="inlineStr">
        <is>
          <t>1er semestre 2028</t>
        </is>
      </c>
      <c r="F5223" s="87" t="inlineStr">
        <is>
          <t>Serrano 53</t>
        </is>
      </c>
      <c r="G5223" s="87" t="inlineStr">
        <is>
          <t>Puerto Montt</t>
        </is>
      </c>
      <c r="H5223" s="87" t="inlineStr">
        <is>
          <t>Disponible</t>
        </is>
      </c>
      <c r="I5223" s="87" t="inlineStr">
        <is>
          <t>Departamento</t>
        </is>
      </c>
      <c r="J5223" s="87" t="inlineStr">
        <is>
          <t>2D1B</t>
        </is>
      </c>
      <c r="K5223" s="88" t="n">
        <v>10</v>
      </c>
      <c r="L5223" s="88" t="n">
        <v>1012</v>
      </c>
      <c r="M5223" s="87" t="inlineStr">
        <is>
          <t>NORTE</t>
        </is>
      </c>
      <c r="N5223" s="87" t="inlineStr">
        <is>
          <t>2</t>
        </is>
      </c>
      <c r="O5223" s="87" t="inlineStr">
        <is>
          <t>1</t>
        </is>
      </c>
      <c r="P5223" s="88" t="n">
        <v>2899</v>
      </c>
      <c r="Q5223" s="87" t="inlineStr"/>
      <c r="R5223" s="87" t="inlineStr">
        <is>
          <t>36,86</t>
        </is>
      </c>
      <c r="S5223" s="87" t="inlineStr">
        <is>
          <t>2,24</t>
        </is>
      </c>
      <c r="T5223" s="88" t="n">
        <v>39.1</v>
      </c>
      <c r="U5223" s="87" t="inlineStr"/>
    </row>
    <row r="5224" ht="14.4" customHeight="1">
      <c r="A5224" s="87" t="inlineStr">
        <is>
          <t>MAESTRA</t>
        </is>
      </c>
      <c r="B5224" s="87" t="inlineStr">
        <is>
          <t>SERRANO TORRE A</t>
        </is>
      </c>
      <c r="C5224" s="87" t="inlineStr">
        <is>
          <t>SERRANO TORRE A</t>
        </is>
      </c>
      <c r="D5224" s="87" t="inlineStr">
        <is>
          <t>Entrega Futura</t>
        </is>
      </c>
      <c r="E5224" s="87" t="inlineStr">
        <is>
          <t>1er semestre 2028</t>
        </is>
      </c>
      <c r="F5224" s="87" t="inlineStr">
        <is>
          <t>Serrano 53</t>
        </is>
      </c>
      <c r="G5224" s="87" t="inlineStr">
        <is>
          <t>Puerto Montt</t>
        </is>
      </c>
      <c r="H5224" s="87" t="inlineStr">
        <is>
          <t>Disponible</t>
        </is>
      </c>
      <c r="I5224" s="87" t="inlineStr">
        <is>
          <t>Departamento</t>
        </is>
      </c>
      <c r="J5224" s="87" t="inlineStr">
        <is>
          <t>2D1B</t>
        </is>
      </c>
      <c r="K5224" s="88" t="n">
        <v>10</v>
      </c>
      <c r="L5224" s="88" t="n">
        <v>1015</v>
      </c>
      <c r="M5224" s="87" t="inlineStr">
        <is>
          <t>NORTE</t>
        </is>
      </c>
      <c r="N5224" s="87" t="inlineStr">
        <is>
          <t>2</t>
        </is>
      </c>
      <c r="O5224" s="87" t="inlineStr">
        <is>
          <t>1</t>
        </is>
      </c>
      <c r="P5224" s="88" t="n">
        <v>2899</v>
      </c>
      <c r="Q5224" s="87" t="inlineStr"/>
      <c r="R5224" s="87" t="inlineStr">
        <is>
          <t>36,86</t>
        </is>
      </c>
      <c r="S5224" s="87" t="inlineStr">
        <is>
          <t>2,24</t>
        </is>
      </c>
      <c r="T5224" s="88" t="n">
        <v>39.1</v>
      </c>
      <c r="U5224" s="87" t="inlineStr"/>
    </row>
    <row r="5225" ht="14.4" customHeight="1">
      <c r="A5225" s="87" t="inlineStr">
        <is>
          <t>MAESTRA</t>
        </is>
      </c>
      <c r="B5225" s="87" t="inlineStr">
        <is>
          <t>SERRANO TORRE A</t>
        </is>
      </c>
      <c r="C5225" s="87" t="inlineStr">
        <is>
          <t>SERRANO TORRE A</t>
        </is>
      </c>
      <c r="D5225" s="87" t="inlineStr">
        <is>
          <t>Entrega Futura</t>
        </is>
      </c>
      <c r="E5225" s="87" t="inlineStr">
        <is>
          <t>1er semestre 2028</t>
        </is>
      </c>
      <c r="F5225" s="87" t="inlineStr">
        <is>
          <t>Serrano 53</t>
        </is>
      </c>
      <c r="G5225" s="87" t="inlineStr">
        <is>
          <t>Puerto Montt</t>
        </is>
      </c>
      <c r="H5225" s="87" t="inlineStr">
        <is>
          <t>Disponible</t>
        </is>
      </c>
      <c r="I5225" s="87" t="inlineStr">
        <is>
          <t>Departamento</t>
        </is>
      </c>
      <c r="J5225" s="87" t="inlineStr">
        <is>
          <t>2D1B</t>
        </is>
      </c>
      <c r="K5225" s="88" t="n">
        <v>10</v>
      </c>
      <c r="L5225" s="88" t="n">
        <v>1017</v>
      </c>
      <c r="M5225" s="87" t="inlineStr">
        <is>
          <t>NORTE</t>
        </is>
      </c>
      <c r="N5225" s="87" t="inlineStr">
        <is>
          <t>2</t>
        </is>
      </c>
      <c r="O5225" s="87" t="inlineStr">
        <is>
          <t>1</t>
        </is>
      </c>
      <c r="P5225" s="88" t="n">
        <v>2899</v>
      </c>
      <c r="Q5225" s="87" t="inlineStr"/>
      <c r="R5225" s="87" t="inlineStr">
        <is>
          <t>37,39</t>
        </is>
      </c>
      <c r="S5225" s="87" t="inlineStr">
        <is>
          <t>2,24</t>
        </is>
      </c>
      <c r="T5225" s="88" t="n">
        <v>39.63</v>
      </c>
      <c r="U5225" s="87" t="inlineStr"/>
    </row>
    <row r="5226" ht="14.4" customHeight="1">
      <c r="A5226" s="87" t="inlineStr">
        <is>
          <t>MAESTRA</t>
        </is>
      </c>
      <c r="B5226" s="87" t="inlineStr">
        <is>
          <t>SERRANO TORRE A</t>
        </is>
      </c>
      <c r="C5226" s="87" t="inlineStr">
        <is>
          <t>SERRANO TORRE A</t>
        </is>
      </c>
      <c r="D5226" s="87" t="inlineStr">
        <is>
          <t>Entrega Futura</t>
        </is>
      </c>
      <c r="E5226" s="87" t="inlineStr">
        <is>
          <t>1er semestre 2028</t>
        </is>
      </c>
      <c r="F5226" s="87" t="inlineStr">
        <is>
          <t>Serrano 53</t>
        </is>
      </c>
      <c r="G5226" s="87" t="inlineStr">
        <is>
          <t>Puerto Montt</t>
        </is>
      </c>
      <c r="H5226" s="87" t="inlineStr">
        <is>
          <t>Disponible</t>
        </is>
      </c>
      <c r="I5226" s="87" t="inlineStr">
        <is>
          <t>Departamento</t>
        </is>
      </c>
      <c r="J5226" s="87" t="inlineStr">
        <is>
          <t>2D1B</t>
        </is>
      </c>
      <c r="K5226" s="88" t="n">
        <v>10</v>
      </c>
      <c r="L5226" s="88" t="n">
        <v>1022</v>
      </c>
      <c r="M5226" s="87" t="inlineStr">
        <is>
          <t>SUR</t>
        </is>
      </c>
      <c r="N5226" s="87" t="inlineStr">
        <is>
          <t>2</t>
        </is>
      </c>
      <c r="O5226" s="87" t="inlineStr">
        <is>
          <t>1</t>
        </is>
      </c>
      <c r="P5226" s="88" t="n">
        <v>2817</v>
      </c>
      <c r="Q5226" s="87" t="inlineStr"/>
      <c r="R5226" s="87" t="inlineStr">
        <is>
          <t>36,86</t>
        </is>
      </c>
      <c r="S5226" s="87" t="inlineStr">
        <is>
          <t>2,24</t>
        </is>
      </c>
      <c r="T5226" s="88" t="n">
        <v>39.1</v>
      </c>
      <c r="U5226" s="87" t="inlineStr"/>
    </row>
    <row r="5227" ht="14.4" customHeight="1">
      <c r="A5227" s="87" t="inlineStr">
        <is>
          <t>MAESTRA</t>
        </is>
      </c>
      <c r="B5227" s="87" t="inlineStr">
        <is>
          <t>SERRANO TORRE A</t>
        </is>
      </c>
      <c r="C5227" s="87" t="inlineStr">
        <is>
          <t>SERRANO TORRE A</t>
        </is>
      </c>
      <c r="D5227" s="87" t="inlineStr">
        <is>
          <t>Entrega Futura</t>
        </is>
      </c>
      <c r="E5227" s="87" t="inlineStr">
        <is>
          <t>1er semestre 2028</t>
        </is>
      </c>
      <c r="F5227" s="87" t="inlineStr">
        <is>
          <t>Serrano 53</t>
        </is>
      </c>
      <c r="G5227" s="87" t="inlineStr">
        <is>
          <t>Puerto Montt</t>
        </is>
      </c>
      <c r="H5227" s="87" t="inlineStr">
        <is>
          <t>Disponible</t>
        </is>
      </c>
      <c r="I5227" s="87" t="inlineStr">
        <is>
          <t>Departamento</t>
        </is>
      </c>
      <c r="J5227" s="87" t="inlineStr">
        <is>
          <t>2D1B</t>
        </is>
      </c>
      <c r="K5227" s="88" t="n">
        <v>10</v>
      </c>
      <c r="L5227" s="88" t="n">
        <v>1025</v>
      </c>
      <c r="M5227" s="87" t="inlineStr">
        <is>
          <t>SUR</t>
        </is>
      </c>
      <c r="N5227" s="87" t="inlineStr">
        <is>
          <t>2</t>
        </is>
      </c>
      <c r="O5227" s="87" t="inlineStr">
        <is>
          <t>1</t>
        </is>
      </c>
      <c r="P5227" s="88" t="n">
        <v>2817</v>
      </c>
      <c r="Q5227" s="87" t="inlineStr"/>
      <c r="R5227" s="87" t="inlineStr">
        <is>
          <t>36,86</t>
        </is>
      </c>
      <c r="S5227" s="87" t="inlineStr">
        <is>
          <t>2,24</t>
        </is>
      </c>
      <c r="T5227" s="88" t="n">
        <v>39.1</v>
      </c>
      <c r="U5227" s="87" t="inlineStr"/>
    </row>
    <row r="5228" ht="14.4" customHeight="1">
      <c r="A5228" s="87" t="inlineStr">
        <is>
          <t>MAESTRA</t>
        </is>
      </c>
      <c r="B5228" s="87" t="inlineStr">
        <is>
          <t>SERRANO TORRE A</t>
        </is>
      </c>
      <c r="C5228" s="87" t="inlineStr">
        <is>
          <t>SERRANO TORRE A</t>
        </is>
      </c>
      <c r="D5228" s="87" t="inlineStr">
        <is>
          <t>Entrega Futura</t>
        </is>
      </c>
      <c r="E5228" s="87" t="inlineStr">
        <is>
          <t>1er semestre 2028</t>
        </is>
      </c>
      <c r="F5228" s="87" t="inlineStr">
        <is>
          <t>Serrano 53</t>
        </is>
      </c>
      <c r="G5228" s="87" t="inlineStr">
        <is>
          <t>Puerto Montt</t>
        </is>
      </c>
      <c r="H5228" s="87" t="inlineStr">
        <is>
          <t>Disponible</t>
        </is>
      </c>
      <c r="I5228" s="87" t="inlineStr">
        <is>
          <t>Departamento</t>
        </is>
      </c>
      <c r="J5228" s="87" t="inlineStr">
        <is>
          <t>2D1B</t>
        </is>
      </c>
      <c r="K5228" s="88" t="n">
        <v>10</v>
      </c>
      <c r="L5228" s="88" t="n">
        <v>1026</v>
      </c>
      <c r="M5228" s="87" t="inlineStr">
        <is>
          <t>SUR</t>
        </is>
      </c>
      <c r="N5228" s="87" t="inlineStr">
        <is>
          <t>2</t>
        </is>
      </c>
      <c r="O5228" s="87" t="inlineStr">
        <is>
          <t>1</t>
        </is>
      </c>
      <c r="P5228" s="88" t="n">
        <v>2817</v>
      </c>
      <c r="Q5228" s="87" t="inlineStr"/>
      <c r="R5228" s="87" t="inlineStr">
        <is>
          <t>36,62</t>
        </is>
      </c>
      <c r="S5228" s="87" t="inlineStr">
        <is>
          <t>2,24</t>
        </is>
      </c>
      <c r="T5228" s="88" t="n">
        <v>38.86</v>
      </c>
      <c r="U5228" s="87" t="inlineStr"/>
    </row>
    <row r="5229" ht="14.4" customHeight="1">
      <c r="A5229" s="87" t="inlineStr">
        <is>
          <t>MAESTRA</t>
        </is>
      </c>
      <c r="B5229" s="87" t="inlineStr">
        <is>
          <t>SERRANO TORRE A</t>
        </is>
      </c>
      <c r="C5229" s="87" t="inlineStr">
        <is>
          <t>SERRANO TORRE A</t>
        </is>
      </c>
      <c r="D5229" s="87" t="inlineStr">
        <is>
          <t>Entrega Futura</t>
        </is>
      </c>
      <c r="E5229" s="87" t="inlineStr">
        <is>
          <t>1er semestre 2028</t>
        </is>
      </c>
      <c r="F5229" s="87" t="inlineStr">
        <is>
          <t>Serrano 53</t>
        </is>
      </c>
      <c r="G5229" s="87" t="inlineStr">
        <is>
          <t>Puerto Montt</t>
        </is>
      </c>
      <c r="H5229" s="87" t="inlineStr">
        <is>
          <t>Disponible</t>
        </is>
      </c>
      <c r="I5229" s="87" t="inlineStr">
        <is>
          <t>Departamento</t>
        </is>
      </c>
      <c r="J5229" s="87" t="inlineStr">
        <is>
          <t>2D1B</t>
        </is>
      </c>
      <c r="K5229" s="88" t="n">
        <v>10</v>
      </c>
      <c r="L5229" s="88" t="n">
        <v>1029</v>
      </c>
      <c r="M5229" s="87" t="inlineStr">
        <is>
          <t>SUR</t>
        </is>
      </c>
      <c r="N5229" s="87" t="inlineStr">
        <is>
          <t>2</t>
        </is>
      </c>
      <c r="O5229" s="87" t="inlineStr">
        <is>
          <t>1</t>
        </is>
      </c>
      <c r="P5229" s="88" t="n">
        <v>2817</v>
      </c>
      <c r="Q5229" s="87" t="inlineStr"/>
      <c r="R5229" s="87" t="inlineStr">
        <is>
          <t>36,86</t>
        </is>
      </c>
      <c r="S5229" s="87" t="inlineStr">
        <is>
          <t>2,24</t>
        </is>
      </c>
      <c r="T5229" s="88" t="n">
        <v>39.1</v>
      </c>
      <c r="U5229" s="87" t="inlineStr"/>
    </row>
    <row r="5230" ht="14.4" customHeight="1">
      <c r="A5230" s="87" t="inlineStr">
        <is>
          <t>MAESTRA</t>
        </is>
      </c>
      <c r="B5230" s="87" t="inlineStr">
        <is>
          <t>SERRANO TORRE A</t>
        </is>
      </c>
      <c r="C5230" s="87" t="inlineStr">
        <is>
          <t>SERRANO TORRE A</t>
        </is>
      </c>
      <c r="D5230" s="87" t="inlineStr">
        <is>
          <t>Entrega Futura</t>
        </is>
      </c>
      <c r="E5230" s="87" t="inlineStr">
        <is>
          <t>1er semestre 2028</t>
        </is>
      </c>
      <c r="F5230" s="87" t="inlineStr">
        <is>
          <t>Serrano 53</t>
        </is>
      </c>
      <c r="G5230" s="87" t="inlineStr">
        <is>
          <t>Puerto Montt</t>
        </is>
      </c>
      <c r="H5230" s="87" t="inlineStr">
        <is>
          <t>Disponible</t>
        </is>
      </c>
      <c r="I5230" s="87" t="inlineStr">
        <is>
          <t>Departamento</t>
        </is>
      </c>
      <c r="J5230" s="87" t="inlineStr">
        <is>
          <t>2D1B</t>
        </is>
      </c>
      <c r="K5230" s="88" t="n">
        <v>10</v>
      </c>
      <c r="L5230" s="88" t="n">
        <v>1030</v>
      </c>
      <c r="M5230" s="87" t="inlineStr">
        <is>
          <t>SUR</t>
        </is>
      </c>
      <c r="N5230" s="87" t="inlineStr">
        <is>
          <t>2</t>
        </is>
      </c>
      <c r="O5230" s="87" t="inlineStr">
        <is>
          <t>1</t>
        </is>
      </c>
      <c r="P5230" s="88" t="n">
        <v>2817</v>
      </c>
      <c r="Q5230" s="87" t="inlineStr"/>
      <c r="R5230" s="87" t="inlineStr">
        <is>
          <t>36,86</t>
        </is>
      </c>
      <c r="S5230" s="87" t="inlineStr">
        <is>
          <t>2,24</t>
        </is>
      </c>
      <c r="T5230" s="88" t="n">
        <v>39.1</v>
      </c>
      <c r="U5230" s="87" t="inlineStr"/>
    </row>
    <row r="5231" ht="14.4" customHeight="1">
      <c r="A5231" s="87" t="inlineStr">
        <is>
          <t>MAESTRA</t>
        </is>
      </c>
      <c r="B5231" s="87" t="inlineStr">
        <is>
          <t>SERRANO TORRE A</t>
        </is>
      </c>
      <c r="C5231" s="87" t="inlineStr">
        <is>
          <t>SERRANO TORRE A</t>
        </is>
      </c>
      <c r="D5231" s="87" t="inlineStr">
        <is>
          <t>Entrega Futura</t>
        </is>
      </c>
      <c r="E5231" s="87" t="inlineStr">
        <is>
          <t>1er semestre 2028</t>
        </is>
      </c>
      <c r="F5231" s="87" t="inlineStr">
        <is>
          <t>Serrano 53</t>
        </is>
      </c>
      <c r="G5231" s="87" t="inlineStr">
        <is>
          <t>Puerto Montt</t>
        </is>
      </c>
      <c r="H5231" s="87" t="inlineStr">
        <is>
          <t>Disponible</t>
        </is>
      </c>
      <c r="I5231" s="87" t="inlineStr">
        <is>
          <t>Departamento</t>
        </is>
      </c>
      <c r="J5231" s="87" t="inlineStr">
        <is>
          <t>2D1B</t>
        </is>
      </c>
      <c r="K5231" s="88" t="n">
        <v>11</v>
      </c>
      <c r="L5231" s="88" t="n">
        <v>1105</v>
      </c>
      <c r="M5231" s="87" t="inlineStr">
        <is>
          <t>NORTE</t>
        </is>
      </c>
      <c r="N5231" s="87" t="inlineStr">
        <is>
          <t>2</t>
        </is>
      </c>
      <c r="O5231" s="87" t="inlineStr">
        <is>
          <t>1</t>
        </is>
      </c>
      <c r="P5231" s="88" t="n">
        <v>2905</v>
      </c>
      <c r="Q5231" s="87" t="inlineStr"/>
      <c r="R5231" s="87" t="inlineStr">
        <is>
          <t>37,39</t>
        </is>
      </c>
      <c r="S5231" s="87" t="inlineStr">
        <is>
          <t>2,24</t>
        </is>
      </c>
      <c r="T5231" s="88" t="n">
        <v>39.63</v>
      </c>
      <c r="U5231" s="87" t="inlineStr"/>
    </row>
    <row r="5232" ht="14.4" customHeight="1">
      <c r="A5232" s="87" t="inlineStr">
        <is>
          <t>MAESTRA</t>
        </is>
      </c>
      <c r="B5232" s="87" t="inlineStr">
        <is>
          <t>SERRANO TORRE A</t>
        </is>
      </c>
      <c r="C5232" s="87" t="inlineStr">
        <is>
          <t>SERRANO TORRE A</t>
        </is>
      </c>
      <c r="D5232" s="87" t="inlineStr">
        <is>
          <t>Entrega Futura</t>
        </is>
      </c>
      <c r="E5232" s="87" t="inlineStr">
        <is>
          <t>1er semestre 2028</t>
        </is>
      </c>
      <c r="F5232" s="87" t="inlineStr">
        <is>
          <t>Serrano 53</t>
        </is>
      </c>
      <c r="G5232" s="87" t="inlineStr">
        <is>
          <t>Puerto Montt</t>
        </is>
      </c>
      <c r="H5232" s="87" t="inlineStr">
        <is>
          <t>Disponible</t>
        </is>
      </c>
      <c r="I5232" s="87" t="inlineStr">
        <is>
          <t>Departamento</t>
        </is>
      </c>
      <c r="J5232" s="87" t="inlineStr">
        <is>
          <t>2D1B</t>
        </is>
      </c>
      <c r="K5232" s="88" t="n">
        <v>11</v>
      </c>
      <c r="L5232" s="88" t="n">
        <v>1107</v>
      </c>
      <c r="M5232" s="87" t="inlineStr">
        <is>
          <t>NORTE</t>
        </is>
      </c>
      <c r="N5232" s="87" t="inlineStr">
        <is>
          <t>2</t>
        </is>
      </c>
      <c r="O5232" s="87" t="inlineStr">
        <is>
          <t>1</t>
        </is>
      </c>
      <c r="P5232" s="88" t="n">
        <v>2905</v>
      </c>
      <c r="Q5232" s="87" t="inlineStr"/>
      <c r="R5232" s="87" t="inlineStr">
        <is>
          <t>36,86</t>
        </is>
      </c>
      <c r="S5232" s="87" t="inlineStr">
        <is>
          <t>2,24</t>
        </is>
      </c>
      <c r="T5232" s="88" t="n">
        <v>39.1</v>
      </c>
      <c r="U5232" s="87" t="inlineStr"/>
    </row>
    <row r="5233" ht="14.4" customHeight="1">
      <c r="A5233" s="87" t="inlineStr">
        <is>
          <t>MAESTRA</t>
        </is>
      </c>
      <c r="B5233" s="87" t="inlineStr">
        <is>
          <t>SERRANO TORRE A</t>
        </is>
      </c>
      <c r="C5233" s="87" t="inlineStr">
        <is>
          <t>SERRANO TORRE A</t>
        </is>
      </c>
      <c r="D5233" s="87" t="inlineStr">
        <is>
          <t>Entrega Futura</t>
        </is>
      </c>
      <c r="E5233" s="87" t="inlineStr">
        <is>
          <t>1er semestre 2028</t>
        </is>
      </c>
      <c r="F5233" s="87" t="inlineStr">
        <is>
          <t>Serrano 53</t>
        </is>
      </c>
      <c r="G5233" s="87" t="inlineStr">
        <is>
          <t>Puerto Montt</t>
        </is>
      </c>
      <c r="H5233" s="87" t="inlineStr">
        <is>
          <t>Disponible</t>
        </is>
      </c>
      <c r="I5233" s="87" t="inlineStr">
        <is>
          <t>Departamento</t>
        </is>
      </c>
      <c r="J5233" s="87" t="inlineStr">
        <is>
          <t>2D1B</t>
        </is>
      </c>
      <c r="K5233" s="88" t="n">
        <v>11</v>
      </c>
      <c r="L5233" s="88" t="n">
        <v>1108</v>
      </c>
      <c r="M5233" s="87" t="inlineStr">
        <is>
          <t>NORTE</t>
        </is>
      </c>
      <c r="N5233" s="87" t="inlineStr">
        <is>
          <t>2</t>
        </is>
      </c>
      <c r="O5233" s="87" t="inlineStr">
        <is>
          <t>1</t>
        </is>
      </c>
      <c r="P5233" s="88" t="n">
        <v>2905</v>
      </c>
      <c r="Q5233" s="87" t="inlineStr"/>
      <c r="R5233" s="87" t="inlineStr">
        <is>
          <t>36,86</t>
        </is>
      </c>
      <c r="S5233" s="87" t="inlineStr">
        <is>
          <t>2,24</t>
        </is>
      </c>
      <c r="T5233" s="88" t="n">
        <v>39.1</v>
      </c>
      <c r="U5233" s="87" t="inlineStr"/>
    </row>
    <row r="5234" ht="14.4" customHeight="1">
      <c r="A5234" s="87" t="inlineStr">
        <is>
          <t>MAESTRA</t>
        </is>
      </c>
      <c r="B5234" s="87" t="inlineStr">
        <is>
          <t>SERRANO TORRE A</t>
        </is>
      </c>
      <c r="C5234" s="87" t="inlineStr">
        <is>
          <t>SERRANO TORRE A</t>
        </is>
      </c>
      <c r="D5234" s="87" t="inlineStr">
        <is>
          <t>Entrega Futura</t>
        </is>
      </c>
      <c r="E5234" s="87" t="inlineStr">
        <is>
          <t>1er semestre 2028</t>
        </is>
      </c>
      <c r="F5234" s="87" t="inlineStr">
        <is>
          <t>Serrano 53</t>
        </is>
      </c>
      <c r="G5234" s="87" t="inlineStr">
        <is>
          <t>Puerto Montt</t>
        </is>
      </c>
      <c r="H5234" s="87" t="inlineStr">
        <is>
          <t>Disponible</t>
        </is>
      </c>
      <c r="I5234" s="87" t="inlineStr">
        <is>
          <t>Departamento</t>
        </is>
      </c>
      <c r="J5234" s="87" t="inlineStr">
        <is>
          <t>2D1B</t>
        </is>
      </c>
      <c r="K5234" s="88" t="n">
        <v>11</v>
      </c>
      <c r="L5234" s="88" t="n">
        <v>1111</v>
      </c>
      <c r="M5234" s="87" t="inlineStr">
        <is>
          <t>NORTE</t>
        </is>
      </c>
      <c r="N5234" s="87" t="inlineStr">
        <is>
          <t>2</t>
        </is>
      </c>
      <c r="O5234" s="87" t="inlineStr">
        <is>
          <t>1</t>
        </is>
      </c>
      <c r="P5234" s="88" t="n">
        <v>2905</v>
      </c>
      <c r="Q5234" s="87" t="inlineStr"/>
      <c r="R5234" s="87" t="inlineStr">
        <is>
          <t>36,86</t>
        </is>
      </c>
      <c r="S5234" s="87" t="inlineStr">
        <is>
          <t>2,24</t>
        </is>
      </c>
      <c r="T5234" s="88" t="n">
        <v>39.1</v>
      </c>
      <c r="U5234" s="87" t="inlineStr"/>
    </row>
    <row r="5235" ht="14.4" customHeight="1">
      <c r="A5235" s="87" t="inlineStr">
        <is>
          <t>MAESTRA</t>
        </is>
      </c>
      <c r="B5235" s="87" t="inlineStr">
        <is>
          <t>SERRANO TORRE A</t>
        </is>
      </c>
      <c r="C5235" s="87" t="inlineStr">
        <is>
          <t>SERRANO TORRE A</t>
        </is>
      </c>
      <c r="D5235" s="87" t="inlineStr">
        <is>
          <t>Entrega Futura</t>
        </is>
      </c>
      <c r="E5235" s="87" t="inlineStr">
        <is>
          <t>1er semestre 2028</t>
        </is>
      </c>
      <c r="F5235" s="87" t="inlineStr">
        <is>
          <t>Serrano 53</t>
        </is>
      </c>
      <c r="G5235" s="87" t="inlineStr">
        <is>
          <t>Puerto Montt</t>
        </is>
      </c>
      <c r="H5235" s="87" t="inlineStr">
        <is>
          <t>Disponible</t>
        </is>
      </c>
      <c r="I5235" s="87" t="inlineStr">
        <is>
          <t>Departamento</t>
        </is>
      </c>
      <c r="J5235" s="87" t="inlineStr">
        <is>
          <t>2D1B</t>
        </is>
      </c>
      <c r="K5235" s="88" t="n">
        <v>11</v>
      </c>
      <c r="L5235" s="88" t="n">
        <v>1112</v>
      </c>
      <c r="M5235" s="87" t="inlineStr">
        <is>
          <t>NORTE</t>
        </is>
      </c>
      <c r="N5235" s="87" t="inlineStr">
        <is>
          <t>2</t>
        </is>
      </c>
      <c r="O5235" s="87" t="inlineStr">
        <is>
          <t>1</t>
        </is>
      </c>
      <c r="P5235" s="88" t="n">
        <v>2905</v>
      </c>
      <c r="Q5235" s="87" t="inlineStr"/>
      <c r="R5235" s="87" t="inlineStr">
        <is>
          <t>36,86</t>
        </is>
      </c>
      <c r="S5235" s="87" t="inlineStr">
        <is>
          <t>2,24</t>
        </is>
      </c>
      <c r="T5235" s="88" t="n">
        <v>39.1</v>
      </c>
      <c r="U5235" s="87" t="inlineStr"/>
    </row>
    <row r="5236" ht="14.4" customHeight="1">
      <c r="A5236" s="87" t="inlineStr">
        <is>
          <t>MAESTRA</t>
        </is>
      </c>
      <c r="B5236" s="87" t="inlineStr">
        <is>
          <t>SERRANO TORRE A</t>
        </is>
      </c>
      <c r="C5236" s="87" t="inlineStr">
        <is>
          <t>SERRANO TORRE A</t>
        </is>
      </c>
      <c r="D5236" s="87" t="inlineStr">
        <is>
          <t>Entrega Futura</t>
        </is>
      </c>
      <c r="E5236" s="87" t="inlineStr">
        <is>
          <t>1er semestre 2028</t>
        </is>
      </c>
      <c r="F5236" s="87" t="inlineStr">
        <is>
          <t>Serrano 53</t>
        </is>
      </c>
      <c r="G5236" s="87" t="inlineStr">
        <is>
          <t>Puerto Montt</t>
        </is>
      </c>
      <c r="H5236" s="87" t="inlineStr">
        <is>
          <t>Disponible</t>
        </is>
      </c>
      <c r="I5236" s="87" t="inlineStr">
        <is>
          <t>Departamento</t>
        </is>
      </c>
      <c r="J5236" s="87" t="inlineStr">
        <is>
          <t>2D1B</t>
        </is>
      </c>
      <c r="K5236" s="88" t="n">
        <v>11</v>
      </c>
      <c r="L5236" s="88" t="n">
        <v>1115</v>
      </c>
      <c r="M5236" s="87" t="inlineStr">
        <is>
          <t>NORTE</t>
        </is>
      </c>
      <c r="N5236" s="87" t="inlineStr">
        <is>
          <t>2</t>
        </is>
      </c>
      <c r="O5236" s="87" t="inlineStr">
        <is>
          <t>1</t>
        </is>
      </c>
      <c r="P5236" s="88" t="n">
        <v>2905</v>
      </c>
      <c r="Q5236" s="87" t="inlineStr"/>
      <c r="R5236" s="87" t="inlineStr">
        <is>
          <t>36,86</t>
        </is>
      </c>
      <c r="S5236" s="87" t="inlineStr">
        <is>
          <t>2,24</t>
        </is>
      </c>
      <c r="T5236" s="88" t="n">
        <v>39.1</v>
      </c>
      <c r="U5236" s="87" t="inlineStr"/>
    </row>
    <row r="5237" ht="14.4" customHeight="1">
      <c r="A5237" s="87" t="inlineStr">
        <is>
          <t>MAESTRA</t>
        </is>
      </c>
      <c r="B5237" s="87" t="inlineStr">
        <is>
          <t>SERRANO TORRE A</t>
        </is>
      </c>
      <c r="C5237" s="87" t="inlineStr">
        <is>
          <t>SERRANO TORRE A</t>
        </is>
      </c>
      <c r="D5237" s="87" t="inlineStr">
        <is>
          <t>Entrega Futura</t>
        </is>
      </c>
      <c r="E5237" s="87" t="inlineStr">
        <is>
          <t>1er semestre 2028</t>
        </is>
      </c>
      <c r="F5237" s="87" t="inlineStr">
        <is>
          <t>Serrano 53</t>
        </is>
      </c>
      <c r="G5237" s="87" t="inlineStr">
        <is>
          <t>Puerto Montt</t>
        </is>
      </c>
      <c r="H5237" s="87" t="inlineStr">
        <is>
          <t>Disponible</t>
        </is>
      </c>
      <c r="I5237" s="87" t="inlineStr">
        <is>
          <t>Departamento</t>
        </is>
      </c>
      <c r="J5237" s="87" t="inlineStr">
        <is>
          <t>2D1B</t>
        </is>
      </c>
      <c r="K5237" s="88" t="n">
        <v>11</v>
      </c>
      <c r="L5237" s="88" t="n">
        <v>1122</v>
      </c>
      <c r="M5237" s="87" t="inlineStr">
        <is>
          <t>SUR</t>
        </is>
      </c>
      <c r="N5237" s="87" t="inlineStr">
        <is>
          <t>2</t>
        </is>
      </c>
      <c r="O5237" s="87" t="inlineStr">
        <is>
          <t>1</t>
        </is>
      </c>
      <c r="P5237" s="88" t="n">
        <v>2823</v>
      </c>
      <c r="Q5237" s="87" t="inlineStr"/>
      <c r="R5237" s="87" t="inlineStr">
        <is>
          <t>36,86</t>
        </is>
      </c>
      <c r="S5237" s="87" t="inlineStr">
        <is>
          <t>2,24</t>
        </is>
      </c>
      <c r="T5237" s="88" t="n">
        <v>39.1</v>
      </c>
      <c r="U5237" s="87" t="inlineStr"/>
    </row>
    <row r="5238" ht="14.4" customHeight="1">
      <c r="A5238" s="87" t="inlineStr">
        <is>
          <t>MAESTRA</t>
        </is>
      </c>
      <c r="B5238" s="87" t="inlineStr">
        <is>
          <t>SERRANO TORRE A</t>
        </is>
      </c>
      <c r="C5238" s="87" t="inlineStr">
        <is>
          <t>SERRANO TORRE A</t>
        </is>
      </c>
      <c r="D5238" s="87" t="inlineStr">
        <is>
          <t>Entrega Futura</t>
        </is>
      </c>
      <c r="E5238" s="87" t="inlineStr">
        <is>
          <t>1er semestre 2028</t>
        </is>
      </c>
      <c r="F5238" s="87" t="inlineStr">
        <is>
          <t>Serrano 53</t>
        </is>
      </c>
      <c r="G5238" s="87" t="inlineStr">
        <is>
          <t>Puerto Montt</t>
        </is>
      </c>
      <c r="H5238" s="87" t="inlineStr">
        <is>
          <t>Disponible</t>
        </is>
      </c>
      <c r="I5238" s="87" t="inlineStr">
        <is>
          <t>Departamento</t>
        </is>
      </c>
      <c r="J5238" s="87" t="inlineStr">
        <is>
          <t>2D1B</t>
        </is>
      </c>
      <c r="K5238" s="88" t="n">
        <v>11</v>
      </c>
      <c r="L5238" s="88" t="n">
        <v>1125</v>
      </c>
      <c r="M5238" s="87" t="inlineStr">
        <is>
          <t>SUR</t>
        </is>
      </c>
      <c r="N5238" s="87" t="inlineStr">
        <is>
          <t>2</t>
        </is>
      </c>
      <c r="O5238" s="87" t="inlineStr">
        <is>
          <t>1</t>
        </is>
      </c>
      <c r="P5238" s="88" t="n">
        <v>2823</v>
      </c>
      <c r="Q5238" s="87" t="inlineStr"/>
      <c r="R5238" s="87" t="inlineStr">
        <is>
          <t>36,86</t>
        </is>
      </c>
      <c r="S5238" s="87" t="inlineStr">
        <is>
          <t>2,24</t>
        </is>
      </c>
      <c r="T5238" s="88" t="n">
        <v>39.1</v>
      </c>
      <c r="U5238" s="87" t="inlineStr"/>
    </row>
    <row r="5239" ht="14.4" customHeight="1">
      <c r="A5239" s="87" t="inlineStr">
        <is>
          <t>MAESTRA</t>
        </is>
      </c>
      <c r="B5239" s="87" t="inlineStr">
        <is>
          <t>SERRANO TORRE A</t>
        </is>
      </c>
      <c r="C5239" s="87" t="inlineStr">
        <is>
          <t>SERRANO TORRE A</t>
        </is>
      </c>
      <c r="D5239" s="87" t="inlineStr">
        <is>
          <t>Entrega Futura</t>
        </is>
      </c>
      <c r="E5239" s="87" t="inlineStr">
        <is>
          <t>1er semestre 2028</t>
        </is>
      </c>
      <c r="F5239" s="87" t="inlineStr">
        <is>
          <t>Serrano 53</t>
        </is>
      </c>
      <c r="G5239" s="87" t="inlineStr">
        <is>
          <t>Puerto Montt</t>
        </is>
      </c>
      <c r="H5239" s="87" t="inlineStr">
        <is>
          <t>Disponible</t>
        </is>
      </c>
      <c r="I5239" s="87" t="inlineStr">
        <is>
          <t>Departamento</t>
        </is>
      </c>
      <c r="J5239" s="87" t="inlineStr">
        <is>
          <t>2D1B</t>
        </is>
      </c>
      <c r="K5239" s="88" t="n">
        <v>11</v>
      </c>
      <c r="L5239" s="88" t="n">
        <v>1126</v>
      </c>
      <c r="M5239" s="87" t="inlineStr">
        <is>
          <t>SUR</t>
        </is>
      </c>
      <c r="N5239" s="87" t="inlineStr">
        <is>
          <t>2</t>
        </is>
      </c>
      <c r="O5239" s="87" t="inlineStr">
        <is>
          <t>1</t>
        </is>
      </c>
      <c r="P5239" s="88" t="n">
        <v>2823</v>
      </c>
      <c r="Q5239" s="87" t="inlineStr"/>
      <c r="R5239" s="87" t="inlineStr">
        <is>
          <t>36,62</t>
        </is>
      </c>
      <c r="S5239" s="87" t="inlineStr">
        <is>
          <t>2,24</t>
        </is>
      </c>
      <c r="T5239" s="88" t="n">
        <v>38.86</v>
      </c>
      <c r="U5239" s="87" t="inlineStr"/>
    </row>
    <row r="5240" ht="14.4" customHeight="1">
      <c r="A5240" s="87" t="inlineStr">
        <is>
          <t>MAESTRA</t>
        </is>
      </c>
      <c r="B5240" s="87" t="inlineStr">
        <is>
          <t>SERRANO TORRE A</t>
        </is>
      </c>
      <c r="C5240" s="87" t="inlineStr">
        <is>
          <t>SERRANO TORRE A</t>
        </is>
      </c>
      <c r="D5240" s="87" t="inlineStr">
        <is>
          <t>Entrega Futura</t>
        </is>
      </c>
      <c r="E5240" s="87" t="inlineStr">
        <is>
          <t>1er semestre 2028</t>
        </is>
      </c>
      <c r="F5240" s="87" t="inlineStr">
        <is>
          <t>Serrano 53</t>
        </is>
      </c>
      <c r="G5240" s="87" t="inlineStr">
        <is>
          <t>Puerto Montt</t>
        </is>
      </c>
      <c r="H5240" s="87" t="inlineStr">
        <is>
          <t>Disponible</t>
        </is>
      </c>
      <c r="I5240" s="87" t="inlineStr">
        <is>
          <t>Departamento</t>
        </is>
      </c>
      <c r="J5240" s="87" t="inlineStr">
        <is>
          <t>2D1B</t>
        </is>
      </c>
      <c r="K5240" s="88" t="n">
        <v>11</v>
      </c>
      <c r="L5240" s="88" t="n">
        <v>1129</v>
      </c>
      <c r="M5240" s="87" t="inlineStr">
        <is>
          <t>SUR</t>
        </is>
      </c>
      <c r="N5240" s="87" t="inlineStr">
        <is>
          <t>2</t>
        </is>
      </c>
      <c r="O5240" s="87" t="inlineStr">
        <is>
          <t>1</t>
        </is>
      </c>
      <c r="P5240" s="88" t="n">
        <v>2823</v>
      </c>
      <c r="Q5240" s="87" t="inlineStr"/>
      <c r="R5240" s="87" t="inlineStr">
        <is>
          <t>36,86</t>
        </is>
      </c>
      <c r="S5240" s="87" t="inlineStr">
        <is>
          <t>2,24</t>
        </is>
      </c>
      <c r="T5240" s="88" t="n">
        <v>39.1</v>
      </c>
      <c r="U5240" s="87" t="inlineStr"/>
    </row>
    <row r="5241" ht="14.4" customHeight="1">
      <c r="A5241" s="87" t="inlineStr">
        <is>
          <t>MAESTRA</t>
        </is>
      </c>
      <c r="B5241" s="87" t="inlineStr">
        <is>
          <t>SERRANO TORRE A</t>
        </is>
      </c>
      <c r="C5241" s="87" t="inlineStr">
        <is>
          <t>SERRANO TORRE A</t>
        </is>
      </c>
      <c r="D5241" s="87" t="inlineStr">
        <is>
          <t>Entrega Futura</t>
        </is>
      </c>
      <c r="E5241" s="87" t="inlineStr">
        <is>
          <t>1er semestre 2028</t>
        </is>
      </c>
      <c r="F5241" s="87" t="inlineStr">
        <is>
          <t>Serrano 53</t>
        </is>
      </c>
      <c r="G5241" s="87" t="inlineStr">
        <is>
          <t>Puerto Montt</t>
        </is>
      </c>
      <c r="H5241" s="87" t="inlineStr">
        <is>
          <t>Disponible</t>
        </is>
      </c>
      <c r="I5241" s="87" t="inlineStr">
        <is>
          <t>Departamento</t>
        </is>
      </c>
      <c r="J5241" s="87" t="inlineStr">
        <is>
          <t>2D1B</t>
        </is>
      </c>
      <c r="K5241" s="88" t="n">
        <v>11</v>
      </c>
      <c r="L5241" s="88" t="n">
        <v>1130</v>
      </c>
      <c r="M5241" s="87" t="inlineStr">
        <is>
          <t>SUR</t>
        </is>
      </c>
      <c r="N5241" s="87" t="inlineStr">
        <is>
          <t>2</t>
        </is>
      </c>
      <c r="O5241" s="87" t="inlineStr">
        <is>
          <t>1</t>
        </is>
      </c>
      <c r="P5241" s="88" t="n">
        <v>2823</v>
      </c>
      <c r="Q5241" s="87" t="inlineStr"/>
      <c r="R5241" s="87" t="inlineStr">
        <is>
          <t>36,86</t>
        </is>
      </c>
      <c r="S5241" s="87" t="inlineStr">
        <is>
          <t>2,24</t>
        </is>
      </c>
      <c r="T5241" s="88" t="n">
        <v>39.1</v>
      </c>
      <c r="U5241" s="87" t="inlineStr"/>
    </row>
    <row r="5242" ht="14.4" customHeight="1">
      <c r="A5242" s="87" t="inlineStr">
        <is>
          <t>MAESTRA</t>
        </is>
      </c>
      <c r="B5242" s="87" t="inlineStr">
        <is>
          <t>SERRANO TORRE A</t>
        </is>
      </c>
      <c r="C5242" s="87" t="inlineStr">
        <is>
          <t>SERRANO TORRE A</t>
        </is>
      </c>
      <c r="D5242" s="87" t="inlineStr">
        <is>
          <t>Entrega Futura</t>
        </is>
      </c>
      <c r="E5242" s="87" t="inlineStr">
        <is>
          <t>1er semestre 2028</t>
        </is>
      </c>
      <c r="F5242" s="87" t="inlineStr">
        <is>
          <t>Serrano 53</t>
        </is>
      </c>
      <c r="G5242" s="87" t="inlineStr">
        <is>
          <t>Puerto Montt</t>
        </is>
      </c>
      <c r="H5242" s="87" t="inlineStr">
        <is>
          <t>Disponible</t>
        </is>
      </c>
      <c r="I5242" s="87" t="inlineStr">
        <is>
          <t>Departamento</t>
        </is>
      </c>
      <c r="J5242" s="87" t="inlineStr">
        <is>
          <t>2D2BM</t>
        </is>
      </c>
      <c r="K5242" s="88" t="n">
        <v>2</v>
      </c>
      <c r="L5242" s="88" t="n">
        <v>206</v>
      </c>
      <c r="M5242" s="87" t="inlineStr">
        <is>
          <t>NORTE</t>
        </is>
      </c>
      <c r="N5242" s="87" t="inlineStr">
        <is>
          <t>2</t>
        </is>
      </c>
      <c r="O5242" s="87" t="inlineStr">
        <is>
          <t>2</t>
        </is>
      </c>
      <c r="P5242" s="88" t="n">
        <v>3216</v>
      </c>
      <c r="Q5242" s="87" t="inlineStr"/>
      <c r="R5242" s="87" t="inlineStr">
        <is>
          <t>42,59</t>
        </is>
      </c>
      <c r="S5242" s="87" t="inlineStr">
        <is>
          <t>2,23</t>
        </is>
      </c>
      <c r="T5242" s="88" t="n">
        <v>44.82</v>
      </c>
      <c r="U5242" s="87" t="inlineStr"/>
    </row>
    <row r="5243" ht="14.4" customHeight="1">
      <c r="A5243" s="87" t="inlineStr">
        <is>
          <t>MAESTRA</t>
        </is>
      </c>
      <c r="B5243" s="87" t="inlineStr">
        <is>
          <t>SERRANO TORRE A</t>
        </is>
      </c>
      <c r="C5243" s="87" t="inlineStr">
        <is>
          <t>SERRANO TORRE A</t>
        </is>
      </c>
      <c r="D5243" s="87" t="inlineStr">
        <is>
          <t>Entrega Futura</t>
        </is>
      </c>
      <c r="E5243" s="87" t="inlineStr">
        <is>
          <t>1er semestre 2028</t>
        </is>
      </c>
      <c r="F5243" s="87" t="inlineStr">
        <is>
          <t>Serrano 53</t>
        </is>
      </c>
      <c r="G5243" s="87" t="inlineStr">
        <is>
          <t>Puerto Montt</t>
        </is>
      </c>
      <c r="H5243" s="87" t="inlineStr">
        <is>
          <t>Disponible</t>
        </is>
      </c>
      <c r="I5243" s="87" t="inlineStr">
        <is>
          <t>Departamento</t>
        </is>
      </c>
      <c r="J5243" s="87" t="inlineStr">
        <is>
          <t>2D2BM</t>
        </is>
      </c>
      <c r="K5243" s="88" t="n">
        <v>2</v>
      </c>
      <c r="L5243" s="88" t="n">
        <v>216</v>
      </c>
      <c r="M5243" s="87" t="inlineStr">
        <is>
          <t>NORTE</t>
        </is>
      </c>
      <c r="N5243" s="87" t="inlineStr">
        <is>
          <t>2</t>
        </is>
      </c>
      <c r="O5243" s="87" t="inlineStr">
        <is>
          <t>2</t>
        </is>
      </c>
      <c r="P5243" s="88" t="n">
        <v>3216</v>
      </c>
      <c r="Q5243" s="87" t="inlineStr"/>
      <c r="R5243" s="87" t="inlineStr">
        <is>
          <t>42,78</t>
        </is>
      </c>
      <c r="S5243" s="87" t="inlineStr">
        <is>
          <t>2,24</t>
        </is>
      </c>
      <c r="T5243" s="88" t="n">
        <v>45.02</v>
      </c>
      <c r="U5243" s="87" t="inlineStr"/>
    </row>
    <row r="5244" ht="14.4" customHeight="1">
      <c r="A5244" s="87" t="inlineStr">
        <is>
          <t>MAESTRA</t>
        </is>
      </c>
      <c r="B5244" s="87" t="inlineStr">
        <is>
          <t>SERRANO TORRE A</t>
        </is>
      </c>
      <c r="C5244" s="87" t="inlineStr">
        <is>
          <t>SERRANO TORRE A</t>
        </is>
      </c>
      <c r="D5244" s="87" t="inlineStr">
        <is>
          <t>Entrega Futura</t>
        </is>
      </c>
      <c r="E5244" s="87" t="inlineStr">
        <is>
          <t>1er semestre 2028</t>
        </is>
      </c>
      <c r="F5244" s="87" t="inlineStr">
        <is>
          <t>Serrano 53</t>
        </is>
      </c>
      <c r="G5244" s="87" t="inlineStr">
        <is>
          <t>Puerto Montt</t>
        </is>
      </c>
      <c r="H5244" s="87" t="inlineStr">
        <is>
          <t>Disponible</t>
        </is>
      </c>
      <c r="I5244" s="87" t="inlineStr">
        <is>
          <t>Departamento</t>
        </is>
      </c>
      <c r="J5244" s="87" t="inlineStr">
        <is>
          <t>2D2BM</t>
        </is>
      </c>
      <c r="K5244" s="88" t="n">
        <v>3</v>
      </c>
      <c r="L5244" s="88" t="n">
        <v>306</v>
      </c>
      <c r="M5244" s="87" t="inlineStr">
        <is>
          <t>NORTE</t>
        </is>
      </c>
      <c r="N5244" s="87" t="inlineStr">
        <is>
          <t>2</t>
        </is>
      </c>
      <c r="O5244" s="87" t="inlineStr">
        <is>
          <t>2</t>
        </is>
      </c>
      <c r="P5244" s="88" t="n">
        <v>3228</v>
      </c>
      <c r="Q5244" s="87" t="inlineStr"/>
      <c r="R5244" s="87" t="inlineStr">
        <is>
          <t>42,59</t>
        </is>
      </c>
      <c r="S5244" s="87" t="inlineStr">
        <is>
          <t>2,23</t>
        </is>
      </c>
      <c r="T5244" s="88" t="n">
        <v>44.82</v>
      </c>
      <c r="U5244" s="87" t="inlineStr"/>
    </row>
    <row r="5245" ht="14.4" customHeight="1">
      <c r="A5245" s="87" t="inlineStr">
        <is>
          <t>MAESTRA</t>
        </is>
      </c>
      <c r="B5245" s="87" t="inlineStr">
        <is>
          <t>SERRANO TORRE A</t>
        </is>
      </c>
      <c r="C5245" s="87" t="inlineStr">
        <is>
          <t>SERRANO TORRE A</t>
        </is>
      </c>
      <c r="D5245" s="87" t="inlineStr">
        <is>
          <t>Entrega Futura</t>
        </is>
      </c>
      <c r="E5245" s="87" t="inlineStr">
        <is>
          <t>1er semestre 2028</t>
        </is>
      </c>
      <c r="F5245" s="87" t="inlineStr">
        <is>
          <t>Serrano 53</t>
        </is>
      </c>
      <c r="G5245" s="87" t="inlineStr">
        <is>
          <t>Puerto Montt</t>
        </is>
      </c>
      <c r="H5245" s="87" t="inlineStr">
        <is>
          <t>Disponible</t>
        </is>
      </c>
      <c r="I5245" s="87" t="inlineStr">
        <is>
          <t>Departamento</t>
        </is>
      </c>
      <c r="J5245" s="87" t="inlineStr">
        <is>
          <t>2D2BM</t>
        </is>
      </c>
      <c r="K5245" s="88" t="n">
        <v>3</v>
      </c>
      <c r="L5245" s="88" t="n">
        <v>314</v>
      </c>
      <c r="M5245" s="87" t="inlineStr">
        <is>
          <t>NORTE</t>
        </is>
      </c>
      <c r="N5245" s="87" t="inlineStr">
        <is>
          <t>2</t>
        </is>
      </c>
      <c r="O5245" s="87" t="inlineStr">
        <is>
          <t>2</t>
        </is>
      </c>
      <c r="P5245" s="88" t="n">
        <v>3228</v>
      </c>
      <c r="Q5245" s="87" t="inlineStr"/>
      <c r="R5245" s="87" t="inlineStr">
        <is>
          <t>42,78</t>
        </is>
      </c>
      <c r="S5245" s="87" t="inlineStr">
        <is>
          <t>2,24</t>
        </is>
      </c>
      <c r="T5245" s="88" t="n">
        <v>45.02</v>
      </c>
      <c r="U5245" s="87" t="inlineStr"/>
    </row>
    <row r="5246" ht="14.4" customHeight="1">
      <c r="A5246" s="87" t="inlineStr">
        <is>
          <t>MAESTRA</t>
        </is>
      </c>
      <c r="B5246" s="87" t="inlineStr">
        <is>
          <t>SERRANO TORRE A</t>
        </is>
      </c>
      <c r="C5246" s="87" t="inlineStr">
        <is>
          <t>SERRANO TORRE A</t>
        </is>
      </c>
      <c r="D5246" s="87" t="inlineStr">
        <is>
          <t>Entrega Futura</t>
        </is>
      </c>
      <c r="E5246" s="87" t="inlineStr">
        <is>
          <t>1er semestre 2028</t>
        </is>
      </c>
      <c r="F5246" s="87" t="inlineStr">
        <is>
          <t>Serrano 53</t>
        </is>
      </c>
      <c r="G5246" s="87" t="inlineStr">
        <is>
          <t>Puerto Montt</t>
        </is>
      </c>
      <c r="H5246" s="87" t="inlineStr">
        <is>
          <t>Disponible</t>
        </is>
      </c>
      <c r="I5246" s="87" t="inlineStr">
        <is>
          <t>Departamento</t>
        </is>
      </c>
      <c r="J5246" s="87" t="inlineStr">
        <is>
          <t>2D2BM</t>
        </is>
      </c>
      <c r="K5246" s="88" t="n">
        <v>4</v>
      </c>
      <c r="L5246" s="88" t="n">
        <v>406</v>
      </c>
      <c r="M5246" s="87" t="inlineStr">
        <is>
          <t>NORTE</t>
        </is>
      </c>
      <c r="N5246" s="87" t="inlineStr">
        <is>
          <t>2</t>
        </is>
      </c>
      <c r="O5246" s="87" t="inlineStr">
        <is>
          <t>2</t>
        </is>
      </c>
      <c r="P5246" s="88" t="n">
        <v>3239</v>
      </c>
      <c r="Q5246" s="87" t="inlineStr"/>
      <c r="R5246" s="87" t="inlineStr">
        <is>
          <t>42,59</t>
        </is>
      </c>
      <c r="S5246" s="87" t="inlineStr">
        <is>
          <t>2,23</t>
        </is>
      </c>
      <c r="T5246" s="88" t="n">
        <v>44.82</v>
      </c>
      <c r="U5246" s="87" t="inlineStr"/>
    </row>
    <row r="5247" ht="14.4" customHeight="1">
      <c r="A5247" s="87" t="inlineStr">
        <is>
          <t>MAESTRA</t>
        </is>
      </c>
      <c r="B5247" s="87" t="inlineStr">
        <is>
          <t>SERRANO TORRE A</t>
        </is>
      </c>
      <c r="C5247" s="87" t="inlineStr">
        <is>
          <t>SERRANO TORRE A</t>
        </is>
      </c>
      <c r="D5247" s="87" t="inlineStr">
        <is>
          <t>Entrega Futura</t>
        </is>
      </c>
      <c r="E5247" s="87" t="inlineStr">
        <is>
          <t>1er semestre 2028</t>
        </is>
      </c>
      <c r="F5247" s="87" t="inlineStr">
        <is>
          <t>Serrano 53</t>
        </is>
      </c>
      <c r="G5247" s="87" t="inlineStr">
        <is>
          <t>Puerto Montt</t>
        </is>
      </c>
      <c r="H5247" s="87" t="inlineStr">
        <is>
          <t>Disponible</t>
        </is>
      </c>
      <c r="I5247" s="87" t="inlineStr">
        <is>
          <t>Departamento</t>
        </is>
      </c>
      <c r="J5247" s="87" t="inlineStr">
        <is>
          <t>2D2BM</t>
        </is>
      </c>
      <c r="K5247" s="88" t="n">
        <v>4</v>
      </c>
      <c r="L5247" s="88" t="n">
        <v>414</v>
      </c>
      <c r="M5247" s="87" t="inlineStr">
        <is>
          <t>NORTE</t>
        </is>
      </c>
      <c r="N5247" s="87" t="inlineStr">
        <is>
          <t>2</t>
        </is>
      </c>
      <c r="O5247" s="87" t="inlineStr">
        <is>
          <t>2</t>
        </is>
      </c>
      <c r="P5247" s="88" t="n">
        <v>3239</v>
      </c>
      <c r="Q5247" s="87" t="inlineStr"/>
      <c r="R5247" s="87" t="inlineStr">
        <is>
          <t>42,78</t>
        </is>
      </c>
      <c r="S5247" s="87" t="inlineStr">
        <is>
          <t>2,24</t>
        </is>
      </c>
      <c r="T5247" s="88" t="n">
        <v>45.02</v>
      </c>
      <c r="U5247" s="87" t="inlineStr"/>
    </row>
    <row r="5248" ht="14.4" customHeight="1">
      <c r="A5248" s="87" t="inlineStr">
        <is>
          <t>MAESTRA</t>
        </is>
      </c>
      <c r="B5248" s="87" t="inlineStr">
        <is>
          <t>SERRANO TORRE A</t>
        </is>
      </c>
      <c r="C5248" s="87" t="inlineStr">
        <is>
          <t>SERRANO TORRE A</t>
        </is>
      </c>
      <c r="D5248" s="87" t="inlineStr">
        <is>
          <t>Entrega Futura</t>
        </is>
      </c>
      <c r="E5248" s="87" t="inlineStr">
        <is>
          <t>1er semestre 2028</t>
        </is>
      </c>
      <c r="F5248" s="87" t="inlineStr">
        <is>
          <t>Serrano 53</t>
        </is>
      </c>
      <c r="G5248" s="87" t="inlineStr">
        <is>
          <t>Puerto Montt</t>
        </is>
      </c>
      <c r="H5248" s="87" t="inlineStr">
        <is>
          <t>Disponible</t>
        </is>
      </c>
      <c r="I5248" s="87" t="inlineStr">
        <is>
          <t>Departamento</t>
        </is>
      </c>
      <c r="J5248" s="87" t="inlineStr">
        <is>
          <t>2D2BM</t>
        </is>
      </c>
      <c r="K5248" s="88" t="n">
        <v>4</v>
      </c>
      <c r="L5248" s="88" t="n">
        <v>416</v>
      </c>
      <c r="M5248" s="87" t="inlineStr">
        <is>
          <t>NORTE</t>
        </is>
      </c>
      <c r="N5248" s="87" t="inlineStr">
        <is>
          <t>2</t>
        </is>
      </c>
      <c r="O5248" s="87" t="inlineStr">
        <is>
          <t>2</t>
        </is>
      </c>
      <c r="P5248" s="88" t="n">
        <v>3239</v>
      </c>
      <c r="Q5248" s="87" t="inlineStr"/>
      <c r="R5248" s="87" t="inlineStr">
        <is>
          <t>42,78</t>
        </is>
      </c>
      <c r="S5248" s="87" t="inlineStr">
        <is>
          <t>2,24</t>
        </is>
      </c>
      <c r="T5248" s="88" t="n">
        <v>45.02</v>
      </c>
      <c r="U5248" s="87" t="inlineStr"/>
    </row>
    <row r="5249" ht="14.4" customHeight="1">
      <c r="A5249" s="87" t="inlineStr">
        <is>
          <t>MAESTRA</t>
        </is>
      </c>
      <c r="B5249" s="87" t="inlineStr">
        <is>
          <t>SERRANO TORRE A</t>
        </is>
      </c>
      <c r="C5249" s="87" t="inlineStr">
        <is>
          <t>SERRANO TORRE A</t>
        </is>
      </c>
      <c r="D5249" s="87" t="inlineStr">
        <is>
          <t>Entrega Futura</t>
        </is>
      </c>
      <c r="E5249" s="87" t="inlineStr">
        <is>
          <t>1er semestre 2028</t>
        </is>
      </c>
      <c r="F5249" s="87" t="inlineStr">
        <is>
          <t>Serrano 53</t>
        </is>
      </c>
      <c r="G5249" s="87" t="inlineStr">
        <is>
          <t>Puerto Montt</t>
        </is>
      </c>
      <c r="H5249" s="87" t="inlineStr">
        <is>
          <t>Disponible</t>
        </is>
      </c>
      <c r="I5249" s="87" t="inlineStr">
        <is>
          <t>Departamento</t>
        </is>
      </c>
      <c r="J5249" s="87" t="inlineStr">
        <is>
          <t>2D2BM</t>
        </is>
      </c>
      <c r="K5249" s="88" t="n">
        <v>5</v>
      </c>
      <c r="L5249" s="88" t="n">
        <v>506</v>
      </c>
      <c r="M5249" s="87" t="inlineStr">
        <is>
          <t>NORTE</t>
        </is>
      </c>
      <c r="N5249" s="87" t="inlineStr">
        <is>
          <t>2</t>
        </is>
      </c>
      <c r="O5249" s="87" t="inlineStr">
        <is>
          <t>2</t>
        </is>
      </c>
      <c r="P5249" s="88" t="n">
        <v>3251</v>
      </c>
      <c r="Q5249" s="87" t="inlineStr"/>
      <c r="R5249" s="87" t="inlineStr">
        <is>
          <t>42,59</t>
        </is>
      </c>
      <c r="S5249" s="87" t="inlineStr">
        <is>
          <t>2,23</t>
        </is>
      </c>
      <c r="T5249" s="88" t="n">
        <v>44.82</v>
      </c>
      <c r="U5249" s="87" t="inlineStr"/>
    </row>
    <row r="5250" ht="14.4" customHeight="1">
      <c r="A5250" s="87" t="inlineStr">
        <is>
          <t>MAESTRA</t>
        </is>
      </c>
      <c r="B5250" s="87" t="inlineStr">
        <is>
          <t>SERRANO TORRE A</t>
        </is>
      </c>
      <c r="C5250" s="87" t="inlineStr">
        <is>
          <t>SERRANO TORRE A</t>
        </is>
      </c>
      <c r="D5250" s="87" t="inlineStr">
        <is>
          <t>Entrega Futura</t>
        </is>
      </c>
      <c r="E5250" s="87" t="inlineStr">
        <is>
          <t>1er semestre 2028</t>
        </is>
      </c>
      <c r="F5250" s="87" t="inlineStr">
        <is>
          <t>Serrano 53</t>
        </is>
      </c>
      <c r="G5250" s="87" t="inlineStr">
        <is>
          <t>Puerto Montt</t>
        </is>
      </c>
      <c r="H5250" s="87" t="inlineStr">
        <is>
          <t>Disponible</t>
        </is>
      </c>
      <c r="I5250" s="87" t="inlineStr">
        <is>
          <t>Departamento</t>
        </is>
      </c>
      <c r="J5250" s="87" t="inlineStr">
        <is>
          <t>2D2BM</t>
        </is>
      </c>
      <c r="K5250" s="88" t="n">
        <v>5</v>
      </c>
      <c r="L5250" s="88" t="n">
        <v>510</v>
      </c>
      <c r="M5250" s="87" t="inlineStr">
        <is>
          <t>NORTE</t>
        </is>
      </c>
      <c r="N5250" s="87" t="inlineStr">
        <is>
          <t>2</t>
        </is>
      </c>
      <c r="O5250" s="87" t="inlineStr">
        <is>
          <t>2</t>
        </is>
      </c>
      <c r="P5250" s="88" t="n">
        <v>3251</v>
      </c>
      <c r="Q5250" s="87" t="inlineStr"/>
      <c r="R5250" s="87" t="inlineStr">
        <is>
          <t>42,59</t>
        </is>
      </c>
      <c r="S5250" s="87" t="inlineStr">
        <is>
          <t>2,23</t>
        </is>
      </c>
      <c r="T5250" s="88" t="n">
        <v>44.82</v>
      </c>
      <c r="U5250" s="87" t="inlineStr"/>
    </row>
    <row r="5251" ht="14.4" customHeight="1">
      <c r="A5251" s="87" t="inlineStr">
        <is>
          <t>MAESTRA</t>
        </is>
      </c>
      <c r="B5251" s="87" t="inlineStr">
        <is>
          <t>SERRANO TORRE A</t>
        </is>
      </c>
      <c r="C5251" s="87" t="inlineStr">
        <is>
          <t>SERRANO TORRE A</t>
        </is>
      </c>
      <c r="D5251" s="87" t="inlineStr">
        <is>
          <t>Entrega Futura</t>
        </is>
      </c>
      <c r="E5251" s="87" t="inlineStr">
        <is>
          <t>1er semestre 2028</t>
        </is>
      </c>
      <c r="F5251" s="87" t="inlineStr">
        <is>
          <t>Serrano 53</t>
        </is>
      </c>
      <c r="G5251" s="87" t="inlineStr">
        <is>
          <t>Puerto Montt</t>
        </is>
      </c>
      <c r="H5251" s="87" t="inlineStr">
        <is>
          <t>Disponible</t>
        </is>
      </c>
      <c r="I5251" s="87" t="inlineStr">
        <is>
          <t>Departamento</t>
        </is>
      </c>
      <c r="J5251" s="87" t="inlineStr">
        <is>
          <t>2D2BM</t>
        </is>
      </c>
      <c r="K5251" s="88" t="n">
        <v>5</v>
      </c>
      <c r="L5251" s="88" t="n">
        <v>514</v>
      </c>
      <c r="M5251" s="87" t="inlineStr">
        <is>
          <t>NORTE</t>
        </is>
      </c>
      <c r="N5251" s="87" t="inlineStr">
        <is>
          <t>2</t>
        </is>
      </c>
      <c r="O5251" s="87" t="inlineStr">
        <is>
          <t>2</t>
        </is>
      </c>
      <c r="P5251" s="88" t="n">
        <v>3251</v>
      </c>
      <c r="Q5251" s="87" t="inlineStr"/>
      <c r="R5251" s="87" t="inlineStr">
        <is>
          <t>42,78</t>
        </is>
      </c>
      <c r="S5251" s="87" t="inlineStr">
        <is>
          <t>2,24</t>
        </is>
      </c>
      <c r="T5251" s="88" t="n">
        <v>45.02</v>
      </c>
      <c r="U5251" s="87" t="inlineStr"/>
    </row>
    <row r="5252" ht="14.4" customHeight="1">
      <c r="A5252" s="87" t="inlineStr">
        <is>
          <t>MAESTRA</t>
        </is>
      </c>
      <c r="B5252" s="87" t="inlineStr">
        <is>
          <t>SERRANO TORRE A</t>
        </is>
      </c>
      <c r="C5252" s="87" t="inlineStr">
        <is>
          <t>SERRANO TORRE A</t>
        </is>
      </c>
      <c r="D5252" s="87" t="inlineStr">
        <is>
          <t>Entrega Futura</t>
        </is>
      </c>
      <c r="E5252" s="87" t="inlineStr">
        <is>
          <t>1er semestre 2028</t>
        </is>
      </c>
      <c r="F5252" s="87" t="inlineStr">
        <is>
          <t>Serrano 53</t>
        </is>
      </c>
      <c r="G5252" s="87" t="inlineStr">
        <is>
          <t>Puerto Montt</t>
        </is>
      </c>
      <c r="H5252" s="87" t="inlineStr">
        <is>
          <t>Disponible</t>
        </is>
      </c>
      <c r="I5252" s="87" t="inlineStr">
        <is>
          <t>Departamento</t>
        </is>
      </c>
      <c r="J5252" s="87" t="inlineStr">
        <is>
          <t>2D2BM</t>
        </is>
      </c>
      <c r="K5252" s="88" t="n">
        <v>5</v>
      </c>
      <c r="L5252" s="88" t="n">
        <v>516</v>
      </c>
      <c r="M5252" s="87" t="inlineStr">
        <is>
          <t>NORTE</t>
        </is>
      </c>
      <c r="N5252" s="87" t="inlineStr">
        <is>
          <t>2</t>
        </is>
      </c>
      <c r="O5252" s="87" t="inlineStr">
        <is>
          <t>2</t>
        </is>
      </c>
      <c r="P5252" s="88" t="n">
        <v>3251</v>
      </c>
      <c r="Q5252" s="87" t="inlineStr"/>
      <c r="R5252" s="87" t="inlineStr">
        <is>
          <t>42,78</t>
        </is>
      </c>
      <c r="S5252" s="87" t="inlineStr">
        <is>
          <t>2,24</t>
        </is>
      </c>
      <c r="T5252" s="88" t="n">
        <v>45.02</v>
      </c>
      <c r="U5252" s="87" t="inlineStr"/>
    </row>
    <row r="5253" ht="14.4" customHeight="1">
      <c r="A5253" s="87" t="inlineStr">
        <is>
          <t>MAESTRA</t>
        </is>
      </c>
      <c r="B5253" s="87" t="inlineStr">
        <is>
          <t>SERRANO TORRE A</t>
        </is>
      </c>
      <c r="C5253" s="87" t="inlineStr">
        <is>
          <t>SERRANO TORRE A</t>
        </is>
      </c>
      <c r="D5253" s="87" t="inlineStr">
        <is>
          <t>Entrega Futura</t>
        </is>
      </c>
      <c r="E5253" s="87" t="inlineStr">
        <is>
          <t>1er semestre 2028</t>
        </is>
      </c>
      <c r="F5253" s="87" t="inlineStr">
        <is>
          <t>Serrano 53</t>
        </is>
      </c>
      <c r="G5253" s="87" t="inlineStr">
        <is>
          <t>Puerto Montt</t>
        </is>
      </c>
      <c r="H5253" s="87" t="inlineStr">
        <is>
          <t>Disponible</t>
        </is>
      </c>
      <c r="I5253" s="87" t="inlineStr">
        <is>
          <t>Departamento</t>
        </is>
      </c>
      <c r="J5253" s="87" t="inlineStr">
        <is>
          <t>2D2BM</t>
        </is>
      </c>
      <c r="K5253" s="88" t="n">
        <v>6</v>
      </c>
      <c r="L5253" s="88" t="n">
        <v>606</v>
      </c>
      <c r="M5253" s="87" t="inlineStr">
        <is>
          <t>NORTE</t>
        </is>
      </c>
      <c r="N5253" s="87" t="inlineStr">
        <is>
          <t>2</t>
        </is>
      </c>
      <c r="O5253" s="87" t="inlineStr">
        <is>
          <t>2</t>
        </is>
      </c>
      <c r="P5253" s="88" t="n">
        <v>3263</v>
      </c>
      <c r="Q5253" s="87" t="inlineStr"/>
      <c r="R5253" s="87" t="inlineStr">
        <is>
          <t>42,59</t>
        </is>
      </c>
      <c r="S5253" s="87" t="inlineStr">
        <is>
          <t>2,23</t>
        </is>
      </c>
      <c r="T5253" s="88" t="n">
        <v>44.82</v>
      </c>
      <c r="U5253" s="87" t="inlineStr"/>
    </row>
    <row r="5254" ht="14.4" customHeight="1">
      <c r="A5254" s="87" t="inlineStr">
        <is>
          <t>MAESTRA</t>
        </is>
      </c>
      <c r="B5254" s="87" t="inlineStr">
        <is>
          <t>SERRANO TORRE A</t>
        </is>
      </c>
      <c r="C5254" s="87" t="inlineStr">
        <is>
          <t>SERRANO TORRE A</t>
        </is>
      </c>
      <c r="D5254" s="87" t="inlineStr">
        <is>
          <t>Entrega Futura</t>
        </is>
      </c>
      <c r="E5254" s="87" t="inlineStr">
        <is>
          <t>1er semestre 2028</t>
        </is>
      </c>
      <c r="F5254" s="87" t="inlineStr">
        <is>
          <t>Serrano 53</t>
        </is>
      </c>
      <c r="G5254" s="87" t="inlineStr">
        <is>
          <t>Puerto Montt</t>
        </is>
      </c>
      <c r="H5254" s="87" t="inlineStr">
        <is>
          <t>Disponible</t>
        </is>
      </c>
      <c r="I5254" s="87" t="inlineStr">
        <is>
          <t>Departamento</t>
        </is>
      </c>
      <c r="J5254" s="87" t="inlineStr">
        <is>
          <t>2D2BM</t>
        </is>
      </c>
      <c r="K5254" s="88" t="n">
        <v>6</v>
      </c>
      <c r="L5254" s="88" t="n">
        <v>610</v>
      </c>
      <c r="M5254" s="87" t="inlineStr">
        <is>
          <t>NORTE</t>
        </is>
      </c>
      <c r="N5254" s="87" t="inlineStr">
        <is>
          <t>2</t>
        </is>
      </c>
      <c r="O5254" s="87" t="inlineStr">
        <is>
          <t>2</t>
        </is>
      </c>
      <c r="P5254" s="88" t="n">
        <v>3263</v>
      </c>
      <c r="Q5254" s="87" t="inlineStr"/>
      <c r="R5254" s="87" t="inlineStr">
        <is>
          <t>42,59</t>
        </is>
      </c>
      <c r="S5254" s="87" t="inlineStr">
        <is>
          <t>2,23</t>
        </is>
      </c>
      <c r="T5254" s="88" t="n">
        <v>44.82</v>
      </c>
      <c r="U5254" s="87" t="inlineStr"/>
    </row>
    <row r="5255" ht="14.4" customHeight="1">
      <c r="A5255" s="87" t="inlineStr">
        <is>
          <t>MAESTRA</t>
        </is>
      </c>
      <c r="B5255" s="87" t="inlineStr">
        <is>
          <t>SERRANO TORRE A</t>
        </is>
      </c>
      <c r="C5255" s="87" t="inlineStr">
        <is>
          <t>SERRANO TORRE A</t>
        </is>
      </c>
      <c r="D5255" s="87" t="inlineStr">
        <is>
          <t>Entrega Futura</t>
        </is>
      </c>
      <c r="E5255" s="87" t="inlineStr">
        <is>
          <t>1er semestre 2028</t>
        </is>
      </c>
      <c r="F5255" s="87" t="inlineStr">
        <is>
          <t>Serrano 53</t>
        </is>
      </c>
      <c r="G5255" s="87" t="inlineStr">
        <is>
          <t>Puerto Montt</t>
        </is>
      </c>
      <c r="H5255" s="87" t="inlineStr">
        <is>
          <t>Disponible</t>
        </is>
      </c>
      <c r="I5255" s="87" t="inlineStr">
        <is>
          <t>Departamento</t>
        </is>
      </c>
      <c r="J5255" s="87" t="inlineStr">
        <is>
          <t>2D2BM</t>
        </is>
      </c>
      <c r="K5255" s="88" t="n">
        <v>6</v>
      </c>
      <c r="L5255" s="88" t="n">
        <v>613</v>
      </c>
      <c r="M5255" s="87" t="inlineStr">
        <is>
          <t>NORTE</t>
        </is>
      </c>
      <c r="N5255" s="87" t="inlineStr">
        <is>
          <t>2</t>
        </is>
      </c>
      <c r="O5255" s="87" t="inlineStr">
        <is>
          <t>2</t>
        </is>
      </c>
      <c r="P5255" s="88" t="n">
        <v>3263</v>
      </c>
      <c r="Q5255" s="87" t="inlineStr"/>
      <c r="R5255" s="87" t="inlineStr">
        <is>
          <t>42,59</t>
        </is>
      </c>
      <c r="S5255" s="87" t="inlineStr">
        <is>
          <t>2,23</t>
        </is>
      </c>
      <c r="T5255" s="88" t="n">
        <v>44.82</v>
      </c>
      <c r="U5255" s="87" t="inlineStr"/>
    </row>
    <row r="5256" ht="14.4" customHeight="1">
      <c r="A5256" s="87" t="inlineStr">
        <is>
          <t>MAESTRA</t>
        </is>
      </c>
      <c r="B5256" s="87" t="inlineStr">
        <is>
          <t>SERRANO TORRE A</t>
        </is>
      </c>
      <c r="C5256" s="87" t="inlineStr">
        <is>
          <t>SERRANO TORRE A</t>
        </is>
      </c>
      <c r="D5256" s="87" t="inlineStr">
        <is>
          <t>Entrega Futura</t>
        </is>
      </c>
      <c r="E5256" s="87" t="inlineStr">
        <is>
          <t>1er semestre 2028</t>
        </is>
      </c>
      <c r="F5256" s="87" t="inlineStr">
        <is>
          <t>Serrano 53</t>
        </is>
      </c>
      <c r="G5256" s="87" t="inlineStr">
        <is>
          <t>Puerto Montt</t>
        </is>
      </c>
      <c r="H5256" s="87" t="inlineStr">
        <is>
          <t>Disponible</t>
        </is>
      </c>
      <c r="I5256" s="87" t="inlineStr">
        <is>
          <t>Departamento</t>
        </is>
      </c>
      <c r="J5256" s="87" t="inlineStr">
        <is>
          <t>2D2BM</t>
        </is>
      </c>
      <c r="K5256" s="88" t="n">
        <v>6</v>
      </c>
      <c r="L5256" s="88" t="n">
        <v>616</v>
      </c>
      <c r="M5256" s="87" t="inlineStr">
        <is>
          <t>NORTE</t>
        </is>
      </c>
      <c r="N5256" s="87" t="inlineStr">
        <is>
          <t>2</t>
        </is>
      </c>
      <c r="O5256" s="87" t="inlineStr">
        <is>
          <t>2</t>
        </is>
      </c>
      <c r="P5256" s="88" t="n">
        <v>3263</v>
      </c>
      <c r="Q5256" s="87" t="inlineStr"/>
      <c r="R5256" s="87" t="inlineStr">
        <is>
          <t>42,78</t>
        </is>
      </c>
      <c r="S5256" s="87" t="inlineStr">
        <is>
          <t>2,24</t>
        </is>
      </c>
      <c r="T5256" s="88" t="n">
        <v>45.02</v>
      </c>
      <c r="U5256" s="87" t="inlineStr"/>
    </row>
    <row r="5257" ht="14.4" customHeight="1">
      <c r="A5257" s="87" t="inlineStr">
        <is>
          <t>MAESTRA</t>
        </is>
      </c>
      <c r="B5257" s="87" t="inlineStr">
        <is>
          <t>SERRANO TORRE A</t>
        </is>
      </c>
      <c r="C5257" s="87" t="inlineStr">
        <is>
          <t>SERRANO TORRE A</t>
        </is>
      </c>
      <c r="D5257" s="87" t="inlineStr">
        <is>
          <t>Entrega Futura</t>
        </is>
      </c>
      <c r="E5257" s="87" t="inlineStr">
        <is>
          <t>1er semestre 2028</t>
        </is>
      </c>
      <c r="F5257" s="87" t="inlineStr">
        <is>
          <t>Serrano 53</t>
        </is>
      </c>
      <c r="G5257" s="87" t="inlineStr">
        <is>
          <t>Puerto Montt</t>
        </is>
      </c>
      <c r="H5257" s="87" t="inlineStr">
        <is>
          <t>Disponible</t>
        </is>
      </c>
      <c r="I5257" s="87" t="inlineStr">
        <is>
          <t>Departamento</t>
        </is>
      </c>
      <c r="J5257" s="87" t="inlineStr">
        <is>
          <t>2D2BM</t>
        </is>
      </c>
      <c r="K5257" s="88" t="n">
        <v>7</v>
      </c>
      <c r="L5257" s="88" t="n">
        <v>706</v>
      </c>
      <c r="M5257" s="87" t="inlineStr">
        <is>
          <t>NORTE</t>
        </is>
      </c>
      <c r="N5257" s="87" t="inlineStr">
        <is>
          <t>2</t>
        </is>
      </c>
      <c r="O5257" s="87" t="inlineStr">
        <is>
          <t>2</t>
        </is>
      </c>
      <c r="P5257" s="88" t="n">
        <v>3275</v>
      </c>
      <c r="Q5257" s="87" t="inlineStr"/>
      <c r="R5257" s="87" t="inlineStr">
        <is>
          <t>42,59</t>
        </is>
      </c>
      <c r="S5257" s="87" t="inlineStr">
        <is>
          <t>2,23</t>
        </is>
      </c>
      <c r="T5257" s="88" t="n">
        <v>44.82</v>
      </c>
      <c r="U5257" s="87" t="inlineStr"/>
    </row>
    <row r="5258" ht="14.4" customHeight="1">
      <c r="A5258" s="87" t="inlineStr">
        <is>
          <t>MAESTRA</t>
        </is>
      </c>
      <c r="B5258" s="87" t="inlineStr">
        <is>
          <t>SERRANO TORRE A</t>
        </is>
      </c>
      <c r="C5258" s="87" t="inlineStr">
        <is>
          <t>SERRANO TORRE A</t>
        </is>
      </c>
      <c r="D5258" s="87" t="inlineStr">
        <is>
          <t>Entrega Futura</t>
        </is>
      </c>
      <c r="E5258" s="87" t="inlineStr">
        <is>
          <t>1er semestre 2028</t>
        </is>
      </c>
      <c r="F5258" s="87" t="inlineStr">
        <is>
          <t>Serrano 53</t>
        </is>
      </c>
      <c r="G5258" s="87" t="inlineStr">
        <is>
          <t>Puerto Montt</t>
        </is>
      </c>
      <c r="H5258" s="87" t="inlineStr">
        <is>
          <t>Disponible</t>
        </is>
      </c>
      <c r="I5258" s="87" t="inlineStr">
        <is>
          <t>Departamento</t>
        </is>
      </c>
      <c r="J5258" s="87" t="inlineStr">
        <is>
          <t>2D2BM</t>
        </is>
      </c>
      <c r="K5258" s="88" t="n">
        <v>7</v>
      </c>
      <c r="L5258" s="88" t="n">
        <v>713</v>
      </c>
      <c r="M5258" s="87" t="inlineStr">
        <is>
          <t>NORTE</t>
        </is>
      </c>
      <c r="N5258" s="87" t="inlineStr">
        <is>
          <t>2</t>
        </is>
      </c>
      <c r="O5258" s="87" t="inlineStr">
        <is>
          <t>2</t>
        </is>
      </c>
      <c r="P5258" s="88" t="n">
        <v>3275</v>
      </c>
      <c r="Q5258" s="87" t="inlineStr"/>
      <c r="R5258" s="87" t="inlineStr">
        <is>
          <t>42,59</t>
        </is>
      </c>
      <c r="S5258" s="87" t="inlineStr">
        <is>
          <t>2,23</t>
        </is>
      </c>
      <c r="T5258" s="88" t="n">
        <v>44.82</v>
      </c>
      <c r="U5258" s="87" t="inlineStr"/>
    </row>
    <row r="5259" ht="14.4" customHeight="1">
      <c r="A5259" s="87" t="inlineStr">
        <is>
          <t>MAESTRA</t>
        </is>
      </c>
      <c r="B5259" s="87" t="inlineStr">
        <is>
          <t>SERRANO TORRE A</t>
        </is>
      </c>
      <c r="C5259" s="87" t="inlineStr">
        <is>
          <t>SERRANO TORRE A</t>
        </is>
      </c>
      <c r="D5259" s="87" t="inlineStr">
        <is>
          <t>Entrega Futura</t>
        </is>
      </c>
      <c r="E5259" s="87" t="inlineStr">
        <is>
          <t>1er semestre 2028</t>
        </is>
      </c>
      <c r="F5259" s="87" t="inlineStr">
        <is>
          <t>Serrano 53</t>
        </is>
      </c>
      <c r="G5259" s="87" t="inlineStr">
        <is>
          <t>Puerto Montt</t>
        </is>
      </c>
      <c r="H5259" s="87" t="inlineStr">
        <is>
          <t>Disponible</t>
        </is>
      </c>
      <c r="I5259" s="87" t="inlineStr">
        <is>
          <t>Departamento</t>
        </is>
      </c>
      <c r="J5259" s="87" t="inlineStr">
        <is>
          <t>2D2BM</t>
        </is>
      </c>
      <c r="K5259" s="88" t="n">
        <v>7</v>
      </c>
      <c r="L5259" s="88" t="n">
        <v>714</v>
      </c>
      <c r="M5259" s="87" t="inlineStr">
        <is>
          <t>NORTE</t>
        </is>
      </c>
      <c r="N5259" s="87" t="inlineStr">
        <is>
          <t>2</t>
        </is>
      </c>
      <c r="O5259" s="87" t="inlineStr">
        <is>
          <t>2</t>
        </is>
      </c>
      <c r="P5259" s="88" t="n">
        <v>3275</v>
      </c>
      <c r="Q5259" s="87" t="inlineStr"/>
      <c r="R5259" s="87" t="inlineStr">
        <is>
          <t>42,78</t>
        </is>
      </c>
      <c r="S5259" s="87" t="inlineStr">
        <is>
          <t>2,24</t>
        </is>
      </c>
      <c r="T5259" s="88" t="n">
        <v>45.02</v>
      </c>
      <c r="U5259" s="87" t="inlineStr"/>
    </row>
    <row r="5260" ht="14.4" customHeight="1">
      <c r="A5260" s="87" t="inlineStr">
        <is>
          <t>MAESTRA</t>
        </is>
      </c>
      <c r="B5260" s="87" t="inlineStr">
        <is>
          <t>SERRANO TORRE A</t>
        </is>
      </c>
      <c r="C5260" s="87" t="inlineStr">
        <is>
          <t>SERRANO TORRE A</t>
        </is>
      </c>
      <c r="D5260" s="87" t="inlineStr">
        <is>
          <t>Entrega Futura</t>
        </is>
      </c>
      <c r="E5260" s="87" t="inlineStr">
        <is>
          <t>1er semestre 2028</t>
        </is>
      </c>
      <c r="F5260" s="87" t="inlineStr">
        <is>
          <t>Serrano 53</t>
        </is>
      </c>
      <c r="G5260" s="87" t="inlineStr">
        <is>
          <t>Puerto Montt</t>
        </is>
      </c>
      <c r="H5260" s="87" t="inlineStr">
        <is>
          <t>Disponible</t>
        </is>
      </c>
      <c r="I5260" s="87" t="inlineStr">
        <is>
          <t>Departamento</t>
        </is>
      </c>
      <c r="J5260" s="87" t="inlineStr">
        <is>
          <t>2D2BM</t>
        </is>
      </c>
      <c r="K5260" s="88" t="n">
        <v>7</v>
      </c>
      <c r="L5260" s="88" t="n">
        <v>716</v>
      </c>
      <c r="M5260" s="87" t="inlineStr">
        <is>
          <t>NORTE</t>
        </is>
      </c>
      <c r="N5260" s="87" t="inlineStr">
        <is>
          <t>2</t>
        </is>
      </c>
      <c r="O5260" s="87" t="inlineStr">
        <is>
          <t>2</t>
        </is>
      </c>
      <c r="P5260" s="88" t="n">
        <v>3275</v>
      </c>
      <c r="Q5260" s="87" t="inlineStr"/>
      <c r="R5260" s="87" t="inlineStr">
        <is>
          <t>42,78</t>
        </is>
      </c>
      <c r="S5260" s="87" t="inlineStr">
        <is>
          <t>2,24</t>
        </is>
      </c>
      <c r="T5260" s="88" t="n">
        <v>45.02</v>
      </c>
      <c r="U5260" s="87" t="inlineStr"/>
    </row>
    <row r="5261" ht="14.4" customHeight="1">
      <c r="A5261" s="87" t="inlineStr">
        <is>
          <t>MAESTRA</t>
        </is>
      </c>
      <c r="B5261" s="87" t="inlineStr">
        <is>
          <t>SERRANO TORRE A</t>
        </is>
      </c>
      <c r="C5261" s="87" t="inlineStr">
        <is>
          <t>SERRANO TORRE A</t>
        </is>
      </c>
      <c r="D5261" s="87" t="inlineStr">
        <is>
          <t>Entrega Futura</t>
        </is>
      </c>
      <c r="E5261" s="87" t="inlineStr">
        <is>
          <t>1er semestre 2028</t>
        </is>
      </c>
      <c r="F5261" s="87" t="inlineStr">
        <is>
          <t>Serrano 53</t>
        </is>
      </c>
      <c r="G5261" s="87" t="inlineStr">
        <is>
          <t>Puerto Montt</t>
        </is>
      </c>
      <c r="H5261" s="87" t="inlineStr">
        <is>
          <t>Disponible</t>
        </is>
      </c>
      <c r="I5261" s="87" t="inlineStr">
        <is>
          <t>Departamento</t>
        </is>
      </c>
      <c r="J5261" s="87" t="inlineStr">
        <is>
          <t>2D2BM</t>
        </is>
      </c>
      <c r="K5261" s="88" t="n">
        <v>7</v>
      </c>
      <c r="L5261" s="88" t="n">
        <v>724</v>
      </c>
      <c r="M5261" s="87" t="inlineStr">
        <is>
          <t>SUR</t>
        </is>
      </c>
      <c r="N5261" s="87" t="inlineStr">
        <is>
          <t>2</t>
        </is>
      </c>
      <c r="O5261" s="87" t="inlineStr">
        <is>
          <t>2</t>
        </is>
      </c>
      <c r="P5261" s="88" t="n">
        <v>3192</v>
      </c>
      <c r="Q5261" s="87" t="inlineStr"/>
      <c r="R5261" s="87" t="inlineStr">
        <is>
          <t>42,59</t>
        </is>
      </c>
      <c r="S5261" s="87" t="inlineStr">
        <is>
          <t>2,23</t>
        </is>
      </c>
      <c r="T5261" s="88" t="n">
        <v>44.82</v>
      </c>
      <c r="U5261" s="87" t="inlineStr"/>
    </row>
    <row r="5262" ht="14.4" customHeight="1">
      <c r="A5262" s="87" t="inlineStr">
        <is>
          <t>MAESTRA</t>
        </is>
      </c>
      <c r="B5262" s="87" t="inlineStr">
        <is>
          <t>SERRANO TORRE A</t>
        </is>
      </c>
      <c r="C5262" s="87" t="inlineStr">
        <is>
          <t>SERRANO TORRE A</t>
        </is>
      </c>
      <c r="D5262" s="87" t="inlineStr">
        <is>
          <t>Entrega Futura</t>
        </is>
      </c>
      <c r="E5262" s="87" t="inlineStr">
        <is>
          <t>1er semestre 2028</t>
        </is>
      </c>
      <c r="F5262" s="87" t="inlineStr">
        <is>
          <t>Serrano 53</t>
        </is>
      </c>
      <c r="G5262" s="87" t="inlineStr">
        <is>
          <t>Puerto Montt</t>
        </is>
      </c>
      <c r="H5262" s="87" t="inlineStr">
        <is>
          <t>Disponible</t>
        </is>
      </c>
      <c r="I5262" s="87" t="inlineStr">
        <is>
          <t>Departamento</t>
        </is>
      </c>
      <c r="J5262" s="87" t="inlineStr">
        <is>
          <t>2D2BM</t>
        </is>
      </c>
      <c r="K5262" s="88" t="n">
        <v>7</v>
      </c>
      <c r="L5262" s="88" t="n">
        <v>727</v>
      </c>
      <c r="M5262" s="87" t="inlineStr">
        <is>
          <t>SUR</t>
        </is>
      </c>
      <c r="N5262" s="87" t="inlineStr">
        <is>
          <t>2</t>
        </is>
      </c>
      <c r="O5262" s="87" t="inlineStr">
        <is>
          <t>2</t>
        </is>
      </c>
      <c r="P5262" s="88" t="n">
        <v>3192</v>
      </c>
      <c r="Q5262" s="87" t="inlineStr"/>
      <c r="R5262" s="87" t="inlineStr">
        <is>
          <t>42,59</t>
        </is>
      </c>
      <c r="S5262" s="87" t="inlineStr">
        <is>
          <t>2,23</t>
        </is>
      </c>
      <c r="T5262" s="88" t="n">
        <v>44.82</v>
      </c>
      <c r="U5262" s="87" t="inlineStr"/>
    </row>
    <row r="5263" ht="14.4" customHeight="1">
      <c r="A5263" s="87" t="inlineStr">
        <is>
          <t>MAESTRA</t>
        </is>
      </c>
      <c r="B5263" s="87" t="inlineStr">
        <is>
          <t>SERRANO TORRE A</t>
        </is>
      </c>
      <c r="C5263" s="87" t="inlineStr">
        <is>
          <t>SERRANO TORRE A</t>
        </is>
      </c>
      <c r="D5263" s="87" t="inlineStr">
        <is>
          <t>Entrega Futura</t>
        </is>
      </c>
      <c r="E5263" s="87" t="inlineStr">
        <is>
          <t>1er semestre 2028</t>
        </is>
      </c>
      <c r="F5263" s="87" t="inlineStr">
        <is>
          <t>Serrano 53</t>
        </is>
      </c>
      <c r="G5263" s="87" t="inlineStr">
        <is>
          <t>Puerto Montt</t>
        </is>
      </c>
      <c r="H5263" s="87" t="inlineStr">
        <is>
          <t>Disponible</t>
        </is>
      </c>
      <c r="I5263" s="87" t="inlineStr">
        <is>
          <t>Departamento</t>
        </is>
      </c>
      <c r="J5263" s="87" t="inlineStr">
        <is>
          <t>2D2BM</t>
        </is>
      </c>
      <c r="K5263" s="88" t="n">
        <v>8</v>
      </c>
      <c r="L5263" s="88" t="n">
        <v>806</v>
      </c>
      <c r="M5263" s="87" t="inlineStr">
        <is>
          <t>NORTE</t>
        </is>
      </c>
      <c r="N5263" s="87" t="inlineStr">
        <is>
          <t>2</t>
        </is>
      </c>
      <c r="O5263" s="87" t="inlineStr">
        <is>
          <t>2</t>
        </is>
      </c>
      <c r="P5263" s="88" t="n">
        <v>3286</v>
      </c>
      <c r="Q5263" s="87" t="inlineStr"/>
      <c r="R5263" s="87" t="inlineStr">
        <is>
          <t>42,59</t>
        </is>
      </c>
      <c r="S5263" s="87" t="inlineStr">
        <is>
          <t>2,23</t>
        </is>
      </c>
      <c r="T5263" s="88" t="n">
        <v>44.82</v>
      </c>
      <c r="U5263" s="87" t="inlineStr"/>
    </row>
    <row r="5264" ht="14.4" customHeight="1">
      <c r="A5264" s="87" t="inlineStr">
        <is>
          <t>MAESTRA</t>
        </is>
      </c>
      <c r="B5264" s="87" t="inlineStr">
        <is>
          <t>SERRANO TORRE A</t>
        </is>
      </c>
      <c r="C5264" s="87" t="inlineStr">
        <is>
          <t>SERRANO TORRE A</t>
        </is>
      </c>
      <c r="D5264" s="87" t="inlineStr">
        <is>
          <t>Entrega Futura</t>
        </is>
      </c>
      <c r="E5264" s="87" t="inlineStr">
        <is>
          <t>1er semestre 2028</t>
        </is>
      </c>
      <c r="F5264" s="87" t="inlineStr">
        <is>
          <t>Serrano 53</t>
        </is>
      </c>
      <c r="G5264" s="87" t="inlineStr">
        <is>
          <t>Puerto Montt</t>
        </is>
      </c>
      <c r="H5264" s="87" t="inlineStr">
        <is>
          <t>Disponible</t>
        </is>
      </c>
      <c r="I5264" s="87" t="inlineStr">
        <is>
          <t>Departamento</t>
        </is>
      </c>
      <c r="J5264" s="87" t="inlineStr">
        <is>
          <t>2D2BM</t>
        </is>
      </c>
      <c r="K5264" s="88" t="n">
        <v>8</v>
      </c>
      <c r="L5264" s="88" t="n">
        <v>810</v>
      </c>
      <c r="M5264" s="87" t="inlineStr">
        <is>
          <t>NORTE</t>
        </is>
      </c>
      <c r="N5264" s="87" t="inlineStr">
        <is>
          <t>2</t>
        </is>
      </c>
      <c r="O5264" s="87" t="inlineStr">
        <is>
          <t>2</t>
        </is>
      </c>
      <c r="P5264" s="88" t="n">
        <v>3286</v>
      </c>
      <c r="Q5264" s="87" t="inlineStr"/>
      <c r="R5264" s="87" t="inlineStr">
        <is>
          <t>42,59</t>
        </is>
      </c>
      <c r="S5264" s="87" t="inlineStr">
        <is>
          <t>2,23</t>
        </is>
      </c>
      <c r="T5264" s="88" t="n">
        <v>44.82</v>
      </c>
      <c r="U5264" s="87" t="inlineStr"/>
    </row>
    <row r="5265" ht="14.4" customHeight="1">
      <c r="A5265" s="87" t="inlineStr">
        <is>
          <t>MAESTRA</t>
        </is>
      </c>
      <c r="B5265" s="87" t="inlineStr">
        <is>
          <t>SERRANO TORRE A</t>
        </is>
      </c>
      <c r="C5265" s="87" t="inlineStr">
        <is>
          <t>SERRANO TORRE A</t>
        </is>
      </c>
      <c r="D5265" s="87" t="inlineStr">
        <is>
          <t>Entrega Futura</t>
        </is>
      </c>
      <c r="E5265" s="87" t="inlineStr">
        <is>
          <t>1er semestre 2028</t>
        </is>
      </c>
      <c r="F5265" s="87" t="inlineStr">
        <is>
          <t>Serrano 53</t>
        </is>
      </c>
      <c r="G5265" s="87" t="inlineStr">
        <is>
          <t>Puerto Montt</t>
        </is>
      </c>
      <c r="H5265" s="87" t="inlineStr">
        <is>
          <t>Disponible</t>
        </is>
      </c>
      <c r="I5265" s="87" t="inlineStr">
        <is>
          <t>Departamento</t>
        </is>
      </c>
      <c r="J5265" s="87" t="inlineStr">
        <is>
          <t>2D2BM</t>
        </is>
      </c>
      <c r="K5265" s="88" t="n">
        <v>8</v>
      </c>
      <c r="L5265" s="88" t="n">
        <v>813</v>
      </c>
      <c r="M5265" s="87" t="inlineStr">
        <is>
          <t>NORTE</t>
        </is>
      </c>
      <c r="N5265" s="87" t="inlineStr">
        <is>
          <t>2</t>
        </is>
      </c>
      <c r="O5265" s="87" t="inlineStr">
        <is>
          <t>2</t>
        </is>
      </c>
      <c r="P5265" s="88" t="n">
        <v>3286</v>
      </c>
      <c r="Q5265" s="87" t="inlineStr"/>
      <c r="R5265" s="87" t="inlineStr">
        <is>
          <t>42,59</t>
        </is>
      </c>
      <c r="S5265" s="87" t="inlineStr">
        <is>
          <t>2,23</t>
        </is>
      </c>
      <c r="T5265" s="88" t="n">
        <v>44.82</v>
      </c>
      <c r="U5265" s="87" t="inlineStr"/>
    </row>
    <row r="5266" ht="14.4" customHeight="1">
      <c r="A5266" s="87" t="inlineStr">
        <is>
          <t>MAESTRA</t>
        </is>
      </c>
      <c r="B5266" s="87" t="inlineStr">
        <is>
          <t>SERRANO TORRE A</t>
        </is>
      </c>
      <c r="C5266" s="87" t="inlineStr">
        <is>
          <t>SERRANO TORRE A</t>
        </is>
      </c>
      <c r="D5266" s="87" t="inlineStr">
        <is>
          <t>Entrega Futura</t>
        </is>
      </c>
      <c r="E5266" s="87" t="inlineStr">
        <is>
          <t>1er semestre 2028</t>
        </is>
      </c>
      <c r="F5266" s="87" t="inlineStr">
        <is>
          <t>Serrano 53</t>
        </is>
      </c>
      <c r="G5266" s="87" t="inlineStr">
        <is>
          <t>Puerto Montt</t>
        </is>
      </c>
      <c r="H5266" s="87" t="inlineStr">
        <is>
          <t>Disponible</t>
        </is>
      </c>
      <c r="I5266" s="87" t="inlineStr">
        <is>
          <t>Departamento</t>
        </is>
      </c>
      <c r="J5266" s="87" t="inlineStr">
        <is>
          <t>2D2BM</t>
        </is>
      </c>
      <c r="K5266" s="88" t="n">
        <v>8</v>
      </c>
      <c r="L5266" s="88" t="n">
        <v>814</v>
      </c>
      <c r="M5266" s="87" t="inlineStr">
        <is>
          <t>NORTE</t>
        </is>
      </c>
      <c r="N5266" s="87" t="inlineStr">
        <is>
          <t>2</t>
        </is>
      </c>
      <c r="O5266" s="87" t="inlineStr">
        <is>
          <t>2</t>
        </is>
      </c>
      <c r="P5266" s="88" t="n">
        <v>3286</v>
      </c>
      <c r="Q5266" s="87" t="inlineStr"/>
      <c r="R5266" s="87" t="inlineStr">
        <is>
          <t>42,78</t>
        </is>
      </c>
      <c r="S5266" s="87" t="inlineStr">
        <is>
          <t>2,24</t>
        </is>
      </c>
      <c r="T5266" s="88" t="n">
        <v>45.02</v>
      </c>
      <c r="U5266" s="87" t="inlineStr"/>
    </row>
    <row r="5267" ht="14.4" customHeight="1">
      <c r="A5267" s="87" t="inlineStr">
        <is>
          <t>MAESTRA</t>
        </is>
      </c>
      <c r="B5267" s="87" t="inlineStr">
        <is>
          <t>SERRANO TORRE A</t>
        </is>
      </c>
      <c r="C5267" s="87" t="inlineStr">
        <is>
          <t>SERRANO TORRE A</t>
        </is>
      </c>
      <c r="D5267" s="87" t="inlineStr">
        <is>
          <t>Entrega Futura</t>
        </is>
      </c>
      <c r="E5267" s="87" t="inlineStr">
        <is>
          <t>1er semestre 2028</t>
        </is>
      </c>
      <c r="F5267" s="87" t="inlineStr">
        <is>
          <t>Serrano 53</t>
        </is>
      </c>
      <c r="G5267" s="87" t="inlineStr">
        <is>
          <t>Puerto Montt</t>
        </is>
      </c>
      <c r="H5267" s="87" t="inlineStr">
        <is>
          <t>Disponible</t>
        </is>
      </c>
      <c r="I5267" s="87" t="inlineStr">
        <is>
          <t>Departamento</t>
        </is>
      </c>
      <c r="J5267" s="87" t="inlineStr">
        <is>
          <t>2D2BM</t>
        </is>
      </c>
      <c r="K5267" s="88" t="n">
        <v>8</v>
      </c>
      <c r="L5267" s="88" t="n">
        <v>816</v>
      </c>
      <c r="M5267" s="87" t="inlineStr">
        <is>
          <t>NORTE</t>
        </is>
      </c>
      <c r="N5267" s="87" t="inlineStr">
        <is>
          <t>2</t>
        </is>
      </c>
      <c r="O5267" s="87" t="inlineStr">
        <is>
          <t>2</t>
        </is>
      </c>
      <c r="P5267" s="88" t="n">
        <v>3286</v>
      </c>
      <c r="Q5267" s="87" t="inlineStr"/>
      <c r="R5267" s="87" t="inlineStr">
        <is>
          <t>42,78</t>
        </is>
      </c>
      <c r="S5267" s="87" t="inlineStr">
        <is>
          <t>2,24</t>
        </is>
      </c>
      <c r="T5267" s="88" t="n">
        <v>45.02</v>
      </c>
      <c r="U5267" s="87" t="inlineStr"/>
    </row>
    <row r="5268" ht="14.4" customHeight="1">
      <c r="A5268" s="87" t="inlineStr">
        <is>
          <t>MAESTRA</t>
        </is>
      </c>
      <c r="B5268" s="87" t="inlineStr">
        <is>
          <t>SERRANO TORRE A</t>
        </is>
      </c>
      <c r="C5268" s="87" t="inlineStr">
        <is>
          <t>SERRANO TORRE A</t>
        </is>
      </c>
      <c r="D5268" s="87" t="inlineStr">
        <is>
          <t>Entrega Futura</t>
        </is>
      </c>
      <c r="E5268" s="87" t="inlineStr">
        <is>
          <t>1er semestre 2028</t>
        </is>
      </c>
      <c r="F5268" s="87" t="inlineStr">
        <is>
          <t>Serrano 53</t>
        </is>
      </c>
      <c r="G5268" s="87" t="inlineStr">
        <is>
          <t>Puerto Montt</t>
        </is>
      </c>
      <c r="H5268" s="87" t="inlineStr">
        <is>
          <t>Disponible</t>
        </is>
      </c>
      <c r="I5268" s="87" t="inlineStr">
        <is>
          <t>Departamento</t>
        </is>
      </c>
      <c r="J5268" s="87" t="inlineStr">
        <is>
          <t>2D2BM</t>
        </is>
      </c>
      <c r="K5268" s="88" t="n">
        <v>8</v>
      </c>
      <c r="L5268" s="88" t="n">
        <v>827</v>
      </c>
      <c r="M5268" s="87" t="inlineStr">
        <is>
          <t>SUR</t>
        </is>
      </c>
      <c r="N5268" s="87" t="inlineStr">
        <is>
          <t>2</t>
        </is>
      </c>
      <c r="O5268" s="87" t="inlineStr">
        <is>
          <t>2</t>
        </is>
      </c>
      <c r="P5268" s="88" t="n">
        <v>3204</v>
      </c>
      <c r="Q5268" s="87" t="inlineStr"/>
      <c r="R5268" s="87" t="inlineStr">
        <is>
          <t>42,59</t>
        </is>
      </c>
      <c r="S5268" s="87" t="inlineStr">
        <is>
          <t>2,23</t>
        </is>
      </c>
      <c r="T5268" s="88" t="n">
        <v>44.82</v>
      </c>
      <c r="U5268" s="87" t="inlineStr"/>
    </row>
    <row r="5269" ht="14.4" customHeight="1">
      <c r="A5269" s="87" t="inlineStr">
        <is>
          <t>MAESTRA</t>
        </is>
      </c>
      <c r="B5269" s="87" t="inlineStr">
        <is>
          <t>SERRANO TORRE A</t>
        </is>
      </c>
      <c r="C5269" s="87" t="inlineStr">
        <is>
          <t>SERRANO TORRE A</t>
        </is>
      </c>
      <c r="D5269" s="87" t="inlineStr">
        <is>
          <t>Entrega Futura</t>
        </is>
      </c>
      <c r="E5269" s="87" t="inlineStr">
        <is>
          <t>1er semestre 2028</t>
        </is>
      </c>
      <c r="F5269" s="87" t="inlineStr">
        <is>
          <t>Serrano 53</t>
        </is>
      </c>
      <c r="G5269" s="87" t="inlineStr">
        <is>
          <t>Puerto Montt</t>
        </is>
      </c>
      <c r="H5269" s="87" t="inlineStr">
        <is>
          <t>Disponible</t>
        </is>
      </c>
      <c r="I5269" s="87" t="inlineStr">
        <is>
          <t>Departamento</t>
        </is>
      </c>
      <c r="J5269" s="87" t="inlineStr">
        <is>
          <t>2D2BM</t>
        </is>
      </c>
      <c r="K5269" s="88" t="n">
        <v>9</v>
      </c>
      <c r="L5269" s="88" t="n">
        <v>906</v>
      </c>
      <c r="M5269" s="87" t="inlineStr">
        <is>
          <t>NORTE</t>
        </is>
      </c>
      <c r="N5269" s="87" t="inlineStr">
        <is>
          <t>2</t>
        </is>
      </c>
      <c r="O5269" s="87" t="inlineStr">
        <is>
          <t>2</t>
        </is>
      </c>
      <c r="P5269" s="88" t="n">
        <v>3298</v>
      </c>
      <c r="Q5269" s="87" t="inlineStr"/>
      <c r="R5269" s="87" t="inlineStr">
        <is>
          <t>42,59</t>
        </is>
      </c>
      <c r="S5269" s="87" t="inlineStr">
        <is>
          <t>2,23</t>
        </is>
      </c>
      <c r="T5269" s="88" t="n">
        <v>44.82</v>
      </c>
      <c r="U5269" s="87" t="inlineStr"/>
    </row>
    <row r="5270" ht="14.4" customHeight="1">
      <c r="A5270" s="87" t="inlineStr">
        <is>
          <t>MAESTRA</t>
        </is>
      </c>
      <c r="B5270" s="87" t="inlineStr">
        <is>
          <t>SERRANO TORRE A</t>
        </is>
      </c>
      <c r="C5270" s="87" t="inlineStr">
        <is>
          <t>SERRANO TORRE A</t>
        </is>
      </c>
      <c r="D5270" s="87" t="inlineStr">
        <is>
          <t>Entrega Futura</t>
        </is>
      </c>
      <c r="E5270" s="87" t="inlineStr">
        <is>
          <t>1er semestre 2028</t>
        </is>
      </c>
      <c r="F5270" s="87" t="inlineStr">
        <is>
          <t>Serrano 53</t>
        </is>
      </c>
      <c r="G5270" s="87" t="inlineStr">
        <is>
          <t>Puerto Montt</t>
        </is>
      </c>
      <c r="H5270" s="87" t="inlineStr">
        <is>
          <t>Disponible</t>
        </is>
      </c>
      <c r="I5270" s="87" t="inlineStr">
        <is>
          <t>Departamento</t>
        </is>
      </c>
      <c r="J5270" s="87" t="inlineStr">
        <is>
          <t>2D2BM</t>
        </is>
      </c>
      <c r="K5270" s="88" t="n">
        <v>9</v>
      </c>
      <c r="L5270" s="88" t="n">
        <v>914</v>
      </c>
      <c r="M5270" s="87" t="inlineStr">
        <is>
          <t>NORTE</t>
        </is>
      </c>
      <c r="N5270" s="87" t="inlineStr">
        <is>
          <t>2</t>
        </is>
      </c>
      <c r="O5270" s="87" t="inlineStr">
        <is>
          <t>2</t>
        </is>
      </c>
      <c r="P5270" s="88" t="n">
        <v>3298</v>
      </c>
      <c r="Q5270" s="87" t="inlineStr"/>
      <c r="R5270" s="87" t="inlineStr">
        <is>
          <t>42,78</t>
        </is>
      </c>
      <c r="S5270" s="87" t="inlineStr">
        <is>
          <t>2,24</t>
        </is>
      </c>
      <c r="T5270" s="88" t="n">
        <v>45.02</v>
      </c>
      <c r="U5270" s="87" t="inlineStr"/>
    </row>
    <row r="5271" ht="14.4" customHeight="1">
      <c r="A5271" s="87" t="inlineStr">
        <is>
          <t>MAESTRA</t>
        </is>
      </c>
      <c r="B5271" s="87" t="inlineStr">
        <is>
          <t>SERRANO TORRE A</t>
        </is>
      </c>
      <c r="C5271" s="87" t="inlineStr">
        <is>
          <t>SERRANO TORRE A</t>
        </is>
      </c>
      <c r="D5271" s="87" t="inlineStr">
        <is>
          <t>Entrega Futura</t>
        </is>
      </c>
      <c r="E5271" s="87" t="inlineStr">
        <is>
          <t>1er semestre 2028</t>
        </is>
      </c>
      <c r="F5271" s="87" t="inlineStr">
        <is>
          <t>Serrano 53</t>
        </is>
      </c>
      <c r="G5271" s="87" t="inlineStr">
        <is>
          <t>Puerto Montt</t>
        </is>
      </c>
      <c r="H5271" s="87" t="inlineStr">
        <is>
          <t>Disponible</t>
        </is>
      </c>
      <c r="I5271" s="87" t="inlineStr">
        <is>
          <t>Departamento</t>
        </is>
      </c>
      <c r="J5271" s="87" t="inlineStr">
        <is>
          <t>2D2BM</t>
        </is>
      </c>
      <c r="K5271" s="88" t="n">
        <v>9</v>
      </c>
      <c r="L5271" s="88" t="n">
        <v>916</v>
      </c>
      <c r="M5271" s="87" t="inlineStr">
        <is>
          <t>NORTE</t>
        </is>
      </c>
      <c r="N5271" s="87" t="inlineStr">
        <is>
          <t>2</t>
        </is>
      </c>
      <c r="O5271" s="87" t="inlineStr">
        <is>
          <t>2</t>
        </is>
      </c>
      <c r="P5271" s="88" t="n">
        <v>3298</v>
      </c>
      <c r="Q5271" s="87" t="inlineStr"/>
      <c r="R5271" s="87" t="inlineStr">
        <is>
          <t>42,78</t>
        </is>
      </c>
      <c r="S5271" s="87" t="inlineStr">
        <is>
          <t>2,24</t>
        </is>
      </c>
      <c r="T5271" s="88" t="n">
        <v>45.02</v>
      </c>
      <c r="U5271" s="87" t="inlineStr"/>
    </row>
    <row r="5272" ht="14.4" customHeight="1">
      <c r="A5272" s="87" t="inlineStr">
        <is>
          <t>MAESTRA</t>
        </is>
      </c>
      <c r="B5272" s="87" t="inlineStr">
        <is>
          <t>SERRANO TORRE A</t>
        </is>
      </c>
      <c r="C5272" s="87" t="inlineStr">
        <is>
          <t>SERRANO TORRE A</t>
        </is>
      </c>
      <c r="D5272" s="87" t="inlineStr">
        <is>
          <t>Entrega Futura</t>
        </is>
      </c>
      <c r="E5272" s="87" t="inlineStr">
        <is>
          <t>1er semestre 2028</t>
        </is>
      </c>
      <c r="F5272" s="87" t="inlineStr">
        <is>
          <t>Serrano 53</t>
        </is>
      </c>
      <c r="G5272" s="87" t="inlineStr">
        <is>
          <t>Puerto Montt</t>
        </is>
      </c>
      <c r="H5272" s="87" t="inlineStr">
        <is>
          <t>Disponible</t>
        </is>
      </c>
      <c r="I5272" s="87" t="inlineStr">
        <is>
          <t>Departamento</t>
        </is>
      </c>
      <c r="J5272" s="87" t="inlineStr">
        <is>
          <t>2D2BM</t>
        </is>
      </c>
      <c r="K5272" s="88" t="n">
        <v>9</v>
      </c>
      <c r="L5272" s="88" t="n">
        <v>924</v>
      </c>
      <c r="M5272" s="87" t="inlineStr">
        <is>
          <t>SUR</t>
        </is>
      </c>
      <c r="N5272" s="87" t="inlineStr">
        <is>
          <t>2</t>
        </is>
      </c>
      <c r="O5272" s="87" t="inlineStr">
        <is>
          <t>2</t>
        </is>
      </c>
      <c r="P5272" s="88" t="n">
        <v>3216</v>
      </c>
      <c r="Q5272" s="87" t="inlineStr"/>
      <c r="R5272" s="87" t="inlineStr">
        <is>
          <t>42,59</t>
        </is>
      </c>
      <c r="S5272" s="87" t="inlineStr">
        <is>
          <t>2,23</t>
        </is>
      </c>
      <c r="T5272" s="88" t="n">
        <v>44.82</v>
      </c>
      <c r="U5272" s="87" t="inlineStr"/>
    </row>
    <row r="5273" ht="14.4" customHeight="1">
      <c r="A5273" s="87" t="inlineStr">
        <is>
          <t>MAESTRA</t>
        </is>
      </c>
      <c r="B5273" s="87" t="inlineStr">
        <is>
          <t>SERRANO TORRE A</t>
        </is>
      </c>
      <c r="C5273" s="87" t="inlineStr">
        <is>
          <t>SERRANO TORRE A</t>
        </is>
      </c>
      <c r="D5273" s="87" t="inlineStr">
        <is>
          <t>Entrega Futura</t>
        </is>
      </c>
      <c r="E5273" s="87" t="inlineStr">
        <is>
          <t>1er semestre 2028</t>
        </is>
      </c>
      <c r="F5273" s="87" t="inlineStr">
        <is>
          <t>Serrano 53</t>
        </is>
      </c>
      <c r="G5273" s="87" t="inlineStr">
        <is>
          <t>Puerto Montt</t>
        </is>
      </c>
      <c r="H5273" s="87" t="inlineStr">
        <is>
          <t>Disponible</t>
        </is>
      </c>
      <c r="I5273" s="87" t="inlineStr">
        <is>
          <t>Departamento</t>
        </is>
      </c>
      <c r="J5273" s="87" t="inlineStr">
        <is>
          <t>2D2BM</t>
        </is>
      </c>
      <c r="K5273" s="88" t="n">
        <v>9</v>
      </c>
      <c r="L5273" s="88" t="n">
        <v>927</v>
      </c>
      <c r="M5273" s="87" t="inlineStr">
        <is>
          <t>SUR</t>
        </is>
      </c>
      <c r="N5273" s="87" t="inlineStr">
        <is>
          <t>2</t>
        </is>
      </c>
      <c r="O5273" s="87" t="inlineStr">
        <is>
          <t>2</t>
        </is>
      </c>
      <c r="P5273" s="88" t="n">
        <v>3216</v>
      </c>
      <c r="Q5273" s="87" t="inlineStr"/>
      <c r="R5273" s="87" t="inlineStr">
        <is>
          <t>42,59</t>
        </is>
      </c>
      <c r="S5273" s="87" t="inlineStr">
        <is>
          <t>2,23</t>
        </is>
      </c>
      <c r="T5273" s="88" t="n">
        <v>44.82</v>
      </c>
      <c r="U5273" s="87" t="inlineStr"/>
    </row>
    <row r="5274" ht="14.4" customHeight="1">
      <c r="A5274" s="87" t="inlineStr">
        <is>
          <t>MAESTRA</t>
        </is>
      </c>
      <c r="B5274" s="87" t="inlineStr">
        <is>
          <t>SERRANO TORRE A</t>
        </is>
      </c>
      <c r="C5274" s="87" t="inlineStr">
        <is>
          <t>SERRANO TORRE A</t>
        </is>
      </c>
      <c r="D5274" s="87" t="inlineStr">
        <is>
          <t>Entrega Futura</t>
        </is>
      </c>
      <c r="E5274" s="87" t="inlineStr">
        <is>
          <t>1er semestre 2028</t>
        </is>
      </c>
      <c r="F5274" s="87" t="inlineStr">
        <is>
          <t>Serrano 53</t>
        </is>
      </c>
      <c r="G5274" s="87" t="inlineStr">
        <is>
          <t>Puerto Montt</t>
        </is>
      </c>
      <c r="H5274" s="87" t="inlineStr">
        <is>
          <t>Disponible</t>
        </is>
      </c>
      <c r="I5274" s="87" t="inlineStr">
        <is>
          <t>Departamento</t>
        </is>
      </c>
      <c r="J5274" s="87" t="inlineStr">
        <is>
          <t>2D2BM</t>
        </is>
      </c>
      <c r="K5274" s="88" t="n">
        <v>10</v>
      </c>
      <c r="L5274" s="88" t="n">
        <v>1006</v>
      </c>
      <c r="M5274" s="87" t="inlineStr">
        <is>
          <t>NORTE</t>
        </is>
      </c>
      <c r="N5274" s="87" t="inlineStr">
        <is>
          <t>2</t>
        </is>
      </c>
      <c r="O5274" s="87" t="inlineStr">
        <is>
          <t>2</t>
        </is>
      </c>
      <c r="P5274" s="88" t="n">
        <v>3310</v>
      </c>
      <c r="Q5274" s="87" t="inlineStr"/>
      <c r="R5274" s="87" t="inlineStr">
        <is>
          <t>42,59</t>
        </is>
      </c>
      <c r="S5274" s="87" t="inlineStr">
        <is>
          <t>2,23</t>
        </is>
      </c>
      <c r="T5274" s="88" t="n">
        <v>44.82</v>
      </c>
      <c r="U5274" s="87" t="inlineStr"/>
    </row>
    <row r="5275" ht="14.4" customHeight="1">
      <c r="A5275" s="87" t="inlineStr">
        <is>
          <t>MAESTRA</t>
        </is>
      </c>
      <c r="B5275" s="87" t="inlineStr">
        <is>
          <t>SERRANO TORRE A</t>
        </is>
      </c>
      <c r="C5275" s="87" t="inlineStr">
        <is>
          <t>SERRANO TORRE A</t>
        </is>
      </c>
      <c r="D5275" s="87" t="inlineStr">
        <is>
          <t>Entrega Futura</t>
        </is>
      </c>
      <c r="E5275" s="87" t="inlineStr">
        <is>
          <t>1er semestre 2028</t>
        </is>
      </c>
      <c r="F5275" s="87" t="inlineStr">
        <is>
          <t>Serrano 53</t>
        </is>
      </c>
      <c r="G5275" s="87" t="inlineStr">
        <is>
          <t>Puerto Montt</t>
        </is>
      </c>
      <c r="H5275" s="87" t="inlineStr">
        <is>
          <t>Disponible</t>
        </is>
      </c>
      <c r="I5275" s="87" t="inlineStr">
        <is>
          <t>Departamento</t>
        </is>
      </c>
      <c r="J5275" s="87" t="inlineStr">
        <is>
          <t>2D2BM</t>
        </is>
      </c>
      <c r="K5275" s="88" t="n">
        <v>10</v>
      </c>
      <c r="L5275" s="88" t="n">
        <v>1013</v>
      </c>
      <c r="M5275" s="87" t="inlineStr">
        <is>
          <t>NORTE</t>
        </is>
      </c>
      <c r="N5275" s="87" t="inlineStr">
        <is>
          <t>2</t>
        </is>
      </c>
      <c r="O5275" s="87" t="inlineStr">
        <is>
          <t>2</t>
        </is>
      </c>
      <c r="P5275" s="88" t="n">
        <v>3310</v>
      </c>
      <c r="Q5275" s="87" t="inlineStr"/>
      <c r="R5275" s="87" t="inlineStr">
        <is>
          <t>42,59</t>
        </is>
      </c>
      <c r="S5275" s="87" t="inlineStr">
        <is>
          <t>2,23</t>
        </is>
      </c>
      <c r="T5275" s="88" t="n">
        <v>44.82</v>
      </c>
      <c r="U5275" s="87" t="inlineStr"/>
    </row>
    <row r="5276" ht="14.4" customHeight="1">
      <c r="A5276" s="87" t="inlineStr">
        <is>
          <t>MAESTRA</t>
        </is>
      </c>
      <c r="B5276" s="87" t="inlineStr">
        <is>
          <t>SERRANO TORRE A</t>
        </is>
      </c>
      <c r="C5276" s="87" t="inlineStr">
        <is>
          <t>SERRANO TORRE A</t>
        </is>
      </c>
      <c r="D5276" s="87" t="inlineStr">
        <is>
          <t>Entrega Futura</t>
        </is>
      </c>
      <c r="E5276" s="87" t="inlineStr">
        <is>
          <t>1er semestre 2028</t>
        </is>
      </c>
      <c r="F5276" s="87" t="inlineStr">
        <is>
          <t>Serrano 53</t>
        </is>
      </c>
      <c r="G5276" s="87" t="inlineStr">
        <is>
          <t>Puerto Montt</t>
        </is>
      </c>
      <c r="H5276" s="87" t="inlineStr">
        <is>
          <t>Disponible</t>
        </is>
      </c>
      <c r="I5276" s="87" t="inlineStr">
        <is>
          <t>Departamento</t>
        </is>
      </c>
      <c r="J5276" s="87" t="inlineStr">
        <is>
          <t>2D2BM</t>
        </is>
      </c>
      <c r="K5276" s="88" t="n">
        <v>10</v>
      </c>
      <c r="L5276" s="88" t="n">
        <v>1016</v>
      </c>
      <c r="M5276" s="87" t="inlineStr">
        <is>
          <t>NORTE</t>
        </is>
      </c>
      <c r="N5276" s="87" t="inlineStr">
        <is>
          <t>2</t>
        </is>
      </c>
      <c r="O5276" s="87" t="inlineStr">
        <is>
          <t>2</t>
        </is>
      </c>
      <c r="P5276" s="88" t="n">
        <v>3310</v>
      </c>
      <c r="Q5276" s="87" t="inlineStr"/>
      <c r="R5276" s="87" t="inlineStr">
        <is>
          <t>42,78</t>
        </is>
      </c>
      <c r="S5276" s="87" t="inlineStr">
        <is>
          <t>2,24</t>
        </is>
      </c>
      <c r="T5276" s="88" t="n">
        <v>45.02</v>
      </c>
      <c r="U5276" s="87" t="inlineStr"/>
    </row>
    <row r="5277" ht="14.4" customHeight="1">
      <c r="A5277" s="87" t="inlineStr">
        <is>
          <t>MAESTRA</t>
        </is>
      </c>
      <c r="B5277" s="87" t="inlineStr">
        <is>
          <t>SERRANO TORRE A</t>
        </is>
      </c>
      <c r="C5277" s="87" t="inlineStr">
        <is>
          <t>SERRANO TORRE A</t>
        </is>
      </c>
      <c r="D5277" s="87" t="inlineStr">
        <is>
          <t>Entrega Futura</t>
        </is>
      </c>
      <c r="E5277" s="87" t="inlineStr">
        <is>
          <t>1er semestre 2028</t>
        </is>
      </c>
      <c r="F5277" s="87" t="inlineStr">
        <is>
          <t>Serrano 53</t>
        </is>
      </c>
      <c r="G5277" s="87" t="inlineStr">
        <is>
          <t>Puerto Montt</t>
        </is>
      </c>
      <c r="H5277" s="87" t="inlineStr">
        <is>
          <t>Disponible</t>
        </is>
      </c>
      <c r="I5277" s="87" t="inlineStr">
        <is>
          <t>Departamento</t>
        </is>
      </c>
      <c r="J5277" s="87" t="inlineStr">
        <is>
          <t>2D2BM</t>
        </is>
      </c>
      <c r="K5277" s="88" t="n">
        <v>10</v>
      </c>
      <c r="L5277" s="88" t="n">
        <v>1027</v>
      </c>
      <c r="M5277" s="87" t="inlineStr">
        <is>
          <t>SUR</t>
        </is>
      </c>
      <c r="N5277" s="87" t="inlineStr">
        <is>
          <t>2</t>
        </is>
      </c>
      <c r="O5277" s="87" t="inlineStr">
        <is>
          <t>2</t>
        </is>
      </c>
      <c r="P5277" s="88" t="n">
        <v>3228</v>
      </c>
      <c r="Q5277" s="87" t="inlineStr"/>
      <c r="R5277" s="87" t="inlineStr">
        <is>
          <t>42,59</t>
        </is>
      </c>
      <c r="S5277" s="87" t="inlineStr">
        <is>
          <t>2,23</t>
        </is>
      </c>
      <c r="T5277" s="88" t="n">
        <v>44.82</v>
      </c>
      <c r="U5277" s="87" t="inlineStr"/>
    </row>
    <row r="5278" ht="14.4" customHeight="1">
      <c r="A5278" s="87" t="inlineStr">
        <is>
          <t>MAESTRA</t>
        </is>
      </c>
      <c r="B5278" s="87" t="inlineStr">
        <is>
          <t>SERRANO TORRE A</t>
        </is>
      </c>
      <c r="C5278" s="87" t="inlineStr">
        <is>
          <t>SERRANO TORRE A</t>
        </is>
      </c>
      <c r="D5278" s="87" t="inlineStr">
        <is>
          <t>Entrega Futura</t>
        </is>
      </c>
      <c r="E5278" s="87" t="inlineStr">
        <is>
          <t>1er semestre 2028</t>
        </is>
      </c>
      <c r="F5278" s="87" t="inlineStr">
        <is>
          <t>Serrano 53</t>
        </is>
      </c>
      <c r="G5278" s="87" t="inlineStr">
        <is>
          <t>Puerto Montt</t>
        </is>
      </c>
      <c r="H5278" s="87" t="inlineStr">
        <is>
          <t>Disponible</t>
        </is>
      </c>
      <c r="I5278" s="87" t="inlineStr">
        <is>
          <t>Departamento</t>
        </is>
      </c>
      <c r="J5278" s="87" t="inlineStr">
        <is>
          <t>2D2BM</t>
        </is>
      </c>
      <c r="K5278" s="88" t="n">
        <v>11</v>
      </c>
      <c r="L5278" s="88" t="n">
        <v>1116</v>
      </c>
      <c r="M5278" s="87" t="inlineStr">
        <is>
          <t>NORTE</t>
        </is>
      </c>
      <c r="N5278" s="87" t="inlineStr">
        <is>
          <t>2</t>
        </is>
      </c>
      <c r="O5278" s="87" t="inlineStr">
        <is>
          <t>2</t>
        </is>
      </c>
      <c r="P5278" s="88" t="n">
        <v>3316</v>
      </c>
      <c r="Q5278" s="87" t="inlineStr"/>
      <c r="R5278" s="87" t="inlineStr">
        <is>
          <t>42,78</t>
        </is>
      </c>
      <c r="S5278" s="87" t="inlineStr">
        <is>
          <t>2,24</t>
        </is>
      </c>
      <c r="T5278" s="88" t="n">
        <v>45.02</v>
      </c>
      <c r="U5278" s="87" t="inlineStr"/>
    </row>
    <row r="5279" ht="14.4" customHeight="1">
      <c r="A5279" s="87" t="inlineStr">
        <is>
          <t>MAESTRA</t>
        </is>
      </c>
      <c r="B5279" s="87" t="inlineStr">
        <is>
          <t>SERRANO TORRE A</t>
        </is>
      </c>
      <c r="C5279" s="87" t="inlineStr">
        <is>
          <t>SERRANO TORRE A</t>
        </is>
      </c>
      <c r="D5279" s="87" t="inlineStr">
        <is>
          <t>Entrega Futura</t>
        </is>
      </c>
      <c r="E5279" s="87" t="inlineStr">
        <is>
          <t>1er semestre 2028</t>
        </is>
      </c>
      <c r="F5279" s="87" t="inlineStr">
        <is>
          <t>Serrano 53</t>
        </is>
      </c>
      <c r="G5279" s="87" t="inlineStr">
        <is>
          <t>Puerto Montt</t>
        </is>
      </c>
      <c r="H5279" s="87" t="inlineStr">
        <is>
          <t>Disponible</t>
        </is>
      </c>
      <c r="I5279" s="87" t="inlineStr">
        <is>
          <t>Departamento</t>
        </is>
      </c>
      <c r="J5279" s="87" t="inlineStr">
        <is>
          <t>2Dg1B</t>
        </is>
      </c>
      <c r="K5279" s="88" t="n">
        <v>2</v>
      </c>
      <c r="L5279" s="88" t="n">
        <v>209</v>
      </c>
      <c r="M5279" s="87" t="inlineStr">
        <is>
          <t>NORTE</t>
        </is>
      </c>
      <c r="N5279" s="87" t="inlineStr">
        <is>
          <t>2</t>
        </is>
      </c>
      <c r="O5279" s="87" t="inlineStr">
        <is>
          <t>1</t>
        </is>
      </c>
      <c r="P5279" s="88" t="n">
        <v>3098</v>
      </c>
      <c r="Q5279" s="87" t="inlineStr"/>
      <c r="R5279" s="87" t="inlineStr">
        <is>
          <t>42,78</t>
        </is>
      </c>
      <c r="S5279" s="87" t="inlineStr">
        <is>
          <t>2,24</t>
        </is>
      </c>
      <c r="T5279" s="88" t="n">
        <v>45.02</v>
      </c>
      <c r="U5279" s="87" t="inlineStr"/>
    </row>
    <row r="5280" ht="14.4" customHeight="1">
      <c r="A5280" s="87" t="inlineStr">
        <is>
          <t>MAESTRA</t>
        </is>
      </c>
      <c r="B5280" s="87" t="inlineStr">
        <is>
          <t>SERRANO TORRE A</t>
        </is>
      </c>
      <c r="C5280" s="87" t="inlineStr">
        <is>
          <t>SERRANO TORRE A</t>
        </is>
      </c>
      <c r="D5280" s="87" t="inlineStr">
        <is>
          <t>Entrega Futura</t>
        </is>
      </c>
      <c r="E5280" s="87" t="inlineStr">
        <is>
          <t>1er semestre 2028</t>
        </is>
      </c>
      <c r="F5280" s="87" t="inlineStr">
        <is>
          <t>Serrano 53</t>
        </is>
      </c>
      <c r="G5280" s="87" t="inlineStr">
        <is>
          <t>Puerto Montt</t>
        </is>
      </c>
      <c r="H5280" s="87" t="inlineStr">
        <is>
          <t>Disponible</t>
        </is>
      </c>
      <c r="I5280" s="87" t="inlineStr">
        <is>
          <t>Departamento</t>
        </is>
      </c>
      <c r="J5280" s="87" t="inlineStr">
        <is>
          <t>2Dg1B</t>
        </is>
      </c>
      <c r="K5280" s="88" t="n">
        <v>2</v>
      </c>
      <c r="L5280" s="88" t="n">
        <v>223</v>
      </c>
      <c r="M5280" s="87" t="inlineStr">
        <is>
          <t>SUR</t>
        </is>
      </c>
      <c r="N5280" s="87" t="inlineStr">
        <is>
          <t>2</t>
        </is>
      </c>
      <c r="O5280" s="87" t="inlineStr">
        <is>
          <t>1</t>
        </is>
      </c>
      <c r="P5280" s="88" t="n">
        <v>3016</v>
      </c>
      <c r="Q5280" s="87" t="inlineStr"/>
      <c r="R5280" s="87" t="inlineStr">
        <is>
          <t>42,78</t>
        </is>
      </c>
      <c r="S5280" s="87" t="inlineStr">
        <is>
          <t>2,24</t>
        </is>
      </c>
      <c r="T5280" s="88" t="n">
        <v>45.02</v>
      </c>
      <c r="U5280" s="87" t="inlineStr"/>
    </row>
    <row r="5281" ht="14.4" customHeight="1">
      <c r="A5281" s="87" t="inlineStr">
        <is>
          <t>MAESTRA</t>
        </is>
      </c>
      <c r="B5281" s="87" t="inlineStr">
        <is>
          <t>SERRANO TORRE A</t>
        </is>
      </c>
      <c r="C5281" s="87" t="inlineStr">
        <is>
          <t>SERRANO TORRE A</t>
        </is>
      </c>
      <c r="D5281" s="87" t="inlineStr">
        <is>
          <t>Entrega Futura</t>
        </is>
      </c>
      <c r="E5281" s="87" t="inlineStr">
        <is>
          <t>1er semestre 2028</t>
        </is>
      </c>
      <c r="F5281" s="87" t="inlineStr">
        <is>
          <t>Serrano 53</t>
        </is>
      </c>
      <c r="G5281" s="87" t="inlineStr">
        <is>
          <t>Puerto Montt</t>
        </is>
      </c>
      <c r="H5281" s="87" t="inlineStr">
        <is>
          <t>Disponible</t>
        </is>
      </c>
      <c r="I5281" s="87" t="inlineStr">
        <is>
          <t>Departamento</t>
        </is>
      </c>
      <c r="J5281" s="87" t="inlineStr">
        <is>
          <t>2Dg1B</t>
        </is>
      </c>
      <c r="K5281" s="88" t="n">
        <v>3</v>
      </c>
      <c r="L5281" s="88" t="n">
        <v>328</v>
      </c>
      <c r="M5281" s="87" t="inlineStr">
        <is>
          <t>SUR</t>
        </is>
      </c>
      <c r="N5281" s="87" t="inlineStr">
        <is>
          <t>2</t>
        </is>
      </c>
      <c r="O5281" s="87" t="inlineStr">
        <is>
          <t>1</t>
        </is>
      </c>
      <c r="P5281" s="88" t="n">
        <v>3028</v>
      </c>
      <c r="Q5281" s="87" t="inlineStr"/>
      <c r="R5281" s="87" t="inlineStr">
        <is>
          <t>42,78</t>
        </is>
      </c>
      <c r="S5281" s="87" t="inlineStr">
        <is>
          <t>2,24</t>
        </is>
      </c>
      <c r="T5281" s="88" t="n">
        <v>45.02</v>
      </c>
      <c r="U5281" s="87" t="inlineStr"/>
    </row>
    <row r="5282" ht="14.4" customHeight="1">
      <c r="A5282" s="87" t="inlineStr">
        <is>
          <t>MAESTRA</t>
        </is>
      </c>
      <c r="B5282" s="87" t="inlineStr">
        <is>
          <t>SERRANO TORRE A</t>
        </is>
      </c>
      <c r="C5282" s="87" t="inlineStr">
        <is>
          <t>SERRANO TORRE A</t>
        </is>
      </c>
      <c r="D5282" s="87" t="inlineStr">
        <is>
          <t>Entrega Futura</t>
        </is>
      </c>
      <c r="E5282" s="87" t="inlineStr">
        <is>
          <t>1er semestre 2028</t>
        </is>
      </c>
      <c r="F5282" s="87" t="inlineStr">
        <is>
          <t>Serrano 53</t>
        </is>
      </c>
      <c r="G5282" s="87" t="inlineStr">
        <is>
          <t>Puerto Montt</t>
        </is>
      </c>
      <c r="H5282" s="87" t="inlineStr">
        <is>
          <t>Disponible</t>
        </is>
      </c>
      <c r="I5282" s="87" t="inlineStr">
        <is>
          <t>Departamento</t>
        </is>
      </c>
      <c r="J5282" s="87" t="inlineStr">
        <is>
          <t>2Dg1B</t>
        </is>
      </c>
      <c r="K5282" s="88" t="n">
        <v>4</v>
      </c>
      <c r="L5282" s="88" t="n">
        <v>409</v>
      </c>
      <c r="M5282" s="87" t="inlineStr">
        <is>
          <t>NORTE</t>
        </is>
      </c>
      <c r="N5282" s="87" t="inlineStr">
        <is>
          <t>2</t>
        </is>
      </c>
      <c r="O5282" s="87" t="inlineStr">
        <is>
          <t>1</t>
        </is>
      </c>
      <c r="P5282" s="88" t="n">
        <v>3122</v>
      </c>
      <c r="Q5282" s="87" t="inlineStr"/>
      <c r="R5282" s="87" t="inlineStr">
        <is>
          <t>42,78</t>
        </is>
      </c>
      <c r="S5282" s="87" t="inlineStr">
        <is>
          <t>2,24</t>
        </is>
      </c>
      <c r="T5282" s="88" t="n">
        <v>45.02</v>
      </c>
      <c r="U5282" s="87" t="inlineStr"/>
    </row>
    <row r="5283" ht="14.4" customHeight="1">
      <c r="A5283" s="87" t="inlineStr">
        <is>
          <t>MAESTRA</t>
        </is>
      </c>
      <c r="B5283" s="87" t="inlineStr">
        <is>
          <t>SERRANO TORRE A</t>
        </is>
      </c>
      <c r="C5283" s="87" t="inlineStr">
        <is>
          <t>SERRANO TORRE A</t>
        </is>
      </c>
      <c r="D5283" s="87" t="inlineStr">
        <is>
          <t>Entrega Futura</t>
        </is>
      </c>
      <c r="E5283" s="87" t="inlineStr">
        <is>
          <t>1er semestre 2028</t>
        </is>
      </c>
      <c r="F5283" s="87" t="inlineStr">
        <is>
          <t>Serrano 53</t>
        </is>
      </c>
      <c r="G5283" s="87" t="inlineStr">
        <is>
          <t>Puerto Montt</t>
        </is>
      </c>
      <c r="H5283" s="87" t="inlineStr">
        <is>
          <t>Disponible</t>
        </is>
      </c>
      <c r="I5283" s="87" t="inlineStr">
        <is>
          <t>Departamento</t>
        </is>
      </c>
      <c r="J5283" s="87" t="inlineStr">
        <is>
          <t>2Dg1B</t>
        </is>
      </c>
      <c r="K5283" s="88" t="n">
        <v>4</v>
      </c>
      <c r="L5283" s="88" t="n">
        <v>423</v>
      </c>
      <c r="M5283" s="87" t="inlineStr">
        <is>
          <t>SUR</t>
        </is>
      </c>
      <c r="N5283" s="87" t="inlineStr">
        <is>
          <t>2</t>
        </is>
      </c>
      <c r="O5283" s="87" t="inlineStr">
        <is>
          <t>1</t>
        </is>
      </c>
      <c r="P5283" s="88" t="n">
        <v>3039</v>
      </c>
      <c r="Q5283" s="87" t="inlineStr"/>
      <c r="R5283" s="87" t="inlineStr">
        <is>
          <t>42,78</t>
        </is>
      </c>
      <c r="S5283" s="87" t="inlineStr">
        <is>
          <t>2,24</t>
        </is>
      </c>
      <c r="T5283" s="88" t="n">
        <v>45.02</v>
      </c>
      <c r="U5283" s="87" t="inlineStr"/>
    </row>
    <row r="5284" ht="14.4" customHeight="1">
      <c r="A5284" s="87" t="inlineStr">
        <is>
          <t>MAESTRA</t>
        </is>
      </c>
      <c r="B5284" s="87" t="inlineStr">
        <is>
          <t>SERRANO TORRE A</t>
        </is>
      </c>
      <c r="C5284" s="87" t="inlineStr">
        <is>
          <t>SERRANO TORRE A</t>
        </is>
      </c>
      <c r="D5284" s="87" t="inlineStr">
        <is>
          <t>Entrega Futura</t>
        </is>
      </c>
      <c r="E5284" s="87" t="inlineStr">
        <is>
          <t>1er semestre 2028</t>
        </is>
      </c>
      <c r="F5284" s="87" t="inlineStr">
        <is>
          <t>Serrano 53</t>
        </is>
      </c>
      <c r="G5284" s="87" t="inlineStr">
        <is>
          <t>Puerto Montt</t>
        </is>
      </c>
      <c r="H5284" s="87" t="inlineStr">
        <is>
          <t>Disponible</t>
        </is>
      </c>
      <c r="I5284" s="87" t="inlineStr">
        <is>
          <t>Departamento</t>
        </is>
      </c>
      <c r="J5284" s="87" t="inlineStr">
        <is>
          <t>2Dg1B</t>
        </is>
      </c>
      <c r="K5284" s="88" t="n">
        <v>5</v>
      </c>
      <c r="L5284" s="88" t="n">
        <v>509</v>
      </c>
      <c r="M5284" s="87" t="inlineStr">
        <is>
          <t>NORTE</t>
        </is>
      </c>
      <c r="N5284" s="87" t="inlineStr">
        <is>
          <t>2</t>
        </is>
      </c>
      <c r="O5284" s="87" t="inlineStr">
        <is>
          <t>1</t>
        </is>
      </c>
      <c r="P5284" s="88" t="n">
        <v>3134</v>
      </c>
      <c r="Q5284" s="87" t="inlineStr"/>
      <c r="R5284" s="87" t="inlineStr">
        <is>
          <t>42,78</t>
        </is>
      </c>
      <c r="S5284" s="87" t="inlineStr">
        <is>
          <t>2,24</t>
        </is>
      </c>
      <c r="T5284" s="88" t="n">
        <v>45.02</v>
      </c>
      <c r="U5284" s="87" t="inlineStr"/>
    </row>
    <row r="5285" ht="14.4" customHeight="1">
      <c r="A5285" s="87" t="inlineStr">
        <is>
          <t>MAESTRA</t>
        </is>
      </c>
      <c r="B5285" s="87" t="inlineStr">
        <is>
          <t>SERRANO TORRE A</t>
        </is>
      </c>
      <c r="C5285" s="87" t="inlineStr">
        <is>
          <t>SERRANO TORRE A</t>
        </is>
      </c>
      <c r="D5285" s="87" t="inlineStr">
        <is>
          <t>Entrega Futura</t>
        </is>
      </c>
      <c r="E5285" s="87" t="inlineStr">
        <is>
          <t>1er semestre 2028</t>
        </is>
      </c>
      <c r="F5285" s="87" t="inlineStr">
        <is>
          <t>Serrano 53</t>
        </is>
      </c>
      <c r="G5285" s="87" t="inlineStr">
        <is>
          <t>Puerto Montt</t>
        </is>
      </c>
      <c r="H5285" s="87" t="inlineStr">
        <is>
          <t>Disponible</t>
        </is>
      </c>
      <c r="I5285" s="87" t="inlineStr">
        <is>
          <t>Departamento</t>
        </is>
      </c>
      <c r="J5285" s="87" t="inlineStr">
        <is>
          <t>2Dg1B</t>
        </is>
      </c>
      <c r="K5285" s="88" t="n">
        <v>5</v>
      </c>
      <c r="L5285" s="88" t="n">
        <v>523</v>
      </c>
      <c r="M5285" s="87" t="inlineStr">
        <is>
          <t>SUR</t>
        </is>
      </c>
      <c r="N5285" s="87" t="inlineStr">
        <is>
          <t>2</t>
        </is>
      </c>
      <c r="O5285" s="87" t="inlineStr">
        <is>
          <t>1</t>
        </is>
      </c>
      <c r="P5285" s="88" t="n">
        <v>3051</v>
      </c>
      <c r="Q5285" s="87" t="inlineStr"/>
      <c r="R5285" s="87" t="inlineStr">
        <is>
          <t>42,78</t>
        </is>
      </c>
      <c r="S5285" s="87" t="inlineStr">
        <is>
          <t>2,24</t>
        </is>
      </c>
      <c r="T5285" s="88" t="n">
        <v>45.02</v>
      </c>
      <c r="U5285" s="87" t="inlineStr"/>
    </row>
    <row r="5286" ht="14.4" customHeight="1">
      <c r="A5286" s="87" t="inlineStr">
        <is>
          <t>MAESTRA</t>
        </is>
      </c>
      <c r="B5286" s="87" t="inlineStr">
        <is>
          <t>SERRANO TORRE A</t>
        </is>
      </c>
      <c r="C5286" s="87" t="inlineStr">
        <is>
          <t>SERRANO TORRE A</t>
        </is>
      </c>
      <c r="D5286" s="87" t="inlineStr">
        <is>
          <t>Entrega Futura</t>
        </is>
      </c>
      <c r="E5286" s="87" t="inlineStr">
        <is>
          <t>1er semestre 2028</t>
        </is>
      </c>
      <c r="F5286" s="87" t="inlineStr">
        <is>
          <t>Serrano 53</t>
        </is>
      </c>
      <c r="G5286" s="87" t="inlineStr">
        <is>
          <t>Puerto Montt</t>
        </is>
      </c>
      <c r="H5286" s="87" t="inlineStr">
        <is>
          <t>Disponible</t>
        </is>
      </c>
      <c r="I5286" s="87" t="inlineStr">
        <is>
          <t>Departamento</t>
        </is>
      </c>
      <c r="J5286" s="87" t="inlineStr">
        <is>
          <t>2Dg1B</t>
        </is>
      </c>
      <c r="K5286" s="88" t="n">
        <v>5</v>
      </c>
      <c r="L5286" s="88" t="n">
        <v>528</v>
      </c>
      <c r="M5286" s="87" t="inlineStr">
        <is>
          <t>SUR</t>
        </is>
      </c>
      <c r="N5286" s="87" t="inlineStr">
        <is>
          <t>2</t>
        </is>
      </c>
      <c r="O5286" s="87" t="inlineStr">
        <is>
          <t>1</t>
        </is>
      </c>
      <c r="P5286" s="88" t="n">
        <v>3051</v>
      </c>
      <c r="Q5286" s="87" t="inlineStr"/>
      <c r="R5286" s="87" t="inlineStr">
        <is>
          <t>42,78</t>
        </is>
      </c>
      <c r="S5286" s="87" t="inlineStr">
        <is>
          <t>2,24</t>
        </is>
      </c>
      <c r="T5286" s="88" t="n">
        <v>45.02</v>
      </c>
      <c r="U5286" s="87" t="inlineStr"/>
    </row>
    <row r="5287" ht="14.4" customHeight="1">
      <c r="A5287" s="87" t="inlineStr">
        <is>
          <t>MAESTRA</t>
        </is>
      </c>
      <c r="B5287" s="87" t="inlineStr">
        <is>
          <t>SERRANO TORRE A</t>
        </is>
      </c>
      <c r="C5287" s="87" t="inlineStr">
        <is>
          <t>SERRANO TORRE A</t>
        </is>
      </c>
      <c r="D5287" s="87" t="inlineStr">
        <is>
          <t>Entrega Futura</t>
        </is>
      </c>
      <c r="E5287" s="87" t="inlineStr">
        <is>
          <t>1er semestre 2028</t>
        </is>
      </c>
      <c r="F5287" s="87" t="inlineStr">
        <is>
          <t>Serrano 53</t>
        </is>
      </c>
      <c r="G5287" s="87" t="inlineStr">
        <is>
          <t>Puerto Montt</t>
        </is>
      </c>
      <c r="H5287" s="87" t="inlineStr">
        <is>
          <t>Disponible</t>
        </is>
      </c>
      <c r="I5287" s="87" t="inlineStr">
        <is>
          <t>Departamento</t>
        </is>
      </c>
      <c r="J5287" s="87" t="inlineStr">
        <is>
          <t>2Dg1B</t>
        </is>
      </c>
      <c r="K5287" s="88" t="n">
        <v>6</v>
      </c>
      <c r="L5287" s="88" t="n">
        <v>623</v>
      </c>
      <c r="M5287" s="87" t="inlineStr">
        <is>
          <t>SUR</t>
        </is>
      </c>
      <c r="N5287" s="87" t="inlineStr">
        <is>
          <t>2</t>
        </is>
      </c>
      <c r="O5287" s="87" t="inlineStr">
        <is>
          <t>1</t>
        </is>
      </c>
      <c r="P5287" s="88" t="n">
        <v>3063</v>
      </c>
      <c r="Q5287" s="87" t="inlineStr"/>
      <c r="R5287" s="87" t="inlineStr">
        <is>
          <t>42,78</t>
        </is>
      </c>
      <c r="S5287" s="87" t="inlineStr">
        <is>
          <t>2,24</t>
        </is>
      </c>
      <c r="T5287" s="88" t="n">
        <v>45.02</v>
      </c>
      <c r="U5287" s="87" t="inlineStr"/>
    </row>
    <row r="5288" ht="14.4" customHeight="1">
      <c r="A5288" s="87" t="inlineStr">
        <is>
          <t>MAESTRA</t>
        </is>
      </c>
      <c r="B5288" s="87" t="inlineStr">
        <is>
          <t>SERRANO TORRE A</t>
        </is>
      </c>
      <c r="C5288" s="87" t="inlineStr">
        <is>
          <t>SERRANO TORRE A</t>
        </is>
      </c>
      <c r="D5288" s="87" t="inlineStr">
        <is>
          <t>Entrega Futura</t>
        </is>
      </c>
      <c r="E5288" s="87" t="inlineStr">
        <is>
          <t>1er semestre 2028</t>
        </is>
      </c>
      <c r="F5288" s="87" t="inlineStr">
        <is>
          <t>Serrano 53</t>
        </is>
      </c>
      <c r="G5288" s="87" t="inlineStr">
        <is>
          <t>Puerto Montt</t>
        </is>
      </c>
      <c r="H5288" s="87" t="inlineStr">
        <is>
          <t>Disponible</t>
        </is>
      </c>
      <c r="I5288" s="87" t="inlineStr">
        <is>
          <t>Departamento</t>
        </is>
      </c>
      <c r="J5288" s="87" t="inlineStr">
        <is>
          <t>2Dg1B</t>
        </is>
      </c>
      <c r="K5288" s="88" t="n">
        <v>6</v>
      </c>
      <c r="L5288" s="88" t="n">
        <v>628</v>
      </c>
      <c r="M5288" s="87" t="inlineStr">
        <is>
          <t>SUR</t>
        </is>
      </c>
      <c r="N5288" s="87" t="inlineStr">
        <is>
          <t>2</t>
        </is>
      </c>
      <c r="O5288" s="87" t="inlineStr">
        <is>
          <t>1</t>
        </is>
      </c>
      <c r="P5288" s="88" t="n">
        <v>3063</v>
      </c>
      <c r="Q5288" s="87" t="inlineStr"/>
      <c r="R5288" s="87" t="inlineStr">
        <is>
          <t>42,78</t>
        </is>
      </c>
      <c r="S5288" s="87" t="inlineStr">
        <is>
          <t>2,24</t>
        </is>
      </c>
      <c r="T5288" s="88" t="n">
        <v>45.02</v>
      </c>
      <c r="U5288" s="87" t="inlineStr"/>
    </row>
    <row r="5289" ht="14.4" customHeight="1">
      <c r="A5289" s="87" t="inlineStr">
        <is>
          <t>MAESTRA</t>
        </is>
      </c>
      <c r="B5289" s="87" t="inlineStr">
        <is>
          <t>SERRANO TORRE A</t>
        </is>
      </c>
      <c r="C5289" s="87" t="inlineStr">
        <is>
          <t>SERRANO TORRE A</t>
        </is>
      </c>
      <c r="D5289" s="87" t="inlineStr">
        <is>
          <t>Entrega Futura</t>
        </is>
      </c>
      <c r="E5289" s="87" t="inlineStr">
        <is>
          <t>1er semestre 2028</t>
        </is>
      </c>
      <c r="F5289" s="87" t="inlineStr">
        <is>
          <t>Serrano 53</t>
        </is>
      </c>
      <c r="G5289" s="87" t="inlineStr">
        <is>
          <t>Puerto Montt</t>
        </is>
      </c>
      <c r="H5289" s="87" t="inlineStr">
        <is>
          <t>Disponible</t>
        </is>
      </c>
      <c r="I5289" s="87" t="inlineStr">
        <is>
          <t>Departamento</t>
        </is>
      </c>
      <c r="J5289" s="87" t="inlineStr">
        <is>
          <t>2Dg1B</t>
        </is>
      </c>
      <c r="K5289" s="88" t="n">
        <v>7</v>
      </c>
      <c r="L5289" s="88" t="n">
        <v>728</v>
      </c>
      <c r="M5289" s="87" t="inlineStr">
        <is>
          <t>SUR</t>
        </is>
      </c>
      <c r="N5289" s="87" t="inlineStr">
        <is>
          <t>2</t>
        </is>
      </c>
      <c r="O5289" s="87" t="inlineStr">
        <is>
          <t>1</t>
        </is>
      </c>
      <c r="P5289" s="88" t="n">
        <v>3075</v>
      </c>
      <c r="Q5289" s="87" t="inlineStr"/>
      <c r="R5289" s="87" t="inlineStr">
        <is>
          <t>42,78</t>
        </is>
      </c>
      <c r="S5289" s="87" t="inlineStr">
        <is>
          <t>2,24</t>
        </is>
      </c>
      <c r="T5289" s="88" t="n">
        <v>45.02</v>
      </c>
      <c r="U5289" s="87" t="inlineStr"/>
    </row>
    <row r="5290" ht="14.4" customHeight="1">
      <c r="A5290" s="87" t="inlineStr">
        <is>
          <t>MAESTRA</t>
        </is>
      </c>
      <c r="B5290" s="87" t="inlineStr">
        <is>
          <t>SERRANO TORRE A</t>
        </is>
      </c>
      <c r="C5290" s="87" t="inlineStr">
        <is>
          <t>SERRANO TORRE A</t>
        </is>
      </c>
      <c r="D5290" s="87" t="inlineStr">
        <is>
          <t>Entrega Futura</t>
        </is>
      </c>
      <c r="E5290" s="87" t="inlineStr">
        <is>
          <t>1er semestre 2028</t>
        </is>
      </c>
      <c r="F5290" s="87" t="inlineStr">
        <is>
          <t>Serrano 53</t>
        </is>
      </c>
      <c r="G5290" s="87" t="inlineStr">
        <is>
          <t>Puerto Montt</t>
        </is>
      </c>
      <c r="H5290" s="87" t="inlineStr">
        <is>
          <t>Disponible</t>
        </is>
      </c>
      <c r="I5290" s="87" t="inlineStr">
        <is>
          <t>Departamento</t>
        </is>
      </c>
      <c r="J5290" s="87" t="inlineStr">
        <is>
          <t>2Dg1B</t>
        </is>
      </c>
      <c r="K5290" s="88" t="n">
        <v>8</v>
      </c>
      <c r="L5290" s="88" t="n">
        <v>809</v>
      </c>
      <c r="M5290" s="87" t="inlineStr">
        <is>
          <t>NORTE</t>
        </is>
      </c>
      <c r="N5290" s="87" t="inlineStr">
        <is>
          <t>2</t>
        </is>
      </c>
      <c r="O5290" s="87" t="inlineStr">
        <is>
          <t>1</t>
        </is>
      </c>
      <c r="P5290" s="88" t="n">
        <v>3169</v>
      </c>
      <c r="Q5290" s="87" t="inlineStr"/>
      <c r="R5290" s="87" t="inlineStr">
        <is>
          <t>42,78</t>
        </is>
      </c>
      <c r="S5290" s="87" t="inlineStr">
        <is>
          <t>2,24</t>
        </is>
      </c>
      <c r="T5290" s="88" t="n">
        <v>45.02</v>
      </c>
      <c r="U5290" s="87" t="inlineStr"/>
    </row>
    <row r="5291" ht="14.4" customHeight="1">
      <c r="A5291" s="87" t="inlineStr">
        <is>
          <t>MAESTRA</t>
        </is>
      </c>
      <c r="B5291" s="87" t="inlineStr">
        <is>
          <t>SERRANO TORRE A</t>
        </is>
      </c>
      <c r="C5291" s="87" t="inlineStr">
        <is>
          <t>SERRANO TORRE A</t>
        </is>
      </c>
      <c r="D5291" s="87" t="inlineStr">
        <is>
          <t>Entrega Futura</t>
        </is>
      </c>
      <c r="E5291" s="87" t="inlineStr">
        <is>
          <t>1er semestre 2028</t>
        </is>
      </c>
      <c r="F5291" s="87" t="inlineStr">
        <is>
          <t>Serrano 53</t>
        </is>
      </c>
      <c r="G5291" s="87" t="inlineStr">
        <is>
          <t>Puerto Montt</t>
        </is>
      </c>
      <c r="H5291" s="87" t="inlineStr">
        <is>
          <t>Disponible</t>
        </is>
      </c>
      <c r="I5291" s="87" t="inlineStr">
        <is>
          <t>Departamento</t>
        </is>
      </c>
      <c r="J5291" s="87" t="inlineStr">
        <is>
          <t>2Dg1B</t>
        </is>
      </c>
      <c r="K5291" s="88" t="n">
        <v>8</v>
      </c>
      <c r="L5291" s="88" t="n">
        <v>823</v>
      </c>
      <c r="M5291" s="87" t="inlineStr">
        <is>
          <t>SUR</t>
        </is>
      </c>
      <c r="N5291" s="87" t="inlineStr">
        <is>
          <t>2</t>
        </is>
      </c>
      <c r="O5291" s="87" t="inlineStr">
        <is>
          <t>1</t>
        </is>
      </c>
      <c r="P5291" s="88" t="n">
        <v>3086</v>
      </c>
      <c r="Q5291" s="87" t="inlineStr"/>
      <c r="R5291" s="87" t="inlineStr">
        <is>
          <t>42,78</t>
        </is>
      </c>
      <c r="S5291" s="87" t="inlineStr">
        <is>
          <t>2,24</t>
        </is>
      </c>
      <c r="T5291" s="88" t="n">
        <v>45.02</v>
      </c>
      <c r="U5291" s="87" t="inlineStr"/>
    </row>
    <row r="5292" ht="14.4" customHeight="1">
      <c r="A5292" s="87" t="inlineStr">
        <is>
          <t>MAESTRA</t>
        </is>
      </c>
      <c r="B5292" s="87" t="inlineStr">
        <is>
          <t>SERRANO TORRE A</t>
        </is>
      </c>
      <c r="C5292" s="87" t="inlineStr">
        <is>
          <t>SERRANO TORRE A</t>
        </is>
      </c>
      <c r="D5292" s="87" t="inlineStr">
        <is>
          <t>Entrega Futura</t>
        </is>
      </c>
      <c r="E5292" s="87" t="inlineStr">
        <is>
          <t>1er semestre 2028</t>
        </is>
      </c>
      <c r="F5292" s="87" t="inlineStr">
        <is>
          <t>Serrano 53</t>
        </is>
      </c>
      <c r="G5292" s="87" t="inlineStr">
        <is>
          <t>Puerto Montt</t>
        </is>
      </c>
      <c r="H5292" s="87" t="inlineStr">
        <is>
          <t>Disponible</t>
        </is>
      </c>
      <c r="I5292" s="87" t="inlineStr">
        <is>
          <t>Departamento</t>
        </is>
      </c>
      <c r="J5292" s="87" t="inlineStr">
        <is>
          <t>2Dg1B</t>
        </is>
      </c>
      <c r="K5292" s="88" t="n">
        <v>8</v>
      </c>
      <c r="L5292" s="88" t="n">
        <v>828</v>
      </c>
      <c r="M5292" s="87" t="inlineStr">
        <is>
          <t>SUR</t>
        </is>
      </c>
      <c r="N5292" s="87" t="inlineStr">
        <is>
          <t>2</t>
        </is>
      </c>
      <c r="O5292" s="87" t="inlineStr">
        <is>
          <t>1</t>
        </is>
      </c>
      <c r="P5292" s="88" t="n">
        <v>3086</v>
      </c>
      <c r="Q5292" s="87" t="inlineStr"/>
      <c r="R5292" s="87" t="inlineStr">
        <is>
          <t>42,78</t>
        </is>
      </c>
      <c r="S5292" s="87" t="inlineStr">
        <is>
          <t>2,24</t>
        </is>
      </c>
      <c r="T5292" s="88" t="n">
        <v>45.02</v>
      </c>
      <c r="U5292" s="87" t="inlineStr"/>
    </row>
    <row r="5293" ht="14.4" customHeight="1">
      <c r="A5293" s="87" t="inlineStr">
        <is>
          <t>MAESTRA</t>
        </is>
      </c>
      <c r="B5293" s="87" t="inlineStr">
        <is>
          <t>SERRANO TORRE A</t>
        </is>
      </c>
      <c r="C5293" s="87" t="inlineStr">
        <is>
          <t>SERRANO TORRE A</t>
        </is>
      </c>
      <c r="D5293" s="87" t="inlineStr">
        <is>
          <t>Entrega Futura</t>
        </is>
      </c>
      <c r="E5293" s="87" t="inlineStr">
        <is>
          <t>1er semestre 2028</t>
        </is>
      </c>
      <c r="F5293" s="87" t="inlineStr">
        <is>
          <t>Serrano 53</t>
        </is>
      </c>
      <c r="G5293" s="87" t="inlineStr">
        <is>
          <t>Puerto Montt</t>
        </is>
      </c>
      <c r="H5293" s="87" t="inlineStr">
        <is>
          <t>Disponible</t>
        </is>
      </c>
      <c r="I5293" s="87" t="inlineStr">
        <is>
          <t>Departamento</t>
        </is>
      </c>
      <c r="J5293" s="87" t="inlineStr">
        <is>
          <t>2Dg1B</t>
        </is>
      </c>
      <c r="K5293" s="88" t="n">
        <v>9</v>
      </c>
      <c r="L5293" s="88" t="n">
        <v>909</v>
      </c>
      <c r="M5293" s="87" t="inlineStr">
        <is>
          <t>NORTE</t>
        </is>
      </c>
      <c r="N5293" s="87" t="inlineStr">
        <is>
          <t>2</t>
        </is>
      </c>
      <c r="O5293" s="87" t="inlineStr">
        <is>
          <t>1</t>
        </is>
      </c>
      <c r="P5293" s="88" t="n">
        <v>3181</v>
      </c>
      <c r="Q5293" s="87" t="inlineStr"/>
      <c r="R5293" s="87" t="inlineStr">
        <is>
          <t>42,78</t>
        </is>
      </c>
      <c r="S5293" s="87" t="inlineStr">
        <is>
          <t>2,24</t>
        </is>
      </c>
      <c r="T5293" s="88" t="n">
        <v>45.02</v>
      </c>
      <c r="U5293" s="87" t="inlineStr"/>
    </row>
    <row r="5294" ht="14.4" customHeight="1">
      <c r="A5294" s="87" t="inlineStr">
        <is>
          <t>MAESTRA</t>
        </is>
      </c>
      <c r="B5294" s="87" t="inlineStr">
        <is>
          <t>SERRANO TORRE A</t>
        </is>
      </c>
      <c r="C5294" s="87" t="inlineStr">
        <is>
          <t>SERRANO TORRE A</t>
        </is>
      </c>
      <c r="D5294" s="87" t="inlineStr">
        <is>
          <t>Entrega Futura</t>
        </is>
      </c>
      <c r="E5294" s="87" t="inlineStr">
        <is>
          <t>1er semestre 2028</t>
        </is>
      </c>
      <c r="F5294" s="87" t="inlineStr">
        <is>
          <t>Serrano 53</t>
        </is>
      </c>
      <c r="G5294" s="87" t="inlineStr">
        <is>
          <t>Puerto Montt</t>
        </is>
      </c>
      <c r="H5294" s="87" t="inlineStr">
        <is>
          <t>Disponible</t>
        </is>
      </c>
      <c r="I5294" s="87" t="inlineStr">
        <is>
          <t>Departamento</t>
        </is>
      </c>
      <c r="J5294" s="87" t="inlineStr">
        <is>
          <t>2Dg1B</t>
        </is>
      </c>
      <c r="K5294" s="88" t="n">
        <v>9</v>
      </c>
      <c r="L5294" s="88" t="n">
        <v>923</v>
      </c>
      <c r="M5294" s="87" t="inlineStr">
        <is>
          <t>SUR</t>
        </is>
      </c>
      <c r="N5294" s="87" t="inlineStr">
        <is>
          <t>2</t>
        </is>
      </c>
      <c r="O5294" s="87" t="inlineStr">
        <is>
          <t>1</t>
        </is>
      </c>
      <c r="P5294" s="88" t="n">
        <v>3098</v>
      </c>
      <c r="Q5294" s="87" t="inlineStr"/>
      <c r="R5294" s="87" t="inlineStr">
        <is>
          <t>42,78</t>
        </is>
      </c>
      <c r="S5294" s="87" t="inlineStr">
        <is>
          <t>2,24</t>
        </is>
      </c>
      <c r="T5294" s="88" t="n">
        <v>45.02</v>
      </c>
      <c r="U5294" s="87" t="inlineStr"/>
    </row>
    <row r="5295" ht="14.4" customHeight="1">
      <c r="A5295" s="87" t="inlineStr">
        <is>
          <t>MAESTRA</t>
        </is>
      </c>
      <c r="B5295" s="87" t="inlineStr">
        <is>
          <t>SERRANO TORRE A</t>
        </is>
      </c>
      <c r="C5295" s="87" t="inlineStr">
        <is>
          <t>SERRANO TORRE A</t>
        </is>
      </c>
      <c r="D5295" s="87" t="inlineStr">
        <is>
          <t>Entrega Futura</t>
        </is>
      </c>
      <c r="E5295" s="87" t="inlineStr">
        <is>
          <t>1er semestre 2028</t>
        </is>
      </c>
      <c r="F5295" s="87" t="inlineStr">
        <is>
          <t>Serrano 53</t>
        </is>
      </c>
      <c r="G5295" s="87" t="inlineStr">
        <is>
          <t>Puerto Montt</t>
        </is>
      </c>
      <c r="H5295" s="87" t="inlineStr">
        <is>
          <t>Disponible</t>
        </is>
      </c>
      <c r="I5295" s="87" t="inlineStr">
        <is>
          <t>Departamento</t>
        </is>
      </c>
      <c r="J5295" s="87" t="inlineStr">
        <is>
          <t>2Dg1B</t>
        </is>
      </c>
      <c r="K5295" s="88" t="n">
        <v>10</v>
      </c>
      <c r="L5295" s="88" t="n">
        <v>1009</v>
      </c>
      <c r="M5295" s="87" t="inlineStr">
        <is>
          <t>NORTE</t>
        </is>
      </c>
      <c r="N5295" s="87" t="inlineStr">
        <is>
          <t>2</t>
        </is>
      </c>
      <c r="O5295" s="87" t="inlineStr">
        <is>
          <t>1</t>
        </is>
      </c>
      <c r="P5295" s="88" t="n">
        <v>3192</v>
      </c>
      <c r="Q5295" s="87" t="inlineStr"/>
      <c r="R5295" s="87" t="inlineStr">
        <is>
          <t>42,78</t>
        </is>
      </c>
      <c r="S5295" s="87" t="inlineStr">
        <is>
          <t>2,24</t>
        </is>
      </c>
      <c r="T5295" s="88" t="n">
        <v>45.02</v>
      </c>
      <c r="U5295" s="87" t="inlineStr"/>
    </row>
    <row r="5296" ht="14.4" customHeight="1">
      <c r="A5296" s="87" t="inlineStr">
        <is>
          <t>MAESTRA</t>
        </is>
      </c>
      <c r="B5296" s="87" t="inlineStr">
        <is>
          <t>SERRANO TORRE A</t>
        </is>
      </c>
      <c r="C5296" s="87" t="inlineStr">
        <is>
          <t>SERRANO TORRE A</t>
        </is>
      </c>
      <c r="D5296" s="87" t="inlineStr">
        <is>
          <t>Entrega Futura</t>
        </is>
      </c>
      <c r="E5296" s="87" t="inlineStr">
        <is>
          <t>1er semestre 2028</t>
        </is>
      </c>
      <c r="F5296" s="87" t="inlineStr">
        <is>
          <t>Serrano 53</t>
        </is>
      </c>
      <c r="G5296" s="87" t="inlineStr">
        <is>
          <t>Puerto Montt</t>
        </is>
      </c>
      <c r="H5296" s="87" t="inlineStr">
        <is>
          <t>Disponible</t>
        </is>
      </c>
      <c r="I5296" s="87" t="inlineStr">
        <is>
          <t>Departamento</t>
        </is>
      </c>
      <c r="J5296" s="87" t="inlineStr">
        <is>
          <t>2Dg1B</t>
        </is>
      </c>
      <c r="K5296" s="88" t="n">
        <v>10</v>
      </c>
      <c r="L5296" s="88" t="n">
        <v>1023</v>
      </c>
      <c r="M5296" s="87" t="inlineStr">
        <is>
          <t>SUR</t>
        </is>
      </c>
      <c r="N5296" s="87" t="inlineStr">
        <is>
          <t>2</t>
        </is>
      </c>
      <c r="O5296" s="87" t="inlineStr">
        <is>
          <t>1</t>
        </is>
      </c>
      <c r="P5296" s="88" t="n">
        <v>3110</v>
      </c>
      <c r="Q5296" s="87" t="inlineStr"/>
      <c r="R5296" s="87" t="inlineStr">
        <is>
          <t>42,78</t>
        </is>
      </c>
      <c r="S5296" s="87" t="inlineStr">
        <is>
          <t>2,24</t>
        </is>
      </c>
      <c r="T5296" s="88" t="n">
        <v>45.02</v>
      </c>
      <c r="U5296" s="87" t="inlineStr"/>
    </row>
    <row r="5297" ht="14.4" customHeight="1">
      <c r="A5297" s="87" t="inlineStr">
        <is>
          <t>MAESTRA</t>
        </is>
      </c>
      <c r="B5297" s="87" t="inlineStr">
        <is>
          <t>SERRANO TORRE A</t>
        </is>
      </c>
      <c r="C5297" s="87" t="inlineStr">
        <is>
          <t>SERRANO TORRE A</t>
        </is>
      </c>
      <c r="D5297" s="87" t="inlineStr">
        <is>
          <t>Entrega Futura</t>
        </is>
      </c>
      <c r="E5297" s="87" t="inlineStr">
        <is>
          <t>1er semestre 2028</t>
        </is>
      </c>
      <c r="F5297" s="87" t="inlineStr">
        <is>
          <t>Serrano 53</t>
        </is>
      </c>
      <c r="G5297" s="87" t="inlineStr">
        <is>
          <t>Puerto Montt</t>
        </is>
      </c>
      <c r="H5297" s="87" t="inlineStr">
        <is>
          <t>Disponible</t>
        </is>
      </c>
      <c r="I5297" s="87" t="inlineStr">
        <is>
          <t>Departamento</t>
        </is>
      </c>
      <c r="J5297" s="87" t="inlineStr">
        <is>
          <t>2Dg1B</t>
        </is>
      </c>
      <c r="K5297" s="88" t="n">
        <v>10</v>
      </c>
      <c r="L5297" s="88" t="n">
        <v>1028</v>
      </c>
      <c r="M5297" s="87" t="inlineStr">
        <is>
          <t>SUR</t>
        </is>
      </c>
      <c r="N5297" s="87" t="inlineStr">
        <is>
          <t>2</t>
        </is>
      </c>
      <c r="O5297" s="87" t="inlineStr">
        <is>
          <t>1</t>
        </is>
      </c>
      <c r="P5297" s="88" t="n">
        <v>3110</v>
      </c>
      <c r="Q5297" s="87" t="inlineStr"/>
      <c r="R5297" s="87" t="inlineStr">
        <is>
          <t>42,78</t>
        </is>
      </c>
      <c r="S5297" s="87" t="inlineStr">
        <is>
          <t>2,24</t>
        </is>
      </c>
      <c r="T5297" s="88" t="n">
        <v>45.02</v>
      </c>
      <c r="U5297" s="87" t="inlineStr"/>
    </row>
    <row r="5298" ht="14.4" customHeight="1">
      <c r="A5298" s="87" t="inlineStr">
        <is>
          <t>MAESTRA</t>
        </is>
      </c>
      <c r="B5298" s="87" t="inlineStr">
        <is>
          <t>SERRANO TORRE A</t>
        </is>
      </c>
      <c r="C5298" s="87" t="inlineStr">
        <is>
          <t>SERRANO TORRE A</t>
        </is>
      </c>
      <c r="D5298" s="87" t="inlineStr">
        <is>
          <t>Entrega Futura</t>
        </is>
      </c>
      <c r="E5298" s="87" t="inlineStr">
        <is>
          <t>1er semestre 2028</t>
        </is>
      </c>
      <c r="F5298" s="87" t="inlineStr">
        <is>
          <t>Serrano 53</t>
        </is>
      </c>
      <c r="G5298" s="87" t="inlineStr">
        <is>
          <t>Puerto Montt</t>
        </is>
      </c>
      <c r="H5298" s="87" t="inlineStr">
        <is>
          <t>Disponible</t>
        </is>
      </c>
      <c r="I5298" s="87" t="inlineStr">
        <is>
          <t>Departamento</t>
        </is>
      </c>
      <c r="J5298" s="87" t="inlineStr">
        <is>
          <t>2Dg1B</t>
        </is>
      </c>
      <c r="K5298" s="88" t="n">
        <v>11</v>
      </c>
      <c r="L5298" s="88" t="n">
        <v>1123</v>
      </c>
      <c r="M5298" s="87" t="inlineStr">
        <is>
          <t>SUR</t>
        </is>
      </c>
      <c r="N5298" s="87" t="inlineStr">
        <is>
          <t>2</t>
        </is>
      </c>
      <c r="O5298" s="87" t="inlineStr">
        <is>
          <t>1</t>
        </is>
      </c>
      <c r="P5298" s="88" t="n">
        <v>3116</v>
      </c>
      <c r="Q5298" s="87" t="inlineStr"/>
      <c r="R5298" s="87" t="inlineStr">
        <is>
          <t>42,78</t>
        </is>
      </c>
      <c r="S5298" s="87" t="inlineStr">
        <is>
          <t>2,24</t>
        </is>
      </c>
      <c r="T5298" s="88" t="n">
        <v>45.02</v>
      </c>
      <c r="U5298" s="87" t="inlineStr"/>
    </row>
    <row r="5299" ht="14.4" customHeight="1">
      <c r="A5299" s="87" t="inlineStr">
        <is>
          <t>MAESTRA</t>
        </is>
      </c>
      <c r="B5299" s="87" t="inlineStr">
        <is>
          <t>SERRANO TORRE A</t>
        </is>
      </c>
      <c r="C5299" s="87" t="inlineStr">
        <is>
          <t>SERRANO TORRE A</t>
        </is>
      </c>
      <c r="D5299" s="87" t="inlineStr">
        <is>
          <t>Entrega Futura</t>
        </is>
      </c>
      <c r="E5299" s="87" t="inlineStr">
        <is>
          <t>1er semestre 2028</t>
        </is>
      </c>
      <c r="F5299" s="87" t="inlineStr">
        <is>
          <t>Serrano 53</t>
        </is>
      </c>
      <c r="G5299" s="87" t="inlineStr">
        <is>
          <t>Puerto Montt</t>
        </is>
      </c>
      <c r="H5299" s="87" t="inlineStr">
        <is>
          <t>Disponible</t>
        </is>
      </c>
      <c r="I5299" s="87" t="inlineStr">
        <is>
          <t>Departamento</t>
        </is>
      </c>
      <c r="J5299" s="87" t="inlineStr">
        <is>
          <t>2Dg1B</t>
        </is>
      </c>
      <c r="K5299" s="88" t="n">
        <v>11</v>
      </c>
      <c r="L5299" s="88" t="n">
        <v>1128</v>
      </c>
      <c r="M5299" s="87" t="inlineStr">
        <is>
          <t>SUR</t>
        </is>
      </c>
      <c r="N5299" s="87" t="inlineStr">
        <is>
          <t>2</t>
        </is>
      </c>
      <c r="O5299" s="87" t="inlineStr">
        <is>
          <t>1</t>
        </is>
      </c>
      <c r="P5299" s="88" t="n">
        <v>3116</v>
      </c>
      <c r="Q5299" s="87" t="inlineStr"/>
      <c r="R5299" s="87" t="inlineStr">
        <is>
          <t>42,78</t>
        </is>
      </c>
      <c r="S5299" s="87" t="inlineStr">
        <is>
          <t>2,24</t>
        </is>
      </c>
      <c r="T5299" s="88" t="n">
        <v>45.02</v>
      </c>
      <c r="U5299" s="87" t="inlineStr"/>
    </row>
    <row r="5300" ht="14.4" customHeight="1">
      <c r="A5300" s="87" t="inlineStr">
        <is>
          <t>MAESTRA</t>
        </is>
      </c>
      <c r="B5300" s="87" t="inlineStr">
        <is>
          <t>SERRANO TORRE A</t>
        </is>
      </c>
      <c r="C5300" s="87" t="inlineStr">
        <is>
          <t>SERRANO TORRE A</t>
        </is>
      </c>
      <c r="D5300" s="87" t="inlineStr">
        <is>
          <t>Entrega Futura</t>
        </is>
      </c>
      <c r="E5300" s="87" t="inlineStr">
        <is>
          <t>1er semestre 2028</t>
        </is>
      </c>
      <c r="F5300" s="87" t="inlineStr">
        <is>
          <t>Serrano 53</t>
        </is>
      </c>
      <c r="G5300" s="87" t="inlineStr">
        <is>
          <t>Puerto Montt</t>
        </is>
      </c>
      <c r="H5300" s="87" t="inlineStr">
        <is>
          <t>Disponible</t>
        </is>
      </c>
      <c r="I5300" s="87" t="inlineStr">
        <is>
          <t>Departamento</t>
        </is>
      </c>
      <c r="J5300" s="87" t="inlineStr">
        <is>
          <t>3D1B</t>
        </is>
      </c>
      <c r="K5300" s="88" t="n">
        <v>2</v>
      </c>
      <c r="L5300" s="88" t="n">
        <v>201</v>
      </c>
      <c r="M5300" s="87" t="inlineStr">
        <is>
          <t>ORIENTE</t>
        </is>
      </c>
      <c r="N5300" s="87" t="inlineStr">
        <is>
          <t>3</t>
        </is>
      </c>
      <c r="O5300" s="87" t="inlineStr">
        <is>
          <t>1</t>
        </is>
      </c>
      <c r="P5300" s="88" t="n">
        <v>3258</v>
      </c>
      <c r="Q5300" s="87" t="inlineStr"/>
      <c r="R5300" s="87" t="inlineStr">
        <is>
          <t>46,66</t>
        </is>
      </c>
      <c r="S5300" s="87" t="inlineStr">
        <is>
          <t>2,24</t>
        </is>
      </c>
      <c r="T5300" s="88" t="n">
        <v>48.9</v>
      </c>
      <c r="U5300" s="87" t="inlineStr"/>
    </row>
    <row r="5301" ht="14.4" customHeight="1">
      <c r="A5301" s="87" t="inlineStr">
        <is>
          <t>MAESTRA</t>
        </is>
      </c>
      <c r="B5301" s="87" t="inlineStr">
        <is>
          <t>SERRANO TORRE A</t>
        </is>
      </c>
      <c r="C5301" s="87" t="inlineStr">
        <is>
          <t>SERRANO TORRE A</t>
        </is>
      </c>
      <c r="D5301" s="87" t="inlineStr">
        <is>
          <t>Entrega Futura</t>
        </is>
      </c>
      <c r="E5301" s="87" t="inlineStr">
        <is>
          <t>1er semestre 2028</t>
        </is>
      </c>
      <c r="F5301" s="87" t="inlineStr">
        <is>
          <t>Serrano 53</t>
        </is>
      </c>
      <c r="G5301" s="87" t="inlineStr">
        <is>
          <t>Puerto Montt</t>
        </is>
      </c>
      <c r="H5301" s="87" t="inlineStr">
        <is>
          <t>Disponible</t>
        </is>
      </c>
      <c r="I5301" s="87" t="inlineStr">
        <is>
          <t>Departamento</t>
        </is>
      </c>
      <c r="J5301" s="87" t="inlineStr">
        <is>
          <t>3D1B</t>
        </is>
      </c>
      <c r="K5301" s="88" t="n">
        <v>3</v>
      </c>
      <c r="L5301" s="88" t="n">
        <v>301</v>
      </c>
      <c r="M5301" s="87" t="inlineStr">
        <is>
          <t>ORIENTE</t>
        </is>
      </c>
      <c r="N5301" s="87" t="inlineStr">
        <is>
          <t>3</t>
        </is>
      </c>
      <c r="O5301" s="87" t="inlineStr">
        <is>
          <t>1</t>
        </is>
      </c>
      <c r="P5301" s="88" t="n">
        <v>3270</v>
      </c>
      <c r="Q5301" s="87" t="inlineStr"/>
      <c r="R5301" s="87" t="inlineStr">
        <is>
          <t>46,66</t>
        </is>
      </c>
      <c r="S5301" s="87" t="inlineStr">
        <is>
          <t>2,24</t>
        </is>
      </c>
      <c r="T5301" s="88" t="n">
        <v>48.9</v>
      </c>
      <c r="U5301" s="87" t="inlineStr"/>
    </row>
    <row r="5302" ht="14.4" customHeight="1">
      <c r="A5302" s="87" t="inlineStr">
        <is>
          <t>MAESTRA</t>
        </is>
      </c>
      <c r="B5302" s="87" t="inlineStr">
        <is>
          <t>SERRANO TORRE A</t>
        </is>
      </c>
      <c r="C5302" s="87" t="inlineStr">
        <is>
          <t>SERRANO TORRE A</t>
        </is>
      </c>
      <c r="D5302" s="87" t="inlineStr">
        <is>
          <t>Entrega Futura</t>
        </is>
      </c>
      <c r="E5302" s="87" t="inlineStr">
        <is>
          <t>1er semestre 2028</t>
        </is>
      </c>
      <c r="F5302" s="87" t="inlineStr">
        <is>
          <t>Serrano 53</t>
        </is>
      </c>
      <c r="G5302" s="87" t="inlineStr">
        <is>
          <t>Puerto Montt</t>
        </is>
      </c>
      <c r="H5302" s="87" t="inlineStr">
        <is>
          <t>Disponible</t>
        </is>
      </c>
      <c r="I5302" s="87" t="inlineStr">
        <is>
          <t>Departamento</t>
        </is>
      </c>
      <c r="J5302" s="87" t="inlineStr">
        <is>
          <t>3D1B</t>
        </is>
      </c>
      <c r="K5302" s="88" t="n">
        <v>4</v>
      </c>
      <c r="L5302" s="88" t="n">
        <v>401</v>
      </c>
      <c r="M5302" s="87" t="inlineStr">
        <is>
          <t>ORIENTE</t>
        </is>
      </c>
      <c r="N5302" s="87" t="inlineStr">
        <is>
          <t>3</t>
        </is>
      </c>
      <c r="O5302" s="87" t="inlineStr">
        <is>
          <t>1</t>
        </is>
      </c>
      <c r="P5302" s="88" t="n">
        <v>3282</v>
      </c>
      <c r="Q5302" s="87" t="inlineStr"/>
      <c r="R5302" s="87" t="inlineStr">
        <is>
          <t>46,66</t>
        </is>
      </c>
      <c r="S5302" s="87" t="inlineStr">
        <is>
          <t>2,24</t>
        </is>
      </c>
      <c r="T5302" s="88" t="n">
        <v>48.9</v>
      </c>
      <c r="U5302" s="87" t="inlineStr"/>
    </row>
    <row r="5303" ht="14.4" customHeight="1">
      <c r="A5303" s="87" t="inlineStr">
        <is>
          <t>MAESTRA</t>
        </is>
      </c>
      <c r="B5303" s="87" t="inlineStr">
        <is>
          <t>SERRANO TORRE A</t>
        </is>
      </c>
      <c r="C5303" s="87" t="inlineStr">
        <is>
          <t>SERRANO TORRE A</t>
        </is>
      </c>
      <c r="D5303" s="87" t="inlineStr">
        <is>
          <t>Entrega Futura</t>
        </is>
      </c>
      <c r="E5303" s="87" t="inlineStr">
        <is>
          <t>1er semestre 2028</t>
        </is>
      </c>
      <c r="F5303" s="87" t="inlineStr">
        <is>
          <t>Serrano 53</t>
        </is>
      </c>
      <c r="G5303" s="87" t="inlineStr">
        <is>
          <t>Puerto Montt</t>
        </is>
      </c>
      <c r="H5303" s="87" t="inlineStr">
        <is>
          <t>Disponible</t>
        </is>
      </c>
      <c r="I5303" s="87" t="inlineStr">
        <is>
          <t>Departamento</t>
        </is>
      </c>
      <c r="J5303" s="87" t="inlineStr">
        <is>
          <t>3D1B</t>
        </is>
      </c>
      <c r="K5303" s="88" t="n">
        <v>4</v>
      </c>
      <c r="L5303" s="88" t="n">
        <v>421</v>
      </c>
      <c r="M5303" s="87" t="inlineStr">
        <is>
          <t>PONIENTE</t>
        </is>
      </c>
      <c r="N5303" s="87" t="inlineStr">
        <is>
          <t>3</t>
        </is>
      </c>
      <c r="O5303" s="87" t="inlineStr">
        <is>
          <t>1</t>
        </is>
      </c>
      <c r="P5303" s="88" t="n">
        <v>3258</v>
      </c>
      <c r="Q5303" s="87" t="inlineStr"/>
      <c r="R5303" s="87" t="inlineStr">
        <is>
          <t>46,66</t>
        </is>
      </c>
      <c r="S5303" s="87" t="inlineStr">
        <is>
          <t>2,24</t>
        </is>
      </c>
      <c r="T5303" s="88" t="n">
        <v>48.9</v>
      </c>
      <c r="U5303" s="87" t="inlineStr"/>
    </row>
    <row r="5304" ht="14.4" customHeight="1">
      <c r="A5304" s="87" t="inlineStr">
        <is>
          <t>MAESTRA</t>
        </is>
      </c>
      <c r="B5304" s="87" t="inlineStr">
        <is>
          <t>SERRANO TORRE A</t>
        </is>
      </c>
      <c r="C5304" s="87" t="inlineStr">
        <is>
          <t>SERRANO TORRE A</t>
        </is>
      </c>
      <c r="D5304" s="87" t="inlineStr">
        <is>
          <t>Entrega Futura</t>
        </is>
      </c>
      <c r="E5304" s="87" t="inlineStr">
        <is>
          <t>1er semestre 2028</t>
        </is>
      </c>
      <c r="F5304" s="87" t="inlineStr">
        <is>
          <t>Serrano 53</t>
        </is>
      </c>
      <c r="G5304" s="87" t="inlineStr">
        <is>
          <t>Puerto Montt</t>
        </is>
      </c>
      <c r="H5304" s="87" t="inlineStr">
        <is>
          <t>Disponible</t>
        </is>
      </c>
      <c r="I5304" s="87" t="inlineStr">
        <is>
          <t>Departamento</t>
        </is>
      </c>
      <c r="J5304" s="87" t="inlineStr">
        <is>
          <t>3D1B</t>
        </is>
      </c>
      <c r="K5304" s="88" t="n">
        <v>5</v>
      </c>
      <c r="L5304" s="88" t="n">
        <v>501</v>
      </c>
      <c r="M5304" s="87" t="inlineStr">
        <is>
          <t>ORIENTE</t>
        </is>
      </c>
      <c r="N5304" s="87" t="inlineStr">
        <is>
          <t>3</t>
        </is>
      </c>
      <c r="O5304" s="87" t="inlineStr">
        <is>
          <t>1</t>
        </is>
      </c>
      <c r="P5304" s="88" t="n">
        <v>3294</v>
      </c>
      <c r="Q5304" s="87" t="inlineStr"/>
      <c r="R5304" s="87" t="inlineStr">
        <is>
          <t>46,66</t>
        </is>
      </c>
      <c r="S5304" s="87" t="inlineStr">
        <is>
          <t>2,24</t>
        </is>
      </c>
      <c r="T5304" s="88" t="n">
        <v>48.9</v>
      </c>
      <c r="U5304" s="87" t="inlineStr"/>
    </row>
    <row r="5305" ht="14.4" customHeight="1">
      <c r="A5305" s="87" t="inlineStr">
        <is>
          <t>MAESTRA</t>
        </is>
      </c>
      <c r="B5305" s="87" t="inlineStr">
        <is>
          <t>SERRANO TORRE A</t>
        </is>
      </c>
      <c r="C5305" s="87" t="inlineStr">
        <is>
          <t>SERRANO TORRE A</t>
        </is>
      </c>
      <c r="D5305" s="87" t="inlineStr">
        <is>
          <t>Entrega Futura</t>
        </is>
      </c>
      <c r="E5305" s="87" t="inlineStr">
        <is>
          <t>1er semestre 2028</t>
        </is>
      </c>
      <c r="F5305" s="87" t="inlineStr">
        <is>
          <t>Serrano 53</t>
        </is>
      </c>
      <c r="G5305" s="87" t="inlineStr">
        <is>
          <t>Puerto Montt</t>
        </is>
      </c>
      <c r="H5305" s="87" t="inlineStr">
        <is>
          <t>Disponible</t>
        </is>
      </c>
      <c r="I5305" s="87" t="inlineStr">
        <is>
          <t>Departamento</t>
        </is>
      </c>
      <c r="J5305" s="87" t="inlineStr">
        <is>
          <t>3D1B</t>
        </is>
      </c>
      <c r="K5305" s="88" t="n">
        <v>5</v>
      </c>
      <c r="L5305" s="88" t="n">
        <v>521</v>
      </c>
      <c r="M5305" s="87" t="inlineStr">
        <is>
          <t>PONIENTE</t>
        </is>
      </c>
      <c r="N5305" s="87" t="inlineStr">
        <is>
          <t>3</t>
        </is>
      </c>
      <c r="O5305" s="87" t="inlineStr">
        <is>
          <t>1</t>
        </is>
      </c>
      <c r="P5305" s="88" t="n">
        <v>3270</v>
      </c>
      <c r="Q5305" s="87" t="inlineStr"/>
      <c r="R5305" s="87" t="inlineStr">
        <is>
          <t>46,66</t>
        </is>
      </c>
      <c r="S5305" s="87" t="inlineStr">
        <is>
          <t>2,24</t>
        </is>
      </c>
      <c r="T5305" s="88" t="n">
        <v>48.9</v>
      </c>
      <c r="U5305" s="87" t="inlineStr"/>
    </row>
    <row r="5306" ht="14.4" customHeight="1">
      <c r="A5306" s="87" t="inlineStr">
        <is>
          <t>MAESTRA</t>
        </is>
      </c>
      <c r="B5306" s="87" t="inlineStr">
        <is>
          <t>SERRANO TORRE A</t>
        </is>
      </c>
      <c r="C5306" s="87" t="inlineStr">
        <is>
          <t>SERRANO TORRE A</t>
        </is>
      </c>
      <c r="D5306" s="87" t="inlineStr">
        <is>
          <t>Entrega Futura</t>
        </is>
      </c>
      <c r="E5306" s="87" t="inlineStr">
        <is>
          <t>1er semestre 2028</t>
        </is>
      </c>
      <c r="F5306" s="87" t="inlineStr">
        <is>
          <t>Serrano 53</t>
        </is>
      </c>
      <c r="G5306" s="87" t="inlineStr">
        <is>
          <t>Puerto Montt</t>
        </is>
      </c>
      <c r="H5306" s="87" t="inlineStr">
        <is>
          <t>Disponible</t>
        </is>
      </c>
      <c r="I5306" s="87" t="inlineStr">
        <is>
          <t>Departamento</t>
        </is>
      </c>
      <c r="J5306" s="87" t="inlineStr">
        <is>
          <t>3D1B</t>
        </is>
      </c>
      <c r="K5306" s="88" t="n">
        <v>6</v>
      </c>
      <c r="L5306" s="88" t="n">
        <v>621</v>
      </c>
      <c r="M5306" s="87" t="inlineStr">
        <is>
          <t>PONIENTE</t>
        </is>
      </c>
      <c r="N5306" s="87" t="inlineStr">
        <is>
          <t>3</t>
        </is>
      </c>
      <c r="O5306" s="87" t="inlineStr">
        <is>
          <t>1</t>
        </is>
      </c>
      <c r="P5306" s="88" t="n">
        <v>3282</v>
      </c>
      <c r="Q5306" s="87" t="inlineStr"/>
      <c r="R5306" s="87" t="inlineStr">
        <is>
          <t>46,66</t>
        </is>
      </c>
      <c r="S5306" s="87" t="inlineStr">
        <is>
          <t>2,24</t>
        </is>
      </c>
      <c r="T5306" s="88" t="n">
        <v>48.9</v>
      </c>
      <c r="U5306" s="87" t="inlineStr"/>
    </row>
    <row r="5307" ht="14.4" customHeight="1">
      <c r="A5307" s="87" t="inlineStr">
        <is>
          <t>MAESTRA</t>
        </is>
      </c>
      <c r="B5307" s="87" t="inlineStr">
        <is>
          <t>SERRANO TORRE A</t>
        </is>
      </c>
      <c r="C5307" s="87" t="inlineStr">
        <is>
          <t>SERRANO TORRE A</t>
        </is>
      </c>
      <c r="D5307" s="87" t="inlineStr">
        <is>
          <t>Entrega Futura</t>
        </is>
      </c>
      <c r="E5307" s="87" t="inlineStr">
        <is>
          <t>1er semestre 2028</t>
        </is>
      </c>
      <c r="F5307" s="87" t="inlineStr">
        <is>
          <t>Serrano 53</t>
        </is>
      </c>
      <c r="G5307" s="87" t="inlineStr">
        <is>
          <t>Puerto Montt</t>
        </is>
      </c>
      <c r="H5307" s="87" t="inlineStr">
        <is>
          <t>Disponible</t>
        </is>
      </c>
      <c r="I5307" s="87" t="inlineStr">
        <is>
          <t>Departamento</t>
        </is>
      </c>
      <c r="J5307" s="87" t="inlineStr">
        <is>
          <t>3D1B</t>
        </is>
      </c>
      <c r="K5307" s="88" t="n">
        <v>7</v>
      </c>
      <c r="L5307" s="88" t="n">
        <v>721</v>
      </c>
      <c r="M5307" s="87" t="inlineStr">
        <is>
          <t>PONIENTE</t>
        </is>
      </c>
      <c r="N5307" s="87" t="inlineStr">
        <is>
          <t>3</t>
        </is>
      </c>
      <c r="O5307" s="87" t="inlineStr">
        <is>
          <t>1</t>
        </is>
      </c>
      <c r="P5307" s="88" t="n">
        <v>3294</v>
      </c>
      <c r="Q5307" s="87" t="inlineStr"/>
      <c r="R5307" s="87" t="inlineStr">
        <is>
          <t>46,66</t>
        </is>
      </c>
      <c r="S5307" s="87" t="inlineStr">
        <is>
          <t>2,24</t>
        </is>
      </c>
      <c r="T5307" s="88" t="n">
        <v>48.9</v>
      </c>
      <c r="U5307" s="87" t="inlineStr"/>
    </row>
    <row r="5308" ht="14.4" customHeight="1">
      <c r="A5308" s="87" t="inlineStr">
        <is>
          <t>MAESTRA</t>
        </is>
      </c>
      <c r="B5308" s="87" t="inlineStr">
        <is>
          <t>SERRANO TORRE A</t>
        </is>
      </c>
      <c r="C5308" s="87" t="inlineStr">
        <is>
          <t>SERRANO TORRE A</t>
        </is>
      </c>
      <c r="D5308" s="87" t="inlineStr">
        <is>
          <t>Entrega Futura</t>
        </is>
      </c>
      <c r="E5308" s="87" t="inlineStr">
        <is>
          <t>1er semestre 2028</t>
        </is>
      </c>
      <c r="F5308" s="87" t="inlineStr">
        <is>
          <t>Serrano 53</t>
        </is>
      </c>
      <c r="G5308" s="87" t="inlineStr">
        <is>
          <t>Puerto Montt</t>
        </is>
      </c>
      <c r="H5308" s="87" t="inlineStr">
        <is>
          <t>Disponible</t>
        </is>
      </c>
      <c r="I5308" s="87" t="inlineStr">
        <is>
          <t>Departamento</t>
        </is>
      </c>
      <c r="J5308" s="87" t="inlineStr">
        <is>
          <t>3D1B</t>
        </is>
      </c>
      <c r="K5308" s="88" t="n">
        <v>8</v>
      </c>
      <c r="L5308" s="88" t="n">
        <v>821</v>
      </c>
      <c r="M5308" s="87" t="inlineStr">
        <is>
          <t>PONIENTE</t>
        </is>
      </c>
      <c r="N5308" s="87" t="inlineStr">
        <is>
          <t>3</t>
        </is>
      </c>
      <c r="O5308" s="87" t="inlineStr">
        <is>
          <t>1</t>
        </is>
      </c>
      <c r="P5308" s="88" t="n">
        <v>3305</v>
      </c>
      <c r="Q5308" s="87" t="inlineStr"/>
      <c r="R5308" s="87" t="inlineStr">
        <is>
          <t>46,66</t>
        </is>
      </c>
      <c r="S5308" s="87" t="inlineStr">
        <is>
          <t>2,24</t>
        </is>
      </c>
      <c r="T5308" s="88" t="n">
        <v>48.9</v>
      </c>
      <c r="U5308" s="87" t="inlineStr"/>
    </row>
    <row r="5309" ht="14.4" customHeight="1">
      <c r="A5309" s="87" t="inlineStr">
        <is>
          <t>MAESTRA</t>
        </is>
      </c>
      <c r="B5309" s="87" t="inlineStr">
        <is>
          <t>SERRANO TORRE A</t>
        </is>
      </c>
      <c r="C5309" s="87" t="inlineStr">
        <is>
          <t>SERRANO TORRE A</t>
        </is>
      </c>
      <c r="D5309" s="87" t="inlineStr">
        <is>
          <t>Entrega Futura</t>
        </is>
      </c>
      <c r="E5309" s="87" t="inlineStr">
        <is>
          <t>1er semestre 2028</t>
        </is>
      </c>
      <c r="F5309" s="87" t="inlineStr">
        <is>
          <t>Serrano 53</t>
        </is>
      </c>
      <c r="G5309" s="87" t="inlineStr">
        <is>
          <t>Puerto Montt</t>
        </is>
      </c>
      <c r="H5309" s="87" t="inlineStr">
        <is>
          <t>Disponible</t>
        </is>
      </c>
      <c r="I5309" s="87" t="inlineStr">
        <is>
          <t>Departamento</t>
        </is>
      </c>
      <c r="J5309" s="87" t="inlineStr">
        <is>
          <t>3D1B</t>
        </is>
      </c>
      <c r="K5309" s="88" t="n">
        <v>9</v>
      </c>
      <c r="L5309" s="88" t="n">
        <v>921</v>
      </c>
      <c r="M5309" s="87" t="inlineStr">
        <is>
          <t>PONIENTE</t>
        </is>
      </c>
      <c r="N5309" s="87" t="inlineStr">
        <is>
          <t>3</t>
        </is>
      </c>
      <c r="O5309" s="87" t="inlineStr">
        <is>
          <t>1</t>
        </is>
      </c>
      <c r="P5309" s="88" t="n">
        <v>3317</v>
      </c>
      <c r="Q5309" s="87" t="inlineStr"/>
      <c r="R5309" s="87" t="inlineStr">
        <is>
          <t>46,66</t>
        </is>
      </c>
      <c r="S5309" s="87" t="inlineStr">
        <is>
          <t>2,24</t>
        </is>
      </c>
      <c r="T5309" s="88" t="n">
        <v>48.9</v>
      </c>
      <c r="U5309" s="87" t="inlineStr"/>
    </row>
    <row r="5310" ht="14.4" customHeight="1">
      <c r="A5310" s="87" t="inlineStr">
        <is>
          <t>MAESTRA</t>
        </is>
      </c>
      <c r="B5310" s="87" t="inlineStr">
        <is>
          <t>SERRANO TORRE A</t>
        </is>
      </c>
      <c r="C5310" s="87" t="inlineStr">
        <is>
          <t>SERRANO TORRE A</t>
        </is>
      </c>
      <c r="D5310" s="87" t="inlineStr">
        <is>
          <t>Entrega Futura</t>
        </is>
      </c>
      <c r="E5310" s="87" t="inlineStr">
        <is>
          <t>1er semestre 2028</t>
        </is>
      </c>
      <c r="F5310" s="87" t="inlineStr">
        <is>
          <t>Serrano 53</t>
        </is>
      </c>
      <c r="G5310" s="87" t="inlineStr">
        <is>
          <t>Puerto Montt</t>
        </is>
      </c>
      <c r="H5310" s="87" t="inlineStr">
        <is>
          <t>Disponible</t>
        </is>
      </c>
      <c r="I5310" s="87" t="inlineStr">
        <is>
          <t>Departamento</t>
        </is>
      </c>
      <c r="J5310" s="87" t="inlineStr">
        <is>
          <t>3D1B</t>
        </is>
      </c>
      <c r="K5310" s="88" t="n">
        <v>10</v>
      </c>
      <c r="L5310" s="88" t="n">
        <v>1021</v>
      </c>
      <c r="M5310" s="87" t="inlineStr">
        <is>
          <t>PONIENTE</t>
        </is>
      </c>
      <c r="N5310" s="87" t="inlineStr">
        <is>
          <t>3</t>
        </is>
      </c>
      <c r="O5310" s="87" t="inlineStr">
        <is>
          <t>1</t>
        </is>
      </c>
      <c r="P5310" s="88" t="n">
        <v>3329</v>
      </c>
      <c r="Q5310" s="87" t="inlineStr"/>
      <c r="R5310" s="87" t="inlineStr">
        <is>
          <t>46,66</t>
        </is>
      </c>
      <c r="S5310" s="87" t="inlineStr">
        <is>
          <t>2,24</t>
        </is>
      </c>
      <c r="T5310" s="88" t="n">
        <v>48.9</v>
      </c>
      <c r="U5310" s="87" t="inlineStr"/>
    </row>
    <row r="5311" ht="14.4" customHeight="1">
      <c r="A5311" s="87" t="inlineStr">
        <is>
          <t>MAESTRA</t>
        </is>
      </c>
      <c r="B5311" s="87" t="inlineStr">
        <is>
          <t>SERRANO TORRE A</t>
        </is>
      </c>
      <c r="C5311" s="87" t="inlineStr">
        <is>
          <t>SERRANO TORRE A</t>
        </is>
      </c>
      <c r="D5311" s="87" t="inlineStr">
        <is>
          <t>Entrega Futura</t>
        </is>
      </c>
      <c r="E5311" s="87" t="inlineStr">
        <is>
          <t>1er semestre 2028</t>
        </is>
      </c>
      <c r="F5311" s="87" t="inlineStr">
        <is>
          <t>Serrano 53</t>
        </is>
      </c>
      <c r="G5311" s="87" t="inlineStr">
        <is>
          <t>Puerto Montt</t>
        </is>
      </c>
      <c r="H5311" s="87" t="inlineStr">
        <is>
          <t>Disponible</t>
        </is>
      </c>
      <c r="I5311" s="87" t="inlineStr">
        <is>
          <t>Bodega</t>
        </is>
      </c>
      <c r="J5311" s="87" t="inlineStr">
        <is>
          <t>BODEGA</t>
        </is>
      </c>
      <c r="K5311" s="88" t="n">
        <v>1</v>
      </c>
      <c r="L5311" s="88" t="n">
        <v>1</v>
      </c>
      <c r="M5311" s="87" t="inlineStr"/>
      <c r="N5311" s="87" t="inlineStr">
        <is>
          <t>BO</t>
        </is>
      </c>
      <c r="O5311" s="87" t="inlineStr"/>
      <c r="P5311" s="88" t="n">
        <v>70</v>
      </c>
      <c r="Q5311" s="87" t="inlineStr"/>
      <c r="R5311" s="87" t="inlineStr">
        <is>
          <t>5,24</t>
        </is>
      </c>
      <c r="S5311" s="87" t="inlineStr">
        <is>
          <t>0</t>
        </is>
      </c>
      <c r="T5311" s="88" t="n">
        <v>5.24</v>
      </c>
      <c r="U5311" s="87" t="inlineStr"/>
    </row>
    <row r="5312" ht="14.4" customHeight="1">
      <c r="A5312" s="87" t="inlineStr">
        <is>
          <t>MAESTRA</t>
        </is>
      </c>
      <c r="B5312" s="87" t="inlineStr">
        <is>
          <t>SERRANO TORRE A</t>
        </is>
      </c>
      <c r="C5312" s="87" t="inlineStr">
        <is>
          <t>SERRANO TORRE A</t>
        </is>
      </c>
      <c r="D5312" s="87" t="inlineStr">
        <is>
          <t>Entrega Futura</t>
        </is>
      </c>
      <c r="E5312" s="87" t="inlineStr">
        <is>
          <t>1er semestre 2028</t>
        </is>
      </c>
      <c r="F5312" s="87" t="inlineStr">
        <is>
          <t>Serrano 53</t>
        </is>
      </c>
      <c r="G5312" s="87" t="inlineStr">
        <is>
          <t>Puerto Montt</t>
        </is>
      </c>
      <c r="H5312" s="87" t="inlineStr">
        <is>
          <t>Disponible</t>
        </is>
      </c>
      <c r="I5312" s="87" t="inlineStr">
        <is>
          <t>Bodega</t>
        </is>
      </c>
      <c r="J5312" s="87" t="inlineStr">
        <is>
          <t>BODEGA</t>
        </is>
      </c>
      <c r="K5312" s="88" t="n">
        <v>1</v>
      </c>
      <c r="L5312" s="88" t="n">
        <v>2</v>
      </c>
      <c r="M5312" s="87" t="inlineStr"/>
      <c r="N5312" s="87" t="inlineStr">
        <is>
          <t>BO</t>
        </is>
      </c>
      <c r="O5312" s="87" t="inlineStr"/>
      <c r="P5312" s="88" t="n">
        <v>70</v>
      </c>
      <c r="Q5312" s="87" t="inlineStr"/>
      <c r="R5312" s="87" t="inlineStr">
        <is>
          <t>5,11</t>
        </is>
      </c>
      <c r="S5312" s="87" t="inlineStr">
        <is>
          <t>0</t>
        </is>
      </c>
      <c r="T5312" s="88" t="n">
        <v>5.11</v>
      </c>
      <c r="U5312" s="87" t="inlineStr">
        <is>
          <t>E - 91 A</t>
        </is>
      </c>
    </row>
    <row r="5313" ht="14.4" customHeight="1">
      <c r="A5313" s="87" t="inlineStr">
        <is>
          <t>MAESTRA</t>
        </is>
      </c>
      <c r="B5313" s="87" t="inlineStr">
        <is>
          <t>SERRANO TORRE A</t>
        </is>
      </c>
      <c r="C5313" s="87" t="inlineStr">
        <is>
          <t>SERRANO TORRE A</t>
        </is>
      </c>
      <c r="D5313" s="87" t="inlineStr">
        <is>
          <t>Entrega Futura</t>
        </is>
      </c>
      <c r="E5313" s="87" t="inlineStr">
        <is>
          <t>1er semestre 2028</t>
        </is>
      </c>
      <c r="F5313" s="87" t="inlineStr">
        <is>
          <t>Serrano 53</t>
        </is>
      </c>
      <c r="G5313" s="87" t="inlineStr">
        <is>
          <t>Puerto Montt</t>
        </is>
      </c>
      <c r="H5313" s="87" t="inlineStr">
        <is>
          <t>Disponible</t>
        </is>
      </c>
      <c r="I5313" s="87" t="inlineStr">
        <is>
          <t>Bodega</t>
        </is>
      </c>
      <c r="J5313" s="87" t="inlineStr">
        <is>
          <t>BODEGA</t>
        </is>
      </c>
      <c r="K5313" s="88" t="n">
        <v>1</v>
      </c>
      <c r="L5313" s="88" t="n">
        <v>3</v>
      </c>
      <c r="M5313" s="87" t="inlineStr"/>
      <c r="N5313" s="87" t="inlineStr">
        <is>
          <t>BO</t>
        </is>
      </c>
      <c r="O5313" s="87" t="inlineStr"/>
      <c r="P5313" s="88" t="n">
        <v>80</v>
      </c>
      <c r="Q5313" s="87" t="inlineStr"/>
      <c r="R5313" s="87" t="inlineStr">
        <is>
          <t>4,93</t>
        </is>
      </c>
      <c r="S5313" s="87" t="inlineStr">
        <is>
          <t>0</t>
        </is>
      </c>
      <c r="T5313" s="88" t="n">
        <v>4.93</v>
      </c>
      <c r="U5313" s="87" t="inlineStr">
        <is>
          <t>E - 82 A</t>
        </is>
      </c>
    </row>
    <row r="5314" ht="14.4" customHeight="1">
      <c r="A5314" s="87" t="inlineStr">
        <is>
          <t>MAESTRA</t>
        </is>
      </c>
      <c r="B5314" s="87" t="inlineStr">
        <is>
          <t>SERRANO TORRE A</t>
        </is>
      </c>
      <c r="C5314" s="87" t="inlineStr">
        <is>
          <t>SERRANO TORRE A</t>
        </is>
      </c>
      <c r="D5314" s="87" t="inlineStr">
        <is>
          <t>Entrega Futura</t>
        </is>
      </c>
      <c r="E5314" s="87" t="inlineStr">
        <is>
          <t>1er semestre 2028</t>
        </is>
      </c>
      <c r="F5314" s="87" t="inlineStr">
        <is>
          <t>Serrano 53</t>
        </is>
      </c>
      <c r="G5314" s="87" t="inlineStr">
        <is>
          <t>Puerto Montt</t>
        </is>
      </c>
      <c r="H5314" s="87" t="inlineStr">
        <is>
          <t>Disponible</t>
        </is>
      </c>
      <c r="I5314" s="87" t="inlineStr">
        <is>
          <t>Bodega</t>
        </is>
      </c>
      <c r="J5314" s="87" t="inlineStr">
        <is>
          <t>BODEGA</t>
        </is>
      </c>
      <c r="K5314" s="88" t="n">
        <v>1</v>
      </c>
      <c r="L5314" s="88" t="n">
        <v>4</v>
      </c>
      <c r="M5314" s="87" t="inlineStr"/>
      <c r="N5314" s="87" t="inlineStr">
        <is>
          <t>BO</t>
        </is>
      </c>
      <c r="O5314" s="87" t="inlineStr"/>
      <c r="P5314" s="88" t="n">
        <v>70</v>
      </c>
      <c r="Q5314" s="87" t="inlineStr"/>
      <c r="R5314" s="87" t="inlineStr">
        <is>
          <t>5,05</t>
        </is>
      </c>
      <c r="S5314" s="87" t="inlineStr">
        <is>
          <t>0</t>
        </is>
      </c>
      <c r="T5314" s="88" t="n">
        <v>5.05</v>
      </c>
      <c r="U5314" s="87" t="inlineStr"/>
    </row>
    <row r="5315" ht="14.4" customHeight="1">
      <c r="A5315" s="87" t="inlineStr">
        <is>
          <t>MAESTRA</t>
        </is>
      </c>
      <c r="B5315" s="87" t="inlineStr">
        <is>
          <t>SERRANO TORRE A</t>
        </is>
      </c>
      <c r="C5315" s="87" t="inlineStr">
        <is>
          <t>SERRANO TORRE A</t>
        </is>
      </c>
      <c r="D5315" s="87" t="inlineStr">
        <is>
          <t>Entrega Futura</t>
        </is>
      </c>
      <c r="E5315" s="87" t="inlineStr">
        <is>
          <t>1er semestre 2028</t>
        </is>
      </c>
      <c r="F5315" s="87" t="inlineStr">
        <is>
          <t>Serrano 53</t>
        </is>
      </c>
      <c r="G5315" s="87" t="inlineStr">
        <is>
          <t>Puerto Montt</t>
        </is>
      </c>
      <c r="H5315" s="87" t="inlineStr">
        <is>
          <t>Disponible</t>
        </is>
      </c>
      <c r="I5315" s="87" t="inlineStr">
        <is>
          <t>Bodega</t>
        </is>
      </c>
      <c r="J5315" s="87" t="inlineStr">
        <is>
          <t>BODEGA</t>
        </is>
      </c>
      <c r="K5315" s="88" t="n">
        <v>1</v>
      </c>
      <c r="L5315" s="88" t="n">
        <v>5</v>
      </c>
      <c r="M5315" s="87" t="inlineStr"/>
      <c r="N5315" s="87" t="inlineStr">
        <is>
          <t>BO</t>
        </is>
      </c>
      <c r="O5315" s="87" t="inlineStr"/>
      <c r="P5315" s="88" t="n">
        <v>70</v>
      </c>
      <c r="Q5315" s="87" t="inlineStr"/>
      <c r="R5315" s="87" t="inlineStr">
        <is>
          <t>5,05</t>
        </is>
      </c>
      <c r="S5315" s="87" t="inlineStr">
        <is>
          <t>0</t>
        </is>
      </c>
      <c r="T5315" s="88" t="n">
        <v>5.05</v>
      </c>
      <c r="U5315" s="87" t="inlineStr"/>
    </row>
    <row r="5316" ht="14.4" customHeight="1">
      <c r="A5316" s="87" t="inlineStr">
        <is>
          <t>MAESTRA</t>
        </is>
      </c>
      <c r="B5316" s="87" t="inlineStr">
        <is>
          <t>SERRANO TORRE A</t>
        </is>
      </c>
      <c r="C5316" s="87" t="inlineStr">
        <is>
          <t>SERRANO TORRE A</t>
        </is>
      </c>
      <c r="D5316" s="87" t="inlineStr">
        <is>
          <t>Entrega Futura</t>
        </is>
      </c>
      <c r="E5316" s="87" t="inlineStr">
        <is>
          <t>1er semestre 2028</t>
        </is>
      </c>
      <c r="F5316" s="87" t="inlineStr">
        <is>
          <t>Serrano 53</t>
        </is>
      </c>
      <c r="G5316" s="87" t="inlineStr">
        <is>
          <t>Puerto Montt</t>
        </is>
      </c>
      <c r="H5316" s="87" t="inlineStr">
        <is>
          <t>Disponible</t>
        </is>
      </c>
      <c r="I5316" s="87" t="inlineStr">
        <is>
          <t>Bodega</t>
        </is>
      </c>
      <c r="J5316" s="87" t="inlineStr">
        <is>
          <t>BODEGA</t>
        </is>
      </c>
      <c r="K5316" s="88" t="n">
        <v>1</v>
      </c>
      <c r="L5316" s="88" t="n">
        <v>6</v>
      </c>
      <c r="M5316" s="87" t="inlineStr"/>
      <c r="N5316" s="87" t="inlineStr">
        <is>
          <t>BO</t>
        </is>
      </c>
      <c r="O5316" s="87" t="inlineStr"/>
      <c r="P5316" s="88" t="n">
        <v>80</v>
      </c>
      <c r="Q5316" s="87" t="inlineStr"/>
      <c r="R5316" s="87" t="inlineStr">
        <is>
          <t>4,93</t>
        </is>
      </c>
      <c r="S5316" s="87" t="inlineStr">
        <is>
          <t>0</t>
        </is>
      </c>
      <c r="T5316" s="88" t="n">
        <v>4.93</v>
      </c>
      <c r="U5316" s="87" t="inlineStr">
        <is>
          <t>E - 81 A</t>
        </is>
      </c>
    </row>
    <row r="5317" ht="14.4" customHeight="1">
      <c r="A5317" s="87" t="inlineStr">
        <is>
          <t>MAESTRA</t>
        </is>
      </c>
      <c r="B5317" s="87" t="inlineStr">
        <is>
          <t>SERRANO TORRE A</t>
        </is>
      </c>
      <c r="C5317" s="87" t="inlineStr">
        <is>
          <t>SERRANO TORRE A</t>
        </is>
      </c>
      <c r="D5317" s="87" t="inlineStr">
        <is>
          <t>Entrega Futura</t>
        </is>
      </c>
      <c r="E5317" s="87" t="inlineStr">
        <is>
          <t>1er semestre 2028</t>
        </is>
      </c>
      <c r="F5317" s="87" t="inlineStr">
        <is>
          <t>Serrano 53</t>
        </is>
      </c>
      <c r="G5317" s="87" t="inlineStr">
        <is>
          <t>Puerto Montt</t>
        </is>
      </c>
      <c r="H5317" s="87" t="inlineStr">
        <is>
          <t>Disponible</t>
        </is>
      </c>
      <c r="I5317" s="87" t="inlineStr">
        <is>
          <t>Bodega</t>
        </is>
      </c>
      <c r="J5317" s="87" t="inlineStr">
        <is>
          <t>BODEGA</t>
        </is>
      </c>
      <c r="K5317" s="88" t="n">
        <v>1</v>
      </c>
      <c r="L5317" s="88" t="n">
        <v>7</v>
      </c>
      <c r="M5317" s="87" t="inlineStr"/>
      <c r="N5317" s="87" t="inlineStr">
        <is>
          <t>BO</t>
        </is>
      </c>
      <c r="O5317" s="87" t="inlineStr"/>
      <c r="P5317" s="88" t="n">
        <v>160</v>
      </c>
      <c r="Q5317" s="87" t="inlineStr"/>
      <c r="R5317" s="87" t="inlineStr">
        <is>
          <t>12,31</t>
        </is>
      </c>
      <c r="S5317" s="87" t="inlineStr">
        <is>
          <t>0</t>
        </is>
      </c>
      <c r="T5317" s="88" t="n">
        <v>12.31</v>
      </c>
      <c r="U5317" s="87" t="inlineStr">
        <is>
          <t>E - 72 A</t>
        </is>
      </c>
    </row>
    <row r="5318" ht="14.4" customHeight="1">
      <c r="A5318" s="87" t="inlineStr">
        <is>
          <t>MAESTRA</t>
        </is>
      </c>
      <c r="B5318" s="87" t="inlineStr">
        <is>
          <t>SERRANO TORRE A</t>
        </is>
      </c>
      <c r="C5318" s="87" t="inlineStr">
        <is>
          <t>SERRANO TORRE A</t>
        </is>
      </c>
      <c r="D5318" s="87" t="inlineStr">
        <is>
          <t>Entrega Futura</t>
        </is>
      </c>
      <c r="E5318" s="87" t="inlineStr">
        <is>
          <t>1er semestre 2028</t>
        </is>
      </c>
      <c r="F5318" s="87" t="inlineStr">
        <is>
          <t>Serrano 53</t>
        </is>
      </c>
      <c r="G5318" s="87" t="inlineStr">
        <is>
          <t>Puerto Montt</t>
        </is>
      </c>
      <c r="H5318" s="87" t="inlineStr">
        <is>
          <t>Disponible</t>
        </is>
      </c>
      <c r="I5318" s="87" t="inlineStr">
        <is>
          <t>Bodega</t>
        </is>
      </c>
      <c r="J5318" s="87" t="inlineStr">
        <is>
          <t>BODEGA</t>
        </is>
      </c>
      <c r="K5318" s="88" t="n">
        <v>1</v>
      </c>
      <c r="L5318" s="88" t="n">
        <v>8</v>
      </c>
      <c r="M5318" s="87" t="inlineStr"/>
      <c r="N5318" s="87" t="inlineStr">
        <is>
          <t>BO</t>
        </is>
      </c>
      <c r="O5318" s="87" t="inlineStr"/>
      <c r="P5318" s="88" t="n">
        <v>160</v>
      </c>
      <c r="Q5318" s="87" t="inlineStr"/>
      <c r="R5318" s="87" t="inlineStr">
        <is>
          <t>12,2</t>
        </is>
      </c>
      <c r="S5318" s="87" t="inlineStr">
        <is>
          <t>0</t>
        </is>
      </c>
      <c r="T5318" s="88" t="n">
        <v>12.2</v>
      </c>
      <c r="U5318" s="87" t="inlineStr">
        <is>
          <t>E - 69 A</t>
        </is>
      </c>
    </row>
    <row r="5319" ht="14.4" customHeight="1">
      <c r="A5319" s="87" t="inlineStr">
        <is>
          <t>MAESTRA</t>
        </is>
      </c>
      <c r="B5319" s="87" t="inlineStr">
        <is>
          <t>SERRANO TORRE A</t>
        </is>
      </c>
      <c r="C5319" s="87" t="inlineStr">
        <is>
          <t>SERRANO TORRE A</t>
        </is>
      </c>
      <c r="D5319" s="87" t="inlineStr">
        <is>
          <t>Entrega Futura</t>
        </is>
      </c>
      <c r="E5319" s="87" t="inlineStr">
        <is>
          <t>1er semestre 2028</t>
        </is>
      </c>
      <c r="F5319" s="87" t="inlineStr">
        <is>
          <t>Serrano 53</t>
        </is>
      </c>
      <c r="G5319" s="87" t="inlineStr">
        <is>
          <t>Puerto Montt</t>
        </is>
      </c>
      <c r="H5319" s="87" t="inlineStr">
        <is>
          <t>Disponible</t>
        </is>
      </c>
      <c r="I5319" s="87" t="inlineStr">
        <is>
          <t>Bodega</t>
        </is>
      </c>
      <c r="J5319" s="87" t="inlineStr">
        <is>
          <t>BODEGA</t>
        </is>
      </c>
      <c r="K5319" s="88" t="n">
        <v>1</v>
      </c>
      <c r="L5319" s="88" t="n">
        <v>9</v>
      </c>
      <c r="M5319" s="87" t="inlineStr"/>
      <c r="N5319" s="87" t="inlineStr">
        <is>
          <t>BO</t>
        </is>
      </c>
      <c r="O5319" s="87" t="inlineStr"/>
      <c r="P5319" s="88" t="n">
        <v>70</v>
      </c>
      <c r="Q5319" s="87" t="inlineStr"/>
      <c r="R5319" s="87" t="inlineStr">
        <is>
          <t>5,24</t>
        </is>
      </c>
      <c r="S5319" s="87" t="inlineStr">
        <is>
          <t>0</t>
        </is>
      </c>
      <c r="T5319" s="88" t="n">
        <v>5.24</v>
      </c>
      <c r="U5319" s="87" t="inlineStr"/>
    </row>
    <row r="5320" ht="14.4" customHeight="1">
      <c r="A5320" s="87" t="inlineStr">
        <is>
          <t>MAESTRA</t>
        </is>
      </c>
      <c r="B5320" s="87" t="inlineStr">
        <is>
          <t>SERRANO TORRE A</t>
        </is>
      </c>
      <c r="C5320" s="87" t="inlineStr">
        <is>
          <t>SERRANO TORRE A</t>
        </is>
      </c>
      <c r="D5320" s="87" t="inlineStr">
        <is>
          <t>Entrega Futura</t>
        </is>
      </c>
      <c r="E5320" s="87" t="inlineStr">
        <is>
          <t>1er semestre 2028</t>
        </is>
      </c>
      <c r="F5320" s="87" t="inlineStr">
        <is>
          <t>Serrano 53</t>
        </is>
      </c>
      <c r="G5320" s="87" t="inlineStr">
        <is>
          <t>Puerto Montt</t>
        </is>
      </c>
      <c r="H5320" s="87" t="inlineStr">
        <is>
          <t>Disponible</t>
        </is>
      </c>
      <c r="I5320" s="87" t="inlineStr">
        <is>
          <t>Bodega</t>
        </is>
      </c>
      <c r="J5320" s="87" t="inlineStr">
        <is>
          <t>BODEGA</t>
        </is>
      </c>
      <c r="K5320" s="88" t="n">
        <v>1</v>
      </c>
      <c r="L5320" s="88" t="n">
        <v>10</v>
      </c>
      <c r="M5320" s="87" t="inlineStr"/>
      <c r="N5320" s="87" t="inlineStr">
        <is>
          <t>BO</t>
        </is>
      </c>
      <c r="O5320" s="87" t="inlineStr"/>
      <c r="P5320" s="88" t="n">
        <v>70</v>
      </c>
      <c r="Q5320" s="87" t="inlineStr"/>
      <c r="R5320" s="87" t="inlineStr">
        <is>
          <t>5,11</t>
        </is>
      </c>
      <c r="S5320" s="87" t="inlineStr">
        <is>
          <t>0</t>
        </is>
      </c>
      <c r="T5320" s="88" t="n">
        <v>5.11</v>
      </c>
      <c r="U5320" s="87" t="inlineStr">
        <is>
          <t>E - 67 A</t>
        </is>
      </c>
    </row>
    <row r="5321" ht="14.4" customHeight="1">
      <c r="A5321" s="87" t="inlineStr">
        <is>
          <t>MAESTRA</t>
        </is>
      </c>
      <c r="B5321" s="87" t="inlineStr">
        <is>
          <t>SERRANO TORRE A</t>
        </is>
      </c>
      <c r="C5321" s="87" t="inlineStr">
        <is>
          <t>SERRANO TORRE A</t>
        </is>
      </c>
      <c r="D5321" s="87" t="inlineStr">
        <is>
          <t>Entrega Futura</t>
        </is>
      </c>
      <c r="E5321" s="87" t="inlineStr">
        <is>
          <t>1er semestre 2028</t>
        </is>
      </c>
      <c r="F5321" s="87" t="inlineStr">
        <is>
          <t>Serrano 53</t>
        </is>
      </c>
      <c r="G5321" s="87" t="inlineStr">
        <is>
          <t>Puerto Montt</t>
        </is>
      </c>
      <c r="H5321" s="87" t="inlineStr">
        <is>
          <t>Disponible</t>
        </is>
      </c>
      <c r="I5321" s="87" t="inlineStr">
        <is>
          <t>Bodega</t>
        </is>
      </c>
      <c r="J5321" s="87" t="inlineStr">
        <is>
          <t>BODEGA</t>
        </is>
      </c>
      <c r="K5321" s="88" t="n">
        <v>1</v>
      </c>
      <c r="L5321" s="88" t="n">
        <v>11</v>
      </c>
      <c r="M5321" s="87" t="inlineStr"/>
      <c r="N5321" s="87" t="inlineStr">
        <is>
          <t>BO</t>
        </is>
      </c>
      <c r="O5321" s="87" t="inlineStr"/>
      <c r="P5321" s="88" t="n">
        <v>140</v>
      </c>
      <c r="Q5321" s="87" t="inlineStr"/>
      <c r="R5321" s="87" t="inlineStr">
        <is>
          <t>10,61</t>
        </is>
      </c>
      <c r="S5321" s="87" t="inlineStr">
        <is>
          <t>0</t>
        </is>
      </c>
      <c r="T5321" s="88" t="n">
        <v>10.61</v>
      </c>
      <c r="U5321" s="87" t="inlineStr">
        <is>
          <t>E - 66 A</t>
        </is>
      </c>
    </row>
    <row r="5322" ht="14.4" customHeight="1">
      <c r="A5322" s="87" t="inlineStr">
        <is>
          <t>MAESTRA</t>
        </is>
      </c>
      <c r="B5322" s="87" t="inlineStr">
        <is>
          <t>SERRANO TORRE A</t>
        </is>
      </c>
      <c r="C5322" s="87" t="inlineStr">
        <is>
          <t>SERRANO TORRE A</t>
        </is>
      </c>
      <c r="D5322" s="87" t="inlineStr">
        <is>
          <t>Entrega Futura</t>
        </is>
      </c>
      <c r="E5322" s="87" t="inlineStr">
        <is>
          <t>1er semestre 2028</t>
        </is>
      </c>
      <c r="F5322" s="87" t="inlineStr">
        <is>
          <t>Serrano 53</t>
        </is>
      </c>
      <c r="G5322" s="87" t="inlineStr">
        <is>
          <t>Puerto Montt</t>
        </is>
      </c>
      <c r="H5322" s="87" t="inlineStr">
        <is>
          <t>Disponible</t>
        </is>
      </c>
      <c r="I5322" s="87" t="inlineStr">
        <is>
          <t>Bodega</t>
        </is>
      </c>
      <c r="J5322" s="87" t="inlineStr">
        <is>
          <t>BODEGA</t>
        </is>
      </c>
      <c r="K5322" s="88" t="n">
        <v>1</v>
      </c>
      <c r="L5322" s="88" t="n">
        <v>12</v>
      </c>
      <c r="M5322" s="87" t="inlineStr"/>
      <c r="N5322" s="87" t="inlineStr">
        <is>
          <t>BO</t>
        </is>
      </c>
      <c r="O5322" s="87" t="inlineStr"/>
      <c r="P5322" s="88" t="n">
        <v>140</v>
      </c>
      <c r="Q5322" s="87" t="inlineStr"/>
      <c r="R5322" s="87" t="inlineStr">
        <is>
          <t>10,6</t>
        </is>
      </c>
      <c r="S5322" s="87" t="inlineStr">
        <is>
          <t>0</t>
        </is>
      </c>
      <c r="T5322" s="88" t="n">
        <v>10.6</v>
      </c>
      <c r="U5322" s="87" t="inlineStr">
        <is>
          <t>E - 65 A</t>
        </is>
      </c>
    </row>
    <row r="5323" ht="14.4" customHeight="1">
      <c r="A5323" s="87" t="inlineStr">
        <is>
          <t>MAESTRA</t>
        </is>
      </c>
      <c r="B5323" s="87" t="inlineStr">
        <is>
          <t>SERRANO TORRE A</t>
        </is>
      </c>
      <c r="C5323" s="87" t="inlineStr">
        <is>
          <t>SERRANO TORRE A</t>
        </is>
      </c>
      <c r="D5323" s="87" t="inlineStr">
        <is>
          <t>Entrega Futura</t>
        </is>
      </c>
      <c r="E5323" s="87" t="inlineStr">
        <is>
          <t>1er semestre 2028</t>
        </is>
      </c>
      <c r="F5323" s="87" t="inlineStr">
        <is>
          <t>Serrano 53</t>
        </is>
      </c>
      <c r="G5323" s="87" t="inlineStr">
        <is>
          <t>Puerto Montt</t>
        </is>
      </c>
      <c r="H5323" s="87" t="inlineStr">
        <is>
          <t>Disponible</t>
        </is>
      </c>
      <c r="I5323" s="87" t="inlineStr">
        <is>
          <t>Bodega</t>
        </is>
      </c>
      <c r="J5323" s="87" t="inlineStr">
        <is>
          <t>BODEGA</t>
        </is>
      </c>
      <c r="K5323" s="88" t="n">
        <v>1</v>
      </c>
      <c r="L5323" s="88" t="n">
        <v>13</v>
      </c>
      <c r="M5323" s="87" t="inlineStr"/>
      <c r="N5323" s="87" t="inlineStr">
        <is>
          <t>BO</t>
        </is>
      </c>
      <c r="O5323" s="87" t="inlineStr"/>
      <c r="P5323" s="88" t="n">
        <v>70</v>
      </c>
      <c r="Q5323" s="87" t="inlineStr"/>
      <c r="R5323" s="87" t="inlineStr">
        <is>
          <t>5,11</t>
        </is>
      </c>
      <c r="S5323" s="87" t="inlineStr">
        <is>
          <t>0</t>
        </is>
      </c>
      <c r="T5323" s="88" t="n">
        <v>5.11</v>
      </c>
      <c r="U5323" s="87" t="inlineStr">
        <is>
          <t>E - 64 A</t>
        </is>
      </c>
    </row>
    <row r="5324" ht="14.4" customHeight="1">
      <c r="A5324" s="87" t="inlineStr">
        <is>
          <t>MAESTRA</t>
        </is>
      </c>
      <c r="B5324" s="87" t="inlineStr">
        <is>
          <t>SERRANO TORRE A</t>
        </is>
      </c>
      <c r="C5324" s="87" t="inlineStr">
        <is>
          <t>SERRANO TORRE A</t>
        </is>
      </c>
      <c r="D5324" s="87" t="inlineStr">
        <is>
          <t>Entrega Futura</t>
        </is>
      </c>
      <c r="E5324" s="87" t="inlineStr">
        <is>
          <t>1er semestre 2028</t>
        </is>
      </c>
      <c r="F5324" s="87" t="inlineStr">
        <is>
          <t>Serrano 53</t>
        </is>
      </c>
      <c r="G5324" s="87" t="inlineStr">
        <is>
          <t>Puerto Montt</t>
        </is>
      </c>
      <c r="H5324" s="87" t="inlineStr">
        <is>
          <t>Disponible</t>
        </is>
      </c>
      <c r="I5324" s="87" t="inlineStr">
        <is>
          <t>Bodega</t>
        </is>
      </c>
      <c r="J5324" s="87" t="inlineStr">
        <is>
          <t>BODEGA</t>
        </is>
      </c>
      <c r="K5324" s="88" t="n">
        <v>1</v>
      </c>
      <c r="L5324" s="88" t="n">
        <v>14</v>
      </c>
      <c r="M5324" s="87" t="inlineStr"/>
      <c r="N5324" s="87" t="inlineStr">
        <is>
          <t>BO</t>
        </is>
      </c>
      <c r="O5324" s="87" t="inlineStr"/>
      <c r="P5324" s="88" t="n">
        <v>70</v>
      </c>
      <c r="Q5324" s="87" t="inlineStr"/>
      <c r="R5324" s="87" t="inlineStr">
        <is>
          <t>5,24</t>
        </is>
      </c>
      <c r="S5324" s="87" t="inlineStr">
        <is>
          <t>0</t>
        </is>
      </c>
      <c r="T5324" s="88" t="n">
        <v>5.24</v>
      </c>
      <c r="U5324" s="87" t="inlineStr"/>
    </row>
    <row r="5325" ht="14.4" customHeight="1">
      <c r="A5325" s="87" t="inlineStr">
        <is>
          <t>MAESTRA</t>
        </is>
      </c>
      <c r="B5325" s="87" t="inlineStr">
        <is>
          <t>SERRANO TORRE A</t>
        </is>
      </c>
      <c r="C5325" s="87" t="inlineStr">
        <is>
          <t>SERRANO TORRE A</t>
        </is>
      </c>
      <c r="D5325" s="87" t="inlineStr">
        <is>
          <t>Entrega Futura</t>
        </is>
      </c>
      <c r="E5325" s="87" t="inlineStr">
        <is>
          <t>1er semestre 2028</t>
        </is>
      </c>
      <c r="F5325" s="87" t="inlineStr">
        <is>
          <t>Serrano 53</t>
        </is>
      </c>
      <c r="G5325" s="87" t="inlineStr">
        <is>
          <t>Puerto Montt</t>
        </is>
      </c>
      <c r="H5325" s="87" t="inlineStr">
        <is>
          <t>Disponible</t>
        </is>
      </c>
      <c r="I5325" s="87" t="inlineStr">
        <is>
          <t>Bodega</t>
        </is>
      </c>
      <c r="J5325" s="87" t="inlineStr">
        <is>
          <t>BODEGA</t>
        </is>
      </c>
      <c r="K5325" s="88" t="n">
        <v>1</v>
      </c>
      <c r="L5325" s="88" t="n">
        <v>15</v>
      </c>
      <c r="M5325" s="87" t="inlineStr"/>
      <c r="N5325" s="87" t="inlineStr">
        <is>
          <t>BO</t>
        </is>
      </c>
      <c r="O5325" s="87" t="inlineStr"/>
      <c r="P5325" s="88" t="n">
        <v>160</v>
      </c>
      <c r="Q5325" s="87" t="inlineStr"/>
      <c r="R5325" s="87" t="inlineStr">
        <is>
          <t>12,2</t>
        </is>
      </c>
      <c r="S5325" s="87" t="inlineStr">
        <is>
          <t>0</t>
        </is>
      </c>
      <c r="T5325" s="88" t="n">
        <v>12.2</v>
      </c>
      <c r="U5325" s="87" t="inlineStr">
        <is>
          <t>E - 62 A</t>
        </is>
      </c>
    </row>
    <row r="5326" ht="14.4" customHeight="1">
      <c r="A5326" s="87" t="inlineStr">
        <is>
          <t>MAESTRA</t>
        </is>
      </c>
      <c r="B5326" s="87" t="inlineStr">
        <is>
          <t>SERRANO TORRE A</t>
        </is>
      </c>
      <c r="C5326" s="87" t="inlineStr">
        <is>
          <t>SERRANO TORRE A</t>
        </is>
      </c>
      <c r="D5326" s="87" t="inlineStr">
        <is>
          <t>Entrega Futura</t>
        </is>
      </c>
      <c r="E5326" s="87" t="inlineStr">
        <is>
          <t>1er semestre 2028</t>
        </is>
      </c>
      <c r="F5326" s="87" t="inlineStr">
        <is>
          <t>Serrano 53</t>
        </is>
      </c>
      <c r="G5326" s="87" t="inlineStr">
        <is>
          <t>Puerto Montt</t>
        </is>
      </c>
      <c r="H5326" s="87" t="inlineStr">
        <is>
          <t>Disponible</t>
        </is>
      </c>
      <c r="I5326" s="87" t="inlineStr">
        <is>
          <t>Bodega</t>
        </is>
      </c>
      <c r="J5326" s="87" t="inlineStr">
        <is>
          <t>BODEGA</t>
        </is>
      </c>
      <c r="K5326" s="88" t="n">
        <v>1</v>
      </c>
      <c r="L5326" s="88" t="n">
        <v>16</v>
      </c>
      <c r="M5326" s="87" t="inlineStr"/>
      <c r="N5326" s="87" t="inlineStr">
        <is>
          <t>BO</t>
        </is>
      </c>
      <c r="O5326" s="87" t="inlineStr"/>
      <c r="P5326" s="88" t="n">
        <v>160</v>
      </c>
      <c r="Q5326" s="87" t="inlineStr"/>
      <c r="R5326" s="87" t="inlineStr">
        <is>
          <t>12,2</t>
        </is>
      </c>
      <c r="S5326" s="87" t="inlineStr">
        <is>
          <t>0</t>
        </is>
      </c>
      <c r="T5326" s="88" t="n">
        <v>12.2</v>
      </c>
      <c r="U5326" s="87" t="inlineStr">
        <is>
          <t>E - 60 A</t>
        </is>
      </c>
    </row>
    <row r="5327" ht="14.4" customHeight="1">
      <c r="A5327" s="87" t="inlineStr">
        <is>
          <t>MAESTRA</t>
        </is>
      </c>
      <c r="B5327" s="87" t="inlineStr">
        <is>
          <t>SERRANO TORRE A</t>
        </is>
      </c>
      <c r="C5327" s="87" t="inlineStr">
        <is>
          <t>SERRANO TORRE A</t>
        </is>
      </c>
      <c r="D5327" s="87" t="inlineStr">
        <is>
          <t>Entrega Futura</t>
        </is>
      </c>
      <c r="E5327" s="87" t="inlineStr">
        <is>
          <t>1er semestre 2028</t>
        </is>
      </c>
      <c r="F5327" s="87" t="inlineStr">
        <is>
          <t>Serrano 53</t>
        </is>
      </c>
      <c r="G5327" s="87" t="inlineStr">
        <is>
          <t>Puerto Montt</t>
        </is>
      </c>
      <c r="H5327" s="87" t="inlineStr">
        <is>
          <t>Disponible</t>
        </is>
      </c>
      <c r="I5327" s="87" t="inlineStr">
        <is>
          <t>Bodega</t>
        </is>
      </c>
      <c r="J5327" s="87" t="inlineStr">
        <is>
          <t>BODEGA</t>
        </is>
      </c>
      <c r="K5327" s="88" t="n">
        <v>1</v>
      </c>
      <c r="L5327" s="88" t="n">
        <v>17</v>
      </c>
      <c r="M5327" s="87" t="inlineStr"/>
      <c r="N5327" s="87" t="inlineStr">
        <is>
          <t>BO</t>
        </is>
      </c>
      <c r="O5327" s="87" t="inlineStr"/>
      <c r="P5327" s="88" t="n">
        <v>70</v>
      </c>
      <c r="Q5327" s="87" t="inlineStr"/>
      <c r="R5327" s="87" t="inlineStr">
        <is>
          <t>5,24</t>
        </is>
      </c>
      <c r="S5327" s="87" t="inlineStr">
        <is>
          <t>0</t>
        </is>
      </c>
      <c r="T5327" s="88" t="n">
        <v>5.24</v>
      </c>
      <c r="U5327" s="87" t="inlineStr"/>
    </row>
    <row r="5328" ht="14.4" customHeight="1">
      <c r="A5328" s="87" t="inlineStr">
        <is>
          <t>MAESTRA</t>
        </is>
      </c>
      <c r="B5328" s="87" t="inlineStr">
        <is>
          <t>SERRANO TORRE A</t>
        </is>
      </c>
      <c r="C5328" s="87" t="inlineStr">
        <is>
          <t>SERRANO TORRE A</t>
        </is>
      </c>
      <c r="D5328" s="87" t="inlineStr">
        <is>
          <t>Entrega Futura</t>
        </is>
      </c>
      <c r="E5328" s="87" t="inlineStr">
        <is>
          <t>1er semestre 2028</t>
        </is>
      </c>
      <c r="F5328" s="87" t="inlineStr">
        <is>
          <t>Serrano 53</t>
        </is>
      </c>
      <c r="G5328" s="87" t="inlineStr">
        <is>
          <t>Puerto Montt</t>
        </is>
      </c>
      <c r="H5328" s="87" t="inlineStr">
        <is>
          <t>Disponible</t>
        </is>
      </c>
      <c r="I5328" s="87" t="inlineStr">
        <is>
          <t>Bodega</t>
        </is>
      </c>
      <c r="J5328" s="87" t="inlineStr">
        <is>
          <t>BODEGA</t>
        </is>
      </c>
      <c r="K5328" s="88" t="n">
        <v>1</v>
      </c>
      <c r="L5328" s="88" t="n">
        <v>18</v>
      </c>
      <c r="M5328" s="87" t="inlineStr"/>
      <c r="N5328" s="87" t="inlineStr">
        <is>
          <t>BO</t>
        </is>
      </c>
      <c r="O5328" s="87" t="inlineStr"/>
      <c r="P5328" s="88" t="n">
        <v>70</v>
      </c>
      <c r="Q5328" s="87" t="inlineStr"/>
      <c r="R5328" s="87" t="inlineStr">
        <is>
          <t>5,11</t>
        </is>
      </c>
      <c r="S5328" s="87" t="inlineStr">
        <is>
          <t>0</t>
        </is>
      </c>
      <c r="T5328" s="88" t="n">
        <v>5.11</v>
      </c>
      <c r="U5328" s="87" t="inlineStr">
        <is>
          <t>E - 57 A</t>
        </is>
      </c>
    </row>
    <row r="5329" ht="14.4" customHeight="1">
      <c r="A5329" s="87" t="inlineStr">
        <is>
          <t>MAESTRA</t>
        </is>
      </c>
      <c r="B5329" s="87" t="inlineStr">
        <is>
          <t>SERRANO TORRE A</t>
        </is>
      </c>
      <c r="C5329" s="87" t="inlineStr">
        <is>
          <t>SERRANO TORRE A</t>
        </is>
      </c>
      <c r="D5329" s="87" t="inlineStr">
        <is>
          <t>Entrega Futura</t>
        </is>
      </c>
      <c r="E5329" s="87" t="inlineStr">
        <is>
          <t>1er semestre 2028</t>
        </is>
      </c>
      <c r="F5329" s="87" t="inlineStr">
        <is>
          <t>Serrano 53</t>
        </is>
      </c>
      <c r="G5329" s="87" t="inlineStr">
        <is>
          <t>Puerto Montt</t>
        </is>
      </c>
      <c r="H5329" s="87" t="inlineStr">
        <is>
          <t>Disponible</t>
        </is>
      </c>
      <c r="I5329" s="87" t="inlineStr">
        <is>
          <t>Bodega</t>
        </is>
      </c>
      <c r="J5329" s="87" t="inlineStr">
        <is>
          <t>BODEGA</t>
        </is>
      </c>
      <c r="K5329" s="88" t="n">
        <v>1</v>
      </c>
      <c r="L5329" s="88" t="n">
        <v>19</v>
      </c>
      <c r="M5329" s="87" t="inlineStr"/>
      <c r="N5329" s="87" t="inlineStr">
        <is>
          <t>BO</t>
        </is>
      </c>
      <c r="O5329" s="87" t="inlineStr"/>
      <c r="P5329" s="88" t="n">
        <v>140</v>
      </c>
      <c r="Q5329" s="87" t="inlineStr"/>
      <c r="R5329" s="87" t="inlineStr">
        <is>
          <t>10,72</t>
        </is>
      </c>
      <c r="S5329" s="87" t="inlineStr">
        <is>
          <t>0</t>
        </is>
      </c>
      <c r="T5329" s="88" t="n">
        <v>10.72</v>
      </c>
      <c r="U5329" s="87" t="inlineStr">
        <is>
          <t>E - 56 A</t>
        </is>
      </c>
    </row>
    <row r="5330" ht="14.4" customHeight="1">
      <c r="A5330" s="87" t="inlineStr">
        <is>
          <t>MAESTRA</t>
        </is>
      </c>
      <c r="B5330" s="87" t="inlineStr">
        <is>
          <t>SERRANO TORRE A</t>
        </is>
      </c>
      <c r="C5330" s="87" t="inlineStr">
        <is>
          <t>SERRANO TORRE A</t>
        </is>
      </c>
      <c r="D5330" s="87" t="inlineStr">
        <is>
          <t>Entrega Futura</t>
        </is>
      </c>
      <c r="E5330" s="87" t="inlineStr">
        <is>
          <t>1er semestre 2028</t>
        </is>
      </c>
      <c r="F5330" s="87" t="inlineStr">
        <is>
          <t>Serrano 53</t>
        </is>
      </c>
      <c r="G5330" s="87" t="inlineStr">
        <is>
          <t>Puerto Montt</t>
        </is>
      </c>
      <c r="H5330" s="87" t="inlineStr">
        <is>
          <t>Disponible</t>
        </is>
      </c>
      <c r="I5330" s="87" t="inlineStr">
        <is>
          <t>Bodega</t>
        </is>
      </c>
      <c r="J5330" s="87" t="inlineStr">
        <is>
          <t>BODEGA</t>
        </is>
      </c>
      <c r="K5330" s="88" t="n">
        <v>1</v>
      </c>
      <c r="L5330" s="88" t="n">
        <v>20</v>
      </c>
      <c r="M5330" s="87" t="inlineStr"/>
      <c r="N5330" s="87" t="inlineStr">
        <is>
          <t>BO</t>
        </is>
      </c>
      <c r="O5330" s="87" t="inlineStr"/>
      <c r="P5330" s="88" t="n">
        <v>70</v>
      </c>
      <c r="Q5330" s="87" t="inlineStr"/>
      <c r="R5330" s="87" t="inlineStr">
        <is>
          <t>5,27</t>
        </is>
      </c>
      <c r="S5330" s="87" t="inlineStr">
        <is>
          <t>0</t>
        </is>
      </c>
      <c r="T5330" s="88" t="n">
        <v>5.27</v>
      </c>
      <c r="U5330" s="87" t="inlineStr">
        <is>
          <t>E - 11 A</t>
        </is>
      </c>
    </row>
    <row r="5331" ht="14.4" customHeight="1">
      <c r="A5331" s="87" t="inlineStr">
        <is>
          <t>MAESTRA</t>
        </is>
      </c>
      <c r="B5331" s="87" t="inlineStr">
        <is>
          <t>SERRANO TORRE A</t>
        </is>
      </c>
      <c r="C5331" s="87" t="inlineStr">
        <is>
          <t>SERRANO TORRE A</t>
        </is>
      </c>
      <c r="D5331" s="87" t="inlineStr">
        <is>
          <t>Entrega Futura</t>
        </is>
      </c>
      <c r="E5331" s="87" t="inlineStr">
        <is>
          <t>1er semestre 2028</t>
        </is>
      </c>
      <c r="F5331" s="87" t="inlineStr">
        <is>
          <t>Serrano 53</t>
        </is>
      </c>
      <c r="G5331" s="87" t="inlineStr">
        <is>
          <t>Puerto Montt</t>
        </is>
      </c>
      <c r="H5331" s="87" t="inlineStr">
        <is>
          <t>Disponible</t>
        </is>
      </c>
      <c r="I5331" s="87" t="inlineStr">
        <is>
          <t>Bodega</t>
        </is>
      </c>
      <c r="J5331" s="87" t="inlineStr">
        <is>
          <t>BODEGA</t>
        </is>
      </c>
      <c r="K5331" s="88" t="n">
        <v>1</v>
      </c>
      <c r="L5331" s="88" t="n">
        <v>21</v>
      </c>
      <c r="M5331" s="87" t="inlineStr"/>
      <c r="N5331" s="87" t="inlineStr">
        <is>
          <t>BO</t>
        </is>
      </c>
      <c r="O5331" s="87" t="inlineStr"/>
      <c r="P5331" s="88" t="n">
        <v>70</v>
      </c>
      <c r="Q5331" s="87" t="inlineStr"/>
      <c r="R5331" s="87" t="inlineStr">
        <is>
          <t>5,24</t>
        </is>
      </c>
      <c r="S5331" s="87" t="inlineStr">
        <is>
          <t>0</t>
        </is>
      </c>
      <c r="T5331" s="88" t="n">
        <v>5.24</v>
      </c>
      <c r="U5331" s="87" t="inlineStr"/>
    </row>
    <row r="5332" ht="14.4" customHeight="1">
      <c r="A5332" s="87" t="inlineStr">
        <is>
          <t>MAESTRA</t>
        </is>
      </c>
      <c r="B5332" s="87" t="inlineStr">
        <is>
          <t>SERRANO TORRE A</t>
        </is>
      </c>
      <c r="C5332" s="87" t="inlineStr">
        <is>
          <t>SERRANO TORRE A</t>
        </is>
      </c>
      <c r="D5332" s="87" t="inlineStr">
        <is>
          <t>Entrega Futura</t>
        </is>
      </c>
      <c r="E5332" s="87" t="inlineStr">
        <is>
          <t>1er semestre 2028</t>
        </is>
      </c>
      <c r="F5332" s="87" t="inlineStr">
        <is>
          <t>Serrano 53</t>
        </is>
      </c>
      <c r="G5332" s="87" t="inlineStr">
        <is>
          <t>Puerto Montt</t>
        </is>
      </c>
      <c r="H5332" s="87" t="inlineStr">
        <is>
          <t>Disponible</t>
        </is>
      </c>
      <c r="I5332" s="87" t="inlineStr">
        <is>
          <t>Bodega</t>
        </is>
      </c>
      <c r="J5332" s="87" t="inlineStr">
        <is>
          <t>BODEGA</t>
        </is>
      </c>
      <c r="K5332" s="88" t="n">
        <v>1</v>
      </c>
      <c r="L5332" s="88" t="n">
        <v>22</v>
      </c>
      <c r="M5332" s="87" t="inlineStr"/>
      <c r="N5332" s="87" t="inlineStr">
        <is>
          <t>BO</t>
        </is>
      </c>
      <c r="O5332" s="87" t="inlineStr"/>
      <c r="P5332" s="88" t="n">
        <v>50</v>
      </c>
      <c r="Q5332" s="87" t="inlineStr"/>
      <c r="R5332" s="87" t="inlineStr">
        <is>
          <t>2,81</t>
        </is>
      </c>
      <c r="S5332" s="87" t="inlineStr">
        <is>
          <t>0</t>
        </is>
      </c>
      <c r="T5332" s="88" t="n">
        <v>2.81</v>
      </c>
      <c r="U5332" s="87" t="inlineStr"/>
    </row>
    <row r="5333" ht="14.4" customHeight="1">
      <c r="A5333" s="87" t="inlineStr">
        <is>
          <t>MAESTRA</t>
        </is>
      </c>
      <c r="B5333" s="87" t="inlineStr">
        <is>
          <t>SERRANO TORRE A</t>
        </is>
      </c>
      <c r="C5333" s="87" t="inlineStr">
        <is>
          <t>SERRANO TORRE A</t>
        </is>
      </c>
      <c r="D5333" s="87" t="inlineStr">
        <is>
          <t>Entrega Futura</t>
        </is>
      </c>
      <c r="E5333" s="87" t="inlineStr">
        <is>
          <t>1er semestre 2028</t>
        </is>
      </c>
      <c r="F5333" s="87" t="inlineStr">
        <is>
          <t>Serrano 53</t>
        </is>
      </c>
      <c r="G5333" s="87" t="inlineStr">
        <is>
          <t>Puerto Montt</t>
        </is>
      </c>
      <c r="H5333" s="87" t="inlineStr">
        <is>
          <t>Disponible</t>
        </is>
      </c>
      <c r="I5333" s="87" t="inlineStr">
        <is>
          <t>Bodega</t>
        </is>
      </c>
      <c r="J5333" s="87" t="inlineStr">
        <is>
          <t>BODEGA</t>
        </is>
      </c>
      <c r="K5333" s="88" t="n">
        <v>1</v>
      </c>
      <c r="L5333" s="88" t="n">
        <v>25</v>
      </c>
      <c r="M5333" s="87" t="inlineStr"/>
      <c r="N5333" s="87" t="inlineStr">
        <is>
          <t>BO</t>
        </is>
      </c>
      <c r="O5333" s="87" t="inlineStr"/>
      <c r="P5333" s="88" t="n">
        <v>40</v>
      </c>
      <c r="Q5333" s="87" t="inlineStr"/>
      <c r="R5333" s="87" t="inlineStr">
        <is>
          <t>2,5</t>
        </is>
      </c>
      <c r="S5333" s="87" t="inlineStr">
        <is>
          <t>0</t>
        </is>
      </c>
      <c r="T5333" s="88" t="n">
        <v>2.5</v>
      </c>
      <c r="U5333" s="87" t="inlineStr"/>
    </row>
    <row r="5334" ht="14.4" customHeight="1">
      <c r="A5334" s="87" t="inlineStr">
        <is>
          <t>MAESTRA</t>
        </is>
      </c>
      <c r="B5334" s="87" t="inlineStr">
        <is>
          <t>SERRANO TORRE A</t>
        </is>
      </c>
      <c r="C5334" s="87" t="inlineStr">
        <is>
          <t>SERRANO TORRE A</t>
        </is>
      </c>
      <c r="D5334" s="87" t="inlineStr">
        <is>
          <t>Entrega Futura</t>
        </is>
      </c>
      <c r="E5334" s="87" t="inlineStr">
        <is>
          <t>1er semestre 2028</t>
        </is>
      </c>
      <c r="F5334" s="87" t="inlineStr">
        <is>
          <t>Serrano 53</t>
        </is>
      </c>
      <c r="G5334" s="87" t="inlineStr">
        <is>
          <t>Puerto Montt</t>
        </is>
      </c>
      <c r="H5334" s="87" t="inlineStr">
        <is>
          <t>Disponible</t>
        </is>
      </c>
      <c r="I5334" s="87" t="inlineStr">
        <is>
          <t>Bodega</t>
        </is>
      </c>
      <c r="J5334" s="87" t="inlineStr">
        <is>
          <t>BODEGA</t>
        </is>
      </c>
      <c r="K5334" s="88" t="n">
        <v>1</v>
      </c>
      <c r="L5334" s="88" t="n">
        <v>26</v>
      </c>
      <c r="M5334" s="87" t="inlineStr"/>
      <c r="N5334" s="87" t="inlineStr">
        <is>
          <t>BO</t>
        </is>
      </c>
      <c r="O5334" s="87" t="inlineStr"/>
      <c r="P5334" s="88" t="n">
        <v>40</v>
      </c>
      <c r="Q5334" s="87" t="inlineStr"/>
      <c r="R5334" s="87" t="inlineStr">
        <is>
          <t>2,65</t>
        </is>
      </c>
      <c r="S5334" s="87" t="inlineStr">
        <is>
          <t>0</t>
        </is>
      </c>
      <c r="T5334" s="88" t="n">
        <v>2.65</v>
      </c>
      <c r="U5334" s="87" t="inlineStr"/>
    </row>
    <row r="5335" ht="14.4" customHeight="1">
      <c r="A5335" s="87" t="inlineStr">
        <is>
          <t>MAESTRA</t>
        </is>
      </c>
      <c r="B5335" s="87" t="inlineStr">
        <is>
          <t>SERRANO TORRE A</t>
        </is>
      </c>
      <c r="C5335" s="87" t="inlineStr">
        <is>
          <t>SERRANO TORRE A</t>
        </is>
      </c>
      <c r="D5335" s="87" t="inlineStr">
        <is>
          <t>Entrega Futura</t>
        </is>
      </c>
      <c r="E5335" s="87" t="inlineStr">
        <is>
          <t>1er semestre 2028</t>
        </is>
      </c>
      <c r="F5335" s="87" t="inlineStr">
        <is>
          <t>Serrano 53</t>
        </is>
      </c>
      <c r="G5335" s="87" t="inlineStr">
        <is>
          <t>Puerto Montt</t>
        </is>
      </c>
      <c r="H5335" s="87" t="inlineStr">
        <is>
          <t>Disponible</t>
        </is>
      </c>
      <c r="I5335" s="87" t="inlineStr">
        <is>
          <t>Bodega</t>
        </is>
      </c>
      <c r="J5335" s="87" t="inlineStr">
        <is>
          <t>BODEGA</t>
        </is>
      </c>
      <c r="K5335" s="88" t="n">
        <v>1</v>
      </c>
      <c r="L5335" s="88" t="n">
        <v>30</v>
      </c>
      <c r="M5335" s="87" t="inlineStr"/>
      <c r="N5335" s="87" t="inlineStr">
        <is>
          <t>BO</t>
        </is>
      </c>
      <c r="O5335" s="87" t="inlineStr"/>
      <c r="P5335" s="88" t="n">
        <v>50</v>
      </c>
      <c r="Q5335" s="87" t="inlineStr"/>
      <c r="R5335" s="87" t="inlineStr">
        <is>
          <t>2,95</t>
        </is>
      </c>
      <c r="S5335" s="87" t="inlineStr">
        <is>
          <t>0</t>
        </is>
      </c>
      <c r="T5335" s="88" t="n">
        <v>2.95</v>
      </c>
      <c r="U5335" s="87" t="inlineStr"/>
    </row>
    <row r="5336" ht="14.4" customHeight="1">
      <c r="A5336" s="87" t="inlineStr">
        <is>
          <t>MAESTRA</t>
        </is>
      </c>
      <c r="B5336" s="87" t="inlineStr">
        <is>
          <t>SERRANO TORRE A</t>
        </is>
      </c>
      <c r="C5336" s="87" t="inlineStr">
        <is>
          <t>SERRANO TORRE A</t>
        </is>
      </c>
      <c r="D5336" s="87" t="inlineStr">
        <is>
          <t>Entrega Futura</t>
        </is>
      </c>
      <c r="E5336" s="87" t="inlineStr">
        <is>
          <t>1er semestre 2028</t>
        </is>
      </c>
      <c r="F5336" s="87" t="inlineStr">
        <is>
          <t>Serrano 53</t>
        </is>
      </c>
      <c r="G5336" s="87" t="inlineStr">
        <is>
          <t>Puerto Montt</t>
        </is>
      </c>
      <c r="H5336" s="87" t="inlineStr">
        <is>
          <t>Disponible</t>
        </is>
      </c>
      <c r="I5336" s="87" t="inlineStr">
        <is>
          <t>Bodega</t>
        </is>
      </c>
      <c r="J5336" s="87" t="inlineStr">
        <is>
          <t>BODEGA</t>
        </is>
      </c>
      <c r="K5336" s="88" t="n">
        <v>1</v>
      </c>
      <c r="L5336" s="88" t="n">
        <v>31</v>
      </c>
      <c r="M5336" s="87" t="inlineStr"/>
      <c r="N5336" s="87" t="inlineStr">
        <is>
          <t>BO</t>
        </is>
      </c>
      <c r="O5336" s="87" t="inlineStr"/>
      <c r="P5336" s="88" t="n">
        <v>50</v>
      </c>
      <c r="Q5336" s="87" t="inlineStr"/>
      <c r="R5336" s="87" t="inlineStr">
        <is>
          <t>2,89</t>
        </is>
      </c>
      <c r="S5336" s="87" t="inlineStr">
        <is>
          <t>0</t>
        </is>
      </c>
      <c r="T5336" s="88" t="n">
        <v>2.89</v>
      </c>
      <c r="U5336" s="87" t="inlineStr"/>
    </row>
    <row r="5337" ht="14.4" customHeight="1">
      <c r="A5337" s="87" t="inlineStr">
        <is>
          <t>MAESTRA</t>
        </is>
      </c>
      <c r="B5337" s="87" t="inlineStr">
        <is>
          <t>SERRANO TORRE A</t>
        </is>
      </c>
      <c r="C5337" s="87" t="inlineStr">
        <is>
          <t>SERRANO TORRE A</t>
        </is>
      </c>
      <c r="D5337" s="87" t="inlineStr">
        <is>
          <t>Entrega Futura</t>
        </is>
      </c>
      <c r="E5337" s="87" t="inlineStr">
        <is>
          <t>1er semestre 2028</t>
        </is>
      </c>
      <c r="F5337" s="87" t="inlineStr">
        <is>
          <t>Serrano 53</t>
        </is>
      </c>
      <c r="G5337" s="87" t="inlineStr">
        <is>
          <t>Puerto Montt</t>
        </is>
      </c>
      <c r="H5337" s="87" t="inlineStr">
        <is>
          <t>Disponible</t>
        </is>
      </c>
      <c r="I5337" s="87" t="inlineStr">
        <is>
          <t>Bodega</t>
        </is>
      </c>
      <c r="J5337" s="87" t="inlineStr">
        <is>
          <t>BODEGA</t>
        </is>
      </c>
      <c r="K5337" s="88" t="n">
        <v>1</v>
      </c>
      <c r="L5337" s="88" t="n">
        <v>33</v>
      </c>
      <c r="M5337" s="87" t="inlineStr"/>
      <c r="N5337" s="87" t="inlineStr">
        <is>
          <t>BO</t>
        </is>
      </c>
      <c r="O5337" s="87" t="inlineStr"/>
      <c r="P5337" s="88" t="n">
        <v>40</v>
      </c>
      <c r="Q5337" s="87" t="inlineStr"/>
      <c r="R5337" s="87" t="inlineStr">
        <is>
          <t>2,65</t>
        </is>
      </c>
      <c r="S5337" s="87" t="inlineStr">
        <is>
          <t>0</t>
        </is>
      </c>
      <c r="T5337" s="88" t="n">
        <v>2.65</v>
      </c>
      <c r="U5337" s="87" t="inlineStr"/>
    </row>
    <row r="5338" ht="14.4" customHeight="1">
      <c r="A5338" s="87" t="inlineStr">
        <is>
          <t>MAESTRA</t>
        </is>
      </c>
      <c r="B5338" s="87" t="inlineStr">
        <is>
          <t>SERRANO TORRE A</t>
        </is>
      </c>
      <c r="C5338" s="87" t="inlineStr">
        <is>
          <t>SERRANO TORRE A</t>
        </is>
      </c>
      <c r="D5338" s="87" t="inlineStr">
        <is>
          <t>Entrega Futura</t>
        </is>
      </c>
      <c r="E5338" s="87" t="inlineStr">
        <is>
          <t>1er semestre 2028</t>
        </is>
      </c>
      <c r="F5338" s="87" t="inlineStr">
        <is>
          <t>Serrano 53</t>
        </is>
      </c>
      <c r="G5338" s="87" t="inlineStr">
        <is>
          <t>Puerto Montt</t>
        </is>
      </c>
      <c r="H5338" s="87" t="inlineStr">
        <is>
          <t>Disponible</t>
        </is>
      </c>
      <c r="I5338" s="87" t="inlineStr">
        <is>
          <t>Bodega</t>
        </is>
      </c>
      <c r="J5338" s="87" t="inlineStr">
        <is>
          <t>BODEGA</t>
        </is>
      </c>
      <c r="K5338" s="88" t="n">
        <v>1</v>
      </c>
      <c r="L5338" s="88" t="n">
        <v>34</v>
      </c>
      <c r="M5338" s="87" t="inlineStr"/>
      <c r="N5338" s="87" t="inlineStr">
        <is>
          <t>BO</t>
        </is>
      </c>
      <c r="O5338" s="87" t="inlineStr"/>
      <c r="P5338" s="88" t="n">
        <v>40</v>
      </c>
      <c r="Q5338" s="87" t="inlineStr"/>
      <c r="R5338" s="87" t="inlineStr">
        <is>
          <t>2,5</t>
        </is>
      </c>
      <c r="S5338" s="87" t="inlineStr">
        <is>
          <t>0</t>
        </is>
      </c>
      <c r="T5338" s="88" t="n">
        <v>2.5</v>
      </c>
      <c r="U5338" s="87" t="inlineStr"/>
    </row>
    <row r="5339" ht="14.4" customHeight="1">
      <c r="A5339" s="87" t="inlineStr">
        <is>
          <t>MAESTRA</t>
        </is>
      </c>
      <c r="B5339" s="87" t="inlineStr">
        <is>
          <t>SERRANO TORRE A</t>
        </is>
      </c>
      <c r="C5339" s="87" t="inlineStr">
        <is>
          <t>SERRANO TORRE A</t>
        </is>
      </c>
      <c r="D5339" s="87" t="inlineStr">
        <is>
          <t>Entrega Futura</t>
        </is>
      </c>
      <c r="E5339" s="87" t="inlineStr">
        <is>
          <t>1er semestre 2028</t>
        </is>
      </c>
      <c r="F5339" s="87" t="inlineStr">
        <is>
          <t>Serrano 53</t>
        </is>
      </c>
      <c r="G5339" s="87" t="inlineStr">
        <is>
          <t>Puerto Montt</t>
        </is>
      </c>
      <c r="H5339" s="87" t="inlineStr">
        <is>
          <t>Disponible</t>
        </is>
      </c>
      <c r="I5339" s="87" t="inlineStr">
        <is>
          <t>Bodega</t>
        </is>
      </c>
      <c r="J5339" s="87" t="inlineStr">
        <is>
          <t>BODEGA</t>
        </is>
      </c>
      <c r="K5339" s="88" t="n">
        <v>1</v>
      </c>
      <c r="L5339" s="88" t="n">
        <v>35</v>
      </c>
      <c r="M5339" s="87" t="inlineStr"/>
      <c r="N5339" s="87" t="inlineStr">
        <is>
          <t>BO</t>
        </is>
      </c>
      <c r="O5339" s="87" t="inlineStr"/>
      <c r="P5339" s="88" t="n">
        <v>40</v>
      </c>
      <c r="Q5339" s="87" t="inlineStr"/>
      <c r="R5339" s="87" t="inlineStr">
        <is>
          <t>2,5</t>
        </is>
      </c>
      <c r="S5339" s="87" t="inlineStr">
        <is>
          <t>0</t>
        </is>
      </c>
      <c r="T5339" s="88" t="n">
        <v>2.5</v>
      </c>
      <c r="U5339" s="87" t="inlineStr"/>
    </row>
    <row r="5340" ht="14.4" customHeight="1">
      <c r="A5340" s="87" t="inlineStr">
        <is>
          <t>MAESTRA</t>
        </is>
      </c>
      <c r="B5340" s="87" t="inlineStr">
        <is>
          <t>SERRANO TORRE A</t>
        </is>
      </c>
      <c r="C5340" s="87" t="inlineStr">
        <is>
          <t>SERRANO TORRE A</t>
        </is>
      </c>
      <c r="D5340" s="87" t="inlineStr">
        <is>
          <t>Entrega Futura</t>
        </is>
      </c>
      <c r="E5340" s="87" t="inlineStr">
        <is>
          <t>1er semestre 2028</t>
        </is>
      </c>
      <c r="F5340" s="87" t="inlineStr">
        <is>
          <t>Serrano 53</t>
        </is>
      </c>
      <c r="G5340" s="87" t="inlineStr">
        <is>
          <t>Puerto Montt</t>
        </is>
      </c>
      <c r="H5340" s="87" t="inlineStr">
        <is>
          <t>Disponible</t>
        </is>
      </c>
      <c r="I5340" s="87" t="inlineStr">
        <is>
          <t>Bodega</t>
        </is>
      </c>
      <c r="J5340" s="87" t="inlineStr">
        <is>
          <t>BODEGA</t>
        </is>
      </c>
      <c r="K5340" s="88" t="n">
        <v>1</v>
      </c>
      <c r="L5340" s="88" t="n">
        <v>36</v>
      </c>
      <c r="M5340" s="87" t="inlineStr"/>
      <c r="N5340" s="87" t="inlineStr">
        <is>
          <t>BO</t>
        </is>
      </c>
      <c r="O5340" s="87" t="inlineStr"/>
      <c r="P5340" s="88" t="n">
        <v>40</v>
      </c>
      <c r="Q5340" s="87" t="inlineStr"/>
      <c r="R5340" s="87" t="inlineStr">
        <is>
          <t>2,5</t>
        </is>
      </c>
      <c r="S5340" s="87" t="inlineStr">
        <is>
          <t>0</t>
        </is>
      </c>
      <c r="T5340" s="88" t="n">
        <v>2.5</v>
      </c>
      <c r="U5340" s="87" t="inlineStr"/>
    </row>
    <row r="5341" ht="14.4" customHeight="1">
      <c r="A5341" s="87" t="inlineStr">
        <is>
          <t>MAESTRA</t>
        </is>
      </c>
      <c r="B5341" s="87" t="inlineStr">
        <is>
          <t>SERRANO TORRE A</t>
        </is>
      </c>
      <c r="C5341" s="87" t="inlineStr">
        <is>
          <t>SERRANO TORRE A</t>
        </is>
      </c>
      <c r="D5341" s="87" t="inlineStr">
        <is>
          <t>Entrega Futura</t>
        </is>
      </c>
      <c r="E5341" s="87" t="inlineStr">
        <is>
          <t>1er semestre 2028</t>
        </is>
      </c>
      <c r="F5341" s="87" t="inlineStr">
        <is>
          <t>Serrano 53</t>
        </is>
      </c>
      <c r="G5341" s="87" t="inlineStr">
        <is>
          <t>Puerto Montt</t>
        </is>
      </c>
      <c r="H5341" s="87" t="inlineStr">
        <is>
          <t>Disponible</t>
        </is>
      </c>
      <c r="I5341" s="87" t="inlineStr">
        <is>
          <t>Bodega</t>
        </is>
      </c>
      <c r="J5341" s="87" t="inlineStr">
        <is>
          <t>BODEGA</t>
        </is>
      </c>
      <c r="K5341" s="88" t="n">
        <v>1</v>
      </c>
      <c r="L5341" s="88" t="n">
        <v>37</v>
      </c>
      <c r="M5341" s="87" t="inlineStr"/>
      <c r="N5341" s="87" t="inlineStr">
        <is>
          <t>BO</t>
        </is>
      </c>
      <c r="O5341" s="87" t="inlineStr"/>
      <c r="P5341" s="88" t="n">
        <v>40</v>
      </c>
      <c r="Q5341" s="87" t="inlineStr"/>
      <c r="R5341" s="87" t="inlineStr">
        <is>
          <t>2,65</t>
        </is>
      </c>
      <c r="S5341" s="87" t="inlineStr">
        <is>
          <t>0</t>
        </is>
      </c>
      <c r="T5341" s="88" t="n">
        <v>2.65</v>
      </c>
      <c r="U5341" s="87" t="inlineStr"/>
    </row>
    <row r="5342" ht="14.4" customHeight="1">
      <c r="A5342" s="87" t="inlineStr">
        <is>
          <t>MAESTRA</t>
        </is>
      </c>
      <c r="B5342" s="87" t="inlineStr">
        <is>
          <t>SERRANO TORRE A</t>
        </is>
      </c>
      <c r="C5342" s="87" t="inlineStr">
        <is>
          <t>SERRANO TORRE A</t>
        </is>
      </c>
      <c r="D5342" s="87" t="inlineStr">
        <is>
          <t>Entrega Futura</t>
        </is>
      </c>
      <c r="E5342" s="87" t="inlineStr">
        <is>
          <t>1er semestre 2028</t>
        </is>
      </c>
      <c r="F5342" s="87" t="inlineStr">
        <is>
          <t>Serrano 53</t>
        </is>
      </c>
      <c r="G5342" s="87" t="inlineStr">
        <is>
          <t>Puerto Montt</t>
        </is>
      </c>
      <c r="H5342" s="87" t="inlineStr">
        <is>
          <t>Disponible</t>
        </is>
      </c>
      <c r="I5342" s="87" t="inlineStr">
        <is>
          <t>Bodega</t>
        </is>
      </c>
      <c r="J5342" s="87" t="inlineStr">
        <is>
          <t>BODEGA</t>
        </is>
      </c>
      <c r="K5342" s="88" t="n">
        <v>1</v>
      </c>
      <c r="L5342" s="88" t="n">
        <v>38</v>
      </c>
      <c r="M5342" s="87" t="inlineStr"/>
      <c r="N5342" s="87" t="inlineStr">
        <is>
          <t>BO</t>
        </is>
      </c>
      <c r="O5342" s="87" t="inlineStr"/>
      <c r="P5342" s="88" t="n">
        <v>40</v>
      </c>
      <c r="Q5342" s="87" t="inlineStr"/>
      <c r="R5342" s="87" t="inlineStr">
        <is>
          <t>2,65</t>
        </is>
      </c>
      <c r="S5342" s="87" t="inlineStr">
        <is>
          <t>0</t>
        </is>
      </c>
      <c r="T5342" s="88" t="n">
        <v>2.65</v>
      </c>
      <c r="U5342" s="87" t="inlineStr"/>
    </row>
    <row r="5343" ht="14.4" customHeight="1">
      <c r="A5343" s="87" t="inlineStr">
        <is>
          <t>MAESTRA</t>
        </is>
      </c>
      <c r="B5343" s="87" t="inlineStr">
        <is>
          <t>SERRANO TORRE A</t>
        </is>
      </c>
      <c r="C5343" s="87" t="inlineStr">
        <is>
          <t>SERRANO TORRE A</t>
        </is>
      </c>
      <c r="D5343" s="87" t="inlineStr">
        <is>
          <t>Entrega Futura</t>
        </is>
      </c>
      <c r="E5343" s="87" t="inlineStr">
        <is>
          <t>1er semestre 2028</t>
        </is>
      </c>
      <c r="F5343" s="87" t="inlineStr">
        <is>
          <t>Serrano 53</t>
        </is>
      </c>
      <c r="G5343" s="87" t="inlineStr">
        <is>
          <t>Puerto Montt</t>
        </is>
      </c>
      <c r="H5343" s="87" t="inlineStr">
        <is>
          <t>Disponible</t>
        </is>
      </c>
      <c r="I5343" s="87" t="inlineStr">
        <is>
          <t>Bodega</t>
        </is>
      </c>
      <c r="J5343" s="87" t="inlineStr">
        <is>
          <t>BODEGA</t>
        </is>
      </c>
      <c r="K5343" s="88" t="n">
        <v>1</v>
      </c>
      <c r="L5343" s="88" t="n">
        <v>39</v>
      </c>
      <c r="M5343" s="87" t="inlineStr"/>
      <c r="N5343" s="87" t="inlineStr">
        <is>
          <t>BO</t>
        </is>
      </c>
      <c r="O5343" s="87" t="inlineStr"/>
      <c r="P5343" s="88" t="n">
        <v>40</v>
      </c>
      <c r="Q5343" s="87" t="inlineStr"/>
      <c r="R5343" s="87" t="inlineStr">
        <is>
          <t>2,5</t>
        </is>
      </c>
      <c r="S5343" s="87" t="inlineStr">
        <is>
          <t>0</t>
        </is>
      </c>
      <c r="T5343" s="88" t="n">
        <v>2.5</v>
      </c>
      <c r="U5343" s="87" t="inlineStr"/>
    </row>
    <row r="5344" ht="14.4" customHeight="1">
      <c r="A5344" s="87" t="inlineStr">
        <is>
          <t>MAESTRA</t>
        </is>
      </c>
      <c r="B5344" s="87" t="inlineStr">
        <is>
          <t>SERRANO TORRE A</t>
        </is>
      </c>
      <c r="C5344" s="87" t="inlineStr">
        <is>
          <t>SERRANO TORRE A</t>
        </is>
      </c>
      <c r="D5344" s="87" t="inlineStr">
        <is>
          <t>Entrega Futura</t>
        </is>
      </c>
      <c r="E5344" s="87" t="inlineStr">
        <is>
          <t>1er semestre 2028</t>
        </is>
      </c>
      <c r="F5344" s="87" t="inlineStr">
        <is>
          <t>Serrano 53</t>
        </is>
      </c>
      <c r="G5344" s="87" t="inlineStr">
        <is>
          <t>Puerto Montt</t>
        </is>
      </c>
      <c r="H5344" s="87" t="inlineStr">
        <is>
          <t>Disponible</t>
        </is>
      </c>
      <c r="I5344" s="87" t="inlineStr">
        <is>
          <t>Bodega</t>
        </is>
      </c>
      <c r="J5344" s="87" t="inlineStr">
        <is>
          <t>BODEGA</t>
        </is>
      </c>
      <c r="K5344" s="88" t="n">
        <v>1</v>
      </c>
      <c r="L5344" s="88" t="n">
        <v>40</v>
      </c>
      <c r="M5344" s="87" t="inlineStr"/>
      <c r="N5344" s="87" t="inlineStr">
        <is>
          <t>BO</t>
        </is>
      </c>
      <c r="O5344" s="87" t="inlineStr"/>
      <c r="P5344" s="88" t="n">
        <v>40</v>
      </c>
      <c r="Q5344" s="87" t="inlineStr"/>
      <c r="R5344" s="87" t="inlineStr">
        <is>
          <t>2,5</t>
        </is>
      </c>
      <c r="S5344" s="87" t="inlineStr">
        <is>
          <t>0</t>
        </is>
      </c>
      <c r="T5344" s="88" t="n">
        <v>2.5</v>
      </c>
      <c r="U5344" s="87" t="inlineStr"/>
    </row>
    <row r="5345" ht="14.4" customHeight="1">
      <c r="A5345" s="87" t="inlineStr">
        <is>
          <t>MAESTRA</t>
        </is>
      </c>
      <c r="B5345" s="87" t="inlineStr">
        <is>
          <t>SERRANO TORRE A</t>
        </is>
      </c>
      <c r="C5345" s="87" t="inlineStr">
        <is>
          <t>SERRANO TORRE A</t>
        </is>
      </c>
      <c r="D5345" s="87" t="inlineStr">
        <is>
          <t>Entrega Futura</t>
        </is>
      </c>
      <c r="E5345" s="87" t="inlineStr">
        <is>
          <t>1er semestre 2028</t>
        </is>
      </c>
      <c r="F5345" s="87" t="inlineStr">
        <is>
          <t>Serrano 53</t>
        </is>
      </c>
      <c r="G5345" s="87" t="inlineStr">
        <is>
          <t>Puerto Montt</t>
        </is>
      </c>
      <c r="H5345" s="87" t="inlineStr">
        <is>
          <t>Disponible</t>
        </is>
      </c>
      <c r="I5345" s="87" t="inlineStr">
        <is>
          <t>Bodega</t>
        </is>
      </c>
      <c r="J5345" s="87" t="inlineStr">
        <is>
          <t>BODEGA</t>
        </is>
      </c>
      <c r="K5345" s="88" t="n">
        <v>1</v>
      </c>
      <c r="L5345" s="88" t="n">
        <v>41</v>
      </c>
      <c r="M5345" s="87" t="inlineStr"/>
      <c r="N5345" s="87" t="inlineStr">
        <is>
          <t>BO</t>
        </is>
      </c>
      <c r="O5345" s="87" t="inlineStr"/>
      <c r="P5345" s="88" t="n">
        <v>40</v>
      </c>
      <c r="Q5345" s="87" t="inlineStr"/>
      <c r="R5345" s="87" t="inlineStr">
        <is>
          <t>2,5</t>
        </is>
      </c>
      <c r="S5345" s="87" t="inlineStr">
        <is>
          <t>0</t>
        </is>
      </c>
      <c r="T5345" s="88" t="n">
        <v>2.5</v>
      </c>
      <c r="U5345" s="87" t="inlineStr"/>
    </row>
    <row r="5346" ht="14.4" customHeight="1">
      <c r="A5346" s="87" t="inlineStr">
        <is>
          <t>MAESTRA</t>
        </is>
      </c>
      <c r="B5346" s="87" t="inlineStr">
        <is>
          <t>SERRANO TORRE A</t>
        </is>
      </c>
      <c r="C5346" s="87" t="inlineStr">
        <is>
          <t>SERRANO TORRE A</t>
        </is>
      </c>
      <c r="D5346" s="87" t="inlineStr">
        <is>
          <t>Entrega Futura</t>
        </is>
      </c>
      <c r="E5346" s="87" t="inlineStr">
        <is>
          <t>1er semestre 2028</t>
        </is>
      </c>
      <c r="F5346" s="87" t="inlineStr">
        <is>
          <t>Serrano 53</t>
        </is>
      </c>
      <c r="G5346" s="87" t="inlineStr">
        <is>
          <t>Puerto Montt</t>
        </is>
      </c>
      <c r="H5346" s="87" t="inlineStr">
        <is>
          <t>Disponible</t>
        </is>
      </c>
      <c r="I5346" s="87" t="inlineStr">
        <is>
          <t>Bodega</t>
        </is>
      </c>
      <c r="J5346" s="87" t="inlineStr">
        <is>
          <t>BODEGA</t>
        </is>
      </c>
      <c r="K5346" s="88" t="n">
        <v>1</v>
      </c>
      <c r="L5346" s="88" t="n">
        <v>42</v>
      </c>
      <c r="M5346" s="87" t="inlineStr"/>
      <c r="N5346" s="87" t="inlineStr">
        <is>
          <t>BO</t>
        </is>
      </c>
      <c r="O5346" s="87" t="inlineStr"/>
      <c r="P5346" s="88" t="n">
        <v>50</v>
      </c>
      <c r="Q5346" s="87" t="inlineStr"/>
      <c r="R5346" s="87" t="inlineStr">
        <is>
          <t>2,81</t>
        </is>
      </c>
      <c r="S5346" s="87" t="inlineStr">
        <is>
          <t>0</t>
        </is>
      </c>
      <c r="T5346" s="88" t="n">
        <v>2.81</v>
      </c>
      <c r="U5346" s="87" t="inlineStr"/>
    </row>
    <row r="5347" ht="14.4" customHeight="1">
      <c r="A5347" s="87" t="inlineStr">
        <is>
          <t>MAESTRA</t>
        </is>
      </c>
      <c r="B5347" s="87" t="inlineStr">
        <is>
          <t>SERRANO TORRE A</t>
        </is>
      </c>
      <c r="C5347" s="87" t="inlineStr">
        <is>
          <t>SERRANO TORRE A</t>
        </is>
      </c>
      <c r="D5347" s="87" t="inlineStr">
        <is>
          <t>Entrega Futura</t>
        </is>
      </c>
      <c r="E5347" s="87" t="inlineStr">
        <is>
          <t>1er semestre 2028</t>
        </is>
      </c>
      <c r="F5347" s="87" t="inlineStr">
        <is>
          <t>Serrano 53</t>
        </is>
      </c>
      <c r="G5347" s="87" t="inlineStr">
        <is>
          <t>Puerto Montt</t>
        </is>
      </c>
      <c r="H5347" s="87" t="inlineStr">
        <is>
          <t>Disponible</t>
        </is>
      </c>
      <c r="I5347" s="87" t="inlineStr">
        <is>
          <t>Bodega</t>
        </is>
      </c>
      <c r="J5347" s="87" t="inlineStr">
        <is>
          <t>BODEGA</t>
        </is>
      </c>
      <c r="K5347" s="88" t="n">
        <v>1</v>
      </c>
      <c r="L5347" s="88" t="n">
        <v>43</v>
      </c>
      <c r="M5347" s="87" t="inlineStr"/>
      <c r="N5347" s="87" t="inlineStr">
        <is>
          <t>BO</t>
        </is>
      </c>
      <c r="O5347" s="87" t="inlineStr"/>
      <c r="P5347" s="88" t="n">
        <v>50</v>
      </c>
      <c r="Q5347" s="87" t="inlineStr"/>
      <c r="R5347" s="87" t="inlineStr">
        <is>
          <t>3,18</t>
        </is>
      </c>
      <c r="S5347" s="87" t="inlineStr">
        <is>
          <t>0</t>
        </is>
      </c>
      <c r="T5347" s="88" t="n">
        <v>3.18</v>
      </c>
      <c r="U5347" s="87" t="inlineStr"/>
    </row>
    <row r="5348" ht="14.4" customHeight="1">
      <c r="A5348" s="87" t="inlineStr">
        <is>
          <t>MAESTRA</t>
        </is>
      </c>
      <c r="B5348" s="87" t="inlineStr">
        <is>
          <t>SERRANO TORRE A</t>
        </is>
      </c>
      <c r="C5348" s="87" t="inlineStr">
        <is>
          <t>SERRANO TORRE A</t>
        </is>
      </c>
      <c r="D5348" s="87" t="inlineStr">
        <is>
          <t>Entrega Futura</t>
        </is>
      </c>
      <c r="E5348" s="87" t="inlineStr">
        <is>
          <t>1er semestre 2028</t>
        </is>
      </c>
      <c r="F5348" s="87" t="inlineStr">
        <is>
          <t>Serrano 53</t>
        </is>
      </c>
      <c r="G5348" s="87" t="inlineStr">
        <is>
          <t>Puerto Montt</t>
        </is>
      </c>
      <c r="H5348" s="87" t="inlineStr">
        <is>
          <t>Disponible</t>
        </is>
      </c>
      <c r="I5348" s="87" t="inlineStr">
        <is>
          <t>Bodega</t>
        </is>
      </c>
      <c r="J5348" s="87" t="inlineStr">
        <is>
          <t>BODEGA</t>
        </is>
      </c>
      <c r="K5348" s="88" t="n">
        <v>1</v>
      </c>
      <c r="L5348" s="88" t="n">
        <v>44</v>
      </c>
      <c r="M5348" s="87" t="inlineStr"/>
      <c r="N5348" s="87" t="inlineStr">
        <is>
          <t>BO</t>
        </is>
      </c>
      <c r="O5348" s="87" t="inlineStr"/>
      <c r="P5348" s="88" t="n">
        <v>50</v>
      </c>
      <c r="Q5348" s="87" t="inlineStr"/>
      <c r="R5348" s="87" t="inlineStr">
        <is>
          <t>2,89</t>
        </is>
      </c>
      <c r="S5348" s="87" t="inlineStr">
        <is>
          <t>0</t>
        </is>
      </c>
      <c r="T5348" s="88" t="n">
        <v>2.89</v>
      </c>
      <c r="U5348" s="87" t="inlineStr"/>
    </row>
    <row r="5349" ht="14.4" customHeight="1">
      <c r="A5349" s="87" t="inlineStr">
        <is>
          <t>MAESTRA</t>
        </is>
      </c>
      <c r="B5349" s="87" t="inlineStr">
        <is>
          <t>SERRANO TORRE A</t>
        </is>
      </c>
      <c r="C5349" s="87" t="inlineStr">
        <is>
          <t>SERRANO TORRE A</t>
        </is>
      </c>
      <c r="D5349" s="87" t="inlineStr">
        <is>
          <t>Entrega Futura</t>
        </is>
      </c>
      <c r="E5349" s="87" t="inlineStr">
        <is>
          <t>1er semestre 2028</t>
        </is>
      </c>
      <c r="F5349" s="87" t="inlineStr">
        <is>
          <t>Serrano 53</t>
        </is>
      </c>
      <c r="G5349" s="87" t="inlineStr">
        <is>
          <t>Puerto Montt</t>
        </is>
      </c>
      <c r="H5349" s="87" t="inlineStr">
        <is>
          <t>Disponible</t>
        </is>
      </c>
      <c r="I5349" s="87" t="inlineStr">
        <is>
          <t>Bodega</t>
        </is>
      </c>
      <c r="J5349" s="87" t="inlineStr">
        <is>
          <t>BODEGA</t>
        </is>
      </c>
      <c r="K5349" s="88" t="n">
        <v>1</v>
      </c>
      <c r="L5349" s="88" t="n">
        <v>45</v>
      </c>
      <c r="M5349" s="87" t="inlineStr"/>
      <c r="N5349" s="87" t="inlineStr">
        <is>
          <t>BO</t>
        </is>
      </c>
      <c r="O5349" s="87" t="inlineStr"/>
      <c r="P5349" s="88" t="n">
        <v>50</v>
      </c>
      <c r="Q5349" s="87" t="inlineStr"/>
      <c r="R5349" s="87" t="inlineStr">
        <is>
          <t>2,95</t>
        </is>
      </c>
      <c r="S5349" s="87" t="inlineStr">
        <is>
          <t>0</t>
        </is>
      </c>
      <c r="T5349" s="88" t="n">
        <v>2.95</v>
      </c>
      <c r="U5349" s="87" t="inlineStr"/>
    </row>
    <row r="5350" ht="14.4" customHeight="1">
      <c r="A5350" s="87" t="inlineStr">
        <is>
          <t>MAESTRA</t>
        </is>
      </c>
      <c r="B5350" s="87" t="inlineStr">
        <is>
          <t>SERRANO TORRE A</t>
        </is>
      </c>
      <c r="C5350" s="87" t="inlineStr">
        <is>
          <t>SERRANO TORRE A</t>
        </is>
      </c>
      <c r="D5350" s="87" t="inlineStr">
        <is>
          <t>Entrega Futura</t>
        </is>
      </c>
      <c r="E5350" s="87" t="inlineStr">
        <is>
          <t>1er semestre 2028</t>
        </is>
      </c>
      <c r="F5350" s="87" t="inlineStr">
        <is>
          <t>Serrano 53</t>
        </is>
      </c>
      <c r="G5350" s="87" t="inlineStr">
        <is>
          <t>Puerto Montt</t>
        </is>
      </c>
      <c r="H5350" s="87" t="inlineStr">
        <is>
          <t>Disponible</t>
        </is>
      </c>
      <c r="I5350" s="87" t="inlineStr">
        <is>
          <t>Bodega</t>
        </is>
      </c>
      <c r="J5350" s="87" t="inlineStr">
        <is>
          <t>BODEGA</t>
        </is>
      </c>
      <c r="K5350" s="88" t="n">
        <v>-1</v>
      </c>
      <c r="L5350" s="88" t="n">
        <v>46</v>
      </c>
      <c r="M5350" s="87" t="inlineStr"/>
      <c r="N5350" s="87" t="inlineStr">
        <is>
          <t>BO</t>
        </is>
      </c>
      <c r="O5350" s="87" t="inlineStr"/>
      <c r="P5350" s="88" t="n">
        <v>130</v>
      </c>
      <c r="Q5350" s="87" t="inlineStr"/>
      <c r="R5350" s="87" t="inlineStr">
        <is>
          <t>9,95</t>
        </is>
      </c>
      <c r="S5350" s="87" t="inlineStr">
        <is>
          <t>0</t>
        </is>
      </c>
      <c r="T5350" s="88" t="n">
        <v>9.949999999999999</v>
      </c>
      <c r="U5350" s="87" t="inlineStr">
        <is>
          <t>E - 92 A</t>
        </is>
      </c>
    </row>
    <row r="5351" ht="14.4" customHeight="1">
      <c r="A5351" s="87" t="inlineStr">
        <is>
          <t>MAESTRA</t>
        </is>
      </c>
      <c r="B5351" s="87" t="inlineStr">
        <is>
          <t>SERRANO TORRE A</t>
        </is>
      </c>
      <c r="C5351" s="87" t="inlineStr">
        <is>
          <t>SERRANO TORRE A</t>
        </is>
      </c>
      <c r="D5351" s="87" t="inlineStr">
        <is>
          <t>Entrega Futura</t>
        </is>
      </c>
      <c r="E5351" s="87" t="inlineStr">
        <is>
          <t>1er semestre 2028</t>
        </is>
      </c>
      <c r="F5351" s="87" t="inlineStr">
        <is>
          <t>Serrano 53</t>
        </is>
      </c>
      <c r="G5351" s="87" t="inlineStr">
        <is>
          <t>Puerto Montt</t>
        </is>
      </c>
      <c r="H5351" s="87" t="inlineStr">
        <is>
          <t>Disponible</t>
        </is>
      </c>
      <c r="I5351" s="87" t="inlineStr">
        <is>
          <t>Bodega</t>
        </is>
      </c>
      <c r="J5351" s="87" t="inlineStr">
        <is>
          <t>BODEGA</t>
        </is>
      </c>
      <c r="K5351" s="88" t="n">
        <v>-1</v>
      </c>
      <c r="L5351" s="88" t="n">
        <v>47</v>
      </c>
      <c r="M5351" s="87" t="inlineStr"/>
      <c r="N5351" s="87" t="inlineStr">
        <is>
          <t>BO</t>
        </is>
      </c>
      <c r="O5351" s="87" t="inlineStr"/>
      <c r="P5351" s="88" t="n">
        <v>70</v>
      </c>
      <c r="Q5351" s="87" t="inlineStr"/>
      <c r="R5351" s="87" t="inlineStr">
        <is>
          <t>5,03</t>
        </is>
      </c>
      <c r="S5351" s="87" t="inlineStr">
        <is>
          <t>0</t>
        </is>
      </c>
      <c r="T5351" s="88" t="n">
        <v>5.03</v>
      </c>
      <c r="U5351" s="87" t="inlineStr">
        <is>
          <t>E - 93 A</t>
        </is>
      </c>
    </row>
    <row r="5352" ht="14.4" customHeight="1">
      <c r="A5352" s="87" t="inlineStr">
        <is>
          <t>MAESTRA</t>
        </is>
      </c>
      <c r="B5352" s="87" t="inlineStr">
        <is>
          <t>SERRANO TORRE A</t>
        </is>
      </c>
      <c r="C5352" s="87" t="inlineStr">
        <is>
          <t>SERRANO TORRE A</t>
        </is>
      </c>
      <c r="D5352" s="87" t="inlineStr">
        <is>
          <t>Entrega Futura</t>
        </is>
      </c>
      <c r="E5352" s="87" t="inlineStr">
        <is>
          <t>1er semestre 2028</t>
        </is>
      </c>
      <c r="F5352" s="87" t="inlineStr">
        <is>
          <t>Serrano 53</t>
        </is>
      </c>
      <c r="G5352" s="87" t="inlineStr">
        <is>
          <t>Puerto Montt</t>
        </is>
      </c>
      <c r="H5352" s="87" t="inlineStr">
        <is>
          <t>Disponible</t>
        </is>
      </c>
      <c r="I5352" s="87" t="inlineStr">
        <is>
          <t>Bodega</t>
        </is>
      </c>
      <c r="J5352" s="87" t="inlineStr">
        <is>
          <t>BODEGA</t>
        </is>
      </c>
      <c r="K5352" s="88" t="n">
        <v>-1</v>
      </c>
      <c r="L5352" s="88" t="n">
        <v>49</v>
      </c>
      <c r="M5352" s="87" t="inlineStr"/>
      <c r="N5352" s="87" t="inlineStr">
        <is>
          <t>BO</t>
        </is>
      </c>
      <c r="O5352" s="87" t="inlineStr"/>
      <c r="P5352" s="88" t="n">
        <v>150</v>
      </c>
      <c r="Q5352" s="87" t="inlineStr"/>
      <c r="R5352" s="87" t="inlineStr">
        <is>
          <t>11,1</t>
        </is>
      </c>
      <c r="S5352" s="87" t="inlineStr">
        <is>
          <t>0</t>
        </is>
      </c>
      <c r="T5352" s="88" t="n">
        <v>11.1</v>
      </c>
      <c r="U5352" s="87" t="inlineStr">
        <is>
          <t>E - 96 A</t>
        </is>
      </c>
    </row>
    <row r="5353" ht="14.4" customHeight="1">
      <c r="A5353" s="87" t="inlineStr">
        <is>
          <t>MAESTRA</t>
        </is>
      </c>
      <c r="B5353" s="87" t="inlineStr">
        <is>
          <t>SERRANO TORRE A</t>
        </is>
      </c>
      <c r="C5353" s="87" t="inlineStr">
        <is>
          <t>SERRANO TORRE A</t>
        </is>
      </c>
      <c r="D5353" s="87" t="inlineStr">
        <is>
          <t>Entrega Futura</t>
        </is>
      </c>
      <c r="E5353" s="87" t="inlineStr">
        <is>
          <t>1er semestre 2028</t>
        </is>
      </c>
      <c r="F5353" s="87" t="inlineStr">
        <is>
          <t>Serrano 53</t>
        </is>
      </c>
      <c r="G5353" s="87" t="inlineStr">
        <is>
          <t>Puerto Montt</t>
        </is>
      </c>
      <c r="H5353" s="87" t="inlineStr">
        <is>
          <t>Disponible</t>
        </is>
      </c>
      <c r="I5353" s="87" t="inlineStr">
        <is>
          <t>Bodega</t>
        </is>
      </c>
      <c r="J5353" s="87" t="inlineStr">
        <is>
          <t>BODEGA</t>
        </is>
      </c>
      <c r="K5353" s="88" t="n">
        <v>-1</v>
      </c>
      <c r="L5353" s="88" t="n">
        <v>50</v>
      </c>
      <c r="M5353" s="87" t="inlineStr"/>
      <c r="N5353" s="87" t="inlineStr">
        <is>
          <t>BO</t>
        </is>
      </c>
      <c r="O5353" s="87" t="inlineStr"/>
      <c r="P5353" s="88" t="n">
        <v>150</v>
      </c>
      <c r="Q5353" s="87" t="inlineStr"/>
      <c r="R5353" s="87" t="inlineStr">
        <is>
          <t>11,1</t>
        </is>
      </c>
      <c r="S5353" s="87" t="inlineStr">
        <is>
          <t>0</t>
        </is>
      </c>
      <c r="T5353" s="88" t="n">
        <v>11.1</v>
      </c>
      <c r="U5353" s="87" t="inlineStr">
        <is>
          <t>E - 98 A</t>
        </is>
      </c>
    </row>
    <row r="5354" ht="14.4" customHeight="1">
      <c r="A5354" s="87" t="inlineStr">
        <is>
          <t>MAESTRA</t>
        </is>
      </c>
      <c r="B5354" s="87" t="inlineStr">
        <is>
          <t>SERRANO TORRE A</t>
        </is>
      </c>
      <c r="C5354" s="87" t="inlineStr">
        <is>
          <t>SERRANO TORRE A</t>
        </is>
      </c>
      <c r="D5354" s="87" t="inlineStr">
        <is>
          <t>Entrega Futura</t>
        </is>
      </c>
      <c r="E5354" s="87" t="inlineStr">
        <is>
          <t>1er semestre 2028</t>
        </is>
      </c>
      <c r="F5354" s="87" t="inlineStr">
        <is>
          <t>Serrano 53</t>
        </is>
      </c>
      <c r="G5354" s="87" t="inlineStr">
        <is>
          <t>Puerto Montt</t>
        </is>
      </c>
      <c r="H5354" s="87" t="inlineStr">
        <is>
          <t>Disponible</t>
        </is>
      </c>
      <c r="I5354" s="87" t="inlineStr">
        <is>
          <t>Bodega</t>
        </is>
      </c>
      <c r="J5354" s="87" t="inlineStr">
        <is>
          <t>BODEGA</t>
        </is>
      </c>
      <c r="K5354" s="88" t="n">
        <v>-1</v>
      </c>
      <c r="L5354" s="88" t="n">
        <v>53</v>
      </c>
      <c r="M5354" s="87" t="inlineStr"/>
      <c r="N5354" s="87" t="inlineStr">
        <is>
          <t>BO</t>
        </is>
      </c>
      <c r="O5354" s="87" t="inlineStr"/>
      <c r="P5354" s="88" t="n">
        <v>130</v>
      </c>
      <c r="Q5354" s="87" t="inlineStr"/>
      <c r="R5354" s="87" t="inlineStr">
        <is>
          <t>9,89</t>
        </is>
      </c>
      <c r="S5354" s="87" t="inlineStr">
        <is>
          <t>0</t>
        </is>
      </c>
      <c r="T5354" s="88" t="n">
        <v>9.890000000000001</v>
      </c>
      <c r="U5354" s="87" t="inlineStr">
        <is>
          <t>E - 101 A</t>
        </is>
      </c>
    </row>
    <row r="5355" ht="14.4" customHeight="1">
      <c r="A5355" s="87" t="inlineStr">
        <is>
          <t>MAESTRA</t>
        </is>
      </c>
      <c r="B5355" s="87" t="inlineStr">
        <is>
          <t>SERRANO TORRE A</t>
        </is>
      </c>
      <c r="C5355" s="87" t="inlineStr">
        <is>
          <t>SERRANO TORRE A</t>
        </is>
      </c>
      <c r="D5355" s="87" t="inlineStr">
        <is>
          <t>Entrega Futura</t>
        </is>
      </c>
      <c r="E5355" s="87" t="inlineStr">
        <is>
          <t>1er semestre 2028</t>
        </is>
      </c>
      <c r="F5355" s="87" t="inlineStr">
        <is>
          <t>Serrano 53</t>
        </is>
      </c>
      <c r="G5355" s="87" t="inlineStr">
        <is>
          <t>Puerto Montt</t>
        </is>
      </c>
      <c r="H5355" s="87" t="inlineStr">
        <is>
          <t>Disponible</t>
        </is>
      </c>
      <c r="I5355" s="87" t="inlineStr">
        <is>
          <t>Bodega</t>
        </is>
      </c>
      <c r="J5355" s="87" t="inlineStr">
        <is>
          <t>BODEGA</t>
        </is>
      </c>
      <c r="K5355" s="88" t="n">
        <v>-1</v>
      </c>
      <c r="L5355" s="88" t="n">
        <v>54</v>
      </c>
      <c r="M5355" s="87" t="inlineStr"/>
      <c r="N5355" s="87" t="inlineStr">
        <is>
          <t>BO</t>
        </is>
      </c>
      <c r="O5355" s="87" t="inlineStr"/>
      <c r="P5355" s="88" t="n">
        <v>130</v>
      </c>
      <c r="Q5355" s="87" t="inlineStr"/>
      <c r="R5355" s="87" t="inlineStr">
        <is>
          <t>9,89</t>
        </is>
      </c>
      <c r="S5355" s="87" t="inlineStr">
        <is>
          <t>0</t>
        </is>
      </c>
      <c r="T5355" s="88" t="n">
        <v>9.890000000000001</v>
      </c>
      <c r="U5355" s="87" t="inlineStr">
        <is>
          <t>E - 102 A</t>
        </is>
      </c>
    </row>
    <row r="5356" ht="14.4" customHeight="1">
      <c r="A5356" s="87" t="inlineStr">
        <is>
          <t>MAESTRA</t>
        </is>
      </c>
      <c r="B5356" s="87" t="inlineStr">
        <is>
          <t>SERRANO TORRE A</t>
        </is>
      </c>
      <c r="C5356" s="87" t="inlineStr">
        <is>
          <t>SERRANO TORRE A</t>
        </is>
      </c>
      <c r="D5356" s="87" t="inlineStr">
        <is>
          <t>Entrega Futura</t>
        </is>
      </c>
      <c r="E5356" s="87" t="inlineStr">
        <is>
          <t>1er semestre 2028</t>
        </is>
      </c>
      <c r="F5356" s="87" t="inlineStr">
        <is>
          <t>Serrano 53</t>
        </is>
      </c>
      <c r="G5356" s="87" t="inlineStr">
        <is>
          <t>Puerto Montt</t>
        </is>
      </c>
      <c r="H5356" s="87" t="inlineStr">
        <is>
          <t>Disponible</t>
        </is>
      </c>
      <c r="I5356" s="87" t="inlineStr">
        <is>
          <t>Bodega</t>
        </is>
      </c>
      <c r="J5356" s="87" t="inlineStr">
        <is>
          <t>BODEGA</t>
        </is>
      </c>
      <c r="K5356" s="88" t="n">
        <v>-1</v>
      </c>
      <c r="L5356" s="88" t="n">
        <v>56</v>
      </c>
      <c r="M5356" s="87" t="inlineStr"/>
      <c r="N5356" s="87" t="inlineStr">
        <is>
          <t>BO</t>
        </is>
      </c>
      <c r="O5356" s="87" t="inlineStr"/>
      <c r="P5356" s="88" t="n">
        <v>70</v>
      </c>
      <c r="Q5356" s="87" t="inlineStr"/>
      <c r="R5356" s="87" t="inlineStr">
        <is>
          <t>4,44</t>
        </is>
      </c>
      <c r="S5356" s="87" t="inlineStr">
        <is>
          <t>0</t>
        </is>
      </c>
      <c r="T5356" s="88" t="n">
        <v>4.44</v>
      </c>
      <c r="U5356" s="87" t="inlineStr"/>
    </row>
    <row r="5357" ht="14.4" customHeight="1">
      <c r="A5357" s="87" t="inlineStr">
        <is>
          <t>MAESTRA</t>
        </is>
      </c>
      <c r="B5357" s="87" t="inlineStr">
        <is>
          <t>SERRANO TORRE A</t>
        </is>
      </c>
      <c r="C5357" s="87" t="inlineStr">
        <is>
          <t>SERRANO TORRE A</t>
        </is>
      </c>
      <c r="D5357" s="87" t="inlineStr">
        <is>
          <t>Entrega Futura</t>
        </is>
      </c>
      <c r="E5357" s="87" t="inlineStr">
        <is>
          <t>1er semestre 2028</t>
        </is>
      </c>
      <c r="F5357" s="87" t="inlineStr">
        <is>
          <t>Serrano 53</t>
        </is>
      </c>
      <c r="G5357" s="87" t="inlineStr">
        <is>
          <t>Puerto Montt</t>
        </is>
      </c>
      <c r="H5357" s="87" t="inlineStr">
        <is>
          <t>Disponible</t>
        </is>
      </c>
      <c r="I5357" s="87" t="inlineStr">
        <is>
          <t>Bodega</t>
        </is>
      </c>
      <c r="J5357" s="87" t="inlineStr">
        <is>
          <t>BODEGA</t>
        </is>
      </c>
      <c r="K5357" s="88" t="n">
        <v>-1</v>
      </c>
      <c r="L5357" s="88" t="n">
        <v>57</v>
      </c>
      <c r="M5357" s="87" t="inlineStr"/>
      <c r="N5357" s="87" t="inlineStr">
        <is>
          <t>BO</t>
        </is>
      </c>
      <c r="O5357" s="87" t="inlineStr"/>
      <c r="P5357" s="88" t="n">
        <v>150</v>
      </c>
      <c r="Q5357" s="87" t="inlineStr"/>
      <c r="R5357" s="87" t="inlineStr">
        <is>
          <t>11,1</t>
        </is>
      </c>
      <c r="S5357" s="87" t="inlineStr">
        <is>
          <t>0</t>
        </is>
      </c>
      <c r="T5357" s="88" t="n">
        <v>11.1</v>
      </c>
      <c r="U5357" s="87" t="inlineStr">
        <is>
          <t>E - 105 A</t>
        </is>
      </c>
    </row>
    <row r="5358" ht="14.4" customHeight="1">
      <c r="A5358" s="87" t="inlineStr">
        <is>
          <t>MAESTRA</t>
        </is>
      </c>
      <c r="B5358" s="87" t="inlineStr">
        <is>
          <t>SERRANO TORRE A</t>
        </is>
      </c>
      <c r="C5358" s="87" t="inlineStr">
        <is>
          <t>SERRANO TORRE A</t>
        </is>
      </c>
      <c r="D5358" s="87" t="inlineStr">
        <is>
          <t>Entrega Futura</t>
        </is>
      </c>
      <c r="E5358" s="87" t="inlineStr">
        <is>
          <t>1er semestre 2028</t>
        </is>
      </c>
      <c r="F5358" s="87" t="inlineStr">
        <is>
          <t>Serrano 53</t>
        </is>
      </c>
      <c r="G5358" s="87" t="inlineStr">
        <is>
          <t>Puerto Montt</t>
        </is>
      </c>
      <c r="H5358" s="87" t="inlineStr">
        <is>
          <t>Disponible</t>
        </is>
      </c>
      <c r="I5358" s="87" t="inlineStr">
        <is>
          <t>Bodega</t>
        </is>
      </c>
      <c r="J5358" s="87" t="inlineStr">
        <is>
          <t>BODEGA</t>
        </is>
      </c>
      <c r="K5358" s="88" t="n">
        <v>-1</v>
      </c>
      <c r="L5358" s="88" t="n">
        <v>58</v>
      </c>
      <c r="M5358" s="87" t="inlineStr"/>
      <c r="N5358" s="87" t="inlineStr">
        <is>
          <t>BO</t>
        </is>
      </c>
      <c r="O5358" s="87" t="inlineStr"/>
      <c r="P5358" s="88" t="n">
        <v>150</v>
      </c>
      <c r="Q5358" s="87" t="inlineStr"/>
      <c r="R5358" s="87" t="inlineStr">
        <is>
          <t>11,16</t>
        </is>
      </c>
      <c r="S5358" s="87" t="inlineStr">
        <is>
          <t>0</t>
        </is>
      </c>
      <c r="T5358" s="88" t="n">
        <v>11.16</v>
      </c>
      <c r="U5358" s="87" t="inlineStr">
        <is>
          <t>E - 108 A</t>
        </is>
      </c>
    </row>
    <row r="5359" ht="14.4" customHeight="1">
      <c r="A5359" s="87" t="inlineStr">
        <is>
          <t>MAESTRA</t>
        </is>
      </c>
      <c r="B5359" s="87" t="inlineStr">
        <is>
          <t>SERRANO TORRE A</t>
        </is>
      </c>
      <c r="C5359" s="87" t="inlineStr">
        <is>
          <t>SERRANO TORRE A</t>
        </is>
      </c>
      <c r="D5359" s="87" t="inlineStr">
        <is>
          <t>Entrega Futura</t>
        </is>
      </c>
      <c r="E5359" s="87" t="inlineStr">
        <is>
          <t>1er semestre 2028</t>
        </is>
      </c>
      <c r="F5359" s="87" t="inlineStr">
        <is>
          <t>Serrano 53</t>
        </is>
      </c>
      <c r="G5359" s="87" t="inlineStr">
        <is>
          <t>Puerto Montt</t>
        </is>
      </c>
      <c r="H5359" s="87" t="inlineStr">
        <is>
          <t>Disponible</t>
        </is>
      </c>
      <c r="I5359" s="87" t="inlineStr">
        <is>
          <t>Bodega</t>
        </is>
      </c>
      <c r="J5359" s="87" t="inlineStr">
        <is>
          <t>BODEGA</t>
        </is>
      </c>
      <c r="K5359" s="88" t="n">
        <v>-1</v>
      </c>
      <c r="L5359" s="88" t="n">
        <v>61</v>
      </c>
      <c r="M5359" s="87" t="inlineStr"/>
      <c r="N5359" s="87" t="inlineStr">
        <is>
          <t>BO</t>
        </is>
      </c>
      <c r="O5359" s="87" t="inlineStr"/>
      <c r="P5359" s="88" t="n">
        <v>80</v>
      </c>
      <c r="Q5359" s="87" t="inlineStr"/>
      <c r="R5359" s="87" t="inlineStr">
        <is>
          <t>4,91</t>
        </is>
      </c>
      <c r="S5359" s="87" t="inlineStr">
        <is>
          <t>0</t>
        </is>
      </c>
      <c r="T5359" s="88" t="n">
        <v>4.91</v>
      </c>
      <c r="U5359" s="87" t="inlineStr"/>
    </row>
    <row r="5360" ht="14.4" customHeight="1">
      <c r="A5360" s="87" t="inlineStr">
        <is>
          <t>MAESTRA</t>
        </is>
      </c>
      <c r="B5360" s="87" t="inlineStr">
        <is>
          <t>SERRANO TORRE A</t>
        </is>
      </c>
      <c r="C5360" s="87" t="inlineStr">
        <is>
          <t>SERRANO TORRE A</t>
        </is>
      </c>
      <c r="D5360" s="87" t="inlineStr">
        <is>
          <t>Entrega Futura</t>
        </is>
      </c>
      <c r="E5360" s="87" t="inlineStr">
        <is>
          <t>1er semestre 2028</t>
        </is>
      </c>
      <c r="F5360" s="87" t="inlineStr">
        <is>
          <t>Serrano 53</t>
        </is>
      </c>
      <c r="G5360" s="87" t="inlineStr">
        <is>
          <t>Puerto Montt</t>
        </is>
      </c>
      <c r="H5360" s="87" t="inlineStr">
        <is>
          <t>Disponible</t>
        </is>
      </c>
      <c r="I5360" s="87" t="inlineStr">
        <is>
          <t>Bodega</t>
        </is>
      </c>
      <c r="J5360" s="87" t="inlineStr">
        <is>
          <t>BODEGA</t>
        </is>
      </c>
      <c r="K5360" s="88" t="n">
        <v>-1</v>
      </c>
      <c r="L5360" s="88" t="n">
        <v>62</v>
      </c>
      <c r="M5360" s="87" t="inlineStr"/>
      <c r="N5360" s="87" t="inlineStr">
        <is>
          <t>BO</t>
        </is>
      </c>
      <c r="O5360" s="87" t="inlineStr"/>
      <c r="P5360" s="88" t="n">
        <v>80</v>
      </c>
      <c r="Q5360" s="87" t="inlineStr"/>
      <c r="R5360" s="87" t="inlineStr">
        <is>
          <t>4,99</t>
        </is>
      </c>
      <c r="S5360" s="87" t="inlineStr">
        <is>
          <t>0</t>
        </is>
      </c>
      <c r="T5360" s="88" t="n">
        <v>4.99</v>
      </c>
      <c r="U5360" s="87" t="inlineStr">
        <is>
          <t>E - 118 A</t>
        </is>
      </c>
    </row>
    <row r="5361" ht="14.4" customHeight="1">
      <c r="A5361" s="87" t="inlineStr">
        <is>
          <t>MAESTRA</t>
        </is>
      </c>
      <c r="B5361" s="87" t="inlineStr">
        <is>
          <t>SERRANO TORRE A</t>
        </is>
      </c>
      <c r="C5361" s="87" t="inlineStr">
        <is>
          <t>SERRANO TORRE A</t>
        </is>
      </c>
      <c r="D5361" s="87" t="inlineStr">
        <is>
          <t>Entrega Futura</t>
        </is>
      </c>
      <c r="E5361" s="87" t="inlineStr">
        <is>
          <t>1er semestre 2028</t>
        </is>
      </c>
      <c r="F5361" s="87" t="inlineStr">
        <is>
          <t>Serrano 53</t>
        </is>
      </c>
      <c r="G5361" s="87" t="inlineStr">
        <is>
          <t>Puerto Montt</t>
        </is>
      </c>
      <c r="H5361" s="87" t="inlineStr">
        <is>
          <t>Disponible</t>
        </is>
      </c>
      <c r="I5361" s="87" t="inlineStr">
        <is>
          <t>Bodega</t>
        </is>
      </c>
      <c r="J5361" s="87" t="inlineStr">
        <is>
          <t>BODEGA</t>
        </is>
      </c>
      <c r="K5361" s="88" t="n">
        <v>-1</v>
      </c>
      <c r="L5361" s="88" t="n">
        <v>63</v>
      </c>
      <c r="M5361" s="87" t="inlineStr"/>
      <c r="N5361" s="87" t="inlineStr">
        <is>
          <t>BO</t>
        </is>
      </c>
      <c r="O5361" s="87" t="inlineStr"/>
      <c r="P5361" s="88" t="n">
        <v>80</v>
      </c>
      <c r="Q5361" s="87" t="inlineStr"/>
      <c r="R5361" s="87" t="inlineStr">
        <is>
          <t>4,99</t>
        </is>
      </c>
      <c r="S5361" s="87" t="inlineStr">
        <is>
          <t>0</t>
        </is>
      </c>
      <c r="T5361" s="88" t="n">
        <v>4.99</v>
      </c>
      <c r="U5361" s="87" t="inlineStr">
        <is>
          <t>E - 127 A</t>
        </is>
      </c>
    </row>
    <row r="5362" ht="14.4" customHeight="1">
      <c r="A5362" s="87" t="inlineStr">
        <is>
          <t>MAESTRA</t>
        </is>
      </c>
      <c r="B5362" s="87" t="inlineStr">
        <is>
          <t>SERRANO TORRE A</t>
        </is>
      </c>
      <c r="C5362" s="87" t="inlineStr">
        <is>
          <t>SERRANO TORRE A</t>
        </is>
      </c>
      <c r="D5362" s="87" t="inlineStr">
        <is>
          <t>Entrega Futura</t>
        </is>
      </c>
      <c r="E5362" s="87" t="inlineStr">
        <is>
          <t>1er semestre 2028</t>
        </is>
      </c>
      <c r="F5362" s="87" t="inlineStr">
        <is>
          <t>Serrano 53</t>
        </is>
      </c>
      <c r="G5362" s="87" t="inlineStr">
        <is>
          <t>Puerto Montt</t>
        </is>
      </c>
      <c r="H5362" s="87" t="inlineStr">
        <is>
          <t>Disponible</t>
        </is>
      </c>
      <c r="I5362" s="87" t="inlineStr">
        <is>
          <t>Bodega</t>
        </is>
      </c>
      <c r="J5362" s="87" t="inlineStr">
        <is>
          <t>BODEGA</t>
        </is>
      </c>
      <c r="K5362" s="88" t="n">
        <v>-1</v>
      </c>
      <c r="L5362" s="88" t="n">
        <v>64</v>
      </c>
      <c r="M5362" s="87" t="inlineStr"/>
      <c r="N5362" s="87" t="inlineStr">
        <is>
          <t>BO</t>
        </is>
      </c>
      <c r="O5362" s="87" t="inlineStr"/>
      <c r="P5362" s="88" t="n">
        <v>80</v>
      </c>
      <c r="Q5362" s="87" t="inlineStr"/>
      <c r="R5362" s="87" t="inlineStr">
        <is>
          <t>4,91</t>
        </is>
      </c>
      <c r="S5362" s="87" t="inlineStr">
        <is>
          <t>0</t>
        </is>
      </c>
      <c r="T5362" s="88" t="n">
        <v>4.91</v>
      </c>
      <c r="U5362" s="87" t="inlineStr"/>
    </row>
    <row r="5363" ht="14.4" customHeight="1">
      <c r="A5363" s="87" t="inlineStr">
        <is>
          <t>MAESTRA</t>
        </is>
      </c>
      <c r="B5363" s="87" t="inlineStr">
        <is>
          <t>SERRANO TORRE A</t>
        </is>
      </c>
      <c r="C5363" s="87" t="inlineStr">
        <is>
          <t>SERRANO TORRE A</t>
        </is>
      </c>
      <c r="D5363" s="87" t="inlineStr">
        <is>
          <t>Entrega Futura</t>
        </is>
      </c>
      <c r="E5363" s="87" t="inlineStr">
        <is>
          <t>1er semestre 2028</t>
        </is>
      </c>
      <c r="F5363" s="87" t="inlineStr">
        <is>
          <t>Serrano 53</t>
        </is>
      </c>
      <c r="G5363" s="87" t="inlineStr">
        <is>
          <t>Puerto Montt</t>
        </is>
      </c>
      <c r="H5363" s="87" t="inlineStr">
        <is>
          <t>Disponible</t>
        </is>
      </c>
      <c r="I5363" s="87" t="inlineStr">
        <is>
          <t>Bodega</t>
        </is>
      </c>
      <c r="J5363" s="87" t="inlineStr">
        <is>
          <t>BODEGA</t>
        </is>
      </c>
      <c r="K5363" s="88" t="n">
        <v>-1</v>
      </c>
      <c r="L5363" s="88" t="n">
        <v>66</v>
      </c>
      <c r="M5363" s="87" t="inlineStr"/>
      <c r="N5363" s="87" t="inlineStr">
        <is>
          <t>BO</t>
        </is>
      </c>
      <c r="O5363" s="87" t="inlineStr"/>
      <c r="P5363" s="88" t="n">
        <v>70</v>
      </c>
      <c r="Q5363" s="87" t="inlineStr"/>
      <c r="R5363" s="87" t="inlineStr">
        <is>
          <t>5,28</t>
        </is>
      </c>
      <c r="S5363" s="87" t="inlineStr">
        <is>
          <t>0</t>
        </is>
      </c>
      <c r="T5363" s="88" t="n">
        <v>5.28</v>
      </c>
      <c r="U5363" s="87" t="inlineStr"/>
    </row>
    <row r="5364" ht="14.4" customHeight="1">
      <c r="A5364" s="87" t="inlineStr">
        <is>
          <t>MAESTRA</t>
        </is>
      </c>
      <c r="B5364" s="87" t="inlineStr">
        <is>
          <t>SERRANO TORRE A</t>
        </is>
      </c>
      <c r="C5364" s="87" t="inlineStr">
        <is>
          <t>SERRANO TORRE A</t>
        </is>
      </c>
      <c r="D5364" s="87" t="inlineStr">
        <is>
          <t>Entrega Futura</t>
        </is>
      </c>
      <c r="E5364" s="87" t="inlineStr">
        <is>
          <t>1er semestre 2028</t>
        </is>
      </c>
      <c r="F5364" s="87" t="inlineStr">
        <is>
          <t>Serrano 53</t>
        </is>
      </c>
      <c r="G5364" s="87" t="inlineStr">
        <is>
          <t>Puerto Montt</t>
        </is>
      </c>
      <c r="H5364" s="87" t="inlineStr">
        <is>
          <t>Disponible</t>
        </is>
      </c>
      <c r="I5364" s="87" t="inlineStr">
        <is>
          <t>Bodega</t>
        </is>
      </c>
      <c r="J5364" s="87" t="inlineStr">
        <is>
          <t>BODEGA</t>
        </is>
      </c>
      <c r="K5364" s="88" t="n">
        <v>-1</v>
      </c>
      <c r="L5364" s="88" t="n">
        <v>67</v>
      </c>
      <c r="M5364" s="87" t="inlineStr"/>
      <c r="N5364" s="87" t="inlineStr">
        <is>
          <t>BO</t>
        </is>
      </c>
      <c r="O5364" s="87" t="inlineStr"/>
      <c r="P5364" s="88" t="n">
        <v>70</v>
      </c>
      <c r="Q5364" s="87" t="inlineStr"/>
      <c r="R5364" s="87" t="inlineStr">
        <is>
          <t>5,28</t>
        </is>
      </c>
      <c r="S5364" s="87" t="inlineStr">
        <is>
          <t>0</t>
        </is>
      </c>
      <c r="T5364" s="88" t="n">
        <v>5.28</v>
      </c>
      <c r="U5364" s="87" t="inlineStr"/>
    </row>
    <row r="5365" ht="14.4" customHeight="1">
      <c r="A5365" s="87" t="inlineStr">
        <is>
          <t>MAESTRA</t>
        </is>
      </c>
      <c r="B5365" s="87" t="inlineStr">
        <is>
          <t>SERRANO TORRE A</t>
        </is>
      </c>
      <c r="C5365" s="87" t="inlineStr">
        <is>
          <t>SERRANO TORRE A</t>
        </is>
      </c>
      <c r="D5365" s="87" t="inlineStr">
        <is>
          <t>Entrega Futura</t>
        </is>
      </c>
      <c r="E5365" s="87" t="inlineStr">
        <is>
          <t>1er semestre 2028</t>
        </is>
      </c>
      <c r="F5365" s="87" t="inlineStr">
        <is>
          <t>Serrano 53</t>
        </is>
      </c>
      <c r="G5365" s="87" t="inlineStr">
        <is>
          <t>Puerto Montt</t>
        </is>
      </c>
      <c r="H5365" s="87" t="inlineStr">
        <is>
          <t>Disponible</t>
        </is>
      </c>
      <c r="I5365" s="87" t="inlineStr">
        <is>
          <t>Bodega</t>
        </is>
      </c>
      <c r="J5365" s="87" t="inlineStr">
        <is>
          <t>BODEGA</t>
        </is>
      </c>
      <c r="K5365" s="88" t="n">
        <v>-1</v>
      </c>
      <c r="L5365" s="88" t="n">
        <v>68</v>
      </c>
      <c r="M5365" s="87" t="inlineStr"/>
      <c r="N5365" s="87" t="inlineStr">
        <is>
          <t>BO</t>
        </is>
      </c>
      <c r="O5365" s="87" t="inlineStr"/>
      <c r="P5365" s="88" t="n">
        <v>70</v>
      </c>
      <c r="Q5365" s="87" t="inlineStr"/>
      <c r="R5365" s="87" t="inlineStr">
        <is>
          <t>5,51</t>
        </is>
      </c>
      <c r="S5365" s="87" t="inlineStr">
        <is>
          <t>0</t>
        </is>
      </c>
      <c r="T5365" s="88" t="n">
        <v>5.51</v>
      </c>
      <c r="U5365" s="87" t="inlineStr"/>
    </row>
    <row r="5366" ht="14.4" customHeight="1">
      <c r="A5366" s="87" t="inlineStr">
        <is>
          <t>MAESTRA</t>
        </is>
      </c>
      <c r="B5366" s="87" t="inlineStr">
        <is>
          <t>SERRANO TORRE A</t>
        </is>
      </c>
      <c r="C5366" s="87" t="inlineStr">
        <is>
          <t>SERRANO TORRE A</t>
        </is>
      </c>
      <c r="D5366" s="87" t="inlineStr">
        <is>
          <t>Entrega Futura</t>
        </is>
      </c>
      <c r="E5366" s="87" t="inlineStr">
        <is>
          <t>1er semestre 2028</t>
        </is>
      </c>
      <c r="F5366" s="87" t="inlineStr">
        <is>
          <t>Serrano 53</t>
        </is>
      </c>
      <c r="G5366" s="87" t="inlineStr">
        <is>
          <t>Puerto Montt</t>
        </is>
      </c>
      <c r="H5366" s="87" t="inlineStr">
        <is>
          <t>Disponible</t>
        </is>
      </c>
      <c r="I5366" s="87" t="inlineStr">
        <is>
          <t>Bodega</t>
        </is>
      </c>
      <c r="J5366" s="87" t="inlineStr">
        <is>
          <t>BODEGA</t>
        </is>
      </c>
      <c r="K5366" s="88" t="n">
        <v>-1</v>
      </c>
      <c r="L5366" s="88" t="n">
        <v>69</v>
      </c>
      <c r="M5366" s="87" t="inlineStr"/>
      <c r="N5366" s="87" t="inlineStr">
        <is>
          <t>BO</t>
        </is>
      </c>
      <c r="O5366" s="87" t="inlineStr"/>
      <c r="P5366" s="88" t="n">
        <v>40</v>
      </c>
      <c r="Q5366" s="87" t="inlineStr"/>
      <c r="R5366" s="87" t="inlineStr">
        <is>
          <t>2,31</t>
        </is>
      </c>
      <c r="S5366" s="87" t="inlineStr">
        <is>
          <t>0</t>
        </is>
      </c>
      <c r="T5366" s="88" t="n">
        <v>2.31</v>
      </c>
      <c r="U5366" s="87" t="inlineStr">
        <is>
          <t>E - 128 A</t>
        </is>
      </c>
    </row>
    <row r="5367" ht="14.4" customHeight="1">
      <c r="A5367" s="87" t="inlineStr">
        <is>
          <t>MAESTRA</t>
        </is>
      </c>
      <c r="B5367" s="87" t="inlineStr">
        <is>
          <t>SERRANO TORRE A</t>
        </is>
      </c>
      <c r="C5367" s="87" t="inlineStr">
        <is>
          <t>SERRANO TORRE A</t>
        </is>
      </c>
      <c r="D5367" s="87" t="inlineStr">
        <is>
          <t>Entrega Futura</t>
        </is>
      </c>
      <c r="E5367" s="87" t="inlineStr">
        <is>
          <t>1er semestre 2028</t>
        </is>
      </c>
      <c r="F5367" s="87" t="inlineStr">
        <is>
          <t>Serrano 53</t>
        </is>
      </c>
      <c r="G5367" s="87" t="inlineStr">
        <is>
          <t>Puerto Montt</t>
        </is>
      </c>
      <c r="H5367" s="87" t="inlineStr">
        <is>
          <t>Disponible</t>
        </is>
      </c>
      <c r="I5367" s="87" t="inlineStr">
        <is>
          <t>Bodega</t>
        </is>
      </c>
      <c r="J5367" s="87" t="inlineStr">
        <is>
          <t>BODEGA</t>
        </is>
      </c>
      <c r="K5367" s="88" t="n">
        <v>-1</v>
      </c>
      <c r="L5367" s="88" t="n">
        <v>70</v>
      </c>
      <c r="M5367" s="87" t="inlineStr"/>
      <c r="N5367" s="87" t="inlineStr">
        <is>
          <t>BO</t>
        </is>
      </c>
      <c r="O5367" s="87" t="inlineStr"/>
      <c r="P5367" s="88" t="n">
        <v>50</v>
      </c>
      <c r="Q5367" s="87" t="inlineStr"/>
      <c r="R5367" s="87" t="inlineStr">
        <is>
          <t>3,09</t>
        </is>
      </c>
      <c r="S5367" s="87" t="inlineStr">
        <is>
          <t>0</t>
        </is>
      </c>
      <c r="T5367" s="88" t="n">
        <v>3.09</v>
      </c>
      <c r="U5367" s="87" t="inlineStr">
        <is>
          <t>E - 129 A</t>
        </is>
      </c>
    </row>
    <row r="5368" ht="14.4" customHeight="1">
      <c r="A5368" s="87" t="inlineStr">
        <is>
          <t>MAESTRA</t>
        </is>
      </c>
      <c r="B5368" s="87" t="inlineStr">
        <is>
          <t>SERRANO TORRE A</t>
        </is>
      </c>
      <c r="C5368" s="87" t="inlineStr">
        <is>
          <t>SERRANO TORRE A</t>
        </is>
      </c>
      <c r="D5368" s="87" t="inlineStr">
        <is>
          <t>Entrega Futura</t>
        </is>
      </c>
      <c r="E5368" s="87" t="inlineStr">
        <is>
          <t>1er semestre 2028</t>
        </is>
      </c>
      <c r="F5368" s="87" t="inlineStr">
        <is>
          <t>Serrano 53</t>
        </is>
      </c>
      <c r="G5368" s="87" t="inlineStr">
        <is>
          <t>Puerto Montt</t>
        </is>
      </c>
      <c r="H5368" s="87" t="inlineStr">
        <is>
          <t>Disponible</t>
        </is>
      </c>
      <c r="I5368" s="87" t="inlineStr">
        <is>
          <t>Bodega</t>
        </is>
      </c>
      <c r="J5368" s="87" t="inlineStr">
        <is>
          <t>BODEGA</t>
        </is>
      </c>
      <c r="K5368" s="88" t="n">
        <v>-1</v>
      </c>
      <c r="L5368" s="88" t="n">
        <v>71</v>
      </c>
      <c r="M5368" s="87" t="inlineStr"/>
      <c r="N5368" s="87" t="inlineStr">
        <is>
          <t>BO</t>
        </is>
      </c>
      <c r="O5368" s="87" t="inlineStr"/>
      <c r="P5368" s="88" t="n">
        <v>40</v>
      </c>
      <c r="Q5368" s="87" t="inlineStr"/>
      <c r="R5368" s="87" t="inlineStr">
        <is>
          <t>2,26</t>
        </is>
      </c>
      <c r="S5368" s="87" t="inlineStr">
        <is>
          <t>0</t>
        </is>
      </c>
      <c r="T5368" s="88" t="n">
        <v>2.26</v>
      </c>
      <c r="U5368" s="87" t="inlineStr"/>
    </row>
    <row r="5369" ht="14.4" customHeight="1">
      <c r="A5369" s="87" t="inlineStr">
        <is>
          <t>MAESTRA</t>
        </is>
      </c>
      <c r="B5369" s="87" t="inlineStr">
        <is>
          <t>SERRANO TORRE A</t>
        </is>
      </c>
      <c r="C5369" s="87" t="inlineStr">
        <is>
          <t>SERRANO TORRE A</t>
        </is>
      </c>
      <c r="D5369" s="87" t="inlineStr">
        <is>
          <t>Entrega Futura</t>
        </is>
      </c>
      <c r="E5369" s="87" t="inlineStr">
        <is>
          <t>1er semestre 2028</t>
        </is>
      </c>
      <c r="F5369" s="87" t="inlineStr">
        <is>
          <t>Serrano 53</t>
        </is>
      </c>
      <c r="G5369" s="87" t="inlineStr">
        <is>
          <t>Puerto Montt</t>
        </is>
      </c>
      <c r="H5369" s="87" t="inlineStr">
        <is>
          <t>Disponible</t>
        </is>
      </c>
      <c r="I5369" s="87" t="inlineStr">
        <is>
          <t>Bodega</t>
        </is>
      </c>
      <c r="J5369" s="87" t="inlineStr">
        <is>
          <t>BODEGA</t>
        </is>
      </c>
      <c r="K5369" s="88" t="n">
        <v>-1</v>
      </c>
      <c r="L5369" s="88" t="n">
        <v>74</v>
      </c>
      <c r="M5369" s="87" t="inlineStr"/>
      <c r="N5369" s="87" t="inlineStr">
        <is>
          <t>BO</t>
        </is>
      </c>
      <c r="O5369" s="87" t="inlineStr"/>
      <c r="P5369" s="88" t="n">
        <v>30</v>
      </c>
      <c r="Q5369" s="87" t="inlineStr"/>
      <c r="R5369" s="87" t="inlineStr">
        <is>
          <t>1,97</t>
        </is>
      </c>
      <c r="S5369" s="87" t="inlineStr">
        <is>
          <t>0</t>
        </is>
      </c>
      <c r="T5369" s="88" t="n">
        <v>1.97</v>
      </c>
      <c r="U5369" s="87" t="inlineStr"/>
    </row>
    <row r="5370" ht="14.4" customHeight="1">
      <c r="A5370" s="87" t="inlineStr">
        <is>
          <t>MAESTRA</t>
        </is>
      </c>
      <c r="B5370" s="87" t="inlineStr">
        <is>
          <t>SERRANO TORRE A</t>
        </is>
      </c>
      <c r="C5370" s="87" t="inlineStr">
        <is>
          <t>SERRANO TORRE A</t>
        </is>
      </c>
      <c r="D5370" s="87" t="inlineStr">
        <is>
          <t>Entrega Futura</t>
        </is>
      </c>
      <c r="E5370" s="87" t="inlineStr">
        <is>
          <t>1er semestre 2028</t>
        </is>
      </c>
      <c r="F5370" s="87" t="inlineStr">
        <is>
          <t>Serrano 53</t>
        </is>
      </c>
      <c r="G5370" s="87" t="inlineStr">
        <is>
          <t>Puerto Montt</t>
        </is>
      </c>
      <c r="H5370" s="87" t="inlineStr">
        <is>
          <t>Disponible</t>
        </is>
      </c>
      <c r="I5370" s="87" t="inlineStr">
        <is>
          <t>Bodega</t>
        </is>
      </c>
      <c r="J5370" s="87" t="inlineStr">
        <is>
          <t>BODEGA</t>
        </is>
      </c>
      <c r="K5370" s="88" t="n">
        <v>-1</v>
      </c>
      <c r="L5370" s="88" t="n">
        <v>75</v>
      </c>
      <c r="M5370" s="87" t="inlineStr"/>
      <c r="N5370" s="87" t="inlineStr">
        <is>
          <t>BO</t>
        </is>
      </c>
      <c r="O5370" s="87" t="inlineStr"/>
      <c r="P5370" s="88" t="n">
        <v>50</v>
      </c>
      <c r="Q5370" s="87" t="inlineStr"/>
      <c r="R5370" s="87" t="inlineStr">
        <is>
          <t>3</t>
        </is>
      </c>
      <c r="S5370" s="87" t="inlineStr">
        <is>
          <t>0</t>
        </is>
      </c>
      <c r="T5370" s="88" t="n">
        <v>3</v>
      </c>
      <c r="U5370" s="87" t="inlineStr"/>
    </row>
    <row r="5371" ht="14.4" customHeight="1">
      <c r="A5371" s="87" t="inlineStr">
        <is>
          <t>MAESTRA</t>
        </is>
      </c>
      <c r="B5371" s="87" t="inlineStr">
        <is>
          <t>SERRANO TORRE A</t>
        </is>
      </c>
      <c r="C5371" s="87" t="inlineStr">
        <is>
          <t>SERRANO TORRE A</t>
        </is>
      </c>
      <c r="D5371" s="87" t="inlineStr">
        <is>
          <t>Entrega Futura</t>
        </is>
      </c>
      <c r="E5371" s="87" t="inlineStr">
        <is>
          <t>1er semestre 2028</t>
        </is>
      </c>
      <c r="F5371" s="87" t="inlineStr">
        <is>
          <t>Serrano 53</t>
        </is>
      </c>
      <c r="G5371" s="87" t="inlineStr">
        <is>
          <t>Puerto Montt</t>
        </is>
      </c>
      <c r="H5371" s="87" t="inlineStr">
        <is>
          <t>Disponible</t>
        </is>
      </c>
      <c r="I5371" s="87" t="inlineStr">
        <is>
          <t>Bodega</t>
        </is>
      </c>
      <c r="J5371" s="87" t="inlineStr">
        <is>
          <t>BODEGA</t>
        </is>
      </c>
      <c r="K5371" s="88" t="n">
        <v>-1</v>
      </c>
      <c r="L5371" s="88" t="n">
        <v>76</v>
      </c>
      <c r="M5371" s="87" t="inlineStr"/>
      <c r="N5371" s="87" t="inlineStr">
        <is>
          <t>BO</t>
        </is>
      </c>
      <c r="O5371" s="87" t="inlineStr"/>
      <c r="P5371" s="88" t="n">
        <v>30</v>
      </c>
      <c r="Q5371" s="87" t="inlineStr"/>
      <c r="R5371" s="87" t="inlineStr">
        <is>
          <t>1,62</t>
        </is>
      </c>
      <c r="S5371" s="87" t="inlineStr">
        <is>
          <t>0</t>
        </is>
      </c>
      <c r="T5371" s="88" t="n">
        <v>1.62</v>
      </c>
      <c r="U5371" s="87" t="inlineStr"/>
    </row>
    <row r="5372" ht="14.4" customHeight="1">
      <c r="A5372" s="87" t="inlineStr">
        <is>
          <t>MAESTRA</t>
        </is>
      </c>
      <c r="B5372" s="87" t="inlineStr">
        <is>
          <t>SERRANO TORRE A</t>
        </is>
      </c>
      <c r="C5372" s="87" t="inlineStr">
        <is>
          <t>SERRANO TORRE A</t>
        </is>
      </c>
      <c r="D5372" s="87" t="inlineStr">
        <is>
          <t>Entrega Futura</t>
        </is>
      </c>
      <c r="E5372" s="87" t="inlineStr">
        <is>
          <t>1er semestre 2028</t>
        </is>
      </c>
      <c r="F5372" s="87" t="inlineStr">
        <is>
          <t>Serrano 53</t>
        </is>
      </c>
      <c r="G5372" s="87" t="inlineStr">
        <is>
          <t>Puerto Montt</t>
        </is>
      </c>
      <c r="H5372" s="87" t="inlineStr">
        <is>
          <t>Disponible</t>
        </is>
      </c>
      <c r="I5372" s="87" t="inlineStr">
        <is>
          <t>Bodega</t>
        </is>
      </c>
      <c r="J5372" s="87" t="inlineStr">
        <is>
          <t>BODEGA</t>
        </is>
      </c>
      <c r="K5372" s="88" t="n">
        <v>-1</v>
      </c>
      <c r="L5372" s="88" t="n">
        <v>77</v>
      </c>
      <c r="M5372" s="87" t="inlineStr"/>
      <c r="N5372" s="87" t="inlineStr">
        <is>
          <t>BO</t>
        </is>
      </c>
      <c r="O5372" s="87" t="inlineStr"/>
      <c r="P5372" s="88" t="n">
        <v>30</v>
      </c>
      <c r="Q5372" s="87" t="inlineStr"/>
      <c r="R5372" s="87" t="inlineStr">
        <is>
          <t>1,62</t>
        </is>
      </c>
      <c r="S5372" s="87" t="inlineStr">
        <is>
          <t>0</t>
        </is>
      </c>
      <c r="T5372" s="88" t="n">
        <v>1.62</v>
      </c>
      <c r="U5372" s="87" t="inlineStr"/>
    </row>
    <row r="5373" ht="14.4" customHeight="1">
      <c r="A5373" s="87" t="inlineStr">
        <is>
          <t>MAESTRA</t>
        </is>
      </c>
      <c r="B5373" s="87" t="inlineStr">
        <is>
          <t>SERRANO TORRE A</t>
        </is>
      </c>
      <c r="C5373" s="87" t="inlineStr">
        <is>
          <t>SERRANO TORRE A</t>
        </is>
      </c>
      <c r="D5373" s="87" t="inlineStr">
        <is>
          <t>Entrega Futura</t>
        </is>
      </c>
      <c r="E5373" s="87" t="inlineStr">
        <is>
          <t>1er semestre 2028</t>
        </is>
      </c>
      <c r="F5373" s="87" t="inlineStr">
        <is>
          <t>Serrano 53</t>
        </is>
      </c>
      <c r="G5373" s="87" t="inlineStr">
        <is>
          <t>Puerto Montt</t>
        </is>
      </c>
      <c r="H5373" s="87" t="inlineStr">
        <is>
          <t>Disponible</t>
        </is>
      </c>
      <c r="I5373" s="87" t="inlineStr">
        <is>
          <t>Bodega</t>
        </is>
      </c>
      <c r="J5373" s="87" t="inlineStr">
        <is>
          <t>BODEGA</t>
        </is>
      </c>
      <c r="K5373" s="88" t="n">
        <v>-1</v>
      </c>
      <c r="L5373" s="88" t="n">
        <v>78</v>
      </c>
      <c r="M5373" s="87" t="inlineStr"/>
      <c r="N5373" s="87" t="inlineStr">
        <is>
          <t>BO</t>
        </is>
      </c>
      <c r="O5373" s="87" t="inlineStr"/>
      <c r="P5373" s="88" t="n">
        <v>50</v>
      </c>
      <c r="Q5373" s="87" t="inlineStr"/>
      <c r="R5373" s="87" t="inlineStr">
        <is>
          <t>2,7</t>
        </is>
      </c>
      <c r="S5373" s="87" t="inlineStr">
        <is>
          <t>0</t>
        </is>
      </c>
      <c r="T5373" s="88" t="n">
        <v>2.7</v>
      </c>
      <c r="U5373" s="87" t="inlineStr"/>
    </row>
    <row r="5374" ht="14.4" customHeight="1">
      <c r="A5374" s="87" t="inlineStr">
        <is>
          <t>MAESTRA</t>
        </is>
      </c>
      <c r="B5374" s="87" t="inlineStr">
        <is>
          <t>SERRANO TORRE A</t>
        </is>
      </c>
      <c r="C5374" s="87" t="inlineStr">
        <is>
          <t>SERRANO TORRE A</t>
        </is>
      </c>
      <c r="D5374" s="87" t="inlineStr">
        <is>
          <t>Entrega Futura</t>
        </is>
      </c>
      <c r="E5374" s="87" t="inlineStr">
        <is>
          <t>1er semestre 2028</t>
        </is>
      </c>
      <c r="F5374" s="87" t="inlineStr">
        <is>
          <t>Serrano 53</t>
        </is>
      </c>
      <c r="G5374" s="87" t="inlineStr">
        <is>
          <t>Puerto Montt</t>
        </is>
      </c>
      <c r="H5374" s="87" t="inlineStr">
        <is>
          <t>Disponible</t>
        </is>
      </c>
      <c r="I5374" s="87" t="inlineStr">
        <is>
          <t>Bodega</t>
        </is>
      </c>
      <c r="J5374" s="87" t="inlineStr">
        <is>
          <t>BODEGA</t>
        </is>
      </c>
      <c r="K5374" s="88" t="n">
        <v>-1</v>
      </c>
      <c r="L5374" s="88" t="n">
        <v>79</v>
      </c>
      <c r="M5374" s="87" t="inlineStr"/>
      <c r="N5374" s="87" t="inlineStr">
        <is>
          <t>BO</t>
        </is>
      </c>
      <c r="O5374" s="87" t="inlineStr"/>
      <c r="P5374" s="88" t="n">
        <v>40</v>
      </c>
      <c r="Q5374" s="87" t="inlineStr"/>
      <c r="R5374" s="87" t="inlineStr">
        <is>
          <t>2,5</t>
        </is>
      </c>
      <c r="S5374" s="87" t="inlineStr">
        <is>
          <t>0</t>
        </is>
      </c>
      <c r="T5374" s="88" t="n">
        <v>2.5</v>
      </c>
      <c r="U5374" s="87" t="inlineStr"/>
    </row>
    <row r="5375" ht="14.4" customHeight="1">
      <c r="A5375" s="87" t="inlineStr">
        <is>
          <t>MAESTRA</t>
        </is>
      </c>
      <c r="B5375" s="87" t="inlineStr">
        <is>
          <t>SERRANO TORRE A</t>
        </is>
      </c>
      <c r="C5375" s="87" t="inlineStr">
        <is>
          <t>SERRANO TORRE A</t>
        </is>
      </c>
      <c r="D5375" s="87" t="inlineStr">
        <is>
          <t>Entrega Futura</t>
        </is>
      </c>
      <c r="E5375" s="87" t="inlineStr">
        <is>
          <t>1er semestre 2028</t>
        </is>
      </c>
      <c r="F5375" s="87" t="inlineStr">
        <is>
          <t>Serrano 53</t>
        </is>
      </c>
      <c r="G5375" s="87" t="inlineStr">
        <is>
          <t>Puerto Montt</t>
        </is>
      </c>
      <c r="H5375" s="87" t="inlineStr">
        <is>
          <t>Disponible</t>
        </is>
      </c>
      <c r="I5375" s="87" t="inlineStr">
        <is>
          <t>Bodega</t>
        </is>
      </c>
      <c r="J5375" s="87" t="inlineStr">
        <is>
          <t>BODEGA</t>
        </is>
      </c>
      <c r="K5375" s="88" t="n">
        <v>-1</v>
      </c>
      <c r="L5375" s="88" t="n">
        <v>80</v>
      </c>
      <c r="M5375" s="87" t="inlineStr"/>
      <c r="N5375" s="87" t="inlineStr">
        <is>
          <t>BO</t>
        </is>
      </c>
      <c r="O5375" s="87" t="inlineStr"/>
      <c r="P5375" s="88" t="n">
        <v>40</v>
      </c>
      <c r="Q5375" s="87" t="inlineStr"/>
      <c r="R5375" s="87" t="inlineStr">
        <is>
          <t>2,5</t>
        </is>
      </c>
      <c r="S5375" s="87" t="inlineStr">
        <is>
          <t>0</t>
        </is>
      </c>
      <c r="T5375" s="88" t="n">
        <v>2.5</v>
      </c>
      <c r="U5375" s="87" t="inlineStr"/>
    </row>
    <row r="5376" ht="14.4" customHeight="1">
      <c r="A5376" s="87" t="inlineStr">
        <is>
          <t>MAESTRA</t>
        </is>
      </c>
      <c r="B5376" s="87" t="inlineStr">
        <is>
          <t>SERRANO TORRE A</t>
        </is>
      </c>
      <c r="C5376" s="87" t="inlineStr">
        <is>
          <t>SERRANO TORRE A</t>
        </is>
      </c>
      <c r="D5376" s="87" t="inlineStr">
        <is>
          <t>Entrega Futura</t>
        </is>
      </c>
      <c r="E5376" s="87" t="inlineStr">
        <is>
          <t>1er semestre 2028</t>
        </is>
      </c>
      <c r="F5376" s="87" t="inlineStr">
        <is>
          <t>Serrano 53</t>
        </is>
      </c>
      <c r="G5376" s="87" t="inlineStr">
        <is>
          <t>Puerto Montt</t>
        </is>
      </c>
      <c r="H5376" s="87" t="inlineStr">
        <is>
          <t>Disponible</t>
        </is>
      </c>
      <c r="I5376" s="87" t="inlineStr">
        <is>
          <t>Bodega</t>
        </is>
      </c>
      <c r="J5376" s="87" t="inlineStr">
        <is>
          <t>BODEGA</t>
        </is>
      </c>
      <c r="K5376" s="88" t="n">
        <v>-1</v>
      </c>
      <c r="L5376" s="88" t="n">
        <v>81</v>
      </c>
      <c r="M5376" s="87" t="inlineStr"/>
      <c r="N5376" s="87" t="inlineStr">
        <is>
          <t>BO</t>
        </is>
      </c>
      <c r="O5376" s="87" t="inlineStr"/>
      <c r="P5376" s="88" t="n">
        <v>40</v>
      </c>
      <c r="Q5376" s="87" t="inlineStr"/>
      <c r="R5376" s="87" t="inlineStr">
        <is>
          <t>2,5</t>
        </is>
      </c>
      <c r="S5376" s="87" t="inlineStr">
        <is>
          <t>0</t>
        </is>
      </c>
      <c r="T5376" s="88" t="n">
        <v>2.5</v>
      </c>
      <c r="U5376" s="87" t="inlineStr"/>
    </row>
    <row r="5377" ht="14.4" customHeight="1">
      <c r="A5377" s="87" t="inlineStr">
        <is>
          <t>MAESTRA</t>
        </is>
      </c>
      <c r="B5377" s="87" t="inlineStr">
        <is>
          <t>SERRANO TORRE A</t>
        </is>
      </c>
      <c r="C5377" s="87" t="inlineStr">
        <is>
          <t>SERRANO TORRE A</t>
        </is>
      </c>
      <c r="D5377" s="87" t="inlineStr">
        <is>
          <t>Entrega Futura</t>
        </is>
      </c>
      <c r="E5377" s="87" t="inlineStr">
        <is>
          <t>1er semestre 2028</t>
        </is>
      </c>
      <c r="F5377" s="87" t="inlineStr">
        <is>
          <t>Serrano 53</t>
        </is>
      </c>
      <c r="G5377" s="87" t="inlineStr">
        <is>
          <t>Puerto Montt</t>
        </is>
      </c>
      <c r="H5377" s="87" t="inlineStr">
        <is>
          <t>Disponible</t>
        </is>
      </c>
      <c r="I5377" s="87" t="inlineStr">
        <is>
          <t>Bodega</t>
        </is>
      </c>
      <c r="J5377" s="87" t="inlineStr">
        <is>
          <t>BODEGA</t>
        </is>
      </c>
      <c r="K5377" s="88" t="n">
        <v>-1</v>
      </c>
      <c r="L5377" s="88" t="n">
        <v>82</v>
      </c>
      <c r="M5377" s="87" t="inlineStr"/>
      <c r="N5377" s="87" t="inlineStr">
        <is>
          <t>BO</t>
        </is>
      </c>
      <c r="O5377" s="87" t="inlineStr"/>
      <c r="P5377" s="88" t="n">
        <v>50</v>
      </c>
      <c r="Q5377" s="87" t="inlineStr"/>
      <c r="R5377" s="87" t="inlineStr">
        <is>
          <t>2,91</t>
        </is>
      </c>
      <c r="S5377" s="87" t="inlineStr">
        <is>
          <t>0</t>
        </is>
      </c>
      <c r="T5377" s="88" t="n">
        <v>2.91</v>
      </c>
      <c r="U5377" s="87" t="inlineStr"/>
    </row>
    <row r="5378" ht="14.4" customHeight="1">
      <c r="A5378" s="87" t="inlineStr">
        <is>
          <t>MAESTRA</t>
        </is>
      </c>
      <c r="B5378" s="87" t="inlineStr">
        <is>
          <t>SERRANO TORRE A</t>
        </is>
      </c>
      <c r="C5378" s="87" t="inlineStr">
        <is>
          <t>SERRANO TORRE A</t>
        </is>
      </c>
      <c r="D5378" s="87" t="inlineStr">
        <is>
          <t>Entrega Futura</t>
        </is>
      </c>
      <c r="E5378" s="87" t="inlineStr">
        <is>
          <t>1er semestre 2028</t>
        </is>
      </c>
      <c r="F5378" s="87" t="inlineStr">
        <is>
          <t>Serrano 53</t>
        </is>
      </c>
      <c r="G5378" s="87" t="inlineStr">
        <is>
          <t>Puerto Montt</t>
        </is>
      </c>
      <c r="H5378" s="87" t="inlineStr">
        <is>
          <t>Disponible</t>
        </is>
      </c>
      <c r="I5378" s="87" t="inlineStr">
        <is>
          <t>Bodega</t>
        </is>
      </c>
      <c r="J5378" s="87" t="inlineStr">
        <is>
          <t>BODEGA</t>
        </is>
      </c>
      <c r="K5378" s="88" t="n">
        <v>-1</v>
      </c>
      <c r="L5378" s="88" t="n">
        <v>83</v>
      </c>
      <c r="M5378" s="87" t="inlineStr"/>
      <c r="N5378" s="87" t="inlineStr">
        <is>
          <t>BO</t>
        </is>
      </c>
      <c r="O5378" s="87" t="inlineStr"/>
      <c r="P5378" s="88" t="n">
        <v>50</v>
      </c>
      <c r="Q5378" s="87" t="inlineStr"/>
      <c r="R5378" s="87" t="inlineStr">
        <is>
          <t>3,28</t>
        </is>
      </c>
      <c r="S5378" s="87" t="inlineStr">
        <is>
          <t>0</t>
        </is>
      </c>
      <c r="T5378" s="88" t="n">
        <v>3.28</v>
      </c>
      <c r="U5378" s="87" t="inlineStr"/>
    </row>
    <row r="5379" ht="14.4" customHeight="1">
      <c r="A5379" s="87" t="inlineStr">
        <is>
          <t>MAESTRA</t>
        </is>
      </c>
      <c r="B5379" s="87" t="inlineStr">
        <is>
          <t>SERRANO TORRE A</t>
        </is>
      </c>
      <c r="C5379" s="87" t="inlineStr">
        <is>
          <t>SERRANO TORRE A</t>
        </is>
      </c>
      <c r="D5379" s="87" t="inlineStr">
        <is>
          <t>Entrega Futura</t>
        </is>
      </c>
      <c r="E5379" s="87" t="inlineStr">
        <is>
          <t>1er semestre 2028</t>
        </is>
      </c>
      <c r="F5379" s="87" t="inlineStr">
        <is>
          <t>Serrano 53</t>
        </is>
      </c>
      <c r="G5379" s="87" t="inlineStr">
        <is>
          <t>Puerto Montt</t>
        </is>
      </c>
      <c r="H5379" s="87" t="inlineStr">
        <is>
          <t>Disponible</t>
        </is>
      </c>
      <c r="I5379" s="87" t="inlineStr">
        <is>
          <t>Bodega</t>
        </is>
      </c>
      <c r="J5379" s="87" t="inlineStr">
        <is>
          <t>BODEGA</t>
        </is>
      </c>
      <c r="K5379" s="88" t="n">
        <v>-1</v>
      </c>
      <c r="L5379" s="88" t="n">
        <v>86</v>
      </c>
      <c r="M5379" s="87" t="inlineStr"/>
      <c r="N5379" s="87" t="inlineStr">
        <is>
          <t>BO</t>
        </is>
      </c>
      <c r="O5379" s="87" t="inlineStr"/>
      <c r="P5379" s="88" t="n">
        <v>50</v>
      </c>
      <c r="Q5379" s="87" t="inlineStr"/>
      <c r="R5379" s="87" t="inlineStr">
        <is>
          <t>2,78</t>
        </is>
      </c>
      <c r="S5379" s="87" t="inlineStr">
        <is>
          <t>0</t>
        </is>
      </c>
      <c r="T5379" s="88" t="n">
        <v>2.78</v>
      </c>
      <c r="U5379" s="87" t="inlineStr"/>
    </row>
    <row r="5380" ht="14.4" customHeight="1">
      <c r="A5380" s="87" t="inlineStr">
        <is>
          <t>MAESTRA</t>
        </is>
      </c>
      <c r="B5380" s="87" t="inlineStr">
        <is>
          <t>SERRANO TORRE A</t>
        </is>
      </c>
      <c r="C5380" s="87" t="inlineStr">
        <is>
          <t>SERRANO TORRE A</t>
        </is>
      </c>
      <c r="D5380" s="87" t="inlineStr">
        <is>
          <t>Entrega Futura</t>
        </is>
      </c>
      <c r="E5380" s="87" t="inlineStr">
        <is>
          <t>1er semestre 2028</t>
        </is>
      </c>
      <c r="F5380" s="87" t="inlineStr">
        <is>
          <t>Serrano 53</t>
        </is>
      </c>
      <c r="G5380" s="87" t="inlineStr">
        <is>
          <t>Puerto Montt</t>
        </is>
      </c>
      <c r="H5380" s="87" t="inlineStr">
        <is>
          <t>Disponible</t>
        </is>
      </c>
      <c r="I5380" s="87" t="inlineStr">
        <is>
          <t>Bodega</t>
        </is>
      </c>
      <c r="J5380" s="87" t="inlineStr">
        <is>
          <t>BODEGA</t>
        </is>
      </c>
      <c r="K5380" s="88" t="n">
        <v>-1</v>
      </c>
      <c r="L5380" s="88" t="n">
        <v>88</v>
      </c>
      <c r="M5380" s="87" t="inlineStr"/>
      <c r="N5380" s="87" t="inlineStr">
        <is>
          <t>BO</t>
        </is>
      </c>
      <c r="O5380" s="87" t="inlineStr"/>
      <c r="P5380" s="88" t="n">
        <v>40</v>
      </c>
      <c r="Q5380" s="87" t="inlineStr"/>
      <c r="R5380" s="87" t="inlineStr">
        <is>
          <t>2,61</t>
        </is>
      </c>
      <c r="S5380" s="87" t="inlineStr">
        <is>
          <t>0</t>
        </is>
      </c>
      <c r="T5380" s="88" t="n">
        <v>2.61</v>
      </c>
      <c r="U5380" s="87" t="inlineStr"/>
    </row>
    <row r="5381" ht="14.4" customHeight="1">
      <c r="A5381" s="87" t="inlineStr">
        <is>
          <t>MAESTRA</t>
        </is>
      </c>
      <c r="B5381" s="87" t="inlineStr">
        <is>
          <t>SERRANO TORRE A</t>
        </is>
      </c>
      <c r="C5381" s="87" t="inlineStr">
        <is>
          <t>SERRANO TORRE A</t>
        </is>
      </c>
      <c r="D5381" s="87" t="inlineStr">
        <is>
          <t>Entrega Futura</t>
        </is>
      </c>
      <c r="E5381" s="87" t="inlineStr">
        <is>
          <t>1er semestre 2028</t>
        </is>
      </c>
      <c r="F5381" s="87" t="inlineStr">
        <is>
          <t>Serrano 53</t>
        </is>
      </c>
      <c r="G5381" s="87" t="inlineStr">
        <is>
          <t>Puerto Montt</t>
        </is>
      </c>
      <c r="H5381" s="87" t="inlineStr">
        <is>
          <t>Disponible</t>
        </is>
      </c>
      <c r="I5381" s="87" t="inlineStr">
        <is>
          <t>Bodega</t>
        </is>
      </c>
      <c r="J5381" s="87" t="inlineStr">
        <is>
          <t>BODEGA</t>
        </is>
      </c>
      <c r="K5381" s="88" t="n">
        <v>-1</v>
      </c>
      <c r="L5381" s="88" t="n">
        <v>89</v>
      </c>
      <c r="M5381" s="87" t="inlineStr"/>
      <c r="N5381" s="87" t="inlineStr">
        <is>
          <t>BO</t>
        </is>
      </c>
      <c r="O5381" s="87" t="inlineStr"/>
      <c r="P5381" s="88" t="n">
        <v>40</v>
      </c>
      <c r="Q5381" s="87" t="inlineStr"/>
      <c r="R5381" s="87" t="inlineStr">
        <is>
          <t>2,61</t>
        </is>
      </c>
      <c r="S5381" s="87" t="inlineStr">
        <is>
          <t>0</t>
        </is>
      </c>
      <c r="T5381" s="88" t="n">
        <v>2.61</v>
      </c>
      <c r="U5381" s="87" t="inlineStr"/>
    </row>
    <row r="5382" ht="14.4" customHeight="1">
      <c r="A5382" s="87" t="inlineStr">
        <is>
          <t>MAESTRA</t>
        </is>
      </c>
      <c r="B5382" s="87" t="inlineStr">
        <is>
          <t>SERRANO TORRE A</t>
        </is>
      </c>
      <c r="C5382" s="87" t="inlineStr">
        <is>
          <t>SERRANO TORRE A</t>
        </is>
      </c>
      <c r="D5382" s="87" t="inlineStr">
        <is>
          <t>Entrega Futura</t>
        </is>
      </c>
      <c r="E5382" s="87" t="inlineStr">
        <is>
          <t>1er semestre 2028</t>
        </is>
      </c>
      <c r="F5382" s="87" t="inlineStr">
        <is>
          <t>Serrano 53</t>
        </is>
      </c>
      <c r="G5382" s="87" t="inlineStr">
        <is>
          <t>Puerto Montt</t>
        </is>
      </c>
      <c r="H5382" s="87" t="inlineStr">
        <is>
          <t>Disponible</t>
        </is>
      </c>
      <c r="I5382" s="87" t="inlineStr">
        <is>
          <t>Bodega</t>
        </is>
      </c>
      <c r="J5382" s="87" t="inlineStr">
        <is>
          <t>BODEGA</t>
        </is>
      </c>
      <c r="K5382" s="88" t="n">
        <v>-1</v>
      </c>
      <c r="L5382" s="88" t="n">
        <v>90</v>
      </c>
      <c r="M5382" s="87" t="inlineStr"/>
      <c r="N5382" s="87" t="inlineStr">
        <is>
          <t>BO</t>
        </is>
      </c>
      <c r="O5382" s="87" t="inlineStr"/>
      <c r="P5382" s="88" t="n">
        <v>50</v>
      </c>
      <c r="Q5382" s="87" t="inlineStr"/>
      <c r="R5382" s="87" t="inlineStr">
        <is>
          <t>2,78</t>
        </is>
      </c>
      <c r="S5382" s="87" t="inlineStr">
        <is>
          <t>0</t>
        </is>
      </c>
      <c r="T5382" s="88" t="n">
        <v>2.78</v>
      </c>
      <c r="U5382" s="87" t="inlineStr"/>
    </row>
    <row r="5383" ht="14.4" customHeight="1">
      <c r="A5383" s="87" t="inlineStr">
        <is>
          <t>MAESTRA</t>
        </is>
      </c>
      <c r="B5383" s="87" t="inlineStr">
        <is>
          <t>SERRANO TORRE A</t>
        </is>
      </c>
      <c r="C5383" s="87" t="inlineStr">
        <is>
          <t>SERRANO TORRE A</t>
        </is>
      </c>
      <c r="D5383" s="87" t="inlineStr">
        <is>
          <t>Entrega Futura</t>
        </is>
      </c>
      <c r="E5383" s="87" t="inlineStr">
        <is>
          <t>1er semestre 2028</t>
        </is>
      </c>
      <c r="F5383" s="87" t="inlineStr">
        <is>
          <t>Serrano 53</t>
        </is>
      </c>
      <c r="G5383" s="87" t="inlineStr">
        <is>
          <t>Puerto Montt</t>
        </is>
      </c>
      <c r="H5383" s="87" t="inlineStr">
        <is>
          <t>Disponible</t>
        </is>
      </c>
      <c r="I5383" s="87" t="inlineStr">
        <is>
          <t>Bodega</t>
        </is>
      </c>
      <c r="J5383" s="87" t="inlineStr">
        <is>
          <t>BODEGA</t>
        </is>
      </c>
      <c r="K5383" s="88" t="n">
        <v>-1</v>
      </c>
      <c r="L5383" s="88" t="n">
        <v>91</v>
      </c>
      <c r="M5383" s="87" t="inlineStr"/>
      <c r="N5383" s="87" t="inlineStr">
        <is>
          <t>BO</t>
        </is>
      </c>
      <c r="O5383" s="87" t="inlineStr"/>
      <c r="P5383" s="88" t="n">
        <v>50</v>
      </c>
      <c r="Q5383" s="87" t="inlineStr"/>
      <c r="R5383" s="87" t="inlineStr">
        <is>
          <t>2,88</t>
        </is>
      </c>
      <c r="S5383" s="87" t="inlineStr">
        <is>
          <t>0</t>
        </is>
      </c>
      <c r="T5383" s="88" t="n">
        <v>2.88</v>
      </c>
      <c r="U5383" s="87" t="inlineStr"/>
    </row>
    <row r="5384" ht="14.4" customHeight="1">
      <c r="A5384" s="87" t="inlineStr">
        <is>
          <t>MAESTRA</t>
        </is>
      </c>
      <c r="B5384" s="87" t="inlineStr">
        <is>
          <t>SERRANO TORRE A</t>
        </is>
      </c>
      <c r="C5384" s="87" t="inlineStr">
        <is>
          <t>SERRANO TORRE A</t>
        </is>
      </c>
      <c r="D5384" s="87" t="inlineStr">
        <is>
          <t>Entrega Futura</t>
        </is>
      </c>
      <c r="E5384" s="87" t="inlineStr">
        <is>
          <t>1er semestre 2028</t>
        </is>
      </c>
      <c r="F5384" s="87" t="inlineStr">
        <is>
          <t>Serrano 53</t>
        </is>
      </c>
      <c r="G5384" s="87" t="inlineStr">
        <is>
          <t>Puerto Montt</t>
        </is>
      </c>
      <c r="H5384" s="87" t="inlineStr">
        <is>
          <t>Disponible</t>
        </is>
      </c>
      <c r="I5384" s="87" t="inlineStr">
        <is>
          <t>Bodega</t>
        </is>
      </c>
      <c r="J5384" s="87" t="inlineStr">
        <is>
          <t>BODEGA</t>
        </is>
      </c>
      <c r="K5384" s="88" t="n">
        <v>-1</v>
      </c>
      <c r="L5384" s="88" t="n">
        <v>92</v>
      </c>
      <c r="M5384" s="87" t="inlineStr"/>
      <c r="N5384" s="87" t="inlineStr">
        <is>
          <t>BO</t>
        </is>
      </c>
      <c r="O5384" s="87" t="inlineStr"/>
      <c r="P5384" s="88" t="n">
        <v>50</v>
      </c>
      <c r="Q5384" s="87" t="inlineStr"/>
      <c r="R5384" s="87" t="inlineStr">
        <is>
          <t>2,74</t>
        </is>
      </c>
      <c r="S5384" s="87" t="inlineStr">
        <is>
          <t>0</t>
        </is>
      </c>
      <c r="T5384" s="88" t="n">
        <v>2.74</v>
      </c>
      <c r="U5384" s="87" t="inlineStr"/>
    </row>
    <row r="5385" ht="14.4" customHeight="1">
      <c r="A5385" s="87" t="inlineStr">
        <is>
          <t>MAESTRA</t>
        </is>
      </c>
      <c r="B5385" s="87" t="inlineStr">
        <is>
          <t>SERRANO TORRE A</t>
        </is>
      </c>
      <c r="C5385" s="87" t="inlineStr">
        <is>
          <t>SERRANO TORRE A</t>
        </is>
      </c>
      <c r="D5385" s="87" t="inlineStr">
        <is>
          <t>Entrega Futura</t>
        </is>
      </c>
      <c r="E5385" s="87" t="inlineStr">
        <is>
          <t>1er semestre 2028</t>
        </is>
      </c>
      <c r="F5385" s="87" t="inlineStr">
        <is>
          <t>Serrano 53</t>
        </is>
      </c>
      <c r="G5385" s="87" t="inlineStr">
        <is>
          <t>Puerto Montt</t>
        </is>
      </c>
      <c r="H5385" s="87" t="inlineStr">
        <is>
          <t>Disponible</t>
        </is>
      </c>
      <c r="I5385" s="87" t="inlineStr">
        <is>
          <t>Bodega</t>
        </is>
      </c>
      <c r="J5385" s="87" t="inlineStr">
        <is>
          <t>BODEGA</t>
        </is>
      </c>
      <c r="K5385" s="88" t="n">
        <v>-1</v>
      </c>
      <c r="L5385" s="88" t="n">
        <v>93</v>
      </c>
      <c r="M5385" s="87" t="inlineStr"/>
      <c r="N5385" s="87" t="inlineStr">
        <is>
          <t>BO</t>
        </is>
      </c>
      <c r="O5385" s="87" t="inlineStr"/>
      <c r="P5385" s="88" t="n">
        <v>50</v>
      </c>
      <c r="Q5385" s="87" t="inlineStr"/>
      <c r="R5385" s="87" t="inlineStr">
        <is>
          <t>2,8</t>
        </is>
      </c>
      <c r="S5385" s="87" t="inlineStr">
        <is>
          <t>0</t>
        </is>
      </c>
      <c r="T5385" s="88" t="n">
        <v>2.8</v>
      </c>
      <c r="U5385" s="87" t="inlineStr"/>
    </row>
    <row r="5386" ht="14.4" customHeight="1">
      <c r="A5386" s="87" t="inlineStr">
        <is>
          <t>MAESTRA</t>
        </is>
      </c>
      <c r="B5386" s="87" t="inlineStr">
        <is>
          <t>SERRANO TORRE A</t>
        </is>
      </c>
      <c r="C5386" s="87" t="inlineStr">
        <is>
          <t>SERRANO TORRE A</t>
        </is>
      </c>
      <c r="D5386" s="87" t="inlineStr">
        <is>
          <t>Entrega Futura</t>
        </is>
      </c>
      <c r="E5386" s="87" t="inlineStr">
        <is>
          <t>1er semestre 2028</t>
        </is>
      </c>
      <c r="F5386" s="87" t="inlineStr">
        <is>
          <t>Serrano 53</t>
        </is>
      </c>
      <c r="G5386" s="87" t="inlineStr">
        <is>
          <t>Puerto Montt</t>
        </is>
      </c>
      <c r="H5386" s="87" t="inlineStr">
        <is>
          <t>Disponible</t>
        </is>
      </c>
      <c r="I5386" s="87" t="inlineStr">
        <is>
          <t>Bodega</t>
        </is>
      </c>
      <c r="J5386" s="87" t="inlineStr">
        <is>
          <t>BODEGA</t>
        </is>
      </c>
      <c r="K5386" s="88" t="n">
        <v>-1</v>
      </c>
      <c r="L5386" s="88" t="n">
        <v>94</v>
      </c>
      <c r="M5386" s="87" t="inlineStr"/>
      <c r="N5386" s="87" t="inlineStr">
        <is>
          <t>BO</t>
        </is>
      </c>
      <c r="O5386" s="87" t="inlineStr"/>
      <c r="P5386" s="88" t="n">
        <v>50</v>
      </c>
      <c r="Q5386" s="87" t="inlineStr"/>
      <c r="R5386" s="87" t="inlineStr">
        <is>
          <t>2,8</t>
        </is>
      </c>
      <c r="S5386" s="87" t="inlineStr">
        <is>
          <t>0</t>
        </is>
      </c>
      <c r="T5386" s="88" t="n">
        <v>2.8</v>
      </c>
      <c r="U5386" s="87" t="inlineStr"/>
    </row>
    <row r="5387" ht="14.4" customHeight="1">
      <c r="A5387" s="87" t="inlineStr">
        <is>
          <t>MAESTRA</t>
        </is>
      </c>
      <c r="B5387" s="87" t="inlineStr">
        <is>
          <t>SERRANO TORRE A</t>
        </is>
      </c>
      <c r="C5387" s="87" t="inlineStr">
        <is>
          <t>SERRANO TORRE A</t>
        </is>
      </c>
      <c r="D5387" s="87" t="inlineStr">
        <is>
          <t>Entrega Futura</t>
        </is>
      </c>
      <c r="E5387" s="87" t="inlineStr">
        <is>
          <t>1er semestre 2028</t>
        </is>
      </c>
      <c r="F5387" s="87" t="inlineStr">
        <is>
          <t>Serrano 53</t>
        </is>
      </c>
      <c r="G5387" s="87" t="inlineStr">
        <is>
          <t>Puerto Montt</t>
        </is>
      </c>
      <c r="H5387" s="87" t="inlineStr">
        <is>
          <t>Disponible</t>
        </is>
      </c>
      <c r="I5387" s="87" t="inlineStr">
        <is>
          <t>Bodega</t>
        </is>
      </c>
      <c r="J5387" s="87" t="inlineStr">
        <is>
          <t>BODEGA</t>
        </is>
      </c>
      <c r="K5387" s="88" t="n">
        <v>-1</v>
      </c>
      <c r="L5387" s="88" t="n">
        <v>95</v>
      </c>
      <c r="M5387" s="87" t="inlineStr"/>
      <c r="N5387" s="87" t="inlineStr">
        <is>
          <t>BO</t>
        </is>
      </c>
      <c r="O5387" s="87" t="inlineStr"/>
      <c r="P5387" s="88" t="n">
        <v>50</v>
      </c>
      <c r="Q5387" s="87" t="inlineStr"/>
      <c r="R5387" s="87" t="inlineStr">
        <is>
          <t>2,74</t>
        </is>
      </c>
      <c r="S5387" s="87" t="inlineStr">
        <is>
          <t>0</t>
        </is>
      </c>
      <c r="T5387" s="88" t="n">
        <v>2.74</v>
      </c>
      <c r="U5387" s="87" t="inlineStr"/>
    </row>
    <row r="5388" ht="14.4" customHeight="1">
      <c r="A5388" s="87" t="inlineStr">
        <is>
          <t>MAESTRA</t>
        </is>
      </c>
      <c r="B5388" s="87" t="inlineStr">
        <is>
          <t>SERRANO TORRE A</t>
        </is>
      </c>
      <c r="C5388" s="87" t="inlineStr">
        <is>
          <t>SERRANO TORRE A</t>
        </is>
      </c>
      <c r="D5388" s="87" t="inlineStr">
        <is>
          <t>Entrega Futura</t>
        </is>
      </c>
      <c r="E5388" s="87" t="inlineStr">
        <is>
          <t>1er semestre 2028</t>
        </is>
      </c>
      <c r="F5388" s="87" t="inlineStr">
        <is>
          <t>Serrano 53</t>
        </is>
      </c>
      <c r="G5388" s="87" t="inlineStr">
        <is>
          <t>Puerto Montt</t>
        </is>
      </c>
      <c r="H5388" s="87" t="inlineStr">
        <is>
          <t>Disponible</t>
        </is>
      </c>
      <c r="I5388" s="87" t="inlineStr">
        <is>
          <t>Bodega</t>
        </is>
      </c>
      <c r="J5388" s="87" t="inlineStr">
        <is>
          <t>BODEGA</t>
        </is>
      </c>
      <c r="K5388" s="88" t="n">
        <v>-1</v>
      </c>
      <c r="L5388" s="88" t="n">
        <v>96</v>
      </c>
      <c r="M5388" s="87" t="inlineStr"/>
      <c r="N5388" s="87" t="inlineStr">
        <is>
          <t>BO</t>
        </is>
      </c>
      <c r="O5388" s="87" t="inlineStr"/>
      <c r="P5388" s="88" t="n">
        <v>50</v>
      </c>
      <c r="Q5388" s="87" t="inlineStr"/>
      <c r="R5388" s="87" t="inlineStr">
        <is>
          <t>2,88</t>
        </is>
      </c>
      <c r="S5388" s="87" t="inlineStr">
        <is>
          <t>0</t>
        </is>
      </c>
      <c r="T5388" s="88" t="n">
        <v>2.88</v>
      </c>
      <c r="U5388" s="87" t="inlineStr"/>
    </row>
    <row r="5389" ht="14.4" customHeight="1">
      <c r="A5389" s="87" t="inlineStr">
        <is>
          <t>MAESTRA</t>
        </is>
      </c>
      <c r="B5389" s="87" t="inlineStr">
        <is>
          <t>SERRANO TORRE A</t>
        </is>
      </c>
      <c r="C5389" s="87" t="inlineStr">
        <is>
          <t>SERRANO TORRE A</t>
        </is>
      </c>
      <c r="D5389" s="87" t="inlineStr">
        <is>
          <t>Entrega Futura</t>
        </is>
      </c>
      <c r="E5389" s="87" t="inlineStr">
        <is>
          <t>1er semestre 2028</t>
        </is>
      </c>
      <c r="F5389" s="87" t="inlineStr">
        <is>
          <t>Serrano 53</t>
        </is>
      </c>
      <c r="G5389" s="87" t="inlineStr">
        <is>
          <t>Puerto Montt</t>
        </is>
      </c>
      <c r="H5389" s="87" t="inlineStr">
        <is>
          <t>Disponible</t>
        </is>
      </c>
      <c r="I5389" s="87" t="inlineStr">
        <is>
          <t>Bodega</t>
        </is>
      </c>
      <c r="J5389" s="87" t="inlineStr">
        <is>
          <t>BODEGA</t>
        </is>
      </c>
      <c r="K5389" s="88" t="n">
        <v>-1</v>
      </c>
      <c r="L5389" s="88" t="n">
        <v>97</v>
      </c>
      <c r="M5389" s="87" t="inlineStr"/>
      <c r="N5389" s="87" t="inlineStr">
        <is>
          <t>BO</t>
        </is>
      </c>
      <c r="O5389" s="87" t="inlineStr"/>
      <c r="P5389" s="88" t="n">
        <v>50</v>
      </c>
      <c r="Q5389" s="87" t="inlineStr"/>
      <c r="R5389" s="87" t="inlineStr">
        <is>
          <t>2,78</t>
        </is>
      </c>
      <c r="S5389" s="87" t="inlineStr">
        <is>
          <t>0</t>
        </is>
      </c>
      <c r="T5389" s="88" t="n">
        <v>2.78</v>
      </c>
      <c r="U5389" s="87" t="inlineStr"/>
    </row>
    <row r="5390" ht="14.4" customHeight="1">
      <c r="A5390" s="87" t="inlineStr">
        <is>
          <t>MAESTRA</t>
        </is>
      </c>
      <c r="B5390" s="87" t="inlineStr">
        <is>
          <t>SERRANO TORRE A</t>
        </is>
      </c>
      <c r="C5390" s="87" t="inlineStr">
        <is>
          <t>SERRANO TORRE A</t>
        </is>
      </c>
      <c r="D5390" s="87" t="inlineStr">
        <is>
          <t>Entrega Futura</t>
        </is>
      </c>
      <c r="E5390" s="87" t="inlineStr">
        <is>
          <t>1er semestre 2028</t>
        </is>
      </c>
      <c r="F5390" s="87" t="inlineStr">
        <is>
          <t>Serrano 53</t>
        </is>
      </c>
      <c r="G5390" s="87" t="inlineStr">
        <is>
          <t>Puerto Montt</t>
        </is>
      </c>
      <c r="H5390" s="87" t="inlineStr">
        <is>
          <t>Disponible</t>
        </is>
      </c>
      <c r="I5390" s="87" t="inlineStr">
        <is>
          <t>Bodega</t>
        </is>
      </c>
      <c r="J5390" s="87" t="inlineStr">
        <is>
          <t>BODEGA</t>
        </is>
      </c>
      <c r="K5390" s="88" t="n">
        <v>-1</v>
      </c>
      <c r="L5390" s="88" t="n">
        <v>98</v>
      </c>
      <c r="M5390" s="87" t="inlineStr"/>
      <c r="N5390" s="87" t="inlineStr">
        <is>
          <t>BO</t>
        </is>
      </c>
      <c r="O5390" s="87" t="inlineStr"/>
      <c r="P5390" s="88" t="n">
        <v>40</v>
      </c>
      <c r="Q5390" s="87" t="inlineStr"/>
      <c r="R5390" s="87" t="inlineStr">
        <is>
          <t>2,61</t>
        </is>
      </c>
      <c r="S5390" s="87" t="inlineStr">
        <is>
          <t>0</t>
        </is>
      </c>
      <c r="T5390" s="88" t="n">
        <v>2.61</v>
      </c>
      <c r="U5390" s="87" t="inlineStr"/>
    </row>
    <row r="5391" ht="14.4" customHeight="1">
      <c r="A5391" s="87" t="inlineStr">
        <is>
          <t>MAESTRA</t>
        </is>
      </c>
      <c r="B5391" s="87" t="inlineStr">
        <is>
          <t>SERRANO TORRE A</t>
        </is>
      </c>
      <c r="C5391" s="87" t="inlineStr">
        <is>
          <t>SERRANO TORRE A</t>
        </is>
      </c>
      <c r="D5391" s="87" t="inlineStr">
        <is>
          <t>Entrega Futura</t>
        </is>
      </c>
      <c r="E5391" s="87" t="inlineStr">
        <is>
          <t>1er semestre 2028</t>
        </is>
      </c>
      <c r="F5391" s="87" t="inlineStr">
        <is>
          <t>Serrano 53</t>
        </is>
      </c>
      <c r="G5391" s="87" t="inlineStr">
        <is>
          <t>Puerto Montt</t>
        </is>
      </c>
      <c r="H5391" s="87" t="inlineStr">
        <is>
          <t>Disponible</t>
        </is>
      </c>
      <c r="I5391" s="87" t="inlineStr">
        <is>
          <t>Bodega</t>
        </is>
      </c>
      <c r="J5391" s="87" t="inlineStr">
        <is>
          <t>BODEGA</t>
        </is>
      </c>
      <c r="K5391" s="88" t="n">
        <v>-1</v>
      </c>
      <c r="L5391" s="88" t="n">
        <v>99</v>
      </c>
      <c r="M5391" s="87" t="inlineStr"/>
      <c r="N5391" s="87" t="inlineStr">
        <is>
          <t>BO</t>
        </is>
      </c>
      <c r="O5391" s="87" t="inlineStr"/>
      <c r="P5391" s="88" t="n">
        <v>40</v>
      </c>
      <c r="Q5391" s="87" t="inlineStr"/>
      <c r="R5391" s="87" t="inlineStr">
        <is>
          <t>2,61</t>
        </is>
      </c>
      <c r="S5391" s="87" t="inlineStr">
        <is>
          <t>0</t>
        </is>
      </c>
      <c r="T5391" s="88" t="n">
        <v>2.61</v>
      </c>
      <c r="U5391" s="87" t="inlineStr"/>
    </row>
    <row r="5392" ht="14.4" customHeight="1">
      <c r="A5392" s="87" t="inlineStr">
        <is>
          <t>MAESTRA</t>
        </is>
      </c>
      <c r="B5392" s="87" t="inlineStr">
        <is>
          <t>SERRANO TORRE A</t>
        </is>
      </c>
      <c r="C5392" s="87" t="inlineStr">
        <is>
          <t>SERRANO TORRE A</t>
        </is>
      </c>
      <c r="D5392" s="87" t="inlineStr">
        <is>
          <t>Entrega Futura</t>
        </is>
      </c>
      <c r="E5392" s="87" t="inlineStr">
        <is>
          <t>1er semestre 2028</t>
        </is>
      </c>
      <c r="F5392" s="87" t="inlineStr">
        <is>
          <t>Serrano 53</t>
        </is>
      </c>
      <c r="G5392" s="87" t="inlineStr">
        <is>
          <t>Puerto Montt</t>
        </is>
      </c>
      <c r="H5392" s="87" t="inlineStr">
        <is>
          <t>Disponible</t>
        </is>
      </c>
      <c r="I5392" s="87" t="inlineStr">
        <is>
          <t>Bodega</t>
        </is>
      </c>
      <c r="J5392" s="87" t="inlineStr">
        <is>
          <t>BODEGA</t>
        </is>
      </c>
      <c r="K5392" s="88" t="n">
        <v>-1</v>
      </c>
      <c r="L5392" s="88" t="n">
        <v>100</v>
      </c>
      <c r="M5392" s="87" t="inlineStr"/>
      <c r="N5392" s="87" t="inlineStr">
        <is>
          <t>BO</t>
        </is>
      </c>
      <c r="O5392" s="87" t="inlineStr"/>
      <c r="P5392" s="88" t="n">
        <v>40</v>
      </c>
      <c r="Q5392" s="87" t="inlineStr"/>
      <c r="R5392" s="87" t="inlineStr">
        <is>
          <t>2,61</t>
        </is>
      </c>
      <c r="S5392" s="87" t="inlineStr">
        <is>
          <t>0</t>
        </is>
      </c>
      <c r="T5392" s="88" t="n">
        <v>2.61</v>
      </c>
      <c r="U5392" s="87" t="inlineStr"/>
    </row>
    <row r="5393" ht="14.4" customHeight="1">
      <c r="A5393" s="87" t="inlineStr">
        <is>
          <t>MAESTRA</t>
        </is>
      </c>
      <c r="B5393" s="87" t="inlineStr">
        <is>
          <t>SERRANO TORRE A</t>
        </is>
      </c>
      <c r="C5393" s="87" t="inlineStr">
        <is>
          <t>SERRANO TORRE A</t>
        </is>
      </c>
      <c r="D5393" s="87" t="inlineStr">
        <is>
          <t>Entrega Futura</t>
        </is>
      </c>
      <c r="E5393" s="87" t="inlineStr">
        <is>
          <t>1er semestre 2028</t>
        </is>
      </c>
      <c r="F5393" s="87" t="inlineStr">
        <is>
          <t>Serrano 53</t>
        </is>
      </c>
      <c r="G5393" s="87" t="inlineStr">
        <is>
          <t>Puerto Montt</t>
        </is>
      </c>
      <c r="H5393" s="87" t="inlineStr">
        <is>
          <t>Disponible</t>
        </is>
      </c>
      <c r="I5393" s="87" t="inlineStr">
        <is>
          <t>Bodega</t>
        </is>
      </c>
      <c r="J5393" s="87" t="inlineStr">
        <is>
          <t>BODEGA</t>
        </is>
      </c>
      <c r="K5393" s="88" t="n">
        <v>-1</v>
      </c>
      <c r="L5393" s="88" t="n">
        <v>101</v>
      </c>
      <c r="M5393" s="87" t="inlineStr"/>
      <c r="N5393" s="87" t="inlineStr">
        <is>
          <t>BO</t>
        </is>
      </c>
      <c r="O5393" s="87" t="inlineStr"/>
      <c r="P5393" s="88" t="n">
        <v>50</v>
      </c>
      <c r="Q5393" s="87" t="inlineStr"/>
      <c r="R5393" s="87" t="inlineStr">
        <is>
          <t>2,78</t>
        </is>
      </c>
      <c r="S5393" s="87" t="inlineStr">
        <is>
          <t>0</t>
        </is>
      </c>
      <c r="T5393" s="88" t="n">
        <v>2.78</v>
      </c>
      <c r="U5393" s="87" t="inlineStr"/>
    </row>
    <row r="5394" ht="14.4" customHeight="1">
      <c r="A5394" s="87" t="inlineStr">
        <is>
          <t>MAESTRA</t>
        </is>
      </c>
      <c r="B5394" s="87" t="inlineStr">
        <is>
          <t>SERRANO TORRE A</t>
        </is>
      </c>
      <c r="C5394" s="87" t="inlineStr">
        <is>
          <t>SERRANO TORRE A</t>
        </is>
      </c>
      <c r="D5394" s="87" t="inlineStr">
        <is>
          <t>Entrega Futura</t>
        </is>
      </c>
      <c r="E5394" s="87" t="inlineStr">
        <is>
          <t>1er semestre 2028</t>
        </is>
      </c>
      <c r="F5394" s="87" t="inlineStr">
        <is>
          <t>Serrano 53</t>
        </is>
      </c>
      <c r="G5394" s="87" t="inlineStr">
        <is>
          <t>Puerto Montt</t>
        </is>
      </c>
      <c r="H5394" s="87" t="inlineStr">
        <is>
          <t>Disponible</t>
        </is>
      </c>
      <c r="I5394" s="87" t="inlineStr">
        <is>
          <t>Bodega</t>
        </is>
      </c>
      <c r="J5394" s="87" t="inlineStr">
        <is>
          <t>BODEGA</t>
        </is>
      </c>
      <c r="K5394" s="88" t="n">
        <v>-1</v>
      </c>
      <c r="L5394" s="88" t="n">
        <v>102</v>
      </c>
      <c r="M5394" s="87" t="inlineStr"/>
      <c r="N5394" s="87" t="inlineStr">
        <is>
          <t>BO</t>
        </is>
      </c>
      <c r="O5394" s="87" t="inlineStr"/>
      <c r="P5394" s="88" t="n">
        <v>50</v>
      </c>
      <c r="Q5394" s="87" t="inlineStr"/>
      <c r="R5394" s="87" t="inlineStr">
        <is>
          <t>2,78</t>
        </is>
      </c>
      <c r="S5394" s="87" t="inlineStr">
        <is>
          <t>0</t>
        </is>
      </c>
      <c r="T5394" s="88" t="n">
        <v>2.78</v>
      </c>
      <c r="U5394" s="87" t="inlineStr"/>
    </row>
    <row r="5395" ht="14.4" customHeight="1">
      <c r="A5395" s="87" t="inlineStr">
        <is>
          <t>MAESTRA</t>
        </is>
      </c>
      <c r="B5395" s="87" t="inlineStr">
        <is>
          <t>SERRANO TORRE A</t>
        </is>
      </c>
      <c r="C5395" s="87" t="inlineStr">
        <is>
          <t>SERRANO TORRE A</t>
        </is>
      </c>
      <c r="D5395" s="87" t="inlineStr">
        <is>
          <t>Entrega Futura</t>
        </is>
      </c>
      <c r="E5395" s="87" t="inlineStr">
        <is>
          <t>1er semestre 2028</t>
        </is>
      </c>
      <c r="F5395" s="87" t="inlineStr">
        <is>
          <t>Serrano 53</t>
        </is>
      </c>
      <c r="G5395" s="87" t="inlineStr">
        <is>
          <t>Puerto Montt</t>
        </is>
      </c>
      <c r="H5395" s="87" t="inlineStr">
        <is>
          <t>Disponible</t>
        </is>
      </c>
      <c r="I5395" s="87" t="inlineStr">
        <is>
          <t>Bodega</t>
        </is>
      </c>
      <c r="J5395" s="87" t="inlineStr">
        <is>
          <t>BODEGA</t>
        </is>
      </c>
      <c r="K5395" s="88" t="n">
        <v>-1</v>
      </c>
      <c r="L5395" s="88" t="n">
        <v>103</v>
      </c>
      <c r="M5395" s="87" t="inlineStr"/>
      <c r="N5395" s="87" t="inlineStr">
        <is>
          <t>BO</t>
        </is>
      </c>
      <c r="O5395" s="87" t="inlineStr"/>
      <c r="P5395" s="88" t="n">
        <v>40</v>
      </c>
      <c r="Q5395" s="87" t="inlineStr"/>
      <c r="R5395" s="87" t="inlineStr">
        <is>
          <t>2,61</t>
        </is>
      </c>
      <c r="S5395" s="87" t="inlineStr">
        <is>
          <t>0</t>
        </is>
      </c>
      <c r="T5395" s="88" t="n">
        <v>2.61</v>
      </c>
      <c r="U5395" s="87" t="inlineStr"/>
    </row>
    <row r="5396" ht="14.4" customHeight="1">
      <c r="A5396" s="87" t="inlineStr">
        <is>
          <t>MAESTRA</t>
        </is>
      </c>
      <c r="B5396" s="87" t="inlineStr">
        <is>
          <t>SERRANO TORRE A</t>
        </is>
      </c>
      <c r="C5396" s="87" t="inlineStr">
        <is>
          <t>SERRANO TORRE A</t>
        </is>
      </c>
      <c r="D5396" s="87" t="inlineStr">
        <is>
          <t>Entrega Futura</t>
        </is>
      </c>
      <c r="E5396" s="87" t="inlineStr">
        <is>
          <t>1er semestre 2028</t>
        </is>
      </c>
      <c r="F5396" s="87" t="inlineStr">
        <is>
          <t>Serrano 53</t>
        </is>
      </c>
      <c r="G5396" s="87" t="inlineStr">
        <is>
          <t>Puerto Montt</t>
        </is>
      </c>
      <c r="H5396" s="87" t="inlineStr">
        <is>
          <t>Disponible</t>
        </is>
      </c>
      <c r="I5396" s="87" t="inlineStr">
        <is>
          <t>Bodega</t>
        </is>
      </c>
      <c r="J5396" s="87" t="inlineStr">
        <is>
          <t>BODEGA</t>
        </is>
      </c>
      <c r="K5396" s="88" t="n">
        <v>-1</v>
      </c>
      <c r="L5396" s="88" t="n">
        <v>104</v>
      </c>
      <c r="M5396" s="87" t="inlineStr"/>
      <c r="N5396" s="87" t="inlineStr">
        <is>
          <t>BO</t>
        </is>
      </c>
      <c r="O5396" s="87" t="inlineStr"/>
      <c r="P5396" s="88" t="n">
        <v>40</v>
      </c>
      <c r="Q5396" s="87" t="inlineStr"/>
      <c r="R5396" s="87" t="inlineStr">
        <is>
          <t>2,61</t>
        </is>
      </c>
      <c r="S5396" s="87" t="inlineStr">
        <is>
          <t>0</t>
        </is>
      </c>
      <c r="T5396" s="88" t="n">
        <v>2.61</v>
      </c>
      <c r="U5396" s="87" t="inlineStr"/>
    </row>
    <row r="5397" ht="14.4" customHeight="1">
      <c r="A5397" s="87" t="inlineStr">
        <is>
          <t>MAESTRA</t>
        </is>
      </c>
      <c r="B5397" s="87" t="inlineStr">
        <is>
          <t>SERRANO TORRE A</t>
        </is>
      </c>
      <c r="C5397" s="87" t="inlineStr">
        <is>
          <t>SERRANO TORRE A</t>
        </is>
      </c>
      <c r="D5397" s="87" t="inlineStr">
        <is>
          <t>Entrega Futura</t>
        </is>
      </c>
      <c r="E5397" s="87" t="inlineStr">
        <is>
          <t>1er semestre 2028</t>
        </is>
      </c>
      <c r="F5397" s="87" t="inlineStr">
        <is>
          <t>Serrano 53</t>
        </is>
      </c>
      <c r="G5397" s="87" t="inlineStr">
        <is>
          <t>Puerto Montt</t>
        </is>
      </c>
      <c r="H5397" s="87" t="inlineStr">
        <is>
          <t>Disponible</t>
        </is>
      </c>
      <c r="I5397" s="87" t="inlineStr">
        <is>
          <t>Bodega</t>
        </is>
      </c>
      <c r="J5397" s="87" t="inlineStr">
        <is>
          <t>BODEGA</t>
        </is>
      </c>
      <c r="K5397" s="88" t="n">
        <v>-1</v>
      </c>
      <c r="L5397" s="88" t="n">
        <v>105</v>
      </c>
      <c r="M5397" s="87" t="inlineStr"/>
      <c r="N5397" s="87" t="inlineStr">
        <is>
          <t>BO</t>
        </is>
      </c>
      <c r="O5397" s="87" t="inlineStr"/>
      <c r="P5397" s="88" t="n">
        <v>40</v>
      </c>
      <c r="Q5397" s="87" t="inlineStr"/>
      <c r="R5397" s="87" t="inlineStr">
        <is>
          <t>2,61</t>
        </is>
      </c>
      <c r="S5397" s="87" t="inlineStr">
        <is>
          <t>0</t>
        </is>
      </c>
      <c r="T5397" s="88" t="n">
        <v>2.61</v>
      </c>
      <c r="U5397" s="87" t="inlineStr"/>
    </row>
    <row r="5398" ht="14.4" customHeight="1">
      <c r="A5398" s="87" t="inlineStr">
        <is>
          <t>MAESTRA</t>
        </is>
      </c>
      <c r="B5398" s="87" t="inlineStr">
        <is>
          <t>SERRANO TORRE A</t>
        </is>
      </c>
      <c r="C5398" s="87" t="inlineStr">
        <is>
          <t>SERRANO TORRE A</t>
        </is>
      </c>
      <c r="D5398" s="87" t="inlineStr">
        <is>
          <t>Entrega Futura</t>
        </is>
      </c>
      <c r="E5398" s="87" t="inlineStr">
        <is>
          <t>1er semestre 2028</t>
        </is>
      </c>
      <c r="F5398" s="87" t="inlineStr">
        <is>
          <t>Serrano 53</t>
        </is>
      </c>
      <c r="G5398" s="87" t="inlineStr">
        <is>
          <t>Puerto Montt</t>
        </is>
      </c>
      <c r="H5398" s="87" t="inlineStr">
        <is>
          <t>Disponible</t>
        </is>
      </c>
      <c r="I5398" s="87" t="inlineStr">
        <is>
          <t>Bodega</t>
        </is>
      </c>
      <c r="J5398" s="87" t="inlineStr">
        <is>
          <t>BODEGA</t>
        </is>
      </c>
      <c r="K5398" s="88" t="n">
        <v>-1</v>
      </c>
      <c r="L5398" s="88" t="n">
        <v>106</v>
      </c>
      <c r="M5398" s="87" t="inlineStr"/>
      <c r="N5398" s="87" t="inlineStr">
        <is>
          <t>BO</t>
        </is>
      </c>
      <c r="O5398" s="87" t="inlineStr"/>
      <c r="P5398" s="88" t="n">
        <v>50</v>
      </c>
      <c r="Q5398" s="87" t="inlineStr"/>
      <c r="R5398" s="87" t="inlineStr">
        <is>
          <t>3,05</t>
        </is>
      </c>
      <c r="S5398" s="87" t="inlineStr">
        <is>
          <t>0</t>
        </is>
      </c>
      <c r="T5398" s="88" t="n">
        <v>3.05</v>
      </c>
      <c r="U5398" s="87" t="inlineStr"/>
    </row>
    <row r="5399" ht="14.4" customHeight="1">
      <c r="A5399" s="87" t="inlineStr">
        <is>
          <t>MAESTRA</t>
        </is>
      </c>
      <c r="B5399" s="87" t="inlineStr">
        <is>
          <t>SERRANO TORRE A</t>
        </is>
      </c>
      <c r="C5399" s="87" t="inlineStr">
        <is>
          <t>SERRANO TORRE A</t>
        </is>
      </c>
      <c r="D5399" s="87" t="inlineStr">
        <is>
          <t>Entrega Futura</t>
        </is>
      </c>
      <c r="E5399" s="87" t="inlineStr">
        <is>
          <t>1er semestre 2028</t>
        </is>
      </c>
      <c r="F5399" s="87" t="inlineStr">
        <is>
          <t>Serrano 53</t>
        </is>
      </c>
      <c r="G5399" s="87" t="inlineStr">
        <is>
          <t>Puerto Montt</t>
        </is>
      </c>
      <c r="H5399" s="87" t="inlineStr">
        <is>
          <t>Disponible</t>
        </is>
      </c>
      <c r="I5399" s="87" t="inlineStr">
        <is>
          <t>Bodega</t>
        </is>
      </c>
      <c r="J5399" s="87" t="inlineStr">
        <is>
          <t>BODEGA</t>
        </is>
      </c>
      <c r="K5399" s="88" t="n">
        <v>-1</v>
      </c>
      <c r="L5399" s="88" t="n">
        <v>108</v>
      </c>
      <c r="M5399" s="87" t="inlineStr"/>
      <c r="N5399" s="87" t="inlineStr">
        <is>
          <t>BO</t>
        </is>
      </c>
      <c r="O5399" s="87" t="inlineStr"/>
      <c r="P5399" s="88" t="n">
        <v>50</v>
      </c>
      <c r="Q5399" s="87" t="inlineStr"/>
      <c r="R5399" s="87" t="inlineStr">
        <is>
          <t>2,74</t>
        </is>
      </c>
      <c r="S5399" s="87" t="inlineStr">
        <is>
          <t>0</t>
        </is>
      </c>
      <c r="T5399" s="88" t="n">
        <v>2.74</v>
      </c>
      <c r="U5399" s="87" t="inlineStr"/>
    </row>
    <row r="5400" ht="14.4" customHeight="1">
      <c r="A5400" s="87" t="inlineStr">
        <is>
          <t>MAESTRA</t>
        </is>
      </c>
      <c r="B5400" s="87" t="inlineStr">
        <is>
          <t>SERRANO TORRE A</t>
        </is>
      </c>
      <c r="C5400" s="87" t="inlineStr">
        <is>
          <t>SERRANO TORRE A</t>
        </is>
      </c>
      <c r="D5400" s="87" t="inlineStr">
        <is>
          <t>Entrega Futura</t>
        </is>
      </c>
      <c r="E5400" s="87" t="inlineStr">
        <is>
          <t>1er semestre 2028</t>
        </is>
      </c>
      <c r="F5400" s="87" t="inlineStr">
        <is>
          <t>Serrano 53</t>
        </is>
      </c>
      <c r="G5400" s="87" t="inlineStr">
        <is>
          <t>Puerto Montt</t>
        </is>
      </c>
      <c r="H5400" s="87" t="inlineStr">
        <is>
          <t>Disponible</t>
        </is>
      </c>
      <c r="I5400" s="87" t="inlineStr">
        <is>
          <t>Bodega</t>
        </is>
      </c>
      <c r="J5400" s="87" t="inlineStr">
        <is>
          <t>BODEGA</t>
        </is>
      </c>
      <c r="K5400" s="88" t="n">
        <v>-1</v>
      </c>
      <c r="L5400" s="88" t="n">
        <v>109</v>
      </c>
      <c r="M5400" s="87" t="inlineStr"/>
      <c r="N5400" s="87" t="inlineStr">
        <is>
          <t>BO</t>
        </is>
      </c>
      <c r="O5400" s="87" t="inlineStr"/>
      <c r="P5400" s="88" t="n">
        <v>50</v>
      </c>
      <c r="Q5400" s="87" t="inlineStr"/>
      <c r="R5400" s="87" t="inlineStr">
        <is>
          <t>2,8</t>
        </is>
      </c>
      <c r="S5400" s="87" t="inlineStr">
        <is>
          <t>0</t>
        </is>
      </c>
      <c r="T5400" s="88" t="n">
        <v>2.8</v>
      </c>
      <c r="U5400" s="87" t="inlineStr"/>
    </row>
    <row r="5401" ht="14.4" customHeight="1">
      <c r="A5401" s="87" t="inlineStr">
        <is>
          <t>MAESTRA</t>
        </is>
      </c>
      <c r="B5401" s="87" t="inlineStr">
        <is>
          <t>SERRANO TORRE A</t>
        </is>
      </c>
      <c r="C5401" s="87" t="inlineStr">
        <is>
          <t>SERRANO TORRE A</t>
        </is>
      </c>
      <c r="D5401" s="87" t="inlineStr">
        <is>
          <t>Entrega Futura</t>
        </is>
      </c>
      <c r="E5401" s="87" t="inlineStr">
        <is>
          <t>1er semestre 2028</t>
        </is>
      </c>
      <c r="F5401" s="87" t="inlineStr">
        <is>
          <t>Serrano 53</t>
        </is>
      </c>
      <c r="G5401" s="87" t="inlineStr">
        <is>
          <t>Puerto Montt</t>
        </is>
      </c>
      <c r="H5401" s="87" t="inlineStr">
        <is>
          <t>Disponible</t>
        </is>
      </c>
      <c r="I5401" s="87" t="inlineStr">
        <is>
          <t>Bodega</t>
        </is>
      </c>
      <c r="J5401" s="87" t="inlineStr">
        <is>
          <t>BODEGA</t>
        </is>
      </c>
      <c r="K5401" s="88" t="n">
        <v>-1</v>
      </c>
      <c r="L5401" s="88" t="n">
        <v>110</v>
      </c>
      <c r="M5401" s="87" t="inlineStr"/>
      <c r="N5401" s="87" t="inlineStr">
        <is>
          <t>BO</t>
        </is>
      </c>
      <c r="O5401" s="87" t="inlineStr"/>
      <c r="P5401" s="88" t="n">
        <v>90</v>
      </c>
      <c r="Q5401" s="87" t="inlineStr"/>
      <c r="R5401" s="87" t="inlineStr">
        <is>
          <t>6,56</t>
        </is>
      </c>
      <c r="S5401" s="87" t="inlineStr">
        <is>
          <t>0</t>
        </is>
      </c>
      <c r="T5401" s="88" t="n">
        <v>6.56</v>
      </c>
      <c r="U5401" s="87" t="inlineStr"/>
    </row>
    <row r="5402" ht="14.4" customHeight="1">
      <c r="A5402" s="87" t="inlineStr">
        <is>
          <t>MAESTRA</t>
        </is>
      </c>
      <c r="B5402" s="87" t="inlineStr">
        <is>
          <t>SERRANO TORRE A</t>
        </is>
      </c>
      <c r="C5402" s="87" t="inlineStr">
        <is>
          <t>SERRANO TORRE A</t>
        </is>
      </c>
      <c r="D5402" s="87" t="inlineStr">
        <is>
          <t>Entrega Futura</t>
        </is>
      </c>
      <c r="E5402" s="87" t="inlineStr">
        <is>
          <t>1er semestre 2028</t>
        </is>
      </c>
      <c r="F5402" s="87" t="inlineStr">
        <is>
          <t>Serrano 53</t>
        </is>
      </c>
      <c r="G5402" s="87" t="inlineStr">
        <is>
          <t>Puerto Montt</t>
        </is>
      </c>
      <c r="H5402" s="87" t="inlineStr">
        <is>
          <t>Disponible</t>
        </is>
      </c>
      <c r="I5402" s="87" t="inlineStr">
        <is>
          <t>Bodega</t>
        </is>
      </c>
      <c r="J5402" s="87" t="inlineStr">
        <is>
          <t>BODEGA</t>
        </is>
      </c>
      <c r="K5402" s="88" t="n">
        <v>-1</v>
      </c>
      <c r="L5402" s="88" t="n">
        <v>111</v>
      </c>
      <c r="M5402" s="87" t="inlineStr"/>
      <c r="N5402" s="87" t="inlineStr">
        <is>
          <t>BO</t>
        </is>
      </c>
      <c r="O5402" s="87" t="inlineStr"/>
      <c r="P5402" s="88" t="n">
        <v>40</v>
      </c>
      <c r="Q5402" s="87" t="inlineStr"/>
      <c r="R5402" s="87" t="inlineStr">
        <is>
          <t>2,34</t>
        </is>
      </c>
      <c r="S5402" s="87" t="inlineStr">
        <is>
          <t>0</t>
        </is>
      </c>
      <c r="T5402" s="88" t="n">
        <v>2.34</v>
      </c>
      <c r="U5402" s="87" t="inlineStr"/>
    </row>
    <row r="5403" ht="14.4" customHeight="1">
      <c r="A5403" s="87" t="inlineStr">
        <is>
          <t>MAESTRA</t>
        </is>
      </c>
      <c r="B5403" s="87" t="inlineStr">
        <is>
          <t>SERRANO TORRE A</t>
        </is>
      </c>
      <c r="C5403" s="87" t="inlineStr">
        <is>
          <t>SERRANO TORRE A</t>
        </is>
      </c>
      <c r="D5403" s="87" t="inlineStr">
        <is>
          <t>Entrega Futura</t>
        </is>
      </c>
      <c r="E5403" s="87" t="inlineStr">
        <is>
          <t>1er semestre 2028</t>
        </is>
      </c>
      <c r="F5403" s="87" t="inlineStr">
        <is>
          <t>Serrano 53</t>
        </is>
      </c>
      <c r="G5403" s="87" t="inlineStr">
        <is>
          <t>Puerto Montt</t>
        </is>
      </c>
      <c r="H5403" s="87" t="inlineStr">
        <is>
          <t>Disponible</t>
        </is>
      </c>
      <c r="I5403" s="87" t="inlineStr">
        <is>
          <t>Bodega</t>
        </is>
      </c>
      <c r="J5403" s="87" t="inlineStr">
        <is>
          <t>BODEGA</t>
        </is>
      </c>
      <c r="K5403" s="88" t="n">
        <v>-1</v>
      </c>
      <c r="L5403" s="88" t="n">
        <v>112</v>
      </c>
      <c r="M5403" s="87" t="inlineStr"/>
      <c r="N5403" s="87" t="inlineStr">
        <is>
          <t>BO</t>
        </is>
      </c>
      <c r="O5403" s="87" t="inlineStr"/>
      <c r="P5403" s="88" t="n">
        <v>40</v>
      </c>
      <c r="Q5403" s="87" t="inlineStr"/>
      <c r="R5403" s="87" t="inlineStr">
        <is>
          <t>2,28</t>
        </is>
      </c>
      <c r="S5403" s="87" t="inlineStr">
        <is>
          <t>0</t>
        </is>
      </c>
      <c r="T5403" s="88" t="n">
        <v>2.28</v>
      </c>
      <c r="U5403" s="87" t="inlineStr"/>
    </row>
    <row r="5404" ht="14.4" customHeight="1">
      <c r="A5404" s="87" t="inlineStr">
        <is>
          <t>MAESTRA</t>
        </is>
      </c>
      <c r="B5404" s="87" t="inlineStr">
        <is>
          <t>SERRANO TORRE A</t>
        </is>
      </c>
      <c r="C5404" s="87" t="inlineStr">
        <is>
          <t>SERRANO TORRE A</t>
        </is>
      </c>
      <c r="D5404" s="87" t="inlineStr">
        <is>
          <t>Entrega Futura</t>
        </is>
      </c>
      <c r="E5404" s="87" t="inlineStr">
        <is>
          <t>1er semestre 2028</t>
        </is>
      </c>
      <c r="F5404" s="87" t="inlineStr">
        <is>
          <t>Serrano 53</t>
        </is>
      </c>
      <c r="G5404" s="87" t="inlineStr">
        <is>
          <t>Puerto Montt</t>
        </is>
      </c>
      <c r="H5404" s="87" t="inlineStr">
        <is>
          <t>Disponible</t>
        </is>
      </c>
      <c r="I5404" s="87" t="inlineStr">
        <is>
          <t>Bodega</t>
        </is>
      </c>
      <c r="J5404" s="87" t="inlineStr">
        <is>
          <t>BODEGA</t>
        </is>
      </c>
      <c r="K5404" s="88" t="n">
        <v>-1</v>
      </c>
      <c r="L5404" s="88" t="n">
        <v>113</v>
      </c>
      <c r="M5404" s="87" t="inlineStr"/>
      <c r="N5404" s="87" t="inlineStr">
        <is>
          <t>BO</t>
        </is>
      </c>
      <c r="O5404" s="87" t="inlineStr"/>
      <c r="P5404" s="88" t="n">
        <v>50</v>
      </c>
      <c r="Q5404" s="87" t="inlineStr"/>
      <c r="R5404" s="87" t="inlineStr">
        <is>
          <t>2,7</t>
        </is>
      </c>
      <c r="S5404" s="87" t="inlineStr">
        <is>
          <t>0</t>
        </is>
      </c>
      <c r="T5404" s="88" t="n">
        <v>2.7</v>
      </c>
      <c r="U5404" s="87" t="inlineStr"/>
    </row>
    <row r="5405" ht="14.4" customHeight="1">
      <c r="A5405" s="87" t="inlineStr">
        <is>
          <t>MAESTRA</t>
        </is>
      </c>
      <c r="B5405" s="87" t="inlineStr">
        <is>
          <t>SERRANO TORRE A</t>
        </is>
      </c>
      <c r="C5405" s="87" t="inlineStr">
        <is>
          <t>SERRANO TORRE A</t>
        </is>
      </c>
      <c r="D5405" s="87" t="inlineStr">
        <is>
          <t>Entrega Futura</t>
        </is>
      </c>
      <c r="E5405" s="87" t="inlineStr">
        <is>
          <t>1er semestre 2028</t>
        </is>
      </c>
      <c r="F5405" s="87" t="inlineStr">
        <is>
          <t>Serrano 53</t>
        </is>
      </c>
      <c r="G5405" s="87" t="inlineStr">
        <is>
          <t>Puerto Montt</t>
        </is>
      </c>
      <c r="H5405" s="87" t="inlineStr">
        <is>
          <t>Disponible</t>
        </is>
      </c>
      <c r="I5405" s="87" t="inlineStr">
        <is>
          <t>Bodega</t>
        </is>
      </c>
      <c r="J5405" s="87" t="inlineStr">
        <is>
          <t>BODEGA</t>
        </is>
      </c>
      <c r="K5405" s="88" t="n">
        <v>-1</v>
      </c>
      <c r="L5405" s="88" t="n">
        <v>114</v>
      </c>
      <c r="M5405" s="87" t="inlineStr"/>
      <c r="N5405" s="87" t="inlineStr">
        <is>
          <t>BO</t>
        </is>
      </c>
      <c r="O5405" s="87" t="inlineStr"/>
      <c r="P5405" s="88" t="n">
        <v>40</v>
      </c>
      <c r="Q5405" s="87" t="inlineStr"/>
      <c r="R5405" s="87" t="inlineStr">
        <is>
          <t>2,44</t>
        </is>
      </c>
      <c r="S5405" s="87" t="inlineStr">
        <is>
          <t>0</t>
        </is>
      </c>
      <c r="T5405" s="88" t="n">
        <v>2.44</v>
      </c>
      <c r="U5405" s="87" t="inlineStr"/>
    </row>
    <row r="5406" ht="14.4" customHeight="1">
      <c r="A5406" s="87" t="inlineStr">
        <is>
          <t>MAESTRA</t>
        </is>
      </c>
      <c r="B5406" s="87" t="inlineStr">
        <is>
          <t>SERRANO TORRE A</t>
        </is>
      </c>
      <c r="C5406" s="87" t="inlineStr">
        <is>
          <t>SERRANO TORRE A</t>
        </is>
      </c>
      <c r="D5406" s="87" t="inlineStr">
        <is>
          <t>Entrega Futura</t>
        </is>
      </c>
      <c r="E5406" s="87" t="inlineStr">
        <is>
          <t>1er semestre 2028</t>
        </is>
      </c>
      <c r="F5406" s="87" t="inlineStr">
        <is>
          <t>Serrano 53</t>
        </is>
      </c>
      <c r="G5406" s="87" t="inlineStr">
        <is>
          <t>Puerto Montt</t>
        </is>
      </c>
      <c r="H5406" s="87" t="inlineStr">
        <is>
          <t>Disponible</t>
        </is>
      </c>
      <c r="I5406" s="87" t="inlineStr">
        <is>
          <t>Bodega</t>
        </is>
      </c>
      <c r="J5406" s="87" t="inlineStr">
        <is>
          <t>BODEGA</t>
        </is>
      </c>
      <c r="K5406" s="88" t="n">
        <v>-1</v>
      </c>
      <c r="L5406" s="88" t="n">
        <v>115</v>
      </c>
      <c r="M5406" s="87" t="inlineStr"/>
      <c r="N5406" s="87" t="inlineStr">
        <is>
          <t>BO</t>
        </is>
      </c>
      <c r="O5406" s="87" t="inlineStr"/>
      <c r="P5406" s="88" t="n">
        <v>30</v>
      </c>
      <c r="Q5406" s="87" t="inlineStr"/>
      <c r="R5406" s="87" t="inlineStr">
        <is>
          <t>1,92</t>
        </is>
      </c>
      <c r="S5406" s="87" t="inlineStr">
        <is>
          <t>0</t>
        </is>
      </c>
      <c r="T5406" s="88" t="n">
        <v>1.92</v>
      </c>
      <c r="U5406" s="87" t="inlineStr"/>
    </row>
    <row r="5407" ht="14.4" customHeight="1">
      <c r="A5407" s="87" t="inlineStr">
        <is>
          <t>MAESTRA</t>
        </is>
      </c>
      <c r="B5407" s="87" t="inlineStr">
        <is>
          <t>SERRANO TORRE A</t>
        </is>
      </c>
      <c r="C5407" s="87" t="inlineStr">
        <is>
          <t>SERRANO TORRE A</t>
        </is>
      </c>
      <c r="D5407" s="87" t="inlineStr">
        <is>
          <t>Entrega Futura</t>
        </is>
      </c>
      <c r="E5407" s="87" t="inlineStr">
        <is>
          <t>1er semestre 2028</t>
        </is>
      </c>
      <c r="F5407" s="87" t="inlineStr">
        <is>
          <t>Serrano 53</t>
        </is>
      </c>
      <c r="G5407" s="87" t="inlineStr">
        <is>
          <t>Puerto Montt</t>
        </is>
      </c>
      <c r="H5407" s="87" t="inlineStr">
        <is>
          <t>Disponible</t>
        </is>
      </c>
      <c r="I5407" s="87" t="inlineStr">
        <is>
          <t>Bodega</t>
        </is>
      </c>
      <c r="J5407" s="87" t="inlineStr">
        <is>
          <t>BODEGA</t>
        </is>
      </c>
      <c r="K5407" s="88" t="n">
        <v>-1</v>
      </c>
      <c r="L5407" s="88" t="n">
        <v>116</v>
      </c>
      <c r="M5407" s="87" t="inlineStr"/>
      <c r="N5407" s="87" t="inlineStr">
        <is>
          <t>BO</t>
        </is>
      </c>
      <c r="O5407" s="87" t="inlineStr"/>
      <c r="P5407" s="88" t="n">
        <v>30</v>
      </c>
      <c r="Q5407" s="87" t="inlineStr"/>
      <c r="R5407" s="87" t="inlineStr">
        <is>
          <t>1,98</t>
        </is>
      </c>
      <c r="S5407" s="87" t="inlineStr">
        <is>
          <t>0</t>
        </is>
      </c>
      <c r="T5407" s="88" t="n">
        <v>1.98</v>
      </c>
      <c r="U5407" s="87" t="inlineStr"/>
    </row>
    <row r="5408" ht="14.4" customHeight="1">
      <c r="A5408" s="87" t="inlineStr">
        <is>
          <t>MAESTRA</t>
        </is>
      </c>
      <c r="B5408" s="87" t="inlineStr">
        <is>
          <t>SERRANO TORRE A</t>
        </is>
      </c>
      <c r="C5408" s="87" t="inlineStr">
        <is>
          <t>SERRANO TORRE A</t>
        </is>
      </c>
      <c r="D5408" s="87" t="inlineStr">
        <is>
          <t>Entrega Futura</t>
        </is>
      </c>
      <c r="E5408" s="87" t="inlineStr">
        <is>
          <t>1er semestre 2028</t>
        </is>
      </c>
      <c r="F5408" s="87" t="inlineStr">
        <is>
          <t>Serrano 53</t>
        </is>
      </c>
      <c r="G5408" s="87" t="inlineStr">
        <is>
          <t>Puerto Montt</t>
        </is>
      </c>
      <c r="H5408" s="87" t="inlineStr">
        <is>
          <t>Disponible</t>
        </is>
      </c>
      <c r="I5408" s="87" t="inlineStr">
        <is>
          <t>Bodega</t>
        </is>
      </c>
      <c r="J5408" s="87" t="inlineStr">
        <is>
          <t>BODEGA</t>
        </is>
      </c>
      <c r="K5408" s="88" t="n">
        <v>-1</v>
      </c>
      <c r="L5408" s="88" t="n">
        <v>117</v>
      </c>
      <c r="M5408" s="87" t="inlineStr"/>
      <c r="N5408" s="87" t="inlineStr">
        <is>
          <t>BO</t>
        </is>
      </c>
      <c r="O5408" s="87" t="inlineStr"/>
      <c r="P5408" s="88" t="n">
        <v>50</v>
      </c>
      <c r="Q5408" s="87" t="inlineStr"/>
      <c r="R5408" s="87" t="inlineStr">
        <is>
          <t>2,86</t>
        </is>
      </c>
      <c r="S5408" s="87" t="inlineStr">
        <is>
          <t>0</t>
        </is>
      </c>
      <c r="T5408" s="88" t="n">
        <v>2.86</v>
      </c>
      <c r="U5408" s="87" t="inlineStr"/>
    </row>
    <row r="5409" ht="14.4" customHeight="1">
      <c r="A5409" s="87" t="inlineStr">
        <is>
          <t>MAESTRA</t>
        </is>
      </c>
      <c r="B5409" s="87" t="inlineStr">
        <is>
          <t>SERRANO TORRE A</t>
        </is>
      </c>
      <c r="C5409" s="87" t="inlineStr">
        <is>
          <t>SERRANO TORRE A</t>
        </is>
      </c>
      <c r="D5409" s="87" t="inlineStr">
        <is>
          <t>Entrega Futura</t>
        </is>
      </c>
      <c r="E5409" s="87" t="inlineStr">
        <is>
          <t>1er semestre 2028</t>
        </is>
      </c>
      <c r="F5409" s="87" t="inlineStr">
        <is>
          <t>Serrano 53</t>
        </is>
      </c>
      <c r="G5409" s="87" t="inlineStr">
        <is>
          <t>Puerto Montt</t>
        </is>
      </c>
      <c r="H5409" s="87" t="inlineStr">
        <is>
          <t>Disponible</t>
        </is>
      </c>
      <c r="I5409" s="87" t="inlineStr">
        <is>
          <t>Bodega</t>
        </is>
      </c>
      <c r="J5409" s="87" t="inlineStr">
        <is>
          <t>BODEGA</t>
        </is>
      </c>
      <c r="K5409" s="88" t="n">
        <v>-1</v>
      </c>
      <c r="L5409" s="88" t="n">
        <v>118</v>
      </c>
      <c r="M5409" s="87" t="inlineStr"/>
      <c r="N5409" s="87" t="inlineStr">
        <is>
          <t>BO</t>
        </is>
      </c>
      <c r="O5409" s="87" t="inlineStr"/>
      <c r="P5409" s="88" t="n">
        <v>50</v>
      </c>
      <c r="Q5409" s="87" t="inlineStr"/>
      <c r="R5409" s="87" t="inlineStr">
        <is>
          <t>2,8</t>
        </is>
      </c>
      <c r="S5409" s="87" t="inlineStr">
        <is>
          <t>0</t>
        </is>
      </c>
      <c r="T5409" s="88" t="n">
        <v>2.8</v>
      </c>
      <c r="U5409" s="87" t="inlineStr"/>
    </row>
    <row r="5410" ht="14.4" customHeight="1">
      <c r="A5410" s="87" t="inlineStr">
        <is>
          <t>MAESTRA</t>
        </is>
      </c>
      <c r="B5410" s="87" t="inlineStr">
        <is>
          <t>SERRANO TORRE A</t>
        </is>
      </c>
      <c r="C5410" s="87" t="inlineStr">
        <is>
          <t>SERRANO TORRE A</t>
        </is>
      </c>
      <c r="D5410" s="87" t="inlineStr">
        <is>
          <t>Entrega Futura</t>
        </is>
      </c>
      <c r="E5410" s="87" t="inlineStr">
        <is>
          <t>1er semestre 2028</t>
        </is>
      </c>
      <c r="F5410" s="87" t="inlineStr">
        <is>
          <t>Serrano 53</t>
        </is>
      </c>
      <c r="G5410" s="87" t="inlineStr">
        <is>
          <t>Puerto Montt</t>
        </is>
      </c>
      <c r="H5410" s="87" t="inlineStr">
        <is>
          <t>Disponible</t>
        </is>
      </c>
      <c r="I5410" s="87" t="inlineStr">
        <is>
          <t>Estacionamiento</t>
        </is>
      </c>
      <c r="J5410" s="87" t="inlineStr">
        <is>
          <t>ESTACIONAMIENTO</t>
        </is>
      </c>
      <c r="K5410" s="88" t="n">
        <v>1</v>
      </c>
      <c r="L5410" s="88" t="n">
        <v>2</v>
      </c>
      <c r="M5410" s="87" t="inlineStr"/>
      <c r="N5410" s="87" t="inlineStr">
        <is>
          <t>#N/A</t>
        </is>
      </c>
      <c r="O5410" s="87" t="inlineStr"/>
      <c r="P5410" s="88" t="n">
        <v>300</v>
      </c>
      <c r="Q5410" s="87" t="inlineStr"/>
      <c r="R5410" s="87" t="inlineStr">
        <is>
          <t>12,5</t>
        </is>
      </c>
      <c r="S5410" s="87" t="inlineStr">
        <is>
          <t>0</t>
        </is>
      </c>
      <c r="T5410" s="88" t="n">
        <v>12.5</v>
      </c>
      <c r="U5410" s="87" t="inlineStr"/>
    </row>
    <row r="5411" ht="14.4" customHeight="1">
      <c r="A5411" s="87" t="inlineStr">
        <is>
          <t>MAESTRA</t>
        </is>
      </c>
      <c r="B5411" s="87" t="inlineStr">
        <is>
          <t>SERRANO TORRE A</t>
        </is>
      </c>
      <c r="C5411" s="87" t="inlineStr">
        <is>
          <t>SERRANO TORRE A</t>
        </is>
      </c>
      <c r="D5411" s="87" t="inlineStr">
        <is>
          <t>Entrega Futura</t>
        </is>
      </c>
      <c r="E5411" s="87" t="inlineStr">
        <is>
          <t>1er semestre 2028</t>
        </is>
      </c>
      <c r="F5411" s="87" t="inlineStr">
        <is>
          <t>Serrano 53</t>
        </is>
      </c>
      <c r="G5411" s="87" t="inlineStr">
        <is>
          <t>Puerto Montt</t>
        </is>
      </c>
      <c r="H5411" s="87" t="inlineStr">
        <is>
          <t>Disponible</t>
        </is>
      </c>
      <c r="I5411" s="87" t="inlineStr">
        <is>
          <t>Estacionamiento</t>
        </is>
      </c>
      <c r="J5411" s="87" t="inlineStr">
        <is>
          <t>ESTACIONAMIENTO</t>
        </is>
      </c>
      <c r="K5411" s="88" t="n">
        <v>1</v>
      </c>
      <c r="L5411" s="88" t="n">
        <v>3</v>
      </c>
      <c r="M5411" s="87" t="inlineStr"/>
      <c r="N5411" s="87" t="inlineStr">
        <is>
          <t>#N/A</t>
        </is>
      </c>
      <c r="O5411" s="87" t="inlineStr"/>
      <c r="P5411" s="88" t="n">
        <v>300</v>
      </c>
      <c r="Q5411" s="87" t="inlineStr"/>
      <c r="R5411" s="87" t="inlineStr">
        <is>
          <t>12,5</t>
        </is>
      </c>
      <c r="S5411" s="87" t="inlineStr">
        <is>
          <t>0</t>
        </is>
      </c>
      <c r="T5411" s="88" t="n">
        <v>12.5</v>
      </c>
      <c r="U5411" s="87" t="inlineStr">
        <is>
          <t>E - 4 A</t>
        </is>
      </c>
    </row>
    <row r="5412" ht="14.4" customHeight="1">
      <c r="A5412" s="87" t="inlineStr">
        <is>
          <t>MAESTRA</t>
        </is>
      </c>
      <c r="B5412" s="87" t="inlineStr">
        <is>
          <t>SERRANO TORRE A</t>
        </is>
      </c>
      <c r="C5412" s="87" t="inlineStr">
        <is>
          <t>SERRANO TORRE A</t>
        </is>
      </c>
      <c r="D5412" s="87" t="inlineStr">
        <is>
          <t>Entrega Futura</t>
        </is>
      </c>
      <c r="E5412" s="87" t="inlineStr">
        <is>
          <t>1er semestre 2028</t>
        </is>
      </c>
      <c r="F5412" s="87" t="inlineStr">
        <is>
          <t>Serrano 53</t>
        </is>
      </c>
      <c r="G5412" s="87" t="inlineStr">
        <is>
          <t>Puerto Montt</t>
        </is>
      </c>
      <c r="H5412" s="87" t="inlineStr">
        <is>
          <t>Disponible</t>
        </is>
      </c>
      <c r="I5412" s="87" t="inlineStr">
        <is>
          <t>Estacionamiento</t>
        </is>
      </c>
      <c r="J5412" s="87" t="inlineStr">
        <is>
          <t>ESTACIONAMIENTO</t>
        </is>
      </c>
      <c r="K5412" s="88" t="n">
        <v>1</v>
      </c>
      <c r="L5412" s="88" t="n">
        <v>12</v>
      </c>
      <c r="M5412" s="87" t="inlineStr"/>
      <c r="N5412" s="87" t="inlineStr">
        <is>
          <t>#N/A</t>
        </is>
      </c>
      <c r="O5412" s="87" t="inlineStr"/>
      <c r="P5412" s="88" t="n">
        <v>300</v>
      </c>
      <c r="Q5412" s="87" t="inlineStr"/>
      <c r="R5412" s="87" t="inlineStr">
        <is>
          <t>12,5</t>
        </is>
      </c>
      <c r="S5412" s="87" t="inlineStr">
        <is>
          <t>0</t>
        </is>
      </c>
      <c r="T5412" s="88" t="n">
        <v>12.5</v>
      </c>
      <c r="U5412" s="87" t="inlineStr"/>
    </row>
    <row r="5413" ht="14.4" customHeight="1">
      <c r="A5413" s="87" t="inlineStr">
        <is>
          <t>MAESTRA</t>
        </is>
      </c>
      <c r="B5413" s="87" t="inlineStr">
        <is>
          <t>SERRANO TORRE A</t>
        </is>
      </c>
      <c r="C5413" s="87" t="inlineStr">
        <is>
          <t>SERRANO TORRE A</t>
        </is>
      </c>
      <c r="D5413" s="87" t="inlineStr">
        <is>
          <t>Entrega Futura</t>
        </is>
      </c>
      <c r="E5413" s="87" t="inlineStr">
        <is>
          <t>1er semestre 2028</t>
        </is>
      </c>
      <c r="F5413" s="87" t="inlineStr">
        <is>
          <t>Serrano 53</t>
        </is>
      </c>
      <c r="G5413" s="87" t="inlineStr">
        <is>
          <t>Puerto Montt</t>
        </is>
      </c>
      <c r="H5413" s="87" t="inlineStr">
        <is>
          <t>Disponible</t>
        </is>
      </c>
      <c r="I5413" s="87" t="inlineStr">
        <is>
          <t>Estacionamiento</t>
        </is>
      </c>
      <c r="J5413" s="87" t="inlineStr">
        <is>
          <t>ESTACIONAMIENTO</t>
        </is>
      </c>
      <c r="K5413" s="88" t="n">
        <v>1</v>
      </c>
      <c r="L5413" s="88" t="n">
        <v>13</v>
      </c>
      <c r="M5413" s="87" t="inlineStr"/>
      <c r="N5413" s="87" t="inlineStr">
        <is>
          <t>#N/A</t>
        </is>
      </c>
      <c r="O5413" s="87" t="inlineStr"/>
      <c r="P5413" s="88" t="n">
        <v>300</v>
      </c>
      <c r="Q5413" s="87" t="inlineStr"/>
      <c r="R5413" s="87" t="inlineStr">
        <is>
          <t>12,5</t>
        </is>
      </c>
      <c r="S5413" s="87" t="inlineStr">
        <is>
          <t>0</t>
        </is>
      </c>
      <c r="T5413" s="88" t="n">
        <v>12.5</v>
      </c>
      <c r="U5413" s="87" t="inlineStr"/>
    </row>
    <row r="5414" ht="14.4" customHeight="1">
      <c r="A5414" s="87" t="inlineStr">
        <is>
          <t>MAESTRA</t>
        </is>
      </c>
      <c r="B5414" s="87" t="inlineStr">
        <is>
          <t>SERRANO TORRE A</t>
        </is>
      </c>
      <c r="C5414" s="87" t="inlineStr">
        <is>
          <t>SERRANO TORRE A</t>
        </is>
      </c>
      <c r="D5414" s="87" t="inlineStr">
        <is>
          <t>Entrega Futura</t>
        </is>
      </c>
      <c r="E5414" s="87" t="inlineStr">
        <is>
          <t>1er semestre 2028</t>
        </is>
      </c>
      <c r="F5414" s="87" t="inlineStr">
        <is>
          <t>Serrano 53</t>
        </is>
      </c>
      <c r="G5414" s="87" t="inlineStr">
        <is>
          <t>Puerto Montt</t>
        </is>
      </c>
      <c r="H5414" s="87" t="inlineStr">
        <is>
          <t>Disponible</t>
        </is>
      </c>
      <c r="I5414" s="87" t="inlineStr">
        <is>
          <t>Estacionamiento</t>
        </is>
      </c>
      <c r="J5414" s="87" t="inlineStr">
        <is>
          <t>ESTACIONAMIENTO</t>
        </is>
      </c>
      <c r="K5414" s="88" t="n">
        <v>1</v>
      </c>
      <c r="L5414" s="88" t="n">
        <v>14</v>
      </c>
      <c r="M5414" s="87" t="inlineStr"/>
      <c r="N5414" s="87" t="inlineStr">
        <is>
          <t>#N/A</t>
        </is>
      </c>
      <c r="O5414" s="87" t="inlineStr"/>
      <c r="P5414" s="88" t="n">
        <v>300</v>
      </c>
      <c r="Q5414" s="87" t="inlineStr"/>
      <c r="R5414" s="87" t="inlineStr">
        <is>
          <t>12,5</t>
        </is>
      </c>
      <c r="S5414" s="87" t="inlineStr">
        <is>
          <t>0</t>
        </is>
      </c>
      <c r="T5414" s="88" t="n">
        <v>12.5</v>
      </c>
      <c r="U5414" s="87" t="inlineStr"/>
    </row>
    <row r="5415" ht="14.4" customHeight="1">
      <c r="A5415" s="87" t="inlineStr">
        <is>
          <t>MAESTRA</t>
        </is>
      </c>
      <c r="B5415" s="87" t="inlineStr">
        <is>
          <t>SERRANO TORRE A</t>
        </is>
      </c>
      <c r="C5415" s="87" t="inlineStr">
        <is>
          <t>SERRANO TORRE A</t>
        </is>
      </c>
      <c r="D5415" s="87" t="inlineStr">
        <is>
          <t>Entrega Futura</t>
        </is>
      </c>
      <c r="E5415" s="87" t="inlineStr">
        <is>
          <t>1er semestre 2028</t>
        </is>
      </c>
      <c r="F5415" s="87" t="inlineStr">
        <is>
          <t>Serrano 53</t>
        </is>
      </c>
      <c r="G5415" s="87" t="inlineStr">
        <is>
          <t>Puerto Montt</t>
        </is>
      </c>
      <c r="H5415" s="87" t="inlineStr">
        <is>
          <t>Disponible</t>
        </is>
      </c>
      <c r="I5415" s="87" t="inlineStr">
        <is>
          <t>Estacionamiento</t>
        </is>
      </c>
      <c r="J5415" s="87" t="inlineStr">
        <is>
          <t>ESTACIONAMIENTO</t>
        </is>
      </c>
      <c r="K5415" s="88" t="n">
        <v>1</v>
      </c>
      <c r="L5415" s="88" t="n">
        <v>15</v>
      </c>
      <c r="M5415" s="87" t="inlineStr"/>
      <c r="N5415" s="87" t="inlineStr">
        <is>
          <t>#N/A</t>
        </is>
      </c>
      <c r="O5415" s="87" t="inlineStr"/>
      <c r="P5415" s="88" t="n">
        <v>300</v>
      </c>
      <c r="Q5415" s="87" t="inlineStr"/>
      <c r="R5415" s="87" t="inlineStr">
        <is>
          <t>12,5</t>
        </is>
      </c>
      <c r="S5415" s="87" t="inlineStr">
        <is>
          <t>0</t>
        </is>
      </c>
      <c r="T5415" s="88" t="n">
        <v>12.5</v>
      </c>
      <c r="U5415" s="87" t="inlineStr"/>
    </row>
    <row r="5416" ht="14.4" customHeight="1">
      <c r="A5416" s="87" t="inlineStr">
        <is>
          <t>MAESTRA</t>
        </is>
      </c>
      <c r="B5416" s="87" t="inlineStr">
        <is>
          <t>SERRANO TORRE A</t>
        </is>
      </c>
      <c r="C5416" s="87" t="inlineStr">
        <is>
          <t>SERRANO TORRE A</t>
        </is>
      </c>
      <c r="D5416" s="87" t="inlineStr">
        <is>
          <t>Entrega Futura</t>
        </is>
      </c>
      <c r="E5416" s="87" t="inlineStr">
        <is>
          <t>1er semestre 2028</t>
        </is>
      </c>
      <c r="F5416" s="87" t="inlineStr">
        <is>
          <t>Serrano 53</t>
        </is>
      </c>
      <c r="G5416" s="87" t="inlineStr">
        <is>
          <t>Puerto Montt</t>
        </is>
      </c>
      <c r="H5416" s="87" t="inlineStr">
        <is>
          <t>Disponible</t>
        </is>
      </c>
      <c r="I5416" s="87" t="inlineStr">
        <is>
          <t>Estacionamiento</t>
        </is>
      </c>
      <c r="J5416" s="87" t="inlineStr">
        <is>
          <t>ESTACIONAMIENTO</t>
        </is>
      </c>
      <c r="K5416" s="88" t="n">
        <v>1</v>
      </c>
      <c r="L5416" s="88" t="n">
        <v>16</v>
      </c>
      <c r="M5416" s="87" t="inlineStr"/>
      <c r="N5416" s="87" t="inlineStr">
        <is>
          <t>#N/A</t>
        </is>
      </c>
      <c r="O5416" s="87" t="inlineStr"/>
      <c r="P5416" s="88" t="n">
        <v>300</v>
      </c>
      <c r="Q5416" s="87" t="inlineStr"/>
      <c r="R5416" s="87" t="inlineStr">
        <is>
          <t>12,5</t>
        </is>
      </c>
      <c r="S5416" s="87" t="inlineStr">
        <is>
          <t>0</t>
        </is>
      </c>
      <c r="T5416" s="88" t="n">
        <v>12.5</v>
      </c>
      <c r="U5416" s="87" t="inlineStr"/>
    </row>
    <row r="5417" ht="14.4" customHeight="1">
      <c r="A5417" s="87" t="inlineStr">
        <is>
          <t>MAESTRA</t>
        </is>
      </c>
      <c r="B5417" s="87" t="inlineStr">
        <is>
          <t>SERRANO TORRE A</t>
        </is>
      </c>
      <c r="C5417" s="87" t="inlineStr">
        <is>
          <t>SERRANO TORRE A</t>
        </is>
      </c>
      <c r="D5417" s="87" t="inlineStr">
        <is>
          <t>Entrega Futura</t>
        </is>
      </c>
      <c r="E5417" s="87" t="inlineStr">
        <is>
          <t>1er semestre 2028</t>
        </is>
      </c>
      <c r="F5417" s="87" t="inlineStr">
        <is>
          <t>Serrano 53</t>
        </is>
      </c>
      <c r="G5417" s="87" t="inlineStr">
        <is>
          <t>Puerto Montt</t>
        </is>
      </c>
      <c r="H5417" s="87" t="inlineStr">
        <is>
          <t>Disponible</t>
        </is>
      </c>
      <c r="I5417" s="87" t="inlineStr">
        <is>
          <t>Estacionamiento</t>
        </is>
      </c>
      <c r="J5417" s="87" t="inlineStr">
        <is>
          <t>ESTACIONAMIENTO</t>
        </is>
      </c>
      <c r="K5417" s="88" t="n">
        <v>1</v>
      </c>
      <c r="L5417" s="88" t="n">
        <v>17</v>
      </c>
      <c r="M5417" s="87" t="inlineStr"/>
      <c r="N5417" s="87" t="inlineStr">
        <is>
          <t>#N/A</t>
        </is>
      </c>
      <c r="O5417" s="87" t="inlineStr"/>
      <c r="P5417" s="88" t="n">
        <v>300</v>
      </c>
      <c r="Q5417" s="87" t="inlineStr"/>
      <c r="R5417" s="87" t="inlineStr">
        <is>
          <t>12,5</t>
        </is>
      </c>
      <c r="S5417" s="87" t="inlineStr">
        <is>
          <t>0</t>
        </is>
      </c>
      <c r="T5417" s="88" t="n">
        <v>12.5</v>
      </c>
      <c r="U5417" s="87" t="inlineStr"/>
    </row>
    <row r="5418" ht="14.4" customHeight="1">
      <c r="A5418" s="87" t="inlineStr">
        <is>
          <t>MAESTRA</t>
        </is>
      </c>
      <c r="B5418" s="87" t="inlineStr">
        <is>
          <t>SERRANO TORRE A</t>
        </is>
      </c>
      <c r="C5418" s="87" t="inlineStr">
        <is>
          <t>SERRANO TORRE A</t>
        </is>
      </c>
      <c r="D5418" s="87" t="inlineStr">
        <is>
          <t>Entrega Futura</t>
        </is>
      </c>
      <c r="E5418" s="87" t="inlineStr">
        <is>
          <t>1er semestre 2028</t>
        </is>
      </c>
      <c r="F5418" s="87" t="inlineStr">
        <is>
          <t>Serrano 53</t>
        </is>
      </c>
      <c r="G5418" s="87" t="inlineStr">
        <is>
          <t>Puerto Montt</t>
        </is>
      </c>
      <c r="H5418" s="87" t="inlineStr">
        <is>
          <t>Disponible</t>
        </is>
      </c>
      <c r="I5418" s="87" t="inlineStr">
        <is>
          <t>Estacionamiento</t>
        </is>
      </c>
      <c r="J5418" s="87" t="inlineStr">
        <is>
          <t>ESTACIONAMIENTO</t>
        </is>
      </c>
      <c r="K5418" s="88" t="n">
        <v>1</v>
      </c>
      <c r="L5418" s="88" t="n">
        <v>19</v>
      </c>
      <c r="M5418" s="87" t="inlineStr"/>
      <c r="N5418" s="87" t="inlineStr">
        <is>
          <t>#N/A</t>
        </is>
      </c>
      <c r="O5418" s="87" t="inlineStr"/>
      <c r="P5418" s="88" t="n">
        <v>300</v>
      </c>
      <c r="Q5418" s="87" t="inlineStr"/>
      <c r="R5418" s="87" t="inlineStr">
        <is>
          <t>12,5</t>
        </is>
      </c>
      <c r="S5418" s="87" t="inlineStr">
        <is>
          <t>0</t>
        </is>
      </c>
      <c r="T5418" s="88" t="n">
        <v>12.5</v>
      </c>
      <c r="U5418" s="87" t="inlineStr"/>
    </row>
    <row r="5419" ht="14.4" customHeight="1">
      <c r="A5419" s="87" t="inlineStr">
        <is>
          <t>MAESTRA</t>
        </is>
      </c>
      <c r="B5419" s="87" t="inlineStr">
        <is>
          <t>SERRANO TORRE A</t>
        </is>
      </c>
      <c r="C5419" s="87" t="inlineStr">
        <is>
          <t>SERRANO TORRE A</t>
        </is>
      </c>
      <c r="D5419" s="87" t="inlineStr">
        <is>
          <t>Entrega Futura</t>
        </is>
      </c>
      <c r="E5419" s="87" t="inlineStr">
        <is>
          <t>1er semestre 2028</t>
        </is>
      </c>
      <c r="F5419" s="87" t="inlineStr">
        <is>
          <t>Serrano 53</t>
        </is>
      </c>
      <c r="G5419" s="87" t="inlineStr">
        <is>
          <t>Puerto Montt</t>
        </is>
      </c>
      <c r="H5419" s="87" t="inlineStr">
        <is>
          <t>Disponible</t>
        </is>
      </c>
      <c r="I5419" s="87" t="inlineStr">
        <is>
          <t>Estacionamiento</t>
        </is>
      </c>
      <c r="J5419" s="87" t="inlineStr">
        <is>
          <t>ESTACIONAMIENTO</t>
        </is>
      </c>
      <c r="K5419" s="88" t="n">
        <v>1</v>
      </c>
      <c r="L5419" s="88" t="n">
        <v>20</v>
      </c>
      <c r="M5419" s="87" t="inlineStr"/>
      <c r="N5419" s="87" t="inlineStr">
        <is>
          <t>#N/A</t>
        </is>
      </c>
      <c r="O5419" s="87" t="inlineStr"/>
      <c r="P5419" s="88" t="n">
        <v>300</v>
      </c>
      <c r="Q5419" s="87" t="inlineStr"/>
      <c r="R5419" s="87" t="inlineStr">
        <is>
          <t>12,5</t>
        </is>
      </c>
      <c r="S5419" s="87" t="inlineStr">
        <is>
          <t>0</t>
        </is>
      </c>
      <c r="T5419" s="88" t="n">
        <v>12.5</v>
      </c>
      <c r="U5419" s="87" t="inlineStr"/>
    </row>
    <row r="5420" ht="14.4" customHeight="1">
      <c r="A5420" s="87" t="inlineStr">
        <is>
          <t>MAESTRA</t>
        </is>
      </c>
      <c r="B5420" s="87" t="inlineStr">
        <is>
          <t>SERRANO TORRE A</t>
        </is>
      </c>
      <c r="C5420" s="87" t="inlineStr">
        <is>
          <t>SERRANO TORRE A</t>
        </is>
      </c>
      <c r="D5420" s="87" t="inlineStr">
        <is>
          <t>Entrega Futura</t>
        </is>
      </c>
      <c r="E5420" s="87" t="inlineStr">
        <is>
          <t>1er semestre 2028</t>
        </is>
      </c>
      <c r="F5420" s="87" t="inlineStr">
        <is>
          <t>Serrano 53</t>
        </is>
      </c>
      <c r="G5420" s="87" t="inlineStr">
        <is>
          <t>Puerto Montt</t>
        </is>
      </c>
      <c r="H5420" s="87" t="inlineStr">
        <is>
          <t>Disponible</t>
        </is>
      </c>
      <c r="I5420" s="87" t="inlineStr">
        <is>
          <t>Estacionamiento</t>
        </is>
      </c>
      <c r="J5420" s="87" t="inlineStr">
        <is>
          <t>ESTACIONAMIENTO</t>
        </is>
      </c>
      <c r="K5420" s="88" t="n">
        <v>1</v>
      </c>
      <c r="L5420" s="88" t="n">
        <v>21</v>
      </c>
      <c r="M5420" s="87" t="inlineStr"/>
      <c r="N5420" s="87" t="inlineStr">
        <is>
          <t>#N/A</t>
        </is>
      </c>
      <c r="O5420" s="87" t="inlineStr"/>
      <c r="P5420" s="88" t="n">
        <v>300</v>
      </c>
      <c r="Q5420" s="87" t="inlineStr"/>
      <c r="R5420" s="87" t="inlineStr">
        <is>
          <t>12,5</t>
        </is>
      </c>
      <c r="S5420" s="87" t="inlineStr">
        <is>
          <t>0</t>
        </is>
      </c>
      <c r="T5420" s="88" t="n">
        <v>12.5</v>
      </c>
      <c r="U5420" s="87" t="inlineStr"/>
    </row>
    <row r="5421" ht="14.4" customHeight="1">
      <c r="A5421" s="87" t="inlineStr">
        <is>
          <t>MAESTRA</t>
        </is>
      </c>
      <c r="B5421" s="87" t="inlineStr">
        <is>
          <t>SERRANO TORRE A</t>
        </is>
      </c>
      <c r="C5421" s="87" t="inlineStr">
        <is>
          <t>SERRANO TORRE A</t>
        </is>
      </c>
      <c r="D5421" s="87" t="inlineStr">
        <is>
          <t>Entrega Futura</t>
        </is>
      </c>
      <c r="E5421" s="87" t="inlineStr">
        <is>
          <t>1er semestre 2028</t>
        </is>
      </c>
      <c r="F5421" s="87" t="inlineStr">
        <is>
          <t>Serrano 53</t>
        </is>
      </c>
      <c r="G5421" s="87" t="inlineStr">
        <is>
          <t>Puerto Montt</t>
        </is>
      </c>
      <c r="H5421" s="87" t="inlineStr">
        <is>
          <t>Disponible</t>
        </is>
      </c>
      <c r="I5421" s="87" t="inlineStr">
        <is>
          <t>Estacionamiento</t>
        </is>
      </c>
      <c r="J5421" s="87" t="inlineStr">
        <is>
          <t>ESTACIONAMIENTO</t>
        </is>
      </c>
      <c r="K5421" s="88" t="n">
        <v>1</v>
      </c>
      <c r="L5421" s="88" t="n">
        <v>22</v>
      </c>
      <c r="M5421" s="87" t="inlineStr"/>
      <c r="N5421" s="87" t="inlineStr">
        <is>
          <t>#N/A</t>
        </is>
      </c>
      <c r="O5421" s="87" t="inlineStr"/>
      <c r="P5421" s="88" t="n">
        <v>300</v>
      </c>
      <c r="Q5421" s="87" t="inlineStr"/>
      <c r="R5421" s="87" t="inlineStr">
        <is>
          <t>12,5</t>
        </is>
      </c>
      <c r="S5421" s="87" t="inlineStr">
        <is>
          <t>0</t>
        </is>
      </c>
      <c r="T5421" s="88" t="n">
        <v>12.5</v>
      </c>
      <c r="U5421" s="87" t="inlineStr"/>
    </row>
    <row r="5422" ht="14.4" customHeight="1">
      <c r="A5422" s="87" t="inlineStr">
        <is>
          <t>MAESTRA</t>
        </is>
      </c>
      <c r="B5422" s="87" t="inlineStr">
        <is>
          <t>SERRANO TORRE A</t>
        </is>
      </c>
      <c r="C5422" s="87" t="inlineStr">
        <is>
          <t>SERRANO TORRE A</t>
        </is>
      </c>
      <c r="D5422" s="87" t="inlineStr">
        <is>
          <t>Entrega Futura</t>
        </is>
      </c>
      <c r="E5422" s="87" t="inlineStr">
        <is>
          <t>1er semestre 2028</t>
        </is>
      </c>
      <c r="F5422" s="87" t="inlineStr">
        <is>
          <t>Serrano 53</t>
        </is>
      </c>
      <c r="G5422" s="87" t="inlineStr">
        <is>
          <t>Puerto Montt</t>
        </is>
      </c>
      <c r="H5422" s="87" t="inlineStr">
        <is>
          <t>Disponible</t>
        </is>
      </c>
      <c r="I5422" s="87" t="inlineStr">
        <is>
          <t>Estacionamiento</t>
        </is>
      </c>
      <c r="J5422" s="87" t="inlineStr">
        <is>
          <t>ESTACIONAMIENTO</t>
        </is>
      </c>
      <c r="K5422" s="88" t="n">
        <v>1</v>
      </c>
      <c r="L5422" s="88" t="n">
        <v>23</v>
      </c>
      <c r="M5422" s="87" t="inlineStr"/>
      <c r="N5422" s="87" t="inlineStr">
        <is>
          <t>#N/A</t>
        </is>
      </c>
      <c r="O5422" s="87" t="inlineStr"/>
      <c r="P5422" s="88" t="n">
        <v>300</v>
      </c>
      <c r="Q5422" s="87" t="inlineStr"/>
      <c r="R5422" s="87" t="inlineStr">
        <is>
          <t>12,5</t>
        </is>
      </c>
      <c r="S5422" s="87" t="inlineStr">
        <is>
          <t>0</t>
        </is>
      </c>
      <c r="T5422" s="88" t="n">
        <v>12.5</v>
      </c>
      <c r="U5422" s="87" t="inlineStr"/>
    </row>
    <row r="5423" ht="14.4" customHeight="1">
      <c r="A5423" s="87" t="inlineStr">
        <is>
          <t>MAESTRA</t>
        </is>
      </c>
      <c r="B5423" s="87" t="inlineStr">
        <is>
          <t>SERRANO TORRE A</t>
        </is>
      </c>
      <c r="C5423" s="87" t="inlineStr">
        <is>
          <t>SERRANO TORRE A</t>
        </is>
      </c>
      <c r="D5423" s="87" t="inlineStr">
        <is>
          <t>Entrega Futura</t>
        </is>
      </c>
      <c r="E5423" s="87" t="inlineStr">
        <is>
          <t>1er semestre 2028</t>
        </is>
      </c>
      <c r="F5423" s="87" t="inlineStr">
        <is>
          <t>Serrano 53</t>
        </is>
      </c>
      <c r="G5423" s="87" t="inlineStr">
        <is>
          <t>Puerto Montt</t>
        </is>
      </c>
      <c r="H5423" s="87" t="inlineStr">
        <is>
          <t>Disponible</t>
        </is>
      </c>
      <c r="I5423" s="87" t="inlineStr">
        <is>
          <t>Estacionamiento</t>
        </is>
      </c>
      <c r="J5423" s="87" t="inlineStr">
        <is>
          <t>ESTACIONAMIENTO</t>
        </is>
      </c>
      <c r="K5423" s="88" t="n">
        <v>1</v>
      </c>
      <c r="L5423" s="88" t="n">
        <v>24</v>
      </c>
      <c r="M5423" s="87" t="inlineStr"/>
      <c r="N5423" s="87" t="inlineStr">
        <is>
          <t>#N/A</t>
        </is>
      </c>
      <c r="O5423" s="87" t="inlineStr"/>
      <c r="P5423" s="88" t="n">
        <v>300</v>
      </c>
      <c r="Q5423" s="87" t="inlineStr"/>
      <c r="R5423" s="87" t="inlineStr">
        <is>
          <t>12,5</t>
        </is>
      </c>
      <c r="S5423" s="87" t="inlineStr">
        <is>
          <t>0</t>
        </is>
      </c>
      <c r="T5423" s="88" t="n">
        <v>12.5</v>
      </c>
      <c r="U5423" s="87" t="inlineStr"/>
    </row>
    <row r="5424" ht="14.4" customHeight="1">
      <c r="A5424" s="87" t="inlineStr">
        <is>
          <t>MAESTRA</t>
        </is>
      </c>
      <c r="B5424" s="87" t="inlineStr">
        <is>
          <t>SERRANO TORRE A</t>
        </is>
      </c>
      <c r="C5424" s="87" t="inlineStr">
        <is>
          <t>SERRANO TORRE A</t>
        </is>
      </c>
      <c r="D5424" s="87" t="inlineStr">
        <is>
          <t>Entrega Futura</t>
        </is>
      </c>
      <c r="E5424" s="87" t="inlineStr">
        <is>
          <t>1er semestre 2028</t>
        </is>
      </c>
      <c r="F5424" s="87" t="inlineStr">
        <is>
          <t>Serrano 53</t>
        </is>
      </c>
      <c r="G5424" s="87" t="inlineStr">
        <is>
          <t>Puerto Montt</t>
        </is>
      </c>
      <c r="H5424" s="87" t="inlineStr">
        <is>
          <t>Disponible</t>
        </is>
      </c>
      <c r="I5424" s="87" t="inlineStr">
        <is>
          <t>Estacionamiento</t>
        </is>
      </c>
      <c r="J5424" s="87" t="inlineStr">
        <is>
          <t>ESTACIONAMIENTO</t>
        </is>
      </c>
      <c r="K5424" s="88" t="n">
        <v>1</v>
      </c>
      <c r="L5424" s="88" t="n">
        <v>25</v>
      </c>
      <c r="M5424" s="87" t="inlineStr"/>
      <c r="N5424" s="87" t="inlineStr">
        <is>
          <t>#N/A</t>
        </is>
      </c>
      <c r="O5424" s="87" t="inlineStr"/>
      <c r="P5424" s="88" t="n">
        <v>300</v>
      </c>
      <c r="Q5424" s="87" t="inlineStr"/>
      <c r="R5424" s="87" t="inlineStr">
        <is>
          <t>12,5</t>
        </is>
      </c>
      <c r="S5424" s="87" t="inlineStr">
        <is>
          <t>0</t>
        </is>
      </c>
      <c r="T5424" s="88" t="n">
        <v>12.5</v>
      </c>
      <c r="U5424" s="87" t="inlineStr"/>
    </row>
    <row r="5425" ht="14.4" customHeight="1">
      <c r="A5425" s="87" t="inlineStr">
        <is>
          <t>MAESTRA</t>
        </is>
      </c>
      <c r="B5425" s="87" t="inlineStr">
        <is>
          <t>SERRANO TORRE A</t>
        </is>
      </c>
      <c r="C5425" s="87" t="inlineStr">
        <is>
          <t>SERRANO TORRE A</t>
        </is>
      </c>
      <c r="D5425" s="87" t="inlineStr">
        <is>
          <t>Entrega Futura</t>
        </is>
      </c>
      <c r="E5425" s="87" t="inlineStr">
        <is>
          <t>1er semestre 2028</t>
        </is>
      </c>
      <c r="F5425" s="87" t="inlineStr">
        <is>
          <t>Serrano 53</t>
        </is>
      </c>
      <c r="G5425" s="87" t="inlineStr">
        <is>
          <t>Puerto Montt</t>
        </is>
      </c>
      <c r="H5425" s="87" t="inlineStr">
        <is>
          <t>Disponible</t>
        </is>
      </c>
      <c r="I5425" s="87" t="inlineStr">
        <is>
          <t>Estacionamiento</t>
        </is>
      </c>
      <c r="J5425" s="87" t="inlineStr">
        <is>
          <t>ESTACIONAMIENTO</t>
        </is>
      </c>
      <c r="K5425" s="88" t="n">
        <v>1</v>
      </c>
      <c r="L5425" s="88" t="n">
        <v>26</v>
      </c>
      <c r="M5425" s="87" t="inlineStr"/>
      <c r="N5425" s="87" t="inlineStr">
        <is>
          <t>#N/A</t>
        </is>
      </c>
      <c r="O5425" s="87" t="inlineStr"/>
      <c r="P5425" s="88" t="n">
        <v>300</v>
      </c>
      <c r="Q5425" s="87" t="inlineStr"/>
      <c r="R5425" s="87" t="inlineStr">
        <is>
          <t>12,5</t>
        </is>
      </c>
      <c r="S5425" s="87" t="inlineStr">
        <is>
          <t>0</t>
        </is>
      </c>
      <c r="T5425" s="88" t="n">
        <v>12.5</v>
      </c>
      <c r="U5425" s="87" t="inlineStr"/>
    </row>
    <row r="5426" ht="14.4" customHeight="1">
      <c r="A5426" s="87" t="inlineStr">
        <is>
          <t>MAESTRA</t>
        </is>
      </c>
      <c r="B5426" s="87" t="inlineStr">
        <is>
          <t>SERRANO TORRE A</t>
        </is>
      </c>
      <c r="C5426" s="87" t="inlineStr">
        <is>
          <t>SERRANO TORRE A</t>
        </is>
      </c>
      <c r="D5426" s="87" t="inlineStr">
        <is>
          <t>Entrega Futura</t>
        </is>
      </c>
      <c r="E5426" s="87" t="inlineStr">
        <is>
          <t>1er semestre 2028</t>
        </is>
      </c>
      <c r="F5426" s="87" t="inlineStr">
        <is>
          <t>Serrano 53</t>
        </is>
      </c>
      <c r="G5426" s="87" t="inlineStr">
        <is>
          <t>Puerto Montt</t>
        </is>
      </c>
      <c r="H5426" s="87" t="inlineStr">
        <is>
          <t>Disponible</t>
        </is>
      </c>
      <c r="I5426" s="87" t="inlineStr">
        <is>
          <t>Estacionamiento</t>
        </is>
      </c>
      <c r="J5426" s="87" t="inlineStr">
        <is>
          <t>ESTACIONAMIENTO</t>
        </is>
      </c>
      <c r="K5426" s="88" t="n">
        <v>1</v>
      </c>
      <c r="L5426" s="88" t="n">
        <v>27</v>
      </c>
      <c r="M5426" s="87" t="inlineStr"/>
      <c r="N5426" s="87" t="inlineStr">
        <is>
          <t>#N/A</t>
        </is>
      </c>
      <c r="O5426" s="87" t="inlineStr"/>
      <c r="P5426" s="88" t="n">
        <v>300</v>
      </c>
      <c r="Q5426" s="87" t="inlineStr"/>
      <c r="R5426" s="87" t="inlineStr">
        <is>
          <t>12,5</t>
        </is>
      </c>
      <c r="S5426" s="87" t="inlineStr">
        <is>
          <t>0</t>
        </is>
      </c>
      <c r="T5426" s="88" t="n">
        <v>12.5</v>
      </c>
      <c r="U5426" s="87" t="inlineStr"/>
    </row>
    <row r="5427" ht="14.4" customHeight="1">
      <c r="A5427" s="87" t="inlineStr">
        <is>
          <t>MAESTRA</t>
        </is>
      </c>
      <c r="B5427" s="87" t="inlineStr">
        <is>
          <t>SERRANO TORRE A</t>
        </is>
      </c>
      <c r="C5427" s="87" t="inlineStr">
        <is>
          <t>SERRANO TORRE A</t>
        </is>
      </c>
      <c r="D5427" s="87" t="inlineStr">
        <is>
          <t>Entrega Futura</t>
        </is>
      </c>
      <c r="E5427" s="87" t="inlineStr">
        <is>
          <t>1er semestre 2028</t>
        </is>
      </c>
      <c r="F5427" s="87" t="inlineStr">
        <is>
          <t>Serrano 53</t>
        </is>
      </c>
      <c r="G5427" s="87" t="inlineStr">
        <is>
          <t>Puerto Montt</t>
        </is>
      </c>
      <c r="H5427" s="87" t="inlineStr">
        <is>
          <t>Disponible</t>
        </is>
      </c>
      <c r="I5427" s="87" t="inlineStr">
        <is>
          <t>Estacionamiento</t>
        </is>
      </c>
      <c r="J5427" s="87" t="inlineStr">
        <is>
          <t>ESTACIONAMIENTO</t>
        </is>
      </c>
      <c r="K5427" s="88" t="n">
        <v>1</v>
      </c>
      <c r="L5427" s="88" t="n">
        <v>28</v>
      </c>
      <c r="M5427" s="87" t="inlineStr"/>
      <c r="N5427" s="87" t="inlineStr">
        <is>
          <t>#N/A</t>
        </is>
      </c>
      <c r="O5427" s="87" t="inlineStr"/>
      <c r="P5427" s="88" t="n">
        <v>300</v>
      </c>
      <c r="Q5427" s="87" t="inlineStr"/>
      <c r="R5427" s="87" t="inlineStr">
        <is>
          <t>12,5</t>
        </is>
      </c>
      <c r="S5427" s="87" t="inlineStr">
        <is>
          <t>0</t>
        </is>
      </c>
      <c r="T5427" s="88" t="n">
        <v>12.5</v>
      </c>
      <c r="U5427" s="87" t="inlineStr"/>
    </row>
    <row r="5428" ht="14.4" customHeight="1">
      <c r="A5428" s="87" t="inlineStr">
        <is>
          <t>MAESTRA</t>
        </is>
      </c>
      <c r="B5428" s="87" t="inlineStr">
        <is>
          <t>SERRANO TORRE A</t>
        </is>
      </c>
      <c r="C5428" s="87" t="inlineStr">
        <is>
          <t>SERRANO TORRE A</t>
        </is>
      </c>
      <c r="D5428" s="87" t="inlineStr">
        <is>
          <t>Entrega Futura</t>
        </is>
      </c>
      <c r="E5428" s="87" t="inlineStr">
        <is>
          <t>1er semestre 2028</t>
        </is>
      </c>
      <c r="F5428" s="87" t="inlineStr">
        <is>
          <t>Serrano 53</t>
        </is>
      </c>
      <c r="G5428" s="87" t="inlineStr">
        <is>
          <t>Puerto Montt</t>
        </is>
      </c>
      <c r="H5428" s="87" t="inlineStr">
        <is>
          <t>Disponible</t>
        </is>
      </c>
      <c r="I5428" s="87" t="inlineStr">
        <is>
          <t>Estacionamiento</t>
        </is>
      </c>
      <c r="J5428" s="87" t="inlineStr">
        <is>
          <t>ESTACIONAMIENTO</t>
        </is>
      </c>
      <c r="K5428" s="88" t="n">
        <v>1</v>
      </c>
      <c r="L5428" s="88" t="n">
        <v>29</v>
      </c>
      <c r="M5428" s="87" t="inlineStr"/>
      <c r="N5428" s="87" t="inlineStr">
        <is>
          <t>#N/A</t>
        </is>
      </c>
      <c r="O5428" s="87" t="inlineStr"/>
      <c r="P5428" s="88" t="n">
        <v>300</v>
      </c>
      <c r="Q5428" s="87" t="inlineStr"/>
      <c r="R5428" s="87" t="inlineStr">
        <is>
          <t>12,5</t>
        </is>
      </c>
      <c r="S5428" s="87" t="inlineStr">
        <is>
          <t>0</t>
        </is>
      </c>
      <c r="T5428" s="88" t="n">
        <v>12.5</v>
      </c>
      <c r="U5428" s="87" t="inlineStr"/>
    </row>
    <row r="5429" ht="14.4" customHeight="1">
      <c r="A5429" s="87" t="inlineStr">
        <is>
          <t>MAESTRA</t>
        </is>
      </c>
      <c r="B5429" s="87" t="inlineStr">
        <is>
          <t>SERRANO TORRE A</t>
        </is>
      </c>
      <c r="C5429" s="87" t="inlineStr">
        <is>
          <t>SERRANO TORRE A</t>
        </is>
      </c>
      <c r="D5429" s="87" t="inlineStr">
        <is>
          <t>Entrega Futura</t>
        </is>
      </c>
      <c r="E5429" s="87" t="inlineStr">
        <is>
          <t>1er semestre 2028</t>
        </is>
      </c>
      <c r="F5429" s="87" t="inlineStr">
        <is>
          <t>Serrano 53</t>
        </is>
      </c>
      <c r="G5429" s="87" t="inlineStr">
        <is>
          <t>Puerto Montt</t>
        </is>
      </c>
      <c r="H5429" s="87" t="inlineStr">
        <is>
          <t>Disponible</t>
        </is>
      </c>
      <c r="I5429" s="87" t="inlineStr">
        <is>
          <t>Estacionamiento</t>
        </is>
      </c>
      <c r="J5429" s="87" t="inlineStr">
        <is>
          <t>ESTACIONAMIENTO</t>
        </is>
      </c>
      <c r="K5429" s="88" t="n">
        <v>1</v>
      </c>
      <c r="L5429" s="88" t="n">
        <v>30</v>
      </c>
      <c r="M5429" s="87" t="inlineStr"/>
      <c r="N5429" s="87" t="inlineStr">
        <is>
          <t>#N/A</t>
        </is>
      </c>
      <c r="O5429" s="87" t="inlineStr"/>
      <c r="P5429" s="88" t="n">
        <v>300</v>
      </c>
      <c r="Q5429" s="87" t="inlineStr"/>
      <c r="R5429" s="87" t="inlineStr">
        <is>
          <t>12,5</t>
        </is>
      </c>
      <c r="S5429" s="87" t="inlineStr">
        <is>
          <t>0</t>
        </is>
      </c>
      <c r="T5429" s="88" t="n">
        <v>12.5</v>
      </c>
      <c r="U5429" s="87" t="inlineStr"/>
    </row>
    <row r="5430" ht="14.4" customHeight="1">
      <c r="A5430" s="87" t="inlineStr">
        <is>
          <t>MAESTRA</t>
        </is>
      </c>
      <c r="B5430" s="87" t="inlineStr">
        <is>
          <t>SERRANO TORRE A</t>
        </is>
      </c>
      <c r="C5430" s="87" t="inlineStr">
        <is>
          <t>SERRANO TORRE A</t>
        </is>
      </c>
      <c r="D5430" s="87" t="inlineStr">
        <is>
          <t>Entrega Futura</t>
        </is>
      </c>
      <c r="E5430" s="87" t="inlineStr">
        <is>
          <t>1er semestre 2028</t>
        </is>
      </c>
      <c r="F5430" s="87" t="inlineStr">
        <is>
          <t>Serrano 53</t>
        </is>
      </c>
      <c r="G5430" s="87" t="inlineStr">
        <is>
          <t>Puerto Montt</t>
        </is>
      </c>
      <c r="H5430" s="87" t="inlineStr">
        <is>
          <t>Disponible</t>
        </is>
      </c>
      <c r="I5430" s="87" t="inlineStr">
        <is>
          <t>Estacionamiento</t>
        </is>
      </c>
      <c r="J5430" s="87" t="inlineStr">
        <is>
          <t>ESTACIONAMIENTO</t>
        </is>
      </c>
      <c r="K5430" s="88" t="n">
        <v>1</v>
      </c>
      <c r="L5430" s="88" t="n">
        <v>31</v>
      </c>
      <c r="M5430" s="87" t="inlineStr"/>
      <c r="N5430" s="87" t="inlineStr">
        <is>
          <t>#N/A</t>
        </is>
      </c>
      <c r="O5430" s="87" t="inlineStr"/>
      <c r="P5430" s="88" t="n">
        <v>300</v>
      </c>
      <c r="Q5430" s="87" t="inlineStr"/>
      <c r="R5430" s="87" t="inlineStr">
        <is>
          <t>12,5</t>
        </is>
      </c>
      <c r="S5430" s="87" t="inlineStr">
        <is>
          <t>0</t>
        </is>
      </c>
      <c r="T5430" s="88" t="n">
        <v>12.5</v>
      </c>
      <c r="U5430" s="87" t="inlineStr"/>
    </row>
    <row r="5431" ht="14.4" customHeight="1">
      <c r="A5431" s="87" t="inlineStr">
        <is>
          <t>MAESTRA</t>
        </is>
      </c>
      <c r="B5431" s="87" t="inlineStr">
        <is>
          <t>SERRANO TORRE A</t>
        </is>
      </c>
      <c r="C5431" s="87" t="inlineStr">
        <is>
          <t>SERRANO TORRE A</t>
        </is>
      </c>
      <c r="D5431" s="87" t="inlineStr">
        <is>
          <t>Entrega Futura</t>
        </is>
      </c>
      <c r="E5431" s="87" t="inlineStr">
        <is>
          <t>1er semestre 2028</t>
        </is>
      </c>
      <c r="F5431" s="87" t="inlineStr">
        <is>
          <t>Serrano 53</t>
        </is>
      </c>
      <c r="G5431" s="87" t="inlineStr">
        <is>
          <t>Puerto Montt</t>
        </is>
      </c>
      <c r="H5431" s="87" t="inlineStr">
        <is>
          <t>Disponible</t>
        </is>
      </c>
      <c r="I5431" s="87" t="inlineStr">
        <is>
          <t>Estacionamiento</t>
        </is>
      </c>
      <c r="J5431" s="87" t="inlineStr">
        <is>
          <t>ESTACIONAMIENTO</t>
        </is>
      </c>
      <c r="K5431" s="88" t="n">
        <v>1</v>
      </c>
      <c r="L5431" s="88" t="n">
        <v>32</v>
      </c>
      <c r="M5431" s="87" t="inlineStr"/>
      <c r="N5431" s="87" t="inlineStr">
        <is>
          <t>#N/A</t>
        </is>
      </c>
      <c r="O5431" s="87" t="inlineStr"/>
      <c r="P5431" s="88" t="n">
        <v>300</v>
      </c>
      <c r="Q5431" s="87" t="inlineStr"/>
      <c r="R5431" s="87" t="inlineStr">
        <is>
          <t>12,5</t>
        </is>
      </c>
      <c r="S5431" s="87" t="inlineStr">
        <is>
          <t>0</t>
        </is>
      </c>
      <c r="T5431" s="88" t="n">
        <v>12.5</v>
      </c>
      <c r="U5431" s="87" t="inlineStr"/>
    </row>
    <row r="5432" ht="14.4" customHeight="1">
      <c r="A5432" s="87" t="inlineStr">
        <is>
          <t>MAESTRA</t>
        </is>
      </c>
      <c r="B5432" s="87" t="inlineStr">
        <is>
          <t>SERRANO TORRE A</t>
        </is>
      </c>
      <c r="C5432" s="87" t="inlineStr">
        <is>
          <t>SERRANO TORRE A</t>
        </is>
      </c>
      <c r="D5432" s="87" t="inlineStr">
        <is>
          <t>Entrega Futura</t>
        </is>
      </c>
      <c r="E5432" s="87" t="inlineStr">
        <is>
          <t>1er semestre 2028</t>
        </is>
      </c>
      <c r="F5432" s="87" t="inlineStr">
        <is>
          <t>Serrano 53</t>
        </is>
      </c>
      <c r="G5432" s="87" t="inlineStr">
        <is>
          <t>Puerto Montt</t>
        </is>
      </c>
      <c r="H5432" s="87" t="inlineStr">
        <is>
          <t>Disponible</t>
        </is>
      </c>
      <c r="I5432" s="87" t="inlineStr">
        <is>
          <t>Estacionamiento</t>
        </is>
      </c>
      <c r="J5432" s="87" t="inlineStr">
        <is>
          <t>ESTACIONAMIENTO</t>
        </is>
      </c>
      <c r="K5432" s="88" t="n">
        <v>1</v>
      </c>
      <c r="L5432" s="88" t="n">
        <v>33</v>
      </c>
      <c r="M5432" s="87" t="inlineStr"/>
      <c r="N5432" s="87" t="inlineStr">
        <is>
          <t>#N/A</t>
        </is>
      </c>
      <c r="O5432" s="87" t="inlineStr"/>
      <c r="P5432" s="88" t="n">
        <v>300</v>
      </c>
      <c r="Q5432" s="87" t="inlineStr"/>
      <c r="R5432" s="87" t="inlineStr">
        <is>
          <t>12,5</t>
        </is>
      </c>
      <c r="S5432" s="87" t="inlineStr">
        <is>
          <t>0</t>
        </is>
      </c>
      <c r="T5432" s="88" t="n">
        <v>12.5</v>
      </c>
      <c r="U5432" s="87" t="inlineStr"/>
    </row>
    <row r="5433" ht="14.4" customHeight="1">
      <c r="A5433" s="87" t="inlineStr">
        <is>
          <t>MAESTRA</t>
        </is>
      </c>
      <c r="B5433" s="87" t="inlineStr">
        <is>
          <t>SERRANO TORRE A</t>
        </is>
      </c>
      <c r="C5433" s="87" t="inlineStr">
        <is>
          <t>SERRANO TORRE A</t>
        </is>
      </c>
      <c r="D5433" s="87" t="inlineStr">
        <is>
          <t>Entrega Futura</t>
        </is>
      </c>
      <c r="E5433" s="87" t="inlineStr">
        <is>
          <t>1er semestre 2028</t>
        </is>
      </c>
      <c r="F5433" s="87" t="inlineStr">
        <is>
          <t>Serrano 53</t>
        </is>
      </c>
      <c r="G5433" s="87" t="inlineStr">
        <is>
          <t>Puerto Montt</t>
        </is>
      </c>
      <c r="H5433" s="87" t="inlineStr">
        <is>
          <t>Disponible</t>
        </is>
      </c>
      <c r="I5433" s="87" t="inlineStr">
        <is>
          <t>Estacionamiento</t>
        </is>
      </c>
      <c r="J5433" s="87" t="inlineStr">
        <is>
          <t>ESTACIONAMIENTO</t>
        </is>
      </c>
      <c r="K5433" s="88" t="n">
        <v>1</v>
      </c>
      <c r="L5433" s="88" t="n">
        <v>34</v>
      </c>
      <c r="M5433" s="87" t="inlineStr"/>
      <c r="N5433" s="87" t="inlineStr">
        <is>
          <t>#N/A</t>
        </is>
      </c>
      <c r="O5433" s="87" t="inlineStr"/>
      <c r="P5433" s="88" t="n">
        <v>300</v>
      </c>
      <c r="Q5433" s="87" t="inlineStr"/>
      <c r="R5433" s="87" t="inlineStr">
        <is>
          <t>12,5</t>
        </is>
      </c>
      <c r="S5433" s="87" t="inlineStr">
        <is>
          <t>0</t>
        </is>
      </c>
      <c r="T5433" s="88" t="n">
        <v>12.5</v>
      </c>
      <c r="U5433" s="87" t="inlineStr"/>
    </row>
    <row r="5434" ht="14.4" customHeight="1">
      <c r="A5434" s="87" t="inlineStr">
        <is>
          <t>MAESTRA</t>
        </is>
      </c>
      <c r="B5434" s="87" t="inlineStr">
        <is>
          <t>SERRANO TORRE A</t>
        </is>
      </c>
      <c r="C5434" s="87" t="inlineStr">
        <is>
          <t>SERRANO TORRE A</t>
        </is>
      </c>
      <c r="D5434" s="87" t="inlineStr">
        <is>
          <t>Entrega Futura</t>
        </is>
      </c>
      <c r="E5434" s="87" t="inlineStr">
        <is>
          <t>1er semestre 2028</t>
        </is>
      </c>
      <c r="F5434" s="87" t="inlineStr">
        <is>
          <t>Serrano 53</t>
        </is>
      </c>
      <c r="G5434" s="87" t="inlineStr">
        <is>
          <t>Puerto Montt</t>
        </is>
      </c>
      <c r="H5434" s="87" t="inlineStr">
        <is>
          <t>Disponible</t>
        </is>
      </c>
      <c r="I5434" s="87" t="inlineStr">
        <is>
          <t>Estacionamiento</t>
        </is>
      </c>
      <c r="J5434" s="87" t="inlineStr">
        <is>
          <t>ESTACIONAMIENTO</t>
        </is>
      </c>
      <c r="K5434" s="88" t="n">
        <v>1</v>
      </c>
      <c r="L5434" s="88" t="n">
        <v>35</v>
      </c>
      <c r="M5434" s="87" t="inlineStr"/>
      <c r="N5434" s="87" t="inlineStr">
        <is>
          <t>#N/A</t>
        </is>
      </c>
      <c r="O5434" s="87" t="inlineStr"/>
      <c r="P5434" s="88" t="n">
        <v>300</v>
      </c>
      <c r="Q5434" s="87" t="inlineStr"/>
      <c r="R5434" s="87" t="inlineStr">
        <is>
          <t>12,5</t>
        </is>
      </c>
      <c r="S5434" s="87" t="inlineStr">
        <is>
          <t>0</t>
        </is>
      </c>
      <c r="T5434" s="88" t="n">
        <v>12.5</v>
      </c>
      <c r="U5434" s="87" t="inlineStr"/>
    </row>
    <row r="5435" ht="14.4" customHeight="1">
      <c r="A5435" s="87" t="inlineStr">
        <is>
          <t>MAESTRA</t>
        </is>
      </c>
      <c r="B5435" s="87" t="inlineStr">
        <is>
          <t>SERRANO TORRE A</t>
        </is>
      </c>
      <c r="C5435" s="87" t="inlineStr">
        <is>
          <t>SERRANO TORRE A</t>
        </is>
      </c>
      <c r="D5435" s="87" t="inlineStr">
        <is>
          <t>Entrega Futura</t>
        </is>
      </c>
      <c r="E5435" s="87" t="inlineStr">
        <is>
          <t>1er semestre 2028</t>
        </is>
      </c>
      <c r="F5435" s="87" t="inlineStr">
        <is>
          <t>Serrano 53</t>
        </is>
      </c>
      <c r="G5435" s="87" t="inlineStr">
        <is>
          <t>Puerto Montt</t>
        </is>
      </c>
      <c r="H5435" s="87" t="inlineStr">
        <is>
          <t>Disponible</t>
        </is>
      </c>
      <c r="I5435" s="87" t="inlineStr">
        <is>
          <t>Estacionamiento</t>
        </is>
      </c>
      <c r="J5435" s="87" t="inlineStr">
        <is>
          <t>ESTACIONAMIENTO</t>
        </is>
      </c>
      <c r="K5435" s="88" t="n">
        <v>1</v>
      </c>
      <c r="L5435" s="88" t="n">
        <v>36</v>
      </c>
      <c r="M5435" s="87" t="inlineStr"/>
      <c r="N5435" s="87" t="inlineStr">
        <is>
          <t>#N/A</t>
        </is>
      </c>
      <c r="O5435" s="87" t="inlineStr"/>
      <c r="P5435" s="88" t="n">
        <v>300</v>
      </c>
      <c r="Q5435" s="87" t="inlineStr"/>
      <c r="R5435" s="87" t="inlineStr">
        <is>
          <t>12,5</t>
        </is>
      </c>
      <c r="S5435" s="87" t="inlineStr">
        <is>
          <t>0</t>
        </is>
      </c>
      <c r="T5435" s="88" t="n">
        <v>12.5</v>
      </c>
      <c r="U5435" s="87" t="inlineStr"/>
    </row>
    <row r="5436" ht="14.4" customHeight="1">
      <c r="A5436" s="87" t="inlineStr">
        <is>
          <t>MAESTRA</t>
        </is>
      </c>
      <c r="B5436" s="87" t="inlineStr">
        <is>
          <t>SERRANO TORRE A</t>
        </is>
      </c>
      <c r="C5436" s="87" t="inlineStr">
        <is>
          <t>SERRANO TORRE A</t>
        </is>
      </c>
      <c r="D5436" s="87" t="inlineStr">
        <is>
          <t>Entrega Futura</t>
        </is>
      </c>
      <c r="E5436" s="87" t="inlineStr">
        <is>
          <t>1er semestre 2028</t>
        </is>
      </c>
      <c r="F5436" s="87" t="inlineStr">
        <is>
          <t>Serrano 53</t>
        </is>
      </c>
      <c r="G5436" s="87" t="inlineStr">
        <is>
          <t>Puerto Montt</t>
        </is>
      </c>
      <c r="H5436" s="87" t="inlineStr">
        <is>
          <t>Disponible</t>
        </is>
      </c>
      <c r="I5436" s="87" t="inlineStr">
        <is>
          <t>Estacionamiento</t>
        </is>
      </c>
      <c r="J5436" s="87" t="inlineStr">
        <is>
          <t>ESTACIONAMIENTO</t>
        </is>
      </c>
      <c r="K5436" s="88" t="n">
        <v>1</v>
      </c>
      <c r="L5436" s="88" t="n">
        <v>37</v>
      </c>
      <c r="M5436" s="87" t="inlineStr"/>
      <c r="N5436" s="87" t="inlineStr">
        <is>
          <t>#N/A</t>
        </is>
      </c>
      <c r="O5436" s="87" t="inlineStr"/>
      <c r="P5436" s="88" t="n">
        <v>300</v>
      </c>
      <c r="Q5436" s="87" t="inlineStr"/>
      <c r="R5436" s="87" t="inlineStr">
        <is>
          <t>12,5</t>
        </is>
      </c>
      <c r="S5436" s="87" t="inlineStr">
        <is>
          <t>0</t>
        </is>
      </c>
      <c r="T5436" s="88" t="n">
        <v>12.5</v>
      </c>
      <c r="U5436" s="87" t="inlineStr"/>
    </row>
    <row r="5437" ht="14.4" customHeight="1">
      <c r="A5437" s="87" t="inlineStr">
        <is>
          <t>MAESTRA</t>
        </is>
      </c>
      <c r="B5437" s="87" t="inlineStr">
        <is>
          <t>SERRANO TORRE A</t>
        </is>
      </c>
      <c r="C5437" s="87" t="inlineStr">
        <is>
          <t>SERRANO TORRE A</t>
        </is>
      </c>
      <c r="D5437" s="87" t="inlineStr">
        <is>
          <t>Entrega Futura</t>
        </is>
      </c>
      <c r="E5437" s="87" t="inlineStr">
        <is>
          <t>1er semestre 2028</t>
        </is>
      </c>
      <c r="F5437" s="87" t="inlineStr">
        <is>
          <t>Serrano 53</t>
        </is>
      </c>
      <c r="G5437" s="87" t="inlineStr">
        <is>
          <t>Puerto Montt</t>
        </is>
      </c>
      <c r="H5437" s="87" t="inlineStr">
        <is>
          <t>Disponible</t>
        </is>
      </c>
      <c r="I5437" s="87" t="inlineStr">
        <is>
          <t>Estacionamiento</t>
        </is>
      </c>
      <c r="J5437" s="87" t="inlineStr">
        <is>
          <t>ESTACIONAMIENTO</t>
        </is>
      </c>
      <c r="K5437" s="88" t="n">
        <v>1</v>
      </c>
      <c r="L5437" s="88" t="n">
        <v>38</v>
      </c>
      <c r="M5437" s="87" t="inlineStr"/>
      <c r="N5437" s="87" t="inlineStr">
        <is>
          <t>#N/A</t>
        </is>
      </c>
      <c r="O5437" s="87" t="inlineStr"/>
      <c r="P5437" s="88" t="n">
        <v>300</v>
      </c>
      <c r="Q5437" s="87" t="inlineStr"/>
      <c r="R5437" s="87" t="inlineStr">
        <is>
          <t>12,5</t>
        </is>
      </c>
      <c r="S5437" s="87" t="inlineStr">
        <is>
          <t>0</t>
        </is>
      </c>
      <c r="T5437" s="88" t="n">
        <v>12.5</v>
      </c>
      <c r="U5437" s="87" t="inlineStr"/>
    </row>
    <row r="5438" ht="14.4" customHeight="1">
      <c r="A5438" s="87" t="inlineStr">
        <is>
          <t>MAESTRA</t>
        </is>
      </c>
      <c r="B5438" s="87" t="inlineStr">
        <is>
          <t>SERRANO TORRE A</t>
        </is>
      </c>
      <c r="C5438" s="87" t="inlineStr">
        <is>
          <t>SERRANO TORRE A</t>
        </is>
      </c>
      <c r="D5438" s="87" t="inlineStr">
        <is>
          <t>Entrega Futura</t>
        </is>
      </c>
      <c r="E5438" s="87" t="inlineStr">
        <is>
          <t>1er semestre 2028</t>
        </is>
      </c>
      <c r="F5438" s="87" t="inlineStr">
        <is>
          <t>Serrano 53</t>
        </is>
      </c>
      <c r="G5438" s="87" t="inlineStr">
        <is>
          <t>Puerto Montt</t>
        </is>
      </c>
      <c r="H5438" s="87" t="inlineStr">
        <is>
          <t>Disponible</t>
        </is>
      </c>
      <c r="I5438" s="87" t="inlineStr">
        <is>
          <t>Estacionamiento</t>
        </is>
      </c>
      <c r="J5438" s="87" t="inlineStr">
        <is>
          <t>ESTACIONAMIENTO</t>
        </is>
      </c>
      <c r="K5438" s="88" t="n">
        <v>1</v>
      </c>
      <c r="L5438" s="88" t="n">
        <v>39</v>
      </c>
      <c r="M5438" s="87" t="inlineStr"/>
      <c r="N5438" s="87" t="inlineStr">
        <is>
          <t>#N/A</t>
        </is>
      </c>
      <c r="O5438" s="87" t="inlineStr"/>
      <c r="P5438" s="88" t="n">
        <v>300</v>
      </c>
      <c r="Q5438" s="87" t="inlineStr"/>
      <c r="R5438" s="87" t="inlineStr">
        <is>
          <t>12,5</t>
        </is>
      </c>
      <c r="S5438" s="87" t="inlineStr">
        <is>
          <t>0</t>
        </is>
      </c>
      <c r="T5438" s="88" t="n">
        <v>12.5</v>
      </c>
      <c r="U5438" s="87" t="inlineStr"/>
    </row>
    <row r="5439" ht="14.4" customHeight="1">
      <c r="A5439" s="87" t="inlineStr">
        <is>
          <t>MAESTRA</t>
        </is>
      </c>
      <c r="B5439" s="87" t="inlineStr">
        <is>
          <t>SERRANO TORRE A</t>
        </is>
      </c>
      <c r="C5439" s="87" t="inlineStr">
        <is>
          <t>SERRANO TORRE A</t>
        </is>
      </c>
      <c r="D5439" s="87" t="inlineStr">
        <is>
          <t>Entrega Futura</t>
        </is>
      </c>
      <c r="E5439" s="87" t="inlineStr">
        <is>
          <t>1er semestre 2028</t>
        </is>
      </c>
      <c r="F5439" s="87" t="inlineStr">
        <is>
          <t>Serrano 53</t>
        </is>
      </c>
      <c r="G5439" s="87" t="inlineStr">
        <is>
          <t>Puerto Montt</t>
        </is>
      </c>
      <c r="H5439" s="87" t="inlineStr">
        <is>
          <t>Disponible</t>
        </is>
      </c>
      <c r="I5439" s="87" t="inlineStr">
        <is>
          <t>Estacionamiento</t>
        </is>
      </c>
      <c r="J5439" s="87" t="inlineStr">
        <is>
          <t>ESTACIONAMIENTO</t>
        </is>
      </c>
      <c r="K5439" s="88" t="n">
        <v>1</v>
      </c>
      <c r="L5439" s="88" t="n">
        <v>40</v>
      </c>
      <c r="M5439" s="87" t="inlineStr"/>
      <c r="N5439" s="87" t="inlineStr">
        <is>
          <t>#N/A</t>
        </is>
      </c>
      <c r="O5439" s="87" t="inlineStr"/>
      <c r="P5439" s="88" t="n">
        <v>300</v>
      </c>
      <c r="Q5439" s="87" t="inlineStr"/>
      <c r="R5439" s="87" t="inlineStr">
        <is>
          <t>12,5</t>
        </is>
      </c>
      <c r="S5439" s="87" t="inlineStr">
        <is>
          <t>0</t>
        </is>
      </c>
      <c r="T5439" s="88" t="n">
        <v>12.5</v>
      </c>
      <c r="U5439" s="87" t="inlineStr"/>
    </row>
    <row r="5440" ht="14.4" customHeight="1">
      <c r="A5440" s="87" t="inlineStr">
        <is>
          <t>MAESTRA</t>
        </is>
      </c>
      <c r="B5440" s="87" t="inlineStr">
        <is>
          <t>SERRANO TORRE A</t>
        </is>
      </c>
      <c r="C5440" s="87" t="inlineStr">
        <is>
          <t>SERRANO TORRE A</t>
        </is>
      </c>
      <c r="D5440" s="87" t="inlineStr">
        <is>
          <t>Entrega Futura</t>
        </is>
      </c>
      <c r="E5440" s="87" t="inlineStr">
        <is>
          <t>1er semestre 2028</t>
        </is>
      </c>
      <c r="F5440" s="87" t="inlineStr">
        <is>
          <t>Serrano 53</t>
        </is>
      </c>
      <c r="G5440" s="87" t="inlineStr">
        <is>
          <t>Puerto Montt</t>
        </is>
      </c>
      <c r="H5440" s="87" t="inlineStr">
        <is>
          <t>Disponible</t>
        </is>
      </c>
      <c r="I5440" s="87" t="inlineStr">
        <is>
          <t>Estacionamiento</t>
        </is>
      </c>
      <c r="J5440" s="87" t="inlineStr">
        <is>
          <t>ESTACIONAMIENTO</t>
        </is>
      </c>
      <c r="K5440" s="88" t="n">
        <v>1</v>
      </c>
      <c r="L5440" s="88" t="n">
        <v>42</v>
      </c>
      <c r="M5440" s="87" t="inlineStr"/>
      <c r="N5440" s="87" t="inlineStr">
        <is>
          <t>#N/A</t>
        </is>
      </c>
      <c r="O5440" s="87" t="inlineStr"/>
      <c r="P5440" s="88" t="n">
        <v>300</v>
      </c>
      <c r="Q5440" s="87" t="inlineStr"/>
      <c r="R5440" s="87" t="inlineStr">
        <is>
          <t>12,5</t>
        </is>
      </c>
      <c r="S5440" s="87" t="inlineStr">
        <is>
          <t>0</t>
        </is>
      </c>
      <c r="T5440" s="88" t="n">
        <v>12.5</v>
      </c>
      <c r="U5440" s="87" t="inlineStr"/>
    </row>
    <row r="5441" ht="14.4" customHeight="1">
      <c r="A5441" s="87" t="inlineStr">
        <is>
          <t>MAESTRA</t>
        </is>
      </c>
      <c r="B5441" s="87" t="inlineStr">
        <is>
          <t>SERRANO TORRE A</t>
        </is>
      </c>
      <c r="C5441" s="87" t="inlineStr">
        <is>
          <t>SERRANO TORRE A</t>
        </is>
      </c>
      <c r="D5441" s="87" t="inlineStr">
        <is>
          <t>Entrega Futura</t>
        </is>
      </c>
      <c r="E5441" s="87" t="inlineStr">
        <is>
          <t>1er semestre 2028</t>
        </is>
      </c>
      <c r="F5441" s="87" t="inlineStr">
        <is>
          <t>Serrano 53</t>
        </is>
      </c>
      <c r="G5441" s="87" t="inlineStr">
        <is>
          <t>Puerto Montt</t>
        </is>
      </c>
      <c r="H5441" s="87" t="inlineStr">
        <is>
          <t>Disponible</t>
        </is>
      </c>
      <c r="I5441" s="87" t="inlineStr">
        <is>
          <t>Estacionamiento</t>
        </is>
      </c>
      <c r="J5441" s="87" t="inlineStr">
        <is>
          <t>ESTACIONAMIENTO</t>
        </is>
      </c>
      <c r="K5441" s="88" t="n">
        <v>1</v>
      </c>
      <c r="L5441" s="88" t="n">
        <v>49</v>
      </c>
      <c r="M5441" s="87" t="inlineStr"/>
      <c r="N5441" s="87" t="inlineStr">
        <is>
          <t>#N/A</t>
        </is>
      </c>
      <c r="O5441" s="87" t="inlineStr"/>
      <c r="P5441" s="88" t="n">
        <v>300</v>
      </c>
      <c r="Q5441" s="87" t="inlineStr"/>
      <c r="R5441" s="87" t="inlineStr">
        <is>
          <t>12,5</t>
        </is>
      </c>
      <c r="S5441" s="87" t="inlineStr">
        <is>
          <t>0</t>
        </is>
      </c>
      <c r="T5441" s="88" t="n">
        <v>12.5</v>
      </c>
      <c r="U5441" s="87" t="inlineStr"/>
    </row>
    <row r="5442" ht="14.4" customHeight="1">
      <c r="A5442" s="87" t="inlineStr">
        <is>
          <t>MAESTRA</t>
        </is>
      </c>
      <c r="B5442" s="87" t="inlineStr">
        <is>
          <t>SERRANO TORRE A</t>
        </is>
      </c>
      <c r="C5442" s="87" t="inlineStr">
        <is>
          <t>SERRANO TORRE A</t>
        </is>
      </c>
      <c r="D5442" s="87" t="inlineStr">
        <is>
          <t>Entrega Futura</t>
        </is>
      </c>
      <c r="E5442" s="87" t="inlineStr">
        <is>
          <t>1er semestre 2028</t>
        </is>
      </c>
      <c r="F5442" s="87" t="inlineStr">
        <is>
          <t>Serrano 53</t>
        </is>
      </c>
      <c r="G5442" s="87" t="inlineStr">
        <is>
          <t>Puerto Montt</t>
        </is>
      </c>
      <c r="H5442" s="87" t="inlineStr">
        <is>
          <t>Disponible</t>
        </is>
      </c>
      <c r="I5442" s="87" t="inlineStr">
        <is>
          <t>Estacionamiento</t>
        </is>
      </c>
      <c r="J5442" s="87" t="inlineStr">
        <is>
          <t>ESTACIONAMIENTO</t>
        </is>
      </c>
      <c r="K5442" s="88" t="n">
        <v>1</v>
      </c>
      <c r="L5442" s="88" t="n">
        <v>50</v>
      </c>
      <c r="M5442" s="87" t="inlineStr"/>
      <c r="N5442" s="87" t="inlineStr">
        <is>
          <t>#N/A</t>
        </is>
      </c>
      <c r="O5442" s="87" t="inlineStr"/>
      <c r="P5442" s="88" t="n">
        <v>300</v>
      </c>
      <c r="Q5442" s="87" t="inlineStr"/>
      <c r="R5442" s="87" t="inlineStr">
        <is>
          <t>12,5</t>
        </is>
      </c>
      <c r="S5442" s="87" t="inlineStr">
        <is>
          <t>0</t>
        </is>
      </c>
      <c r="T5442" s="88" t="n">
        <v>12.5</v>
      </c>
      <c r="U5442" s="87" t="inlineStr"/>
    </row>
    <row r="5443" ht="14.4" customHeight="1">
      <c r="A5443" s="87" t="inlineStr">
        <is>
          <t>MAESTRA</t>
        </is>
      </c>
      <c r="B5443" s="87" t="inlineStr">
        <is>
          <t>SERRANO TORRE A</t>
        </is>
      </c>
      <c r="C5443" s="87" t="inlineStr">
        <is>
          <t>SERRANO TORRE A</t>
        </is>
      </c>
      <c r="D5443" s="87" t="inlineStr">
        <is>
          <t>Entrega Futura</t>
        </is>
      </c>
      <c r="E5443" s="87" t="inlineStr">
        <is>
          <t>1er semestre 2028</t>
        </is>
      </c>
      <c r="F5443" s="87" t="inlineStr">
        <is>
          <t>Serrano 53</t>
        </is>
      </c>
      <c r="G5443" s="87" t="inlineStr">
        <is>
          <t>Puerto Montt</t>
        </is>
      </c>
      <c r="H5443" s="87" t="inlineStr">
        <is>
          <t>Disponible</t>
        </is>
      </c>
      <c r="I5443" s="87" t="inlineStr">
        <is>
          <t>Estacionamiento</t>
        </is>
      </c>
      <c r="J5443" s="87" t="inlineStr">
        <is>
          <t>ESTACIONAMIENTO</t>
        </is>
      </c>
      <c r="K5443" s="88" t="n">
        <v>1</v>
      </c>
      <c r="L5443" s="88" t="n">
        <v>51</v>
      </c>
      <c r="M5443" s="87" t="inlineStr"/>
      <c r="N5443" s="87" t="inlineStr">
        <is>
          <t>#N/A</t>
        </is>
      </c>
      <c r="O5443" s="87" t="inlineStr"/>
      <c r="P5443" s="88" t="n">
        <v>300</v>
      </c>
      <c r="Q5443" s="87" t="inlineStr"/>
      <c r="R5443" s="87" t="inlineStr">
        <is>
          <t>12,5</t>
        </is>
      </c>
      <c r="S5443" s="87" t="inlineStr">
        <is>
          <t>0</t>
        </is>
      </c>
      <c r="T5443" s="88" t="n">
        <v>12.5</v>
      </c>
      <c r="U5443" s="87" t="inlineStr"/>
    </row>
    <row r="5444" ht="14.4" customHeight="1">
      <c r="A5444" s="87" t="inlineStr">
        <is>
          <t>MAESTRA</t>
        </is>
      </c>
      <c r="B5444" s="87" t="inlineStr">
        <is>
          <t>SERRANO TORRE A</t>
        </is>
      </c>
      <c r="C5444" s="87" t="inlineStr">
        <is>
          <t>SERRANO TORRE A</t>
        </is>
      </c>
      <c r="D5444" s="87" t="inlineStr">
        <is>
          <t>Entrega Futura</t>
        </is>
      </c>
      <c r="E5444" s="87" t="inlineStr">
        <is>
          <t>1er semestre 2028</t>
        </is>
      </c>
      <c r="F5444" s="87" t="inlineStr">
        <is>
          <t>Serrano 53</t>
        </is>
      </c>
      <c r="G5444" s="87" t="inlineStr">
        <is>
          <t>Puerto Montt</t>
        </is>
      </c>
      <c r="H5444" s="87" t="inlineStr">
        <is>
          <t>Disponible</t>
        </is>
      </c>
      <c r="I5444" s="87" t="inlineStr">
        <is>
          <t>Estacionamiento</t>
        </is>
      </c>
      <c r="J5444" s="87" t="inlineStr">
        <is>
          <t>ESTACIONAMIENTO</t>
        </is>
      </c>
      <c r="K5444" s="88" t="n">
        <v>1</v>
      </c>
      <c r="L5444" s="88" t="n">
        <v>52</v>
      </c>
      <c r="M5444" s="87" t="inlineStr"/>
      <c r="N5444" s="87" t="inlineStr">
        <is>
          <t>#N/A</t>
        </is>
      </c>
      <c r="O5444" s="87" t="inlineStr"/>
      <c r="P5444" s="88" t="n">
        <v>300</v>
      </c>
      <c r="Q5444" s="87" t="inlineStr"/>
      <c r="R5444" s="87" t="inlineStr">
        <is>
          <t>12,5</t>
        </is>
      </c>
      <c r="S5444" s="87" t="inlineStr">
        <is>
          <t>0</t>
        </is>
      </c>
      <c r="T5444" s="88" t="n">
        <v>12.5</v>
      </c>
      <c r="U5444" s="87" t="inlineStr"/>
    </row>
    <row r="5445" ht="14.4" customHeight="1">
      <c r="A5445" s="87" t="inlineStr">
        <is>
          <t>MAESTRA</t>
        </is>
      </c>
      <c r="B5445" s="87" t="inlineStr">
        <is>
          <t>SERRANO TORRE A</t>
        </is>
      </c>
      <c r="C5445" s="87" t="inlineStr">
        <is>
          <t>SERRANO TORRE A</t>
        </is>
      </c>
      <c r="D5445" s="87" t="inlineStr">
        <is>
          <t>Entrega Futura</t>
        </is>
      </c>
      <c r="E5445" s="87" t="inlineStr">
        <is>
          <t>1er semestre 2028</t>
        </is>
      </c>
      <c r="F5445" s="87" t="inlineStr">
        <is>
          <t>Serrano 53</t>
        </is>
      </c>
      <c r="G5445" s="87" t="inlineStr">
        <is>
          <t>Puerto Montt</t>
        </is>
      </c>
      <c r="H5445" s="87" t="inlineStr">
        <is>
          <t>Disponible</t>
        </is>
      </c>
      <c r="I5445" s="87" t="inlineStr">
        <is>
          <t>Estacionamiento</t>
        </is>
      </c>
      <c r="J5445" s="87" t="inlineStr">
        <is>
          <t>ESTACIONAMIENTO</t>
        </is>
      </c>
      <c r="K5445" s="88" t="n">
        <v>1</v>
      </c>
      <c r="L5445" s="88" t="n">
        <v>53</v>
      </c>
      <c r="M5445" s="87" t="inlineStr"/>
      <c r="N5445" s="87" t="inlineStr">
        <is>
          <t>#N/A</t>
        </is>
      </c>
      <c r="O5445" s="87" t="inlineStr"/>
      <c r="P5445" s="88" t="n">
        <v>300</v>
      </c>
      <c r="Q5445" s="87" t="inlineStr"/>
      <c r="R5445" s="87" t="inlineStr">
        <is>
          <t>12,5</t>
        </is>
      </c>
      <c r="S5445" s="87" t="inlineStr">
        <is>
          <t>0</t>
        </is>
      </c>
      <c r="T5445" s="88" t="n">
        <v>12.5</v>
      </c>
      <c r="U5445" s="87" t="inlineStr"/>
    </row>
    <row r="5446" ht="14.4" customHeight="1">
      <c r="A5446" s="87" t="inlineStr">
        <is>
          <t>MAESTRA</t>
        </is>
      </c>
      <c r="B5446" s="87" t="inlineStr">
        <is>
          <t>SERRANO TORRE A</t>
        </is>
      </c>
      <c r="C5446" s="87" t="inlineStr">
        <is>
          <t>SERRANO TORRE A</t>
        </is>
      </c>
      <c r="D5446" s="87" t="inlineStr">
        <is>
          <t>Entrega Futura</t>
        </is>
      </c>
      <c r="E5446" s="87" t="inlineStr">
        <is>
          <t>1er semestre 2028</t>
        </is>
      </c>
      <c r="F5446" s="87" t="inlineStr">
        <is>
          <t>Serrano 53</t>
        </is>
      </c>
      <c r="G5446" s="87" t="inlineStr">
        <is>
          <t>Puerto Montt</t>
        </is>
      </c>
      <c r="H5446" s="87" t="inlineStr">
        <is>
          <t>Disponible</t>
        </is>
      </c>
      <c r="I5446" s="87" t="inlineStr">
        <is>
          <t>Estacionamiento</t>
        </is>
      </c>
      <c r="J5446" s="87" t="inlineStr">
        <is>
          <t>ESTACIONAMIENTO</t>
        </is>
      </c>
      <c r="K5446" s="88" t="n">
        <v>1</v>
      </c>
      <c r="L5446" s="88" t="n">
        <v>54</v>
      </c>
      <c r="M5446" s="87" t="inlineStr"/>
      <c r="N5446" s="87" t="inlineStr">
        <is>
          <t>#N/A</t>
        </is>
      </c>
      <c r="O5446" s="87" t="inlineStr"/>
      <c r="P5446" s="88" t="n">
        <v>300</v>
      </c>
      <c r="Q5446" s="87" t="inlineStr"/>
      <c r="R5446" s="87" t="inlineStr">
        <is>
          <t>12,5</t>
        </is>
      </c>
      <c r="S5446" s="87" t="inlineStr">
        <is>
          <t>0</t>
        </is>
      </c>
      <c r="T5446" s="88" t="n">
        <v>12.5</v>
      </c>
      <c r="U5446" s="87" t="inlineStr"/>
    </row>
    <row r="5447" ht="14.4" customHeight="1">
      <c r="A5447" s="87" t="inlineStr">
        <is>
          <t>MAESTRA</t>
        </is>
      </c>
      <c r="B5447" s="87" t="inlineStr">
        <is>
          <t>SERRANO TORRE A</t>
        </is>
      </c>
      <c r="C5447" s="87" t="inlineStr">
        <is>
          <t>SERRANO TORRE A</t>
        </is>
      </c>
      <c r="D5447" s="87" t="inlineStr">
        <is>
          <t>Entrega Futura</t>
        </is>
      </c>
      <c r="E5447" s="87" t="inlineStr">
        <is>
          <t>1er semestre 2028</t>
        </is>
      </c>
      <c r="F5447" s="87" t="inlineStr">
        <is>
          <t>Serrano 53</t>
        </is>
      </c>
      <c r="G5447" s="87" t="inlineStr">
        <is>
          <t>Puerto Montt</t>
        </is>
      </c>
      <c r="H5447" s="87" t="inlineStr">
        <is>
          <t>Disponible</t>
        </is>
      </c>
      <c r="I5447" s="87" t="inlineStr">
        <is>
          <t>Estacionamiento</t>
        </is>
      </c>
      <c r="J5447" s="87" t="inlineStr">
        <is>
          <t>ESTACIONAMIENTO</t>
        </is>
      </c>
      <c r="K5447" s="88" t="n">
        <v>1</v>
      </c>
      <c r="L5447" s="88" t="n">
        <v>55</v>
      </c>
      <c r="M5447" s="87" t="inlineStr"/>
      <c r="N5447" s="87" t="inlineStr">
        <is>
          <t>#N/A</t>
        </is>
      </c>
      <c r="O5447" s="87" t="inlineStr"/>
      <c r="P5447" s="88" t="n">
        <v>300</v>
      </c>
      <c r="Q5447" s="87" t="inlineStr"/>
      <c r="R5447" s="87" t="inlineStr">
        <is>
          <t>12,5</t>
        </is>
      </c>
      <c r="S5447" s="87" t="inlineStr">
        <is>
          <t>0</t>
        </is>
      </c>
      <c r="T5447" s="88" t="n">
        <v>12.5</v>
      </c>
      <c r="U5447" s="87" t="inlineStr"/>
    </row>
    <row r="5448" ht="14.4" customHeight="1">
      <c r="A5448" s="87" t="inlineStr">
        <is>
          <t>MAESTRA</t>
        </is>
      </c>
      <c r="B5448" s="87" t="inlineStr">
        <is>
          <t>SERRANO TORRE A</t>
        </is>
      </c>
      <c r="C5448" s="87" t="inlineStr">
        <is>
          <t>SERRANO TORRE A</t>
        </is>
      </c>
      <c r="D5448" s="87" t="inlineStr">
        <is>
          <t>Entrega Futura</t>
        </is>
      </c>
      <c r="E5448" s="87" t="inlineStr">
        <is>
          <t>1er semestre 2028</t>
        </is>
      </c>
      <c r="F5448" s="87" t="inlineStr">
        <is>
          <t>Serrano 53</t>
        </is>
      </c>
      <c r="G5448" s="87" t="inlineStr">
        <is>
          <t>Puerto Montt</t>
        </is>
      </c>
      <c r="H5448" s="87" t="inlineStr">
        <is>
          <t>Disponible</t>
        </is>
      </c>
      <c r="I5448" s="87" t="inlineStr">
        <is>
          <t>Estacionamiento</t>
        </is>
      </c>
      <c r="J5448" s="87" t="inlineStr">
        <is>
          <t>ESTACIONAMIENTO</t>
        </is>
      </c>
      <c r="K5448" s="88" t="n">
        <v>1</v>
      </c>
      <c r="L5448" s="88" t="n">
        <v>56</v>
      </c>
      <c r="M5448" s="87" t="inlineStr"/>
      <c r="N5448" s="87" t="inlineStr">
        <is>
          <t>#N/A</t>
        </is>
      </c>
      <c r="O5448" s="87" t="inlineStr"/>
      <c r="P5448" s="88" t="n">
        <v>300</v>
      </c>
      <c r="Q5448" s="87" t="inlineStr"/>
      <c r="R5448" s="87" t="inlineStr">
        <is>
          <t>12,5</t>
        </is>
      </c>
      <c r="S5448" s="87" t="inlineStr">
        <is>
          <t>0</t>
        </is>
      </c>
      <c r="T5448" s="88" t="n">
        <v>12.5</v>
      </c>
      <c r="U5448" s="87" t="inlineStr">
        <is>
          <t>B - 19 A</t>
        </is>
      </c>
    </row>
    <row r="5449" ht="14.4" customHeight="1">
      <c r="A5449" s="87" t="inlineStr">
        <is>
          <t>MAESTRA</t>
        </is>
      </c>
      <c r="B5449" s="87" t="inlineStr">
        <is>
          <t>SERRANO TORRE A</t>
        </is>
      </c>
      <c r="C5449" s="87" t="inlineStr">
        <is>
          <t>SERRANO TORRE A</t>
        </is>
      </c>
      <c r="D5449" s="87" t="inlineStr">
        <is>
          <t>Entrega Futura</t>
        </is>
      </c>
      <c r="E5449" s="87" t="inlineStr">
        <is>
          <t>1er semestre 2028</t>
        </is>
      </c>
      <c r="F5449" s="87" t="inlineStr">
        <is>
          <t>Serrano 53</t>
        </is>
      </c>
      <c r="G5449" s="87" t="inlineStr">
        <is>
          <t>Puerto Montt</t>
        </is>
      </c>
      <c r="H5449" s="87" t="inlineStr">
        <is>
          <t>Disponible</t>
        </is>
      </c>
      <c r="I5449" s="87" t="inlineStr">
        <is>
          <t>Estacionamiento</t>
        </is>
      </c>
      <c r="J5449" s="87" t="inlineStr">
        <is>
          <t>ESTACIONAMIENTO</t>
        </is>
      </c>
      <c r="K5449" s="88" t="n">
        <v>1</v>
      </c>
      <c r="L5449" s="88" t="n">
        <v>57</v>
      </c>
      <c r="M5449" s="87" t="inlineStr"/>
      <c r="N5449" s="87" t="inlineStr">
        <is>
          <t>#N/A</t>
        </is>
      </c>
      <c r="O5449" s="87" t="inlineStr"/>
      <c r="P5449" s="88" t="n">
        <v>300</v>
      </c>
      <c r="Q5449" s="87" t="inlineStr"/>
      <c r="R5449" s="87" t="inlineStr">
        <is>
          <t>12,5</t>
        </is>
      </c>
      <c r="S5449" s="87" t="inlineStr">
        <is>
          <t>0</t>
        </is>
      </c>
      <c r="T5449" s="88" t="n">
        <v>12.5</v>
      </c>
      <c r="U5449" s="87" t="inlineStr">
        <is>
          <t>B - 18 A</t>
        </is>
      </c>
    </row>
    <row r="5450" ht="14.4" customHeight="1">
      <c r="A5450" s="87" t="inlineStr">
        <is>
          <t>MAESTRA</t>
        </is>
      </c>
      <c r="B5450" s="87" t="inlineStr">
        <is>
          <t>SERRANO TORRE A</t>
        </is>
      </c>
      <c r="C5450" s="87" t="inlineStr">
        <is>
          <t>SERRANO TORRE A</t>
        </is>
      </c>
      <c r="D5450" s="87" t="inlineStr">
        <is>
          <t>Entrega Futura</t>
        </is>
      </c>
      <c r="E5450" s="87" t="inlineStr">
        <is>
          <t>1er semestre 2028</t>
        </is>
      </c>
      <c r="F5450" s="87" t="inlineStr">
        <is>
          <t>Serrano 53</t>
        </is>
      </c>
      <c r="G5450" s="87" t="inlineStr">
        <is>
          <t>Puerto Montt</t>
        </is>
      </c>
      <c r="H5450" s="87" t="inlineStr">
        <is>
          <t>Disponible</t>
        </is>
      </c>
      <c r="I5450" s="87" t="inlineStr">
        <is>
          <t>Estacionamiento</t>
        </is>
      </c>
      <c r="J5450" s="87" t="inlineStr">
        <is>
          <t>ESTACIONAMIENTO</t>
        </is>
      </c>
      <c r="K5450" s="88" t="n">
        <v>1</v>
      </c>
      <c r="L5450" s="88" t="n">
        <v>58</v>
      </c>
      <c r="M5450" s="87" t="inlineStr"/>
      <c r="N5450" s="87" t="inlineStr">
        <is>
          <t>#N/A</t>
        </is>
      </c>
      <c r="O5450" s="87" t="inlineStr"/>
      <c r="P5450" s="88" t="n">
        <v>300</v>
      </c>
      <c r="Q5450" s="87" t="inlineStr"/>
      <c r="R5450" s="87" t="inlineStr">
        <is>
          <t>12,5</t>
        </is>
      </c>
      <c r="S5450" s="87" t="inlineStr">
        <is>
          <t>0</t>
        </is>
      </c>
      <c r="T5450" s="88" t="n">
        <v>12.5</v>
      </c>
      <c r="U5450" s="87" t="inlineStr"/>
    </row>
    <row r="5451" ht="14.4" customHeight="1">
      <c r="A5451" s="87" t="inlineStr">
        <is>
          <t>MAESTRA</t>
        </is>
      </c>
      <c r="B5451" s="87" t="inlineStr">
        <is>
          <t>SERRANO TORRE A</t>
        </is>
      </c>
      <c r="C5451" s="87" t="inlineStr">
        <is>
          <t>SERRANO TORRE A</t>
        </is>
      </c>
      <c r="D5451" s="87" t="inlineStr">
        <is>
          <t>Entrega Futura</t>
        </is>
      </c>
      <c r="E5451" s="87" t="inlineStr">
        <is>
          <t>1er semestre 2028</t>
        </is>
      </c>
      <c r="F5451" s="87" t="inlineStr">
        <is>
          <t>Serrano 53</t>
        </is>
      </c>
      <c r="G5451" s="87" t="inlineStr">
        <is>
          <t>Puerto Montt</t>
        </is>
      </c>
      <c r="H5451" s="87" t="inlineStr">
        <is>
          <t>Disponible</t>
        </is>
      </c>
      <c r="I5451" s="87" t="inlineStr">
        <is>
          <t>Estacionamiento</t>
        </is>
      </c>
      <c r="J5451" s="87" t="inlineStr">
        <is>
          <t>ESTACIONAMIENTO</t>
        </is>
      </c>
      <c r="K5451" s="88" t="n">
        <v>1</v>
      </c>
      <c r="L5451" s="88" t="n">
        <v>59</v>
      </c>
      <c r="M5451" s="87" t="inlineStr"/>
      <c r="N5451" s="87" t="inlineStr">
        <is>
          <t>#N/A</t>
        </is>
      </c>
      <c r="O5451" s="87" t="inlineStr"/>
      <c r="P5451" s="88" t="n">
        <v>300</v>
      </c>
      <c r="Q5451" s="87" t="inlineStr"/>
      <c r="R5451" s="87" t="inlineStr">
        <is>
          <t>12,5</t>
        </is>
      </c>
      <c r="S5451" s="87" t="inlineStr">
        <is>
          <t>0</t>
        </is>
      </c>
      <c r="T5451" s="88" t="n">
        <v>12.5</v>
      </c>
      <c r="U5451" s="87" t="inlineStr"/>
    </row>
    <row r="5452" ht="14.4" customHeight="1">
      <c r="A5452" s="87" t="inlineStr">
        <is>
          <t>MAESTRA</t>
        </is>
      </c>
      <c r="B5452" s="87" t="inlineStr">
        <is>
          <t>SERRANO TORRE A</t>
        </is>
      </c>
      <c r="C5452" s="87" t="inlineStr">
        <is>
          <t>SERRANO TORRE A</t>
        </is>
      </c>
      <c r="D5452" s="87" t="inlineStr">
        <is>
          <t>Entrega Futura</t>
        </is>
      </c>
      <c r="E5452" s="87" t="inlineStr">
        <is>
          <t>1er semestre 2028</t>
        </is>
      </c>
      <c r="F5452" s="87" t="inlineStr">
        <is>
          <t>Serrano 53</t>
        </is>
      </c>
      <c r="G5452" s="87" t="inlineStr">
        <is>
          <t>Puerto Montt</t>
        </is>
      </c>
      <c r="H5452" s="87" t="inlineStr">
        <is>
          <t>Disponible</t>
        </is>
      </c>
      <c r="I5452" s="87" t="inlineStr">
        <is>
          <t>Estacionamiento</t>
        </is>
      </c>
      <c r="J5452" s="87" t="inlineStr">
        <is>
          <t>ESTACIONAMIENTO</t>
        </is>
      </c>
      <c r="K5452" s="88" t="n">
        <v>1</v>
      </c>
      <c r="L5452" s="88" t="n">
        <v>60</v>
      </c>
      <c r="M5452" s="87" t="inlineStr"/>
      <c r="N5452" s="87" t="inlineStr">
        <is>
          <t>#N/A</t>
        </is>
      </c>
      <c r="O5452" s="87" t="inlineStr"/>
      <c r="P5452" s="88" t="n">
        <v>300</v>
      </c>
      <c r="Q5452" s="87" t="inlineStr"/>
      <c r="R5452" s="87" t="inlineStr">
        <is>
          <t>12,5</t>
        </is>
      </c>
      <c r="S5452" s="87" t="inlineStr">
        <is>
          <t>0</t>
        </is>
      </c>
      <c r="T5452" s="88" t="n">
        <v>12.5</v>
      </c>
      <c r="U5452" s="87" t="inlineStr">
        <is>
          <t>B - 16 A</t>
        </is>
      </c>
    </row>
    <row r="5453" ht="14.4" customHeight="1">
      <c r="A5453" s="87" t="inlineStr">
        <is>
          <t>MAESTRA</t>
        </is>
      </c>
      <c r="B5453" s="87" t="inlineStr">
        <is>
          <t>SERRANO TORRE A</t>
        </is>
      </c>
      <c r="C5453" s="87" t="inlineStr">
        <is>
          <t>SERRANO TORRE A</t>
        </is>
      </c>
      <c r="D5453" s="87" t="inlineStr">
        <is>
          <t>Entrega Futura</t>
        </is>
      </c>
      <c r="E5453" s="87" t="inlineStr">
        <is>
          <t>1er semestre 2028</t>
        </is>
      </c>
      <c r="F5453" s="87" t="inlineStr">
        <is>
          <t>Serrano 53</t>
        </is>
      </c>
      <c r="G5453" s="87" t="inlineStr">
        <is>
          <t>Puerto Montt</t>
        </is>
      </c>
      <c r="H5453" s="87" t="inlineStr">
        <is>
          <t>Disponible</t>
        </is>
      </c>
      <c r="I5453" s="87" t="inlineStr">
        <is>
          <t>Estacionamiento</t>
        </is>
      </c>
      <c r="J5453" s="87" t="inlineStr">
        <is>
          <t>ESTACIONAMIENTO</t>
        </is>
      </c>
      <c r="K5453" s="88" t="n">
        <v>1</v>
      </c>
      <c r="L5453" s="88" t="n">
        <v>61</v>
      </c>
      <c r="M5453" s="87" t="inlineStr"/>
      <c r="N5453" s="87" t="inlineStr">
        <is>
          <t>#N/A</t>
        </is>
      </c>
      <c r="O5453" s="87" t="inlineStr"/>
      <c r="P5453" s="88" t="n">
        <v>300</v>
      </c>
      <c r="Q5453" s="87" t="inlineStr"/>
      <c r="R5453" s="87" t="inlineStr">
        <is>
          <t>12,5</t>
        </is>
      </c>
      <c r="S5453" s="87" t="inlineStr">
        <is>
          <t>0</t>
        </is>
      </c>
      <c r="T5453" s="88" t="n">
        <v>12.5</v>
      </c>
      <c r="U5453" s="87" t="inlineStr"/>
    </row>
    <row r="5454" ht="14.4" customHeight="1">
      <c r="A5454" s="87" t="inlineStr">
        <is>
          <t>MAESTRA</t>
        </is>
      </c>
      <c r="B5454" s="87" t="inlineStr">
        <is>
          <t>SERRANO TORRE A</t>
        </is>
      </c>
      <c r="C5454" s="87" t="inlineStr">
        <is>
          <t>SERRANO TORRE A</t>
        </is>
      </c>
      <c r="D5454" s="87" t="inlineStr">
        <is>
          <t>Entrega Futura</t>
        </is>
      </c>
      <c r="E5454" s="87" t="inlineStr">
        <is>
          <t>1er semestre 2028</t>
        </is>
      </c>
      <c r="F5454" s="87" t="inlineStr">
        <is>
          <t>Serrano 53</t>
        </is>
      </c>
      <c r="G5454" s="87" t="inlineStr">
        <is>
          <t>Puerto Montt</t>
        </is>
      </c>
      <c r="H5454" s="87" t="inlineStr">
        <is>
          <t>Disponible</t>
        </is>
      </c>
      <c r="I5454" s="87" t="inlineStr">
        <is>
          <t>Estacionamiento</t>
        </is>
      </c>
      <c r="J5454" s="87" t="inlineStr">
        <is>
          <t>ESTACIONAMIENTO</t>
        </is>
      </c>
      <c r="K5454" s="88" t="n">
        <v>1</v>
      </c>
      <c r="L5454" s="88" t="n">
        <v>62</v>
      </c>
      <c r="M5454" s="87" t="inlineStr"/>
      <c r="N5454" s="87" t="inlineStr">
        <is>
          <t>#N/A</t>
        </is>
      </c>
      <c r="O5454" s="87" t="inlineStr"/>
      <c r="P5454" s="88" t="n">
        <v>300</v>
      </c>
      <c r="Q5454" s="87" t="inlineStr"/>
      <c r="R5454" s="87" t="inlineStr">
        <is>
          <t>12,5</t>
        </is>
      </c>
      <c r="S5454" s="87" t="inlineStr">
        <is>
          <t>0</t>
        </is>
      </c>
      <c r="T5454" s="88" t="n">
        <v>12.5</v>
      </c>
      <c r="U5454" s="87" t="inlineStr">
        <is>
          <t>B - 15 A</t>
        </is>
      </c>
    </row>
    <row r="5455" ht="14.4" customHeight="1">
      <c r="A5455" s="87" t="inlineStr">
        <is>
          <t>MAESTRA</t>
        </is>
      </c>
      <c r="B5455" s="87" t="inlineStr">
        <is>
          <t>SERRANO TORRE A</t>
        </is>
      </c>
      <c r="C5455" s="87" t="inlineStr">
        <is>
          <t>SERRANO TORRE A</t>
        </is>
      </c>
      <c r="D5455" s="87" t="inlineStr">
        <is>
          <t>Entrega Futura</t>
        </is>
      </c>
      <c r="E5455" s="87" t="inlineStr">
        <is>
          <t>1er semestre 2028</t>
        </is>
      </c>
      <c r="F5455" s="87" t="inlineStr">
        <is>
          <t>Serrano 53</t>
        </is>
      </c>
      <c r="G5455" s="87" t="inlineStr">
        <is>
          <t>Puerto Montt</t>
        </is>
      </c>
      <c r="H5455" s="87" t="inlineStr">
        <is>
          <t>Disponible</t>
        </is>
      </c>
      <c r="I5455" s="87" t="inlineStr">
        <is>
          <t>Estacionamiento</t>
        </is>
      </c>
      <c r="J5455" s="87" t="inlineStr">
        <is>
          <t>ESTACIONAMIENTO</t>
        </is>
      </c>
      <c r="K5455" s="88" t="n">
        <v>1</v>
      </c>
      <c r="L5455" s="88" t="n">
        <v>63</v>
      </c>
      <c r="M5455" s="87" t="inlineStr"/>
      <c r="N5455" s="87" t="inlineStr">
        <is>
          <t>#N/A</t>
        </is>
      </c>
      <c r="O5455" s="87" t="inlineStr"/>
      <c r="P5455" s="88" t="n">
        <v>300</v>
      </c>
      <c r="Q5455" s="87" t="inlineStr"/>
      <c r="R5455" s="87" t="inlineStr">
        <is>
          <t>12,5</t>
        </is>
      </c>
      <c r="S5455" s="87" t="inlineStr">
        <is>
          <t>0</t>
        </is>
      </c>
      <c r="T5455" s="88" t="n">
        <v>12.5</v>
      </c>
      <c r="U5455" s="87" t="inlineStr"/>
    </row>
    <row r="5456" ht="14.4" customHeight="1">
      <c r="A5456" s="87" t="inlineStr">
        <is>
          <t>MAESTRA</t>
        </is>
      </c>
      <c r="B5456" s="87" t="inlineStr">
        <is>
          <t>SERRANO TORRE A</t>
        </is>
      </c>
      <c r="C5456" s="87" t="inlineStr">
        <is>
          <t>SERRANO TORRE A</t>
        </is>
      </c>
      <c r="D5456" s="87" t="inlineStr">
        <is>
          <t>Entrega Futura</t>
        </is>
      </c>
      <c r="E5456" s="87" t="inlineStr">
        <is>
          <t>1er semestre 2028</t>
        </is>
      </c>
      <c r="F5456" s="87" t="inlineStr">
        <is>
          <t>Serrano 53</t>
        </is>
      </c>
      <c r="G5456" s="87" t="inlineStr">
        <is>
          <t>Puerto Montt</t>
        </is>
      </c>
      <c r="H5456" s="87" t="inlineStr">
        <is>
          <t>Disponible</t>
        </is>
      </c>
      <c r="I5456" s="87" t="inlineStr">
        <is>
          <t>Estacionamiento</t>
        </is>
      </c>
      <c r="J5456" s="87" t="inlineStr">
        <is>
          <t>ESTACIONAMIENTO</t>
        </is>
      </c>
      <c r="K5456" s="88" t="n">
        <v>1</v>
      </c>
      <c r="L5456" s="88" t="n">
        <v>64</v>
      </c>
      <c r="M5456" s="87" t="inlineStr"/>
      <c r="N5456" s="87" t="inlineStr">
        <is>
          <t>#N/A</t>
        </is>
      </c>
      <c r="O5456" s="87" t="inlineStr"/>
      <c r="P5456" s="88" t="n">
        <v>300</v>
      </c>
      <c r="Q5456" s="87" t="inlineStr"/>
      <c r="R5456" s="87" t="inlineStr">
        <is>
          <t>12,5</t>
        </is>
      </c>
      <c r="S5456" s="87" t="inlineStr">
        <is>
          <t>0</t>
        </is>
      </c>
      <c r="T5456" s="88" t="n">
        <v>12.5</v>
      </c>
      <c r="U5456" s="87" t="inlineStr">
        <is>
          <t>B - 13 A</t>
        </is>
      </c>
    </row>
    <row r="5457" ht="14.4" customHeight="1">
      <c r="A5457" s="87" t="inlineStr">
        <is>
          <t>MAESTRA</t>
        </is>
      </c>
      <c r="B5457" s="87" t="inlineStr">
        <is>
          <t>SERRANO TORRE A</t>
        </is>
      </c>
      <c r="C5457" s="87" t="inlineStr">
        <is>
          <t>SERRANO TORRE A</t>
        </is>
      </c>
      <c r="D5457" s="87" t="inlineStr">
        <is>
          <t>Entrega Futura</t>
        </is>
      </c>
      <c r="E5457" s="87" t="inlineStr">
        <is>
          <t>1er semestre 2028</t>
        </is>
      </c>
      <c r="F5457" s="87" t="inlineStr">
        <is>
          <t>Serrano 53</t>
        </is>
      </c>
      <c r="G5457" s="87" t="inlineStr">
        <is>
          <t>Puerto Montt</t>
        </is>
      </c>
      <c r="H5457" s="87" t="inlineStr">
        <is>
          <t>Disponible</t>
        </is>
      </c>
      <c r="I5457" s="87" t="inlineStr">
        <is>
          <t>Estacionamiento</t>
        </is>
      </c>
      <c r="J5457" s="87" t="inlineStr">
        <is>
          <t>ESTACIONAMIENTO</t>
        </is>
      </c>
      <c r="K5457" s="88" t="n">
        <v>1</v>
      </c>
      <c r="L5457" s="88" t="n">
        <v>65</v>
      </c>
      <c r="M5457" s="87" t="inlineStr"/>
      <c r="N5457" s="87" t="inlineStr">
        <is>
          <t>#N/A</t>
        </is>
      </c>
      <c r="O5457" s="87" t="inlineStr"/>
      <c r="P5457" s="88" t="n">
        <v>300</v>
      </c>
      <c r="Q5457" s="87" t="inlineStr"/>
      <c r="R5457" s="87" t="inlineStr">
        <is>
          <t>12,5</t>
        </is>
      </c>
      <c r="S5457" s="87" t="inlineStr">
        <is>
          <t>0</t>
        </is>
      </c>
      <c r="T5457" s="88" t="n">
        <v>12.5</v>
      </c>
      <c r="U5457" s="87" t="inlineStr">
        <is>
          <t>B - 12 A</t>
        </is>
      </c>
    </row>
    <row r="5458" ht="14.4" customHeight="1">
      <c r="A5458" s="87" t="inlineStr">
        <is>
          <t>MAESTRA</t>
        </is>
      </c>
      <c r="B5458" s="87" t="inlineStr">
        <is>
          <t>SERRANO TORRE A</t>
        </is>
      </c>
      <c r="C5458" s="87" t="inlineStr">
        <is>
          <t>SERRANO TORRE A</t>
        </is>
      </c>
      <c r="D5458" s="87" t="inlineStr">
        <is>
          <t>Entrega Futura</t>
        </is>
      </c>
      <c r="E5458" s="87" t="inlineStr">
        <is>
          <t>1er semestre 2028</t>
        </is>
      </c>
      <c r="F5458" s="87" t="inlineStr">
        <is>
          <t>Serrano 53</t>
        </is>
      </c>
      <c r="G5458" s="87" t="inlineStr">
        <is>
          <t>Puerto Montt</t>
        </is>
      </c>
      <c r="H5458" s="87" t="inlineStr">
        <is>
          <t>Disponible</t>
        </is>
      </c>
      <c r="I5458" s="87" t="inlineStr">
        <is>
          <t>Estacionamiento</t>
        </is>
      </c>
      <c r="J5458" s="87" t="inlineStr">
        <is>
          <t>ESTACIONAMIENTO</t>
        </is>
      </c>
      <c r="K5458" s="88" t="n">
        <v>1</v>
      </c>
      <c r="L5458" s="88" t="n">
        <v>66</v>
      </c>
      <c r="M5458" s="87" t="inlineStr"/>
      <c r="N5458" s="87" t="inlineStr">
        <is>
          <t>#N/A</t>
        </is>
      </c>
      <c r="O5458" s="87" t="inlineStr"/>
      <c r="P5458" s="88" t="n">
        <v>300</v>
      </c>
      <c r="Q5458" s="87" t="inlineStr"/>
      <c r="R5458" s="87" t="inlineStr">
        <is>
          <t>12,5</t>
        </is>
      </c>
      <c r="S5458" s="87" t="inlineStr">
        <is>
          <t>0</t>
        </is>
      </c>
      <c r="T5458" s="88" t="n">
        <v>12.5</v>
      </c>
      <c r="U5458" s="87" t="inlineStr">
        <is>
          <t>B - 11 A</t>
        </is>
      </c>
    </row>
    <row r="5459" ht="14.4" customHeight="1">
      <c r="A5459" s="87" t="inlineStr">
        <is>
          <t>MAESTRA</t>
        </is>
      </c>
      <c r="B5459" s="87" t="inlineStr">
        <is>
          <t>SERRANO TORRE A</t>
        </is>
      </c>
      <c r="C5459" s="87" t="inlineStr">
        <is>
          <t>SERRANO TORRE A</t>
        </is>
      </c>
      <c r="D5459" s="87" t="inlineStr">
        <is>
          <t>Entrega Futura</t>
        </is>
      </c>
      <c r="E5459" s="87" t="inlineStr">
        <is>
          <t>1er semestre 2028</t>
        </is>
      </c>
      <c r="F5459" s="87" t="inlineStr">
        <is>
          <t>Serrano 53</t>
        </is>
      </c>
      <c r="G5459" s="87" t="inlineStr">
        <is>
          <t>Puerto Montt</t>
        </is>
      </c>
      <c r="H5459" s="87" t="inlineStr">
        <is>
          <t>Disponible</t>
        </is>
      </c>
      <c r="I5459" s="87" t="inlineStr">
        <is>
          <t>Estacionamiento</t>
        </is>
      </c>
      <c r="J5459" s="87" t="inlineStr">
        <is>
          <t>ESTACIONAMIENTO</t>
        </is>
      </c>
      <c r="K5459" s="88" t="n">
        <v>1</v>
      </c>
      <c r="L5459" s="88" t="n">
        <v>67</v>
      </c>
      <c r="M5459" s="87" t="inlineStr"/>
      <c r="N5459" s="87" t="inlineStr">
        <is>
          <t>#N/A</t>
        </is>
      </c>
      <c r="O5459" s="87" t="inlineStr"/>
      <c r="P5459" s="88" t="n">
        <v>300</v>
      </c>
      <c r="Q5459" s="87" t="inlineStr"/>
      <c r="R5459" s="87" t="inlineStr">
        <is>
          <t>12,5</t>
        </is>
      </c>
      <c r="S5459" s="87" t="inlineStr">
        <is>
          <t>0</t>
        </is>
      </c>
      <c r="T5459" s="88" t="n">
        <v>12.5</v>
      </c>
      <c r="U5459" s="87" t="inlineStr">
        <is>
          <t>B - 10 A</t>
        </is>
      </c>
    </row>
    <row r="5460" ht="14.4" customHeight="1">
      <c r="A5460" s="87" t="inlineStr">
        <is>
          <t>MAESTRA</t>
        </is>
      </c>
      <c r="B5460" s="87" t="inlineStr">
        <is>
          <t>SERRANO TORRE A</t>
        </is>
      </c>
      <c r="C5460" s="87" t="inlineStr">
        <is>
          <t>SERRANO TORRE A</t>
        </is>
      </c>
      <c r="D5460" s="87" t="inlineStr">
        <is>
          <t>Entrega Futura</t>
        </is>
      </c>
      <c r="E5460" s="87" t="inlineStr">
        <is>
          <t>1er semestre 2028</t>
        </is>
      </c>
      <c r="F5460" s="87" t="inlineStr">
        <is>
          <t>Serrano 53</t>
        </is>
      </c>
      <c r="G5460" s="87" t="inlineStr">
        <is>
          <t>Puerto Montt</t>
        </is>
      </c>
      <c r="H5460" s="87" t="inlineStr">
        <is>
          <t>Disponible</t>
        </is>
      </c>
      <c r="I5460" s="87" t="inlineStr">
        <is>
          <t>Estacionamiento</t>
        </is>
      </c>
      <c r="J5460" s="87" t="inlineStr">
        <is>
          <t>ESTACIONAMIENTO</t>
        </is>
      </c>
      <c r="K5460" s="88" t="n">
        <v>1</v>
      </c>
      <c r="L5460" s="88" t="n">
        <v>69</v>
      </c>
      <c r="M5460" s="87" t="inlineStr"/>
      <c r="N5460" s="87" t="inlineStr">
        <is>
          <t>#N/A</t>
        </is>
      </c>
      <c r="O5460" s="87" t="inlineStr"/>
      <c r="P5460" s="88" t="n">
        <v>300</v>
      </c>
      <c r="Q5460" s="87" t="inlineStr"/>
      <c r="R5460" s="87" t="inlineStr">
        <is>
          <t>12,5</t>
        </is>
      </c>
      <c r="S5460" s="87" t="inlineStr">
        <is>
          <t>0</t>
        </is>
      </c>
      <c r="T5460" s="88" t="n">
        <v>12.5</v>
      </c>
      <c r="U5460" s="87" t="inlineStr">
        <is>
          <t>B - 8 A</t>
        </is>
      </c>
    </row>
    <row r="5461" ht="14.4" customHeight="1">
      <c r="A5461" s="87" t="inlineStr">
        <is>
          <t>MAESTRA</t>
        </is>
      </c>
      <c r="B5461" s="87" t="inlineStr">
        <is>
          <t>SERRANO TORRE A</t>
        </is>
      </c>
      <c r="C5461" s="87" t="inlineStr">
        <is>
          <t>SERRANO TORRE A</t>
        </is>
      </c>
      <c r="D5461" s="87" t="inlineStr">
        <is>
          <t>Entrega Futura</t>
        </is>
      </c>
      <c r="E5461" s="87" t="inlineStr">
        <is>
          <t>1er semestre 2028</t>
        </is>
      </c>
      <c r="F5461" s="87" t="inlineStr">
        <is>
          <t>Serrano 53</t>
        </is>
      </c>
      <c r="G5461" s="87" t="inlineStr">
        <is>
          <t>Puerto Montt</t>
        </is>
      </c>
      <c r="H5461" s="87" t="inlineStr">
        <is>
          <t>Disponible</t>
        </is>
      </c>
      <c r="I5461" s="87" t="inlineStr">
        <is>
          <t>Estacionamiento</t>
        </is>
      </c>
      <c r="J5461" s="87" t="inlineStr">
        <is>
          <t>ESTACIONAMIENTO</t>
        </is>
      </c>
      <c r="K5461" s="88" t="n">
        <v>1</v>
      </c>
      <c r="L5461" s="88" t="n">
        <v>70</v>
      </c>
      <c r="M5461" s="87" t="inlineStr"/>
      <c r="N5461" s="87" t="inlineStr">
        <is>
          <t>#N/A</t>
        </is>
      </c>
      <c r="O5461" s="87" t="inlineStr"/>
      <c r="P5461" s="88" t="n">
        <v>300</v>
      </c>
      <c r="Q5461" s="87" t="inlineStr"/>
      <c r="R5461" s="87" t="inlineStr">
        <is>
          <t>12,5</t>
        </is>
      </c>
      <c r="S5461" s="87" t="inlineStr">
        <is>
          <t>0</t>
        </is>
      </c>
      <c r="T5461" s="88" t="n">
        <v>12.5</v>
      </c>
      <c r="U5461" s="87" t="inlineStr"/>
    </row>
    <row r="5462" ht="14.4" customHeight="1">
      <c r="A5462" s="87" t="inlineStr">
        <is>
          <t>MAESTRA</t>
        </is>
      </c>
      <c r="B5462" s="87" t="inlineStr">
        <is>
          <t>SERRANO TORRE A</t>
        </is>
      </c>
      <c r="C5462" s="87" t="inlineStr">
        <is>
          <t>SERRANO TORRE A</t>
        </is>
      </c>
      <c r="D5462" s="87" t="inlineStr">
        <is>
          <t>Entrega Futura</t>
        </is>
      </c>
      <c r="E5462" s="87" t="inlineStr">
        <is>
          <t>1er semestre 2028</t>
        </is>
      </c>
      <c r="F5462" s="87" t="inlineStr">
        <is>
          <t>Serrano 53</t>
        </is>
      </c>
      <c r="G5462" s="87" t="inlineStr">
        <is>
          <t>Puerto Montt</t>
        </is>
      </c>
      <c r="H5462" s="87" t="inlineStr">
        <is>
          <t>Disponible</t>
        </is>
      </c>
      <c r="I5462" s="87" t="inlineStr">
        <is>
          <t>Estacionamiento</t>
        </is>
      </c>
      <c r="J5462" s="87" t="inlineStr">
        <is>
          <t>ESTACIONAMIENTO</t>
        </is>
      </c>
      <c r="K5462" s="88" t="n">
        <v>1</v>
      </c>
      <c r="L5462" s="88" t="n">
        <v>72</v>
      </c>
      <c r="M5462" s="87" t="inlineStr"/>
      <c r="N5462" s="87" t="inlineStr">
        <is>
          <t>#N/A</t>
        </is>
      </c>
      <c r="O5462" s="87" t="inlineStr"/>
      <c r="P5462" s="88" t="n">
        <v>300</v>
      </c>
      <c r="Q5462" s="87" t="inlineStr"/>
      <c r="R5462" s="87" t="inlineStr">
        <is>
          <t>12,5</t>
        </is>
      </c>
      <c r="S5462" s="87" t="inlineStr">
        <is>
          <t>0</t>
        </is>
      </c>
      <c r="T5462" s="88" t="n">
        <v>12.5</v>
      </c>
      <c r="U5462" s="87" t="inlineStr">
        <is>
          <t>B - 7 A</t>
        </is>
      </c>
    </row>
    <row r="5463" ht="14.4" customHeight="1">
      <c r="A5463" s="87" t="inlineStr">
        <is>
          <t>MAESTRA</t>
        </is>
      </c>
      <c r="B5463" s="87" t="inlineStr">
        <is>
          <t>SERRANO TORRE A</t>
        </is>
      </c>
      <c r="C5463" s="87" t="inlineStr">
        <is>
          <t>SERRANO TORRE A</t>
        </is>
      </c>
      <c r="D5463" s="87" t="inlineStr">
        <is>
          <t>Entrega Futura</t>
        </is>
      </c>
      <c r="E5463" s="87" t="inlineStr">
        <is>
          <t>1er semestre 2028</t>
        </is>
      </c>
      <c r="F5463" s="87" t="inlineStr">
        <is>
          <t>Serrano 53</t>
        </is>
      </c>
      <c r="G5463" s="87" t="inlineStr">
        <is>
          <t>Puerto Montt</t>
        </is>
      </c>
      <c r="H5463" s="87" t="inlineStr">
        <is>
          <t>Disponible</t>
        </is>
      </c>
      <c r="I5463" s="87" t="inlineStr">
        <is>
          <t>Estacionamiento</t>
        </is>
      </c>
      <c r="J5463" s="87" t="inlineStr">
        <is>
          <t>ESTACIONAMIENTO</t>
        </is>
      </c>
      <c r="K5463" s="88" t="n">
        <v>1</v>
      </c>
      <c r="L5463" s="88" t="n">
        <v>73</v>
      </c>
      <c r="M5463" s="87" t="inlineStr"/>
      <c r="N5463" s="87" t="inlineStr">
        <is>
          <t>#N/A</t>
        </is>
      </c>
      <c r="O5463" s="87" t="inlineStr"/>
      <c r="P5463" s="88" t="n">
        <v>300</v>
      </c>
      <c r="Q5463" s="87" t="inlineStr"/>
      <c r="R5463" s="87" t="inlineStr">
        <is>
          <t>12,5</t>
        </is>
      </c>
      <c r="S5463" s="87" t="inlineStr">
        <is>
          <t>0</t>
        </is>
      </c>
      <c r="T5463" s="88" t="n">
        <v>12.5</v>
      </c>
      <c r="U5463" s="87" t="inlineStr"/>
    </row>
    <row r="5464" ht="14.4" customHeight="1">
      <c r="A5464" s="87" t="inlineStr">
        <is>
          <t>MAESTRA</t>
        </is>
      </c>
      <c r="B5464" s="87" t="inlineStr">
        <is>
          <t>SERRANO TORRE A</t>
        </is>
      </c>
      <c r="C5464" s="87" t="inlineStr">
        <is>
          <t>SERRANO TORRE A</t>
        </is>
      </c>
      <c r="D5464" s="87" t="inlineStr">
        <is>
          <t>Entrega Futura</t>
        </is>
      </c>
      <c r="E5464" s="87" t="inlineStr">
        <is>
          <t>1er semestre 2028</t>
        </is>
      </c>
      <c r="F5464" s="87" t="inlineStr">
        <is>
          <t>Serrano 53</t>
        </is>
      </c>
      <c r="G5464" s="87" t="inlineStr">
        <is>
          <t>Puerto Montt</t>
        </is>
      </c>
      <c r="H5464" s="87" t="inlineStr">
        <is>
          <t>Disponible</t>
        </is>
      </c>
      <c r="I5464" s="87" t="inlineStr">
        <is>
          <t>Estacionamiento</t>
        </is>
      </c>
      <c r="J5464" s="87" t="inlineStr">
        <is>
          <t>ESTACIONAMIENTO</t>
        </is>
      </c>
      <c r="K5464" s="88" t="n">
        <v>1</v>
      </c>
      <c r="L5464" s="88" t="n">
        <v>75</v>
      </c>
      <c r="M5464" s="87" t="inlineStr"/>
      <c r="N5464" s="87" t="inlineStr">
        <is>
          <t>#N/A</t>
        </is>
      </c>
      <c r="O5464" s="87" t="inlineStr"/>
      <c r="P5464" s="88" t="n">
        <v>300</v>
      </c>
      <c r="Q5464" s="87" t="inlineStr"/>
      <c r="R5464" s="87" t="inlineStr">
        <is>
          <t>12,5</t>
        </is>
      </c>
      <c r="S5464" s="87" t="inlineStr">
        <is>
          <t>0</t>
        </is>
      </c>
      <c r="T5464" s="88" t="n">
        <v>12.5</v>
      </c>
      <c r="U5464" s="87" t="inlineStr"/>
    </row>
    <row r="5465" ht="14.4" customHeight="1">
      <c r="A5465" s="87" t="inlineStr">
        <is>
          <t>MAESTRA</t>
        </is>
      </c>
      <c r="B5465" s="87" t="inlineStr">
        <is>
          <t>SERRANO TORRE A</t>
        </is>
      </c>
      <c r="C5465" s="87" t="inlineStr">
        <is>
          <t>SERRANO TORRE A</t>
        </is>
      </c>
      <c r="D5465" s="87" t="inlineStr">
        <is>
          <t>Entrega Futura</t>
        </is>
      </c>
      <c r="E5465" s="87" t="inlineStr">
        <is>
          <t>1er semestre 2028</t>
        </is>
      </c>
      <c r="F5465" s="87" t="inlineStr">
        <is>
          <t>Serrano 53</t>
        </is>
      </c>
      <c r="G5465" s="87" t="inlineStr">
        <is>
          <t>Puerto Montt</t>
        </is>
      </c>
      <c r="H5465" s="87" t="inlineStr">
        <is>
          <t>Disponible</t>
        </is>
      </c>
      <c r="I5465" s="87" t="inlineStr">
        <is>
          <t>Estacionamiento</t>
        </is>
      </c>
      <c r="J5465" s="87" t="inlineStr">
        <is>
          <t>ESTACIONAMIENTO</t>
        </is>
      </c>
      <c r="K5465" s="88" t="n">
        <v>1</v>
      </c>
      <c r="L5465" s="88" t="n">
        <v>76</v>
      </c>
      <c r="M5465" s="87" t="inlineStr"/>
      <c r="N5465" s="87" t="inlineStr">
        <is>
          <t>#N/A</t>
        </is>
      </c>
      <c r="O5465" s="87" t="inlineStr"/>
      <c r="P5465" s="88" t="n">
        <v>300</v>
      </c>
      <c r="Q5465" s="87" t="inlineStr"/>
      <c r="R5465" s="87" t="inlineStr">
        <is>
          <t>12,5</t>
        </is>
      </c>
      <c r="S5465" s="87" t="inlineStr">
        <is>
          <t>0</t>
        </is>
      </c>
      <c r="T5465" s="88" t="n">
        <v>12.5</v>
      </c>
      <c r="U5465" s="87" t="inlineStr"/>
    </row>
    <row r="5466" ht="14.4" customHeight="1">
      <c r="A5466" s="87" t="inlineStr">
        <is>
          <t>MAESTRA</t>
        </is>
      </c>
      <c r="B5466" s="87" t="inlineStr">
        <is>
          <t>SERRANO TORRE A</t>
        </is>
      </c>
      <c r="C5466" s="87" t="inlineStr">
        <is>
          <t>SERRANO TORRE A</t>
        </is>
      </c>
      <c r="D5466" s="87" t="inlineStr">
        <is>
          <t>Entrega Futura</t>
        </is>
      </c>
      <c r="E5466" s="87" t="inlineStr">
        <is>
          <t>1er semestre 2028</t>
        </is>
      </c>
      <c r="F5466" s="87" t="inlineStr">
        <is>
          <t>Serrano 53</t>
        </is>
      </c>
      <c r="G5466" s="87" t="inlineStr">
        <is>
          <t>Puerto Montt</t>
        </is>
      </c>
      <c r="H5466" s="87" t="inlineStr">
        <is>
          <t>Disponible</t>
        </is>
      </c>
      <c r="I5466" s="87" t="inlineStr">
        <is>
          <t>Estacionamiento</t>
        </is>
      </c>
      <c r="J5466" s="87" t="inlineStr">
        <is>
          <t>ESTACIONAMIENTO</t>
        </is>
      </c>
      <c r="K5466" s="88" t="n">
        <v>1</v>
      </c>
      <c r="L5466" s="88" t="n">
        <v>77</v>
      </c>
      <c r="M5466" s="87" t="inlineStr"/>
      <c r="N5466" s="87" t="inlineStr">
        <is>
          <t>#N/A</t>
        </is>
      </c>
      <c r="O5466" s="87" t="inlineStr"/>
      <c r="P5466" s="88" t="n">
        <v>300</v>
      </c>
      <c r="Q5466" s="87" t="inlineStr"/>
      <c r="R5466" s="87" t="inlineStr">
        <is>
          <t>12,5</t>
        </is>
      </c>
      <c r="S5466" s="87" t="inlineStr">
        <is>
          <t>0</t>
        </is>
      </c>
      <c r="T5466" s="88" t="n">
        <v>12.5</v>
      </c>
      <c r="U5466" s="87" t="inlineStr"/>
    </row>
    <row r="5467" ht="14.4" customHeight="1">
      <c r="A5467" s="87" t="inlineStr">
        <is>
          <t>MAESTRA</t>
        </is>
      </c>
      <c r="B5467" s="87" t="inlineStr">
        <is>
          <t>SERRANO TORRE A</t>
        </is>
      </c>
      <c r="C5467" s="87" t="inlineStr">
        <is>
          <t>SERRANO TORRE A</t>
        </is>
      </c>
      <c r="D5467" s="87" t="inlineStr">
        <is>
          <t>Entrega Futura</t>
        </is>
      </c>
      <c r="E5467" s="87" t="inlineStr">
        <is>
          <t>1er semestre 2028</t>
        </is>
      </c>
      <c r="F5467" s="87" t="inlineStr">
        <is>
          <t>Serrano 53</t>
        </is>
      </c>
      <c r="G5467" s="87" t="inlineStr">
        <is>
          <t>Puerto Montt</t>
        </is>
      </c>
      <c r="H5467" s="87" t="inlineStr">
        <is>
          <t>Disponible</t>
        </is>
      </c>
      <c r="I5467" s="87" t="inlineStr">
        <is>
          <t>Estacionamiento</t>
        </is>
      </c>
      <c r="J5467" s="87" t="inlineStr">
        <is>
          <t>ESTACIONAMIENTO</t>
        </is>
      </c>
      <c r="K5467" s="88" t="n">
        <v>1</v>
      </c>
      <c r="L5467" s="88" t="n">
        <v>78</v>
      </c>
      <c r="M5467" s="87" t="inlineStr"/>
      <c r="N5467" s="87" t="inlineStr">
        <is>
          <t>#N/A</t>
        </is>
      </c>
      <c r="O5467" s="87" t="inlineStr"/>
      <c r="P5467" s="88" t="n">
        <v>300</v>
      </c>
      <c r="Q5467" s="87" t="inlineStr"/>
      <c r="R5467" s="87" t="inlineStr">
        <is>
          <t>12,5</t>
        </is>
      </c>
      <c r="S5467" s="87" t="inlineStr">
        <is>
          <t>0</t>
        </is>
      </c>
      <c r="T5467" s="88" t="n">
        <v>12.5</v>
      </c>
      <c r="U5467" s="87" t="inlineStr"/>
    </row>
    <row r="5468" ht="14.4" customHeight="1">
      <c r="A5468" s="87" t="inlineStr">
        <is>
          <t>MAESTRA</t>
        </is>
      </c>
      <c r="B5468" s="87" t="inlineStr">
        <is>
          <t>SERRANO TORRE A</t>
        </is>
      </c>
      <c r="C5468" s="87" t="inlineStr">
        <is>
          <t>SERRANO TORRE A</t>
        </is>
      </c>
      <c r="D5468" s="87" t="inlineStr">
        <is>
          <t>Entrega Futura</t>
        </is>
      </c>
      <c r="E5468" s="87" t="inlineStr">
        <is>
          <t>1er semestre 2028</t>
        </is>
      </c>
      <c r="F5468" s="87" t="inlineStr">
        <is>
          <t>Serrano 53</t>
        </is>
      </c>
      <c r="G5468" s="87" t="inlineStr">
        <is>
          <t>Puerto Montt</t>
        </is>
      </c>
      <c r="H5468" s="87" t="inlineStr">
        <is>
          <t>Disponible</t>
        </is>
      </c>
      <c r="I5468" s="87" t="inlineStr">
        <is>
          <t>Estacionamiento</t>
        </is>
      </c>
      <c r="J5468" s="87" t="inlineStr">
        <is>
          <t>ESTACIONAMIENTO</t>
        </is>
      </c>
      <c r="K5468" s="88" t="n">
        <v>1</v>
      </c>
      <c r="L5468" s="88" t="n">
        <v>79</v>
      </c>
      <c r="M5468" s="87" t="inlineStr"/>
      <c r="N5468" s="87" t="inlineStr">
        <is>
          <t>#N/A</t>
        </is>
      </c>
      <c r="O5468" s="87" t="inlineStr"/>
      <c r="P5468" s="88" t="n">
        <v>300</v>
      </c>
      <c r="Q5468" s="87" t="inlineStr"/>
      <c r="R5468" s="87" t="inlineStr">
        <is>
          <t>12,5</t>
        </is>
      </c>
      <c r="S5468" s="87" t="inlineStr">
        <is>
          <t>0</t>
        </is>
      </c>
      <c r="T5468" s="88" t="n">
        <v>12.5</v>
      </c>
      <c r="U5468" s="87" t="inlineStr"/>
    </row>
    <row r="5469" ht="14.4" customHeight="1">
      <c r="A5469" s="87" t="inlineStr">
        <is>
          <t>MAESTRA</t>
        </is>
      </c>
      <c r="B5469" s="87" t="inlineStr">
        <is>
          <t>SERRANO TORRE A</t>
        </is>
      </c>
      <c r="C5469" s="87" t="inlineStr">
        <is>
          <t>SERRANO TORRE A</t>
        </is>
      </c>
      <c r="D5469" s="87" t="inlineStr">
        <is>
          <t>Entrega Futura</t>
        </is>
      </c>
      <c r="E5469" s="87" t="inlineStr">
        <is>
          <t>1er semestre 2028</t>
        </is>
      </c>
      <c r="F5469" s="87" t="inlineStr">
        <is>
          <t>Serrano 53</t>
        </is>
      </c>
      <c r="G5469" s="87" t="inlineStr">
        <is>
          <t>Puerto Montt</t>
        </is>
      </c>
      <c r="H5469" s="87" t="inlineStr">
        <is>
          <t>Disponible</t>
        </is>
      </c>
      <c r="I5469" s="87" t="inlineStr">
        <is>
          <t>Estacionamiento</t>
        </is>
      </c>
      <c r="J5469" s="87" t="inlineStr">
        <is>
          <t>ESTACIONAMIENTO</t>
        </is>
      </c>
      <c r="K5469" s="88" t="n">
        <v>1</v>
      </c>
      <c r="L5469" s="88" t="n">
        <v>80</v>
      </c>
      <c r="M5469" s="87" t="inlineStr"/>
      <c r="N5469" s="87" t="inlineStr">
        <is>
          <t>#N/A</t>
        </is>
      </c>
      <c r="O5469" s="87" t="inlineStr"/>
      <c r="P5469" s="88" t="n">
        <v>300</v>
      </c>
      <c r="Q5469" s="87" t="inlineStr"/>
      <c r="R5469" s="87" t="inlineStr">
        <is>
          <t>12,5</t>
        </is>
      </c>
      <c r="S5469" s="87" t="inlineStr">
        <is>
          <t>0</t>
        </is>
      </c>
      <c r="T5469" s="88" t="n">
        <v>12.5</v>
      </c>
      <c r="U5469" s="87" t="inlineStr"/>
    </row>
    <row r="5470" ht="14.4" customHeight="1">
      <c r="A5470" s="87" t="inlineStr">
        <is>
          <t>MAESTRA</t>
        </is>
      </c>
      <c r="B5470" s="87" t="inlineStr">
        <is>
          <t>SERRANO TORRE A</t>
        </is>
      </c>
      <c r="C5470" s="87" t="inlineStr">
        <is>
          <t>SERRANO TORRE A</t>
        </is>
      </c>
      <c r="D5470" s="87" t="inlineStr">
        <is>
          <t>Entrega Futura</t>
        </is>
      </c>
      <c r="E5470" s="87" t="inlineStr">
        <is>
          <t>1er semestre 2028</t>
        </is>
      </c>
      <c r="F5470" s="87" t="inlineStr">
        <is>
          <t>Serrano 53</t>
        </is>
      </c>
      <c r="G5470" s="87" t="inlineStr">
        <is>
          <t>Puerto Montt</t>
        </is>
      </c>
      <c r="H5470" s="87" t="inlineStr">
        <is>
          <t>Disponible</t>
        </is>
      </c>
      <c r="I5470" s="87" t="inlineStr">
        <is>
          <t>Estacionamiento</t>
        </is>
      </c>
      <c r="J5470" s="87" t="inlineStr">
        <is>
          <t>ESTACIONAMIENTO</t>
        </is>
      </c>
      <c r="K5470" s="88" t="n">
        <v>1</v>
      </c>
      <c r="L5470" s="88" t="n">
        <v>81</v>
      </c>
      <c r="M5470" s="87" t="inlineStr"/>
      <c r="N5470" s="87" t="inlineStr">
        <is>
          <t>#N/A</t>
        </is>
      </c>
      <c r="O5470" s="87" t="inlineStr"/>
      <c r="P5470" s="88" t="n">
        <v>300</v>
      </c>
      <c r="Q5470" s="87" t="inlineStr"/>
      <c r="R5470" s="87" t="inlineStr">
        <is>
          <t>12,5</t>
        </is>
      </c>
      <c r="S5470" s="87" t="inlineStr">
        <is>
          <t>0</t>
        </is>
      </c>
      <c r="T5470" s="88" t="n">
        <v>12.5</v>
      </c>
      <c r="U5470" s="87" t="inlineStr">
        <is>
          <t>B - 6 A</t>
        </is>
      </c>
    </row>
    <row r="5471" ht="14.4" customHeight="1">
      <c r="A5471" s="87" t="inlineStr">
        <is>
          <t>MAESTRA</t>
        </is>
      </c>
      <c r="B5471" s="87" t="inlineStr">
        <is>
          <t>SERRANO TORRE A</t>
        </is>
      </c>
      <c r="C5471" s="87" t="inlineStr">
        <is>
          <t>SERRANO TORRE A</t>
        </is>
      </c>
      <c r="D5471" s="87" t="inlineStr">
        <is>
          <t>Entrega Futura</t>
        </is>
      </c>
      <c r="E5471" s="87" t="inlineStr">
        <is>
          <t>1er semestre 2028</t>
        </is>
      </c>
      <c r="F5471" s="87" t="inlineStr">
        <is>
          <t>Serrano 53</t>
        </is>
      </c>
      <c r="G5471" s="87" t="inlineStr">
        <is>
          <t>Puerto Montt</t>
        </is>
      </c>
      <c r="H5471" s="87" t="inlineStr">
        <is>
          <t>Disponible</t>
        </is>
      </c>
      <c r="I5471" s="87" t="inlineStr">
        <is>
          <t>Estacionamiento</t>
        </is>
      </c>
      <c r="J5471" s="87" t="inlineStr">
        <is>
          <t>ESTACIONAMIENTO</t>
        </is>
      </c>
      <c r="K5471" s="88" t="n">
        <v>1</v>
      </c>
      <c r="L5471" s="88" t="n">
        <v>82</v>
      </c>
      <c r="M5471" s="87" t="inlineStr"/>
      <c r="N5471" s="87" t="inlineStr">
        <is>
          <t>#N/A</t>
        </is>
      </c>
      <c r="O5471" s="87" t="inlineStr"/>
      <c r="P5471" s="88" t="n">
        <v>300</v>
      </c>
      <c r="Q5471" s="87" t="inlineStr"/>
      <c r="R5471" s="87" t="inlineStr">
        <is>
          <t>12,5</t>
        </is>
      </c>
      <c r="S5471" s="87" t="inlineStr">
        <is>
          <t>0</t>
        </is>
      </c>
      <c r="T5471" s="88" t="n">
        <v>12.5</v>
      </c>
      <c r="U5471" s="87" t="inlineStr">
        <is>
          <t>B - 3 A</t>
        </is>
      </c>
    </row>
    <row r="5472" ht="14.4" customHeight="1">
      <c r="A5472" s="87" t="inlineStr">
        <is>
          <t>MAESTRA</t>
        </is>
      </c>
      <c r="B5472" s="87" t="inlineStr">
        <is>
          <t>SERRANO TORRE A</t>
        </is>
      </c>
      <c r="C5472" s="87" t="inlineStr">
        <is>
          <t>SERRANO TORRE A</t>
        </is>
      </c>
      <c r="D5472" s="87" t="inlineStr">
        <is>
          <t>Entrega Futura</t>
        </is>
      </c>
      <c r="E5472" s="87" t="inlineStr">
        <is>
          <t>1er semestre 2028</t>
        </is>
      </c>
      <c r="F5472" s="87" t="inlineStr">
        <is>
          <t>Serrano 53</t>
        </is>
      </c>
      <c r="G5472" s="87" t="inlineStr">
        <is>
          <t>Puerto Montt</t>
        </is>
      </c>
      <c r="H5472" s="87" t="inlineStr">
        <is>
          <t>Disponible</t>
        </is>
      </c>
      <c r="I5472" s="87" t="inlineStr">
        <is>
          <t>Estacionamiento</t>
        </is>
      </c>
      <c r="J5472" s="87" t="inlineStr">
        <is>
          <t>ESTACIONAMIENTO</t>
        </is>
      </c>
      <c r="K5472" s="88" t="n">
        <v>1</v>
      </c>
      <c r="L5472" s="88" t="n">
        <v>83</v>
      </c>
      <c r="M5472" s="87" t="inlineStr"/>
      <c r="N5472" s="87" t="inlineStr">
        <is>
          <t>#N/A</t>
        </is>
      </c>
      <c r="O5472" s="87" t="inlineStr"/>
      <c r="P5472" s="88" t="n">
        <v>300</v>
      </c>
      <c r="Q5472" s="87" t="inlineStr"/>
      <c r="R5472" s="87" t="inlineStr">
        <is>
          <t>12,5</t>
        </is>
      </c>
      <c r="S5472" s="87" t="inlineStr">
        <is>
          <t>0</t>
        </is>
      </c>
      <c r="T5472" s="88" t="n">
        <v>12.5</v>
      </c>
      <c r="U5472" s="87" t="inlineStr"/>
    </row>
    <row r="5473" ht="14.4" customHeight="1">
      <c r="A5473" s="87" t="inlineStr">
        <is>
          <t>MAESTRA</t>
        </is>
      </c>
      <c r="B5473" s="87" t="inlineStr">
        <is>
          <t>SERRANO TORRE A</t>
        </is>
      </c>
      <c r="C5473" s="87" t="inlineStr">
        <is>
          <t>SERRANO TORRE A</t>
        </is>
      </c>
      <c r="D5473" s="87" t="inlineStr">
        <is>
          <t>Entrega Futura</t>
        </is>
      </c>
      <c r="E5473" s="87" t="inlineStr">
        <is>
          <t>1er semestre 2028</t>
        </is>
      </c>
      <c r="F5473" s="87" t="inlineStr">
        <is>
          <t>Serrano 53</t>
        </is>
      </c>
      <c r="G5473" s="87" t="inlineStr">
        <is>
          <t>Puerto Montt</t>
        </is>
      </c>
      <c r="H5473" s="87" t="inlineStr">
        <is>
          <t>Disponible</t>
        </is>
      </c>
      <c r="I5473" s="87" t="inlineStr">
        <is>
          <t>Estacionamiento</t>
        </is>
      </c>
      <c r="J5473" s="87" t="inlineStr">
        <is>
          <t>ESTACIONAMIENTO</t>
        </is>
      </c>
      <c r="K5473" s="88" t="n">
        <v>1</v>
      </c>
      <c r="L5473" s="88" t="n">
        <v>84</v>
      </c>
      <c r="M5473" s="87" t="inlineStr"/>
      <c r="N5473" s="87" t="inlineStr">
        <is>
          <t>#N/A</t>
        </is>
      </c>
      <c r="O5473" s="87" t="inlineStr"/>
      <c r="P5473" s="88" t="n">
        <v>300</v>
      </c>
      <c r="Q5473" s="87" t="inlineStr"/>
      <c r="R5473" s="87" t="inlineStr">
        <is>
          <t>12,5</t>
        </is>
      </c>
      <c r="S5473" s="87" t="inlineStr">
        <is>
          <t>0</t>
        </is>
      </c>
      <c r="T5473" s="88" t="n">
        <v>12.5</v>
      </c>
      <c r="U5473" s="87" t="inlineStr"/>
    </row>
    <row r="5474" ht="14.4" customHeight="1">
      <c r="A5474" s="87" t="inlineStr">
        <is>
          <t>MAESTRA</t>
        </is>
      </c>
      <c r="B5474" s="87" t="inlineStr">
        <is>
          <t>SERRANO TORRE A</t>
        </is>
      </c>
      <c r="C5474" s="87" t="inlineStr">
        <is>
          <t>SERRANO TORRE A</t>
        </is>
      </c>
      <c r="D5474" s="87" t="inlineStr">
        <is>
          <t>Entrega Futura</t>
        </is>
      </c>
      <c r="E5474" s="87" t="inlineStr">
        <is>
          <t>1er semestre 2028</t>
        </is>
      </c>
      <c r="F5474" s="87" t="inlineStr">
        <is>
          <t>Serrano 53</t>
        </is>
      </c>
      <c r="G5474" s="87" t="inlineStr">
        <is>
          <t>Puerto Montt</t>
        </is>
      </c>
      <c r="H5474" s="87" t="inlineStr">
        <is>
          <t>Disponible</t>
        </is>
      </c>
      <c r="I5474" s="87" t="inlineStr">
        <is>
          <t>Estacionamiento</t>
        </is>
      </c>
      <c r="J5474" s="87" t="inlineStr">
        <is>
          <t>ESTACIONAMIENTO</t>
        </is>
      </c>
      <c r="K5474" s="88" t="n">
        <v>1</v>
      </c>
      <c r="L5474" s="88" t="n">
        <v>85</v>
      </c>
      <c r="M5474" s="87" t="inlineStr"/>
      <c r="N5474" s="87" t="inlineStr">
        <is>
          <t>#N/A</t>
        </is>
      </c>
      <c r="O5474" s="87" t="inlineStr"/>
      <c r="P5474" s="88" t="n">
        <v>300</v>
      </c>
      <c r="Q5474" s="87" t="inlineStr"/>
      <c r="R5474" s="87" t="inlineStr">
        <is>
          <t>12,5</t>
        </is>
      </c>
      <c r="S5474" s="87" t="inlineStr">
        <is>
          <t>0</t>
        </is>
      </c>
      <c r="T5474" s="88" t="n">
        <v>12.5</v>
      </c>
      <c r="U5474" s="87" t="inlineStr"/>
    </row>
    <row r="5475" ht="14.4" customHeight="1">
      <c r="A5475" s="87" t="inlineStr">
        <is>
          <t>MAESTRA</t>
        </is>
      </c>
      <c r="B5475" s="87" t="inlineStr">
        <is>
          <t>SERRANO TORRE A</t>
        </is>
      </c>
      <c r="C5475" s="87" t="inlineStr">
        <is>
          <t>SERRANO TORRE A</t>
        </is>
      </c>
      <c r="D5475" s="87" t="inlineStr">
        <is>
          <t>Entrega Futura</t>
        </is>
      </c>
      <c r="E5475" s="87" t="inlineStr">
        <is>
          <t>1er semestre 2028</t>
        </is>
      </c>
      <c r="F5475" s="87" t="inlineStr">
        <is>
          <t>Serrano 53</t>
        </is>
      </c>
      <c r="G5475" s="87" t="inlineStr">
        <is>
          <t>Puerto Montt</t>
        </is>
      </c>
      <c r="H5475" s="87" t="inlineStr">
        <is>
          <t>Disponible</t>
        </is>
      </c>
      <c r="I5475" s="87" t="inlineStr">
        <is>
          <t>Estacionamiento</t>
        </is>
      </c>
      <c r="J5475" s="87" t="inlineStr">
        <is>
          <t>ESTACIONAMIENTO</t>
        </is>
      </c>
      <c r="K5475" s="88" t="n">
        <v>1</v>
      </c>
      <c r="L5475" s="88" t="n">
        <v>86</v>
      </c>
      <c r="M5475" s="87" t="inlineStr"/>
      <c r="N5475" s="87" t="inlineStr">
        <is>
          <t>#N/A</t>
        </is>
      </c>
      <c r="O5475" s="87" t="inlineStr"/>
      <c r="P5475" s="88" t="n">
        <v>300</v>
      </c>
      <c r="Q5475" s="87" t="inlineStr"/>
      <c r="R5475" s="87" t="inlineStr">
        <is>
          <t>12,5</t>
        </is>
      </c>
      <c r="S5475" s="87" t="inlineStr">
        <is>
          <t>0</t>
        </is>
      </c>
      <c r="T5475" s="88" t="n">
        <v>12.5</v>
      </c>
      <c r="U5475" s="87" t="inlineStr"/>
    </row>
    <row r="5476" ht="14.4" customHeight="1">
      <c r="A5476" s="87" t="inlineStr">
        <is>
          <t>MAESTRA</t>
        </is>
      </c>
      <c r="B5476" s="87" t="inlineStr">
        <is>
          <t>SERRANO TORRE A</t>
        </is>
      </c>
      <c r="C5476" s="87" t="inlineStr">
        <is>
          <t>SERRANO TORRE A</t>
        </is>
      </c>
      <c r="D5476" s="87" t="inlineStr">
        <is>
          <t>Entrega Futura</t>
        </is>
      </c>
      <c r="E5476" s="87" t="inlineStr">
        <is>
          <t>1er semestre 2028</t>
        </is>
      </c>
      <c r="F5476" s="87" t="inlineStr">
        <is>
          <t>Serrano 53</t>
        </is>
      </c>
      <c r="G5476" s="87" t="inlineStr">
        <is>
          <t>Puerto Montt</t>
        </is>
      </c>
      <c r="H5476" s="87" t="inlineStr">
        <is>
          <t>Disponible</t>
        </is>
      </c>
      <c r="I5476" s="87" t="inlineStr">
        <is>
          <t>Estacionamiento</t>
        </is>
      </c>
      <c r="J5476" s="87" t="inlineStr">
        <is>
          <t>ESTACIONAMIENTO</t>
        </is>
      </c>
      <c r="K5476" s="88" t="n">
        <v>1</v>
      </c>
      <c r="L5476" s="88" t="n">
        <v>87</v>
      </c>
      <c r="M5476" s="87" t="inlineStr"/>
      <c r="N5476" s="87" t="inlineStr">
        <is>
          <t>#N/A</t>
        </is>
      </c>
      <c r="O5476" s="87" t="inlineStr"/>
      <c r="P5476" s="88" t="n">
        <v>300</v>
      </c>
      <c r="Q5476" s="87" t="inlineStr"/>
      <c r="R5476" s="87" t="inlineStr">
        <is>
          <t>12,5</t>
        </is>
      </c>
      <c r="S5476" s="87" t="inlineStr">
        <is>
          <t>0</t>
        </is>
      </c>
      <c r="T5476" s="88" t="n">
        <v>12.5</v>
      </c>
      <c r="U5476" s="87" t="inlineStr"/>
    </row>
    <row r="5477" ht="14.4" customHeight="1">
      <c r="A5477" s="87" t="inlineStr">
        <is>
          <t>MAESTRA</t>
        </is>
      </c>
      <c r="B5477" s="87" t="inlineStr">
        <is>
          <t>SERRANO TORRE A</t>
        </is>
      </c>
      <c r="C5477" s="87" t="inlineStr">
        <is>
          <t>SERRANO TORRE A</t>
        </is>
      </c>
      <c r="D5477" s="87" t="inlineStr">
        <is>
          <t>Entrega Futura</t>
        </is>
      </c>
      <c r="E5477" s="87" t="inlineStr">
        <is>
          <t>1er semestre 2028</t>
        </is>
      </c>
      <c r="F5477" s="87" t="inlineStr">
        <is>
          <t>Serrano 53</t>
        </is>
      </c>
      <c r="G5477" s="87" t="inlineStr">
        <is>
          <t>Puerto Montt</t>
        </is>
      </c>
      <c r="H5477" s="87" t="inlineStr">
        <is>
          <t>Disponible</t>
        </is>
      </c>
      <c r="I5477" s="87" t="inlineStr">
        <is>
          <t>Estacionamiento</t>
        </is>
      </c>
      <c r="J5477" s="87" t="inlineStr">
        <is>
          <t>ESTACIONAMIENTO</t>
        </is>
      </c>
      <c r="K5477" s="88" t="n">
        <v>1</v>
      </c>
      <c r="L5477" s="88" t="n">
        <v>88</v>
      </c>
      <c r="M5477" s="87" t="inlineStr"/>
      <c r="N5477" s="87" t="inlineStr">
        <is>
          <t>#N/A</t>
        </is>
      </c>
      <c r="O5477" s="87" t="inlineStr"/>
      <c r="P5477" s="88" t="n">
        <v>300</v>
      </c>
      <c r="Q5477" s="87" t="inlineStr"/>
      <c r="R5477" s="87" t="inlineStr">
        <is>
          <t>12,5</t>
        </is>
      </c>
      <c r="S5477" s="87" t="inlineStr">
        <is>
          <t>0</t>
        </is>
      </c>
      <c r="T5477" s="88" t="n">
        <v>12.5</v>
      </c>
      <c r="U5477" s="87" t="inlineStr"/>
    </row>
    <row r="5478" ht="14.4" customHeight="1">
      <c r="A5478" s="87" t="inlineStr">
        <is>
          <t>MAESTRA</t>
        </is>
      </c>
      <c r="B5478" s="87" t="inlineStr">
        <is>
          <t>SERRANO TORRE A</t>
        </is>
      </c>
      <c r="C5478" s="87" t="inlineStr">
        <is>
          <t>SERRANO TORRE A</t>
        </is>
      </c>
      <c r="D5478" s="87" t="inlineStr">
        <is>
          <t>Entrega Futura</t>
        </is>
      </c>
      <c r="E5478" s="87" t="inlineStr">
        <is>
          <t>1er semestre 2028</t>
        </is>
      </c>
      <c r="F5478" s="87" t="inlineStr">
        <is>
          <t>Serrano 53</t>
        </is>
      </c>
      <c r="G5478" s="87" t="inlineStr">
        <is>
          <t>Puerto Montt</t>
        </is>
      </c>
      <c r="H5478" s="87" t="inlineStr">
        <is>
          <t>Disponible</t>
        </is>
      </c>
      <c r="I5478" s="87" t="inlineStr">
        <is>
          <t>Estacionamiento</t>
        </is>
      </c>
      <c r="J5478" s="87" t="inlineStr">
        <is>
          <t>ESTACIONAMIENTO</t>
        </is>
      </c>
      <c r="K5478" s="88" t="n">
        <v>1</v>
      </c>
      <c r="L5478" s="88" t="n">
        <v>89</v>
      </c>
      <c r="M5478" s="87" t="inlineStr"/>
      <c r="N5478" s="87" t="inlineStr">
        <is>
          <t>#N/A</t>
        </is>
      </c>
      <c r="O5478" s="87" t="inlineStr"/>
      <c r="P5478" s="88" t="n">
        <v>300</v>
      </c>
      <c r="Q5478" s="87" t="inlineStr"/>
      <c r="R5478" s="87" t="inlineStr">
        <is>
          <t>12,5</t>
        </is>
      </c>
      <c r="S5478" s="87" t="inlineStr">
        <is>
          <t>0</t>
        </is>
      </c>
      <c r="T5478" s="88" t="n">
        <v>12.5</v>
      </c>
      <c r="U5478" s="87" t="inlineStr"/>
    </row>
    <row r="5479" ht="14.4" customHeight="1">
      <c r="A5479" s="87" t="inlineStr">
        <is>
          <t>MAESTRA</t>
        </is>
      </c>
      <c r="B5479" s="87" t="inlineStr">
        <is>
          <t>SERRANO TORRE A</t>
        </is>
      </c>
      <c r="C5479" s="87" t="inlineStr">
        <is>
          <t>SERRANO TORRE A</t>
        </is>
      </c>
      <c r="D5479" s="87" t="inlineStr">
        <is>
          <t>Entrega Futura</t>
        </is>
      </c>
      <c r="E5479" s="87" t="inlineStr">
        <is>
          <t>1er semestre 2028</t>
        </is>
      </c>
      <c r="F5479" s="87" t="inlineStr">
        <is>
          <t>Serrano 53</t>
        </is>
      </c>
      <c r="G5479" s="87" t="inlineStr">
        <is>
          <t>Puerto Montt</t>
        </is>
      </c>
      <c r="H5479" s="87" t="inlineStr">
        <is>
          <t>Disponible</t>
        </is>
      </c>
      <c r="I5479" s="87" t="inlineStr">
        <is>
          <t>Estacionamiento</t>
        </is>
      </c>
      <c r="J5479" s="87" t="inlineStr">
        <is>
          <t>ESTACIONAMIENTO</t>
        </is>
      </c>
      <c r="K5479" s="88" t="n">
        <v>1</v>
      </c>
      <c r="L5479" s="88" t="n">
        <v>90</v>
      </c>
      <c r="M5479" s="87" t="inlineStr"/>
      <c r="N5479" s="87" t="inlineStr">
        <is>
          <t>#N/A</t>
        </is>
      </c>
      <c r="O5479" s="87" t="inlineStr"/>
      <c r="P5479" s="88" t="n">
        <v>300</v>
      </c>
      <c r="Q5479" s="87" t="inlineStr"/>
      <c r="R5479" s="87" t="inlineStr">
        <is>
          <t>12,5</t>
        </is>
      </c>
      <c r="S5479" s="87" t="inlineStr">
        <is>
          <t>0</t>
        </is>
      </c>
      <c r="T5479" s="88" t="n">
        <v>12.5</v>
      </c>
      <c r="U5479" s="87" t="inlineStr"/>
    </row>
    <row r="5480" ht="14.4" customHeight="1">
      <c r="A5480" s="87" t="inlineStr">
        <is>
          <t>MAESTRA</t>
        </is>
      </c>
      <c r="B5480" s="87" t="inlineStr">
        <is>
          <t>SERRANO TORRE A</t>
        </is>
      </c>
      <c r="C5480" s="87" t="inlineStr">
        <is>
          <t>SERRANO TORRE A</t>
        </is>
      </c>
      <c r="D5480" s="87" t="inlineStr">
        <is>
          <t>Entrega Futura</t>
        </is>
      </c>
      <c r="E5480" s="87" t="inlineStr">
        <is>
          <t>1er semestre 2028</t>
        </is>
      </c>
      <c r="F5480" s="87" t="inlineStr">
        <is>
          <t>Serrano 53</t>
        </is>
      </c>
      <c r="G5480" s="87" t="inlineStr">
        <is>
          <t>Puerto Montt</t>
        </is>
      </c>
      <c r="H5480" s="87" t="inlineStr">
        <is>
          <t>Disponible</t>
        </is>
      </c>
      <c r="I5480" s="87" t="inlineStr">
        <is>
          <t>Estacionamiento</t>
        </is>
      </c>
      <c r="J5480" s="87" t="inlineStr">
        <is>
          <t>ESTACIONAMIENTO</t>
        </is>
      </c>
      <c r="K5480" s="88" t="n">
        <v>1</v>
      </c>
      <c r="L5480" s="88" t="n">
        <v>91</v>
      </c>
      <c r="M5480" s="87" t="inlineStr"/>
      <c r="N5480" s="87" t="inlineStr">
        <is>
          <t>#N/A</t>
        </is>
      </c>
      <c r="O5480" s="87" t="inlineStr"/>
      <c r="P5480" s="88" t="n">
        <v>300</v>
      </c>
      <c r="Q5480" s="87" t="inlineStr"/>
      <c r="R5480" s="87" t="inlineStr">
        <is>
          <t>12,5</t>
        </is>
      </c>
      <c r="S5480" s="87" t="inlineStr">
        <is>
          <t>0</t>
        </is>
      </c>
      <c r="T5480" s="88" t="n">
        <v>12.5</v>
      </c>
      <c r="U5480" s="87" t="inlineStr">
        <is>
          <t>B - 2 A</t>
        </is>
      </c>
    </row>
    <row r="5481" ht="14.4" customHeight="1">
      <c r="A5481" s="87" t="inlineStr">
        <is>
          <t>MAESTRA</t>
        </is>
      </c>
      <c r="B5481" s="87" t="inlineStr">
        <is>
          <t>SERRANO TORRE A</t>
        </is>
      </c>
      <c r="C5481" s="87" t="inlineStr">
        <is>
          <t>SERRANO TORRE A</t>
        </is>
      </c>
      <c r="D5481" s="87" t="inlineStr">
        <is>
          <t>Entrega Futura</t>
        </is>
      </c>
      <c r="E5481" s="87" t="inlineStr">
        <is>
          <t>1er semestre 2028</t>
        </is>
      </c>
      <c r="F5481" s="87" t="inlineStr">
        <is>
          <t>Serrano 53</t>
        </is>
      </c>
      <c r="G5481" s="87" t="inlineStr">
        <is>
          <t>Puerto Montt</t>
        </is>
      </c>
      <c r="H5481" s="87" t="inlineStr">
        <is>
          <t>Disponible</t>
        </is>
      </c>
      <c r="I5481" s="87" t="inlineStr">
        <is>
          <t>Estacionamiento</t>
        </is>
      </c>
      <c r="J5481" s="87" t="inlineStr">
        <is>
          <t>ESTACIONAMIENTO</t>
        </is>
      </c>
      <c r="K5481" s="88" t="n">
        <v>-1</v>
      </c>
      <c r="L5481" s="88" t="n">
        <v>92</v>
      </c>
      <c r="M5481" s="87" t="inlineStr"/>
      <c r="N5481" s="87" t="inlineStr">
        <is>
          <t>#N/A</t>
        </is>
      </c>
      <c r="O5481" s="87" t="inlineStr"/>
      <c r="P5481" s="88" t="n">
        <v>300</v>
      </c>
      <c r="Q5481" s="87" t="inlineStr"/>
      <c r="R5481" s="87" t="inlineStr">
        <is>
          <t>12,5</t>
        </is>
      </c>
      <c r="S5481" s="87" t="inlineStr">
        <is>
          <t>0</t>
        </is>
      </c>
      <c r="T5481" s="88" t="n">
        <v>12.5</v>
      </c>
      <c r="U5481" s="87" t="inlineStr">
        <is>
          <t>B - 46 A</t>
        </is>
      </c>
    </row>
    <row r="5482" ht="14.4" customHeight="1">
      <c r="A5482" s="87" t="inlineStr">
        <is>
          <t>MAESTRA</t>
        </is>
      </c>
      <c r="B5482" s="87" t="inlineStr">
        <is>
          <t>SERRANO TORRE A</t>
        </is>
      </c>
      <c r="C5482" s="87" t="inlineStr">
        <is>
          <t>SERRANO TORRE A</t>
        </is>
      </c>
      <c r="D5482" s="87" t="inlineStr">
        <is>
          <t>Entrega Futura</t>
        </is>
      </c>
      <c r="E5482" s="87" t="inlineStr">
        <is>
          <t>1er semestre 2028</t>
        </is>
      </c>
      <c r="F5482" s="87" t="inlineStr">
        <is>
          <t>Serrano 53</t>
        </is>
      </c>
      <c r="G5482" s="87" t="inlineStr">
        <is>
          <t>Puerto Montt</t>
        </is>
      </c>
      <c r="H5482" s="87" t="inlineStr">
        <is>
          <t>Disponible</t>
        </is>
      </c>
      <c r="I5482" s="87" t="inlineStr">
        <is>
          <t>Estacionamiento</t>
        </is>
      </c>
      <c r="J5482" s="87" t="inlineStr">
        <is>
          <t>ESTACIONAMIENTO</t>
        </is>
      </c>
      <c r="K5482" s="88" t="n">
        <v>-1</v>
      </c>
      <c r="L5482" s="88" t="n">
        <v>95</v>
      </c>
      <c r="M5482" s="87" t="inlineStr"/>
      <c r="N5482" s="87" t="inlineStr">
        <is>
          <t>#N/A</t>
        </is>
      </c>
      <c r="O5482" s="87" t="inlineStr"/>
      <c r="P5482" s="88" t="n">
        <v>300</v>
      </c>
      <c r="Q5482" s="87" t="inlineStr"/>
      <c r="R5482" s="87" t="inlineStr">
        <is>
          <t>12,5</t>
        </is>
      </c>
      <c r="S5482" s="87" t="inlineStr">
        <is>
          <t>0</t>
        </is>
      </c>
      <c r="T5482" s="88" t="n">
        <v>12.5</v>
      </c>
      <c r="U5482" s="87" t="inlineStr"/>
    </row>
    <row r="5483" ht="14.4" customHeight="1">
      <c r="A5483" s="87" t="inlineStr">
        <is>
          <t>MAESTRA</t>
        </is>
      </c>
      <c r="B5483" s="87" t="inlineStr">
        <is>
          <t>SERRANO TORRE A</t>
        </is>
      </c>
      <c r="C5483" s="87" t="inlineStr">
        <is>
          <t>SERRANO TORRE A</t>
        </is>
      </c>
      <c r="D5483" s="87" t="inlineStr">
        <is>
          <t>Entrega Futura</t>
        </is>
      </c>
      <c r="E5483" s="87" t="inlineStr">
        <is>
          <t>1er semestre 2028</t>
        </is>
      </c>
      <c r="F5483" s="87" t="inlineStr">
        <is>
          <t>Serrano 53</t>
        </is>
      </c>
      <c r="G5483" s="87" t="inlineStr">
        <is>
          <t>Puerto Montt</t>
        </is>
      </c>
      <c r="H5483" s="87" t="inlineStr">
        <is>
          <t>Disponible</t>
        </is>
      </c>
      <c r="I5483" s="87" t="inlineStr">
        <is>
          <t>Estacionamiento</t>
        </is>
      </c>
      <c r="J5483" s="87" t="inlineStr">
        <is>
          <t>ESTACIONAMIENTO</t>
        </is>
      </c>
      <c r="K5483" s="88" t="n">
        <v>-1</v>
      </c>
      <c r="L5483" s="88" t="n">
        <v>96</v>
      </c>
      <c r="M5483" s="87" t="inlineStr"/>
      <c r="N5483" s="87" t="inlineStr">
        <is>
          <t>#N/A</t>
        </is>
      </c>
      <c r="O5483" s="87" t="inlineStr"/>
      <c r="P5483" s="88" t="n">
        <v>300</v>
      </c>
      <c r="Q5483" s="87" t="inlineStr"/>
      <c r="R5483" s="87" t="inlineStr">
        <is>
          <t>12,5</t>
        </is>
      </c>
      <c r="S5483" s="87" t="inlineStr">
        <is>
          <t>0</t>
        </is>
      </c>
      <c r="T5483" s="88" t="n">
        <v>12.5</v>
      </c>
      <c r="U5483" s="87" t="inlineStr">
        <is>
          <t>B - 49 A</t>
        </is>
      </c>
    </row>
    <row r="5484" ht="14.4" customHeight="1">
      <c r="A5484" s="87" t="inlineStr">
        <is>
          <t>MAESTRA</t>
        </is>
      </c>
      <c r="B5484" s="87" t="inlineStr">
        <is>
          <t>SERRANO TORRE A</t>
        </is>
      </c>
      <c r="C5484" s="87" t="inlineStr">
        <is>
          <t>SERRANO TORRE A</t>
        </is>
      </c>
      <c r="D5484" s="87" t="inlineStr">
        <is>
          <t>Entrega Futura</t>
        </is>
      </c>
      <c r="E5484" s="87" t="inlineStr">
        <is>
          <t>1er semestre 2028</t>
        </is>
      </c>
      <c r="F5484" s="87" t="inlineStr">
        <is>
          <t>Serrano 53</t>
        </is>
      </c>
      <c r="G5484" s="87" t="inlineStr">
        <is>
          <t>Puerto Montt</t>
        </is>
      </c>
      <c r="H5484" s="87" t="inlineStr">
        <is>
          <t>Disponible</t>
        </is>
      </c>
      <c r="I5484" s="87" t="inlineStr">
        <is>
          <t>Estacionamiento</t>
        </is>
      </c>
      <c r="J5484" s="87" t="inlineStr">
        <is>
          <t>ESTACIONAMIENTO</t>
        </is>
      </c>
      <c r="K5484" s="88" t="n">
        <v>-1</v>
      </c>
      <c r="L5484" s="88" t="n">
        <v>97</v>
      </c>
      <c r="M5484" s="87" t="inlineStr"/>
      <c r="N5484" s="87" t="inlineStr">
        <is>
          <t>#N/A</t>
        </is>
      </c>
      <c r="O5484" s="87" t="inlineStr"/>
      <c r="P5484" s="88" t="n">
        <v>300</v>
      </c>
      <c r="Q5484" s="87" t="inlineStr"/>
      <c r="R5484" s="87" t="inlineStr">
        <is>
          <t>12,5</t>
        </is>
      </c>
      <c r="S5484" s="87" t="inlineStr">
        <is>
          <t>0</t>
        </is>
      </c>
      <c r="T5484" s="88" t="n">
        <v>12.5</v>
      </c>
      <c r="U5484" s="87" t="inlineStr"/>
    </row>
    <row r="5485" ht="14.4" customHeight="1">
      <c r="A5485" s="87" t="inlineStr">
        <is>
          <t>MAESTRA</t>
        </is>
      </c>
      <c r="B5485" s="87" t="inlineStr">
        <is>
          <t>SERRANO TORRE A</t>
        </is>
      </c>
      <c r="C5485" s="87" t="inlineStr">
        <is>
          <t>SERRANO TORRE A</t>
        </is>
      </c>
      <c r="D5485" s="87" t="inlineStr">
        <is>
          <t>Entrega Futura</t>
        </is>
      </c>
      <c r="E5485" s="87" t="inlineStr">
        <is>
          <t>1er semestre 2028</t>
        </is>
      </c>
      <c r="F5485" s="87" t="inlineStr">
        <is>
          <t>Serrano 53</t>
        </is>
      </c>
      <c r="G5485" s="87" t="inlineStr">
        <is>
          <t>Puerto Montt</t>
        </is>
      </c>
      <c r="H5485" s="87" t="inlineStr">
        <is>
          <t>Disponible</t>
        </is>
      </c>
      <c r="I5485" s="87" t="inlineStr">
        <is>
          <t>Estacionamiento</t>
        </is>
      </c>
      <c r="J5485" s="87" t="inlineStr">
        <is>
          <t>ESTACIONAMIENTO</t>
        </is>
      </c>
      <c r="K5485" s="88" t="n">
        <v>-1</v>
      </c>
      <c r="L5485" s="88" t="n">
        <v>98</v>
      </c>
      <c r="M5485" s="87" t="inlineStr"/>
      <c r="N5485" s="87" t="inlineStr">
        <is>
          <t>#N/A</t>
        </is>
      </c>
      <c r="O5485" s="87" t="inlineStr"/>
      <c r="P5485" s="88" t="n">
        <v>300</v>
      </c>
      <c r="Q5485" s="87" t="inlineStr"/>
      <c r="R5485" s="87" t="inlineStr">
        <is>
          <t>12,5</t>
        </is>
      </c>
      <c r="S5485" s="87" t="inlineStr">
        <is>
          <t>0</t>
        </is>
      </c>
      <c r="T5485" s="88" t="n">
        <v>12.5</v>
      </c>
      <c r="U5485" s="87" t="inlineStr">
        <is>
          <t>B - 50 A</t>
        </is>
      </c>
    </row>
    <row r="5486" ht="14.4" customHeight="1">
      <c r="A5486" s="87" t="inlineStr">
        <is>
          <t>MAESTRA</t>
        </is>
      </c>
      <c r="B5486" s="87" t="inlineStr">
        <is>
          <t>SERRANO TORRE A</t>
        </is>
      </c>
      <c r="C5486" s="87" t="inlineStr">
        <is>
          <t>SERRANO TORRE A</t>
        </is>
      </c>
      <c r="D5486" s="87" t="inlineStr">
        <is>
          <t>Entrega Futura</t>
        </is>
      </c>
      <c r="E5486" s="87" t="inlineStr">
        <is>
          <t>1er semestre 2028</t>
        </is>
      </c>
      <c r="F5486" s="87" t="inlineStr">
        <is>
          <t>Serrano 53</t>
        </is>
      </c>
      <c r="G5486" s="87" t="inlineStr">
        <is>
          <t>Puerto Montt</t>
        </is>
      </c>
      <c r="H5486" s="87" t="inlineStr">
        <is>
          <t>Disponible</t>
        </is>
      </c>
      <c r="I5486" s="87" t="inlineStr">
        <is>
          <t>Estacionamiento</t>
        </is>
      </c>
      <c r="J5486" s="87" t="inlineStr">
        <is>
          <t>ESTACIONAMIENTO</t>
        </is>
      </c>
      <c r="K5486" s="88" t="n">
        <v>-1</v>
      </c>
      <c r="L5486" s="88" t="n">
        <v>101</v>
      </c>
      <c r="M5486" s="87" t="inlineStr"/>
      <c r="N5486" s="87" t="inlineStr">
        <is>
          <t>#N/A</t>
        </is>
      </c>
      <c r="O5486" s="87" t="inlineStr"/>
      <c r="P5486" s="88" t="n">
        <v>300</v>
      </c>
      <c r="Q5486" s="87" t="inlineStr"/>
      <c r="R5486" s="87" t="inlineStr">
        <is>
          <t>12,5</t>
        </is>
      </c>
      <c r="S5486" s="87" t="inlineStr">
        <is>
          <t>0</t>
        </is>
      </c>
      <c r="T5486" s="88" t="n">
        <v>12.5</v>
      </c>
      <c r="U5486" s="87" t="inlineStr">
        <is>
          <t>B - 53 A</t>
        </is>
      </c>
    </row>
    <row r="5487" ht="14.4" customHeight="1">
      <c r="A5487" s="87" t="inlineStr">
        <is>
          <t>MAESTRA</t>
        </is>
      </c>
      <c r="B5487" s="87" t="inlineStr">
        <is>
          <t>SERRANO TORRE A</t>
        </is>
      </c>
      <c r="C5487" s="87" t="inlineStr">
        <is>
          <t>SERRANO TORRE A</t>
        </is>
      </c>
      <c r="D5487" s="87" t="inlineStr">
        <is>
          <t>Entrega Futura</t>
        </is>
      </c>
      <c r="E5487" s="87" t="inlineStr">
        <is>
          <t>1er semestre 2028</t>
        </is>
      </c>
      <c r="F5487" s="87" t="inlineStr">
        <is>
          <t>Serrano 53</t>
        </is>
      </c>
      <c r="G5487" s="87" t="inlineStr">
        <is>
          <t>Puerto Montt</t>
        </is>
      </c>
      <c r="H5487" s="87" t="inlineStr">
        <is>
          <t>Disponible</t>
        </is>
      </c>
      <c r="I5487" s="87" t="inlineStr">
        <is>
          <t>Estacionamiento</t>
        </is>
      </c>
      <c r="J5487" s="87" t="inlineStr">
        <is>
          <t>ESTACIONAMIENTO</t>
        </is>
      </c>
      <c r="K5487" s="88" t="n">
        <v>-1</v>
      </c>
      <c r="L5487" s="88" t="n">
        <v>102</v>
      </c>
      <c r="M5487" s="87" t="inlineStr"/>
      <c r="N5487" s="87" t="inlineStr">
        <is>
          <t>#N/A</t>
        </is>
      </c>
      <c r="O5487" s="87" t="inlineStr"/>
      <c r="P5487" s="88" t="n">
        <v>300</v>
      </c>
      <c r="Q5487" s="87" t="inlineStr"/>
      <c r="R5487" s="87" t="inlineStr">
        <is>
          <t>12,5</t>
        </is>
      </c>
      <c r="S5487" s="87" t="inlineStr">
        <is>
          <t>0</t>
        </is>
      </c>
      <c r="T5487" s="88" t="n">
        <v>12.5</v>
      </c>
      <c r="U5487" s="87" t="inlineStr">
        <is>
          <t>B - 54 A</t>
        </is>
      </c>
    </row>
    <row r="5488" ht="14.4" customHeight="1">
      <c r="A5488" s="87" t="inlineStr">
        <is>
          <t>MAESTRA</t>
        </is>
      </c>
      <c r="B5488" s="87" t="inlineStr">
        <is>
          <t>SERRANO TORRE A</t>
        </is>
      </c>
      <c r="C5488" s="87" t="inlineStr">
        <is>
          <t>SERRANO TORRE A</t>
        </is>
      </c>
      <c r="D5488" s="87" t="inlineStr">
        <is>
          <t>Entrega Futura</t>
        </is>
      </c>
      <c r="E5488" s="87" t="inlineStr">
        <is>
          <t>1er semestre 2028</t>
        </is>
      </c>
      <c r="F5488" s="87" t="inlineStr">
        <is>
          <t>Serrano 53</t>
        </is>
      </c>
      <c r="G5488" s="87" t="inlineStr">
        <is>
          <t>Puerto Montt</t>
        </is>
      </c>
      <c r="H5488" s="87" t="inlineStr">
        <is>
          <t>Disponible</t>
        </is>
      </c>
      <c r="I5488" s="87" t="inlineStr">
        <is>
          <t>Estacionamiento</t>
        </is>
      </c>
      <c r="J5488" s="87" t="inlineStr">
        <is>
          <t>ESTACIONAMIENTO</t>
        </is>
      </c>
      <c r="K5488" s="88" t="n">
        <v>-1</v>
      </c>
      <c r="L5488" s="88" t="n">
        <v>104</v>
      </c>
      <c r="M5488" s="87" t="inlineStr"/>
      <c r="N5488" s="87" t="inlineStr">
        <is>
          <t>#N/A</t>
        </is>
      </c>
      <c r="O5488" s="87" t="inlineStr"/>
      <c r="P5488" s="88" t="n">
        <v>300</v>
      </c>
      <c r="Q5488" s="87" t="inlineStr"/>
      <c r="R5488" s="87" t="inlineStr">
        <is>
          <t>12,5</t>
        </is>
      </c>
      <c r="S5488" s="87" t="inlineStr">
        <is>
          <t>0</t>
        </is>
      </c>
      <c r="T5488" s="88" t="n">
        <v>12.5</v>
      </c>
      <c r="U5488" s="87" t="inlineStr"/>
    </row>
    <row r="5489" ht="14.4" customHeight="1">
      <c r="A5489" s="87" t="inlineStr">
        <is>
          <t>MAESTRA</t>
        </is>
      </c>
      <c r="B5489" s="87" t="inlineStr">
        <is>
          <t>SERRANO TORRE A</t>
        </is>
      </c>
      <c r="C5489" s="87" t="inlineStr">
        <is>
          <t>SERRANO TORRE A</t>
        </is>
      </c>
      <c r="D5489" s="87" t="inlineStr">
        <is>
          <t>Entrega Futura</t>
        </is>
      </c>
      <c r="E5489" s="87" t="inlineStr">
        <is>
          <t>1er semestre 2028</t>
        </is>
      </c>
      <c r="F5489" s="87" t="inlineStr">
        <is>
          <t>Serrano 53</t>
        </is>
      </c>
      <c r="G5489" s="87" t="inlineStr">
        <is>
          <t>Puerto Montt</t>
        </is>
      </c>
      <c r="H5489" s="87" t="inlineStr">
        <is>
          <t>Disponible</t>
        </is>
      </c>
      <c r="I5489" s="87" t="inlineStr">
        <is>
          <t>Estacionamiento</t>
        </is>
      </c>
      <c r="J5489" s="87" t="inlineStr">
        <is>
          <t>ESTACIONAMIENTO</t>
        </is>
      </c>
      <c r="K5489" s="88" t="n">
        <v>-1</v>
      </c>
      <c r="L5489" s="88" t="n">
        <v>105</v>
      </c>
      <c r="M5489" s="87" t="inlineStr"/>
      <c r="N5489" s="87" t="inlineStr">
        <is>
          <t>#N/A</t>
        </is>
      </c>
      <c r="O5489" s="87" t="inlineStr"/>
      <c r="P5489" s="88" t="n">
        <v>300</v>
      </c>
      <c r="Q5489" s="87" t="inlineStr"/>
      <c r="R5489" s="87" t="inlineStr">
        <is>
          <t>12,5</t>
        </is>
      </c>
      <c r="S5489" s="87" t="inlineStr">
        <is>
          <t>0</t>
        </is>
      </c>
      <c r="T5489" s="88" t="n">
        <v>12.5</v>
      </c>
      <c r="U5489" s="87" t="inlineStr">
        <is>
          <t>B - 57 A</t>
        </is>
      </c>
    </row>
    <row r="5490" ht="14.4" customHeight="1">
      <c r="A5490" s="87" t="inlineStr">
        <is>
          <t>MAESTRA</t>
        </is>
      </c>
      <c r="B5490" s="87" t="inlineStr">
        <is>
          <t>SERRANO TORRE A</t>
        </is>
      </c>
      <c r="C5490" s="87" t="inlineStr">
        <is>
          <t>SERRANO TORRE A</t>
        </is>
      </c>
      <c r="D5490" s="87" t="inlineStr">
        <is>
          <t>Entrega Futura</t>
        </is>
      </c>
      <c r="E5490" s="87" t="inlineStr">
        <is>
          <t>1er semestre 2028</t>
        </is>
      </c>
      <c r="F5490" s="87" t="inlineStr">
        <is>
          <t>Serrano 53</t>
        </is>
      </c>
      <c r="G5490" s="87" t="inlineStr">
        <is>
          <t>Puerto Montt</t>
        </is>
      </c>
      <c r="H5490" s="87" t="inlineStr">
        <is>
          <t>Disponible</t>
        </is>
      </c>
      <c r="I5490" s="87" t="inlineStr">
        <is>
          <t>Estacionamiento</t>
        </is>
      </c>
      <c r="J5490" s="87" t="inlineStr">
        <is>
          <t>ESTACIONAMIENTO</t>
        </is>
      </c>
      <c r="K5490" s="88" t="n">
        <v>-1</v>
      </c>
      <c r="L5490" s="88" t="n">
        <v>106</v>
      </c>
      <c r="M5490" s="87" t="inlineStr"/>
      <c r="N5490" s="87" t="inlineStr">
        <is>
          <t>#N/A</t>
        </is>
      </c>
      <c r="O5490" s="87" t="inlineStr"/>
      <c r="P5490" s="88" t="n">
        <v>300</v>
      </c>
      <c r="Q5490" s="87" t="inlineStr"/>
      <c r="R5490" s="87" t="inlineStr">
        <is>
          <t>12,5</t>
        </is>
      </c>
      <c r="S5490" s="87" t="inlineStr">
        <is>
          <t>0</t>
        </is>
      </c>
      <c r="T5490" s="88" t="n">
        <v>12.5</v>
      </c>
      <c r="U5490" s="87" t="inlineStr"/>
    </row>
    <row r="5491" ht="14.4" customHeight="1">
      <c r="A5491" s="87" t="inlineStr">
        <is>
          <t>MAESTRA</t>
        </is>
      </c>
      <c r="B5491" s="87" t="inlineStr">
        <is>
          <t>SERRANO TORRE A</t>
        </is>
      </c>
      <c r="C5491" s="87" t="inlineStr">
        <is>
          <t>SERRANO TORRE A</t>
        </is>
      </c>
      <c r="D5491" s="87" t="inlineStr">
        <is>
          <t>Entrega Futura</t>
        </is>
      </c>
      <c r="E5491" s="87" t="inlineStr">
        <is>
          <t>1er semestre 2028</t>
        </is>
      </c>
      <c r="F5491" s="87" t="inlineStr">
        <is>
          <t>Serrano 53</t>
        </is>
      </c>
      <c r="G5491" s="87" t="inlineStr">
        <is>
          <t>Puerto Montt</t>
        </is>
      </c>
      <c r="H5491" s="87" t="inlineStr">
        <is>
          <t>Disponible</t>
        </is>
      </c>
      <c r="I5491" s="87" t="inlineStr">
        <is>
          <t>Estacionamiento</t>
        </is>
      </c>
      <c r="J5491" s="87" t="inlineStr">
        <is>
          <t>ESTACIONAMIENTO</t>
        </is>
      </c>
      <c r="K5491" s="88" t="n">
        <v>-1</v>
      </c>
      <c r="L5491" s="88" t="n">
        <v>107</v>
      </c>
      <c r="M5491" s="87" t="inlineStr"/>
      <c r="N5491" s="87" t="inlineStr">
        <is>
          <t>#N/A</t>
        </is>
      </c>
      <c r="O5491" s="87" t="inlineStr"/>
      <c r="P5491" s="88" t="n">
        <v>300</v>
      </c>
      <c r="Q5491" s="87" t="inlineStr"/>
      <c r="R5491" s="87" t="inlineStr">
        <is>
          <t>12,5</t>
        </is>
      </c>
      <c r="S5491" s="87" t="inlineStr">
        <is>
          <t>0</t>
        </is>
      </c>
      <c r="T5491" s="88" t="n">
        <v>12.5</v>
      </c>
      <c r="U5491" s="87" t="inlineStr"/>
    </row>
    <row r="5492" ht="14.4" customHeight="1">
      <c r="A5492" s="87" t="inlineStr">
        <is>
          <t>MAESTRA</t>
        </is>
      </c>
      <c r="B5492" s="87" t="inlineStr">
        <is>
          <t>SERRANO TORRE A</t>
        </is>
      </c>
      <c r="C5492" s="87" t="inlineStr">
        <is>
          <t>SERRANO TORRE A</t>
        </is>
      </c>
      <c r="D5492" s="87" t="inlineStr">
        <is>
          <t>Entrega Futura</t>
        </is>
      </c>
      <c r="E5492" s="87" t="inlineStr">
        <is>
          <t>1er semestre 2028</t>
        </is>
      </c>
      <c r="F5492" s="87" t="inlineStr">
        <is>
          <t>Serrano 53</t>
        </is>
      </c>
      <c r="G5492" s="87" t="inlineStr">
        <is>
          <t>Puerto Montt</t>
        </is>
      </c>
      <c r="H5492" s="87" t="inlineStr">
        <is>
          <t>Disponible</t>
        </is>
      </c>
      <c r="I5492" s="87" t="inlineStr">
        <is>
          <t>Estacionamiento</t>
        </is>
      </c>
      <c r="J5492" s="87" t="inlineStr">
        <is>
          <t>ESTACIONAMIENTO</t>
        </is>
      </c>
      <c r="K5492" s="88" t="n">
        <v>-1</v>
      </c>
      <c r="L5492" s="88" t="n">
        <v>108</v>
      </c>
      <c r="M5492" s="87" t="inlineStr"/>
      <c r="N5492" s="87" t="inlineStr">
        <is>
          <t>#N/A</t>
        </is>
      </c>
      <c r="O5492" s="87" t="inlineStr"/>
      <c r="P5492" s="88" t="n">
        <v>300</v>
      </c>
      <c r="Q5492" s="87" t="inlineStr"/>
      <c r="R5492" s="87" t="inlineStr">
        <is>
          <t>12,5</t>
        </is>
      </c>
      <c r="S5492" s="87" t="inlineStr">
        <is>
          <t>0</t>
        </is>
      </c>
      <c r="T5492" s="88" t="n">
        <v>12.5</v>
      </c>
      <c r="U5492" s="87" t="inlineStr">
        <is>
          <t>B - 58 A</t>
        </is>
      </c>
    </row>
    <row r="5493" ht="14.4" customHeight="1">
      <c r="A5493" s="87" t="inlineStr">
        <is>
          <t>MAESTRA</t>
        </is>
      </c>
      <c r="B5493" s="87" t="inlineStr">
        <is>
          <t>SERRANO TORRE A</t>
        </is>
      </c>
      <c r="C5493" s="87" t="inlineStr">
        <is>
          <t>SERRANO TORRE A</t>
        </is>
      </c>
      <c r="D5493" s="87" t="inlineStr">
        <is>
          <t>Entrega Futura</t>
        </is>
      </c>
      <c r="E5493" s="87" t="inlineStr">
        <is>
          <t>1er semestre 2028</t>
        </is>
      </c>
      <c r="F5493" s="87" t="inlineStr">
        <is>
          <t>Serrano 53</t>
        </is>
      </c>
      <c r="G5493" s="87" t="inlineStr">
        <is>
          <t>Puerto Montt</t>
        </is>
      </c>
      <c r="H5493" s="87" t="inlineStr">
        <is>
          <t>Disponible</t>
        </is>
      </c>
      <c r="I5493" s="87" t="inlineStr">
        <is>
          <t>Estacionamiento</t>
        </is>
      </c>
      <c r="J5493" s="87" t="inlineStr">
        <is>
          <t>ESTACIONAMIENTO</t>
        </is>
      </c>
      <c r="K5493" s="88" t="n">
        <v>-1</v>
      </c>
      <c r="L5493" s="88" t="n">
        <v>109</v>
      </c>
      <c r="M5493" s="87" t="inlineStr"/>
      <c r="N5493" s="87" t="inlineStr">
        <is>
          <t>#N/A</t>
        </is>
      </c>
      <c r="O5493" s="87" t="inlineStr"/>
      <c r="P5493" s="88" t="n">
        <v>300</v>
      </c>
      <c r="Q5493" s="87" t="inlineStr"/>
      <c r="R5493" s="87" t="inlineStr">
        <is>
          <t>12,5</t>
        </is>
      </c>
      <c r="S5493" s="87" t="inlineStr">
        <is>
          <t>0</t>
        </is>
      </c>
      <c r="T5493" s="88" t="n">
        <v>12.5</v>
      </c>
      <c r="U5493" s="87" t="inlineStr"/>
    </row>
    <row r="5494" ht="14.4" customHeight="1">
      <c r="A5494" s="87" t="inlineStr">
        <is>
          <t>MAESTRA</t>
        </is>
      </c>
      <c r="B5494" s="87" t="inlineStr">
        <is>
          <t>SERRANO TORRE A</t>
        </is>
      </c>
      <c r="C5494" s="87" t="inlineStr">
        <is>
          <t>SERRANO TORRE A</t>
        </is>
      </c>
      <c r="D5494" s="87" t="inlineStr">
        <is>
          <t>Entrega Futura</t>
        </is>
      </c>
      <c r="E5494" s="87" t="inlineStr">
        <is>
          <t>1er semestre 2028</t>
        </is>
      </c>
      <c r="F5494" s="87" t="inlineStr">
        <is>
          <t>Serrano 53</t>
        </is>
      </c>
      <c r="G5494" s="87" t="inlineStr">
        <is>
          <t>Puerto Montt</t>
        </is>
      </c>
      <c r="H5494" s="87" t="inlineStr">
        <is>
          <t>Disponible</t>
        </is>
      </c>
      <c r="I5494" s="87" t="inlineStr">
        <is>
          <t>Estacionamiento</t>
        </is>
      </c>
      <c r="J5494" s="87" t="inlineStr">
        <is>
          <t>ESTACIONAMIENTO</t>
        </is>
      </c>
      <c r="K5494" s="88" t="n">
        <v>-1</v>
      </c>
      <c r="L5494" s="88" t="n">
        <v>113</v>
      </c>
      <c r="M5494" s="87" t="inlineStr"/>
      <c r="N5494" s="87" t="inlineStr">
        <is>
          <t>#N/A</t>
        </is>
      </c>
      <c r="O5494" s="87" t="inlineStr"/>
      <c r="P5494" s="88" t="n">
        <v>300</v>
      </c>
      <c r="Q5494" s="87" t="inlineStr"/>
      <c r="R5494" s="87" t="inlineStr">
        <is>
          <t>12,5</t>
        </is>
      </c>
      <c r="S5494" s="87" t="inlineStr">
        <is>
          <t>0</t>
        </is>
      </c>
      <c r="T5494" s="88" t="n">
        <v>12.5</v>
      </c>
      <c r="U5494" s="87" t="inlineStr"/>
    </row>
    <row r="5495" ht="14.4" customHeight="1">
      <c r="A5495" s="87" t="inlineStr">
        <is>
          <t>MAESTRA</t>
        </is>
      </c>
      <c r="B5495" s="87" t="inlineStr">
        <is>
          <t>SERRANO TORRE A</t>
        </is>
      </c>
      <c r="C5495" s="87" t="inlineStr">
        <is>
          <t>SERRANO TORRE A</t>
        </is>
      </c>
      <c r="D5495" s="87" t="inlineStr">
        <is>
          <t>Entrega Futura</t>
        </is>
      </c>
      <c r="E5495" s="87" t="inlineStr">
        <is>
          <t>1er semestre 2028</t>
        </is>
      </c>
      <c r="F5495" s="87" t="inlineStr">
        <is>
          <t>Serrano 53</t>
        </is>
      </c>
      <c r="G5495" s="87" t="inlineStr">
        <is>
          <t>Puerto Montt</t>
        </is>
      </c>
      <c r="H5495" s="87" t="inlineStr">
        <is>
          <t>Disponible</t>
        </is>
      </c>
      <c r="I5495" s="87" t="inlineStr">
        <is>
          <t>Estacionamiento</t>
        </is>
      </c>
      <c r="J5495" s="87" t="inlineStr">
        <is>
          <t>ESTACIONAMIENTO</t>
        </is>
      </c>
      <c r="K5495" s="88" t="n">
        <v>-1</v>
      </c>
      <c r="L5495" s="88" t="n">
        <v>114</v>
      </c>
      <c r="M5495" s="87" t="inlineStr"/>
      <c r="N5495" s="87" t="inlineStr">
        <is>
          <t>#N/A</t>
        </is>
      </c>
      <c r="O5495" s="87" t="inlineStr"/>
      <c r="P5495" s="88" t="n">
        <v>300</v>
      </c>
      <c r="Q5495" s="87" t="inlineStr"/>
      <c r="R5495" s="87" t="inlineStr">
        <is>
          <t>12,5</t>
        </is>
      </c>
      <c r="S5495" s="87" t="inlineStr">
        <is>
          <t>0</t>
        </is>
      </c>
      <c r="T5495" s="88" t="n">
        <v>12.5</v>
      </c>
      <c r="U5495" s="87" t="inlineStr"/>
    </row>
    <row r="5496" ht="14.4" customHeight="1">
      <c r="A5496" s="87" t="inlineStr">
        <is>
          <t>MAESTRA</t>
        </is>
      </c>
      <c r="B5496" s="87" t="inlineStr">
        <is>
          <t>SERRANO TORRE A</t>
        </is>
      </c>
      <c r="C5496" s="87" t="inlineStr">
        <is>
          <t>SERRANO TORRE A</t>
        </is>
      </c>
      <c r="D5496" s="87" t="inlineStr">
        <is>
          <t>Entrega Futura</t>
        </is>
      </c>
      <c r="E5496" s="87" t="inlineStr">
        <is>
          <t>1er semestre 2028</t>
        </is>
      </c>
      <c r="F5496" s="87" t="inlineStr">
        <is>
          <t>Serrano 53</t>
        </is>
      </c>
      <c r="G5496" s="87" t="inlineStr">
        <is>
          <t>Puerto Montt</t>
        </is>
      </c>
      <c r="H5496" s="87" t="inlineStr">
        <is>
          <t>Disponible</t>
        </is>
      </c>
      <c r="I5496" s="87" t="inlineStr">
        <is>
          <t>Estacionamiento</t>
        </is>
      </c>
      <c r="J5496" s="87" t="inlineStr">
        <is>
          <t>ESTACIONAMIENTO</t>
        </is>
      </c>
      <c r="K5496" s="88" t="n">
        <v>-1</v>
      </c>
      <c r="L5496" s="88" t="n">
        <v>119</v>
      </c>
      <c r="M5496" s="87" t="inlineStr"/>
      <c r="N5496" s="87" t="inlineStr">
        <is>
          <t>#N/A</t>
        </is>
      </c>
      <c r="O5496" s="87" t="inlineStr"/>
      <c r="P5496" s="88" t="n">
        <v>300</v>
      </c>
      <c r="Q5496" s="87" t="inlineStr"/>
      <c r="R5496" s="87" t="inlineStr">
        <is>
          <t>12,5</t>
        </is>
      </c>
      <c r="S5496" s="87" t="inlineStr">
        <is>
          <t>0</t>
        </is>
      </c>
      <c r="T5496" s="88" t="n">
        <v>12.5</v>
      </c>
      <c r="U5496" s="87" t="inlineStr"/>
    </row>
    <row r="5497" ht="14.4" customHeight="1">
      <c r="A5497" s="87" t="inlineStr">
        <is>
          <t>MAESTRA</t>
        </is>
      </c>
      <c r="B5497" s="87" t="inlineStr">
        <is>
          <t>SERRANO TORRE A</t>
        </is>
      </c>
      <c r="C5497" s="87" t="inlineStr">
        <is>
          <t>SERRANO TORRE A</t>
        </is>
      </c>
      <c r="D5497" s="87" t="inlineStr">
        <is>
          <t>Entrega Futura</t>
        </is>
      </c>
      <c r="E5497" s="87" t="inlineStr">
        <is>
          <t>1er semestre 2028</t>
        </is>
      </c>
      <c r="F5497" s="87" t="inlineStr">
        <is>
          <t>Serrano 53</t>
        </is>
      </c>
      <c r="G5497" s="87" t="inlineStr">
        <is>
          <t>Puerto Montt</t>
        </is>
      </c>
      <c r="H5497" s="87" t="inlineStr">
        <is>
          <t>Disponible</t>
        </is>
      </c>
      <c r="I5497" s="87" t="inlineStr">
        <is>
          <t>Estacionamiento</t>
        </is>
      </c>
      <c r="J5497" s="87" t="inlineStr">
        <is>
          <t>ESTACIONAMIENTO</t>
        </is>
      </c>
      <c r="K5497" s="88" t="n">
        <v>-1</v>
      </c>
      <c r="L5497" s="88" t="n">
        <v>120</v>
      </c>
      <c r="M5497" s="87" t="inlineStr"/>
      <c r="N5497" s="87" t="inlineStr">
        <is>
          <t>#N/A</t>
        </is>
      </c>
      <c r="O5497" s="87" t="inlineStr"/>
      <c r="P5497" s="88" t="n">
        <v>300</v>
      </c>
      <c r="Q5497" s="87" t="inlineStr"/>
      <c r="R5497" s="87" t="inlineStr">
        <is>
          <t>12,5</t>
        </is>
      </c>
      <c r="S5497" s="87" t="inlineStr">
        <is>
          <t>0</t>
        </is>
      </c>
      <c r="T5497" s="88" t="n">
        <v>12.5</v>
      </c>
      <c r="U5497" s="87" t="inlineStr"/>
    </row>
    <row r="5498" ht="14.4" customHeight="1">
      <c r="A5498" s="87" t="inlineStr">
        <is>
          <t>MAESTRA</t>
        </is>
      </c>
      <c r="B5498" s="87" t="inlineStr">
        <is>
          <t>SERRANO TORRE A</t>
        </is>
      </c>
      <c r="C5498" s="87" t="inlineStr">
        <is>
          <t>SERRANO TORRE A</t>
        </is>
      </c>
      <c r="D5498" s="87" t="inlineStr">
        <is>
          <t>Entrega Futura</t>
        </is>
      </c>
      <c r="E5498" s="87" t="inlineStr">
        <is>
          <t>1er semestre 2028</t>
        </is>
      </c>
      <c r="F5498" s="87" t="inlineStr">
        <is>
          <t>Serrano 53</t>
        </is>
      </c>
      <c r="G5498" s="87" t="inlineStr">
        <is>
          <t>Puerto Montt</t>
        </is>
      </c>
      <c r="H5498" s="87" t="inlineStr">
        <is>
          <t>Disponible</t>
        </is>
      </c>
      <c r="I5498" s="87" t="inlineStr">
        <is>
          <t>Estacionamiento</t>
        </is>
      </c>
      <c r="J5498" s="87" t="inlineStr">
        <is>
          <t>ESTACIONAMIENTO</t>
        </is>
      </c>
      <c r="K5498" s="88" t="n">
        <v>-1</v>
      </c>
      <c r="L5498" s="88" t="n">
        <v>121</v>
      </c>
      <c r="M5498" s="87" t="inlineStr"/>
      <c r="N5498" s="87" t="inlineStr">
        <is>
          <t>#N/A</t>
        </is>
      </c>
      <c r="O5498" s="87" t="inlineStr"/>
      <c r="P5498" s="88" t="n">
        <v>300</v>
      </c>
      <c r="Q5498" s="87" t="inlineStr"/>
      <c r="R5498" s="87" t="inlineStr">
        <is>
          <t>12,5</t>
        </is>
      </c>
      <c r="S5498" s="87" t="inlineStr">
        <is>
          <t>0</t>
        </is>
      </c>
      <c r="T5498" s="88" t="n">
        <v>12.5</v>
      </c>
      <c r="U5498" s="87" t="inlineStr"/>
    </row>
    <row r="5499" ht="14.4" customHeight="1">
      <c r="A5499" s="87" t="inlineStr">
        <is>
          <t>MAESTRA</t>
        </is>
      </c>
      <c r="B5499" s="87" t="inlineStr">
        <is>
          <t>SERRANO TORRE A</t>
        </is>
      </c>
      <c r="C5499" s="87" t="inlineStr">
        <is>
          <t>SERRANO TORRE A</t>
        </is>
      </c>
      <c r="D5499" s="87" t="inlineStr">
        <is>
          <t>Entrega Futura</t>
        </is>
      </c>
      <c r="E5499" s="87" t="inlineStr">
        <is>
          <t>1er semestre 2028</t>
        </is>
      </c>
      <c r="F5499" s="87" t="inlineStr">
        <is>
          <t>Serrano 53</t>
        </is>
      </c>
      <c r="G5499" s="87" t="inlineStr">
        <is>
          <t>Puerto Montt</t>
        </is>
      </c>
      <c r="H5499" s="87" t="inlineStr">
        <is>
          <t>Disponible</t>
        </is>
      </c>
      <c r="I5499" s="87" t="inlineStr">
        <is>
          <t>Estacionamiento</t>
        </is>
      </c>
      <c r="J5499" s="87" t="inlineStr">
        <is>
          <t>ESTACIONAMIENTO</t>
        </is>
      </c>
      <c r="K5499" s="88" t="n">
        <v>-1</v>
      </c>
      <c r="L5499" s="88" t="n">
        <v>122</v>
      </c>
      <c r="M5499" s="87" t="inlineStr"/>
      <c r="N5499" s="87" t="inlineStr">
        <is>
          <t>#N/A</t>
        </is>
      </c>
      <c r="O5499" s="87" t="inlineStr"/>
      <c r="P5499" s="88" t="n">
        <v>300</v>
      </c>
      <c r="Q5499" s="87" t="inlineStr"/>
      <c r="R5499" s="87" t="inlineStr">
        <is>
          <t>12,5</t>
        </is>
      </c>
      <c r="S5499" s="87" t="inlineStr">
        <is>
          <t>0</t>
        </is>
      </c>
      <c r="T5499" s="88" t="n">
        <v>12.5</v>
      </c>
      <c r="U5499" s="87" t="inlineStr"/>
    </row>
    <row r="5500" ht="14.4" customHeight="1">
      <c r="A5500" s="87" t="inlineStr">
        <is>
          <t>MAESTRA</t>
        </is>
      </c>
      <c r="B5500" s="87" t="inlineStr">
        <is>
          <t>SERRANO TORRE A</t>
        </is>
      </c>
      <c r="C5500" s="87" t="inlineStr">
        <is>
          <t>SERRANO TORRE A</t>
        </is>
      </c>
      <c r="D5500" s="87" t="inlineStr">
        <is>
          <t>Entrega Futura</t>
        </is>
      </c>
      <c r="E5500" s="87" t="inlineStr">
        <is>
          <t>1er semestre 2028</t>
        </is>
      </c>
      <c r="F5500" s="87" t="inlineStr">
        <is>
          <t>Serrano 53</t>
        </is>
      </c>
      <c r="G5500" s="87" t="inlineStr">
        <is>
          <t>Puerto Montt</t>
        </is>
      </c>
      <c r="H5500" s="87" t="inlineStr">
        <is>
          <t>Disponible</t>
        </is>
      </c>
      <c r="I5500" s="87" t="inlineStr">
        <is>
          <t>Estacionamiento</t>
        </is>
      </c>
      <c r="J5500" s="87" t="inlineStr">
        <is>
          <t>ESTACIONAMIENTO</t>
        </is>
      </c>
      <c r="K5500" s="88" t="n">
        <v>-1</v>
      </c>
      <c r="L5500" s="88" t="n">
        <v>124</v>
      </c>
      <c r="M5500" s="87" t="inlineStr"/>
      <c r="N5500" s="87" t="inlineStr">
        <is>
          <t>#N/A</t>
        </is>
      </c>
      <c r="O5500" s="87" t="inlineStr"/>
      <c r="P5500" s="88" t="n">
        <v>300</v>
      </c>
      <c r="Q5500" s="87" t="inlineStr"/>
      <c r="R5500" s="87" t="inlineStr">
        <is>
          <t>12,5</t>
        </is>
      </c>
      <c r="S5500" s="87" t="inlineStr">
        <is>
          <t>0</t>
        </is>
      </c>
      <c r="T5500" s="88" t="n">
        <v>12.5</v>
      </c>
      <c r="U5500" s="87" t="inlineStr"/>
    </row>
    <row r="5501" ht="14.4" customHeight="1">
      <c r="A5501" s="87" t="inlineStr">
        <is>
          <t>MAESTRA</t>
        </is>
      </c>
      <c r="B5501" s="87" t="inlineStr">
        <is>
          <t>SERRANO TORRE A</t>
        </is>
      </c>
      <c r="C5501" s="87" t="inlineStr">
        <is>
          <t>SERRANO TORRE A</t>
        </is>
      </c>
      <c r="D5501" s="87" t="inlineStr">
        <is>
          <t>Entrega Futura</t>
        </is>
      </c>
      <c r="E5501" s="87" t="inlineStr">
        <is>
          <t>1er semestre 2028</t>
        </is>
      </c>
      <c r="F5501" s="87" t="inlineStr">
        <is>
          <t>Serrano 53</t>
        </is>
      </c>
      <c r="G5501" s="87" t="inlineStr">
        <is>
          <t>Puerto Montt</t>
        </is>
      </c>
      <c r="H5501" s="87" t="inlineStr">
        <is>
          <t>Disponible</t>
        </is>
      </c>
      <c r="I5501" s="87" t="inlineStr">
        <is>
          <t>Estacionamiento</t>
        </is>
      </c>
      <c r="J5501" s="87" t="inlineStr">
        <is>
          <t>ESTACIONAMIENTO</t>
        </is>
      </c>
      <c r="K5501" s="88" t="n">
        <v>-1</v>
      </c>
      <c r="L5501" s="88" t="n">
        <v>125</v>
      </c>
      <c r="M5501" s="87" t="inlineStr"/>
      <c r="N5501" s="87" t="inlineStr">
        <is>
          <t>#N/A</t>
        </is>
      </c>
      <c r="O5501" s="87" t="inlineStr"/>
      <c r="P5501" s="88" t="n">
        <v>300</v>
      </c>
      <c r="Q5501" s="87" t="inlineStr"/>
      <c r="R5501" s="87" t="inlineStr">
        <is>
          <t>12,5</t>
        </is>
      </c>
      <c r="S5501" s="87" t="inlineStr">
        <is>
          <t>0</t>
        </is>
      </c>
      <c r="T5501" s="88" t="n">
        <v>12.5</v>
      </c>
      <c r="U5501" s="87" t="inlineStr"/>
    </row>
    <row r="5502" ht="14.4" customHeight="1">
      <c r="A5502" s="87" t="inlineStr">
        <is>
          <t>MAESTRA</t>
        </is>
      </c>
      <c r="B5502" s="87" t="inlineStr">
        <is>
          <t>SERRANO TORRE A</t>
        </is>
      </c>
      <c r="C5502" s="87" t="inlineStr">
        <is>
          <t>SERRANO TORRE A</t>
        </is>
      </c>
      <c r="D5502" s="87" t="inlineStr">
        <is>
          <t>Entrega Futura</t>
        </is>
      </c>
      <c r="E5502" s="87" t="inlineStr">
        <is>
          <t>1er semestre 2028</t>
        </is>
      </c>
      <c r="F5502" s="87" t="inlineStr">
        <is>
          <t>Serrano 53</t>
        </is>
      </c>
      <c r="G5502" s="87" t="inlineStr">
        <is>
          <t>Puerto Montt</t>
        </is>
      </c>
      <c r="H5502" s="87" t="inlineStr">
        <is>
          <t>Disponible</t>
        </is>
      </c>
      <c r="I5502" s="87" t="inlineStr">
        <is>
          <t>Estacionamiento</t>
        </is>
      </c>
      <c r="J5502" s="87" t="inlineStr">
        <is>
          <t>ESTACIONAMIENTO</t>
        </is>
      </c>
      <c r="K5502" s="88" t="n">
        <v>-1</v>
      </c>
      <c r="L5502" s="88" t="n">
        <v>126</v>
      </c>
      <c r="M5502" s="87" t="inlineStr"/>
      <c r="N5502" s="87" t="inlineStr">
        <is>
          <t>#N/A</t>
        </is>
      </c>
      <c r="O5502" s="87" t="inlineStr"/>
      <c r="P5502" s="88" t="n">
        <v>300</v>
      </c>
      <c r="Q5502" s="87" t="inlineStr"/>
      <c r="R5502" s="87" t="inlineStr">
        <is>
          <t>12,5</t>
        </is>
      </c>
      <c r="S5502" s="87" t="inlineStr">
        <is>
          <t>0</t>
        </is>
      </c>
      <c r="T5502" s="88" t="n">
        <v>12.5</v>
      </c>
      <c r="U5502" s="87" t="inlineStr"/>
    </row>
    <row r="5503" ht="14.4" customHeight="1">
      <c r="A5503" s="87" t="inlineStr">
        <is>
          <t>MAESTRA</t>
        </is>
      </c>
      <c r="B5503" s="87" t="inlineStr">
        <is>
          <t>SERRANO TORRE A</t>
        </is>
      </c>
      <c r="C5503" s="87" t="inlineStr">
        <is>
          <t>SERRANO TORRE A</t>
        </is>
      </c>
      <c r="D5503" s="87" t="inlineStr">
        <is>
          <t>Entrega Futura</t>
        </is>
      </c>
      <c r="E5503" s="87" t="inlineStr">
        <is>
          <t>1er semestre 2028</t>
        </is>
      </c>
      <c r="F5503" s="87" t="inlineStr">
        <is>
          <t>Serrano 53</t>
        </is>
      </c>
      <c r="G5503" s="87" t="inlineStr">
        <is>
          <t>Puerto Montt</t>
        </is>
      </c>
      <c r="H5503" s="87" t="inlineStr">
        <is>
          <t>Disponible</t>
        </is>
      </c>
      <c r="I5503" s="87" t="inlineStr">
        <is>
          <t>Estacionamiento</t>
        </is>
      </c>
      <c r="J5503" s="87" t="inlineStr">
        <is>
          <t>ESTACIONAMIENTO</t>
        </is>
      </c>
      <c r="K5503" s="88" t="n">
        <v>-1</v>
      </c>
      <c r="L5503" s="88" t="n">
        <v>127</v>
      </c>
      <c r="M5503" s="87" t="inlineStr"/>
      <c r="N5503" s="87" t="inlineStr">
        <is>
          <t>#N/A</t>
        </is>
      </c>
      <c r="O5503" s="87" t="inlineStr"/>
      <c r="P5503" s="88" t="n">
        <v>300</v>
      </c>
      <c r="Q5503" s="87" t="inlineStr"/>
      <c r="R5503" s="87" t="inlineStr">
        <is>
          <t>12,5</t>
        </is>
      </c>
      <c r="S5503" s="87" t="inlineStr">
        <is>
          <t>0</t>
        </is>
      </c>
      <c r="T5503" s="88" t="n">
        <v>12.5</v>
      </c>
      <c r="U5503" s="87" t="inlineStr">
        <is>
          <t>B - 63 A</t>
        </is>
      </c>
    </row>
    <row r="5504" ht="14.4" customHeight="1">
      <c r="A5504" s="87" t="inlineStr">
        <is>
          <t>MAESTRA</t>
        </is>
      </c>
      <c r="B5504" s="87" t="inlineStr">
        <is>
          <t>SERRANO TORRE A</t>
        </is>
      </c>
      <c r="C5504" s="87" t="inlineStr">
        <is>
          <t>SERRANO TORRE A</t>
        </is>
      </c>
      <c r="D5504" s="87" t="inlineStr">
        <is>
          <t>Entrega Futura</t>
        </is>
      </c>
      <c r="E5504" s="87" t="inlineStr">
        <is>
          <t>1er semestre 2028</t>
        </is>
      </c>
      <c r="F5504" s="87" t="inlineStr">
        <is>
          <t>Serrano 53</t>
        </is>
      </c>
      <c r="G5504" s="87" t="inlineStr">
        <is>
          <t>Puerto Montt</t>
        </is>
      </c>
      <c r="H5504" s="87" t="inlineStr">
        <is>
          <t>Disponible</t>
        </is>
      </c>
      <c r="I5504" s="87" t="inlineStr">
        <is>
          <t>Estacionamiento</t>
        </is>
      </c>
      <c r="J5504" s="87" t="inlineStr">
        <is>
          <t>ESTACIONAMIENTO</t>
        </is>
      </c>
      <c r="K5504" s="88" t="n">
        <v>-1</v>
      </c>
      <c r="L5504" s="88" t="n">
        <v>128</v>
      </c>
      <c r="M5504" s="87" t="inlineStr"/>
      <c r="N5504" s="87" t="inlineStr">
        <is>
          <t>#N/A</t>
        </is>
      </c>
      <c r="O5504" s="87" t="inlineStr"/>
      <c r="P5504" s="88" t="n">
        <v>300</v>
      </c>
      <c r="Q5504" s="87" t="inlineStr"/>
      <c r="R5504" s="87" t="inlineStr">
        <is>
          <t>12,5</t>
        </is>
      </c>
      <c r="S5504" s="87" t="inlineStr">
        <is>
          <t>0</t>
        </is>
      </c>
      <c r="T5504" s="88" t="n">
        <v>12.5</v>
      </c>
      <c r="U5504" s="87" t="inlineStr">
        <is>
          <t>B - 69 A</t>
        </is>
      </c>
    </row>
    <row r="5505" ht="14.4" customHeight="1">
      <c r="A5505" s="87" t="inlineStr">
        <is>
          <t>MAESTRA</t>
        </is>
      </c>
      <c r="B5505" s="87" t="inlineStr">
        <is>
          <t>SERRANO TORRE A</t>
        </is>
      </c>
      <c r="C5505" s="87" t="inlineStr">
        <is>
          <t>SERRANO TORRE A</t>
        </is>
      </c>
      <c r="D5505" s="87" t="inlineStr">
        <is>
          <t>Entrega Futura</t>
        </is>
      </c>
      <c r="E5505" s="87" t="inlineStr">
        <is>
          <t>1er semestre 2028</t>
        </is>
      </c>
      <c r="F5505" s="87" t="inlineStr">
        <is>
          <t>Serrano 53</t>
        </is>
      </c>
      <c r="G5505" s="87" t="inlineStr">
        <is>
          <t>Puerto Montt</t>
        </is>
      </c>
      <c r="H5505" s="87" t="inlineStr">
        <is>
          <t>Disponible</t>
        </is>
      </c>
      <c r="I5505" s="87" t="inlineStr">
        <is>
          <t>Estacionamiento</t>
        </is>
      </c>
      <c r="J5505" s="87" t="inlineStr">
        <is>
          <t>ESTACIONAMIENTO</t>
        </is>
      </c>
      <c r="K5505" s="88" t="n">
        <v>-1</v>
      </c>
      <c r="L5505" s="88" t="n">
        <v>129</v>
      </c>
      <c r="M5505" s="87" t="inlineStr"/>
      <c r="N5505" s="87" t="inlineStr">
        <is>
          <t>#N/A</t>
        </is>
      </c>
      <c r="O5505" s="87" t="inlineStr"/>
      <c r="P5505" s="88" t="n">
        <v>300</v>
      </c>
      <c r="Q5505" s="87" t="inlineStr"/>
      <c r="R5505" s="87" t="inlineStr">
        <is>
          <t>12,5</t>
        </is>
      </c>
      <c r="S5505" s="87" t="inlineStr">
        <is>
          <t>0</t>
        </is>
      </c>
      <c r="T5505" s="88" t="n">
        <v>12.5</v>
      </c>
      <c r="U5505" s="87" t="inlineStr">
        <is>
          <t>B - 70 A</t>
        </is>
      </c>
    </row>
    <row r="5506" ht="14.4" customHeight="1">
      <c r="A5506" s="87" t="inlineStr">
        <is>
          <t>MAESTRA</t>
        </is>
      </c>
      <c r="B5506" s="87" t="inlineStr">
        <is>
          <t>SERRANO TORRE A</t>
        </is>
      </c>
      <c r="C5506" s="87" t="inlineStr">
        <is>
          <t>SERRANO TORRE A</t>
        </is>
      </c>
      <c r="D5506" s="87" t="inlineStr">
        <is>
          <t>Entrega Futura</t>
        </is>
      </c>
      <c r="E5506" s="87" t="inlineStr">
        <is>
          <t>1er semestre 2028</t>
        </is>
      </c>
      <c r="F5506" s="87" t="inlineStr">
        <is>
          <t>Serrano 53</t>
        </is>
      </c>
      <c r="G5506" s="87" t="inlineStr">
        <is>
          <t>Puerto Montt</t>
        </is>
      </c>
      <c r="H5506" s="87" t="inlineStr">
        <is>
          <t>Disponible</t>
        </is>
      </c>
      <c r="I5506" s="87" t="inlineStr">
        <is>
          <t>Estacionamiento</t>
        </is>
      </c>
      <c r="J5506" s="87" t="inlineStr">
        <is>
          <t>ESTACIONAMIENTO</t>
        </is>
      </c>
      <c r="K5506" s="88" t="n">
        <v>-1</v>
      </c>
      <c r="L5506" s="88" t="n">
        <v>132</v>
      </c>
      <c r="M5506" s="87" t="inlineStr"/>
      <c r="N5506" s="87" t="inlineStr">
        <is>
          <t>#N/A</t>
        </is>
      </c>
      <c r="O5506" s="87" t="inlineStr"/>
      <c r="P5506" s="88" t="n">
        <v>300</v>
      </c>
      <c r="Q5506" s="87" t="inlineStr"/>
      <c r="R5506" s="87" t="inlineStr">
        <is>
          <t>12,5</t>
        </is>
      </c>
      <c r="S5506" s="87" t="inlineStr">
        <is>
          <t>0</t>
        </is>
      </c>
      <c r="T5506" s="88" t="n">
        <v>12.5</v>
      </c>
      <c r="U5506" s="87" t="inlineStr"/>
    </row>
    <row r="5507" ht="14.4" customHeight="1">
      <c r="A5507" s="87" t="inlineStr">
        <is>
          <t>MAESTRA</t>
        </is>
      </c>
      <c r="B5507" s="87" t="inlineStr">
        <is>
          <t>SERRANO TORRE A</t>
        </is>
      </c>
      <c r="C5507" s="87" t="inlineStr">
        <is>
          <t>SERRANO TORRE A</t>
        </is>
      </c>
      <c r="D5507" s="87" t="inlineStr">
        <is>
          <t>Entrega Futura</t>
        </is>
      </c>
      <c r="E5507" s="87" t="inlineStr">
        <is>
          <t>1er semestre 2028</t>
        </is>
      </c>
      <c r="F5507" s="87" t="inlineStr">
        <is>
          <t>Serrano 53</t>
        </is>
      </c>
      <c r="G5507" s="87" t="inlineStr">
        <is>
          <t>Puerto Montt</t>
        </is>
      </c>
      <c r="H5507" s="87" t="inlineStr">
        <is>
          <t>Disponible</t>
        </is>
      </c>
      <c r="I5507" s="87" t="inlineStr">
        <is>
          <t>Estacionamiento</t>
        </is>
      </c>
      <c r="J5507" s="87" t="inlineStr">
        <is>
          <t>ESTACIONAMIENTO</t>
        </is>
      </c>
      <c r="K5507" s="88" t="n">
        <v>-1</v>
      </c>
      <c r="L5507" s="88" t="n">
        <v>133</v>
      </c>
      <c r="M5507" s="87" t="inlineStr"/>
      <c r="N5507" s="87" t="inlineStr">
        <is>
          <t>#N/A</t>
        </is>
      </c>
      <c r="O5507" s="87" t="inlineStr"/>
      <c r="P5507" s="88" t="n">
        <v>300</v>
      </c>
      <c r="Q5507" s="87" t="inlineStr"/>
      <c r="R5507" s="87" t="inlineStr">
        <is>
          <t>12,5</t>
        </is>
      </c>
      <c r="S5507" s="87" t="inlineStr">
        <is>
          <t>0</t>
        </is>
      </c>
      <c r="T5507" s="88" t="n">
        <v>12.5</v>
      </c>
      <c r="U5507" s="87" t="inlineStr"/>
    </row>
    <row r="5508" ht="14.4" customHeight="1">
      <c r="A5508" s="87" t="inlineStr">
        <is>
          <t>MAESTRA</t>
        </is>
      </c>
      <c r="B5508" s="87" t="inlineStr">
        <is>
          <t>SERRANO TORRE A</t>
        </is>
      </c>
      <c r="C5508" s="87" t="inlineStr">
        <is>
          <t>SERRANO TORRE A</t>
        </is>
      </c>
      <c r="D5508" s="87" t="inlineStr">
        <is>
          <t>Entrega Futura</t>
        </is>
      </c>
      <c r="E5508" s="87" t="inlineStr">
        <is>
          <t>1er semestre 2028</t>
        </is>
      </c>
      <c r="F5508" s="87" t="inlineStr">
        <is>
          <t>Serrano 53</t>
        </is>
      </c>
      <c r="G5508" s="87" t="inlineStr">
        <is>
          <t>Puerto Montt</t>
        </is>
      </c>
      <c r="H5508" s="87" t="inlineStr">
        <is>
          <t>Disponible</t>
        </is>
      </c>
      <c r="I5508" s="87" t="inlineStr">
        <is>
          <t>Estacionamiento</t>
        </is>
      </c>
      <c r="J5508" s="87" t="inlineStr">
        <is>
          <t>ESTACIONAMIENTO</t>
        </is>
      </c>
      <c r="K5508" s="88" t="n">
        <v>-1</v>
      </c>
      <c r="L5508" s="88" t="n">
        <v>134</v>
      </c>
      <c r="M5508" s="87" t="inlineStr"/>
      <c r="N5508" s="87" t="inlineStr">
        <is>
          <t>#N/A</t>
        </is>
      </c>
      <c r="O5508" s="87" t="inlineStr"/>
      <c r="P5508" s="88" t="n">
        <v>300</v>
      </c>
      <c r="Q5508" s="87" t="inlineStr"/>
      <c r="R5508" s="87" t="inlineStr">
        <is>
          <t>12,5</t>
        </is>
      </c>
      <c r="S5508" s="87" t="inlineStr">
        <is>
          <t>0</t>
        </is>
      </c>
      <c r="T5508" s="88" t="n">
        <v>12.5</v>
      </c>
      <c r="U5508" s="87" t="inlineStr"/>
    </row>
    <row r="5509" ht="14.4" customHeight="1">
      <c r="A5509" s="87" t="inlineStr">
        <is>
          <t>MAESTRA</t>
        </is>
      </c>
      <c r="B5509" s="87" t="inlineStr">
        <is>
          <t>SERRANO TORRE A</t>
        </is>
      </c>
      <c r="C5509" s="87" t="inlineStr">
        <is>
          <t>SERRANO TORRE A</t>
        </is>
      </c>
      <c r="D5509" s="87" t="inlineStr">
        <is>
          <t>Entrega Futura</t>
        </is>
      </c>
      <c r="E5509" s="87" t="inlineStr">
        <is>
          <t>1er semestre 2028</t>
        </is>
      </c>
      <c r="F5509" s="87" t="inlineStr">
        <is>
          <t>Serrano 53</t>
        </is>
      </c>
      <c r="G5509" s="87" t="inlineStr">
        <is>
          <t>Puerto Montt</t>
        </is>
      </c>
      <c r="H5509" s="87" t="inlineStr">
        <is>
          <t>Disponible</t>
        </is>
      </c>
      <c r="I5509" s="87" t="inlineStr">
        <is>
          <t>Estacionamiento</t>
        </is>
      </c>
      <c r="J5509" s="87" t="inlineStr">
        <is>
          <t>ESTACIONAMIENTO</t>
        </is>
      </c>
      <c r="K5509" s="88" t="n">
        <v>-1</v>
      </c>
      <c r="L5509" s="88" t="n">
        <v>135</v>
      </c>
      <c r="M5509" s="87" t="inlineStr"/>
      <c r="N5509" s="87" t="inlineStr">
        <is>
          <t>#N/A</t>
        </is>
      </c>
      <c r="O5509" s="87" t="inlineStr"/>
      <c r="P5509" s="88" t="n">
        <v>300</v>
      </c>
      <c r="Q5509" s="87" t="inlineStr"/>
      <c r="R5509" s="87" t="inlineStr">
        <is>
          <t>12,5</t>
        </is>
      </c>
      <c r="S5509" s="87" t="inlineStr">
        <is>
          <t>0</t>
        </is>
      </c>
      <c r="T5509" s="88" t="n">
        <v>12.5</v>
      </c>
      <c r="U5509" s="87" t="inlineStr"/>
    </row>
    <row r="5510" ht="14.4" customHeight="1">
      <c r="A5510" s="87" t="inlineStr">
        <is>
          <t>MAESTRA</t>
        </is>
      </c>
      <c r="B5510" s="87" t="inlineStr">
        <is>
          <t>SERRANO TORRE A</t>
        </is>
      </c>
      <c r="C5510" s="87" t="inlineStr">
        <is>
          <t>SERRANO TORRE A</t>
        </is>
      </c>
      <c r="D5510" s="87" t="inlineStr">
        <is>
          <t>Entrega Futura</t>
        </is>
      </c>
      <c r="E5510" s="87" t="inlineStr">
        <is>
          <t>1er semestre 2028</t>
        </is>
      </c>
      <c r="F5510" s="87" t="inlineStr">
        <is>
          <t>Serrano 53</t>
        </is>
      </c>
      <c r="G5510" s="87" t="inlineStr">
        <is>
          <t>Puerto Montt</t>
        </is>
      </c>
      <c r="H5510" s="87" t="inlineStr">
        <is>
          <t>Disponible</t>
        </is>
      </c>
      <c r="I5510" s="87" t="inlineStr">
        <is>
          <t>Estacionamiento</t>
        </is>
      </c>
      <c r="J5510" s="87" t="inlineStr">
        <is>
          <t>ESTACIONAMIENTO</t>
        </is>
      </c>
      <c r="K5510" s="88" t="n">
        <v>-1</v>
      </c>
      <c r="L5510" s="88" t="n">
        <v>136</v>
      </c>
      <c r="M5510" s="87" t="inlineStr"/>
      <c r="N5510" s="87" t="inlineStr">
        <is>
          <t>#N/A</t>
        </is>
      </c>
      <c r="O5510" s="87" t="inlineStr"/>
      <c r="P5510" s="88" t="n">
        <v>300</v>
      </c>
      <c r="Q5510" s="87" t="inlineStr"/>
      <c r="R5510" s="87" t="inlineStr">
        <is>
          <t>12,5</t>
        </is>
      </c>
      <c r="S5510" s="87" t="inlineStr">
        <is>
          <t>0</t>
        </is>
      </c>
      <c r="T5510" s="88" t="n">
        <v>12.5</v>
      </c>
      <c r="U5510" s="87" t="inlineStr"/>
    </row>
    <row r="5511" ht="14.4" customHeight="1">
      <c r="A5511" s="87" t="inlineStr">
        <is>
          <t>MAESTRA</t>
        </is>
      </c>
      <c r="B5511" s="87" t="inlineStr">
        <is>
          <t>SERRANO TORRE A</t>
        </is>
      </c>
      <c r="C5511" s="87" t="inlineStr">
        <is>
          <t>SERRANO TORRE A</t>
        </is>
      </c>
      <c r="D5511" s="87" t="inlineStr">
        <is>
          <t>Entrega Futura</t>
        </is>
      </c>
      <c r="E5511" s="87" t="inlineStr">
        <is>
          <t>1er semestre 2028</t>
        </is>
      </c>
      <c r="F5511" s="87" t="inlineStr">
        <is>
          <t>Serrano 53</t>
        </is>
      </c>
      <c r="G5511" s="87" t="inlineStr">
        <is>
          <t>Puerto Montt</t>
        </is>
      </c>
      <c r="H5511" s="87" t="inlineStr">
        <is>
          <t>Disponible</t>
        </is>
      </c>
      <c r="I5511" s="87" t="inlineStr">
        <is>
          <t>Estacionamiento</t>
        </is>
      </c>
      <c r="J5511" s="87" t="inlineStr">
        <is>
          <t>ESTACIONAMIENTO</t>
        </is>
      </c>
      <c r="K5511" s="88" t="n">
        <v>-1</v>
      </c>
      <c r="L5511" s="88" t="n">
        <v>137</v>
      </c>
      <c r="M5511" s="87" t="inlineStr"/>
      <c r="N5511" s="87" t="inlineStr">
        <is>
          <t>#N/A</t>
        </is>
      </c>
      <c r="O5511" s="87" t="inlineStr"/>
      <c r="P5511" s="88" t="n">
        <v>300</v>
      </c>
      <c r="Q5511" s="87" t="inlineStr"/>
      <c r="R5511" s="87" t="inlineStr">
        <is>
          <t>12,5</t>
        </is>
      </c>
      <c r="S5511" s="87" t="inlineStr">
        <is>
          <t>0</t>
        </is>
      </c>
      <c r="T5511" s="88" t="n">
        <v>12.5</v>
      </c>
      <c r="U5511" s="87" t="inlineStr"/>
    </row>
    <row r="5512" ht="14.4" customHeight="1">
      <c r="A5512" s="87" t="inlineStr">
        <is>
          <t>MAESTRA</t>
        </is>
      </c>
      <c r="B5512" s="87" t="inlineStr">
        <is>
          <t>SERRANO TORRE A</t>
        </is>
      </c>
      <c r="C5512" s="87" t="inlineStr">
        <is>
          <t>SERRANO TORRE A</t>
        </is>
      </c>
      <c r="D5512" s="87" t="inlineStr">
        <is>
          <t>Entrega Futura</t>
        </is>
      </c>
      <c r="E5512" s="87" t="inlineStr">
        <is>
          <t>1er semestre 2028</t>
        </is>
      </c>
      <c r="F5512" s="87" t="inlineStr">
        <is>
          <t>Serrano 53</t>
        </is>
      </c>
      <c r="G5512" s="87" t="inlineStr">
        <is>
          <t>Puerto Montt</t>
        </is>
      </c>
      <c r="H5512" s="87" t="inlineStr">
        <is>
          <t>Disponible</t>
        </is>
      </c>
      <c r="I5512" s="87" t="inlineStr">
        <is>
          <t>Estacionamiento</t>
        </is>
      </c>
      <c r="J5512" s="87" t="inlineStr">
        <is>
          <t>ESTACIONAMIENTO</t>
        </is>
      </c>
      <c r="K5512" s="88" t="n">
        <v>-1</v>
      </c>
      <c r="L5512" s="88" t="n">
        <v>138</v>
      </c>
      <c r="M5512" s="87" t="inlineStr"/>
      <c r="N5512" s="87" t="inlineStr">
        <is>
          <t>#N/A</t>
        </is>
      </c>
      <c r="O5512" s="87" t="inlineStr"/>
      <c r="P5512" s="88" t="n">
        <v>300</v>
      </c>
      <c r="Q5512" s="87" t="inlineStr"/>
      <c r="R5512" s="87" t="inlineStr">
        <is>
          <t>12,5</t>
        </is>
      </c>
      <c r="S5512" s="87" t="inlineStr">
        <is>
          <t>0</t>
        </is>
      </c>
      <c r="T5512" s="88" t="n">
        <v>12.5</v>
      </c>
      <c r="U5512" s="87" t="inlineStr"/>
    </row>
    <row r="5513" ht="14.4" customHeight="1">
      <c r="A5513" s="87" t="inlineStr">
        <is>
          <t>MAESTRA</t>
        </is>
      </c>
      <c r="B5513" s="87" t="inlineStr">
        <is>
          <t>SERRANO TORRE A</t>
        </is>
      </c>
      <c r="C5513" s="87" t="inlineStr">
        <is>
          <t>SERRANO TORRE A</t>
        </is>
      </c>
      <c r="D5513" s="87" t="inlineStr">
        <is>
          <t>Entrega Futura</t>
        </is>
      </c>
      <c r="E5513" s="87" t="inlineStr">
        <is>
          <t>1er semestre 2028</t>
        </is>
      </c>
      <c r="F5513" s="87" t="inlineStr">
        <is>
          <t>Serrano 53</t>
        </is>
      </c>
      <c r="G5513" s="87" t="inlineStr">
        <is>
          <t>Puerto Montt</t>
        </is>
      </c>
      <c r="H5513" s="87" t="inlineStr">
        <is>
          <t>Disponible</t>
        </is>
      </c>
      <c r="I5513" s="87" t="inlineStr">
        <is>
          <t>Estacionamiento</t>
        </is>
      </c>
      <c r="J5513" s="87" t="inlineStr">
        <is>
          <t>ESTACIONAMIENTO</t>
        </is>
      </c>
      <c r="K5513" s="88" t="n">
        <v>-1</v>
      </c>
      <c r="L5513" s="88" t="n">
        <v>139</v>
      </c>
      <c r="M5513" s="87" t="inlineStr"/>
      <c r="N5513" s="87" t="inlineStr">
        <is>
          <t>#N/A</t>
        </is>
      </c>
      <c r="O5513" s="87" t="inlineStr"/>
      <c r="P5513" s="88" t="n">
        <v>300</v>
      </c>
      <c r="Q5513" s="87" t="inlineStr"/>
      <c r="R5513" s="87" t="inlineStr">
        <is>
          <t>12,5</t>
        </is>
      </c>
      <c r="S5513" s="87" t="inlineStr">
        <is>
          <t>0</t>
        </is>
      </c>
      <c r="T5513" s="88" t="n">
        <v>12.5</v>
      </c>
      <c r="U5513" s="87" t="inlineStr"/>
    </row>
    <row r="5514" ht="14.4" customHeight="1">
      <c r="A5514" s="87" t="inlineStr">
        <is>
          <t>MAESTRA</t>
        </is>
      </c>
      <c r="B5514" s="87" t="inlineStr">
        <is>
          <t>SERRANO TORRE A</t>
        </is>
      </c>
      <c r="C5514" s="87" t="inlineStr">
        <is>
          <t>SERRANO TORRE A</t>
        </is>
      </c>
      <c r="D5514" s="87" t="inlineStr">
        <is>
          <t>Entrega Futura</t>
        </is>
      </c>
      <c r="E5514" s="87" t="inlineStr">
        <is>
          <t>1er semestre 2028</t>
        </is>
      </c>
      <c r="F5514" s="87" t="inlineStr">
        <is>
          <t>Serrano 53</t>
        </is>
      </c>
      <c r="G5514" s="87" t="inlineStr">
        <is>
          <t>Puerto Montt</t>
        </is>
      </c>
      <c r="H5514" s="87" t="inlineStr">
        <is>
          <t>Disponible</t>
        </is>
      </c>
      <c r="I5514" s="87" t="inlineStr">
        <is>
          <t>Estacionamiento</t>
        </is>
      </c>
      <c r="J5514" s="87" t="inlineStr">
        <is>
          <t>ESTACIONAMIENTO</t>
        </is>
      </c>
      <c r="K5514" s="88" t="n">
        <v>-1</v>
      </c>
      <c r="L5514" s="88" t="n">
        <v>140</v>
      </c>
      <c r="M5514" s="87" t="inlineStr"/>
      <c r="N5514" s="87" t="inlineStr">
        <is>
          <t>#N/A</t>
        </is>
      </c>
      <c r="O5514" s="87" t="inlineStr"/>
      <c r="P5514" s="88" t="n">
        <v>300</v>
      </c>
      <c r="Q5514" s="87" t="inlineStr"/>
      <c r="R5514" s="87" t="inlineStr">
        <is>
          <t>12,5</t>
        </is>
      </c>
      <c r="S5514" s="87" t="inlineStr">
        <is>
          <t>0</t>
        </is>
      </c>
      <c r="T5514" s="88" t="n">
        <v>12.5</v>
      </c>
      <c r="U5514" s="87" t="inlineStr"/>
    </row>
    <row r="5515" ht="14.4" customHeight="1">
      <c r="A5515" s="87" t="inlineStr">
        <is>
          <t>MAESTRA</t>
        </is>
      </c>
      <c r="B5515" s="87" t="inlineStr">
        <is>
          <t>SERRANO TORRE A</t>
        </is>
      </c>
      <c r="C5515" s="87" t="inlineStr">
        <is>
          <t>SERRANO TORRE A</t>
        </is>
      </c>
      <c r="D5515" s="87" t="inlineStr">
        <is>
          <t>Entrega Futura</t>
        </is>
      </c>
      <c r="E5515" s="87" t="inlineStr">
        <is>
          <t>1er semestre 2028</t>
        </is>
      </c>
      <c r="F5515" s="87" t="inlineStr">
        <is>
          <t>Serrano 53</t>
        </is>
      </c>
      <c r="G5515" s="87" t="inlineStr">
        <is>
          <t>Puerto Montt</t>
        </is>
      </c>
      <c r="H5515" s="87" t="inlineStr">
        <is>
          <t>Disponible</t>
        </is>
      </c>
      <c r="I5515" s="87" t="inlineStr">
        <is>
          <t>Estacionamiento</t>
        </is>
      </c>
      <c r="J5515" s="87" t="inlineStr">
        <is>
          <t>ESTACIONAMIENTO</t>
        </is>
      </c>
      <c r="K5515" s="88" t="n">
        <v>-1</v>
      </c>
      <c r="L5515" s="88" t="n">
        <v>141</v>
      </c>
      <c r="M5515" s="87" t="inlineStr"/>
      <c r="N5515" s="87" t="inlineStr">
        <is>
          <t>#N/A</t>
        </is>
      </c>
      <c r="O5515" s="87" t="inlineStr"/>
      <c r="P5515" s="88" t="n">
        <v>300</v>
      </c>
      <c r="Q5515" s="87" t="inlineStr"/>
      <c r="R5515" s="87" t="inlineStr">
        <is>
          <t>12,5</t>
        </is>
      </c>
      <c r="S5515" s="87" t="inlineStr">
        <is>
          <t>0</t>
        </is>
      </c>
      <c r="T5515" s="88" t="n">
        <v>12.5</v>
      </c>
      <c r="U5515" s="87" t="inlineStr"/>
    </row>
    <row r="5516" ht="14.4" customHeight="1">
      <c r="A5516" s="87" t="inlineStr">
        <is>
          <t>MAESTRA</t>
        </is>
      </c>
      <c r="B5516" s="87" t="inlineStr">
        <is>
          <t>SERRANO TORRE A</t>
        </is>
      </c>
      <c r="C5516" s="87" t="inlineStr">
        <is>
          <t>SERRANO TORRE A</t>
        </is>
      </c>
      <c r="D5516" s="87" t="inlineStr">
        <is>
          <t>Entrega Futura</t>
        </is>
      </c>
      <c r="E5516" s="87" t="inlineStr">
        <is>
          <t>1er semestre 2028</t>
        </is>
      </c>
      <c r="F5516" s="87" t="inlineStr">
        <is>
          <t>Serrano 53</t>
        </is>
      </c>
      <c r="G5516" s="87" t="inlineStr">
        <is>
          <t>Puerto Montt</t>
        </is>
      </c>
      <c r="H5516" s="87" t="inlineStr">
        <is>
          <t>Disponible</t>
        </is>
      </c>
      <c r="I5516" s="87" t="inlineStr">
        <is>
          <t>Estacionamiento</t>
        </is>
      </c>
      <c r="J5516" s="87" t="inlineStr">
        <is>
          <t>ESTACIONAMIENTO</t>
        </is>
      </c>
      <c r="K5516" s="88" t="n">
        <v>-1</v>
      </c>
      <c r="L5516" s="88" t="n">
        <v>142</v>
      </c>
      <c r="M5516" s="87" t="inlineStr"/>
      <c r="N5516" s="87" t="inlineStr">
        <is>
          <t>#N/A</t>
        </is>
      </c>
      <c r="O5516" s="87" t="inlineStr"/>
      <c r="P5516" s="88" t="n">
        <v>300</v>
      </c>
      <c r="Q5516" s="87" t="inlineStr"/>
      <c r="R5516" s="87" t="inlineStr">
        <is>
          <t>12,5</t>
        </is>
      </c>
      <c r="S5516" s="87" t="inlineStr">
        <is>
          <t>0</t>
        </is>
      </c>
      <c r="T5516" s="88" t="n">
        <v>12.5</v>
      </c>
      <c r="U5516" s="87" t="inlineStr"/>
    </row>
    <row r="5517" ht="14.4" customHeight="1">
      <c r="A5517" s="87" t="inlineStr">
        <is>
          <t>MAESTRA</t>
        </is>
      </c>
      <c r="B5517" s="87" t="inlineStr">
        <is>
          <t>SERRANO TORRE A</t>
        </is>
      </c>
      <c r="C5517" s="87" t="inlineStr">
        <is>
          <t>SERRANO TORRE A</t>
        </is>
      </c>
      <c r="D5517" s="87" t="inlineStr">
        <is>
          <t>Entrega Futura</t>
        </is>
      </c>
      <c r="E5517" s="87" t="inlineStr">
        <is>
          <t>1er semestre 2028</t>
        </is>
      </c>
      <c r="F5517" s="87" t="inlineStr">
        <is>
          <t>Serrano 53</t>
        </is>
      </c>
      <c r="G5517" s="87" t="inlineStr">
        <is>
          <t>Puerto Montt</t>
        </is>
      </c>
      <c r="H5517" s="87" t="inlineStr">
        <is>
          <t>Disponible</t>
        </is>
      </c>
      <c r="I5517" s="87" t="inlineStr">
        <is>
          <t>Estacionamiento</t>
        </is>
      </c>
      <c r="J5517" s="87" t="inlineStr">
        <is>
          <t>ESTACIONAMIENTO</t>
        </is>
      </c>
      <c r="K5517" s="88" t="n">
        <v>-1</v>
      </c>
      <c r="L5517" s="88" t="n">
        <v>143</v>
      </c>
      <c r="M5517" s="87" t="inlineStr"/>
      <c r="N5517" s="87" t="inlineStr">
        <is>
          <t>#N/A</t>
        </is>
      </c>
      <c r="O5517" s="87" t="inlineStr"/>
      <c r="P5517" s="88" t="n">
        <v>300</v>
      </c>
      <c r="Q5517" s="87" t="inlineStr"/>
      <c r="R5517" s="87" t="inlineStr">
        <is>
          <t>12,5</t>
        </is>
      </c>
      <c r="S5517" s="87" t="inlineStr">
        <is>
          <t>0</t>
        </is>
      </c>
      <c r="T5517" s="88" t="n">
        <v>12.5</v>
      </c>
      <c r="U5517" s="87" t="inlineStr"/>
    </row>
    <row r="5518" ht="14.4" customHeight="1">
      <c r="A5518" s="87" t="inlineStr">
        <is>
          <t>MAESTRA</t>
        </is>
      </c>
      <c r="B5518" s="87" t="inlineStr">
        <is>
          <t>SERRANO TORRE A</t>
        </is>
      </c>
      <c r="C5518" s="87" t="inlineStr">
        <is>
          <t>SERRANO TORRE A</t>
        </is>
      </c>
      <c r="D5518" s="87" t="inlineStr">
        <is>
          <t>Entrega Futura</t>
        </is>
      </c>
      <c r="E5518" s="87" t="inlineStr">
        <is>
          <t>1er semestre 2028</t>
        </is>
      </c>
      <c r="F5518" s="87" t="inlineStr">
        <is>
          <t>Serrano 53</t>
        </is>
      </c>
      <c r="G5518" s="87" t="inlineStr">
        <is>
          <t>Puerto Montt</t>
        </is>
      </c>
      <c r="H5518" s="87" t="inlineStr">
        <is>
          <t>Disponible</t>
        </is>
      </c>
      <c r="I5518" s="87" t="inlineStr">
        <is>
          <t>Estacionamiento</t>
        </is>
      </c>
      <c r="J5518" s="87" t="inlineStr">
        <is>
          <t>ESTACIONAMIENTO</t>
        </is>
      </c>
      <c r="K5518" s="88" t="n">
        <v>-1</v>
      </c>
      <c r="L5518" s="88" t="n">
        <v>144</v>
      </c>
      <c r="M5518" s="87" t="inlineStr"/>
      <c r="N5518" s="87" t="inlineStr">
        <is>
          <t>#N/A</t>
        </is>
      </c>
      <c r="O5518" s="87" t="inlineStr"/>
      <c r="P5518" s="88" t="n">
        <v>300</v>
      </c>
      <c r="Q5518" s="87" t="inlineStr"/>
      <c r="R5518" s="87" t="inlineStr">
        <is>
          <t>12,5</t>
        </is>
      </c>
      <c r="S5518" s="87" t="inlineStr">
        <is>
          <t>0</t>
        </is>
      </c>
      <c r="T5518" s="88" t="n">
        <v>12.5</v>
      </c>
      <c r="U5518" s="87" t="inlineStr"/>
    </row>
    <row r="5519" ht="14.4" customHeight="1">
      <c r="A5519" s="87" t="inlineStr">
        <is>
          <t>MAESTRA</t>
        </is>
      </c>
      <c r="B5519" s="87" t="inlineStr">
        <is>
          <t>SERRANO TORRE A</t>
        </is>
      </c>
      <c r="C5519" s="87" t="inlineStr">
        <is>
          <t>SERRANO TORRE A</t>
        </is>
      </c>
      <c r="D5519" s="87" t="inlineStr">
        <is>
          <t>Entrega Futura</t>
        </is>
      </c>
      <c r="E5519" s="87" t="inlineStr">
        <is>
          <t>1er semestre 2028</t>
        </is>
      </c>
      <c r="F5519" s="87" t="inlineStr">
        <is>
          <t>Serrano 53</t>
        </is>
      </c>
      <c r="G5519" s="87" t="inlineStr">
        <is>
          <t>Puerto Montt</t>
        </is>
      </c>
      <c r="H5519" s="87" t="inlineStr">
        <is>
          <t>Disponible</t>
        </is>
      </c>
      <c r="I5519" s="87" t="inlineStr">
        <is>
          <t>Estacionamiento</t>
        </is>
      </c>
      <c r="J5519" s="87" t="inlineStr">
        <is>
          <t>ESTACIONAMIENTO</t>
        </is>
      </c>
      <c r="K5519" s="88" t="n">
        <v>-1</v>
      </c>
      <c r="L5519" s="88" t="n">
        <v>145</v>
      </c>
      <c r="M5519" s="87" t="inlineStr"/>
      <c r="N5519" s="87" t="inlineStr">
        <is>
          <t>#N/A</t>
        </is>
      </c>
      <c r="O5519" s="87" t="inlineStr"/>
      <c r="P5519" s="88" t="n">
        <v>300</v>
      </c>
      <c r="Q5519" s="87" t="inlineStr"/>
      <c r="R5519" s="87" t="inlineStr">
        <is>
          <t>12,5</t>
        </is>
      </c>
      <c r="S5519" s="87" t="inlineStr">
        <is>
          <t>0</t>
        </is>
      </c>
      <c r="T5519" s="88" t="n">
        <v>12.5</v>
      </c>
      <c r="U5519" s="87" t="inlineStr"/>
    </row>
    <row r="5520" ht="14.4" customHeight="1">
      <c r="A5520" s="87" t="inlineStr">
        <is>
          <t>MAESTRA</t>
        </is>
      </c>
      <c r="B5520" s="87" t="inlineStr">
        <is>
          <t>SERRANO TORRE A</t>
        </is>
      </c>
      <c r="C5520" s="87" t="inlineStr">
        <is>
          <t>SERRANO TORRE A</t>
        </is>
      </c>
      <c r="D5520" s="87" t="inlineStr">
        <is>
          <t>Entrega Futura</t>
        </is>
      </c>
      <c r="E5520" s="87" t="inlineStr">
        <is>
          <t>1er semestre 2028</t>
        </is>
      </c>
      <c r="F5520" s="87" t="inlineStr">
        <is>
          <t>Serrano 53</t>
        </is>
      </c>
      <c r="G5520" s="87" t="inlineStr">
        <is>
          <t>Puerto Montt</t>
        </is>
      </c>
      <c r="H5520" s="87" t="inlineStr">
        <is>
          <t>Disponible</t>
        </is>
      </c>
      <c r="I5520" s="87" t="inlineStr">
        <is>
          <t>Estacionamiento</t>
        </is>
      </c>
      <c r="J5520" s="87" t="inlineStr">
        <is>
          <t>ESTACIONAMIENTO</t>
        </is>
      </c>
      <c r="K5520" s="88" t="n">
        <v>-1</v>
      </c>
      <c r="L5520" s="88" t="n">
        <v>146</v>
      </c>
      <c r="M5520" s="87" t="inlineStr"/>
      <c r="N5520" s="87" t="inlineStr">
        <is>
          <t>#N/A</t>
        </is>
      </c>
      <c r="O5520" s="87" t="inlineStr"/>
      <c r="P5520" s="88" t="n">
        <v>300</v>
      </c>
      <c r="Q5520" s="87" t="inlineStr"/>
      <c r="R5520" s="87" t="inlineStr">
        <is>
          <t>12,5</t>
        </is>
      </c>
      <c r="S5520" s="87" t="inlineStr">
        <is>
          <t>0</t>
        </is>
      </c>
      <c r="T5520" s="88" t="n">
        <v>12.5</v>
      </c>
      <c r="U5520" s="87" t="inlineStr"/>
    </row>
    <row r="5521" ht="14.4" customHeight="1">
      <c r="A5521" s="87" t="inlineStr">
        <is>
          <t>MAESTRA</t>
        </is>
      </c>
      <c r="B5521" s="87" t="inlineStr">
        <is>
          <t>SERRANO TORRE A</t>
        </is>
      </c>
      <c r="C5521" s="87" t="inlineStr">
        <is>
          <t>SERRANO TORRE A</t>
        </is>
      </c>
      <c r="D5521" s="87" t="inlineStr">
        <is>
          <t>Entrega Futura</t>
        </is>
      </c>
      <c r="E5521" s="87" t="inlineStr">
        <is>
          <t>1er semestre 2028</t>
        </is>
      </c>
      <c r="F5521" s="87" t="inlineStr">
        <is>
          <t>Serrano 53</t>
        </is>
      </c>
      <c r="G5521" s="87" t="inlineStr">
        <is>
          <t>Puerto Montt</t>
        </is>
      </c>
      <c r="H5521" s="87" t="inlineStr">
        <is>
          <t>Disponible</t>
        </is>
      </c>
      <c r="I5521" s="87" t="inlineStr">
        <is>
          <t>Estacionamiento</t>
        </is>
      </c>
      <c r="J5521" s="87" t="inlineStr">
        <is>
          <t>ESTACIONAMIENTO</t>
        </is>
      </c>
      <c r="K5521" s="88" t="n">
        <v>-1</v>
      </c>
      <c r="L5521" s="88" t="n">
        <v>147</v>
      </c>
      <c r="M5521" s="87" t="inlineStr"/>
      <c r="N5521" s="87" t="inlineStr">
        <is>
          <t>#N/A</t>
        </is>
      </c>
      <c r="O5521" s="87" t="inlineStr"/>
      <c r="P5521" s="88" t="n">
        <v>300</v>
      </c>
      <c r="Q5521" s="87" t="inlineStr"/>
      <c r="R5521" s="87" t="inlineStr">
        <is>
          <t>12,5</t>
        </is>
      </c>
      <c r="S5521" s="87" t="inlineStr">
        <is>
          <t>0</t>
        </is>
      </c>
      <c r="T5521" s="88" t="n">
        <v>12.5</v>
      </c>
      <c r="U5521" s="87" t="inlineStr"/>
    </row>
    <row r="5522" ht="14.4" customHeight="1">
      <c r="A5522" s="87" t="inlineStr">
        <is>
          <t>MAESTRA</t>
        </is>
      </c>
      <c r="B5522" s="87" t="inlineStr">
        <is>
          <t>SERRANO TORRE A</t>
        </is>
      </c>
      <c r="C5522" s="87" t="inlineStr">
        <is>
          <t>SERRANO TORRE A</t>
        </is>
      </c>
      <c r="D5522" s="87" t="inlineStr">
        <is>
          <t>Entrega Futura</t>
        </is>
      </c>
      <c r="E5522" s="87" t="inlineStr">
        <is>
          <t>1er semestre 2028</t>
        </is>
      </c>
      <c r="F5522" s="87" t="inlineStr">
        <is>
          <t>Serrano 53</t>
        </is>
      </c>
      <c r="G5522" s="87" t="inlineStr">
        <is>
          <t>Puerto Montt</t>
        </is>
      </c>
      <c r="H5522" s="87" t="inlineStr">
        <is>
          <t>Disponible</t>
        </is>
      </c>
      <c r="I5522" s="87" t="inlineStr">
        <is>
          <t>Estacionamiento</t>
        </is>
      </c>
      <c r="J5522" s="87" t="inlineStr">
        <is>
          <t>ESTACIONAMIENTO</t>
        </is>
      </c>
      <c r="K5522" s="88" t="n">
        <v>-1</v>
      </c>
      <c r="L5522" s="88" t="n">
        <v>148</v>
      </c>
      <c r="M5522" s="87" t="inlineStr"/>
      <c r="N5522" s="87" t="inlineStr">
        <is>
          <t>#N/A</t>
        </is>
      </c>
      <c r="O5522" s="87" t="inlineStr"/>
      <c r="P5522" s="88" t="n">
        <v>300</v>
      </c>
      <c r="Q5522" s="87" t="inlineStr"/>
      <c r="R5522" s="87" t="inlineStr">
        <is>
          <t>12,5</t>
        </is>
      </c>
      <c r="S5522" s="87" t="inlineStr">
        <is>
          <t>0</t>
        </is>
      </c>
      <c r="T5522" s="88" t="n">
        <v>12.5</v>
      </c>
      <c r="U5522" s="87" t="inlineStr"/>
    </row>
    <row r="5523" ht="14.4" customHeight="1">
      <c r="A5523" s="87" t="inlineStr">
        <is>
          <t>MAESTRA</t>
        </is>
      </c>
      <c r="B5523" s="87" t="inlineStr">
        <is>
          <t>SERRANO TORRE A</t>
        </is>
      </c>
      <c r="C5523" s="87" t="inlineStr">
        <is>
          <t>SERRANO TORRE A</t>
        </is>
      </c>
      <c r="D5523" s="87" t="inlineStr">
        <is>
          <t>Entrega Futura</t>
        </is>
      </c>
      <c r="E5523" s="87" t="inlineStr">
        <is>
          <t>1er semestre 2028</t>
        </is>
      </c>
      <c r="F5523" s="87" t="inlineStr">
        <is>
          <t>Serrano 53</t>
        </is>
      </c>
      <c r="G5523" s="87" t="inlineStr">
        <is>
          <t>Puerto Montt</t>
        </is>
      </c>
      <c r="H5523" s="87" t="inlineStr">
        <is>
          <t>Disponible</t>
        </is>
      </c>
      <c r="I5523" s="87" t="inlineStr">
        <is>
          <t>Estacionamiento</t>
        </is>
      </c>
      <c r="J5523" s="87" t="inlineStr">
        <is>
          <t>ESTACIONAMIENTO</t>
        </is>
      </c>
      <c r="K5523" s="88" t="n">
        <v>-1</v>
      </c>
      <c r="L5523" s="88" t="n">
        <v>149</v>
      </c>
      <c r="M5523" s="87" t="inlineStr"/>
      <c r="N5523" s="87" t="inlineStr">
        <is>
          <t>#N/A</t>
        </is>
      </c>
      <c r="O5523" s="87" t="inlineStr"/>
      <c r="P5523" s="88" t="n">
        <v>300</v>
      </c>
      <c r="Q5523" s="87" t="inlineStr"/>
      <c r="R5523" s="87" t="inlineStr">
        <is>
          <t>12,5</t>
        </is>
      </c>
      <c r="S5523" s="87" t="inlineStr">
        <is>
          <t>0</t>
        </is>
      </c>
      <c r="T5523" s="88" t="n">
        <v>12.5</v>
      </c>
      <c r="U5523" s="87" t="inlineStr"/>
    </row>
    <row r="5524" ht="14.4" customHeight="1">
      <c r="A5524" s="87" t="inlineStr">
        <is>
          <t>MAESTRA</t>
        </is>
      </c>
      <c r="B5524" s="87" t="inlineStr">
        <is>
          <t>SERRANO TORRE A</t>
        </is>
      </c>
      <c r="C5524" s="87" t="inlineStr">
        <is>
          <t>SERRANO TORRE A</t>
        </is>
      </c>
      <c r="D5524" s="87" t="inlineStr">
        <is>
          <t>Entrega Futura</t>
        </is>
      </c>
      <c r="E5524" s="87" t="inlineStr">
        <is>
          <t>1er semestre 2028</t>
        </is>
      </c>
      <c r="F5524" s="87" t="inlineStr">
        <is>
          <t>Serrano 53</t>
        </is>
      </c>
      <c r="G5524" s="87" t="inlineStr">
        <is>
          <t>Puerto Montt</t>
        </is>
      </c>
      <c r="H5524" s="87" t="inlineStr">
        <is>
          <t>Disponible</t>
        </is>
      </c>
      <c r="I5524" s="87" t="inlineStr">
        <is>
          <t>Estacionamiento</t>
        </is>
      </c>
      <c r="J5524" s="87" t="inlineStr">
        <is>
          <t>ESTACIONAMIENTO</t>
        </is>
      </c>
      <c r="K5524" s="88" t="n">
        <v>-1</v>
      </c>
      <c r="L5524" s="88" t="n">
        <v>150</v>
      </c>
      <c r="M5524" s="87" t="inlineStr"/>
      <c r="N5524" s="87" t="inlineStr">
        <is>
          <t>#N/A</t>
        </is>
      </c>
      <c r="O5524" s="87" t="inlineStr"/>
      <c r="P5524" s="88" t="n">
        <v>300</v>
      </c>
      <c r="Q5524" s="87" t="inlineStr"/>
      <c r="R5524" s="87" t="inlineStr">
        <is>
          <t>12,5</t>
        </is>
      </c>
      <c r="S5524" s="87" t="inlineStr">
        <is>
          <t>0</t>
        </is>
      </c>
      <c r="T5524" s="88" t="n">
        <v>12.5</v>
      </c>
      <c r="U5524" s="87" t="inlineStr"/>
    </row>
    <row r="5525" ht="14.4" customHeight="1">
      <c r="A5525" s="87" t="inlineStr">
        <is>
          <t>MAESTRA</t>
        </is>
      </c>
      <c r="B5525" s="87" t="inlineStr">
        <is>
          <t>SERRANO TORRE A</t>
        </is>
      </c>
      <c r="C5525" s="87" t="inlineStr">
        <is>
          <t>SERRANO TORRE A</t>
        </is>
      </c>
      <c r="D5525" s="87" t="inlineStr">
        <is>
          <t>Entrega Futura</t>
        </is>
      </c>
      <c r="E5525" s="87" t="inlineStr">
        <is>
          <t>1er semestre 2028</t>
        </is>
      </c>
      <c r="F5525" s="87" t="inlineStr">
        <is>
          <t>Serrano 53</t>
        </is>
      </c>
      <c r="G5525" s="87" t="inlineStr">
        <is>
          <t>Puerto Montt</t>
        </is>
      </c>
      <c r="H5525" s="87" t="inlineStr">
        <is>
          <t>Disponible</t>
        </is>
      </c>
      <c r="I5525" s="87" t="inlineStr">
        <is>
          <t>Estacionamiento</t>
        </is>
      </c>
      <c r="J5525" s="87" t="inlineStr">
        <is>
          <t>ESTACIONAMIENTO</t>
        </is>
      </c>
      <c r="K5525" s="88" t="n">
        <v>-1</v>
      </c>
      <c r="L5525" s="88" t="n">
        <v>151</v>
      </c>
      <c r="M5525" s="87" t="inlineStr"/>
      <c r="N5525" s="87" t="inlineStr">
        <is>
          <t>#N/A</t>
        </is>
      </c>
      <c r="O5525" s="87" t="inlineStr"/>
      <c r="P5525" s="88" t="n">
        <v>300</v>
      </c>
      <c r="Q5525" s="87" t="inlineStr"/>
      <c r="R5525" s="87" t="inlineStr">
        <is>
          <t>12,5</t>
        </is>
      </c>
      <c r="S5525" s="87" t="inlineStr">
        <is>
          <t>0</t>
        </is>
      </c>
      <c r="T5525" s="88" t="n">
        <v>12.5</v>
      </c>
      <c r="U5525" s="87" t="inlineStr"/>
    </row>
    <row r="5526" ht="14.4" customHeight="1">
      <c r="A5526" s="87" t="inlineStr">
        <is>
          <t>MAESTRA</t>
        </is>
      </c>
      <c r="B5526" s="87" t="inlineStr">
        <is>
          <t>SERRANO TORRE A</t>
        </is>
      </c>
      <c r="C5526" s="87" t="inlineStr">
        <is>
          <t>SERRANO TORRE A</t>
        </is>
      </c>
      <c r="D5526" s="87" t="inlineStr">
        <is>
          <t>Entrega Futura</t>
        </is>
      </c>
      <c r="E5526" s="87" t="inlineStr">
        <is>
          <t>1er semestre 2028</t>
        </is>
      </c>
      <c r="F5526" s="87" t="inlineStr">
        <is>
          <t>Serrano 53</t>
        </is>
      </c>
      <c r="G5526" s="87" t="inlineStr">
        <is>
          <t>Puerto Montt</t>
        </is>
      </c>
      <c r="H5526" s="87" t="inlineStr">
        <is>
          <t>Disponible</t>
        </is>
      </c>
      <c r="I5526" s="87" t="inlineStr">
        <is>
          <t>Estacionamiento</t>
        </is>
      </c>
      <c r="J5526" s="87" t="inlineStr">
        <is>
          <t>ESTACIONAMIENTO</t>
        </is>
      </c>
      <c r="K5526" s="88" t="n">
        <v>-1</v>
      </c>
      <c r="L5526" s="88" t="n">
        <v>152</v>
      </c>
      <c r="M5526" s="87" t="inlineStr"/>
      <c r="N5526" s="87" t="inlineStr">
        <is>
          <t>#N/A</t>
        </is>
      </c>
      <c r="O5526" s="87" t="inlineStr"/>
      <c r="P5526" s="88" t="n">
        <v>300</v>
      </c>
      <c r="Q5526" s="87" t="inlineStr"/>
      <c r="R5526" s="87" t="inlineStr">
        <is>
          <t>12,5</t>
        </is>
      </c>
      <c r="S5526" s="87" t="inlineStr">
        <is>
          <t>0</t>
        </is>
      </c>
      <c r="T5526" s="88" t="n">
        <v>12.5</v>
      </c>
      <c r="U5526" s="87" t="inlineStr"/>
    </row>
    <row r="5527" ht="14.4" customHeight="1">
      <c r="A5527" s="87" t="inlineStr">
        <is>
          <t>MAESTRA</t>
        </is>
      </c>
      <c r="B5527" s="87" t="inlineStr">
        <is>
          <t>SERRANO TORRE A</t>
        </is>
      </c>
      <c r="C5527" s="87" t="inlineStr">
        <is>
          <t>SERRANO TORRE A</t>
        </is>
      </c>
      <c r="D5527" s="87" t="inlineStr">
        <is>
          <t>Entrega Futura</t>
        </is>
      </c>
      <c r="E5527" s="87" t="inlineStr">
        <is>
          <t>1er semestre 2028</t>
        </is>
      </c>
      <c r="F5527" s="87" t="inlineStr">
        <is>
          <t>Serrano 53</t>
        </is>
      </c>
      <c r="G5527" s="87" t="inlineStr">
        <is>
          <t>Puerto Montt</t>
        </is>
      </c>
      <c r="H5527" s="87" t="inlineStr">
        <is>
          <t>Disponible</t>
        </is>
      </c>
      <c r="I5527" s="87" t="inlineStr">
        <is>
          <t>Estacionamiento</t>
        </is>
      </c>
      <c r="J5527" s="87" t="inlineStr">
        <is>
          <t>ESTACIONAMIENTO</t>
        </is>
      </c>
      <c r="K5527" s="88" t="n">
        <v>-1</v>
      </c>
      <c r="L5527" s="88" t="n">
        <v>153</v>
      </c>
      <c r="M5527" s="87" t="inlineStr"/>
      <c r="N5527" s="87" t="inlineStr">
        <is>
          <t>#N/A</t>
        </is>
      </c>
      <c r="O5527" s="87" t="inlineStr"/>
      <c r="P5527" s="88" t="n">
        <v>300</v>
      </c>
      <c r="Q5527" s="87" t="inlineStr"/>
      <c r="R5527" s="87" t="inlineStr">
        <is>
          <t>12,5</t>
        </is>
      </c>
      <c r="S5527" s="87" t="inlineStr">
        <is>
          <t>0</t>
        </is>
      </c>
      <c r="T5527" s="88" t="n">
        <v>12.5</v>
      </c>
      <c r="U5527" s="87" t="inlineStr"/>
    </row>
    <row r="5528" ht="14.4" customHeight="1">
      <c r="A5528" s="87" t="inlineStr">
        <is>
          <t>MAESTRA</t>
        </is>
      </c>
      <c r="B5528" s="87" t="inlineStr">
        <is>
          <t>SERRANO TORRE A</t>
        </is>
      </c>
      <c r="C5528" s="87" t="inlineStr">
        <is>
          <t>SERRANO TORRE A</t>
        </is>
      </c>
      <c r="D5528" s="87" t="inlineStr">
        <is>
          <t>Entrega Futura</t>
        </is>
      </c>
      <c r="E5528" s="87" t="inlineStr">
        <is>
          <t>1er semestre 2028</t>
        </is>
      </c>
      <c r="F5528" s="87" t="inlineStr">
        <is>
          <t>Serrano 53</t>
        </is>
      </c>
      <c r="G5528" s="87" t="inlineStr">
        <is>
          <t>Puerto Montt</t>
        </is>
      </c>
      <c r="H5528" s="87" t="inlineStr">
        <is>
          <t>Disponible</t>
        </is>
      </c>
      <c r="I5528" s="87" t="inlineStr">
        <is>
          <t>Estacionamiento</t>
        </is>
      </c>
      <c r="J5528" s="87" t="inlineStr">
        <is>
          <t>ESTACIONAMIENTO</t>
        </is>
      </c>
      <c r="K5528" s="88" t="n">
        <v>-1</v>
      </c>
      <c r="L5528" s="88" t="n">
        <v>155</v>
      </c>
      <c r="M5528" s="87" t="inlineStr"/>
      <c r="N5528" s="87" t="inlineStr">
        <is>
          <t>#N/A</t>
        </is>
      </c>
      <c r="O5528" s="87" t="inlineStr"/>
      <c r="P5528" s="88" t="n">
        <v>300</v>
      </c>
      <c r="Q5528" s="87" t="inlineStr"/>
      <c r="R5528" s="87" t="inlineStr">
        <is>
          <t>12,5</t>
        </is>
      </c>
      <c r="S5528" s="87" t="inlineStr">
        <is>
          <t>0</t>
        </is>
      </c>
      <c r="T5528" s="88" t="n">
        <v>12.5</v>
      </c>
      <c r="U5528" s="87" t="inlineStr"/>
    </row>
    <row r="5529" ht="14.4" customHeight="1">
      <c r="A5529" s="87" t="inlineStr">
        <is>
          <t>MAESTRA</t>
        </is>
      </c>
      <c r="B5529" s="87" t="inlineStr">
        <is>
          <t>SERRANO TORRE A</t>
        </is>
      </c>
      <c r="C5529" s="87" t="inlineStr">
        <is>
          <t>SERRANO TORRE A</t>
        </is>
      </c>
      <c r="D5529" s="87" t="inlineStr">
        <is>
          <t>Entrega Futura</t>
        </is>
      </c>
      <c r="E5529" s="87" t="inlineStr">
        <is>
          <t>1er semestre 2028</t>
        </is>
      </c>
      <c r="F5529" s="87" t="inlineStr">
        <is>
          <t>Serrano 53</t>
        </is>
      </c>
      <c r="G5529" s="87" t="inlineStr">
        <is>
          <t>Puerto Montt</t>
        </is>
      </c>
      <c r="H5529" s="87" t="inlineStr">
        <is>
          <t>Disponible</t>
        </is>
      </c>
      <c r="I5529" s="87" t="inlineStr">
        <is>
          <t>Estacionamiento</t>
        </is>
      </c>
      <c r="J5529" s="87" t="inlineStr">
        <is>
          <t>ESTACIONAMIENTO</t>
        </is>
      </c>
      <c r="K5529" s="88" t="n">
        <v>-1</v>
      </c>
      <c r="L5529" s="88" t="n">
        <v>156</v>
      </c>
      <c r="M5529" s="87" t="inlineStr"/>
      <c r="N5529" s="87" t="inlineStr">
        <is>
          <t>#N/A</t>
        </is>
      </c>
      <c r="O5529" s="87" t="inlineStr"/>
      <c r="P5529" s="88" t="n">
        <v>300</v>
      </c>
      <c r="Q5529" s="87" t="inlineStr"/>
      <c r="R5529" s="87" t="inlineStr">
        <is>
          <t>12,5</t>
        </is>
      </c>
      <c r="S5529" s="87" t="inlineStr">
        <is>
          <t>0</t>
        </is>
      </c>
      <c r="T5529" s="88" t="n">
        <v>12.5</v>
      </c>
      <c r="U5529" s="87" t="inlineStr"/>
    </row>
    <row r="5530" ht="14.4" customHeight="1">
      <c r="A5530" s="87" t="inlineStr">
        <is>
          <t>MAESTRA</t>
        </is>
      </c>
      <c r="B5530" s="87" t="inlineStr">
        <is>
          <t>SERRANO TORRE A</t>
        </is>
      </c>
      <c r="C5530" s="87" t="inlineStr">
        <is>
          <t>SERRANO TORRE A</t>
        </is>
      </c>
      <c r="D5530" s="87" t="inlineStr">
        <is>
          <t>Entrega Futura</t>
        </is>
      </c>
      <c r="E5530" s="87" t="inlineStr">
        <is>
          <t>1er semestre 2028</t>
        </is>
      </c>
      <c r="F5530" s="87" t="inlineStr">
        <is>
          <t>Serrano 53</t>
        </is>
      </c>
      <c r="G5530" s="87" t="inlineStr">
        <is>
          <t>Puerto Montt</t>
        </is>
      </c>
      <c r="H5530" s="87" t="inlineStr">
        <is>
          <t>Disponible</t>
        </is>
      </c>
      <c r="I5530" s="87" t="inlineStr">
        <is>
          <t>Estacionamiento</t>
        </is>
      </c>
      <c r="J5530" s="87" t="inlineStr">
        <is>
          <t>ESTACIONAMIENTO</t>
        </is>
      </c>
      <c r="K5530" s="88" t="n">
        <v>-1</v>
      </c>
      <c r="L5530" s="88" t="n">
        <v>163</v>
      </c>
      <c r="M5530" s="87" t="inlineStr"/>
      <c r="N5530" s="87" t="inlineStr">
        <is>
          <t>#N/A</t>
        </is>
      </c>
      <c r="O5530" s="87" t="inlineStr"/>
      <c r="P5530" s="88" t="n">
        <v>300</v>
      </c>
      <c r="Q5530" s="87" t="inlineStr"/>
      <c r="R5530" s="87" t="inlineStr">
        <is>
          <t>12,5</t>
        </is>
      </c>
      <c r="S5530" s="87" t="inlineStr">
        <is>
          <t>0</t>
        </is>
      </c>
      <c r="T5530" s="88" t="n">
        <v>12.5</v>
      </c>
      <c r="U5530" s="87" t="inlineStr"/>
    </row>
    <row r="5531" ht="14.4" customHeight="1">
      <c r="A5531" s="87" t="inlineStr">
        <is>
          <t>MAESTRA</t>
        </is>
      </c>
      <c r="B5531" s="87" t="inlineStr">
        <is>
          <t>SERRANO TORRE A</t>
        </is>
      </c>
      <c r="C5531" s="87" t="inlineStr">
        <is>
          <t>SERRANO TORRE A</t>
        </is>
      </c>
      <c r="D5531" s="87" t="inlineStr">
        <is>
          <t>Entrega Futura</t>
        </is>
      </c>
      <c r="E5531" s="87" t="inlineStr">
        <is>
          <t>1er semestre 2028</t>
        </is>
      </c>
      <c r="F5531" s="87" t="inlineStr">
        <is>
          <t>Serrano 53</t>
        </is>
      </c>
      <c r="G5531" s="87" t="inlineStr">
        <is>
          <t>Puerto Montt</t>
        </is>
      </c>
      <c r="H5531" s="87" t="inlineStr">
        <is>
          <t>Disponible</t>
        </is>
      </c>
      <c r="I5531" s="87" t="inlineStr">
        <is>
          <t>Estacionamiento</t>
        </is>
      </c>
      <c r="J5531" s="87" t="inlineStr">
        <is>
          <t>ESTACIONAMIENTO</t>
        </is>
      </c>
      <c r="K5531" s="88" t="n">
        <v>-1</v>
      </c>
      <c r="L5531" s="88" t="n">
        <v>164</v>
      </c>
      <c r="M5531" s="87" t="inlineStr"/>
      <c r="N5531" s="87" t="inlineStr">
        <is>
          <t>#N/A</t>
        </is>
      </c>
      <c r="O5531" s="87" t="inlineStr"/>
      <c r="P5531" s="88" t="n">
        <v>300</v>
      </c>
      <c r="Q5531" s="87" t="inlineStr"/>
      <c r="R5531" s="87" t="inlineStr">
        <is>
          <t>12,5</t>
        </is>
      </c>
      <c r="S5531" s="87" t="inlineStr">
        <is>
          <t>0</t>
        </is>
      </c>
      <c r="T5531" s="88" t="n">
        <v>12.5</v>
      </c>
      <c r="U5531" s="87" t="inlineStr"/>
    </row>
    <row r="5532" ht="14.4" customHeight="1">
      <c r="A5532" s="87" t="inlineStr">
        <is>
          <t>MAESTRA</t>
        </is>
      </c>
      <c r="B5532" s="87" t="inlineStr">
        <is>
          <t>SERRANO TORRE A</t>
        </is>
      </c>
      <c r="C5532" s="87" t="inlineStr">
        <is>
          <t>SERRANO TORRE A</t>
        </is>
      </c>
      <c r="D5532" s="87" t="inlineStr">
        <is>
          <t>Entrega Futura</t>
        </is>
      </c>
      <c r="E5532" s="87" t="inlineStr">
        <is>
          <t>1er semestre 2028</t>
        </is>
      </c>
      <c r="F5532" s="87" t="inlineStr">
        <is>
          <t>Serrano 53</t>
        </is>
      </c>
      <c r="G5532" s="87" t="inlineStr">
        <is>
          <t>Puerto Montt</t>
        </is>
      </c>
      <c r="H5532" s="87" t="inlineStr">
        <is>
          <t>Disponible</t>
        </is>
      </c>
      <c r="I5532" s="87" t="inlineStr">
        <is>
          <t>Estacionamiento</t>
        </is>
      </c>
      <c r="J5532" s="87" t="inlineStr">
        <is>
          <t>ESTACIONAMIENTO</t>
        </is>
      </c>
      <c r="K5532" s="88" t="n">
        <v>-1</v>
      </c>
      <c r="L5532" s="88" t="n">
        <v>165</v>
      </c>
      <c r="M5532" s="87" t="inlineStr"/>
      <c r="N5532" s="87" t="inlineStr">
        <is>
          <t>#N/A</t>
        </is>
      </c>
      <c r="O5532" s="87" t="inlineStr"/>
      <c r="P5532" s="88" t="n">
        <v>300</v>
      </c>
      <c r="Q5532" s="87" t="inlineStr"/>
      <c r="R5532" s="87" t="inlineStr">
        <is>
          <t>12,5</t>
        </is>
      </c>
      <c r="S5532" s="87" t="inlineStr">
        <is>
          <t>0</t>
        </is>
      </c>
      <c r="T5532" s="88" t="n">
        <v>12.5</v>
      </c>
      <c r="U5532" s="87" t="inlineStr"/>
    </row>
    <row r="5533" ht="14.4" customHeight="1">
      <c r="A5533" s="87" t="inlineStr">
        <is>
          <t>MAESTRA</t>
        </is>
      </c>
      <c r="B5533" s="87" t="inlineStr">
        <is>
          <t>SERRANO TORRE A</t>
        </is>
      </c>
      <c r="C5533" s="87" t="inlineStr">
        <is>
          <t>SERRANO TORRE A</t>
        </is>
      </c>
      <c r="D5533" s="87" t="inlineStr">
        <is>
          <t>Entrega Futura</t>
        </is>
      </c>
      <c r="E5533" s="87" t="inlineStr">
        <is>
          <t>1er semestre 2028</t>
        </is>
      </c>
      <c r="F5533" s="87" t="inlineStr">
        <is>
          <t>Serrano 53</t>
        </is>
      </c>
      <c r="G5533" s="87" t="inlineStr">
        <is>
          <t>Puerto Montt</t>
        </is>
      </c>
      <c r="H5533" s="87" t="inlineStr">
        <is>
          <t>Disponible</t>
        </is>
      </c>
      <c r="I5533" s="87" t="inlineStr">
        <is>
          <t>Estacionamiento</t>
        </is>
      </c>
      <c r="J5533" s="87" t="inlineStr">
        <is>
          <t>ESTACIONAMIENTO</t>
        </is>
      </c>
      <c r="K5533" s="88" t="n">
        <v>-1</v>
      </c>
      <c r="L5533" s="88" t="n">
        <v>166</v>
      </c>
      <c r="M5533" s="87" t="inlineStr"/>
      <c r="N5533" s="87" t="inlineStr">
        <is>
          <t>#N/A</t>
        </is>
      </c>
      <c r="O5533" s="87" t="inlineStr"/>
      <c r="P5533" s="88" t="n">
        <v>300</v>
      </c>
      <c r="Q5533" s="87" t="inlineStr"/>
      <c r="R5533" s="87" t="inlineStr">
        <is>
          <t>12,5</t>
        </is>
      </c>
      <c r="S5533" s="87" t="inlineStr">
        <is>
          <t>0</t>
        </is>
      </c>
      <c r="T5533" s="88" t="n">
        <v>12.5</v>
      </c>
      <c r="U5533" s="87" t="inlineStr"/>
    </row>
    <row r="5534" ht="14.4" customHeight="1">
      <c r="A5534" s="87" t="inlineStr">
        <is>
          <t>MAESTRA</t>
        </is>
      </c>
      <c r="B5534" s="87" t="inlineStr">
        <is>
          <t>SERRANO TORRE A</t>
        </is>
      </c>
      <c r="C5534" s="87" t="inlineStr">
        <is>
          <t>SERRANO TORRE A</t>
        </is>
      </c>
      <c r="D5534" s="87" t="inlineStr">
        <is>
          <t>Entrega Futura</t>
        </is>
      </c>
      <c r="E5534" s="87" t="inlineStr">
        <is>
          <t>1er semestre 2028</t>
        </is>
      </c>
      <c r="F5534" s="87" t="inlineStr">
        <is>
          <t>Serrano 53</t>
        </is>
      </c>
      <c r="G5534" s="87" t="inlineStr">
        <is>
          <t>Puerto Montt</t>
        </is>
      </c>
      <c r="H5534" s="87" t="inlineStr">
        <is>
          <t>Disponible</t>
        </is>
      </c>
      <c r="I5534" s="87" t="inlineStr">
        <is>
          <t>Estacionamiento</t>
        </is>
      </c>
      <c r="J5534" s="87" t="inlineStr">
        <is>
          <t>ESTACIONAMIENTO</t>
        </is>
      </c>
      <c r="K5534" s="88" t="n">
        <v>-1</v>
      </c>
      <c r="L5534" s="88" t="n">
        <v>167</v>
      </c>
      <c r="M5534" s="87" t="inlineStr"/>
      <c r="N5534" s="87" t="inlineStr">
        <is>
          <t>#N/A</t>
        </is>
      </c>
      <c r="O5534" s="87" t="inlineStr"/>
      <c r="P5534" s="88" t="n">
        <v>300</v>
      </c>
      <c r="Q5534" s="87" t="inlineStr"/>
      <c r="R5534" s="87" t="inlineStr">
        <is>
          <t>12,5</t>
        </is>
      </c>
      <c r="S5534" s="87" t="inlineStr">
        <is>
          <t>0</t>
        </is>
      </c>
      <c r="T5534" s="88" t="n">
        <v>12.5</v>
      </c>
      <c r="U5534" s="87" t="inlineStr"/>
    </row>
    <row r="5535" ht="14.4" customHeight="1">
      <c r="A5535" s="87" t="inlineStr">
        <is>
          <t>MAESTRA</t>
        </is>
      </c>
      <c r="B5535" s="87" t="inlineStr">
        <is>
          <t>SERRANO TORRE A</t>
        </is>
      </c>
      <c r="C5535" s="87" t="inlineStr">
        <is>
          <t>SERRANO TORRE A</t>
        </is>
      </c>
      <c r="D5535" s="87" t="inlineStr">
        <is>
          <t>Entrega Futura</t>
        </is>
      </c>
      <c r="E5535" s="87" t="inlineStr">
        <is>
          <t>1er semestre 2028</t>
        </is>
      </c>
      <c r="F5535" s="87" t="inlineStr">
        <is>
          <t>Serrano 53</t>
        </is>
      </c>
      <c r="G5535" s="87" t="inlineStr">
        <is>
          <t>Puerto Montt</t>
        </is>
      </c>
      <c r="H5535" s="87" t="inlineStr">
        <is>
          <t>Disponible</t>
        </is>
      </c>
      <c r="I5535" s="87" t="inlineStr">
        <is>
          <t>Estacionamiento</t>
        </is>
      </c>
      <c r="J5535" s="87" t="inlineStr">
        <is>
          <t>ESTACIONAMIENTO</t>
        </is>
      </c>
      <c r="K5535" s="88" t="n">
        <v>-1</v>
      </c>
      <c r="L5535" s="88" t="n">
        <v>171</v>
      </c>
      <c r="M5535" s="87" t="inlineStr"/>
      <c r="N5535" s="87" t="inlineStr">
        <is>
          <t>#N/A</t>
        </is>
      </c>
      <c r="O5535" s="87" t="inlineStr"/>
      <c r="P5535" s="88" t="n">
        <v>300</v>
      </c>
      <c r="Q5535" s="87" t="inlineStr"/>
      <c r="R5535" s="87" t="inlineStr">
        <is>
          <t>12,5</t>
        </is>
      </c>
      <c r="S5535" s="87" t="inlineStr">
        <is>
          <t>0</t>
        </is>
      </c>
      <c r="T5535" s="88" t="n">
        <v>12.5</v>
      </c>
      <c r="U5535" s="87" t="inlineStr"/>
    </row>
    <row r="5536" ht="14.4" customHeight="1">
      <c r="A5536" s="87" t="inlineStr">
        <is>
          <t>MAESTRA</t>
        </is>
      </c>
      <c r="B5536" s="87" t="inlineStr">
        <is>
          <t>SERRANO TORRE A</t>
        </is>
      </c>
      <c r="C5536" s="87" t="inlineStr">
        <is>
          <t>SERRANO TORRE A</t>
        </is>
      </c>
      <c r="D5536" s="87" t="inlineStr">
        <is>
          <t>Entrega Futura</t>
        </is>
      </c>
      <c r="E5536" s="87" t="inlineStr">
        <is>
          <t>1er semestre 2028</t>
        </is>
      </c>
      <c r="F5536" s="87" t="inlineStr">
        <is>
          <t>Serrano 53</t>
        </is>
      </c>
      <c r="G5536" s="87" t="inlineStr">
        <is>
          <t>Puerto Montt</t>
        </is>
      </c>
      <c r="H5536" s="87" t="inlineStr">
        <is>
          <t>Disponible</t>
        </is>
      </c>
      <c r="I5536" s="87" t="inlineStr">
        <is>
          <t>Estacionamiento</t>
        </is>
      </c>
      <c r="J5536" s="87" t="inlineStr">
        <is>
          <t>ESTACIONAMIENTO</t>
        </is>
      </c>
      <c r="K5536" s="88" t="n">
        <v>-1</v>
      </c>
      <c r="L5536" s="88" t="n">
        <v>172</v>
      </c>
      <c r="M5536" s="87" t="inlineStr"/>
      <c r="N5536" s="87" t="inlineStr">
        <is>
          <t>#N/A</t>
        </is>
      </c>
      <c r="O5536" s="87" t="inlineStr"/>
      <c r="P5536" s="88" t="n">
        <v>300</v>
      </c>
      <c r="Q5536" s="87" t="inlineStr"/>
      <c r="R5536" s="87" t="inlineStr">
        <is>
          <t>12,5</t>
        </is>
      </c>
      <c r="S5536" s="87" t="inlineStr">
        <is>
          <t>0</t>
        </is>
      </c>
      <c r="T5536" s="88" t="n">
        <v>12.5</v>
      </c>
      <c r="U5536" s="87" t="inlineStr"/>
    </row>
    <row r="5537" ht="14.4" customHeight="1">
      <c r="A5537" s="87" t="inlineStr">
        <is>
          <t>MAESTRA</t>
        </is>
      </c>
      <c r="B5537" s="87" t="inlineStr">
        <is>
          <t>SERRANO TORRE A</t>
        </is>
      </c>
      <c r="C5537" s="87" t="inlineStr">
        <is>
          <t>SERRANO TORRE A</t>
        </is>
      </c>
      <c r="D5537" s="87" t="inlineStr">
        <is>
          <t>Entrega Futura</t>
        </is>
      </c>
      <c r="E5537" s="87" t="inlineStr">
        <is>
          <t>1er semestre 2028</t>
        </is>
      </c>
      <c r="F5537" s="87" t="inlineStr">
        <is>
          <t>Serrano 53</t>
        </is>
      </c>
      <c r="G5537" s="87" t="inlineStr">
        <is>
          <t>Puerto Montt</t>
        </is>
      </c>
      <c r="H5537" s="87" t="inlineStr">
        <is>
          <t>Disponible</t>
        </is>
      </c>
      <c r="I5537" s="87" t="inlineStr">
        <is>
          <t>Estacionamiento</t>
        </is>
      </c>
      <c r="J5537" s="87" t="inlineStr">
        <is>
          <t>ESTACIONAMIENTO</t>
        </is>
      </c>
      <c r="K5537" s="88" t="n">
        <v>-1</v>
      </c>
      <c r="L5537" s="88" t="n">
        <v>173</v>
      </c>
      <c r="M5537" s="87" t="inlineStr"/>
      <c r="N5537" s="87" t="inlineStr">
        <is>
          <t>#N/A</t>
        </is>
      </c>
      <c r="O5537" s="87" t="inlineStr"/>
      <c r="P5537" s="88" t="n">
        <v>300</v>
      </c>
      <c r="Q5537" s="87" t="inlineStr"/>
      <c r="R5537" s="87" t="inlineStr">
        <is>
          <t>12,5</t>
        </is>
      </c>
      <c r="S5537" s="87" t="inlineStr">
        <is>
          <t>0</t>
        </is>
      </c>
      <c r="T5537" s="88" t="n">
        <v>12.5</v>
      </c>
      <c r="U5537" s="87" t="inlineStr"/>
    </row>
    <row r="5538" ht="14.4" customHeight="1">
      <c r="A5538" s="87" t="inlineStr">
        <is>
          <t>MAESTRA</t>
        </is>
      </c>
      <c r="B5538" s="87" t="inlineStr">
        <is>
          <t>SERRANO TORRE A</t>
        </is>
      </c>
      <c r="C5538" s="87" t="inlineStr">
        <is>
          <t>SERRANO TORRE A</t>
        </is>
      </c>
      <c r="D5538" s="87" t="inlineStr">
        <is>
          <t>Entrega Futura</t>
        </is>
      </c>
      <c r="E5538" s="87" t="inlineStr">
        <is>
          <t>1er semestre 2028</t>
        </is>
      </c>
      <c r="F5538" s="87" t="inlineStr">
        <is>
          <t>Serrano 53</t>
        </is>
      </c>
      <c r="G5538" s="87" t="inlineStr">
        <is>
          <t>Puerto Montt</t>
        </is>
      </c>
      <c r="H5538" s="87" t="inlineStr">
        <is>
          <t>Disponible</t>
        </is>
      </c>
      <c r="I5538" s="87" t="inlineStr">
        <is>
          <t>Estacionamiento</t>
        </is>
      </c>
      <c r="J5538" s="87" t="inlineStr">
        <is>
          <t>ESTACIONAMIENTO</t>
        </is>
      </c>
      <c r="K5538" s="88" t="n">
        <v>-1</v>
      </c>
      <c r="L5538" s="88" t="n">
        <v>174</v>
      </c>
      <c r="M5538" s="87" t="inlineStr"/>
      <c r="N5538" s="87" t="inlineStr">
        <is>
          <t>#N/A</t>
        </is>
      </c>
      <c r="O5538" s="87" t="inlineStr"/>
      <c r="P5538" s="88" t="n">
        <v>300</v>
      </c>
      <c r="Q5538" s="87" t="inlineStr"/>
      <c r="R5538" s="87" t="inlineStr">
        <is>
          <t>12,5</t>
        </is>
      </c>
      <c r="S5538" s="87" t="inlineStr">
        <is>
          <t>0</t>
        </is>
      </c>
      <c r="T5538" s="88" t="n">
        <v>12.5</v>
      </c>
      <c r="U5538" s="87" t="inlineStr"/>
    </row>
    <row r="5539" ht="14.4" customHeight="1">
      <c r="A5539" s="87" t="inlineStr">
        <is>
          <t>MAESTRA</t>
        </is>
      </c>
      <c r="B5539" s="87" t="inlineStr">
        <is>
          <t>SERRANO TORRE A</t>
        </is>
      </c>
      <c r="C5539" s="87" t="inlineStr">
        <is>
          <t>SERRANO TORRE A</t>
        </is>
      </c>
      <c r="D5539" s="87" t="inlineStr">
        <is>
          <t>Entrega Futura</t>
        </is>
      </c>
      <c r="E5539" s="87" t="inlineStr">
        <is>
          <t>1er semestre 2028</t>
        </is>
      </c>
      <c r="F5539" s="87" t="inlineStr">
        <is>
          <t>Serrano 53</t>
        </is>
      </c>
      <c r="G5539" s="87" t="inlineStr">
        <is>
          <t>Puerto Montt</t>
        </is>
      </c>
      <c r="H5539" s="87" t="inlineStr">
        <is>
          <t>Disponible</t>
        </is>
      </c>
      <c r="I5539" s="87" t="inlineStr">
        <is>
          <t>Estacionamiento</t>
        </is>
      </c>
      <c r="J5539" s="87" t="inlineStr">
        <is>
          <t>ESTACIONAMIENTO</t>
        </is>
      </c>
      <c r="K5539" s="88" t="n">
        <v>-1</v>
      </c>
      <c r="L5539" s="88" t="n">
        <v>175</v>
      </c>
      <c r="M5539" s="87" t="inlineStr"/>
      <c r="N5539" s="87" t="inlineStr">
        <is>
          <t>#N/A</t>
        </is>
      </c>
      <c r="O5539" s="87" t="inlineStr"/>
      <c r="P5539" s="88" t="n">
        <v>300</v>
      </c>
      <c r="Q5539" s="87" t="inlineStr"/>
      <c r="R5539" s="87" t="inlineStr">
        <is>
          <t>12,5</t>
        </is>
      </c>
      <c r="S5539" s="87" t="inlineStr">
        <is>
          <t>0</t>
        </is>
      </c>
      <c r="T5539" s="88" t="n">
        <v>12.5</v>
      </c>
      <c r="U5539" s="87" t="inlineStr"/>
    </row>
    <row r="5540" ht="14.4" customHeight="1">
      <c r="A5540" s="87" t="inlineStr">
        <is>
          <t>MAESTRA</t>
        </is>
      </c>
      <c r="B5540" s="87" t="inlineStr">
        <is>
          <t>SERRANO TORRE A</t>
        </is>
      </c>
      <c r="C5540" s="87" t="inlineStr">
        <is>
          <t>SERRANO TORRE A</t>
        </is>
      </c>
      <c r="D5540" s="87" t="inlineStr">
        <is>
          <t>Entrega Futura</t>
        </is>
      </c>
      <c r="E5540" s="87" t="inlineStr">
        <is>
          <t>1er semestre 2028</t>
        </is>
      </c>
      <c r="F5540" s="87" t="inlineStr">
        <is>
          <t>Serrano 53</t>
        </is>
      </c>
      <c r="G5540" s="87" t="inlineStr">
        <is>
          <t>Puerto Montt</t>
        </is>
      </c>
      <c r="H5540" s="87" t="inlineStr">
        <is>
          <t>Disponible</t>
        </is>
      </c>
      <c r="I5540" s="87" t="inlineStr">
        <is>
          <t>Estacionamiento</t>
        </is>
      </c>
      <c r="J5540" s="87" t="inlineStr">
        <is>
          <t>ESTACIONAMIENTO</t>
        </is>
      </c>
      <c r="K5540" s="88" t="n">
        <v>-1</v>
      </c>
      <c r="L5540" s="88" t="n">
        <v>176</v>
      </c>
      <c r="M5540" s="87" t="inlineStr"/>
      <c r="N5540" s="87" t="inlineStr">
        <is>
          <t>#N/A</t>
        </is>
      </c>
      <c r="O5540" s="87" t="inlineStr"/>
      <c r="P5540" s="88" t="n">
        <v>300</v>
      </c>
      <c r="Q5540" s="87" t="inlineStr"/>
      <c r="R5540" s="87" t="inlineStr">
        <is>
          <t>12,5</t>
        </is>
      </c>
      <c r="S5540" s="87" t="inlineStr">
        <is>
          <t>0</t>
        </is>
      </c>
      <c r="T5540" s="88" t="n">
        <v>12.5</v>
      </c>
      <c r="U5540" s="87" t="inlineStr"/>
    </row>
    <row r="5541" ht="14.4" customHeight="1">
      <c r="A5541" s="87" t="inlineStr">
        <is>
          <t>MAESTRA</t>
        </is>
      </c>
      <c r="B5541" s="87" t="inlineStr">
        <is>
          <t>SERRANO TORRE A</t>
        </is>
      </c>
      <c r="C5541" s="87" t="inlineStr">
        <is>
          <t>SERRANO TORRE A</t>
        </is>
      </c>
      <c r="D5541" s="87" t="inlineStr">
        <is>
          <t>Entrega Futura</t>
        </is>
      </c>
      <c r="E5541" s="87" t="inlineStr">
        <is>
          <t>1er semestre 2028</t>
        </is>
      </c>
      <c r="F5541" s="87" t="inlineStr">
        <is>
          <t>Serrano 53</t>
        </is>
      </c>
      <c r="G5541" s="87" t="inlineStr">
        <is>
          <t>Puerto Montt</t>
        </is>
      </c>
      <c r="H5541" s="87" t="inlineStr">
        <is>
          <t>Disponible</t>
        </is>
      </c>
      <c r="I5541" s="87" t="inlineStr">
        <is>
          <t>Estacionamiento</t>
        </is>
      </c>
      <c r="J5541" s="87" t="inlineStr">
        <is>
          <t>ESTACIONAMIENTO</t>
        </is>
      </c>
      <c r="K5541" s="88" t="n">
        <v>-1</v>
      </c>
      <c r="L5541" s="88" t="n">
        <v>177</v>
      </c>
      <c r="M5541" s="87" t="inlineStr"/>
      <c r="N5541" s="87" t="inlineStr">
        <is>
          <t>#N/A</t>
        </is>
      </c>
      <c r="O5541" s="87" t="inlineStr"/>
      <c r="P5541" s="88" t="n">
        <v>300</v>
      </c>
      <c r="Q5541" s="87" t="inlineStr"/>
      <c r="R5541" s="87" t="inlineStr">
        <is>
          <t>12,5</t>
        </is>
      </c>
      <c r="S5541" s="87" t="inlineStr">
        <is>
          <t>0</t>
        </is>
      </c>
      <c r="T5541" s="88" t="n">
        <v>12.5</v>
      </c>
      <c r="U5541" s="87" t="inlineStr"/>
    </row>
    <row r="5542" ht="14.4" customHeight="1">
      <c r="A5542" s="87" t="inlineStr">
        <is>
          <t>MAESTRA</t>
        </is>
      </c>
      <c r="B5542" s="87" t="inlineStr">
        <is>
          <t>SERRANO TORRE A</t>
        </is>
      </c>
      <c r="C5542" s="87" t="inlineStr">
        <is>
          <t>SERRANO TORRE A</t>
        </is>
      </c>
      <c r="D5542" s="87" t="inlineStr">
        <is>
          <t>Entrega Futura</t>
        </is>
      </c>
      <c r="E5542" s="87" t="inlineStr">
        <is>
          <t>1er semestre 2028</t>
        </is>
      </c>
      <c r="F5542" s="87" t="inlineStr">
        <is>
          <t>Serrano 53</t>
        </is>
      </c>
      <c r="G5542" s="87" t="inlineStr">
        <is>
          <t>Puerto Montt</t>
        </is>
      </c>
      <c r="H5542" s="87" t="inlineStr">
        <is>
          <t>Disponible</t>
        </is>
      </c>
      <c r="I5542" s="87" t="inlineStr">
        <is>
          <t>Estacionamiento</t>
        </is>
      </c>
      <c r="J5542" s="87" t="inlineStr">
        <is>
          <t>ESTACIONAMIENTO</t>
        </is>
      </c>
      <c r="K5542" s="88" t="n">
        <v>-1</v>
      </c>
      <c r="L5542" s="88" t="n">
        <v>178</v>
      </c>
      <c r="M5542" s="87" t="inlineStr"/>
      <c r="N5542" s="87" t="inlineStr">
        <is>
          <t>#N/A</t>
        </is>
      </c>
      <c r="O5542" s="87" t="inlineStr"/>
      <c r="P5542" s="88" t="n">
        <v>300</v>
      </c>
      <c r="Q5542" s="87" t="inlineStr"/>
      <c r="R5542" s="87" t="inlineStr">
        <is>
          <t>12,5</t>
        </is>
      </c>
      <c r="S5542" s="87" t="inlineStr">
        <is>
          <t>0</t>
        </is>
      </c>
      <c r="T5542" s="88" t="n">
        <v>12.5</v>
      </c>
      <c r="U5542" s="87" t="inlineStr"/>
    </row>
    <row r="5543" ht="14.4" customHeight="1">
      <c r="A5543" s="87" t="inlineStr">
        <is>
          <t>MAESTRA</t>
        </is>
      </c>
      <c r="B5543" s="87" t="inlineStr">
        <is>
          <t>SERRANO TORRE A</t>
        </is>
      </c>
      <c r="C5543" s="87" t="inlineStr">
        <is>
          <t>SERRANO TORRE A</t>
        </is>
      </c>
      <c r="D5543" s="87" t="inlineStr">
        <is>
          <t>Entrega Futura</t>
        </is>
      </c>
      <c r="E5543" s="87" t="inlineStr">
        <is>
          <t>1er semestre 2028</t>
        </is>
      </c>
      <c r="F5543" s="87" t="inlineStr">
        <is>
          <t>Serrano 53</t>
        </is>
      </c>
      <c r="G5543" s="87" t="inlineStr">
        <is>
          <t>Puerto Montt</t>
        </is>
      </c>
      <c r="H5543" s="87" t="inlineStr">
        <is>
          <t>Disponible</t>
        </is>
      </c>
      <c r="I5543" s="87" t="inlineStr">
        <is>
          <t>Estacionamiento</t>
        </is>
      </c>
      <c r="J5543" s="87" t="inlineStr">
        <is>
          <t>ESTACIONAMIENTO</t>
        </is>
      </c>
      <c r="K5543" s="88" t="n">
        <v>-1</v>
      </c>
      <c r="L5543" s="88" t="n">
        <v>179</v>
      </c>
      <c r="M5543" s="87" t="inlineStr"/>
      <c r="N5543" s="87" t="inlineStr">
        <is>
          <t>#N/A</t>
        </is>
      </c>
      <c r="O5543" s="87" t="inlineStr"/>
      <c r="P5543" s="88" t="n">
        <v>300</v>
      </c>
      <c r="Q5543" s="87" t="inlineStr"/>
      <c r="R5543" s="87" t="inlineStr">
        <is>
          <t>12,5</t>
        </is>
      </c>
      <c r="S5543" s="87" t="inlineStr">
        <is>
          <t>0</t>
        </is>
      </c>
      <c r="T5543" s="88" t="n">
        <v>12.5</v>
      </c>
      <c r="U5543" s="87" t="inlineStr"/>
    </row>
    <row r="5544" ht="14.4" customHeight="1">
      <c r="A5544" s="87" t="inlineStr">
        <is>
          <t>MAESTRA</t>
        </is>
      </c>
      <c r="B5544" s="87" t="inlineStr">
        <is>
          <t>SERRANO TORRE A</t>
        </is>
      </c>
      <c r="C5544" s="87" t="inlineStr">
        <is>
          <t>SERRANO TORRE A</t>
        </is>
      </c>
      <c r="D5544" s="87" t="inlineStr">
        <is>
          <t>Entrega Futura</t>
        </is>
      </c>
      <c r="E5544" s="87" t="inlineStr">
        <is>
          <t>1er semestre 2028</t>
        </is>
      </c>
      <c r="F5544" s="87" t="inlineStr">
        <is>
          <t>Serrano 53</t>
        </is>
      </c>
      <c r="G5544" s="87" t="inlineStr">
        <is>
          <t>Puerto Montt</t>
        </is>
      </c>
      <c r="H5544" s="87" t="inlineStr">
        <is>
          <t>Disponible</t>
        </is>
      </c>
      <c r="I5544" s="87" t="inlineStr">
        <is>
          <t>Estacionamiento</t>
        </is>
      </c>
      <c r="J5544" s="87" t="inlineStr">
        <is>
          <t>ESTACIONAMIENTO</t>
        </is>
      </c>
      <c r="K5544" s="88" t="n">
        <v>-1</v>
      </c>
      <c r="L5544" s="88" t="n">
        <v>180</v>
      </c>
      <c r="M5544" s="87" t="inlineStr"/>
      <c r="N5544" s="87" t="inlineStr">
        <is>
          <t>#N/A</t>
        </is>
      </c>
      <c r="O5544" s="87" t="inlineStr"/>
      <c r="P5544" s="88" t="n">
        <v>300</v>
      </c>
      <c r="Q5544" s="87" t="inlineStr"/>
      <c r="R5544" s="87" t="inlineStr">
        <is>
          <t>12,5</t>
        </is>
      </c>
      <c r="S5544" s="87" t="inlineStr">
        <is>
          <t>0</t>
        </is>
      </c>
      <c r="T5544" s="88" t="n">
        <v>12.5</v>
      </c>
      <c r="U5544" s="87" t="inlineStr"/>
    </row>
    <row r="5545" ht="14.4" customHeight="1">
      <c r="A5545" s="87" t="inlineStr">
        <is>
          <t>MAESTRA</t>
        </is>
      </c>
      <c r="B5545" s="87" t="inlineStr">
        <is>
          <t>SERRANO TORRE A</t>
        </is>
      </c>
      <c r="C5545" s="87" t="inlineStr">
        <is>
          <t>SERRANO TORRE A</t>
        </is>
      </c>
      <c r="D5545" s="87" t="inlineStr">
        <is>
          <t>Entrega Futura</t>
        </is>
      </c>
      <c r="E5545" s="87" t="inlineStr">
        <is>
          <t>1er semestre 2028</t>
        </is>
      </c>
      <c r="F5545" s="87" t="inlineStr">
        <is>
          <t>Serrano 53</t>
        </is>
      </c>
      <c r="G5545" s="87" t="inlineStr">
        <is>
          <t>Puerto Montt</t>
        </is>
      </c>
      <c r="H5545" s="87" t="inlineStr">
        <is>
          <t>Disponible</t>
        </is>
      </c>
      <c r="I5545" s="87" t="inlineStr">
        <is>
          <t>Estacionamiento</t>
        </is>
      </c>
      <c r="J5545" s="87" t="inlineStr">
        <is>
          <t>ESTACIONAMIENTO</t>
        </is>
      </c>
      <c r="K5545" s="88" t="n">
        <v>-1</v>
      </c>
      <c r="L5545" s="88" t="n">
        <v>181</v>
      </c>
      <c r="M5545" s="87" t="inlineStr"/>
      <c r="N5545" s="87" t="inlineStr">
        <is>
          <t>#N/A</t>
        </is>
      </c>
      <c r="O5545" s="87" t="inlineStr"/>
      <c r="P5545" s="88" t="n">
        <v>300</v>
      </c>
      <c r="Q5545" s="87" t="inlineStr"/>
      <c r="R5545" s="87" t="inlineStr">
        <is>
          <t>12,5</t>
        </is>
      </c>
      <c r="S5545" s="87" t="inlineStr">
        <is>
          <t>0</t>
        </is>
      </c>
      <c r="T5545" s="88" t="n">
        <v>12.5</v>
      </c>
      <c r="U5545" s="87" t="inlineStr"/>
    </row>
    <row r="5546" ht="14.4" customHeight="1">
      <c r="A5546" s="87" t="inlineStr">
        <is>
          <t>MAESTRA</t>
        </is>
      </c>
      <c r="B5546" s="87" t="inlineStr">
        <is>
          <t>SERRANO TORRE A</t>
        </is>
      </c>
      <c r="C5546" s="87" t="inlineStr">
        <is>
          <t>SERRANO TORRE A</t>
        </is>
      </c>
      <c r="D5546" s="87" t="inlineStr">
        <is>
          <t>Entrega Futura</t>
        </is>
      </c>
      <c r="E5546" s="87" t="inlineStr">
        <is>
          <t>1er semestre 2028</t>
        </is>
      </c>
      <c r="F5546" s="87" t="inlineStr">
        <is>
          <t>Serrano 53</t>
        </is>
      </c>
      <c r="G5546" s="87" t="inlineStr">
        <is>
          <t>Puerto Montt</t>
        </is>
      </c>
      <c r="H5546" s="87" t="inlineStr">
        <is>
          <t>Disponible</t>
        </is>
      </c>
      <c r="I5546" s="87" t="inlineStr">
        <is>
          <t>Estacionamiento</t>
        </is>
      </c>
      <c r="J5546" s="87" t="inlineStr">
        <is>
          <t>ESTACIONAMIENTO</t>
        </is>
      </c>
      <c r="K5546" s="88" t="n">
        <v>-1</v>
      </c>
      <c r="L5546" s="88" t="n">
        <v>182</v>
      </c>
      <c r="M5546" s="87" t="inlineStr"/>
      <c r="N5546" s="87" t="inlineStr">
        <is>
          <t>#N/A</t>
        </is>
      </c>
      <c r="O5546" s="87" t="inlineStr"/>
      <c r="P5546" s="88" t="n">
        <v>300</v>
      </c>
      <c r="Q5546" s="87" t="inlineStr"/>
      <c r="R5546" s="87" t="inlineStr">
        <is>
          <t>12,5</t>
        </is>
      </c>
      <c r="S5546" s="87" t="inlineStr">
        <is>
          <t>0</t>
        </is>
      </c>
      <c r="T5546" s="88" t="n">
        <v>12.5</v>
      </c>
      <c r="U5546" s="87" t="inlineStr"/>
    </row>
    <row r="5547" ht="14.4" customHeight="1">
      <c r="A5547" s="87" t="inlineStr">
        <is>
          <t>MAESTRA</t>
        </is>
      </c>
      <c r="B5547" s="87" t="inlineStr">
        <is>
          <t>SERRANO TORRE A</t>
        </is>
      </c>
      <c r="C5547" s="87" t="inlineStr">
        <is>
          <t>SERRANO TORRE A</t>
        </is>
      </c>
      <c r="D5547" s="87" t="inlineStr">
        <is>
          <t>Entrega Futura</t>
        </is>
      </c>
      <c r="E5547" s="87" t="inlineStr">
        <is>
          <t>1er semestre 2028</t>
        </is>
      </c>
      <c r="F5547" s="87" t="inlineStr">
        <is>
          <t>Serrano 53</t>
        </is>
      </c>
      <c r="G5547" s="87" t="inlineStr">
        <is>
          <t>Puerto Montt</t>
        </is>
      </c>
      <c r="H5547" s="87" t="inlineStr">
        <is>
          <t>Disponible</t>
        </is>
      </c>
      <c r="I5547" s="87" t="inlineStr">
        <is>
          <t>Estacionamiento</t>
        </is>
      </c>
      <c r="J5547" s="87" t="inlineStr">
        <is>
          <t>ESTACIONAMIENTO</t>
        </is>
      </c>
      <c r="K5547" s="88" t="n">
        <v>-1</v>
      </c>
      <c r="L5547" s="88" t="n">
        <v>183</v>
      </c>
      <c r="M5547" s="87" t="inlineStr"/>
      <c r="N5547" s="87" t="inlineStr">
        <is>
          <t>#N/A</t>
        </is>
      </c>
      <c r="O5547" s="87" t="inlineStr"/>
      <c r="P5547" s="88" t="n">
        <v>300</v>
      </c>
      <c r="Q5547" s="87" t="inlineStr"/>
      <c r="R5547" s="87" t="inlineStr">
        <is>
          <t>12,5</t>
        </is>
      </c>
      <c r="S5547" s="87" t="inlineStr">
        <is>
          <t>0</t>
        </is>
      </c>
      <c r="T5547" s="88" t="n">
        <v>12.5</v>
      </c>
      <c r="U5547" s="87" t="inlineStr"/>
    </row>
    <row r="5548" ht="14.4" customHeight="1">
      <c r="A5548" s="87" t="inlineStr">
        <is>
          <t>MAESTRA</t>
        </is>
      </c>
      <c r="B5548" s="87" t="inlineStr">
        <is>
          <t>SERRANO TORRE A</t>
        </is>
      </c>
      <c r="C5548" s="87" t="inlineStr">
        <is>
          <t>SERRANO TORRE A</t>
        </is>
      </c>
      <c r="D5548" s="87" t="inlineStr">
        <is>
          <t>Entrega Futura</t>
        </is>
      </c>
      <c r="E5548" s="87" t="inlineStr">
        <is>
          <t>1er semestre 2028</t>
        </is>
      </c>
      <c r="F5548" s="87" t="inlineStr">
        <is>
          <t>Serrano 53</t>
        </is>
      </c>
      <c r="G5548" s="87" t="inlineStr">
        <is>
          <t>Puerto Montt</t>
        </is>
      </c>
      <c r="H5548" s="87" t="inlineStr">
        <is>
          <t>Disponible</t>
        </is>
      </c>
      <c r="I5548" s="87" t="inlineStr">
        <is>
          <t>Estacionamiento</t>
        </is>
      </c>
      <c r="J5548" s="87" t="inlineStr">
        <is>
          <t>ESTACIONAMIENTO</t>
        </is>
      </c>
      <c r="K5548" s="88" t="n">
        <v>-1</v>
      </c>
      <c r="L5548" s="88" t="n">
        <v>184</v>
      </c>
      <c r="M5548" s="87" t="inlineStr"/>
      <c r="N5548" s="87" t="inlineStr">
        <is>
          <t>#N/A</t>
        </is>
      </c>
      <c r="O5548" s="87" t="inlineStr"/>
      <c r="P5548" s="88" t="n">
        <v>300</v>
      </c>
      <c r="Q5548" s="87" t="inlineStr"/>
      <c r="R5548" s="87" t="inlineStr">
        <is>
          <t>12,5</t>
        </is>
      </c>
      <c r="S5548" s="87" t="inlineStr">
        <is>
          <t>0</t>
        </is>
      </c>
      <c r="T5548" s="88" t="n">
        <v>12.5</v>
      </c>
      <c r="U5548" s="87" t="inlineStr"/>
    </row>
    <row r="5549" ht="14.4" customHeight="1">
      <c r="A5549" s="87" t="inlineStr">
        <is>
          <t>MAESTRA</t>
        </is>
      </c>
      <c r="B5549" s="87" t="inlineStr">
        <is>
          <t>SERRANO TORRE A</t>
        </is>
      </c>
      <c r="C5549" s="87" t="inlineStr">
        <is>
          <t>SERRANO TORRE A</t>
        </is>
      </c>
      <c r="D5549" s="87" t="inlineStr">
        <is>
          <t>Entrega Futura</t>
        </is>
      </c>
      <c r="E5549" s="87" t="inlineStr">
        <is>
          <t>1er semestre 2028</t>
        </is>
      </c>
      <c r="F5549" s="87" t="inlineStr">
        <is>
          <t>Serrano 53</t>
        </is>
      </c>
      <c r="G5549" s="87" t="inlineStr">
        <is>
          <t>Puerto Montt</t>
        </is>
      </c>
      <c r="H5549" s="87" t="inlineStr">
        <is>
          <t>Disponible</t>
        </is>
      </c>
      <c r="I5549" s="87" t="inlineStr">
        <is>
          <t>Estacionamiento</t>
        </is>
      </c>
      <c r="J5549" s="87" t="inlineStr">
        <is>
          <t>ESTACIONAMIENTO</t>
        </is>
      </c>
      <c r="K5549" s="88" t="n">
        <v>-1</v>
      </c>
      <c r="L5549" s="88" t="n">
        <v>185</v>
      </c>
      <c r="M5549" s="87" t="inlineStr"/>
      <c r="N5549" s="87" t="inlineStr">
        <is>
          <t>#N/A</t>
        </is>
      </c>
      <c r="O5549" s="87" t="inlineStr"/>
      <c r="P5549" s="88" t="n">
        <v>300</v>
      </c>
      <c r="Q5549" s="87" t="inlineStr"/>
      <c r="R5549" s="87" t="inlineStr">
        <is>
          <t>12,5</t>
        </is>
      </c>
      <c r="S5549" s="87" t="inlineStr">
        <is>
          <t>0</t>
        </is>
      </c>
      <c r="T5549" s="88" t="n">
        <v>12.5</v>
      </c>
      <c r="U5549" s="87" t="inlineStr"/>
    </row>
    <row r="5550" ht="14.4" customHeight="1">
      <c r="A5550" s="87" t="inlineStr">
        <is>
          <t>MAESTRA</t>
        </is>
      </c>
      <c r="B5550" s="87" t="inlineStr">
        <is>
          <t>SERRANO TORRE A</t>
        </is>
      </c>
      <c r="C5550" s="87" t="inlineStr">
        <is>
          <t>SERRANO TORRE A</t>
        </is>
      </c>
      <c r="D5550" s="87" t="inlineStr">
        <is>
          <t>Entrega Futura</t>
        </is>
      </c>
      <c r="E5550" s="87" t="inlineStr">
        <is>
          <t>1er semestre 2028</t>
        </is>
      </c>
      <c r="F5550" s="87" t="inlineStr">
        <is>
          <t>Serrano 53</t>
        </is>
      </c>
      <c r="G5550" s="87" t="inlineStr">
        <is>
          <t>Puerto Montt</t>
        </is>
      </c>
      <c r="H5550" s="87" t="inlineStr">
        <is>
          <t>Disponible</t>
        </is>
      </c>
      <c r="I5550" s="87" t="inlineStr">
        <is>
          <t>Estacionamiento</t>
        </is>
      </c>
      <c r="J5550" s="87" t="inlineStr">
        <is>
          <t>ESTACIONAMIENTO</t>
        </is>
      </c>
      <c r="K5550" s="88" t="n">
        <v>-1</v>
      </c>
      <c r="L5550" s="88" t="n">
        <v>186</v>
      </c>
      <c r="M5550" s="87" t="inlineStr"/>
      <c r="N5550" s="87" t="inlineStr">
        <is>
          <t>#N/A</t>
        </is>
      </c>
      <c r="O5550" s="87" t="inlineStr"/>
      <c r="P5550" s="88" t="n">
        <v>300</v>
      </c>
      <c r="Q5550" s="87" t="inlineStr"/>
      <c r="R5550" s="87" t="inlineStr">
        <is>
          <t>12,5</t>
        </is>
      </c>
      <c r="S5550" s="87" t="inlineStr">
        <is>
          <t>0</t>
        </is>
      </c>
      <c r="T5550" s="88" t="n">
        <v>12.5</v>
      </c>
      <c r="U5550" s="87" t="inlineStr"/>
    </row>
    <row r="5551" ht="14.4" customHeight="1">
      <c r="A5551" s="87" t="inlineStr">
        <is>
          <t>MAESTRA</t>
        </is>
      </c>
      <c r="B5551" s="87" t="inlineStr">
        <is>
          <t>SERRANO TORRE A</t>
        </is>
      </c>
      <c r="C5551" s="87" t="inlineStr">
        <is>
          <t>SERRANO TORRE A</t>
        </is>
      </c>
      <c r="D5551" s="87" t="inlineStr">
        <is>
          <t>Entrega Futura</t>
        </is>
      </c>
      <c r="E5551" s="87" t="inlineStr">
        <is>
          <t>1er semestre 2028</t>
        </is>
      </c>
      <c r="F5551" s="87" t="inlineStr">
        <is>
          <t>Serrano 53</t>
        </is>
      </c>
      <c r="G5551" s="87" t="inlineStr">
        <is>
          <t>Puerto Montt</t>
        </is>
      </c>
      <c r="H5551" s="87" t="inlineStr">
        <is>
          <t>Disponible</t>
        </is>
      </c>
      <c r="I5551" s="87" t="inlineStr">
        <is>
          <t>Estacionamiento</t>
        </is>
      </c>
      <c r="J5551" s="87" t="inlineStr">
        <is>
          <t>ESTACIONAMIENTO</t>
        </is>
      </c>
      <c r="K5551" s="88" t="n">
        <v>-1</v>
      </c>
      <c r="L5551" s="88" t="n">
        <v>187</v>
      </c>
      <c r="M5551" s="87" t="inlineStr"/>
      <c r="N5551" s="87" t="inlineStr">
        <is>
          <t>#N/A</t>
        </is>
      </c>
      <c r="O5551" s="87" t="inlineStr"/>
      <c r="P5551" s="88" t="n">
        <v>300</v>
      </c>
      <c r="Q5551" s="87" t="inlineStr"/>
      <c r="R5551" s="87" t="inlineStr">
        <is>
          <t>12,5</t>
        </is>
      </c>
      <c r="S5551" s="87" t="inlineStr">
        <is>
          <t>0</t>
        </is>
      </c>
      <c r="T5551" s="88" t="n">
        <v>12.5</v>
      </c>
      <c r="U5551" s="87" t="inlineStr"/>
    </row>
    <row r="5552" ht="14.4" customHeight="1">
      <c r="A5552" s="87" t="inlineStr">
        <is>
          <t>MAESTRA</t>
        </is>
      </c>
      <c r="B5552" s="87" t="inlineStr">
        <is>
          <t>SERRANO TORRE A</t>
        </is>
      </c>
      <c r="C5552" s="87" t="inlineStr">
        <is>
          <t>SERRANO TORRE A</t>
        </is>
      </c>
      <c r="D5552" s="87" t="inlineStr">
        <is>
          <t>Entrega Futura</t>
        </is>
      </c>
      <c r="E5552" s="87" t="inlineStr">
        <is>
          <t>1er semestre 2028</t>
        </is>
      </c>
      <c r="F5552" s="87" t="inlineStr">
        <is>
          <t>Serrano 53</t>
        </is>
      </c>
      <c r="G5552" s="87" t="inlineStr">
        <is>
          <t>Puerto Montt</t>
        </is>
      </c>
      <c r="H5552" s="87" t="inlineStr">
        <is>
          <t>Disponible</t>
        </is>
      </c>
      <c r="I5552" s="87" t="inlineStr">
        <is>
          <t>Estacionamiento</t>
        </is>
      </c>
      <c r="J5552" s="87" t="inlineStr">
        <is>
          <t>ESTACIONAMIENTO</t>
        </is>
      </c>
      <c r="K5552" s="88" t="n">
        <v>-1</v>
      </c>
      <c r="L5552" s="88" t="n">
        <v>188</v>
      </c>
      <c r="M5552" s="87" t="inlineStr"/>
      <c r="N5552" s="87" t="inlineStr">
        <is>
          <t>#N/A</t>
        </is>
      </c>
      <c r="O5552" s="87" t="inlineStr"/>
      <c r="P5552" s="88" t="n">
        <v>300</v>
      </c>
      <c r="Q5552" s="87" t="inlineStr"/>
      <c r="R5552" s="87" t="inlineStr">
        <is>
          <t>12,5</t>
        </is>
      </c>
      <c r="S5552" s="87" t="inlineStr">
        <is>
          <t>0</t>
        </is>
      </c>
      <c r="T5552" s="88" t="n">
        <v>12.5</v>
      </c>
      <c r="U5552" s="87" t="inlineStr"/>
    </row>
    <row r="5553" ht="14.4" customHeight="1">
      <c r="A5553" s="87" t="inlineStr">
        <is>
          <t>MAESTRA</t>
        </is>
      </c>
      <c r="B5553" s="87" t="inlineStr">
        <is>
          <t>SERRANO TORRE A</t>
        </is>
      </c>
      <c r="C5553" s="87" t="inlineStr">
        <is>
          <t>SERRANO TORRE A</t>
        </is>
      </c>
      <c r="D5553" s="87" t="inlineStr">
        <is>
          <t>Entrega Futura</t>
        </is>
      </c>
      <c r="E5553" s="87" t="inlineStr">
        <is>
          <t>1er semestre 2028</t>
        </is>
      </c>
      <c r="F5553" s="87" t="inlineStr">
        <is>
          <t>Serrano 53</t>
        </is>
      </c>
      <c r="G5553" s="87" t="inlineStr">
        <is>
          <t>Puerto Montt</t>
        </is>
      </c>
      <c r="H5553" s="87" t="inlineStr">
        <is>
          <t>Disponible</t>
        </is>
      </c>
      <c r="I5553" s="87" t="inlineStr">
        <is>
          <t>Estacionamiento</t>
        </is>
      </c>
      <c r="J5553" s="87" t="inlineStr">
        <is>
          <t>ESTACIONAMIENTO</t>
        </is>
      </c>
      <c r="K5553" s="88" t="n">
        <v>-1</v>
      </c>
      <c r="L5553" s="88" t="n">
        <v>189</v>
      </c>
      <c r="M5553" s="87" t="inlineStr"/>
      <c r="N5553" s="87" t="inlineStr">
        <is>
          <t>#N/A</t>
        </is>
      </c>
      <c r="O5553" s="87" t="inlineStr"/>
      <c r="P5553" s="88" t="n">
        <v>300</v>
      </c>
      <c r="Q5553" s="87" t="inlineStr"/>
      <c r="R5553" s="87" t="inlineStr">
        <is>
          <t>12,5</t>
        </is>
      </c>
      <c r="S5553" s="87" t="inlineStr">
        <is>
          <t>0</t>
        </is>
      </c>
      <c r="T5553" s="88" t="n">
        <v>12.5</v>
      </c>
      <c r="U5553" s="87" t="inlineStr"/>
    </row>
    <row r="5554" ht="14.4" customHeight="1">
      <c r="A5554" s="87" t="inlineStr">
        <is>
          <t>MAESTRA</t>
        </is>
      </c>
      <c r="B5554" s="87" t="inlineStr">
        <is>
          <t>SERRANO TORRE A</t>
        </is>
      </c>
      <c r="C5554" s="87" t="inlineStr">
        <is>
          <t>SERRANO TORRE A</t>
        </is>
      </c>
      <c r="D5554" s="87" t="inlineStr">
        <is>
          <t>Entrega Futura</t>
        </is>
      </c>
      <c r="E5554" s="87" t="inlineStr">
        <is>
          <t>1er semestre 2028</t>
        </is>
      </c>
      <c r="F5554" s="87" t="inlineStr">
        <is>
          <t>Serrano 53</t>
        </is>
      </c>
      <c r="G5554" s="87" t="inlineStr">
        <is>
          <t>Puerto Montt</t>
        </is>
      </c>
      <c r="H5554" s="87" t="inlineStr">
        <is>
          <t>Disponible</t>
        </is>
      </c>
      <c r="I5554" s="87" t="inlineStr">
        <is>
          <t>Estacionamiento</t>
        </is>
      </c>
      <c r="J5554" s="87" t="inlineStr">
        <is>
          <t>ESTACIONAMIENTO</t>
        </is>
      </c>
      <c r="K5554" s="88" t="n">
        <v>-1</v>
      </c>
      <c r="L5554" s="88" t="n">
        <v>190</v>
      </c>
      <c r="M5554" s="87" t="inlineStr"/>
      <c r="N5554" s="87" t="inlineStr">
        <is>
          <t>#N/A</t>
        </is>
      </c>
      <c r="O5554" s="87" t="inlineStr"/>
      <c r="P5554" s="88" t="n">
        <v>300</v>
      </c>
      <c r="Q5554" s="87" t="inlineStr"/>
      <c r="R5554" s="87" t="inlineStr">
        <is>
          <t>12,5</t>
        </is>
      </c>
      <c r="S5554" s="87" t="inlineStr">
        <is>
          <t>0</t>
        </is>
      </c>
      <c r="T5554" s="88" t="n">
        <v>12.5</v>
      </c>
      <c r="U5554" s="87" t="inlineStr"/>
    </row>
    <row r="5555" ht="14.4" customHeight="1">
      <c r="A5555" s="87" t="inlineStr">
        <is>
          <t>MAESTRA</t>
        </is>
      </c>
      <c r="B5555" s="87" t="inlineStr">
        <is>
          <t>SERRANO TORRE A</t>
        </is>
      </c>
      <c r="C5555" s="87" t="inlineStr">
        <is>
          <t>SERRANO TORRE A</t>
        </is>
      </c>
      <c r="D5555" s="87" t="inlineStr">
        <is>
          <t>Entrega Futura</t>
        </is>
      </c>
      <c r="E5555" s="87" t="inlineStr">
        <is>
          <t>1er semestre 2028</t>
        </is>
      </c>
      <c r="F5555" s="87" t="inlineStr">
        <is>
          <t>Serrano 53</t>
        </is>
      </c>
      <c r="G5555" s="87" t="inlineStr">
        <is>
          <t>Puerto Montt</t>
        </is>
      </c>
      <c r="H5555" s="87" t="inlineStr">
        <is>
          <t>Disponible</t>
        </is>
      </c>
      <c r="I5555" s="87" t="inlineStr">
        <is>
          <t>Estacionamiento</t>
        </is>
      </c>
      <c r="J5555" s="87" t="inlineStr">
        <is>
          <t>ESTACIONAMIENTO</t>
        </is>
      </c>
      <c r="K5555" s="88" t="n">
        <v>-1</v>
      </c>
      <c r="L5555" s="88" t="n">
        <v>191</v>
      </c>
      <c r="M5555" s="87" t="inlineStr"/>
      <c r="N5555" s="87" t="inlineStr">
        <is>
          <t>#N/A</t>
        </is>
      </c>
      <c r="O5555" s="87" t="inlineStr"/>
      <c r="P5555" s="88" t="n">
        <v>300</v>
      </c>
      <c r="Q5555" s="87" t="inlineStr"/>
      <c r="R5555" s="87" t="inlineStr">
        <is>
          <t>12,5</t>
        </is>
      </c>
      <c r="S5555" s="87" t="inlineStr">
        <is>
          <t>0</t>
        </is>
      </c>
      <c r="T5555" s="88" t="n">
        <v>12.5</v>
      </c>
      <c r="U5555" s="87" t="inlineStr"/>
    </row>
    <row r="5556" ht="14.4" customHeight="1">
      <c r="A5556" s="87" t="inlineStr">
        <is>
          <t>MAESTRA</t>
        </is>
      </c>
      <c r="B5556" s="87" t="inlineStr">
        <is>
          <t>SERRANO TORRE A</t>
        </is>
      </c>
      <c r="C5556" s="87" t="inlineStr">
        <is>
          <t>SERRANO TORRE A</t>
        </is>
      </c>
      <c r="D5556" s="87" t="inlineStr">
        <is>
          <t>Entrega Futura</t>
        </is>
      </c>
      <c r="E5556" s="87" t="inlineStr">
        <is>
          <t>1er semestre 2028</t>
        </is>
      </c>
      <c r="F5556" s="87" t="inlineStr">
        <is>
          <t>Serrano 53</t>
        </is>
      </c>
      <c r="G5556" s="87" t="inlineStr">
        <is>
          <t>Puerto Montt</t>
        </is>
      </c>
      <c r="H5556" s="87" t="inlineStr">
        <is>
          <t>Disponible</t>
        </is>
      </c>
      <c r="I5556" s="87" t="inlineStr">
        <is>
          <t>Estacionamiento</t>
        </is>
      </c>
      <c r="J5556" s="87" t="inlineStr">
        <is>
          <t>ESTACIONAMIENTO</t>
        </is>
      </c>
      <c r="K5556" s="88" t="n">
        <v>-1</v>
      </c>
      <c r="L5556" s="88" t="n">
        <v>192</v>
      </c>
      <c r="M5556" s="87" t="inlineStr"/>
      <c r="N5556" s="87" t="inlineStr">
        <is>
          <t>#N/A</t>
        </is>
      </c>
      <c r="O5556" s="87" t="inlineStr"/>
      <c r="P5556" s="88" t="n">
        <v>300</v>
      </c>
      <c r="Q5556" s="87" t="inlineStr"/>
      <c r="R5556" s="87" t="inlineStr">
        <is>
          <t>12,5</t>
        </is>
      </c>
      <c r="S5556" s="87" t="inlineStr">
        <is>
          <t>0</t>
        </is>
      </c>
      <c r="T5556" s="88" t="n">
        <v>12.5</v>
      </c>
      <c r="U5556" s="87" t="inlineStr"/>
    </row>
    <row r="5557" ht="14.4" customHeight="1">
      <c r="A5557" s="87" t="inlineStr">
        <is>
          <t>MAESTRA</t>
        </is>
      </c>
      <c r="B5557" s="87" t="inlineStr">
        <is>
          <t>SERRANO TORRE A</t>
        </is>
      </c>
      <c r="C5557" s="87" t="inlineStr">
        <is>
          <t>SERRANO TORRE A</t>
        </is>
      </c>
      <c r="D5557" s="87" t="inlineStr">
        <is>
          <t>Entrega Futura</t>
        </is>
      </c>
      <c r="E5557" s="87" t="inlineStr">
        <is>
          <t>1er semestre 2028</t>
        </is>
      </c>
      <c r="F5557" s="87" t="inlineStr">
        <is>
          <t>Serrano 53</t>
        </is>
      </c>
      <c r="G5557" s="87" t="inlineStr">
        <is>
          <t>Puerto Montt</t>
        </is>
      </c>
      <c r="H5557" s="87" t="inlineStr">
        <is>
          <t>Disponible</t>
        </is>
      </c>
      <c r="I5557" s="87" t="inlineStr">
        <is>
          <t>Estacionamiento</t>
        </is>
      </c>
      <c r="J5557" s="87" t="inlineStr">
        <is>
          <t>ESTACIONAMIENTO</t>
        </is>
      </c>
      <c r="K5557" s="88" t="n">
        <v>-1</v>
      </c>
      <c r="L5557" s="88" t="n">
        <v>199</v>
      </c>
      <c r="M5557" s="87" t="inlineStr"/>
      <c r="N5557" s="87" t="inlineStr">
        <is>
          <t>#N/A</t>
        </is>
      </c>
      <c r="O5557" s="87" t="inlineStr"/>
      <c r="P5557" s="88" t="n">
        <v>300</v>
      </c>
      <c r="Q5557" s="87" t="inlineStr"/>
      <c r="R5557" s="87" t="inlineStr">
        <is>
          <t>12,5</t>
        </is>
      </c>
      <c r="S5557" s="87" t="inlineStr">
        <is>
          <t>0</t>
        </is>
      </c>
      <c r="T5557" s="88" t="n">
        <v>12.5</v>
      </c>
      <c r="U5557" s="87" t="inlineStr"/>
    </row>
    <row r="5558" ht="14.4" customHeight="1">
      <c r="A5558" s="87" t="inlineStr">
        <is>
          <t>MAESTRA</t>
        </is>
      </c>
      <c r="B5558" s="87" t="inlineStr">
        <is>
          <t>SERRANO TORRE A</t>
        </is>
      </c>
      <c r="C5558" s="87" t="inlineStr">
        <is>
          <t>SERRANO TORRE A</t>
        </is>
      </c>
      <c r="D5558" s="87" t="inlineStr">
        <is>
          <t>Entrega Futura</t>
        </is>
      </c>
      <c r="E5558" s="87" t="inlineStr">
        <is>
          <t>1er semestre 2028</t>
        </is>
      </c>
      <c r="F5558" s="87" t="inlineStr">
        <is>
          <t>Serrano 53</t>
        </is>
      </c>
      <c r="G5558" s="87" t="inlineStr">
        <is>
          <t>Puerto Montt</t>
        </is>
      </c>
      <c r="H5558" s="87" t="inlineStr">
        <is>
          <t>Disponible</t>
        </is>
      </c>
      <c r="I5558" s="87" t="inlineStr">
        <is>
          <t>Estacionamiento</t>
        </is>
      </c>
      <c r="J5558" s="87" t="inlineStr">
        <is>
          <t>ESTACIONAMIENTO</t>
        </is>
      </c>
      <c r="K5558" s="88" t="n">
        <v>-1</v>
      </c>
      <c r="L5558" s="88" t="n">
        <v>204</v>
      </c>
      <c r="M5558" s="87" t="inlineStr"/>
      <c r="N5558" s="87" t="inlineStr">
        <is>
          <t>#N/A</t>
        </is>
      </c>
      <c r="O5558" s="87" t="inlineStr"/>
      <c r="P5558" s="88" t="n">
        <v>300</v>
      </c>
      <c r="Q5558" s="87" t="inlineStr"/>
      <c r="R5558" s="87" t="inlineStr">
        <is>
          <t>12,5</t>
        </is>
      </c>
      <c r="S5558" s="87" t="inlineStr">
        <is>
          <t>0</t>
        </is>
      </c>
      <c r="T5558" s="88" t="n">
        <v>12.5</v>
      </c>
      <c r="U5558" s="87" t="inlineStr"/>
    </row>
    <row r="5559" ht="14.4" customHeight="1">
      <c r="A5559" s="87" t="inlineStr">
        <is>
          <t>MAESTRA</t>
        </is>
      </c>
      <c r="B5559" s="87" t="inlineStr">
        <is>
          <t>TRINIDAD III</t>
        </is>
      </c>
      <c r="C5559" s="87" t="inlineStr">
        <is>
          <t>TRINIDAD III</t>
        </is>
      </c>
      <c r="D5559" s="87" t="inlineStr">
        <is>
          <t>Entrega Inmediata</t>
        </is>
      </c>
      <c r="E5559" s="87" t="inlineStr">
        <is>
          <t>Inmediata</t>
        </is>
      </c>
      <c r="F5559" s="87" t="inlineStr">
        <is>
          <t>Av. Lo Espejo 01173</t>
        </is>
      </c>
      <c r="G5559" s="87" t="inlineStr">
        <is>
          <t>La Cisterna</t>
        </is>
      </c>
      <c r="H5559" s="87" t="inlineStr">
        <is>
          <t>Disponible</t>
        </is>
      </c>
      <c r="I5559" s="87" t="inlineStr">
        <is>
          <t>Departamento</t>
        </is>
      </c>
      <c r="J5559" s="87" t="inlineStr">
        <is>
          <t>2D2BM</t>
        </is>
      </c>
      <c r="K5559" s="88" t="n">
        <v>9</v>
      </c>
      <c r="L5559" s="88" t="n">
        <v>903</v>
      </c>
      <c r="M5559" s="87" t="inlineStr">
        <is>
          <t>NORTE</t>
        </is>
      </c>
      <c r="N5559" s="87" t="inlineStr">
        <is>
          <t>2</t>
        </is>
      </c>
      <c r="O5559" s="87" t="inlineStr">
        <is>
          <t>2</t>
        </is>
      </c>
      <c r="P5559" s="88" t="n">
        <v>2595</v>
      </c>
      <c r="Q5559" s="87" t="inlineStr"/>
      <c r="R5559" s="87" t="inlineStr">
        <is>
          <t>43,07</t>
        </is>
      </c>
      <c r="S5559" s="87" t="inlineStr">
        <is>
          <t>2,28</t>
        </is>
      </c>
      <c r="T5559" s="88" t="n">
        <v>45.35</v>
      </c>
      <c r="U5559" s="87" t="inlineStr"/>
    </row>
    <row r="5560" ht="14.4" customHeight="1">
      <c r="A5560" s="87" t="inlineStr">
        <is>
          <t>MAESTRA</t>
        </is>
      </c>
      <c r="B5560" s="87" t="inlineStr">
        <is>
          <t>TRINIDAD III</t>
        </is>
      </c>
      <c r="C5560" s="87" t="inlineStr">
        <is>
          <t>TRINIDAD III</t>
        </is>
      </c>
      <c r="D5560" s="87" t="inlineStr">
        <is>
          <t>Entrega Inmediata</t>
        </is>
      </c>
      <c r="E5560" s="87" t="inlineStr">
        <is>
          <t>Inmediata</t>
        </is>
      </c>
      <c r="F5560" s="87" t="inlineStr">
        <is>
          <t>Av. Lo Espejo 01173</t>
        </is>
      </c>
      <c r="G5560" s="87" t="inlineStr">
        <is>
          <t>La Cisterna</t>
        </is>
      </c>
      <c r="H5560" s="87" t="inlineStr">
        <is>
          <t>Disponible</t>
        </is>
      </c>
      <c r="I5560" s="87" t="inlineStr">
        <is>
          <t>Departamento</t>
        </is>
      </c>
      <c r="J5560" s="87" t="inlineStr">
        <is>
          <t>2D2BM</t>
        </is>
      </c>
      <c r="K5560" s="88" t="n">
        <v>12</v>
      </c>
      <c r="L5560" s="88" t="n">
        <v>1208</v>
      </c>
      <c r="M5560" s="87" t="inlineStr">
        <is>
          <t>SUR</t>
        </is>
      </c>
      <c r="N5560" s="87" t="inlineStr">
        <is>
          <t>2</t>
        </is>
      </c>
      <c r="O5560" s="87" t="inlineStr">
        <is>
          <t>2</t>
        </is>
      </c>
      <c r="P5560" s="88" t="n">
        <v>2538</v>
      </c>
      <c r="Q5560" s="87" t="inlineStr"/>
      <c r="R5560" s="87" t="inlineStr">
        <is>
          <t>42,54</t>
        </is>
      </c>
      <c r="S5560" s="87" t="inlineStr">
        <is>
          <t>2,28</t>
        </is>
      </c>
      <c r="T5560" s="88" t="n">
        <v>44.82</v>
      </c>
      <c r="U5560" s="87" t="inlineStr"/>
    </row>
    <row r="5561" ht="14.4" customHeight="1">
      <c r="A5561" s="87" t="inlineStr">
        <is>
          <t>MAESTRA</t>
        </is>
      </c>
      <c r="B5561" s="87" t="inlineStr">
        <is>
          <t>TRINIDAD III</t>
        </is>
      </c>
      <c r="C5561" s="87" t="inlineStr">
        <is>
          <t>TRINIDAD III</t>
        </is>
      </c>
      <c r="D5561" s="87" t="inlineStr">
        <is>
          <t>Entrega Inmediata</t>
        </is>
      </c>
      <c r="E5561" s="87" t="inlineStr">
        <is>
          <t>Inmediata</t>
        </is>
      </c>
      <c r="F5561" s="87" t="inlineStr">
        <is>
          <t>Av. Lo Espejo 01173</t>
        </is>
      </c>
      <c r="G5561" s="87" t="inlineStr">
        <is>
          <t>La Cisterna</t>
        </is>
      </c>
      <c r="H5561" s="87" t="inlineStr">
        <is>
          <t>Disponible</t>
        </is>
      </c>
      <c r="I5561" s="87" t="inlineStr">
        <is>
          <t>Bodega</t>
        </is>
      </c>
      <c r="J5561" s="87" t="inlineStr">
        <is>
          <t>BODEGA</t>
        </is>
      </c>
      <c r="K5561" s="88" t="n">
        <v>-1</v>
      </c>
      <c r="L5561" s="88" t="n">
        <v>32</v>
      </c>
      <c r="M5561" s="87" t="inlineStr"/>
      <c r="N5561" s="87" t="inlineStr">
        <is>
          <t>BO</t>
        </is>
      </c>
      <c r="O5561" s="87" t="inlineStr"/>
      <c r="P5561" s="88" t="n">
        <v>70</v>
      </c>
      <c r="Q5561" s="87" t="inlineStr"/>
      <c r="R5561" s="87" t="inlineStr">
        <is>
          <t>3,7</t>
        </is>
      </c>
      <c r="S5561" s="87" t="inlineStr">
        <is>
          <t>0</t>
        </is>
      </c>
      <c r="T5561" s="88" t="n">
        <v>3.7</v>
      </c>
      <c r="U5561" s="87" t="inlineStr"/>
    </row>
    <row r="5562" ht="14.4" customHeight="1">
      <c r="A5562" s="87" t="inlineStr">
        <is>
          <t>MAESTRA</t>
        </is>
      </c>
      <c r="B5562" s="87" t="inlineStr">
        <is>
          <t>TRINIDAD III</t>
        </is>
      </c>
      <c r="C5562" s="87" t="inlineStr">
        <is>
          <t>TRINIDAD III</t>
        </is>
      </c>
      <c r="D5562" s="87" t="inlineStr">
        <is>
          <t>Entrega Inmediata</t>
        </is>
      </c>
      <c r="E5562" s="87" t="inlineStr">
        <is>
          <t>Inmediata</t>
        </is>
      </c>
      <c r="F5562" s="87" t="inlineStr">
        <is>
          <t>Av. Lo Espejo 01173</t>
        </is>
      </c>
      <c r="G5562" s="87" t="inlineStr">
        <is>
          <t>La Cisterna</t>
        </is>
      </c>
      <c r="H5562" s="87" t="inlineStr">
        <is>
          <t>Disponible</t>
        </is>
      </c>
      <c r="I5562" s="87" t="inlineStr">
        <is>
          <t>Bodega</t>
        </is>
      </c>
      <c r="J5562" s="87" t="inlineStr">
        <is>
          <t>BODEGA</t>
        </is>
      </c>
      <c r="K5562" s="88" t="n">
        <v>-1</v>
      </c>
      <c r="L5562" s="88" t="n">
        <v>39</v>
      </c>
      <c r="M5562" s="87" t="inlineStr"/>
      <c r="N5562" s="87" t="inlineStr">
        <is>
          <t>BO</t>
        </is>
      </c>
      <c r="O5562" s="87" t="inlineStr"/>
      <c r="P5562" s="88" t="n">
        <v>70</v>
      </c>
      <c r="Q5562" s="87" t="inlineStr"/>
      <c r="R5562" s="87" t="inlineStr">
        <is>
          <t>4,81</t>
        </is>
      </c>
      <c r="S5562" s="87" t="inlineStr">
        <is>
          <t>0</t>
        </is>
      </c>
      <c r="T5562" s="88" t="n">
        <v>4.81</v>
      </c>
      <c r="U5562" s="87" t="inlineStr"/>
    </row>
    <row r="5563" ht="14.4" customHeight="1">
      <c r="A5563" s="87" t="inlineStr">
        <is>
          <t>MAESTRA</t>
        </is>
      </c>
      <c r="B5563" s="87" t="inlineStr">
        <is>
          <t>TRINIDAD III</t>
        </is>
      </c>
      <c r="C5563" s="87" t="inlineStr">
        <is>
          <t>TRINIDAD III</t>
        </is>
      </c>
      <c r="D5563" s="87" t="inlineStr">
        <is>
          <t>Entrega Inmediata</t>
        </is>
      </c>
      <c r="E5563" s="87" t="inlineStr">
        <is>
          <t>Inmediata</t>
        </is>
      </c>
      <c r="F5563" s="87" t="inlineStr">
        <is>
          <t>Av. Lo Espejo 01173</t>
        </is>
      </c>
      <c r="G5563" s="87" t="inlineStr">
        <is>
          <t>La Cisterna</t>
        </is>
      </c>
      <c r="H5563" s="87" t="inlineStr">
        <is>
          <t>Disponible</t>
        </is>
      </c>
      <c r="I5563" s="87" t="inlineStr">
        <is>
          <t>Estacionamiento</t>
        </is>
      </c>
      <c r="J5563" s="87" t="inlineStr">
        <is>
          <t>ESTACIONAMIENTO</t>
        </is>
      </c>
      <c r="K5563" s="88" t="n">
        <v>-1</v>
      </c>
      <c r="L5563" s="88" t="n">
        <v>55</v>
      </c>
      <c r="M5563" s="87" t="inlineStr"/>
      <c r="N5563" s="87" t="inlineStr">
        <is>
          <t>#N/A</t>
        </is>
      </c>
      <c r="O5563" s="87" t="inlineStr"/>
      <c r="P5563" s="88" t="n">
        <v>350</v>
      </c>
      <c r="Q5563" s="87" t="inlineStr"/>
      <c r="R5563" s="87" t="inlineStr">
        <is>
          <t>12,5</t>
        </is>
      </c>
      <c r="S5563" s="87" t="inlineStr">
        <is>
          <t>0</t>
        </is>
      </c>
      <c r="T5563" s="88" t="n">
        <v>12.5</v>
      </c>
      <c r="U5563" s="87" t="inlineStr"/>
    </row>
    <row r="5564" ht="14.4" customHeight="1">
      <c r="A5564" s="87" t="inlineStr">
        <is>
          <t>MAESTRA</t>
        </is>
      </c>
      <c r="B5564" s="87" t="inlineStr">
        <is>
          <t>TRINIDAD III</t>
        </is>
      </c>
      <c r="C5564" s="87" t="inlineStr">
        <is>
          <t>TRINIDAD III</t>
        </is>
      </c>
      <c r="D5564" s="87" t="inlineStr">
        <is>
          <t>Entrega Inmediata</t>
        </is>
      </c>
      <c r="E5564" s="87" t="inlineStr">
        <is>
          <t>Inmediata</t>
        </is>
      </c>
      <c r="F5564" s="87" t="inlineStr">
        <is>
          <t>Av. Lo Espejo 01173</t>
        </is>
      </c>
      <c r="G5564" s="87" t="inlineStr">
        <is>
          <t>La Cisterna</t>
        </is>
      </c>
      <c r="H5564" s="87" t="inlineStr">
        <is>
          <t>Disponible</t>
        </is>
      </c>
      <c r="I5564" s="87" t="inlineStr">
        <is>
          <t>Estacionamiento</t>
        </is>
      </c>
      <c r="J5564" s="87" t="inlineStr">
        <is>
          <t>ESTACIONAMIENTO</t>
        </is>
      </c>
      <c r="K5564" s="88" t="n">
        <v>-1</v>
      </c>
      <c r="L5564" s="88" t="n">
        <v>91</v>
      </c>
      <c r="M5564" s="87" t="inlineStr"/>
      <c r="N5564" s="87" t="inlineStr">
        <is>
          <t>#N/A</t>
        </is>
      </c>
      <c r="O5564" s="87" t="inlineStr"/>
      <c r="P5564" s="88" t="n">
        <v>350</v>
      </c>
      <c r="Q5564" s="87" t="inlineStr"/>
      <c r="R5564" s="87" t="inlineStr">
        <is>
          <t>12,5</t>
        </is>
      </c>
      <c r="S5564" s="87" t="inlineStr">
        <is>
          <t>0</t>
        </is>
      </c>
      <c r="T5564" s="88" t="n">
        <v>12.5</v>
      </c>
      <c r="U5564" s="87" t="inlineStr"/>
    </row>
    <row r="5565" ht="14.4" customHeight="1">
      <c r="A5565" s="87" t="inlineStr">
        <is>
          <t>MAESTRA</t>
        </is>
      </c>
      <c r="B5565" s="87" t="inlineStr">
        <is>
          <t>TRINIDAD III</t>
        </is>
      </c>
      <c r="C5565" s="87" t="inlineStr">
        <is>
          <t>TRINIDAD III</t>
        </is>
      </c>
      <c r="D5565" s="87" t="inlineStr">
        <is>
          <t>Entrega Inmediata</t>
        </is>
      </c>
      <c r="E5565" s="87" t="inlineStr">
        <is>
          <t>Inmediata</t>
        </is>
      </c>
      <c r="F5565" s="87" t="inlineStr">
        <is>
          <t>Av. Lo Espejo 01173</t>
        </is>
      </c>
      <c r="G5565" s="87" t="inlineStr">
        <is>
          <t>La Cisterna</t>
        </is>
      </c>
      <c r="H5565" s="87" t="inlineStr">
        <is>
          <t>Disponible</t>
        </is>
      </c>
      <c r="I5565" s="87" t="inlineStr">
        <is>
          <t>Estacionamiento</t>
        </is>
      </c>
      <c r="J5565" s="87" t="inlineStr">
        <is>
          <t>ESTACIONAMIENTO</t>
        </is>
      </c>
      <c r="K5565" s="88" t="n">
        <v>-1</v>
      </c>
      <c r="L5565" s="88" t="n">
        <v>92</v>
      </c>
      <c r="M5565" s="87" t="inlineStr"/>
      <c r="N5565" s="87" t="inlineStr">
        <is>
          <t>#N/A</t>
        </is>
      </c>
      <c r="O5565" s="87" t="inlineStr"/>
      <c r="P5565" s="88" t="n">
        <v>350</v>
      </c>
      <c r="Q5565" s="87" t="inlineStr"/>
      <c r="R5565" s="87" t="inlineStr">
        <is>
          <t>12,5</t>
        </is>
      </c>
      <c r="S5565" s="87" t="inlineStr">
        <is>
          <t>0</t>
        </is>
      </c>
      <c r="T5565" s="88" t="n">
        <v>12.5</v>
      </c>
      <c r="U5565" s="87" t="inlineStr"/>
    </row>
    <row r="5566" ht="14.4" customHeight="1">
      <c r="A5566" s="87" t="inlineStr">
        <is>
          <t>MAESTRA</t>
        </is>
      </c>
      <c r="B5566" s="87" t="inlineStr">
        <is>
          <t>TRINIDAD III</t>
        </is>
      </c>
      <c r="C5566" s="87" t="inlineStr">
        <is>
          <t>TRINIDAD III</t>
        </is>
      </c>
      <c r="D5566" s="87" t="inlineStr">
        <is>
          <t>Entrega Inmediata</t>
        </is>
      </c>
      <c r="E5566" s="87" t="inlineStr">
        <is>
          <t>Inmediata</t>
        </is>
      </c>
      <c r="F5566" s="87" t="inlineStr">
        <is>
          <t>Av. Lo Espejo 01173</t>
        </is>
      </c>
      <c r="G5566" s="87" t="inlineStr">
        <is>
          <t>La Cisterna</t>
        </is>
      </c>
      <c r="H5566" s="87" t="inlineStr">
        <is>
          <t>Disponible</t>
        </is>
      </c>
      <c r="I5566" s="87" t="inlineStr">
        <is>
          <t>Estacionamiento</t>
        </is>
      </c>
      <c r="J5566" s="87" t="inlineStr">
        <is>
          <t>ESTACIONAMIENTO</t>
        </is>
      </c>
      <c r="K5566" s="88" t="n">
        <v>-1</v>
      </c>
      <c r="L5566" s="88" t="n">
        <v>98</v>
      </c>
      <c r="M5566" s="87" t="inlineStr"/>
      <c r="N5566" s="87" t="inlineStr">
        <is>
          <t>#N/A</t>
        </is>
      </c>
      <c r="O5566" s="87" t="inlineStr"/>
      <c r="P5566" s="88" t="n">
        <v>350</v>
      </c>
      <c r="Q5566" s="87" t="inlineStr"/>
      <c r="R5566" s="87" t="inlineStr">
        <is>
          <t>12,5</t>
        </is>
      </c>
      <c r="S5566" s="87" t="inlineStr">
        <is>
          <t>0</t>
        </is>
      </c>
      <c r="T5566" s="88" t="n">
        <v>12.5</v>
      </c>
      <c r="U5566" s="87" t="inlineStr"/>
    </row>
    <row r="5567" ht="14.4" customHeight="1">
      <c r="A5567" s="87" t="inlineStr">
        <is>
          <t>MAESTRA</t>
        </is>
      </c>
      <c r="B5567" s="87" t="inlineStr">
        <is>
          <t>VISTA COSTANERA</t>
        </is>
      </c>
      <c r="C5567" s="87" t="inlineStr">
        <is>
          <t>VISTA COSTANERA</t>
        </is>
      </c>
      <c r="D5567" s="87" t="inlineStr">
        <is>
          <t>Entrega Inmediata</t>
        </is>
      </c>
      <c r="E5567" s="87" t="inlineStr">
        <is>
          <t>Inmediata</t>
        </is>
      </c>
      <c r="F5567" s="87" t="inlineStr">
        <is>
          <t>Juana Atala De Hirmas 601</t>
        </is>
      </c>
      <c r="G5567" s="87" t="inlineStr">
        <is>
          <t>Renca</t>
        </is>
      </c>
      <c r="H5567" s="87" t="inlineStr">
        <is>
          <t>Disponible</t>
        </is>
      </c>
      <c r="I5567" s="87" t="inlineStr">
        <is>
          <t>Departamento</t>
        </is>
      </c>
      <c r="J5567" s="87" t="inlineStr">
        <is>
          <t>2D1B</t>
        </is>
      </c>
      <c r="K5567" s="88" t="n">
        <v>2</v>
      </c>
      <c r="L5567" s="88" t="n">
        <v>201</v>
      </c>
      <c r="M5567" s="87" t="inlineStr">
        <is>
          <t>ORIENTE</t>
        </is>
      </c>
      <c r="N5567" s="87" t="inlineStr">
        <is>
          <t>2</t>
        </is>
      </c>
      <c r="O5567" s="87" t="inlineStr">
        <is>
          <t>1</t>
        </is>
      </c>
      <c r="P5567" s="88" t="n">
        <v>2311</v>
      </c>
      <c r="Q5567" s="87" t="inlineStr"/>
      <c r="R5567" s="87" t="inlineStr">
        <is>
          <t>36,9</t>
        </is>
      </c>
      <c r="S5567" s="87" t="inlineStr">
        <is>
          <t>2,24</t>
        </is>
      </c>
      <c r="T5567" s="88" t="n">
        <v>39.14</v>
      </c>
      <c r="U5567" s="87" t="inlineStr"/>
    </row>
    <row r="5568" ht="14.4" customHeight="1">
      <c r="A5568" s="87" t="inlineStr">
        <is>
          <t>MAESTRA</t>
        </is>
      </c>
      <c r="B5568" s="87" t="inlineStr">
        <is>
          <t>VISTA COSTANERA</t>
        </is>
      </c>
      <c r="C5568" s="87" t="inlineStr">
        <is>
          <t>VISTA COSTANERA</t>
        </is>
      </c>
      <c r="D5568" s="87" t="inlineStr">
        <is>
          <t>Entrega Inmediata</t>
        </is>
      </c>
      <c r="E5568" s="87" t="inlineStr">
        <is>
          <t>Inmediata</t>
        </is>
      </c>
      <c r="F5568" s="87" t="inlineStr">
        <is>
          <t>Juana Atala De Hirmas 601</t>
        </is>
      </c>
      <c r="G5568" s="87" t="inlineStr">
        <is>
          <t>Renca</t>
        </is>
      </c>
      <c r="H5568" s="87" t="inlineStr">
        <is>
          <t>Disponible</t>
        </is>
      </c>
      <c r="I5568" s="87" t="inlineStr">
        <is>
          <t>Departamento</t>
        </is>
      </c>
      <c r="J5568" s="87" t="inlineStr">
        <is>
          <t>2D1B</t>
        </is>
      </c>
      <c r="K5568" s="88" t="n">
        <v>3</v>
      </c>
      <c r="L5568" s="88" t="n">
        <v>301</v>
      </c>
      <c r="M5568" s="87" t="inlineStr">
        <is>
          <t>ORIENTE</t>
        </is>
      </c>
      <c r="N5568" s="87" t="inlineStr">
        <is>
          <t>2</t>
        </is>
      </c>
      <c r="O5568" s="87" t="inlineStr">
        <is>
          <t>1</t>
        </is>
      </c>
      <c r="P5568" s="88" t="n">
        <v>2322</v>
      </c>
      <c r="Q5568" s="87" t="inlineStr"/>
      <c r="R5568" s="87" t="inlineStr">
        <is>
          <t>36,9</t>
        </is>
      </c>
      <c r="S5568" s="87" t="inlineStr">
        <is>
          <t>2,27</t>
        </is>
      </c>
      <c r="T5568" s="88" t="n">
        <v>39.17</v>
      </c>
      <c r="U5568" s="87" t="inlineStr"/>
    </row>
    <row r="5569" ht="14.4" customHeight="1">
      <c r="A5569" s="87" t="inlineStr">
        <is>
          <t>MAESTRA</t>
        </is>
      </c>
      <c r="B5569" s="87" t="inlineStr">
        <is>
          <t>VISTA COSTANERA</t>
        </is>
      </c>
      <c r="C5569" s="87" t="inlineStr">
        <is>
          <t>VISTA COSTANERA</t>
        </is>
      </c>
      <c r="D5569" s="87" t="inlineStr">
        <is>
          <t>Entrega Inmediata</t>
        </is>
      </c>
      <c r="E5569" s="87" t="inlineStr">
        <is>
          <t>Inmediata</t>
        </is>
      </c>
      <c r="F5569" s="87" t="inlineStr">
        <is>
          <t>Juana Atala De Hirmas 601</t>
        </is>
      </c>
      <c r="G5569" s="87" t="inlineStr">
        <is>
          <t>Renca</t>
        </is>
      </c>
      <c r="H5569" s="87" t="inlineStr">
        <is>
          <t>Disponible</t>
        </is>
      </c>
      <c r="I5569" s="87" t="inlineStr">
        <is>
          <t>Departamento</t>
        </is>
      </c>
      <c r="J5569" s="87" t="inlineStr">
        <is>
          <t>2D1B</t>
        </is>
      </c>
      <c r="K5569" s="88" t="n">
        <v>4</v>
      </c>
      <c r="L5569" s="88" t="n">
        <v>401</v>
      </c>
      <c r="M5569" s="87" t="inlineStr">
        <is>
          <t>ORIENTE</t>
        </is>
      </c>
      <c r="N5569" s="87" t="inlineStr">
        <is>
          <t>2</t>
        </is>
      </c>
      <c r="O5569" s="87" t="inlineStr">
        <is>
          <t>1</t>
        </is>
      </c>
      <c r="P5569" s="88" t="n">
        <v>2334</v>
      </c>
      <c r="Q5569" s="87" t="inlineStr"/>
      <c r="R5569" s="87" t="inlineStr">
        <is>
          <t>36,9</t>
        </is>
      </c>
      <c r="S5569" s="87" t="inlineStr">
        <is>
          <t>2,24</t>
        </is>
      </c>
      <c r="T5569" s="88" t="n">
        <v>39.14</v>
      </c>
      <c r="U5569" s="87" t="inlineStr"/>
    </row>
    <row r="5570" ht="14.4" customHeight="1">
      <c r="A5570" s="87" t="inlineStr">
        <is>
          <t>MAESTRA</t>
        </is>
      </c>
      <c r="B5570" s="87" t="inlineStr">
        <is>
          <t>VISTA COSTANERA</t>
        </is>
      </c>
      <c r="C5570" s="87" t="inlineStr">
        <is>
          <t>VISTA COSTANERA</t>
        </is>
      </c>
      <c r="D5570" s="87" t="inlineStr">
        <is>
          <t>Entrega Inmediata</t>
        </is>
      </c>
      <c r="E5570" s="87" t="inlineStr">
        <is>
          <t>Inmediata</t>
        </is>
      </c>
      <c r="F5570" s="87" t="inlineStr">
        <is>
          <t>Juana Atala De Hirmas 601</t>
        </is>
      </c>
      <c r="G5570" s="87" t="inlineStr">
        <is>
          <t>Renca</t>
        </is>
      </c>
      <c r="H5570" s="87" t="inlineStr">
        <is>
          <t>Disponible</t>
        </is>
      </c>
      <c r="I5570" s="87" t="inlineStr">
        <is>
          <t>Departamento</t>
        </is>
      </c>
      <c r="J5570" s="87" t="inlineStr">
        <is>
          <t>2D1B</t>
        </is>
      </c>
      <c r="K5570" s="88" t="n">
        <v>4</v>
      </c>
      <c r="L5570" s="88" t="n">
        <v>413</v>
      </c>
      <c r="M5570" s="87" t="inlineStr">
        <is>
          <t>ORIENTE</t>
        </is>
      </c>
      <c r="N5570" s="87" t="inlineStr">
        <is>
          <t>2</t>
        </is>
      </c>
      <c r="O5570" s="87" t="inlineStr">
        <is>
          <t>1</t>
        </is>
      </c>
      <c r="P5570" s="88" t="n">
        <v>2334</v>
      </c>
      <c r="Q5570" s="87" t="inlineStr"/>
      <c r="R5570" s="87" t="inlineStr">
        <is>
          <t>36,9</t>
        </is>
      </c>
      <c r="S5570" s="87" t="inlineStr">
        <is>
          <t>2,24</t>
        </is>
      </c>
      <c r="T5570" s="88" t="n">
        <v>39.14</v>
      </c>
      <c r="U5570" s="87" t="inlineStr"/>
    </row>
    <row r="5571" ht="14.4" customHeight="1">
      <c r="A5571" s="87" t="inlineStr">
        <is>
          <t>MAESTRA</t>
        </is>
      </c>
      <c r="B5571" s="87" t="inlineStr">
        <is>
          <t>VISTA COSTANERA</t>
        </is>
      </c>
      <c r="C5571" s="87" t="inlineStr">
        <is>
          <t>VISTA COSTANERA</t>
        </is>
      </c>
      <c r="D5571" s="87" t="inlineStr">
        <is>
          <t>Entrega Inmediata</t>
        </is>
      </c>
      <c r="E5571" s="87" t="inlineStr">
        <is>
          <t>Inmediata</t>
        </is>
      </c>
      <c r="F5571" s="87" t="inlineStr">
        <is>
          <t>Juana Atala De Hirmas 601</t>
        </is>
      </c>
      <c r="G5571" s="87" t="inlineStr">
        <is>
          <t>Renca</t>
        </is>
      </c>
      <c r="H5571" s="87" t="inlineStr">
        <is>
          <t>Disponible</t>
        </is>
      </c>
      <c r="I5571" s="87" t="inlineStr">
        <is>
          <t>Departamento</t>
        </is>
      </c>
      <c r="J5571" s="87" t="inlineStr">
        <is>
          <t>2D1B</t>
        </is>
      </c>
      <c r="K5571" s="88" t="n">
        <v>6</v>
      </c>
      <c r="L5571" s="88" t="n">
        <v>606</v>
      </c>
      <c r="M5571" s="87" t="inlineStr">
        <is>
          <t>PONIENTE</t>
        </is>
      </c>
      <c r="N5571" s="87" t="inlineStr">
        <is>
          <t>2</t>
        </is>
      </c>
      <c r="O5571" s="87" t="inlineStr">
        <is>
          <t>1</t>
        </is>
      </c>
      <c r="P5571" s="88" t="n">
        <v>2334</v>
      </c>
      <c r="Q5571" s="87" t="inlineStr"/>
      <c r="R5571" s="87" t="inlineStr">
        <is>
          <t>36,9</t>
        </is>
      </c>
      <c r="S5571" s="87" t="inlineStr">
        <is>
          <t>2,24</t>
        </is>
      </c>
      <c r="T5571" s="88" t="n">
        <v>39.14</v>
      </c>
      <c r="U5571" s="87" t="inlineStr"/>
    </row>
    <row r="5572" ht="14.4" customHeight="1">
      <c r="A5572" s="87" t="inlineStr">
        <is>
          <t>MAESTRA</t>
        </is>
      </c>
      <c r="B5572" s="87" t="inlineStr">
        <is>
          <t>VISTA COSTANERA</t>
        </is>
      </c>
      <c r="C5572" s="87" t="inlineStr">
        <is>
          <t>VISTA COSTANERA</t>
        </is>
      </c>
      <c r="D5572" s="87" t="inlineStr">
        <is>
          <t>Entrega Inmediata</t>
        </is>
      </c>
      <c r="E5572" s="87" t="inlineStr">
        <is>
          <t>Inmediata</t>
        </is>
      </c>
      <c r="F5572" s="87" t="inlineStr">
        <is>
          <t>Juana Atala De Hirmas 601</t>
        </is>
      </c>
      <c r="G5572" s="87" t="inlineStr">
        <is>
          <t>Renca</t>
        </is>
      </c>
      <c r="H5572" s="87" t="inlineStr">
        <is>
          <t>Disponible</t>
        </is>
      </c>
      <c r="I5572" s="87" t="inlineStr">
        <is>
          <t>Departamento</t>
        </is>
      </c>
      <c r="J5572" s="87" t="inlineStr">
        <is>
          <t>2D1B</t>
        </is>
      </c>
      <c r="K5572" s="88" t="n">
        <v>7</v>
      </c>
      <c r="L5572" s="88" t="n">
        <v>701</v>
      </c>
      <c r="M5572" s="87" t="inlineStr">
        <is>
          <t>ORIENTE</t>
        </is>
      </c>
      <c r="N5572" s="87" t="inlineStr">
        <is>
          <t>2</t>
        </is>
      </c>
      <c r="O5572" s="87" t="inlineStr">
        <is>
          <t>1</t>
        </is>
      </c>
      <c r="P5572" s="88" t="n">
        <v>2368</v>
      </c>
      <c r="Q5572" s="87" t="inlineStr"/>
      <c r="R5572" s="87" t="inlineStr">
        <is>
          <t>36,9</t>
        </is>
      </c>
      <c r="S5572" s="87" t="inlineStr">
        <is>
          <t>2,24</t>
        </is>
      </c>
      <c r="T5572" s="88" t="n">
        <v>39.14</v>
      </c>
      <c r="U5572" s="87" t="inlineStr"/>
    </row>
    <row r="5573" ht="14.4" customHeight="1">
      <c r="A5573" s="87" t="inlineStr">
        <is>
          <t>MAESTRA</t>
        </is>
      </c>
      <c r="B5573" s="87" t="inlineStr">
        <is>
          <t>VISTA COSTANERA</t>
        </is>
      </c>
      <c r="C5573" s="87" t="inlineStr">
        <is>
          <t>VISTA COSTANERA</t>
        </is>
      </c>
      <c r="D5573" s="87" t="inlineStr">
        <is>
          <t>Entrega Inmediata</t>
        </is>
      </c>
      <c r="E5573" s="87" t="inlineStr">
        <is>
          <t>Inmediata</t>
        </is>
      </c>
      <c r="F5573" s="87" t="inlineStr">
        <is>
          <t>Juana Atala De Hirmas 601</t>
        </is>
      </c>
      <c r="G5573" s="87" t="inlineStr">
        <is>
          <t>Renca</t>
        </is>
      </c>
      <c r="H5573" s="87" t="inlineStr">
        <is>
          <t>Disponible</t>
        </is>
      </c>
      <c r="I5573" s="87" t="inlineStr">
        <is>
          <t>Departamento</t>
        </is>
      </c>
      <c r="J5573" s="87" t="inlineStr">
        <is>
          <t>2D1B</t>
        </is>
      </c>
      <c r="K5573" s="88" t="n">
        <v>7</v>
      </c>
      <c r="L5573" s="88" t="n">
        <v>713</v>
      </c>
      <c r="M5573" s="87" t="inlineStr">
        <is>
          <t>ORIENTE</t>
        </is>
      </c>
      <c r="N5573" s="87" t="inlineStr">
        <is>
          <t>2</t>
        </is>
      </c>
      <c r="O5573" s="87" t="inlineStr">
        <is>
          <t>1</t>
        </is>
      </c>
      <c r="P5573" s="88" t="n">
        <v>2368</v>
      </c>
      <c r="Q5573" s="87" t="inlineStr"/>
      <c r="R5573" s="87" t="inlineStr">
        <is>
          <t>36,9</t>
        </is>
      </c>
      <c r="S5573" s="87" t="inlineStr">
        <is>
          <t>2,24</t>
        </is>
      </c>
      <c r="T5573" s="88" t="n">
        <v>39.14</v>
      </c>
      <c r="U5573" s="87" t="inlineStr"/>
    </row>
    <row r="5574" ht="14.4" customHeight="1">
      <c r="A5574" s="87" t="inlineStr">
        <is>
          <t>MAESTRA</t>
        </is>
      </c>
      <c r="B5574" s="87" t="inlineStr">
        <is>
          <t>VISTA COSTANERA</t>
        </is>
      </c>
      <c r="C5574" s="87" t="inlineStr">
        <is>
          <t>VISTA COSTANERA</t>
        </is>
      </c>
      <c r="D5574" s="87" t="inlineStr">
        <is>
          <t>Entrega Inmediata</t>
        </is>
      </c>
      <c r="E5574" s="87" t="inlineStr">
        <is>
          <t>Inmediata</t>
        </is>
      </c>
      <c r="F5574" s="87" t="inlineStr">
        <is>
          <t>Juana Atala De Hirmas 601</t>
        </is>
      </c>
      <c r="G5574" s="87" t="inlineStr">
        <is>
          <t>Renca</t>
        </is>
      </c>
      <c r="H5574" s="87" t="inlineStr">
        <is>
          <t>Disponible</t>
        </is>
      </c>
      <c r="I5574" s="87" t="inlineStr">
        <is>
          <t>Departamento</t>
        </is>
      </c>
      <c r="J5574" s="87" t="inlineStr">
        <is>
          <t>2D1B</t>
        </is>
      </c>
      <c r="K5574" s="88" t="n">
        <v>8</v>
      </c>
      <c r="L5574" s="88" t="n">
        <v>801</v>
      </c>
      <c r="M5574" s="87" t="inlineStr">
        <is>
          <t>ORIENTE</t>
        </is>
      </c>
      <c r="N5574" s="87" t="inlineStr">
        <is>
          <t>2</t>
        </is>
      </c>
      <c r="O5574" s="87" t="inlineStr">
        <is>
          <t>1</t>
        </is>
      </c>
      <c r="P5574" s="88" t="n">
        <v>2379</v>
      </c>
      <c r="Q5574" s="87" t="inlineStr"/>
      <c r="R5574" s="87" t="inlineStr">
        <is>
          <t>36,9</t>
        </is>
      </c>
      <c r="S5574" s="87" t="inlineStr">
        <is>
          <t>2,24</t>
        </is>
      </c>
      <c r="T5574" s="88" t="n">
        <v>39.14</v>
      </c>
      <c r="U5574" s="87" t="inlineStr"/>
    </row>
    <row r="5575" ht="14.4" customHeight="1">
      <c r="A5575" s="87" t="inlineStr">
        <is>
          <t>MAESTRA</t>
        </is>
      </c>
      <c r="B5575" s="87" t="inlineStr">
        <is>
          <t>VISTA COSTANERA</t>
        </is>
      </c>
      <c r="C5575" s="87" t="inlineStr">
        <is>
          <t>VISTA COSTANERA</t>
        </is>
      </c>
      <c r="D5575" s="87" t="inlineStr">
        <is>
          <t>Entrega Inmediata</t>
        </is>
      </c>
      <c r="E5575" s="87" t="inlineStr">
        <is>
          <t>Inmediata</t>
        </is>
      </c>
      <c r="F5575" s="87" t="inlineStr">
        <is>
          <t>Juana Atala De Hirmas 601</t>
        </is>
      </c>
      <c r="G5575" s="87" t="inlineStr">
        <is>
          <t>Renca</t>
        </is>
      </c>
      <c r="H5575" s="87" t="inlineStr">
        <is>
          <t>Disponible</t>
        </is>
      </c>
      <c r="I5575" s="87" t="inlineStr">
        <is>
          <t>Departamento</t>
        </is>
      </c>
      <c r="J5575" s="87" t="inlineStr">
        <is>
          <t>2D1B</t>
        </is>
      </c>
      <c r="K5575" s="88" t="n">
        <v>8</v>
      </c>
      <c r="L5575" s="88" t="n">
        <v>808</v>
      </c>
      <c r="M5575" s="87" t="inlineStr">
        <is>
          <t>PONIENTE</t>
        </is>
      </c>
      <c r="N5575" s="87" t="inlineStr">
        <is>
          <t>2</t>
        </is>
      </c>
      <c r="O5575" s="87" t="inlineStr">
        <is>
          <t>1</t>
        </is>
      </c>
      <c r="P5575" s="88" t="n">
        <v>2357</v>
      </c>
      <c r="Q5575" s="87" t="inlineStr"/>
      <c r="R5575" s="87" t="inlineStr">
        <is>
          <t>36,9</t>
        </is>
      </c>
      <c r="S5575" s="87" t="inlineStr">
        <is>
          <t>2,24</t>
        </is>
      </c>
      <c r="T5575" s="88" t="n">
        <v>39.14</v>
      </c>
      <c r="U5575" s="87" t="inlineStr"/>
    </row>
    <row r="5576" ht="14.4" customHeight="1">
      <c r="A5576" s="87" t="inlineStr">
        <is>
          <t>MAESTRA</t>
        </is>
      </c>
      <c r="B5576" s="87" t="inlineStr">
        <is>
          <t>VISTA COSTANERA</t>
        </is>
      </c>
      <c r="C5576" s="87" t="inlineStr">
        <is>
          <t>VISTA COSTANERA</t>
        </is>
      </c>
      <c r="D5576" s="87" t="inlineStr">
        <is>
          <t>Entrega Inmediata</t>
        </is>
      </c>
      <c r="E5576" s="87" t="inlineStr">
        <is>
          <t>Inmediata</t>
        </is>
      </c>
      <c r="F5576" s="87" t="inlineStr">
        <is>
          <t>Juana Atala De Hirmas 601</t>
        </is>
      </c>
      <c r="G5576" s="87" t="inlineStr">
        <is>
          <t>Renca</t>
        </is>
      </c>
      <c r="H5576" s="87" t="inlineStr">
        <is>
          <t>Disponible</t>
        </is>
      </c>
      <c r="I5576" s="87" t="inlineStr">
        <is>
          <t>Departamento</t>
        </is>
      </c>
      <c r="J5576" s="87" t="inlineStr">
        <is>
          <t>2D1B</t>
        </is>
      </c>
      <c r="K5576" s="88" t="n">
        <v>8</v>
      </c>
      <c r="L5576" s="88" t="n">
        <v>813</v>
      </c>
      <c r="M5576" s="87" t="inlineStr">
        <is>
          <t>ORIENTE</t>
        </is>
      </c>
      <c r="N5576" s="87" t="inlineStr">
        <is>
          <t>2</t>
        </is>
      </c>
      <c r="O5576" s="87" t="inlineStr">
        <is>
          <t>1</t>
        </is>
      </c>
      <c r="P5576" s="88" t="n">
        <v>2379</v>
      </c>
      <c r="Q5576" s="87" t="inlineStr"/>
      <c r="R5576" s="87" t="inlineStr">
        <is>
          <t>36,9</t>
        </is>
      </c>
      <c r="S5576" s="87" t="inlineStr">
        <is>
          <t>2,24</t>
        </is>
      </c>
      <c r="T5576" s="88" t="n">
        <v>39.14</v>
      </c>
      <c r="U5576" s="87" t="inlineStr"/>
    </row>
    <row r="5577" ht="14.4" customHeight="1">
      <c r="A5577" s="87" t="inlineStr">
        <is>
          <t>MAESTRA</t>
        </is>
      </c>
      <c r="B5577" s="87" t="inlineStr">
        <is>
          <t>VISTA COSTANERA</t>
        </is>
      </c>
      <c r="C5577" s="87" t="inlineStr">
        <is>
          <t>VISTA COSTANERA</t>
        </is>
      </c>
      <c r="D5577" s="87" t="inlineStr">
        <is>
          <t>Entrega Inmediata</t>
        </is>
      </c>
      <c r="E5577" s="87" t="inlineStr">
        <is>
          <t>Inmediata</t>
        </is>
      </c>
      <c r="F5577" s="87" t="inlineStr">
        <is>
          <t>Juana Atala De Hirmas 601</t>
        </is>
      </c>
      <c r="G5577" s="87" t="inlineStr">
        <is>
          <t>Renca</t>
        </is>
      </c>
      <c r="H5577" s="87" t="inlineStr">
        <is>
          <t>Disponible</t>
        </is>
      </c>
      <c r="I5577" s="87" t="inlineStr">
        <is>
          <t>Departamento</t>
        </is>
      </c>
      <c r="J5577" s="87" t="inlineStr">
        <is>
          <t>2D1B</t>
        </is>
      </c>
      <c r="K5577" s="88" t="n">
        <v>9</v>
      </c>
      <c r="L5577" s="88" t="n">
        <v>901</v>
      </c>
      <c r="M5577" s="87" t="inlineStr">
        <is>
          <t>ORIENTE</t>
        </is>
      </c>
      <c r="N5577" s="87" t="inlineStr">
        <is>
          <t>2</t>
        </is>
      </c>
      <c r="O5577" s="87" t="inlineStr">
        <is>
          <t>1</t>
        </is>
      </c>
      <c r="P5577" s="88" t="n">
        <v>2391</v>
      </c>
      <c r="Q5577" s="87" t="inlineStr"/>
      <c r="R5577" s="87" t="inlineStr">
        <is>
          <t>36,9</t>
        </is>
      </c>
      <c r="S5577" s="87" t="inlineStr">
        <is>
          <t>2,27</t>
        </is>
      </c>
      <c r="T5577" s="88" t="n">
        <v>39.17</v>
      </c>
      <c r="U5577" s="87" t="inlineStr"/>
    </row>
    <row r="5578" ht="14.4" customHeight="1">
      <c r="A5578" s="87" t="inlineStr">
        <is>
          <t>MAESTRA</t>
        </is>
      </c>
      <c r="B5578" s="87" t="inlineStr">
        <is>
          <t>VISTA COSTANERA</t>
        </is>
      </c>
      <c r="C5578" s="87" t="inlineStr">
        <is>
          <t>VISTA COSTANERA</t>
        </is>
      </c>
      <c r="D5578" s="87" t="inlineStr">
        <is>
          <t>Entrega Inmediata</t>
        </is>
      </c>
      <c r="E5578" s="87" t="inlineStr">
        <is>
          <t>Inmediata</t>
        </is>
      </c>
      <c r="F5578" s="87" t="inlineStr">
        <is>
          <t>Juana Atala De Hirmas 601</t>
        </is>
      </c>
      <c r="G5578" s="87" t="inlineStr">
        <is>
          <t>Renca</t>
        </is>
      </c>
      <c r="H5578" s="87" t="inlineStr">
        <is>
          <t>Disponible</t>
        </is>
      </c>
      <c r="I5578" s="87" t="inlineStr">
        <is>
          <t>Departamento</t>
        </is>
      </c>
      <c r="J5578" s="87" t="inlineStr">
        <is>
          <t>2D1B</t>
        </is>
      </c>
      <c r="K5578" s="88" t="n">
        <v>9</v>
      </c>
      <c r="L5578" s="88" t="n">
        <v>906</v>
      </c>
      <c r="M5578" s="87" t="inlineStr">
        <is>
          <t>PONIENTE</t>
        </is>
      </c>
      <c r="N5578" s="87" t="inlineStr">
        <is>
          <t>2</t>
        </is>
      </c>
      <c r="O5578" s="87" t="inlineStr">
        <is>
          <t>1</t>
        </is>
      </c>
      <c r="P5578" s="88" t="n">
        <v>2368</v>
      </c>
      <c r="Q5578" s="87" t="inlineStr"/>
      <c r="R5578" s="87" t="inlineStr">
        <is>
          <t>36,9</t>
        </is>
      </c>
      <c r="S5578" s="87" t="inlineStr">
        <is>
          <t>2,27</t>
        </is>
      </c>
      <c r="T5578" s="88" t="n">
        <v>39.17</v>
      </c>
      <c r="U5578" s="87" t="inlineStr"/>
    </row>
    <row r="5579" ht="14.4" customHeight="1">
      <c r="A5579" s="87" t="inlineStr">
        <is>
          <t>MAESTRA</t>
        </is>
      </c>
      <c r="B5579" s="87" t="inlineStr">
        <is>
          <t>VISTA COSTANERA</t>
        </is>
      </c>
      <c r="C5579" s="87" t="inlineStr">
        <is>
          <t>VISTA COSTANERA</t>
        </is>
      </c>
      <c r="D5579" s="87" t="inlineStr">
        <is>
          <t>Entrega Inmediata</t>
        </is>
      </c>
      <c r="E5579" s="87" t="inlineStr">
        <is>
          <t>Inmediata</t>
        </is>
      </c>
      <c r="F5579" s="87" t="inlineStr">
        <is>
          <t>Juana Atala De Hirmas 601</t>
        </is>
      </c>
      <c r="G5579" s="87" t="inlineStr">
        <is>
          <t>Renca</t>
        </is>
      </c>
      <c r="H5579" s="87" t="inlineStr">
        <is>
          <t>Disponible</t>
        </is>
      </c>
      <c r="I5579" s="87" t="inlineStr">
        <is>
          <t>Departamento</t>
        </is>
      </c>
      <c r="J5579" s="87" t="inlineStr">
        <is>
          <t>2D1B</t>
        </is>
      </c>
      <c r="K5579" s="88" t="n">
        <v>9</v>
      </c>
      <c r="L5579" s="88" t="n">
        <v>913</v>
      </c>
      <c r="M5579" s="87" t="inlineStr">
        <is>
          <t>ORIENTE</t>
        </is>
      </c>
      <c r="N5579" s="87" t="inlineStr">
        <is>
          <t>2</t>
        </is>
      </c>
      <c r="O5579" s="87" t="inlineStr">
        <is>
          <t>1</t>
        </is>
      </c>
      <c r="P5579" s="88" t="n">
        <v>2391</v>
      </c>
      <c r="Q5579" s="87" t="inlineStr"/>
      <c r="R5579" s="87" t="inlineStr">
        <is>
          <t>36,9</t>
        </is>
      </c>
      <c r="S5579" s="87" t="inlineStr">
        <is>
          <t>2,24</t>
        </is>
      </c>
      <c r="T5579" s="88" t="n">
        <v>39.14</v>
      </c>
      <c r="U5579" s="87" t="inlineStr"/>
    </row>
    <row r="5580" ht="14.4" customHeight="1">
      <c r="A5580" s="87" t="inlineStr">
        <is>
          <t>MAESTRA</t>
        </is>
      </c>
      <c r="B5580" s="87" t="inlineStr">
        <is>
          <t>VISTA COSTANERA</t>
        </is>
      </c>
      <c r="C5580" s="87" t="inlineStr">
        <is>
          <t>VISTA COSTANERA</t>
        </is>
      </c>
      <c r="D5580" s="87" t="inlineStr">
        <is>
          <t>Entrega Inmediata</t>
        </is>
      </c>
      <c r="E5580" s="87" t="inlineStr">
        <is>
          <t>Inmediata</t>
        </is>
      </c>
      <c r="F5580" s="87" t="inlineStr">
        <is>
          <t>Juana Atala De Hirmas 601</t>
        </is>
      </c>
      <c r="G5580" s="87" t="inlineStr">
        <is>
          <t>Renca</t>
        </is>
      </c>
      <c r="H5580" s="87" t="inlineStr">
        <is>
          <t>Disponible</t>
        </is>
      </c>
      <c r="I5580" s="87" t="inlineStr">
        <is>
          <t>Departamento</t>
        </is>
      </c>
      <c r="J5580" s="87" t="inlineStr">
        <is>
          <t>2D1B</t>
        </is>
      </c>
      <c r="K5580" s="88" t="n">
        <v>10</v>
      </c>
      <c r="L5580" s="88" t="n">
        <v>1001</v>
      </c>
      <c r="M5580" s="87" t="inlineStr">
        <is>
          <t>ORIENTE</t>
        </is>
      </c>
      <c r="N5580" s="87" t="inlineStr">
        <is>
          <t>2</t>
        </is>
      </c>
      <c r="O5580" s="87" t="inlineStr">
        <is>
          <t>1</t>
        </is>
      </c>
      <c r="P5580" s="88" t="n">
        <v>2402</v>
      </c>
      <c r="Q5580" s="87" t="inlineStr"/>
      <c r="R5580" s="87" t="inlineStr">
        <is>
          <t>36,9</t>
        </is>
      </c>
      <c r="S5580" s="87" t="inlineStr">
        <is>
          <t>2,27</t>
        </is>
      </c>
      <c r="T5580" s="88" t="n">
        <v>39.17</v>
      </c>
      <c r="U5580" s="87" t="inlineStr"/>
    </row>
    <row r="5581" ht="14.4" customHeight="1">
      <c r="A5581" s="87" t="inlineStr">
        <is>
          <t>MAESTRA</t>
        </is>
      </c>
      <c r="B5581" s="87" t="inlineStr">
        <is>
          <t>VISTA COSTANERA</t>
        </is>
      </c>
      <c r="C5581" s="87" t="inlineStr">
        <is>
          <t>VISTA COSTANERA</t>
        </is>
      </c>
      <c r="D5581" s="87" t="inlineStr">
        <is>
          <t>Entrega Inmediata</t>
        </is>
      </c>
      <c r="E5581" s="87" t="inlineStr">
        <is>
          <t>Inmediata</t>
        </is>
      </c>
      <c r="F5581" s="87" t="inlineStr">
        <is>
          <t>Juana Atala De Hirmas 601</t>
        </is>
      </c>
      <c r="G5581" s="87" t="inlineStr">
        <is>
          <t>Renca</t>
        </is>
      </c>
      <c r="H5581" s="87" t="inlineStr">
        <is>
          <t>Disponible</t>
        </is>
      </c>
      <c r="I5581" s="87" t="inlineStr">
        <is>
          <t>Departamento</t>
        </is>
      </c>
      <c r="J5581" s="87" t="inlineStr">
        <is>
          <t>2D1B</t>
        </is>
      </c>
      <c r="K5581" s="88" t="n">
        <v>10</v>
      </c>
      <c r="L5581" s="88" t="n">
        <v>1006</v>
      </c>
      <c r="M5581" s="87" t="inlineStr">
        <is>
          <t>PONIENTE</t>
        </is>
      </c>
      <c r="N5581" s="87" t="inlineStr">
        <is>
          <t>2</t>
        </is>
      </c>
      <c r="O5581" s="87" t="inlineStr">
        <is>
          <t>1</t>
        </is>
      </c>
      <c r="P5581" s="88" t="n">
        <v>2379</v>
      </c>
      <c r="Q5581" s="87" t="inlineStr"/>
      <c r="R5581" s="87" t="inlineStr">
        <is>
          <t>36,9</t>
        </is>
      </c>
      <c r="S5581" s="87" t="inlineStr">
        <is>
          <t>2,24</t>
        </is>
      </c>
      <c r="T5581" s="88" t="n">
        <v>39.14</v>
      </c>
      <c r="U5581" s="87" t="inlineStr"/>
    </row>
    <row r="5582" ht="14.4" customHeight="1">
      <c r="A5582" s="87" t="inlineStr">
        <is>
          <t>MAESTRA</t>
        </is>
      </c>
      <c r="B5582" s="87" t="inlineStr">
        <is>
          <t>VISTA COSTANERA</t>
        </is>
      </c>
      <c r="C5582" s="87" t="inlineStr">
        <is>
          <t>VISTA COSTANERA</t>
        </is>
      </c>
      <c r="D5582" s="87" t="inlineStr">
        <is>
          <t>Entrega Inmediata</t>
        </is>
      </c>
      <c r="E5582" s="87" t="inlineStr">
        <is>
          <t>Inmediata</t>
        </is>
      </c>
      <c r="F5582" s="87" t="inlineStr">
        <is>
          <t>Juana Atala De Hirmas 601</t>
        </is>
      </c>
      <c r="G5582" s="87" t="inlineStr">
        <is>
          <t>Renca</t>
        </is>
      </c>
      <c r="H5582" s="87" t="inlineStr">
        <is>
          <t>Disponible</t>
        </is>
      </c>
      <c r="I5582" s="87" t="inlineStr">
        <is>
          <t>Departamento</t>
        </is>
      </c>
      <c r="J5582" s="87" t="inlineStr">
        <is>
          <t>2Dg1B</t>
        </is>
      </c>
      <c r="K5582" s="88" t="n">
        <v>1</v>
      </c>
      <c r="L5582" s="88" t="n">
        <v>108</v>
      </c>
      <c r="M5582" s="87" t="inlineStr">
        <is>
          <t>PONIENTE</t>
        </is>
      </c>
      <c r="N5582" s="87" t="inlineStr">
        <is>
          <t>2</t>
        </is>
      </c>
      <c r="O5582" s="87" t="inlineStr">
        <is>
          <t>1</t>
        </is>
      </c>
      <c r="P5582" s="88" t="n">
        <v>2461</v>
      </c>
      <c r="Q5582" s="87" t="inlineStr"/>
      <c r="R5582" s="87" t="inlineStr">
        <is>
          <t>42,83</t>
        </is>
      </c>
      <c r="S5582" s="87" t="inlineStr">
        <is>
          <t>2,24</t>
        </is>
      </c>
      <c r="T5582" s="88" t="n">
        <v>45.07</v>
      </c>
      <c r="U5582" s="87" t="inlineStr"/>
    </row>
    <row r="5583" ht="14.4" customHeight="1">
      <c r="A5583" s="87" t="inlineStr">
        <is>
          <t>MAESTRA</t>
        </is>
      </c>
      <c r="B5583" s="87" t="inlineStr">
        <is>
          <t>VISTA COSTANERA</t>
        </is>
      </c>
      <c r="C5583" s="87" t="inlineStr">
        <is>
          <t>VISTA COSTANERA</t>
        </is>
      </c>
      <c r="D5583" s="87" t="inlineStr">
        <is>
          <t>Entrega Inmediata</t>
        </is>
      </c>
      <c r="E5583" s="87" t="inlineStr">
        <is>
          <t>Inmediata</t>
        </is>
      </c>
      <c r="F5583" s="87" t="inlineStr">
        <is>
          <t>Juana Atala De Hirmas 601</t>
        </is>
      </c>
      <c r="G5583" s="87" t="inlineStr">
        <is>
          <t>Renca</t>
        </is>
      </c>
      <c r="H5583" s="87" t="inlineStr">
        <is>
          <t>Disponible</t>
        </is>
      </c>
      <c r="I5583" s="87" t="inlineStr">
        <is>
          <t>Departamento</t>
        </is>
      </c>
      <c r="J5583" s="87" t="inlineStr">
        <is>
          <t>2Dg1B</t>
        </is>
      </c>
      <c r="K5583" s="88" t="n">
        <v>2</v>
      </c>
      <c r="L5583" s="88" t="n">
        <v>209</v>
      </c>
      <c r="M5583" s="87" t="inlineStr">
        <is>
          <t>PONIENTE</t>
        </is>
      </c>
      <c r="N5583" s="87" t="inlineStr">
        <is>
          <t>2</t>
        </is>
      </c>
      <c r="O5583" s="87" t="inlineStr">
        <is>
          <t>1</t>
        </is>
      </c>
      <c r="P5583" s="88" t="n">
        <v>2518</v>
      </c>
      <c r="Q5583" s="87" t="inlineStr"/>
      <c r="R5583" s="87" t="inlineStr">
        <is>
          <t>42,83</t>
        </is>
      </c>
      <c r="S5583" s="87" t="inlineStr">
        <is>
          <t>2,24</t>
        </is>
      </c>
      <c r="T5583" s="88" t="n">
        <v>45.07</v>
      </c>
      <c r="U5583" s="87" t="inlineStr"/>
    </row>
    <row r="5584" ht="14.4" customHeight="1">
      <c r="A5584" s="87" t="inlineStr">
        <is>
          <t>MAESTRA</t>
        </is>
      </c>
      <c r="B5584" s="87" t="inlineStr">
        <is>
          <t>VISTA COSTANERA</t>
        </is>
      </c>
      <c r="C5584" s="87" t="inlineStr">
        <is>
          <t>VISTA COSTANERA</t>
        </is>
      </c>
      <c r="D5584" s="87" t="inlineStr">
        <is>
          <t>Entrega Inmediata</t>
        </is>
      </c>
      <c r="E5584" s="87" t="inlineStr">
        <is>
          <t>Inmediata</t>
        </is>
      </c>
      <c r="F5584" s="87" t="inlineStr">
        <is>
          <t>Juana Atala De Hirmas 601</t>
        </is>
      </c>
      <c r="G5584" s="87" t="inlineStr">
        <is>
          <t>Renca</t>
        </is>
      </c>
      <c r="H5584" s="87" t="inlineStr">
        <is>
          <t>Disponible</t>
        </is>
      </c>
      <c r="I5584" s="87" t="inlineStr">
        <is>
          <t>Departamento</t>
        </is>
      </c>
      <c r="J5584" s="87" t="inlineStr">
        <is>
          <t>2Dg1B</t>
        </is>
      </c>
      <c r="K5584" s="88" t="n">
        <v>10</v>
      </c>
      <c r="L5584" s="88" t="n">
        <v>1007</v>
      </c>
      <c r="M5584" s="87" t="inlineStr">
        <is>
          <t>PONIENTE</t>
        </is>
      </c>
      <c r="N5584" s="87" t="inlineStr">
        <is>
          <t>2</t>
        </is>
      </c>
      <c r="O5584" s="87" t="inlineStr">
        <is>
          <t>1</t>
        </is>
      </c>
      <c r="P5584" s="88" t="n">
        <v>2609</v>
      </c>
      <c r="Q5584" s="87" t="inlineStr"/>
      <c r="R5584" s="87" t="inlineStr">
        <is>
          <t>41,68</t>
        </is>
      </c>
      <c r="S5584" s="87" t="inlineStr">
        <is>
          <t>2,24</t>
        </is>
      </c>
      <c r="T5584" s="88" t="n">
        <v>43.92</v>
      </c>
      <c r="U5584" s="87" t="inlineStr"/>
    </row>
    <row r="5585" ht="14.4" customHeight="1">
      <c r="A5585" s="87" t="inlineStr">
        <is>
          <t>MAESTRA</t>
        </is>
      </c>
      <c r="B5585" s="87" t="inlineStr">
        <is>
          <t>VISTA COSTANERA</t>
        </is>
      </c>
      <c r="C5585" s="87" t="inlineStr">
        <is>
          <t>VISTA COSTANERA</t>
        </is>
      </c>
      <c r="D5585" s="87" t="inlineStr">
        <is>
          <t>Entrega Inmediata</t>
        </is>
      </c>
      <c r="E5585" s="87" t="inlineStr">
        <is>
          <t>Inmediata</t>
        </is>
      </c>
      <c r="F5585" s="87" t="inlineStr">
        <is>
          <t>Juana Atala De Hirmas 601</t>
        </is>
      </c>
      <c r="G5585" s="87" t="inlineStr">
        <is>
          <t>Renca</t>
        </is>
      </c>
      <c r="H5585" s="87" t="inlineStr">
        <is>
          <t>Disponible</t>
        </is>
      </c>
      <c r="I5585" s="87" t="inlineStr">
        <is>
          <t>Departamento</t>
        </is>
      </c>
      <c r="J5585" s="87" t="inlineStr">
        <is>
          <t>3D1B</t>
        </is>
      </c>
      <c r="K5585" s="88" t="n">
        <v>4</v>
      </c>
      <c r="L5585" s="88" t="n">
        <v>407</v>
      </c>
      <c r="M5585" s="87" t="inlineStr">
        <is>
          <t>PONIENTE</t>
        </is>
      </c>
      <c r="N5585" s="87" t="inlineStr">
        <is>
          <t>3</t>
        </is>
      </c>
      <c r="O5585" s="87" t="inlineStr">
        <is>
          <t>1</t>
        </is>
      </c>
      <c r="P5585" s="88" t="n">
        <v>2617</v>
      </c>
      <c r="Q5585" s="87" t="inlineStr"/>
      <c r="R5585" s="87" t="inlineStr">
        <is>
          <t>46,18</t>
        </is>
      </c>
      <c r="S5585" s="87" t="inlineStr">
        <is>
          <t>2,27</t>
        </is>
      </c>
      <c r="T5585" s="88" t="n">
        <v>48.45</v>
      </c>
      <c r="U5585" s="87" t="inlineStr"/>
    </row>
    <row r="5586" ht="14.4" customHeight="1">
      <c r="A5586" s="87" t="inlineStr">
        <is>
          <t>MAESTRA</t>
        </is>
      </c>
      <c r="B5586" s="87" t="inlineStr">
        <is>
          <t>VISTA COSTANERA</t>
        </is>
      </c>
      <c r="C5586" s="87" t="inlineStr">
        <is>
          <t>VISTA COSTANERA</t>
        </is>
      </c>
      <c r="D5586" s="87" t="inlineStr">
        <is>
          <t>Entrega Inmediata</t>
        </is>
      </c>
      <c r="E5586" s="87" t="inlineStr">
        <is>
          <t>Inmediata</t>
        </is>
      </c>
      <c r="F5586" s="87" t="inlineStr">
        <is>
          <t>Juana Atala De Hirmas 601</t>
        </is>
      </c>
      <c r="G5586" s="87" t="inlineStr">
        <is>
          <t>Renca</t>
        </is>
      </c>
      <c r="H5586" s="87" t="inlineStr">
        <is>
          <t>Disponible</t>
        </is>
      </c>
      <c r="I5586" s="87" t="inlineStr">
        <is>
          <t>Estacionamiento</t>
        </is>
      </c>
      <c r="J5586" s="87" t="inlineStr">
        <is>
          <t>ESTACIONAMIENTO</t>
        </is>
      </c>
      <c r="K5586" s="88" t="n">
        <v>1</v>
      </c>
      <c r="L5586" s="88" t="n">
        <v>6</v>
      </c>
      <c r="M5586" s="87" t="inlineStr"/>
      <c r="N5586" s="87" t="inlineStr">
        <is>
          <t>#N/A</t>
        </is>
      </c>
      <c r="O5586" s="87" t="inlineStr"/>
      <c r="P5586" s="88" t="n">
        <v>350</v>
      </c>
      <c r="Q5586" s="87" t="inlineStr"/>
      <c r="R5586" s="87" t="inlineStr">
        <is>
          <t>12,5</t>
        </is>
      </c>
      <c r="S5586" s="87" t="inlineStr">
        <is>
          <t>0</t>
        </is>
      </c>
      <c r="T5586" s="88" t="n">
        <v>12.5</v>
      </c>
      <c r="U5586" s="87" t="inlineStr"/>
    </row>
    <row r="5587" ht="14.4" customHeight="1">
      <c r="A5587" s="87" t="inlineStr">
        <is>
          <t>MAESTRA</t>
        </is>
      </c>
      <c r="B5587" s="87" t="inlineStr">
        <is>
          <t>VISTA COSTANERA</t>
        </is>
      </c>
      <c r="C5587" s="87" t="inlineStr">
        <is>
          <t>VISTA COSTANERA</t>
        </is>
      </c>
      <c r="D5587" s="87" t="inlineStr">
        <is>
          <t>Entrega Inmediata</t>
        </is>
      </c>
      <c r="E5587" s="87" t="inlineStr">
        <is>
          <t>Inmediata</t>
        </is>
      </c>
      <c r="F5587" s="87" t="inlineStr">
        <is>
          <t>Juana Atala De Hirmas 601</t>
        </is>
      </c>
      <c r="G5587" s="87" t="inlineStr">
        <is>
          <t>Renca</t>
        </is>
      </c>
      <c r="H5587" s="87" t="inlineStr">
        <is>
          <t>Disponible</t>
        </is>
      </c>
      <c r="I5587" s="87" t="inlineStr">
        <is>
          <t>Estacionamiento</t>
        </is>
      </c>
      <c r="J5587" s="87" t="inlineStr">
        <is>
          <t>ESTACIONAMIENTO</t>
        </is>
      </c>
      <c r="K5587" s="88" t="n">
        <v>1</v>
      </c>
      <c r="L5587" s="88" t="n">
        <v>12</v>
      </c>
      <c r="M5587" s="87" t="inlineStr"/>
      <c r="N5587" s="87" t="inlineStr">
        <is>
          <t>#N/A</t>
        </is>
      </c>
      <c r="O5587" s="87" t="inlineStr"/>
      <c r="P5587" s="88" t="n">
        <v>350</v>
      </c>
      <c r="Q5587" s="87" t="inlineStr"/>
      <c r="R5587" s="87" t="inlineStr">
        <is>
          <t>12,5</t>
        </is>
      </c>
      <c r="S5587" s="87" t="inlineStr">
        <is>
          <t>0</t>
        </is>
      </c>
      <c r="T5587" s="88" t="n">
        <v>12.5</v>
      </c>
      <c r="U5587" s="87" t="inlineStr"/>
    </row>
    <row r="5588" ht="14.4" customHeight="1">
      <c r="A5588" s="87" t="inlineStr">
        <is>
          <t>MAESTRA</t>
        </is>
      </c>
      <c r="B5588" s="87" t="inlineStr">
        <is>
          <t>VISTA COSTANERA</t>
        </is>
      </c>
      <c r="C5588" s="87" t="inlineStr">
        <is>
          <t>VISTA COSTANERA</t>
        </is>
      </c>
      <c r="D5588" s="87" t="inlineStr">
        <is>
          <t>Entrega Inmediata</t>
        </is>
      </c>
      <c r="E5588" s="87" t="inlineStr">
        <is>
          <t>Inmediata</t>
        </is>
      </c>
      <c r="F5588" s="87" t="inlineStr">
        <is>
          <t>Juana Atala De Hirmas 601</t>
        </is>
      </c>
      <c r="G5588" s="87" t="inlineStr">
        <is>
          <t>Renca</t>
        </is>
      </c>
      <c r="H5588" s="87" t="inlineStr">
        <is>
          <t>Disponible</t>
        </is>
      </c>
      <c r="I5588" s="87" t="inlineStr">
        <is>
          <t>Estacionamiento</t>
        </is>
      </c>
      <c r="J5588" s="87" t="inlineStr">
        <is>
          <t>ESTACIONAMIENTO</t>
        </is>
      </c>
      <c r="K5588" s="88" t="n">
        <v>1</v>
      </c>
      <c r="L5588" s="88" t="n">
        <v>16</v>
      </c>
      <c r="M5588" s="87" t="inlineStr"/>
      <c r="N5588" s="87" t="inlineStr">
        <is>
          <t>#N/A</t>
        </is>
      </c>
      <c r="O5588" s="87" t="inlineStr"/>
      <c r="P5588" s="88" t="n">
        <v>350</v>
      </c>
      <c r="Q5588" s="87" t="inlineStr"/>
      <c r="R5588" s="87" t="inlineStr">
        <is>
          <t>12,5</t>
        </is>
      </c>
      <c r="S5588" s="87" t="inlineStr">
        <is>
          <t>0</t>
        </is>
      </c>
      <c r="T5588" s="88" t="n">
        <v>12.5</v>
      </c>
      <c r="U5588" s="87" t="inlineStr"/>
    </row>
    <row r="5589" ht="14.4" customHeight="1">
      <c r="A5589" s="87" t="inlineStr">
        <is>
          <t>MAESTRA</t>
        </is>
      </c>
      <c r="B5589" s="87" t="inlineStr">
        <is>
          <t>VISTA COSTANERA</t>
        </is>
      </c>
      <c r="C5589" s="87" t="inlineStr">
        <is>
          <t>VISTA COSTANERA</t>
        </is>
      </c>
      <c r="D5589" s="87" t="inlineStr">
        <is>
          <t>Entrega Inmediata</t>
        </is>
      </c>
      <c r="E5589" s="87" t="inlineStr">
        <is>
          <t>Inmediata</t>
        </is>
      </c>
      <c r="F5589" s="87" t="inlineStr">
        <is>
          <t>Juana Atala De Hirmas 601</t>
        </is>
      </c>
      <c r="G5589" s="87" t="inlineStr">
        <is>
          <t>Renca</t>
        </is>
      </c>
      <c r="H5589" s="87" t="inlineStr">
        <is>
          <t>Disponible</t>
        </is>
      </c>
      <c r="I5589" s="87" t="inlineStr">
        <is>
          <t>Estacionamiento</t>
        </is>
      </c>
      <c r="J5589" s="87" t="inlineStr">
        <is>
          <t>ESTACIONAMIENTO</t>
        </is>
      </c>
      <c r="K5589" s="88" t="n">
        <v>1</v>
      </c>
      <c r="L5589" s="88" t="n">
        <v>48</v>
      </c>
      <c r="M5589" s="87" t="inlineStr"/>
      <c r="N5589" s="87" t="inlineStr">
        <is>
          <t>#N/A</t>
        </is>
      </c>
      <c r="O5589" s="87" t="inlineStr"/>
      <c r="P5589" s="88" t="n">
        <v>250</v>
      </c>
      <c r="Q5589" s="87" t="inlineStr"/>
      <c r="R5589" s="87" t="inlineStr">
        <is>
          <t>12,5</t>
        </is>
      </c>
      <c r="S5589" s="87" t="inlineStr">
        <is>
          <t>0</t>
        </is>
      </c>
      <c r="T5589" s="88" t="n">
        <v>12.5</v>
      </c>
      <c r="U5589" s="87" t="inlineStr"/>
    </row>
    <row r="5590" ht="14.4" customHeight="1">
      <c r="A5590" s="87" t="inlineStr">
        <is>
          <t>MAESTRA</t>
        </is>
      </c>
      <c r="B5590" s="87" t="inlineStr">
        <is>
          <t>VISTA COSTANERA</t>
        </is>
      </c>
      <c r="C5590" s="87" t="inlineStr">
        <is>
          <t>VISTA COSTANERA</t>
        </is>
      </c>
      <c r="D5590" s="87" t="inlineStr">
        <is>
          <t>Entrega Inmediata</t>
        </is>
      </c>
      <c r="E5590" s="87" t="inlineStr">
        <is>
          <t>Inmediata</t>
        </is>
      </c>
      <c r="F5590" s="87" t="inlineStr">
        <is>
          <t>Juana Atala De Hirmas 601</t>
        </is>
      </c>
      <c r="G5590" s="87" t="inlineStr">
        <is>
          <t>Renca</t>
        </is>
      </c>
      <c r="H5590" s="87" t="inlineStr">
        <is>
          <t>Disponible</t>
        </is>
      </c>
      <c r="I5590" s="87" t="inlineStr">
        <is>
          <t>Estacionamiento</t>
        </is>
      </c>
      <c r="J5590" s="87" t="inlineStr">
        <is>
          <t>ESTACIONAMIENTO</t>
        </is>
      </c>
      <c r="K5590" s="88" t="n">
        <v>1</v>
      </c>
      <c r="L5590" s="88" t="n">
        <v>52</v>
      </c>
      <c r="M5590" s="87" t="inlineStr"/>
      <c r="N5590" s="87" t="inlineStr">
        <is>
          <t>#N/A</t>
        </is>
      </c>
      <c r="O5590" s="87" t="inlineStr"/>
      <c r="P5590" s="88" t="n">
        <v>350</v>
      </c>
      <c r="Q5590" s="87" t="inlineStr"/>
      <c r="R5590" s="87" t="inlineStr">
        <is>
          <t>12,5</t>
        </is>
      </c>
      <c r="S5590" s="87" t="inlineStr">
        <is>
          <t>0</t>
        </is>
      </c>
      <c r="T5590" s="88" t="n">
        <v>12.5</v>
      </c>
      <c r="U5590" s="87" t="inlineStr"/>
    </row>
    <row r="5591" ht="14.4" customHeight="1">
      <c r="A5591" s="87" t="inlineStr">
        <is>
          <t>MAESTRA</t>
        </is>
      </c>
      <c r="B5591" s="87" t="inlineStr">
        <is>
          <t>VISTA COSTANERA</t>
        </is>
      </c>
      <c r="C5591" s="87" t="inlineStr">
        <is>
          <t>VISTA COSTANERA</t>
        </is>
      </c>
      <c r="D5591" s="87" t="inlineStr">
        <is>
          <t>Entrega Inmediata</t>
        </is>
      </c>
      <c r="E5591" s="87" t="inlineStr">
        <is>
          <t>Inmediata</t>
        </is>
      </c>
      <c r="F5591" s="87" t="inlineStr">
        <is>
          <t>Juana Atala De Hirmas 601</t>
        </is>
      </c>
      <c r="G5591" s="87" t="inlineStr">
        <is>
          <t>Renca</t>
        </is>
      </c>
      <c r="H5591" s="87" t="inlineStr">
        <is>
          <t>Disponible</t>
        </is>
      </c>
      <c r="I5591" s="87" t="inlineStr">
        <is>
          <t>Estacionamiento</t>
        </is>
      </c>
      <c r="J5591" s="87" t="inlineStr">
        <is>
          <t>ESTACIONAMIENTO</t>
        </is>
      </c>
      <c r="K5591" s="88" t="n">
        <v>-1</v>
      </c>
      <c r="L5591" s="88" t="n">
        <v>61</v>
      </c>
      <c r="M5591" s="87" t="inlineStr"/>
      <c r="N5591" s="87" t="inlineStr">
        <is>
          <t>#N/A</t>
        </is>
      </c>
      <c r="O5591" s="87" t="inlineStr"/>
      <c r="P5591" s="88" t="n">
        <v>350</v>
      </c>
      <c r="Q5591" s="87" t="inlineStr"/>
      <c r="R5591" s="87" t="inlineStr">
        <is>
          <t>12,5</t>
        </is>
      </c>
      <c r="S5591" s="87" t="inlineStr">
        <is>
          <t>0</t>
        </is>
      </c>
      <c r="T5591" s="88" t="n">
        <v>12.5</v>
      </c>
      <c r="U5591" s="87" t="inlineStr"/>
    </row>
    <row r="5592" ht="14.4" customHeight="1">
      <c r="A5592" s="87" t="inlineStr">
        <is>
          <t>MAESTRA</t>
        </is>
      </c>
      <c r="B5592" s="87" t="inlineStr">
        <is>
          <t>VISTA COSTANERA</t>
        </is>
      </c>
      <c r="C5592" s="87" t="inlineStr">
        <is>
          <t>VISTA COSTANERA</t>
        </is>
      </c>
      <c r="D5592" s="87" t="inlineStr">
        <is>
          <t>Entrega Inmediata</t>
        </is>
      </c>
      <c r="E5592" s="87" t="inlineStr">
        <is>
          <t>Inmediata</t>
        </is>
      </c>
      <c r="F5592" s="87" t="inlineStr">
        <is>
          <t>Juana Atala De Hirmas 601</t>
        </is>
      </c>
      <c r="G5592" s="87" t="inlineStr">
        <is>
          <t>Renca</t>
        </is>
      </c>
      <c r="H5592" s="87" t="inlineStr">
        <is>
          <t>Disponible</t>
        </is>
      </c>
      <c r="I5592" s="87" t="inlineStr">
        <is>
          <t>Estacionamiento</t>
        </is>
      </c>
      <c r="J5592" s="87" t="inlineStr">
        <is>
          <t>ESTACIONAMIENTO</t>
        </is>
      </c>
      <c r="K5592" s="88" t="n">
        <v>-1</v>
      </c>
      <c r="L5592" s="88" t="n">
        <v>62</v>
      </c>
      <c r="M5592" s="87" t="inlineStr"/>
      <c r="N5592" s="87" t="inlineStr">
        <is>
          <t>#N/A</t>
        </is>
      </c>
      <c r="O5592" s="87" t="inlineStr"/>
      <c r="P5592" s="88" t="n">
        <v>350</v>
      </c>
      <c r="Q5592" s="87" t="inlineStr"/>
      <c r="R5592" s="87" t="inlineStr">
        <is>
          <t>12,5</t>
        </is>
      </c>
      <c r="S5592" s="87" t="inlineStr">
        <is>
          <t>0</t>
        </is>
      </c>
      <c r="T5592" s="88" t="n">
        <v>12.5</v>
      </c>
      <c r="U5592" s="87" t="inlineStr"/>
    </row>
    <row r="5593" ht="14.4" customHeight="1">
      <c r="A5593" s="87" t="inlineStr">
        <is>
          <t>MAESTRA</t>
        </is>
      </c>
      <c r="B5593" s="87" t="inlineStr">
        <is>
          <t>VISTA COSTANERA</t>
        </is>
      </c>
      <c r="C5593" s="87" t="inlineStr">
        <is>
          <t>VISTA COSTANERA</t>
        </is>
      </c>
      <c r="D5593" s="87" t="inlineStr">
        <is>
          <t>Entrega Inmediata</t>
        </is>
      </c>
      <c r="E5593" s="87" t="inlineStr">
        <is>
          <t>Inmediata</t>
        </is>
      </c>
      <c r="F5593" s="87" t="inlineStr">
        <is>
          <t>Juana Atala De Hirmas 601</t>
        </is>
      </c>
      <c r="G5593" s="87" t="inlineStr">
        <is>
          <t>Renca</t>
        </is>
      </c>
      <c r="H5593" s="87" t="inlineStr">
        <is>
          <t>Disponible</t>
        </is>
      </c>
      <c r="I5593" s="87" t="inlineStr">
        <is>
          <t>Estacionamiento</t>
        </is>
      </c>
      <c r="J5593" s="87" t="inlineStr">
        <is>
          <t>ESTACIONAMIENTO</t>
        </is>
      </c>
      <c r="K5593" s="88" t="n">
        <v>-1</v>
      </c>
      <c r="L5593" s="88" t="n">
        <v>63</v>
      </c>
      <c r="M5593" s="87" t="inlineStr"/>
      <c r="N5593" s="87" t="inlineStr">
        <is>
          <t>#N/A</t>
        </is>
      </c>
      <c r="O5593" s="87" t="inlineStr"/>
      <c r="P5593" s="88" t="n">
        <v>350</v>
      </c>
      <c r="Q5593" s="87" t="inlineStr"/>
      <c r="R5593" s="87" t="inlineStr">
        <is>
          <t>12,5</t>
        </is>
      </c>
      <c r="S5593" s="87" t="inlineStr">
        <is>
          <t>0</t>
        </is>
      </c>
      <c r="T5593" s="88" t="n">
        <v>12.5</v>
      </c>
      <c r="U5593" s="87" t="inlineStr"/>
    </row>
    <row r="5594" ht="14.4" customHeight="1">
      <c r="A5594" s="87" t="inlineStr">
        <is>
          <t>MAESTRA</t>
        </is>
      </c>
      <c r="B5594" s="87" t="inlineStr">
        <is>
          <t>VISTA COSTANERA</t>
        </is>
      </c>
      <c r="C5594" s="87" t="inlineStr">
        <is>
          <t>VISTA COSTANERA</t>
        </is>
      </c>
      <c r="D5594" s="87" t="inlineStr">
        <is>
          <t>Entrega Inmediata</t>
        </is>
      </c>
      <c r="E5594" s="87" t="inlineStr">
        <is>
          <t>Inmediata</t>
        </is>
      </c>
      <c r="F5594" s="87" t="inlineStr">
        <is>
          <t>Juana Atala De Hirmas 601</t>
        </is>
      </c>
      <c r="G5594" s="87" t="inlineStr">
        <is>
          <t>Renca</t>
        </is>
      </c>
      <c r="H5594" s="87" t="inlineStr">
        <is>
          <t>Disponible</t>
        </is>
      </c>
      <c r="I5594" s="87" t="inlineStr">
        <is>
          <t>Estacionamiento</t>
        </is>
      </c>
      <c r="J5594" s="87" t="inlineStr">
        <is>
          <t>ESTACIONAMIENTO</t>
        </is>
      </c>
      <c r="K5594" s="88" t="n">
        <v>-1</v>
      </c>
      <c r="L5594" s="88" t="n">
        <v>69</v>
      </c>
      <c r="M5594" s="87" t="inlineStr"/>
      <c r="N5594" s="87" t="inlineStr">
        <is>
          <t>#N/A</t>
        </is>
      </c>
      <c r="O5594" s="87" t="inlineStr"/>
      <c r="P5594" s="88" t="n">
        <v>350</v>
      </c>
      <c r="Q5594" s="87" t="inlineStr"/>
      <c r="R5594" s="87" t="inlineStr">
        <is>
          <t>12,5</t>
        </is>
      </c>
      <c r="S5594" s="87" t="inlineStr">
        <is>
          <t>0</t>
        </is>
      </c>
      <c r="T5594" s="88" t="n">
        <v>12.5</v>
      </c>
      <c r="U5594" s="87" t="inlineStr"/>
    </row>
    <row r="5595" ht="14.4" customHeight="1">
      <c r="A5595" s="87" t="inlineStr">
        <is>
          <t>MAESTRA</t>
        </is>
      </c>
      <c r="B5595" s="87" t="inlineStr">
        <is>
          <t>VISTA COSTANERA</t>
        </is>
      </c>
      <c r="C5595" s="87" t="inlineStr">
        <is>
          <t>VISTA COSTANERA</t>
        </is>
      </c>
      <c r="D5595" s="87" t="inlineStr">
        <is>
          <t>Entrega Inmediata</t>
        </is>
      </c>
      <c r="E5595" s="87" t="inlineStr">
        <is>
          <t>Inmediata</t>
        </is>
      </c>
      <c r="F5595" s="87" t="inlineStr">
        <is>
          <t>Juana Atala De Hirmas 601</t>
        </is>
      </c>
      <c r="G5595" s="87" t="inlineStr">
        <is>
          <t>Renca</t>
        </is>
      </c>
      <c r="H5595" s="87" t="inlineStr">
        <is>
          <t>Disponible</t>
        </is>
      </c>
      <c r="I5595" s="87" t="inlineStr">
        <is>
          <t>Estacionamiento</t>
        </is>
      </c>
      <c r="J5595" s="87" t="inlineStr">
        <is>
          <t>ESTACIONAMIENTO</t>
        </is>
      </c>
      <c r="K5595" s="88" t="n">
        <v>-1</v>
      </c>
      <c r="L5595" s="88" t="n">
        <v>70</v>
      </c>
      <c r="M5595" s="87" t="inlineStr"/>
      <c r="N5595" s="87" t="inlineStr">
        <is>
          <t>#N/A</t>
        </is>
      </c>
      <c r="O5595" s="87" t="inlineStr"/>
      <c r="P5595" s="88" t="n">
        <v>350</v>
      </c>
      <c r="Q5595" s="87" t="inlineStr"/>
      <c r="R5595" s="87" t="inlineStr">
        <is>
          <t>12,5</t>
        </is>
      </c>
      <c r="S5595" s="87" t="inlineStr">
        <is>
          <t>0</t>
        </is>
      </c>
      <c r="T5595" s="88" t="n">
        <v>12.5</v>
      </c>
      <c r="U5595" s="87" t="inlineStr"/>
    </row>
    <row r="5596" ht="14.4" customHeight="1">
      <c r="A5596" s="87" t="inlineStr">
        <is>
          <t>MAESTRA</t>
        </is>
      </c>
      <c r="B5596" s="87" t="inlineStr">
        <is>
          <t>VISTA COSTANERA</t>
        </is>
      </c>
      <c r="C5596" s="87" t="inlineStr">
        <is>
          <t>VISTA COSTANERA</t>
        </is>
      </c>
      <c r="D5596" s="87" t="inlineStr">
        <is>
          <t>Entrega Inmediata</t>
        </is>
      </c>
      <c r="E5596" s="87" t="inlineStr">
        <is>
          <t>Inmediata</t>
        </is>
      </c>
      <c r="F5596" s="87" t="inlineStr">
        <is>
          <t>Juana Atala De Hirmas 601</t>
        </is>
      </c>
      <c r="G5596" s="87" t="inlineStr">
        <is>
          <t>Renca</t>
        </is>
      </c>
      <c r="H5596" s="87" t="inlineStr">
        <is>
          <t>Disponible</t>
        </is>
      </c>
      <c r="I5596" s="87" t="inlineStr">
        <is>
          <t>Estacionamiento</t>
        </is>
      </c>
      <c r="J5596" s="87" t="inlineStr">
        <is>
          <t>ESTACIONAMIENTO</t>
        </is>
      </c>
      <c r="K5596" s="88" t="n">
        <v>-1</v>
      </c>
      <c r="L5596" s="88" t="n">
        <v>74</v>
      </c>
      <c r="M5596" s="87" t="inlineStr"/>
      <c r="N5596" s="87" t="inlineStr">
        <is>
          <t>#N/A</t>
        </is>
      </c>
      <c r="O5596" s="87" t="inlineStr"/>
      <c r="P5596" s="88" t="n">
        <v>350</v>
      </c>
      <c r="Q5596" s="87" t="inlineStr"/>
      <c r="R5596" s="87" t="inlineStr">
        <is>
          <t>12,5</t>
        </is>
      </c>
      <c r="S5596" s="87" t="inlineStr">
        <is>
          <t>0</t>
        </is>
      </c>
      <c r="T5596" s="88" t="n">
        <v>12.5</v>
      </c>
      <c r="U5596" s="87" t="inlineStr"/>
    </row>
    <row r="5597" ht="14.4" customHeight="1">
      <c r="A5597" s="87" t="inlineStr">
        <is>
          <t>MAESTRA</t>
        </is>
      </c>
      <c r="B5597" s="87" t="inlineStr">
        <is>
          <t>VISTA COSTANERA</t>
        </is>
      </c>
      <c r="C5597" s="87" t="inlineStr">
        <is>
          <t>VISTA COSTANERA</t>
        </is>
      </c>
      <c r="D5597" s="87" t="inlineStr">
        <is>
          <t>Entrega Inmediata</t>
        </is>
      </c>
      <c r="E5597" s="87" t="inlineStr">
        <is>
          <t>Inmediata</t>
        </is>
      </c>
      <c r="F5597" s="87" t="inlineStr">
        <is>
          <t>Juana Atala De Hirmas 601</t>
        </is>
      </c>
      <c r="G5597" s="87" t="inlineStr">
        <is>
          <t>Renca</t>
        </is>
      </c>
      <c r="H5597" s="87" t="inlineStr">
        <is>
          <t>Disponible</t>
        </is>
      </c>
      <c r="I5597" s="87" t="inlineStr">
        <is>
          <t>Estacionamiento</t>
        </is>
      </c>
      <c r="J5597" s="87" t="inlineStr">
        <is>
          <t>ESTACIONAMIENTO</t>
        </is>
      </c>
      <c r="K5597" s="88" t="n">
        <v>-1</v>
      </c>
      <c r="L5597" s="88" t="n">
        <v>82</v>
      </c>
      <c r="M5597" s="87" t="inlineStr"/>
      <c r="N5597" s="87" t="inlineStr">
        <is>
          <t>#N/A</t>
        </is>
      </c>
      <c r="O5597" s="87" t="inlineStr"/>
      <c r="P5597" s="88" t="n">
        <v>350</v>
      </c>
      <c r="Q5597" s="87" t="inlineStr"/>
      <c r="R5597" s="87" t="inlineStr">
        <is>
          <t>12,5</t>
        </is>
      </c>
      <c r="S5597" s="87" t="inlineStr">
        <is>
          <t>0</t>
        </is>
      </c>
      <c r="T5597" s="88" t="n">
        <v>12.5</v>
      </c>
      <c r="U5597" s="87" t="inlineStr"/>
    </row>
    <row r="5598" ht="14.4" customHeight="1">
      <c r="A5598" s="87" t="inlineStr">
        <is>
          <t>MAESTRA</t>
        </is>
      </c>
      <c r="B5598" s="87" t="inlineStr">
        <is>
          <t>VISTA COSTANERA</t>
        </is>
      </c>
      <c r="C5598" s="87" t="inlineStr">
        <is>
          <t>VISTA COSTANERA</t>
        </is>
      </c>
      <c r="D5598" s="87" t="inlineStr">
        <is>
          <t>Entrega Inmediata</t>
        </is>
      </c>
      <c r="E5598" s="87" t="inlineStr">
        <is>
          <t>Inmediata</t>
        </is>
      </c>
      <c r="F5598" s="87" t="inlineStr">
        <is>
          <t>Juana Atala De Hirmas 601</t>
        </is>
      </c>
      <c r="G5598" s="87" t="inlineStr">
        <is>
          <t>Renca</t>
        </is>
      </c>
      <c r="H5598" s="87" t="inlineStr">
        <is>
          <t>Disponible</t>
        </is>
      </c>
      <c r="I5598" s="87" t="inlineStr">
        <is>
          <t>Estacionamiento</t>
        </is>
      </c>
      <c r="J5598" s="87" t="inlineStr">
        <is>
          <t>ESTACIONAMIENTO</t>
        </is>
      </c>
      <c r="K5598" s="88" t="n">
        <v>-1</v>
      </c>
      <c r="L5598" s="88" t="n">
        <v>83</v>
      </c>
      <c r="M5598" s="87" t="inlineStr"/>
      <c r="N5598" s="87" t="inlineStr">
        <is>
          <t>#N/A</t>
        </is>
      </c>
      <c r="O5598" s="87" t="inlineStr"/>
      <c r="P5598" s="88" t="n">
        <v>350</v>
      </c>
      <c r="Q5598" s="87" t="inlineStr"/>
      <c r="R5598" s="87" t="inlineStr">
        <is>
          <t>12,5</t>
        </is>
      </c>
      <c r="S5598" s="87" t="inlineStr">
        <is>
          <t>0</t>
        </is>
      </c>
      <c r="T5598" s="88" t="n">
        <v>12.5</v>
      </c>
      <c r="U5598" s="87" t="inlineStr"/>
    </row>
    <row r="5599" ht="14.4" customHeight="1">
      <c r="A5599" s="87" t="inlineStr">
        <is>
          <t>MAESTRA</t>
        </is>
      </c>
      <c r="B5599" s="87" t="inlineStr">
        <is>
          <t>VISTA COSTANERA</t>
        </is>
      </c>
      <c r="C5599" s="87" t="inlineStr">
        <is>
          <t>VISTA COSTANERA</t>
        </is>
      </c>
      <c r="D5599" s="87" t="inlineStr">
        <is>
          <t>Entrega Inmediata</t>
        </is>
      </c>
      <c r="E5599" s="87" t="inlineStr">
        <is>
          <t>Inmediata</t>
        </is>
      </c>
      <c r="F5599" s="87" t="inlineStr">
        <is>
          <t>Juana Atala De Hirmas 601</t>
        </is>
      </c>
      <c r="G5599" s="87" t="inlineStr">
        <is>
          <t>Renca</t>
        </is>
      </c>
      <c r="H5599" s="87" t="inlineStr">
        <is>
          <t>Disponible</t>
        </is>
      </c>
      <c r="I5599" s="87" t="inlineStr">
        <is>
          <t>Estacionamiento</t>
        </is>
      </c>
      <c r="J5599" s="87" t="inlineStr">
        <is>
          <t>ESTACIONAMIENTO</t>
        </is>
      </c>
      <c r="K5599" s="88" t="n">
        <v>-1</v>
      </c>
      <c r="L5599" s="88" t="n">
        <v>99</v>
      </c>
      <c r="M5599" s="87" t="inlineStr"/>
      <c r="N5599" s="87" t="inlineStr">
        <is>
          <t>#N/A</t>
        </is>
      </c>
      <c r="O5599" s="87" t="inlineStr"/>
      <c r="P5599" s="88" t="n">
        <v>350</v>
      </c>
      <c r="Q5599" s="87" t="inlineStr"/>
      <c r="R5599" s="87" t="inlineStr">
        <is>
          <t>12,5</t>
        </is>
      </c>
      <c r="S5599" s="87" t="inlineStr">
        <is>
          <t>0</t>
        </is>
      </c>
      <c r="T5599" s="88" t="n">
        <v>12.5</v>
      </c>
      <c r="U5599" s="87" t="inlineStr"/>
    </row>
    <row r="5600" ht="14.4" customHeight="1">
      <c r="A5600" s="87" t="inlineStr">
        <is>
          <t>MAESTRA</t>
        </is>
      </c>
      <c r="B5600" s="87" t="inlineStr">
        <is>
          <t>VISTA COSTANERA</t>
        </is>
      </c>
      <c r="C5600" s="87" t="inlineStr">
        <is>
          <t>VISTA COSTANERA</t>
        </is>
      </c>
      <c r="D5600" s="87" t="inlineStr">
        <is>
          <t>Entrega Inmediata</t>
        </is>
      </c>
      <c r="E5600" s="87" t="inlineStr">
        <is>
          <t>Inmediata</t>
        </is>
      </c>
      <c r="F5600" s="87" t="inlineStr">
        <is>
          <t>Juana Atala De Hirmas 601</t>
        </is>
      </c>
      <c r="G5600" s="87" t="inlineStr">
        <is>
          <t>Renca</t>
        </is>
      </c>
      <c r="H5600" s="87" t="inlineStr">
        <is>
          <t>Disponible</t>
        </is>
      </c>
      <c r="I5600" s="87" t="inlineStr">
        <is>
          <t>Estacionamiento</t>
        </is>
      </c>
      <c r="J5600" s="87" t="inlineStr">
        <is>
          <t>ESTACIONAMIENTO</t>
        </is>
      </c>
      <c r="K5600" s="88" t="n">
        <v>-1</v>
      </c>
      <c r="L5600" s="88" t="n">
        <v>102</v>
      </c>
      <c r="M5600" s="87" t="inlineStr"/>
      <c r="N5600" s="87" t="inlineStr">
        <is>
          <t>#N/A</t>
        </is>
      </c>
      <c r="O5600" s="87" t="inlineStr"/>
      <c r="P5600" s="88" t="n">
        <v>350</v>
      </c>
      <c r="Q5600" s="87" t="inlineStr"/>
      <c r="R5600" s="87" t="inlineStr">
        <is>
          <t>12,5</t>
        </is>
      </c>
      <c r="S5600" s="87" t="inlineStr">
        <is>
          <t>0</t>
        </is>
      </c>
      <c r="T5600" s="88" t="n">
        <v>12.5</v>
      </c>
      <c r="U5600" s="87" t="inlineStr"/>
    </row>
    <row r="5601" ht="14.4" customHeight="1">
      <c r="A5601" s="87" t="inlineStr">
        <is>
          <t>MAESTRA</t>
        </is>
      </c>
      <c r="B5601" s="87" t="inlineStr">
        <is>
          <t>VISTA COSTANERA</t>
        </is>
      </c>
      <c r="C5601" s="87" t="inlineStr">
        <is>
          <t>VISTA COSTANERA</t>
        </is>
      </c>
      <c r="D5601" s="87" t="inlineStr">
        <is>
          <t>Entrega Inmediata</t>
        </is>
      </c>
      <c r="E5601" s="87" t="inlineStr">
        <is>
          <t>Inmediata</t>
        </is>
      </c>
      <c r="F5601" s="87" t="inlineStr">
        <is>
          <t>Juana Atala De Hirmas 601</t>
        </is>
      </c>
      <c r="G5601" s="87" t="inlineStr">
        <is>
          <t>Renca</t>
        </is>
      </c>
      <c r="H5601" s="87" t="inlineStr">
        <is>
          <t>Disponible</t>
        </is>
      </c>
      <c r="I5601" s="87" t="inlineStr">
        <is>
          <t>Estacionamiento</t>
        </is>
      </c>
      <c r="J5601" s="87" t="inlineStr">
        <is>
          <t>ESTACIONAMIENTO</t>
        </is>
      </c>
      <c r="K5601" s="88" t="n">
        <v>-1</v>
      </c>
      <c r="L5601" s="88" t="n">
        <v>103</v>
      </c>
      <c r="M5601" s="87" t="inlineStr"/>
      <c r="N5601" s="87" t="inlineStr">
        <is>
          <t>#N/A</t>
        </is>
      </c>
      <c r="O5601" s="87" t="inlineStr"/>
      <c r="P5601" s="88" t="n">
        <v>350</v>
      </c>
      <c r="Q5601" s="87" t="inlineStr"/>
      <c r="R5601" s="87" t="inlineStr">
        <is>
          <t>12,5</t>
        </is>
      </c>
      <c r="S5601" s="87" t="inlineStr">
        <is>
          <t>0</t>
        </is>
      </c>
      <c r="T5601" s="88" t="n">
        <v>12.5</v>
      </c>
      <c r="U5601" s="87" t="inlineStr"/>
    </row>
    <row r="5602" ht="14.4" customHeight="1">
      <c r="A5602" s="87" t="inlineStr">
        <is>
          <t>MAESTRA</t>
        </is>
      </c>
      <c r="B5602" s="87" t="inlineStr">
        <is>
          <t>VISTA COSTANERA</t>
        </is>
      </c>
      <c r="C5602" s="87" t="inlineStr">
        <is>
          <t>VISTA COSTANERA</t>
        </is>
      </c>
      <c r="D5602" s="87" t="inlineStr">
        <is>
          <t>Entrega Inmediata</t>
        </is>
      </c>
      <c r="E5602" s="87" t="inlineStr">
        <is>
          <t>Inmediata</t>
        </is>
      </c>
      <c r="F5602" s="87" t="inlineStr">
        <is>
          <t>Juana Atala De Hirmas 601</t>
        </is>
      </c>
      <c r="G5602" s="87" t="inlineStr">
        <is>
          <t>Renca</t>
        </is>
      </c>
      <c r="H5602" s="87" t="inlineStr">
        <is>
          <t>Disponible</t>
        </is>
      </c>
      <c r="I5602" s="87" t="inlineStr">
        <is>
          <t>Estacionamiento</t>
        </is>
      </c>
      <c r="J5602" s="87" t="inlineStr">
        <is>
          <t>ESTACIONAMIENTO</t>
        </is>
      </c>
      <c r="K5602" s="88" t="n">
        <v>-1</v>
      </c>
      <c r="L5602" s="88" t="n">
        <v>106</v>
      </c>
      <c r="M5602" s="87" t="inlineStr"/>
      <c r="N5602" s="87" t="inlineStr">
        <is>
          <t>#N/A</t>
        </is>
      </c>
      <c r="O5602" s="87" t="inlineStr"/>
      <c r="P5602" s="88" t="n">
        <v>350</v>
      </c>
      <c r="Q5602" s="87" t="inlineStr"/>
      <c r="R5602" s="87" t="inlineStr">
        <is>
          <t>12,5</t>
        </is>
      </c>
      <c r="S5602" s="87" t="inlineStr">
        <is>
          <t>0</t>
        </is>
      </c>
      <c r="T5602" s="88" t="n">
        <v>12.5</v>
      </c>
      <c r="U5602" s="87" t="inlineStr"/>
    </row>
    <row r="5603" ht="14.4" customHeight="1">
      <c r="A5603" s="87" t="inlineStr">
        <is>
          <t>MAESTRA</t>
        </is>
      </c>
      <c r="B5603" s="87" t="inlineStr">
        <is>
          <t>VISTA COSTANERA</t>
        </is>
      </c>
      <c r="C5603" s="87" t="inlineStr">
        <is>
          <t>VISTA COSTANERA</t>
        </is>
      </c>
      <c r="D5603" s="87" t="inlineStr">
        <is>
          <t>Entrega Inmediata</t>
        </is>
      </c>
      <c r="E5603" s="87" t="inlineStr">
        <is>
          <t>Inmediata</t>
        </is>
      </c>
      <c r="F5603" s="87" t="inlineStr">
        <is>
          <t>Juana Atala De Hirmas 601</t>
        </is>
      </c>
      <c r="G5603" s="87" t="inlineStr">
        <is>
          <t>Renca</t>
        </is>
      </c>
      <c r="H5603" s="87" t="inlineStr">
        <is>
          <t>Disponible</t>
        </is>
      </c>
      <c r="I5603" s="87" t="inlineStr">
        <is>
          <t>Estacionamiento</t>
        </is>
      </c>
      <c r="J5603" s="87" t="inlineStr">
        <is>
          <t>ESTACIONAMIENTO</t>
        </is>
      </c>
      <c r="K5603" s="88" t="n">
        <v>-1</v>
      </c>
      <c r="L5603" s="88" t="n">
        <v>114</v>
      </c>
      <c r="M5603" s="87" t="inlineStr"/>
      <c r="N5603" s="87" t="inlineStr">
        <is>
          <t>#N/A</t>
        </is>
      </c>
      <c r="O5603" s="87" t="inlineStr"/>
      <c r="P5603" s="88" t="n">
        <v>350</v>
      </c>
      <c r="Q5603" s="87" t="inlineStr"/>
      <c r="R5603" s="87" t="inlineStr">
        <is>
          <t>12,5</t>
        </is>
      </c>
      <c r="S5603" s="87" t="inlineStr">
        <is>
          <t>0</t>
        </is>
      </c>
      <c r="T5603" s="88" t="n">
        <v>12.5</v>
      </c>
      <c r="U5603" s="87" t="inlineStr"/>
    </row>
    <row r="5604" ht="14.4" customHeight="1">
      <c r="A5604" s="87" t="inlineStr">
        <is>
          <t>MAESTRA</t>
        </is>
      </c>
      <c r="B5604" s="87" t="inlineStr">
        <is>
          <t>VISTA COSTANERA</t>
        </is>
      </c>
      <c r="C5604" s="87" t="inlineStr">
        <is>
          <t>VISTA COSTANERA</t>
        </is>
      </c>
      <c r="D5604" s="87" t="inlineStr">
        <is>
          <t>Entrega Inmediata</t>
        </is>
      </c>
      <c r="E5604" s="87" t="inlineStr">
        <is>
          <t>Inmediata</t>
        </is>
      </c>
      <c r="F5604" s="87" t="inlineStr">
        <is>
          <t>Juana Atala De Hirmas 601</t>
        </is>
      </c>
      <c r="G5604" s="87" t="inlineStr">
        <is>
          <t>Renca</t>
        </is>
      </c>
      <c r="H5604" s="87" t="inlineStr">
        <is>
          <t>Disponible</t>
        </is>
      </c>
      <c r="I5604" s="87" t="inlineStr">
        <is>
          <t>Estacionamiento</t>
        </is>
      </c>
      <c r="J5604" s="87" t="inlineStr">
        <is>
          <t>ESTACIONAMIENTO</t>
        </is>
      </c>
      <c r="K5604" s="88" t="n">
        <v>-1</v>
      </c>
      <c r="L5604" s="88" t="n">
        <v>115</v>
      </c>
      <c r="M5604" s="87" t="inlineStr"/>
      <c r="N5604" s="87" t="inlineStr">
        <is>
          <t>#N/A</t>
        </is>
      </c>
      <c r="O5604" s="87" t="inlineStr"/>
      <c r="P5604" s="88" t="n">
        <v>350</v>
      </c>
      <c r="Q5604" s="87" t="inlineStr"/>
      <c r="R5604" s="87" t="inlineStr">
        <is>
          <t>12,5</t>
        </is>
      </c>
      <c r="S5604" s="87" t="inlineStr">
        <is>
          <t>0</t>
        </is>
      </c>
      <c r="T5604" s="88" t="n">
        <v>12.5</v>
      </c>
      <c r="U5604" s="87" t="inlineStr"/>
    </row>
    <row r="5605" ht="14.4" customHeight="1">
      <c r="A5605" s="87" t="inlineStr">
        <is>
          <t>MAESTRA</t>
        </is>
      </c>
      <c r="B5605" s="87" t="inlineStr">
        <is>
          <t>VISTA COSTANERA</t>
        </is>
      </c>
      <c r="C5605" s="87" t="inlineStr">
        <is>
          <t>VISTA COSTANERA</t>
        </is>
      </c>
      <c r="D5605" s="87" t="inlineStr">
        <is>
          <t>Entrega Inmediata</t>
        </is>
      </c>
      <c r="E5605" s="87" t="inlineStr">
        <is>
          <t>Inmediata</t>
        </is>
      </c>
      <c r="F5605" s="87" t="inlineStr">
        <is>
          <t>Juana Atala De Hirmas 601</t>
        </is>
      </c>
      <c r="G5605" s="87" t="inlineStr">
        <is>
          <t>Renca</t>
        </is>
      </c>
      <c r="H5605" s="87" t="inlineStr">
        <is>
          <t>Disponible</t>
        </is>
      </c>
      <c r="I5605" s="87" t="inlineStr">
        <is>
          <t>Estacionamiento</t>
        </is>
      </c>
      <c r="J5605" s="87" t="inlineStr">
        <is>
          <t>ESTACIONAMIENTO</t>
        </is>
      </c>
      <c r="K5605" s="88" t="n">
        <v>-1</v>
      </c>
      <c r="L5605" s="88" t="n">
        <v>122</v>
      </c>
      <c r="M5605" s="87" t="inlineStr"/>
      <c r="N5605" s="87" t="inlineStr">
        <is>
          <t>#N/A</t>
        </is>
      </c>
      <c r="O5605" s="87" t="inlineStr"/>
      <c r="P5605" s="88" t="n">
        <v>350</v>
      </c>
      <c r="Q5605" s="87" t="inlineStr"/>
      <c r="R5605" s="87" t="inlineStr">
        <is>
          <t>12,5</t>
        </is>
      </c>
      <c r="S5605" s="87" t="inlineStr">
        <is>
          <t>0</t>
        </is>
      </c>
      <c r="T5605" s="88" t="n">
        <v>12.5</v>
      </c>
      <c r="U5605" s="87" t="inlineStr"/>
    </row>
    <row r="5606" ht="14.4" customHeight="1">
      <c r="A5606" s="87" t="inlineStr">
        <is>
          <t>MAESTRA</t>
        </is>
      </c>
      <c r="B5606" s="87" t="inlineStr">
        <is>
          <t>VISTA COSTANERA</t>
        </is>
      </c>
      <c r="C5606" s="87" t="inlineStr">
        <is>
          <t>VISTA COSTANERA</t>
        </is>
      </c>
      <c r="D5606" s="87" t="inlineStr">
        <is>
          <t>Entrega Inmediata</t>
        </is>
      </c>
      <c r="E5606" s="87" t="inlineStr">
        <is>
          <t>Inmediata</t>
        </is>
      </c>
      <c r="F5606" s="87" t="inlineStr">
        <is>
          <t>Juana Atala De Hirmas 601</t>
        </is>
      </c>
      <c r="G5606" s="87" t="inlineStr">
        <is>
          <t>Renca</t>
        </is>
      </c>
      <c r="H5606" s="87" t="inlineStr">
        <is>
          <t>Disponible</t>
        </is>
      </c>
      <c r="I5606" s="87" t="inlineStr">
        <is>
          <t>Estacionamiento</t>
        </is>
      </c>
      <c r="J5606" s="87" t="inlineStr">
        <is>
          <t>ESTACIONAMIENTO</t>
        </is>
      </c>
      <c r="K5606" s="88" t="n">
        <v>-1</v>
      </c>
      <c r="L5606" s="88" t="n">
        <v>123</v>
      </c>
      <c r="M5606" s="87" t="inlineStr"/>
      <c r="N5606" s="87" t="inlineStr">
        <is>
          <t>#N/A</t>
        </is>
      </c>
      <c r="O5606" s="87" t="inlineStr"/>
      <c r="P5606" s="88" t="n">
        <v>350</v>
      </c>
      <c r="Q5606" s="87" t="inlineStr"/>
      <c r="R5606" s="87" t="inlineStr">
        <is>
          <t>12,5</t>
        </is>
      </c>
      <c r="S5606" s="87" t="inlineStr">
        <is>
          <t>0</t>
        </is>
      </c>
      <c r="T5606" s="88" t="n">
        <v>12.5</v>
      </c>
      <c r="U5606" s="87" t="inlineStr"/>
    </row>
    <row r="5607" ht="14.4" customHeight="1">
      <c r="A5607" s="87" t="inlineStr">
        <is>
          <t>MAESTRA</t>
        </is>
      </c>
      <c r="B5607" s="87" t="inlineStr">
        <is>
          <t>VISTA COSTANERA</t>
        </is>
      </c>
      <c r="C5607" s="87" t="inlineStr">
        <is>
          <t>VISTA COSTANERA</t>
        </is>
      </c>
      <c r="D5607" s="87" t="inlineStr">
        <is>
          <t>Entrega Inmediata</t>
        </is>
      </c>
      <c r="E5607" s="87" t="inlineStr">
        <is>
          <t>Inmediata</t>
        </is>
      </c>
      <c r="F5607" s="87" t="inlineStr">
        <is>
          <t>Juana Atala De Hirmas 601</t>
        </is>
      </c>
      <c r="G5607" s="87" t="inlineStr">
        <is>
          <t>Renca</t>
        </is>
      </c>
      <c r="H5607" s="87" t="inlineStr">
        <is>
          <t>Disponible</t>
        </is>
      </c>
      <c r="I5607" s="87" t="inlineStr">
        <is>
          <t>Estacionamiento</t>
        </is>
      </c>
      <c r="J5607" s="87" t="inlineStr">
        <is>
          <t>ESTACIONAMIENTO</t>
        </is>
      </c>
      <c r="K5607" s="88" t="n">
        <v>-1</v>
      </c>
      <c r="L5607" s="88" t="n">
        <v>124</v>
      </c>
      <c r="M5607" s="87" t="inlineStr"/>
      <c r="N5607" s="87" t="inlineStr">
        <is>
          <t>#N/A</t>
        </is>
      </c>
      <c r="O5607" s="87" t="inlineStr"/>
      <c r="P5607" s="88" t="n">
        <v>350</v>
      </c>
      <c r="Q5607" s="87" t="inlineStr"/>
      <c r="R5607" s="87" t="inlineStr">
        <is>
          <t>12,5</t>
        </is>
      </c>
      <c r="S5607" s="87" t="inlineStr">
        <is>
          <t>0</t>
        </is>
      </c>
      <c r="T5607" s="88" t="n">
        <v>12.5</v>
      </c>
      <c r="U5607" s="87" t="inlineStr"/>
    </row>
    <row r="5608" ht="14.4" customHeight="1">
      <c r="A5608" s="87" t="inlineStr">
        <is>
          <t>MAESTRA</t>
        </is>
      </c>
      <c r="B5608" s="87" t="inlineStr">
        <is>
          <t>VISTA COSTANERA</t>
        </is>
      </c>
      <c r="C5608" s="87" t="inlineStr">
        <is>
          <t>VISTA COSTANERA</t>
        </is>
      </c>
      <c r="D5608" s="87" t="inlineStr">
        <is>
          <t>Entrega Inmediata</t>
        </is>
      </c>
      <c r="E5608" s="87" t="inlineStr">
        <is>
          <t>Inmediata</t>
        </is>
      </c>
      <c r="F5608" s="87" t="inlineStr">
        <is>
          <t>Juana Atala De Hirmas 601</t>
        </is>
      </c>
      <c r="G5608" s="87" t="inlineStr">
        <is>
          <t>Renca</t>
        </is>
      </c>
      <c r="H5608" s="87" t="inlineStr">
        <is>
          <t>Disponible</t>
        </is>
      </c>
      <c r="I5608" s="87" t="inlineStr">
        <is>
          <t>Estacionamiento</t>
        </is>
      </c>
      <c r="J5608" s="87" t="inlineStr">
        <is>
          <t>ESTACIONAMIENTO</t>
        </is>
      </c>
      <c r="K5608" s="88" t="n">
        <v>-1</v>
      </c>
      <c r="L5608" s="88" t="n">
        <v>128</v>
      </c>
      <c r="M5608" s="87" t="inlineStr"/>
      <c r="N5608" s="87" t="inlineStr">
        <is>
          <t>#N/A</t>
        </is>
      </c>
      <c r="O5608" s="87" t="inlineStr"/>
      <c r="P5608" s="88" t="n">
        <v>350</v>
      </c>
      <c r="Q5608" s="87" t="inlineStr"/>
      <c r="R5608" s="87" t="inlineStr">
        <is>
          <t>12,5</t>
        </is>
      </c>
      <c r="S5608" s="87" t="inlineStr">
        <is>
          <t>0</t>
        </is>
      </c>
      <c r="T5608" s="88" t="n">
        <v>12.5</v>
      </c>
      <c r="U5608" s="87" t="inlineStr"/>
    </row>
    <row r="5609" ht="14.4" customHeight="1">
      <c r="A5609" s="87" t="inlineStr">
        <is>
          <t>MAESTRA</t>
        </is>
      </c>
      <c r="B5609" s="87" t="inlineStr">
        <is>
          <t>VISTA COSTANERA</t>
        </is>
      </c>
      <c r="C5609" s="87" t="inlineStr">
        <is>
          <t>VISTA COSTANERA</t>
        </is>
      </c>
      <c r="D5609" s="87" t="inlineStr">
        <is>
          <t>Entrega Inmediata</t>
        </is>
      </c>
      <c r="E5609" s="87" t="inlineStr">
        <is>
          <t>Inmediata</t>
        </is>
      </c>
      <c r="F5609" s="87" t="inlineStr">
        <is>
          <t>Juana Atala De Hirmas 601</t>
        </is>
      </c>
      <c r="G5609" s="87" t="inlineStr">
        <is>
          <t>Renca</t>
        </is>
      </c>
      <c r="H5609" s="87" t="inlineStr">
        <is>
          <t>Disponible</t>
        </is>
      </c>
      <c r="I5609" s="87" t="inlineStr">
        <is>
          <t>Estacionamiento</t>
        </is>
      </c>
      <c r="J5609" s="87" t="inlineStr">
        <is>
          <t>ESTACIONAMIENTO</t>
        </is>
      </c>
      <c r="K5609" s="88" t="n">
        <v>-1</v>
      </c>
      <c r="L5609" s="88" t="n">
        <v>129</v>
      </c>
      <c r="M5609" s="87" t="inlineStr"/>
      <c r="N5609" s="87" t="inlineStr">
        <is>
          <t>#N/A</t>
        </is>
      </c>
      <c r="O5609" s="87" t="inlineStr"/>
      <c r="P5609" s="88" t="n">
        <v>350</v>
      </c>
      <c r="Q5609" s="87" t="inlineStr"/>
      <c r="R5609" s="87" t="inlineStr">
        <is>
          <t>12,5</t>
        </is>
      </c>
      <c r="S5609" s="87" t="inlineStr">
        <is>
          <t>0</t>
        </is>
      </c>
      <c r="T5609" s="88" t="n">
        <v>12.5</v>
      </c>
      <c r="U5609" s="87" t="inlineStr"/>
    </row>
    <row r="5610" ht="14.4" customHeight="1">
      <c r="A5610" s="87" t="inlineStr">
        <is>
          <t>MAESTRA</t>
        </is>
      </c>
      <c r="B5610" s="87" t="inlineStr">
        <is>
          <t>VISTA COSTANERA</t>
        </is>
      </c>
      <c r="C5610" s="87" t="inlineStr">
        <is>
          <t>VISTA COSTANERA</t>
        </is>
      </c>
      <c r="D5610" s="87" t="inlineStr">
        <is>
          <t>Entrega Inmediata</t>
        </is>
      </c>
      <c r="E5610" s="87" t="inlineStr">
        <is>
          <t>Inmediata</t>
        </is>
      </c>
      <c r="F5610" s="87" t="inlineStr">
        <is>
          <t>Juana Atala De Hirmas 601</t>
        </is>
      </c>
      <c r="G5610" s="87" t="inlineStr">
        <is>
          <t>Renca</t>
        </is>
      </c>
      <c r="H5610" s="87" t="inlineStr">
        <is>
          <t>Disponible</t>
        </is>
      </c>
      <c r="I5610" s="87" t="inlineStr">
        <is>
          <t>Estacionamiento</t>
        </is>
      </c>
      <c r="J5610" s="87" t="inlineStr">
        <is>
          <t>ESTACIONAMIENTO</t>
        </is>
      </c>
      <c r="K5610" s="88" t="n">
        <v>-1</v>
      </c>
      <c r="L5610" s="88" t="n">
        <v>130</v>
      </c>
      <c r="M5610" s="87" t="inlineStr"/>
      <c r="N5610" s="87" t="inlineStr">
        <is>
          <t>#N/A</t>
        </is>
      </c>
      <c r="O5610" s="87" t="inlineStr"/>
      <c r="P5610" s="88" t="n">
        <v>350</v>
      </c>
      <c r="Q5610" s="87" t="inlineStr"/>
      <c r="R5610" s="87" t="inlineStr">
        <is>
          <t>12,5</t>
        </is>
      </c>
      <c r="S5610" s="87" t="inlineStr">
        <is>
          <t>0</t>
        </is>
      </c>
      <c r="T5610" s="88" t="n">
        <v>12.5</v>
      </c>
      <c r="U5610" s="87" t="inlineStr"/>
    </row>
    <row r="5611" ht="14.4" customHeight="1">
      <c r="A5611" s="87" t="inlineStr">
        <is>
          <t>MAESTRA</t>
        </is>
      </c>
      <c r="B5611" s="87" t="inlineStr">
        <is>
          <t>VISTA COSTANERA</t>
        </is>
      </c>
      <c r="C5611" s="87" t="inlineStr">
        <is>
          <t>VISTA COSTANERA</t>
        </is>
      </c>
      <c r="D5611" s="87" t="inlineStr">
        <is>
          <t>Entrega Inmediata</t>
        </is>
      </c>
      <c r="E5611" s="87" t="inlineStr">
        <is>
          <t>Inmediata</t>
        </is>
      </c>
      <c r="F5611" s="87" t="inlineStr">
        <is>
          <t>Juana Atala De Hirmas 601</t>
        </is>
      </c>
      <c r="G5611" s="87" t="inlineStr">
        <is>
          <t>Renca</t>
        </is>
      </c>
      <c r="H5611" s="87" t="inlineStr">
        <is>
          <t>Disponible</t>
        </is>
      </c>
      <c r="I5611" s="87" t="inlineStr">
        <is>
          <t>Estacionamiento</t>
        </is>
      </c>
      <c r="J5611" s="87" t="inlineStr">
        <is>
          <t>ESTACIONAMIENTO</t>
        </is>
      </c>
      <c r="K5611" s="88" t="n">
        <v>-1</v>
      </c>
      <c r="L5611" s="88" t="n">
        <v>131</v>
      </c>
      <c r="M5611" s="87" t="inlineStr"/>
      <c r="N5611" s="87" t="inlineStr">
        <is>
          <t>#N/A</t>
        </is>
      </c>
      <c r="O5611" s="87" t="inlineStr"/>
      <c r="P5611" s="88" t="n">
        <v>350</v>
      </c>
      <c r="Q5611" s="87" t="inlineStr"/>
      <c r="R5611" s="87" t="inlineStr">
        <is>
          <t>12,5</t>
        </is>
      </c>
      <c r="S5611" s="87" t="inlineStr">
        <is>
          <t>0</t>
        </is>
      </c>
      <c r="T5611" s="88" t="n">
        <v>12.5</v>
      </c>
      <c r="U5611" s="87" t="inlineStr"/>
    </row>
    <row r="5612" ht="14.4" customHeight="1">
      <c r="A5612" s="87" t="inlineStr">
        <is>
          <t>MAESTRA</t>
        </is>
      </c>
      <c r="B5612" s="87" t="inlineStr">
        <is>
          <t>VISTA COSTANERA</t>
        </is>
      </c>
      <c r="C5612" s="87" t="inlineStr">
        <is>
          <t>VISTA COSTANERA</t>
        </is>
      </c>
      <c r="D5612" s="87" t="inlineStr">
        <is>
          <t>Entrega Inmediata</t>
        </is>
      </c>
      <c r="E5612" s="87" t="inlineStr">
        <is>
          <t>Inmediata</t>
        </is>
      </c>
      <c r="F5612" s="87" t="inlineStr">
        <is>
          <t>Juana Atala De Hirmas 601</t>
        </is>
      </c>
      <c r="G5612" s="87" t="inlineStr">
        <is>
          <t>Renca</t>
        </is>
      </c>
      <c r="H5612" s="87" t="inlineStr">
        <is>
          <t>Disponible</t>
        </is>
      </c>
      <c r="I5612" s="87" t="inlineStr">
        <is>
          <t>Estacionamiento</t>
        </is>
      </c>
      <c r="J5612" s="87" t="inlineStr">
        <is>
          <t>ESTACIONAMIENTO</t>
        </is>
      </c>
      <c r="K5612" s="88" t="n">
        <v>-1</v>
      </c>
      <c r="L5612" s="88" t="n">
        <v>132</v>
      </c>
      <c r="M5612" s="87" t="inlineStr"/>
      <c r="N5612" s="87" t="inlineStr">
        <is>
          <t>#N/A</t>
        </is>
      </c>
      <c r="O5612" s="87" t="inlineStr"/>
      <c r="P5612" s="88" t="n">
        <v>350</v>
      </c>
      <c r="Q5612" s="87" t="inlineStr"/>
      <c r="R5612" s="87" t="inlineStr">
        <is>
          <t>12,5</t>
        </is>
      </c>
      <c r="S5612" s="87" t="inlineStr">
        <is>
          <t>0</t>
        </is>
      </c>
      <c r="T5612" s="88" t="n">
        <v>12.5</v>
      </c>
      <c r="U5612" s="87" t="inlineStr"/>
    </row>
    <row r="5613" ht="14.4" customHeight="1">
      <c r="A5613" s="87" t="inlineStr">
        <is>
          <t>MAESTRA</t>
        </is>
      </c>
      <c r="B5613" s="87" t="inlineStr">
        <is>
          <t>VISTA COSTANERA</t>
        </is>
      </c>
      <c r="C5613" s="87" t="inlineStr">
        <is>
          <t>VISTA COSTANERA</t>
        </is>
      </c>
      <c r="D5613" s="87" t="inlineStr">
        <is>
          <t>Entrega Inmediata</t>
        </is>
      </c>
      <c r="E5613" s="87" t="inlineStr">
        <is>
          <t>Inmediata</t>
        </is>
      </c>
      <c r="F5613" s="87" t="inlineStr">
        <is>
          <t>Juana Atala De Hirmas 601</t>
        </is>
      </c>
      <c r="G5613" s="87" t="inlineStr">
        <is>
          <t>Renca</t>
        </is>
      </c>
      <c r="H5613" s="87" t="inlineStr">
        <is>
          <t>Disponible</t>
        </is>
      </c>
      <c r="I5613" s="87" t="inlineStr">
        <is>
          <t>Estacionamiento</t>
        </is>
      </c>
      <c r="J5613" s="87" t="inlineStr">
        <is>
          <t>ESTACIONAMIENTO</t>
        </is>
      </c>
      <c r="K5613" s="88" t="n">
        <v>-1</v>
      </c>
      <c r="L5613" s="88" t="n">
        <v>147</v>
      </c>
      <c r="M5613" s="87" t="inlineStr"/>
      <c r="N5613" s="87" t="inlineStr">
        <is>
          <t>#N/A</t>
        </is>
      </c>
      <c r="O5613" s="87" t="inlineStr"/>
      <c r="P5613" s="88" t="n">
        <v>300</v>
      </c>
      <c r="Q5613" s="87" t="inlineStr"/>
      <c r="R5613" s="87" t="inlineStr">
        <is>
          <t>12,5</t>
        </is>
      </c>
      <c r="S5613" s="87" t="inlineStr">
        <is>
          <t>0</t>
        </is>
      </c>
      <c r="T5613" s="88" t="n">
        <v>12.5</v>
      </c>
      <c r="U5613" s="87" t="inlineStr">
        <is>
          <t>E - 148</t>
        </is>
      </c>
    </row>
    <row r="5614" ht="14.4" customHeight="1">
      <c r="A5614" s="87" t="inlineStr">
        <is>
          <t>MAESTRA</t>
        </is>
      </c>
      <c r="B5614" s="87" t="inlineStr">
        <is>
          <t>VISTA COSTANERA</t>
        </is>
      </c>
      <c r="C5614" s="87" t="inlineStr">
        <is>
          <t>VISTA COSTANERA</t>
        </is>
      </c>
      <c r="D5614" s="87" t="inlineStr">
        <is>
          <t>Entrega Inmediata</t>
        </is>
      </c>
      <c r="E5614" s="87" t="inlineStr">
        <is>
          <t>Inmediata</t>
        </is>
      </c>
      <c r="F5614" s="87" t="inlineStr">
        <is>
          <t>Juana Atala De Hirmas 601</t>
        </is>
      </c>
      <c r="G5614" s="87" t="inlineStr">
        <is>
          <t>Renca</t>
        </is>
      </c>
      <c r="H5614" s="87" t="inlineStr">
        <is>
          <t>Disponible</t>
        </is>
      </c>
      <c r="I5614" s="87" t="inlineStr">
        <is>
          <t>Estacionamiento</t>
        </is>
      </c>
      <c r="J5614" s="87" t="inlineStr">
        <is>
          <t>ESTACIONAMIENTO</t>
        </is>
      </c>
      <c r="K5614" s="88" t="n">
        <v>-1</v>
      </c>
      <c r="L5614" s="88" t="n">
        <v>148</v>
      </c>
      <c r="M5614" s="87" t="inlineStr"/>
      <c r="N5614" s="87" t="inlineStr">
        <is>
          <t>#N/A</t>
        </is>
      </c>
      <c r="O5614" s="87" t="inlineStr"/>
      <c r="P5614" s="88" t="n">
        <v>300</v>
      </c>
      <c r="Q5614" s="87" t="inlineStr"/>
      <c r="R5614" s="87" t="inlineStr">
        <is>
          <t>12,5</t>
        </is>
      </c>
      <c r="S5614" s="87" t="inlineStr">
        <is>
          <t>0</t>
        </is>
      </c>
      <c r="T5614" s="88" t="n">
        <v>12.5</v>
      </c>
      <c r="U5614" s="87" t="inlineStr">
        <is>
          <t>E - 147</t>
        </is>
      </c>
    </row>
    <row r="5615" ht="14.4" customHeight="1">
      <c r="A5615" s="87" t="inlineStr">
        <is>
          <t>MAESTRA</t>
        </is>
      </c>
      <c r="B5615" s="87" t="inlineStr">
        <is>
          <t>VISTA COSTANERA</t>
        </is>
      </c>
      <c r="C5615" s="87" t="inlineStr">
        <is>
          <t>VISTA COSTANERA</t>
        </is>
      </c>
      <c r="D5615" s="87" t="inlineStr">
        <is>
          <t>Entrega Inmediata</t>
        </is>
      </c>
      <c r="E5615" s="87" t="inlineStr">
        <is>
          <t>Inmediata</t>
        </is>
      </c>
      <c r="F5615" s="87" t="inlineStr">
        <is>
          <t>Juana Atala De Hirmas 601</t>
        </is>
      </c>
      <c r="G5615" s="87" t="inlineStr">
        <is>
          <t>Renca</t>
        </is>
      </c>
      <c r="H5615" s="87" t="inlineStr">
        <is>
          <t>Disponible</t>
        </is>
      </c>
      <c r="I5615" s="87" t="inlineStr">
        <is>
          <t>Estacionamiento</t>
        </is>
      </c>
      <c r="J5615" s="87" t="inlineStr">
        <is>
          <t>ESTACIONAMIENTO</t>
        </is>
      </c>
      <c r="K5615" s="88" t="n">
        <v>-1</v>
      </c>
      <c r="L5615" s="88" t="n">
        <v>149</v>
      </c>
      <c r="M5615" s="87" t="inlineStr"/>
      <c r="N5615" s="87" t="inlineStr">
        <is>
          <t>#N/A</t>
        </is>
      </c>
      <c r="O5615" s="87" t="inlineStr"/>
      <c r="P5615" s="88" t="n">
        <v>300</v>
      </c>
      <c r="Q5615" s="87" t="inlineStr"/>
      <c r="R5615" s="87" t="inlineStr">
        <is>
          <t>12,5</t>
        </is>
      </c>
      <c r="S5615" s="87" t="inlineStr">
        <is>
          <t>0</t>
        </is>
      </c>
      <c r="T5615" s="88" t="n">
        <v>12.5</v>
      </c>
      <c r="U5615" s="87" t="inlineStr">
        <is>
          <t>E - 150</t>
        </is>
      </c>
    </row>
    <row r="5616" ht="14.4" customHeight="1">
      <c r="A5616" s="87" t="inlineStr">
        <is>
          <t>MAESTRA</t>
        </is>
      </c>
      <c r="B5616" s="87" t="inlineStr">
        <is>
          <t>VISTA COSTANERA</t>
        </is>
      </c>
      <c r="C5616" s="87" t="inlineStr">
        <is>
          <t>VISTA COSTANERA</t>
        </is>
      </c>
      <c r="D5616" s="87" t="inlineStr">
        <is>
          <t>Entrega Inmediata</t>
        </is>
      </c>
      <c r="E5616" s="87" t="inlineStr">
        <is>
          <t>Inmediata</t>
        </is>
      </c>
      <c r="F5616" s="87" t="inlineStr">
        <is>
          <t>Juana Atala De Hirmas 601</t>
        </is>
      </c>
      <c r="G5616" s="87" t="inlineStr">
        <is>
          <t>Renca</t>
        </is>
      </c>
      <c r="H5616" s="87" t="inlineStr">
        <is>
          <t>Disponible</t>
        </is>
      </c>
      <c r="I5616" s="87" t="inlineStr">
        <is>
          <t>Estacionamiento</t>
        </is>
      </c>
      <c r="J5616" s="87" t="inlineStr">
        <is>
          <t>ESTACIONAMIENTO</t>
        </is>
      </c>
      <c r="K5616" s="88" t="n">
        <v>-1</v>
      </c>
      <c r="L5616" s="88" t="n">
        <v>150</v>
      </c>
      <c r="M5616" s="87" t="inlineStr"/>
      <c r="N5616" s="87" t="inlineStr">
        <is>
          <t>#N/A</t>
        </is>
      </c>
      <c r="O5616" s="87" t="inlineStr"/>
      <c r="P5616" s="88" t="n">
        <v>300</v>
      </c>
      <c r="Q5616" s="87" t="inlineStr"/>
      <c r="R5616" s="87" t="inlineStr">
        <is>
          <t>12,5</t>
        </is>
      </c>
      <c r="S5616" s="87" t="inlineStr">
        <is>
          <t>0</t>
        </is>
      </c>
      <c r="T5616" s="88" t="n">
        <v>12.5</v>
      </c>
      <c r="U5616" s="87" t="inlineStr">
        <is>
          <t>E - 149</t>
        </is>
      </c>
    </row>
    <row r="5617" ht="14.4" customHeight="1">
      <c r="A5617" s="87" t="inlineStr">
        <is>
          <t>MAESTRA</t>
        </is>
      </c>
      <c r="B5617" s="87" t="inlineStr">
        <is>
          <t>VISTA COSTANERA</t>
        </is>
      </c>
      <c r="C5617" s="87" t="inlineStr">
        <is>
          <t>VISTA COSTANERA</t>
        </is>
      </c>
      <c r="D5617" s="87" t="inlineStr">
        <is>
          <t>Entrega Inmediata</t>
        </is>
      </c>
      <c r="E5617" s="87" t="inlineStr">
        <is>
          <t>Inmediata</t>
        </is>
      </c>
      <c r="F5617" s="87" t="inlineStr">
        <is>
          <t>Juana Atala De Hirmas 601</t>
        </is>
      </c>
      <c r="G5617" s="87" t="inlineStr">
        <is>
          <t>Renca</t>
        </is>
      </c>
      <c r="H5617" s="87" t="inlineStr">
        <is>
          <t>Disponible</t>
        </is>
      </c>
      <c r="I5617" s="87" t="inlineStr">
        <is>
          <t>Estacionamiento</t>
        </is>
      </c>
      <c r="J5617" s="87" t="inlineStr">
        <is>
          <t>ESTACIONAMIENTO</t>
        </is>
      </c>
      <c r="K5617" s="88" t="n">
        <v>-1</v>
      </c>
      <c r="L5617" s="88" t="n">
        <v>151</v>
      </c>
      <c r="M5617" s="87" t="inlineStr"/>
      <c r="N5617" s="87" t="inlineStr">
        <is>
          <t>#N/A</t>
        </is>
      </c>
      <c r="O5617" s="87" t="inlineStr"/>
      <c r="P5617" s="88" t="n">
        <v>300</v>
      </c>
      <c r="Q5617" s="87" t="inlineStr"/>
      <c r="R5617" s="87" t="inlineStr">
        <is>
          <t>12,5</t>
        </is>
      </c>
      <c r="S5617" s="87" t="inlineStr">
        <is>
          <t>0</t>
        </is>
      </c>
      <c r="T5617" s="88" t="n">
        <v>12.5</v>
      </c>
      <c r="U5617" s="87" t="inlineStr">
        <is>
          <t>E - 152</t>
        </is>
      </c>
    </row>
    <row r="5618" ht="14.4" customHeight="1">
      <c r="A5618" s="87" t="inlineStr">
        <is>
          <t>MAESTRA</t>
        </is>
      </c>
      <c r="B5618" s="87" t="inlineStr">
        <is>
          <t>VISTA COSTANERA</t>
        </is>
      </c>
      <c r="C5618" s="87" t="inlineStr">
        <is>
          <t>VISTA COSTANERA</t>
        </is>
      </c>
      <c r="D5618" s="87" t="inlineStr">
        <is>
          <t>Entrega Inmediata</t>
        </is>
      </c>
      <c r="E5618" s="87" t="inlineStr">
        <is>
          <t>Inmediata</t>
        </is>
      </c>
      <c r="F5618" s="87" t="inlineStr">
        <is>
          <t>Juana Atala De Hirmas 601</t>
        </is>
      </c>
      <c r="G5618" s="87" t="inlineStr">
        <is>
          <t>Renca</t>
        </is>
      </c>
      <c r="H5618" s="87" t="inlineStr">
        <is>
          <t>Disponible</t>
        </is>
      </c>
      <c r="I5618" s="87" t="inlineStr">
        <is>
          <t>Estacionamiento</t>
        </is>
      </c>
      <c r="J5618" s="87" t="inlineStr">
        <is>
          <t>ESTACIONAMIENTO</t>
        </is>
      </c>
      <c r="K5618" s="88" t="n">
        <v>-1</v>
      </c>
      <c r="L5618" s="88" t="n">
        <v>152</v>
      </c>
      <c r="M5618" s="87" t="inlineStr"/>
      <c r="N5618" s="87" t="inlineStr">
        <is>
          <t>#N/A</t>
        </is>
      </c>
      <c r="O5618" s="87" t="inlineStr"/>
      <c r="P5618" s="88" t="n">
        <v>300</v>
      </c>
      <c r="Q5618" s="87" t="inlineStr"/>
      <c r="R5618" s="87" t="inlineStr">
        <is>
          <t>12,5</t>
        </is>
      </c>
      <c r="S5618" s="87" t="inlineStr">
        <is>
          <t>0</t>
        </is>
      </c>
      <c r="T5618" s="88" t="n">
        <v>12.5</v>
      </c>
      <c r="U5618" s="87" t="inlineStr">
        <is>
          <t>E - 151</t>
        </is>
      </c>
    </row>
    <row r="5619" ht="14.4" customHeight="1">
      <c r="A5619" s="87" t="inlineStr">
        <is>
          <t>MAESTRA</t>
        </is>
      </c>
      <c r="B5619" s="87" t="inlineStr">
        <is>
          <t>VISTA COSTANERA</t>
        </is>
      </c>
      <c r="C5619" s="87" t="inlineStr">
        <is>
          <t>VISTA COSTANERA</t>
        </is>
      </c>
      <c r="D5619" s="87" t="inlineStr">
        <is>
          <t>Entrega Inmediata</t>
        </is>
      </c>
      <c r="E5619" s="87" t="inlineStr">
        <is>
          <t>Inmediata</t>
        </is>
      </c>
      <c r="F5619" s="87" t="inlineStr">
        <is>
          <t>Juana Atala De Hirmas 601</t>
        </is>
      </c>
      <c r="G5619" s="87" t="inlineStr">
        <is>
          <t>Renca</t>
        </is>
      </c>
      <c r="H5619" s="87" t="inlineStr">
        <is>
          <t>Disponible</t>
        </is>
      </c>
      <c r="I5619" s="87" t="inlineStr">
        <is>
          <t>Estacionamiento</t>
        </is>
      </c>
      <c r="J5619" s="87" t="inlineStr">
        <is>
          <t>ESTACIONAMIENTO</t>
        </is>
      </c>
      <c r="K5619" s="88" t="n">
        <v>-1</v>
      </c>
      <c r="L5619" s="88" t="n">
        <v>153</v>
      </c>
      <c r="M5619" s="87" t="inlineStr"/>
      <c r="N5619" s="87" t="inlineStr">
        <is>
          <t>#N/A</t>
        </is>
      </c>
      <c r="O5619" s="87" t="inlineStr"/>
      <c r="P5619" s="88" t="n">
        <v>350</v>
      </c>
      <c r="Q5619" s="87" t="inlineStr"/>
      <c r="R5619" s="87" t="inlineStr">
        <is>
          <t>12,5</t>
        </is>
      </c>
      <c r="S5619" s="87" t="inlineStr">
        <is>
          <t>0</t>
        </is>
      </c>
      <c r="T5619" s="88" t="n">
        <v>12.5</v>
      </c>
      <c r="U5619" s="87" t="inlineStr"/>
    </row>
    <row r="5620" ht="14.4" customHeight="1">
      <c r="A5620" s="87" t="inlineStr">
        <is>
          <t>MAESTRA</t>
        </is>
      </c>
      <c r="B5620" s="87" t="inlineStr">
        <is>
          <t>VISTA COSTANERA</t>
        </is>
      </c>
      <c r="C5620" s="87" t="inlineStr">
        <is>
          <t>VISTA COSTANERA</t>
        </is>
      </c>
      <c r="D5620" s="87" t="inlineStr">
        <is>
          <t>Entrega Inmediata</t>
        </is>
      </c>
      <c r="E5620" s="87" t="inlineStr">
        <is>
          <t>Inmediata</t>
        </is>
      </c>
      <c r="F5620" s="87" t="inlineStr">
        <is>
          <t>Juana Atala De Hirmas 601</t>
        </is>
      </c>
      <c r="G5620" s="87" t="inlineStr">
        <is>
          <t>Renca</t>
        </is>
      </c>
      <c r="H5620" s="87" t="inlineStr">
        <is>
          <t>Disponible</t>
        </is>
      </c>
      <c r="I5620" s="87" t="inlineStr">
        <is>
          <t>Estacionamiento</t>
        </is>
      </c>
      <c r="J5620" s="87" t="inlineStr">
        <is>
          <t>ESTACIONAMIENTO</t>
        </is>
      </c>
      <c r="K5620" s="88" t="n">
        <v>-1</v>
      </c>
      <c r="L5620" s="88" t="n">
        <v>154</v>
      </c>
      <c r="M5620" s="87" t="inlineStr"/>
      <c r="N5620" s="87" t="inlineStr">
        <is>
          <t>#N/A</t>
        </is>
      </c>
      <c r="O5620" s="87" t="inlineStr"/>
      <c r="P5620" s="88" t="n">
        <v>350</v>
      </c>
      <c r="Q5620" s="87" t="inlineStr"/>
      <c r="R5620" s="87" t="inlineStr">
        <is>
          <t>12,5</t>
        </is>
      </c>
      <c r="S5620" s="87" t="inlineStr">
        <is>
          <t>0</t>
        </is>
      </c>
      <c r="T5620" s="88" t="n">
        <v>12.5</v>
      </c>
      <c r="U5620" s="87" t="inlineStr"/>
    </row>
    <row r="5621" ht="14.4" customHeight="1">
      <c r="A5621" s="87" t="inlineStr">
        <is>
          <t>MAESTRA</t>
        </is>
      </c>
      <c r="B5621" s="87" t="inlineStr">
        <is>
          <t>VISTA COSTANERA</t>
        </is>
      </c>
      <c r="C5621" s="87" t="inlineStr">
        <is>
          <t>VISTA COSTANERA</t>
        </is>
      </c>
      <c r="D5621" s="87" t="inlineStr">
        <is>
          <t>Entrega Inmediata</t>
        </is>
      </c>
      <c r="E5621" s="87" t="inlineStr">
        <is>
          <t>Inmediata</t>
        </is>
      </c>
      <c r="F5621" s="87" t="inlineStr">
        <is>
          <t>Juana Atala De Hirmas 601</t>
        </is>
      </c>
      <c r="G5621" s="87" t="inlineStr">
        <is>
          <t>Renca</t>
        </is>
      </c>
      <c r="H5621" s="87" t="inlineStr">
        <is>
          <t>Disponible</t>
        </is>
      </c>
      <c r="I5621" s="87" t="inlineStr">
        <is>
          <t>Estacionamiento</t>
        </is>
      </c>
      <c r="J5621" s="87" t="inlineStr">
        <is>
          <t>ESTACIONAMIENTO</t>
        </is>
      </c>
      <c r="K5621" s="88" t="n">
        <v>-1</v>
      </c>
      <c r="L5621" s="88" t="n">
        <v>155</v>
      </c>
      <c r="M5621" s="87" t="inlineStr"/>
      <c r="N5621" s="87" t="inlineStr">
        <is>
          <t>#N/A</t>
        </is>
      </c>
      <c r="O5621" s="87" t="inlineStr"/>
      <c r="P5621" s="88" t="n">
        <v>350</v>
      </c>
      <c r="Q5621" s="87" t="inlineStr"/>
      <c r="R5621" s="87" t="inlineStr">
        <is>
          <t>12,5</t>
        </is>
      </c>
      <c r="S5621" s="87" t="inlineStr">
        <is>
          <t>0</t>
        </is>
      </c>
      <c r="T5621" s="88" t="n">
        <v>12.5</v>
      </c>
      <c r="U5621" s="87" t="inlineStr"/>
    </row>
    <row r="5622" ht="14.4" customHeight="1">
      <c r="A5622" s="87" t="inlineStr">
        <is>
          <t>MAESTRA</t>
        </is>
      </c>
      <c r="B5622" s="87" t="inlineStr">
        <is>
          <t>VISTA COSTANERA</t>
        </is>
      </c>
      <c r="C5622" s="87" t="inlineStr">
        <is>
          <t>VISTA COSTANERA</t>
        </is>
      </c>
      <c r="D5622" s="87" t="inlineStr">
        <is>
          <t>Entrega Inmediata</t>
        </is>
      </c>
      <c r="E5622" s="87" t="inlineStr">
        <is>
          <t>Inmediata</t>
        </is>
      </c>
      <c r="F5622" s="87" t="inlineStr">
        <is>
          <t>Juana Atala De Hirmas 601</t>
        </is>
      </c>
      <c r="G5622" s="87" t="inlineStr">
        <is>
          <t>Renca</t>
        </is>
      </c>
      <c r="H5622" s="87" t="inlineStr">
        <is>
          <t>Disponible</t>
        </is>
      </c>
      <c r="I5622" s="87" t="inlineStr">
        <is>
          <t>Estacionamiento</t>
        </is>
      </c>
      <c r="J5622" s="87" t="inlineStr">
        <is>
          <t>ESTACIONAMIENTO</t>
        </is>
      </c>
      <c r="K5622" s="88" t="n">
        <v>-1</v>
      </c>
      <c r="L5622" s="88" t="n">
        <v>156</v>
      </c>
      <c r="M5622" s="87" t="inlineStr"/>
      <c r="N5622" s="87" t="inlineStr">
        <is>
          <t>#N/A</t>
        </is>
      </c>
      <c r="O5622" s="87" t="inlineStr"/>
      <c r="P5622" s="88" t="n">
        <v>350</v>
      </c>
      <c r="Q5622" s="87" t="inlineStr"/>
      <c r="R5622" s="87" t="inlineStr">
        <is>
          <t>12,5</t>
        </is>
      </c>
      <c r="S5622" s="87" t="inlineStr">
        <is>
          <t>0</t>
        </is>
      </c>
      <c r="T5622" s="88" t="n">
        <v>12.5</v>
      </c>
      <c r="U5622" s="87" t="inlineStr"/>
    </row>
    <row r="5623" ht="14.4" customHeight="1">
      <c r="A5623" s="87" t="inlineStr">
        <is>
          <t>MAESTRA</t>
        </is>
      </c>
      <c r="B5623" s="87" t="inlineStr">
        <is>
          <t>VISTA COSTANERA</t>
        </is>
      </c>
      <c r="C5623" s="87" t="inlineStr">
        <is>
          <t>VISTA COSTANERA</t>
        </is>
      </c>
      <c r="D5623" s="87" t="inlineStr">
        <is>
          <t>Entrega Inmediata</t>
        </is>
      </c>
      <c r="E5623" s="87" t="inlineStr">
        <is>
          <t>Inmediata</t>
        </is>
      </c>
      <c r="F5623" s="87" t="inlineStr">
        <is>
          <t>Juana Atala De Hirmas 601</t>
        </is>
      </c>
      <c r="G5623" s="87" t="inlineStr">
        <is>
          <t>Renca</t>
        </is>
      </c>
      <c r="H5623" s="87" t="inlineStr">
        <is>
          <t>Disponible</t>
        </is>
      </c>
      <c r="I5623" s="87" t="inlineStr">
        <is>
          <t>Estacionamiento</t>
        </is>
      </c>
      <c r="J5623" s="87" t="inlineStr">
        <is>
          <t>ESTACIONAMIENTO</t>
        </is>
      </c>
      <c r="K5623" s="88" t="n">
        <v>-1</v>
      </c>
      <c r="L5623" s="88" t="n">
        <v>158</v>
      </c>
      <c r="M5623" s="87" t="inlineStr"/>
      <c r="N5623" s="87" t="inlineStr">
        <is>
          <t>#N/A</t>
        </is>
      </c>
      <c r="O5623" s="87" t="inlineStr"/>
      <c r="P5623" s="88" t="n">
        <v>350</v>
      </c>
      <c r="Q5623" s="87" t="inlineStr"/>
      <c r="R5623" s="87" t="inlineStr">
        <is>
          <t>12,5</t>
        </is>
      </c>
      <c r="S5623" s="87" t="inlineStr">
        <is>
          <t>0</t>
        </is>
      </c>
      <c r="T5623" s="88" t="n">
        <v>12.5</v>
      </c>
      <c r="U5623" s="87" t="inlineStr"/>
    </row>
    <row r="5624" ht="14.4" customHeight="1">
      <c r="A5624" s="87" t="inlineStr">
        <is>
          <t>MAESTRA</t>
        </is>
      </c>
      <c r="B5624" s="87" t="inlineStr">
        <is>
          <t>VISTA COSTANERA</t>
        </is>
      </c>
      <c r="C5624" s="87" t="inlineStr">
        <is>
          <t>VISTA COSTANERA</t>
        </is>
      </c>
      <c r="D5624" s="87" t="inlineStr">
        <is>
          <t>Entrega Inmediata</t>
        </is>
      </c>
      <c r="E5624" s="87" t="inlineStr">
        <is>
          <t>Inmediata</t>
        </is>
      </c>
      <c r="F5624" s="87" t="inlineStr">
        <is>
          <t>Juana Atala De Hirmas 601</t>
        </is>
      </c>
      <c r="G5624" s="87" t="inlineStr">
        <is>
          <t>Renca</t>
        </is>
      </c>
      <c r="H5624" s="87" t="inlineStr">
        <is>
          <t>Disponible</t>
        </is>
      </c>
      <c r="I5624" s="87" t="inlineStr">
        <is>
          <t>Estacionamiento</t>
        </is>
      </c>
      <c r="J5624" s="87" t="inlineStr">
        <is>
          <t>ESTACIONAMIENTO</t>
        </is>
      </c>
      <c r="K5624" s="88" t="n">
        <v>-1</v>
      </c>
      <c r="L5624" s="88" t="n">
        <v>159</v>
      </c>
      <c r="M5624" s="87" t="inlineStr"/>
      <c r="N5624" s="87" t="inlineStr">
        <is>
          <t>#N/A</t>
        </is>
      </c>
      <c r="O5624" s="87" t="inlineStr"/>
      <c r="P5624" s="88" t="n">
        <v>350</v>
      </c>
      <c r="Q5624" s="87" t="inlineStr"/>
      <c r="R5624" s="87" t="inlineStr">
        <is>
          <t>12,5</t>
        </is>
      </c>
      <c r="S5624" s="87" t="inlineStr">
        <is>
          <t>0</t>
        </is>
      </c>
      <c r="T5624" s="88" t="n">
        <v>12.5</v>
      </c>
      <c r="U5624" s="87" t="inlineStr"/>
    </row>
    <row r="5625" ht="14.4" customHeight="1">
      <c r="A5625" s="87" t="inlineStr">
        <is>
          <t>MAESTRA</t>
        </is>
      </c>
      <c r="B5625" s="87" t="inlineStr">
        <is>
          <t>VISTA COSTANERA</t>
        </is>
      </c>
      <c r="C5625" s="87" t="inlineStr">
        <is>
          <t>VISTA COSTANERA</t>
        </is>
      </c>
      <c r="D5625" s="87" t="inlineStr">
        <is>
          <t>Entrega Inmediata</t>
        </is>
      </c>
      <c r="E5625" s="87" t="inlineStr">
        <is>
          <t>Inmediata</t>
        </is>
      </c>
      <c r="F5625" s="87" t="inlineStr">
        <is>
          <t>Juana Atala De Hirmas 601</t>
        </is>
      </c>
      <c r="G5625" s="87" t="inlineStr">
        <is>
          <t>Renca</t>
        </is>
      </c>
      <c r="H5625" s="87" t="inlineStr">
        <is>
          <t>Disponible</t>
        </is>
      </c>
      <c r="I5625" s="87" t="inlineStr">
        <is>
          <t>Estacionamiento</t>
        </is>
      </c>
      <c r="J5625" s="87" t="inlineStr">
        <is>
          <t>ESTACIONAMIENTO</t>
        </is>
      </c>
      <c r="K5625" s="88" t="n">
        <v>-1</v>
      </c>
      <c r="L5625" s="88" t="n">
        <v>160</v>
      </c>
      <c r="M5625" s="87" t="inlineStr"/>
      <c r="N5625" s="87" t="inlineStr">
        <is>
          <t>#N/A</t>
        </is>
      </c>
      <c r="O5625" s="87" t="inlineStr"/>
      <c r="P5625" s="88" t="n">
        <v>350</v>
      </c>
      <c r="Q5625" s="87" t="inlineStr"/>
      <c r="R5625" s="87" t="inlineStr">
        <is>
          <t>12,5</t>
        </is>
      </c>
      <c r="S5625" s="87" t="inlineStr">
        <is>
          <t>0</t>
        </is>
      </c>
      <c r="T5625" s="88" t="n">
        <v>12.5</v>
      </c>
      <c r="U5625" s="87" t="inlineStr"/>
    </row>
    <row r="5626" ht="14.4" customHeight="1">
      <c r="A5626" s="87" t="inlineStr">
        <is>
          <t>MAESTRA</t>
        </is>
      </c>
      <c r="B5626" s="87" t="inlineStr">
        <is>
          <t>VISTA COSTANERA</t>
        </is>
      </c>
      <c r="C5626" s="87" t="inlineStr">
        <is>
          <t>VISTA COSTANERA</t>
        </is>
      </c>
      <c r="D5626" s="87" t="inlineStr">
        <is>
          <t>Entrega Inmediata</t>
        </is>
      </c>
      <c r="E5626" s="87" t="inlineStr">
        <is>
          <t>Inmediata</t>
        </is>
      </c>
      <c r="F5626" s="87" t="inlineStr">
        <is>
          <t>Juana Atala De Hirmas 601</t>
        </is>
      </c>
      <c r="G5626" s="87" t="inlineStr">
        <is>
          <t>Renca</t>
        </is>
      </c>
      <c r="H5626" s="87" t="inlineStr">
        <is>
          <t>Disponible</t>
        </is>
      </c>
      <c r="I5626" s="87" t="inlineStr">
        <is>
          <t>Estacionamiento</t>
        </is>
      </c>
      <c r="J5626" s="87" t="inlineStr">
        <is>
          <t>ESTACIONAMIENTO</t>
        </is>
      </c>
      <c r="K5626" s="88" t="n">
        <v>-1</v>
      </c>
      <c r="L5626" s="88" t="n">
        <v>161</v>
      </c>
      <c r="M5626" s="87" t="inlineStr"/>
      <c r="N5626" s="87" t="inlineStr">
        <is>
          <t>#N/A</t>
        </is>
      </c>
      <c r="O5626" s="87" t="inlineStr"/>
      <c r="P5626" s="88" t="n">
        <v>350</v>
      </c>
      <c r="Q5626" s="87" t="inlineStr"/>
      <c r="R5626" s="87" t="inlineStr">
        <is>
          <t>12,5</t>
        </is>
      </c>
      <c r="S5626" s="87" t="inlineStr">
        <is>
          <t>0</t>
        </is>
      </c>
      <c r="T5626" s="88" t="n">
        <v>12.5</v>
      </c>
      <c r="U5626" s="87" t="inlineStr"/>
    </row>
    <row r="5627" ht="14.4" customHeight="1">
      <c r="A5627" s="87" t="inlineStr">
        <is>
          <t>MAESTRA</t>
        </is>
      </c>
      <c r="B5627" s="87" t="inlineStr">
        <is>
          <t>VISTA LLACOLÉN A</t>
        </is>
      </c>
      <c r="C5627" s="87" t="inlineStr">
        <is>
          <t>VISTA LLACOLÉN A</t>
        </is>
      </c>
      <c r="D5627" s="87" t="inlineStr">
        <is>
          <t>Entrega Futura</t>
        </is>
      </c>
      <c r="E5627" s="87" t="inlineStr">
        <is>
          <t>2do semestre 2028</t>
        </is>
      </c>
      <c r="F5627" s="87" t="inlineStr">
        <is>
          <t>Las Heras Poniente 77</t>
        </is>
      </c>
      <c r="G5627" s="87" t="inlineStr">
        <is>
          <t>Concepción</t>
        </is>
      </c>
      <c r="H5627" s="87" t="inlineStr">
        <is>
          <t>Disponible</t>
        </is>
      </c>
      <c r="I5627" s="87" t="inlineStr">
        <is>
          <t>Departamento</t>
        </is>
      </c>
      <c r="J5627" s="87" t="inlineStr">
        <is>
          <t>1D1B</t>
        </is>
      </c>
      <c r="K5627" s="88" t="n">
        <v>1</v>
      </c>
      <c r="L5627" s="88" t="n">
        <v>109</v>
      </c>
      <c r="M5627" s="87" t="inlineStr">
        <is>
          <t>NOR ORIENTE</t>
        </is>
      </c>
      <c r="N5627" s="87" t="inlineStr">
        <is>
          <t>1</t>
        </is>
      </c>
      <c r="O5627" s="87" t="inlineStr">
        <is>
          <t>1</t>
        </is>
      </c>
      <c r="P5627" s="88" t="n">
        <v>2731</v>
      </c>
      <c r="Q5627" s="87" t="inlineStr"/>
      <c r="R5627" s="87" t="inlineStr">
        <is>
          <t>31,12</t>
        </is>
      </c>
      <c r="S5627" s="87" t="inlineStr">
        <is>
          <t>3,7</t>
        </is>
      </c>
      <c r="T5627" s="88" t="n">
        <v>34.82</v>
      </c>
      <c r="U5627" s="87" t="inlineStr"/>
    </row>
    <row r="5628" ht="14.4" customHeight="1">
      <c r="A5628" s="87" t="inlineStr">
        <is>
          <t>MAESTRA</t>
        </is>
      </c>
      <c r="B5628" s="87" t="inlineStr">
        <is>
          <t>VISTA LLACOLÉN A</t>
        </is>
      </c>
      <c r="C5628" s="87" t="inlineStr">
        <is>
          <t>VISTA LLACOLÉN A</t>
        </is>
      </c>
      <c r="D5628" s="87" t="inlineStr">
        <is>
          <t>Entrega Futura</t>
        </is>
      </c>
      <c r="E5628" s="87" t="inlineStr">
        <is>
          <t>2do semestre 2028</t>
        </is>
      </c>
      <c r="F5628" s="87" t="inlineStr">
        <is>
          <t>Las Heras Poniente 77</t>
        </is>
      </c>
      <c r="G5628" s="87" t="inlineStr">
        <is>
          <t>Concepción</t>
        </is>
      </c>
      <c r="H5628" s="87" t="inlineStr">
        <is>
          <t>Disponible</t>
        </is>
      </c>
      <c r="I5628" s="87" t="inlineStr">
        <is>
          <t>Departamento</t>
        </is>
      </c>
      <c r="J5628" s="87" t="inlineStr">
        <is>
          <t>1D1B</t>
        </is>
      </c>
      <c r="K5628" s="88" t="n">
        <v>2</v>
      </c>
      <c r="L5628" s="88" t="n">
        <v>208</v>
      </c>
      <c r="M5628" s="87" t="inlineStr">
        <is>
          <t>NOR ORIENTE</t>
        </is>
      </c>
      <c r="N5628" s="87" t="inlineStr">
        <is>
          <t>1</t>
        </is>
      </c>
      <c r="O5628" s="87" t="inlineStr">
        <is>
          <t>1</t>
        </is>
      </c>
      <c r="P5628" s="88" t="n">
        <v>2789</v>
      </c>
      <c r="Q5628" s="87" t="inlineStr"/>
      <c r="R5628" s="87" t="inlineStr">
        <is>
          <t>31,14</t>
        </is>
      </c>
      <c r="S5628" s="87" t="inlineStr">
        <is>
          <t>3,81</t>
        </is>
      </c>
      <c r="T5628" s="88" t="n">
        <v>34.95</v>
      </c>
      <c r="U5628" s="87" t="inlineStr"/>
    </row>
    <row r="5629" ht="14.4" customHeight="1">
      <c r="A5629" s="87" t="inlineStr">
        <is>
          <t>MAESTRA</t>
        </is>
      </c>
      <c r="B5629" s="87" t="inlineStr">
        <is>
          <t>VISTA LLACOLÉN A</t>
        </is>
      </c>
      <c r="C5629" s="87" t="inlineStr">
        <is>
          <t>VISTA LLACOLÉN A</t>
        </is>
      </c>
      <c r="D5629" s="87" t="inlineStr">
        <is>
          <t>Entrega Futura</t>
        </is>
      </c>
      <c r="E5629" s="87" t="inlineStr">
        <is>
          <t>2do semestre 2028</t>
        </is>
      </c>
      <c r="F5629" s="87" t="inlineStr">
        <is>
          <t>Las Heras Poniente 77</t>
        </is>
      </c>
      <c r="G5629" s="87" t="inlineStr">
        <is>
          <t>Concepción</t>
        </is>
      </c>
      <c r="H5629" s="87" t="inlineStr">
        <is>
          <t>Disponible</t>
        </is>
      </c>
      <c r="I5629" s="87" t="inlineStr">
        <is>
          <t>Departamento</t>
        </is>
      </c>
      <c r="J5629" s="87" t="inlineStr">
        <is>
          <t>1D1B</t>
        </is>
      </c>
      <c r="K5629" s="88" t="n">
        <v>2</v>
      </c>
      <c r="L5629" s="88" t="n">
        <v>214</v>
      </c>
      <c r="M5629" s="87" t="inlineStr">
        <is>
          <t>SUR PONIENTE</t>
        </is>
      </c>
      <c r="N5629" s="87" t="inlineStr">
        <is>
          <t>1</t>
        </is>
      </c>
      <c r="O5629" s="87" t="inlineStr">
        <is>
          <t>1</t>
        </is>
      </c>
      <c r="P5629" s="88" t="n">
        <v>2731</v>
      </c>
      <c r="Q5629" s="87" t="inlineStr"/>
      <c r="R5629" s="87" t="inlineStr">
        <is>
          <t>31,43</t>
        </is>
      </c>
      <c r="S5629" s="87" t="inlineStr">
        <is>
          <t>3,67</t>
        </is>
      </c>
      <c r="T5629" s="88" t="n">
        <v>35.1</v>
      </c>
      <c r="U5629" s="87" t="inlineStr"/>
    </row>
    <row r="5630" ht="14.4" customHeight="1">
      <c r="A5630" s="87" t="inlineStr">
        <is>
          <t>MAESTRA</t>
        </is>
      </c>
      <c r="B5630" s="87" t="inlineStr">
        <is>
          <t>VISTA LLACOLÉN A</t>
        </is>
      </c>
      <c r="C5630" s="87" t="inlineStr">
        <is>
          <t>VISTA LLACOLÉN A</t>
        </is>
      </c>
      <c r="D5630" s="87" t="inlineStr">
        <is>
          <t>Entrega Futura</t>
        </is>
      </c>
      <c r="E5630" s="87" t="inlineStr">
        <is>
          <t>2do semestre 2028</t>
        </is>
      </c>
      <c r="F5630" s="87" t="inlineStr">
        <is>
          <t>Las Heras Poniente 77</t>
        </is>
      </c>
      <c r="G5630" s="87" t="inlineStr">
        <is>
          <t>Concepción</t>
        </is>
      </c>
      <c r="H5630" s="87" t="inlineStr">
        <is>
          <t>Disponible</t>
        </is>
      </c>
      <c r="I5630" s="87" t="inlineStr">
        <is>
          <t>Departamento</t>
        </is>
      </c>
      <c r="J5630" s="87" t="inlineStr">
        <is>
          <t>1D1B</t>
        </is>
      </c>
      <c r="K5630" s="88" t="n">
        <v>3</v>
      </c>
      <c r="L5630" s="88" t="n">
        <v>309</v>
      </c>
      <c r="M5630" s="87" t="inlineStr">
        <is>
          <t>NOR ORIENTE</t>
        </is>
      </c>
      <c r="N5630" s="87" t="inlineStr">
        <is>
          <t>1</t>
        </is>
      </c>
      <c r="O5630" s="87" t="inlineStr">
        <is>
          <t>1</t>
        </is>
      </c>
      <c r="P5630" s="88" t="n">
        <v>2801</v>
      </c>
      <c r="Q5630" s="87" t="inlineStr"/>
      <c r="R5630" s="87" t="inlineStr">
        <is>
          <t>31,12</t>
        </is>
      </c>
      <c r="S5630" s="87" t="inlineStr">
        <is>
          <t>3,7</t>
        </is>
      </c>
      <c r="T5630" s="88" t="n">
        <v>34.82</v>
      </c>
      <c r="U5630" s="87" t="inlineStr"/>
    </row>
    <row r="5631" ht="14.4" customHeight="1">
      <c r="A5631" s="87" t="inlineStr">
        <is>
          <t>MAESTRA</t>
        </is>
      </c>
      <c r="B5631" s="87" t="inlineStr">
        <is>
          <t>VISTA LLACOLÉN A</t>
        </is>
      </c>
      <c r="C5631" s="87" t="inlineStr">
        <is>
          <t>VISTA LLACOLÉN A</t>
        </is>
      </c>
      <c r="D5631" s="87" t="inlineStr">
        <is>
          <t>Entrega Futura</t>
        </is>
      </c>
      <c r="E5631" s="87" t="inlineStr">
        <is>
          <t>2do semestre 2028</t>
        </is>
      </c>
      <c r="F5631" s="87" t="inlineStr">
        <is>
          <t>Las Heras Poniente 77</t>
        </is>
      </c>
      <c r="G5631" s="87" t="inlineStr">
        <is>
          <t>Concepción</t>
        </is>
      </c>
      <c r="H5631" s="87" t="inlineStr">
        <is>
          <t>Disponible</t>
        </is>
      </c>
      <c r="I5631" s="87" t="inlineStr">
        <is>
          <t>Departamento</t>
        </is>
      </c>
      <c r="J5631" s="87" t="inlineStr">
        <is>
          <t>1D1B</t>
        </is>
      </c>
      <c r="K5631" s="88" t="n">
        <v>4</v>
      </c>
      <c r="L5631" s="88" t="n">
        <v>408</v>
      </c>
      <c r="M5631" s="87" t="inlineStr">
        <is>
          <t>NOR ORIENTE</t>
        </is>
      </c>
      <c r="N5631" s="87" t="inlineStr">
        <is>
          <t>1</t>
        </is>
      </c>
      <c r="O5631" s="87" t="inlineStr">
        <is>
          <t>1</t>
        </is>
      </c>
      <c r="P5631" s="88" t="n">
        <v>2813</v>
      </c>
      <c r="Q5631" s="87" t="inlineStr"/>
      <c r="R5631" s="87" t="inlineStr">
        <is>
          <t>31,14</t>
        </is>
      </c>
      <c r="S5631" s="87" t="inlineStr">
        <is>
          <t>3,81</t>
        </is>
      </c>
      <c r="T5631" s="88" t="n">
        <v>34.95</v>
      </c>
      <c r="U5631" s="87" t="inlineStr"/>
    </row>
    <row r="5632" ht="14.4" customHeight="1">
      <c r="A5632" s="87" t="inlineStr">
        <is>
          <t>MAESTRA</t>
        </is>
      </c>
      <c r="B5632" s="87" t="inlineStr">
        <is>
          <t>VISTA LLACOLÉN A</t>
        </is>
      </c>
      <c r="C5632" s="87" t="inlineStr">
        <is>
          <t>VISTA LLACOLÉN A</t>
        </is>
      </c>
      <c r="D5632" s="87" t="inlineStr">
        <is>
          <t>Entrega Futura</t>
        </is>
      </c>
      <c r="E5632" s="87" t="inlineStr">
        <is>
          <t>2do semestre 2028</t>
        </is>
      </c>
      <c r="F5632" s="87" t="inlineStr">
        <is>
          <t>Las Heras Poniente 77</t>
        </is>
      </c>
      <c r="G5632" s="87" t="inlineStr">
        <is>
          <t>Concepción</t>
        </is>
      </c>
      <c r="H5632" s="87" t="inlineStr">
        <is>
          <t>Disponible</t>
        </is>
      </c>
      <c r="I5632" s="87" t="inlineStr">
        <is>
          <t>Departamento</t>
        </is>
      </c>
      <c r="J5632" s="87" t="inlineStr">
        <is>
          <t>1D1B</t>
        </is>
      </c>
      <c r="K5632" s="88" t="n">
        <v>4</v>
      </c>
      <c r="L5632" s="88" t="n">
        <v>414</v>
      </c>
      <c r="M5632" s="87" t="inlineStr">
        <is>
          <t>SUR PONIENTE</t>
        </is>
      </c>
      <c r="N5632" s="87" t="inlineStr">
        <is>
          <t>1</t>
        </is>
      </c>
      <c r="O5632" s="87" t="inlineStr">
        <is>
          <t>1</t>
        </is>
      </c>
      <c r="P5632" s="88" t="n">
        <v>2754</v>
      </c>
      <c r="Q5632" s="87" t="inlineStr"/>
      <c r="R5632" s="87" t="inlineStr">
        <is>
          <t>31,43</t>
        </is>
      </c>
      <c r="S5632" s="87" t="inlineStr">
        <is>
          <t>3,67</t>
        </is>
      </c>
      <c r="T5632" s="88" t="n">
        <v>35.1</v>
      </c>
      <c r="U5632" s="87" t="inlineStr"/>
    </row>
    <row r="5633" ht="14.4" customHeight="1">
      <c r="A5633" s="87" t="inlineStr">
        <is>
          <t>MAESTRA</t>
        </is>
      </c>
      <c r="B5633" s="87" t="inlineStr">
        <is>
          <t>VISTA LLACOLÉN A</t>
        </is>
      </c>
      <c r="C5633" s="87" t="inlineStr">
        <is>
          <t>VISTA LLACOLÉN A</t>
        </is>
      </c>
      <c r="D5633" s="87" t="inlineStr">
        <is>
          <t>Entrega Futura</t>
        </is>
      </c>
      <c r="E5633" s="87" t="inlineStr">
        <is>
          <t>2do semestre 2028</t>
        </is>
      </c>
      <c r="F5633" s="87" t="inlineStr">
        <is>
          <t>Las Heras Poniente 77</t>
        </is>
      </c>
      <c r="G5633" s="87" t="inlineStr">
        <is>
          <t>Concepción</t>
        </is>
      </c>
      <c r="H5633" s="87" t="inlineStr">
        <is>
          <t>Disponible</t>
        </is>
      </c>
      <c r="I5633" s="87" t="inlineStr">
        <is>
          <t>Departamento</t>
        </is>
      </c>
      <c r="J5633" s="87" t="inlineStr">
        <is>
          <t>1D1B</t>
        </is>
      </c>
      <c r="K5633" s="88" t="n">
        <v>5</v>
      </c>
      <c r="L5633" s="88" t="n">
        <v>508</v>
      </c>
      <c r="M5633" s="87" t="inlineStr">
        <is>
          <t>NOR ORIENTE</t>
        </is>
      </c>
      <c r="N5633" s="87" t="inlineStr">
        <is>
          <t>1</t>
        </is>
      </c>
      <c r="O5633" s="87" t="inlineStr">
        <is>
          <t>1</t>
        </is>
      </c>
      <c r="P5633" s="88" t="n">
        <v>2825</v>
      </c>
      <c r="Q5633" s="87" t="inlineStr"/>
      <c r="R5633" s="87" t="inlineStr">
        <is>
          <t>31,14</t>
        </is>
      </c>
      <c r="S5633" s="87" t="inlineStr">
        <is>
          <t>3,81</t>
        </is>
      </c>
      <c r="T5633" s="88" t="n">
        <v>34.95</v>
      </c>
      <c r="U5633" s="87" t="inlineStr"/>
    </row>
    <row r="5634" ht="14.4" customHeight="1">
      <c r="A5634" s="87" t="inlineStr">
        <is>
          <t>MAESTRA</t>
        </is>
      </c>
      <c r="B5634" s="87" t="inlineStr">
        <is>
          <t>VISTA LLACOLÉN A</t>
        </is>
      </c>
      <c r="C5634" s="87" t="inlineStr">
        <is>
          <t>VISTA LLACOLÉN A</t>
        </is>
      </c>
      <c r="D5634" s="87" t="inlineStr">
        <is>
          <t>Entrega Futura</t>
        </is>
      </c>
      <c r="E5634" s="87" t="inlineStr">
        <is>
          <t>2do semestre 2028</t>
        </is>
      </c>
      <c r="F5634" s="87" t="inlineStr">
        <is>
          <t>Las Heras Poniente 77</t>
        </is>
      </c>
      <c r="G5634" s="87" t="inlineStr">
        <is>
          <t>Concepción</t>
        </is>
      </c>
      <c r="H5634" s="87" t="inlineStr">
        <is>
          <t>Disponible</t>
        </is>
      </c>
      <c r="I5634" s="87" t="inlineStr">
        <is>
          <t>Departamento</t>
        </is>
      </c>
      <c r="J5634" s="87" t="inlineStr">
        <is>
          <t>1D1B</t>
        </is>
      </c>
      <c r="K5634" s="88" t="n">
        <v>5</v>
      </c>
      <c r="L5634" s="88" t="n">
        <v>509</v>
      </c>
      <c r="M5634" s="87" t="inlineStr">
        <is>
          <t>NOR ORIENTE</t>
        </is>
      </c>
      <c r="N5634" s="87" t="inlineStr">
        <is>
          <t>1</t>
        </is>
      </c>
      <c r="O5634" s="87" t="inlineStr">
        <is>
          <t>1</t>
        </is>
      </c>
      <c r="P5634" s="88" t="n">
        <v>2825</v>
      </c>
      <c r="Q5634" s="87" t="inlineStr"/>
      <c r="R5634" s="87" t="inlineStr">
        <is>
          <t>31,12</t>
        </is>
      </c>
      <c r="S5634" s="87" t="inlineStr">
        <is>
          <t>3,7</t>
        </is>
      </c>
      <c r="T5634" s="88" t="n">
        <v>34.82</v>
      </c>
      <c r="U5634" s="87" t="inlineStr"/>
    </row>
    <row r="5635" ht="14.4" customHeight="1">
      <c r="A5635" s="87" t="inlineStr">
        <is>
          <t>MAESTRA</t>
        </is>
      </c>
      <c r="B5635" s="87" t="inlineStr">
        <is>
          <t>VISTA LLACOLÉN A</t>
        </is>
      </c>
      <c r="C5635" s="87" t="inlineStr">
        <is>
          <t>VISTA LLACOLÉN A</t>
        </is>
      </c>
      <c r="D5635" s="87" t="inlineStr">
        <is>
          <t>Entrega Futura</t>
        </is>
      </c>
      <c r="E5635" s="87" t="inlineStr">
        <is>
          <t>2do semestre 2028</t>
        </is>
      </c>
      <c r="F5635" s="87" t="inlineStr">
        <is>
          <t>Las Heras Poniente 77</t>
        </is>
      </c>
      <c r="G5635" s="87" t="inlineStr">
        <is>
          <t>Concepción</t>
        </is>
      </c>
      <c r="H5635" s="87" t="inlineStr">
        <is>
          <t>Disponible</t>
        </is>
      </c>
      <c r="I5635" s="87" t="inlineStr">
        <is>
          <t>Departamento</t>
        </is>
      </c>
      <c r="J5635" s="87" t="inlineStr">
        <is>
          <t>1D1B</t>
        </is>
      </c>
      <c r="K5635" s="88" t="n">
        <v>6</v>
      </c>
      <c r="L5635" s="88" t="n">
        <v>608</v>
      </c>
      <c r="M5635" s="87" t="inlineStr">
        <is>
          <t>NOR ORIENTE</t>
        </is>
      </c>
      <c r="N5635" s="87" t="inlineStr">
        <is>
          <t>1</t>
        </is>
      </c>
      <c r="O5635" s="87" t="inlineStr">
        <is>
          <t>1</t>
        </is>
      </c>
      <c r="P5635" s="88" t="n">
        <v>2836</v>
      </c>
      <c r="Q5635" s="87" t="inlineStr"/>
      <c r="R5635" s="87" t="inlineStr">
        <is>
          <t>31,14</t>
        </is>
      </c>
      <c r="S5635" s="87" t="inlineStr">
        <is>
          <t>3,81</t>
        </is>
      </c>
      <c r="T5635" s="88" t="n">
        <v>34.95</v>
      </c>
      <c r="U5635" s="87" t="inlineStr"/>
    </row>
    <row r="5636" ht="14.4" customHeight="1">
      <c r="A5636" s="87" t="inlineStr">
        <is>
          <t>MAESTRA</t>
        </is>
      </c>
      <c r="B5636" s="87" t="inlineStr">
        <is>
          <t>VISTA LLACOLÉN A</t>
        </is>
      </c>
      <c r="C5636" s="87" t="inlineStr">
        <is>
          <t>VISTA LLACOLÉN A</t>
        </is>
      </c>
      <c r="D5636" s="87" t="inlineStr">
        <is>
          <t>Entrega Futura</t>
        </is>
      </c>
      <c r="E5636" s="87" t="inlineStr">
        <is>
          <t>2do semestre 2028</t>
        </is>
      </c>
      <c r="F5636" s="87" t="inlineStr">
        <is>
          <t>Las Heras Poniente 77</t>
        </is>
      </c>
      <c r="G5636" s="87" t="inlineStr">
        <is>
          <t>Concepción</t>
        </is>
      </c>
      <c r="H5636" s="87" t="inlineStr">
        <is>
          <t>Disponible</t>
        </is>
      </c>
      <c r="I5636" s="87" t="inlineStr">
        <is>
          <t>Departamento</t>
        </is>
      </c>
      <c r="J5636" s="87" t="inlineStr">
        <is>
          <t>1D1B</t>
        </is>
      </c>
      <c r="K5636" s="88" t="n">
        <v>6</v>
      </c>
      <c r="L5636" s="88" t="n">
        <v>609</v>
      </c>
      <c r="M5636" s="87" t="inlineStr">
        <is>
          <t>NOR ORIENTE</t>
        </is>
      </c>
      <c r="N5636" s="87" t="inlineStr">
        <is>
          <t>1</t>
        </is>
      </c>
      <c r="O5636" s="87" t="inlineStr">
        <is>
          <t>1</t>
        </is>
      </c>
      <c r="P5636" s="88" t="n">
        <v>2836</v>
      </c>
      <c r="Q5636" s="87" t="inlineStr"/>
      <c r="R5636" s="87" t="inlineStr">
        <is>
          <t>31,12</t>
        </is>
      </c>
      <c r="S5636" s="87" t="inlineStr">
        <is>
          <t>3,7</t>
        </is>
      </c>
      <c r="T5636" s="88" t="n">
        <v>34.82</v>
      </c>
      <c r="U5636" s="87" t="inlineStr"/>
    </row>
    <row r="5637" ht="14.4" customHeight="1">
      <c r="A5637" s="87" t="inlineStr">
        <is>
          <t>MAESTRA</t>
        </is>
      </c>
      <c r="B5637" s="87" t="inlineStr">
        <is>
          <t>VISTA LLACOLÉN A</t>
        </is>
      </c>
      <c r="C5637" s="87" t="inlineStr">
        <is>
          <t>VISTA LLACOLÉN A</t>
        </is>
      </c>
      <c r="D5637" s="87" t="inlineStr">
        <is>
          <t>Entrega Futura</t>
        </is>
      </c>
      <c r="E5637" s="87" t="inlineStr">
        <is>
          <t>2do semestre 2028</t>
        </is>
      </c>
      <c r="F5637" s="87" t="inlineStr">
        <is>
          <t>Las Heras Poniente 77</t>
        </is>
      </c>
      <c r="G5637" s="87" t="inlineStr">
        <is>
          <t>Concepción</t>
        </is>
      </c>
      <c r="H5637" s="87" t="inlineStr">
        <is>
          <t>Disponible</t>
        </is>
      </c>
      <c r="I5637" s="87" t="inlineStr">
        <is>
          <t>Departamento</t>
        </is>
      </c>
      <c r="J5637" s="87" t="inlineStr">
        <is>
          <t>1D1B</t>
        </is>
      </c>
      <c r="K5637" s="88" t="n">
        <v>7</v>
      </c>
      <c r="L5637" s="88" t="n">
        <v>708</v>
      </c>
      <c r="M5637" s="87" t="inlineStr">
        <is>
          <t>NOR ORIENTE</t>
        </is>
      </c>
      <c r="N5637" s="87" t="inlineStr">
        <is>
          <t>1</t>
        </is>
      </c>
      <c r="O5637" s="87" t="inlineStr">
        <is>
          <t>1</t>
        </is>
      </c>
      <c r="P5637" s="88" t="n">
        <v>2848</v>
      </c>
      <c r="Q5637" s="87" t="inlineStr"/>
      <c r="R5637" s="87" t="inlineStr">
        <is>
          <t>31,5</t>
        </is>
      </c>
      <c r="S5637" s="87" t="inlineStr">
        <is>
          <t>3,81</t>
        </is>
      </c>
      <c r="T5637" s="88" t="n">
        <v>35.31</v>
      </c>
      <c r="U5637" s="87" t="inlineStr"/>
    </row>
    <row r="5638" ht="14.4" customHeight="1">
      <c r="A5638" s="87" t="inlineStr">
        <is>
          <t>MAESTRA</t>
        </is>
      </c>
      <c r="B5638" s="87" t="inlineStr">
        <is>
          <t>VISTA LLACOLÉN A</t>
        </is>
      </c>
      <c r="C5638" s="87" t="inlineStr">
        <is>
          <t>VISTA LLACOLÉN A</t>
        </is>
      </c>
      <c r="D5638" s="87" t="inlineStr">
        <is>
          <t>Entrega Futura</t>
        </is>
      </c>
      <c r="E5638" s="87" t="inlineStr">
        <is>
          <t>2do semestre 2028</t>
        </is>
      </c>
      <c r="F5638" s="87" t="inlineStr">
        <is>
          <t>Las Heras Poniente 77</t>
        </is>
      </c>
      <c r="G5638" s="87" t="inlineStr">
        <is>
          <t>Concepción</t>
        </is>
      </c>
      <c r="H5638" s="87" t="inlineStr">
        <is>
          <t>Disponible</t>
        </is>
      </c>
      <c r="I5638" s="87" t="inlineStr">
        <is>
          <t>Departamento</t>
        </is>
      </c>
      <c r="J5638" s="87" t="inlineStr">
        <is>
          <t>1D1B</t>
        </is>
      </c>
      <c r="K5638" s="88" t="n">
        <v>7</v>
      </c>
      <c r="L5638" s="88" t="n">
        <v>709</v>
      </c>
      <c r="M5638" s="87" t="inlineStr">
        <is>
          <t>NOR ORIENTE</t>
        </is>
      </c>
      <c r="N5638" s="87" t="inlineStr">
        <is>
          <t>1</t>
        </is>
      </c>
      <c r="O5638" s="87" t="inlineStr">
        <is>
          <t>1</t>
        </is>
      </c>
      <c r="P5638" s="88" t="n">
        <v>2848</v>
      </c>
      <c r="Q5638" s="87" t="inlineStr"/>
      <c r="R5638" s="87" t="inlineStr">
        <is>
          <t>31,44</t>
        </is>
      </c>
      <c r="S5638" s="87" t="inlineStr">
        <is>
          <t>3,73</t>
        </is>
      </c>
      <c r="T5638" s="88" t="n">
        <v>35.17</v>
      </c>
      <c r="U5638" s="87" t="inlineStr"/>
    </row>
    <row r="5639" ht="14.4" customHeight="1">
      <c r="A5639" s="87" t="inlineStr">
        <is>
          <t>MAESTRA</t>
        </is>
      </c>
      <c r="B5639" s="87" t="inlineStr">
        <is>
          <t>VISTA LLACOLÉN A</t>
        </is>
      </c>
      <c r="C5639" s="87" t="inlineStr">
        <is>
          <t>VISTA LLACOLÉN A</t>
        </is>
      </c>
      <c r="D5639" s="87" t="inlineStr">
        <is>
          <t>Entrega Futura</t>
        </is>
      </c>
      <c r="E5639" s="87" t="inlineStr">
        <is>
          <t>2do semestre 2028</t>
        </is>
      </c>
      <c r="F5639" s="87" t="inlineStr">
        <is>
          <t>Las Heras Poniente 77</t>
        </is>
      </c>
      <c r="G5639" s="87" t="inlineStr">
        <is>
          <t>Concepción</t>
        </is>
      </c>
      <c r="H5639" s="87" t="inlineStr">
        <is>
          <t>Disponible</t>
        </is>
      </c>
      <c r="I5639" s="87" t="inlineStr">
        <is>
          <t>Departamento</t>
        </is>
      </c>
      <c r="J5639" s="87" t="inlineStr">
        <is>
          <t>1D1B</t>
        </is>
      </c>
      <c r="K5639" s="88" t="n">
        <v>8</v>
      </c>
      <c r="L5639" s="88" t="n">
        <v>808</v>
      </c>
      <c r="M5639" s="87" t="inlineStr">
        <is>
          <t>NOR ORIENTE</t>
        </is>
      </c>
      <c r="N5639" s="87" t="inlineStr">
        <is>
          <t>1</t>
        </is>
      </c>
      <c r="O5639" s="87" t="inlineStr">
        <is>
          <t>1</t>
        </is>
      </c>
      <c r="P5639" s="88" t="n">
        <v>2860</v>
      </c>
      <c r="Q5639" s="87" t="inlineStr"/>
      <c r="R5639" s="87" t="inlineStr">
        <is>
          <t>31,5</t>
        </is>
      </c>
      <c r="S5639" s="87" t="inlineStr">
        <is>
          <t>3,81</t>
        </is>
      </c>
      <c r="T5639" s="88" t="n">
        <v>35.31</v>
      </c>
      <c r="U5639" s="87" t="inlineStr"/>
    </row>
    <row r="5640" ht="14.4" customHeight="1">
      <c r="A5640" s="87" t="inlineStr">
        <is>
          <t>MAESTRA</t>
        </is>
      </c>
      <c r="B5640" s="87" t="inlineStr">
        <is>
          <t>VISTA LLACOLÉN A</t>
        </is>
      </c>
      <c r="C5640" s="87" t="inlineStr">
        <is>
          <t>VISTA LLACOLÉN A</t>
        </is>
      </c>
      <c r="D5640" s="87" t="inlineStr">
        <is>
          <t>Entrega Futura</t>
        </is>
      </c>
      <c r="E5640" s="87" t="inlineStr">
        <is>
          <t>2do semestre 2028</t>
        </is>
      </c>
      <c r="F5640" s="87" t="inlineStr">
        <is>
          <t>Las Heras Poniente 77</t>
        </is>
      </c>
      <c r="G5640" s="87" t="inlineStr">
        <is>
          <t>Concepción</t>
        </is>
      </c>
      <c r="H5640" s="87" t="inlineStr">
        <is>
          <t>Disponible</t>
        </is>
      </c>
      <c r="I5640" s="87" t="inlineStr">
        <is>
          <t>Departamento</t>
        </is>
      </c>
      <c r="J5640" s="87" t="inlineStr">
        <is>
          <t>1D1B</t>
        </is>
      </c>
      <c r="K5640" s="88" t="n">
        <v>8</v>
      </c>
      <c r="L5640" s="88" t="n">
        <v>809</v>
      </c>
      <c r="M5640" s="87" t="inlineStr">
        <is>
          <t>NOR ORIENTE</t>
        </is>
      </c>
      <c r="N5640" s="87" t="inlineStr">
        <is>
          <t>1</t>
        </is>
      </c>
      <c r="O5640" s="87" t="inlineStr">
        <is>
          <t>1</t>
        </is>
      </c>
      <c r="P5640" s="88" t="n">
        <v>2860</v>
      </c>
      <c r="Q5640" s="87" t="inlineStr"/>
      <c r="R5640" s="87" t="inlineStr">
        <is>
          <t>31,44</t>
        </is>
      </c>
      <c r="S5640" s="87" t="inlineStr">
        <is>
          <t>3,73</t>
        </is>
      </c>
      <c r="T5640" s="88" t="n">
        <v>35.17</v>
      </c>
      <c r="U5640" s="87" t="inlineStr"/>
    </row>
    <row r="5641" ht="14.4" customHeight="1">
      <c r="A5641" s="87" t="inlineStr">
        <is>
          <t>MAESTRA</t>
        </is>
      </c>
      <c r="B5641" s="87" t="inlineStr">
        <is>
          <t>VISTA LLACOLÉN A</t>
        </is>
      </c>
      <c r="C5641" s="87" t="inlineStr">
        <is>
          <t>VISTA LLACOLÉN A</t>
        </is>
      </c>
      <c r="D5641" s="87" t="inlineStr">
        <is>
          <t>Entrega Futura</t>
        </is>
      </c>
      <c r="E5641" s="87" t="inlineStr">
        <is>
          <t>2do semestre 2028</t>
        </is>
      </c>
      <c r="F5641" s="87" t="inlineStr">
        <is>
          <t>Las Heras Poniente 77</t>
        </is>
      </c>
      <c r="G5641" s="87" t="inlineStr">
        <is>
          <t>Concepción</t>
        </is>
      </c>
      <c r="H5641" s="87" t="inlineStr">
        <is>
          <t>Disponible</t>
        </is>
      </c>
      <c r="I5641" s="87" t="inlineStr">
        <is>
          <t>Departamento</t>
        </is>
      </c>
      <c r="J5641" s="87" t="inlineStr">
        <is>
          <t>1D1B</t>
        </is>
      </c>
      <c r="K5641" s="88" t="n">
        <v>8</v>
      </c>
      <c r="L5641" s="88" t="n">
        <v>814</v>
      </c>
      <c r="M5641" s="87" t="inlineStr">
        <is>
          <t>SUR PONIENTE</t>
        </is>
      </c>
      <c r="N5641" s="87" t="inlineStr">
        <is>
          <t>1</t>
        </is>
      </c>
      <c r="O5641" s="87" t="inlineStr">
        <is>
          <t>1</t>
        </is>
      </c>
      <c r="P5641" s="88" t="n">
        <v>2801</v>
      </c>
      <c r="Q5641" s="87" t="inlineStr"/>
      <c r="R5641" s="87" t="inlineStr">
        <is>
          <t>31,47</t>
        </is>
      </c>
      <c r="S5641" s="87" t="inlineStr">
        <is>
          <t>3,7</t>
        </is>
      </c>
      <c r="T5641" s="88" t="n">
        <v>35.17</v>
      </c>
      <c r="U5641" s="87" t="inlineStr"/>
    </row>
    <row r="5642" ht="14.4" customHeight="1">
      <c r="A5642" s="87" t="inlineStr">
        <is>
          <t>MAESTRA</t>
        </is>
      </c>
      <c r="B5642" s="87" t="inlineStr">
        <is>
          <t>VISTA LLACOLÉN A</t>
        </is>
      </c>
      <c r="C5642" s="87" t="inlineStr">
        <is>
          <t>VISTA LLACOLÉN A</t>
        </is>
      </c>
      <c r="D5642" s="87" t="inlineStr">
        <is>
          <t>Entrega Futura</t>
        </is>
      </c>
      <c r="E5642" s="87" t="inlineStr">
        <is>
          <t>2do semestre 2028</t>
        </is>
      </c>
      <c r="F5642" s="87" t="inlineStr">
        <is>
          <t>Las Heras Poniente 77</t>
        </is>
      </c>
      <c r="G5642" s="87" t="inlineStr">
        <is>
          <t>Concepción</t>
        </is>
      </c>
      <c r="H5642" s="87" t="inlineStr">
        <is>
          <t>Disponible</t>
        </is>
      </c>
      <c r="I5642" s="87" t="inlineStr">
        <is>
          <t>Departamento</t>
        </is>
      </c>
      <c r="J5642" s="87" t="inlineStr">
        <is>
          <t>1D1B</t>
        </is>
      </c>
      <c r="K5642" s="88" t="n">
        <v>9</v>
      </c>
      <c r="L5642" s="88" t="n">
        <v>908</v>
      </c>
      <c r="M5642" s="87" t="inlineStr">
        <is>
          <t>NOR ORIENTE</t>
        </is>
      </c>
      <c r="N5642" s="87" t="inlineStr">
        <is>
          <t>1</t>
        </is>
      </c>
      <c r="O5642" s="87" t="inlineStr">
        <is>
          <t>1</t>
        </is>
      </c>
      <c r="P5642" s="88" t="n">
        <v>2872</v>
      </c>
      <c r="Q5642" s="87" t="inlineStr"/>
      <c r="R5642" s="87" t="inlineStr">
        <is>
          <t>31,5</t>
        </is>
      </c>
      <c r="S5642" s="87" t="inlineStr">
        <is>
          <t>3,81</t>
        </is>
      </c>
      <c r="T5642" s="88" t="n">
        <v>35.31</v>
      </c>
      <c r="U5642" s="87" t="inlineStr"/>
    </row>
    <row r="5643" ht="14.4" customHeight="1">
      <c r="A5643" s="87" t="inlineStr">
        <is>
          <t>MAESTRA</t>
        </is>
      </c>
      <c r="B5643" s="87" t="inlineStr">
        <is>
          <t>VISTA LLACOLÉN A</t>
        </is>
      </c>
      <c r="C5643" s="87" t="inlineStr">
        <is>
          <t>VISTA LLACOLÉN A</t>
        </is>
      </c>
      <c r="D5643" s="87" t="inlineStr">
        <is>
          <t>Entrega Futura</t>
        </is>
      </c>
      <c r="E5643" s="87" t="inlineStr">
        <is>
          <t>2do semestre 2028</t>
        </is>
      </c>
      <c r="F5643" s="87" t="inlineStr">
        <is>
          <t>Las Heras Poniente 77</t>
        </is>
      </c>
      <c r="G5643" s="87" t="inlineStr">
        <is>
          <t>Concepción</t>
        </is>
      </c>
      <c r="H5643" s="87" t="inlineStr">
        <is>
          <t>Disponible</t>
        </is>
      </c>
      <c r="I5643" s="87" t="inlineStr">
        <is>
          <t>Departamento</t>
        </is>
      </c>
      <c r="J5643" s="87" t="inlineStr">
        <is>
          <t>1D1B</t>
        </is>
      </c>
      <c r="K5643" s="88" t="n">
        <v>9</v>
      </c>
      <c r="L5643" s="88" t="n">
        <v>909</v>
      </c>
      <c r="M5643" s="87" t="inlineStr">
        <is>
          <t>NOR ORIENTE</t>
        </is>
      </c>
      <c r="N5643" s="87" t="inlineStr">
        <is>
          <t>1</t>
        </is>
      </c>
      <c r="O5643" s="87" t="inlineStr">
        <is>
          <t>1</t>
        </is>
      </c>
      <c r="P5643" s="88" t="n">
        <v>2872</v>
      </c>
      <c r="Q5643" s="87" t="inlineStr"/>
      <c r="R5643" s="87" t="inlineStr">
        <is>
          <t>31,44</t>
        </is>
      </c>
      <c r="S5643" s="87" t="inlineStr">
        <is>
          <t>3,73</t>
        </is>
      </c>
      <c r="T5643" s="88" t="n">
        <v>35.17</v>
      </c>
      <c r="U5643" s="87" t="inlineStr"/>
    </row>
    <row r="5644" ht="14.4" customHeight="1">
      <c r="A5644" s="87" t="inlineStr">
        <is>
          <t>MAESTRA</t>
        </is>
      </c>
      <c r="B5644" s="87" t="inlineStr">
        <is>
          <t>VISTA LLACOLÉN A</t>
        </is>
      </c>
      <c r="C5644" s="87" t="inlineStr">
        <is>
          <t>VISTA LLACOLÉN A</t>
        </is>
      </c>
      <c r="D5644" s="87" t="inlineStr">
        <is>
          <t>Entrega Futura</t>
        </is>
      </c>
      <c r="E5644" s="87" t="inlineStr">
        <is>
          <t>2do semestre 2028</t>
        </is>
      </c>
      <c r="F5644" s="87" t="inlineStr">
        <is>
          <t>Las Heras Poniente 77</t>
        </is>
      </c>
      <c r="G5644" s="87" t="inlineStr">
        <is>
          <t>Concepción</t>
        </is>
      </c>
      <c r="H5644" s="87" t="inlineStr">
        <is>
          <t>Disponible</t>
        </is>
      </c>
      <c r="I5644" s="87" t="inlineStr">
        <is>
          <t>Departamento</t>
        </is>
      </c>
      <c r="J5644" s="87" t="inlineStr">
        <is>
          <t>1D1B</t>
        </is>
      </c>
      <c r="K5644" s="88" t="n">
        <v>9</v>
      </c>
      <c r="L5644" s="88" t="n">
        <v>914</v>
      </c>
      <c r="M5644" s="87" t="inlineStr">
        <is>
          <t>SUR PONIENTE</t>
        </is>
      </c>
      <c r="N5644" s="87" t="inlineStr">
        <is>
          <t>1</t>
        </is>
      </c>
      <c r="O5644" s="87" t="inlineStr">
        <is>
          <t>1</t>
        </is>
      </c>
      <c r="P5644" s="88" t="n">
        <v>2813</v>
      </c>
      <c r="Q5644" s="87" t="inlineStr"/>
      <c r="R5644" s="87" t="inlineStr">
        <is>
          <t>31,47</t>
        </is>
      </c>
      <c r="S5644" s="87" t="inlineStr">
        <is>
          <t>3,7</t>
        </is>
      </c>
      <c r="T5644" s="88" t="n">
        <v>35.17</v>
      </c>
      <c r="U5644" s="87" t="inlineStr"/>
    </row>
    <row r="5645" ht="14.4" customHeight="1">
      <c r="A5645" s="87" t="inlineStr">
        <is>
          <t>MAESTRA</t>
        </is>
      </c>
      <c r="B5645" s="87" t="inlineStr">
        <is>
          <t>VISTA LLACOLÉN A</t>
        </is>
      </c>
      <c r="C5645" s="87" t="inlineStr">
        <is>
          <t>VISTA LLACOLÉN A</t>
        </is>
      </c>
      <c r="D5645" s="87" t="inlineStr">
        <is>
          <t>Entrega Futura</t>
        </is>
      </c>
      <c r="E5645" s="87" t="inlineStr">
        <is>
          <t>2do semestre 2028</t>
        </is>
      </c>
      <c r="F5645" s="87" t="inlineStr">
        <is>
          <t>Las Heras Poniente 77</t>
        </is>
      </c>
      <c r="G5645" s="87" t="inlineStr">
        <is>
          <t>Concepción</t>
        </is>
      </c>
      <c r="H5645" s="87" t="inlineStr">
        <is>
          <t>Disponible</t>
        </is>
      </c>
      <c r="I5645" s="87" t="inlineStr">
        <is>
          <t>Departamento</t>
        </is>
      </c>
      <c r="J5645" s="87" t="inlineStr">
        <is>
          <t>1D1B</t>
        </is>
      </c>
      <c r="K5645" s="88" t="n">
        <v>10</v>
      </c>
      <c r="L5645" s="88" t="n">
        <v>1008</v>
      </c>
      <c r="M5645" s="87" t="inlineStr">
        <is>
          <t>NOR ORIENTE</t>
        </is>
      </c>
      <c r="N5645" s="87" t="inlineStr">
        <is>
          <t>1</t>
        </is>
      </c>
      <c r="O5645" s="87" t="inlineStr">
        <is>
          <t>1</t>
        </is>
      </c>
      <c r="P5645" s="88" t="n">
        <v>2884</v>
      </c>
      <c r="Q5645" s="87" t="inlineStr"/>
      <c r="R5645" s="87" t="inlineStr">
        <is>
          <t>31,5</t>
        </is>
      </c>
      <c r="S5645" s="87" t="inlineStr">
        <is>
          <t>3,81</t>
        </is>
      </c>
      <c r="T5645" s="88" t="n">
        <v>35.31</v>
      </c>
      <c r="U5645" s="87" t="inlineStr"/>
    </row>
    <row r="5646" ht="14.4" customHeight="1">
      <c r="A5646" s="87" t="inlineStr">
        <is>
          <t>MAESTRA</t>
        </is>
      </c>
      <c r="B5646" s="87" t="inlineStr">
        <is>
          <t>VISTA LLACOLÉN A</t>
        </is>
      </c>
      <c r="C5646" s="87" t="inlineStr">
        <is>
          <t>VISTA LLACOLÉN A</t>
        </is>
      </c>
      <c r="D5646" s="87" t="inlineStr">
        <is>
          <t>Entrega Futura</t>
        </is>
      </c>
      <c r="E5646" s="87" t="inlineStr">
        <is>
          <t>2do semestre 2028</t>
        </is>
      </c>
      <c r="F5646" s="87" t="inlineStr">
        <is>
          <t>Las Heras Poniente 77</t>
        </is>
      </c>
      <c r="G5646" s="87" t="inlineStr">
        <is>
          <t>Concepción</t>
        </is>
      </c>
      <c r="H5646" s="87" t="inlineStr">
        <is>
          <t>Disponible</t>
        </is>
      </c>
      <c r="I5646" s="87" t="inlineStr">
        <is>
          <t>Departamento</t>
        </is>
      </c>
      <c r="J5646" s="87" t="inlineStr">
        <is>
          <t>1D1B</t>
        </is>
      </c>
      <c r="K5646" s="88" t="n">
        <v>10</v>
      </c>
      <c r="L5646" s="88" t="n">
        <v>1009</v>
      </c>
      <c r="M5646" s="87" t="inlineStr">
        <is>
          <t>NOR ORIENTE</t>
        </is>
      </c>
      <c r="N5646" s="87" t="inlineStr">
        <is>
          <t>1</t>
        </is>
      </c>
      <c r="O5646" s="87" t="inlineStr">
        <is>
          <t>1</t>
        </is>
      </c>
      <c r="P5646" s="88" t="n">
        <v>2884</v>
      </c>
      <c r="Q5646" s="87" t="inlineStr"/>
      <c r="R5646" s="87" t="inlineStr">
        <is>
          <t>31,44</t>
        </is>
      </c>
      <c r="S5646" s="87" t="inlineStr">
        <is>
          <t>3,73</t>
        </is>
      </c>
      <c r="T5646" s="88" t="n">
        <v>35.17</v>
      </c>
      <c r="U5646" s="87" t="inlineStr"/>
    </row>
    <row r="5647" ht="14.4" customHeight="1">
      <c r="A5647" s="87" t="inlineStr">
        <is>
          <t>MAESTRA</t>
        </is>
      </c>
      <c r="B5647" s="87" t="inlineStr">
        <is>
          <t>VISTA LLACOLÉN A</t>
        </is>
      </c>
      <c r="C5647" s="87" t="inlineStr">
        <is>
          <t>VISTA LLACOLÉN A</t>
        </is>
      </c>
      <c r="D5647" s="87" t="inlineStr">
        <is>
          <t>Entrega Futura</t>
        </is>
      </c>
      <c r="E5647" s="87" t="inlineStr">
        <is>
          <t>2do semestre 2028</t>
        </is>
      </c>
      <c r="F5647" s="87" t="inlineStr">
        <is>
          <t>Las Heras Poniente 77</t>
        </is>
      </c>
      <c r="G5647" s="87" t="inlineStr">
        <is>
          <t>Concepción</t>
        </is>
      </c>
      <c r="H5647" s="87" t="inlineStr">
        <is>
          <t>Disponible</t>
        </is>
      </c>
      <c r="I5647" s="87" t="inlineStr">
        <is>
          <t>Departamento</t>
        </is>
      </c>
      <c r="J5647" s="87" t="inlineStr">
        <is>
          <t>1D1B</t>
        </is>
      </c>
      <c r="K5647" s="88" t="n">
        <v>10</v>
      </c>
      <c r="L5647" s="88" t="n">
        <v>1014</v>
      </c>
      <c r="M5647" s="87" t="inlineStr">
        <is>
          <t>SUR PONIENTE</t>
        </is>
      </c>
      <c r="N5647" s="87" t="inlineStr">
        <is>
          <t>1</t>
        </is>
      </c>
      <c r="O5647" s="87" t="inlineStr">
        <is>
          <t>1</t>
        </is>
      </c>
      <c r="P5647" s="88" t="n">
        <v>2825</v>
      </c>
      <c r="Q5647" s="87" t="inlineStr"/>
      <c r="R5647" s="87" t="inlineStr">
        <is>
          <t>31,47</t>
        </is>
      </c>
      <c r="S5647" s="87" t="inlineStr">
        <is>
          <t>3,7</t>
        </is>
      </c>
      <c r="T5647" s="88" t="n">
        <v>35.17</v>
      </c>
      <c r="U5647" s="87" t="inlineStr"/>
    </row>
    <row r="5648" ht="14.4" customHeight="1">
      <c r="A5648" s="87" t="inlineStr">
        <is>
          <t>MAESTRA</t>
        </is>
      </c>
      <c r="B5648" s="87" t="inlineStr">
        <is>
          <t>VISTA LLACOLÉN A</t>
        </is>
      </c>
      <c r="C5648" s="87" t="inlineStr">
        <is>
          <t>VISTA LLACOLÉN A</t>
        </is>
      </c>
      <c r="D5648" s="87" t="inlineStr">
        <is>
          <t>Entrega Futura</t>
        </is>
      </c>
      <c r="E5648" s="87" t="inlineStr">
        <is>
          <t>2do semestre 2028</t>
        </is>
      </c>
      <c r="F5648" s="87" t="inlineStr">
        <is>
          <t>Las Heras Poniente 77</t>
        </is>
      </c>
      <c r="G5648" s="87" t="inlineStr">
        <is>
          <t>Concepción</t>
        </is>
      </c>
      <c r="H5648" s="87" t="inlineStr">
        <is>
          <t>Disponible</t>
        </is>
      </c>
      <c r="I5648" s="87" t="inlineStr">
        <is>
          <t>Departamento</t>
        </is>
      </c>
      <c r="J5648" s="87" t="inlineStr">
        <is>
          <t>1D1B</t>
        </is>
      </c>
      <c r="K5648" s="88" t="n">
        <v>11</v>
      </c>
      <c r="L5648" s="88" t="n">
        <v>1108</v>
      </c>
      <c r="M5648" s="87" t="inlineStr">
        <is>
          <t>NOR ORIENTE</t>
        </is>
      </c>
      <c r="N5648" s="87" t="inlineStr">
        <is>
          <t>1</t>
        </is>
      </c>
      <c r="O5648" s="87" t="inlineStr">
        <is>
          <t>1</t>
        </is>
      </c>
      <c r="P5648" s="88" t="n">
        <v>2889</v>
      </c>
      <c r="Q5648" s="87" t="inlineStr"/>
      <c r="R5648" s="87" t="inlineStr">
        <is>
          <t>31,5</t>
        </is>
      </c>
      <c r="S5648" s="87" t="inlineStr">
        <is>
          <t>3,81</t>
        </is>
      </c>
      <c r="T5648" s="88" t="n">
        <v>35.31</v>
      </c>
      <c r="U5648" s="87" t="inlineStr"/>
    </row>
    <row r="5649" ht="14.4" customHeight="1">
      <c r="A5649" s="87" t="inlineStr">
        <is>
          <t>MAESTRA</t>
        </is>
      </c>
      <c r="B5649" s="87" t="inlineStr">
        <is>
          <t>VISTA LLACOLÉN A</t>
        </is>
      </c>
      <c r="C5649" s="87" t="inlineStr">
        <is>
          <t>VISTA LLACOLÉN A</t>
        </is>
      </c>
      <c r="D5649" s="87" t="inlineStr">
        <is>
          <t>Entrega Futura</t>
        </is>
      </c>
      <c r="E5649" s="87" t="inlineStr">
        <is>
          <t>2do semestre 2028</t>
        </is>
      </c>
      <c r="F5649" s="87" t="inlineStr">
        <is>
          <t>Las Heras Poniente 77</t>
        </is>
      </c>
      <c r="G5649" s="87" t="inlineStr">
        <is>
          <t>Concepción</t>
        </is>
      </c>
      <c r="H5649" s="87" t="inlineStr">
        <is>
          <t>Disponible</t>
        </is>
      </c>
      <c r="I5649" s="87" t="inlineStr">
        <is>
          <t>Departamento</t>
        </is>
      </c>
      <c r="J5649" s="87" t="inlineStr">
        <is>
          <t>1D1B</t>
        </is>
      </c>
      <c r="K5649" s="88" t="n">
        <v>11</v>
      </c>
      <c r="L5649" s="88" t="n">
        <v>1109</v>
      </c>
      <c r="M5649" s="87" t="inlineStr">
        <is>
          <t>NOR ORIENTE</t>
        </is>
      </c>
      <c r="N5649" s="87" t="inlineStr">
        <is>
          <t>1</t>
        </is>
      </c>
      <c r="O5649" s="87" t="inlineStr">
        <is>
          <t>1</t>
        </is>
      </c>
      <c r="P5649" s="88" t="n">
        <v>2889</v>
      </c>
      <c r="Q5649" s="87" t="inlineStr"/>
      <c r="R5649" s="87" t="inlineStr">
        <is>
          <t>31,44</t>
        </is>
      </c>
      <c r="S5649" s="87" t="inlineStr">
        <is>
          <t>3,73</t>
        </is>
      </c>
      <c r="T5649" s="88" t="n">
        <v>35.17</v>
      </c>
      <c r="U5649" s="87" t="inlineStr"/>
    </row>
    <row r="5650" ht="14.4" customHeight="1">
      <c r="A5650" s="87" t="inlineStr">
        <is>
          <t>MAESTRA</t>
        </is>
      </c>
      <c r="B5650" s="87" t="inlineStr">
        <is>
          <t>VISTA LLACOLÉN A</t>
        </is>
      </c>
      <c r="C5650" s="87" t="inlineStr">
        <is>
          <t>VISTA LLACOLÉN A</t>
        </is>
      </c>
      <c r="D5650" s="87" t="inlineStr">
        <is>
          <t>Entrega Futura</t>
        </is>
      </c>
      <c r="E5650" s="87" t="inlineStr">
        <is>
          <t>2do semestre 2028</t>
        </is>
      </c>
      <c r="F5650" s="87" t="inlineStr">
        <is>
          <t>Las Heras Poniente 77</t>
        </is>
      </c>
      <c r="G5650" s="87" t="inlineStr">
        <is>
          <t>Concepción</t>
        </is>
      </c>
      <c r="H5650" s="87" t="inlineStr">
        <is>
          <t>Disponible</t>
        </is>
      </c>
      <c r="I5650" s="87" t="inlineStr">
        <is>
          <t>Departamento</t>
        </is>
      </c>
      <c r="J5650" s="87" t="inlineStr">
        <is>
          <t>1D1B</t>
        </is>
      </c>
      <c r="K5650" s="88" t="n">
        <v>11</v>
      </c>
      <c r="L5650" s="88" t="n">
        <v>1114</v>
      </c>
      <c r="M5650" s="87" t="inlineStr">
        <is>
          <t>SUR PONIENTE</t>
        </is>
      </c>
      <c r="N5650" s="87" t="inlineStr">
        <is>
          <t>1</t>
        </is>
      </c>
      <c r="O5650" s="87" t="inlineStr">
        <is>
          <t>1</t>
        </is>
      </c>
      <c r="P5650" s="88" t="n">
        <v>2831</v>
      </c>
      <c r="Q5650" s="87" t="inlineStr"/>
      <c r="R5650" s="87" t="inlineStr">
        <is>
          <t>31,47</t>
        </is>
      </c>
      <c r="S5650" s="87" t="inlineStr">
        <is>
          <t>3,7</t>
        </is>
      </c>
      <c r="T5650" s="88" t="n">
        <v>35.17</v>
      </c>
      <c r="U5650" s="87" t="inlineStr"/>
    </row>
    <row r="5651" ht="14.4" customHeight="1">
      <c r="A5651" s="87" t="inlineStr">
        <is>
          <t>MAESTRA</t>
        </is>
      </c>
      <c r="B5651" s="87" t="inlineStr">
        <is>
          <t>VISTA LLACOLÉN A</t>
        </is>
      </c>
      <c r="C5651" s="87" t="inlineStr">
        <is>
          <t>VISTA LLACOLÉN A</t>
        </is>
      </c>
      <c r="D5651" s="87" t="inlineStr">
        <is>
          <t>Entrega Futura</t>
        </is>
      </c>
      <c r="E5651" s="87" t="inlineStr">
        <is>
          <t>2do semestre 2028</t>
        </is>
      </c>
      <c r="F5651" s="87" t="inlineStr">
        <is>
          <t>Las Heras Poniente 77</t>
        </is>
      </c>
      <c r="G5651" s="87" t="inlineStr">
        <is>
          <t>Concepción</t>
        </is>
      </c>
      <c r="H5651" s="87" t="inlineStr">
        <is>
          <t>Disponible</t>
        </is>
      </c>
      <c r="I5651" s="87" t="inlineStr">
        <is>
          <t>Departamento</t>
        </is>
      </c>
      <c r="J5651" s="87" t="inlineStr">
        <is>
          <t>1D1B</t>
        </is>
      </c>
      <c r="K5651" s="88" t="n">
        <v>12</v>
      </c>
      <c r="L5651" s="88" t="n">
        <v>1208</v>
      </c>
      <c r="M5651" s="87" t="inlineStr">
        <is>
          <t>NOR ORIENTE</t>
        </is>
      </c>
      <c r="N5651" s="87" t="inlineStr">
        <is>
          <t>1</t>
        </is>
      </c>
      <c r="O5651" s="87" t="inlineStr">
        <is>
          <t>1</t>
        </is>
      </c>
      <c r="P5651" s="88" t="n">
        <v>2895</v>
      </c>
      <c r="Q5651" s="87" t="inlineStr"/>
      <c r="R5651" s="87" t="inlineStr">
        <is>
          <t>31,5</t>
        </is>
      </c>
      <c r="S5651" s="87" t="inlineStr">
        <is>
          <t>3,81</t>
        </is>
      </c>
      <c r="T5651" s="88" t="n">
        <v>35.31</v>
      </c>
      <c r="U5651" s="87" t="inlineStr"/>
    </row>
    <row r="5652" ht="14.4" customHeight="1">
      <c r="A5652" s="87" t="inlineStr">
        <is>
          <t>MAESTRA</t>
        </is>
      </c>
      <c r="B5652" s="87" t="inlineStr">
        <is>
          <t>VISTA LLACOLÉN A</t>
        </is>
      </c>
      <c r="C5652" s="87" t="inlineStr">
        <is>
          <t>VISTA LLACOLÉN A</t>
        </is>
      </c>
      <c r="D5652" s="87" t="inlineStr">
        <is>
          <t>Entrega Futura</t>
        </is>
      </c>
      <c r="E5652" s="87" t="inlineStr">
        <is>
          <t>2do semestre 2028</t>
        </is>
      </c>
      <c r="F5652" s="87" t="inlineStr">
        <is>
          <t>Las Heras Poniente 77</t>
        </is>
      </c>
      <c r="G5652" s="87" t="inlineStr">
        <is>
          <t>Concepción</t>
        </is>
      </c>
      <c r="H5652" s="87" t="inlineStr">
        <is>
          <t>Disponible</t>
        </is>
      </c>
      <c r="I5652" s="87" t="inlineStr">
        <is>
          <t>Departamento</t>
        </is>
      </c>
      <c r="J5652" s="87" t="inlineStr">
        <is>
          <t>1D1B</t>
        </is>
      </c>
      <c r="K5652" s="88" t="n">
        <v>12</v>
      </c>
      <c r="L5652" s="88" t="n">
        <v>1209</v>
      </c>
      <c r="M5652" s="87" t="inlineStr">
        <is>
          <t>NOR ORIENTE</t>
        </is>
      </c>
      <c r="N5652" s="87" t="inlineStr">
        <is>
          <t>1</t>
        </is>
      </c>
      <c r="O5652" s="87" t="inlineStr">
        <is>
          <t>1</t>
        </is>
      </c>
      <c r="P5652" s="88" t="n">
        <v>2895</v>
      </c>
      <c r="Q5652" s="87" t="inlineStr"/>
      <c r="R5652" s="87" t="inlineStr">
        <is>
          <t>31,44</t>
        </is>
      </c>
      <c r="S5652" s="87" t="inlineStr">
        <is>
          <t>3,73</t>
        </is>
      </c>
      <c r="T5652" s="88" t="n">
        <v>35.17</v>
      </c>
      <c r="U5652" s="87" t="inlineStr"/>
    </row>
    <row r="5653" ht="14.4" customHeight="1">
      <c r="A5653" s="87" t="inlineStr">
        <is>
          <t>MAESTRA</t>
        </is>
      </c>
      <c r="B5653" s="87" t="inlineStr">
        <is>
          <t>VISTA LLACOLÉN A</t>
        </is>
      </c>
      <c r="C5653" s="87" t="inlineStr">
        <is>
          <t>VISTA LLACOLÉN A</t>
        </is>
      </c>
      <c r="D5653" s="87" t="inlineStr">
        <is>
          <t>Entrega Futura</t>
        </is>
      </c>
      <c r="E5653" s="87" t="inlineStr">
        <is>
          <t>2do semestre 2028</t>
        </is>
      </c>
      <c r="F5653" s="87" t="inlineStr">
        <is>
          <t>Las Heras Poniente 77</t>
        </is>
      </c>
      <c r="G5653" s="87" t="inlineStr">
        <is>
          <t>Concepción</t>
        </is>
      </c>
      <c r="H5653" s="87" t="inlineStr">
        <is>
          <t>Disponible</t>
        </is>
      </c>
      <c r="I5653" s="87" t="inlineStr">
        <is>
          <t>Departamento</t>
        </is>
      </c>
      <c r="J5653" s="87" t="inlineStr">
        <is>
          <t>1D1B</t>
        </is>
      </c>
      <c r="K5653" s="88" t="n">
        <v>12</v>
      </c>
      <c r="L5653" s="88" t="n">
        <v>1214</v>
      </c>
      <c r="M5653" s="87" t="inlineStr">
        <is>
          <t>SUR PONIENTE</t>
        </is>
      </c>
      <c r="N5653" s="87" t="inlineStr">
        <is>
          <t>1</t>
        </is>
      </c>
      <c r="O5653" s="87" t="inlineStr">
        <is>
          <t>1</t>
        </is>
      </c>
      <c r="P5653" s="88" t="n">
        <v>2836</v>
      </c>
      <c r="Q5653" s="87" t="inlineStr"/>
      <c r="R5653" s="87" t="inlineStr">
        <is>
          <t>31,47</t>
        </is>
      </c>
      <c r="S5653" s="87" t="inlineStr">
        <is>
          <t>3,7</t>
        </is>
      </c>
      <c r="T5653" s="88" t="n">
        <v>35.17</v>
      </c>
      <c r="U5653" s="87" t="inlineStr"/>
    </row>
    <row r="5654" ht="14.4" customHeight="1">
      <c r="A5654" s="87" t="inlineStr">
        <is>
          <t>MAESTRA</t>
        </is>
      </c>
      <c r="B5654" s="87" t="inlineStr">
        <is>
          <t>VISTA LLACOLÉN A</t>
        </is>
      </c>
      <c r="C5654" s="87" t="inlineStr">
        <is>
          <t>VISTA LLACOLÉN A</t>
        </is>
      </c>
      <c r="D5654" s="87" t="inlineStr">
        <is>
          <t>Entrega Futura</t>
        </is>
      </c>
      <c r="E5654" s="87" t="inlineStr">
        <is>
          <t>2do semestre 2028</t>
        </is>
      </c>
      <c r="F5654" s="87" t="inlineStr">
        <is>
          <t>Las Heras Poniente 77</t>
        </is>
      </c>
      <c r="G5654" s="87" t="inlineStr">
        <is>
          <t>Concepción</t>
        </is>
      </c>
      <c r="H5654" s="87" t="inlineStr">
        <is>
          <t>Disponible</t>
        </is>
      </c>
      <c r="I5654" s="87" t="inlineStr">
        <is>
          <t>Departamento</t>
        </is>
      </c>
      <c r="J5654" s="87" t="inlineStr">
        <is>
          <t>1D1B</t>
        </is>
      </c>
      <c r="K5654" s="88" t="n">
        <v>13</v>
      </c>
      <c r="L5654" s="88" t="n">
        <v>1308</v>
      </c>
      <c r="M5654" s="87" t="inlineStr">
        <is>
          <t>NOR ORIENTE</t>
        </is>
      </c>
      <c r="N5654" s="87" t="inlineStr">
        <is>
          <t>1</t>
        </is>
      </c>
      <c r="O5654" s="87" t="inlineStr">
        <is>
          <t>1</t>
        </is>
      </c>
      <c r="P5654" s="88" t="n">
        <v>2901</v>
      </c>
      <c r="Q5654" s="87" t="inlineStr"/>
      <c r="R5654" s="87" t="inlineStr">
        <is>
          <t>31,5</t>
        </is>
      </c>
      <c r="S5654" s="87" t="inlineStr">
        <is>
          <t>3,81</t>
        </is>
      </c>
      <c r="T5654" s="88" t="n">
        <v>35.31</v>
      </c>
      <c r="U5654" s="87" t="inlineStr"/>
    </row>
    <row r="5655" ht="14.4" customHeight="1">
      <c r="A5655" s="87" t="inlineStr">
        <is>
          <t>MAESTRA</t>
        </is>
      </c>
      <c r="B5655" s="87" t="inlineStr">
        <is>
          <t>VISTA LLACOLÉN A</t>
        </is>
      </c>
      <c r="C5655" s="87" t="inlineStr">
        <is>
          <t>VISTA LLACOLÉN A</t>
        </is>
      </c>
      <c r="D5655" s="87" t="inlineStr">
        <is>
          <t>Entrega Futura</t>
        </is>
      </c>
      <c r="E5655" s="87" t="inlineStr">
        <is>
          <t>2do semestre 2028</t>
        </is>
      </c>
      <c r="F5655" s="87" t="inlineStr">
        <is>
          <t>Las Heras Poniente 77</t>
        </is>
      </c>
      <c r="G5655" s="87" t="inlineStr">
        <is>
          <t>Concepción</t>
        </is>
      </c>
      <c r="H5655" s="87" t="inlineStr">
        <is>
          <t>Disponible</t>
        </is>
      </c>
      <c r="I5655" s="87" t="inlineStr">
        <is>
          <t>Departamento</t>
        </is>
      </c>
      <c r="J5655" s="87" t="inlineStr">
        <is>
          <t>1D1B</t>
        </is>
      </c>
      <c r="K5655" s="88" t="n">
        <v>13</v>
      </c>
      <c r="L5655" s="88" t="n">
        <v>1309</v>
      </c>
      <c r="M5655" s="87" t="inlineStr">
        <is>
          <t>NOR ORIENTE</t>
        </is>
      </c>
      <c r="N5655" s="87" t="inlineStr">
        <is>
          <t>1</t>
        </is>
      </c>
      <c r="O5655" s="87" t="inlineStr">
        <is>
          <t>1</t>
        </is>
      </c>
      <c r="P5655" s="88" t="n">
        <v>2901</v>
      </c>
      <c r="Q5655" s="87" t="inlineStr"/>
      <c r="R5655" s="87" t="inlineStr">
        <is>
          <t>31,42</t>
        </is>
      </c>
      <c r="S5655" s="87" t="inlineStr">
        <is>
          <t>3,76</t>
        </is>
      </c>
      <c r="T5655" s="88" t="n">
        <v>35.18</v>
      </c>
      <c r="U5655" s="87" t="inlineStr"/>
    </row>
    <row r="5656" ht="14.4" customHeight="1">
      <c r="A5656" s="87" t="inlineStr">
        <is>
          <t>MAESTRA</t>
        </is>
      </c>
      <c r="B5656" s="87" t="inlineStr">
        <is>
          <t>VISTA LLACOLÉN A</t>
        </is>
      </c>
      <c r="C5656" s="87" t="inlineStr">
        <is>
          <t>VISTA LLACOLÉN A</t>
        </is>
      </c>
      <c r="D5656" s="87" t="inlineStr">
        <is>
          <t>Entrega Futura</t>
        </is>
      </c>
      <c r="E5656" s="87" t="inlineStr">
        <is>
          <t>2do semestre 2028</t>
        </is>
      </c>
      <c r="F5656" s="87" t="inlineStr">
        <is>
          <t>Las Heras Poniente 77</t>
        </is>
      </c>
      <c r="G5656" s="87" t="inlineStr">
        <is>
          <t>Concepción</t>
        </is>
      </c>
      <c r="H5656" s="87" t="inlineStr">
        <is>
          <t>Disponible</t>
        </is>
      </c>
      <c r="I5656" s="87" t="inlineStr">
        <is>
          <t>Departamento</t>
        </is>
      </c>
      <c r="J5656" s="87" t="inlineStr">
        <is>
          <t>1D1B</t>
        </is>
      </c>
      <c r="K5656" s="88" t="n">
        <v>13</v>
      </c>
      <c r="L5656" s="88" t="n">
        <v>1314</v>
      </c>
      <c r="M5656" s="87" t="inlineStr">
        <is>
          <t>SUR PONIENTE</t>
        </is>
      </c>
      <c r="N5656" s="87" t="inlineStr">
        <is>
          <t>1</t>
        </is>
      </c>
      <c r="O5656" s="87" t="inlineStr">
        <is>
          <t>1</t>
        </is>
      </c>
      <c r="P5656" s="88" t="n">
        <v>2842</v>
      </c>
      <c r="Q5656" s="87" t="inlineStr"/>
      <c r="R5656" s="87" t="inlineStr">
        <is>
          <t>31,44</t>
        </is>
      </c>
      <c r="S5656" s="87" t="inlineStr">
        <is>
          <t>3,73</t>
        </is>
      </c>
      <c r="T5656" s="88" t="n">
        <v>35.17</v>
      </c>
      <c r="U5656" s="87" t="inlineStr"/>
    </row>
    <row r="5657" ht="14.4" customHeight="1">
      <c r="A5657" s="87" t="inlineStr">
        <is>
          <t>MAESTRA</t>
        </is>
      </c>
      <c r="B5657" s="87" t="inlineStr">
        <is>
          <t>VISTA LLACOLÉN A</t>
        </is>
      </c>
      <c r="C5657" s="87" t="inlineStr">
        <is>
          <t>VISTA LLACOLÉN A</t>
        </is>
      </c>
      <c r="D5657" s="87" t="inlineStr">
        <is>
          <t>Entrega Futura</t>
        </is>
      </c>
      <c r="E5657" s="87" t="inlineStr">
        <is>
          <t>2do semestre 2028</t>
        </is>
      </c>
      <c r="F5657" s="87" t="inlineStr">
        <is>
          <t>Las Heras Poniente 77</t>
        </is>
      </c>
      <c r="G5657" s="87" t="inlineStr">
        <is>
          <t>Concepción</t>
        </is>
      </c>
      <c r="H5657" s="87" t="inlineStr">
        <is>
          <t>Disponible</t>
        </is>
      </c>
      <c r="I5657" s="87" t="inlineStr">
        <is>
          <t>Departamento</t>
        </is>
      </c>
      <c r="J5657" s="87" t="inlineStr">
        <is>
          <t>1D1B</t>
        </is>
      </c>
      <c r="K5657" s="88" t="n">
        <v>14</v>
      </c>
      <c r="L5657" s="88" t="n">
        <v>1408</v>
      </c>
      <c r="M5657" s="87" t="inlineStr">
        <is>
          <t>NOR ORIENTE</t>
        </is>
      </c>
      <c r="N5657" s="87" t="inlineStr">
        <is>
          <t>1</t>
        </is>
      </c>
      <c r="O5657" s="87" t="inlineStr">
        <is>
          <t>1</t>
        </is>
      </c>
      <c r="P5657" s="88" t="n">
        <v>2907</v>
      </c>
      <c r="Q5657" s="87" t="inlineStr"/>
      <c r="R5657" s="87" t="inlineStr">
        <is>
          <t>31,5</t>
        </is>
      </c>
      <c r="S5657" s="87" t="inlineStr">
        <is>
          <t>3,81</t>
        </is>
      </c>
      <c r="T5657" s="88" t="n">
        <v>35.31</v>
      </c>
      <c r="U5657" s="87" t="inlineStr"/>
    </row>
    <row r="5658" ht="14.4" customHeight="1">
      <c r="A5658" s="87" t="inlineStr">
        <is>
          <t>MAESTRA</t>
        </is>
      </c>
      <c r="B5658" s="87" t="inlineStr">
        <is>
          <t>VISTA LLACOLÉN A</t>
        </is>
      </c>
      <c r="C5658" s="87" t="inlineStr">
        <is>
          <t>VISTA LLACOLÉN A</t>
        </is>
      </c>
      <c r="D5658" s="87" t="inlineStr">
        <is>
          <t>Entrega Futura</t>
        </is>
      </c>
      <c r="E5658" s="87" t="inlineStr">
        <is>
          <t>2do semestre 2028</t>
        </is>
      </c>
      <c r="F5658" s="87" t="inlineStr">
        <is>
          <t>Las Heras Poniente 77</t>
        </is>
      </c>
      <c r="G5658" s="87" t="inlineStr">
        <is>
          <t>Concepción</t>
        </is>
      </c>
      <c r="H5658" s="87" t="inlineStr">
        <is>
          <t>Disponible</t>
        </is>
      </c>
      <c r="I5658" s="87" t="inlineStr">
        <is>
          <t>Departamento</t>
        </is>
      </c>
      <c r="J5658" s="87" t="inlineStr">
        <is>
          <t>1D1B</t>
        </is>
      </c>
      <c r="K5658" s="88" t="n">
        <v>14</v>
      </c>
      <c r="L5658" s="88" t="n">
        <v>1409</v>
      </c>
      <c r="M5658" s="87" t="inlineStr">
        <is>
          <t>NOR ORIENTE</t>
        </is>
      </c>
      <c r="N5658" s="87" t="inlineStr">
        <is>
          <t>1</t>
        </is>
      </c>
      <c r="O5658" s="87" t="inlineStr">
        <is>
          <t>1</t>
        </is>
      </c>
      <c r="P5658" s="88" t="n">
        <v>2907</v>
      </c>
      <c r="Q5658" s="87" t="inlineStr"/>
      <c r="R5658" s="87" t="inlineStr">
        <is>
          <t>31,42</t>
        </is>
      </c>
      <c r="S5658" s="87" t="inlineStr">
        <is>
          <t>3,76</t>
        </is>
      </c>
      <c r="T5658" s="88" t="n">
        <v>35.18</v>
      </c>
      <c r="U5658" s="87" t="inlineStr"/>
    </row>
    <row r="5659" ht="14.4" customHeight="1">
      <c r="A5659" s="87" t="inlineStr">
        <is>
          <t>MAESTRA</t>
        </is>
      </c>
      <c r="B5659" s="87" t="inlineStr">
        <is>
          <t>VISTA LLACOLÉN A</t>
        </is>
      </c>
      <c r="C5659" s="87" t="inlineStr">
        <is>
          <t>VISTA LLACOLÉN A</t>
        </is>
      </c>
      <c r="D5659" s="87" t="inlineStr">
        <is>
          <t>Entrega Futura</t>
        </is>
      </c>
      <c r="E5659" s="87" t="inlineStr">
        <is>
          <t>2do semestre 2028</t>
        </is>
      </c>
      <c r="F5659" s="87" t="inlineStr">
        <is>
          <t>Las Heras Poniente 77</t>
        </is>
      </c>
      <c r="G5659" s="87" t="inlineStr">
        <is>
          <t>Concepción</t>
        </is>
      </c>
      <c r="H5659" s="87" t="inlineStr">
        <is>
          <t>Disponible</t>
        </is>
      </c>
      <c r="I5659" s="87" t="inlineStr">
        <is>
          <t>Departamento</t>
        </is>
      </c>
      <c r="J5659" s="87" t="inlineStr">
        <is>
          <t>1D1B</t>
        </is>
      </c>
      <c r="K5659" s="88" t="n">
        <v>14</v>
      </c>
      <c r="L5659" s="88" t="n">
        <v>1414</v>
      </c>
      <c r="M5659" s="87" t="inlineStr">
        <is>
          <t>SUR PONIENTE</t>
        </is>
      </c>
      <c r="N5659" s="87" t="inlineStr">
        <is>
          <t>1</t>
        </is>
      </c>
      <c r="O5659" s="87" t="inlineStr">
        <is>
          <t>1</t>
        </is>
      </c>
      <c r="P5659" s="88" t="n">
        <v>2848</v>
      </c>
      <c r="Q5659" s="87" t="inlineStr"/>
      <c r="R5659" s="87" t="inlineStr">
        <is>
          <t>31,44</t>
        </is>
      </c>
      <c r="S5659" s="87" t="inlineStr">
        <is>
          <t>3,73</t>
        </is>
      </c>
      <c r="T5659" s="88" t="n">
        <v>35.17</v>
      </c>
      <c r="U5659" s="87" t="inlineStr"/>
    </row>
    <row r="5660" ht="14.4" customHeight="1">
      <c r="A5660" s="87" t="inlineStr">
        <is>
          <t>MAESTRA</t>
        </is>
      </c>
      <c r="B5660" s="87" t="inlineStr">
        <is>
          <t>VISTA LLACOLÉN A</t>
        </is>
      </c>
      <c r="C5660" s="87" t="inlineStr">
        <is>
          <t>VISTA LLACOLÉN A</t>
        </is>
      </c>
      <c r="D5660" s="87" t="inlineStr">
        <is>
          <t>Entrega Futura</t>
        </is>
      </c>
      <c r="E5660" s="87" t="inlineStr">
        <is>
          <t>2do semestre 2028</t>
        </is>
      </c>
      <c r="F5660" s="87" t="inlineStr">
        <is>
          <t>Las Heras Poniente 77</t>
        </is>
      </c>
      <c r="G5660" s="87" t="inlineStr">
        <is>
          <t>Concepción</t>
        </is>
      </c>
      <c r="H5660" s="87" t="inlineStr">
        <is>
          <t>Disponible</t>
        </is>
      </c>
      <c r="I5660" s="87" t="inlineStr">
        <is>
          <t>Departamento</t>
        </is>
      </c>
      <c r="J5660" s="87" t="inlineStr">
        <is>
          <t>1D1B</t>
        </is>
      </c>
      <c r="K5660" s="88" t="n">
        <v>15</v>
      </c>
      <c r="L5660" s="88" t="n">
        <v>1508</v>
      </c>
      <c r="M5660" s="87" t="inlineStr">
        <is>
          <t>NOR ORIENTE</t>
        </is>
      </c>
      <c r="N5660" s="87" t="inlineStr">
        <is>
          <t>1</t>
        </is>
      </c>
      <c r="O5660" s="87" t="inlineStr">
        <is>
          <t>1</t>
        </is>
      </c>
      <c r="P5660" s="88" t="n">
        <v>2913</v>
      </c>
      <c r="Q5660" s="87" t="inlineStr"/>
      <c r="R5660" s="87" t="inlineStr">
        <is>
          <t>31,5</t>
        </is>
      </c>
      <c r="S5660" s="87" t="inlineStr">
        <is>
          <t>3,81</t>
        </is>
      </c>
      <c r="T5660" s="88" t="n">
        <v>35.31</v>
      </c>
      <c r="U5660" s="87" t="inlineStr"/>
    </row>
    <row r="5661" ht="14.4" customHeight="1">
      <c r="A5661" s="87" t="inlineStr">
        <is>
          <t>MAESTRA</t>
        </is>
      </c>
      <c r="B5661" s="87" t="inlineStr">
        <is>
          <t>VISTA LLACOLÉN A</t>
        </is>
      </c>
      <c r="C5661" s="87" t="inlineStr">
        <is>
          <t>VISTA LLACOLÉN A</t>
        </is>
      </c>
      <c r="D5661" s="87" t="inlineStr">
        <is>
          <t>Entrega Futura</t>
        </is>
      </c>
      <c r="E5661" s="87" t="inlineStr">
        <is>
          <t>2do semestre 2028</t>
        </is>
      </c>
      <c r="F5661" s="87" t="inlineStr">
        <is>
          <t>Las Heras Poniente 77</t>
        </is>
      </c>
      <c r="G5661" s="87" t="inlineStr">
        <is>
          <t>Concepción</t>
        </is>
      </c>
      <c r="H5661" s="87" t="inlineStr">
        <is>
          <t>Disponible</t>
        </is>
      </c>
      <c r="I5661" s="87" t="inlineStr">
        <is>
          <t>Departamento</t>
        </is>
      </c>
      <c r="J5661" s="87" t="inlineStr">
        <is>
          <t>1D1B</t>
        </is>
      </c>
      <c r="K5661" s="88" t="n">
        <v>15</v>
      </c>
      <c r="L5661" s="88" t="n">
        <v>1509</v>
      </c>
      <c r="M5661" s="87" t="inlineStr">
        <is>
          <t>NOR ORIENTE</t>
        </is>
      </c>
      <c r="N5661" s="87" t="inlineStr">
        <is>
          <t>1</t>
        </is>
      </c>
      <c r="O5661" s="87" t="inlineStr">
        <is>
          <t>1</t>
        </is>
      </c>
      <c r="P5661" s="88" t="n">
        <v>2913</v>
      </c>
      <c r="Q5661" s="87" t="inlineStr"/>
      <c r="R5661" s="87" t="inlineStr">
        <is>
          <t>31,42</t>
        </is>
      </c>
      <c r="S5661" s="87" t="inlineStr">
        <is>
          <t>3,76</t>
        </is>
      </c>
      <c r="T5661" s="88" t="n">
        <v>35.18</v>
      </c>
      <c r="U5661" s="87" t="inlineStr"/>
    </row>
    <row r="5662" ht="14.4" customHeight="1">
      <c r="A5662" s="87" t="inlineStr">
        <is>
          <t>MAESTRA</t>
        </is>
      </c>
      <c r="B5662" s="87" t="inlineStr">
        <is>
          <t>VISTA LLACOLÉN A</t>
        </is>
      </c>
      <c r="C5662" s="87" t="inlineStr">
        <is>
          <t>VISTA LLACOLÉN A</t>
        </is>
      </c>
      <c r="D5662" s="87" t="inlineStr">
        <is>
          <t>Entrega Futura</t>
        </is>
      </c>
      <c r="E5662" s="87" t="inlineStr">
        <is>
          <t>2do semestre 2028</t>
        </is>
      </c>
      <c r="F5662" s="87" t="inlineStr">
        <is>
          <t>Las Heras Poniente 77</t>
        </is>
      </c>
      <c r="G5662" s="87" t="inlineStr">
        <is>
          <t>Concepción</t>
        </is>
      </c>
      <c r="H5662" s="87" t="inlineStr">
        <is>
          <t>Disponible</t>
        </is>
      </c>
      <c r="I5662" s="87" t="inlineStr">
        <is>
          <t>Departamento</t>
        </is>
      </c>
      <c r="J5662" s="87" t="inlineStr">
        <is>
          <t>1D1B</t>
        </is>
      </c>
      <c r="K5662" s="88" t="n">
        <v>15</v>
      </c>
      <c r="L5662" s="88" t="n">
        <v>1514</v>
      </c>
      <c r="M5662" s="87" t="inlineStr">
        <is>
          <t>SUR PONIENTE</t>
        </is>
      </c>
      <c r="N5662" s="87" t="inlineStr">
        <is>
          <t>1</t>
        </is>
      </c>
      <c r="O5662" s="87" t="inlineStr">
        <is>
          <t>1</t>
        </is>
      </c>
      <c r="P5662" s="88" t="n">
        <v>2854</v>
      </c>
      <c r="Q5662" s="87" t="inlineStr"/>
      <c r="R5662" s="87" t="inlineStr">
        <is>
          <t>31,44</t>
        </is>
      </c>
      <c r="S5662" s="87" t="inlineStr">
        <is>
          <t>3,73</t>
        </is>
      </c>
      <c r="T5662" s="88" t="n">
        <v>35.17</v>
      </c>
      <c r="U5662" s="87" t="inlineStr"/>
    </row>
    <row r="5663" ht="14.4" customHeight="1">
      <c r="A5663" s="87" t="inlineStr">
        <is>
          <t>MAESTRA</t>
        </is>
      </c>
      <c r="B5663" s="87" t="inlineStr">
        <is>
          <t>VISTA LLACOLÉN A</t>
        </is>
      </c>
      <c r="C5663" s="87" t="inlineStr">
        <is>
          <t>VISTA LLACOLÉN A</t>
        </is>
      </c>
      <c r="D5663" s="87" t="inlineStr">
        <is>
          <t>Entrega Futura</t>
        </is>
      </c>
      <c r="E5663" s="87" t="inlineStr">
        <is>
          <t>2do semestre 2028</t>
        </is>
      </c>
      <c r="F5663" s="87" t="inlineStr">
        <is>
          <t>Las Heras Poniente 77</t>
        </is>
      </c>
      <c r="G5663" s="87" t="inlineStr">
        <is>
          <t>Concepción</t>
        </is>
      </c>
      <c r="H5663" s="87" t="inlineStr">
        <is>
          <t>Disponible</t>
        </is>
      </c>
      <c r="I5663" s="87" t="inlineStr">
        <is>
          <t>Departamento</t>
        </is>
      </c>
      <c r="J5663" s="87" t="inlineStr">
        <is>
          <t>1D1B</t>
        </is>
      </c>
      <c r="K5663" s="88" t="n">
        <v>16</v>
      </c>
      <c r="L5663" s="88" t="n">
        <v>1608</v>
      </c>
      <c r="M5663" s="87" t="inlineStr">
        <is>
          <t>NOR ORIENTE</t>
        </is>
      </c>
      <c r="N5663" s="87" t="inlineStr">
        <is>
          <t>1</t>
        </is>
      </c>
      <c r="O5663" s="87" t="inlineStr">
        <is>
          <t>1</t>
        </is>
      </c>
      <c r="P5663" s="88" t="n">
        <v>2919</v>
      </c>
      <c r="Q5663" s="87" t="inlineStr"/>
      <c r="R5663" s="87" t="inlineStr">
        <is>
          <t>31,5</t>
        </is>
      </c>
      <c r="S5663" s="87" t="inlineStr">
        <is>
          <t>3,81</t>
        </is>
      </c>
      <c r="T5663" s="88" t="n">
        <v>35.31</v>
      </c>
      <c r="U5663" s="87" t="inlineStr"/>
    </row>
    <row r="5664" ht="14.4" customHeight="1">
      <c r="A5664" s="87" t="inlineStr">
        <is>
          <t>MAESTRA</t>
        </is>
      </c>
      <c r="B5664" s="87" t="inlineStr">
        <is>
          <t>VISTA LLACOLÉN A</t>
        </is>
      </c>
      <c r="C5664" s="87" t="inlineStr">
        <is>
          <t>VISTA LLACOLÉN A</t>
        </is>
      </c>
      <c r="D5664" s="87" t="inlineStr">
        <is>
          <t>Entrega Futura</t>
        </is>
      </c>
      <c r="E5664" s="87" t="inlineStr">
        <is>
          <t>2do semestre 2028</t>
        </is>
      </c>
      <c r="F5664" s="87" t="inlineStr">
        <is>
          <t>Las Heras Poniente 77</t>
        </is>
      </c>
      <c r="G5664" s="87" t="inlineStr">
        <is>
          <t>Concepción</t>
        </is>
      </c>
      <c r="H5664" s="87" t="inlineStr">
        <is>
          <t>Disponible</t>
        </is>
      </c>
      <c r="I5664" s="87" t="inlineStr">
        <is>
          <t>Departamento</t>
        </is>
      </c>
      <c r="J5664" s="87" t="inlineStr">
        <is>
          <t>1D1B</t>
        </is>
      </c>
      <c r="K5664" s="88" t="n">
        <v>16</v>
      </c>
      <c r="L5664" s="88" t="n">
        <v>1609</v>
      </c>
      <c r="M5664" s="87" t="inlineStr">
        <is>
          <t>NOR ORIENTE</t>
        </is>
      </c>
      <c r="N5664" s="87" t="inlineStr">
        <is>
          <t>1</t>
        </is>
      </c>
      <c r="O5664" s="87" t="inlineStr">
        <is>
          <t>1</t>
        </is>
      </c>
      <c r="P5664" s="88" t="n">
        <v>2919</v>
      </c>
      <c r="Q5664" s="87" t="inlineStr"/>
      <c r="R5664" s="87" t="inlineStr">
        <is>
          <t>31,42</t>
        </is>
      </c>
      <c r="S5664" s="87" t="inlineStr">
        <is>
          <t>3,76</t>
        </is>
      </c>
      <c r="T5664" s="88" t="n">
        <v>35.18</v>
      </c>
      <c r="U5664" s="87" t="inlineStr"/>
    </row>
    <row r="5665" ht="14.4" customHeight="1">
      <c r="A5665" s="87" t="inlineStr">
        <is>
          <t>MAESTRA</t>
        </is>
      </c>
      <c r="B5665" s="87" t="inlineStr">
        <is>
          <t>VISTA LLACOLÉN A</t>
        </is>
      </c>
      <c r="C5665" s="87" t="inlineStr">
        <is>
          <t>VISTA LLACOLÉN A</t>
        </is>
      </c>
      <c r="D5665" s="87" t="inlineStr">
        <is>
          <t>Entrega Futura</t>
        </is>
      </c>
      <c r="E5665" s="87" t="inlineStr">
        <is>
          <t>2do semestre 2028</t>
        </is>
      </c>
      <c r="F5665" s="87" t="inlineStr">
        <is>
          <t>Las Heras Poniente 77</t>
        </is>
      </c>
      <c r="G5665" s="87" t="inlineStr">
        <is>
          <t>Concepción</t>
        </is>
      </c>
      <c r="H5665" s="87" t="inlineStr">
        <is>
          <t>Disponible</t>
        </is>
      </c>
      <c r="I5665" s="87" t="inlineStr">
        <is>
          <t>Departamento</t>
        </is>
      </c>
      <c r="J5665" s="87" t="inlineStr">
        <is>
          <t>1D1B</t>
        </is>
      </c>
      <c r="K5665" s="88" t="n">
        <v>16</v>
      </c>
      <c r="L5665" s="88" t="n">
        <v>1614</v>
      </c>
      <c r="M5665" s="87" t="inlineStr">
        <is>
          <t>SUR PONIENTE</t>
        </is>
      </c>
      <c r="N5665" s="87" t="inlineStr">
        <is>
          <t>1</t>
        </is>
      </c>
      <c r="O5665" s="87" t="inlineStr">
        <is>
          <t>1</t>
        </is>
      </c>
      <c r="P5665" s="88" t="n">
        <v>2860</v>
      </c>
      <c r="Q5665" s="87" t="inlineStr"/>
      <c r="R5665" s="87" t="inlineStr">
        <is>
          <t>31,44</t>
        </is>
      </c>
      <c r="S5665" s="87" t="inlineStr">
        <is>
          <t>3,73</t>
        </is>
      </c>
      <c r="T5665" s="88" t="n">
        <v>35.17</v>
      </c>
      <c r="U5665" s="87" t="inlineStr"/>
    </row>
    <row r="5666" ht="14.4" customHeight="1">
      <c r="A5666" s="87" t="inlineStr">
        <is>
          <t>MAESTRA</t>
        </is>
      </c>
      <c r="B5666" s="87" t="inlineStr">
        <is>
          <t>VISTA LLACOLÉN A</t>
        </is>
      </c>
      <c r="C5666" s="87" t="inlineStr">
        <is>
          <t>VISTA LLACOLÉN A</t>
        </is>
      </c>
      <c r="D5666" s="87" t="inlineStr">
        <is>
          <t>Entrega Futura</t>
        </is>
      </c>
      <c r="E5666" s="87" t="inlineStr">
        <is>
          <t>2do semestre 2028</t>
        </is>
      </c>
      <c r="F5666" s="87" t="inlineStr">
        <is>
          <t>Las Heras Poniente 77</t>
        </is>
      </c>
      <c r="G5666" s="87" t="inlineStr">
        <is>
          <t>Concepción</t>
        </is>
      </c>
      <c r="H5666" s="87" t="inlineStr">
        <is>
          <t>Disponible</t>
        </is>
      </c>
      <c r="I5666" s="87" t="inlineStr">
        <is>
          <t>Departamento</t>
        </is>
      </c>
      <c r="J5666" s="87" t="inlineStr">
        <is>
          <t>1D1B</t>
        </is>
      </c>
      <c r="K5666" s="88" t="n">
        <v>17</v>
      </c>
      <c r="L5666" s="88" t="n">
        <v>1708</v>
      </c>
      <c r="M5666" s="87" t="inlineStr">
        <is>
          <t>NOR ORIENTE</t>
        </is>
      </c>
      <c r="N5666" s="87" t="inlineStr">
        <is>
          <t>1</t>
        </is>
      </c>
      <c r="O5666" s="87" t="inlineStr">
        <is>
          <t>1</t>
        </is>
      </c>
      <c r="P5666" s="88" t="n">
        <v>2925</v>
      </c>
      <c r="Q5666" s="87" t="inlineStr"/>
      <c r="R5666" s="87" t="inlineStr">
        <is>
          <t>31,5</t>
        </is>
      </c>
      <c r="S5666" s="87" t="inlineStr">
        <is>
          <t>3,81</t>
        </is>
      </c>
      <c r="T5666" s="88" t="n">
        <v>35.31</v>
      </c>
      <c r="U5666" s="87" t="inlineStr"/>
    </row>
    <row r="5667" ht="14.4" customHeight="1">
      <c r="A5667" s="87" t="inlineStr">
        <is>
          <t>MAESTRA</t>
        </is>
      </c>
      <c r="B5667" s="87" t="inlineStr">
        <is>
          <t>VISTA LLACOLÉN A</t>
        </is>
      </c>
      <c r="C5667" s="87" t="inlineStr">
        <is>
          <t>VISTA LLACOLÉN A</t>
        </is>
      </c>
      <c r="D5667" s="87" t="inlineStr">
        <is>
          <t>Entrega Futura</t>
        </is>
      </c>
      <c r="E5667" s="87" t="inlineStr">
        <is>
          <t>2do semestre 2028</t>
        </is>
      </c>
      <c r="F5667" s="87" t="inlineStr">
        <is>
          <t>Las Heras Poniente 77</t>
        </is>
      </c>
      <c r="G5667" s="87" t="inlineStr">
        <is>
          <t>Concepción</t>
        </is>
      </c>
      <c r="H5667" s="87" t="inlineStr">
        <is>
          <t>Disponible</t>
        </is>
      </c>
      <c r="I5667" s="87" t="inlineStr">
        <is>
          <t>Departamento</t>
        </is>
      </c>
      <c r="J5667" s="87" t="inlineStr">
        <is>
          <t>1D1B</t>
        </is>
      </c>
      <c r="K5667" s="88" t="n">
        <v>17</v>
      </c>
      <c r="L5667" s="88" t="n">
        <v>1709</v>
      </c>
      <c r="M5667" s="87" t="inlineStr">
        <is>
          <t>NOR ORIENTE</t>
        </is>
      </c>
      <c r="N5667" s="87" t="inlineStr">
        <is>
          <t>1</t>
        </is>
      </c>
      <c r="O5667" s="87" t="inlineStr">
        <is>
          <t>1</t>
        </is>
      </c>
      <c r="P5667" s="88" t="n">
        <v>2925</v>
      </c>
      <c r="Q5667" s="87" t="inlineStr"/>
      <c r="R5667" s="87" t="inlineStr">
        <is>
          <t>31,42</t>
        </is>
      </c>
      <c r="S5667" s="87" t="inlineStr">
        <is>
          <t>3,76</t>
        </is>
      </c>
      <c r="T5667" s="88" t="n">
        <v>35.18</v>
      </c>
      <c r="U5667" s="87" t="inlineStr"/>
    </row>
    <row r="5668" ht="14.4" customHeight="1">
      <c r="A5668" s="87" t="inlineStr">
        <is>
          <t>MAESTRA</t>
        </is>
      </c>
      <c r="B5668" s="87" t="inlineStr">
        <is>
          <t>VISTA LLACOLÉN A</t>
        </is>
      </c>
      <c r="C5668" s="87" t="inlineStr">
        <is>
          <t>VISTA LLACOLÉN A</t>
        </is>
      </c>
      <c r="D5668" s="87" t="inlineStr">
        <is>
          <t>Entrega Futura</t>
        </is>
      </c>
      <c r="E5668" s="87" t="inlineStr">
        <is>
          <t>2do semestre 2028</t>
        </is>
      </c>
      <c r="F5668" s="87" t="inlineStr">
        <is>
          <t>Las Heras Poniente 77</t>
        </is>
      </c>
      <c r="G5668" s="87" t="inlineStr">
        <is>
          <t>Concepción</t>
        </is>
      </c>
      <c r="H5668" s="87" t="inlineStr">
        <is>
          <t>Disponible</t>
        </is>
      </c>
      <c r="I5668" s="87" t="inlineStr">
        <is>
          <t>Departamento</t>
        </is>
      </c>
      <c r="J5668" s="87" t="inlineStr">
        <is>
          <t>1D1B</t>
        </is>
      </c>
      <c r="K5668" s="88" t="n">
        <v>17</v>
      </c>
      <c r="L5668" s="88" t="n">
        <v>1714</v>
      </c>
      <c r="M5668" s="87" t="inlineStr">
        <is>
          <t>SUR PONIENTE</t>
        </is>
      </c>
      <c r="N5668" s="87" t="inlineStr">
        <is>
          <t>1</t>
        </is>
      </c>
      <c r="O5668" s="87" t="inlineStr">
        <is>
          <t>1</t>
        </is>
      </c>
      <c r="P5668" s="88" t="n">
        <v>2866</v>
      </c>
      <c r="Q5668" s="87" t="inlineStr"/>
      <c r="R5668" s="87" t="inlineStr">
        <is>
          <t>31,44</t>
        </is>
      </c>
      <c r="S5668" s="87" t="inlineStr">
        <is>
          <t>3,73</t>
        </is>
      </c>
      <c r="T5668" s="88" t="n">
        <v>35.17</v>
      </c>
      <c r="U5668" s="87" t="inlineStr"/>
    </row>
    <row r="5669" ht="14.4" customHeight="1">
      <c r="A5669" s="87" t="inlineStr">
        <is>
          <t>MAESTRA</t>
        </is>
      </c>
      <c r="B5669" s="87" t="inlineStr">
        <is>
          <t>VISTA LLACOLÉN A</t>
        </is>
      </c>
      <c r="C5669" s="87" t="inlineStr">
        <is>
          <t>VISTA LLACOLÉN A</t>
        </is>
      </c>
      <c r="D5669" s="87" t="inlineStr">
        <is>
          <t>Entrega Futura</t>
        </is>
      </c>
      <c r="E5669" s="87" t="inlineStr">
        <is>
          <t>2do semestre 2028</t>
        </is>
      </c>
      <c r="F5669" s="87" t="inlineStr">
        <is>
          <t>Las Heras Poniente 77</t>
        </is>
      </c>
      <c r="G5669" s="87" t="inlineStr">
        <is>
          <t>Concepción</t>
        </is>
      </c>
      <c r="H5669" s="87" t="inlineStr">
        <is>
          <t>Disponible</t>
        </is>
      </c>
      <c r="I5669" s="87" t="inlineStr">
        <is>
          <t>Departamento</t>
        </is>
      </c>
      <c r="J5669" s="87" t="inlineStr">
        <is>
          <t>1D1B</t>
        </is>
      </c>
      <c r="K5669" s="88" t="n">
        <v>18</v>
      </c>
      <c r="L5669" s="88" t="n">
        <v>1808</v>
      </c>
      <c r="M5669" s="87" t="inlineStr">
        <is>
          <t>NOR ORIENTE</t>
        </is>
      </c>
      <c r="N5669" s="87" t="inlineStr">
        <is>
          <t>1</t>
        </is>
      </c>
      <c r="O5669" s="87" t="inlineStr">
        <is>
          <t>1</t>
        </is>
      </c>
      <c r="P5669" s="88" t="n">
        <v>2931</v>
      </c>
      <c r="Q5669" s="87" t="inlineStr"/>
      <c r="R5669" s="87" t="inlineStr">
        <is>
          <t>31,5</t>
        </is>
      </c>
      <c r="S5669" s="87" t="inlineStr">
        <is>
          <t>3,81</t>
        </is>
      </c>
      <c r="T5669" s="88" t="n">
        <v>35.31</v>
      </c>
      <c r="U5669" s="87" t="inlineStr"/>
    </row>
    <row r="5670" ht="14.4" customHeight="1">
      <c r="A5670" s="87" t="inlineStr">
        <is>
          <t>MAESTRA</t>
        </is>
      </c>
      <c r="B5670" s="87" t="inlineStr">
        <is>
          <t>VISTA LLACOLÉN A</t>
        </is>
      </c>
      <c r="C5670" s="87" t="inlineStr">
        <is>
          <t>VISTA LLACOLÉN A</t>
        </is>
      </c>
      <c r="D5670" s="87" t="inlineStr">
        <is>
          <t>Entrega Futura</t>
        </is>
      </c>
      <c r="E5670" s="87" t="inlineStr">
        <is>
          <t>2do semestre 2028</t>
        </is>
      </c>
      <c r="F5670" s="87" t="inlineStr">
        <is>
          <t>Las Heras Poniente 77</t>
        </is>
      </c>
      <c r="G5670" s="87" t="inlineStr">
        <is>
          <t>Concepción</t>
        </is>
      </c>
      <c r="H5670" s="87" t="inlineStr">
        <is>
          <t>Disponible</t>
        </is>
      </c>
      <c r="I5670" s="87" t="inlineStr">
        <is>
          <t>Departamento</t>
        </is>
      </c>
      <c r="J5670" s="87" t="inlineStr">
        <is>
          <t>1D1B</t>
        </is>
      </c>
      <c r="K5670" s="88" t="n">
        <v>18</v>
      </c>
      <c r="L5670" s="88" t="n">
        <v>1809</v>
      </c>
      <c r="M5670" s="87" t="inlineStr">
        <is>
          <t>NOR ORIENTE</t>
        </is>
      </c>
      <c r="N5670" s="87" t="inlineStr">
        <is>
          <t>1</t>
        </is>
      </c>
      <c r="O5670" s="87" t="inlineStr">
        <is>
          <t>1</t>
        </is>
      </c>
      <c r="P5670" s="88" t="n">
        <v>2931</v>
      </c>
      <c r="Q5670" s="87" t="inlineStr"/>
      <c r="R5670" s="87" t="inlineStr">
        <is>
          <t>31,42</t>
        </is>
      </c>
      <c r="S5670" s="87" t="inlineStr">
        <is>
          <t>3,76</t>
        </is>
      </c>
      <c r="T5670" s="88" t="n">
        <v>35.18</v>
      </c>
      <c r="U5670" s="87" t="inlineStr"/>
    </row>
    <row r="5671" ht="14.4" customHeight="1">
      <c r="A5671" s="87" t="inlineStr">
        <is>
          <t>MAESTRA</t>
        </is>
      </c>
      <c r="B5671" s="87" t="inlineStr">
        <is>
          <t>VISTA LLACOLÉN A</t>
        </is>
      </c>
      <c r="C5671" s="87" t="inlineStr">
        <is>
          <t>VISTA LLACOLÉN A</t>
        </is>
      </c>
      <c r="D5671" s="87" t="inlineStr">
        <is>
          <t>Entrega Futura</t>
        </is>
      </c>
      <c r="E5671" s="87" t="inlineStr">
        <is>
          <t>2do semestre 2028</t>
        </is>
      </c>
      <c r="F5671" s="87" t="inlineStr">
        <is>
          <t>Las Heras Poniente 77</t>
        </is>
      </c>
      <c r="G5671" s="87" t="inlineStr">
        <is>
          <t>Concepción</t>
        </is>
      </c>
      <c r="H5671" s="87" t="inlineStr">
        <is>
          <t>Disponible</t>
        </is>
      </c>
      <c r="I5671" s="87" t="inlineStr">
        <is>
          <t>Departamento</t>
        </is>
      </c>
      <c r="J5671" s="87" t="inlineStr">
        <is>
          <t>1D1B</t>
        </is>
      </c>
      <c r="K5671" s="88" t="n">
        <v>18</v>
      </c>
      <c r="L5671" s="88" t="n">
        <v>1814</v>
      </c>
      <c r="M5671" s="87" t="inlineStr">
        <is>
          <t>SUR PONIENTE</t>
        </is>
      </c>
      <c r="N5671" s="87" t="inlineStr">
        <is>
          <t>1</t>
        </is>
      </c>
      <c r="O5671" s="87" t="inlineStr">
        <is>
          <t>1</t>
        </is>
      </c>
      <c r="P5671" s="88" t="n">
        <v>2872</v>
      </c>
      <c r="Q5671" s="87" t="inlineStr"/>
      <c r="R5671" s="87" t="inlineStr">
        <is>
          <t>31,44</t>
        </is>
      </c>
      <c r="S5671" s="87" t="inlineStr">
        <is>
          <t>3,73</t>
        </is>
      </c>
      <c r="T5671" s="88" t="n">
        <v>35.17</v>
      </c>
      <c r="U5671" s="87" t="inlineStr"/>
    </row>
    <row r="5672" ht="14.4" customHeight="1">
      <c r="A5672" s="87" t="inlineStr">
        <is>
          <t>MAESTRA</t>
        </is>
      </c>
      <c r="B5672" s="87" t="inlineStr">
        <is>
          <t>VISTA LLACOLÉN A</t>
        </is>
      </c>
      <c r="C5672" s="87" t="inlineStr">
        <is>
          <t>VISTA LLACOLÉN A</t>
        </is>
      </c>
      <c r="D5672" s="87" t="inlineStr">
        <is>
          <t>Entrega Futura</t>
        </is>
      </c>
      <c r="E5672" s="87" t="inlineStr">
        <is>
          <t>2do semestre 2028</t>
        </is>
      </c>
      <c r="F5672" s="87" t="inlineStr">
        <is>
          <t>Las Heras Poniente 77</t>
        </is>
      </c>
      <c r="G5672" s="87" t="inlineStr">
        <is>
          <t>Concepción</t>
        </is>
      </c>
      <c r="H5672" s="87" t="inlineStr">
        <is>
          <t>Disponible</t>
        </is>
      </c>
      <c r="I5672" s="87" t="inlineStr">
        <is>
          <t>Departamento</t>
        </is>
      </c>
      <c r="J5672" s="87" t="inlineStr">
        <is>
          <t>1D1BS</t>
        </is>
      </c>
      <c r="K5672" s="88" t="n">
        <v>1</v>
      </c>
      <c r="L5672" s="88" t="n">
        <v>107</v>
      </c>
      <c r="M5672" s="87" t="inlineStr">
        <is>
          <t>NOR ORIENTE</t>
        </is>
      </c>
      <c r="N5672" s="87" t="inlineStr">
        <is>
          <t>1</t>
        </is>
      </c>
      <c r="O5672" s="87" t="inlineStr">
        <is>
          <t>1</t>
        </is>
      </c>
      <c r="P5672" s="88" t="n">
        <v>2455</v>
      </c>
      <c r="Q5672" s="87" t="inlineStr"/>
      <c r="R5672" s="87" t="inlineStr">
        <is>
          <t>27,32</t>
        </is>
      </c>
      <c r="S5672" s="87" t="inlineStr">
        <is>
          <t>0</t>
        </is>
      </c>
      <c r="T5672" s="88" t="n">
        <v>27.32</v>
      </c>
      <c r="U5672" s="87" t="inlineStr"/>
    </row>
    <row r="5673" ht="14.4" customHeight="1">
      <c r="A5673" s="87" t="inlineStr">
        <is>
          <t>MAESTRA</t>
        </is>
      </c>
      <c r="B5673" s="87" t="inlineStr">
        <is>
          <t>VISTA LLACOLÉN A</t>
        </is>
      </c>
      <c r="C5673" s="87" t="inlineStr">
        <is>
          <t>VISTA LLACOLÉN A</t>
        </is>
      </c>
      <c r="D5673" s="87" t="inlineStr">
        <is>
          <t>Entrega Futura</t>
        </is>
      </c>
      <c r="E5673" s="87" t="inlineStr">
        <is>
          <t>2do semestre 2028</t>
        </is>
      </c>
      <c r="F5673" s="87" t="inlineStr">
        <is>
          <t>Las Heras Poniente 77</t>
        </is>
      </c>
      <c r="G5673" s="87" t="inlineStr">
        <is>
          <t>Concepción</t>
        </is>
      </c>
      <c r="H5673" s="87" t="inlineStr">
        <is>
          <t>Disponible</t>
        </is>
      </c>
      <c r="I5673" s="87" t="inlineStr">
        <is>
          <t>Departamento</t>
        </is>
      </c>
      <c r="J5673" s="87" t="inlineStr">
        <is>
          <t>1D1BS</t>
        </is>
      </c>
      <c r="K5673" s="88" t="n">
        <v>3</v>
      </c>
      <c r="L5673" s="88" t="n">
        <v>307</v>
      </c>
      <c r="M5673" s="87" t="inlineStr">
        <is>
          <t>NOR ORIENTE</t>
        </is>
      </c>
      <c r="N5673" s="87" t="inlineStr">
        <is>
          <t>1</t>
        </is>
      </c>
      <c r="O5673" s="87" t="inlineStr">
        <is>
          <t>1</t>
        </is>
      </c>
      <c r="P5673" s="88" t="n">
        <v>2526</v>
      </c>
      <c r="Q5673" s="87" t="inlineStr"/>
      <c r="R5673" s="87" t="inlineStr">
        <is>
          <t>27,32</t>
        </is>
      </c>
      <c r="S5673" s="87" t="inlineStr">
        <is>
          <t>0</t>
        </is>
      </c>
      <c r="T5673" s="88" t="n">
        <v>27.32</v>
      </c>
      <c r="U5673" s="87" t="inlineStr"/>
    </row>
    <row r="5674" ht="14.4" customHeight="1">
      <c r="A5674" s="87" t="inlineStr">
        <is>
          <t>MAESTRA</t>
        </is>
      </c>
      <c r="B5674" s="87" t="inlineStr">
        <is>
          <t>VISTA LLACOLÉN A</t>
        </is>
      </c>
      <c r="C5674" s="87" t="inlineStr">
        <is>
          <t>VISTA LLACOLÉN A</t>
        </is>
      </c>
      <c r="D5674" s="87" t="inlineStr">
        <is>
          <t>Entrega Futura</t>
        </is>
      </c>
      <c r="E5674" s="87" t="inlineStr">
        <is>
          <t>2do semestre 2028</t>
        </is>
      </c>
      <c r="F5674" s="87" t="inlineStr">
        <is>
          <t>Las Heras Poniente 77</t>
        </is>
      </c>
      <c r="G5674" s="87" t="inlineStr">
        <is>
          <t>Concepción</t>
        </is>
      </c>
      <c r="H5674" s="87" t="inlineStr">
        <is>
          <t>Disponible</t>
        </is>
      </c>
      <c r="I5674" s="87" t="inlineStr">
        <is>
          <t>Departamento</t>
        </is>
      </c>
      <c r="J5674" s="87" t="inlineStr">
        <is>
          <t>1D1BS</t>
        </is>
      </c>
      <c r="K5674" s="88" t="n">
        <v>4</v>
      </c>
      <c r="L5674" s="88" t="n">
        <v>407</v>
      </c>
      <c r="M5674" s="87" t="inlineStr">
        <is>
          <t>NOR ORIENTE</t>
        </is>
      </c>
      <c r="N5674" s="87" t="inlineStr">
        <is>
          <t>1</t>
        </is>
      </c>
      <c r="O5674" s="87" t="inlineStr">
        <is>
          <t>1</t>
        </is>
      </c>
      <c r="P5674" s="88" t="n">
        <v>2538</v>
      </c>
      <c r="Q5674" s="87" t="inlineStr"/>
      <c r="R5674" s="87" t="inlineStr">
        <is>
          <t>27,32</t>
        </is>
      </c>
      <c r="S5674" s="87" t="inlineStr">
        <is>
          <t>0</t>
        </is>
      </c>
      <c r="T5674" s="88" t="n">
        <v>27.32</v>
      </c>
      <c r="U5674" s="87" t="inlineStr"/>
    </row>
    <row r="5675" ht="14.4" customHeight="1">
      <c r="A5675" s="87" t="inlineStr">
        <is>
          <t>MAESTRA</t>
        </is>
      </c>
      <c r="B5675" s="87" t="inlineStr">
        <is>
          <t>VISTA LLACOLÉN A</t>
        </is>
      </c>
      <c r="C5675" s="87" t="inlineStr">
        <is>
          <t>VISTA LLACOLÉN A</t>
        </is>
      </c>
      <c r="D5675" s="87" t="inlineStr">
        <is>
          <t>Entrega Futura</t>
        </is>
      </c>
      <c r="E5675" s="87" t="inlineStr">
        <is>
          <t>2do semestre 2028</t>
        </is>
      </c>
      <c r="F5675" s="87" t="inlineStr">
        <is>
          <t>Las Heras Poniente 77</t>
        </is>
      </c>
      <c r="G5675" s="87" t="inlineStr">
        <is>
          <t>Concepción</t>
        </is>
      </c>
      <c r="H5675" s="87" t="inlineStr">
        <is>
          <t>Disponible</t>
        </is>
      </c>
      <c r="I5675" s="87" t="inlineStr">
        <is>
          <t>Departamento</t>
        </is>
      </c>
      <c r="J5675" s="87" t="inlineStr">
        <is>
          <t>1D1BS</t>
        </is>
      </c>
      <c r="K5675" s="88" t="n">
        <v>5</v>
      </c>
      <c r="L5675" s="88" t="n">
        <v>507</v>
      </c>
      <c r="M5675" s="87" t="inlineStr">
        <is>
          <t>NOR ORIENTE</t>
        </is>
      </c>
      <c r="N5675" s="87" t="inlineStr">
        <is>
          <t>1</t>
        </is>
      </c>
      <c r="O5675" s="87" t="inlineStr">
        <is>
          <t>1</t>
        </is>
      </c>
      <c r="P5675" s="88" t="n">
        <v>2549</v>
      </c>
      <c r="Q5675" s="87" t="inlineStr"/>
      <c r="R5675" s="87" t="inlineStr">
        <is>
          <t>27,32</t>
        </is>
      </c>
      <c r="S5675" s="87" t="inlineStr">
        <is>
          <t>0</t>
        </is>
      </c>
      <c r="T5675" s="88" t="n">
        <v>27.32</v>
      </c>
      <c r="U5675" s="87" t="inlineStr"/>
    </row>
    <row r="5676" ht="14.4" customHeight="1">
      <c r="A5676" s="87" t="inlineStr">
        <is>
          <t>MAESTRA</t>
        </is>
      </c>
      <c r="B5676" s="87" t="inlineStr">
        <is>
          <t>VISTA LLACOLÉN A</t>
        </is>
      </c>
      <c r="C5676" s="87" t="inlineStr">
        <is>
          <t>VISTA LLACOLÉN A</t>
        </is>
      </c>
      <c r="D5676" s="87" t="inlineStr">
        <is>
          <t>Entrega Futura</t>
        </is>
      </c>
      <c r="E5676" s="87" t="inlineStr">
        <is>
          <t>2do semestre 2028</t>
        </is>
      </c>
      <c r="F5676" s="87" t="inlineStr">
        <is>
          <t>Las Heras Poniente 77</t>
        </is>
      </c>
      <c r="G5676" s="87" t="inlineStr">
        <is>
          <t>Concepción</t>
        </is>
      </c>
      <c r="H5676" s="87" t="inlineStr">
        <is>
          <t>Disponible</t>
        </is>
      </c>
      <c r="I5676" s="87" t="inlineStr">
        <is>
          <t>Departamento</t>
        </is>
      </c>
      <c r="J5676" s="87" t="inlineStr">
        <is>
          <t>1D1BS</t>
        </is>
      </c>
      <c r="K5676" s="88" t="n">
        <v>6</v>
      </c>
      <c r="L5676" s="88" t="n">
        <v>607</v>
      </c>
      <c r="M5676" s="87" t="inlineStr">
        <is>
          <t>NOR ORIENTE</t>
        </is>
      </c>
      <c r="N5676" s="87" t="inlineStr">
        <is>
          <t>1</t>
        </is>
      </c>
      <c r="O5676" s="87" t="inlineStr">
        <is>
          <t>1</t>
        </is>
      </c>
      <c r="P5676" s="88" t="n">
        <v>2561</v>
      </c>
      <c r="Q5676" s="87" t="inlineStr"/>
      <c r="R5676" s="87" t="inlineStr">
        <is>
          <t>27,32</t>
        </is>
      </c>
      <c r="S5676" s="87" t="inlineStr">
        <is>
          <t>0</t>
        </is>
      </c>
      <c r="T5676" s="88" t="n">
        <v>27.32</v>
      </c>
      <c r="U5676" s="87" t="inlineStr"/>
    </row>
    <row r="5677" ht="14.4" customHeight="1">
      <c r="A5677" s="87" t="inlineStr">
        <is>
          <t>MAESTRA</t>
        </is>
      </c>
      <c r="B5677" s="87" t="inlineStr">
        <is>
          <t>VISTA LLACOLÉN A</t>
        </is>
      </c>
      <c r="C5677" s="87" t="inlineStr">
        <is>
          <t>VISTA LLACOLÉN A</t>
        </is>
      </c>
      <c r="D5677" s="87" t="inlineStr">
        <is>
          <t>Entrega Futura</t>
        </is>
      </c>
      <c r="E5677" s="87" t="inlineStr">
        <is>
          <t>2do semestre 2028</t>
        </is>
      </c>
      <c r="F5677" s="87" t="inlineStr">
        <is>
          <t>Las Heras Poniente 77</t>
        </is>
      </c>
      <c r="G5677" s="87" t="inlineStr">
        <is>
          <t>Concepción</t>
        </is>
      </c>
      <c r="H5677" s="87" t="inlineStr">
        <is>
          <t>Disponible</t>
        </is>
      </c>
      <c r="I5677" s="87" t="inlineStr">
        <is>
          <t>Departamento</t>
        </is>
      </c>
      <c r="J5677" s="87" t="inlineStr">
        <is>
          <t>1D1BS</t>
        </is>
      </c>
      <c r="K5677" s="88" t="n">
        <v>7</v>
      </c>
      <c r="L5677" s="88" t="n">
        <v>707</v>
      </c>
      <c r="M5677" s="87" t="inlineStr">
        <is>
          <t>NOR ORIENTE</t>
        </is>
      </c>
      <c r="N5677" s="87" t="inlineStr">
        <is>
          <t>1</t>
        </is>
      </c>
      <c r="O5677" s="87" t="inlineStr">
        <is>
          <t>1</t>
        </is>
      </c>
      <c r="P5677" s="88" t="n">
        <v>2573</v>
      </c>
      <c r="Q5677" s="87" t="inlineStr"/>
      <c r="R5677" s="87" t="inlineStr">
        <is>
          <t>27,49</t>
        </is>
      </c>
      <c r="S5677" s="87" t="inlineStr">
        <is>
          <t>0</t>
        </is>
      </c>
      <c r="T5677" s="88" t="n">
        <v>27.49</v>
      </c>
      <c r="U5677" s="87" t="inlineStr"/>
    </row>
    <row r="5678" ht="14.4" customHeight="1">
      <c r="A5678" s="87" t="inlineStr">
        <is>
          <t>MAESTRA</t>
        </is>
      </c>
      <c r="B5678" s="87" t="inlineStr">
        <is>
          <t>VISTA LLACOLÉN A</t>
        </is>
      </c>
      <c r="C5678" s="87" t="inlineStr">
        <is>
          <t>VISTA LLACOLÉN A</t>
        </is>
      </c>
      <c r="D5678" s="87" t="inlineStr">
        <is>
          <t>Entrega Futura</t>
        </is>
      </c>
      <c r="E5678" s="87" t="inlineStr">
        <is>
          <t>2do semestre 2028</t>
        </is>
      </c>
      <c r="F5678" s="87" t="inlineStr">
        <is>
          <t>Las Heras Poniente 77</t>
        </is>
      </c>
      <c r="G5678" s="87" t="inlineStr">
        <is>
          <t>Concepción</t>
        </is>
      </c>
      <c r="H5678" s="87" t="inlineStr">
        <is>
          <t>Disponible</t>
        </is>
      </c>
      <c r="I5678" s="87" t="inlineStr">
        <is>
          <t>Departamento</t>
        </is>
      </c>
      <c r="J5678" s="87" t="inlineStr">
        <is>
          <t>1D1BS</t>
        </is>
      </c>
      <c r="K5678" s="88" t="n">
        <v>8</v>
      </c>
      <c r="L5678" s="88" t="n">
        <v>807</v>
      </c>
      <c r="M5678" s="87" t="inlineStr">
        <is>
          <t>NOR ORIENTE</t>
        </is>
      </c>
      <c r="N5678" s="87" t="inlineStr">
        <is>
          <t>1</t>
        </is>
      </c>
      <c r="O5678" s="87" t="inlineStr">
        <is>
          <t>1</t>
        </is>
      </c>
      <c r="P5678" s="88" t="n">
        <v>2585</v>
      </c>
      <c r="Q5678" s="87" t="inlineStr"/>
      <c r="R5678" s="87" t="inlineStr">
        <is>
          <t>27,49</t>
        </is>
      </c>
      <c r="S5678" s="87" t="inlineStr">
        <is>
          <t>0</t>
        </is>
      </c>
      <c r="T5678" s="88" t="n">
        <v>27.49</v>
      </c>
      <c r="U5678" s="87" t="inlineStr"/>
    </row>
    <row r="5679" ht="14.4" customHeight="1">
      <c r="A5679" s="87" t="inlineStr">
        <is>
          <t>MAESTRA</t>
        </is>
      </c>
      <c r="B5679" s="87" t="inlineStr">
        <is>
          <t>VISTA LLACOLÉN A</t>
        </is>
      </c>
      <c r="C5679" s="87" t="inlineStr">
        <is>
          <t>VISTA LLACOLÉN A</t>
        </is>
      </c>
      <c r="D5679" s="87" t="inlineStr">
        <is>
          <t>Entrega Futura</t>
        </is>
      </c>
      <c r="E5679" s="87" t="inlineStr">
        <is>
          <t>2do semestre 2028</t>
        </is>
      </c>
      <c r="F5679" s="87" t="inlineStr">
        <is>
          <t>Las Heras Poniente 77</t>
        </is>
      </c>
      <c r="G5679" s="87" t="inlineStr">
        <is>
          <t>Concepción</t>
        </is>
      </c>
      <c r="H5679" s="87" t="inlineStr">
        <is>
          <t>Disponible</t>
        </is>
      </c>
      <c r="I5679" s="87" t="inlineStr">
        <is>
          <t>Departamento</t>
        </is>
      </c>
      <c r="J5679" s="87" t="inlineStr">
        <is>
          <t>1D1BS</t>
        </is>
      </c>
      <c r="K5679" s="88" t="n">
        <v>9</v>
      </c>
      <c r="L5679" s="88" t="n">
        <v>907</v>
      </c>
      <c r="M5679" s="87" t="inlineStr">
        <is>
          <t>NOR ORIENTE</t>
        </is>
      </c>
      <c r="N5679" s="87" t="inlineStr">
        <is>
          <t>1</t>
        </is>
      </c>
      <c r="O5679" s="87" t="inlineStr">
        <is>
          <t>1</t>
        </is>
      </c>
      <c r="P5679" s="88" t="n">
        <v>2596</v>
      </c>
      <c r="Q5679" s="87" t="inlineStr"/>
      <c r="R5679" s="87" t="inlineStr">
        <is>
          <t>27,49</t>
        </is>
      </c>
      <c r="S5679" s="87" t="inlineStr">
        <is>
          <t>0</t>
        </is>
      </c>
      <c r="T5679" s="88" t="n">
        <v>27.49</v>
      </c>
      <c r="U5679" s="87" t="inlineStr"/>
    </row>
    <row r="5680" ht="14.4" customHeight="1">
      <c r="A5680" s="87" t="inlineStr">
        <is>
          <t>MAESTRA</t>
        </is>
      </c>
      <c r="B5680" s="87" t="inlineStr">
        <is>
          <t>VISTA LLACOLÉN A</t>
        </is>
      </c>
      <c r="C5680" s="87" t="inlineStr">
        <is>
          <t>VISTA LLACOLÉN A</t>
        </is>
      </c>
      <c r="D5680" s="87" t="inlineStr">
        <is>
          <t>Entrega Futura</t>
        </is>
      </c>
      <c r="E5680" s="87" t="inlineStr">
        <is>
          <t>2do semestre 2028</t>
        </is>
      </c>
      <c r="F5680" s="87" t="inlineStr">
        <is>
          <t>Las Heras Poniente 77</t>
        </is>
      </c>
      <c r="G5680" s="87" t="inlineStr">
        <is>
          <t>Concepción</t>
        </is>
      </c>
      <c r="H5680" s="87" t="inlineStr">
        <is>
          <t>Disponible</t>
        </is>
      </c>
      <c r="I5680" s="87" t="inlineStr">
        <is>
          <t>Departamento</t>
        </is>
      </c>
      <c r="J5680" s="87" t="inlineStr">
        <is>
          <t>1D1BS</t>
        </is>
      </c>
      <c r="K5680" s="88" t="n">
        <v>10</v>
      </c>
      <c r="L5680" s="88" t="n">
        <v>1007</v>
      </c>
      <c r="M5680" s="87" t="inlineStr">
        <is>
          <t>NOR ORIENTE</t>
        </is>
      </c>
      <c r="N5680" s="87" t="inlineStr">
        <is>
          <t>1</t>
        </is>
      </c>
      <c r="O5680" s="87" t="inlineStr">
        <is>
          <t>1</t>
        </is>
      </c>
      <c r="P5680" s="88" t="n">
        <v>2608</v>
      </c>
      <c r="Q5680" s="87" t="inlineStr"/>
      <c r="R5680" s="87" t="inlineStr">
        <is>
          <t>27,49</t>
        </is>
      </c>
      <c r="S5680" s="87" t="inlineStr">
        <is>
          <t>0</t>
        </is>
      </c>
      <c r="T5680" s="88" t="n">
        <v>27.49</v>
      </c>
      <c r="U5680" s="87" t="inlineStr"/>
    </row>
    <row r="5681" ht="14.4" customHeight="1">
      <c r="A5681" s="87" t="inlineStr">
        <is>
          <t>MAESTRA</t>
        </is>
      </c>
      <c r="B5681" s="87" t="inlineStr">
        <is>
          <t>VISTA LLACOLÉN A</t>
        </is>
      </c>
      <c r="C5681" s="87" t="inlineStr">
        <is>
          <t>VISTA LLACOLÉN A</t>
        </is>
      </c>
      <c r="D5681" s="87" t="inlineStr">
        <is>
          <t>Entrega Futura</t>
        </is>
      </c>
      <c r="E5681" s="87" t="inlineStr">
        <is>
          <t>2do semestre 2028</t>
        </is>
      </c>
      <c r="F5681" s="87" t="inlineStr">
        <is>
          <t>Las Heras Poniente 77</t>
        </is>
      </c>
      <c r="G5681" s="87" t="inlineStr">
        <is>
          <t>Concepción</t>
        </is>
      </c>
      <c r="H5681" s="87" t="inlineStr">
        <is>
          <t>Disponible</t>
        </is>
      </c>
      <c r="I5681" s="87" t="inlineStr">
        <is>
          <t>Departamento</t>
        </is>
      </c>
      <c r="J5681" s="87" t="inlineStr">
        <is>
          <t>1D1BS</t>
        </is>
      </c>
      <c r="K5681" s="88" t="n">
        <v>11</v>
      </c>
      <c r="L5681" s="88" t="n">
        <v>1107</v>
      </c>
      <c r="M5681" s="87" t="inlineStr">
        <is>
          <t>NOR ORIENTE</t>
        </is>
      </c>
      <c r="N5681" s="87" t="inlineStr">
        <is>
          <t>1</t>
        </is>
      </c>
      <c r="O5681" s="87" t="inlineStr">
        <is>
          <t>1</t>
        </is>
      </c>
      <c r="P5681" s="88" t="n">
        <v>2614</v>
      </c>
      <c r="Q5681" s="87" t="inlineStr"/>
      <c r="R5681" s="87" t="inlineStr">
        <is>
          <t>27,49</t>
        </is>
      </c>
      <c r="S5681" s="87" t="inlineStr">
        <is>
          <t>0</t>
        </is>
      </c>
      <c r="T5681" s="88" t="n">
        <v>27.49</v>
      </c>
      <c r="U5681" s="87" t="inlineStr"/>
    </row>
    <row r="5682" ht="14.4" customHeight="1">
      <c r="A5682" s="87" t="inlineStr">
        <is>
          <t>MAESTRA</t>
        </is>
      </c>
      <c r="B5682" s="87" t="inlineStr">
        <is>
          <t>VISTA LLACOLÉN A</t>
        </is>
      </c>
      <c r="C5682" s="87" t="inlineStr">
        <is>
          <t>VISTA LLACOLÉN A</t>
        </is>
      </c>
      <c r="D5682" s="87" t="inlineStr">
        <is>
          <t>Entrega Futura</t>
        </is>
      </c>
      <c r="E5682" s="87" t="inlineStr">
        <is>
          <t>2do semestre 2028</t>
        </is>
      </c>
      <c r="F5682" s="87" t="inlineStr">
        <is>
          <t>Las Heras Poniente 77</t>
        </is>
      </c>
      <c r="G5682" s="87" t="inlineStr">
        <is>
          <t>Concepción</t>
        </is>
      </c>
      <c r="H5682" s="87" t="inlineStr">
        <is>
          <t>Disponible</t>
        </is>
      </c>
      <c r="I5682" s="87" t="inlineStr">
        <is>
          <t>Departamento</t>
        </is>
      </c>
      <c r="J5682" s="87" t="inlineStr">
        <is>
          <t>1D1BS</t>
        </is>
      </c>
      <c r="K5682" s="88" t="n">
        <v>12</v>
      </c>
      <c r="L5682" s="88" t="n">
        <v>1207</v>
      </c>
      <c r="M5682" s="87" t="inlineStr">
        <is>
          <t>NOR ORIENTE</t>
        </is>
      </c>
      <c r="N5682" s="87" t="inlineStr">
        <is>
          <t>1</t>
        </is>
      </c>
      <c r="O5682" s="87" t="inlineStr">
        <is>
          <t>1</t>
        </is>
      </c>
      <c r="P5682" s="88" t="n">
        <v>2620</v>
      </c>
      <c r="Q5682" s="87" t="inlineStr"/>
      <c r="R5682" s="87" t="inlineStr">
        <is>
          <t>27,49</t>
        </is>
      </c>
      <c r="S5682" s="87" t="inlineStr">
        <is>
          <t>0</t>
        </is>
      </c>
      <c r="T5682" s="88" t="n">
        <v>27.49</v>
      </c>
      <c r="U5682" s="87" t="inlineStr"/>
    </row>
    <row r="5683" ht="14.4" customHeight="1">
      <c r="A5683" s="87" t="inlineStr">
        <is>
          <t>MAESTRA</t>
        </is>
      </c>
      <c r="B5683" s="87" t="inlineStr">
        <is>
          <t>VISTA LLACOLÉN A</t>
        </is>
      </c>
      <c r="C5683" s="87" t="inlineStr">
        <is>
          <t>VISTA LLACOLÉN A</t>
        </is>
      </c>
      <c r="D5683" s="87" t="inlineStr">
        <is>
          <t>Entrega Futura</t>
        </is>
      </c>
      <c r="E5683" s="87" t="inlineStr">
        <is>
          <t>2do semestre 2028</t>
        </is>
      </c>
      <c r="F5683" s="87" t="inlineStr">
        <is>
          <t>Las Heras Poniente 77</t>
        </is>
      </c>
      <c r="G5683" s="87" t="inlineStr">
        <is>
          <t>Concepción</t>
        </is>
      </c>
      <c r="H5683" s="87" t="inlineStr">
        <is>
          <t>Disponible</t>
        </is>
      </c>
      <c r="I5683" s="87" t="inlineStr">
        <is>
          <t>Departamento</t>
        </is>
      </c>
      <c r="J5683" s="87" t="inlineStr">
        <is>
          <t>1D1BS</t>
        </is>
      </c>
      <c r="K5683" s="88" t="n">
        <v>13</v>
      </c>
      <c r="L5683" s="88" t="n">
        <v>1307</v>
      </c>
      <c r="M5683" s="87" t="inlineStr">
        <is>
          <t>NOR ORIENTE</t>
        </is>
      </c>
      <c r="N5683" s="87" t="inlineStr">
        <is>
          <t>1</t>
        </is>
      </c>
      <c r="O5683" s="87" t="inlineStr">
        <is>
          <t>1</t>
        </is>
      </c>
      <c r="P5683" s="88" t="n">
        <v>2626</v>
      </c>
      <c r="Q5683" s="87" t="inlineStr"/>
      <c r="R5683" s="87" t="inlineStr">
        <is>
          <t>27,49</t>
        </is>
      </c>
      <c r="S5683" s="87" t="inlineStr">
        <is>
          <t>0</t>
        </is>
      </c>
      <c r="T5683" s="88" t="n">
        <v>27.49</v>
      </c>
      <c r="U5683" s="87" t="inlineStr"/>
    </row>
    <row r="5684" ht="14.4" customHeight="1">
      <c r="A5684" s="87" t="inlineStr">
        <is>
          <t>MAESTRA</t>
        </is>
      </c>
      <c r="B5684" s="87" t="inlineStr">
        <is>
          <t>VISTA LLACOLÉN A</t>
        </is>
      </c>
      <c r="C5684" s="87" t="inlineStr">
        <is>
          <t>VISTA LLACOLÉN A</t>
        </is>
      </c>
      <c r="D5684" s="87" t="inlineStr">
        <is>
          <t>Entrega Futura</t>
        </is>
      </c>
      <c r="E5684" s="87" t="inlineStr">
        <is>
          <t>2do semestre 2028</t>
        </is>
      </c>
      <c r="F5684" s="87" t="inlineStr">
        <is>
          <t>Las Heras Poniente 77</t>
        </is>
      </c>
      <c r="G5684" s="87" t="inlineStr">
        <is>
          <t>Concepción</t>
        </is>
      </c>
      <c r="H5684" s="87" t="inlineStr">
        <is>
          <t>Disponible</t>
        </is>
      </c>
      <c r="I5684" s="87" t="inlineStr">
        <is>
          <t>Departamento</t>
        </is>
      </c>
      <c r="J5684" s="87" t="inlineStr">
        <is>
          <t>1D1BS</t>
        </is>
      </c>
      <c r="K5684" s="88" t="n">
        <v>14</v>
      </c>
      <c r="L5684" s="88" t="n">
        <v>1407</v>
      </c>
      <c r="M5684" s="87" t="inlineStr">
        <is>
          <t>NOR ORIENTE</t>
        </is>
      </c>
      <c r="N5684" s="87" t="inlineStr">
        <is>
          <t>1</t>
        </is>
      </c>
      <c r="O5684" s="87" t="inlineStr">
        <is>
          <t>1</t>
        </is>
      </c>
      <c r="P5684" s="88" t="n">
        <v>2632</v>
      </c>
      <c r="Q5684" s="87" t="inlineStr"/>
      <c r="R5684" s="87" t="inlineStr">
        <is>
          <t>27,49</t>
        </is>
      </c>
      <c r="S5684" s="87" t="inlineStr">
        <is>
          <t>0</t>
        </is>
      </c>
      <c r="T5684" s="88" t="n">
        <v>27.49</v>
      </c>
      <c r="U5684" s="87" t="inlineStr"/>
    </row>
    <row r="5685" ht="14.4" customHeight="1">
      <c r="A5685" s="87" t="inlineStr">
        <is>
          <t>MAESTRA</t>
        </is>
      </c>
      <c r="B5685" s="87" t="inlineStr">
        <is>
          <t>VISTA LLACOLÉN A</t>
        </is>
      </c>
      <c r="C5685" s="87" t="inlineStr">
        <is>
          <t>VISTA LLACOLÉN A</t>
        </is>
      </c>
      <c r="D5685" s="87" t="inlineStr">
        <is>
          <t>Entrega Futura</t>
        </is>
      </c>
      <c r="E5685" s="87" t="inlineStr">
        <is>
          <t>2do semestre 2028</t>
        </is>
      </c>
      <c r="F5685" s="87" t="inlineStr">
        <is>
          <t>Las Heras Poniente 77</t>
        </is>
      </c>
      <c r="G5685" s="87" t="inlineStr">
        <is>
          <t>Concepción</t>
        </is>
      </c>
      <c r="H5685" s="87" t="inlineStr">
        <is>
          <t>Disponible</t>
        </is>
      </c>
      <c r="I5685" s="87" t="inlineStr">
        <is>
          <t>Departamento</t>
        </is>
      </c>
      <c r="J5685" s="87" t="inlineStr">
        <is>
          <t>1D1BS</t>
        </is>
      </c>
      <c r="K5685" s="88" t="n">
        <v>15</v>
      </c>
      <c r="L5685" s="88" t="n">
        <v>1507</v>
      </c>
      <c r="M5685" s="87" t="inlineStr">
        <is>
          <t>NOR ORIENTE</t>
        </is>
      </c>
      <c r="N5685" s="87" t="inlineStr">
        <is>
          <t>1</t>
        </is>
      </c>
      <c r="O5685" s="87" t="inlineStr">
        <is>
          <t>1</t>
        </is>
      </c>
      <c r="P5685" s="88" t="n">
        <v>2638</v>
      </c>
      <c r="Q5685" s="87" t="inlineStr"/>
      <c r="R5685" s="87" t="inlineStr">
        <is>
          <t>27,49</t>
        </is>
      </c>
      <c r="S5685" s="87" t="inlineStr">
        <is>
          <t>0</t>
        </is>
      </c>
      <c r="T5685" s="88" t="n">
        <v>27.49</v>
      </c>
      <c r="U5685" s="87" t="inlineStr"/>
    </row>
    <row r="5686" ht="14.4" customHeight="1">
      <c r="A5686" s="87" t="inlineStr">
        <is>
          <t>MAESTRA</t>
        </is>
      </c>
      <c r="B5686" s="87" t="inlineStr">
        <is>
          <t>VISTA LLACOLÉN A</t>
        </is>
      </c>
      <c r="C5686" s="87" t="inlineStr">
        <is>
          <t>VISTA LLACOLÉN A</t>
        </is>
      </c>
      <c r="D5686" s="87" t="inlineStr">
        <is>
          <t>Entrega Futura</t>
        </is>
      </c>
      <c r="E5686" s="87" t="inlineStr">
        <is>
          <t>2do semestre 2028</t>
        </is>
      </c>
      <c r="F5686" s="87" t="inlineStr">
        <is>
          <t>Las Heras Poniente 77</t>
        </is>
      </c>
      <c r="G5686" s="87" t="inlineStr">
        <is>
          <t>Concepción</t>
        </is>
      </c>
      <c r="H5686" s="87" t="inlineStr">
        <is>
          <t>Disponible</t>
        </is>
      </c>
      <c r="I5686" s="87" t="inlineStr">
        <is>
          <t>Departamento</t>
        </is>
      </c>
      <c r="J5686" s="87" t="inlineStr">
        <is>
          <t>1D1BS</t>
        </is>
      </c>
      <c r="K5686" s="88" t="n">
        <v>16</v>
      </c>
      <c r="L5686" s="88" t="n">
        <v>1607</v>
      </c>
      <c r="M5686" s="87" t="inlineStr">
        <is>
          <t>NOR ORIENTE</t>
        </is>
      </c>
      <c r="N5686" s="87" t="inlineStr">
        <is>
          <t>1</t>
        </is>
      </c>
      <c r="O5686" s="87" t="inlineStr">
        <is>
          <t>1</t>
        </is>
      </c>
      <c r="P5686" s="88" t="n">
        <v>2644</v>
      </c>
      <c r="Q5686" s="87" t="inlineStr"/>
      <c r="R5686" s="87" t="inlineStr">
        <is>
          <t>27,49</t>
        </is>
      </c>
      <c r="S5686" s="87" t="inlineStr">
        <is>
          <t>0</t>
        </is>
      </c>
      <c r="T5686" s="88" t="n">
        <v>27.49</v>
      </c>
      <c r="U5686" s="87" t="inlineStr"/>
    </row>
    <row r="5687" ht="14.4" customHeight="1">
      <c r="A5687" s="87" t="inlineStr">
        <is>
          <t>MAESTRA</t>
        </is>
      </c>
      <c r="B5687" s="87" t="inlineStr">
        <is>
          <t>VISTA LLACOLÉN A</t>
        </is>
      </c>
      <c r="C5687" s="87" t="inlineStr">
        <is>
          <t>VISTA LLACOLÉN A</t>
        </is>
      </c>
      <c r="D5687" s="87" t="inlineStr">
        <is>
          <t>Entrega Futura</t>
        </is>
      </c>
      <c r="E5687" s="87" t="inlineStr">
        <is>
          <t>2do semestre 2028</t>
        </is>
      </c>
      <c r="F5687" s="87" t="inlineStr">
        <is>
          <t>Las Heras Poniente 77</t>
        </is>
      </c>
      <c r="G5687" s="87" t="inlineStr">
        <is>
          <t>Concepción</t>
        </is>
      </c>
      <c r="H5687" s="87" t="inlineStr">
        <is>
          <t>Disponible</t>
        </is>
      </c>
      <c r="I5687" s="87" t="inlineStr">
        <is>
          <t>Departamento</t>
        </is>
      </c>
      <c r="J5687" s="87" t="inlineStr">
        <is>
          <t>1D1BS</t>
        </is>
      </c>
      <c r="K5687" s="88" t="n">
        <v>17</v>
      </c>
      <c r="L5687" s="88" t="n">
        <v>1707</v>
      </c>
      <c r="M5687" s="87" t="inlineStr">
        <is>
          <t>NOR ORIENTE</t>
        </is>
      </c>
      <c r="N5687" s="87" t="inlineStr">
        <is>
          <t>1</t>
        </is>
      </c>
      <c r="O5687" s="87" t="inlineStr">
        <is>
          <t>1</t>
        </is>
      </c>
      <c r="P5687" s="88" t="n">
        <v>2649</v>
      </c>
      <c r="Q5687" s="87" t="inlineStr"/>
      <c r="R5687" s="87" t="inlineStr">
        <is>
          <t>27,49</t>
        </is>
      </c>
      <c r="S5687" s="87" t="inlineStr">
        <is>
          <t>0</t>
        </is>
      </c>
      <c r="T5687" s="88" t="n">
        <v>27.49</v>
      </c>
      <c r="U5687" s="87" t="inlineStr"/>
    </row>
    <row r="5688" ht="14.4" customHeight="1">
      <c r="A5688" s="87" t="inlineStr">
        <is>
          <t>MAESTRA</t>
        </is>
      </c>
      <c r="B5688" s="87" t="inlineStr">
        <is>
          <t>VISTA LLACOLÉN A</t>
        </is>
      </c>
      <c r="C5688" s="87" t="inlineStr">
        <is>
          <t>VISTA LLACOLÉN A</t>
        </is>
      </c>
      <c r="D5688" s="87" t="inlineStr">
        <is>
          <t>Entrega Futura</t>
        </is>
      </c>
      <c r="E5688" s="87" t="inlineStr">
        <is>
          <t>2do semestre 2028</t>
        </is>
      </c>
      <c r="F5688" s="87" t="inlineStr">
        <is>
          <t>Las Heras Poniente 77</t>
        </is>
      </c>
      <c r="G5688" s="87" t="inlineStr">
        <is>
          <t>Concepción</t>
        </is>
      </c>
      <c r="H5688" s="87" t="inlineStr">
        <is>
          <t>Disponible</t>
        </is>
      </c>
      <c r="I5688" s="87" t="inlineStr">
        <is>
          <t>Departamento</t>
        </is>
      </c>
      <c r="J5688" s="87" t="inlineStr">
        <is>
          <t>2D2BM</t>
        </is>
      </c>
      <c r="K5688" s="88" t="n">
        <v>1</v>
      </c>
      <c r="L5688" s="88" t="n">
        <v>104</v>
      </c>
      <c r="M5688" s="87" t="inlineStr">
        <is>
          <t>NOR ORIENTE</t>
        </is>
      </c>
      <c r="N5688" s="87" t="inlineStr">
        <is>
          <t>2</t>
        </is>
      </c>
      <c r="O5688" s="87" t="inlineStr">
        <is>
          <t>2</t>
        </is>
      </c>
      <c r="P5688" s="88" t="n">
        <v>3233</v>
      </c>
      <c r="Q5688" s="87" t="inlineStr"/>
      <c r="R5688" s="87" t="inlineStr">
        <is>
          <t>45,78</t>
        </is>
      </c>
      <c r="S5688" s="87" t="inlineStr">
        <is>
          <t>3,24</t>
        </is>
      </c>
      <c r="T5688" s="88" t="n">
        <v>49.02</v>
      </c>
      <c r="U5688" s="87" t="inlineStr"/>
    </row>
    <row r="5689" ht="14.4" customHeight="1">
      <c r="A5689" s="87" t="inlineStr">
        <is>
          <t>MAESTRA</t>
        </is>
      </c>
      <c r="B5689" s="87" t="inlineStr">
        <is>
          <t>VISTA LLACOLÉN A</t>
        </is>
      </c>
      <c r="C5689" s="87" t="inlineStr">
        <is>
          <t>VISTA LLACOLÉN A</t>
        </is>
      </c>
      <c r="D5689" s="87" t="inlineStr">
        <is>
          <t>Entrega Futura</t>
        </is>
      </c>
      <c r="E5689" s="87" t="inlineStr">
        <is>
          <t>2do semestre 2028</t>
        </is>
      </c>
      <c r="F5689" s="87" t="inlineStr">
        <is>
          <t>Las Heras Poniente 77</t>
        </is>
      </c>
      <c r="G5689" s="87" t="inlineStr">
        <is>
          <t>Concepción</t>
        </is>
      </c>
      <c r="H5689" s="87" t="inlineStr">
        <is>
          <t>Disponible</t>
        </is>
      </c>
      <c r="I5689" s="87" t="inlineStr">
        <is>
          <t>Departamento</t>
        </is>
      </c>
      <c r="J5689" s="87" t="inlineStr">
        <is>
          <t>2D2BM</t>
        </is>
      </c>
      <c r="K5689" s="88" t="n">
        <v>1</v>
      </c>
      <c r="L5689" s="88" t="n">
        <v>105</v>
      </c>
      <c r="M5689" s="87" t="inlineStr">
        <is>
          <t>NOR ORIENTE</t>
        </is>
      </c>
      <c r="N5689" s="87" t="inlineStr">
        <is>
          <t>2</t>
        </is>
      </c>
      <c r="O5689" s="87" t="inlineStr">
        <is>
          <t>2</t>
        </is>
      </c>
      <c r="P5689" s="88" t="n">
        <v>3233</v>
      </c>
      <c r="Q5689" s="87" t="inlineStr"/>
      <c r="R5689" s="87" t="inlineStr">
        <is>
          <t>45,4</t>
        </is>
      </c>
      <c r="S5689" s="87" t="inlineStr">
        <is>
          <t>3,36</t>
        </is>
      </c>
      <c r="T5689" s="88" t="n">
        <v>48.76</v>
      </c>
      <c r="U5689" s="87" t="inlineStr"/>
    </row>
    <row r="5690" ht="14.4" customHeight="1">
      <c r="A5690" s="87" t="inlineStr">
        <is>
          <t>MAESTRA</t>
        </is>
      </c>
      <c r="B5690" s="87" t="inlineStr">
        <is>
          <t>VISTA LLACOLÉN A</t>
        </is>
      </c>
      <c r="C5690" s="87" t="inlineStr">
        <is>
          <t>VISTA LLACOLÉN A</t>
        </is>
      </c>
      <c r="D5690" s="87" t="inlineStr">
        <is>
          <t>Entrega Futura</t>
        </is>
      </c>
      <c r="E5690" s="87" t="inlineStr">
        <is>
          <t>2do semestre 2028</t>
        </is>
      </c>
      <c r="F5690" s="87" t="inlineStr">
        <is>
          <t>Las Heras Poniente 77</t>
        </is>
      </c>
      <c r="G5690" s="87" t="inlineStr">
        <is>
          <t>Concepción</t>
        </is>
      </c>
      <c r="H5690" s="87" t="inlineStr">
        <is>
          <t>Disponible</t>
        </is>
      </c>
      <c r="I5690" s="87" t="inlineStr">
        <is>
          <t>Departamento</t>
        </is>
      </c>
      <c r="J5690" s="87" t="inlineStr">
        <is>
          <t>2D2BM</t>
        </is>
      </c>
      <c r="K5690" s="88" t="n">
        <v>2</v>
      </c>
      <c r="L5690" s="88" t="n">
        <v>204</v>
      </c>
      <c r="M5690" s="87" t="inlineStr">
        <is>
          <t>NOR ORIENTE</t>
        </is>
      </c>
      <c r="N5690" s="87" t="inlineStr">
        <is>
          <t>2</t>
        </is>
      </c>
      <c r="O5690" s="87" t="inlineStr">
        <is>
          <t>2</t>
        </is>
      </c>
      <c r="P5690" s="88" t="n">
        <v>3292</v>
      </c>
      <c r="Q5690" s="87" t="inlineStr"/>
      <c r="R5690" s="87" t="inlineStr">
        <is>
          <t>45,78</t>
        </is>
      </c>
      <c r="S5690" s="87" t="inlineStr">
        <is>
          <t>3,24</t>
        </is>
      </c>
      <c r="T5690" s="88" t="n">
        <v>49.02</v>
      </c>
      <c r="U5690" s="87" t="inlineStr"/>
    </row>
    <row r="5691" ht="14.4" customHeight="1">
      <c r="A5691" s="87" t="inlineStr">
        <is>
          <t>MAESTRA</t>
        </is>
      </c>
      <c r="B5691" s="87" t="inlineStr">
        <is>
          <t>VISTA LLACOLÉN A</t>
        </is>
      </c>
      <c r="C5691" s="87" t="inlineStr">
        <is>
          <t>VISTA LLACOLÉN A</t>
        </is>
      </c>
      <c r="D5691" s="87" t="inlineStr">
        <is>
          <t>Entrega Futura</t>
        </is>
      </c>
      <c r="E5691" s="87" t="inlineStr">
        <is>
          <t>2do semestre 2028</t>
        </is>
      </c>
      <c r="F5691" s="87" t="inlineStr">
        <is>
          <t>Las Heras Poniente 77</t>
        </is>
      </c>
      <c r="G5691" s="87" t="inlineStr">
        <is>
          <t>Concepción</t>
        </is>
      </c>
      <c r="H5691" s="87" t="inlineStr">
        <is>
          <t>Disponible</t>
        </is>
      </c>
      <c r="I5691" s="87" t="inlineStr">
        <is>
          <t>Departamento</t>
        </is>
      </c>
      <c r="J5691" s="87" t="inlineStr">
        <is>
          <t>2D2BM</t>
        </is>
      </c>
      <c r="K5691" s="88" t="n">
        <v>3</v>
      </c>
      <c r="L5691" s="88" t="n">
        <v>304</v>
      </c>
      <c r="M5691" s="87" t="inlineStr">
        <is>
          <t>NOR ORIENTE</t>
        </is>
      </c>
      <c r="N5691" s="87" t="inlineStr">
        <is>
          <t>2</t>
        </is>
      </c>
      <c r="O5691" s="87" t="inlineStr">
        <is>
          <t>2</t>
        </is>
      </c>
      <c r="P5691" s="88" t="n">
        <v>3304</v>
      </c>
      <c r="Q5691" s="87" t="inlineStr"/>
      <c r="R5691" s="87" t="inlineStr">
        <is>
          <t>45,78</t>
        </is>
      </c>
      <c r="S5691" s="87" t="inlineStr">
        <is>
          <t>3,24</t>
        </is>
      </c>
      <c r="T5691" s="88" t="n">
        <v>49.02</v>
      </c>
      <c r="U5691" s="87" t="inlineStr"/>
    </row>
    <row r="5692" ht="14.4" customHeight="1">
      <c r="A5692" s="87" t="inlineStr">
        <is>
          <t>MAESTRA</t>
        </is>
      </c>
      <c r="B5692" s="87" t="inlineStr">
        <is>
          <t>VISTA LLACOLÉN A</t>
        </is>
      </c>
      <c r="C5692" s="87" t="inlineStr">
        <is>
          <t>VISTA LLACOLÉN A</t>
        </is>
      </c>
      <c r="D5692" s="87" t="inlineStr">
        <is>
          <t>Entrega Futura</t>
        </is>
      </c>
      <c r="E5692" s="87" t="inlineStr">
        <is>
          <t>2do semestre 2028</t>
        </is>
      </c>
      <c r="F5692" s="87" t="inlineStr">
        <is>
          <t>Las Heras Poniente 77</t>
        </is>
      </c>
      <c r="G5692" s="87" t="inlineStr">
        <is>
          <t>Concepción</t>
        </is>
      </c>
      <c r="H5692" s="87" t="inlineStr">
        <is>
          <t>Disponible</t>
        </is>
      </c>
      <c r="I5692" s="87" t="inlineStr">
        <is>
          <t>Departamento</t>
        </is>
      </c>
      <c r="J5692" s="87" t="inlineStr">
        <is>
          <t>2D2BM</t>
        </is>
      </c>
      <c r="K5692" s="88" t="n">
        <v>3</v>
      </c>
      <c r="L5692" s="88" t="n">
        <v>305</v>
      </c>
      <c r="M5692" s="87" t="inlineStr">
        <is>
          <t>NOR ORIENTE</t>
        </is>
      </c>
      <c r="N5692" s="87" t="inlineStr">
        <is>
          <t>2</t>
        </is>
      </c>
      <c r="O5692" s="87" t="inlineStr">
        <is>
          <t>2</t>
        </is>
      </c>
      <c r="P5692" s="88" t="n">
        <v>3304</v>
      </c>
      <c r="Q5692" s="87" t="inlineStr"/>
      <c r="R5692" s="87" t="inlineStr">
        <is>
          <t>45,4</t>
        </is>
      </c>
      <c r="S5692" s="87" t="inlineStr">
        <is>
          <t>3,36</t>
        </is>
      </c>
      <c r="T5692" s="88" t="n">
        <v>48.76</v>
      </c>
      <c r="U5692" s="87" t="inlineStr"/>
    </row>
    <row r="5693" ht="14.4" customHeight="1">
      <c r="A5693" s="87" t="inlineStr">
        <is>
          <t>MAESTRA</t>
        </is>
      </c>
      <c r="B5693" s="87" t="inlineStr">
        <is>
          <t>VISTA LLACOLÉN A</t>
        </is>
      </c>
      <c r="C5693" s="87" t="inlineStr">
        <is>
          <t>VISTA LLACOLÉN A</t>
        </is>
      </c>
      <c r="D5693" s="87" t="inlineStr">
        <is>
          <t>Entrega Futura</t>
        </is>
      </c>
      <c r="E5693" s="87" t="inlineStr">
        <is>
          <t>2do semestre 2028</t>
        </is>
      </c>
      <c r="F5693" s="87" t="inlineStr">
        <is>
          <t>Las Heras Poniente 77</t>
        </is>
      </c>
      <c r="G5693" s="87" t="inlineStr">
        <is>
          <t>Concepción</t>
        </is>
      </c>
      <c r="H5693" s="87" t="inlineStr">
        <is>
          <t>Disponible</t>
        </is>
      </c>
      <c r="I5693" s="87" t="inlineStr">
        <is>
          <t>Departamento</t>
        </is>
      </c>
      <c r="J5693" s="87" t="inlineStr">
        <is>
          <t>2D2BM</t>
        </is>
      </c>
      <c r="K5693" s="88" t="n">
        <v>4</v>
      </c>
      <c r="L5693" s="88" t="n">
        <v>404</v>
      </c>
      <c r="M5693" s="87" t="inlineStr">
        <is>
          <t>NOR ORIENTE</t>
        </is>
      </c>
      <c r="N5693" s="87" t="inlineStr">
        <is>
          <t>2</t>
        </is>
      </c>
      <c r="O5693" s="87" t="inlineStr">
        <is>
          <t>2</t>
        </is>
      </c>
      <c r="P5693" s="88" t="n">
        <v>3315</v>
      </c>
      <c r="Q5693" s="87" t="inlineStr"/>
      <c r="R5693" s="87" t="inlineStr">
        <is>
          <t>45,78</t>
        </is>
      </c>
      <c r="S5693" s="87" t="inlineStr">
        <is>
          <t>3,24</t>
        </is>
      </c>
      <c r="T5693" s="88" t="n">
        <v>49.02</v>
      </c>
      <c r="U5693" s="87" t="inlineStr"/>
    </row>
    <row r="5694" ht="14.4" customHeight="1">
      <c r="A5694" s="87" t="inlineStr">
        <is>
          <t>MAESTRA</t>
        </is>
      </c>
      <c r="B5694" s="87" t="inlineStr">
        <is>
          <t>VISTA LLACOLÉN A</t>
        </is>
      </c>
      <c r="C5694" s="87" t="inlineStr">
        <is>
          <t>VISTA LLACOLÉN A</t>
        </is>
      </c>
      <c r="D5694" s="87" t="inlineStr">
        <is>
          <t>Entrega Futura</t>
        </is>
      </c>
      <c r="E5694" s="87" t="inlineStr">
        <is>
          <t>2do semestre 2028</t>
        </is>
      </c>
      <c r="F5694" s="87" t="inlineStr">
        <is>
          <t>Las Heras Poniente 77</t>
        </is>
      </c>
      <c r="G5694" s="87" t="inlineStr">
        <is>
          <t>Concepción</t>
        </is>
      </c>
      <c r="H5694" s="87" t="inlineStr">
        <is>
          <t>Disponible</t>
        </is>
      </c>
      <c r="I5694" s="87" t="inlineStr">
        <is>
          <t>Departamento</t>
        </is>
      </c>
      <c r="J5694" s="87" t="inlineStr">
        <is>
          <t>2D2BM</t>
        </is>
      </c>
      <c r="K5694" s="88" t="n">
        <v>4</v>
      </c>
      <c r="L5694" s="88" t="n">
        <v>405</v>
      </c>
      <c r="M5694" s="87" t="inlineStr">
        <is>
          <t>NOR ORIENTE</t>
        </is>
      </c>
      <c r="N5694" s="87" t="inlineStr">
        <is>
          <t>2</t>
        </is>
      </c>
      <c r="O5694" s="87" t="inlineStr">
        <is>
          <t>2</t>
        </is>
      </c>
      <c r="P5694" s="88" t="n">
        <v>3315</v>
      </c>
      <c r="Q5694" s="87" t="inlineStr"/>
      <c r="R5694" s="87" t="inlineStr">
        <is>
          <t>45,4</t>
        </is>
      </c>
      <c r="S5694" s="87" t="inlineStr">
        <is>
          <t>3,36</t>
        </is>
      </c>
      <c r="T5694" s="88" t="n">
        <v>48.76</v>
      </c>
      <c r="U5694" s="87" t="inlineStr"/>
    </row>
    <row r="5695" ht="14.4" customHeight="1">
      <c r="A5695" s="87" t="inlineStr">
        <is>
          <t>MAESTRA</t>
        </is>
      </c>
      <c r="B5695" s="87" t="inlineStr">
        <is>
          <t>VISTA LLACOLÉN A</t>
        </is>
      </c>
      <c r="C5695" s="87" t="inlineStr">
        <is>
          <t>VISTA LLACOLÉN A</t>
        </is>
      </c>
      <c r="D5695" s="87" t="inlineStr">
        <is>
          <t>Entrega Futura</t>
        </is>
      </c>
      <c r="E5695" s="87" t="inlineStr">
        <is>
          <t>2do semestre 2028</t>
        </is>
      </c>
      <c r="F5695" s="87" t="inlineStr">
        <is>
          <t>Las Heras Poniente 77</t>
        </is>
      </c>
      <c r="G5695" s="87" t="inlineStr">
        <is>
          <t>Concepción</t>
        </is>
      </c>
      <c r="H5695" s="87" t="inlineStr">
        <is>
          <t>Disponible</t>
        </is>
      </c>
      <c r="I5695" s="87" t="inlineStr">
        <is>
          <t>Departamento</t>
        </is>
      </c>
      <c r="J5695" s="87" t="inlineStr">
        <is>
          <t>2D2BM</t>
        </is>
      </c>
      <c r="K5695" s="88" t="n">
        <v>5</v>
      </c>
      <c r="L5695" s="88" t="n">
        <v>505</v>
      </c>
      <c r="M5695" s="87" t="inlineStr">
        <is>
          <t>NOR ORIENTE</t>
        </is>
      </c>
      <c r="N5695" s="87" t="inlineStr">
        <is>
          <t>2</t>
        </is>
      </c>
      <c r="O5695" s="87" t="inlineStr">
        <is>
          <t>2</t>
        </is>
      </c>
      <c r="P5695" s="88" t="n">
        <v>3327</v>
      </c>
      <c r="Q5695" s="87" t="inlineStr"/>
      <c r="R5695" s="87" t="inlineStr">
        <is>
          <t>45,4</t>
        </is>
      </c>
      <c r="S5695" s="87" t="inlineStr">
        <is>
          <t>3,36</t>
        </is>
      </c>
      <c r="T5695" s="88" t="n">
        <v>48.76</v>
      </c>
      <c r="U5695" s="87" t="inlineStr"/>
    </row>
    <row r="5696" ht="14.4" customHeight="1">
      <c r="A5696" s="87" t="inlineStr">
        <is>
          <t>MAESTRA</t>
        </is>
      </c>
      <c r="B5696" s="87" t="inlineStr">
        <is>
          <t>VISTA LLACOLÉN A</t>
        </is>
      </c>
      <c r="C5696" s="87" t="inlineStr">
        <is>
          <t>VISTA LLACOLÉN A</t>
        </is>
      </c>
      <c r="D5696" s="87" t="inlineStr">
        <is>
          <t>Entrega Futura</t>
        </is>
      </c>
      <c r="E5696" s="87" t="inlineStr">
        <is>
          <t>2do semestre 2028</t>
        </is>
      </c>
      <c r="F5696" s="87" t="inlineStr">
        <is>
          <t>Las Heras Poniente 77</t>
        </is>
      </c>
      <c r="G5696" s="87" t="inlineStr">
        <is>
          <t>Concepción</t>
        </is>
      </c>
      <c r="H5696" s="87" t="inlineStr">
        <is>
          <t>Disponible</t>
        </is>
      </c>
      <c r="I5696" s="87" t="inlineStr">
        <is>
          <t>Departamento</t>
        </is>
      </c>
      <c r="J5696" s="87" t="inlineStr">
        <is>
          <t>2D2BM</t>
        </is>
      </c>
      <c r="K5696" s="88" t="n">
        <v>6</v>
      </c>
      <c r="L5696" s="88" t="n">
        <v>602</v>
      </c>
      <c r="M5696" s="87" t="inlineStr">
        <is>
          <t>SUR PONIENTE</t>
        </is>
      </c>
      <c r="N5696" s="87" t="inlineStr">
        <is>
          <t>2</t>
        </is>
      </c>
      <c r="O5696" s="87" t="inlineStr">
        <is>
          <t>2</t>
        </is>
      </c>
      <c r="P5696" s="88" t="n">
        <v>3280</v>
      </c>
      <c r="Q5696" s="87" t="inlineStr"/>
      <c r="R5696" s="87" t="inlineStr">
        <is>
          <t>45,4</t>
        </is>
      </c>
      <c r="S5696" s="87" t="inlineStr">
        <is>
          <t>3,36</t>
        </is>
      </c>
      <c r="T5696" s="88" t="n">
        <v>48.76</v>
      </c>
      <c r="U5696" s="87" t="inlineStr"/>
    </row>
    <row r="5697" ht="14.4" customHeight="1">
      <c r="A5697" s="87" t="inlineStr">
        <is>
          <t>MAESTRA</t>
        </is>
      </c>
      <c r="B5697" s="87" t="inlineStr">
        <is>
          <t>VISTA LLACOLÉN A</t>
        </is>
      </c>
      <c r="C5697" s="87" t="inlineStr">
        <is>
          <t>VISTA LLACOLÉN A</t>
        </is>
      </c>
      <c r="D5697" s="87" t="inlineStr">
        <is>
          <t>Entrega Futura</t>
        </is>
      </c>
      <c r="E5697" s="87" t="inlineStr">
        <is>
          <t>2do semestre 2028</t>
        </is>
      </c>
      <c r="F5697" s="87" t="inlineStr">
        <is>
          <t>Las Heras Poniente 77</t>
        </is>
      </c>
      <c r="G5697" s="87" t="inlineStr">
        <is>
          <t>Concepción</t>
        </is>
      </c>
      <c r="H5697" s="87" t="inlineStr">
        <is>
          <t>Disponible</t>
        </is>
      </c>
      <c r="I5697" s="87" t="inlineStr">
        <is>
          <t>Departamento</t>
        </is>
      </c>
      <c r="J5697" s="87" t="inlineStr">
        <is>
          <t>2D2BM</t>
        </is>
      </c>
      <c r="K5697" s="88" t="n">
        <v>6</v>
      </c>
      <c r="L5697" s="88" t="n">
        <v>604</v>
      </c>
      <c r="M5697" s="87" t="inlineStr">
        <is>
          <t>NOR ORIENTE</t>
        </is>
      </c>
      <c r="N5697" s="87" t="inlineStr">
        <is>
          <t>2</t>
        </is>
      </c>
      <c r="O5697" s="87" t="inlineStr">
        <is>
          <t>2</t>
        </is>
      </c>
      <c r="P5697" s="88" t="n">
        <v>3339</v>
      </c>
      <c r="Q5697" s="87" t="inlineStr"/>
      <c r="R5697" s="87" t="inlineStr">
        <is>
          <t>45,78</t>
        </is>
      </c>
      <c r="S5697" s="87" t="inlineStr">
        <is>
          <t>3,24</t>
        </is>
      </c>
      <c r="T5697" s="88" t="n">
        <v>49.02</v>
      </c>
      <c r="U5697" s="87" t="inlineStr"/>
    </row>
    <row r="5698" ht="14.4" customHeight="1">
      <c r="A5698" s="87" t="inlineStr">
        <is>
          <t>MAESTRA</t>
        </is>
      </c>
      <c r="B5698" s="87" t="inlineStr">
        <is>
          <t>VISTA LLACOLÉN A</t>
        </is>
      </c>
      <c r="C5698" s="87" t="inlineStr">
        <is>
          <t>VISTA LLACOLÉN A</t>
        </is>
      </c>
      <c r="D5698" s="87" t="inlineStr">
        <is>
          <t>Entrega Futura</t>
        </is>
      </c>
      <c r="E5698" s="87" t="inlineStr">
        <is>
          <t>2do semestre 2028</t>
        </is>
      </c>
      <c r="F5698" s="87" t="inlineStr">
        <is>
          <t>Las Heras Poniente 77</t>
        </is>
      </c>
      <c r="G5698" s="87" t="inlineStr">
        <is>
          <t>Concepción</t>
        </is>
      </c>
      <c r="H5698" s="87" t="inlineStr">
        <is>
          <t>Disponible</t>
        </is>
      </c>
      <c r="I5698" s="87" t="inlineStr">
        <is>
          <t>Departamento</t>
        </is>
      </c>
      <c r="J5698" s="87" t="inlineStr">
        <is>
          <t>2D2BM</t>
        </is>
      </c>
      <c r="K5698" s="88" t="n">
        <v>6</v>
      </c>
      <c r="L5698" s="88" t="n">
        <v>605</v>
      </c>
      <c r="M5698" s="87" t="inlineStr">
        <is>
          <t>NOR ORIENTE</t>
        </is>
      </c>
      <c r="N5698" s="87" t="inlineStr">
        <is>
          <t>2</t>
        </is>
      </c>
      <c r="O5698" s="87" t="inlineStr">
        <is>
          <t>2</t>
        </is>
      </c>
      <c r="P5698" s="88" t="n">
        <v>3339</v>
      </c>
      <c r="Q5698" s="87" t="inlineStr"/>
      <c r="R5698" s="87" t="inlineStr">
        <is>
          <t>45,4</t>
        </is>
      </c>
      <c r="S5698" s="87" t="inlineStr">
        <is>
          <t>3,36</t>
        </is>
      </c>
      <c r="T5698" s="88" t="n">
        <v>48.76</v>
      </c>
      <c r="U5698" s="87" t="inlineStr"/>
    </row>
    <row r="5699" ht="14.4" customHeight="1">
      <c r="A5699" s="87" t="inlineStr">
        <is>
          <t>MAESTRA</t>
        </is>
      </c>
      <c r="B5699" s="87" t="inlineStr">
        <is>
          <t>VISTA LLACOLÉN A</t>
        </is>
      </c>
      <c r="C5699" s="87" t="inlineStr">
        <is>
          <t>VISTA LLACOLÉN A</t>
        </is>
      </c>
      <c r="D5699" s="87" t="inlineStr">
        <is>
          <t>Entrega Futura</t>
        </is>
      </c>
      <c r="E5699" s="87" t="inlineStr">
        <is>
          <t>2do semestre 2028</t>
        </is>
      </c>
      <c r="F5699" s="87" t="inlineStr">
        <is>
          <t>Las Heras Poniente 77</t>
        </is>
      </c>
      <c r="G5699" s="87" t="inlineStr">
        <is>
          <t>Concepción</t>
        </is>
      </c>
      <c r="H5699" s="87" t="inlineStr">
        <is>
          <t>Disponible</t>
        </is>
      </c>
      <c r="I5699" s="87" t="inlineStr">
        <is>
          <t>Departamento</t>
        </is>
      </c>
      <c r="J5699" s="87" t="inlineStr">
        <is>
          <t>2D2BM</t>
        </is>
      </c>
      <c r="K5699" s="88" t="n">
        <v>7</v>
      </c>
      <c r="L5699" s="88" t="n">
        <v>703</v>
      </c>
      <c r="M5699" s="87" t="inlineStr">
        <is>
          <t>SUR PONIENTE</t>
        </is>
      </c>
      <c r="N5699" s="87" t="inlineStr">
        <is>
          <t>2</t>
        </is>
      </c>
      <c r="O5699" s="87" t="inlineStr">
        <is>
          <t>2</t>
        </is>
      </c>
      <c r="P5699" s="88" t="n">
        <v>3292</v>
      </c>
      <c r="Q5699" s="87" t="inlineStr"/>
      <c r="R5699" s="87" t="inlineStr">
        <is>
          <t>46,08</t>
        </is>
      </c>
      <c r="S5699" s="87" t="inlineStr">
        <is>
          <t>3,33</t>
        </is>
      </c>
      <c r="T5699" s="88" t="n">
        <v>49.41</v>
      </c>
      <c r="U5699" s="87" t="inlineStr"/>
    </row>
    <row r="5700" ht="14.4" customHeight="1">
      <c r="A5700" s="87" t="inlineStr">
        <is>
          <t>MAESTRA</t>
        </is>
      </c>
      <c r="B5700" s="87" t="inlineStr">
        <is>
          <t>VISTA LLACOLÉN A</t>
        </is>
      </c>
      <c r="C5700" s="87" t="inlineStr">
        <is>
          <t>VISTA LLACOLÉN A</t>
        </is>
      </c>
      <c r="D5700" s="87" t="inlineStr">
        <is>
          <t>Entrega Futura</t>
        </is>
      </c>
      <c r="E5700" s="87" t="inlineStr">
        <is>
          <t>2do semestre 2028</t>
        </is>
      </c>
      <c r="F5700" s="87" t="inlineStr">
        <is>
          <t>Las Heras Poniente 77</t>
        </is>
      </c>
      <c r="G5700" s="87" t="inlineStr">
        <is>
          <t>Concepción</t>
        </is>
      </c>
      <c r="H5700" s="87" t="inlineStr">
        <is>
          <t>Disponible</t>
        </is>
      </c>
      <c r="I5700" s="87" t="inlineStr">
        <is>
          <t>Departamento</t>
        </is>
      </c>
      <c r="J5700" s="87" t="inlineStr">
        <is>
          <t>2D2BM</t>
        </is>
      </c>
      <c r="K5700" s="88" t="n">
        <v>7</v>
      </c>
      <c r="L5700" s="88" t="n">
        <v>704</v>
      </c>
      <c r="M5700" s="87" t="inlineStr">
        <is>
          <t>NOR ORIENTE</t>
        </is>
      </c>
      <c r="N5700" s="87" t="inlineStr">
        <is>
          <t>2</t>
        </is>
      </c>
      <c r="O5700" s="87" t="inlineStr">
        <is>
          <t>2</t>
        </is>
      </c>
      <c r="P5700" s="88" t="n">
        <v>3351</v>
      </c>
      <c r="Q5700" s="87" t="inlineStr"/>
      <c r="R5700" s="87" t="inlineStr">
        <is>
          <t>46,08</t>
        </is>
      </c>
      <c r="S5700" s="87" t="inlineStr">
        <is>
          <t>3,33</t>
        </is>
      </c>
      <c r="T5700" s="88" t="n">
        <v>49.41</v>
      </c>
      <c r="U5700" s="87" t="inlineStr"/>
    </row>
    <row r="5701" ht="14.4" customHeight="1">
      <c r="A5701" s="87" t="inlineStr">
        <is>
          <t>MAESTRA</t>
        </is>
      </c>
      <c r="B5701" s="87" t="inlineStr">
        <is>
          <t>VISTA LLACOLÉN A</t>
        </is>
      </c>
      <c r="C5701" s="87" t="inlineStr">
        <is>
          <t>VISTA LLACOLÉN A</t>
        </is>
      </c>
      <c r="D5701" s="87" t="inlineStr">
        <is>
          <t>Entrega Futura</t>
        </is>
      </c>
      <c r="E5701" s="87" t="inlineStr">
        <is>
          <t>2do semestre 2028</t>
        </is>
      </c>
      <c r="F5701" s="87" t="inlineStr">
        <is>
          <t>Las Heras Poniente 77</t>
        </is>
      </c>
      <c r="G5701" s="87" t="inlineStr">
        <is>
          <t>Concepción</t>
        </is>
      </c>
      <c r="H5701" s="87" t="inlineStr">
        <is>
          <t>Disponible</t>
        </is>
      </c>
      <c r="I5701" s="87" t="inlineStr">
        <is>
          <t>Departamento</t>
        </is>
      </c>
      <c r="J5701" s="87" t="inlineStr">
        <is>
          <t>2D2BM</t>
        </is>
      </c>
      <c r="K5701" s="88" t="n">
        <v>7</v>
      </c>
      <c r="L5701" s="88" t="n">
        <v>705</v>
      </c>
      <c r="M5701" s="87" t="inlineStr">
        <is>
          <t>NOR ORIENTE</t>
        </is>
      </c>
      <c r="N5701" s="87" t="inlineStr">
        <is>
          <t>2</t>
        </is>
      </c>
      <c r="O5701" s="87" t="inlineStr">
        <is>
          <t>2</t>
        </is>
      </c>
      <c r="P5701" s="88" t="n">
        <v>3351</v>
      </c>
      <c r="Q5701" s="87" t="inlineStr"/>
      <c r="R5701" s="87" t="inlineStr">
        <is>
          <t>45,83</t>
        </is>
      </c>
      <c r="S5701" s="87" t="inlineStr">
        <is>
          <t>3,42</t>
        </is>
      </c>
      <c r="T5701" s="88" t="n">
        <v>49.25</v>
      </c>
      <c r="U5701" s="87" t="inlineStr"/>
    </row>
    <row r="5702" ht="14.4" customHeight="1">
      <c r="A5702" s="87" t="inlineStr">
        <is>
          <t>MAESTRA</t>
        </is>
      </c>
      <c r="B5702" s="87" t="inlineStr">
        <is>
          <t>VISTA LLACOLÉN A</t>
        </is>
      </c>
      <c r="C5702" s="87" t="inlineStr">
        <is>
          <t>VISTA LLACOLÉN A</t>
        </is>
      </c>
      <c r="D5702" s="87" t="inlineStr">
        <is>
          <t>Entrega Futura</t>
        </is>
      </c>
      <c r="E5702" s="87" t="inlineStr">
        <is>
          <t>2do semestre 2028</t>
        </is>
      </c>
      <c r="F5702" s="87" t="inlineStr">
        <is>
          <t>Las Heras Poniente 77</t>
        </is>
      </c>
      <c r="G5702" s="87" t="inlineStr">
        <is>
          <t>Concepción</t>
        </is>
      </c>
      <c r="H5702" s="87" t="inlineStr">
        <is>
          <t>Disponible</t>
        </is>
      </c>
      <c r="I5702" s="87" t="inlineStr">
        <is>
          <t>Departamento</t>
        </is>
      </c>
      <c r="J5702" s="87" t="inlineStr">
        <is>
          <t>2D2BM</t>
        </is>
      </c>
      <c r="K5702" s="88" t="n">
        <v>8</v>
      </c>
      <c r="L5702" s="88" t="n">
        <v>802</v>
      </c>
      <c r="M5702" s="87" t="inlineStr">
        <is>
          <t>SUR PONIENTE</t>
        </is>
      </c>
      <c r="N5702" s="87" t="inlineStr">
        <is>
          <t>2</t>
        </is>
      </c>
      <c r="O5702" s="87" t="inlineStr">
        <is>
          <t>2</t>
        </is>
      </c>
      <c r="P5702" s="88" t="n">
        <v>3304</v>
      </c>
      <c r="Q5702" s="87" t="inlineStr"/>
      <c r="R5702" s="87" t="inlineStr">
        <is>
          <t>45,83</t>
        </is>
      </c>
      <c r="S5702" s="87" t="inlineStr">
        <is>
          <t>3,42</t>
        </is>
      </c>
      <c r="T5702" s="88" t="n">
        <v>49.25</v>
      </c>
      <c r="U5702" s="87" t="inlineStr"/>
    </row>
    <row r="5703" ht="14.4" customHeight="1">
      <c r="A5703" s="87" t="inlineStr">
        <is>
          <t>MAESTRA</t>
        </is>
      </c>
      <c r="B5703" s="87" t="inlineStr">
        <is>
          <t>VISTA LLACOLÉN A</t>
        </is>
      </c>
      <c r="C5703" s="87" t="inlineStr">
        <is>
          <t>VISTA LLACOLÉN A</t>
        </is>
      </c>
      <c r="D5703" s="87" t="inlineStr">
        <is>
          <t>Entrega Futura</t>
        </is>
      </c>
      <c r="E5703" s="87" t="inlineStr">
        <is>
          <t>2do semestre 2028</t>
        </is>
      </c>
      <c r="F5703" s="87" t="inlineStr">
        <is>
          <t>Las Heras Poniente 77</t>
        </is>
      </c>
      <c r="G5703" s="87" t="inlineStr">
        <is>
          <t>Concepción</t>
        </is>
      </c>
      <c r="H5703" s="87" t="inlineStr">
        <is>
          <t>Disponible</t>
        </is>
      </c>
      <c r="I5703" s="87" t="inlineStr">
        <is>
          <t>Departamento</t>
        </is>
      </c>
      <c r="J5703" s="87" t="inlineStr">
        <is>
          <t>2D2BM</t>
        </is>
      </c>
      <c r="K5703" s="88" t="n">
        <v>8</v>
      </c>
      <c r="L5703" s="88" t="n">
        <v>803</v>
      </c>
      <c r="M5703" s="87" t="inlineStr">
        <is>
          <t>SUR PONIENTE</t>
        </is>
      </c>
      <c r="N5703" s="87" t="inlineStr">
        <is>
          <t>2</t>
        </is>
      </c>
      <c r="O5703" s="87" t="inlineStr">
        <is>
          <t>2</t>
        </is>
      </c>
      <c r="P5703" s="88" t="n">
        <v>3304</v>
      </c>
      <c r="Q5703" s="87" t="inlineStr"/>
      <c r="R5703" s="87" t="inlineStr">
        <is>
          <t>46,08</t>
        </is>
      </c>
      <c r="S5703" s="87" t="inlineStr">
        <is>
          <t>3,33</t>
        </is>
      </c>
      <c r="T5703" s="88" t="n">
        <v>49.41</v>
      </c>
      <c r="U5703" s="87" t="inlineStr"/>
    </row>
    <row r="5704" ht="14.4" customHeight="1">
      <c r="A5704" s="87" t="inlineStr">
        <is>
          <t>MAESTRA</t>
        </is>
      </c>
      <c r="B5704" s="87" t="inlineStr">
        <is>
          <t>VISTA LLACOLÉN A</t>
        </is>
      </c>
      <c r="C5704" s="87" t="inlineStr">
        <is>
          <t>VISTA LLACOLÉN A</t>
        </is>
      </c>
      <c r="D5704" s="87" t="inlineStr">
        <is>
          <t>Entrega Futura</t>
        </is>
      </c>
      <c r="E5704" s="87" t="inlineStr">
        <is>
          <t>2do semestre 2028</t>
        </is>
      </c>
      <c r="F5704" s="87" t="inlineStr">
        <is>
          <t>Las Heras Poniente 77</t>
        </is>
      </c>
      <c r="G5704" s="87" t="inlineStr">
        <is>
          <t>Concepción</t>
        </is>
      </c>
      <c r="H5704" s="87" t="inlineStr">
        <is>
          <t>Disponible</t>
        </is>
      </c>
      <c r="I5704" s="87" t="inlineStr">
        <is>
          <t>Departamento</t>
        </is>
      </c>
      <c r="J5704" s="87" t="inlineStr">
        <is>
          <t>2D2BM</t>
        </is>
      </c>
      <c r="K5704" s="88" t="n">
        <v>8</v>
      </c>
      <c r="L5704" s="88" t="n">
        <v>804</v>
      </c>
      <c r="M5704" s="87" t="inlineStr">
        <is>
          <t>NOR ORIENTE</t>
        </is>
      </c>
      <c r="N5704" s="87" t="inlineStr">
        <is>
          <t>2</t>
        </is>
      </c>
      <c r="O5704" s="87" t="inlineStr">
        <is>
          <t>2</t>
        </is>
      </c>
      <c r="P5704" s="88" t="n">
        <v>3362</v>
      </c>
      <c r="Q5704" s="87" t="inlineStr"/>
      <c r="R5704" s="87" t="inlineStr">
        <is>
          <t>46,08</t>
        </is>
      </c>
      <c r="S5704" s="87" t="inlineStr">
        <is>
          <t>3,33</t>
        </is>
      </c>
      <c r="T5704" s="88" t="n">
        <v>49.41</v>
      </c>
      <c r="U5704" s="87" t="inlineStr"/>
    </row>
    <row r="5705" ht="14.4" customHeight="1">
      <c r="A5705" s="87" t="inlineStr">
        <is>
          <t>MAESTRA</t>
        </is>
      </c>
      <c r="B5705" s="87" t="inlineStr">
        <is>
          <t>VISTA LLACOLÉN A</t>
        </is>
      </c>
      <c r="C5705" s="87" t="inlineStr">
        <is>
          <t>VISTA LLACOLÉN A</t>
        </is>
      </c>
      <c r="D5705" s="87" t="inlineStr">
        <is>
          <t>Entrega Futura</t>
        </is>
      </c>
      <c r="E5705" s="87" t="inlineStr">
        <is>
          <t>2do semestre 2028</t>
        </is>
      </c>
      <c r="F5705" s="87" t="inlineStr">
        <is>
          <t>Las Heras Poniente 77</t>
        </is>
      </c>
      <c r="G5705" s="87" t="inlineStr">
        <is>
          <t>Concepción</t>
        </is>
      </c>
      <c r="H5705" s="87" t="inlineStr">
        <is>
          <t>Disponible</t>
        </is>
      </c>
      <c r="I5705" s="87" t="inlineStr">
        <is>
          <t>Departamento</t>
        </is>
      </c>
      <c r="J5705" s="87" t="inlineStr">
        <is>
          <t>2D2BM</t>
        </is>
      </c>
      <c r="K5705" s="88" t="n">
        <v>8</v>
      </c>
      <c r="L5705" s="88" t="n">
        <v>805</v>
      </c>
      <c r="M5705" s="87" t="inlineStr">
        <is>
          <t>NOR ORIENTE</t>
        </is>
      </c>
      <c r="N5705" s="87" t="inlineStr">
        <is>
          <t>2</t>
        </is>
      </c>
      <c r="O5705" s="87" t="inlineStr">
        <is>
          <t>2</t>
        </is>
      </c>
      <c r="P5705" s="88" t="n">
        <v>3362</v>
      </c>
      <c r="Q5705" s="87" t="inlineStr"/>
      <c r="R5705" s="87" t="inlineStr">
        <is>
          <t>45,83</t>
        </is>
      </c>
      <c r="S5705" s="87" t="inlineStr">
        <is>
          <t>3,42</t>
        </is>
      </c>
      <c r="T5705" s="88" t="n">
        <v>49.25</v>
      </c>
      <c r="U5705" s="87" t="inlineStr"/>
    </row>
    <row r="5706" ht="14.4" customHeight="1">
      <c r="A5706" s="87" t="inlineStr">
        <is>
          <t>MAESTRA</t>
        </is>
      </c>
      <c r="B5706" s="87" t="inlineStr">
        <is>
          <t>VISTA LLACOLÉN A</t>
        </is>
      </c>
      <c r="C5706" s="87" t="inlineStr">
        <is>
          <t>VISTA LLACOLÉN A</t>
        </is>
      </c>
      <c r="D5706" s="87" t="inlineStr">
        <is>
          <t>Entrega Futura</t>
        </is>
      </c>
      <c r="E5706" s="87" t="inlineStr">
        <is>
          <t>2do semestre 2028</t>
        </is>
      </c>
      <c r="F5706" s="87" t="inlineStr">
        <is>
          <t>Las Heras Poniente 77</t>
        </is>
      </c>
      <c r="G5706" s="87" t="inlineStr">
        <is>
          <t>Concepción</t>
        </is>
      </c>
      <c r="H5706" s="87" t="inlineStr">
        <is>
          <t>Disponible</t>
        </is>
      </c>
      <c r="I5706" s="87" t="inlineStr">
        <is>
          <t>Departamento</t>
        </is>
      </c>
      <c r="J5706" s="87" t="inlineStr">
        <is>
          <t>2D2BM</t>
        </is>
      </c>
      <c r="K5706" s="88" t="n">
        <v>9</v>
      </c>
      <c r="L5706" s="88" t="n">
        <v>902</v>
      </c>
      <c r="M5706" s="87" t="inlineStr">
        <is>
          <t>SUR PONIENTE</t>
        </is>
      </c>
      <c r="N5706" s="87" t="inlineStr">
        <is>
          <t>2</t>
        </is>
      </c>
      <c r="O5706" s="87" t="inlineStr">
        <is>
          <t>2</t>
        </is>
      </c>
      <c r="P5706" s="88" t="n">
        <v>3315</v>
      </c>
      <c r="Q5706" s="87" t="inlineStr"/>
      <c r="R5706" s="87" t="inlineStr">
        <is>
          <t>45,83</t>
        </is>
      </c>
      <c r="S5706" s="87" t="inlineStr">
        <is>
          <t>3,42</t>
        </is>
      </c>
      <c r="T5706" s="88" t="n">
        <v>49.25</v>
      </c>
      <c r="U5706" s="87" t="inlineStr"/>
    </row>
    <row r="5707" ht="14.4" customHeight="1">
      <c r="A5707" s="87" t="inlineStr">
        <is>
          <t>MAESTRA</t>
        </is>
      </c>
      <c r="B5707" s="87" t="inlineStr">
        <is>
          <t>VISTA LLACOLÉN A</t>
        </is>
      </c>
      <c r="C5707" s="87" t="inlineStr">
        <is>
          <t>VISTA LLACOLÉN A</t>
        </is>
      </c>
      <c r="D5707" s="87" t="inlineStr">
        <is>
          <t>Entrega Futura</t>
        </is>
      </c>
      <c r="E5707" s="87" t="inlineStr">
        <is>
          <t>2do semestre 2028</t>
        </is>
      </c>
      <c r="F5707" s="87" t="inlineStr">
        <is>
          <t>Las Heras Poniente 77</t>
        </is>
      </c>
      <c r="G5707" s="87" t="inlineStr">
        <is>
          <t>Concepción</t>
        </is>
      </c>
      <c r="H5707" s="87" t="inlineStr">
        <is>
          <t>Disponible</t>
        </is>
      </c>
      <c r="I5707" s="87" t="inlineStr">
        <is>
          <t>Departamento</t>
        </is>
      </c>
      <c r="J5707" s="87" t="inlineStr">
        <is>
          <t>2D2BM</t>
        </is>
      </c>
      <c r="K5707" s="88" t="n">
        <v>9</v>
      </c>
      <c r="L5707" s="88" t="n">
        <v>903</v>
      </c>
      <c r="M5707" s="87" t="inlineStr">
        <is>
          <t>SUR PONIENTE</t>
        </is>
      </c>
      <c r="N5707" s="87" t="inlineStr">
        <is>
          <t>2</t>
        </is>
      </c>
      <c r="O5707" s="87" t="inlineStr">
        <is>
          <t>2</t>
        </is>
      </c>
      <c r="P5707" s="88" t="n">
        <v>3315</v>
      </c>
      <c r="Q5707" s="87" t="inlineStr"/>
      <c r="R5707" s="87" t="inlineStr">
        <is>
          <t>46,08</t>
        </is>
      </c>
      <c r="S5707" s="87" t="inlineStr">
        <is>
          <t>3,33</t>
        </is>
      </c>
      <c r="T5707" s="88" t="n">
        <v>49.41</v>
      </c>
      <c r="U5707" s="87" t="inlineStr"/>
    </row>
    <row r="5708" ht="14.4" customHeight="1">
      <c r="A5708" s="87" t="inlineStr">
        <is>
          <t>MAESTRA</t>
        </is>
      </c>
      <c r="B5708" s="87" t="inlineStr">
        <is>
          <t>VISTA LLACOLÉN A</t>
        </is>
      </c>
      <c r="C5708" s="87" t="inlineStr">
        <is>
          <t>VISTA LLACOLÉN A</t>
        </is>
      </c>
      <c r="D5708" s="87" t="inlineStr">
        <is>
          <t>Entrega Futura</t>
        </is>
      </c>
      <c r="E5708" s="87" t="inlineStr">
        <is>
          <t>2do semestre 2028</t>
        </is>
      </c>
      <c r="F5708" s="87" t="inlineStr">
        <is>
          <t>Las Heras Poniente 77</t>
        </is>
      </c>
      <c r="G5708" s="87" t="inlineStr">
        <is>
          <t>Concepción</t>
        </is>
      </c>
      <c r="H5708" s="87" t="inlineStr">
        <is>
          <t>Disponible</t>
        </is>
      </c>
      <c r="I5708" s="87" t="inlineStr">
        <is>
          <t>Departamento</t>
        </is>
      </c>
      <c r="J5708" s="87" t="inlineStr">
        <is>
          <t>2D2BM</t>
        </is>
      </c>
      <c r="K5708" s="88" t="n">
        <v>9</v>
      </c>
      <c r="L5708" s="88" t="n">
        <v>905</v>
      </c>
      <c r="M5708" s="87" t="inlineStr">
        <is>
          <t>NOR ORIENTE</t>
        </is>
      </c>
      <c r="N5708" s="87" t="inlineStr">
        <is>
          <t>2</t>
        </is>
      </c>
      <c r="O5708" s="87" t="inlineStr">
        <is>
          <t>2</t>
        </is>
      </c>
      <c r="P5708" s="88" t="n">
        <v>3374</v>
      </c>
      <c r="Q5708" s="87" t="inlineStr"/>
      <c r="R5708" s="87" t="inlineStr">
        <is>
          <t>45,83</t>
        </is>
      </c>
      <c r="S5708" s="87" t="inlineStr">
        <is>
          <t>3,42</t>
        </is>
      </c>
      <c r="T5708" s="88" t="n">
        <v>49.25</v>
      </c>
      <c r="U5708" s="87" t="inlineStr"/>
    </row>
    <row r="5709" ht="14.4" customHeight="1">
      <c r="A5709" s="87" t="inlineStr">
        <is>
          <t>MAESTRA</t>
        </is>
      </c>
      <c r="B5709" s="87" t="inlineStr">
        <is>
          <t>VISTA LLACOLÉN A</t>
        </is>
      </c>
      <c r="C5709" s="87" t="inlineStr">
        <is>
          <t>VISTA LLACOLÉN A</t>
        </is>
      </c>
      <c r="D5709" s="87" t="inlineStr">
        <is>
          <t>Entrega Futura</t>
        </is>
      </c>
      <c r="E5709" s="87" t="inlineStr">
        <is>
          <t>2do semestre 2028</t>
        </is>
      </c>
      <c r="F5709" s="87" t="inlineStr">
        <is>
          <t>Las Heras Poniente 77</t>
        </is>
      </c>
      <c r="G5709" s="87" t="inlineStr">
        <is>
          <t>Concepción</t>
        </is>
      </c>
      <c r="H5709" s="87" t="inlineStr">
        <is>
          <t>Disponible</t>
        </is>
      </c>
      <c r="I5709" s="87" t="inlineStr">
        <is>
          <t>Departamento</t>
        </is>
      </c>
      <c r="J5709" s="87" t="inlineStr">
        <is>
          <t>2D2BM</t>
        </is>
      </c>
      <c r="K5709" s="88" t="n">
        <v>10</v>
      </c>
      <c r="L5709" s="88" t="n">
        <v>1002</v>
      </c>
      <c r="M5709" s="87" t="inlineStr">
        <is>
          <t>SUR PONIENTE</t>
        </is>
      </c>
      <c r="N5709" s="87" t="inlineStr">
        <is>
          <t>2</t>
        </is>
      </c>
      <c r="O5709" s="87" t="inlineStr">
        <is>
          <t>2</t>
        </is>
      </c>
      <c r="P5709" s="88" t="n">
        <v>3327</v>
      </c>
      <c r="Q5709" s="87" t="inlineStr"/>
      <c r="R5709" s="87" t="inlineStr">
        <is>
          <t>45,83</t>
        </is>
      </c>
      <c r="S5709" s="87" t="inlineStr">
        <is>
          <t>3,42</t>
        </is>
      </c>
      <c r="T5709" s="88" t="n">
        <v>49.25</v>
      </c>
      <c r="U5709" s="87" t="inlineStr"/>
    </row>
    <row r="5710" ht="14.4" customHeight="1">
      <c r="A5710" s="87" t="inlineStr">
        <is>
          <t>MAESTRA</t>
        </is>
      </c>
      <c r="B5710" s="87" t="inlineStr">
        <is>
          <t>VISTA LLACOLÉN A</t>
        </is>
      </c>
      <c r="C5710" s="87" t="inlineStr">
        <is>
          <t>VISTA LLACOLÉN A</t>
        </is>
      </c>
      <c r="D5710" s="87" t="inlineStr">
        <is>
          <t>Entrega Futura</t>
        </is>
      </c>
      <c r="E5710" s="87" t="inlineStr">
        <is>
          <t>2do semestre 2028</t>
        </is>
      </c>
      <c r="F5710" s="87" t="inlineStr">
        <is>
          <t>Las Heras Poniente 77</t>
        </is>
      </c>
      <c r="G5710" s="87" t="inlineStr">
        <is>
          <t>Concepción</t>
        </is>
      </c>
      <c r="H5710" s="87" t="inlineStr">
        <is>
          <t>Disponible</t>
        </is>
      </c>
      <c r="I5710" s="87" t="inlineStr">
        <is>
          <t>Departamento</t>
        </is>
      </c>
      <c r="J5710" s="87" t="inlineStr">
        <is>
          <t>2D2BM</t>
        </is>
      </c>
      <c r="K5710" s="88" t="n">
        <v>10</v>
      </c>
      <c r="L5710" s="88" t="n">
        <v>1003</v>
      </c>
      <c r="M5710" s="87" t="inlineStr">
        <is>
          <t>SUR PONIENTE</t>
        </is>
      </c>
      <c r="N5710" s="87" t="inlineStr">
        <is>
          <t>2</t>
        </is>
      </c>
      <c r="O5710" s="87" t="inlineStr">
        <is>
          <t>2</t>
        </is>
      </c>
      <c r="P5710" s="88" t="n">
        <v>3327</v>
      </c>
      <c r="Q5710" s="87" t="inlineStr"/>
      <c r="R5710" s="87" t="inlineStr">
        <is>
          <t>46,08</t>
        </is>
      </c>
      <c r="S5710" s="87" t="inlineStr">
        <is>
          <t>3,33</t>
        </is>
      </c>
      <c r="T5710" s="88" t="n">
        <v>49.41</v>
      </c>
      <c r="U5710" s="87" t="inlineStr"/>
    </row>
    <row r="5711" ht="14.4" customHeight="1">
      <c r="A5711" s="87" t="inlineStr">
        <is>
          <t>MAESTRA</t>
        </is>
      </c>
      <c r="B5711" s="87" t="inlineStr">
        <is>
          <t>VISTA LLACOLÉN A</t>
        </is>
      </c>
      <c r="C5711" s="87" t="inlineStr">
        <is>
          <t>VISTA LLACOLÉN A</t>
        </is>
      </c>
      <c r="D5711" s="87" t="inlineStr">
        <is>
          <t>Entrega Futura</t>
        </is>
      </c>
      <c r="E5711" s="87" t="inlineStr">
        <is>
          <t>2do semestre 2028</t>
        </is>
      </c>
      <c r="F5711" s="87" t="inlineStr">
        <is>
          <t>Las Heras Poniente 77</t>
        </is>
      </c>
      <c r="G5711" s="87" t="inlineStr">
        <is>
          <t>Concepción</t>
        </is>
      </c>
      <c r="H5711" s="87" t="inlineStr">
        <is>
          <t>Disponible</t>
        </is>
      </c>
      <c r="I5711" s="87" t="inlineStr">
        <is>
          <t>Departamento</t>
        </is>
      </c>
      <c r="J5711" s="87" t="inlineStr">
        <is>
          <t>2D2BM</t>
        </is>
      </c>
      <c r="K5711" s="88" t="n">
        <v>10</v>
      </c>
      <c r="L5711" s="88" t="n">
        <v>1004</v>
      </c>
      <c r="M5711" s="87" t="inlineStr">
        <is>
          <t>NOR ORIENTE</t>
        </is>
      </c>
      <c r="N5711" s="87" t="inlineStr">
        <is>
          <t>2</t>
        </is>
      </c>
      <c r="O5711" s="87" t="inlineStr">
        <is>
          <t>2</t>
        </is>
      </c>
      <c r="P5711" s="88" t="n">
        <v>3386</v>
      </c>
      <c r="Q5711" s="87" t="inlineStr"/>
      <c r="R5711" s="87" t="inlineStr">
        <is>
          <t>46,08</t>
        </is>
      </c>
      <c r="S5711" s="87" t="inlineStr">
        <is>
          <t>3,33</t>
        </is>
      </c>
      <c r="T5711" s="88" t="n">
        <v>49.41</v>
      </c>
      <c r="U5711" s="87" t="inlineStr"/>
    </row>
    <row r="5712" ht="14.4" customHeight="1">
      <c r="A5712" s="87" t="inlineStr">
        <is>
          <t>MAESTRA</t>
        </is>
      </c>
      <c r="B5712" s="87" t="inlineStr">
        <is>
          <t>VISTA LLACOLÉN A</t>
        </is>
      </c>
      <c r="C5712" s="87" t="inlineStr">
        <is>
          <t>VISTA LLACOLÉN A</t>
        </is>
      </c>
      <c r="D5712" s="87" t="inlineStr">
        <is>
          <t>Entrega Futura</t>
        </is>
      </c>
      <c r="E5712" s="87" t="inlineStr">
        <is>
          <t>2do semestre 2028</t>
        </is>
      </c>
      <c r="F5712" s="87" t="inlineStr">
        <is>
          <t>Las Heras Poniente 77</t>
        </is>
      </c>
      <c r="G5712" s="87" t="inlineStr">
        <is>
          <t>Concepción</t>
        </is>
      </c>
      <c r="H5712" s="87" t="inlineStr">
        <is>
          <t>Disponible</t>
        </is>
      </c>
      <c r="I5712" s="87" t="inlineStr">
        <is>
          <t>Departamento</t>
        </is>
      </c>
      <c r="J5712" s="87" t="inlineStr">
        <is>
          <t>2D2BM</t>
        </is>
      </c>
      <c r="K5712" s="88" t="n">
        <v>11</v>
      </c>
      <c r="L5712" s="88" t="n">
        <v>1102</v>
      </c>
      <c r="M5712" s="87" t="inlineStr">
        <is>
          <t>SUR PONIENTE</t>
        </is>
      </c>
      <c r="N5712" s="87" t="inlineStr">
        <is>
          <t>2</t>
        </is>
      </c>
      <c r="O5712" s="87" t="inlineStr">
        <is>
          <t>2</t>
        </is>
      </c>
      <c r="P5712" s="88" t="n">
        <v>3333</v>
      </c>
      <c r="Q5712" s="87" t="inlineStr"/>
      <c r="R5712" s="87" t="inlineStr">
        <is>
          <t>45,83</t>
        </is>
      </c>
      <c r="S5712" s="87" t="inlineStr">
        <is>
          <t>3,42</t>
        </is>
      </c>
      <c r="T5712" s="88" t="n">
        <v>49.25</v>
      </c>
      <c r="U5712" s="87" t="inlineStr"/>
    </row>
    <row r="5713" ht="14.4" customHeight="1">
      <c r="A5713" s="87" t="inlineStr">
        <is>
          <t>MAESTRA</t>
        </is>
      </c>
      <c r="B5713" s="87" t="inlineStr">
        <is>
          <t>VISTA LLACOLÉN A</t>
        </is>
      </c>
      <c r="C5713" s="87" t="inlineStr">
        <is>
          <t>VISTA LLACOLÉN A</t>
        </is>
      </c>
      <c r="D5713" s="87" t="inlineStr">
        <is>
          <t>Entrega Futura</t>
        </is>
      </c>
      <c r="E5713" s="87" t="inlineStr">
        <is>
          <t>2do semestre 2028</t>
        </is>
      </c>
      <c r="F5713" s="87" t="inlineStr">
        <is>
          <t>Las Heras Poniente 77</t>
        </is>
      </c>
      <c r="G5713" s="87" t="inlineStr">
        <is>
          <t>Concepción</t>
        </is>
      </c>
      <c r="H5713" s="87" t="inlineStr">
        <is>
          <t>Disponible</t>
        </is>
      </c>
      <c r="I5713" s="87" t="inlineStr">
        <is>
          <t>Departamento</t>
        </is>
      </c>
      <c r="J5713" s="87" t="inlineStr">
        <is>
          <t>2D2BM</t>
        </is>
      </c>
      <c r="K5713" s="88" t="n">
        <v>11</v>
      </c>
      <c r="L5713" s="88" t="n">
        <v>1103</v>
      </c>
      <c r="M5713" s="87" t="inlineStr">
        <is>
          <t>SUR PONIENTE</t>
        </is>
      </c>
      <c r="N5713" s="87" t="inlineStr">
        <is>
          <t>2</t>
        </is>
      </c>
      <c r="O5713" s="87" t="inlineStr">
        <is>
          <t>2</t>
        </is>
      </c>
      <c r="P5713" s="88" t="n">
        <v>3333</v>
      </c>
      <c r="Q5713" s="87" t="inlineStr"/>
      <c r="R5713" s="87" t="inlineStr">
        <is>
          <t>46,08</t>
        </is>
      </c>
      <c r="S5713" s="87" t="inlineStr">
        <is>
          <t>3,33</t>
        </is>
      </c>
      <c r="T5713" s="88" t="n">
        <v>49.41</v>
      </c>
      <c r="U5713" s="87" t="inlineStr"/>
    </row>
    <row r="5714" ht="14.4" customHeight="1">
      <c r="A5714" s="87" t="inlineStr">
        <is>
          <t>MAESTRA</t>
        </is>
      </c>
      <c r="B5714" s="87" t="inlineStr">
        <is>
          <t>VISTA LLACOLÉN A</t>
        </is>
      </c>
      <c r="C5714" s="87" t="inlineStr">
        <is>
          <t>VISTA LLACOLÉN A</t>
        </is>
      </c>
      <c r="D5714" s="87" t="inlineStr">
        <is>
          <t>Entrega Futura</t>
        </is>
      </c>
      <c r="E5714" s="87" t="inlineStr">
        <is>
          <t>2do semestre 2028</t>
        </is>
      </c>
      <c r="F5714" s="87" t="inlineStr">
        <is>
          <t>Las Heras Poniente 77</t>
        </is>
      </c>
      <c r="G5714" s="87" t="inlineStr">
        <is>
          <t>Concepción</t>
        </is>
      </c>
      <c r="H5714" s="87" t="inlineStr">
        <is>
          <t>Disponible</t>
        </is>
      </c>
      <c r="I5714" s="87" t="inlineStr">
        <is>
          <t>Departamento</t>
        </is>
      </c>
      <c r="J5714" s="87" t="inlineStr">
        <is>
          <t>2D2BM</t>
        </is>
      </c>
      <c r="K5714" s="88" t="n">
        <v>11</v>
      </c>
      <c r="L5714" s="88" t="n">
        <v>1105</v>
      </c>
      <c r="M5714" s="87" t="inlineStr">
        <is>
          <t>NOR ORIENTE</t>
        </is>
      </c>
      <c r="N5714" s="87" t="inlineStr">
        <is>
          <t>2</t>
        </is>
      </c>
      <c r="O5714" s="87" t="inlineStr">
        <is>
          <t>2</t>
        </is>
      </c>
      <c r="P5714" s="88" t="n">
        <v>3392</v>
      </c>
      <c r="Q5714" s="87" t="inlineStr"/>
      <c r="R5714" s="87" t="inlineStr">
        <is>
          <t>45,83</t>
        </is>
      </c>
      <c r="S5714" s="87" t="inlineStr">
        <is>
          <t>3,42</t>
        </is>
      </c>
      <c r="T5714" s="88" t="n">
        <v>49.25</v>
      </c>
      <c r="U5714" s="87" t="inlineStr"/>
    </row>
    <row r="5715" ht="14.4" customHeight="1">
      <c r="A5715" s="87" t="inlineStr">
        <is>
          <t>MAESTRA</t>
        </is>
      </c>
      <c r="B5715" s="87" t="inlineStr">
        <is>
          <t>VISTA LLACOLÉN A</t>
        </is>
      </c>
      <c r="C5715" s="87" t="inlineStr">
        <is>
          <t>VISTA LLACOLÉN A</t>
        </is>
      </c>
      <c r="D5715" s="87" t="inlineStr">
        <is>
          <t>Entrega Futura</t>
        </is>
      </c>
      <c r="E5715" s="87" t="inlineStr">
        <is>
          <t>2do semestre 2028</t>
        </is>
      </c>
      <c r="F5715" s="87" t="inlineStr">
        <is>
          <t>Las Heras Poniente 77</t>
        </is>
      </c>
      <c r="G5715" s="87" t="inlineStr">
        <is>
          <t>Concepción</t>
        </is>
      </c>
      <c r="H5715" s="87" t="inlineStr">
        <is>
          <t>Disponible</t>
        </is>
      </c>
      <c r="I5715" s="87" t="inlineStr">
        <is>
          <t>Departamento</t>
        </is>
      </c>
      <c r="J5715" s="87" t="inlineStr">
        <is>
          <t>2D2BM</t>
        </is>
      </c>
      <c r="K5715" s="88" t="n">
        <v>12</v>
      </c>
      <c r="L5715" s="88" t="n">
        <v>1202</v>
      </c>
      <c r="M5715" s="87" t="inlineStr">
        <is>
          <t>SUR PONIENTE</t>
        </is>
      </c>
      <c r="N5715" s="87" t="inlineStr">
        <is>
          <t>2</t>
        </is>
      </c>
      <c r="O5715" s="87" t="inlineStr">
        <is>
          <t>2</t>
        </is>
      </c>
      <c r="P5715" s="88" t="n">
        <v>3339</v>
      </c>
      <c r="Q5715" s="87" t="inlineStr"/>
      <c r="R5715" s="87" t="inlineStr">
        <is>
          <t>45,83</t>
        </is>
      </c>
      <c r="S5715" s="87" t="inlineStr">
        <is>
          <t>3,42</t>
        </is>
      </c>
      <c r="T5715" s="88" t="n">
        <v>49.25</v>
      </c>
      <c r="U5715" s="87" t="inlineStr"/>
    </row>
    <row r="5716" ht="14.4" customHeight="1">
      <c r="A5716" s="87" t="inlineStr">
        <is>
          <t>MAESTRA</t>
        </is>
      </c>
      <c r="B5716" s="87" t="inlineStr">
        <is>
          <t>VISTA LLACOLÉN A</t>
        </is>
      </c>
      <c r="C5716" s="87" t="inlineStr">
        <is>
          <t>VISTA LLACOLÉN A</t>
        </is>
      </c>
      <c r="D5716" s="87" t="inlineStr">
        <is>
          <t>Entrega Futura</t>
        </is>
      </c>
      <c r="E5716" s="87" t="inlineStr">
        <is>
          <t>2do semestre 2028</t>
        </is>
      </c>
      <c r="F5716" s="87" t="inlineStr">
        <is>
          <t>Las Heras Poniente 77</t>
        </is>
      </c>
      <c r="G5716" s="87" t="inlineStr">
        <is>
          <t>Concepción</t>
        </is>
      </c>
      <c r="H5716" s="87" t="inlineStr">
        <is>
          <t>Disponible</t>
        </is>
      </c>
      <c r="I5716" s="87" t="inlineStr">
        <is>
          <t>Departamento</t>
        </is>
      </c>
      <c r="J5716" s="87" t="inlineStr">
        <is>
          <t>2D2BM</t>
        </is>
      </c>
      <c r="K5716" s="88" t="n">
        <v>12</v>
      </c>
      <c r="L5716" s="88" t="n">
        <v>1203</v>
      </c>
      <c r="M5716" s="87" t="inlineStr">
        <is>
          <t>SUR PONIENTE</t>
        </is>
      </c>
      <c r="N5716" s="87" t="inlineStr">
        <is>
          <t>2</t>
        </is>
      </c>
      <c r="O5716" s="87" t="inlineStr">
        <is>
          <t>2</t>
        </is>
      </c>
      <c r="P5716" s="88" t="n">
        <v>3339</v>
      </c>
      <c r="Q5716" s="87" t="inlineStr"/>
      <c r="R5716" s="87" t="inlineStr">
        <is>
          <t>46,08</t>
        </is>
      </c>
      <c r="S5716" s="87" t="inlineStr">
        <is>
          <t>3,33</t>
        </is>
      </c>
      <c r="T5716" s="88" t="n">
        <v>49.41</v>
      </c>
      <c r="U5716" s="87" t="inlineStr"/>
    </row>
    <row r="5717" ht="14.4" customHeight="1">
      <c r="A5717" s="87" t="inlineStr">
        <is>
          <t>MAESTRA</t>
        </is>
      </c>
      <c r="B5717" s="87" t="inlineStr">
        <is>
          <t>VISTA LLACOLÉN A</t>
        </is>
      </c>
      <c r="C5717" s="87" t="inlineStr">
        <is>
          <t>VISTA LLACOLÉN A</t>
        </is>
      </c>
      <c r="D5717" s="87" t="inlineStr">
        <is>
          <t>Entrega Futura</t>
        </is>
      </c>
      <c r="E5717" s="87" t="inlineStr">
        <is>
          <t>2do semestre 2028</t>
        </is>
      </c>
      <c r="F5717" s="87" t="inlineStr">
        <is>
          <t>Las Heras Poniente 77</t>
        </is>
      </c>
      <c r="G5717" s="87" t="inlineStr">
        <is>
          <t>Concepción</t>
        </is>
      </c>
      <c r="H5717" s="87" t="inlineStr">
        <is>
          <t>Disponible</t>
        </is>
      </c>
      <c r="I5717" s="87" t="inlineStr">
        <is>
          <t>Departamento</t>
        </is>
      </c>
      <c r="J5717" s="87" t="inlineStr">
        <is>
          <t>2D2BM</t>
        </is>
      </c>
      <c r="K5717" s="88" t="n">
        <v>12</v>
      </c>
      <c r="L5717" s="88" t="n">
        <v>1204</v>
      </c>
      <c r="M5717" s="87" t="inlineStr">
        <is>
          <t>NOR ORIENTE</t>
        </is>
      </c>
      <c r="N5717" s="87" t="inlineStr">
        <is>
          <t>2</t>
        </is>
      </c>
      <c r="O5717" s="87" t="inlineStr">
        <is>
          <t>2</t>
        </is>
      </c>
      <c r="P5717" s="88" t="n">
        <v>3398</v>
      </c>
      <c r="Q5717" s="87" t="inlineStr"/>
      <c r="R5717" s="87" t="inlineStr">
        <is>
          <t>46,08</t>
        </is>
      </c>
      <c r="S5717" s="87" t="inlineStr">
        <is>
          <t>3,33</t>
        </is>
      </c>
      <c r="T5717" s="88" t="n">
        <v>49.41</v>
      </c>
      <c r="U5717" s="87" t="inlineStr"/>
    </row>
    <row r="5718" ht="14.4" customHeight="1">
      <c r="A5718" s="87" t="inlineStr">
        <is>
          <t>MAESTRA</t>
        </is>
      </c>
      <c r="B5718" s="87" t="inlineStr">
        <is>
          <t>VISTA LLACOLÉN A</t>
        </is>
      </c>
      <c r="C5718" s="87" t="inlineStr">
        <is>
          <t>VISTA LLACOLÉN A</t>
        </is>
      </c>
      <c r="D5718" s="87" t="inlineStr">
        <is>
          <t>Entrega Futura</t>
        </is>
      </c>
      <c r="E5718" s="87" t="inlineStr">
        <is>
          <t>2do semestre 2028</t>
        </is>
      </c>
      <c r="F5718" s="87" t="inlineStr">
        <is>
          <t>Las Heras Poniente 77</t>
        </is>
      </c>
      <c r="G5718" s="87" t="inlineStr">
        <is>
          <t>Concepción</t>
        </is>
      </c>
      <c r="H5718" s="87" t="inlineStr">
        <is>
          <t>Disponible</t>
        </is>
      </c>
      <c r="I5718" s="87" t="inlineStr">
        <is>
          <t>Departamento</t>
        </is>
      </c>
      <c r="J5718" s="87" t="inlineStr">
        <is>
          <t>2D2BM</t>
        </is>
      </c>
      <c r="K5718" s="88" t="n">
        <v>12</v>
      </c>
      <c r="L5718" s="88" t="n">
        <v>1205</v>
      </c>
      <c r="M5718" s="87" t="inlineStr">
        <is>
          <t>NOR ORIENTE</t>
        </is>
      </c>
      <c r="N5718" s="87" t="inlineStr">
        <is>
          <t>2</t>
        </is>
      </c>
      <c r="O5718" s="87" t="inlineStr">
        <is>
          <t>2</t>
        </is>
      </c>
      <c r="P5718" s="88" t="n">
        <v>3398</v>
      </c>
      <c r="Q5718" s="87" t="inlineStr"/>
      <c r="R5718" s="87" t="inlineStr">
        <is>
          <t>45,83</t>
        </is>
      </c>
      <c r="S5718" s="87" t="inlineStr">
        <is>
          <t>3,42</t>
        </is>
      </c>
      <c r="T5718" s="88" t="n">
        <v>49.25</v>
      </c>
      <c r="U5718" s="87" t="inlineStr"/>
    </row>
    <row r="5719" ht="14.4" customHeight="1">
      <c r="A5719" s="87" t="inlineStr">
        <is>
          <t>MAESTRA</t>
        </is>
      </c>
      <c r="B5719" s="87" t="inlineStr">
        <is>
          <t>VISTA LLACOLÉN A</t>
        </is>
      </c>
      <c r="C5719" s="87" t="inlineStr">
        <is>
          <t>VISTA LLACOLÉN A</t>
        </is>
      </c>
      <c r="D5719" s="87" t="inlineStr">
        <is>
          <t>Entrega Futura</t>
        </is>
      </c>
      <c r="E5719" s="87" t="inlineStr">
        <is>
          <t>2do semestre 2028</t>
        </is>
      </c>
      <c r="F5719" s="87" t="inlineStr">
        <is>
          <t>Las Heras Poniente 77</t>
        </is>
      </c>
      <c r="G5719" s="87" t="inlineStr">
        <is>
          <t>Concepción</t>
        </is>
      </c>
      <c r="H5719" s="87" t="inlineStr">
        <is>
          <t>Disponible</t>
        </is>
      </c>
      <c r="I5719" s="87" t="inlineStr">
        <is>
          <t>Departamento</t>
        </is>
      </c>
      <c r="J5719" s="87" t="inlineStr">
        <is>
          <t>2D2BM</t>
        </is>
      </c>
      <c r="K5719" s="88" t="n">
        <v>13</v>
      </c>
      <c r="L5719" s="88" t="n">
        <v>1302</v>
      </c>
      <c r="M5719" s="87" t="inlineStr">
        <is>
          <t>SUR PONIENTE</t>
        </is>
      </c>
      <c r="N5719" s="87" t="inlineStr">
        <is>
          <t>2</t>
        </is>
      </c>
      <c r="O5719" s="87" t="inlineStr">
        <is>
          <t>2</t>
        </is>
      </c>
      <c r="P5719" s="88" t="n">
        <v>3345</v>
      </c>
      <c r="Q5719" s="87" t="inlineStr"/>
      <c r="R5719" s="87" t="inlineStr">
        <is>
          <t>45,77</t>
        </is>
      </c>
      <c r="S5719" s="87" t="inlineStr">
        <is>
          <t>3,47</t>
        </is>
      </c>
      <c r="T5719" s="88" t="n">
        <v>49.24</v>
      </c>
      <c r="U5719" s="87" t="inlineStr"/>
    </row>
    <row r="5720" ht="14.4" customHeight="1">
      <c r="A5720" s="87" t="inlineStr">
        <is>
          <t>MAESTRA</t>
        </is>
      </c>
      <c r="B5720" s="87" t="inlineStr">
        <is>
          <t>VISTA LLACOLÉN A</t>
        </is>
      </c>
      <c r="C5720" s="87" t="inlineStr">
        <is>
          <t>VISTA LLACOLÉN A</t>
        </is>
      </c>
      <c r="D5720" s="87" t="inlineStr">
        <is>
          <t>Entrega Futura</t>
        </is>
      </c>
      <c r="E5720" s="87" t="inlineStr">
        <is>
          <t>2do semestre 2028</t>
        </is>
      </c>
      <c r="F5720" s="87" t="inlineStr">
        <is>
          <t>Las Heras Poniente 77</t>
        </is>
      </c>
      <c r="G5720" s="87" t="inlineStr">
        <is>
          <t>Concepción</t>
        </is>
      </c>
      <c r="H5720" s="87" t="inlineStr">
        <is>
          <t>Disponible</t>
        </is>
      </c>
      <c r="I5720" s="87" t="inlineStr">
        <is>
          <t>Departamento</t>
        </is>
      </c>
      <c r="J5720" s="87" t="inlineStr">
        <is>
          <t>2D2BM</t>
        </is>
      </c>
      <c r="K5720" s="88" t="n">
        <v>13</v>
      </c>
      <c r="L5720" s="88" t="n">
        <v>1303</v>
      </c>
      <c r="M5720" s="87" t="inlineStr">
        <is>
          <t>SUR PONIENTE</t>
        </is>
      </c>
      <c r="N5720" s="87" t="inlineStr">
        <is>
          <t>2</t>
        </is>
      </c>
      <c r="O5720" s="87" t="inlineStr">
        <is>
          <t>2</t>
        </is>
      </c>
      <c r="P5720" s="88" t="n">
        <v>3345</v>
      </c>
      <c r="Q5720" s="87" t="inlineStr"/>
      <c r="R5720" s="87" t="inlineStr">
        <is>
          <t>45,99</t>
        </is>
      </c>
      <c r="S5720" s="87" t="inlineStr">
        <is>
          <t>3,42</t>
        </is>
      </c>
      <c r="T5720" s="88" t="n">
        <v>49.41</v>
      </c>
      <c r="U5720" s="87" t="inlineStr"/>
    </row>
    <row r="5721" ht="14.4" customHeight="1">
      <c r="A5721" s="87" t="inlineStr">
        <is>
          <t>MAESTRA</t>
        </is>
      </c>
      <c r="B5721" s="87" t="inlineStr">
        <is>
          <t>VISTA LLACOLÉN A</t>
        </is>
      </c>
      <c r="C5721" s="87" t="inlineStr">
        <is>
          <t>VISTA LLACOLÉN A</t>
        </is>
      </c>
      <c r="D5721" s="87" t="inlineStr">
        <is>
          <t>Entrega Futura</t>
        </is>
      </c>
      <c r="E5721" s="87" t="inlineStr">
        <is>
          <t>2do semestre 2028</t>
        </is>
      </c>
      <c r="F5721" s="87" t="inlineStr">
        <is>
          <t>Las Heras Poniente 77</t>
        </is>
      </c>
      <c r="G5721" s="87" t="inlineStr">
        <is>
          <t>Concepción</t>
        </is>
      </c>
      <c r="H5721" s="87" t="inlineStr">
        <is>
          <t>Disponible</t>
        </is>
      </c>
      <c r="I5721" s="87" t="inlineStr">
        <is>
          <t>Departamento</t>
        </is>
      </c>
      <c r="J5721" s="87" t="inlineStr">
        <is>
          <t>2D2BM</t>
        </is>
      </c>
      <c r="K5721" s="88" t="n">
        <v>13</v>
      </c>
      <c r="L5721" s="88" t="n">
        <v>1304</v>
      </c>
      <c r="M5721" s="87" t="inlineStr">
        <is>
          <t>NOR ORIENTE</t>
        </is>
      </c>
      <c r="N5721" s="87" t="inlineStr">
        <is>
          <t>2</t>
        </is>
      </c>
      <c r="O5721" s="87" t="inlineStr">
        <is>
          <t>2</t>
        </is>
      </c>
      <c r="P5721" s="88" t="n">
        <v>3404</v>
      </c>
      <c r="Q5721" s="87" t="inlineStr"/>
      <c r="R5721" s="87" t="inlineStr">
        <is>
          <t>45,99</t>
        </is>
      </c>
      <c r="S5721" s="87" t="inlineStr">
        <is>
          <t>3,42</t>
        </is>
      </c>
      <c r="T5721" s="88" t="n">
        <v>49.41</v>
      </c>
      <c r="U5721" s="87" t="inlineStr"/>
    </row>
    <row r="5722" ht="14.4" customHeight="1">
      <c r="A5722" s="87" t="inlineStr">
        <is>
          <t>MAESTRA</t>
        </is>
      </c>
      <c r="B5722" s="87" t="inlineStr">
        <is>
          <t>VISTA LLACOLÉN A</t>
        </is>
      </c>
      <c r="C5722" s="87" t="inlineStr">
        <is>
          <t>VISTA LLACOLÉN A</t>
        </is>
      </c>
      <c r="D5722" s="87" t="inlineStr">
        <is>
          <t>Entrega Futura</t>
        </is>
      </c>
      <c r="E5722" s="87" t="inlineStr">
        <is>
          <t>2do semestre 2028</t>
        </is>
      </c>
      <c r="F5722" s="87" t="inlineStr">
        <is>
          <t>Las Heras Poniente 77</t>
        </is>
      </c>
      <c r="G5722" s="87" t="inlineStr">
        <is>
          <t>Concepción</t>
        </is>
      </c>
      <c r="H5722" s="87" t="inlineStr">
        <is>
          <t>Disponible</t>
        </is>
      </c>
      <c r="I5722" s="87" t="inlineStr">
        <is>
          <t>Departamento</t>
        </is>
      </c>
      <c r="J5722" s="87" t="inlineStr">
        <is>
          <t>2D2BM</t>
        </is>
      </c>
      <c r="K5722" s="88" t="n">
        <v>13</v>
      </c>
      <c r="L5722" s="88" t="n">
        <v>1305</v>
      </c>
      <c r="M5722" s="87" t="inlineStr">
        <is>
          <t>NOR ORIENTE</t>
        </is>
      </c>
      <c r="N5722" s="87" t="inlineStr">
        <is>
          <t>2</t>
        </is>
      </c>
      <c r="O5722" s="87" t="inlineStr">
        <is>
          <t>2</t>
        </is>
      </c>
      <c r="P5722" s="88" t="n">
        <v>3404</v>
      </c>
      <c r="Q5722" s="87" t="inlineStr"/>
      <c r="R5722" s="87" t="inlineStr">
        <is>
          <t>45,77</t>
        </is>
      </c>
      <c r="S5722" s="87" t="inlineStr">
        <is>
          <t>3,47</t>
        </is>
      </c>
      <c r="T5722" s="88" t="n">
        <v>49.24</v>
      </c>
      <c r="U5722" s="87" t="inlineStr"/>
    </row>
    <row r="5723" ht="14.4" customHeight="1">
      <c r="A5723" s="87" t="inlineStr">
        <is>
          <t>MAESTRA</t>
        </is>
      </c>
      <c r="B5723" s="87" t="inlineStr">
        <is>
          <t>VISTA LLACOLÉN A</t>
        </is>
      </c>
      <c r="C5723" s="87" t="inlineStr">
        <is>
          <t>VISTA LLACOLÉN A</t>
        </is>
      </c>
      <c r="D5723" s="87" t="inlineStr">
        <is>
          <t>Entrega Futura</t>
        </is>
      </c>
      <c r="E5723" s="87" t="inlineStr">
        <is>
          <t>2do semestre 2028</t>
        </is>
      </c>
      <c r="F5723" s="87" t="inlineStr">
        <is>
          <t>Las Heras Poniente 77</t>
        </is>
      </c>
      <c r="G5723" s="87" t="inlineStr">
        <is>
          <t>Concepción</t>
        </is>
      </c>
      <c r="H5723" s="87" t="inlineStr">
        <is>
          <t>Disponible</t>
        </is>
      </c>
      <c r="I5723" s="87" t="inlineStr">
        <is>
          <t>Departamento</t>
        </is>
      </c>
      <c r="J5723" s="87" t="inlineStr">
        <is>
          <t>2D2BM</t>
        </is>
      </c>
      <c r="K5723" s="88" t="n">
        <v>14</v>
      </c>
      <c r="L5723" s="88" t="n">
        <v>1402</v>
      </c>
      <c r="M5723" s="87" t="inlineStr">
        <is>
          <t>SUR PONIENTE</t>
        </is>
      </c>
      <c r="N5723" s="87" t="inlineStr">
        <is>
          <t>2</t>
        </is>
      </c>
      <c r="O5723" s="87" t="inlineStr">
        <is>
          <t>2</t>
        </is>
      </c>
      <c r="P5723" s="88" t="n">
        <v>3351</v>
      </c>
      <c r="Q5723" s="87" t="inlineStr"/>
      <c r="R5723" s="87" t="inlineStr">
        <is>
          <t>45,77</t>
        </is>
      </c>
      <c r="S5723" s="87" t="inlineStr">
        <is>
          <t>3,47</t>
        </is>
      </c>
      <c r="T5723" s="88" t="n">
        <v>49.24</v>
      </c>
      <c r="U5723" s="87" t="inlineStr"/>
    </row>
    <row r="5724" ht="14.4" customHeight="1">
      <c r="A5724" s="87" t="inlineStr">
        <is>
          <t>MAESTRA</t>
        </is>
      </c>
      <c r="B5724" s="87" t="inlineStr">
        <is>
          <t>VISTA LLACOLÉN A</t>
        </is>
      </c>
      <c r="C5724" s="87" t="inlineStr">
        <is>
          <t>VISTA LLACOLÉN A</t>
        </is>
      </c>
      <c r="D5724" s="87" t="inlineStr">
        <is>
          <t>Entrega Futura</t>
        </is>
      </c>
      <c r="E5724" s="87" t="inlineStr">
        <is>
          <t>2do semestre 2028</t>
        </is>
      </c>
      <c r="F5724" s="87" t="inlineStr">
        <is>
          <t>Las Heras Poniente 77</t>
        </is>
      </c>
      <c r="G5724" s="87" t="inlineStr">
        <is>
          <t>Concepción</t>
        </is>
      </c>
      <c r="H5724" s="87" t="inlineStr">
        <is>
          <t>Disponible</t>
        </is>
      </c>
      <c r="I5724" s="87" t="inlineStr">
        <is>
          <t>Departamento</t>
        </is>
      </c>
      <c r="J5724" s="87" t="inlineStr">
        <is>
          <t>2D2BM</t>
        </is>
      </c>
      <c r="K5724" s="88" t="n">
        <v>14</v>
      </c>
      <c r="L5724" s="88" t="n">
        <v>1403</v>
      </c>
      <c r="M5724" s="87" t="inlineStr">
        <is>
          <t>SUR PONIENTE</t>
        </is>
      </c>
      <c r="N5724" s="87" t="inlineStr">
        <is>
          <t>2</t>
        </is>
      </c>
      <c r="O5724" s="87" t="inlineStr">
        <is>
          <t>2</t>
        </is>
      </c>
      <c r="P5724" s="88" t="n">
        <v>3351</v>
      </c>
      <c r="Q5724" s="87" t="inlineStr"/>
      <c r="R5724" s="87" t="inlineStr">
        <is>
          <t>45,99</t>
        </is>
      </c>
      <c r="S5724" s="87" t="inlineStr">
        <is>
          <t>3,42</t>
        </is>
      </c>
      <c r="T5724" s="88" t="n">
        <v>49.41</v>
      </c>
      <c r="U5724" s="87" t="inlineStr"/>
    </row>
    <row r="5725" ht="14.4" customHeight="1">
      <c r="A5725" s="87" t="inlineStr">
        <is>
          <t>MAESTRA</t>
        </is>
      </c>
      <c r="B5725" s="87" t="inlineStr">
        <is>
          <t>VISTA LLACOLÉN A</t>
        </is>
      </c>
      <c r="C5725" s="87" t="inlineStr">
        <is>
          <t>VISTA LLACOLÉN A</t>
        </is>
      </c>
      <c r="D5725" s="87" t="inlineStr">
        <is>
          <t>Entrega Futura</t>
        </is>
      </c>
      <c r="E5725" s="87" t="inlineStr">
        <is>
          <t>2do semestre 2028</t>
        </is>
      </c>
      <c r="F5725" s="87" t="inlineStr">
        <is>
          <t>Las Heras Poniente 77</t>
        </is>
      </c>
      <c r="G5725" s="87" t="inlineStr">
        <is>
          <t>Concepción</t>
        </is>
      </c>
      <c r="H5725" s="87" t="inlineStr">
        <is>
          <t>Disponible</t>
        </is>
      </c>
      <c r="I5725" s="87" t="inlineStr">
        <is>
          <t>Departamento</t>
        </is>
      </c>
      <c r="J5725" s="87" t="inlineStr">
        <is>
          <t>2D2BM</t>
        </is>
      </c>
      <c r="K5725" s="88" t="n">
        <v>14</v>
      </c>
      <c r="L5725" s="88" t="n">
        <v>1404</v>
      </c>
      <c r="M5725" s="87" t="inlineStr">
        <is>
          <t>NOR ORIENTE</t>
        </is>
      </c>
      <c r="N5725" s="87" t="inlineStr">
        <is>
          <t>2</t>
        </is>
      </c>
      <c r="O5725" s="87" t="inlineStr">
        <is>
          <t>2</t>
        </is>
      </c>
      <c r="P5725" s="88" t="n">
        <v>3409</v>
      </c>
      <c r="Q5725" s="87" t="inlineStr"/>
      <c r="R5725" s="87" t="inlineStr">
        <is>
          <t>45,99</t>
        </is>
      </c>
      <c r="S5725" s="87" t="inlineStr">
        <is>
          <t>3,42</t>
        </is>
      </c>
      <c r="T5725" s="88" t="n">
        <v>49.41</v>
      </c>
      <c r="U5725" s="87" t="inlineStr"/>
    </row>
    <row r="5726" ht="14.4" customHeight="1">
      <c r="A5726" s="87" t="inlineStr">
        <is>
          <t>MAESTRA</t>
        </is>
      </c>
      <c r="B5726" s="87" t="inlineStr">
        <is>
          <t>VISTA LLACOLÉN A</t>
        </is>
      </c>
      <c r="C5726" s="87" t="inlineStr">
        <is>
          <t>VISTA LLACOLÉN A</t>
        </is>
      </c>
      <c r="D5726" s="87" t="inlineStr">
        <is>
          <t>Entrega Futura</t>
        </is>
      </c>
      <c r="E5726" s="87" t="inlineStr">
        <is>
          <t>2do semestre 2028</t>
        </is>
      </c>
      <c r="F5726" s="87" t="inlineStr">
        <is>
          <t>Las Heras Poniente 77</t>
        </is>
      </c>
      <c r="G5726" s="87" t="inlineStr">
        <is>
          <t>Concepción</t>
        </is>
      </c>
      <c r="H5726" s="87" t="inlineStr">
        <is>
          <t>Disponible</t>
        </is>
      </c>
      <c r="I5726" s="87" t="inlineStr">
        <is>
          <t>Departamento</t>
        </is>
      </c>
      <c r="J5726" s="87" t="inlineStr">
        <is>
          <t>2D2BM</t>
        </is>
      </c>
      <c r="K5726" s="88" t="n">
        <v>14</v>
      </c>
      <c r="L5726" s="88" t="n">
        <v>1405</v>
      </c>
      <c r="M5726" s="87" t="inlineStr">
        <is>
          <t>NOR ORIENTE</t>
        </is>
      </c>
      <c r="N5726" s="87" t="inlineStr">
        <is>
          <t>2</t>
        </is>
      </c>
      <c r="O5726" s="87" t="inlineStr">
        <is>
          <t>2</t>
        </is>
      </c>
      <c r="P5726" s="88" t="n">
        <v>3409</v>
      </c>
      <c r="Q5726" s="87" t="inlineStr"/>
      <c r="R5726" s="87" t="inlineStr">
        <is>
          <t>45,77</t>
        </is>
      </c>
      <c r="S5726" s="87" t="inlineStr">
        <is>
          <t>3,47</t>
        </is>
      </c>
      <c r="T5726" s="88" t="n">
        <v>49.24</v>
      </c>
      <c r="U5726" s="87" t="inlineStr"/>
    </row>
    <row r="5727" ht="14.4" customHeight="1">
      <c r="A5727" s="87" t="inlineStr">
        <is>
          <t>MAESTRA</t>
        </is>
      </c>
      <c r="B5727" s="87" t="inlineStr">
        <is>
          <t>VISTA LLACOLÉN A</t>
        </is>
      </c>
      <c r="C5727" s="87" t="inlineStr">
        <is>
          <t>VISTA LLACOLÉN A</t>
        </is>
      </c>
      <c r="D5727" s="87" t="inlineStr">
        <is>
          <t>Entrega Futura</t>
        </is>
      </c>
      <c r="E5727" s="87" t="inlineStr">
        <is>
          <t>2do semestre 2028</t>
        </is>
      </c>
      <c r="F5727" s="87" t="inlineStr">
        <is>
          <t>Las Heras Poniente 77</t>
        </is>
      </c>
      <c r="G5727" s="87" t="inlineStr">
        <is>
          <t>Concepción</t>
        </is>
      </c>
      <c r="H5727" s="87" t="inlineStr">
        <is>
          <t>Disponible</t>
        </is>
      </c>
      <c r="I5727" s="87" t="inlineStr">
        <is>
          <t>Departamento</t>
        </is>
      </c>
      <c r="J5727" s="87" t="inlineStr">
        <is>
          <t>2D2BM</t>
        </is>
      </c>
      <c r="K5727" s="88" t="n">
        <v>15</v>
      </c>
      <c r="L5727" s="88" t="n">
        <v>1502</v>
      </c>
      <c r="M5727" s="87" t="inlineStr">
        <is>
          <t>SUR PONIENTE</t>
        </is>
      </c>
      <c r="N5727" s="87" t="inlineStr">
        <is>
          <t>2</t>
        </is>
      </c>
      <c r="O5727" s="87" t="inlineStr">
        <is>
          <t>2</t>
        </is>
      </c>
      <c r="P5727" s="88" t="n">
        <v>3356</v>
      </c>
      <c r="Q5727" s="87" t="inlineStr"/>
      <c r="R5727" s="87" t="inlineStr">
        <is>
          <t>45,77</t>
        </is>
      </c>
      <c r="S5727" s="87" t="inlineStr">
        <is>
          <t>3,47</t>
        </is>
      </c>
      <c r="T5727" s="88" t="n">
        <v>49.24</v>
      </c>
      <c r="U5727" s="87" t="inlineStr"/>
    </row>
    <row r="5728" ht="14.4" customHeight="1">
      <c r="A5728" s="87" t="inlineStr">
        <is>
          <t>MAESTRA</t>
        </is>
      </c>
      <c r="B5728" s="87" t="inlineStr">
        <is>
          <t>VISTA LLACOLÉN A</t>
        </is>
      </c>
      <c r="C5728" s="87" t="inlineStr">
        <is>
          <t>VISTA LLACOLÉN A</t>
        </is>
      </c>
      <c r="D5728" s="87" t="inlineStr">
        <is>
          <t>Entrega Futura</t>
        </is>
      </c>
      <c r="E5728" s="87" t="inlineStr">
        <is>
          <t>2do semestre 2028</t>
        </is>
      </c>
      <c r="F5728" s="87" t="inlineStr">
        <is>
          <t>Las Heras Poniente 77</t>
        </is>
      </c>
      <c r="G5728" s="87" t="inlineStr">
        <is>
          <t>Concepción</t>
        </is>
      </c>
      <c r="H5728" s="87" t="inlineStr">
        <is>
          <t>Disponible</t>
        </is>
      </c>
      <c r="I5728" s="87" t="inlineStr">
        <is>
          <t>Departamento</t>
        </is>
      </c>
      <c r="J5728" s="87" t="inlineStr">
        <is>
          <t>2D2BM</t>
        </is>
      </c>
      <c r="K5728" s="88" t="n">
        <v>15</v>
      </c>
      <c r="L5728" s="88" t="n">
        <v>1503</v>
      </c>
      <c r="M5728" s="87" t="inlineStr">
        <is>
          <t>SUR PONIENTE</t>
        </is>
      </c>
      <c r="N5728" s="87" t="inlineStr">
        <is>
          <t>2</t>
        </is>
      </c>
      <c r="O5728" s="87" t="inlineStr">
        <is>
          <t>2</t>
        </is>
      </c>
      <c r="P5728" s="88" t="n">
        <v>3356</v>
      </c>
      <c r="Q5728" s="87" t="inlineStr"/>
      <c r="R5728" s="87" t="inlineStr">
        <is>
          <t>45,99</t>
        </is>
      </c>
      <c r="S5728" s="87" t="inlineStr">
        <is>
          <t>3,42</t>
        </is>
      </c>
      <c r="T5728" s="88" t="n">
        <v>49.41</v>
      </c>
      <c r="U5728" s="87" t="inlineStr"/>
    </row>
    <row r="5729" ht="14.4" customHeight="1">
      <c r="A5729" s="87" t="inlineStr">
        <is>
          <t>MAESTRA</t>
        </is>
      </c>
      <c r="B5729" s="87" t="inlineStr">
        <is>
          <t>VISTA LLACOLÉN A</t>
        </is>
      </c>
      <c r="C5729" s="87" t="inlineStr">
        <is>
          <t>VISTA LLACOLÉN A</t>
        </is>
      </c>
      <c r="D5729" s="87" t="inlineStr">
        <is>
          <t>Entrega Futura</t>
        </is>
      </c>
      <c r="E5729" s="87" t="inlineStr">
        <is>
          <t>2do semestre 2028</t>
        </is>
      </c>
      <c r="F5729" s="87" t="inlineStr">
        <is>
          <t>Las Heras Poniente 77</t>
        </is>
      </c>
      <c r="G5729" s="87" t="inlineStr">
        <is>
          <t>Concepción</t>
        </is>
      </c>
      <c r="H5729" s="87" t="inlineStr">
        <is>
          <t>Disponible</t>
        </is>
      </c>
      <c r="I5729" s="87" t="inlineStr">
        <is>
          <t>Departamento</t>
        </is>
      </c>
      <c r="J5729" s="87" t="inlineStr">
        <is>
          <t>2D2BM</t>
        </is>
      </c>
      <c r="K5729" s="88" t="n">
        <v>15</v>
      </c>
      <c r="L5729" s="88" t="n">
        <v>1504</v>
      </c>
      <c r="M5729" s="87" t="inlineStr">
        <is>
          <t>NOR ORIENTE</t>
        </is>
      </c>
      <c r="N5729" s="87" t="inlineStr">
        <is>
          <t>2</t>
        </is>
      </c>
      <c r="O5729" s="87" t="inlineStr">
        <is>
          <t>2</t>
        </is>
      </c>
      <c r="P5729" s="88" t="n">
        <v>3415</v>
      </c>
      <c r="Q5729" s="87" t="inlineStr"/>
      <c r="R5729" s="87" t="inlineStr">
        <is>
          <t>45,99</t>
        </is>
      </c>
      <c r="S5729" s="87" t="inlineStr">
        <is>
          <t>3,42</t>
        </is>
      </c>
      <c r="T5729" s="88" t="n">
        <v>49.41</v>
      </c>
      <c r="U5729" s="87" t="inlineStr"/>
    </row>
    <row r="5730" ht="14.4" customHeight="1">
      <c r="A5730" s="87" t="inlineStr">
        <is>
          <t>MAESTRA</t>
        </is>
      </c>
      <c r="B5730" s="87" t="inlineStr">
        <is>
          <t>VISTA LLACOLÉN A</t>
        </is>
      </c>
      <c r="C5730" s="87" t="inlineStr">
        <is>
          <t>VISTA LLACOLÉN A</t>
        </is>
      </c>
      <c r="D5730" s="87" t="inlineStr">
        <is>
          <t>Entrega Futura</t>
        </is>
      </c>
      <c r="E5730" s="87" t="inlineStr">
        <is>
          <t>2do semestre 2028</t>
        </is>
      </c>
      <c r="F5730" s="87" t="inlineStr">
        <is>
          <t>Las Heras Poniente 77</t>
        </is>
      </c>
      <c r="G5730" s="87" t="inlineStr">
        <is>
          <t>Concepción</t>
        </is>
      </c>
      <c r="H5730" s="87" t="inlineStr">
        <is>
          <t>Disponible</t>
        </is>
      </c>
      <c r="I5730" s="87" t="inlineStr">
        <is>
          <t>Departamento</t>
        </is>
      </c>
      <c r="J5730" s="87" t="inlineStr">
        <is>
          <t>2D2BM</t>
        </is>
      </c>
      <c r="K5730" s="88" t="n">
        <v>15</v>
      </c>
      <c r="L5730" s="88" t="n">
        <v>1505</v>
      </c>
      <c r="M5730" s="87" t="inlineStr">
        <is>
          <t>NOR ORIENTE</t>
        </is>
      </c>
      <c r="N5730" s="87" t="inlineStr">
        <is>
          <t>2</t>
        </is>
      </c>
      <c r="O5730" s="87" t="inlineStr">
        <is>
          <t>2</t>
        </is>
      </c>
      <c r="P5730" s="88" t="n">
        <v>3415</v>
      </c>
      <c r="Q5730" s="87" t="inlineStr"/>
      <c r="R5730" s="87" t="inlineStr">
        <is>
          <t>45,77</t>
        </is>
      </c>
      <c r="S5730" s="87" t="inlineStr">
        <is>
          <t>3,47</t>
        </is>
      </c>
      <c r="T5730" s="88" t="n">
        <v>49.24</v>
      </c>
      <c r="U5730" s="87" t="inlineStr"/>
    </row>
    <row r="5731" ht="14.4" customHeight="1">
      <c r="A5731" s="87" t="inlineStr">
        <is>
          <t>MAESTRA</t>
        </is>
      </c>
      <c r="B5731" s="87" t="inlineStr">
        <is>
          <t>VISTA LLACOLÉN A</t>
        </is>
      </c>
      <c r="C5731" s="87" t="inlineStr">
        <is>
          <t>VISTA LLACOLÉN A</t>
        </is>
      </c>
      <c r="D5731" s="87" t="inlineStr">
        <is>
          <t>Entrega Futura</t>
        </is>
      </c>
      <c r="E5731" s="87" t="inlineStr">
        <is>
          <t>2do semestre 2028</t>
        </is>
      </c>
      <c r="F5731" s="87" t="inlineStr">
        <is>
          <t>Las Heras Poniente 77</t>
        </is>
      </c>
      <c r="G5731" s="87" t="inlineStr">
        <is>
          <t>Concepción</t>
        </is>
      </c>
      <c r="H5731" s="87" t="inlineStr">
        <is>
          <t>Disponible</t>
        </is>
      </c>
      <c r="I5731" s="87" t="inlineStr">
        <is>
          <t>Departamento</t>
        </is>
      </c>
      <c r="J5731" s="87" t="inlineStr">
        <is>
          <t>2D2BM</t>
        </is>
      </c>
      <c r="K5731" s="88" t="n">
        <v>16</v>
      </c>
      <c r="L5731" s="88" t="n">
        <v>1602</v>
      </c>
      <c r="M5731" s="87" t="inlineStr">
        <is>
          <t>SUR PONIENTE</t>
        </is>
      </c>
      <c r="N5731" s="87" t="inlineStr">
        <is>
          <t>2</t>
        </is>
      </c>
      <c r="O5731" s="87" t="inlineStr">
        <is>
          <t>2</t>
        </is>
      </c>
      <c r="P5731" s="88" t="n">
        <v>3362</v>
      </c>
      <c r="Q5731" s="87" t="inlineStr"/>
      <c r="R5731" s="87" t="inlineStr">
        <is>
          <t>45,77</t>
        </is>
      </c>
      <c r="S5731" s="87" t="inlineStr">
        <is>
          <t>3,47</t>
        </is>
      </c>
      <c r="T5731" s="88" t="n">
        <v>49.24</v>
      </c>
      <c r="U5731" s="87" t="inlineStr"/>
    </row>
    <row r="5732" ht="14.4" customHeight="1">
      <c r="A5732" s="87" t="inlineStr">
        <is>
          <t>MAESTRA</t>
        </is>
      </c>
      <c r="B5732" s="87" t="inlineStr">
        <is>
          <t>VISTA LLACOLÉN A</t>
        </is>
      </c>
      <c r="C5732" s="87" t="inlineStr">
        <is>
          <t>VISTA LLACOLÉN A</t>
        </is>
      </c>
      <c r="D5732" s="87" t="inlineStr">
        <is>
          <t>Entrega Futura</t>
        </is>
      </c>
      <c r="E5732" s="87" t="inlineStr">
        <is>
          <t>2do semestre 2028</t>
        </is>
      </c>
      <c r="F5732" s="87" t="inlineStr">
        <is>
          <t>Las Heras Poniente 77</t>
        </is>
      </c>
      <c r="G5732" s="87" t="inlineStr">
        <is>
          <t>Concepción</t>
        </is>
      </c>
      <c r="H5732" s="87" t="inlineStr">
        <is>
          <t>Disponible</t>
        </is>
      </c>
      <c r="I5732" s="87" t="inlineStr">
        <is>
          <t>Departamento</t>
        </is>
      </c>
      <c r="J5732" s="87" t="inlineStr">
        <is>
          <t>2D2BM</t>
        </is>
      </c>
      <c r="K5732" s="88" t="n">
        <v>16</v>
      </c>
      <c r="L5732" s="88" t="n">
        <v>1603</v>
      </c>
      <c r="M5732" s="87" t="inlineStr">
        <is>
          <t>SUR PONIENTE</t>
        </is>
      </c>
      <c r="N5732" s="87" t="inlineStr">
        <is>
          <t>2</t>
        </is>
      </c>
      <c r="O5732" s="87" t="inlineStr">
        <is>
          <t>2</t>
        </is>
      </c>
      <c r="P5732" s="88" t="n">
        <v>3362</v>
      </c>
      <c r="Q5732" s="87" t="inlineStr"/>
      <c r="R5732" s="87" t="inlineStr">
        <is>
          <t>45,99</t>
        </is>
      </c>
      <c r="S5732" s="87" t="inlineStr">
        <is>
          <t>3,42</t>
        </is>
      </c>
      <c r="T5732" s="88" t="n">
        <v>49.41</v>
      </c>
      <c r="U5732" s="87" t="inlineStr"/>
    </row>
    <row r="5733" ht="14.4" customHeight="1">
      <c r="A5733" s="87" t="inlineStr">
        <is>
          <t>MAESTRA</t>
        </is>
      </c>
      <c r="B5733" s="87" t="inlineStr">
        <is>
          <t>VISTA LLACOLÉN A</t>
        </is>
      </c>
      <c r="C5733" s="87" t="inlineStr">
        <is>
          <t>VISTA LLACOLÉN A</t>
        </is>
      </c>
      <c r="D5733" s="87" t="inlineStr">
        <is>
          <t>Entrega Futura</t>
        </is>
      </c>
      <c r="E5733" s="87" t="inlineStr">
        <is>
          <t>2do semestre 2028</t>
        </is>
      </c>
      <c r="F5733" s="87" t="inlineStr">
        <is>
          <t>Las Heras Poniente 77</t>
        </is>
      </c>
      <c r="G5733" s="87" t="inlineStr">
        <is>
          <t>Concepción</t>
        </is>
      </c>
      <c r="H5733" s="87" t="inlineStr">
        <is>
          <t>Disponible</t>
        </is>
      </c>
      <c r="I5733" s="87" t="inlineStr">
        <is>
          <t>Departamento</t>
        </is>
      </c>
      <c r="J5733" s="87" t="inlineStr">
        <is>
          <t>2D2BM</t>
        </is>
      </c>
      <c r="K5733" s="88" t="n">
        <v>16</v>
      </c>
      <c r="L5733" s="88" t="n">
        <v>1604</v>
      </c>
      <c r="M5733" s="87" t="inlineStr">
        <is>
          <t>NOR ORIENTE</t>
        </is>
      </c>
      <c r="N5733" s="87" t="inlineStr">
        <is>
          <t>2</t>
        </is>
      </c>
      <c r="O5733" s="87" t="inlineStr">
        <is>
          <t>2</t>
        </is>
      </c>
      <c r="P5733" s="88" t="n">
        <v>3421</v>
      </c>
      <c r="Q5733" s="87" t="inlineStr"/>
      <c r="R5733" s="87" t="inlineStr">
        <is>
          <t>45,99</t>
        </is>
      </c>
      <c r="S5733" s="87" t="inlineStr">
        <is>
          <t>3,42</t>
        </is>
      </c>
      <c r="T5733" s="88" t="n">
        <v>49.41</v>
      </c>
      <c r="U5733" s="87" t="inlineStr"/>
    </row>
    <row r="5734" ht="14.4" customHeight="1">
      <c r="A5734" s="87" t="inlineStr">
        <is>
          <t>MAESTRA</t>
        </is>
      </c>
      <c r="B5734" s="87" t="inlineStr">
        <is>
          <t>VISTA LLACOLÉN A</t>
        </is>
      </c>
      <c r="C5734" s="87" t="inlineStr">
        <is>
          <t>VISTA LLACOLÉN A</t>
        </is>
      </c>
      <c r="D5734" s="87" t="inlineStr">
        <is>
          <t>Entrega Futura</t>
        </is>
      </c>
      <c r="E5734" s="87" t="inlineStr">
        <is>
          <t>2do semestre 2028</t>
        </is>
      </c>
      <c r="F5734" s="87" t="inlineStr">
        <is>
          <t>Las Heras Poniente 77</t>
        </is>
      </c>
      <c r="G5734" s="87" t="inlineStr">
        <is>
          <t>Concepción</t>
        </is>
      </c>
      <c r="H5734" s="87" t="inlineStr">
        <is>
          <t>Disponible</t>
        </is>
      </c>
      <c r="I5734" s="87" t="inlineStr">
        <is>
          <t>Departamento</t>
        </is>
      </c>
      <c r="J5734" s="87" t="inlineStr">
        <is>
          <t>2D2BM</t>
        </is>
      </c>
      <c r="K5734" s="88" t="n">
        <v>16</v>
      </c>
      <c r="L5734" s="88" t="n">
        <v>1605</v>
      </c>
      <c r="M5734" s="87" t="inlineStr">
        <is>
          <t>NOR ORIENTE</t>
        </is>
      </c>
      <c r="N5734" s="87" t="inlineStr">
        <is>
          <t>2</t>
        </is>
      </c>
      <c r="O5734" s="87" t="inlineStr">
        <is>
          <t>2</t>
        </is>
      </c>
      <c r="P5734" s="88" t="n">
        <v>3421</v>
      </c>
      <c r="Q5734" s="87" t="inlineStr"/>
      <c r="R5734" s="87" t="inlineStr">
        <is>
          <t>45,77</t>
        </is>
      </c>
      <c r="S5734" s="87" t="inlineStr">
        <is>
          <t>3,47</t>
        </is>
      </c>
      <c r="T5734" s="88" t="n">
        <v>49.24</v>
      </c>
      <c r="U5734" s="87" t="inlineStr"/>
    </row>
    <row r="5735" ht="14.4" customHeight="1">
      <c r="A5735" s="87" t="inlineStr">
        <is>
          <t>MAESTRA</t>
        </is>
      </c>
      <c r="B5735" s="87" t="inlineStr">
        <is>
          <t>VISTA LLACOLÉN A</t>
        </is>
      </c>
      <c r="C5735" s="87" t="inlineStr">
        <is>
          <t>VISTA LLACOLÉN A</t>
        </is>
      </c>
      <c r="D5735" s="87" t="inlineStr">
        <is>
          <t>Entrega Futura</t>
        </is>
      </c>
      <c r="E5735" s="87" t="inlineStr">
        <is>
          <t>2do semestre 2028</t>
        </is>
      </c>
      <c r="F5735" s="87" t="inlineStr">
        <is>
          <t>Las Heras Poniente 77</t>
        </is>
      </c>
      <c r="G5735" s="87" t="inlineStr">
        <is>
          <t>Concepción</t>
        </is>
      </c>
      <c r="H5735" s="87" t="inlineStr">
        <is>
          <t>Disponible</t>
        </is>
      </c>
      <c r="I5735" s="87" t="inlineStr">
        <is>
          <t>Departamento</t>
        </is>
      </c>
      <c r="J5735" s="87" t="inlineStr">
        <is>
          <t>2D2BM</t>
        </is>
      </c>
      <c r="K5735" s="88" t="n">
        <v>17</v>
      </c>
      <c r="L5735" s="88" t="n">
        <v>1702</v>
      </c>
      <c r="M5735" s="87" t="inlineStr">
        <is>
          <t>SUR PONIENTE</t>
        </is>
      </c>
      <c r="N5735" s="87" t="inlineStr">
        <is>
          <t>2</t>
        </is>
      </c>
      <c r="O5735" s="87" t="inlineStr">
        <is>
          <t>2</t>
        </is>
      </c>
      <c r="P5735" s="88" t="n">
        <v>3368</v>
      </c>
      <c r="Q5735" s="87" t="inlineStr"/>
      <c r="R5735" s="87" t="inlineStr">
        <is>
          <t>45,77</t>
        </is>
      </c>
      <c r="S5735" s="87" t="inlineStr">
        <is>
          <t>3,47</t>
        </is>
      </c>
      <c r="T5735" s="88" t="n">
        <v>49.24</v>
      </c>
      <c r="U5735" s="87" t="inlineStr"/>
    </row>
    <row r="5736" ht="14.4" customHeight="1">
      <c r="A5736" s="87" t="inlineStr">
        <is>
          <t>MAESTRA</t>
        </is>
      </c>
      <c r="B5736" s="87" t="inlineStr">
        <is>
          <t>VISTA LLACOLÉN A</t>
        </is>
      </c>
      <c r="C5736" s="87" t="inlineStr">
        <is>
          <t>VISTA LLACOLÉN A</t>
        </is>
      </c>
      <c r="D5736" s="87" t="inlineStr">
        <is>
          <t>Entrega Futura</t>
        </is>
      </c>
      <c r="E5736" s="87" t="inlineStr">
        <is>
          <t>2do semestre 2028</t>
        </is>
      </c>
      <c r="F5736" s="87" t="inlineStr">
        <is>
          <t>Las Heras Poniente 77</t>
        </is>
      </c>
      <c r="G5736" s="87" t="inlineStr">
        <is>
          <t>Concepción</t>
        </is>
      </c>
      <c r="H5736" s="87" t="inlineStr">
        <is>
          <t>Disponible</t>
        </is>
      </c>
      <c r="I5736" s="87" t="inlineStr">
        <is>
          <t>Departamento</t>
        </is>
      </c>
      <c r="J5736" s="87" t="inlineStr">
        <is>
          <t>2D2BM</t>
        </is>
      </c>
      <c r="K5736" s="88" t="n">
        <v>17</v>
      </c>
      <c r="L5736" s="88" t="n">
        <v>1703</v>
      </c>
      <c r="M5736" s="87" t="inlineStr">
        <is>
          <t>SUR PONIENTE</t>
        </is>
      </c>
      <c r="N5736" s="87" t="inlineStr">
        <is>
          <t>2</t>
        </is>
      </c>
      <c r="O5736" s="87" t="inlineStr">
        <is>
          <t>2</t>
        </is>
      </c>
      <c r="P5736" s="88" t="n">
        <v>3368</v>
      </c>
      <c r="Q5736" s="87" t="inlineStr"/>
      <c r="R5736" s="87" t="inlineStr">
        <is>
          <t>45,99</t>
        </is>
      </c>
      <c r="S5736" s="87" t="inlineStr">
        <is>
          <t>3,42</t>
        </is>
      </c>
      <c r="T5736" s="88" t="n">
        <v>49.41</v>
      </c>
      <c r="U5736" s="87" t="inlineStr"/>
    </row>
    <row r="5737" ht="14.4" customHeight="1">
      <c r="A5737" s="87" t="inlineStr">
        <is>
          <t>MAESTRA</t>
        </is>
      </c>
      <c r="B5737" s="87" t="inlineStr">
        <is>
          <t>VISTA LLACOLÉN A</t>
        </is>
      </c>
      <c r="C5737" s="87" t="inlineStr">
        <is>
          <t>VISTA LLACOLÉN A</t>
        </is>
      </c>
      <c r="D5737" s="87" t="inlineStr">
        <is>
          <t>Entrega Futura</t>
        </is>
      </c>
      <c r="E5737" s="87" t="inlineStr">
        <is>
          <t>2do semestre 2028</t>
        </is>
      </c>
      <c r="F5737" s="87" t="inlineStr">
        <is>
          <t>Las Heras Poniente 77</t>
        </is>
      </c>
      <c r="G5737" s="87" t="inlineStr">
        <is>
          <t>Concepción</t>
        </is>
      </c>
      <c r="H5737" s="87" t="inlineStr">
        <is>
          <t>Disponible</t>
        </is>
      </c>
      <c r="I5737" s="87" t="inlineStr">
        <is>
          <t>Departamento</t>
        </is>
      </c>
      <c r="J5737" s="87" t="inlineStr">
        <is>
          <t>2D2BM</t>
        </is>
      </c>
      <c r="K5737" s="88" t="n">
        <v>17</v>
      </c>
      <c r="L5737" s="88" t="n">
        <v>1704</v>
      </c>
      <c r="M5737" s="87" t="inlineStr">
        <is>
          <t>NOR ORIENTE</t>
        </is>
      </c>
      <c r="N5737" s="87" t="inlineStr">
        <is>
          <t>2</t>
        </is>
      </c>
      <c r="O5737" s="87" t="inlineStr">
        <is>
          <t>2</t>
        </is>
      </c>
      <c r="P5737" s="88" t="n">
        <v>3427</v>
      </c>
      <c r="Q5737" s="87" t="inlineStr"/>
      <c r="R5737" s="87" t="inlineStr">
        <is>
          <t>45,99</t>
        </is>
      </c>
      <c r="S5737" s="87" t="inlineStr">
        <is>
          <t>3,42</t>
        </is>
      </c>
      <c r="T5737" s="88" t="n">
        <v>49.41</v>
      </c>
      <c r="U5737" s="87" t="inlineStr"/>
    </row>
    <row r="5738" ht="14.4" customHeight="1">
      <c r="A5738" s="87" t="inlineStr">
        <is>
          <t>MAESTRA</t>
        </is>
      </c>
      <c r="B5738" s="87" t="inlineStr">
        <is>
          <t>VISTA LLACOLÉN A</t>
        </is>
      </c>
      <c r="C5738" s="87" t="inlineStr">
        <is>
          <t>VISTA LLACOLÉN A</t>
        </is>
      </c>
      <c r="D5738" s="87" t="inlineStr">
        <is>
          <t>Entrega Futura</t>
        </is>
      </c>
      <c r="E5738" s="87" t="inlineStr">
        <is>
          <t>2do semestre 2028</t>
        </is>
      </c>
      <c r="F5738" s="87" t="inlineStr">
        <is>
          <t>Las Heras Poniente 77</t>
        </is>
      </c>
      <c r="G5738" s="87" t="inlineStr">
        <is>
          <t>Concepción</t>
        </is>
      </c>
      <c r="H5738" s="87" t="inlineStr">
        <is>
          <t>Disponible</t>
        </is>
      </c>
      <c r="I5738" s="87" t="inlineStr">
        <is>
          <t>Departamento</t>
        </is>
      </c>
      <c r="J5738" s="87" t="inlineStr">
        <is>
          <t>2D2BM</t>
        </is>
      </c>
      <c r="K5738" s="88" t="n">
        <v>17</v>
      </c>
      <c r="L5738" s="88" t="n">
        <v>1705</v>
      </c>
      <c r="M5738" s="87" t="inlineStr">
        <is>
          <t>NOR ORIENTE</t>
        </is>
      </c>
      <c r="N5738" s="87" t="inlineStr">
        <is>
          <t>2</t>
        </is>
      </c>
      <c r="O5738" s="87" t="inlineStr">
        <is>
          <t>2</t>
        </is>
      </c>
      <c r="P5738" s="88" t="n">
        <v>3427</v>
      </c>
      <c r="Q5738" s="87" t="inlineStr"/>
      <c r="R5738" s="87" t="inlineStr">
        <is>
          <t>45,77</t>
        </is>
      </c>
      <c r="S5738" s="87" t="inlineStr">
        <is>
          <t>3,47</t>
        </is>
      </c>
      <c r="T5738" s="88" t="n">
        <v>49.24</v>
      </c>
      <c r="U5738" s="87" t="inlineStr"/>
    </row>
    <row r="5739" ht="14.4" customHeight="1">
      <c r="A5739" s="87" t="inlineStr">
        <is>
          <t>MAESTRA</t>
        </is>
      </c>
      <c r="B5739" s="87" t="inlineStr">
        <is>
          <t>VISTA LLACOLÉN A</t>
        </is>
      </c>
      <c r="C5739" s="87" t="inlineStr">
        <is>
          <t>VISTA LLACOLÉN A</t>
        </is>
      </c>
      <c r="D5739" s="87" t="inlineStr">
        <is>
          <t>Entrega Futura</t>
        </is>
      </c>
      <c r="E5739" s="87" t="inlineStr">
        <is>
          <t>2do semestre 2028</t>
        </is>
      </c>
      <c r="F5739" s="87" t="inlineStr">
        <is>
          <t>Las Heras Poniente 77</t>
        </is>
      </c>
      <c r="G5739" s="87" t="inlineStr">
        <is>
          <t>Concepción</t>
        </is>
      </c>
      <c r="H5739" s="87" t="inlineStr">
        <is>
          <t>Disponible</t>
        </is>
      </c>
      <c r="I5739" s="87" t="inlineStr">
        <is>
          <t>Departamento</t>
        </is>
      </c>
      <c r="J5739" s="87" t="inlineStr">
        <is>
          <t>2D2BM</t>
        </is>
      </c>
      <c r="K5739" s="88" t="n">
        <v>18</v>
      </c>
      <c r="L5739" s="88" t="n">
        <v>1802</v>
      </c>
      <c r="M5739" s="87" t="inlineStr">
        <is>
          <t>SUR PONIENTE</t>
        </is>
      </c>
      <c r="N5739" s="87" t="inlineStr">
        <is>
          <t>2</t>
        </is>
      </c>
      <c r="O5739" s="87" t="inlineStr">
        <is>
          <t>2</t>
        </is>
      </c>
      <c r="P5739" s="88" t="n">
        <v>3374</v>
      </c>
      <c r="Q5739" s="87" t="inlineStr"/>
      <c r="R5739" s="87" t="inlineStr">
        <is>
          <t>45,77</t>
        </is>
      </c>
      <c r="S5739" s="87" t="inlineStr">
        <is>
          <t>3,47</t>
        </is>
      </c>
      <c r="T5739" s="88" t="n">
        <v>49.24</v>
      </c>
      <c r="U5739" s="87" t="inlineStr"/>
    </row>
    <row r="5740" ht="14.4" customHeight="1">
      <c r="A5740" s="87" t="inlineStr">
        <is>
          <t>MAESTRA</t>
        </is>
      </c>
      <c r="B5740" s="87" t="inlineStr">
        <is>
          <t>VISTA LLACOLÉN A</t>
        </is>
      </c>
      <c r="C5740" s="87" t="inlineStr">
        <is>
          <t>VISTA LLACOLÉN A</t>
        </is>
      </c>
      <c r="D5740" s="87" t="inlineStr">
        <is>
          <t>Entrega Futura</t>
        </is>
      </c>
      <c r="E5740" s="87" t="inlineStr">
        <is>
          <t>2do semestre 2028</t>
        </is>
      </c>
      <c r="F5740" s="87" t="inlineStr">
        <is>
          <t>Las Heras Poniente 77</t>
        </is>
      </c>
      <c r="G5740" s="87" t="inlineStr">
        <is>
          <t>Concepción</t>
        </is>
      </c>
      <c r="H5740" s="87" t="inlineStr">
        <is>
          <t>Disponible</t>
        </is>
      </c>
      <c r="I5740" s="87" t="inlineStr">
        <is>
          <t>Departamento</t>
        </is>
      </c>
      <c r="J5740" s="87" t="inlineStr">
        <is>
          <t>2D2BM</t>
        </is>
      </c>
      <c r="K5740" s="88" t="n">
        <v>18</v>
      </c>
      <c r="L5740" s="88" t="n">
        <v>1803</v>
      </c>
      <c r="M5740" s="87" t="inlineStr">
        <is>
          <t>SUR PONIENTE</t>
        </is>
      </c>
      <c r="N5740" s="87" t="inlineStr">
        <is>
          <t>2</t>
        </is>
      </c>
      <c r="O5740" s="87" t="inlineStr">
        <is>
          <t>2</t>
        </is>
      </c>
      <c r="P5740" s="88" t="n">
        <v>3374</v>
      </c>
      <c r="Q5740" s="87" t="inlineStr"/>
      <c r="R5740" s="87" t="inlineStr">
        <is>
          <t>45,99</t>
        </is>
      </c>
      <c r="S5740" s="87" t="inlineStr">
        <is>
          <t>3,42</t>
        </is>
      </c>
      <c r="T5740" s="88" t="n">
        <v>49.41</v>
      </c>
      <c r="U5740" s="87" t="inlineStr"/>
    </row>
    <row r="5741" ht="14.4" customHeight="1">
      <c r="A5741" s="87" t="inlineStr">
        <is>
          <t>MAESTRA</t>
        </is>
      </c>
      <c r="B5741" s="87" t="inlineStr">
        <is>
          <t>VISTA LLACOLÉN A</t>
        </is>
      </c>
      <c r="C5741" s="87" t="inlineStr">
        <is>
          <t>VISTA LLACOLÉN A</t>
        </is>
      </c>
      <c r="D5741" s="87" t="inlineStr">
        <is>
          <t>Entrega Futura</t>
        </is>
      </c>
      <c r="E5741" s="87" t="inlineStr">
        <is>
          <t>2do semestre 2028</t>
        </is>
      </c>
      <c r="F5741" s="87" t="inlineStr">
        <is>
          <t>Las Heras Poniente 77</t>
        </is>
      </c>
      <c r="G5741" s="87" t="inlineStr">
        <is>
          <t>Concepción</t>
        </is>
      </c>
      <c r="H5741" s="87" t="inlineStr">
        <is>
          <t>Disponible</t>
        </is>
      </c>
      <c r="I5741" s="87" t="inlineStr">
        <is>
          <t>Departamento</t>
        </is>
      </c>
      <c r="J5741" s="87" t="inlineStr">
        <is>
          <t>2D2BM</t>
        </is>
      </c>
      <c r="K5741" s="88" t="n">
        <v>18</v>
      </c>
      <c r="L5741" s="88" t="n">
        <v>1804</v>
      </c>
      <c r="M5741" s="87" t="inlineStr">
        <is>
          <t>NOR ORIENTE</t>
        </is>
      </c>
      <c r="N5741" s="87" t="inlineStr">
        <is>
          <t>2</t>
        </is>
      </c>
      <c r="O5741" s="87" t="inlineStr">
        <is>
          <t>2</t>
        </is>
      </c>
      <c r="P5741" s="88" t="n">
        <v>3433</v>
      </c>
      <c r="Q5741" s="87" t="inlineStr"/>
      <c r="R5741" s="87" t="inlineStr">
        <is>
          <t>45,99</t>
        </is>
      </c>
      <c r="S5741" s="87" t="inlineStr">
        <is>
          <t>3,42</t>
        </is>
      </c>
      <c r="T5741" s="88" t="n">
        <v>49.41</v>
      </c>
      <c r="U5741" s="87" t="inlineStr"/>
    </row>
    <row r="5742" ht="14.4" customHeight="1">
      <c r="A5742" s="87" t="inlineStr">
        <is>
          <t>MAESTRA</t>
        </is>
      </c>
      <c r="B5742" s="87" t="inlineStr">
        <is>
          <t>VISTA LLACOLÉN A</t>
        </is>
      </c>
      <c r="C5742" s="87" t="inlineStr">
        <is>
          <t>VISTA LLACOLÉN A</t>
        </is>
      </c>
      <c r="D5742" s="87" t="inlineStr">
        <is>
          <t>Entrega Futura</t>
        </is>
      </c>
      <c r="E5742" s="87" t="inlineStr">
        <is>
          <t>2do semestre 2028</t>
        </is>
      </c>
      <c r="F5742" s="87" t="inlineStr">
        <is>
          <t>Las Heras Poniente 77</t>
        </is>
      </c>
      <c r="G5742" s="87" t="inlineStr">
        <is>
          <t>Concepción</t>
        </is>
      </c>
      <c r="H5742" s="87" t="inlineStr">
        <is>
          <t>Disponible</t>
        </is>
      </c>
      <c r="I5742" s="87" t="inlineStr">
        <is>
          <t>Departamento</t>
        </is>
      </c>
      <c r="J5742" s="87" t="inlineStr">
        <is>
          <t>2D2BM</t>
        </is>
      </c>
      <c r="K5742" s="88" t="n">
        <v>18</v>
      </c>
      <c r="L5742" s="88" t="n">
        <v>1805</v>
      </c>
      <c r="M5742" s="87" t="inlineStr">
        <is>
          <t>NOR ORIENTE</t>
        </is>
      </c>
      <c r="N5742" s="87" t="inlineStr">
        <is>
          <t>2</t>
        </is>
      </c>
      <c r="O5742" s="87" t="inlineStr">
        <is>
          <t>2</t>
        </is>
      </c>
      <c r="P5742" s="88" t="n">
        <v>3433</v>
      </c>
      <c r="Q5742" s="87" t="inlineStr"/>
      <c r="R5742" s="87" t="inlineStr">
        <is>
          <t>45,77</t>
        </is>
      </c>
      <c r="S5742" s="87" t="inlineStr">
        <is>
          <t>3,47</t>
        </is>
      </c>
      <c r="T5742" s="88" t="n">
        <v>49.24</v>
      </c>
      <c r="U5742" s="87" t="inlineStr"/>
    </row>
    <row r="5743" ht="14.4" customHeight="1">
      <c r="A5743" s="87" t="inlineStr">
        <is>
          <t>MAESTRA</t>
        </is>
      </c>
      <c r="B5743" s="87" t="inlineStr">
        <is>
          <t>VISTA LLACOLÉN A</t>
        </is>
      </c>
      <c r="C5743" s="87" t="inlineStr">
        <is>
          <t>VISTA LLACOLÉN A</t>
        </is>
      </c>
      <c r="D5743" s="87" t="inlineStr">
        <is>
          <t>Entrega Futura</t>
        </is>
      </c>
      <c r="E5743" s="87" t="inlineStr">
        <is>
          <t>2do semestre 2028</t>
        </is>
      </c>
      <c r="F5743" s="87" t="inlineStr">
        <is>
          <t>Las Heras Poniente 77</t>
        </is>
      </c>
      <c r="G5743" s="87" t="inlineStr">
        <is>
          <t>Concepción</t>
        </is>
      </c>
      <c r="H5743" s="87" t="inlineStr">
        <is>
          <t>Disponible</t>
        </is>
      </c>
      <c r="I5743" s="87" t="inlineStr">
        <is>
          <t>Departamento</t>
        </is>
      </c>
      <c r="J5743" s="87" t="inlineStr">
        <is>
          <t>2Dg1B</t>
        </is>
      </c>
      <c r="K5743" s="88" t="n">
        <v>1</v>
      </c>
      <c r="L5743" s="88" t="n">
        <v>110</v>
      </c>
      <c r="M5743" s="87" t="inlineStr">
        <is>
          <t>NOR ORIENTE</t>
        </is>
      </c>
      <c r="N5743" s="87" t="inlineStr">
        <is>
          <t>2</t>
        </is>
      </c>
      <c r="O5743" s="87" t="inlineStr">
        <is>
          <t>1</t>
        </is>
      </c>
      <c r="P5743" s="88" t="n">
        <v>3006</v>
      </c>
      <c r="Q5743" s="87" t="inlineStr"/>
      <c r="R5743" s="87" t="inlineStr">
        <is>
          <t>43,77</t>
        </is>
      </c>
      <c r="S5743" s="87" t="inlineStr">
        <is>
          <t>2,96</t>
        </is>
      </c>
      <c r="T5743" s="88" t="n">
        <v>46.73</v>
      </c>
      <c r="U5743" s="87" t="inlineStr"/>
    </row>
    <row r="5744" ht="14.4" customHeight="1">
      <c r="A5744" s="87" t="inlineStr">
        <is>
          <t>MAESTRA</t>
        </is>
      </c>
      <c r="B5744" s="87" t="inlineStr">
        <is>
          <t>VISTA LLACOLÉN A</t>
        </is>
      </c>
      <c r="C5744" s="87" t="inlineStr">
        <is>
          <t>VISTA LLACOLÉN A</t>
        </is>
      </c>
      <c r="D5744" s="87" t="inlineStr">
        <is>
          <t>Entrega Futura</t>
        </is>
      </c>
      <c r="E5744" s="87" t="inlineStr">
        <is>
          <t>2do semestre 2028</t>
        </is>
      </c>
      <c r="F5744" s="87" t="inlineStr">
        <is>
          <t>Las Heras Poniente 77</t>
        </is>
      </c>
      <c r="G5744" s="87" t="inlineStr">
        <is>
          <t>Concepción</t>
        </is>
      </c>
      <c r="H5744" s="87" t="inlineStr">
        <is>
          <t>Disponible</t>
        </is>
      </c>
      <c r="I5744" s="87" t="inlineStr">
        <is>
          <t>Departamento</t>
        </is>
      </c>
      <c r="J5744" s="87" t="inlineStr">
        <is>
          <t>2Dg1B</t>
        </is>
      </c>
      <c r="K5744" s="88" t="n">
        <v>1</v>
      </c>
      <c r="L5744" s="88" t="n">
        <v>111</v>
      </c>
      <c r="M5744" s="87" t="inlineStr">
        <is>
          <t>NOR ORIENTE</t>
        </is>
      </c>
      <c r="N5744" s="87" t="inlineStr">
        <is>
          <t>2</t>
        </is>
      </c>
      <c r="O5744" s="87" t="inlineStr">
        <is>
          <t>1</t>
        </is>
      </c>
      <c r="P5744" s="88" t="n">
        <v>3006</v>
      </c>
      <c r="Q5744" s="87" t="inlineStr"/>
      <c r="R5744" s="87" t="inlineStr">
        <is>
          <t>44,37</t>
        </is>
      </c>
      <c r="S5744" s="87" t="inlineStr">
        <is>
          <t>2,9</t>
        </is>
      </c>
      <c r="T5744" s="88" t="n">
        <v>47.27</v>
      </c>
      <c r="U5744" s="87" t="inlineStr"/>
    </row>
    <row r="5745" ht="14.4" customHeight="1">
      <c r="A5745" s="87" t="inlineStr">
        <is>
          <t>MAESTRA</t>
        </is>
      </c>
      <c r="B5745" s="87" t="inlineStr">
        <is>
          <t>VISTA LLACOLÉN A</t>
        </is>
      </c>
      <c r="C5745" s="87" t="inlineStr">
        <is>
          <t>VISTA LLACOLÉN A</t>
        </is>
      </c>
      <c r="D5745" s="87" t="inlineStr">
        <is>
          <t>Entrega Futura</t>
        </is>
      </c>
      <c r="E5745" s="87" t="inlineStr">
        <is>
          <t>2do semestre 2028</t>
        </is>
      </c>
      <c r="F5745" s="87" t="inlineStr">
        <is>
          <t>Las Heras Poniente 77</t>
        </is>
      </c>
      <c r="G5745" s="87" t="inlineStr">
        <is>
          <t>Concepción</t>
        </is>
      </c>
      <c r="H5745" s="87" t="inlineStr">
        <is>
          <t>Disponible</t>
        </is>
      </c>
      <c r="I5745" s="87" t="inlineStr">
        <is>
          <t>Departamento</t>
        </is>
      </c>
      <c r="J5745" s="87" t="inlineStr">
        <is>
          <t>2Dg1B</t>
        </is>
      </c>
      <c r="K5745" s="88" t="n">
        <v>2</v>
      </c>
      <c r="L5745" s="88" t="n">
        <v>206</v>
      </c>
      <c r="M5745" s="87" t="inlineStr">
        <is>
          <t>NOR ORIENTE</t>
        </is>
      </c>
      <c r="N5745" s="87" t="inlineStr">
        <is>
          <t>2</t>
        </is>
      </c>
      <c r="O5745" s="87" t="inlineStr">
        <is>
          <t>1</t>
        </is>
      </c>
      <c r="P5745" s="88" t="n">
        <v>3065</v>
      </c>
      <c r="Q5745" s="87" t="inlineStr"/>
      <c r="R5745" s="87" t="inlineStr">
        <is>
          <t>43,57</t>
        </is>
      </c>
      <c r="S5745" s="87" t="inlineStr">
        <is>
          <t>3,02</t>
        </is>
      </c>
      <c r="T5745" s="88" t="n">
        <v>46.59</v>
      </c>
      <c r="U5745" s="87" t="inlineStr"/>
    </row>
    <row r="5746" ht="14.4" customHeight="1">
      <c r="A5746" s="87" t="inlineStr">
        <is>
          <t>MAESTRA</t>
        </is>
      </c>
      <c r="B5746" s="87" t="inlineStr">
        <is>
          <t>VISTA LLACOLÉN A</t>
        </is>
      </c>
      <c r="C5746" s="87" t="inlineStr">
        <is>
          <t>VISTA LLACOLÉN A</t>
        </is>
      </c>
      <c r="D5746" s="87" t="inlineStr">
        <is>
          <t>Entrega Futura</t>
        </is>
      </c>
      <c r="E5746" s="87" t="inlineStr">
        <is>
          <t>2do semestre 2028</t>
        </is>
      </c>
      <c r="F5746" s="87" t="inlineStr">
        <is>
          <t>Las Heras Poniente 77</t>
        </is>
      </c>
      <c r="G5746" s="87" t="inlineStr">
        <is>
          <t>Concepción</t>
        </is>
      </c>
      <c r="H5746" s="87" t="inlineStr">
        <is>
          <t>Disponible</t>
        </is>
      </c>
      <c r="I5746" s="87" t="inlineStr">
        <is>
          <t>Departamento</t>
        </is>
      </c>
      <c r="J5746" s="87" t="inlineStr">
        <is>
          <t>2Dg1B</t>
        </is>
      </c>
      <c r="K5746" s="88" t="n">
        <v>2</v>
      </c>
      <c r="L5746" s="88" t="n">
        <v>210</v>
      </c>
      <c r="M5746" s="87" t="inlineStr">
        <is>
          <t>NOR ORIENTE</t>
        </is>
      </c>
      <c r="N5746" s="87" t="inlineStr">
        <is>
          <t>2</t>
        </is>
      </c>
      <c r="O5746" s="87" t="inlineStr">
        <is>
          <t>1</t>
        </is>
      </c>
      <c r="P5746" s="88" t="n">
        <v>3065</v>
      </c>
      <c r="Q5746" s="87" t="inlineStr"/>
      <c r="R5746" s="87" t="inlineStr">
        <is>
          <t>43,77</t>
        </is>
      </c>
      <c r="S5746" s="87" t="inlineStr">
        <is>
          <t>2,96</t>
        </is>
      </c>
      <c r="T5746" s="88" t="n">
        <v>46.73</v>
      </c>
      <c r="U5746" s="87" t="inlineStr"/>
    </row>
    <row r="5747" ht="14.4" customHeight="1">
      <c r="A5747" s="87" t="inlineStr">
        <is>
          <t>MAESTRA</t>
        </is>
      </c>
      <c r="B5747" s="87" t="inlineStr">
        <is>
          <t>VISTA LLACOLÉN A</t>
        </is>
      </c>
      <c r="C5747" s="87" t="inlineStr">
        <is>
          <t>VISTA LLACOLÉN A</t>
        </is>
      </c>
      <c r="D5747" s="87" t="inlineStr">
        <is>
          <t>Entrega Futura</t>
        </is>
      </c>
      <c r="E5747" s="87" t="inlineStr">
        <is>
          <t>2do semestre 2028</t>
        </is>
      </c>
      <c r="F5747" s="87" t="inlineStr">
        <is>
          <t>Las Heras Poniente 77</t>
        </is>
      </c>
      <c r="G5747" s="87" t="inlineStr">
        <is>
          <t>Concepción</t>
        </is>
      </c>
      <c r="H5747" s="87" t="inlineStr">
        <is>
          <t>Disponible</t>
        </is>
      </c>
      <c r="I5747" s="87" t="inlineStr">
        <is>
          <t>Departamento</t>
        </is>
      </c>
      <c r="J5747" s="87" t="inlineStr">
        <is>
          <t>2Dg1B</t>
        </is>
      </c>
      <c r="K5747" s="88" t="n">
        <v>2</v>
      </c>
      <c r="L5747" s="88" t="n">
        <v>212</v>
      </c>
      <c r="M5747" s="87" t="inlineStr">
        <is>
          <t>SUR PONIENTE</t>
        </is>
      </c>
      <c r="N5747" s="87" t="inlineStr">
        <is>
          <t>2</t>
        </is>
      </c>
      <c r="O5747" s="87" t="inlineStr">
        <is>
          <t>1</t>
        </is>
      </c>
      <c r="P5747" s="88" t="n">
        <v>3006</v>
      </c>
      <c r="Q5747" s="87" t="inlineStr"/>
      <c r="R5747" s="87" t="inlineStr">
        <is>
          <t>44,37</t>
        </is>
      </c>
      <c r="S5747" s="87" t="inlineStr">
        <is>
          <t>2,9</t>
        </is>
      </c>
      <c r="T5747" s="88" t="n">
        <v>47.27</v>
      </c>
      <c r="U5747" s="87" t="inlineStr"/>
    </row>
    <row r="5748" ht="14.4" customHeight="1">
      <c r="A5748" s="87" t="inlineStr">
        <is>
          <t>MAESTRA</t>
        </is>
      </c>
      <c r="B5748" s="87" t="inlineStr">
        <is>
          <t>VISTA LLACOLÉN A</t>
        </is>
      </c>
      <c r="C5748" s="87" t="inlineStr">
        <is>
          <t>VISTA LLACOLÉN A</t>
        </is>
      </c>
      <c r="D5748" s="87" t="inlineStr">
        <is>
          <t>Entrega Futura</t>
        </is>
      </c>
      <c r="E5748" s="87" t="inlineStr">
        <is>
          <t>2do semestre 2028</t>
        </is>
      </c>
      <c r="F5748" s="87" t="inlineStr">
        <is>
          <t>Las Heras Poniente 77</t>
        </is>
      </c>
      <c r="G5748" s="87" t="inlineStr">
        <is>
          <t>Concepción</t>
        </is>
      </c>
      <c r="H5748" s="87" t="inlineStr">
        <is>
          <t>Disponible</t>
        </is>
      </c>
      <c r="I5748" s="87" t="inlineStr">
        <is>
          <t>Departamento</t>
        </is>
      </c>
      <c r="J5748" s="87" t="inlineStr">
        <is>
          <t>2Dg1B</t>
        </is>
      </c>
      <c r="K5748" s="88" t="n">
        <v>3</v>
      </c>
      <c r="L5748" s="88" t="n">
        <v>306</v>
      </c>
      <c r="M5748" s="87" t="inlineStr">
        <is>
          <t>NOR ORIENTE</t>
        </is>
      </c>
      <c r="N5748" s="87" t="inlineStr">
        <is>
          <t>2</t>
        </is>
      </c>
      <c r="O5748" s="87" t="inlineStr">
        <is>
          <t>1</t>
        </is>
      </c>
      <c r="P5748" s="88" t="n">
        <v>3076</v>
      </c>
      <c r="Q5748" s="87" t="inlineStr"/>
      <c r="R5748" s="87" t="inlineStr">
        <is>
          <t>43,57</t>
        </is>
      </c>
      <c r="S5748" s="87" t="inlineStr">
        <is>
          <t>3,02</t>
        </is>
      </c>
      <c r="T5748" s="88" t="n">
        <v>46.59</v>
      </c>
      <c r="U5748" s="87" t="inlineStr"/>
    </row>
    <row r="5749" ht="14.4" customHeight="1">
      <c r="A5749" s="87" t="inlineStr">
        <is>
          <t>MAESTRA</t>
        </is>
      </c>
      <c r="B5749" s="87" t="inlineStr">
        <is>
          <t>VISTA LLACOLÉN A</t>
        </is>
      </c>
      <c r="C5749" s="87" t="inlineStr">
        <is>
          <t>VISTA LLACOLÉN A</t>
        </is>
      </c>
      <c r="D5749" s="87" t="inlineStr">
        <is>
          <t>Entrega Futura</t>
        </is>
      </c>
      <c r="E5749" s="87" t="inlineStr">
        <is>
          <t>2do semestre 2028</t>
        </is>
      </c>
      <c r="F5749" s="87" t="inlineStr">
        <is>
          <t>Las Heras Poniente 77</t>
        </is>
      </c>
      <c r="G5749" s="87" t="inlineStr">
        <is>
          <t>Concepción</t>
        </is>
      </c>
      <c r="H5749" s="87" t="inlineStr">
        <is>
          <t>Disponible</t>
        </is>
      </c>
      <c r="I5749" s="87" t="inlineStr">
        <is>
          <t>Departamento</t>
        </is>
      </c>
      <c r="J5749" s="87" t="inlineStr">
        <is>
          <t>2Dg1B</t>
        </is>
      </c>
      <c r="K5749" s="88" t="n">
        <v>3</v>
      </c>
      <c r="L5749" s="88" t="n">
        <v>310</v>
      </c>
      <c r="M5749" s="87" t="inlineStr">
        <is>
          <t>NOR ORIENTE</t>
        </is>
      </c>
      <c r="N5749" s="87" t="inlineStr">
        <is>
          <t>2</t>
        </is>
      </c>
      <c r="O5749" s="87" t="inlineStr">
        <is>
          <t>1</t>
        </is>
      </c>
      <c r="P5749" s="88" t="n">
        <v>3076</v>
      </c>
      <c r="Q5749" s="87" t="inlineStr"/>
      <c r="R5749" s="87" t="inlineStr">
        <is>
          <t>43,77</t>
        </is>
      </c>
      <c r="S5749" s="87" t="inlineStr">
        <is>
          <t>2,96</t>
        </is>
      </c>
      <c r="T5749" s="88" t="n">
        <v>46.73</v>
      </c>
      <c r="U5749" s="87" t="inlineStr"/>
    </row>
    <row r="5750" ht="14.4" customHeight="1">
      <c r="A5750" s="87" t="inlineStr">
        <is>
          <t>MAESTRA</t>
        </is>
      </c>
      <c r="B5750" s="87" t="inlineStr">
        <is>
          <t>VISTA LLACOLÉN A</t>
        </is>
      </c>
      <c r="C5750" s="87" t="inlineStr">
        <is>
          <t>VISTA LLACOLÉN A</t>
        </is>
      </c>
      <c r="D5750" s="87" t="inlineStr">
        <is>
          <t>Entrega Futura</t>
        </is>
      </c>
      <c r="E5750" s="87" t="inlineStr">
        <is>
          <t>2do semestre 2028</t>
        </is>
      </c>
      <c r="F5750" s="87" t="inlineStr">
        <is>
          <t>Las Heras Poniente 77</t>
        </is>
      </c>
      <c r="G5750" s="87" t="inlineStr">
        <is>
          <t>Concepción</t>
        </is>
      </c>
      <c r="H5750" s="87" t="inlineStr">
        <is>
          <t>Disponible</t>
        </is>
      </c>
      <c r="I5750" s="87" t="inlineStr">
        <is>
          <t>Departamento</t>
        </is>
      </c>
      <c r="J5750" s="87" t="inlineStr">
        <is>
          <t>2Dg1B</t>
        </is>
      </c>
      <c r="K5750" s="88" t="n">
        <v>3</v>
      </c>
      <c r="L5750" s="88" t="n">
        <v>311</v>
      </c>
      <c r="M5750" s="87" t="inlineStr">
        <is>
          <t>NOR ORIENTE</t>
        </is>
      </c>
      <c r="N5750" s="87" t="inlineStr">
        <is>
          <t>2</t>
        </is>
      </c>
      <c r="O5750" s="87" t="inlineStr">
        <is>
          <t>1</t>
        </is>
      </c>
      <c r="P5750" s="88" t="n">
        <v>3076</v>
      </c>
      <c r="Q5750" s="87" t="inlineStr"/>
      <c r="R5750" s="87" t="inlineStr">
        <is>
          <t>44,37</t>
        </is>
      </c>
      <c r="S5750" s="87" t="inlineStr">
        <is>
          <t>2,9</t>
        </is>
      </c>
      <c r="T5750" s="88" t="n">
        <v>47.27</v>
      </c>
      <c r="U5750" s="87" t="inlineStr"/>
    </row>
    <row r="5751" ht="14.4" customHeight="1">
      <c r="A5751" s="87" t="inlineStr">
        <is>
          <t>MAESTRA</t>
        </is>
      </c>
      <c r="B5751" s="87" t="inlineStr">
        <is>
          <t>VISTA LLACOLÉN A</t>
        </is>
      </c>
      <c r="C5751" s="87" t="inlineStr">
        <is>
          <t>VISTA LLACOLÉN A</t>
        </is>
      </c>
      <c r="D5751" s="87" t="inlineStr">
        <is>
          <t>Entrega Futura</t>
        </is>
      </c>
      <c r="E5751" s="87" t="inlineStr">
        <is>
          <t>2do semestre 2028</t>
        </is>
      </c>
      <c r="F5751" s="87" t="inlineStr">
        <is>
          <t>Las Heras Poniente 77</t>
        </is>
      </c>
      <c r="G5751" s="87" t="inlineStr">
        <is>
          <t>Concepción</t>
        </is>
      </c>
      <c r="H5751" s="87" t="inlineStr">
        <is>
          <t>Disponible</t>
        </is>
      </c>
      <c r="I5751" s="87" t="inlineStr">
        <is>
          <t>Departamento</t>
        </is>
      </c>
      <c r="J5751" s="87" t="inlineStr">
        <is>
          <t>2Dg1B</t>
        </is>
      </c>
      <c r="K5751" s="88" t="n">
        <v>3</v>
      </c>
      <c r="L5751" s="88" t="n">
        <v>313</v>
      </c>
      <c r="M5751" s="87" t="inlineStr">
        <is>
          <t>SUR PONIENTE</t>
        </is>
      </c>
      <c r="N5751" s="87" t="inlineStr">
        <is>
          <t>2</t>
        </is>
      </c>
      <c r="O5751" s="87" t="inlineStr">
        <is>
          <t>1</t>
        </is>
      </c>
      <c r="P5751" s="88" t="n">
        <v>3018</v>
      </c>
      <c r="Q5751" s="87" t="inlineStr"/>
      <c r="R5751" s="87" t="inlineStr">
        <is>
          <t>43,77</t>
        </is>
      </c>
      <c r="S5751" s="87" t="inlineStr">
        <is>
          <t>2,96</t>
        </is>
      </c>
      <c r="T5751" s="88" t="n">
        <v>46.73</v>
      </c>
      <c r="U5751" s="87" t="inlineStr"/>
    </row>
    <row r="5752" ht="14.4" customHeight="1">
      <c r="A5752" s="87" t="inlineStr">
        <is>
          <t>MAESTRA</t>
        </is>
      </c>
      <c r="B5752" s="87" t="inlineStr">
        <is>
          <t>VISTA LLACOLÉN A</t>
        </is>
      </c>
      <c r="C5752" s="87" t="inlineStr">
        <is>
          <t>VISTA LLACOLÉN A</t>
        </is>
      </c>
      <c r="D5752" s="87" t="inlineStr">
        <is>
          <t>Entrega Futura</t>
        </is>
      </c>
      <c r="E5752" s="87" t="inlineStr">
        <is>
          <t>2do semestre 2028</t>
        </is>
      </c>
      <c r="F5752" s="87" t="inlineStr">
        <is>
          <t>Las Heras Poniente 77</t>
        </is>
      </c>
      <c r="G5752" s="87" t="inlineStr">
        <is>
          <t>Concepción</t>
        </is>
      </c>
      <c r="H5752" s="87" t="inlineStr">
        <is>
          <t>Disponible</t>
        </is>
      </c>
      <c r="I5752" s="87" t="inlineStr">
        <is>
          <t>Departamento</t>
        </is>
      </c>
      <c r="J5752" s="87" t="inlineStr">
        <is>
          <t>2Dg1B</t>
        </is>
      </c>
      <c r="K5752" s="88" t="n">
        <v>4</v>
      </c>
      <c r="L5752" s="88" t="n">
        <v>406</v>
      </c>
      <c r="M5752" s="87" t="inlineStr">
        <is>
          <t>NOR ORIENTE</t>
        </is>
      </c>
      <c r="N5752" s="87" t="inlineStr">
        <is>
          <t>2</t>
        </is>
      </c>
      <c r="O5752" s="87" t="inlineStr">
        <is>
          <t>1</t>
        </is>
      </c>
      <c r="P5752" s="88" t="n">
        <v>3088</v>
      </c>
      <c r="Q5752" s="87" t="inlineStr"/>
      <c r="R5752" s="87" t="inlineStr">
        <is>
          <t>43,57</t>
        </is>
      </c>
      <c r="S5752" s="87" t="inlineStr">
        <is>
          <t>3,02</t>
        </is>
      </c>
      <c r="T5752" s="88" t="n">
        <v>46.59</v>
      </c>
      <c r="U5752" s="87" t="inlineStr"/>
    </row>
    <row r="5753" ht="14.4" customHeight="1">
      <c r="A5753" s="87" t="inlineStr">
        <is>
          <t>MAESTRA</t>
        </is>
      </c>
      <c r="B5753" s="87" t="inlineStr">
        <is>
          <t>VISTA LLACOLÉN A</t>
        </is>
      </c>
      <c r="C5753" s="87" t="inlineStr">
        <is>
          <t>VISTA LLACOLÉN A</t>
        </is>
      </c>
      <c r="D5753" s="87" t="inlineStr">
        <is>
          <t>Entrega Futura</t>
        </is>
      </c>
      <c r="E5753" s="87" t="inlineStr">
        <is>
          <t>2do semestre 2028</t>
        </is>
      </c>
      <c r="F5753" s="87" t="inlineStr">
        <is>
          <t>Las Heras Poniente 77</t>
        </is>
      </c>
      <c r="G5753" s="87" t="inlineStr">
        <is>
          <t>Concepción</t>
        </is>
      </c>
      <c r="H5753" s="87" t="inlineStr">
        <is>
          <t>Disponible</t>
        </is>
      </c>
      <c r="I5753" s="87" t="inlineStr">
        <is>
          <t>Departamento</t>
        </is>
      </c>
      <c r="J5753" s="87" t="inlineStr">
        <is>
          <t>2Dg1B</t>
        </is>
      </c>
      <c r="K5753" s="88" t="n">
        <v>4</v>
      </c>
      <c r="L5753" s="88" t="n">
        <v>410</v>
      </c>
      <c r="M5753" s="87" t="inlineStr">
        <is>
          <t>NOR ORIENTE</t>
        </is>
      </c>
      <c r="N5753" s="87" t="inlineStr">
        <is>
          <t>2</t>
        </is>
      </c>
      <c r="O5753" s="87" t="inlineStr">
        <is>
          <t>1</t>
        </is>
      </c>
      <c r="P5753" s="88" t="n">
        <v>3088</v>
      </c>
      <c r="Q5753" s="87" t="inlineStr"/>
      <c r="R5753" s="87" t="inlineStr">
        <is>
          <t>43,77</t>
        </is>
      </c>
      <c r="S5753" s="87" t="inlineStr">
        <is>
          <t>2,96</t>
        </is>
      </c>
      <c r="T5753" s="88" t="n">
        <v>46.73</v>
      </c>
      <c r="U5753" s="87" t="inlineStr"/>
    </row>
    <row r="5754" ht="14.4" customHeight="1">
      <c r="A5754" s="87" t="inlineStr">
        <is>
          <t>MAESTRA</t>
        </is>
      </c>
      <c r="B5754" s="87" t="inlineStr">
        <is>
          <t>VISTA LLACOLÉN A</t>
        </is>
      </c>
      <c r="C5754" s="87" t="inlineStr">
        <is>
          <t>VISTA LLACOLÉN A</t>
        </is>
      </c>
      <c r="D5754" s="87" t="inlineStr">
        <is>
          <t>Entrega Futura</t>
        </is>
      </c>
      <c r="E5754" s="87" t="inlineStr">
        <is>
          <t>2do semestre 2028</t>
        </is>
      </c>
      <c r="F5754" s="87" t="inlineStr">
        <is>
          <t>Las Heras Poniente 77</t>
        </is>
      </c>
      <c r="G5754" s="87" t="inlineStr">
        <is>
          <t>Concepción</t>
        </is>
      </c>
      <c r="H5754" s="87" t="inlineStr">
        <is>
          <t>Disponible</t>
        </is>
      </c>
      <c r="I5754" s="87" t="inlineStr">
        <is>
          <t>Departamento</t>
        </is>
      </c>
      <c r="J5754" s="87" t="inlineStr">
        <is>
          <t>2Dg1B</t>
        </is>
      </c>
      <c r="K5754" s="88" t="n">
        <v>4</v>
      </c>
      <c r="L5754" s="88" t="n">
        <v>412</v>
      </c>
      <c r="M5754" s="87" t="inlineStr">
        <is>
          <t>SUR PONIENTE</t>
        </is>
      </c>
      <c r="N5754" s="87" t="inlineStr">
        <is>
          <t>2</t>
        </is>
      </c>
      <c r="O5754" s="87" t="inlineStr">
        <is>
          <t>1</t>
        </is>
      </c>
      <c r="P5754" s="88" t="n">
        <v>3029</v>
      </c>
      <c r="Q5754" s="87" t="inlineStr"/>
      <c r="R5754" s="87" t="inlineStr">
        <is>
          <t>44,37</t>
        </is>
      </c>
      <c r="S5754" s="87" t="inlineStr">
        <is>
          <t>2,9</t>
        </is>
      </c>
      <c r="T5754" s="88" t="n">
        <v>47.27</v>
      </c>
      <c r="U5754" s="87" t="inlineStr"/>
    </row>
    <row r="5755" ht="14.4" customHeight="1">
      <c r="A5755" s="87" t="inlineStr">
        <is>
          <t>MAESTRA</t>
        </is>
      </c>
      <c r="B5755" s="87" t="inlineStr">
        <is>
          <t>VISTA LLACOLÉN A</t>
        </is>
      </c>
      <c r="C5755" s="87" t="inlineStr">
        <is>
          <t>VISTA LLACOLÉN A</t>
        </is>
      </c>
      <c r="D5755" s="87" t="inlineStr">
        <is>
          <t>Entrega Futura</t>
        </is>
      </c>
      <c r="E5755" s="87" t="inlineStr">
        <is>
          <t>2do semestre 2028</t>
        </is>
      </c>
      <c r="F5755" s="87" t="inlineStr">
        <is>
          <t>Las Heras Poniente 77</t>
        </is>
      </c>
      <c r="G5755" s="87" t="inlineStr">
        <is>
          <t>Concepción</t>
        </is>
      </c>
      <c r="H5755" s="87" t="inlineStr">
        <is>
          <t>Disponible</t>
        </is>
      </c>
      <c r="I5755" s="87" t="inlineStr">
        <is>
          <t>Departamento</t>
        </is>
      </c>
      <c r="J5755" s="87" t="inlineStr">
        <is>
          <t>2Dg1B</t>
        </is>
      </c>
      <c r="K5755" s="88" t="n">
        <v>5</v>
      </c>
      <c r="L5755" s="88" t="n">
        <v>506</v>
      </c>
      <c r="M5755" s="87" t="inlineStr">
        <is>
          <t>NOR ORIENTE</t>
        </is>
      </c>
      <c r="N5755" s="87" t="inlineStr">
        <is>
          <t>2</t>
        </is>
      </c>
      <c r="O5755" s="87" t="inlineStr">
        <is>
          <t>1</t>
        </is>
      </c>
      <c r="P5755" s="88" t="n">
        <v>3100</v>
      </c>
      <c r="Q5755" s="87" t="inlineStr"/>
      <c r="R5755" s="87" t="inlineStr">
        <is>
          <t>43,57</t>
        </is>
      </c>
      <c r="S5755" s="87" t="inlineStr">
        <is>
          <t>3,02</t>
        </is>
      </c>
      <c r="T5755" s="88" t="n">
        <v>46.59</v>
      </c>
      <c r="U5755" s="87" t="inlineStr"/>
    </row>
    <row r="5756" ht="14.4" customHeight="1">
      <c r="A5756" s="87" t="inlineStr">
        <is>
          <t>MAESTRA</t>
        </is>
      </c>
      <c r="B5756" s="87" t="inlineStr">
        <is>
          <t>VISTA LLACOLÉN A</t>
        </is>
      </c>
      <c r="C5756" s="87" t="inlineStr">
        <is>
          <t>VISTA LLACOLÉN A</t>
        </is>
      </c>
      <c r="D5756" s="87" t="inlineStr">
        <is>
          <t>Entrega Futura</t>
        </is>
      </c>
      <c r="E5756" s="87" t="inlineStr">
        <is>
          <t>2do semestre 2028</t>
        </is>
      </c>
      <c r="F5756" s="87" t="inlineStr">
        <is>
          <t>Las Heras Poniente 77</t>
        </is>
      </c>
      <c r="G5756" s="87" t="inlineStr">
        <is>
          <t>Concepción</t>
        </is>
      </c>
      <c r="H5756" s="87" t="inlineStr">
        <is>
          <t>Disponible</t>
        </is>
      </c>
      <c r="I5756" s="87" t="inlineStr">
        <is>
          <t>Departamento</t>
        </is>
      </c>
      <c r="J5756" s="87" t="inlineStr">
        <is>
          <t>2Dg1B</t>
        </is>
      </c>
      <c r="K5756" s="88" t="n">
        <v>5</v>
      </c>
      <c r="L5756" s="88" t="n">
        <v>510</v>
      </c>
      <c r="M5756" s="87" t="inlineStr">
        <is>
          <t>NOR ORIENTE</t>
        </is>
      </c>
      <c r="N5756" s="87" t="inlineStr">
        <is>
          <t>2</t>
        </is>
      </c>
      <c r="O5756" s="87" t="inlineStr">
        <is>
          <t>1</t>
        </is>
      </c>
      <c r="P5756" s="88" t="n">
        <v>3100</v>
      </c>
      <c r="Q5756" s="87" t="inlineStr"/>
      <c r="R5756" s="87" t="inlineStr">
        <is>
          <t>43,77</t>
        </is>
      </c>
      <c r="S5756" s="87" t="inlineStr">
        <is>
          <t>2,96</t>
        </is>
      </c>
      <c r="T5756" s="88" t="n">
        <v>46.73</v>
      </c>
      <c r="U5756" s="87" t="inlineStr"/>
    </row>
    <row r="5757" ht="14.4" customHeight="1">
      <c r="A5757" s="87" t="inlineStr">
        <is>
          <t>MAESTRA</t>
        </is>
      </c>
      <c r="B5757" s="87" t="inlineStr">
        <is>
          <t>VISTA LLACOLÉN A</t>
        </is>
      </c>
      <c r="C5757" s="87" t="inlineStr">
        <is>
          <t>VISTA LLACOLÉN A</t>
        </is>
      </c>
      <c r="D5757" s="87" t="inlineStr">
        <is>
          <t>Entrega Futura</t>
        </is>
      </c>
      <c r="E5757" s="87" t="inlineStr">
        <is>
          <t>2do semestre 2028</t>
        </is>
      </c>
      <c r="F5757" s="87" t="inlineStr">
        <is>
          <t>Las Heras Poniente 77</t>
        </is>
      </c>
      <c r="G5757" s="87" t="inlineStr">
        <is>
          <t>Concepción</t>
        </is>
      </c>
      <c r="H5757" s="87" t="inlineStr">
        <is>
          <t>Disponible</t>
        </is>
      </c>
      <c r="I5757" s="87" t="inlineStr">
        <is>
          <t>Departamento</t>
        </is>
      </c>
      <c r="J5757" s="87" t="inlineStr">
        <is>
          <t>2Dg1B</t>
        </is>
      </c>
      <c r="K5757" s="88" t="n">
        <v>5</v>
      </c>
      <c r="L5757" s="88" t="n">
        <v>511</v>
      </c>
      <c r="M5757" s="87" t="inlineStr">
        <is>
          <t>NOR ORIENTE</t>
        </is>
      </c>
      <c r="N5757" s="87" t="inlineStr">
        <is>
          <t>2</t>
        </is>
      </c>
      <c r="O5757" s="87" t="inlineStr">
        <is>
          <t>1</t>
        </is>
      </c>
      <c r="P5757" s="88" t="n">
        <v>3100</v>
      </c>
      <c r="Q5757" s="87" t="inlineStr"/>
      <c r="R5757" s="87" t="inlineStr">
        <is>
          <t>44,37</t>
        </is>
      </c>
      <c r="S5757" s="87" t="inlineStr">
        <is>
          <t>2,9</t>
        </is>
      </c>
      <c r="T5757" s="88" t="n">
        <v>47.27</v>
      </c>
      <c r="U5757" s="87" t="inlineStr"/>
    </row>
    <row r="5758" ht="14.4" customHeight="1">
      <c r="A5758" s="87" t="inlineStr">
        <is>
          <t>MAESTRA</t>
        </is>
      </c>
      <c r="B5758" s="87" t="inlineStr">
        <is>
          <t>VISTA LLACOLÉN A</t>
        </is>
      </c>
      <c r="C5758" s="87" t="inlineStr">
        <is>
          <t>VISTA LLACOLÉN A</t>
        </is>
      </c>
      <c r="D5758" s="87" t="inlineStr">
        <is>
          <t>Entrega Futura</t>
        </is>
      </c>
      <c r="E5758" s="87" t="inlineStr">
        <is>
          <t>2do semestre 2028</t>
        </is>
      </c>
      <c r="F5758" s="87" t="inlineStr">
        <is>
          <t>Las Heras Poniente 77</t>
        </is>
      </c>
      <c r="G5758" s="87" t="inlineStr">
        <is>
          <t>Concepción</t>
        </is>
      </c>
      <c r="H5758" s="87" t="inlineStr">
        <is>
          <t>Disponible</t>
        </is>
      </c>
      <c r="I5758" s="87" t="inlineStr">
        <is>
          <t>Departamento</t>
        </is>
      </c>
      <c r="J5758" s="87" t="inlineStr">
        <is>
          <t>2Dg1B</t>
        </is>
      </c>
      <c r="K5758" s="88" t="n">
        <v>5</v>
      </c>
      <c r="L5758" s="88" t="n">
        <v>513</v>
      </c>
      <c r="M5758" s="87" t="inlineStr">
        <is>
          <t>SUR PONIENTE</t>
        </is>
      </c>
      <c r="N5758" s="87" t="inlineStr">
        <is>
          <t>2</t>
        </is>
      </c>
      <c r="O5758" s="87" t="inlineStr">
        <is>
          <t>1</t>
        </is>
      </c>
      <c r="P5758" s="88" t="n">
        <v>3041</v>
      </c>
      <c r="Q5758" s="87" t="inlineStr"/>
      <c r="R5758" s="87" t="inlineStr">
        <is>
          <t>43,77</t>
        </is>
      </c>
      <c r="S5758" s="87" t="inlineStr">
        <is>
          <t>2,96</t>
        </is>
      </c>
      <c r="T5758" s="88" t="n">
        <v>46.73</v>
      </c>
      <c r="U5758" s="87" t="inlineStr"/>
    </row>
    <row r="5759" ht="14.4" customHeight="1">
      <c r="A5759" s="87" t="inlineStr">
        <is>
          <t>MAESTRA</t>
        </is>
      </c>
      <c r="B5759" s="87" t="inlineStr">
        <is>
          <t>VISTA LLACOLÉN A</t>
        </is>
      </c>
      <c r="C5759" s="87" t="inlineStr">
        <is>
          <t>VISTA LLACOLÉN A</t>
        </is>
      </c>
      <c r="D5759" s="87" t="inlineStr">
        <is>
          <t>Entrega Futura</t>
        </is>
      </c>
      <c r="E5759" s="87" t="inlineStr">
        <is>
          <t>2do semestre 2028</t>
        </is>
      </c>
      <c r="F5759" s="87" t="inlineStr">
        <is>
          <t>Las Heras Poniente 77</t>
        </is>
      </c>
      <c r="G5759" s="87" t="inlineStr">
        <is>
          <t>Concepción</t>
        </is>
      </c>
      <c r="H5759" s="87" t="inlineStr">
        <is>
          <t>Disponible</t>
        </is>
      </c>
      <c r="I5759" s="87" t="inlineStr">
        <is>
          <t>Departamento</t>
        </is>
      </c>
      <c r="J5759" s="87" t="inlineStr">
        <is>
          <t>2Dg1B</t>
        </is>
      </c>
      <c r="K5759" s="88" t="n">
        <v>6</v>
      </c>
      <c r="L5759" s="88" t="n">
        <v>606</v>
      </c>
      <c r="M5759" s="87" t="inlineStr">
        <is>
          <t>NOR ORIENTE</t>
        </is>
      </c>
      <c r="N5759" s="87" t="inlineStr">
        <is>
          <t>2</t>
        </is>
      </c>
      <c r="O5759" s="87" t="inlineStr">
        <is>
          <t>1</t>
        </is>
      </c>
      <c r="P5759" s="88" t="n">
        <v>3112</v>
      </c>
      <c r="Q5759" s="87" t="inlineStr"/>
      <c r="R5759" s="87" t="inlineStr">
        <is>
          <t>43,57</t>
        </is>
      </c>
      <c r="S5759" s="87" t="inlineStr">
        <is>
          <t>3,02</t>
        </is>
      </c>
      <c r="T5759" s="88" t="n">
        <v>46.59</v>
      </c>
      <c r="U5759" s="87" t="inlineStr"/>
    </row>
    <row r="5760" ht="14.4" customHeight="1">
      <c r="A5760" s="87" t="inlineStr">
        <is>
          <t>MAESTRA</t>
        </is>
      </c>
      <c r="B5760" s="87" t="inlineStr">
        <is>
          <t>VISTA LLACOLÉN A</t>
        </is>
      </c>
      <c r="C5760" s="87" t="inlineStr">
        <is>
          <t>VISTA LLACOLÉN A</t>
        </is>
      </c>
      <c r="D5760" s="87" t="inlineStr">
        <is>
          <t>Entrega Futura</t>
        </is>
      </c>
      <c r="E5760" s="87" t="inlineStr">
        <is>
          <t>2do semestre 2028</t>
        </is>
      </c>
      <c r="F5760" s="87" t="inlineStr">
        <is>
          <t>Las Heras Poniente 77</t>
        </is>
      </c>
      <c r="G5760" s="87" t="inlineStr">
        <is>
          <t>Concepción</t>
        </is>
      </c>
      <c r="H5760" s="87" t="inlineStr">
        <is>
          <t>Disponible</t>
        </is>
      </c>
      <c r="I5760" s="87" t="inlineStr">
        <is>
          <t>Departamento</t>
        </is>
      </c>
      <c r="J5760" s="87" t="inlineStr">
        <is>
          <t>2Dg1B</t>
        </is>
      </c>
      <c r="K5760" s="88" t="n">
        <v>6</v>
      </c>
      <c r="L5760" s="88" t="n">
        <v>610</v>
      </c>
      <c r="M5760" s="87" t="inlineStr">
        <is>
          <t>NOR ORIENTE</t>
        </is>
      </c>
      <c r="N5760" s="87" t="inlineStr">
        <is>
          <t>2</t>
        </is>
      </c>
      <c r="O5760" s="87" t="inlineStr">
        <is>
          <t>1</t>
        </is>
      </c>
      <c r="P5760" s="88" t="n">
        <v>3112</v>
      </c>
      <c r="Q5760" s="87" t="inlineStr"/>
      <c r="R5760" s="87" t="inlineStr">
        <is>
          <t>43,77</t>
        </is>
      </c>
      <c r="S5760" s="87" t="inlineStr">
        <is>
          <t>2,96</t>
        </is>
      </c>
      <c r="T5760" s="88" t="n">
        <v>46.73</v>
      </c>
      <c r="U5760" s="87" t="inlineStr"/>
    </row>
    <row r="5761" ht="14.4" customHeight="1">
      <c r="A5761" s="87" t="inlineStr">
        <is>
          <t>MAESTRA</t>
        </is>
      </c>
      <c r="B5761" s="87" t="inlineStr">
        <is>
          <t>VISTA LLACOLÉN A</t>
        </is>
      </c>
      <c r="C5761" s="87" t="inlineStr">
        <is>
          <t>VISTA LLACOLÉN A</t>
        </is>
      </c>
      <c r="D5761" s="87" t="inlineStr">
        <is>
          <t>Entrega Futura</t>
        </is>
      </c>
      <c r="E5761" s="87" t="inlineStr">
        <is>
          <t>2do semestre 2028</t>
        </is>
      </c>
      <c r="F5761" s="87" t="inlineStr">
        <is>
          <t>Las Heras Poniente 77</t>
        </is>
      </c>
      <c r="G5761" s="87" t="inlineStr">
        <is>
          <t>Concepción</t>
        </is>
      </c>
      <c r="H5761" s="87" t="inlineStr">
        <is>
          <t>Disponible</t>
        </is>
      </c>
      <c r="I5761" s="87" t="inlineStr">
        <is>
          <t>Departamento</t>
        </is>
      </c>
      <c r="J5761" s="87" t="inlineStr">
        <is>
          <t>2Dg1B</t>
        </is>
      </c>
      <c r="K5761" s="88" t="n">
        <v>6</v>
      </c>
      <c r="L5761" s="88" t="n">
        <v>611</v>
      </c>
      <c r="M5761" s="87" t="inlineStr">
        <is>
          <t>NOR ORIENTE</t>
        </is>
      </c>
      <c r="N5761" s="87" t="inlineStr">
        <is>
          <t>2</t>
        </is>
      </c>
      <c r="O5761" s="87" t="inlineStr">
        <is>
          <t>1</t>
        </is>
      </c>
      <c r="P5761" s="88" t="n">
        <v>3112</v>
      </c>
      <c r="Q5761" s="87" t="inlineStr"/>
      <c r="R5761" s="87" t="inlineStr">
        <is>
          <t>44,37</t>
        </is>
      </c>
      <c r="S5761" s="87" t="inlineStr">
        <is>
          <t>2,9</t>
        </is>
      </c>
      <c r="T5761" s="88" t="n">
        <v>47.27</v>
      </c>
      <c r="U5761" s="87" t="inlineStr"/>
    </row>
    <row r="5762" ht="14.4" customHeight="1">
      <c r="A5762" s="87" t="inlineStr">
        <is>
          <t>MAESTRA</t>
        </is>
      </c>
      <c r="B5762" s="87" t="inlineStr">
        <is>
          <t>VISTA LLACOLÉN A</t>
        </is>
      </c>
      <c r="C5762" s="87" t="inlineStr">
        <is>
          <t>VISTA LLACOLÉN A</t>
        </is>
      </c>
      <c r="D5762" s="87" t="inlineStr">
        <is>
          <t>Entrega Futura</t>
        </is>
      </c>
      <c r="E5762" s="87" t="inlineStr">
        <is>
          <t>2do semestre 2028</t>
        </is>
      </c>
      <c r="F5762" s="87" t="inlineStr">
        <is>
          <t>Las Heras Poniente 77</t>
        </is>
      </c>
      <c r="G5762" s="87" t="inlineStr">
        <is>
          <t>Concepción</t>
        </is>
      </c>
      <c r="H5762" s="87" t="inlineStr">
        <is>
          <t>Disponible</t>
        </is>
      </c>
      <c r="I5762" s="87" t="inlineStr">
        <is>
          <t>Departamento</t>
        </is>
      </c>
      <c r="J5762" s="87" t="inlineStr">
        <is>
          <t>2Dg1B</t>
        </is>
      </c>
      <c r="K5762" s="88" t="n">
        <v>6</v>
      </c>
      <c r="L5762" s="88" t="n">
        <v>612</v>
      </c>
      <c r="M5762" s="87" t="inlineStr">
        <is>
          <t>SUR PONIENTE</t>
        </is>
      </c>
      <c r="N5762" s="87" t="inlineStr">
        <is>
          <t>2</t>
        </is>
      </c>
      <c r="O5762" s="87" t="inlineStr">
        <is>
          <t>1</t>
        </is>
      </c>
      <c r="P5762" s="88" t="n">
        <v>3053</v>
      </c>
      <c r="Q5762" s="87" t="inlineStr"/>
      <c r="R5762" s="87" t="inlineStr">
        <is>
          <t>44,37</t>
        </is>
      </c>
      <c r="S5762" s="87" t="inlineStr">
        <is>
          <t>2,9</t>
        </is>
      </c>
      <c r="T5762" s="88" t="n">
        <v>47.27</v>
      </c>
      <c r="U5762" s="87" t="inlineStr"/>
    </row>
    <row r="5763" ht="14.4" customHeight="1">
      <c r="A5763" s="87" t="inlineStr">
        <is>
          <t>MAESTRA</t>
        </is>
      </c>
      <c r="B5763" s="87" t="inlineStr">
        <is>
          <t>VISTA LLACOLÉN A</t>
        </is>
      </c>
      <c r="C5763" s="87" t="inlineStr">
        <is>
          <t>VISTA LLACOLÉN A</t>
        </is>
      </c>
      <c r="D5763" s="87" t="inlineStr">
        <is>
          <t>Entrega Futura</t>
        </is>
      </c>
      <c r="E5763" s="87" t="inlineStr">
        <is>
          <t>2do semestre 2028</t>
        </is>
      </c>
      <c r="F5763" s="87" t="inlineStr">
        <is>
          <t>Las Heras Poniente 77</t>
        </is>
      </c>
      <c r="G5763" s="87" t="inlineStr">
        <is>
          <t>Concepción</t>
        </is>
      </c>
      <c r="H5763" s="87" t="inlineStr">
        <is>
          <t>Disponible</t>
        </is>
      </c>
      <c r="I5763" s="87" t="inlineStr">
        <is>
          <t>Departamento</t>
        </is>
      </c>
      <c r="J5763" s="87" t="inlineStr">
        <is>
          <t>2Dg1B</t>
        </is>
      </c>
      <c r="K5763" s="88" t="n">
        <v>7</v>
      </c>
      <c r="L5763" s="88" t="n">
        <v>701</v>
      </c>
      <c r="M5763" s="87" t="inlineStr">
        <is>
          <t>SUR PONIENTE</t>
        </is>
      </c>
      <c r="N5763" s="87" t="inlineStr">
        <is>
          <t>2</t>
        </is>
      </c>
      <c r="O5763" s="87" t="inlineStr">
        <is>
          <t>1</t>
        </is>
      </c>
      <c r="P5763" s="88" t="n">
        <v>3065</v>
      </c>
      <c r="Q5763" s="87" t="inlineStr"/>
      <c r="R5763" s="87" t="inlineStr">
        <is>
          <t>44</t>
        </is>
      </c>
      <c r="S5763" s="87" t="inlineStr">
        <is>
          <t>3,05</t>
        </is>
      </c>
      <c r="T5763" s="88" t="n">
        <v>47.05</v>
      </c>
      <c r="U5763" s="87" t="inlineStr"/>
    </row>
    <row r="5764" ht="14.4" customHeight="1">
      <c r="A5764" s="87" t="inlineStr">
        <is>
          <t>MAESTRA</t>
        </is>
      </c>
      <c r="B5764" s="87" t="inlineStr">
        <is>
          <t>VISTA LLACOLÉN A</t>
        </is>
      </c>
      <c r="C5764" s="87" t="inlineStr">
        <is>
          <t>VISTA LLACOLÉN A</t>
        </is>
      </c>
      <c r="D5764" s="87" t="inlineStr">
        <is>
          <t>Entrega Futura</t>
        </is>
      </c>
      <c r="E5764" s="87" t="inlineStr">
        <is>
          <t>2do semestre 2028</t>
        </is>
      </c>
      <c r="F5764" s="87" t="inlineStr">
        <is>
          <t>Las Heras Poniente 77</t>
        </is>
      </c>
      <c r="G5764" s="87" t="inlineStr">
        <is>
          <t>Concepción</t>
        </is>
      </c>
      <c r="H5764" s="87" t="inlineStr">
        <is>
          <t>Disponible</t>
        </is>
      </c>
      <c r="I5764" s="87" t="inlineStr">
        <is>
          <t>Departamento</t>
        </is>
      </c>
      <c r="J5764" s="87" t="inlineStr">
        <is>
          <t>2Dg1B</t>
        </is>
      </c>
      <c r="K5764" s="88" t="n">
        <v>7</v>
      </c>
      <c r="L5764" s="88" t="n">
        <v>706</v>
      </c>
      <c r="M5764" s="87" t="inlineStr">
        <is>
          <t>NOR ORIENTE</t>
        </is>
      </c>
      <c r="N5764" s="87" t="inlineStr">
        <is>
          <t>2</t>
        </is>
      </c>
      <c r="O5764" s="87" t="inlineStr">
        <is>
          <t>1</t>
        </is>
      </c>
      <c r="P5764" s="88" t="n">
        <v>3124</v>
      </c>
      <c r="Q5764" s="87" t="inlineStr"/>
      <c r="R5764" s="87" t="inlineStr">
        <is>
          <t>44</t>
        </is>
      </c>
      <c r="S5764" s="87" t="inlineStr">
        <is>
          <t>3,05</t>
        </is>
      </c>
      <c r="T5764" s="88" t="n">
        <v>47.05</v>
      </c>
      <c r="U5764" s="87" t="inlineStr"/>
    </row>
    <row r="5765" ht="14.4" customHeight="1">
      <c r="A5765" s="87" t="inlineStr">
        <is>
          <t>MAESTRA</t>
        </is>
      </c>
      <c r="B5765" s="87" t="inlineStr">
        <is>
          <t>VISTA LLACOLÉN A</t>
        </is>
      </c>
      <c r="C5765" s="87" t="inlineStr">
        <is>
          <t>VISTA LLACOLÉN A</t>
        </is>
      </c>
      <c r="D5765" s="87" t="inlineStr">
        <is>
          <t>Entrega Futura</t>
        </is>
      </c>
      <c r="E5765" s="87" t="inlineStr">
        <is>
          <t>2do semestre 2028</t>
        </is>
      </c>
      <c r="F5765" s="87" t="inlineStr">
        <is>
          <t>Las Heras Poniente 77</t>
        </is>
      </c>
      <c r="G5765" s="87" t="inlineStr">
        <is>
          <t>Concepción</t>
        </is>
      </c>
      <c r="H5765" s="87" t="inlineStr">
        <is>
          <t>Disponible</t>
        </is>
      </c>
      <c r="I5765" s="87" t="inlineStr">
        <is>
          <t>Departamento</t>
        </is>
      </c>
      <c r="J5765" s="87" t="inlineStr">
        <is>
          <t>2Dg1B</t>
        </is>
      </c>
      <c r="K5765" s="88" t="n">
        <v>7</v>
      </c>
      <c r="L5765" s="88" t="n">
        <v>711</v>
      </c>
      <c r="M5765" s="87" t="inlineStr">
        <is>
          <t>NOR ORIENTE</t>
        </is>
      </c>
      <c r="N5765" s="87" t="inlineStr">
        <is>
          <t>2</t>
        </is>
      </c>
      <c r="O5765" s="87" t="inlineStr">
        <is>
          <t>1</t>
        </is>
      </c>
      <c r="P5765" s="88" t="n">
        <v>3124</v>
      </c>
      <c r="Q5765" s="87" t="inlineStr"/>
      <c r="R5765" s="87" t="inlineStr">
        <is>
          <t>44,66</t>
        </is>
      </c>
      <c r="S5765" s="87" t="inlineStr">
        <is>
          <t>2,99</t>
        </is>
      </c>
      <c r="T5765" s="88" t="n">
        <v>47.65</v>
      </c>
      <c r="U5765" s="87" t="inlineStr"/>
    </row>
    <row r="5766" ht="14.4" customHeight="1">
      <c r="A5766" s="87" t="inlineStr">
        <is>
          <t>MAESTRA</t>
        </is>
      </c>
      <c r="B5766" s="87" t="inlineStr">
        <is>
          <t>VISTA LLACOLÉN A</t>
        </is>
      </c>
      <c r="C5766" s="87" t="inlineStr">
        <is>
          <t>VISTA LLACOLÉN A</t>
        </is>
      </c>
      <c r="D5766" s="87" t="inlineStr">
        <is>
          <t>Entrega Futura</t>
        </is>
      </c>
      <c r="E5766" s="87" t="inlineStr">
        <is>
          <t>2do semestre 2028</t>
        </is>
      </c>
      <c r="F5766" s="87" t="inlineStr">
        <is>
          <t>Las Heras Poniente 77</t>
        </is>
      </c>
      <c r="G5766" s="87" t="inlineStr">
        <is>
          <t>Concepción</t>
        </is>
      </c>
      <c r="H5766" s="87" t="inlineStr">
        <is>
          <t>Disponible</t>
        </is>
      </c>
      <c r="I5766" s="87" t="inlineStr">
        <is>
          <t>Departamento</t>
        </is>
      </c>
      <c r="J5766" s="87" t="inlineStr">
        <is>
          <t>2Dg1B</t>
        </is>
      </c>
      <c r="K5766" s="88" t="n">
        <v>7</v>
      </c>
      <c r="L5766" s="88" t="n">
        <v>713</v>
      </c>
      <c r="M5766" s="87" t="inlineStr">
        <is>
          <t>SUR PONIENTE</t>
        </is>
      </c>
      <c r="N5766" s="87" t="inlineStr">
        <is>
          <t>2</t>
        </is>
      </c>
      <c r="O5766" s="87" t="inlineStr">
        <is>
          <t>1</t>
        </is>
      </c>
      <c r="P5766" s="88" t="n">
        <v>3065</v>
      </c>
      <c r="Q5766" s="87" t="inlineStr"/>
      <c r="R5766" s="87" t="inlineStr">
        <is>
          <t>44,19</t>
        </is>
      </c>
      <c r="S5766" s="87" t="inlineStr">
        <is>
          <t>3,02</t>
        </is>
      </c>
      <c r="T5766" s="88" t="n">
        <v>47.21</v>
      </c>
      <c r="U5766" s="87" t="inlineStr"/>
    </row>
    <row r="5767" ht="14.4" customHeight="1">
      <c r="A5767" s="87" t="inlineStr">
        <is>
          <t>MAESTRA</t>
        </is>
      </c>
      <c r="B5767" s="87" t="inlineStr">
        <is>
          <t>VISTA LLACOLÉN A</t>
        </is>
      </c>
      <c r="C5767" s="87" t="inlineStr">
        <is>
          <t>VISTA LLACOLÉN A</t>
        </is>
      </c>
      <c r="D5767" s="87" t="inlineStr">
        <is>
          <t>Entrega Futura</t>
        </is>
      </c>
      <c r="E5767" s="87" t="inlineStr">
        <is>
          <t>2do semestre 2028</t>
        </is>
      </c>
      <c r="F5767" s="87" t="inlineStr">
        <is>
          <t>Las Heras Poniente 77</t>
        </is>
      </c>
      <c r="G5767" s="87" t="inlineStr">
        <is>
          <t>Concepción</t>
        </is>
      </c>
      <c r="H5767" s="87" t="inlineStr">
        <is>
          <t>Disponible</t>
        </is>
      </c>
      <c r="I5767" s="87" t="inlineStr">
        <is>
          <t>Departamento</t>
        </is>
      </c>
      <c r="J5767" s="87" t="inlineStr">
        <is>
          <t>2Dg1B</t>
        </is>
      </c>
      <c r="K5767" s="88" t="n">
        <v>8</v>
      </c>
      <c r="L5767" s="88" t="n">
        <v>801</v>
      </c>
      <c r="M5767" s="87" t="inlineStr">
        <is>
          <t>SUR PONIENTE</t>
        </is>
      </c>
      <c r="N5767" s="87" t="inlineStr">
        <is>
          <t>2</t>
        </is>
      </c>
      <c r="O5767" s="87" t="inlineStr">
        <is>
          <t>1</t>
        </is>
      </c>
      <c r="P5767" s="88" t="n">
        <v>3076</v>
      </c>
      <c r="Q5767" s="87" t="inlineStr"/>
      <c r="R5767" s="87" t="inlineStr">
        <is>
          <t>44</t>
        </is>
      </c>
      <c r="S5767" s="87" t="inlineStr">
        <is>
          <t>3,05</t>
        </is>
      </c>
      <c r="T5767" s="88" t="n">
        <v>47.05</v>
      </c>
      <c r="U5767" s="87" t="inlineStr"/>
    </row>
    <row r="5768" ht="14.4" customHeight="1">
      <c r="A5768" s="87" t="inlineStr">
        <is>
          <t>MAESTRA</t>
        </is>
      </c>
      <c r="B5768" s="87" t="inlineStr">
        <is>
          <t>VISTA LLACOLÉN A</t>
        </is>
      </c>
      <c r="C5768" s="87" t="inlineStr">
        <is>
          <t>VISTA LLACOLÉN A</t>
        </is>
      </c>
      <c r="D5768" s="87" t="inlineStr">
        <is>
          <t>Entrega Futura</t>
        </is>
      </c>
      <c r="E5768" s="87" t="inlineStr">
        <is>
          <t>2do semestre 2028</t>
        </is>
      </c>
      <c r="F5768" s="87" t="inlineStr">
        <is>
          <t>Las Heras Poniente 77</t>
        </is>
      </c>
      <c r="G5768" s="87" t="inlineStr">
        <is>
          <t>Concepción</t>
        </is>
      </c>
      <c r="H5768" s="87" t="inlineStr">
        <is>
          <t>Disponible</t>
        </is>
      </c>
      <c r="I5768" s="87" t="inlineStr">
        <is>
          <t>Departamento</t>
        </is>
      </c>
      <c r="J5768" s="87" t="inlineStr">
        <is>
          <t>2Dg1B</t>
        </is>
      </c>
      <c r="K5768" s="88" t="n">
        <v>8</v>
      </c>
      <c r="L5768" s="88" t="n">
        <v>806</v>
      </c>
      <c r="M5768" s="87" t="inlineStr">
        <is>
          <t>NOR ORIENTE</t>
        </is>
      </c>
      <c r="N5768" s="87" t="inlineStr">
        <is>
          <t>2</t>
        </is>
      </c>
      <c r="O5768" s="87" t="inlineStr">
        <is>
          <t>1</t>
        </is>
      </c>
      <c r="P5768" s="88" t="n">
        <v>3135</v>
      </c>
      <c r="Q5768" s="87" t="inlineStr"/>
      <c r="R5768" s="87" t="inlineStr">
        <is>
          <t>44</t>
        </is>
      </c>
      <c r="S5768" s="87" t="inlineStr">
        <is>
          <t>3,05</t>
        </is>
      </c>
      <c r="T5768" s="88" t="n">
        <v>47.05</v>
      </c>
      <c r="U5768" s="87" t="inlineStr"/>
    </row>
    <row r="5769" ht="14.4" customHeight="1">
      <c r="A5769" s="87" t="inlineStr">
        <is>
          <t>MAESTRA</t>
        </is>
      </c>
      <c r="B5769" s="87" t="inlineStr">
        <is>
          <t>VISTA LLACOLÉN A</t>
        </is>
      </c>
      <c r="C5769" s="87" t="inlineStr">
        <is>
          <t>VISTA LLACOLÉN A</t>
        </is>
      </c>
      <c r="D5769" s="87" t="inlineStr">
        <is>
          <t>Entrega Futura</t>
        </is>
      </c>
      <c r="E5769" s="87" t="inlineStr">
        <is>
          <t>2do semestre 2028</t>
        </is>
      </c>
      <c r="F5769" s="87" t="inlineStr">
        <is>
          <t>Las Heras Poniente 77</t>
        </is>
      </c>
      <c r="G5769" s="87" t="inlineStr">
        <is>
          <t>Concepción</t>
        </is>
      </c>
      <c r="H5769" s="87" t="inlineStr">
        <is>
          <t>Disponible</t>
        </is>
      </c>
      <c r="I5769" s="87" t="inlineStr">
        <is>
          <t>Departamento</t>
        </is>
      </c>
      <c r="J5769" s="87" t="inlineStr">
        <is>
          <t>2Dg1B</t>
        </is>
      </c>
      <c r="K5769" s="88" t="n">
        <v>8</v>
      </c>
      <c r="L5769" s="88" t="n">
        <v>810</v>
      </c>
      <c r="M5769" s="87" t="inlineStr">
        <is>
          <t>NOR ORIENTE</t>
        </is>
      </c>
      <c r="N5769" s="87" t="inlineStr">
        <is>
          <t>2</t>
        </is>
      </c>
      <c r="O5769" s="87" t="inlineStr">
        <is>
          <t>1</t>
        </is>
      </c>
      <c r="P5769" s="88" t="n">
        <v>3135</v>
      </c>
      <c r="Q5769" s="87" t="inlineStr"/>
      <c r="R5769" s="87" t="inlineStr">
        <is>
          <t>44,19</t>
        </is>
      </c>
      <c r="S5769" s="87" t="inlineStr">
        <is>
          <t>3,02</t>
        </is>
      </c>
      <c r="T5769" s="88" t="n">
        <v>47.21</v>
      </c>
      <c r="U5769" s="87" t="inlineStr"/>
    </row>
    <row r="5770" ht="14.4" customHeight="1">
      <c r="A5770" s="87" t="inlineStr">
        <is>
          <t>MAESTRA</t>
        </is>
      </c>
      <c r="B5770" s="87" t="inlineStr">
        <is>
          <t>VISTA LLACOLÉN A</t>
        </is>
      </c>
      <c r="C5770" s="87" t="inlineStr">
        <is>
          <t>VISTA LLACOLÉN A</t>
        </is>
      </c>
      <c r="D5770" s="87" t="inlineStr">
        <is>
          <t>Entrega Futura</t>
        </is>
      </c>
      <c r="E5770" s="87" t="inlineStr">
        <is>
          <t>2do semestre 2028</t>
        </is>
      </c>
      <c r="F5770" s="87" t="inlineStr">
        <is>
          <t>Las Heras Poniente 77</t>
        </is>
      </c>
      <c r="G5770" s="87" t="inlineStr">
        <is>
          <t>Concepción</t>
        </is>
      </c>
      <c r="H5770" s="87" t="inlineStr">
        <is>
          <t>Disponible</t>
        </is>
      </c>
      <c r="I5770" s="87" t="inlineStr">
        <is>
          <t>Departamento</t>
        </is>
      </c>
      <c r="J5770" s="87" t="inlineStr">
        <is>
          <t>2Dg1B</t>
        </is>
      </c>
      <c r="K5770" s="88" t="n">
        <v>8</v>
      </c>
      <c r="L5770" s="88" t="n">
        <v>811</v>
      </c>
      <c r="M5770" s="87" t="inlineStr">
        <is>
          <t>NOR ORIENTE</t>
        </is>
      </c>
      <c r="N5770" s="87" t="inlineStr">
        <is>
          <t>2</t>
        </is>
      </c>
      <c r="O5770" s="87" t="inlineStr">
        <is>
          <t>1</t>
        </is>
      </c>
      <c r="P5770" s="88" t="n">
        <v>3135</v>
      </c>
      <c r="Q5770" s="87" t="inlineStr"/>
      <c r="R5770" s="87" t="inlineStr">
        <is>
          <t>44,66</t>
        </is>
      </c>
      <c r="S5770" s="87" t="inlineStr">
        <is>
          <t>2,99</t>
        </is>
      </c>
      <c r="T5770" s="88" t="n">
        <v>47.65</v>
      </c>
      <c r="U5770" s="87" t="inlineStr"/>
    </row>
    <row r="5771" ht="14.4" customHeight="1">
      <c r="A5771" s="87" t="inlineStr">
        <is>
          <t>MAESTRA</t>
        </is>
      </c>
      <c r="B5771" s="87" t="inlineStr">
        <is>
          <t>VISTA LLACOLÉN A</t>
        </is>
      </c>
      <c r="C5771" s="87" t="inlineStr">
        <is>
          <t>VISTA LLACOLÉN A</t>
        </is>
      </c>
      <c r="D5771" s="87" t="inlineStr">
        <is>
          <t>Entrega Futura</t>
        </is>
      </c>
      <c r="E5771" s="87" t="inlineStr">
        <is>
          <t>2do semestre 2028</t>
        </is>
      </c>
      <c r="F5771" s="87" t="inlineStr">
        <is>
          <t>Las Heras Poniente 77</t>
        </is>
      </c>
      <c r="G5771" s="87" t="inlineStr">
        <is>
          <t>Concepción</t>
        </is>
      </c>
      <c r="H5771" s="87" t="inlineStr">
        <is>
          <t>Disponible</t>
        </is>
      </c>
      <c r="I5771" s="87" t="inlineStr">
        <is>
          <t>Departamento</t>
        </is>
      </c>
      <c r="J5771" s="87" t="inlineStr">
        <is>
          <t>2Dg1B</t>
        </is>
      </c>
      <c r="K5771" s="88" t="n">
        <v>8</v>
      </c>
      <c r="L5771" s="88" t="n">
        <v>812</v>
      </c>
      <c r="M5771" s="87" t="inlineStr">
        <is>
          <t>SUR PONIENTE</t>
        </is>
      </c>
      <c r="N5771" s="87" t="inlineStr">
        <is>
          <t>2</t>
        </is>
      </c>
      <c r="O5771" s="87" t="inlineStr">
        <is>
          <t>1</t>
        </is>
      </c>
      <c r="P5771" s="88" t="n">
        <v>3076</v>
      </c>
      <c r="Q5771" s="87" t="inlineStr"/>
      <c r="R5771" s="87" t="inlineStr">
        <is>
          <t>44,66</t>
        </is>
      </c>
      <c r="S5771" s="87" t="inlineStr">
        <is>
          <t>2,99</t>
        </is>
      </c>
      <c r="T5771" s="88" t="n">
        <v>47.65</v>
      </c>
      <c r="U5771" s="87" t="inlineStr"/>
    </row>
    <row r="5772" ht="14.4" customHeight="1">
      <c r="A5772" s="87" t="inlineStr">
        <is>
          <t>MAESTRA</t>
        </is>
      </c>
      <c r="B5772" s="87" t="inlineStr">
        <is>
          <t>VISTA LLACOLÉN A</t>
        </is>
      </c>
      <c r="C5772" s="87" t="inlineStr">
        <is>
          <t>VISTA LLACOLÉN A</t>
        </is>
      </c>
      <c r="D5772" s="87" t="inlineStr">
        <is>
          <t>Entrega Futura</t>
        </is>
      </c>
      <c r="E5772" s="87" t="inlineStr">
        <is>
          <t>2do semestre 2028</t>
        </is>
      </c>
      <c r="F5772" s="87" t="inlineStr">
        <is>
          <t>Las Heras Poniente 77</t>
        </is>
      </c>
      <c r="G5772" s="87" t="inlineStr">
        <is>
          <t>Concepción</t>
        </is>
      </c>
      <c r="H5772" s="87" t="inlineStr">
        <is>
          <t>Disponible</t>
        </is>
      </c>
      <c r="I5772" s="87" t="inlineStr">
        <is>
          <t>Departamento</t>
        </is>
      </c>
      <c r="J5772" s="87" t="inlineStr">
        <is>
          <t>2Dg1B</t>
        </is>
      </c>
      <c r="K5772" s="88" t="n">
        <v>8</v>
      </c>
      <c r="L5772" s="88" t="n">
        <v>813</v>
      </c>
      <c r="M5772" s="87" t="inlineStr">
        <is>
          <t>SUR PONIENTE</t>
        </is>
      </c>
      <c r="N5772" s="87" t="inlineStr">
        <is>
          <t>2</t>
        </is>
      </c>
      <c r="O5772" s="87" t="inlineStr">
        <is>
          <t>1</t>
        </is>
      </c>
      <c r="P5772" s="88" t="n">
        <v>3076</v>
      </c>
      <c r="Q5772" s="87" t="inlineStr"/>
      <c r="R5772" s="87" t="inlineStr">
        <is>
          <t>44,19</t>
        </is>
      </c>
      <c r="S5772" s="87" t="inlineStr">
        <is>
          <t>3,02</t>
        </is>
      </c>
      <c r="T5772" s="88" t="n">
        <v>47.21</v>
      </c>
      <c r="U5772" s="87" t="inlineStr"/>
    </row>
    <row r="5773" ht="14.4" customHeight="1">
      <c r="A5773" s="87" t="inlineStr">
        <is>
          <t>MAESTRA</t>
        </is>
      </c>
      <c r="B5773" s="87" t="inlineStr">
        <is>
          <t>VISTA LLACOLÉN A</t>
        </is>
      </c>
      <c r="C5773" s="87" t="inlineStr">
        <is>
          <t>VISTA LLACOLÉN A</t>
        </is>
      </c>
      <c r="D5773" s="87" t="inlineStr">
        <is>
          <t>Entrega Futura</t>
        </is>
      </c>
      <c r="E5773" s="87" t="inlineStr">
        <is>
          <t>2do semestre 2028</t>
        </is>
      </c>
      <c r="F5773" s="87" t="inlineStr">
        <is>
          <t>Las Heras Poniente 77</t>
        </is>
      </c>
      <c r="G5773" s="87" t="inlineStr">
        <is>
          <t>Concepción</t>
        </is>
      </c>
      <c r="H5773" s="87" t="inlineStr">
        <is>
          <t>Disponible</t>
        </is>
      </c>
      <c r="I5773" s="87" t="inlineStr">
        <is>
          <t>Departamento</t>
        </is>
      </c>
      <c r="J5773" s="87" t="inlineStr">
        <is>
          <t>2Dg1B</t>
        </is>
      </c>
      <c r="K5773" s="88" t="n">
        <v>9</v>
      </c>
      <c r="L5773" s="88" t="n">
        <v>901</v>
      </c>
      <c r="M5773" s="87" t="inlineStr">
        <is>
          <t>SUR PONIENTE</t>
        </is>
      </c>
      <c r="N5773" s="87" t="inlineStr">
        <is>
          <t>2</t>
        </is>
      </c>
      <c r="O5773" s="87" t="inlineStr">
        <is>
          <t>1</t>
        </is>
      </c>
      <c r="P5773" s="88" t="n">
        <v>3088</v>
      </c>
      <c r="Q5773" s="87" t="inlineStr"/>
      <c r="R5773" s="87" t="inlineStr">
        <is>
          <t>44</t>
        </is>
      </c>
      <c r="S5773" s="87" t="inlineStr">
        <is>
          <t>3,05</t>
        </is>
      </c>
      <c r="T5773" s="88" t="n">
        <v>47.05</v>
      </c>
      <c r="U5773" s="87" t="inlineStr"/>
    </row>
    <row r="5774" ht="14.4" customHeight="1">
      <c r="A5774" s="87" t="inlineStr">
        <is>
          <t>MAESTRA</t>
        </is>
      </c>
      <c r="B5774" s="87" t="inlineStr">
        <is>
          <t>VISTA LLACOLÉN A</t>
        </is>
      </c>
      <c r="C5774" s="87" t="inlineStr">
        <is>
          <t>VISTA LLACOLÉN A</t>
        </is>
      </c>
      <c r="D5774" s="87" t="inlineStr">
        <is>
          <t>Entrega Futura</t>
        </is>
      </c>
      <c r="E5774" s="87" t="inlineStr">
        <is>
          <t>2do semestre 2028</t>
        </is>
      </c>
      <c r="F5774" s="87" t="inlineStr">
        <is>
          <t>Las Heras Poniente 77</t>
        </is>
      </c>
      <c r="G5774" s="87" t="inlineStr">
        <is>
          <t>Concepción</t>
        </is>
      </c>
      <c r="H5774" s="87" t="inlineStr">
        <is>
          <t>Disponible</t>
        </is>
      </c>
      <c r="I5774" s="87" t="inlineStr">
        <is>
          <t>Departamento</t>
        </is>
      </c>
      <c r="J5774" s="87" t="inlineStr">
        <is>
          <t>2Dg1B</t>
        </is>
      </c>
      <c r="K5774" s="88" t="n">
        <v>9</v>
      </c>
      <c r="L5774" s="88" t="n">
        <v>906</v>
      </c>
      <c r="M5774" s="87" t="inlineStr">
        <is>
          <t>NOR ORIENTE</t>
        </is>
      </c>
      <c r="N5774" s="87" t="inlineStr">
        <is>
          <t>2</t>
        </is>
      </c>
      <c r="O5774" s="87" t="inlineStr">
        <is>
          <t>1</t>
        </is>
      </c>
      <c r="P5774" s="88" t="n">
        <v>3147</v>
      </c>
      <c r="Q5774" s="87" t="inlineStr"/>
      <c r="R5774" s="87" t="inlineStr">
        <is>
          <t>44</t>
        </is>
      </c>
      <c r="S5774" s="87" t="inlineStr">
        <is>
          <t>3,05</t>
        </is>
      </c>
      <c r="T5774" s="88" t="n">
        <v>47.05</v>
      </c>
      <c r="U5774" s="87" t="inlineStr"/>
    </row>
    <row r="5775" ht="14.4" customHeight="1">
      <c r="A5775" s="87" t="inlineStr">
        <is>
          <t>MAESTRA</t>
        </is>
      </c>
      <c r="B5775" s="87" t="inlineStr">
        <is>
          <t>VISTA LLACOLÉN A</t>
        </is>
      </c>
      <c r="C5775" s="87" t="inlineStr">
        <is>
          <t>VISTA LLACOLÉN A</t>
        </is>
      </c>
      <c r="D5775" s="87" t="inlineStr">
        <is>
          <t>Entrega Futura</t>
        </is>
      </c>
      <c r="E5775" s="87" t="inlineStr">
        <is>
          <t>2do semestre 2028</t>
        </is>
      </c>
      <c r="F5775" s="87" t="inlineStr">
        <is>
          <t>Las Heras Poniente 77</t>
        </is>
      </c>
      <c r="G5775" s="87" t="inlineStr">
        <is>
          <t>Concepción</t>
        </is>
      </c>
      <c r="H5775" s="87" t="inlineStr">
        <is>
          <t>Disponible</t>
        </is>
      </c>
      <c r="I5775" s="87" t="inlineStr">
        <is>
          <t>Departamento</t>
        </is>
      </c>
      <c r="J5775" s="87" t="inlineStr">
        <is>
          <t>2Dg1B</t>
        </is>
      </c>
      <c r="K5775" s="88" t="n">
        <v>9</v>
      </c>
      <c r="L5775" s="88" t="n">
        <v>910</v>
      </c>
      <c r="M5775" s="87" t="inlineStr">
        <is>
          <t>NOR ORIENTE</t>
        </is>
      </c>
      <c r="N5775" s="87" t="inlineStr">
        <is>
          <t>2</t>
        </is>
      </c>
      <c r="O5775" s="87" t="inlineStr">
        <is>
          <t>1</t>
        </is>
      </c>
      <c r="P5775" s="88" t="n">
        <v>3147</v>
      </c>
      <c r="Q5775" s="87" t="inlineStr"/>
      <c r="R5775" s="87" t="inlineStr">
        <is>
          <t>44,19</t>
        </is>
      </c>
      <c r="S5775" s="87" t="inlineStr">
        <is>
          <t>3,02</t>
        </is>
      </c>
      <c r="T5775" s="88" t="n">
        <v>47.21</v>
      </c>
      <c r="U5775" s="87" t="inlineStr"/>
    </row>
    <row r="5776" ht="14.4" customHeight="1">
      <c r="A5776" s="87" t="inlineStr">
        <is>
          <t>MAESTRA</t>
        </is>
      </c>
      <c r="B5776" s="87" t="inlineStr">
        <is>
          <t>VISTA LLACOLÉN A</t>
        </is>
      </c>
      <c r="C5776" s="87" t="inlineStr">
        <is>
          <t>VISTA LLACOLÉN A</t>
        </is>
      </c>
      <c r="D5776" s="87" t="inlineStr">
        <is>
          <t>Entrega Futura</t>
        </is>
      </c>
      <c r="E5776" s="87" t="inlineStr">
        <is>
          <t>2do semestre 2028</t>
        </is>
      </c>
      <c r="F5776" s="87" t="inlineStr">
        <is>
          <t>Las Heras Poniente 77</t>
        </is>
      </c>
      <c r="G5776" s="87" t="inlineStr">
        <is>
          <t>Concepción</t>
        </is>
      </c>
      <c r="H5776" s="87" t="inlineStr">
        <is>
          <t>Disponible</t>
        </is>
      </c>
      <c r="I5776" s="87" t="inlineStr">
        <is>
          <t>Departamento</t>
        </is>
      </c>
      <c r="J5776" s="87" t="inlineStr">
        <is>
          <t>2Dg1B</t>
        </is>
      </c>
      <c r="K5776" s="88" t="n">
        <v>9</v>
      </c>
      <c r="L5776" s="88" t="n">
        <v>911</v>
      </c>
      <c r="M5776" s="87" t="inlineStr">
        <is>
          <t>NOR ORIENTE</t>
        </is>
      </c>
      <c r="N5776" s="87" t="inlineStr">
        <is>
          <t>2</t>
        </is>
      </c>
      <c r="O5776" s="87" t="inlineStr">
        <is>
          <t>1</t>
        </is>
      </c>
      <c r="P5776" s="88" t="n">
        <v>3147</v>
      </c>
      <c r="Q5776" s="87" t="inlineStr"/>
      <c r="R5776" s="87" t="inlineStr">
        <is>
          <t>44,66</t>
        </is>
      </c>
      <c r="S5776" s="87" t="inlineStr">
        <is>
          <t>2,99</t>
        </is>
      </c>
      <c r="T5776" s="88" t="n">
        <v>47.65</v>
      </c>
      <c r="U5776" s="87" t="inlineStr"/>
    </row>
    <row r="5777" ht="14.4" customHeight="1">
      <c r="A5777" s="87" t="inlineStr">
        <is>
          <t>MAESTRA</t>
        </is>
      </c>
      <c r="B5777" s="87" t="inlineStr">
        <is>
          <t>VISTA LLACOLÉN A</t>
        </is>
      </c>
      <c r="C5777" s="87" t="inlineStr">
        <is>
          <t>VISTA LLACOLÉN A</t>
        </is>
      </c>
      <c r="D5777" s="87" t="inlineStr">
        <is>
          <t>Entrega Futura</t>
        </is>
      </c>
      <c r="E5777" s="87" t="inlineStr">
        <is>
          <t>2do semestre 2028</t>
        </is>
      </c>
      <c r="F5777" s="87" t="inlineStr">
        <is>
          <t>Las Heras Poniente 77</t>
        </is>
      </c>
      <c r="G5777" s="87" t="inlineStr">
        <is>
          <t>Concepción</t>
        </is>
      </c>
      <c r="H5777" s="87" t="inlineStr">
        <is>
          <t>Disponible</t>
        </is>
      </c>
      <c r="I5777" s="87" t="inlineStr">
        <is>
          <t>Departamento</t>
        </is>
      </c>
      <c r="J5777" s="87" t="inlineStr">
        <is>
          <t>2Dg1B</t>
        </is>
      </c>
      <c r="K5777" s="88" t="n">
        <v>9</v>
      </c>
      <c r="L5777" s="88" t="n">
        <v>912</v>
      </c>
      <c r="M5777" s="87" t="inlineStr">
        <is>
          <t>SUR PONIENTE</t>
        </is>
      </c>
      <c r="N5777" s="87" t="inlineStr">
        <is>
          <t>2</t>
        </is>
      </c>
      <c r="O5777" s="87" t="inlineStr">
        <is>
          <t>1</t>
        </is>
      </c>
      <c r="P5777" s="88" t="n">
        <v>3088</v>
      </c>
      <c r="Q5777" s="87" t="inlineStr"/>
      <c r="R5777" s="87" t="inlineStr">
        <is>
          <t>44,66</t>
        </is>
      </c>
      <c r="S5777" s="87" t="inlineStr">
        <is>
          <t>2,99</t>
        </is>
      </c>
      <c r="T5777" s="88" t="n">
        <v>47.65</v>
      </c>
      <c r="U5777" s="87" t="inlineStr"/>
    </row>
    <row r="5778" ht="14.4" customHeight="1">
      <c r="A5778" s="87" t="inlineStr">
        <is>
          <t>MAESTRA</t>
        </is>
      </c>
      <c r="B5778" s="87" t="inlineStr">
        <is>
          <t>VISTA LLACOLÉN A</t>
        </is>
      </c>
      <c r="C5778" s="87" t="inlineStr">
        <is>
          <t>VISTA LLACOLÉN A</t>
        </is>
      </c>
      <c r="D5778" s="87" t="inlineStr">
        <is>
          <t>Entrega Futura</t>
        </is>
      </c>
      <c r="E5778" s="87" t="inlineStr">
        <is>
          <t>2do semestre 2028</t>
        </is>
      </c>
      <c r="F5778" s="87" t="inlineStr">
        <is>
          <t>Las Heras Poniente 77</t>
        </is>
      </c>
      <c r="G5778" s="87" t="inlineStr">
        <is>
          <t>Concepción</t>
        </is>
      </c>
      <c r="H5778" s="87" t="inlineStr">
        <is>
          <t>Disponible</t>
        </is>
      </c>
      <c r="I5778" s="87" t="inlineStr">
        <is>
          <t>Departamento</t>
        </is>
      </c>
      <c r="J5778" s="87" t="inlineStr">
        <is>
          <t>2Dg1B</t>
        </is>
      </c>
      <c r="K5778" s="88" t="n">
        <v>9</v>
      </c>
      <c r="L5778" s="88" t="n">
        <v>913</v>
      </c>
      <c r="M5778" s="87" t="inlineStr">
        <is>
          <t>SUR PONIENTE</t>
        </is>
      </c>
      <c r="N5778" s="87" t="inlineStr">
        <is>
          <t>2</t>
        </is>
      </c>
      <c r="O5778" s="87" t="inlineStr">
        <is>
          <t>1</t>
        </is>
      </c>
      <c r="P5778" s="88" t="n">
        <v>3088</v>
      </c>
      <c r="Q5778" s="87" t="inlineStr"/>
      <c r="R5778" s="87" t="inlineStr">
        <is>
          <t>44,19</t>
        </is>
      </c>
      <c r="S5778" s="87" t="inlineStr">
        <is>
          <t>3,02</t>
        </is>
      </c>
      <c r="T5778" s="88" t="n">
        <v>47.21</v>
      </c>
      <c r="U5778" s="87" t="inlineStr"/>
    </row>
    <row r="5779" ht="14.4" customHeight="1">
      <c r="A5779" s="87" t="inlineStr">
        <is>
          <t>MAESTRA</t>
        </is>
      </c>
      <c r="B5779" s="87" t="inlineStr">
        <is>
          <t>VISTA LLACOLÉN A</t>
        </is>
      </c>
      <c r="C5779" s="87" t="inlineStr">
        <is>
          <t>VISTA LLACOLÉN A</t>
        </is>
      </c>
      <c r="D5779" s="87" t="inlineStr">
        <is>
          <t>Entrega Futura</t>
        </is>
      </c>
      <c r="E5779" s="87" t="inlineStr">
        <is>
          <t>2do semestre 2028</t>
        </is>
      </c>
      <c r="F5779" s="87" t="inlineStr">
        <is>
          <t>Las Heras Poniente 77</t>
        </is>
      </c>
      <c r="G5779" s="87" t="inlineStr">
        <is>
          <t>Concepción</t>
        </is>
      </c>
      <c r="H5779" s="87" t="inlineStr">
        <is>
          <t>Disponible</t>
        </is>
      </c>
      <c r="I5779" s="87" t="inlineStr">
        <is>
          <t>Departamento</t>
        </is>
      </c>
      <c r="J5779" s="87" t="inlineStr">
        <is>
          <t>2Dg1B</t>
        </is>
      </c>
      <c r="K5779" s="88" t="n">
        <v>10</v>
      </c>
      <c r="L5779" s="88" t="n">
        <v>1001</v>
      </c>
      <c r="M5779" s="87" t="inlineStr">
        <is>
          <t>SUR PONIENTE</t>
        </is>
      </c>
      <c r="N5779" s="87" t="inlineStr">
        <is>
          <t>2</t>
        </is>
      </c>
      <c r="O5779" s="87" t="inlineStr">
        <is>
          <t>1</t>
        </is>
      </c>
      <c r="P5779" s="88" t="n">
        <v>3100</v>
      </c>
      <c r="Q5779" s="87" t="inlineStr"/>
      <c r="R5779" s="87" t="inlineStr">
        <is>
          <t>44</t>
        </is>
      </c>
      <c r="S5779" s="87" t="inlineStr">
        <is>
          <t>3,05</t>
        </is>
      </c>
      <c r="T5779" s="88" t="n">
        <v>47.05</v>
      </c>
      <c r="U5779" s="87" t="inlineStr"/>
    </row>
    <row r="5780" ht="14.4" customHeight="1">
      <c r="A5780" s="87" t="inlineStr">
        <is>
          <t>MAESTRA</t>
        </is>
      </c>
      <c r="B5780" s="87" t="inlineStr">
        <is>
          <t>VISTA LLACOLÉN A</t>
        </is>
      </c>
      <c r="C5780" s="87" t="inlineStr">
        <is>
          <t>VISTA LLACOLÉN A</t>
        </is>
      </c>
      <c r="D5780" s="87" t="inlineStr">
        <is>
          <t>Entrega Futura</t>
        </is>
      </c>
      <c r="E5780" s="87" t="inlineStr">
        <is>
          <t>2do semestre 2028</t>
        </is>
      </c>
      <c r="F5780" s="87" t="inlineStr">
        <is>
          <t>Las Heras Poniente 77</t>
        </is>
      </c>
      <c r="G5780" s="87" t="inlineStr">
        <is>
          <t>Concepción</t>
        </is>
      </c>
      <c r="H5780" s="87" t="inlineStr">
        <is>
          <t>Disponible</t>
        </is>
      </c>
      <c r="I5780" s="87" t="inlineStr">
        <is>
          <t>Departamento</t>
        </is>
      </c>
      <c r="J5780" s="87" t="inlineStr">
        <is>
          <t>2Dg1B</t>
        </is>
      </c>
      <c r="K5780" s="88" t="n">
        <v>10</v>
      </c>
      <c r="L5780" s="88" t="n">
        <v>1006</v>
      </c>
      <c r="M5780" s="87" t="inlineStr">
        <is>
          <t>NOR ORIENTE</t>
        </is>
      </c>
      <c r="N5780" s="87" t="inlineStr">
        <is>
          <t>2</t>
        </is>
      </c>
      <c r="O5780" s="87" t="inlineStr">
        <is>
          <t>1</t>
        </is>
      </c>
      <c r="P5780" s="88" t="n">
        <v>3159</v>
      </c>
      <c r="Q5780" s="87" t="inlineStr"/>
      <c r="R5780" s="87" t="inlineStr">
        <is>
          <t>44</t>
        </is>
      </c>
      <c r="S5780" s="87" t="inlineStr">
        <is>
          <t>3,05</t>
        </is>
      </c>
      <c r="T5780" s="88" t="n">
        <v>47.05</v>
      </c>
      <c r="U5780" s="87" t="inlineStr"/>
    </row>
    <row r="5781" ht="14.4" customHeight="1">
      <c r="A5781" s="87" t="inlineStr">
        <is>
          <t>MAESTRA</t>
        </is>
      </c>
      <c r="B5781" s="87" t="inlineStr">
        <is>
          <t>VISTA LLACOLÉN A</t>
        </is>
      </c>
      <c r="C5781" s="87" t="inlineStr">
        <is>
          <t>VISTA LLACOLÉN A</t>
        </is>
      </c>
      <c r="D5781" s="87" t="inlineStr">
        <is>
          <t>Entrega Futura</t>
        </is>
      </c>
      <c r="E5781" s="87" t="inlineStr">
        <is>
          <t>2do semestre 2028</t>
        </is>
      </c>
      <c r="F5781" s="87" t="inlineStr">
        <is>
          <t>Las Heras Poniente 77</t>
        </is>
      </c>
      <c r="G5781" s="87" t="inlineStr">
        <is>
          <t>Concepción</t>
        </is>
      </c>
      <c r="H5781" s="87" t="inlineStr">
        <is>
          <t>Disponible</t>
        </is>
      </c>
      <c r="I5781" s="87" t="inlineStr">
        <is>
          <t>Departamento</t>
        </is>
      </c>
      <c r="J5781" s="87" t="inlineStr">
        <is>
          <t>2Dg1B</t>
        </is>
      </c>
      <c r="K5781" s="88" t="n">
        <v>10</v>
      </c>
      <c r="L5781" s="88" t="n">
        <v>1010</v>
      </c>
      <c r="M5781" s="87" t="inlineStr">
        <is>
          <t>NOR ORIENTE</t>
        </is>
      </c>
      <c r="N5781" s="87" t="inlineStr">
        <is>
          <t>2</t>
        </is>
      </c>
      <c r="O5781" s="87" t="inlineStr">
        <is>
          <t>1</t>
        </is>
      </c>
      <c r="P5781" s="88" t="n">
        <v>3159</v>
      </c>
      <c r="Q5781" s="87" t="inlineStr"/>
      <c r="R5781" s="87" t="inlineStr">
        <is>
          <t>44,19</t>
        </is>
      </c>
      <c r="S5781" s="87" t="inlineStr">
        <is>
          <t>3,02</t>
        </is>
      </c>
      <c r="T5781" s="88" t="n">
        <v>47.21</v>
      </c>
      <c r="U5781" s="87" t="inlineStr"/>
    </row>
    <row r="5782" ht="14.4" customHeight="1">
      <c r="A5782" s="87" t="inlineStr">
        <is>
          <t>MAESTRA</t>
        </is>
      </c>
      <c r="B5782" s="87" t="inlineStr">
        <is>
          <t>VISTA LLACOLÉN A</t>
        </is>
      </c>
      <c r="C5782" s="87" t="inlineStr">
        <is>
          <t>VISTA LLACOLÉN A</t>
        </is>
      </c>
      <c r="D5782" s="87" t="inlineStr">
        <is>
          <t>Entrega Futura</t>
        </is>
      </c>
      <c r="E5782" s="87" t="inlineStr">
        <is>
          <t>2do semestre 2028</t>
        </is>
      </c>
      <c r="F5782" s="87" t="inlineStr">
        <is>
          <t>Las Heras Poniente 77</t>
        </is>
      </c>
      <c r="G5782" s="87" t="inlineStr">
        <is>
          <t>Concepción</t>
        </is>
      </c>
      <c r="H5782" s="87" t="inlineStr">
        <is>
          <t>Disponible</t>
        </is>
      </c>
      <c r="I5782" s="87" t="inlineStr">
        <is>
          <t>Departamento</t>
        </is>
      </c>
      <c r="J5782" s="87" t="inlineStr">
        <is>
          <t>2Dg1B</t>
        </is>
      </c>
      <c r="K5782" s="88" t="n">
        <v>10</v>
      </c>
      <c r="L5782" s="88" t="n">
        <v>1011</v>
      </c>
      <c r="M5782" s="87" t="inlineStr">
        <is>
          <t>NOR ORIENTE</t>
        </is>
      </c>
      <c r="N5782" s="87" t="inlineStr">
        <is>
          <t>2</t>
        </is>
      </c>
      <c r="O5782" s="87" t="inlineStr">
        <is>
          <t>1</t>
        </is>
      </c>
      <c r="P5782" s="88" t="n">
        <v>3159</v>
      </c>
      <c r="Q5782" s="87" t="inlineStr"/>
      <c r="R5782" s="87" t="inlineStr">
        <is>
          <t>44,66</t>
        </is>
      </c>
      <c r="S5782" s="87" t="inlineStr">
        <is>
          <t>2,99</t>
        </is>
      </c>
      <c r="T5782" s="88" t="n">
        <v>47.65</v>
      </c>
      <c r="U5782" s="87" t="inlineStr"/>
    </row>
    <row r="5783" ht="14.4" customHeight="1">
      <c r="A5783" s="87" t="inlineStr">
        <is>
          <t>MAESTRA</t>
        </is>
      </c>
      <c r="B5783" s="87" t="inlineStr">
        <is>
          <t>VISTA LLACOLÉN A</t>
        </is>
      </c>
      <c r="C5783" s="87" t="inlineStr">
        <is>
          <t>VISTA LLACOLÉN A</t>
        </is>
      </c>
      <c r="D5783" s="87" t="inlineStr">
        <is>
          <t>Entrega Futura</t>
        </is>
      </c>
      <c r="E5783" s="87" t="inlineStr">
        <is>
          <t>2do semestre 2028</t>
        </is>
      </c>
      <c r="F5783" s="87" t="inlineStr">
        <is>
          <t>Las Heras Poniente 77</t>
        </is>
      </c>
      <c r="G5783" s="87" t="inlineStr">
        <is>
          <t>Concepción</t>
        </is>
      </c>
      <c r="H5783" s="87" t="inlineStr">
        <is>
          <t>Disponible</t>
        </is>
      </c>
      <c r="I5783" s="87" t="inlineStr">
        <is>
          <t>Departamento</t>
        </is>
      </c>
      <c r="J5783" s="87" t="inlineStr">
        <is>
          <t>2Dg1B</t>
        </is>
      </c>
      <c r="K5783" s="88" t="n">
        <v>10</v>
      </c>
      <c r="L5783" s="88" t="n">
        <v>1012</v>
      </c>
      <c r="M5783" s="87" t="inlineStr">
        <is>
          <t>SUR PONIENTE</t>
        </is>
      </c>
      <c r="N5783" s="87" t="inlineStr">
        <is>
          <t>2</t>
        </is>
      </c>
      <c r="O5783" s="87" t="inlineStr">
        <is>
          <t>1</t>
        </is>
      </c>
      <c r="P5783" s="88" t="n">
        <v>3100</v>
      </c>
      <c r="Q5783" s="87" t="inlineStr"/>
      <c r="R5783" s="87" t="inlineStr">
        <is>
          <t>44,66</t>
        </is>
      </c>
      <c r="S5783" s="87" t="inlineStr">
        <is>
          <t>2,99</t>
        </is>
      </c>
      <c r="T5783" s="88" t="n">
        <v>47.65</v>
      </c>
      <c r="U5783" s="87" t="inlineStr"/>
    </row>
    <row r="5784" ht="14.4" customHeight="1">
      <c r="A5784" s="87" t="inlineStr">
        <is>
          <t>MAESTRA</t>
        </is>
      </c>
      <c r="B5784" s="87" t="inlineStr">
        <is>
          <t>VISTA LLACOLÉN A</t>
        </is>
      </c>
      <c r="C5784" s="87" t="inlineStr">
        <is>
          <t>VISTA LLACOLÉN A</t>
        </is>
      </c>
      <c r="D5784" s="87" t="inlineStr">
        <is>
          <t>Entrega Futura</t>
        </is>
      </c>
      <c r="E5784" s="87" t="inlineStr">
        <is>
          <t>2do semestre 2028</t>
        </is>
      </c>
      <c r="F5784" s="87" t="inlineStr">
        <is>
          <t>Las Heras Poniente 77</t>
        </is>
      </c>
      <c r="G5784" s="87" t="inlineStr">
        <is>
          <t>Concepción</t>
        </is>
      </c>
      <c r="H5784" s="87" t="inlineStr">
        <is>
          <t>Disponible</t>
        </is>
      </c>
      <c r="I5784" s="87" t="inlineStr">
        <is>
          <t>Departamento</t>
        </is>
      </c>
      <c r="J5784" s="87" t="inlineStr">
        <is>
          <t>2Dg1B</t>
        </is>
      </c>
      <c r="K5784" s="88" t="n">
        <v>10</v>
      </c>
      <c r="L5784" s="88" t="n">
        <v>1013</v>
      </c>
      <c r="M5784" s="87" t="inlineStr">
        <is>
          <t>SUR PONIENTE</t>
        </is>
      </c>
      <c r="N5784" s="87" t="inlineStr">
        <is>
          <t>2</t>
        </is>
      </c>
      <c r="O5784" s="87" t="inlineStr">
        <is>
          <t>1</t>
        </is>
      </c>
      <c r="P5784" s="88" t="n">
        <v>3100</v>
      </c>
      <c r="Q5784" s="87" t="inlineStr"/>
      <c r="R5784" s="87" t="inlineStr">
        <is>
          <t>44,19</t>
        </is>
      </c>
      <c r="S5784" s="87" t="inlineStr">
        <is>
          <t>3,02</t>
        </is>
      </c>
      <c r="T5784" s="88" t="n">
        <v>47.21</v>
      </c>
      <c r="U5784" s="87" t="inlineStr"/>
    </row>
    <row r="5785" ht="14.4" customHeight="1">
      <c r="A5785" s="87" t="inlineStr">
        <is>
          <t>MAESTRA</t>
        </is>
      </c>
      <c r="B5785" s="87" t="inlineStr">
        <is>
          <t>VISTA LLACOLÉN A</t>
        </is>
      </c>
      <c r="C5785" s="87" t="inlineStr">
        <is>
          <t>VISTA LLACOLÉN A</t>
        </is>
      </c>
      <c r="D5785" s="87" t="inlineStr">
        <is>
          <t>Entrega Futura</t>
        </is>
      </c>
      <c r="E5785" s="87" t="inlineStr">
        <is>
          <t>2do semestre 2028</t>
        </is>
      </c>
      <c r="F5785" s="87" t="inlineStr">
        <is>
          <t>Las Heras Poniente 77</t>
        </is>
      </c>
      <c r="G5785" s="87" t="inlineStr">
        <is>
          <t>Concepción</t>
        </is>
      </c>
      <c r="H5785" s="87" t="inlineStr">
        <is>
          <t>Disponible</t>
        </is>
      </c>
      <c r="I5785" s="87" t="inlineStr">
        <is>
          <t>Departamento</t>
        </is>
      </c>
      <c r="J5785" s="87" t="inlineStr">
        <is>
          <t>2Dg1B</t>
        </is>
      </c>
      <c r="K5785" s="88" t="n">
        <v>11</v>
      </c>
      <c r="L5785" s="88" t="n">
        <v>1101</v>
      </c>
      <c r="M5785" s="87" t="inlineStr">
        <is>
          <t>SUR PONIENTE</t>
        </is>
      </c>
      <c r="N5785" s="87" t="inlineStr">
        <is>
          <t>2</t>
        </is>
      </c>
      <c r="O5785" s="87" t="inlineStr">
        <is>
          <t>1</t>
        </is>
      </c>
      <c r="P5785" s="88" t="n">
        <v>3106</v>
      </c>
      <c r="Q5785" s="87" t="inlineStr"/>
      <c r="R5785" s="87" t="inlineStr">
        <is>
          <t>44</t>
        </is>
      </c>
      <c r="S5785" s="87" t="inlineStr">
        <is>
          <t>3,05</t>
        </is>
      </c>
      <c r="T5785" s="88" t="n">
        <v>47.05</v>
      </c>
      <c r="U5785" s="87" t="inlineStr"/>
    </row>
    <row r="5786" ht="14.4" customHeight="1">
      <c r="A5786" s="87" t="inlineStr">
        <is>
          <t>MAESTRA</t>
        </is>
      </c>
      <c r="B5786" s="87" t="inlineStr">
        <is>
          <t>VISTA LLACOLÉN A</t>
        </is>
      </c>
      <c r="C5786" s="87" t="inlineStr">
        <is>
          <t>VISTA LLACOLÉN A</t>
        </is>
      </c>
      <c r="D5786" s="87" t="inlineStr">
        <is>
          <t>Entrega Futura</t>
        </is>
      </c>
      <c r="E5786" s="87" t="inlineStr">
        <is>
          <t>2do semestre 2028</t>
        </is>
      </c>
      <c r="F5786" s="87" t="inlineStr">
        <is>
          <t>Las Heras Poniente 77</t>
        </is>
      </c>
      <c r="G5786" s="87" t="inlineStr">
        <is>
          <t>Concepción</t>
        </is>
      </c>
      <c r="H5786" s="87" t="inlineStr">
        <is>
          <t>Disponible</t>
        </is>
      </c>
      <c r="I5786" s="87" t="inlineStr">
        <is>
          <t>Departamento</t>
        </is>
      </c>
      <c r="J5786" s="87" t="inlineStr">
        <is>
          <t>2Dg1B</t>
        </is>
      </c>
      <c r="K5786" s="88" t="n">
        <v>11</v>
      </c>
      <c r="L5786" s="88" t="n">
        <v>1106</v>
      </c>
      <c r="M5786" s="87" t="inlineStr">
        <is>
          <t>NOR ORIENTE</t>
        </is>
      </c>
      <c r="N5786" s="87" t="inlineStr">
        <is>
          <t>2</t>
        </is>
      </c>
      <c r="O5786" s="87" t="inlineStr">
        <is>
          <t>1</t>
        </is>
      </c>
      <c r="P5786" s="88" t="n">
        <v>3165</v>
      </c>
      <c r="Q5786" s="87" t="inlineStr"/>
      <c r="R5786" s="87" t="inlineStr">
        <is>
          <t>44</t>
        </is>
      </c>
      <c r="S5786" s="87" t="inlineStr">
        <is>
          <t>3,05</t>
        </is>
      </c>
      <c r="T5786" s="88" t="n">
        <v>47.05</v>
      </c>
      <c r="U5786" s="87" t="inlineStr"/>
    </row>
    <row r="5787" ht="14.4" customHeight="1">
      <c r="A5787" s="87" t="inlineStr">
        <is>
          <t>MAESTRA</t>
        </is>
      </c>
      <c r="B5787" s="87" t="inlineStr">
        <is>
          <t>VISTA LLACOLÉN A</t>
        </is>
      </c>
      <c r="C5787" s="87" t="inlineStr">
        <is>
          <t>VISTA LLACOLÉN A</t>
        </is>
      </c>
      <c r="D5787" s="87" t="inlineStr">
        <is>
          <t>Entrega Futura</t>
        </is>
      </c>
      <c r="E5787" s="87" t="inlineStr">
        <is>
          <t>2do semestre 2028</t>
        </is>
      </c>
      <c r="F5787" s="87" t="inlineStr">
        <is>
          <t>Las Heras Poniente 77</t>
        </is>
      </c>
      <c r="G5787" s="87" t="inlineStr">
        <is>
          <t>Concepción</t>
        </is>
      </c>
      <c r="H5787" s="87" t="inlineStr">
        <is>
          <t>Disponible</t>
        </is>
      </c>
      <c r="I5787" s="87" t="inlineStr">
        <is>
          <t>Departamento</t>
        </is>
      </c>
      <c r="J5787" s="87" t="inlineStr">
        <is>
          <t>2Dg1B</t>
        </is>
      </c>
      <c r="K5787" s="88" t="n">
        <v>11</v>
      </c>
      <c r="L5787" s="88" t="n">
        <v>1110</v>
      </c>
      <c r="M5787" s="87" t="inlineStr">
        <is>
          <t>NOR ORIENTE</t>
        </is>
      </c>
      <c r="N5787" s="87" t="inlineStr">
        <is>
          <t>2</t>
        </is>
      </c>
      <c r="O5787" s="87" t="inlineStr">
        <is>
          <t>1</t>
        </is>
      </c>
      <c r="P5787" s="88" t="n">
        <v>3165</v>
      </c>
      <c r="Q5787" s="87" t="inlineStr"/>
      <c r="R5787" s="87" t="inlineStr">
        <is>
          <t>44,19</t>
        </is>
      </c>
      <c r="S5787" s="87" t="inlineStr">
        <is>
          <t>3,02</t>
        </is>
      </c>
      <c r="T5787" s="88" t="n">
        <v>47.21</v>
      </c>
      <c r="U5787" s="87" t="inlineStr"/>
    </row>
    <row r="5788" ht="14.4" customHeight="1">
      <c r="A5788" s="87" t="inlineStr">
        <is>
          <t>MAESTRA</t>
        </is>
      </c>
      <c r="B5788" s="87" t="inlineStr">
        <is>
          <t>VISTA LLACOLÉN A</t>
        </is>
      </c>
      <c r="C5788" s="87" t="inlineStr">
        <is>
          <t>VISTA LLACOLÉN A</t>
        </is>
      </c>
      <c r="D5788" s="87" t="inlineStr">
        <is>
          <t>Entrega Futura</t>
        </is>
      </c>
      <c r="E5788" s="87" t="inlineStr">
        <is>
          <t>2do semestre 2028</t>
        </is>
      </c>
      <c r="F5788" s="87" t="inlineStr">
        <is>
          <t>Las Heras Poniente 77</t>
        </is>
      </c>
      <c r="G5788" s="87" t="inlineStr">
        <is>
          <t>Concepción</t>
        </is>
      </c>
      <c r="H5788" s="87" t="inlineStr">
        <is>
          <t>Disponible</t>
        </is>
      </c>
      <c r="I5788" s="87" t="inlineStr">
        <is>
          <t>Departamento</t>
        </is>
      </c>
      <c r="J5788" s="87" t="inlineStr">
        <is>
          <t>2Dg1B</t>
        </is>
      </c>
      <c r="K5788" s="88" t="n">
        <v>11</v>
      </c>
      <c r="L5788" s="88" t="n">
        <v>1111</v>
      </c>
      <c r="M5788" s="87" t="inlineStr">
        <is>
          <t>NOR ORIENTE</t>
        </is>
      </c>
      <c r="N5788" s="87" t="inlineStr">
        <is>
          <t>2</t>
        </is>
      </c>
      <c r="O5788" s="87" t="inlineStr">
        <is>
          <t>1</t>
        </is>
      </c>
      <c r="P5788" s="88" t="n">
        <v>3165</v>
      </c>
      <c r="Q5788" s="87" t="inlineStr"/>
      <c r="R5788" s="87" t="inlineStr">
        <is>
          <t>44,66</t>
        </is>
      </c>
      <c r="S5788" s="87" t="inlineStr">
        <is>
          <t>2,99</t>
        </is>
      </c>
      <c r="T5788" s="88" t="n">
        <v>47.65</v>
      </c>
      <c r="U5788" s="87" t="inlineStr"/>
    </row>
    <row r="5789" ht="14.4" customHeight="1">
      <c r="A5789" s="87" t="inlineStr">
        <is>
          <t>MAESTRA</t>
        </is>
      </c>
      <c r="B5789" s="87" t="inlineStr">
        <is>
          <t>VISTA LLACOLÉN A</t>
        </is>
      </c>
      <c r="C5789" s="87" t="inlineStr">
        <is>
          <t>VISTA LLACOLÉN A</t>
        </is>
      </c>
      <c r="D5789" s="87" t="inlineStr">
        <is>
          <t>Entrega Futura</t>
        </is>
      </c>
      <c r="E5789" s="87" t="inlineStr">
        <is>
          <t>2do semestre 2028</t>
        </is>
      </c>
      <c r="F5789" s="87" t="inlineStr">
        <is>
          <t>Las Heras Poniente 77</t>
        </is>
      </c>
      <c r="G5789" s="87" t="inlineStr">
        <is>
          <t>Concepción</t>
        </is>
      </c>
      <c r="H5789" s="87" t="inlineStr">
        <is>
          <t>Disponible</t>
        </is>
      </c>
      <c r="I5789" s="87" t="inlineStr">
        <is>
          <t>Departamento</t>
        </is>
      </c>
      <c r="J5789" s="87" t="inlineStr">
        <is>
          <t>2Dg1B</t>
        </is>
      </c>
      <c r="K5789" s="88" t="n">
        <v>11</v>
      </c>
      <c r="L5789" s="88" t="n">
        <v>1112</v>
      </c>
      <c r="M5789" s="87" t="inlineStr">
        <is>
          <t>SUR PONIENTE</t>
        </is>
      </c>
      <c r="N5789" s="87" t="inlineStr">
        <is>
          <t>2</t>
        </is>
      </c>
      <c r="O5789" s="87" t="inlineStr">
        <is>
          <t>1</t>
        </is>
      </c>
      <c r="P5789" s="88" t="n">
        <v>3106</v>
      </c>
      <c r="Q5789" s="87" t="inlineStr"/>
      <c r="R5789" s="87" t="inlineStr">
        <is>
          <t>44,66</t>
        </is>
      </c>
      <c r="S5789" s="87" t="inlineStr">
        <is>
          <t>2,99</t>
        </is>
      </c>
      <c r="T5789" s="88" t="n">
        <v>47.65</v>
      </c>
      <c r="U5789" s="87" t="inlineStr"/>
    </row>
    <row r="5790" ht="14.4" customHeight="1">
      <c r="A5790" s="87" t="inlineStr">
        <is>
          <t>MAESTRA</t>
        </is>
      </c>
      <c r="B5790" s="87" t="inlineStr">
        <is>
          <t>VISTA LLACOLÉN A</t>
        </is>
      </c>
      <c r="C5790" s="87" t="inlineStr">
        <is>
          <t>VISTA LLACOLÉN A</t>
        </is>
      </c>
      <c r="D5790" s="87" t="inlineStr">
        <is>
          <t>Entrega Futura</t>
        </is>
      </c>
      <c r="E5790" s="87" t="inlineStr">
        <is>
          <t>2do semestre 2028</t>
        </is>
      </c>
      <c r="F5790" s="87" t="inlineStr">
        <is>
          <t>Las Heras Poniente 77</t>
        </is>
      </c>
      <c r="G5790" s="87" t="inlineStr">
        <is>
          <t>Concepción</t>
        </is>
      </c>
      <c r="H5790" s="87" t="inlineStr">
        <is>
          <t>Disponible</t>
        </is>
      </c>
      <c r="I5790" s="87" t="inlineStr">
        <is>
          <t>Departamento</t>
        </is>
      </c>
      <c r="J5790" s="87" t="inlineStr">
        <is>
          <t>2Dg1B</t>
        </is>
      </c>
      <c r="K5790" s="88" t="n">
        <v>11</v>
      </c>
      <c r="L5790" s="88" t="n">
        <v>1113</v>
      </c>
      <c r="M5790" s="87" t="inlineStr">
        <is>
          <t>SUR PONIENTE</t>
        </is>
      </c>
      <c r="N5790" s="87" t="inlineStr">
        <is>
          <t>2</t>
        </is>
      </c>
      <c r="O5790" s="87" t="inlineStr">
        <is>
          <t>1</t>
        </is>
      </c>
      <c r="P5790" s="88" t="n">
        <v>3106</v>
      </c>
      <c r="Q5790" s="87" t="inlineStr"/>
      <c r="R5790" s="87" t="inlineStr">
        <is>
          <t>44,19</t>
        </is>
      </c>
      <c r="S5790" s="87" t="inlineStr">
        <is>
          <t>3,02</t>
        </is>
      </c>
      <c r="T5790" s="88" t="n">
        <v>47.21</v>
      </c>
      <c r="U5790" s="87" t="inlineStr"/>
    </row>
    <row r="5791" ht="14.4" customHeight="1">
      <c r="A5791" s="87" t="inlineStr">
        <is>
          <t>MAESTRA</t>
        </is>
      </c>
      <c r="B5791" s="87" t="inlineStr">
        <is>
          <t>VISTA LLACOLÉN A</t>
        </is>
      </c>
      <c r="C5791" s="87" t="inlineStr">
        <is>
          <t>VISTA LLACOLÉN A</t>
        </is>
      </c>
      <c r="D5791" s="87" t="inlineStr">
        <is>
          <t>Entrega Futura</t>
        </is>
      </c>
      <c r="E5791" s="87" t="inlineStr">
        <is>
          <t>2do semestre 2028</t>
        </is>
      </c>
      <c r="F5791" s="87" t="inlineStr">
        <is>
          <t>Las Heras Poniente 77</t>
        </is>
      </c>
      <c r="G5791" s="87" t="inlineStr">
        <is>
          <t>Concepción</t>
        </is>
      </c>
      <c r="H5791" s="87" t="inlineStr">
        <is>
          <t>Disponible</t>
        </is>
      </c>
      <c r="I5791" s="87" t="inlineStr">
        <is>
          <t>Departamento</t>
        </is>
      </c>
      <c r="J5791" s="87" t="inlineStr">
        <is>
          <t>2Dg1B</t>
        </is>
      </c>
      <c r="K5791" s="88" t="n">
        <v>12</v>
      </c>
      <c r="L5791" s="88" t="n">
        <v>1201</v>
      </c>
      <c r="M5791" s="87" t="inlineStr">
        <is>
          <t>SUR PONIENTE</t>
        </is>
      </c>
      <c r="N5791" s="87" t="inlineStr">
        <is>
          <t>2</t>
        </is>
      </c>
      <c r="O5791" s="87" t="inlineStr">
        <is>
          <t>1</t>
        </is>
      </c>
      <c r="P5791" s="88" t="n">
        <v>3112</v>
      </c>
      <c r="Q5791" s="87" t="inlineStr"/>
      <c r="R5791" s="87" t="inlineStr">
        <is>
          <t>44</t>
        </is>
      </c>
      <c r="S5791" s="87" t="inlineStr">
        <is>
          <t>3,05</t>
        </is>
      </c>
      <c r="T5791" s="88" t="n">
        <v>47.05</v>
      </c>
      <c r="U5791" s="87" t="inlineStr"/>
    </row>
    <row r="5792" ht="14.4" customHeight="1">
      <c r="A5792" s="87" t="inlineStr">
        <is>
          <t>MAESTRA</t>
        </is>
      </c>
      <c r="B5792" s="87" t="inlineStr">
        <is>
          <t>VISTA LLACOLÉN A</t>
        </is>
      </c>
      <c r="C5792" s="87" t="inlineStr">
        <is>
          <t>VISTA LLACOLÉN A</t>
        </is>
      </c>
      <c r="D5792" s="87" t="inlineStr">
        <is>
          <t>Entrega Futura</t>
        </is>
      </c>
      <c r="E5792" s="87" t="inlineStr">
        <is>
          <t>2do semestre 2028</t>
        </is>
      </c>
      <c r="F5792" s="87" t="inlineStr">
        <is>
          <t>Las Heras Poniente 77</t>
        </is>
      </c>
      <c r="G5792" s="87" t="inlineStr">
        <is>
          <t>Concepción</t>
        </is>
      </c>
      <c r="H5792" s="87" t="inlineStr">
        <is>
          <t>Disponible</t>
        </is>
      </c>
      <c r="I5792" s="87" t="inlineStr">
        <is>
          <t>Departamento</t>
        </is>
      </c>
      <c r="J5792" s="87" t="inlineStr">
        <is>
          <t>2Dg1B</t>
        </is>
      </c>
      <c r="K5792" s="88" t="n">
        <v>12</v>
      </c>
      <c r="L5792" s="88" t="n">
        <v>1206</v>
      </c>
      <c r="M5792" s="87" t="inlineStr">
        <is>
          <t>NOR ORIENTE</t>
        </is>
      </c>
      <c r="N5792" s="87" t="inlineStr">
        <is>
          <t>2</t>
        </is>
      </c>
      <c r="O5792" s="87" t="inlineStr">
        <is>
          <t>1</t>
        </is>
      </c>
      <c r="P5792" s="88" t="n">
        <v>3171</v>
      </c>
      <c r="Q5792" s="87" t="inlineStr"/>
      <c r="R5792" s="87" t="inlineStr">
        <is>
          <t>44</t>
        </is>
      </c>
      <c r="S5792" s="87" t="inlineStr">
        <is>
          <t>3,05</t>
        </is>
      </c>
      <c r="T5792" s="88" t="n">
        <v>47.05</v>
      </c>
      <c r="U5792" s="87" t="inlineStr"/>
    </row>
    <row r="5793" ht="14.4" customHeight="1">
      <c r="A5793" s="87" t="inlineStr">
        <is>
          <t>MAESTRA</t>
        </is>
      </c>
      <c r="B5793" s="87" t="inlineStr">
        <is>
          <t>VISTA LLACOLÉN A</t>
        </is>
      </c>
      <c r="C5793" s="87" t="inlineStr">
        <is>
          <t>VISTA LLACOLÉN A</t>
        </is>
      </c>
      <c r="D5793" s="87" t="inlineStr">
        <is>
          <t>Entrega Futura</t>
        </is>
      </c>
      <c r="E5793" s="87" t="inlineStr">
        <is>
          <t>2do semestre 2028</t>
        </is>
      </c>
      <c r="F5793" s="87" t="inlineStr">
        <is>
          <t>Las Heras Poniente 77</t>
        </is>
      </c>
      <c r="G5793" s="87" t="inlineStr">
        <is>
          <t>Concepción</t>
        </is>
      </c>
      <c r="H5793" s="87" t="inlineStr">
        <is>
          <t>Disponible</t>
        </is>
      </c>
      <c r="I5793" s="87" t="inlineStr">
        <is>
          <t>Departamento</t>
        </is>
      </c>
      <c r="J5793" s="87" t="inlineStr">
        <is>
          <t>2Dg1B</t>
        </is>
      </c>
      <c r="K5793" s="88" t="n">
        <v>12</v>
      </c>
      <c r="L5793" s="88" t="n">
        <v>1210</v>
      </c>
      <c r="M5793" s="87" t="inlineStr">
        <is>
          <t>NOR ORIENTE</t>
        </is>
      </c>
      <c r="N5793" s="87" t="inlineStr">
        <is>
          <t>2</t>
        </is>
      </c>
      <c r="O5793" s="87" t="inlineStr">
        <is>
          <t>1</t>
        </is>
      </c>
      <c r="P5793" s="88" t="n">
        <v>3171</v>
      </c>
      <c r="Q5793" s="87" t="inlineStr"/>
      <c r="R5793" s="87" t="inlineStr">
        <is>
          <t>44,19</t>
        </is>
      </c>
      <c r="S5793" s="87" t="inlineStr">
        <is>
          <t>3,02</t>
        </is>
      </c>
      <c r="T5793" s="88" t="n">
        <v>47.21</v>
      </c>
      <c r="U5793" s="87" t="inlineStr"/>
    </row>
    <row r="5794" ht="14.4" customHeight="1">
      <c r="A5794" s="87" t="inlineStr">
        <is>
          <t>MAESTRA</t>
        </is>
      </c>
      <c r="B5794" s="87" t="inlineStr">
        <is>
          <t>VISTA LLACOLÉN A</t>
        </is>
      </c>
      <c r="C5794" s="87" t="inlineStr">
        <is>
          <t>VISTA LLACOLÉN A</t>
        </is>
      </c>
      <c r="D5794" s="87" t="inlineStr">
        <is>
          <t>Entrega Futura</t>
        </is>
      </c>
      <c r="E5794" s="87" t="inlineStr">
        <is>
          <t>2do semestre 2028</t>
        </is>
      </c>
      <c r="F5794" s="87" t="inlineStr">
        <is>
          <t>Las Heras Poniente 77</t>
        </is>
      </c>
      <c r="G5794" s="87" t="inlineStr">
        <is>
          <t>Concepción</t>
        </is>
      </c>
      <c r="H5794" s="87" t="inlineStr">
        <is>
          <t>Disponible</t>
        </is>
      </c>
      <c r="I5794" s="87" t="inlineStr">
        <is>
          <t>Departamento</t>
        </is>
      </c>
      <c r="J5794" s="87" t="inlineStr">
        <is>
          <t>2Dg1B</t>
        </is>
      </c>
      <c r="K5794" s="88" t="n">
        <v>12</v>
      </c>
      <c r="L5794" s="88" t="n">
        <v>1211</v>
      </c>
      <c r="M5794" s="87" t="inlineStr">
        <is>
          <t>NOR ORIENTE</t>
        </is>
      </c>
      <c r="N5794" s="87" t="inlineStr">
        <is>
          <t>2</t>
        </is>
      </c>
      <c r="O5794" s="87" t="inlineStr">
        <is>
          <t>1</t>
        </is>
      </c>
      <c r="P5794" s="88" t="n">
        <v>3171</v>
      </c>
      <c r="Q5794" s="87" t="inlineStr"/>
      <c r="R5794" s="87" t="inlineStr">
        <is>
          <t>44,66</t>
        </is>
      </c>
      <c r="S5794" s="87" t="inlineStr">
        <is>
          <t>2,99</t>
        </is>
      </c>
      <c r="T5794" s="88" t="n">
        <v>47.65</v>
      </c>
      <c r="U5794" s="87" t="inlineStr"/>
    </row>
    <row r="5795" ht="14.4" customHeight="1">
      <c r="A5795" s="87" t="inlineStr">
        <is>
          <t>MAESTRA</t>
        </is>
      </c>
      <c r="B5795" s="87" t="inlineStr">
        <is>
          <t>VISTA LLACOLÉN A</t>
        </is>
      </c>
      <c r="C5795" s="87" t="inlineStr">
        <is>
          <t>VISTA LLACOLÉN A</t>
        </is>
      </c>
      <c r="D5795" s="87" t="inlineStr">
        <is>
          <t>Entrega Futura</t>
        </is>
      </c>
      <c r="E5795" s="87" t="inlineStr">
        <is>
          <t>2do semestre 2028</t>
        </is>
      </c>
      <c r="F5795" s="87" t="inlineStr">
        <is>
          <t>Las Heras Poniente 77</t>
        </is>
      </c>
      <c r="G5795" s="87" t="inlineStr">
        <is>
          <t>Concepción</t>
        </is>
      </c>
      <c r="H5795" s="87" t="inlineStr">
        <is>
          <t>Disponible</t>
        </is>
      </c>
      <c r="I5795" s="87" t="inlineStr">
        <is>
          <t>Departamento</t>
        </is>
      </c>
      <c r="J5795" s="87" t="inlineStr">
        <is>
          <t>2Dg1B</t>
        </is>
      </c>
      <c r="K5795" s="88" t="n">
        <v>12</v>
      </c>
      <c r="L5795" s="88" t="n">
        <v>1212</v>
      </c>
      <c r="M5795" s="87" t="inlineStr">
        <is>
          <t>SUR PONIENTE</t>
        </is>
      </c>
      <c r="N5795" s="87" t="inlineStr">
        <is>
          <t>2</t>
        </is>
      </c>
      <c r="O5795" s="87" t="inlineStr">
        <is>
          <t>1</t>
        </is>
      </c>
      <c r="P5795" s="88" t="n">
        <v>3112</v>
      </c>
      <c r="Q5795" s="87" t="inlineStr"/>
      <c r="R5795" s="87" t="inlineStr">
        <is>
          <t>44,66</t>
        </is>
      </c>
      <c r="S5795" s="87" t="inlineStr">
        <is>
          <t>2,99</t>
        </is>
      </c>
      <c r="T5795" s="88" t="n">
        <v>47.65</v>
      </c>
      <c r="U5795" s="87" t="inlineStr"/>
    </row>
    <row r="5796" ht="14.4" customHeight="1">
      <c r="A5796" s="87" t="inlineStr">
        <is>
          <t>MAESTRA</t>
        </is>
      </c>
      <c r="B5796" s="87" t="inlineStr">
        <is>
          <t>VISTA LLACOLÉN A</t>
        </is>
      </c>
      <c r="C5796" s="87" t="inlineStr">
        <is>
          <t>VISTA LLACOLÉN A</t>
        </is>
      </c>
      <c r="D5796" s="87" t="inlineStr">
        <is>
          <t>Entrega Futura</t>
        </is>
      </c>
      <c r="E5796" s="87" t="inlineStr">
        <is>
          <t>2do semestre 2028</t>
        </is>
      </c>
      <c r="F5796" s="87" t="inlineStr">
        <is>
          <t>Las Heras Poniente 77</t>
        </is>
      </c>
      <c r="G5796" s="87" t="inlineStr">
        <is>
          <t>Concepción</t>
        </is>
      </c>
      <c r="H5796" s="87" t="inlineStr">
        <is>
          <t>Disponible</t>
        </is>
      </c>
      <c r="I5796" s="87" t="inlineStr">
        <is>
          <t>Departamento</t>
        </is>
      </c>
      <c r="J5796" s="87" t="inlineStr">
        <is>
          <t>2Dg1B</t>
        </is>
      </c>
      <c r="K5796" s="88" t="n">
        <v>12</v>
      </c>
      <c r="L5796" s="88" t="n">
        <v>1213</v>
      </c>
      <c r="M5796" s="87" t="inlineStr">
        <is>
          <t>SUR PONIENTE</t>
        </is>
      </c>
      <c r="N5796" s="87" t="inlineStr">
        <is>
          <t>2</t>
        </is>
      </c>
      <c r="O5796" s="87" t="inlineStr">
        <is>
          <t>1</t>
        </is>
      </c>
      <c r="P5796" s="88" t="n">
        <v>3112</v>
      </c>
      <c r="Q5796" s="87" t="inlineStr"/>
      <c r="R5796" s="87" t="inlineStr">
        <is>
          <t>44,19</t>
        </is>
      </c>
      <c r="S5796" s="87" t="inlineStr">
        <is>
          <t>3,02</t>
        </is>
      </c>
      <c r="T5796" s="88" t="n">
        <v>47.21</v>
      </c>
      <c r="U5796" s="87" t="inlineStr"/>
    </row>
    <row r="5797" ht="14.4" customHeight="1">
      <c r="A5797" s="87" t="inlineStr">
        <is>
          <t>MAESTRA</t>
        </is>
      </c>
      <c r="B5797" s="87" t="inlineStr">
        <is>
          <t>VISTA LLACOLÉN A</t>
        </is>
      </c>
      <c r="C5797" s="87" t="inlineStr">
        <is>
          <t>VISTA LLACOLÉN A</t>
        </is>
      </c>
      <c r="D5797" s="87" t="inlineStr">
        <is>
          <t>Entrega Futura</t>
        </is>
      </c>
      <c r="E5797" s="87" t="inlineStr">
        <is>
          <t>2do semestre 2028</t>
        </is>
      </c>
      <c r="F5797" s="87" t="inlineStr">
        <is>
          <t>Las Heras Poniente 77</t>
        </is>
      </c>
      <c r="G5797" s="87" t="inlineStr">
        <is>
          <t>Concepción</t>
        </is>
      </c>
      <c r="H5797" s="87" t="inlineStr">
        <is>
          <t>Disponible</t>
        </is>
      </c>
      <c r="I5797" s="87" t="inlineStr">
        <is>
          <t>Departamento</t>
        </is>
      </c>
      <c r="J5797" s="87" t="inlineStr">
        <is>
          <t>2Dg1B</t>
        </is>
      </c>
      <c r="K5797" s="88" t="n">
        <v>13</v>
      </c>
      <c r="L5797" s="88" t="n">
        <v>1301</v>
      </c>
      <c r="M5797" s="87" t="inlineStr">
        <is>
          <t>SUR PONIENTE</t>
        </is>
      </c>
      <c r="N5797" s="87" t="inlineStr">
        <is>
          <t>2</t>
        </is>
      </c>
      <c r="O5797" s="87" t="inlineStr">
        <is>
          <t>1</t>
        </is>
      </c>
      <c r="P5797" s="88" t="n">
        <v>3118</v>
      </c>
      <c r="Q5797" s="87" t="inlineStr"/>
      <c r="R5797" s="87" t="inlineStr">
        <is>
          <t>43,97</t>
        </is>
      </c>
      <c r="S5797" s="87" t="inlineStr">
        <is>
          <t>3,08</t>
        </is>
      </c>
      <c r="T5797" s="88" t="n">
        <v>47.05</v>
      </c>
      <c r="U5797" s="87" t="inlineStr"/>
    </row>
    <row r="5798" ht="14.4" customHeight="1">
      <c r="A5798" s="87" t="inlineStr">
        <is>
          <t>MAESTRA</t>
        </is>
      </c>
      <c r="B5798" s="87" t="inlineStr">
        <is>
          <t>VISTA LLACOLÉN A</t>
        </is>
      </c>
      <c r="C5798" s="87" t="inlineStr">
        <is>
          <t>VISTA LLACOLÉN A</t>
        </is>
      </c>
      <c r="D5798" s="87" t="inlineStr">
        <is>
          <t>Entrega Futura</t>
        </is>
      </c>
      <c r="E5798" s="87" t="inlineStr">
        <is>
          <t>2do semestre 2028</t>
        </is>
      </c>
      <c r="F5798" s="87" t="inlineStr">
        <is>
          <t>Las Heras Poniente 77</t>
        </is>
      </c>
      <c r="G5798" s="87" t="inlineStr">
        <is>
          <t>Concepción</t>
        </is>
      </c>
      <c r="H5798" s="87" t="inlineStr">
        <is>
          <t>Disponible</t>
        </is>
      </c>
      <c r="I5798" s="87" t="inlineStr">
        <is>
          <t>Departamento</t>
        </is>
      </c>
      <c r="J5798" s="87" t="inlineStr">
        <is>
          <t>2Dg1B</t>
        </is>
      </c>
      <c r="K5798" s="88" t="n">
        <v>13</v>
      </c>
      <c r="L5798" s="88" t="n">
        <v>1306</v>
      </c>
      <c r="M5798" s="87" t="inlineStr">
        <is>
          <t>NOR ORIENTE</t>
        </is>
      </c>
      <c r="N5798" s="87" t="inlineStr">
        <is>
          <t>2</t>
        </is>
      </c>
      <c r="O5798" s="87" t="inlineStr">
        <is>
          <t>1</t>
        </is>
      </c>
      <c r="P5798" s="88" t="n">
        <v>3176</v>
      </c>
      <c r="Q5798" s="87" t="inlineStr"/>
      <c r="R5798" s="87" t="inlineStr">
        <is>
          <t>43,97</t>
        </is>
      </c>
      <c r="S5798" s="87" t="inlineStr">
        <is>
          <t>3,08</t>
        </is>
      </c>
      <c r="T5798" s="88" t="n">
        <v>47.05</v>
      </c>
      <c r="U5798" s="87" t="inlineStr"/>
    </row>
    <row r="5799" ht="14.4" customHeight="1">
      <c r="A5799" s="87" t="inlineStr">
        <is>
          <t>MAESTRA</t>
        </is>
      </c>
      <c r="B5799" s="87" t="inlineStr">
        <is>
          <t>VISTA LLACOLÉN A</t>
        </is>
      </c>
      <c r="C5799" s="87" t="inlineStr">
        <is>
          <t>VISTA LLACOLÉN A</t>
        </is>
      </c>
      <c r="D5799" s="87" t="inlineStr">
        <is>
          <t>Entrega Futura</t>
        </is>
      </c>
      <c r="E5799" s="87" t="inlineStr">
        <is>
          <t>2do semestre 2028</t>
        </is>
      </c>
      <c r="F5799" s="87" t="inlineStr">
        <is>
          <t>Las Heras Poniente 77</t>
        </is>
      </c>
      <c r="G5799" s="87" t="inlineStr">
        <is>
          <t>Concepción</t>
        </is>
      </c>
      <c r="H5799" s="87" t="inlineStr">
        <is>
          <t>Disponible</t>
        </is>
      </c>
      <c r="I5799" s="87" t="inlineStr">
        <is>
          <t>Departamento</t>
        </is>
      </c>
      <c r="J5799" s="87" t="inlineStr">
        <is>
          <t>2Dg1B</t>
        </is>
      </c>
      <c r="K5799" s="88" t="n">
        <v>13</v>
      </c>
      <c r="L5799" s="88" t="n">
        <v>1310</v>
      </c>
      <c r="M5799" s="87" t="inlineStr">
        <is>
          <t>NOR ORIENTE</t>
        </is>
      </c>
      <c r="N5799" s="87" t="inlineStr">
        <is>
          <t>2</t>
        </is>
      </c>
      <c r="O5799" s="87" t="inlineStr">
        <is>
          <t>1</t>
        </is>
      </c>
      <c r="P5799" s="88" t="n">
        <v>3176</v>
      </c>
      <c r="Q5799" s="87" t="inlineStr"/>
      <c r="R5799" s="87" t="inlineStr">
        <is>
          <t>44,12</t>
        </is>
      </c>
      <c r="S5799" s="87" t="inlineStr">
        <is>
          <t>3,08</t>
        </is>
      </c>
      <c r="T5799" s="88" t="n">
        <v>47.2</v>
      </c>
      <c r="U5799" s="87" t="inlineStr"/>
    </row>
    <row r="5800" ht="14.4" customHeight="1">
      <c r="A5800" s="87" t="inlineStr">
        <is>
          <t>MAESTRA</t>
        </is>
      </c>
      <c r="B5800" s="87" t="inlineStr">
        <is>
          <t>VISTA LLACOLÉN A</t>
        </is>
      </c>
      <c r="C5800" s="87" t="inlineStr">
        <is>
          <t>VISTA LLACOLÉN A</t>
        </is>
      </c>
      <c r="D5800" s="87" t="inlineStr">
        <is>
          <t>Entrega Futura</t>
        </is>
      </c>
      <c r="E5800" s="87" t="inlineStr">
        <is>
          <t>2do semestre 2028</t>
        </is>
      </c>
      <c r="F5800" s="87" t="inlineStr">
        <is>
          <t>Las Heras Poniente 77</t>
        </is>
      </c>
      <c r="G5800" s="87" t="inlineStr">
        <is>
          <t>Concepción</t>
        </is>
      </c>
      <c r="H5800" s="87" t="inlineStr">
        <is>
          <t>Disponible</t>
        </is>
      </c>
      <c r="I5800" s="87" t="inlineStr">
        <is>
          <t>Departamento</t>
        </is>
      </c>
      <c r="J5800" s="87" t="inlineStr">
        <is>
          <t>2Dg1B</t>
        </is>
      </c>
      <c r="K5800" s="88" t="n">
        <v>13</v>
      </c>
      <c r="L5800" s="88" t="n">
        <v>1311</v>
      </c>
      <c r="M5800" s="87" t="inlineStr">
        <is>
          <t>NOR ORIENTE</t>
        </is>
      </c>
      <c r="N5800" s="87" t="inlineStr">
        <is>
          <t>2</t>
        </is>
      </c>
      <c r="O5800" s="87" t="inlineStr">
        <is>
          <t>1</t>
        </is>
      </c>
      <c r="P5800" s="88" t="n">
        <v>3176</v>
      </c>
      <c r="Q5800" s="87" t="inlineStr"/>
      <c r="R5800" s="87" t="inlineStr">
        <is>
          <t>44,57</t>
        </is>
      </c>
      <c r="S5800" s="87" t="inlineStr">
        <is>
          <t>3,08</t>
        </is>
      </c>
      <c r="T5800" s="88" t="n">
        <v>47.65</v>
      </c>
      <c r="U5800" s="87" t="inlineStr"/>
    </row>
    <row r="5801" ht="14.4" customHeight="1">
      <c r="A5801" s="87" t="inlineStr">
        <is>
          <t>MAESTRA</t>
        </is>
      </c>
      <c r="B5801" s="87" t="inlineStr">
        <is>
          <t>VISTA LLACOLÉN A</t>
        </is>
      </c>
      <c r="C5801" s="87" t="inlineStr">
        <is>
          <t>VISTA LLACOLÉN A</t>
        </is>
      </c>
      <c r="D5801" s="87" t="inlineStr">
        <is>
          <t>Entrega Futura</t>
        </is>
      </c>
      <c r="E5801" s="87" t="inlineStr">
        <is>
          <t>2do semestre 2028</t>
        </is>
      </c>
      <c r="F5801" s="87" t="inlineStr">
        <is>
          <t>Las Heras Poniente 77</t>
        </is>
      </c>
      <c r="G5801" s="87" t="inlineStr">
        <is>
          <t>Concepción</t>
        </is>
      </c>
      <c r="H5801" s="87" t="inlineStr">
        <is>
          <t>Disponible</t>
        </is>
      </c>
      <c r="I5801" s="87" t="inlineStr">
        <is>
          <t>Departamento</t>
        </is>
      </c>
      <c r="J5801" s="87" t="inlineStr">
        <is>
          <t>2Dg1B</t>
        </is>
      </c>
      <c r="K5801" s="88" t="n">
        <v>13</v>
      </c>
      <c r="L5801" s="88" t="n">
        <v>1312</v>
      </c>
      <c r="M5801" s="87" t="inlineStr">
        <is>
          <t>SUR PONIENTE</t>
        </is>
      </c>
      <c r="N5801" s="87" t="inlineStr">
        <is>
          <t>2</t>
        </is>
      </c>
      <c r="O5801" s="87" t="inlineStr">
        <is>
          <t>1</t>
        </is>
      </c>
      <c r="P5801" s="88" t="n">
        <v>3118</v>
      </c>
      <c r="Q5801" s="87" t="inlineStr"/>
      <c r="R5801" s="87" t="inlineStr">
        <is>
          <t>44,57</t>
        </is>
      </c>
      <c r="S5801" s="87" t="inlineStr">
        <is>
          <t>3,08</t>
        </is>
      </c>
      <c r="T5801" s="88" t="n">
        <v>47.65</v>
      </c>
      <c r="U5801" s="87" t="inlineStr"/>
    </row>
    <row r="5802" ht="14.4" customHeight="1">
      <c r="A5802" s="87" t="inlineStr">
        <is>
          <t>MAESTRA</t>
        </is>
      </c>
      <c r="B5802" s="87" t="inlineStr">
        <is>
          <t>VISTA LLACOLÉN A</t>
        </is>
      </c>
      <c r="C5802" s="87" t="inlineStr">
        <is>
          <t>VISTA LLACOLÉN A</t>
        </is>
      </c>
      <c r="D5802" s="87" t="inlineStr">
        <is>
          <t>Entrega Futura</t>
        </is>
      </c>
      <c r="E5802" s="87" t="inlineStr">
        <is>
          <t>2do semestre 2028</t>
        </is>
      </c>
      <c r="F5802" s="87" t="inlineStr">
        <is>
          <t>Las Heras Poniente 77</t>
        </is>
      </c>
      <c r="G5802" s="87" t="inlineStr">
        <is>
          <t>Concepción</t>
        </is>
      </c>
      <c r="H5802" s="87" t="inlineStr">
        <is>
          <t>Disponible</t>
        </is>
      </c>
      <c r="I5802" s="87" t="inlineStr">
        <is>
          <t>Departamento</t>
        </is>
      </c>
      <c r="J5802" s="87" t="inlineStr">
        <is>
          <t>2Dg1B</t>
        </is>
      </c>
      <c r="K5802" s="88" t="n">
        <v>13</v>
      </c>
      <c r="L5802" s="88" t="n">
        <v>1313</v>
      </c>
      <c r="M5802" s="87" t="inlineStr">
        <is>
          <t>SUR PONIENTE</t>
        </is>
      </c>
      <c r="N5802" s="87" t="inlineStr">
        <is>
          <t>2</t>
        </is>
      </c>
      <c r="O5802" s="87" t="inlineStr">
        <is>
          <t>1</t>
        </is>
      </c>
      <c r="P5802" s="88" t="n">
        <v>3118</v>
      </c>
      <c r="Q5802" s="87" t="inlineStr"/>
      <c r="R5802" s="87" t="inlineStr">
        <is>
          <t>44,12</t>
        </is>
      </c>
      <c r="S5802" s="87" t="inlineStr">
        <is>
          <t>3,08</t>
        </is>
      </c>
      <c r="T5802" s="88" t="n">
        <v>47.2</v>
      </c>
      <c r="U5802" s="87" t="inlineStr"/>
    </row>
    <row r="5803" ht="14.4" customHeight="1">
      <c r="A5803" s="87" t="inlineStr">
        <is>
          <t>MAESTRA</t>
        </is>
      </c>
      <c r="B5803" s="87" t="inlineStr">
        <is>
          <t>VISTA LLACOLÉN A</t>
        </is>
      </c>
      <c r="C5803" s="87" t="inlineStr">
        <is>
          <t>VISTA LLACOLÉN A</t>
        </is>
      </c>
      <c r="D5803" s="87" t="inlineStr">
        <is>
          <t>Entrega Futura</t>
        </is>
      </c>
      <c r="E5803" s="87" t="inlineStr">
        <is>
          <t>2do semestre 2028</t>
        </is>
      </c>
      <c r="F5803" s="87" t="inlineStr">
        <is>
          <t>Las Heras Poniente 77</t>
        </is>
      </c>
      <c r="G5803" s="87" t="inlineStr">
        <is>
          <t>Concepción</t>
        </is>
      </c>
      <c r="H5803" s="87" t="inlineStr">
        <is>
          <t>Disponible</t>
        </is>
      </c>
      <c r="I5803" s="87" t="inlineStr">
        <is>
          <t>Departamento</t>
        </is>
      </c>
      <c r="J5803" s="87" t="inlineStr">
        <is>
          <t>2Dg1B</t>
        </is>
      </c>
      <c r="K5803" s="88" t="n">
        <v>14</v>
      </c>
      <c r="L5803" s="88" t="n">
        <v>1401</v>
      </c>
      <c r="M5803" s="87" t="inlineStr">
        <is>
          <t>SUR PONIENTE</t>
        </is>
      </c>
      <c r="N5803" s="87" t="inlineStr">
        <is>
          <t>2</t>
        </is>
      </c>
      <c r="O5803" s="87" t="inlineStr">
        <is>
          <t>1</t>
        </is>
      </c>
      <c r="P5803" s="88" t="n">
        <v>3124</v>
      </c>
      <c r="Q5803" s="87" t="inlineStr"/>
      <c r="R5803" s="87" t="inlineStr">
        <is>
          <t>43,97</t>
        </is>
      </c>
      <c r="S5803" s="87" t="inlineStr">
        <is>
          <t>3,08</t>
        </is>
      </c>
      <c r="T5803" s="88" t="n">
        <v>47.05</v>
      </c>
      <c r="U5803" s="87" t="inlineStr"/>
    </row>
    <row r="5804" ht="14.4" customHeight="1">
      <c r="A5804" s="87" t="inlineStr">
        <is>
          <t>MAESTRA</t>
        </is>
      </c>
      <c r="B5804" s="87" t="inlineStr">
        <is>
          <t>VISTA LLACOLÉN A</t>
        </is>
      </c>
      <c r="C5804" s="87" t="inlineStr">
        <is>
          <t>VISTA LLACOLÉN A</t>
        </is>
      </c>
      <c r="D5804" s="87" t="inlineStr">
        <is>
          <t>Entrega Futura</t>
        </is>
      </c>
      <c r="E5804" s="87" t="inlineStr">
        <is>
          <t>2do semestre 2028</t>
        </is>
      </c>
      <c r="F5804" s="87" t="inlineStr">
        <is>
          <t>Las Heras Poniente 77</t>
        </is>
      </c>
      <c r="G5804" s="87" t="inlineStr">
        <is>
          <t>Concepción</t>
        </is>
      </c>
      <c r="H5804" s="87" t="inlineStr">
        <is>
          <t>Disponible</t>
        </is>
      </c>
      <c r="I5804" s="87" t="inlineStr">
        <is>
          <t>Departamento</t>
        </is>
      </c>
      <c r="J5804" s="87" t="inlineStr">
        <is>
          <t>2Dg1B</t>
        </is>
      </c>
      <c r="K5804" s="88" t="n">
        <v>14</v>
      </c>
      <c r="L5804" s="88" t="n">
        <v>1406</v>
      </c>
      <c r="M5804" s="87" t="inlineStr">
        <is>
          <t>NOR ORIENTE</t>
        </is>
      </c>
      <c r="N5804" s="87" t="inlineStr">
        <is>
          <t>2</t>
        </is>
      </c>
      <c r="O5804" s="87" t="inlineStr">
        <is>
          <t>1</t>
        </is>
      </c>
      <c r="P5804" s="88" t="n">
        <v>3182</v>
      </c>
      <c r="Q5804" s="87" t="inlineStr"/>
      <c r="R5804" s="87" t="inlineStr">
        <is>
          <t>43,97</t>
        </is>
      </c>
      <c r="S5804" s="87" t="inlineStr">
        <is>
          <t>3,08</t>
        </is>
      </c>
      <c r="T5804" s="88" t="n">
        <v>47.05</v>
      </c>
      <c r="U5804" s="87" t="inlineStr"/>
    </row>
    <row r="5805" ht="14.4" customHeight="1">
      <c r="A5805" s="87" t="inlineStr">
        <is>
          <t>MAESTRA</t>
        </is>
      </c>
      <c r="B5805" s="87" t="inlineStr">
        <is>
          <t>VISTA LLACOLÉN A</t>
        </is>
      </c>
      <c r="C5805" s="87" t="inlineStr">
        <is>
          <t>VISTA LLACOLÉN A</t>
        </is>
      </c>
      <c r="D5805" s="87" t="inlineStr">
        <is>
          <t>Entrega Futura</t>
        </is>
      </c>
      <c r="E5805" s="87" t="inlineStr">
        <is>
          <t>2do semestre 2028</t>
        </is>
      </c>
      <c r="F5805" s="87" t="inlineStr">
        <is>
          <t>Las Heras Poniente 77</t>
        </is>
      </c>
      <c r="G5805" s="87" t="inlineStr">
        <is>
          <t>Concepción</t>
        </is>
      </c>
      <c r="H5805" s="87" t="inlineStr">
        <is>
          <t>Disponible</t>
        </is>
      </c>
      <c r="I5805" s="87" t="inlineStr">
        <is>
          <t>Departamento</t>
        </is>
      </c>
      <c r="J5805" s="87" t="inlineStr">
        <is>
          <t>2Dg1B</t>
        </is>
      </c>
      <c r="K5805" s="88" t="n">
        <v>14</v>
      </c>
      <c r="L5805" s="88" t="n">
        <v>1410</v>
      </c>
      <c r="M5805" s="87" t="inlineStr">
        <is>
          <t>NOR ORIENTE</t>
        </is>
      </c>
      <c r="N5805" s="87" t="inlineStr">
        <is>
          <t>2</t>
        </is>
      </c>
      <c r="O5805" s="87" t="inlineStr">
        <is>
          <t>1</t>
        </is>
      </c>
      <c r="P5805" s="88" t="n">
        <v>3182</v>
      </c>
      <c r="Q5805" s="87" t="inlineStr"/>
      <c r="R5805" s="87" t="inlineStr">
        <is>
          <t>44,12</t>
        </is>
      </c>
      <c r="S5805" s="87" t="inlineStr">
        <is>
          <t>3,08</t>
        </is>
      </c>
      <c r="T5805" s="88" t="n">
        <v>47.2</v>
      </c>
      <c r="U5805" s="87" t="inlineStr"/>
    </row>
    <row r="5806" ht="14.4" customHeight="1">
      <c r="A5806" s="87" t="inlineStr">
        <is>
          <t>MAESTRA</t>
        </is>
      </c>
      <c r="B5806" s="87" t="inlineStr">
        <is>
          <t>VISTA LLACOLÉN A</t>
        </is>
      </c>
      <c r="C5806" s="87" t="inlineStr">
        <is>
          <t>VISTA LLACOLÉN A</t>
        </is>
      </c>
      <c r="D5806" s="87" t="inlineStr">
        <is>
          <t>Entrega Futura</t>
        </is>
      </c>
      <c r="E5806" s="87" t="inlineStr">
        <is>
          <t>2do semestre 2028</t>
        </is>
      </c>
      <c r="F5806" s="87" t="inlineStr">
        <is>
          <t>Las Heras Poniente 77</t>
        </is>
      </c>
      <c r="G5806" s="87" t="inlineStr">
        <is>
          <t>Concepción</t>
        </is>
      </c>
      <c r="H5806" s="87" t="inlineStr">
        <is>
          <t>Disponible</t>
        </is>
      </c>
      <c r="I5806" s="87" t="inlineStr">
        <is>
          <t>Departamento</t>
        </is>
      </c>
      <c r="J5806" s="87" t="inlineStr">
        <is>
          <t>2Dg1B</t>
        </is>
      </c>
      <c r="K5806" s="88" t="n">
        <v>14</v>
      </c>
      <c r="L5806" s="88" t="n">
        <v>1411</v>
      </c>
      <c r="M5806" s="87" t="inlineStr">
        <is>
          <t>NOR ORIENTE</t>
        </is>
      </c>
      <c r="N5806" s="87" t="inlineStr">
        <is>
          <t>2</t>
        </is>
      </c>
      <c r="O5806" s="87" t="inlineStr">
        <is>
          <t>1</t>
        </is>
      </c>
      <c r="P5806" s="88" t="n">
        <v>3182</v>
      </c>
      <c r="Q5806" s="87" t="inlineStr"/>
      <c r="R5806" s="87" t="inlineStr">
        <is>
          <t>44,57</t>
        </is>
      </c>
      <c r="S5806" s="87" t="inlineStr">
        <is>
          <t>3,08</t>
        </is>
      </c>
      <c r="T5806" s="88" t="n">
        <v>47.65</v>
      </c>
      <c r="U5806" s="87" t="inlineStr"/>
    </row>
    <row r="5807" ht="14.4" customHeight="1">
      <c r="A5807" s="87" t="inlineStr">
        <is>
          <t>MAESTRA</t>
        </is>
      </c>
      <c r="B5807" s="87" t="inlineStr">
        <is>
          <t>VISTA LLACOLÉN A</t>
        </is>
      </c>
      <c r="C5807" s="87" t="inlineStr">
        <is>
          <t>VISTA LLACOLÉN A</t>
        </is>
      </c>
      <c r="D5807" s="87" t="inlineStr">
        <is>
          <t>Entrega Futura</t>
        </is>
      </c>
      <c r="E5807" s="87" t="inlineStr">
        <is>
          <t>2do semestre 2028</t>
        </is>
      </c>
      <c r="F5807" s="87" t="inlineStr">
        <is>
          <t>Las Heras Poniente 77</t>
        </is>
      </c>
      <c r="G5807" s="87" t="inlineStr">
        <is>
          <t>Concepción</t>
        </is>
      </c>
      <c r="H5807" s="87" t="inlineStr">
        <is>
          <t>Disponible</t>
        </is>
      </c>
      <c r="I5807" s="87" t="inlineStr">
        <is>
          <t>Departamento</t>
        </is>
      </c>
      <c r="J5807" s="87" t="inlineStr">
        <is>
          <t>2Dg1B</t>
        </is>
      </c>
      <c r="K5807" s="88" t="n">
        <v>14</v>
      </c>
      <c r="L5807" s="88" t="n">
        <v>1412</v>
      </c>
      <c r="M5807" s="87" t="inlineStr">
        <is>
          <t>SUR PONIENTE</t>
        </is>
      </c>
      <c r="N5807" s="87" t="inlineStr">
        <is>
          <t>2</t>
        </is>
      </c>
      <c r="O5807" s="87" t="inlineStr">
        <is>
          <t>1</t>
        </is>
      </c>
      <c r="P5807" s="88" t="n">
        <v>3124</v>
      </c>
      <c r="Q5807" s="87" t="inlineStr"/>
      <c r="R5807" s="87" t="inlineStr">
        <is>
          <t>44,57</t>
        </is>
      </c>
      <c r="S5807" s="87" t="inlineStr">
        <is>
          <t>3,08</t>
        </is>
      </c>
      <c r="T5807" s="88" t="n">
        <v>47.65</v>
      </c>
      <c r="U5807" s="87" t="inlineStr"/>
    </row>
    <row r="5808" ht="14.4" customHeight="1">
      <c r="A5808" s="87" t="inlineStr">
        <is>
          <t>MAESTRA</t>
        </is>
      </c>
      <c r="B5808" s="87" t="inlineStr">
        <is>
          <t>VISTA LLACOLÉN A</t>
        </is>
      </c>
      <c r="C5808" s="87" t="inlineStr">
        <is>
          <t>VISTA LLACOLÉN A</t>
        </is>
      </c>
      <c r="D5808" s="87" t="inlineStr">
        <is>
          <t>Entrega Futura</t>
        </is>
      </c>
      <c r="E5808" s="87" t="inlineStr">
        <is>
          <t>2do semestre 2028</t>
        </is>
      </c>
      <c r="F5808" s="87" t="inlineStr">
        <is>
          <t>Las Heras Poniente 77</t>
        </is>
      </c>
      <c r="G5808" s="87" t="inlineStr">
        <is>
          <t>Concepción</t>
        </is>
      </c>
      <c r="H5808" s="87" t="inlineStr">
        <is>
          <t>Disponible</t>
        </is>
      </c>
      <c r="I5808" s="87" t="inlineStr">
        <is>
          <t>Departamento</t>
        </is>
      </c>
      <c r="J5808" s="87" t="inlineStr">
        <is>
          <t>2Dg1B</t>
        </is>
      </c>
      <c r="K5808" s="88" t="n">
        <v>14</v>
      </c>
      <c r="L5808" s="88" t="n">
        <v>1413</v>
      </c>
      <c r="M5808" s="87" t="inlineStr">
        <is>
          <t>SUR PONIENTE</t>
        </is>
      </c>
      <c r="N5808" s="87" t="inlineStr">
        <is>
          <t>2</t>
        </is>
      </c>
      <c r="O5808" s="87" t="inlineStr">
        <is>
          <t>1</t>
        </is>
      </c>
      <c r="P5808" s="88" t="n">
        <v>3124</v>
      </c>
      <c r="Q5808" s="87" t="inlineStr"/>
      <c r="R5808" s="87" t="inlineStr">
        <is>
          <t>44,12</t>
        </is>
      </c>
      <c r="S5808" s="87" t="inlineStr">
        <is>
          <t>3,08</t>
        </is>
      </c>
      <c r="T5808" s="88" t="n">
        <v>47.2</v>
      </c>
      <c r="U5808" s="87" t="inlineStr"/>
    </row>
    <row r="5809" ht="14.4" customHeight="1">
      <c r="A5809" s="87" t="inlineStr">
        <is>
          <t>MAESTRA</t>
        </is>
      </c>
      <c r="B5809" s="87" t="inlineStr">
        <is>
          <t>VISTA LLACOLÉN A</t>
        </is>
      </c>
      <c r="C5809" s="87" t="inlineStr">
        <is>
          <t>VISTA LLACOLÉN A</t>
        </is>
      </c>
      <c r="D5809" s="87" t="inlineStr">
        <is>
          <t>Entrega Futura</t>
        </is>
      </c>
      <c r="E5809" s="87" t="inlineStr">
        <is>
          <t>2do semestre 2028</t>
        </is>
      </c>
      <c r="F5809" s="87" t="inlineStr">
        <is>
          <t>Las Heras Poniente 77</t>
        </is>
      </c>
      <c r="G5809" s="87" t="inlineStr">
        <is>
          <t>Concepción</t>
        </is>
      </c>
      <c r="H5809" s="87" t="inlineStr">
        <is>
          <t>Disponible</t>
        </is>
      </c>
      <c r="I5809" s="87" t="inlineStr">
        <is>
          <t>Departamento</t>
        </is>
      </c>
      <c r="J5809" s="87" t="inlineStr">
        <is>
          <t>2Dg1B</t>
        </is>
      </c>
      <c r="K5809" s="88" t="n">
        <v>15</v>
      </c>
      <c r="L5809" s="88" t="n">
        <v>1501</v>
      </c>
      <c r="M5809" s="87" t="inlineStr">
        <is>
          <t>SUR PONIENTE</t>
        </is>
      </c>
      <c r="N5809" s="87" t="inlineStr">
        <is>
          <t>2</t>
        </is>
      </c>
      <c r="O5809" s="87" t="inlineStr">
        <is>
          <t>1</t>
        </is>
      </c>
      <c r="P5809" s="88" t="n">
        <v>3129</v>
      </c>
      <c r="Q5809" s="87" t="inlineStr"/>
      <c r="R5809" s="87" t="inlineStr">
        <is>
          <t>43,97</t>
        </is>
      </c>
      <c r="S5809" s="87" t="inlineStr">
        <is>
          <t>3,08</t>
        </is>
      </c>
      <c r="T5809" s="88" t="n">
        <v>47.05</v>
      </c>
      <c r="U5809" s="87" t="inlineStr"/>
    </row>
    <row r="5810" ht="14.4" customHeight="1">
      <c r="A5810" s="87" t="inlineStr">
        <is>
          <t>MAESTRA</t>
        </is>
      </c>
      <c r="B5810" s="87" t="inlineStr">
        <is>
          <t>VISTA LLACOLÉN A</t>
        </is>
      </c>
      <c r="C5810" s="87" t="inlineStr">
        <is>
          <t>VISTA LLACOLÉN A</t>
        </is>
      </c>
      <c r="D5810" s="87" t="inlineStr">
        <is>
          <t>Entrega Futura</t>
        </is>
      </c>
      <c r="E5810" s="87" t="inlineStr">
        <is>
          <t>2do semestre 2028</t>
        </is>
      </c>
      <c r="F5810" s="87" t="inlineStr">
        <is>
          <t>Las Heras Poniente 77</t>
        </is>
      </c>
      <c r="G5810" s="87" t="inlineStr">
        <is>
          <t>Concepción</t>
        </is>
      </c>
      <c r="H5810" s="87" t="inlineStr">
        <is>
          <t>Disponible</t>
        </is>
      </c>
      <c r="I5810" s="87" t="inlineStr">
        <is>
          <t>Departamento</t>
        </is>
      </c>
      <c r="J5810" s="87" t="inlineStr">
        <is>
          <t>2Dg1B</t>
        </is>
      </c>
      <c r="K5810" s="88" t="n">
        <v>15</v>
      </c>
      <c r="L5810" s="88" t="n">
        <v>1506</v>
      </c>
      <c r="M5810" s="87" t="inlineStr">
        <is>
          <t>NOR ORIENTE</t>
        </is>
      </c>
      <c r="N5810" s="87" t="inlineStr">
        <is>
          <t>2</t>
        </is>
      </c>
      <c r="O5810" s="87" t="inlineStr">
        <is>
          <t>1</t>
        </is>
      </c>
      <c r="P5810" s="88" t="n">
        <v>3188</v>
      </c>
      <c r="Q5810" s="87" t="inlineStr"/>
      <c r="R5810" s="87" t="inlineStr">
        <is>
          <t>43,97</t>
        </is>
      </c>
      <c r="S5810" s="87" t="inlineStr">
        <is>
          <t>3,08</t>
        </is>
      </c>
      <c r="T5810" s="88" t="n">
        <v>47.05</v>
      </c>
      <c r="U5810" s="87" t="inlineStr"/>
    </row>
    <row r="5811" ht="14.4" customHeight="1">
      <c r="A5811" s="87" t="inlineStr">
        <is>
          <t>MAESTRA</t>
        </is>
      </c>
      <c r="B5811" s="87" t="inlineStr">
        <is>
          <t>VISTA LLACOLÉN A</t>
        </is>
      </c>
      <c r="C5811" s="87" t="inlineStr">
        <is>
          <t>VISTA LLACOLÉN A</t>
        </is>
      </c>
      <c r="D5811" s="87" t="inlineStr">
        <is>
          <t>Entrega Futura</t>
        </is>
      </c>
      <c r="E5811" s="87" t="inlineStr">
        <is>
          <t>2do semestre 2028</t>
        </is>
      </c>
      <c r="F5811" s="87" t="inlineStr">
        <is>
          <t>Las Heras Poniente 77</t>
        </is>
      </c>
      <c r="G5811" s="87" t="inlineStr">
        <is>
          <t>Concepción</t>
        </is>
      </c>
      <c r="H5811" s="87" t="inlineStr">
        <is>
          <t>Disponible</t>
        </is>
      </c>
      <c r="I5811" s="87" t="inlineStr">
        <is>
          <t>Departamento</t>
        </is>
      </c>
      <c r="J5811" s="87" t="inlineStr">
        <is>
          <t>2Dg1B</t>
        </is>
      </c>
      <c r="K5811" s="88" t="n">
        <v>15</v>
      </c>
      <c r="L5811" s="88" t="n">
        <v>1510</v>
      </c>
      <c r="M5811" s="87" t="inlineStr">
        <is>
          <t>NOR ORIENTE</t>
        </is>
      </c>
      <c r="N5811" s="87" t="inlineStr">
        <is>
          <t>2</t>
        </is>
      </c>
      <c r="O5811" s="87" t="inlineStr">
        <is>
          <t>1</t>
        </is>
      </c>
      <c r="P5811" s="88" t="n">
        <v>3188</v>
      </c>
      <c r="Q5811" s="87" t="inlineStr"/>
      <c r="R5811" s="87" t="inlineStr">
        <is>
          <t>44,12</t>
        </is>
      </c>
      <c r="S5811" s="87" t="inlineStr">
        <is>
          <t>3,08</t>
        </is>
      </c>
      <c r="T5811" s="88" t="n">
        <v>47.2</v>
      </c>
      <c r="U5811" s="87" t="inlineStr"/>
    </row>
    <row r="5812" ht="14.4" customHeight="1">
      <c r="A5812" s="87" t="inlineStr">
        <is>
          <t>MAESTRA</t>
        </is>
      </c>
      <c r="B5812" s="87" t="inlineStr">
        <is>
          <t>VISTA LLACOLÉN A</t>
        </is>
      </c>
      <c r="C5812" s="87" t="inlineStr">
        <is>
          <t>VISTA LLACOLÉN A</t>
        </is>
      </c>
      <c r="D5812" s="87" t="inlineStr">
        <is>
          <t>Entrega Futura</t>
        </is>
      </c>
      <c r="E5812" s="87" t="inlineStr">
        <is>
          <t>2do semestre 2028</t>
        </is>
      </c>
      <c r="F5812" s="87" t="inlineStr">
        <is>
          <t>Las Heras Poniente 77</t>
        </is>
      </c>
      <c r="G5812" s="87" t="inlineStr">
        <is>
          <t>Concepción</t>
        </is>
      </c>
      <c r="H5812" s="87" t="inlineStr">
        <is>
          <t>Disponible</t>
        </is>
      </c>
      <c r="I5812" s="87" t="inlineStr">
        <is>
          <t>Departamento</t>
        </is>
      </c>
      <c r="J5812" s="87" t="inlineStr">
        <is>
          <t>2Dg1B</t>
        </is>
      </c>
      <c r="K5812" s="88" t="n">
        <v>15</v>
      </c>
      <c r="L5812" s="88" t="n">
        <v>1511</v>
      </c>
      <c r="M5812" s="87" t="inlineStr">
        <is>
          <t>NOR ORIENTE</t>
        </is>
      </c>
      <c r="N5812" s="87" t="inlineStr">
        <is>
          <t>2</t>
        </is>
      </c>
      <c r="O5812" s="87" t="inlineStr">
        <is>
          <t>1</t>
        </is>
      </c>
      <c r="P5812" s="88" t="n">
        <v>3188</v>
      </c>
      <c r="Q5812" s="87" t="inlineStr"/>
      <c r="R5812" s="87" t="inlineStr">
        <is>
          <t>44,57</t>
        </is>
      </c>
      <c r="S5812" s="87" t="inlineStr">
        <is>
          <t>3,08</t>
        </is>
      </c>
      <c r="T5812" s="88" t="n">
        <v>47.65</v>
      </c>
      <c r="U5812" s="87" t="inlineStr"/>
    </row>
    <row r="5813" ht="14.4" customHeight="1">
      <c r="A5813" s="87" t="inlineStr">
        <is>
          <t>MAESTRA</t>
        </is>
      </c>
      <c r="B5813" s="87" t="inlineStr">
        <is>
          <t>VISTA LLACOLÉN A</t>
        </is>
      </c>
      <c r="C5813" s="87" t="inlineStr">
        <is>
          <t>VISTA LLACOLÉN A</t>
        </is>
      </c>
      <c r="D5813" s="87" t="inlineStr">
        <is>
          <t>Entrega Futura</t>
        </is>
      </c>
      <c r="E5813" s="87" t="inlineStr">
        <is>
          <t>2do semestre 2028</t>
        </is>
      </c>
      <c r="F5813" s="87" t="inlineStr">
        <is>
          <t>Las Heras Poniente 77</t>
        </is>
      </c>
      <c r="G5813" s="87" t="inlineStr">
        <is>
          <t>Concepción</t>
        </is>
      </c>
      <c r="H5813" s="87" t="inlineStr">
        <is>
          <t>Disponible</t>
        </is>
      </c>
      <c r="I5813" s="87" t="inlineStr">
        <is>
          <t>Departamento</t>
        </is>
      </c>
      <c r="J5813" s="87" t="inlineStr">
        <is>
          <t>2Dg1B</t>
        </is>
      </c>
      <c r="K5813" s="88" t="n">
        <v>15</v>
      </c>
      <c r="L5813" s="88" t="n">
        <v>1512</v>
      </c>
      <c r="M5813" s="87" t="inlineStr">
        <is>
          <t>SUR PONIENTE</t>
        </is>
      </c>
      <c r="N5813" s="87" t="inlineStr">
        <is>
          <t>2</t>
        </is>
      </c>
      <c r="O5813" s="87" t="inlineStr">
        <is>
          <t>1</t>
        </is>
      </c>
      <c r="P5813" s="88" t="n">
        <v>3129</v>
      </c>
      <c r="Q5813" s="87" t="inlineStr"/>
      <c r="R5813" s="87" t="inlineStr">
        <is>
          <t>44,57</t>
        </is>
      </c>
      <c r="S5813" s="87" t="inlineStr">
        <is>
          <t>3,08</t>
        </is>
      </c>
      <c r="T5813" s="88" t="n">
        <v>47.65</v>
      </c>
      <c r="U5813" s="87" t="inlineStr"/>
    </row>
    <row r="5814" ht="14.4" customHeight="1">
      <c r="A5814" s="87" t="inlineStr">
        <is>
          <t>MAESTRA</t>
        </is>
      </c>
      <c r="B5814" s="87" t="inlineStr">
        <is>
          <t>VISTA LLACOLÉN A</t>
        </is>
      </c>
      <c r="C5814" s="87" t="inlineStr">
        <is>
          <t>VISTA LLACOLÉN A</t>
        </is>
      </c>
      <c r="D5814" s="87" t="inlineStr">
        <is>
          <t>Entrega Futura</t>
        </is>
      </c>
      <c r="E5814" s="87" t="inlineStr">
        <is>
          <t>2do semestre 2028</t>
        </is>
      </c>
      <c r="F5814" s="87" t="inlineStr">
        <is>
          <t>Las Heras Poniente 77</t>
        </is>
      </c>
      <c r="G5814" s="87" t="inlineStr">
        <is>
          <t>Concepción</t>
        </is>
      </c>
      <c r="H5814" s="87" t="inlineStr">
        <is>
          <t>Disponible</t>
        </is>
      </c>
      <c r="I5814" s="87" t="inlineStr">
        <is>
          <t>Departamento</t>
        </is>
      </c>
      <c r="J5814" s="87" t="inlineStr">
        <is>
          <t>2Dg1B</t>
        </is>
      </c>
      <c r="K5814" s="88" t="n">
        <v>15</v>
      </c>
      <c r="L5814" s="88" t="n">
        <v>1513</v>
      </c>
      <c r="M5814" s="87" t="inlineStr">
        <is>
          <t>SUR PONIENTE</t>
        </is>
      </c>
      <c r="N5814" s="87" t="inlineStr">
        <is>
          <t>2</t>
        </is>
      </c>
      <c r="O5814" s="87" t="inlineStr">
        <is>
          <t>1</t>
        </is>
      </c>
      <c r="P5814" s="88" t="n">
        <v>3129</v>
      </c>
      <c r="Q5814" s="87" t="inlineStr"/>
      <c r="R5814" s="87" t="inlineStr">
        <is>
          <t>44,12</t>
        </is>
      </c>
      <c r="S5814" s="87" t="inlineStr">
        <is>
          <t>3,08</t>
        </is>
      </c>
      <c r="T5814" s="88" t="n">
        <v>47.2</v>
      </c>
      <c r="U5814" s="87" t="inlineStr"/>
    </row>
    <row r="5815" ht="14.4" customHeight="1">
      <c r="A5815" s="87" t="inlineStr">
        <is>
          <t>MAESTRA</t>
        </is>
      </c>
      <c r="B5815" s="87" t="inlineStr">
        <is>
          <t>VISTA LLACOLÉN A</t>
        </is>
      </c>
      <c r="C5815" s="87" t="inlineStr">
        <is>
          <t>VISTA LLACOLÉN A</t>
        </is>
      </c>
      <c r="D5815" s="87" t="inlineStr">
        <is>
          <t>Entrega Futura</t>
        </is>
      </c>
      <c r="E5815" s="87" t="inlineStr">
        <is>
          <t>2do semestre 2028</t>
        </is>
      </c>
      <c r="F5815" s="87" t="inlineStr">
        <is>
          <t>Las Heras Poniente 77</t>
        </is>
      </c>
      <c r="G5815" s="87" t="inlineStr">
        <is>
          <t>Concepción</t>
        </is>
      </c>
      <c r="H5815" s="87" t="inlineStr">
        <is>
          <t>Disponible</t>
        </is>
      </c>
      <c r="I5815" s="87" t="inlineStr">
        <is>
          <t>Departamento</t>
        </is>
      </c>
      <c r="J5815" s="87" t="inlineStr">
        <is>
          <t>2Dg1B</t>
        </is>
      </c>
      <c r="K5815" s="88" t="n">
        <v>16</v>
      </c>
      <c r="L5815" s="88" t="n">
        <v>1601</v>
      </c>
      <c r="M5815" s="87" t="inlineStr">
        <is>
          <t>SUR PONIENTE</t>
        </is>
      </c>
      <c r="N5815" s="87" t="inlineStr">
        <is>
          <t>2</t>
        </is>
      </c>
      <c r="O5815" s="87" t="inlineStr">
        <is>
          <t>1</t>
        </is>
      </c>
      <c r="P5815" s="88" t="n">
        <v>3135</v>
      </c>
      <c r="Q5815" s="87" t="inlineStr"/>
      <c r="R5815" s="87" t="inlineStr">
        <is>
          <t>43,97</t>
        </is>
      </c>
      <c r="S5815" s="87" t="inlineStr">
        <is>
          <t>3,08</t>
        </is>
      </c>
      <c r="T5815" s="88" t="n">
        <v>47.05</v>
      </c>
      <c r="U5815" s="87" t="inlineStr"/>
    </row>
    <row r="5816" ht="14.4" customHeight="1">
      <c r="A5816" s="87" t="inlineStr">
        <is>
          <t>MAESTRA</t>
        </is>
      </c>
      <c r="B5816" s="87" t="inlineStr">
        <is>
          <t>VISTA LLACOLÉN A</t>
        </is>
      </c>
      <c r="C5816" s="87" t="inlineStr">
        <is>
          <t>VISTA LLACOLÉN A</t>
        </is>
      </c>
      <c r="D5816" s="87" t="inlineStr">
        <is>
          <t>Entrega Futura</t>
        </is>
      </c>
      <c r="E5816" s="87" t="inlineStr">
        <is>
          <t>2do semestre 2028</t>
        </is>
      </c>
      <c r="F5816" s="87" t="inlineStr">
        <is>
          <t>Las Heras Poniente 77</t>
        </is>
      </c>
      <c r="G5816" s="87" t="inlineStr">
        <is>
          <t>Concepción</t>
        </is>
      </c>
      <c r="H5816" s="87" t="inlineStr">
        <is>
          <t>Disponible</t>
        </is>
      </c>
      <c r="I5816" s="87" t="inlineStr">
        <is>
          <t>Departamento</t>
        </is>
      </c>
      <c r="J5816" s="87" t="inlineStr">
        <is>
          <t>2Dg1B</t>
        </is>
      </c>
      <c r="K5816" s="88" t="n">
        <v>16</v>
      </c>
      <c r="L5816" s="88" t="n">
        <v>1606</v>
      </c>
      <c r="M5816" s="87" t="inlineStr">
        <is>
          <t>NOR ORIENTE</t>
        </is>
      </c>
      <c r="N5816" s="87" t="inlineStr">
        <is>
          <t>2</t>
        </is>
      </c>
      <c r="O5816" s="87" t="inlineStr">
        <is>
          <t>1</t>
        </is>
      </c>
      <c r="P5816" s="88" t="n">
        <v>3194</v>
      </c>
      <c r="Q5816" s="87" t="inlineStr"/>
      <c r="R5816" s="87" t="inlineStr">
        <is>
          <t>43,97</t>
        </is>
      </c>
      <c r="S5816" s="87" t="inlineStr">
        <is>
          <t>3,08</t>
        </is>
      </c>
      <c r="T5816" s="88" t="n">
        <v>47.05</v>
      </c>
      <c r="U5816" s="87" t="inlineStr"/>
    </row>
    <row r="5817" ht="14.4" customHeight="1">
      <c r="A5817" s="87" t="inlineStr">
        <is>
          <t>MAESTRA</t>
        </is>
      </c>
      <c r="B5817" s="87" t="inlineStr">
        <is>
          <t>VISTA LLACOLÉN A</t>
        </is>
      </c>
      <c r="C5817" s="87" t="inlineStr">
        <is>
          <t>VISTA LLACOLÉN A</t>
        </is>
      </c>
      <c r="D5817" s="87" t="inlineStr">
        <is>
          <t>Entrega Futura</t>
        </is>
      </c>
      <c r="E5817" s="87" t="inlineStr">
        <is>
          <t>2do semestre 2028</t>
        </is>
      </c>
      <c r="F5817" s="87" t="inlineStr">
        <is>
          <t>Las Heras Poniente 77</t>
        </is>
      </c>
      <c r="G5817" s="87" t="inlineStr">
        <is>
          <t>Concepción</t>
        </is>
      </c>
      <c r="H5817" s="87" t="inlineStr">
        <is>
          <t>Disponible</t>
        </is>
      </c>
      <c r="I5817" s="87" t="inlineStr">
        <is>
          <t>Departamento</t>
        </is>
      </c>
      <c r="J5817" s="87" t="inlineStr">
        <is>
          <t>2Dg1B</t>
        </is>
      </c>
      <c r="K5817" s="88" t="n">
        <v>16</v>
      </c>
      <c r="L5817" s="88" t="n">
        <v>1610</v>
      </c>
      <c r="M5817" s="87" t="inlineStr">
        <is>
          <t>NOR ORIENTE</t>
        </is>
      </c>
      <c r="N5817" s="87" t="inlineStr">
        <is>
          <t>2</t>
        </is>
      </c>
      <c r="O5817" s="87" t="inlineStr">
        <is>
          <t>1</t>
        </is>
      </c>
      <c r="P5817" s="88" t="n">
        <v>3194</v>
      </c>
      <c r="Q5817" s="87" t="inlineStr"/>
      <c r="R5817" s="87" t="inlineStr">
        <is>
          <t>44,12</t>
        </is>
      </c>
      <c r="S5817" s="87" t="inlineStr">
        <is>
          <t>3,08</t>
        </is>
      </c>
      <c r="T5817" s="88" t="n">
        <v>47.2</v>
      </c>
      <c r="U5817" s="87" t="inlineStr"/>
    </row>
    <row r="5818" ht="14.4" customHeight="1">
      <c r="A5818" s="87" t="inlineStr">
        <is>
          <t>MAESTRA</t>
        </is>
      </c>
      <c r="B5818" s="87" t="inlineStr">
        <is>
          <t>VISTA LLACOLÉN A</t>
        </is>
      </c>
      <c r="C5818" s="87" t="inlineStr">
        <is>
          <t>VISTA LLACOLÉN A</t>
        </is>
      </c>
      <c r="D5818" s="87" t="inlineStr">
        <is>
          <t>Entrega Futura</t>
        </is>
      </c>
      <c r="E5818" s="87" t="inlineStr">
        <is>
          <t>2do semestre 2028</t>
        </is>
      </c>
      <c r="F5818" s="87" t="inlineStr">
        <is>
          <t>Las Heras Poniente 77</t>
        </is>
      </c>
      <c r="G5818" s="87" t="inlineStr">
        <is>
          <t>Concepción</t>
        </is>
      </c>
      <c r="H5818" s="87" t="inlineStr">
        <is>
          <t>Disponible</t>
        </is>
      </c>
      <c r="I5818" s="87" t="inlineStr">
        <is>
          <t>Departamento</t>
        </is>
      </c>
      <c r="J5818" s="87" t="inlineStr">
        <is>
          <t>2Dg1B</t>
        </is>
      </c>
      <c r="K5818" s="88" t="n">
        <v>16</v>
      </c>
      <c r="L5818" s="88" t="n">
        <v>1611</v>
      </c>
      <c r="M5818" s="87" t="inlineStr">
        <is>
          <t>NOR ORIENTE</t>
        </is>
      </c>
      <c r="N5818" s="87" t="inlineStr">
        <is>
          <t>2</t>
        </is>
      </c>
      <c r="O5818" s="87" t="inlineStr">
        <is>
          <t>1</t>
        </is>
      </c>
      <c r="P5818" s="88" t="n">
        <v>3194</v>
      </c>
      <c r="Q5818" s="87" t="inlineStr"/>
      <c r="R5818" s="87" t="inlineStr">
        <is>
          <t>44,57</t>
        </is>
      </c>
      <c r="S5818" s="87" t="inlineStr">
        <is>
          <t>3,08</t>
        </is>
      </c>
      <c r="T5818" s="88" t="n">
        <v>47.65</v>
      </c>
      <c r="U5818" s="87" t="inlineStr"/>
    </row>
    <row r="5819" ht="14.4" customHeight="1">
      <c r="A5819" s="87" t="inlineStr">
        <is>
          <t>MAESTRA</t>
        </is>
      </c>
      <c r="B5819" s="87" t="inlineStr">
        <is>
          <t>VISTA LLACOLÉN A</t>
        </is>
      </c>
      <c r="C5819" s="87" t="inlineStr">
        <is>
          <t>VISTA LLACOLÉN A</t>
        </is>
      </c>
      <c r="D5819" s="87" t="inlineStr">
        <is>
          <t>Entrega Futura</t>
        </is>
      </c>
      <c r="E5819" s="87" t="inlineStr">
        <is>
          <t>2do semestre 2028</t>
        </is>
      </c>
      <c r="F5819" s="87" t="inlineStr">
        <is>
          <t>Las Heras Poniente 77</t>
        </is>
      </c>
      <c r="G5819" s="87" t="inlineStr">
        <is>
          <t>Concepción</t>
        </is>
      </c>
      <c r="H5819" s="87" t="inlineStr">
        <is>
          <t>Disponible</t>
        </is>
      </c>
      <c r="I5819" s="87" t="inlineStr">
        <is>
          <t>Departamento</t>
        </is>
      </c>
      <c r="J5819" s="87" t="inlineStr">
        <is>
          <t>2Dg1B</t>
        </is>
      </c>
      <c r="K5819" s="88" t="n">
        <v>16</v>
      </c>
      <c r="L5819" s="88" t="n">
        <v>1612</v>
      </c>
      <c r="M5819" s="87" t="inlineStr">
        <is>
          <t>SUR PONIENTE</t>
        </is>
      </c>
      <c r="N5819" s="87" t="inlineStr">
        <is>
          <t>2</t>
        </is>
      </c>
      <c r="O5819" s="87" t="inlineStr">
        <is>
          <t>1</t>
        </is>
      </c>
      <c r="P5819" s="88" t="n">
        <v>3135</v>
      </c>
      <c r="Q5819" s="87" t="inlineStr"/>
      <c r="R5819" s="87" t="inlineStr">
        <is>
          <t>44,57</t>
        </is>
      </c>
      <c r="S5819" s="87" t="inlineStr">
        <is>
          <t>3,08</t>
        </is>
      </c>
      <c r="T5819" s="88" t="n">
        <v>47.65</v>
      </c>
      <c r="U5819" s="87" t="inlineStr"/>
    </row>
    <row r="5820" ht="14.4" customHeight="1">
      <c r="A5820" s="87" t="inlineStr">
        <is>
          <t>MAESTRA</t>
        </is>
      </c>
      <c r="B5820" s="87" t="inlineStr">
        <is>
          <t>VISTA LLACOLÉN A</t>
        </is>
      </c>
      <c r="C5820" s="87" t="inlineStr">
        <is>
          <t>VISTA LLACOLÉN A</t>
        </is>
      </c>
      <c r="D5820" s="87" t="inlineStr">
        <is>
          <t>Entrega Futura</t>
        </is>
      </c>
      <c r="E5820" s="87" t="inlineStr">
        <is>
          <t>2do semestre 2028</t>
        </is>
      </c>
      <c r="F5820" s="87" t="inlineStr">
        <is>
          <t>Las Heras Poniente 77</t>
        </is>
      </c>
      <c r="G5820" s="87" t="inlineStr">
        <is>
          <t>Concepción</t>
        </is>
      </c>
      <c r="H5820" s="87" t="inlineStr">
        <is>
          <t>Disponible</t>
        </is>
      </c>
      <c r="I5820" s="87" t="inlineStr">
        <is>
          <t>Departamento</t>
        </is>
      </c>
      <c r="J5820" s="87" t="inlineStr">
        <is>
          <t>2Dg1B</t>
        </is>
      </c>
      <c r="K5820" s="88" t="n">
        <v>16</v>
      </c>
      <c r="L5820" s="88" t="n">
        <v>1613</v>
      </c>
      <c r="M5820" s="87" t="inlineStr">
        <is>
          <t>SUR PONIENTE</t>
        </is>
      </c>
      <c r="N5820" s="87" t="inlineStr">
        <is>
          <t>2</t>
        </is>
      </c>
      <c r="O5820" s="87" t="inlineStr">
        <is>
          <t>1</t>
        </is>
      </c>
      <c r="P5820" s="88" t="n">
        <v>3135</v>
      </c>
      <c r="Q5820" s="87" t="inlineStr"/>
      <c r="R5820" s="87" t="inlineStr">
        <is>
          <t>44,12</t>
        </is>
      </c>
      <c r="S5820" s="87" t="inlineStr">
        <is>
          <t>3,08</t>
        </is>
      </c>
      <c r="T5820" s="88" t="n">
        <v>47.2</v>
      </c>
      <c r="U5820" s="87" t="inlineStr"/>
    </row>
    <row r="5821" ht="14.4" customHeight="1">
      <c r="A5821" s="87" t="inlineStr">
        <is>
          <t>MAESTRA</t>
        </is>
      </c>
      <c r="B5821" s="87" t="inlineStr">
        <is>
          <t>VISTA LLACOLÉN A</t>
        </is>
      </c>
      <c r="C5821" s="87" t="inlineStr">
        <is>
          <t>VISTA LLACOLÉN A</t>
        </is>
      </c>
      <c r="D5821" s="87" t="inlineStr">
        <is>
          <t>Entrega Futura</t>
        </is>
      </c>
      <c r="E5821" s="87" t="inlineStr">
        <is>
          <t>2do semestre 2028</t>
        </is>
      </c>
      <c r="F5821" s="87" t="inlineStr">
        <is>
          <t>Las Heras Poniente 77</t>
        </is>
      </c>
      <c r="G5821" s="87" t="inlineStr">
        <is>
          <t>Concepción</t>
        </is>
      </c>
      <c r="H5821" s="87" t="inlineStr">
        <is>
          <t>Disponible</t>
        </is>
      </c>
      <c r="I5821" s="87" t="inlineStr">
        <is>
          <t>Departamento</t>
        </is>
      </c>
      <c r="J5821" s="87" t="inlineStr">
        <is>
          <t>2Dg1B</t>
        </is>
      </c>
      <c r="K5821" s="88" t="n">
        <v>17</v>
      </c>
      <c r="L5821" s="88" t="n">
        <v>1701</v>
      </c>
      <c r="M5821" s="87" t="inlineStr">
        <is>
          <t>SUR PONIENTE</t>
        </is>
      </c>
      <c r="N5821" s="87" t="inlineStr">
        <is>
          <t>2</t>
        </is>
      </c>
      <c r="O5821" s="87" t="inlineStr">
        <is>
          <t>1</t>
        </is>
      </c>
      <c r="P5821" s="88" t="n">
        <v>3141</v>
      </c>
      <c r="Q5821" s="87" t="inlineStr"/>
      <c r="R5821" s="87" t="inlineStr">
        <is>
          <t>43,97</t>
        </is>
      </c>
      <c r="S5821" s="87" t="inlineStr">
        <is>
          <t>3,08</t>
        </is>
      </c>
      <c r="T5821" s="88" t="n">
        <v>47.05</v>
      </c>
      <c r="U5821" s="87" t="inlineStr"/>
    </row>
    <row r="5822" ht="14.4" customHeight="1">
      <c r="A5822" s="87" t="inlineStr">
        <is>
          <t>MAESTRA</t>
        </is>
      </c>
      <c r="B5822" s="87" t="inlineStr">
        <is>
          <t>VISTA LLACOLÉN A</t>
        </is>
      </c>
      <c r="C5822" s="87" t="inlineStr">
        <is>
          <t>VISTA LLACOLÉN A</t>
        </is>
      </c>
      <c r="D5822" s="87" t="inlineStr">
        <is>
          <t>Entrega Futura</t>
        </is>
      </c>
      <c r="E5822" s="87" t="inlineStr">
        <is>
          <t>2do semestre 2028</t>
        </is>
      </c>
      <c r="F5822" s="87" t="inlineStr">
        <is>
          <t>Las Heras Poniente 77</t>
        </is>
      </c>
      <c r="G5822" s="87" t="inlineStr">
        <is>
          <t>Concepción</t>
        </is>
      </c>
      <c r="H5822" s="87" t="inlineStr">
        <is>
          <t>Disponible</t>
        </is>
      </c>
      <c r="I5822" s="87" t="inlineStr">
        <is>
          <t>Departamento</t>
        </is>
      </c>
      <c r="J5822" s="87" t="inlineStr">
        <is>
          <t>2Dg1B</t>
        </is>
      </c>
      <c r="K5822" s="88" t="n">
        <v>17</v>
      </c>
      <c r="L5822" s="88" t="n">
        <v>1706</v>
      </c>
      <c r="M5822" s="87" t="inlineStr">
        <is>
          <t>NOR ORIENTE</t>
        </is>
      </c>
      <c r="N5822" s="87" t="inlineStr">
        <is>
          <t>2</t>
        </is>
      </c>
      <c r="O5822" s="87" t="inlineStr">
        <is>
          <t>1</t>
        </is>
      </c>
      <c r="P5822" s="88" t="n">
        <v>3200</v>
      </c>
      <c r="Q5822" s="87" t="inlineStr"/>
      <c r="R5822" s="87" t="inlineStr">
        <is>
          <t>43,97</t>
        </is>
      </c>
      <c r="S5822" s="87" t="inlineStr">
        <is>
          <t>3,08</t>
        </is>
      </c>
      <c r="T5822" s="88" t="n">
        <v>47.05</v>
      </c>
      <c r="U5822" s="87" t="inlineStr"/>
    </row>
    <row r="5823" ht="14.4" customHeight="1">
      <c r="A5823" s="87" t="inlineStr">
        <is>
          <t>MAESTRA</t>
        </is>
      </c>
      <c r="B5823" s="87" t="inlineStr">
        <is>
          <t>VISTA LLACOLÉN A</t>
        </is>
      </c>
      <c r="C5823" s="87" t="inlineStr">
        <is>
          <t>VISTA LLACOLÉN A</t>
        </is>
      </c>
      <c r="D5823" s="87" t="inlineStr">
        <is>
          <t>Entrega Futura</t>
        </is>
      </c>
      <c r="E5823" s="87" t="inlineStr">
        <is>
          <t>2do semestre 2028</t>
        </is>
      </c>
      <c r="F5823" s="87" t="inlineStr">
        <is>
          <t>Las Heras Poniente 77</t>
        </is>
      </c>
      <c r="G5823" s="87" t="inlineStr">
        <is>
          <t>Concepción</t>
        </is>
      </c>
      <c r="H5823" s="87" t="inlineStr">
        <is>
          <t>Disponible</t>
        </is>
      </c>
      <c r="I5823" s="87" t="inlineStr">
        <is>
          <t>Departamento</t>
        </is>
      </c>
      <c r="J5823" s="87" t="inlineStr">
        <is>
          <t>2Dg1B</t>
        </is>
      </c>
      <c r="K5823" s="88" t="n">
        <v>17</v>
      </c>
      <c r="L5823" s="88" t="n">
        <v>1710</v>
      </c>
      <c r="M5823" s="87" t="inlineStr">
        <is>
          <t>NOR ORIENTE</t>
        </is>
      </c>
      <c r="N5823" s="87" t="inlineStr">
        <is>
          <t>2</t>
        </is>
      </c>
      <c r="O5823" s="87" t="inlineStr">
        <is>
          <t>1</t>
        </is>
      </c>
      <c r="P5823" s="88" t="n">
        <v>3200</v>
      </c>
      <c r="Q5823" s="87" t="inlineStr"/>
      <c r="R5823" s="87" t="inlineStr">
        <is>
          <t>44,12</t>
        </is>
      </c>
      <c r="S5823" s="87" t="inlineStr">
        <is>
          <t>3,08</t>
        </is>
      </c>
      <c r="T5823" s="88" t="n">
        <v>47.2</v>
      </c>
      <c r="U5823" s="87" t="inlineStr"/>
    </row>
    <row r="5824" ht="14.4" customHeight="1">
      <c r="A5824" s="87" t="inlineStr">
        <is>
          <t>MAESTRA</t>
        </is>
      </c>
      <c r="B5824" s="87" t="inlineStr">
        <is>
          <t>VISTA LLACOLÉN A</t>
        </is>
      </c>
      <c r="C5824" s="87" t="inlineStr">
        <is>
          <t>VISTA LLACOLÉN A</t>
        </is>
      </c>
      <c r="D5824" s="87" t="inlineStr">
        <is>
          <t>Entrega Futura</t>
        </is>
      </c>
      <c r="E5824" s="87" t="inlineStr">
        <is>
          <t>2do semestre 2028</t>
        </is>
      </c>
      <c r="F5824" s="87" t="inlineStr">
        <is>
          <t>Las Heras Poniente 77</t>
        </is>
      </c>
      <c r="G5824" s="87" t="inlineStr">
        <is>
          <t>Concepción</t>
        </is>
      </c>
      <c r="H5824" s="87" t="inlineStr">
        <is>
          <t>Disponible</t>
        </is>
      </c>
      <c r="I5824" s="87" t="inlineStr">
        <is>
          <t>Departamento</t>
        </is>
      </c>
      <c r="J5824" s="87" t="inlineStr">
        <is>
          <t>2Dg1B</t>
        </is>
      </c>
      <c r="K5824" s="88" t="n">
        <v>17</v>
      </c>
      <c r="L5824" s="88" t="n">
        <v>1711</v>
      </c>
      <c r="M5824" s="87" t="inlineStr">
        <is>
          <t>NOR ORIENTE</t>
        </is>
      </c>
      <c r="N5824" s="87" t="inlineStr">
        <is>
          <t>2</t>
        </is>
      </c>
      <c r="O5824" s="87" t="inlineStr">
        <is>
          <t>1</t>
        </is>
      </c>
      <c r="P5824" s="88" t="n">
        <v>3200</v>
      </c>
      <c r="Q5824" s="87" t="inlineStr"/>
      <c r="R5824" s="87" t="inlineStr">
        <is>
          <t>44,57</t>
        </is>
      </c>
      <c r="S5824" s="87" t="inlineStr">
        <is>
          <t>3,08</t>
        </is>
      </c>
      <c r="T5824" s="88" t="n">
        <v>47.65</v>
      </c>
      <c r="U5824" s="87" t="inlineStr"/>
    </row>
    <row r="5825" ht="14.4" customHeight="1">
      <c r="A5825" s="87" t="inlineStr">
        <is>
          <t>MAESTRA</t>
        </is>
      </c>
      <c r="B5825" s="87" t="inlineStr">
        <is>
          <t>VISTA LLACOLÉN A</t>
        </is>
      </c>
      <c r="C5825" s="87" t="inlineStr">
        <is>
          <t>VISTA LLACOLÉN A</t>
        </is>
      </c>
      <c r="D5825" s="87" t="inlineStr">
        <is>
          <t>Entrega Futura</t>
        </is>
      </c>
      <c r="E5825" s="87" t="inlineStr">
        <is>
          <t>2do semestre 2028</t>
        </is>
      </c>
      <c r="F5825" s="87" t="inlineStr">
        <is>
          <t>Las Heras Poniente 77</t>
        </is>
      </c>
      <c r="G5825" s="87" t="inlineStr">
        <is>
          <t>Concepción</t>
        </is>
      </c>
      <c r="H5825" s="87" t="inlineStr">
        <is>
          <t>Disponible</t>
        </is>
      </c>
      <c r="I5825" s="87" t="inlineStr">
        <is>
          <t>Departamento</t>
        </is>
      </c>
      <c r="J5825" s="87" t="inlineStr">
        <is>
          <t>2Dg1B</t>
        </is>
      </c>
      <c r="K5825" s="88" t="n">
        <v>17</v>
      </c>
      <c r="L5825" s="88" t="n">
        <v>1712</v>
      </c>
      <c r="M5825" s="87" t="inlineStr">
        <is>
          <t>SUR PONIENTE</t>
        </is>
      </c>
      <c r="N5825" s="87" t="inlineStr">
        <is>
          <t>2</t>
        </is>
      </c>
      <c r="O5825" s="87" t="inlineStr">
        <is>
          <t>1</t>
        </is>
      </c>
      <c r="P5825" s="88" t="n">
        <v>3141</v>
      </c>
      <c r="Q5825" s="87" t="inlineStr"/>
      <c r="R5825" s="87" t="inlineStr">
        <is>
          <t>44,57</t>
        </is>
      </c>
      <c r="S5825" s="87" t="inlineStr">
        <is>
          <t>3,08</t>
        </is>
      </c>
      <c r="T5825" s="88" t="n">
        <v>47.65</v>
      </c>
      <c r="U5825" s="87" t="inlineStr"/>
    </row>
    <row r="5826" ht="14.4" customHeight="1">
      <c r="A5826" s="87" t="inlineStr">
        <is>
          <t>MAESTRA</t>
        </is>
      </c>
      <c r="B5826" s="87" t="inlineStr">
        <is>
          <t>VISTA LLACOLÉN A</t>
        </is>
      </c>
      <c r="C5826" s="87" t="inlineStr">
        <is>
          <t>VISTA LLACOLÉN A</t>
        </is>
      </c>
      <c r="D5826" s="87" t="inlineStr">
        <is>
          <t>Entrega Futura</t>
        </is>
      </c>
      <c r="E5826" s="87" t="inlineStr">
        <is>
          <t>2do semestre 2028</t>
        </is>
      </c>
      <c r="F5826" s="87" t="inlineStr">
        <is>
          <t>Las Heras Poniente 77</t>
        </is>
      </c>
      <c r="G5826" s="87" t="inlineStr">
        <is>
          <t>Concepción</t>
        </is>
      </c>
      <c r="H5826" s="87" t="inlineStr">
        <is>
          <t>Disponible</t>
        </is>
      </c>
      <c r="I5826" s="87" t="inlineStr">
        <is>
          <t>Departamento</t>
        </is>
      </c>
      <c r="J5826" s="87" t="inlineStr">
        <is>
          <t>2Dg1B</t>
        </is>
      </c>
      <c r="K5826" s="88" t="n">
        <v>17</v>
      </c>
      <c r="L5826" s="88" t="n">
        <v>1713</v>
      </c>
      <c r="M5826" s="87" t="inlineStr">
        <is>
          <t>SUR PONIENTE</t>
        </is>
      </c>
      <c r="N5826" s="87" t="inlineStr">
        <is>
          <t>2</t>
        </is>
      </c>
      <c r="O5826" s="87" t="inlineStr">
        <is>
          <t>1</t>
        </is>
      </c>
      <c r="P5826" s="88" t="n">
        <v>3141</v>
      </c>
      <c r="Q5826" s="87" t="inlineStr"/>
      <c r="R5826" s="87" t="inlineStr">
        <is>
          <t>44,12</t>
        </is>
      </c>
      <c r="S5826" s="87" t="inlineStr">
        <is>
          <t>3,08</t>
        </is>
      </c>
      <c r="T5826" s="88" t="n">
        <v>47.2</v>
      </c>
      <c r="U5826" s="87" t="inlineStr"/>
    </row>
    <row r="5827" ht="14.4" customHeight="1">
      <c r="A5827" s="87" t="inlineStr">
        <is>
          <t>MAESTRA</t>
        </is>
      </c>
      <c r="B5827" s="87" t="inlineStr">
        <is>
          <t>VISTA LLACOLÉN A</t>
        </is>
      </c>
      <c r="C5827" s="87" t="inlineStr">
        <is>
          <t>VISTA LLACOLÉN A</t>
        </is>
      </c>
      <c r="D5827" s="87" t="inlineStr">
        <is>
          <t>Entrega Futura</t>
        </is>
      </c>
      <c r="E5827" s="87" t="inlineStr">
        <is>
          <t>2do semestre 2028</t>
        </is>
      </c>
      <c r="F5827" s="87" t="inlineStr">
        <is>
          <t>Las Heras Poniente 77</t>
        </is>
      </c>
      <c r="G5827" s="87" t="inlineStr">
        <is>
          <t>Concepción</t>
        </is>
      </c>
      <c r="H5827" s="87" t="inlineStr">
        <is>
          <t>Disponible</t>
        </is>
      </c>
      <c r="I5827" s="87" t="inlineStr">
        <is>
          <t>Departamento</t>
        </is>
      </c>
      <c r="J5827" s="87" t="inlineStr">
        <is>
          <t>2Dg1B</t>
        </is>
      </c>
      <c r="K5827" s="88" t="n">
        <v>18</v>
      </c>
      <c r="L5827" s="88" t="n">
        <v>1801</v>
      </c>
      <c r="M5827" s="87" t="inlineStr">
        <is>
          <t>SUR PONIENTE</t>
        </is>
      </c>
      <c r="N5827" s="87" t="inlineStr">
        <is>
          <t>2</t>
        </is>
      </c>
      <c r="O5827" s="87" t="inlineStr">
        <is>
          <t>1</t>
        </is>
      </c>
      <c r="P5827" s="88" t="n">
        <v>3147</v>
      </c>
      <c r="Q5827" s="87" t="inlineStr"/>
      <c r="R5827" s="87" t="inlineStr">
        <is>
          <t>43,97</t>
        </is>
      </c>
      <c r="S5827" s="87" t="inlineStr">
        <is>
          <t>3,08</t>
        </is>
      </c>
      <c r="T5827" s="88" t="n">
        <v>47.05</v>
      </c>
      <c r="U5827" s="87" t="inlineStr"/>
    </row>
    <row r="5828" ht="14.4" customHeight="1">
      <c r="A5828" s="87" t="inlineStr">
        <is>
          <t>MAESTRA</t>
        </is>
      </c>
      <c r="B5828" s="87" t="inlineStr">
        <is>
          <t>VISTA LLACOLÉN A</t>
        </is>
      </c>
      <c r="C5828" s="87" t="inlineStr">
        <is>
          <t>VISTA LLACOLÉN A</t>
        </is>
      </c>
      <c r="D5828" s="87" t="inlineStr">
        <is>
          <t>Entrega Futura</t>
        </is>
      </c>
      <c r="E5828" s="87" t="inlineStr">
        <is>
          <t>2do semestre 2028</t>
        </is>
      </c>
      <c r="F5828" s="87" t="inlineStr">
        <is>
          <t>Las Heras Poniente 77</t>
        </is>
      </c>
      <c r="G5828" s="87" t="inlineStr">
        <is>
          <t>Concepción</t>
        </is>
      </c>
      <c r="H5828" s="87" t="inlineStr">
        <is>
          <t>Disponible</t>
        </is>
      </c>
      <c r="I5828" s="87" t="inlineStr">
        <is>
          <t>Departamento</t>
        </is>
      </c>
      <c r="J5828" s="87" t="inlineStr">
        <is>
          <t>2Dg1B</t>
        </is>
      </c>
      <c r="K5828" s="88" t="n">
        <v>18</v>
      </c>
      <c r="L5828" s="88" t="n">
        <v>1806</v>
      </c>
      <c r="M5828" s="87" t="inlineStr">
        <is>
          <t>NOR ORIENTE</t>
        </is>
      </c>
      <c r="N5828" s="87" t="inlineStr">
        <is>
          <t>2</t>
        </is>
      </c>
      <c r="O5828" s="87" t="inlineStr">
        <is>
          <t>1</t>
        </is>
      </c>
      <c r="P5828" s="88" t="n">
        <v>3206</v>
      </c>
      <c r="Q5828" s="87" t="inlineStr"/>
      <c r="R5828" s="87" t="inlineStr">
        <is>
          <t>43,97</t>
        </is>
      </c>
      <c r="S5828" s="87" t="inlineStr">
        <is>
          <t>3,08</t>
        </is>
      </c>
      <c r="T5828" s="88" t="n">
        <v>47.05</v>
      </c>
      <c r="U5828" s="87" t="inlineStr"/>
    </row>
    <row r="5829" ht="14.4" customHeight="1">
      <c r="A5829" s="87" t="inlineStr">
        <is>
          <t>MAESTRA</t>
        </is>
      </c>
      <c r="B5829" s="87" t="inlineStr">
        <is>
          <t>VISTA LLACOLÉN A</t>
        </is>
      </c>
      <c r="C5829" s="87" t="inlineStr">
        <is>
          <t>VISTA LLACOLÉN A</t>
        </is>
      </c>
      <c r="D5829" s="87" t="inlineStr">
        <is>
          <t>Entrega Futura</t>
        </is>
      </c>
      <c r="E5829" s="87" t="inlineStr">
        <is>
          <t>2do semestre 2028</t>
        </is>
      </c>
      <c r="F5829" s="87" t="inlineStr">
        <is>
          <t>Las Heras Poniente 77</t>
        </is>
      </c>
      <c r="G5829" s="87" t="inlineStr">
        <is>
          <t>Concepción</t>
        </is>
      </c>
      <c r="H5829" s="87" t="inlineStr">
        <is>
          <t>Disponible</t>
        </is>
      </c>
      <c r="I5829" s="87" t="inlineStr">
        <is>
          <t>Departamento</t>
        </is>
      </c>
      <c r="J5829" s="87" t="inlineStr">
        <is>
          <t>2Dg1B</t>
        </is>
      </c>
      <c r="K5829" s="88" t="n">
        <v>18</v>
      </c>
      <c r="L5829" s="88" t="n">
        <v>1810</v>
      </c>
      <c r="M5829" s="87" t="inlineStr">
        <is>
          <t>NOR ORIENTE</t>
        </is>
      </c>
      <c r="N5829" s="87" t="inlineStr">
        <is>
          <t>2</t>
        </is>
      </c>
      <c r="O5829" s="87" t="inlineStr">
        <is>
          <t>1</t>
        </is>
      </c>
      <c r="P5829" s="88" t="n">
        <v>3206</v>
      </c>
      <c r="Q5829" s="87" t="inlineStr"/>
      <c r="R5829" s="87" t="inlineStr">
        <is>
          <t>44,12</t>
        </is>
      </c>
      <c r="S5829" s="87" t="inlineStr">
        <is>
          <t>3,08</t>
        </is>
      </c>
      <c r="T5829" s="88" t="n">
        <v>47.2</v>
      </c>
      <c r="U5829" s="87" t="inlineStr"/>
    </row>
    <row r="5830" ht="14.4" customHeight="1">
      <c r="A5830" s="87" t="inlineStr">
        <is>
          <t>MAESTRA</t>
        </is>
      </c>
      <c r="B5830" s="87" t="inlineStr">
        <is>
          <t>VISTA LLACOLÉN A</t>
        </is>
      </c>
      <c r="C5830" s="87" t="inlineStr">
        <is>
          <t>VISTA LLACOLÉN A</t>
        </is>
      </c>
      <c r="D5830" s="87" t="inlineStr">
        <is>
          <t>Entrega Futura</t>
        </is>
      </c>
      <c r="E5830" s="87" t="inlineStr">
        <is>
          <t>2do semestre 2028</t>
        </is>
      </c>
      <c r="F5830" s="87" t="inlineStr">
        <is>
          <t>Las Heras Poniente 77</t>
        </is>
      </c>
      <c r="G5830" s="87" t="inlineStr">
        <is>
          <t>Concepción</t>
        </is>
      </c>
      <c r="H5830" s="87" t="inlineStr">
        <is>
          <t>Disponible</t>
        </is>
      </c>
      <c r="I5830" s="87" t="inlineStr">
        <is>
          <t>Departamento</t>
        </is>
      </c>
      <c r="J5830" s="87" t="inlineStr">
        <is>
          <t>2Dg1B</t>
        </is>
      </c>
      <c r="K5830" s="88" t="n">
        <v>18</v>
      </c>
      <c r="L5830" s="88" t="n">
        <v>1811</v>
      </c>
      <c r="M5830" s="87" t="inlineStr">
        <is>
          <t>NOR ORIENTE</t>
        </is>
      </c>
      <c r="N5830" s="87" t="inlineStr">
        <is>
          <t>2</t>
        </is>
      </c>
      <c r="O5830" s="87" t="inlineStr">
        <is>
          <t>1</t>
        </is>
      </c>
      <c r="P5830" s="88" t="n">
        <v>3206</v>
      </c>
      <c r="Q5830" s="87" t="inlineStr"/>
      <c r="R5830" s="87" t="inlineStr">
        <is>
          <t>44,57</t>
        </is>
      </c>
      <c r="S5830" s="87" t="inlineStr">
        <is>
          <t>3,08</t>
        </is>
      </c>
      <c r="T5830" s="88" t="n">
        <v>47.65</v>
      </c>
      <c r="U5830" s="87" t="inlineStr"/>
    </row>
    <row r="5831" ht="14.4" customHeight="1">
      <c r="A5831" s="87" t="inlineStr">
        <is>
          <t>MAESTRA</t>
        </is>
      </c>
      <c r="B5831" s="87" t="inlineStr">
        <is>
          <t>VISTA LLACOLÉN A</t>
        </is>
      </c>
      <c r="C5831" s="87" t="inlineStr">
        <is>
          <t>VISTA LLACOLÉN A</t>
        </is>
      </c>
      <c r="D5831" s="87" t="inlineStr">
        <is>
          <t>Entrega Futura</t>
        </is>
      </c>
      <c r="E5831" s="87" t="inlineStr">
        <is>
          <t>2do semestre 2028</t>
        </is>
      </c>
      <c r="F5831" s="87" t="inlineStr">
        <is>
          <t>Las Heras Poniente 77</t>
        </is>
      </c>
      <c r="G5831" s="87" t="inlineStr">
        <is>
          <t>Concepción</t>
        </is>
      </c>
      <c r="H5831" s="87" t="inlineStr">
        <is>
          <t>Disponible</t>
        </is>
      </c>
      <c r="I5831" s="87" t="inlineStr">
        <is>
          <t>Departamento</t>
        </is>
      </c>
      <c r="J5831" s="87" t="inlineStr">
        <is>
          <t>2Dg1B</t>
        </is>
      </c>
      <c r="K5831" s="88" t="n">
        <v>18</v>
      </c>
      <c r="L5831" s="88" t="n">
        <v>1812</v>
      </c>
      <c r="M5831" s="87" t="inlineStr">
        <is>
          <t>SUR PONIENTE</t>
        </is>
      </c>
      <c r="N5831" s="87" t="inlineStr">
        <is>
          <t>2</t>
        </is>
      </c>
      <c r="O5831" s="87" t="inlineStr">
        <is>
          <t>1</t>
        </is>
      </c>
      <c r="P5831" s="88" t="n">
        <v>3147</v>
      </c>
      <c r="Q5831" s="87" t="inlineStr"/>
      <c r="R5831" s="87" t="inlineStr">
        <is>
          <t>44,57</t>
        </is>
      </c>
      <c r="S5831" s="87" t="inlineStr">
        <is>
          <t>3,08</t>
        </is>
      </c>
      <c r="T5831" s="88" t="n">
        <v>47.65</v>
      </c>
      <c r="U5831" s="87" t="inlineStr"/>
    </row>
    <row r="5832" ht="14.4" customHeight="1">
      <c r="A5832" s="87" t="inlineStr">
        <is>
          <t>MAESTRA</t>
        </is>
      </c>
      <c r="B5832" s="87" t="inlineStr">
        <is>
          <t>VISTA LLACOLÉN A</t>
        </is>
      </c>
      <c r="C5832" s="87" t="inlineStr">
        <is>
          <t>VISTA LLACOLÉN A</t>
        </is>
      </c>
      <c r="D5832" s="87" t="inlineStr">
        <is>
          <t>Entrega Futura</t>
        </is>
      </c>
      <c r="E5832" s="87" t="inlineStr">
        <is>
          <t>2do semestre 2028</t>
        </is>
      </c>
      <c r="F5832" s="87" t="inlineStr">
        <is>
          <t>Las Heras Poniente 77</t>
        </is>
      </c>
      <c r="G5832" s="87" t="inlineStr">
        <is>
          <t>Concepción</t>
        </is>
      </c>
      <c r="H5832" s="87" t="inlineStr">
        <is>
          <t>Disponible</t>
        </is>
      </c>
      <c r="I5832" s="87" t="inlineStr">
        <is>
          <t>Departamento</t>
        </is>
      </c>
      <c r="J5832" s="87" t="inlineStr">
        <is>
          <t>2Dg1B</t>
        </is>
      </c>
      <c r="K5832" s="88" t="n">
        <v>18</v>
      </c>
      <c r="L5832" s="88" t="n">
        <v>1813</v>
      </c>
      <c r="M5832" s="87" t="inlineStr">
        <is>
          <t>SUR PONIENTE</t>
        </is>
      </c>
      <c r="N5832" s="87" t="inlineStr">
        <is>
          <t>2</t>
        </is>
      </c>
      <c r="O5832" s="87" t="inlineStr">
        <is>
          <t>1</t>
        </is>
      </c>
      <c r="P5832" s="88" t="n">
        <v>3147</v>
      </c>
      <c r="Q5832" s="87" t="inlineStr"/>
      <c r="R5832" s="87" t="inlineStr">
        <is>
          <t>44,12</t>
        </is>
      </c>
      <c r="S5832" s="87" t="inlineStr">
        <is>
          <t>3,08</t>
        </is>
      </c>
      <c r="T5832" s="88" t="n">
        <v>47.2</v>
      </c>
      <c r="U5832" s="87" t="inlineStr"/>
    </row>
    <row r="5833" ht="14.4" customHeight="1">
      <c r="A5833" s="87" t="inlineStr">
        <is>
          <t>MAESTRA</t>
        </is>
      </c>
      <c r="B5833" s="87" t="inlineStr">
        <is>
          <t>VISTA LLACOLÉN A</t>
        </is>
      </c>
      <c r="C5833" s="87" t="inlineStr">
        <is>
          <t>VISTA LLACOLÉN A</t>
        </is>
      </c>
      <c r="D5833" s="87" t="inlineStr">
        <is>
          <t>Entrega Futura</t>
        </is>
      </c>
      <c r="E5833" s="87" t="inlineStr">
        <is>
          <t>2do semestre 2028</t>
        </is>
      </c>
      <c r="F5833" s="87" t="inlineStr">
        <is>
          <t>Las Heras Poniente 77</t>
        </is>
      </c>
      <c r="G5833" s="87" t="inlineStr">
        <is>
          <t>Concepción</t>
        </is>
      </c>
      <c r="H5833" s="87" t="inlineStr">
        <is>
          <t>Disponible</t>
        </is>
      </c>
      <c r="I5833" s="87" t="inlineStr">
        <is>
          <t>Estacionamiento</t>
        </is>
      </c>
      <c r="J5833" s="87" t="inlineStr">
        <is>
          <t>ESTACIONAMIENTO</t>
        </is>
      </c>
      <c r="K5833" s="88" t="n">
        <v>1</v>
      </c>
      <c r="L5833" s="88" t="n">
        <v>1</v>
      </c>
      <c r="M5833" s="87" t="inlineStr"/>
      <c r="N5833" s="87" t="inlineStr">
        <is>
          <t>#N/A</t>
        </is>
      </c>
      <c r="O5833" s="87" t="inlineStr"/>
      <c r="P5833" s="88" t="n">
        <v>350</v>
      </c>
      <c r="Q5833" s="87" t="inlineStr"/>
      <c r="R5833" s="87" t="inlineStr">
        <is>
          <t>12,5</t>
        </is>
      </c>
      <c r="S5833" s="87" t="inlineStr">
        <is>
          <t>0</t>
        </is>
      </c>
      <c r="T5833" s="88" t="n">
        <v>12.5</v>
      </c>
      <c r="U5833" s="87" t="inlineStr"/>
    </row>
    <row r="5834" ht="14.4" customHeight="1">
      <c r="A5834" s="87" t="inlineStr">
        <is>
          <t>MAESTRA</t>
        </is>
      </c>
      <c r="B5834" s="87" t="inlineStr">
        <is>
          <t>VISTA LLACOLÉN A</t>
        </is>
      </c>
      <c r="C5834" s="87" t="inlineStr">
        <is>
          <t>VISTA LLACOLÉN A</t>
        </is>
      </c>
      <c r="D5834" s="87" t="inlineStr">
        <is>
          <t>Entrega Futura</t>
        </is>
      </c>
      <c r="E5834" s="87" t="inlineStr">
        <is>
          <t>2do semestre 2028</t>
        </is>
      </c>
      <c r="F5834" s="87" t="inlineStr">
        <is>
          <t>Las Heras Poniente 77</t>
        </is>
      </c>
      <c r="G5834" s="87" t="inlineStr">
        <is>
          <t>Concepción</t>
        </is>
      </c>
      <c r="H5834" s="87" t="inlineStr">
        <is>
          <t>Disponible</t>
        </is>
      </c>
      <c r="I5834" s="87" t="inlineStr">
        <is>
          <t>Estacionamiento</t>
        </is>
      </c>
      <c r="J5834" s="87" t="inlineStr">
        <is>
          <t>ESTACIONAMIENTO</t>
        </is>
      </c>
      <c r="K5834" s="88" t="n">
        <v>1</v>
      </c>
      <c r="L5834" s="88" t="n">
        <v>2</v>
      </c>
      <c r="M5834" s="87" t="inlineStr"/>
      <c r="N5834" s="87" t="inlineStr">
        <is>
          <t>#N/A</t>
        </is>
      </c>
      <c r="O5834" s="87" t="inlineStr"/>
      <c r="P5834" s="88" t="n">
        <v>350</v>
      </c>
      <c r="Q5834" s="87" t="inlineStr"/>
      <c r="R5834" s="87" t="inlineStr">
        <is>
          <t>12,5</t>
        </is>
      </c>
      <c r="S5834" s="87" t="inlineStr">
        <is>
          <t>0</t>
        </is>
      </c>
      <c r="T5834" s="88" t="n">
        <v>12.5</v>
      </c>
      <c r="U5834" s="87" t="inlineStr"/>
    </row>
    <row r="5835" ht="14.4" customHeight="1">
      <c r="A5835" s="87" t="inlineStr">
        <is>
          <t>MAESTRA</t>
        </is>
      </c>
      <c r="B5835" s="87" t="inlineStr">
        <is>
          <t>VISTA LLACOLÉN A</t>
        </is>
      </c>
      <c r="C5835" s="87" t="inlineStr">
        <is>
          <t>VISTA LLACOLÉN A</t>
        </is>
      </c>
      <c r="D5835" s="87" t="inlineStr">
        <is>
          <t>Entrega Futura</t>
        </is>
      </c>
      <c r="E5835" s="87" t="inlineStr">
        <is>
          <t>2do semestre 2028</t>
        </is>
      </c>
      <c r="F5835" s="87" t="inlineStr">
        <is>
          <t>Las Heras Poniente 77</t>
        </is>
      </c>
      <c r="G5835" s="87" t="inlineStr">
        <is>
          <t>Concepción</t>
        </is>
      </c>
      <c r="H5835" s="87" t="inlineStr">
        <is>
          <t>Disponible</t>
        </is>
      </c>
      <c r="I5835" s="87" t="inlineStr">
        <is>
          <t>Estacionamiento</t>
        </is>
      </c>
      <c r="J5835" s="87" t="inlineStr">
        <is>
          <t>ESTACIONAMIENTO</t>
        </is>
      </c>
      <c r="K5835" s="88" t="n">
        <v>2</v>
      </c>
      <c r="L5835" s="88" t="n">
        <v>5</v>
      </c>
      <c r="M5835" s="87" t="inlineStr"/>
      <c r="N5835" s="87" t="inlineStr">
        <is>
          <t>#N/A</t>
        </is>
      </c>
      <c r="O5835" s="87" t="inlineStr"/>
      <c r="P5835" s="88" t="n">
        <v>350</v>
      </c>
      <c r="Q5835" s="87" t="inlineStr"/>
      <c r="R5835" s="87" t="inlineStr">
        <is>
          <t>12,5</t>
        </is>
      </c>
      <c r="S5835" s="87" t="inlineStr">
        <is>
          <t>0</t>
        </is>
      </c>
      <c r="T5835" s="88" t="n">
        <v>12.5</v>
      </c>
      <c r="U5835" s="87" t="inlineStr"/>
    </row>
    <row r="5836" ht="14.4" customHeight="1">
      <c r="A5836" s="87" t="inlineStr">
        <is>
          <t>MAESTRA</t>
        </is>
      </c>
      <c r="B5836" s="87" t="inlineStr">
        <is>
          <t>VISTA LLACOLÉN A</t>
        </is>
      </c>
      <c r="C5836" s="87" t="inlineStr">
        <is>
          <t>VISTA LLACOLÉN A</t>
        </is>
      </c>
      <c r="D5836" s="87" t="inlineStr">
        <is>
          <t>Entrega Futura</t>
        </is>
      </c>
      <c r="E5836" s="87" t="inlineStr">
        <is>
          <t>2do semestre 2028</t>
        </is>
      </c>
      <c r="F5836" s="87" t="inlineStr">
        <is>
          <t>Las Heras Poniente 77</t>
        </is>
      </c>
      <c r="G5836" s="87" t="inlineStr">
        <is>
          <t>Concepción</t>
        </is>
      </c>
      <c r="H5836" s="87" t="inlineStr">
        <is>
          <t>Disponible</t>
        </is>
      </c>
      <c r="I5836" s="87" t="inlineStr">
        <is>
          <t>Estacionamiento</t>
        </is>
      </c>
      <c r="J5836" s="87" t="inlineStr">
        <is>
          <t>ESTACIONAMIENTO</t>
        </is>
      </c>
      <c r="K5836" s="88" t="n">
        <v>2</v>
      </c>
      <c r="L5836" s="88" t="n">
        <v>6</v>
      </c>
      <c r="M5836" s="87" t="inlineStr"/>
      <c r="N5836" s="87" t="inlineStr">
        <is>
          <t>#N/A</t>
        </is>
      </c>
      <c r="O5836" s="87" t="inlineStr"/>
      <c r="P5836" s="88" t="n">
        <v>350</v>
      </c>
      <c r="Q5836" s="87" t="inlineStr"/>
      <c r="R5836" s="87" t="inlineStr">
        <is>
          <t>12,5</t>
        </is>
      </c>
      <c r="S5836" s="87" t="inlineStr">
        <is>
          <t>0</t>
        </is>
      </c>
      <c r="T5836" s="88" t="n">
        <v>12.5</v>
      </c>
      <c r="U5836" s="87" t="inlineStr"/>
    </row>
    <row r="5837" ht="14.4" customHeight="1">
      <c r="A5837" s="87" t="inlineStr">
        <is>
          <t>MAESTRA</t>
        </is>
      </c>
      <c r="B5837" s="87" t="inlineStr">
        <is>
          <t>VISTA LLACOLÉN A</t>
        </is>
      </c>
      <c r="C5837" s="87" t="inlineStr">
        <is>
          <t>VISTA LLACOLÉN A</t>
        </is>
      </c>
      <c r="D5837" s="87" t="inlineStr">
        <is>
          <t>Entrega Futura</t>
        </is>
      </c>
      <c r="E5837" s="87" t="inlineStr">
        <is>
          <t>2do semestre 2028</t>
        </is>
      </c>
      <c r="F5837" s="87" t="inlineStr">
        <is>
          <t>Las Heras Poniente 77</t>
        </is>
      </c>
      <c r="G5837" s="87" t="inlineStr">
        <is>
          <t>Concepción</t>
        </is>
      </c>
      <c r="H5837" s="87" t="inlineStr">
        <is>
          <t>Disponible</t>
        </is>
      </c>
      <c r="I5837" s="87" t="inlineStr">
        <is>
          <t>Estacionamiento</t>
        </is>
      </c>
      <c r="J5837" s="87" t="inlineStr">
        <is>
          <t>ESTACIONAMIENTO</t>
        </is>
      </c>
      <c r="K5837" s="88" t="n">
        <v>2</v>
      </c>
      <c r="L5837" s="88" t="n">
        <v>8</v>
      </c>
      <c r="M5837" s="87" t="inlineStr"/>
      <c r="N5837" s="87" t="inlineStr">
        <is>
          <t>#N/A</t>
        </is>
      </c>
      <c r="O5837" s="87" t="inlineStr"/>
      <c r="P5837" s="88" t="n">
        <v>350</v>
      </c>
      <c r="Q5837" s="87" t="inlineStr"/>
      <c r="R5837" s="87" t="inlineStr">
        <is>
          <t>12,5</t>
        </is>
      </c>
      <c r="S5837" s="87" t="inlineStr">
        <is>
          <t>0</t>
        </is>
      </c>
      <c r="T5837" s="88" t="n">
        <v>12.5</v>
      </c>
      <c r="U5837" s="87" t="inlineStr"/>
    </row>
    <row r="5838" ht="14.4" customHeight="1">
      <c r="A5838" s="87" t="inlineStr">
        <is>
          <t>MAESTRA</t>
        </is>
      </c>
      <c r="B5838" s="87" t="inlineStr">
        <is>
          <t>VISTA LLACOLÉN A</t>
        </is>
      </c>
      <c r="C5838" s="87" t="inlineStr">
        <is>
          <t>VISTA LLACOLÉN A</t>
        </is>
      </c>
      <c r="D5838" s="87" t="inlineStr">
        <is>
          <t>Entrega Futura</t>
        </is>
      </c>
      <c r="E5838" s="87" t="inlineStr">
        <is>
          <t>2do semestre 2028</t>
        </is>
      </c>
      <c r="F5838" s="87" t="inlineStr">
        <is>
          <t>Las Heras Poniente 77</t>
        </is>
      </c>
      <c r="G5838" s="87" t="inlineStr">
        <is>
          <t>Concepción</t>
        </is>
      </c>
      <c r="H5838" s="87" t="inlineStr">
        <is>
          <t>Disponible</t>
        </is>
      </c>
      <c r="I5838" s="87" t="inlineStr">
        <is>
          <t>Estacionamiento</t>
        </is>
      </c>
      <c r="J5838" s="87" t="inlineStr">
        <is>
          <t>ESTACIONAMIENTO</t>
        </is>
      </c>
      <c r="K5838" s="88" t="n">
        <v>2</v>
      </c>
      <c r="L5838" s="88" t="n">
        <v>9</v>
      </c>
      <c r="M5838" s="87" t="inlineStr"/>
      <c r="N5838" s="87" t="inlineStr">
        <is>
          <t>#N/A</t>
        </is>
      </c>
      <c r="O5838" s="87" t="inlineStr"/>
      <c r="P5838" s="88" t="n">
        <v>350</v>
      </c>
      <c r="Q5838" s="87" t="inlineStr"/>
      <c r="R5838" s="87" t="inlineStr">
        <is>
          <t>12,5</t>
        </is>
      </c>
      <c r="S5838" s="87" t="inlineStr">
        <is>
          <t>0</t>
        </is>
      </c>
      <c r="T5838" s="88" t="n">
        <v>12.5</v>
      </c>
      <c r="U5838" s="87" t="inlineStr"/>
    </row>
    <row r="5839" ht="14.4" customHeight="1">
      <c r="A5839" s="87" t="inlineStr">
        <is>
          <t>MAESTRA</t>
        </is>
      </c>
      <c r="B5839" s="87" t="inlineStr">
        <is>
          <t>VISTA LLACOLÉN A</t>
        </is>
      </c>
      <c r="C5839" s="87" t="inlineStr">
        <is>
          <t>VISTA LLACOLÉN A</t>
        </is>
      </c>
      <c r="D5839" s="87" t="inlineStr">
        <is>
          <t>Entrega Futura</t>
        </is>
      </c>
      <c r="E5839" s="87" t="inlineStr">
        <is>
          <t>2do semestre 2028</t>
        </is>
      </c>
      <c r="F5839" s="87" t="inlineStr">
        <is>
          <t>Las Heras Poniente 77</t>
        </is>
      </c>
      <c r="G5839" s="87" t="inlineStr">
        <is>
          <t>Concepción</t>
        </is>
      </c>
      <c r="H5839" s="87" t="inlineStr">
        <is>
          <t>Disponible</t>
        </is>
      </c>
      <c r="I5839" s="87" t="inlineStr">
        <is>
          <t>Estacionamiento</t>
        </is>
      </c>
      <c r="J5839" s="87" t="inlineStr">
        <is>
          <t>ESTACIONAMIENTO</t>
        </is>
      </c>
      <c r="K5839" s="88" t="n">
        <v>2</v>
      </c>
      <c r="L5839" s="88" t="n">
        <v>10</v>
      </c>
      <c r="M5839" s="87" t="inlineStr"/>
      <c r="N5839" s="87" t="inlineStr">
        <is>
          <t>#N/A</t>
        </is>
      </c>
      <c r="O5839" s="87" t="inlineStr"/>
      <c r="P5839" s="88" t="n">
        <v>350</v>
      </c>
      <c r="Q5839" s="87" t="inlineStr"/>
      <c r="R5839" s="87" t="inlineStr">
        <is>
          <t>12,5</t>
        </is>
      </c>
      <c r="S5839" s="87" t="inlineStr">
        <is>
          <t>0</t>
        </is>
      </c>
      <c r="T5839" s="88" t="n">
        <v>12.5</v>
      </c>
      <c r="U5839" s="87" t="inlineStr"/>
    </row>
    <row r="5840" ht="14.4" customHeight="1">
      <c r="A5840" s="87" t="inlineStr">
        <is>
          <t>MAESTRA</t>
        </is>
      </c>
      <c r="B5840" s="87" t="inlineStr">
        <is>
          <t>VISTA LLACOLÉN A</t>
        </is>
      </c>
      <c r="C5840" s="87" t="inlineStr">
        <is>
          <t>VISTA LLACOLÉN A</t>
        </is>
      </c>
      <c r="D5840" s="87" t="inlineStr">
        <is>
          <t>Entrega Futura</t>
        </is>
      </c>
      <c r="E5840" s="87" t="inlineStr">
        <is>
          <t>2do semestre 2028</t>
        </is>
      </c>
      <c r="F5840" s="87" t="inlineStr">
        <is>
          <t>Las Heras Poniente 77</t>
        </is>
      </c>
      <c r="G5840" s="87" t="inlineStr">
        <is>
          <t>Concepción</t>
        </is>
      </c>
      <c r="H5840" s="87" t="inlineStr">
        <is>
          <t>Disponible</t>
        </is>
      </c>
      <c r="I5840" s="87" t="inlineStr">
        <is>
          <t>Estacionamiento</t>
        </is>
      </c>
      <c r="J5840" s="87" t="inlineStr">
        <is>
          <t>ESTACIONAMIENTO</t>
        </is>
      </c>
      <c r="K5840" s="88" t="n">
        <v>2</v>
      </c>
      <c r="L5840" s="88" t="n">
        <v>11</v>
      </c>
      <c r="M5840" s="87" t="inlineStr"/>
      <c r="N5840" s="87" t="inlineStr">
        <is>
          <t>#N/A</t>
        </is>
      </c>
      <c r="O5840" s="87" t="inlineStr"/>
      <c r="P5840" s="88" t="n">
        <v>350</v>
      </c>
      <c r="Q5840" s="87" t="inlineStr"/>
      <c r="R5840" s="87" t="inlineStr">
        <is>
          <t>12,5</t>
        </is>
      </c>
      <c r="S5840" s="87" t="inlineStr">
        <is>
          <t>0</t>
        </is>
      </c>
      <c r="T5840" s="88" t="n">
        <v>12.5</v>
      </c>
      <c r="U5840" s="87" t="inlineStr"/>
    </row>
    <row r="5841" ht="14.4" customHeight="1">
      <c r="A5841" s="87" t="inlineStr">
        <is>
          <t>MAESTRA</t>
        </is>
      </c>
      <c r="B5841" s="87" t="inlineStr">
        <is>
          <t>VISTA LLACOLÉN A</t>
        </is>
      </c>
      <c r="C5841" s="87" t="inlineStr">
        <is>
          <t>VISTA LLACOLÉN A</t>
        </is>
      </c>
      <c r="D5841" s="87" t="inlineStr">
        <is>
          <t>Entrega Futura</t>
        </is>
      </c>
      <c r="E5841" s="87" t="inlineStr">
        <is>
          <t>2do semestre 2028</t>
        </is>
      </c>
      <c r="F5841" s="87" t="inlineStr">
        <is>
          <t>Las Heras Poniente 77</t>
        </is>
      </c>
      <c r="G5841" s="87" t="inlineStr">
        <is>
          <t>Concepción</t>
        </is>
      </c>
      <c r="H5841" s="87" t="inlineStr">
        <is>
          <t>Disponible</t>
        </is>
      </c>
      <c r="I5841" s="87" t="inlineStr">
        <is>
          <t>Estacionamiento</t>
        </is>
      </c>
      <c r="J5841" s="87" t="inlineStr">
        <is>
          <t>ESTACIONAMIENTO</t>
        </is>
      </c>
      <c r="K5841" s="88" t="n">
        <v>2</v>
      </c>
      <c r="L5841" s="88" t="n">
        <v>12</v>
      </c>
      <c r="M5841" s="87" t="inlineStr"/>
      <c r="N5841" s="87" t="inlineStr">
        <is>
          <t>#N/A</t>
        </is>
      </c>
      <c r="O5841" s="87" t="inlineStr"/>
      <c r="P5841" s="88" t="n">
        <v>350</v>
      </c>
      <c r="Q5841" s="87" t="inlineStr"/>
      <c r="R5841" s="87" t="inlineStr">
        <is>
          <t>12,5</t>
        </is>
      </c>
      <c r="S5841" s="87" t="inlineStr">
        <is>
          <t>0</t>
        </is>
      </c>
      <c r="T5841" s="88" t="n">
        <v>12.5</v>
      </c>
      <c r="U5841" s="87" t="inlineStr"/>
    </row>
    <row r="5842" ht="14.4" customHeight="1">
      <c r="A5842" s="87" t="inlineStr">
        <is>
          <t>MAESTRA</t>
        </is>
      </c>
      <c r="B5842" s="87" t="inlineStr">
        <is>
          <t>VISTA LLACOLÉN A</t>
        </is>
      </c>
      <c r="C5842" s="87" t="inlineStr">
        <is>
          <t>VISTA LLACOLÉN A</t>
        </is>
      </c>
      <c r="D5842" s="87" t="inlineStr">
        <is>
          <t>Entrega Futura</t>
        </is>
      </c>
      <c r="E5842" s="87" t="inlineStr">
        <is>
          <t>2do semestre 2028</t>
        </is>
      </c>
      <c r="F5842" s="87" t="inlineStr">
        <is>
          <t>Las Heras Poniente 77</t>
        </is>
      </c>
      <c r="G5842" s="87" t="inlineStr">
        <is>
          <t>Concepción</t>
        </is>
      </c>
      <c r="H5842" s="87" t="inlineStr">
        <is>
          <t>Disponible</t>
        </is>
      </c>
      <c r="I5842" s="87" t="inlineStr">
        <is>
          <t>Estacionamiento</t>
        </is>
      </c>
      <c r="J5842" s="87" t="inlineStr">
        <is>
          <t>ESTACIONAMIENTO</t>
        </is>
      </c>
      <c r="K5842" s="88" t="n">
        <v>2</v>
      </c>
      <c r="L5842" s="88" t="n">
        <v>13</v>
      </c>
      <c r="M5842" s="87" t="inlineStr"/>
      <c r="N5842" s="87" t="inlineStr">
        <is>
          <t>#N/A</t>
        </is>
      </c>
      <c r="O5842" s="87" t="inlineStr"/>
      <c r="P5842" s="88" t="n">
        <v>350</v>
      </c>
      <c r="Q5842" s="87" t="inlineStr"/>
      <c r="R5842" s="87" t="inlineStr">
        <is>
          <t>12,5</t>
        </is>
      </c>
      <c r="S5842" s="87" t="inlineStr">
        <is>
          <t>0</t>
        </is>
      </c>
      <c r="T5842" s="88" t="n">
        <v>12.5</v>
      </c>
      <c r="U5842" s="87" t="inlineStr"/>
    </row>
    <row r="5843" ht="14.4" customHeight="1">
      <c r="A5843" s="87" t="inlineStr">
        <is>
          <t>MAESTRA</t>
        </is>
      </c>
      <c r="B5843" s="87" t="inlineStr">
        <is>
          <t>VISTA LLACOLÉN A</t>
        </is>
      </c>
      <c r="C5843" s="87" t="inlineStr">
        <is>
          <t>VISTA LLACOLÉN A</t>
        </is>
      </c>
      <c r="D5843" s="87" t="inlineStr">
        <is>
          <t>Entrega Futura</t>
        </is>
      </c>
      <c r="E5843" s="87" t="inlineStr">
        <is>
          <t>2do semestre 2028</t>
        </is>
      </c>
      <c r="F5843" s="87" t="inlineStr">
        <is>
          <t>Las Heras Poniente 77</t>
        </is>
      </c>
      <c r="G5843" s="87" t="inlineStr">
        <is>
          <t>Concepción</t>
        </is>
      </c>
      <c r="H5843" s="87" t="inlineStr">
        <is>
          <t>Disponible</t>
        </is>
      </c>
      <c r="I5843" s="87" t="inlineStr">
        <is>
          <t>Estacionamiento</t>
        </is>
      </c>
      <c r="J5843" s="87" t="inlineStr">
        <is>
          <t>ESTACIONAMIENTO</t>
        </is>
      </c>
      <c r="K5843" s="88" t="n">
        <v>2</v>
      </c>
      <c r="L5843" s="88" t="n">
        <v>14</v>
      </c>
      <c r="M5843" s="87" t="inlineStr"/>
      <c r="N5843" s="87" t="inlineStr">
        <is>
          <t>#N/A</t>
        </is>
      </c>
      <c r="O5843" s="87" t="inlineStr"/>
      <c r="P5843" s="88" t="n">
        <v>350</v>
      </c>
      <c r="Q5843" s="87" t="inlineStr"/>
      <c r="R5843" s="87" t="inlineStr">
        <is>
          <t>12,5</t>
        </is>
      </c>
      <c r="S5843" s="87" t="inlineStr">
        <is>
          <t>0</t>
        </is>
      </c>
      <c r="T5843" s="88" t="n">
        <v>12.5</v>
      </c>
      <c r="U5843" s="87" t="inlineStr"/>
    </row>
    <row r="5844" ht="14.4" customHeight="1">
      <c r="A5844" s="87" t="inlineStr">
        <is>
          <t>MAESTRA</t>
        </is>
      </c>
      <c r="B5844" s="87" t="inlineStr">
        <is>
          <t>VISTA LLACOLÉN A</t>
        </is>
      </c>
      <c r="C5844" s="87" t="inlineStr">
        <is>
          <t>VISTA LLACOLÉN A</t>
        </is>
      </c>
      <c r="D5844" s="87" t="inlineStr">
        <is>
          <t>Entrega Futura</t>
        </is>
      </c>
      <c r="E5844" s="87" t="inlineStr">
        <is>
          <t>2do semestre 2028</t>
        </is>
      </c>
      <c r="F5844" s="87" t="inlineStr">
        <is>
          <t>Las Heras Poniente 77</t>
        </is>
      </c>
      <c r="G5844" s="87" t="inlineStr">
        <is>
          <t>Concepción</t>
        </is>
      </c>
      <c r="H5844" s="87" t="inlineStr">
        <is>
          <t>Disponible</t>
        </is>
      </c>
      <c r="I5844" s="87" t="inlineStr">
        <is>
          <t>Estacionamiento</t>
        </is>
      </c>
      <c r="J5844" s="87" t="inlineStr">
        <is>
          <t>ESTACIONAMIENTO</t>
        </is>
      </c>
      <c r="K5844" s="88" t="n">
        <v>2</v>
      </c>
      <c r="L5844" s="88" t="n">
        <v>15</v>
      </c>
      <c r="M5844" s="87" t="inlineStr"/>
      <c r="N5844" s="87" t="inlineStr">
        <is>
          <t>#N/A</t>
        </is>
      </c>
      <c r="O5844" s="87" t="inlineStr"/>
      <c r="P5844" s="88" t="n">
        <v>350</v>
      </c>
      <c r="Q5844" s="87" t="inlineStr"/>
      <c r="R5844" s="87" t="inlineStr">
        <is>
          <t>12,5</t>
        </is>
      </c>
      <c r="S5844" s="87" t="inlineStr">
        <is>
          <t>0</t>
        </is>
      </c>
      <c r="T5844" s="88" t="n">
        <v>12.5</v>
      </c>
      <c r="U5844" s="87" t="inlineStr"/>
    </row>
    <row r="5845" ht="14.4" customHeight="1">
      <c r="A5845" s="87" t="inlineStr">
        <is>
          <t>MAESTRA</t>
        </is>
      </c>
      <c r="B5845" s="87" t="inlineStr">
        <is>
          <t>VISTA LLACOLÉN A</t>
        </is>
      </c>
      <c r="C5845" s="87" t="inlineStr">
        <is>
          <t>VISTA LLACOLÉN A</t>
        </is>
      </c>
      <c r="D5845" s="87" t="inlineStr">
        <is>
          <t>Entrega Futura</t>
        </is>
      </c>
      <c r="E5845" s="87" t="inlineStr">
        <is>
          <t>2do semestre 2028</t>
        </is>
      </c>
      <c r="F5845" s="87" t="inlineStr">
        <is>
          <t>Las Heras Poniente 77</t>
        </is>
      </c>
      <c r="G5845" s="87" t="inlineStr">
        <is>
          <t>Concepción</t>
        </is>
      </c>
      <c r="H5845" s="87" t="inlineStr">
        <is>
          <t>Disponible</t>
        </is>
      </c>
      <c r="I5845" s="87" t="inlineStr">
        <is>
          <t>Estacionamiento</t>
        </is>
      </c>
      <c r="J5845" s="87" t="inlineStr">
        <is>
          <t>ESTACIONAMIENTO</t>
        </is>
      </c>
      <c r="K5845" s="88" t="n">
        <v>2</v>
      </c>
      <c r="L5845" s="88" t="n">
        <v>16</v>
      </c>
      <c r="M5845" s="87" t="inlineStr"/>
      <c r="N5845" s="87" t="inlineStr">
        <is>
          <t>#N/A</t>
        </is>
      </c>
      <c r="O5845" s="87" t="inlineStr"/>
      <c r="P5845" s="88" t="n">
        <v>350</v>
      </c>
      <c r="Q5845" s="87" t="inlineStr"/>
      <c r="R5845" s="87" t="inlineStr">
        <is>
          <t>12,5</t>
        </is>
      </c>
      <c r="S5845" s="87" t="inlineStr">
        <is>
          <t>0</t>
        </is>
      </c>
      <c r="T5845" s="88" t="n">
        <v>12.5</v>
      </c>
      <c r="U5845" s="87" t="inlineStr"/>
    </row>
    <row r="5846" ht="14.4" customHeight="1">
      <c r="A5846" s="87" t="inlineStr">
        <is>
          <t>MAESTRA</t>
        </is>
      </c>
      <c r="B5846" s="87" t="inlineStr">
        <is>
          <t>VISTA LLACOLÉN A</t>
        </is>
      </c>
      <c r="C5846" s="87" t="inlineStr">
        <is>
          <t>VISTA LLACOLÉN A</t>
        </is>
      </c>
      <c r="D5846" s="87" t="inlineStr">
        <is>
          <t>Entrega Futura</t>
        </is>
      </c>
      <c r="E5846" s="87" t="inlineStr">
        <is>
          <t>2do semestre 2028</t>
        </is>
      </c>
      <c r="F5846" s="87" t="inlineStr">
        <is>
          <t>Las Heras Poniente 77</t>
        </is>
      </c>
      <c r="G5846" s="87" t="inlineStr">
        <is>
          <t>Concepción</t>
        </is>
      </c>
      <c r="H5846" s="87" t="inlineStr">
        <is>
          <t>Disponible</t>
        </is>
      </c>
      <c r="I5846" s="87" t="inlineStr">
        <is>
          <t>Estacionamiento</t>
        </is>
      </c>
      <c r="J5846" s="87" t="inlineStr">
        <is>
          <t>ESTACIONAMIENTO</t>
        </is>
      </c>
      <c r="K5846" s="88" t="n">
        <v>2</v>
      </c>
      <c r="L5846" s="88" t="n">
        <v>17</v>
      </c>
      <c r="M5846" s="87" t="inlineStr"/>
      <c r="N5846" s="87" t="inlineStr">
        <is>
          <t>#N/A</t>
        </is>
      </c>
      <c r="O5846" s="87" t="inlineStr"/>
      <c r="P5846" s="88" t="n">
        <v>350</v>
      </c>
      <c r="Q5846" s="87" t="inlineStr"/>
      <c r="R5846" s="87" t="inlineStr">
        <is>
          <t>12,5</t>
        </is>
      </c>
      <c r="S5846" s="87" t="inlineStr">
        <is>
          <t>0</t>
        </is>
      </c>
      <c r="T5846" s="88" t="n">
        <v>12.5</v>
      </c>
      <c r="U5846" s="87" t="inlineStr"/>
    </row>
    <row r="5847" ht="14.4" customHeight="1">
      <c r="A5847" s="87" t="inlineStr">
        <is>
          <t>MAESTRA</t>
        </is>
      </c>
      <c r="B5847" s="87" t="inlineStr">
        <is>
          <t>VISTA LLACOLÉN A</t>
        </is>
      </c>
      <c r="C5847" s="87" t="inlineStr">
        <is>
          <t>VISTA LLACOLÉN A</t>
        </is>
      </c>
      <c r="D5847" s="87" t="inlineStr">
        <is>
          <t>Entrega Futura</t>
        </is>
      </c>
      <c r="E5847" s="87" t="inlineStr">
        <is>
          <t>2do semestre 2028</t>
        </is>
      </c>
      <c r="F5847" s="87" t="inlineStr">
        <is>
          <t>Las Heras Poniente 77</t>
        </is>
      </c>
      <c r="G5847" s="87" t="inlineStr">
        <is>
          <t>Concepción</t>
        </is>
      </c>
      <c r="H5847" s="87" t="inlineStr">
        <is>
          <t>Disponible</t>
        </is>
      </c>
      <c r="I5847" s="87" t="inlineStr">
        <is>
          <t>Estacionamiento</t>
        </is>
      </c>
      <c r="J5847" s="87" t="inlineStr">
        <is>
          <t>ESTACIONAMIENTO</t>
        </is>
      </c>
      <c r="K5847" s="88" t="n">
        <v>2</v>
      </c>
      <c r="L5847" s="88" t="n">
        <v>18</v>
      </c>
      <c r="M5847" s="87" t="inlineStr"/>
      <c r="N5847" s="87" t="inlineStr">
        <is>
          <t>#N/A</t>
        </is>
      </c>
      <c r="O5847" s="87" t="inlineStr"/>
      <c r="P5847" s="88" t="n">
        <v>225</v>
      </c>
      <c r="Q5847" s="87" t="inlineStr"/>
      <c r="R5847" s="87" t="inlineStr">
        <is>
          <t>12,5</t>
        </is>
      </c>
      <c r="S5847" s="87" t="inlineStr">
        <is>
          <t>0</t>
        </is>
      </c>
      <c r="T5847" s="88" t="n">
        <v>12.5</v>
      </c>
      <c r="U5847" s="87" t="inlineStr">
        <is>
          <t>E - 19 A</t>
        </is>
      </c>
    </row>
    <row r="5848" ht="14.4" customHeight="1">
      <c r="A5848" s="87" t="inlineStr">
        <is>
          <t>MAESTRA</t>
        </is>
      </c>
      <c r="B5848" s="87" t="inlineStr">
        <is>
          <t>VISTA LLACOLÉN A</t>
        </is>
      </c>
      <c r="C5848" s="87" t="inlineStr">
        <is>
          <t>VISTA LLACOLÉN A</t>
        </is>
      </c>
      <c r="D5848" s="87" t="inlineStr">
        <is>
          <t>Entrega Futura</t>
        </is>
      </c>
      <c r="E5848" s="87" t="inlineStr">
        <is>
          <t>2do semestre 2028</t>
        </is>
      </c>
      <c r="F5848" s="87" t="inlineStr">
        <is>
          <t>Las Heras Poniente 77</t>
        </is>
      </c>
      <c r="G5848" s="87" t="inlineStr">
        <is>
          <t>Concepción</t>
        </is>
      </c>
      <c r="H5848" s="87" t="inlineStr">
        <is>
          <t>Disponible</t>
        </is>
      </c>
      <c r="I5848" s="87" t="inlineStr">
        <is>
          <t>Estacionamiento</t>
        </is>
      </c>
      <c r="J5848" s="87" t="inlineStr">
        <is>
          <t>ESTACIONAMIENTO</t>
        </is>
      </c>
      <c r="K5848" s="88" t="n">
        <v>2</v>
      </c>
      <c r="L5848" s="88" t="n">
        <v>19</v>
      </c>
      <c r="M5848" s="87" t="inlineStr"/>
      <c r="N5848" s="87" t="inlineStr">
        <is>
          <t>#N/A</t>
        </is>
      </c>
      <c r="O5848" s="87" t="inlineStr"/>
      <c r="P5848" s="88" t="n">
        <v>225</v>
      </c>
      <c r="Q5848" s="87" t="inlineStr"/>
      <c r="R5848" s="87" t="inlineStr">
        <is>
          <t>12,5</t>
        </is>
      </c>
      <c r="S5848" s="87" t="inlineStr">
        <is>
          <t>0</t>
        </is>
      </c>
      <c r="T5848" s="88" t="n">
        <v>12.5</v>
      </c>
      <c r="U5848" s="87" t="inlineStr">
        <is>
          <t>E - 18 A</t>
        </is>
      </c>
    </row>
    <row r="5849" ht="14.4" customHeight="1">
      <c r="A5849" s="87" t="inlineStr">
        <is>
          <t>MAESTRA</t>
        </is>
      </c>
      <c r="B5849" s="87" t="inlineStr">
        <is>
          <t>VISTA LLACOLÉN A</t>
        </is>
      </c>
      <c r="C5849" s="87" t="inlineStr">
        <is>
          <t>VISTA LLACOLÉN A</t>
        </is>
      </c>
      <c r="D5849" s="87" t="inlineStr">
        <is>
          <t>Entrega Futura</t>
        </is>
      </c>
      <c r="E5849" s="87" t="inlineStr">
        <is>
          <t>2do semestre 2028</t>
        </is>
      </c>
      <c r="F5849" s="87" t="inlineStr">
        <is>
          <t>Las Heras Poniente 77</t>
        </is>
      </c>
      <c r="G5849" s="87" t="inlineStr">
        <is>
          <t>Concepción</t>
        </is>
      </c>
      <c r="H5849" s="87" t="inlineStr">
        <is>
          <t>Disponible</t>
        </is>
      </c>
      <c r="I5849" s="87" t="inlineStr">
        <is>
          <t>Estacionamiento</t>
        </is>
      </c>
      <c r="J5849" s="87" t="inlineStr">
        <is>
          <t>ESTACIONAMIENTO</t>
        </is>
      </c>
      <c r="K5849" s="88" t="n">
        <v>2</v>
      </c>
      <c r="L5849" s="88" t="n">
        <v>20</v>
      </c>
      <c r="M5849" s="87" t="inlineStr"/>
      <c r="N5849" s="87" t="inlineStr">
        <is>
          <t>#N/A</t>
        </is>
      </c>
      <c r="O5849" s="87" t="inlineStr"/>
      <c r="P5849" s="88" t="n">
        <v>350</v>
      </c>
      <c r="Q5849" s="87" t="inlineStr"/>
      <c r="R5849" s="87" t="inlineStr">
        <is>
          <t>12,5</t>
        </is>
      </c>
      <c r="S5849" s="87" t="inlineStr">
        <is>
          <t>0</t>
        </is>
      </c>
      <c r="T5849" s="88" t="n">
        <v>12.5</v>
      </c>
      <c r="U5849" s="87" t="inlineStr"/>
    </row>
    <row r="5850" ht="14.4" customHeight="1">
      <c r="A5850" s="87" t="inlineStr">
        <is>
          <t>MAESTRA</t>
        </is>
      </c>
      <c r="B5850" s="87" t="inlineStr">
        <is>
          <t>VISTA LLACOLÉN A</t>
        </is>
      </c>
      <c r="C5850" s="87" t="inlineStr">
        <is>
          <t>VISTA LLACOLÉN A</t>
        </is>
      </c>
      <c r="D5850" s="87" t="inlineStr">
        <is>
          <t>Entrega Futura</t>
        </is>
      </c>
      <c r="E5850" s="87" t="inlineStr">
        <is>
          <t>2do semestre 2028</t>
        </is>
      </c>
      <c r="F5850" s="87" t="inlineStr">
        <is>
          <t>Las Heras Poniente 77</t>
        </is>
      </c>
      <c r="G5850" s="87" t="inlineStr">
        <is>
          <t>Concepción</t>
        </is>
      </c>
      <c r="H5850" s="87" t="inlineStr">
        <is>
          <t>Disponible</t>
        </is>
      </c>
      <c r="I5850" s="87" t="inlineStr">
        <is>
          <t>Estacionamiento</t>
        </is>
      </c>
      <c r="J5850" s="87" t="inlineStr">
        <is>
          <t>ESTACIONAMIENTO</t>
        </is>
      </c>
      <c r="K5850" s="88" t="n">
        <v>2</v>
      </c>
      <c r="L5850" s="88" t="n">
        <v>21</v>
      </c>
      <c r="M5850" s="87" t="inlineStr"/>
      <c r="N5850" s="87" t="inlineStr">
        <is>
          <t>#N/A</t>
        </is>
      </c>
      <c r="O5850" s="87" t="inlineStr"/>
      <c r="P5850" s="88" t="n">
        <v>350</v>
      </c>
      <c r="Q5850" s="87" t="inlineStr"/>
      <c r="R5850" s="87" t="inlineStr">
        <is>
          <t>12,5</t>
        </is>
      </c>
      <c r="S5850" s="87" t="inlineStr">
        <is>
          <t>0</t>
        </is>
      </c>
      <c r="T5850" s="88" t="n">
        <v>12.5</v>
      </c>
      <c r="U5850" s="87" t="inlineStr"/>
    </row>
    <row r="5851" ht="14.4" customHeight="1">
      <c r="A5851" s="87" t="inlineStr">
        <is>
          <t>MAESTRA</t>
        </is>
      </c>
      <c r="B5851" s="87" t="inlineStr">
        <is>
          <t>VISTA LLACOLÉN A</t>
        </is>
      </c>
      <c r="C5851" s="87" t="inlineStr">
        <is>
          <t>VISTA LLACOLÉN A</t>
        </is>
      </c>
      <c r="D5851" s="87" t="inlineStr">
        <is>
          <t>Entrega Futura</t>
        </is>
      </c>
      <c r="E5851" s="87" t="inlineStr">
        <is>
          <t>2do semestre 2028</t>
        </is>
      </c>
      <c r="F5851" s="87" t="inlineStr">
        <is>
          <t>Las Heras Poniente 77</t>
        </is>
      </c>
      <c r="G5851" s="87" t="inlineStr">
        <is>
          <t>Concepción</t>
        </is>
      </c>
      <c r="H5851" s="87" t="inlineStr">
        <is>
          <t>Disponible</t>
        </is>
      </c>
      <c r="I5851" s="87" t="inlineStr">
        <is>
          <t>Estacionamiento</t>
        </is>
      </c>
      <c r="J5851" s="87" t="inlineStr">
        <is>
          <t>ESTACIONAMIENTO</t>
        </is>
      </c>
      <c r="K5851" s="88" t="n">
        <v>2</v>
      </c>
      <c r="L5851" s="88" t="n">
        <v>22</v>
      </c>
      <c r="M5851" s="87" t="inlineStr"/>
      <c r="N5851" s="87" t="inlineStr">
        <is>
          <t>#N/A</t>
        </is>
      </c>
      <c r="O5851" s="87" t="inlineStr"/>
      <c r="P5851" s="88" t="n">
        <v>350</v>
      </c>
      <c r="Q5851" s="87" t="inlineStr"/>
      <c r="R5851" s="87" t="inlineStr">
        <is>
          <t>12,5</t>
        </is>
      </c>
      <c r="S5851" s="87" t="inlineStr">
        <is>
          <t>0</t>
        </is>
      </c>
      <c r="T5851" s="88" t="n">
        <v>12.5</v>
      </c>
      <c r="U5851" s="87" t="inlineStr"/>
    </row>
    <row r="5852" ht="14.4" customHeight="1">
      <c r="A5852" s="87" t="inlineStr">
        <is>
          <t>MAESTRA</t>
        </is>
      </c>
      <c r="B5852" s="87" t="inlineStr">
        <is>
          <t>VISTA LLACOLÉN A</t>
        </is>
      </c>
      <c r="C5852" s="87" t="inlineStr">
        <is>
          <t>VISTA LLACOLÉN A</t>
        </is>
      </c>
      <c r="D5852" s="87" t="inlineStr">
        <is>
          <t>Entrega Futura</t>
        </is>
      </c>
      <c r="E5852" s="87" t="inlineStr">
        <is>
          <t>2do semestre 2028</t>
        </is>
      </c>
      <c r="F5852" s="87" t="inlineStr">
        <is>
          <t>Las Heras Poniente 77</t>
        </is>
      </c>
      <c r="G5852" s="87" t="inlineStr">
        <is>
          <t>Concepción</t>
        </is>
      </c>
      <c r="H5852" s="87" t="inlineStr">
        <is>
          <t>Disponible</t>
        </is>
      </c>
      <c r="I5852" s="87" t="inlineStr">
        <is>
          <t>Estacionamiento</t>
        </is>
      </c>
      <c r="J5852" s="87" t="inlineStr">
        <is>
          <t>ESTACIONAMIENTO</t>
        </is>
      </c>
      <c r="K5852" s="88" t="n">
        <v>2</v>
      </c>
      <c r="L5852" s="88" t="n">
        <v>23</v>
      </c>
      <c r="M5852" s="87" t="inlineStr"/>
      <c r="N5852" s="87" t="inlineStr">
        <is>
          <t>#N/A</t>
        </is>
      </c>
      <c r="O5852" s="87" t="inlineStr"/>
      <c r="P5852" s="88" t="n">
        <v>350</v>
      </c>
      <c r="Q5852" s="87" t="inlineStr"/>
      <c r="R5852" s="87" t="inlineStr">
        <is>
          <t>12,5</t>
        </is>
      </c>
      <c r="S5852" s="87" t="inlineStr">
        <is>
          <t>0</t>
        </is>
      </c>
      <c r="T5852" s="88" t="n">
        <v>12.5</v>
      </c>
      <c r="U5852" s="87" t="inlineStr"/>
    </row>
    <row r="5853" ht="14.4" customHeight="1">
      <c r="A5853" s="87" t="inlineStr">
        <is>
          <t>MAESTRA</t>
        </is>
      </c>
      <c r="B5853" s="87" t="inlineStr">
        <is>
          <t>VISTA LLACOLÉN A</t>
        </is>
      </c>
      <c r="C5853" s="87" t="inlineStr">
        <is>
          <t>VISTA LLACOLÉN A</t>
        </is>
      </c>
      <c r="D5853" s="87" t="inlineStr">
        <is>
          <t>Entrega Futura</t>
        </is>
      </c>
      <c r="E5853" s="87" t="inlineStr">
        <is>
          <t>2do semestre 2028</t>
        </is>
      </c>
      <c r="F5853" s="87" t="inlineStr">
        <is>
          <t>Las Heras Poniente 77</t>
        </is>
      </c>
      <c r="G5853" s="87" t="inlineStr">
        <is>
          <t>Concepción</t>
        </is>
      </c>
      <c r="H5853" s="87" t="inlineStr">
        <is>
          <t>Disponible</t>
        </is>
      </c>
      <c r="I5853" s="87" t="inlineStr">
        <is>
          <t>Estacionamiento</t>
        </is>
      </c>
      <c r="J5853" s="87" t="inlineStr">
        <is>
          <t>ESTACIONAMIENTO</t>
        </is>
      </c>
      <c r="K5853" s="88" t="n">
        <v>2</v>
      </c>
      <c r="L5853" s="88" t="n">
        <v>24</v>
      </c>
      <c r="M5853" s="87" t="inlineStr"/>
      <c r="N5853" s="87" t="inlineStr">
        <is>
          <t>#N/A</t>
        </is>
      </c>
      <c r="O5853" s="87" t="inlineStr"/>
      <c r="P5853" s="88" t="n">
        <v>350</v>
      </c>
      <c r="Q5853" s="87" t="inlineStr"/>
      <c r="R5853" s="87" t="inlineStr">
        <is>
          <t>12,5</t>
        </is>
      </c>
      <c r="S5853" s="87" t="inlineStr">
        <is>
          <t>0</t>
        </is>
      </c>
      <c r="T5853" s="88" t="n">
        <v>12.5</v>
      </c>
      <c r="U5853" s="87" t="inlineStr"/>
    </row>
    <row r="5854" ht="14.4" customHeight="1">
      <c r="A5854" s="87" t="inlineStr">
        <is>
          <t>MAESTRA</t>
        </is>
      </c>
      <c r="B5854" s="87" t="inlineStr">
        <is>
          <t>VISTA LLACOLÉN A</t>
        </is>
      </c>
      <c r="C5854" s="87" t="inlineStr">
        <is>
          <t>VISTA LLACOLÉN A</t>
        </is>
      </c>
      <c r="D5854" s="87" t="inlineStr">
        <is>
          <t>Entrega Futura</t>
        </is>
      </c>
      <c r="E5854" s="87" t="inlineStr">
        <is>
          <t>2do semestre 2028</t>
        </is>
      </c>
      <c r="F5854" s="87" t="inlineStr">
        <is>
          <t>Las Heras Poniente 77</t>
        </is>
      </c>
      <c r="G5854" s="87" t="inlineStr">
        <is>
          <t>Concepción</t>
        </is>
      </c>
      <c r="H5854" s="87" t="inlineStr">
        <is>
          <t>Disponible</t>
        </is>
      </c>
      <c r="I5854" s="87" t="inlineStr">
        <is>
          <t>Estacionamiento</t>
        </is>
      </c>
      <c r="J5854" s="87" t="inlineStr">
        <is>
          <t>ESTACIONAMIENTO</t>
        </is>
      </c>
      <c r="K5854" s="88" t="n">
        <v>2</v>
      </c>
      <c r="L5854" s="88" t="n">
        <v>25</v>
      </c>
      <c r="M5854" s="87" t="inlineStr"/>
      <c r="N5854" s="87" t="inlineStr">
        <is>
          <t>#N/A</t>
        </is>
      </c>
      <c r="O5854" s="87" t="inlineStr"/>
      <c r="P5854" s="88" t="n">
        <v>350</v>
      </c>
      <c r="Q5854" s="87" t="inlineStr"/>
      <c r="R5854" s="87" t="inlineStr">
        <is>
          <t>12,5</t>
        </is>
      </c>
      <c r="S5854" s="87" t="inlineStr">
        <is>
          <t>0</t>
        </is>
      </c>
      <c r="T5854" s="88" t="n">
        <v>12.5</v>
      </c>
      <c r="U5854" s="87" t="inlineStr"/>
    </row>
    <row r="5855" ht="14.4" customHeight="1">
      <c r="A5855" s="87" t="inlineStr">
        <is>
          <t>MAESTRA</t>
        </is>
      </c>
      <c r="B5855" s="87" t="inlineStr">
        <is>
          <t>VISTA LLACOLÉN A</t>
        </is>
      </c>
      <c r="C5855" s="87" t="inlineStr">
        <is>
          <t>VISTA LLACOLÉN A</t>
        </is>
      </c>
      <c r="D5855" s="87" t="inlineStr">
        <is>
          <t>Entrega Futura</t>
        </is>
      </c>
      <c r="E5855" s="87" t="inlineStr">
        <is>
          <t>2do semestre 2028</t>
        </is>
      </c>
      <c r="F5855" s="87" t="inlineStr">
        <is>
          <t>Las Heras Poniente 77</t>
        </is>
      </c>
      <c r="G5855" s="87" t="inlineStr">
        <is>
          <t>Concepción</t>
        </is>
      </c>
      <c r="H5855" s="87" t="inlineStr">
        <is>
          <t>Disponible</t>
        </is>
      </c>
      <c r="I5855" s="87" t="inlineStr">
        <is>
          <t>Estacionamiento</t>
        </is>
      </c>
      <c r="J5855" s="87" t="inlineStr">
        <is>
          <t>ESTACIONAMIENTO</t>
        </is>
      </c>
      <c r="K5855" s="88" t="n">
        <v>2</v>
      </c>
      <c r="L5855" s="88" t="n">
        <v>26</v>
      </c>
      <c r="M5855" s="87" t="inlineStr"/>
      <c r="N5855" s="87" t="inlineStr">
        <is>
          <t>#N/A</t>
        </is>
      </c>
      <c r="O5855" s="87" t="inlineStr"/>
      <c r="P5855" s="88" t="n">
        <v>350</v>
      </c>
      <c r="Q5855" s="87" t="inlineStr"/>
      <c r="R5855" s="87" t="inlineStr">
        <is>
          <t>12,5</t>
        </is>
      </c>
      <c r="S5855" s="87" t="inlineStr">
        <is>
          <t>0</t>
        </is>
      </c>
      <c r="T5855" s="88" t="n">
        <v>12.5</v>
      </c>
      <c r="U5855" s="87" t="inlineStr"/>
    </row>
    <row r="5856" ht="14.4" customHeight="1">
      <c r="A5856" s="87" t="inlineStr">
        <is>
          <t>MAESTRA</t>
        </is>
      </c>
      <c r="B5856" s="87" t="inlineStr">
        <is>
          <t>VISTA LLACOLÉN A</t>
        </is>
      </c>
      <c r="C5856" s="87" t="inlineStr">
        <is>
          <t>VISTA LLACOLÉN A</t>
        </is>
      </c>
      <c r="D5856" s="87" t="inlineStr">
        <is>
          <t>Entrega Futura</t>
        </is>
      </c>
      <c r="E5856" s="87" t="inlineStr">
        <is>
          <t>2do semestre 2028</t>
        </is>
      </c>
      <c r="F5856" s="87" t="inlineStr">
        <is>
          <t>Las Heras Poniente 77</t>
        </is>
      </c>
      <c r="G5856" s="87" t="inlineStr">
        <is>
          <t>Concepción</t>
        </is>
      </c>
      <c r="H5856" s="87" t="inlineStr">
        <is>
          <t>Disponible</t>
        </is>
      </c>
      <c r="I5856" s="87" t="inlineStr">
        <is>
          <t>Estacionamiento</t>
        </is>
      </c>
      <c r="J5856" s="87" t="inlineStr">
        <is>
          <t>ESTACIONAMIENTO</t>
        </is>
      </c>
      <c r="K5856" s="88" t="n">
        <v>2</v>
      </c>
      <c r="L5856" s="88" t="n">
        <v>27</v>
      </c>
      <c r="M5856" s="87" t="inlineStr"/>
      <c r="N5856" s="87" t="inlineStr">
        <is>
          <t>#N/A</t>
        </is>
      </c>
      <c r="O5856" s="87" t="inlineStr"/>
      <c r="P5856" s="88" t="n">
        <v>350</v>
      </c>
      <c r="Q5856" s="87" t="inlineStr"/>
      <c r="R5856" s="87" t="inlineStr">
        <is>
          <t>12,5</t>
        </is>
      </c>
      <c r="S5856" s="87" t="inlineStr">
        <is>
          <t>0</t>
        </is>
      </c>
      <c r="T5856" s="88" t="n">
        <v>12.5</v>
      </c>
      <c r="U5856" s="87" t="inlineStr"/>
    </row>
    <row r="5857" ht="14.4" customHeight="1">
      <c r="A5857" s="87" t="inlineStr">
        <is>
          <t>MAESTRA</t>
        </is>
      </c>
      <c r="B5857" s="87" t="inlineStr">
        <is>
          <t>VISTA LLACOLÉN A</t>
        </is>
      </c>
      <c r="C5857" s="87" t="inlineStr">
        <is>
          <t>VISTA LLACOLÉN A</t>
        </is>
      </c>
      <c r="D5857" s="87" t="inlineStr">
        <is>
          <t>Entrega Futura</t>
        </is>
      </c>
      <c r="E5857" s="87" t="inlineStr">
        <is>
          <t>2do semestre 2028</t>
        </is>
      </c>
      <c r="F5857" s="87" t="inlineStr">
        <is>
          <t>Las Heras Poniente 77</t>
        </is>
      </c>
      <c r="G5857" s="87" t="inlineStr">
        <is>
          <t>Concepción</t>
        </is>
      </c>
      <c r="H5857" s="87" t="inlineStr">
        <is>
          <t>Disponible</t>
        </is>
      </c>
      <c r="I5857" s="87" t="inlineStr">
        <is>
          <t>Estacionamiento</t>
        </is>
      </c>
      <c r="J5857" s="87" t="inlineStr">
        <is>
          <t>ESTACIONAMIENTO</t>
        </is>
      </c>
      <c r="K5857" s="88" t="n">
        <v>2</v>
      </c>
      <c r="L5857" s="88" t="n">
        <v>28</v>
      </c>
      <c r="M5857" s="87" t="inlineStr"/>
      <c r="N5857" s="87" t="inlineStr">
        <is>
          <t>#N/A</t>
        </is>
      </c>
      <c r="O5857" s="87" t="inlineStr"/>
      <c r="P5857" s="88" t="n">
        <v>225</v>
      </c>
      <c r="Q5857" s="87" t="inlineStr"/>
      <c r="R5857" s="87" t="inlineStr">
        <is>
          <t>12,5</t>
        </is>
      </c>
      <c r="S5857" s="87" t="inlineStr">
        <is>
          <t>0</t>
        </is>
      </c>
      <c r="T5857" s="88" t="n">
        <v>12.5</v>
      </c>
      <c r="U5857" s="87" t="inlineStr">
        <is>
          <t>E - 29 A</t>
        </is>
      </c>
    </row>
    <row r="5858" ht="14.4" customHeight="1">
      <c r="A5858" s="87" t="inlineStr">
        <is>
          <t>MAESTRA</t>
        </is>
      </c>
      <c r="B5858" s="87" t="inlineStr">
        <is>
          <t>VISTA LLACOLÉN A</t>
        </is>
      </c>
      <c r="C5858" s="87" t="inlineStr">
        <is>
          <t>VISTA LLACOLÉN A</t>
        </is>
      </c>
      <c r="D5858" s="87" t="inlineStr">
        <is>
          <t>Entrega Futura</t>
        </is>
      </c>
      <c r="E5858" s="87" t="inlineStr">
        <is>
          <t>2do semestre 2028</t>
        </is>
      </c>
      <c r="F5858" s="87" t="inlineStr">
        <is>
          <t>Las Heras Poniente 77</t>
        </is>
      </c>
      <c r="G5858" s="87" t="inlineStr">
        <is>
          <t>Concepción</t>
        </is>
      </c>
      <c r="H5858" s="87" t="inlineStr">
        <is>
          <t>Disponible</t>
        </is>
      </c>
      <c r="I5858" s="87" t="inlineStr">
        <is>
          <t>Estacionamiento</t>
        </is>
      </c>
      <c r="J5858" s="87" t="inlineStr">
        <is>
          <t>ESTACIONAMIENTO</t>
        </is>
      </c>
      <c r="K5858" s="88" t="n">
        <v>2</v>
      </c>
      <c r="L5858" s="88" t="n">
        <v>29</v>
      </c>
      <c r="M5858" s="87" t="inlineStr"/>
      <c r="N5858" s="87" t="inlineStr">
        <is>
          <t>#N/A</t>
        </is>
      </c>
      <c r="O5858" s="87" t="inlineStr"/>
      <c r="P5858" s="88" t="n">
        <v>225</v>
      </c>
      <c r="Q5858" s="87" t="inlineStr"/>
      <c r="R5858" s="87" t="inlineStr">
        <is>
          <t>12,5</t>
        </is>
      </c>
      <c r="S5858" s="87" t="inlineStr">
        <is>
          <t>0</t>
        </is>
      </c>
      <c r="T5858" s="88" t="n">
        <v>12.5</v>
      </c>
      <c r="U5858" s="87" t="inlineStr">
        <is>
          <t>E - 28 A</t>
        </is>
      </c>
    </row>
    <row r="5859" ht="14.4" customHeight="1">
      <c r="A5859" s="87" t="inlineStr">
        <is>
          <t>MAESTRA</t>
        </is>
      </c>
      <c r="B5859" s="87" t="inlineStr">
        <is>
          <t>VISTA LLACOLÉN A</t>
        </is>
      </c>
      <c r="C5859" s="87" t="inlineStr">
        <is>
          <t>VISTA LLACOLÉN A</t>
        </is>
      </c>
      <c r="D5859" s="87" t="inlineStr">
        <is>
          <t>Entrega Futura</t>
        </is>
      </c>
      <c r="E5859" s="87" t="inlineStr">
        <is>
          <t>2do semestre 2028</t>
        </is>
      </c>
      <c r="F5859" s="87" t="inlineStr">
        <is>
          <t>Las Heras Poniente 77</t>
        </is>
      </c>
      <c r="G5859" s="87" t="inlineStr">
        <is>
          <t>Concepción</t>
        </is>
      </c>
      <c r="H5859" s="87" t="inlineStr">
        <is>
          <t>Disponible</t>
        </is>
      </c>
      <c r="I5859" s="87" t="inlineStr">
        <is>
          <t>Estacionamiento</t>
        </is>
      </c>
      <c r="J5859" s="87" t="inlineStr">
        <is>
          <t>ESTACIONAMIENTO</t>
        </is>
      </c>
      <c r="K5859" s="88" t="n">
        <v>2</v>
      </c>
      <c r="L5859" s="88" t="n">
        <v>30</v>
      </c>
      <c r="M5859" s="87" t="inlineStr"/>
      <c r="N5859" s="87" t="inlineStr">
        <is>
          <t>#N/A</t>
        </is>
      </c>
      <c r="O5859" s="87" t="inlineStr"/>
      <c r="P5859" s="88" t="n">
        <v>225</v>
      </c>
      <c r="Q5859" s="87" t="inlineStr"/>
      <c r="R5859" s="87" t="inlineStr">
        <is>
          <t>12,5</t>
        </is>
      </c>
      <c r="S5859" s="87" t="inlineStr">
        <is>
          <t>0</t>
        </is>
      </c>
      <c r="T5859" s="88" t="n">
        <v>12.5</v>
      </c>
      <c r="U5859" s="87" t="inlineStr">
        <is>
          <t>E - 31 A</t>
        </is>
      </c>
    </row>
    <row r="5860" ht="14.4" customHeight="1">
      <c r="A5860" s="87" t="inlineStr">
        <is>
          <t>MAESTRA</t>
        </is>
      </c>
      <c r="B5860" s="87" t="inlineStr">
        <is>
          <t>VISTA LLACOLÉN A</t>
        </is>
      </c>
      <c r="C5860" s="87" t="inlineStr">
        <is>
          <t>VISTA LLACOLÉN A</t>
        </is>
      </c>
      <c r="D5860" s="87" t="inlineStr">
        <is>
          <t>Entrega Futura</t>
        </is>
      </c>
      <c r="E5860" s="87" t="inlineStr">
        <is>
          <t>2do semestre 2028</t>
        </is>
      </c>
      <c r="F5860" s="87" t="inlineStr">
        <is>
          <t>Las Heras Poniente 77</t>
        </is>
      </c>
      <c r="G5860" s="87" t="inlineStr">
        <is>
          <t>Concepción</t>
        </is>
      </c>
      <c r="H5860" s="87" t="inlineStr">
        <is>
          <t>Disponible</t>
        </is>
      </c>
      <c r="I5860" s="87" t="inlineStr">
        <is>
          <t>Estacionamiento</t>
        </is>
      </c>
      <c r="J5860" s="87" t="inlineStr">
        <is>
          <t>ESTACIONAMIENTO</t>
        </is>
      </c>
      <c r="K5860" s="88" t="n">
        <v>2</v>
      </c>
      <c r="L5860" s="88" t="n">
        <v>31</v>
      </c>
      <c r="M5860" s="87" t="inlineStr"/>
      <c r="N5860" s="87" t="inlineStr">
        <is>
          <t>#N/A</t>
        </is>
      </c>
      <c r="O5860" s="87" t="inlineStr"/>
      <c r="P5860" s="88" t="n">
        <v>225</v>
      </c>
      <c r="Q5860" s="87" t="inlineStr"/>
      <c r="R5860" s="87" t="inlineStr">
        <is>
          <t>12,5</t>
        </is>
      </c>
      <c r="S5860" s="87" t="inlineStr">
        <is>
          <t>0</t>
        </is>
      </c>
      <c r="T5860" s="88" t="n">
        <v>12.5</v>
      </c>
      <c r="U5860" s="87" t="inlineStr">
        <is>
          <t>E - 30 A</t>
        </is>
      </c>
    </row>
    <row r="5861" ht="14.4" customHeight="1">
      <c r="A5861" s="87" t="inlineStr">
        <is>
          <t>MAESTRA</t>
        </is>
      </c>
      <c r="B5861" s="87" t="inlineStr">
        <is>
          <t>VISTA LLACOLÉN A</t>
        </is>
      </c>
      <c r="C5861" s="87" t="inlineStr">
        <is>
          <t>VISTA LLACOLÉN A</t>
        </is>
      </c>
      <c r="D5861" s="87" t="inlineStr">
        <is>
          <t>Entrega Futura</t>
        </is>
      </c>
      <c r="E5861" s="87" t="inlineStr">
        <is>
          <t>2do semestre 2028</t>
        </is>
      </c>
      <c r="F5861" s="87" t="inlineStr">
        <is>
          <t>Las Heras Poniente 77</t>
        </is>
      </c>
      <c r="G5861" s="87" t="inlineStr">
        <is>
          <t>Concepción</t>
        </is>
      </c>
      <c r="H5861" s="87" t="inlineStr">
        <is>
          <t>Disponible</t>
        </is>
      </c>
      <c r="I5861" s="87" t="inlineStr">
        <is>
          <t>Estacionamiento</t>
        </is>
      </c>
      <c r="J5861" s="87" t="inlineStr">
        <is>
          <t>ESTACIONAMIENTO</t>
        </is>
      </c>
      <c r="K5861" s="88" t="n">
        <v>3</v>
      </c>
      <c r="L5861" s="88" t="n">
        <v>32</v>
      </c>
      <c r="M5861" s="87" t="inlineStr"/>
      <c r="N5861" s="87" t="inlineStr">
        <is>
          <t>#N/A</t>
        </is>
      </c>
      <c r="O5861" s="87" t="inlineStr"/>
      <c r="P5861" s="88" t="n">
        <v>350</v>
      </c>
      <c r="Q5861" s="87" t="inlineStr"/>
      <c r="R5861" s="87" t="inlineStr">
        <is>
          <t>12,5</t>
        </is>
      </c>
      <c r="S5861" s="87" t="inlineStr">
        <is>
          <t>0</t>
        </is>
      </c>
      <c r="T5861" s="88" t="n">
        <v>12.5</v>
      </c>
      <c r="U5861" s="87" t="inlineStr"/>
    </row>
    <row r="5862" ht="14.4" customHeight="1">
      <c r="A5862" s="87" t="inlineStr">
        <is>
          <t>MAESTRA</t>
        </is>
      </c>
      <c r="B5862" s="87" t="inlineStr">
        <is>
          <t>VISTA LLACOLÉN A</t>
        </is>
      </c>
      <c r="C5862" s="87" t="inlineStr">
        <is>
          <t>VISTA LLACOLÉN A</t>
        </is>
      </c>
      <c r="D5862" s="87" t="inlineStr">
        <is>
          <t>Entrega Futura</t>
        </is>
      </c>
      <c r="E5862" s="87" t="inlineStr">
        <is>
          <t>2do semestre 2028</t>
        </is>
      </c>
      <c r="F5862" s="87" t="inlineStr">
        <is>
          <t>Las Heras Poniente 77</t>
        </is>
      </c>
      <c r="G5862" s="87" t="inlineStr">
        <is>
          <t>Concepción</t>
        </is>
      </c>
      <c r="H5862" s="87" t="inlineStr">
        <is>
          <t>Disponible</t>
        </is>
      </c>
      <c r="I5862" s="87" t="inlineStr">
        <is>
          <t>Estacionamiento</t>
        </is>
      </c>
      <c r="J5862" s="87" t="inlineStr">
        <is>
          <t>ESTACIONAMIENTO</t>
        </is>
      </c>
      <c r="K5862" s="88" t="n">
        <v>3</v>
      </c>
      <c r="L5862" s="88" t="n">
        <v>33</v>
      </c>
      <c r="M5862" s="87" t="inlineStr"/>
      <c r="N5862" s="87" t="inlineStr">
        <is>
          <t>#N/A</t>
        </is>
      </c>
      <c r="O5862" s="87" t="inlineStr"/>
      <c r="P5862" s="88" t="n">
        <v>350</v>
      </c>
      <c r="Q5862" s="87" t="inlineStr"/>
      <c r="R5862" s="87" t="inlineStr">
        <is>
          <t>12,5</t>
        </is>
      </c>
      <c r="S5862" s="87" t="inlineStr">
        <is>
          <t>0</t>
        </is>
      </c>
      <c r="T5862" s="88" t="n">
        <v>12.5</v>
      </c>
      <c r="U5862" s="87" t="inlineStr"/>
    </row>
    <row r="5863" ht="14.4" customHeight="1">
      <c r="A5863" s="87" t="inlineStr">
        <is>
          <t>MAESTRA</t>
        </is>
      </c>
      <c r="B5863" s="87" t="inlineStr">
        <is>
          <t>VISTA LLACOLÉN A</t>
        </is>
      </c>
      <c r="C5863" s="87" t="inlineStr">
        <is>
          <t>VISTA LLACOLÉN A</t>
        </is>
      </c>
      <c r="D5863" s="87" t="inlineStr">
        <is>
          <t>Entrega Futura</t>
        </is>
      </c>
      <c r="E5863" s="87" t="inlineStr">
        <is>
          <t>2do semestre 2028</t>
        </is>
      </c>
      <c r="F5863" s="87" t="inlineStr">
        <is>
          <t>Las Heras Poniente 77</t>
        </is>
      </c>
      <c r="G5863" s="87" t="inlineStr">
        <is>
          <t>Concepción</t>
        </is>
      </c>
      <c r="H5863" s="87" t="inlineStr">
        <is>
          <t>Disponible</t>
        </is>
      </c>
      <c r="I5863" s="87" t="inlineStr">
        <is>
          <t>Estacionamiento</t>
        </is>
      </c>
      <c r="J5863" s="87" t="inlineStr">
        <is>
          <t>ESTACIONAMIENTO</t>
        </is>
      </c>
      <c r="K5863" s="88" t="n">
        <v>3</v>
      </c>
      <c r="L5863" s="88" t="n">
        <v>34</v>
      </c>
      <c r="M5863" s="87" t="inlineStr"/>
      <c r="N5863" s="87" t="inlineStr">
        <is>
          <t>#N/A</t>
        </is>
      </c>
      <c r="O5863" s="87" t="inlineStr"/>
      <c r="P5863" s="88" t="n">
        <v>350</v>
      </c>
      <c r="Q5863" s="87" t="inlineStr"/>
      <c r="R5863" s="87" t="inlineStr">
        <is>
          <t>12,5</t>
        </is>
      </c>
      <c r="S5863" s="87" t="inlineStr">
        <is>
          <t>0</t>
        </is>
      </c>
      <c r="T5863" s="88" t="n">
        <v>12.5</v>
      </c>
      <c r="U5863" s="87" t="inlineStr"/>
    </row>
    <row r="5864" ht="14.4" customHeight="1">
      <c r="A5864" s="87" t="inlineStr">
        <is>
          <t>MAESTRA</t>
        </is>
      </c>
      <c r="B5864" s="87" t="inlineStr">
        <is>
          <t>VISTA LLACOLÉN A</t>
        </is>
      </c>
      <c r="C5864" s="87" t="inlineStr">
        <is>
          <t>VISTA LLACOLÉN A</t>
        </is>
      </c>
      <c r="D5864" s="87" t="inlineStr">
        <is>
          <t>Entrega Futura</t>
        </is>
      </c>
      <c r="E5864" s="87" t="inlineStr">
        <is>
          <t>2do semestre 2028</t>
        </is>
      </c>
      <c r="F5864" s="87" t="inlineStr">
        <is>
          <t>Las Heras Poniente 77</t>
        </is>
      </c>
      <c r="G5864" s="87" t="inlineStr">
        <is>
          <t>Concepción</t>
        </is>
      </c>
      <c r="H5864" s="87" t="inlineStr">
        <is>
          <t>Disponible</t>
        </is>
      </c>
      <c r="I5864" s="87" t="inlineStr">
        <is>
          <t>Estacionamiento</t>
        </is>
      </c>
      <c r="J5864" s="87" t="inlineStr">
        <is>
          <t>ESTACIONAMIENTO</t>
        </is>
      </c>
      <c r="K5864" s="88" t="n">
        <v>3</v>
      </c>
      <c r="L5864" s="88" t="n">
        <v>35</v>
      </c>
      <c r="M5864" s="87" t="inlineStr"/>
      <c r="N5864" s="87" t="inlineStr">
        <is>
          <t>#N/A</t>
        </is>
      </c>
      <c r="O5864" s="87" t="inlineStr"/>
      <c r="P5864" s="88" t="n">
        <v>350</v>
      </c>
      <c r="Q5864" s="87" t="inlineStr"/>
      <c r="R5864" s="87" t="inlineStr">
        <is>
          <t>12,5</t>
        </is>
      </c>
      <c r="S5864" s="87" t="inlineStr">
        <is>
          <t>0</t>
        </is>
      </c>
      <c r="T5864" s="88" t="n">
        <v>12.5</v>
      </c>
      <c r="U5864" s="87" t="inlineStr"/>
    </row>
    <row r="5865" ht="14.4" customHeight="1">
      <c r="A5865" s="87" t="inlineStr">
        <is>
          <t>MAESTRA</t>
        </is>
      </c>
      <c r="B5865" s="87" t="inlineStr">
        <is>
          <t>VISTA LLACOLÉN A</t>
        </is>
      </c>
      <c r="C5865" s="87" t="inlineStr">
        <is>
          <t>VISTA LLACOLÉN A</t>
        </is>
      </c>
      <c r="D5865" s="87" t="inlineStr">
        <is>
          <t>Entrega Futura</t>
        </is>
      </c>
      <c r="E5865" s="87" t="inlineStr">
        <is>
          <t>2do semestre 2028</t>
        </is>
      </c>
      <c r="F5865" s="87" t="inlineStr">
        <is>
          <t>Las Heras Poniente 77</t>
        </is>
      </c>
      <c r="G5865" s="87" t="inlineStr">
        <is>
          <t>Concepción</t>
        </is>
      </c>
      <c r="H5865" s="87" t="inlineStr">
        <is>
          <t>Disponible</t>
        </is>
      </c>
      <c r="I5865" s="87" t="inlineStr">
        <is>
          <t>Estacionamiento</t>
        </is>
      </c>
      <c r="J5865" s="87" t="inlineStr">
        <is>
          <t>ESTACIONAMIENTO</t>
        </is>
      </c>
      <c r="K5865" s="88" t="n">
        <v>3</v>
      </c>
      <c r="L5865" s="88" t="n">
        <v>36</v>
      </c>
      <c r="M5865" s="87" t="inlineStr"/>
      <c r="N5865" s="87" t="inlineStr">
        <is>
          <t>#N/A</t>
        </is>
      </c>
      <c r="O5865" s="87" t="inlineStr"/>
      <c r="P5865" s="88" t="n">
        <v>350</v>
      </c>
      <c r="Q5865" s="87" t="inlineStr"/>
      <c r="R5865" s="87" t="inlineStr">
        <is>
          <t>12,5</t>
        </is>
      </c>
      <c r="S5865" s="87" t="inlineStr">
        <is>
          <t>0</t>
        </is>
      </c>
      <c r="T5865" s="88" t="n">
        <v>12.5</v>
      </c>
      <c r="U5865" s="87" t="inlineStr"/>
    </row>
    <row r="5866" ht="14.4" customHeight="1">
      <c r="A5866" s="87" t="inlineStr">
        <is>
          <t>MAESTRA</t>
        </is>
      </c>
      <c r="B5866" s="87" t="inlineStr">
        <is>
          <t>VISTA LLACOLÉN A</t>
        </is>
      </c>
      <c r="C5866" s="87" t="inlineStr">
        <is>
          <t>VISTA LLACOLÉN A</t>
        </is>
      </c>
      <c r="D5866" s="87" t="inlineStr">
        <is>
          <t>Entrega Futura</t>
        </is>
      </c>
      <c r="E5866" s="87" t="inlineStr">
        <is>
          <t>2do semestre 2028</t>
        </is>
      </c>
      <c r="F5866" s="87" t="inlineStr">
        <is>
          <t>Las Heras Poniente 77</t>
        </is>
      </c>
      <c r="G5866" s="87" t="inlineStr">
        <is>
          <t>Concepción</t>
        </is>
      </c>
      <c r="H5866" s="87" t="inlineStr">
        <is>
          <t>Disponible</t>
        </is>
      </c>
      <c r="I5866" s="87" t="inlineStr">
        <is>
          <t>Estacionamiento</t>
        </is>
      </c>
      <c r="J5866" s="87" t="inlineStr">
        <is>
          <t>ESTACIONAMIENTO</t>
        </is>
      </c>
      <c r="K5866" s="88" t="n">
        <v>3</v>
      </c>
      <c r="L5866" s="88" t="n">
        <v>37</v>
      </c>
      <c r="M5866" s="87" t="inlineStr"/>
      <c r="N5866" s="87" t="inlineStr">
        <is>
          <t>#N/A</t>
        </is>
      </c>
      <c r="O5866" s="87" t="inlineStr"/>
      <c r="P5866" s="88" t="n">
        <v>350</v>
      </c>
      <c r="Q5866" s="87" t="inlineStr"/>
      <c r="R5866" s="87" t="inlineStr">
        <is>
          <t>12,5</t>
        </is>
      </c>
      <c r="S5866" s="87" t="inlineStr">
        <is>
          <t>0</t>
        </is>
      </c>
      <c r="T5866" s="88" t="n">
        <v>12.5</v>
      </c>
      <c r="U5866" s="87" t="inlineStr"/>
    </row>
    <row r="5867" ht="14.4" customHeight="1">
      <c r="A5867" s="87" t="inlineStr">
        <is>
          <t>MAESTRA</t>
        </is>
      </c>
      <c r="B5867" s="87" t="inlineStr">
        <is>
          <t>VISTA LLACOLÉN A</t>
        </is>
      </c>
      <c r="C5867" s="87" t="inlineStr">
        <is>
          <t>VISTA LLACOLÉN A</t>
        </is>
      </c>
      <c r="D5867" s="87" t="inlineStr">
        <is>
          <t>Entrega Futura</t>
        </is>
      </c>
      <c r="E5867" s="87" t="inlineStr">
        <is>
          <t>2do semestre 2028</t>
        </is>
      </c>
      <c r="F5867" s="87" t="inlineStr">
        <is>
          <t>Las Heras Poniente 77</t>
        </is>
      </c>
      <c r="G5867" s="87" t="inlineStr">
        <is>
          <t>Concepción</t>
        </is>
      </c>
      <c r="H5867" s="87" t="inlineStr">
        <is>
          <t>Disponible</t>
        </is>
      </c>
      <c r="I5867" s="87" t="inlineStr">
        <is>
          <t>Estacionamiento</t>
        </is>
      </c>
      <c r="J5867" s="87" t="inlineStr">
        <is>
          <t>ESTACIONAMIENTO</t>
        </is>
      </c>
      <c r="K5867" s="88" t="n">
        <v>3</v>
      </c>
      <c r="L5867" s="88" t="n">
        <v>38</v>
      </c>
      <c r="M5867" s="87" t="inlineStr"/>
      <c r="N5867" s="87" t="inlineStr">
        <is>
          <t>#N/A</t>
        </is>
      </c>
      <c r="O5867" s="87" t="inlineStr"/>
      <c r="P5867" s="88" t="n">
        <v>350</v>
      </c>
      <c r="Q5867" s="87" t="inlineStr"/>
      <c r="R5867" s="87" t="inlineStr">
        <is>
          <t>12,5</t>
        </is>
      </c>
      <c r="S5867" s="87" t="inlineStr">
        <is>
          <t>0</t>
        </is>
      </c>
      <c r="T5867" s="88" t="n">
        <v>12.5</v>
      </c>
      <c r="U5867" s="87" t="inlineStr"/>
    </row>
    <row r="5868" ht="14.4" customHeight="1">
      <c r="A5868" s="87" t="inlineStr">
        <is>
          <t>MAESTRA</t>
        </is>
      </c>
      <c r="B5868" s="87" t="inlineStr">
        <is>
          <t>VISTA LLACOLÉN A</t>
        </is>
      </c>
      <c r="C5868" s="87" t="inlineStr">
        <is>
          <t>VISTA LLACOLÉN A</t>
        </is>
      </c>
      <c r="D5868" s="87" t="inlineStr">
        <is>
          <t>Entrega Futura</t>
        </is>
      </c>
      <c r="E5868" s="87" t="inlineStr">
        <is>
          <t>2do semestre 2028</t>
        </is>
      </c>
      <c r="F5868" s="87" t="inlineStr">
        <is>
          <t>Las Heras Poniente 77</t>
        </is>
      </c>
      <c r="G5868" s="87" t="inlineStr">
        <is>
          <t>Concepción</t>
        </is>
      </c>
      <c r="H5868" s="87" t="inlineStr">
        <is>
          <t>Disponible</t>
        </is>
      </c>
      <c r="I5868" s="87" t="inlineStr">
        <is>
          <t>Estacionamiento</t>
        </is>
      </c>
      <c r="J5868" s="87" t="inlineStr">
        <is>
          <t>ESTACIONAMIENTO</t>
        </is>
      </c>
      <c r="K5868" s="88" t="n">
        <v>3</v>
      </c>
      <c r="L5868" s="88" t="n">
        <v>39</v>
      </c>
      <c r="M5868" s="87" t="inlineStr"/>
      <c r="N5868" s="87" t="inlineStr">
        <is>
          <t>#N/A</t>
        </is>
      </c>
      <c r="O5868" s="87" t="inlineStr"/>
      <c r="P5868" s="88" t="n">
        <v>350</v>
      </c>
      <c r="Q5868" s="87" t="inlineStr"/>
      <c r="R5868" s="87" t="inlineStr">
        <is>
          <t>12,5</t>
        </is>
      </c>
      <c r="S5868" s="87" t="inlineStr">
        <is>
          <t>0</t>
        </is>
      </c>
      <c r="T5868" s="88" t="n">
        <v>12.5</v>
      </c>
      <c r="U5868" s="87" t="inlineStr"/>
    </row>
    <row r="5869" ht="14.4" customHeight="1">
      <c r="A5869" s="87" t="inlineStr">
        <is>
          <t>MAESTRA</t>
        </is>
      </c>
      <c r="B5869" s="87" t="inlineStr">
        <is>
          <t>VISTA LLACOLÉN A</t>
        </is>
      </c>
      <c r="C5869" s="87" t="inlineStr">
        <is>
          <t>VISTA LLACOLÉN A</t>
        </is>
      </c>
      <c r="D5869" s="87" t="inlineStr">
        <is>
          <t>Entrega Futura</t>
        </is>
      </c>
      <c r="E5869" s="87" t="inlineStr">
        <is>
          <t>2do semestre 2028</t>
        </is>
      </c>
      <c r="F5869" s="87" t="inlineStr">
        <is>
          <t>Las Heras Poniente 77</t>
        </is>
      </c>
      <c r="G5869" s="87" t="inlineStr">
        <is>
          <t>Concepción</t>
        </is>
      </c>
      <c r="H5869" s="87" t="inlineStr">
        <is>
          <t>Disponible</t>
        </is>
      </c>
      <c r="I5869" s="87" t="inlineStr">
        <is>
          <t>Estacionamiento</t>
        </is>
      </c>
      <c r="J5869" s="87" t="inlineStr">
        <is>
          <t>ESTACIONAMIENTO</t>
        </is>
      </c>
      <c r="K5869" s="88" t="n">
        <v>3</v>
      </c>
      <c r="L5869" s="88" t="n">
        <v>40</v>
      </c>
      <c r="M5869" s="87" t="inlineStr"/>
      <c r="N5869" s="87" t="inlineStr">
        <is>
          <t>#N/A</t>
        </is>
      </c>
      <c r="O5869" s="87" t="inlineStr"/>
      <c r="P5869" s="88" t="n">
        <v>350</v>
      </c>
      <c r="Q5869" s="87" t="inlineStr"/>
      <c r="R5869" s="87" t="inlineStr">
        <is>
          <t>12,5</t>
        </is>
      </c>
      <c r="S5869" s="87" t="inlineStr">
        <is>
          <t>0</t>
        </is>
      </c>
      <c r="T5869" s="88" t="n">
        <v>12.5</v>
      </c>
      <c r="U5869" s="87" t="inlineStr"/>
    </row>
    <row r="5870" ht="14.4" customHeight="1">
      <c r="A5870" s="87" t="inlineStr">
        <is>
          <t>MAESTRA</t>
        </is>
      </c>
      <c r="B5870" s="87" t="inlineStr">
        <is>
          <t>VISTA LLACOLÉN A</t>
        </is>
      </c>
      <c r="C5870" s="87" t="inlineStr">
        <is>
          <t>VISTA LLACOLÉN A</t>
        </is>
      </c>
      <c r="D5870" s="87" t="inlineStr">
        <is>
          <t>Entrega Futura</t>
        </is>
      </c>
      <c r="E5870" s="87" t="inlineStr">
        <is>
          <t>2do semestre 2028</t>
        </is>
      </c>
      <c r="F5870" s="87" t="inlineStr">
        <is>
          <t>Las Heras Poniente 77</t>
        </is>
      </c>
      <c r="G5870" s="87" t="inlineStr">
        <is>
          <t>Concepción</t>
        </is>
      </c>
      <c r="H5870" s="87" t="inlineStr">
        <is>
          <t>Disponible</t>
        </is>
      </c>
      <c r="I5870" s="87" t="inlineStr">
        <is>
          <t>Estacionamiento</t>
        </is>
      </c>
      <c r="J5870" s="87" t="inlineStr">
        <is>
          <t>ESTACIONAMIENTO</t>
        </is>
      </c>
      <c r="K5870" s="88" t="n">
        <v>3</v>
      </c>
      <c r="L5870" s="88" t="n">
        <v>41</v>
      </c>
      <c r="M5870" s="87" t="inlineStr"/>
      <c r="N5870" s="87" t="inlineStr">
        <is>
          <t>#N/A</t>
        </is>
      </c>
      <c r="O5870" s="87" t="inlineStr"/>
      <c r="P5870" s="88" t="n">
        <v>350</v>
      </c>
      <c r="Q5870" s="87" t="inlineStr"/>
      <c r="R5870" s="87" t="inlineStr">
        <is>
          <t>12,5</t>
        </is>
      </c>
      <c r="S5870" s="87" t="inlineStr">
        <is>
          <t>0</t>
        </is>
      </c>
      <c r="T5870" s="88" t="n">
        <v>12.5</v>
      </c>
      <c r="U5870" s="87" t="inlineStr"/>
    </row>
    <row r="5871" ht="14.4" customHeight="1">
      <c r="A5871" s="87" t="inlineStr">
        <is>
          <t>MAESTRA</t>
        </is>
      </c>
      <c r="B5871" s="87" t="inlineStr">
        <is>
          <t>VISTA LLACOLÉN A</t>
        </is>
      </c>
      <c r="C5871" s="87" t="inlineStr">
        <is>
          <t>VISTA LLACOLÉN A</t>
        </is>
      </c>
      <c r="D5871" s="87" t="inlineStr">
        <is>
          <t>Entrega Futura</t>
        </is>
      </c>
      <c r="E5871" s="87" t="inlineStr">
        <is>
          <t>2do semestre 2028</t>
        </is>
      </c>
      <c r="F5871" s="87" t="inlineStr">
        <is>
          <t>Las Heras Poniente 77</t>
        </is>
      </c>
      <c r="G5871" s="87" t="inlineStr">
        <is>
          <t>Concepción</t>
        </is>
      </c>
      <c r="H5871" s="87" t="inlineStr">
        <is>
          <t>Disponible</t>
        </is>
      </c>
      <c r="I5871" s="87" t="inlineStr">
        <is>
          <t>Estacionamiento</t>
        </is>
      </c>
      <c r="J5871" s="87" t="inlineStr">
        <is>
          <t>ESTACIONAMIENTO</t>
        </is>
      </c>
      <c r="K5871" s="88" t="n">
        <v>3</v>
      </c>
      <c r="L5871" s="88" t="n">
        <v>42</v>
      </c>
      <c r="M5871" s="87" t="inlineStr"/>
      <c r="N5871" s="87" t="inlineStr">
        <is>
          <t>#N/A</t>
        </is>
      </c>
      <c r="O5871" s="87" t="inlineStr"/>
      <c r="P5871" s="88" t="n">
        <v>350</v>
      </c>
      <c r="Q5871" s="87" t="inlineStr"/>
      <c r="R5871" s="87" t="inlineStr">
        <is>
          <t>12,5</t>
        </is>
      </c>
      <c r="S5871" s="87" t="inlineStr">
        <is>
          <t>0</t>
        </is>
      </c>
      <c r="T5871" s="88" t="n">
        <v>12.5</v>
      </c>
      <c r="U5871" s="87" t="inlineStr"/>
    </row>
    <row r="5872" ht="14.4" customHeight="1">
      <c r="A5872" s="87" t="inlineStr">
        <is>
          <t>MAESTRA</t>
        </is>
      </c>
      <c r="B5872" s="87" t="inlineStr">
        <is>
          <t>VISTA LLACOLÉN A</t>
        </is>
      </c>
      <c r="C5872" s="87" t="inlineStr">
        <is>
          <t>VISTA LLACOLÉN A</t>
        </is>
      </c>
      <c r="D5872" s="87" t="inlineStr">
        <is>
          <t>Entrega Futura</t>
        </is>
      </c>
      <c r="E5872" s="87" t="inlineStr">
        <is>
          <t>2do semestre 2028</t>
        </is>
      </c>
      <c r="F5872" s="87" t="inlineStr">
        <is>
          <t>Las Heras Poniente 77</t>
        </is>
      </c>
      <c r="G5872" s="87" t="inlineStr">
        <is>
          <t>Concepción</t>
        </is>
      </c>
      <c r="H5872" s="87" t="inlineStr">
        <is>
          <t>Disponible</t>
        </is>
      </c>
      <c r="I5872" s="87" t="inlineStr">
        <is>
          <t>Estacionamiento</t>
        </is>
      </c>
      <c r="J5872" s="87" t="inlineStr">
        <is>
          <t>ESTACIONAMIENTO</t>
        </is>
      </c>
      <c r="K5872" s="88" t="n">
        <v>3</v>
      </c>
      <c r="L5872" s="88" t="n">
        <v>43</v>
      </c>
      <c r="M5872" s="87" t="inlineStr"/>
      <c r="N5872" s="87" t="inlineStr">
        <is>
          <t>#N/A</t>
        </is>
      </c>
      <c r="O5872" s="87" t="inlineStr"/>
      <c r="P5872" s="88" t="n">
        <v>350</v>
      </c>
      <c r="Q5872" s="87" t="inlineStr"/>
      <c r="R5872" s="87" t="inlineStr">
        <is>
          <t>12,5</t>
        </is>
      </c>
      <c r="S5872" s="87" t="inlineStr">
        <is>
          <t>0</t>
        </is>
      </c>
      <c r="T5872" s="88" t="n">
        <v>12.5</v>
      </c>
      <c r="U5872" s="87" t="inlineStr"/>
    </row>
    <row r="5873" ht="14.4" customHeight="1">
      <c r="A5873" s="87" t="inlineStr">
        <is>
          <t>MAESTRA</t>
        </is>
      </c>
      <c r="B5873" s="87" t="inlineStr">
        <is>
          <t>VISTA LLACOLÉN A</t>
        </is>
      </c>
      <c r="C5873" s="87" t="inlineStr">
        <is>
          <t>VISTA LLACOLÉN A</t>
        </is>
      </c>
      <c r="D5873" s="87" t="inlineStr">
        <is>
          <t>Entrega Futura</t>
        </is>
      </c>
      <c r="E5873" s="87" t="inlineStr">
        <is>
          <t>2do semestre 2028</t>
        </is>
      </c>
      <c r="F5873" s="87" t="inlineStr">
        <is>
          <t>Las Heras Poniente 77</t>
        </is>
      </c>
      <c r="G5873" s="87" t="inlineStr">
        <is>
          <t>Concepción</t>
        </is>
      </c>
      <c r="H5873" s="87" t="inlineStr">
        <is>
          <t>Disponible</t>
        </is>
      </c>
      <c r="I5873" s="87" t="inlineStr">
        <is>
          <t>Estacionamiento</t>
        </is>
      </c>
      <c r="J5873" s="87" t="inlineStr">
        <is>
          <t>ESTACIONAMIENTO</t>
        </is>
      </c>
      <c r="K5873" s="88" t="n">
        <v>3</v>
      </c>
      <c r="L5873" s="88" t="n">
        <v>45</v>
      </c>
      <c r="M5873" s="87" t="inlineStr"/>
      <c r="N5873" s="87" t="inlineStr">
        <is>
          <t>#N/A</t>
        </is>
      </c>
      <c r="O5873" s="87" t="inlineStr"/>
      <c r="P5873" s="88" t="n">
        <v>350</v>
      </c>
      <c r="Q5873" s="87" t="inlineStr"/>
      <c r="R5873" s="87" t="inlineStr">
        <is>
          <t>12,5</t>
        </is>
      </c>
      <c r="S5873" s="87" t="inlineStr">
        <is>
          <t>0</t>
        </is>
      </c>
      <c r="T5873" s="88" t="n">
        <v>12.5</v>
      </c>
      <c r="U5873" s="87" t="inlineStr"/>
    </row>
    <row r="5874" ht="14.4" customHeight="1">
      <c r="A5874" s="87" t="inlineStr">
        <is>
          <t>MAESTRA</t>
        </is>
      </c>
      <c r="B5874" s="87" t="inlineStr">
        <is>
          <t>VISTA LLACOLÉN A</t>
        </is>
      </c>
      <c r="C5874" s="87" t="inlineStr">
        <is>
          <t>VISTA LLACOLÉN A</t>
        </is>
      </c>
      <c r="D5874" s="87" t="inlineStr">
        <is>
          <t>Entrega Futura</t>
        </is>
      </c>
      <c r="E5874" s="87" t="inlineStr">
        <is>
          <t>2do semestre 2028</t>
        </is>
      </c>
      <c r="F5874" s="87" t="inlineStr">
        <is>
          <t>Las Heras Poniente 77</t>
        </is>
      </c>
      <c r="G5874" s="87" t="inlineStr">
        <is>
          <t>Concepción</t>
        </is>
      </c>
      <c r="H5874" s="87" t="inlineStr">
        <is>
          <t>Disponible</t>
        </is>
      </c>
      <c r="I5874" s="87" t="inlineStr">
        <is>
          <t>Estacionamiento</t>
        </is>
      </c>
      <c r="J5874" s="87" t="inlineStr">
        <is>
          <t>ESTACIONAMIENTO</t>
        </is>
      </c>
      <c r="K5874" s="88" t="n">
        <v>3</v>
      </c>
      <c r="L5874" s="88" t="n">
        <v>46</v>
      </c>
      <c r="M5874" s="87" t="inlineStr"/>
      <c r="N5874" s="87" t="inlineStr">
        <is>
          <t>#N/A</t>
        </is>
      </c>
      <c r="O5874" s="87" t="inlineStr"/>
      <c r="P5874" s="88" t="n">
        <v>225</v>
      </c>
      <c r="Q5874" s="87" t="inlineStr"/>
      <c r="R5874" s="87" t="inlineStr">
        <is>
          <t>12,5</t>
        </is>
      </c>
      <c r="S5874" s="87" t="inlineStr">
        <is>
          <t>0</t>
        </is>
      </c>
      <c r="T5874" s="88" t="n">
        <v>12.5</v>
      </c>
      <c r="U5874" s="87" t="inlineStr">
        <is>
          <t>E - 47 A</t>
        </is>
      </c>
    </row>
    <row r="5875" ht="14.4" customHeight="1">
      <c r="A5875" s="87" t="inlineStr">
        <is>
          <t>MAESTRA</t>
        </is>
      </c>
      <c r="B5875" s="87" t="inlineStr">
        <is>
          <t>VISTA LLACOLÉN A</t>
        </is>
      </c>
      <c r="C5875" s="87" t="inlineStr">
        <is>
          <t>VISTA LLACOLÉN A</t>
        </is>
      </c>
      <c r="D5875" s="87" t="inlineStr">
        <is>
          <t>Entrega Futura</t>
        </is>
      </c>
      <c r="E5875" s="87" t="inlineStr">
        <is>
          <t>2do semestre 2028</t>
        </is>
      </c>
      <c r="F5875" s="87" t="inlineStr">
        <is>
          <t>Las Heras Poniente 77</t>
        </is>
      </c>
      <c r="G5875" s="87" t="inlineStr">
        <is>
          <t>Concepción</t>
        </is>
      </c>
      <c r="H5875" s="87" t="inlineStr">
        <is>
          <t>Disponible</t>
        </is>
      </c>
      <c r="I5875" s="87" t="inlineStr">
        <is>
          <t>Estacionamiento</t>
        </is>
      </c>
      <c r="J5875" s="87" t="inlineStr">
        <is>
          <t>ESTACIONAMIENTO</t>
        </is>
      </c>
      <c r="K5875" s="88" t="n">
        <v>3</v>
      </c>
      <c r="L5875" s="88" t="n">
        <v>47</v>
      </c>
      <c r="M5875" s="87" t="inlineStr"/>
      <c r="N5875" s="87" t="inlineStr">
        <is>
          <t>#N/A</t>
        </is>
      </c>
      <c r="O5875" s="87" t="inlineStr"/>
      <c r="P5875" s="88" t="n">
        <v>225</v>
      </c>
      <c r="Q5875" s="87" t="inlineStr"/>
      <c r="R5875" s="87" t="inlineStr">
        <is>
          <t>12,5</t>
        </is>
      </c>
      <c r="S5875" s="87" t="inlineStr">
        <is>
          <t>0</t>
        </is>
      </c>
      <c r="T5875" s="88" t="n">
        <v>12.5</v>
      </c>
      <c r="U5875" s="87" t="inlineStr">
        <is>
          <t>E - 46 A</t>
        </is>
      </c>
    </row>
    <row r="5876" ht="14.4" customHeight="1">
      <c r="A5876" s="87" t="inlineStr">
        <is>
          <t>MAESTRA</t>
        </is>
      </c>
      <c r="B5876" s="87" t="inlineStr">
        <is>
          <t>VISTA LLACOLÉN A</t>
        </is>
      </c>
      <c r="C5876" s="87" t="inlineStr">
        <is>
          <t>VISTA LLACOLÉN A</t>
        </is>
      </c>
      <c r="D5876" s="87" t="inlineStr">
        <is>
          <t>Entrega Futura</t>
        </is>
      </c>
      <c r="E5876" s="87" t="inlineStr">
        <is>
          <t>2do semestre 2028</t>
        </is>
      </c>
      <c r="F5876" s="87" t="inlineStr">
        <is>
          <t>Las Heras Poniente 77</t>
        </is>
      </c>
      <c r="G5876" s="87" t="inlineStr">
        <is>
          <t>Concepción</t>
        </is>
      </c>
      <c r="H5876" s="87" t="inlineStr">
        <is>
          <t>Disponible</t>
        </is>
      </c>
      <c r="I5876" s="87" t="inlineStr">
        <is>
          <t>Estacionamiento</t>
        </is>
      </c>
      <c r="J5876" s="87" t="inlineStr">
        <is>
          <t>ESTACIONAMIENTO</t>
        </is>
      </c>
      <c r="K5876" s="88" t="n">
        <v>3</v>
      </c>
      <c r="L5876" s="88" t="n">
        <v>48</v>
      </c>
      <c r="M5876" s="87" t="inlineStr"/>
      <c r="N5876" s="87" t="inlineStr">
        <is>
          <t>#N/A</t>
        </is>
      </c>
      <c r="O5876" s="87" t="inlineStr"/>
      <c r="P5876" s="88" t="n">
        <v>350</v>
      </c>
      <c r="Q5876" s="87" t="inlineStr"/>
      <c r="R5876" s="87" t="inlineStr">
        <is>
          <t>12,5</t>
        </is>
      </c>
      <c r="S5876" s="87" t="inlineStr">
        <is>
          <t>0</t>
        </is>
      </c>
      <c r="T5876" s="88" t="n">
        <v>12.5</v>
      </c>
      <c r="U5876" s="87" t="inlineStr"/>
    </row>
    <row r="5877" ht="14.4" customHeight="1">
      <c r="A5877" s="87" t="inlineStr">
        <is>
          <t>MAESTRA</t>
        </is>
      </c>
      <c r="B5877" s="87" t="inlineStr">
        <is>
          <t>VISTA LLACOLÉN A</t>
        </is>
      </c>
      <c r="C5877" s="87" t="inlineStr">
        <is>
          <t>VISTA LLACOLÉN A</t>
        </is>
      </c>
      <c r="D5877" s="87" t="inlineStr">
        <is>
          <t>Entrega Futura</t>
        </is>
      </c>
      <c r="E5877" s="87" t="inlineStr">
        <is>
          <t>2do semestre 2028</t>
        </is>
      </c>
      <c r="F5877" s="87" t="inlineStr">
        <is>
          <t>Las Heras Poniente 77</t>
        </is>
      </c>
      <c r="G5877" s="87" t="inlineStr">
        <is>
          <t>Concepción</t>
        </is>
      </c>
      <c r="H5877" s="87" t="inlineStr">
        <is>
          <t>Disponible</t>
        </is>
      </c>
      <c r="I5877" s="87" t="inlineStr">
        <is>
          <t>Estacionamiento</t>
        </is>
      </c>
      <c r="J5877" s="87" t="inlineStr">
        <is>
          <t>ESTACIONAMIENTO</t>
        </is>
      </c>
      <c r="K5877" s="88" t="n">
        <v>3</v>
      </c>
      <c r="L5877" s="88" t="n">
        <v>49</v>
      </c>
      <c r="M5877" s="87" t="inlineStr"/>
      <c r="N5877" s="87" t="inlineStr">
        <is>
          <t>#N/A</t>
        </is>
      </c>
      <c r="O5877" s="87" t="inlineStr"/>
      <c r="P5877" s="88" t="n">
        <v>350</v>
      </c>
      <c r="Q5877" s="87" t="inlineStr"/>
      <c r="R5877" s="87" t="inlineStr">
        <is>
          <t>12,5</t>
        </is>
      </c>
      <c r="S5877" s="87" t="inlineStr">
        <is>
          <t>0</t>
        </is>
      </c>
      <c r="T5877" s="88" t="n">
        <v>12.5</v>
      </c>
      <c r="U5877" s="87" t="inlineStr"/>
    </row>
    <row r="5878" ht="14.4" customHeight="1">
      <c r="A5878" s="87" t="inlineStr">
        <is>
          <t>MAESTRA</t>
        </is>
      </c>
      <c r="B5878" s="87" t="inlineStr">
        <is>
          <t>VISTA LLACOLÉN A</t>
        </is>
      </c>
      <c r="C5878" s="87" t="inlineStr">
        <is>
          <t>VISTA LLACOLÉN A</t>
        </is>
      </c>
      <c r="D5878" s="87" t="inlineStr">
        <is>
          <t>Entrega Futura</t>
        </is>
      </c>
      <c r="E5878" s="87" t="inlineStr">
        <is>
          <t>2do semestre 2028</t>
        </is>
      </c>
      <c r="F5878" s="87" t="inlineStr">
        <is>
          <t>Las Heras Poniente 77</t>
        </is>
      </c>
      <c r="G5878" s="87" t="inlineStr">
        <is>
          <t>Concepción</t>
        </is>
      </c>
      <c r="H5878" s="87" t="inlineStr">
        <is>
          <t>Disponible</t>
        </is>
      </c>
      <c r="I5878" s="87" t="inlineStr">
        <is>
          <t>Estacionamiento</t>
        </is>
      </c>
      <c r="J5878" s="87" t="inlineStr">
        <is>
          <t>ESTACIONAMIENTO</t>
        </is>
      </c>
      <c r="K5878" s="88" t="n">
        <v>3</v>
      </c>
      <c r="L5878" s="88" t="n">
        <v>51</v>
      </c>
      <c r="M5878" s="87" t="inlineStr"/>
      <c r="N5878" s="87" t="inlineStr">
        <is>
          <t>#N/A</t>
        </is>
      </c>
      <c r="O5878" s="87" t="inlineStr"/>
      <c r="P5878" s="88" t="n">
        <v>350</v>
      </c>
      <c r="Q5878" s="87" t="inlineStr"/>
      <c r="R5878" s="87" t="inlineStr">
        <is>
          <t>12,5</t>
        </is>
      </c>
      <c r="S5878" s="87" t="inlineStr">
        <is>
          <t>0</t>
        </is>
      </c>
      <c r="T5878" s="88" t="n">
        <v>12.5</v>
      </c>
      <c r="U5878" s="87" t="inlineStr"/>
    </row>
    <row r="5879" ht="14.4" customHeight="1">
      <c r="A5879" s="87" t="inlineStr">
        <is>
          <t>MAESTRA</t>
        </is>
      </c>
      <c r="B5879" s="87" t="inlineStr">
        <is>
          <t>VISTA LLACOLÉN A</t>
        </is>
      </c>
      <c r="C5879" s="87" t="inlineStr">
        <is>
          <t>VISTA LLACOLÉN A</t>
        </is>
      </c>
      <c r="D5879" s="87" t="inlineStr">
        <is>
          <t>Entrega Futura</t>
        </is>
      </c>
      <c r="E5879" s="87" t="inlineStr">
        <is>
          <t>2do semestre 2028</t>
        </is>
      </c>
      <c r="F5879" s="87" t="inlineStr">
        <is>
          <t>Las Heras Poniente 77</t>
        </is>
      </c>
      <c r="G5879" s="87" t="inlineStr">
        <is>
          <t>Concepción</t>
        </is>
      </c>
      <c r="H5879" s="87" t="inlineStr">
        <is>
          <t>Disponible</t>
        </is>
      </c>
      <c r="I5879" s="87" t="inlineStr">
        <is>
          <t>Estacionamiento</t>
        </is>
      </c>
      <c r="J5879" s="87" t="inlineStr">
        <is>
          <t>ESTACIONAMIENTO</t>
        </is>
      </c>
      <c r="K5879" s="88" t="n">
        <v>3</v>
      </c>
      <c r="L5879" s="88" t="n">
        <v>52</v>
      </c>
      <c r="M5879" s="87" t="inlineStr"/>
      <c r="N5879" s="87" t="inlineStr">
        <is>
          <t>#N/A</t>
        </is>
      </c>
      <c r="O5879" s="87" t="inlineStr"/>
      <c r="P5879" s="88" t="n">
        <v>350</v>
      </c>
      <c r="Q5879" s="87" t="inlineStr"/>
      <c r="R5879" s="87" t="inlineStr">
        <is>
          <t>12,5</t>
        </is>
      </c>
      <c r="S5879" s="87" t="inlineStr">
        <is>
          <t>0</t>
        </is>
      </c>
      <c r="T5879" s="88" t="n">
        <v>12.5</v>
      </c>
      <c r="U5879" s="87" t="inlineStr"/>
    </row>
    <row r="5880" ht="14.4" customHeight="1">
      <c r="A5880" s="87" t="inlineStr">
        <is>
          <t>MAESTRA</t>
        </is>
      </c>
      <c r="B5880" s="87" t="inlineStr">
        <is>
          <t>VISTA LLACOLÉN A</t>
        </is>
      </c>
      <c r="C5880" s="87" t="inlineStr">
        <is>
          <t>VISTA LLACOLÉN A</t>
        </is>
      </c>
      <c r="D5880" s="87" t="inlineStr">
        <is>
          <t>Entrega Futura</t>
        </is>
      </c>
      <c r="E5880" s="87" t="inlineStr">
        <is>
          <t>2do semestre 2028</t>
        </is>
      </c>
      <c r="F5880" s="87" t="inlineStr">
        <is>
          <t>Las Heras Poniente 77</t>
        </is>
      </c>
      <c r="G5880" s="87" t="inlineStr">
        <is>
          <t>Concepción</t>
        </is>
      </c>
      <c r="H5880" s="87" t="inlineStr">
        <is>
          <t>Disponible</t>
        </is>
      </c>
      <c r="I5880" s="87" t="inlineStr">
        <is>
          <t>Estacionamiento</t>
        </is>
      </c>
      <c r="J5880" s="87" t="inlineStr">
        <is>
          <t>ESTACIONAMIENTO</t>
        </is>
      </c>
      <c r="K5880" s="88" t="n">
        <v>3</v>
      </c>
      <c r="L5880" s="88" t="n">
        <v>53</v>
      </c>
      <c r="M5880" s="87" t="inlineStr"/>
      <c r="N5880" s="87" t="inlineStr">
        <is>
          <t>#N/A</t>
        </is>
      </c>
      <c r="O5880" s="87" t="inlineStr"/>
      <c r="P5880" s="88" t="n">
        <v>350</v>
      </c>
      <c r="Q5880" s="87" t="inlineStr"/>
      <c r="R5880" s="87" t="inlineStr">
        <is>
          <t>12,5</t>
        </is>
      </c>
      <c r="S5880" s="87" t="inlineStr">
        <is>
          <t>0</t>
        </is>
      </c>
      <c r="T5880" s="88" t="n">
        <v>12.5</v>
      </c>
      <c r="U5880" s="87" t="inlineStr"/>
    </row>
    <row r="5881" ht="14.4" customHeight="1">
      <c r="A5881" s="87" t="inlineStr">
        <is>
          <t>MAESTRA</t>
        </is>
      </c>
      <c r="B5881" s="87" t="inlineStr">
        <is>
          <t>VISTA LLACOLÉN A</t>
        </is>
      </c>
      <c r="C5881" s="87" t="inlineStr">
        <is>
          <t>VISTA LLACOLÉN A</t>
        </is>
      </c>
      <c r="D5881" s="87" t="inlineStr">
        <is>
          <t>Entrega Futura</t>
        </is>
      </c>
      <c r="E5881" s="87" t="inlineStr">
        <is>
          <t>2do semestre 2028</t>
        </is>
      </c>
      <c r="F5881" s="87" t="inlineStr">
        <is>
          <t>Las Heras Poniente 77</t>
        </is>
      </c>
      <c r="G5881" s="87" t="inlineStr">
        <is>
          <t>Concepción</t>
        </is>
      </c>
      <c r="H5881" s="87" t="inlineStr">
        <is>
          <t>Disponible</t>
        </is>
      </c>
      <c r="I5881" s="87" t="inlineStr">
        <is>
          <t>Estacionamiento</t>
        </is>
      </c>
      <c r="J5881" s="87" t="inlineStr">
        <is>
          <t>ESTACIONAMIENTO</t>
        </is>
      </c>
      <c r="K5881" s="88" t="n">
        <v>3</v>
      </c>
      <c r="L5881" s="88" t="n">
        <v>54</v>
      </c>
      <c r="M5881" s="87" t="inlineStr"/>
      <c r="N5881" s="87" t="inlineStr">
        <is>
          <t>#N/A</t>
        </is>
      </c>
      <c r="O5881" s="87" t="inlineStr"/>
      <c r="P5881" s="88" t="n">
        <v>350</v>
      </c>
      <c r="Q5881" s="87" t="inlineStr"/>
      <c r="R5881" s="87" t="inlineStr">
        <is>
          <t>12,5</t>
        </is>
      </c>
      <c r="S5881" s="87" t="inlineStr">
        <is>
          <t>0</t>
        </is>
      </c>
      <c r="T5881" s="88" t="n">
        <v>12.5</v>
      </c>
      <c r="U5881" s="87" t="inlineStr"/>
    </row>
    <row r="5882" ht="14.4" customHeight="1">
      <c r="A5882" s="87" t="inlineStr">
        <is>
          <t>MAESTRA</t>
        </is>
      </c>
      <c r="B5882" s="87" t="inlineStr">
        <is>
          <t>VISTA LLACOLÉN A</t>
        </is>
      </c>
      <c r="C5882" s="87" t="inlineStr">
        <is>
          <t>VISTA LLACOLÉN A</t>
        </is>
      </c>
      <c r="D5882" s="87" t="inlineStr">
        <is>
          <t>Entrega Futura</t>
        </is>
      </c>
      <c r="E5882" s="87" t="inlineStr">
        <is>
          <t>2do semestre 2028</t>
        </is>
      </c>
      <c r="F5882" s="87" t="inlineStr">
        <is>
          <t>Las Heras Poniente 77</t>
        </is>
      </c>
      <c r="G5882" s="87" t="inlineStr">
        <is>
          <t>Concepción</t>
        </is>
      </c>
      <c r="H5882" s="87" t="inlineStr">
        <is>
          <t>Disponible</t>
        </is>
      </c>
      <c r="I5882" s="87" t="inlineStr">
        <is>
          <t>Estacionamiento</t>
        </is>
      </c>
      <c r="J5882" s="87" t="inlineStr">
        <is>
          <t>ESTACIONAMIENTO</t>
        </is>
      </c>
      <c r="K5882" s="88" t="n">
        <v>3</v>
      </c>
      <c r="L5882" s="88" t="n">
        <v>55</v>
      </c>
      <c r="M5882" s="87" t="inlineStr"/>
      <c r="N5882" s="87" t="inlineStr">
        <is>
          <t>#N/A</t>
        </is>
      </c>
      <c r="O5882" s="87" t="inlineStr"/>
      <c r="P5882" s="88" t="n">
        <v>350</v>
      </c>
      <c r="Q5882" s="87" t="inlineStr"/>
      <c r="R5882" s="87" t="inlineStr">
        <is>
          <t>12,5</t>
        </is>
      </c>
      <c r="S5882" s="87" t="inlineStr">
        <is>
          <t>0</t>
        </is>
      </c>
      <c r="T5882" s="88" t="n">
        <v>12.5</v>
      </c>
      <c r="U5882" s="87" t="inlineStr"/>
    </row>
    <row r="5883" ht="14.4" customHeight="1">
      <c r="A5883" s="87" t="inlineStr">
        <is>
          <t>MAESTRA</t>
        </is>
      </c>
      <c r="B5883" s="87" t="inlineStr">
        <is>
          <t>VISTA LLACOLÉN A</t>
        </is>
      </c>
      <c r="C5883" s="87" t="inlineStr">
        <is>
          <t>VISTA LLACOLÉN A</t>
        </is>
      </c>
      <c r="D5883" s="87" t="inlineStr">
        <is>
          <t>Entrega Futura</t>
        </is>
      </c>
      <c r="E5883" s="87" t="inlineStr">
        <is>
          <t>2do semestre 2028</t>
        </is>
      </c>
      <c r="F5883" s="87" t="inlineStr">
        <is>
          <t>Las Heras Poniente 77</t>
        </is>
      </c>
      <c r="G5883" s="87" t="inlineStr">
        <is>
          <t>Concepción</t>
        </is>
      </c>
      <c r="H5883" s="87" t="inlineStr">
        <is>
          <t>Disponible</t>
        </is>
      </c>
      <c r="I5883" s="87" t="inlineStr">
        <is>
          <t>Estacionamiento</t>
        </is>
      </c>
      <c r="J5883" s="87" t="inlineStr">
        <is>
          <t>ESTACIONAMIENTO</t>
        </is>
      </c>
      <c r="K5883" s="88" t="n">
        <v>3</v>
      </c>
      <c r="L5883" s="88" t="n">
        <v>56</v>
      </c>
      <c r="M5883" s="87" t="inlineStr"/>
      <c r="N5883" s="87" t="inlineStr">
        <is>
          <t>#N/A</t>
        </is>
      </c>
      <c r="O5883" s="87" t="inlineStr"/>
      <c r="P5883" s="88" t="n">
        <v>225</v>
      </c>
      <c r="Q5883" s="87" t="inlineStr"/>
      <c r="R5883" s="87" t="inlineStr">
        <is>
          <t>12,5</t>
        </is>
      </c>
      <c r="S5883" s="87" t="inlineStr">
        <is>
          <t>0</t>
        </is>
      </c>
      <c r="T5883" s="88" t="n">
        <v>12.5</v>
      </c>
      <c r="U5883" s="87" t="inlineStr">
        <is>
          <t>E - 57 A</t>
        </is>
      </c>
    </row>
    <row r="5884" ht="14.4" customHeight="1">
      <c r="A5884" s="87" t="inlineStr">
        <is>
          <t>MAESTRA</t>
        </is>
      </c>
      <c r="B5884" s="87" t="inlineStr">
        <is>
          <t>VISTA LLACOLÉN A</t>
        </is>
      </c>
      <c r="C5884" s="87" t="inlineStr">
        <is>
          <t>VISTA LLACOLÉN A</t>
        </is>
      </c>
      <c r="D5884" s="87" t="inlineStr">
        <is>
          <t>Entrega Futura</t>
        </is>
      </c>
      <c r="E5884" s="87" t="inlineStr">
        <is>
          <t>2do semestre 2028</t>
        </is>
      </c>
      <c r="F5884" s="87" t="inlineStr">
        <is>
          <t>Las Heras Poniente 77</t>
        </is>
      </c>
      <c r="G5884" s="87" t="inlineStr">
        <is>
          <t>Concepción</t>
        </is>
      </c>
      <c r="H5884" s="87" t="inlineStr">
        <is>
          <t>Disponible</t>
        </is>
      </c>
      <c r="I5884" s="87" t="inlineStr">
        <is>
          <t>Estacionamiento</t>
        </is>
      </c>
      <c r="J5884" s="87" t="inlineStr">
        <is>
          <t>ESTACIONAMIENTO</t>
        </is>
      </c>
      <c r="K5884" s="88" t="n">
        <v>3</v>
      </c>
      <c r="L5884" s="88" t="n">
        <v>57</v>
      </c>
      <c r="M5884" s="87" t="inlineStr"/>
      <c r="N5884" s="87" t="inlineStr">
        <is>
          <t>#N/A</t>
        </is>
      </c>
      <c r="O5884" s="87" t="inlineStr"/>
      <c r="P5884" s="88" t="n">
        <v>225</v>
      </c>
      <c r="Q5884" s="87" t="inlineStr"/>
      <c r="R5884" s="87" t="inlineStr">
        <is>
          <t>12,5</t>
        </is>
      </c>
      <c r="S5884" s="87" t="inlineStr">
        <is>
          <t>0</t>
        </is>
      </c>
      <c r="T5884" s="88" t="n">
        <v>12.5</v>
      </c>
      <c r="U5884" s="87" t="inlineStr">
        <is>
          <t>E - 56 A</t>
        </is>
      </c>
    </row>
    <row r="5885" ht="14.4" customHeight="1">
      <c r="A5885" s="87" t="inlineStr">
        <is>
          <t>MAESTRA</t>
        </is>
      </c>
      <c r="B5885" s="87" t="inlineStr">
        <is>
          <t>VISTA LLACOLÉN A</t>
        </is>
      </c>
      <c r="C5885" s="87" t="inlineStr">
        <is>
          <t>VISTA LLACOLÉN A</t>
        </is>
      </c>
      <c r="D5885" s="87" t="inlineStr">
        <is>
          <t>Entrega Futura</t>
        </is>
      </c>
      <c r="E5885" s="87" t="inlineStr">
        <is>
          <t>2do semestre 2028</t>
        </is>
      </c>
      <c r="F5885" s="87" t="inlineStr">
        <is>
          <t>Las Heras Poniente 77</t>
        </is>
      </c>
      <c r="G5885" s="87" t="inlineStr">
        <is>
          <t>Concepción</t>
        </is>
      </c>
      <c r="H5885" s="87" t="inlineStr">
        <is>
          <t>Disponible</t>
        </is>
      </c>
      <c r="I5885" s="87" t="inlineStr">
        <is>
          <t>Estacionamiento</t>
        </is>
      </c>
      <c r="J5885" s="87" t="inlineStr">
        <is>
          <t>ESTACIONAMIENTO</t>
        </is>
      </c>
      <c r="K5885" s="88" t="n">
        <v>3</v>
      </c>
      <c r="L5885" s="88" t="n">
        <v>58</v>
      </c>
      <c r="M5885" s="87" t="inlineStr"/>
      <c r="N5885" s="87" t="inlineStr">
        <is>
          <t>#N/A</t>
        </is>
      </c>
      <c r="O5885" s="87" t="inlineStr"/>
      <c r="P5885" s="88" t="n">
        <v>225</v>
      </c>
      <c r="Q5885" s="87" t="inlineStr"/>
      <c r="R5885" s="87" t="inlineStr">
        <is>
          <t>12,5</t>
        </is>
      </c>
      <c r="S5885" s="87" t="inlineStr">
        <is>
          <t>0</t>
        </is>
      </c>
      <c r="T5885" s="88" t="n">
        <v>12.5</v>
      </c>
      <c r="U5885" s="87" t="inlineStr">
        <is>
          <t>E - 59 A</t>
        </is>
      </c>
    </row>
    <row r="5886" ht="14.4" customHeight="1">
      <c r="A5886" s="87" t="inlineStr">
        <is>
          <t>MAESTRA</t>
        </is>
      </c>
      <c r="B5886" s="87" t="inlineStr">
        <is>
          <t>VISTA LLACOLÉN A</t>
        </is>
      </c>
      <c r="C5886" s="87" t="inlineStr">
        <is>
          <t>VISTA LLACOLÉN A</t>
        </is>
      </c>
      <c r="D5886" s="87" t="inlineStr">
        <is>
          <t>Entrega Futura</t>
        </is>
      </c>
      <c r="E5886" s="87" t="inlineStr">
        <is>
          <t>2do semestre 2028</t>
        </is>
      </c>
      <c r="F5886" s="87" t="inlineStr">
        <is>
          <t>Las Heras Poniente 77</t>
        </is>
      </c>
      <c r="G5886" s="87" t="inlineStr">
        <is>
          <t>Concepción</t>
        </is>
      </c>
      <c r="H5886" s="87" t="inlineStr">
        <is>
          <t>Disponible</t>
        </is>
      </c>
      <c r="I5886" s="87" t="inlineStr">
        <is>
          <t>Estacionamiento</t>
        </is>
      </c>
      <c r="J5886" s="87" t="inlineStr">
        <is>
          <t>ESTACIONAMIENTO</t>
        </is>
      </c>
      <c r="K5886" s="88" t="n">
        <v>3</v>
      </c>
      <c r="L5886" s="88" t="n">
        <v>59</v>
      </c>
      <c r="M5886" s="87" t="inlineStr"/>
      <c r="N5886" s="87" t="inlineStr">
        <is>
          <t>#N/A</t>
        </is>
      </c>
      <c r="O5886" s="87" t="inlineStr"/>
      <c r="P5886" s="88" t="n">
        <v>225</v>
      </c>
      <c r="Q5886" s="87" t="inlineStr"/>
      <c r="R5886" s="87" t="inlineStr">
        <is>
          <t>12,5</t>
        </is>
      </c>
      <c r="S5886" s="87" t="inlineStr">
        <is>
          <t>0</t>
        </is>
      </c>
      <c r="T5886" s="88" t="n">
        <v>12.5</v>
      </c>
      <c r="U5886" s="87" t="inlineStr">
        <is>
          <t>E - 58 A</t>
        </is>
      </c>
    </row>
    <row r="5887" ht="14.4" customHeight="1">
      <c r="A5887" s="87" t="inlineStr">
        <is>
          <t>MAESTRA</t>
        </is>
      </c>
      <c r="B5887" s="87" t="inlineStr">
        <is>
          <t>VISTA LLACOLÉN A</t>
        </is>
      </c>
      <c r="C5887" s="87" t="inlineStr">
        <is>
          <t>VISTA LLACOLÉN A</t>
        </is>
      </c>
      <c r="D5887" s="87" t="inlineStr">
        <is>
          <t>Entrega Futura</t>
        </is>
      </c>
      <c r="E5887" s="87" t="inlineStr">
        <is>
          <t>2do semestre 2028</t>
        </is>
      </c>
      <c r="F5887" s="87" t="inlineStr">
        <is>
          <t>Las Heras Poniente 77</t>
        </is>
      </c>
      <c r="G5887" s="87" t="inlineStr">
        <is>
          <t>Concepción</t>
        </is>
      </c>
      <c r="H5887" s="87" t="inlineStr">
        <is>
          <t>Disponible</t>
        </is>
      </c>
      <c r="I5887" s="87" t="inlineStr">
        <is>
          <t>Estacionamiento</t>
        </is>
      </c>
      <c r="J5887" s="87" t="inlineStr">
        <is>
          <t>ESTACIONAMIENTO</t>
        </is>
      </c>
      <c r="K5887" s="88" t="n">
        <v>4</v>
      </c>
      <c r="L5887" s="88" t="n">
        <v>60</v>
      </c>
      <c r="M5887" s="87" t="inlineStr"/>
      <c r="N5887" s="87" t="inlineStr">
        <is>
          <t>#N/A</t>
        </is>
      </c>
      <c r="O5887" s="87" t="inlineStr"/>
      <c r="P5887" s="88" t="n">
        <v>350</v>
      </c>
      <c r="Q5887" s="87" t="inlineStr"/>
      <c r="R5887" s="87" t="inlineStr">
        <is>
          <t>12,5</t>
        </is>
      </c>
      <c r="S5887" s="87" t="inlineStr">
        <is>
          <t>0</t>
        </is>
      </c>
      <c r="T5887" s="88" t="n">
        <v>12.5</v>
      </c>
      <c r="U5887" s="87" t="inlineStr"/>
    </row>
    <row r="5888" ht="14.4" customHeight="1">
      <c r="A5888" s="87" t="inlineStr">
        <is>
          <t>MAESTRA</t>
        </is>
      </c>
      <c r="B5888" s="87" t="inlineStr">
        <is>
          <t>VISTA LLACOLÉN A</t>
        </is>
      </c>
      <c r="C5888" s="87" t="inlineStr">
        <is>
          <t>VISTA LLACOLÉN A</t>
        </is>
      </c>
      <c r="D5888" s="87" t="inlineStr">
        <is>
          <t>Entrega Futura</t>
        </is>
      </c>
      <c r="E5888" s="87" t="inlineStr">
        <is>
          <t>2do semestre 2028</t>
        </is>
      </c>
      <c r="F5888" s="87" t="inlineStr">
        <is>
          <t>Las Heras Poniente 77</t>
        </is>
      </c>
      <c r="G5888" s="87" t="inlineStr">
        <is>
          <t>Concepción</t>
        </is>
      </c>
      <c r="H5888" s="87" t="inlineStr">
        <is>
          <t>Disponible</t>
        </is>
      </c>
      <c r="I5888" s="87" t="inlineStr">
        <is>
          <t>Estacionamiento</t>
        </is>
      </c>
      <c r="J5888" s="87" t="inlineStr">
        <is>
          <t>ESTACIONAMIENTO</t>
        </is>
      </c>
      <c r="K5888" s="88" t="n">
        <v>4</v>
      </c>
      <c r="L5888" s="88" t="n">
        <v>61</v>
      </c>
      <c r="M5888" s="87" t="inlineStr"/>
      <c r="N5888" s="87" t="inlineStr">
        <is>
          <t>#N/A</t>
        </is>
      </c>
      <c r="O5888" s="87" t="inlineStr"/>
      <c r="P5888" s="88" t="n">
        <v>350</v>
      </c>
      <c r="Q5888" s="87" t="inlineStr"/>
      <c r="R5888" s="87" t="inlineStr">
        <is>
          <t>12,5</t>
        </is>
      </c>
      <c r="S5888" s="87" t="inlineStr">
        <is>
          <t>0</t>
        </is>
      </c>
      <c r="T5888" s="88" t="n">
        <v>12.5</v>
      </c>
      <c r="U5888" s="87" t="inlineStr"/>
    </row>
    <row r="5889" ht="14.4" customHeight="1">
      <c r="A5889" s="87" t="inlineStr">
        <is>
          <t>MAESTRA</t>
        </is>
      </c>
      <c r="B5889" s="87" t="inlineStr">
        <is>
          <t>VISTA LLACOLÉN A</t>
        </is>
      </c>
      <c r="C5889" s="87" t="inlineStr">
        <is>
          <t>VISTA LLACOLÉN A</t>
        </is>
      </c>
      <c r="D5889" s="87" t="inlineStr">
        <is>
          <t>Entrega Futura</t>
        </is>
      </c>
      <c r="E5889" s="87" t="inlineStr">
        <is>
          <t>2do semestre 2028</t>
        </is>
      </c>
      <c r="F5889" s="87" t="inlineStr">
        <is>
          <t>Las Heras Poniente 77</t>
        </is>
      </c>
      <c r="G5889" s="87" t="inlineStr">
        <is>
          <t>Concepción</t>
        </is>
      </c>
      <c r="H5889" s="87" t="inlineStr">
        <is>
          <t>Disponible</t>
        </is>
      </c>
      <c r="I5889" s="87" t="inlineStr">
        <is>
          <t>Estacionamiento</t>
        </is>
      </c>
      <c r="J5889" s="87" t="inlineStr">
        <is>
          <t>ESTACIONAMIENTO</t>
        </is>
      </c>
      <c r="K5889" s="88" t="n">
        <v>4</v>
      </c>
      <c r="L5889" s="88" t="n">
        <v>62</v>
      </c>
      <c r="M5889" s="87" t="inlineStr"/>
      <c r="N5889" s="87" t="inlineStr">
        <is>
          <t>#N/A</t>
        </is>
      </c>
      <c r="O5889" s="87" t="inlineStr"/>
      <c r="P5889" s="88" t="n">
        <v>350</v>
      </c>
      <c r="Q5889" s="87" t="inlineStr"/>
      <c r="R5889" s="87" t="inlineStr">
        <is>
          <t>12,5</t>
        </is>
      </c>
      <c r="S5889" s="87" t="inlineStr">
        <is>
          <t>0</t>
        </is>
      </c>
      <c r="T5889" s="88" t="n">
        <v>12.5</v>
      </c>
      <c r="U5889" s="87" t="inlineStr"/>
    </row>
    <row r="5890" ht="14.4" customHeight="1">
      <c r="A5890" s="87" t="inlineStr">
        <is>
          <t>MAESTRA</t>
        </is>
      </c>
      <c r="B5890" s="87" t="inlineStr">
        <is>
          <t>VISTA LLACOLÉN A</t>
        </is>
      </c>
      <c r="C5890" s="87" t="inlineStr">
        <is>
          <t>VISTA LLACOLÉN A</t>
        </is>
      </c>
      <c r="D5890" s="87" t="inlineStr">
        <is>
          <t>Entrega Futura</t>
        </is>
      </c>
      <c r="E5890" s="87" t="inlineStr">
        <is>
          <t>2do semestre 2028</t>
        </is>
      </c>
      <c r="F5890" s="87" t="inlineStr">
        <is>
          <t>Las Heras Poniente 77</t>
        </is>
      </c>
      <c r="G5890" s="87" t="inlineStr">
        <is>
          <t>Concepción</t>
        </is>
      </c>
      <c r="H5890" s="87" t="inlineStr">
        <is>
          <t>Disponible</t>
        </is>
      </c>
      <c r="I5890" s="87" t="inlineStr">
        <is>
          <t>Estacionamiento</t>
        </is>
      </c>
      <c r="J5890" s="87" t="inlineStr">
        <is>
          <t>ESTACIONAMIENTO</t>
        </is>
      </c>
      <c r="K5890" s="88" t="n">
        <v>4</v>
      </c>
      <c r="L5890" s="88" t="n">
        <v>63</v>
      </c>
      <c r="M5890" s="87" t="inlineStr"/>
      <c r="N5890" s="87" t="inlineStr">
        <is>
          <t>#N/A</t>
        </is>
      </c>
      <c r="O5890" s="87" t="inlineStr"/>
      <c r="P5890" s="88" t="n">
        <v>350</v>
      </c>
      <c r="Q5890" s="87" t="inlineStr"/>
      <c r="R5890" s="87" t="inlineStr">
        <is>
          <t>12,5</t>
        </is>
      </c>
      <c r="S5890" s="87" t="inlineStr">
        <is>
          <t>0</t>
        </is>
      </c>
      <c r="T5890" s="88" t="n">
        <v>12.5</v>
      </c>
      <c r="U5890" s="87" t="inlineStr"/>
    </row>
    <row r="5891" ht="14.4" customHeight="1">
      <c r="A5891" s="87" t="inlineStr">
        <is>
          <t>MAESTRA</t>
        </is>
      </c>
      <c r="B5891" s="87" t="inlineStr">
        <is>
          <t>VISTA LLACOLÉN A</t>
        </is>
      </c>
      <c r="C5891" s="87" t="inlineStr">
        <is>
          <t>VISTA LLACOLÉN A</t>
        </is>
      </c>
      <c r="D5891" s="87" t="inlineStr">
        <is>
          <t>Entrega Futura</t>
        </is>
      </c>
      <c r="E5891" s="87" t="inlineStr">
        <is>
          <t>2do semestre 2028</t>
        </is>
      </c>
      <c r="F5891" s="87" t="inlineStr">
        <is>
          <t>Las Heras Poniente 77</t>
        </is>
      </c>
      <c r="G5891" s="87" t="inlineStr">
        <is>
          <t>Concepción</t>
        </is>
      </c>
      <c r="H5891" s="87" t="inlineStr">
        <is>
          <t>Disponible</t>
        </is>
      </c>
      <c r="I5891" s="87" t="inlineStr">
        <is>
          <t>Estacionamiento</t>
        </is>
      </c>
      <c r="J5891" s="87" t="inlineStr">
        <is>
          <t>ESTACIONAMIENTO</t>
        </is>
      </c>
      <c r="K5891" s="88" t="n">
        <v>4</v>
      </c>
      <c r="L5891" s="88" t="n">
        <v>64</v>
      </c>
      <c r="M5891" s="87" t="inlineStr"/>
      <c r="N5891" s="87" t="inlineStr">
        <is>
          <t>#N/A</t>
        </is>
      </c>
      <c r="O5891" s="87" t="inlineStr"/>
      <c r="P5891" s="88" t="n">
        <v>350</v>
      </c>
      <c r="Q5891" s="87" t="inlineStr"/>
      <c r="R5891" s="87" t="inlineStr">
        <is>
          <t>12,5</t>
        </is>
      </c>
      <c r="S5891" s="87" t="inlineStr">
        <is>
          <t>0</t>
        </is>
      </c>
      <c r="T5891" s="88" t="n">
        <v>12.5</v>
      </c>
      <c r="U5891" s="87" t="inlineStr"/>
    </row>
    <row r="5892" ht="14.4" customHeight="1">
      <c r="A5892" s="87" t="inlineStr">
        <is>
          <t>MAESTRA</t>
        </is>
      </c>
      <c r="B5892" s="87" t="inlineStr">
        <is>
          <t>VISTA LLACOLÉN A</t>
        </is>
      </c>
      <c r="C5892" s="87" t="inlineStr">
        <is>
          <t>VISTA LLACOLÉN A</t>
        </is>
      </c>
      <c r="D5892" s="87" t="inlineStr">
        <is>
          <t>Entrega Futura</t>
        </is>
      </c>
      <c r="E5892" s="87" t="inlineStr">
        <is>
          <t>2do semestre 2028</t>
        </is>
      </c>
      <c r="F5892" s="87" t="inlineStr">
        <is>
          <t>Las Heras Poniente 77</t>
        </is>
      </c>
      <c r="G5892" s="87" t="inlineStr">
        <is>
          <t>Concepción</t>
        </is>
      </c>
      <c r="H5892" s="87" t="inlineStr">
        <is>
          <t>Disponible</t>
        </is>
      </c>
      <c r="I5892" s="87" t="inlineStr">
        <is>
          <t>Estacionamiento</t>
        </is>
      </c>
      <c r="J5892" s="87" t="inlineStr">
        <is>
          <t>ESTACIONAMIENTO</t>
        </is>
      </c>
      <c r="K5892" s="88" t="n">
        <v>4</v>
      </c>
      <c r="L5892" s="88" t="n">
        <v>65</v>
      </c>
      <c r="M5892" s="87" t="inlineStr"/>
      <c r="N5892" s="87" t="inlineStr">
        <is>
          <t>#N/A</t>
        </is>
      </c>
      <c r="O5892" s="87" t="inlineStr"/>
      <c r="P5892" s="88" t="n">
        <v>350</v>
      </c>
      <c r="Q5892" s="87" t="inlineStr"/>
      <c r="R5892" s="87" t="inlineStr">
        <is>
          <t>12,5</t>
        </is>
      </c>
      <c r="S5892" s="87" t="inlineStr">
        <is>
          <t>0</t>
        </is>
      </c>
      <c r="T5892" s="88" t="n">
        <v>12.5</v>
      </c>
      <c r="U5892" s="87" t="inlineStr"/>
    </row>
    <row r="5893" ht="14.4" customHeight="1">
      <c r="A5893" s="87" t="inlineStr">
        <is>
          <t>MAESTRA</t>
        </is>
      </c>
      <c r="B5893" s="87" t="inlineStr">
        <is>
          <t>VISTA LLACOLÉN A</t>
        </is>
      </c>
      <c r="C5893" s="87" t="inlineStr">
        <is>
          <t>VISTA LLACOLÉN A</t>
        </is>
      </c>
      <c r="D5893" s="87" t="inlineStr">
        <is>
          <t>Entrega Futura</t>
        </is>
      </c>
      <c r="E5893" s="87" t="inlineStr">
        <is>
          <t>2do semestre 2028</t>
        </is>
      </c>
      <c r="F5893" s="87" t="inlineStr">
        <is>
          <t>Las Heras Poniente 77</t>
        </is>
      </c>
      <c r="G5893" s="87" t="inlineStr">
        <is>
          <t>Concepción</t>
        </is>
      </c>
      <c r="H5893" s="87" t="inlineStr">
        <is>
          <t>Disponible</t>
        </is>
      </c>
      <c r="I5893" s="87" t="inlineStr">
        <is>
          <t>Estacionamiento</t>
        </is>
      </c>
      <c r="J5893" s="87" t="inlineStr">
        <is>
          <t>ESTACIONAMIENTO</t>
        </is>
      </c>
      <c r="K5893" s="88" t="n">
        <v>4</v>
      </c>
      <c r="L5893" s="88" t="n">
        <v>66</v>
      </c>
      <c r="M5893" s="87" t="inlineStr"/>
      <c r="N5893" s="87" t="inlineStr">
        <is>
          <t>#N/A</t>
        </is>
      </c>
      <c r="O5893" s="87" t="inlineStr"/>
      <c r="P5893" s="88" t="n">
        <v>350</v>
      </c>
      <c r="Q5893" s="87" t="inlineStr"/>
      <c r="R5893" s="87" t="inlineStr">
        <is>
          <t>12,5</t>
        </is>
      </c>
      <c r="S5893" s="87" t="inlineStr">
        <is>
          <t>0</t>
        </is>
      </c>
      <c r="T5893" s="88" t="n">
        <v>12.5</v>
      </c>
      <c r="U5893" s="87" t="inlineStr"/>
    </row>
    <row r="5894" ht="14.4" customHeight="1">
      <c r="A5894" s="87" t="inlineStr">
        <is>
          <t>MAESTRA</t>
        </is>
      </c>
      <c r="B5894" s="87" t="inlineStr">
        <is>
          <t>VISTA LLACOLÉN A</t>
        </is>
      </c>
      <c r="C5894" s="87" t="inlineStr">
        <is>
          <t>VISTA LLACOLÉN A</t>
        </is>
      </c>
      <c r="D5894" s="87" t="inlineStr">
        <is>
          <t>Entrega Futura</t>
        </is>
      </c>
      <c r="E5894" s="87" t="inlineStr">
        <is>
          <t>2do semestre 2028</t>
        </is>
      </c>
      <c r="F5894" s="87" t="inlineStr">
        <is>
          <t>Las Heras Poniente 77</t>
        </is>
      </c>
      <c r="G5894" s="87" t="inlineStr">
        <is>
          <t>Concepción</t>
        </is>
      </c>
      <c r="H5894" s="87" t="inlineStr">
        <is>
          <t>Disponible</t>
        </is>
      </c>
      <c r="I5894" s="87" t="inlineStr">
        <is>
          <t>Estacionamiento</t>
        </is>
      </c>
      <c r="J5894" s="87" t="inlineStr">
        <is>
          <t>ESTACIONAMIENTO</t>
        </is>
      </c>
      <c r="K5894" s="88" t="n">
        <v>4</v>
      </c>
      <c r="L5894" s="88" t="n">
        <v>67</v>
      </c>
      <c r="M5894" s="87" t="inlineStr"/>
      <c r="N5894" s="87" t="inlineStr">
        <is>
          <t>#N/A</t>
        </is>
      </c>
      <c r="O5894" s="87" t="inlineStr"/>
      <c r="P5894" s="88" t="n">
        <v>350</v>
      </c>
      <c r="Q5894" s="87" t="inlineStr"/>
      <c r="R5894" s="87" t="inlineStr">
        <is>
          <t>12,5</t>
        </is>
      </c>
      <c r="S5894" s="87" t="inlineStr">
        <is>
          <t>0</t>
        </is>
      </c>
      <c r="T5894" s="88" t="n">
        <v>12.5</v>
      </c>
      <c r="U5894" s="87" t="inlineStr"/>
    </row>
    <row r="5895" ht="14.4" customHeight="1">
      <c r="A5895" s="87" t="inlineStr">
        <is>
          <t>MAESTRA</t>
        </is>
      </c>
      <c r="B5895" s="87" t="inlineStr">
        <is>
          <t>VISTA LLACOLÉN A</t>
        </is>
      </c>
      <c r="C5895" s="87" t="inlineStr">
        <is>
          <t>VISTA LLACOLÉN A</t>
        </is>
      </c>
      <c r="D5895" s="87" t="inlineStr">
        <is>
          <t>Entrega Futura</t>
        </is>
      </c>
      <c r="E5895" s="87" t="inlineStr">
        <is>
          <t>2do semestre 2028</t>
        </is>
      </c>
      <c r="F5895" s="87" t="inlineStr">
        <is>
          <t>Las Heras Poniente 77</t>
        </is>
      </c>
      <c r="G5895" s="87" t="inlineStr">
        <is>
          <t>Concepción</t>
        </is>
      </c>
      <c r="H5895" s="87" t="inlineStr">
        <is>
          <t>Disponible</t>
        </is>
      </c>
      <c r="I5895" s="87" t="inlineStr">
        <is>
          <t>Estacionamiento</t>
        </is>
      </c>
      <c r="J5895" s="87" t="inlineStr">
        <is>
          <t>ESTACIONAMIENTO</t>
        </is>
      </c>
      <c r="K5895" s="88" t="n">
        <v>4</v>
      </c>
      <c r="L5895" s="88" t="n">
        <v>68</v>
      </c>
      <c r="M5895" s="87" t="inlineStr"/>
      <c r="N5895" s="87" t="inlineStr">
        <is>
          <t>#N/A</t>
        </is>
      </c>
      <c r="O5895" s="87" t="inlineStr"/>
      <c r="P5895" s="88" t="n">
        <v>350</v>
      </c>
      <c r="Q5895" s="87" t="inlineStr"/>
      <c r="R5895" s="87" t="inlineStr">
        <is>
          <t>12,5</t>
        </is>
      </c>
      <c r="S5895" s="87" t="inlineStr">
        <is>
          <t>0</t>
        </is>
      </c>
      <c r="T5895" s="88" t="n">
        <v>12.5</v>
      </c>
      <c r="U5895" s="87" t="inlineStr"/>
    </row>
    <row r="5896" ht="14.4" customHeight="1">
      <c r="A5896" s="87" t="inlineStr">
        <is>
          <t>MAESTRA</t>
        </is>
      </c>
      <c r="B5896" s="87" t="inlineStr">
        <is>
          <t>VISTA LLACOLÉN A</t>
        </is>
      </c>
      <c r="C5896" s="87" t="inlineStr">
        <is>
          <t>VISTA LLACOLÉN A</t>
        </is>
      </c>
      <c r="D5896" s="87" t="inlineStr">
        <is>
          <t>Entrega Futura</t>
        </is>
      </c>
      <c r="E5896" s="87" t="inlineStr">
        <is>
          <t>2do semestre 2028</t>
        </is>
      </c>
      <c r="F5896" s="87" t="inlineStr">
        <is>
          <t>Las Heras Poniente 77</t>
        </is>
      </c>
      <c r="G5896" s="87" t="inlineStr">
        <is>
          <t>Concepción</t>
        </is>
      </c>
      <c r="H5896" s="87" t="inlineStr">
        <is>
          <t>Disponible</t>
        </is>
      </c>
      <c r="I5896" s="87" t="inlineStr">
        <is>
          <t>Estacionamiento</t>
        </is>
      </c>
      <c r="J5896" s="87" t="inlineStr">
        <is>
          <t>ESTACIONAMIENTO</t>
        </is>
      </c>
      <c r="K5896" s="88" t="n">
        <v>4</v>
      </c>
      <c r="L5896" s="88" t="n">
        <v>69</v>
      </c>
      <c r="M5896" s="87" t="inlineStr"/>
      <c r="N5896" s="87" t="inlineStr">
        <is>
          <t>#N/A</t>
        </is>
      </c>
      <c r="O5896" s="87" t="inlineStr"/>
      <c r="P5896" s="88" t="n">
        <v>350</v>
      </c>
      <c r="Q5896" s="87" t="inlineStr"/>
      <c r="R5896" s="87" t="inlineStr">
        <is>
          <t>12,5</t>
        </is>
      </c>
      <c r="S5896" s="87" t="inlineStr">
        <is>
          <t>0</t>
        </is>
      </c>
      <c r="T5896" s="88" t="n">
        <v>12.5</v>
      </c>
      <c r="U5896" s="87" t="inlineStr"/>
    </row>
    <row r="5897" ht="14.4" customHeight="1">
      <c r="A5897" s="87" t="inlineStr">
        <is>
          <t>MAESTRA</t>
        </is>
      </c>
      <c r="B5897" s="87" t="inlineStr">
        <is>
          <t>VISTA LLACOLÉN A</t>
        </is>
      </c>
      <c r="C5897" s="87" t="inlineStr">
        <is>
          <t>VISTA LLACOLÉN A</t>
        </is>
      </c>
      <c r="D5897" s="87" t="inlineStr">
        <is>
          <t>Entrega Futura</t>
        </is>
      </c>
      <c r="E5897" s="87" t="inlineStr">
        <is>
          <t>2do semestre 2028</t>
        </is>
      </c>
      <c r="F5897" s="87" t="inlineStr">
        <is>
          <t>Las Heras Poniente 77</t>
        </is>
      </c>
      <c r="G5897" s="87" t="inlineStr">
        <is>
          <t>Concepción</t>
        </is>
      </c>
      <c r="H5897" s="87" t="inlineStr">
        <is>
          <t>Disponible</t>
        </is>
      </c>
      <c r="I5897" s="87" t="inlineStr">
        <is>
          <t>Estacionamiento</t>
        </is>
      </c>
      <c r="J5897" s="87" t="inlineStr">
        <is>
          <t>ESTACIONAMIENTO</t>
        </is>
      </c>
      <c r="K5897" s="88" t="n">
        <v>4</v>
      </c>
      <c r="L5897" s="88" t="n">
        <v>70</v>
      </c>
      <c r="M5897" s="87" t="inlineStr"/>
      <c r="N5897" s="87" t="inlineStr">
        <is>
          <t>#N/A</t>
        </is>
      </c>
      <c r="O5897" s="87" t="inlineStr"/>
      <c r="P5897" s="88" t="n">
        <v>350</v>
      </c>
      <c r="Q5897" s="87" t="inlineStr"/>
      <c r="R5897" s="87" t="inlineStr">
        <is>
          <t>12,5</t>
        </is>
      </c>
      <c r="S5897" s="87" t="inlineStr">
        <is>
          <t>0</t>
        </is>
      </c>
      <c r="T5897" s="88" t="n">
        <v>12.5</v>
      </c>
      <c r="U5897" s="87" t="inlineStr"/>
    </row>
    <row r="5898" ht="14.4" customHeight="1">
      <c r="A5898" s="87" t="inlineStr">
        <is>
          <t>MAESTRA</t>
        </is>
      </c>
      <c r="B5898" s="87" t="inlineStr">
        <is>
          <t>VISTA LLACOLÉN A</t>
        </is>
      </c>
      <c r="C5898" s="87" t="inlineStr">
        <is>
          <t>VISTA LLACOLÉN A</t>
        </is>
      </c>
      <c r="D5898" s="87" t="inlineStr">
        <is>
          <t>Entrega Futura</t>
        </is>
      </c>
      <c r="E5898" s="87" t="inlineStr">
        <is>
          <t>2do semestre 2028</t>
        </is>
      </c>
      <c r="F5898" s="87" t="inlineStr">
        <is>
          <t>Las Heras Poniente 77</t>
        </is>
      </c>
      <c r="G5898" s="87" t="inlineStr">
        <is>
          <t>Concepción</t>
        </is>
      </c>
      <c r="H5898" s="87" t="inlineStr">
        <is>
          <t>Disponible</t>
        </is>
      </c>
      <c r="I5898" s="87" t="inlineStr">
        <is>
          <t>Estacionamiento</t>
        </is>
      </c>
      <c r="J5898" s="87" t="inlineStr">
        <is>
          <t>ESTACIONAMIENTO</t>
        </is>
      </c>
      <c r="K5898" s="88" t="n">
        <v>4</v>
      </c>
      <c r="L5898" s="88" t="n">
        <v>71</v>
      </c>
      <c r="M5898" s="87" t="inlineStr"/>
      <c r="N5898" s="87" t="inlineStr">
        <is>
          <t>#N/A</t>
        </is>
      </c>
      <c r="O5898" s="87" t="inlineStr"/>
      <c r="P5898" s="88" t="n">
        <v>350</v>
      </c>
      <c r="Q5898" s="87" t="inlineStr"/>
      <c r="R5898" s="87" t="inlineStr">
        <is>
          <t>12,5</t>
        </is>
      </c>
      <c r="S5898" s="87" t="inlineStr">
        <is>
          <t>0</t>
        </is>
      </c>
      <c r="T5898" s="88" t="n">
        <v>12.5</v>
      </c>
      <c r="U5898" s="87" t="inlineStr"/>
    </row>
    <row r="5899" ht="14.4" customHeight="1">
      <c r="A5899" s="87" t="inlineStr">
        <is>
          <t>MAESTRA</t>
        </is>
      </c>
      <c r="B5899" s="87" t="inlineStr">
        <is>
          <t>VISTA LLACOLÉN A</t>
        </is>
      </c>
      <c r="C5899" s="87" t="inlineStr">
        <is>
          <t>VISTA LLACOLÉN A</t>
        </is>
      </c>
      <c r="D5899" s="87" t="inlineStr">
        <is>
          <t>Entrega Futura</t>
        </is>
      </c>
      <c r="E5899" s="87" t="inlineStr">
        <is>
          <t>2do semestre 2028</t>
        </is>
      </c>
      <c r="F5899" s="87" t="inlineStr">
        <is>
          <t>Las Heras Poniente 77</t>
        </is>
      </c>
      <c r="G5899" s="87" t="inlineStr">
        <is>
          <t>Concepción</t>
        </is>
      </c>
      <c r="H5899" s="87" t="inlineStr">
        <is>
          <t>Disponible</t>
        </is>
      </c>
      <c r="I5899" s="87" t="inlineStr">
        <is>
          <t>Estacionamiento</t>
        </is>
      </c>
      <c r="J5899" s="87" t="inlineStr">
        <is>
          <t>ESTACIONAMIENTO</t>
        </is>
      </c>
      <c r="K5899" s="88" t="n">
        <v>4</v>
      </c>
      <c r="L5899" s="88" t="n">
        <v>72</v>
      </c>
      <c r="M5899" s="87" t="inlineStr"/>
      <c r="N5899" s="87" t="inlineStr">
        <is>
          <t>#N/A</t>
        </is>
      </c>
      <c r="O5899" s="87" t="inlineStr"/>
      <c r="P5899" s="88" t="n">
        <v>350</v>
      </c>
      <c r="Q5899" s="87" t="inlineStr"/>
      <c r="R5899" s="87" t="inlineStr">
        <is>
          <t>12,5</t>
        </is>
      </c>
      <c r="S5899" s="87" t="inlineStr">
        <is>
          <t>0</t>
        </is>
      </c>
      <c r="T5899" s="88" t="n">
        <v>12.5</v>
      </c>
      <c r="U5899" s="87" t="inlineStr"/>
    </row>
    <row r="5900" ht="14.4" customHeight="1">
      <c r="A5900" s="87" t="inlineStr">
        <is>
          <t>MAESTRA</t>
        </is>
      </c>
      <c r="B5900" s="87" t="inlineStr">
        <is>
          <t>VISTA LLACOLÉN A</t>
        </is>
      </c>
      <c r="C5900" s="87" t="inlineStr">
        <is>
          <t>VISTA LLACOLÉN A</t>
        </is>
      </c>
      <c r="D5900" s="87" t="inlineStr">
        <is>
          <t>Entrega Futura</t>
        </is>
      </c>
      <c r="E5900" s="87" t="inlineStr">
        <is>
          <t>2do semestre 2028</t>
        </is>
      </c>
      <c r="F5900" s="87" t="inlineStr">
        <is>
          <t>Las Heras Poniente 77</t>
        </is>
      </c>
      <c r="G5900" s="87" t="inlineStr">
        <is>
          <t>Concepción</t>
        </is>
      </c>
      <c r="H5900" s="87" t="inlineStr">
        <is>
          <t>Disponible</t>
        </is>
      </c>
      <c r="I5900" s="87" t="inlineStr">
        <is>
          <t>Estacionamiento</t>
        </is>
      </c>
      <c r="J5900" s="87" t="inlineStr">
        <is>
          <t>ESTACIONAMIENTO</t>
        </is>
      </c>
      <c r="K5900" s="88" t="n">
        <v>4</v>
      </c>
      <c r="L5900" s="88" t="n">
        <v>73</v>
      </c>
      <c r="M5900" s="87" t="inlineStr"/>
      <c r="N5900" s="87" t="inlineStr">
        <is>
          <t>#N/A</t>
        </is>
      </c>
      <c r="O5900" s="87" t="inlineStr"/>
      <c r="P5900" s="88" t="n">
        <v>350</v>
      </c>
      <c r="Q5900" s="87" t="inlineStr"/>
      <c r="R5900" s="87" t="inlineStr">
        <is>
          <t>12,5</t>
        </is>
      </c>
      <c r="S5900" s="87" t="inlineStr">
        <is>
          <t>0</t>
        </is>
      </c>
      <c r="T5900" s="88" t="n">
        <v>12.5</v>
      </c>
      <c r="U5900" s="87" t="inlineStr"/>
    </row>
    <row r="5901" ht="14.4" customHeight="1">
      <c r="A5901" s="87" t="inlineStr">
        <is>
          <t>MAESTRA</t>
        </is>
      </c>
      <c r="B5901" s="87" t="inlineStr">
        <is>
          <t>VISTA LLACOLÉN A</t>
        </is>
      </c>
      <c r="C5901" s="87" t="inlineStr">
        <is>
          <t>VISTA LLACOLÉN A</t>
        </is>
      </c>
      <c r="D5901" s="87" t="inlineStr">
        <is>
          <t>Entrega Futura</t>
        </is>
      </c>
      <c r="E5901" s="87" t="inlineStr">
        <is>
          <t>2do semestre 2028</t>
        </is>
      </c>
      <c r="F5901" s="87" t="inlineStr">
        <is>
          <t>Las Heras Poniente 77</t>
        </is>
      </c>
      <c r="G5901" s="87" t="inlineStr">
        <is>
          <t>Concepción</t>
        </is>
      </c>
      <c r="H5901" s="87" t="inlineStr">
        <is>
          <t>Disponible</t>
        </is>
      </c>
      <c r="I5901" s="87" t="inlineStr">
        <is>
          <t>Estacionamiento</t>
        </is>
      </c>
      <c r="J5901" s="87" t="inlineStr">
        <is>
          <t>ESTACIONAMIENTO</t>
        </is>
      </c>
      <c r="K5901" s="88" t="n">
        <v>4</v>
      </c>
      <c r="L5901" s="88" t="n">
        <v>74</v>
      </c>
      <c r="M5901" s="87" t="inlineStr"/>
      <c r="N5901" s="87" t="inlineStr">
        <is>
          <t>#N/A</t>
        </is>
      </c>
      <c r="O5901" s="87" t="inlineStr"/>
      <c r="P5901" s="88" t="n">
        <v>225</v>
      </c>
      <c r="Q5901" s="87" t="inlineStr"/>
      <c r="R5901" s="87" t="inlineStr">
        <is>
          <t>12,5</t>
        </is>
      </c>
      <c r="S5901" s="87" t="inlineStr">
        <is>
          <t>0</t>
        </is>
      </c>
      <c r="T5901" s="88" t="n">
        <v>12.5</v>
      </c>
      <c r="U5901" s="87" t="inlineStr">
        <is>
          <t>E - 75 A</t>
        </is>
      </c>
    </row>
    <row r="5902" ht="14.4" customHeight="1">
      <c r="A5902" s="87" t="inlineStr">
        <is>
          <t>MAESTRA</t>
        </is>
      </c>
      <c r="B5902" s="87" t="inlineStr">
        <is>
          <t>VISTA LLACOLÉN A</t>
        </is>
      </c>
      <c r="C5902" s="87" t="inlineStr">
        <is>
          <t>VISTA LLACOLÉN A</t>
        </is>
      </c>
      <c r="D5902" s="87" t="inlineStr">
        <is>
          <t>Entrega Futura</t>
        </is>
      </c>
      <c r="E5902" s="87" t="inlineStr">
        <is>
          <t>2do semestre 2028</t>
        </is>
      </c>
      <c r="F5902" s="87" t="inlineStr">
        <is>
          <t>Las Heras Poniente 77</t>
        </is>
      </c>
      <c r="G5902" s="87" t="inlineStr">
        <is>
          <t>Concepción</t>
        </is>
      </c>
      <c r="H5902" s="87" t="inlineStr">
        <is>
          <t>Disponible</t>
        </is>
      </c>
      <c r="I5902" s="87" t="inlineStr">
        <is>
          <t>Estacionamiento</t>
        </is>
      </c>
      <c r="J5902" s="87" t="inlineStr">
        <is>
          <t>ESTACIONAMIENTO</t>
        </is>
      </c>
      <c r="K5902" s="88" t="n">
        <v>4</v>
      </c>
      <c r="L5902" s="88" t="n">
        <v>75</v>
      </c>
      <c r="M5902" s="87" t="inlineStr"/>
      <c r="N5902" s="87" t="inlineStr">
        <is>
          <t>#N/A</t>
        </is>
      </c>
      <c r="O5902" s="87" t="inlineStr"/>
      <c r="P5902" s="88" t="n">
        <v>225</v>
      </c>
      <c r="Q5902" s="87" t="inlineStr"/>
      <c r="R5902" s="87" t="inlineStr">
        <is>
          <t>12,5</t>
        </is>
      </c>
      <c r="S5902" s="87" t="inlineStr">
        <is>
          <t>0</t>
        </is>
      </c>
      <c r="T5902" s="88" t="n">
        <v>12.5</v>
      </c>
      <c r="U5902" s="87" t="inlineStr">
        <is>
          <t>E - 74 A</t>
        </is>
      </c>
    </row>
    <row r="5903" ht="14.4" customHeight="1">
      <c r="A5903" s="87" t="inlineStr">
        <is>
          <t>MAESTRA</t>
        </is>
      </c>
      <c r="B5903" s="87" t="inlineStr">
        <is>
          <t>VISTA LLACOLÉN A</t>
        </is>
      </c>
      <c r="C5903" s="87" t="inlineStr">
        <is>
          <t>VISTA LLACOLÉN A</t>
        </is>
      </c>
      <c r="D5903" s="87" t="inlineStr">
        <is>
          <t>Entrega Futura</t>
        </is>
      </c>
      <c r="E5903" s="87" t="inlineStr">
        <is>
          <t>2do semestre 2028</t>
        </is>
      </c>
      <c r="F5903" s="87" t="inlineStr">
        <is>
          <t>Las Heras Poniente 77</t>
        </is>
      </c>
      <c r="G5903" s="87" t="inlineStr">
        <is>
          <t>Concepción</t>
        </is>
      </c>
      <c r="H5903" s="87" t="inlineStr">
        <is>
          <t>Disponible</t>
        </is>
      </c>
      <c r="I5903" s="87" t="inlineStr">
        <is>
          <t>Estacionamiento</t>
        </is>
      </c>
      <c r="J5903" s="87" t="inlineStr">
        <is>
          <t>ESTACIONAMIENTO</t>
        </is>
      </c>
      <c r="K5903" s="88" t="n">
        <v>4</v>
      </c>
      <c r="L5903" s="88" t="n">
        <v>76</v>
      </c>
      <c r="M5903" s="87" t="inlineStr"/>
      <c r="N5903" s="87" t="inlineStr">
        <is>
          <t>#N/A</t>
        </is>
      </c>
      <c r="O5903" s="87" t="inlineStr"/>
      <c r="P5903" s="88" t="n">
        <v>350</v>
      </c>
      <c r="Q5903" s="87" t="inlineStr"/>
      <c r="R5903" s="87" t="inlineStr">
        <is>
          <t>12,5</t>
        </is>
      </c>
      <c r="S5903" s="87" t="inlineStr">
        <is>
          <t>0</t>
        </is>
      </c>
      <c r="T5903" s="88" t="n">
        <v>12.5</v>
      </c>
      <c r="U5903" s="87" t="inlineStr"/>
    </row>
    <row r="5904" ht="14.4" customHeight="1">
      <c r="A5904" s="87" t="inlineStr">
        <is>
          <t>MAESTRA</t>
        </is>
      </c>
      <c r="B5904" s="87" t="inlineStr">
        <is>
          <t>VISTA LLACOLÉN A</t>
        </is>
      </c>
      <c r="C5904" s="87" t="inlineStr">
        <is>
          <t>VISTA LLACOLÉN A</t>
        </is>
      </c>
      <c r="D5904" s="87" t="inlineStr">
        <is>
          <t>Entrega Futura</t>
        </is>
      </c>
      <c r="E5904" s="87" t="inlineStr">
        <is>
          <t>2do semestre 2028</t>
        </is>
      </c>
      <c r="F5904" s="87" t="inlineStr">
        <is>
          <t>Las Heras Poniente 77</t>
        </is>
      </c>
      <c r="G5904" s="87" t="inlineStr">
        <is>
          <t>Concepción</t>
        </is>
      </c>
      <c r="H5904" s="87" t="inlineStr">
        <is>
          <t>Disponible</t>
        </is>
      </c>
      <c r="I5904" s="87" t="inlineStr">
        <is>
          <t>Estacionamiento</t>
        </is>
      </c>
      <c r="J5904" s="87" t="inlineStr">
        <is>
          <t>ESTACIONAMIENTO</t>
        </is>
      </c>
      <c r="K5904" s="88" t="n">
        <v>4</v>
      </c>
      <c r="L5904" s="88" t="n">
        <v>77</v>
      </c>
      <c r="M5904" s="87" t="inlineStr"/>
      <c r="N5904" s="87" t="inlineStr">
        <is>
          <t>#N/A</t>
        </is>
      </c>
      <c r="O5904" s="87" t="inlineStr"/>
      <c r="P5904" s="88" t="n">
        <v>350</v>
      </c>
      <c r="Q5904" s="87" t="inlineStr"/>
      <c r="R5904" s="87" t="inlineStr">
        <is>
          <t>12,5</t>
        </is>
      </c>
      <c r="S5904" s="87" t="inlineStr">
        <is>
          <t>0</t>
        </is>
      </c>
      <c r="T5904" s="88" t="n">
        <v>12.5</v>
      </c>
      <c r="U5904" s="87" t="inlineStr"/>
    </row>
    <row r="5905" ht="14.4" customHeight="1">
      <c r="A5905" s="87" t="inlineStr">
        <is>
          <t>MAESTRA</t>
        </is>
      </c>
      <c r="B5905" s="87" t="inlineStr">
        <is>
          <t>VISTA LLACOLÉN A</t>
        </is>
      </c>
      <c r="C5905" s="87" t="inlineStr">
        <is>
          <t>VISTA LLACOLÉN A</t>
        </is>
      </c>
      <c r="D5905" s="87" t="inlineStr">
        <is>
          <t>Entrega Futura</t>
        </is>
      </c>
      <c r="E5905" s="87" t="inlineStr">
        <is>
          <t>2do semestre 2028</t>
        </is>
      </c>
      <c r="F5905" s="87" t="inlineStr">
        <is>
          <t>Las Heras Poniente 77</t>
        </is>
      </c>
      <c r="G5905" s="87" t="inlineStr">
        <is>
          <t>Concepción</t>
        </is>
      </c>
      <c r="H5905" s="87" t="inlineStr">
        <is>
          <t>Disponible</t>
        </is>
      </c>
      <c r="I5905" s="87" t="inlineStr">
        <is>
          <t>Estacionamiento</t>
        </is>
      </c>
      <c r="J5905" s="87" t="inlineStr">
        <is>
          <t>ESTACIONAMIENTO</t>
        </is>
      </c>
      <c r="K5905" s="88" t="n">
        <v>4</v>
      </c>
      <c r="L5905" s="88" t="n">
        <v>78</v>
      </c>
      <c r="M5905" s="87" t="inlineStr"/>
      <c r="N5905" s="87" t="inlineStr">
        <is>
          <t>#N/A</t>
        </is>
      </c>
      <c r="O5905" s="87" t="inlineStr"/>
      <c r="P5905" s="88" t="n">
        <v>350</v>
      </c>
      <c r="Q5905" s="87" t="inlineStr"/>
      <c r="R5905" s="87" t="inlineStr">
        <is>
          <t>12,5</t>
        </is>
      </c>
      <c r="S5905" s="87" t="inlineStr">
        <is>
          <t>0</t>
        </is>
      </c>
      <c r="T5905" s="88" t="n">
        <v>12.5</v>
      </c>
      <c r="U5905" s="87" t="inlineStr"/>
    </row>
    <row r="5906" ht="14.4" customHeight="1">
      <c r="A5906" s="87" t="inlineStr">
        <is>
          <t>MAESTRA</t>
        </is>
      </c>
      <c r="B5906" s="87" t="inlineStr">
        <is>
          <t>VISTA LLACOLÉN A</t>
        </is>
      </c>
      <c r="C5906" s="87" t="inlineStr">
        <is>
          <t>VISTA LLACOLÉN A</t>
        </is>
      </c>
      <c r="D5906" s="87" t="inlineStr">
        <is>
          <t>Entrega Futura</t>
        </is>
      </c>
      <c r="E5906" s="87" t="inlineStr">
        <is>
          <t>2do semestre 2028</t>
        </is>
      </c>
      <c r="F5906" s="87" t="inlineStr">
        <is>
          <t>Las Heras Poniente 77</t>
        </is>
      </c>
      <c r="G5906" s="87" t="inlineStr">
        <is>
          <t>Concepción</t>
        </is>
      </c>
      <c r="H5906" s="87" t="inlineStr">
        <is>
          <t>Disponible</t>
        </is>
      </c>
      <c r="I5906" s="87" t="inlineStr">
        <is>
          <t>Estacionamiento</t>
        </is>
      </c>
      <c r="J5906" s="87" t="inlineStr">
        <is>
          <t>ESTACIONAMIENTO</t>
        </is>
      </c>
      <c r="K5906" s="88" t="n">
        <v>4</v>
      </c>
      <c r="L5906" s="88" t="n">
        <v>79</v>
      </c>
      <c r="M5906" s="87" t="inlineStr"/>
      <c r="N5906" s="87" t="inlineStr">
        <is>
          <t>#N/A</t>
        </is>
      </c>
      <c r="O5906" s="87" t="inlineStr"/>
      <c r="P5906" s="88" t="n">
        <v>350</v>
      </c>
      <c r="Q5906" s="87" t="inlineStr"/>
      <c r="R5906" s="87" t="inlineStr">
        <is>
          <t>12,5</t>
        </is>
      </c>
      <c r="S5906" s="87" t="inlineStr">
        <is>
          <t>0</t>
        </is>
      </c>
      <c r="T5906" s="88" t="n">
        <v>12.5</v>
      </c>
      <c r="U5906" s="87" t="inlineStr"/>
    </row>
    <row r="5907" ht="14.4" customHeight="1">
      <c r="A5907" s="87" t="inlineStr">
        <is>
          <t>MAESTRA</t>
        </is>
      </c>
      <c r="B5907" s="87" t="inlineStr">
        <is>
          <t>VISTA LLACOLÉN A</t>
        </is>
      </c>
      <c r="C5907" s="87" t="inlineStr">
        <is>
          <t>VISTA LLACOLÉN A</t>
        </is>
      </c>
      <c r="D5907" s="87" t="inlineStr">
        <is>
          <t>Entrega Futura</t>
        </is>
      </c>
      <c r="E5907" s="87" t="inlineStr">
        <is>
          <t>2do semestre 2028</t>
        </is>
      </c>
      <c r="F5907" s="87" t="inlineStr">
        <is>
          <t>Las Heras Poniente 77</t>
        </is>
      </c>
      <c r="G5907" s="87" t="inlineStr">
        <is>
          <t>Concepción</t>
        </is>
      </c>
      <c r="H5907" s="87" t="inlineStr">
        <is>
          <t>Disponible</t>
        </is>
      </c>
      <c r="I5907" s="87" t="inlineStr">
        <is>
          <t>Estacionamiento</t>
        </is>
      </c>
      <c r="J5907" s="87" t="inlineStr">
        <is>
          <t>ESTACIONAMIENTO</t>
        </is>
      </c>
      <c r="K5907" s="88" t="n">
        <v>4</v>
      </c>
      <c r="L5907" s="88" t="n">
        <v>80</v>
      </c>
      <c r="M5907" s="87" t="inlineStr"/>
      <c r="N5907" s="87" t="inlineStr">
        <is>
          <t>#N/A</t>
        </is>
      </c>
      <c r="O5907" s="87" t="inlineStr"/>
      <c r="P5907" s="88" t="n">
        <v>350</v>
      </c>
      <c r="Q5907" s="87" t="inlineStr"/>
      <c r="R5907" s="87" t="inlineStr">
        <is>
          <t>12,5</t>
        </is>
      </c>
      <c r="S5907" s="87" t="inlineStr">
        <is>
          <t>0</t>
        </is>
      </c>
      <c r="T5907" s="88" t="n">
        <v>12.5</v>
      </c>
      <c r="U5907" s="87" t="inlineStr"/>
    </row>
    <row r="5908" ht="14.4" customHeight="1">
      <c r="A5908" s="87" t="inlineStr">
        <is>
          <t>MAESTRA</t>
        </is>
      </c>
      <c r="B5908" s="87" t="inlineStr">
        <is>
          <t>VISTA LLACOLÉN A</t>
        </is>
      </c>
      <c r="C5908" s="87" t="inlineStr">
        <is>
          <t>VISTA LLACOLÉN A</t>
        </is>
      </c>
      <c r="D5908" s="87" t="inlineStr">
        <is>
          <t>Entrega Futura</t>
        </is>
      </c>
      <c r="E5908" s="87" t="inlineStr">
        <is>
          <t>2do semestre 2028</t>
        </is>
      </c>
      <c r="F5908" s="87" t="inlineStr">
        <is>
          <t>Las Heras Poniente 77</t>
        </is>
      </c>
      <c r="G5908" s="87" t="inlineStr">
        <is>
          <t>Concepción</t>
        </is>
      </c>
      <c r="H5908" s="87" t="inlineStr">
        <is>
          <t>Disponible</t>
        </is>
      </c>
      <c r="I5908" s="87" t="inlineStr">
        <is>
          <t>Estacionamiento</t>
        </is>
      </c>
      <c r="J5908" s="87" t="inlineStr">
        <is>
          <t>ESTACIONAMIENTO</t>
        </is>
      </c>
      <c r="K5908" s="88" t="n">
        <v>4</v>
      </c>
      <c r="L5908" s="88" t="n">
        <v>81</v>
      </c>
      <c r="M5908" s="87" t="inlineStr"/>
      <c r="N5908" s="87" t="inlineStr">
        <is>
          <t>#N/A</t>
        </is>
      </c>
      <c r="O5908" s="87" t="inlineStr"/>
      <c r="P5908" s="88" t="n">
        <v>350</v>
      </c>
      <c r="Q5908" s="87" t="inlineStr"/>
      <c r="R5908" s="87" t="inlineStr">
        <is>
          <t>12,5</t>
        </is>
      </c>
      <c r="S5908" s="87" t="inlineStr">
        <is>
          <t>0</t>
        </is>
      </c>
      <c r="T5908" s="88" t="n">
        <v>12.5</v>
      </c>
      <c r="U5908" s="87" t="inlineStr"/>
    </row>
    <row r="5909" ht="14.4" customHeight="1">
      <c r="A5909" s="87" t="inlineStr">
        <is>
          <t>MAESTRA</t>
        </is>
      </c>
      <c r="B5909" s="87" t="inlineStr">
        <is>
          <t>VISTA LLACOLÉN A</t>
        </is>
      </c>
      <c r="C5909" s="87" t="inlineStr">
        <is>
          <t>VISTA LLACOLÉN A</t>
        </is>
      </c>
      <c r="D5909" s="87" t="inlineStr">
        <is>
          <t>Entrega Futura</t>
        </is>
      </c>
      <c r="E5909" s="87" t="inlineStr">
        <is>
          <t>2do semestre 2028</t>
        </is>
      </c>
      <c r="F5909" s="87" t="inlineStr">
        <is>
          <t>Las Heras Poniente 77</t>
        </is>
      </c>
      <c r="G5909" s="87" t="inlineStr">
        <is>
          <t>Concepción</t>
        </is>
      </c>
      <c r="H5909" s="87" t="inlineStr">
        <is>
          <t>Disponible</t>
        </is>
      </c>
      <c r="I5909" s="87" t="inlineStr">
        <is>
          <t>Estacionamiento</t>
        </is>
      </c>
      <c r="J5909" s="87" t="inlineStr">
        <is>
          <t>ESTACIONAMIENTO</t>
        </is>
      </c>
      <c r="K5909" s="88" t="n">
        <v>4</v>
      </c>
      <c r="L5909" s="88" t="n">
        <v>82</v>
      </c>
      <c r="M5909" s="87" t="inlineStr"/>
      <c r="N5909" s="87" t="inlineStr">
        <is>
          <t>#N/A</t>
        </is>
      </c>
      <c r="O5909" s="87" t="inlineStr"/>
      <c r="P5909" s="88" t="n">
        <v>350</v>
      </c>
      <c r="Q5909" s="87" t="inlineStr"/>
      <c r="R5909" s="87" t="inlineStr">
        <is>
          <t>12,5</t>
        </is>
      </c>
      <c r="S5909" s="87" t="inlineStr">
        <is>
          <t>0</t>
        </is>
      </c>
      <c r="T5909" s="88" t="n">
        <v>12.5</v>
      </c>
      <c r="U5909" s="87" t="inlineStr"/>
    </row>
    <row r="5910" ht="14.4" customHeight="1">
      <c r="A5910" s="87" t="inlineStr">
        <is>
          <t>MAESTRA</t>
        </is>
      </c>
      <c r="B5910" s="87" t="inlineStr">
        <is>
          <t>VISTA LLACOLÉN A</t>
        </is>
      </c>
      <c r="C5910" s="87" t="inlineStr">
        <is>
          <t>VISTA LLACOLÉN A</t>
        </is>
      </c>
      <c r="D5910" s="87" t="inlineStr">
        <is>
          <t>Entrega Futura</t>
        </is>
      </c>
      <c r="E5910" s="87" t="inlineStr">
        <is>
          <t>2do semestre 2028</t>
        </is>
      </c>
      <c r="F5910" s="87" t="inlineStr">
        <is>
          <t>Las Heras Poniente 77</t>
        </is>
      </c>
      <c r="G5910" s="87" t="inlineStr">
        <is>
          <t>Concepción</t>
        </is>
      </c>
      <c r="H5910" s="87" t="inlineStr">
        <is>
          <t>Disponible</t>
        </is>
      </c>
      <c r="I5910" s="87" t="inlineStr">
        <is>
          <t>Estacionamiento</t>
        </is>
      </c>
      <c r="J5910" s="87" t="inlineStr">
        <is>
          <t>ESTACIONAMIENTO</t>
        </is>
      </c>
      <c r="K5910" s="88" t="n">
        <v>4</v>
      </c>
      <c r="L5910" s="88" t="n">
        <v>83</v>
      </c>
      <c r="M5910" s="87" t="inlineStr"/>
      <c r="N5910" s="87" t="inlineStr">
        <is>
          <t>#N/A</t>
        </is>
      </c>
      <c r="O5910" s="87" t="inlineStr"/>
      <c r="P5910" s="88" t="n">
        <v>350</v>
      </c>
      <c r="Q5910" s="87" t="inlineStr"/>
      <c r="R5910" s="87" t="inlineStr">
        <is>
          <t>12,5</t>
        </is>
      </c>
      <c r="S5910" s="87" t="inlineStr">
        <is>
          <t>0</t>
        </is>
      </c>
      <c r="T5910" s="88" t="n">
        <v>12.5</v>
      </c>
      <c r="U5910" s="87" t="inlineStr"/>
    </row>
    <row r="5911" ht="14.4" customHeight="1">
      <c r="A5911" s="87" t="inlineStr">
        <is>
          <t>MAESTRA</t>
        </is>
      </c>
      <c r="B5911" s="87" t="inlineStr">
        <is>
          <t>VISTA LLACOLÉN A</t>
        </is>
      </c>
      <c r="C5911" s="87" t="inlineStr">
        <is>
          <t>VISTA LLACOLÉN A</t>
        </is>
      </c>
      <c r="D5911" s="87" t="inlineStr">
        <is>
          <t>Entrega Futura</t>
        </is>
      </c>
      <c r="E5911" s="87" t="inlineStr">
        <is>
          <t>2do semestre 2028</t>
        </is>
      </c>
      <c r="F5911" s="87" t="inlineStr">
        <is>
          <t>Las Heras Poniente 77</t>
        </is>
      </c>
      <c r="G5911" s="87" t="inlineStr">
        <is>
          <t>Concepción</t>
        </is>
      </c>
      <c r="H5911" s="87" t="inlineStr">
        <is>
          <t>Disponible</t>
        </is>
      </c>
      <c r="I5911" s="87" t="inlineStr">
        <is>
          <t>Estacionamiento</t>
        </is>
      </c>
      <c r="J5911" s="87" t="inlineStr">
        <is>
          <t>ESTACIONAMIENTO</t>
        </is>
      </c>
      <c r="K5911" s="88" t="n">
        <v>4</v>
      </c>
      <c r="L5911" s="88" t="n">
        <v>84</v>
      </c>
      <c r="M5911" s="87" t="inlineStr"/>
      <c r="N5911" s="87" t="inlineStr">
        <is>
          <t>#N/A</t>
        </is>
      </c>
      <c r="O5911" s="87" t="inlineStr"/>
      <c r="P5911" s="88" t="n">
        <v>225</v>
      </c>
      <c r="Q5911" s="87" t="inlineStr"/>
      <c r="R5911" s="87" t="inlineStr">
        <is>
          <t>12,5</t>
        </is>
      </c>
      <c r="S5911" s="87" t="inlineStr">
        <is>
          <t>0</t>
        </is>
      </c>
      <c r="T5911" s="88" t="n">
        <v>12.5</v>
      </c>
      <c r="U5911" s="87" t="inlineStr">
        <is>
          <t>E - 85 A</t>
        </is>
      </c>
    </row>
    <row r="5912" ht="14.4" customHeight="1">
      <c r="A5912" s="87" t="inlineStr">
        <is>
          <t>MAESTRA</t>
        </is>
      </c>
      <c r="B5912" s="87" t="inlineStr">
        <is>
          <t>VISTA LLACOLÉN A</t>
        </is>
      </c>
      <c r="C5912" s="87" t="inlineStr">
        <is>
          <t>VISTA LLACOLÉN A</t>
        </is>
      </c>
      <c r="D5912" s="87" t="inlineStr">
        <is>
          <t>Entrega Futura</t>
        </is>
      </c>
      <c r="E5912" s="87" t="inlineStr">
        <is>
          <t>2do semestre 2028</t>
        </is>
      </c>
      <c r="F5912" s="87" t="inlineStr">
        <is>
          <t>Las Heras Poniente 77</t>
        </is>
      </c>
      <c r="G5912" s="87" t="inlineStr">
        <is>
          <t>Concepción</t>
        </is>
      </c>
      <c r="H5912" s="87" t="inlineStr">
        <is>
          <t>Disponible</t>
        </is>
      </c>
      <c r="I5912" s="87" t="inlineStr">
        <is>
          <t>Estacionamiento</t>
        </is>
      </c>
      <c r="J5912" s="87" t="inlineStr">
        <is>
          <t>ESTACIONAMIENTO</t>
        </is>
      </c>
      <c r="K5912" s="88" t="n">
        <v>4</v>
      </c>
      <c r="L5912" s="88" t="n">
        <v>85</v>
      </c>
      <c r="M5912" s="87" t="inlineStr"/>
      <c r="N5912" s="87" t="inlineStr">
        <is>
          <t>#N/A</t>
        </is>
      </c>
      <c r="O5912" s="87" t="inlineStr"/>
      <c r="P5912" s="88" t="n">
        <v>225</v>
      </c>
      <c r="Q5912" s="87" t="inlineStr"/>
      <c r="R5912" s="87" t="inlineStr">
        <is>
          <t>12,5</t>
        </is>
      </c>
      <c r="S5912" s="87" t="inlineStr">
        <is>
          <t>0</t>
        </is>
      </c>
      <c r="T5912" s="88" t="n">
        <v>12.5</v>
      </c>
      <c r="U5912" s="87" t="inlineStr">
        <is>
          <t>E - 84 A</t>
        </is>
      </c>
    </row>
    <row r="5913" ht="14.4" customHeight="1">
      <c r="A5913" s="87" t="inlineStr">
        <is>
          <t>MAESTRA</t>
        </is>
      </c>
      <c r="B5913" s="87" t="inlineStr">
        <is>
          <t>VISTA LLACOLÉN A</t>
        </is>
      </c>
      <c r="C5913" s="87" t="inlineStr">
        <is>
          <t>VISTA LLACOLÉN A</t>
        </is>
      </c>
      <c r="D5913" s="87" t="inlineStr">
        <is>
          <t>Entrega Futura</t>
        </is>
      </c>
      <c r="E5913" s="87" t="inlineStr">
        <is>
          <t>2do semestre 2028</t>
        </is>
      </c>
      <c r="F5913" s="87" t="inlineStr">
        <is>
          <t>Las Heras Poniente 77</t>
        </is>
      </c>
      <c r="G5913" s="87" t="inlineStr">
        <is>
          <t>Concepción</t>
        </is>
      </c>
      <c r="H5913" s="87" t="inlineStr">
        <is>
          <t>Disponible</t>
        </is>
      </c>
      <c r="I5913" s="87" t="inlineStr">
        <is>
          <t>Estacionamiento</t>
        </is>
      </c>
      <c r="J5913" s="87" t="inlineStr">
        <is>
          <t>ESTACIONAMIENTO</t>
        </is>
      </c>
      <c r="K5913" s="88" t="n">
        <v>4</v>
      </c>
      <c r="L5913" s="88" t="n">
        <v>86</v>
      </c>
      <c r="M5913" s="87" t="inlineStr"/>
      <c r="N5913" s="87" t="inlineStr">
        <is>
          <t>#N/A</t>
        </is>
      </c>
      <c r="O5913" s="87" t="inlineStr"/>
      <c r="P5913" s="88" t="n">
        <v>225</v>
      </c>
      <c r="Q5913" s="87" t="inlineStr"/>
      <c r="R5913" s="87" t="inlineStr">
        <is>
          <t>12,5</t>
        </is>
      </c>
      <c r="S5913" s="87" t="inlineStr">
        <is>
          <t>0</t>
        </is>
      </c>
      <c r="T5913" s="88" t="n">
        <v>12.5</v>
      </c>
      <c r="U5913" s="87" t="inlineStr">
        <is>
          <t>E - 87 A</t>
        </is>
      </c>
    </row>
    <row r="5914" ht="14.4" customHeight="1">
      <c r="A5914" s="87" t="inlineStr">
        <is>
          <t>MAESTRA</t>
        </is>
      </c>
      <c r="B5914" s="87" t="inlineStr">
        <is>
          <t>VISTA LLACOLÉN A</t>
        </is>
      </c>
      <c r="C5914" s="87" t="inlineStr">
        <is>
          <t>VISTA LLACOLÉN A</t>
        </is>
      </c>
      <c r="D5914" s="87" t="inlineStr">
        <is>
          <t>Entrega Futura</t>
        </is>
      </c>
      <c r="E5914" s="87" t="inlineStr">
        <is>
          <t>2do semestre 2028</t>
        </is>
      </c>
      <c r="F5914" s="87" t="inlineStr">
        <is>
          <t>Las Heras Poniente 77</t>
        </is>
      </c>
      <c r="G5914" s="87" t="inlineStr">
        <is>
          <t>Concepción</t>
        </is>
      </c>
      <c r="H5914" s="87" t="inlineStr">
        <is>
          <t>Disponible</t>
        </is>
      </c>
      <c r="I5914" s="87" t="inlineStr">
        <is>
          <t>Estacionamiento</t>
        </is>
      </c>
      <c r="J5914" s="87" t="inlineStr">
        <is>
          <t>ESTACIONAMIENTO</t>
        </is>
      </c>
      <c r="K5914" s="88" t="n">
        <v>4</v>
      </c>
      <c r="L5914" s="88" t="n">
        <v>87</v>
      </c>
      <c r="M5914" s="87" t="inlineStr"/>
      <c r="N5914" s="87" t="inlineStr">
        <is>
          <t>#N/A</t>
        </is>
      </c>
      <c r="O5914" s="87" t="inlineStr"/>
      <c r="P5914" s="88" t="n">
        <v>225</v>
      </c>
      <c r="Q5914" s="87" t="inlineStr"/>
      <c r="R5914" s="87" t="inlineStr">
        <is>
          <t>12,5</t>
        </is>
      </c>
      <c r="S5914" s="87" t="inlineStr">
        <is>
          <t>0</t>
        </is>
      </c>
      <c r="T5914" s="88" t="n">
        <v>12.5</v>
      </c>
      <c r="U5914" s="87" t="inlineStr">
        <is>
          <t>E - 86 A</t>
        </is>
      </c>
    </row>
    <row r="5915" ht="14.4" customHeight="1">
      <c r="A5915" s="87" t="inlineStr">
        <is>
          <t>MAESTRA</t>
        </is>
      </c>
      <c r="B5915" s="87" t="inlineStr">
        <is>
          <t>VISTA LLACOLÉN A</t>
        </is>
      </c>
      <c r="C5915" s="87" t="inlineStr">
        <is>
          <t>VISTA LLACOLÉN A</t>
        </is>
      </c>
      <c r="D5915" s="87" t="inlineStr">
        <is>
          <t>Entrega Futura</t>
        </is>
      </c>
      <c r="E5915" s="87" t="inlineStr">
        <is>
          <t>2do semestre 2028</t>
        </is>
      </c>
      <c r="F5915" s="87" t="inlineStr">
        <is>
          <t>Las Heras Poniente 77</t>
        </is>
      </c>
      <c r="G5915" s="87" t="inlineStr">
        <is>
          <t>Concepción</t>
        </is>
      </c>
      <c r="H5915" s="87" t="inlineStr">
        <is>
          <t>Disponible</t>
        </is>
      </c>
      <c r="I5915" s="87" t="inlineStr">
        <is>
          <t>Estacionamiento</t>
        </is>
      </c>
      <c r="J5915" s="87" t="inlineStr">
        <is>
          <t>ESTACIONAMIENTO</t>
        </is>
      </c>
      <c r="K5915" s="88" t="n">
        <v>5</v>
      </c>
      <c r="L5915" s="88" t="n">
        <v>88</v>
      </c>
      <c r="M5915" s="87" t="inlineStr"/>
      <c r="N5915" s="87" t="inlineStr">
        <is>
          <t>#N/A</t>
        </is>
      </c>
      <c r="O5915" s="87" t="inlineStr"/>
      <c r="P5915" s="88" t="n">
        <v>350</v>
      </c>
      <c r="Q5915" s="87" t="inlineStr"/>
      <c r="R5915" s="87" t="inlineStr">
        <is>
          <t>12,5</t>
        </is>
      </c>
      <c r="S5915" s="87" t="inlineStr">
        <is>
          <t>0</t>
        </is>
      </c>
      <c r="T5915" s="88" t="n">
        <v>12.5</v>
      </c>
      <c r="U5915" s="87" t="inlineStr"/>
    </row>
    <row r="5916" ht="14.4" customHeight="1">
      <c r="A5916" s="87" t="inlineStr">
        <is>
          <t>MAESTRA</t>
        </is>
      </c>
      <c r="B5916" s="87" t="inlineStr">
        <is>
          <t>VISTA LLACOLÉN A</t>
        </is>
      </c>
      <c r="C5916" s="87" t="inlineStr">
        <is>
          <t>VISTA LLACOLÉN A</t>
        </is>
      </c>
      <c r="D5916" s="87" t="inlineStr">
        <is>
          <t>Entrega Futura</t>
        </is>
      </c>
      <c r="E5916" s="87" t="inlineStr">
        <is>
          <t>2do semestre 2028</t>
        </is>
      </c>
      <c r="F5916" s="87" t="inlineStr">
        <is>
          <t>Las Heras Poniente 77</t>
        </is>
      </c>
      <c r="G5916" s="87" t="inlineStr">
        <is>
          <t>Concepción</t>
        </is>
      </c>
      <c r="H5916" s="87" t="inlineStr">
        <is>
          <t>Disponible</t>
        </is>
      </c>
      <c r="I5916" s="87" t="inlineStr">
        <is>
          <t>Estacionamiento</t>
        </is>
      </c>
      <c r="J5916" s="87" t="inlineStr">
        <is>
          <t>ESTACIONAMIENTO</t>
        </is>
      </c>
      <c r="K5916" s="88" t="n">
        <v>5</v>
      </c>
      <c r="L5916" s="88" t="n">
        <v>89</v>
      </c>
      <c r="M5916" s="87" t="inlineStr"/>
      <c r="N5916" s="87" t="inlineStr">
        <is>
          <t>#N/A</t>
        </is>
      </c>
      <c r="O5916" s="87" t="inlineStr"/>
      <c r="P5916" s="88" t="n">
        <v>350</v>
      </c>
      <c r="Q5916" s="87" t="inlineStr"/>
      <c r="R5916" s="87" t="inlineStr">
        <is>
          <t>12,5</t>
        </is>
      </c>
      <c r="S5916" s="87" t="inlineStr">
        <is>
          <t>0</t>
        </is>
      </c>
      <c r="T5916" s="88" t="n">
        <v>12.5</v>
      </c>
      <c r="U5916" s="87" t="inlineStr"/>
    </row>
    <row r="5917" ht="14.4" customHeight="1">
      <c r="A5917" s="87" t="inlineStr">
        <is>
          <t>MAESTRA</t>
        </is>
      </c>
      <c r="B5917" s="87" t="inlineStr">
        <is>
          <t>VISTA LLACOLÉN A</t>
        </is>
      </c>
      <c r="C5917" s="87" t="inlineStr">
        <is>
          <t>VISTA LLACOLÉN A</t>
        </is>
      </c>
      <c r="D5917" s="87" t="inlineStr">
        <is>
          <t>Entrega Futura</t>
        </is>
      </c>
      <c r="E5917" s="87" t="inlineStr">
        <is>
          <t>2do semestre 2028</t>
        </is>
      </c>
      <c r="F5917" s="87" t="inlineStr">
        <is>
          <t>Las Heras Poniente 77</t>
        </is>
      </c>
      <c r="G5917" s="87" t="inlineStr">
        <is>
          <t>Concepción</t>
        </is>
      </c>
      <c r="H5917" s="87" t="inlineStr">
        <is>
          <t>Disponible</t>
        </is>
      </c>
      <c r="I5917" s="87" t="inlineStr">
        <is>
          <t>Estacionamiento</t>
        </is>
      </c>
      <c r="J5917" s="87" t="inlineStr">
        <is>
          <t>ESTACIONAMIENTO</t>
        </is>
      </c>
      <c r="K5917" s="88" t="n">
        <v>5</v>
      </c>
      <c r="L5917" s="88" t="n">
        <v>90</v>
      </c>
      <c r="M5917" s="87" t="inlineStr"/>
      <c r="N5917" s="87" t="inlineStr">
        <is>
          <t>#N/A</t>
        </is>
      </c>
      <c r="O5917" s="87" t="inlineStr"/>
      <c r="P5917" s="88" t="n">
        <v>350</v>
      </c>
      <c r="Q5917" s="87" t="inlineStr"/>
      <c r="R5917" s="87" t="inlineStr">
        <is>
          <t>12,5</t>
        </is>
      </c>
      <c r="S5917" s="87" t="inlineStr">
        <is>
          <t>0</t>
        </is>
      </c>
      <c r="T5917" s="88" t="n">
        <v>12.5</v>
      </c>
      <c r="U5917" s="87" t="inlineStr"/>
    </row>
    <row r="5918" ht="14.4" customHeight="1">
      <c r="A5918" s="87" t="inlineStr">
        <is>
          <t>MAESTRA</t>
        </is>
      </c>
      <c r="B5918" s="87" t="inlineStr">
        <is>
          <t>VISTA LLACOLÉN A</t>
        </is>
      </c>
      <c r="C5918" s="87" t="inlineStr">
        <is>
          <t>VISTA LLACOLÉN A</t>
        </is>
      </c>
      <c r="D5918" s="87" t="inlineStr">
        <is>
          <t>Entrega Futura</t>
        </is>
      </c>
      <c r="E5918" s="87" t="inlineStr">
        <is>
          <t>2do semestre 2028</t>
        </is>
      </c>
      <c r="F5918" s="87" t="inlineStr">
        <is>
          <t>Las Heras Poniente 77</t>
        </is>
      </c>
      <c r="G5918" s="87" t="inlineStr">
        <is>
          <t>Concepción</t>
        </is>
      </c>
      <c r="H5918" s="87" t="inlineStr">
        <is>
          <t>Disponible</t>
        </is>
      </c>
      <c r="I5918" s="87" t="inlineStr">
        <is>
          <t>Estacionamiento</t>
        </is>
      </c>
      <c r="J5918" s="87" t="inlineStr">
        <is>
          <t>ESTACIONAMIENTO</t>
        </is>
      </c>
      <c r="K5918" s="88" t="n">
        <v>5</v>
      </c>
      <c r="L5918" s="88" t="n">
        <v>91</v>
      </c>
      <c r="M5918" s="87" t="inlineStr"/>
      <c r="N5918" s="87" t="inlineStr">
        <is>
          <t>#N/A</t>
        </is>
      </c>
      <c r="O5918" s="87" t="inlineStr"/>
      <c r="P5918" s="88" t="n">
        <v>350</v>
      </c>
      <c r="Q5918" s="87" t="inlineStr"/>
      <c r="R5918" s="87" t="inlineStr">
        <is>
          <t>12,5</t>
        </is>
      </c>
      <c r="S5918" s="87" t="inlineStr">
        <is>
          <t>0</t>
        </is>
      </c>
      <c r="T5918" s="88" t="n">
        <v>12.5</v>
      </c>
      <c r="U5918" s="87" t="inlineStr"/>
    </row>
    <row r="5919" ht="14.4" customHeight="1">
      <c r="A5919" s="87" t="inlineStr">
        <is>
          <t>MAESTRA</t>
        </is>
      </c>
      <c r="B5919" s="87" t="inlineStr">
        <is>
          <t>VISTA LLACOLÉN A</t>
        </is>
      </c>
      <c r="C5919" s="87" t="inlineStr">
        <is>
          <t>VISTA LLACOLÉN A</t>
        </is>
      </c>
      <c r="D5919" s="87" t="inlineStr">
        <is>
          <t>Entrega Futura</t>
        </is>
      </c>
      <c r="E5919" s="87" t="inlineStr">
        <is>
          <t>2do semestre 2028</t>
        </is>
      </c>
      <c r="F5919" s="87" t="inlineStr">
        <is>
          <t>Las Heras Poniente 77</t>
        </is>
      </c>
      <c r="G5919" s="87" t="inlineStr">
        <is>
          <t>Concepción</t>
        </is>
      </c>
      <c r="H5919" s="87" t="inlineStr">
        <is>
          <t>Disponible</t>
        </is>
      </c>
      <c r="I5919" s="87" t="inlineStr">
        <is>
          <t>Estacionamiento</t>
        </is>
      </c>
      <c r="J5919" s="87" t="inlineStr">
        <is>
          <t>ESTACIONAMIENTO</t>
        </is>
      </c>
      <c r="K5919" s="88" t="n">
        <v>5</v>
      </c>
      <c r="L5919" s="88" t="n">
        <v>92</v>
      </c>
      <c r="M5919" s="87" t="inlineStr"/>
      <c r="N5919" s="87" t="inlineStr">
        <is>
          <t>#N/A</t>
        </is>
      </c>
      <c r="O5919" s="87" t="inlineStr"/>
      <c r="P5919" s="88" t="n">
        <v>350</v>
      </c>
      <c r="Q5919" s="87" t="inlineStr"/>
      <c r="R5919" s="87" t="inlineStr">
        <is>
          <t>12,5</t>
        </is>
      </c>
      <c r="S5919" s="87" t="inlineStr">
        <is>
          <t>0</t>
        </is>
      </c>
      <c r="T5919" s="88" t="n">
        <v>12.5</v>
      </c>
      <c r="U5919" s="87" t="inlineStr"/>
    </row>
    <row r="5920" ht="14.4" customHeight="1">
      <c r="A5920" s="87" t="inlineStr">
        <is>
          <t>MAESTRA</t>
        </is>
      </c>
      <c r="B5920" s="87" t="inlineStr">
        <is>
          <t>VISTA LLACOLÉN A</t>
        </is>
      </c>
      <c r="C5920" s="87" t="inlineStr">
        <is>
          <t>VISTA LLACOLÉN A</t>
        </is>
      </c>
      <c r="D5920" s="87" t="inlineStr">
        <is>
          <t>Entrega Futura</t>
        </is>
      </c>
      <c r="E5920" s="87" t="inlineStr">
        <is>
          <t>2do semestre 2028</t>
        </is>
      </c>
      <c r="F5920" s="87" t="inlineStr">
        <is>
          <t>Las Heras Poniente 77</t>
        </is>
      </c>
      <c r="G5920" s="87" t="inlineStr">
        <is>
          <t>Concepción</t>
        </is>
      </c>
      <c r="H5920" s="87" t="inlineStr">
        <is>
          <t>Disponible</t>
        </is>
      </c>
      <c r="I5920" s="87" t="inlineStr">
        <is>
          <t>Estacionamiento</t>
        </is>
      </c>
      <c r="J5920" s="87" t="inlineStr">
        <is>
          <t>ESTACIONAMIENTO</t>
        </is>
      </c>
      <c r="K5920" s="88" t="n">
        <v>5</v>
      </c>
      <c r="L5920" s="88" t="n">
        <v>93</v>
      </c>
      <c r="M5920" s="87" t="inlineStr"/>
      <c r="N5920" s="87" t="inlineStr">
        <is>
          <t>#N/A</t>
        </is>
      </c>
      <c r="O5920" s="87" t="inlineStr"/>
      <c r="P5920" s="88" t="n">
        <v>350</v>
      </c>
      <c r="Q5920" s="87" t="inlineStr"/>
      <c r="R5920" s="87" t="inlineStr">
        <is>
          <t>12,5</t>
        </is>
      </c>
      <c r="S5920" s="87" t="inlineStr">
        <is>
          <t>0</t>
        </is>
      </c>
      <c r="T5920" s="88" t="n">
        <v>12.5</v>
      </c>
      <c r="U5920" s="87" t="inlineStr"/>
    </row>
    <row r="5921" ht="14.4" customHeight="1">
      <c r="A5921" s="87" t="inlineStr">
        <is>
          <t>MAESTRA</t>
        </is>
      </c>
      <c r="B5921" s="87" t="inlineStr">
        <is>
          <t>VISTA LLACOLÉN A</t>
        </is>
      </c>
      <c r="C5921" s="87" t="inlineStr">
        <is>
          <t>VISTA LLACOLÉN A</t>
        </is>
      </c>
      <c r="D5921" s="87" t="inlineStr">
        <is>
          <t>Entrega Futura</t>
        </is>
      </c>
      <c r="E5921" s="87" t="inlineStr">
        <is>
          <t>2do semestre 2028</t>
        </is>
      </c>
      <c r="F5921" s="87" t="inlineStr">
        <is>
          <t>Las Heras Poniente 77</t>
        </is>
      </c>
      <c r="G5921" s="87" t="inlineStr">
        <is>
          <t>Concepción</t>
        </is>
      </c>
      <c r="H5921" s="87" t="inlineStr">
        <is>
          <t>Disponible</t>
        </is>
      </c>
      <c r="I5921" s="87" t="inlineStr">
        <is>
          <t>Estacionamiento</t>
        </is>
      </c>
      <c r="J5921" s="87" t="inlineStr">
        <is>
          <t>ESTACIONAMIENTO</t>
        </is>
      </c>
      <c r="K5921" s="88" t="n">
        <v>5</v>
      </c>
      <c r="L5921" s="88" t="n">
        <v>94</v>
      </c>
      <c r="M5921" s="87" t="inlineStr"/>
      <c r="N5921" s="87" t="inlineStr">
        <is>
          <t>#N/A</t>
        </is>
      </c>
      <c r="O5921" s="87" t="inlineStr"/>
      <c r="P5921" s="88" t="n">
        <v>350</v>
      </c>
      <c r="Q5921" s="87" t="inlineStr"/>
      <c r="R5921" s="87" t="inlineStr">
        <is>
          <t>12,5</t>
        </is>
      </c>
      <c r="S5921" s="87" t="inlineStr">
        <is>
          <t>0</t>
        </is>
      </c>
      <c r="T5921" s="88" t="n">
        <v>12.5</v>
      </c>
      <c r="U5921" s="87" t="inlineStr"/>
    </row>
    <row r="5922" ht="14.4" customHeight="1">
      <c r="A5922" s="87" t="inlineStr">
        <is>
          <t>MAESTRA</t>
        </is>
      </c>
      <c r="B5922" s="87" t="inlineStr">
        <is>
          <t>VISTA LLACOLÉN A</t>
        </is>
      </c>
      <c r="C5922" s="87" t="inlineStr">
        <is>
          <t>VISTA LLACOLÉN A</t>
        </is>
      </c>
      <c r="D5922" s="87" t="inlineStr">
        <is>
          <t>Entrega Futura</t>
        </is>
      </c>
      <c r="E5922" s="87" t="inlineStr">
        <is>
          <t>2do semestre 2028</t>
        </is>
      </c>
      <c r="F5922" s="87" t="inlineStr">
        <is>
          <t>Las Heras Poniente 77</t>
        </is>
      </c>
      <c r="G5922" s="87" t="inlineStr">
        <is>
          <t>Concepción</t>
        </is>
      </c>
      <c r="H5922" s="87" t="inlineStr">
        <is>
          <t>Disponible</t>
        </is>
      </c>
      <c r="I5922" s="87" t="inlineStr">
        <is>
          <t>Estacionamiento</t>
        </is>
      </c>
      <c r="J5922" s="87" t="inlineStr">
        <is>
          <t>ESTACIONAMIENTO</t>
        </is>
      </c>
      <c r="K5922" s="88" t="n">
        <v>5</v>
      </c>
      <c r="L5922" s="88" t="n">
        <v>95</v>
      </c>
      <c r="M5922" s="87" t="inlineStr"/>
      <c r="N5922" s="87" t="inlineStr">
        <is>
          <t>#N/A</t>
        </is>
      </c>
      <c r="O5922" s="87" t="inlineStr"/>
      <c r="P5922" s="88" t="n">
        <v>350</v>
      </c>
      <c r="Q5922" s="87" t="inlineStr"/>
      <c r="R5922" s="87" t="inlineStr">
        <is>
          <t>12,5</t>
        </is>
      </c>
      <c r="S5922" s="87" t="inlineStr">
        <is>
          <t>0</t>
        </is>
      </c>
      <c r="T5922" s="88" t="n">
        <v>12.5</v>
      </c>
      <c r="U5922" s="87" t="inlineStr"/>
    </row>
    <row r="5923" ht="14.4" customHeight="1">
      <c r="A5923" s="87" t="inlineStr">
        <is>
          <t>MAESTRA</t>
        </is>
      </c>
      <c r="B5923" s="87" t="inlineStr">
        <is>
          <t>VISTA LLACOLÉN A</t>
        </is>
      </c>
      <c r="C5923" s="87" t="inlineStr">
        <is>
          <t>VISTA LLACOLÉN A</t>
        </is>
      </c>
      <c r="D5923" s="87" t="inlineStr">
        <is>
          <t>Entrega Futura</t>
        </is>
      </c>
      <c r="E5923" s="87" t="inlineStr">
        <is>
          <t>2do semestre 2028</t>
        </is>
      </c>
      <c r="F5923" s="87" t="inlineStr">
        <is>
          <t>Las Heras Poniente 77</t>
        </is>
      </c>
      <c r="G5923" s="87" t="inlineStr">
        <is>
          <t>Concepción</t>
        </is>
      </c>
      <c r="H5923" s="87" t="inlineStr">
        <is>
          <t>Disponible</t>
        </is>
      </c>
      <c r="I5923" s="87" t="inlineStr">
        <is>
          <t>Estacionamiento</t>
        </is>
      </c>
      <c r="J5923" s="87" t="inlineStr">
        <is>
          <t>ESTACIONAMIENTO</t>
        </is>
      </c>
      <c r="K5923" s="88" t="n">
        <v>5</v>
      </c>
      <c r="L5923" s="88" t="n">
        <v>96</v>
      </c>
      <c r="M5923" s="87" t="inlineStr"/>
      <c r="N5923" s="87" t="inlineStr">
        <is>
          <t>#N/A</t>
        </is>
      </c>
      <c r="O5923" s="87" t="inlineStr"/>
      <c r="P5923" s="88" t="n">
        <v>350</v>
      </c>
      <c r="Q5923" s="87" t="inlineStr"/>
      <c r="R5923" s="87" t="inlineStr">
        <is>
          <t>12,5</t>
        </is>
      </c>
      <c r="S5923" s="87" t="inlineStr">
        <is>
          <t>0</t>
        </is>
      </c>
      <c r="T5923" s="88" t="n">
        <v>12.5</v>
      </c>
      <c r="U5923" s="87" t="inlineStr"/>
    </row>
    <row r="5924" ht="14.4" customHeight="1">
      <c r="A5924" s="87" t="inlineStr">
        <is>
          <t>MAESTRA</t>
        </is>
      </c>
      <c r="B5924" s="87" t="inlineStr">
        <is>
          <t>VISTA LLACOLÉN A</t>
        </is>
      </c>
      <c r="C5924" s="87" t="inlineStr">
        <is>
          <t>VISTA LLACOLÉN A</t>
        </is>
      </c>
      <c r="D5924" s="87" t="inlineStr">
        <is>
          <t>Entrega Futura</t>
        </is>
      </c>
      <c r="E5924" s="87" t="inlineStr">
        <is>
          <t>2do semestre 2028</t>
        </is>
      </c>
      <c r="F5924" s="87" t="inlineStr">
        <is>
          <t>Las Heras Poniente 77</t>
        </is>
      </c>
      <c r="G5924" s="87" t="inlineStr">
        <is>
          <t>Concepción</t>
        </is>
      </c>
      <c r="H5924" s="87" t="inlineStr">
        <is>
          <t>Disponible</t>
        </is>
      </c>
      <c r="I5924" s="87" t="inlineStr">
        <is>
          <t>Estacionamiento</t>
        </is>
      </c>
      <c r="J5924" s="87" t="inlineStr">
        <is>
          <t>ESTACIONAMIENTO</t>
        </is>
      </c>
      <c r="K5924" s="88" t="n">
        <v>5</v>
      </c>
      <c r="L5924" s="88" t="n">
        <v>97</v>
      </c>
      <c r="M5924" s="87" t="inlineStr"/>
      <c r="N5924" s="87" t="inlineStr">
        <is>
          <t>#N/A</t>
        </is>
      </c>
      <c r="O5924" s="87" t="inlineStr"/>
      <c r="P5924" s="88" t="n">
        <v>350</v>
      </c>
      <c r="Q5924" s="87" t="inlineStr"/>
      <c r="R5924" s="87" t="inlineStr">
        <is>
          <t>12,5</t>
        </is>
      </c>
      <c r="S5924" s="87" t="inlineStr">
        <is>
          <t>0</t>
        </is>
      </c>
      <c r="T5924" s="88" t="n">
        <v>12.5</v>
      </c>
      <c r="U5924" s="87" t="inlineStr"/>
    </row>
    <row r="5925" ht="14.4" customHeight="1">
      <c r="A5925" s="87" t="inlineStr">
        <is>
          <t>MAESTRA</t>
        </is>
      </c>
      <c r="B5925" s="87" t="inlineStr">
        <is>
          <t>VISTA LLACOLÉN A</t>
        </is>
      </c>
      <c r="C5925" s="87" t="inlineStr">
        <is>
          <t>VISTA LLACOLÉN A</t>
        </is>
      </c>
      <c r="D5925" s="87" t="inlineStr">
        <is>
          <t>Entrega Futura</t>
        </is>
      </c>
      <c r="E5925" s="87" t="inlineStr">
        <is>
          <t>2do semestre 2028</t>
        </is>
      </c>
      <c r="F5925" s="87" t="inlineStr">
        <is>
          <t>Las Heras Poniente 77</t>
        </is>
      </c>
      <c r="G5925" s="87" t="inlineStr">
        <is>
          <t>Concepción</t>
        </is>
      </c>
      <c r="H5925" s="87" t="inlineStr">
        <is>
          <t>Disponible</t>
        </is>
      </c>
      <c r="I5925" s="87" t="inlineStr">
        <is>
          <t>Estacionamiento</t>
        </is>
      </c>
      <c r="J5925" s="87" t="inlineStr">
        <is>
          <t>ESTACIONAMIENTO</t>
        </is>
      </c>
      <c r="K5925" s="88" t="n">
        <v>5</v>
      </c>
      <c r="L5925" s="88" t="n">
        <v>98</v>
      </c>
      <c r="M5925" s="87" t="inlineStr"/>
      <c r="N5925" s="87" t="inlineStr">
        <is>
          <t>#N/A</t>
        </is>
      </c>
      <c r="O5925" s="87" t="inlineStr"/>
      <c r="P5925" s="88" t="n">
        <v>350</v>
      </c>
      <c r="Q5925" s="87" t="inlineStr"/>
      <c r="R5925" s="87" t="inlineStr">
        <is>
          <t>12,5</t>
        </is>
      </c>
      <c r="S5925" s="87" t="inlineStr">
        <is>
          <t>0</t>
        </is>
      </c>
      <c r="T5925" s="88" t="n">
        <v>12.5</v>
      </c>
      <c r="U5925" s="87" t="inlineStr"/>
    </row>
    <row r="5926" ht="14.4" customHeight="1">
      <c r="A5926" s="87" t="inlineStr">
        <is>
          <t>MAESTRA</t>
        </is>
      </c>
      <c r="B5926" s="87" t="inlineStr">
        <is>
          <t>VISTA LLACOLÉN A</t>
        </is>
      </c>
      <c r="C5926" s="87" t="inlineStr">
        <is>
          <t>VISTA LLACOLÉN A</t>
        </is>
      </c>
      <c r="D5926" s="87" t="inlineStr">
        <is>
          <t>Entrega Futura</t>
        </is>
      </c>
      <c r="E5926" s="87" t="inlineStr">
        <is>
          <t>2do semestre 2028</t>
        </is>
      </c>
      <c r="F5926" s="87" t="inlineStr">
        <is>
          <t>Las Heras Poniente 77</t>
        </is>
      </c>
      <c r="G5926" s="87" t="inlineStr">
        <is>
          <t>Concepción</t>
        </is>
      </c>
      <c r="H5926" s="87" t="inlineStr">
        <is>
          <t>Disponible</t>
        </is>
      </c>
      <c r="I5926" s="87" t="inlineStr">
        <is>
          <t>Estacionamiento</t>
        </is>
      </c>
      <c r="J5926" s="87" t="inlineStr">
        <is>
          <t>ESTACIONAMIENTO</t>
        </is>
      </c>
      <c r="K5926" s="88" t="n">
        <v>5</v>
      </c>
      <c r="L5926" s="88" t="n">
        <v>99</v>
      </c>
      <c r="M5926" s="87" t="inlineStr"/>
      <c r="N5926" s="87" t="inlineStr">
        <is>
          <t>#N/A</t>
        </is>
      </c>
      <c r="O5926" s="87" t="inlineStr"/>
      <c r="P5926" s="88" t="n">
        <v>350</v>
      </c>
      <c r="Q5926" s="87" t="inlineStr"/>
      <c r="R5926" s="87" t="inlineStr">
        <is>
          <t>12,5</t>
        </is>
      </c>
      <c r="S5926" s="87" t="inlineStr">
        <is>
          <t>0</t>
        </is>
      </c>
      <c r="T5926" s="88" t="n">
        <v>12.5</v>
      </c>
      <c r="U5926" s="87" t="inlineStr"/>
    </row>
    <row r="5927" ht="14.4" customHeight="1">
      <c r="A5927" s="87" t="inlineStr">
        <is>
          <t>MAESTRA</t>
        </is>
      </c>
      <c r="B5927" s="87" t="inlineStr">
        <is>
          <t>VISTA LLACOLÉN A</t>
        </is>
      </c>
      <c r="C5927" s="87" t="inlineStr">
        <is>
          <t>VISTA LLACOLÉN A</t>
        </is>
      </c>
      <c r="D5927" s="87" t="inlineStr">
        <is>
          <t>Entrega Futura</t>
        </is>
      </c>
      <c r="E5927" s="87" t="inlineStr">
        <is>
          <t>2do semestre 2028</t>
        </is>
      </c>
      <c r="F5927" s="87" t="inlineStr">
        <is>
          <t>Las Heras Poniente 77</t>
        </is>
      </c>
      <c r="G5927" s="87" t="inlineStr">
        <is>
          <t>Concepción</t>
        </is>
      </c>
      <c r="H5927" s="87" t="inlineStr">
        <is>
          <t>Disponible</t>
        </is>
      </c>
      <c r="I5927" s="87" t="inlineStr">
        <is>
          <t>Estacionamiento</t>
        </is>
      </c>
      <c r="J5927" s="87" t="inlineStr">
        <is>
          <t>ESTACIONAMIENTO</t>
        </is>
      </c>
      <c r="K5927" s="88" t="n">
        <v>5</v>
      </c>
      <c r="L5927" s="88" t="n">
        <v>100</v>
      </c>
      <c r="M5927" s="87" t="inlineStr"/>
      <c r="N5927" s="87" t="inlineStr">
        <is>
          <t>#N/A</t>
        </is>
      </c>
      <c r="O5927" s="87" t="inlineStr"/>
      <c r="P5927" s="88" t="n">
        <v>350</v>
      </c>
      <c r="Q5927" s="87" t="inlineStr"/>
      <c r="R5927" s="87" t="inlineStr">
        <is>
          <t>12,5</t>
        </is>
      </c>
      <c r="S5927" s="87" t="inlineStr">
        <is>
          <t>0</t>
        </is>
      </c>
      <c r="T5927" s="88" t="n">
        <v>12.5</v>
      </c>
      <c r="U5927" s="87" t="inlineStr"/>
    </row>
    <row r="5928" ht="14.4" customHeight="1">
      <c r="A5928" s="87" t="inlineStr">
        <is>
          <t>MAESTRA</t>
        </is>
      </c>
      <c r="B5928" s="87" t="inlineStr">
        <is>
          <t>VISTA LLACOLÉN A</t>
        </is>
      </c>
      <c r="C5928" s="87" t="inlineStr">
        <is>
          <t>VISTA LLACOLÉN A</t>
        </is>
      </c>
      <c r="D5928" s="87" t="inlineStr">
        <is>
          <t>Entrega Futura</t>
        </is>
      </c>
      <c r="E5928" s="87" t="inlineStr">
        <is>
          <t>2do semestre 2028</t>
        </is>
      </c>
      <c r="F5928" s="87" t="inlineStr">
        <is>
          <t>Las Heras Poniente 77</t>
        </is>
      </c>
      <c r="G5928" s="87" t="inlineStr">
        <is>
          <t>Concepción</t>
        </is>
      </c>
      <c r="H5928" s="87" t="inlineStr">
        <is>
          <t>Disponible</t>
        </is>
      </c>
      <c r="I5928" s="87" t="inlineStr">
        <is>
          <t>Estacionamiento</t>
        </is>
      </c>
      <c r="J5928" s="87" t="inlineStr">
        <is>
          <t>ESTACIONAMIENTO</t>
        </is>
      </c>
      <c r="K5928" s="88" t="n">
        <v>5</v>
      </c>
      <c r="L5928" s="88" t="n">
        <v>101</v>
      </c>
      <c r="M5928" s="87" t="inlineStr"/>
      <c r="N5928" s="87" t="inlineStr">
        <is>
          <t>#N/A</t>
        </is>
      </c>
      <c r="O5928" s="87" t="inlineStr"/>
      <c r="P5928" s="88" t="n">
        <v>350</v>
      </c>
      <c r="Q5928" s="87" t="inlineStr"/>
      <c r="R5928" s="87" t="inlineStr">
        <is>
          <t>12,5</t>
        </is>
      </c>
      <c r="S5928" s="87" t="inlineStr">
        <is>
          <t>0</t>
        </is>
      </c>
      <c r="T5928" s="88" t="n">
        <v>12.5</v>
      </c>
      <c r="U5928" s="87" t="inlineStr"/>
    </row>
    <row r="5929" ht="14.4" customHeight="1">
      <c r="A5929" s="87" t="inlineStr">
        <is>
          <t>MAESTRA</t>
        </is>
      </c>
      <c r="B5929" s="87" t="inlineStr">
        <is>
          <t>VISTA LLACOLÉN A</t>
        </is>
      </c>
      <c r="C5929" s="87" t="inlineStr">
        <is>
          <t>VISTA LLACOLÉN A</t>
        </is>
      </c>
      <c r="D5929" s="87" t="inlineStr">
        <is>
          <t>Entrega Futura</t>
        </is>
      </c>
      <c r="E5929" s="87" t="inlineStr">
        <is>
          <t>2do semestre 2028</t>
        </is>
      </c>
      <c r="F5929" s="87" t="inlineStr">
        <is>
          <t>Las Heras Poniente 77</t>
        </is>
      </c>
      <c r="G5929" s="87" t="inlineStr">
        <is>
          <t>Concepción</t>
        </is>
      </c>
      <c r="H5929" s="87" t="inlineStr">
        <is>
          <t>Disponible</t>
        </is>
      </c>
      <c r="I5929" s="87" t="inlineStr">
        <is>
          <t>Estacionamiento</t>
        </is>
      </c>
      <c r="J5929" s="87" t="inlineStr">
        <is>
          <t>ESTACIONAMIENTO</t>
        </is>
      </c>
      <c r="K5929" s="88" t="n">
        <v>5</v>
      </c>
      <c r="L5929" s="88" t="n">
        <v>102</v>
      </c>
      <c r="M5929" s="87" t="inlineStr"/>
      <c r="N5929" s="87" t="inlineStr">
        <is>
          <t>#N/A</t>
        </is>
      </c>
      <c r="O5929" s="87" t="inlineStr"/>
      <c r="P5929" s="88" t="n">
        <v>225</v>
      </c>
      <c r="Q5929" s="87" t="inlineStr"/>
      <c r="R5929" s="87" t="inlineStr">
        <is>
          <t>12,5</t>
        </is>
      </c>
      <c r="S5929" s="87" t="inlineStr">
        <is>
          <t>0</t>
        </is>
      </c>
      <c r="T5929" s="88" t="n">
        <v>12.5</v>
      </c>
      <c r="U5929" s="87" t="inlineStr">
        <is>
          <t>E - 103 A</t>
        </is>
      </c>
    </row>
    <row r="5930" ht="14.4" customHeight="1">
      <c r="A5930" s="87" t="inlineStr">
        <is>
          <t>MAESTRA</t>
        </is>
      </c>
      <c r="B5930" s="87" t="inlineStr">
        <is>
          <t>VISTA LLACOLÉN A</t>
        </is>
      </c>
      <c r="C5930" s="87" t="inlineStr">
        <is>
          <t>VISTA LLACOLÉN A</t>
        </is>
      </c>
      <c r="D5930" s="87" t="inlineStr">
        <is>
          <t>Entrega Futura</t>
        </is>
      </c>
      <c r="E5930" s="87" t="inlineStr">
        <is>
          <t>2do semestre 2028</t>
        </is>
      </c>
      <c r="F5930" s="87" t="inlineStr">
        <is>
          <t>Las Heras Poniente 77</t>
        </is>
      </c>
      <c r="G5930" s="87" t="inlineStr">
        <is>
          <t>Concepción</t>
        </is>
      </c>
      <c r="H5930" s="87" t="inlineStr">
        <is>
          <t>Disponible</t>
        </is>
      </c>
      <c r="I5930" s="87" t="inlineStr">
        <is>
          <t>Estacionamiento</t>
        </is>
      </c>
      <c r="J5930" s="87" t="inlineStr">
        <is>
          <t>ESTACIONAMIENTO</t>
        </is>
      </c>
      <c r="K5930" s="88" t="n">
        <v>5</v>
      </c>
      <c r="L5930" s="88" t="n">
        <v>103</v>
      </c>
      <c r="M5930" s="87" t="inlineStr"/>
      <c r="N5930" s="87" t="inlineStr">
        <is>
          <t>#N/A</t>
        </is>
      </c>
      <c r="O5930" s="87" t="inlineStr"/>
      <c r="P5930" s="88" t="n">
        <v>225</v>
      </c>
      <c r="Q5930" s="87" t="inlineStr"/>
      <c r="R5930" s="87" t="inlineStr">
        <is>
          <t>12,5</t>
        </is>
      </c>
      <c r="S5930" s="87" t="inlineStr">
        <is>
          <t>0</t>
        </is>
      </c>
      <c r="T5930" s="88" t="n">
        <v>12.5</v>
      </c>
      <c r="U5930" s="87" t="inlineStr">
        <is>
          <t>E - 102 A</t>
        </is>
      </c>
    </row>
    <row r="5931" ht="14.4" customHeight="1">
      <c r="A5931" s="87" t="inlineStr">
        <is>
          <t>MAESTRA</t>
        </is>
      </c>
      <c r="B5931" s="87" t="inlineStr">
        <is>
          <t>VISTA LLACOLÉN A</t>
        </is>
      </c>
      <c r="C5931" s="87" t="inlineStr">
        <is>
          <t>VISTA LLACOLÉN A</t>
        </is>
      </c>
      <c r="D5931" s="87" t="inlineStr">
        <is>
          <t>Entrega Futura</t>
        </is>
      </c>
      <c r="E5931" s="87" t="inlineStr">
        <is>
          <t>2do semestre 2028</t>
        </is>
      </c>
      <c r="F5931" s="87" t="inlineStr">
        <is>
          <t>Las Heras Poniente 77</t>
        </is>
      </c>
      <c r="G5931" s="87" t="inlineStr">
        <is>
          <t>Concepción</t>
        </is>
      </c>
      <c r="H5931" s="87" t="inlineStr">
        <is>
          <t>Disponible</t>
        </is>
      </c>
      <c r="I5931" s="87" t="inlineStr">
        <is>
          <t>Estacionamiento</t>
        </is>
      </c>
      <c r="J5931" s="87" t="inlineStr">
        <is>
          <t>ESTACIONAMIENTO</t>
        </is>
      </c>
      <c r="K5931" s="88" t="n">
        <v>5</v>
      </c>
      <c r="L5931" s="88" t="n">
        <v>104</v>
      </c>
      <c r="M5931" s="87" t="inlineStr"/>
      <c r="N5931" s="87" t="inlineStr">
        <is>
          <t>#N/A</t>
        </is>
      </c>
      <c r="O5931" s="87" t="inlineStr"/>
      <c r="P5931" s="88" t="n">
        <v>350</v>
      </c>
      <c r="Q5931" s="87" t="inlineStr"/>
      <c r="R5931" s="87" t="inlineStr">
        <is>
          <t>12,5</t>
        </is>
      </c>
      <c r="S5931" s="87" t="inlineStr">
        <is>
          <t>0</t>
        </is>
      </c>
      <c r="T5931" s="88" t="n">
        <v>12.5</v>
      </c>
      <c r="U5931" s="87" t="inlineStr"/>
    </row>
    <row r="5932" ht="14.4" customHeight="1">
      <c r="A5932" s="87" t="inlineStr">
        <is>
          <t>MAESTRA</t>
        </is>
      </c>
      <c r="B5932" s="87" t="inlineStr">
        <is>
          <t>VISTA LLACOLÉN A</t>
        </is>
      </c>
      <c r="C5932" s="87" t="inlineStr">
        <is>
          <t>VISTA LLACOLÉN A</t>
        </is>
      </c>
      <c r="D5932" s="87" t="inlineStr">
        <is>
          <t>Entrega Futura</t>
        </is>
      </c>
      <c r="E5932" s="87" t="inlineStr">
        <is>
          <t>2do semestre 2028</t>
        </is>
      </c>
      <c r="F5932" s="87" t="inlineStr">
        <is>
          <t>Las Heras Poniente 77</t>
        </is>
      </c>
      <c r="G5932" s="87" t="inlineStr">
        <is>
          <t>Concepción</t>
        </is>
      </c>
      <c r="H5932" s="87" t="inlineStr">
        <is>
          <t>Disponible</t>
        </is>
      </c>
      <c r="I5932" s="87" t="inlineStr">
        <is>
          <t>Estacionamiento</t>
        </is>
      </c>
      <c r="J5932" s="87" t="inlineStr">
        <is>
          <t>ESTACIONAMIENTO</t>
        </is>
      </c>
      <c r="K5932" s="88" t="n">
        <v>5</v>
      </c>
      <c r="L5932" s="88" t="n">
        <v>105</v>
      </c>
      <c r="M5932" s="87" t="inlineStr"/>
      <c r="N5932" s="87" t="inlineStr">
        <is>
          <t>#N/A</t>
        </is>
      </c>
      <c r="O5932" s="87" t="inlineStr"/>
      <c r="P5932" s="88" t="n">
        <v>350</v>
      </c>
      <c r="Q5932" s="87" t="inlineStr"/>
      <c r="R5932" s="87" t="inlineStr">
        <is>
          <t>12,5</t>
        </is>
      </c>
      <c r="S5932" s="87" t="inlineStr">
        <is>
          <t>0</t>
        </is>
      </c>
      <c r="T5932" s="88" t="n">
        <v>12.5</v>
      </c>
      <c r="U5932" s="87" t="inlineStr"/>
    </row>
    <row r="5933" ht="14.4" customHeight="1">
      <c r="A5933" s="87" t="inlineStr">
        <is>
          <t>MAESTRA</t>
        </is>
      </c>
      <c r="B5933" s="87" t="inlineStr">
        <is>
          <t>VISTA LLACOLÉN A</t>
        </is>
      </c>
      <c r="C5933" s="87" t="inlineStr">
        <is>
          <t>VISTA LLACOLÉN A</t>
        </is>
      </c>
      <c r="D5933" s="87" t="inlineStr">
        <is>
          <t>Entrega Futura</t>
        </is>
      </c>
      <c r="E5933" s="87" t="inlineStr">
        <is>
          <t>2do semestre 2028</t>
        </is>
      </c>
      <c r="F5933" s="87" t="inlineStr">
        <is>
          <t>Las Heras Poniente 77</t>
        </is>
      </c>
      <c r="G5933" s="87" t="inlineStr">
        <is>
          <t>Concepción</t>
        </is>
      </c>
      <c r="H5933" s="87" t="inlineStr">
        <is>
          <t>Disponible</t>
        </is>
      </c>
      <c r="I5933" s="87" t="inlineStr">
        <is>
          <t>Estacionamiento</t>
        </is>
      </c>
      <c r="J5933" s="87" t="inlineStr">
        <is>
          <t>ESTACIONAMIENTO</t>
        </is>
      </c>
      <c r="K5933" s="88" t="n">
        <v>5</v>
      </c>
      <c r="L5933" s="88" t="n">
        <v>106</v>
      </c>
      <c r="M5933" s="87" t="inlineStr"/>
      <c r="N5933" s="87" t="inlineStr">
        <is>
          <t>#N/A</t>
        </is>
      </c>
      <c r="O5933" s="87" t="inlineStr"/>
      <c r="P5933" s="88" t="n">
        <v>350</v>
      </c>
      <c r="Q5933" s="87" t="inlineStr"/>
      <c r="R5933" s="87" t="inlineStr">
        <is>
          <t>12,5</t>
        </is>
      </c>
      <c r="S5933" s="87" t="inlineStr">
        <is>
          <t>0</t>
        </is>
      </c>
      <c r="T5933" s="88" t="n">
        <v>12.5</v>
      </c>
      <c r="U5933" s="87" t="inlineStr"/>
    </row>
    <row r="5934" ht="14.4" customHeight="1">
      <c r="A5934" s="87" t="inlineStr">
        <is>
          <t>MAESTRA</t>
        </is>
      </c>
      <c r="B5934" s="87" t="inlineStr">
        <is>
          <t>VISTA LLACOLÉN A</t>
        </is>
      </c>
      <c r="C5934" s="87" t="inlineStr">
        <is>
          <t>VISTA LLACOLÉN A</t>
        </is>
      </c>
      <c r="D5934" s="87" t="inlineStr">
        <is>
          <t>Entrega Futura</t>
        </is>
      </c>
      <c r="E5934" s="87" t="inlineStr">
        <is>
          <t>2do semestre 2028</t>
        </is>
      </c>
      <c r="F5934" s="87" t="inlineStr">
        <is>
          <t>Las Heras Poniente 77</t>
        </is>
      </c>
      <c r="G5934" s="87" t="inlineStr">
        <is>
          <t>Concepción</t>
        </is>
      </c>
      <c r="H5934" s="87" t="inlineStr">
        <is>
          <t>Disponible</t>
        </is>
      </c>
      <c r="I5934" s="87" t="inlineStr">
        <is>
          <t>Estacionamiento</t>
        </is>
      </c>
      <c r="J5934" s="87" t="inlineStr">
        <is>
          <t>ESTACIONAMIENTO</t>
        </is>
      </c>
      <c r="K5934" s="88" t="n">
        <v>5</v>
      </c>
      <c r="L5934" s="88" t="n">
        <v>107</v>
      </c>
      <c r="M5934" s="87" t="inlineStr"/>
      <c r="N5934" s="87" t="inlineStr">
        <is>
          <t>#N/A</t>
        </is>
      </c>
      <c r="O5934" s="87" t="inlineStr"/>
      <c r="P5934" s="88" t="n">
        <v>350</v>
      </c>
      <c r="Q5934" s="87" t="inlineStr"/>
      <c r="R5934" s="87" t="inlineStr">
        <is>
          <t>12,5</t>
        </is>
      </c>
      <c r="S5934" s="87" t="inlineStr">
        <is>
          <t>0</t>
        </is>
      </c>
      <c r="T5934" s="88" t="n">
        <v>12.5</v>
      </c>
      <c r="U5934" s="87" t="inlineStr"/>
    </row>
    <row r="5935" ht="14.4" customHeight="1">
      <c r="A5935" s="87" t="inlineStr">
        <is>
          <t>MAESTRA</t>
        </is>
      </c>
      <c r="B5935" s="87" t="inlineStr">
        <is>
          <t>VISTA LLACOLÉN A</t>
        </is>
      </c>
      <c r="C5935" s="87" t="inlineStr">
        <is>
          <t>VISTA LLACOLÉN A</t>
        </is>
      </c>
      <c r="D5935" s="87" t="inlineStr">
        <is>
          <t>Entrega Futura</t>
        </is>
      </c>
      <c r="E5935" s="87" t="inlineStr">
        <is>
          <t>2do semestre 2028</t>
        </is>
      </c>
      <c r="F5935" s="87" t="inlineStr">
        <is>
          <t>Las Heras Poniente 77</t>
        </is>
      </c>
      <c r="G5935" s="87" t="inlineStr">
        <is>
          <t>Concepción</t>
        </is>
      </c>
      <c r="H5935" s="87" t="inlineStr">
        <is>
          <t>Disponible</t>
        </is>
      </c>
      <c r="I5935" s="87" t="inlineStr">
        <is>
          <t>Estacionamiento</t>
        </is>
      </c>
      <c r="J5935" s="87" t="inlineStr">
        <is>
          <t>ESTACIONAMIENTO</t>
        </is>
      </c>
      <c r="K5935" s="88" t="n">
        <v>5</v>
      </c>
      <c r="L5935" s="88" t="n">
        <v>108</v>
      </c>
      <c r="M5935" s="87" t="inlineStr"/>
      <c r="N5935" s="87" t="inlineStr">
        <is>
          <t>#N/A</t>
        </is>
      </c>
      <c r="O5935" s="87" t="inlineStr"/>
      <c r="P5935" s="88" t="n">
        <v>350</v>
      </c>
      <c r="Q5935" s="87" t="inlineStr"/>
      <c r="R5935" s="87" t="inlineStr">
        <is>
          <t>12,5</t>
        </is>
      </c>
      <c r="S5935" s="87" t="inlineStr">
        <is>
          <t>0</t>
        </is>
      </c>
      <c r="T5935" s="88" t="n">
        <v>12.5</v>
      </c>
      <c r="U5935" s="87" t="inlineStr"/>
    </row>
    <row r="5936" ht="14.4" customHeight="1">
      <c r="A5936" s="87" t="inlineStr">
        <is>
          <t>MAESTRA</t>
        </is>
      </c>
      <c r="B5936" s="87" t="inlineStr">
        <is>
          <t>VISTA LLACOLÉN A</t>
        </is>
      </c>
      <c r="C5936" s="87" t="inlineStr">
        <is>
          <t>VISTA LLACOLÉN A</t>
        </is>
      </c>
      <c r="D5936" s="87" t="inlineStr">
        <is>
          <t>Entrega Futura</t>
        </is>
      </c>
      <c r="E5936" s="87" t="inlineStr">
        <is>
          <t>2do semestre 2028</t>
        </is>
      </c>
      <c r="F5936" s="87" t="inlineStr">
        <is>
          <t>Las Heras Poniente 77</t>
        </is>
      </c>
      <c r="G5936" s="87" t="inlineStr">
        <is>
          <t>Concepción</t>
        </is>
      </c>
      <c r="H5936" s="87" t="inlineStr">
        <is>
          <t>Disponible</t>
        </is>
      </c>
      <c r="I5936" s="87" t="inlineStr">
        <is>
          <t>Estacionamiento</t>
        </is>
      </c>
      <c r="J5936" s="87" t="inlineStr">
        <is>
          <t>ESTACIONAMIENTO</t>
        </is>
      </c>
      <c r="K5936" s="88" t="n">
        <v>5</v>
      </c>
      <c r="L5936" s="88" t="n">
        <v>109</v>
      </c>
      <c r="M5936" s="87" t="inlineStr"/>
      <c r="N5936" s="87" t="inlineStr">
        <is>
          <t>#N/A</t>
        </is>
      </c>
      <c r="O5936" s="87" t="inlineStr"/>
      <c r="P5936" s="88" t="n">
        <v>350</v>
      </c>
      <c r="Q5936" s="87" t="inlineStr"/>
      <c r="R5936" s="87" t="inlineStr">
        <is>
          <t>12,5</t>
        </is>
      </c>
      <c r="S5936" s="87" t="inlineStr">
        <is>
          <t>0</t>
        </is>
      </c>
      <c r="T5936" s="88" t="n">
        <v>12.5</v>
      </c>
      <c r="U5936" s="87" t="inlineStr"/>
    </row>
    <row r="5937" ht="14.4" customHeight="1">
      <c r="A5937" s="87" t="inlineStr">
        <is>
          <t>MAESTRA</t>
        </is>
      </c>
      <c r="B5937" s="87" t="inlineStr">
        <is>
          <t>VISTA LLACOLÉN A</t>
        </is>
      </c>
      <c r="C5937" s="87" t="inlineStr">
        <is>
          <t>VISTA LLACOLÉN A</t>
        </is>
      </c>
      <c r="D5937" s="87" t="inlineStr">
        <is>
          <t>Entrega Futura</t>
        </is>
      </c>
      <c r="E5937" s="87" t="inlineStr">
        <is>
          <t>2do semestre 2028</t>
        </is>
      </c>
      <c r="F5937" s="87" t="inlineStr">
        <is>
          <t>Las Heras Poniente 77</t>
        </is>
      </c>
      <c r="G5937" s="87" t="inlineStr">
        <is>
          <t>Concepción</t>
        </is>
      </c>
      <c r="H5937" s="87" t="inlineStr">
        <is>
          <t>Disponible</t>
        </is>
      </c>
      <c r="I5937" s="87" t="inlineStr">
        <is>
          <t>Estacionamiento</t>
        </is>
      </c>
      <c r="J5937" s="87" t="inlineStr">
        <is>
          <t>ESTACIONAMIENTO</t>
        </is>
      </c>
      <c r="K5937" s="88" t="n">
        <v>5</v>
      </c>
      <c r="L5937" s="88" t="n">
        <v>110</v>
      </c>
      <c r="M5937" s="87" t="inlineStr"/>
      <c r="N5937" s="87" t="inlineStr">
        <is>
          <t>#N/A</t>
        </is>
      </c>
      <c r="O5937" s="87" t="inlineStr"/>
      <c r="P5937" s="88" t="n">
        <v>350</v>
      </c>
      <c r="Q5937" s="87" t="inlineStr"/>
      <c r="R5937" s="87" t="inlineStr">
        <is>
          <t>12,5</t>
        </is>
      </c>
      <c r="S5937" s="87" t="inlineStr">
        <is>
          <t>0</t>
        </is>
      </c>
      <c r="T5937" s="88" t="n">
        <v>12.5</v>
      </c>
      <c r="U5937" s="87" t="inlineStr"/>
    </row>
    <row r="5938" ht="14.4" customHeight="1">
      <c r="A5938" s="87" t="inlineStr">
        <is>
          <t>MAESTRA</t>
        </is>
      </c>
      <c r="B5938" s="87" t="inlineStr">
        <is>
          <t>VISTA LLACOLÉN A</t>
        </is>
      </c>
      <c r="C5938" s="87" t="inlineStr">
        <is>
          <t>VISTA LLACOLÉN A</t>
        </is>
      </c>
      <c r="D5938" s="87" t="inlineStr">
        <is>
          <t>Entrega Futura</t>
        </is>
      </c>
      <c r="E5938" s="87" t="inlineStr">
        <is>
          <t>2do semestre 2028</t>
        </is>
      </c>
      <c r="F5938" s="87" t="inlineStr">
        <is>
          <t>Las Heras Poniente 77</t>
        </is>
      </c>
      <c r="G5938" s="87" t="inlineStr">
        <is>
          <t>Concepción</t>
        </is>
      </c>
      <c r="H5938" s="87" t="inlineStr">
        <is>
          <t>Disponible</t>
        </is>
      </c>
      <c r="I5938" s="87" t="inlineStr">
        <is>
          <t>Estacionamiento</t>
        </is>
      </c>
      <c r="J5938" s="87" t="inlineStr">
        <is>
          <t>ESTACIONAMIENTO</t>
        </is>
      </c>
      <c r="K5938" s="88" t="n">
        <v>5</v>
      </c>
      <c r="L5938" s="88" t="n">
        <v>111</v>
      </c>
      <c r="M5938" s="87" t="inlineStr"/>
      <c r="N5938" s="87" t="inlineStr">
        <is>
          <t>#N/A</t>
        </is>
      </c>
      <c r="O5938" s="87" t="inlineStr"/>
      <c r="P5938" s="88" t="n">
        <v>350</v>
      </c>
      <c r="Q5938" s="87" t="inlineStr"/>
      <c r="R5938" s="87" t="inlineStr">
        <is>
          <t>12,5</t>
        </is>
      </c>
      <c r="S5938" s="87" t="inlineStr">
        <is>
          <t>0</t>
        </is>
      </c>
      <c r="T5938" s="88" t="n">
        <v>12.5</v>
      </c>
      <c r="U5938" s="87" t="inlineStr"/>
    </row>
    <row r="5939" ht="14.4" customHeight="1">
      <c r="A5939" s="87" t="inlineStr">
        <is>
          <t>MAESTRA</t>
        </is>
      </c>
      <c r="B5939" s="87" t="inlineStr">
        <is>
          <t>VISTA LLACOLÉN A</t>
        </is>
      </c>
      <c r="C5939" s="87" t="inlineStr">
        <is>
          <t>VISTA LLACOLÉN A</t>
        </is>
      </c>
      <c r="D5939" s="87" t="inlineStr">
        <is>
          <t>Entrega Futura</t>
        </is>
      </c>
      <c r="E5939" s="87" t="inlineStr">
        <is>
          <t>2do semestre 2028</t>
        </is>
      </c>
      <c r="F5939" s="87" t="inlineStr">
        <is>
          <t>Las Heras Poniente 77</t>
        </is>
      </c>
      <c r="G5939" s="87" t="inlineStr">
        <is>
          <t>Concepción</t>
        </is>
      </c>
      <c r="H5939" s="87" t="inlineStr">
        <is>
          <t>Disponible</t>
        </is>
      </c>
      <c r="I5939" s="87" t="inlineStr">
        <is>
          <t>Estacionamiento</t>
        </is>
      </c>
      <c r="J5939" s="87" t="inlineStr">
        <is>
          <t>ESTACIONAMIENTO</t>
        </is>
      </c>
      <c r="K5939" s="88" t="n">
        <v>5</v>
      </c>
      <c r="L5939" s="88" t="n">
        <v>112</v>
      </c>
      <c r="M5939" s="87" t="inlineStr"/>
      <c r="N5939" s="87" t="inlineStr">
        <is>
          <t>#N/A</t>
        </is>
      </c>
      <c r="O5939" s="87" t="inlineStr"/>
      <c r="P5939" s="88" t="n">
        <v>225</v>
      </c>
      <c r="Q5939" s="87" t="inlineStr"/>
      <c r="R5939" s="87" t="inlineStr">
        <is>
          <t>12,5</t>
        </is>
      </c>
      <c r="S5939" s="87" t="inlineStr">
        <is>
          <t>0</t>
        </is>
      </c>
      <c r="T5939" s="88" t="n">
        <v>12.5</v>
      </c>
      <c r="U5939" s="87" t="inlineStr">
        <is>
          <t>E - 113 A</t>
        </is>
      </c>
    </row>
    <row r="5940" ht="14.4" customHeight="1">
      <c r="A5940" s="87" t="inlineStr">
        <is>
          <t>MAESTRA</t>
        </is>
      </c>
      <c r="B5940" s="87" t="inlineStr">
        <is>
          <t>VISTA LLACOLÉN A</t>
        </is>
      </c>
      <c r="C5940" s="87" t="inlineStr">
        <is>
          <t>VISTA LLACOLÉN A</t>
        </is>
      </c>
      <c r="D5940" s="87" t="inlineStr">
        <is>
          <t>Entrega Futura</t>
        </is>
      </c>
      <c r="E5940" s="87" t="inlineStr">
        <is>
          <t>2do semestre 2028</t>
        </is>
      </c>
      <c r="F5940" s="87" t="inlineStr">
        <is>
          <t>Las Heras Poniente 77</t>
        </is>
      </c>
      <c r="G5940" s="87" t="inlineStr">
        <is>
          <t>Concepción</t>
        </is>
      </c>
      <c r="H5940" s="87" t="inlineStr">
        <is>
          <t>Disponible</t>
        </is>
      </c>
      <c r="I5940" s="87" t="inlineStr">
        <is>
          <t>Estacionamiento</t>
        </is>
      </c>
      <c r="J5940" s="87" t="inlineStr">
        <is>
          <t>ESTACIONAMIENTO</t>
        </is>
      </c>
      <c r="K5940" s="88" t="n">
        <v>5</v>
      </c>
      <c r="L5940" s="88" t="n">
        <v>113</v>
      </c>
      <c r="M5940" s="87" t="inlineStr"/>
      <c r="N5940" s="87" t="inlineStr">
        <is>
          <t>#N/A</t>
        </is>
      </c>
      <c r="O5940" s="87" t="inlineStr"/>
      <c r="P5940" s="88" t="n">
        <v>225</v>
      </c>
      <c r="Q5940" s="87" t="inlineStr"/>
      <c r="R5940" s="87" t="inlineStr">
        <is>
          <t>12,5</t>
        </is>
      </c>
      <c r="S5940" s="87" t="inlineStr">
        <is>
          <t>0</t>
        </is>
      </c>
      <c r="T5940" s="88" t="n">
        <v>12.5</v>
      </c>
      <c r="U5940" s="87" t="inlineStr">
        <is>
          <t>E - 112 A</t>
        </is>
      </c>
    </row>
    <row r="5941" ht="14.4" customHeight="1">
      <c r="A5941" s="87" t="inlineStr">
        <is>
          <t>MAESTRA</t>
        </is>
      </c>
      <c r="B5941" s="87" t="inlineStr">
        <is>
          <t>VISTA LLACOLÉN A</t>
        </is>
      </c>
      <c r="C5941" s="87" t="inlineStr">
        <is>
          <t>VISTA LLACOLÉN A</t>
        </is>
      </c>
      <c r="D5941" s="87" t="inlineStr">
        <is>
          <t>Entrega Futura</t>
        </is>
      </c>
      <c r="E5941" s="87" t="inlineStr">
        <is>
          <t>2do semestre 2028</t>
        </is>
      </c>
      <c r="F5941" s="87" t="inlineStr">
        <is>
          <t>Las Heras Poniente 77</t>
        </is>
      </c>
      <c r="G5941" s="87" t="inlineStr">
        <is>
          <t>Concepción</t>
        </is>
      </c>
      <c r="H5941" s="87" t="inlineStr">
        <is>
          <t>Disponible</t>
        </is>
      </c>
      <c r="I5941" s="87" t="inlineStr">
        <is>
          <t>Estacionamiento</t>
        </is>
      </c>
      <c r="J5941" s="87" t="inlineStr">
        <is>
          <t>ESTACIONAMIENTO</t>
        </is>
      </c>
      <c r="K5941" s="88" t="n">
        <v>5</v>
      </c>
      <c r="L5941" s="88" t="n">
        <v>114</v>
      </c>
      <c r="M5941" s="87" t="inlineStr"/>
      <c r="N5941" s="87" t="inlineStr">
        <is>
          <t>#N/A</t>
        </is>
      </c>
      <c r="O5941" s="87" t="inlineStr"/>
      <c r="P5941" s="88" t="n">
        <v>225</v>
      </c>
      <c r="Q5941" s="87" t="inlineStr"/>
      <c r="R5941" s="87" t="inlineStr">
        <is>
          <t>12,5</t>
        </is>
      </c>
      <c r="S5941" s="87" t="inlineStr">
        <is>
          <t>0</t>
        </is>
      </c>
      <c r="T5941" s="88" t="n">
        <v>12.5</v>
      </c>
      <c r="U5941" s="87" t="inlineStr">
        <is>
          <t>E - 115 A</t>
        </is>
      </c>
    </row>
    <row r="5942" ht="14.4" customHeight="1">
      <c r="A5942" s="87" t="inlineStr">
        <is>
          <t>MAESTRA</t>
        </is>
      </c>
      <c r="B5942" s="87" t="inlineStr">
        <is>
          <t>VISTA LLACOLÉN A</t>
        </is>
      </c>
      <c r="C5942" s="87" t="inlineStr">
        <is>
          <t>VISTA LLACOLÉN A</t>
        </is>
      </c>
      <c r="D5942" s="87" t="inlineStr">
        <is>
          <t>Entrega Futura</t>
        </is>
      </c>
      <c r="E5942" s="87" t="inlineStr">
        <is>
          <t>2do semestre 2028</t>
        </is>
      </c>
      <c r="F5942" s="87" t="inlineStr">
        <is>
          <t>Las Heras Poniente 77</t>
        </is>
      </c>
      <c r="G5942" s="87" t="inlineStr">
        <is>
          <t>Concepción</t>
        </is>
      </c>
      <c r="H5942" s="87" t="inlineStr">
        <is>
          <t>Disponible</t>
        </is>
      </c>
      <c r="I5942" s="87" t="inlineStr">
        <is>
          <t>Estacionamiento</t>
        </is>
      </c>
      <c r="J5942" s="87" t="inlineStr">
        <is>
          <t>ESTACIONAMIENTO</t>
        </is>
      </c>
      <c r="K5942" s="88" t="n">
        <v>5</v>
      </c>
      <c r="L5942" s="88" t="n">
        <v>115</v>
      </c>
      <c r="M5942" s="87" t="inlineStr"/>
      <c r="N5942" s="87" t="inlineStr">
        <is>
          <t>#N/A</t>
        </is>
      </c>
      <c r="O5942" s="87" t="inlineStr"/>
      <c r="P5942" s="88" t="n">
        <v>225</v>
      </c>
      <c r="Q5942" s="87" t="inlineStr"/>
      <c r="R5942" s="87" t="inlineStr">
        <is>
          <t>12,5</t>
        </is>
      </c>
      <c r="S5942" s="87" t="inlineStr">
        <is>
          <t>0</t>
        </is>
      </c>
      <c r="T5942" s="88" t="n">
        <v>12.5</v>
      </c>
      <c r="U5942" s="87" t="inlineStr">
        <is>
          <t>E - 114 A</t>
        </is>
      </c>
    </row>
    <row r="5943" ht="14.4" customHeight="1">
      <c r="A5943" s="87" t="inlineStr">
        <is>
          <t>MAESTRA</t>
        </is>
      </c>
      <c r="B5943" s="87" t="inlineStr">
        <is>
          <t>VISTA LLACOLÉN B2</t>
        </is>
      </c>
      <c r="C5943" s="87" t="inlineStr">
        <is>
          <t>VISTA LLACOLÉN B2</t>
        </is>
      </c>
      <c r="D5943" s="87" t="inlineStr">
        <is>
          <t>Entrega Futura</t>
        </is>
      </c>
      <c r="E5943" s="87" t="inlineStr">
        <is>
          <t>2do semestre 2028</t>
        </is>
      </c>
      <c r="F5943" s="87" t="inlineStr">
        <is>
          <t>Las Heras Poniente 77</t>
        </is>
      </c>
      <c r="G5943" s="87" t="inlineStr">
        <is>
          <t>Concepción</t>
        </is>
      </c>
      <c r="H5943" s="87" t="inlineStr">
        <is>
          <t>Disponible</t>
        </is>
      </c>
      <c r="I5943" s="87" t="inlineStr">
        <is>
          <t>Departamento</t>
        </is>
      </c>
      <c r="J5943" s="87" t="inlineStr">
        <is>
          <t>1D1B</t>
        </is>
      </c>
      <c r="K5943" s="88" t="n">
        <v>12</v>
      </c>
      <c r="L5943" s="88" t="n">
        <v>1214</v>
      </c>
      <c r="M5943" s="87" t="inlineStr">
        <is>
          <t>NOR ORIENTE</t>
        </is>
      </c>
      <c r="N5943" s="87" t="inlineStr">
        <is>
          <t>1</t>
        </is>
      </c>
      <c r="O5943" s="87" t="inlineStr">
        <is>
          <t>1</t>
        </is>
      </c>
      <c r="P5943" s="88" t="n">
        <v>2601</v>
      </c>
      <c r="Q5943" s="87" t="inlineStr"/>
      <c r="R5943" s="87" t="inlineStr">
        <is>
          <t>32,25</t>
        </is>
      </c>
      <c r="S5943" s="87" t="inlineStr">
        <is>
          <t>2,81</t>
        </is>
      </c>
      <c r="T5943" s="88" t="n">
        <v>35.06</v>
      </c>
      <c r="U5943" s="87" t="inlineStr"/>
    </row>
    <row r="5944" ht="14.4" customHeight="1">
      <c r="A5944" s="87" t="inlineStr">
        <is>
          <t>MAESTRA</t>
        </is>
      </c>
      <c r="B5944" s="87" t="inlineStr">
        <is>
          <t>VISTA LLACOLÉN B2</t>
        </is>
      </c>
      <c r="C5944" s="87" t="inlineStr">
        <is>
          <t>VISTA LLACOLÉN B2</t>
        </is>
      </c>
      <c r="D5944" s="87" t="inlineStr">
        <is>
          <t>Entrega Futura</t>
        </is>
      </c>
      <c r="E5944" s="87" t="inlineStr">
        <is>
          <t>2do semestre 2028</t>
        </is>
      </c>
      <c r="F5944" s="87" t="inlineStr">
        <is>
          <t>Las Heras Poniente 77</t>
        </is>
      </c>
      <c r="G5944" s="87" t="inlineStr">
        <is>
          <t>Concepción</t>
        </is>
      </c>
      <c r="H5944" s="87" t="inlineStr">
        <is>
          <t>Disponible</t>
        </is>
      </c>
      <c r="I5944" s="87" t="inlineStr">
        <is>
          <t>Departamento</t>
        </is>
      </c>
      <c r="J5944" s="87" t="inlineStr">
        <is>
          <t>2D2BM</t>
        </is>
      </c>
      <c r="K5944" s="88" t="n">
        <v>1</v>
      </c>
      <c r="L5944" s="88" t="n">
        <v>104</v>
      </c>
      <c r="M5944" s="87" t="inlineStr">
        <is>
          <t>SUR PONIENTE</t>
        </is>
      </c>
      <c r="N5944" s="87" t="inlineStr">
        <is>
          <t>2</t>
        </is>
      </c>
      <c r="O5944" s="87" t="inlineStr">
        <is>
          <t>2</t>
        </is>
      </c>
      <c r="P5944" s="88" t="n">
        <v>3174</v>
      </c>
      <c r="Q5944" s="87" t="inlineStr"/>
      <c r="R5944" s="87" t="inlineStr">
        <is>
          <t>46,92</t>
        </is>
      </c>
      <c r="S5944" s="87" t="inlineStr">
        <is>
          <t>2,47</t>
        </is>
      </c>
      <c r="T5944" s="88" t="n">
        <v>49.39</v>
      </c>
      <c r="U5944" s="87" t="inlineStr"/>
    </row>
    <row r="5945" ht="14.4" customHeight="1">
      <c r="A5945" s="87" t="inlineStr">
        <is>
          <t>MAESTRA</t>
        </is>
      </c>
      <c r="B5945" s="87" t="inlineStr">
        <is>
          <t>VISTA LLACOLÉN B2</t>
        </is>
      </c>
      <c r="C5945" s="87" t="inlineStr">
        <is>
          <t>VISTA LLACOLÉN B2</t>
        </is>
      </c>
      <c r="D5945" s="87" t="inlineStr">
        <is>
          <t>Entrega Futura</t>
        </is>
      </c>
      <c r="E5945" s="87" t="inlineStr">
        <is>
          <t>2do semestre 2028</t>
        </is>
      </c>
      <c r="F5945" s="87" t="inlineStr">
        <is>
          <t>Las Heras Poniente 77</t>
        </is>
      </c>
      <c r="G5945" s="87" t="inlineStr">
        <is>
          <t>Concepción</t>
        </is>
      </c>
      <c r="H5945" s="87" t="inlineStr">
        <is>
          <t>Disponible</t>
        </is>
      </c>
      <c r="I5945" s="87" t="inlineStr">
        <is>
          <t>Departamento</t>
        </is>
      </c>
      <c r="J5945" s="87" t="inlineStr">
        <is>
          <t>2D2BM</t>
        </is>
      </c>
      <c r="K5945" s="88" t="n">
        <v>6</v>
      </c>
      <c r="L5945" s="88" t="n">
        <v>605</v>
      </c>
      <c r="M5945" s="87" t="inlineStr">
        <is>
          <t>SUR PONIENTE</t>
        </is>
      </c>
      <c r="N5945" s="87" t="inlineStr">
        <is>
          <t>2</t>
        </is>
      </c>
      <c r="O5945" s="87" t="inlineStr">
        <is>
          <t>2</t>
        </is>
      </c>
      <c r="P5945" s="88" t="n">
        <v>3280</v>
      </c>
      <c r="Q5945" s="87" t="inlineStr"/>
      <c r="R5945" s="87" t="inlineStr">
        <is>
          <t>46,66</t>
        </is>
      </c>
      <c r="S5945" s="87" t="inlineStr">
        <is>
          <t>2,47</t>
        </is>
      </c>
      <c r="T5945" s="88" t="n">
        <v>49.13</v>
      </c>
      <c r="U5945" s="87" t="inlineStr"/>
    </row>
    <row r="5946" ht="14.4" customHeight="1">
      <c r="A5946" s="87" t="inlineStr">
        <is>
          <t>MAESTRA</t>
        </is>
      </c>
      <c r="B5946" s="87" t="inlineStr">
        <is>
          <t>VISTA LLACOLÉN B2</t>
        </is>
      </c>
      <c r="C5946" s="87" t="inlineStr">
        <is>
          <t>VISTA LLACOLÉN B2</t>
        </is>
      </c>
      <c r="D5946" s="87" t="inlineStr">
        <is>
          <t>Entrega Futura</t>
        </is>
      </c>
      <c r="E5946" s="87" t="inlineStr">
        <is>
          <t>2do semestre 2028</t>
        </is>
      </c>
      <c r="F5946" s="87" t="inlineStr">
        <is>
          <t>Las Heras Poniente 77</t>
        </is>
      </c>
      <c r="G5946" s="87" t="inlineStr">
        <is>
          <t>Concepción</t>
        </is>
      </c>
      <c r="H5946" s="87" t="inlineStr">
        <is>
          <t>Disponible</t>
        </is>
      </c>
      <c r="I5946" s="87" t="inlineStr">
        <is>
          <t>Departamento</t>
        </is>
      </c>
      <c r="J5946" s="87" t="inlineStr">
        <is>
          <t>2D2BM</t>
        </is>
      </c>
      <c r="K5946" s="88" t="n">
        <v>8</v>
      </c>
      <c r="L5946" s="88" t="n">
        <v>802</v>
      </c>
      <c r="M5946" s="87" t="inlineStr">
        <is>
          <t>NOR ORIENTE</t>
        </is>
      </c>
      <c r="N5946" s="87" t="inlineStr">
        <is>
          <t>2</t>
        </is>
      </c>
      <c r="O5946" s="87" t="inlineStr">
        <is>
          <t>2</t>
        </is>
      </c>
      <c r="P5946" s="88" t="n">
        <v>3245</v>
      </c>
      <c r="Q5946" s="87" t="inlineStr"/>
      <c r="R5946" s="87" t="inlineStr">
        <is>
          <t>46,6</t>
        </is>
      </c>
      <c r="S5946" s="87" t="inlineStr">
        <is>
          <t>2,53</t>
        </is>
      </c>
      <c r="T5946" s="88" t="n">
        <v>49.13</v>
      </c>
      <c r="U5946" s="87" t="inlineStr"/>
    </row>
    <row r="5947" ht="14.4" customHeight="1">
      <c r="A5947" s="87" t="inlineStr">
        <is>
          <t>MAESTRA</t>
        </is>
      </c>
      <c r="B5947" s="87" t="inlineStr">
        <is>
          <t>VISTA LLACOLÉN B2</t>
        </is>
      </c>
      <c r="C5947" s="87" t="inlineStr">
        <is>
          <t>VISTA LLACOLÉN B2</t>
        </is>
      </c>
      <c r="D5947" s="87" t="inlineStr">
        <is>
          <t>Entrega Futura</t>
        </is>
      </c>
      <c r="E5947" s="87" t="inlineStr">
        <is>
          <t>2do semestre 2028</t>
        </is>
      </c>
      <c r="F5947" s="87" t="inlineStr">
        <is>
          <t>Las Heras Poniente 77</t>
        </is>
      </c>
      <c r="G5947" s="87" t="inlineStr">
        <is>
          <t>Concepción</t>
        </is>
      </c>
      <c r="H5947" s="87" t="inlineStr">
        <is>
          <t>Disponible</t>
        </is>
      </c>
      <c r="I5947" s="87" t="inlineStr">
        <is>
          <t>Departamento</t>
        </is>
      </c>
      <c r="J5947" s="87" t="inlineStr">
        <is>
          <t>2D2BM</t>
        </is>
      </c>
      <c r="K5947" s="88" t="n">
        <v>8</v>
      </c>
      <c r="L5947" s="88" t="n">
        <v>803</v>
      </c>
      <c r="M5947" s="87" t="inlineStr">
        <is>
          <t>NOR ORIENTE</t>
        </is>
      </c>
      <c r="N5947" s="87" t="inlineStr">
        <is>
          <t>2</t>
        </is>
      </c>
      <c r="O5947" s="87" t="inlineStr">
        <is>
          <t>2</t>
        </is>
      </c>
      <c r="P5947" s="88" t="n">
        <v>3245</v>
      </c>
      <c r="Q5947" s="87" t="inlineStr"/>
      <c r="R5947" s="87" t="inlineStr">
        <is>
          <t>46,89</t>
        </is>
      </c>
      <c r="S5947" s="87" t="inlineStr">
        <is>
          <t>2,5</t>
        </is>
      </c>
      <c r="T5947" s="88" t="n">
        <v>49.39</v>
      </c>
      <c r="U5947" s="87" t="inlineStr"/>
    </row>
    <row r="5948" ht="14.4" customHeight="1">
      <c r="A5948" s="87" t="inlineStr">
        <is>
          <t>MAESTRA</t>
        </is>
      </c>
      <c r="B5948" s="87" t="inlineStr">
        <is>
          <t>VISTA LLACOLÉN B2</t>
        </is>
      </c>
      <c r="C5948" s="87" t="inlineStr">
        <is>
          <t>VISTA LLACOLÉN B2</t>
        </is>
      </c>
      <c r="D5948" s="87" t="inlineStr">
        <is>
          <t>Entrega Futura</t>
        </is>
      </c>
      <c r="E5948" s="87" t="inlineStr">
        <is>
          <t>2do semestre 2028</t>
        </is>
      </c>
      <c r="F5948" s="87" t="inlineStr">
        <is>
          <t>Las Heras Poniente 77</t>
        </is>
      </c>
      <c r="G5948" s="87" t="inlineStr">
        <is>
          <t>Concepción</t>
        </is>
      </c>
      <c r="H5948" s="87" t="inlineStr">
        <is>
          <t>Disponible</t>
        </is>
      </c>
      <c r="I5948" s="87" t="inlineStr">
        <is>
          <t>Departamento</t>
        </is>
      </c>
      <c r="J5948" s="87" t="inlineStr">
        <is>
          <t>2D2BM</t>
        </is>
      </c>
      <c r="K5948" s="88" t="n">
        <v>9</v>
      </c>
      <c r="L5948" s="88" t="n">
        <v>904</v>
      </c>
      <c r="M5948" s="87" t="inlineStr">
        <is>
          <t>SUR PONIENTE</t>
        </is>
      </c>
      <c r="N5948" s="87" t="inlineStr">
        <is>
          <t>2</t>
        </is>
      </c>
      <c r="O5948" s="87" t="inlineStr">
        <is>
          <t>2</t>
        </is>
      </c>
      <c r="P5948" s="88" t="n">
        <v>3315</v>
      </c>
      <c r="Q5948" s="87" t="inlineStr"/>
      <c r="R5948" s="87" t="inlineStr">
        <is>
          <t>46,89</t>
        </is>
      </c>
      <c r="S5948" s="87" t="inlineStr">
        <is>
          <t>2,5</t>
        </is>
      </c>
      <c r="T5948" s="88" t="n">
        <v>49.39</v>
      </c>
      <c r="U5948" s="87" t="inlineStr"/>
    </row>
    <row r="5949" ht="14.4" customHeight="1">
      <c r="A5949" s="87" t="inlineStr">
        <is>
          <t>MAESTRA</t>
        </is>
      </c>
      <c r="B5949" s="87" t="inlineStr">
        <is>
          <t>VISTA LLACOLÉN B2</t>
        </is>
      </c>
      <c r="C5949" s="87" t="inlineStr">
        <is>
          <t>VISTA LLACOLÉN B2</t>
        </is>
      </c>
      <c r="D5949" s="87" t="inlineStr">
        <is>
          <t>Entrega Futura</t>
        </is>
      </c>
      <c r="E5949" s="87" t="inlineStr">
        <is>
          <t>2do semestre 2028</t>
        </is>
      </c>
      <c r="F5949" s="87" t="inlineStr">
        <is>
          <t>Las Heras Poniente 77</t>
        </is>
      </c>
      <c r="G5949" s="87" t="inlineStr">
        <is>
          <t>Concepción</t>
        </is>
      </c>
      <c r="H5949" s="87" t="inlineStr">
        <is>
          <t>Disponible</t>
        </is>
      </c>
      <c r="I5949" s="87" t="inlineStr">
        <is>
          <t>Departamento</t>
        </is>
      </c>
      <c r="J5949" s="87" t="inlineStr">
        <is>
          <t>2D2BM</t>
        </is>
      </c>
      <c r="K5949" s="88" t="n">
        <v>11</v>
      </c>
      <c r="L5949" s="88" t="n">
        <v>1105</v>
      </c>
      <c r="M5949" s="87" t="inlineStr">
        <is>
          <t>SUR PONIENTE</t>
        </is>
      </c>
      <c r="N5949" s="87" t="inlineStr">
        <is>
          <t>2</t>
        </is>
      </c>
      <c r="O5949" s="87" t="inlineStr">
        <is>
          <t>2</t>
        </is>
      </c>
      <c r="P5949" s="88" t="n">
        <v>3333</v>
      </c>
      <c r="Q5949" s="87" t="inlineStr"/>
      <c r="R5949" s="87" t="inlineStr">
        <is>
          <t>46,6</t>
        </is>
      </c>
      <c r="S5949" s="87" t="inlineStr">
        <is>
          <t>2,53</t>
        </is>
      </c>
      <c r="T5949" s="88" t="n">
        <v>49.13</v>
      </c>
      <c r="U5949" s="87" t="inlineStr"/>
    </row>
    <row r="5950" ht="14.4" customHeight="1">
      <c r="A5950" s="87" t="inlineStr">
        <is>
          <t>MAESTRA</t>
        </is>
      </c>
      <c r="B5950" s="87" t="inlineStr">
        <is>
          <t>VISTA LLACOLÉN B2</t>
        </is>
      </c>
      <c r="C5950" s="87" t="inlineStr">
        <is>
          <t>VISTA LLACOLÉN B2</t>
        </is>
      </c>
      <c r="D5950" s="87" t="inlineStr">
        <is>
          <t>Entrega Futura</t>
        </is>
      </c>
      <c r="E5950" s="87" t="inlineStr">
        <is>
          <t>2do semestre 2028</t>
        </is>
      </c>
      <c r="F5950" s="87" t="inlineStr">
        <is>
          <t>Las Heras Poniente 77</t>
        </is>
      </c>
      <c r="G5950" s="87" t="inlineStr">
        <is>
          <t>Concepción</t>
        </is>
      </c>
      <c r="H5950" s="87" t="inlineStr">
        <is>
          <t>Disponible</t>
        </is>
      </c>
      <c r="I5950" s="87" t="inlineStr">
        <is>
          <t>Departamento</t>
        </is>
      </c>
      <c r="J5950" s="87" t="inlineStr">
        <is>
          <t>2D2BM</t>
        </is>
      </c>
      <c r="K5950" s="88" t="n">
        <v>13</v>
      </c>
      <c r="L5950" s="88" t="n">
        <v>1302</v>
      </c>
      <c r="M5950" s="87" t="inlineStr">
        <is>
          <t>NOR ORIENTE</t>
        </is>
      </c>
      <c r="N5950" s="87" t="inlineStr">
        <is>
          <t>2</t>
        </is>
      </c>
      <c r="O5950" s="87" t="inlineStr">
        <is>
          <t>2</t>
        </is>
      </c>
      <c r="P5950" s="88" t="n">
        <v>3286</v>
      </c>
      <c r="Q5950" s="87" t="inlineStr"/>
      <c r="R5950" s="87" t="inlineStr">
        <is>
          <t>46,55</t>
        </is>
      </c>
      <c r="S5950" s="87" t="inlineStr">
        <is>
          <t>2,59</t>
        </is>
      </c>
      <c r="T5950" s="88" t="n">
        <v>49.14</v>
      </c>
      <c r="U5950" s="87" t="inlineStr"/>
    </row>
    <row r="5951" ht="14.4" customHeight="1">
      <c r="A5951" s="87" t="inlineStr">
        <is>
          <t>MAESTRA</t>
        </is>
      </c>
      <c r="B5951" s="87" t="inlineStr">
        <is>
          <t>VISTA LLACOLÉN B2</t>
        </is>
      </c>
      <c r="C5951" s="87" t="inlineStr">
        <is>
          <t>VISTA LLACOLÉN B2</t>
        </is>
      </c>
      <c r="D5951" s="87" t="inlineStr">
        <is>
          <t>Entrega Futura</t>
        </is>
      </c>
      <c r="E5951" s="87" t="inlineStr">
        <is>
          <t>2do semestre 2028</t>
        </is>
      </c>
      <c r="F5951" s="87" t="inlineStr">
        <is>
          <t>Las Heras Poniente 77</t>
        </is>
      </c>
      <c r="G5951" s="87" t="inlineStr">
        <is>
          <t>Concepción</t>
        </is>
      </c>
      <c r="H5951" s="87" t="inlineStr">
        <is>
          <t>Disponible</t>
        </is>
      </c>
      <c r="I5951" s="87" t="inlineStr">
        <is>
          <t>Departamento</t>
        </is>
      </c>
      <c r="J5951" s="87" t="inlineStr">
        <is>
          <t>2D2BM</t>
        </is>
      </c>
      <c r="K5951" s="88" t="n">
        <v>13</v>
      </c>
      <c r="L5951" s="88" t="n">
        <v>1303</v>
      </c>
      <c r="M5951" s="87" t="inlineStr">
        <is>
          <t>NOR ORIENTE</t>
        </is>
      </c>
      <c r="N5951" s="87" t="inlineStr">
        <is>
          <t>2</t>
        </is>
      </c>
      <c r="O5951" s="87" t="inlineStr">
        <is>
          <t>2</t>
        </is>
      </c>
      <c r="P5951" s="88" t="n">
        <v>3286</v>
      </c>
      <c r="Q5951" s="87" t="inlineStr"/>
      <c r="R5951" s="87" t="inlineStr">
        <is>
          <t>46,87</t>
        </is>
      </c>
      <c r="S5951" s="87" t="inlineStr">
        <is>
          <t>2,53</t>
        </is>
      </c>
      <c r="T5951" s="88" t="n">
        <v>49.4</v>
      </c>
      <c r="U5951" s="87" t="inlineStr"/>
    </row>
    <row r="5952" ht="14.4" customHeight="1">
      <c r="A5952" s="87" t="inlineStr">
        <is>
          <t>MAESTRA</t>
        </is>
      </c>
      <c r="B5952" s="87" t="inlineStr">
        <is>
          <t>VISTA LLACOLÉN B2</t>
        </is>
      </c>
      <c r="C5952" s="87" t="inlineStr">
        <is>
          <t>VISTA LLACOLÉN B2</t>
        </is>
      </c>
      <c r="D5952" s="87" t="inlineStr">
        <is>
          <t>Entrega Futura</t>
        </is>
      </c>
      <c r="E5952" s="87" t="inlineStr">
        <is>
          <t>2do semestre 2028</t>
        </is>
      </c>
      <c r="F5952" s="87" t="inlineStr">
        <is>
          <t>Las Heras Poniente 77</t>
        </is>
      </c>
      <c r="G5952" s="87" t="inlineStr">
        <is>
          <t>Concepción</t>
        </is>
      </c>
      <c r="H5952" s="87" t="inlineStr">
        <is>
          <t>Disponible</t>
        </is>
      </c>
      <c r="I5952" s="87" t="inlineStr">
        <is>
          <t>Departamento</t>
        </is>
      </c>
      <c r="J5952" s="87" t="inlineStr">
        <is>
          <t>2D2BM</t>
        </is>
      </c>
      <c r="K5952" s="88" t="n">
        <v>14</v>
      </c>
      <c r="L5952" s="88" t="n">
        <v>1404</v>
      </c>
      <c r="M5952" s="87" t="inlineStr">
        <is>
          <t>SUR PONIENTE</t>
        </is>
      </c>
      <c r="N5952" s="87" t="inlineStr">
        <is>
          <t>2</t>
        </is>
      </c>
      <c r="O5952" s="87" t="inlineStr">
        <is>
          <t>2</t>
        </is>
      </c>
      <c r="P5952" s="88" t="n">
        <v>3351</v>
      </c>
      <c r="Q5952" s="87" t="inlineStr"/>
      <c r="R5952" s="87" t="inlineStr">
        <is>
          <t>46,87</t>
        </is>
      </c>
      <c r="S5952" s="87" t="inlineStr">
        <is>
          <t>2,53</t>
        </is>
      </c>
      <c r="T5952" s="88" t="n">
        <v>49.4</v>
      </c>
      <c r="U5952" s="87" t="inlineStr"/>
    </row>
    <row r="5953" ht="14.4" customHeight="1">
      <c r="A5953" s="87" t="inlineStr">
        <is>
          <t>MAESTRA</t>
        </is>
      </c>
      <c r="B5953" s="87" t="inlineStr">
        <is>
          <t>VISTA LLACOLÉN B2</t>
        </is>
      </c>
      <c r="C5953" s="87" t="inlineStr">
        <is>
          <t>VISTA LLACOLÉN B2</t>
        </is>
      </c>
      <c r="D5953" s="87" t="inlineStr">
        <is>
          <t>Entrega Futura</t>
        </is>
      </c>
      <c r="E5953" s="87" t="inlineStr">
        <is>
          <t>2do semestre 2028</t>
        </is>
      </c>
      <c r="F5953" s="87" t="inlineStr">
        <is>
          <t>Las Heras Poniente 77</t>
        </is>
      </c>
      <c r="G5953" s="87" t="inlineStr">
        <is>
          <t>Concepción</t>
        </is>
      </c>
      <c r="H5953" s="87" t="inlineStr">
        <is>
          <t>Disponible</t>
        </is>
      </c>
      <c r="I5953" s="87" t="inlineStr">
        <is>
          <t>Departamento</t>
        </is>
      </c>
      <c r="J5953" s="87" t="inlineStr">
        <is>
          <t>2D2BM</t>
        </is>
      </c>
      <c r="K5953" s="88" t="n">
        <v>15</v>
      </c>
      <c r="L5953" s="88" t="n">
        <v>1502</v>
      </c>
      <c r="M5953" s="87" t="inlineStr">
        <is>
          <t>NOR ORIENTE</t>
        </is>
      </c>
      <c r="N5953" s="87" t="inlineStr">
        <is>
          <t>2</t>
        </is>
      </c>
      <c r="O5953" s="87" t="inlineStr">
        <is>
          <t>2</t>
        </is>
      </c>
      <c r="P5953" s="88" t="n">
        <v>3298</v>
      </c>
      <c r="Q5953" s="87" t="inlineStr"/>
      <c r="R5953" s="87" t="inlineStr">
        <is>
          <t>46,55</t>
        </is>
      </c>
      <c r="S5953" s="87" t="inlineStr">
        <is>
          <t>2,59</t>
        </is>
      </c>
      <c r="T5953" s="88" t="n">
        <v>49.14</v>
      </c>
      <c r="U5953" s="87" t="inlineStr"/>
    </row>
    <row r="5954" ht="14.4" customHeight="1">
      <c r="A5954" s="87" t="inlineStr">
        <is>
          <t>MAESTRA</t>
        </is>
      </c>
      <c r="B5954" s="87" t="inlineStr">
        <is>
          <t>VISTA LLACOLÉN B2</t>
        </is>
      </c>
      <c r="C5954" s="87" t="inlineStr">
        <is>
          <t>VISTA LLACOLÉN B2</t>
        </is>
      </c>
      <c r="D5954" s="87" t="inlineStr">
        <is>
          <t>Entrega Futura</t>
        </is>
      </c>
      <c r="E5954" s="87" t="inlineStr">
        <is>
          <t>2do semestre 2028</t>
        </is>
      </c>
      <c r="F5954" s="87" t="inlineStr">
        <is>
          <t>Las Heras Poniente 77</t>
        </is>
      </c>
      <c r="G5954" s="87" t="inlineStr">
        <is>
          <t>Concepción</t>
        </is>
      </c>
      <c r="H5954" s="87" t="inlineStr">
        <is>
          <t>Disponible</t>
        </is>
      </c>
      <c r="I5954" s="87" t="inlineStr">
        <is>
          <t>Departamento</t>
        </is>
      </c>
      <c r="J5954" s="87" t="inlineStr">
        <is>
          <t>2D2BM</t>
        </is>
      </c>
      <c r="K5954" s="88" t="n">
        <v>15</v>
      </c>
      <c r="L5954" s="88" t="n">
        <v>1504</v>
      </c>
      <c r="M5954" s="87" t="inlineStr">
        <is>
          <t>SUR PONIENTE</t>
        </is>
      </c>
      <c r="N5954" s="87" t="inlineStr">
        <is>
          <t>2</t>
        </is>
      </c>
      <c r="O5954" s="87" t="inlineStr">
        <is>
          <t>2</t>
        </is>
      </c>
      <c r="P5954" s="88" t="n">
        <v>3356</v>
      </c>
      <c r="Q5954" s="87" t="inlineStr"/>
      <c r="R5954" s="87" t="inlineStr">
        <is>
          <t>46,87</t>
        </is>
      </c>
      <c r="S5954" s="87" t="inlineStr">
        <is>
          <t>2,53</t>
        </is>
      </c>
      <c r="T5954" s="88" t="n">
        <v>49.4</v>
      </c>
      <c r="U5954" s="87" t="inlineStr"/>
    </row>
    <row r="5955" ht="14.4" customHeight="1">
      <c r="A5955" s="87" t="inlineStr">
        <is>
          <t>MAESTRA</t>
        </is>
      </c>
      <c r="B5955" s="87" t="inlineStr">
        <is>
          <t>VISTA LLACOLÉN B2</t>
        </is>
      </c>
      <c r="C5955" s="87" t="inlineStr">
        <is>
          <t>VISTA LLACOLÉN B2</t>
        </is>
      </c>
      <c r="D5955" s="87" t="inlineStr">
        <is>
          <t>Entrega Futura</t>
        </is>
      </c>
      <c r="E5955" s="87" t="inlineStr">
        <is>
          <t>2do semestre 2028</t>
        </is>
      </c>
      <c r="F5955" s="87" t="inlineStr">
        <is>
          <t>Las Heras Poniente 77</t>
        </is>
      </c>
      <c r="G5955" s="87" t="inlineStr">
        <is>
          <t>Concepción</t>
        </is>
      </c>
      <c r="H5955" s="87" t="inlineStr">
        <is>
          <t>Disponible</t>
        </is>
      </c>
      <c r="I5955" s="87" t="inlineStr">
        <is>
          <t>Departamento</t>
        </is>
      </c>
      <c r="J5955" s="87" t="inlineStr">
        <is>
          <t>2D2BM</t>
        </is>
      </c>
      <c r="K5955" s="88" t="n">
        <v>15</v>
      </c>
      <c r="L5955" s="88" t="n">
        <v>1505</v>
      </c>
      <c r="M5955" s="87" t="inlineStr">
        <is>
          <t>SUR PONIENTE</t>
        </is>
      </c>
      <c r="N5955" s="87" t="inlineStr">
        <is>
          <t>2</t>
        </is>
      </c>
      <c r="O5955" s="87" t="inlineStr">
        <is>
          <t>2</t>
        </is>
      </c>
      <c r="P5955" s="88" t="n">
        <v>3356</v>
      </c>
      <c r="Q5955" s="87" t="inlineStr"/>
      <c r="R5955" s="87" t="inlineStr">
        <is>
          <t>46,55</t>
        </is>
      </c>
      <c r="S5955" s="87" t="inlineStr">
        <is>
          <t>2,59</t>
        </is>
      </c>
      <c r="T5955" s="88" t="n">
        <v>49.14</v>
      </c>
      <c r="U5955" s="87" t="inlineStr"/>
    </row>
    <row r="5956" ht="14.4" customHeight="1">
      <c r="A5956" s="87" t="inlineStr">
        <is>
          <t>MAESTRA</t>
        </is>
      </c>
      <c r="B5956" s="87" t="inlineStr">
        <is>
          <t>VISTA LLACOLÉN B2</t>
        </is>
      </c>
      <c r="C5956" s="87" t="inlineStr">
        <is>
          <t>VISTA LLACOLÉN B2</t>
        </is>
      </c>
      <c r="D5956" s="87" t="inlineStr">
        <is>
          <t>Entrega Futura</t>
        </is>
      </c>
      <c r="E5956" s="87" t="inlineStr">
        <is>
          <t>2do semestre 2028</t>
        </is>
      </c>
      <c r="F5956" s="87" t="inlineStr">
        <is>
          <t>Las Heras Poniente 77</t>
        </is>
      </c>
      <c r="G5956" s="87" t="inlineStr">
        <is>
          <t>Concepción</t>
        </is>
      </c>
      <c r="H5956" s="87" t="inlineStr">
        <is>
          <t>Disponible</t>
        </is>
      </c>
      <c r="I5956" s="87" t="inlineStr">
        <is>
          <t>Departamento</t>
        </is>
      </c>
      <c r="J5956" s="87" t="inlineStr">
        <is>
          <t>2D2BM</t>
        </is>
      </c>
      <c r="K5956" s="88" t="n">
        <v>16</v>
      </c>
      <c r="L5956" s="88" t="n">
        <v>1602</v>
      </c>
      <c r="M5956" s="87" t="inlineStr">
        <is>
          <t>NOR ORIENTE</t>
        </is>
      </c>
      <c r="N5956" s="87" t="inlineStr">
        <is>
          <t>2</t>
        </is>
      </c>
      <c r="O5956" s="87" t="inlineStr">
        <is>
          <t>2</t>
        </is>
      </c>
      <c r="P5956" s="88" t="n">
        <v>3304</v>
      </c>
      <c r="Q5956" s="87" t="inlineStr"/>
      <c r="R5956" s="87" t="inlineStr">
        <is>
          <t>46,55</t>
        </is>
      </c>
      <c r="S5956" s="87" t="inlineStr">
        <is>
          <t>2,59</t>
        </is>
      </c>
      <c r="T5956" s="88" t="n">
        <v>49.14</v>
      </c>
      <c r="U5956" s="87" t="inlineStr"/>
    </row>
    <row r="5957" ht="14.4" customHeight="1">
      <c r="A5957" s="87" t="inlineStr">
        <is>
          <t>MAESTRA</t>
        </is>
      </c>
      <c r="B5957" s="87" t="inlineStr">
        <is>
          <t>VISTA LLACOLÉN B2</t>
        </is>
      </c>
      <c r="C5957" s="87" t="inlineStr">
        <is>
          <t>VISTA LLACOLÉN B2</t>
        </is>
      </c>
      <c r="D5957" s="87" t="inlineStr">
        <is>
          <t>Entrega Futura</t>
        </is>
      </c>
      <c r="E5957" s="87" t="inlineStr">
        <is>
          <t>2do semestre 2028</t>
        </is>
      </c>
      <c r="F5957" s="87" t="inlineStr">
        <is>
          <t>Las Heras Poniente 77</t>
        </is>
      </c>
      <c r="G5957" s="87" t="inlineStr">
        <is>
          <t>Concepción</t>
        </is>
      </c>
      <c r="H5957" s="87" t="inlineStr">
        <is>
          <t>Disponible</t>
        </is>
      </c>
      <c r="I5957" s="87" t="inlineStr">
        <is>
          <t>Departamento</t>
        </is>
      </c>
      <c r="J5957" s="87" t="inlineStr">
        <is>
          <t>2D2BM</t>
        </is>
      </c>
      <c r="K5957" s="88" t="n">
        <v>17</v>
      </c>
      <c r="L5957" s="88" t="n">
        <v>1702</v>
      </c>
      <c r="M5957" s="87" t="inlineStr">
        <is>
          <t>NOR ORIENTE</t>
        </is>
      </c>
      <c r="N5957" s="87" t="inlineStr">
        <is>
          <t>2</t>
        </is>
      </c>
      <c r="O5957" s="87" t="inlineStr">
        <is>
          <t>2</t>
        </is>
      </c>
      <c r="P5957" s="88" t="n">
        <v>3309</v>
      </c>
      <c r="Q5957" s="87" t="inlineStr"/>
      <c r="R5957" s="87" t="inlineStr">
        <is>
          <t>46,55</t>
        </is>
      </c>
      <c r="S5957" s="87" t="inlineStr">
        <is>
          <t>2,59</t>
        </is>
      </c>
      <c r="T5957" s="88" t="n">
        <v>49.14</v>
      </c>
      <c r="U5957" s="87" t="inlineStr"/>
    </row>
    <row r="5958" ht="14.4" customHeight="1">
      <c r="A5958" s="87" t="inlineStr">
        <is>
          <t>MAESTRA</t>
        </is>
      </c>
      <c r="B5958" s="87" t="inlineStr">
        <is>
          <t>VISTA LLACOLÉN B2</t>
        </is>
      </c>
      <c r="C5958" s="87" t="inlineStr">
        <is>
          <t>VISTA LLACOLÉN B2</t>
        </is>
      </c>
      <c r="D5958" s="87" t="inlineStr">
        <is>
          <t>Entrega Futura</t>
        </is>
      </c>
      <c r="E5958" s="87" t="inlineStr">
        <is>
          <t>2do semestre 2028</t>
        </is>
      </c>
      <c r="F5958" s="87" t="inlineStr">
        <is>
          <t>Las Heras Poniente 77</t>
        </is>
      </c>
      <c r="G5958" s="87" t="inlineStr">
        <is>
          <t>Concepción</t>
        </is>
      </c>
      <c r="H5958" s="87" t="inlineStr">
        <is>
          <t>Disponible</t>
        </is>
      </c>
      <c r="I5958" s="87" t="inlineStr">
        <is>
          <t>Departamento</t>
        </is>
      </c>
      <c r="J5958" s="87" t="inlineStr">
        <is>
          <t>2D2BM</t>
        </is>
      </c>
      <c r="K5958" s="88" t="n">
        <v>17</v>
      </c>
      <c r="L5958" s="88" t="n">
        <v>1704</v>
      </c>
      <c r="M5958" s="87" t="inlineStr">
        <is>
          <t>SUR PONIENTE</t>
        </is>
      </c>
      <c r="N5958" s="87" t="inlineStr">
        <is>
          <t>2</t>
        </is>
      </c>
      <c r="O5958" s="87" t="inlineStr">
        <is>
          <t>2</t>
        </is>
      </c>
      <c r="P5958" s="88" t="n">
        <v>3368</v>
      </c>
      <c r="Q5958" s="87" t="inlineStr"/>
      <c r="R5958" s="87" t="inlineStr">
        <is>
          <t>46,87</t>
        </is>
      </c>
      <c r="S5958" s="87" t="inlineStr">
        <is>
          <t>2,53</t>
        </is>
      </c>
      <c r="T5958" s="88" t="n">
        <v>49.4</v>
      </c>
      <c r="U5958" s="87" t="inlineStr"/>
    </row>
    <row r="5959" ht="14.4" customHeight="1">
      <c r="A5959" s="87" t="inlineStr">
        <is>
          <t>MAESTRA</t>
        </is>
      </c>
      <c r="B5959" s="87" t="inlineStr">
        <is>
          <t>VISTA LLACOLÉN B2</t>
        </is>
      </c>
      <c r="C5959" s="87" t="inlineStr">
        <is>
          <t>VISTA LLACOLÉN B2</t>
        </is>
      </c>
      <c r="D5959" s="87" t="inlineStr">
        <is>
          <t>Entrega Futura</t>
        </is>
      </c>
      <c r="E5959" s="87" t="inlineStr">
        <is>
          <t>2do semestre 2028</t>
        </is>
      </c>
      <c r="F5959" s="87" t="inlineStr">
        <is>
          <t>Las Heras Poniente 77</t>
        </is>
      </c>
      <c r="G5959" s="87" t="inlineStr">
        <is>
          <t>Concepción</t>
        </is>
      </c>
      <c r="H5959" s="87" t="inlineStr">
        <is>
          <t>Disponible</t>
        </is>
      </c>
      <c r="I5959" s="87" t="inlineStr">
        <is>
          <t>Departamento</t>
        </is>
      </c>
      <c r="J5959" s="87" t="inlineStr">
        <is>
          <t>2D2BM</t>
        </is>
      </c>
      <c r="K5959" s="88" t="n">
        <v>17</v>
      </c>
      <c r="L5959" s="88" t="n">
        <v>1705</v>
      </c>
      <c r="M5959" s="87" t="inlineStr">
        <is>
          <t>SUR PONIENTE</t>
        </is>
      </c>
      <c r="N5959" s="87" t="inlineStr">
        <is>
          <t>2</t>
        </is>
      </c>
      <c r="O5959" s="87" t="inlineStr">
        <is>
          <t>2</t>
        </is>
      </c>
      <c r="P5959" s="88" t="n">
        <v>3368</v>
      </c>
      <c r="Q5959" s="87" t="inlineStr"/>
      <c r="R5959" s="87" t="inlineStr">
        <is>
          <t>46,55</t>
        </is>
      </c>
      <c r="S5959" s="87" t="inlineStr">
        <is>
          <t>2,59</t>
        </is>
      </c>
      <c r="T5959" s="88" t="n">
        <v>49.14</v>
      </c>
      <c r="U5959" s="87" t="inlineStr"/>
    </row>
    <row r="5960" ht="14.4" customHeight="1">
      <c r="A5960" s="87" t="inlineStr">
        <is>
          <t>MAESTRA</t>
        </is>
      </c>
      <c r="B5960" s="87" t="inlineStr">
        <is>
          <t>VISTA LLACOLÉN B2</t>
        </is>
      </c>
      <c r="C5960" s="87" t="inlineStr">
        <is>
          <t>VISTA LLACOLÉN B2</t>
        </is>
      </c>
      <c r="D5960" s="87" t="inlineStr">
        <is>
          <t>Entrega Futura</t>
        </is>
      </c>
      <c r="E5960" s="87" t="inlineStr">
        <is>
          <t>2do semestre 2028</t>
        </is>
      </c>
      <c r="F5960" s="87" t="inlineStr">
        <is>
          <t>Las Heras Poniente 77</t>
        </is>
      </c>
      <c r="G5960" s="87" t="inlineStr">
        <is>
          <t>Concepción</t>
        </is>
      </c>
      <c r="H5960" s="87" t="inlineStr">
        <is>
          <t>Disponible</t>
        </is>
      </c>
      <c r="I5960" s="87" t="inlineStr">
        <is>
          <t>Departamento</t>
        </is>
      </c>
      <c r="J5960" s="87" t="inlineStr">
        <is>
          <t>2D2BM</t>
        </is>
      </c>
      <c r="K5960" s="88" t="n">
        <v>18</v>
      </c>
      <c r="L5960" s="88" t="n">
        <v>1802</v>
      </c>
      <c r="M5960" s="87" t="inlineStr">
        <is>
          <t>NOR ORIENTE</t>
        </is>
      </c>
      <c r="N5960" s="87" t="inlineStr">
        <is>
          <t>2</t>
        </is>
      </c>
      <c r="O5960" s="87" t="inlineStr">
        <is>
          <t>2</t>
        </is>
      </c>
      <c r="P5960" s="88" t="n">
        <v>3315</v>
      </c>
      <c r="Q5960" s="87" t="inlineStr"/>
      <c r="R5960" s="87" t="inlineStr">
        <is>
          <t>46,55</t>
        </is>
      </c>
      <c r="S5960" s="87" t="inlineStr">
        <is>
          <t>2,59</t>
        </is>
      </c>
      <c r="T5960" s="88" t="n">
        <v>49.14</v>
      </c>
      <c r="U5960" s="87" t="inlineStr"/>
    </row>
    <row r="5961" ht="14.4" customHeight="1">
      <c r="A5961" s="87" t="inlineStr">
        <is>
          <t>MAESTRA</t>
        </is>
      </c>
      <c r="B5961" s="87" t="inlineStr">
        <is>
          <t>VISTA LLACOLÉN B2</t>
        </is>
      </c>
      <c r="C5961" s="87" t="inlineStr">
        <is>
          <t>VISTA LLACOLÉN B2</t>
        </is>
      </c>
      <c r="D5961" s="87" t="inlineStr">
        <is>
          <t>Entrega Futura</t>
        </is>
      </c>
      <c r="E5961" s="87" t="inlineStr">
        <is>
          <t>2do semestre 2028</t>
        </is>
      </c>
      <c r="F5961" s="87" t="inlineStr">
        <is>
          <t>Las Heras Poniente 77</t>
        </is>
      </c>
      <c r="G5961" s="87" t="inlineStr">
        <is>
          <t>Concepción</t>
        </is>
      </c>
      <c r="H5961" s="87" t="inlineStr">
        <is>
          <t>Disponible</t>
        </is>
      </c>
      <c r="I5961" s="87" t="inlineStr">
        <is>
          <t>Departamento</t>
        </is>
      </c>
      <c r="J5961" s="87" t="inlineStr">
        <is>
          <t>2D2BM</t>
        </is>
      </c>
      <c r="K5961" s="88" t="n">
        <v>18</v>
      </c>
      <c r="L5961" s="88" t="n">
        <v>1803</v>
      </c>
      <c r="M5961" s="87" t="inlineStr">
        <is>
          <t>NOR ORIENTE</t>
        </is>
      </c>
      <c r="N5961" s="87" t="inlineStr">
        <is>
          <t>2</t>
        </is>
      </c>
      <c r="O5961" s="87" t="inlineStr">
        <is>
          <t>2</t>
        </is>
      </c>
      <c r="P5961" s="88" t="n">
        <v>3315</v>
      </c>
      <c r="Q5961" s="87" t="inlineStr"/>
      <c r="R5961" s="87" t="inlineStr">
        <is>
          <t>46,87</t>
        </is>
      </c>
      <c r="S5961" s="87" t="inlineStr">
        <is>
          <t>2,53</t>
        </is>
      </c>
      <c r="T5961" s="88" t="n">
        <v>49.4</v>
      </c>
      <c r="U5961" s="87" t="inlineStr"/>
    </row>
    <row r="5962" ht="14.4" customHeight="1">
      <c r="A5962" s="87" t="inlineStr">
        <is>
          <t>MAESTRA</t>
        </is>
      </c>
      <c r="B5962" s="87" t="inlineStr">
        <is>
          <t>VISTA LLACOLÉN B2</t>
        </is>
      </c>
      <c r="C5962" s="87" t="inlineStr">
        <is>
          <t>VISTA LLACOLÉN B2</t>
        </is>
      </c>
      <c r="D5962" s="87" t="inlineStr">
        <is>
          <t>Entrega Futura</t>
        </is>
      </c>
      <c r="E5962" s="87" t="inlineStr">
        <is>
          <t>2do semestre 2028</t>
        </is>
      </c>
      <c r="F5962" s="87" t="inlineStr">
        <is>
          <t>Las Heras Poniente 77</t>
        </is>
      </c>
      <c r="G5962" s="87" t="inlineStr">
        <is>
          <t>Concepción</t>
        </is>
      </c>
      <c r="H5962" s="87" t="inlineStr">
        <is>
          <t>Disponible</t>
        </is>
      </c>
      <c r="I5962" s="87" t="inlineStr">
        <is>
          <t>Departamento</t>
        </is>
      </c>
      <c r="J5962" s="87" t="inlineStr">
        <is>
          <t>2D2BM</t>
        </is>
      </c>
      <c r="K5962" s="88" t="n">
        <v>18</v>
      </c>
      <c r="L5962" s="88" t="n">
        <v>1804</v>
      </c>
      <c r="M5962" s="87" t="inlineStr">
        <is>
          <t>SUR PONIENTE</t>
        </is>
      </c>
      <c r="N5962" s="87" t="inlineStr">
        <is>
          <t>2</t>
        </is>
      </c>
      <c r="O5962" s="87" t="inlineStr">
        <is>
          <t>2</t>
        </is>
      </c>
      <c r="P5962" s="88" t="n">
        <v>3374</v>
      </c>
      <c r="Q5962" s="87" t="inlineStr"/>
      <c r="R5962" s="87" t="inlineStr">
        <is>
          <t>46,87</t>
        </is>
      </c>
      <c r="S5962" s="87" t="inlineStr">
        <is>
          <t>2,53</t>
        </is>
      </c>
      <c r="T5962" s="88" t="n">
        <v>49.4</v>
      </c>
      <c r="U5962" s="87" t="inlineStr"/>
    </row>
    <row r="5963" ht="14.4" customHeight="1">
      <c r="A5963" s="87" t="inlineStr">
        <is>
          <t>MAESTRA</t>
        </is>
      </c>
      <c r="B5963" s="87" t="inlineStr">
        <is>
          <t>VISTA LLACOLÉN B2</t>
        </is>
      </c>
      <c r="C5963" s="87" t="inlineStr">
        <is>
          <t>VISTA LLACOLÉN B2</t>
        </is>
      </c>
      <c r="D5963" s="87" t="inlineStr">
        <is>
          <t>Entrega Futura</t>
        </is>
      </c>
      <c r="E5963" s="87" t="inlineStr">
        <is>
          <t>2do semestre 2028</t>
        </is>
      </c>
      <c r="F5963" s="87" t="inlineStr">
        <is>
          <t>Las Heras Poniente 77</t>
        </is>
      </c>
      <c r="G5963" s="87" t="inlineStr">
        <is>
          <t>Concepción</t>
        </is>
      </c>
      <c r="H5963" s="87" t="inlineStr">
        <is>
          <t>Disponible</t>
        </is>
      </c>
      <c r="I5963" s="87" t="inlineStr">
        <is>
          <t>Departamento</t>
        </is>
      </c>
      <c r="J5963" s="87" t="inlineStr">
        <is>
          <t>2Dg1B</t>
        </is>
      </c>
      <c r="K5963" s="88" t="n">
        <v>4</v>
      </c>
      <c r="L5963" s="88" t="n">
        <v>406</v>
      </c>
      <c r="M5963" s="87" t="inlineStr">
        <is>
          <t>SUR PONIENTE</t>
        </is>
      </c>
      <c r="N5963" s="87" t="inlineStr">
        <is>
          <t>2</t>
        </is>
      </c>
      <c r="O5963" s="87" t="inlineStr">
        <is>
          <t>1</t>
        </is>
      </c>
      <c r="P5963" s="88" t="n">
        <v>3088</v>
      </c>
      <c r="Q5963" s="87" t="inlineStr"/>
      <c r="R5963" s="87" t="inlineStr">
        <is>
          <t>44,37</t>
        </is>
      </c>
      <c r="S5963" s="87" t="inlineStr">
        <is>
          <t>2,57</t>
        </is>
      </c>
      <c r="T5963" s="88" t="n">
        <v>46.94</v>
      </c>
      <c r="U5963" s="87" t="inlineStr"/>
    </row>
    <row r="5964" ht="14.4" customHeight="1">
      <c r="A5964" s="87" t="inlineStr">
        <is>
          <t>MAESTRA</t>
        </is>
      </c>
      <c r="B5964" s="87" t="inlineStr">
        <is>
          <t>VISTA LLACOLÉN B2</t>
        </is>
      </c>
      <c r="C5964" s="87" t="inlineStr">
        <is>
          <t>VISTA LLACOLÉN B2</t>
        </is>
      </c>
      <c r="D5964" s="87" t="inlineStr">
        <is>
          <t>Entrega Futura</t>
        </is>
      </c>
      <c r="E5964" s="87" t="inlineStr">
        <is>
          <t>2do semestre 2028</t>
        </is>
      </c>
      <c r="F5964" s="87" t="inlineStr">
        <is>
          <t>Las Heras Poniente 77</t>
        </is>
      </c>
      <c r="G5964" s="87" t="inlineStr">
        <is>
          <t>Concepción</t>
        </is>
      </c>
      <c r="H5964" s="87" t="inlineStr">
        <is>
          <t>Disponible</t>
        </is>
      </c>
      <c r="I5964" s="87" t="inlineStr">
        <is>
          <t>Departamento</t>
        </is>
      </c>
      <c r="J5964" s="87" t="inlineStr">
        <is>
          <t>2Dg1B</t>
        </is>
      </c>
      <c r="K5964" s="88" t="n">
        <v>6</v>
      </c>
      <c r="L5964" s="88" t="n">
        <v>601</v>
      </c>
      <c r="M5964" s="87" t="inlineStr">
        <is>
          <t>NOR ORIENTE</t>
        </is>
      </c>
      <c r="N5964" s="87" t="inlineStr">
        <is>
          <t>2</t>
        </is>
      </c>
      <c r="O5964" s="87" t="inlineStr">
        <is>
          <t>1</t>
        </is>
      </c>
      <c r="P5964" s="88" t="n">
        <v>3053</v>
      </c>
      <c r="Q5964" s="87" t="inlineStr"/>
      <c r="R5964" s="87" t="inlineStr">
        <is>
          <t>44,37</t>
        </is>
      </c>
      <c r="S5964" s="87" t="inlineStr">
        <is>
          <t>2,57</t>
        </is>
      </c>
      <c r="T5964" s="88" t="n">
        <v>46.94</v>
      </c>
      <c r="U5964" s="87" t="inlineStr"/>
    </row>
    <row r="5965" ht="14.4" customHeight="1">
      <c r="A5965" s="87" t="inlineStr">
        <is>
          <t>MAESTRA</t>
        </is>
      </c>
      <c r="B5965" s="87" t="inlineStr">
        <is>
          <t>VISTA LLACOLÉN B2</t>
        </is>
      </c>
      <c r="C5965" s="87" t="inlineStr">
        <is>
          <t>VISTA LLACOLÉN B2</t>
        </is>
      </c>
      <c r="D5965" s="87" t="inlineStr">
        <is>
          <t>Entrega Futura</t>
        </is>
      </c>
      <c r="E5965" s="87" t="inlineStr">
        <is>
          <t>2do semestre 2028</t>
        </is>
      </c>
      <c r="F5965" s="87" t="inlineStr">
        <is>
          <t>Las Heras Poniente 77</t>
        </is>
      </c>
      <c r="G5965" s="87" t="inlineStr">
        <is>
          <t>Concepción</t>
        </is>
      </c>
      <c r="H5965" s="87" t="inlineStr">
        <is>
          <t>Disponible</t>
        </is>
      </c>
      <c r="I5965" s="87" t="inlineStr">
        <is>
          <t>Departamento</t>
        </is>
      </c>
      <c r="J5965" s="87" t="inlineStr">
        <is>
          <t>2Dg1B</t>
        </is>
      </c>
      <c r="K5965" s="88" t="n">
        <v>6</v>
      </c>
      <c r="L5965" s="88" t="n">
        <v>606</v>
      </c>
      <c r="M5965" s="87" t="inlineStr">
        <is>
          <t>SUR PONIENTE</t>
        </is>
      </c>
      <c r="N5965" s="87" t="inlineStr">
        <is>
          <t>2</t>
        </is>
      </c>
      <c r="O5965" s="87" t="inlineStr">
        <is>
          <t>1</t>
        </is>
      </c>
      <c r="P5965" s="88" t="n">
        <v>3112</v>
      </c>
      <c r="Q5965" s="87" t="inlineStr"/>
      <c r="R5965" s="87" t="inlineStr">
        <is>
          <t>44,37</t>
        </is>
      </c>
      <c r="S5965" s="87" t="inlineStr">
        <is>
          <t>2,57</t>
        </is>
      </c>
      <c r="T5965" s="88" t="n">
        <v>46.94</v>
      </c>
      <c r="U5965" s="87" t="inlineStr"/>
    </row>
    <row r="5966" ht="14.4" customHeight="1">
      <c r="A5966" s="87" t="inlineStr">
        <is>
          <t>MAESTRA</t>
        </is>
      </c>
      <c r="B5966" s="87" t="inlineStr">
        <is>
          <t>VISTA LLACOLÉN B2</t>
        </is>
      </c>
      <c r="C5966" s="87" t="inlineStr">
        <is>
          <t>VISTA LLACOLÉN B2</t>
        </is>
      </c>
      <c r="D5966" s="87" t="inlineStr">
        <is>
          <t>Entrega Futura</t>
        </is>
      </c>
      <c r="E5966" s="87" t="inlineStr">
        <is>
          <t>2do semestre 2028</t>
        </is>
      </c>
      <c r="F5966" s="87" t="inlineStr">
        <is>
          <t>Las Heras Poniente 77</t>
        </is>
      </c>
      <c r="G5966" s="87" t="inlineStr">
        <is>
          <t>Concepción</t>
        </is>
      </c>
      <c r="H5966" s="87" t="inlineStr">
        <is>
          <t>Disponible</t>
        </is>
      </c>
      <c r="I5966" s="87" t="inlineStr">
        <is>
          <t>Departamento</t>
        </is>
      </c>
      <c r="J5966" s="87" t="inlineStr">
        <is>
          <t>2Dg1B</t>
        </is>
      </c>
      <c r="K5966" s="88" t="n">
        <v>7</v>
      </c>
      <c r="L5966" s="88" t="n">
        <v>710</v>
      </c>
      <c r="M5966" s="87" t="inlineStr">
        <is>
          <t>NOR PONIENTE</t>
        </is>
      </c>
      <c r="N5966" s="87" t="inlineStr">
        <is>
          <t>2</t>
        </is>
      </c>
      <c r="O5966" s="87" t="inlineStr">
        <is>
          <t>1</t>
        </is>
      </c>
      <c r="P5966" s="88" t="n">
        <v>3124</v>
      </c>
      <c r="Q5966" s="87" t="inlineStr"/>
      <c r="R5966" s="87" t="inlineStr">
        <is>
          <t>44,53</t>
        </is>
      </c>
      <c r="S5966" s="87" t="inlineStr">
        <is>
          <t>2,57</t>
        </is>
      </c>
      <c r="T5966" s="88" t="n">
        <v>47.1</v>
      </c>
      <c r="U5966" s="87" t="inlineStr"/>
    </row>
    <row r="5967" ht="14.4" customHeight="1">
      <c r="A5967" s="87" t="inlineStr">
        <is>
          <t>MAESTRA</t>
        </is>
      </c>
      <c r="B5967" s="87" t="inlineStr">
        <is>
          <t>VISTA LLACOLÉN B2</t>
        </is>
      </c>
      <c r="C5967" s="87" t="inlineStr">
        <is>
          <t>VISTA LLACOLÉN B2</t>
        </is>
      </c>
      <c r="D5967" s="87" t="inlineStr">
        <is>
          <t>Entrega Futura</t>
        </is>
      </c>
      <c r="E5967" s="87" t="inlineStr">
        <is>
          <t>2do semestre 2028</t>
        </is>
      </c>
      <c r="F5967" s="87" t="inlineStr">
        <is>
          <t>Las Heras Poniente 77</t>
        </is>
      </c>
      <c r="G5967" s="87" t="inlineStr">
        <is>
          <t>Concepción</t>
        </is>
      </c>
      <c r="H5967" s="87" t="inlineStr">
        <is>
          <t>Disponible</t>
        </is>
      </c>
      <c r="I5967" s="87" t="inlineStr">
        <is>
          <t>Departamento</t>
        </is>
      </c>
      <c r="J5967" s="87" t="inlineStr">
        <is>
          <t>2Dg1B</t>
        </is>
      </c>
      <c r="K5967" s="88" t="n">
        <v>7</v>
      </c>
      <c r="L5967" s="88" t="n">
        <v>711</v>
      </c>
      <c r="M5967" s="87" t="inlineStr">
        <is>
          <t>SUR PONIENTE</t>
        </is>
      </c>
      <c r="N5967" s="87" t="inlineStr">
        <is>
          <t>2</t>
        </is>
      </c>
      <c r="O5967" s="87" t="inlineStr">
        <is>
          <t>1</t>
        </is>
      </c>
      <c r="P5967" s="88" t="n">
        <v>3124</v>
      </c>
      <c r="Q5967" s="87" t="inlineStr"/>
      <c r="R5967" s="87" t="inlineStr">
        <is>
          <t>45,04</t>
        </is>
      </c>
      <c r="S5967" s="87" t="inlineStr">
        <is>
          <t>2,6</t>
        </is>
      </c>
      <c r="T5967" s="88" t="n">
        <v>47.64</v>
      </c>
      <c r="U5967" s="87" t="inlineStr"/>
    </row>
    <row r="5968" ht="14.4" customHeight="1">
      <c r="A5968" s="87" t="inlineStr">
        <is>
          <t>MAESTRA</t>
        </is>
      </c>
      <c r="B5968" s="87" t="inlineStr">
        <is>
          <t>VISTA LLACOLÉN B2</t>
        </is>
      </c>
      <c r="C5968" s="87" t="inlineStr">
        <is>
          <t>VISTA LLACOLÉN B2</t>
        </is>
      </c>
      <c r="D5968" s="87" t="inlineStr">
        <is>
          <t>Entrega Futura</t>
        </is>
      </c>
      <c r="E5968" s="87" t="inlineStr">
        <is>
          <t>2do semestre 2028</t>
        </is>
      </c>
      <c r="F5968" s="87" t="inlineStr">
        <is>
          <t>Las Heras Poniente 77</t>
        </is>
      </c>
      <c r="G5968" s="87" t="inlineStr">
        <is>
          <t>Concepción</t>
        </is>
      </c>
      <c r="H5968" s="87" t="inlineStr">
        <is>
          <t>Disponible</t>
        </is>
      </c>
      <c r="I5968" s="87" t="inlineStr">
        <is>
          <t>Departamento</t>
        </is>
      </c>
      <c r="J5968" s="87" t="inlineStr">
        <is>
          <t>2Dg1B</t>
        </is>
      </c>
      <c r="K5968" s="88" t="n">
        <v>7</v>
      </c>
      <c r="L5968" s="88" t="n">
        <v>712</v>
      </c>
      <c r="M5968" s="87" t="inlineStr">
        <is>
          <t>NOR ORIENTE</t>
        </is>
      </c>
      <c r="N5968" s="87" t="inlineStr">
        <is>
          <t>2</t>
        </is>
      </c>
      <c r="O5968" s="87" t="inlineStr">
        <is>
          <t>1</t>
        </is>
      </c>
      <c r="P5968" s="88" t="n">
        <v>3065</v>
      </c>
      <c r="Q5968" s="87" t="inlineStr"/>
      <c r="R5968" s="87" t="inlineStr">
        <is>
          <t>45,04</t>
        </is>
      </c>
      <c r="S5968" s="87" t="inlineStr">
        <is>
          <t>2,6</t>
        </is>
      </c>
      <c r="T5968" s="88" t="n">
        <v>47.64</v>
      </c>
      <c r="U5968" s="87" t="inlineStr"/>
    </row>
    <row r="5969" ht="14.4" customHeight="1">
      <c r="A5969" s="87" t="inlineStr">
        <is>
          <t>MAESTRA</t>
        </is>
      </c>
      <c r="B5969" s="87" t="inlineStr">
        <is>
          <t>VISTA LLACOLÉN B2</t>
        </is>
      </c>
      <c r="C5969" s="87" t="inlineStr">
        <is>
          <t>VISTA LLACOLÉN B2</t>
        </is>
      </c>
      <c r="D5969" s="87" t="inlineStr">
        <is>
          <t>Entrega Futura</t>
        </is>
      </c>
      <c r="E5969" s="87" t="inlineStr">
        <is>
          <t>2do semestre 2028</t>
        </is>
      </c>
      <c r="F5969" s="87" t="inlineStr">
        <is>
          <t>Las Heras Poniente 77</t>
        </is>
      </c>
      <c r="G5969" s="87" t="inlineStr">
        <is>
          <t>Concepción</t>
        </is>
      </c>
      <c r="H5969" s="87" t="inlineStr">
        <is>
          <t>Disponible</t>
        </is>
      </c>
      <c r="I5969" s="87" t="inlineStr">
        <is>
          <t>Departamento</t>
        </is>
      </c>
      <c r="J5969" s="87" t="inlineStr">
        <is>
          <t>2Dg1B</t>
        </is>
      </c>
      <c r="K5969" s="88" t="n">
        <v>8</v>
      </c>
      <c r="L5969" s="88" t="n">
        <v>806</v>
      </c>
      <c r="M5969" s="87" t="inlineStr">
        <is>
          <t>SUR PONIENTE</t>
        </is>
      </c>
      <c r="N5969" s="87" t="inlineStr">
        <is>
          <t>2</t>
        </is>
      </c>
      <c r="O5969" s="87" t="inlineStr">
        <is>
          <t>1</t>
        </is>
      </c>
      <c r="P5969" s="88" t="n">
        <v>3135</v>
      </c>
      <c r="Q5969" s="87" t="inlineStr"/>
      <c r="R5969" s="87" t="inlineStr">
        <is>
          <t>44,34</t>
        </is>
      </c>
      <c r="S5969" s="87" t="inlineStr">
        <is>
          <t>2,6</t>
        </is>
      </c>
      <c r="T5969" s="88" t="n">
        <v>46.94</v>
      </c>
      <c r="U5969" s="87" t="inlineStr"/>
    </row>
    <row r="5970" ht="14.4" customHeight="1">
      <c r="A5970" s="87" t="inlineStr">
        <is>
          <t>MAESTRA</t>
        </is>
      </c>
      <c r="B5970" s="87" t="inlineStr">
        <is>
          <t>VISTA LLACOLÉN B2</t>
        </is>
      </c>
      <c r="C5970" s="87" t="inlineStr">
        <is>
          <t>VISTA LLACOLÉN B2</t>
        </is>
      </c>
      <c r="D5970" s="87" t="inlineStr">
        <is>
          <t>Entrega Futura</t>
        </is>
      </c>
      <c r="E5970" s="87" t="inlineStr">
        <is>
          <t>2do semestre 2028</t>
        </is>
      </c>
      <c r="F5970" s="87" t="inlineStr">
        <is>
          <t>Las Heras Poniente 77</t>
        </is>
      </c>
      <c r="G5970" s="87" t="inlineStr">
        <is>
          <t>Concepción</t>
        </is>
      </c>
      <c r="H5970" s="87" t="inlineStr">
        <is>
          <t>Disponible</t>
        </is>
      </c>
      <c r="I5970" s="87" t="inlineStr">
        <is>
          <t>Departamento</t>
        </is>
      </c>
      <c r="J5970" s="87" t="inlineStr">
        <is>
          <t>2Dg1B</t>
        </is>
      </c>
      <c r="K5970" s="88" t="n">
        <v>9</v>
      </c>
      <c r="L5970" s="88" t="n">
        <v>911</v>
      </c>
      <c r="M5970" s="87" t="inlineStr">
        <is>
          <t>SUR PONIENTE</t>
        </is>
      </c>
      <c r="N5970" s="87" t="inlineStr">
        <is>
          <t>2</t>
        </is>
      </c>
      <c r="O5970" s="87" t="inlineStr">
        <is>
          <t>1</t>
        </is>
      </c>
      <c r="P5970" s="88" t="n">
        <v>3147</v>
      </c>
      <c r="Q5970" s="87" t="inlineStr"/>
      <c r="R5970" s="87" t="inlineStr">
        <is>
          <t>45,04</t>
        </is>
      </c>
      <c r="S5970" s="87" t="inlineStr">
        <is>
          <t>2,6</t>
        </is>
      </c>
      <c r="T5970" s="88" t="n">
        <v>47.64</v>
      </c>
      <c r="U5970" s="87" t="inlineStr"/>
    </row>
    <row r="5971" ht="14.4" customHeight="1">
      <c r="A5971" s="87" t="inlineStr">
        <is>
          <t>MAESTRA</t>
        </is>
      </c>
      <c r="B5971" s="87" t="inlineStr">
        <is>
          <t>VISTA LLACOLÉN B2</t>
        </is>
      </c>
      <c r="C5971" s="87" t="inlineStr">
        <is>
          <t>VISTA LLACOLÉN B2</t>
        </is>
      </c>
      <c r="D5971" s="87" t="inlineStr">
        <is>
          <t>Entrega Futura</t>
        </is>
      </c>
      <c r="E5971" s="87" t="inlineStr">
        <is>
          <t>2do semestre 2028</t>
        </is>
      </c>
      <c r="F5971" s="87" t="inlineStr">
        <is>
          <t>Las Heras Poniente 77</t>
        </is>
      </c>
      <c r="G5971" s="87" t="inlineStr">
        <is>
          <t>Concepción</t>
        </is>
      </c>
      <c r="H5971" s="87" t="inlineStr">
        <is>
          <t>Disponible</t>
        </is>
      </c>
      <c r="I5971" s="87" t="inlineStr">
        <is>
          <t>Departamento</t>
        </is>
      </c>
      <c r="J5971" s="87" t="inlineStr">
        <is>
          <t>2Dg1B</t>
        </is>
      </c>
      <c r="K5971" s="88" t="n">
        <v>10</v>
      </c>
      <c r="L5971" s="88" t="n">
        <v>1013</v>
      </c>
      <c r="M5971" s="87" t="inlineStr">
        <is>
          <t>NOR ORIENTE</t>
        </is>
      </c>
      <c r="N5971" s="87" t="inlineStr">
        <is>
          <t>2</t>
        </is>
      </c>
      <c r="O5971" s="87" t="inlineStr">
        <is>
          <t>1</t>
        </is>
      </c>
      <c r="P5971" s="88" t="n">
        <v>3100</v>
      </c>
      <c r="Q5971" s="87" t="inlineStr"/>
      <c r="R5971" s="87" t="inlineStr">
        <is>
          <t>44,53</t>
        </is>
      </c>
      <c r="S5971" s="87" t="inlineStr">
        <is>
          <t>2,57</t>
        </is>
      </c>
      <c r="T5971" s="88" t="n">
        <v>47.1</v>
      </c>
      <c r="U5971" s="87" t="inlineStr"/>
    </row>
    <row r="5972" ht="14.4" customHeight="1">
      <c r="A5972" s="87" t="inlineStr">
        <is>
          <t>MAESTRA</t>
        </is>
      </c>
      <c r="B5972" s="87" t="inlineStr">
        <is>
          <t>VISTA LLACOLÉN B2</t>
        </is>
      </c>
      <c r="C5972" s="87" t="inlineStr">
        <is>
          <t>VISTA LLACOLÉN B2</t>
        </is>
      </c>
      <c r="D5972" s="87" t="inlineStr">
        <is>
          <t>Entrega Futura</t>
        </is>
      </c>
      <c r="E5972" s="87" t="inlineStr">
        <is>
          <t>2do semestre 2028</t>
        </is>
      </c>
      <c r="F5972" s="87" t="inlineStr">
        <is>
          <t>Las Heras Poniente 77</t>
        </is>
      </c>
      <c r="G5972" s="87" t="inlineStr">
        <is>
          <t>Concepción</t>
        </is>
      </c>
      <c r="H5972" s="87" t="inlineStr">
        <is>
          <t>Disponible</t>
        </is>
      </c>
      <c r="I5972" s="87" t="inlineStr">
        <is>
          <t>Departamento</t>
        </is>
      </c>
      <c r="J5972" s="87" t="inlineStr">
        <is>
          <t>2Dg1B</t>
        </is>
      </c>
      <c r="K5972" s="88" t="n">
        <v>11</v>
      </c>
      <c r="L5972" s="88" t="n">
        <v>1106</v>
      </c>
      <c r="M5972" s="87" t="inlineStr">
        <is>
          <t>SUR PONIENTE</t>
        </is>
      </c>
      <c r="N5972" s="87" t="inlineStr">
        <is>
          <t>2</t>
        </is>
      </c>
      <c r="O5972" s="87" t="inlineStr">
        <is>
          <t>1</t>
        </is>
      </c>
      <c r="P5972" s="88" t="n">
        <v>3165</v>
      </c>
      <c r="Q5972" s="87" t="inlineStr"/>
      <c r="R5972" s="87" t="inlineStr">
        <is>
          <t>44,34</t>
        </is>
      </c>
      <c r="S5972" s="87" t="inlineStr">
        <is>
          <t>2,6</t>
        </is>
      </c>
      <c r="T5972" s="88" t="n">
        <v>46.94</v>
      </c>
      <c r="U5972" s="87" t="inlineStr"/>
    </row>
    <row r="5973" ht="14.4" customHeight="1">
      <c r="A5973" s="87" t="inlineStr">
        <is>
          <t>MAESTRA</t>
        </is>
      </c>
      <c r="B5973" s="87" t="inlineStr">
        <is>
          <t>VISTA LLACOLÉN B2</t>
        </is>
      </c>
      <c r="C5973" s="87" t="inlineStr">
        <is>
          <t>VISTA LLACOLÉN B2</t>
        </is>
      </c>
      <c r="D5973" s="87" t="inlineStr">
        <is>
          <t>Entrega Futura</t>
        </is>
      </c>
      <c r="E5973" s="87" t="inlineStr">
        <is>
          <t>2do semestre 2028</t>
        </is>
      </c>
      <c r="F5973" s="87" t="inlineStr">
        <is>
          <t>Las Heras Poniente 77</t>
        </is>
      </c>
      <c r="G5973" s="87" t="inlineStr">
        <is>
          <t>Concepción</t>
        </is>
      </c>
      <c r="H5973" s="87" t="inlineStr">
        <is>
          <t>Disponible</t>
        </is>
      </c>
      <c r="I5973" s="87" t="inlineStr">
        <is>
          <t>Departamento</t>
        </is>
      </c>
      <c r="J5973" s="87" t="inlineStr">
        <is>
          <t>2Dg1B</t>
        </is>
      </c>
      <c r="K5973" s="88" t="n">
        <v>13</v>
      </c>
      <c r="L5973" s="88" t="n">
        <v>1306</v>
      </c>
      <c r="M5973" s="87" t="inlineStr">
        <is>
          <t>SUR PONIENTE</t>
        </is>
      </c>
      <c r="N5973" s="87" t="inlineStr">
        <is>
          <t>2</t>
        </is>
      </c>
      <c r="O5973" s="87" t="inlineStr">
        <is>
          <t>1</t>
        </is>
      </c>
      <c r="P5973" s="88" t="n">
        <v>3176</v>
      </c>
      <c r="Q5973" s="87" t="inlineStr"/>
      <c r="R5973" s="87" t="inlineStr">
        <is>
          <t>44,32</t>
        </is>
      </c>
      <c r="S5973" s="87" t="inlineStr">
        <is>
          <t>2,63</t>
        </is>
      </c>
      <c r="T5973" s="88" t="n">
        <v>46.95</v>
      </c>
      <c r="U5973" s="87" t="inlineStr"/>
    </row>
    <row r="5974" ht="14.4" customHeight="1">
      <c r="A5974" s="87" t="inlineStr">
        <is>
          <t>MAESTRA</t>
        </is>
      </c>
      <c r="B5974" s="87" t="inlineStr">
        <is>
          <t>VISTA LLACOLÉN B2</t>
        </is>
      </c>
      <c r="C5974" s="87" t="inlineStr">
        <is>
          <t>VISTA LLACOLÉN B2</t>
        </is>
      </c>
      <c r="D5974" s="87" t="inlineStr">
        <is>
          <t>Entrega Futura</t>
        </is>
      </c>
      <c r="E5974" s="87" t="inlineStr">
        <is>
          <t>2do semestre 2028</t>
        </is>
      </c>
      <c r="F5974" s="87" t="inlineStr">
        <is>
          <t>Las Heras Poniente 77</t>
        </is>
      </c>
      <c r="G5974" s="87" t="inlineStr">
        <is>
          <t>Concepción</t>
        </is>
      </c>
      <c r="H5974" s="87" t="inlineStr">
        <is>
          <t>Disponible</t>
        </is>
      </c>
      <c r="I5974" s="87" t="inlineStr">
        <is>
          <t>Departamento</t>
        </is>
      </c>
      <c r="J5974" s="87" t="inlineStr">
        <is>
          <t>2Dg1B</t>
        </is>
      </c>
      <c r="K5974" s="88" t="n">
        <v>14</v>
      </c>
      <c r="L5974" s="88" t="n">
        <v>1401</v>
      </c>
      <c r="M5974" s="87" t="inlineStr">
        <is>
          <t>NOR ORIENTE</t>
        </is>
      </c>
      <c r="N5974" s="87" t="inlineStr">
        <is>
          <t>2</t>
        </is>
      </c>
      <c r="O5974" s="87" t="inlineStr">
        <is>
          <t>1</t>
        </is>
      </c>
      <c r="P5974" s="88" t="n">
        <v>3124</v>
      </c>
      <c r="Q5974" s="87" t="inlineStr"/>
      <c r="R5974" s="87" t="inlineStr">
        <is>
          <t>44,32</t>
        </is>
      </c>
      <c r="S5974" s="87" t="inlineStr">
        <is>
          <t>2,63</t>
        </is>
      </c>
      <c r="T5974" s="88" t="n">
        <v>46.95</v>
      </c>
      <c r="U5974" s="87" t="inlineStr"/>
    </row>
    <row r="5975" ht="14.4" customHeight="1">
      <c r="A5975" s="87" t="inlineStr">
        <is>
          <t>MAESTRA</t>
        </is>
      </c>
      <c r="B5975" s="87" t="inlineStr">
        <is>
          <t>VISTA LLACOLÉN B2</t>
        </is>
      </c>
      <c r="C5975" s="87" t="inlineStr">
        <is>
          <t>VISTA LLACOLÉN B2</t>
        </is>
      </c>
      <c r="D5975" s="87" t="inlineStr">
        <is>
          <t>Entrega Futura</t>
        </is>
      </c>
      <c r="E5975" s="87" t="inlineStr">
        <is>
          <t>2do semestre 2028</t>
        </is>
      </c>
      <c r="F5975" s="87" t="inlineStr">
        <is>
          <t>Las Heras Poniente 77</t>
        </is>
      </c>
      <c r="G5975" s="87" t="inlineStr">
        <is>
          <t>Concepción</t>
        </is>
      </c>
      <c r="H5975" s="87" t="inlineStr">
        <is>
          <t>Disponible</t>
        </is>
      </c>
      <c r="I5975" s="87" t="inlineStr">
        <is>
          <t>Departamento</t>
        </is>
      </c>
      <c r="J5975" s="87" t="inlineStr">
        <is>
          <t>2Dg1B</t>
        </is>
      </c>
      <c r="K5975" s="88" t="n">
        <v>14</v>
      </c>
      <c r="L5975" s="88" t="n">
        <v>1410</v>
      </c>
      <c r="M5975" s="87" t="inlineStr">
        <is>
          <t>SUR PONIENTE</t>
        </is>
      </c>
      <c r="N5975" s="87" t="inlineStr">
        <is>
          <t>2</t>
        </is>
      </c>
      <c r="O5975" s="87" t="inlineStr">
        <is>
          <t>1</t>
        </is>
      </c>
      <c r="P5975" s="88" t="n">
        <v>3182</v>
      </c>
      <c r="Q5975" s="87" t="inlineStr"/>
      <c r="R5975" s="87" t="inlineStr">
        <is>
          <t>44,46</t>
        </is>
      </c>
      <c r="S5975" s="87" t="inlineStr">
        <is>
          <t>2,63</t>
        </is>
      </c>
      <c r="T5975" s="88" t="n">
        <v>47.09</v>
      </c>
      <c r="U5975" s="87" t="inlineStr"/>
    </row>
    <row r="5976" ht="14.4" customHeight="1">
      <c r="A5976" s="87" t="inlineStr">
        <is>
          <t>MAESTRA</t>
        </is>
      </c>
      <c r="B5976" s="87" t="inlineStr">
        <is>
          <t>VISTA LLACOLÉN B2</t>
        </is>
      </c>
      <c r="C5976" s="87" t="inlineStr">
        <is>
          <t>VISTA LLACOLÉN B2</t>
        </is>
      </c>
      <c r="D5976" s="87" t="inlineStr">
        <is>
          <t>Entrega Futura</t>
        </is>
      </c>
      <c r="E5976" s="87" t="inlineStr">
        <is>
          <t>2do semestre 2028</t>
        </is>
      </c>
      <c r="F5976" s="87" t="inlineStr">
        <is>
          <t>Las Heras Poniente 77</t>
        </is>
      </c>
      <c r="G5976" s="87" t="inlineStr">
        <is>
          <t>Concepción</t>
        </is>
      </c>
      <c r="H5976" s="87" t="inlineStr">
        <is>
          <t>Disponible</t>
        </is>
      </c>
      <c r="I5976" s="87" t="inlineStr">
        <is>
          <t>Departamento</t>
        </is>
      </c>
      <c r="J5976" s="87" t="inlineStr">
        <is>
          <t>2Dg1B</t>
        </is>
      </c>
      <c r="K5976" s="88" t="n">
        <v>14</v>
      </c>
      <c r="L5976" s="88" t="n">
        <v>1411</v>
      </c>
      <c r="M5976" s="87" t="inlineStr">
        <is>
          <t>SUR PONIENTE</t>
        </is>
      </c>
      <c r="N5976" s="87" t="inlineStr">
        <is>
          <t>2</t>
        </is>
      </c>
      <c r="O5976" s="87" t="inlineStr">
        <is>
          <t>1</t>
        </is>
      </c>
      <c r="P5976" s="88" t="n">
        <v>3182</v>
      </c>
      <c r="Q5976" s="87" t="inlineStr"/>
      <c r="R5976" s="87" t="inlineStr">
        <is>
          <t>45,01</t>
        </is>
      </c>
      <c r="S5976" s="87" t="inlineStr">
        <is>
          <t>2,63</t>
        </is>
      </c>
      <c r="T5976" s="88" t="n">
        <v>47.64</v>
      </c>
      <c r="U5976" s="87" t="inlineStr"/>
    </row>
    <row r="5977" ht="14.4" customHeight="1">
      <c r="A5977" s="87" t="inlineStr">
        <is>
          <t>MAESTRA</t>
        </is>
      </c>
      <c r="B5977" s="87" t="inlineStr">
        <is>
          <t>VISTA LLACOLÉN B2</t>
        </is>
      </c>
      <c r="C5977" s="87" t="inlineStr">
        <is>
          <t>VISTA LLACOLÉN B2</t>
        </is>
      </c>
      <c r="D5977" s="87" t="inlineStr">
        <is>
          <t>Entrega Futura</t>
        </is>
      </c>
      <c r="E5977" s="87" t="inlineStr">
        <is>
          <t>2do semestre 2028</t>
        </is>
      </c>
      <c r="F5977" s="87" t="inlineStr">
        <is>
          <t>Las Heras Poniente 77</t>
        </is>
      </c>
      <c r="G5977" s="87" t="inlineStr">
        <is>
          <t>Concepción</t>
        </is>
      </c>
      <c r="H5977" s="87" t="inlineStr">
        <is>
          <t>Disponible</t>
        </is>
      </c>
      <c r="I5977" s="87" t="inlineStr">
        <is>
          <t>Departamento</t>
        </is>
      </c>
      <c r="J5977" s="87" t="inlineStr">
        <is>
          <t>2Dg1B</t>
        </is>
      </c>
      <c r="K5977" s="88" t="n">
        <v>15</v>
      </c>
      <c r="L5977" s="88" t="n">
        <v>1501</v>
      </c>
      <c r="M5977" s="87" t="inlineStr">
        <is>
          <t>NOR ORIENTE</t>
        </is>
      </c>
      <c r="N5977" s="87" t="inlineStr">
        <is>
          <t>2</t>
        </is>
      </c>
      <c r="O5977" s="87" t="inlineStr">
        <is>
          <t>1</t>
        </is>
      </c>
      <c r="P5977" s="88" t="n">
        <v>3129</v>
      </c>
      <c r="Q5977" s="87" t="inlineStr"/>
      <c r="R5977" s="87" t="inlineStr">
        <is>
          <t>44,32</t>
        </is>
      </c>
      <c r="S5977" s="87" t="inlineStr">
        <is>
          <t>2,63</t>
        </is>
      </c>
      <c r="T5977" s="88" t="n">
        <v>46.95</v>
      </c>
      <c r="U5977" s="87" t="inlineStr"/>
    </row>
    <row r="5978" ht="14.4" customHeight="1">
      <c r="A5978" s="87" t="inlineStr">
        <is>
          <t>MAESTRA</t>
        </is>
      </c>
      <c r="B5978" s="87" t="inlineStr">
        <is>
          <t>VISTA LLACOLÉN B2</t>
        </is>
      </c>
      <c r="C5978" s="87" t="inlineStr">
        <is>
          <t>VISTA LLACOLÉN B2</t>
        </is>
      </c>
      <c r="D5978" s="87" t="inlineStr">
        <is>
          <t>Entrega Futura</t>
        </is>
      </c>
      <c r="E5978" s="87" t="inlineStr">
        <is>
          <t>2do semestre 2028</t>
        </is>
      </c>
      <c r="F5978" s="87" t="inlineStr">
        <is>
          <t>Las Heras Poniente 77</t>
        </is>
      </c>
      <c r="G5978" s="87" t="inlineStr">
        <is>
          <t>Concepción</t>
        </is>
      </c>
      <c r="H5978" s="87" t="inlineStr">
        <is>
          <t>Disponible</t>
        </is>
      </c>
      <c r="I5978" s="87" t="inlineStr">
        <is>
          <t>Departamento</t>
        </is>
      </c>
      <c r="J5978" s="87" t="inlineStr">
        <is>
          <t>2Dg1B</t>
        </is>
      </c>
      <c r="K5978" s="88" t="n">
        <v>15</v>
      </c>
      <c r="L5978" s="88" t="n">
        <v>1506</v>
      </c>
      <c r="M5978" s="87" t="inlineStr">
        <is>
          <t>SUR PONIENTE</t>
        </is>
      </c>
      <c r="N5978" s="87" t="inlineStr">
        <is>
          <t>2</t>
        </is>
      </c>
      <c r="O5978" s="87" t="inlineStr">
        <is>
          <t>1</t>
        </is>
      </c>
      <c r="P5978" s="88" t="n">
        <v>3188</v>
      </c>
      <c r="Q5978" s="87" t="inlineStr"/>
      <c r="R5978" s="87" t="inlineStr">
        <is>
          <t>44,32</t>
        </is>
      </c>
      <c r="S5978" s="87" t="inlineStr">
        <is>
          <t>2,63</t>
        </is>
      </c>
      <c r="T5978" s="88" t="n">
        <v>46.95</v>
      </c>
      <c r="U5978" s="87" t="inlineStr"/>
    </row>
    <row r="5979" ht="14.4" customHeight="1">
      <c r="A5979" s="87" t="inlineStr">
        <is>
          <t>MAESTRA</t>
        </is>
      </c>
      <c r="B5979" s="87" t="inlineStr">
        <is>
          <t>VISTA LLACOLÉN B2</t>
        </is>
      </c>
      <c r="C5979" s="87" t="inlineStr">
        <is>
          <t>VISTA LLACOLÉN B2</t>
        </is>
      </c>
      <c r="D5979" s="87" t="inlineStr">
        <is>
          <t>Entrega Futura</t>
        </is>
      </c>
      <c r="E5979" s="87" t="inlineStr">
        <is>
          <t>2do semestre 2028</t>
        </is>
      </c>
      <c r="F5979" s="87" t="inlineStr">
        <is>
          <t>Las Heras Poniente 77</t>
        </is>
      </c>
      <c r="G5979" s="87" t="inlineStr">
        <is>
          <t>Concepción</t>
        </is>
      </c>
      <c r="H5979" s="87" t="inlineStr">
        <is>
          <t>Disponible</t>
        </is>
      </c>
      <c r="I5979" s="87" t="inlineStr">
        <is>
          <t>Departamento</t>
        </is>
      </c>
      <c r="J5979" s="87" t="inlineStr">
        <is>
          <t>2Dg1B</t>
        </is>
      </c>
      <c r="K5979" s="88" t="n">
        <v>15</v>
      </c>
      <c r="L5979" s="88" t="n">
        <v>1510</v>
      </c>
      <c r="M5979" s="87" t="inlineStr">
        <is>
          <t>SUR PONIENTE</t>
        </is>
      </c>
      <c r="N5979" s="87" t="inlineStr">
        <is>
          <t>2</t>
        </is>
      </c>
      <c r="O5979" s="87" t="inlineStr">
        <is>
          <t>1</t>
        </is>
      </c>
      <c r="P5979" s="88" t="n">
        <v>3188</v>
      </c>
      <c r="Q5979" s="87" t="inlineStr"/>
      <c r="R5979" s="87" t="inlineStr">
        <is>
          <t>44,46</t>
        </is>
      </c>
      <c r="S5979" s="87" t="inlineStr">
        <is>
          <t>2,63</t>
        </is>
      </c>
      <c r="T5979" s="88" t="n">
        <v>47.09</v>
      </c>
      <c r="U5979" s="87" t="inlineStr"/>
    </row>
    <row r="5980" ht="14.4" customHeight="1">
      <c r="A5980" s="87" t="inlineStr">
        <is>
          <t>MAESTRA</t>
        </is>
      </c>
      <c r="B5980" s="87" t="inlineStr">
        <is>
          <t>VISTA LLACOLÉN B2</t>
        </is>
      </c>
      <c r="C5980" s="87" t="inlineStr">
        <is>
          <t>VISTA LLACOLÉN B2</t>
        </is>
      </c>
      <c r="D5980" s="87" t="inlineStr">
        <is>
          <t>Entrega Futura</t>
        </is>
      </c>
      <c r="E5980" s="87" t="inlineStr">
        <is>
          <t>2do semestre 2028</t>
        </is>
      </c>
      <c r="F5980" s="87" t="inlineStr">
        <is>
          <t>Las Heras Poniente 77</t>
        </is>
      </c>
      <c r="G5980" s="87" t="inlineStr">
        <is>
          <t>Concepción</t>
        </is>
      </c>
      <c r="H5980" s="87" t="inlineStr">
        <is>
          <t>Disponible</t>
        </is>
      </c>
      <c r="I5980" s="87" t="inlineStr">
        <is>
          <t>Departamento</t>
        </is>
      </c>
      <c r="J5980" s="87" t="inlineStr">
        <is>
          <t>2Dg1B</t>
        </is>
      </c>
      <c r="K5980" s="88" t="n">
        <v>16</v>
      </c>
      <c r="L5980" s="88" t="n">
        <v>1606</v>
      </c>
      <c r="M5980" s="87" t="inlineStr">
        <is>
          <t>SUR PONIENTE</t>
        </is>
      </c>
      <c r="N5980" s="87" t="inlineStr">
        <is>
          <t>2</t>
        </is>
      </c>
      <c r="O5980" s="87" t="inlineStr">
        <is>
          <t>1</t>
        </is>
      </c>
      <c r="P5980" s="88" t="n">
        <v>3194</v>
      </c>
      <c r="Q5980" s="87" t="inlineStr"/>
      <c r="R5980" s="87" t="inlineStr">
        <is>
          <t>44,32</t>
        </is>
      </c>
      <c r="S5980" s="87" t="inlineStr">
        <is>
          <t>2,63</t>
        </is>
      </c>
      <c r="T5980" s="88" t="n">
        <v>46.95</v>
      </c>
      <c r="U5980" s="87" t="inlineStr"/>
    </row>
    <row r="5981" ht="14.4" customHeight="1">
      <c r="A5981" s="87" t="inlineStr">
        <is>
          <t>MAESTRA</t>
        </is>
      </c>
      <c r="B5981" s="87" t="inlineStr">
        <is>
          <t>VISTA LLACOLÉN B2</t>
        </is>
      </c>
      <c r="C5981" s="87" t="inlineStr">
        <is>
          <t>VISTA LLACOLÉN B2</t>
        </is>
      </c>
      <c r="D5981" s="87" t="inlineStr">
        <is>
          <t>Entrega Futura</t>
        </is>
      </c>
      <c r="E5981" s="87" t="inlineStr">
        <is>
          <t>2do semestre 2028</t>
        </is>
      </c>
      <c r="F5981" s="87" t="inlineStr">
        <is>
          <t>Las Heras Poniente 77</t>
        </is>
      </c>
      <c r="G5981" s="87" t="inlineStr">
        <is>
          <t>Concepción</t>
        </is>
      </c>
      <c r="H5981" s="87" t="inlineStr">
        <is>
          <t>Disponible</t>
        </is>
      </c>
      <c r="I5981" s="87" t="inlineStr">
        <is>
          <t>Departamento</t>
        </is>
      </c>
      <c r="J5981" s="87" t="inlineStr">
        <is>
          <t>2Dg1B</t>
        </is>
      </c>
      <c r="K5981" s="88" t="n">
        <v>16</v>
      </c>
      <c r="L5981" s="88" t="n">
        <v>1610</v>
      </c>
      <c r="M5981" s="87" t="inlineStr">
        <is>
          <t>SUR PONIENTE</t>
        </is>
      </c>
      <c r="N5981" s="87" t="inlineStr">
        <is>
          <t>2</t>
        </is>
      </c>
      <c r="O5981" s="87" t="inlineStr">
        <is>
          <t>1</t>
        </is>
      </c>
      <c r="P5981" s="88" t="n">
        <v>3194</v>
      </c>
      <c r="Q5981" s="87" t="inlineStr"/>
      <c r="R5981" s="87" t="inlineStr">
        <is>
          <t>44,46</t>
        </is>
      </c>
      <c r="S5981" s="87" t="inlineStr">
        <is>
          <t>2,63</t>
        </is>
      </c>
      <c r="T5981" s="88" t="n">
        <v>47.09</v>
      </c>
      <c r="U5981" s="87" t="inlineStr"/>
    </row>
    <row r="5982" ht="14.4" customHeight="1">
      <c r="A5982" s="87" t="inlineStr">
        <is>
          <t>MAESTRA</t>
        </is>
      </c>
      <c r="B5982" s="87" t="inlineStr">
        <is>
          <t>VISTA LLACOLÉN B2</t>
        </is>
      </c>
      <c r="C5982" s="87" t="inlineStr">
        <is>
          <t>VISTA LLACOLÉN B2</t>
        </is>
      </c>
      <c r="D5982" s="87" t="inlineStr">
        <is>
          <t>Entrega Futura</t>
        </is>
      </c>
      <c r="E5982" s="87" t="inlineStr">
        <is>
          <t>2do semestre 2028</t>
        </is>
      </c>
      <c r="F5982" s="87" t="inlineStr">
        <is>
          <t>Las Heras Poniente 77</t>
        </is>
      </c>
      <c r="G5982" s="87" t="inlineStr">
        <is>
          <t>Concepción</t>
        </is>
      </c>
      <c r="H5982" s="87" t="inlineStr">
        <is>
          <t>Disponible</t>
        </is>
      </c>
      <c r="I5982" s="87" t="inlineStr">
        <is>
          <t>Departamento</t>
        </is>
      </c>
      <c r="J5982" s="87" t="inlineStr">
        <is>
          <t>2Dg1B</t>
        </is>
      </c>
      <c r="K5982" s="88" t="n">
        <v>16</v>
      </c>
      <c r="L5982" s="88" t="n">
        <v>1612</v>
      </c>
      <c r="M5982" s="87" t="inlineStr">
        <is>
          <t>NOR ORIENTE</t>
        </is>
      </c>
      <c r="N5982" s="87" t="inlineStr">
        <is>
          <t>2</t>
        </is>
      </c>
      <c r="O5982" s="87" t="inlineStr">
        <is>
          <t>1</t>
        </is>
      </c>
      <c r="P5982" s="88" t="n">
        <v>3135</v>
      </c>
      <c r="Q5982" s="87" t="inlineStr"/>
      <c r="R5982" s="87" t="inlineStr">
        <is>
          <t>45,01</t>
        </is>
      </c>
      <c r="S5982" s="87" t="inlineStr">
        <is>
          <t>2,63</t>
        </is>
      </c>
      <c r="T5982" s="88" t="n">
        <v>47.64</v>
      </c>
      <c r="U5982" s="87" t="inlineStr"/>
    </row>
    <row r="5983" ht="14.4" customHeight="1">
      <c r="A5983" s="87" t="inlineStr">
        <is>
          <t>MAESTRA</t>
        </is>
      </c>
      <c r="B5983" s="87" t="inlineStr">
        <is>
          <t>VISTA LLACOLÉN B2</t>
        </is>
      </c>
      <c r="C5983" s="87" t="inlineStr">
        <is>
          <t>VISTA LLACOLÉN B2</t>
        </is>
      </c>
      <c r="D5983" s="87" t="inlineStr">
        <is>
          <t>Entrega Futura</t>
        </is>
      </c>
      <c r="E5983" s="87" t="inlineStr">
        <is>
          <t>2do semestre 2028</t>
        </is>
      </c>
      <c r="F5983" s="87" t="inlineStr">
        <is>
          <t>Las Heras Poniente 77</t>
        </is>
      </c>
      <c r="G5983" s="87" t="inlineStr">
        <is>
          <t>Concepción</t>
        </is>
      </c>
      <c r="H5983" s="87" t="inlineStr">
        <is>
          <t>Disponible</t>
        </is>
      </c>
      <c r="I5983" s="87" t="inlineStr">
        <is>
          <t>Departamento</t>
        </is>
      </c>
      <c r="J5983" s="87" t="inlineStr">
        <is>
          <t>2Dg1B</t>
        </is>
      </c>
      <c r="K5983" s="88" t="n">
        <v>16</v>
      </c>
      <c r="L5983" s="88" t="n">
        <v>1613</v>
      </c>
      <c r="M5983" s="87" t="inlineStr">
        <is>
          <t>NOR ORIENTE</t>
        </is>
      </c>
      <c r="N5983" s="87" t="inlineStr">
        <is>
          <t>2</t>
        </is>
      </c>
      <c r="O5983" s="87" t="inlineStr">
        <is>
          <t>1</t>
        </is>
      </c>
      <c r="P5983" s="88" t="n">
        <v>3135</v>
      </c>
      <c r="Q5983" s="87" t="inlineStr"/>
      <c r="R5983" s="87" t="inlineStr">
        <is>
          <t>44,46</t>
        </is>
      </c>
      <c r="S5983" s="87" t="inlineStr">
        <is>
          <t>2,63</t>
        </is>
      </c>
      <c r="T5983" s="88" t="n">
        <v>47.09</v>
      </c>
      <c r="U5983" s="87" t="inlineStr"/>
    </row>
    <row r="5984" ht="14.4" customHeight="1">
      <c r="A5984" s="87" t="inlineStr">
        <is>
          <t>MAESTRA</t>
        </is>
      </c>
      <c r="B5984" s="87" t="inlineStr">
        <is>
          <t>VISTA LLACOLÉN B2</t>
        </is>
      </c>
      <c r="C5984" s="87" t="inlineStr">
        <is>
          <t>VISTA LLACOLÉN B2</t>
        </is>
      </c>
      <c r="D5984" s="87" t="inlineStr">
        <is>
          <t>Entrega Futura</t>
        </is>
      </c>
      <c r="E5984" s="87" t="inlineStr">
        <is>
          <t>2do semestre 2028</t>
        </is>
      </c>
      <c r="F5984" s="87" t="inlineStr">
        <is>
          <t>Las Heras Poniente 77</t>
        </is>
      </c>
      <c r="G5984" s="87" t="inlineStr">
        <is>
          <t>Concepción</t>
        </is>
      </c>
      <c r="H5984" s="87" t="inlineStr">
        <is>
          <t>Disponible</t>
        </is>
      </c>
      <c r="I5984" s="87" t="inlineStr">
        <is>
          <t>Departamento</t>
        </is>
      </c>
      <c r="J5984" s="87" t="inlineStr">
        <is>
          <t>2Dg1B</t>
        </is>
      </c>
      <c r="K5984" s="88" t="n">
        <v>17</v>
      </c>
      <c r="L5984" s="88" t="n">
        <v>1701</v>
      </c>
      <c r="M5984" s="87" t="inlineStr">
        <is>
          <t>NOR ORIENTE</t>
        </is>
      </c>
      <c r="N5984" s="87" t="inlineStr">
        <is>
          <t>2</t>
        </is>
      </c>
      <c r="O5984" s="87" t="inlineStr">
        <is>
          <t>1</t>
        </is>
      </c>
      <c r="P5984" s="88" t="n">
        <v>3141</v>
      </c>
      <c r="Q5984" s="87" t="inlineStr"/>
      <c r="R5984" s="87" t="inlineStr">
        <is>
          <t>44,32</t>
        </is>
      </c>
      <c r="S5984" s="87" t="inlineStr">
        <is>
          <t>2,63</t>
        </is>
      </c>
      <c r="T5984" s="88" t="n">
        <v>46.95</v>
      </c>
      <c r="U5984" s="87" t="inlineStr"/>
    </row>
    <row r="5985" ht="14.4" customHeight="1">
      <c r="A5985" s="87" t="inlineStr">
        <is>
          <t>MAESTRA</t>
        </is>
      </c>
      <c r="B5985" s="87" t="inlineStr">
        <is>
          <t>VISTA LLACOLÉN B2</t>
        </is>
      </c>
      <c r="C5985" s="87" t="inlineStr">
        <is>
          <t>VISTA LLACOLÉN B2</t>
        </is>
      </c>
      <c r="D5985" s="87" t="inlineStr">
        <is>
          <t>Entrega Futura</t>
        </is>
      </c>
      <c r="E5985" s="87" t="inlineStr">
        <is>
          <t>2do semestre 2028</t>
        </is>
      </c>
      <c r="F5985" s="87" t="inlineStr">
        <is>
          <t>Las Heras Poniente 77</t>
        </is>
      </c>
      <c r="G5985" s="87" t="inlineStr">
        <is>
          <t>Concepción</t>
        </is>
      </c>
      <c r="H5985" s="87" t="inlineStr">
        <is>
          <t>Disponible</t>
        </is>
      </c>
      <c r="I5985" s="87" t="inlineStr">
        <is>
          <t>Departamento</t>
        </is>
      </c>
      <c r="J5985" s="87" t="inlineStr">
        <is>
          <t>2Dg1B</t>
        </is>
      </c>
      <c r="K5985" s="88" t="n">
        <v>17</v>
      </c>
      <c r="L5985" s="88" t="n">
        <v>1706</v>
      </c>
      <c r="M5985" s="87" t="inlineStr">
        <is>
          <t>SUR PONIENTE</t>
        </is>
      </c>
      <c r="N5985" s="87" t="inlineStr">
        <is>
          <t>2</t>
        </is>
      </c>
      <c r="O5985" s="87" t="inlineStr">
        <is>
          <t>1</t>
        </is>
      </c>
      <c r="P5985" s="88" t="n">
        <v>3200</v>
      </c>
      <c r="Q5985" s="87" t="inlineStr"/>
      <c r="R5985" s="87" t="inlineStr">
        <is>
          <t>44,32</t>
        </is>
      </c>
      <c r="S5985" s="87" t="inlineStr">
        <is>
          <t>2,63</t>
        </is>
      </c>
      <c r="T5985" s="88" t="n">
        <v>46.95</v>
      </c>
      <c r="U5985" s="87" t="inlineStr"/>
    </row>
    <row r="5986" ht="14.4" customHeight="1">
      <c r="A5986" s="87" t="inlineStr">
        <is>
          <t>MAESTRA</t>
        </is>
      </c>
      <c r="B5986" s="87" t="inlineStr">
        <is>
          <t>VISTA LLACOLÉN B2</t>
        </is>
      </c>
      <c r="C5986" s="87" t="inlineStr">
        <is>
          <t>VISTA LLACOLÉN B2</t>
        </is>
      </c>
      <c r="D5986" s="87" t="inlineStr">
        <is>
          <t>Entrega Futura</t>
        </is>
      </c>
      <c r="E5986" s="87" t="inlineStr">
        <is>
          <t>2do semestre 2028</t>
        </is>
      </c>
      <c r="F5986" s="87" t="inlineStr">
        <is>
          <t>Las Heras Poniente 77</t>
        </is>
      </c>
      <c r="G5986" s="87" t="inlineStr">
        <is>
          <t>Concepción</t>
        </is>
      </c>
      <c r="H5986" s="87" t="inlineStr">
        <is>
          <t>Disponible</t>
        </is>
      </c>
      <c r="I5986" s="87" t="inlineStr">
        <is>
          <t>Departamento</t>
        </is>
      </c>
      <c r="J5986" s="87" t="inlineStr">
        <is>
          <t>2Dg1B</t>
        </is>
      </c>
      <c r="K5986" s="88" t="n">
        <v>17</v>
      </c>
      <c r="L5986" s="88" t="n">
        <v>1710</v>
      </c>
      <c r="M5986" s="87" t="inlineStr">
        <is>
          <t>PONIENTE</t>
        </is>
      </c>
      <c r="N5986" s="87" t="inlineStr">
        <is>
          <t>2</t>
        </is>
      </c>
      <c r="O5986" s="87" t="inlineStr">
        <is>
          <t>1</t>
        </is>
      </c>
      <c r="P5986" s="88" t="n">
        <v>3200</v>
      </c>
      <c r="Q5986" s="87" t="inlineStr"/>
      <c r="R5986" s="87" t="inlineStr">
        <is>
          <t>44,46</t>
        </is>
      </c>
      <c r="S5986" s="87" t="inlineStr">
        <is>
          <t>2,63</t>
        </is>
      </c>
      <c r="T5986" s="88" t="n">
        <v>47.09</v>
      </c>
      <c r="U5986" s="87" t="inlineStr"/>
    </row>
    <row r="5987" ht="14.4" customHeight="1">
      <c r="A5987" s="87" t="inlineStr">
        <is>
          <t>MAESTRA</t>
        </is>
      </c>
      <c r="B5987" s="87" t="inlineStr">
        <is>
          <t>VISTA LLACOLÉN B2</t>
        </is>
      </c>
      <c r="C5987" s="87" t="inlineStr">
        <is>
          <t>VISTA LLACOLÉN B2</t>
        </is>
      </c>
      <c r="D5987" s="87" t="inlineStr">
        <is>
          <t>Entrega Futura</t>
        </is>
      </c>
      <c r="E5987" s="87" t="inlineStr">
        <is>
          <t>2do semestre 2028</t>
        </is>
      </c>
      <c r="F5987" s="87" t="inlineStr">
        <is>
          <t>Las Heras Poniente 77</t>
        </is>
      </c>
      <c r="G5987" s="87" t="inlineStr">
        <is>
          <t>Concepción</t>
        </is>
      </c>
      <c r="H5987" s="87" t="inlineStr">
        <is>
          <t>Disponible</t>
        </is>
      </c>
      <c r="I5987" s="87" t="inlineStr">
        <is>
          <t>Departamento</t>
        </is>
      </c>
      <c r="J5987" s="87" t="inlineStr">
        <is>
          <t>2Dg1B</t>
        </is>
      </c>
      <c r="K5987" s="88" t="n">
        <v>17</v>
      </c>
      <c r="L5987" s="88" t="n">
        <v>1711</v>
      </c>
      <c r="M5987" s="87" t="inlineStr">
        <is>
          <t>SUR PONIENTE</t>
        </is>
      </c>
      <c r="N5987" s="87" t="inlineStr">
        <is>
          <t>2</t>
        </is>
      </c>
      <c r="O5987" s="87" t="inlineStr">
        <is>
          <t>1</t>
        </is>
      </c>
      <c r="P5987" s="88" t="n">
        <v>3200</v>
      </c>
      <c r="Q5987" s="87" t="inlineStr"/>
      <c r="R5987" s="87" t="inlineStr">
        <is>
          <t>45,01</t>
        </is>
      </c>
      <c r="S5987" s="87" t="inlineStr">
        <is>
          <t>2,63</t>
        </is>
      </c>
      <c r="T5987" s="88" t="n">
        <v>47.64</v>
      </c>
      <c r="U5987" s="87" t="inlineStr"/>
    </row>
    <row r="5988" ht="14.4" customHeight="1">
      <c r="A5988" s="87" t="inlineStr">
        <is>
          <t>MAESTRA</t>
        </is>
      </c>
      <c r="B5988" s="87" t="inlineStr">
        <is>
          <t>VISTA LLACOLÉN B2</t>
        </is>
      </c>
      <c r="C5988" s="87" t="inlineStr">
        <is>
          <t>VISTA LLACOLÉN B2</t>
        </is>
      </c>
      <c r="D5988" s="87" t="inlineStr">
        <is>
          <t>Entrega Futura</t>
        </is>
      </c>
      <c r="E5988" s="87" t="inlineStr">
        <is>
          <t>2do semestre 2028</t>
        </is>
      </c>
      <c r="F5988" s="87" t="inlineStr">
        <is>
          <t>Las Heras Poniente 77</t>
        </is>
      </c>
      <c r="G5988" s="87" t="inlineStr">
        <is>
          <t>Concepción</t>
        </is>
      </c>
      <c r="H5988" s="87" t="inlineStr">
        <is>
          <t>Disponible</t>
        </is>
      </c>
      <c r="I5988" s="87" t="inlineStr">
        <is>
          <t>Departamento</t>
        </is>
      </c>
      <c r="J5988" s="87" t="inlineStr">
        <is>
          <t>2Dg1B</t>
        </is>
      </c>
      <c r="K5988" s="88" t="n">
        <v>17</v>
      </c>
      <c r="L5988" s="88" t="n">
        <v>1712</v>
      </c>
      <c r="M5988" s="87" t="inlineStr">
        <is>
          <t>NOR ORIENTE</t>
        </is>
      </c>
      <c r="N5988" s="87" t="inlineStr">
        <is>
          <t>2</t>
        </is>
      </c>
      <c r="O5988" s="87" t="inlineStr">
        <is>
          <t>1</t>
        </is>
      </c>
      <c r="P5988" s="88" t="n">
        <v>3141</v>
      </c>
      <c r="Q5988" s="87" t="inlineStr"/>
      <c r="R5988" s="87" t="inlineStr">
        <is>
          <t>45,01</t>
        </is>
      </c>
      <c r="S5988" s="87" t="inlineStr">
        <is>
          <t>2,63</t>
        </is>
      </c>
      <c r="T5988" s="88" t="n">
        <v>47.64</v>
      </c>
      <c r="U5988" s="87" t="inlineStr"/>
    </row>
    <row r="5989" ht="14.4" customHeight="1">
      <c r="A5989" s="87" t="inlineStr">
        <is>
          <t>MAESTRA</t>
        </is>
      </c>
      <c r="B5989" s="87" t="inlineStr">
        <is>
          <t>VISTA LLACOLÉN B2</t>
        </is>
      </c>
      <c r="C5989" s="87" t="inlineStr">
        <is>
          <t>VISTA LLACOLÉN B2</t>
        </is>
      </c>
      <c r="D5989" s="87" t="inlineStr">
        <is>
          <t>Entrega Futura</t>
        </is>
      </c>
      <c r="E5989" s="87" t="inlineStr">
        <is>
          <t>2do semestre 2028</t>
        </is>
      </c>
      <c r="F5989" s="87" t="inlineStr">
        <is>
          <t>Las Heras Poniente 77</t>
        </is>
      </c>
      <c r="G5989" s="87" t="inlineStr">
        <is>
          <t>Concepción</t>
        </is>
      </c>
      <c r="H5989" s="87" t="inlineStr">
        <is>
          <t>Disponible</t>
        </is>
      </c>
      <c r="I5989" s="87" t="inlineStr">
        <is>
          <t>Departamento</t>
        </is>
      </c>
      <c r="J5989" s="87" t="inlineStr">
        <is>
          <t>2Dg1B</t>
        </is>
      </c>
      <c r="K5989" s="88" t="n">
        <v>17</v>
      </c>
      <c r="L5989" s="88" t="n">
        <v>1713</v>
      </c>
      <c r="M5989" s="87" t="inlineStr">
        <is>
          <t>NOR ORIENTE</t>
        </is>
      </c>
      <c r="N5989" s="87" t="inlineStr">
        <is>
          <t>2</t>
        </is>
      </c>
      <c r="O5989" s="87" t="inlineStr">
        <is>
          <t>1</t>
        </is>
      </c>
      <c r="P5989" s="88" t="n">
        <v>3141</v>
      </c>
      <c r="Q5989" s="87" t="inlineStr"/>
      <c r="R5989" s="87" t="inlineStr">
        <is>
          <t>44,46</t>
        </is>
      </c>
      <c r="S5989" s="87" t="inlineStr">
        <is>
          <t>2,63</t>
        </is>
      </c>
      <c r="T5989" s="88" t="n">
        <v>47.09</v>
      </c>
      <c r="U5989" s="87" t="inlineStr"/>
    </row>
    <row r="5990" ht="14.4" customHeight="1">
      <c r="A5990" s="87" t="inlineStr">
        <is>
          <t>MAESTRA</t>
        </is>
      </c>
      <c r="B5990" s="87" t="inlineStr">
        <is>
          <t>VISTA LLACOLÉN B2</t>
        </is>
      </c>
      <c r="C5990" s="87" t="inlineStr">
        <is>
          <t>VISTA LLACOLÉN B2</t>
        </is>
      </c>
      <c r="D5990" s="87" t="inlineStr">
        <is>
          <t>Entrega Futura</t>
        </is>
      </c>
      <c r="E5990" s="87" t="inlineStr">
        <is>
          <t>2do semestre 2028</t>
        </is>
      </c>
      <c r="F5990" s="87" t="inlineStr">
        <is>
          <t>Las Heras Poniente 77</t>
        </is>
      </c>
      <c r="G5990" s="87" t="inlineStr">
        <is>
          <t>Concepción</t>
        </is>
      </c>
      <c r="H5990" s="87" t="inlineStr">
        <is>
          <t>Disponible</t>
        </is>
      </c>
      <c r="I5990" s="87" t="inlineStr">
        <is>
          <t>Departamento</t>
        </is>
      </c>
      <c r="J5990" s="87" t="inlineStr">
        <is>
          <t>2Dg1B</t>
        </is>
      </c>
      <c r="K5990" s="88" t="n">
        <v>18</v>
      </c>
      <c r="L5990" s="88" t="n">
        <v>1801</v>
      </c>
      <c r="M5990" s="87" t="inlineStr">
        <is>
          <t>NOR PONIENTE</t>
        </is>
      </c>
      <c r="N5990" s="87" t="inlineStr">
        <is>
          <t>2</t>
        </is>
      </c>
      <c r="O5990" s="87" t="inlineStr">
        <is>
          <t>1</t>
        </is>
      </c>
      <c r="P5990" s="88" t="n">
        <v>3147</v>
      </c>
      <c r="Q5990" s="87" t="inlineStr"/>
      <c r="R5990" s="87" t="inlineStr">
        <is>
          <t>44,32</t>
        </is>
      </c>
      <c r="S5990" s="87" t="inlineStr">
        <is>
          <t>2,63</t>
        </is>
      </c>
      <c r="T5990" s="88" t="n">
        <v>46.95</v>
      </c>
      <c r="U5990" s="87" t="inlineStr"/>
    </row>
    <row r="5991" ht="14.4" customHeight="1">
      <c r="A5991" s="87" t="inlineStr">
        <is>
          <t>MAESTRA</t>
        </is>
      </c>
      <c r="B5991" s="87" t="inlineStr">
        <is>
          <t>VISTA LLACOLÉN B2</t>
        </is>
      </c>
      <c r="C5991" s="87" t="inlineStr">
        <is>
          <t>VISTA LLACOLÉN B2</t>
        </is>
      </c>
      <c r="D5991" s="87" t="inlineStr">
        <is>
          <t>Entrega Futura</t>
        </is>
      </c>
      <c r="E5991" s="87" t="inlineStr">
        <is>
          <t>2do semestre 2028</t>
        </is>
      </c>
      <c r="F5991" s="87" t="inlineStr">
        <is>
          <t>Las Heras Poniente 77</t>
        </is>
      </c>
      <c r="G5991" s="87" t="inlineStr">
        <is>
          <t>Concepción</t>
        </is>
      </c>
      <c r="H5991" s="87" t="inlineStr">
        <is>
          <t>Disponible</t>
        </is>
      </c>
      <c r="I5991" s="87" t="inlineStr">
        <is>
          <t>Departamento</t>
        </is>
      </c>
      <c r="J5991" s="87" t="inlineStr">
        <is>
          <t>2Dg1B</t>
        </is>
      </c>
      <c r="K5991" s="88" t="n">
        <v>18</v>
      </c>
      <c r="L5991" s="88" t="n">
        <v>1810</v>
      </c>
      <c r="M5991" s="87" t="inlineStr">
        <is>
          <t>SUR PONIENTE</t>
        </is>
      </c>
      <c r="N5991" s="87" t="inlineStr">
        <is>
          <t>2</t>
        </is>
      </c>
      <c r="O5991" s="87" t="inlineStr">
        <is>
          <t>1</t>
        </is>
      </c>
      <c r="P5991" s="88" t="n">
        <v>3206</v>
      </c>
      <c r="Q5991" s="87" t="inlineStr"/>
      <c r="R5991" s="87" t="inlineStr">
        <is>
          <t>44,46</t>
        </is>
      </c>
      <c r="S5991" s="87" t="inlineStr">
        <is>
          <t>2,63</t>
        </is>
      </c>
      <c r="T5991" s="88" t="n">
        <v>47.09</v>
      </c>
      <c r="U5991" s="87" t="inlineStr"/>
    </row>
    <row r="5992" ht="14.4" customHeight="1">
      <c r="A5992" s="87" t="inlineStr">
        <is>
          <t>MAESTRA</t>
        </is>
      </c>
      <c r="B5992" s="87" t="inlineStr">
        <is>
          <t>VISTA LLACOLÉN B2</t>
        </is>
      </c>
      <c r="C5992" s="87" t="inlineStr">
        <is>
          <t>VISTA LLACOLÉN B2</t>
        </is>
      </c>
      <c r="D5992" s="87" t="inlineStr">
        <is>
          <t>Entrega Futura</t>
        </is>
      </c>
      <c r="E5992" s="87" t="inlineStr">
        <is>
          <t>2do semestre 2028</t>
        </is>
      </c>
      <c r="F5992" s="87" t="inlineStr">
        <is>
          <t>Las Heras Poniente 77</t>
        </is>
      </c>
      <c r="G5992" s="87" t="inlineStr">
        <is>
          <t>Concepción</t>
        </is>
      </c>
      <c r="H5992" s="87" t="inlineStr">
        <is>
          <t>Disponible</t>
        </is>
      </c>
      <c r="I5992" s="87" t="inlineStr">
        <is>
          <t>Departamento</t>
        </is>
      </c>
      <c r="J5992" s="87" t="inlineStr">
        <is>
          <t>2Dg1B</t>
        </is>
      </c>
      <c r="K5992" s="88" t="n">
        <v>18</v>
      </c>
      <c r="L5992" s="88" t="n">
        <v>1811</v>
      </c>
      <c r="M5992" s="87" t="inlineStr">
        <is>
          <t>SUR PONIENTE</t>
        </is>
      </c>
      <c r="N5992" s="87" t="inlineStr">
        <is>
          <t>2</t>
        </is>
      </c>
      <c r="O5992" s="87" t="inlineStr">
        <is>
          <t>1</t>
        </is>
      </c>
      <c r="P5992" s="88" t="n">
        <v>3206</v>
      </c>
      <c r="Q5992" s="87" t="inlineStr"/>
      <c r="R5992" s="87" t="inlineStr">
        <is>
          <t>45,01</t>
        </is>
      </c>
      <c r="S5992" s="87" t="inlineStr">
        <is>
          <t>2,63</t>
        </is>
      </c>
      <c r="T5992" s="88" t="n">
        <v>47.64</v>
      </c>
      <c r="U5992" s="87" t="inlineStr"/>
    </row>
    <row r="5993" ht="14.4" customHeight="1">
      <c r="A5993" s="87" t="inlineStr">
        <is>
          <t>MAESTRA</t>
        </is>
      </c>
      <c r="B5993" s="87" t="inlineStr">
        <is>
          <t>VISTA LLACOLÉN B2</t>
        </is>
      </c>
      <c r="C5993" s="87" t="inlineStr">
        <is>
          <t>VISTA LLACOLÉN B2</t>
        </is>
      </c>
      <c r="D5993" s="87" t="inlineStr">
        <is>
          <t>Entrega Futura</t>
        </is>
      </c>
      <c r="E5993" s="87" t="inlineStr">
        <is>
          <t>2do semestre 2028</t>
        </is>
      </c>
      <c r="F5993" s="87" t="inlineStr">
        <is>
          <t>Las Heras Poniente 77</t>
        </is>
      </c>
      <c r="G5993" s="87" t="inlineStr">
        <is>
          <t>Concepción</t>
        </is>
      </c>
      <c r="H5993" s="87" t="inlineStr">
        <is>
          <t>Disponible</t>
        </is>
      </c>
      <c r="I5993" s="87" t="inlineStr">
        <is>
          <t>Estacionamiento</t>
        </is>
      </c>
      <c r="J5993" s="87" t="inlineStr">
        <is>
          <t>ESTACIONAMIENTO</t>
        </is>
      </c>
      <c r="K5993" s="88" t="n">
        <v>3</v>
      </c>
      <c r="L5993" s="88" t="n">
        <v>33</v>
      </c>
      <c r="M5993" s="87" t="inlineStr"/>
      <c r="N5993" s="87" t="inlineStr">
        <is>
          <t>#N/A</t>
        </is>
      </c>
      <c r="O5993" s="87" t="inlineStr"/>
      <c r="P5993" s="88" t="n">
        <v>350</v>
      </c>
      <c r="Q5993" s="87" t="inlineStr"/>
      <c r="R5993" s="87" t="inlineStr">
        <is>
          <t>12,5</t>
        </is>
      </c>
      <c r="S5993" s="87" t="inlineStr">
        <is>
          <t>0</t>
        </is>
      </c>
      <c r="T5993" s="88" t="n">
        <v>12.5</v>
      </c>
      <c r="U5993" s="87" t="inlineStr"/>
    </row>
    <row r="5994" ht="14.4" customHeight="1">
      <c r="A5994" s="87" t="inlineStr">
        <is>
          <t>MAESTRA</t>
        </is>
      </c>
      <c r="B5994" s="87" t="inlineStr">
        <is>
          <t>VISTA LLACOLÉN B2</t>
        </is>
      </c>
      <c r="C5994" s="87" t="inlineStr">
        <is>
          <t>VISTA LLACOLÉN B2</t>
        </is>
      </c>
      <c r="D5994" s="87" t="inlineStr">
        <is>
          <t>Entrega Futura</t>
        </is>
      </c>
      <c r="E5994" s="87" t="inlineStr">
        <is>
          <t>2do semestre 2028</t>
        </is>
      </c>
      <c r="F5994" s="87" t="inlineStr">
        <is>
          <t>Las Heras Poniente 77</t>
        </is>
      </c>
      <c r="G5994" s="87" t="inlineStr">
        <is>
          <t>Concepción</t>
        </is>
      </c>
      <c r="H5994" s="87" t="inlineStr">
        <is>
          <t>Disponible</t>
        </is>
      </c>
      <c r="I5994" s="87" t="inlineStr">
        <is>
          <t>Estacionamiento</t>
        </is>
      </c>
      <c r="J5994" s="87" t="inlineStr">
        <is>
          <t>ESTACIONAMIENTO</t>
        </is>
      </c>
      <c r="K5994" s="88" t="n">
        <v>3</v>
      </c>
      <c r="L5994" s="88" t="n">
        <v>40</v>
      </c>
      <c r="M5994" s="87" t="inlineStr"/>
      <c r="N5994" s="87" t="inlineStr">
        <is>
          <t>#N/A</t>
        </is>
      </c>
      <c r="O5994" s="87" t="inlineStr"/>
      <c r="P5994" s="88" t="n">
        <v>350</v>
      </c>
      <c r="Q5994" s="87" t="inlineStr"/>
      <c r="R5994" s="87" t="inlineStr">
        <is>
          <t>12,5</t>
        </is>
      </c>
      <c r="S5994" s="87" t="inlineStr">
        <is>
          <t>0</t>
        </is>
      </c>
      <c r="T5994" s="88" t="n">
        <v>12.5</v>
      </c>
      <c r="U5994" s="87" t="inlineStr"/>
    </row>
    <row r="5995" ht="14.4" customHeight="1">
      <c r="A5995" s="87" t="inlineStr">
        <is>
          <t>MAESTRA</t>
        </is>
      </c>
      <c r="B5995" s="87" t="inlineStr">
        <is>
          <t>VISTA LLACOLÉN B2</t>
        </is>
      </c>
      <c r="C5995" s="87" t="inlineStr">
        <is>
          <t>VISTA LLACOLÉN B2</t>
        </is>
      </c>
      <c r="D5995" s="87" t="inlineStr">
        <is>
          <t>Entrega Futura</t>
        </is>
      </c>
      <c r="E5995" s="87" t="inlineStr">
        <is>
          <t>2do semestre 2028</t>
        </is>
      </c>
      <c r="F5995" s="87" t="inlineStr">
        <is>
          <t>Las Heras Poniente 77</t>
        </is>
      </c>
      <c r="G5995" s="87" t="inlineStr">
        <is>
          <t>Concepción</t>
        </is>
      </c>
      <c r="H5995" s="87" t="inlineStr">
        <is>
          <t>Disponible</t>
        </is>
      </c>
      <c r="I5995" s="87" t="inlineStr">
        <is>
          <t>Estacionamiento</t>
        </is>
      </c>
      <c r="J5995" s="87" t="inlineStr">
        <is>
          <t>ESTACIONAMIENTO</t>
        </is>
      </c>
      <c r="K5995" s="88" t="n">
        <v>3</v>
      </c>
      <c r="L5995" s="88" t="n">
        <v>41</v>
      </c>
      <c r="M5995" s="87" t="inlineStr"/>
      <c r="N5995" s="87" t="inlineStr">
        <is>
          <t>#N/A</t>
        </is>
      </c>
      <c r="O5995" s="87" t="inlineStr"/>
      <c r="P5995" s="88" t="n">
        <v>350</v>
      </c>
      <c r="Q5995" s="87" t="inlineStr"/>
      <c r="R5995" s="87" t="inlineStr">
        <is>
          <t>12,5</t>
        </is>
      </c>
      <c r="S5995" s="87" t="inlineStr">
        <is>
          <t>0</t>
        </is>
      </c>
      <c r="T5995" s="88" t="n">
        <v>12.5</v>
      </c>
      <c r="U5995" s="87" t="inlineStr"/>
    </row>
    <row r="5996" ht="14.4" customHeight="1">
      <c r="A5996" s="87" t="inlineStr">
        <is>
          <t>MAESTRA</t>
        </is>
      </c>
      <c r="B5996" s="87" t="inlineStr">
        <is>
          <t>VISTA LLACOLÉN B2</t>
        </is>
      </c>
      <c r="C5996" s="87" t="inlineStr">
        <is>
          <t>VISTA LLACOLÉN B2</t>
        </is>
      </c>
      <c r="D5996" s="87" t="inlineStr">
        <is>
          <t>Entrega Futura</t>
        </is>
      </c>
      <c r="E5996" s="87" t="inlineStr">
        <is>
          <t>2do semestre 2028</t>
        </is>
      </c>
      <c r="F5996" s="87" t="inlineStr">
        <is>
          <t>Las Heras Poniente 77</t>
        </is>
      </c>
      <c r="G5996" s="87" t="inlineStr">
        <is>
          <t>Concepción</t>
        </is>
      </c>
      <c r="H5996" s="87" t="inlineStr">
        <is>
          <t>Disponible</t>
        </is>
      </c>
      <c r="I5996" s="87" t="inlineStr">
        <is>
          <t>Estacionamiento</t>
        </is>
      </c>
      <c r="J5996" s="87" t="inlineStr">
        <is>
          <t>ESTACIONAMIENTO</t>
        </is>
      </c>
      <c r="K5996" s="88" t="n">
        <v>3</v>
      </c>
      <c r="L5996" s="88" t="n">
        <v>47</v>
      </c>
      <c r="M5996" s="87" t="inlineStr"/>
      <c r="N5996" s="87" t="inlineStr">
        <is>
          <t>#N/A</t>
        </is>
      </c>
      <c r="O5996" s="87" t="inlineStr"/>
      <c r="P5996" s="88" t="n">
        <v>225</v>
      </c>
      <c r="Q5996" s="87" t="inlineStr"/>
      <c r="R5996" s="87" t="inlineStr">
        <is>
          <t>12,5</t>
        </is>
      </c>
      <c r="S5996" s="87" t="inlineStr">
        <is>
          <t>0</t>
        </is>
      </c>
      <c r="T5996" s="88" t="n">
        <v>12.5</v>
      </c>
      <c r="U5996" s="87" t="inlineStr">
        <is>
          <t>E - 48 B</t>
        </is>
      </c>
    </row>
    <row r="5997" ht="14.4" customHeight="1">
      <c r="A5997" s="87" t="inlineStr">
        <is>
          <t>MAESTRA</t>
        </is>
      </c>
      <c r="B5997" s="87" t="inlineStr">
        <is>
          <t>VISTA LLACOLÉN B2</t>
        </is>
      </c>
      <c r="C5997" s="87" t="inlineStr">
        <is>
          <t>VISTA LLACOLÉN B2</t>
        </is>
      </c>
      <c r="D5997" s="87" t="inlineStr">
        <is>
          <t>Entrega Futura</t>
        </is>
      </c>
      <c r="E5997" s="87" t="inlineStr">
        <is>
          <t>2do semestre 2028</t>
        </is>
      </c>
      <c r="F5997" s="87" t="inlineStr">
        <is>
          <t>Las Heras Poniente 77</t>
        </is>
      </c>
      <c r="G5997" s="87" t="inlineStr">
        <is>
          <t>Concepción</t>
        </is>
      </c>
      <c r="H5997" s="87" t="inlineStr">
        <is>
          <t>Disponible</t>
        </is>
      </c>
      <c r="I5997" s="87" t="inlineStr">
        <is>
          <t>Estacionamiento</t>
        </is>
      </c>
      <c r="J5997" s="87" t="inlineStr">
        <is>
          <t>ESTACIONAMIENTO</t>
        </is>
      </c>
      <c r="K5997" s="88" t="n">
        <v>3</v>
      </c>
      <c r="L5997" s="88" t="n">
        <v>48</v>
      </c>
      <c r="M5997" s="87" t="inlineStr"/>
      <c r="N5997" s="87" t="inlineStr">
        <is>
          <t>#N/A</t>
        </is>
      </c>
      <c r="O5997" s="87" t="inlineStr"/>
      <c r="P5997" s="88" t="n">
        <v>225</v>
      </c>
      <c r="Q5997" s="87" t="inlineStr"/>
      <c r="R5997" s="87" t="inlineStr">
        <is>
          <t>12,5</t>
        </is>
      </c>
      <c r="S5997" s="87" t="inlineStr">
        <is>
          <t>0</t>
        </is>
      </c>
      <c r="T5997" s="88" t="n">
        <v>12.5</v>
      </c>
      <c r="U5997" s="87" t="inlineStr">
        <is>
          <t>E - 47 B</t>
        </is>
      </c>
    </row>
    <row r="5998" ht="14.4" customHeight="1">
      <c r="A5998" s="87" t="inlineStr">
        <is>
          <t>MAESTRA</t>
        </is>
      </c>
      <c r="B5998" s="87" t="inlineStr">
        <is>
          <t>VISTA LLACOLÉN B2</t>
        </is>
      </c>
      <c r="C5998" s="87" t="inlineStr">
        <is>
          <t>VISTA LLACOLÉN B2</t>
        </is>
      </c>
      <c r="D5998" s="87" t="inlineStr">
        <is>
          <t>Entrega Futura</t>
        </is>
      </c>
      <c r="E5998" s="87" t="inlineStr">
        <is>
          <t>2do semestre 2028</t>
        </is>
      </c>
      <c r="F5998" s="87" t="inlineStr">
        <is>
          <t>Las Heras Poniente 77</t>
        </is>
      </c>
      <c r="G5998" s="87" t="inlineStr">
        <is>
          <t>Concepción</t>
        </is>
      </c>
      <c r="H5998" s="87" t="inlineStr">
        <is>
          <t>Disponible</t>
        </is>
      </c>
      <c r="I5998" s="87" t="inlineStr">
        <is>
          <t>Estacionamiento</t>
        </is>
      </c>
      <c r="J5998" s="87" t="inlineStr">
        <is>
          <t>ESTACIONAMIENTO</t>
        </is>
      </c>
      <c r="K5998" s="88" t="n">
        <v>3</v>
      </c>
      <c r="L5998" s="88" t="n">
        <v>52</v>
      </c>
      <c r="M5998" s="87" t="inlineStr"/>
      <c r="N5998" s="87" t="inlineStr">
        <is>
          <t>#N/A</t>
        </is>
      </c>
      <c r="O5998" s="87" t="inlineStr"/>
      <c r="P5998" s="88" t="n">
        <v>350</v>
      </c>
      <c r="Q5998" s="87" t="inlineStr"/>
      <c r="R5998" s="87" t="inlineStr">
        <is>
          <t>12,5</t>
        </is>
      </c>
      <c r="S5998" s="87" t="inlineStr">
        <is>
          <t>0</t>
        </is>
      </c>
      <c r="T5998" s="88" t="n">
        <v>12.5</v>
      </c>
      <c r="U5998" s="87" t="inlineStr"/>
    </row>
    <row r="5999" ht="14.4" customHeight="1">
      <c r="A5999" s="87" t="inlineStr">
        <is>
          <t>MAESTRA</t>
        </is>
      </c>
      <c r="B5999" s="87" t="inlineStr">
        <is>
          <t>VISTA LLACOLÉN B2</t>
        </is>
      </c>
      <c r="C5999" s="87" t="inlineStr">
        <is>
          <t>VISTA LLACOLÉN B2</t>
        </is>
      </c>
      <c r="D5999" s="87" t="inlineStr">
        <is>
          <t>Entrega Futura</t>
        </is>
      </c>
      <c r="E5999" s="87" t="inlineStr">
        <is>
          <t>2do semestre 2028</t>
        </is>
      </c>
      <c r="F5999" s="87" t="inlineStr">
        <is>
          <t>Las Heras Poniente 77</t>
        </is>
      </c>
      <c r="G5999" s="87" t="inlineStr">
        <is>
          <t>Concepción</t>
        </is>
      </c>
      <c r="H5999" s="87" t="inlineStr">
        <is>
          <t>Disponible</t>
        </is>
      </c>
      <c r="I5999" s="87" t="inlineStr">
        <is>
          <t>Estacionamiento</t>
        </is>
      </c>
      <c r="J5999" s="87" t="inlineStr">
        <is>
          <t>ESTACIONAMIENTO</t>
        </is>
      </c>
      <c r="K5999" s="88" t="n">
        <v>3</v>
      </c>
      <c r="L5999" s="88" t="n">
        <v>54</v>
      </c>
      <c r="M5999" s="87" t="inlineStr"/>
      <c r="N5999" s="87" t="inlineStr">
        <is>
          <t>#N/A</t>
        </is>
      </c>
      <c r="O5999" s="87" t="inlineStr"/>
      <c r="P5999" s="88" t="n">
        <v>350</v>
      </c>
      <c r="Q5999" s="87" t="inlineStr"/>
      <c r="R5999" s="87" t="inlineStr">
        <is>
          <t>12,5</t>
        </is>
      </c>
      <c r="S5999" s="87" t="inlineStr">
        <is>
          <t>0</t>
        </is>
      </c>
      <c r="T5999" s="88" t="n">
        <v>12.5</v>
      </c>
      <c r="U5999" s="87" t="inlineStr"/>
    </row>
    <row r="6000" ht="14.4" customHeight="1">
      <c r="A6000" s="87" t="inlineStr">
        <is>
          <t>MAESTRA</t>
        </is>
      </c>
      <c r="B6000" s="87" t="inlineStr">
        <is>
          <t>VISTA LLACOLÉN B2</t>
        </is>
      </c>
      <c r="C6000" s="87" t="inlineStr">
        <is>
          <t>VISTA LLACOLÉN B2</t>
        </is>
      </c>
      <c r="D6000" s="87" t="inlineStr">
        <is>
          <t>Entrega Futura</t>
        </is>
      </c>
      <c r="E6000" s="87" t="inlineStr">
        <is>
          <t>2do semestre 2028</t>
        </is>
      </c>
      <c r="F6000" s="87" t="inlineStr">
        <is>
          <t>Las Heras Poniente 77</t>
        </is>
      </c>
      <c r="G6000" s="87" t="inlineStr">
        <is>
          <t>Concepción</t>
        </is>
      </c>
      <c r="H6000" s="87" t="inlineStr">
        <is>
          <t>Disponible</t>
        </is>
      </c>
      <c r="I6000" s="87" t="inlineStr">
        <is>
          <t>Estacionamiento</t>
        </is>
      </c>
      <c r="J6000" s="87" t="inlineStr">
        <is>
          <t>ESTACIONAMIENTO</t>
        </is>
      </c>
      <c r="K6000" s="88" t="n">
        <v>3</v>
      </c>
      <c r="L6000" s="88" t="n">
        <v>56</v>
      </c>
      <c r="M6000" s="87" t="inlineStr"/>
      <c r="N6000" s="87" t="inlineStr">
        <is>
          <t>#N/A</t>
        </is>
      </c>
      <c r="O6000" s="87" t="inlineStr"/>
      <c r="P6000" s="88" t="n">
        <v>350</v>
      </c>
      <c r="Q6000" s="87" t="inlineStr"/>
      <c r="R6000" s="87" t="inlineStr">
        <is>
          <t>12,5</t>
        </is>
      </c>
      <c r="S6000" s="87" t="inlineStr">
        <is>
          <t>0</t>
        </is>
      </c>
      <c r="T6000" s="88" t="n">
        <v>12.5</v>
      </c>
      <c r="U6000" s="87" t="inlineStr"/>
    </row>
    <row r="6001" ht="14.4" customHeight="1">
      <c r="A6001" s="87" t="inlineStr">
        <is>
          <t>MAESTRA</t>
        </is>
      </c>
      <c r="B6001" s="87" t="inlineStr">
        <is>
          <t>VISTA LLACOLÉN B2</t>
        </is>
      </c>
      <c r="C6001" s="87" t="inlineStr">
        <is>
          <t>VISTA LLACOLÉN B2</t>
        </is>
      </c>
      <c r="D6001" s="87" t="inlineStr">
        <is>
          <t>Entrega Futura</t>
        </is>
      </c>
      <c r="E6001" s="87" t="inlineStr">
        <is>
          <t>2do semestre 2028</t>
        </is>
      </c>
      <c r="F6001" s="87" t="inlineStr">
        <is>
          <t>Las Heras Poniente 77</t>
        </is>
      </c>
      <c r="G6001" s="87" t="inlineStr">
        <is>
          <t>Concepción</t>
        </is>
      </c>
      <c r="H6001" s="87" t="inlineStr">
        <is>
          <t>Disponible</t>
        </is>
      </c>
      <c r="I6001" s="87" t="inlineStr">
        <is>
          <t>Estacionamiento</t>
        </is>
      </c>
      <c r="J6001" s="87" t="inlineStr">
        <is>
          <t>ESTACIONAMIENTO</t>
        </is>
      </c>
      <c r="K6001" s="88" t="n">
        <v>3</v>
      </c>
      <c r="L6001" s="88" t="n">
        <v>57</v>
      </c>
      <c r="M6001" s="87" t="inlineStr"/>
      <c r="N6001" s="87" t="inlineStr">
        <is>
          <t>#N/A</t>
        </is>
      </c>
      <c r="O6001" s="87" t="inlineStr"/>
      <c r="P6001" s="88" t="n">
        <v>225</v>
      </c>
      <c r="Q6001" s="87" t="inlineStr"/>
      <c r="R6001" s="87" t="inlineStr">
        <is>
          <t>12,5</t>
        </is>
      </c>
      <c r="S6001" s="87" t="inlineStr">
        <is>
          <t>0</t>
        </is>
      </c>
      <c r="T6001" s="88" t="n">
        <v>12.5</v>
      </c>
      <c r="U6001" s="87" t="inlineStr">
        <is>
          <t>E - 58 B</t>
        </is>
      </c>
    </row>
    <row r="6002" ht="14.4" customHeight="1">
      <c r="A6002" s="87" t="inlineStr">
        <is>
          <t>MAESTRA</t>
        </is>
      </c>
      <c r="B6002" s="87" t="inlineStr">
        <is>
          <t>VISTA LLACOLÉN B2</t>
        </is>
      </c>
      <c r="C6002" s="87" t="inlineStr">
        <is>
          <t>VISTA LLACOLÉN B2</t>
        </is>
      </c>
      <c r="D6002" s="87" t="inlineStr">
        <is>
          <t>Entrega Futura</t>
        </is>
      </c>
      <c r="E6002" s="87" t="inlineStr">
        <is>
          <t>2do semestre 2028</t>
        </is>
      </c>
      <c r="F6002" s="87" t="inlineStr">
        <is>
          <t>Las Heras Poniente 77</t>
        </is>
      </c>
      <c r="G6002" s="87" t="inlineStr">
        <is>
          <t>Concepción</t>
        </is>
      </c>
      <c r="H6002" s="87" t="inlineStr">
        <is>
          <t>Disponible</t>
        </is>
      </c>
      <c r="I6002" s="87" t="inlineStr">
        <is>
          <t>Estacionamiento</t>
        </is>
      </c>
      <c r="J6002" s="87" t="inlineStr">
        <is>
          <t>ESTACIONAMIENTO</t>
        </is>
      </c>
      <c r="K6002" s="88" t="n">
        <v>3</v>
      </c>
      <c r="L6002" s="88" t="n">
        <v>58</v>
      </c>
      <c r="M6002" s="87" t="inlineStr"/>
      <c r="N6002" s="87" t="inlineStr">
        <is>
          <t>#N/A</t>
        </is>
      </c>
      <c r="O6002" s="87" t="inlineStr"/>
      <c r="P6002" s="88" t="n">
        <v>225</v>
      </c>
      <c r="Q6002" s="87" t="inlineStr"/>
      <c r="R6002" s="87" t="inlineStr">
        <is>
          <t>12,5</t>
        </is>
      </c>
      <c r="S6002" s="87" t="inlineStr">
        <is>
          <t>0</t>
        </is>
      </c>
      <c r="T6002" s="88" t="n">
        <v>12.5</v>
      </c>
      <c r="U6002" s="87" t="inlineStr">
        <is>
          <t>E - 57 B</t>
        </is>
      </c>
    </row>
    <row r="6003" ht="14.4" customHeight="1">
      <c r="A6003" s="87" t="inlineStr">
        <is>
          <t>MAESTRA</t>
        </is>
      </c>
      <c r="B6003" s="87" t="inlineStr">
        <is>
          <t>VISTA LLACOLÉN B2</t>
        </is>
      </c>
      <c r="C6003" s="87" t="inlineStr">
        <is>
          <t>VISTA LLACOLÉN B2</t>
        </is>
      </c>
      <c r="D6003" s="87" t="inlineStr">
        <is>
          <t>Entrega Futura</t>
        </is>
      </c>
      <c r="E6003" s="87" t="inlineStr">
        <is>
          <t>2do semestre 2028</t>
        </is>
      </c>
      <c r="F6003" s="87" t="inlineStr">
        <is>
          <t>Las Heras Poniente 77</t>
        </is>
      </c>
      <c r="G6003" s="87" t="inlineStr">
        <is>
          <t>Concepción</t>
        </is>
      </c>
      <c r="H6003" s="87" t="inlineStr">
        <is>
          <t>Disponible</t>
        </is>
      </c>
      <c r="I6003" s="87" t="inlineStr">
        <is>
          <t>Estacionamiento</t>
        </is>
      </c>
      <c r="J6003" s="87" t="inlineStr">
        <is>
          <t>ESTACIONAMIENTO</t>
        </is>
      </c>
      <c r="K6003" s="88" t="n">
        <v>3</v>
      </c>
      <c r="L6003" s="88" t="n">
        <v>59</v>
      </c>
      <c r="M6003" s="87" t="inlineStr"/>
      <c r="N6003" s="87" t="inlineStr">
        <is>
          <t>#N/A</t>
        </is>
      </c>
      <c r="O6003" s="87" t="inlineStr"/>
      <c r="P6003" s="88" t="n">
        <v>225</v>
      </c>
      <c r="Q6003" s="87" t="inlineStr"/>
      <c r="R6003" s="87" t="inlineStr">
        <is>
          <t>12,5</t>
        </is>
      </c>
      <c r="S6003" s="87" t="inlineStr">
        <is>
          <t>0</t>
        </is>
      </c>
      <c r="T6003" s="88" t="n">
        <v>12.5</v>
      </c>
      <c r="U6003" s="87" t="inlineStr">
        <is>
          <t>E - 60 B</t>
        </is>
      </c>
    </row>
    <row r="6004" ht="14.4" customHeight="1">
      <c r="A6004" s="87" t="inlineStr">
        <is>
          <t>MAESTRA</t>
        </is>
      </c>
      <c r="B6004" s="87" t="inlineStr">
        <is>
          <t>VISTA LLACOLÉN B2</t>
        </is>
      </c>
      <c r="C6004" s="87" t="inlineStr">
        <is>
          <t>VISTA LLACOLÉN B2</t>
        </is>
      </c>
      <c r="D6004" s="87" t="inlineStr">
        <is>
          <t>Entrega Futura</t>
        </is>
      </c>
      <c r="E6004" s="87" t="inlineStr">
        <is>
          <t>2do semestre 2028</t>
        </is>
      </c>
      <c r="F6004" s="87" t="inlineStr">
        <is>
          <t>Las Heras Poniente 77</t>
        </is>
      </c>
      <c r="G6004" s="87" t="inlineStr">
        <is>
          <t>Concepción</t>
        </is>
      </c>
      <c r="H6004" s="87" t="inlineStr">
        <is>
          <t>Disponible</t>
        </is>
      </c>
      <c r="I6004" s="87" t="inlineStr">
        <is>
          <t>Estacionamiento</t>
        </is>
      </c>
      <c r="J6004" s="87" t="inlineStr">
        <is>
          <t>ESTACIONAMIENTO</t>
        </is>
      </c>
      <c r="K6004" s="88" t="n">
        <v>3</v>
      </c>
      <c r="L6004" s="88" t="n">
        <v>60</v>
      </c>
      <c r="M6004" s="87" t="inlineStr"/>
      <c r="N6004" s="87" t="inlineStr">
        <is>
          <t>#N/A</t>
        </is>
      </c>
      <c r="O6004" s="87" t="inlineStr"/>
      <c r="P6004" s="88" t="n">
        <v>225</v>
      </c>
      <c r="Q6004" s="87" t="inlineStr"/>
      <c r="R6004" s="87" t="inlineStr">
        <is>
          <t>12,5</t>
        </is>
      </c>
      <c r="S6004" s="87" t="inlineStr">
        <is>
          <t>0</t>
        </is>
      </c>
      <c r="T6004" s="88" t="n">
        <v>12.5</v>
      </c>
      <c r="U6004" s="87" t="inlineStr">
        <is>
          <t>E - 59 B</t>
        </is>
      </c>
    </row>
    <row r="6005" ht="14.4" customHeight="1">
      <c r="A6005" s="87" t="inlineStr">
        <is>
          <t>MAESTRA</t>
        </is>
      </c>
      <c r="B6005" s="87" t="inlineStr">
        <is>
          <t>VISTA LLACOLÉN B2</t>
        </is>
      </c>
      <c r="C6005" s="87" t="inlineStr">
        <is>
          <t>VISTA LLACOLÉN B2</t>
        </is>
      </c>
      <c r="D6005" s="87" t="inlineStr">
        <is>
          <t>Entrega Futura</t>
        </is>
      </c>
      <c r="E6005" s="87" t="inlineStr">
        <is>
          <t>2do semestre 2028</t>
        </is>
      </c>
      <c r="F6005" s="87" t="inlineStr">
        <is>
          <t>Las Heras Poniente 77</t>
        </is>
      </c>
      <c r="G6005" s="87" t="inlineStr">
        <is>
          <t>Concepción</t>
        </is>
      </c>
      <c r="H6005" s="87" t="inlineStr">
        <is>
          <t>Disponible</t>
        </is>
      </c>
      <c r="I6005" s="87" t="inlineStr">
        <is>
          <t>Estacionamiento</t>
        </is>
      </c>
      <c r="J6005" s="87" t="inlineStr">
        <is>
          <t>ESTACIONAMIENTO</t>
        </is>
      </c>
      <c r="K6005" s="88" t="n">
        <v>4</v>
      </c>
      <c r="L6005" s="88" t="n">
        <v>63</v>
      </c>
      <c r="M6005" s="87" t="inlineStr"/>
      <c r="N6005" s="87" t="inlineStr">
        <is>
          <t>#N/A</t>
        </is>
      </c>
      <c r="O6005" s="87" t="inlineStr"/>
      <c r="P6005" s="88" t="n">
        <v>350</v>
      </c>
      <c r="Q6005" s="87" t="inlineStr"/>
      <c r="R6005" s="87" t="inlineStr">
        <is>
          <t>12,5</t>
        </is>
      </c>
      <c r="S6005" s="87" t="inlineStr">
        <is>
          <t>0</t>
        </is>
      </c>
      <c r="T6005" s="88" t="n">
        <v>12.5</v>
      </c>
      <c r="U6005" s="87" t="inlineStr"/>
    </row>
    <row r="6006" ht="14.4" customHeight="1">
      <c r="A6006" s="87" t="inlineStr">
        <is>
          <t>MAESTRA</t>
        </is>
      </c>
      <c r="B6006" s="87" t="inlineStr">
        <is>
          <t>VISTA LLACOLÉN B2</t>
        </is>
      </c>
      <c r="C6006" s="87" t="inlineStr">
        <is>
          <t>VISTA LLACOLÉN B2</t>
        </is>
      </c>
      <c r="D6006" s="87" t="inlineStr">
        <is>
          <t>Entrega Futura</t>
        </is>
      </c>
      <c r="E6006" s="87" t="inlineStr">
        <is>
          <t>2do semestre 2028</t>
        </is>
      </c>
      <c r="F6006" s="87" t="inlineStr">
        <is>
          <t>Las Heras Poniente 77</t>
        </is>
      </c>
      <c r="G6006" s="87" t="inlineStr">
        <is>
          <t>Concepción</t>
        </is>
      </c>
      <c r="H6006" s="87" t="inlineStr">
        <is>
          <t>Disponible</t>
        </is>
      </c>
      <c r="I6006" s="87" t="inlineStr">
        <is>
          <t>Estacionamiento</t>
        </is>
      </c>
      <c r="J6006" s="87" t="inlineStr">
        <is>
          <t>ESTACIONAMIENTO</t>
        </is>
      </c>
      <c r="K6006" s="88" t="n">
        <v>4</v>
      </c>
      <c r="L6006" s="88" t="n">
        <v>64</v>
      </c>
      <c r="M6006" s="87" t="inlineStr"/>
      <c r="N6006" s="87" t="inlineStr">
        <is>
          <t>#N/A</t>
        </is>
      </c>
      <c r="O6006" s="87" t="inlineStr"/>
      <c r="P6006" s="88" t="n">
        <v>350</v>
      </c>
      <c r="Q6006" s="87" t="inlineStr"/>
      <c r="R6006" s="87" t="inlineStr">
        <is>
          <t>12,5</t>
        </is>
      </c>
      <c r="S6006" s="87" t="inlineStr">
        <is>
          <t>0</t>
        </is>
      </c>
      <c r="T6006" s="88" t="n">
        <v>12.5</v>
      </c>
      <c r="U6006" s="87" t="inlineStr"/>
    </row>
    <row r="6007" ht="14.4" customHeight="1">
      <c r="A6007" s="87" t="inlineStr">
        <is>
          <t>MAESTRA</t>
        </is>
      </c>
      <c r="B6007" s="87" t="inlineStr">
        <is>
          <t>VISTA LLACOLÉN B2</t>
        </is>
      </c>
      <c r="C6007" s="87" t="inlineStr">
        <is>
          <t>VISTA LLACOLÉN B2</t>
        </is>
      </c>
      <c r="D6007" s="87" t="inlineStr">
        <is>
          <t>Entrega Futura</t>
        </is>
      </c>
      <c r="E6007" s="87" t="inlineStr">
        <is>
          <t>2do semestre 2028</t>
        </is>
      </c>
      <c r="F6007" s="87" t="inlineStr">
        <is>
          <t>Las Heras Poniente 77</t>
        </is>
      </c>
      <c r="G6007" s="87" t="inlineStr">
        <is>
          <t>Concepción</t>
        </is>
      </c>
      <c r="H6007" s="87" t="inlineStr">
        <is>
          <t>Disponible</t>
        </is>
      </c>
      <c r="I6007" s="87" t="inlineStr">
        <is>
          <t>Estacionamiento</t>
        </is>
      </c>
      <c r="J6007" s="87" t="inlineStr">
        <is>
          <t>ESTACIONAMIENTO</t>
        </is>
      </c>
      <c r="K6007" s="88" t="n">
        <v>4</v>
      </c>
      <c r="L6007" s="88" t="n">
        <v>65</v>
      </c>
      <c r="M6007" s="87" t="inlineStr"/>
      <c r="N6007" s="87" t="inlineStr">
        <is>
          <t>#N/A</t>
        </is>
      </c>
      <c r="O6007" s="87" t="inlineStr"/>
      <c r="P6007" s="88" t="n">
        <v>350</v>
      </c>
      <c r="Q6007" s="87" t="inlineStr"/>
      <c r="R6007" s="87" t="inlineStr">
        <is>
          <t>12,5</t>
        </is>
      </c>
      <c r="S6007" s="87" t="inlineStr">
        <is>
          <t>0</t>
        </is>
      </c>
      <c r="T6007" s="88" t="n">
        <v>12.5</v>
      </c>
      <c r="U6007" s="87" t="inlineStr"/>
    </row>
    <row r="6008" ht="14.4" customHeight="1">
      <c r="A6008" s="87" t="inlineStr">
        <is>
          <t>MAESTRA</t>
        </is>
      </c>
      <c r="B6008" s="87" t="inlineStr">
        <is>
          <t>VISTA LLACOLÉN B2</t>
        </is>
      </c>
      <c r="C6008" s="87" t="inlineStr">
        <is>
          <t>VISTA LLACOLÉN B2</t>
        </is>
      </c>
      <c r="D6008" s="87" t="inlineStr">
        <is>
          <t>Entrega Futura</t>
        </is>
      </c>
      <c r="E6008" s="87" t="inlineStr">
        <is>
          <t>2do semestre 2028</t>
        </is>
      </c>
      <c r="F6008" s="87" t="inlineStr">
        <is>
          <t>Las Heras Poniente 77</t>
        </is>
      </c>
      <c r="G6008" s="87" t="inlineStr">
        <is>
          <t>Concepción</t>
        </is>
      </c>
      <c r="H6008" s="87" t="inlineStr">
        <is>
          <t>Disponible</t>
        </is>
      </c>
      <c r="I6008" s="87" t="inlineStr">
        <is>
          <t>Estacionamiento</t>
        </is>
      </c>
      <c r="J6008" s="87" t="inlineStr">
        <is>
          <t>ESTACIONAMIENTO</t>
        </is>
      </c>
      <c r="K6008" s="88" t="n">
        <v>4</v>
      </c>
      <c r="L6008" s="88" t="n">
        <v>66</v>
      </c>
      <c r="M6008" s="87" t="inlineStr"/>
      <c r="N6008" s="87" t="inlineStr">
        <is>
          <t>#N/A</t>
        </is>
      </c>
      <c r="O6008" s="87" t="inlineStr"/>
      <c r="P6008" s="88" t="n">
        <v>350</v>
      </c>
      <c r="Q6008" s="87" t="inlineStr"/>
      <c r="R6008" s="87" t="inlineStr">
        <is>
          <t>12,5</t>
        </is>
      </c>
      <c r="S6008" s="87" t="inlineStr">
        <is>
          <t>0</t>
        </is>
      </c>
      <c r="T6008" s="88" t="n">
        <v>12.5</v>
      </c>
      <c r="U6008" s="87" t="inlineStr"/>
    </row>
    <row r="6009" ht="14.4" customHeight="1">
      <c r="A6009" s="87" t="inlineStr">
        <is>
          <t>MAESTRA</t>
        </is>
      </c>
      <c r="B6009" s="87" t="inlineStr">
        <is>
          <t>VISTA LLACOLÉN B2</t>
        </is>
      </c>
      <c r="C6009" s="87" t="inlineStr">
        <is>
          <t>VISTA LLACOLÉN B2</t>
        </is>
      </c>
      <c r="D6009" s="87" t="inlineStr">
        <is>
          <t>Entrega Futura</t>
        </is>
      </c>
      <c r="E6009" s="87" t="inlineStr">
        <is>
          <t>2do semestre 2028</t>
        </is>
      </c>
      <c r="F6009" s="87" t="inlineStr">
        <is>
          <t>Las Heras Poniente 77</t>
        </is>
      </c>
      <c r="G6009" s="87" t="inlineStr">
        <is>
          <t>Concepción</t>
        </is>
      </c>
      <c r="H6009" s="87" t="inlineStr">
        <is>
          <t>Disponible</t>
        </is>
      </c>
      <c r="I6009" s="87" t="inlineStr">
        <is>
          <t>Estacionamiento</t>
        </is>
      </c>
      <c r="J6009" s="87" t="inlineStr">
        <is>
          <t>ESTACIONAMIENTO</t>
        </is>
      </c>
      <c r="K6009" s="88" t="n">
        <v>4</v>
      </c>
      <c r="L6009" s="88" t="n">
        <v>67</v>
      </c>
      <c r="M6009" s="87" t="inlineStr"/>
      <c r="N6009" s="87" t="inlineStr">
        <is>
          <t>#N/A</t>
        </is>
      </c>
      <c r="O6009" s="87" t="inlineStr"/>
      <c r="P6009" s="88" t="n">
        <v>350</v>
      </c>
      <c r="Q6009" s="87" t="inlineStr"/>
      <c r="R6009" s="87" t="inlineStr">
        <is>
          <t>12,5</t>
        </is>
      </c>
      <c r="S6009" s="87" t="inlineStr">
        <is>
          <t>0</t>
        </is>
      </c>
      <c r="T6009" s="88" t="n">
        <v>12.5</v>
      </c>
      <c r="U6009" s="87" t="inlineStr"/>
    </row>
    <row r="6010" ht="14.4" customHeight="1">
      <c r="A6010" s="87" t="inlineStr">
        <is>
          <t>MAESTRA</t>
        </is>
      </c>
      <c r="B6010" s="87" t="inlineStr">
        <is>
          <t>VISTA LLACOLÉN B2</t>
        </is>
      </c>
      <c r="C6010" s="87" t="inlineStr">
        <is>
          <t>VISTA LLACOLÉN B2</t>
        </is>
      </c>
      <c r="D6010" s="87" t="inlineStr">
        <is>
          <t>Entrega Futura</t>
        </is>
      </c>
      <c r="E6010" s="87" t="inlineStr">
        <is>
          <t>2do semestre 2028</t>
        </is>
      </c>
      <c r="F6010" s="87" t="inlineStr">
        <is>
          <t>Las Heras Poniente 77</t>
        </is>
      </c>
      <c r="G6010" s="87" t="inlineStr">
        <is>
          <t>Concepción</t>
        </is>
      </c>
      <c r="H6010" s="87" t="inlineStr">
        <is>
          <t>Disponible</t>
        </is>
      </c>
      <c r="I6010" s="87" t="inlineStr">
        <is>
          <t>Estacionamiento</t>
        </is>
      </c>
      <c r="J6010" s="87" t="inlineStr">
        <is>
          <t>ESTACIONAMIENTO</t>
        </is>
      </c>
      <c r="K6010" s="88" t="n">
        <v>4</v>
      </c>
      <c r="L6010" s="88" t="n">
        <v>69</v>
      </c>
      <c r="M6010" s="87" t="inlineStr"/>
      <c r="N6010" s="87" t="inlineStr">
        <is>
          <t>#N/A</t>
        </is>
      </c>
      <c r="O6010" s="87" t="inlineStr"/>
      <c r="P6010" s="88" t="n">
        <v>350</v>
      </c>
      <c r="Q6010" s="87" t="inlineStr"/>
      <c r="R6010" s="87" t="inlineStr">
        <is>
          <t>12,5</t>
        </is>
      </c>
      <c r="S6010" s="87" t="inlineStr">
        <is>
          <t>0</t>
        </is>
      </c>
      <c r="T6010" s="88" t="n">
        <v>12.5</v>
      </c>
      <c r="U6010" s="87" t="inlineStr"/>
    </row>
    <row r="6011" ht="14.4" customHeight="1">
      <c r="A6011" s="87" t="inlineStr">
        <is>
          <t>MAESTRA</t>
        </is>
      </c>
      <c r="B6011" s="87" t="inlineStr">
        <is>
          <t>VISTA LLACOLÉN B2</t>
        </is>
      </c>
      <c r="C6011" s="87" t="inlineStr">
        <is>
          <t>VISTA LLACOLÉN B2</t>
        </is>
      </c>
      <c r="D6011" s="87" t="inlineStr">
        <is>
          <t>Entrega Futura</t>
        </is>
      </c>
      <c r="E6011" s="87" t="inlineStr">
        <is>
          <t>2do semestre 2028</t>
        </is>
      </c>
      <c r="F6011" s="87" t="inlineStr">
        <is>
          <t>Las Heras Poniente 77</t>
        </is>
      </c>
      <c r="G6011" s="87" t="inlineStr">
        <is>
          <t>Concepción</t>
        </is>
      </c>
      <c r="H6011" s="87" t="inlineStr">
        <is>
          <t>Disponible</t>
        </is>
      </c>
      <c r="I6011" s="87" t="inlineStr">
        <is>
          <t>Estacionamiento</t>
        </is>
      </c>
      <c r="J6011" s="87" t="inlineStr">
        <is>
          <t>ESTACIONAMIENTO</t>
        </is>
      </c>
      <c r="K6011" s="88" t="n">
        <v>4</v>
      </c>
      <c r="L6011" s="88" t="n">
        <v>73</v>
      </c>
      <c r="M6011" s="87" t="inlineStr"/>
      <c r="N6011" s="87" t="inlineStr">
        <is>
          <t>#N/A</t>
        </is>
      </c>
      <c r="O6011" s="87" t="inlineStr"/>
      <c r="P6011" s="88" t="n">
        <v>350</v>
      </c>
      <c r="Q6011" s="87" t="inlineStr"/>
      <c r="R6011" s="87" t="inlineStr">
        <is>
          <t>12,5</t>
        </is>
      </c>
      <c r="S6011" s="87" t="inlineStr">
        <is>
          <t>0</t>
        </is>
      </c>
      <c r="T6011" s="88" t="n">
        <v>12.5</v>
      </c>
      <c r="U6011" s="87" t="inlineStr"/>
    </row>
    <row r="6012" ht="14.4" customHeight="1">
      <c r="A6012" s="87" t="inlineStr">
        <is>
          <t>MAESTRA</t>
        </is>
      </c>
      <c r="B6012" s="87" t="inlineStr">
        <is>
          <t>VISTA LLACOLÉN B2</t>
        </is>
      </c>
      <c r="C6012" s="87" t="inlineStr">
        <is>
          <t>VISTA LLACOLÉN B2</t>
        </is>
      </c>
      <c r="D6012" s="87" t="inlineStr">
        <is>
          <t>Entrega Futura</t>
        </is>
      </c>
      <c r="E6012" s="87" t="inlineStr">
        <is>
          <t>2do semestre 2028</t>
        </is>
      </c>
      <c r="F6012" s="87" t="inlineStr">
        <is>
          <t>Las Heras Poniente 77</t>
        </is>
      </c>
      <c r="G6012" s="87" t="inlineStr">
        <is>
          <t>Concepción</t>
        </is>
      </c>
      <c r="H6012" s="87" t="inlineStr">
        <is>
          <t>Disponible</t>
        </is>
      </c>
      <c r="I6012" s="87" t="inlineStr">
        <is>
          <t>Estacionamiento</t>
        </is>
      </c>
      <c r="J6012" s="87" t="inlineStr">
        <is>
          <t>ESTACIONAMIENTO</t>
        </is>
      </c>
      <c r="K6012" s="88" t="n">
        <v>4</v>
      </c>
      <c r="L6012" s="88" t="n">
        <v>74</v>
      </c>
      <c r="M6012" s="87" t="inlineStr"/>
      <c r="N6012" s="87" t="inlineStr">
        <is>
          <t>#N/A</t>
        </is>
      </c>
      <c r="O6012" s="87" t="inlineStr"/>
      <c r="P6012" s="88" t="n">
        <v>350</v>
      </c>
      <c r="Q6012" s="87" t="inlineStr"/>
      <c r="R6012" s="87" t="inlineStr">
        <is>
          <t>12,5</t>
        </is>
      </c>
      <c r="S6012" s="87" t="inlineStr">
        <is>
          <t>0</t>
        </is>
      </c>
      <c r="T6012" s="88" t="n">
        <v>12.5</v>
      </c>
      <c r="U6012" s="87" t="inlineStr"/>
    </row>
    <row r="6013" ht="14.4" customHeight="1">
      <c r="A6013" s="87" t="inlineStr">
        <is>
          <t>MAESTRA</t>
        </is>
      </c>
      <c r="B6013" s="87" t="inlineStr">
        <is>
          <t>VISTA LLACOLÉN B2</t>
        </is>
      </c>
      <c r="C6013" s="87" t="inlineStr">
        <is>
          <t>VISTA LLACOLÉN B2</t>
        </is>
      </c>
      <c r="D6013" s="87" t="inlineStr">
        <is>
          <t>Entrega Futura</t>
        </is>
      </c>
      <c r="E6013" s="87" t="inlineStr">
        <is>
          <t>2do semestre 2028</t>
        </is>
      </c>
      <c r="F6013" s="87" t="inlineStr">
        <is>
          <t>Las Heras Poniente 77</t>
        </is>
      </c>
      <c r="G6013" s="87" t="inlineStr">
        <is>
          <t>Concepción</t>
        </is>
      </c>
      <c r="H6013" s="87" t="inlineStr">
        <is>
          <t>Disponible</t>
        </is>
      </c>
      <c r="I6013" s="87" t="inlineStr">
        <is>
          <t>Estacionamiento</t>
        </is>
      </c>
      <c r="J6013" s="87" t="inlineStr">
        <is>
          <t>ESTACIONAMIENTO</t>
        </is>
      </c>
      <c r="K6013" s="88" t="n">
        <v>4</v>
      </c>
      <c r="L6013" s="88" t="n">
        <v>75</v>
      </c>
      <c r="M6013" s="87" t="inlineStr"/>
      <c r="N6013" s="87" t="inlineStr">
        <is>
          <t>#N/A</t>
        </is>
      </c>
      <c r="O6013" s="87" t="inlineStr"/>
      <c r="P6013" s="88" t="n">
        <v>225</v>
      </c>
      <c r="Q6013" s="87" t="inlineStr"/>
      <c r="R6013" s="87" t="inlineStr">
        <is>
          <t>12,5</t>
        </is>
      </c>
      <c r="S6013" s="87" t="inlineStr">
        <is>
          <t>0</t>
        </is>
      </c>
      <c r="T6013" s="88" t="n">
        <v>12.5</v>
      </c>
      <c r="U6013" s="87" t="inlineStr">
        <is>
          <t>E - 76 B</t>
        </is>
      </c>
    </row>
    <row r="6014" ht="14.4" customHeight="1">
      <c r="A6014" s="87" t="inlineStr">
        <is>
          <t>MAESTRA</t>
        </is>
      </c>
      <c r="B6014" s="87" t="inlineStr">
        <is>
          <t>VISTA LLACOLÉN B2</t>
        </is>
      </c>
      <c r="C6014" s="87" t="inlineStr">
        <is>
          <t>VISTA LLACOLÉN B2</t>
        </is>
      </c>
      <c r="D6014" s="87" t="inlineStr">
        <is>
          <t>Entrega Futura</t>
        </is>
      </c>
      <c r="E6014" s="87" t="inlineStr">
        <is>
          <t>2do semestre 2028</t>
        </is>
      </c>
      <c r="F6014" s="87" t="inlineStr">
        <is>
          <t>Las Heras Poniente 77</t>
        </is>
      </c>
      <c r="G6014" s="87" t="inlineStr">
        <is>
          <t>Concepción</t>
        </is>
      </c>
      <c r="H6014" s="87" t="inlineStr">
        <is>
          <t>Disponible</t>
        </is>
      </c>
      <c r="I6014" s="87" t="inlineStr">
        <is>
          <t>Estacionamiento</t>
        </is>
      </c>
      <c r="J6014" s="87" t="inlineStr">
        <is>
          <t>ESTACIONAMIENTO</t>
        </is>
      </c>
      <c r="K6014" s="88" t="n">
        <v>4</v>
      </c>
      <c r="L6014" s="88" t="n">
        <v>76</v>
      </c>
      <c r="M6014" s="87" t="inlineStr"/>
      <c r="N6014" s="87" t="inlineStr">
        <is>
          <t>#N/A</t>
        </is>
      </c>
      <c r="O6014" s="87" t="inlineStr"/>
      <c r="P6014" s="88" t="n">
        <v>225</v>
      </c>
      <c r="Q6014" s="87" t="inlineStr"/>
      <c r="R6014" s="87" t="inlineStr">
        <is>
          <t>12,5</t>
        </is>
      </c>
      <c r="S6014" s="87" t="inlineStr">
        <is>
          <t>0</t>
        </is>
      </c>
      <c r="T6014" s="88" t="n">
        <v>12.5</v>
      </c>
      <c r="U6014" s="87" t="inlineStr">
        <is>
          <t>E - 75 B</t>
        </is>
      </c>
    </row>
    <row r="6015" ht="14.4" customHeight="1">
      <c r="A6015" s="87" t="inlineStr">
        <is>
          <t>MAESTRA</t>
        </is>
      </c>
      <c r="B6015" s="87" t="inlineStr">
        <is>
          <t>VISTA LLACOLÉN B2</t>
        </is>
      </c>
      <c r="C6015" s="87" t="inlineStr">
        <is>
          <t>VISTA LLACOLÉN B2</t>
        </is>
      </c>
      <c r="D6015" s="87" t="inlineStr">
        <is>
          <t>Entrega Futura</t>
        </is>
      </c>
      <c r="E6015" s="87" t="inlineStr">
        <is>
          <t>2do semestre 2028</t>
        </is>
      </c>
      <c r="F6015" s="87" t="inlineStr">
        <is>
          <t>Las Heras Poniente 77</t>
        </is>
      </c>
      <c r="G6015" s="87" t="inlineStr">
        <is>
          <t>Concepción</t>
        </is>
      </c>
      <c r="H6015" s="87" t="inlineStr">
        <is>
          <t>Disponible</t>
        </is>
      </c>
      <c r="I6015" s="87" t="inlineStr">
        <is>
          <t>Estacionamiento</t>
        </is>
      </c>
      <c r="J6015" s="87" t="inlineStr">
        <is>
          <t>ESTACIONAMIENTO</t>
        </is>
      </c>
      <c r="K6015" s="88" t="n">
        <v>4</v>
      </c>
      <c r="L6015" s="88" t="n">
        <v>77</v>
      </c>
      <c r="M6015" s="87" t="inlineStr"/>
      <c r="N6015" s="87" t="inlineStr">
        <is>
          <t>#N/A</t>
        </is>
      </c>
      <c r="O6015" s="87" t="inlineStr"/>
      <c r="P6015" s="88" t="n">
        <v>350</v>
      </c>
      <c r="Q6015" s="87" t="inlineStr"/>
      <c r="R6015" s="87" t="inlineStr">
        <is>
          <t>12,5</t>
        </is>
      </c>
      <c r="S6015" s="87" t="inlineStr">
        <is>
          <t>0</t>
        </is>
      </c>
      <c r="T6015" s="88" t="n">
        <v>12.5</v>
      </c>
      <c r="U6015" s="87" t="inlineStr"/>
    </row>
    <row r="6016" ht="14.4" customHeight="1">
      <c r="A6016" s="87" t="inlineStr">
        <is>
          <t>MAESTRA</t>
        </is>
      </c>
      <c r="B6016" s="87" t="inlineStr">
        <is>
          <t>VISTA LLACOLÉN B2</t>
        </is>
      </c>
      <c r="C6016" s="87" t="inlineStr">
        <is>
          <t>VISTA LLACOLÉN B2</t>
        </is>
      </c>
      <c r="D6016" s="87" t="inlineStr">
        <is>
          <t>Entrega Futura</t>
        </is>
      </c>
      <c r="E6016" s="87" t="inlineStr">
        <is>
          <t>2do semestre 2028</t>
        </is>
      </c>
      <c r="F6016" s="87" t="inlineStr">
        <is>
          <t>Las Heras Poniente 77</t>
        </is>
      </c>
      <c r="G6016" s="87" t="inlineStr">
        <is>
          <t>Concepción</t>
        </is>
      </c>
      <c r="H6016" s="87" t="inlineStr">
        <is>
          <t>Disponible</t>
        </is>
      </c>
      <c r="I6016" s="87" t="inlineStr">
        <is>
          <t>Estacionamiento</t>
        </is>
      </c>
      <c r="J6016" s="87" t="inlineStr">
        <is>
          <t>ESTACIONAMIENTO</t>
        </is>
      </c>
      <c r="K6016" s="88" t="n">
        <v>4</v>
      </c>
      <c r="L6016" s="88" t="n">
        <v>78</v>
      </c>
      <c r="M6016" s="87" t="inlineStr"/>
      <c r="N6016" s="87" t="inlineStr">
        <is>
          <t>#N/A</t>
        </is>
      </c>
      <c r="O6016" s="87" t="inlineStr"/>
      <c r="P6016" s="88" t="n">
        <v>350</v>
      </c>
      <c r="Q6016" s="87" t="inlineStr"/>
      <c r="R6016" s="87" t="inlineStr">
        <is>
          <t>12,5</t>
        </is>
      </c>
      <c r="S6016" s="87" t="inlineStr">
        <is>
          <t>0</t>
        </is>
      </c>
      <c r="T6016" s="88" t="n">
        <v>12.5</v>
      </c>
      <c r="U6016" s="87" t="inlineStr"/>
    </row>
    <row r="6017" ht="14.4" customHeight="1">
      <c r="A6017" s="87" t="inlineStr">
        <is>
          <t>MAESTRA</t>
        </is>
      </c>
      <c r="B6017" s="87" t="inlineStr">
        <is>
          <t>VISTA LLACOLÉN B2</t>
        </is>
      </c>
      <c r="C6017" s="87" t="inlineStr">
        <is>
          <t>VISTA LLACOLÉN B2</t>
        </is>
      </c>
      <c r="D6017" s="87" t="inlineStr">
        <is>
          <t>Entrega Futura</t>
        </is>
      </c>
      <c r="E6017" s="87" t="inlineStr">
        <is>
          <t>2do semestre 2028</t>
        </is>
      </c>
      <c r="F6017" s="87" t="inlineStr">
        <is>
          <t>Las Heras Poniente 77</t>
        </is>
      </c>
      <c r="G6017" s="87" t="inlineStr">
        <is>
          <t>Concepción</t>
        </is>
      </c>
      <c r="H6017" s="87" t="inlineStr">
        <is>
          <t>Disponible</t>
        </is>
      </c>
      <c r="I6017" s="87" t="inlineStr">
        <is>
          <t>Estacionamiento</t>
        </is>
      </c>
      <c r="J6017" s="87" t="inlineStr">
        <is>
          <t>ESTACIONAMIENTO</t>
        </is>
      </c>
      <c r="K6017" s="88" t="n">
        <v>4</v>
      </c>
      <c r="L6017" s="88" t="n">
        <v>79</v>
      </c>
      <c r="M6017" s="87" t="inlineStr"/>
      <c r="N6017" s="87" t="inlineStr">
        <is>
          <t>#N/A</t>
        </is>
      </c>
      <c r="O6017" s="87" t="inlineStr"/>
      <c r="P6017" s="88" t="n">
        <v>350</v>
      </c>
      <c r="Q6017" s="87" t="inlineStr"/>
      <c r="R6017" s="87" t="inlineStr">
        <is>
          <t>12,5</t>
        </is>
      </c>
      <c r="S6017" s="87" t="inlineStr">
        <is>
          <t>0</t>
        </is>
      </c>
      <c r="T6017" s="88" t="n">
        <v>12.5</v>
      </c>
      <c r="U6017" s="87" t="inlineStr"/>
    </row>
    <row r="6018" ht="14.4" customHeight="1">
      <c r="A6018" s="87" t="inlineStr">
        <is>
          <t>MAESTRA</t>
        </is>
      </c>
      <c r="B6018" s="87" t="inlineStr">
        <is>
          <t>VISTA LLACOLÉN B2</t>
        </is>
      </c>
      <c r="C6018" s="87" t="inlineStr">
        <is>
          <t>VISTA LLACOLÉN B2</t>
        </is>
      </c>
      <c r="D6018" s="87" t="inlineStr">
        <is>
          <t>Entrega Futura</t>
        </is>
      </c>
      <c r="E6018" s="87" t="inlineStr">
        <is>
          <t>2do semestre 2028</t>
        </is>
      </c>
      <c r="F6018" s="87" t="inlineStr">
        <is>
          <t>Las Heras Poniente 77</t>
        </is>
      </c>
      <c r="G6018" s="87" t="inlineStr">
        <is>
          <t>Concepción</t>
        </is>
      </c>
      <c r="H6018" s="87" t="inlineStr">
        <is>
          <t>Disponible</t>
        </is>
      </c>
      <c r="I6018" s="87" t="inlineStr">
        <is>
          <t>Estacionamiento</t>
        </is>
      </c>
      <c r="J6018" s="87" t="inlineStr">
        <is>
          <t>ESTACIONAMIENTO</t>
        </is>
      </c>
      <c r="K6018" s="88" t="n">
        <v>4</v>
      </c>
      <c r="L6018" s="88" t="n">
        <v>80</v>
      </c>
      <c r="M6018" s="87" t="inlineStr"/>
      <c r="N6018" s="87" t="inlineStr">
        <is>
          <t>#N/A</t>
        </is>
      </c>
      <c r="O6018" s="87" t="inlineStr"/>
      <c r="P6018" s="88" t="n">
        <v>350</v>
      </c>
      <c r="Q6018" s="87" t="inlineStr"/>
      <c r="R6018" s="87" t="inlineStr">
        <is>
          <t>12,5</t>
        </is>
      </c>
      <c r="S6018" s="87" t="inlineStr">
        <is>
          <t>0</t>
        </is>
      </c>
      <c r="T6018" s="88" t="n">
        <v>12.5</v>
      </c>
      <c r="U6018" s="87" t="inlineStr"/>
    </row>
    <row r="6019" ht="14.4" customHeight="1">
      <c r="A6019" s="87" t="inlineStr">
        <is>
          <t>MAESTRA</t>
        </is>
      </c>
      <c r="B6019" s="87" t="inlineStr">
        <is>
          <t>VISTA LLACOLÉN B2</t>
        </is>
      </c>
      <c r="C6019" s="87" t="inlineStr">
        <is>
          <t>VISTA LLACOLÉN B2</t>
        </is>
      </c>
      <c r="D6019" s="87" t="inlineStr">
        <is>
          <t>Entrega Futura</t>
        </is>
      </c>
      <c r="E6019" s="87" t="inlineStr">
        <is>
          <t>2do semestre 2028</t>
        </is>
      </c>
      <c r="F6019" s="87" t="inlineStr">
        <is>
          <t>Las Heras Poniente 77</t>
        </is>
      </c>
      <c r="G6019" s="87" t="inlineStr">
        <is>
          <t>Concepción</t>
        </is>
      </c>
      <c r="H6019" s="87" t="inlineStr">
        <is>
          <t>Disponible</t>
        </is>
      </c>
      <c r="I6019" s="87" t="inlineStr">
        <is>
          <t>Estacionamiento</t>
        </is>
      </c>
      <c r="J6019" s="87" t="inlineStr">
        <is>
          <t>ESTACIONAMIENTO</t>
        </is>
      </c>
      <c r="K6019" s="88" t="n">
        <v>4</v>
      </c>
      <c r="L6019" s="88" t="n">
        <v>81</v>
      </c>
      <c r="M6019" s="87" t="inlineStr"/>
      <c r="N6019" s="87" t="inlineStr">
        <is>
          <t>#N/A</t>
        </is>
      </c>
      <c r="O6019" s="87" t="inlineStr"/>
      <c r="P6019" s="88" t="n">
        <v>350</v>
      </c>
      <c r="Q6019" s="87" t="inlineStr"/>
      <c r="R6019" s="87" t="inlineStr">
        <is>
          <t>12,5</t>
        </is>
      </c>
      <c r="S6019" s="87" t="inlineStr">
        <is>
          <t>0</t>
        </is>
      </c>
      <c r="T6019" s="88" t="n">
        <v>12.5</v>
      </c>
      <c r="U6019" s="87" t="inlineStr"/>
    </row>
    <row r="6020" ht="14.4" customHeight="1">
      <c r="A6020" s="87" t="inlineStr">
        <is>
          <t>MAESTRA</t>
        </is>
      </c>
      <c r="B6020" s="87" t="inlineStr">
        <is>
          <t>VISTA LLACOLÉN B2</t>
        </is>
      </c>
      <c r="C6020" s="87" t="inlineStr">
        <is>
          <t>VISTA LLACOLÉN B2</t>
        </is>
      </c>
      <c r="D6020" s="87" t="inlineStr">
        <is>
          <t>Entrega Futura</t>
        </is>
      </c>
      <c r="E6020" s="87" t="inlineStr">
        <is>
          <t>2do semestre 2028</t>
        </is>
      </c>
      <c r="F6020" s="87" t="inlineStr">
        <is>
          <t>Las Heras Poniente 77</t>
        </is>
      </c>
      <c r="G6020" s="87" t="inlineStr">
        <is>
          <t>Concepción</t>
        </is>
      </c>
      <c r="H6020" s="87" t="inlineStr">
        <is>
          <t>Disponible</t>
        </is>
      </c>
      <c r="I6020" s="87" t="inlineStr">
        <is>
          <t>Estacionamiento</t>
        </is>
      </c>
      <c r="J6020" s="87" t="inlineStr">
        <is>
          <t>ESTACIONAMIENTO</t>
        </is>
      </c>
      <c r="K6020" s="88" t="n">
        <v>4</v>
      </c>
      <c r="L6020" s="88" t="n">
        <v>82</v>
      </c>
      <c r="M6020" s="87" t="inlineStr"/>
      <c r="N6020" s="87" t="inlineStr">
        <is>
          <t>#N/A</t>
        </is>
      </c>
      <c r="O6020" s="87" t="inlineStr"/>
      <c r="P6020" s="88" t="n">
        <v>350</v>
      </c>
      <c r="Q6020" s="87" t="inlineStr"/>
      <c r="R6020" s="87" t="inlineStr">
        <is>
          <t>12,5</t>
        </is>
      </c>
      <c r="S6020" s="87" t="inlineStr">
        <is>
          <t>0</t>
        </is>
      </c>
      <c r="T6020" s="88" t="n">
        <v>12.5</v>
      </c>
      <c r="U6020" s="87" t="inlineStr"/>
    </row>
    <row r="6021" ht="14.4" customHeight="1">
      <c r="A6021" s="87" t="inlineStr">
        <is>
          <t>MAESTRA</t>
        </is>
      </c>
      <c r="B6021" s="87" t="inlineStr">
        <is>
          <t>VISTA LLACOLÉN B2</t>
        </is>
      </c>
      <c r="C6021" s="87" t="inlineStr">
        <is>
          <t>VISTA LLACOLÉN B2</t>
        </is>
      </c>
      <c r="D6021" s="87" t="inlineStr">
        <is>
          <t>Entrega Futura</t>
        </is>
      </c>
      <c r="E6021" s="87" t="inlineStr">
        <is>
          <t>2do semestre 2028</t>
        </is>
      </c>
      <c r="F6021" s="87" t="inlineStr">
        <is>
          <t>Las Heras Poniente 77</t>
        </is>
      </c>
      <c r="G6021" s="87" t="inlineStr">
        <is>
          <t>Concepción</t>
        </is>
      </c>
      <c r="H6021" s="87" t="inlineStr">
        <is>
          <t>Disponible</t>
        </is>
      </c>
      <c r="I6021" s="87" t="inlineStr">
        <is>
          <t>Estacionamiento</t>
        </is>
      </c>
      <c r="J6021" s="87" t="inlineStr">
        <is>
          <t>ESTACIONAMIENTO</t>
        </is>
      </c>
      <c r="K6021" s="88" t="n">
        <v>4</v>
      </c>
      <c r="L6021" s="88" t="n">
        <v>83</v>
      </c>
      <c r="M6021" s="87" t="inlineStr"/>
      <c r="N6021" s="87" t="inlineStr">
        <is>
          <t>#N/A</t>
        </is>
      </c>
      <c r="O6021" s="87" t="inlineStr"/>
      <c r="P6021" s="88" t="n">
        <v>350</v>
      </c>
      <c r="Q6021" s="87" t="inlineStr"/>
      <c r="R6021" s="87" t="inlineStr">
        <is>
          <t>12,5</t>
        </is>
      </c>
      <c r="S6021" s="87" t="inlineStr">
        <is>
          <t>0</t>
        </is>
      </c>
      <c r="T6021" s="88" t="n">
        <v>12.5</v>
      </c>
      <c r="U6021" s="87" t="inlineStr"/>
    </row>
    <row r="6022" ht="14.4" customHeight="1">
      <c r="A6022" s="87" t="inlineStr">
        <is>
          <t>MAESTRA</t>
        </is>
      </c>
      <c r="B6022" s="87" t="inlineStr">
        <is>
          <t>VISTA LLACOLÉN B2</t>
        </is>
      </c>
      <c r="C6022" s="87" t="inlineStr">
        <is>
          <t>VISTA LLACOLÉN B2</t>
        </is>
      </c>
      <c r="D6022" s="87" t="inlineStr">
        <is>
          <t>Entrega Futura</t>
        </is>
      </c>
      <c r="E6022" s="87" t="inlineStr">
        <is>
          <t>2do semestre 2028</t>
        </is>
      </c>
      <c r="F6022" s="87" t="inlineStr">
        <is>
          <t>Las Heras Poniente 77</t>
        </is>
      </c>
      <c r="G6022" s="87" t="inlineStr">
        <is>
          <t>Concepción</t>
        </is>
      </c>
      <c r="H6022" s="87" t="inlineStr">
        <is>
          <t>Disponible</t>
        </is>
      </c>
      <c r="I6022" s="87" t="inlineStr">
        <is>
          <t>Estacionamiento</t>
        </is>
      </c>
      <c r="J6022" s="87" t="inlineStr">
        <is>
          <t>ESTACIONAMIENTO</t>
        </is>
      </c>
      <c r="K6022" s="88" t="n">
        <v>4</v>
      </c>
      <c r="L6022" s="88" t="n">
        <v>84</v>
      </c>
      <c r="M6022" s="87" t="inlineStr"/>
      <c r="N6022" s="87" t="inlineStr">
        <is>
          <t>#N/A</t>
        </is>
      </c>
      <c r="O6022" s="87" t="inlineStr"/>
      <c r="P6022" s="88" t="n">
        <v>350</v>
      </c>
      <c r="Q6022" s="87" t="inlineStr"/>
      <c r="R6022" s="87" t="inlineStr">
        <is>
          <t>12,5</t>
        </is>
      </c>
      <c r="S6022" s="87" t="inlineStr">
        <is>
          <t>0</t>
        </is>
      </c>
      <c r="T6022" s="88" t="n">
        <v>12.5</v>
      </c>
      <c r="U6022" s="87" t="inlineStr"/>
    </row>
    <row r="6023" ht="14.4" customHeight="1">
      <c r="A6023" s="87" t="inlineStr">
        <is>
          <t>MAESTRA</t>
        </is>
      </c>
      <c r="B6023" s="87" t="inlineStr">
        <is>
          <t>VISTA LLACOLÉN B2</t>
        </is>
      </c>
      <c r="C6023" s="87" t="inlineStr">
        <is>
          <t>VISTA LLACOLÉN B2</t>
        </is>
      </c>
      <c r="D6023" s="87" t="inlineStr">
        <is>
          <t>Entrega Futura</t>
        </is>
      </c>
      <c r="E6023" s="87" t="inlineStr">
        <is>
          <t>2do semestre 2028</t>
        </is>
      </c>
      <c r="F6023" s="87" t="inlineStr">
        <is>
          <t>Las Heras Poniente 77</t>
        </is>
      </c>
      <c r="G6023" s="87" t="inlineStr">
        <is>
          <t>Concepción</t>
        </is>
      </c>
      <c r="H6023" s="87" t="inlineStr">
        <is>
          <t>Disponible</t>
        </is>
      </c>
      <c r="I6023" s="87" t="inlineStr">
        <is>
          <t>Estacionamiento</t>
        </is>
      </c>
      <c r="J6023" s="87" t="inlineStr">
        <is>
          <t>ESTACIONAMIENTO</t>
        </is>
      </c>
      <c r="K6023" s="88" t="n">
        <v>4</v>
      </c>
      <c r="L6023" s="88" t="n">
        <v>85</v>
      </c>
      <c r="M6023" s="87" t="inlineStr"/>
      <c r="N6023" s="87" t="inlineStr">
        <is>
          <t>#N/A</t>
        </is>
      </c>
      <c r="O6023" s="87" t="inlineStr"/>
      <c r="P6023" s="88" t="n">
        <v>225</v>
      </c>
      <c r="Q6023" s="87" t="inlineStr"/>
      <c r="R6023" s="87" t="inlineStr">
        <is>
          <t>12,5</t>
        </is>
      </c>
      <c r="S6023" s="87" t="inlineStr">
        <is>
          <t>0</t>
        </is>
      </c>
      <c r="T6023" s="88" t="n">
        <v>12.5</v>
      </c>
      <c r="U6023" s="87" t="inlineStr">
        <is>
          <t>E - 86 B</t>
        </is>
      </c>
    </row>
    <row r="6024" ht="14.4" customHeight="1">
      <c r="A6024" s="87" t="inlineStr">
        <is>
          <t>MAESTRA</t>
        </is>
      </c>
      <c r="B6024" s="87" t="inlineStr">
        <is>
          <t>VISTA LLACOLÉN B2</t>
        </is>
      </c>
      <c r="C6024" s="87" t="inlineStr">
        <is>
          <t>VISTA LLACOLÉN B2</t>
        </is>
      </c>
      <c r="D6024" s="87" t="inlineStr">
        <is>
          <t>Entrega Futura</t>
        </is>
      </c>
      <c r="E6024" s="87" t="inlineStr">
        <is>
          <t>2do semestre 2028</t>
        </is>
      </c>
      <c r="F6024" s="87" t="inlineStr">
        <is>
          <t>Las Heras Poniente 77</t>
        </is>
      </c>
      <c r="G6024" s="87" t="inlineStr">
        <is>
          <t>Concepción</t>
        </is>
      </c>
      <c r="H6024" s="87" t="inlineStr">
        <is>
          <t>Disponible</t>
        </is>
      </c>
      <c r="I6024" s="87" t="inlineStr">
        <is>
          <t>Estacionamiento</t>
        </is>
      </c>
      <c r="J6024" s="87" t="inlineStr">
        <is>
          <t>ESTACIONAMIENTO</t>
        </is>
      </c>
      <c r="K6024" s="88" t="n">
        <v>4</v>
      </c>
      <c r="L6024" s="88" t="n">
        <v>86</v>
      </c>
      <c r="M6024" s="87" t="inlineStr"/>
      <c r="N6024" s="87" t="inlineStr">
        <is>
          <t>#N/A</t>
        </is>
      </c>
      <c r="O6024" s="87" t="inlineStr"/>
      <c r="P6024" s="88" t="n">
        <v>225</v>
      </c>
      <c r="Q6024" s="87" t="inlineStr"/>
      <c r="R6024" s="87" t="inlineStr">
        <is>
          <t>12,5</t>
        </is>
      </c>
      <c r="S6024" s="87" t="inlineStr">
        <is>
          <t>0</t>
        </is>
      </c>
      <c r="T6024" s="88" t="n">
        <v>12.5</v>
      </c>
      <c r="U6024" s="87" t="inlineStr">
        <is>
          <t>E - 85 B</t>
        </is>
      </c>
    </row>
    <row r="6025" ht="14.4" customHeight="1">
      <c r="A6025" s="87" t="inlineStr">
        <is>
          <t>MAESTRA</t>
        </is>
      </c>
      <c r="B6025" s="87" t="inlineStr">
        <is>
          <t>VISTA LLACOLÉN B2</t>
        </is>
      </c>
      <c r="C6025" s="87" t="inlineStr">
        <is>
          <t>VISTA LLACOLÉN B2</t>
        </is>
      </c>
      <c r="D6025" s="87" t="inlineStr">
        <is>
          <t>Entrega Futura</t>
        </is>
      </c>
      <c r="E6025" s="87" t="inlineStr">
        <is>
          <t>2do semestre 2028</t>
        </is>
      </c>
      <c r="F6025" s="87" t="inlineStr">
        <is>
          <t>Las Heras Poniente 77</t>
        </is>
      </c>
      <c r="G6025" s="87" t="inlineStr">
        <is>
          <t>Concepción</t>
        </is>
      </c>
      <c r="H6025" s="87" t="inlineStr">
        <is>
          <t>Disponible</t>
        </is>
      </c>
      <c r="I6025" s="87" t="inlineStr">
        <is>
          <t>Estacionamiento</t>
        </is>
      </c>
      <c r="J6025" s="87" t="inlineStr">
        <is>
          <t>ESTACIONAMIENTO</t>
        </is>
      </c>
      <c r="K6025" s="88" t="n">
        <v>4</v>
      </c>
      <c r="L6025" s="88" t="n">
        <v>87</v>
      </c>
      <c r="M6025" s="87" t="inlineStr"/>
      <c r="N6025" s="87" t="inlineStr">
        <is>
          <t>#N/A</t>
        </is>
      </c>
      <c r="O6025" s="87" t="inlineStr"/>
      <c r="P6025" s="88" t="n">
        <v>225</v>
      </c>
      <c r="Q6025" s="87" t="inlineStr"/>
      <c r="R6025" s="87" t="inlineStr">
        <is>
          <t>12,5</t>
        </is>
      </c>
      <c r="S6025" s="87" t="inlineStr">
        <is>
          <t>0</t>
        </is>
      </c>
      <c r="T6025" s="88" t="n">
        <v>12.5</v>
      </c>
      <c r="U6025" s="87" t="inlineStr">
        <is>
          <t>E - 88 B</t>
        </is>
      </c>
    </row>
    <row r="6026" ht="14.4" customHeight="1">
      <c r="A6026" s="87" t="inlineStr">
        <is>
          <t>MAESTRA</t>
        </is>
      </c>
      <c r="B6026" s="87" t="inlineStr">
        <is>
          <t>VISTA LLACOLÉN B2</t>
        </is>
      </c>
      <c r="C6026" s="87" t="inlineStr">
        <is>
          <t>VISTA LLACOLÉN B2</t>
        </is>
      </c>
      <c r="D6026" s="87" t="inlineStr">
        <is>
          <t>Entrega Futura</t>
        </is>
      </c>
      <c r="E6026" s="87" t="inlineStr">
        <is>
          <t>2do semestre 2028</t>
        </is>
      </c>
      <c r="F6026" s="87" t="inlineStr">
        <is>
          <t>Las Heras Poniente 77</t>
        </is>
      </c>
      <c r="G6026" s="87" t="inlineStr">
        <is>
          <t>Concepción</t>
        </is>
      </c>
      <c r="H6026" s="87" t="inlineStr">
        <is>
          <t>Disponible</t>
        </is>
      </c>
      <c r="I6026" s="87" t="inlineStr">
        <is>
          <t>Estacionamiento</t>
        </is>
      </c>
      <c r="J6026" s="87" t="inlineStr">
        <is>
          <t>ESTACIONAMIENTO</t>
        </is>
      </c>
      <c r="K6026" s="88" t="n">
        <v>4</v>
      </c>
      <c r="L6026" s="88" t="n">
        <v>88</v>
      </c>
      <c r="M6026" s="87" t="inlineStr"/>
      <c r="N6026" s="87" t="inlineStr">
        <is>
          <t>#N/A</t>
        </is>
      </c>
      <c r="O6026" s="87" t="inlineStr"/>
      <c r="P6026" s="88" t="n">
        <v>225</v>
      </c>
      <c r="Q6026" s="87" t="inlineStr"/>
      <c r="R6026" s="87" t="inlineStr">
        <is>
          <t>12,5</t>
        </is>
      </c>
      <c r="S6026" s="87" t="inlineStr">
        <is>
          <t>0</t>
        </is>
      </c>
      <c r="T6026" s="88" t="n">
        <v>12.5</v>
      </c>
      <c r="U6026" s="87" t="inlineStr">
        <is>
          <t>E - 87 B</t>
        </is>
      </c>
    </row>
    <row r="6027" ht="14.4" customHeight="1">
      <c r="A6027" s="87" t="inlineStr">
        <is>
          <t>MAESTRA</t>
        </is>
      </c>
      <c r="B6027" s="87" t="inlineStr">
        <is>
          <t>VISTA LLACOLÉN B2</t>
        </is>
      </c>
      <c r="C6027" s="87" t="inlineStr">
        <is>
          <t>VISTA LLACOLÉN B2</t>
        </is>
      </c>
      <c r="D6027" s="87" t="inlineStr">
        <is>
          <t>Entrega Futura</t>
        </is>
      </c>
      <c r="E6027" s="87" t="inlineStr">
        <is>
          <t>2do semestre 2028</t>
        </is>
      </c>
      <c r="F6027" s="87" t="inlineStr">
        <is>
          <t>Las Heras Poniente 77</t>
        </is>
      </c>
      <c r="G6027" s="87" t="inlineStr">
        <is>
          <t>Concepción</t>
        </is>
      </c>
      <c r="H6027" s="87" t="inlineStr">
        <is>
          <t>Disponible</t>
        </is>
      </c>
      <c r="I6027" s="87" t="inlineStr">
        <is>
          <t>Estacionamiento</t>
        </is>
      </c>
      <c r="J6027" s="87" t="inlineStr">
        <is>
          <t>ESTACIONAMIENTO</t>
        </is>
      </c>
      <c r="K6027" s="88" t="n">
        <v>5</v>
      </c>
      <c r="L6027" s="88" t="n">
        <v>90</v>
      </c>
      <c r="M6027" s="87" t="inlineStr"/>
      <c r="N6027" s="87" t="inlineStr">
        <is>
          <t>#N/A</t>
        </is>
      </c>
      <c r="O6027" s="87" t="inlineStr"/>
      <c r="P6027" s="88" t="n">
        <v>350</v>
      </c>
      <c r="Q6027" s="87" t="inlineStr"/>
      <c r="R6027" s="87" t="inlineStr">
        <is>
          <t>12,5</t>
        </is>
      </c>
      <c r="S6027" s="87" t="inlineStr">
        <is>
          <t>0</t>
        </is>
      </c>
      <c r="T6027" s="88" t="n">
        <v>12.5</v>
      </c>
      <c r="U6027" s="87" t="inlineStr"/>
    </row>
    <row r="6028" ht="14.4" customHeight="1">
      <c r="A6028" s="87" t="inlineStr">
        <is>
          <t>MAESTRA</t>
        </is>
      </c>
      <c r="B6028" s="87" t="inlineStr">
        <is>
          <t>VISTA LLACOLÉN B2</t>
        </is>
      </c>
      <c r="C6028" s="87" t="inlineStr">
        <is>
          <t>VISTA LLACOLÉN B2</t>
        </is>
      </c>
      <c r="D6028" s="87" t="inlineStr">
        <is>
          <t>Entrega Futura</t>
        </is>
      </c>
      <c r="E6028" s="87" t="inlineStr">
        <is>
          <t>2do semestre 2028</t>
        </is>
      </c>
      <c r="F6028" s="87" t="inlineStr">
        <is>
          <t>Las Heras Poniente 77</t>
        </is>
      </c>
      <c r="G6028" s="87" t="inlineStr">
        <is>
          <t>Concepción</t>
        </is>
      </c>
      <c r="H6028" s="87" t="inlineStr">
        <is>
          <t>Disponible</t>
        </is>
      </c>
      <c r="I6028" s="87" t="inlineStr">
        <is>
          <t>Estacionamiento</t>
        </is>
      </c>
      <c r="J6028" s="87" t="inlineStr">
        <is>
          <t>ESTACIONAMIENTO</t>
        </is>
      </c>
      <c r="K6028" s="88" t="n">
        <v>5</v>
      </c>
      <c r="L6028" s="88" t="n">
        <v>91</v>
      </c>
      <c r="M6028" s="87" t="inlineStr"/>
      <c r="N6028" s="87" t="inlineStr">
        <is>
          <t>#N/A</t>
        </is>
      </c>
      <c r="O6028" s="87" t="inlineStr"/>
      <c r="P6028" s="88" t="n">
        <v>350</v>
      </c>
      <c r="Q6028" s="87" t="inlineStr"/>
      <c r="R6028" s="87" t="inlineStr">
        <is>
          <t>12,5</t>
        </is>
      </c>
      <c r="S6028" s="87" t="inlineStr">
        <is>
          <t>0</t>
        </is>
      </c>
      <c r="T6028" s="88" t="n">
        <v>12.5</v>
      </c>
      <c r="U6028" s="87" t="inlineStr"/>
    </row>
    <row r="6029" ht="14.4" customHeight="1">
      <c r="A6029" s="87" t="inlineStr">
        <is>
          <t>MAESTRA</t>
        </is>
      </c>
      <c r="B6029" s="87" t="inlineStr">
        <is>
          <t>VISTA LLACOLÉN B2</t>
        </is>
      </c>
      <c r="C6029" s="87" t="inlineStr">
        <is>
          <t>VISTA LLACOLÉN B2</t>
        </is>
      </c>
      <c r="D6029" s="87" t="inlineStr">
        <is>
          <t>Entrega Futura</t>
        </is>
      </c>
      <c r="E6029" s="87" t="inlineStr">
        <is>
          <t>2do semestre 2028</t>
        </is>
      </c>
      <c r="F6029" s="87" t="inlineStr">
        <is>
          <t>Las Heras Poniente 77</t>
        </is>
      </c>
      <c r="G6029" s="87" t="inlineStr">
        <is>
          <t>Concepción</t>
        </is>
      </c>
      <c r="H6029" s="87" t="inlineStr">
        <is>
          <t>Disponible</t>
        </is>
      </c>
      <c r="I6029" s="87" t="inlineStr">
        <is>
          <t>Estacionamiento</t>
        </is>
      </c>
      <c r="J6029" s="87" t="inlineStr">
        <is>
          <t>ESTACIONAMIENTO</t>
        </is>
      </c>
      <c r="K6029" s="88" t="n">
        <v>5</v>
      </c>
      <c r="L6029" s="88" t="n">
        <v>92</v>
      </c>
      <c r="M6029" s="87" t="inlineStr"/>
      <c r="N6029" s="87" t="inlineStr">
        <is>
          <t>#N/A</t>
        </is>
      </c>
      <c r="O6029" s="87" t="inlineStr"/>
      <c r="P6029" s="88" t="n">
        <v>350</v>
      </c>
      <c r="Q6029" s="87" t="inlineStr"/>
      <c r="R6029" s="87" t="inlineStr">
        <is>
          <t>12,5</t>
        </is>
      </c>
      <c r="S6029" s="87" t="inlineStr">
        <is>
          <t>0</t>
        </is>
      </c>
      <c r="T6029" s="88" t="n">
        <v>12.5</v>
      </c>
      <c r="U6029" s="87" t="inlineStr"/>
    </row>
    <row r="6030" ht="14.4" customHeight="1">
      <c r="A6030" s="87" t="inlineStr">
        <is>
          <t>MAESTRA</t>
        </is>
      </c>
      <c r="B6030" s="87" t="inlineStr">
        <is>
          <t>VISTA LLACOLÉN B2</t>
        </is>
      </c>
      <c r="C6030" s="87" t="inlineStr">
        <is>
          <t>VISTA LLACOLÉN B2</t>
        </is>
      </c>
      <c r="D6030" s="87" t="inlineStr">
        <is>
          <t>Entrega Futura</t>
        </is>
      </c>
      <c r="E6030" s="87" t="inlineStr">
        <is>
          <t>2do semestre 2028</t>
        </is>
      </c>
      <c r="F6030" s="87" t="inlineStr">
        <is>
          <t>Las Heras Poniente 77</t>
        </is>
      </c>
      <c r="G6030" s="87" t="inlineStr">
        <is>
          <t>Concepción</t>
        </is>
      </c>
      <c r="H6030" s="87" t="inlineStr">
        <is>
          <t>Disponible</t>
        </is>
      </c>
      <c r="I6030" s="87" t="inlineStr">
        <is>
          <t>Estacionamiento</t>
        </is>
      </c>
      <c r="J6030" s="87" t="inlineStr">
        <is>
          <t>ESTACIONAMIENTO</t>
        </is>
      </c>
      <c r="K6030" s="88" t="n">
        <v>5</v>
      </c>
      <c r="L6030" s="88" t="n">
        <v>94</v>
      </c>
      <c r="M6030" s="87" t="inlineStr"/>
      <c r="N6030" s="87" t="inlineStr">
        <is>
          <t>#N/A</t>
        </is>
      </c>
      <c r="O6030" s="87" t="inlineStr"/>
      <c r="P6030" s="88" t="n">
        <v>350</v>
      </c>
      <c r="Q6030" s="87" t="inlineStr"/>
      <c r="R6030" s="87" t="inlineStr">
        <is>
          <t>12,5</t>
        </is>
      </c>
      <c r="S6030" s="87" t="inlineStr">
        <is>
          <t>0</t>
        </is>
      </c>
      <c r="T6030" s="88" t="n">
        <v>12.5</v>
      </c>
      <c r="U6030" s="87" t="inlineStr"/>
    </row>
    <row r="6031" ht="14.4" customHeight="1">
      <c r="A6031" s="87" t="inlineStr">
        <is>
          <t>MAESTRA</t>
        </is>
      </c>
      <c r="B6031" s="87" t="inlineStr">
        <is>
          <t>VISTA LLACOLÉN B2</t>
        </is>
      </c>
      <c r="C6031" s="87" t="inlineStr">
        <is>
          <t>VISTA LLACOLÉN B2</t>
        </is>
      </c>
      <c r="D6031" s="87" t="inlineStr">
        <is>
          <t>Entrega Futura</t>
        </is>
      </c>
      <c r="E6031" s="87" t="inlineStr">
        <is>
          <t>2do semestre 2028</t>
        </is>
      </c>
      <c r="F6031" s="87" t="inlineStr">
        <is>
          <t>Las Heras Poniente 77</t>
        </is>
      </c>
      <c r="G6031" s="87" t="inlineStr">
        <is>
          <t>Concepción</t>
        </is>
      </c>
      <c r="H6031" s="87" t="inlineStr">
        <is>
          <t>Disponible</t>
        </is>
      </c>
      <c r="I6031" s="87" t="inlineStr">
        <is>
          <t>Estacionamiento</t>
        </is>
      </c>
      <c r="J6031" s="87" t="inlineStr">
        <is>
          <t>ESTACIONAMIENTO</t>
        </is>
      </c>
      <c r="K6031" s="88" t="n">
        <v>5</v>
      </c>
      <c r="L6031" s="88" t="n">
        <v>95</v>
      </c>
      <c r="M6031" s="87" t="inlineStr"/>
      <c r="N6031" s="87" t="inlineStr">
        <is>
          <t>#N/A</t>
        </is>
      </c>
      <c r="O6031" s="87" t="inlineStr"/>
      <c r="P6031" s="88" t="n">
        <v>350</v>
      </c>
      <c r="Q6031" s="87" t="inlineStr"/>
      <c r="R6031" s="87" t="inlineStr">
        <is>
          <t>12,5</t>
        </is>
      </c>
      <c r="S6031" s="87" t="inlineStr">
        <is>
          <t>0</t>
        </is>
      </c>
      <c r="T6031" s="88" t="n">
        <v>12.5</v>
      </c>
      <c r="U6031" s="87" t="inlineStr"/>
    </row>
    <row r="6032" ht="14.4" customHeight="1">
      <c r="A6032" s="87" t="inlineStr">
        <is>
          <t>MAESTRA</t>
        </is>
      </c>
      <c r="B6032" s="87" t="inlineStr">
        <is>
          <t>VISTA LLACOLÉN B2</t>
        </is>
      </c>
      <c r="C6032" s="87" t="inlineStr">
        <is>
          <t>VISTA LLACOLÉN B2</t>
        </is>
      </c>
      <c r="D6032" s="87" t="inlineStr">
        <is>
          <t>Entrega Futura</t>
        </is>
      </c>
      <c r="E6032" s="87" t="inlineStr">
        <is>
          <t>2do semestre 2028</t>
        </is>
      </c>
      <c r="F6032" s="87" t="inlineStr">
        <is>
          <t>Las Heras Poniente 77</t>
        </is>
      </c>
      <c r="G6032" s="87" t="inlineStr">
        <is>
          <t>Concepción</t>
        </is>
      </c>
      <c r="H6032" s="87" t="inlineStr">
        <is>
          <t>Disponible</t>
        </is>
      </c>
      <c r="I6032" s="87" t="inlineStr">
        <is>
          <t>Estacionamiento</t>
        </is>
      </c>
      <c r="J6032" s="87" t="inlineStr">
        <is>
          <t>ESTACIONAMIENTO</t>
        </is>
      </c>
      <c r="K6032" s="88" t="n">
        <v>5</v>
      </c>
      <c r="L6032" s="88" t="n">
        <v>96</v>
      </c>
      <c r="M6032" s="87" t="inlineStr"/>
      <c r="N6032" s="87" t="inlineStr">
        <is>
          <t>#N/A</t>
        </is>
      </c>
      <c r="O6032" s="87" t="inlineStr"/>
      <c r="P6032" s="88" t="n">
        <v>350</v>
      </c>
      <c r="Q6032" s="87" t="inlineStr"/>
      <c r="R6032" s="87" t="inlineStr">
        <is>
          <t>12,5</t>
        </is>
      </c>
      <c r="S6032" s="87" t="inlineStr">
        <is>
          <t>0</t>
        </is>
      </c>
      <c r="T6032" s="88" t="n">
        <v>12.5</v>
      </c>
      <c r="U6032" s="87" t="inlineStr"/>
    </row>
    <row r="6033" ht="14.4" customHeight="1">
      <c r="A6033" s="87" t="inlineStr">
        <is>
          <t>MAESTRA</t>
        </is>
      </c>
      <c r="B6033" s="87" t="inlineStr">
        <is>
          <t>VISTA LLACOLÉN B2</t>
        </is>
      </c>
      <c r="C6033" s="87" t="inlineStr">
        <is>
          <t>VISTA LLACOLÉN B2</t>
        </is>
      </c>
      <c r="D6033" s="87" t="inlineStr">
        <is>
          <t>Entrega Futura</t>
        </is>
      </c>
      <c r="E6033" s="87" t="inlineStr">
        <is>
          <t>2do semestre 2028</t>
        </is>
      </c>
      <c r="F6033" s="87" t="inlineStr">
        <is>
          <t>Las Heras Poniente 77</t>
        </is>
      </c>
      <c r="G6033" s="87" t="inlineStr">
        <is>
          <t>Concepción</t>
        </is>
      </c>
      <c r="H6033" s="87" t="inlineStr">
        <is>
          <t>Disponible</t>
        </is>
      </c>
      <c r="I6033" s="87" t="inlineStr">
        <is>
          <t>Estacionamiento</t>
        </is>
      </c>
      <c r="J6033" s="87" t="inlineStr">
        <is>
          <t>ESTACIONAMIENTO</t>
        </is>
      </c>
      <c r="K6033" s="88" t="n">
        <v>5</v>
      </c>
      <c r="L6033" s="88" t="n">
        <v>100</v>
      </c>
      <c r="M6033" s="87" t="inlineStr"/>
      <c r="N6033" s="87" t="inlineStr">
        <is>
          <t>#N/A</t>
        </is>
      </c>
      <c r="O6033" s="87" t="inlineStr"/>
      <c r="P6033" s="88" t="n">
        <v>350</v>
      </c>
      <c r="Q6033" s="87" t="inlineStr"/>
      <c r="R6033" s="87" t="inlineStr">
        <is>
          <t>12,5</t>
        </is>
      </c>
      <c r="S6033" s="87" t="inlineStr">
        <is>
          <t>0</t>
        </is>
      </c>
      <c r="T6033" s="88" t="n">
        <v>12.5</v>
      </c>
      <c r="U6033" s="87" t="inlineStr"/>
    </row>
    <row r="6034" ht="14.4" customHeight="1">
      <c r="A6034" s="87" t="inlineStr">
        <is>
          <t>MAESTRA</t>
        </is>
      </c>
      <c r="B6034" s="87" t="inlineStr">
        <is>
          <t>VISTA LLACOLÉN B2</t>
        </is>
      </c>
      <c r="C6034" s="87" t="inlineStr">
        <is>
          <t>VISTA LLACOLÉN B2</t>
        </is>
      </c>
      <c r="D6034" s="87" t="inlineStr">
        <is>
          <t>Entrega Futura</t>
        </is>
      </c>
      <c r="E6034" s="87" t="inlineStr">
        <is>
          <t>2do semestre 2028</t>
        </is>
      </c>
      <c r="F6034" s="87" t="inlineStr">
        <is>
          <t>Las Heras Poniente 77</t>
        </is>
      </c>
      <c r="G6034" s="87" t="inlineStr">
        <is>
          <t>Concepción</t>
        </is>
      </c>
      <c r="H6034" s="87" t="inlineStr">
        <is>
          <t>Disponible</t>
        </is>
      </c>
      <c r="I6034" s="87" t="inlineStr">
        <is>
          <t>Estacionamiento</t>
        </is>
      </c>
      <c r="J6034" s="87" t="inlineStr">
        <is>
          <t>ESTACIONAMIENTO</t>
        </is>
      </c>
      <c r="K6034" s="88" t="n">
        <v>5</v>
      </c>
      <c r="L6034" s="88" t="n">
        <v>101</v>
      </c>
      <c r="M6034" s="87" t="inlineStr"/>
      <c r="N6034" s="87" t="inlineStr">
        <is>
          <t>#N/A</t>
        </is>
      </c>
      <c r="O6034" s="87" t="inlineStr"/>
      <c r="P6034" s="88" t="n">
        <v>350</v>
      </c>
      <c r="Q6034" s="87" t="inlineStr"/>
      <c r="R6034" s="87" t="inlineStr">
        <is>
          <t>12,5</t>
        </is>
      </c>
      <c r="S6034" s="87" t="inlineStr">
        <is>
          <t>0</t>
        </is>
      </c>
      <c r="T6034" s="88" t="n">
        <v>12.5</v>
      </c>
      <c r="U6034" s="87" t="inlineStr"/>
    </row>
    <row r="6035" ht="14.4" customHeight="1">
      <c r="A6035" s="87" t="inlineStr">
        <is>
          <t>MAESTRA</t>
        </is>
      </c>
      <c r="B6035" s="87" t="inlineStr">
        <is>
          <t>VISTA LLACOLÉN B2</t>
        </is>
      </c>
      <c r="C6035" s="87" t="inlineStr">
        <is>
          <t>VISTA LLACOLÉN B2</t>
        </is>
      </c>
      <c r="D6035" s="87" t="inlineStr">
        <is>
          <t>Entrega Futura</t>
        </is>
      </c>
      <c r="E6035" s="87" t="inlineStr">
        <is>
          <t>2do semestre 2028</t>
        </is>
      </c>
      <c r="F6035" s="87" t="inlineStr">
        <is>
          <t>Las Heras Poniente 77</t>
        </is>
      </c>
      <c r="G6035" s="87" t="inlineStr">
        <is>
          <t>Concepción</t>
        </is>
      </c>
      <c r="H6035" s="87" t="inlineStr">
        <is>
          <t>Disponible</t>
        </is>
      </c>
      <c r="I6035" s="87" t="inlineStr">
        <is>
          <t>Estacionamiento</t>
        </is>
      </c>
      <c r="J6035" s="87" t="inlineStr">
        <is>
          <t>ESTACIONAMIENTO</t>
        </is>
      </c>
      <c r="K6035" s="88" t="n">
        <v>5</v>
      </c>
      <c r="L6035" s="88" t="n">
        <v>102</v>
      </c>
      <c r="M6035" s="87" t="inlineStr"/>
      <c r="N6035" s="87" t="inlineStr">
        <is>
          <t>#N/A</t>
        </is>
      </c>
      <c r="O6035" s="87" t="inlineStr"/>
      <c r="P6035" s="88" t="n">
        <v>350</v>
      </c>
      <c r="Q6035" s="87" t="inlineStr"/>
      <c r="R6035" s="87" t="inlineStr">
        <is>
          <t>12,5</t>
        </is>
      </c>
      <c r="S6035" s="87" t="inlineStr">
        <is>
          <t>0</t>
        </is>
      </c>
      <c r="T6035" s="88" t="n">
        <v>12.5</v>
      </c>
      <c r="U6035" s="87" t="inlineStr"/>
    </row>
    <row r="6036" ht="14.4" customHeight="1">
      <c r="A6036" s="87" t="inlineStr">
        <is>
          <t>MAESTRA</t>
        </is>
      </c>
      <c r="B6036" s="87" t="inlineStr">
        <is>
          <t>VISTA LLACOLÉN B2</t>
        </is>
      </c>
      <c r="C6036" s="87" t="inlineStr">
        <is>
          <t>VISTA LLACOLÉN B2</t>
        </is>
      </c>
      <c r="D6036" s="87" t="inlineStr">
        <is>
          <t>Entrega Futura</t>
        </is>
      </c>
      <c r="E6036" s="87" t="inlineStr">
        <is>
          <t>2do semestre 2028</t>
        </is>
      </c>
      <c r="F6036" s="87" t="inlineStr">
        <is>
          <t>Las Heras Poniente 77</t>
        </is>
      </c>
      <c r="G6036" s="87" t="inlineStr">
        <is>
          <t>Concepción</t>
        </is>
      </c>
      <c r="H6036" s="87" t="inlineStr">
        <is>
          <t>Disponible</t>
        </is>
      </c>
      <c r="I6036" s="87" t="inlineStr">
        <is>
          <t>Estacionamiento</t>
        </is>
      </c>
      <c r="J6036" s="87" t="inlineStr">
        <is>
          <t>ESTACIONAMIENTO</t>
        </is>
      </c>
      <c r="K6036" s="88" t="n">
        <v>5</v>
      </c>
      <c r="L6036" s="88" t="n">
        <v>103</v>
      </c>
      <c r="M6036" s="87" t="inlineStr"/>
      <c r="N6036" s="87" t="inlineStr">
        <is>
          <t>#N/A</t>
        </is>
      </c>
      <c r="O6036" s="87" t="inlineStr"/>
      <c r="P6036" s="88" t="n">
        <v>225</v>
      </c>
      <c r="Q6036" s="87" t="inlineStr"/>
      <c r="R6036" s="87" t="inlineStr">
        <is>
          <t>12,5</t>
        </is>
      </c>
      <c r="S6036" s="87" t="inlineStr">
        <is>
          <t>0</t>
        </is>
      </c>
      <c r="T6036" s="88" t="n">
        <v>12.5</v>
      </c>
      <c r="U6036" s="87" t="inlineStr">
        <is>
          <t>E - 104 B</t>
        </is>
      </c>
    </row>
    <row r="6037" ht="14.4" customHeight="1">
      <c r="A6037" s="87" t="inlineStr">
        <is>
          <t>MAESTRA</t>
        </is>
      </c>
      <c r="B6037" s="87" t="inlineStr">
        <is>
          <t>VISTA LLACOLÉN B2</t>
        </is>
      </c>
      <c r="C6037" s="87" t="inlineStr">
        <is>
          <t>VISTA LLACOLÉN B2</t>
        </is>
      </c>
      <c r="D6037" s="87" t="inlineStr">
        <is>
          <t>Entrega Futura</t>
        </is>
      </c>
      <c r="E6037" s="87" t="inlineStr">
        <is>
          <t>2do semestre 2028</t>
        </is>
      </c>
      <c r="F6037" s="87" t="inlineStr">
        <is>
          <t>Las Heras Poniente 77</t>
        </is>
      </c>
      <c r="G6037" s="87" t="inlineStr">
        <is>
          <t>Concepción</t>
        </is>
      </c>
      <c r="H6037" s="87" t="inlineStr">
        <is>
          <t>Disponible</t>
        </is>
      </c>
      <c r="I6037" s="87" t="inlineStr">
        <is>
          <t>Estacionamiento</t>
        </is>
      </c>
      <c r="J6037" s="87" t="inlineStr">
        <is>
          <t>ESTACIONAMIENTO</t>
        </is>
      </c>
      <c r="K6037" s="88" t="n">
        <v>5</v>
      </c>
      <c r="L6037" s="88" t="n">
        <v>104</v>
      </c>
      <c r="M6037" s="87" t="inlineStr"/>
      <c r="N6037" s="87" t="inlineStr">
        <is>
          <t>#N/A</t>
        </is>
      </c>
      <c r="O6037" s="87" t="inlineStr"/>
      <c r="P6037" s="88" t="n">
        <v>225</v>
      </c>
      <c r="Q6037" s="87" t="inlineStr"/>
      <c r="R6037" s="87" t="inlineStr">
        <is>
          <t>12,5</t>
        </is>
      </c>
      <c r="S6037" s="87" t="inlineStr">
        <is>
          <t>0</t>
        </is>
      </c>
      <c r="T6037" s="88" t="n">
        <v>12.5</v>
      </c>
      <c r="U6037" s="87" t="inlineStr">
        <is>
          <t>E - 104 B</t>
        </is>
      </c>
    </row>
    <row r="6038" ht="14.4" customHeight="1">
      <c r="A6038" s="87" t="inlineStr">
        <is>
          <t>MAESTRA</t>
        </is>
      </c>
      <c r="B6038" s="87" t="inlineStr">
        <is>
          <t>VISTA LLACOLÉN B2</t>
        </is>
      </c>
      <c r="C6038" s="87" t="inlineStr">
        <is>
          <t>VISTA LLACOLÉN B2</t>
        </is>
      </c>
      <c r="D6038" s="87" t="inlineStr">
        <is>
          <t>Entrega Futura</t>
        </is>
      </c>
      <c r="E6038" s="87" t="inlineStr">
        <is>
          <t>2do semestre 2028</t>
        </is>
      </c>
      <c r="F6038" s="87" t="inlineStr">
        <is>
          <t>Las Heras Poniente 77</t>
        </is>
      </c>
      <c r="G6038" s="87" t="inlineStr">
        <is>
          <t>Concepción</t>
        </is>
      </c>
      <c r="H6038" s="87" t="inlineStr">
        <is>
          <t>Disponible</t>
        </is>
      </c>
      <c r="I6038" s="87" t="inlineStr">
        <is>
          <t>Estacionamiento</t>
        </is>
      </c>
      <c r="J6038" s="87" t="inlineStr">
        <is>
          <t>ESTACIONAMIENTO</t>
        </is>
      </c>
      <c r="K6038" s="88" t="n">
        <v>5</v>
      </c>
      <c r="L6038" s="88" t="n">
        <v>106</v>
      </c>
      <c r="M6038" s="87" t="inlineStr"/>
      <c r="N6038" s="87" t="inlineStr">
        <is>
          <t>#N/A</t>
        </is>
      </c>
      <c r="O6038" s="87" t="inlineStr"/>
      <c r="P6038" s="88" t="n">
        <v>350</v>
      </c>
      <c r="Q6038" s="87" t="inlineStr"/>
      <c r="R6038" s="87" t="inlineStr">
        <is>
          <t>12,5</t>
        </is>
      </c>
      <c r="S6038" s="87" t="inlineStr">
        <is>
          <t>0</t>
        </is>
      </c>
      <c r="T6038" s="88" t="n">
        <v>12.5</v>
      </c>
      <c r="U6038" s="87" t="inlineStr"/>
    </row>
    <row r="6039" ht="14.4" customHeight="1">
      <c r="A6039" s="87" t="inlineStr">
        <is>
          <t>MAESTRA</t>
        </is>
      </c>
      <c r="B6039" s="87" t="inlineStr">
        <is>
          <t>VISTA LLACOLÉN B2</t>
        </is>
      </c>
      <c r="C6039" s="87" t="inlineStr">
        <is>
          <t>VISTA LLACOLÉN B2</t>
        </is>
      </c>
      <c r="D6039" s="87" t="inlineStr">
        <is>
          <t>Entrega Futura</t>
        </is>
      </c>
      <c r="E6039" s="87" t="inlineStr">
        <is>
          <t>2do semestre 2028</t>
        </is>
      </c>
      <c r="F6039" s="87" t="inlineStr">
        <is>
          <t>Las Heras Poniente 77</t>
        </is>
      </c>
      <c r="G6039" s="87" t="inlineStr">
        <is>
          <t>Concepción</t>
        </is>
      </c>
      <c r="H6039" s="87" t="inlineStr">
        <is>
          <t>Disponible</t>
        </is>
      </c>
      <c r="I6039" s="87" t="inlineStr">
        <is>
          <t>Estacionamiento</t>
        </is>
      </c>
      <c r="J6039" s="87" t="inlineStr">
        <is>
          <t>ESTACIONAMIENTO</t>
        </is>
      </c>
      <c r="K6039" s="88" t="n">
        <v>5</v>
      </c>
      <c r="L6039" s="88" t="n">
        <v>107</v>
      </c>
      <c r="M6039" s="87" t="inlineStr"/>
      <c r="N6039" s="87" t="inlineStr">
        <is>
          <t>#N/A</t>
        </is>
      </c>
      <c r="O6039" s="87" t="inlineStr"/>
      <c r="P6039" s="88" t="n">
        <v>350</v>
      </c>
      <c r="Q6039" s="87" t="inlineStr"/>
      <c r="R6039" s="87" t="inlineStr">
        <is>
          <t>12,5</t>
        </is>
      </c>
      <c r="S6039" s="87" t="inlineStr">
        <is>
          <t>0</t>
        </is>
      </c>
      <c r="T6039" s="88" t="n">
        <v>12.5</v>
      </c>
      <c r="U6039" s="87" t="inlineStr"/>
    </row>
    <row r="6040" ht="14.4" customHeight="1">
      <c r="A6040" s="87" t="inlineStr">
        <is>
          <t>MAESTRA</t>
        </is>
      </c>
      <c r="B6040" s="87" t="inlineStr">
        <is>
          <t>VISTA LLACOLÉN B2</t>
        </is>
      </c>
      <c r="C6040" s="87" t="inlineStr">
        <is>
          <t>VISTA LLACOLÉN B2</t>
        </is>
      </c>
      <c r="D6040" s="87" t="inlineStr">
        <is>
          <t>Entrega Futura</t>
        </is>
      </c>
      <c r="E6040" s="87" t="inlineStr">
        <is>
          <t>2do semestre 2028</t>
        </is>
      </c>
      <c r="F6040" s="87" t="inlineStr">
        <is>
          <t>Las Heras Poniente 77</t>
        </is>
      </c>
      <c r="G6040" s="87" t="inlineStr">
        <is>
          <t>Concepción</t>
        </is>
      </c>
      <c r="H6040" s="87" t="inlineStr">
        <is>
          <t>Disponible</t>
        </is>
      </c>
      <c r="I6040" s="87" t="inlineStr">
        <is>
          <t>Estacionamiento</t>
        </is>
      </c>
      <c r="J6040" s="87" t="inlineStr">
        <is>
          <t>ESTACIONAMIENTO</t>
        </is>
      </c>
      <c r="K6040" s="88" t="n">
        <v>5</v>
      </c>
      <c r="L6040" s="88" t="n">
        <v>108</v>
      </c>
      <c r="M6040" s="87" t="inlineStr"/>
      <c r="N6040" s="87" t="inlineStr">
        <is>
          <t>#N/A</t>
        </is>
      </c>
      <c r="O6040" s="87" t="inlineStr"/>
      <c r="P6040" s="88" t="n">
        <v>350</v>
      </c>
      <c r="Q6040" s="87" t="inlineStr"/>
      <c r="R6040" s="87" t="inlineStr">
        <is>
          <t>12,5</t>
        </is>
      </c>
      <c r="S6040" s="87" t="inlineStr">
        <is>
          <t>0</t>
        </is>
      </c>
      <c r="T6040" s="88" t="n">
        <v>12.5</v>
      </c>
      <c r="U6040" s="87" t="inlineStr"/>
    </row>
    <row r="6041" ht="14.4" customHeight="1">
      <c r="A6041" s="87" t="inlineStr">
        <is>
          <t>MAESTRA</t>
        </is>
      </c>
      <c r="B6041" s="87" t="inlineStr">
        <is>
          <t>VISTA LLACOLÉN B2</t>
        </is>
      </c>
      <c r="C6041" s="87" t="inlineStr">
        <is>
          <t>VISTA LLACOLÉN B2</t>
        </is>
      </c>
      <c r="D6041" s="87" t="inlineStr">
        <is>
          <t>Entrega Futura</t>
        </is>
      </c>
      <c r="E6041" s="87" t="inlineStr">
        <is>
          <t>2do semestre 2028</t>
        </is>
      </c>
      <c r="F6041" s="87" t="inlineStr">
        <is>
          <t>Las Heras Poniente 77</t>
        </is>
      </c>
      <c r="G6041" s="87" t="inlineStr">
        <is>
          <t>Concepción</t>
        </is>
      </c>
      <c r="H6041" s="87" t="inlineStr">
        <is>
          <t>Disponible</t>
        </is>
      </c>
      <c r="I6041" s="87" t="inlineStr">
        <is>
          <t>Estacionamiento</t>
        </is>
      </c>
      <c r="J6041" s="87" t="inlineStr">
        <is>
          <t>ESTACIONAMIENTO</t>
        </is>
      </c>
      <c r="K6041" s="88" t="n">
        <v>5</v>
      </c>
      <c r="L6041" s="88" t="n">
        <v>109</v>
      </c>
      <c r="M6041" s="87" t="inlineStr"/>
      <c r="N6041" s="87" t="inlineStr">
        <is>
          <t>#N/A</t>
        </is>
      </c>
      <c r="O6041" s="87" t="inlineStr"/>
      <c r="P6041" s="88" t="n">
        <v>350</v>
      </c>
      <c r="Q6041" s="87" t="inlineStr"/>
      <c r="R6041" s="87" t="inlineStr">
        <is>
          <t>12,5</t>
        </is>
      </c>
      <c r="S6041" s="87" t="inlineStr">
        <is>
          <t>0</t>
        </is>
      </c>
      <c r="T6041" s="88" t="n">
        <v>12.5</v>
      </c>
      <c r="U6041" s="87" t="inlineStr"/>
    </row>
    <row r="6042" ht="14.4" customHeight="1">
      <c r="A6042" s="87" t="inlineStr">
        <is>
          <t>MAESTRA</t>
        </is>
      </c>
      <c r="B6042" s="87" t="inlineStr">
        <is>
          <t>VISTA LLACOLÉN B2</t>
        </is>
      </c>
      <c r="C6042" s="87" t="inlineStr">
        <is>
          <t>VISTA LLACOLÉN B2</t>
        </is>
      </c>
      <c r="D6042" s="87" t="inlineStr">
        <is>
          <t>Entrega Futura</t>
        </is>
      </c>
      <c r="E6042" s="87" t="inlineStr">
        <is>
          <t>2do semestre 2028</t>
        </is>
      </c>
      <c r="F6042" s="87" t="inlineStr">
        <is>
          <t>Las Heras Poniente 77</t>
        </is>
      </c>
      <c r="G6042" s="87" t="inlineStr">
        <is>
          <t>Concepción</t>
        </is>
      </c>
      <c r="H6042" s="87" t="inlineStr">
        <is>
          <t>Disponible</t>
        </is>
      </c>
      <c r="I6042" s="87" t="inlineStr">
        <is>
          <t>Estacionamiento</t>
        </is>
      </c>
      <c r="J6042" s="87" t="inlineStr">
        <is>
          <t>ESTACIONAMIENTO</t>
        </is>
      </c>
      <c r="K6042" s="88" t="n">
        <v>5</v>
      </c>
      <c r="L6042" s="88" t="n">
        <v>110</v>
      </c>
      <c r="M6042" s="87" t="inlineStr"/>
      <c r="N6042" s="87" t="inlineStr">
        <is>
          <t>#N/A</t>
        </is>
      </c>
      <c r="O6042" s="87" t="inlineStr"/>
      <c r="P6042" s="88" t="n">
        <v>350</v>
      </c>
      <c r="Q6042" s="87" t="inlineStr"/>
      <c r="R6042" s="87" t="inlineStr">
        <is>
          <t>12,5</t>
        </is>
      </c>
      <c r="S6042" s="87" t="inlineStr">
        <is>
          <t>0</t>
        </is>
      </c>
      <c r="T6042" s="88" t="n">
        <v>12.5</v>
      </c>
      <c r="U6042" s="87" t="inlineStr"/>
    </row>
    <row r="6043" ht="14.4" customHeight="1">
      <c r="A6043" s="87" t="inlineStr">
        <is>
          <t>MAESTRA</t>
        </is>
      </c>
      <c r="B6043" s="87" t="inlineStr">
        <is>
          <t>VISTA LLACOLÉN B2</t>
        </is>
      </c>
      <c r="C6043" s="87" t="inlineStr">
        <is>
          <t>VISTA LLACOLÉN B2</t>
        </is>
      </c>
      <c r="D6043" s="87" t="inlineStr">
        <is>
          <t>Entrega Futura</t>
        </is>
      </c>
      <c r="E6043" s="87" t="inlineStr">
        <is>
          <t>2do semestre 2028</t>
        </is>
      </c>
      <c r="F6043" s="87" t="inlineStr">
        <is>
          <t>Las Heras Poniente 77</t>
        </is>
      </c>
      <c r="G6043" s="87" t="inlineStr">
        <is>
          <t>Concepción</t>
        </is>
      </c>
      <c r="H6043" s="87" t="inlineStr">
        <is>
          <t>Disponible</t>
        </is>
      </c>
      <c r="I6043" s="87" t="inlineStr">
        <is>
          <t>Estacionamiento</t>
        </is>
      </c>
      <c r="J6043" s="87" t="inlineStr">
        <is>
          <t>ESTACIONAMIENTO</t>
        </is>
      </c>
      <c r="K6043" s="88" t="n">
        <v>5</v>
      </c>
      <c r="L6043" s="88" t="n">
        <v>111</v>
      </c>
      <c r="M6043" s="87" t="inlineStr"/>
      <c r="N6043" s="87" t="inlineStr">
        <is>
          <t>#N/A</t>
        </is>
      </c>
      <c r="O6043" s="87" t="inlineStr"/>
      <c r="P6043" s="88" t="n">
        <v>350</v>
      </c>
      <c r="Q6043" s="87" t="inlineStr"/>
      <c r="R6043" s="87" t="inlineStr">
        <is>
          <t>12,5</t>
        </is>
      </c>
      <c r="S6043" s="87" t="inlineStr">
        <is>
          <t>0</t>
        </is>
      </c>
      <c r="T6043" s="88" t="n">
        <v>12.5</v>
      </c>
      <c r="U6043" s="87" t="inlineStr"/>
    </row>
    <row r="6044" ht="14.4" customHeight="1">
      <c r="A6044" s="87" t="inlineStr">
        <is>
          <t>MAESTRA</t>
        </is>
      </c>
      <c r="B6044" s="87" t="inlineStr">
        <is>
          <t>VISTA LLACOLÉN B2</t>
        </is>
      </c>
      <c r="C6044" s="87" t="inlineStr">
        <is>
          <t>VISTA LLACOLÉN B2</t>
        </is>
      </c>
      <c r="D6044" s="87" t="inlineStr">
        <is>
          <t>Entrega Futura</t>
        </is>
      </c>
      <c r="E6044" s="87" t="inlineStr">
        <is>
          <t>2do semestre 2028</t>
        </is>
      </c>
      <c r="F6044" s="87" t="inlineStr">
        <is>
          <t>Las Heras Poniente 77</t>
        </is>
      </c>
      <c r="G6044" s="87" t="inlineStr">
        <is>
          <t>Concepción</t>
        </is>
      </c>
      <c r="H6044" s="87" t="inlineStr">
        <is>
          <t>Disponible</t>
        </is>
      </c>
      <c r="I6044" s="87" t="inlineStr">
        <is>
          <t>Estacionamiento</t>
        </is>
      </c>
      <c r="J6044" s="87" t="inlineStr">
        <is>
          <t>ESTACIONAMIENTO</t>
        </is>
      </c>
      <c r="K6044" s="88" t="n">
        <v>5</v>
      </c>
      <c r="L6044" s="88" t="n">
        <v>112</v>
      </c>
      <c r="M6044" s="87" t="inlineStr"/>
      <c r="N6044" s="87" t="inlineStr">
        <is>
          <t>#N/A</t>
        </is>
      </c>
      <c r="O6044" s="87" t="inlineStr"/>
      <c r="P6044" s="88" t="n">
        <v>350</v>
      </c>
      <c r="Q6044" s="87" t="inlineStr"/>
      <c r="R6044" s="87" t="inlineStr">
        <is>
          <t>12,5</t>
        </is>
      </c>
      <c r="S6044" s="87" t="inlineStr">
        <is>
          <t>0</t>
        </is>
      </c>
      <c r="T6044" s="88" t="n">
        <v>12.5</v>
      </c>
      <c r="U6044" s="87" t="inlineStr"/>
    </row>
    <row r="6045" ht="14.4" customHeight="1">
      <c r="A6045" s="87" t="inlineStr">
        <is>
          <t>MAESTRA</t>
        </is>
      </c>
      <c r="B6045" s="87" t="inlineStr">
        <is>
          <t>VISTA LLACOLÉN B2</t>
        </is>
      </c>
      <c r="C6045" s="87" t="inlineStr">
        <is>
          <t>VISTA LLACOLÉN B2</t>
        </is>
      </c>
      <c r="D6045" s="87" t="inlineStr">
        <is>
          <t>Entrega Futura</t>
        </is>
      </c>
      <c r="E6045" s="87" t="inlineStr">
        <is>
          <t>2do semestre 2028</t>
        </is>
      </c>
      <c r="F6045" s="87" t="inlineStr">
        <is>
          <t>Las Heras Poniente 77</t>
        </is>
      </c>
      <c r="G6045" s="87" t="inlineStr">
        <is>
          <t>Concepción</t>
        </is>
      </c>
      <c r="H6045" s="87" t="inlineStr">
        <is>
          <t>Disponible</t>
        </is>
      </c>
      <c r="I6045" s="87" t="inlineStr">
        <is>
          <t>Estacionamiento</t>
        </is>
      </c>
      <c r="J6045" s="87" t="inlineStr">
        <is>
          <t>ESTACIONAMIENTO</t>
        </is>
      </c>
      <c r="K6045" s="88" t="n">
        <v>5</v>
      </c>
      <c r="L6045" s="88" t="n">
        <v>113</v>
      </c>
      <c r="M6045" s="87" t="inlineStr"/>
      <c r="N6045" s="87" t="inlineStr">
        <is>
          <t>#N/A</t>
        </is>
      </c>
      <c r="O6045" s="87" t="inlineStr"/>
      <c r="P6045" s="88" t="n">
        <v>225</v>
      </c>
      <c r="Q6045" s="87" t="inlineStr"/>
      <c r="R6045" s="87" t="inlineStr">
        <is>
          <t>12,5</t>
        </is>
      </c>
      <c r="S6045" s="87" t="inlineStr">
        <is>
          <t>0</t>
        </is>
      </c>
      <c r="T6045" s="88" t="n">
        <v>12.5</v>
      </c>
      <c r="U6045" s="87" t="inlineStr">
        <is>
          <t>E - 114 B</t>
        </is>
      </c>
    </row>
    <row r="6046" ht="14.4" customHeight="1">
      <c r="A6046" s="87" t="inlineStr">
        <is>
          <t>MAESTRA</t>
        </is>
      </c>
      <c r="B6046" s="87" t="inlineStr">
        <is>
          <t>VISTA LLACOLÉN B2</t>
        </is>
      </c>
      <c r="C6046" s="87" t="inlineStr">
        <is>
          <t>VISTA LLACOLÉN B2</t>
        </is>
      </c>
      <c r="D6046" s="87" t="inlineStr">
        <is>
          <t>Entrega Futura</t>
        </is>
      </c>
      <c r="E6046" s="87" t="inlineStr">
        <is>
          <t>2do semestre 2028</t>
        </is>
      </c>
      <c r="F6046" s="87" t="inlineStr">
        <is>
          <t>Las Heras Poniente 77</t>
        </is>
      </c>
      <c r="G6046" s="87" t="inlineStr">
        <is>
          <t>Concepción</t>
        </is>
      </c>
      <c r="H6046" s="87" t="inlineStr">
        <is>
          <t>Disponible</t>
        </is>
      </c>
      <c r="I6046" s="87" t="inlineStr">
        <is>
          <t>Estacionamiento</t>
        </is>
      </c>
      <c r="J6046" s="87" t="inlineStr">
        <is>
          <t>ESTACIONAMIENTO</t>
        </is>
      </c>
      <c r="K6046" s="88" t="n">
        <v>5</v>
      </c>
      <c r="L6046" s="88" t="n">
        <v>114</v>
      </c>
      <c r="M6046" s="87" t="inlineStr"/>
      <c r="N6046" s="87" t="inlineStr">
        <is>
          <t>#N/A</t>
        </is>
      </c>
      <c r="O6046" s="87" t="inlineStr"/>
      <c r="P6046" s="88" t="n">
        <v>225</v>
      </c>
      <c r="Q6046" s="87" t="inlineStr"/>
      <c r="R6046" s="87" t="inlineStr">
        <is>
          <t>12,5</t>
        </is>
      </c>
      <c r="S6046" s="87" t="inlineStr">
        <is>
          <t>0</t>
        </is>
      </c>
      <c r="T6046" s="88" t="n">
        <v>12.5</v>
      </c>
      <c r="U6046" s="87" t="inlineStr">
        <is>
          <t>E - 113 B</t>
        </is>
      </c>
    </row>
    <row r="6047" ht="14.4" customHeight="1">
      <c r="A6047" s="87" t="inlineStr">
        <is>
          <t>MAESTRA</t>
        </is>
      </c>
      <c r="B6047" s="87" t="inlineStr">
        <is>
          <t>VISTA LLACOLÉN B2</t>
        </is>
      </c>
      <c r="C6047" s="87" t="inlineStr">
        <is>
          <t>VISTA LLACOLÉN B2</t>
        </is>
      </c>
      <c r="D6047" s="87" t="inlineStr">
        <is>
          <t>Entrega Futura</t>
        </is>
      </c>
      <c r="E6047" s="87" t="inlineStr">
        <is>
          <t>2do semestre 2028</t>
        </is>
      </c>
      <c r="F6047" s="87" t="inlineStr">
        <is>
          <t>Las Heras Poniente 77</t>
        </is>
      </c>
      <c r="G6047" s="87" t="inlineStr">
        <is>
          <t>Concepción</t>
        </is>
      </c>
      <c r="H6047" s="87" t="inlineStr">
        <is>
          <t>Disponible</t>
        </is>
      </c>
      <c r="I6047" s="87" t="inlineStr">
        <is>
          <t>Estacionamiento</t>
        </is>
      </c>
      <c r="J6047" s="87" t="inlineStr">
        <is>
          <t>ESTACIONAMIENTO</t>
        </is>
      </c>
      <c r="K6047" s="88" t="n">
        <v>5</v>
      </c>
      <c r="L6047" s="88" t="n">
        <v>115</v>
      </c>
      <c r="M6047" s="87" t="inlineStr"/>
      <c r="N6047" s="87" t="inlineStr">
        <is>
          <t>#N/A</t>
        </is>
      </c>
      <c r="O6047" s="87" t="inlineStr"/>
      <c r="P6047" s="88" t="n">
        <v>225</v>
      </c>
      <c r="Q6047" s="87" t="inlineStr"/>
      <c r="R6047" s="87" t="inlineStr">
        <is>
          <t>12,5</t>
        </is>
      </c>
      <c r="S6047" s="87" t="inlineStr">
        <is>
          <t>0</t>
        </is>
      </c>
      <c r="T6047" s="88" t="n">
        <v>12.5</v>
      </c>
      <c r="U6047" s="87" t="inlineStr">
        <is>
          <t>E - 116 B</t>
        </is>
      </c>
    </row>
    <row r="6048" ht="14.4" customHeight="1">
      <c r="A6048" s="87" t="inlineStr">
        <is>
          <t>MAESTRA</t>
        </is>
      </c>
      <c r="B6048" s="87" t="inlineStr">
        <is>
          <t>VISTA LLACOLÉN B2</t>
        </is>
      </c>
      <c r="C6048" s="87" t="inlineStr">
        <is>
          <t>VISTA LLACOLÉN B2</t>
        </is>
      </c>
      <c r="D6048" s="87" t="inlineStr">
        <is>
          <t>Entrega Futura</t>
        </is>
      </c>
      <c r="E6048" s="87" t="inlineStr">
        <is>
          <t>2do semestre 2028</t>
        </is>
      </c>
      <c r="F6048" s="87" t="inlineStr">
        <is>
          <t>Las Heras Poniente 77</t>
        </is>
      </c>
      <c r="G6048" s="87" t="inlineStr">
        <is>
          <t>Concepción</t>
        </is>
      </c>
      <c r="H6048" s="87" t="inlineStr">
        <is>
          <t>Disponible</t>
        </is>
      </c>
      <c r="I6048" s="87" t="inlineStr">
        <is>
          <t>Estacionamiento</t>
        </is>
      </c>
      <c r="J6048" s="87" t="inlineStr">
        <is>
          <t>ESTACIONAMIENTO</t>
        </is>
      </c>
      <c r="K6048" s="88" t="n">
        <v>5</v>
      </c>
      <c r="L6048" s="88" t="n">
        <v>116</v>
      </c>
      <c r="M6048" s="87" t="inlineStr"/>
      <c r="N6048" s="87" t="inlineStr">
        <is>
          <t>#N/A</t>
        </is>
      </c>
      <c r="O6048" s="87" t="inlineStr"/>
      <c r="P6048" s="88" t="n">
        <v>225</v>
      </c>
      <c r="Q6048" s="87" t="inlineStr"/>
      <c r="R6048" s="87" t="inlineStr">
        <is>
          <t>12,5</t>
        </is>
      </c>
      <c r="S6048" s="87" t="inlineStr">
        <is>
          <t>0</t>
        </is>
      </c>
      <c r="T6048" s="88" t="n">
        <v>12.5</v>
      </c>
      <c r="U6048" s="87" t="inlineStr">
        <is>
          <t>E - 115 B</t>
        </is>
      </c>
    </row>
    <row r="6049" ht="14.4" customHeight="1">
      <c r="A6049" s="87" t="inlineStr">
        <is>
          <t>MAESTRA</t>
        </is>
      </c>
      <c r="B6049" s="87" t="inlineStr">
        <is>
          <t>VISTA RELONCAVÍ</t>
        </is>
      </c>
      <c r="C6049" s="87" t="inlineStr">
        <is>
          <t>VISTA RELONCAVÍ</t>
        </is>
      </c>
      <c r="D6049" s="87" t="inlineStr">
        <is>
          <t>Entrega Inmediata</t>
        </is>
      </c>
      <c r="E6049" s="87" t="inlineStr">
        <is>
          <t>Inmediata</t>
        </is>
      </c>
      <c r="F6049" s="87" t="inlineStr">
        <is>
          <t>Francisco Bilbao 85</t>
        </is>
      </c>
      <c r="G6049" s="87" t="inlineStr">
        <is>
          <t>Puerto Montt</t>
        </is>
      </c>
      <c r="H6049" s="87" t="inlineStr">
        <is>
          <t>Disponible</t>
        </is>
      </c>
      <c r="I6049" s="87" t="inlineStr">
        <is>
          <t>Departamento</t>
        </is>
      </c>
      <c r="J6049" s="87" t="inlineStr">
        <is>
          <t>2D1B</t>
        </is>
      </c>
      <c r="K6049" s="88" t="n">
        <v>1</v>
      </c>
      <c r="L6049" s="88" t="n">
        <v>108</v>
      </c>
      <c r="M6049" s="87" t="inlineStr">
        <is>
          <t>ORIENTE</t>
        </is>
      </c>
      <c r="N6049" s="87" t="inlineStr">
        <is>
          <t>2</t>
        </is>
      </c>
      <c r="O6049" s="87" t="inlineStr">
        <is>
          <t>1</t>
        </is>
      </c>
      <c r="P6049" s="88" t="n">
        <v>2682</v>
      </c>
      <c r="Q6049" s="87" t="inlineStr"/>
      <c r="R6049" s="87" t="inlineStr">
        <is>
          <t>36,87</t>
        </is>
      </c>
      <c r="S6049" s="87" t="inlineStr">
        <is>
          <t>2,24</t>
        </is>
      </c>
      <c r="T6049" s="88" t="n">
        <v>39.11</v>
      </c>
      <c r="U6049" s="87" t="inlineStr"/>
    </row>
    <row r="6050" ht="14.4" customHeight="1">
      <c r="A6050" s="87" t="inlineStr">
        <is>
          <t>MAESTRA</t>
        </is>
      </c>
      <c r="B6050" s="87" t="inlineStr">
        <is>
          <t>VISTA RELONCAVÍ</t>
        </is>
      </c>
      <c r="C6050" s="87" t="inlineStr">
        <is>
          <t>VISTA RELONCAVÍ</t>
        </is>
      </c>
      <c r="D6050" s="87" t="inlineStr">
        <is>
          <t>Entrega Inmediata</t>
        </is>
      </c>
      <c r="E6050" s="87" t="inlineStr">
        <is>
          <t>Inmediata</t>
        </is>
      </c>
      <c r="F6050" s="87" t="inlineStr">
        <is>
          <t>Francisco Bilbao 85</t>
        </is>
      </c>
      <c r="G6050" s="87" t="inlineStr">
        <is>
          <t>Puerto Montt</t>
        </is>
      </c>
      <c r="H6050" s="87" t="inlineStr">
        <is>
          <t>Disponible</t>
        </is>
      </c>
      <c r="I6050" s="87" t="inlineStr">
        <is>
          <t>Departamento</t>
        </is>
      </c>
      <c r="J6050" s="87" t="inlineStr">
        <is>
          <t>2D1B</t>
        </is>
      </c>
      <c r="K6050" s="88" t="n">
        <v>1</v>
      </c>
      <c r="L6050" s="88" t="n">
        <v>111</v>
      </c>
      <c r="M6050" s="87" t="inlineStr">
        <is>
          <t>SUR</t>
        </is>
      </c>
      <c r="N6050" s="87" t="inlineStr">
        <is>
          <t>2</t>
        </is>
      </c>
      <c r="O6050" s="87" t="inlineStr">
        <is>
          <t>1</t>
        </is>
      </c>
      <c r="P6050" s="88" t="n">
        <v>2625</v>
      </c>
      <c r="Q6050" s="87" t="inlineStr"/>
      <c r="R6050" s="87" t="inlineStr">
        <is>
          <t>36,94</t>
        </is>
      </c>
      <c r="S6050" s="87" t="inlineStr">
        <is>
          <t>2,24</t>
        </is>
      </c>
      <c r="T6050" s="88" t="n">
        <v>39.18</v>
      </c>
      <c r="U6050" s="87" t="inlineStr"/>
    </row>
    <row r="6051" ht="14.4" customHeight="1">
      <c r="A6051" s="87" t="inlineStr">
        <is>
          <t>MAESTRA</t>
        </is>
      </c>
      <c r="B6051" s="87" t="inlineStr">
        <is>
          <t>VISTA RELONCAVÍ</t>
        </is>
      </c>
      <c r="C6051" s="87" t="inlineStr">
        <is>
          <t>VISTA RELONCAVÍ</t>
        </is>
      </c>
      <c r="D6051" s="87" t="inlineStr">
        <is>
          <t>Entrega Inmediata</t>
        </is>
      </c>
      <c r="E6051" s="87" t="inlineStr">
        <is>
          <t>Inmediata</t>
        </is>
      </c>
      <c r="F6051" s="87" t="inlineStr">
        <is>
          <t>Francisco Bilbao 85</t>
        </is>
      </c>
      <c r="G6051" s="87" t="inlineStr">
        <is>
          <t>Puerto Montt</t>
        </is>
      </c>
      <c r="H6051" s="87" t="inlineStr">
        <is>
          <t>Disponible</t>
        </is>
      </c>
      <c r="I6051" s="87" t="inlineStr">
        <is>
          <t>Departamento</t>
        </is>
      </c>
      <c r="J6051" s="87" t="inlineStr">
        <is>
          <t>2D1B</t>
        </is>
      </c>
      <c r="K6051" s="88" t="n">
        <v>2</v>
      </c>
      <c r="L6051" s="88" t="n">
        <v>211</v>
      </c>
      <c r="M6051" s="87" t="inlineStr">
        <is>
          <t>SUR</t>
        </is>
      </c>
      <c r="N6051" s="87" t="inlineStr">
        <is>
          <t>2</t>
        </is>
      </c>
      <c r="O6051" s="87" t="inlineStr">
        <is>
          <t>1</t>
        </is>
      </c>
      <c r="P6051" s="88" t="n">
        <v>2682</v>
      </c>
      <c r="Q6051" s="87" t="inlineStr"/>
      <c r="R6051" s="87" t="inlineStr">
        <is>
          <t>36,94</t>
        </is>
      </c>
      <c r="S6051" s="87" t="inlineStr">
        <is>
          <t>2,24</t>
        </is>
      </c>
      <c r="T6051" s="88" t="n">
        <v>39.18</v>
      </c>
      <c r="U6051" s="87" t="inlineStr"/>
    </row>
    <row r="6052" ht="14.4" customHeight="1">
      <c r="A6052" s="87" t="inlineStr">
        <is>
          <t>MAESTRA</t>
        </is>
      </c>
      <c r="B6052" s="87" t="inlineStr">
        <is>
          <t>VISTA RELONCAVÍ</t>
        </is>
      </c>
      <c r="C6052" s="87" t="inlineStr">
        <is>
          <t>VISTA RELONCAVÍ</t>
        </is>
      </c>
      <c r="D6052" s="87" t="inlineStr">
        <is>
          <t>Entrega Inmediata</t>
        </is>
      </c>
      <c r="E6052" s="87" t="inlineStr">
        <is>
          <t>Inmediata</t>
        </is>
      </c>
      <c r="F6052" s="87" t="inlineStr">
        <is>
          <t>Francisco Bilbao 85</t>
        </is>
      </c>
      <c r="G6052" s="87" t="inlineStr">
        <is>
          <t>Puerto Montt</t>
        </is>
      </c>
      <c r="H6052" s="87" t="inlineStr">
        <is>
          <t>Disponible</t>
        </is>
      </c>
      <c r="I6052" s="87" t="inlineStr">
        <is>
          <t>Departamento</t>
        </is>
      </c>
      <c r="J6052" s="87" t="inlineStr">
        <is>
          <t>2D1B</t>
        </is>
      </c>
      <c r="K6052" s="88" t="n">
        <v>2</v>
      </c>
      <c r="L6052" s="88" t="n">
        <v>213</v>
      </c>
      <c r="M6052" s="87" t="inlineStr">
        <is>
          <t>NORTE</t>
        </is>
      </c>
      <c r="N6052" s="87" t="inlineStr">
        <is>
          <t>2</t>
        </is>
      </c>
      <c r="O6052" s="87" t="inlineStr">
        <is>
          <t>1</t>
        </is>
      </c>
      <c r="P6052" s="88" t="n">
        <v>2762</v>
      </c>
      <c r="Q6052" s="87" t="inlineStr"/>
      <c r="R6052" s="87" t="inlineStr">
        <is>
          <t>36,94</t>
        </is>
      </c>
      <c r="S6052" s="87" t="inlineStr">
        <is>
          <t>2,24</t>
        </is>
      </c>
      <c r="T6052" s="88" t="n">
        <v>39.18</v>
      </c>
      <c r="U6052" s="87" t="inlineStr"/>
    </row>
    <row r="6053" ht="14.4" customHeight="1">
      <c r="A6053" s="87" t="inlineStr">
        <is>
          <t>MAESTRA</t>
        </is>
      </c>
      <c r="B6053" s="87" t="inlineStr">
        <is>
          <t>VISTA RELONCAVÍ</t>
        </is>
      </c>
      <c r="C6053" s="87" t="inlineStr">
        <is>
          <t>VISTA RELONCAVÍ</t>
        </is>
      </c>
      <c r="D6053" s="87" t="inlineStr">
        <is>
          <t>Entrega Inmediata</t>
        </is>
      </c>
      <c r="E6053" s="87" t="inlineStr">
        <is>
          <t>Inmediata</t>
        </is>
      </c>
      <c r="F6053" s="87" t="inlineStr">
        <is>
          <t>Francisco Bilbao 85</t>
        </is>
      </c>
      <c r="G6053" s="87" t="inlineStr">
        <is>
          <t>Puerto Montt</t>
        </is>
      </c>
      <c r="H6053" s="87" t="inlineStr">
        <is>
          <t>En Recolocación</t>
        </is>
      </c>
      <c r="I6053" s="87" t="inlineStr">
        <is>
          <t>Departamento</t>
        </is>
      </c>
      <c r="J6053" s="87" t="inlineStr">
        <is>
          <t>2D1B</t>
        </is>
      </c>
      <c r="K6053" s="88" t="n">
        <v>2</v>
      </c>
      <c r="L6053" s="88" t="n">
        <v>218</v>
      </c>
      <c r="M6053" s="87" t="inlineStr">
        <is>
          <t>SUR</t>
        </is>
      </c>
      <c r="N6053" s="87" t="inlineStr">
        <is>
          <t>2</t>
        </is>
      </c>
      <c r="O6053" s="87" t="inlineStr">
        <is>
          <t>1</t>
        </is>
      </c>
      <c r="P6053" s="88" t="n">
        <v>2682</v>
      </c>
      <c r="Q6053" s="87" t="inlineStr"/>
      <c r="R6053" s="87" t="inlineStr">
        <is>
          <t>36,94</t>
        </is>
      </c>
      <c r="S6053" s="87" t="inlineStr">
        <is>
          <t>2,24</t>
        </is>
      </c>
      <c r="T6053" s="88" t="n">
        <v>39.18</v>
      </c>
      <c r="U6053" s="87" t="inlineStr"/>
    </row>
    <row r="6054" ht="14.4" customHeight="1">
      <c r="A6054" s="87" t="inlineStr">
        <is>
          <t>MAESTRA</t>
        </is>
      </c>
      <c r="B6054" s="87" t="inlineStr">
        <is>
          <t>VISTA RELONCAVÍ</t>
        </is>
      </c>
      <c r="C6054" s="87" t="inlineStr">
        <is>
          <t>VISTA RELONCAVÍ</t>
        </is>
      </c>
      <c r="D6054" s="87" t="inlineStr">
        <is>
          <t>Entrega Inmediata</t>
        </is>
      </c>
      <c r="E6054" s="87" t="inlineStr">
        <is>
          <t>Inmediata</t>
        </is>
      </c>
      <c r="F6054" s="87" t="inlineStr">
        <is>
          <t>Francisco Bilbao 85</t>
        </is>
      </c>
      <c r="G6054" s="87" t="inlineStr">
        <is>
          <t>Puerto Montt</t>
        </is>
      </c>
      <c r="H6054" s="87" t="inlineStr">
        <is>
          <t>En Recolocación</t>
        </is>
      </c>
      <c r="I6054" s="87" t="inlineStr">
        <is>
          <t>Departamento</t>
        </is>
      </c>
      <c r="J6054" s="87" t="inlineStr">
        <is>
          <t>2D1B</t>
        </is>
      </c>
      <c r="K6054" s="88" t="n">
        <v>3</v>
      </c>
      <c r="L6054" s="88" t="n">
        <v>312</v>
      </c>
      <c r="M6054" s="87" t="inlineStr">
        <is>
          <t>NORTE</t>
        </is>
      </c>
      <c r="N6054" s="87" t="inlineStr">
        <is>
          <t>2</t>
        </is>
      </c>
      <c r="O6054" s="87" t="inlineStr">
        <is>
          <t>1</t>
        </is>
      </c>
      <c r="P6054" s="88" t="n">
        <v>2774</v>
      </c>
      <c r="Q6054" s="87" t="inlineStr"/>
      <c r="R6054" s="87" t="inlineStr">
        <is>
          <t>36,94</t>
        </is>
      </c>
      <c r="S6054" s="87" t="inlineStr">
        <is>
          <t>2,24</t>
        </is>
      </c>
      <c r="T6054" s="88" t="n">
        <v>39.18</v>
      </c>
      <c r="U6054" s="87" t="inlineStr"/>
    </row>
    <row r="6055" ht="14.4" customHeight="1">
      <c r="A6055" s="87" t="inlineStr">
        <is>
          <t>MAESTRA</t>
        </is>
      </c>
      <c r="B6055" s="87" t="inlineStr">
        <is>
          <t>VISTA RELONCAVÍ</t>
        </is>
      </c>
      <c r="C6055" s="87" t="inlineStr">
        <is>
          <t>VISTA RELONCAVÍ</t>
        </is>
      </c>
      <c r="D6055" s="87" t="inlineStr">
        <is>
          <t>Entrega Inmediata</t>
        </is>
      </c>
      <c r="E6055" s="87" t="inlineStr">
        <is>
          <t>Inmediata</t>
        </is>
      </c>
      <c r="F6055" s="87" t="inlineStr">
        <is>
          <t>Francisco Bilbao 85</t>
        </is>
      </c>
      <c r="G6055" s="87" t="inlineStr">
        <is>
          <t>Puerto Montt</t>
        </is>
      </c>
      <c r="H6055" s="87" t="inlineStr">
        <is>
          <t>En Recolocación</t>
        </is>
      </c>
      <c r="I6055" s="87" t="inlineStr">
        <is>
          <t>Departamento</t>
        </is>
      </c>
      <c r="J6055" s="87" t="inlineStr">
        <is>
          <t>2D1B</t>
        </is>
      </c>
      <c r="K6055" s="88" t="n">
        <v>4</v>
      </c>
      <c r="L6055" s="88" t="n">
        <v>412</v>
      </c>
      <c r="M6055" s="87" t="inlineStr">
        <is>
          <t>NORTE</t>
        </is>
      </c>
      <c r="N6055" s="87" t="inlineStr">
        <is>
          <t>2</t>
        </is>
      </c>
      <c r="O6055" s="87" t="inlineStr">
        <is>
          <t>1</t>
        </is>
      </c>
      <c r="P6055" s="88" t="n">
        <v>2785</v>
      </c>
      <c r="Q6055" s="87" t="inlineStr"/>
      <c r="R6055" s="87" t="inlineStr">
        <is>
          <t>36,94</t>
        </is>
      </c>
      <c r="S6055" s="87" t="inlineStr">
        <is>
          <t>2,24</t>
        </is>
      </c>
      <c r="T6055" s="88" t="n">
        <v>39.18</v>
      </c>
      <c r="U6055" s="87" t="inlineStr"/>
    </row>
    <row r="6056" ht="14.4" customHeight="1">
      <c r="A6056" s="87" t="inlineStr">
        <is>
          <t>MAESTRA</t>
        </is>
      </c>
      <c r="B6056" s="87" t="inlineStr">
        <is>
          <t>VISTA RELONCAVÍ</t>
        </is>
      </c>
      <c r="C6056" s="87" t="inlineStr">
        <is>
          <t>VISTA RELONCAVÍ</t>
        </is>
      </c>
      <c r="D6056" s="87" t="inlineStr">
        <is>
          <t>Entrega Inmediata</t>
        </is>
      </c>
      <c r="E6056" s="87" t="inlineStr">
        <is>
          <t>Inmediata</t>
        </is>
      </c>
      <c r="F6056" s="87" t="inlineStr">
        <is>
          <t>Francisco Bilbao 85</t>
        </is>
      </c>
      <c r="G6056" s="87" t="inlineStr">
        <is>
          <t>Puerto Montt</t>
        </is>
      </c>
      <c r="H6056" s="87" t="inlineStr">
        <is>
          <t>En Recolocación</t>
        </is>
      </c>
      <c r="I6056" s="87" t="inlineStr">
        <is>
          <t>Departamento</t>
        </is>
      </c>
      <c r="J6056" s="87" t="inlineStr">
        <is>
          <t>2D1B</t>
        </is>
      </c>
      <c r="K6056" s="88" t="n">
        <v>4</v>
      </c>
      <c r="L6056" s="88" t="n">
        <v>414</v>
      </c>
      <c r="M6056" s="87" t="inlineStr">
        <is>
          <t>SUR</t>
        </is>
      </c>
      <c r="N6056" s="87" t="inlineStr">
        <is>
          <t>2</t>
        </is>
      </c>
      <c r="O6056" s="87" t="inlineStr">
        <is>
          <t>1</t>
        </is>
      </c>
      <c r="P6056" s="88" t="n">
        <v>2705</v>
      </c>
      <c r="Q6056" s="87" t="inlineStr"/>
      <c r="R6056" s="87" t="inlineStr">
        <is>
          <t>36,94</t>
        </is>
      </c>
      <c r="S6056" s="87" t="inlineStr">
        <is>
          <t>2,24</t>
        </is>
      </c>
      <c r="T6056" s="88" t="n">
        <v>39.18</v>
      </c>
      <c r="U6056" s="87" t="inlineStr"/>
    </row>
    <row r="6057" ht="14.4" customHeight="1">
      <c r="A6057" s="87" t="inlineStr">
        <is>
          <t>MAESTRA</t>
        </is>
      </c>
      <c r="B6057" s="87" t="inlineStr">
        <is>
          <t>VISTA RELONCAVÍ</t>
        </is>
      </c>
      <c r="C6057" s="87" t="inlineStr">
        <is>
          <t>VISTA RELONCAVÍ</t>
        </is>
      </c>
      <c r="D6057" s="87" t="inlineStr">
        <is>
          <t>Entrega Inmediata</t>
        </is>
      </c>
      <c r="E6057" s="87" t="inlineStr">
        <is>
          <t>Inmediata</t>
        </is>
      </c>
      <c r="F6057" s="87" t="inlineStr">
        <is>
          <t>Francisco Bilbao 85</t>
        </is>
      </c>
      <c r="G6057" s="87" t="inlineStr">
        <is>
          <t>Puerto Montt</t>
        </is>
      </c>
      <c r="H6057" s="87" t="inlineStr">
        <is>
          <t>Disponible</t>
        </is>
      </c>
      <c r="I6057" s="87" t="inlineStr">
        <is>
          <t>Departamento</t>
        </is>
      </c>
      <c r="J6057" s="87" t="inlineStr">
        <is>
          <t>2D1B</t>
        </is>
      </c>
      <c r="K6057" s="88" t="n">
        <v>5</v>
      </c>
      <c r="L6057" s="88" t="n">
        <v>503</v>
      </c>
      <c r="M6057" s="87" t="inlineStr">
        <is>
          <t>ORIENTE</t>
        </is>
      </c>
      <c r="N6057" s="87" t="inlineStr">
        <is>
          <t>2</t>
        </is>
      </c>
      <c r="O6057" s="87" t="inlineStr">
        <is>
          <t>1</t>
        </is>
      </c>
      <c r="P6057" s="88" t="n">
        <v>2774</v>
      </c>
      <c r="Q6057" s="87" t="inlineStr"/>
      <c r="R6057" s="87" t="inlineStr">
        <is>
          <t>36,94</t>
        </is>
      </c>
      <c r="S6057" s="87" t="inlineStr">
        <is>
          <t>2,24</t>
        </is>
      </c>
      <c r="T6057" s="88" t="n">
        <v>39.18</v>
      </c>
      <c r="U6057" s="87" t="inlineStr"/>
    </row>
    <row r="6058" ht="14.4" customHeight="1">
      <c r="A6058" s="87" t="inlineStr">
        <is>
          <t>MAESTRA</t>
        </is>
      </c>
      <c r="B6058" s="87" t="inlineStr">
        <is>
          <t>VISTA RELONCAVÍ</t>
        </is>
      </c>
      <c r="C6058" s="87" t="inlineStr">
        <is>
          <t>VISTA RELONCAVÍ</t>
        </is>
      </c>
      <c r="D6058" s="87" t="inlineStr">
        <is>
          <t>Entrega Inmediata</t>
        </is>
      </c>
      <c r="E6058" s="87" t="inlineStr">
        <is>
          <t>Inmediata</t>
        </is>
      </c>
      <c r="F6058" s="87" t="inlineStr">
        <is>
          <t>Francisco Bilbao 85</t>
        </is>
      </c>
      <c r="G6058" s="87" t="inlineStr">
        <is>
          <t>Puerto Montt</t>
        </is>
      </c>
      <c r="H6058" s="87" t="inlineStr">
        <is>
          <t>Disponible</t>
        </is>
      </c>
      <c r="I6058" s="87" t="inlineStr">
        <is>
          <t>Departamento</t>
        </is>
      </c>
      <c r="J6058" s="87" t="inlineStr">
        <is>
          <t>2D1B</t>
        </is>
      </c>
      <c r="K6058" s="88" t="n">
        <v>5</v>
      </c>
      <c r="L6058" s="88" t="n">
        <v>507</v>
      </c>
      <c r="M6058" s="87" t="inlineStr">
        <is>
          <t>ORIENTE</t>
        </is>
      </c>
      <c r="N6058" s="87" t="inlineStr">
        <is>
          <t>2</t>
        </is>
      </c>
      <c r="O6058" s="87" t="inlineStr">
        <is>
          <t>1</t>
        </is>
      </c>
      <c r="P6058" s="88" t="n">
        <v>2774</v>
      </c>
      <c r="Q6058" s="87" t="inlineStr"/>
      <c r="R6058" s="87" t="inlineStr">
        <is>
          <t>36,94</t>
        </is>
      </c>
      <c r="S6058" s="87" t="inlineStr">
        <is>
          <t>2,24</t>
        </is>
      </c>
      <c r="T6058" s="88" t="n">
        <v>39.18</v>
      </c>
      <c r="U6058" s="87" t="inlineStr"/>
    </row>
    <row r="6059" ht="14.4" customHeight="1">
      <c r="A6059" s="87" t="inlineStr">
        <is>
          <t>MAESTRA</t>
        </is>
      </c>
      <c r="B6059" s="87" t="inlineStr">
        <is>
          <t>VISTA RELONCAVÍ</t>
        </is>
      </c>
      <c r="C6059" s="87" t="inlineStr">
        <is>
          <t>VISTA RELONCAVÍ</t>
        </is>
      </c>
      <c r="D6059" s="87" t="inlineStr">
        <is>
          <t>Entrega Inmediata</t>
        </is>
      </c>
      <c r="E6059" s="87" t="inlineStr">
        <is>
          <t>Inmediata</t>
        </is>
      </c>
      <c r="F6059" s="87" t="inlineStr">
        <is>
          <t>Francisco Bilbao 85</t>
        </is>
      </c>
      <c r="G6059" s="87" t="inlineStr">
        <is>
          <t>Puerto Montt</t>
        </is>
      </c>
      <c r="H6059" s="87" t="inlineStr">
        <is>
          <t>Disponible</t>
        </is>
      </c>
      <c r="I6059" s="87" t="inlineStr">
        <is>
          <t>Departamento</t>
        </is>
      </c>
      <c r="J6059" s="87" t="inlineStr">
        <is>
          <t>2D1B</t>
        </is>
      </c>
      <c r="K6059" s="88" t="n">
        <v>5</v>
      </c>
      <c r="L6059" s="88" t="n">
        <v>508</v>
      </c>
      <c r="M6059" s="87" t="inlineStr">
        <is>
          <t>ORIENTE</t>
        </is>
      </c>
      <c r="N6059" s="87" t="inlineStr">
        <is>
          <t>2</t>
        </is>
      </c>
      <c r="O6059" s="87" t="inlineStr">
        <is>
          <t>1</t>
        </is>
      </c>
      <c r="P6059" s="88" t="n">
        <v>2774</v>
      </c>
      <c r="Q6059" s="87" t="inlineStr"/>
      <c r="R6059" s="87" t="inlineStr">
        <is>
          <t>36,94</t>
        </is>
      </c>
      <c r="S6059" s="87" t="inlineStr">
        <is>
          <t>2,24</t>
        </is>
      </c>
      <c r="T6059" s="88" t="n">
        <v>39.18</v>
      </c>
      <c r="U6059" s="87" t="inlineStr"/>
    </row>
    <row r="6060" ht="14.4" customHeight="1">
      <c r="A6060" s="87" t="inlineStr">
        <is>
          <t>MAESTRA</t>
        </is>
      </c>
      <c r="B6060" s="87" t="inlineStr">
        <is>
          <t>VISTA RELONCAVÍ</t>
        </is>
      </c>
      <c r="C6060" s="87" t="inlineStr">
        <is>
          <t>VISTA RELONCAVÍ</t>
        </is>
      </c>
      <c r="D6060" s="87" t="inlineStr">
        <is>
          <t>Entrega Inmediata</t>
        </is>
      </c>
      <c r="E6060" s="87" t="inlineStr">
        <is>
          <t>Inmediata</t>
        </is>
      </c>
      <c r="F6060" s="87" t="inlineStr">
        <is>
          <t>Francisco Bilbao 85</t>
        </is>
      </c>
      <c r="G6060" s="87" t="inlineStr">
        <is>
          <t>Puerto Montt</t>
        </is>
      </c>
      <c r="H6060" s="87" t="inlineStr">
        <is>
          <t>En Recolocación</t>
        </is>
      </c>
      <c r="I6060" s="87" t="inlineStr">
        <is>
          <t>Departamento</t>
        </is>
      </c>
      <c r="J6060" s="87" t="inlineStr">
        <is>
          <t>2D1B</t>
        </is>
      </c>
      <c r="K6060" s="88" t="n">
        <v>5</v>
      </c>
      <c r="L6060" s="88" t="n">
        <v>513</v>
      </c>
      <c r="M6060" s="87" t="inlineStr">
        <is>
          <t>NORTE</t>
        </is>
      </c>
      <c r="N6060" s="87" t="inlineStr">
        <is>
          <t>2</t>
        </is>
      </c>
      <c r="O6060" s="87" t="inlineStr">
        <is>
          <t>1</t>
        </is>
      </c>
      <c r="P6060" s="88" t="n">
        <v>2797</v>
      </c>
      <c r="Q6060" s="87" t="inlineStr"/>
      <c r="R6060" s="87" t="inlineStr">
        <is>
          <t>36,94</t>
        </is>
      </c>
      <c r="S6060" s="87" t="inlineStr">
        <is>
          <t>2,24</t>
        </is>
      </c>
      <c r="T6060" s="88" t="n">
        <v>39.18</v>
      </c>
      <c r="U6060" s="87" t="inlineStr"/>
    </row>
    <row r="6061" ht="14.4" customHeight="1">
      <c r="A6061" s="87" t="inlineStr">
        <is>
          <t>MAESTRA</t>
        </is>
      </c>
      <c r="B6061" s="87" t="inlineStr">
        <is>
          <t>VISTA RELONCAVÍ</t>
        </is>
      </c>
      <c r="C6061" s="87" t="inlineStr">
        <is>
          <t>VISTA RELONCAVÍ</t>
        </is>
      </c>
      <c r="D6061" s="87" t="inlineStr">
        <is>
          <t>Entrega Inmediata</t>
        </is>
      </c>
      <c r="E6061" s="87" t="inlineStr">
        <is>
          <t>Inmediata</t>
        </is>
      </c>
      <c r="F6061" s="87" t="inlineStr">
        <is>
          <t>Francisco Bilbao 85</t>
        </is>
      </c>
      <c r="G6061" s="87" t="inlineStr">
        <is>
          <t>Puerto Montt</t>
        </is>
      </c>
      <c r="H6061" s="87" t="inlineStr">
        <is>
          <t>Disponible</t>
        </is>
      </c>
      <c r="I6061" s="87" t="inlineStr">
        <is>
          <t>Departamento</t>
        </is>
      </c>
      <c r="J6061" s="87" t="inlineStr">
        <is>
          <t>2D1B</t>
        </is>
      </c>
      <c r="K6061" s="88" t="n">
        <v>5</v>
      </c>
      <c r="L6061" s="88" t="n">
        <v>517</v>
      </c>
      <c r="M6061" s="87" t="inlineStr">
        <is>
          <t>NORTE</t>
        </is>
      </c>
      <c r="N6061" s="87" t="inlineStr">
        <is>
          <t>2</t>
        </is>
      </c>
      <c r="O6061" s="87" t="inlineStr">
        <is>
          <t>1</t>
        </is>
      </c>
      <c r="P6061" s="88" t="n">
        <v>2797</v>
      </c>
      <c r="Q6061" s="87" t="inlineStr"/>
      <c r="R6061" s="87" t="inlineStr">
        <is>
          <t>36,94</t>
        </is>
      </c>
      <c r="S6061" s="87" t="inlineStr">
        <is>
          <t>2,24</t>
        </is>
      </c>
      <c r="T6061" s="88" t="n">
        <v>39.18</v>
      </c>
      <c r="U6061" s="87" t="inlineStr"/>
    </row>
    <row r="6062" ht="14.4" customHeight="1">
      <c r="A6062" s="87" t="inlineStr">
        <is>
          <t>MAESTRA</t>
        </is>
      </c>
      <c r="B6062" s="87" t="inlineStr">
        <is>
          <t>VISTA RELONCAVÍ</t>
        </is>
      </c>
      <c r="C6062" s="87" t="inlineStr">
        <is>
          <t>VISTA RELONCAVÍ</t>
        </is>
      </c>
      <c r="D6062" s="87" t="inlineStr">
        <is>
          <t>Entrega Inmediata</t>
        </is>
      </c>
      <c r="E6062" s="87" t="inlineStr">
        <is>
          <t>Inmediata</t>
        </is>
      </c>
      <c r="F6062" s="87" t="inlineStr">
        <is>
          <t>Francisco Bilbao 85</t>
        </is>
      </c>
      <c r="G6062" s="87" t="inlineStr">
        <is>
          <t>Puerto Montt</t>
        </is>
      </c>
      <c r="H6062" s="87" t="inlineStr">
        <is>
          <t>Disponible</t>
        </is>
      </c>
      <c r="I6062" s="87" t="inlineStr">
        <is>
          <t>Departamento</t>
        </is>
      </c>
      <c r="J6062" s="87" t="inlineStr">
        <is>
          <t>2D1B</t>
        </is>
      </c>
      <c r="K6062" s="88" t="n">
        <v>6</v>
      </c>
      <c r="L6062" s="88" t="n">
        <v>603</v>
      </c>
      <c r="M6062" s="87" t="inlineStr">
        <is>
          <t>ORIENTE</t>
        </is>
      </c>
      <c r="N6062" s="87" t="inlineStr">
        <is>
          <t>2</t>
        </is>
      </c>
      <c r="O6062" s="87" t="inlineStr">
        <is>
          <t>1</t>
        </is>
      </c>
      <c r="P6062" s="88" t="n">
        <v>2785</v>
      </c>
      <c r="Q6062" s="87" t="inlineStr"/>
      <c r="R6062" s="87" t="inlineStr">
        <is>
          <t>36,94</t>
        </is>
      </c>
      <c r="S6062" s="87" t="inlineStr">
        <is>
          <t>2,24</t>
        </is>
      </c>
      <c r="T6062" s="88" t="n">
        <v>39.18</v>
      </c>
      <c r="U6062" s="87" t="inlineStr"/>
    </row>
    <row r="6063" ht="14.4" customHeight="1">
      <c r="A6063" s="87" t="inlineStr">
        <is>
          <t>MAESTRA</t>
        </is>
      </c>
      <c r="B6063" s="87" t="inlineStr">
        <is>
          <t>VISTA RELONCAVÍ</t>
        </is>
      </c>
      <c r="C6063" s="87" t="inlineStr">
        <is>
          <t>VISTA RELONCAVÍ</t>
        </is>
      </c>
      <c r="D6063" s="87" t="inlineStr">
        <is>
          <t>Entrega Inmediata</t>
        </is>
      </c>
      <c r="E6063" s="87" t="inlineStr">
        <is>
          <t>Inmediata</t>
        </is>
      </c>
      <c r="F6063" s="87" t="inlineStr">
        <is>
          <t>Francisco Bilbao 85</t>
        </is>
      </c>
      <c r="G6063" s="87" t="inlineStr">
        <is>
          <t>Puerto Montt</t>
        </is>
      </c>
      <c r="H6063" s="87" t="inlineStr">
        <is>
          <t>En Recolocación</t>
        </is>
      </c>
      <c r="I6063" s="87" t="inlineStr">
        <is>
          <t>Departamento</t>
        </is>
      </c>
      <c r="J6063" s="87" t="inlineStr">
        <is>
          <t>2D1B</t>
        </is>
      </c>
      <c r="K6063" s="88" t="n">
        <v>6</v>
      </c>
      <c r="L6063" s="88" t="n">
        <v>608</v>
      </c>
      <c r="M6063" s="87" t="inlineStr">
        <is>
          <t>ORIENTE</t>
        </is>
      </c>
      <c r="N6063" s="87" t="inlineStr">
        <is>
          <t>2</t>
        </is>
      </c>
      <c r="O6063" s="87" t="inlineStr">
        <is>
          <t>1</t>
        </is>
      </c>
      <c r="P6063" s="88" t="n">
        <v>2785</v>
      </c>
      <c r="Q6063" s="87" t="inlineStr"/>
      <c r="R6063" s="87" t="inlineStr">
        <is>
          <t>36,94</t>
        </is>
      </c>
      <c r="S6063" s="87" t="inlineStr">
        <is>
          <t>2,24</t>
        </is>
      </c>
      <c r="T6063" s="88" t="n">
        <v>39.18</v>
      </c>
      <c r="U6063" s="87" t="inlineStr"/>
    </row>
    <row r="6064" ht="14.4" customHeight="1">
      <c r="A6064" s="87" t="inlineStr">
        <is>
          <t>MAESTRA</t>
        </is>
      </c>
      <c r="B6064" s="87" t="inlineStr">
        <is>
          <t>VISTA RELONCAVÍ</t>
        </is>
      </c>
      <c r="C6064" s="87" t="inlineStr">
        <is>
          <t>VISTA RELONCAVÍ</t>
        </is>
      </c>
      <c r="D6064" s="87" t="inlineStr">
        <is>
          <t>Entrega Inmediata</t>
        </is>
      </c>
      <c r="E6064" s="87" t="inlineStr">
        <is>
          <t>Inmediata</t>
        </is>
      </c>
      <c r="F6064" s="87" t="inlineStr">
        <is>
          <t>Francisco Bilbao 85</t>
        </is>
      </c>
      <c r="G6064" s="87" t="inlineStr">
        <is>
          <t>Puerto Montt</t>
        </is>
      </c>
      <c r="H6064" s="87" t="inlineStr">
        <is>
          <t>Disponible</t>
        </is>
      </c>
      <c r="I6064" s="87" t="inlineStr">
        <is>
          <t>Departamento</t>
        </is>
      </c>
      <c r="J6064" s="87" t="inlineStr">
        <is>
          <t>2D1B</t>
        </is>
      </c>
      <c r="K6064" s="88" t="n">
        <v>6</v>
      </c>
      <c r="L6064" s="88" t="n">
        <v>614</v>
      </c>
      <c r="M6064" s="87" t="inlineStr">
        <is>
          <t>SUR</t>
        </is>
      </c>
      <c r="N6064" s="87" t="inlineStr">
        <is>
          <t>2</t>
        </is>
      </c>
      <c r="O6064" s="87" t="inlineStr">
        <is>
          <t>1</t>
        </is>
      </c>
      <c r="P6064" s="88" t="n">
        <v>2728</v>
      </c>
      <c r="Q6064" s="87" t="inlineStr"/>
      <c r="R6064" s="87" t="inlineStr">
        <is>
          <t>36,94</t>
        </is>
      </c>
      <c r="S6064" s="87" t="inlineStr">
        <is>
          <t>2,24</t>
        </is>
      </c>
      <c r="T6064" s="88" t="n">
        <v>39.18</v>
      </c>
      <c r="U6064" s="87" t="inlineStr"/>
    </row>
    <row r="6065" ht="14.4" customHeight="1">
      <c r="A6065" s="87" t="inlineStr">
        <is>
          <t>MAESTRA</t>
        </is>
      </c>
      <c r="B6065" s="87" t="inlineStr">
        <is>
          <t>VISTA RELONCAVÍ</t>
        </is>
      </c>
      <c r="C6065" s="87" t="inlineStr">
        <is>
          <t>VISTA RELONCAVÍ</t>
        </is>
      </c>
      <c r="D6065" s="87" t="inlineStr">
        <is>
          <t>Entrega Inmediata</t>
        </is>
      </c>
      <c r="E6065" s="87" t="inlineStr">
        <is>
          <t>Inmediata</t>
        </is>
      </c>
      <c r="F6065" s="87" t="inlineStr">
        <is>
          <t>Francisco Bilbao 85</t>
        </is>
      </c>
      <c r="G6065" s="87" t="inlineStr">
        <is>
          <t>Puerto Montt</t>
        </is>
      </c>
      <c r="H6065" s="87" t="inlineStr">
        <is>
          <t>Disponible</t>
        </is>
      </c>
      <c r="I6065" s="87" t="inlineStr">
        <is>
          <t>Departamento</t>
        </is>
      </c>
      <c r="J6065" s="87" t="inlineStr">
        <is>
          <t>2D1B</t>
        </is>
      </c>
      <c r="K6065" s="88" t="n">
        <v>6</v>
      </c>
      <c r="L6065" s="88" t="n">
        <v>617</v>
      </c>
      <c r="M6065" s="87" t="inlineStr">
        <is>
          <t>NORTE</t>
        </is>
      </c>
      <c r="N6065" s="87" t="inlineStr">
        <is>
          <t>2</t>
        </is>
      </c>
      <c r="O6065" s="87" t="inlineStr">
        <is>
          <t>1</t>
        </is>
      </c>
      <c r="P6065" s="88" t="n">
        <v>2808</v>
      </c>
      <c r="Q6065" s="87" t="inlineStr"/>
      <c r="R6065" s="87" t="inlineStr">
        <is>
          <t>36,94</t>
        </is>
      </c>
      <c r="S6065" s="87" t="inlineStr">
        <is>
          <t>2,24</t>
        </is>
      </c>
      <c r="T6065" s="88" t="n">
        <v>39.18</v>
      </c>
      <c r="U6065" s="87" t="inlineStr"/>
    </row>
    <row r="6066" ht="14.4" customHeight="1">
      <c r="A6066" s="87" t="inlineStr">
        <is>
          <t>MAESTRA</t>
        </is>
      </c>
      <c r="B6066" s="87" t="inlineStr">
        <is>
          <t>VISTA RELONCAVÍ</t>
        </is>
      </c>
      <c r="C6066" s="87" t="inlineStr">
        <is>
          <t>VISTA RELONCAVÍ</t>
        </is>
      </c>
      <c r="D6066" s="87" t="inlineStr">
        <is>
          <t>Entrega Inmediata</t>
        </is>
      </c>
      <c r="E6066" s="87" t="inlineStr">
        <is>
          <t>Inmediata</t>
        </is>
      </c>
      <c r="F6066" s="87" t="inlineStr">
        <is>
          <t>Francisco Bilbao 85</t>
        </is>
      </c>
      <c r="G6066" s="87" t="inlineStr">
        <is>
          <t>Puerto Montt</t>
        </is>
      </c>
      <c r="H6066" s="87" t="inlineStr">
        <is>
          <t>Disponible</t>
        </is>
      </c>
      <c r="I6066" s="87" t="inlineStr">
        <is>
          <t>Departamento</t>
        </is>
      </c>
      <c r="J6066" s="87" t="inlineStr">
        <is>
          <t>2D1B</t>
        </is>
      </c>
      <c r="K6066" s="88" t="n">
        <v>6</v>
      </c>
      <c r="L6066" s="88" t="n">
        <v>618</v>
      </c>
      <c r="M6066" s="87" t="inlineStr">
        <is>
          <t>SUR</t>
        </is>
      </c>
      <c r="N6066" s="87" t="inlineStr">
        <is>
          <t>2</t>
        </is>
      </c>
      <c r="O6066" s="87" t="inlineStr">
        <is>
          <t>1</t>
        </is>
      </c>
      <c r="P6066" s="88" t="n">
        <v>2728</v>
      </c>
      <c r="Q6066" s="87" t="inlineStr"/>
      <c r="R6066" s="87" t="inlineStr">
        <is>
          <t>36,94</t>
        </is>
      </c>
      <c r="S6066" s="87" t="inlineStr">
        <is>
          <t>2,24</t>
        </is>
      </c>
      <c r="T6066" s="88" t="n">
        <v>39.18</v>
      </c>
      <c r="U6066" s="87" t="inlineStr"/>
    </row>
    <row r="6067" ht="14.4" customHeight="1">
      <c r="A6067" s="87" t="inlineStr">
        <is>
          <t>MAESTRA</t>
        </is>
      </c>
      <c r="B6067" s="87" t="inlineStr">
        <is>
          <t>VISTA RELONCAVÍ</t>
        </is>
      </c>
      <c r="C6067" s="87" t="inlineStr">
        <is>
          <t>VISTA RELONCAVÍ</t>
        </is>
      </c>
      <c r="D6067" s="87" t="inlineStr">
        <is>
          <t>Entrega Inmediata</t>
        </is>
      </c>
      <c r="E6067" s="87" t="inlineStr">
        <is>
          <t>Inmediata</t>
        </is>
      </c>
      <c r="F6067" s="87" t="inlineStr">
        <is>
          <t>Francisco Bilbao 85</t>
        </is>
      </c>
      <c r="G6067" s="87" t="inlineStr">
        <is>
          <t>Puerto Montt</t>
        </is>
      </c>
      <c r="H6067" s="87" t="inlineStr">
        <is>
          <t>Disponible</t>
        </is>
      </c>
      <c r="I6067" s="87" t="inlineStr">
        <is>
          <t>Departamento</t>
        </is>
      </c>
      <c r="J6067" s="87" t="inlineStr">
        <is>
          <t>2D1B</t>
        </is>
      </c>
      <c r="K6067" s="88" t="n">
        <v>7</v>
      </c>
      <c r="L6067" s="88" t="n">
        <v>703</v>
      </c>
      <c r="M6067" s="87" t="inlineStr">
        <is>
          <t>ORIENTE</t>
        </is>
      </c>
      <c r="N6067" s="87" t="inlineStr">
        <is>
          <t>2</t>
        </is>
      </c>
      <c r="O6067" s="87" t="inlineStr">
        <is>
          <t>1</t>
        </is>
      </c>
      <c r="P6067" s="88" t="n">
        <v>2797</v>
      </c>
      <c r="Q6067" s="87" t="inlineStr"/>
      <c r="R6067" s="87" t="inlineStr">
        <is>
          <t>36,94</t>
        </is>
      </c>
      <c r="S6067" s="87" t="inlineStr">
        <is>
          <t>2,24</t>
        </is>
      </c>
      <c r="T6067" s="88" t="n">
        <v>39.18</v>
      </c>
      <c r="U6067" s="87" t="inlineStr"/>
    </row>
    <row r="6068" ht="14.4" customHeight="1">
      <c r="A6068" s="87" t="inlineStr">
        <is>
          <t>MAESTRA</t>
        </is>
      </c>
      <c r="B6068" s="87" t="inlineStr">
        <is>
          <t>VISTA RELONCAVÍ</t>
        </is>
      </c>
      <c r="C6068" s="87" t="inlineStr">
        <is>
          <t>VISTA RELONCAVÍ</t>
        </is>
      </c>
      <c r="D6068" s="87" t="inlineStr">
        <is>
          <t>Entrega Inmediata</t>
        </is>
      </c>
      <c r="E6068" s="87" t="inlineStr">
        <is>
          <t>Inmediata</t>
        </is>
      </c>
      <c r="F6068" s="87" t="inlineStr">
        <is>
          <t>Francisco Bilbao 85</t>
        </is>
      </c>
      <c r="G6068" s="87" t="inlineStr">
        <is>
          <t>Puerto Montt</t>
        </is>
      </c>
      <c r="H6068" s="87" t="inlineStr">
        <is>
          <t>Disponible</t>
        </is>
      </c>
      <c r="I6068" s="87" t="inlineStr">
        <is>
          <t>Departamento</t>
        </is>
      </c>
      <c r="J6068" s="87" t="inlineStr">
        <is>
          <t>2D1B</t>
        </is>
      </c>
      <c r="K6068" s="88" t="n">
        <v>7</v>
      </c>
      <c r="L6068" s="88" t="n">
        <v>719</v>
      </c>
      <c r="M6068" s="87" t="inlineStr">
        <is>
          <t>SUR</t>
        </is>
      </c>
      <c r="N6068" s="87" t="inlineStr">
        <is>
          <t>2</t>
        </is>
      </c>
      <c r="O6068" s="87" t="inlineStr">
        <is>
          <t>1</t>
        </is>
      </c>
      <c r="P6068" s="88" t="n">
        <v>2739</v>
      </c>
      <c r="Q6068" s="87" t="inlineStr"/>
      <c r="R6068" s="87" t="inlineStr">
        <is>
          <t>36,94</t>
        </is>
      </c>
      <c r="S6068" s="87" t="inlineStr">
        <is>
          <t>2,24</t>
        </is>
      </c>
      <c r="T6068" s="88" t="n">
        <v>39.18</v>
      </c>
      <c r="U6068" s="87" t="inlineStr"/>
    </row>
    <row r="6069" ht="14.4" customHeight="1">
      <c r="A6069" s="87" t="inlineStr">
        <is>
          <t>MAESTRA</t>
        </is>
      </c>
      <c r="B6069" s="87" t="inlineStr">
        <is>
          <t>VISTA RELONCAVÍ</t>
        </is>
      </c>
      <c r="C6069" s="87" t="inlineStr">
        <is>
          <t>VISTA RELONCAVÍ</t>
        </is>
      </c>
      <c r="D6069" s="87" t="inlineStr">
        <is>
          <t>Entrega Inmediata</t>
        </is>
      </c>
      <c r="E6069" s="87" t="inlineStr">
        <is>
          <t>Inmediata</t>
        </is>
      </c>
      <c r="F6069" s="87" t="inlineStr">
        <is>
          <t>Francisco Bilbao 85</t>
        </is>
      </c>
      <c r="G6069" s="87" t="inlineStr">
        <is>
          <t>Puerto Montt</t>
        </is>
      </c>
      <c r="H6069" s="87" t="inlineStr">
        <is>
          <t>Disponible</t>
        </is>
      </c>
      <c r="I6069" s="87" t="inlineStr">
        <is>
          <t>Departamento</t>
        </is>
      </c>
      <c r="J6069" s="87" t="inlineStr">
        <is>
          <t>2Dg1B</t>
        </is>
      </c>
      <c r="K6069" s="88" t="n">
        <v>1</v>
      </c>
      <c r="L6069" s="88" t="n">
        <v>101</v>
      </c>
      <c r="M6069" s="87" t="inlineStr">
        <is>
          <t>ORIENTE</t>
        </is>
      </c>
      <c r="N6069" s="87" t="inlineStr">
        <is>
          <t>2</t>
        </is>
      </c>
      <c r="O6069" s="87" t="inlineStr">
        <is>
          <t>1</t>
        </is>
      </c>
      <c r="P6069" s="88" t="n">
        <v>2961</v>
      </c>
      <c r="Q6069" s="87" t="inlineStr"/>
      <c r="R6069" s="87" t="inlineStr">
        <is>
          <t>42,87</t>
        </is>
      </c>
      <c r="S6069" s="87" t="inlineStr">
        <is>
          <t>2,24</t>
        </is>
      </c>
      <c r="T6069" s="88" t="n">
        <v>45.11</v>
      </c>
      <c r="U6069" s="87" t="inlineStr"/>
    </row>
    <row r="6070" ht="14.4" customHeight="1">
      <c r="A6070" s="87" t="inlineStr">
        <is>
          <t>MAESTRA</t>
        </is>
      </c>
      <c r="B6070" s="87" t="inlineStr">
        <is>
          <t>VISTA RELONCAVÍ</t>
        </is>
      </c>
      <c r="C6070" s="87" t="inlineStr">
        <is>
          <t>VISTA RELONCAVÍ</t>
        </is>
      </c>
      <c r="D6070" s="87" t="inlineStr">
        <is>
          <t>Entrega Inmediata</t>
        </is>
      </c>
      <c r="E6070" s="87" t="inlineStr">
        <is>
          <t>Inmediata</t>
        </is>
      </c>
      <c r="F6070" s="87" t="inlineStr">
        <is>
          <t>Francisco Bilbao 85</t>
        </is>
      </c>
      <c r="G6070" s="87" t="inlineStr">
        <is>
          <t>Puerto Montt</t>
        </is>
      </c>
      <c r="H6070" s="87" t="inlineStr">
        <is>
          <t>Disponible</t>
        </is>
      </c>
      <c r="I6070" s="87" t="inlineStr">
        <is>
          <t>Departamento</t>
        </is>
      </c>
      <c r="J6070" s="87" t="inlineStr">
        <is>
          <t>2Dg1B</t>
        </is>
      </c>
      <c r="K6070" s="88" t="n">
        <v>1</v>
      </c>
      <c r="L6070" s="88" t="n">
        <v>106</v>
      </c>
      <c r="M6070" s="87" t="inlineStr">
        <is>
          <t>ORIENTE</t>
        </is>
      </c>
      <c r="N6070" s="87" t="inlineStr">
        <is>
          <t>2</t>
        </is>
      </c>
      <c r="O6070" s="87" t="inlineStr">
        <is>
          <t>1</t>
        </is>
      </c>
      <c r="P6070" s="88" t="n">
        <v>2961</v>
      </c>
      <c r="Q6070" s="87" t="inlineStr"/>
      <c r="R6070" s="87" t="inlineStr">
        <is>
          <t>42,87</t>
        </is>
      </c>
      <c r="S6070" s="87" t="inlineStr">
        <is>
          <t>2,24</t>
        </is>
      </c>
      <c r="T6070" s="88" t="n">
        <v>45.11</v>
      </c>
      <c r="U6070" s="87" t="inlineStr"/>
    </row>
    <row r="6071" ht="14.4" customHeight="1">
      <c r="A6071" s="87" t="inlineStr">
        <is>
          <t>MAESTRA</t>
        </is>
      </c>
      <c r="B6071" s="87" t="inlineStr">
        <is>
          <t>VISTA RELONCAVÍ</t>
        </is>
      </c>
      <c r="C6071" s="87" t="inlineStr">
        <is>
          <t>VISTA RELONCAVÍ</t>
        </is>
      </c>
      <c r="D6071" s="87" t="inlineStr">
        <is>
          <t>Entrega Inmediata</t>
        </is>
      </c>
      <c r="E6071" s="87" t="inlineStr">
        <is>
          <t>Inmediata</t>
        </is>
      </c>
      <c r="F6071" s="87" t="inlineStr">
        <is>
          <t>Francisco Bilbao 85</t>
        </is>
      </c>
      <c r="G6071" s="87" t="inlineStr">
        <is>
          <t>Puerto Montt</t>
        </is>
      </c>
      <c r="H6071" s="87" t="inlineStr">
        <is>
          <t>Disponible</t>
        </is>
      </c>
      <c r="I6071" s="87" t="inlineStr">
        <is>
          <t>Departamento</t>
        </is>
      </c>
      <c r="J6071" s="87" t="inlineStr">
        <is>
          <t>2Dg1B</t>
        </is>
      </c>
      <c r="K6071" s="88" t="n">
        <v>1</v>
      </c>
      <c r="L6071" s="88" t="n">
        <v>109</v>
      </c>
      <c r="M6071" s="87" t="inlineStr">
        <is>
          <t>ORIENTE</t>
        </is>
      </c>
      <c r="N6071" s="87" t="inlineStr">
        <is>
          <t>2</t>
        </is>
      </c>
      <c r="O6071" s="87" t="inlineStr">
        <is>
          <t>1</t>
        </is>
      </c>
      <c r="P6071" s="88" t="n">
        <v>2961</v>
      </c>
      <c r="Q6071" s="87" t="inlineStr"/>
      <c r="R6071" s="87" t="inlineStr">
        <is>
          <t>42,87</t>
        </is>
      </c>
      <c r="S6071" s="87" t="inlineStr">
        <is>
          <t>2,24</t>
        </is>
      </c>
      <c r="T6071" s="88" t="n">
        <v>45.11</v>
      </c>
      <c r="U6071" s="87" t="inlineStr"/>
    </row>
    <row r="6072" ht="14.4" customHeight="1">
      <c r="A6072" s="87" t="inlineStr">
        <is>
          <t>MAESTRA</t>
        </is>
      </c>
      <c r="B6072" s="87" t="inlineStr">
        <is>
          <t>VISTA RELONCAVÍ</t>
        </is>
      </c>
      <c r="C6072" s="87" t="inlineStr">
        <is>
          <t>VISTA RELONCAVÍ</t>
        </is>
      </c>
      <c r="D6072" s="87" t="inlineStr">
        <is>
          <t>Entrega Inmediata</t>
        </is>
      </c>
      <c r="E6072" s="87" t="inlineStr">
        <is>
          <t>Inmediata</t>
        </is>
      </c>
      <c r="F6072" s="87" t="inlineStr">
        <is>
          <t>Francisco Bilbao 85</t>
        </is>
      </c>
      <c r="G6072" s="87" t="inlineStr">
        <is>
          <t>Puerto Montt</t>
        </is>
      </c>
      <c r="H6072" s="87" t="inlineStr">
        <is>
          <t>Disponible</t>
        </is>
      </c>
      <c r="I6072" s="87" t="inlineStr">
        <is>
          <t>Departamento</t>
        </is>
      </c>
      <c r="J6072" s="87" t="inlineStr">
        <is>
          <t>2Dg1B</t>
        </is>
      </c>
      <c r="K6072" s="88" t="n">
        <v>1</v>
      </c>
      <c r="L6072" s="88" t="n">
        <v>118</v>
      </c>
      <c r="M6072" s="87" t="inlineStr">
        <is>
          <t>NORTE</t>
        </is>
      </c>
      <c r="N6072" s="87" t="inlineStr">
        <is>
          <t>2</t>
        </is>
      </c>
      <c r="O6072" s="87" t="inlineStr">
        <is>
          <t>1</t>
        </is>
      </c>
      <c r="P6072" s="88" t="n">
        <v>2984</v>
      </c>
      <c r="Q6072" s="87" t="inlineStr"/>
      <c r="R6072" s="87" t="inlineStr">
        <is>
          <t>42,87</t>
        </is>
      </c>
      <c r="S6072" s="87" t="inlineStr">
        <is>
          <t>2,24</t>
        </is>
      </c>
      <c r="T6072" s="88" t="n">
        <v>45.11</v>
      </c>
      <c r="U6072" s="87" t="inlineStr"/>
    </row>
    <row r="6073" ht="14.4" customHeight="1">
      <c r="A6073" s="87" t="inlineStr">
        <is>
          <t>MAESTRA</t>
        </is>
      </c>
      <c r="B6073" s="87" t="inlineStr">
        <is>
          <t>VISTA RELONCAVÍ</t>
        </is>
      </c>
      <c r="C6073" s="87" t="inlineStr">
        <is>
          <t>VISTA RELONCAVÍ</t>
        </is>
      </c>
      <c r="D6073" s="87" t="inlineStr">
        <is>
          <t>Entrega Inmediata</t>
        </is>
      </c>
      <c r="E6073" s="87" t="inlineStr">
        <is>
          <t>Inmediata</t>
        </is>
      </c>
      <c r="F6073" s="87" t="inlineStr">
        <is>
          <t>Francisco Bilbao 85</t>
        </is>
      </c>
      <c r="G6073" s="87" t="inlineStr">
        <is>
          <t>Puerto Montt</t>
        </is>
      </c>
      <c r="H6073" s="87" t="inlineStr">
        <is>
          <t>Disponible</t>
        </is>
      </c>
      <c r="I6073" s="87" t="inlineStr">
        <is>
          <t>Departamento</t>
        </is>
      </c>
      <c r="J6073" s="87" t="inlineStr">
        <is>
          <t>2Dg1B</t>
        </is>
      </c>
      <c r="K6073" s="88" t="n">
        <v>1</v>
      </c>
      <c r="L6073" s="88" t="n">
        <v>119</v>
      </c>
      <c r="M6073" s="87" t="inlineStr">
        <is>
          <t>NORTE</t>
        </is>
      </c>
      <c r="N6073" s="87" t="inlineStr">
        <is>
          <t>2</t>
        </is>
      </c>
      <c r="O6073" s="87" t="inlineStr">
        <is>
          <t>1</t>
        </is>
      </c>
      <c r="P6073" s="88" t="n">
        <v>2984</v>
      </c>
      <c r="Q6073" s="87" t="inlineStr"/>
      <c r="R6073" s="87" t="inlineStr">
        <is>
          <t>42,87</t>
        </is>
      </c>
      <c r="S6073" s="87" t="inlineStr">
        <is>
          <t>2,24</t>
        </is>
      </c>
      <c r="T6073" s="88" t="n">
        <v>45.11</v>
      </c>
      <c r="U6073" s="87" t="inlineStr"/>
    </row>
    <row r="6074" ht="14.4" customHeight="1">
      <c r="A6074" s="87" t="inlineStr">
        <is>
          <t>MAESTRA</t>
        </is>
      </c>
      <c r="B6074" s="87" t="inlineStr">
        <is>
          <t>VISTA RELONCAVÍ</t>
        </is>
      </c>
      <c r="C6074" s="87" t="inlineStr">
        <is>
          <t>VISTA RELONCAVÍ</t>
        </is>
      </c>
      <c r="D6074" s="87" t="inlineStr">
        <is>
          <t>Entrega Inmediata</t>
        </is>
      </c>
      <c r="E6074" s="87" t="inlineStr">
        <is>
          <t>Inmediata</t>
        </is>
      </c>
      <c r="F6074" s="87" t="inlineStr">
        <is>
          <t>Francisco Bilbao 85</t>
        </is>
      </c>
      <c r="G6074" s="87" t="inlineStr">
        <is>
          <t>Puerto Montt</t>
        </is>
      </c>
      <c r="H6074" s="87" t="inlineStr">
        <is>
          <t>En Recolocación</t>
        </is>
      </c>
      <c r="I6074" s="87" t="inlineStr">
        <is>
          <t>Departamento</t>
        </is>
      </c>
      <c r="J6074" s="87" t="inlineStr">
        <is>
          <t>2Dg1B</t>
        </is>
      </c>
      <c r="K6074" s="88" t="n">
        <v>2</v>
      </c>
      <c r="L6074" s="88" t="n">
        <v>201</v>
      </c>
      <c r="M6074" s="87" t="inlineStr">
        <is>
          <t>ORIENTE</t>
        </is>
      </c>
      <c r="N6074" s="87" t="inlineStr">
        <is>
          <t>2</t>
        </is>
      </c>
      <c r="O6074" s="87" t="inlineStr">
        <is>
          <t>1</t>
        </is>
      </c>
      <c r="P6074" s="88" t="n">
        <v>3018</v>
      </c>
      <c r="Q6074" s="87" t="inlineStr"/>
      <c r="R6074" s="87" t="inlineStr">
        <is>
          <t>42,87</t>
        </is>
      </c>
      <c r="S6074" s="87" t="inlineStr">
        <is>
          <t>2,24</t>
        </is>
      </c>
      <c r="T6074" s="88" t="n">
        <v>45.11</v>
      </c>
      <c r="U6074" s="87" t="inlineStr"/>
    </row>
    <row r="6075" ht="14.4" customHeight="1">
      <c r="A6075" s="87" t="inlineStr">
        <is>
          <t>MAESTRA</t>
        </is>
      </c>
      <c r="B6075" s="87" t="inlineStr">
        <is>
          <t>VISTA RELONCAVÍ</t>
        </is>
      </c>
      <c r="C6075" s="87" t="inlineStr">
        <is>
          <t>VISTA RELONCAVÍ</t>
        </is>
      </c>
      <c r="D6075" s="87" t="inlineStr">
        <is>
          <t>Entrega Inmediata</t>
        </is>
      </c>
      <c r="E6075" s="87" t="inlineStr">
        <is>
          <t>Inmediata</t>
        </is>
      </c>
      <c r="F6075" s="87" t="inlineStr">
        <is>
          <t>Francisco Bilbao 85</t>
        </is>
      </c>
      <c r="G6075" s="87" t="inlineStr">
        <is>
          <t>Puerto Montt</t>
        </is>
      </c>
      <c r="H6075" s="87" t="inlineStr">
        <is>
          <t>En Recolocación</t>
        </is>
      </c>
      <c r="I6075" s="87" t="inlineStr">
        <is>
          <t>Departamento</t>
        </is>
      </c>
      <c r="J6075" s="87" t="inlineStr">
        <is>
          <t>2Dg1B</t>
        </is>
      </c>
      <c r="K6075" s="88" t="n">
        <v>2</v>
      </c>
      <c r="L6075" s="88" t="n">
        <v>202</v>
      </c>
      <c r="M6075" s="87" t="inlineStr">
        <is>
          <t>ORIENTE</t>
        </is>
      </c>
      <c r="N6075" s="87" t="inlineStr">
        <is>
          <t>2</t>
        </is>
      </c>
      <c r="O6075" s="87" t="inlineStr">
        <is>
          <t>1</t>
        </is>
      </c>
      <c r="P6075" s="88" t="n">
        <v>3018</v>
      </c>
      <c r="Q6075" s="87" t="inlineStr"/>
      <c r="R6075" s="87" t="inlineStr">
        <is>
          <t>42,87</t>
        </is>
      </c>
      <c r="S6075" s="87" t="inlineStr">
        <is>
          <t>2,24</t>
        </is>
      </c>
      <c r="T6075" s="88" t="n">
        <v>45.11</v>
      </c>
      <c r="U6075" s="87" t="inlineStr"/>
    </row>
    <row r="6076" ht="14.4" customHeight="1">
      <c r="A6076" s="87" t="inlineStr">
        <is>
          <t>MAESTRA</t>
        </is>
      </c>
      <c r="B6076" s="87" t="inlineStr">
        <is>
          <t>VISTA RELONCAVÍ</t>
        </is>
      </c>
      <c r="C6076" s="87" t="inlineStr">
        <is>
          <t>VISTA RELONCAVÍ</t>
        </is>
      </c>
      <c r="D6076" s="87" t="inlineStr">
        <is>
          <t>Entrega Inmediata</t>
        </is>
      </c>
      <c r="E6076" s="87" t="inlineStr">
        <is>
          <t>Inmediata</t>
        </is>
      </c>
      <c r="F6076" s="87" t="inlineStr">
        <is>
          <t>Francisco Bilbao 85</t>
        </is>
      </c>
      <c r="G6076" s="87" t="inlineStr">
        <is>
          <t>Puerto Montt</t>
        </is>
      </c>
      <c r="H6076" s="87" t="inlineStr">
        <is>
          <t>Disponible</t>
        </is>
      </c>
      <c r="I6076" s="87" t="inlineStr">
        <is>
          <t>Departamento</t>
        </is>
      </c>
      <c r="J6076" s="87" t="inlineStr">
        <is>
          <t>2Dg1B</t>
        </is>
      </c>
      <c r="K6076" s="88" t="n">
        <v>2</v>
      </c>
      <c r="L6076" s="88" t="n">
        <v>206</v>
      </c>
      <c r="M6076" s="87" t="inlineStr">
        <is>
          <t>ORIENTE</t>
        </is>
      </c>
      <c r="N6076" s="87" t="inlineStr">
        <is>
          <t>2</t>
        </is>
      </c>
      <c r="O6076" s="87" t="inlineStr">
        <is>
          <t>1</t>
        </is>
      </c>
      <c r="P6076" s="88" t="n">
        <v>3018</v>
      </c>
      <c r="Q6076" s="87" t="inlineStr"/>
      <c r="R6076" s="87" t="inlineStr">
        <is>
          <t>42,87</t>
        </is>
      </c>
      <c r="S6076" s="87" t="inlineStr">
        <is>
          <t>2,24</t>
        </is>
      </c>
      <c r="T6076" s="88" t="n">
        <v>45.11</v>
      </c>
      <c r="U6076" s="87" t="inlineStr"/>
    </row>
    <row r="6077" ht="14.4" customHeight="1">
      <c r="A6077" s="87" t="inlineStr">
        <is>
          <t>MAESTRA</t>
        </is>
      </c>
      <c r="B6077" s="87" t="inlineStr">
        <is>
          <t>VISTA RELONCAVÍ</t>
        </is>
      </c>
      <c r="C6077" s="87" t="inlineStr">
        <is>
          <t>VISTA RELONCAVÍ</t>
        </is>
      </c>
      <c r="D6077" s="87" t="inlineStr">
        <is>
          <t>Entrega Inmediata</t>
        </is>
      </c>
      <c r="E6077" s="87" t="inlineStr">
        <is>
          <t>Inmediata</t>
        </is>
      </c>
      <c r="F6077" s="87" t="inlineStr">
        <is>
          <t>Francisco Bilbao 85</t>
        </is>
      </c>
      <c r="G6077" s="87" t="inlineStr">
        <is>
          <t>Puerto Montt</t>
        </is>
      </c>
      <c r="H6077" s="87" t="inlineStr">
        <is>
          <t>En Recolocación</t>
        </is>
      </c>
      <c r="I6077" s="87" t="inlineStr">
        <is>
          <t>Departamento</t>
        </is>
      </c>
      <c r="J6077" s="87" t="inlineStr">
        <is>
          <t>2Dg1B</t>
        </is>
      </c>
      <c r="K6077" s="88" t="n">
        <v>2</v>
      </c>
      <c r="L6077" s="88" t="n">
        <v>207</v>
      </c>
      <c r="M6077" s="87" t="inlineStr">
        <is>
          <t>PONIENTE</t>
        </is>
      </c>
      <c r="N6077" s="87" t="inlineStr">
        <is>
          <t>2</t>
        </is>
      </c>
      <c r="O6077" s="87" t="inlineStr">
        <is>
          <t>1</t>
        </is>
      </c>
      <c r="P6077" s="88" t="n">
        <v>2995</v>
      </c>
      <c r="Q6077" s="87" t="inlineStr"/>
      <c r="R6077" s="87" t="inlineStr">
        <is>
          <t>42,87</t>
        </is>
      </c>
      <c r="S6077" s="87" t="inlineStr">
        <is>
          <t>2,24</t>
        </is>
      </c>
      <c r="T6077" s="88" t="n">
        <v>45.11</v>
      </c>
      <c r="U6077" s="87" t="inlineStr"/>
    </row>
    <row r="6078" ht="14.4" customHeight="1">
      <c r="A6078" s="87" t="inlineStr">
        <is>
          <t>MAESTRA</t>
        </is>
      </c>
      <c r="B6078" s="87" t="inlineStr">
        <is>
          <t>VISTA RELONCAVÍ</t>
        </is>
      </c>
      <c r="C6078" s="87" t="inlineStr">
        <is>
          <t>VISTA RELONCAVÍ</t>
        </is>
      </c>
      <c r="D6078" s="87" t="inlineStr">
        <is>
          <t>Entrega Inmediata</t>
        </is>
      </c>
      <c r="E6078" s="87" t="inlineStr">
        <is>
          <t>Inmediata</t>
        </is>
      </c>
      <c r="F6078" s="87" t="inlineStr">
        <is>
          <t>Francisco Bilbao 85</t>
        </is>
      </c>
      <c r="G6078" s="87" t="inlineStr">
        <is>
          <t>Puerto Montt</t>
        </is>
      </c>
      <c r="H6078" s="87" t="inlineStr">
        <is>
          <t>En Recolocación</t>
        </is>
      </c>
      <c r="I6078" s="87" t="inlineStr">
        <is>
          <t>Departamento</t>
        </is>
      </c>
      <c r="J6078" s="87" t="inlineStr">
        <is>
          <t>2Dg1B</t>
        </is>
      </c>
      <c r="K6078" s="88" t="n">
        <v>2</v>
      </c>
      <c r="L6078" s="88" t="n">
        <v>208</v>
      </c>
      <c r="M6078" s="87" t="inlineStr">
        <is>
          <t>PONIENTE</t>
        </is>
      </c>
      <c r="N6078" s="87" t="inlineStr">
        <is>
          <t>2</t>
        </is>
      </c>
      <c r="O6078" s="87" t="inlineStr">
        <is>
          <t>1</t>
        </is>
      </c>
      <c r="P6078" s="88" t="n">
        <v>2995</v>
      </c>
      <c r="Q6078" s="87" t="inlineStr"/>
      <c r="R6078" s="87" t="inlineStr">
        <is>
          <t>42,87</t>
        </is>
      </c>
      <c r="S6078" s="87" t="inlineStr">
        <is>
          <t>2,24</t>
        </is>
      </c>
      <c r="T6078" s="88" t="n">
        <v>45.11</v>
      </c>
      <c r="U6078" s="87" t="inlineStr"/>
    </row>
    <row r="6079" ht="14.4" customHeight="1">
      <c r="A6079" s="87" t="inlineStr">
        <is>
          <t>MAESTRA</t>
        </is>
      </c>
      <c r="B6079" s="87" t="inlineStr">
        <is>
          <t>VISTA RELONCAVÍ</t>
        </is>
      </c>
      <c r="C6079" s="87" t="inlineStr">
        <is>
          <t>VISTA RELONCAVÍ</t>
        </is>
      </c>
      <c r="D6079" s="87" t="inlineStr">
        <is>
          <t>Entrega Inmediata</t>
        </is>
      </c>
      <c r="E6079" s="87" t="inlineStr">
        <is>
          <t>Inmediata</t>
        </is>
      </c>
      <c r="F6079" s="87" t="inlineStr">
        <is>
          <t>Francisco Bilbao 85</t>
        </is>
      </c>
      <c r="G6079" s="87" t="inlineStr">
        <is>
          <t>Puerto Montt</t>
        </is>
      </c>
      <c r="H6079" s="87" t="inlineStr">
        <is>
          <t>Disponible</t>
        </is>
      </c>
      <c r="I6079" s="87" t="inlineStr">
        <is>
          <t>Departamento</t>
        </is>
      </c>
      <c r="J6079" s="87" t="inlineStr">
        <is>
          <t>2Dg1B</t>
        </is>
      </c>
      <c r="K6079" s="88" t="n">
        <v>2</v>
      </c>
      <c r="L6079" s="88" t="n">
        <v>209</v>
      </c>
      <c r="M6079" s="87" t="inlineStr">
        <is>
          <t>ORIENTE</t>
        </is>
      </c>
      <c r="N6079" s="87" t="inlineStr">
        <is>
          <t>2</t>
        </is>
      </c>
      <c r="O6079" s="87" t="inlineStr">
        <is>
          <t>1</t>
        </is>
      </c>
      <c r="P6079" s="88" t="n">
        <v>3018</v>
      </c>
      <c r="Q6079" s="87" t="inlineStr"/>
      <c r="R6079" s="87" t="inlineStr">
        <is>
          <t>42,87</t>
        </is>
      </c>
      <c r="S6079" s="87" t="inlineStr">
        <is>
          <t>2,24</t>
        </is>
      </c>
      <c r="T6079" s="88" t="n">
        <v>45.11</v>
      </c>
      <c r="U6079" s="87" t="inlineStr"/>
    </row>
    <row r="6080" ht="14.4" customHeight="1">
      <c r="A6080" s="87" t="inlineStr">
        <is>
          <t>MAESTRA</t>
        </is>
      </c>
      <c r="B6080" s="87" t="inlineStr">
        <is>
          <t>VISTA RELONCAVÍ</t>
        </is>
      </c>
      <c r="C6080" s="87" t="inlineStr">
        <is>
          <t>VISTA RELONCAVÍ</t>
        </is>
      </c>
      <c r="D6080" s="87" t="inlineStr">
        <is>
          <t>Entrega Inmediata</t>
        </is>
      </c>
      <c r="E6080" s="87" t="inlineStr">
        <is>
          <t>Inmediata</t>
        </is>
      </c>
      <c r="F6080" s="87" t="inlineStr">
        <is>
          <t>Francisco Bilbao 85</t>
        </is>
      </c>
      <c r="G6080" s="87" t="inlineStr">
        <is>
          <t>Puerto Montt</t>
        </is>
      </c>
      <c r="H6080" s="87" t="inlineStr">
        <is>
          <t>Disponible</t>
        </is>
      </c>
      <c r="I6080" s="87" t="inlineStr">
        <is>
          <t>Departamento</t>
        </is>
      </c>
      <c r="J6080" s="87" t="inlineStr">
        <is>
          <t>2Dg1B</t>
        </is>
      </c>
      <c r="K6080" s="88" t="n">
        <v>3</v>
      </c>
      <c r="L6080" s="88" t="n">
        <v>302</v>
      </c>
      <c r="M6080" s="87" t="inlineStr">
        <is>
          <t>ORIENTE</t>
        </is>
      </c>
      <c r="N6080" s="87" t="inlineStr">
        <is>
          <t>2</t>
        </is>
      </c>
      <c r="O6080" s="87" t="inlineStr">
        <is>
          <t>1</t>
        </is>
      </c>
      <c r="P6080" s="88" t="n">
        <v>3030</v>
      </c>
      <c r="Q6080" s="87" t="inlineStr"/>
      <c r="R6080" s="87" t="inlineStr">
        <is>
          <t>42,87</t>
        </is>
      </c>
      <c r="S6080" s="87" t="inlineStr">
        <is>
          <t>2,24</t>
        </is>
      </c>
      <c r="T6080" s="88" t="n">
        <v>45.11</v>
      </c>
      <c r="U6080" s="87" t="inlineStr"/>
    </row>
    <row r="6081" ht="14.4" customHeight="1">
      <c r="A6081" s="87" t="inlineStr">
        <is>
          <t>MAESTRA</t>
        </is>
      </c>
      <c r="B6081" s="87" t="inlineStr">
        <is>
          <t>VISTA RELONCAVÍ</t>
        </is>
      </c>
      <c r="C6081" s="87" t="inlineStr">
        <is>
          <t>VISTA RELONCAVÍ</t>
        </is>
      </c>
      <c r="D6081" s="87" t="inlineStr">
        <is>
          <t>Entrega Inmediata</t>
        </is>
      </c>
      <c r="E6081" s="87" t="inlineStr">
        <is>
          <t>Inmediata</t>
        </is>
      </c>
      <c r="F6081" s="87" t="inlineStr">
        <is>
          <t>Francisco Bilbao 85</t>
        </is>
      </c>
      <c r="G6081" s="87" t="inlineStr">
        <is>
          <t>Puerto Montt</t>
        </is>
      </c>
      <c r="H6081" s="87" t="inlineStr">
        <is>
          <t>En Recolocación</t>
        </is>
      </c>
      <c r="I6081" s="87" t="inlineStr">
        <is>
          <t>Departamento</t>
        </is>
      </c>
      <c r="J6081" s="87" t="inlineStr">
        <is>
          <t>2Dg1B</t>
        </is>
      </c>
      <c r="K6081" s="88" t="n">
        <v>3</v>
      </c>
      <c r="L6081" s="88" t="n">
        <v>311</v>
      </c>
      <c r="M6081" s="87" t="inlineStr">
        <is>
          <t>NORTE</t>
        </is>
      </c>
      <c r="N6081" s="87" t="inlineStr">
        <is>
          <t>2</t>
        </is>
      </c>
      <c r="O6081" s="87" t="inlineStr">
        <is>
          <t>1</t>
        </is>
      </c>
      <c r="P6081" s="88" t="n">
        <v>3053</v>
      </c>
      <c r="Q6081" s="87" t="inlineStr"/>
      <c r="R6081" s="87" t="inlineStr">
        <is>
          <t>42,87</t>
        </is>
      </c>
      <c r="S6081" s="87" t="inlineStr">
        <is>
          <t>2,24</t>
        </is>
      </c>
      <c r="T6081" s="88" t="n">
        <v>45.11</v>
      </c>
      <c r="U6081" s="87" t="inlineStr"/>
    </row>
    <row r="6082" ht="14.4" customHeight="1">
      <c r="A6082" s="87" t="inlineStr">
        <is>
          <t>MAESTRA</t>
        </is>
      </c>
      <c r="B6082" s="87" t="inlineStr">
        <is>
          <t>VISTA RELONCAVÍ</t>
        </is>
      </c>
      <c r="C6082" s="87" t="inlineStr">
        <is>
          <t>VISTA RELONCAVÍ</t>
        </is>
      </c>
      <c r="D6082" s="87" t="inlineStr">
        <is>
          <t>Entrega Inmediata</t>
        </is>
      </c>
      <c r="E6082" s="87" t="inlineStr">
        <is>
          <t>Inmediata</t>
        </is>
      </c>
      <c r="F6082" s="87" t="inlineStr">
        <is>
          <t>Francisco Bilbao 85</t>
        </is>
      </c>
      <c r="G6082" s="87" t="inlineStr">
        <is>
          <t>Puerto Montt</t>
        </is>
      </c>
      <c r="H6082" s="87" t="inlineStr">
        <is>
          <t>Disponible</t>
        </is>
      </c>
      <c r="I6082" s="87" t="inlineStr">
        <is>
          <t>Departamento</t>
        </is>
      </c>
      <c r="J6082" s="87" t="inlineStr">
        <is>
          <t>2Dg1B</t>
        </is>
      </c>
      <c r="K6082" s="88" t="n">
        <v>4</v>
      </c>
      <c r="L6082" s="88" t="n">
        <v>402</v>
      </c>
      <c r="M6082" s="87" t="inlineStr">
        <is>
          <t>ORIENTE</t>
        </is>
      </c>
      <c r="N6082" s="87" t="inlineStr">
        <is>
          <t>2</t>
        </is>
      </c>
      <c r="O6082" s="87" t="inlineStr">
        <is>
          <t>1</t>
        </is>
      </c>
      <c r="P6082" s="88" t="n">
        <v>3041</v>
      </c>
      <c r="Q6082" s="87" t="inlineStr"/>
      <c r="R6082" s="87" t="inlineStr">
        <is>
          <t>42,87</t>
        </is>
      </c>
      <c r="S6082" s="87" t="inlineStr">
        <is>
          <t>2,24</t>
        </is>
      </c>
      <c r="T6082" s="88" t="n">
        <v>45.11</v>
      </c>
      <c r="U6082" s="87" t="inlineStr"/>
    </row>
    <row r="6083" ht="14.4" customHeight="1">
      <c r="A6083" s="87" t="inlineStr">
        <is>
          <t>MAESTRA</t>
        </is>
      </c>
      <c r="B6083" s="87" t="inlineStr">
        <is>
          <t>VISTA RELONCAVÍ</t>
        </is>
      </c>
      <c r="C6083" s="87" t="inlineStr">
        <is>
          <t>VISTA RELONCAVÍ</t>
        </is>
      </c>
      <c r="D6083" s="87" t="inlineStr">
        <is>
          <t>Entrega Inmediata</t>
        </is>
      </c>
      <c r="E6083" s="87" t="inlineStr">
        <is>
          <t>Inmediata</t>
        </is>
      </c>
      <c r="F6083" s="87" t="inlineStr">
        <is>
          <t>Francisco Bilbao 85</t>
        </is>
      </c>
      <c r="G6083" s="87" t="inlineStr">
        <is>
          <t>Puerto Montt</t>
        </is>
      </c>
      <c r="H6083" s="87" t="inlineStr">
        <is>
          <t>Disponible</t>
        </is>
      </c>
      <c r="I6083" s="87" t="inlineStr">
        <is>
          <t>Departamento</t>
        </is>
      </c>
      <c r="J6083" s="87" t="inlineStr">
        <is>
          <t>2Dg1B</t>
        </is>
      </c>
      <c r="K6083" s="88" t="n">
        <v>4</v>
      </c>
      <c r="L6083" s="88" t="n">
        <v>408</v>
      </c>
      <c r="M6083" s="87" t="inlineStr">
        <is>
          <t>PONIENTE</t>
        </is>
      </c>
      <c r="N6083" s="87" t="inlineStr">
        <is>
          <t>2</t>
        </is>
      </c>
      <c r="O6083" s="87" t="inlineStr">
        <is>
          <t>1</t>
        </is>
      </c>
      <c r="P6083" s="88" t="n">
        <v>3018</v>
      </c>
      <c r="Q6083" s="87" t="inlineStr"/>
      <c r="R6083" s="87" t="inlineStr">
        <is>
          <t>42,87</t>
        </is>
      </c>
      <c r="S6083" s="87" t="inlineStr">
        <is>
          <t>2,24</t>
        </is>
      </c>
      <c r="T6083" s="88" t="n">
        <v>45.11</v>
      </c>
      <c r="U6083" s="87" t="inlineStr"/>
    </row>
    <row r="6084" ht="14.4" customHeight="1">
      <c r="A6084" s="87" t="inlineStr">
        <is>
          <t>MAESTRA</t>
        </is>
      </c>
      <c r="B6084" s="87" t="inlineStr">
        <is>
          <t>VISTA RELONCAVÍ</t>
        </is>
      </c>
      <c r="C6084" s="87" t="inlineStr">
        <is>
          <t>VISTA RELONCAVÍ</t>
        </is>
      </c>
      <c r="D6084" s="87" t="inlineStr">
        <is>
          <t>Entrega Inmediata</t>
        </is>
      </c>
      <c r="E6084" s="87" t="inlineStr">
        <is>
          <t>Inmediata</t>
        </is>
      </c>
      <c r="F6084" s="87" t="inlineStr">
        <is>
          <t>Francisco Bilbao 85</t>
        </is>
      </c>
      <c r="G6084" s="87" t="inlineStr">
        <is>
          <t>Puerto Montt</t>
        </is>
      </c>
      <c r="H6084" s="87" t="inlineStr">
        <is>
          <t>Disponible</t>
        </is>
      </c>
      <c r="I6084" s="87" t="inlineStr">
        <is>
          <t>Departamento</t>
        </is>
      </c>
      <c r="J6084" s="87" t="inlineStr">
        <is>
          <t>2Dg1B</t>
        </is>
      </c>
      <c r="K6084" s="88" t="n">
        <v>4</v>
      </c>
      <c r="L6084" s="88" t="n">
        <v>412</v>
      </c>
      <c r="M6084" s="87" t="inlineStr">
        <is>
          <t>SUR</t>
        </is>
      </c>
      <c r="N6084" s="87" t="inlineStr">
        <is>
          <t>2</t>
        </is>
      </c>
      <c r="O6084" s="87" t="inlineStr">
        <is>
          <t>1</t>
        </is>
      </c>
      <c r="P6084" s="88" t="n">
        <v>2984</v>
      </c>
      <c r="Q6084" s="87" t="inlineStr"/>
      <c r="R6084" s="87" t="inlineStr">
        <is>
          <t>42,87</t>
        </is>
      </c>
      <c r="S6084" s="87" t="inlineStr">
        <is>
          <t>2,24</t>
        </is>
      </c>
      <c r="T6084" s="88" t="n">
        <v>45.11</v>
      </c>
      <c r="U6084" s="87" t="inlineStr"/>
    </row>
    <row r="6085" ht="14.4" customHeight="1">
      <c r="A6085" s="87" t="inlineStr">
        <is>
          <t>MAESTRA</t>
        </is>
      </c>
      <c r="B6085" s="87" t="inlineStr">
        <is>
          <t>VISTA RELONCAVÍ</t>
        </is>
      </c>
      <c r="C6085" s="87" t="inlineStr">
        <is>
          <t>VISTA RELONCAVÍ</t>
        </is>
      </c>
      <c r="D6085" s="87" t="inlineStr">
        <is>
          <t>Entrega Inmediata</t>
        </is>
      </c>
      <c r="E6085" s="87" t="inlineStr">
        <is>
          <t>Inmediata</t>
        </is>
      </c>
      <c r="F6085" s="87" t="inlineStr">
        <is>
          <t>Francisco Bilbao 85</t>
        </is>
      </c>
      <c r="G6085" s="87" t="inlineStr">
        <is>
          <t>Puerto Montt</t>
        </is>
      </c>
      <c r="H6085" s="87" t="inlineStr">
        <is>
          <t>Disponible</t>
        </is>
      </c>
      <c r="I6085" s="87" t="inlineStr">
        <is>
          <t>Departamento</t>
        </is>
      </c>
      <c r="J6085" s="87" t="inlineStr">
        <is>
          <t>2Dg1B</t>
        </is>
      </c>
      <c r="K6085" s="88" t="n">
        <v>4</v>
      </c>
      <c r="L6085" s="88" t="n">
        <v>414</v>
      </c>
      <c r="M6085" s="87" t="inlineStr">
        <is>
          <t>NORTE</t>
        </is>
      </c>
      <c r="N6085" s="87" t="inlineStr">
        <is>
          <t>2</t>
        </is>
      </c>
      <c r="O6085" s="87" t="inlineStr">
        <is>
          <t>1</t>
        </is>
      </c>
      <c r="P6085" s="88" t="n">
        <v>3064</v>
      </c>
      <c r="Q6085" s="87" t="inlineStr"/>
      <c r="R6085" s="87" t="inlineStr">
        <is>
          <t>42,87</t>
        </is>
      </c>
      <c r="S6085" s="87" t="inlineStr">
        <is>
          <t>2,24</t>
        </is>
      </c>
      <c r="T6085" s="88" t="n">
        <v>45.11</v>
      </c>
      <c r="U6085" s="87" t="inlineStr"/>
    </row>
    <row r="6086" ht="14.4" customHeight="1">
      <c r="A6086" s="87" t="inlineStr">
        <is>
          <t>MAESTRA</t>
        </is>
      </c>
      <c r="B6086" s="87" t="inlineStr">
        <is>
          <t>VISTA RELONCAVÍ</t>
        </is>
      </c>
      <c r="C6086" s="87" t="inlineStr">
        <is>
          <t>VISTA RELONCAVÍ</t>
        </is>
      </c>
      <c r="D6086" s="87" t="inlineStr">
        <is>
          <t>Entrega Inmediata</t>
        </is>
      </c>
      <c r="E6086" s="87" t="inlineStr">
        <is>
          <t>Inmediata</t>
        </is>
      </c>
      <c r="F6086" s="87" t="inlineStr">
        <is>
          <t>Francisco Bilbao 85</t>
        </is>
      </c>
      <c r="G6086" s="87" t="inlineStr">
        <is>
          <t>Puerto Montt</t>
        </is>
      </c>
      <c r="H6086" s="87" t="inlineStr">
        <is>
          <t>Disponible</t>
        </is>
      </c>
      <c r="I6086" s="87" t="inlineStr">
        <is>
          <t>Departamento</t>
        </is>
      </c>
      <c r="J6086" s="87" t="inlineStr">
        <is>
          <t>2Dg1B</t>
        </is>
      </c>
      <c r="K6086" s="88" t="n">
        <v>5</v>
      </c>
      <c r="L6086" s="88" t="n">
        <v>502</v>
      </c>
      <c r="M6086" s="87" t="inlineStr">
        <is>
          <t>ORIENTE</t>
        </is>
      </c>
      <c r="N6086" s="87" t="inlineStr">
        <is>
          <t>2</t>
        </is>
      </c>
      <c r="O6086" s="87" t="inlineStr">
        <is>
          <t>1</t>
        </is>
      </c>
      <c r="P6086" s="88" t="n">
        <v>3053</v>
      </c>
      <c r="Q6086" s="87" t="inlineStr"/>
      <c r="R6086" s="87" t="inlineStr">
        <is>
          <t>42,87</t>
        </is>
      </c>
      <c r="S6086" s="87" t="inlineStr">
        <is>
          <t>2,24</t>
        </is>
      </c>
      <c r="T6086" s="88" t="n">
        <v>45.11</v>
      </c>
      <c r="U6086" s="87" t="inlineStr"/>
    </row>
    <row r="6087" ht="14.4" customHeight="1">
      <c r="A6087" s="87" t="inlineStr">
        <is>
          <t>MAESTRA</t>
        </is>
      </c>
      <c r="B6087" s="87" t="inlineStr">
        <is>
          <t>VISTA RELONCAVÍ</t>
        </is>
      </c>
      <c r="C6087" s="87" t="inlineStr">
        <is>
          <t>VISTA RELONCAVÍ</t>
        </is>
      </c>
      <c r="D6087" s="87" t="inlineStr">
        <is>
          <t>Entrega Inmediata</t>
        </is>
      </c>
      <c r="E6087" s="87" t="inlineStr">
        <is>
          <t>Inmediata</t>
        </is>
      </c>
      <c r="F6087" s="87" t="inlineStr">
        <is>
          <t>Francisco Bilbao 85</t>
        </is>
      </c>
      <c r="G6087" s="87" t="inlineStr">
        <is>
          <t>Puerto Montt</t>
        </is>
      </c>
      <c r="H6087" s="87" t="inlineStr">
        <is>
          <t>En Recolocación</t>
        </is>
      </c>
      <c r="I6087" s="87" t="inlineStr">
        <is>
          <t>Departamento</t>
        </is>
      </c>
      <c r="J6087" s="87" t="inlineStr">
        <is>
          <t>2Dg1B</t>
        </is>
      </c>
      <c r="K6087" s="88" t="n">
        <v>5</v>
      </c>
      <c r="L6087" s="88" t="n">
        <v>509</v>
      </c>
      <c r="M6087" s="87" t="inlineStr">
        <is>
          <t>ORIENTE</t>
        </is>
      </c>
      <c r="N6087" s="87" t="inlineStr">
        <is>
          <t>2</t>
        </is>
      </c>
      <c r="O6087" s="87" t="inlineStr">
        <is>
          <t>1</t>
        </is>
      </c>
      <c r="P6087" s="88" t="n">
        <v>3053</v>
      </c>
      <c r="Q6087" s="87" t="inlineStr"/>
      <c r="R6087" s="87" t="inlineStr">
        <is>
          <t>42,87</t>
        </is>
      </c>
      <c r="S6087" s="87" t="inlineStr">
        <is>
          <t>2,24</t>
        </is>
      </c>
      <c r="T6087" s="88" t="n">
        <v>45.11</v>
      </c>
      <c r="U6087" s="87" t="inlineStr"/>
    </row>
    <row r="6088" ht="14.4" customHeight="1">
      <c r="A6088" s="87" t="inlineStr">
        <is>
          <t>MAESTRA</t>
        </is>
      </c>
      <c r="B6088" s="87" t="inlineStr">
        <is>
          <t>VISTA RELONCAVÍ</t>
        </is>
      </c>
      <c r="C6088" s="87" t="inlineStr">
        <is>
          <t>VISTA RELONCAVÍ</t>
        </is>
      </c>
      <c r="D6088" s="87" t="inlineStr">
        <is>
          <t>Entrega Inmediata</t>
        </is>
      </c>
      <c r="E6088" s="87" t="inlineStr">
        <is>
          <t>Inmediata</t>
        </is>
      </c>
      <c r="F6088" s="87" t="inlineStr">
        <is>
          <t>Francisco Bilbao 85</t>
        </is>
      </c>
      <c r="G6088" s="87" t="inlineStr">
        <is>
          <t>Puerto Montt</t>
        </is>
      </c>
      <c r="H6088" s="87" t="inlineStr">
        <is>
          <t>Disponible</t>
        </is>
      </c>
      <c r="I6088" s="87" t="inlineStr">
        <is>
          <t>Departamento</t>
        </is>
      </c>
      <c r="J6088" s="87" t="inlineStr">
        <is>
          <t>2Dg1B</t>
        </is>
      </c>
      <c r="K6088" s="88" t="n">
        <v>5</v>
      </c>
      <c r="L6088" s="88" t="n">
        <v>514</v>
      </c>
      <c r="M6088" s="87" t="inlineStr">
        <is>
          <t>NORTE</t>
        </is>
      </c>
      <c r="N6088" s="87" t="inlineStr">
        <is>
          <t>2</t>
        </is>
      </c>
      <c r="O6088" s="87" t="inlineStr">
        <is>
          <t>1</t>
        </is>
      </c>
      <c r="P6088" s="88" t="n">
        <v>3075</v>
      </c>
      <c r="Q6088" s="87" t="inlineStr"/>
      <c r="R6088" s="87" t="inlineStr">
        <is>
          <t>42,87</t>
        </is>
      </c>
      <c r="S6088" s="87" t="inlineStr">
        <is>
          <t>2,24</t>
        </is>
      </c>
      <c r="T6088" s="88" t="n">
        <v>45.11</v>
      </c>
      <c r="U6088" s="87" t="inlineStr"/>
    </row>
    <row r="6089" ht="14.4" customHeight="1">
      <c r="A6089" s="87" t="inlineStr">
        <is>
          <t>MAESTRA</t>
        </is>
      </c>
      <c r="B6089" s="87" t="inlineStr">
        <is>
          <t>VISTA RELONCAVÍ</t>
        </is>
      </c>
      <c r="C6089" s="87" t="inlineStr">
        <is>
          <t>VISTA RELONCAVÍ</t>
        </is>
      </c>
      <c r="D6089" s="87" t="inlineStr">
        <is>
          <t>Entrega Inmediata</t>
        </is>
      </c>
      <c r="E6089" s="87" t="inlineStr">
        <is>
          <t>Inmediata</t>
        </is>
      </c>
      <c r="F6089" s="87" t="inlineStr">
        <is>
          <t>Francisco Bilbao 85</t>
        </is>
      </c>
      <c r="G6089" s="87" t="inlineStr">
        <is>
          <t>Puerto Montt</t>
        </is>
      </c>
      <c r="H6089" s="87" t="inlineStr">
        <is>
          <t>En Recolocación</t>
        </is>
      </c>
      <c r="I6089" s="87" t="inlineStr">
        <is>
          <t>Departamento</t>
        </is>
      </c>
      <c r="J6089" s="87" t="inlineStr">
        <is>
          <t>2Dg1B</t>
        </is>
      </c>
      <c r="K6089" s="88" t="n">
        <v>6</v>
      </c>
      <c r="L6089" s="88" t="n">
        <v>612</v>
      </c>
      <c r="M6089" s="87" t="inlineStr">
        <is>
          <t>SUR</t>
        </is>
      </c>
      <c r="N6089" s="87" t="inlineStr">
        <is>
          <t>2</t>
        </is>
      </c>
      <c r="O6089" s="87" t="inlineStr">
        <is>
          <t>1</t>
        </is>
      </c>
      <c r="P6089" s="88" t="n">
        <v>3007</v>
      </c>
      <c r="Q6089" s="87" t="inlineStr"/>
      <c r="R6089" s="87" t="inlineStr">
        <is>
          <t>42,87</t>
        </is>
      </c>
      <c r="S6089" s="87" t="inlineStr">
        <is>
          <t>2,24</t>
        </is>
      </c>
      <c r="T6089" s="88" t="n">
        <v>45.11</v>
      </c>
      <c r="U6089" s="87" t="inlineStr"/>
    </row>
    <row r="6090" ht="14.4" customHeight="1">
      <c r="A6090" s="87" t="inlineStr">
        <is>
          <t>MAESTRA</t>
        </is>
      </c>
      <c r="B6090" s="87" t="inlineStr">
        <is>
          <t>VISTA RELONCAVÍ</t>
        </is>
      </c>
      <c r="C6090" s="87" t="inlineStr">
        <is>
          <t>VISTA RELONCAVÍ</t>
        </is>
      </c>
      <c r="D6090" s="87" t="inlineStr">
        <is>
          <t>Entrega Inmediata</t>
        </is>
      </c>
      <c r="E6090" s="87" t="inlineStr">
        <is>
          <t>Inmediata</t>
        </is>
      </c>
      <c r="F6090" s="87" t="inlineStr">
        <is>
          <t>Francisco Bilbao 85</t>
        </is>
      </c>
      <c r="G6090" s="87" t="inlineStr">
        <is>
          <t>Puerto Montt</t>
        </is>
      </c>
      <c r="H6090" s="87" t="inlineStr">
        <is>
          <t>En Recolocación</t>
        </is>
      </c>
      <c r="I6090" s="87" t="inlineStr">
        <is>
          <t>Departamento</t>
        </is>
      </c>
      <c r="J6090" s="87" t="inlineStr">
        <is>
          <t>2Dg1B</t>
        </is>
      </c>
      <c r="K6090" s="88" t="n">
        <v>6</v>
      </c>
      <c r="L6090" s="88" t="n">
        <v>613</v>
      </c>
      <c r="M6090" s="87" t="inlineStr">
        <is>
          <t>SUR</t>
        </is>
      </c>
      <c r="N6090" s="87" t="inlineStr">
        <is>
          <t>2</t>
        </is>
      </c>
      <c r="O6090" s="87" t="inlineStr">
        <is>
          <t>1</t>
        </is>
      </c>
      <c r="P6090" s="88" t="n">
        <v>3007</v>
      </c>
      <c r="Q6090" s="87" t="inlineStr"/>
      <c r="R6090" s="87" t="inlineStr">
        <is>
          <t>42,87</t>
        </is>
      </c>
      <c r="S6090" s="87" t="inlineStr">
        <is>
          <t>2,24</t>
        </is>
      </c>
      <c r="T6090" s="88" t="n">
        <v>45.11</v>
      </c>
      <c r="U6090" s="87" t="inlineStr"/>
    </row>
    <row r="6091" ht="14.4" customHeight="1">
      <c r="A6091" s="87" t="inlineStr">
        <is>
          <t>MAESTRA</t>
        </is>
      </c>
      <c r="B6091" s="87" t="inlineStr">
        <is>
          <t>VISTA RELONCAVÍ</t>
        </is>
      </c>
      <c r="C6091" s="87" t="inlineStr">
        <is>
          <t>VISTA RELONCAVÍ</t>
        </is>
      </c>
      <c r="D6091" s="87" t="inlineStr">
        <is>
          <t>Entrega Inmediata</t>
        </is>
      </c>
      <c r="E6091" s="87" t="inlineStr">
        <is>
          <t>Inmediata</t>
        </is>
      </c>
      <c r="F6091" s="87" t="inlineStr">
        <is>
          <t>Francisco Bilbao 85</t>
        </is>
      </c>
      <c r="G6091" s="87" t="inlineStr">
        <is>
          <t>Puerto Montt</t>
        </is>
      </c>
      <c r="H6091" s="87" t="inlineStr">
        <is>
          <t>Disponible</t>
        </is>
      </c>
      <c r="I6091" s="87" t="inlineStr">
        <is>
          <t>Departamento</t>
        </is>
      </c>
      <c r="J6091" s="87" t="inlineStr">
        <is>
          <t>2Dg1B</t>
        </is>
      </c>
      <c r="K6091" s="88" t="n">
        <v>7</v>
      </c>
      <c r="L6091" s="88" t="n">
        <v>701</v>
      </c>
      <c r="M6091" s="87" t="inlineStr">
        <is>
          <t>ORIENTE</t>
        </is>
      </c>
      <c r="N6091" s="87" t="inlineStr">
        <is>
          <t>2</t>
        </is>
      </c>
      <c r="O6091" s="87" t="inlineStr">
        <is>
          <t>1</t>
        </is>
      </c>
      <c r="P6091" s="88" t="n">
        <v>3075</v>
      </c>
      <c r="Q6091" s="87" t="inlineStr"/>
      <c r="R6091" s="87" t="inlineStr">
        <is>
          <t>42,87</t>
        </is>
      </c>
      <c r="S6091" s="87" t="inlineStr">
        <is>
          <t>2,24</t>
        </is>
      </c>
      <c r="T6091" s="88" t="n">
        <v>45.11</v>
      </c>
      <c r="U6091" s="87" t="inlineStr"/>
    </row>
    <row r="6092" ht="14.4" customHeight="1">
      <c r="A6092" s="87" t="inlineStr">
        <is>
          <t>MAESTRA</t>
        </is>
      </c>
      <c r="B6092" s="87" t="inlineStr">
        <is>
          <t>VISTA RELONCAVÍ</t>
        </is>
      </c>
      <c r="C6092" s="87" t="inlineStr">
        <is>
          <t>VISTA RELONCAVÍ</t>
        </is>
      </c>
      <c r="D6092" s="87" t="inlineStr">
        <is>
          <t>Entrega Inmediata</t>
        </is>
      </c>
      <c r="E6092" s="87" t="inlineStr">
        <is>
          <t>Inmediata</t>
        </is>
      </c>
      <c r="F6092" s="87" t="inlineStr">
        <is>
          <t>Francisco Bilbao 85</t>
        </is>
      </c>
      <c r="G6092" s="87" t="inlineStr">
        <is>
          <t>Puerto Montt</t>
        </is>
      </c>
      <c r="H6092" s="87" t="inlineStr">
        <is>
          <t>En Recolocación</t>
        </is>
      </c>
      <c r="I6092" s="87" t="inlineStr">
        <is>
          <t>Departamento</t>
        </is>
      </c>
      <c r="J6092" s="87" t="inlineStr">
        <is>
          <t>2Dg1B</t>
        </is>
      </c>
      <c r="K6092" s="88" t="n">
        <v>7</v>
      </c>
      <c r="L6092" s="88" t="n">
        <v>707</v>
      </c>
      <c r="M6092" s="87" t="inlineStr">
        <is>
          <t>PONIENTE</t>
        </is>
      </c>
      <c r="N6092" s="87" t="inlineStr">
        <is>
          <t>2</t>
        </is>
      </c>
      <c r="O6092" s="87" t="inlineStr">
        <is>
          <t>1</t>
        </is>
      </c>
      <c r="P6092" s="88" t="n">
        <v>3053</v>
      </c>
      <c r="Q6092" s="87" t="inlineStr"/>
      <c r="R6092" s="87" t="inlineStr">
        <is>
          <t>42,87</t>
        </is>
      </c>
      <c r="S6092" s="87" t="inlineStr">
        <is>
          <t>2,24</t>
        </is>
      </c>
      <c r="T6092" s="88" t="n">
        <v>45.11</v>
      </c>
      <c r="U6092" s="87" t="inlineStr"/>
    </row>
    <row r="6093" ht="14.4" customHeight="1">
      <c r="A6093" s="87" t="inlineStr">
        <is>
          <t>MAESTRA</t>
        </is>
      </c>
      <c r="B6093" s="87" t="inlineStr">
        <is>
          <t>VISTA RELONCAVÍ</t>
        </is>
      </c>
      <c r="C6093" s="87" t="inlineStr">
        <is>
          <t>VISTA RELONCAVÍ</t>
        </is>
      </c>
      <c r="D6093" s="87" t="inlineStr">
        <is>
          <t>Entrega Inmediata</t>
        </is>
      </c>
      <c r="E6093" s="87" t="inlineStr">
        <is>
          <t>Inmediata</t>
        </is>
      </c>
      <c r="F6093" s="87" t="inlineStr">
        <is>
          <t>Francisco Bilbao 85</t>
        </is>
      </c>
      <c r="G6093" s="87" t="inlineStr">
        <is>
          <t>Puerto Montt</t>
        </is>
      </c>
      <c r="H6093" s="87" t="inlineStr">
        <is>
          <t>En Recolocación</t>
        </is>
      </c>
      <c r="I6093" s="87" t="inlineStr">
        <is>
          <t>Departamento</t>
        </is>
      </c>
      <c r="J6093" s="87" t="inlineStr">
        <is>
          <t>2Dg1B</t>
        </is>
      </c>
      <c r="K6093" s="88" t="n">
        <v>7</v>
      </c>
      <c r="L6093" s="88" t="n">
        <v>713</v>
      </c>
      <c r="M6093" s="87" t="inlineStr">
        <is>
          <t>SUR</t>
        </is>
      </c>
      <c r="N6093" s="87" t="inlineStr">
        <is>
          <t>2</t>
        </is>
      </c>
      <c r="O6093" s="87" t="inlineStr">
        <is>
          <t>1</t>
        </is>
      </c>
      <c r="P6093" s="88" t="n">
        <v>3018</v>
      </c>
      <c r="Q6093" s="87" t="inlineStr"/>
      <c r="R6093" s="87" t="inlineStr">
        <is>
          <t>42,87</t>
        </is>
      </c>
      <c r="S6093" s="87" t="inlineStr">
        <is>
          <t>2,24</t>
        </is>
      </c>
      <c r="T6093" s="88" t="n">
        <v>45.11</v>
      </c>
      <c r="U6093" s="87" t="inlineStr"/>
    </row>
    <row r="6094" ht="14.4" customHeight="1">
      <c r="A6094" s="87" t="inlineStr">
        <is>
          <t>MAESTRA</t>
        </is>
      </c>
      <c r="B6094" s="87" t="inlineStr">
        <is>
          <t>VISTA RELONCAVÍ</t>
        </is>
      </c>
      <c r="C6094" s="87" t="inlineStr">
        <is>
          <t>VISTA RELONCAVÍ</t>
        </is>
      </c>
      <c r="D6094" s="87" t="inlineStr">
        <is>
          <t>Entrega Inmediata</t>
        </is>
      </c>
      <c r="E6094" s="87" t="inlineStr">
        <is>
          <t>Inmediata</t>
        </is>
      </c>
      <c r="F6094" s="87" t="inlineStr">
        <is>
          <t>Francisco Bilbao 85</t>
        </is>
      </c>
      <c r="G6094" s="87" t="inlineStr">
        <is>
          <t>Puerto Montt</t>
        </is>
      </c>
      <c r="H6094" s="87" t="inlineStr">
        <is>
          <t>Disponible</t>
        </is>
      </c>
      <c r="I6094" s="87" t="inlineStr">
        <is>
          <t>Departamento</t>
        </is>
      </c>
      <c r="J6094" s="87" t="inlineStr">
        <is>
          <t>3D1B</t>
        </is>
      </c>
      <c r="K6094" s="88" t="n">
        <v>1</v>
      </c>
      <c r="L6094" s="88" t="n">
        <v>105</v>
      </c>
      <c r="M6094" s="87" t="inlineStr">
        <is>
          <t>ORIENTE</t>
        </is>
      </c>
      <c r="N6094" s="87" t="inlineStr">
        <is>
          <t>3</t>
        </is>
      </c>
      <c r="O6094" s="87" t="inlineStr">
        <is>
          <t>1</t>
        </is>
      </c>
      <c r="P6094" s="88" t="n">
        <v>3138</v>
      </c>
      <c r="Q6094" s="87" t="inlineStr"/>
      <c r="R6094" s="87" t="inlineStr">
        <is>
          <t>46,66</t>
        </is>
      </c>
      <c r="S6094" s="87" t="inlineStr">
        <is>
          <t>2,24</t>
        </is>
      </c>
      <c r="T6094" s="88" t="n">
        <v>48.9</v>
      </c>
      <c r="U6094" s="87" t="inlineStr"/>
    </row>
    <row r="6095" ht="14.4" customHeight="1">
      <c r="A6095" s="87" t="inlineStr">
        <is>
          <t>MAESTRA</t>
        </is>
      </c>
      <c r="B6095" s="87" t="inlineStr">
        <is>
          <t>VISTA RELONCAVÍ</t>
        </is>
      </c>
      <c r="C6095" s="87" t="inlineStr">
        <is>
          <t>VISTA RELONCAVÍ</t>
        </is>
      </c>
      <c r="D6095" s="87" t="inlineStr">
        <is>
          <t>Entrega Inmediata</t>
        </is>
      </c>
      <c r="E6095" s="87" t="inlineStr">
        <is>
          <t>Inmediata</t>
        </is>
      </c>
      <c r="F6095" s="87" t="inlineStr">
        <is>
          <t>Francisco Bilbao 85</t>
        </is>
      </c>
      <c r="G6095" s="87" t="inlineStr">
        <is>
          <t>Puerto Montt</t>
        </is>
      </c>
      <c r="H6095" s="87" t="inlineStr">
        <is>
          <t>Disponible</t>
        </is>
      </c>
      <c r="I6095" s="87" t="inlineStr">
        <is>
          <t>Departamento</t>
        </is>
      </c>
      <c r="J6095" s="87" t="inlineStr">
        <is>
          <t>3D1B</t>
        </is>
      </c>
      <c r="K6095" s="88" t="n">
        <v>1</v>
      </c>
      <c r="L6095" s="88" t="n">
        <v>116</v>
      </c>
      <c r="M6095" s="87" t="inlineStr">
        <is>
          <t>NORTE</t>
        </is>
      </c>
      <c r="N6095" s="87" t="inlineStr">
        <is>
          <t>3</t>
        </is>
      </c>
      <c r="O6095" s="87" t="inlineStr">
        <is>
          <t>1</t>
        </is>
      </c>
      <c r="P6095" s="88" t="n">
        <v>3161</v>
      </c>
      <c r="Q6095" s="87" t="inlineStr"/>
      <c r="R6095" s="87" t="inlineStr">
        <is>
          <t>46,66</t>
        </is>
      </c>
      <c r="S6095" s="87" t="inlineStr">
        <is>
          <t>2,24</t>
        </is>
      </c>
      <c r="T6095" s="88" t="n">
        <v>48.9</v>
      </c>
      <c r="U6095" s="87" t="inlineStr"/>
    </row>
    <row r="6096" ht="14.4" customHeight="1">
      <c r="A6096" s="87" t="inlineStr">
        <is>
          <t>MAESTRA</t>
        </is>
      </c>
      <c r="B6096" s="87" t="inlineStr">
        <is>
          <t>VISTA RELONCAVÍ</t>
        </is>
      </c>
      <c r="C6096" s="87" t="inlineStr">
        <is>
          <t>VISTA RELONCAVÍ</t>
        </is>
      </c>
      <c r="D6096" s="87" t="inlineStr">
        <is>
          <t>Entrega Inmediata</t>
        </is>
      </c>
      <c r="E6096" s="87" t="inlineStr">
        <is>
          <t>Inmediata</t>
        </is>
      </c>
      <c r="F6096" s="87" t="inlineStr">
        <is>
          <t>Francisco Bilbao 85</t>
        </is>
      </c>
      <c r="G6096" s="87" t="inlineStr">
        <is>
          <t>Puerto Montt</t>
        </is>
      </c>
      <c r="H6096" s="87" t="inlineStr">
        <is>
          <t>Disponible</t>
        </is>
      </c>
      <c r="I6096" s="87" t="inlineStr">
        <is>
          <t>Departamento</t>
        </is>
      </c>
      <c r="J6096" s="87" t="inlineStr">
        <is>
          <t>3D1B</t>
        </is>
      </c>
      <c r="K6096" s="88" t="n">
        <v>2</v>
      </c>
      <c r="L6096" s="88" t="n">
        <v>205</v>
      </c>
      <c r="M6096" s="87" t="inlineStr">
        <is>
          <t>PONIENTE</t>
        </is>
      </c>
      <c r="N6096" s="87" t="inlineStr">
        <is>
          <t>3</t>
        </is>
      </c>
      <c r="O6096" s="87" t="inlineStr">
        <is>
          <t>1</t>
        </is>
      </c>
      <c r="P6096" s="88" t="n">
        <v>3173</v>
      </c>
      <c r="Q6096" s="87" t="inlineStr"/>
      <c r="R6096" s="87" t="inlineStr">
        <is>
          <t>46,66</t>
        </is>
      </c>
      <c r="S6096" s="87" t="inlineStr">
        <is>
          <t>2,24</t>
        </is>
      </c>
      <c r="T6096" s="88" t="n">
        <v>48.9</v>
      </c>
      <c r="U6096" s="87" t="inlineStr"/>
    </row>
    <row r="6097" ht="14.4" customHeight="1">
      <c r="A6097" s="87" t="inlineStr">
        <is>
          <t>MAESTRA</t>
        </is>
      </c>
      <c r="B6097" s="87" t="inlineStr">
        <is>
          <t>VISTA RELONCAVÍ</t>
        </is>
      </c>
      <c r="C6097" s="87" t="inlineStr">
        <is>
          <t>VISTA RELONCAVÍ</t>
        </is>
      </c>
      <c r="D6097" s="87" t="inlineStr">
        <is>
          <t>Entrega Inmediata</t>
        </is>
      </c>
      <c r="E6097" s="87" t="inlineStr">
        <is>
          <t>Inmediata</t>
        </is>
      </c>
      <c r="F6097" s="87" t="inlineStr">
        <is>
          <t>Francisco Bilbao 85</t>
        </is>
      </c>
      <c r="G6097" s="87" t="inlineStr">
        <is>
          <t>Puerto Montt</t>
        </is>
      </c>
      <c r="H6097" s="87" t="inlineStr">
        <is>
          <t>Disponible</t>
        </is>
      </c>
      <c r="I6097" s="87" t="inlineStr">
        <is>
          <t>Departamento</t>
        </is>
      </c>
      <c r="J6097" s="87" t="inlineStr">
        <is>
          <t>3D1B</t>
        </is>
      </c>
      <c r="K6097" s="88" t="n">
        <v>2</v>
      </c>
      <c r="L6097" s="88" t="n">
        <v>210</v>
      </c>
      <c r="M6097" s="87" t="inlineStr">
        <is>
          <t>SUR</t>
        </is>
      </c>
      <c r="N6097" s="87" t="inlineStr">
        <is>
          <t>3</t>
        </is>
      </c>
      <c r="O6097" s="87" t="inlineStr">
        <is>
          <t>1</t>
        </is>
      </c>
      <c r="P6097" s="88" t="n">
        <v>3138</v>
      </c>
      <c r="Q6097" s="87" t="inlineStr"/>
      <c r="R6097" s="87" t="inlineStr">
        <is>
          <t>46,81</t>
        </is>
      </c>
      <c r="S6097" s="87" t="inlineStr">
        <is>
          <t>2,24</t>
        </is>
      </c>
      <c r="T6097" s="88" t="n">
        <v>49.05</v>
      </c>
      <c r="U6097" s="87" t="inlineStr"/>
    </row>
    <row r="6098" ht="14.4" customHeight="1">
      <c r="A6098" s="87" t="inlineStr">
        <is>
          <t>MAESTRA</t>
        </is>
      </c>
      <c r="B6098" s="87" t="inlineStr">
        <is>
          <t>VISTA RELONCAVÍ</t>
        </is>
      </c>
      <c r="C6098" s="87" t="inlineStr">
        <is>
          <t>VISTA RELONCAVÍ</t>
        </is>
      </c>
      <c r="D6098" s="87" t="inlineStr">
        <is>
          <t>Entrega Inmediata</t>
        </is>
      </c>
      <c r="E6098" s="87" t="inlineStr">
        <is>
          <t>Inmediata</t>
        </is>
      </c>
      <c r="F6098" s="87" t="inlineStr">
        <is>
          <t>Francisco Bilbao 85</t>
        </is>
      </c>
      <c r="G6098" s="87" t="inlineStr">
        <is>
          <t>Puerto Montt</t>
        </is>
      </c>
      <c r="H6098" s="87" t="inlineStr">
        <is>
          <t>Disponible</t>
        </is>
      </c>
      <c r="I6098" s="87" t="inlineStr">
        <is>
          <t>Departamento</t>
        </is>
      </c>
      <c r="J6098" s="87" t="inlineStr">
        <is>
          <t>3D1B</t>
        </is>
      </c>
      <c r="K6098" s="88" t="n">
        <v>2</v>
      </c>
      <c r="L6098" s="88" t="n">
        <v>210</v>
      </c>
      <c r="M6098" s="87" t="inlineStr">
        <is>
          <t>PONIENTE</t>
        </is>
      </c>
      <c r="N6098" s="87" t="inlineStr">
        <is>
          <t>3</t>
        </is>
      </c>
      <c r="O6098" s="87" t="inlineStr">
        <is>
          <t>1</t>
        </is>
      </c>
      <c r="P6098" s="88" t="n">
        <v>3173</v>
      </c>
      <c r="Q6098" s="87" t="inlineStr"/>
      <c r="R6098" s="87" t="inlineStr">
        <is>
          <t>46,81</t>
        </is>
      </c>
      <c r="S6098" s="87" t="inlineStr">
        <is>
          <t>2,24</t>
        </is>
      </c>
      <c r="T6098" s="88" t="n">
        <v>49.05</v>
      </c>
      <c r="U6098" s="87" t="inlineStr"/>
    </row>
    <row r="6099" ht="14.4" customHeight="1">
      <c r="A6099" s="87" t="inlineStr">
        <is>
          <t>MAESTRA</t>
        </is>
      </c>
      <c r="B6099" s="87" t="inlineStr">
        <is>
          <t>VISTA RELONCAVÍ</t>
        </is>
      </c>
      <c r="C6099" s="87" t="inlineStr">
        <is>
          <t>VISTA RELONCAVÍ</t>
        </is>
      </c>
      <c r="D6099" s="87" t="inlineStr">
        <is>
          <t>Entrega Inmediata</t>
        </is>
      </c>
      <c r="E6099" s="87" t="inlineStr">
        <is>
          <t>Inmediata</t>
        </is>
      </c>
      <c r="F6099" s="87" t="inlineStr">
        <is>
          <t>Francisco Bilbao 85</t>
        </is>
      </c>
      <c r="G6099" s="87" t="inlineStr">
        <is>
          <t>Puerto Montt</t>
        </is>
      </c>
      <c r="H6099" s="87" t="inlineStr">
        <is>
          <t>Disponible</t>
        </is>
      </c>
      <c r="I6099" s="87" t="inlineStr">
        <is>
          <t>Departamento</t>
        </is>
      </c>
      <c r="J6099" s="87" t="inlineStr">
        <is>
          <t>3D1B</t>
        </is>
      </c>
      <c r="K6099" s="88" t="n">
        <v>2</v>
      </c>
      <c r="L6099" s="88" t="n">
        <v>215</v>
      </c>
      <c r="M6099" s="87" t="inlineStr">
        <is>
          <t>NORTE</t>
        </is>
      </c>
      <c r="N6099" s="87" t="inlineStr">
        <is>
          <t>3</t>
        </is>
      </c>
      <c r="O6099" s="87" t="inlineStr">
        <is>
          <t>1</t>
        </is>
      </c>
      <c r="P6099" s="88" t="n">
        <v>3218</v>
      </c>
      <c r="Q6099" s="87" t="inlineStr"/>
      <c r="R6099" s="87" t="inlineStr">
        <is>
          <t>46,66</t>
        </is>
      </c>
      <c r="S6099" s="87" t="inlineStr">
        <is>
          <t>2,24</t>
        </is>
      </c>
      <c r="T6099" s="88" t="n">
        <v>48.9</v>
      </c>
      <c r="U6099" s="87" t="inlineStr"/>
    </row>
    <row r="6100" ht="14.4" customHeight="1">
      <c r="A6100" s="87" t="inlineStr">
        <is>
          <t>MAESTRA</t>
        </is>
      </c>
      <c r="B6100" s="87" t="inlineStr">
        <is>
          <t>VISTA RELONCAVÍ</t>
        </is>
      </c>
      <c r="C6100" s="87" t="inlineStr">
        <is>
          <t>VISTA RELONCAVÍ</t>
        </is>
      </c>
      <c r="D6100" s="87" t="inlineStr">
        <is>
          <t>Entrega Inmediata</t>
        </is>
      </c>
      <c r="E6100" s="87" t="inlineStr">
        <is>
          <t>Inmediata</t>
        </is>
      </c>
      <c r="F6100" s="87" t="inlineStr">
        <is>
          <t>Francisco Bilbao 85</t>
        </is>
      </c>
      <c r="G6100" s="87" t="inlineStr">
        <is>
          <t>Puerto Montt</t>
        </is>
      </c>
      <c r="H6100" s="87" t="inlineStr">
        <is>
          <t>Disponible</t>
        </is>
      </c>
      <c r="I6100" s="87" t="inlineStr">
        <is>
          <t>Departamento</t>
        </is>
      </c>
      <c r="J6100" s="87" t="inlineStr">
        <is>
          <t>3D1B</t>
        </is>
      </c>
      <c r="K6100" s="88" t="n">
        <v>2</v>
      </c>
      <c r="L6100" s="88" t="n">
        <v>215</v>
      </c>
      <c r="M6100" s="87" t="inlineStr">
        <is>
          <t>SUR</t>
        </is>
      </c>
      <c r="N6100" s="87" t="inlineStr">
        <is>
          <t>3</t>
        </is>
      </c>
      <c r="O6100" s="87" t="inlineStr">
        <is>
          <t>1</t>
        </is>
      </c>
      <c r="P6100" s="88" t="n">
        <v>3138</v>
      </c>
      <c r="Q6100" s="87" t="inlineStr"/>
      <c r="R6100" s="87" t="inlineStr">
        <is>
          <t>46,66</t>
        </is>
      </c>
      <c r="S6100" s="87" t="inlineStr">
        <is>
          <t>2,24</t>
        </is>
      </c>
      <c r="T6100" s="88" t="n">
        <v>48.9</v>
      </c>
      <c r="U6100" s="87" t="inlineStr"/>
    </row>
    <row r="6101" ht="14.4" customHeight="1">
      <c r="A6101" s="87" t="inlineStr">
        <is>
          <t>MAESTRA</t>
        </is>
      </c>
      <c r="B6101" s="87" t="inlineStr">
        <is>
          <t>VISTA RELONCAVÍ</t>
        </is>
      </c>
      <c r="C6101" s="87" t="inlineStr">
        <is>
          <t>VISTA RELONCAVÍ</t>
        </is>
      </c>
      <c r="D6101" s="87" t="inlineStr">
        <is>
          <t>Entrega Inmediata</t>
        </is>
      </c>
      <c r="E6101" s="87" t="inlineStr">
        <is>
          <t>Inmediata</t>
        </is>
      </c>
      <c r="F6101" s="87" t="inlineStr">
        <is>
          <t>Francisco Bilbao 85</t>
        </is>
      </c>
      <c r="G6101" s="87" t="inlineStr">
        <is>
          <t>Puerto Montt</t>
        </is>
      </c>
      <c r="H6101" s="87" t="inlineStr">
        <is>
          <t>Disponible</t>
        </is>
      </c>
      <c r="I6101" s="87" t="inlineStr">
        <is>
          <t>Departamento</t>
        </is>
      </c>
      <c r="J6101" s="87" t="inlineStr">
        <is>
          <t>3D1B</t>
        </is>
      </c>
      <c r="K6101" s="88" t="n">
        <v>2</v>
      </c>
      <c r="L6101" s="88" t="n">
        <v>216</v>
      </c>
      <c r="M6101" s="87" t="inlineStr">
        <is>
          <t>NORTE</t>
        </is>
      </c>
      <c r="N6101" s="87" t="inlineStr">
        <is>
          <t>3</t>
        </is>
      </c>
      <c r="O6101" s="87" t="inlineStr">
        <is>
          <t>1</t>
        </is>
      </c>
      <c r="P6101" s="88" t="n">
        <v>3218</v>
      </c>
      <c r="Q6101" s="87" t="inlineStr"/>
      <c r="R6101" s="87" t="inlineStr">
        <is>
          <t>46,66</t>
        </is>
      </c>
      <c r="S6101" s="87" t="inlineStr">
        <is>
          <t>2,24</t>
        </is>
      </c>
      <c r="T6101" s="88" t="n">
        <v>48.9</v>
      </c>
      <c r="U6101" s="87" t="inlineStr"/>
    </row>
    <row r="6102" ht="14.4" customHeight="1">
      <c r="A6102" s="87" t="inlineStr">
        <is>
          <t>MAESTRA</t>
        </is>
      </c>
      <c r="B6102" s="87" t="inlineStr">
        <is>
          <t>VISTA RELONCAVÍ</t>
        </is>
      </c>
      <c r="C6102" s="87" t="inlineStr">
        <is>
          <t>VISTA RELONCAVÍ</t>
        </is>
      </c>
      <c r="D6102" s="87" t="inlineStr">
        <is>
          <t>Entrega Inmediata</t>
        </is>
      </c>
      <c r="E6102" s="87" t="inlineStr">
        <is>
          <t>Inmediata</t>
        </is>
      </c>
      <c r="F6102" s="87" t="inlineStr">
        <is>
          <t>Francisco Bilbao 85</t>
        </is>
      </c>
      <c r="G6102" s="87" t="inlineStr">
        <is>
          <t>Puerto Montt</t>
        </is>
      </c>
      <c r="H6102" s="87" t="inlineStr">
        <is>
          <t>En Recolocación</t>
        </is>
      </c>
      <c r="I6102" s="87" t="inlineStr">
        <is>
          <t>Departamento</t>
        </is>
      </c>
      <c r="J6102" s="87" t="inlineStr">
        <is>
          <t>3D1B</t>
        </is>
      </c>
      <c r="K6102" s="88" t="n">
        <v>3</v>
      </c>
      <c r="L6102" s="88" t="n">
        <v>304</v>
      </c>
      <c r="M6102" s="87" t="inlineStr">
        <is>
          <t>PONIENTE</t>
        </is>
      </c>
      <c r="N6102" s="87" t="inlineStr">
        <is>
          <t>3</t>
        </is>
      </c>
      <c r="O6102" s="87" t="inlineStr">
        <is>
          <t>1</t>
        </is>
      </c>
      <c r="P6102" s="88" t="n">
        <v>3184</v>
      </c>
      <c r="Q6102" s="87" t="inlineStr"/>
      <c r="R6102" s="87" t="inlineStr">
        <is>
          <t>46,66</t>
        </is>
      </c>
      <c r="S6102" s="87" t="inlineStr">
        <is>
          <t>2,24</t>
        </is>
      </c>
      <c r="T6102" s="88" t="n">
        <v>48.9</v>
      </c>
      <c r="U6102" s="87" t="inlineStr"/>
    </row>
    <row r="6103" ht="14.4" customHeight="1">
      <c r="A6103" s="87" t="inlineStr">
        <is>
          <t>MAESTRA</t>
        </is>
      </c>
      <c r="B6103" s="87" t="inlineStr">
        <is>
          <t>VISTA RELONCAVÍ</t>
        </is>
      </c>
      <c r="C6103" s="87" t="inlineStr">
        <is>
          <t>VISTA RELONCAVÍ</t>
        </is>
      </c>
      <c r="D6103" s="87" t="inlineStr">
        <is>
          <t>Entrega Inmediata</t>
        </is>
      </c>
      <c r="E6103" s="87" t="inlineStr">
        <is>
          <t>Inmediata</t>
        </is>
      </c>
      <c r="F6103" s="87" t="inlineStr">
        <is>
          <t>Francisco Bilbao 85</t>
        </is>
      </c>
      <c r="G6103" s="87" t="inlineStr">
        <is>
          <t>Puerto Montt</t>
        </is>
      </c>
      <c r="H6103" s="87" t="inlineStr">
        <is>
          <t>Arrendado</t>
        </is>
      </c>
      <c r="I6103" s="87" t="inlineStr">
        <is>
          <t>Departamento</t>
        </is>
      </c>
      <c r="J6103" s="87" t="inlineStr">
        <is>
          <t>3D1B</t>
        </is>
      </c>
      <c r="K6103" s="88" t="n">
        <v>3</v>
      </c>
      <c r="L6103" s="88" t="n">
        <v>305</v>
      </c>
      <c r="M6103" s="87" t="inlineStr">
        <is>
          <t>PONIENTE</t>
        </is>
      </c>
      <c r="N6103" s="87" t="inlineStr">
        <is>
          <t>3</t>
        </is>
      </c>
      <c r="O6103" s="87" t="inlineStr">
        <is>
          <t>1</t>
        </is>
      </c>
      <c r="P6103" s="88" t="n">
        <v>3184</v>
      </c>
      <c r="Q6103" s="87" t="inlineStr"/>
      <c r="R6103" s="87" t="inlineStr">
        <is>
          <t>46,66</t>
        </is>
      </c>
      <c r="S6103" s="87" t="inlineStr">
        <is>
          <t>2,24</t>
        </is>
      </c>
      <c r="T6103" s="88" t="n">
        <v>48.9</v>
      </c>
      <c r="U6103" s="87" t="inlineStr"/>
    </row>
    <row r="6104" ht="14.4" customHeight="1">
      <c r="A6104" s="87" t="inlineStr">
        <is>
          <t>MAESTRA</t>
        </is>
      </c>
      <c r="B6104" s="87" t="inlineStr">
        <is>
          <t>VISTA RELONCAVÍ</t>
        </is>
      </c>
      <c r="C6104" s="87" t="inlineStr">
        <is>
          <t>VISTA RELONCAVÍ</t>
        </is>
      </c>
      <c r="D6104" s="87" t="inlineStr">
        <is>
          <t>Entrega Inmediata</t>
        </is>
      </c>
      <c r="E6104" s="87" t="inlineStr">
        <is>
          <t>Inmediata</t>
        </is>
      </c>
      <c r="F6104" s="87" t="inlineStr">
        <is>
          <t>Francisco Bilbao 85</t>
        </is>
      </c>
      <c r="G6104" s="87" t="inlineStr">
        <is>
          <t>Puerto Montt</t>
        </is>
      </c>
      <c r="H6104" s="87" t="inlineStr">
        <is>
          <t>Arrendado</t>
        </is>
      </c>
      <c r="I6104" s="87" t="inlineStr">
        <is>
          <t>Departamento</t>
        </is>
      </c>
      <c r="J6104" s="87" t="inlineStr">
        <is>
          <t>3D1B</t>
        </is>
      </c>
      <c r="K6104" s="88" t="n">
        <v>3</v>
      </c>
      <c r="L6104" s="88" t="n">
        <v>305</v>
      </c>
      <c r="M6104" s="87" t="inlineStr">
        <is>
          <t>ORIENTE</t>
        </is>
      </c>
      <c r="N6104" s="87" t="inlineStr">
        <is>
          <t>3</t>
        </is>
      </c>
      <c r="O6104" s="87" t="inlineStr">
        <is>
          <t>1</t>
        </is>
      </c>
      <c r="P6104" s="88" t="n">
        <v>3207</v>
      </c>
      <c r="Q6104" s="87" t="inlineStr"/>
      <c r="R6104" s="87" t="inlineStr">
        <is>
          <t>46,66</t>
        </is>
      </c>
      <c r="S6104" s="87" t="inlineStr">
        <is>
          <t>2,24</t>
        </is>
      </c>
      <c r="T6104" s="88" t="n">
        <v>48.9</v>
      </c>
      <c r="U6104" s="87" t="inlineStr"/>
    </row>
    <row r="6105" ht="14.4" customHeight="1">
      <c r="A6105" s="87" t="inlineStr">
        <is>
          <t>MAESTRA</t>
        </is>
      </c>
      <c r="B6105" s="87" t="inlineStr">
        <is>
          <t>VISTA RELONCAVÍ</t>
        </is>
      </c>
      <c r="C6105" s="87" t="inlineStr">
        <is>
          <t>VISTA RELONCAVÍ</t>
        </is>
      </c>
      <c r="D6105" s="87" t="inlineStr">
        <is>
          <t>Entrega Inmediata</t>
        </is>
      </c>
      <c r="E6105" s="87" t="inlineStr">
        <is>
          <t>Inmediata</t>
        </is>
      </c>
      <c r="F6105" s="87" t="inlineStr">
        <is>
          <t>Francisco Bilbao 85</t>
        </is>
      </c>
      <c r="G6105" s="87" t="inlineStr">
        <is>
          <t>Puerto Montt</t>
        </is>
      </c>
      <c r="H6105" s="87" t="inlineStr">
        <is>
          <t>Arrendado</t>
        </is>
      </c>
      <c r="I6105" s="87" t="inlineStr">
        <is>
          <t>Departamento</t>
        </is>
      </c>
      <c r="J6105" s="87" t="inlineStr">
        <is>
          <t>3D1B</t>
        </is>
      </c>
      <c r="K6105" s="88" t="n">
        <v>3</v>
      </c>
      <c r="L6105" s="88" t="n">
        <v>310</v>
      </c>
      <c r="M6105" s="87" t="inlineStr">
        <is>
          <t>SUR</t>
        </is>
      </c>
      <c r="N6105" s="87" t="inlineStr">
        <is>
          <t>3</t>
        </is>
      </c>
      <c r="O6105" s="87" t="inlineStr">
        <is>
          <t>1</t>
        </is>
      </c>
      <c r="P6105" s="88" t="n">
        <v>3150</v>
      </c>
      <c r="Q6105" s="87" t="inlineStr"/>
      <c r="R6105" s="87" t="inlineStr">
        <is>
          <t>46,81</t>
        </is>
      </c>
      <c r="S6105" s="87" t="inlineStr">
        <is>
          <t>2,24</t>
        </is>
      </c>
      <c r="T6105" s="88" t="n">
        <v>49.05</v>
      </c>
      <c r="U6105" s="87" t="inlineStr"/>
    </row>
    <row r="6106" ht="14.4" customHeight="1">
      <c r="A6106" s="87" t="inlineStr">
        <is>
          <t>MAESTRA</t>
        </is>
      </c>
      <c r="B6106" s="87" t="inlineStr">
        <is>
          <t>VISTA RELONCAVÍ</t>
        </is>
      </c>
      <c r="C6106" s="87" t="inlineStr">
        <is>
          <t>VISTA RELONCAVÍ</t>
        </is>
      </c>
      <c r="D6106" s="87" t="inlineStr">
        <is>
          <t>Entrega Inmediata</t>
        </is>
      </c>
      <c r="E6106" s="87" t="inlineStr">
        <is>
          <t>Inmediata</t>
        </is>
      </c>
      <c r="F6106" s="87" t="inlineStr">
        <is>
          <t>Francisco Bilbao 85</t>
        </is>
      </c>
      <c r="G6106" s="87" t="inlineStr">
        <is>
          <t>Puerto Montt</t>
        </is>
      </c>
      <c r="H6106" s="87" t="inlineStr">
        <is>
          <t>Arrendado</t>
        </is>
      </c>
      <c r="I6106" s="87" t="inlineStr">
        <is>
          <t>Departamento</t>
        </is>
      </c>
      <c r="J6106" s="87" t="inlineStr">
        <is>
          <t>3D1B</t>
        </is>
      </c>
      <c r="K6106" s="88" t="n">
        <v>3</v>
      </c>
      <c r="L6106" s="88" t="n">
        <v>315</v>
      </c>
      <c r="M6106" s="87" t="inlineStr">
        <is>
          <t>NORTE</t>
        </is>
      </c>
      <c r="N6106" s="87" t="inlineStr">
        <is>
          <t>3</t>
        </is>
      </c>
      <c r="O6106" s="87" t="inlineStr">
        <is>
          <t>1</t>
        </is>
      </c>
      <c r="P6106" s="88" t="n">
        <v>3230</v>
      </c>
      <c r="Q6106" s="87" t="inlineStr"/>
      <c r="R6106" s="87" t="inlineStr">
        <is>
          <t>46,66</t>
        </is>
      </c>
      <c r="S6106" s="87" t="inlineStr">
        <is>
          <t>2,24</t>
        </is>
      </c>
      <c r="T6106" s="88" t="n">
        <v>48.9</v>
      </c>
      <c r="U6106" s="87" t="inlineStr"/>
    </row>
    <row r="6107" ht="14.4" customHeight="1">
      <c r="A6107" s="87" t="inlineStr">
        <is>
          <t>MAESTRA</t>
        </is>
      </c>
      <c r="B6107" s="87" t="inlineStr">
        <is>
          <t>VISTA RELONCAVÍ</t>
        </is>
      </c>
      <c r="C6107" s="87" t="inlineStr">
        <is>
          <t>VISTA RELONCAVÍ</t>
        </is>
      </c>
      <c r="D6107" s="87" t="inlineStr">
        <is>
          <t>Entrega Inmediata</t>
        </is>
      </c>
      <c r="E6107" s="87" t="inlineStr">
        <is>
          <t>Inmediata</t>
        </is>
      </c>
      <c r="F6107" s="87" t="inlineStr">
        <is>
          <t>Francisco Bilbao 85</t>
        </is>
      </c>
      <c r="G6107" s="87" t="inlineStr">
        <is>
          <t>Puerto Montt</t>
        </is>
      </c>
      <c r="H6107" s="87" t="inlineStr">
        <is>
          <t>Arrendado</t>
        </is>
      </c>
      <c r="I6107" s="87" t="inlineStr">
        <is>
          <t>Departamento</t>
        </is>
      </c>
      <c r="J6107" s="87" t="inlineStr">
        <is>
          <t>3D1B</t>
        </is>
      </c>
      <c r="K6107" s="88" t="n">
        <v>3</v>
      </c>
      <c r="L6107" s="88" t="n">
        <v>315</v>
      </c>
      <c r="M6107" s="87" t="inlineStr">
        <is>
          <t>SUR</t>
        </is>
      </c>
      <c r="N6107" s="87" t="inlineStr">
        <is>
          <t>3</t>
        </is>
      </c>
      <c r="O6107" s="87" t="inlineStr">
        <is>
          <t>1</t>
        </is>
      </c>
      <c r="P6107" s="88" t="n">
        <v>3150</v>
      </c>
      <c r="Q6107" s="87" t="inlineStr"/>
      <c r="R6107" s="87" t="inlineStr">
        <is>
          <t>46,66</t>
        </is>
      </c>
      <c r="S6107" s="87" t="inlineStr">
        <is>
          <t>2,24</t>
        </is>
      </c>
      <c r="T6107" s="88" t="n">
        <v>48.9</v>
      </c>
      <c r="U6107" s="87" t="inlineStr"/>
    </row>
    <row r="6108" ht="14.4" customHeight="1">
      <c r="A6108" s="87" t="inlineStr">
        <is>
          <t>MAESTRA</t>
        </is>
      </c>
      <c r="B6108" s="87" t="inlineStr">
        <is>
          <t>VISTA RELONCAVÍ</t>
        </is>
      </c>
      <c r="C6108" s="87" t="inlineStr">
        <is>
          <t>VISTA RELONCAVÍ</t>
        </is>
      </c>
      <c r="D6108" s="87" t="inlineStr">
        <is>
          <t>Entrega Inmediata</t>
        </is>
      </c>
      <c r="E6108" s="87" t="inlineStr">
        <is>
          <t>Inmediata</t>
        </is>
      </c>
      <c r="F6108" s="87" t="inlineStr">
        <is>
          <t>Francisco Bilbao 85</t>
        </is>
      </c>
      <c r="G6108" s="87" t="inlineStr">
        <is>
          <t>Puerto Montt</t>
        </is>
      </c>
      <c r="H6108" s="87" t="inlineStr">
        <is>
          <t>Arrendado</t>
        </is>
      </c>
      <c r="I6108" s="87" t="inlineStr">
        <is>
          <t>Departamento</t>
        </is>
      </c>
      <c r="J6108" s="87" t="inlineStr">
        <is>
          <t>3D1B</t>
        </is>
      </c>
      <c r="K6108" s="88" t="n">
        <v>3</v>
      </c>
      <c r="L6108" s="88" t="n">
        <v>316</v>
      </c>
      <c r="M6108" s="87" t="inlineStr">
        <is>
          <t>NORTE</t>
        </is>
      </c>
      <c r="N6108" s="87" t="inlineStr">
        <is>
          <t>3</t>
        </is>
      </c>
      <c r="O6108" s="87" t="inlineStr">
        <is>
          <t>1</t>
        </is>
      </c>
      <c r="P6108" s="88" t="n">
        <v>3230</v>
      </c>
      <c r="Q6108" s="87" t="inlineStr"/>
      <c r="R6108" s="87" t="inlineStr">
        <is>
          <t>46,66</t>
        </is>
      </c>
      <c r="S6108" s="87" t="inlineStr">
        <is>
          <t>2,24</t>
        </is>
      </c>
      <c r="T6108" s="88" t="n">
        <v>48.9</v>
      </c>
      <c r="U6108" s="87" t="inlineStr"/>
    </row>
    <row r="6109" ht="14.4" customHeight="1">
      <c r="A6109" s="87" t="inlineStr">
        <is>
          <t>MAESTRA</t>
        </is>
      </c>
      <c r="B6109" s="87" t="inlineStr">
        <is>
          <t>VISTA RELONCAVÍ</t>
        </is>
      </c>
      <c r="C6109" s="87" t="inlineStr">
        <is>
          <t>VISTA RELONCAVÍ</t>
        </is>
      </c>
      <c r="D6109" s="87" t="inlineStr">
        <is>
          <t>Entrega Inmediata</t>
        </is>
      </c>
      <c r="E6109" s="87" t="inlineStr">
        <is>
          <t>Inmediata</t>
        </is>
      </c>
      <c r="F6109" s="87" t="inlineStr">
        <is>
          <t>Francisco Bilbao 85</t>
        </is>
      </c>
      <c r="G6109" s="87" t="inlineStr">
        <is>
          <t>Puerto Montt</t>
        </is>
      </c>
      <c r="H6109" s="87" t="inlineStr">
        <is>
          <t>Arrendado</t>
        </is>
      </c>
      <c r="I6109" s="87" t="inlineStr">
        <is>
          <t>Departamento</t>
        </is>
      </c>
      <c r="J6109" s="87" t="inlineStr">
        <is>
          <t>3D1B</t>
        </is>
      </c>
      <c r="K6109" s="88" t="n">
        <v>4</v>
      </c>
      <c r="L6109" s="88" t="n">
        <v>404</v>
      </c>
      <c r="M6109" s="87" t="inlineStr">
        <is>
          <t>PONIENTE</t>
        </is>
      </c>
      <c r="N6109" s="87" t="inlineStr">
        <is>
          <t>3</t>
        </is>
      </c>
      <c r="O6109" s="87" t="inlineStr">
        <is>
          <t>1</t>
        </is>
      </c>
      <c r="P6109" s="88" t="n">
        <v>3195</v>
      </c>
      <c r="Q6109" s="87" t="inlineStr"/>
      <c r="R6109" s="87" t="inlineStr">
        <is>
          <t>46,66</t>
        </is>
      </c>
      <c r="S6109" s="87" t="inlineStr">
        <is>
          <t>2,24</t>
        </is>
      </c>
      <c r="T6109" s="88" t="n">
        <v>48.9</v>
      </c>
      <c r="U6109" s="87" t="inlineStr"/>
    </row>
    <row r="6110" ht="14.4" customHeight="1">
      <c r="A6110" s="87" t="inlineStr">
        <is>
          <t>MAESTRA</t>
        </is>
      </c>
      <c r="B6110" s="87" t="inlineStr">
        <is>
          <t>VISTA RELONCAVÍ</t>
        </is>
      </c>
      <c r="C6110" s="87" t="inlineStr">
        <is>
          <t>VISTA RELONCAVÍ</t>
        </is>
      </c>
      <c r="D6110" s="87" t="inlineStr">
        <is>
          <t>Entrega Inmediata</t>
        </is>
      </c>
      <c r="E6110" s="87" t="inlineStr">
        <is>
          <t>Inmediata</t>
        </is>
      </c>
      <c r="F6110" s="87" t="inlineStr">
        <is>
          <t>Francisco Bilbao 85</t>
        </is>
      </c>
      <c r="G6110" s="87" t="inlineStr">
        <is>
          <t>Puerto Montt</t>
        </is>
      </c>
      <c r="H6110" s="87" t="inlineStr">
        <is>
          <t>Arrendado</t>
        </is>
      </c>
      <c r="I6110" s="87" t="inlineStr">
        <is>
          <t>Departamento</t>
        </is>
      </c>
      <c r="J6110" s="87" t="inlineStr">
        <is>
          <t>3D1B</t>
        </is>
      </c>
      <c r="K6110" s="88" t="n">
        <v>4</v>
      </c>
      <c r="L6110" s="88" t="n">
        <v>405</v>
      </c>
      <c r="M6110" s="87" t="inlineStr">
        <is>
          <t>PONIENTE</t>
        </is>
      </c>
      <c r="N6110" s="87" t="inlineStr">
        <is>
          <t>3</t>
        </is>
      </c>
      <c r="O6110" s="87" t="inlineStr">
        <is>
          <t>1</t>
        </is>
      </c>
      <c r="P6110" s="88" t="n">
        <v>3195</v>
      </c>
      <c r="Q6110" s="87" t="inlineStr"/>
      <c r="R6110" s="87" t="inlineStr">
        <is>
          <t>46,66</t>
        </is>
      </c>
      <c r="S6110" s="87" t="inlineStr">
        <is>
          <t>2,24</t>
        </is>
      </c>
      <c r="T6110" s="88" t="n">
        <v>48.9</v>
      </c>
      <c r="U6110" s="87" t="inlineStr"/>
    </row>
    <row r="6111" ht="14.4" customHeight="1">
      <c r="A6111" s="87" t="inlineStr">
        <is>
          <t>MAESTRA</t>
        </is>
      </c>
      <c r="B6111" s="87" t="inlineStr">
        <is>
          <t>VISTA RELONCAVÍ</t>
        </is>
      </c>
      <c r="C6111" s="87" t="inlineStr">
        <is>
          <t>VISTA RELONCAVÍ</t>
        </is>
      </c>
      <c r="D6111" s="87" t="inlineStr">
        <is>
          <t>Entrega Inmediata</t>
        </is>
      </c>
      <c r="E6111" s="87" t="inlineStr">
        <is>
          <t>Inmediata</t>
        </is>
      </c>
      <c r="F6111" s="87" t="inlineStr">
        <is>
          <t>Francisco Bilbao 85</t>
        </is>
      </c>
      <c r="G6111" s="87" t="inlineStr">
        <is>
          <t>Puerto Montt</t>
        </is>
      </c>
      <c r="H6111" s="87" t="inlineStr">
        <is>
          <t>Arrendado</t>
        </is>
      </c>
      <c r="I6111" s="87" t="inlineStr">
        <is>
          <t>Departamento</t>
        </is>
      </c>
      <c r="J6111" s="87" t="inlineStr">
        <is>
          <t>3D1B</t>
        </is>
      </c>
      <c r="K6111" s="88" t="n">
        <v>4</v>
      </c>
      <c r="L6111" s="88" t="n">
        <v>405</v>
      </c>
      <c r="M6111" s="87" t="inlineStr">
        <is>
          <t>ORIENTE</t>
        </is>
      </c>
      <c r="N6111" s="87" t="inlineStr">
        <is>
          <t>3</t>
        </is>
      </c>
      <c r="O6111" s="87" t="inlineStr">
        <is>
          <t>1</t>
        </is>
      </c>
      <c r="P6111" s="88" t="n">
        <v>3218</v>
      </c>
      <c r="Q6111" s="87" t="inlineStr"/>
      <c r="R6111" s="87" t="inlineStr">
        <is>
          <t>46,66</t>
        </is>
      </c>
      <c r="S6111" s="87" t="inlineStr">
        <is>
          <t>2,24</t>
        </is>
      </c>
      <c r="T6111" s="88" t="n">
        <v>48.9</v>
      </c>
      <c r="U6111" s="87" t="inlineStr"/>
    </row>
    <row r="6112" ht="14.4" customHeight="1">
      <c r="A6112" s="87" t="inlineStr">
        <is>
          <t>MAESTRA</t>
        </is>
      </c>
      <c r="B6112" s="87" t="inlineStr">
        <is>
          <t>VISTA RELONCAVÍ</t>
        </is>
      </c>
      <c r="C6112" s="87" t="inlineStr">
        <is>
          <t>VISTA RELONCAVÍ</t>
        </is>
      </c>
      <c r="D6112" s="87" t="inlineStr">
        <is>
          <t>Entrega Inmediata</t>
        </is>
      </c>
      <c r="E6112" s="87" t="inlineStr">
        <is>
          <t>Inmediata</t>
        </is>
      </c>
      <c r="F6112" s="87" t="inlineStr">
        <is>
          <t>Francisco Bilbao 85</t>
        </is>
      </c>
      <c r="G6112" s="87" t="inlineStr">
        <is>
          <t>Puerto Montt</t>
        </is>
      </c>
      <c r="H6112" s="87" t="inlineStr">
        <is>
          <t>Arrendado</t>
        </is>
      </c>
      <c r="I6112" s="87" t="inlineStr">
        <is>
          <t>Departamento</t>
        </is>
      </c>
      <c r="J6112" s="87" t="inlineStr">
        <is>
          <t>3D1B</t>
        </is>
      </c>
      <c r="K6112" s="88" t="n">
        <v>4</v>
      </c>
      <c r="L6112" s="88" t="n">
        <v>410</v>
      </c>
      <c r="M6112" s="87" t="inlineStr">
        <is>
          <t>PONIENTE</t>
        </is>
      </c>
      <c r="N6112" s="87" t="inlineStr">
        <is>
          <t>3</t>
        </is>
      </c>
      <c r="O6112" s="87" t="inlineStr">
        <is>
          <t>1</t>
        </is>
      </c>
      <c r="P6112" s="88" t="n">
        <v>3195</v>
      </c>
      <c r="Q6112" s="87" t="inlineStr"/>
      <c r="R6112" s="87" t="inlineStr">
        <is>
          <t>46,81</t>
        </is>
      </c>
      <c r="S6112" s="87" t="inlineStr">
        <is>
          <t>2,24</t>
        </is>
      </c>
      <c r="T6112" s="88" t="n">
        <v>49.05</v>
      </c>
      <c r="U6112" s="87" t="inlineStr"/>
    </row>
    <row r="6113" ht="14.4" customHeight="1">
      <c r="A6113" s="87" t="inlineStr">
        <is>
          <t>MAESTRA</t>
        </is>
      </c>
      <c r="B6113" s="87" t="inlineStr">
        <is>
          <t>VISTA RELONCAVÍ</t>
        </is>
      </c>
      <c r="C6113" s="87" t="inlineStr">
        <is>
          <t>VISTA RELONCAVÍ</t>
        </is>
      </c>
      <c r="D6113" s="87" t="inlineStr">
        <is>
          <t>Entrega Inmediata</t>
        </is>
      </c>
      <c r="E6113" s="87" t="inlineStr">
        <is>
          <t>Inmediata</t>
        </is>
      </c>
      <c r="F6113" s="87" t="inlineStr">
        <is>
          <t>Francisco Bilbao 85</t>
        </is>
      </c>
      <c r="G6113" s="87" t="inlineStr">
        <is>
          <t>Puerto Montt</t>
        </is>
      </c>
      <c r="H6113" s="87" t="inlineStr">
        <is>
          <t>En Recolocación</t>
        </is>
      </c>
      <c r="I6113" s="87" t="inlineStr">
        <is>
          <t>Departamento</t>
        </is>
      </c>
      <c r="J6113" s="87" t="inlineStr">
        <is>
          <t>3D1B</t>
        </is>
      </c>
      <c r="K6113" s="88" t="n">
        <v>4</v>
      </c>
      <c r="L6113" s="88" t="n">
        <v>415</v>
      </c>
      <c r="M6113" s="87" t="inlineStr">
        <is>
          <t>SUR</t>
        </is>
      </c>
      <c r="N6113" s="87" t="inlineStr">
        <is>
          <t>3</t>
        </is>
      </c>
      <c r="O6113" s="87" t="inlineStr">
        <is>
          <t>1</t>
        </is>
      </c>
      <c r="P6113" s="88" t="n">
        <v>3161</v>
      </c>
      <c r="Q6113" s="87" t="inlineStr"/>
      <c r="R6113" s="87" t="inlineStr">
        <is>
          <t>46,66</t>
        </is>
      </c>
      <c r="S6113" s="87" t="inlineStr">
        <is>
          <t>2,24</t>
        </is>
      </c>
      <c r="T6113" s="88" t="n">
        <v>48.9</v>
      </c>
      <c r="U6113" s="87" t="inlineStr"/>
    </row>
    <row r="6114" ht="14.4" customHeight="1">
      <c r="A6114" s="87" t="inlineStr">
        <is>
          <t>MAESTRA</t>
        </is>
      </c>
      <c r="B6114" s="87" t="inlineStr">
        <is>
          <t>VISTA RELONCAVÍ</t>
        </is>
      </c>
      <c r="C6114" s="87" t="inlineStr">
        <is>
          <t>VISTA RELONCAVÍ</t>
        </is>
      </c>
      <c r="D6114" s="87" t="inlineStr">
        <is>
          <t>Entrega Inmediata</t>
        </is>
      </c>
      <c r="E6114" s="87" t="inlineStr">
        <is>
          <t>Inmediata</t>
        </is>
      </c>
      <c r="F6114" s="87" t="inlineStr">
        <is>
          <t>Francisco Bilbao 85</t>
        </is>
      </c>
      <c r="G6114" s="87" t="inlineStr">
        <is>
          <t>Puerto Montt</t>
        </is>
      </c>
      <c r="H6114" s="87" t="inlineStr">
        <is>
          <t>Arrendado</t>
        </is>
      </c>
      <c r="I6114" s="87" t="inlineStr">
        <is>
          <t>Departamento</t>
        </is>
      </c>
      <c r="J6114" s="87" t="inlineStr">
        <is>
          <t>3D1B</t>
        </is>
      </c>
      <c r="K6114" s="88" t="n">
        <v>4</v>
      </c>
      <c r="L6114" s="88" t="n">
        <v>416</v>
      </c>
      <c r="M6114" s="87" t="inlineStr">
        <is>
          <t>SUR</t>
        </is>
      </c>
      <c r="N6114" s="87" t="inlineStr">
        <is>
          <t>3</t>
        </is>
      </c>
      <c r="O6114" s="87" t="inlineStr">
        <is>
          <t>1</t>
        </is>
      </c>
      <c r="P6114" s="88" t="n">
        <v>3161</v>
      </c>
      <c r="Q6114" s="87" t="inlineStr"/>
      <c r="R6114" s="87" t="inlineStr">
        <is>
          <t>46,66</t>
        </is>
      </c>
      <c r="S6114" s="87" t="inlineStr">
        <is>
          <t>2,24</t>
        </is>
      </c>
      <c r="T6114" s="88" t="n">
        <v>48.9</v>
      </c>
      <c r="U6114" s="87" t="inlineStr"/>
    </row>
    <row r="6115" ht="14.4" customHeight="1">
      <c r="A6115" s="87" t="inlineStr">
        <is>
          <t>MAESTRA</t>
        </is>
      </c>
      <c r="B6115" s="87" t="inlineStr">
        <is>
          <t>VISTA RELONCAVÍ</t>
        </is>
      </c>
      <c r="C6115" s="87" t="inlineStr">
        <is>
          <t>VISTA RELONCAVÍ</t>
        </is>
      </c>
      <c r="D6115" s="87" t="inlineStr">
        <is>
          <t>Entrega Inmediata</t>
        </is>
      </c>
      <c r="E6115" s="87" t="inlineStr">
        <is>
          <t>Inmediata</t>
        </is>
      </c>
      <c r="F6115" s="87" t="inlineStr">
        <is>
          <t>Francisco Bilbao 85</t>
        </is>
      </c>
      <c r="G6115" s="87" t="inlineStr">
        <is>
          <t>Puerto Montt</t>
        </is>
      </c>
      <c r="H6115" s="87" t="inlineStr">
        <is>
          <t>Arrendado</t>
        </is>
      </c>
      <c r="I6115" s="87" t="inlineStr">
        <is>
          <t>Departamento</t>
        </is>
      </c>
      <c r="J6115" s="87" t="inlineStr">
        <is>
          <t>3D1B</t>
        </is>
      </c>
      <c r="K6115" s="88" t="n">
        <v>4</v>
      </c>
      <c r="L6115" s="88" t="n">
        <v>416</v>
      </c>
      <c r="M6115" s="87" t="inlineStr">
        <is>
          <t>NORTE</t>
        </is>
      </c>
      <c r="N6115" s="87" t="inlineStr">
        <is>
          <t>3</t>
        </is>
      </c>
      <c r="O6115" s="87" t="inlineStr">
        <is>
          <t>1</t>
        </is>
      </c>
      <c r="P6115" s="88" t="n">
        <v>3241</v>
      </c>
      <c r="Q6115" s="87" t="inlineStr"/>
      <c r="R6115" s="87" t="inlineStr">
        <is>
          <t>46,66</t>
        </is>
      </c>
      <c r="S6115" s="87" t="inlineStr">
        <is>
          <t>2,24</t>
        </is>
      </c>
      <c r="T6115" s="88" t="n">
        <v>48.9</v>
      </c>
      <c r="U6115" s="87" t="inlineStr"/>
    </row>
    <row r="6116" ht="14.4" customHeight="1">
      <c r="A6116" s="87" t="inlineStr">
        <is>
          <t>MAESTRA</t>
        </is>
      </c>
      <c r="B6116" s="87" t="inlineStr">
        <is>
          <t>VISTA RELONCAVÍ</t>
        </is>
      </c>
      <c r="C6116" s="87" t="inlineStr">
        <is>
          <t>VISTA RELONCAVÍ</t>
        </is>
      </c>
      <c r="D6116" s="87" t="inlineStr">
        <is>
          <t>Entrega Inmediata</t>
        </is>
      </c>
      <c r="E6116" s="87" t="inlineStr">
        <is>
          <t>Inmediata</t>
        </is>
      </c>
      <c r="F6116" s="87" t="inlineStr">
        <is>
          <t>Francisco Bilbao 85</t>
        </is>
      </c>
      <c r="G6116" s="87" t="inlineStr">
        <is>
          <t>Puerto Montt</t>
        </is>
      </c>
      <c r="H6116" s="87" t="inlineStr">
        <is>
          <t>Arrendado</t>
        </is>
      </c>
      <c r="I6116" s="87" t="inlineStr">
        <is>
          <t>Departamento</t>
        </is>
      </c>
      <c r="J6116" s="87" t="inlineStr">
        <is>
          <t>3D1B</t>
        </is>
      </c>
      <c r="K6116" s="88" t="n">
        <v>5</v>
      </c>
      <c r="L6116" s="88" t="n">
        <v>504</v>
      </c>
      <c r="M6116" s="87" t="inlineStr">
        <is>
          <t>ORIENTE</t>
        </is>
      </c>
      <c r="N6116" s="87" t="inlineStr">
        <is>
          <t>3</t>
        </is>
      </c>
      <c r="O6116" s="87" t="inlineStr">
        <is>
          <t>1</t>
        </is>
      </c>
      <c r="P6116" s="88" t="n">
        <v>3230</v>
      </c>
      <c r="Q6116" s="87" t="inlineStr"/>
      <c r="R6116" s="87" t="inlineStr">
        <is>
          <t>46,66</t>
        </is>
      </c>
      <c r="S6116" s="87" t="inlineStr">
        <is>
          <t>2,24</t>
        </is>
      </c>
      <c r="T6116" s="88" t="n">
        <v>48.9</v>
      </c>
      <c r="U6116" s="87" t="inlineStr"/>
    </row>
    <row r="6117" ht="14.4" customHeight="1">
      <c r="A6117" s="87" t="inlineStr">
        <is>
          <t>MAESTRA</t>
        </is>
      </c>
      <c r="B6117" s="87" t="inlineStr">
        <is>
          <t>VISTA RELONCAVÍ</t>
        </is>
      </c>
      <c r="C6117" s="87" t="inlineStr">
        <is>
          <t>VISTA RELONCAVÍ</t>
        </is>
      </c>
      <c r="D6117" s="87" t="inlineStr">
        <is>
          <t>Entrega Inmediata</t>
        </is>
      </c>
      <c r="E6117" s="87" t="inlineStr">
        <is>
          <t>Inmediata</t>
        </is>
      </c>
      <c r="F6117" s="87" t="inlineStr">
        <is>
          <t>Francisco Bilbao 85</t>
        </is>
      </c>
      <c r="G6117" s="87" t="inlineStr">
        <is>
          <t>Puerto Montt</t>
        </is>
      </c>
      <c r="H6117" s="87" t="inlineStr">
        <is>
          <t>En Recolocación</t>
        </is>
      </c>
      <c r="I6117" s="87" t="inlineStr">
        <is>
          <t>Departamento</t>
        </is>
      </c>
      <c r="J6117" s="87" t="inlineStr">
        <is>
          <t>3D1B</t>
        </is>
      </c>
      <c r="K6117" s="88" t="n">
        <v>5</v>
      </c>
      <c r="L6117" s="88" t="n">
        <v>510</v>
      </c>
      <c r="M6117" s="87" t="inlineStr">
        <is>
          <t>SUR</t>
        </is>
      </c>
      <c r="N6117" s="87" t="inlineStr">
        <is>
          <t>3</t>
        </is>
      </c>
      <c r="O6117" s="87" t="inlineStr">
        <is>
          <t>1</t>
        </is>
      </c>
      <c r="P6117" s="88" t="n">
        <v>3173</v>
      </c>
      <c r="Q6117" s="87" t="inlineStr"/>
      <c r="R6117" s="87" t="inlineStr">
        <is>
          <t>46,81</t>
        </is>
      </c>
      <c r="S6117" s="87" t="inlineStr">
        <is>
          <t>2,24</t>
        </is>
      </c>
      <c r="T6117" s="88" t="n">
        <v>49.05</v>
      </c>
      <c r="U6117" s="87" t="inlineStr"/>
    </row>
    <row r="6118" ht="14.4" customHeight="1">
      <c r="A6118" s="87" t="inlineStr">
        <is>
          <t>MAESTRA</t>
        </is>
      </c>
      <c r="B6118" s="87" t="inlineStr">
        <is>
          <t>VISTA RELONCAVÍ</t>
        </is>
      </c>
      <c r="C6118" s="87" t="inlineStr">
        <is>
          <t>VISTA RELONCAVÍ</t>
        </is>
      </c>
      <c r="D6118" s="87" t="inlineStr">
        <is>
          <t>Entrega Inmediata</t>
        </is>
      </c>
      <c r="E6118" s="87" t="inlineStr">
        <is>
          <t>Inmediata</t>
        </is>
      </c>
      <c r="F6118" s="87" t="inlineStr">
        <is>
          <t>Francisco Bilbao 85</t>
        </is>
      </c>
      <c r="G6118" s="87" t="inlineStr">
        <is>
          <t>Puerto Montt</t>
        </is>
      </c>
      <c r="H6118" s="87" t="inlineStr">
        <is>
          <t>En Recolocación</t>
        </is>
      </c>
      <c r="I6118" s="87" t="inlineStr">
        <is>
          <t>Departamento</t>
        </is>
      </c>
      <c r="J6118" s="87" t="inlineStr">
        <is>
          <t>3D1B</t>
        </is>
      </c>
      <c r="K6118" s="88" t="n">
        <v>5</v>
      </c>
      <c r="L6118" s="88" t="n">
        <v>515</v>
      </c>
      <c r="M6118" s="87" t="inlineStr">
        <is>
          <t>NORTE</t>
        </is>
      </c>
      <c r="N6118" s="87" t="inlineStr">
        <is>
          <t>3</t>
        </is>
      </c>
      <c r="O6118" s="87" t="inlineStr">
        <is>
          <t>1</t>
        </is>
      </c>
      <c r="P6118" s="88" t="n">
        <v>3253</v>
      </c>
      <c r="Q6118" s="87" t="inlineStr"/>
      <c r="R6118" s="87" t="inlineStr">
        <is>
          <t>46,66</t>
        </is>
      </c>
      <c r="S6118" s="87" t="inlineStr">
        <is>
          <t>2,24</t>
        </is>
      </c>
      <c r="T6118" s="88" t="n">
        <v>48.9</v>
      </c>
      <c r="U6118" s="87" t="inlineStr"/>
    </row>
    <row r="6119" ht="14.4" customHeight="1">
      <c r="A6119" s="87" t="inlineStr">
        <is>
          <t>MAESTRA</t>
        </is>
      </c>
      <c r="B6119" s="87" t="inlineStr">
        <is>
          <t>VISTA RELONCAVÍ</t>
        </is>
      </c>
      <c r="C6119" s="87" t="inlineStr">
        <is>
          <t>VISTA RELONCAVÍ</t>
        </is>
      </c>
      <c r="D6119" s="87" t="inlineStr">
        <is>
          <t>Entrega Inmediata</t>
        </is>
      </c>
      <c r="E6119" s="87" t="inlineStr">
        <is>
          <t>Inmediata</t>
        </is>
      </c>
      <c r="F6119" s="87" t="inlineStr">
        <is>
          <t>Francisco Bilbao 85</t>
        </is>
      </c>
      <c r="G6119" s="87" t="inlineStr">
        <is>
          <t>Puerto Montt</t>
        </is>
      </c>
      <c r="H6119" s="87" t="inlineStr">
        <is>
          <t>En Recolocación</t>
        </is>
      </c>
      <c r="I6119" s="87" t="inlineStr">
        <is>
          <t>Departamento</t>
        </is>
      </c>
      <c r="J6119" s="87" t="inlineStr">
        <is>
          <t>3D1B</t>
        </is>
      </c>
      <c r="K6119" s="88" t="n">
        <v>5</v>
      </c>
      <c r="L6119" s="88" t="n">
        <v>515</v>
      </c>
      <c r="M6119" s="87" t="inlineStr">
        <is>
          <t>SUR</t>
        </is>
      </c>
      <c r="N6119" s="87" t="inlineStr">
        <is>
          <t>3</t>
        </is>
      </c>
      <c r="O6119" s="87" t="inlineStr">
        <is>
          <t>1</t>
        </is>
      </c>
      <c r="P6119" s="88" t="n">
        <v>3173</v>
      </c>
      <c r="Q6119" s="87" t="inlineStr"/>
      <c r="R6119" s="87" t="inlineStr">
        <is>
          <t>46,66</t>
        </is>
      </c>
      <c r="S6119" s="87" t="inlineStr">
        <is>
          <t>2,24</t>
        </is>
      </c>
      <c r="T6119" s="88" t="n">
        <v>48.9</v>
      </c>
      <c r="U6119" s="87" t="inlineStr"/>
    </row>
    <row r="6120" ht="14.4" customHeight="1">
      <c r="A6120" s="87" t="inlineStr">
        <is>
          <t>MAESTRA</t>
        </is>
      </c>
      <c r="B6120" s="87" t="inlineStr">
        <is>
          <t>VISTA RELONCAVÍ</t>
        </is>
      </c>
      <c r="C6120" s="87" t="inlineStr">
        <is>
          <t>VISTA RELONCAVÍ</t>
        </is>
      </c>
      <c r="D6120" s="87" t="inlineStr">
        <is>
          <t>Entrega Inmediata</t>
        </is>
      </c>
      <c r="E6120" s="87" t="inlineStr">
        <is>
          <t>Inmediata</t>
        </is>
      </c>
      <c r="F6120" s="87" t="inlineStr">
        <is>
          <t>Francisco Bilbao 85</t>
        </is>
      </c>
      <c r="G6120" s="87" t="inlineStr">
        <is>
          <t>Puerto Montt</t>
        </is>
      </c>
      <c r="H6120" s="87" t="inlineStr">
        <is>
          <t>Arrendado</t>
        </is>
      </c>
      <c r="I6120" s="87" t="inlineStr">
        <is>
          <t>Departamento</t>
        </is>
      </c>
      <c r="J6120" s="87" t="inlineStr">
        <is>
          <t>3D1B</t>
        </is>
      </c>
      <c r="K6120" s="88" t="n">
        <v>5</v>
      </c>
      <c r="L6120" s="88" t="n">
        <v>516</v>
      </c>
      <c r="M6120" s="87" t="inlineStr">
        <is>
          <t>SUR</t>
        </is>
      </c>
      <c r="N6120" s="87" t="inlineStr">
        <is>
          <t>3</t>
        </is>
      </c>
      <c r="O6120" s="87" t="inlineStr">
        <is>
          <t>1</t>
        </is>
      </c>
      <c r="P6120" s="88" t="n">
        <v>3173</v>
      </c>
      <c r="Q6120" s="87" t="inlineStr"/>
      <c r="R6120" s="87" t="inlineStr">
        <is>
          <t>46,66</t>
        </is>
      </c>
      <c r="S6120" s="87" t="inlineStr">
        <is>
          <t>2,24</t>
        </is>
      </c>
      <c r="T6120" s="88" t="n">
        <v>48.9</v>
      </c>
      <c r="U6120" s="87" t="inlineStr"/>
    </row>
    <row r="6121" ht="14.4" customHeight="1">
      <c r="A6121" s="87" t="inlineStr">
        <is>
          <t>MAESTRA</t>
        </is>
      </c>
      <c r="B6121" s="87" t="inlineStr">
        <is>
          <t>VISTA RELONCAVÍ</t>
        </is>
      </c>
      <c r="C6121" s="87" t="inlineStr">
        <is>
          <t>VISTA RELONCAVÍ</t>
        </is>
      </c>
      <c r="D6121" s="87" t="inlineStr">
        <is>
          <t>Entrega Inmediata</t>
        </is>
      </c>
      <c r="E6121" s="87" t="inlineStr">
        <is>
          <t>Inmediata</t>
        </is>
      </c>
      <c r="F6121" s="87" t="inlineStr">
        <is>
          <t>Francisco Bilbao 85</t>
        </is>
      </c>
      <c r="G6121" s="87" t="inlineStr">
        <is>
          <t>Puerto Montt</t>
        </is>
      </c>
      <c r="H6121" s="87" t="inlineStr">
        <is>
          <t>Arrendado</t>
        </is>
      </c>
      <c r="I6121" s="87" t="inlineStr">
        <is>
          <t>Departamento</t>
        </is>
      </c>
      <c r="J6121" s="87" t="inlineStr">
        <is>
          <t>3D1B</t>
        </is>
      </c>
      <c r="K6121" s="88" t="n">
        <v>6</v>
      </c>
      <c r="L6121" s="88" t="n">
        <v>604</v>
      </c>
      <c r="M6121" s="87" t="inlineStr">
        <is>
          <t>PONIENTE</t>
        </is>
      </c>
      <c r="N6121" s="87" t="inlineStr">
        <is>
          <t>3</t>
        </is>
      </c>
      <c r="O6121" s="87" t="inlineStr">
        <is>
          <t>1</t>
        </is>
      </c>
      <c r="P6121" s="88" t="n">
        <v>3218</v>
      </c>
      <c r="Q6121" s="87" t="inlineStr"/>
      <c r="R6121" s="87" t="inlineStr">
        <is>
          <t>46,66</t>
        </is>
      </c>
      <c r="S6121" s="87" t="inlineStr">
        <is>
          <t>2,24</t>
        </is>
      </c>
      <c r="T6121" s="88" t="n">
        <v>48.9</v>
      </c>
      <c r="U6121" s="87" t="inlineStr"/>
    </row>
    <row r="6122" ht="14.4" customHeight="1">
      <c r="A6122" s="87" t="inlineStr">
        <is>
          <t>MAESTRA</t>
        </is>
      </c>
      <c r="B6122" s="87" t="inlineStr">
        <is>
          <t>VISTA RELONCAVÍ</t>
        </is>
      </c>
      <c r="C6122" s="87" t="inlineStr">
        <is>
          <t>VISTA RELONCAVÍ</t>
        </is>
      </c>
      <c r="D6122" s="87" t="inlineStr">
        <is>
          <t>Entrega Inmediata</t>
        </is>
      </c>
      <c r="E6122" s="87" t="inlineStr">
        <is>
          <t>Inmediata</t>
        </is>
      </c>
      <c r="F6122" s="87" t="inlineStr">
        <is>
          <t>Francisco Bilbao 85</t>
        </is>
      </c>
      <c r="G6122" s="87" t="inlineStr">
        <is>
          <t>Puerto Montt</t>
        </is>
      </c>
      <c r="H6122" s="87" t="inlineStr">
        <is>
          <t>Arrendado</t>
        </is>
      </c>
      <c r="I6122" s="87" t="inlineStr">
        <is>
          <t>Departamento</t>
        </is>
      </c>
      <c r="J6122" s="87" t="inlineStr">
        <is>
          <t>3D1B</t>
        </is>
      </c>
      <c r="K6122" s="88" t="n">
        <v>6</v>
      </c>
      <c r="L6122" s="88" t="n">
        <v>604</v>
      </c>
      <c r="M6122" s="87" t="inlineStr">
        <is>
          <t>ORIENTE</t>
        </is>
      </c>
      <c r="N6122" s="87" t="inlineStr">
        <is>
          <t>3</t>
        </is>
      </c>
      <c r="O6122" s="87" t="inlineStr">
        <is>
          <t>1</t>
        </is>
      </c>
      <c r="P6122" s="88" t="n">
        <v>3241</v>
      </c>
      <c r="Q6122" s="87" t="inlineStr"/>
      <c r="R6122" s="87" t="inlineStr">
        <is>
          <t>46,66</t>
        </is>
      </c>
      <c r="S6122" s="87" t="inlineStr">
        <is>
          <t>2,24</t>
        </is>
      </c>
      <c r="T6122" s="88" t="n">
        <v>48.9</v>
      </c>
      <c r="U6122" s="87" t="inlineStr"/>
    </row>
    <row r="6123" ht="14.4" customHeight="1">
      <c r="A6123" s="87" t="inlineStr">
        <is>
          <t>MAESTRA</t>
        </is>
      </c>
      <c r="B6123" s="87" t="inlineStr">
        <is>
          <t>VISTA RELONCAVÍ</t>
        </is>
      </c>
      <c r="C6123" s="87" t="inlineStr">
        <is>
          <t>VISTA RELONCAVÍ</t>
        </is>
      </c>
      <c r="D6123" s="87" t="inlineStr">
        <is>
          <t>Entrega Inmediata</t>
        </is>
      </c>
      <c r="E6123" s="87" t="inlineStr">
        <is>
          <t>Inmediata</t>
        </is>
      </c>
      <c r="F6123" s="87" t="inlineStr">
        <is>
          <t>Francisco Bilbao 85</t>
        </is>
      </c>
      <c r="G6123" s="87" t="inlineStr">
        <is>
          <t>Puerto Montt</t>
        </is>
      </c>
      <c r="H6123" s="87" t="inlineStr">
        <is>
          <t>Disponible</t>
        </is>
      </c>
      <c r="I6123" s="87" t="inlineStr">
        <is>
          <t>Departamento</t>
        </is>
      </c>
      <c r="J6123" s="87" t="inlineStr">
        <is>
          <t>3D1B</t>
        </is>
      </c>
      <c r="K6123" s="88" t="n">
        <v>6</v>
      </c>
      <c r="L6123" s="88" t="n">
        <v>615</v>
      </c>
      <c r="M6123" s="87" t="inlineStr">
        <is>
          <t>SUR</t>
        </is>
      </c>
      <c r="N6123" s="87" t="inlineStr">
        <is>
          <t>3</t>
        </is>
      </c>
      <c r="O6123" s="87" t="inlineStr">
        <is>
          <t>1</t>
        </is>
      </c>
      <c r="P6123" s="88" t="n">
        <v>3184</v>
      </c>
      <c r="Q6123" s="87" t="inlineStr"/>
      <c r="R6123" s="87" t="inlineStr">
        <is>
          <t>46,66</t>
        </is>
      </c>
      <c r="S6123" s="87" t="inlineStr">
        <is>
          <t>2,24</t>
        </is>
      </c>
      <c r="T6123" s="88" t="n">
        <v>48.9</v>
      </c>
      <c r="U6123" s="87" t="inlineStr"/>
    </row>
    <row r="6124" ht="14.4" customHeight="1">
      <c r="A6124" s="87" t="inlineStr">
        <is>
          <t>MAESTRA</t>
        </is>
      </c>
      <c r="B6124" s="87" t="inlineStr">
        <is>
          <t>VISTA RELONCAVÍ</t>
        </is>
      </c>
      <c r="C6124" s="87" t="inlineStr">
        <is>
          <t>VISTA RELONCAVÍ</t>
        </is>
      </c>
      <c r="D6124" s="87" t="inlineStr">
        <is>
          <t>Entrega Inmediata</t>
        </is>
      </c>
      <c r="E6124" s="87" t="inlineStr">
        <is>
          <t>Inmediata</t>
        </is>
      </c>
      <c r="F6124" s="87" t="inlineStr">
        <is>
          <t>Francisco Bilbao 85</t>
        </is>
      </c>
      <c r="G6124" s="87" t="inlineStr">
        <is>
          <t>Puerto Montt</t>
        </is>
      </c>
      <c r="H6124" s="87" t="inlineStr">
        <is>
          <t>Arrendado</t>
        </is>
      </c>
      <c r="I6124" s="87" t="inlineStr">
        <is>
          <t>Departamento</t>
        </is>
      </c>
      <c r="J6124" s="87" t="inlineStr">
        <is>
          <t>3D1B</t>
        </is>
      </c>
      <c r="K6124" s="88" t="n">
        <v>6</v>
      </c>
      <c r="L6124" s="88" t="n">
        <v>616</v>
      </c>
      <c r="M6124" s="87" t="inlineStr">
        <is>
          <t>SUR</t>
        </is>
      </c>
      <c r="N6124" s="87" t="inlineStr">
        <is>
          <t>3</t>
        </is>
      </c>
      <c r="O6124" s="87" t="inlineStr">
        <is>
          <t>1</t>
        </is>
      </c>
      <c r="P6124" s="88" t="n">
        <v>3184</v>
      </c>
      <c r="Q6124" s="87" t="inlineStr"/>
      <c r="R6124" s="87" t="inlineStr">
        <is>
          <t>46,66</t>
        </is>
      </c>
      <c r="S6124" s="87" t="inlineStr">
        <is>
          <t>2,24</t>
        </is>
      </c>
      <c r="T6124" s="88" t="n">
        <v>48.9</v>
      </c>
      <c r="U6124" s="87" t="inlineStr"/>
    </row>
    <row r="6125" ht="14.4" customHeight="1">
      <c r="A6125" s="87" t="inlineStr">
        <is>
          <t>MAESTRA</t>
        </is>
      </c>
      <c r="B6125" s="87" t="inlineStr">
        <is>
          <t>VISTA RELONCAVÍ</t>
        </is>
      </c>
      <c r="C6125" s="87" t="inlineStr">
        <is>
          <t>VISTA RELONCAVÍ</t>
        </is>
      </c>
      <c r="D6125" s="87" t="inlineStr">
        <is>
          <t>Entrega Inmediata</t>
        </is>
      </c>
      <c r="E6125" s="87" t="inlineStr">
        <is>
          <t>Inmediata</t>
        </is>
      </c>
      <c r="F6125" s="87" t="inlineStr">
        <is>
          <t>Francisco Bilbao 85</t>
        </is>
      </c>
      <c r="G6125" s="87" t="inlineStr">
        <is>
          <t>Puerto Montt</t>
        </is>
      </c>
      <c r="H6125" s="87" t="inlineStr">
        <is>
          <t>En Recolocación</t>
        </is>
      </c>
      <c r="I6125" s="87" t="inlineStr">
        <is>
          <t>Departamento</t>
        </is>
      </c>
      <c r="J6125" s="87" t="inlineStr">
        <is>
          <t>3D1B</t>
        </is>
      </c>
      <c r="K6125" s="88" t="n">
        <v>7</v>
      </c>
      <c r="L6125" s="88" t="n">
        <v>704</v>
      </c>
      <c r="M6125" s="87" t="inlineStr">
        <is>
          <t>PONIENTE</t>
        </is>
      </c>
      <c r="N6125" s="87" t="inlineStr">
        <is>
          <t>3</t>
        </is>
      </c>
      <c r="O6125" s="87" t="inlineStr">
        <is>
          <t>1</t>
        </is>
      </c>
      <c r="P6125" s="88" t="n">
        <v>3230</v>
      </c>
      <c r="Q6125" s="87" t="inlineStr"/>
      <c r="R6125" s="87" t="inlineStr">
        <is>
          <t>46,66</t>
        </is>
      </c>
      <c r="S6125" s="87" t="inlineStr">
        <is>
          <t>2,24</t>
        </is>
      </c>
      <c r="T6125" s="88" t="n">
        <v>48.9</v>
      </c>
      <c r="U6125" s="87" t="inlineStr"/>
    </row>
    <row r="6126" ht="14.4" customHeight="1">
      <c r="A6126" s="87" t="inlineStr">
        <is>
          <t>MAESTRA</t>
        </is>
      </c>
      <c r="B6126" s="87" t="inlineStr">
        <is>
          <t>VISTA RELONCAVÍ</t>
        </is>
      </c>
      <c r="C6126" s="87" t="inlineStr">
        <is>
          <t>VISTA RELONCAVÍ</t>
        </is>
      </c>
      <c r="D6126" s="87" t="inlineStr">
        <is>
          <t>Entrega Inmediata</t>
        </is>
      </c>
      <c r="E6126" s="87" t="inlineStr">
        <is>
          <t>Inmediata</t>
        </is>
      </c>
      <c r="F6126" s="87" t="inlineStr">
        <is>
          <t>Francisco Bilbao 85</t>
        </is>
      </c>
      <c r="G6126" s="87" t="inlineStr">
        <is>
          <t>Puerto Montt</t>
        </is>
      </c>
      <c r="H6126" s="87" t="inlineStr">
        <is>
          <t>Arrendado</t>
        </is>
      </c>
      <c r="I6126" s="87" t="inlineStr">
        <is>
          <t>Departamento</t>
        </is>
      </c>
      <c r="J6126" s="87" t="inlineStr">
        <is>
          <t>3D1B</t>
        </is>
      </c>
      <c r="K6126" s="88" t="n">
        <v>7</v>
      </c>
      <c r="L6126" s="88" t="n">
        <v>705</v>
      </c>
      <c r="M6126" s="87" t="inlineStr">
        <is>
          <t>ORIENTE</t>
        </is>
      </c>
      <c r="N6126" s="87" t="inlineStr">
        <is>
          <t>3</t>
        </is>
      </c>
      <c r="O6126" s="87" t="inlineStr">
        <is>
          <t>1</t>
        </is>
      </c>
      <c r="P6126" s="88" t="n">
        <v>3253</v>
      </c>
      <c r="Q6126" s="87" t="inlineStr"/>
      <c r="R6126" s="87" t="inlineStr">
        <is>
          <t>46,66</t>
        </is>
      </c>
      <c r="S6126" s="87" t="inlineStr">
        <is>
          <t>2,24</t>
        </is>
      </c>
      <c r="T6126" s="88" t="n">
        <v>48.9</v>
      </c>
      <c r="U6126" s="87" t="inlineStr"/>
    </row>
    <row r="6127" ht="14.4" customHeight="1">
      <c r="A6127" s="87" t="inlineStr">
        <is>
          <t>MAESTRA</t>
        </is>
      </c>
      <c r="B6127" s="87" t="inlineStr">
        <is>
          <t>VISTA RELONCAVÍ</t>
        </is>
      </c>
      <c r="C6127" s="87" t="inlineStr">
        <is>
          <t>VISTA RELONCAVÍ</t>
        </is>
      </c>
      <c r="D6127" s="87" t="inlineStr">
        <is>
          <t>Entrega Inmediata</t>
        </is>
      </c>
      <c r="E6127" s="87" t="inlineStr">
        <is>
          <t>Inmediata</t>
        </is>
      </c>
      <c r="F6127" s="87" t="inlineStr">
        <is>
          <t>Francisco Bilbao 85</t>
        </is>
      </c>
      <c r="G6127" s="87" t="inlineStr">
        <is>
          <t>Puerto Montt</t>
        </is>
      </c>
      <c r="H6127" s="87" t="inlineStr">
        <is>
          <t>Disponible</t>
        </is>
      </c>
      <c r="I6127" s="87" t="inlineStr">
        <is>
          <t>Departamento</t>
        </is>
      </c>
      <c r="J6127" s="87" t="inlineStr">
        <is>
          <t>3D1B</t>
        </is>
      </c>
      <c r="K6127" s="88" t="n">
        <v>7</v>
      </c>
      <c r="L6127" s="88" t="n">
        <v>710</v>
      </c>
      <c r="M6127" s="87" t="inlineStr">
        <is>
          <t>PONIENTE</t>
        </is>
      </c>
      <c r="N6127" s="87" t="inlineStr">
        <is>
          <t>3</t>
        </is>
      </c>
      <c r="O6127" s="87" t="inlineStr">
        <is>
          <t>1</t>
        </is>
      </c>
      <c r="P6127" s="88" t="n">
        <v>3230</v>
      </c>
      <c r="Q6127" s="87" t="inlineStr"/>
      <c r="R6127" s="87" t="inlineStr">
        <is>
          <t>46,81</t>
        </is>
      </c>
      <c r="S6127" s="87" t="inlineStr">
        <is>
          <t>2,24</t>
        </is>
      </c>
      <c r="T6127" s="88" t="n">
        <v>49.05</v>
      </c>
      <c r="U6127" s="87" t="inlineStr"/>
    </row>
    <row r="6128" ht="14.4" customHeight="1">
      <c r="A6128" s="87" t="inlineStr">
        <is>
          <t>MAESTRA</t>
        </is>
      </c>
      <c r="B6128" s="87" t="inlineStr">
        <is>
          <t>VISTA RELONCAVÍ</t>
        </is>
      </c>
      <c r="C6128" s="87" t="inlineStr">
        <is>
          <t>VISTA RELONCAVÍ</t>
        </is>
      </c>
      <c r="D6128" s="87" t="inlineStr">
        <is>
          <t>Entrega Inmediata</t>
        </is>
      </c>
      <c r="E6128" s="87" t="inlineStr">
        <is>
          <t>Inmediata</t>
        </is>
      </c>
      <c r="F6128" s="87" t="inlineStr">
        <is>
          <t>Francisco Bilbao 85</t>
        </is>
      </c>
      <c r="G6128" s="87" t="inlineStr">
        <is>
          <t>Puerto Montt</t>
        </is>
      </c>
      <c r="H6128" s="87" t="inlineStr">
        <is>
          <t>En Recolocación</t>
        </is>
      </c>
      <c r="I6128" s="87" t="inlineStr">
        <is>
          <t>Estacionamiento</t>
        </is>
      </c>
      <c r="J6128" s="87" t="inlineStr">
        <is>
          <t>ESTACIONAMIENTO</t>
        </is>
      </c>
      <c r="K6128" s="88" t="n">
        <v>1</v>
      </c>
      <c r="L6128" s="88" t="n">
        <v>4</v>
      </c>
      <c r="M6128" s="87" t="inlineStr"/>
      <c r="N6128" s="87" t="inlineStr">
        <is>
          <t>#N/A</t>
        </is>
      </c>
      <c r="O6128" s="87" t="inlineStr"/>
      <c r="P6128" s="88" t="n">
        <v>300</v>
      </c>
      <c r="Q6128" s="87" t="inlineStr"/>
      <c r="R6128" s="87" t="inlineStr">
        <is>
          <t>12,5</t>
        </is>
      </c>
      <c r="S6128" s="87" t="inlineStr">
        <is>
          <t>0</t>
        </is>
      </c>
      <c r="T6128" s="88" t="n">
        <v>12.5</v>
      </c>
      <c r="U6128" s="87" t="inlineStr"/>
    </row>
    <row r="6129" ht="14.4" customHeight="1">
      <c r="A6129" s="87" t="inlineStr">
        <is>
          <t>MAESTRA</t>
        </is>
      </c>
      <c r="B6129" s="87" t="inlineStr">
        <is>
          <t>VISTA RELONCAVÍ</t>
        </is>
      </c>
      <c r="C6129" s="87" t="inlineStr">
        <is>
          <t>VISTA RELONCAVÍ</t>
        </is>
      </c>
      <c r="D6129" s="87" t="inlineStr">
        <is>
          <t>Entrega Inmediata</t>
        </is>
      </c>
      <c r="E6129" s="87" t="inlineStr">
        <is>
          <t>Inmediata</t>
        </is>
      </c>
      <c r="F6129" s="87" t="inlineStr">
        <is>
          <t>Francisco Bilbao 85</t>
        </is>
      </c>
      <c r="G6129" s="87" t="inlineStr">
        <is>
          <t>Puerto Montt</t>
        </is>
      </c>
      <c r="H6129" s="87" t="inlineStr">
        <is>
          <t>En Recolocación</t>
        </is>
      </c>
      <c r="I6129" s="87" t="inlineStr">
        <is>
          <t>Estacionamiento</t>
        </is>
      </c>
      <c r="J6129" s="87" t="inlineStr">
        <is>
          <t>ESTACIONAMIENTO</t>
        </is>
      </c>
      <c r="K6129" s="88" t="n">
        <v>1</v>
      </c>
      <c r="L6129" s="88" t="n">
        <v>6</v>
      </c>
      <c r="M6129" s="87" t="inlineStr"/>
      <c r="N6129" s="87" t="inlineStr">
        <is>
          <t>#N/A</t>
        </is>
      </c>
      <c r="O6129" s="87" t="inlineStr"/>
      <c r="P6129" s="88" t="n">
        <v>300</v>
      </c>
      <c r="Q6129" s="87" t="inlineStr"/>
      <c r="R6129" s="87" t="inlineStr">
        <is>
          <t>12,5</t>
        </is>
      </c>
      <c r="S6129" s="87" t="inlineStr">
        <is>
          <t>0</t>
        </is>
      </c>
      <c r="T6129" s="88" t="n">
        <v>12.5</v>
      </c>
      <c r="U6129" s="87" t="inlineStr"/>
    </row>
    <row r="6130" ht="14.4" customHeight="1">
      <c r="A6130" s="87" t="inlineStr">
        <is>
          <t>MAESTRA</t>
        </is>
      </c>
      <c r="B6130" s="87" t="inlineStr">
        <is>
          <t>VISTA RELONCAVÍ</t>
        </is>
      </c>
      <c r="C6130" s="87" t="inlineStr">
        <is>
          <t>VISTA RELONCAVÍ</t>
        </is>
      </c>
      <c r="D6130" s="87" t="inlineStr">
        <is>
          <t>Entrega Inmediata</t>
        </is>
      </c>
      <c r="E6130" s="87" t="inlineStr">
        <is>
          <t>Inmediata</t>
        </is>
      </c>
      <c r="F6130" s="87" t="inlineStr">
        <is>
          <t>Francisco Bilbao 85</t>
        </is>
      </c>
      <c r="G6130" s="87" t="inlineStr">
        <is>
          <t>Puerto Montt</t>
        </is>
      </c>
      <c r="H6130" s="87" t="inlineStr">
        <is>
          <t>En Recolocación</t>
        </is>
      </c>
      <c r="I6130" s="87" t="inlineStr">
        <is>
          <t>Estacionamiento</t>
        </is>
      </c>
      <c r="J6130" s="87" t="inlineStr">
        <is>
          <t>ESTACIONAMIENTO</t>
        </is>
      </c>
      <c r="K6130" s="88" t="n">
        <v>1</v>
      </c>
      <c r="L6130" s="88" t="n">
        <v>12</v>
      </c>
      <c r="M6130" s="87" t="inlineStr"/>
      <c r="N6130" s="87" t="inlineStr">
        <is>
          <t>#N/A</t>
        </is>
      </c>
      <c r="O6130" s="87" t="inlineStr"/>
      <c r="P6130" s="88" t="n">
        <v>300</v>
      </c>
      <c r="Q6130" s="87" t="inlineStr"/>
      <c r="R6130" s="87" t="inlineStr">
        <is>
          <t>12,5</t>
        </is>
      </c>
      <c r="S6130" s="87" t="inlineStr">
        <is>
          <t>0</t>
        </is>
      </c>
      <c r="T6130" s="88" t="n">
        <v>12.5</v>
      </c>
      <c r="U6130" s="87" t="inlineStr"/>
    </row>
    <row r="6131" ht="14.4" customHeight="1">
      <c r="A6131" s="87" t="inlineStr">
        <is>
          <t>MAESTRA</t>
        </is>
      </c>
      <c r="B6131" s="87" t="inlineStr">
        <is>
          <t>VISTA RELONCAVÍ</t>
        </is>
      </c>
      <c r="C6131" s="87" t="inlineStr">
        <is>
          <t>VISTA RELONCAVÍ</t>
        </is>
      </c>
      <c r="D6131" s="87" t="inlineStr">
        <is>
          <t>Entrega Inmediata</t>
        </is>
      </c>
      <c r="E6131" s="87" t="inlineStr">
        <is>
          <t>Inmediata</t>
        </is>
      </c>
      <c r="F6131" s="87" t="inlineStr">
        <is>
          <t>Francisco Bilbao 85</t>
        </is>
      </c>
      <c r="G6131" s="87" t="inlineStr">
        <is>
          <t>Puerto Montt</t>
        </is>
      </c>
      <c r="H6131" s="87" t="inlineStr">
        <is>
          <t>Disponible</t>
        </is>
      </c>
      <c r="I6131" s="87" t="inlineStr">
        <is>
          <t>Estacionamiento</t>
        </is>
      </c>
      <c r="J6131" s="87" t="inlineStr">
        <is>
          <t>ESTACIONAMIENTO</t>
        </is>
      </c>
      <c r="K6131" s="88" t="n">
        <v>1</v>
      </c>
      <c r="L6131" s="88" t="n">
        <v>26</v>
      </c>
      <c r="M6131" s="87" t="inlineStr"/>
      <c r="N6131" s="87" t="inlineStr">
        <is>
          <t>#N/A</t>
        </is>
      </c>
      <c r="O6131" s="87" t="inlineStr"/>
      <c r="P6131" s="88" t="n">
        <v>300</v>
      </c>
      <c r="Q6131" s="87" t="inlineStr"/>
      <c r="R6131" s="87" t="inlineStr">
        <is>
          <t>12,5</t>
        </is>
      </c>
      <c r="S6131" s="87" t="inlineStr">
        <is>
          <t>0</t>
        </is>
      </c>
      <c r="T6131" s="88" t="n">
        <v>12.5</v>
      </c>
      <c r="U6131" s="87" t="inlineStr"/>
    </row>
    <row r="6132" ht="14.4" customHeight="1">
      <c r="A6132" s="87" t="inlineStr">
        <is>
          <t>MAESTRA</t>
        </is>
      </c>
      <c r="B6132" s="87" t="inlineStr">
        <is>
          <t>VISTA RELONCAVÍ</t>
        </is>
      </c>
      <c r="C6132" s="87" t="inlineStr">
        <is>
          <t>VISTA RELONCAVÍ</t>
        </is>
      </c>
      <c r="D6132" s="87" t="inlineStr">
        <is>
          <t>Entrega Inmediata</t>
        </is>
      </c>
      <c r="E6132" s="87" t="inlineStr">
        <is>
          <t>Inmediata</t>
        </is>
      </c>
      <c r="F6132" s="87" t="inlineStr">
        <is>
          <t>Francisco Bilbao 85</t>
        </is>
      </c>
      <c r="G6132" s="87" t="inlineStr">
        <is>
          <t>Puerto Montt</t>
        </is>
      </c>
      <c r="H6132" s="87" t="inlineStr">
        <is>
          <t>En Recolocación</t>
        </is>
      </c>
      <c r="I6132" s="87" t="inlineStr">
        <is>
          <t>Estacionamiento</t>
        </is>
      </c>
      <c r="J6132" s="87" t="inlineStr">
        <is>
          <t>ESTACIONAMIENTO</t>
        </is>
      </c>
      <c r="K6132" s="88" t="n">
        <v>1</v>
      </c>
      <c r="L6132" s="88" t="n">
        <v>54</v>
      </c>
      <c r="M6132" s="87" t="inlineStr"/>
      <c r="N6132" s="87" t="inlineStr">
        <is>
          <t>#N/A</t>
        </is>
      </c>
      <c r="O6132" s="87" t="inlineStr"/>
      <c r="P6132" s="88" t="n">
        <v>300</v>
      </c>
      <c r="Q6132" s="87" t="inlineStr"/>
      <c r="R6132" s="87" t="inlineStr">
        <is>
          <t>12,5</t>
        </is>
      </c>
      <c r="S6132" s="87" t="inlineStr">
        <is>
          <t>0</t>
        </is>
      </c>
      <c r="T6132" s="88" t="n">
        <v>12.5</v>
      </c>
      <c r="U6132" s="87" t="inlineStr"/>
    </row>
    <row r="6133" ht="14.4" customHeight="1">
      <c r="A6133" s="87" t="inlineStr">
        <is>
          <t>MAESTRA</t>
        </is>
      </c>
      <c r="B6133" s="87" t="inlineStr">
        <is>
          <t>VISTA RELONCAVÍ</t>
        </is>
      </c>
      <c r="C6133" s="87" t="inlineStr">
        <is>
          <t>VISTA RELONCAVÍ</t>
        </is>
      </c>
      <c r="D6133" s="87" t="inlineStr">
        <is>
          <t>Entrega Inmediata</t>
        </is>
      </c>
      <c r="E6133" s="87" t="inlineStr">
        <is>
          <t>Inmediata</t>
        </is>
      </c>
      <c r="F6133" s="87" t="inlineStr">
        <is>
          <t>Francisco Bilbao 85</t>
        </is>
      </c>
      <c r="G6133" s="87" t="inlineStr">
        <is>
          <t>Puerto Montt</t>
        </is>
      </c>
      <c r="H6133" s="87" t="inlineStr">
        <is>
          <t>En Recolocación</t>
        </is>
      </c>
      <c r="I6133" s="87" t="inlineStr">
        <is>
          <t>Estacionamiento</t>
        </is>
      </c>
      <c r="J6133" s="87" t="inlineStr">
        <is>
          <t>ESTACIONAMIENTO</t>
        </is>
      </c>
      <c r="K6133" s="88" t="n">
        <v>1</v>
      </c>
      <c r="L6133" s="88" t="n">
        <v>58</v>
      </c>
      <c r="M6133" s="87" t="inlineStr"/>
      <c r="N6133" s="87" t="inlineStr">
        <is>
          <t>#N/A</t>
        </is>
      </c>
      <c r="O6133" s="87" t="inlineStr"/>
      <c r="P6133" s="88" t="n">
        <v>300</v>
      </c>
      <c r="Q6133" s="87" t="inlineStr"/>
      <c r="R6133" s="87" t="inlineStr">
        <is>
          <t>12,5</t>
        </is>
      </c>
      <c r="S6133" s="87" t="inlineStr">
        <is>
          <t>0</t>
        </is>
      </c>
      <c r="T6133" s="88" t="n">
        <v>12.5</v>
      </c>
      <c r="U6133" s="87" t="inlineStr">
        <is>
          <t>E - 59</t>
        </is>
      </c>
    </row>
    <row r="6134" ht="14.4" customHeight="1">
      <c r="A6134" s="87" t="inlineStr">
        <is>
          <t>MAESTRA</t>
        </is>
      </c>
      <c r="B6134" s="87" t="inlineStr">
        <is>
          <t>VISTA RELONCAVÍ</t>
        </is>
      </c>
      <c r="C6134" s="87" t="inlineStr">
        <is>
          <t>VISTA RELONCAVÍ</t>
        </is>
      </c>
      <c r="D6134" s="87" t="inlineStr">
        <is>
          <t>Entrega Inmediata</t>
        </is>
      </c>
      <c r="E6134" s="87" t="inlineStr">
        <is>
          <t>Inmediata</t>
        </is>
      </c>
      <c r="F6134" s="87" t="inlineStr">
        <is>
          <t>Francisco Bilbao 85</t>
        </is>
      </c>
      <c r="G6134" s="87" t="inlineStr">
        <is>
          <t>Puerto Montt</t>
        </is>
      </c>
      <c r="H6134" s="87" t="inlineStr">
        <is>
          <t>Disponible</t>
        </is>
      </c>
      <c r="I6134" s="87" t="inlineStr">
        <is>
          <t>Estacionamiento</t>
        </is>
      </c>
      <c r="J6134" s="87" t="inlineStr">
        <is>
          <t>ESTACIONAMIENTO</t>
        </is>
      </c>
      <c r="K6134" s="88" t="n">
        <v>1</v>
      </c>
      <c r="L6134" s="88" t="n">
        <v>59</v>
      </c>
      <c r="M6134" s="87" t="inlineStr"/>
      <c r="N6134" s="87" t="inlineStr">
        <is>
          <t>#N/A</t>
        </is>
      </c>
      <c r="O6134" s="87" t="inlineStr"/>
      <c r="P6134" s="88" t="n">
        <v>300</v>
      </c>
      <c r="Q6134" s="87" t="inlineStr"/>
      <c r="R6134" s="87" t="inlineStr">
        <is>
          <t>12,5</t>
        </is>
      </c>
      <c r="S6134" s="87" t="inlineStr">
        <is>
          <t>0</t>
        </is>
      </c>
      <c r="T6134" s="88" t="n">
        <v>12.5</v>
      </c>
      <c r="U6134" s="87" t="inlineStr">
        <is>
          <t>E - 58</t>
        </is>
      </c>
    </row>
    <row r="6135" ht="14.4" customHeight="1">
      <c r="A6135" s="87" t="inlineStr">
        <is>
          <t>MAESTRA</t>
        </is>
      </c>
      <c r="B6135" s="87" t="inlineStr">
        <is>
          <t>VISTA RELONCAVÍ</t>
        </is>
      </c>
      <c r="C6135" s="87" t="inlineStr">
        <is>
          <t>VISTA RELONCAVÍ</t>
        </is>
      </c>
      <c r="D6135" s="87" t="inlineStr">
        <is>
          <t>Entrega Inmediata</t>
        </is>
      </c>
      <c r="E6135" s="87" t="inlineStr">
        <is>
          <t>Inmediata</t>
        </is>
      </c>
      <c r="F6135" s="87" t="inlineStr">
        <is>
          <t>Francisco Bilbao 85</t>
        </is>
      </c>
      <c r="G6135" s="87" t="inlineStr">
        <is>
          <t>Puerto Montt</t>
        </is>
      </c>
      <c r="H6135" s="87" t="inlineStr">
        <is>
          <t>Disponible</t>
        </is>
      </c>
      <c r="I6135" s="87" t="inlineStr">
        <is>
          <t>Estacionamiento</t>
        </is>
      </c>
      <c r="J6135" s="87" t="inlineStr">
        <is>
          <t>ESTACIONAMIENTO</t>
        </is>
      </c>
      <c r="K6135" s="88" t="n">
        <v>1</v>
      </c>
      <c r="L6135" s="88" t="n">
        <v>60</v>
      </c>
      <c r="M6135" s="87" t="inlineStr"/>
      <c r="N6135" s="87" t="inlineStr">
        <is>
          <t>#N/A</t>
        </is>
      </c>
      <c r="O6135" s="87" t="inlineStr"/>
      <c r="P6135" s="88" t="n">
        <v>300</v>
      </c>
      <c r="Q6135" s="87" t="inlineStr"/>
      <c r="R6135" s="87" t="inlineStr">
        <is>
          <t>12,5</t>
        </is>
      </c>
      <c r="S6135" s="87" t="inlineStr">
        <is>
          <t>0</t>
        </is>
      </c>
      <c r="T6135" s="88" t="n">
        <v>12.5</v>
      </c>
      <c r="U6135" s="87" t="inlineStr">
        <is>
          <t>E - 61</t>
        </is>
      </c>
    </row>
    <row r="6136" ht="14.4" customHeight="1">
      <c r="A6136" s="87" t="inlineStr">
        <is>
          <t>MAESTRA</t>
        </is>
      </c>
      <c r="B6136" s="87" t="inlineStr">
        <is>
          <t>VISTA RELONCAVÍ</t>
        </is>
      </c>
      <c r="C6136" s="87" t="inlineStr">
        <is>
          <t>VISTA RELONCAVÍ</t>
        </is>
      </c>
      <c r="D6136" s="87" t="inlineStr">
        <is>
          <t>Entrega Inmediata</t>
        </is>
      </c>
      <c r="E6136" s="87" t="inlineStr">
        <is>
          <t>Inmediata</t>
        </is>
      </c>
      <c r="F6136" s="87" t="inlineStr">
        <is>
          <t>Francisco Bilbao 85</t>
        </is>
      </c>
      <c r="G6136" s="87" t="inlineStr">
        <is>
          <t>Puerto Montt</t>
        </is>
      </c>
      <c r="H6136" s="87" t="inlineStr">
        <is>
          <t>Disponible</t>
        </is>
      </c>
      <c r="I6136" s="87" t="inlineStr">
        <is>
          <t>Estacionamiento</t>
        </is>
      </c>
      <c r="J6136" s="87" t="inlineStr">
        <is>
          <t>ESTACIONAMIENTO</t>
        </is>
      </c>
      <c r="K6136" s="88" t="n">
        <v>1</v>
      </c>
      <c r="L6136" s="88" t="n">
        <v>61</v>
      </c>
      <c r="M6136" s="87" t="inlineStr"/>
      <c r="N6136" s="87" t="inlineStr">
        <is>
          <t>#N/A</t>
        </is>
      </c>
      <c r="O6136" s="87" t="inlineStr"/>
      <c r="P6136" s="88" t="n">
        <v>300</v>
      </c>
      <c r="Q6136" s="87" t="inlineStr"/>
      <c r="R6136" s="87" t="inlineStr">
        <is>
          <t>12,5</t>
        </is>
      </c>
      <c r="S6136" s="87" t="inlineStr">
        <is>
          <t>0</t>
        </is>
      </c>
      <c r="T6136" s="88" t="n">
        <v>12.5</v>
      </c>
      <c r="U6136" s="87" t="inlineStr">
        <is>
          <t>E - 60</t>
        </is>
      </c>
    </row>
    <row r="6137" ht="14.4" customHeight="1">
      <c r="A6137" s="87" t="inlineStr">
        <is>
          <t>MAESTRA</t>
        </is>
      </c>
      <c r="B6137" s="87" t="inlineStr">
        <is>
          <t>VISTA RELONCAVÍ</t>
        </is>
      </c>
      <c r="C6137" s="87" t="inlineStr">
        <is>
          <t>VISTA RELONCAVÍ</t>
        </is>
      </c>
      <c r="D6137" s="87" t="inlineStr">
        <is>
          <t>Entrega Inmediata</t>
        </is>
      </c>
      <c r="E6137" s="87" t="inlineStr">
        <is>
          <t>Inmediata</t>
        </is>
      </c>
      <c r="F6137" s="87" t="inlineStr">
        <is>
          <t>Francisco Bilbao 85</t>
        </is>
      </c>
      <c r="G6137" s="87" t="inlineStr">
        <is>
          <t>Puerto Montt</t>
        </is>
      </c>
      <c r="H6137" s="87" t="inlineStr">
        <is>
          <t>Disponible</t>
        </is>
      </c>
      <c r="I6137" s="87" t="inlineStr">
        <is>
          <t>Estacionamiento</t>
        </is>
      </c>
      <c r="J6137" s="87" t="inlineStr">
        <is>
          <t>ESTACIONAMIENTO</t>
        </is>
      </c>
      <c r="K6137" s="88" t="n">
        <v>1</v>
      </c>
      <c r="L6137" s="88" t="n">
        <v>62</v>
      </c>
      <c r="M6137" s="87" t="inlineStr"/>
      <c r="N6137" s="87" t="inlineStr">
        <is>
          <t>#N/A</t>
        </is>
      </c>
      <c r="O6137" s="87" t="inlineStr"/>
      <c r="P6137" s="88" t="n">
        <v>300</v>
      </c>
      <c r="Q6137" s="87" t="inlineStr"/>
      <c r="R6137" s="87" t="inlineStr">
        <is>
          <t>12,5</t>
        </is>
      </c>
      <c r="S6137" s="87" t="inlineStr">
        <is>
          <t>0</t>
        </is>
      </c>
      <c r="T6137" s="88" t="n">
        <v>12.5</v>
      </c>
      <c r="U6137" s="87" t="inlineStr">
        <is>
          <t>E - 63</t>
        </is>
      </c>
    </row>
    <row r="6138" ht="14.4" customHeight="1">
      <c r="A6138" s="87" t="inlineStr">
        <is>
          <t>MAESTRA</t>
        </is>
      </c>
      <c r="B6138" s="87" t="inlineStr">
        <is>
          <t>VISTA RELONCAVÍ</t>
        </is>
      </c>
      <c r="C6138" s="87" t="inlineStr">
        <is>
          <t>VISTA RELONCAVÍ</t>
        </is>
      </c>
      <c r="D6138" s="87" t="inlineStr">
        <is>
          <t>Entrega Inmediata</t>
        </is>
      </c>
      <c r="E6138" s="87" t="inlineStr">
        <is>
          <t>Inmediata</t>
        </is>
      </c>
      <c r="F6138" s="87" t="inlineStr">
        <is>
          <t>Francisco Bilbao 85</t>
        </is>
      </c>
      <c r="G6138" s="87" t="inlineStr">
        <is>
          <t>Puerto Montt</t>
        </is>
      </c>
      <c r="H6138" s="87" t="inlineStr">
        <is>
          <t>Disponible</t>
        </is>
      </c>
      <c r="I6138" s="87" t="inlineStr">
        <is>
          <t>Estacionamiento</t>
        </is>
      </c>
      <c r="J6138" s="87" t="inlineStr">
        <is>
          <t>ESTACIONAMIENTO</t>
        </is>
      </c>
      <c r="K6138" s="88" t="n">
        <v>1</v>
      </c>
      <c r="L6138" s="88" t="n">
        <v>63</v>
      </c>
      <c r="M6138" s="87" t="inlineStr"/>
      <c r="N6138" s="87" t="inlineStr">
        <is>
          <t>#N/A</t>
        </is>
      </c>
      <c r="O6138" s="87" t="inlineStr"/>
      <c r="P6138" s="88" t="n">
        <v>300</v>
      </c>
      <c r="Q6138" s="87" t="inlineStr"/>
      <c r="R6138" s="87" t="inlineStr">
        <is>
          <t>12,5</t>
        </is>
      </c>
      <c r="S6138" s="87" t="inlineStr">
        <is>
          <t>0</t>
        </is>
      </c>
      <c r="T6138" s="88" t="n">
        <v>12.5</v>
      </c>
      <c r="U6138" s="87" t="inlineStr">
        <is>
          <t>E - 62</t>
        </is>
      </c>
    </row>
    <row r="6139" ht="14.4" customHeight="1">
      <c r="A6139" s="87" t="inlineStr">
        <is>
          <t>MAESTRA</t>
        </is>
      </c>
      <c r="B6139" s="87" t="inlineStr">
        <is>
          <t>VISTA RELONCAVÍ</t>
        </is>
      </c>
      <c r="C6139" s="87" t="inlineStr">
        <is>
          <t>VISTA RELONCAVÍ</t>
        </is>
      </c>
      <c r="D6139" s="87" t="inlineStr">
        <is>
          <t>Entrega Inmediata</t>
        </is>
      </c>
      <c r="E6139" s="87" t="inlineStr">
        <is>
          <t>Inmediata</t>
        </is>
      </c>
      <c r="F6139" s="87" t="inlineStr">
        <is>
          <t>Francisco Bilbao 85</t>
        </is>
      </c>
      <c r="G6139" s="87" t="inlineStr">
        <is>
          <t>Puerto Montt</t>
        </is>
      </c>
      <c r="H6139" s="87" t="inlineStr">
        <is>
          <t>Disponible</t>
        </is>
      </c>
      <c r="I6139" s="87" t="inlineStr">
        <is>
          <t>Estacionamiento</t>
        </is>
      </c>
      <c r="J6139" s="87" t="inlineStr">
        <is>
          <t>ESTACIONAMIENTO</t>
        </is>
      </c>
      <c r="K6139" s="88" t="n">
        <v>1</v>
      </c>
      <c r="L6139" s="88" t="n">
        <v>64</v>
      </c>
      <c r="M6139" s="87" t="inlineStr"/>
      <c r="N6139" s="87" t="inlineStr">
        <is>
          <t>#N/A</t>
        </is>
      </c>
      <c r="O6139" s="87" t="inlineStr"/>
      <c r="P6139" s="88" t="n">
        <v>300</v>
      </c>
      <c r="Q6139" s="87" t="inlineStr"/>
      <c r="R6139" s="87" t="inlineStr">
        <is>
          <t>12,5</t>
        </is>
      </c>
      <c r="S6139" s="87" t="inlineStr">
        <is>
          <t>0</t>
        </is>
      </c>
      <c r="T6139" s="88" t="n">
        <v>12.5</v>
      </c>
      <c r="U6139" s="87" t="inlineStr">
        <is>
          <t>E - 65</t>
        </is>
      </c>
    </row>
    <row r="6140" ht="14.4" customHeight="1">
      <c r="A6140" s="87" t="inlineStr">
        <is>
          <t>MAESTRA</t>
        </is>
      </c>
      <c r="B6140" s="87" t="inlineStr">
        <is>
          <t>VISTA RELONCAVÍ</t>
        </is>
      </c>
      <c r="C6140" s="87" t="inlineStr">
        <is>
          <t>VISTA RELONCAVÍ</t>
        </is>
      </c>
      <c r="D6140" s="87" t="inlineStr">
        <is>
          <t>Entrega Inmediata</t>
        </is>
      </c>
      <c r="E6140" s="87" t="inlineStr">
        <is>
          <t>Inmediata</t>
        </is>
      </c>
      <c r="F6140" s="87" t="inlineStr">
        <is>
          <t>Francisco Bilbao 85</t>
        </is>
      </c>
      <c r="G6140" s="87" t="inlineStr">
        <is>
          <t>Puerto Montt</t>
        </is>
      </c>
      <c r="H6140" s="87" t="inlineStr">
        <is>
          <t>Disponible</t>
        </is>
      </c>
      <c r="I6140" s="87" t="inlineStr">
        <is>
          <t>Estacionamiento</t>
        </is>
      </c>
      <c r="J6140" s="87" t="inlineStr">
        <is>
          <t>ESTACIONAMIENTO</t>
        </is>
      </c>
      <c r="K6140" s="88" t="n">
        <v>1</v>
      </c>
      <c r="L6140" s="88" t="n">
        <v>65</v>
      </c>
      <c r="M6140" s="87" t="inlineStr"/>
      <c r="N6140" s="87" t="inlineStr">
        <is>
          <t>#N/A</t>
        </is>
      </c>
      <c r="O6140" s="87" t="inlineStr"/>
      <c r="P6140" s="88" t="n">
        <v>300</v>
      </c>
      <c r="Q6140" s="87" t="inlineStr"/>
      <c r="R6140" s="87" t="inlineStr">
        <is>
          <t>12,5</t>
        </is>
      </c>
      <c r="S6140" s="87" t="inlineStr">
        <is>
          <t>0</t>
        </is>
      </c>
      <c r="T6140" s="88" t="n">
        <v>12.5</v>
      </c>
      <c r="U6140" s="87" t="inlineStr">
        <is>
          <t>E - 64</t>
        </is>
      </c>
    </row>
    <row r="6141" ht="14.4" customHeight="1">
      <c r="A6141" s="87" t="inlineStr">
        <is>
          <t>MAESTRA</t>
        </is>
      </c>
      <c r="B6141" s="87" t="inlineStr">
        <is>
          <t>VISTA RELONCAVÍ</t>
        </is>
      </c>
      <c r="C6141" s="87" t="inlineStr">
        <is>
          <t>VISTA RELONCAVÍ</t>
        </is>
      </c>
      <c r="D6141" s="87" t="inlineStr">
        <is>
          <t>Entrega Inmediata</t>
        </is>
      </c>
      <c r="E6141" s="87" t="inlineStr">
        <is>
          <t>Inmediata</t>
        </is>
      </c>
      <c r="F6141" s="87" t="inlineStr">
        <is>
          <t>Francisco Bilbao 85</t>
        </is>
      </c>
      <c r="G6141" s="87" t="inlineStr">
        <is>
          <t>Puerto Montt</t>
        </is>
      </c>
      <c r="H6141" s="87" t="inlineStr">
        <is>
          <t>En Recolocación</t>
        </is>
      </c>
      <c r="I6141" s="87" t="inlineStr">
        <is>
          <t>Estacionamiento</t>
        </is>
      </c>
      <c r="J6141" s="87" t="inlineStr">
        <is>
          <t>ESTACIONAMIENTO</t>
        </is>
      </c>
      <c r="K6141" s="88" t="n">
        <v>1</v>
      </c>
      <c r="L6141" s="88" t="n">
        <v>71</v>
      </c>
      <c r="M6141" s="87" t="inlineStr"/>
      <c r="N6141" s="87" t="inlineStr">
        <is>
          <t>#N/A</t>
        </is>
      </c>
      <c r="O6141" s="87" t="inlineStr"/>
      <c r="P6141" s="88" t="n">
        <v>300</v>
      </c>
      <c r="Q6141" s="87" t="inlineStr"/>
      <c r="R6141" s="87" t="inlineStr">
        <is>
          <t>12,5</t>
        </is>
      </c>
      <c r="S6141" s="87" t="inlineStr">
        <is>
          <t>0</t>
        </is>
      </c>
      <c r="T6141" s="88" t="n">
        <v>12.5</v>
      </c>
      <c r="U6141" s="87" t="inlineStr"/>
    </row>
    <row r="6142" ht="14.4" customHeight="1">
      <c r="A6142" s="87" t="inlineStr">
        <is>
          <t>MAESTRA</t>
        </is>
      </c>
      <c r="B6142" s="87" t="inlineStr">
        <is>
          <t>VISTA RELONCAVÍ</t>
        </is>
      </c>
      <c r="C6142" s="87" t="inlineStr">
        <is>
          <t>VISTA RELONCAVÍ</t>
        </is>
      </c>
      <c r="D6142" s="87" t="inlineStr">
        <is>
          <t>Entrega Inmediata</t>
        </is>
      </c>
      <c r="E6142" s="87" t="inlineStr">
        <is>
          <t>Inmediata</t>
        </is>
      </c>
      <c r="F6142" s="87" t="inlineStr">
        <is>
          <t>Francisco Bilbao 85</t>
        </is>
      </c>
      <c r="G6142" s="87" t="inlineStr">
        <is>
          <t>Puerto Montt</t>
        </is>
      </c>
      <c r="H6142" s="87" t="inlineStr">
        <is>
          <t>Arrendado</t>
        </is>
      </c>
      <c r="I6142" s="87" t="inlineStr">
        <is>
          <t>Estacionamiento</t>
        </is>
      </c>
      <c r="J6142" s="87" t="inlineStr">
        <is>
          <t>ESTACIONAMIENTO</t>
        </is>
      </c>
      <c r="K6142" s="88" t="n">
        <v>1</v>
      </c>
      <c r="L6142" s="88" t="n">
        <v>76</v>
      </c>
      <c r="M6142" s="87" t="inlineStr"/>
      <c r="N6142" s="87" t="inlineStr">
        <is>
          <t>#N/A</t>
        </is>
      </c>
      <c r="O6142" s="87" t="inlineStr"/>
      <c r="P6142" s="88" t="n">
        <v>300</v>
      </c>
      <c r="Q6142" s="87" t="inlineStr"/>
      <c r="R6142" s="87" t="inlineStr">
        <is>
          <t>12,5</t>
        </is>
      </c>
      <c r="S6142" s="87" t="inlineStr">
        <is>
          <t>0</t>
        </is>
      </c>
      <c r="T6142" s="88" t="n">
        <v>12.5</v>
      </c>
      <c r="U6142" s="87" t="inlineStr"/>
    </row>
    <row r="6143" ht="14.4" customHeight="1">
      <c r="A6143" s="87" t="inlineStr">
        <is>
          <t>MAESTRA</t>
        </is>
      </c>
      <c r="B6143" s="87" t="inlineStr">
        <is>
          <t>VISTA RELONCAVÍ</t>
        </is>
      </c>
      <c r="C6143" s="87" t="inlineStr">
        <is>
          <t>VISTA RELONCAVÍ</t>
        </is>
      </c>
      <c r="D6143" s="87" t="inlineStr">
        <is>
          <t>Entrega Inmediata</t>
        </is>
      </c>
      <c r="E6143" s="87" t="inlineStr">
        <is>
          <t>Inmediata</t>
        </is>
      </c>
      <c r="F6143" s="87" t="inlineStr">
        <is>
          <t>Francisco Bilbao 85</t>
        </is>
      </c>
      <c r="G6143" s="87" t="inlineStr">
        <is>
          <t>Puerto Montt</t>
        </is>
      </c>
      <c r="H6143" s="87" t="inlineStr">
        <is>
          <t>Disponible</t>
        </is>
      </c>
      <c r="I6143" s="87" t="inlineStr">
        <is>
          <t>Estacionamiento</t>
        </is>
      </c>
      <c r="J6143" s="87" t="inlineStr">
        <is>
          <t>ESTACIONAMIENTO</t>
        </is>
      </c>
      <c r="K6143" s="88" t="n">
        <v>1</v>
      </c>
      <c r="L6143" s="88" t="n">
        <v>80</v>
      </c>
      <c r="M6143" s="87" t="inlineStr"/>
      <c r="N6143" s="87" t="inlineStr">
        <is>
          <t>#N/A</t>
        </is>
      </c>
      <c r="O6143" s="87" t="inlineStr"/>
      <c r="P6143" s="88" t="n">
        <v>300</v>
      </c>
      <c r="Q6143" s="87" t="inlineStr"/>
      <c r="R6143" s="87" t="inlineStr">
        <is>
          <t>12,5</t>
        </is>
      </c>
      <c r="S6143" s="87" t="inlineStr">
        <is>
          <t>0</t>
        </is>
      </c>
      <c r="T6143" s="88" t="n">
        <v>12.5</v>
      </c>
      <c r="U6143" s="87" t="inlineStr"/>
    </row>
    <row r="6144" ht="14.4" customHeight="1">
      <c r="A6144" s="87" t="inlineStr">
        <is>
          <t>MAESTRA</t>
        </is>
      </c>
      <c r="B6144" s="87" t="inlineStr">
        <is>
          <t>VISTA RELONCAVÍ</t>
        </is>
      </c>
      <c r="C6144" s="87" t="inlineStr">
        <is>
          <t>VISTA RELONCAVÍ</t>
        </is>
      </c>
      <c r="D6144" s="87" t="inlineStr">
        <is>
          <t>Entrega Inmediata</t>
        </is>
      </c>
      <c r="E6144" s="87" t="inlineStr">
        <is>
          <t>Inmediata</t>
        </is>
      </c>
      <c r="F6144" s="87" t="inlineStr">
        <is>
          <t>Francisco Bilbao 85</t>
        </is>
      </c>
      <c r="G6144" s="87" t="inlineStr">
        <is>
          <t>Puerto Montt</t>
        </is>
      </c>
      <c r="H6144" s="87" t="inlineStr">
        <is>
          <t>En Recolocación</t>
        </is>
      </c>
      <c r="I6144" s="87" t="inlineStr">
        <is>
          <t>Estacionamiento</t>
        </is>
      </c>
      <c r="J6144" s="87" t="inlineStr">
        <is>
          <t>ESTACIONAMIENTO</t>
        </is>
      </c>
      <c r="K6144" s="88" t="n">
        <v>1</v>
      </c>
      <c r="L6144" s="88" t="n">
        <v>81</v>
      </c>
      <c r="M6144" s="87" t="inlineStr"/>
      <c r="N6144" s="87" t="inlineStr">
        <is>
          <t>#N/A</t>
        </is>
      </c>
      <c r="O6144" s="87" t="inlineStr"/>
      <c r="P6144" s="88" t="n">
        <v>300</v>
      </c>
      <c r="Q6144" s="87" t="inlineStr"/>
      <c r="R6144" s="87" t="inlineStr">
        <is>
          <t>12,5</t>
        </is>
      </c>
      <c r="S6144" s="87" t="inlineStr">
        <is>
          <t>0</t>
        </is>
      </c>
      <c r="T6144" s="88" t="n">
        <v>12.5</v>
      </c>
      <c r="U6144" s="87" t="inlineStr"/>
    </row>
    <row r="6145" ht="14.4" customHeight="1">
      <c r="A6145" s="87" t="inlineStr">
        <is>
          <t>MAESTRA</t>
        </is>
      </c>
      <c r="B6145" s="87" t="inlineStr">
        <is>
          <t>VISTA RELONCAVÍ</t>
        </is>
      </c>
      <c r="C6145" s="87" t="inlineStr">
        <is>
          <t>VISTA RELONCAVÍ</t>
        </is>
      </c>
      <c r="D6145" s="87" t="inlineStr">
        <is>
          <t>Entrega Inmediata</t>
        </is>
      </c>
      <c r="E6145" s="87" t="inlineStr">
        <is>
          <t>Inmediata</t>
        </is>
      </c>
      <c r="F6145" s="87" t="inlineStr">
        <is>
          <t>Francisco Bilbao 85</t>
        </is>
      </c>
      <c r="G6145" s="87" t="inlineStr">
        <is>
          <t>Puerto Montt</t>
        </is>
      </c>
      <c r="H6145" s="87" t="inlineStr">
        <is>
          <t>Disponible</t>
        </is>
      </c>
      <c r="I6145" s="87" t="inlineStr">
        <is>
          <t>Estacionamiento</t>
        </is>
      </c>
      <c r="J6145" s="87" t="inlineStr">
        <is>
          <t>ESTACIONAMIENTO</t>
        </is>
      </c>
      <c r="K6145" s="88" t="n">
        <v>1</v>
      </c>
      <c r="L6145" s="88" t="n">
        <v>84</v>
      </c>
      <c r="M6145" s="87" t="inlineStr"/>
      <c r="N6145" s="87" t="inlineStr">
        <is>
          <t>#N/A</t>
        </is>
      </c>
      <c r="O6145" s="87" t="inlineStr"/>
      <c r="P6145" s="88" t="n">
        <v>300</v>
      </c>
      <c r="Q6145" s="87" t="inlineStr"/>
      <c r="R6145" s="87" t="inlineStr">
        <is>
          <t>12,5</t>
        </is>
      </c>
      <c r="S6145" s="87" t="inlineStr">
        <is>
          <t>0</t>
        </is>
      </c>
      <c r="T6145" s="88" t="n">
        <v>12.5</v>
      </c>
      <c r="U6145" s="87" t="inlineStr"/>
    </row>
    <row r="6146" ht="14.4" customHeight="1">
      <c r="A6146" s="87" t="inlineStr">
        <is>
          <t>MAESTRA</t>
        </is>
      </c>
      <c r="B6146" s="87" t="inlineStr">
        <is>
          <t>VISTA RELONCAVÍ</t>
        </is>
      </c>
      <c r="C6146" s="87" t="inlineStr">
        <is>
          <t>VISTA RELONCAVÍ</t>
        </is>
      </c>
      <c r="D6146" s="87" t="inlineStr">
        <is>
          <t>Entrega Inmediata</t>
        </is>
      </c>
      <c r="E6146" s="87" t="inlineStr">
        <is>
          <t>Inmediata</t>
        </is>
      </c>
      <c r="F6146" s="87" t="inlineStr">
        <is>
          <t>Francisco Bilbao 85</t>
        </is>
      </c>
      <c r="G6146" s="87" t="inlineStr">
        <is>
          <t>Puerto Montt</t>
        </is>
      </c>
      <c r="H6146" s="87" t="inlineStr">
        <is>
          <t>Disponible</t>
        </is>
      </c>
      <c r="I6146" s="87" t="inlineStr">
        <is>
          <t>Estacionamiento</t>
        </is>
      </c>
      <c r="J6146" s="87" t="inlineStr">
        <is>
          <t>ESTACIONAMIENTO</t>
        </is>
      </c>
      <c r="K6146" s="88" t="n">
        <v>1</v>
      </c>
      <c r="L6146" s="88" t="n">
        <v>85</v>
      </c>
      <c r="M6146" s="87" t="inlineStr"/>
      <c r="N6146" s="87" t="inlineStr">
        <is>
          <t>#N/A</t>
        </is>
      </c>
      <c r="O6146" s="87" t="inlineStr"/>
      <c r="P6146" s="88" t="n">
        <v>300</v>
      </c>
      <c r="Q6146" s="87" t="inlineStr"/>
      <c r="R6146" s="87" t="inlineStr">
        <is>
          <t>12,5</t>
        </is>
      </c>
      <c r="S6146" s="87" t="inlineStr">
        <is>
          <t>0</t>
        </is>
      </c>
      <c r="T6146" s="88" t="n">
        <v>12.5</v>
      </c>
      <c r="U6146" s="87" t="inlineStr"/>
    </row>
    <row r="6147" ht="14.4" customHeight="1">
      <c r="A6147" s="87" t="inlineStr">
        <is>
          <t>MAESTRA</t>
        </is>
      </c>
      <c r="B6147" s="87" t="inlineStr">
        <is>
          <t>VISTA RELONCAVÍ</t>
        </is>
      </c>
      <c r="C6147" s="87" t="inlineStr">
        <is>
          <t>VISTA RELONCAVÍ</t>
        </is>
      </c>
      <c r="D6147" s="87" t="inlineStr">
        <is>
          <t>Entrega Inmediata</t>
        </is>
      </c>
      <c r="E6147" s="87" t="inlineStr">
        <is>
          <t>Inmediata</t>
        </is>
      </c>
      <c r="F6147" s="87" t="inlineStr">
        <is>
          <t>Francisco Bilbao 85</t>
        </is>
      </c>
      <c r="G6147" s="87" t="inlineStr">
        <is>
          <t>Puerto Montt</t>
        </is>
      </c>
      <c r="H6147" s="87" t="inlineStr">
        <is>
          <t>En Recolocación</t>
        </is>
      </c>
      <c r="I6147" s="87" t="inlineStr">
        <is>
          <t>Estacionamiento</t>
        </is>
      </c>
      <c r="J6147" s="87" t="inlineStr">
        <is>
          <t>ESTACIONAMIENTO</t>
        </is>
      </c>
      <c r="K6147" s="88" t="n">
        <v>1</v>
      </c>
      <c r="L6147" s="88" t="n">
        <v>88</v>
      </c>
      <c r="M6147" s="87" t="inlineStr"/>
      <c r="N6147" s="87" t="inlineStr">
        <is>
          <t>#N/A</t>
        </is>
      </c>
      <c r="O6147" s="87" t="inlineStr"/>
      <c r="P6147" s="88" t="n">
        <v>300</v>
      </c>
      <c r="Q6147" s="87" t="inlineStr"/>
      <c r="R6147" s="87" t="inlineStr">
        <is>
          <t>12,5</t>
        </is>
      </c>
      <c r="S6147" s="87" t="inlineStr">
        <is>
          <t>0</t>
        </is>
      </c>
      <c r="T6147" s="88" t="n">
        <v>12.5</v>
      </c>
      <c r="U6147" s="87" t="inlineStr"/>
    </row>
    <row r="6148" ht="14.4" customHeight="1">
      <c r="A6148" s="87" t="inlineStr">
        <is>
          <t>MAESTRA</t>
        </is>
      </c>
      <c r="B6148" s="87" t="inlineStr">
        <is>
          <t>VISTA RELONCAVÍ</t>
        </is>
      </c>
      <c r="C6148" s="87" t="inlineStr">
        <is>
          <t>VISTA RELONCAVÍ</t>
        </is>
      </c>
      <c r="D6148" s="87" t="inlineStr">
        <is>
          <t>Entrega Inmediata</t>
        </is>
      </c>
      <c r="E6148" s="87" t="inlineStr">
        <is>
          <t>Inmediata</t>
        </is>
      </c>
      <c r="F6148" s="87" t="inlineStr">
        <is>
          <t>Francisco Bilbao 85</t>
        </is>
      </c>
      <c r="G6148" s="87" t="inlineStr">
        <is>
          <t>Puerto Montt</t>
        </is>
      </c>
      <c r="H6148" s="87" t="inlineStr">
        <is>
          <t>Disponible</t>
        </is>
      </c>
      <c r="I6148" s="87" t="inlineStr">
        <is>
          <t>Estacionamiento</t>
        </is>
      </c>
      <c r="J6148" s="87" t="inlineStr">
        <is>
          <t>ESTACIONAMIENTO</t>
        </is>
      </c>
      <c r="K6148" s="88" t="n">
        <v>1</v>
      </c>
      <c r="L6148" s="88" t="n">
        <v>93</v>
      </c>
      <c r="M6148" s="87" t="inlineStr"/>
      <c r="N6148" s="87" t="inlineStr">
        <is>
          <t>#N/A</t>
        </is>
      </c>
      <c r="O6148" s="87" t="inlineStr"/>
      <c r="P6148" s="88" t="n">
        <v>350</v>
      </c>
      <c r="Q6148" s="87" t="inlineStr"/>
      <c r="R6148" s="87" t="inlineStr">
        <is>
          <t>12,5</t>
        </is>
      </c>
      <c r="S6148" s="87" t="inlineStr">
        <is>
          <t>0</t>
        </is>
      </c>
      <c r="T6148" s="88" t="n">
        <v>12.5</v>
      </c>
      <c r="U6148" s="87" t="inlineStr"/>
    </row>
    <row r="6149" ht="14.4" customHeight="1">
      <c r="A6149" s="87" t="inlineStr">
        <is>
          <t>MAESTRA</t>
        </is>
      </c>
      <c r="B6149" s="87" t="inlineStr">
        <is>
          <t>VISTA RELONCAVÍ</t>
        </is>
      </c>
      <c r="C6149" s="87" t="inlineStr">
        <is>
          <t>VISTA RELONCAVÍ</t>
        </is>
      </c>
      <c r="D6149" s="87" t="inlineStr">
        <is>
          <t>Entrega Inmediata</t>
        </is>
      </c>
      <c r="E6149" s="87" t="inlineStr">
        <is>
          <t>Inmediata</t>
        </is>
      </c>
      <c r="F6149" s="87" t="inlineStr">
        <is>
          <t>Francisco Bilbao 85</t>
        </is>
      </c>
      <c r="G6149" s="87" t="inlineStr">
        <is>
          <t>Puerto Montt</t>
        </is>
      </c>
      <c r="H6149" s="87" t="inlineStr">
        <is>
          <t>Arrendado</t>
        </is>
      </c>
      <c r="I6149" s="87" t="inlineStr">
        <is>
          <t>Estacionamiento</t>
        </is>
      </c>
      <c r="J6149" s="87" t="inlineStr">
        <is>
          <t>ESTACIONAMIENTO</t>
        </is>
      </c>
      <c r="K6149" s="88" t="n">
        <v>1</v>
      </c>
      <c r="L6149" s="88" t="n">
        <v>95</v>
      </c>
      <c r="M6149" s="87" t="inlineStr"/>
      <c r="N6149" s="87" t="inlineStr">
        <is>
          <t>#N/A</t>
        </is>
      </c>
      <c r="O6149" s="87" t="inlineStr"/>
      <c r="P6149" s="88" t="n">
        <v>350</v>
      </c>
      <c r="Q6149" s="87" t="inlineStr"/>
      <c r="R6149" s="87" t="inlineStr">
        <is>
          <t>12,5</t>
        </is>
      </c>
      <c r="S6149" s="87" t="inlineStr">
        <is>
          <t>0</t>
        </is>
      </c>
      <c r="T6149" s="88" t="n">
        <v>12.5</v>
      </c>
      <c r="U6149" s="87" t="inlineStr"/>
    </row>
    <row r="6150" ht="14.4" customHeight="1">
      <c r="A6150" s="87" t="inlineStr">
        <is>
          <t>MAESTRA</t>
        </is>
      </c>
      <c r="B6150" s="87" t="inlineStr">
        <is>
          <t>VISTA RELONCAVÍ</t>
        </is>
      </c>
      <c r="C6150" s="87" t="inlineStr">
        <is>
          <t>VISTA RELONCAVÍ</t>
        </is>
      </c>
      <c r="D6150" s="87" t="inlineStr">
        <is>
          <t>Entrega Inmediata</t>
        </is>
      </c>
      <c r="E6150" s="87" t="inlineStr">
        <is>
          <t>Inmediata</t>
        </is>
      </c>
      <c r="F6150" s="87" t="inlineStr">
        <is>
          <t>Francisco Bilbao 85</t>
        </is>
      </c>
      <c r="G6150" s="87" t="inlineStr">
        <is>
          <t>Puerto Montt</t>
        </is>
      </c>
      <c r="H6150" s="87" t="inlineStr">
        <is>
          <t>En Recolocación</t>
        </is>
      </c>
      <c r="I6150" s="87" t="inlineStr">
        <is>
          <t>Estacionamiento</t>
        </is>
      </c>
      <c r="J6150" s="87" t="inlineStr">
        <is>
          <t>ESTACIONAMIENTO</t>
        </is>
      </c>
      <c r="K6150" s="88" t="n">
        <v>1</v>
      </c>
      <c r="L6150" s="88" t="n">
        <v>98</v>
      </c>
      <c r="M6150" s="87" t="inlineStr"/>
      <c r="N6150" s="87" t="inlineStr">
        <is>
          <t>#N/A</t>
        </is>
      </c>
      <c r="O6150" s="87" t="inlineStr"/>
      <c r="P6150" s="88" t="n">
        <v>300</v>
      </c>
      <c r="Q6150" s="87" t="inlineStr"/>
      <c r="R6150" s="87" t="inlineStr">
        <is>
          <t>12,5</t>
        </is>
      </c>
      <c r="S6150" s="87" t="inlineStr">
        <is>
          <t>0</t>
        </is>
      </c>
      <c r="T6150" s="88" t="n">
        <v>12.5</v>
      </c>
      <c r="U6150" s="87" t="inlineStr"/>
    </row>
    <row r="6151" ht="14.4" customHeight="1">
      <c r="A6151" s="87" t="inlineStr">
        <is>
          <t>MAESTRA</t>
        </is>
      </c>
      <c r="B6151" s="87" t="inlineStr">
        <is>
          <t>VISTA RELONCAVÍ</t>
        </is>
      </c>
      <c r="C6151" s="87" t="inlineStr">
        <is>
          <t>VISTA RELONCAVÍ</t>
        </is>
      </c>
      <c r="D6151" s="87" t="inlineStr">
        <is>
          <t>Entrega Inmediata</t>
        </is>
      </c>
      <c r="E6151" s="87" t="inlineStr">
        <is>
          <t>Inmediata</t>
        </is>
      </c>
      <c r="F6151" s="87" t="inlineStr">
        <is>
          <t>Francisco Bilbao 85</t>
        </is>
      </c>
      <c r="G6151" s="87" t="inlineStr">
        <is>
          <t>Puerto Montt</t>
        </is>
      </c>
      <c r="H6151" s="87" t="inlineStr">
        <is>
          <t>Arrendado</t>
        </is>
      </c>
      <c r="I6151" s="87" t="inlineStr">
        <is>
          <t>Estacionamiento</t>
        </is>
      </c>
      <c r="J6151" s="87" t="inlineStr">
        <is>
          <t>ESTACIONAMIENTO</t>
        </is>
      </c>
      <c r="K6151" s="88" t="n">
        <v>1</v>
      </c>
      <c r="L6151" s="88" t="n">
        <v>99</v>
      </c>
      <c r="M6151" s="87" t="inlineStr"/>
      <c r="N6151" s="87" t="inlineStr">
        <is>
          <t>#N/A</t>
        </is>
      </c>
      <c r="O6151" s="87" t="inlineStr"/>
      <c r="P6151" s="88" t="n">
        <v>300</v>
      </c>
      <c r="Q6151" s="87" t="inlineStr"/>
      <c r="R6151" s="87" t="inlineStr">
        <is>
          <t>12,5</t>
        </is>
      </c>
      <c r="S6151" s="87" t="inlineStr">
        <is>
          <t>0</t>
        </is>
      </c>
      <c r="T6151" s="88" t="n">
        <v>12.5</v>
      </c>
      <c r="U6151" s="87" t="inlineStr"/>
    </row>
    <row r="6152" ht="14.4" customHeight="1">
      <c r="A6152" s="87" t="inlineStr">
        <is>
          <t>MAESTRA</t>
        </is>
      </c>
      <c r="B6152" s="87" t="inlineStr">
        <is>
          <t>VISTA RELONCAVÍ</t>
        </is>
      </c>
      <c r="C6152" s="87" t="inlineStr">
        <is>
          <t>VISTA RELONCAVÍ</t>
        </is>
      </c>
      <c r="D6152" s="87" t="inlineStr">
        <is>
          <t>Entrega Inmediata</t>
        </is>
      </c>
      <c r="E6152" s="87" t="inlineStr">
        <is>
          <t>Inmediata</t>
        </is>
      </c>
      <c r="F6152" s="87" t="inlineStr">
        <is>
          <t>Francisco Bilbao 85</t>
        </is>
      </c>
      <c r="G6152" s="87" t="inlineStr">
        <is>
          <t>Puerto Montt</t>
        </is>
      </c>
      <c r="H6152" s="87" t="inlineStr">
        <is>
          <t>Disponible</t>
        </is>
      </c>
      <c r="I6152" s="87" t="inlineStr">
        <is>
          <t>Estacionamiento</t>
        </is>
      </c>
      <c r="J6152" s="87" t="inlineStr">
        <is>
          <t>ESTACIONAMIENTO</t>
        </is>
      </c>
      <c r="K6152" s="88" t="n">
        <v>1</v>
      </c>
      <c r="L6152" s="88" t="n">
        <v>111</v>
      </c>
      <c r="M6152" s="87" t="inlineStr"/>
      <c r="N6152" s="87" t="inlineStr">
        <is>
          <t>#N/A</t>
        </is>
      </c>
      <c r="O6152" s="87" t="inlineStr"/>
      <c r="P6152" s="88" t="n">
        <v>300</v>
      </c>
      <c r="Q6152" s="87" t="inlineStr"/>
      <c r="R6152" s="87" t="inlineStr">
        <is>
          <t>12,5</t>
        </is>
      </c>
      <c r="S6152" s="87" t="inlineStr">
        <is>
          <t>0</t>
        </is>
      </c>
      <c r="T6152" s="88" t="n">
        <v>12.5</v>
      </c>
      <c r="U6152" s="87" t="inlineStr">
        <is>
          <t>E - 112</t>
        </is>
      </c>
    </row>
    <row r="6153" ht="14.4" customHeight="1">
      <c r="A6153" s="87" t="inlineStr">
        <is>
          <t>MAESTRA</t>
        </is>
      </c>
      <c r="B6153" s="87" t="inlineStr">
        <is>
          <t>VISTA RELONCAVÍ</t>
        </is>
      </c>
      <c r="C6153" s="87" t="inlineStr">
        <is>
          <t>VISTA RELONCAVÍ</t>
        </is>
      </c>
      <c r="D6153" s="87" t="inlineStr">
        <is>
          <t>Entrega Inmediata</t>
        </is>
      </c>
      <c r="E6153" s="87" t="inlineStr">
        <is>
          <t>Inmediata</t>
        </is>
      </c>
      <c r="F6153" s="87" t="inlineStr">
        <is>
          <t>Francisco Bilbao 85</t>
        </is>
      </c>
      <c r="G6153" s="87" t="inlineStr">
        <is>
          <t>Puerto Montt</t>
        </is>
      </c>
      <c r="H6153" s="87" t="inlineStr">
        <is>
          <t>Disponible</t>
        </is>
      </c>
      <c r="I6153" s="87" t="inlineStr">
        <is>
          <t>Estacionamiento</t>
        </is>
      </c>
      <c r="J6153" s="87" t="inlineStr">
        <is>
          <t>ESTACIONAMIENTO</t>
        </is>
      </c>
      <c r="K6153" s="88" t="n">
        <v>1</v>
      </c>
      <c r="L6153" s="88" t="n">
        <v>112</v>
      </c>
      <c r="M6153" s="87" t="inlineStr"/>
      <c r="N6153" s="87" t="inlineStr">
        <is>
          <t>#N/A</t>
        </is>
      </c>
      <c r="O6153" s="87" t="inlineStr"/>
      <c r="P6153" s="88" t="n">
        <v>300</v>
      </c>
      <c r="Q6153" s="87" t="inlineStr"/>
      <c r="R6153" s="87" t="inlineStr">
        <is>
          <t>12,5</t>
        </is>
      </c>
      <c r="S6153" s="87" t="inlineStr">
        <is>
          <t>0</t>
        </is>
      </c>
      <c r="T6153" s="88" t="n">
        <v>12.5</v>
      </c>
      <c r="U6153" s="87" t="inlineStr">
        <is>
          <t>E - 111 ..............</t>
        </is>
      </c>
    </row>
    <row r="6154" ht="14.4" customHeight="1">
      <c r="A6154" s="87" t="inlineStr">
        <is>
          <t>MAESTRA</t>
        </is>
      </c>
      <c r="B6154" s="87" t="inlineStr">
        <is>
          <t>VISTA RELONCAVÍ</t>
        </is>
      </c>
      <c r="C6154" s="87" t="inlineStr">
        <is>
          <t>VISTA RELONCAVÍ</t>
        </is>
      </c>
      <c r="D6154" s="87" t="inlineStr">
        <is>
          <t>Entrega Inmediata</t>
        </is>
      </c>
      <c r="E6154" s="87" t="inlineStr">
        <is>
          <t>Inmediata</t>
        </is>
      </c>
      <c r="F6154" s="87" t="inlineStr">
        <is>
          <t>Francisco Bilbao 85</t>
        </is>
      </c>
      <c r="G6154" s="87" t="inlineStr">
        <is>
          <t>Puerto Montt</t>
        </is>
      </c>
      <c r="H6154" s="87" t="inlineStr">
        <is>
          <t>Disponible</t>
        </is>
      </c>
      <c r="I6154" s="87" t="inlineStr">
        <is>
          <t>Estacionamiento</t>
        </is>
      </c>
      <c r="J6154" s="87" t="inlineStr">
        <is>
          <t>ESTACIONAMIENTO</t>
        </is>
      </c>
      <c r="K6154" s="88" t="n">
        <v>1</v>
      </c>
      <c r="L6154" s="88" t="n">
        <v>113</v>
      </c>
      <c r="M6154" s="87" t="inlineStr"/>
      <c r="N6154" s="87" t="inlineStr">
        <is>
          <t>#N/A</t>
        </is>
      </c>
      <c r="O6154" s="87" t="inlineStr"/>
      <c r="P6154" s="88" t="n">
        <v>300</v>
      </c>
      <c r="Q6154" s="87" t="inlineStr"/>
      <c r="R6154" s="87" t="inlineStr">
        <is>
          <t>12,5</t>
        </is>
      </c>
      <c r="S6154" s="87" t="inlineStr">
        <is>
          <t>0</t>
        </is>
      </c>
      <c r="T6154" s="88" t="n">
        <v>12.5</v>
      </c>
      <c r="U6154" s="87" t="inlineStr">
        <is>
          <t>E - 114</t>
        </is>
      </c>
    </row>
    <row r="6155" ht="14.4" customHeight="1">
      <c r="A6155" s="87" t="inlineStr">
        <is>
          <t>MAESTRA</t>
        </is>
      </c>
      <c r="B6155" s="87" t="inlineStr">
        <is>
          <t>VISTA RELONCAVÍ</t>
        </is>
      </c>
      <c r="C6155" s="87" t="inlineStr">
        <is>
          <t>VISTA RELONCAVÍ</t>
        </is>
      </c>
      <c r="D6155" s="87" t="inlineStr">
        <is>
          <t>Entrega Inmediata</t>
        </is>
      </c>
      <c r="E6155" s="87" t="inlineStr">
        <is>
          <t>Inmediata</t>
        </is>
      </c>
      <c r="F6155" s="87" t="inlineStr">
        <is>
          <t>Francisco Bilbao 85</t>
        </is>
      </c>
      <c r="G6155" s="87" t="inlineStr">
        <is>
          <t>Puerto Montt</t>
        </is>
      </c>
      <c r="H6155" s="87" t="inlineStr">
        <is>
          <t>Disponible</t>
        </is>
      </c>
      <c r="I6155" s="87" t="inlineStr">
        <is>
          <t>Estacionamiento</t>
        </is>
      </c>
      <c r="J6155" s="87" t="inlineStr">
        <is>
          <t>ESTACIONAMIENTO</t>
        </is>
      </c>
      <c r="K6155" s="88" t="n">
        <v>1</v>
      </c>
      <c r="L6155" s="88" t="n">
        <v>114</v>
      </c>
      <c r="M6155" s="87" t="inlineStr"/>
      <c r="N6155" s="87" t="inlineStr">
        <is>
          <t>#N/A</t>
        </is>
      </c>
      <c r="O6155" s="87" t="inlineStr"/>
      <c r="P6155" s="88" t="n">
        <v>300</v>
      </c>
      <c r="Q6155" s="87" t="inlineStr"/>
      <c r="R6155" s="87" t="inlineStr">
        <is>
          <t>12,5</t>
        </is>
      </c>
      <c r="S6155" s="87" t="inlineStr">
        <is>
          <t>0</t>
        </is>
      </c>
      <c r="T6155" s="88" t="n">
        <v>12.5</v>
      </c>
      <c r="U6155" s="87" t="inlineStr">
        <is>
          <t>E - 113</t>
        </is>
      </c>
    </row>
    <row r="6156" ht="14.4" customHeight="1">
      <c r="A6156" s="87" t="inlineStr">
        <is>
          <t>MAESTRA</t>
        </is>
      </c>
      <c r="B6156" s="87" t="inlineStr">
        <is>
          <t>VISTA RELONCAVÍ</t>
        </is>
      </c>
      <c r="C6156" s="87" t="inlineStr">
        <is>
          <t>VISTA RELONCAVÍ</t>
        </is>
      </c>
      <c r="D6156" s="87" t="inlineStr">
        <is>
          <t>Entrega Inmediata</t>
        </is>
      </c>
      <c r="E6156" s="87" t="inlineStr">
        <is>
          <t>Inmediata</t>
        </is>
      </c>
      <c r="F6156" s="87" t="inlineStr">
        <is>
          <t>Francisco Bilbao 85</t>
        </is>
      </c>
      <c r="G6156" s="87" t="inlineStr">
        <is>
          <t>Puerto Montt</t>
        </is>
      </c>
      <c r="H6156" s="87" t="inlineStr">
        <is>
          <t>Disponible</t>
        </is>
      </c>
      <c r="I6156" s="87" t="inlineStr">
        <is>
          <t>Estacionamiento</t>
        </is>
      </c>
      <c r="J6156" s="87" t="inlineStr">
        <is>
          <t>ESTACIONAMIENTO</t>
        </is>
      </c>
      <c r="K6156" s="88" t="n">
        <v>1</v>
      </c>
      <c r="L6156" s="88" t="n">
        <v>115</v>
      </c>
      <c r="M6156" s="87" t="inlineStr"/>
      <c r="N6156" s="87" t="inlineStr">
        <is>
          <t>#N/A</t>
        </is>
      </c>
      <c r="O6156" s="87" t="inlineStr"/>
      <c r="P6156" s="88" t="n">
        <v>300</v>
      </c>
      <c r="Q6156" s="87" t="inlineStr"/>
      <c r="R6156" s="87" t="inlineStr">
        <is>
          <t>12,5</t>
        </is>
      </c>
      <c r="S6156" s="87" t="inlineStr">
        <is>
          <t>0</t>
        </is>
      </c>
      <c r="T6156" s="88" t="n">
        <v>12.5</v>
      </c>
      <c r="U6156" s="87" t="inlineStr">
        <is>
          <t>E - 116</t>
        </is>
      </c>
    </row>
    <row r="6157" ht="14.4" customHeight="1">
      <c r="A6157" s="87" t="inlineStr">
        <is>
          <t>MAESTRA</t>
        </is>
      </c>
      <c r="B6157" s="87" t="inlineStr">
        <is>
          <t>VISTA RELONCAVÍ</t>
        </is>
      </c>
      <c r="C6157" s="87" t="inlineStr">
        <is>
          <t>VISTA RELONCAVÍ</t>
        </is>
      </c>
      <c r="D6157" s="87" t="inlineStr">
        <is>
          <t>Entrega Inmediata</t>
        </is>
      </c>
      <c r="E6157" s="87" t="inlineStr">
        <is>
          <t>Inmediata</t>
        </is>
      </c>
      <c r="F6157" s="87" t="inlineStr">
        <is>
          <t>Francisco Bilbao 85</t>
        </is>
      </c>
      <c r="G6157" s="87" t="inlineStr">
        <is>
          <t>Puerto Montt</t>
        </is>
      </c>
      <c r="H6157" s="87" t="inlineStr">
        <is>
          <t>Disponible</t>
        </is>
      </c>
      <c r="I6157" s="87" t="inlineStr">
        <is>
          <t>Estacionamiento</t>
        </is>
      </c>
      <c r="J6157" s="87" t="inlineStr">
        <is>
          <t>ESTACIONAMIENTO</t>
        </is>
      </c>
      <c r="K6157" s="88" t="n">
        <v>1</v>
      </c>
      <c r="L6157" s="88" t="n">
        <v>116</v>
      </c>
      <c r="M6157" s="87" t="inlineStr"/>
      <c r="N6157" s="87" t="inlineStr">
        <is>
          <t>#N/A</t>
        </is>
      </c>
      <c r="O6157" s="87" t="inlineStr"/>
      <c r="P6157" s="88" t="n">
        <v>300</v>
      </c>
      <c r="Q6157" s="87" t="inlineStr"/>
      <c r="R6157" s="87" t="inlineStr">
        <is>
          <t>12,5</t>
        </is>
      </c>
      <c r="S6157" s="87" t="inlineStr">
        <is>
          <t>0</t>
        </is>
      </c>
      <c r="T6157" s="88" t="n">
        <v>12.5</v>
      </c>
      <c r="U6157" s="87" t="inlineStr">
        <is>
          <t>E - 115</t>
        </is>
      </c>
    </row>
    <row r="6158" ht="14.4" customHeight="1">
      <c r="A6158" s="87" t="inlineStr">
        <is>
          <t>MAESTRA</t>
        </is>
      </c>
      <c r="B6158" s="87" t="inlineStr">
        <is>
          <t>VISTA RELONCAVÍ</t>
        </is>
      </c>
      <c r="C6158" s="87" t="inlineStr">
        <is>
          <t>VISTA RELONCAVÍ</t>
        </is>
      </c>
      <c r="D6158" s="87" t="inlineStr">
        <is>
          <t>Entrega Inmediata</t>
        </is>
      </c>
      <c r="E6158" s="87" t="inlineStr">
        <is>
          <t>Inmediata</t>
        </is>
      </c>
      <c r="F6158" s="87" t="inlineStr">
        <is>
          <t>Francisco Bilbao 85</t>
        </is>
      </c>
      <c r="G6158" s="87" t="inlineStr">
        <is>
          <t>Puerto Montt</t>
        </is>
      </c>
      <c r="H6158" s="87" t="inlineStr">
        <is>
          <t>Disponible</t>
        </is>
      </c>
      <c r="I6158" s="87" t="inlineStr">
        <is>
          <t>Estacionamiento</t>
        </is>
      </c>
      <c r="J6158" s="87" t="inlineStr">
        <is>
          <t>ESTACIONAMIENTO</t>
        </is>
      </c>
      <c r="K6158" s="88" t="n">
        <v>1</v>
      </c>
      <c r="L6158" s="88" t="n">
        <v>117</v>
      </c>
      <c r="M6158" s="87" t="inlineStr"/>
      <c r="N6158" s="87" t="inlineStr">
        <is>
          <t>#N/A</t>
        </is>
      </c>
      <c r="O6158" s="87" t="inlineStr"/>
      <c r="P6158" s="88" t="n">
        <v>300</v>
      </c>
      <c r="Q6158" s="87" t="inlineStr"/>
      <c r="R6158" s="87" t="inlineStr">
        <is>
          <t>12,5</t>
        </is>
      </c>
      <c r="S6158" s="87" t="inlineStr">
        <is>
          <t>0</t>
        </is>
      </c>
      <c r="T6158" s="88" t="n">
        <v>12.5</v>
      </c>
      <c r="U6158" s="87" t="inlineStr">
        <is>
          <t>E - 118</t>
        </is>
      </c>
    </row>
    <row r="6159" ht="14.4" customHeight="1">
      <c r="A6159" s="87" t="inlineStr">
        <is>
          <t>MAESTRA</t>
        </is>
      </c>
      <c r="B6159" s="87" t="inlineStr">
        <is>
          <t>VISTA RELONCAVÍ</t>
        </is>
      </c>
      <c r="C6159" s="87" t="inlineStr">
        <is>
          <t>VISTA RELONCAVÍ</t>
        </is>
      </c>
      <c r="D6159" s="87" t="inlineStr">
        <is>
          <t>Entrega Inmediata</t>
        </is>
      </c>
      <c r="E6159" s="87" t="inlineStr">
        <is>
          <t>Inmediata</t>
        </is>
      </c>
      <c r="F6159" s="87" t="inlineStr">
        <is>
          <t>Francisco Bilbao 85</t>
        </is>
      </c>
      <c r="G6159" s="87" t="inlineStr">
        <is>
          <t>Puerto Montt</t>
        </is>
      </c>
      <c r="H6159" s="87" t="inlineStr">
        <is>
          <t>Disponible</t>
        </is>
      </c>
      <c r="I6159" s="87" t="inlineStr">
        <is>
          <t>Estacionamiento</t>
        </is>
      </c>
      <c r="J6159" s="87" t="inlineStr">
        <is>
          <t>ESTACIONAMIENTO</t>
        </is>
      </c>
      <c r="K6159" s="88" t="n">
        <v>1</v>
      </c>
      <c r="L6159" s="88" t="n">
        <v>118</v>
      </c>
      <c r="M6159" s="87" t="inlineStr"/>
      <c r="N6159" s="87" t="inlineStr">
        <is>
          <t>#N/A</t>
        </is>
      </c>
      <c r="O6159" s="87" t="inlineStr"/>
      <c r="P6159" s="88" t="n">
        <v>300</v>
      </c>
      <c r="Q6159" s="87" t="inlineStr"/>
      <c r="R6159" s="87" t="inlineStr">
        <is>
          <t>12,5</t>
        </is>
      </c>
      <c r="S6159" s="87" t="inlineStr">
        <is>
          <t>0</t>
        </is>
      </c>
      <c r="T6159" s="88" t="n">
        <v>12.5</v>
      </c>
      <c r="U6159" s="87" t="inlineStr">
        <is>
          <t>E - 117</t>
        </is>
      </c>
    </row>
    <row r="6160" ht="14.4" customHeight="1">
      <c r="A6160" s="87" t="inlineStr">
        <is>
          <t>MAESTRA</t>
        </is>
      </c>
      <c r="B6160" s="87" t="inlineStr">
        <is>
          <t>VISTA RELONCAVÍ</t>
        </is>
      </c>
      <c r="C6160" s="87" t="inlineStr">
        <is>
          <t>VISTA RELONCAVÍ</t>
        </is>
      </c>
      <c r="D6160" s="87" t="inlineStr">
        <is>
          <t>Entrega Inmediata</t>
        </is>
      </c>
      <c r="E6160" s="87" t="inlineStr">
        <is>
          <t>Inmediata</t>
        </is>
      </c>
      <c r="F6160" s="87" t="inlineStr">
        <is>
          <t>Francisco Bilbao 85</t>
        </is>
      </c>
      <c r="G6160" s="87" t="inlineStr">
        <is>
          <t>Puerto Montt</t>
        </is>
      </c>
      <c r="H6160" s="87" t="inlineStr">
        <is>
          <t>Disponible</t>
        </is>
      </c>
      <c r="I6160" s="87" t="inlineStr">
        <is>
          <t>Estacionamiento</t>
        </is>
      </c>
      <c r="J6160" s="87" t="inlineStr">
        <is>
          <t>ESTACIONAMIENTO</t>
        </is>
      </c>
      <c r="K6160" s="88" t="n">
        <v>1</v>
      </c>
      <c r="L6160" s="88" t="n">
        <v>119</v>
      </c>
      <c r="M6160" s="87" t="inlineStr"/>
      <c r="N6160" s="87" t="inlineStr">
        <is>
          <t>#N/A</t>
        </is>
      </c>
      <c r="O6160" s="87" t="inlineStr"/>
      <c r="P6160" s="88" t="n">
        <v>300</v>
      </c>
      <c r="Q6160" s="87" t="inlineStr"/>
      <c r="R6160" s="87" t="inlineStr">
        <is>
          <t>12,5</t>
        </is>
      </c>
      <c r="S6160" s="87" t="inlineStr">
        <is>
          <t>0</t>
        </is>
      </c>
      <c r="T6160" s="88" t="n">
        <v>12.5</v>
      </c>
      <c r="U6160" s="87" t="inlineStr">
        <is>
          <t>E - 120 ..............</t>
        </is>
      </c>
    </row>
    <row r="6161" ht="14.4" customHeight="1">
      <c r="A6161" s="87" t="inlineStr">
        <is>
          <t>MAESTRA</t>
        </is>
      </c>
      <c r="B6161" s="87" t="inlineStr">
        <is>
          <t>VISTA RELONCAVÍ</t>
        </is>
      </c>
      <c r="C6161" s="87" t="inlineStr">
        <is>
          <t>VISTA RELONCAVÍ</t>
        </is>
      </c>
      <c r="D6161" s="87" t="inlineStr">
        <is>
          <t>Entrega Inmediata</t>
        </is>
      </c>
      <c r="E6161" s="87" t="inlineStr">
        <is>
          <t>Inmediata</t>
        </is>
      </c>
      <c r="F6161" s="87" t="inlineStr">
        <is>
          <t>Francisco Bilbao 85</t>
        </is>
      </c>
      <c r="G6161" s="87" t="inlineStr">
        <is>
          <t>Puerto Montt</t>
        </is>
      </c>
      <c r="H6161" s="87" t="inlineStr">
        <is>
          <t>Disponible</t>
        </is>
      </c>
      <c r="I6161" s="87" t="inlineStr">
        <is>
          <t>Estacionamiento</t>
        </is>
      </c>
      <c r="J6161" s="87" t="inlineStr">
        <is>
          <t>ESTACIONAMIENTO</t>
        </is>
      </c>
      <c r="K6161" s="88" t="n">
        <v>1</v>
      </c>
      <c r="L6161" s="88" t="n">
        <v>120</v>
      </c>
      <c r="M6161" s="87" t="inlineStr"/>
      <c r="N6161" s="87" t="inlineStr">
        <is>
          <t>#N/A</t>
        </is>
      </c>
      <c r="O6161" s="87" t="inlineStr"/>
      <c r="P6161" s="88" t="n">
        <v>300</v>
      </c>
      <c r="Q6161" s="87" t="inlineStr"/>
      <c r="R6161" s="87" t="inlineStr">
        <is>
          <t>12,5</t>
        </is>
      </c>
      <c r="S6161" s="87" t="inlineStr">
        <is>
          <t>0</t>
        </is>
      </c>
      <c r="T6161" s="88" t="n">
        <v>12.5</v>
      </c>
      <c r="U6161" s="87" t="inlineStr">
        <is>
          <t>E - 119</t>
        </is>
      </c>
    </row>
    <row r="6162" ht="14.4" customHeight="1">
      <c r="A6162" s="87" t="inlineStr">
        <is>
          <t>MAESTRA</t>
        </is>
      </c>
      <c r="B6162" s="87" t="inlineStr">
        <is>
          <t>VISTA RELONCAVÍ</t>
        </is>
      </c>
      <c r="C6162" s="87" t="inlineStr">
        <is>
          <t>VISTA RELONCAVÍ</t>
        </is>
      </c>
      <c r="D6162" s="87" t="inlineStr">
        <is>
          <t>Entrega Inmediata</t>
        </is>
      </c>
      <c r="E6162" s="87" t="inlineStr">
        <is>
          <t>Inmediata</t>
        </is>
      </c>
      <c r="F6162" s="87" t="inlineStr">
        <is>
          <t>Francisco Bilbao 85</t>
        </is>
      </c>
      <c r="G6162" s="87" t="inlineStr">
        <is>
          <t>Puerto Montt</t>
        </is>
      </c>
      <c r="H6162" s="87" t="inlineStr">
        <is>
          <t>Disponible</t>
        </is>
      </c>
      <c r="I6162" s="87" t="inlineStr">
        <is>
          <t>Estacionamiento</t>
        </is>
      </c>
      <c r="J6162" s="87" t="inlineStr">
        <is>
          <t>ESTACIONAMIENTO</t>
        </is>
      </c>
      <c r="K6162" s="88" t="n">
        <v>1</v>
      </c>
      <c r="L6162" s="88" t="n">
        <v>121</v>
      </c>
      <c r="M6162" s="87" t="inlineStr"/>
      <c r="N6162" s="87" t="inlineStr">
        <is>
          <t>#N/A</t>
        </is>
      </c>
      <c r="O6162" s="87" t="inlineStr"/>
      <c r="P6162" s="88" t="n">
        <v>300</v>
      </c>
      <c r="Q6162" s="87" t="inlineStr"/>
      <c r="R6162" s="87" t="inlineStr">
        <is>
          <t>12,5</t>
        </is>
      </c>
      <c r="S6162" s="87" t="inlineStr">
        <is>
          <t>0</t>
        </is>
      </c>
      <c r="T6162" s="88" t="n">
        <v>12.5</v>
      </c>
      <c r="U6162" s="87" t="inlineStr">
        <is>
          <t>E - 122</t>
        </is>
      </c>
    </row>
    <row r="6163" ht="14.4" customHeight="1">
      <c r="A6163" s="87" t="inlineStr">
        <is>
          <t>MAESTRA</t>
        </is>
      </c>
      <c r="B6163" s="87" t="inlineStr">
        <is>
          <t>VISTA RELONCAVÍ</t>
        </is>
      </c>
      <c r="C6163" s="87" t="inlineStr">
        <is>
          <t>VISTA RELONCAVÍ</t>
        </is>
      </c>
      <c r="D6163" s="87" t="inlineStr">
        <is>
          <t>Entrega Inmediata</t>
        </is>
      </c>
      <c r="E6163" s="87" t="inlineStr">
        <is>
          <t>Inmediata</t>
        </is>
      </c>
      <c r="F6163" s="87" t="inlineStr">
        <is>
          <t>Francisco Bilbao 85</t>
        </is>
      </c>
      <c r="G6163" s="87" t="inlineStr">
        <is>
          <t>Puerto Montt</t>
        </is>
      </c>
      <c r="H6163" s="87" t="inlineStr">
        <is>
          <t>Disponible</t>
        </is>
      </c>
      <c r="I6163" s="87" t="inlineStr">
        <is>
          <t>Estacionamiento</t>
        </is>
      </c>
      <c r="J6163" s="87" t="inlineStr">
        <is>
          <t>ESTACIONAMIENTO</t>
        </is>
      </c>
      <c r="K6163" s="88" t="n">
        <v>1</v>
      </c>
      <c r="L6163" s="88" t="n">
        <v>122</v>
      </c>
      <c r="M6163" s="87" t="inlineStr"/>
      <c r="N6163" s="87" t="inlineStr">
        <is>
          <t>#N/A</t>
        </is>
      </c>
      <c r="O6163" s="87" t="inlineStr"/>
      <c r="P6163" s="88" t="n">
        <v>300</v>
      </c>
      <c r="Q6163" s="87" t="inlineStr"/>
      <c r="R6163" s="87" t="inlineStr">
        <is>
          <t>12,5</t>
        </is>
      </c>
      <c r="S6163" s="87" t="inlineStr">
        <is>
          <t>0</t>
        </is>
      </c>
      <c r="T6163" s="88" t="n">
        <v>12.5</v>
      </c>
      <c r="U6163" s="87" t="inlineStr">
        <is>
          <t>E - 121</t>
        </is>
      </c>
    </row>
    <row r="6164" ht="14.4" customHeight="1">
      <c r="A6164" s="87" t="inlineStr">
        <is>
          <t>MAESTRA</t>
        </is>
      </c>
      <c r="B6164" s="87" t="inlineStr">
        <is>
          <t>VISTA RELONCAVÍ</t>
        </is>
      </c>
      <c r="C6164" s="87" t="inlineStr">
        <is>
          <t>VISTA RELONCAVÍ</t>
        </is>
      </c>
      <c r="D6164" s="87" t="inlineStr">
        <is>
          <t>Entrega Inmediata</t>
        </is>
      </c>
      <c r="E6164" s="87" t="inlineStr">
        <is>
          <t>Inmediata</t>
        </is>
      </c>
      <c r="F6164" s="87" t="inlineStr">
        <is>
          <t>Francisco Bilbao 85</t>
        </is>
      </c>
      <c r="G6164" s="87" t="inlineStr">
        <is>
          <t>Puerto Montt</t>
        </is>
      </c>
      <c r="H6164" s="87" t="inlineStr">
        <is>
          <t>Disponible</t>
        </is>
      </c>
      <c r="I6164" s="87" t="inlineStr">
        <is>
          <t>Estacionamiento</t>
        </is>
      </c>
      <c r="J6164" s="87" t="inlineStr">
        <is>
          <t>ESTACIONAMIENTO</t>
        </is>
      </c>
      <c r="K6164" s="88" t="n">
        <v>1</v>
      </c>
      <c r="L6164" s="88" t="n">
        <v>123</v>
      </c>
      <c r="M6164" s="87" t="inlineStr"/>
      <c r="N6164" s="87" t="inlineStr">
        <is>
          <t>#N/A</t>
        </is>
      </c>
      <c r="O6164" s="87" t="inlineStr"/>
      <c r="P6164" s="88" t="n">
        <v>300</v>
      </c>
      <c r="Q6164" s="87" t="inlineStr"/>
      <c r="R6164" s="87" t="inlineStr">
        <is>
          <t>12,5</t>
        </is>
      </c>
      <c r="S6164" s="87" t="inlineStr">
        <is>
          <t>0</t>
        </is>
      </c>
      <c r="T6164" s="88" t="n">
        <v>12.5</v>
      </c>
      <c r="U6164" s="87" t="inlineStr">
        <is>
          <t>E - 124</t>
        </is>
      </c>
    </row>
    <row r="6165" ht="14.4" customHeight="1">
      <c r="A6165" s="87" t="inlineStr">
        <is>
          <t>MAESTRA</t>
        </is>
      </c>
      <c r="B6165" s="87" t="inlineStr">
        <is>
          <t>VISTA RELONCAVÍ</t>
        </is>
      </c>
      <c r="C6165" s="87" t="inlineStr">
        <is>
          <t>VISTA RELONCAVÍ</t>
        </is>
      </c>
      <c r="D6165" s="87" t="inlineStr">
        <is>
          <t>Entrega Inmediata</t>
        </is>
      </c>
      <c r="E6165" s="87" t="inlineStr">
        <is>
          <t>Inmediata</t>
        </is>
      </c>
      <c r="F6165" s="87" t="inlineStr">
        <is>
          <t>Francisco Bilbao 85</t>
        </is>
      </c>
      <c r="G6165" s="87" t="inlineStr">
        <is>
          <t>Puerto Montt</t>
        </is>
      </c>
      <c r="H6165" s="87" t="inlineStr">
        <is>
          <t>Disponible</t>
        </is>
      </c>
      <c r="I6165" s="87" t="inlineStr">
        <is>
          <t>Estacionamiento</t>
        </is>
      </c>
      <c r="J6165" s="87" t="inlineStr">
        <is>
          <t>ESTACIONAMIENTO</t>
        </is>
      </c>
      <c r="K6165" s="88" t="n">
        <v>1</v>
      </c>
      <c r="L6165" s="88" t="n">
        <v>124</v>
      </c>
      <c r="M6165" s="87" t="inlineStr"/>
      <c r="N6165" s="87" t="inlineStr">
        <is>
          <t>#N/A</t>
        </is>
      </c>
      <c r="O6165" s="87" t="inlineStr"/>
      <c r="P6165" s="88" t="n">
        <v>300</v>
      </c>
      <c r="Q6165" s="87" t="inlineStr"/>
      <c r="R6165" s="87" t="inlineStr">
        <is>
          <t>12,5</t>
        </is>
      </c>
      <c r="S6165" s="87" t="inlineStr">
        <is>
          <t>0</t>
        </is>
      </c>
      <c r="T6165" s="88" t="n">
        <v>12.5</v>
      </c>
      <c r="U6165" s="87" t="inlineStr">
        <is>
          <t>E - 123</t>
        </is>
      </c>
    </row>
    <row r="6166" ht="14.4" customHeight="1">
      <c r="A6166" s="87" t="inlineStr">
        <is>
          <t>MAESTRA</t>
        </is>
      </c>
      <c r="B6166" s="87" t="inlineStr">
        <is>
          <t>VISTA RELONCAVÍ</t>
        </is>
      </c>
      <c r="C6166" s="87" t="inlineStr">
        <is>
          <t>VISTA RELONCAVÍ</t>
        </is>
      </c>
      <c r="D6166" s="87" t="inlineStr">
        <is>
          <t>Entrega Inmediata</t>
        </is>
      </c>
      <c r="E6166" s="87" t="inlineStr">
        <is>
          <t>Inmediata</t>
        </is>
      </c>
      <c r="F6166" s="87" t="inlineStr">
        <is>
          <t>Francisco Bilbao 85</t>
        </is>
      </c>
      <c r="G6166" s="87" t="inlineStr">
        <is>
          <t>Puerto Montt</t>
        </is>
      </c>
      <c r="H6166" s="87" t="inlineStr">
        <is>
          <t>Disponible</t>
        </is>
      </c>
      <c r="I6166" s="87" t="inlineStr">
        <is>
          <t>Estacionamiento</t>
        </is>
      </c>
      <c r="J6166" s="87" t="inlineStr">
        <is>
          <t>ESTACIONAMIENTO</t>
        </is>
      </c>
      <c r="K6166" s="88" t="n">
        <v>1</v>
      </c>
      <c r="L6166" s="88" t="n">
        <v>132</v>
      </c>
      <c r="M6166" s="87" t="inlineStr"/>
      <c r="N6166" s="87" t="inlineStr">
        <is>
          <t>#N/A</t>
        </is>
      </c>
      <c r="O6166" s="87" t="inlineStr"/>
      <c r="P6166" s="88" t="n">
        <v>350</v>
      </c>
      <c r="Q6166" s="87" t="inlineStr"/>
      <c r="R6166" s="87" t="inlineStr">
        <is>
          <t>12,5</t>
        </is>
      </c>
      <c r="S6166" s="87" t="inlineStr">
        <is>
          <t>0</t>
        </is>
      </c>
      <c r="T6166" s="88" t="n">
        <v>12.5</v>
      </c>
      <c r="U6166" s="87" t="inlineStr"/>
    </row>
    <row r="6167" ht="14.4" customHeight="1">
      <c r="A6167" s="87" t="inlineStr">
        <is>
          <t>MAESTRA</t>
        </is>
      </c>
      <c r="B6167" s="87" t="inlineStr">
        <is>
          <t>VISTA RELONCAVÍ</t>
        </is>
      </c>
      <c r="C6167" s="87" t="inlineStr">
        <is>
          <t>VISTA RELONCAVÍ</t>
        </is>
      </c>
      <c r="D6167" s="87" t="inlineStr">
        <is>
          <t>Entrega Inmediata</t>
        </is>
      </c>
      <c r="E6167" s="87" t="inlineStr">
        <is>
          <t>Inmediata</t>
        </is>
      </c>
      <c r="F6167" s="87" t="inlineStr">
        <is>
          <t>Francisco Bilbao 85</t>
        </is>
      </c>
      <c r="G6167" s="87" t="inlineStr">
        <is>
          <t>Puerto Montt</t>
        </is>
      </c>
      <c r="H6167" s="87" t="inlineStr">
        <is>
          <t>En Recolocación</t>
        </is>
      </c>
      <c r="I6167" s="87" t="inlineStr">
        <is>
          <t>Estacionamiento</t>
        </is>
      </c>
      <c r="J6167" s="87" t="inlineStr">
        <is>
          <t>ESTACIONAMIENTO</t>
        </is>
      </c>
      <c r="K6167" s="88" t="n">
        <v>1</v>
      </c>
      <c r="L6167" s="88" t="n">
        <v>133</v>
      </c>
      <c r="M6167" s="87" t="inlineStr"/>
      <c r="N6167" s="87" t="inlineStr">
        <is>
          <t>#N/A</t>
        </is>
      </c>
      <c r="O6167" s="87" t="inlineStr"/>
      <c r="P6167" s="88" t="n">
        <v>350</v>
      </c>
      <c r="Q6167" s="87" t="inlineStr"/>
      <c r="R6167" s="87" t="inlineStr">
        <is>
          <t>12,5</t>
        </is>
      </c>
      <c r="S6167" s="87" t="inlineStr">
        <is>
          <t>0</t>
        </is>
      </c>
      <c r="T6167" s="88" t="n">
        <v>12.5</v>
      </c>
      <c r="U6167" s="87" t="inlineStr"/>
    </row>
    <row r="6168" ht="14.4" customHeight="1">
      <c r="A6168" s="87" t="inlineStr">
        <is>
          <t>MAESTRA</t>
        </is>
      </c>
      <c r="B6168" s="87" t="inlineStr">
        <is>
          <t>VISTA RELONCAVÍ</t>
        </is>
      </c>
      <c r="C6168" s="87" t="inlineStr">
        <is>
          <t>VISTA RELONCAVÍ</t>
        </is>
      </c>
      <c r="D6168" s="87" t="inlineStr">
        <is>
          <t>Entrega Inmediata</t>
        </is>
      </c>
      <c r="E6168" s="87" t="inlineStr">
        <is>
          <t>Inmediata</t>
        </is>
      </c>
      <c r="F6168" s="87" t="inlineStr">
        <is>
          <t>Francisco Bilbao 85</t>
        </is>
      </c>
      <c r="G6168" s="87" t="inlineStr">
        <is>
          <t>Puerto Montt</t>
        </is>
      </c>
      <c r="H6168" s="87" t="inlineStr">
        <is>
          <t>En Recolocación</t>
        </is>
      </c>
      <c r="I6168" s="87" t="inlineStr">
        <is>
          <t>Estacionamiento</t>
        </is>
      </c>
      <c r="J6168" s="87" t="inlineStr">
        <is>
          <t>ESTACIONAMIENTO</t>
        </is>
      </c>
      <c r="K6168" s="88" t="n">
        <v>1</v>
      </c>
      <c r="L6168" s="88" t="n">
        <v>148</v>
      </c>
      <c r="M6168" s="87" t="inlineStr"/>
      <c r="N6168" s="87" t="inlineStr">
        <is>
          <t>#N/A</t>
        </is>
      </c>
      <c r="O6168" s="87" t="inlineStr"/>
      <c r="P6168" s="88" t="n">
        <v>350</v>
      </c>
      <c r="Q6168" s="87" t="inlineStr"/>
      <c r="R6168" s="87" t="inlineStr">
        <is>
          <t>12,5</t>
        </is>
      </c>
      <c r="S6168" s="87" t="inlineStr">
        <is>
          <t>0</t>
        </is>
      </c>
      <c r="T6168" s="88" t="n">
        <v>12.5</v>
      </c>
      <c r="U6168" s="87" t="inlineStr"/>
    </row>
    <row r="6169" ht="14.4" customHeight="1">
      <c r="A6169" s="87" t="inlineStr">
        <is>
          <t>MAESTRA</t>
        </is>
      </c>
      <c r="B6169" s="87" t="inlineStr">
        <is>
          <t>VISTA RELONCAVÍ</t>
        </is>
      </c>
      <c r="C6169" s="87" t="inlineStr">
        <is>
          <t>VISTA RELONCAVÍ</t>
        </is>
      </c>
      <c r="D6169" s="87" t="inlineStr">
        <is>
          <t>Entrega Inmediata</t>
        </is>
      </c>
      <c r="E6169" s="87" t="inlineStr">
        <is>
          <t>Inmediata</t>
        </is>
      </c>
      <c r="F6169" s="87" t="inlineStr">
        <is>
          <t>Francisco Bilbao 85</t>
        </is>
      </c>
      <c r="G6169" s="87" t="inlineStr">
        <is>
          <t>Puerto Montt</t>
        </is>
      </c>
      <c r="H6169" s="87" t="inlineStr">
        <is>
          <t>Disponible</t>
        </is>
      </c>
      <c r="I6169" s="87" t="inlineStr">
        <is>
          <t>Estacionamiento</t>
        </is>
      </c>
      <c r="J6169" s="87" t="inlineStr">
        <is>
          <t>ESTACIONAMIENTO</t>
        </is>
      </c>
      <c r="K6169" s="88" t="n">
        <v>1</v>
      </c>
      <c r="L6169" s="88" t="n">
        <v>152</v>
      </c>
      <c r="M6169" s="87" t="inlineStr"/>
      <c r="N6169" s="87" t="inlineStr">
        <is>
          <t>#N/A</t>
        </is>
      </c>
      <c r="O6169" s="87" t="inlineStr"/>
      <c r="P6169" s="88" t="n">
        <v>350</v>
      </c>
      <c r="Q6169" s="87" t="inlineStr"/>
      <c r="R6169" s="87" t="inlineStr">
        <is>
          <t>12,5</t>
        </is>
      </c>
      <c r="S6169" s="87" t="inlineStr">
        <is>
          <t>0</t>
        </is>
      </c>
      <c r="T6169" s="88" t="n">
        <v>12.5</v>
      </c>
      <c r="U6169" s="87" t="inlineStr"/>
    </row>
    <row r="6170" ht="14.4" customHeight="1">
      <c r="A6170" s="87" t="inlineStr">
        <is>
          <t>MAESTRA</t>
        </is>
      </c>
      <c r="B6170" s="87" t="inlineStr">
        <is>
          <t>VISTA RELONCAVÍ</t>
        </is>
      </c>
      <c r="C6170" s="87" t="inlineStr">
        <is>
          <t>VISTA RELONCAVÍ</t>
        </is>
      </c>
      <c r="D6170" s="87" t="inlineStr">
        <is>
          <t>Entrega Inmediata</t>
        </is>
      </c>
      <c r="E6170" s="87" t="inlineStr">
        <is>
          <t>Inmediata</t>
        </is>
      </c>
      <c r="F6170" s="87" t="inlineStr">
        <is>
          <t>Francisco Bilbao 85</t>
        </is>
      </c>
      <c r="G6170" s="87" t="inlineStr">
        <is>
          <t>Puerto Montt</t>
        </is>
      </c>
      <c r="H6170" s="87" t="inlineStr">
        <is>
          <t>Disponible</t>
        </is>
      </c>
      <c r="I6170" s="87" t="inlineStr">
        <is>
          <t>Estacionamiento</t>
        </is>
      </c>
      <c r="J6170" s="87" t="inlineStr">
        <is>
          <t>ESTACIONAMIENTO</t>
        </is>
      </c>
      <c r="K6170" s="88" t="n">
        <v>1</v>
      </c>
      <c r="L6170" s="88" t="n">
        <v>153</v>
      </c>
      <c r="M6170" s="87" t="inlineStr"/>
      <c r="N6170" s="87" t="inlineStr">
        <is>
          <t>#N/A</t>
        </is>
      </c>
      <c r="O6170" s="87" t="inlineStr"/>
      <c r="P6170" s="88" t="n">
        <v>350</v>
      </c>
      <c r="Q6170" s="87" t="inlineStr"/>
      <c r="R6170" s="87" t="inlineStr">
        <is>
          <t>12,5</t>
        </is>
      </c>
      <c r="S6170" s="87" t="inlineStr">
        <is>
          <t>0</t>
        </is>
      </c>
      <c r="T6170" s="88" t="n">
        <v>12.5</v>
      </c>
      <c r="U6170" s="87" t="inlineStr"/>
    </row>
    <row r="6171" ht="14.4" customHeight="1">
      <c r="A6171" s="87" t="inlineStr">
        <is>
          <t>MAESTRA</t>
        </is>
      </c>
      <c r="B6171" s="87" t="inlineStr">
        <is>
          <t>VISTA RELONCAVÍ</t>
        </is>
      </c>
      <c r="C6171" s="87" t="inlineStr">
        <is>
          <t>VISTA RELONCAVÍ</t>
        </is>
      </c>
      <c r="D6171" s="87" t="inlineStr">
        <is>
          <t>Entrega Inmediata</t>
        </is>
      </c>
      <c r="E6171" s="87" t="inlineStr">
        <is>
          <t>Inmediata</t>
        </is>
      </c>
      <c r="F6171" s="87" t="inlineStr">
        <is>
          <t>Francisco Bilbao 85</t>
        </is>
      </c>
      <c r="G6171" s="87" t="inlineStr">
        <is>
          <t>Puerto Montt</t>
        </is>
      </c>
      <c r="H6171" s="87" t="inlineStr">
        <is>
          <t>Disponible</t>
        </is>
      </c>
      <c r="I6171" s="87" t="inlineStr">
        <is>
          <t>Estacionamiento</t>
        </is>
      </c>
      <c r="J6171" s="87" t="inlineStr">
        <is>
          <t>ESTACIONAMIENTO</t>
        </is>
      </c>
      <c r="K6171" s="88" t="n">
        <v>1</v>
      </c>
      <c r="L6171" s="88" t="n">
        <v>155</v>
      </c>
      <c r="M6171" s="87" t="inlineStr"/>
      <c r="N6171" s="87" t="inlineStr">
        <is>
          <t>#N/A</t>
        </is>
      </c>
      <c r="O6171" s="87" t="inlineStr"/>
      <c r="P6171" s="88" t="n">
        <v>350</v>
      </c>
      <c r="Q6171" s="87" t="inlineStr"/>
      <c r="R6171" s="87" t="inlineStr">
        <is>
          <t>12,5</t>
        </is>
      </c>
      <c r="S6171" s="87" t="inlineStr">
        <is>
          <t>0</t>
        </is>
      </c>
      <c r="T6171" s="88" t="n">
        <v>12.5</v>
      </c>
      <c r="U6171" s="87" t="inlineStr"/>
    </row>
    <row r="6172" ht="14.4" customHeight="1">
      <c r="A6172" s="87" t="inlineStr">
        <is>
          <t>MAESTRA</t>
        </is>
      </c>
      <c r="B6172" s="87" t="inlineStr">
        <is>
          <t>VISTAMAR</t>
        </is>
      </c>
      <c r="C6172" s="87" t="inlineStr">
        <is>
          <t>VISTAMAR</t>
        </is>
      </c>
      <c r="D6172" s="87" t="inlineStr">
        <is>
          <t>Entrega Futura</t>
        </is>
      </c>
      <c r="E6172" s="87" t="inlineStr">
        <is>
          <t>2do semestre 2028</t>
        </is>
      </c>
      <c r="F6172" s="87" t="inlineStr">
        <is>
          <t>Baquedano 802</t>
        </is>
      </c>
      <c r="G6172" s="87" t="inlineStr">
        <is>
          <t>Coquimbo</t>
        </is>
      </c>
      <c r="H6172" s="87" t="inlineStr">
        <is>
          <t>Disponible</t>
        </is>
      </c>
      <c r="I6172" s="87" t="inlineStr">
        <is>
          <t>Departamento</t>
        </is>
      </c>
      <c r="J6172" s="87" t="inlineStr">
        <is>
          <t>2D1B</t>
        </is>
      </c>
      <c r="K6172" s="88" t="n">
        <v>2</v>
      </c>
      <c r="L6172" s="88" t="n">
        <v>210</v>
      </c>
      <c r="M6172" s="87" t="inlineStr">
        <is>
          <t>NOR PONIENTE</t>
        </is>
      </c>
      <c r="N6172" s="87" t="inlineStr">
        <is>
          <t>2</t>
        </is>
      </c>
      <c r="O6172" s="87" t="inlineStr">
        <is>
          <t>1</t>
        </is>
      </c>
      <c r="P6172" s="88" t="n">
        <v>2726</v>
      </c>
      <c r="Q6172" s="87" t="inlineStr"/>
      <c r="R6172" s="87" t="inlineStr">
        <is>
          <t>38,34</t>
        </is>
      </c>
      <c r="S6172" s="87" t="inlineStr">
        <is>
          <t>2,27</t>
        </is>
      </c>
      <c r="T6172" s="88" t="n">
        <v>40.61000000000001</v>
      </c>
      <c r="U6172" s="87" t="inlineStr"/>
    </row>
    <row r="6173" ht="14.4" customHeight="1">
      <c r="A6173" s="87" t="inlineStr">
        <is>
          <t>MAESTRA</t>
        </is>
      </c>
      <c r="B6173" s="87" t="inlineStr">
        <is>
          <t>VISTAMAR</t>
        </is>
      </c>
      <c r="C6173" s="87" t="inlineStr">
        <is>
          <t>VISTAMAR</t>
        </is>
      </c>
      <c r="D6173" s="87" t="inlineStr">
        <is>
          <t>Entrega Futura</t>
        </is>
      </c>
      <c r="E6173" s="87" t="inlineStr">
        <is>
          <t>2do semestre 2028</t>
        </is>
      </c>
      <c r="F6173" s="87" t="inlineStr">
        <is>
          <t>Baquedano 802</t>
        </is>
      </c>
      <c r="G6173" s="87" t="inlineStr">
        <is>
          <t>Coquimbo</t>
        </is>
      </c>
      <c r="H6173" s="87" t="inlineStr">
        <is>
          <t>Disponible</t>
        </is>
      </c>
      <c r="I6173" s="87" t="inlineStr">
        <is>
          <t>Departamento</t>
        </is>
      </c>
      <c r="J6173" s="87" t="inlineStr">
        <is>
          <t>2D1B</t>
        </is>
      </c>
      <c r="K6173" s="88" t="n">
        <v>3</v>
      </c>
      <c r="L6173" s="88" t="n">
        <v>301</v>
      </c>
      <c r="M6173" s="87" t="inlineStr">
        <is>
          <t>SUR ORIENTE</t>
        </is>
      </c>
      <c r="N6173" s="87" t="inlineStr">
        <is>
          <t>2</t>
        </is>
      </c>
      <c r="O6173" s="87" t="inlineStr">
        <is>
          <t>1</t>
        </is>
      </c>
      <c r="P6173" s="88" t="n">
        <v>2365</v>
      </c>
      <c r="Q6173" s="87" t="inlineStr"/>
      <c r="R6173" s="87" t="inlineStr">
        <is>
          <t>38,33</t>
        </is>
      </c>
      <c r="S6173" s="87" t="inlineStr">
        <is>
          <t>2,27</t>
        </is>
      </c>
      <c r="T6173" s="88" t="n">
        <v>40.6</v>
      </c>
      <c r="U6173" s="87" t="inlineStr"/>
    </row>
    <row r="6174" ht="14.4" customHeight="1">
      <c r="A6174" s="87" t="inlineStr">
        <is>
          <t>MAESTRA</t>
        </is>
      </c>
      <c r="B6174" s="87" t="inlineStr">
        <is>
          <t>VISTAMAR</t>
        </is>
      </c>
      <c r="C6174" s="87" t="inlineStr">
        <is>
          <t>VISTAMAR</t>
        </is>
      </c>
      <c r="D6174" s="87" t="inlineStr">
        <is>
          <t>Entrega Futura</t>
        </is>
      </c>
      <c r="E6174" s="87" t="inlineStr">
        <is>
          <t>2do semestre 2028</t>
        </is>
      </c>
      <c r="F6174" s="87" t="inlineStr">
        <is>
          <t>Baquedano 802</t>
        </is>
      </c>
      <c r="G6174" s="87" t="inlineStr">
        <is>
          <t>Coquimbo</t>
        </is>
      </c>
      <c r="H6174" s="87" t="inlineStr">
        <is>
          <t>Disponible</t>
        </is>
      </c>
      <c r="I6174" s="87" t="inlineStr">
        <is>
          <t>Departamento</t>
        </is>
      </c>
      <c r="J6174" s="87" t="inlineStr">
        <is>
          <t>2D1B</t>
        </is>
      </c>
      <c r="K6174" s="88" t="n">
        <v>3</v>
      </c>
      <c r="L6174" s="88" t="n">
        <v>302</v>
      </c>
      <c r="M6174" s="87" t="inlineStr">
        <is>
          <t>SUR ORIENTE</t>
        </is>
      </c>
      <c r="N6174" s="87" t="inlineStr">
        <is>
          <t>2</t>
        </is>
      </c>
      <c r="O6174" s="87" t="inlineStr">
        <is>
          <t>1</t>
        </is>
      </c>
      <c r="P6174" s="88" t="n">
        <v>2365</v>
      </c>
      <c r="Q6174" s="87" t="inlineStr"/>
      <c r="R6174" s="87" t="inlineStr">
        <is>
          <t>38,34</t>
        </is>
      </c>
      <c r="S6174" s="87" t="inlineStr">
        <is>
          <t>2,27</t>
        </is>
      </c>
      <c r="T6174" s="88" t="n">
        <v>40.61000000000001</v>
      </c>
      <c r="U6174" s="87" t="inlineStr"/>
    </row>
    <row r="6175" ht="14.4" customHeight="1">
      <c r="A6175" s="87" t="inlineStr">
        <is>
          <t>MAESTRA</t>
        </is>
      </c>
      <c r="B6175" s="87" t="inlineStr">
        <is>
          <t>VISTAMAR</t>
        </is>
      </c>
      <c r="C6175" s="87" t="inlineStr">
        <is>
          <t>VISTAMAR</t>
        </is>
      </c>
      <c r="D6175" s="87" t="inlineStr">
        <is>
          <t>Entrega Futura</t>
        </is>
      </c>
      <c r="E6175" s="87" t="inlineStr">
        <is>
          <t>2do semestre 2028</t>
        </is>
      </c>
      <c r="F6175" s="87" t="inlineStr">
        <is>
          <t>Baquedano 802</t>
        </is>
      </c>
      <c r="G6175" s="87" t="inlineStr">
        <is>
          <t>Coquimbo</t>
        </is>
      </c>
      <c r="H6175" s="87" t="inlineStr">
        <is>
          <t>Disponible</t>
        </is>
      </c>
      <c r="I6175" s="87" t="inlineStr">
        <is>
          <t>Departamento</t>
        </is>
      </c>
      <c r="J6175" s="87" t="inlineStr">
        <is>
          <t>2D1B</t>
        </is>
      </c>
      <c r="K6175" s="88" t="n">
        <v>3</v>
      </c>
      <c r="L6175" s="88" t="n">
        <v>303</v>
      </c>
      <c r="M6175" s="87" t="inlineStr">
        <is>
          <t>SUR ORIENTE</t>
        </is>
      </c>
      <c r="N6175" s="87" t="inlineStr">
        <is>
          <t>2</t>
        </is>
      </c>
      <c r="O6175" s="87" t="inlineStr">
        <is>
          <t>1</t>
        </is>
      </c>
      <c r="P6175" s="88" t="n">
        <v>2365</v>
      </c>
      <c r="Q6175" s="87" t="inlineStr"/>
      <c r="R6175" s="87" t="inlineStr">
        <is>
          <t>39,36</t>
        </is>
      </c>
      <c r="S6175" s="87" t="inlineStr">
        <is>
          <t>2,27</t>
        </is>
      </c>
      <c r="T6175" s="88" t="n">
        <v>41.63</v>
      </c>
      <c r="U6175" s="87" t="inlineStr"/>
    </row>
    <row r="6176" ht="14.4" customHeight="1">
      <c r="A6176" s="87" t="inlineStr">
        <is>
          <t>MAESTRA</t>
        </is>
      </c>
      <c r="B6176" s="87" t="inlineStr">
        <is>
          <t>VISTAMAR</t>
        </is>
      </c>
      <c r="C6176" s="87" t="inlineStr">
        <is>
          <t>VISTAMAR</t>
        </is>
      </c>
      <c r="D6176" s="87" t="inlineStr">
        <is>
          <t>Entrega Futura</t>
        </is>
      </c>
      <c r="E6176" s="87" t="inlineStr">
        <is>
          <t>2do semestre 2028</t>
        </is>
      </c>
      <c r="F6176" s="87" t="inlineStr">
        <is>
          <t>Baquedano 802</t>
        </is>
      </c>
      <c r="G6176" s="87" t="inlineStr">
        <is>
          <t>Coquimbo</t>
        </is>
      </c>
      <c r="H6176" s="87" t="inlineStr">
        <is>
          <t>Disponible</t>
        </is>
      </c>
      <c r="I6176" s="87" t="inlineStr">
        <is>
          <t>Departamento</t>
        </is>
      </c>
      <c r="J6176" s="87" t="inlineStr">
        <is>
          <t>2D1B</t>
        </is>
      </c>
      <c r="K6176" s="88" t="n">
        <v>3</v>
      </c>
      <c r="L6176" s="88" t="n">
        <v>312</v>
      </c>
      <c r="M6176" s="87" t="inlineStr">
        <is>
          <t>SUR ORIENTE</t>
        </is>
      </c>
      <c r="N6176" s="87" t="inlineStr">
        <is>
          <t>2</t>
        </is>
      </c>
      <c r="O6176" s="87" t="inlineStr">
        <is>
          <t>1</t>
        </is>
      </c>
      <c r="P6176" s="88" t="n">
        <v>2365</v>
      </c>
      <c r="Q6176" s="87" t="inlineStr"/>
      <c r="R6176" s="87" t="inlineStr">
        <is>
          <t>39,36</t>
        </is>
      </c>
      <c r="S6176" s="87" t="inlineStr">
        <is>
          <t>2,27</t>
        </is>
      </c>
      <c r="T6176" s="88" t="n">
        <v>41.63</v>
      </c>
      <c r="U6176" s="87" t="inlineStr"/>
    </row>
    <row r="6177" ht="14.4" customHeight="1">
      <c r="A6177" s="87" t="inlineStr">
        <is>
          <t>MAESTRA</t>
        </is>
      </c>
      <c r="B6177" s="87" t="inlineStr">
        <is>
          <t>VISTAMAR</t>
        </is>
      </c>
      <c r="C6177" s="87" t="inlineStr">
        <is>
          <t>VISTAMAR</t>
        </is>
      </c>
      <c r="D6177" s="87" t="inlineStr">
        <is>
          <t>Entrega Futura</t>
        </is>
      </c>
      <c r="E6177" s="87" t="inlineStr">
        <is>
          <t>2do semestre 2028</t>
        </is>
      </c>
      <c r="F6177" s="87" t="inlineStr">
        <is>
          <t>Baquedano 802</t>
        </is>
      </c>
      <c r="G6177" s="87" t="inlineStr">
        <is>
          <t>Coquimbo</t>
        </is>
      </c>
      <c r="H6177" s="87" t="inlineStr">
        <is>
          <t>Disponible</t>
        </is>
      </c>
      <c r="I6177" s="87" t="inlineStr">
        <is>
          <t>Departamento</t>
        </is>
      </c>
      <c r="J6177" s="87" t="inlineStr">
        <is>
          <t>2D1B</t>
        </is>
      </c>
      <c r="K6177" s="88" t="n">
        <v>3</v>
      </c>
      <c r="L6177" s="88" t="n">
        <v>313</v>
      </c>
      <c r="M6177" s="87" t="inlineStr">
        <is>
          <t>SUR ORIENTE</t>
        </is>
      </c>
      <c r="N6177" s="87" t="inlineStr">
        <is>
          <t>2</t>
        </is>
      </c>
      <c r="O6177" s="87" t="inlineStr">
        <is>
          <t>1</t>
        </is>
      </c>
      <c r="P6177" s="88" t="n">
        <v>2365</v>
      </c>
      <c r="Q6177" s="87" t="inlineStr"/>
      <c r="R6177" s="87" t="inlineStr">
        <is>
          <t>38,34</t>
        </is>
      </c>
      <c r="S6177" s="87" t="inlineStr">
        <is>
          <t>2,27</t>
        </is>
      </c>
      <c r="T6177" s="88" t="n">
        <v>40.61000000000001</v>
      </c>
      <c r="U6177" s="87" t="inlineStr"/>
    </row>
    <row r="6178" ht="14.4" customHeight="1">
      <c r="A6178" s="87" t="inlineStr">
        <is>
          <t>MAESTRA</t>
        </is>
      </c>
      <c r="B6178" s="87" t="inlineStr">
        <is>
          <t>VISTAMAR</t>
        </is>
      </c>
      <c r="C6178" s="87" t="inlineStr">
        <is>
          <t>VISTAMAR</t>
        </is>
      </c>
      <c r="D6178" s="87" t="inlineStr">
        <is>
          <t>Entrega Futura</t>
        </is>
      </c>
      <c r="E6178" s="87" t="inlineStr">
        <is>
          <t>2do semestre 2028</t>
        </is>
      </c>
      <c r="F6178" s="87" t="inlineStr">
        <is>
          <t>Baquedano 802</t>
        </is>
      </c>
      <c r="G6178" s="87" t="inlineStr">
        <is>
          <t>Coquimbo</t>
        </is>
      </c>
      <c r="H6178" s="87" t="inlineStr">
        <is>
          <t>Disponible</t>
        </is>
      </c>
      <c r="I6178" s="87" t="inlineStr">
        <is>
          <t>Departamento</t>
        </is>
      </c>
      <c r="J6178" s="87" t="inlineStr">
        <is>
          <t>2D1B</t>
        </is>
      </c>
      <c r="K6178" s="88" t="n">
        <v>4</v>
      </c>
      <c r="L6178" s="88" t="n">
        <v>401</v>
      </c>
      <c r="M6178" s="87" t="inlineStr">
        <is>
          <t>SUR ORIENTE</t>
        </is>
      </c>
      <c r="N6178" s="87" t="inlineStr">
        <is>
          <t>2</t>
        </is>
      </c>
      <c r="O6178" s="87" t="inlineStr">
        <is>
          <t>1</t>
        </is>
      </c>
      <c r="P6178" s="88" t="n">
        <v>2477</v>
      </c>
      <c r="Q6178" s="87" t="inlineStr"/>
      <c r="R6178" s="87" t="inlineStr">
        <is>
          <t>38,33</t>
        </is>
      </c>
      <c r="S6178" s="87" t="inlineStr">
        <is>
          <t>2,27</t>
        </is>
      </c>
      <c r="T6178" s="88" t="n">
        <v>40.6</v>
      </c>
      <c r="U6178" s="87" t="inlineStr"/>
    </row>
    <row r="6179" ht="14.4" customHeight="1">
      <c r="A6179" s="87" t="inlineStr">
        <is>
          <t>MAESTRA</t>
        </is>
      </c>
      <c r="B6179" s="87" t="inlineStr">
        <is>
          <t>VISTAMAR</t>
        </is>
      </c>
      <c r="C6179" s="87" t="inlineStr">
        <is>
          <t>VISTAMAR</t>
        </is>
      </c>
      <c r="D6179" s="87" t="inlineStr">
        <is>
          <t>Entrega Futura</t>
        </is>
      </c>
      <c r="E6179" s="87" t="inlineStr">
        <is>
          <t>2do semestre 2028</t>
        </is>
      </c>
      <c r="F6179" s="87" t="inlineStr">
        <is>
          <t>Baquedano 802</t>
        </is>
      </c>
      <c r="G6179" s="87" t="inlineStr">
        <is>
          <t>Coquimbo</t>
        </is>
      </c>
      <c r="H6179" s="87" t="inlineStr">
        <is>
          <t>Disponible</t>
        </is>
      </c>
      <c r="I6179" s="87" t="inlineStr">
        <is>
          <t>Departamento</t>
        </is>
      </c>
      <c r="J6179" s="87" t="inlineStr">
        <is>
          <t>2D1B</t>
        </is>
      </c>
      <c r="K6179" s="88" t="n">
        <v>4</v>
      </c>
      <c r="L6179" s="88" t="n">
        <v>402</v>
      </c>
      <c r="M6179" s="87" t="inlineStr">
        <is>
          <t>SUR ORIENTE</t>
        </is>
      </c>
      <c r="N6179" s="87" t="inlineStr">
        <is>
          <t>2</t>
        </is>
      </c>
      <c r="O6179" s="87" t="inlineStr">
        <is>
          <t>1</t>
        </is>
      </c>
      <c r="P6179" s="88" t="n">
        <v>2377</v>
      </c>
      <c r="Q6179" s="87" t="inlineStr"/>
      <c r="R6179" s="87" t="inlineStr">
        <is>
          <t>38,34</t>
        </is>
      </c>
      <c r="S6179" s="87" t="inlineStr">
        <is>
          <t>2,27</t>
        </is>
      </c>
      <c r="T6179" s="88" t="n">
        <v>40.61000000000001</v>
      </c>
      <c r="U6179" s="87" t="inlineStr"/>
    </row>
    <row r="6180" ht="14.4" customHeight="1">
      <c r="A6180" s="87" t="inlineStr">
        <is>
          <t>MAESTRA</t>
        </is>
      </c>
      <c r="B6180" s="87" t="inlineStr">
        <is>
          <t>VISTAMAR</t>
        </is>
      </c>
      <c r="C6180" s="87" t="inlineStr">
        <is>
          <t>VISTAMAR</t>
        </is>
      </c>
      <c r="D6180" s="87" t="inlineStr">
        <is>
          <t>Entrega Futura</t>
        </is>
      </c>
      <c r="E6180" s="87" t="inlineStr">
        <is>
          <t>2do semestre 2028</t>
        </is>
      </c>
      <c r="F6180" s="87" t="inlineStr">
        <is>
          <t>Baquedano 802</t>
        </is>
      </c>
      <c r="G6180" s="87" t="inlineStr">
        <is>
          <t>Coquimbo</t>
        </is>
      </c>
      <c r="H6180" s="87" t="inlineStr">
        <is>
          <t>Disponible</t>
        </is>
      </c>
      <c r="I6180" s="87" t="inlineStr">
        <is>
          <t>Departamento</t>
        </is>
      </c>
      <c r="J6180" s="87" t="inlineStr">
        <is>
          <t>2D1B</t>
        </is>
      </c>
      <c r="K6180" s="88" t="n">
        <v>4</v>
      </c>
      <c r="L6180" s="88" t="n">
        <v>403</v>
      </c>
      <c r="M6180" s="87" t="inlineStr">
        <is>
          <t>SUR ORIENTE</t>
        </is>
      </c>
      <c r="N6180" s="87" t="inlineStr">
        <is>
          <t>2</t>
        </is>
      </c>
      <c r="O6180" s="87" t="inlineStr">
        <is>
          <t>1</t>
        </is>
      </c>
      <c r="P6180" s="88" t="n">
        <v>2377</v>
      </c>
      <c r="Q6180" s="87" t="inlineStr"/>
      <c r="R6180" s="87" t="inlineStr">
        <is>
          <t>39,36</t>
        </is>
      </c>
      <c r="S6180" s="87" t="inlineStr">
        <is>
          <t>2,27</t>
        </is>
      </c>
      <c r="T6180" s="88" t="n">
        <v>41.63</v>
      </c>
      <c r="U6180" s="87" t="inlineStr"/>
    </row>
    <row r="6181" ht="14.4" customHeight="1">
      <c r="A6181" s="87" t="inlineStr">
        <is>
          <t>MAESTRA</t>
        </is>
      </c>
      <c r="B6181" s="87" t="inlineStr">
        <is>
          <t>VISTAMAR</t>
        </is>
      </c>
      <c r="C6181" s="87" t="inlineStr">
        <is>
          <t>VISTAMAR</t>
        </is>
      </c>
      <c r="D6181" s="87" t="inlineStr">
        <is>
          <t>Entrega Futura</t>
        </is>
      </c>
      <c r="E6181" s="87" t="inlineStr">
        <is>
          <t>2do semestre 2028</t>
        </is>
      </c>
      <c r="F6181" s="87" t="inlineStr">
        <is>
          <t>Baquedano 802</t>
        </is>
      </c>
      <c r="G6181" s="87" t="inlineStr">
        <is>
          <t>Coquimbo</t>
        </is>
      </c>
      <c r="H6181" s="87" t="inlineStr">
        <is>
          <t>Disponible</t>
        </is>
      </c>
      <c r="I6181" s="87" t="inlineStr">
        <is>
          <t>Departamento</t>
        </is>
      </c>
      <c r="J6181" s="87" t="inlineStr">
        <is>
          <t>2D1B</t>
        </is>
      </c>
      <c r="K6181" s="88" t="n">
        <v>4</v>
      </c>
      <c r="L6181" s="88" t="n">
        <v>411</v>
      </c>
      <c r="M6181" s="87" t="inlineStr">
        <is>
          <t>NOR PONIENTE</t>
        </is>
      </c>
      <c r="N6181" s="87" t="inlineStr">
        <is>
          <t>2</t>
        </is>
      </c>
      <c r="O6181" s="87" t="inlineStr">
        <is>
          <t>1</t>
        </is>
      </c>
      <c r="P6181" s="88" t="n">
        <v>2749</v>
      </c>
      <c r="Q6181" s="87" t="inlineStr"/>
      <c r="R6181" s="87" t="inlineStr">
        <is>
          <t>39,36</t>
        </is>
      </c>
      <c r="S6181" s="87" t="inlineStr">
        <is>
          <t>2,27</t>
        </is>
      </c>
      <c r="T6181" s="88" t="n">
        <v>41.63</v>
      </c>
      <c r="U6181" s="87" t="inlineStr"/>
    </row>
    <row r="6182" ht="14.4" customHeight="1">
      <c r="A6182" s="87" t="inlineStr">
        <is>
          <t>MAESTRA</t>
        </is>
      </c>
      <c r="B6182" s="87" t="inlineStr">
        <is>
          <t>VISTAMAR</t>
        </is>
      </c>
      <c r="C6182" s="87" t="inlineStr">
        <is>
          <t>VISTAMAR</t>
        </is>
      </c>
      <c r="D6182" s="87" t="inlineStr">
        <is>
          <t>Entrega Futura</t>
        </is>
      </c>
      <c r="E6182" s="87" t="inlineStr">
        <is>
          <t>2do semestre 2028</t>
        </is>
      </c>
      <c r="F6182" s="87" t="inlineStr">
        <is>
          <t>Baquedano 802</t>
        </is>
      </c>
      <c r="G6182" s="87" t="inlineStr">
        <is>
          <t>Coquimbo</t>
        </is>
      </c>
      <c r="H6182" s="87" t="inlineStr">
        <is>
          <t>Disponible</t>
        </is>
      </c>
      <c r="I6182" s="87" t="inlineStr">
        <is>
          <t>Departamento</t>
        </is>
      </c>
      <c r="J6182" s="87" t="inlineStr">
        <is>
          <t>2D1B</t>
        </is>
      </c>
      <c r="K6182" s="88" t="n">
        <v>4</v>
      </c>
      <c r="L6182" s="88" t="n">
        <v>412</v>
      </c>
      <c r="M6182" s="87" t="inlineStr">
        <is>
          <t>SUR ORIENTE</t>
        </is>
      </c>
      <c r="N6182" s="87" t="inlineStr">
        <is>
          <t>2</t>
        </is>
      </c>
      <c r="O6182" s="87" t="inlineStr">
        <is>
          <t>1</t>
        </is>
      </c>
      <c r="P6182" s="88" t="n">
        <v>2377</v>
      </c>
      <c r="Q6182" s="87" t="inlineStr"/>
      <c r="R6182" s="87" t="inlineStr">
        <is>
          <t>39,36</t>
        </is>
      </c>
      <c r="S6182" s="87" t="inlineStr">
        <is>
          <t>2,27</t>
        </is>
      </c>
      <c r="T6182" s="88" t="n">
        <v>41.63</v>
      </c>
      <c r="U6182" s="87" t="inlineStr"/>
    </row>
    <row r="6183" ht="14.4" customHeight="1">
      <c r="A6183" s="87" t="inlineStr">
        <is>
          <t>MAESTRA</t>
        </is>
      </c>
      <c r="B6183" s="87" t="inlineStr">
        <is>
          <t>VISTAMAR</t>
        </is>
      </c>
      <c r="C6183" s="87" t="inlineStr">
        <is>
          <t>VISTAMAR</t>
        </is>
      </c>
      <c r="D6183" s="87" t="inlineStr">
        <is>
          <t>Entrega Futura</t>
        </is>
      </c>
      <c r="E6183" s="87" t="inlineStr">
        <is>
          <t>2do semestre 2028</t>
        </is>
      </c>
      <c r="F6183" s="87" t="inlineStr">
        <is>
          <t>Baquedano 802</t>
        </is>
      </c>
      <c r="G6183" s="87" t="inlineStr">
        <is>
          <t>Coquimbo</t>
        </is>
      </c>
      <c r="H6183" s="87" t="inlineStr">
        <is>
          <t>Disponible</t>
        </is>
      </c>
      <c r="I6183" s="87" t="inlineStr">
        <is>
          <t>Departamento</t>
        </is>
      </c>
      <c r="J6183" s="87" t="inlineStr">
        <is>
          <t>2D1B</t>
        </is>
      </c>
      <c r="K6183" s="88" t="n">
        <v>4</v>
      </c>
      <c r="L6183" s="88" t="n">
        <v>413</v>
      </c>
      <c r="M6183" s="87" t="inlineStr">
        <is>
          <t>SUR ORIENTE</t>
        </is>
      </c>
      <c r="N6183" s="87" t="inlineStr">
        <is>
          <t>2</t>
        </is>
      </c>
      <c r="O6183" s="87" t="inlineStr">
        <is>
          <t>1</t>
        </is>
      </c>
      <c r="P6183" s="88" t="n">
        <v>2377</v>
      </c>
      <c r="Q6183" s="87" t="inlineStr"/>
      <c r="R6183" s="87" t="inlineStr">
        <is>
          <t>38,34</t>
        </is>
      </c>
      <c r="S6183" s="87" t="inlineStr">
        <is>
          <t>2,27</t>
        </is>
      </c>
      <c r="T6183" s="88" t="n">
        <v>40.61000000000001</v>
      </c>
      <c r="U6183" s="87" t="inlineStr"/>
    </row>
    <row r="6184" ht="14.4" customHeight="1">
      <c r="A6184" s="87" t="inlineStr">
        <is>
          <t>MAESTRA</t>
        </is>
      </c>
      <c r="B6184" s="87" t="inlineStr">
        <is>
          <t>VISTAMAR</t>
        </is>
      </c>
      <c r="C6184" s="87" t="inlineStr">
        <is>
          <t>VISTAMAR</t>
        </is>
      </c>
      <c r="D6184" s="87" t="inlineStr">
        <is>
          <t>Entrega Futura</t>
        </is>
      </c>
      <c r="E6184" s="87" t="inlineStr">
        <is>
          <t>2do semestre 2028</t>
        </is>
      </c>
      <c r="F6184" s="87" t="inlineStr">
        <is>
          <t>Baquedano 802</t>
        </is>
      </c>
      <c r="G6184" s="87" t="inlineStr">
        <is>
          <t>Coquimbo</t>
        </is>
      </c>
      <c r="H6184" s="87" t="inlineStr">
        <is>
          <t>Disponible</t>
        </is>
      </c>
      <c r="I6184" s="87" t="inlineStr">
        <is>
          <t>Departamento</t>
        </is>
      </c>
      <c r="J6184" s="87" t="inlineStr">
        <is>
          <t>2D1B</t>
        </is>
      </c>
      <c r="K6184" s="88" t="n">
        <v>5</v>
      </c>
      <c r="L6184" s="88" t="n">
        <v>501</v>
      </c>
      <c r="M6184" s="87" t="inlineStr">
        <is>
          <t>SUR ORIENTE</t>
        </is>
      </c>
      <c r="N6184" s="87" t="inlineStr">
        <is>
          <t>2</t>
        </is>
      </c>
      <c r="O6184" s="87" t="inlineStr">
        <is>
          <t>1</t>
        </is>
      </c>
      <c r="P6184" s="88" t="n">
        <v>2388</v>
      </c>
      <c r="Q6184" s="87" t="inlineStr"/>
      <c r="R6184" s="87" t="inlineStr">
        <is>
          <t>38,47</t>
        </is>
      </c>
      <c r="S6184" s="87" t="inlineStr">
        <is>
          <t>2,31</t>
        </is>
      </c>
      <c r="T6184" s="88" t="n">
        <v>40.78</v>
      </c>
      <c r="U6184" s="87" t="inlineStr"/>
    </row>
    <row r="6185" ht="14.4" customHeight="1">
      <c r="A6185" s="87" t="inlineStr">
        <is>
          <t>MAESTRA</t>
        </is>
      </c>
      <c r="B6185" s="87" t="inlineStr">
        <is>
          <t>VISTAMAR</t>
        </is>
      </c>
      <c r="C6185" s="87" t="inlineStr">
        <is>
          <t>VISTAMAR</t>
        </is>
      </c>
      <c r="D6185" s="87" t="inlineStr">
        <is>
          <t>Entrega Futura</t>
        </is>
      </c>
      <c r="E6185" s="87" t="inlineStr">
        <is>
          <t>2do semestre 2028</t>
        </is>
      </c>
      <c r="F6185" s="87" t="inlineStr">
        <is>
          <t>Baquedano 802</t>
        </is>
      </c>
      <c r="G6185" s="87" t="inlineStr">
        <is>
          <t>Coquimbo</t>
        </is>
      </c>
      <c r="H6185" s="87" t="inlineStr">
        <is>
          <t>Disponible</t>
        </is>
      </c>
      <c r="I6185" s="87" t="inlineStr">
        <is>
          <t>Departamento</t>
        </is>
      </c>
      <c r="J6185" s="87" t="inlineStr">
        <is>
          <t>2D1B</t>
        </is>
      </c>
      <c r="K6185" s="88" t="n">
        <v>5</v>
      </c>
      <c r="L6185" s="88" t="n">
        <v>502</v>
      </c>
      <c r="M6185" s="87" t="inlineStr">
        <is>
          <t>SUR ORIENTE</t>
        </is>
      </c>
      <c r="N6185" s="87" t="inlineStr">
        <is>
          <t>2</t>
        </is>
      </c>
      <c r="O6185" s="87" t="inlineStr">
        <is>
          <t>1</t>
        </is>
      </c>
      <c r="P6185" s="88" t="n">
        <v>2388</v>
      </c>
      <c r="Q6185" s="87" t="inlineStr"/>
      <c r="R6185" s="87" t="inlineStr">
        <is>
          <t>38,47</t>
        </is>
      </c>
      <c r="S6185" s="87" t="inlineStr">
        <is>
          <t>2,31</t>
        </is>
      </c>
      <c r="T6185" s="88" t="n">
        <v>40.78</v>
      </c>
      <c r="U6185" s="87" t="inlineStr"/>
    </row>
    <row r="6186" ht="14.4" customHeight="1">
      <c r="A6186" s="87" t="inlineStr">
        <is>
          <t>MAESTRA</t>
        </is>
      </c>
      <c r="B6186" s="87" t="inlineStr">
        <is>
          <t>VISTAMAR</t>
        </is>
      </c>
      <c r="C6186" s="87" t="inlineStr">
        <is>
          <t>VISTAMAR</t>
        </is>
      </c>
      <c r="D6186" s="87" t="inlineStr">
        <is>
          <t>Entrega Futura</t>
        </is>
      </c>
      <c r="E6186" s="87" t="inlineStr">
        <is>
          <t>2do semestre 2028</t>
        </is>
      </c>
      <c r="F6186" s="87" t="inlineStr">
        <is>
          <t>Baquedano 802</t>
        </is>
      </c>
      <c r="G6186" s="87" t="inlineStr">
        <is>
          <t>Coquimbo</t>
        </is>
      </c>
      <c r="H6186" s="87" t="inlineStr">
        <is>
          <t>Disponible</t>
        </is>
      </c>
      <c r="I6186" s="87" t="inlineStr">
        <is>
          <t>Departamento</t>
        </is>
      </c>
      <c r="J6186" s="87" t="inlineStr">
        <is>
          <t>2D1B</t>
        </is>
      </c>
      <c r="K6186" s="88" t="n">
        <v>5</v>
      </c>
      <c r="L6186" s="88" t="n">
        <v>503</v>
      </c>
      <c r="M6186" s="87" t="inlineStr">
        <is>
          <t>SUR ORIENTE</t>
        </is>
      </c>
      <c r="N6186" s="87" t="inlineStr">
        <is>
          <t>2</t>
        </is>
      </c>
      <c r="O6186" s="87" t="inlineStr">
        <is>
          <t>1</t>
        </is>
      </c>
      <c r="P6186" s="88" t="n">
        <v>2388</v>
      </c>
      <c r="Q6186" s="87" t="inlineStr"/>
      <c r="R6186" s="87" t="inlineStr">
        <is>
          <t>39,56</t>
        </is>
      </c>
      <c r="S6186" s="87" t="inlineStr">
        <is>
          <t>2,34</t>
        </is>
      </c>
      <c r="T6186" s="88" t="n">
        <v>41.90000000000001</v>
      </c>
      <c r="U6186" s="87" t="inlineStr"/>
    </row>
    <row r="6187" ht="14.4" customHeight="1">
      <c r="A6187" s="87" t="inlineStr">
        <is>
          <t>MAESTRA</t>
        </is>
      </c>
      <c r="B6187" s="87" t="inlineStr">
        <is>
          <t>VISTAMAR</t>
        </is>
      </c>
      <c r="C6187" s="87" t="inlineStr">
        <is>
          <t>VISTAMAR</t>
        </is>
      </c>
      <c r="D6187" s="87" t="inlineStr">
        <is>
          <t>Entrega Futura</t>
        </is>
      </c>
      <c r="E6187" s="87" t="inlineStr">
        <is>
          <t>2do semestre 2028</t>
        </is>
      </c>
      <c r="F6187" s="87" t="inlineStr">
        <is>
          <t>Baquedano 802</t>
        </is>
      </c>
      <c r="G6187" s="87" t="inlineStr">
        <is>
          <t>Coquimbo</t>
        </is>
      </c>
      <c r="H6187" s="87" t="inlineStr">
        <is>
          <t>Disponible</t>
        </is>
      </c>
      <c r="I6187" s="87" t="inlineStr">
        <is>
          <t>Departamento</t>
        </is>
      </c>
      <c r="J6187" s="87" t="inlineStr">
        <is>
          <t>2D1B</t>
        </is>
      </c>
      <c r="K6187" s="88" t="n">
        <v>5</v>
      </c>
      <c r="L6187" s="88" t="n">
        <v>512</v>
      </c>
      <c r="M6187" s="87" t="inlineStr">
        <is>
          <t>SUR ORIENTE</t>
        </is>
      </c>
      <c r="N6187" s="87" t="inlineStr">
        <is>
          <t>2</t>
        </is>
      </c>
      <c r="O6187" s="87" t="inlineStr">
        <is>
          <t>1</t>
        </is>
      </c>
      <c r="P6187" s="88" t="n">
        <v>2388</v>
      </c>
      <c r="Q6187" s="87" t="inlineStr"/>
      <c r="R6187" s="87" t="inlineStr">
        <is>
          <t>39,51</t>
        </is>
      </c>
      <c r="S6187" s="87" t="inlineStr">
        <is>
          <t>2,34</t>
        </is>
      </c>
      <c r="T6187" s="88" t="n">
        <v>41.84999999999999</v>
      </c>
      <c r="U6187" s="87" t="inlineStr"/>
    </row>
    <row r="6188" ht="14.4" customHeight="1">
      <c r="A6188" s="87" t="inlineStr">
        <is>
          <t>MAESTRA</t>
        </is>
      </c>
      <c r="B6188" s="87" t="inlineStr">
        <is>
          <t>VISTAMAR</t>
        </is>
      </c>
      <c r="C6188" s="87" t="inlineStr">
        <is>
          <t>VISTAMAR</t>
        </is>
      </c>
      <c r="D6188" s="87" t="inlineStr">
        <is>
          <t>Entrega Futura</t>
        </is>
      </c>
      <c r="E6188" s="87" t="inlineStr">
        <is>
          <t>2do semestre 2028</t>
        </is>
      </c>
      <c r="F6188" s="87" t="inlineStr">
        <is>
          <t>Baquedano 802</t>
        </is>
      </c>
      <c r="G6188" s="87" t="inlineStr">
        <is>
          <t>Coquimbo</t>
        </is>
      </c>
      <c r="H6188" s="87" t="inlineStr">
        <is>
          <t>Disponible</t>
        </is>
      </c>
      <c r="I6188" s="87" t="inlineStr">
        <is>
          <t>Departamento</t>
        </is>
      </c>
      <c r="J6188" s="87" t="inlineStr">
        <is>
          <t>2D1B</t>
        </is>
      </c>
      <c r="K6188" s="88" t="n">
        <v>5</v>
      </c>
      <c r="L6188" s="88" t="n">
        <v>513</v>
      </c>
      <c r="M6188" s="87" t="inlineStr">
        <is>
          <t>SUR ORIENTE</t>
        </is>
      </c>
      <c r="N6188" s="87" t="inlineStr">
        <is>
          <t>2</t>
        </is>
      </c>
      <c r="O6188" s="87" t="inlineStr">
        <is>
          <t>1</t>
        </is>
      </c>
      <c r="P6188" s="88" t="n">
        <v>2388</v>
      </c>
      <c r="Q6188" s="87" t="inlineStr"/>
      <c r="R6188" s="87" t="inlineStr">
        <is>
          <t>38,48</t>
        </is>
      </c>
      <c r="S6188" s="87" t="inlineStr">
        <is>
          <t>2,31</t>
        </is>
      </c>
      <c r="T6188" s="88" t="n">
        <v>40.79</v>
      </c>
      <c r="U6188" s="87" t="inlineStr"/>
    </row>
    <row r="6189" ht="14.4" customHeight="1">
      <c r="A6189" s="87" t="inlineStr">
        <is>
          <t>MAESTRA</t>
        </is>
      </c>
      <c r="B6189" s="87" t="inlineStr">
        <is>
          <t>VISTAMAR</t>
        </is>
      </c>
      <c r="C6189" s="87" t="inlineStr">
        <is>
          <t>VISTAMAR</t>
        </is>
      </c>
      <c r="D6189" s="87" t="inlineStr">
        <is>
          <t>Entrega Futura</t>
        </is>
      </c>
      <c r="E6189" s="87" t="inlineStr">
        <is>
          <t>2do semestre 2028</t>
        </is>
      </c>
      <c r="F6189" s="87" t="inlineStr">
        <is>
          <t>Baquedano 802</t>
        </is>
      </c>
      <c r="G6189" s="87" t="inlineStr">
        <is>
          <t>Coquimbo</t>
        </is>
      </c>
      <c r="H6189" s="87" t="inlineStr">
        <is>
          <t>Disponible</t>
        </is>
      </c>
      <c r="I6189" s="87" t="inlineStr">
        <is>
          <t>Departamento</t>
        </is>
      </c>
      <c r="J6189" s="87" t="inlineStr">
        <is>
          <t>2D1B</t>
        </is>
      </c>
      <c r="K6189" s="88" t="n">
        <v>6</v>
      </c>
      <c r="L6189" s="88" t="n">
        <v>601</v>
      </c>
      <c r="M6189" s="87" t="inlineStr">
        <is>
          <t>SUR ORIENTE</t>
        </is>
      </c>
      <c r="N6189" s="87" t="inlineStr">
        <is>
          <t>2</t>
        </is>
      </c>
      <c r="O6189" s="87" t="inlineStr">
        <is>
          <t>1</t>
        </is>
      </c>
      <c r="P6189" s="88" t="n">
        <v>2400</v>
      </c>
      <c r="Q6189" s="87" t="inlineStr"/>
      <c r="R6189" s="87" t="inlineStr">
        <is>
          <t>38,47</t>
        </is>
      </c>
      <c r="S6189" s="87" t="inlineStr">
        <is>
          <t>2,31</t>
        </is>
      </c>
      <c r="T6189" s="88" t="n">
        <v>40.78</v>
      </c>
      <c r="U6189" s="87" t="inlineStr"/>
    </row>
    <row r="6190" ht="14.4" customHeight="1">
      <c r="A6190" s="87" t="inlineStr">
        <is>
          <t>MAESTRA</t>
        </is>
      </c>
      <c r="B6190" s="87" t="inlineStr">
        <is>
          <t>VISTAMAR</t>
        </is>
      </c>
      <c r="C6190" s="87" t="inlineStr">
        <is>
          <t>VISTAMAR</t>
        </is>
      </c>
      <c r="D6190" s="87" t="inlineStr">
        <is>
          <t>Entrega Futura</t>
        </is>
      </c>
      <c r="E6190" s="87" t="inlineStr">
        <is>
          <t>2do semestre 2028</t>
        </is>
      </c>
      <c r="F6190" s="87" t="inlineStr">
        <is>
          <t>Baquedano 802</t>
        </is>
      </c>
      <c r="G6190" s="87" t="inlineStr">
        <is>
          <t>Coquimbo</t>
        </is>
      </c>
      <c r="H6190" s="87" t="inlineStr">
        <is>
          <t>Disponible</t>
        </is>
      </c>
      <c r="I6190" s="87" t="inlineStr">
        <is>
          <t>Departamento</t>
        </is>
      </c>
      <c r="J6190" s="87" t="inlineStr">
        <is>
          <t>2D1B</t>
        </is>
      </c>
      <c r="K6190" s="88" t="n">
        <v>6</v>
      </c>
      <c r="L6190" s="88" t="n">
        <v>602</v>
      </c>
      <c r="M6190" s="87" t="inlineStr">
        <is>
          <t>SUR ORIENTE</t>
        </is>
      </c>
      <c r="N6190" s="87" t="inlineStr">
        <is>
          <t>2</t>
        </is>
      </c>
      <c r="O6190" s="87" t="inlineStr">
        <is>
          <t>1</t>
        </is>
      </c>
      <c r="P6190" s="88" t="n">
        <v>2400</v>
      </c>
      <c r="Q6190" s="87" t="inlineStr"/>
      <c r="R6190" s="87" t="inlineStr">
        <is>
          <t>38,47</t>
        </is>
      </c>
      <c r="S6190" s="87" t="inlineStr">
        <is>
          <t>2,31</t>
        </is>
      </c>
      <c r="T6190" s="88" t="n">
        <v>40.78</v>
      </c>
      <c r="U6190" s="87" t="inlineStr"/>
    </row>
    <row r="6191" ht="14.4" customHeight="1">
      <c r="A6191" s="87" t="inlineStr">
        <is>
          <t>MAESTRA</t>
        </is>
      </c>
      <c r="B6191" s="87" t="inlineStr">
        <is>
          <t>VISTAMAR</t>
        </is>
      </c>
      <c r="C6191" s="87" t="inlineStr">
        <is>
          <t>VISTAMAR</t>
        </is>
      </c>
      <c r="D6191" s="87" t="inlineStr">
        <is>
          <t>Entrega Futura</t>
        </is>
      </c>
      <c r="E6191" s="87" t="inlineStr">
        <is>
          <t>2do semestre 2028</t>
        </is>
      </c>
      <c r="F6191" s="87" t="inlineStr">
        <is>
          <t>Baquedano 802</t>
        </is>
      </c>
      <c r="G6191" s="87" t="inlineStr">
        <is>
          <t>Coquimbo</t>
        </is>
      </c>
      <c r="H6191" s="87" t="inlineStr">
        <is>
          <t>Disponible</t>
        </is>
      </c>
      <c r="I6191" s="87" t="inlineStr">
        <is>
          <t>Departamento</t>
        </is>
      </c>
      <c r="J6191" s="87" t="inlineStr">
        <is>
          <t>2D1B</t>
        </is>
      </c>
      <c r="K6191" s="88" t="n">
        <v>6</v>
      </c>
      <c r="L6191" s="88" t="n">
        <v>603</v>
      </c>
      <c r="M6191" s="87" t="inlineStr">
        <is>
          <t>SUR ORIENTE</t>
        </is>
      </c>
      <c r="N6191" s="87" t="inlineStr">
        <is>
          <t>2</t>
        </is>
      </c>
      <c r="O6191" s="87" t="inlineStr">
        <is>
          <t>1</t>
        </is>
      </c>
      <c r="P6191" s="88" t="n">
        <v>2400</v>
      </c>
      <c r="Q6191" s="87" t="inlineStr"/>
      <c r="R6191" s="87" t="inlineStr">
        <is>
          <t>39,56</t>
        </is>
      </c>
      <c r="S6191" s="87" t="inlineStr">
        <is>
          <t>2,34</t>
        </is>
      </c>
      <c r="T6191" s="88" t="n">
        <v>41.90000000000001</v>
      </c>
      <c r="U6191" s="87" t="inlineStr"/>
    </row>
    <row r="6192" ht="14.4" customHeight="1">
      <c r="A6192" s="87" t="inlineStr">
        <is>
          <t>MAESTRA</t>
        </is>
      </c>
      <c r="B6192" s="87" t="inlineStr">
        <is>
          <t>VISTAMAR</t>
        </is>
      </c>
      <c r="C6192" s="87" t="inlineStr">
        <is>
          <t>VISTAMAR</t>
        </is>
      </c>
      <c r="D6192" s="87" t="inlineStr">
        <is>
          <t>Entrega Futura</t>
        </is>
      </c>
      <c r="E6192" s="87" t="inlineStr">
        <is>
          <t>2do semestre 2028</t>
        </is>
      </c>
      <c r="F6192" s="87" t="inlineStr">
        <is>
          <t>Baquedano 802</t>
        </is>
      </c>
      <c r="G6192" s="87" t="inlineStr">
        <is>
          <t>Coquimbo</t>
        </is>
      </c>
      <c r="H6192" s="87" t="inlineStr">
        <is>
          <t>Disponible</t>
        </is>
      </c>
      <c r="I6192" s="87" t="inlineStr">
        <is>
          <t>Departamento</t>
        </is>
      </c>
      <c r="J6192" s="87" t="inlineStr">
        <is>
          <t>2D1B</t>
        </is>
      </c>
      <c r="K6192" s="88" t="n">
        <v>6</v>
      </c>
      <c r="L6192" s="88" t="n">
        <v>612</v>
      </c>
      <c r="M6192" s="87" t="inlineStr">
        <is>
          <t>SUR ORIENTE</t>
        </is>
      </c>
      <c r="N6192" s="87" t="inlineStr">
        <is>
          <t>2</t>
        </is>
      </c>
      <c r="O6192" s="87" t="inlineStr">
        <is>
          <t>1</t>
        </is>
      </c>
      <c r="P6192" s="88" t="n">
        <v>2400</v>
      </c>
      <c r="Q6192" s="87" t="inlineStr"/>
      <c r="R6192" s="87" t="inlineStr">
        <is>
          <t>39,51</t>
        </is>
      </c>
      <c r="S6192" s="87" t="inlineStr">
        <is>
          <t>2,34</t>
        </is>
      </c>
      <c r="T6192" s="88" t="n">
        <v>41.84999999999999</v>
      </c>
      <c r="U6192" s="87" t="inlineStr"/>
    </row>
    <row r="6193" ht="14.4" customHeight="1">
      <c r="A6193" s="87" t="inlineStr">
        <is>
          <t>MAESTRA</t>
        </is>
      </c>
      <c r="B6193" s="87" t="inlineStr">
        <is>
          <t>VISTAMAR</t>
        </is>
      </c>
      <c r="C6193" s="87" t="inlineStr">
        <is>
          <t>VISTAMAR</t>
        </is>
      </c>
      <c r="D6193" s="87" t="inlineStr">
        <is>
          <t>Entrega Futura</t>
        </is>
      </c>
      <c r="E6193" s="87" t="inlineStr">
        <is>
          <t>2do semestre 2028</t>
        </is>
      </c>
      <c r="F6193" s="87" t="inlineStr">
        <is>
          <t>Baquedano 802</t>
        </is>
      </c>
      <c r="G6193" s="87" t="inlineStr">
        <is>
          <t>Coquimbo</t>
        </is>
      </c>
      <c r="H6193" s="87" t="inlineStr">
        <is>
          <t>Disponible</t>
        </is>
      </c>
      <c r="I6193" s="87" t="inlineStr">
        <is>
          <t>Departamento</t>
        </is>
      </c>
      <c r="J6193" s="87" t="inlineStr">
        <is>
          <t>2D1B</t>
        </is>
      </c>
      <c r="K6193" s="88" t="n">
        <v>6</v>
      </c>
      <c r="L6193" s="88" t="n">
        <v>613</v>
      </c>
      <c r="M6193" s="87" t="inlineStr">
        <is>
          <t>SUR ORIENTE</t>
        </is>
      </c>
      <c r="N6193" s="87" t="inlineStr">
        <is>
          <t>2</t>
        </is>
      </c>
      <c r="O6193" s="87" t="inlineStr">
        <is>
          <t>1</t>
        </is>
      </c>
      <c r="P6193" s="88" t="n">
        <v>2400</v>
      </c>
      <c r="Q6193" s="87" t="inlineStr"/>
      <c r="R6193" s="87" t="inlineStr">
        <is>
          <t>38,48</t>
        </is>
      </c>
      <c r="S6193" s="87" t="inlineStr">
        <is>
          <t>2,31</t>
        </is>
      </c>
      <c r="T6193" s="88" t="n">
        <v>40.79</v>
      </c>
      <c r="U6193" s="87" t="inlineStr"/>
    </row>
    <row r="6194" ht="14.4" customHeight="1">
      <c r="A6194" s="87" t="inlineStr">
        <is>
          <t>MAESTRA</t>
        </is>
      </c>
      <c r="B6194" s="87" t="inlineStr">
        <is>
          <t>VISTAMAR</t>
        </is>
      </c>
      <c r="C6194" s="87" t="inlineStr">
        <is>
          <t>VISTAMAR</t>
        </is>
      </c>
      <c r="D6194" s="87" t="inlineStr">
        <is>
          <t>Entrega Futura</t>
        </is>
      </c>
      <c r="E6194" s="87" t="inlineStr">
        <is>
          <t>2do semestre 2028</t>
        </is>
      </c>
      <c r="F6194" s="87" t="inlineStr">
        <is>
          <t>Baquedano 802</t>
        </is>
      </c>
      <c r="G6194" s="87" t="inlineStr">
        <is>
          <t>Coquimbo</t>
        </is>
      </c>
      <c r="H6194" s="87" t="inlineStr">
        <is>
          <t>Disponible</t>
        </is>
      </c>
      <c r="I6194" s="87" t="inlineStr">
        <is>
          <t>Departamento</t>
        </is>
      </c>
      <c r="J6194" s="87" t="inlineStr">
        <is>
          <t>2D1B</t>
        </is>
      </c>
      <c r="K6194" s="88" t="n">
        <v>7</v>
      </c>
      <c r="L6194" s="88" t="n">
        <v>701</v>
      </c>
      <c r="M6194" s="87" t="inlineStr">
        <is>
          <t>SUR ORIENTE</t>
        </is>
      </c>
      <c r="N6194" s="87" t="inlineStr">
        <is>
          <t>2</t>
        </is>
      </c>
      <c r="O6194" s="87" t="inlineStr">
        <is>
          <t>1</t>
        </is>
      </c>
      <c r="P6194" s="88" t="n">
        <v>2411</v>
      </c>
      <c r="Q6194" s="87" t="inlineStr"/>
      <c r="R6194" s="87" t="inlineStr">
        <is>
          <t>38,47</t>
        </is>
      </c>
      <c r="S6194" s="87" t="inlineStr">
        <is>
          <t>2,31</t>
        </is>
      </c>
      <c r="T6194" s="88" t="n">
        <v>40.78</v>
      </c>
      <c r="U6194" s="87" t="inlineStr"/>
    </row>
    <row r="6195" ht="14.4" customHeight="1">
      <c r="A6195" s="87" t="inlineStr">
        <is>
          <t>MAESTRA</t>
        </is>
      </c>
      <c r="B6195" s="87" t="inlineStr">
        <is>
          <t>VISTAMAR</t>
        </is>
      </c>
      <c r="C6195" s="87" t="inlineStr">
        <is>
          <t>VISTAMAR</t>
        </is>
      </c>
      <c r="D6195" s="87" t="inlineStr">
        <is>
          <t>Entrega Futura</t>
        </is>
      </c>
      <c r="E6195" s="87" t="inlineStr">
        <is>
          <t>2do semestre 2028</t>
        </is>
      </c>
      <c r="F6195" s="87" t="inlineStr">
        <is>
          <t>Baquedano 802</t>
        </is>
      </c>
      <c r="G6195" s="87" t="inlineStr">
        <is>
          <t>Coquimbo</t>
        </is>
      </c>
      <c r="H6195" s="87" t="inlineStr">
        <is>
          <t>Disponible</t>
        </is>
      </c>
      <c r="I6195" s="87" t="inlineStr">
        <is>
          <t>Departamento</t>
        </is>
      </c>
      <c r="J6195" s="87" t="inlineStr">
        <is>
          <t>2D1B</t>
        </is>
      </c>
      <c r="K6195" s="88" t="n">
        <v>7</v>
      </c>
      <c r="L6195" s="88" t="n">
        <v>702</v>
      </c>
      <c r="M6195" s="87" t="inlineStr">
        <is>
          <t>SUR ORIENTE</t>
        </is>
      </c>
      <c r="N6195" s="87" t="inlineStr">
        <is>
          <t>2</t>
        </is>
      </c>
      <c r="O6195" s="87" t="inlineStr">
        <is>
          <t>1</t>
        </is>
      </c>
      <c r="P6195" s="88" t="n">
        <v>2411</v>
      </c>
      <c r="Q6195" s="87" t="inlineStr"/>
      <c r="R6195" s="87" t="inlineStr">
        <is>
          <t>38,47</t>
        </is>
      </c>
      <c r="S6195" s="87" t="inlineStr">
        <is>
          <t>2,31</t>
        </is>
      </c>
      <c r="T6195" s="88" t="n">
        <v>40.78</v>
      </c>
      <c r="U6195" s="87" t="inlineStr"/>
    </row>
    <row r="6196" ht="14.4" customHeight="1">
      <c r="A6196" s="87" t="inlineStr">
        <is>
          <t>MAESTRA</t>
        </is>
      </c>
      <c r="B6196" s="87" t="inlineStr">
        <is>
          <t>VISTAMAR</t>
        </is>
      </c>
      <c r="C6196" s="87" t="inlineStr">
        <is>
          <t>VISTAMAR</t>
        </is>
      </c>
      <c r="D6196" s="87" t="inlineStr">
        <is>
          <t>Entrega Futura</t>
        </is>
      </c>
      <c r="E6196" s="87" t="inlineStr">
        <is>
          <t>2do semestre 2028</t>
        </is>
      </c>
      <c r="F6196" s="87" t="inlineStr">
        <is>
          <t>Baquedano 802</t>
        </is>
      </c>
      <c r="G6196" s="87" t="inlineStr">
        <is>
          <t>Coquimbo</t>
        </is>
      </c>
      <c r="H6196" s="87" t="inlineStr">
        <is>
          <t>Disponible</t>
        </is>
      </c>
      <c r="I6196" s="87" t="inlineStr">
        <is>
          <t>Departamento</t>
        </is>
      </c>
      <c r="J6196" s="87" t="inlineStr">
        <is>
          <t>2D1B</t>
        </is>
      </c>
      <c r="K6196" s="88" t="n">
        <v>7</v>
      </c>
      <c r="L6196" s="88" t="n">
        <v>703</v>
      </c>
      <c r="M6196" s="87" t="inlineStr">
        <is>
          <t>SUR ORIENTE</t>
        </is>
      </c>
      <c r="N6196" s="87" t="inlineStr">
        <is>
          <t>2</t>
        </is>
      </c>
      <c r="O6196" s="87" t="inlineStr">
        <is>
          <t>1</t>
        </is>
      </c>
      <c r="P6196" s="88" t="n">
        <v>2411</v>
      </c>
      <c r="Q6196" s="87" t="inlineStr"/>
      <c r="R6196" s="87" t="inlineStr">
        <is>
          <t>39,56</t>
        </is>
      </c>
      <c r="S6196" s="87" t="inlineStr">
        <is>
          <t>2,34</t>
        </is>
      </c>
      <c r="T6196" s="88" t="n">
        <v>41.90000000000001</v>
      </c>
      <c r="U6196" s="87" t="inlineStr"/>
    </row>
    <row r="6197" ht="14.4" customHeight="1">
      <c r="A6197" s="87" t="inlineStr">
        <is>
          <t>MAESTRA</t>
        </is>
      </c>
      <c r="B6197" s="87" t="inlineStr">
        <is>
          <t>VISTAMAR</t>
        </is>
      </c>
      <c r="C6197" s="87" t="inlineStr">
        <is>
          <t>VISTAMAR</t>
        </is>
      </c>
      <c r="D6197" s="87" t="inlineStr">
        <is>
          <t>Entrega Futura</t>
        </is>
      </c>
      <c r="E6197" s="87" t="inlineStr">
        <is>
          <t>2do semestre 2028</t>
        </is>
      </c>
      <c r="F6197" s="87" t="inlineStr">
        <is>
          <t>Baquedano 802</t>
        </is>
      </c>
      <c r="G6197" s="87" t="inlineStr">
        <is>
          <t>Coquimbo</t>
        </is>
      </c>
      <c r="H6197" s="87" t="inlineStr">
        <is>
          <t>Disponible</t>
        </is>
      </c>
      <c r="I6197" s="87" t="inlineStr">
        <is>
          <t>Departamento</t>
        </is>
      </c>
      <c r="J6197" s="87" t="inlineStr">
        <is>
          <t>2D1B</t>
        </is>
      </c>
      <c r="K6197" s="88" t="n">
        <v>7</v>
      </c>
      <c r="L6197" s="88" t="n">
        <v>712</v>
      </c>
      <c r="M6197" s="87" t="inlineStr">
        <is>
          <t>SUR ORIENTE</t>
        </is>
      </c>
      <c r="N6197" s="87" t="inlineStr">
        <is>
          <t>2</t>
        </is>
      </c>
      <c r="O6197" s="87" t="inlineStr">
        <is>
          <t>1</t>
        </is>
      </c>
      <c r="P6197" s="88" t="n">
        <v>2411</v>
      </c>
      <c r="Q6197" s="87" t="inlineStr"/>
      <c r="R6197" s="87" t="inlineStr">
        <is>
          <t>39,51</t>
        </is>
      </c>
      <c r="S6197" s="87" t="inlineStr">
        <is>
          <t>2,34</t>
        </is>
      </c>
      <c r="T6197" s="88" t="n">
        <v>41.84999999999999</v>
      </c>
      <c r="U6197" s="87" t="inlineStr"/>
    </row>
    <row r="6198" ht="14.4" customHeight="1">
      <c r="A6198" s="87" t="inlineStr">
        <is>
          <t>MAESTRA</t>
        </is>
      </c>
      <c r="B6198" s="87" t="inlineStr">
        <is>
          <t>VISTAMAR</t>
        </is>
      </c>
      <c r="C6198" s="87" t="inlineStr">
        <is>
          <t>VISTAMAR</t>
        </is>
      </c>
      <c r="D6198" s="87" t="inlineStr">
        <is>
          <t>Entrega Futura</t>
        </is>
      </c>
      <c r="E6198" s="87" t="inlineStr">
        <is>
          <t>2do semestre 2028</t>
        </is>
      </c>
      <c r="F6198" s="87" t="inlineStr">
        <is>
          <t>Baquedano 802</t>
        </is>
      </c>
      <c r="G6198" s="87" t="inlineStr">
        <is>
          <t>Coquimbo</t>
        </is>
      </c>
      <c r="H6198" s="87" t="inlineStr">
        <is>
          <t>Disponible</t>
        </is>
      </c>
      <c r="I6198" s="87" t="inlineStr">
        <is>
          <t>Departamento</t>
        </is>
      </c>
      <c r="J6198" s="87" t="inlineStr">
        <is>
          <t>2D1B</t>
        </is>
      </c>
      <c r="K6198" s="88" t="n">
        <v>7</v>
      </c>
      <c r="L6198" s="88" t="n">
        <v>713</v>
      </c>
      <c r="M6198" s="87" t="inlineStr">
        <is>
          <t>SUR ORIENTE</t>
        </is>
      </c>
      <c r="N6198" s="87" t="inlineStr">
        <is>
          <t>2</t>
        </is>
      </c>
      <c r="O6198" s="87" t="inlineStr">
        <is>
          <t>1</t>
        </is>
      </c>
      <c r="P6198" s="88" t="n">
        <v>2411</v>
      </c>
      <c r="Q6198" s="87" t="inlineStr"/>
      <c r="R6198" s="87" t="inlineStr">
        <is>
          <t>38,48</t>
        </is>
      </c>
      <c r="S6198" s="87" t="inlineStr">
        <is>
          <t>2,31</t>
        </is>
      </c>
      <c r="T6198" s="88" t="n">
        <v>40.79</v>
      </c>
      <c r="U6198" s="87" t="inlineStr"/>
    </row>
    <row r="6199" ht="14.4" customHeight="1">
      <c r="A6199" s="87" t="inlineStr">
        <is>
          <t>MAESTRA</t>
        </is>
      </c>
      <c r="B6199" s="87" t="inlineStr">
        <is>
          <t>VISTAMAR</t>
        </is>
      </c>
      <c r="C6199" s="87" t="inlineStr">
        <is>
          <t>VISTAMAR</t>
        </is>
      </c>
      <c r="D6199" s="87" t="inlineStr">
        <is>
          <t>Entrega Futura</t>
        </is>
      </c>
      <c r="E6199" s="87" t="inlineStr">
        <is>
          <t>2do semestre 2028</t>
        </is>
      </c>
      <c r="F6199" s="87" t="inlineStr">
        <is>
          <t>Baquedano 802</t>
        </is>
      </c>
      <c r="G6199" s="87" t="inlineStr">
        <is>
          <t>Coquimbo</t>
        </is>
      </c>
      <c r="H6199" s="87" t="inlineStr">
        <is>
          <t>Disponible</t>
        </is>
      </c>
      <c r="I6199" s="87" t="inlineStr">
        <is>
          <t>Departamento</t>
        </is>
      </c>
      <c r="J6199" s="87" t="inlineStr">
        <is>
          <t>2D1B</t>
        </is>
      </c>
      <c r="K6199" s="88" t="n">
        <v>8</v>
      </c>
      <c r="L6199" s="88" t="n">
        <v>801</v>
      </c>
      <c r="M6199" s="87" t="inlineStr">
        <is>
          <t>SUR ORIENTE</t>
        </is>
      </c>
      <c r="N6199" s="87" t="inlineStr">
        <is>
          <t>2</t>
        </is>
      </c>
      <c r="O6199" s="87" t="inlineStr">
        <is>
          <t>1</t>
        </is>
      </c>
      <c r="P6199" s="88" t="n">
        <v>2422</v>
      </c>
      <c r="Q6199" s="87" t="inlineStr"/>
      <c r="R6199" s="87" t="inlineStr">
        <is>
          <t>38,47</t>
        </is>
      </c>
      <c r="S6199" s="87" t="inlineStr">
        <is>
          <t>2,31</t>
        </is>
      </c>
      <c r="T6199" s="88" t="n">
        <v>40.78</v>
      </c>
      <c r="U6199" s="87" t="inlineStr"/>
    </row>
    <row r="6200" ht="14.4" customHeight="1">
      <c r="A6200" s="87" t="inlineStr">
        <is>
          <t>MAESTRA</t>
        </is>
      </c>
      <c r="B6200" s="87" t="inlineStr">
        <is>
          <t>VISTAMAR</t>
        </is>
      </c>
      <c r="C6200" s="87" t="inlineStr">
        <is>
          <t>VISTAMAR</t>
        </is>
      </c>
      <c r="D6200" s="87" t="inlineStr">
        <is>
          <t>Entrega Futura</t>
        </is>
      </c>
      <c r="E6200" s="87" t="inlineStr">
        <is>
          <t>2do semestre 2028</t>
        </is>
      </c>
      <c r="F6200" s="87" t="inlineStr">
        <is>
          <t>Baquedano 802</t>
        </is>
      </c>
      <c r="G6200" s="87" t="inlineStr">
        <is>
          <t>Coquimbo</t>
        </is>
      </c>
      <c r="H6200" s="87" t="inlineStr">
        <is>
          <t>Disponible</t>
        </is>
      </c>
      <c r="I6200" s="87" t="inlineStr">
        <is>
          <t>Departamento</t>
        </is>
      </c>
      <c r="J6200" s="87" t="inlineStr">
        <is>
          <t>2D1B</t>
        </is>
      </c>
      <c r="K6200" s="88" t="n">
        <v>8</v>
      </c>
      <c r="L6200" s="88" t="n">
        <v>802</v>
      </c>
      <c r="M6200" s="87" t="inlineStr">
        <is>
          <t>SUR ORIENTE</t>
        </is>
      </c>
      <c r="N6200" s="87" t="inlineStr">
        <is>
          <t>2</t>
        </is>
      </c>
      <c r="O6200" s="87" t="inlineStr">
        <is>
          <t>1</t>
        </is>
      </c>
      <c r="P6200" s="88" t="n">
        <v>2422</v>
      </c>
      <c r="Q6200" s="87" t="inlineStr"/>
      <c r="R6200" s="87" t="inlineStr">
        <is>
          <t>38,47</t>
        </is>
      </c>
      <c r="S6200" s="87" t="inlineStr">
        <is>
          <t>2,31</t>
        </is>
      </c>
      <c r="T6200" s="88" t="n">
        <v>40.78</v>
      </c>
      <c r="U6200" s="87" t="inlineStr"/>
    </row>
    <row r="6201" ht="14.4" customHeight="1">
      <c r="A6201" s="87" t="inlineStr">
        <is>
          <t>MAESTRA</t>
        </is>
      </c>
      <c r="B6201" s="87" t="inlineStr">
        <is>
          <t>VISTAMAR</t>
        </is>
      </c>
      <c r="C6201" s="87" t="inlineStr">
        <is>
          <t>VISTAMAR</t>
        </is>
      </c>
      <c r="D6201" s="87" t="inlineStr">
        <is>
          <t>Entrega Futura</t>
        </is>
      </c>
      <c r="E6201" s="87" t="inlineStr">
        <is>
          <t>2do semestre 2028</t>
        </is>
      </c>
      <c r="F6201" s="87" t="inlineStr">
        <is>
          <t>Baquedano 802</t>
        </is>
      </c>
      <c r="G6201" s="87" t="inlineStr">
        <is>
          <t>Coquimbo</t>
        </is>
      </c>
      <c r="H6201" s="87" t="inlineStr">
        <is>
          <t>Disponible</t>
        </is>
      </c>
      <c r="I6201" s="87" t="inlineStr">
        <is>
          <t>Departamento</t>
        </is>
      </c>
      <c r="J6201" s="87" t="inlineStr">
        <is>
          <t>2D1B</t>
        </is>
      </c>
      <c r="K6201" s="88" t="n">
        <v>8</v>
      </c>
      <c r="L6201" s="88" t="n">
        <v>803</v>
      </c>
      <c r="M6201" s="87" t="inlineStr">
        <is>
          <t>SUR ORIENTE</t>
        </is>
      </c>
      <c r="N6201" s="87" t="inlineStr">
        <is>
          <t>2</t>
        </is>
      </c>
      <c r="O6201" s="87" t="inlineStr">
        <is>
          <t>1</t>
        </is>
      </c>
      <c r="P6201" s="88" t="n">
        <v>2422</v>
      </c>
      <c r="Q6201" s="87" t="inlineStr"/>
      <c r="R6201" s="87" t="inlineStr">
        <is>
          <t>39,56</t>
        </is>
      </c>
      <c r="S6201" s="87" t="inlineStr">
        <is>
          <t>2,34</t>
        </is>
      </c>
      <c r="T6201" s="88" t="n">
        <v>41.90000000000001</v>
      </c>
      <c r="U6201" s="87" t="inlineStr"/>
    </row>
    <row r="6202" ht="14.4" customHeight="1">
      <c r="A6202" s="87" t="inlineStr">
        <is>
          <t>MAESTRA</t>
        </is>
      </c>
      <c r="B6202" s="87" t="inlineStr">
        <is>
          <t>VISTAMAR</t>
        </is>
      </c>
      <c r="C6202" s="87" t="inlineStr">
        <is>
          <t>VISTAMAR</t>
        </is>
      </c>
      <c r="D6202" s="87" t="inlineStr">
        <is>
          <t>Entrega Futura</t>
        </is>
      </c>
      <c r="E6202" s="87" t="inlineStr">
        <is>
          <t>2do semestre 2028</t>
        </is>
      </c>
      <c r="F6202" s="87" t="inlineStr">
        <is>
          <t>Baquedano 802</t>
        </is>
      </c>
      <c r="G6202" s="87" t="inlineStr">
        <is>
          <t>Coquimbo</t>
        </is>
      </c>
      <c r="H6202" s="87" t="inlineStr">
        <is>
          <t>Disponible</t>
        </is>
      </c>
      <c r="I6202" s="87" t="inlineStr">
        <is>
          <t>Departamento</t>
        </is>
      </c>
      <c r="J6202" s="87" t="inlineStr">
        <is>
          <t>2D1B</t>
        </is>
      </c>
      <c r="K6202" s="88" t="n">
        <v>8</v>
      </c>
      <c r="L6202" s="88" t="n">
        <v>812</v>
      </c>
      <c r="M6202" s="87" t="inlineStr">
        <is>
          <t>SUR ORIENTE</t>
        </is>
      </c>
      <c r="N6202" s="87" t="inlineStr">
        <is>
          <t>2</t>
        </is>
      </c>
      <c r="O6202" s="87" t="inlineStr">
        <is>
          <t>1</t>
        </is>
      </c>
      <c r="P6202" s="88" t="n">
        <v>2422</v>
      </c>
      <c r="Q6202" s="87" t="inlineStr"/>
      <c r="R6202" s="87" t="inlineStr">
        <is>
          <t>39,51</t>
        </is>
      </c>
      <c r="S6202" s="87" t="inlineStr">
        <is>
          <t>2,34</t>
        </is>
      </c>
      <c r="T6202" s="88" t="n">
        <v>41.84999999999999</v>
      </c>
      <c r="U6202" s="87" t="inlineStr"/>
    </row>
    <row r="6203" ht="14.4" customHeight="1">
      <c r="A6203" s="87" t="inlineStr">
        <is>
          <t>MAESTRA</t>
        </is>
      </c>
      <c r="B6203" s="87" t="inlineStr">
        <is>
          <t>VISTAMAR</t>
        </is>
      </c>
      <c r="C6203" s="87" t="inlineStr">
        <is>
          <t>VISTAMAR</t>
        </is>
      </c>
      <c r="D6203" s="87" t="inlineStr">
        <is>
          <t>Entrega Futura</t>
        </is>
      </c>
      <c r="E6203" s="87" t="inlineStr">
        <is>
          <t>2do semestre 2028</t>
        </is>
      </c>
      <c r="F6203" s="87" t="inlineStr">
        <is>
          <t>Baquedano 802</t>
        </is>
      </c>
      <c r="G6203" s="87" t="inlineStr">
        <is>
          <t>Coquimbo</t>
        </is>
      </c>
      <c r="H6203" s="87" t="inlineStr">
        <is>
          <t>Disponible</t>
        </is>
      </c>
      <c r="I6203" s="87" t="inlineStr">
        <is>
          <t>Departamento</t>
        </is>
      </c>
      <c r="J6203" s="87" t="inlineStr">
        <is>
          <t>2D1B</t>
        </is>
      </c>
      <c r="K6203" s="88" t="n">
        <v>8</v>
      </c>
      <c r="L6203" s="88" t="n">
        <v>813</v>
      </c>
      <c r="M6203" s="87" t="inlineStr">
        <is>
          <t>SUR ORIENTE</t>
        </is>
      </c>
      <c r="N6203" s="87" t="inlineStr">
        <is>
          <t>2</t>
        </is>
      </c>
      <c r="O6203" s="87" t="inlineStr">
        <is>
          <t>1</t>
        </is>
      </c>
      <c r="P6203" s="88" t="n">
        <v>2422</v>
      </c>
      <c r="Q6203" s="87" t="inlineStr"/>
      <c r="R6203" s="87" t="inlineStr">
        <is>
          <t>38,48</t>
        </is>
      </c>
      <c r="S6203" s="87" t="inlineStr">
        <is>
          <t>2,31</t>
        </is>
      </c>
      <c r="T6203" s="88" t="n">
        <v>40.79</v>
      </c>
      <c r="U6203" s="87" t="inlineStr"/>
    </row>
    <row r="6204" ht="14.4" customHeight="1">
      <c r="A6204" s="87" t="inlineStr">
        <is>
          <t>MAESTRA</t>
        </is>
      </c>
      <c r="B6204" s="87" t="inlineStr">
        <is>
          <t>VISTAMAR</t>
        </is>
      </c>
      <c r="C6204" s="87" t="inlineStr">
        <is>
          <t>VISTAMAR</t>
        </is>
      </c>
      <c r="D6204" s="87" t="inlineStr">
        <is>
          <t>Entrega Futura</t>
        </is>
      </c>
      <c r="E6204" s="87" t="inlineStr">
        <is>
          <t>2do semestre 2028</t>
        </is>
      </c>
      <c r="F6204" s="87" t="inlineStr">
        <is>
          <t>Baquedano 802</t>
        </is>
      </c>
      <c r="G6204" s="87" t="inlineStr">
        <is>
          <t>Coquimbo</t>
        </is>
      </c>
      <c r="H6204" s="87" t="inlineStr">
        <is>
          <t>Disponible</t>
        </is>
      </c>
      <c r="I6204" s="87" t="inlineStr">
        <is>
          <t>Departamento</t>
        </is>
      </c>
      <c r="J6204" s="87" t="inlineStr">
        <is>
          <t>2D1B</t>
        </is>
      </c>
      <c r="K6204" s="88" t="n">
        <v>9</v>
      </c>
      <c r="L6204" s="88" t="n">
        <v>901</v>
      </c>
      <c r="M6204" s="87" t="inlineStr">
        <is>
          <t>SUR ORIENTE</t>
        </is>
      </c>
      <c r="N6204" s="87" t="inlineStr">
        <is>
          <t>2</t>
        </is>
      </c>
      <c r="O6204" s="87" t="inlineStr">
        <is>
          <t>1</t>
        </is>
      </c>
      <c r="P6204" s="88" t="n">
        <v>2434</v>
      </c>
      <c r="Q6204" s="87" t="inlineStr"/>
      <c r="R6204" s="87" t="inlineStr">
        <is>
          <t>38,47</t>
        </is>
      </c>
      <c r="S6204" s="87" t="inlineStr">
        <is>
          <t>2,31</t>
        </is>
      </c>
      <c r="T6204" s="88" t="n">
        <v>40.78</v>
      </c>
      <c r="U6204" s="87" t="inlineStr"/>
    </row>
    <row r="6205" ht="14.4" customHeight="1">
      <c r="A6205" s="87" t="inlineStr">
        <is>
          <t>MAESTRA</t>
        </is>
      </c>
      <c r="B6205" s="87" t="inlineStr">
        <is>
          <t>VISTAMAR</t>
        </is>
      </c>
      <c r="C6205" s="87" t="inlineStr">
        <is>
          <t>VISTAMAR</t>
        </is>
      </c>
      <c r="D6205" s="87" t="inlineStr">
        <is>
          <t>Entrega Futura</t>
        </is>
      </c>
      <c r="E6205" s="87" t="inlineStr">
        <is>
          <t>2do semestre 2028</t>
        </is>
      </c>
      <c r="F6205" s="87" t="inlineStr">
        <is>
          <t>Baquedano 802</t>
        </is>
      </c>
      <c r="G6205" s="87" t="inlineStr">
        <is>
          <t>Coquimbo</t>
        </is>
      </c>
      <c r="H6205" s="87" t="inlineStr">
        <is>
          <t>Disponible</t>
        </is>
      </c>
      <c r="I6205" s="87" t="inlineStr">
        <is>
          <t>Departamento</t>
        </is>
      </c>
      <c r="J6205" s="87" t="inlineStr">
        <is>
          <t>2D1B</t>
        </is>
      </c>
      <c r="K6205" s="88" t="n">
        <v>9</v>
      </c>
      <c r="L6205" s="88" t="n">
        <v>902</v>
      </c>
      <c r="M6205" s="87" t="inlineStr">
        <is>
          <t>SUR ORIENTE</t>
        </is>
      </c>
      <c r="N6205" s="87" t="inlineStr">
        <is>
          <t>2</t>
        </is>
      </c>
      <c r="O6205" s="87" t="inlineStr">
        <is>
          <t>1</t>
        </is>
      </c>
      <c r="P6205" s="88" t="n">
        <v>2434</v>
      </c>
      <c r="Q6205" s="87" t="inlineStr"/>
      <c r="R6205" s="87" t="inlineStr">
        <is>
          <t>38,47</t>
        </is>
      </c>
      <c r="S6205" s="87" t="inlineStr">
        <is>
          <t>2,31</t>
        </is>
      </c>
      <c r="T6205" s="88" t="n">
        <v>40.78</v>
      </c>
      <c r="U6205" s="87" t="inlineStr"/>
    </row>
    <row r="6206" ht="14.4" customHeight="1">
      <c r="A6206" s="87" t="inlineStr">
        <is>
          <t>MAESTRA</t>
        </is>
      </c>
      <c r="B6206" s="87" t="inlineStr">
        <is>
          <t>VISTAMAR</t>
        </is>
      </c>
      <c r="C6206" s="87" t="inlineStr">
        <is>
          <t>VISTAMAR</t>
        </is>
      </c>
      <c r="D6206" s="87" t="inlineStr">
        <is>
          <t>Entrega Futura</t>
        </is>
      </c>
      <c r="E6206" s="87" t="inlineStr">
        <is>
          <t>2do semestre 2028</t>
        </is>
      </c>
      <c r="F6206" s="87" t="inlineStr">
        <is>
          <t>Baquedano 802</t>
        </is>
      </c>
      <c r="G6206" s="87" t="inlineStr">
        <is>
          <t>Coquimbo</t>
        </is>
      </c>
      <c r="H6206" s="87" t="inlineStr">
        <is>
          <t>Disponible</t>
        </is>
      </c>
      <c r="I6206" s="87" t="inlineStr">
        <is>
          <t>Departamento</t>
        </is>
      </c>
      <c r="J6206" s="87" t="inlineStr">
        <is>
          <t>2D1B</t>
        </is>
      </c>
      <c r="K6206" s="88" t="n">
        <v>9</v>
      </c>
      <c r="L6206" s="88" t="n">
        <v>903</v>
      </c>
      <c r="M6206" s="87" t="inlineStr">
        <is>
          <t>SUR ORIENTE</t>
        </is>
      </c>
      <c r="N6206" s="87" t="inlineStr">
        <is>
          <t>2</t>
        </is>
      </c>
      <c r="O6206" s="87" t="inlineStr">
        <is>
          <t>1</t>
        </is>
      </c>
      <c r="P6206" s="88" t="n">
        <v>2434</v>
      </c>
      <c r="Q6206" s="87" t="inlineStr"/>
      <c r="R6206" s="87" t="inlineStr">
        <is>
          <t>39,56</t>
        </is>
      </c>
      <c r="S6206" s="87" t="inlineStr">
        <is>
          <t>2,34</t>
        </is>
      </c>
      <c r="T6206" s="88" t="n">
        <v>41.90000000000001</v>
      </c>
      <c r="U6206" s="87" t="inlineStr"/>
    </row>
    <row r="6207" ht="14.4" customHeight="1">
      <c r="A6207" s="87" t="inlineStr">
        <is>
          <t>MAESTRA</t>
        </is>
      </c>
      <c r="B6207" s="87" t="inlineStr">
        <is>
          <t>VISTAMAR</t>
        </is>
      </c>
      <c r="C6207" s="87" t="inlineStr">
        <is>
          <t>VISTAMAR</t>
        </is>
      </c>
      <c r="D6207" s="87" t="inlineStr">
        <is>
          <t>Entrega Futura</t>
        </is>
      </c>
      <c r="E6207" s="87" t="inlineStr">
        <is>
          <t>2do semestre 2028</t>
        </is>
      </c>
      <c r="F6207" s="87" t="inlineStr">
        <is>
          <t>Baquedano 802</t>
        </is>
      </c>
      <c r="G6207" s="87" t="inlineStr">
        <is>
          <t>Coquimbo</t>
        </is>
      </c>
      <c r="H6207" s="87" t="inlineStr">
        <is>
          <t>Disponible</t>
        </is>
      </c>
      <c r="I6207" s="87" t="inlineStr">
        <is>
          <t>Departamento</t>
        </is>
      </c>
      <c r="J6207" s="87" t="inlineStr">
        <is>
          <t>2D1B</t>
        </is>
      </c>
      <c r="K6207" s="88" t="n">
        <v>9</v>
      </c>
      <c r="L6207" s="88" t="n">
        <v>910</v>
      </c>
      <c r="M6207" s="87" t="inlineStr">
        <is>
          <t>NOR PONIENTE</t>
        </is>
      </c>
      <c r="N6207" s="87" t="inlineStr">
        <is>
          <t>2</t>
        </is>
      </c>
      <c r="O6207" s="87" t="inlineStr">
        <is>
          <t>1</t>
        </is>
      </c>
      <c r="P6207" s="88" t="n">
        <v>2806</v>
      </c>
      <c r="Q6207" s="87" t="inlineStr"/>
      <c r="R6207" s="87" t="inlineStr">
        <is>
          <t>38,48</t>
        </is>
      </c>
      <c r="S6207" s="87" t="inlineStr">
        <is>
          <t>2,31</t>
        </is>
      </c>
      <c r="T6207" s="88" t="n">
        <v>40.79</v>
      </c>
      <c r="U6207" s="87" t="inlineStr"/>
    </row>
    <row r="6208" ht="14.4" customHeight="1">
      <c r="A6208" s="87" t="inlineStr">
        <is>
          <t>MAESTRA</t>
        </is>
      </c>
      <c r="B6208" s="87" t="inlineStr">
        <is>
          <t>VISTAMAR</t>
        </is>
      </c>
      <c r="C6208" s="87" t="inlineStr">
        <is>
          <t>VISTAMAR</t>
        </is>
      </c>
      <c r="D6208" s="87" t="inlineStr">
        <is>
          <t>Entrega Futura</t>
        </is>
      </c>
      <c r="E6208" s="87" t="inlineStr">
        <is>
          <t>2do semestre 2028</t>
        </is>
      </c>
      <c r="F6208" s="87" t="inlineStr">
        <is>
          <t>Baquedano 802</t>
        </is>
      </c>
      <c r="G6208" s="87" t="inlineStr">
        <is>
          <t>Coquimbo</t>
        </is>
      </c>
      <c r="H6208" s="87" t="inlineStr">
        <is>
          <t>Disponible</t>
        </is>
      </c>
      <c r="I6208" s="87" t="inlineStr">
        <is>
          <t>Departamento</t>
        </is>
      </c>
      <c r="J6208" s="87" t="inlineStr">
        <is>
          <t>2D1B</t>
        </is>
      </c>
      <c r="K6208" s="88" t="n">
        <v>9</v>
      </c>
      <c r="L6208" s="88" t="n">
        <v>912</v>
      </c>
      <c r="M6208" s="87" t="inlineStr">
        <is>
          <t>SUR ORIENTE</t>
        </is>
      </c>
      <c r="N6208" s="87" t="inlineStr">
        <is>
          <t>2</t>
        </is>
      </c>
      <c r="O6208" s="87" t="inlineStr">
        <is>
          <t>1</t>
        </is>
      </c>
      <c r="P6208" s="88" t="n">
        <v>2434</v>
      </c>
      <c r="Q6208" s="87" t="inlineStr"/>
      <c r="R6208" s="87" t="inlineStr">
        <is>
          <t>39,51</t>
        </is>
      </c>
      <c r="S6208" s="87" t="inlineStr">
        <is>
          <t>2,34</t>
        </is>
      </c>
      <c r="T6208" s="88" t="n">
        <v>41.84999999999999</v>
      </c>
      <c r="U6208" s="87" t="inlineStr"/>
    </row>
    <row r="6209" ht="14.4" customHeight="1">
      <c r="A6209" s="87" t="inlineStr">
        <is>
          <t>MAESTRA</t>
        </is>
      </c>
      <c r="B6209" s="87" t="inlineStr">
        <is>
          <t>VISTAMAR</t>
        </is>
      </c>
      <c r="C6209" s="87" t="inlineStr">
        <is>
          <t>VISTAMAR</t>
        </is>
      </c>
      <c r="D6209" s="87" t="inlineStr">
        <is>
          <t>Entrega Futura</t>
        </is>
      </c>
      <c r="E6209" s="87" t="inlineStr">
        <is>
          <t>2do semestre 2028</t>
        </is>
      </c>
      <c r="F6209" s="87" t="inlineStr">
        <is>
          <t>Baquedano 802</t>
        </is>
      </c>
      <c r="G6209" s="87" t="inlineStr">
        <is>
          <t>Coquimbo</t>
        </is>
      </c>
      <c r="H6209" s="87" t="inlineStr">
        <is>
          <t>Disponible</t>
        </is>
      </c>
      <c r="I6209" s="87" t="inlineStr">
        <is>
          <t>Departamento</t>
        </is>
      </c>
      <c r="J6209" s="87" t="inlineStr">
        <is>
          <t>2D1B</t>
        </is>
      </c>
      <c r="K6209" s="88" t="n">
        <v>9</v>
      </c>
      <c r="L6209" s="88" t="n">
        <v>913</v>
      </c>
      <c r="M6209" s="87" t="inlineStr">
        <is>
          <t>SUR ORIENTE</t>
        </is>
      </c>
      <c r="N6209" s="87" t="inlineStr">
        <is>
          <t>2</t>
        </is>
      </c>
      <c r="O6209" s="87" t="inlineStr">
        <is>
          <t>1</t>
        </is>
      </c>
      <c r="P6209" s="88" t="n">
        <v>2434</v>
      </c>
      <c r="Q6209" s="87" t="inlineStr"/>
      <c r="R6209" s="87" t="inlineStr">
        <is>
          <t>38,48</t>
        </is>
      </c>
      <c r="S6209" s="87" t="inlineStr">
        <is>
          <t>2,31</t>
        </is>
      </c>
      <c r="T6209" s="88" t="n">
        <v>40.79</v>
      </c>
      <c r="U6209" s="87" t="inlineStr"/>
    </row>
    <row r="6210" ht="14.4" customHeight="1">
      <c r="A6210" s="87" t="inlineStr">
        <is>
          <t>MAESTRA</t>
        </is>
      </c>
      <c r="B6210" s="87" t="inlineStr">
        <is>
          <t>VISTAMAR</t>
        </is>
      </c>
      <c r="C6210" s="87" t="inlineStr">
        <is>
          <t>VISTAMAR</t>
        </is>
      </c>
      <c r="D6210" s="87" t="inlineStr">
        <is>
          <t>Entrega Futura</t>
        </is>
      </c>
      <c r="E6210" s="87" t="inlineStr">
        <is>
          <t>2do semestre 2028</t>
        </is>
      </c>
      <c r="F6210" s="87" t="inlineStr">
        <is>
          <t>Baquedano 802</t>
        </is>
      </c>
      <c r="G6210" s="87" t="inlineStr">
        <is>
          <t>Coquimbo</t>
        </is>
      </c>
      <c r="H6210" s="87" t="inlineStr">
        <is>
          <t>Disponible</t>
        </is>
      </c>
      <c r="I6210" s="87" t="inlineStr">
        <is>
          <t>Departamento</t>
        </is>
      </c>
      <c r="J6210" s="87" t="inlineStr">
        <is>
          <t>2D1B</t>
        </is>
      </c>
      <c r="K6210" s="88" t="n">
        <v>10</v>
      </c>
      <c r="L6210" s="88" t="n">
        <v>1001</v>
      </c>
      <c r="M6210" s="87" t="inlineStr">
        <is>
          <t>SUR ORIENTE</t>
        </is>
      </c>
      <c r="N6210" s="87" t="inlineStr">
        <is>
          <t>2</t>
        </is>
      </c>
      <c r="O6210" s="87" t="inlineStr">
        <is>
          <t>1</t>
        </is>
      </c>
      <c r="P6210" s="88" t="n">
        <v>2445</v>
      </c>
      <c r="Q6210" s="87" t="inlineStr"/>
      <c r="R6210" s="87" t="inlineStr">
        <is>
          <t>38,47</t>
        </is>
      </c>
      <c r="S6210" s="87" t="inlineStr">
        <is>
          <t>2,31</t>
        </is>
      </c>
      <c r="T6210" s="88" t="n">
        <v>40.78</v>
      </c>
      <c r="U6210" s="87" t="inlineStr"/>
    </row>
    <row r="6211" ht="14.4" customHeight="1">
      <c r="A6211" s="87" t="inlineStr">
        <is>
          <t>MAESTRA</t>
        </is>
      </c>
      <c r="B6211" s="87" t="inlineStr">
        <is>
          <t>VISTAMAR</t>
        </is>
      </c>
      <c r="C6211" s="87" t="inlineStr">
        <is>
          <t>VISTAMAR</t>
        </is>
      </c>
      <c r="D6211" s="87" t="inlineStr">
        <is>
          <t>Entrega Futura</t>
        </is>
      </c>
      <c r="E6211" s="87" t="inlineStr">
        <is>
          <t>2do semestre 2028</t>
        </is>
      </c>
      <c r="F6211" s="87" t="inlineStr">
        <is>
          <t>Baquedano 802</t>
        </is>
      </c>
      <c r="G6211" s="87" t="inlineStr">
        <is>
          <t>Coquimbo</t>
        </is>
      </c>
      <c r="H6211" s="87" t="inlineStr">
        <is>
          <t>Disponible</t>
        </is>
      </c>
      <c r="I6211" s="87" t="inlineStr">
        <is>
          <t>Departamento</t>
        </is>
      </c>
      <c r="J6211" s="87" t="inlineStr">
        <is>
          <t>2D1B</t>
        </is>
      </c>
      <c r="K6211" s="88" t="n">
        <v>10</v>
      </c>
      <c r="L6211" s="88" t="n">
        <v>1002</v>
      </c>
      <c r="M6211" s="87" t="inlineStr">
        <is>
          <t>SUR ORIENTE</t>
        </is>
      </c>
      <c r="N6211" s="87" t="inlineStr">
        <is>
          <t>2</t>
        </is>
      </c>
      <c r="O6211" s="87" t="inlineStr">
        <is>
          <t>1</t>
        </is>
      </c>
      <c r="P6211" s="88" t="n">
        <v>2445</v>
      </c>
      <c r="Q6211" s="87" t="inlineStr"/>
      <c r="R6211" s="87" t="inlineStr">
        <is>
          <t>38,47</t>
        </is>
      </c>
      <c r="S6211" s="87" t="inlineStr">
        <is>
          <t>2,31</t>
        </is>
      </c>
      <c r="T6211" s="88" t="n">
        <v>40.78</v>
      </c>
      <c r="U6211" s="87" t="inlineStr"/>
    </row>
    <row r="6212" ht="14.4" customHeight="1">
      <c r="A6212" s="87" t="inlineStr">
        <is>
          <t>MAESTRA</t>
        </is>
      </c>
      <c r="B6212" s="87" t="inlineStr">
        <is>
          <t>VISTAMAR</t>
        </is>
      </c>
      <c r="C6212" s="87" t="inlineStr">
        <is>
          <t>VISTAMAR</t>
        </is>
      </c>
      <c r="D6212" s="87" t="inlineStr">
        <is>
          <t>Entrega Futura</t>
        </is>
      </c>
      <c r="E6212" s="87" t="inlineStr">
        <is>
          <t>2do semestre 2028</t>
        </is>
      </c>
      <c r="F6212" s="87" t="inlineStr">
        <is>
          <t>Baquedano 802</t>
        </is>
      </c>
      <c r="G6212" s="87" t="inlineStr">
        <is>
          <t>Coquimbo</t>
        </is>
      </c>
      <c r="H6212" s="87" t="inlineStr">
        <is>
          <t>Disponible</t>
        </is>
      </c>
      <c r="I6212" s="87" t="inlineStr">
        <is>
          <t>Departamento</t>
        </is>
      </c>
      <c r="J6212" s="87" t="inlineStr">
        <is>
          <t>2D1B</t>
        </is>
      </c>
      <c r="K6212" s="88" t="n">
        <v>10</v>
      </c>
      <c r="L6212" s="88" t="n">
        <v>1003</v>
      </c>
      <c r="M6212" s="87" t="inlineStr">
        <is>
          <t>SUR ORIENTE</t>
        </is>
      </c>
      <c r="N6212" s="87" t="inlineStr">
        <is>
          <t>2</t>
        </is>
      </c>
      <c r="O6212" s="87" t="inlineStr">
        <is>
          <t>1</t>
        </is>
      </c>
      <c r="P6212" s="88" t="n">
        <v>2445</v>
      </c>
      <c r="Q6212" s="87" t="inlineStr"/>
      <c r="R6212" s="87" t="inlineStr">
        <is>
          <t>39,56</t>
        </is>
      </c>
      <c r="S6212" s="87" t="inlineStr">
        <is>
          <t>2,34</t>
        </is>
      </c>
      <c r="T6212" s="88" t="n">
        <v>41.90000000000001</v>
      </c>
      <c r="U6212" s="87" t="inlineStr"/>
    </row>
    <row r="6213" ht="14.4" customHeight="1">
      <c r="A6213" s="87" t="inlineStr">
        <is>
          <t>MAESTRA</t>
        </is>
      </c>
      <c r="B6213" s="87" t="inlineStr">
        <is>
          <t>VISTAMAR</t>
        </is>
      </c>
      <c r="C6213" s="87" t="inlineStr">
        <is>
          <t>VISTAMAR</t>
        </is>
      </c>
      <c r="D6213" s="87" t="inlineStr">
        <is>
          <t>Entrega Futura</t>
        </is>
      </c>
      <c r="E6213" s="87" t="inlineStr">
        <is>
          <t>2do semestre 2028</t>
        </is>
      </c>
      <c r="F6213" s="87" t="inlineStr">
        <is>
          <t>Baquedano 802</t>
        </is>
      </c>
      <c r="G6213" s="87" t="inlineStr">
        <is>
          <t>Coquimbo</t>
        </is>
      </c>
      <c r="H6213" s="87" t="inlineStr">
        <is>
          <t>Disponible</t>
        </is>
      </c>
      <c r="I6213" s="87" t="inlineStr">
        <is>
          <t>Departamento</t>
        </is>
      </c>
      <c r="J6213" s="87" t="inlineStr">
        <is>
          <t>2D1B</t>
        </is>
      </c>
      <c r="K6213" s="88" t="n">
        <v>10</v>
      </c>
      <c r="L6213" s="88" t="n">
        <v>1011</v>
      </c>
      <c r="M6213" s="87" t="inlineStr">
        <is>
          <t>NOR PONIENTE</t>
        </is>
      </c>
      <c r="N6213" s="87" t="inlineStr">
        <is>
          <t>2</t>
        </is>
      </c>
      <c r="O6213" s="87" t="inlineStr">
        <is>
          <t>1</t>
        </is>
      </c>
      <c r="P6213" s="88" t="n">
        <v>2818</v>
      </c>
      <c r="Q6213" s="87" t="inlineStr"/>
      <c r="R6213" s="87" t="inlineStr">
        <is>
          <t>39,51</t>
        </is>
      </c>
      <c r="S6213" s="87" t="inlineStr">
        <is>
          <t>2,34</t>
        </is>
      </c>
      <c r="T6213" s="88" t="n">
        <v>41.84999999999999</v>
      </c>
      <c r="U6213" s="87" t="inlineStr"/>
    </row>
    <row r="6214" ht="14.4" customHeight="1">
      <c r="A6214" s="87" t="inlineStr">
        <is>
          <t>MAESTRA</t>
        </is>
      </c>
      <c r="B6214" s="87" t="inlineStr">
        <is>
          <t>VISTAMAR</t>
        </is>
      </c>
      <c r="C6214" s="87" t="inlineStr">
        <is>
          <t>VISTAMAR</t>
        </is>
      </c>
      <c r="D6214" s="87" t="inlineStr">
        <is>
          <t>Entrega Futura</t>
        </is>
      </c>
      <c r="E6214" s="87" t="inlineStr">
        <is>
          <t>2do semestre 2028</t>
        </is>
      </c>
      <c r="F6214" s="87" t="inlineStr">
        <is>
          <t>Baquedano 802</t>
        </is>
      </c>
      <c r="G6214" s="87" t="inlineStr">
        <is>
          <t>Coquimbo</t>
        </is>
      </c>
      <c r="H6214" s="87" t="inlineStr">
        <is>
          <t>Disponible</t>
        </is>
      </c>
      <c r="I6214" s="87" t="inlineStr">
        <is>
          <t>Departamento</t>
        </is>
      </c>
      <c r="J6214" s="87" t="inlineStr">
        <is>
          <t>2D1B</t>
        </is>
      </c>
      <c r="K6214" s="88" t="n">
        <v>10</v>
      </c>
      <c r="L6214" s="88" t="n">
        <v>1012</v>
      </c>
      <c r="M6214" s="87" t="inlineStr">
        <is>
          <t>SUR ORIENTE</t>
        </is>
      </c>
      <c r="N6214" s="87" t="inlineStr">
        <is>
          <t>2</t>
        </is>
      </c>
      <c r="O6214" s="87" t="inlineStr">
        <is>
          <t>1</t>
        </is>
      </c>
      <c r="P6214" s="88" t="n">
        <v>2445</v>
      </c>
      <c r="Q6214" s="87" t="inlineStr"/>
      <c r="R6214" s="87" t="inlineStr">
        <is>
          <t>39,51</t>
        </is>
      </c>
      <c r="S6214" s="87" t="inlineStr">
        <is>
          <t>2,34</t>
        </is>
      </c>
      <c r="T6214" s="88" t="n">
        <v>41.84999999999999</v>
      </c>
      <c r="U6214" s="87" t="inlineStr"/>
    </row>
    <row r="6215" ht="14.4" customHeight="1">
      <c r="A6215" s="87" t="inlineStr">
        <is>
          <t>MAESTRA</t>
        </is>
      </c>
      <c r="B6215" s="87" t="inlineStr">
        <is>
          <t>VISTAMAR</t>
        </is>
      </c>
      <c r="C6215" s="87" t="inlineStr">
        <is>
          <t>VISTAMAR</t>
        </is>
      </c>
      <c r="D6215" s="87" t="inlineStr">
        <is>
          <t>Entrega Futura</t>
        </is>
      </c>
      <c r="E6215" s="87" t="inlineStr">
        <is>
          <t>2do semestre 2028</t>
        </is>
      </c>
      <c r="F6215" s="87" t="inlineStr">
        <is>
          <t>Baquedano 802</t>
        </is>
      </c>
      <c r="G6215" s="87" t="inlineStr">
        <is>
          <t>Coquimbo</t>
        </is>
      </c>
      <c r="H6215" s="87" t="inlineStr">
        <is>
          <t>Disponible</t>
        </is>
      </c>
      <c r="I6215" s="87" t="inlineStr">
        <is>
          <t>Departamento</t>
        </is>
      </c>
      <c r="J6215" s="87" t="inlineStr">
        <is>
          <t>2D1B</t>
        </is>
      </c>
      <c r="K6215" s="88" t="n">
        <v>10</v>
      </c>
      <c r="L6215" s="88" t="n">
        <v>1013</v>
      </c>
      <c r="M6215" s="87" t="inlineStr">
        <is>
          <t>SUR ORIENTE</t>
        </is>
      </c>
      <c r="N6215" s="87" t="inlineStr">
        <is>
          <t>2</t>
        </is>
      </c>
      <c r="O6215" s="87" t="inlineStr">
        <is>
          <t>1</t>
        </is>
      </c>
      <c r="P6215" s="88" t="n">
        <v>2445</v>
      </c>
      <c r="Q6215" s="87" t="inlineStr"/>
      <c r="R6215" s="87" t="inlineStr">
        <is>
          <t>38,48</t>
        </is>
      </c>
      <c r="S6215" s="87" t="inlineStr">
        <is>
          <t>2,31</t>
        </is>
      </c>
      <c r="T6215" s="88" t="n">
        <v>40.79</v>
      </c>
      <c r="U6215" s="87" t="inlineStr"/>
    </row>
    <row r="6216" ht="14.4" customHeight="1">
      <c r="A6216" s="87" t="inlineStr">
        <is>
          <t>MAESTRA</t>
        </is>
      </c>
      <c r="B6216" s="87" t="inlineStr">
        <is>
          <t>VISTAMAR</t>
        </is>
      </c>
      <c r="C6216" s="87" t="inlineStr">
        <is>
          <t>VISTAMAR</t>
        </is>
      </c>
      <c r="D6216" s="87" t="inlineStr">
        <is>
          <t>Entrega Futura</t>
        </is>
      </c>
      <c r="E6216" s="87" t="inlineStr">
        <is>
          <t>2do semestre 2028</t>
        </is>
      </c>
      <c r="F6216" s="87" t="inlineStr">
        <is>
          <t>Baquedano 802</t>
        </is>
      </c>
      <c r="G6216" s="87" t="inlineStr">
        <is>
          <t>Coquimbo</t>
        </is>
      </c>
      <c r="H6216" s="87" t="inlineStr">
        <is>
          <t>Disponible</t>
        </is>
      </c>
      <c r="I6216" s="87" t="inlineStr">
        <is>
          <t>Departamento</t>
        </is>
      </c>
      <c r="J6216" s="87" t="inlineStr">
        <is>
          <t>2D1B</t>
        </is>
      </c>
      <c r="K6216" s="88" t="n">
        <v>11</v>
      </c>
      <c r="L6216" s="88" t="n">
        <v>1101</v>
      </c>
      <c r="M6216" s="87" t="inlineStr">
        <is>
          <t>SUR ORIENTE</t>
        </is>
      </c>
      <c r="N6216" s="87" t="inlineStr">
        <is>
          <t>2</t>
        </is>
      </c>
      <c r="O6216" s="87" t="inlineStr">
        <is>
          <t>1</t>
        </is>
      </c>
      <c r="P6216" s="88" t="n">
        <v>2457</v>
      </c>
      <c r="Q6216" s="87" t="inlineStr"/>
      <c r="R6216" s="87" t="inlineStr">
        <is>
          <t>38,61</t>
        </is>
      </c>
      <c r="S6216" s="87" t="inlineStr">
        <is>
          <t>2,36</t>
        </is>
      </c>
      <c r="T6216" s="88" t="n">
        <v>40.97</v>
      </c>
      <c r="U6216" s="87" t="inlineStr"/>
    </row>
    <row r="6217" ht="14.4" customHeight="1">
      <c r="A6217" s="87" t="inlineStr">
        <is>
          <t>MAESTRA</t>
        </is>
      </c>
      <c r="B6217" s="87" t="inlineStr">
        <is>
          <t>VISTAMAR</t>
        </is>
      </c>
      <c r="C6217" s="87" t="inlineStr">
        <is>
          <t>VISTAMAR</t>
        </is>
      </c>
      <c r="D6217" s="87" t="inlineStr">
        <is>
          <t>Entrega Futura</t>
        </is>
      </c>
      <c r="E6217" s="87" t="inlineStr">
        <is>
          <t>2do semestre 2028</t>
        </is>
      </c>
      <c r="F6217" s="87" t="inlineStr">
        <is>
          <t>Baquedano 802</t>
        </is>
      </c>
      <c r="G6217" s="87" t="inlineStr">
        <is>
          <t>Coquimbo</t>
        </is>
      </c>
      <c r="H6217" s="87" t="inlineStr">
        <is>
          <t>Disponible</t>
        </is>
      </c>
      <c r="I6217" s="87" t="inlineStr">
        <is>
          <t>Departamento</t>
        </is>
      </c>
      <c r="J6217" s="87" t="inlineStr">
        <is>
          <t>2D1B</t>
        </is>
      </c>
      <c r="K6217" s="88" t="n">
        <v>11</v>
      </c>
      <c r="L6217" s="88" t="n">
        <v>1102</v>
      </c>
      <c r="M6217" s="87" t="inlineStr">
        <is>
          <t>SUR ORIENTE</t>
        </is>
      </c>
      <c r="N6217" s="87" t="inlineStr">
        <is>
          <t>2</t>
        </is>
      </c>
      <c r="O6217" s="87" t="inlineStr">
        <is>
          <t>1</t>
        </is>
      </c>
      <c r="P6217" s="88" t="n">
        <v>2457</v>
      </c>
      <c r="Q6217" s="87" t="inlineStr"/>
      <c r="R6217" s="87" t="inlineStr">
        <is>
          <t>38,61</t>
        </is>
      </c>
      <c r="S6217" s="87" t="inlineStr">
        <is>
          <t>2,36</t>
        </is>
      </c>
      <c r="T6217" s="88" t="n">
        <v>40.97</v>
      </c>
      <c r="U6217" s="87" t="inlineStr"/>
    </row>
    <row r="6218" ht="14.4" customHeight="1">
      <c r="A6218" s="87" t="inlineStr">
        <is>
          <t>MAESTRA</t>
        </is>
      </c>
      <c r="B6218" s="87" t="inlineStr">
        <is>
          <t>VISTAMAR</t>
        </is>
      </c>
      <c r="C6218" s="87" t="inlineStr">
        <is>
          <t>VISTAMAR</t>
        </is>
      </c>
      <c r="D6218" s="87" t="inlineStr">
        <is>
          <t>Entrega Futura</t>
        </is>
      </c>
      <c r="E6218" s="87" t="inlineStr">
        <is>
          <t>2do semestre 2028</t>
        </is>
      </c>
      <c r="F6218" s="87" t="inlineStr">
        <is>
          <t>Baquedano 802</t>
        </is>
      </c>
      <c r="G6218" s="87" t="inlineStr">
        <is>
          <t>Coquimbo</t>
        </is>
      </c>
      <c r="H6218" s="87" t="inlineStr">
        <is>
          <t>Disponible</t>
        </is>
      </c>
      <c r="I6218" s="87" t="inlineStr">
        <is>
          <t>Departamento</t>
        </is>
      </c>
      <c r="J6218" s="87" t="inlineStr">
        <is>
          <t>2D1B</t>
        </is>
      </c>
      <c r="K6218" s="88" t="n">
        <v>11</v>
      </c>
      <c r="L6218" s="88" t="n">
        <v>1103</v>
      </c>
      <c r="M6218" s="87" t="inlineStr">
        <is>
          <t>SUR ORIENTE</t>
        </is>
      </c>
      <c r="N6218" s="87" t="inlineStr">
        <is>
          <t>2</t>
        </is>
      </c>
      <c r="O6218" s="87" t="inlineStr">
        <is>
          <t>1</t>
        </is>
      </c>
      <c r="P6218" s="88" t="n">
        <v>2457</v>
      </c>
      <c r="Q6218" s="87" t="inlineStr"/>
      <c r="R6218" s="87" t="inlineStr">
        <is>
          <t>39,74</t>
        </is>
      </c>
      <c r="S6218" s="87" t="inlineStr">
        <is>
          <t>2,4</t>
        </is>
      </c>
      <c r="T6218" s="88" t="n">
        <v>42.14</v>
      </c>
      <c r="U6218" s="87" t="inlineStr"/>
    </row>
    <row r="6219" ht="14.4" customHeight="1">
      <c r="A6219" s="87" t="inlineStr">
        <is>
          <t>MAESTRA</t>
        </is>
      </c>
      <c r="B6219" s="87" t="inlineStr">
        <is>
          <t>VISTAMAR</t>
        </is>
      </c>
      <c r="C6219" s="87" t="inlineStr">
        <is>
          <t>VISTAMAR</t>
        </is>
      </c>
      <c r="D6219" s="87" t="inlineStr">
        <is>
          <t>Entrega Futura</t>
        </is>
      </c>
      <c r="E6219" s="87" t="inlineStr">
        <is>
          <t>2do semestre 2028</t>
        </is>
      </c>
      <c r="F6219" s="87" t="inlineStr">
        <is>
          <t>Baquedano 802</t>
        </is>
      </c>
      <c r="G6219" s="87" t="inlineStr">
        <is>
          <t>Coquimbo</t>
        </is>
      </c>
      <c r="H6219" s="87" t="inlineStr">
        <is>
          <t>Disponible</t>
        </is>
      </c>
      <c r="I6219" s="87" t="inlineStr">
        <is>
          <t>Departamento</t>
        </is>
      </c>
      <c r="J6219" s="87" t="inlineStr">
        <is>
          <t>2D1B</t>
        </is>
      </c>
      <c r="K6219" s="88" t="n">
        <v>11</v>
      </c>
      <c r="L6219" s="88" t="n">
        <v>1110</v>
      </c>
      <c r="M6219" s="87" t="inlineStr">
        <is>
          <t>NOR PONIENTE</t>
        </is>
      </c>
      <c r="N6219" s="87" t="inlineStr">
        <is>
          <t>2</t>
        </is>
      </c>
      <c r="O6219" s="87" t="inlineStr">
        <is>
          <t>1</t>
        </is>
      </c>
      <c r="P6219" s="88" t="n">
        <v>2829</v>
      </c>
      <c r="Q6219" s="87" t="inlineStr"/>
      <c r="R6219" s="87" t="inlineStr">
        <is>
          <t>38,61</t>
        </is>
      </c>
      <c r="S6219" s="87" t="inlineStr">
        <is>
          <t>2,36</t>
        </is>
      </c>
      <c r="T6219" s="88" t="n">
        <v>40.97</v>
      </c>
      <c r="U6219" s="87" t="inlineStr"/>
    </row>
    <row r="6220" ht="14.4" customHeight="1">
      <c r="A6220" s="87" t="inlineStr">
        <is>
          <t>MAESTRA</t>
        </is>
      </c>
      <c r="B6220" s="87" t="inlineStr">
        <is>
          <t>VISTAMAR</t>
        </is>
      </c>
      <c r="C6220" s="87" t="inlineStr">
        <is>
          <t>VISTAMAR</t>
        </is>
      </c>
      <c r="D6220" s="87" t="inlineStr">
        <is>
          <t>Entrega Futura</t>
        </is>
      </c>
      <c r="E6220" s="87" t="inlineStr">
        <is>
          <t>2do semestre 2028</t>
        </is>
      </c>
      <c r="F6220" s="87" t="inlineStr">
        <is>
          <t>Baquedano 802</t>
        </is>
      </c>
      <c r="G6220" s="87" t="inlineStr">
        <is>
          <t>Coquimbo</t>
        </is>
      </c>
      <c r="H6220" s="87" t="inlineStr">
        <is>
          <t>Disponible</t>
        </is>
      </c>
      <c r="I6220" s="87" t="inlineStr">
        <is>
          <t>Departamento</t>
        </is>
      </c>
      <c r="J6220" s="87" t="inlineStr">
        <is>
          <t>2D1B</t>
        </is>
      </c>
      <c r="K6220" s="88" t="n">
        <v>11</v>
      </c>
      <c r="L6220" s="88" t="n">
        <v>1111</v>
      </c>
      <c r="M6220" s="87" t="inlineStr">
        <is>
          <t>NOR PONIENTE</t>
        </is>
      </c>
      <c r="N6220" s="87" t="inlineStr">
        <is>
          <t>2</t>
        </is>
      </c>
      <c r="O6220" s="87" t="inlineStr">
        <is>
          <t>1</t>
        </is>
      </c>
      <c r="P6220" s="88" t="n">
        <v>2829</v>
      </c>
      <c r="Q6220" s="87" t="inlineStr"/>
      <c r="R6220" s="87" t="inlineStr">
        <is>
          <t>39,66</t>
        </is>
      </c>
      <c r="S6220" s="87" t="inlineStr">
        <is>
          <t>2,4</t>
        </is>
      </c>
      <c r="T6220" s="88" t="n">
        <v>42.06</v>
      </c>
      <c r="U6220" s="87" t="inlineStr"/>
    </row>
    <row r="6221" ht="14.4" customHeight="1">
      <c r="A6221" s="87" t="inlineStr">
        <is>
          <t>MAESTRA</t>
        </is>
      </c>
      <c r="B6221" s="87" t="inlineStr">
        <is>
          <t>VISTAMAR</t>
        </is>
      </c>
      <c r="C6221" s="87" t="inlineStr">
        <is>
          <t>VISTAMAR</t>
        </is>
      </c>
      <c r="D6221" s="87" t="inlineStr">
        <is>
          <t>Entrega Futura</t>
        </is>
      </c>
      <c r="E6221" s="87" t="inlineStr">
        <is>
          <t>2do semestre 2028</t>
        </is>
      </c>
      <c r="F6221" s="87" t="inlineStr">
        <is>
          <t>Baquedano 802</t>
        </is>
      </c>
      <c r="G6221" s="87" t="inlineStr">
        <is>
          <t>Coquimbo</t>
        </is>
      </c>
      <c r="H6221" s="87" t="inlineStr">
        <is>
          <t>Disponible</t>
        </is>
      </c>
      <c r="I6221" s="87" t="inlineStr">
        <is>
          <t>Departamento</t>
        </is>
      </c>
      <c r="J6221" s="87" t="inlineStr">
        <is>
          <t>2D1B</t>
        </is>
      </c>
      <c r="K6221" s="88" t="n">
        <v>11</v>
      </c>
      <c r="L6221" s="88" t="n">
        <v>1112</v>
      </c>
      <c r="M6221" s="87" t="inlineStr">
        <is>
          <t>SUR ORIENTE</t>
        </is>
      </c>
      <c r="N6221" s="87" t="inlineStr">
        <is>
          <t>2</t>
        </is>
      </c>
      <c r="O6221" s="87" t="inlineStr">
        <is>
          <t>1</t>
        </is>
      </c>
      <c r="P6221" s="88" t="n">
        <v>2457</v>
      </c>
      <c r="Q6221" s="87" t="inlineStr"/>
      <c r="R6221" s="87" t="inlineStr">
        <is>
          <t>39,65</t>
        </is>
      </c>
      <c r="S6221" s="87" t="inlineStr">
        <is>
          <t>2,4</t>
        </is>
      </c>
      <c r="T6221" s="88" t="n">
        <v>42.05</v>
      </c>
      <c r="U6221" s="87" t="inlineStr"/>
    </row>
    <row r="6222" ht="14.4" customHeight="1">
      <c r="A6222" s="87" t="inlineStr">
        <is>
          <t>MAESTRA</t>
        </is>
      </c>
      <c r="B6222" s="87" t="inlineStr">
        <is>
          <t>VISTAMAR</t>
        </is>
      </c>
      <c r="C6222" s="87" t="inlineStr">
        <is>
          <t>VISTAMAR</t>
        </is>
      </c>
      <c r="D6222" s="87" t="inlineStr">
        <is>
          <t>Entrega Futura</t>
        </is>
      </c>
      <c r="E6222" s="87" t="inlineStr">
        <is>
          <t>2do semestre 2028</t>
        </is>
      </c>
      <c r="F6222" s="87" t="inlineStr">
        <is>
          <t>Baquedano 802</t>
        </is>
      </c>
      <c r="G6222" s="87" t="inlineStr">
        <is>
          <t>Coquimbo</t>
        </is>
      </c>
      <c r="H6222" s="87" t="inlineStr">
        <is>
          <t>Disponible</t>
        </is>
      </c>
      <c r="I6222" s="87" t="inlineStr">
        <is>
          <t>Departamento</t>
        </is>
      </c>
      <c r="J6222" s="87" t="inlineStr">
        <is>
          <t>2D1B</t>
        </is>
      </c>
      <c r="K6222" s="88" t="n">
        <v>11</v>
      </c>
      <c r="L6222" s="88" t="n">
        <v>1113</v>
      </c>
      <c r="M6222" s="87" t="inlineStr">
        <is>
          <t>SUR ORIENTE</t>
        </is>
      </c>
      <c r="N6222" s="87" t="inlineStr">
        <is>
          <t>2</t>
        </is>
      </c>
      <c r="O6222" s="87" t="inlineStr">
        <is>
          <t>1</t>
        </is>
      </c>
      <c r="P6222" s="88" t="n">
        <v>2457</v>
      </c>
      <c r="Q6222" s="87" t="inlineStr"/>
      <c r="R6222" s="87" t="inlineStr">
        <is>
          <t>38,61</t>
        </is>
      </c>
      <c r="S6222" s="87" t="inlineStr">
        <is>
          <t>2,36</t>
        </is>
      </c>
      <c r="T6222" s="88" t="n">
        <v>40.97</v>
      </c>
      <c r="U6222" s="87" t="inlineStr"/>
    </row>
    <row r="6223" ht="14.4" customHeight="1">
      <c r="A6223" s="87" t="inlineStr">
        <is>
          <t>MAESTRA</t>
        </is>
      </c>
      <c r="B6223" s="87" t="inlineStr">
        <is>
          <t>VISTAMAR</t>
        </is>
      </c>
      <c r="C6223" s="87" t="inlineStr">
        <is>
          <t>VISTAMAR</t>
        </is>
      </c>
      <c r="D6223" s="87" t="inlineStr">
        <is>
          <t>Entrega Futura</t>
        </is>
      </c>
      <c r="E6223" s="87" t="inlineStr">
        <is>
          <t>2do semestre 2028</t>
        </is>
      </c>
      <c r="F6223" s="87" t="inlineStr">
        <is>
          <t>Baquedano 802</t>
        </is>
      </c>
      <c r="G6223" s="87" t="inlineStr">
        <is>
          <t>Coquimbo</t>
        </is>
      </c>
      <c r="H6223" s="87" t="inlineStr">
        <is>
          <t>Disponible</t>
        </is>
      </c>
      <c r="I6223" s="87" t="inlineStr">
        <is>
          <t>Departamento</t>
        </is>
      </c>
      <c r="J6223" s="87" t="inlineStr">
        <is>
          <t>2D1B</t>
        </is>
      </c>
      <c r="K6223" s="88" t="n">
        <v>12</v>
      </c>
      <c r="L6223" s="88" t="n">
        <v>1201</v>
      </c>
      <c r="M6223" s="87" t="inlineStr">
        <is>
          <t>SUR ORIENTE</t>
        </is>
      </c>
      <c r="N6223" s="87" t="inlineStr">
        <is>
          <t>2</t>
        </is>
      </c>
      <c r="O6223" s="87" t="inlineStr">
        <is>
          <t>1</t>
        </is>
      </c>
      <c r="P6223" s="88" t="n">
        <v>2468</v>
      </c>
      <c r="Q6223" s="87" t="inlineStr"/>
      <c r="R6223" s="87" t="inlineStr">
        <is>
          <t>38,61</t>
        </is>
      </c>
      <c r="S6223" s="87" t="inlineStr">
        <is>
          <t>2,36</t>
        </is>
      </c>
      <c r="T6223" s="88" t="n">
        <v>40.97</v>
      </c>
      <c r="U6223" s="87" t="inlineStr"/>
    </row>
    <row r="6224" ht="14.4" customHeight="1">
      <c r="A6224" s="87" t="inlineStr">
        <is>
          <t>MAESTRA</t>
        </is>
      </c>
      <c r="B6224" s="87" t="inlineStr">
        <is>
          <t>VISTAMAR</t>
        </is>
      </c>
      <c r="C6224" s="87" t="inlineStr">
        <is>
          <t>VISTAMAR</t>
        </is>
      </c>
      <c r="D6224" s="87" t="inlineStr">
        <is>
          <t>Entrega Futura</t>
        </is>
      </c>
      <c r="E6224" s="87" t="inlineStr">
        <is>
          <t>2do semestre 2028</t>
        </is>
      </c>
      <c r="F6224" s="87" t="inlineStr">
        <is>
          <t>Baquedano 802</t>
        </is>
      </c>
      <c r="G6224" s="87" t="inlineStr">
        <is>
          <t>Coquimbo</t>
        </is>
      </c>
      <c r="H6224" s="87" t="inlineStr">
        <is>
          <t>Disponible</t>
        </is>
      </c>
      <c r="I6224" s="87" t="inlineStr">
        <is>
          <t>Departamento</t>
        </is>
      </c>
      <c r="J6224" s="87" t="inlineStr">
        <is>
          <t>2D1B</t>
        </is>
      </c>
      <c r="K6224" s="88" t="n">
        <v>12</v>
      </c>
      <c r="L6224" s="88" t="n">
        <v>1202</v>
      </c>
      <c r="M6224" s="87" t="inlineStr">
        <is>
          <t>SUR ORIENTE</t>
        </is>
      </c>
      <c r="N6224" s="87" t="inlineStr">
        <is>
          <t>2</t>
        </is>
      </c>
      <c r="O6224" s="87" t="inlineStr">
        <is>
          <t>1</t>
        </is>
      </c>
      <c r="P6224" s="88" t="n">
        <v>2468</v>
      </c>
      <c r="Q6224" s="87" t="inlineStr"/>
      <c r="R6224" s="87" t="inlineStr">
        <is>
          <t>38,61</t>
        </is>
      </c>
      <c r="S6224" s="87" t="inlineStr">
        <is>
          <t>2,36</t>
        </is>
      </c>
      <c r="T6224" s="88" t="n">
        <v>40.97</v>
      </c>
      <c r="U6224" s="87" t="inlineStr"/>
    </row>
    <row r="6225" ht="14.4" customHeight="1">
      <c r="A6225" s="87" t="inlineStr">
        <is>
          <t>MAESTRA</t>
        </is>
      </c>
      <c r="B6225" s="87" t="inlineStr">
        <is>
          <t>VISTAMAR</t>
        </is>
      </c>
      <c r="C6225" s="87" t="inlineStr">
        <is>
          <t>VISTAMAR</t>
        </is>
      </c>
      <c r="D6225" s="87" t="inlineStr">
        <is>
          <t>Entrega Futura</t>
        </is>
      </c>
      <c r="E6225" s="87" t="inlineStr">
        <is>
          <t>2do semestre 2028</t>
        </is>
      </c>
      <c r="F6225" s="87" t="inlineStr">
        <is>
          <t>Baquedano 802</t>
        </is>
      </c>
      <c r="G6225" s="87" t="inlineStr">
        <is>
          <t>Coquimbo</t>
        </is>
      </c>
      <c r="H6225" s="87" t="inlineStr">
        <is>
          <t>Disponible</t>
        </is>
      </c>
      <c r="I6225" s="87" t="inlineStr">
        <is>
          <t>Departamento</t>
        </is>
      </c>
      <c r="J6225" s="87" t="inlineStr">
        <is>
          <t>2D1B</t>
        </is>
      </c>
      <c r="K6225" s="88" t="n">
        <v>12</v>
      </c>
      <c r="L6225" s="88" t="n">
        <v>1203</v>
      </c>
      <c r="M6225" s="87" t="inlineStr">
        <is>
          <t>SUR ORIENTE</t>
        </is>
      </c>
      <c r="N6225" s="87" t="inlineStr">
        <is>
          <t>2</t>
        </is>
      </c>
      <c r="O6225" s="87" t="inlineStr">
        <is>
          <t>1</t>
        </is>
      </c>
      <c r="P6225" s="88" t="n">
        <v>2468</v>
      </c>
      <c r="Q6225" s="87" t="inlineStr"/>
      <c r="R6225" s="87" t="inlineStr">
        <is>
          <t>39,74</t>
        </is>
      </c>
      <c r="S6225" s="87" t="inlineStr">
        <is>
          <t>2,4</t>
        </is>
      </c>
      <c r="T6225" s="88" t="n">
        <v>42.14</v>
      </c>
      <c r="U6225" s="87" t="inlineStr"/>
    </row>
    <row r="6226" ht="14.4" customHeight="1">
      <c r="A6226" s="87" t="inlineStr">
        <is>
          <t>MAESTRA</t>
        </is>
      </c>
      <c r="B6226" s="87" t="inlineStr">
        <is>
          <t>VISTAMAR</t>
        </is>
      </c>
      <c r="C6226" s="87" t="inlineStr">
        <is>
          <t>VISTAMAR</t>
        </is>
      </c>
      <c r="D6226" s="87" t="inlineStr">
        <is>
          <t>Entrega Futura</t>
        </is>
      </c>
      <c r="E6226" s="87" t="inlineStr">
        <is>
          <t>2do semestre 2028</t>
        </is>
      </c>
      <c r="F6226" s="87" t="inlineStr">
        <is>
          <t>Baquedano 802</t>
        </is>
      </c>
      <c r="G6226" s="87" t="inlineStr">
        <is>
          <t>Coquimbo</t>
        </is>
      </c>
      <c r="H6226" s="87" t="inlineStr">
        <is>
          <t>En Recolocación</t>
        </is>
      </c>
      <c r="I6226" s="87" t="inlineStr">
        <is>
          <t>Departamento</t>
        </is>
      </c>
      <c r="J6226" s="87" t="inlineStr">
        <is>
          <t>2D1B</t>
        </is>
      </c>
      <c r="K6226" s="88" t="n">
        <v>12</v>
      </c>
      <c r="L6226" s="88" t="n">
        <v>1210</v>
      </c>
      <c r="M6226" s="87" t="inlineStr">
        <is>
          <t>NOR PONIENTE</t>
        </is>
      </c>
      <c r="N6226" s="87" t="inlineStr">
        <is>
          <t>2</t>
        </is>
      </c>
      <c r="O6226" s="87" t="inlineStr">
        <is>
          <t>1</t>
        </is>
      </c>
      <c r="P6226" s="88" t="n">
        <v>2741</v>
      </c>
      <c r="Q6226" s="87" t="inlineStr"/>
      <c r="R6226" s="87" t="inlineStr">
        <is>
          <t>38,61</t>
        </is>
      </c>
      <c r="S6226" s="87" t="inlineStr">
        <is>
          <t>2,36</t>
        </is>
      </c>
      <c r="T6226" s="88" t="n">
        <v>40.97</v>
      </c>
      <c r="U6226" s="87" t="inlineStr"/>
    </row>
    <row r="6227" ht="14.4" customHeight="1">
      <c r="A6227" s="87" t="inlineStr">
        <is>
          <t>MAESTRA</t>
        </is>
      </c>
      <c r="B6227" s="87" t="inlineStr">
        <is>
          <t>VISTAMAR</t>
        </is>
      </c>
      <c r="C6227" s="87" t="inlineStr">
        <is>
          <t>VISTAMAR</t>
        </is>
      </c>
      <c r="D6227" s="87" t="inlineStr">
        <is>
          <t>Entrega Futura</t>
        </is>
      </c>
      <c r="E6227" s="87" t="inlineStr">
        <is>
          <t>2do semestre 2028</t>
        </is>
      </c>
      <c r="F6227" s="87" t="inlineStr">
        <is>
          <t>Baquedano 802</t>
        </is>
      </c>
      <c r="G6227" s="87" t="inlineStr">
        <is>
          <t>Coquimbo</t>
        </is>
      </c>
      <c r="H6227" s="87" t="inlineStr">
        <is>
          <t>Disponible</t>
        </is>
      </c>
      <c r="I6227" s="87" t="inlineStr">
        <is>
          <t>Departamento</t>
        </is>
      </c>
      <c r="J6227" s="87" t="inlineStr">
        <is>
          <t>2D1B</t>
        </is>
      </c>
      <c r="K6227" s="88" t="n">
        <v>12</v>
      </c>
      <c r="L6227" s="88" t="n">
        <v>1211</v>
      </c>
      <c r="M6227" s="87" t="inlineStr">
        <is>
          <t>NOR PONIENTE</t>
        </is>
      </c>
      <c r="N6227" s="87" t="inlineStr">
        <is>
          <t>2</t>
        </is>
      </c>
      <c r="O6227" s="87" t="inlineStr">
        <is>
          <t>1</t>
        </is>
      </c>
      <c r="P6227" s="88" t="n">
        <v>2841</v>
      </c>
      <c r="Q6227" s="87" t="inlineStr"/>
      <c r="R6227" s="87" t="inlineStr">
        <is>
          <t>39,66</t>
        </is>
      </c>
      <c r="S6227" s="87" t="inlineStr">
        <is>
          <t>2,4</t>
        </is>
      </c>
      <c r="T6227" s="88" t="n">
        <v>42.06</v>
      </c>
      <c r="U6227" s="87" t="inlineStr"/>
    </row>
    <row r="6228" ht="14.4" customHeight="1">
      <c r="A6228" s="87" t="inlineStr">
        <is>
          <t>MAESTRA</t>
        </is>
      </c>
      <c r="B6228" s="87" t="inlineStr">
        <is>
          <t>VISTAMAR</t>
        </is>
      </c>
      <c r="C6228" s="87" t="inlineStr">
        <is>
          <t>VISTAMAR</t>
        </is>
      </c>
      <c r="D6228" s="87" t="inlineStr">
        <is>
          <t>Entrega Futura</t>
        </is>
      </c>
      <c r="E6228" s="87" t="inlineStr">
        <is>
          <t>2do semestre 2028</t>
        </is>
      </c>
      <c r="F6228" s="87" t="inlineStr">
        <is>
          <t>Baquedano 802</t>
        </is>
      </c>
      <c r="G6228" s="87" t="inlineStr">
        <is>
          <t>Coquimbo</t>
        </is>
      </c>
      <c r="H6228" s="87" t="inlineStr">
        <is>
          <t>Disponible</t>
        </is>
      </c>
      <c r="I6228" s="87" t="inlineStr">
        <is>
          <t>Departamento</t>
        </is>
      </c>
      <c r="J6228" s="87" t="inlineStr">
        <is>
          <t>2D1B</t>
        </is>
      </c>
      <c r="K6228" s="88" t="n">
        <v>12</v>
      </c>
      <c r="L6228" s="88" t="n">
        <v>1212</v>
      </c>
      <c r="M6228" s="87" t="inlineStr">
        <is>
          <t>SUR ORIENTE</t>
        </is>
      </c>
      <c r="N6228" s="87" t="inlineStr">
        <is>
          <t>2</t>
        </is>
      </c>
      <c r="O6228" s="87" t="inlineStr">
        <is>
          <t>1</t>
        </is>
      </c>
      <c r="P6228" s="88" t="n">
        <v>2468</v>
      </c>
      <c r="Q6228" s="87" t="inlineStr"/>
      <c r="R6228" s="87" t="inlineStr">
        <is>
          <t>39,65</t>
        </is>
      </c>
      <c r="S6228" s="87" t="inlineStr">
        <is>
          <t>2,4</t>
        </is>
      </c>
      <c r="T6228" s="88" t="n">
        <v>42.05</v>
      </c>
      <c r="U6228" s="87" t="inlineStr"/>
    </row>
    <row r="6229" ht="14.4" customHeight="1">
      <c r="A6229" s="87" t="inlineStr">
        <is>
          <t>MAESTRA</t>
        </is>
      </c>
      <c r="B6229" s="87" t="inlineStr">
        <is>
          <t>VISTAMAR</t>
        </is>
      </c>
      <c r="C6229" s="87" t="inlineStr">
        <is>
          <t>VISTAMAR</t>
        </is>
      </c>
      <c r="D6229" s="87" t="inlineStr">
        <is>
          <t>Entrega Futura</t>
        </is>
      </c>
      <c r="E6229" s="87" t="inlineStr">
        <is>
          <t>2do semestre 2028</t>
        </is>
      </c>
      <c r="F6229" s="87" t="inlineStr">
        <is>
          <t>Baquedano 802</t>
        </is>
      </c>
      <c r="G6229" s="87" t="inlineStr">
        <is>
          <t>Coquimbo</t>
        </is>
      </c>
      <c r="H6229" s="87" t="inlineStr">
        <is>
          <t>Disponible</t>
        </is>
      </c>
      <c r="I6229" s="87" t="inlineStr">
        <is>
          <t>Departamento</t>
        </is>
      </c>
      <c r="J6229" s="87" t="inlineStr">
        <is>
          <t>2D1B</t>
        </is>
      </c>
      <c r="K6229" s="88" t="n">
        <v>12</v>
      </c>
      <c r="L6229" s="88" t="n">
        <v>1213</v>
      </c>
      <c r="M6229" s="87" t="inlineStr">
        <is>
          <t>SUR ORIENTE</t>
        </is>
      </c>
      <c r="N6229" s="87" t="inlineStr">
        <is>
          <t>2</t>
        </is>
      </c>
      <c r="O6229" s="87" t="inlineStr">
        <is>
          <t>1</t>
        </is>
      </c>
      <c r="P6229" s="88" t="n">
        <v>2468</v>
      </c>
      <c r="Q6229" s="87" t="inlineStr"/>
      <c r="R6229" s="87" t="inlineStr">
        <is>
          <t>38,61</t>
        </is>
      </c>
      <c r="S6229" s="87" t="inlineStr">
        <is>
          <t>2,36</t>
        </is>
      </c>
      <c r="T6229" s="88" t="n">
        <v>40.97</v>
      </c>
      <c r="U6229" s="87" t="inlineStr"/>
    </row>
    <row r="6230" ht="14.4" customHeight="1">
      <c r="A6230" s="87" t="inlineStr">
        <is>
          <t>MAESTRA</t>
        </is>
      </c>
      <c r="B6230" s="87" t="inlineStr">
        <is>
          <t>VISTAMAR</t>
        </is>
      </c>
      <c r="C6230" s="87" t="inlineStr">
        <is>
          <t>VISTAMAR</t>
        </is>
      </c>
      <c r="D6230" s="87" t="inlineStr">
        <is>
          <t>Entrega Futura</t>
        </is>
      </c>
      <c r="E6230" s="87" t="inlineStr">
        <is>
          <t>2do semestre 2028</t>
        </is>
      </c>
      <c r="F6230" s="87" t="inlineStr">
        <is>
          <t>Baquedano 802</t>
        </is>
      </c>
      <c r="G6230" s="87" t="inlineStr">
        <is>
          <t>Coquimbo</t>
        </is>
      </c>
      <c r="H6230" s="87" t="inlineStr">
        <is>
          <t>Disponible</t>
        </is>
      </c>
      <c r="I6230" s="87" t="inlineStr">
        <is>
          <t>Departamento</t>
        </is>
      </c>
      <c r="J6230" s="87" t="inlineStr">
        <is>
          <t>2D1B</t>
        </is>
      </c>
      <c r="K6230" s="88" t="n">
        <v>13</v>
      </c>
      <c r="L6230" s="88" t="n">
        <v>1301</v>
      </c>
      <c r="M6230" s="87" t="inlineStr">
        <is>
          <t>SUR ORIENTE</t>
        </is>
      </c>
      <c r="N6230" s="87" t="inlineStr">
        <is>
          <t>2</t>
        </is>
      </c>
      <c r="O6230" s="87" t="inlineStr">
        <is>
          <t>1</t>
        </is>
      </c>
      <c r="P6230" s="88" t="n">
        <v>2480</v>
      </c>
      <c r="Q6230" s="87" t="inlineStr"/>
      <c r="R6230" s="87" t="inlineStr">
        <is>
          <t>38,61</t>
        </is>
      </c>
      <c r="S6230" s="87" t="inlineStr">
        <is>
          <t>2,36</t>
        </is>
      </c>
      <c r="T6230" s="88" t="n">
        <v>40.97</v>
      </c>
      <c r="U6230" s="87" t="inlineStr"/>
    </row>
    <row r="6231" ht="14.4" customHeight="1">
      <c r="A6231" s="87" t="inlineStr">
        <is>
          <t>MAESTRA</t>
        </is>
      </c>
      <c r="B6231" s="87" t="inlineStr">
        <is>
          <t>VISTAMAR</t>
        </is>
      </c>
      <c r="C6231" s="87" t="inlineStr">
        <is>
          <t>VISTAMAR</t>
        </is>
      </c>
      <c r="D6231" s="87" t="inlineStr">
        <is>
          <t>Entrega Futura</t>
        </is>
      </c>
      <c r="E6231" s="87" t="inlineStr">
        <is>
          <t>2do semestre 2028</t>
        </is>
      </c>
      <c r="F6231" s="87" t="inlineStr">
        <is>
          <t>Baquedano 802</t>
        </is>
      </c>
      <c r="G6231" s="87" t="inlineStr">
        <is>
          <t>Coquimbo</t>
        </is>
      </c>
      <c r="H6231" s="87" t="inlineStr">
        <is>
          <t>Disponible</t>
        </is>
      </c>
      <c r="I6231" s="87" t="inlineStr">
        <is>
          <t>Departamento</t>
        </is>
      </c>
      <c r="J6231" s="87" t="inlineStr">
        <is>
          <t>2D1B</t>
        </is>
      </c>
      <c r="K6231" s="88" t="n">
        <v>13</v>
      </c>
      <c r="L6231" s="88" t="n">
        <v>1302</v>
      </c>
      <c r="M6231" s="87" t="inlineStr">
        <is>
          <t>SUR ORIENTE</t>
        </is>
      </c>
      <c r="N6231" s="87" t="inlineStr">
        <is>
          <t>2</t>
        </is>
      </c>
      <c r="O6231" s="87" t="inlineStr">
        <is>
          <t>1</t>
        </is>
      </c>
      <c r="P6231" s="88" t="n">
        <v>2480</v>
      </c>
      <c r="Q6231" s="87" t="inlineStr"/>
      <c r="R6231" s="87" t="inlineStr">
        <is>
          <t>38,61</t>
        </is>
      </c>
      <c r="S6231" s="87" t="inlineStr">
        <is>
          <t>2,36</t>
        </is>
      </c>
      <c r="T6231" s="88" t="n">
        <v>40.97</v>
      </c>
      <c r="U6231" s="87" t="inlineStr"/>
    </row>
    <row r="6232" ht="14.4" customHeight="1">
      <c r="A6232" s="87" t="inlineStr">
        <is>
          <t>MAESTRA</t>
        </is>
      </c>
      <c r="B6232" s="87" t="inlineStr">
        <is>
          <t>VISTAMAR</t>
        </is>
      </c>
      <c r="C6232" s="87" t="inlineStr">
        <is>
          <t>VISTAMAR</t>
        </is>
      </c>
      <c r="D6232" s="87" t="inlineStr">
        <is>
          <t>Entrega Futura</t>
        </is>
      </c>
      <c r="E6232" s="87" t="inlineStr">
        <is>
          <t>2do semestre 2028</t>
        </is>
      </c>
      <c r="F6232" s="87" t="inlineStr">
        <is>
          <t>Baquedano 802</t>
        </is>
      </c>
      <c r="G6232" s="87" t="inlineStr">
        <is>
          <t>Coquimbo</t>
        </is>
      </c>
      <c r="H6232" s="87" t="inlineStr">
        <is>
          <t>Disponible</t>
        </is>
      </c>
      <c r="I6232" s="87" t="inlineStr">
        <is>
          <t>Departamento</t>
        </is>
      </c>
      <c r="J6232" s="87" t="inlineStr">
        <is>
          <t>2D1B</t>
        </is>
      </c>
      <c r="K6232" s="88" t="n">
        <v>13</v>
      </c>
      <c r="L6232" s="88" t="n">
        <v>1303</v>
      </c>
      <c r="M6232" s="87" t="inlineStr">
        <is>
          <t>SUR ORIENTE</t>
        </is>
      </c>
      <c r="N6232" s="87" t="inlineStr">
        <is>
          <t>2</t>
        </is>
      </c>
      <c r="O6232" s="87" t="inlineStr">
        <is>
          <t>1</t>
        </is>
      </c>
      <c r="P6232" s="88" t="n">
        <v>2480</v>
      </c>
      <c r="Q6232" s="87" t="inlineStr"/>
      <c r="R6232" s="87" t="inlineStr">
        <is>
          <t>39,74</t>
        </is>
      </c>
      <c r="S6232" s="87" t="inlineStr">
        <is>
          <t>2,4</t>
        </is>
      </c>
      <c r="T6232" s="88" t="n">
        <v>42.14</v>
      </c>
      <c r="U6232" s="87" t="inlineStr"/>
    </row>
    <row r="6233" ht="14.4" customHeight="1">
      <c r="A6233" s="87" t="inlineStr">
        <is>
          <t>MAESTRA</t>
        </is>
      </c>
      <c r="B6233" s="87" t="inlineStr">
        <is>
          <t>VISTAMAR</t>
        </is>
      </c>
      <c r="C6233" s="87" t="inlineStr">
        <is>
          <t>VISTAMAR</t>
        </is>
      </c>
      <c r="D6233" s="87" t="inlineStr">
        <is>
          <t>Entrega Futura</t>
        </is>
      </c>
      <c r="E6233" s="87" t="inlineStr">
        <is>
          <t>2do semestre 2028</t>
        </is>
      </c>
      <c r="F6233" s="87" t="inlineStr">
        <is>
          <t>Baquedano 802</t>
        </is>
      </c>
      <c r="G6233" s="87" t="inlineStr">
        <is>
          <t>Coquimbo</t>
        </is>
      </c>
      <c r="H6233" s="87" t="inlineStr">
        <is>
          <t>Disponible</t>
        </is>
      </c>
      <c r="I6233" s="87" t="inlineStr">
        <is>
          <t>Departamento</t>
        </is>
      </c>
      <c r="J6233" s="87" t="inlineStr">
        <is>
          <t>2D1B</t>
        </is>
      </c>
      <c r="K6233" s="88" t="n">
        <v>13</v>
      </c>
      <c r="L6233" s="88" t="n">
        <v>1310</v>
      </c>
      <c r="M6233" s="87" t="inlineStr">
        <is>
          <t>NOR PONIENTE</t>
        </is>
      </c>
      <c r="N6233" s="87" t="inlineStr">
        <is>
          <t>2</t>
        </is>
      </c>
      <c r="O6233" s="87" t="inlineStr">
        <is>
          <t>1</t>
        </is>
      </c>
      <c r="P6233" s="88" t="n">
        <v>2852</v>
      </c>
      <c r="Q6233" s="87" t="inlineStr"/>
      <c r="R6233" s="87" t="inlineStr">
        <is>
          <t>38,61</t>
        </is>
      </c>
      <c r="S6233" s="87" t="inlineStr">
        <is>
          <t>2,36</t>
        </is>
      </c>
      <c r="T6233" s="88" t="n">
        <v>40.97</v>
      </c>
      <c r="U6233" s="87" t="inlineStr"/>
    </row>
    <row r="6234" ht="14.4" customHeight="1">
      <c r="A6234" s="87" t="inlineStr">
        <is>
          <t>MAESTRA</t>
        </is>
      </c>
      <c r="B6234" s="87" t="inlineStr">
        <is>
          <t>VISTAMAR</t>
        </is>
      </c>
      <c r="C6234" s="87" t="inlineStr">
        <is>
          <t>VISTAMAR</t>
        </is>
      </c>
      <c r="D6234" s="87" t="inlineStr">
        <is>
          <t>Entrega Futura</t>
        </is>
      </c>
      <c r="E6234" s="87" t="inlineStr">
        <is>
          <t>2do semestre 2028</t>
        </is>
      </c>
      <c r="F6234" s="87" t="inlineStr">
        <is>
          <t>Baquedano 802</t>
        </is>
      </c>
      <c r="G6234" s="87" t="inlineStr">
        <is>
          <t>Coquimbo</t>
        </is>
      </c>
      <c r="H6234" s="87" t="inlineStr">
        <is>
          <t>Disponible</t>
        </is>
      </c>
      <c r="I6234" s="87" t="inlineStr">
        <is>
          <t>Departamento</t>
        </is>
      </c>
      <c r="J6234" s="87" t="inlineStr">
        <is>
          <t>2D1B</t>
        </is>
      </c>
      <c r="K6234" s="88" t="n">
        <v>13</v>
      </c>
      <c r="L6234" s="88" t="n">
        <v>1311</v>
      </c>
      <c r="M6234" s="87" t="inlineStr">
        <is>
          <t>NOR PONIENTE</t>
        </is>
      </c>
      <c r="N6234" s="87" t="inlineStr">
        <is>
          <t>2</t>
        </is>
      </c>
      <c r="O6234" s="87" t="inlineStr">
        <is>
          <t>1</t>
        </is>
      </c>
      <c r="P6234" s="88" t="n">
        <v>2852</v>
      </c>
      <c r="Q6234" s="87" t="inlineStr"/>
      <c r="R6234" s="87" t="inlineStr">
        <is>
          <t>39,66</t>
        </is>
      </c>
      <c r="S6234" s="87" t="inlineStr">
        <is>
          <t>2,4</t>
        </is>
      </c>
      <c r="T6234" s="88" t="n">
        <v>42.06</v>
      </c>
      <c r="U6234" s="87" t="inlineStr"/>
    </row>
    <row r="6235" ht="14.4" customHeight="1">
      <c r="A6235" s="87" t="inlineStr">
        <is>
          <t>MAESTRA</t>
        </is>
      </c>
      <c r="B6235" s="87" t="inlineStr">
        <is>
          <t>VISTAMAR</t>
        </is>
      </c>
      <c r="C6235" s="87" t="inlineStr">
        <is>
          <t>VISTAMAR</t>
        </is>
      </c>
      <c r="D6235" s="87" t="inlineStr">
        <is>
          <t>Entrega Futura</t>
        </is>
      </c>
      <c r="E6235" s="87" t="inlineStr">
        <is>
          <t>2do semestre 2028</t>
        </is>
      </c>
      <c r="F6235" s="87" t="inlineStr">
        <is>
          <t>Baquedano 802</t>
        </is>
      </c>
      <c r="G6235" s="87" t="inlineStr">
        <is>
          <t>Coquimbo</t>
        </is>
      </c>
      <c r="H6235" s="87" t="inlineStr">
        <is>
          <t>Disponible</t>
        </is>
      </c>
      <c r="I6235" s="87" t="inlineStr">
        <is>
          <t>Departamento</t>
        </is>
      </c>
      <c r="J6235" s="87" t="inlineStr">
        <is>
          <t>2D1B</t>
        </is>
      </c>
      <c r="K6235" s="88" t="n">
        <v>13</v>
      </c>
      <c r="L6235" s="88" t="n">
        <v>1312</v>
      </c>
      <c r="M6235" s="87" t="inlineStr">
        <is>
          <t>SUR ORIENTE</t>
        </is>
      </c>
      <c r="N6235" s="87" t="inlineStr">
        <is>
          <t>2</t>
        </is>
      </c>
      <c r="O6235" s="87" t="inlineStr">
        <is>
          <t>1</t>
        </is>
      </c>
      <c r="P6235" s="88" t="n">
        <v>2480</v>
      </c>
      <c r="Q6235" s="87" t="inlineStr"/>
      <c r="R6235" s="87" t="inlineStr">
        <is>
          <t>39,65</t>
        </is>
      </c>
      <c r="S6235" s="87" t="inlineStr">
        <is>
          <t>2,4</t>
        </is>
      </c>
      <c r="T6235" s="88" t="n">
        <v>42.05</v>
      </c>
      <c r="U6235" s="87" t="inlineStr"/>
    </row>
    <row r="6236" ht="14.4" customHeight="1">
      <c r="A6236" s="87" t="inlineStr">
        <is>
          <t>MAESTRA</t>
        </is>
      </c>
      <c r="B6236" s="87" t="inlineStr">
        <is>
          <t>VISTAMAR</t>
        </is>
      </c>
      <c r="C6236" s="87" t="inlineStr">
        <is>
          <t>VISTAMAR</t>
        </is>
      </c>
      <c r="D6236" s="87" t="inlineStr">
        <is>
          <t>Entrega Futura</t>
        </is>
      </c>
      <c r="E6236" s="87" t="inlineStr">
        <is>
          <t>2do semestre 2028</t>
        </is>
      </c>
      <c r="F6236" s="87" t="inlineStr">
        <is>
          <t>Baquedano 802</t>
        </is>
      </c>
      <c r="G6236" s="87" t="inlineStr">
        <is>
          <t>Coquimbo</t>
        </is>
      </c>
      <c r="H6236" s="87" t="inlineStr">
        <is>
          <t>Disponible</t>
        </is>
      </c>
      <c r="I6236" s="87" t="inlineStr">
        <is>
          <t>Departamento</t>
        </is>
      </c>
      <c r="J6236" s="87" t="inlineStr">
        <is>
          <t>2D1B</t>
        </is>
      </c>
      <c r="K6236" s="88" t="n">
        <v>13</v>
      </c>
      <c r="L6236" s="88" t="n">
        <v>1313</v>
      </c>
      <c r="M6236" s="87" t="inlineStr">
        <is>
          <t>SUR ORIENTE</t>
        </is>
      </c>
      <c r="N6236" s="87" t="inlineStr">
        <is>
          <t>2</t>
        </is>
      </c>
      <c r="O6236" s="87" t="inlineStr">
        <is>
          <t>1</t>
        </is>
      </c>
      <c r="P6236" s="88" t="n">
        <v>2480</v>
      </c>
      <c r="Q6236" s="87" t="inlineStr"/>
      <c r="R6236" s="87" t="inlineStr">
        <is>
          <t>38,61</t>
        </is>
      </c>
      <c r="S6236" s="87" t="inlineStr">
        <is>
          <t>2,36</t>
        </is>
      </c>
      <c r="T6236" s="88" t="n">
        <v>40.97</v>
      </c>
      <c r="U6236" s="87" t="inlineStr"/>
    </row>
    <row r="6237" ht="14.4" customHeight="1">
      <c r="A6237" s="87" t="inlineStr">
        <is>
          <t>MAESTRA</t>
        </is>
      </c>
      <c r="B6237" s="87" t="inlineStr">
        <is>
          <t>VISTAMAR</t>
        </is>
      </c>
      <c r="C6237" s="87" t="inlineStr">
        <is>
          <t>VISTAMAR</t>
        </is>
      </c>
      <c r="D6237" s="87" t="inlineStr">
        <is>
          <t>Entrega Futura</t>
        </is>
      </c>
      <c r="E6237" s="87" t="inlineStr">
        <is>
          <t>2do semestre 2028</t>
        </is>
      </c>
      <c r="F6237" s="87" t="inlineStr">
        <is>
          <t>Baquedano 802</t>
        </is>
      </c>
      <c r="G6237" s="87" t="inlineStr">
        <is>
          <t>Coquimbo</t>
        </is>
      </c>
      <c r="H6237" s="87" t="inlineStr">
        <is>
          <t>Disponible</t>
        </is>
      </c>
      <c r="I6237" s="87" t="inlineStr">
        <is>
          <t>Departamento</t>
        </is>
      </c>
      <c r="J6237" s="87" t="inlineStr">
        <is>
          <t>2D1B</t>
        </is>
      </c>
      <c r="K6237" s="88" t="n">
        <v>14</v>
      </c>
      <c r="L6237" s="88" t="n">
        <v>1401</v>
      </c>
      <c r="M6237" s="87" t="inlineStr">
        <is>
          <t>SUR ORIENTE</t>
        </is>
      </c>
      <c r="N6237" s="87" t="inlineStr">
        <is>
          <t>2</t>
        </is>
      </c>
      <c r="O6237" s="87" t="inlineStr">
        <is>
          <t>1</t>
        </is>
      </c>
      <c r="P6237" s="88" t="n">
        <v>2491</v>
      </c>
      <c r="Q6237" s="87" t="inlineStr"/>
      <c r="R6237" s="87" t="inlineStr">
        <is>
          <t>38,61</t>
        </is>
      </c>
      <c r="S6237" s="87" t="inlineStr">
        <is>
          <t>2,36</t>
        </is>
      </c>
      <c r="T6237" s="88" t="n">
        <v>40.97</v>
      </c>
      <c r="U6237" s="87" t="inlineStr"/>
    </row>
    <row r="6238" ht="14.4" customHeight="1">
      <c r="A6238" s="87" t="inlineStr">
        <is>
          <t>MAESTRA</t>
        </is>
      </c>
      <c r="B6238" s="87" t="inlineStr">
        <is>
          <t>VISTAMAR</t>
        </is>
      </c>
      <c r="C6238" s="87" t="inlineStr">
        <is>
          <t>VISTAMAR</t>
        </is>
      </c>
      <c r="D6238" s="87" t="inlineStr">
        <is>
          <t>Entrega Futura</t>
        </is>
      </c>
      <c r="E6238" s="87" t="inlineStr">
        <is>
          <t>2do semestre 2028</t>
        </is>
      </c>
      <c r="F6238" s="87" t="inlineStr">
        <is>
          <t>Baquedano 802</t>
        </is>
      </c>
      <c r="G6238" s="87" t="inlineStr">
        <is>
          <t>Coquimbo</t>
        </is>
      </c>
      <c r="H6238" s="87" t="inlineStr">
        <is>
          <t>Disponible</t>
        </is>
      </c>
      <c r="I6238" s="87" t="inlineStr">
        <is>
          <t>Departamento</t>
        </is>
      </c>
      <c r="J6238" s="87" t="inlineStr">
        <is>
          <t>2D1B</t>
        </is>
      </c>
      <c r="K6238" s="88" t="n">
        <v>14</v>
      </c>
      <c r="L6238" s="88" t="n">
        <v>1402</v>
      </c>
      <c r="M6238" s="87" t="inlineStr">
        <is>
          <t>SUR ORIENTE</t>
        </is>
      </c>
      <c r="N6238" s="87" t="inlineStr">
        <is>
          <t>2</t>
        </is>
      </c>
      <c r="O6238" s="87" t="inlineStr">
        <is>
          <t>1</t>
        </is>
      </c>
      <c r="P6238" s="88" t="n">
        <v>2491</v>
      </c>
      <c r="Q6238" s="87" t="inlineStr"/>
      <c r="R6238" s="87" t="inlineStr">
        <is>
          <t>38,61</t>
        </is>
      </c>
      <c r="S6238" s="87" t="inlineStr">
        <is>
          <t>2,36</t>
        </is>
      </c>
      <c r="T6238" s="88" t="n">
        <v>40.97</v>
      </c>
      <c r="U6238" s="87" t="inlineStr"/>
    </row>
    <row r="6239" ht="14.4" customHeight="1">
      <c r="A6239" s="87" t="inlineStr">
        <is>
          <t>MAESTRA</t>
        </is>
      </c>
      <c r="B6239" s="87" t="inlineStr">
        <is>
          <t>VISTAMAR</t>
        </is>
      </c>
      <c r="C6239" s="87" t="inlineStr">
        <is>
          <t>VISTAMAR</t>
        </is>
      </c>
      <c r="D6239" s="87" t="inlineStr">
        <is>
          <t>Entrega Futura</t>
        </is>
      </c>
      <c r="E6239" s="87" t="inlineStr">
        <is>
          <t>2do semestre 2028</t>
        </is>
      </c>
      <c r="F6239" s="87" t="inlineStr">
        <is>
          <t>Baquedano 802</t>
        </is>
      </c>
      <c r="G6239" s="87" t="inlineStr">
        <is>
          <t>Coquimbo</t>
        </is>
      </c>
      <c r="H6239" s="87" t="inlineStr">
        <is>
          <t>Disponible</t>
        </is>
      </c>
      <c r="I6239" s="87" t="inlineStr">
        <is>
          <t>Departamento</t>
        </is>
      </c>
      <c r="J6239" s="87" t="inlineStr">
        <is>
          <t>2D1B</t>
        </is>
      </c>
      <c r="K6239" s="88" t="n">
        <v>14</v>
      </c>
      <c r="L6239" s="88" t="n">
        <v>1403</v>
      </c>
      <c r="M6239" s="87" t="inlineStr">
        <is>
          <t>SUR ORIENTE</t>
        </is>
      </c>
      <c r="N6239" s="87" t="inlineStr">
        <is>
          <t>2</t>
        </is>
      </c>
      <c r="O6239" s="87" t="inlineStr">
        <is>
          <t>1</t>
        </is>
      </c>
      <c r="P6239" s="88" t="n">
        <v>2491</v>
      </c>
      <c r="Q6239" s="87" t="inlineStr"/>
      <c r="R6239" s="87" t="inlineStr">
        <is>
          <t>39,74</t>
        </is>
      </c>
      <c r="S6239" s="87" t="inlineStr">
        <is>
          <t>2,4</t>
        </is>
      </c>
      <c r="T6239" s="88" t="n">
        <v>42.14</v>
      </c>
      <c r="U6239" s="87" t="inlineStr"/>
    </row>
    <row r="6240" ht="14.4" customHeight="1">
      <c r="A6240" s="87" t="inlineStr">
        <is>
          <t>MAESTRA</t>
        </is>
      </c>
      <c r="B6240" s="87" t="inlineStr">
        <is>
          <t>VISTAMAR</t>
        </is>
      </c>
      <c r="C6240" s="87" t="inlineStr">
        <is>
          <t>VISTAMAR</t>
        </is>
      </c>
      <c r="D6240" s="87" t="inlineStr">
        <is>
          <t>Entrega Futura</t>
        </is>
      </c>
      <c r="E6240" s="87" t="inlineStr">
        <is>
          <t>2do semestre 2028</t>
        </is>
      </c>
      <c r="F6240" s="87" t="inlineStr">
        <is>
          <t>Baquedano 802</t>
        </is>
      </c>
      <c r="G6240" s="87" t="inlineStr">
        <is>
          <t>Coquimbo</t>
        </is>
      </c>
      <c r="H6240" s="87" t="inlineStr">
        <is>
          <t>Disponible</t>
        </is>
      </c>
      <c r="I6240" s="87" t="inlineStr">
        <is>
          <t>Departamento</t>
        </is>
      </c>
      <c r="J6240" s="87" t="inlineStr">
        <is>
          <t>2D1B</t>
        </is>
      </c>
      <c r="K6240" s="88" t="n">
        <v>14</v>
      </c>
      <c r="L6240" s="88" t="n">
        <v>1410</v>
      </c>
      <c r="M6240" s="87" t="inlineStr">
        <is>
          <t>NOR PONIENTE</t>
        </is>
      </c>
      <c r="N6240" s="87" t="inlineStr">
        <is>
          <t>2</t>
        </is>
      </c>
      <c r="O6240" s="87" t="inlineStr">
        <is>
          <t>1</t>
        </is>
      </c>
      <c r="P6240" s="88" t="n">
        <v>2864</v>
      </c>
      <c r="Q6240" s="87" t="inlineStr"/>
      <c r="R6240" s="87" t="inlineStr">
        <is>
          <t>38,61</t>
        </is>
      </c>
      <c r="S6240" s="87" t="inlineStr">
        <is>
          <t>2,36</t>
        </is>
      </c>
      <c r="T6240" s="88" t="n">
        <v>40.97</v>
      </c>
      <c r="U6240" s="87" t="inlineStr"/>
    </row>
    <row r="6241" ht="14.4" customHeight="1">
      <c r="A6241" s="87" t="inlineStr">
        <is>
          <t>MAESTRA</t>
        </is>
      </c>
      <c r="B6241" s="87" t="inlineStr">
        <is>
          <t>VISTAMAR</t>
        </is>
      </c>
      <c r="C6241" s="87" t="inlineStr">
        <is>
          <t>VISTAMAR</t>
        </is>
      </c>
      <c r="D6241" s="87" t="inlineStr">
        <is>
          <t>Entrega Futura</t>
        </is>
      </c>
      <c r="E6241" s="87" t="inlineStr">
        <is>
          <t>2do semestre 2028</t>
        </is>
      </c>
      <c r="F6241" s="87" t="inlineStr">
        <is>
          <t>Baquedano 802</t>
        </is>
      </c>
      <c r="G6241" s="87" t="inlineStr">
        <is>
          <t>Coquimbo</t>
        </is>
      </c>
      <c r="H6241" s="87" t="inlineStr">
        <is>
          <t>Disponible</t>
        </is>
      </c>
      <c r="I6241" s="87" t="inlineStr">
        <is>
          <t>Departamento</t>
        </is>
      </c>
      <c r="J6241" s="87" t="inlineStr">
        <is>
          <t>2D1B</t>
        </is>
      </c>
      <c r="K6241" s="88" t="n">
        <v>14</v>
      </c>
      <c r="L6241" s="88" t="n">
        <v>1411</v>
      </c>
      <c r="M6241" s="87" t="inlineStr">
        <is>
          <t>NOR PONIENTE</t>
        </is>
      </c>
      <c r="N6241" s="87" t="inlineStr">
        <is>
          <t>2</t>
        </is>
      </c>
      <c r="O6241" s="87" t="inlineStr">
        <is>
          <t>1</t>
        </is>
      </c>
      <c r="P6241" s="88" t="n">
        <v>2864</v>
      </c>
      <c r="Q6241" s="87" t="inlineStr"/>
      <c r="R6241" s="87" t="inlineStr">
        <is>
          <t>39,66</t>
        </is>
      </c>
      <c r="S6241" s="87" t="inlineStr">
        <is>
          <t>2,4</t>
        </is>
      </c>
      <c r="T6241" s="88" t="n">
        <v>42.06</v>
      </c>
      <c r="U6241" s="87" t="inlineStr"/>
    </row>
    <row r="6242" ht="14.4" customHeight="1">
      <c r="A6242" s="87" t="inlineStr">
        <is>
          <t>MAESTRA</t>
        </is>
      </c>
      <c r="B6242" s="87" t="inlineStr">
        <is>
          <t>VISTAMAR</t>
        </is>
      </c>
      <c r="C6242" s="87" t="inlineStr">
        <is>
          <t>VISTAMAR</t>
        </is>
      </c>
      <c r="D6242" s="87" t="inlineStr">
        <is>
          <t>Entrega Futura</t>
        </is>
      </c>
      <c r="E6242" s="87" t="inlineStr">
        <is>
          <t>2do semestre 2028</t>
        </is>
      </c>
      <c r="F6242" s="87" t="inlineStr">
        <is>
          <t>Baquedano 802</t>
        </is>
      </c>
      <c r="G6242" s="87" t="inlineStr">
        <is>
          <t>Coquimbo</t>
        </is>
      </c>
      <c r="H6242" s="87" t="inlineStr">
        <is>
          <t>Disponible</t>
        </is>
      </c>
      <c r="I6242" s="87" t="inlineStr">
        <is>
          <t>Departamento</t>
        </is>
      </c>
      <c r="J6242" s="87" t="inlineStr">
        <is>
          <t>2D1B</t>
        </is>
      </c>
      <c r="K6242" s="88" t="n">
        <v>14</v>
      </c>
      <c r="L6242" s="88" t="n">
        <v>1412</v>
      </c>
      <c r="M6242" s="87" t="inlineStr">
        <is>
          <t>SUR ORIENTE</t>
        </is>
      </c>
      <c r="N6242" s="87" t="inlineStr">
        <is>
          <t>2</t>
        </is>
      </c>
      <c r="O6242" s="87" t="inlineStr">
        <is>
          <t>1</t>
        </is>
      </c>
      <c r="P6242" s="88" t="n">
        <v>2491</v>
      </c>
      <c r="Q6242" s="87" t="inlineStr"/>
      <c r="R6242" s="87" t="inlineStr">
        <is>
          <t>39,65</t>
        </is>
      </c>
      <c r="S6242" s="87" t="inlineStr">
        <is>
          <t>2,4</t>
        </is>
      </c>
      <c r="T6242" s="88" t="n">
        <v>42.05</v>
      </c>
      <c r="U6242" s="87" t="inlineStr"/>
    </row>
    <row r="6243" ht="14.4" customHeight="1">
      <c r="A6243" s="87" t="inlineStr">
        <is>
          <t>MAESTRA</t>
        </is>
      </c>
      <c r="B6243" s="87" t="inlineStr">
        <is>
          <t>VISTAMAR</t>
        </is>
      </c>
      <c r="C6243" s="87" t="inlineStr">
        <is>
          <t>VISTAMAR</t>
        </is>
      </c>
      <c r="D6243" s="87" t="inlineStr">
        <is>
          <t>Entrega Futura</t>
        </is>
      </c>
      <c r="E6243" s="87" t="inlineStr">
        <is>
          <t>2do semestre 2028</t>
        </is>
      </c>
      <c r="F6243" s="87" t="inlineStr">
        <is>
          <t>Baquedano 802</t>
        </is>
      </c>
      <c r="G6243" s="87" t="inlineStr">
        <is>
          <t>Coquimbo</t>
        </is>
      </c>
      <c r="H6243" s="87" t="inlineStr">
        <is>
          <t>Disponible</t>
        </is>
      </c>
      <c r="I6243" s="87" t="inlineStr">
        <is>
          <t>Departamento</t>
        </is>
      </c>
      <c r="J6243" s="87" t="inlineStr">
        <is>
          <t>2D1B</t>
        </is>
      </c>
      <c r="K6243" s="88" t="n">
        <v>14</v>
      </c>
      <c r="L6243" s="88" t="n">
        <v>1413</v>
      </c>
      <c r="M6243" s="87" t="inlineStr">
        <is>
          <t>SUR ORIENTE</t>
        </is>
      </c>
      <c r="N6243" s="87" t="inlineStr">
        <is>
          <t>2</t>
        </is>
      </c>
      <c r="O6243" s="87" t="inlineStr">
        <is>
          <t>1</t>
        </is>
      </c>
      <c r="P6243" s="88" t="n">
        <v>2491</v>
      </c>
      <c r="Q6243" s="87" t="inlineStr"/>
      <c r="R6243" s="87" t="inlineStr">
        <is>
          <t>38,61</t>
        </is>
      </c>
      <c r="S6243" s="87" t="inlineStr">
        <is>
          <t>2,36</t>
        </is>
      </c>
      <c r="T6243" s="88" t="n">
        <v>40.97</v>
      </c>
      <c r="U6243" s="87" t="inlineStr"/>
    </row>
    <row r="6244" ht="14.4" customHeight="1">
      <c r="A6244" s="87" t="inlineStr">
        <is>
          <t>MAESTRA</t>
        </is>
      </c>
      <c r="B6244" s="87" t="inlineStr">
        <is>
          <t>VISTAMAR</t>
        </is>
      </c>
      <c r="C6244" s="87" t="inlineStr">
        <is>
          <t>VISTAMAR</t>
        </is>
      </c>
      <c r="D6244" s="87" t="inlineStr">
        <is>
          <t>Entrega Futura</t>
        </is>
      </c>
      <c r="E6244" s="87" t="inlineStr">
        <is>
          <t>2do semestre 2028</t>
        </is>
      </c>
      <c r="F6244" s="87" t="inlineStr">
        <is>
          <t>Baquedano 802</t>
        </is>
      </c>
      <c r="G6244" s="87" t="inlineStr">
        <is>
          <t>Coquimbo</t>
        </is>
      </c>
      <c r="H6244" s="87" t="inlineStr">
        <is>
          <t>Disponible</t>
        </is>
      </c>
      <c r="I6244" s="87" t="inlineStr">
        <is>
          <t>Departamento</t>
        </is>
      </c>
      <c r="J6244" s="87" t="inlineStr">
        <is>
          <t>2D1B</t>
        </is>
      </c>
      <c r="K6244" s="88" t="n">
        <v>15</v>
      </c>
      <c r="L6244" s="88" t="n">
        <v>1501</v>
      </c>
      <c r="M6244" s="87" t="inlineStr">
        <is>
          <t>SUR ORIENTE</t>
        </is>
      </c>
      <c r="N6244" s="87" t="inlineStr">
        <is>
          <t>2</t>
        </is>
      </c>
      <c r="O6244" s="87" t="inlineStr">
        <is>
          <t>1</t>
        </is>
      </c>
      <c r="P6244" s="88" t="n">
        <v>2503</v>
      </c>
      <c r="Q6244" s="87" t="inlineStr"/>
      <c r="R6244" s="87" t="inlineStr">
        <is>
          <t>38,61</t>
        </is>
      </c>
      <c r="S6244" s="87" t="inlineStr">
        <is>
          <t>2,36</t>
        </is>
      </c>
      <c r="T6244" s="88" t="n">
        <v>40.97</v>
      </c>
      <c r="U6244" s="87" t="inlineStr"/>
    </row>
    <row r="6245" ht="14.4" customHeight="1">
      <c r="A6245" s="87" t="inlineStr">
        <is>
          <t>MAESTRA</t>
        </is>
      </c>
      <c r="B6245" s="87" t="inlineStr">
        <is>
          <t>VISTAMAR</t>
        </is>
      </c>
      <c r="C6245" s="87" t="inlineStr">
        <is>
          <t>VISTAMAR</t>
        </is>
      </c>
      <c r="D6245" s="87" t="inlineStr">
        <is>
          <t>Entrega Futura</t>
        </is>
      </c>
      <c r="E6245" s="87" t="inlineStr">
        <is>
          <t>2do semestre 2028</t>
        </is>
      </c>
      <c r="F6245" s="87" t="inlineStr">
        <is>
          <t>Baquedano 802</t>
        </is>
      </c>
      <c r="G6245" s="87" t="inlineStr">
        <is>
          <t>Coquimbo</t>
        </is>
      </c>
      <c r="H6245" s="87" t="inlineStr">
        <is>
          <t>Disponible</t>
        </is>
      </c>
      <c r="I6245" s="87" t="inlineStr">
        <is>
          <t>Departamento</t>
        </is>
      </c>
      <c r="J6245" s="87" t="inlineStr">
        <is>
          <t>2D1B</t>
        </is>
      </c>
      <c r="K6245" s="88" t="n">
        <v>15</v>
      </c>
      <c r="L6245" s="88" t="n">
        <v>1502</v>
      </c>
      <c r="M6245" s="87" t="inlineStr">
        <is>
          <t>SUR ORIENTE</t>
        </is>
      </c>
      <c r="N6245" s="87" t="inlineStr">
        <is>
          <t>2</t>
        </is>
      </c>
      <c r="O6245" s="87" t="inlineStr">
        <is>
          <t>1</t>
        </is>
      </c>
      <c r="P6245" s="88" t="n">
        <v>2503</v>
      </c>
      <c r="Q6245" s="87" t="inlineStr"/>
      <c r="R6245" s="87" t="inlineStr">
        <is>
          <t>38,61</t>
        </is>
      </c>
      <c r="S6245" s="87" t="inlineStr">
        <is>
          <t>2,36</t>
        </is>
      </c>
      <c r="T6245" s="88" t="n">
        <v>40.97</v>
      </c>
      <c r="U6245" s="87" t="inlineStr"/>
    </row>
    <row r="6246" ht="14.4" customHeight="1">
      <c r="A6246" s="87" t="inlineStr">
        <is>
          <t>MAESTRA</t>
        </is>
      </c>
      <c r="B6246" s="87" t="inlineStr">
        <is>
          <t>VISTAMAR</t>
        </is>
      </c>
      <c r="C6246" s="87" t="inlineStr">
        <is>
          <t>VISTAMAR</t>
        </is>
      </c>
      <c r="D6246" s="87" t="inlineStr">
        <is>
          <t>Entrega Futura</t>
        </is>
      </c>
      <c r="E6246" s="87" t="inlineStr">
        <is>
          <t>2do semestre 2028</t>
        </is>
      </c>
      <c r="F6246" s="87" t="inlineStr">
        <is>
          <t>Baquedano 802</t>
        </is>
      </c>
      <c r="G6246" s="87" t="inlineStr">
        <is>
          <t>Coquimbo</t>
        </is>
      </c>
      <c r="H6246" s="87" t="inlineStr">
        <is>
          <t>Disponible</t>
        </is>
      </c>
      <c r="I6246" s="87" t="inlineStr">
        <is>
          <t>Departamento</t>
        </is>
      </c>
      <c r="J6246" s="87" t="inlineStr">
        <is>
          <t>2D1B</t>
        </is>
      </c>
      <c r="K6246" s="88" t="n">
        <v>15</v>
      </c>
      <c r="L6246" s="88" t="n">
        <v>1503</v>
      </c>
      <c r="M6246" s="87" t="inlineStr">
        <is>
          <t>SUR ORIENTE</t>
        </is>
      </c>
      <c r="N6246" s="87" t="inlineStr">
        <is>
          <t>2</t>
        </is>
      </c>
      <c r="O6246" s="87" t="inlineStr">
        <is>
          <t>1</t>
        </is>
      </c>
      <c r="P6246" s="88" t="n">
        <v>2503</v>
      </c>
      <c r="Q6246" s="87" t="inlineStr"/>
      <c r="R6246" s="87" t="inlineStr">
        <is>
          <t>39,74</t>
        </is>
      </c>
      <c r="S6246" s="87" t="inlineStr">
        <is>
          <t>2,4</t>
        </is>
      </c>
      <c r="T6246" s="88" t="n">
        <v>42.14</v>
      </c>
      <c r="U6246" s="87" t="inlineStr"/>
    </row>
    <row r="6247" ht="14.4" customHeight="1">
      <c r="A6247" s="87" t="inlineStr">
        <is>
          <t>MAESTRA</t>
        </is>
      </c>
      <c r="B6247" s="87" t="inlineStr">
        <is>
          <t>VISTAMAR</t>
        </is>
      </c>
      <c r="C6247" s="87" t="inlineStr">
        <is>
          <t>VISTAMAR</t>
        </is>
      </c>
      <c r="D6247" s="87" t="inlineStr">
        <is>
          <t>Entrega Futura</t>
        </is>
      </c>
      <c r="E6247" s="87" t="inlineStr">
        <is>
          <t>2do semestre 2028</t>
        </is>
      </c>
      <c r="F6247" s="87" t="inlineStr">
        <is>
          <t>Baquedano 802</t>
        </is>
      </c>
      <c r="G6247" s="87" t="inlineStr">
        <is>
          <t>Coquimbo</t>
        </is>
      </c>
      <c r="H6247" s="87" t="inlineStr">
        <is>
          <t>Disponible</t>
        </is>
      </c>
      <c r="I6247" s="87" t="inlineStr">
        <is>
          <t>Departamento</t>
        </is>
      </c>
      <c r="J6247" s="87" t="inlineStr">
        <is>
          <t>2D2BM</t>
        </is>
      </c>
      <c r="K6247" s="88" t="n">
        <v>2</v>
      </c>
      <c r="L6247" s="88" t="n">
        <v>205</v>
      </c>
      <c r="M6247" s="87" t="inlineStr">
        <is>
          <t>NOR PONIENTE</t>
        </is>
      </c>
      <c r="N6247" s="87" t="inlineStr">
        <is>
          <t>2</t>
        </is>
      </c>
      <c r="O6247" s="87" t="inlineStr">
        <is>
          <t>2</t>
        </is>
      </c>
      <c r="P6247" s="88" t="n">
        <v>3186</v>
      </c>
      <c r="Q6247" s="87" t="inlineStr"/>
      <c r="R6247" s="87" t="inlineStr">
        <is>
          <t>44,14</t>
        </is>
      </c>
      <c r="S6247" s="87" t="inlineStr">
        <is>
          <t>2,26</t>
        </is>
      </c>
      <c r="T6247" s="88" t="n">
        <v>46.4</v>
      </c>
      <c r="U6247" s="87" t="inlineStr"/>
    </row>
    <row r="6248" ht="14.4" customHeight="1">
      <c r="A6248" s="87" t="inlineStr">
        <is>
          <t>MAESTRA</t>
        </is>
      </c>
      <c r="B6248" s="87" t="inlineStr">
        <is>
          <t>VISTAMAR</t>
        </is>
      </c>
      <c r="C6248" s="87" t="inlineStr">
        <is>
          <t>VISTAMAR</t>
        </is>
      </c>
      <c r="D6248" s="87" t="inlineStr">
        <is>
          <t>Entrega Futura</t>
        </is>
      </c>
      <c r="E6248" s="87" t="inlineStr">
        <is>
          <t>2do semestre 2028</t>
        </is>
      </c>
      <c r="F6248" s="87" t="inlineStr">
        <is>
          <t>Baquedano 802</t>
        </is>
      </c>
      <c r="G6248" s="87" t="inlineStr">
        <is>
          <t>Coquimbo</t>
        </is>
      </c>
      <c r="H6248" s="87" t="inlineStr">
        <is>
          <t>Disponible</t>
        </is>
      </c>
      <c r="I6248" s="87" t="inlineStr">
        <is>
          <t>Departamento</t>
        </is>
      </c>
      <c r="J6248" s="87" t="inlineStr">
        <is>
          <t>2D2BM</t>
        </is>
      </c>
      <c r="K6248" s="88" t="n">
        <v>2</v>
      </c>
      <c r="L6248" s="88" t="n">
        <v>206</v>
      </c>
      <c r="M6248" s="87" t="inlineStr">
        <is>
          <t>NOR PONIENTE</t>
        </is>
      </c>
      <c r="N6248" s="87" t="inlineStr">
        <is>
          <t>2</t>
        </is>
      </c>
      <c r="O6248" s="87" t="inlineStr">
        <is>
          <t>2</t>
        </is>
      </c>
      <c r="P6248" s="88" t="n">
        <v>3186</v>
      </c>
      <c r="Q6248" s="87" t="inlineStr"/>
      <c r="R6248" s="87" t="inlineStr">
        <is>
          <t>44,13</t>
        </is>
      </c>
      <c r="S6248" s="87" t="inlineStr">
        <is>
          <t>2,25</t>
        </is>
      </c>
      <c r="T6248" s="88" t="n">
        <v>46.38</v>
      </c>
      <c r="U6248" s="87" t="inlineStr"/>
    </row>
    <row r="6249" ht="14.4" customHeight="1">
      <c r="A6249" s="87" t="inlineStr">
        <is>
          <t>MAESTRA</t>
        </is>
      </c>
      <c r="B6249" s="87" t="inlineStr">
        <is>
          <t>VISTAMAR</t>
        </is>
      </c>
      <c r="C6249" s="87" t="inlineStr">
        <is>
          <t>VISTAMAR</t>
        </is>
      </c>
      <c r="D6249" s="87" t="inlineStr">
        <is>
          <t>Entrega Futura</t>
        </is>
      </c>
      <c r="E6249" s="87" t="inlineStr">
        <is>
          <t>2do semestre 2028</t>
        </is>
      </c>
      <c r="F6249" s="87" t="inlineStr">
        <is>
          <t>Baquedano 802</t>
        </is>
      </c>
      <c r="G6249" s="87" t="inlineStr">
        <is>
          <t>Coquimbo</t>
        </is>
      </c>
      <c r="H6249" s="87" t="inlineStr">
        <is>
          <t>Disponible</t>
        </is>
      </c>
      <c r="I6249" s="87" t="inlineStr">
        <is>
          <t>Departamento</t>
        </is>
      </c>
      <c r="J6249" s="87" t="inlineStr">
        <is>
          <t>2D2BM</t>
        </is>
      </c>
      <c r="K6249" s="88" t="n">
        <v>2</v>
      </c>
      <c r="L6249" s="88" t="n">
        <v>207</v>
      </c>
      <c r="M6249" s="87" t="inlineStr">
        <is>
          <t>NOR PONIENTE</t>
        </is>
      </c>
      <c r="N6249" s="87" t="inlineStr">
        <is>
          <t>2</t>
        </is>
      </c>
      <c r="O6249" s="87" t="inlineStr">
        <is>
          <t>2</t>
        </is>
      </c>
      <c r="P6249" s="88" t="n">
        <v>3186</v>
      </c>
      <c r="Q6249" s="87" t="inlineStr"/>
      <c r="R6249" s="87" t="inlineStr">
        <is>
          <t>44,37</t>
        </is>
      </c>
      <c r="S6249" s="87" t="inlineStr">
        <is>
          <t>2,24</t>
        </is>
      </c>
      <c r="T6249" s="88" t="n">
        <v>46.61</v>
      </c>
      <c r="U6249" s="87" t="inlineStr"/>
    </row>
    <row r="6250" ht="14.4" customHeight="1">
      <c r="A6250" s="87" t="inlineStr">
        <is>
          <t>MAESTRA</t>
        </is>
      </c>
      <c r="B6250" s="87" t="inlineStr">
        <is>
          <t>VISTAMAR</t>
        </is>
      </c>
      <c r="C6250" s="87" t="inlineStr">
        <is>
          <t>VISTAMAR</t>
        </is>
      </c>
      <c r="D6250" s="87" t="inlineStr">
        <is>
          <t>Entrega Futura</t>
        </is>
      </c>
      <c r="E6250" s="87" t="inlineStr">
        <is>
          <t>2do semestre 2028</t>
        </is>
      </c>
      <c r="F6250" s="87" t="inlineStr">
        <is>
          <t>Baquedano 802</t>
        </is>
      </c>
      <c r="G6250" s="87" t="inlineStr">
        <is>
          <t>Coquimbo</t>
        </is>
      </c>
      <c r="H6250" s="87" t="inlineStr">
        <is>
          <t>Disponible</t>
        </is>
      </c>
      <c r="I6250" s="87" t="inlineStr">
        <is>
          <t>Departamento</t>
        </is>
      </c>
      <c r="J6250" s="87" t="inlineStr">
        <is>
          <t>2D2BM</t>
        </is>
      </c>
      <c r="K6250" s="88" t="n">
        <v>2</v>
      </c>
      <c r="L6250" s="88" t="n">
        <v>208</v>
      </c>
      <c r="M6250" s="87" t="inlineStr">
        <is>
          <t>NOR PONIENTE</t>
        </is>
      </c>
      <c r="N6250" s="87" t="inlineStr">
        <is>
          <t>2</t>
        </is>
      </c>
      <c r="O6250" s="87" t="inlineStr">
        <is>
          <t>2</t>
        </is>
      </c>
      <c r="P6250" s="88" t="n">
        <v>3186</v>
      </c>
      <c r="Q6250" s="87" t="inlineStr"/>
      <c r="R6250" s="87" t="inlineStr">
        <is>
          <t>44,14</t>
        </is>
      </c>
      <c r="S6250" s="87" t="inlineStr">
        <is>
          <t>2,26</t>
        </is>
      </c>
      <c r="T6250" s="88" t="n">
        <v>46.4</v>
      </c>
      <c r="U6250" s="87" t="inlineStr"/>
    </row>
    <row r="6251" ht="14.4" customHeight="1">
      <c r="A6251" s="87" t="inlineStr">
        <is>
          <t>MAESTRA</t>
        </is>
      </c>
      <c r="B6251" s="87" t="inlineStr">
        <is>
          <t>VISTAMAR</t>
        </is>
      </c>
      <c r="C6251" s="87" t="inlineStr">
        <is>
          <t>VISTAMAR</t>
        </is>
      </c>
      <c r="D6251" s="87" t="inlineStr">
        <is>
          <t>Entrega Futura</t>
        </is>
      </c>
      <c r="E6251" s="87" t="inlineStr">
        <is>
          <t>2do semestre 2028</t>
        </is>
      </c>
      <c r="F6251" s="87" t="inlineStr">
        <is>
          <t>Baquedano 802</t>
        </is>
      </c>
      <c r="G6251" s="87" t="inlineStr">
        <is>
          <t>Coquimbo</t>
        </is>
      </c>
      <c r="H6251" s="87" t="inlineStr">
        <is>
          <t>Disponible</t>
        </is>
      </c>
      <c r="I6251" s="87" t="inlineStr">
        <is>
          <t>Departamento</t>
        </is>
      </c>
      <c r="J6251" s="87" t="inlineStr">
        <is>
          <t>2D2BM</t>
        </is>
      </c>
      <c r="K6251" s="88" t="n">
        <v>2</v>
      </c>
      <c r="L6251" s="88" t="n">
        <v>209</v>
      </c>
      <c r="M6251" s="87" t="inlineStr">
        <is>
          <t>NOR PONIENTE</t>
        </is>
      </c>
      <c r="N6251" s="87" t="inlineStr">
        <is>
          <t>2</t>
        </is>
      </c>
      <c r="O6251" s="87" t="inlineStr">
        <is>
          <t>2</t>
        </is>
      </c>
      <c r="P6251" s="88" t="n">
        <v>3186</v>
      </c>
      <c r="Q6251" s="87" t="inlineStr"/>
      <c r="R6251" s="87" t="inlineStr">
        <is>
          <t>44,14</t>
        </is>
      </c>
      <c r="S6251" s="87" t="inlineStr">
        <is>
          <t>2,25</t>
        </is>
      </c>
      <c r="T6251" s="88" t="n">
        <v>46.39</v>
      </c>
      <c r="U6251" s="87" t="inlineStr"/>
    </row>
    <row r="6252" ht="14.4" customHeight="1">
      <c r="A6252" s="87" t="inlineStr">
        <is>
          <t>MAESTRA</t>
        </is>
      </c>
      <c r="B6252" s="87" t="inlineStr">
        <is>
          <t>VISTAMAR</t>
        </is>
      </c>
      <c r="C6252" s="87" t="inlineStr">
        <is>
          <t>VISTAMAR</t>
        </is>
      </c>
      <c r="D6252" s="87" t="inlineStr">
        <is>
          <t>Entrega Futura</t>
        </is>
      </c>
      <c r="E6252" s="87" t="inlineStr">
        <is>
          <t>2do semestre 2028</t>
        </is>
      </c>
      <c r="F6252" s="87" t="inlineStr">
        <is>
          <t>Baquedano 802</t>
        </is>
      </c>
      <c r="G6252" s="87" t="inlineStr">
        <is>
          <t>Coquimbo</t>
        </is>
      </c>
      <c r="H6252" s="87" t="inlineStr">
        <is>
          <t>Disponible</t>
        </is>
      </c>
      <c r="I6252" s="87" t="inlineStr">
        <is>
          <t>Departamento</t>
        </is>
      </c>
      <c r="J6252" s="87" t="inlineStr">
        <is>
          <t>2D2BM</t>
        </is>
      </c>
      <c r="K6252" s="88" t="n">
        <v>3</v>
      </c>
      <c r="L6252" s="88" t="n">
        <v>306</v>
      </c>
      <c r="M6252" s="87" t="inlineStr">
        <is>
          <t>NOR PONIENTE</t>
        </is>
      </c>
      <c r="N6252" s="87" t="inlineStr">
        <is>
          <t>2</t>
        </is>
      </c>
      <c r="O6252" s="87" t="inlineStr">
        <is>
          <t>2</t>
        </is>
      </c>
      <c r="P6252" s="88" t="n">
        <v>3197</v>
      </c>
      <c r="Q6252" s="87" t="inlineStr"/>
      <c r="R6252" s="87" t="inlineStr">
        <is>
          <t>44,14</t>
        </is>
      </c>
      <c r="S6252" s="87" t="inlineStr">
        <is>
          <t>2,25</t>
        </is>
      </c>
      <c r="T6252" s="88" t="n">
        <v>46.39</v>
      </c>
      <c r="U6252" s="87" t="inlineStr"/>
    </row>
    <row r="6253" ht="14.4" customHeight="1">
      <c r="A6253" s="87" t="inlineStr">
        <is>
          <t>MAESTRA</t>
        </is>
      </c>
      <c r="B6253" s="87" t="inlineStr">
        <is>
          <t>VISTAMAR</t>
        </is>
      </c>
      <c r="C6253" s="87" t="inlineStr">
        <is>
          <t>VISTAMAR</t>
        </is>
      </c>
      <c r="D6253" s="87" t="inlineStr">
        <is>
          <t>Entrega Futura</t>
        </is>
      </c>
      <c r="E6253" s="87" t="inlineStr">
        <is>
          <t>2do semestre 2028</t>
        </is>
      </c>
      <c r="F6253" s="87" t="inlineStr">
        <is>
          <t>Baquedano 802</t>
        </is>
      </c>
      <c r="G6253" s="87" t="inlineStr">
        <is>
          <t>Coquimbo</t>
        </is>
      </c>
      <c r="H6253" s="87" t="inlineStr">
        <is>
          <t>Disponible</t>
        </is>
      </c>
      <c r="I6253" s="87" t="inlineStr">
        <is>
          <t>Departamento</t>
        </is>
      </c>
      <c r="J6253" s="87" t="inlineStr">
        <is>
          <t>2D2BM</t>
        </is>
      </c>
      <c r="K6253" s="88" t="n">
        <v>3</v>
      </c>
      <c r="L6253" s="88" t="n">
        <v>307</v>
      </c>
      <c r="M6253" s="87" t="inlineStr">
        <is>
          <t>NOR PONIENTE</t>
        </is>
      </c>
      <c r="N6253" s="87" t="inlineStr">
        <is>
          <t>2</t>
        </is>
      </c>
      <c r="O6253" s="87" t="inlineStr">
        <is>
          <t>2</t>
        </is>
      </c>
      <c r="P6253" s="88" t="n">
        <v>3197</v>
      </c>
      <c r="Q6253" s="87" t="inlineStr"/>
      <c r="R6253" s="87" t="inlineStr">
        <is>
          <t>44,14</t>
        </is>
      </c>
      <c r="S6253" s="87" t="inlineStr">
        <is>
          <t>2,25</t>
        </is>
      </c>
      <c r="T6253" s="88" t="n">
        <v>46.39</v>
      </c>
      <c r="U6253" s="87" t="inlineStr"/>
    </row>
    <row r="6254" ht="14.4" customHeight="1">
      <c r="A6254" s="87" t="inlineStr">
        <is>
          <t>MAESTRA</t>
        </is>
      </c>
      <c r="B6254" s="87" t="inlineStr">
        <is>
          <t>VISTAMAR</t>
        </is>
      </c>
      <c r="C6254" s="87" t="inlineStr">
        <is>
          <t>VISTAMAR</t>
        </is>
      </c>
      <c r="D6254" s="87" t="inlineStr">
        <is>
          <t>Entrega Futura</t>
        </is>
      </c>
      <c r="E6254" s="87" t="inlineStr">
        <is>
          <t>2do semestre 2028</t>
        </is>
      </c>
      <c r="F6254" s="87" t="inlineStr">
        <is>
          <t>Baquedano 802</t>
        </is>
      </c>
      <c r="G6254" s="87" t="inlineStr">
        <is>
          <t>Coquimbo</t>
        </is>
      </c>
      <c r="H6254" s="87" t="inlineStr">
        <is>
          <t>Disponible</t>
        </is>
      </c>
      <c r="I6254" s="87" t="inlineStr">
        <is>
          <t>Departamento</t>
        </is>
      </c>
      <c r="J6254" s="87" t="inlineStr">
        <is>
          <t>2D2BM</t>
        </is>
      </c>
      <c r="K6254" s="88" t="n">
        <v>3</v>
      </c>
      <c r="L6254" s="88" t="n">
        <v>308</v>
      </c>
      <c r="M6254" s="87" t="inlineStr">
        <is>
          <t>NOR PONIENTE</t>
        </is>
      </c>
      <c r="N6254" s="87" t="inlineStr">
        <is>
          <t>2</t>
        </is>
      </c>
      <c r="O6254" s="87" t="inlineStr">
        <is>
          <t>2</t>
        </is>
      </c>
      <c r="P6254" s="88" t="n">
        <v>3197</v>
      </c>
      <c r="Q6254" s="87" t="inlineStr"/>
      <c r="R6254" s="87" t="inlineStr">
        <is>
          <t>44,14</t>
        </is>
      </c>
      <c r="S6254" s="87" t="inlineStr">
        <is>
          <t>2,26</t>
        </is>
      </c>
      <c r="T6254" s="88" t="n">
        <v>46.4</v>
      </c>
      <c r="U6254" s="87" t="inlineStr"/>
    </row>
    <row r="6255" ht="14.4" customHeight="1">
      <c r="A6255" s="87" t="inlineStr">
        <is>
          <t>MAESTRA</t>
        </is>
      </c>
      <c r="B6255" s="87" t="inlineStr">
        <is>
          <t>VISTAMAR</t>
        </is>
      </c>
      <c r="C6255" s="87" t="inlineStr">
        <is>
          <t>VISTAMAR</t>
        </is>
      </c>
      <c r="D6255" s="87" t="inlineStr">
        <is>
          <t>Entrega Futura</t>
        </is>
      </c>
      <c r="E6255" s="87" t="inlineStr">
        <is>
          <t>2do semestre 2028</t>
        </is>
      </c>
      <c r="F6255" s="87" t="inlineStr">
        <is>
          <t>Baquedano 802</t>
        </is>
      </c>
      <c r="G6255" s="87" t="inlineStr">
        <is>
          <t>Coquimbo</t>
        </is>
      </c>
      <c r="H6255" s="87" t="inlineStr">
        <is>
          <t>Disponible</t>
        </is>
      </c>
      <c r="I6255" s="87" t="inlineStr">
        <is>
          <t>Departamento</t>
        </is>
      </c>
      <c r="J6255" s="87" t="inlineStr">
        <is>
          <t>2D2BM</t>
        </is>
      </c>
      <c r="K6255" s="88" t="n">
        <v>3</v>
      </c>
      <c r="L6255" s="88" t="n">
        <v>309</v>
      </c>
      <c r="M6255" s="87" t="inlineStr">
        <is>
          <t>NOR PONIENTE</t>
        </is>
      </c>
      <c r="N6255" s="87" t="inlineStr">
        <is>
          <t>2</t>
        </is>
      </c>
      <c r="O6255" s="87" t="inlineStr">
        <is>
          <t>2</t>
        </is>
      </c>
      <c r="P6255" s="88" t="n">
        <v>3197</v>
      </c>
      <c r="Q6255" s="87" t="inlineStr"/>
      <c r="R6255" s="87" t="inlineStr">
        <is>
          <t>44,14</t>
        </is>
      </c>
      <c r="S6255" s="87" t="inlineStr">
        <is>
          <t>2,25</t>
        </is>
      </c>
      <c r="T6255" s="88" t="n">
        <v>46.39</v>
      </c>
      <c r="U6255" s="87" t="inlineStr"/>
    </row>
    <row r="6256" ht="14.4" customHeight="1">
      <c r="A6256" s="87" t="inlineStr">
        <is>
          <t>MAESTRA</t>
        </is>
      </c>
      <c r="B6256" s="87" t="inlineStr">
        <is>
          <t>VISTAMAR</t>
        </is>
      </c>
      <c r="C6256" s="87" t="inlineStr">
        <is>
          <t>VISTAMAR</t>
        </is>
      </c>
      <c r="D6256" s="87" t="inlineStr">
        <is>
          <t>Entrega Futura</t>
        </is>
      </c>
      <c r="E6256" s="87" t="inlineStr">
        <is>
          <t>2do semestre 2028</t>
        </is>
      </c>
      <c r="F6256" s="87" t="inlineStr">
        <is>
          <t>Baquedano 802</t>
        </is>
      </c>
      <c r="G6256" s="87" t="inlineStr">
        <is>
          <t>Coquimbo</t>
        </is>
      </c>
      <c r="H6256" s="87" t="inlineStr">
        <is>
          <t>Disponible</t>
        </is>
      </c>
      <c r="I6256" s="87" t="inlineStr">
        <is>
          <t>Departamento</t>
        </is>
      </c>
      <c r="J6256" s="87" t="inlineStr">
        <is>
          <t>2D2BM</t>
        </is>
      </c>
      <c r="K6256" s="88" t="n">
        <v>4</v>
      </c>
      <c r="L6256" s="88" t="n">
        <v>406</v>
      </c>
      <c r="M6256" s="87" t="inlineStr">
        <is>
          <t>NOR PONIENTE</t>
        </is>
      </c>
      <c r="N6256" s="87" t="inlineStr">
        <is>
          <t>2</t>
        </is>
      </c>
      <c r="O6256" s="87" t="inlineStr">
        <is>
          <t>2</t>
        </is>
      </c>
      <c r="P6256" s="88" t="n">
        <v>3209</v>
      </c>
      <c r="Q6256" s="87" t="inlineStr"/>
      <c r="R6256" s="87" t="inlineStr">
        <is>
          <t>44,14</t>
        </is>
      </c>
      <c r="S6256" s="87" t="inlineStr">
        <is>
          <t>2,25</t>
        </is>
      </c>
      <c r="T6256" s="88" t="n">
        <v>46.39</v>
      </c>
      <c r="U6256" s="87" t="inlineStr"/>
    </row>
    <row r="6257" ht="14.4" customHeight="1">
      <c r="A6257" s="87" t="inlineStr">
        <is>
          <t>MAESTRA</t>
        </is>
      </c>
      <c r="B6257" s="87" t="inlineStr">
        <is>
          <t>VISTAMAR</t>
        </is>
      </c>
      <c r="C6257" s="87" t="inlineStr">
        <is>
          <t>VISTAMAR</t>
        </is>
      </c>
      <c r="D6257" s="87" t="inlineStr">
        <is>
          <t>Entrega Futura</t>
        </is>
      </c>
      <c r="E6257" s="87" t="inlineStr">
        <is>
          <t>2do semestre 2028</t>
        </is>
      </c>
      <c r="F6257" s="87" t="inlineStr">
        <is>
          <t>Baquedano 802</t>
        </is>
      </c>
      <c r="G6257" s="87" t="inlineStr">
        <is>
          <t>Coquimbo</t>
        </is>
      </c>
      <c r="H6257" s="87" t="inlineStr">
        <is>
          <t>Disponible</t>
        </is>
      </c>
      <c r="I6257" s="87" t="inlineStr">
        <is>
          <t>Departamento</t>
        </is>
      </c>
      <c r="J6257" s="87" t="inlineStr">
        <is>
          <t>2D2BM</t>
        </is>
      </c>
      <c r="K6257" s="88" t="n">
        <v>4</v>
      </c>
      <c r="L6257" s="88" t="n">
        <v>407</v>
      </c>
      <c r="M6257" s="87" t="inlineStr">
        <is>
          <t>NOR PONIENTE</t>
        </is>
      </c>
      <c r="N6257" s="87" t="inlineStr">
        <is>
          <t>2</t>
        </is>
      </c>
      <c r="O6257" s="87" t="inlineStr">
        <is>
          <t>2</t>
        </is>
      </c>
      <c r="P6257" s="88" t="n">
        <v>3209</v>
      </c>
      <c r="Q6257" s="87" t="inlineStr"/>
      <c r="R6257" s="87" t="inlineStr">
        <is>
          <t>44,14</t>
        </is>
      </c>
      <c r="S6257" s="87" t="inlineStr">
        <is>
          <t>2,25</t>
        </is>
      </c>
      <c r="T6257" s="88" t="n">
        <v>46.39</v>
      </c>
      <c r="U6257" s="87" t="inlineStr"/>
    </row>
    <row r="6258" ht="14.4" customHeight="1">
      <c r="A6258" s="87" t="inlineStr">
        <is>
          <t>MAESTRA</t>
        </is>
      </c>
      <c r="B6258" s="87" t="inlineStr">
        <is>
          <t>VISTAMAR</t>
        </is>
      </c>
      <c r="C6258" s="87" t="inlineStr">
        <is>
          <t>VISTAMAR</t>
        </is>
      </c>
      <c r="D6258" s="87" t="inlineStr">
        <is>
          <t>Entrega Futura</t>
        </is>
      </c>
      <c r="E6258" s="87" t="inlineStr">
        <is>
          <t>2do semestre 2028</t>
        </is>
      </c>
      <c r="F6258" s="87" t="inlineStr">
        <is>
          <t>Baquedano 802</t>
        </is>
      </c>
      <c r="G6258" s="87" t="inlineStr">
        <is>
          <t>Coquimbo</t>
        </is>
      </c>
      <c r="H6258" s="87" t="inlineStr">
        <is>
          <t>Disponible</t>
        </is>
      </c>
      <c r="I6258" s="87" t="inlineStr">
        <is>
          <t>Departamento</t>
        </is>
      </c>
      <c r="J6258" s="87" t="inlineStr">
        <is>
          <t>2D2BM</t>
        </is>
      </c>
      <c r="K6258" s="88" t="n">
        <v>5</v>
      </c>
      <c r="L6258" s="88" t="n">
        <v>505</v>
      </c>
      <c r="M6258" s="87" t="inlineStr">
        <is>
          <t>NOR PONIENTE</t>
        </is>
      </c>
      <c r="N6258" s="87" t="inlineStr">
        <is>
          <t>2</t>
        </is>
      </c>
      <c r="O6258" s="87" t="inlineStr">
        <is>
          <t>2</t>
        </is>
      </c>
      <c r="P6258" s="88" t="n">
        <v>3220</v>
      </c>
      <c r="Q6258" s="87" t="inlineStr"/>
      <c r="R6258" s="87" t="inlineStr">
        <is>
          <t>44,29</t>
        </is>
      </c>
      <c r="S6258" s="87" t="inlineStr">
        <is>
          <t>2,3</t>
        </is>
      </c>
      <c r="T6258" s="88" t="n">
        <v>46.59</v>
      </c>
      <c r="U6258" s="87" t="inlineStr"/>
    </row>
    <row r="6259" ht="14.4" customHeight="1">
      <c r="A6259" s="87" t="inlineStr">
        <is>
          <t>MAESTRA</t>
        </is>
      </c>
      <c r="B6259" s="87" t="inlineStr">
        <is>
          <t>VISTAMAR</t>
        </is>
      </c>
      <c r="C6259" s="87" t="inlineStr">
        <is>
          <t>VISTAMAR</t>
        </is>
      </c>
      <c r="D6259" s="87" t="inlineStr">
        <is>
          <t>Entrega Futura</t>
        </is>
      </c>
      <c r="E6259" s="87" t="inlineStr">
        <is>
          <t>2do semestre 2028</t>
        </is>
      </c>
      <c r="F6259" s="87" t="inlineStr">
        <is>
          <t>Baquedano 802</t>
        </is>
      </c>
      <c r="G6259" s="87" t="inlineStr">
        <is>
          <t>Coquimbo</t>
        </is>
      </c>
      <c r="H6259" s="87" t="inlineStr">
        <is>
          <t>Disponible</t>
        </is>
      </c>
      <c r="I6259" s="87" t="inlineStr">
        <is>
          <t>Departamento</t>
        </is>
      </c>
      <c r="J6259" s="87" t="inlineStr">
        <is>
          <t>2D2BM</t>
        </is>
      </c>
      <c r="K6259" s="88" t="n">
        <v>5</v>
      </c>
      <c r="L6259" s="88" t="n">
        <v>506</v>
      </c>
      <c r="M6259" s="87" t="inlineStr">
        <is>
          <t>NOR PONIENTE</t>
        </is>
      </c>
      <c r="N6259" s="87" t="inlineStr">
        <is>
          <t>2</t>
        </is>
      </c>
      <c r="O6259" s="87" t="inlineStr">
        <is>
          <t>2</t>
        </is>
      </c>
      <c r="P6259" s="88" t="n">
        <v>3220</v>
      </c>
      <c r="Q6259" s="87" t="inlineStr"/>
      <c r="R6259" s="87" t="inlineStr">
        <is>
          <t>44,3</t>
        </is>
      </c>
      <c r="S6259" s="87" t="inlineStr">
        <is>
          <t>2,3</t>
        </is>
      </c>
      <c r="T6259" s="88" t="n">
        <v>46.59999999999999</v>
      </c>
      <c r="U6259" s="87" t="inlineStr"/>
    </row>
    <row r="6260" ht="14.4" customHeight="1">
      <c r="A6260" s="87" t="inlineStr">
        <is>
          <t>MAESTRA</t>
        </is>
      </c>
      <c r="B6260" s="87" t="inlineStr">
        <is>
          <t>VISTAMAR</t>
        </is>
      </c>
      <c r="C6260" s="87" t="inlineStr">
        <is>
          <t>VISTAMAR</t>
        </is>
      </c>
      <c r="D6260" s="87" t="inlineStr">
        <is>
          <t>Entrega Futura</t>
        </is>
      </c>
      <c r="E6260" s="87" t="inlineStr">
        <is>
          <t>2do semestre 2028</t>
        </is>
      </c>
      <c r="F6260" s="87" t="inlineStr">
        <is>
          <t>Baquedano 802</t>
        </is>
      </c>
      <c r="G6260" s="87" t="inlineStr">
        <is>
          <t>Coquimbo</t>
        </is>
      </c>
      <c r="H6260" s="87" t="inlineStr">
        <is>
          <t>Disponible</t>
        </is>
      </c>
      <c r="I6260" s="87" t="inlineStr">
        <is>
          <t>Departamento</t>
        </is>
      </c>
      <c r="J6260" s="87" t="inlineStr">
        <is>
          <t>2D2BM</t>
        </is>
      </c>
      <c r="K6260" s="88" t="n">
        <v>5</v>
      </c>
      <c r="L6260" s="88" t="n">
        <v>507</v>
      </c>
      <c r="M6260" s="87" t="inlineStr">
        <is>
          <t>NOR PONIENTE</t>
        </is>
      </c>
      <c r="N6260" s="87" t="inlineStr">
        <is>
          <t>2</t>
        </is>
      </c>
      <c r="O6260" s="87" t="inlineStr">
        <is>
          <t>2</t>
        </is>
      </c>
      <c r="P6260" s="88" t="n">
        <v>3220</v>
      </c>
      <c r="Q6260" s="87" t="inlineStr"/>
      <c r="R6260" s="87" t="inlineStr">
        <is>
          <t>44,3</t>
        </is>
      </c>
      <c r="S6260" s="87" t="inlineStr">
        <is>
          <t>2,3</t>
        </is>
      </c>
      <c r="T6260" s="88" t="n">
        <v>46.59999999999999</v>
      </c>
      <c r="U6260" s="87" t="inlineStr"/>
    </row>
    <row r="6261" ht="14.4" customHeight="1">
      <c r="A6261" s="87" t="inlineStr">
        <is>
          <t>MAESTRA</t>
        </is>
      </c>
      <c r="B6261" s="87" t="inlineStr">
        <is>
          <t>VISTAMAR</t>
        </is>
      </c>
      <c r="C6261" s="87" t="inlineStr">
        <is>
          <t>VISTAMAR</t>
        </is>
      </c>
      <c r="D6261" s="87" t="inlineStr">
        <is>
          <t>Entrega Futura</t>
        </is>
      </c>
      <c r="E6261" s="87" t="inlineStr">
        <is>
          <t>2do semestre 2028</t>
        </is>
      </c>
      <c r="F6261" s="87" t="inlineStr">
        <is>
          <t>Baquedano 802</t>
        </is>
      </c>
      <c r="G6261" s="87" t="inlineStr">
        <is>
          <t>Coquimbo</t>
        </is>
      </c>
      <c r="H6261" s="87" t="inlineStr">
        <is>
          <t>Disponible</t>
        </is>
      </c>
      <c r="I6261" s="87" t="inlineStr">
        <is>
          <t>Departamento</t>
        </is>
      </c>
      <c r="J6261" s="87" t="inlineStr">
        <is>
          <t>2D2BM</t>
        </is>
      </c>
      <c r="K6261" s="88" t="n">
        <v>5</v>
      </c>
      <c r="L6261" s="88" t="n">
        <v>508</v>
      </c>
      <c r="M6261" s="87" t="inlineStr">
        <is>
          <t>NOR PONIENTE</t>
        </is>
      </c>
      <c r="N6261" s="87" t="inlineStr">
        <is>
          <t>2</t>
        </is>
      </c>
      <c r="O6261" s="87" t="inlineStr">
        <is>
          <t>2</t>
        </is>
      </c>
      <c r="P6261" s="88" t="n">
        <v>3220</v>
      </c>
      <c r="Q6261" s="87" t="inlineStr"/>
      <c r="R6261" s="87" t="inlineStr">
        <is>
          <t>44,29</t>
        </is>
      </c>
      <c r="S6261" s="87" t="inlineStr">
        <is>
          <t>2,3</t>
        </is>
      </c>
      <c r="T6261" s="88" t="n">
        <v>46.59</v>
      </c>
      <c r="U6261" s="87" t="inlineStr"/>
    </row>
    <row r="6262" ht="14.4" customHeight="1">
      <c r="A6262" s="87" t="inlineStr">
        <is>
          <t>MAESTRA</t>
        </is>
      </c>
      <c r="B6262" s="87" t="inlineStr">
        <is>
          <t>VISTAMAR</t>
        </is>
      </c>
      <c r="C6262" s="87" t="inlineStr">
        <is>
          <t>VISTAMAR</t>
        </is>
      </c>
      <c r="D6262" s="87" t="inlineStr">
        <is>
          <t>Entrega Futura</t>
        </is>
      </c>
      <c r="E6262" s="87" t="inlineStr">
        <is>
          <t>2do semestre 2028</t>
        </is>
      </c>
      <c r="F6262" s="87" t="inlineStr">
        <is>
          <t>Baquedano 802</t>
        </is>
      </c>
      <c r="G6262" s="87" t="inlineStr">
        <is>
          <t>Coquimbo</t>
        </is>
      </c>
      <c r="H6262" s="87" t="inlineStr">
        <is>
          <t>Disponible</t>
        </is>
      </c>
      <c r="I6262" s="87" t="inlineStr">
        <is>
          <t>Departamento</t>
        </is>
      </c>
      <c r="J6262" s="87" t="inlineStr">
        <is>
          <t>2D2BM</t>
        </is>
      </c>
      <c r="K6262" s="88" t="n">
        <v>5</v>
      </c>
      <c r="L6262" s="88" t="n">
        <v>509</v>
      </c>
      <c r="M6262" s="87" t="inlineStr">
        <is>
          <t>NOR PONIENTE</t>
        </is>
      </c>
      <c r="N6262" s="87" t="inlineStr">
        <is>
          <t>2</t>
        </is>
      </c>
      <c r="O6262" s="87" t="inlineStr">
        <is>
          <t>2</t>
        </is>
      </c>
      <c r="P6262" s="88" t="n">
        <v>3220</v>
      </c>
      <c r="Q6262" s="87" t="inlineStr"/>
      <c r="R6262" s="87" t="inlineStr">
        <is>
          <t>44,3</t>
        </is>
      </c>
      <c r="S6262" s="87" t="inlineStr">
        <is>
          <t>2,3</t>
        </is>
      </c>
      <c r="T6262" s="88" t="n">
        <v>46.59999999999999</v>
      </c>
      <c r="U6262" s="87" t="inlineStr"/>
    </row>
    <row r="6263" ht="14.4" customHeight="1">
      <c r="A6263" s="87" t="inlineStr">
        <is>
          <t>MAESTRA</t>
        </is>
      </c>
      <c r="B6263" s="87" t="inlineStr">
        <is>
          <t>VISTAMAR</t>
        </is>
      </c>
      <c r="C6263" s="87" t="inlineStr">
        <is>
          <t>VISTAMAR</t>
        </is>
      </c>
      <c r="D6263" s="87" t="inlineStr">
        <is>
          <t>Entrega Futura</t>
        </is>
      </c>
      <c r="E6263" s="87" t="inlineStr">
        <is>
          <t>2do semestre 2028</t>
        </is>
      </c>
      <c r="F6263" s="87" t="inlineStr">
        <is>
          <t>Baquedano 802</t>
        </is>
      </c>
      <c r="G6263" s="87" t="inlineStr">
        <is>
          <t>Coquimbo</t>
        </is>
      </c>
      <c r="H6263" s="87" t="inlineStr">
        <is>
          <t>Disponible</t>
        </is>
      </c>
      <c r="I6263" s="87" t="inlineStr">
        <is>
          <t>Departamento</t>
        </is>
      </c>
      <c r="J6263" s="87" t="inlineStr">
        <is>
          <t>2D2BM</t>
        </is>
      </c>
      <c r="K6263" s="88" t="n">
        <v>6</v>
      </c>
      <c r="L6263" s="88" t="n">
        <v>606</v>
      </c>
      <c r="M6263" s="87" t="inlineStr">
        <is>
          <t>NOR PONIENTE</t>
        </is>
      </c>
      <c r="N6263" s="87" t="inlineStr">
        <is>
          <t>2</t>
        </is>
      </c>
      <c r="O6263" s="87" t="inlineStr">
        <is>
          <t>2</t>
        </is>
      </c>
      <c r="P6263" s="88" t="n">
        <v>3232</v>
      </c>
      <c r="Q6263" s="87" t="inlineStr"/>
      <c r="R6263" s="87" t="inlineStr">
        <is>
          <t>44,3</t>
        </is>
      </c>
      <c r="S6263" s="87" t="inlineStr">
        <is>
          <t>2,3</t>
        </is>
      </c>
      <c r="T6263" s="88" t="n">
        <v>46.59999999999999</v>
      </c>
      <c r="U6263" s="87" t="inlineStr"/>
    </row>
    <row r="6264" ht="14.4" customHeight="1">
      <c r="A6264" s="87" t="inlineStr">
        <is>
          <t>MAESTRA</t>
        </is>
      </c>
      <c r="B6264" s="87" t="inlineStr">
        <is>
          <t>VISTAMAR</t>
        </is>
      </c>
      <c r="C6264" s="87" t="inlineStr">
        <is>
          <t>VISTAMAR</t>
        </is>
      </c>
      <c r="D6264" s="87" t="inlineStr">
        <is>
          <t>Entrega Futura</t>
        </is>
      </c>
      <c r="E6264" s="87" t="inlineStr">
        <is>
          <t>2do semestre 2028</t>
        </is>
      </c>
      <c r="F6264" s="87" t="inlineStr">
        <is>
          <t>Baquedano 802</t>
        </is>
      </c>
      <c r="G6264" s="87" t="inlineStr">
        <is>
          <t>Coquimbo</t>
        </is>
      </c>
      <c r="H6264" s="87" t="inlineStr">
        <is>
          <t>Disponible</t>
        </is>
      </c>
      <c r="I6264" s="87" t="inlineStr">
        <is>
          <t>Departamento</t>
        </is>
      </c>
      <c r="J6264" s="87" t="inlineStr">
        <is>
          <t>2D2BM</t>
        </is>
      </c>
      <c r="K6264" s="88" t="n">
        <v>6</v>
      </c>
      <c r="L6264" s="88" t="n">
        <v>607</v>
      </c>
      <c r="M6264" s="87" t="inlineStr">
        <is>
          <t>NOR PONIENTE</t>
        </is>
      </c>
      <c r="N6264" s="87" t="inlineStr">
        <is>
          <t>2</t>
        </is>
      </c>
      <c r="O6264" s="87" t="inlineStr">
        <is>
          <t>2</t>
        </is>
      </c>
      <c r="P6264" s="88" t="n">
        <v>3232</v>
      </c>
      <c r="Q6264" s="87" t="inlineStr"/>
      <c r="R6264" s="87" t="inlineStr">
        <is>
          <t>44,3</t>
        </is>
      </c>
      <c r="S6264" s="87" t="inlineStr">
        <is>
          <t>2,3</t>
        </is>
      </c>
      <c r="T6264" s="88" t="n">
        <v>46.59999999999999</v>
      </c>
      <c r="U6264" s="87" t="inlineStr"/>
    </row>
    <row r="6265" ht="14.4" customHeight="1">
      <c r="A6265" s="87" t="inlineStr">
        <is>
          <t>MAESTRA</t>
        </is>
      </c>
      <c r="B6265" s="87" t="inlineStr">
        <is>
          <t>VISTAMAR</t>
        </is>
      </c>
      <c r="C6265" s="87" t="inlineStr">
        <is>
          <t>VISTAMAR</t>
        </is>
      </c>
      <c r="D6265" s="87" t="inlineStr">
        <is>
          <t>Entrega Futura</t>
        </is>
      </c>
      <c r="E6265" s="87" t="inlineStr">
        <is>
          <t>2do semestre 2028</t>
        </is>
      </c>
      <c r="F6265" s="87" t="inlineStr">
        <is>
          <t>Baquedano 802</t>
        </is>
      </c>
      <c r="G6265" s="87" t="inlineStr">
        <is>
          <t>Coquimbo</t>
        </is>
      </c>
      <c r="H6265" s="87" t="inlineStr">
        <is>
          <t>Disponible</t>
        </is>
      </c>
      <c r="I6265" s="87" t="inlineStr">
        <is>
          <t>Departamento</t>
        </is>
      </c>
      <c r="J6265" s="87" t="inlineStr">
        <is>
          <t>2D2BM</t>
        </is>
      </c>
      <c r="K6265" s="88" t="n">
        <v>6</v>
      </c>
      <c r="L6265" s="88" t="n">
        <v>609</v>
      </c>
      <c r="M6265" s="87" t="inlineStr">
        <is>
          <t>NOR PONIENTE</t>
        </is>
      </c>
      <c r="N6265" s="87" t="inlineStr">
        <is>
          <t>2</t>
        </is>
      </c>
      <c r="O6265" s="87" t="inlineStr">
        <is>
          <t>2</t>
        </is>
      </c>
      <c r="P6265" s="88" t="n">
        <v>3232</v>
      </c>
      <c r="Q6265" s="87" t="inlineStr"/>
      <c r="R6265" s="87" t="inlineStr">
        <is>
          <t>44,3</t>
        </is>
      </c>
      <c r="S6265" s="87" t="inlineStr">
        <is>
          <t>2,3</t>
        </is>
      </c>
      <c r="T6265" s="88" t="n">
        <v>46.59999999999999</v>
      </c>
      <c r="U6265" s="87" t="inlineStr"/>
    </row>
    <row r="6266" ht="14.4" customHeight="1">
      <c r="A6266" s="87" t="inlineStr">
        <is>
          <t>MAESTRA</t>
        </is>
      </c>
      <c r="B6266" s="87" t="inlineStr">
        <is>
          <t>VISTAMAR</t>
        </is>
      </c>
      <c r="C6266" s="87" t="inlineStr">
        <is>
          <t>VISTAMAR</t>
        </is>
      </c>
      <c r="D6266" s="87" t="inlineStr">
        <is>
          <t>Entrega Futura</t>
        </is>
      </c>
      <c r="E6266" s="87" t="inlineStr">
        <is>
          <t>2do semestre 2028</t>
        </is>
      </c>
      <c r="F6266" s="87" t="inlineStr">
        <is>
          <t>Baquedano 802</t>
        </is>
      </c>
      <c r="G6266" s="87" t="inlineStr">
        <is>
          <t>Coquimbo</t>
        </is>
      </c>
      <c r="H6266" s="87" t="inlineStr">
        <is>
          <t>Disponible</t>
        </is>
      </c>
      <c r="I6266" s="87" t="inlineStr">
        <is>
          <t>Departamento</t>
        </is>
      </c>
      <c r="J6266" s="87" t="inlineStr">
        <is>
          <t>2D2BM</t>
        </is>
      </c>
      <c r="K6266" s="88" t="n">
        <v>7</v>
      </c>
      <c r="L6266" s="88" t="n">
        <v>705</v>
      </c>
      <c r="M6266" s="87" t="inlineStr">
        <is>
          <t>NOR PONIENTE</t>
        </is>
      </c>
      <c r="N6266" s="87" t="inlineStr">
        <is>
          <t>2</t>
        </is>
      </c>
      <c r="O6266" s="87" t="inlineStr">
        <is>
          <t>2</t>
        </is>
      </c>
      <c r="P6266" s="88" t="n">
        <v>3243</v>
      </c>
      <c r="Q6266" s="87" t="inlineStr"/>
      <c r="R6266" s="87" t="inlineStr">
        <is>
          <t>44,29</t>
        </is>
      </c>
      <c r="S6266" s="87" t="inlineStr">
        <is>
          <t>2,3</t>
        </is>
      </c>
      <c r="T6266" s="88" t="n">
        <v>46.59</v>
      </c>
      <c r="U6266" s="87" t="inlineStr"/>
    </row>
    <row r="6267" ht="14.4" customHeight="1">
      <c r="A6267" s="87" t="inlineStr">
        <is>
          <t>MAESTRA</t>
        </is>
      </c>
      <c r="B6267" s="87" t="inlineStr">
        <is>
          <t>VISTAMAR</t>
        </is>
      </c>
      <c r="C6267" s="87" t="inlineStr">
        <is>
          <t>VISTAMAR</t>
        </is>
      </c>
      <c r="D6267" s="87" t="inlineStr">
        <is>
          <t>Entrega Futura</t>
        </is>
      </c>
      <c r="E6267" s="87" t="inlineStr">
        <is>
          <t>2do semestre 2028</t>
        </is>
      </c>
      <c r="F6267" s="87" t="inlineStr">
        <is>
          <t>Baquedano 802</t>
        </is>
      </c>
      <c r="G6267" s="87" t="inlineStr">
        <is>
          <t>Coquimbo</t>
        </is>
      </c>
      <c r="H6267" s="87" t="inlineStr">
        <is>
          <t>Disponible</t>
        </is>
      </c>
      <c r="I6267" s="87" t="inlineStr">
        <is>
          <t>Departamento</t>
        </is>
      </c>
      <c r="J6267" s="87" t="inlineStr">
        <is>
          <t>2D2BM</t>
        </is>
      </c>
      <c r="K6267" s="88" t="n">
        <v>7</v>
      </c>
      <c r="L6267" s="88" t="n">
        <v>707</v>
      </c>
      <c r="M6267" s="87" t="inlineStr">
        <is>
          <t>NOR PONIENTE</t>
        </is>
      </c>
      <c r="N6267" s="87" t="inlineStr">
        <is>
          <t>2</t>
        </is>
      </c>
      <c r="O6267" s="87" t="inlineStr">
        <is>
          <t>2</t>
        </is>
      </c>
      <c r="P6267" s="88" t="n">
        <v>3243</v>
      </c>
      <c r="Q6267" s="87" t="inlineStr"/>
      <c r="R6267" s="87" t="inlineStr">
        <is>
          <t>44,3</t>
        </is>
      </c>
      <c r="S6267" s="87" t="inlineStr">
        <is>
          <t>2,3</t>
        </is>
      </c>
      <c r="T6267" s="88" t="n">
        <v>46.59999999999999</v>
      </c>
      <c r="U6267" s="87" t="inlineStr"/>
    </row>
    <row r="6268" ht="14.4" customHeight="1">
      <c r="A6268" s="87" t="inlineStr">
        <is>
          <t>MAESTRA</t>
        </is>
      </c>
      <c r="B6268" s="87" t="inlineStr">
        <is>
          <t>VISTAMAR</t>
        </is>
      </c>
      <c r="C6268" s="87" t="inlineStr">
        <is>
          <t>VISTAMAR</t>
        </is>
      </c>
      <c r="D6268" s="87" t="inlineStr">
        <is>
          <t>Entrega Futura</t>
        </is>
      </c>
      <c r="E6268" s="87" t="inlineStr">
        <is>
          <t>2do semestre 2028</t>
        </is>
      </c>
      <c r="F6268" s="87" t="inlineStr">
        <is>
          <t>Baquedano 802</t>
        </is>
      </c>
      <c r="G6268" s="87" t="inlineStr">
        <is>
          <t>Coquimbo</t>
        </is>
      </c>
      <c r="H6268" s="87" t="inlineStr">
        <is>
          <t>Disponible</t>
        </is>
      </c>
      <c r="I6268" s="87" t="inlineStr">
        <is>
          <t>Departamento</t>
        </is>
      </c>
      <c r="J6268" s="87" t="inlineStr">
        <is>
          <t>2D2BM</t>
        </is>
      </c>
      <c r="K6268" s="88" t="n">
        <v>7</v>
      </c>
      <c r="L6268" s="88" t="n">
        <v>708</v>
      </c>
      <c r="M6268" s="87" t="inlineStr">
        <is>
          <t>NOR PONIENTE</t>
        </is>
      </c>
      <c r="N6268" s="87" t="inlineStr">
        <is>
          <t>2</t>
        </is>
      </c>
      <c r="O6268" s="87" t="inlineStr">
        <is>
          <t>2</t>
        </is>
      </c>
      <c r="P6268" s="88" t="n">
        <v>3243</v>
      </c>
      <c r="Q6268" s="87" t="inlineStr"/>
      <c r="R6268" s="87" t="inlineStr">
        <is>
          <t>44,29</t>
        </is>
      </c>
      <c r="S6268" s="87" t="inlineStr">
        <is>
          <t>2,3</t>
        </is>
      </c>
      <c r="T6268" s="88" t="n">
        <v>46.59</v>
      </c>
      <c r="U6268" s="87" t="inlineStr"/>
    </row>
    <row r="6269" ht="14.4" customHeight="1">
      <c r="A6269" s="87" t="inlineStr">
        <is>
          <t>MAESTRA</t>
        </is>
      </c>
      <c r="B6269" s="87" t="inlineStr">
        <is>
          <t>VISTAMAR</t>
        </is>
      </c>
      <c r="C6269" s="87" t="inlineStr">
        <is>
          <t>VISTAMAR</t>
        </is>
      </c>
      <c r="D6269" s="87" t="inlineStr">
        <is>
          <t>Entrega Futura</t>
        </is>
      </c>
      <c r="E6269" s="87" t="inlineStr">
        <is>
          <t>2do semestre 2028</t>
        </is>
      </c>
      <c r="F6269" s="87" t="inlineStr">
        <is>
          <t>Baquedano 802</t>
        </is>
      </c>
      <c r="G6269" s="87" t="inlineStr">
        <is>
          <t>Coquimbo</t>
        </is>
      </c>
      <c r="H6269" s="87" t="inlineStr">
        <is>
          <t>Disponible</t>
        </is>
      </c>
      <c r="I6269" s="87" t="inlineStr">
        <is>
          <t>Departamento</t>
        </is>
      </c>
      <c r="J6269" s="87" t="inlineStr">
        <is>
          <t>2D2BM</t>
        </is>
      </c>
      <c r="K6269" s="88" t="n">
        <v>7</v>
      </c>
      <c r="L6269" s="88" t="n">
        <v>709</v>
      </c>
      <c r="M6269" s="87" t="inlineStr">
        <is>
          <t>NOR PONIENTE</t>
        </is>
      </c>
      <c r="N6269" s="87" t="inlineStr">
        <is>
          <t>2</t>
        </is>
      </c>
      <c r="O6269" s="87" t="inlineStr">
        <is>
          <t>2</t>
        </is>
      </c>
      <c r="P6269" s="88" t="n">
        <v>3243</v>
      </c>
      <c r="Q6269" s="87" t="inlineStr"/>
      <c r="R6269" s="87" t="inlineStr">
        <is>
          <t>44,3</t>
        </is>
      </c>
      <c r="S6269" s="87" t="inlineStr">
        <is>
          <t>2,3</t>
        </is>
      </c>
      <c r="T6269" s="88" t="n">
        <v>46.59999999999999</v>
      </c>
      <c r="U6269" s="87" t="inlineStr"/>
    </row>
    <row r="6270" ht="14.4" customHeight="1">
      <c r="A6270" s="87" t="inlineStr">
        <is>
          <t>MAESTRA</t>
        </is>
      </c>
      <c r="B6270" s="87" t="inlineStr">
        <is>
          <t>VISTAMAR</t>
        </is>
      </c>
      <c r="C6270" s="87" t="inlineStr">
        <is>
          <t>VISTAMAR</t>
        </is>
      </c>
      <c r="D6270" s="87" t="inlineStr">
        <is>
          <t>Entrega Futura</t>
        </is>
      </c>
      <c r="E6270" s="87" t="inlineStr">
        <is>
          <t>2do semestre 2028</t>
        </is>
      </c>
      <c r="F6270" s="87" t="inlineStr">
        <is>
          <t>Baquedano 802</t>
        </is>
      </c>
      <c r="G6270" s="87" t="inlineStr">
        <is>
          <t>Coquimbo</t>
        </is>
      </c>
      <c r="H6270" s="87" t="inlineStr">
        <is>
          <t>Disponible</t>
        </is>
      </c>
      <c r="I6270" s="87" t="inlineStr">
        <is>
          <t>Departamento</t>
        </is>
      </c>
      <c r="J6270" s="87" t="inlineStr">
        <is>
          <t>2D2BM</t>
        </is>
      </c>
      <c r="K6270" s="88" t="n">
        <v>8</v>
      </c>
      <c r="L6270" s="88" t="n">
        <v>805</v>
      </c>
      <c r="M6270" s="87" t="inlineStr">
        <is>
          <t>NOR PONIENTE</t>
        </is>
      </c>
      <c r="N6270" s="87" t="inlineStr">
        <is>
          <t>2</t>
        </is>
      </c>
      <c r="O6270" s="87" t="inlineStr">
        <is>
          <t>2</t>
        </is>
      </c>
      <c r="P6270" s="88" t="n">
        <v>3255</v>
      </c>
      <c r="Q6270" s="87" t="inlineStr"/>
      <c r="R6270" s="87" t="inlineStr">
        <is>
          <t>44,29</t>
        </is>
      </c>
      <c r="S6270" s="87" t="inlineStr">
        <is>
          <t>2,3</t>
        </is>
      </c>
      <c r="T6270" s="88" t="n">
        <v>46.59</v>
      </c>
      <c r="U6270" s="87" t="inlineStr"/>
    </row>
    <row r="6271" ht="14.4" customHeight="1">
      <c r="A6271" s="87" t="inlineStr">
        <is>
          <t>MAESTRA</t>
        </is>
      </c>
      <c r="B6271" s="87" t="inlineStr">
        <is>
          <t>VISTAMAR</t>
        </is>
      </c>
      <c r="C6271" s="87" t="inlineStr">
        <is>
          <t>VISTAMAR</t>
        </is>
      </c>
      <c r="D6271" s="87" t="inlineStr">
        <is>
          <t>Entrega Futura</t>
        </is>
      </c>
      <c r="E6271" s="87" t="inlineStr">
        <is>
          <t>2do semestre 2028</t>
        </is>
      </c>
      <c r="F6271" s="87" t="inlineStr">
        <is>
          <t>Baquedano 802</t>
        </is>
      </c>
      <c r="G6271" s="87" t="inlineStr">
        <is>
          <t>Coquimbo</t>
        </is>
      </c>
      <c r="H6271" s="87" t="inlineStr">
        <is>
          <t>Disponible</t>
        </is>
      </c>
      <c r="I6271" s="87" t="inlineStr">
        <is>
          <t>Departamento</t>
        </is>
      </c>
      <c r="J6271" s="87" t="inlineStr">
        <is>
          <t>2D2BM</t>
        </is>
      </c>
      <c r="K6271" s="88" t="n">
        <v>8</v>
      </c>
      <c r="L6271" s="88" t="n">
        <v>807</v>
      </c>
      <c r="M6271" s="87" t="inlineStr">
        <is>
          <t>NOR PONIENTE</t>
        </is>
      </c>
      <c r="N6271" s="87" t="inlineStr">
        <is>
          <t>2</t>
        </is>
      </c>
      <c r="O6271" s="87" t="inlineStr">
        <is>
          <t>2</t>
        </is>
      </c>
      <c r="P6271" s="88" t="n">
        <v>3255</v>
      </c>
      <c r="Q6271" s="87" t="inlineStr"/>
      <c r="R6271" s="87" t="inlineStr">
        <is>
          <t>44,3</t>
        </is>
      </c>
      <c r="S6271" s="87" t="inlineStr">
        <is>
          <t>2,3</t>
        </is>
      </c>
      <c r="T6271" s="88" t="n">
        <v>46.59999999999999</v>
      </c>
      <c r="U6271" s="87" t="inlineStr"/>
    </row>
    <row r="6272" ht="14.4" customHeight="1">
      <c r="A6272" s="87" t="inlineStr">
        <is>
          <t>MAESTRA</t>
        </is>
      </c>
      <c r="B6272" s="87" t="inlineStr">
        <is>
          <t>VISTAMAR</t>
        </is>
      </c>
      <c r="C6272" s="87" t="inlineStr">
        <is>
          <t>VISTAMAR</t>
        </is>
      </c>
      <c r="D6272" s="87" t="inlineStr">
        <is>
          <t>Entrega Futura</t>
        </is>
      </c>
      <c r="E6272" s="87" t="inlineStr">
        <is>
          <t>2do semestre 2028</t>
        </is>
      </c>
      <c r="F6272" s="87" t="inlineStr">
        <is>
          <t>Baquedano 802</t>
        </is>
      </c>
      <c r="G6272" s="87" t="inlineStr">
        <is>
          <t>Coquimbo</t>
        </is>
      </c>
      <c r="H6272" s="87" t="inlineStr">
        <is>
          <t>Disponible</t>
        </is>
      </c>
      <c r="I6272" s="87" t="inlineStr">
        <is>
          <t>Departamento</t>
        </is>
      </c>
      <c r="J6272" s="87" t="inlineStr">
        <is>
          <t>2D2BM</t>
        </is>
      </c>
      <c r="K6272" s="88" t="n">
        <v>8</v>
      </c>
      <c r="L6272" s="88" t="n">
        <v>808</v>
      </c>
      <c r="M6272" s="87" t="inlineStr">
        <is>
          <t>NOR PONIENTE</t>
        </is>
      </c>
      <c r="N6272" s="87" t="inlineStr">
        <is>
          <t>2</t>
        </is>
      </c>
      <c r="O6272" s="87" t="inlineStr">
        <is>
          <t>2</t>
        </is>
      </c>
      <c r="P6272" s="88" t="n">
        <v>3255</v>
      </c>
      <c r="Q6272" s="87" t="inlineStr"/>
      <c r="R6272" s="87" t="inlineStr">
        <is>
          <t>44,29</t>
        </is>
      </c>
      <c r="S6272" s="87" t="inlineStr">
        <is>
          <t>2,3</t>
        </is>
      </c>
      <c r="T6272" s="88" t="n">
        <v>46.59</v>
      </c>
      <c r="U6272" s="87" t="inlineStr"/>
    </row>
    <row r="6273" ht="14.4" customHeight="1">
      <c r="A6273" s="87" t="inlineStr">
        <is>
          <t>MAESTRA</t>
        </is>
      </c>
      <c r="B6273" s="87" t="inlineStr">
        <is>
          <t>VISTAMAR</t>
        </is>
      </c>
      <c r="C6273" s="87" t="inlineStr">
        <is>
          <t>VISTAMAR</t>
        </is>
      </c>
      <c r="D6273" s="87" t="inlineStr">
        <is>
          <t>Entrega Futura</t>
        </is>
      </c>
      <c r="E6273" s="87" t="inlineStr">
        <is>
          <t>2do semestre 2028</t>
        </is>
      </c>
      <c r="F6273" s="87" t="inlineStr">
        <is>
          <t>Baquedano 802</t>
        </is>
      </c>
      <c r="G6273" s="87" t="inlineStr">
        <is>
          <t>Coquimbo</t>
        </is>
      </c>
      <c r="H6273" s="87" t="inlineStr">
        <is>
          <t>Disponible</t>
        </is>
      </c>
      <c r="I6273" s="87" t="inlineStr">
        <is>
          <t>Departamento</t>
        </is>
      </c>
      <c r="J6273" s="87" t="inlineStr">
        <is>
          <t>2D2BM</t>
        </is>
      </c>
      <c r="K6273" s="88" t="n">
        <v>8</v>
      </c>
      <c r="L6273" s="88" t="n">
        <v>809</v>
      </c>
      <c r="M6273" s="87" t="inlineStr">
        <is>
          <t>NOR PONIENTE</t>
        </is>
      </c>
      <c r="N6273" s="87" t="inlineStr">
        <is>
          <t>2</t>
        </is>
      </c>
      <c r="O6273" s="87" t="inlineStr">
        <is>
          <t>2</t>
        </is>
      </c>
      <c r="P6273" s="88" t="n">
        <v>3255</v>
      </c>
      <c r="Q6273" s="87" t="inlineStr"/>
      <c r="R6273" s="87" t="inlineStr">
        <is>
          <t>44,3</t>
        </is>
      </c>
      <c r="S6273" s="87" t="inlineStr">
        <is>
          <t>2,3</t>
        </is>
      </c>
      <c r="T6273" s="88" t="n">
        <v>46.59999999999999</v>
      </c>
      <c r="U6273" s="87" t="inlineStr"/>
    </row>
    <row r="6274" ht="14.4" customHeight="1">
      <c r="A6274" s="87" t="inlineStr">
        <is>
          <t>MAESTRA</t>
        </is>
      </c>
      <c r="B6274" s="87" t="inlineStr">
        <is>
          <t>VISTAMAR</t>
        </is>
      </c>
      <c r="C6274" s="87" t="inlineStr">
        <is>
          <t>VISTAMAR</t>
        </is>
      </c>
      <c r="D6274" s="87" t="inlineStr">
        <is>
          <t>Entrega Futura</t>
        </is>
      </c>
      <c r="E6274" s="87" t="inlineStr">
        <is>
          <t>2do semestre 2028</t>
        </is>
      </c>
      <c r="F6274" s="87" t="inlineStr">
        <is>
          <t>Baquedano 802</t>
        </is>
      </c>
      <c r="G6274" s="87" t="inlineStr">
        <is>
          <t>Coquimbo</t>
        </is>
      </c>
      <c r="H6274" s="87" t="inlineStr">
        <is>
          <t>Disponible</t>
        </is>
      </c>
      <c r="I6274" s="87" t="inlineStr">
        <is>
          <t>Departamento</t>
        </is>
      </c>
      <c r="J6274" s="87" t="inlineStr">
        <is>
          <t>2D2BM</t>
        </is>
      </c>
      <c r="K6274" s="88" t="n">
        <v>9</v>
      </c>
      <c r="L6274" s="88" t="n">
        <v>905</v>
      </c>
      <c r="M6274" s="87" t="inlineStr">
        <is>
          <t>NOR PONIENTE</t>
        </is>
      </c>
      <c r="N6274" s="87" t="inlineStr">
        <is>
          <t>2</t>
        </is>
      </c>
      <c r="O6274" s="87" t="inlineStr">
        <is>
          <t>2</t>
        </is>
      </c>
      <c r="P6274" s="88" t="n">
        <v>3266</v>
      </c>
      <c r="Q6274" s="87" t="inlineStr"/>
      <c r="R6274" s="87" t="inlineStr">
        <is>
          <t>44,29</t>
        </is>
      </c>
      <c r="S6274" s="87" t="inlineStr">
        <is>
          <t>2,3</t>
        </is>
      </c>
      <c r="T6274" s="88" t="n">
        <v>46.59</v>
      </c>
      <c r="U6274" s="87" t="inlineStr"/>
    </row>
    <row r="6275" ht="14.4" customHeight="1">
      <c r="A6275" s="87" t="inlineStr">
        <is>
          <t>MAESTRA</t>
        </is>
      </c>
      <c r="B6275" s="87" t="inlineStr">
        <is>
          <t>VISTAMAR</t>
        </is>
      </c>
      <c r="C6275" s="87" t="inlineStr">
        <is>
          <t>VISTAMAR</t>
        </is>
      </c>
      <c r="D6275" s="87" t="inlineStr">
        <is>
          <t>Entrega Futura</t>
        </is>
      </c>
      <c r="E6275" s="87" t="inlineStr">
        <is>
          <t>2do semestre 2028</t>
        </is>
      </c>
      <c r="F6275" s="87" t="inlineStr">
        <is>
          <t>Baquedano 802</t>
        </is>
      </c>
      <c r="G6275" s="87" t="inlineStr">
        <is>
          <t>Coquimbo</t>
        </is>
      </c>
      <c r="H6275" s="87" t="inlineStr">
        <is>
          <t>Disponible</t>
        </is>
      </c>
      <c r="I6275" s="87" t="inlineStr">
        <is>
          <t>Departamento</t>
        </is>
      </c>
      <c r="J6275" s="87" t="inlineStr">
        <is>
          <t>2D2BM</t>
        </is>
      </c>
      <c r="K6275" s="88" t="n">
        <v>9</v>
      </c>
      <c r="L6275" s="88" t="n">
        <v>906</v>
      </c>
      <c r="M6275" s="87" t="inlineStr">
        <is>
          <t>NOR PONIENTE</t>
        </is>
      </c>
      <c r="N6275" s="87" t="inlineStr">
        <is>
          <t>2</t>
        </is>
      </c>
      <c r="O6275" s="87" t="inlineStr">
        <is>
          <t>2</t>
        </is>
      </c>
      <c r="P6275" s="88" t="n">
        <v>3266</v>
      </c>
      <c r="Q6275" s="87" t="inlineStr"/>
      <c r="R6275" s="87" t="inlineStr">
        <is>
          <t>44,3</t>
        </is>
      </c>
      <c r="S6275" s="87" t="inlineStr">
        <is>
          <t>2,3</t>
        </is>
      </c>
      <c r="T6275" s="88" t="n">
        <v>46.59999999999999</v>
      </c>
      <c r="U6275" s="87" t="inlineStr"/>
    </row>
    <row r="6276" ht="14.4" customHeight="1">
      <c r="A6276" s="87" t="inlineStr">
        <is>
          <t>MAESTRA</t>
        </is>
      </c>
      <c r="B6276" s="87" t="inlineStr">
        <is>
          <t>VISTAMAR</t>
        </is>
      </c>
      <c r="C6276" s="87" t="inlineStr">
        <is>
          <t>VISTAMAR</t>
        </is>
      </c>
      <c r="D6276" s="87" t="inlineStr">
        <is>
          <t>Entrega Futura</t>
        </is>
      </c>
      <c r="E6276" s="87" t="inlineStr">
        <is>
          <t>2do semestre 2028</t>
        </is>
      </c>
      <c r="F6276" s="87" t="inlineStr">
        <is>
          <t>Baquedano 802</t>
        </is>
      </c>
      <c r="G6276" s="87" t="inlineStr">
        <is>
          <t>Coquimbo</t>
        </is>
      </c>
      <c r="H6276" s="87" t="inlineStr">
        <is>
          <t>Disponible</t>
        </is>
      </c>
      <c r="I6276" s="87" t="inlineStr">
        <is>
          <t>Departamento</t>
        </is>
      </c>
      <c r="J6276" s="87" t="inlineStr">
        <is>
          <t>2D2BM</t>
        </is>
      </c>
      <c r="K6276" s="88" t="n">
        <v>9</v>
      </c>
      <c r="L6276" s="88" t="n">
        <v>907</v>
      </c>
      <c r="M6276" s="87" t="inlineStr">
        <is>
          <t>NOR PONIENTE</t>
        </is>
      </c>
      <c r="N6276" s="87" t="inlineStr">
        <is>
          <t>2</t>
        </is>
      </c>
      <c r="O6276" s="87" t="inlineStr">
        <is>
          <t>2</t>
        </is>
      </c>
      <c r="P6276" s="88" t="n">
        <v>3266</v>
      </c>
      <c r="Q6276" s="87" t="inlineStr"/>
      <c r="R6276" s="87" t="inlineStr">
        <is>
          <t>44,3</t>
        </is>
      </c>
      <c r="S6276" s="87" t="inlineStr">
        <is>
          <t>2,3</t>
        </is>
      </c>
      <c r="T6276" s="88" t="n">
        <v>46.59999999999999</v>
      </c>
      <c r="U6276" s="87" t="inlineStr"/>
    </row>
    <row r="6277" ht="14.4" customHeight="1">
      <c r="A6277" s="87" t="inlineStr">
        <is>
          <t>MAESTRA</t>
        </is>
      </c>
      <c r="B6277" s="87" t="inlineStr">
        <is>
          <t>VISTAMAR</t>
        </is>
      </c>
      <c r="C6277" s="87" t="inlineStr">
        <is>
          <t>VISTAMAR</t>
        </is>
      </c>
      <c r="D6277" s="87" t="inlineStr">
        <is>
          <t>Entrega Futura</t>
        </is>
      </c>
      <c r="E6277" s="87" t="inlineStr">
        <is>
          <t>2do semestre 2028</t>
        </is>
      </c>
      <c r="F6277" s="87" t="inlineStr">
        <is>
          <t>Baquedano 802</t>
        </is>
      </c>
      <c r="G6277" s="87" t="inlineStr">
        <is>
          <t>Coquimbo</t>
        </is>
      </c>
      <c r="H6277" s="87" t="inlineStr">
        <is>
          <t>Disponible</t>
        </is>
      </c>
      <c r="I6277" s="87" t="inlineStr">
        <is>
          <t>Departamento</t>
        </is>
      </c>
      <c r="J6277" s="87" t="inlineStr">
        <is>
          <t>2D2BM</t>
        </is>
      </c>
      <c r="K6277" s="88" t="n">
        <v>9</v>
      </c>
      <c r="L6277" s="88" t="n">
        <v>909</v>
      </c>
      <c r="M6277" s="87" t="inlineStr">
        <is>
          <t>NOR PONIENTE</t>
        </is>
      </c>
      <c r="N6277" s="87" t="inlineStr">
        <is>
          <t>2</t>
        </is>
      </c>
      <c r="O6277" s="87" t="inlineStr">
        <is>
          <t>2</t>
        </is>
      </c>
      <c r="P6277" s="88" t="n">
        <v>3266</v>
      </c>
      <c r="Q6277" s="87" t="inlineStr"/>
      <c r="R6277" s="87" t="inlineStr">
        <is>
          <t>44,3</t>
        </is>
      </c>
      <c r="S6277" s="87" t="inlineStr">
        <is>
          <t>2,3</t>
        </is>
      </c>
      <c r="T6277" s="88" t="n">
        <v>46.59999999999999</v>
      </c>
      <c r="U6277" s="87" t="inlineStr"/>
    </row>
    <row r="6278" ht="14.4" customHeight="1">
      <c r="A6278" s="87" t="inlineStr">
        <is>
          <t>MAESTRA</t>
        </is>
      </c>
      <c r="B6278" s="87" t="inlineStr">
        <is>
          <t>VISTAMAR</t>
        </is>
      </c>
      <c r="C6278" s="87" t="inlineStr">
        <is>
          <t>VISTAMAR</t>
        </is>
      </c>
      <c r="D6278" s="87" t="inlineStr">
        <is>
          <t>Entrega Futura</t>
        </is>
      </c>
      <c r="E6278" s="87" t="inlineStr">
        <is>
          <t>2do semestre 2028</t>
        </is>
      </c>
      <c r="F6278" s="87" t="inlineStr">
        <is>
          <t>Baquedano 802</t>
        </is>
      </c>
      <c r="G6278" s="87" t="inlineStr">
        <is>
          <t>Coquimbo</t>
        </is>
      </c>
      <c r="H6278" s="87" t="inlineStr">
        <is>
          <t>Disponible</t>
        </is>
      </c>
      <c r="I6278" s="87" t="inlineStr">
        <is>
          <t>Departamento</t>
        </is>
      </c>
      <c r="J6278" s="87" t="inlineStr">
        <is>
          <t>2D2BM</t>
        </is>
      </c>
      <c r="K6278" s="88" t="n">
        <v>10</v>
      </c>
      <c r="L6278" s="88" t="n">
        <v>1006</v>
      </c>
      <c r="M6278" s="87" t="inlineStr">
        <is>
          <t>NOR PONIENTE</t>
        </is>
      </c>
      <c r="N6278" s="87" t="inlineStr">
        <is>
          <t>2</t>
        </is>
      </c>
      <c r="O6278" s="87" t="inlineStr">
        <is>
          <t>2</t>
        </is>
      </c>
      <c r="P6278" s="88" t="n">
        <v>3278</v>
      </c>
      <c r="Q6278" s="87" t="inlineStr"/>
      <c r="R6278" s="87" t="inlineStr">
        <is>
          <t>44,3</t>
        </is>
      </c>
      <c r="S6278" s="87" t="inlineStr">
        <is>
          <t>2,3</t>
        </is>
      </c>
      <c r="T6278" s="88" t="n">
        <v>46.59999999999999</v>
      </c>
      <c r="U6278" s="87" t="inlineStr"/>
    </row>
    <row r="6279" ht="14.4" customHeight="1">
      <c r="A6279" s="87" t="inlineStr">
        <is>
          <t>MAESTRA</t>
        </is>
      </c>
      <c r="B6279" s="87" t="inlineStr">
        <is>
          <t>VISTAMAR</t>
        </is>
      </c>
      <c r="C6279" s="87" t="inlineStr">
        <is>
          <t>VISTAMAR</t>
        </is>
      </c>
      <c r="D6279" s="87" t="inlineStr">
        <is>
          <t>Entrega Futura</t>
        </is>
      </c>
      <c r="E6279" s="87" t="inlineStr">
        <is>
          <t>2do semestre 2028</t>
        </is>
      </c>
      <c r="F6279" s="87" t="inlineStr">
        <is>
          <t>Baquedano 802</t>
        </is>
      </c>
      <c r="G6279" s="87" t="inlineStr">
        <is>
          <t>Coquimbo</t>
        </is>
      </c>
      <c r="H6279" s="87" t="inlineStr">
        <is>
          <t>Disponible</t>
        </is>
      </c>
      <c r="I6279" s="87" t="inlineStr">
        <is>
          <t>Departamento</t>
        </is>
      </c>
      <c r="J6279" s="87" t="inlineStr">
        <is>
          <t>2D2BM</t>
        </is>
      </c>
      <c r="K6279" s="88" t="n">
        <v>10</v>
      </c>
      <c r="L6279" s="88" t="n">
        <v>1007</v>
      </c>
      <c r="M6279" s="87" t="inlineStr">
        <is>
          <t>NOR PONIENTE</t>
        </is>
      </c>
      <c r="N6279" s="87" t="inlineStr">
        <is>
          <t>2</t>
        </is>
      </c>
      <c r="O6279" s="87" t="inlineStr">
        <is>
          <t>2</t>
        </is>
      </c>
      <c r="P6279" s="88" t="n">
        <v>3278</v>
      </c>
      <c r="Q6279" s="87" t="inlineStr"/>
      <c r="R6279" s="87" t="inlineStr">
        <is>
          <t>44,3</t>
        </is>
      </c>
      <c r="S6279" s="87" t="inlineStr">
        <is>
          <t>2,3</t>
        </is>
      </c>
      <c r="T6279" s="88" t="n">
        <v>46.59999999999999</v>
      </c>
      <c r="U6279" s="87" t="inlineStr"/>
    </row>
    <row r="6280" ht="14.4" customHeight="1">
      <c r="A6280" s="87" t="inlineStr">
        <is>
          <t>MAESTRA</t>
        </is>
      </c>
      <c r="B6280" s="87" t="inlineStr">
        <is>
          <t>VISTAMAR</t>
        </is>
      </c>
      <c r="C6280" s="87" t="inlineStr">
        <is>
          <t>VISTAMAR</t>
        </is>
      </c>
      <c r="D6280" s="87" t="inlineStr">
        <is>
          <t>Entrega Futura</t>
        </is>
      </c>
      <c r="E6280" s="87" t="inlineStr">
        <is>
          <t>2do semestre 2028</t>
        </is>
      </c>
      <c r="F6280" s="87" t="inlineStr">
        <is>
          <t>Baquedano 802</t>
        </is>
      </c>
      <c r="G6280" s="87" t="inlineStr">
        <is>
          <t>Coquimbo</t>
        </is>
      </c>
      <c r="H6280" s="87" t="inlineStr">
        <is>
          <t>Disponible</t>
        </is>
      </c>
      <c r="I6280" s="87" t="inlineStr">
        <is>
          <t>Departamento</t>
        </is>
      </c>
      <c r="J6280" s="87" t="inlineStr">
        <is>
          <t>2D2BM</t>
        </is>
      </c>
      <c r="K6280" s="88" t="n">
        <v>10</v>
      </c>
      <c r="L6280" s="88" t="n">
        <v>1008</v>
      </c>
      <c r="M6280" s="87" t="inlineStr">
        <is>
          <t>NOR PONIENTE</t>
        </is>
      </c>
      <c r="N6280" s="87" t="inlineStr">
        <is>
          <t>2</t>
        </is>
      </c>
      <c r="O6280" s="87" t="inlineStr">
        <is>
          <t>2</t>
        </is>
      </c>
      <c r="P6280" s="88" t="n">
        <v>3278</v>
      </c>
      <c r="Q6280" s="87" t="inlineStr"/>
      <c r="R6280" s="87" t="inlineStr">
        <is>
          <t>44,29</t>
        </is>
      </c>
      <c r="S6280" s="87" t="inlineStr">
        <is>
          <t>2,3</t>
        </is>
      </c>
      <c r="T6280" s="88" t="n">
        <v>46.59</v>
      </c>
      <c r="U6280" s="87" t="inlineStr"/>
    </row>
    <row r="6281" ht="14.4" customHeight="1">
      <c r="A6281" s="87" t="inlineStr">
        <is>
          <t>MAESTRA</t>
        </is>
      </c>
      <c r="B6281" s="87" t="inlineStr">
        <is>
          <t>VISTAMAR</t>
        </is>
      </c>
      <c r="C6281" s="87" t="inlineStr">
        <is>
          <t>VISTAMAR</t>
        </is>
      </c>
      <c r="D6281" s="87" t="inlineStr">
        <is>
          <t>Entrega Futura</t>
        </is>
      </c>
      <c r="E6281" s="87" t="inlineStr">
        <is>
          <t>2do semestre 2028</t>
        </is>
      </c>
      <c r="F6281" s="87" t="inlineStr">
        <is>
          <t>Baquedano 802</t>
        </is>
      </c>
      <c r="G6281" s="87" t="inlineStr">
        <is>
          <t>Coquimbo</t>
        </is>
      </c>
      <c r="H6281" s="87" t="inlineStr">
        <is>
          <t>Disponible</t>
        </is>
      </c>
      <c r="I6281" s="87" t="inlineStr">
        <is>
          <t>Departamento</t>
        </is>
      </c>
      <c r="J6281" s="87" t="inlineStr">
        <is>
          <t>2D2BM</t>
        </is>
      </c>
      <c r="K6281" s="88" t="n">
        <v>10</v>
      </c>
      <c r="L6281" s="88" t="n">
        <v>1009</v>
      </c>
      <c r="M6281" s="87" t="inlineStr">
        <is>
          <t>NOR PONIENTE</t>
        </is>
      </c>
      <c r="N6281" s="87" t="inlineStr">
        <is>
          <t>2</t>
        </is>
      </c>
      <c r="O6281" s="87" t="inlineStr">
        <is>
          <t>2</t>
        </is>
      </c>
      <c r="P6281" s="88" t="n">
        <v>3278</v>
      </c>
      <c r="Q6281" s="87" t="inlineStr"/>
      <c r="R6281" s="87" t="inlineStr">
        <is>
          <t>44,3</t>
        </is>
      </c>
      <c r="S6281" s="87" t="inlineStr">
        <is>
          <t>2,3</t>
        </is>
      </c>
      <c r="T6281" s="88" t="n">
        <v>46.59999999999999</v>
      </c>
      <c r="U6281" s="87" t="inlineStr"/>
    </row>
    <row r="6282" ht="14.4" customHeight="1">
      <c r="A6282" s="87" t="inlineStr">
        <is>
          <t>MAESTRA</t>
        </is>
      </c>
      <c r="B6282" s="87" t="inlineStr">
        <is>
          <t>VISTAMAR</t>
        </is>
      </c>
      <c r="C6282" s="87" t="inlineStr">
        <is>
          <t>VISTAMAR</t>
        </is>
      </c>
      <c r="D6282" s="87" t="inlineStr">
        <is>
          <t>Entrega Futura</t>
        </is>
      </c>
      <c r="E6282" s="87" t="inlineStr">
        <is>
          <t>2do semestre 2028</t>
        </is>
      </c>
      <c r="F6282" s="87" t="inlineStr">
        <is>
          <t>Baquedano 802</t>
        </is>
      </c>
      <c r="G6282" s="87" t="inlineStr">
        <is>
          <t>Coquimbo</t>
        </is>
      </c>
      <c r="H6282" s="87" t="inlineStr">
        <is>
          <t>Disponible</t>
        </is>
      </c>
      <c r="I6282" s="87" t="inlineStr">
        <is>
          <t>Departamento</t>
        </is>
      </c>
      <c r="J6282" s="87" t="inlineStr">
        <is>
          <t>2D2BM</t>
        </is>
      </c>
      <c r="K6282" s="88" t="n">
        <v>11</v>
      </c>
      <c r="L6282" s="88" t="n">
        <v>1105</v>
      </c>
      <c r="M6282" s="87" t="inlineStr">
        <is>
          <t>NOR PONIENTE</t>
        </is>
      </c>
      <c r="N6282" s="87" t="inlineStr">
        <is>
          <t>2</t>
        </is>
      </c>
      <c r="O6282" s="87" t="inlineStr">
        <is>
          <t>2</t>
        </is>
      </c>
      <c r="P6282" s="88" t="n">
        <v>3289</v>
      </c>
      <c r="Q6282" s="87" t="inlineStr"/>
      <c r="R6282" s="87" t="inlineStr">
        <is>
          <t>44,46</t>
        </is>
      </c>
      <c r="S6282" s="87" t="inlineStr">
        <is>
          <t>2,34</t>
        </is>
      </c>
      <c r="T6282" s="88" t="n">
        <v>46.8</v>
      </c>
      <c r="U6282" s="87" t="inlineStr"/>
    </row>
    <row r="6283" ht="14.4" customHeight="1">
      <c r="A6283" s="87" t="inlineStr">
        <is>
          <t>MAESTRA</t>
        </is>
      </c>
      <c r="B6283" s="87" t="inlineStr">
        <is>
          <t>VISTAMAR</t>
        </is>
      </c>
      <c r="C6283" s="87" t="inlineStr">
        <is>
          <t>VISTAMAR</t>
        </is>
      </c>
      <c r="D6283" s="87" t="inlineStr">
        <is>
          <t>Entrega Futura</t>
        </is>
      </c>
      <c r="E6283" s="87" t="inlineStr">
        <is>
          <t>2do semestre 2028</t>
        </is>
      </c>
      <c r="F6283" s="87" t="inlineStr">
        <is>
          <t>Baquedano 802</t>
        </is>
      </c>
      <c r="G6283" s="87" t="inlineStr">
        <is>
          <t>Coquimbo</t>
        </is>
      </c>
      <c r="H6283" s="87" t="inlineStr">
        <is>
          <t>Disponible</t>
        </is>
      </c>
      <c r="I6283" s="87" t="inlineStr">
        <is>
          <t>Departamento</t>
        </is>
      </c>
      <c r="J6283" s="87" t="inlineStr">
        <is>
          <t>2D2BM</t>
        </is>
      </c>
      <c r="K6283" s="88" t="n">
        <v>11</v>
      </c>
      <c r="L6283" s="88" t="n">
        <v>1106</v>
      </c>
      <c r="M6283" s="87" t="inlineStr">
        <is>
          <t>NOR PONIENTE</t>
        </is>
      </c>
      <c r="N6283" s="87" t="inlineStr">
        <is>
          <t>2</t>
        </is>
      </c>
      <c r="O6283" s="87" t="inlineStr">
        <is>
          <t>2</t>
        </is>
      </c>
      <c r="P6283" s="88" t="n">
        <v>3289</v>
      </c>
      <c r="Q6283" s="87" t="inlineStr"/>
      <c r="R6283" s="87" t="inlineStr">
        <is>
          <t>44,46</t>
        </is>
      </c>
      <c r="S6283" s="87" t="inlineStr">
        <is>
          <t>2,34</t>
        </is>
      </c>
      <c r="T6283" s="88" t="n">
        <v>46.8</v>
      </c>
      <c r="U6283" s="87" t="inlineStr"/>
    </row>
    <row r="6284" ht="14.4" customHeight="1">
      <c r="A6284" s="87" t="inlineStr">
        <is>
          <t>MAESTRA</t>
        </is>
      </c>
      <c r="B6284" s="87" t="inlineStr">
        <is>
          <t>VISTAMAR</t>
        </is>
      </c>
      <c r="C6284" s="87" t="inlineStr">
        <is>
          <t>VISTAMAR</t>
        </is>
      </c>
      <c r="D6284" s="87" t="inlineStr">
        <is>
          <t>Entrega Futura</t>
        </is>
      </c>
      <c r="E6284" s="87" t="inlineStr">
        <is>
          <t>2do semestre 2028</t>
        </is>
      </c>
      <c r="F6284" s="87" t="inlineStr">
        <is>
          <t>Baquedano 802</t>
        </is>
      </c>
      <c r="G6284" s="87" t="inlineStr">
        <is>
          <t>Coquimbo</t>
        </is>
      </c>
      <c r="H6284" s="87" t="inlineStr">
        <is>
          <t>Disponible</t>
        </is>
      </c>
      <c r="I6284" s="87" t="inlineStr">
        <is>
          <t>Departamento</t>
        </is>
      </c>
      <c r="J6284" s="87" t="inlineStr">
        <is>
          <t>2D2BM</t>
        </is>
      </c>
      <c r="K6284" s="88" t="n">
        <v>11</v>
      </c>
      <c r="L6284" s="88" t="n">
        <v>1107</v>
      </c>
      <c r="M6284" s="87" t="inlineStr">
        <is>
          <t>NOR PONIENTE</t>
        </is>
      </c>
      <c r="N6284" s="87" t="inlineStr">
        <is>
          <t>2</t>
        </is>
      </c>
      <c r="O6284" s="87" t="inlineStr">
        <is>
          <t>2</t>
        </is>
      </c>
      <c r="P6284" s="88" t="n">
        <v>3289</v>
      </c>
      <c r="Q6284" s="87" t="inlineStr"/>
      <c r="R6284" s="87" t="inlineStr">
        <is>
          <t>44,46</t>
        </is>
      </c>
      <c r="S6284" s="87" t="inlineStr">
        <is>
          <t>2,34</t>
        </is>
      </c>
      <c r="T6284" s="88" t="n">
        <v>46.8</v>
      </c>
      <c r="U6284" s="87" t="inlineStr"/>
    </row>
    <row r="6285" ht="14.4" customHeight="1">
      <c r="A6285" s="87" t="inlineStr">
        <is>
          <t>MAESTRA</t>
        </is>
      </c>
      <c r="B6285" s="87" t="inlineStr">
        <is>
          <t>VISTAMAR</t>
        </is>
      </c>
      <c r="C6285" s="87" t="inlineStr">
        <is>
          <t>VISTAMAR</t>
        </is>
      </c>
      <c r="D6285" s="87" t="inlineStr">
        <is>
          <t>Entrega Futura</t>
        </is>
      </c>
      <c r="E6285" s="87" t="inlineStr">
        <is>
          <t>2do semestre 2028</t>
        </is>
      </c>
      <c r="F6285" s="87" t="inlineStr">
        <is>
          <t>Baquedano 802</t>
        </is>
      </c>
      <c r="G6285" s="87" t="inlineStr">
        <is>
          <t>Coquimbo</t>
        </is>
      </c>
      <c r="H6285" s="87" t="inlineStr">
        <is>
          <t>Disponible</t>
        </is>
      </c>
      <c r="I6285" s="87" t="inlineStr">
        <is>
          <t>Departamento</t>
        </is>
      </c>
      <c r="J6285" s="87" t="inlineStr">
        <is>
          <t>2D2BM</t>
        </is>
      </c>
      <c r="K6285" s="88" t="n">
        <v>11</v>
      </c>
      <c r="L6285" s="88" t="n">
        <v>1108</v>
      </c>
      <c r="M6285" s="87" t="inlineStr">
        <is>
          <t>NOR PONIENTE</t>
        </is>
      </c>
      <c r="N6285" s="87" t="inlineStr">
        <is>
          <t>2</t>
        </is>
      </c>
      <c r="O6285" s="87" t="inlineStr">
        <is>
          <t>2</t>
        </is>
      </c>
      <c r="P6285" s="88" t="n">
        <v>3289</v>
      </c>
      <c r="Q6285" s="87" t="inlineStr"/>
      <c r="R6285" s="87" t="inlineStr">
        <is>
          <t>44,46</t>
        </is>
      </c>
      <c r="S6285" s="87" t="inlineStr">
        <is>
          <t>2,34</t>
        </is>
      </c>
      <c r="T6285" s="88" t="n">
        <v>46.8</v>
      </c>
      <c r="U6285" s="87" t="inlineStr"/>
    </row>
    <row r="6286" ht="14.4" customHeight="1">
      <c r="A6286" s="87" t="inlineStr">
        <is>
          <t>MAESTRA</t>
        </is>
      </c>
      <c r="B6286" s="87" t="inlineStr">
        <is>
          <t>VISTAMAR</t>
        </is>
      </c>
      <c r="C6286" s="87" t="inlineStr">
        <is>
          <t>VISTAMAR</t>
        </is>
      </c>
      <c r="D6286" s="87" t="inlineStr">
        <is>
          <t>Entrega Futura</t>
        </is>
      </c>
      <c r="E6286" s="87" t="inlineStr">
        <is>
          <t>2do semestre 2028</t>
        </is>
      </c>
      <c r="F6286" s="87" t="inlineStr">
        <is>
          <t>Baquedano 802</t>
        </is>
      </c>
      <c r="G6286" s="87" t="inlineStr">
        <is>
          <t>Coquimbo</t>
        </is>
      </c>
      <c r="H6286" s="87" t="inlineStr">
        <is>
          <t>Disponible</t>
        </is>
      </c>
      <c r="I6286" s="87" t="inlineStr">
        <is>
          <t>Departamento</t>
        </is>
      </c>
      <c r="J6286" s="87" t="inlineStr">
        <is>
          <t>2D2BM</t>
        </is>
      </c>
      <c r="K6286" s="88" t="n">
        <v>11</v>
      </c>
      <c r="L6286" s="88" t="n">
        <v>1109</v>
      </c>
      <c r="M6286" s="87" t="inlineStr">
        <is>
          <t>NOR PONIENTE</t>
        </is>
      </c>
      <c r="N6286" s="87" t="inlineStr">
        <is>
          <t>2</t>
        </is>
      </c>
      <c r="O6286" s="87" t="inlineStr">
        <is>
          <t>2</t>
        </is>
      </c>
      <c r="P6286" s="88" t="n">
        <v>3289</v>
      </c>
      <c r="Q6286" s="87" t="inlineStr"/>
      <c r="R6286" s="87" t="inlineStr">
        <is>
          <t>44,46</t>
        </is>
      </c>
      <c r="S6286" s="87" t="inlineStr">
        <is>
          <t>2,34</t>
        </is>
      </c>
      <c r="T6286" s="88" t="n">
        <v>46.8</v>
      </c>
      <c r="U6286" s="87" t="inlineStr"/>
    </row>
    <row r="6287" ht="14.4" customHeight="1">
      <c r="A6287" s="87" t="inlineStr">
        <is>
          <t>MAESTRA</t>
        </is>
      </c>
      <c r="B6287" s="87" t="inlineStr">
        <is>
          <t>VISTAMAR</t>
        </is>
      </c>
      <c r="C6287" s="87" t="inlineStr">
        <is>
          <t>VISTAMAR</t>
        </is>
      </c>
      <c r="D6287" s="87" t="inlineStr">
        <is>
          <t>Entrega Futura</t>
        </is>
      </c>
      <c r="E6287" s="87" t="inlineStr">
        <is>
          <t>2do semestre 2028</t>
        </is>
      </c>
      <c r="F6287" s="87" t="inlineStr">
        <is>
          <t>Baquedano 802</t>
        </is>
      </c>
      <c r="G6287" s="87" t="inlineStr">
        <is>
          <t>Coquimbo</t>
        </is>
      </c>
      <c r="H6287" s="87" t="inlineStr">
        <is>
          <t>Disponible</t>
        </is>
      </c>
      <c r="I6287" s="87" t="inlineStr">
        <is>
          <t>Departamento</t>
        </is>
      </c>
      <c r="J6287" s="87" t="inlineStr">
        <is>
          <t>2D2BM</t>
        </is>
      </c>
      <c r="K6287" s="88" t="n">
        <v>12</v>
      </c>
      <c r="L6287" s="88" t="n">
        <v>1205</v>
      </c>
      <c r="M6287" s="87" t="inlineStr">
        <is>
          <t>NOR PONIENTE</t>
        </is>
      </c>
      <c r="N6287" s="87" t="inlineStr">
        <is>
          <t>2</t>
        </is>
      </c>
      <c r="O6287" s="87" t="inlineStr">
        <is>
          <t>2</t>
        </is>
      </c>
      <c r="P6287" s="88" t="n">
        <v>3301</v>
      </c>
      <c r="Q6287" s="87" t="inlineStr"/>
      <c r="R6287" s="87" t="inlineStr">
        <is>
          <t>44,46</t>
        </is>
      </c>
      <c r="S6287" s="87" t="inlineStr">
        <is>
          <t>2,34</t>
        </is>
      </c>
      <c r="T6287" s="88" t="n">
        <v>46.8</v>
      </c>
      <c r="U6287" s="87" t="inlineStr"/>
    </row>
    <row r="6288" ht="14.4" customHeight="1">
      <c r="A6288" s="87" t="inlineStr">
        <is>
          <t>MAESTRA</t>
        </is>
      </c>
      <c r="B6288" s="87" t="inlineStr">
        <is>
          <t>VISTAMAR</t>
        </is>
      </c>
      <c r="C6288" s="87" t="inlineStr">
        <is>
          <t>VISTAMAR</t>
        </is>
      </c>
      <c r="D6288" s="87" t="inlineStr">
        <is>
          <t>Entrega Futura</t>
        </is>
      </c>
      <c r="E6288" s="87" t="inlineStr">
        <is>
          <t>2do semestre 2028</t>
        </is>
      </c>
      <c r="F6288" s="87" t="inlineStr">
        <is>
          <t>Baquedano 802</t>
        </is>
      </c>
      <c r="G6288" s="87" t="inlineStr">
        <is>
          <t>Coquimbo</t>
        </is>
      </c>
      <c r="H6288" s="87" t="inlineStr">
        <is>
          <t>Disponible</t>
        </is>
      </c>
      <c r="I6288" s="87" t="inlineStr">
        <is>
          <t>Departamento</t>
        </is>
      </c>
      <c r="J6288" s="87" t="inlineStr">
        <is>
          <t>2D2BM</t>
        </is>
      </c>
      <c r="K6288" s="88" t="n">
        <v>12</v>
      </c>
      <c r="L6288" s="88" t="n">
        <v>1206</v>
      </c>
      <c r="M6288" s="87" t="inlineStr">
        <is>
          <t>NOR PONIENTE</t>
        </is>
      </c>
      <c r="N6288" s="87" t="inlineStr">
        <is>
          <t>2</t>
        </is>
      </c>
      <c r="O6288" s="87" t="inlineStr">
        <is>
          <t>2</t>
        </is>
      </c>
      <c r="P6288" s="88" t="n">
        <v>3301</v>
      </c>
      <c r="Q6288" s="87" t="inlineStr"/>
      <c r="R6288" s="87" t="inlineStr">
        <is>
          <t>44,46</t>
        </is>
      </c>
      <c r="S6288" s="87" t="inlineStr">
        <is>
          <t>2,34</t>
        </is>
      </c>
      <c r="T6288" s="88" t="n">
        <v>46.8</v>
      </c>
      <c r="U6288" s="87" t="inlineStr"/>
    </row>
    <row r="6289" ht="14.4" customHeight="1">
      <c r="A6289" s="87" t="inlineStr">
        <is>
          <t>MAESTRA</t>
        </is>
      </c>
      <c r="B6289" s="87" t="inlineStr">
        <is>
          <t>VISTAMAR</t>
        </is>
      </c>
      <c r="C6289" s="87" t="inlineStr">
        <is>
          <t>VISTAMAR</t>
        </is>
      </c>
      <c r="D6289" s="87" t="inlineStr">
        <is>
          <t>Entrega Futura</t>
        </is>
      </c>
      <c r="E6289" s="87" t="inlineStr">
        <is>
          <t>2do semestre 2028</t>
        </is>
      </c>
      <c r="F6289" s="87" t="inlineStr">
        <is>
          <t>Baquedano 802</t>
        </is>
      </c>
      <c r="G6289" s="87" t="inlineStr">
        <is>
          <t>Coquimbo</t>
        </is>
      </c>
      <c r="H6289" s="87" t="inlineStr">
        <is>
          <t>Disponible</t>
        </is>
      </c>
      <c r="I6289" s="87" t="inlineStr">
        <is>
          <t>Departamento</t>
        </is>
      </c>
      <c r="J6289" s="87" t="inlineStr">
        <is>
          <t>2D2BM</t>
        </is>
      </c>
      <c r="K6289" s="88" t="n">
        <v>12</v>
      </c>
      <c r="L6289" s="88" t="n">
        <v>1207</v>
      </c>
      <c r="M6289" s="87" t="inlineStr">
        <is>
          <t>NOR PONIENTE</t>
        </is>
      </c>
      <c r="N6289" s="87" t="inlineStr">
        <is>
          <t>2</t>
        </is>
      </c>
      <c r="O6289" s="87" t="inlineStr">
        <is>
          <t>2</t>
        </is>
      </c>
      <c r="P6289" s="88" t="n">
        <v>3301</v>
      </c>
      <c r="Q6289" s="87" t="inlineStr"/>
      <c r="R6289" s="87" t="inlineStr">
        <is>
          <t>44,46</t>
        </is>
      </c>
      <c r="S6289" s="87" t="inlineStr">
        <is>
          <t>2,34</t>
        </is>
      </c>
      <c r="T6289" s="88" t="n">
        <v>46.8</v>
      </c>
      <c r="U6289" s="87" t="inlineStr"/>
    </row>
    <row r="6290" ht="14.4" customHeight="1">
      <c r="A6290" s="87" t="inlineStr">
        <is>
          <t>MAESTRA</t>
        </is>
      </c>
      <c r="B6290" s="87" t="inlineStr">
        <is>
          <t>VISTAMAR</t>
        </is>
      </c>
      <c r="C6290" s="87" t="inlineStr">
        <is>
          <t>VISTAMAR</t>
        </is>
      </c>
      <c r="D6290" s="87" t="inlineStr">
        <is>
          <t>Entrega Futura</t>
        </is>
      </c>
      <c r="E6290" s="87" t="inlineStr">
        <is>
          <t>2do semestre 2028</t>
        </is>
      </c>
      <c r="F6290" s="87" t="inlineStr">
        <is>
          <t>Baquedano 802</t>
        </is>
      </c>
      <c r="G6290" s="87" t="inlineStr">
        <is>
          <t>Coquimbo</t>
        </is>
      </c>
      <c r="H6290" s="87" t="inlineStr">
        <is>
          <t>Disponible</t>
        </is>
      </c>
      <c r="I6290" s="87" t="inlineStr">
        <is>
          <t>Departamento</t>
        </is>
      </c>
      <c r="J6290" s="87" t="inlineStr">
        <is>
          <t>2D2BM</t>
        </is>
      </c>
      <c r="K6290" s="88" t="n">
        <v>12</v>
      </c>
      <c r="L6290" s="88" t="n">
        <v>1208</v>
      </c>
      <c r="M6290" s="87" t="inlineStr">
        <is>
          <t>NOR PONIENTE</t>
        </is>
      </c>
      <c r="N6290" s="87" t="inlineStr">
        <is>
          <t>2</t>
        </is>
      </c>
      <c r="O6290" s="87" t="inlineStr">
        <is>
          <t>2</t>
        </is>
      </c>
      <c r="P6290" s="88" t="n">
        <v>3301</v>
      </c>
      <c r="Q6290" s="87" t="inlineStr"/>
      <c r="R6290" s="87" t="inlineStr">
        <is>
          <t>44,46</t>
        </is>
      </c>
      <c r="S6290" s="87" t="inlineStr">
        <is>
          <t>2,34</t>
        </is>
      </c>
      <c r="T6290" s="88" t="n">
        <v>46.8</v>
      </c>
      <c r="U6290" s="87" t="inlineStr"/>
    </row>
    <row r="6291" ht="14.4" customHeight="1">
      <c r="A6291" s="87" t="inlineStr">
        <is>
          <t>MAESTRA</t>
        </is>
      </c>
      <c r="B6291" s="87" t="inlineStr">
        <is>
          <t>VISTAMAR</t>
        </is>
      </c>
      <c r="C6291" s="87" t="inlineStr">
        <is>
          <t>VISTAMAR</t>
        </is>
      </c>
      <c r="D6291" s="87" t="inlineStr">
        <is>
          <t>Entrega Futura</t>
        </is>
      </c>
      <c r="E6291" s="87" t="inlineStr">
        <is>
          <t>2do semestre 2028</t>
        </is>
      </c>
      <c r="F6291" s="87" t="inlineStr">
        <is>
          <t>Baquedano 802</t>
        </is>
      </c>
      <c r="G6291" s="87" t="inlineStr">
        <is>
          <t>Coquimbo</t>
        </is>
      </c>
      <c r="H6291" s="87" t="inlineStr">
        <is>
          <t>Disponible</t>
        </is>
      </c>
      <c r="I6291" s="87" t="inlineStr">
        <is>
          <t>Departamento</t>
        </is>
      </c>
      <c r="J6291" s="87" t="inlineStr">
        <is>
          <t>2D2BM</t>
        </is>
      </c>
      <c r="K6291" s="88" t="n">
        <v>12</v>
      </c>
      <c r="L6291" s="88" t="n">
        <v>1209</v>
      </c>
      <c r="M6291" s="87" t="inlineStr">
        <is>
          <t>NOR PONIENTE</t>
        </is>
      </c>
      <c r="N6291" s="87" t="inlineStr">
        <is>
          <t>2</t>
        </is>
      </c>
      <c r="O6291" s="87" t="inlineStr">
        <is>
          <t>2</t>
        </is>
      </c>
      <c r="P6291" s="88" t="n">
        <v>3301</v>
      </c>
      <c r="Q6291" s="87" t="inlineStr"/>
      <c r="R6291" s="87" t="inlineStr">
        <is>
          <t>44,46</t>
        </is>
      </c>
      <c r="S6291" s="87" t="inlineStr">
        <is>
          <t>2,34</t>
        </is>
      </c>
      <c r="T6291" s="88" t="n">
        <v>46.8</v>
      </c>
      <c r="U6291" s="87" t="inlineStr"/>
    </row>
    <row r="6292" ht="14.4" customHeight="1">
      <c r="A6292" s="87" t="inlineStr">
        <is>
          <t>MAESTRA</t>
        </is>
      </c>
      <c r="B6292" s="87" t="inlineStr">
        <is>
          <t>VISTAMAR</t>
        </is>
      </c>
      <c r="C6292" s="87" t="inlineStr">
        <is>
          <t>VISTAMAR</t>
        </is>
      </c>
      <c r="D6292" s="87" t="inlineStr">
        <is>
          <t>Entrega Futura</t>
        </is>
      </c>
      <c r="E6292" s="87" t="inlineStr">
        <is>
          <t>2do semestre 2028</t>
        </is>
      </c>
      <c r="F6292" s="87" t="inlineStr">
        <is>
          <t>Baquedano 802</t>
        </is>
      </c>
      <c r="G6292" s="87" t="inlineStr">
        <is>
          <t>Coquimbo</t>
        </is>
      </c>
      <c r="H6292" s="87" t="inlineStr">
        <is>
          <t>Disponible</t>
        </is>
      </c>
      <c r="I6292" s="87" t="inlineStr">
        <is>
          <t>Departamento</t>
        </is>
      </c>
      <c r="J6292" s="87" t="inlineStr">
        <is>
          <t>2D2BM</t>
        </is>
      </c>
      <c r="K6292" s="88" t="n">
        <v>13</v>
      </c>
      <c r="L6292" s="88" t="n">
        <v>1305</v>
      </c>
      <c r="M6292" s="87" t="inlineStr">
        <is>
          <t>NOR PONIENTE</t>
        </is>
      </c>
      <c r="N6292" s="87" t="inlineStr">
        <is>
          <t>2</t>
        </is>
      </c>
      <c r="O6292" s="87" t="inlineStr">
        <is>
          <t>2</t>
        </is>
      </c>
      <c r="P6292" s="88" t="n">
        <v>3312</v>
      </c>
      <c r="Q6292" s="87" t="inlineStr"/>
      <c r="R6292" s="87" t="inlineStr">
        <is>
          <t>44,46</t>
        </is>
      </c>
      <c r="S6292" s="87" t="inlineStr">
        <is>
          <t>2,34</t>
        </is>
      </c>
      <c r="T6292" s="88" t="n">
        <v>46.8</v>
      </c>
      <c r="U6292" s="87" t="inlineStr"/>
    </row>
    <row r="6293" ht="14.4" customHeight="1">
      <c r="A6293" s="87" t="inlineStr">
        <is>
          <t>MAESTRA</t>
        </is>
      </c>
      <c r="B6293" s="87" t="inlineStr">
        <is>
          <t>VISTAMAR</t>
        </is>
      </c>
      <c r="C6293" s="87" t="inlineStr">
        <is>
          <t>VISTAMAR</t>
        </is>
      </c>
      <c r="D6293" s="87" t="inlineStr">
        <is>
          <t>Entrega Futura</t>
        </is>
      </c>
      <c r="E6293" s="87" t="inlineStr">
        <is>
          <t>2do semestre 2028</t>
        </is>
      </c>
      <c r="F6293" s="87" t="inlineStr">
        <is>
          <t>Baquedano 802</t>
        </is>
      </c>
      <c r="G6293" s="87" t="inlineStr">
        <is>
          <t>Coquimbo</t>
        </is>
      </c>
      <c r="H6293" s="87" t="inlineStr">
        <is>
          <t>Disponible</t>
        </is>
      </c>
      <c r="I6293" s="87" t="inlineStr">
        <is>
          <t>Departamento</t>
        </is>
      </c>
      <c r="J6293" s="87" t="inlineStr">
        <is>
          <t>2D2BM</t>
        </is>
      </c>
      <c r="K6293" s="88" t="n">
        <v>13</v>
      </c>
      <c r="L6293" s="88" t="n">
        <v>1306</v>
      </c>
      <c r="M6293" s="87" t="inlineStr">
        <is>
          <t>NOR PONIENTE</t>
        </is>
      </c>
      <c r="N6293" s="87" t="inlineStr">
        <is>
          <t>2</t>
        </is>
      </c>
      <c r="O6293" s="87" t="inlineStr">
        <is>
          <t>2</t>
        </is>
      </c>
      <c r="P6293" s="88" t="n">
        <v>3312</v>
      </c>
      <c r="Q6293" s="87" t="inlineStr"/>
      <c r="R6293" s="87" t="inlineStr">
        <is>
          <t>44,46</t>
        </is>
      </c>
      <c r="S6293" s="87" t="inlineStr">
        <is>
          <t>2,34</t>
        </is>
      </c>
      <c r="T6293" s="88" t="n">
        <v>46.8</v>
      </c>
      <c r="U6293" s="87" t="inlineStr"/>
    </row>
    <row r="6294" ht="14.4" customHeight="1">
      <c r="A6294" s="87" t="inlineStr">
        <is>
          <t>MAESTRA</t>
        </is>
      </c>
      <c r="B6294" s="87" t="inlineStr">
        <is>
          <t>VISTAMAR</t>
        </is>
      </c>
      <c r="C6294" s="87" t="inlineStr">
        <is>
          <t>VISTAMAR</t>
        </is>
      </c>
      <c r="D6294" s="87" t="inlineStr">
        <is>
          <t>Entrega Futura</t>
        </is>
      </c>
      <c r="E6294" s="87" t="inlineStr">
        <is>
          <t>2do semestre 2028</t>
        </is>
      </c>
      <c r="F6294" s="87" t="inlineStr">
        <is>
          <t>Baquedano 802</t>
        </is>
      </c>
      <c r="G6294" s="87" t="inlineStr">
        <is>
          <t>Coquimbo</t>
        </is>
      </c>
      <c r="H6294" s="87" t="inlineStr">
        <is>
          <t>Disponible</t>
        </is>
      </c>
      <c r="I6294" s="87" t="inlineStr">
        <is>
          <t>Departamento</t>
        </is>
      </c>
      <c r="J6294" s="87" t="inlineStr">
        <is>
          <t>2D2BM</t>
        </is>
      </c>
      <c r="K6294" s="88" t="n">
        <v>13</v>
      </c>
      <c r="L6294" s="88" t="n">
        <v>1307</v>
      </c>
      <c r="M6294" s="87" t="inlineStr">
        <is>
          <t>NOR PONIENTE</t>
        </is>
      </c>
      <c r="N6294" s="87" t="inlineStr">
        <is>
          <t>2</t>
        </is>
      </c>
      <c r="O6294" s="87" t="inlineStr">
        <is>
          <t>2</t>
        </is>
      </c>
      <c r="P6294" s="88" t="n">
        <v>3312</v>
      </c>
      <c r="Q6294" s="87" t="inlineStr"/>
      <c r="R6294" s="87" t="inlineStr">
        <is>
          <t>44,46</t>
        </is>
      </c>
      <c r="S6294" s="87" t="inlineStr">
        <is>
          <t>2,34</t>
        </is>
      </c>
      <c r="T6294" s="88" t="n">
        <v>46.8</v>
      </c>
      <c r="U6294" s="87" t="inlineStr"/>
    </row>
    <row r="6295" ht="14.4" customHeight="1">
      <c r="A6295" s="87" t="inlineStr">
        <is>
          <t>MAESTRA</t>
        </is>
      </c>
      <c r="B6295" s="87" t="inlineStr">
        <is>
          <t>VISTAMAR</t>
        </is>
      </c>
      <c r="C6295" s="87" t="inlineStr">
        <is>
          <t>VISTAMAR</t>
        </is>
      </c>
      <c r="D6295" s="87" t="inlineStr">
        <is>
          <t>Entrega Futura</t>
        </is>
      </c>
      <c r="E6295" s="87" t="inlineStr">
        <is>
          <t>2do semestre 2028</t>
        </is>
      </c>
      <c r="F6295" s="87" t="inlineStr">
        <is>
          <t>Baquedano 802</t>
        </is>
      </c>
      <c r="G6295" s="87" t="inlineStr">
        <is>
          <t>Coquimbo</t>
        </is>
      </c>
      <c r="H6295" s="87" t="inlineStr">
        <is>
          <t>Disponible</t>
        </is>
      </c>
      <c r="I6295" s="87" t="inlineStr">
        <is>
          <t>Departamento</t>
        </is>
      </c>
      <c r="J6295" s="87" t="inlineStr">
        <is>
          <t>2D2BM</t>
        </is>
      </c>
      <c r="K6295" s="88" t="n">
        <v>13</v>
      </c>
      <c r="L6295" s="88" t="n">
        <v>1308</v>
      </c>
      <c r="M6295" s="87" t="inlineStr">
        <is>
          <t>NOR PONIENTE</t>
        </is>
      </c>
      <c r="N6295" s="87" t="inlineStr">
        <is>
          <t>2</t>
        </is>
      </c>
      <c r="O6295" s="87" t="inlineStr">
        <is>
          <t>2</t>
        </is>
      </c>
      <c r="P6295" s="88" t="n">
        <v>3312</v>
      </c>
      <c r="Q6295" s="87" t="inlineStr"/>
      <c r="R6295" s="87" t="inlineStr">
        <is>
          <t>44,46</t>
        </is>
      </c>
      <c r="S6295" s="87" t="inlineStr">
        <is>
          <t>2,34</t>
        </is>
      </c>
      <c r="T6295" s="88" t="n">
        <v>46.8</v>
      </c>
      <c r="U6295" s="87" t="inlineStr"/>
    </row>
    <row r="6296" ht="14.4" customHeight="1">
      <c r="A6296" s="87" t="inlineStr">
        <is>
          <t>MAESTRA</t>
        </is>
      </c>
      <c r="B6296" s="87" t="inlineStr">
        <is>
          <t>VISTAMAR</t>
        </is>
      </c>
      <c r="C6296" s="87" t="inlineStr">
        <is>
          <t>VISTAMAR</t>
        </is>
      </c>
      <c r="D6296" s="87" t="inlineStr">
        <is>
          <t>Entrega Futura</t>
        </is>
      </c>
      <c r="E6296" s="87" t="inlineStr">
        <is>
          <t>2do semestre 2028</t>
        </is>
      </c>
      <c r="F6296" s="87" t="inlineStr">
        <is>
          <t>Baquedano 802</t>
        </is>
      </c>
      <c r="G6296" s="87" t="inlineStr">
        <is>
          <t>Coquimbo</t>
        </is>
      </c>
      <c r="H6296" s="87" t="inlineStr">
        <is>
          <t>Disponible</t>
        </is>
      </c>
      <c r="I6296" s="87" t="inlineStr">
        <is>
          <t>Departamento</t>
        </is>
      </c>
      <c r="J6296" s="87" t="inlineStr">
        <is>
          <t>2D2BM</t>
        </is>
      </c>
      <c r="K6296" s="88" t="n">
        <v>13</v>
      </c>
      <c r="L6296" s="88" t="n">
        <v>1309</v>
      </c>
      <c r="M6296" s="87" t="inlineStr">
        <is>
          <t>NOR PONIENTE</t>
        </is>
      </c>
      <c r="N6296" s="87" t="inlineStr">
        <is>
          <t>2</t>
        </is>
      </c>
      <c r="O6296" s="87" t="inlineStr">
        <is>
          <t>2</t>
        </is>
      </c>
      <c r="P6296" s="88" t="n">
        <v>3312</v>
      </c>
      <c r="Q6296" s="87" t="inlineStr"/>
      <c r="R6296" s="87" t="inlineStr">
        <is>
          <t>44,46</t>
        </is>
      </c>
      <c r="S6296" s="87" t="inlineStr">
        <is>
          <t>2,34</t>
        </is>
      </c>
      <c r="T6296" s="88" t="n">
        <v>46.8</v>
      </c>
      <c r="U6296" s="87" t="inlineStr"/>
    </row>
    <row r="6297" ht="14.4" customHeight="1">
      <c r="A6297" s="87" t="inlineStr">
        <is>
          <t>MAESTRA</t>
        </is>
      </c>
      <c r="B6297" s="87" t="inlineStr">
        <is>
          <t>VISTAMAR</t>
        </is>
      </c>
      <c r="C6297" s="87" t="inlineStr">
        <is>
          <t>VISTAMAR</t>
        </is>
      </c>
      <c r="D6297" s="87" t="inlineStr">
        <is>
          <t>Entrega Futura</t>
        </is>
      </c>
      <c r="E6297" s="87" t="inlineStr">
        <is>
          <t>2do semestre 2028</t>
        </is>
      </c>
      <c r="F6297" s="87" t="inlineStr">
        <is>
          <t>Baquedano 802</t>
        </is>
      </c>
      <c r="G6297" s="87" t="inlineStr">
        <is>
          <t>Coquimbo</t>
        </is>
      </c>
      <c r="H6297" s="87" t="inlineStr">
        <is>
          <t>Disponible</t>
        </is>
      </c>
      <c r="I6297" s="87" t="inlineStr">
        <is>
          <t>Departamento</t>
        </is>
      </c>
      <c r="J6297" s="87" t="inlineStr">
        <is>
          <t>2D2BM</t>
        </is>
      </c>
      <c r="K6297" s="88" t="n">
        <v>14</v>
      </c>
      <c r="L6297" s="88" t="n">
        <v>1406</v>
      </c>
      <c r="M6297" s="87" t="inlineStr">
        <is>
          <t>NOR PONIENTE</t>
        </is>
      </c>
      <c r="N6297" s="87" t="inlineStr">
        <is>
          <t>2</t>
        </is>
      </c>
      <c r="O6297" s="87" t="inlineStr">
        <is>
          <t>2</t>
        </is>
      </c>
      <c r="P6297" s="88" t="n">
        <v>3324</v>
      </c>
      <c r="Q6297" s="87" t="inlineStr"/>
      <c r="R6297" s="87" t="inlineStr">
        <is>
          <t>44,46</t>
        </is>
      </c>
      <c r="S6297" s="87" t="inlineStr">
        <is>
          <t>2,34</t>
        </is>
      </c>
      <c r="T6297" s="88" t="n">
        <v>46.8</v>
      </c>
      <c r="U6297" s="87" t="inlineStr"/>
    </row>
    <row r="6298" ht="14.4" customHeight="1">
      <c r="A6298" s="87" t="inlineStr">
        <is>
          <t>MAESTRA</t>
        </is>
      </c>
      <c r="B6298" s="87" t="inlineStr">
        <is>
          <t>VISTAMAR</t>
        </is>
      </c>
      <c r="C6298" s="87" t="inlineStr">
        <is>
          <t>VISTAMAR</t>
        </is>
      </c>
      <c r="D6298" s="87" t="inlineStr">
        <is>
          <t>Entrega Futura</t>
        </is>
      </c>
      <c r="E6298" s="87" t="inlineStr">
        <is>
          <t>2do semestre 2028</t>
        </is>
      </c>
      <c r="F6298" s="87" t="inlineStr">
        <is>
          <t>Baquedano 802</t>
        </is>
      </c>
      <c r="G6298" s="87" t="inlineStr">
        <is>
          <t>Coquimbo</t>
        </is>
      </c>
      <c r="H6298" s="87" t="inlineStr">
        <is>
          <t>Disponible</t>
        </is>
      </c>
      <c r="I6298" s="87" t="inlineStr">
        <is>
          <t>Departamento</t>
        </is>
      </c>
      <c r="J6298" s="87" t="inlineStr">
        <is>
          <t>2D2BM</t>
        </is>
      </c>
      <c r="K6298" s="88" t="n">
        <v>14</v>
      </c>
      <c r="L6298" s="88" t="n">
        <v>1407</v>
      </c>
      <c r="M6298" s="87" t="inlineStr">
        <is>
          <t>NOR PONIENTE</t>
        </is>
      </c>
      <c r="N6298" s="87" t="inlineStr">
        <is>
          <t>2</t>
        </is>
      </c>
      <c r="O6298" s="87" t="inlineStr">
        <is>
          <t>2</t>
        </is>
      </c>
      <c r="P6298" s="88" t="n">
        <v>3324</v>
      </c>
      <c r="Q6298" s="87" t="inlineStr"/>
      <c r="R6298" s="87" t="inlineStr">
        <is>
          <t>44,46</t>
        </is>
      </c>
      <c r="S6298" s="87" t="inlineStr">
        <is>
          <t>2,34</t>
        </is>
      </c>
      <c r="T6298" s="88" t="n">
        <v>46.8</v>
      </c>
      <c r="U6298" s="87" t="inlineStr"/>
    </row>
    <row r="6299" ht="14.4" customHeight="1">
      <c r="A6299" s="87" t="inlineStr">
        <is>
          <t>MAESTRA</t>
        </is>
      </c>
      <c r="B6299" s="87" t="inlineStr">
        <is>
          <t>VISTAMAR</t>
        </is>
      </c>
      <c r="C6299" s="87" t="inlineStr">
        <is>
          <t>VISTAMAR</t>
        </is>
      </c>
      <c r="D6299" s="87" t="inlineStr">
        <is>
          <t>Entrega Futura</t>
        </is>
      </c>
      <c r="E6299" s="87" t="inlineStr">
        <is>
          <t>2do semestre 2028</t>
        </is>
      </c>
      <c r="F6299" s="87" t="inlineStr">
        <is>
          <t>Baquedano 802</t>
        </is>
      </c>
      <c r="G6299" s="87" t="inlineStr">
        <is>
          <t>Coquimbo</t>
        </is>
      </c>
      <c r="H6299" s="87" t="inlineStr">
        <is>
          <t>Disponible</t>
        </is>
      </c>
      <c r="I6299" s="87" t="inlineStr">
        <is>
          <t>Departamento</t>
        </is>
      </c>
      <c r="J6299" s="87" t="inlineStr">
        <is>
          <t>2D2BM</t>
        </is>
      </c>
      <c r="K6299" s="88" t="n">
        <v>14</v>
      </c>
      <c r="L6299" s="88" t="n">
        <v>1408</v>
      </c>
      <c r="M6299" s="87" t="inlineStr">
        <is>
          <t>NOR PONIENTE</t>
        </is>
      </c>
      <c r="N6299" s="87" t="inlineStr">
        <is>
          <t>2</t>
        </is>
      </c>
      <c r="O6299" s="87" t="inlineStr">
        <is>
          <t>2</t>
        </is>
      </c>
      <c r="P6299" s="88" t="n">
        <v>3324</v>
      </c>
      <c r="Q6299" s="87" t="inlineStr"/>
      <c r="R6299" s="87" t="inlineStr">
        <is>
          <t>44,46</t>
        </is>
      </c>
      <c r="S6299" s="87" t="inlineStr">
        <is>
          <t>2,34</t>
        </is>
      </c>
      <c r="T6299" s="88" t="n">
        <v>46.8</v>
      </c>
      <c r="U6299" s="87" t="inlineStr"/>
    </row>
    <row r="6300" ht="14.4" customHeight="1">
      <c r="A6300" s="87" t="inlineStr">
        <is>
          <t>MAESTRA</t>
        </is>
      </c>
      <c r="B6300" s="87" t="inlineStr">
        <is>
          <t>VISTAMAR</t>
        </is>
      </c>
      <c r="C6300" s="87" t="inlineStr">
        <is>
          <t>VISTAMAR</t>
        </is>
      </c>
      <c r="D6300" s="87" t="inlineStr">
        <is>
          <t>Entrega Futura</t>
        </is>
      </c>
      <c r="E6300" s="87" t="inlineStr">
        <is>
          <t>2do semestre 2028</t>
        </is>
      </c>
      <c r="F6300" s="87" t="inlineStr">
        <is>
          <t>Baquedano 802</t>
        </is>
      </c>
      <c r="G6300" s="87" t="inlineStr">
        <is>
          <t>Coquimbo</t>
        </is>
      </c>
      <c r="H6300" s="87" t="inlineStr">
        <is>
          <t>Disponible</t>
        </is>
      </c>
      <c r="I6300" s="87" t="inlineStr">
        <is>
          <t>Departamento</t>
        </is>
      </c>
      <c r="J6300" s="87" t="inlineStr">
        <is>
          <t>2D2BM</t>
        </is>
      </c>
      <c r="K6300" s="88" t="n">
        <v>14</v>
      </c>
      <c r="L6300" s="88" t="n">
        <v>1409</v>
      </c>
      <c r="M6300" s="87" t="inlineStr">
        <is>
          <t>NOR PONIENTE</t>
        </is>
      </c>
      <c r="N6300" s="87" t="inlineStr">
        <is>
          <t>2</t>
        </is>
      </c>
      <c r="O6300" s="87" t="inlineStr">
        <is>
          <t>2</t>
        </is>
      </c>
      <c r="P6300" s="88" t="n">
        <v>3324</v>
      </c>
      <c r="Q6300" s="87" t="inlineStr"/>
      <c r="R6300" s="87" t="inlineStr">
        <is>
          <t>44,46</t>
        </is>
      </c>
      <c r="S6300" s="87" t="inlineStr">
        <is>
          <t>2,34</t>
        </is>
      </c>
      <c r="T6300" s="88" t="n">
        <v>46.8</v>
      </c>
      <c r="U6300" s="87" t="inlineStr"/>
    </row>
    <row r="6301" ht="14.4" customHeight="1">
      <c r="A6301" s="87" t="inlineStr">
        <is>
          <t>MAESTRA</t>
        </is>
      </c>
      <c r="B6301" s="87" t="inlineStr">
        <is>
          <t>VISTAMAR</t>
        </is>
      </c>
      <c r="C6301" s="87" t="inlineStr">
        <is>
          <t>VISTAMAR</t>
        </is>
      </c>
      <c r="D6301" s="87" t="inlineStr">
        <is>
          <t>Entrega Futura</t>
        </is>
      </c>
      <c r="E6301" s="87" t="inlineStr">
        <is>
          <t>2do semestre 2028</t>
        </is>
      </c>
      <c r="F6301" s="87" t="inlineStr">
        <is>
          <t>Baquedano 802</t>
        </is>
      </c>
      <c r="G6301" s="87" t="inlineStr">
        <is>
          <t>Coquimbo</t>
        </is>
      </c>
      <c r="H6301" s="87" t="inlineStr">
        <is>
          <t>Disponible</t>
        </is>
      </c>
      <c r="I6301" s="87" t="inlineStr">
        <is>
          <t>Departamento</t>
        </is>
      </c>
      <c r="J6301" s="87" t="inlineStr">
        <is>
          <t>2D2BM</t>
        </is>
      </c>
      <c r="K6301" s="88" t="n">
        <v>15</v>
      </c>
      <c r="L6301" s="88" t="n">
        <v>1506</v>
      </c>
      <c r="M6301" s="87" t="inlineStr">
        <is>
          <t>NOR PONIENTE</t>
        </is>
      </c>
      <c r="N6301" s="87" t="inlineStr">
        <is>
          <t>2</t>
        </is>
      </c>
      <c r="O6301" s="87" t="inlineStr">
        <is>
          <t>2</t>
        </is>
      </c>
      <c r="P6301" s="88" t="n">
        <v>3335</v>
      </c>
      <c r="Q6301" s="87" t="inlineStr"/>
      <c r="R6301" s="87" t="inlineStr">
        <is>
          <t>45,03</t>
        </is>
      </c>
      <c r="S6301" s="87" t="inlineStr">
        <is>
          <t>2,34</t>
        </is>
      </c>
      <c r="T6301" s="88" t="n">
        <v>47.37</v>
      </c>
      <c r="U6301" s="87" t="inlineStr"/>
    </row>
    <row r="6302" ht="14.4" customHeight="1">
      <c r="A6302" s="87" t="inlineStr">
        <is>
          <t>MAESTRA</t>
        </is>
      </c>
      <c r="B6302" s="87" t="inlineStr">
        <is>
          <t>VISTAMAR</t>
        </is>
      </c>
      <c r="C6302" s="87" t="inlineStr">
        <is>
          <t>VISTAMAR</t>
        </is>
      </c>
      <c r="D6302" s="87" t="inlineStr">
        <is>
          <t>Entrega Futura</t>
        </is>
      </c>
      <c r="E6302" s="87" t="inlineStr">
        <is>
          <t>2do semestre 2028</t>
        </is>
      </c>
      <c r="F6302" s="87" t="inlineStr">
        <is>
          <t>Baquedano 802</t>
        </is>
      </c>
      <c r="G6302" s="87" t="inlineStr">
        <is>
          <t>Coquimbo</t>
        </is>
      </c>
      <c r="H6302" s="87" t="inlineStr">
        <is>
          <t>Disponible</t>
        </is>
      </c>
      <c r="I6302" s="87" t="inlineStr">
        <is>
          <t>Departamento</t>
        </is>
      </c>
      <c r="J6302" s="87" t="inlineStr">
        <is>
          <t>2Dg1B</t>
        </is>
      </c>
      <c r="K6302" s="88" t="n">
        <v>3</v>
      </c>
      <c r="L6302" s="88" t="n">
        <v>314</v>
      </c>
      <c r="M6302" s="87" t="inlineStr">
        <is>
          <t>SUR ORIENTE</t>
        </is>
      </c>
      <c r="N6302" s="87" t="inlineStr">
        <is>
          <t>2</t>
        </is>
      </c>
      <c r="O6302" s="87" t="inlineStr">
        <is>
          <t>1</t>
        </is>
      </c>
      <c r="P6302" s="88" t="n">
        <v>2595</v>
      </c>
      <c r="Q6302" s="87" t="inlineStr"/>
      <c r="R6302" s="87" t="inlineStr">
        <is>
          <t>44,35</t>
        </is>
      </c>
      <c r="S6302" s="87" t="inlineStr">
        <is>
          <t>2,27</t>
        </is>
      </c>
      <c r="T6302" s="88" t="n">
        <v>46.62</v>
      </c>
      <c r="U6302" s="87" t="inlineStr"/>
    </row>
    <row r="6303" ht="14.4" customHeight="1">
      <c r="A6303" s="87" t="inlineStr">
        <is>
          <t>MAESTRA</t>
        </is>
      </c>
      <c r="B6303" s="87" t="inlineStr">
        <is>
          <t>VISTAMAR</t>
        </is>
      </c>
      <c r="C6303" s="87" t="inlineStr">
        <is>
          <t>VISTAMAR</t>
        </is>
      </c>
      <c r="D6303" s="87" t="inlineStr">
        <is>
          <t>Entrega Futura</t>
        </is>
      </c>
      <c r="E6303" s="87" t="inlineStr">
        <is>
          <t>2do semestre 2028</t>
        </is>
      </c>
      <c r="F6303" s="87" t="inlineStr">
        <is>
          <t>Baquedano 802</t>
        </is>
      </c>
      <c r="G6303" s="87" t="inlineStr">
        <is>
          <t>Coquimbo</t>
        </is>
      </c>
      <c r="H6303" s="87" t="inlineStr">
        <is>
          <t>Disponible</t>
        </is>
      </c>
      <c r="I6303" s="87" t="inlineStr">
        <is>
          <t>Departamento</t>
        </is>
      </c>
      <c r="J6303" s="87" t="inlineStr">
        <is>
          <t>2Dg1B</t>
        </is>
      </c>
      <c r="K6303" s="88" t="n">
        <v>3</v>
      </c>
      <c r="L6303" s="88" t="n">
        <v>315</v>
      </c>
      <c r="M6303" s="87" t="inlineStr">
        <is>
          <t>SUR ORIENTE</t>
        </is>
      </c>
      <c r="N6303" s="87" t="inlineStr">
        <is>
          <t>2</t>
        </is>
      </c>
      <c r="O6303" s="87" t="inlineStr">
        <is>
          <t>1</t>
        </is>
      </c>
      <c r="P6303" s="88" t="n">
        <v>2595</v>
      </c>
      <c r="Q6303" s="87" t="inlineStr"/>
      <c r="R6303" s="87" t="inlineStr">
        <is>
          <t>44,35</t>
        </is>
      </c>
      <c r="S6303" s="87" t="inlineStr">
        <is>
          <t>2,27</t>
        </is>
      </c>
      <c r="T6303" s="88" t="n">
        <v>46.62</v>
      </c>
      <c r="U6303" s="87" t="inlineStr"/>
    </row>
    <row r="6304" ht="14.4" customHeight="1">
      <c r="A6304" s="87" t="inlineStr">
        <is>
          <t>MAESTRA</t>
        </is>
      </c>
      <c r="B6304" s="87" t="inlineStr">
        <is>
          <t>VISTAMAR</t>
        </is>
      </c>
      <c r="C6304" s="87" t="inlineStr">
        <is>
          <t>VISTAMAR</t>
        </is>
      </c>
      <c r="D6304" s="87" t="inlineStr">
        <is>
          <t>Entrega Futura</t>
        </is>
      </c>
      <c r="E6304" s="87" t="inlineStr">
        <is>
          <t>2do semestre 2028</t>
        </is>
      </c>
      <c r="F6304" s="87" t="inlineStr">
        <is>
          <t>Baquedano 802</t>
        </is>
      </c>
      <c r="G6304" s="87" t="inlineStr">
        <is>
          <t>Coquimbo</t>
        </is>
      </c>
      <c r="H6304" s="87" t="inlineStr">
        <is>
          <t>Disponible</t>
        </is>
      </c>
      <c r="I6304" s="87" t="inlineStr">
        <is>
          <t>Departamento</t>
        </is>
      </c>
      <c r="J6304" s="87" t="inlineStr">
        <is>
          <t>2Dg1B</t>
        </is>
      </c>
      <c r="K6304" s="88" t="n">
        <v>4</v>
      </c>
      <c r="L6304" s="88" t="n">
        <v>414</v>
      </c>
      <c r="M6304" s="87" t="inlineStr">
        <is>
          <t>SUR ORIENTE</t>
        </is>
      </c>
      <c r="N6304" s="87" t="inlineStr">
        <is>
          <t>2</t>
        </is>
      </c>
      <c r="O6304" s="87" t="inlineStr">
        <is>
          <t>1</t>
        </is>
      </c>
      <c r="P6304" s="88" t="n">
        <v>2606</v>
      </c>
      <c r="Q6304" s="87" t="inlineStr"/>
      <c r="R6304" s="87" t="inlineStr">
        <is>
          <t>44,35</t>
        </is>
      </c>
      <c r="S6304" s="87" t="inlineStr">
        <is>
          <t>2,27</t>
        </is>
      </c>
      <c r="T6304" s="88" t="n">
        <v>46.62</v>
      </c>
      <c r="U6304" s="87" t="inlineStr"/>
    </row>
    <row r="6305" ht="14.4" customHeight="1">
      <c r="A6305" s="87" t="inlineStr">
        <is>
          <t>MAESTRA</t>
        </is>
      </c>
      <c r="B6305" s="87" t="inlineStr">
        <is>
          <t>VISTAMAR</t>
        </is>
      </c>
      <c r="C6305" s="87" t="inlineStr">
        <is>
          <t>VISTAMAR</t>
        </is>
      </c>
      <c r="D6305" s="87" t="inlineStr">
        <is>
          <t>Entrega Futura</t>
        </is>
      </c>
      <c r="E6305" s="87" t="inlineStr">
        <is>
          <t>2do semestre 2028</t>
        </is>
      </c>
      <c r="F6305" s="87" t="inlineStr">
        <is>
          <t>Baquedano 802</t>
        </is>
      </c>
      <c r="G6305" s="87" t="inlineStr">
        <is>
          <t>Coquimbo</t>
        </is>
      </c>
      <c r="H6305" s="87" t="inlineStr">
        <is>
          <t>Disponible</t>
        </is>
      </c>
      <c r="I6305" s="87" t="inlineStr">
        <is>
          <t>Departamento</t>
        </is>
      </c>
      <c r="J6305" s="87" t="inlineStr">
        <is>
          <t>2Dg1B</t>
        </is>
      </c>
      <c r="K6305" s="88" t="n">
        <v>4</v>
      </c>
      <c r="L6305" s="88" t="n">
        <v>415</v>
      </c>
      <c r="M6305" s="87" t="inlineStr">
        <is>
          <t>SUR ORIENTE</t>
        </is>
      </c>
      <c r="N6305" s="87" t="inlineStr">
        <is>
          <t>2</t>
        </is>
      </c>
      <c r="O6305" s="87" t="inlineStr">
        <is>
          <t>1</t>
        </is>
      </c>
      <c r="P6305" s="88" t="n">
        <v>2606</v>
      </c>
      <c r="Q6305" s="87" t="inlineStr"/>
      <c r="R6305" s="87" t="inlineStr">
        <is>
          <t>44,35</t>
        </is>
      </c>
      <c r="S6305" s="87" t="inlineStr">
        <is>
          <t>2,27</t>
        </is>
      </c>
      <c r="T6305" s="88" t="n">
        <v>46.62</v>
      </c>
      <c r="U6305" s="87" t="inlineStr"/>
    </row>
    <row r="6306" ht="14.4" customHeight="1">
      <c r="A6306" s="87" t="inlineStr">
        <is>
          <t>MAESTRA</t>
        </is>
      </c>
      <c r="B6306" s="87" t="inlineStr">
        <is>
          <t>VISTAMAR</t>
        </is>
      </c>
      <c r="C6306" s="87" t="inlineStr">
        <is>
          <t>VISTAMAR</t>
        </is>
      </c>
      <c r="D6306" s="87" t="inlineStr">
        <is>
          <t>Entrega Futura</t>
        </is>
      </c>
      <c r="E6306" s="87" t="inlineStr">
        <is>
          <t>2do semestre 2028</t>
        </is>
      </c>
      <c r="F6306" s="87" t="inlineStr">
        <is>
          <t>Baquedano 802</t>
        </is>
      </c>
      <c r="G6306" s="87" t="inlineStr">
        <is>
          <t>Coquimbo</t>
        </is>
      </c>
      <c r="H6306" s="87" t="inlineStr">
        <is>
          <t>Disponible</t>
        </is>
      </c>
      <c r="I6306" s="87" t="inlineStr">
        <is>
          <t>Departamento</t>
        </is>
      </c>
      <c r="J6306" s="87" t="inlineStr">
        <is>
          <t>2Dg1B</t>
        </is>
      </c>
      <c r="K6306" s="88" t="n">
        <v>5</v>
      </c>
      <c r="L6306" s="88" t="n">
        <v>515</v>
      </c>
      <c r="M6306" s="87" t="inlineStr">
        <is>
          <t>SUR ORIENTE</t>
        </is>
      </c>
      <c r="N6306" s="87" t="inlineStr">
        <is>
          <t>2</t>
        </is>
      </c>
      <c r="O6306" s="87" t="inlineStr">
        <is>
          <t>1</t>
        </is>
      </c>
      <c r="P6306" s="88" t="n">
        <v>2618</v>
      </c>
      <c r="Q6306" s="87" t="inlineStr"/>
      <c r="R6306" s="87" t="inlineStr">
        <is>
          <t>44,51</t>
        </is>
      </c>
      <c r="S6306" s="87" t="inlineStr">
        <is>
          <t>2,32</t>
        </is>
      </c>
      <c r="T6306" s="88" t="n">
        <v>46.83</v>
      </c>
      <c r="U6306" s="87" t="inlineStr"/>
    </row>
    <row r="6307" ht="14.4" customHeight="1">
      <c r="A6307" s="87" t="inlineStr">
        <is>
          <t>MAESTRA</t>
        </is>
      </c>
      <c r="B6307" s="87" t="inlineStr">
        <is>
          <t>VISTAMAR</t>
        </is>
      </c>
      <c r="C6307" s="87" t="inlineStr">
        <is>
          <t>VISTAMAR</t>
        </is>
      </c>
      <c r="D6307" s="87" t="inlineStr">
        <is>
          <t>Entrega Futura</t>
        </is>
      </c>
      <c r="E6307" s="87" t="inlineStr">
        <is>
          <t>2do semestre 2028</t>
        </is>
      </c>
      <c r="F6307" s="87" t="inlineStr">
        <is>
          <t>Baquedano 802</t>
        </is>
      </c>
      <c r="G6307" s="87" t="inlineStr">
        <is>
          <t>Coquimbo</t>
        </is>
      </c>
      <c r="H6307" s="87" t="inlineStr">
        <is>
          <t>Disponible</t>
        </is>
      </c>
      <c r="I6307" s="87" t="inlineStr">
        <is>
          <t>Departamento</t>
        </is>
      </c>
      <c r="J6307" s="87" t="inlineStr">
        <is>
          <t>2Dg1B</t>
        </is>
      </c>
      <c r="K6307" s="88" t="n">
        <v>6</v>
      </c>
      <c r="L6307" s="88" t="n">
        <v>614</v>
      </c>
      <c r="M6307" s="87" t="inlineStr">
        <is>
          <t>SUR ORIENTE</t>
        </is>
      </c>
      <c r="N6307" s="87" t="inlineStr">
        <is>
          <t>2</t>
        </is>
      </c>
      <c r="O6307" s="87" t="inlineStr">
        <is>
          <t>1</t>
        </is>
      </c>
      <c r="P6307" s="88" t="n">
        <v>2629</v>
      </c>
      <c r="Q6307" s="87" t="inlineStr"/>
      <c r="R6307" s="87" t="inlineStr">
        <is>
          <t>44,51</t>
        </is>
      </c>
      <c r="S6307" s="87" t="inlineStr">
        <is>
          <t>2,31</t>
        </is>
      </c>
      <c r="T6307" s="88" t="n">
        <v>46.82</v>
      </c>
      <c r="U6307" s="87" t="inlineStr"/>
    </row>
    <row r="6308" ht="14.4" customHeight="1">
      <c r="A6308" s="87" t="inlineStr">
        <is>
          <t>MAESTRA</t>
        </is>
      </c>
      <c r="B6308" s="87" t="inlineStr">
        <is>
          <t>VISTAMAR</t>
        </is>
      </c>
      <c r="C6308" s="87" t="inlineStr">
        <is>
          <t>VISTAMAR</t>
        </is>
      </c>
      <c r="D6308" s="87" t="inlineStr">
        <is>
          <t>Entrega Futura</t>
        </is>
      </c>
      <c r="E6308" s="87" t="inlineStr">
        <is>
          <t>2do semestre 2028</t>
        </is>
      </c>
      <c r="F6308" s="87" t="inlineStr">
        <is>
          <t>Baquedano 802</t>
        </is>
      </c>
      <c r="G6308" s="87" t="inlineStr">
        <is>
          <t>Coquimbo</t>
        </is>
      </c>
      <c r="H6308" s="87" t="inlineStr">
        <is>
          <t>Disponible</t>
        </is>
      </c>
      <c r="I6308" s="87" t="inlineStr">
        <is>
          <t>Departamento</t>
        </is>
      </c>
      <c r="J6308" s="87" t="inlineStr">
        <is>
          <t>2Dg1B</t>
        </is>
      </c>
      <c r="K6308" s="88" t="n">
        <v>6</v>
      </c>
      <c r="L6308" s="88" t="n">
        <v>615</v>
      </c>
      <c r="M6308" s="87" t="inlineStr">
        <is>
          <t>SUR ORIENTE</t>
        </is>
      </c>
      <c r="N6308" s="87" t="inlineStr">
        <is>
          <t>2</t>
        </is>
      </c>
      <c r="O6308" s="87" t="inlineStr">
        <is>
          <t>1</t>
        </is>
      </c>
      <c r="P6308" s="88" t="n">
        <v>2629</v>
      </c>
      <c r="Q6308" s="87" t="inlineStr"/>
      <c r="R6308" s="87" t="inlineStr">
        <is>
          <t>44,51</t>
        </is>
      </c>
      <c r="S6308" s="87" t="inlineStr">
        <is>
          <t>2,32</t>
        </is>
      </c>
      <c r="T6308" s="88" t="n">
        <v>46.83</v>
      </c>
      <c r="U6308" s="87" t="inlineStr"/>
    </row>
    <row r="6309" ht="14.4" customHeight="1">
      <c r="A6309" s="87" t="inlineStr">
        <is>
          <t>MAESTRA</t>
        </is>
      </c>
      <c r="B6309" s="87" t="inlineStr">
        <is>
          <t>VISTAMAR</t>
        </is>
      </c>
      <c r="C6309" s="87" t="inlineStr">
        <is>
          <t>VISTAMAR</t>
        </is>
      </c>
      <c r="D6309" s="87" t="inlineStr">
        <is>
          <t>Entrega Futura</t>
        </is>
      </c>
      <c r="E6309" s="87" t="inlineStr">
        <is>
          <t>2do semestre 2028</t>
        </is>
      </c>
      <c r="F6309" s="87" t="inlineStr">
        <is>
          <t>Baquedano 802</t>
        </is>
      </c>
      <c r="G6309" s="87" t="inlineStr">
        <is>
          <t>Coquimbo</t>
        </is>
      </c>
      <c r="H6309" s="87" t="inlineStr">
        <is>
          <t>Disponible</t>
        </is>
      </c>
      <c r="I6309" s="87" t="inlineStr">
        <is>
          <t>Departamento</t>
        </is>
      </c>
      <c r="J6309" s="87" t="inlineStr">
        <is>
          <t>2Dg1B</t>
        </is>
      </c>
      <c r="K6309" s="88" t="n">
        <v>7</v>
      </c>
      <c r="L6309" s="88" t="n">
        <v>714</v>
      </c>
      <c r="M6309" s="87" t="inlineStr">
        <is>
          <t>SUR ORIENTE</t>
        </is>
      </c>
      <c r="N6309" s="87" t="inlineStr">
        <is>
          <t>2</t>
        </is>
      </c>
      <c r="O6309" s="87" t="inlineStr">
        <is>
          <t>1</t>
        </is>
      </c>
      <c r="P6309" s="88" t="n">
        <v>2641</v>
      </c>
      <c r="Q6309" s="87" t="inlineStr"/>
      <c r="R6309" s="87" t="inlineStr">
        <is>
          <t>44,51</t>
        </is>
      </c>
      <c r="S6309" s="87" t="inlineStr">
        <is>
          <t>2,31</t>
        </is>
      </c>
      <c r="T6309" s="88" t="n">
        <v>46.82</v>
      </c>
      <c r="U6309" s="87" t="inlineStr"/>
    </row>
    <row r="6310" ht="14.4" customHeight="1">
      <c r="A6310" s="87" t="inlineStr">
        <is>
          <t>MAESTRA</t>
        </is>
      </c>
      <c r="B6310" s="87" t="inlineStr">
        <is>
          <t>VISTAMAR</t>
        </is>
      </c>
      <c r="C6310" s="87" t="inlineStr">
        <is>
          <t>VISTAMAR</t>
        </is>
      </c>
      <c r="D6310" s="87" t="inlineStr">
        <is>
          <t>Entrega Futura</t>
        </is>
      </c>
      <c r="E6310" s="87" t="inlineStr">
        <is>
          <t>2do semestre 2028</t>
        </is>
      </c>
      <c r="F6310" s="87" t="inlineStr">
        <is>
          <t>Baquedano 802</t>
        </is>
      </c>
      <c r="G6310" s="87" t="inlineStr">
        <is>
          <t>Coquimbo</t>
        </is>
      </c>
      <c r="H6310" s="87" t="inlineStr">
        <is>
          <t>Disponible</t>
        </is>
      </c>
      <c r="I6310" s="87" t="inlineStr">
        <is>
          <t>Departamento</t>
        </is>
      </c>
      <c r="J6310" s="87" t="inlineStr">
        <is>
          <t>2Dg1B</t>
        </is>
      </c>
      <c r="K6310" s="88" t="n">
        <v>7</v>
      </c>
      <c r="L6310" s="88" t="n">
        <v>715</v>
      </c>
      <c r="M6310" s="87" t="inlineStr">
        <is>
          <t>SUR ORIENTE</t>
        </is>
      </c>
      <c r="N6310" s="87" t="inlineStr">
        <is>
          <t>2</t>
        </is>
      </c>
      <c r="O6310" s="87" t="inlineStr">
        <is>
          <t>1</t>
        </is>
      </c>
      <c r="P6310" s="88" t="n">
        <v>2641</v>
      </c>
      <c r="Q6310" s="87" t="inlineStr"/>
      <c r="R6310" s="87" t="inlineStr">
        <is>
          <t>44,51</t>
        </is>
      </c>
      <c r="S6310" s="87" t="inlineStr">
        <is>
          <t>2,32</t>
        </is>
      </c>
      <c r="T6310" s="88" t="n">
        <v>46.83</v>
      </c>
      <c r="U6310" s="87" t="inlineStr"/>
    </row>
    <row r="6311" ht="14.4" customHeight="1">
      <c r="A6311" s="87" t="inlineStr">
        <is>
          <t>MAESTRA</t>
        </is>
      </c>
      <c r="B6311" s="87" t="inlineStr">
        <is>
          <t>VISTAMAR</t>
        </is>
      </c>
      <c r="C6311" s="87" t="inlineStr">
        <is>
          <t>VISTAMAR</t>
        </is>
      </c>
      <c r="D6311" s="87" t="inlineStr">
        <is>
          <t>Entrega Futura</t>
        </is>
      </c>
      <c r="E6311" s="87" t="inlineStr">
        <is>
          <t>2do semestre 2028</t>
        </is>
      </c>
      <c r="F6311" s="87" t="inlineStr">
        <is>
          <t>Baquedano 802</t>
        </is>
      </c>
      <c r="G6311" s="87" t="inlineStr">
        <is>
          <t>Coquimbo</t>
        </is>
      </c>
      <c r="H6311" s="87" t="inlineStr">
        <is>
          <t>Disponible</t>
        </is>
      </c>
      <c r="I6311" s="87" t="inlineStr">
        <is>
          <t>Departamento</t>
        </is>
      </c>
      <c r="J6311" s="87" t="inlineStr">
        <is>
          <t>2Dg1B</t>
        </is>
      </c>
      <c r="K6311" s="88" t="n">
        <v>8</v>
      </c>
      <c r="L6311" s="88" t="n">
        <v>814</v>
      </c>
      <c r="M6311" s="87" t="inlineStr">
        <is>
          <t>SUR ORIENTE</t>
        </is>
      </c>
      <c r="N6311" s="87" t="inlineStr">
        <is>
          <t>2</t>
        </is>
      </c>
      <c r="O6311" s="87" t="inlineStr">
        <is>
          <t>1</t>
        </is>
      </c>
      <c r="P6311" s="88" t="n">
        <v>2652</v>
      </c>
      <c r="Q6311" s="87" t="inlineStr"/>
      <c r="R6311" s="87" t="inlineStr">
        <is>
          <t>44,51</t>
        </is>
      </c>
      <c r="S6311" s="87" t="inlineStr">
        <is>
          <t>2,31</t>
        </is>
      </c>
      <c r="T6311" s="88" t="n">
        <v>46.82</v>
      </c>
      <c r="U6311" s="87" t="inlineStr"/>
    </row>
    <row r="6312" ht="14.4" customHeight="1">
      <c r="A6312" s="87" t="inlineStr">
        <is>
          <t>MAESTRA</t>
        </is>
      </c>
      <c r="B6312" s="87" t="inlineStr">
        <is>
          <t>VISTAMAR</t>
        </is>
      </c>
      <c r="C6312" s="87" t="inlineStr">
        <is>
          <t>VISTAMAR</t>
        </is>
      </c>
      <c r="D6312" s="87" t="inlineStr">
        <is>
          <t>Entrega Futura</t>
        </is>
      </c>
      <c r="E6312" s="87" t="inlineStr">
        <is>
          <t>2do semestre 2028</t>
        </is>
      </c>
      <c r="F6312" s="87" t="inlineStr">
        <is>
          <t>Baquedano 802</t>
        </is>
      </c>
      <c r="G6312" s="87" t="inlineStr">
        <is>
          <t>Coquimbo</t>
        </is>
      </c>
      <c r="H6312" s="87" t="inlineStr">
        <is>
          <t>Disponible</t>
        </is>
      </c>
      <c r="I6312" s="87" t="inlineStr">
        <is>
          <t>Departamento</t>
        </is>
      </c>
      <c r="J6312" s="87" t="inlineStr">
        <is>
          <t>2Dg1B</t>
        </is>
      </c>
      <c r="K6312" s="88" t="n">
        <v>8</v>
      </c>
      <c r="L6312" s="88" t="n">
        <v>815</v>
      </c>
      <c r="M6312" s="87" t="inlineStr">
        <is>
          <t>SUR ORIENTE</t>
        </is>
      </c>
      <c r="N6312" s="87" t="inlineStr">
        <is>
          <t>2</t>
        </is>
      </c>
      <c r="O6312" s="87" t="inlineStr">
        <is>
          <t>1</t>
        </is>
      </c>
      <c r="P6312" s="88" t="n">
        <v>2652</v>
      </c>
      <c r="Q6312" s="87" t="inlineStr"/>
      <c r="R6312" s="87" t="inlineStr">
        <is>
          <t>44,51</t>
        </is>
      </c>
      <c r="S6312" s="87" t="inlineStr">
        <is>
          <t>2,32</t>
        </is>
      </c>
      <c r="T6312" s="88" t="n">
        <v>46.83</v>
      </c>
      <c r="U6312" s="87" t="inlineStr"/>
    </row>
    <row r="6313" ht="14.4" customHeight="1">
      <c r="A6313" s="87" t="inlineStr">
        <is>
          <t>MAESTRA</t>
        </is>
      </c>
      <c r="B6313" s="87" t="inlineStr">
        <is>
          <t>VISTAMAR</t>
        </is>
      </c>
      <c r="C6313" s="87" t="inlineStr">
        <is>
          <t>VISTAMAR</t>
        </is>
      </c>
      <c r="D6313" s="87" t="inlineStr">
        <is>
          <t>Entrega Futura</t>
        </is>
      </c>
      <c r="E6313" s="87" t="inlineStr">
        <is>
          <t>2do semestre 2028</t>
        </is>
      </c>
      <c r="F6313" s="87" t="inlineStr">
        <is>
          <t>Baquedano 802</t>
        </is>
      </c>
      <c r="G6313" s="87" t="inlineStr">
        <is>
          <t>Coquimbo</t>
        </is>
      </c>
      <c r="H6313" s="87" t="inlineStr">
        <is>
          <t>Disponible</t>
        </is>
      </c>
      <c r="I6313" s="87" t="inlineStr">
        <is>
          <t>Departamento</t>
        </is>
      </c>
      <c r="J6313" s="87" t="inlineStr">
        <is>
          <t>2Dg1B</t>
        </is>
      </c>
      <c r="K6313" s="88" t="n">
        <v>9</v>
      </c>
      <c r="L6313" s="88" t="n">
        <v>914</v>
      </c>
      <c r="M6313" s="87" t="inlineStr">
        <is>
          <t>SUR ORIENTE</t>
        </is>
      </c>
      <c r="N6313" s="87" t="inlineStr">
        <is>
          <t>2</t>
        </is>
      </c>
      <c r="O6313" s="87" t="inlineStr">
        <is>
          <t>1</t>
        </is>
      </c>
      <c r="P6313" s="88" t="n">
        <v>2664</v>
      </c>
      <c r="Q6313" s="87" t="inlineStr"/>
      <c r="R6313" s="87" t="inlineStr">
        <is>
          <t>44,51</t>
        </is>
      </c>
      <c r="S6313" s="87" t="inlineStr">
        <is>
          <t>2,31</t>
        </is>
      </c>
      <c r="T6313" s="88" t="n">
        <v>46.82</v>
      </c>
      <c r="U6313" s="87" t="inlineStr"/>
    </row>
    <row r="6314" ht="14.4" customHeight="1">
      <c r="A6314" s="87" t="inlineStr">
        <is>
          <t>MAESTRA</t>
        </is>
      </c>
      <c r="B6314" s="87" t="inlineStr">
        <is>
          <t>VISTAMAR</t>
        </is>
      </c>
      <c r="C6314" s="87" t="inlineStr">
        <is>
          <t>VISTAMAR</t>
        </is>
      </c>
      <c r="D6314" s="87" t="inlineStr">
        <is>
          <t>Entrega Futura</t>
        </is>
      </c>
      <c r="E6314" s="87" t="inlineStr">
        <is>
          <t>2do semestre 2028</t>
        </is>
      </c>
      <c r="F6314" s="87" t="inlineStr">
        <is>
          <t>Baquedano 802</t>
        </is>
      </c>
      <c r="G6314" s="87" t="inlineStr">
        <is>
          <t>Coquimbo</t>
        </is>
      </c>
      <c r="H6314" s="87" t="inlineStr">
        <is>
          <t>Disponible</t>
        </is>
      </c>
      <c r="I6314" s="87" t="inlineStr">
        <is>
          <t>Departamento</t>
        </is>
      </c>
      <c r="J6314" s="87" t="inlineStr">
        <is>
          <t>2Dg1B</t>
        </is>
      </c>
      <c r="K6314" s="88" t="n">
        <v>9</v>
      </c>
      <c r="L6314" s="88" t="n">
        <v>915</v>
      </c>
      <c r="M6314" s="87" t="inlineStr">
        <is>
          <t>SUR ORIENTE</t>
        </is>
      </c>
      <c r="N6314" s="87" t="inlineStr">
        <is>
          <t>2</t>
        </is>
      </c>
      <c r="O6314" s="87" t="inlineStr">
        <is>
          <t>1</t>
        </is>
      </c>
      <c r="P6314" s="88" t="n">
        <v>2664</v>
      </c>
      <c r="Q6314" s="87" t="inlineStr"/>
      <c r="R6314" s="87" t="inlineStr">
        <is>
          <t>44,51</t>
        </is>
      </c>
      <c r="S6314" s="87" t="inlineStr">
        <is>
          <t>2,32</t>
        </is>
      </c>
      <c r="T6314" s="88" t="n">
        <v>46.83</v>
      </c>
      <c r="U6314" s="87" t="inlineStr"/>
    </row>
    <row r="6315" ht="14.4" customHeight="1">
      <c r="A6315" s="87" t="inlineStr">
        <is>
          <t>MAESTRA</t>
        </is>
      </c>
      <c r="B6315" s="87" t="inlineStr">
        <is>
          <t>VISTAMAR</t>
        </is>
      </c>
      <c r="C6315" s="87" t="inlineStr">
        <is>
          <t>VISTAMAR</t>
        </is>
      </c>
      <c r="D6315" s="87" t="inlineStr">
        <is>
          <t>Entrega Futura</t>
        </is>
      </c>
      <c r="E6315" s="87" t="inlineStr">
        <is>
          <t>2do semestre 2028</t>
        </is>
      </c>
      <c r="F6315" s="87" t="inlineStr">
        <is>
          <t>Baquedano 802</t>
        </is>
      </c>
      <c r="G6315" s="87" t="inlineStr">
        <is>
          <t>Coquimbo</t>
        </is>
      </c>
      <c r="H6315" s="87" t="inlineStr">
        <is>
          <t>Disponible</t>
        </is>
      </c>
      <c r="I6315" s="87" t="inlineStr">
        <is>
          <t>Departamento</t>
        </is>
      </c>
      <c r="J6315" s="87" t="inlineStr">
        <is>
          <t>2Dg1B</t>
        </is>
      </c>
      <c r="K6315" s="88" t="n">
        <v>10</v>
      </c>
      <c r="L6315" s="88" t="n">
        <v>1014</v>
      </c>
      <c r="M6315" s="87" t="inlineStr">
        <is>
          <t>SUR ORIENTE</t>
        </is>
      </c>
      <c r="N6315" s="87" t="inlineStr">
        <is>
          <t>2</t>
        </is>
      </c>
      <c r="O6315" s="87" t="inlineStr">
        <is>
          <t>1</t>
        </is>
      </c>
      <c r="P6315" s="88" t="n">
        <v>2675</v>
      </c>
      <c r="Q6315" s="87" t="inlineStr"/>
      <c r="R6315" s="87" t="inlineStr">
        <is>
          <t>44,51</t>
        </is>
      </c>
      <c r="S6315" s="87" t="inlineStr">
        <is>
          <t>2,31</t>
        </is>
      </c>
      <c r="T6315" s="88" t="n">
        <v>46.82</v>
      </c>
      <c r="U6315" s="87" t="inlineStr"/>
    </row>
    <row r="6316" ht="14.4" customHeight="1">
      <c r="A6316" s="87" t="inlineStr">
        <is>
          <t>MAESTRA</t>
        </is>
      </c>
      <c r="B6316" s="87" t="inlineStr">
        <is>
          <t>VISTAMAR</t>
        </is>
      </c>
      <c r="C6316" s="87" t="inlineStr">
        <is>
          <t>VISTAMAR</t>
        </is>
      </c>
      <c r="D6316" s="87" t="inlineStr">
        <is>
          <t>Entrega Futura</t>
        </is>
      </c>
      <c r="E6316" s="87" t="inlineStr">
        <is>
          <t>2do semestre 2028</t>
        </is>
      </c>
      <c r="F6316" s="87" t="inlineStr">
        <is>
          <t>Baquedano 802</t>
        </is>
      </c>
      <c r="G6316" s="87" t="inlineStr">
        <is>
          <t>Coquimbo</t>
        </is>
      </c>
      <c r="H6316" s="87" t="inlineStr">
        <is>
          <t>Disponible</t>
        </is>
      </c>
      <c r="I6316" s="87" t="inlineStr">
        <is>
          <t>Departamento</t>
        </is>
      </c>
      <c r="J6316" s="87" t="inlineStr">
        <is>
          <t>2Dg1B</t>
        </is>
      </c>
      <c r="K6316" s="88" t="n">
        <v>10</v>
      </c>
      <c r="L6316" s="88" t="n">
        <v>1015</v>
      </c>
      <c r="M6316" s="87" t="inlineStr">
        <is>
          <t>SUR ORIENTE</t>
        </is>
      </c>
      <c r="N6316" s="87" t="inlineStr">
        <is>
          <t>2</t>
        </is>
      </c>
      <c r="O6316" s="87" t="inlineStr">
        <is>
          <t>1</t>
        </is>
      </c>
      <c r="P6316" s="88" t="n">
        <v>2675</v>
      </c>
      <c r="Q6316" s="87" t="inlineStr"/>
      <c r="R6316" s="87" t="inlineStr">
        <is>
          <t>44,51</t>
        </is>
      </c>
      <c r="S6316" s="87" t="inlineStr">
        <is>
          <t>2,32</t>
        </is>
      </c>
      <c r="T6316" s="88" t="n">
        <v>46.83</v>
      </c>
      <c r="U6316" s="87" t="inlineStr"/>
    </row>
    <row r="6317" ht="14.4" customHeight="1">
      <c r="A6317" s="87" t="inlineStr">
        <is>
          <t>MAESTRA</t>
        </is>
      </c>
      <c r="B6317" s="87" t="inlineStr">
        <is>
          <t>VISTAMAR</t>
        </is>
      </c>
      <c r="C6317" s="87" t="inlineStr">
        <is>
          <t>VISTAMAR</t>
        </is>
      </c>
      <c r="D6317" s="87" t="inlineStr">
        <is>
          <t>Entrega Futura</t>
        </is>
      </c>
      <c r="E6317" s="87" t="inlineStr">
        <is>
          <t>2do semestre 2028</t>
        </is>
      </c>
      <c r="F6317" s="87" t="inlineStr">
        <is>
          <t>Baquedano 802</t>
        </is>
      </c>
      <c r="G6317" s="87" t="inlineStr">
        <is>
          <t>Coquimbo</t>
        </is>
      </c>
      <c r="H6317" s="87" t="inlineStr">
        <is>
          <t>Disponible</t>
        </is>
      </c>
      <c r="I6317" s="87" t="inlineStr">
        <is>
          <t>Departamento</t>
        </is>
      </c>
      <c r="J6317" s="87" t="inlineStr">
        <is>
          <t>2Dg1B</t>
        </is>
      </c>
      <c r="K6317" s="88" t="n">
        <v>11</v>
      </c>
      <c r="L6317" s="88" t="n">
        <v>1114</v>
      </c>
      <c r="M6317" s="87" t="inlineStr">
        <is>
          <t>SUR ORIENTE</t>
        </is>
      </c>
      <c r="N6317" s="87" t="inlineStr">
        <is>
          <t>2</t>
        </is>
      </c>
      <c r="O6317" s="87" t="inlineStr">
        <is>
          <t>1</t>
        </is>
      </c>
      <c r="P6317" s="88" t="n">
        <v>2687</v>
      </c>
      <c r="Q6317" s="87" t="inlineStr"/>
      <c r="R6317" s="87" t="inlineStr">
        <is>
          <t>44,67</t>
        </is>
      </c>
      <c r="S6317" s="87" t="inlineStr">
        <is>
          <t>2,36</t>
        </is>
      </c>
      <c r="T6317" s="88" t="n">
        <v>47.03</v>
      </c>
      <c r="U6317" s="87" t="inlineStr"/>
    </row>
    <row r="6318" ht="14.4" customHeight="1">
      <c r="A6318" s="87" t="inlineStr">
        <is>
          <t>MAESTRA</t>
        </is>
      </c>
      <c r="B6318" s="87" t="inlineStr">
        <is>
          <t>VISTAMAR</t>
        </is>
      </c>
      <c r="C6318" s="87" t="inlineStr">
        <is>
          <t>VISTAMAR</t>
        </is>
      </c>
      <c r="D6318" s="87" t="inlineStr">
        <is>
          <t>Entrega Futura</t>
        </is>
      </c>
      <c r="E6318" s="87" t="inlineStr">
        <is>
          <t>2do semestre 2028</t>
        </is>
      </c>
      <c r="F6318" s="87" t="inlineStr">
        <is>
          <t>Baquedano 802</t>
        </is>
      </c>
      <c r="G6318" s="87" t="inlineStr">
        <is>
          <t>Coquimbo</t>
        </is>
      </c>
      <c r="H6318" s="87" t="inlineStr">
        <is>
          <t>Disponible</t>
        </is>
      </c>
      <c r="I6318" s="87" t="inlineStr">
        <is>
          <t>Departamento</t>
        </is>
      </c>
      <c r="J6318" s="87" t="inlineStr">
        <is>
          <t>2Dg1B</t>
        </is>
      </c>
      <c r="K6318" s="88" t="n">
        <v>11</v>
      </c>
      <c r="L6318" s="88" t="n">
        <v>1115</v>
      </c>
      <c r="M6318" s="87" t="inlineStr">
        <is>
          <t>SUR ORIENTE</t>
        </is>
      </c>
      <c r="N6318" s="87" t="inlineStr">
        <is>
          <t>2</t>
        </is>
      </c>
      <c r="O6318" s="87" t="inlineStr">
        <is>
          <t>1</t>
        </is>
      </c>
      <c r="P6318" s="88" t="n">
        <v>2687</v>
      </c>
      <c r="Q6318" s="87" t="inlineStr"/>
      <c r="R6318" s="87" t="inlineStr">
        <is>
          <t>44,67</t>
        </is>
      </c>
      <c r="S6318" s="87" t="inlineStr">
        <is>
          <t>2,36</t>
        </is>
      </c>
      <c r="T6318" s="88" t="n">
        <v>47.03</v>
      </c>
      <c r="U6318" s="87" t="inlineStr"/>
    </row>
    <row r="6319" ht="14.4" customHeight="1">
      <c r="A6319" s="87" t="inlineStr">
        <is>
          <t>MAESTRA</t>
        </is>
      </c>
      <c r="B6319" s="87" t="inlineStr">
        <is>
          <t>VISTAMAR</t>
        </is>
      </c>
      <c r="C6319" s="87" t="inlineStr">
        <is>
          <t>VISTAMAR</t>
        </is>
      </c>
      <c r="D6319" s="87" t="inlineStr">
        <is>
          <t>Entrega Futura</t>
        </is>
      </c>
      <c r="E6319" s="87" t="inlineStr">
        <is>
          <t>2do semestre 2028</t>
        </is>
      </c>
      <c r="F6319" s="87" t="inlineStr">
        <is>
          <t>Baquedano 802</t>
        </is>
      </c>
      <c r="G6319" s="87" t="inlineStr">
        <is>
          <t>Coquimbo</t>
        </is>
      </c>
      <c r="H6319" s="87" t="inlineStr">
        <is>
          <t>Disponible</t>
        </is>
      </c>
      <c r="I6319" s="87" t="inlineStr">
        <is>
          <t>Departamento</t>
        </is>
      </c>
      <c r="J6319" s="87" t="inlineStr">
        <is>
          <t>2Dg1B</t>
        </is>
      </c>
      <c r="K6319" s="88" t="n">
        <v>12</v>
      </c>
      <c r="L6319" s="88" t="n">
        <v>1214</v>
      </c>
      <c r="M6319" s="87" t="inlineStr">
        <is>
          <t>SUR ORIENTE</t>
        </is>
      </c>
      <c r="N6319" s="87" t="inlineStr">
        <is>
          <t>2</t>
        </is>
      </c>
      <c r="O6319" s="87" t="inlineStr">
        <is>
          <t>1</t>
        </is>
      </c>
      <c r="P6319" s="88" t="n">
        <v>2698</v>
      </c>
      <c r="Q6319" s="87" t="inlineStr"/>
      <c r="R6319" s="87" t="inlineStr">
        <is>
          <t>44,67</t>
        </is>
      </c>
      <c r="S6319" s="87" t="inlineStr">
        <is>
          <t>2,36</t>
        </is>
      </c>
      <c r="T6319" s="88" t="n">
        <v>47.03</v>
      </c>
      <c r="U6319" s="87" t="inlineStr"/>
    </row>
    <row r="6320" ht="14.4" customHeight="1">
      <c r="A6320" s="87" t="inlineStr">
        <is>
          <t>MAESTRA</t>
        </is>
      </c>
      <c r="B6320" s="87" t="inlineStr">
        <is>
          <t>VISTAMAR</t>
        </is>
      </c>
      <c r="C6320" s="87" t="inlineStr">
        <is>
          <t>VISTAMAR</t>
        </is>
      </c>
      <c r="D6320" s="87" t="inlineStr">
        <is>
          <t>Entrega Futura</t>
        </is>
      </c>
      <c r="E6320" s="87" t="inlineStr">
        <is>
          <t>2do semestre 2028</t>
        </is>
      </c>
      <c r="F6320" s="87" t="inlineStr">
        <is>
          <t>Baquedano 802</t>
        </is>
      </c>
      <c r="G6320" s="87" t="inlineStr">
        <is>
          <t>Coquimbo</t>
        </is>
      </c>
      <c r="H6320" s="87" t="inlineStr">
        <is>
          <t>Disponible</t>
        </is>
      </c>
      <c r="I6320" s="87" t="inlineStr">
        <is>
          <t>Departamento</t>
        </is>
      </c>
      <c r="J6320" s="87" t="inlineStr">
        <is>
          <t>2Dg1B</t>
        </is>
      </c>
      <c r="K6320" s="88" t="n">
        <v>12</v>
      </c>
      <c r="L6320" s="88" t="n">
        <v>1215</v>
      </c>
      <c r="M6320" s="87" t="inlineStr">
        <is>
          <t>SUR ORIENTE</t>
        </is>
      </c>
      <c r="N6320" s="87" t="inlineStr">
        <is>
          <t>2</t>
        </is>
      </c>
      <c r="O6320" s="87" t="inlineStr">
        <is>
          <t>1</t>
        </is>
      </c>
      <c r="P6320" s="88" t="n">
        <v>2698</v>
      </c>
      <c r="Q6320" s="87" t="inlineStr"/>
      <c r="R6320" s="87" t="inlineStr">
        <is>
          <t>44,67</t>
        </is>
      </c>
      <c r="S6320" s="87" t="inlineStr">
        <is>
          <t>2,36</t>
        </is>
      </c>
      <c r="T6320" s="88" t="n">
        <v>47.03</v>
      </c>
      <c r="U6320" s="87" t="inlineStr"/>
    </row>
    <row r="6321" ht="14.4" customHeight="1">
      <c r="A6321" s="87" t="inlineStr">
        <is>
          <t>MAESTRA</t>
        </is>
      </c>
      <c r="B6321" s="87" t="inlineStr">
        <is>
          <t>VISTAMAR</t>
        </is>
      </c>
      <c r="C6321" s="87" t="inlineStr">
        <is>
          <t>VISTAMAR</t>
        </is>
      </c>
      <c r="D6321" s="87" t="inlineStr">
        <is>
          <t>Entrega Futura</t>
        </is>
      </c>
      <c r="E6321" s="87" t="inlineStr">
        <is>
          <t>2do semestre 2028</t>
        </is>
      </c>
      <c r="F6321" s="87" t="inlineStr">
        <is>
          <t>Baquedano 802</t>
        </is>
      </c>
      <c r="G6321" s="87" t="inlineStr">
        <is>
          <t>Coquimbo</t>
        </is>
      </c>
      <c r="H6321" s="87" t="inlineStr">
        <is>
          <t>Disponible</t>
        </is>
      </c>
      <c r="I6321" s="87" t="inlineStr">
        <is>
          <t>Departamento</t>
        </is>
      </c>
      <c r="J6321" s="87" t="inlineStr">
        <is>
          <t>2Dg1B</t>
        </is>
      </c>
      <c r="K6321" s="88" t="n">
        <v>13</v>
      </c>
      <c r="L6321" s="88" t="n">
        <v>1314</v>
      </c>
      <c r="M6321" s="87" t="inlineStr">
        <is>
          <t>SUR ORIENTE</t>
        </is>
      </c>
      <c r="N6321" s="87" t="inlineStr">
        <is>
          <t>2</t>
        </is>
      </c>
      <c r="O6321" s="87" t="inlineStr">
        <is>
          <t>1</t>
        </is>
      </c>
      <c r="P6321" s="88" t="n">
        <v>2710</v>
      </c>
      <c r="Q6321" s="87" t="inlineStr"/>
      <c r="R6321" s="87" t="inlineStr">
        <is>
          <t>44,67</t>
        </is>
      </c>
      <c r="S6321" s="87" t="inlineStr">
        <is>
          <t>2,36</t>
        </is>
      </c>
      <c r="T6321" s="88" t="n">
        <v>47.03</v>
      </c>
      <c r="U6321" s="87" t="inlineStr"/>
    </row>
    <row r="6322" ht="14.4" customHeight="1">
      <c r="A6322" s="87" t="inlineStr">
        <is>
          <t>MAESTRA</t>
        </is>
      </c>
      <c r="B6322" s="87" t="inlineStr">
        <is>
          <t>VISTAMAR</t>
        </is>
      </c>
      <c r="C6322" s="87" t="inlineStr">
        <is>
          <t>VISTAMAR</t>
        </is>
      </c>
      <c r="D6322" s="87" t="inlineStr">
        <is>
          <t>Entrega Futura</t>
        </is>
      </c>
      <c r="E6322" s="87" t="inlineStr">
        <is>
          <t>2do semestre 2028</t>
        </is>
      </c>
      <c r="F6322" s="87" t="inlineStr">
        <is>
          <t>Baquedano 802</t>
        </is>
      </c>
      <c r="G6322" s="87" t="inlineStr">
        <is>
          <t>Coquimbo</t>
        </is>
      </c>
      <c r="H6322" s="87" t="inlineStr">
        <is>
          <t>Disponible</t>
        </is>
      </c>
      <c r="I6322" s="87" t="inlineStr">
        <is>
          <t>Departamento</t>
        </is>
      </c>
      <c r="J6322" s="87" t="inlineStr">
        <is>
          <t>2Dg1B</t>
        </is>
      </c>
      <c r="K6322" s="88" t="n">
        <v>13</v>
      </c>
      <c r="L6322" s="88" t="n">
        <v>1315</v>
      </c>
      <c r="M6322" s="87" t="inlineStr">
        <is>
          <t>SUR ORIENTE</t>
        </is>
      </c>
      <c r="N6322" s="87" t="inlineStr">
        <is>
          <t>2</t>
        </is>
      </c>
      <c r="O6322" s="87" t="inlineStr">
        <is>
          <t>1</t>
        </is>
      </c>
      <c r="P6322" s="88" t="n">
        <v>2710</v>
      </c>
      <c r="Q6322" s="87" t="inlineStr"/>
      <c r="R6322" s="87" t="inlineStr">
        <is>
          <t>44,67</t>
        </is>
      </c>
      <c r="S6322" s="87" t="inlineStr">
        <is>
          <t>2,36</t>
        </is>
      </c>
      <c r="T6322" s="88" t="n">
        <v>47.03</v>
      </c>
      <c r="U6322" s="87" t="inlineStr"/>
    </row>
    <row r="6323" ht="14.4" customHeight="1">
      <c r="A6323" s="87" t="inlineStr">
        <is>
          <t>MAESTRA</t>
        </is>
      </c>
      <c r="B6323" s="87" t="inlineStr">
        <is>
          <t>VISTAMAR</t>
        </is>
      </c>
      <c r="C6323" s="87" t="inlineStr">
        <is>
          <t>VISTAMAR</t>
        </is>
      </c>
      <c r="D6323" s="87" t="inlineStr">
        <is>
          <t>Entrega Futura</t>
        </is>
      </c>
      <c r="E6323" s="87" t="inlineStr">
        <is>
          <t>2do semestre 2028</t>
        </is>
      </c>
      <c r="F6323" s="87" t="inlineStr">
        <is>
          <t>Baquedano 802</t>
        </is>
      </c>
      <c r="G6323" s="87" t="inlineStr">
        <is>
          <t>Coquimbo</t>
        </is>
      </c>
      <c r="H6323" s="87" t="inlineStr">
        <is>
          <t>Disponible</t>
        </is>
      </c>
      <c r="I6323" s="87" t="inlineStr">
        <is>
          <t>Departamento</t>
        </is>
      </c>
      <c r="J6323" s="87" t="inlineStr">
        <is>
          <t>2Dg1B</t>
        </is>
      </c>
      <c r="K6323" s="88" t="n">
        <v>14</v>
      </c>
      <c r="L6323" s="88" t="n">
        <v>1414</v>
      </c>
      <c r="M6323" s="87" t="inlineStr">
        <is>
          <t>SUR ORIENTE</t>
        </is>
      </c>
      <c r="N6323" s="87" t="inlineStr">
        <is>
          <t>2</t>
        </is>
      </c>
      <c r="O6323" s="87" t="inlineStr">
        <is>
          <t>1</t>
        </is>
      </c>
      <c r="P6323" s="88" t="n">
        <v>2721</v>
      </c>
      <c r="Q6323" s="87" t="inlineStr"/>
      <c r="R6323" s="87" t="inlineStr">
        <is>
          <t>44,67</t>
        </is>
      </c>
      <c r="S6323" s="87" t="inlineStr">
        <is>
          <t>2,36</t>
        </is>
      </c>
      <c r="T6323" s="88" t="n">
        <v>47.03</v>
      </c>
      <c r="U6323" s="87" t="inlineStr"/>
    </row>
    <row r="6324" ht="14.4" customHeight="1">
      <c r="A6324" s="87" t="inlineStr">
        <is>
          <t>MAESTRA</t>
        </is>
      </c>
      <c r="B6324" s="87" t="inlineStr">
        <is>
          <t>VISTAMAR</t>
        </is>
      </c>
      <c r="C6324" s="87" t="inlineStr">
        <is>
          <t>VISTAMAR</t>
        </is>
      </c>
      <c r="D6324" s="87" t="inlineStr">
        <is>
          <t>Entrega Futura</t>
        </is>
      </c>
      <c r="E6324" s="87" t="inlineStr">
        <is>
          <t>2do semestre 2028</t>
        </is>
      </c>
      <c r="F6324" s="87" t="inlineStr">
        <is>
          <t>Baquedano 802</t>
        </is>
      </c>
      <c r="G6324" s="87" t="inlineStr">
        <is>
          <t>Coquimbo</t>
        </is>
      </c>
      <c r="H6324" s="87" t="inlineStr">
        <is>
          <t>Disponible</t>
        </is>
      </c>
      <c r="I6324" s="87" t="inlineStr">
        <is>
          <t>Departamento</t>
        </is>
      </c>
      <c r="J6324" s="87" t="inlineStr">
        <is>
          <t>2Dg1B</t>
        </is>
      </c>
      <c r="K6324" s="88" t="n">
        <v>14</v>
      </c>
      <c r="L6324" s="88" t="n">
        <v>1415</v>
      </c>
      <c r="M6324" s="87" t="inlineStr">
        <is>
          <t>SUR ORIENTE</t>
        </is>
      </c>
      <c r="N6324" s="87" t="inlineStr">
        <is>
          <t>2</t>
        </is>
      </c>
      <c r="O6324" s="87" t="inlineStr">
        <is>
          <t>1</t>
        </is>
      </c>
      <c r="P6324" s="88" t="n">
        <v>2721</v>
      </c>
      <c r="Q6324" s="87" t="inlineStr"/>
      <c r="R6324" s="87" t="inlineStr">
        <is>
          <t>44,67</t>
        </is>
      </c>
      <c r="S6324" s="87" t="inlineStr">
        <is>
          <t>2,36</t>
        </is>
      </c>
      <c r="T6324" s="88" t="n">
        <v>47.03</v>
      </c>
      <c r="U6324" s="87" t="inlineStr"/>
    </row>
    <row r="6325" ht="14.4" customHeight="1">
      <c r="A6325" s="87" t="inlineStr">
        <is>
          <t>MAESTRA</t>
        </is>
      </c>
      <c r="B6325" s="87" t="inlineStr">
        <is>
          <t>VISTAMAR</t>
        </is>
      </c>
      <c r="C6325" s="87" t="inlineStr">
        <is>
          <t>VISTAMAR</t>
        </is>
      </c>
      <c r="D6325" s="87" t="inlineStr">
        <is>
          <t>Entrega Futura</t>
        </is>
      </c>
      <c r="E6325" s="87" t="inlineStr">
        <is>
          <t>2do semestre 2028</t>
        </is>
      </c>
      <c r="F6325" s="87" t="inlineStr">
        <is>
          <t>Baquedano 802</t>
        </is>
      </c>
      <c r="G6325" s="87" t="inlineStr">
        <is>
          <t>Coquimbo</t>
        </is>
      </c>
      <c r="H6325" s="87" t="inlineStr">
        <is>
          <t>Disponible</t>
        </is>
      </c>
      <c r="I6325" s="87" t="inlineStr">
        <is>
          <t>Departamento</t>
        </is>
      </c>
      <c r="J6325" s="87" t="inlineStr">
        <is>
          <t>3D1B</t>
        </is>
      </c>
      <c r="K6325" s="88" t="n">
        <v>2</v>
      </c>
      <c r="L6325" s="88" t="n">
        <v>204</v>
      </c>
      <c r="M6325" s="87" t="inlineStr">
        <is>
          <t>NOR PONIENTE</t>
        </is>
      </c>
      <c r="N6325" s="87" t="inlineStr">
        <is>
          <t>3</t>
        </is>
      </c>
      <c r="O6325" s="87" t="inlineStr">
        <is>
          <t>1</t>
        </is>
      </c>
      <c r="P6325" s="88" t="n">
        <v>3071</v>
      </c>
      <c r="Q6325" s="87" t="inlineStr"/>
      <c r="R6325" s="87" t="inlineStr">
        <is>
          <t>48,8</t>
        </is>
      </c>
      <c r="S6325" s="87" t="inlineStr">
        <is>
          <t>2,27</t>
        </is>
      </c>
      <c r="T6325" s="88" t="n">
        <v>51.07</v>
      </c>
      <c r="U6325" s="87" t="inlineStr"/>
    </row>
    <row r="6326" ht="14.4" customHeight="1">
      <c r="A6326" s="87" t="inlineStr">
        <is>
          <t>MAESTRA</t>
        </is>
      </c>
      <c r="B6326" s="87" t="inlineStr">
        <is>
          <t>VISTAMAR</t>
        </is>
      </c>
      <c r="C6326" s="87" t="inlineStr">
        <is>
          <t>VISTAMAR</t>
        </is>
      </c>
      <c r="D6326" s="87" t="inlineStr">
        <is>
          <t>Entrega Futura</t>
        </is>
      </c>
      <c r="E6326" s="87" t="inlineStr">
        <is>
          <t>2do semestre 2028</t>
        </is>
      </c>
      <c r="F6326" s="87" t="inlineStr">
        <is>
          <t>Baquedano 802</t>
        </is>
      </c>
      <c r="G6326" s="87" t="inlineStr">
        <is>
          <t>Coquimbo</t>
        </is>
      </c>
      <c r="H6326" s="87" t="inlineStr">
        <is>
          <t>Disponible</t>
        </is>
      </c>
      <c r="I6326" s="87" t="inlineStr">
        <is>
          <t>Departamento</t>
        </is>
      </c>
      <c r="J6326" s="87" t="inlineStr">
        <is>
          <t>3D1B</t>
        </is>
      </c>
      <c r="K6326" s="88" t="n">
        <v>3</v>
      </c>
      <c r="L6326" s="88" t="n">
        <v>304</v>
      </c>
      <c r="M6326" s="87" t="inlineStr">
        <is>
          <t>NOR PONIENTE</t>
        </is>
      </c>
      <c r="N6326" s="87" t="inlineStr">
        <is>
          <t>3</t>
        </is>
      </c>
      <c r="O6326" s="87" t="inlineStr">
        <is>
          <t>1</t>
        </is>
      </c>
      <c r="P6326" s="88" t="n">
        <v>3082</v>
      </c>
      <c r="Q6326" s="87" t="inlineStr"/>
      <c r="R6326" s="87" t="inlineStr">
        <is>
          <t>48,8</t>
        </is>
      </c>
      <c r="S6326" s="87" t="inlineStr">
        <is>
          <t>2,27</t>
        </is>
      </c>
      <c r="T6326" s="88" t="n">
        <v>51.07</v>
      </c>
      <c r="U6326" s="87" t="inlineStr"/>
    </row>
    <row r="6327" ht="14.4" customHeight="1">
      <c r="A6327" s="87" t="inlineStr">
        <is>
          <t>MAESTRA</t>
        </is>
      </c>
      <c r="B6327" s="87" t="inlineStr">
        <is>
          <t>VISTAMAR</t>
        </is>
      </c>
      <c r="C6327" s="87" t="inlineStr">
        <is>
          <t>VISTAMAR</t>
        </is>
      </c>
      <c r="D6327" s="87" t="inlineStr">
        <is>
          <t>Entrega Futura</t>
        </is>
      </c>
      <c r="E6327" s="87" t="inlineStr">
        <is>
          <t>2do semestre 2028</t>
        </is>
      </c>
      <c r="F6327" s="87" t="inlineStr">
        <is>
          <t>Baquedano 802</t>
        </is>
      </c>
      <c r="G6327" s="87" t="inlineStr">
        <is>
          <t>Coquimbo</t>
        </is>
      </c>
      <c r="H6327" s="87" t="inlineStr">
        <is>
          <t>Disponible</t>
        </is>
      </c>
      <c r="I6327" s="87" t="inlineStr">
        <is>
          <t>Departamento</t>
        </is>
      </c>
      <c r="J6327" s="87" t="inlineStr">
        <is>
          <t>3D1B</t>
        </is>
      </c>
      <c r="K6327" s="88" t="n">
        <v>7</v>
      </c>
      <c r="L6327" s="88" t="n">
        <v>704</v>
      </c>
      <c r="M6327" s="87" t="inlineStr">
        <is>
          <t>NOR PONIENTE</t>
        </is>
      </c>
      <c r="N6327" s="87" t="inlineStr">
        <is>
          <t>3</t>
        </is>
      </c>
      <c r="O6327" s="87" t="inlineStr">
        <is>
          <t>1</t>
        </is>
      </c>
      <c r="P6327" s="88" t="n">
        <v>3128</v>
      </c>
      <c r="Q6327" s="87" t="inlineStr"/>
      <c r="R6327" s="87" t="inlineStr">
        <is>
          <t>49,02</t>
        </is>
      </c>
      <c r="S6327" s="87" t="inlineStr">
        <is>
          <t>2,34</t>
        </is>
      </c>
      <c r="T6327" s="88" t="n">
        <v>51.36</v>
      </c>
      <c r="U6327" s="87" t="inlineStr"/>
    </row>
    <row r="6328" ht="14.4" customHeight="1">
      <c r="A6328" s="87" t="inlineStr">
        <is>
          <t>MAESTRA</t>
        </is>
      </c>
      <c r="B6328" s="87" t="inlineStr">
        <is>
          <t>VISTAMAR</t>
        </is>
      </c>
      <c r="C6328" s="87" t="inlineStr">
        <is>
          <t>VISTAMAR</t>
        </is>
      </c>
      <c r="D6328" s="87" t="inlineStr">
        <is>
          <t>Entrega Futura</t>
        </is>
      </c>
      <c r="E6328" s="87" t="inlineStr">
        <is>
          <t>2do semestre 2028</t>
        </is>
      </c>
      <c r="F6328" s="87" t="inlineStr">
        <is>
          <t>Baquedano 802</t>
        </is>
      </c>
      <c r="G6328" s="87" t="inlineStr">
        <is>
          <t>Coquimbo</t>
        </is>
      </c>
      <c r="H6328" s="87" t="inlineStr">
        <is>
          <t>Disponible</t>
        </is>
      </c>
      <c r="I6328" s="87" t="inlineStr">
        <is>
          <t>Departamento</t>
        </is>
      </c>
      <c r="J6328" s="87" t="inlineStr">
        <is>
          <t>3D1B</t>
        </is>
      </c>
      <c r="K6328" s="88" t="n">
        <v>8</v>
      </c>
      <c r="L6328" s="88" t="n">
        <v>804</v>
      </c>
      <c r="M6328" s="87" t="inlineStr">
        <is>
          <t>NOR PONIENTE</t>
        </is>
      </c>
      <c r="N6328" s="87" t="inlineStr">
        <is>
          <t>3</t>
        </is>
      </c>
      <c r="O6328" s="87" t="inlineStr">
        <is>
          <t>1</t>
        </is>
      </c>
      <c r="P6328" s="88" t="n">
        <v>3140</v>
      </c>
      <c r="Q6328" s="87" t="inlineStr"/>
      <c r="R6328" s="87" t="inlineStr">
        <is>
          <t>49,02</t>
        </is>
      </c>
      <c r="S6328" s="87" t="inlineStr">
        <is>
          <t>2,34</t>
        </is>
      </c>
      <c r="T6328" s="88" t="n">
        <v>51.36</v>
      </c>
      <c r="U6328" s="87" t="inlineStr"/>
    </row>
    <row r="6329" ht="14.4" customHeight="1">
      <c r="A6329" s="87" t="inlineStr">
        <is>
          <t>MAESTRA</t>
        </is>
      </c>
      <c r="B6329" s="87" t="inlineStr">
        <is>
          <t>VISTAMAR</t>
        </is>
      </c>
      <c r="C6329" s="87" t="inlineStr">
        <is>
          <t>VISTAMAR</t>
        </is>
      </c>
      <c r="D6329" s="87" t="inlineStr">
        <is>
          <t>Entrega Futura</t>
        </is>
      </c>
      <c r="E6329" s="87" t="inlineStr">
        <is>
          <t>2do semestre 2028</t>
        </is>
      </c>
      <c r="F6329" s="87" t="inlineStr">
        <is>
          <t>Baquedano 802</t>
        </is>
      </c>
      <c r="G6329" s="87" t="inlineStr">
        <is>
          <t>Coquimbo</t>
        </is>
      </c>
      <c r="H6329" s="87" t="inlineStr">
        <is>
          <t>Disponible</t>
        </is>
      </c>
      <c r="I6329" s="87" t="inlineStr">
        <is>
          <t>Departamento</t>
        </is>
      </c>
      <c r="J6329" s="87" t="inlineStr">
        <is>
          <t>3D1B</t>
        </is>
      </c>
      <c r="K6329" s="88" t="n">
        <v>11</v>
      </c>
      <c r="L6329" s="88" t="n">
        <v>1104</v>
      </c>
      <c r="M6329" s="87" t="inlineStr">
        <is>
          <t>NOR PONIENTE</t>
        </is>
      </c>
      <c r="N6329" s="87" t="inlineStr">
        <is>
          <t>3</t>
        </is>
      </c>
      <c r="O6329" s="87" t="inlineStr">
        <is>
          <t>1</t>
        </is>
      </c>
      <c r="P6329" s="88" t="n">
        <v>3174</v>
      </c>
      <c r="Q6329" s="87" t="inlineStr"/>
      <c r="R6329" s="87" t="inlineStr">
        <is>
          <t>49,23</t>
        </is>
      </c>
      <c r="S6329" s="87" t="inlineStr">
        <is>
          <t>2,4</t>
        </is>
      </c>
      <c r="T6329" s="88" t="n">
        <v>51.63</v>
      </c>
      <c r="U6329" s="87" t="inlineStr"/>
    </row>
    <row r="6330" ht="14.4" customHeight="1">
      <c r="A6330" s="87" t="inlineStr">
        <is>
          <t>MAESTRA</t>
        </is>
      </c>
      <c r="B6330" s="87" t="inlineStr">
        <is>
          <t>VISTAMAR</t>
        </is>
      </c>
      <c r="C6330" s="87" t="inlineStr">
        <is>
          <t>VISTAMAR</t>
        </is>
      </c>
      <c r="D6330" s="87" t="inlineStr">
        <is>
          <t>Entrega Futura</t>
        </is>
      </c>
      <c r="E6330" s="87" t="inlineStr">
        <is>
          <t>2do semestre 2028</t>
        </is>
      </c>
      <c r="F6330" s="87" t="inlineStr">
        <is>
          <t>Baquedano 802</t>
        </is>
      </c>
      <c r="G6330" s="87" t="inlineStr">
        <is>
          <t>Coquimbo</t>
        </is>
      </c>
      <c r="H6330" s="87" t="inlineStr">
        <is>
          <t>Disponible</t>
        </is>
      </c>
      <c r="I6330" s="87" t="inlineStr">
        <is>
          <t>Departamento</t>
        </is>
      </c>
      <c r="J6330" s="87" t="inlineStr">
        <is>
          <t>3D1B</t>
        </is>
      </c>
      <c r="K6330" s="88" t="n">
        <v>12</v>
      </c>
      <c r="L6330" s="88" t="n">
        <v>1204</v>
      </c>
      <c r="M6330" s="87" t="inlineStr">
        <is>
          <t>NOR PONIENTE</t>
        </is>
      </c>
      <c r="N6330" s="87" t="inlineStr">
        <is>
          <t>3</t>
        </is>
      </c>
      <c r="O6330" s="87" t="inlineStr">
        <is>
          <t>1</t>
        </is>
      </c>
      <c r="P6330" s="88" t="n">
        <v>3186</v>
      </c>
      <c r="Q6330" s="87" t="inlineStr"/>
      <c r="R6330" s="87" t="inlineStr">
        <is>
          <t>49,23</t>
        </is>
      </c>
      <c r="S6330" s="87" t="inlineStr">
        <is>
          <t>2,4</t>
        </is>
      </c>
      <c r="T6330" s="88" t="n">
        <v>51.63</v>
      </c>
      <c r="U6330" s="87" t="inlineStr"/>
    </row>
    <row r="6331" ht="14.4" customHeight="1">
      <c r="A6331" s="87" t="inlineStr">
        <is>
          <t>MAESTRA</t>
        </is>
      </c>
      <c r="B6331" s="87" t="inlineStr">
        <is>
          <t>VISTAMAR</t>
        </is>
      </c>
      <c r="C6331" s="87" t="inlineStr">
        <is>
          <t>VISTAMAR</t>
        </is>
      </c>
      <c r="D6331" s="87" t="inlineStr">
        <is>
          <t>Entrega Futura</t>
        </is>
      </c>
      <c r="E6331" s="87" t="inlineStr">
        <is>
          <t>2do semestre 2028</t>
        </is>
      </c>
      <c r="F6331" s="87" t="inlineStr">
        <is>
          <t>Baquedano 802</t>
        </is>
      </c>
      <c r="G6331" s="87" t="inlineStr">
        <is>
          <t>Coquimbo</t>
        </is>
      </c>
      <c r="H6331" s="87" t="inlineStr">
        <is>
          <t>Disponible</t>
        </is>
      </c>
      <c r="I6331" s="87" t="inlineStr">
        <is>
          <t>Departamento</t>
        </is>
      </c>
      <c r="J6331" s="87" t="inlineStr">
        <is>
          <t>3D1B</t>
        </is>
      </c>
      <c r="K6331" s="88" t="n">
        <v>13</v>
      </c>
      <c r="L6331" s="88" t="n">
        <v>1304</v>
      </c>
      <c r="M6331" s="87" t="inlineStr">
        <is>
          <t>NOR PONIENTE</t>
        </is>
      </c>
      <c r="N6331" s="87" t="inlineStr">
        <is>
          <t>3</t>
        </is>
      </c>
      <c r="O6331" s="87" t="inlineStr">
        <is>
          <t>1</t>
        </is>
      </c>
      <c r="P6331" s="88" t="n">
        <v>3197</v>
      </c>
      <c r="Q6331" s="87" t="inlineStr"/>
      <c r="R6331" s="87" t="inlineStr">
        <is>
          <t>49,23</t>
        </is>
      </c>
      <c r="S6331" s="87" t="inlineStr">
        <is>
          <t>2,4</t>
        </is>
      </c>
      <c r="T6331" s="88" t="n">
        <v>51.63</v>
      </c>
      <c r="U6331" s="87" t="inlineStr"/>
    </row>
    <row r="6332" ht="14.4" customHeight="1">
      <c r="A6332" s="87" t="inlineStr">
        <is>
          <t>MAESTRA</t>
        </is>
      </c>
      <c r="B6332" s="87" t="inlineStr">
        <is>
          <t>VISTAMAR</t>
        </is>
      </c>
      <c r="C6332" s="87" t="inlineStr">
        <is>
          <t>VISTAMAR</t>
        </is>
      </c>
      <c r="D6332" s="87" t="inlineStr">
        <is>
          <t>Entrega Futura</t>
        </is>
      </c>
      <c r="E6332" s="87" t="inlineStr">
        <is>
          <t>2do semestre 2028</t>
        </is>
      </c>
      <c r="F6332" s="87" t="inlineStr">
        <is>
          <t>Baquedano 802</t>
        </is>
      </c>
      <c r="G6332" s="87" t="inlineStr">
        <is>
          <t>Coquimbo</t>
        </is>
      </c>
      <c r="H6332" s="87" t="inlineStr">
        <is>
          <t>Disponible</t>
        </is>
      </c>
      <c r="I6332" s="87" t="inlineStr">
        <is>
          <t>Departamento</t>
        </is>
      </c>
      <c r="J6332" s="87" t="inlineStr">
        <is>
          <t>3D1B</t>
        </is>
      </c>
      <c r="K6332" s="88" t="n">
        <v>14</v>
      </c>
      <c r="L6332" s="88" t="n">
        <v>1404</v>
      </c>
      <c r="M6332" s="87" t="inlineStr">
        <is>
          <t>NOR PONIENTE</t>
        </is>
      </c>
      <c r="N6332" s="87" t="inlineStr">
        <is>
          <t>3</t>
        </is>
      </c>
      <c r="O6332" s="87" t="inlineStr">
        <is>
          <t>1</t>
        </is>
      </c>
      <c r="P6332" s="88" t="n">
        <v>3109</v>
      </c>
      <c r="Q6332" s="87" t="inlineStr"/>
      <c r="R6332" s="87" t="inlineStr">
        <is>
          <t>49,23</t>
        </is>
      </c>
      <c r="S6332" s="87" t="inlineStr">
        <is>
          <t>2,4</t>
        </is>
      </c>
      <c r="T6332" s="88" t="n">
        <v>51.63</v>
      </c>
      <c r="U6332" s="87" t="inlineStr"/>
    </row>
    <row r="6333" ht="14.4" customHeight="1">
      <c r="A6333" s="87" t="inlineStr">
        <is>
          <t>MAESTRA</t>
        </is>
      </c>
      <c r="B6333" s="87" t="inlineStr">
        <is>
          <t>VISTAMAR</t>
        </is>
      </c>
      <c r="C6333" s="87" t="inlineStr">
        <is>
          <t>VISTAMAR</t>
        </is>
      </c>
      <c r="D6333" s="87" t="inlineStr">
        <is>
          <t>Entrega Futura</t>
        </is>
      </c>
      <c r="E6333" s="87" t="inlineStr">
        <is>
          <t>2do semestre 2028</t>
        </is>
      </c>
      <c r="F6333" s="87" t="inlineStr">
        <is>
          <t>Baquedano 802</t>
        </is>
      </c>
      <c r="G6333" s="87" t="inlineStr">
        <is>
          <t>Coquimbo</t>
        </is>
      </c>
      <c r="H6333" s="87" t="inlineStr">
        <is>
          <t>Disponible</t>
        </is>
      </c>
      <c r="I6333" s="87" t="inlineStr">
        <is>
          <t>Bodega</t>
        </is>
      </c>
      <c r="J6333" s="87" t="inlineStr">
        <is>
          <t>BODEGA</t>
        </is>
      </c>
      <c r="K6333" s="88" t="n">
        <v>1</v>
      </c>
      <c r="L6333" s="88" t="n">
        <v>1</v>
      </c>
      <c r="M6333" s="87" t="inlineStr"/>
      <c r="N6333" s="87" t="inlineStr">
        <is>
          <t>BO</t>
        </is>
      </c>
      <c r="O6333" s="87" t="inlineStr"/>
      <c r="P6333" s="88" t="n">
        <v>246</v>
      </c>
      <c r="Q6333" s="87" t="inlineStr"/>
      <c r="R6333" s="87" t="inlineStr">
        <is>
          <t>16,42</t>
        </is>
      </c>
      <c r="S6333" s="87" t="inlineStr">
        <is>
          <t>0</t>
        </is>
      </c>
      <c r="T6333" s="88" t="n">
        <v>16.42</v>
      </c>
      <c r="U6333" s="87" t="inlineStr">
        <is>
          <t>E - 70</t>
        </is>
      </c>
    </row>
    <row r="6334" ht="14.4" customHeight="1">
      <c r="A6334" s="87" t="inlineStr">
        <is>
          <t>MAESTRA</t>
        </is>
      </c>
      <c r="B6334" s="87" t="inlineStr">
        <is>
          <t>VISTAMAR</t>
        </is>
      </c>
      <c r="C6334" s="87" t="inlineStr">
        <is>
          <t>VISTAMAR</t>
        </is>
      </c>
      <c r="D6334" s="87" t="inlineStr">
        <is>
          <t>Entrega Futura</t>
        </is>
      </c>
      <c r="E6334" s="87" t="inlineStr">
        <is>
          <t>2do semestre 2028</t>
        </is>
      </c>
      <c r="F6334" s="87" t="inlineStr">
        <is>
          <t>Baquedano 802</t>
        </is>
      </c>
      <c r="G6334" s="87" t="inlineStr">
        <is>
          <t>Coquimbo</t>
        </is>
      </c>
      <c r="H6334" s="87" t="inlineStr">
        <is>
          <t>Disponible</t>
        </is>
      </c>
      <c r="I6334" s="87" t="inlineStr">
        <is>
          <t>Bodega</t>
        </is>
      </c>
      <c r="J6334" s="87" t="inlineStr">
        <is>
          <t>BODEGA</t>
        </is>
      </c>
      <c r="K6334" s="88" t="n">
        <v>1</v>
      </c>
      <c r="L6334" s="88" t="n">
        <v>2</v>
      </c>
      <c r="M6334" s="87" t="inlineStr"/>
      <c r="N6334" s="87" t="inlineStr">
        <is>
          <t>BO</t>
        </is>
      </c>
      <c r="O6334" s="87" t="inlineStr"/>
      <c r="P6334" s="88" t="n">
        <v>209</v>
      </c>
      <c r="Q6334" s="87" t="inlineStr"/>
      <c r="R6334" s="87" t="inlineStr">
        <is>
          <t>13,97</t>
        </is>
      </c>
      <c r="S6334" s="87" t="inlineStr">
        <is>
          <t>0</t>
        </is>
      </c>
      <c r="T6334" s="88" t="n">
        <v>13.97</v>
      </c>
      <c r="U6334" s="87" t="inlineStr">
        <is>
          <t>E - 68</t>
        </is>
      </c>
    </row>
    <row r="6335" ht="14.4" customHeight="1">
      <c r="A6335" s="87" t="inlineStr">
        <is>
          <t>MAESTRA</t>
        </is>
      </c>
      <c r="B6335" s="87" t="inlineStr">
        <is>
          <t>VISTAMAR</t>
        </is>
      </c>
      <c r="C6335" s="87" t="inlineStr">
        <is>
          <t>VISTAMAR</t>
        </is>
      </c>
      <c r="D6335" s="87" t="inlineStr">
        <is>
          <t>Entrega Futura</t>
        </is>
      </c>
      <c r="E6335" s="87" t="inlineStr">
        <is>
          <t>2do semestre 2028</t>
        </is>
      </c>
      <c r="F6335" s="87" t="inlineStr">
        <is>
          <t>Baquedano 802</t>
        </is>
      </c>
      <c r="G6335" s="87" t="inlineStr">
        <is>
          <t>Coquimbo</t>
        </is>
      </c>
      <c r="H6335" s="87" t="inlineStr">
        <is>
          <t>Disponible</t>
        </is>
      </c>
      <c r="I6335" s="87" t="inlineStr">
        <is>
          <t>Bodega</t>
        </is>
      </c>
      <c r="J6335" s="87" t="inlineStr">
        <is>
          <t>BODEGA</t>
        </is>
      </c>
      <c r="K6335" s="88" t="n">
        <v>1</v>
      </c>
      <c r="L6335" s="88" t="n">
        <v>3</v>
      </c>
      <c r="M6335" s="87" t="inlineStr"/>
      <c r="N6335" s="87" t="inlineStr">
        <is>
          <t>BO</t>
        </is>
      </c>
      <c r="O6335" s="87" t="inlineStr"/>
      <c r="P6335" s="88" t="n">
        <v>225</v>
      </c>
      <c r="Q6335" s="87" t="inlineStr"/>
      <c r="R6335" s="87" t="inlineStr">
        <is>
          <t>15,03</t>
        </is>
      </c>
      <c r="S6335" s="87" t="inlineStr">
        <is>
          <t>0</t>
        </is>
      </c>
      <c r="T6335" s="88" t="n">
        <v>15.03</v>
      </c>
      <c r="U6335" s="87" t="inlineStr">
        <is>
          <t>E - 66</t>
        </is>
      </c>
    </row>
    <row r="6336" ht="14.4" customHeight="1">
      <c r="A6336" s="87" t="inlineStr">
        <is>
          <t>MAESTRA</t>
        </is>
      </c>
      <c r="B6336" s="87" t="inlineStr">
        <is>
          <t>VISTAMAR</t>
        </is>
      </c>
      <c r="C6336" s="87" t="inlineStr">
        <is>
          <t>VISTAMAR</t>
        </is>
      </c>
      <c r="D6336" s="87" t="inlineStr">
        <is>
          <t>Entrega Futura</t>
        </is>
      </c>
      <c r="E6336" s="87" t="inlineStr">
        <is>
          <t>2do semestre 2028</t>
        </is>
      </c>
      <c r="F6336" s="87" t="inlineStr">
        <is>
          <t>Baquedano 802</t>
        </is>
      </c>
      <c r="G6336" s="87" t="inlineStr">
        <is>
          <t>Coquimbo</t>
        </is>
      </c>
      <c r="H6336" s="87" t="inlineStr">
        <is>
          <t>Disponible</t>
        </is>
      </c>
      <c r="I6336" s="87" t="inlineStr">
        <is>
          <t>Bodega</t>
        </is>
      </c>
      <c r="J6336" s="87" t="inlineStr">
        <is>
          <t>BODEGA</t>
        </is>
      </c>
      <c r="K6336" s="88" t="n">
        <v>1</v>
      </c>
      <c r="L6336" s="88" t="n">
        <v>4</v>
      </c>
      <c r="M6336" s="87" t="inlineStr"/>
      <c r="N6336" s="87" t="inlineStr">
        <is>
          <t>BO</t>
        </is>
      </c>
      <c r="O6336" s="87" t="inlineStr"/>
      <c r="P6336" s="88" t="n">
        <v>130</v>
      </c>
      <c r="Q6336" s="87" t="inlineStr"/>
      <c r="R6336" s="87" t="inlineStr">
        <is>
          <t>8,63</t>
        </is>
      </c>
      <c r="S6336" s="87" t="inlineStr">
        <is>
          <t>0</t>
        </is>
      </c>
      <c r="T6336" s="88" t="n">
        <v>8.630000000000001</v>
      </c>
      <c r="U6336" s="87" t="inlineStr"/>
    </row>
    <row r="6337" ht="14.4" customHeight="1">
      <c r="A6337" s="87" t="inlineStr">
        <is>
          <t>MAESTRA</t>
        </is>
      </c>
      <c r="B6337" s="87" t="inlineStr">
        <is>
          <t>VISTAMAR</t>
        </is>
      </c>
      <c r="C6337" s="87" t="inlineStr">
        <is>
          <t>VISTAMAR</t>
        </is>
      </c>
      <c r="D6337" s="87" t="inlineStr">
        <is>
          <t>Entrega Futura</t>
        </is>
      </c>
      <c r="E6337" s="87" t="inlineStr">
        <is>
          <t>2do semestre 2028</t>
        </is>
      </c>
      <c r="F6337" s="87" t="inlineStr">
        <is>
          <t>Baquedano 802</t>
        </is>
      </c>
      <c r="G6337" s="87" t="inlineStr">
        <is>
          <t>Coquimbo</t>
        </is>
      </c>
      <c r="H6337" s="87" t="inlineStr">
        <is>
          <t>Disponible</t>
        </is>
      </c>
      <c r="I6337" s="87" t="inlineStr">
        <is>
          <t>Bodega</t>
        </is>
      </c>
      <c r="J6337" s="87" t="inlineStr">
        <is>
          <t>BODEGA</t>
        </is>
      </c>
      <c r="K6337" s="88" t="n">
        <v>1</v>
      </c>
      <c r="L6337" s="88" t="n">
        <v>5</v>
      </c>
      <c r="M6337" s="87" t="inlineStr"/>
      <c r="N6337" s="87" t="inlineStr">
        <is>
          <t>BO</t>
        </is>
      </c>
      <c r="O6337" s="87" t="inlineStr"/>
      <c r="P6337" s="88" t="n">
        <v>73</v>
      </c>
      <c r="Q6337" s="87" t="inlineStr"/>
      <c r="R6337" s="87" t="inlineStr">
        <is>
          <t>4,86</t>
        </is>
      </c>
      <c r="S6337" s="87" t="inlineStr">
        <is>
          <t>0</t>
        </is>
      </c>
      <c r="T6337" s="88" t="n">
        <v>4.86</v>
      </c>
      <c r="U6337" s="87" t="inlineStr">
        <is>
          <t>E - 65</t>
        </is>
      </c>
    </row>
    <row r="6338" ht="14.4" customHeight="1">
      <c r="A6338" s="87" t="inlineStr">
        <is>
          <t>MAESTRA</t>
        </is>
      </c>
      <c r="B6338" s="87" t="inlineStr">
        <is>
          <t>VISTAMAR</t>
        </is>
      </c>
      <c r="C6338" s="87" t="inlineStr">
        <is>
          <t>VISTAMAR</t>
        </is>
      </c>
      <c r="D6338" s="87" t="inlineStr">
        <is>
          <t>Entrega Futura</t>
        </is>
      </c>
      <c r="E6338" s="87" t="inlineStr">
        <is>
          <t>2do semestre 2028</t>
        </is>
      </c>
      <c r="F6338" s="87" t="inlineStr">
        <is>
          <t>Baquedano 802</t>
        </is>
      </c>
      <c r="G6338" s="87" t="inlineStr">
        <is>
          <t>Coquimbo</t>
        </is>
      </c>
      <c r="H6338" s="87" t="inlineStr">
        <is>
          <t>Disponible</t>
        </is>
      </c>
      <c r="I6338" s="87" t="inlineStr">
        <is>
          <t>Bodega</t>
        </is>
      </c>
      <c r="J6338" s="87" t="inlineStr">
        <is>
          <t>BODEGA</t>
        </is>
      </c>
      <c r="K6338" s="88" t="n">
        <v>1</v>
      </c>
      <c r="L6338" s="88" t="n">
        <v>6</v>
      </c>
      <c r="M6338" s="87" t="inlineStr"/>
      <c r="N6338" s="87" t="inlineStr">
        <is>
          <t>BO</t>
        </is>
      </c>
      <c r="O6338" s="87" t="inlineStr"/>
      <c r="P6338" s="88" t="n">
        <v>79</v>
      </c>
      <c r="Q6338" s="87" t="inlineStr"/>
      <c r="R6338" s="87" t="inlineStr">
        <is>
          <t>5,27</t>
        </is>
      </c>
      <c r="S6338" s="87" t="inlineStr">
        <is>
          <t>0</t>
        </is>
      </c>
      <c r="T6338" s="88" t="n">
        <v>5.27</v>
      </c>
      <c r="U6338" s="87" t="inlineStr">
        <is>
          <t>E - 64</t>
        </is>
      </c>
    </row>
    <row r="6339" ht="14.4" customHeight="1">
      <c r="A6339" s="87" t="inlineStr">
        <is>
          <t>MAESTRA</t>
        </is>
      </c>
      <c r="B6339" s="87" t="inlineStr">
        <is>
          <t>VISTAMAR</t>
        </is>
      </c>
      <c r="C6339" s="87" t="inlineStr">
        <is>
          <t>VISTAMAR</t>
        </is>
      </c>
      <c r="D6339" s="87" t="inlineStr">
        <is>
          <t>Entrega Futura</t>
        </is>
      </c>
      <c r="E6339" s="87" t="inlineStr">
        <is>
          <t>2do semestre 2028</t>
        </is>
      </c>
      <c r="F6339" s="87" t="inlineStr">
        <is>
          <t>Baquedano 802</t>
        </is>
      </c>
      <c r="G6339" s="87" t="inlineStr">
        <is>
          <t>Coquimbo</t>
        </is>
      </c>
      <c r="H6339" s="87" t="inlineStr">
        <is>
          <t>Disponible</t>
        </is>
      </c>
      <c r="I6339" s="87" t="inlineStr">
        <is>
          <t>Bodega</t>
        </is>
      </c>
      <c r="J6339" s="87" t="inlineStr">
        <is>
          <t>BODEGA</t>
        </is>
      </c>
      <c r="K6339" s="88" t="n">
        <v>1</v>
      </c>
      <c r="L6339" s="88" t="n">
        <v>7</v>
      </c>
      <c r="M6339" s="87" t="inlineStr"/>
      <c r="N6339" s="87" t="inlineStr">
        <is>
          <t>BO</t>
        </is>
      </c>
      <c r="O6339" s="87" t="inlineStr"/>
      <c r="P6339" s="88" t="n">
        <v>115</v>
      </c>
      <c r="Q6339" s="87" t="inlineStr"/>
      <c r="R6339" s="87" t="inlineStr">
        <is>
          <t>7,67</t>
        </is>
      </c>
      <c r="S6339" s="87" t="inlineStr">
        <is>
          <t>0</t>
        </is>
      </c>
      <c r="T6339" s="88" t="n">
        <v>7.67</v>
      </c>
      <c r="U6339" s="87" t="inlineStr"/>
    </row>
    <row r="6340" ht="14.4" customHeight="1">
      <c r="A6340" s="87" t="inlineStr">
        <is>
          <t>MAESTRA</t>
        </is>
      </c>
      <c r="B6340" s="87" t="inlineStr">
        <is>
          <t>VISTAMAR</t>
        </is>
      </c>
      <c r="C6340" s="87" t="inlineStr">
        <is>
          <t>VISTAMAR</t>
        </is>
      </c>
      <c r="D6340" s="87" t="inlineStr">
        <is>
          <t>Entrega Futura</t>
        </is>
      </c>
      <c r="E6340" s="87" t="inlineStr">
        <is>
          <t>2do semestre 2028</t>
        </is>
      </c>
      <c r="F6340" s="87" t="inlineStr">
        <is>
          <t>Baquedano 802</t>
        </is>
      </c>
      <c r="G6340" s="87" t="inlineStr">
        <is>
          <t>Coquimbo</t>
        </is>
      </c>
      <c r="H6340" s="87" t="inlineStr">
        <is>
          <t>Disponible</t>
        </is>
      </c>
      <c r="I6340" s="87" t="inlineStr">
        <is>
          <t>Bodega</t>
        </is>
      </c>
      <c r="J6340" s="87" t="inlineStr">
        <is>
          <t>BODEGA</t>
        </is>
      </c>
      <c r="K6340" s="88" t="n">
        <v>1</v>
      </c>
      <c r="L6340" s="88" t="n">
        <v>8</v>
      </c>
      <c r="M6340" s="87" t="inlineStr"/>
      <c r="N6340" s="87" t="inlineStr">
        <is>
          <t>BO</t>
        </is>
      </c>
      <c r="O6340" s="87" t="inlineStr"/>
      <c r="P6340" s="88" t="n">
        <v>85</v>
      </c>
      <c r="Q6340" s="87" t="inlineStr"/>
      <c r="R6340" s="87" t="inlineStr">
        <is>
          <t>5,62</t>
        </is>
      </c>
      <c r="S6340" s="87" t="inlineStr">
        <is>
          <t>0</t>
        </is>
      </c>
      <c r="T6340" s="88" t="n">
        <v>5.62</v>
      </c>
      <c r="U6340" s="87" t="inlineStr">
        <is>
          <t>E - 63</t>
        </is>
      </c>
    </row>
    <row r="6341" ht="14.4" customHeight="1">
      <c r="A6341" s="87" t="inlineStr">
        <is>
          <t>MAESTRA</t>
        </is>
      </c>
      <c r="B6341" s="87" t="inlineStr">
        <is>
          <t>VISTAMAR</t>
        </is>
      </c>
      <c r="C6341" s="87" t="inlineStr">
        <is>
          <t>VISTAMAR</t>
        </is>
      </c>
      <c r="D6341" s="87" t="inlineStr">
        <is>
          <t>Entrega Futura</t>
        </is>
      </c>
      <c r="E6341" s="87" t="inlineStr">
        <is>
          <t>2do semestre 2028</t>
        </is>
      </c>
      <c r="F6341" s="87" t="inlineStr">
        <is>
          <t>Baquedano 802</t>
        </is>
      </c>
      <c r="G6341" s="87" t="inlineStr">
        <is>
          <t>Coquimbo</t>
        </is>
      </c>
      <c r="H6341" s="87" t="inlineStr">
        <is>
          <t>Disponible</t>
        </is>
      </c>
      <c r="I6341" s="87" t="inlineStr">
        <is>
          <t>Bodega</t>
        </is>
      </c>
      <c r="J6341" s="87" t="inlineStr">
        <is>
          <t>BODEGA</t>
        </is>
      </c>
      <c r="K6341" s="88" t="n">
        <v>1</v>
      </c>
      <c r="L6341" s="88" t="n">
        <v>9</v>
      </c>
      <c r="M6341" s="87" t="inlineStr"/>
      <c r="N6341" s="87" t="inlineStr">
        <is>
          <t>BO</t>
        </is>
      </c>
      <c r="O6341" s="87" t="inlineStr"/>
      <c r="P6341" s="88" t="n">
        <v>63</v>
      </c>
      <c r="Q6341" s="87" t="inlineStr"/>
      <c r="R6341" s="87" t="inlineStr">
        <is>
          <t>4,18</t>
        </is>
      </c>
      <c r="S6341" s="87" t="inlineStr">
        <is>
          <t>0</t>
        </is>
      </c>
      <c r="T6341" s="88" t="n">
        <v>4.18</v>
      </c>
      <c r="U6341" s="87" t="inlineStr">
        <is>
          <t>E - 62</t>
        </is>
      </c>
    </row>
    <row r="6342" ht="14.4" customHeight="1">
      <c r="A6342" s="87" t="inlineStr">
        <is>
          <t>MAESTRA</t>
        </is>
      </c>
      <c r="B6342" s="87" t="inlineStr">
        <is>
          <t>VISTAMAR</t>
        </is>
      </c>
      <c r="C6342" s="87" t="inlineStr">
        <is>
          <t>VISTAMAR</t>
        </is>
      </c>
      <c r="D6342" s="87" t="inlineStr">
        <is>
          <t>Entrega Futura</t>
        </is>
      </c>
      <c r="E6342" s="87" t="inlineStr">
        <is>
          <t>2do semestre 2028</t>
        </is>
      </c>
      <c r="F6342" s="87" t="inlineStr">
        <is>
          <t>Baquedano 802</t>
        </is>
      </c>
      <c r="G6342" s="87" t="inlineStr">
        <is>
          <t>Coquimbo</t>
        </is>
      </c>
      <c r="H6342" s="87" t="inlineStr">
        <is>
          <t>Disponible</t>
        </is>
      </c>
      <c r="I6342" s="87" t="inlineStr">
        <is>
          <t>Bodega</t>
        </is>
      </c>
      <c r="J6342" s="87" t="inlineStr">
        <is>
          <t>BODEGA</t>
        </is>
      </c>
      <c r="K6342" s="88" t="n">
        <v>1</v>
      </c>
      <c r="L6342" s="88" t="n">
        <v>10</v>
      </c>
      <c r="M6342" s="87" t="inlineStr"/>
      <c r="N6342" s="87" t="inlineStr">
        <is>
          <t>BO</t>
        </is>
      </c>
      <c r="O6342" s="87" t="inlineStr"/>
      <c r="P6342" s="88" t="n">
        <v>64</v>
      </c>
      <c r="Q6342" s="87" t="inlineStr"/>
      <c r="R6342" s="87" t="inlineStr">
        <is>
          <t>4,21</t>
        </is>
      </c>
      <c r="S6342" s="87" t="inlineStr">
        <is>
          <t>0</t>
        </is>
      </c>
      <c r="T6342" s="88" t="n">
        <v>4.21</v>
      </c>
      <c r="U6342" s="87" t="inlineStr">
        <is>
          <t>E - 61</t>
        </is>
      </c>
    </row>
    <row r="6343" ht="14.4" customHeight="1">
      <c r="A6343" s="87" t="inlineStr">
        <is>
          <t>MAESTRA</t>
        </is>
      </c>
      <c r="B6343" s="87" t="inlineStr">
        <is>
          <t>VISTAMAR</t>
        </is>
      </c>
      <c r="C6343" s="87" t="inlineStr">
        <is>
          <t>VISTAMAR</t>
        </is>
      </c>
      <c r="D6343" s="87" t="inlineStr">
        <is>
          <t>Entrega Futura</t>
        </is>
      </c>
      <c r="E6343" s="87" t="inlineStr">
        <is>
          <t>2do semestre 2028</t>
        </is>
      </c>
      <c r="F6343" s="87" t="inlineStr">
        <is>
          <t>Baquedano 802</t>
        </is>
      </c>
      <c r="G6343" s="87" t="inlineStr">
        <is>
          <t>Coquimbo</t>
        </is>
      </c>
      <c r="H6343" s="87" t="inlineStr">
        <is>
          <t>Disponible</t>
        </is>
      </c>
      <c r="I6343" s="87" t="inlineStr">
        <is>
          <t>Bodega</t>
        </is>
      </c>
      <c r="J6343" s="87" t="inlineStr">
        <is>
          <t>BODEGA</t>
        </is>
      </c>
      <c r="K6343" s="88" t="n">
        <v>1</v>
      </c>
      <c r="L6343" s="88" t="n">
        <v>11</v>
      </c>
      <c r="M6343" s="87" t="inlineStr"/>
      <c r="N6343" s="87" t="inlineStr">
        <is>
          <t>BO</t>
        </is>
      </c>
      <c r="O6343" s="87" t="inlineStr"/>
      <c r="P6343" s="88" t="n">
        <v>56</v>
      </c>
      <c r="Q6343" s="87" t="inlineStr"/>
      <c r="R6343" s="87" t="inlineStr">
        <is>
          <t>3,7</t>
        </is>
      </c>
      <c r="S6343" s="87" t="inlineStr">
        <is>
          <t>0</t>
        </is>
      </c>
      <c r="T6343" s="88" t="n">
        <v>3.7</v>
      </c>
      <c r="U6343" s="87" t="inlineStr">
        <is>
          <t>E - 60</t>
        </is>
      </c>
    </row>
    <row r="6344" ht="14.4" customHeight="1">
      <c r="A6344" s="87" t="inlineStr">
        <is>
          <t>MAESTRA</t>
        </is>
      </c>
      <c r="B6344" s="87" t="inlineStr">
        <is>
          <t>VISTAMAR</t>
        </is>
      </c>
      <c r="C6344" s="87" t="inlineStr">
        <is>
          <t>VISTAMAR</t>
        </is>
      </c>
      <c r="D6344" s="87" t="inlineStr">
        <is>
          <t>Entrega Futura</t>
        </is>
      </c>
      <c r="E6344" s="87" t="inlineStr">
        <is>
          <t>2do semestre 2028</t>
        </is>
      </c>
      <c r="F6344" s="87" t="inlineStr">
        <is>
          <t>Baquedano 802</t>
        </is>
      </c>
      <c r="G6344" s="87" t="inlineStr">
        <is>
          <t>Coquimbo</t>
        </is>
      </c>
      <c r="H6344" s="87" t="inlineStr">
        <is>
          <t>Disponible</t>
        </is>
      </c>
      <c r="I6344" s="87" t="inlineStr">
        <is>
          <t>Bodega</t>
        </is>
      </c>
      <c r="J6344" s="87" t="inlineStr">
        <is>
          <t>BODEGA</t>
        </is>
      </c>
      <c r="K6344" s="88" t="n">
        <v>1</v>
      </c>
      <c r="L6344" s="88" t="n">
        <v>12</v>
      </c>
      <c r="M6344" s="87" t="inlineStr"/>
      <c r="N6344" s="87" t="inlineStr">
        <is>
          <t>BO</t>
        </is>
      </c>
      <c r="O6344" s="87" t="inlineStr"/>
      <c r="P6344" s="88" t="n">
        <v>57</v>
      </c>
      <c r="Q6344" s="87" t="inlineStr"/>
      <c r="R6344" s="87" t="inlineStr">
        <is>
          <t>3,86</t>
        </is>
      </c>
      <c r="S6344" s="87" t="inlineStr">
        <is>
          <t>0</t>
        </is>
      </c>
      <c r="T6344" s="88" t="n">
        <v>3.86</v>
      </c>
      <c r="U6344" s="87" t="inlineStr">
        <is>
          <t>E - 59</t>
        </is>
      </c>
    </row>
    <row r="6345" ht="14.4" customHeight="1">
      <c r="A6345" s="87" t="inlineStr">
        <is>
          <t>MAESTRA</t>
        </is>
      </c>
      <c r="B6345" s="87" t="inlineStr">
        <is>
          <t>VISTAMAR</t>
        </is>
      </c>
      <c r="C6345" s="87" t="inlineStr">
        <is>
          <t>VISTAMAR</t>
        </is>
      </c>
      <c r="D6345" s="87" t="inlineStr">
        <is>
          <t>Entrega Futura</t>
        </is>
      </c>
      <c r="E6345" s="87" t="inlineStr">
        <is>
          <t>2do semestre 2028</t>
        </is>
      </c>
      <c r="F6345" s="87" t="inlineStr">
        <is>
          <t>Baquedano 802</t>
        </is>
      </c>
      <c r="G6345" s="87" t="inlineStr">
        <is>
          <t>Coquimbo</t>
        </is>
      </c>
      <c r="H6345" s="87" t="inlineStr">
        <is>
          <t>Disponible</t>
        </is>
      </c>
      <c r="I6345" s="87" t="inlineStr">
        <is>
          <t>Bodega</t>
        </is>
      </c>
      <c r="J6345" s="87" t="inlineStr">
        <is>
          <t>BODEGA</t>
        </is>
      </c>
      <c r="K6345" s="88" t="n">
        <v>1</v>
      </c>
      <c r="L6345" s="88" t="n">
        <v>13</v>
      </c>
      <c r="M6345" s="87" t="inlineStr"/>
      <c r="N6345" s="87" t="inlineStr">
        <is>
          <t>BO</t>
        </is>
      </c>
      <c r="O6345" s="87" t="inlineStr"/>
      <c r="P6345" s="88" t="n">
        <v>57</v>
      </c>
      <c r="Q6345" s="87" t="inlineStr"/>
      <c r="R6345" s="87" t="inlineStr">
        <is>
          <t>3,86</t>
        </is>
      </c>
      <c r="S6345" s="87" t="inlineStr">
        <is>
          <t>0</t>
        </is>
      </c>
      <c r="T6345" s="88" t="n">
        <v>3.86</v>
      </c>
      <c r="U6345" s="87" t="inlineStr">
        <is>
          <t>E - 58</t>
        </is>
      </c>
    </row>
    <row r="6346" ht="14.4" customHeight="1">
      <c r="A6346" s="87" t="inlineStr">
        <is>
          <t>MAESTRA</t>
        </is>
      </c>
      <c r="B6346" s="87" t="inlineStr">
        <is>
          <t>VISTAMAR</t>
        </is>
      </c>
      <c r="C6346" s="87" t="inlineStr">
        <is>
          <t>VISTAMAR</t>
        </is>
      </c>
      <c r="D6346" s="87" t="inlineStr">
        <is>
          <t>Entrega Futura</t>
        </is>
      </c>
      <c r="E6346" s="87" t="inlineStr">
        <is>
          <t>2do semestre 2028</t>
        </is>
      </c>
      <c r="F6346" s="87" t="inlineStr">
        <is>
          <t>Baquedano 802</t>
        </is>
      </c>
      <c r="G6346" s="87" t="inlineStr">
        <is>
          <t>Coquimbo</t>
        </is>
      </c>
      <c r="H6346" s="87" t="inlineStr">
        <is>
          <t>Disponible</t>
        </is>
      </c>
      <c r="I6346" s="87" t="inlineStr">
        <is>
          <t>Bodega</t>
        </is>
      </c>
      <c r="J6346" s="87" t="inlineStr">
        <is>
          <t>BODEGA</t>
        </is>
      </c>
      <c r="K6346" s="88" t="n">
        <v>1</v>
      </c>
      <c r="L6346" s="88" t="n">
        <v>14</v>
      </c>
      <c r="M6346" s="87" t="inlineStr"/>
      <c r="N6346" s="87" t="inlineStr">
        <is>
          <t>BO</t>
        </is>
      </c>
      <c r="O6346" s="87" t="inlineStr"/>
      <c r="P6346" s="88" t="n">
        <v>55</v>
      </c>
      <c r="Q6346" s="87" t="inlineStr"/>
      <c r="R6346" s="87" t="inlineStr">
        <is>
          <t>3,64</t>
        </is>
      </c>
      <c r="S6346" s="87" t="inlineStr">
        <is>
          <t>0</t>
        </is>
      </c>
      <c r="T6346" s="88" t="n">
        <v>3.64</v>
      </c>
      <c r="U6346" s="87" t="inlineStr">
        <is>
          <t>E - 57</t>
        </is>
      </c>
    </row>
    <row r="6347" ht="14.4" customHeight="1">
      <c r="A6347" s="87" t="inlineStr">
        <is>
          <t>MAESTRA</t>
        </is>
      </c>
      <c r="B6347" s="87" t="inlineStr">
        <is>
          <t>VISTAMAR</t>
        </is>
      </c>
      <c r="C6347" s="87" t="inlineStr">
        <is>
          <t>VISTAMAR</t>
        </is>
      </c>
      <c r="D6347" s="87" t="inlineStr">
        <is>
          <t>Entrega Futura</t>
        </is>
      </c>
      <c r="E6347" s="87" t="inlineStr">
        <is>
          <t>2do semestre 2028</t>
        </is>
      </c>
      <c r="F6347" s="87" t="inlineStr">
        <is>
          <t>Baquedano 802</t>
        </is>
      </c>
      <c r="G6347" s="87" t="inlineStr">
        <is>
          <t>Coquimbo</t>
        </is>
      </c>
      <c r="H6347" s="87" t="inlineStr">
        <is>
          <t>Disponible</t>
        </is>
      </c>
      <c r="I6347" s="87" t="inlineStr">
        <is>
          <t>Bodega</t>
        </is>
      </c>
      <c r="J6347" s="87" t="inlineStr">
        <is>
          <t>BODEGA</t>
        </is>
      </c>
      <c r="K6347" s="88" t="n">
        <v>1</v>
      </c>
      <c r="L6347" s="88" t="n">
        <v>15</v>
      </c>
      <c r="M6347" s="87" t="inlineStr"/>
      <c r="N6347" s="87" t="inlineStr">
        <is>
          <t>BO</t>
        </is>
      </c>
      <c r="O6347" s="87" t="inlineStr"/>
      <c r="P6347" s="88" t="n">
        <v>57</v>
      </c>
      <c r="Q6347" s="87" t="inlineStr"/>
      <c r="R6347" s="87" t="inlineStr">
        <is>
          <t>3,82</t>
        </is>
      </c>
      <c r="S6347" s="87" t="inlineStr">
        <is>
          <t>0</t>
        </is>
      </c>
      <c r="T6347" s="88" t="n">
        <v>3.82</v>
      </c>
      <c r="U6347" s="87" t="inlineStr">
        <is>
          <t>E - 56</t>
        </is>
      </c>
    </row>
    <row r="6348" ht="14.4" customHeight="1">
      <c r="A6348" s="87" t="inlineStr">
        <is>
          <t>MAESTRA</t>
        </is>
      </c>
      <c r="B6348" s="87" t="inlineStr">
        <is>
          <t>VISTAMAR</t>
        </is>
      </c>
      <c r="C6348" s="87" t="inlineStr">
        <is>
          <t>VISTAMAR</t>
        </is>
      </c>
      <c r="D6348" s="87" t="inlineStr">
        <is>
          <t>Entrega Futura</t>
        </is>
      </c>
      <c r="E6348" s="87" t="inlineStr">
        <is>
          <t>2do semestre 2028</t>
        </is>
      </c>
      <c r="F6348" s="87" t="inlineStr">
        <is>
          <t>Baquedano 802</t>
        </is>
      </c>
      <c r="G6348" s="87" t="inlineStr">
        <is>
          <t>Coquimbo</t>
        </is>
      </c>
      <c r="H6348" s="87" t="inlineStr">
        <is>
          <t>Disponible</t>
        </is>
      </c>
      <c r="I6348" s="87" t="inlineStr">
        <is>
          <t>Bodega</t>
        </is>
      </c>
      <c r="J6348" s="87" t="inlineStr">
        <is>
          <t>BODEGA</t>
        </is>
      </c>
      <c r="K6348" s="88" t="n">
        <v>1</v>
      </c>
      <c r="L6348" s="88" t="n">
        <v>16</v>
      </c>
      <c r="M6348" s="87" t="inlineStr"/>
      <c r="N6348" s="87" t="inlineStr">
        <is>
          <t>BO</t>
        </is>
      </c>
      <c r="O6348" s="87" t="inlineStr"/>
      <c r="P6348" s="88" t="n">
        <v>69</v>
      </c>
      <c r="Q6348" s="87" t="inlineStr"/>
      <c r="R6348" s="87" t="inlineStr">
        <is>
          <t>4,62</t>
        </is>
      </c>
      <c r="S6348" s="87" t="inlineStr">
        <is>
          <t>0</t>
        </is>
      </c>
      <c r="T6348" s="88" t="n">
        <v>4.62</v>
      </c>
      <c r="U6348" s="87" t="inlineStr">
        <is>
          <t>E - 55</t>
        </is>
      </c>
    </row>
    <row r="6349" ht="14.4" customHeight="1">
      <c r="A6349" s="87" t="inlineStr">
        <is>
          <t>MAESTRA</t>
        </is>
      </c>
      <c r="B6349" s="87" t="inlineStr">
        <is>
          <t>VISTAMAR</t>
        </is>
      </c>
      <c r="C6349" s="87" t="inlineStr">
        <is>
          <t>VISTAMAR</t>
        </is>
      </c>
      <c r="D6349" s="87" t="inlineStr">
        <is>
          <t>Entrega Futura</t>
        </is>
      </c>
      <c r="E6349" s="87" t="inlineStr">
        <is>
          <t>2do semestre 2028</t>
        </is>
      </c>
      <c r="F6349" s="87" t="inlineStr">
        <is>
          <t>Baquedano 802</t>
        </is>
      </c>
      <c r="G6349" s="87" t="inlineStr">
        <is>
          <t>Coquimbo</t>
        </is>
      </c>
      <c r="H6349" s="87" t="inlineStr">
        <is>
          <t>Disponible</t>
        </is>
      </c>
      <c r="I6349" s="87" t="inlineStr">
        <is>
          <t>Bodega</t>
        </is>
      </c>
      <c r="J6349" s="87" t="inlineStr">
        <is>
          <t>BODEGA</t>
        </is>
      </c>
      <c r="K6349" s="88" t="n">
        <v>1</v>
      </c>
      <c r="L6349" s="88" t="n">
        <v>17</v>
      </c>
      <c r="M6349" s="87" t="inlineStr"/>
      <c r="N6349" s="87" t="inlineStr">
        <is>
          <t>BO</t>
        </is>
      </c>
      <c r="O6349" s="87" t="inlineStr"/>
      <c r="P6349" s="88" t="n">
        <v>77</v>
      </c>
      <c r="Q6349" s="87" t="inlineStr"/>
      <c r="R6349" s="87" t="inlineStr">
        <is>
          <t>5,18</t>
        </is>
      </c>
      <c r="S6349" s="87" t="inlineStr">
        <is>
          <t>0</t>
        </is>
      </c>
      <c r="T6349" s="88" t="n">
        <v>5.18</v>
      </c>
      <c r="U6349" s="87" t="inlineStr">
        <is>
          <t>E - 54</t>
        </is>
      </c>
    </row>
    <row r="6350" ht="14.4" customHeight="1">
      <c r="A6350" s="87" t="inlineStr">
        <is>
          <t>MAESTRA</t>
        </is>
      </c>
      <c r="B6350" s="87" t="inlineStr">
        <is>
          <t>VISTAMAR</t>
        </is>
      </c>
      <c r="C6350" s="87" t="inlineStr">
        <is>
          <t>VISTAMAR</t>
        </is>
      </c>
      <c r="D6350" s="87" t="inlineStr">
        <is>
          <t>Entrega Futura</t>
        </is>
      </c>
      <c r="E6350" s="87" t="inlineStr">
        <is>
          <t>2do semestre 2028</t>
        </is>
      </c>
      <c r="F6350" s="87" t="inlineStr">
        <is>
          <t>Baquedano 802</t>
        </is>
      </c>
      <c r="G6350" s="87" t="inlineStr">
        <is>
          <t>Coquimbo</t>
        </is>
      </c>
      <c r="H6350" s="87" t="inlineStr">
        <is>
          <t>Disponible</t>
        </is>
      </c>
      <c r="I6350" s="87" t="inlineStr">
        <is>
          <t>Bodega</t>
        </is>
      </c>
      <c r="J6350" s="87" t="inlineStr">
        <is>
          <t>BODEGA</t>
        </is>
      </c>
      <c r="K6350" s="88" t="n">
        <v>1</v>
      </c>
      <c r="L6350" s="88" t="n">
        <v>18</v>
      </c>
      <c r="M6350" s="87" t="inlineStr"/>
      <c r="N6350" s="87" t="inlineStr">
        <is>
          <t>BO</t>
        </is>
      </c>
      <c r="O6350" s="87" t="inlineStr"/>
      <c r="P6350" s="88" t="n">
        <v>115</v>
      </c>
      <c r="Q6350" s="87" t="inlineStr"/>
      <c r="R6350" s="87" t="inlineStr">
        <is>
          <t>7,67</t>
        </is>
      </c>
      <c r="S6350" s="87" t="inlineStr">
        <is>
          <t>0</t>
        </is>
      </c>
      <c r="T6350" s="88" t="n">
        <v>7.67</v>
      </c>
      <c r="U6350" s="87" t="inlineStr"/>
    </row>
    <row r="6351" ht="14.4" customHeight="1">
      <c r="A6351" s="87" t="inlineStr">
        <is>
          <t>MAESTRA</t>
        </is>
      </c>
      <c r="B6351" s="87" t="inlineStr">
        <is>
          <t>VISTAMAR</t>
        </is>
      </c>
      <c r="C6351" s="87" t="inlineStr">
        <is>
          <t>VISTAMAR</t>
        </is>
      </c>
      <c r="D6351" s="87" t="inlineStr">
        <is>
          <t>Entrega Futura</t>
        </is>
      </c>
      <c r="E6351" s="87" t="inlineStr">
        <is>
          <t>2do semestre 2028</t>
        </is>
      </c>
      <c r="F6351" s="87" t="inlineStr">
        <is>
          <t>Baquedano 802</t>
        </is>
      </c>
      <c r="G6351" s="87" t="inlineStr">
        <is>
          <t>Coquimbo</t>
        </is>
      </c>
      <c r="H6351" s="87" t="inlineStr">
        <is>
          <t>Disponible</t>
        </is>
      </c>
      <c r="I6351" s="87" t="inlineStr">
        <is>
          <t>Bodega</t>
        </is>
      </c>
      <c r="J6351" s="87" t="inlineStr">
        <is>
          <t>BODEGA</t>
        </is>
      </c>
      <c r="K6351" s="88" t="n">
        <v>1</v>
      </c>
      <c r="L6351" s="88" t="n">
        <v>20</v>
      </c>
      <c r="M6351" s="87" t="inlineStr"/>
      <c r="N6351" s="87" t="inlineStr">
        <is>
          <t>BO</t>
        </is>
      </c>
      <c r="O6351" s="87" t="inlineStr"/>
      <c r="P6351" s="88" t="n">
        <v>89</v>
      </c>
      <c r="Q6351" s="87" t="inlineStr"/>
      <c r="R6351" s="87" t="inlineStr">
        <is>
          <t>5,96</t>
        </is>
      </c>
      <c r="S6351" s="87" t="inlineStr">
        <is>
          <t>0</t>
        </is>
      </c>
      <c r="T6351" s="88" t="n">
        <v>5.96</v>
      </c>
      <c r="U6351" s="87" t="inlineStr">
        <is>
          <t>E - 53</t>
        </is>
      </c>
    </row>
    <row r="6352" ht="14.4" customHeight="1">
      <c r="A6352" s="87" t="inlineStr">
        <is>
          <t>MAESTRA</t>
        </is>
      </c>
      <c r="B6352" s="87" t="inlineStr">
        <is>
          <t>VISTAMAR</t>
        </is>
      </c>
      <c r="C6352" s="87" t="inlineStr">
        <is>
          <t>VISTAMAR</t>
        </is>
      </c>
      <c r="D6352" s="87" t="inlineStr">
        <is>
          <t>Entrega Futura</t>
        </is>
      </c>
      <c r="E6352" s="87" t="inlineStr">
        <is>
          <t>2do semestre 2028</t>
        </is>
      </c>
      <c r="F6352" s="87" t="inlineStr">
        <is>
          <t>Baquedano 802</t>
        </is>
      </c>
      <c r="G6352" s="87" t="inlineStr">
        <is>
          <t>Coquimbo</t>
        </is>
      </c>
      <c r="H6352" s="87" t="inlineStr">
        <is>
          <t>Disponible</t>
        </is>
      </c>
      <c r="I6352" s="87" t="inlineStr">
        <is>
          <t>Bodega</t>
        </is>
      </c>
      <c r="J6352" s="87" t="inlineStr">
        <is>
          <t>BODEGA</t>
        </is>
      </c>
      <c r="K6352" s="88" t="n">
        <v>1</v>
      </c>
      <c r="L6352" s="88" t="n">
        <v>21</v>
      </c>
      <c r="M6352" s="87" t="inlineStr"/>
      <c r="N6352" s="87" t="inlineStr">
        <is>
          <t>BO</t>
        </is>
      </c>
      <c r="O6352" s="87" t="inlineStr"/>
      <c r="P6352" s="88" t="n">
        <v>54</v>
      </c>
      <c r="Q6352" s="87" t="inlineStr"/>
      <c r="R6352" s="87" t="inlineStr">
        <is>
          <t>3,61</t>
        </is>
      </c>
      <c r="S6352" s="87" t="inlineStr">
        <is>
          <t>0</t>
        </is>
      </c>
      <c r="T6352" s="88" t="n">
        <v>3.61</v>
      </c>
      <c r="U6352" s="87" t="inlineStr"/>
    </row>
    <row r="6353" ht="14.4" customHeight="1">
      <c r="A6353" s="87" t="inlineStr">
        <is>
          <t>MAESTRA</t>
        </is>
      </c>
      <c r="B6353" s="87" t="inlineStr">
        <is>
          <t>VISTAMAR</t>
        </is>
      </c>
      <c r="C6353" s="87" t="inlineStr">
        <is>
          <t>VISTAMAR</t>
        </is>
      </c>
      <c r="D6353" s="87" t="inlineStr">
        <is>
          <t>Entrega Futura</t>
        </is>
      </c>
      <c r="E6353" s="87" t="inlineStr">
        <is>
          <t>2do semestre 2028</t>
        </is>
      </c>
      <c r="F6353" s="87" t="inlineStr">
        <is>
          <t>Baquedano 802</t>
        </is>
      </c>
      <c r="G6353" s="87" t="inlineStr">
        <is>
          <t>Coquimbo</t>
        </is>
      </c>
      <c r="H6353" s="87" t="inlineStr">
        <is>
          <t>Disponible</t>
        </is>
      </c>
      <c r="I6353" s="87" t="inlineStr">
        <is>
          <t>Bodega</t>
        </is>
      </c>
      <c r="J6353" s="87" t="inlineStr">
        <is>
          <t>BODEGA</t>
        </is>
      </c>
      <c r="K6353" s="88" t="n">
        <v>1</v>
      </c>
      <c r="L6353" s="88" t="n">
        <v>22</v>
      </c>
      <c r="M6353" s="87" t="inlineStr"/>
      <c r="N6353" s="87" t="inlineStr">
        <is>
          <t>BO</t>
        </is>
      </c>
      <c r="O6353" s="87" t="inlineStr"/>
      <c r="P6353" s="88" t="n">
        <v>54</v>
      </c>
      <c r="Q6353" s="87" t="inlineStr"/>
      <c r="R6353" s="87" t="inlineStr">
        <is>
          <t>3,61</t>
        </is>
      </c>
      <c r="S6353" s="87" t="inlineStr">
        <is>
          <t>0</t>
        </is>
      </c>
      <c r="T6353" s="88" t="n">
        <v>3.61</v>
      </c>
      <c r="U6353" s="87" t="inlineStr"/>
    </row>
    <row r="6354" ht="14.4" customHeight="1">
      <c r="A6354" s="87" t="inlineStr">
        <is>
          <t>MAESTRA</t>
        </is>
      </c>
      <c r="B6354" s="87" t="inlineStr">
        <is>
          <t>VISTAMAR</t>
        </is>
      </c>
      <c r="C6354" s="87" t="inlineStr">
        <is>
          <t>VISTAMAR</t>
        </is>
      </c>
      <c r="D6354" s="87" t="inlineStr">
        <is>
          <t>Entrega Futura</t>
        </is>
      </c>
      <c r="E6354" s="87" t="inlineStr">
        <is>
          <t>2do semestre 2028</t>
        </is>
      </c>
      <c r="F6354" s="87" t="inlineStr">
        <is>
          <t>Baquedano 802</t>
        </is>
      </c>
      <c r="G6354" s="87" t="inlineStr">
        <is>
          <t>Coquimbo</t>
        </is>
      </c>
      <c r="H6354" s="87" t="inlineStr">
        <is>
          <t>Disponible</t>
        </is>
      </c>
      <c r="I6354" s="87" t="inlineStr">
        <is>
          <t>Bodega</t>
        </is>
      </c>
      <c r="J6354" s="87" t="inlineStr">
        <is>
          <t>BODEGA</t>
        </is>
      </c>
      <c r="K6354" s="88" t="n">
        <v>1</v>
      </c>
      <c r="L6354" s="88" t="n">
        <v>23</v>
      </c>
      <c r="M6354" s="87" t="inlineStr"/>
      <c r="N6354" s="87" t="inlineStr">
        <is>
          <t>BO</t>
        </is>
      </c>
      <c r="O6354" s="87" t="inlineStr"/>
      <c r="P6354" s="88" t="n">
        <v>54</v>
      </c>
      <c r="Q6354" s="87" t="inlineStr"/>
      <c r="R6354" s="87" t="inlineStr">
        <is>
          <t>3,61</t>
        </is>
      </c>
      <c r="S6354" s="87" t="inlineStr">
        <is>
          <t>0</t>
        </is>
      </c>
      <c r="T6354" s="88" t="n">
        <v>3.61</v>
      </c>
      <c r="U6354" s="87" t="inlineStr"/>
    </row>
    <row r="6355" ht="14.4" customHeight="1">
      <c r="A6355" s="87" t="inlineStr">
        <is>
          <t>MAESTRA</t>
        </is>
      </c>
      <c r="B6355" s="87" t="inlineStr">
        <is>
          <t>VISTAMAR</t>
        </is>
      </c>
      <c r="C6355" s="87" t="inlineStr">
        <is>
          <t>VISTAMAR</t>
        </is>
      </c>
      <c r="D6355" s="87" t="inlineStr">
        <is>
          <t>Entrega Futura</t>
        </is>
      </c>
      <c r="E6355" s="87" t="inlineStr">
        <is>
          <t>2do semestre 2028</t>
        </is>
      </c>
      <c r="F6355" s="87" t="inlineStr">
        <is>
          <t>Baquedano 802</t>
        </is>
      </c>
      <c r="G6355" s="87" t="inlineStr">
        <is>
          <t>Coquimbo</t>
        </is>
      </c>
      <c r="H6355" s="87" t="inlineStr">
        <is>
          <t>Disponible</t>
        </is>
      </c>
      <c r="I6355" s="87" t="inlineStr">
        <is>
          <t>Bodega</t>
        </is>
      </c>
      <c r="J6355" s="87" t="inlineStr">
        <is>
          <t>BODEGA</t>
        </is>
      </c>
      <c r="K6355" s="88" t="n">
        <v>1</v>
      </c>
      <c r="L6355" s="88" t="n">
        <v>24</v>
      </c>
      <c r="M6355" s="87" t="inlineStr"/>
      <c r="N6355" s="87" t="inlineStr">
        <is>
          <t>BO</t>
        </is>
      </c>
      <c r="O6355" s="87" t="inlineStr"/>
      <c r="P6355" s="88" t="n">
        <v>54</v>
      </c>
      <c r="Q6355" s="87" t="inlineStr"/>
      <c r="R6355" s="87" t="inlineStr">
        <is>
          <t>3,61</t>
        </is>
      </c>
      <c r="S6355" s="87" t="inlineStr">
        <is>
          <t>0</t>
        </is>
      </c>
      <c r="T6355" s="88" t="n">
        <v>3.61</v>
      </c>
      <c r="U6355" s="87" t="inlineStr"/>
    </row>
    <row r="6356" ht="14.4" customHeight="1">
      <c r="A6356" s="87" t="inlineStr">
        <is>
          <t>MAESTRA</t>
        </is>
      </c>
      <c r="B6356" s="87" t="inlineStr">
        <is>
          <t>VISTAMAR</t>
        </is>
      </c>
      <c r="C6356" s="87" t="inlineStr">
        <is>
          <t>VISTAMAR</t>
        </is>
      </c>
      <c r="D6356" s="87" t="inlineStr">
        <is>
          <t>Entrega Futura</t>
        </is>
      </c>
      <c r="E6356" s="87" t="inlineStr">
        <is>
          <t>2do semestre 2028</t>
        </is>
      </c>
      <c r="F6356" s="87" t="inlineStr">
        <is>
          <t>Baquedano 802</t>
        </is>
      </c>
      <c r="G6356" s="87" t="inlineStr">
        <is>
          <t>Coquimbo</t>
        </is>
      </c>
      <c r="H6356" s="87" t="inlineStr">
        <is>
          <t>Disponible</t>
        </is>
      </c>
      <c r="I6356" s="87" t="inlineStr">
        <is>
          <t>Bodega</t>
        </is>
      </c>
      <c r="J6356" s="87" t="inlineStr">
        <is>
          <t>BODEGA</t>
        </is>
      </c>
      <c r="K6356" s="88" t="n">
        <v>1</v>
      </c>
      <c r="L6356" s="88" t="n">
        <v>25</v>
      </c>
      <c r="M6356" s="87" t="inlineStr"/>
      <c r="N6356" s="87" t="inlineStr">
        <is>
          <t>BO</t>
        </is>
      </c>
      <c r="O6356" s="87" t="inlineStr"/>
      <c r="P6356" s="88" t="n">
        <v>54</v>
      </c>
      <c r="Q6356" s="87" t="inlineStr"/>
      <c r="R6356" s="87" t="inlineStr">
        <is>
          <t>3,61</t>
        </is>
      </c>
      <c r="S6356" s="87" t="inlineStr">
        <is>
          <t>0</t>
        </is>
      </c>
      <c r="T6356" s="88" t="n">
        <v>3.61</v>
      </c>
      <c r="U6356" s="87" t="inlineStr"/>
    </row>
    <row r="6357" ht="14.4" customHeight="1">
      <c r="A6357" s="87" t="inlineStr">
        <is>
          <t>MAESTRA</t>
        </is>
      </c>
      <c r="B6357" s="87" t="inlineStr">
        <is>
          <t>VISTAMAR</t>
        </is>
      </c>
      <c r="C6357" s="87" t="inlineStr">
        <is>
          <t>VISTAMAR</t>
        </is>
      </c>
      <c r="D6357" s="87" t="inlineStr">
        <is>
          <t>Entrega Futura</t>
        </is>
      </c>
      <c r="E6357" s="87" t="inlineStr">
        <is>
          <t>2do semestre 2028</t>
        </is>
      </c>
      <c r="F6357" s="87" t="inlineStr">
        <is>
          <t>Baquedano 802</t>
        </is>
      </c>
      <c r="G6357" s="87" t="inlineStr">
        <is>
          <t>Coquimbo</t>
        </is>
      </c>
      <c r="H6357" s="87" t="inlineStr">
        <is>
          <t>Disponible</t>
        </is>
      </c>
      <c r="I6357" s="87" t="inlineStr">
        <is>
          <t>Bodega</t>
        </is>
      </c>
      <c r="J6357" s="87" t="inlineStr">
        <is>
          <t>BODEGA</t>
        </is>
      </c>
      <c r="K6357" s="88" t="n">
        <v>1</v>
      </c>
      <c r="L6357" s="88" t="n">
        <v>26</v>
      </c>
      <c r="M6357" s="87" t="inlineStr"/>
      <c r="N6357" s="87" t="inlineStr">
        <is>
          <t>BO</t>
        </is>
      </c>
      <c r="O6357" s="87" t="inlineStr"/>
      <c r="P6357" s="88" t="n">
        <v>95</v>
      </c>
      <c r="Q6357" s="87" t="inlineStr"/>
      <c r="R6357" s="87" t="inlineStr">
        <is>
          <t>6,35</t>
        </is>
      </c>
      <c r="S6357" s="87" t="inlineStr">
        <is>
          <t>0</t>
        </is>
      </c>
      <c r="T6357" s="88" t="n">
        <v>6.35</v>
      </c>
      <c r="U6357" s="87" t="inlineStr"/>
    </row>
    <row r="6358" ht="14.4" customHeight="1">
      <c r="A6358" s="87" t="inlineStr">
        <is>
          <t>MAESTRA</t>
        </is>
      </c>
      <c r="B6358" s="87" t="inlineStr">
        <is>
          <t>VISTAMAR</t>
        </is>
      </c>
      <c r="C6358" s="87" t="inlineStr">
        <is>
          <t>VISTAMAR</t>
        </is>
      </c>
      <c r="D6358" s="87" t="inlineStr">
        <is>
          <t>Entrega Futura</t>
        </is>
      </c>
      <c r="E6358" s="87" t="inlineStr">
        <is>
          <t>2do semestre 2028</t>
        </is>
      </c>
      <c r="F6358" s="87" t="inlineStr">
        <is>
          <t>Baquedano 802</t>
        </is>
      </c>
      <c r="G6358" s="87" t="inlineStr">
        <is>
          <t>Coquimbo</t>
        </is>
      </c>
      <c r="H6358" s="87" t="inlineStr">
        <is>
          <t>Disponible</t>
        </is>
      </c>
      <c r="I6358" s="87" t="inlineStr">
        <is>
          <t>Bodega</t>
        </is>
      </c>
      <c r="J6358" s="87" t="inlineStr">
        <is>
          <t>BODEGA</t>
        </is>
      </c>
      <c r="K6358" s="88" t="n">
        <v>1</v>
      </c>
      <c r="L6358" s="88" t="n">
        <v>27</v>
      </c>
      <c r="M6358" s="87" t="inlineStr"/>
      <c r="N6358" s="87" t="inlineStr">
        <is>
          <t>BO</t>
        </is>
      </c>
      <c r="O6358" s="87" t="inlineStr"/>
      <c r="P6358" s="88" t="n">
        <v>82</v>
      </c>
      <c r="Q6358" s="87" t="inlineStr"/>
      <c r="R6358" s="87" t="inlineStr">
        <is>
          <t>5,5</t>
        </is>
      </c>
      <c r="S6358" s="87" t="inlineStr">
        <is>
          <t>0</t>
        </is>
      </c>
      <c r="T6358" s="88" t="n">
        <v>5.5</v>
      </c>
      <c r="U6358" s="87" t="inlineStr"/>
    </row>
    <row r="6359" ht="14.4" customHeight="1">
      <c r="A6359" s="87" t="inlineStr">
        <is>
          <t>MAESTRA</t>
        </is>
      </c>
      <c r="B6359" s="87" t="inlineStr">
        <is>
          <t>VISTAMAR</t>
        </is>
      </c>
      <c r="C6359" s="87" t="inlineStr">
        <is>
          <t>VISTAMAR</t>
        </is>
      </c>
      <c r="D6359" s="87" t="inlineStr">
        <is>
          <t>Entrega Futura</t>
        </is>
      </c>
      <c r="E6359" s="87" t="inlineStr">
        <is>
          <t>2do semestre 2028</t>
        </is>
      </c>
      <c r="F6359" s="87" t="inlineStr">
        <is>
          <t>Baquedano 802</t>
        </is>
      </c>
      <c r="G6359" s="87" t="inlineStr">
        <is>
          <t>Coquimbo</t>
        </is>
      </c>
      <c r="H6359" s="87" t="inlineStr">
        <is>
          <t>Disponible</t>
        </is>
      </c>
      <c r="I6359" s="87" t="inlineStr">
        <is>
          <t>Bodega</t>
        </is>
      </c>
      <c r="J6359" s="87" t="inlineStr">
        <is>
          <t>BODEGA</t>
        </is>
      </c>
      <c r="K6359" s="88" t="n">
        <v>1</v>
      </c>
      <c r="L6359" s="88" t="n">
        <v>28</v>
      </c>
      <c r="M6359" s="87" t="inlineStr"/>
      <c r="N6359" s="87" t="inlineStr">
        <is>
          <t>BO</t>
        </is>
      </c>
      <c r="O6359" s="87" t="inlineStr"/>
      <c r="P6359" s="88" t="n">
        <v>87</v>
      </c>
      <c r="Q6359" s="87" t="inlineStr"/>
      <c r="R6359" s="87" t="inlineStr">
        <is>
          <t>5,86</t>
        </is>
      </c>
      <c r="S6359" s="87" t="inlineStr">
        <is>
          <t>0</t>
        </is>
      </c>
      <c r="T6359" s="88" t="n">
        <v>5.86</v>
      </c>
      <c r="U6359" s="87" t="inlineStr"/>
    </row>
    <row r="6360" ht="14.4" customHeight="1">
      <c r="A6360" s="87" t="inlineStr">
        <is>
          <t>MAESTRA</t>
        </is>
      </c>
      <c r="B6360" s="87" t="inlineStr">
        <is>
          <t>VISTAMAR</t>
        </is>
      </c>
      <c r="C6360" s="87" t="inlineStr">
        <is>
          <t>VISTAMAR</t>
        </is>
      </c>
      <c r="D6360" s="87" t="inlineStr">
        <is>
          <t>Entrega Futura</t>
        </is>
      </c>
      <c r="E6360" s="87" t="inlineStr">
        <is>
          <t>2do semestre 2028</t>
        </is>
      </c>
      <c r="F6360" s="87" t="inlineStr">
        <is>
          <t>Baquedano 802</t>
        </is>
      </c>
      <c r="G6360" s="87" t="inlineStr">
        <is>
          <t>Coquimbo</t>
        </is>
      </c>
      <c r="H6360" s="87" t="inlineStr">
        <is>
          <t>Disponible</t>
        </is>
      </c>
      <c r="I6360" s="87" t="inlineStr">
        <is>
          <t>Bodega</t>
        </is>
      </c>
      <c r="J6360" s="87" t="inlineStr">
        <is>
          <t>BODEGA</t>
        </is>
      </c>
      <c r="K6360" s="88" t="n">
        <v>1</v>
      </c>
      <c r="L6360" s="88" t="n">
        <v>29</v>
      </c>
      <c r="M6360" s="87" t="inlineStr"/>
      <c r="N6360" s="87" t="inlineStr">
        <is>
          <t>BO</t>
        </is>
      </c>
      <c r="O6360" s="87" t="inlineStr"/>
      <c r="P6360" s="88" t="n">
        <v>89</v>
      </c>
      <c r="Q6360" s="87" t="inlineStr"/>
      <c r="R6360" s="87" t="inlineStr">
        <is>
          <t>5,99</t>
        </is>
      </c>
      <c r="S6360" s="87" t="inlineStr">
        <is>
          <t>0</t>
        </is>
      </c>
      <c r="T6360" s="88" t="n">
        <v>5.99</v>
      </c>
      <c r="U6360" s="87" t="inlineStr"/>
    </row>
    <row r="6361" ht="14.4" customHeight="1">
      <c r="A6361" s="87" t="inlineStr">
        <is>
          <t>MAESTRA</t>
        </is>
      </c>
      <c r="B6361" s="87" t="inlineStr">
        <is>
          <t>VISTAMAR</t>
        </is>
      </c>
      <c r="C6361" s="87" t="inlineStr">
        <is>
          <t>VISTAMAR</t>
        </is>
      </c>
      <c r="D6361" s="87" t="inlineStr">
        <is>
          <t>Entrega Futura</t>
        </is>
      </c>
      <c r="E6361" s="87" t="inlineStr">
        <is>
          <t>2do semestre 2028</t>
        </is>
      </c>
      <c r="F6361" s="87" t="inlineStr">
        <is>
          <t>Baquedano 802</t>
        </is>
      </c>
      <c r="G6361" s="87" t="inlineStr">
        <is>
          <t>Coquimbo</t>
        </is>
      </c>
      <c r="H6361" s="87" t="inlineStr">
        <is>
          <t>Disponible</t>
        </is>
      </c>
      <c r="I6361" s="87" t="inlineStr">
        <is>
          <t>Bodega</t>
        </is>
      </c>
      <c r="J6361" s="87" t="inlineStr">
        <is>
          <t>BODEGA</t>
        </is>
      </c>
      <c r="K6361" s="88" t="n">
        <v>2</v>
      </c>
      <c r="L6361" s="88" t="n">
        <v>30</v>
      </c>
      <c r="M6361" s="87" t="inlineStr"/>
      <c r="N6361" s="87" t="inlineStr">
        <is>
          <t>BO</t>
        </is>
      </c>
      <c r="O6361" s="87" t="inlineStr"/>
      <c r="P6361" s="88" t="n">
        <v>65</v>
      </c>
      <c r="Q6361" s="87" t="inlineStr"/>
      <c r="R6361" s="87" t="inlineStr">
        <is>
          <t>4,36</t>
        </is>
      </c>
      <c r="S6361" s="87" t="inlineStr">
        <is>
          <t>0</t>
        </is>
      </c>
      <c r="T6361" s="88" t="n">
        <v>4.36</v>
      </c>
      <c r="U6361" s="87" t="inlineStr">
        <is>
          <t>E - 94</t>
        </is>
      </c>
    </row>
    <row r="6362" ht="14.4" customHeight="1">
      <c r="A6362" s="87" t="inlineStr">
        <is>
          <t>MAESTRA</t>
        </is>
      </c>
      <c r="B6362" s="87" t="inlineStr">
        <is>
          <t>VISTAMAR</t>
        </is>
      </c>
      <c r="C6362" s="87" t="inlineStr">
        <is>
          <t>VISTAMAR</t>
        </is>
      </c>
      <c r="D6362" s="87" t="inlineStr">
        <is>
          <t>Entrega Futura</t>
        </is>
      </c>
      <c r="E6362" s="87" t="inlineStr">
        <is>
          <t>2do semestre 2028</t>
        </is>
      </c>
      <c r="F6362" s="87" t="inlineStr">
        <is>
          <t>Baquedano 802</t>
        </is>
      </c>
      <c r="G6362" s="87" t="inlineStr">
        <is>
          <t>Coquimbo</t>
        </is>
      </c>
      <c r="H6362" s="87" t="inlineStr">
        <is>
          <t>Disponible</t>
        </is>
      </c>
      <c r="I6362" s="87" t="inlineStr">
        <is>
          <t>Bodega</t>
        </is>
      </c>
      <c r="J6362" s="87" t="inlineStr">
        <is>
          <t>BODEGA</t>
        </is>
      </c>
      <c r="K6362" s="88" t="n">
        <v>2</v>
      </c>
      <c r="L6362" s="88" t="n">
        <v>31</v>
      </c>
      <c r="M6362" s="87" t="inlineStr"/>
      <c r="N6362" s="87" t="inlineStr">
        <is>
          <t>BO</t>
        </is>
      </c>
      <c r="O6362" s="87" t="inlineStr"/>
      <c r="P6362" s="88" t="n">
        <v>99</v>
      </c>
      <c r="Q6362" s="87" t="inlineStr"/>
      <c r="R6362" s="87" t="inlineStr">
        <is>
          <t>6,58</t>
        </is>
      </c>
      <c r="S6362" s="87" t="inlineStr">
        <is>
          <t>0</t>
        </is>
      </c>
      <c r="T6362" s="88" t="n">
        <v>6.58</v>
      </c>
      <c r="U6362" s="87" t="inlineStr">
        <is>
          <t>E - 95</t>
        </is>
      </c>
    </row>
    <row r="6363" ht="14.4" customHeight="1">
      <c r="A6363" s="87" t="inlineStr">
        <is>
          <t>MAESTRA</t>
        </is>
      </c>
      <c r="B6363" s="87" t="inlineStr">
        <is>
          <t>VISTAMAR</t>
        </is>
      </c>
      <c r="C6363" s="87" t="inlineStr">
        <is>
          <t>VISTAMAR</t>
        </is>
      </c>
      <c r="D6363" s="87" t="inlineStr">
        <is>
          <t>Entrega Futura</t>
        </is>
      </c>
      <c r="E6363" s="87" t="inlineStr">
        <is>
          <t>2do semestre 2028</t>
        </is>
      </c>
      <c r="F6363" s="87" t="inlineStr">
        <is>
          <t>Baquedano 802</t>
        </is>
      </c>
      <c r="G6363" s="87" t="inlineStr">
        <is>
          <t>Coquimbo</t>
        </is>
      </c>
      <c r="H6363" s="87" t="inlineStr">
        <is>
          <t>Disponible</t>
        </is>
      </c>
      <c r="I6363" s="87" t="inlineStr">
        <is>
          <t>Bodega</t>
        </is>
      </c>
      <c r="J6363" s="87" t="inlineStr">
        <is>
          <t>BODEGA</t>
        </is>
      </c>
      <c r="K6363" s="88" t="n">
        <v>2</v>
      </c>
      <c r="L6363" s="88" t="n">
        <v>32</v>
      </c>
      <c r="M6363" s="87" t="inlineStr"/>
      <c r="N6363" s="87" t="inlineStr">
        <is>
          <t>BO</t>
        </is>
      </c>
      <c r="O6363" s="87" t="inlineStr"/>
      <c r="P6363" s="88" t="n">
        <v>110</v>
      </c>
      <c r="Q6363" s="87" t="inlineStr"/>
      <c r="R6363" s="87" t="inlineStr">
        <is>
          <t>7,36</t>
        </is>
      </c>
      <c r="S6363" s="87" t="inlineStr">
        <is>
          <t>0</t>
        </is>
      </c>
      <c r="T6363" s="88" t="n">
        <v>7.36</v>
      </c>
      <c r="U6363" s="87" t="inlineStr"/>
    </row>
    <row r="6364" ht="14.4" customHeight="1">
      <c r="A6364" s="87" t="inlineStr">
        <is>
          <t>MAESTRA</t>
        </is>
      </c>
      <c r="B6364" s="87" t="inlineStr">
        <is>
          <t>VISTAMAR</t>
        </is>
      </c>
      <c r="C6364" s="87" t="inlineStr">
        <is>
          <t>VISTAMAR</t>
        </is>
      </c>
      <c r="D6364" s="87" t="inlineStr">
        <is>
          <t>Entrega Futura</t>
        </is>
      </c>
      <c r="E6364" s="87" t="inlineStr">
        <is>
          <t>2do semestre 2028</t>
        </is>
      </c>
      <c r="F6364" s="87" t="inlineStr">
        <is>
          <t>Baquedano 802</t>
        </is>
      </c>
      <c r="G6364" s="87" t="inlineStr">
        <is>
          <t>Coquimbo</t>
        </is>
      </c>
      <c r="H6364" s="87" t="inlineStr">
        <is>
          <t>Disponible</t>
        </is>
      </c>
      <c r="I6364" s="87" t="inlineStr">
        <is>
          <t>Bodega</t>
        </is>
      </c>
      <c r="J6364" s="87" t="inlineStr">
        <is>
          <t>BODEGA</t>
        </is>
      </c>
      <c r="K6364" s="88" t="n">
        <v>2</v>
      </c>
      <c r="L6364" s="88" t="n">
        <v>34</v>
      </c>
      <c r="M6364" s="87" t="inlineStr"/>
      <c r="N6364" s="87" t="inlineStr">
        <is>
          <t>BO</t>
        </is>
      </c>
      <c r="O6364" s="87" t="inlineStr"/>
      <c r="P6364" s="88" t="n">
        <v>101</v>
      </c>
      <c r="Q6364" s="87" t="inlineStr"/>
      <c r="R6364" s="87" t="inlineStr">
        <is>
          <t>6,77</t>
        </is>
      </c>
      <c r="S6364" s="87" t="inlineStr">
        <is>
          <t>0</t>
        </is>
      </c>
      <c r="T6364" s="88" t="n">
        <v>6.77</v>
      </c>
      <c r="U6364" s="87" t="inlineStr">
        <is>
          <t>E - 96</t>
        </is>
      </c>
    </row>
    <row r="6365" ht="14.4" customHeight="1">
      <c r="A6365" s="87" t="inlineStr">
        <is>
          <t>MAESTRA</t>
        </is>
      </c>
      <c r="B6365" s="87" t="inlineStr">
        <is>
          <t>VISTAMAR</t>
        </is>
      </c>
      <c r="C6365" s="87" t="inlineStr">
        <is>
          <t>VISTAMAR</t>
        </is>
      </c>
      <c r="D6365" s="87" t="inlineStr">
        <is>
          <t>Entrega Futura</t>
        </is>
      </c>
      <c r="E6365" s="87" t="inlineStr">
        <is>
          <t>2do semestre 2028</t>
        </is>
      </c>
      <c r="F6365" s="87" t="inlineStr">
        <is>
          <t>Baquedano 802</t>
        </is>
      </c>
      <c r="G6365" s="87" t="inlineStr">
        <is>
          <t>Coquimbo</t>
        </is>
      </c>
      <c r="H6365" s="87" t="inlineStr">
        <is>
          <t>Disponible</t>
        </is>
      </c>
      <c r="I6365" s="87" t="inlineStr">
        <is>
          <t>Bodega</t>
        </is>
      </c>
      <c r="J6365" s="87" t="inlineStr">
        <is>
          <t>BODEGA</t>
        </is>
      </c>
      <c r="K6365" s="88" t="n">
        <v>2</v>
      </c>
      <c r="L6365" s="88" t="n">
        <v>35</v>
      </c>
      <c r="M6365" s="87" t="inlineStr"/>
      <c r="N6365" s="87" t="inlineStr">
        <is>
          <t>BO</t>
        </is>
      </c>
      <c r="O6365" s="87" t="inlineStr"/>
      <c r="P6365" s="88" t="n">
        <v>64</v>
      </c>
      <c r="Q6365" s="87" t="inlineStr"/>
      <c r="R6365" s="87" t="inlineStr">
        <is>
          <t>4,3</t>
        </is>
      </c>
      <c r="S6365" s="87" t="inlineStr">
        <is>
          <t>0</t>
        </is>
      </c>
      <c r="T6365" s="88" t="n">
        <v>4.3</v>
      </c>
      <c r="U6365" s="87" t="inlineStr">
        <is>
          <t>E - 97</t>
        </is>
      </c>
    </row>
    <row r="6366" ht="14.4" customHeight="1">
      <c r="A6366" s="87" t="inlineStr">
        <is>
          <t>MAESTRA</t>
        </is>
      </c>
      <c r="B6366" s="87" t="inlineStr">
        <is>
          <t>VISTAMAR</t>
        </is>
      </c>
      <c r="C6366" s="87" t="inlineStr">
        <is>
          <t>VISTAMAR</t>
        </is>
      </c>
      <c r="D6366" s="87" t="inlineStr">
        <is>
          <t>Entrega Futura</t>
        </is>
      </c>
      <c r="E6366" s="87" t="inlineStr">
        <is>
          <t>2do semestre 2028</t>
        </is>
      </c>
      <c r="F6366" s="87" t="inlineStr">
        <is>
          <t>Baquedano 802</t>
        </is>
      </c>
      <c r="G6366" s="87" t="inlineStr">
        <is>
          <t>Coquimbo</t>
        </is>
      </c>
      <c r="H6366" s="87" t="inlineStr">
        <is>
          <t>Disponible</t>
        </is>
      </c>
      <c r="I6366" s="87" t="inlineStr">
        <is>
          <t>Bodega</t>
        </is>
      </c>
      <c r="J6366" s="87" t="inlineStr">
        <is>
          <t>BODEGA</t>
        </is>
      </c>
      <c r="K6366" s="88" t="n">
        <v>2</v>
      </c>
      <c r="L6366" s="88" t="n">
        <v>36</v>
      </c>
      <c r="M6366" s="87" t="inlineStr"/>
      <c r="N6366" s="87" t="inlineStr">
        <is>
          <t>BO</t>
        </is>
      </c>
      <c r="O6366" s="87" t="inlineStr"/>
      <c r="P6366" s="88" t="n">
        <v>64</v>
      </c>
      <c r="Q6366" s="87" t="inlineStr"/>
      <c r="R6366" s="87" t="inlineStr">
        <is>
          <t>4,3</t>
        </is>
      </c>
      <c r="S6366" s="87" t="inlineStr">
        <is>
          <t>0</t>
        </is>
      </c>
      <c r="T6366" s="88" t="n">
        <v>4.3</v>
      </c>
      <c r="U6366" s="87" t="inlineStr">
        <is>
          <t>E - 98</t>
        </is>
      </c>
    </row>
    <row r="6367" ht="14.4" customHeight="1">
      <c r="A6367" s="87" t="inlineStr">
        <is>
          <t>MAESTRA</t>
        </is>
      </c>
      <c r="B6367" s="87" t="inlineStr">
        <is>
          <t>VISTAMAR</t>
        </is>
      </c>
      <c r="C6367" s="87" t="inlineStr">
        <is>
          <t>VISTAMAR</t>
        </is>
      </c>
      <c r="D6367" s="87" t="inlineStr">
        <is>
          <t>Entrega Futura</t>
        </is>
      </c>
      <c r="E6367" s="87" t="inlineStr">
        <is>
          <t>2do semestre 2028</t>
        </is>
      </c>
      <c r="F6367" s="87" t="inlineStr">
        <is>
          <t>Baquedano 802</t>
        </is>
      </c>
      <c r="G6367" s="87" t="inlineStr">
        <is>
          <t>Coquimbo</t>
        </is>
      </c>
      <c r="H6367" s="87" t="inlineStr">
        <is>
          <t>Disponible</t>
        </is>
      </c>
      <c r="I6367" s="87" t="inlineStr">
        <is>
          <t>Bodega</t>
        </is>
      </c>
      <c r="J6367" s="87" t="inlineStr">
        <is>
          <t>BODEGA</t>
        </is>
      </c>
      <c r="K6367" s="88" t="n">
        <v>2</v>
      </c>
      <c r="L6367" s="88" t="n">
        <v>37</v>
      </c>
      <c r="M6367" s="87" t="inlineStr"/>
      <c r="N6367" s="87" t="inlineStr">
        <is>
          <t>BO</t>
        </is>
      </c>
      <c r="O6367" s="87" t="inlineStr"/>
      <c r="P6367" s="88" t="n">
        <v>62</v>
      </c>
      <c r="Q6367" s="87" t="inlineStr"/>
      <c r="R6367" s="87" t="inlineStr">
        <is>
          <t>4,14</t>
        </is>
      </c>
      <c r="S6367" s="87" t="inlineStr">
        <is>
          <t>0</t>
        </is>
      </c>
      <c r="T6367" s="88" t="n">
        <v>4.14</v>
      </c>
      <c r="U6367" s="87" t="inlineStr">
        <is>
          <t>E - 99</t>
        </is>
      </c>
    </row>
    <row r="6368" ht="14.4" customHeight="1">
      <c r="A6368" s="87" t="inlineStr">
        <is>
          <t>MAESTRA</t>
        </is>
      </c>
      <c r="B6368" s="87" t="inlineStr">
        <is>
          <t>VISTAMAR</t>
        </is>
      </c>
      <c r="C6368" s="87" t="inlineStr">
        <is>
          <t>VISTAMAR</t>
        </is>
      </c>
      <c r="D6368" s="87" t="inlineStr">
        <is>
          <t>Entrega Futura</t>
        </is>
      </c>
      <c r="E6368" s="87" t="inlineStr">
        <is>
          <t>2do semestre 2028</t>
        </is>
      </c>
      <c r="F6368" s="87" t="inlineStr">
        <is>
          <t>Baquedano 802</t>
        </is>
      </c>
      <c r="G6368" s="87" t="inlineStr">
        <is>
          <t>Coquimbo</t>
        </is>
      </c>
      <c r="H6368" s="87" t="inlineStr">
        <is>
          <t>Disponible</t>
        </is>
      </c>
      <c r="I6368" s="87" t="inlineStr">
        <is>
          <t>Bodega</t>
        </is>
      </c>
      <c r="J6368" s="87" t="inlineStr">
        <is>
          <t>BODEGA</t>
        </is>
      </c>
      <c r="K6368" s="88" t="n">
        <v>2</v>
      </c>
      <c r="L6368" s="88" t="n">
        <v>38</v>
      </c>
      <c r="M6368" s="87" t="inlineStr"/>
      <c r="N6368" s="87" t="inlineStr">
        <is>
          <t>BO</t>
        </is>
      </c>
      <c r="O6368" s="87" t="inlineStr"/>
      <c r="P6368" s="88" t="n">
        <v>63</v>
      </c>
      <c r="Q6368" s="87" t="inlineStr"/>
      <c r="R6368" s="87" t="inlineStr">
        <is>
          <t>4,25</t>
        </is>
      </c>
      <c r="S6368" s="87" t="inlineStr">
        <is>
          <t>0</t>
        </is>
      </c>
      <c r="T6368" s="88" t="n">
        <v>4.25</v>
      </c>
      <c r="U6368" s="87" t="inlineStr">
        <is>
          <t>E - 100</t>
        </is>
      </c>
    </row>
    <row r="6369" ht="14.4" customHeight="1">
      <c r="A6369" s="87" t="inlineStr">
        <is>
          <t>MAESTRA</t>
        </is>
      </c>
      <c r="B6369" s="87" t="inlineStr">
        <is>
          <t>VISTAMAR</t>
        </is>
      </c>
      <c r="C6369" s="87" t="inlineStr">
        <is>
          <t>VISTAMAR</t>
        </is>
      </c>
      <c r="D6369" s="87" t="inlineStr">
        <is>
          <t>Entrega Futura</t>
        </is>
      </c>
      <c r="E6369" s="87" t="inlineStr">
        <is>
          <t>2do semestre 2028</t>
        </is>
      </c>
      <c r="F6369" s="87" t="inlineStr">
        <is>
          <t>Baquedano 802</t>
        </is>
      </c>
      <c r="G6369" s="87" t="inlineStr">
        <is>
          <t>Coquimbo</t>
        </is>
      </c>
      <c r="H6369" s="87" t="inlineStr">
        <is>
          <t>Disponible</t>
        </is>
      </c>
      <c r="I6369" s="87" t="inlineStr">
        <is>
          <t>Bodega</t>
        </is>
      </c>
      <c r="J6369" s="87" t="inlineStr">
        <is>
          <t>BODEGA</t>
        </is>
      </c>
      <c r="K6369" s="88" t="n">
        <v>2</v>
      </c>
      <c r="L6369" s="88" t="n">
        <v>39</v>
      </c>
      <c r="M6369" s="87" t="inlineStr"/>
      <c r="N6369" s="87" t="inlineStr">
        <is>
          <t>BO</t>
        </is>
      </c>
      <c r="O6369" s="87" t="inlineStr"/>
      <c r="P6369" s="88" t="n">
        <v>63</v>
      </c>
      <c r="Q6369" s="87" t="inlineStr"/>
      <c r="R6369" s="87" t="inlineStr">
        <is>
          <t>4,24</t>
        </is>
      </c>
      <c r="S6369" s="87" t="inlineStr">
        <is>
          <t>0</t>
        </is>
      </c>
      <c r="T6369" s="88" t="n">
        <v>4.24</v>
      </c>
      <c r="U6369" s="87" t="inlineStr">
        <is>
          <t>E - 101</t>
        </is>
      </c>
    </row>
    <row r="6370" ht="14.4" customHeight="1">
      <c r="A6370" s="87" t="inlineStr">
        <is>
          <t>MAESTRA</t>
        </is>
      </c>
      <c r="B6370" s="87" t="inlineStr">
        <is>
          <t>VISTAMAR</t>
        </is>
      </c>
      <c r="C6370" s="87" t="inlineStr">
        <is>
          <t>VISTAMAR</t>
        </is>
      </c>
      <c r="D6370" s="87" t="inlineStr">
        <is>
          <t>Entrega Futura</t>
        </is>
      </c>
      <c r="E6370" s="87" t="inlineStr">
        <is>
          <t>2do semestre 2028</t>
        </is>
      </c>
      <c r="F6370" s="87" t="inlineStr">
        <is>
          <t>Baquedano 802</t>
        </is>
      </c>
      <c r="G6370" s="87" t="inlineStr">
        <is>
          <t>Coquimbo</t>
        </is>
      </c>
      <c r="H6370" s="87" t="inlineStr">
        <is>
          <t>Disponible</t>
        </is>
      </c>
      <c r="I6370" s="87" t="inlineStr">
        <is>
          <t>Bodega</t>
        </is>
      </c>
      <c r="J6370" s="87" t="inlineStr">
        <is>
          <t>BODEGA</t>
        </is>
      </c>
      <c r="K6370" s="88" t="n">
        <v>2</v>
      </c>
      <c r="L6370" s="88" t="n">
        <v>40</v>
      </c>
      <c r="M6370" s="87" t="inlineStr"/>
      <c r="N6370" s="87" t="inlineStr">
        <is>
          <t>BO</t>
        </is>
      </c>
      <c r="O6370" s="87" t="inlineStr"/>
      <c r="P6370" s="88" t="n">
        <v>61</v>
      </c>
      <c r="Q6370" s="87" t="inlineStr"/>
      <c r="R6370" s="87" t="inlineStr">
        <is>
          <t>4,05</t>
        </is>
      </c>
      <c r="S6370" s="87" t="inlineStr">
        <is>
          <t>0</t>
        </is>
      </c>
      <c r="T6370" s="88" t="n">
        <v>4.05</v>
      </c>
      <c r="U6370" s="87" t="inlineStr">
        <is>
          <t>E - 102</t>
        </is>
      </c>
    </row>
    <row r="6371" ht="14.4" customHeight="1">
      <c r="A6371" s="87" t="inlineStr">
        <is>
          <t>MAESTRA</t>
        </is>
      </c>
      <c r="B6371" s="87" t="inlineStr">
        <is>
          <t>VISTAMAR</t>
        </is>
      </c>
      <c r="C6371" s="87" t="inlineStr">
        <is>
          <t>VISTAMAR</t>
        </is>
      </c>
      <c r="D6371" s="87" t="inlineStr">
        <is>
          <t>Entrega Futura</t>
        </is>
      </c>
      <c r="E6371" s="87" t="inlineStr">
        <is>
          <t>2do semestre 2028</t>
        </is>
      </c>
      <c r="F6371" s="87" t="inlineStr">
        <is>
          <t>Baquedano 802</t>
        </is>
      </c>
      <c r="G6371" s="87" t="inlineStr">
        <is>
          <t>Coquimbo</t>
        </is>
      </c>
      <c r="H6371" s="87" t="inlineStr">
        <is>
          <t>Disponible</t>
        </is>
      </c>
      <c r="I6371" s="87" t="inlineStr">
        <is>
          <t>Bodega</t>
        </is>
      </c>
      <c r="J6371" s="87" t="inlineStr">
        <is>
          <t>BODEGA</t>
        </is>
      </c>
      <c r="K6371" s="88" t="n">
        <v>2</v>
      </c>
      <c r="L6371" s="88" t="n">
        <v>41</v>
      </c>
      <c r="M6371" s="87" t="inlineStr"/>
      <c r="N6371" s="87" t="inlineStr">
        <is>
          <t>BO</t>
        </is>
      </c>
      <c r="O6371" s="87" t="inlineStr"/>
      <c r="P6371" s="88" t="n">
        <v>110</v>
      </c>
      <c r="Q6371" s="87" t="inlineStr"/>
      <c r="R6371" s="87" t="inlineStr">
        <is>
          <t>7,36</t>
        </is>
      </c>
      <c r="S6371" s="87" t="inlineStr">
        <is>
          <t>0</t>
        </is>
      </c>
      <c r="T6371" s="88" t="n">
        <v>7.36</v>
      </c>
      <c r="U6371" s="87" t="inlineStr"/>
    </row>
    <row r="6372" ht="14.4" customHeight="1">
      <c r="A6372" s="87" t="inlineStr">
        <is>
          <t>MAESTRA</t>
        </is>
      </c>
      <c r="B6372" s="87" t="inlineStr">
        <is>
          <t>VISTAMAR</t>
        </is>
      </c>
      <c r="C6372" s="87" t="inlineStr">
        <is>
          <t>VISTAMAR</t>
        </is>
      </c>
      <c r="D6372" s="87" t="inlineStr">
        <is>
          <t>Entrega Futura</t>
        </is>
      </c>
      <c r="E6372" s="87" t="inlineStr">
        <is>
          <t>2do semestre 2028</t>
        </is>
      </c>
      <c r="F6372" s="87" t="inlineStr">
        <is>
          <t>Baquedano 802</t>
        </is>
      </c>
      <c r="G6372" s="87" t="inlineStr">
        <is>
          <t>Coquimbo</t>
        </is>
      </c>
      <c r="H6372" s="87" t="inlineStr">
        <is>
          <t>Disponible</t>
        </is>
      </c>
      <c r="I6372" s="87" t="inlineStr">
        <is>
          <t>Bodega</t>
        </is>
      </c>
      <c r="J6372" s="87" t="inlineStr">
        <is>
          <t>BODEGA</t>
        </is>
      </c>
      <c r="K6372" s="88" t="n">
        <v>2</v>
      </c>
      <c r="L6372" s="88" t="n">
        <v>42</v>
      </c>
      <c r="M6372" s="87" t="inlineStr"/>
      <c r="N6372" s="87" t="inlineStr">
        <is>
          <t>BO</t>
        </is>
      </c>
      <c r="O6372" s="87" t="inlineStr"/>
      <c r="P6372" s="88" t="n">
        <v>95</v>
      </c>
      <c r="Q6372" s="87" t="inlineStr"/>
      <c r="R6372" s="87" t="inlineStr">
        <is>
          <t>6,36</t>
        </is>
      </c>
      <c r="S6372" s="87" t="inlineStr">
        <is>
          <t>0</t>
        </is>
      </c>
      <c r="T6372" s="88" t="n">
        <v>6.36</v>
      </c>
      <c r="U6372" s="87" t="inlineStr">
        <is>
          <t>E - 103</t>
        </is>
      </c>
    </row>
    <row r="6373" ht="14.4" customHeight="1">
      <c r="A6373" s="87" t="inlineStr">
        <is>
          <t>MAESTRA</t>
        </is>
      </c>
      <c r="B6373" s="87" t="inlineStr">
        <is>
          <t>VISTAMAR</t>
        </is>
      </c>
      <c r="C6373" s="87" t="inlineStr">
        <is>
          <t>VISTAMAR</t>
        </is>
      </c>
      <c r="D6373" s="87" t="inlineStr">
        <is>
          <t>Entrega Futura</t>
        </is>
      </c>
      <c r="E6373" s="87" t="inlineStr">
        <is>
          <t>2do semestre 2028</t>
        </is>
      </c>
      <c r="F6373" s="87" t="inlineStr">
        <is>
          <t>Baquedano 802</t>
        </is>
      </c>
      <c r="G6373" s="87" t="inlineStr">
        <is>
          <t>Coquimbo</t>
        </is>
      </c>
      <c r="H6373" s="87" t="inlineStr">
        <is>
          <t>Disponible</t>
        </is>
      </c>
      <c r="I6373" s="87" t="inlineStr">
        <is>
          <t>Bodega</t>
        </is>
      </c>
      <c r="J6373" s="87" t="inlineStr">
        <is>
          <t>BODEGA</t>
        </is>
      </c>
      <c r="K6373" s="88" t="n">
        <v>2</v>
      </c>
      <c r="L6373" s="88" t="n">
        <v>43</v>
      </c>
      <c r="M6373" s="87" t="inlineStr"/>
      <c r="N6373" s="87" t="inlineStr">
        <is>
          <t>BO</t>
        </is>
      </c>
      <c r="O6373" s="87" t="inlineStr"/>
      <c r="P6373" s="88" t="n">
        <v>70</v>
      </c>
      <c r="Q6373" s="87" t="inlineStr"/>
      <c r="R6373" s="87" t="inlineStr">
        <is>
          <t>4,71</t>
        </is>
      </c>
      <c r="S6373" s="87" t="inlineStr">
        <is>
          <t>0</t>
        </is>
      </c>
      <c r="T6373" s="88" t="n">
        <v>4.71</v>
      </c>
      <c r="U6373" s="87" t="inlineStr">
        <is>
          <t>E - 104</t>
        </is>
      </c>
    </row>
    <row r="6374" ht="14.4" customHeight="1">
      <c r="A6374" s="87" t="inlineStr">
        <is>
          <t>MAESTRA</t>
        </is>
      </c>
      <c r="B6374" s="87" t="inlineStr">
        <is>
          <t>VISTAMAR</t>
        </is>
      </c>
      <c r="C6374" s="87" t="inlineStr">
        <is>
          <t>VISTAMAR</t>
        </is>
      </c>
      <c r="D6374" s="87" t="inlineStr">
        <is>
          <t>Entrega Futura</t>
        </is>
      </c>
      <c r="E6374" s="87" t="inlineStr">
        <is>
          <t>2do semestre 2028</t>
        </is>
      </c>
      <c r="F6374" s="87" t="inlineStr">
        <is>
          <t>Baquedano 802</t>
        </is>
      </c>
      <c r="G6374" s="87" t="inlineStr">
        <is>
          <t>Coquimbo</t>
        </is>
      </c>
      <c r="H6374" s="87" t="inlineStr">
        <is>
          <t>Disponible</t>
        </is>
      </c>
      <c r="I6374" s="87" t="inlineStr">
        <is>
          <t>Bodega</t>
        </is>
      </c>
      <c r="J6374" s="87" t="inlineStr">
        <is>
          <t>BODEGA</t>
        </is>
      </c>
      <c r="K6374" s="88" t="n">
        <v>2</v>
      </c>
      <c r="L6374" s="88" t="n">
        <v>44</v>
      </c>
      <c r="M6374" s="87" t="inlineStr"/>
      <c r="N6374" s="87" t="inlineStr">
        <is>
          <t>BO</t>
        </is>
      </c>
      <c r="O6374" s="87" t="inlineStr"/>
      <c r="P6374" s="88" t="n">
        <v>69</v>
      </c>
      <c r="Q6374" s="87" t="inlineStr"/>
      <c r="R6374" s="87" t="inlineStr">
        <is>
          <t>4,6</t>
        </is>
      </c>
      <c r="S6374" s="87" t="inlineStr">
        <is>
          <t>0</t>
        </is>
      </c>
      <c r="T6374" s="88" t="n">
        <v>4.6</v>
      </c>
      <c r="U6374" s="87" t="inlineStr">
        <is>
          <t>E - 105</t>
        </is>
      </c>
    </row>
    <row r="6375" ht="14.4" customHeight="1">
      <c r="A6375" s="87" t="inlineStr">
        <is>
          <t>MAESTRA</t>
        </is>
      </c>
      <c r="B6375" s="87" t="inlineStr">
        <is>
          <t>VISTAMAR</t>
        </is>
      </c>
      <c r="C6375" s="87" t="inlineStr">
        <is>
          <t>VISTAMAR</t>
        </is>
      </c>
      <c r="D6375" s="87" t="inlineStr">
        <is>
          <t>Entrega Futura</t>
        </is>
      </c>
      <c r="E6375" s="87" t="inlineStr">
        <is>
          <t>2do semestre 2028</t>
        </is>
      </c>
      <c r="F6375" s="87" t="inlineStr">
        <is>
          <t>Baquedano 802</t>
        </is>
      </c>
      <c r="G6375" s="87" t="inlineStr">
        <is>
          <t>Coquimbo</t>
        </is>
      </c>
      <c r="H6375" s="87" t="inlineStr">
        <is>
          <t>Disponible</t>
        </is>
      </c>
      <c r="I6375" s="87" t="inlineStr">
        <is>
          <t>Bodega</t>
        </is>
      </c>
      <c r="J6375" s="87" t="inlineStr">
        <is>
          <t>BODEGA</t>
        </is>
      </c>
      <c r="K6375" s="88" t="n">
        <v>2</v>
      </c>
      <c r="L6375" s="88" t="n">
        <v>45</v>
      </c>
      <c r="M6375" s="87" t="inlineStr"/>
      <c r="N6375" s="87" t="inlineStr">
        <is>
          <t>BO</t>
        </is>
      </c>
      <c r="O6375" s="87" t="inlineStr"/>
      <c r="P6375" s="88" t="n">
        <v>97</v>
      </c>
      <c r="Q6375" s="87" t="inlineStr"/>
      <c r="R6375" s="87" t="inlineStr">
        <is>
          <t>6,47</t>
        </is>
      </c>
      <c r="S6375" s="87" t="inlineStr">
        <is>
          <t>0</t>
        </is>
      </c>
      <c r="T6375" s="88" t="n">
        <v>6.47</v>
      </c>
      <c r="U6375" s="87" t="inlineStr">
        <is>
          <t>E - 106</t>
        </is>
      </c>
    </row>
    <row r="6376" ht="14.4" customHeight="1">
      <c r="A6376" s="87" t="inlineStr">
        <is>
          <t>MAESTRA</t>
        </is>
      </c>
      <c r="B6376" s="87" t="inlineStr">
        <is>
          <t>VISTAMAR</t>
        </is>
      </c>
      <c r="C6376" s="87" t="inlineStr">
        <is>
          <t>VISTAMAR</t>
        </is>
      </c>
      <c r="D6376" s="87" t="inlineStr">
        <is>
          <t>Entrega Futura</t>
        </is>
      </c>
      <c r="E6376" s="87" t="inlineStr">
        <is>
          <t>2do semestre 2028</t>
        </is>
      </c>
      <c r="F6376" s="87" t="inlineStr">
        <is>
          <t>Baquedano 802</t>
        </is>
      </c>
      <c r="G6376" s="87" t="inlineStr">
        <is>
          <t>Coquimbo</t>
        </is>
      </c>
      <c r="H6376" s="87" t="inlineStr">
        <is>
          <t>Disponible</t>
        </is>
      </c>
      <c r="I6376" s="87" t="inlineStr">
        <is>
          <t>Bodega</t>
        </is>
      </c>
      <c r="J6376" s="87" t="inlineStr">
        <is>
          <t>BODEGA</t>
        </is>
      </c>
      <c r="K6376" s="88" t="n">
        <v>2</v>
      </c>
      <c r="L6376" s="88" t="n">
        <v>46</v>
      </c>
      <c r="M6376" s="87" t="inlineStr"/>
      <c r="N6376" s="87" t="inlineStr">
        <is>
          <t>BO</t>
        </is>
      </c>
      <c r="O6376" s="87" t="inlineStr"/>
      <c r="P6376" s="88" t="n">
        <v>110</v>
      </c>
      <c r="Q6376" s="87" t="inlineStr"/>
      <c r="R6376" s="87" t="inlineStr">
        <is>
          <t>7,36</t>
        </is>
      </c>
      <c r="S6376" s="87" t="inlineStr">
        <is>
          <t>0</t>
        </is>
      </c>
      <c r="T6376" s="88" t="n">
        <v>7.36</v>
      </c>
      <c r="U6376" s="87" t="inlineStr"/>
    </row>
    <row r="6377" ht="14.4" customHeight="1">
      <c r="A6377" s="87" t="inlineStr">
        <is>
          <t>MAESTRA</t>
        </is>
      </c>
      <c r="B6377" s="87" t="inlineStr">
        <is>
          <t>VISTAMAR</t>
        </is>
      </c>
      <c r="C6377" s="87" t="inlineStr">
        <is>
          <t>VISTAMAR</t>
        </is>
      </c>
      <c r="D6377" s="87" t="inlineStr">
        <is>
          <t>Entrega Futura</t>
        </is>
      </c>
      <c r="E6377" s="87" t="inlineStr">
        <is>
          <t>2do semestre 2028</t>
        </is>
      </c>
      <c r="F6377" s="87" t="inlineStr">
        <is>
          <t>Baquedano 802</t>
        </is>
      </c>
      <c r="G6377" s="87" t="inlineStr">
        <is>
          <t>Coquimbo</t>
        </is>
      </c>
      <c r="H6377" s="87" t="inlineStr">
        <is>
          <t>Disponible</t>
        </is>
      </c>
      <c r="I6377" s="87" t="inlineStr">
        <is>
          <t>Bodega</t>
        </is>
      </c>
      <c r="J6377" s="87" t="inlineStr">
        <is>
          <t>BODEGA</t>
        </is>
      </c>
      <c r="K6377" s="88" t="n">
        <v>2</v>
      </c>
      <c r="L6377" s="88" t="n">
        <v>47</v>
      </c>
      <c r="M6377" s="87" t="inlineStr"/>
      <c r="N6377" s="87" t="inlineStr">
        <is>
          <t>BO</t>
        </is>
      </c>
      <c r="O6377" s="87" t="inlineStr"/>
      <c r="P6377" s="88" t="n">
        <v>88</v>
      </c>
      <c r="Q6377" s="87" t="inlineStr"/>
      <c r="R6377" s="87" t="inlineStr">
        <is>
          <t>5,9</t>
        </is>
      </c>
      <c r="S6377" s="87" t="inlineStr">
        <is>
          <t>0</t>
        </is>
      </c>
      <c r="T6377" s="88" t="n">
        <v>5.9</v>
      </c>
      <c r="U6377" s="87" t="inlineStr">
        <is>
          <t>E - 107</t>
        </is>
      </c>
    </row>
    <row r="6378" ht="14.4" customHeight="1">
      <c r="A6378" s="87" t="inlineStr">
        <is>
          <t>MAESTRA</t>
        </is>
      </c>
      <c r="B6378" s="87" t="inlineStr">
        <is>
          <t>VISTAMAR</t>
        </is>
      </c>
      <c r="C6378" s="87" t="inlineStr">
        <is>
          <t>VISTAMAR</t>
        </is>
      </c>
      <c r="D6378" s="87" t="inlineStr">
        <is>
          <t>Entrega Futura</t>
        </is>
      </c>
      <c r="E6378" s="87" t="inlineStr">
        <is>
          <t>2do semestre 2028</t>
        </is>
      </c>
      <c r="F6378" s="87" t="inlineStr">
        <is>
          <t>Baquedano 802</t>
        </is>
      </c>
      <c r="G6378" s="87" t="inlineStr">
        <is>
          <t>Coquimbo</t>
        </is>
      </c>
      <c r="H6378" s="87" t="inlineStr">
        <is>
          <t>Disponible</t>
        </is>
      </c>
      <c r="I6378" s="87" t="inlineStr">
        <is>
          <t>Bodega</t>
        </is>
      </c>
      <c r="J6378" s="87" t="inlineStr">
        <is>
          <t>BODEGA</t>
        </is>
      </c>
      <c r="K6378" s="88" t="n">
        <v>2</v>
      </c>
      <c r="L6378" s="88" t="n">
        <v>48</v>
      </c>
      <c r="M6378" s="87" t="inlineStr"/>
      <c r="N6378" s="87" t="inlineStr">
        <is>
          <t>BO</t>
        </is>
      </c>
      <c r="O6378" s="87" t="inlineStr"/>
      <c r="P6378" s="88" t="n">
        <v>82</v>
      </c>
      <c r="Q6378" s="87" t="inlineStr"/>
      <c r="R6378" s="87" t="inlineStr">
        <is>
          <t>5,5</t>
        </is>
      </c>
      <c r="S6378" s="87" t="inlineStr">
        <is>
          <t>0</t>
        </is>
      </c>
      <c r="T6378" s="88" t="n">
        <v>5.5</v>
      </c>
      <c r="U6378" s="87" t="inlineStr">
        <is>
          <t>E - 108</t>
        </is>
      </c>
    </row>
    <row r="6379" ht="14.4" customHeight="1">
      <c r="A6379" s="87" t="inlineStr">
        <is>
          <t>MAESTRA</t>
        </is>
      </c>
      <c r="B6379" s="87" t="inlineStr">
        <is>
          <t>VISTAMAR</t>
        </is>
      </c>
      <c r="C6379" s="87" t="inlineStr">
        <is>
          <t>VISTAMAR</t>
        </is>
      </c>
      <c r="D6379" s="87" t="inlineStr">
        <is>
          <t>Entrega Futura</t>
        </is>
      </c>
      <c r="E6379" s="87" t="inlineStr">
        <is>
          <t>2do semestre 2028</t>
        </is>
      </c>
      <c r="F6379" s="87" t="inlineStr">
        <is>
          <t>Baquedano 802</t>
        </is>
      </c>
      <c r="G6379" s="87" t="inlineStr">
        <is>
          <t>Coquimbo</t>
        </is>
      </c>
      <c r="H6379" s="87" t="inlineStr">
        <is>
          <t>Disponible</t>
        </is>
      </c>
      <c r="I6379" s="87" t="inlineStr">
        <is>
          <t>Bodega</t>
        </is>
      </c>
      <c r="J6379" s="87" t="inlineStr">
        <is>
          <t>BODEGA</t>
        </is>
      </c>
      <c r="K6379" s="88" t="n">
        <v>2</v>
      </c>
      <c r="L6379" s="88" t="n">
        <v>49</v>
      </c>
      <c r="M6379" s="87" t="inlineStr"/>
      <c r="N6379" s="87" t="inlineStr">
        <is>
          <t>BO</t>
        </is>
      </c>
      <c r="O6379" s="87" t="inlineStr"/>
      <c r="P6379" s="88" t="n">
        <v>124</v>
      </c>
      <c r="Q6379" s="87" t="inlineStr"/>
      <c r="R6379" s="87" t="inlineStr">
        <is>
          <t>8,28</t>
        </is>
      </c>
      <c r="S6379" s="87" t="inlineStr">
        <is>
          <t>0</t>
        </is>
      </c>
      <c r="T6379" s="88" t="n">
        <v>8.279999999999999</v>
      </c>
      <c r="U6379" s="87" t="inlineStr"/>
    </row>
    <row r="6380" ht="14.4" customHeight="1">
      <c r="A6380" s="87" t="inlineStr">
        <is>
          <t>MAESTRA</t>
        </is>
      </c>
      <c r="B6380" s="87" t="inlineStr">
        <is>
          <t>VISTAMAR</t>
        </is>
      </c>
      <c r="C6380" s="87" t="inlineStr">
        <is>
          <t>VISTAMAR</t>
        </is>
      </c>
      <c r="D6380" s="87" t="inlineStr">
        <is>
          <t>Entrega Futura</t>
        </is>
      </c>
      <c r="E6380" s="87" t="inlineStr">
        <is>
          <t>2do semestre 2028</t>
        </is>
      </c>
      <c r="F6380" s="87" t="inlineStr">
        <is>
          <t>Baquedano 802</t>
        </is>
      </c>
      <c r="G6380" s="87" t="inlineStr">
        <is>
          <t>Coquimbo</t>
        </is>
      </c>
      <c r="H6380" s="87" t="inlineStr">
        <is>
          <t>Disponible</t>
        </is>
      </c>
      <c r="I6380" s="87" t="inlineStr">
        <is>
          <t>Bodega</t>
        </is>
      </c>
      <c r="J6380" s="87" t="inlineStr">
        <is>
          <t>BODEGA</t>
        </is>
      </c>
      <c r="K6380" s="88" t="n">
        <v>2</v>
      </c>
      <c r="L6380" s="88" t="n">
        <v>51</v>
      </c>
      <c r="M6380" s="87" t="inlineStr"/>
      <c r="N6380" s="87" t="inlineStr">
        <is>
          <t>BO</t>
        </is>
      </c>
      <c r="O6380" s="87" t="inlineStr"/>
      <c r="P6380" s="88" t="n">
        <v>43</v>
      </c>
      <c r="Q6380" s="87" t="inlineStr"/>
      <c r="R6380" s="87" t="inlineStr">
        <is>
          <t>2,93</t>
        </is>
      </c>
      <c r="S6380" s="87" t="inlineStr">
        <is>
          <t>0</t>
        </is>
      </c>
      <c r="T6380" s="88" t="n">
        <v>2.93</v>
      </c>
      <c r="U6380" s="87" t="inlineStr"/>
    </row>
    <row r="6381" ht="14.4" customHeight="1">
      <c r="A6381" s="87" t="inlineStr">
        <is>
          <t>MAESTRA</t>
        </is>
      </c>
      <c r="B6381" s="87" t="inlineStr">
        <is>
          <t>VISTAMAR</t>
        </is>
      </c>
      <c r="C6381" s="87" t="inlineStr">
        <is>
          <t>VISTAMAR</t>
        </is>
      </c>
      <c r="D6381" s="87" t="inlineStr">
        <is>
          <t>Entrega Futura</t>
        </is>
      </c>
      <c r="E6381" s="87" t="inlineStr">
        <is>
          <t>2do semestre 2028</t>
        </is>
      </c>
      <c r="F6381" s="87" t="inlineStr">
        <is>
          <t>Baquedano 802</t>
        </is>
      </c>
      <c r="G6381" s="87" t="inlineStr">
        <is>
          <t>Coquimbo</t>
        </is>
      </c>
      <c r="H6381" s="87" t="inlineStr">
        <is>
          <t>Disponible</t>
        </is>
      </c>
      <c r="I6381" s="87" t="inlineStr">
        <is>
          <t>Bodega</t>
        </is>
      </c>
      <c r="J6381" s="87" t="inlineStr">
        <is>
          <t>BODEGA</t>
        </is>
      </c>
      <c r="K6381" s="88" t="n">
        <v>3</v>
      </c>
      <c r="L6381" s="88" t="n">
        <v>52</v>
      </c>
      <c r="M6381" s="87" t="inlineStr"/>
      <c r="N6381" s="87" t="inlineStr">
        <is>
          <t>BO</t>
        </is>
      </c>
      <c r="O6381" s="87" t="inlineStr"/>
      <c r="P6381" s="88" t="n">
        <v>42</v>
      </c>
      <c r="Q6381" s="87" t="inlineStr"/>
      <c r="R6381" s="87" t="inlineStr">
        <is>
          <t>2,83</t>
        </is>
      </c>
      <c r="S6381" s="87" t="inlineStr">
        <is>
          <t>0</t>
        </is>
      </c>
      <c r="T6381" s="88" t="n">
        <v>2.83</v>
      </c>
      <c r="U6381" s="87" t="inlineStr"/>
    </row>
    <row r="6382" ht="14.4" customHeight="1">
      <c r="A6382" s="87" t="inlineStr">
        <is>
          <t>MAESTRA</t>
        </is>
      </c>
      <c r="B6382" s="87" t="inlineStr">
        <is>
          <t>VISTAMAR</t>
        </is>
      </c>
      <c r="C6382" s="87" t="inlineStr">
        <is>
          <t>VISTAMAR</t>
        </is>
      </c>
      <c r="D6382" s="87" t="inlineStr">
        <is>
          <t>Entrega Futura</t>
        </is>
      </c>
      <c r="E6382" s="87" t="inlineStr">
        <is>
          <t>2do semestre 2028</t>
        </is>
      </c>
      <c r="F6382" s="87" t="inlineStr">
        <is>
          <t>Baquedano 802</t>
        </is>
      </c>
      <c r="G6382" s="87" t="inlineStr">
        <is>
          <t>Coquimbo</t>
        </is>
      </c>
      <c r="H6382" s="87" t="inlineStr">
        <is>
          <t>Disponible</t>
        </is>
      </c>
      <c r="I6382" s="87" t="inlineStr">
        <is>
          <t>Bodega</t>
        </is>
      </c>
      <c r="J6382" s="87" t="inlineStr">
        <is>
          <t>BODEGA</t>
        </is>
      </c>
      <c r="K6382" s="88" t="n">
        <v>3</v>
      </c>
      <c r="L6382" s="88" t="n">
        <v>53</v>
      </c>
      <c r="M6382" s="87" t="inlineStr"/>
      <c r="N6382" s="87" t="inlineStr">
        <is>
          <t>BO</t>
        </is>
      </c>
      <c r="O6382" s="87" t="inlineStr"/>
      <c r="P6382" s="88" t="n">
        <v>43</v>
      </c>
      <c r="Q6382" s="87" t="inlineStr"/>
      <c r="R6382" s="87" t="inlineStr">
        <is>
          <t>2,93</t>
        </is>
      </c>
      <c r="S6382" s="87" t="inlineStr">
        <is>
          <t>0</t>
        </is>
      </c>
      <c r="T6382" s="88" t="n">
        <v>2.93</v>
      </c>
      <c r="U6382" s="87" t="inlineStr"/>
    </row>
    <row r="6383" ht="14.4" customHeight="1">
      <c r="A6383" s="87" t="inlineStr">
        <is>
          <t>MAESTRA</t>
        </is>
      </c>
      <c r="B6383" s="87" t="inlineStr">
        <is>
          <t>VISTAMAR</t>
        </is>
      </c>
      <c r="C6383" s="87" t="inlineStr">
        <is>
          <t>VISTAMAR</t>
        </is>
      </c>
      <c r="D6383" s="87" t="inlineStr">
        <is>
          <t>Entrega Futura</t>
        </is>
      </c>
      <c r="E6383" s="87" t="inlineStr">
        <is>
          <t>2do semestre 2028</t>
        </is>
      </c>
      <c r="F6383" s="87" t="inlineStr">
        <is>
          <t>Baquedano 802</t>
        </is>
      </c>
      <c r="G6383" s="87" t="inlineStr">
        <is>
          <t>Coquimbo</t>
        </is>
      </c>
      <c r="H6383" s="87" t="inlineStr">
        <is>
          <t>Disponible</t>
        </is>
      </c>
      <c r="I6383" s="87" t="inlineStr">
        <is>
          <t>Bodega</t>
        </is>
      </c>
      <c r="J6383" s="87" t="inlineStr">
        <is>
          <t>BODEGA</t>
        </is>
      </c>
      <c r="K6383" s="88" t="n">
        <v>4</v>
      </c>
      <c r="L6383" s="88" t="n">
        <v>54</v>
      </c>
      <c r="M6383" s="87" t="inlineStr"/>
      <c r="N6383" s="87" t="inlineStr">
        <is>
          <t>BO</t>
        </is>
      </c>
      <c r="O6383" s="87" t="inlineStr"/>
      <c r="P6383" s="88" t="n">
        <v>42</v>
      </c>
      <c r="Q6383" s="87" t="inlineStr"/>
      <c r="R6383" s="87" t="inlineStr">
        <is>
          <t>2,83</t>
        </is>
      </c>
      <c r="S6383" s="87" t="inlineStr">
        <is>
          <t>0</t>
        </is>
      </c>
      <c r="T6383" s="88" t="n">
        <v>2.83</v>
      </c>
      <c r="U6383" s="87" t="inlineStr"/>
    </row>
    <row r="6384" ht="14.4" customHeight="1">
      <c r="A6384" s="87" t="inlineStr">
        <is>
          <t>MAESTRA</t>
        </is>
      </c>
      <c r="B6384" s="87" t="inlineStr">
        <is>
          <t>VISTAMAR</t>
        </is>
      </c>
      <c r="C6384" s="87" t="inlineStr">
        <is>
          <t>VISTAMAR</t>
        </is>
      </c>
      <c r="D6384" s="87" t="inlineStr">
        <is>
          <t>Entrega Futura</t>
        </is>
      </c>
      <c r="E6384" s="87" t="inlineStr">
        <is>
          <t>2do semestre 2028</t>
        </is>
      </c>
      <c r="F6384" s="87" t="inlineStr">
        <is>
          <t>Baquedano 802</t>
        </is>
      </c>
      <c r="G6384" s="87" t="inlineStr">
        <is>
          <t>Coquimbo</t>
        </is>
      </c>
      <c r="H6384" s="87" t="inlineStr">
        <is>
          <t>Disponible</t>
        </is>
      </c>
      <c r="I6384" s="87" t="inlineStr">
        <is>
          <t>Bodega</t>
        </is>
      </c>
      <c r="J6384" s="87" t="inlineStr">
        <is>
          <t>BODEGA</t>
        </is>
      </c>
      <c r="K6384" s="88" t="n">
        <v>5</v>
      </c>
      <c r="L6384" s="88" t="n">
        <v>57</v>
      </c>
      <c r="M6384" s="87" t="inlineStr"/>
      <c r="N6384" s="87" t="inlineStr">
        <is>
          <t>BO</t>
        </is>
      </c>
      <c r="O6384" s="87" t="inlineStr"/>
      <c r="P6384" s="88" t="n">
        <v>43</v>
      </c>
      <c r="Q6384" s="87" t="inlineStr"/>
      <c r="R6384" s="87" t="inlineStr">
        <is>
          <t>2,93</t>
        </is>
      </c>
      <c r="S6384" s="87" t="inlineStr">
        <is>
          <t>0</t>
        </is>
      </c>
      <c r="T6384" s="88" t="n">
        <v>2.93</v>
      </c>
      <c r="U6384" s="87" t="inlineStr"/>
    </row>
    <row r="6385" ht="14.4" customHeight="1">
      <c r="A6385" s="87" t="inlineStr">
        <is>
          <t>MAESTRA</t>
        </is>
      </c>
      <c r="B6385" s="87" t="inlineStr">
        <is>
          <t>VISTAMAR</t>
        </is>
      </c>
      <c r="C6385" s="87" t="inlineStr">
        <is>
          <t>VISTAMAR</t>
        </is>
      </c>
      <c r="D6385" s="87" t="inlineStr">
        <is>
          <t>Entrega Futura</t>
        </is>
      </c>
      <c r="E6385" s="87" t="inlineStr">
        <is>
          <t>2do semestre 2028</t>
        </is>
      </c>
      <c r="F6385" s="87" t="inlineStr">
        <is>
          <t>Baquedano 802</t>
        </is>
      </c>
      <c r="G6385" s="87" t="inlineStr">
        <is>
          <t>Coquimbo</t>
        </is>
      </c>
      <c r="H6385" s="87" t="inlineStr">
        <is>
          <t>Disponible</t>
        </is>
      </c>
      <c r="I6385" s="87" t="inlineStr">
        <is>
          <t>Bodega</t>
        </is>
      </c>
      <c r="J6385" s="87" t="inlineStr">
        <is>
          <t>BODEGA</t>
        </is>
      </c>
      <c r="K6385" s="88" t="n">
        <v>6</v>
      </c>
      <c r="L6385" s="88" t="n">
        <v>59</v>
      </c>
      <c r="M6385" s="87" t="inlineStr"/>
      <c r="N6385" s="87" t="inlineStr">
        <is>
          <t>BO</t>
        </is>
      </c>
      <c r="O6385" s="87" t="inlineStr"/>
      <c r="P6385" s="88" t="n">
        <v>43</v>
      </c>
      <c r="Q6385" s="87" t="inlineStr"/>
      <c r="R6385" s="87" t="inlineStr">
        <is>
          <t>2,93</t>
        </is>
      </c>
      <c r="S6385" s="87" t="inlineStr">
        <is>
          <t>0</t>
        </is>
      </c>
      <c r="T6385" s="88" t="n">
        <v>2.93</v>
      </c>
      <c r="U6385" s="87" t="inlineStr"/>
    </row>
    <row r="6386" ht="14.4" customHeight="1">
      <c r="A6386" s="87" t="inlineStr">
        <is>
          <t>MAESTRA</t>
        </is>
      </c>
      <c r="B6386" s="87" t="inlineStr">
        <is>
          <t>VISTAMAR</t>
        </is>
      </c>
      <c r="C6386" s="87" t="inlineStr">
        <is>
          <t>VISTAMAR</t>
        </is>
      </c>
      <c r="D6386" s="87" t="inlineStr">
        <is>
          <t>Entrega Futura</t>
        </is>
      </c>
      <c r="E6386" s="87" t="inlineStr">
        <is>
          <t>2do semestre 2028</t>
        </is>
      </c>
      <c r="F6386" s="87" t="inlineStr">
        <is>
          <t>Baquedano 802</t>
        </is>
      </c>
      <c r="G6386" s="87" t="inlineStr">
        <is>
          <t>Coquimbo</t>
        </is>
      </c>
      <c r="H6386" s="87" t="inlineStr">
        <is>
          <t>Disponible</t>
        </is>
      </c>
      <c r="I6386" s="87" t="inlineStr">
        <is>
          <t>Bodega</t>
        </is>
      </c>
      <c r="J6386" s="87" t="inlineStr">
        <is>
          <t>BODEGA</t>
        </is>
      </c>
      <c r="K6386" s="88" t="n">
        <v>7</v>
      </c>
      <c r="L6386" s="88" t="n">
        <v>60</v>
      </c>
      <c r="M6386" s="87" t="inlineStr"/>
      <c r="N6386" s="87" t="inlineStr">
        <is>
          <t>BO</t>
        </is>
      </c>
      <c r="O6386" s="87" t="inlineStr"/>
      <c r="P6386" s="88" t="n">
        <v>42</v>
      </c>
      <c r="Q6386" s="87" t="inlineStr"/>
      <c r="R6386" s="87" t="inlineStr">
        <is>
          <t>2,83</t>
        </is>
      </c>
      <c r="S6386" s="87" t="inlineStr">
        <is>
          <t>0</t>
        </is>
      </c>
      <c r="T6386" s="88" t="n">
        <v>2.83</v>
      </c>
      <c r="U6386" s="87" t="inlineStr"/>
    </row>
    <row r="6387" ht="14.4" customHeight="1">
      <c r="A6387" s="87" t="inlineStr">
        <is>
          <t>MAESTRA</t>
        </is>
      </c>
      <c r="B6387" s="87" t="inlineStr">
        <is>
          <t>VISTAMAR</t>
        </is>
      </c>
      <c r="C6387" s="87" t="inlineStr">
        <is>
          <t>VISTAMAR</t>
        </is>
      </c>
      <c r="D6387" s="87" t="inlineStr">
        <is>
          <t>Entrega Futura</t>
        </is>
      </c>
      <c r="E6387" s="87" t="inlineStr">
        <is>
          <t>2do semestre 2028</t>
        </is>
      </c>
      <c r="F6387" s="87" t="inlineStr">
        <is>
          <t>Baquedano 802</t>
        </is>
      </c>
      <c r="G6387" s="87" t="inlineStr">
        <is>
          <t>Coquimbo</t>
        </is>
      </c>
      <c r="H6387" s="87" t="inlineStr">
        <is>
          <t>Disponible</t>
        </is>
      </c>
      <c r="I6387" s="87" t="inlineStr">
        <is>
          <t>Bodega</t>
        </is>
      </c>
      <c r="J6387" s="87" t="inlineStr">
        <is>
          <t>BODEGA</t>
        </is>
      </c>
      <c r="K6387" s="88" t="n">
        <v>7</v>
      </c>
      <c r="L6387" s="88" t="n">
        <v>61</v>
      </c>
      <c r="M6387" s="87" t="inlineStr"/>
      <c r="N6387" s="87" t="inlineStr">
        <is>
          <t>BO</t>
        </is>
      </c>
      <c r="O6387" s="87" t="inlineStr"/>
      <c r="P6387" s="88" t="n">
        <v>43</v>
      </c>
      <c r="Q6387" s="87" t="inlineStr"/>
      <c r="R6387" s="87" t="inlineStr">
        <is>
          <t>2,93</t>
        </is>
      </c>
      <c r="S6387" s="87" t="inlineStr">
        <is>
          <t>0</t>
        </is>
      </c>
      <c r="T6387" s="88" t="n">
        <v>2.93</v>
      </c>
      <c r="U6387" s="87" t="inlineStr"/>
    </row>
    <row r="6388" ht="14.4" customHeight="1">
      <c r="A6388" s="87" t="inlineStr">
        <is>
          <t>MAESTRA</t>
        </is>
      </c>
      <c r="B6388" s="87" t="inlineStr">
        <is>
          <t>VISTAMAR</t>
        </is>
      </c>
      <c r="C6388" s="87" t="inlineStr">
        <is>
          <t>VISTAMAR</t>
        </is>
      </c>
      <c r="D6388" s="87" t="inlineStr">
        <is>
          <t>Entrega Futura</t>
        </is>
      </c>
      <c r="E6388" s="87" t="inlineStr">
        <is>
          <t>2do semestre 2028</t>
        </is>
      </c>
      <c r="F6388" s="87" t="inlineStr">
        <is>
          <t>Baquedano 802</t>
        </is>
      </c>
      <c r="G6388" s="87" t="inlineStr">
        <is>
          <t>Coquimbo</t>
        </is>
      </c>
      <c r="H6388" s="87" t="inlineStr">
        <is>
          <t>Disponible</t>
        </is>
      </c>
      <c r="I6388" s="87" t="inlineStr">
        <is>
          <t>Bodega</t>
        </is>
      </c>
      <c r="J6388" s="87" t="inlineStr">
        <is>
          <t>BODEGA</t>
        </is>
      </c>
      <c r="K6388" s="88" t="n">
        <v>8</v>
      </c>
      <c r="L6388" s="88" t="n">
        <v>62</v>
      </c>
      <c r="M6388" s="87" t="inlineStr"/>
      <c r="N6388" s="87" t="inlineStr">
        <is>
          <t>BO</t>
        </is>
      </c>
      <c r="O6388" s="87" t="inlineStr"/>
      <c r="P6388" s="88" t="n">
        <v>42</v>
      </c>
      <c r="Q6388" s="87" t="inlineStr"/>
      <c r="R6388" s="87" t="inlineStr">
        <is>
          <t>2,83</t>
        </is>
      </c>
      <c r="S6388" s="87" t="inlineStr">
        <is>
          <t>0</t>
        </is>
      </c>
      <c r="T6388" s="88" t="n">
        <v>2.83</v>
      </c>
      <c r="U6388" s="87" t="inlineStr"/>
    </row>
    <row r="6389" ht="14.4" customHeight="1">
      <c r="A6389" s="87" t="inlineStr">
        <is>
          <t>MAESTRA</t>
        </is>
      </c>
      <c r="B6389" s="87" t="inlineStr">
        <is>
          <t>VISTAMAR</t>
        </is>
      </c>
      <c r="C6389" s="87" t="inlineStr">
        <is>
          <t>VISTAMAR</t>
        </is>
      </c>
      <c r="D6389" s="87" t="inlineStr">
        <is>
          <t>Entrega Futura</t>
        </is>
      </c>
      <c r="E6389" s="87" t="inlineStr">
        <is>
          <t>2do semestre 2028</t>
        </is>
      </c>
      <c r="F6389" s="87" t="inlineStr">
        <is>
          <t>Baquedano 802</t>
        </is>
      </c>
      <c r="G6389" s="87" t="inlineStr">
        <is>
          <t>Coquimbo</t>
        </is>
      </c>
      <c r="H6389" s="87" t="inlineStr">
        <is>
          <t>Disponible</t>
        </is>
      </c>
      <c r="I6389" s="87" t="inlineStr">
        <is>
          <t>Bodega</t>
        </is>
      </c>
      <c r="J6389" s="87" t="inlineStr">
        <is>
          <t>BODEGA</t>
        </is>
      </c>
      <c r="K6389" s="88" t="n">
        <v>8</v>
      </c>
      <c r="L6389" s="88" t="n">
        <v>63</v>
      </c>
      <c r="M6389" s="87" t="inlineStr"/>
      <c r="N6389" s="87" t="inlineStr">
        <is>
          <t>BO</t>
        </is>
      </c>
      <c r="O6389" s="87" t="inlineStr"/>
      <c r="P6389" s="88" t="n">
        <v>43</v>
      </c>
      <c r="Q6389" s="87" t="inlineStr"/>
      <c r="R6389" s="87" t="inlineStr">
        <is>
          <t>2,93</t>
        </is>
      </c>
      <c r="S6389" s="87" t="inlineStr">
        <is>
          <t>0</t>
        </is>
      </c>
      <c r="T6389" s="88" t="n">
        <v>2.93</v>
      </c>
      <c r="U6389" s="87" t="inlineStr"/>
    </row>
    <row r="6390" ht="14.4" customHeight="1">
      <c r="A6390" s="87" t="inlineStr">
        <is>
          <t>MAESTRA</t>
        </is>
      </c>
      <c r="B6390" s="87" t="inlineStr">
        <is>
          <t>VISTAMAR</t>
        </is>
      </c>
      <c r="C6390" s="87" t="inlineStr">
        <is>
          <t>VISTAMAR</t>
        </is>
      </c>
      <c r="D6390" s="87" t="inlineStr">
        <is>
          <t>Entrega Futura</t>
        </is>
      </c>
      <c r="E6390" s="87" t="inlineStr">
        <is>
          <t>2do semestre 2028</t>
        </is>
      </c>
      <c r="F6390" s="87" t="inlineStr">
        <is>
          <t>Baquedano 802</t>
        </is>
      </c>
      <c r="G6390" s="87" t="inlineStr">
        <is>
          <t>Coquimbo</t>
        </is>
      </c>
      <c r="H6390" s="87" t="inlineStr">
        <is>
          <t>Disponible</t>
        </is>
      </c>
      <c r="I6390" s="87" t="inlineStr">
        <is>
          <t>Bodega</t>
        </is>
      </c>
      <c r="J6390" s="87" t="inlineStr">
        <is>
          <t>BODEGA</t>
        </is>
      </c>
      <c r="K6390" s="88" t="n">
        <v>9</v>
      </c>
      <c r="L6390" s="88" t="n">
        <v>64</v>
      </c>
      <c r="M6390" s="87" t="inlineStr"/>
      <c r="N6390" s="87" t="inlineStr">
        <is>
          <t>BO</t>
        </is>
      </c>
      <c r="O6390" s="87" t="inlineStr"/>
      <c r="P6390" s="88" t="n">
        <v>42</v>
      </c>
      <c r="Q6390" s="87" t="inlineStr"/>
      <c r="R6390" s="87" t="inlineStr">
        <is>
          <t>2,83</t>
        </is>
      </c>
      <c r="S6390" s="87" t="inlineStr">
        <is>
          <t>0</t>
        </is>
      </c>
      <c r="T6390" s="88" t="n">
        <v>2.83</v>
      </c>
      <c r="U6390" s="87" t="inlineStr"/>
    </row>
    <row r="6391" ht="14.4" customHeight="1">
      <c r="A6391" s="87" t="inlineStr">
        <is>
          <t>MAESTRA</t>
        </is>
      </c>
      <c r="B6391" s="87" t="inlineStr">
        <is>
          <t>VISTAMAR</t>
        </is>
      </c>
      <c r="C6391" s="87" t="inlineStr">
        <is>
          <t>VISTAMAR</t>
        </is>
      </c>
      <c r="D6391" s="87" t="inlineStr">
        <is>
          <t>Entrega Futura</t>
        </is>
      </c>
      <c r="E6391" s="87" t="inlineStr">
        <is>
          <t>2do semestre 2028</t>
        </is>
      </c>
      <c r="F6391" s="87" t="inlineStr">
        <is>
          <t>Baquedano 802</t>
        </is>
      </c>
      <c r="G6391" s="87" t="inlineStr">
        <is>
          <t>Coquimbo</t>
        </is>
      </c>
      <c r="H6391" s="87" t="inlineStr">
        <is>
          <t>Disponible</t>
        </is>
      </c>
      <c r="I6391" s="87" t="inlineStr">
        <is>
          <t>Bodega</t>
        </is>
      </c>
      <c r="J6391" s="87" t="inlineStr">
        <is>
          <t>BODEGA</t>
        </is>
      </c>
      <c r="K6391" s="88" t="n">
        <v>9</v>
      </c>
      <c r="L6391" s="88" t="n">
        <v>65</v>
      </c>
      <c r="M6391" s="87" t="inlineStr"/>
      <c r="N6391" s="87" t="inlineStr">
        <is>
          <t>BO</t>
        </is>
      </c>
      <c r="O6391" s="87" t="inlineStr"/>
      <c r="P6391" s="88" t="n">
        <v>43</v>
      </c>
      <c r="Q6391" s="87" t="inlineStr"/>
      <c r="R6391" s="87" t="inlineStr">
        <is>
          <t>2,93</t>
        </is>
      </c>
      <c r="S6391" s="87" t="inlineStr">
        <is>
          <t>0</t>
        </is>
      </c>
      <c r="T6391" s="88" t="n">
        <v>2.93</v>
      </c>
      <c r="U6391" s="87" t="inlineStr"/>
    </row>
    <row r="6392" ht="14.4" customHeight="1">
      <c r="A6392" s="87" t="inlineStr">
        <is>
          <t>MAESTRA</t>
        </is>
      </c>
      <c r="B6392" s="87" t="inlineStr">
        <is>
          <t>VISTAMAR</t>
        </is>
      </c>
      <c r="C6392" s="87" t="inlineStr">
        <is>
          <t>VISTAMAR</t>
        </is>
      </c>
      <c r="D6392" s="87" t="inlineStr">
        <is>
          <t>Entrega Futura</t>
        </is>
      </c>
      <c r="E6392" s="87" t="inlineStr">
        <is>
          <t>2do semestre 2028</t>
        </is>
      </c>
      <c r="F6392" s="87" t="inlineStr">
        <is>
          <t>Baquedano 802</t>
        </is>
      </c>
      <c r="G6392" s="87" t="inlineStr">
        <is>
          <t>Coquimbo</t>
        </is>
      </c>
      <c r="H6392" s="87" t="inlineStr">
        <is>
          <t>Disponible</t>
        </is>
      </c>
      <c r="I6392" s="87" t="inlineStr">
        <is>
          <t>Bodega</t>
        </is>
      </c>
      <c r="J6392" s="87" t="inlineStr">
        <is>
          <t>BODEGA</t>
        </is>
      </c>
      <c r="K6392" s="88" t="n">
        <v>10</v>
      </c>
      <c r="L6392" s="88" t="n">
        <v>67</v>
      </c>
      <c r="M6392" s="87" t="inlineStr"/>
      <c r="N6392" s="87" t="inlineStr">
        <is>
          <t>BO</t>
        </is>
      </c>
      <c r="O6392" s="87" t="inlineStr"/>
      <c r="P6392" s="88" t="n">
        <v>43</v>
      </c>
      <c r="Q6392" s="87" t="inlineStr"/>
      <c r="R6392" s="87" t="inlineStr">
        <is>
          <t>2,93</t>
        </is>
      </c>
      <c r="S6392" s="87" t="inlineStr">
        <is>
          <t>0</t>
        </is>
      </c>
      <c r="T6392" s="88" t="n">
        <v>2.93</v>
      </c>
      <c r="U6392" s="87" t="inlineStr"/>
    </row>
    <row r="6393" ht="14.4" customHeight="1">
      <c r="A6393" s="87" t="inlineStr">
        <is>
          <t>MAESTRA</t>
        </is>
      </c>
      <c r="B6393" s="87" t="inlineStr">
        <is>
          <t>VISTAMAR</t>
        </is>
      </c>
      <c r="C6393" s="87" t="inlineStr">
        <is>
          <t>VISTAMAR</t>
        </is>
      </c>
      <c r="D6393" s="87" t="inlineStr">
        <is>
          <t>Entrega Futura</t>
        </is>
      </c>
      <c r="E6393" s="87" t="inlineStr">
        <is>
          <t>2do semestre 2028</t>
        </is>
      </c>
      <c r="F6393" s="87" t="inlineStr">
        <is>
          <t>Baquedano 802</t>
        </is>
      </c>
      <c r="G6393" s="87" t="inlineStr">
        <is>
          <t>Coquimbo</t>
        </is>
      </c>
      <c r="H6393" s="87" t="inlineStr">
        <is>
          <t>Disponible</t>
        </is>
      </c>
      <c r="I6393" s="87" t="inlineStr">
        <is>
          <t>Bodega</t>
        </is>
      </c>
      <c r="J6393" s="87" t="inlineStr">
        <is>
          <t>BODEGA</t>
        </is>
      </c>
      <c r="K6393" s="88" t="n">
        <v>11</v>
      </c>
      <c r="L6393" s="88" t="n">
        <v>68</v>
      </c>
      <c r="M6393" s="87" t="inlineStr"/>
      <c r="N6393" s="87" t="inlineStr">
        <is>
          <t>BO</t>
        </is>
      </c>
      <c r="O6393" s="87" t="inlineStr"/>
      <c r="P6393" s="88" t="n">
        <v>42</v>
      </c>
      <c r="Q6393" s="87" t="inlineStr"/>
      <c r="R6393" s="87" t="inlineStr">
        <is>
          <t>2,81</t>
        </is>
      </c>
      <c r="S6393" s="87" t="inlineStr">
        <is>
          <t>0</t>
        </is>
      </c>
      <c r="T6393" s="88" t="n">
        <v>2.81</v>
      </c>
      <c r="U6393" s="87" t="inlineStr"/>
    </row>
    <row r="6394" ht="14.4" customHeight="1">
      <c r="A6394" s="87" t="inlineStr">
        <is>
          <t>MAESTRA</t>
        </is>
      </c>
      <c r="B6394" s="87" t="inlineStr">
        <is>
          <t>VISTAMAR</t>
        </is>
      </c>
      <c r="C6394" s="87" t="inlineStr">
        <is>
          <t>VISTAMAR</t>
        </is>
      </c>
      <c r="D6394" s="87" t="inlineStr">
        <is>
          <t>Entrega Futura</t>
        </is>
      </c>
      <c r="E6394" s="87" t="inlineStr">
        <is>
          <t>2do semestre 2028</t>
        </is>
      </c>
      <c r="F6394" s="87" t="inlineStr">
        <is>
          <t>Baquedano 802</t>
        </is>
      </c>
      <c r="G6394" s="87" t="inlineStr">
        <is>
          <t>Coquimbo</t>
        </is>
      </c>
      <c r="H6394" s="87" t="inlineStr">
        <is>
          <t>Disponible</t>
        </is>
      </c>
      <c r="I6394" s="87" t="inlineStr">
        <is>
          <t>Bodega</t>
        </is>
      </c>
      <c r="J6394" s="87" t="inlineStr">
        <is>
          <t>BODEGA</t>
        </is>
      </c>
      <c r="K6394" s="88" t="n">
        <v>11</v>
      </c>
      <c r="L6394" s="88" t="n">
        <v>69</v>
      </c>
      <c r="M6394" s="87" t="inlineStr"/>
      <c r="N6394" s="87" t="inlineStr">
        <is>
          <t>BO</t>
        </is>
      </c>
      <c r="O6394" s="87" t="inlineStr"/>
      <c r="P6394" s="88" t="n">
        <v>43</v>
      </c>
      <c r="Q6394" s="87" t="inlineStr"/>
      <c r="R6394" s="87" t="inlineStr">
        <is>
          <t>2,93</t>
        </is>
      </c>
      <c r="S6394" s="87" t="inlineStr">
        <is>
          <t>0</t>
        </is>
      </c>
      <c r="T6394" s="88" t="n">
        <v>2.93</v>
      </c>
      <c r="U6394" s="87" t="inlineStr"/>
    </row>
    <row r="6395" ht="14.4" customHeight="1">
      <c r="A6395" s="87" t="inlineStr">
        <is>
          <t>MAESTRA</t>
        </is>
      </c>
      <c r="B6395" s="87" t="inlineStr">
        <is>
          <t>VISTAMAR</t>
        </is>
      </c>
      <c r="C6395" s="87" t="inlineStr">
        <is>
          <t>VISTAMAR</t>
        </is>
      </c>
      <c r="D6395" s="87" t="inlineStr">
        <is>
          <t>Entrega Futura</t>
        </is>
      </c>
      <c r="E6395" s="87" t="inlineStr">
        <is>
          <t>2do semestre 2028</t>
        </is>
      </c>
      <c r="F6395" s="87" t="inlineStr">
        <is>
          <t>Baquedano 802</t>
        </is>
      </c>
      <c r="G6395" s="87" t="inlineStr">
        <is>
          <t>Coquimbo</t>
        </is>
      </c>
      <c r="H6395" s="87" t="inlineStr">
        <is>
          <t>Disponible</t>
        </is>
      </c>
      <c r="I6395" s="87" t="inlineStr">
        <is>
          <t>Bodega</t>
        </is>
      </c>
      <c r="J6395" s="87" t="inlineStr">
        <is>
          <t>BODEGA</t>
        </is>
      </c>
      <c r="K6395" s="88" t="n">
        <v>12</v>
      </c>
      <c r="L6395" s="88" t="n">
        <v>70</v>
      </c>
      <c r="M6395" s="87" t="inlineStr"/>
      <c r="N6395" s="87" t="inlineStr">
        <is>
          <t>BO</t>
        </is>
      </c>
      <c r="O6395" s="87" t="inlineStr"/>
      <c r="P6395" s="88" t="n">
        <v>42</v>
      </c>
      <c r="Q6395" s="87" t="inlineStr"/>
      <c r="R6395" s="87" t="inlineStr">
        <is>
          <t>2,81</t>
        </is>
      </c>
      <c r="S6395" s="87" t="inlineStr">
        <is>
          <t>0</t>
        </is>
      </c>
      <c r="T6395" s="88" t="n">
        <v>2.81</v>
      </c>
      <c r="U6395" s="87" t="inlineStr"/>
    </row>
    <row r="6396" ht="14.4" customHeight="1">
      <c r="A6396" s="87" t="inlineStr">
        <is>
          <t>MAESTRA</t>
        </is>
      </c>
      <c r="B6396" s="87" t="inlineStr">
        <is>
          <t>VISTAMAR</t>
        </is>
      </c>
      <c r="C6396" s="87" t="inlineStr">
        <is>
          <t>VISTAMAR</t>
        </is>
      </c>
      <c r="D6396" s="87" t="inlineStr">
        <is>
          <t>Entrega Futura</t>
        </is>
      </c>
      <c r="E6396" s="87" t="inlineStr">
        <is>
          <t>2do semestre 2028</t>
        </is>
      </c>
      <c r="F6396" s="87" t="inlineStr">
        <is>
          <t>Baquedano 802</t>
        </is>
      </c>
      <c r="G6396" s="87" t="inlineStr">
        <is>
          <t>Coquimbo</t>
        </is>
      </c>
      <c r="H6396" s="87" t="inlineStr">
        <is>
          <t>Disponible</t>
        </is>
      </c>
      <c r="I6396" s="87" t="inlineStr">
        <is>
          <t>Bodega</t>
        </is>
      </c>
      <c r="J6396" s="87" t="inlineStr">
        <is>
          <t>BODEGA</t>
        </is>
      </c>
      <c r="K6396" s="88" t="n">
        <v>12</v>
      </c>
      <c r="L6396" s="88" t="n">
        <v>71</v>
      </c>
      <c r="M6396" s="87" t="inlineStr"/>
      <c r="N6396" s="87" t="inlineStr">
        <is>
          <t>BO</t>
        </is>
      </c>
      <c r="O6396" s="87" t="inlineStr"/>
      <c r="P6396" s="88" t="n">
        <v>43</v>
      </c>
      <c r="Q6396" s="87" t="inlineStr"/>
      <c r="R6396" s="87" t="inlineStr">
        <is>
          <t>2,93</t>
        </is>
      </c>
      <c r="S6396" s="87" t="inlineStr">
        <is>
          <t>0</t>
        </is>
      </c>
      <c r="T6396" s="88" t="n">
        <v>2.93</v>
      </c>
      <c r="U6396" s="87" t="inlineStr"/>
    </row>
    <row r="6397" ht="14.4" customHeight="1">
      <c r="A6397" s="87" t="inlineStr">
        <is>
          <t>MAESTRA</t>
        </is>
      </c>
      <c r="B6397" s="87" t="inlineStr">
        <is>
          <t>VISTAMAR</t>
        </is>
      </c>
      <c r="C6397" s="87" t="inlineStr">
        <is>
          <t>VISTAMAR</t>
        </is>
      </c>
      <c r="D6397" s="87" t="inlineStr">
        <is>
          <t>Entrega Futura</t>
        </is>
      </c>
      <c r="E6397" s="87" t="inlineStr">
        <is>
          <t>2do semestre 2028</t>
        </is>
      </c>
      <c r="F6397" s="87" t="inlineStr">
        <is>
          <t>Baquedano 802</t>
        </is>
      </c>
      <c r="G6397" s="87" t="inlineStr">
        <is>
          <t>Coquimbo</t>
        </is>
      </c>
      <c r="H6397" s="87" t="inlineStr">
        <is>
          <t>Disponible</t>
        </is>
      </c>
      <c r="I6397" s="87" t="inlineStr">
        <is>
          <t>Bodega</t>
        </is>
      </c>
      <c r="J6397" s="87" t="inlineStr">
        <is>
          <t>BODEGA</t>
        </is>
      </c>
      <c r="K6397" s="88" t="n">
        <v>13</v>
      </c>
      <c r="L6397" s="88" t="n">
        <v>72</v>
      </c>
      <c r="M6397" s="87" t="inlineStr"/>
      <c r="N6397" s="87" t="inlineStr">
        <is>
          <t>BO</t>
        </is>
      </c>
      <c r="O6397" s="87" t="inlineStr"/>
      <c r="P6397" s="88" t="n">
        <v>42</v>
      </c>
      <c r="Q6397" s="87" t="inlineStr"/>
      <c r="R6397" s="87" t="inlineStr">
        <is>
          <t>2,81</t>
        </is>
      </c>
      <c r="S6397" s="87" t="inlineStr">
        <is>
          <t>0</t>
        </is>
      </c>
      <c r="T6397" s="88" t="n">
        <v>2.81</v>
      </c>
      <c r="U6397" s="87" t="inlineStr"/>
    </row>
    <row r="6398" ht="14.4" customHeight="1">
      <c r="A6398" s="87" t="inlineStr">
        <is>
          <t>MAESTRA</t>
        </is>
      </c>
      <c r="B6398" s="87" t="inlineStr">
        <is>
          <t>VISTAMAR</t>
        </is>
      </c>
      <c r="C6398" s="87" t="inlineStr">
        <is>
          <t>VISTAMAR</t>
        </is>
      </c>
      <c r="D6398" s="87" t="inlineStr">
        <is>
          <t>Entrega Futura</t>
        </is>
      </c>
      <c r="E6398" s="87" t="inlineStr">
        <is>
          <t>2do semestre 2028</t>
        </is>
      </c>
      <c r="F6398" s="87" t="inlineStr">
        <is>
          <t>Baquedano 802</t>
        </is>
      </c>
      <c r="G6398" s="87" t="inlineStr">
        <is>
          <t>Coquimbo</t>
        </is>
      </c>
      <c r="H6398" s="87" t="inlineStr">
        <is>
          <t>Disponible</t>
        </is>
      </c>
      <c r="I6398" s="87" t="inlineStr">
        <is>
          <t>Bodega</t>
        </is>
      </c>
      <c r="J6398" s="87" t="inlineStr">
        <is>
          <t>BODEGA</t>
        </is>
      </c>
      <c r="K6398" s="88" t="n">
        <v>13</v>
      </c>
      <c r="L6398" s="88" t="n">
        <v>73</v>
      </c>
      <c r="M6398" s="87" t="inlineStr"/>
      <c r="N6398" s="87" t="inlineStr">
        <is>
          <t>BO</t>
        </is>
      </c>
      <c r="O6398" s="87" t="inlineStr"/>
      <c r="P6398" s="88" t="n">
        <v>43</v>
      </c>
      <c r="Q6398" s="87" t="inlineStr"/>
      <c r="R6398" s="87" t="inlineStr">
        <is>
          <t>2,93</t>
        </is>
      </c>
      <c r="S6398" s="87" t="inlineStr">
        <is>
          <t>0</t>
        </is>
      </c>
      <c r="T6398" s="88" t="n">
        <v>2.93</v>
      </c>
      <c r="U6398" s="87" t="inlineStr"/>
    </row>
    <row r="6399" ht="14.4" customHeight="1">
      <c r="A6399" s="87" t="inlineStr">
        <is>
          <t>MAESTRA</t>
        </is>
      </c>
      <c r="B6399" s="87" t="inlineStr">
        <is>
          <t>VISTAMAR</t>
        </is>
      </c>
      <c r="C6399" s="87" t="inlineStr">
        <is>
          <t>VISTAMAR</t>
        </is>
      </c>
      <c r="D6399" s="87" t="inlineStr">
        <is>
          <t>Entrega Futura</t>
        </is>
      </c>
      <c r="E6399" s="87" t="inlineStr">
        <is>
          <t>2do semestre 2028</t>
        </is>
      </c>
      <c r="F6399" s="87" t="inlineStr">
        <is>
          <t>Baquedano 802</t>
        </is>
      </c>
      <c r="G6399" s="87" t="inlineStr">
        <is>
          <t>Coquimbo</t>
        </is>
      </c>
      <c r="H6399" s="87" t="inlineStr">
        <is>
          <t>Disponible</t>
        </is>
      </c>
      <c r="I6399" s="87" t="inlineStr">
        <is>
          <t>Bodega</t>
        </is>
      </c>
      <c r="J6399" s="87" t="inlineStr">
        <is>
          <t>BODEGA</t>
        </is>
      </c>
      <c r="K6399" s="88" t="n">
        <v>14</v>
      </c>
      <c r="L6399" s="88" t="n">
        <v>74</v>
      </c>
      <c r="M6399" s="87" t="inlineStr"/>
      <c r="N6399" s="87" t="inlineStr">
        <is>
          <t>BO</t>
        </is>
      </c>
      <c r="O6399" s="87" t="inlineStr"/>
      <c r="P6399" s="88" t="n">
        <v>42</v>
      </c>
      <c r="Q6399" s="87" t="inlineStr"/>
      <c r="R6399" s="87" t="inlineStr">
        <is>
          <t>2,81</t>
        </is>
      </c>
      <c r="S6399" s="87" t="inlineStr">
        <is>
          <t>0</t>
        </is>
      </c>
      <c r="T6399" s="88" t="n">
        <v>2.81</v>
      </c>
      <c r="U6399" s="87" t="inlineStr"/>
    </row>
    <row r="6400" ht="14.4" customHeight="1">
      <c r="A6400" s="87" t="inlineStr">
        <is>
          <t>MAESTRA</t>
        </is>
      </c>
      <c r="B6400" s="87" t="inlineStr">
        <is>
          <t>VISTAMAR</t>
        </is>
      </c>
      <c r="C6400" s="87" t="inlineStr">
        <is>
          <t>VISTAMAR</t>
        </is>
      </c>
      <c r="D6400" s="87" t="inlineStr">
        <is>
          <t>Entrega Futura</t>
        </is>
      </c>
      <c r="E6400" s="87" t="inlineStr">
        <is>
          <t>2do semestre 2028</t>
        </is>
      </c>
      <c r="F6400" s="87" t="inlineStr">
        <is>
          <t>Baquedano 802</t>
        </is>
      </c>
      <c r="G6400" s="87" t="inlineStr">
        <is>
          <t>Coquimbo</t>
        </is>
      </c>
      <c r="H6400" s="87" t="inlineStr">
        <is>
          <t>Disponible</t>
        </is>
      </c>
      <c r="I6400" s="87" t="inlineStr">
        <is>
          <t>Bodega</t>
        </is>
      </c>
      <c r="J6400" s="87" t="inlineStr">
        <is>
          <t>BODEGA</t>
        </is>
      </c>
      <c r="K6400" s="88" t="n">
        <v>14</v>
      </c>
      <c r="L6400" s="88" t="n">
        <v>75</v>
      </c>
      <c r="M6400" s="87" t="inlineStr"/>
      <c r="N6400" s="87" t="inlineStr">
        <is>
          <t>BO</t>
        </is>
      </c>
      <c r="O6400" s="87" t="inlineStr"/>
      <c r="P6400" s="88" t="n">
        <v>43</v>
      </c>
      <c r="Q6400" s="87" t="inlineStr"/>
      <c r="R6400" s="87" t="inlineStr">
        <is>
          <t>2,93</t>
        </is>
      </c>
      <c r="S6400" s="87" t="inlineStr">
        <is>
          <t>0</t>
        </is>
      </c>
      <c r="T6400" s="88" t="n">
        <v>2.93</v>
      </c>
      <c r="U6400" s="87" t="inlineStr"/>
    </row>
    <row r="6401" ht="14.4" customHeight="1">
      <c r="A6401" s="87" t="inlineStr">
        <is>
          <t>MAESTRA</t>
        </is>
      </c>
      <c r="B6401" s="87" t="inlineStr">
        <is>
          <t>VISTAMAR</t>
        </is>
      </c>
      <c r="C6401" s="87" t="inlineStr">
        <is>
          <t>VISTAMAR</t>
        </is>
      </c>
      <c r="D6401" s="87" t="inlineStr">
        <is>
          <t>Entrega Futura</t>
        </is>
      </c>
      <c r="E6401" s="87" t="inlineStr">
        <is>
          <t>2do semestre 2028</t>
        </is>
      </c>
      <c r="F6401" s="87" t="inlineStr">
        <is>
          <t>Baquedano 802</t>
        </is>
      </c>
      <c r="G6401" s="87" t="inlineStr">
        <is>
          <t>Coquimbo</t>
        </is>
      </c>
      <c r="H6401" s="87" t="inlineStr">
        <is>
          <t>Disponible</t>
        </is>
      </c>
      <c r="I6401" s="87" t="inlineStr">
        <is>
          <t>Estacionamiento</t>
        </is>
      </c>
      <c r="J6401" s="87" t="inlineStr">
        <is>
          <t>ESTACIONAMIENTO</t>
        </is>
      </c>
      <c r="K6401" s="88" t="n">
        <v>1</v>
      </c>
      <c r="L6401" s="88" t="n">
        <v>1</v>
      </c>
      <c r="M6401" s="87" t="inlineStr"/>
      <c r="N6401" s="87" t="inlineStr">
        <is>
          <t>#N/A</t>
        </is>
      </c>
      <c r="O6401" s="87" t="inlineStr"/>
      <c r="P6401" s="88" t="n">
        <v>350</v>
      </c>
      <c r="Q6401" s="87" t="inlineStr"/>
      <c r="R6401" s="87" t="inlineStr">
        <is>
          <t>12,5</t>
        </is>
      </c>
      <c r="S6401" s="87" t="inlineStr">
        <is>
          <t>0</t>
        </is>
      </c>
      <c r="T6401" s="88" t="n">
        <v>12.5</v>
      </c>
      <c r="U6401" s="87" t="inlineStr"/>
    </row>
    <row r="6402" ht="14.4" customHeight="1">
      <c r="A6402" s="87" t="inlineStr">
        <is>
          <t>MAESTRA</t>
        </is>
      </c>
      <c r="B6402" s="87" t="inlineStr">
        <is>
          <t>VISTAMAR</t>
        </is>
      </c>
      <c r="C6402" s="87" t="inlineStr">
        <is>
          <t>VISTAMAR</t>
        </is>
      </c>
      <c r="D6402" s="87" t="inlineStr">
        <is>
          <t>Entrega Futura</t>
        </is>
      </c>
      <c r="E6402" s="87" t="inlineStr">
        <is>
          <t>2do semestre 2028</t>
        </is>
      </c>
      <c r="F6402" s="87" t="inlineStr">
        <is>
          <t>Baquedano 802</t>
        </is>
      </c>
      <c r="G6402" s="87" t="inlineStr">
        <is>
          <t>Coquimbo</t>
        </is>
      </c>
      <c r="H6402" s="87" t="inlineStr">
        <is>
          <t>Disponible</t>
        </is>
      </c>
      <c r="I6402" s="87" t="inlineStr">
        <is>
          <t>Estacionamiento</t>
        </is>
      </c>
      <c r="J6402" s="87" t="inlineStr">
        <is>
          <t>ESTACIONAMIENTO</t>
        </is>
      </c>
      <c r="K6402" s="88" t="n">
        <v>1</v>
      </c>
      <c r="L6402" s="88" t="n">
        <v>2</v>
      </c>
      <c r="M6402" s="87" t="inlineStr"/>
      <c r="N6402" s="87" t="inlineStr">
        <is>
          <t>#N/A</t>
        </is>
      </c>
      <c r="O6402" s="87" t="inlineStr"/>
      <c r="P6402" s="88" t="n">
        <v>350</v>
      </c>
      <c r="Q6402" s="87" t="inlineStr"/>
      <c r="R6402" s="87" t="inlineStr">
        <is>
          <t>12,5</t>
        </is>
      </c>
      <c r="S6402" s="87" t="inlineStr">
        <is>
          <t>0</t>
        </is>
      </c>
      <c r="T6402" s="88" t="n">
        <v>12.5</v>
      </c>
      <c r="U6402" s="87" t="inlineStr"/>
    </row>
    <row r="6403" ht="14.4" customHeight="1">
      <c r="A6403" s="87" t="inlineStr">
        <is>
          <t>MAESTRA</t>
        </is>
      </c>
      <c r="B6403" s="87" t="inlineStr">
        <is>
          <t>VISTAMAR</t>
        </is>
      </c>
      <c r="C6403" s="87" t="inlineStr">
        <is>
          <t>VISTAMAR</t>
        </is>
      </c>
      <c r="D6403" s="87" t="inlineStr">
        <is>
          <t>Entrega Futura</t>
        </is>
      </c>
      <c r="E6403" s="87" t="inlineStr">
        <is>
          <t>2do semestre 2028</t>
        </is>
      </c>
      <c r="F6403" s="87" t="inlineStr">
        <is>
          <t>Baquedano 802</t>
        </is>
      </c>
      <c r="G6403" s="87" t="inlineStr">
        <is>
          <t>Coquimbo</t>
        </is>
      </c>
      <c r="H6403" s="87" t="inlineStr">
        <is>
          <t>Disponible</t>
        </is>
      </c>
      <c r="I6403" s="87" t="inlineStr">
        <is>
          <t>Estacionamiento</t>
        </is>
      </c>
      <c r="J6403" s="87" t="inlineStr">
        <is>
          <t>ESTACIONAMIENTO</t>
        </is>
      </c>
      <c r="K6403" s="88" t="n">
        <v>1</v>
      </c>
      <c r="L6403" s="88" t="n">
        <v>4</v>
      </c>
      <c r="M6403" s="87" t="inlineStr"/>
      <c r="N6403" s="87" t="inlineStr">
        <is>
          <t>#N/A</t>
        </is>
      </c>
      <c r="O6403" s="87" t="inlineStr"/>
      <c r="P6403" s="88" t="n">
        <v>350</v>
      </c>
      <c r="Q6403" s="87" t="inlineStr"/>
      <c r="R6403" s="87" t="inlineStr">
        <is>
          <t>12,5</t>
        </is>
      </c>
      <c r="S6403" s="87" t="inlineStr">
        <is>
          <t>0</t>
        </is>
      </c>
      <c r="T6403" s="88" t="n">
        <v>12.5</v>
      </c>
      <c r="U6403" s="87" t="inlineStr"/>
    </row>
    <row r="6404" ht="14.4" customHeight="1">
      <c r="A6404" s="87" t="inlineStr">
        <is>
          <t>MAESTRA</t>
        </is>
      </c>
      <c r="B6404" s="87" t="inlineStr">
        <is>
          <t>VISTAMAR</t>
        </is>
      </c>
      <c r="C6404" s="87" t="inlineStr">
        <is>
          <t>VISTAMAR</t>
        </is>
      </c>
      <c r="D6404" s="87" t="inlineStr">
        <is>
          <t>Entrega Futura</t>
        </is>
      </c>
      <c r="E6404" s="87" t="inlineStr">
        <is>
          <t>2do semestre 2028</t>
        </is>
      </c>
      <c r="F6404" s="87" t="inlineStr">
        <is>
          <t>Baquedano 802</t>
        </is>
      </c>
      <c r="G6404" s="87" t="inlineStr">
        <is>
          <t>Coquimbo</t>
        </is>
      </c>
      <c r="H6404" s="87" t="inlineStr">
        <is>
          <t>Disponible</t>
        </is>
      </c>
      <c r="I6404" s="87" t="inlineStr">
        <is>
          <t>Estacionamiento</t>
        </is>
      </c>
      <c r="J6404" s="87" t="inlineStr">
        <is>
          <t>ESTACIONAMIENTO</t>
        </is>
      </c>
      <c r="K6404" s="88" t="n">
        <v>1</v>
      </c>
      <c r="L6404" s="88" t="n">
        <v>8</v>
      </c>
      <c r="M6404" s="87" t="inlineStr"/>
      <c r="N6404" s="87" t="inlineStr">
        <is>
          <t>#N/A</t>
        </is>
      </c>
      <c r="O6404" s="87" t="inlineStr"/>
      <c r="P6404" s="88" t="n">
        <v>350</v>
      </c>
      <c r="Q6404" s="87" t="inlineStr"/>
      <c r="R6404" s="87" t="inlineStr">
        <is>
          <t>12,5</t>
        </is>
      </c>
      <c r="S6404" s="87" t="inlineStr">
        <is>
          <t>0</t>
        </is>
      </c>
      <c r="T6404" s="88" t="n">
        <v>12.5</v>
      </c>
      <c r="U6404" s="87" t="inlineStr"/>
    </row>
    <row r="6405" ht="14.4" customHeight="1">
      <c r="A6405" s="87" t="inlineStr">
        <is>
          <t>MAESTRA</t>
        </is>
      </c>
      <c r="B6405" s="87" t="inlineStr">
        <is>
          <t>VISTAMAR</t>
        </is>
      </c>
      <c r="C6405" s="87" t="inlineStr">
        <is>
          <t>VISTAMAR</t>
        </is>
      </c>
      <c r="D6405" s="87" t="inlineStr">
        <is>
          <t>Entrega Futura</t>
        </is>
      </c>
      <c r="E6405" s="87" t="inlineStr">
        <is>
          <t>2do semestre 2028</t>
        </is>
      </c>
      <c r="F6405" s="87" t="inlineStr">
        <is>
          <t>Baquedano 802</t>
        </is>
      </c>
      <c r="G6405" s="87" t="inlineStr">
        <is>
          <t>Coquimbo</t>
        </is>
      </c>
      <c r="H6405" s="87" t="inlineStr">
        <is>
          <t>En Recolocación</t>
        </is>
      </c>
      <c r="I6405" s="87" t="inlineStr">
        <is>
          <t>Estacionamiento</t>
        </is>
      </c>
      <c r="J6405" s="87" t="inlineStr">
        <is>
          <t>ESTACIONAMIENTO</t>
        </is>
      </c>
      <c r="K6405" s="88" t="n">
        <v>1</v>
      </c>
      <c r="L6405" s="88" t="n">
        <v>12</v>
      </c>
      <c r="M6405" s="87" t="inlineStr"/>
      <c r="N6405" s="87" t="inlineStr">
        <is>
          <t>#N/A</t>
        </is>
      </c>
      <c r="O6405" s="87" t="inlineStr"/>
      <c r="P6405" s="88" t="n">
        <v>300</v>
      </c>
      <c r="Q6405" s="87" t="inlineStr"/>
      <c r="R6405" s="87" t="inlineStr">
        <is>
          <t>12,5</t>
        </is>
      </c>
      <c r="S6405" s="87" t="inlineStr">
        <is>
          <t>0</t>
        </is>
      </c>
      <c r="T6405" s="88" t="n">
        <v>12.5</v>
      </c>
      <c r="U6405" s="87" t="inlineStr"/>
    </row>
    <row r="6406" ht="14.4" customHeight="1">
      <c r="A6406" s="87" t="inlineStr">
        <is>
          <t>MAESTRA</t>
        </is>
      </c>
      <c r="B6406" s="87" t="inlineStr">
        <is>
          <t>VISTAMAR</t>
        </is>
      </c>
      <c r="C6406" s="87" t="inlineStr">
        <is>
          <t>VISTAMAR</t>
        </is>
      </c>
      <c r="D6406" s="87" t="inlineStr">
        <is>
          <t>Entrega Futura</t>
        </is>
      </c>
      <c r="E6406" s="87" t="inlineStr">
        <is>
          <t>2do semestre 2028</t>
        </is>
      </c>
      <c r="F6406" s="87" t="inlineStr">
        <is>
          <t>Baquedano 802</t>
        </is>
      </c>
      <c r="G6406" s="87" t="inlineStr">
        <is>
          <t>Coquimbo</t>
        </is>
      </c>
      <c r="H6406" s="87" t="inlineStr">
        <is>
          <t>Disponible</t>
        </is>
      </c>
      <c r="I6406" s="87" t="inlineStr">
        <is>
          <t>Estacionamiento</t>
        </is>
      </c>
      <c r="J6406" s="87" t="inlineStr">
        <is>
          <t>ESTACIONAMIENTO</t>
        </is>
      </c>
      <c r="K6406" s="88" t="n">
        <v>1</v>
      </c>
      <c r="L6406" s="88" t="n">
        <v>14</v>
      </c>
      <c r="M6406" s="87" t="inlineStr"/>
      <c r="N6406" s="87" t="inlineStr">
        <is>
          <t>#N/A</t>
        </is>
      </c>
      <c r="O6406" s="87" t="inlineStr"/>
      <c r="P6406" s="88" t="n">
        <v>300</v>
      </c>
      <c r="Q6406" s="87" t="inlineStr"/>
      <c r="R6406" s="87" t="inlineStr">
        <is>
          <t>12,5</t>
        </is>
      </c>
      <c r="S6406" s="87" t="inlineStr">
        <is>
          <t>0</t>
        </is>
      </c>
      <c r="T6406" s="88" t="n">
        <v>12.5</v>
      </c>
      <c r="U6406" s="87" t="inlineStr"/>
    </row>
    <row r="6407" ht="14.4" customHeight="1">
      <c r="A6407" s="87" t="inlineStr">
        <is>
          <t>MAESTRA</t>
        </is>
      </c>
      <c r="B6407" s="87" t="inlineStr">
        <is>
          <t>VISTAMAR</t>
        </is>
      </c>
      <c r="C6407" s="87" t="inlineStr">
        <is>
          <t>VISTAMAR</t>
        </is>
      </c>
      <c r="D6407" s="87" t="inlineStr">
        <is>
          <t>Entrega Futura</t>
        </is>
      </c>
      <c r="E6407" s="87" t="inlineStr">
        <is>
          <t>2do semestre 2028</t>
        </is>
      </c>
      <c r="F6407" s="87" t="inlineStr">
        <is>
          <t>Baquedano 802</t>
        </is>
      </c>
      <c r="G6407" s="87" t="inlineStr">
        <is>
          <t>Coquimbo</t>
        </is>
      </c>
      <c r="H6407" s="87" t="inlineStr">
        <is>
          <t>Disponible</t>
        </is>
      </c>
      <c r="I6407" s="87" t="inlineStr">
        <is>
          <t>Estacionamiento</t>
        </is>
      </c>
      <c r="J6407" s="87" t="inlineStr">
        <is>
          <t>ESTACIONAMIENTO</t>
        </is>
      </c>
      <c r="K6407" s="88" t="n">
        <v>1</v>
      </c>
      <c r="L6407" s="88" t="n">
        <v>18</v>
      </c>
      <c r="M6407" s="87" t="inlineStr"/>
      <c r="N6407" s="87" t="inlineStr">
        <is>
          <t>#N/A</t>
        </is>
      </c>
      <c r="O6407" s="87" t="inlineStr"/>
      <c r="P6407" s="88" t="n">
        <v>300</v>
      </c>
      <c r="Q6407" s="87" t="inlineStr"/>
      <c r="R6407" s="87" t="inlineStr">
        <is>
          <t>12,5</t>
        </is>
      </c>
      <c r="S6407" s="87" t="inlineStr">
        <is>
          <t>0</t>
        </is>
      </c>
      <c r="T6407" s="88" t="n">
        <v>12.5</v>
      </c>
      <c r="U6407" s="87" t="inlineStr"/>
    </row>
    <row r="6408" ht="14.4" customHeight="1">
      <c r="A6408" s="87" t="inlineStr">
        <is>
          <t>MAESTRA</t>
        </is>
      </c>
      <c r="B6408" s="87" t="inlineStr">
        <is>
          <t>VISTAMAR</t>
        </is>
      </c>
      <c r="C6408" s="87" t="inlineStr">
        <is>
          <t>VISTAMAR</t>
        </is>
      </c>
      <c r="D6408" s="87" t="inlineStr">
        <is>
          <t>Entrega Futura</t>
        </is>
      </c>
      <c r="E6408" s="87" t="inlineStr">
        <is>
          <t>2do semestre 2028</t>
        </is>
      </c>
      <c r="F6408" s="87" t="inlineStr">
        <is>
          <t>Baquedano 802</t>
        </is>
      </c>
      <c r="G6408" s="87" t="inlineStr">
        <is>
          <t>Coquimbo</t>
        </is>
      </c>
      <c r="H6408" s="87" t="inlineStr">
        <is>
          <t>Disponible</t>
        </is>
      </c>
      <c r="I6408" s="87" t="inlineStr">
        <is>
          <t>Estacionamiento</t>
        </is>
      </c>
      <c r="J6408" s="87" t="inlineStr">
        <is>
          <t>ESTACIONAMIENTO</t>
        </is>
      </c>
      <c r="K6408" s="88" t="n">
        <v>1</v>
      </c>
      <c r="L6408" s="88" t="n">
        <v>19</v>
      </c>
      <c r="M6408" s="87" t="inlineStr"/>
      <c r="N6408" s="87" t="inlineStr">
        <is>
          <t>#N/A</t>
        </is>
      </c>
      <c r="O6408" s="87" t="inlineStr"/>
      <c r="P6408" s="88" t="n">
        <v>300</v>
      </c>
      <c r="Q6408" s="87" t="inlineStr"/>
      <c r="R6408" s="87" t="inlineStr">
        <is>
          <t>12,5</t>
        </is>
      </c>
      <c r="S6408" s="87" t="inlineStr">
        <is>
          <t>0</t>
        </is>
      </c>
      <c r="T6408" s="88" t="n">
        <v>12.5</v>
      </c>
      <c r="U6408" s="87" t="inlineStr"/>
    </row>
    <row r="6409" ht="14.4" customHeight="1">
      <c r="A6409" s="87" t="inlineStr">
        <is>
          <t>MAESTRA</t>
        </is>
      </c>
      <c r="B6409" s="87" t="inlineStr">
        <is>
          <t>VISTAMAR</t>
        </is>
      </c>
      <c r="C6409" s="87" t="inlineStr">
        <is>
          <t>VISTAMAR</t>
        </is>
      </c>
      <c r="D6409" s="87" t="inlineStr">
        <is>
          <t>Entrega Futura</t>
        </is>
      </c>
      <c r="E6409" s="87" t="inlineStr">
        <is>
          <t>2do semestre 2028</t>
        </is>
      </c>
      <c r="F6409" s="87" t="inlineStr">
        <is>
          <t>Baquedano 802</t>
        </is>
      </c>
      <c r="G6409" s="87" t="inlineStr">
        <is>
          <t>Coquimbo</t>
        </is>
      </c>
      <c r="H6409" s="87" t="inlineStr">
        <is>
          <t>Disponible</t>
        </is>
      </c>
      <c r="I6409" s="87" t="inlineStr">
        <is>
          <t>Estacionamiento</t>
        </is>
      </c>
      <c r="J6409" s="87" t="inlineStr">
        <is>
          <t>ESTACIONAMIENTO</t>
        </is>
      </c>
      <c r="K6409" s="88" t="n">
        <v>1</v>
      </c>
      <c r="L6409" s="88" t="n">
        <v>20</v>
      </c>
      <c r="M6409" s="87" t="inlineStr"/>
      <c r="N6409" s="87" t="inlineStr">
        <is>
          <t>#N/A</t>
        </is>
      </c>
      <c r="O6409" s="87" t="inlineStr"/>
      <c r="P6409" s="88" t="n">
        <v>300</v>
      </c>
      <c r="Q6409" s="87" t="inlineStr"/>
      <c r="R6409" s="87" t="inlineStr">
        <is>
          <t>12,5</t>
        </is>
      </c>
      <c r="S6409" s="87" t="inlineStr">
        <is>
          <t>0</t>
        </is>
      </c>
      <c r="T6409" s="88" t="n">
        <v>12.5</v>
      </c>
      <c r="U6409" s="87" t="inlineStr"/>
    </row>
    <row r="6410" ht="14.4" customHeight="1">
      <c r="A6410" s="87" t="inlineStr">
        <is>
          <t>MAESTRA</t>
        </is>
      </c>
      <c r="B6410" s="87" t="inlineStr">
        <is>
          <t>VISTAMAR</t>
        </is>
      </c>
      <c r="C6410" s="87" t="inlineStr">
        <is>
          <t>VISTAMAR</t>
        </is>
      </c>
      <c r="D6410" s="87" t="inlineStr">
        <is>
          <t>Entrega Futura</t>
        </is>
      </c>
      <c r="E6410" s="87" t="inlineStr">
        <is>
          <t>2do semestre 2028</t>
        </is>
      </c>
      <c r="F6410" s="87" t="inlineStr">
        <is>
          <t>Baquedano 802</t>
        </is>
      </c>
      <c r="G6410" s="87" t="inlineStr">
        <is>
          <t>Coquimbo</t>
        </is>
      </c>
      <c r="H6410" s="87" t="inlineStr">
        <is>
          <t>Disponible</t>
        </is>
      </c>
      <c r="I6410" s="87" t="inlineStr">
        <is>
          <t>Estacionamiento</t>
        </is>
      </c>
      <c r="J6410" s="87" t="inlineStr">
        <is>
          <t>ESTACIONAMIENTO</t>
        </is>
      </c>
      <c r="K6410" s="88" t="n">
        <v>1</v>
      </c>
      <c r="L6410" s="88" t="n">
        <v>21</v>
      </c>
      <c r="M6410" s="87" t="inlineStr"/>
      <c r="N6410" s="87" t="inlineStr">
        <is>
          <t>#N/A</t>
        </is>
      </c>
      <c r="O6410" s="87" t="inlineStr"/>
      <c r="P6410" s="88" t="n">
        <v>300</v>
      </c>
      <c r="Q6410" s="87" t="inlineStr"/>
      <c r="R6410" s="87" t="inlineStr">
        <is>
          <t>12,5</t>
        </is>
      </c>
      <c r="S6410" s="87" t="inlineStr">
        <is>
          <t>0</t>
        </is>
      </c>
      <c r="T6410" s="88" t="n">
        <v>12.5</v>
      </c>
      <c r="U6410" s="87" t="inlineStr"/>
    </row>
    <row r="6411" ht="14.4" customHeight="1">
      <c r="A6411" s="87" t="inlineStr">
        <is>
          <t>MAESTRA</t>
        </is>
      </c>
      <c r="B6411" s="87" t="inlineStr">
        <is>
          <t>VISTAMAR</t>
        </is>
      </c>
      <c r="C6411" s="87" t="inlineStr">
        <is>
          <t>VISTAMAR</t>
        </is>
      </c>
      <c r="D6411" s="87" t="inlineStr">
        <is>
          <t>Entrega Futura</t>
        </is>
      </c>
      <c r="E6411" s="87" t="inlineStr">
        <is>
          <t>2do semestre 2028</t>
        </is>
      </c>
      <c r="F6411" s="87" t="inlineStr">
        <is>
          <t>Baquedano 802</t>
        </is>
      </c>
      <c r="G6411" s="87" t="inlineStr">
        <is>
          <t>Coquimbo</t>
        </is>
      </c>
      <c r="H6411" s="87" t="inlineStr">
        <is>
          <t>Disponible</t>
        </is>
      </c>
      <c r="I6411" s="87" t="inlineStr">
        <is>
          <t>Estacionamiento</t>
        </is>
      </c>
      <c r="J6411" s="87" t="inlineStr">
        <is>
          <t>ESTACIONAMIENTO</t>
        </is>
      </c>
      <c r="K6411" s="88" t="n">
        <v>1</v>
      </c>
      <c r="L6411" s="88" t="n">
        <v>23</v>
      </c>
      <c r="M6411" s="87" t="inlineStr"/>
      <c r="N6411" s="87" t="inlineStr">
        <is>
          <t>#N/A</t>
        </is>
      </c>
      <c r="O6411" s="87" t="inlineStr"/>
      <c r="P6411" s="88" t="n">
        <v>300</v>
      </c>
      <c r="Q6411" s="87" t="inlineStr"/>
      <c r="R6411" s="87" t="inlineStr">
        <is>
          <t>12,5</t>
        </is>
      </c>
      <c r="S6411" s="87" t="inlineStr">
        <is>
          <t>0</t>
        </is>
      </c>
      <c r="T6411" s="88" t="n">
        <v>12.5</v>
      </c>
      <c r="U6411" s="87" t="inlineStr"/>
    </row>
    <row r="6412" ht="14.4" customHeight="1">
      <c r="A6412" s="87" t="inlineStr">
        <is>
          <t>MAESTRA</t>
        </is>
      </c>
      <c r="B6412" s="87" t="inlineStr">
        <is>
          <t>VISTAMAR</t>
        </is>
      </c>
      <c r="C6412" s="87" t="inlineStr">
        <is>
          <t>VISTAMAR</t>
        </is>
      </c>
      <c r="D6412" s="87" t="inlineStr">
        <is>
          <t>Entrega Futura</t>
        </is>
      </c>
      <c r="E6412" s="87" t="inlineStr">
        <is>
          <t>2do semestre 2028</t>
        </is>
      </c>
      <c r="F6412" s="87" t="inlineStr">
        <is>
          <t>Baquedano 802</t>
        </is>
      </c>
      <c r="G6412" s="87" t="inlineStr">
        <is>
          <t>Coquimbo</t>
        </is>
      </c>
      <c r="H6412" s="87" t="inlineStr">
        <is>
          <t>Disponible</t>
        </is>
      </c>
      <c r="I6412" s="87" t="inlineStr">
        <is>
          <t>Estacionamiento</t>
        </is>
      </c>
      <c r="J6412" s="87" t="inlineStr">
        <is>
          <t>ESTACIONAMIENTO</t>
        </is>
      </c>
      <c r="K6412" s="88" t="n">
        <v>1</v>
      </c>
      <c r="L6412" s="88" t="n">
        <v>24</v>
      </c>
      <c r="M6412" s="87" t="inlineStr"/>
      <c r="N6412" s="87" t="inlineStr">
        <is>
          <t>#N/A</t>
        </is>
      </c>
      <c r="O6412" s="87" t="inlineStr"/>
      <c r="P6412" s="88" t="n">
        <v>300</v>
      </c>
      <c r="Q6412" s="87" t="inlineStr"/>
      <c r="R6412" s="87" t="inlineStr">
        <is>
          <t>12,5</t>
        </is>
      </c>
      <c r="S6412" s="87" t="inlineStr">
        <is>
          <t>0</t>
        </is>
      </c>
      <c r="T6412" s="88" t="n">
        <v>12.5</v>
      </c>
      <c r="U6412" s="87" t="inlineStr"/>
    </row>
    <row r="6413" ht="14.4" customHeight="1">
      <c r="A6413" s="87" t="inlineStr">
        <is>
          <t>MAESTRA</t>
        </is>
      </c>
      <c r="B6413" s="87" t="inlineStr">
        <is>
          <t>VISTAMAR</t>
        </is>
      </c>
      <c r="C6413" s="87" t="inlineStr">
        <is>
          <t>VISTAMAR</t>
        </is>
      </c>
      <c r="D6413" s="87" t="inlineStr">
        <is>
          <t>Entrega Futura</t>
        </is>
      </c>
      <c r="E6413" s="87" t="inlineStr">
        <is>
          <t>2do semestre 2028</t>
        </is>
      </c>
      <c r="F6413" s="87" t="inlineStr">
        <is>
          <t>Baquedano 802</t>
        </is>
      </c>
      <c r="G6413" s="87" t="inlineStr">
        <is>
          <t>Coquimbo</t>
        </is>
      </c>
      <c r="H6413" s="87" t="inlineStr">
        <is>
          <t>Disponible</t>
        </is>
      </c>
      <c r="I6413" s="87" t="inlineStr">
        <is>
          <t>Estacionamiento</t>
        </is>
      </c>
      <c r="J6413" s="87" t="inlineStr">
        <is>
          <t>ESTACIONAMIENTO</t>
        </is>
      </c>
      <c r="K6413" s="88" t="n">
        <v>1</v>
      </c>
      <c r="L6413" s="88" t="n">
        <v>25</v>
      </c>
      <c r="M6413" s="87" t="inlineStr"/>
      <c r="N6413" s="87" t="inlineStr">
        <is>
          <t>#N/A</t>
        </is>
      </c>
      <c r="O6413" s="87" t="inlineStr"/>
      <c r="P6413" s="88" t="n">
        <v>300</v>
      </c>
      <c r="Q6413" s="87" t="inlineStr"/>
      <c r="R6413" s="87" t="inlineStr">
        <is>
          <t>12,5</t>
        </is>
      </c>
      <c r="S6413" s="87" t="inlineStr">
        <is>
          <t>0</t>
        </is>
      </c>
      <c r="T6413" s="88" t="n">
        <v>12.5</v>
      </c>
      <c r="U6413" s="87" t="inlineStr"/>
    </row>
    <row r="6414" ht="14.4" customHeight="1">
      <c r="A6414" s="87" t="inlineStr">
        <is>
          <t>MAESTRA</t>
        </is>
      </c>
      <c r="B6414" s="87" t="inlineStr">
        <is>
          <t>VISTAMAR</t>
        </is>
      </c>
      <c r="C6414" s="87" t="inlineStr">
        <is>
          <t>VISTAMAR</t>
        </is>
      </c>
      <c r="D6414" s="87" t="inlineStr">
        <is>
          <t>Entrega Futura</t>
        </is>
      </c>
      <c r="E6414" s="87" t="inlineStr">
        <is>
          <t>2do semestre 2028</t>
        </is>
      </c>
      <c r="F6414" s="87" t="inlineStr">
        <is>
          <t>Baquedano 802</t>
        </is>
      </c>
      <c r="G6414" s="87" t="inlineStr">
        <is>
          <t>Coquimbo</t>
        </is>
      </c>
      <c r="H6414" s="87" t="inlineStr">
        <is>
          <t>Disponible</t>
        </is>
      </c>
      <c r="I6414" s="87" t="inlineStr">
        <is>
          <t>Estacionamiento</t>
        </is>
      </c>
      <c r="J6414" s="87" t="inlineStr">
        <is>
          <t>ESTACIONAMIENTO</t>
        </is>
      </c>
      <c r="K6414" s="88" t="n">
        <v>1</v>
      </c>
      <c r="L6414" s="88" t="n">
        <v>26</v>
      </c>
      <c r="M6414" s="87" t="inlineStr"/>
      <c r="N6414" s="87" t="inlineStr">
        <is>
          <t>#N/A</t>
        </is>
      </c>
      <c r="O6414" s="87" t="inlineStr"/>
      <c r="P6414" s="88" t="n">
        <v>300</v>
      </c>
      <c r="Q6414" s="87" t="inlineStr"/>
      <c r="R6414" s="87" t="inlineStr">
        <is>
          <t>12,5</t>
        </is>
      </c>
      <c r="S6414" s="87" t="inlineStr">
        <is>
          <t>0</t>
        </is>
      </c>
      <c r="T6414" s="88" t="n">
        <v>12.5</v>
      </c>
      <c r="U6414" s="87" t="inlineStr"/>
    </row>
    <row r="6415" ht="14.4" customHeight="1">
      <c r="A6415" s="87" t="inlineStr">
        <is>
          <t>MAESTRA</t>
        </is>
      </c>
      <c r="B6415" s="87" t="inlineStr">
        <is>
          <t>VISTAMAR</t>
        </is>
      </c>
      <c r="C6415" s="87" t="inlineStr">
        <is>
          <t>VISTAMAR</t>
        </is>
      </c>
      <c r="D6415" s="87" t="inlineStr">
        <is>
          <t>Entrega Futura</t>
        </is>
      </c>
      <c r="E6415" s="87" t="inlineStr">
        <is>
          <t>2do semestre 2028</t>
        </is>
      </c>
      <c r="F6415" s="87" t="inlineStr">
        <is>
          <t>Baquedano 802</t>
        </is>
      </c>
      <c r="G6415" s="87" t="inlineStr">
        <is>
          <t>Coquimbo</t>
        </is>
      </c>
      <c r="H6415" s="87" t="inlineStr">
        <is>
          <t>Disponible</t>
        </is>
      </c>
      <c r="I6415" s="87" t="inlineStr">
        <is>
          <t>Estacionamiento</t>
        </is>
      </c>
      <c r="J6415" s="87" t="inlineStr">
        <is>
          <t>ESTACIONAMIENTO</t>
        </is>
      </c>
      <c r="K6415" s="88" t="n">
        <v>1</v>
      </c>
      <c r="L6415" s="88" t="n">
        <v>27</v>
      </c>
      <c r="M6415" s="87" t="inlineStr"/>
      <c r="N6415" s="87" t="inlineStr">
        <is>
          <t>#N/A</t>
        </is>
      </c>
      <c r="O6415" s="87" t="inlineStr"/>
      <c r="P6415" s="88" t="n">
        <v>300</v>
      </c>
      <c r="Q6415" s="87" t="inlineStr"/>
      <c r="R6415" s="87" t="inlineStr">
        <is>
          <t>12,5</t>
        </is>
      </c>
      <c r="S6415" s="87" t="inlineStr">
        <is>
          <t>0</t>
        </is>
      </c>
      <c r="T6415" s="88" t="n">
        <v>12.5</v>
      </c>
      <c r="U6415" s="87" t="inlineStr"/>
    </row>
    <row r="6416" ht="14.4" customHeight="1">
      <c r="A6416" s="87" t="inlineStr">
        <is>
          <t>MAESTRA</t>
        </is>
      </c>
      <c r="B6416" s="87" t="inlineStr">
        <is>
          <t>VISTAMAR</t>
        </is>
      </c>
      <c r="C6416" s="87" t="inlineStr">
        <is>
          <t>VISTAMAR</t>
        </is>
      </c>
      <c r="D6416" s="87" t="inlineStr">
        <is>
          <t>Entrega Futura</t>
        </is>
      </c>
      <c r="E6416" s="87" t="inlineStr">
        <is>
          <t>2do semestre 2028</t>
        </is>
      </c>
      <c r="F6416" s="87" t="inlineStr">
        <is>
          <t>Baquedano 802</t>
        </is>
      </c>
      <c r="G6416" s="87" t="inlineStr">
        <is>
          <t>Coquimbo</t>
        </is>
      </c>
      <c r="H6416" s="87" t="inlineStr">
        <is>
          <t>Disponible</t>
        </is>
      </c>
      <c r="I6416" s="87" t="inlineStr">
        <is>
          <t>Estacionamiento</t>
        </is>
      </c>
      <c r="J6416" s="87" t="inlineStr">
        <is>
          <t>ESTACIONAMIENTO</t>
        </is>
      </c>
      <c r="K6416" s="88" t="n">
        <v>1</v>
      </c>
      <c r="L6416" s="88" t="n">
        <v>29</v>
      </c>
      <c r="M6416" s="87" t="inlineStr"/>
      <c r="N6416" s="87" t="inlineStr">
        <is>
          <t>#N/A</t>
        </is>
      </c>
      <c r="O6416" s="87" t="inlineStr"/>
      <c r="P6416" s="88" t="n">
        <v>300</v>
      </c>
      <c r="Q6416" s="87" t="inlineStr"/>
      <c r="R6416" s="87" t="inlineStr">
        <is>
          <t>12,5</t>
        </is>
      </c>
      <c r="S6416" s="87" t="inlineStr">
        <is>
          <t>0</t>
        </is>
      </c>
      <c r="T6416" s="88" t="n">
        <v>12.5</v>
      </c>
      <c r="U6416" s="87" t="inlineStr"/>
    </row>
    <row r="6417" ht="14.4" customHeight="1">
      <c r="A6417" s="87" t="inlineStr">
        <is>
          <t>MAESTRA</t>
        </is>
      </c>
      <c r="B6417" s="87" t="inlineStr">
        <is>
          <t>VISTAMAR</t>
        </is>
      </c>
      <c r="C6417" s="87" t="inlineStr">
        <is>
          <t>VISTAMAR</t>
        </is>
      </c>
      <c r="D6417" s="87" t="inlineStr">
        <is>
          <t>Entrega Futura</t>
        </is>
      </c>
      <c r="E6417" s="87" t="inlineStr">
        <is>
          <t>2do semestre 2028</t>
        </is>
      </c>
      <c r="F6417" s="87" t="inlineStr">
        <is>
          <t>Baquedano 802</t>
        </is>
      </c>
      <c r="G6417" s="87" t="inlineStr">
        <is>
          <t>Coquimbo</t>
        </is>
      </c>
      <c r="H6417" s="87" t="inlineStr">
        <is>
          <t>Disponible</t>
        </is>
      </c>
      <c r="I6417" s="87" t="inlineStr">
        <is>
          <t>Estacionamiento</t>
        </is>
      </c>
      <c r="J6417" s="87" t="inlineStr">
        <is>
          <t>ESTACIONAMIENTO</t>
        </is>
      </c>
      <c r="K6417" s="88" t="n">
        <v>1</v>
      </c>
      <c r="L6417" s="88" t="n">
        <v>30</v>
      </c>
      <c r="M6417" s="87" t="inlineStr"/>
      <c r="N6417" s="87" t="inlineStr">
        <is>
          <t>#N/A</t>
        </is>
      </c>
      <c r="O6417" s="87" t="inlineStr"/>
      <c r="P6417" s="88" t="n">
        <v>300</v>
      </c>
      <c r="Q6417" s="87" t="inlineStr"/>
      <c r="R6417" s="87" t="inlineStr">
        <is>
          <t>12,5</t>
        </is>
      </c>
      <c r="S6417" s="87" t="inlineStr">
        <is>
          <t>0</t>
        </is>
      </c>
      <c r="T6417" s="88" t="n">
        <v>12.5</v>
      </c>
      <c r="U6417" s="87" t="inlineStr"/>
    </row>
    <row r="6418" ht="14.4" customHeight="1">
      <c r="A6418" s="87" t="inlineStr">
        <is>
          <t>MAESTRA</t>
        </is>
      </c>
      <c r="B6418" s="87" t="inlineStr">
        <is>
          <t>VISTAMAR</t>
        </is>
      </c>
      <c r="C6418" s="87" t="inlineStr">
        <is>
          <t>VISTAMAR</t>
        </is>
      </c>
      <c r="D6418" s="87" t="inlineStr">
        <is>
          <t>Entrega Futura</t>
        </is>
      </c>
      <c r="E6418" s="87" t="inlineStr">
        <is>
          <t>2do semestre 2028</t>
        </is>
      </c>
      <c r="F6418" s="87" t="inlineStr">
        <is>
          <t>Baquedano 802</t>
        </is>
      </c>
      <c r="G6418" s="87" t="inlineStr">
        <is>
          <t>Coquimbo</t>
        </is>
      </c>
      <c r="H6418" s="87" t="inlineStr">
        <is>
          <t>Disponible</t>
        </is>
      </c>
      <c r="I6418" s="87" t="inlineStr">
        <is>
          <t>Estacionamiento</t>
        </is>
      </c>
      <c r="J6418" s="87" t="inlineStr">
        <is>
          <t>ESTACIONAMIENTO</t>
        </is>
      </c>
      <c r="K6418" s="88" t="n">
        <v>1</v>
      </c>
      <c r="L6418" s="88" t="n">
        <v>31</v>
      </c>
      <c r="M6418" s="87" t="inlineStr"/>
      <c r="N6418" s="87" t="inlineStr">
        <is>
          <t>#N/A</t>
        </is>
      </c>
      <c r="O6418" s="87" t="inlineStr"/>
      <c r="P6418" s="88" t="n">
        <v>300</v>
      </c>
      <c r="Q6418" s="87" t="inlineStr"/>
      <c r="R6418" s="87" t="inlineStr">
        <is>
          <t>12,5</t>
        </is>
      </c>
      <c r="S6418" s="87" t="inlineStr">
        <is>
          <t>0</t>
        </is>
      </c>
      <c r="T6418" s="88" t="n">
        <v>12.5</v>
      </c>
      <c r="U6418" s="87" t="inlineStr"/>
    </row>
    <row r="6419" ht="14.4" customHeight="1">
      <c r="A6419" s="87" t="inlineStr">
        <is>
          <t>MAESTRA</t>
        </is>
      </c>
      <c r="B6419" s="87" t="inlineStr">
        <is>
          <t>VISTAMAR</t>
        </is>
      </c>
      <c r="C6419" s="87" t="inlineStr">
        <is>
          <t>VISTAMAR</t>
        </is>
      </c>
      <c r="D6419" s="87" t="inlineStr">
        <is>
          <t>Entrega Futura</t>
        </is>
      </c>
      <c r="E6419" s="87" t="inlineStr">
        <is>
          <t>2do semestre 2028</t>
        </is>
      </c>
      <c r="F6419" s="87" t="inlineStr">
        <is>
          <t>Baquedano 802</t>
        </is>
      </c>
      <c r="G6419" s="87" t="inlineStr">
        <is>
          <t>Coquimbo</t>
        </is>
      </c>
      <c r="H6419" s="87" t="inlineStr">
        <is>
          <t>Disponible</t>
        </is>
      </c>
      <c r="I6419" s="87" t="inlineStr">
        <is>
          <t>Estacionamiento</t>
        </is>
      </c>
      <c r="J6419" s="87" t="inlineStr">
        <is>
          <t>ESTACIONAMIENTO</t>
        </is>
      </c>
      <c r="K6419" s="88" t="n">
        <v>1</v>
      </c>
      <c r="L6419" s="88" t="n">
        <v>32</v>
      </c>
      <c r="M6419" s="87" t="inlineStr"/>
      <c r="N6419" s="87" t="inlineStr">
        <is>
          <t>#N/A</t>
        </is>
      </c>
      <c r="O6419" s="87" t="inlineStr"/>
      <c r="P6419" s="88" t="n">
        <v>300</v>
      </c>
      <c r="Q6419" s="87" t="inlineStr"/>
      <c r="R6419" s="87" t="inlineStr">
        <is>
          <t>12,5</t>
        </is>
      </c>
      <c r="S6419" s="87" t="inlineStr">
        <is>
          <t>0</t>
        </is>
      </c>
      <c r="T6419" s="88" t="n">
        <v>12.5</v>
      </c>
      <c r="U6419" s="87" t="inlineStr"/>
    </row>
    <row r="6420" ht="14.4" customHeight="1">
      <c r="A6420" s="87" t="inlineStr">
        <is>
          <t>MAESTRA</t>
        </is>
      </c>
      <c r="B6420" s="87" t="inlineStr">
        <is>
          <t>VISTAMAR</t>
        </is>
      </c>
      <c r="C6420" s="87" t="inlineStr">
        <is>
          <t>VISTAMAR</t>
        </is>
      </c>
      <c r="D6420" s="87" t="inlineStr">
        <is>
          <t>Entrega Futura</t>
        </is>
      </c>
      <c r="E6420" s="87" t="inlineStr">
        <is>
          <t>2do semestre 2028</t>
        </is>
      </c>
      <c r="F6420" s="87" t="inlineStr">
        <is>
          <t>Baquedano 802</t>
        </is>
      </c>
      <c r="G6420" s="87" t="inlineStr">
        <is>
          <t>Coquimbo</t>
        </is>
      </c>
      <c r="H6420" s="87" t="inlineStr">
        <is>
          <t>Disponible</t>
        </is>
      </c>
      <c r="I6420" s="87" t="inlineStr">
        <is>
          <t>Estacionamiento</t>
        </is>
      </c>
      <c r="J6420" s="87" t="inlineStr">
        <is>
          <t>ESTACIONAMIENTO</t>
        </is>
      </c>
      <c r="K6420" s="88" t="n">
        <v>1</v>
      </c>
      <c r="L6420" s="88" t="n">
        <v>35</v>
      </c>
      <c r="M6420" s="87" t="inlineStr"/>
      <c r="N6420" s="87" t="inlineStr">
        <is>
          <t>#N/A</t>
        </is>
      </c>
      <c r="O6420" s="87" t="inlineStr"/>
      <c r="P6420" s="88" t="n">
        <v>350</v>
      </c>
      <c r="Q6420" s="87" t="inlineStr"/>
      <c r="R6420" s="87" t="inlineStr">
        <is>
          <t>12,5</t>
        </is>
      </c>
      <c r="S6420" s="87" t="inlineStr">
        <is>
          <t>0</t>
        </is>
      </c>
      <c r="T6420" s="88" t="n">
        <v>12.5</v>
      </c>
      <c r="U6420" s="87" t="inlineStr"/>
    </row>
    <row r="6421" ht="14.4" customHeight="1">
      <c r="A6421" s="87" t="inlineStr">
        <is>
          <t>MAESTRA</t>
        </is>
      </c>
      <c r="B6421" s="87" t="inlineStr">
        <is>
          <t>VISTAMAR</t>
        </is>
      </c>
      <c r="C6421" s="87" t="inlineStr">
        <is>
          <t>VISTAMAR</t>
        </is>
      </c>
      <c r="D6421" s="87" t="inlineStr">
        <is>
          <t>Entrega Futura</t>
        </is>
      </c>
      <c r="E6421" s="87" t="inlineStr">
        <is>
          <t>2do semestre 2028</t>
        </is>
      </c>
      <c r="F6421" s="87" t="inlineStr">
        <is>
          <t>Baquedano 802</t>
        </is>
      </c>
      <c r="G6421" s="87" t="inlineStr">
        <is>
          <t>Coquimbo</t>
        </is>
      </c>
      <c r="H6421" s="87" t="inlineStr">
        <is>
          <t>Disponible</t>
        </is>
      </c>
      <c r="I6421" s="87" t="inlineStr">
        <is>
          <t>Estacionamiento</t>
        </is>
      </c>
      <c r="J6421" s="87" t="inlineStr">
        <is>
          <t>ESTACIONAMIENTO</t>
        </is>
      </c>
      <c r="K6421" s="88" t="n">
        <v>1</v>
      </c>
      <c r="L6421" s="88" t="n">
        <v>36</v>
      </c>
      <c r="M6421" s="87" t="inlineStr"/>
      <c r="N6421" s="87" t="inlineStr">
        <is>
          <t>#N/A</t>
        </is>
      </c>
      <c r="O6421" s="87" t="inlineStr"/>
      <c r="P6421" s="88" t="n">
        <v>350</v>
      </c>
      <c r="Q6421" s="87" t="inlineStr"/>
      <c r="R6421" s="87" t="inlineStr">
        <is>
          <t>12,5</t>
        </is>
      </c>
      <c r="S6421" s="87" t="inlineStr">
        <is>
          <t>0</t>
        </is>
      </c>
      <c r="T6421" s="88" t="n">
        <v>12.5</v>
      </c>
      <c r="U6421" s="87" t="inlineStr"/>
    </row>
    <row r="6422" ht="14.4" customHeight="1">
      <c r="A6422" s="87" t="inlineStr">
        <is>
          <t>MAESTRA</t>
        </is>
      </c>
      <c r="B6422" s="87" t="inlineStr">
        <is>
          <t>VISTAMAR</t>
        </is>
      </c>
      <c r="C6422" s="87" t="inlineStr">
        <is>
          <t>VISTAMAR</t>
        </is>
      </c>
      <c r="D6422" s="87" t="inlineStr">
        <is>
          <t>Entrega Futura</t>
        </is>
      </c>
      <c r="E6422" s="87" t="inlineStr">
        <is>
          <t>2do semestre 2028</t>
        </is>
      </c>
      <c r="F6422" s="87" t="inlineStr">
        <is>
          <t>Baquedano 802</t>
        </is>
      </c>
      <c r="G6422" s="87" t="inlineStr">
        <is>
          <t>Coquimbo</t>
        </is>
      </c>
      <c r="H6422" s="87" t="inlineStr">
        <is>
          <t>Disponible</t>
        </is>
      </c>
      <c r="I6422" s="87" t="inlineStr">
        <is>
          <t>Estacionamiento</t>
        </is>
      </c>
      <c r="J6422" s="87" t="inlineStr">
        <is>
          <t>ESTACIONAMIENTO</t>
        </is>
      </c>
      <c r="K6422" s="88" t="n">
        <v>1</v>
      </c>
      <c r="L6422" s="88" t="n">
        <v>37</v>
      </c>
      <c r="M6422" s="87" t="inlineStr"/>
      <c r="N6422" s="87" t="inlineStr">
        <is>
          <t>#N/A</t>
        </is>
      </c>
      <c r="O6422" s="87" t="inlineStr"/>
      <c r="P6422" s="88" t="n">
        <v>350</v>
      </c>
      <c r="Q6422" s="87" t="inlineStr"/>
      <c r="R6422" s="87" t="inlineStr">
        <is>
          <t>12,5</t>
        </is>
      </c>
      <c r="S6422" s="87" t="inlineStr">
        <is>
          <t>0</t>
        </is>
      </c>
      <c r="T6422" s="88" t="n">
        <v>12.5</v>
      </c>
      <c r="U6422" s="87" t="inlineStr"/>
    </row>
    <row r="6423" ht="14.4" customHeight="1">
      <c r="A6423" s="87" t="inlineStr">
        <is>
          <t>MAESTRA</t>
        </is>
      </c>
      <c r="B6423" s="87" t="inlineStr">
        <is>
          <t>VISTAMAR</t>
        </is>
      </c>
      <c r="C6423" s="87" t="inlineStr">
        <is>
          <t>VISTAMAR</t>
        </is>
      </c>
      <c r="D6423" s="87" t="inlineStr">
        <is>
          <t>Entrega Futura</t>
        </is>
      </c>
      <c r="E6423" s="87" t="inlineStr">
        <is>
          <t>2do semestre 2028</t>
        </is>
      </c>
      <c r="F6423" s="87" t="inlineStr">
        <is>
          <t>Baquedano 802</t>
        </is>
      </c>
      <c r="G6423" s="87" t="inlineStr">
        <is>
          <t>Coquimbo</t>
        </is>
      </c>
      <c r="H6423" s="87" t="inlineStr">
        <is>
          <t>Disponible</t>
        </is>
      </c>
      <c r="I6423" s="87" t="inlineStr">
        <is>
          <t>Estacionamiento</t>
        </is>
      </c>
      <c r="J6423" s="87" t="inlineStr">
        <is>
          <t>ESTACIONAMIENTO</t>
        </is>
      </c>
      <c r="K6423" s="88" t="n">
        <v>1</v>
      </c>
      <c r="L6423" s="88" t="n">
        <v>38</v>
      </c>
      <c r="M6423" s="87" t="inlineStr"/>
      <c r="N6423" s="87" t="inlineStr">
        <is>
          <t>#N/A</t>
        </is>
      </c>
      <c r="O6423" s="87" t="inlineStr"/>
      <c r="P6423" s="88" t="n">
        <v>350</v>
      </c>
      <c r="Q6423" s="87" t="inlineStr"/>
      <c r="R6423" s="87" t="inlineStr">
        <is>
          <t>12,5</t>
        </is>
      </c>
      <c r="S6423" s="87" t="inlineStr">
        <is>
          <t>0</t>
        </is>
      </c>
      <c r="T6423" s="88" t="n">
        <v>12.5</v>
      </c>
      <c r="U6423" s="87" t="inlineStr"/>
    </row>
    <row r="6424" ht="14.4" customHeight="1">
      <c r="A6424" s="87" t="inlineStr">
        <is>
          <t>MAESTRA</t>
        </is>
      </c>
      <c r="B6424" s="87" t="inlineStr">
        <is>
          <t>VISTAMAR</t>
        </is>
      </c>
      <c r="C6424" s="87" t="inlineStr">
        <is>
          <t>VISTAMAR</t>
        </is>
      </c>
      <c r="D6424" s="87" t="inlineStr">
        <is>
          <t>Entrega Futura</t>
        </is>
      </c>
      <c r="E6424" s="87" t="inlineStr">
        <is>
          <t>2do semestre 2028</t>
        </is>
      </c>
      <c r="F6424" s="87" t="inlineStr">
        <is>
          <t>Baquedano 802</t>
        </is>
      </c>
      <c r="G6424" s="87" t="inlineStr">
        <is>
          <t>Coquimbo</t>
        </is>
      </c>
      <c r="H6424" s="87" t="inlineStr">
        <is>
          <t>Disponible</t>
        </is>
      </c>
      <c r="I6424" s="87" t="inlineStr">
        <is>
          <t>Estacionamiento</t>
        </is>
      </c>
      <c r="J6424" s="87" t="inlineStr">
        <is>
          <t>ESTACIONAMIENTO</t>
        </is>
      </c>
      <c r="K6424" s="88" t="n">
        <v>1</v>
      </c>
      <c r="L6424" s="88" t="n">
        <v>39</v>
      </c>
      <c r="M6424" s="87" t="inlineStr"/>
      <c r="N6424" s="87" t="inlineStr">
        <is>
          <t>#N/A</t>
        </is>
      </c>
      <c r="O6424" s="87" t="inlineStr"/>
      <c r="P6424" s="88" t="n">
        <v>350</v>
      </c>
      <c r="Q6424" s="87" t="inlineStr"/>
      <c r="R6424" s="87" t="inlineStr">
        <is>
          <t>12,5</t>
        </is>
      </c>
      <c r="S6424" s="87" t="inlineStr">
        <is>
          <t>0</t>
        </is>
      </c>
      <c r="T6424" s="88" t="n">
        <v>12.5</v>
      </c>
      <c r="U6424" s="87" t="inlineStr"/>
    </row>
    <row r="6425" ht="14.4" customHeight="1">
      <c r="A6425" s="87" t="inlineStr">
        <is>
          <t>MAESTRA</t>
        </is>
      </c>
      <c r="B6425" s="87" t="inlineStr">
        <is>
          <t>VISTAMAR</t>
        </is>
      </c>
      <c r="C6425" s="87" t="inlineStr">
        <is>
          <t>VISTAMAR</t>
        </is>
      </c>
      <c r="D6425" s="87" t="inlineStr">
        <is>
          <t>Entrega Futura</t>
        </is>
      </c>
      <c r="E6425" s="87" t="inlineStr">
        <is>
          <t>2do semestre 2028</t>
        </is>
      </c>
      <c r="F6425" s="87" t="inlineStr">
        <is>
          <t>Baquedano 802</t>
        </is>
      </c>
      <c r="G6425" s="87" t="inlineStr">
        <is>
          <t>Coquimbo</t>
        </is>
      </c>
      <c r="H6425" s="87" t="inlineStr">
        <is>
          <t>Disponible</t>
        </is>
      </c>
      <c r="I6425" s="87" t="inlineStr">
        <is>
          <t>Estacionamiento</t>
        </is>
      </c>
      <c r="J6425" s="87" t="inlineStr">
        <is>
          <t>ESTACIONAMIENTO</t>
        </is>
      </c>
      <c r="K6425" s="88" t="n">
        <v>1</v>
      </c>
      <c r="L6425" s="88" t="n">
        <v>41</v>
      </c>
      <c r="M6425" s="87" t="inlineStr"/>
      <c r="N6425" s="87" t="inlineStr">
        <is>
          <t>#N/A</t>
        </is>
      </c>
      <c r="O6425" s="87" t="inlineStr"/>
      <c r="P6425" s="88" t="n">
        <v>350</v>
      </c>
      <c r="Q6425" s="87" t="inlineStr"/>
      <c r="R6425" s="87" t="inlineStr">
        <is>
          <t>12,5</t>
        </is>
      </c>
      <c r="S6425" s="87" t="inlineStr">
        <is>
          <t>0</t>
        </is>
      </c>
      <c r="T6425" s="88" t="n">
        <v>12.5</v>
      </c>
      <c r="U6425" s="87" t="inlineStr"/>
    </row>
    <row r="6426" ht="14.4" customHeight="1">
      <c r="A6426" s="87" t="inlineStr">
        <is>
          <t>MAESTRA</t>
        </is>
      </c>
      <c r="B6426" s="87" t="inlineStr">
        <is>
          <t>VISTAMAR</t>
        </is>
      </c>
      <c r="C6426" s="87" t="inlineStr">
        <is>
          <t>VISTAMAR</t>
        </is>
      </c>
      <c r="D6426" s="87" t="inlineStr">
        <is>
          <t>Entrega Futura</t>
        </is>
      </c>
      <c r="E6426" s="87" t="inlineStr">
        <is>
          <t>2do semestre 2028</t>
        </is>
      </c>
      <c r="F6426" s="87" t="inlineStr">
        <is>
          <t>Baquedano 802</t>
        </is>
      </c>
      <c r="G6426" s="87" t="inlineStr">
        <is>
          <t>Coquimbo</t>
        </is>
      </c>
      <c r="H6426" s="87" t="inlineStr">
        <is>
          <t>Disponible</t>
        </is>
      </c>
      <c r="I6426" s="87" t="inlineStr">
        <is>
          <t>Estacionamiento</t>
        </is>
      </c>
      <c r="J6426" s="87" t="inlineStr">
        <is>
          <t>ESTACIONAMIENTO</t>
        </is>
      </c>
      <c r="K6426" s="88" t="n">
        <v>1</v>
      </c>
      <c r="L6426" s="88" t="n">
        <v>42</v>
      </c>
      <c r="M6426" s="87" t="inlineStr"/>
      <c r="N6426" s="87" t="inlineStr">
        <is>
          <t>#N/A</t>
        </is>
      </c>
      <c r="O6426" s="87" t="inlineStr"/>
      <c r="P6426" s="88" t="n">
        <v>350</v>
      </c>
      <c r="Q6426" s="87" t="inlineStr"/>
      <c r="R6426" s="87" t="inlineStr">
        <is>
          <t>12,5</t>
        </is>
      </c>
      <c r="S6426" s="87" t="inlineStr">
        <is>
          <t>0</t>
        </is>
      </c>
      <c r="T6426" s="88" t="n">
        <v>12.5</v>
      </c>
      <c r="U6426" s="87" t="inlineStr"/>
    </row>
    <row r="6427" ht="14.4" customHeight="1">
      <c r="A6427" s="87" t="inlineStr">
        <is>
          <t>MAESTRA</t>
        </is>
      </c>
      <c r="B6427" s="87" t="inlineStr">
        <is>
          <t>VISTAMAR</t>
        </is>
      </c>
      <c r="C6427" s="87" t="inlineStr">
        <is>
          <t>VISTAMAR</t>
        </is>
      </c>
      <c r="D6427" s="87" t="inlineStr">
        <is>
          <t>Entrega Futura</t>
        </is>
      </c>
      <c r="E6427" s="87" t="inlineStr">
        <is>
          <t>2do semestre 2028</t>
        </is>
      </c>
      <c r="F6427" s="87" t="inlineStr">
        <is>
          <t>Baquedano 802</t>
        </is>
      </c>
      <c r="G6427" s="87" t="inlineStr">
        <is>
          <t>Coquimbo</t>
        </is>
      </c>
      <c r="H6427" s="87" t="inlineStr">
        <is>
          <t>Disponible</t>
        </is>
      </c>
      <c r="I6427" s="87" t="inlineStr">
        <is>
          <t>Estacionamiento</t>
        </is>
      </c>
      <c r="J6427" s="87" t="inlineStr">
        <is>
          <t>ESTACIONAMIENTO</t>
        </is>
      </c>
      <c r="K6427" s="88" t="n">
        <v>1</v>
      </c>
      <c r="L6427" s="88" t="n">
        <v>44</v>
      </c>
      <c r="M6427" s="87" t="inlineStr"/>
      <c r="N6427" s="87" t="inlineStr">
        <is>
          <t>#N/A</t>
        </is>
      </c>
      <c r="O6427" s="87" t="inlineStr"/>
      <c r="P6427" s="88" t="n">
        <v>350</v>
      </c>
      <c r="Q6427" s="87" t="inlineStr"/>
      <c r="R6427" s="87" t="inlineStr">
        <is>
          <t>12,5</t>
        </is>
      </c>
      <c r="S6427" s="87" t="inlineStr">
        <is>
          <t>0</t>
        </is>
      </c>
      <c r="T6427" s="88" t="n">
        <v>12.5</v>
      </c>
      <c r="U6427" s="87" t="inlineStr"/>
    </row>
    <row r="6428" ht="14.4" customHeight="1">
      <c r="A6428" s="87" t="inlineStr">
        <is>
          <t>MAESTRA</t>
        </is>
      </c>
      <c r="B6428" s="87" t="inlineStr">
        <is>
          <t>VISTAMAR</t>
        </is>
      </c>
      <c r="C6428" s="87" t="inlineStr">
        <is>
          <t>VISTAMAR</t>
        </is>
      </c>
      <c r="D6428" s="87" t="inlineStr">
        <is>
          <t>Entrega Futura</t>
        </is>
      </c>
      <c r="E6428" s="87" t="inlineStr">
        <is>
          <t>2do semestre 2028</t>
        </is>
      </c>
      <c r="F6428" s="87" t="inlineStr">
        <is>
          <t>Baquedano 802</t>
        </is>
      </c>
      <c r="G6428" s="87" t="inlineStr">
        <is>
          <t>Coquimbo</t>
        </is>
      </c>
      <c r="H6428" s="87" t="inlineStr">
        <is>
          <t>Disponible</t>
        </is>
      </c>
      <c r="I6428" s="87" t="inlineStr">
        <is>
          <t>Estacionamiento</t>
        </is>
      </c>
      <c r="J6428" s="87" t="inlineStr">
        <is>
          <t>ESTACIONAMIENTO</t>
        </is>
      </c>
      <c r="K6428" s="88" t="n">
        <v>1</v>
      </c>
      <c r="L6428" s="88" t="n">
        <v>45</v>
      </c>
      <c r="M6428" s="87" t="inlineStr"/>
      <c r="N6428" s="87" t="inlineStr">
        <is>
          <t>#N/A</t>
        </is>
      </c>
      <c r="O6428" s="87" t="inlineStr"/>
      <c r="P6428" s="88" t="n">
        <v>350</v>
      </c>
      <c r="Q6428" s="87" t="inlineStr"/>
      <c r="R6428" s="87" t="inlineStr">
        <is>
          <t>12,5</t>
        </is>
      </c>
      <c r="S6428" s="87" t="inlineStr">
        <is>
          <t>0</t>
        </is>
      </c>
      <c r="T6428" s="88" t="n">
        <v>12.5</v>
      </c>
      <c r="U6428" s="87" t="inlineStr"/>
    </row>
    <row r="6429" ht="14.4" customHeight="1">
      <c r="A6429" s="87" t="inlineStr">
        <is>
          <t>MAESTRA</t>
        </is>
      </c>
      <c r="B6429" s="87" t="inlineStr">
        <is>
          <t>VISTAMAR</t>
        </is>
      </c>
      <c r="C6429" s="87" t="inlineStr">
        <is>
          <t>VISTAMAR</t>
        </is>
      </c>
      <c r="D6429" s="87" t="inlineStr">
        <is>
          <t>Entrega Futura</t>
        </is>
      </c>
      <c r="E6429" s="87" t="inlineStr">
        <is>
          <t>2do semestre 2028</t>
        </is>
      </c>
      <c r="F6429" s="87" t="inlineStr">
        <is>
          <t>Baquedano 802</t>
        </is>
      </c>
      <c r="G6429" s="87" t="inlineStr">
        <is>
          <t>Coquimbo</t>
        </is>
      </c>
      <c r="H6429" s="87" t="inlineStr">
        <is>
          <t>Disponible</t>
        </is>
      </c>
      <c r="I6429" s="87" t="inlineStr">
        <is>
          <t>Estacionamiento</t>
        </is>
      </c>
      <c r="J6429" s="87" t="inlineStr">
        <is>
          <t>ESTACIONAMIENTO</t>
        </is>
      </c>
      <c r="K6429" s="88" t="n">
        <v>1</v>
      </c>
      <c r="L6429" s="88" t="n">
        <v>46</v>
      </c>
      <c r="M6429" s="87" t="inlineStr"/>
      <c r="N6429" s="87" t="inlineStr">
        <is>
          <t>#N/A</t>
        </is>
      </c>
      <c r="O6429" s="87" t="inlineStr"/>
      <c r="P6429" s="88" t="n">
        <v>350</v>
      </c>
      <c r="Q6429" s="87" t="inlineStr"/>
      <c r="R6429" s="87" t="inlineStr">
        <is>
          <t>12,5</t>
        </is>
      </c>
      <c r="S6429" s="87" t="inlineStr">
        <is>
          <t>0</t>
        </is>
      </c>
      <c r="T6429" s="88" t="n">
        <v>12.5</v>
      </c>
      <c r="U6429" s="87" t="inlineStr"/>
    </row>
    <row r="6430" ht="14.4" customHeight="1">
      <c r="A6430" s="87" t="inlineStr">
        <is>
          <t>MAESTRA</t>
        </is>
      </c>
      <c r="B6430" s="87" t="inlineStr">
        <is>
          <t>VISTAMAR</t>
        </is>
      </c>
      <c r="C6430" s="87" t="inlineStr">
        <is>
          <t>VISTAMAR</t>
        </is>
      </c>
      <c r="D6430" s="87" t="inlineStr">
        <is>
          <t>Entrega Futura</t>
        </is>
      </c>
      <c r="E6430" s="87" t="inlineStr">
        <is>
          <t>2do semestre 2028</t>
        </is>
      </c>
      <c r="F6430" s="87" t="inlineStr">
        <is>
          <t>Baquedano 802</t>
        </is>
      </c>
      <c r="G6430" s="87" t="inlineStr">
        <is>
          <t>Coquimbo</t>
        </is>
      </c>
      <c r="H6430" s="87" t="inlineStr">
        <is>
          <t>Disponible</t>
        </is>
      </c>
      <c r="I6430" s="87" t="inlineStr">
        <is>
          <t>Estacionamiento</t>
        </is>
      </c>
      <c r="J6430" s="87" t="inlineStr">
        <is>
          <t>ESTACIONAMIENTO</t>
        </is>
      </c>
      <c r="K6430" s="88" t="n">
        <v>1</v>
      </c>
      <c r="L6430" s="88" t="n">
        <v>47</v>
      </c>
      <c r="M6430" s="87" t="inlineStr"/>
      <c r="N6430" s="87" t="inlineStr">
        <is>
          <t>#N/A</t>
        </is>
      </c>
      <c r="O6430" s="87" t="inlineStr"/>
      <c r="P6430" s="88" t="n">
        <v>350</v>
      </c>
      <c r="Q6430" s="87" t="inlineStr"/>
      <c r="R6430" s="87" t="inlineStr">
        <is>
          <t>12,5</t>
        </is>
      </c>
      <c r="S6430" s="87" t="inlineStr">
        <is>
          <t>0</t>
        </is>
      </c>
      <c r="T6430" s="88" t="n">
        <v>12.5</v>
      </c>
      <c r="U6430" s="87" t="inlineStr"/>
    </row>
    <row r="6431" ht="14.4" customHeight="1">
      <c r="A6431" s="87" t="inlineStr">
        <is>
          <t>MAESTRA</t>
        </is>
      </c>
      <c r="B6431" s="87" t="inlineStr">
        <is>
          <t>VISTAMAR</t>
        </is>
      </c>
      <c r="C6431" s="87" t="inlineStr">
        <is>
          <t>VISTAMAR</t>
        </is>
      </c>
      <c r="D6431" s="87" t="inlineStr">
        <is>
          <t>Entrega Futura</t>
        </is>
      </c>
      <c r="E6431" s="87" t="inlineStr">
        <is>
          <t>2do semestre 2028</t>
        </is>
      </c>
      <c r="F6431" s="87" t="inlineStr">
        <is>
          <t>Baquedano 802</t>
        </is>
      </c>
      <c r="G6431" s="87" t="inlineStr">
        <is>
          <t>Coquimbo</t>
        </is>
      </c>
      <c r="H6431" s="87" t="inlineStr">
        <is>
          <t>Disponible</t>
        </is>
      </c>
      <c r="I6431" s="87" t="inlineStr">
        <is>
          <t>Estacionamiento</t>
        </is>
      </c>
      <c r="J6431" s="87" t="inlineStr">
        <is>
          <t>ESTACIONAMIENTO</t>
        </is>
      </c>
      <c r="K6431" s="88" t="n">
        <v>1</v>
      </c>
      <c r="L6431" s="88" t="n">
        <v>48</v>
      </c>
      <c r="M6431" s="87" t="inlineStr"/>
      <c r="N6431" s="87" t="inlineStr">
        <is>
          <t>#N/A</t>
        </is>
      </c>
      <c r="O6431" s="87" t="inlineStr"/>
      <c r="P6431" s="88" t="n">
        <v>350</v>
      </c>
      <c r="Q6431" s="87" t="inlineStr"/>
      <c r="R6431" s="87" t="inlineStr">
        <is>
          <t>12,5</t>
        </is>
      </c>
      <c r="S6431" s="87" t="inlineStr">
        <is>
          <t>0</t>
        </is>
      </c>
      <c r="T6431" s="88" t="n">
        <v>12.5</v>
      </c>
      <c r="U6431" s="87" t="inlineStr"/>
    </row>
    <row r="6432" ht="14.4" customHeight="1">
      <c r="A6432" s="87" t="inlineStr">
        <is>
          <t>MAESTRA</t>
        </is>
      </c>
      <c r="B6432" s="87" t="inlineStr">
        <is>
          <t>VISTAMAR</t>
        </is>
      </c>
      <c r="C6432" s="87" t="inlineStr">
        <is>
          <t>VISTAMAR</t>
        </is>
      </c>
      <c r="D6432" s="87" t="inlineStr">
        <is>
          <t>Entrega Futura</t>
        </is>
      </c>
      <c r="E6432" s="87" t="inlineStr">
        <is>
          <t>2do semestre 2028</t>
        </is>
      </c>
      <c r="F6432" s="87" t="inlineStr">
        <is>
          <t>Baquedano 802</t>
        </is>
      </c>
      <c r="G6432" s="87" t="inlineStr">
        <is>
          <t>Coquimbo</t>
        </is>
      </c>
      <c r="H6432" s="87" t="inlineStr">
        <is>
          <t>Disponible</t>
        </is>
      </c>
      <c r="I6432" s="87" t="inlineStr">
        <is>
          <t>Estacionamiento</t>
        </is>
      </c>
      <c r="J6432" s="87" t="inlineStr">
        <is>
          <t>ESTACIONAMIENTO</t>
        </is>
      </c>
      <c r="K6432" s="88" t="n">
        <v>1</v>
      </c>
      <c r="L6432" s="88" t="n">
        <v>49</v>
      </c>
      <c r="M6432" s="87" t="inlineStr"/>
      <c r="N6432" s="87" t="inlineStr">
        <is>
          <t>#N/A</t>
        </is>
      </c>
      <c r="O6432" s="87" t="inlineStr"/>
      <c r="P6432" s="88" t="n">
        <v>350</v>
      </c>
      <c r="Q6432" s="87" t="inlineStr"/>
      <c r="R6432" s="87" t="inlineStr">
        <is>
          <t>12,5</t>
        </is>
      </c>
      <c r="S6432" s="87" t="inlineStr">
        <is>
          <t>0</t>
        </is>
      </c>
      <c r="T6432" s="88" t="n">
        <v>12.5</v>
      </c>
      <c r="U6432" s="87" t="inlineStr"/>
    </row>
    <row r="6433" ht="14.4" customHeight="1">
      <c r="A6433" s="87" t="inlineStr">
        <is>
          <t>MAESTRA</t>
        </is>
      </c>
      <c r="B6433" s="87" t="inlineStr">
        <is>
          <t>VISTAMAR</t>
        </is>
      </c>
      <c r="C6433" s="87" t="inlineStr">
        <is>
          <t>VISTAMAR</t>
        </is>
      </c>
      <c r="D6433" s="87" t="inlineStr">
        <is>
          <t>Entrega Futura</t>
        </is>
      </c>
      <c r="E6433" s="87" t="inlineStr">
        <is>
          <t>2do semestre 2028</t>
        </is>
      </c>
      <c r="F6433" s="87" t="inlineStr">
        <is>
          <t>Baquedano 802</t>
        </is>
      </c>
      <c r="G6433" s="87" t="inlineStr">
        <is>
          <t>Coquimbo</t>
        </is>
      </c>
      <c r="H6433" s="87" t="inlineStr">
        <is>
          <t>Disponible</t>
        </is>
      </c>
      <c r="I6433" s="87" t="inlineStr">
        <is>
          <t>Estacionamiento</t>
        </is>
      </c>
      <c r="J6433" s="87" t="inlineStr">
        <is>
          <t>ESTACIONAMIENTO</t>
        </is>
      </c>
      <c r="K6433" s="88" t="n">
        <v>1</v>
      </c>
      <c r="L6433" s="88" t="n">
        <v>50</v>
      </c>
      <c r="M6433" s="87" t="inlineStr"/>
      <c r="N6433" s="87" t="inlineStr">
        <is>
          <t>#N/A</t>
        </is>
      </c>
      <c r="O6433" s="87" t="inlineStr"/>
      <c r="P6433" s="88" t="n">
        <v>350</v>
      </c>
      <c r="Q6433" s="87" t="inlineStr"/>
      <c r="R6433" s="87" t="inlineStr">
        <is>
          <t>12,5</t>
        </is>
      </c>
      <c r="S6433" s="87" t="inlineStr">
        <is>
          <t>0</t>
        </is>
      </c>
      <c r="T6433" s="88" t="n">
        <v>12.5</v>
      </c>
      <c r="U6433" s="87" t="inlineStr"/>
    </row>
    <row r="6434" ht="14.4" customHeight="1">
      <c r="A6434" s="87" t="inlineStr">
        <is>
          <t>MAESTRA</t>
        </is>
      </c>
      <c r="B6434" s="87" t="inlineStr">
        <is>
          <t>VISTAMAR</t>
        </is>
      </c>
      <c r="C6434" s="87" t="inlineStr">
        <is>
          <t>VISTAMAR</t>
        </is>
      </c>
      <c r="D6434" s="87" t="inlineStr">
        <is>
          <t>Entrega Futura</t>
        </is>
      </c>
      <c r="E6434" s="87" t="inlineStr">
        <is>
          <t>2do semestre 2028</t>
        </is>
      </c>
      <c r="F6434" s="87" t="inlineStr">
        <is>
          <t>Baquedano 802</t>
        </is>
      </c>
      <c r="G6434" s="87" t="inlineStr">
        <is>
          <t>Coquimbo</t>
        </is>
      </c>
      <c r="H6434" s="87" t="inlineStr">
        <is>
          <t>Disponible</t>
        </is>
      </c>
      <c r="I6434" s="87" t="inlineStr">
        <is>
          <t>Estacionamiento</t>
        </is>
      </c>
      <c r="J6434" s="87" t="inlineStr">
        <is>
          <t>ESTACIONAMIENTO</t>
        </is>
      </c>
      <c r="K6434" s="88" t="n">
        <v>1</v>
      </c>
      <c r="L6434" s="88" t="n">
        <v>51</v>
      </c>
      <c r="M6434" s="87" t="inlineStr"/>
      <c r="N6434" s="87" t="inlineStr">
        <is>
          <t>#N/A</t>
        </is>
      </c>
      <c r="O6434" s="87" t="inlineStr"/>
      <c r="P6434" s="88" t="n">
        <v>350</v>
      </c>
      <c r="Q6434" s="87" t="inlineStr"/>
      <c r="R6434" s="87" t="inlineStr">
        <is>
          <t>12,5</t>
        </is>
      </c>
      <c r="S6434" s="87" t="inlineStr">
        <is>
          <t>0</t>
        </is>
      </c>
      <c r="T6434" s="88" t="n">
        <v>12.5</v>
      </c>
      <c r="U6434" s="87" t="inlineStr"/>
    </row>
    <row r="6435" ht="14.4" customHeight="1">
      <c r="A6435" s="87" t="inlineStr">
        <is>
          <t>MAESTRA</t>
        </is>
      </c>
      <c r="B6435" s="87" t="inlineStr">
        <is>
          <t>VISTAMAR</t>
        </is>
      </c>
      <c r="C6435" s="87" t="inlineStr">
        <is>
          <t>VISTAMAR</t>
        </is>
      </c>
      <c r="D6435" s="87" t="inlineStr">
        <is>
          <t>Entrega Futura</t>
        </is>
      </c>
      <c r="E6435" s="87" t="inlineStr">
        <is>
          <t>2do semestre 2028</t>
        </is>
      </c>
      <c r="F6435" s="87" t="inlineStr">
        <is>
          <t>Baquedano 802</t>
        </is>
      </c>
      <c r="G6435" s="87" t="inlineStr">
        <is>
          <t>Coquimbo</t>
        </is>
      </c>
      <c r="H6435" s="87" t="inlineStr">
        <is>
          <t>Disponible</t>
        </is>
      </c>
      <c r="I6435" s="87" t="inlineStr">
        <is>
          <t>Estacionamiento</t>
        </is>
      </c>
      <c r="J6435" s="87" t="inlineStr">
        <is>
          <t>ESTACIONAMIENTO</t>
        </is>
      </c>
      <c r="K6435" s="88" t="n">
        <v>1</v>
      </c>
      <c r="L6435" s="88" t="n">
        <v>52</v>
      </c>
      <c r="M6435" s="87" t="inlineStr"/>
      <c r="N6435" s="87" t="inlineStr">
        <is>
          <t>#N/A</t>
        </is>
      </c>
      <c r="O6435" s="87" t="inlineStr"/>
      <c r="P6435" s="88" t="n">
        <v>350</v>
      </c>
      <c r="Q6435" s="87" t="inlineStr"/>
      <c r="R6435" s="87" t="inlineStr">
        <is>
          <t>12,5</t>
        </is>
      </c>
      <c r="S6435" s="87" t="inlineStr">
        <is>
          <t>0</t>
        </is>
      </c>
      <c r="T6435" s="88" t="n">
        <v>12.5</v>
      </c>
      <c r="U6435" s="87" t="inlineStr"/>
    </row>
    <row r="6436" ht="14.4" customHeight="1">
      <c r="A6436" s="87" t="inlineStr">
        <is>
          <t>MAESTRA</t>
        </is>
      </c>
      <c r="B6436" s="87" t="inlineStr">
        <is>
          <t>VISTAMAR</t>
        </is>
      </c>
      <c r="C6436" s="87" t="inlineStr">
        <is>
          <t>VISTAMAR</t>
        </is>
      </c>
      <c r="D6436" s="87" t="inlineStr">
        <is>
          <t>Entrega Futura</t>
        </is>
      </c>
      <c r="E6436" s="87" t="inlineStr">
        <is>
          <t>2do semestre 2028</t>
        </is>
      </c>
      <c r="F6436" s="87" t="inlineStr">
        <is>
          <t>Baquedano 802</t>
        </is>
      </c>
      <c r="G6436" s="87" t="inlineStr">
        <is>
          <t>Coquimbo</t>
        </is>
      </c>
      <c r="H6436" s="87" t="inlineStr">
        <is>
          <t>Disponible</t>
        </is>
      </c>
      <c r="I6436" s="87" t="inlineStr">
        <is>
          <t>Estacionamiento</t>
        </is>
      </c>
      <c r="J6436" s="87" t="inlineStr">
        <is>
          <t>ESTACIONAMIENTO</t>
        </is>
      </c>
      <c r="K6436" s="88" t="n">
        <v>1</v>
      </c>
      <c r="L6436" s="88" t="n">
        <v>53</v>
      </c>
      <c r="M6436" s="87" t="inlineStr"/>
      <c r="N6436" s="87" t="inlineStr">
        <is>
          <t>#N/A</t>
        </is>
      </c>
      <c r="O6436" s="87" t="inlineStr"/>
      <c r="P6436" s="88" t="n">
        <v>350</v>
      </c>
      <c r="Q6436" s="87" t="inlineStr"/>
      <c r="R6436" s="87" t="inlineStr">
        <is>
          <t>12,5</t>
        </is>
      </c>
      <c r="S6436" s="87" t="inlineStr">
        <is>
          <t>0</t>
        </is>
      </c>
      <c r="T6436" s="88" t="n">
        <v>12.5</v>
      </c>
      <c r="U6436" s="87" t="inlineStr">
        <is>
          <t>B - 21</t>
        </is>
      </c>
    </row>
    <row r="6437" ht="14.4" customHeight="1">
      <c r="A6437" s="87" t="inlineStr">
        <is>
          <t>MAESTRA</t>
        </is>
      </c>
      <c r="B6437" s="87" t="inlineStr">
        <is>
          <t>VISTAMAR</t>
        </is>
      </c>
      <c r="C6437" s="87" t="inlineStr">
        <is>
          <t>VISTAMAR</t>
        </is>
      </c>
      <c r="D6437" s="87" t="inlineStr">
        <is>
          <t>Entrega Futura</t>
        </is>
      </c>
      <c r="E6437" s="87" t="inlineStr">
        <is>
          <t>2do semestre 2028</t>
        </is>
      </c>
      <c r="F6437" s="87" t="inlineStr">
        <is>
          <t>Baquedano 802</t>
        </is>
      </c>
      <c r="G6437" s="87" t="inlineStr">
        <is>
          <t>Coquimbo</t>
        </is>
      </c>
      <c r="H6437" s="87" t="inlineStr">
        <is>
          <t>Disponible</t>
        </is>
      </c>
      <c r="I6437" s="87" t="inlineStr">
        <is>
          <t>Estacionamiento</t>
        </is>
      </c>
      <c r="J6437" s="87" t="inlineStr">
        <is>
          <t>ESTACIONAMIENTO</t>
        </is>
      </c>
      <c r="K6437" s="88" t="n">
        <v>1</v>
      </c>
      <c r="L6437" s="88" t="n">
        <v>54</v>
      </c>
      <c r="M6437" s="87" t="inlineStr"/>
      <c r="N6437" s="87" t="inlineStr">
        <is>
          <t>#N/A</t>
        </is>
      </c>
      <c r="O6437" s="87" t="inlineStr"/>
      <c r="P6437" s="88" t="n">
        <v>350</v>
      </c>
      <c r="Q6437" s="87" t="inlineStr"/>
      <c r="R6437" s="87" t="inlineStr">
        <is>
          <t>12,5</t>
        </is>
      </c>
      <c r="S6437" s="87" t="inlineStr">
        <is>
          <t>0</t>
        </is>
      </c>
      <c r="T6437" s="88" t="n">
        <v>12.5</v>
      </c>
      <c r="U6437" s="87" t="inlineStr">
        <is>
          <t>B - 18</t>
        </is>
      </c>
    </row>
    <row r="6438" ht="14.4" customHeight="1">
      <c r="A6438" s="87" t="inlineStr">
        <is>
          <t>MAESTRA</t>
        </is>
      </c>
      <c r="B6438" s="87" t="inlineStr">
        <is>
          <t>VISTAMAR</t>
        </is>
      </c>
      <c r="C6438" s="87" t="inlineStr">
        <is>
          <t>VISTAMAR</t>
        </is>
      </c>
      <c r="D6438" s="87" t="inlineStr">
        <is>
          <t>Entrega Futura</t>
        </is>
      </c>
      <c r="E6438" s="87" t="inlineStr">
        <is>
          <t>2do semestre 2028</t>
        </is>
      </c>
      <c r="F6438" s="87" t="inlineStr">
        <is>
          <t>Baquedano 802</t>
        </is>
      </c>
      <c r="G6438" s="87" t="inlineStr">
        <is>
          <t>Coquimbo</t>
        </is>
      </c>
      <c r="H6438" s="87" t="inlineStr">
        <is>
          <t>Disponible</t>
        </is>
      </c>
      <c r="I6438" s="87" t="inlineStr">
        <is>
          <t>Estacionamiento</t>
        </is>
      </c>
      <c r="J6438" s="87" t="inlineStr">
        <is>
          <t>ESTACIONAMIENTO</t>
        </is>
      </c>
      <c r="K6438" s="88" t="n">
        <v>1</v>
      </c>
      <c r="L6438" s="88" t="n">
        <v>55</v>
      </c>
      <c r="M6438" s="87" t="inlineStr"/>
      <c r="N6438" s="87" t="inlineStr">
        <is>
          <t>#N/A</t>
        </is>
      </c>
      <c r="O6438" s="87" t="inlineStr"/>
      <c r="P6438" s="88" t="n">
        <v>350</v>
      </c>
      <c r="Q6438" s="87" t="inlineStr"/>
      <c r="R6438" s="87" t="inlineStr">
        <is>
          <t>12,5</t>
        </is>
      </c>
      <c r="S6438" s="87" t="inlineStr">
        <is>
          <t>0</t>
        </is>
      </c>
      <c r="T6438" s="88" t="n">
        <v>12.5</v>
      </c>
      <c r="U6438" s="87" t="inlineStr">
        <is>
          <t>B - 17</t>
        </is>
      </c>
    </row>
    <row r="6439" ht="14.4" customHeight="1">
      <c r="A6439" s="87" t="inlineStr">
        <is>
          <t>MAESTRA</t>
        </is>
      </c>
      <c r="B6439" s="87" t="inlineStr">
        <is>
          <t>VISTAMAR</t>
        </is>
      </c>
      <c r="C6439" s="87" t="inlineStr">
        <is>
          <t>VISTAMAR</t>
        </is>
      </c>
      <c r="D6439" s="87" t="inlineStr">
        <is>
          <t>Entrega Futura</t>
        </is>
      </c>
      <c r="E6439" s="87" t="inlineStr">
        <is>
          <t>2do semestre 2028</t>
        </is>
      </c>
      <c r="F6439" s="87" t="inlineStr">
        <is>
          <t>Baquedano 802</t>
        </is>
      </c>
      <c r="G6439" s="87" t="inlineStr">
        <is>
          <t>Coquimbo</t>
        </is>
      </c>
      <c r="H6439" s="87" t="inlineStr">
        <is>
          <t>Disponible</t>
        </is>
      </c>
      <c r="I6439" s="87" t="inlineStr">
        <is>
          <t>Estacionamiento</t>
        </is>
      </c>
      <c r="J6439" s="87" t="inlineStr">
        <is>
          <t>ESTACIONAMIENTO</t>
        </is>
      </c>
      <c r="K6439" s="88" t="n">
        <v>1</v>
      </c>
      <c r="L6439" s="88" t="n">
        <v>56</v>
      </c>
      <c r="M6439" s="87" t="inlineStr"/>
      <c r="N6439" s="87" t="inlineStr">
        <is>
          <t>#N/A</t>
        </is>
      </c>
      <c r="O6439" s="87" t="inlineStr"/>
      <c r="P6439" s="88" t="n">
        <v>350</v>
      </c>
      <c r="Q6439" s="87" t="inlineStr"/>
      <c r="R6439" s="87" t="inlineStr">
        <is>
          <t>12,5</t>
        </is>
      </c>
      <c r="S6439" s="87" t="inlineStr">
        <is>
          <t>0</t>
        </is>
      </c>
      <c r="T6439" s="88" t="n">
        <v>12.5</v>
      </c>
      <c r="U6439" s="87" t="inlineStr">
        <is>
          <t>B - 16</t>
        </is>
      </c>
    </row>
    <row r="6440" ht="14.4" customHeight="1">
      <c r="A6440" s="87" t="inlineStr">
        <is>
          <t>MAESTRA</t>
        </is>
      </c>
      <c r="B6440" s="87" t="inlineStr">
        <is>
          <t>VISTAMAR</t>
        </is>
      </c>
      <c r="C6440" s="87" t="inlineStr">
        <is>
          <t>VISTAMAR</t>
        </is>
      </c>
      <c r="D6440" s="87" t="inlineStr">
        <is>
          <t>Entrega Futura</t>
        </is>
      </c>
      <c r="E6440" s="87" t="inlineStr">
        <is>
          <t>2do semestre 2028</t>
        </is>
      </c>
      <c r="F6440" s="87" t="inlineStr">
        <is>
          <t>Baquedano 802</t>
        </is>
      </c>
      <c r="G6440" s="87" t="inlineStr">
        <is>
          <t>Coquimbo</t>
        </is>
      </c>
      <c r="H6440" s="87" t="inlineStr">
        <is>
          <t>Disponible</t>
        </is>
      </c>
      <c r="I6440" s="87" t="inlineStr">
        <is>
          <t>Estacionamiento</t>
        </is>
      </c>
      <c r="J6440" s="87" t="inlineStr">
        <is>
          <t>ESTACIONAMIENTO</t>
        </is>
      </c>
      <c r="K6440" s="88" t="n">
        <v>1</v>
      </c>
      <c r="L6440" s="88" t="n">
        <v>57</v>
      </c>
      <c r="M6440" s="87" t="inlineStr"/>
      <c r="N6440" s="87" t="inlineStr">
        <is>
          <t>#N/A</t>
        </is>
      </c>
      <c r="O6440" s="87" t="inlineStr"/>
      <c r="P6440" s="88" t="n">
        <v>350</v>
      </c>
      <c r="Q6440" s="87" t="inlineStr"/>
      <c r="R6440" s="87" t="inlineStr">
        <is>
          <t>12,5</t>
        </is>
      </c>
      <c r="S6440" s="87" t="inlineStr">
        <is>
          <t>0</t>
        </is>
      </c>
      <c r="T6440" s="88" t="n">
        <v>12.5</v>
      </c>
      <c r="U6440" s="87" t="inlineStr">
        <is>
          <t>B - 15</t>
        </is>
      </c>
    </row>
    <row r="6441" ht="14.4" customHeight="1">
      <c r="A6441" s="87" t="inlineStr">
        <is>
          <t>MAESTRA</t>
        </is>
      </c>
      <c r="B6441" s="87" t="inlineStr">
        <is>
          <t>VISTAMAR</t>
        </is>
      </c>
      <c r="C6441" s="87" t="inlineStr">
        <is>
          <t>VISTAMAR</t>
        </is>
      </c>
      <c r="D6441" s="87" t="inlineStr">
        <is>
          <t>Entrega Futura</t>
        </is>
      </c>
      <c r="E6441" s="87" t="inlineStr">
        <is>
          <t>2do semestre 2028</t>
        </is>
      </c>
      <c r="F6441" s="87" t="inlineStr">
        <is>
          <t>Baquedano 802</t>
        </is>
      </c>
      <c r="G6441" s="87" t="inlineStr">
        <is>
          <t>Coquimbo</t>
        </is>
      </c>
      <c r="H6441" s="87" t="inlineStr">
        <is>
          <t>Disponible</t>
        </is>
      </c>
      <c r="I6441" s="87" t="inlineStr">
        <is>
          <t>Estacionamiento</t>
        </is>
      </c>
      <c r="J6441" s="87" t="inlineStr">
        <is>
          <t>ESTACIONAMIENTO</t>
        </is>
      </c>
      <c r="K6441" s="88" t="n">
        <v>1</v>
      </c>
      <c r="L6441" s="88" t="n">
        <v>58</v>
      </c>
      <c r="M6441" s="87" t="inlineStr"/>
      <c r="N6441" s="87" t="inlineStr">
        <is>
          <t>#N/A</t>
        </is>
      </c>
      <c r="O6441" s="87" t="inlineStr"/>
      <c r="P6441" s="88" t="n">
        <v>350</v>
      </c>
      <c r="Q6441" s="87" t="inlineStr"/>
      <c r="R6441" s="87" t="inlineStr">
        <is>
          <t>12,5</t>
        </is>
      </c>
      <c r="S6441" s="87" t="inlineStr">
        <is>
          <t>0</t>
        </is>
      </c>
      <c r="T6441" s="88" t="n">
        <v>12.5</v>
      </c>
      <c r="U6441" s="87" t="inlineStr">
        <is>
          <t>B - 14</t>
        </is>
      </c>
    </row>
    <row r="6442" ht="14.4" customHeight="1">
      <c r="A6442" s="87" t="inlineStr">
        <is>
          <t>MAESTRA</t>
        </is>
      </c>
      <c r="B6442" s="87" t="inlineStr">
        <is>
          <t>VISTAMAR</t>
        </is>
      </c>
      <c r="C6442" s="87" t="inlineStr">
        <is>
          <t>VISTAMAR</t>
        </is>
      </c>
      <c r="D6442" s="87" t="inlineStr">
        <is>
          <t>Entrega Futura</t>
        </is>
      </c>
      <c r="E6442" s="87" t="inlineStr">
        <is>
          <t>2do semestre 2028</t>
        </is>
      </c>
      <c r="F6442" s="87" t="inlineStr">
        <is>
          <t>Baquedano 802</t>
        </is>
      </c>
      <c r="G6442" s="87" t="inlineStr">
        <is>
          <t>Coquimbo</t>
        </is>
      </c>
      <c r="H6442" s="87" t="inlineStr">
        <is>
          <t>Disponible</t>
        </is>
      </c>
      <c r="I6442" s="87" t="inlineStr">
        <is>
          <t>Estacionamiento</t>
        </is>
      </c>
      <c r="J6442" s="87" t="inlineStr">
        <is>
          <t>ESTACIONAMIENTO</t>
        </is>
      </c>
      <c r="K6442" s="88" t="n">
        <v>1</v>
      </c>
      <c r="L6442" s="88" t="n">
        <v>59</v>
      </c>
      <c r="M6442" s="87" t="inlineStr"/>
      <c r="N6442" s="87" t="inlineStr">
        <is>
          <t>#N/A</t>
        </is>
      </c>
      <c r="O6442" s="87" t="inlineStr"/>
      <c r="P6442" s="88" t="n">
        <v>350</v>
      </c>
      <c r="Q6442" s="87" t="inlineStr"/>
      <c r="R6442" s="87" t="inlineStr">
        <is>
          <t>12,5</t>
        </is>
      </c>
      <c r="S6442" s="87" t="inlineStr">
        <is>
          <t>0</t>
        </is>
      </c>
      <c r="T6442" s="88" t="n">
        <v>12.5</v>
      </c>
      <c r="U6442" s="87" t="inlineStr">
        <is>
          <t>B - 13</t>
        </is>
      </c>
    </row>
    <row r="6443" ht="14.4" customHeight="1">
      <c r="A6443" s="87" t="inlineStr">
        <is>
          <t>MAESTRA</t>
        </is>
      </c>
      <c r="B6443" s="87" t="inlineStr">
        <is>
          <t>VISTAMAR</t>
        </is>
      </c>
      <c r="C6443" s="87" t="inlineStr">
        <is>
          <t>VISTAMAR</t>
        </is>
      </c>
      <c r="D6443" s="87" t="inlineStr">
        <is>
          <t>Entrega Futura</t>
        </is>
      </c>
      <c r="E6443" s="87" t="inlineStr">
        <is>
          <t>2do semestre 2028</t>
        </is>
      </c>
      <c r="F6443" s="87" t="inlineStr">
        <is>
          <t>Baquedano 802</t>
        </is>
      </c>
      <c r="G6443" s="87" t="inlineStr">
        <is>
          <t>Coquimbo</t>
        </is>
      </c>
      <c r="H6443" s="87" t="inlineStr">
        <is>
          <t>Disponible</t>
        </is>
      </c>
      <c r="I6443" s="87" t="inlineStr">
        <is>
          <t>Estacionamiento</t>
        </is>
      </c>
      <c r="J6443" s="87" t="inlineStr">
        <is>
          <t>ESTACIONAMIENTO</t>
        </is>
      </c>
      <c r="K6443" s="88" t="n">
        <v>1</v>
      </c>
      <c r="L6443" s="88" t="n">
        <v>60</v>
      </c>
      <c r="M6443" s="87" t="inlineStr"/>
      <c r="N6443" s="87" t="inlineStr">
        <is>
          <t>#N/A</t>
        </is>
      </c>
      <c r="O6443" s="87" t="inlineStr"/>
      <c r="P6443" s="88" t="n">
        <v>350</v>
      </c>
      <c r="Q6443" s="87" t="inlineStr"/>
      <c r="R6443" s="87" t="inlineStr">
        <is>
          <t>12,5</t>
        </is>
      </c>
      <c r="S6443" s="87" t="inlineStr">
        <is>
          <t>0</t>
        </is>
      </c>
      <c r="T6443" s="88" t="n">
        <v>12.5</v>
      </c>
      <c r="U6443" s="87" t="inlineStr">
        <is>
          <t>B - 12</t>
        </is>
      </c>
    </row>
    <row r="6444" ht="14.4" customHeight="1">
      <c r="A6444" s="87" t="inlineStr">
        <is>
          <t>MAESTRA</t>
        </is>
      </c>
      <c r="B6444" s="87" t="inlineStr">
        <is>
          <t>VISTAMAR</t>
        </is>
      </c>
      <c r="C6444" s="87" t="inlineStr">
        <is>
          <t>VISTAMAR</t>
        </is>
      </c>
      <c r="D6444" s="87" t="inlineStr">
        <is>
          <t>Entrega Futura</t>
        </is>
      </c>
      <c r="E6444" s="87" t="inlineStr">
        <is>
          <t>2do semestre 2028</t>
        </is>
      </c>
      <c r="F6444" s="87" t="inlineStr">
        <is>
          <t>Baquedano 802</t>
        </is>
      </c>
      <c r="G6444" s="87" t="inlineStr">
        <is>
          <t>Coquimbo</t>
        </is>
      </c>
      <c r="H6444" s="87" t="inlineStr">
        <is>
          <t>Disponible</t>
        </is>
      </c>
      <c r="I6444" s="87" t="inlineStr">
        <is>
          <t>Estacionamiento</t>
        </is>
      </c>
      <c r="J6444" s="87" t="inlineStr">
        <is>
          <t>ESTACIONAMIENTO</t>
        </is>
      </c>
      <c r="K6444" s="88" t="n">
        <v>1</v>
      </c>
      <c r="L6444" s="88" t="n">
        <v>61</v>
      </c>
      <c r="M6444" s="87" t="inlineStr"/>
      <c r="N6444" s="87" t="inlineStr">
        <is>
          <t>#N/A</t>
        </is>
      </c>
      <c r="O6444" s="87" t="inlineStr"/>
      <c r="P6444" s="88" t="n">
        <v>350</v>
      </c>
      <c r="Q6444" s="87" t="inlineStr"/>
      <c r="R6444" s="87" t="inlineStr">
        <is>
          <t>12,5</t>
        </is>
      </c>
      <c r="S6444" s="87" t="inlineStr">
        <is>
          <t>0</t>
        </is>
      </c>
      <c r="T6444" s="88" t="n">
        <v>12.5</v>
      </c>
      <c r="U6444" s="87" t="inlineStr">
        <is>
          <t>B - 10</t>
        </is>
      </c>
    </row>
    <row r="6445" ht="14.4" customHeight="1">
      <c r="A6445" s="87" t="inlineStr">
        <is>
          <t>MAESTRA</t>
        </is>
      </c>
      <c r="B6445" s="87" t="inlineStr">
        <is>
          <t>VISTAMAR</t>
        </is>
      </c>
      <c r="C6445" s="87" t="inlineStr">
        <is>
          <t>VISTAMAR</t>
        </is>
      </c>
      <c r="D6445" s="87" t="inlineStr">
        <is>
          <t>Entrega Futura</t>
        </is>
      </c>
      <c r="E6445" s="87" t="inlineStr">
        <is>
          <t>2do semestre 2028</t>
        </is>
      </c>
      <c r="F6445" s="87" t="inlineStr">
        <is>
          <t>Baquedano 802</t>
        </is>
      </c>
      <c r="G6445" s="87" t="inlineStr">
        <is>
          <t>Coquimbo</t>
        </is>
      </c>
      <c r="H6445" s="87" t="inlineStr">
        <is>
          <t>Disponible</t>
        </is>
      </c>
      <c r="I6445" s="87" t="inlineStr">
        <is>
          <t>Estacionamiento</t>
        </is>
      </c>
      <c r="J6445" s="87" t="inlineStr">
        <is>
          <t>ESTACIONAMIENTO</t>
        </is>
      </c>
      <c r="K6445" s="88" t="n">
        <v>1</v>
      </c>
      <c r="L6445" s="88" t="n">
        <v>62</v>
      </c>
      <c r="M6445" s="87" t="inlineStr"/>
      <c r="N6445" s="87" t="inlineStr">
        <is>
          <t>#N/A</t>
        </is>
      </c>
      <c r="O6445" s="87" t="inlineStr"/>
      <c r="P6445" s="88" t="n">
        <v>350</v>
      </c>
      <c r="Q6445" s="87" t="inlineStr"/>
      <c r="R6445" s="87" t="inlineStr">
        <is>
          <t>12,5</t>
        </is>
      </c>
      <c r="S6445" s="87" t="inlineStr">
        <is>
          <t>0</t>
        </is>
      </c>
      <c r="T6445" s="88" t="n">
        <v>12.5</v>
      </c>
      <c r="U6445" s="87" t="inlineStr">
        <is>
          <t>B - 9</t>
        </is>
      </c>
    </row>
    <row r="6446" ht="14.4" customHeight="1">
      <c r="A6446" s="87" t="inlineStr">
        <is>
          <t>MAESTRA</t>
        </is>
      </c>
      <c r="B6446" s="87" t="inlineStr">
        <is>
          <t>VISTAMAR</t>
        </is>
      </c>
      <c r="C6446" s="87" t="inlineStr">
        <is>
          <t>VISTAMAR</t>
        </is>
      </c>
      <c r="D6446" s="87" t="inlineStr">
        <is>
          <t>Entrega Futura</t>
        </is>
      </c>
      <c r="E6446" s="87" t="inlineStr">
        <is>
          <t>2do semestre 2028</t>
        </is>
      </c>
      <c r="F6446" s="87" t="inlineStr">
        <is>
          <t>Baquedano 802</t>
        </is>
      </c>
      <c r="G6446" s="87" t="inlineStr">
        <is>
          <t>Coquimbo</t>
        </is>
      </c>
      <c r="H6446" s="87" t="inlineStr">
        <is>
          <t>Disponible</t>
        </is>
      </c>
      <c r="I6446" s="87" t="inlineStr">
        <is>
          <t>Estacionamiento</t>
        </is>
      </c>
      <c r="J6446" s="87" t="inlineStr">
        <is>
          <t>ESTACIONAMIENTO</t>
        </is>
      </c>
      <c r="K6446" s="88" t="n">
        <v>1</v>
      </c>
      <c r="L6446" s="88" t="n">
        <v>63</v>
      </c>
      <c r="M6446" s="87" t="inlineStr"/>
      <c r="N6446" s="87" t="inlineStr">
        <is>
          <t>#N/A</t>
        </is>
      </c>
      <c r="O6446" s="87" t="inlineStr"/>
      <c r="P6446" s="88" t="n">
        <v>350</v>
      </c>
      <c r="Q6446" s="87" t="inlineStr"/>
      <c r="R6446" s="87" t="inlineStr">
        <is>
          <t>12,5</t>
        </is>
      </c>
      <c r="S6446" s="87" t="inlineStr">
        <is>
          <t>0</t>
        </is>
      </c>
      <c r="T6446" s="88" t="n">
        <v>12.5</v>
      </c>
      <c r="U6446" s="87" t="inlineStr">
        <is>
          <t>B - 8</t>
        </is>
      </c>
    </row>
    <row r="6447" ht="14.4" customHeight="1">
      <c r="A6447" s="87" t="inlineStr">
        <is>
          <t>MAESTRA</t>
        </is>
      </c>
      <c r="B6447" s="87" t="inlineStr">
        <is>
          <t>VISTAMAR</t>
        </is>
      </c>
      <c r="C6447" s="87" t="inlineStr">
        <is>
          <t>VISTAMAR</t>
        </is>
      </c>
      <c r="D6447" s="87" t="inlineStr">
        <is>
          <t>Entrega Futura</t>
        </is>
      </c>
      <c r="E6447" s="87" t="inlineStr">
        <is>
          <t>2do semestre 2028</t>
        </is>
      </c>
      <c r="F6447" s="87" t="inlineStr">
        <is>
          <t>Baquedano 802</t>
        </is>
      </c>
      <c r="G6447" s="87" t="inlineStr">
        <is>
          <t>Coquimbo</t>
        </is>
      </c>
      <c r="H6447" s="87" t="inlineStr">
        <is>
          <t>Disponible</t>
        </is>
      </c>
      <c r="I6447" s="87" t="inlineStr">
        <is>
          <t>Estacionamiento</t>
        </is>
      </c>
      <c r="J6447" s="87" t="inlineStr">
        <is>
          <t>ESTACIONAMIENTO</t>
        </is>
      </c>
      <c r="K6447" s="88" t="n">
        <v>1</v>
      </c>
      <c r="L6447" s="88" t="n">
        <v>64</v>
      </c>
      <c r="M6447" s="87" t="inlineStr"/>
      <c r="N6447" s="87" t="inlineStr">
        <is>
          <t>#N/A</t>
        </is>
      </c>
      <c r="O6447" s="87" t="inlineStr"/>
      <c r="P6447" s="88" t="n">
        <v>350</v>
      </c>
      <c r="Q6447" s="87" t="inlineStr"/>
      <c r="R6447" s="87" t="inlineStr">
        <is>
          <t>12,5</t>
        </is>
      </c>
      <c r="S6447" s="87" t="inlineStr">
        <is>
          <t>0</t>
        </is>
      </c>
      <c r="T6447" s="88" t="n">
        <v>12.5</v>
      </c>
      <c r="U6447" s="87" t="inlineStr">
        <is>
          <t>B - 7</t>
        </is>
      </c>
    </row>
    <row r="6448" ht="14.4" customHeight="1">
      <c r="A6448" s="87" t="inlineStr">
        <is>
          <t>MAESTRA</t>
        </is>
      </c>
      <c r="B6448" s="87" t="inlineStr">
        <is>
          <t>VISTAMAR</t>
        </is>
      </c>
      <c r="C6448" s="87" t="inlineStr">
        <is>
          <t>VISTAMAR</t>
        </is>
      </c>
      <c r="D6448" s="87" t="inlineStr">
        <is>
          <t>Entrega Futura</t>
        </is>
      </c>
      <c r="E6448" s="87" t="inlineStr">
        <is>
          <t>2do semestre 2028</t>
        </is>
      </c>
      <c r="F6448" s="87" t="inlineStr">
        <is>
          <t>Baquedano 802</t>
        </is>
      </c>
      <c r="G6448" s="87" t="inlineStr">
        <is>
          <t>Coquimbo</t>
        </is>
      </c>
      <c r="H6448" s="87" t="inlineStr">
        <is>
          <t>Disponible</t>
        </is>
      </c>
      <c r="I6448" s="87" t="inlineStr">
        <is>
          <t>Estacionamiento</t>
        </is>
      </c>
      <c r="J6448" s="87" t="inlineStr">
        <is>
          <t>ESTACIONAMIENTO</t>
        </is>
      </c>
      <c r="K6448" s="88" t="n">
        <v>1</v>
      </c>
      <c r="L6448" s="88" t="n">
        <v>65</v>
      </c>
      <c r="M6448" s="87" t="inlineStr"/>
      <c r="N6448" s="87" t="inlineStr">
        <is>
          <t>#N/A</t>
        </is>
      </c>
      <c r="O6448" s="87" t="inlineStr"/>
      <c r="P6448" s="88" t="n">
        <v>350</v>
      </c>
      <c r="Q6448" s="87" t="inlineStr"/>
      <c r="R6448" s="87" t="inlineStr">
        <is>
          <t>12,5</t>
        </is>
      </c>
      <c r="S6448" s="87" t="inlineStr">
        <is>
          <t>0</t>
        </is>
      </c>
      <c r="T6448" s="88" t="n">
        <v>12.5</v>
      </c>
      <c r="U6448" s="87" t="inlineStr">
        <is>
          <t>B - 5</t>
        </is>
      </c>
    </row>
    <row r="6449" ht="14.4" customHeight="1">
      <c r="A6449" s="87" t="inlineStr">
        <is>
          <t>MAESTRA</t>
        </is>
      </c>
      <c r="B6449" s="87" t="inlineStr">
        <is>
          <t>VISTAMAR</t>
        </is>
      </c>
      <c r="C6449" s="87" t="inlineStr">
        <is>
          <t>VISTAMAR</t>
        </is>
      </c>
      <c r="D6449" s="87" t="inlineStr">
        <is>
          <t>Entrega Futura</t>
        </is>
      </c>
      <c r="E6449" s="87" t="inlineStr">
        <is>
          <t>2do semestre 2028</t>
        </is>
      </c>
      <c r="F6449" s="87" t="inlineStr">
        <is>
          <t>Baquedano 802</t>
        </is>
      </c>
      <c r="G6449" s="87" t="inlineStr">
        <is>
          <t>Coquimbo</t>
        </is>
      </c>
      <c r="H6449" s="87" t="inlineStr">
        <is>
          <t>Disponible</t>
        </is>
      </c>
      <c r="I6449" s="87" t="inlineStr">
        <is>
          <t>Estacionamiento</t>
        </is>
      </c>
      <c r="J6449" s="87" t="inlineStr">
        <is>
          <t>ESTACIONAMIENTO</t>
        </is>
      </c>
      <c r="K6449" s="88" t="n">
        <v>1</v>
      </c>
      <c r="L6449" s="88" t="n">
        <v>66</v>
      </c>
      <c r="M6449" s="87" t="inlineStr"/>
      <c r="N6449" s="87" t="inlineStr">
        <is>
          <t>#N/A</t>
        </is>
      </c>
      <c r="O6449" s="87" t="inlineStr"/>
      <c r="P6449" s="88" t="n">
        <v>350</v>
      </c>
      <c r="Q6449" s="87" t="inlineStr"/>
      <c r="R6449" s="87" t="inlineStr">
        <is>
          <t>12,5</t>
        </is>
      </c>
      <c r="S6449" s="87" t="inlineStr">
        <is>
          <t>0</t>
        </is>
      </c>
      <c r="T6449" s="88" t="n">
        <v>12.5</v>
      </c>
      <c r="U6449" s="87" t="inlineStr"/>
    </row>
    <row r="6450" ht="14.4" customHeight="1">
      <c r="A6450" s="87" t="inlineStr">
        <is>
          <t>MAESTRA</t>
        </is>
      </c>
      <c r="B6450" s="87" t="inlineStr">
        <is>
          <t>VISTAMAR</t>
        </is>
      </c>
      <c r="C6450" s="87" t="inlineStr">
        <is>
          <t>VISTAMAR</t>
        </is>
      </c>
      <c r="D6450" s="87" t="inlineStr">
        <is>
          <t>Entrega Futura</t>
        </is>
      </c>
      <c r="E6450" s="87" t="inlineStr">
        <is>
          <t>2do semestre 2028</t>
        </is>
      </c>
      <c r="F6450" s="87" t="inlineStr">
        <is>
          <t>Baquedano 802</t>
        </is>
      </c>
      <c r="G6450" s="87" t="inlineStr">
        <is>
          <t>Coquimbo</t>
        </is>
      </c>
      <c r="H6450" s="87" t="inlineStr">
        <is>
          <t>Disponible</t>
        </is>
      </c>
      <c r="I6450" s="87" t="inlineStr">
        <is>
          <t>Estacionamiento</t>
        </is>
      </c>
      <c r="J6450" s="87" t="inlineStr">
        <is>
          <t>ESTACIONAMIENTO</t>
        </is>
      </c>
      <c r="K6450" s="88" t="n">
        <v>1</v>
      </c>
      <c r="L6450" s="88" t="n">
        <v>67</v>
      </c>
      <c r="M6450" s="87" t="inlineStr"/>
      <c r="N6450" s="87" t="inlineStr">
        <is>
          <t>#N/A</t>
        </is>
      </c>
      <c r="O6450" s="87" t="inlineStr"/>
      <c r="P6450" s="88" t="n">
        <v>350</v>
      </c>
      <c r="Q6450" s="87" t="inlineStr"/>
      <c r="R6450" s="87" t="inlineStr">
        <is>
          <t>12,5</t>
        </is>
      </c>
      <c r="S6450" s="87" t="inlineStr">
        <is>
          <t>0</t>
        </is>
      </c>
      <c r="T6450" s="88" t="n">
        <v>12.5</v>
      </c>
      <c r="U6450" s="87" t="inlineStr"/>
    </row>
    <row r="6451" ht="14.4" customHeight="1">
      <c r="A6451" s="87" t="inlineStr">
        <is>
          <t>MAESTRA</t>
        </is>
      </c>
      <c r="B6451" s="87" t="inlineStr">
        <is>
          <t>VISTAMAR</t>
        </is>
      </c>
      <c r="C6451" s="87" t="inlineStr">
        <is>
          <t>VISTAMAR</t>
        </is>
      </c>
      <c r="D6451" s="87" t="inlineStr">
        <is>
          <t>Entrega Futura</t>
        </is>
      </c>
      <c r="E6451" s="87" t="inlineStr">
        <is>
          <t>2do semestre 2028</t>
        </is>
      </c>
      <c r="F6451" s="87" t="inlineStr">
        <is>
          <t>Baquedano 802</t>
        </is>
      </c>
      <c r="G6451" s="87" t="inlineStr">
        <is>
          <t>Coquimbo</t>
        </is>
      </c>
      <c r="H6451" s="87" t="inlineStr">
        <is>
          <t>Disponible</t>
        </is>
      </c>
      <c r="I6451" s="87" t="inlineStr">
        <is>
          <t>Estacionamiento</t>
        </is>
      </c>
      <c r="J6451" s="87" t="inlineStr">
        <is>
          <t>ESTACIONAMIENTO</t>
        </is>
      </c>
      <c r="K6451" s="88" t="n">
        <v>1</v>
      </c>
      <c r="L6451" s="88" t="n">
        <v>68</v>
      </c>
      <c r="M6451" s="87" t="inlineStr"/>
      <c r="N6451" s="87" t="inlineStr">
        <is>
          <t>#N/A</t>
        </is>
      </c>
      <c r="O6451" s="87" t="inlineStr"/>
      <c r="P6451" s="88" t="n">
        <v>350</v>
      </c>
      <c r="Q6451" s="87" t="inlineStr"/>
      <c r="R6451" s="87" t="inlineStr">
        <is>
          <t>12,5</t>
        </is>
      </c>
      <c r="S6451" s="87" t="inlineStr">
        <is>
          <t>0</t>
        </is>
      </c>
      <c r="T6451" s="88" t="n">
        <v>12.5</v>
      </c>
      <c r="U6451" s="87" t="inlineStr"/>
    </row>
    <row r="6452" ht="14.4" customHeight="1">
      <c r="A6452" s="87" t="inlineStr">
        <is>
          <t>MAESTRA</t>
        </is>
      </c>
      <c r="B6452" s="87" t="inlineStr">
        <is>
          <t>VISTAMAR</t>
        </is>
      </c>
      <c r="C6452" s="87" t="inlineStr">
        <is>
          <t>VISTAMAR</t>
        </is>
      </c>
      <c r="D6452" s="87" t="inlineStr">
        <is>
          <t>Entrega Futura</t>
        </is>
      </c>
      <c r="E6452" s="87" t="inlineStr">
        <is>
          <t>2do semestre 2028</t>
        </is>
      </c>
      <c r="F6452" s="87" t="inlineStr">
        <is>
          <t>Baquedano 802</t>
        </is>
      </c>
      <c r="G6452" s="87" t="inlineStr">
        <is>
          <t>Coquimbo</t>
        </is>
      </c>
      <c r="H6452" s="87" t="inlineStr">
        <is>
          <t>Disponible</t>
        </is>
      </c>
      <c r="I6452" s="87" t="inlineStr">
        <is>
          <t>Estacionamiento</t>
        </is>
      </c>
      <c r="J6452" s="87" t="inlineStr">
        <is>
          <t>ESTACIONAMIENTO</t>
        </is>
      </c>
      <c r="K6452" s="88" t="n">
        <v>1</v>
      </c>
      <c r="L6452" s="88" t="n">
        <v>69</v>
      </c>
      <c r="M6452" s="87" t="inlineStr"/>
      <c r="N6452" s="87" t="inlineStr">
        <is>
          <t>#N/A</t>
        </is>
      </c>
      <c r="O6452" s="87" t="inlineStr"/>
      <c r="P6452" s="88" t="n">
        <v>350</v>
      </c>
      <c r="Q6452" s="87" t="inlineStr"/>
      <c r="R6452" s="87" t="inlineStr">
        <is>
          <t>12,5</t>
        </is>
      </c>
      <c r="S6452" s="87" t="inlineStr">
        <is>
          <t>0</t>
        </is>
      </c>
      <c r="T6452" s="88" t="n">
        <v>12.5</v>
      </c>
      <c r="U6452" s="87" t="inlineStr"/>
    </row>
    <row r="6453" ht="14.4" customHeight="1">
      <c r="A6453" s="87" t="inlineStr">
        <is>
          <t>MAESTRA</t>
        </is>
      </c>
      <c r="B6453" s="87" t="inlineStr">
        <is>
          <t>VISTAMAR</t>
        </is>
      </c>
      <c r="C6453" s="87" t="inlineStr">
        <is>
          <t>VISTAMAR</t>
        </is>
      </c>
      <c r="D6453" s="87" t="inlineStr">
        <is>
          <t>Entrega Futura</t>
        </is>
      </c>
      <c r="E6453" s="87" t="inlineStr">
        <is>
          <t>2do semestre 2028</t>
        </is>
      </c>
      <c r="F6453" s="87" t="inlineStr">
        <is>
          <t>Baquedano 802</t>
        </is>
      </c>
      <c r="G6453" s="87" t="inlineStr">
        <is>
          <t>Coquimbo</t>
        </is>
      </c>
      <c r="H6453" s="87" t="inlineStr">
        <is>
          <t>Disponible</t>
        </is>
      </c>
      <c r="I6453" s="87" t="inlineStr">
        <is>
          <t>Estacionamiento</t>
        </is>
      </c>
      <c r="J6453" s="87" t="inlineStr">
        <is>
          <t>ESTACIONAMIENTO</t>
        </is>
      </c>
      <c r="K6453" s="88" t="n">
        <v>1</v>
      </c>
      <c r="L6453" s="88" t="n">
        <v>70</v>
      </c>
      <c r="M6453" s="87" t="inlineStr"/>
      <c r="N6453" s="87" t="inlineStr">
        <is>
          <t>#N/A</t>
        </is>
      </c>
      <c r="O6453" s="87" t="inlineStr"/>
      <c r="P6453" s="88" t="n">
        <v>350</v>
      </c>
      <c r="Q6453" s="87" t="inlineStr"/>
      <c r="R6453" s="87" t="inlineStr">
        <is>
          <t>12,5</t>
        </is>
      </c>
      <c r="S6453" s="87" t="inlineStr">
        <is>
          <t>0</t>
        </is>
      </c>
      <c r="T6453" s="88" t="n">
        <v>12.5</v>
      </c>
      <c r="U6453" s="87" t="inlineStr"/>
    </row>
    <row r="6454" ht="14.4" customHeight="1">
      <c r="A6454" s="87" t="inlineStr">
        <is>
          <t>MAESTRA</t>
        </is>
      </c>
      <c r="B6454" s="87" t="inlineStr">
        <is>
          <t>VISTAMAR</t>
        </is>
      </c>
      <c r="C6454" s="87" t="inlineStr">
        <is>
          <t>VISTAMAR</t>
        </is>
      </c>
      <c r="D6454" s="87" t="inlineStr">
        <is>
          <t>Entrega Futura</t>
        </is>
      </c>
      <c r="E6454" s="87" t="inlineStr">
        <is>
          <t>2do semestre 2028</t>
        </is>
      </c>
      <c r="F6454" s="87" t="inlineStr">
        <is>
          <t>Baquedano 802</t>
        </is>
      </c>
      <c r="G6454" s="87" t="inlineStr">
        <is>
          <t>Coquimbo</t>
        </is>
      </c>
      <c r="H6454" s="87" t="inlineStr">
        <is>
          <t>Disponible</t>
        </is>
      </c>
      <c r="I6454" s="87" t="inlineStr">
        <is>
          <t>Estacionamiento</t>
        </is>
      </c>
      <c r="J6454" s="87" t="inlineStr">
        <is>
          <t>ESTACIONAMIENTO</t>
        </is>
      </c>
      <c r="K6454" s="88" t="n">
        <v>1</v>
      </c>
      <c r="L6454" s="88" t="n">
        <v>71</v>
      </c>
      <c r="M6454" s="87" t="inlineStr"/>
      <c r="N6454" s="87" t="inlineStr">
        <is>
          <t>#N/A</t>
        </is>
      </c>
      <c r="O6454" s="87" t="inlineStr"/>
      <c r="P6454" s="88" t="n">
        <v>350</v>
      </c>
      <c r="Q6454" s="87" t="inlineStr"/>
      <c r="R6454" s="87" t="inlineStr">
        <is>
          <t>12,5</t>
        </is>
      </c>
      <c r="S6454" s="87" t="inlineStr">
        <is>
          <t>0</t>
        </is>
      </c>
      <c r="T6454" s="88" t="n">
        <v>12.5</v>
      </c>
      <c r="U6454" s="87" t="inlineStr"/>
    </row>
    <row r="6455" ht="14.4" customHeight="1">
      <c r="A6455" s="87" t="inlineStr">
        <is>
          <t>MAESTRA</t>
        </is>
      </c>
      <c r="B6455" s="87" t="inlineStr">
        <is>
          <t>VISTAMAR</t>
        </is>
      </c>
      <c r="C6455" s="87" t="inlineStr">
        <is>
          <t>VISTAMAR</t>
        </is>
      </c>
      <c r="D6455" s="87" t="inlineStr">
        <is>
          <t>Entrega Futura</t>
        </is>
      </c>
      <c r="E6455" s="87" t="inlineStr">
        <is>
          <t>2do semestre 2028</t>
        </is>
      </c>
      <c r="F6455" s="87" t="inlineStr">
        <is>
          <t>Baquedano 802</t>
        </is>
      </c>
      <c r="G6455" s="87" t="inlineStr">
        <is>
          <t>Coquimbo</t>
        </is>
      </c>
      <c r="H6455" s="87" t="inlineStr">
        <is>
          <t>Disponible</t>
        </is>
      </c>
      <c r="I6455" s="87" t="inlineStr">
        <is>
          <t>Estacionamiento</t>
        </is>
      </c>
      <c r="J6455" s="87" t="inlineStr">
        <is>
          <t>ESTACIONAMIENTO</t>
        </is>
      </c>
      <c r="K6455" s="88" t="n">
        <v>1</v>
      </c>
      <c r="L6455" s="88" t="n">
        <v>82</v>
      </c>
      <c r="M6455" s="87" t="inlineStr"/>
      <c r="N6455" s="87" t="inlineStr">
        <is>
          <t>#N/A</t>
        </is>
      </c>
      <c r="O6455" s="87" t="inlineStr"/>
      <c r="P6455" s="88" t="n">
        <v>300</v>
      </c>
      <c r="Q6455" s="87" t="inlineStr"/>
      <c r="R6455" s="87" t="inlineStr">
        <is>
          <t>12,5</t>
        </is>
      </c>
      <c r="S6455" s="87" t="inlineStr">
        <is>
          <t>0</t>
        </is>
      </c>
      <c r="T6455" s="88" t="n">
        <v>12.5</v>
      </c>
      <c r="U6455" s="87" t="inlineStr"/>
    </row>
    <row r="6456" ht="14.4" customHeight="1">
      <c r="A6456" s="87" t="inlineStr">
        <is>
          <t>MAESTRA</t>
        </is>
      </c>
      <c r="B6456" s="87" t="inlineStr">
        <is>
          <t>VISTAMAR</t>
        </is>
      </c>
      <c r="C6456" s="87" t="inlineStr">
        <is>
          <t>VISTAMAR</t>
        </is>
      </c>
      <c r="D6456" s="87" t="inlineStr">
        <is>
          <t>Entrega Futura</t>
        </is>
      </c>
      <c r="E6456" s="87" t="inlineStr">
        <is>
          <t>2do semestre 2028</t>
        </is>
      </c>
      <c r="F6456" s="87" t="inlineStr">
        <is>
          <t>Baquedano 802</t>
        </is>
      </c>
      <c r="G6456" s="87" t="inlineStr">
        <is>
          <t>Coquimbo</t>
        </is>
      </c>
      <c r="H6456" s="87" t="inlineStr">
        <is>
          <t>Disponible</t>
        </is>
      </c>
      <c r="I6456" s="87" t="inlineStr">
        <is>
          <t>Estacionamiento</t>
        </is>
      </c>
      <c r="J6456" s="87" t="inlineStr">
        <is>
          <t>ESTACIONAMIENTO</t>
        </is>
      </c>
      <c r="K6456" s="88" t="n">
        <v>1</v>
      </c>
      <c r="L6456" s="88" t="n">
        <v>83</v>
      </c>
      <c r="M6456" s="87" t="inlineStr"/>
      <c r="N6456" s="87" t="inlineStr">
        <is>
          <t>#N/A</t>
        </is>
      </c>
      <c r="O6456" s="87" t="inlineStr"/>
      <c r="P6456" s="88" t="n">
        <v>300</v>
      </c>
      <c r="Q6456" s="87" t="inlineStr"/>
      <c r="R6456" s="87" t="inlineStr">
        <is>
          <t>12,5</t>
        </is>
      </c>
      <c r="S6456" s="87" t="inlineStr">
        <is>
          <t>0</t>
        </is>
      </c>
      <c r="T6456" s="88" t="n">
        <v>12.5</v>
      </c>
      <c r="U6456" s="87" t="inlineStr"/>
    </row>
    <row r="6457" ht="14.4" customHeight="1">
      <c r="A6457" s="87" t="inlineStr">
        <is>
          <t>MAESTRA</t>
        </is>
      </c>
      <c r="B6457" s="87" t="inlineStr">
        <is>
          <t>VISTAMAR</t>
        </is>
      </c>
      <c r="C6457" s="87" t="inlineStr">
        <is>
          <t>VISTAMAR</t>
        </is>
      </c>
      <c r="D6457" s="87" t="inlineStr">
        <is>
          <t>Entrega Futura</t>
        </is>
      </c>
      <c r="E6457" s="87" t="inlineStr">
        <is>
          <t>2do semestre 2028</t>
        </is>
      </c>
      <c r="F6457" s="87" t="inlineStr">
        <is>
          <t>Baquedano 802</t>
        </is>
      </c>
      <c r="G6457" s="87" t="inlineStr">
        <is>
          <t>Coquimbo</t>
        </is>
      </c>
      <c r="H6457" s="87" t="inlineStr">
        <is>
          <t>Disponible</t>
        </is>
      </c>
      <c r="I6457" s="87" t="inlineStr">
        <is>
          <t>Estacionamiento</t>
        </is>
      </c>
      <c r="J6457" s="87" t="inlineStr">
        <is>
          <t>ESTACIONAMIENTO</t>
        </is>
      </c>
      <c r="K6457" s="88" t="n">
        <v>1</v>
      </c>
      <c r="L6457" s="88" t="n">
        <v>84</v>
      </c>
      <c r="M6457" s="87" t="inlineStr"/>
      <c r="N6457" s="87" t="inlineStr">
        <is>
          <t>#N/A</t>
        </is>
      </c>
      <c r="O6457" s="87" t="inlineStr"/>
      <c r="P6457" s="88" t="n">
        <v>300</v>
      </c>
      <c r="Q6457" s="87" t="inlineStr"/>
      <c r="R6457" s="87" t="inlineStr">
        <is>
          <t>12,5</t>
        </is>
      </c>
      <c r="S6457" s="87" t="inlineStr">
        <is>
          <t>0</t>
        </is>
      </c>
      <c r="T6457" s="88" t="n">
        <v>12.5</v>
      </c>
      <c r="U6457" s="87" t="inlineStr"/>
    </row>
    <row r="6458" ht="14.4" customHeight="1">
      <c r="A6458" s="87" t="inlineStr">
        <is>
          <t>MAESTRA</t>
        </is>
      </c>
      <c r="B6458" s="87" t="inlineStr">
        <is>
          <t>VISTAMAR</t>
        </is>
      </c>
      <c r="C6458" s="87" t="inlineStr">
        <is>
          <t>VISTAMAR</t>
        </is>
      </c>
      <c r="D6458" s="87" t="inlineStr">
        <is>
          <t>Entrega Futura</t>
        </is>
      </c>
      <c r="E6458" s="87" t="inlineStr">
        <is>
          <t>2do semestre 2028</t>
        </is>
      </c>
      <c r="F6458" s="87" t="inlineStr">
        <is>
          <t>Baquedano 802</t>
        </is>
      </c>
      <c r="G6458" s="87" t="inlineStr">
        <is>
          <t>Coquimbo</t>
        </is>
      </c>
      <c r="H6458" s="87" t="inlineStr">
        <is>
          <t>Disponible</t>
        </is>
      </c>
      <c r="I6458" s="87" t="inlineStr">
        <is>
          <t>Estacionamiento</t>
        </is>
      </c>
      <c r="J6458" s="87" t="inlineStr">
        <is>
          <t>ESTACIONAMIENTO</t>
        </is>
      </c>
      <c r="K6458" s="88" t="n">
        <v>1</v>
      </c>
      <c r="L6458" s="88" t="n">
        <v>85</v>
      </c>
      <c r="M6458" s="87" t="inlineStr"/>
      <c r="N6458" s="87" t="inlineStr">
        <is>
          <t>#N/A</t>
        </is>
      </c>
      <c r="O6458" s="87" t="inlineStr"/>
      <c r="P6458" s="88" t="n">
        <v>300</v>
      </c>
      <c r="Q6458" s="87" t="inlineStr"/>
      <c r="R6458" s="87" t="inlineStr">
        <is>
          <t>12,5</t>
        </is>
      </c>
      <c r="S6458" s="87" t="inlineStr">
        <is>
          <t>0</t>
        </is>
      </c>
      <c r="T6458" s="88" t="n">
        <v>12.5</v>
      </c>
      <c r="U6458" s="87" t="inlineStr"/>
    </row>
    <row r="6459" ht="14.4" customHeight="1">
      <c r="A6459" s="87" t="inlineStr">
        <is>
          <t>MAESTRA</t>
        </is>
      </c>
      <c r="B6459" s="87" t="inlineStr">
        <is>
          <t>VISTAMAR</t>
        </is>
      </c>
      <c r="C6459" s="87" t="inlineStr">
        <is>
          <t>VISTAMAR</t>
        </is>
      </c>
      <c r="D6459" s="87" t="inlineStr">
        <is>
          <t>Entrega Futura</t>
        </is>
      </c>
      <c r="E6459" s="87" t="inlineStr">
        <is>
          <t>2do semestre 2028</t>
        </is>
      </c>
      <c r="F6459" s="87" t="inlineStr">
        <is>
          <t>Baquedano 802</t>
        </is>
      </c>
      <c r="G6459" s="87" t="inlineStr">
        <is>
          <t>Coquimbo</t>
        </is>
      </c>
      <c r="H6459" s="87" t="inlineStr">
        <is>
          <t>Disponible</t>
        </is>
      </c>
      <c r="I6459" s="87" t="inlineStr">
        <is>
          <t>Estacionamiento</t>
        </is>
      </c>
      <c r="J6459" s="87" t="inlineStr">
        <is>
          <t>ESTACIONAMIENTO</t>
        </is>
      </c>
      <c r="K6459" s="88" t="n">
        <v>1</v>
      </c>
      <c r="L6459" s="88" t="n">
        <v>86</v>
      </c>
      <c r="M6459" s="87" t="inlineStr"/>
      <c r="N6459" s="87" t="inlineStr">
        <is>
          <t>#N/A</t>
        </is>
      </c>
      <c r="O6459" s="87" t="inlineStr"/>
      <c r="P6459" s="88" t="n">
        <v>300</v>
      </c>
      <c r="Q6459" s="87" t="inlineStr"/>
      <c r="R6459" s="87" t="inlineStr">
        <is>
          <t>12,5</t>
        </is>
      </c>
      <c r="S6459" s="87" t="inlineStr">
        <is>
          <t>0</t>
        </is>
      </c>
      <c r="T6459" s="88" t="n">
        <v>12.5</v>
      </c>
      <c r="U6459" s="87" t="inlineStr"/>
    </row>
    <row r="6460" ht="14.4" customHeight="1">
      <c r="A6460" s="87" t="inlineStr">
        <is>
          <t>MAESTRA</t>
        </is>
      </c>
      <c r="B6460" s="87" t="inlineStr">
        <is>
          <t>VISTAMAR</t>
        </is>
      </c>
      <c r="C6460" s="87" t="inlineStr">
        <is>
          <t>VISTAMAR</t>
        </is>
      </c>
      <c r="D6460" s="87" t="inlineStr">
        <is>
          <t>Entrega Futura</t>
        </is>
      </c>
      <c r="E6460" s="87" t="inlineStr">
        <is>
          <t>2do semestre 2028</t>
        </is>
      </c>
      <c r="F6460" s="87" t="inlineStr">
        <is>
          <t>Baquedano 802</t>
        </is>
      </c>
      <c r="G6460" s="87" t="inlineStr">
        <is>
          <t>Coquimbo</t>
        </is>
      </c>
      <c r="H6460" s="87" t="inlineStr">
        <is>
          <t>Disponible</t>
        </is>
      </c>
      <c r="I6460" s="87" t="inlineStr">
        <is>
          <t>Estacionamiento</t>
        </is>
      </c>
      <c r="J6460" s="87" t="inlineStr">
        <is>
          <t>ESTACIONAMIENTO</t>
        </is>
      </c>
      <c r="K6460" s="88" t="n">
        <v>1</v>
      </c>
      <c r="L6460" s="88" t="n">
        <v>87</v>
      </c>
      <c r="M6460" s="87" t="inlineStr"/>
      <c r="N6460" s="87" t="inlineStr">
        <is>
          <t>#N/A</t>
        </is>
      </c>
      <c r="O6460" s="87" t="inlineStr"/>
      <c r="P6460" s="88" t="n">
        <v>300</v>
      </c>
      <c r="Q6460" s="87" t="inlineStr"/>
      <c r="R6460" s="87" t="inlineStr">
        <is>
          <t>12,5</t>
        </is>
      </c>
      <c r="S6460" s="87" t="inlineStr">
        <is>
          <t>0</t>
        </is>
      </c>
      <c r="T6460" s="88" t="n">
        <v>12.5</v>
      </c>
      <c r="U6460" s="87" t="inlineStr"/>
    </row>
    <row r="6461" ht="14.4" customHeight="1">
      <c r="A6461" s="87" t="inlineStr">
        <is>
          <t>MAESTRA</t>
        </is>
      </c>
      <c r="B6461" s="87" t="inlineStr">
        <is>
          <t>VISTAMAR</t>
        </is>
      </c>
      <c r="C6461" s="87" t="inlineStr">
        <is>
          <t>VISTAMAR</t>
        </is>
      </c>
      <c r="D6461" s="87" t="inlineStr">
        <is>
          <t>Entrega Futura</t>
        </is>
      </c>
      <c r="E6461" s="87" t="inlineStr">
        <is>
          <t>2do semestre 2028</t>
        </is>
      </c>
      <c r="F6461" s="87" t="inlineStr">
        <is>
          <t>Baquedano 802</t>
        </is>
      </c>
      <c r="G6461" s="87" t="inlineStr">
        <is>
          <t>Coquimbo</t>
        </is>
      </c>
      <c r="H6461" s="87" t="inlineStr">
        <is>
          <t>Disponible</t>
        </is>
      </c>
      <c r="I6461" s="87" t="inlineStr">
        <is>
          <t>Estacionamiento</t>
        </is>
      </c>
      <c r="J6461" s="87" t="inlineStr">
        <is>
          <t>ESTACIONAMIENTO</t>
        </is>
      </c>
      <c r="K6461" s="88" t="n">
        <v>1</v>
      </c>
      <c r="L6461" s="88" t="n">
        <v>88</v>
      </c>
      <c r="M6461" s="87" t="inlineStr"/>
      <c r="N6461" s="87" t="inlineStr">
        <is>
          <t>#N/A</t>
        </is>
      </c>
      <c r="O6461" s="87" t="inlineStr"/>
      <c r="P6461" s="88" t="n">
        <v>300</v>
      </c>
      <c r="Q6461" s="87" t="inlineStr"/>
      <c r="R6461" s="87" t="inlineStr">
        <is>
          <t>12,5</t>
        </is>
      </c>
      <c r="S6461" s="87" t="inlineStr">
        <is>
          <t>0</t>
        </is>
      </c>
      <c r="T6461" s="88" t="n">
        <v>12.5</v>
      </c>
      <c r="U6461" s="87" t="inlineStr"/>
    </row>
    <row r="6462" ht="14.4" customHeight="1">
      <c r="A6462" s="87" t="inlineStr">
        <is>
          <t>MAESTRA</t>
        </is>
      </c>
      <c r="B6462" s="87" t="inlineStr">
        <is>
          <t>VISTAMAR</t>
        </is>
      </c>
      <c r="C6462" s="87" t="inlineStr">
        <is>
          <t>VISTAMAR</t>
        </is>
      </c>
      <c r="D6462" s="87" t="inlineStr">
        <is>
          <t>Entrega Futura</t>
        </is>
      </c>
      <c r="E6462" s="87" t="inlineStr">
        <is>
          <t>2do semestre 2028</t>
        </is>
      </c>
      <c r="F6462" s="87" t="inlineStr">
        <is>
          <t>Baquedano 802</t>
        </is>
      </c>
      <c r="G6462" s="87" t="inlineStr">
        <is>
          <t>Coquimbo</t>
        </is>
      </c>
      <c r="H6462" s="87" t="inlineStr">
        <is>
          <t>Disponible</t>
        </is>
      </c>
      <c r="I6462" s="87" t="inlineStr">
        <is>
          <t>Estacionamiento</t>
        </is>
      </c>
      <c r="J6462" s="87" t="inlineStr">
        <is>
          <t>ESTACIONAMIENTO</t>
        </is>
      </c>
      <c r="K6462" s="88" t="n">
        <v>1</v>
      </c>
      <c r="L6462" s="88" t="n">
        <v>89</v>
      </c>
      <c r="M6462" s="87" t="inlineStr"/>
      <c r="N6462" s="87" t="inlineStr">
        <is>
          <t>#N/A</t>
        </is>
      </c>
      <c r="O6462" s="87" t="inlineStr"/>
      <c r="P6462" s="88" t="n">
        <v>300</v>
      </c>
      <c r="Q6462" s="87" t="inlineStr"/>
      <c r="R6462" s="87" t="inlineStr">
        <is>
          <t>12,5</t>
        </is>
      </c>
      <c r="S6462" s="87" t="inlineStr">
        <is>
          <t>0</t>
        </is>
      </c>
      <c r="T6462" s="88" t="n">
        <v>12.5</v>
      </c>
      <c r="U6462" s="87" t="inlineStr"/>
    </row>
    <row r="6463" ht="14.4" customHeight="1">
      <c r="A6463" s="87" t="inlineStr">
        <is>
          <t>MAESTRA</t>
        </is>
      </c>
      <c r="B6463" s="87" t="inlineStr">
        <is>
          <t>VISTAMAR</t>
        </is>
      </c>
      <c r="C6463" s="87" t="inlineStr">
        <is>
          <t>VISTAMAR</t>
        </is>
      </c>
      <c r="D6463" s="87" t="inlineStr">
        <is>
          <t>Entrega Futura</t>
        </is>
      </c>
      <c r="E6463" s="87" t="inlineStr">
        <is>
          <t>2do semestre 2028</t>
        </is>
      </c>
      <c r="F6463" s="87" t="inlineStr">
        <is>
          <t>Baquedano 802</t>
        </is>
      </c>
      <c r="G6463" s="87" t="inlineStr">
        <is>
          <t>Coquimbo</t>
        </is>
      </c>
      <c r="H6463" s="87" t="inlineStr">
        <is>
          <t>Disponible</t>
        </is>
      </c>
      <c r="I6463" s="87" t="inlineStr">
        <is>
          <t>Estacionamiento</t>
        </is>
      </c>
      <c r="J6463" s="87" t="inlineStr">
        <is>
          <t>ESTACIONAMIENTO</t>
        </is>
      </c>
      <c r="K6463" s="88" t="n">
        <v>1</v>
      </c>
      <c r="L6463" s="88" t="n">
        <v>90</v>
      </c>
      <c r="M6463" s="87" t="inlineStr"/>
      <c r="N6463" s="87" t="inlineStr">
        <is>
          <t>#N/A</t>
        </is>
      </c>
      <c r="O6463" s="87" t="inlineStr"/>
      <c r="P6463" s="88" t="n">
        <v>300</v>
      </c>
      <c r="Q6463" s="87" t="inlineStr"/>
      <c r="R6463" s="87" t="inlineStr">
        <is>
          <t>12,5</t>
        </is>
      </c>
      <c r="S6463" s="87" t="inlineStr">
        <is>
          <t>0</t>
        </is>
      </c>
      <c r="T6463" s="88" t="n">
        <v>12.5</v>
      </c>
      <c r="U6463" s="87" t="inlineStr"/>
    </row>
    <row r="6464" ht="14.4" customHeight="1">
      <c r="A6464" s="87" t="inlineStr">
        <is>
          <t>MAESTRA</t>
        </is>
      </c>
      <c r="B6464" s="87" t="inlineStr">
        <is>
          <t>VISTAMAR</t>
        </is>
      </c>
      <c r="C6464" s="87" t="inlineStr">
        <is>
          <t>VISTAMAR</t>
        </is>
      </c>
      <c r="D6464" s="87" t="inlineStr">
        <is>
          <t>Entrega Futura</t>
        </is>
      </c>
      <c r="E6464" s="87" t="inlineStr">
        <is>
          <t>2do semestre 2028</t>
        </is>
      </c>
      <c r="F6464" s="87" t="inlineStr">
        <is>
          <t>Baquedano 802</t>
        </is>
      </c>
      <c r="G6464" s="87" t="inlineStr">
        <is>
          <t>Coquimbo</t>
        </is>
      </c>
      <c r="H6464" s="87" t="inlineStr">
        <is>
          <t>Disponible</t>
        </is>
      </c>
      <c r="I6464" s="87" t="inlineStr">
        <is>
          <t>Estacionamiento</t>
        </is>
      </c>
      <c r="J6464" s="87" t="inlineStr">
        <is>
          <t>ESTACIONAMIENTO</t>
        </is>
      </c>
      <c r="K6464" s="88" t="n">
        <v>1</v>
      </c>
      <c r="L6464" s="88" t="n">
        <v>91</v>
      </c>
      <c r="M6464" s="87" t="inlineStr"/>
      <c r="N6464" s="87" t="inlineStr">
        <is>
          <t>#N/A</t>
        </is>
      </c>
      <c r="O6464" s="87" t="inlineStr"/>
      <c r="P6464" s="88" t="n">
        <v>300</v>
      </c>
      <c r="Q6464" s="87" t="inlineStr"/>
      <c r="R6464" s="87" t="inlineStr">
        <is>
          <t>12,5</t>
        </is>
      </c>
      <c r="S6464" s="87" t="inlineStr">
        <is>
          <t>0</t>
        </is>
      </c>
      <c r="T6464" s="88" t="n">
        <v>12.5</v>
      </c>
      <c r="U6464" s="87" t="inlineStr"/>
    </row>
    <row r="6465" ht="14.4" customHeight="1">
      <c r="A6465" s="87" t="inlineStr">
        <is>
          <t>MAESTRA</t>
        </is>
      </c>
      <c r="B6465" s="87" t="inlineStr">
        <is>
          <t>VISTAMAR</t>
        </is>
      </c>
      <c r="C6465" s="87" t="inlineStr">
        <is>
          <t>VISTAMAR</t>
        </is>
      </c>
      <c r="D6465" s="87" t="inlineStr">
        <is>
          <t>Entrega Futura</t>
        </is>
      </c>
      <c r="E6465" s="87" t="inlineStr">
        <is>
          <t>2do semestre 2028</t>
        </is>
      </c>
      <c r="F6465" s="87" t="inlineStr">
        <is>
          <t>Baquedano 802</t>
        </is>
      </c>
      <c r="G6465" s="87" t="inlineStr">
        <is>
          <t>Coquimbo</t>
        </is>
      </c>
      <c r="H6465" s="87" t="inlineStr">
        <is>
          <t>Disponible</t>
        </is>
      </c>
      <c r="I6465" s="87" t="inlineStr">
        <is>
          <t>Estacionamiento</t>
        </is>
      </c>
      <c r="J6465" s="87" t="inlineStr">
        <is>
          <t>ESTACIONAMIENTO</t>
        </is>
      </c>
      <c r="K6465" s="88" t="n">
        <v>1</v>
      </c>
      <c r="L6465" s="88" t="n">
        <v>92</v>
      </c>
      <c r="M6465" s="87" t="inlineStr"/>
      <c r="N6465" s="87" t="inlineStr">
        <is>
          <t>#N/A</t>
        </is>
      </c>
      <c r="O6465" s="87" t="inlineStr"/>
      <c r="P6465" s="88" t="n">
        <v>300</v>
      </c>
      <c r="Q6465" s="87" t="inlineStr"/>
      <c r="R6465" s="87" t="inlineStr">
        <is>
          <t>12,5</t>
        </is>
      </c>
      <c r="S6465" s="87" t="inlineStr">
        <is>
          <t>0</t>
        </is>
      </c>
      <c r="T6465" s="88" t="n">
        <v>12.5</v>
      </c>
      <c r="U6465" s="87" t="inlineStr"/>
    </row>
    <row r="6466" ht="14.4" customHeight="1">
      <c r="A6466" s="87" t="inlineStr">
        <is>
          <t>MAESTRA</t>
        </is>
      </c>
      <c r="B6466" s="87" t="inlineStr">
        <is>
          <t>VISTAMAR</t>
        </is>
      </c>
      <c r="C6466" s="87" t="inlineStr">
        <is>
          <t>VISTAMAR</t>
        </is>
      </c>
      <c r="D6466" s="87" t="inlineStr">
        <is>
          <t>Entrega Futura</t>
        </is>
      </c>
      <c r="E6466" s="87" t="inlineStr">
        <is>
          <t>2do semestre 2028</t>
        </is>
      </c>
      <c r="F6466" s="87" t="inlineStr">
        <is>
          <t>Baquedano 802</t>
        </is>
      </c>
      <c r="G6466" s="87" t="inlineStr">
        <is>
          <t>Coquimbo</t>
        </is>
      </c>
      <c r="H6466" s="87" t="inlineStr">
        <is>
          <t>Disponible</t>
        </is>
      </c>
      <c r="I6466" s="87" t="inlineStr">
        <is>
          <t>Estacionamiento</t>
        </is>
      </c>
      <c r="J6466" s="87" t="inlineStr">
        <is>
          <t>ESTACIONAMIENTO</t>
        </is>
      </c>
      <c r="K6466" s="88" t="n">
        <v>1</v>
      </c>
      <c r="L6466" s="88" t="n">
        <v>93</v>
      </c>
      <c r="M6466" s="87" t="inlineStr"/>
      <c r="N6466" s="87" t="inlineStr">
        <is>
          <t>#N/A</t>
        </is>
      </c>
      <c r="O6466" s="87" t="inlineStr"/>
      <c r="P6466" s="88" t="n">
        <v>300</v>
      </c>
      <c r="Q6466" s="87" t="inlineStr"/>
      <c r="R6466" s="87" t="inlineStr">
        <is>
          <t>12,5</t>
        </is>
      </c>
      <c r="S6466" s="87" t="inlineStr">
        <is>
          <t>0</t>
        </is>
      </c>
      <c r="T6466" s="88" t="n">
        <v>12.5</v>
      </c>
      <c r="U6466" s="87" t="inlineStr"/>
    </row>
    <row r="6467" ht="14.4" customHeight="1">
      <c r="A6467" s="87" t="inlineStr">
        <is>
          <t>MAESTRA</t>
        </is>
      </c>
      <c r="B6467" s="87" t="inlineStr">
        <is>
          <t>VISTAMAR</t>
        </is>
      </c>
      <c r="C6467" s="87" t="inlineStr">
        <is>
          <t>VISTAMAR</t>
        </is>
      </c>
      <c r="D6467" s="87" t="inlineStr">
        <is>
          <t>Entrega Futura</t>
        </is>
      </c>
      <c r="E6467" s="87" t="inlineStr">
        <is>
          <t>2do semestre 2028</t>
        </is>
      </c>
      <c r="F6467" s="87" t="inlineStr">
        <is>
          <t>Baquedano 802</t>
        </is>
      </c>
      <c r="G6467" s="87" t="inlineStr">
        <is>
          <t>Coquimbo</t>
        </is>
      </c>
      <c r="H6467" s="87" t="inlineStr">
        <is>
          <t>Disponible</t>
        </is>
      </c>
      <c r="I6467" s="87" t="inlineStr">
        <is>
          <t>Estacionamiento</t>
        </is>
      </c>
      <c r="J6467" s="87" t="inlineStr">
        <is>
          <t>ESTACIONAMIENTO</t>
        </is>
      </c>
      <c r="K6467" s="88" t="n">
        <v>1</v>
      </c>
      <c r="L6467" s="88" t="n">
        <v>94</v>
      </c>
      <c r="M6467" s="87" t="inlineStr"/>
      <c r="N6467" s="87" t="inlineStr">
        <is>
          <t>#N/A</t>
        </is>
      </c>
      <c r="O6467" s="87" t="inlineStr"/>
      <c r="P6467" s="88" t="n">
        <v>350</v>
      </c>
      <c r="Q6467" s="87" t="inlineStr"/>
      <c r="R6467" s="87" t="inlineStr">
        <is>
          <t>12,5</t>
        </is>
      </c>
      <c r="S6467" s="87" t="inlineStr">
        <is>
          <t>0</t>
        </is>
      </c>
      <c r="T6467" s="88" t="n">
        <v>12.5</v>
      </c>
      <c r="U6467" s="87" t="inlineStr">
        <is>
          <t>B - 31</t>
        </is>
      </c>
    </row>
    <row r="6468" ht="14.4" customHeight="1">
      <c r="A6468" s="87" t="inlineStr">
        <is>
          <t>MAESTRA</t>
        </is>
      </c>
      <c r="B6468" s="87" t="inlineStr">
        <is>
          <t>VISTAMAR</t>
        </is>
      </c>
      <c r="C6468" s="87" t="inlineStr">
        <is>
          <t>VISTAMAR</t>
        </is>
      </c>
      <c r="D6468" s="87" t="inlineStr">
        <is>
          <t>Entrega Futura</t>
        </is>
      </c>
      <c r="E6468" s="87" t="inlineStr">
        <is>
          <t>2do semestre 2028</t>
        </is>
      </c>
      <c r="F6468" s="87" t="inlineStr">
        <is>
          <t>Baquedano 802</t>
        </is>
      </c>
      <c r="G6468" s="87" t="inlineStr">
        <is>
          <t>Coquimbo</t>
        </is>
      </c>
      <c r="H6468" s="87" t="inlineStr">
        <is>
          <t>Disponible</t>
        </is>
      </c>
      <c r="I6468" s="87" t="inlineStr">
        <is>
          <t>Estacionamiento</t>
        </is>
      </c>
      <c r="J6468" s="87" t="inlineStr">
        <is>
          <t>ESTACIONAMIENTO</t>
        </is>
      </c>
      <c r="K6468" s="88" t="n">
        <v>1</v>
      </c>
      <c r="L6468" s="88" t="n">
        <v>95</v>
      </c>
      <c r="M6468" s="87" t="inlineStr"/>
      <c r="N6468" s="87" t="inlineStr">
        <is>
          <t>#N/A</t>
        </is>
      </c>
      <c r="O6468" s="87" t="inlineStr"/>
      <c r="P6468" s="88" t="n">
        <v>350</v>
      </c>
      <c r="Q6468" s="87" t="inlineStr"/>
      <c r="R6468" s="87" t="inlineStr">
        <is>
          <t>12,5</t>
        </is>
      </c>
      <c r="S6468" s="87" t="inlineStr">
        <is>
          <t>0</t>
        </is>
      </c>
      <c r="T6468" s="88" t="n">
        <v>12.5</v>
      </c>
      <c r="U6468" s="87" t="inlineStr">
        <is>
          <t>B - 32</t>
        </is>
      </c>
    </row>
    <row r="6469" ht="14.4" customHeight="1">
      <c r="A6469" s="87" t="inlineStr">
        <is>
          <t>MAESTRA</t>
        </is>
      </c>
      <c r="B6469" s="87" t="inlineStr">
        <is>
          <t>VISTAMAR</t>
        </is>
      </c>
      <c r="C6469" s="87" t="inlineStr">
        <is>
          <t>VISTAMAR</t>
        </is>
      </c>
      <c r="D6469" s="87" t="inlineStr">
        <is>
          <t>Entrega Futura</t>
        </is>
      </c>
      <c r="E6469" s="87" t="inlineStr">
        <is>
          <t>2do semestre 2028</t>
        </is>
      </c>
      <c r="F6469" s="87" t="inlineStr">
        <is>
          <t>Baquedano 802</t>
        </is>
      </c>
      <c r="G6469" s="87" t="inlineStr">
        <is>
          <t>Coquimbo</t>
        </is>
      </c>
      <c r="H6469" s="87" t="inlineStr">
        <is>
          <t>Disponible</t>
        </is>
      </c>
      <c r="I6469" s="87" t="inlineStr">
        <is>
          <t>Estacionamiento</t>
        </is>
      </c>
      <c r="J6469" s="87" t="inlineStr">
        <is>
          <t>ESTACIONAMIENTO</t>
        </is>
      </c>
      <c r="K6469" s="88" t="n">
        <v>1</v>
      </c>
      <c r="L6469" s="88" t="n">
        <v>96</v>
      </c>
      <c r="M6469" s="87" t="inlineStr"/>
      <c r="N6469" s="87" t="inlineStr">
        <is>
          <t>#N/A</t>
        </is>
      </c>
      <c r="O6469" s="87" t="inlineStr"/>
      <c r="P6469" s="88" t="n">
        <v>350</v>
      </c>
      <c r="Q6469" s="87" t="inlineStr"/>
      <c r="R6469" s="87" t="inlineStr">
        <is>
          <t>12,5</t>
        </is>
      </c>
      <c r="S6469" s="87" t="inlineStr">
        <is>
          <t>0</t>
        </is>
      </c>
      <c r="T6469" s="88" t="n">
        <v>12.5</v>
      </c>
      <c r="U6469" s="87" t="inlineStr">
        <is>
          <t>B - 35</t>
        </is>
      </c>
    </row>
    <row r="6470" ht="14.4" customHeight="1">
      <c r="A6470" s="87" t="inlineStr">
        <is>
          <t>MAESTRA</t>
        </is>
      </c>
      <c r="B6470" s="87" t="inlineStr">
        <is>
          <t>VISTAMAR</t>
        </is>
      </c>
      <c r="C6470" s="87" t="inlineStr">
        <is>
          <t>VISTAMAR</t>
        </is>
      </c>
      <c r="D6470" s="87" t="inlineStr">
        <is>
          <t>Entrega Futura</t>
        </is>
      </c>
      <c r="E6470" s="87" t="inlineStr">
        <is>
          <t>2do semestre 2028</t>
        </is>
      </c>
      <c r="F6470" s="87" t="inlineStr">
        <is>
          <t>Baquedano 802</t>
        </is>
      </c>
      <c r="G6470" s="87" t="inlineStr">
        <is>
          <t>Coquimbo</t>
        </is>
      </c>
      <c r="H6470" s="87" t="inlineStr">
        <is>
          <t>Disponible</t>
        </is>
      </c>
      <c r="I6470" s="87" t="inlineStr">
        <is>
          <t>Estacionamiento</t>
        </is>
      </c>
      <c r="J6470" s="87" t="inlineStr">
        <is>
          <t>ESTACIONAMIENTO</t>
        </is>
      </c>
      <c r="K6470" s="88" t="n">
        <v>1</v>
      </c>
      <c r="L6470" s="88" t="n">
        <v>97</v>
      </c>
      <c r="M6470" s="87" t="inlineStr"/>
      <c r="N6470" s="87" t="inlineStr">
        <is>
          <t>#N/A</t>
        </is>
      </c>
      <c r="O6470" s="87" t="inlineStr"/>
      <c r="P6470" s="88" t="n">
        <v>350</v>
      </c>
      <c r="Q6470" s="87" t="inlineStr"/>
      <c r="R6470" s="87" t="inlineStr">
        <is>
          <t>12,5</t>
        </is>
      </c>
      <c r="S6470" s="87" t="inlineStr">
        <is>
          <t>0</t>
        </is>
      </c>
      <c r="T6470" s="88" t="n">
        <v>12.5</v>
      </c>
      <c r="U6470" s="87" t="inlineStr">
        <is>
          <t>B - 36</t>
        </is>
      </c>
    </row>
    <row r="6471" ht="14.4" customHeight="1">
      <c r="A6471" s="87" t="inlineStr">
        <is>
          <t>MAESTRA</t>
        </is>
      </c>
      <c r="B6471" s="87" t="inlineStr">
        <is>
          <t>VISTAMAR</t>
        </is>
      </c>
      <c r="C6471" s="87" t="inlineStr">
        <is>
          <t>VISTAMAR</t>
        </is>
      </c>
      <c r="D6471" s="87" t="inlineStr">
        <is>
          <t>Entrega Futura</t>
        </is>
      </c>
      <c r="E6471" s="87" t="inlineStr">
        <is>
          <t>2do semestre 2028</t>
        </is>
      </c>
      <c r="F6471" s="87" t="inlineStr">
        <is>
          <t>Baquedano 802</t>
        </is>
      </c>
      <c r="G6471" s="87" t="inlineStr">
        <is>
          <t>Coquimbo</t>
        </is>
      </c>
      <c r="H6471" s="87" t="inlineStr">
        <is>
          <t>Disponible</t>
        </is>
      </c>
      <c r="I6471" s="87" t="inlineStr">
        <is>
          <t>Estacionamiento</t>
        </is>
      </c>
      <c r="J6471" s="87" t="inlineStr">
        <is>
          <t>ESTACIONAMIENTO</t>
        </is>
      </c>
      <c r="K6471" s="88" t="n">
        <v>1</v>
      </c>
      <c r="L6471" s="88" t="n">
        <v>98</v>
      </c>
      <c r="M6471" s="87" t="inlineStr"/>
      <c r="N6471" s="87" t="inlineStr">
        <is>
          <t>#N/A</t>
        </is>
      </c>
      <c r="O6471" s="87" t="inlineStr"/>
      <c r="P6471" s="88" t="n">
        <v>350</v>
      </c>
      <c r="Q6471" s="87" t="inlineStr"/>
      <c r="R6471" s="87" t="inlineStr">
        <is>
          <t>12,5</t>
        </is>
      </c>
      <c r="S6471" s="87" t="inlineStr">
        <is>
          <t>0</t>
        </is>
      </c>
      <c r="T6471" s="88" t="n">
        <v>12.5</v>
      </c>
      <c r="U6471" s="87" t="inlineStr">
        <is>
          <t>B - 37</t>
        </is>
      </c>
    </row>
    <row r="6472" ht="14.4" customHeight="1">
      <c r="A6472" s="87" t="inlineStr">
        <is>
          <t>MAESTRA</t>
        </is>
      </c>
      <c r="B6472" s="87" t="inlineStr">
        <is>
          <t>VISTAMAR</t>
        </is>
      </c>
      <c r="C6472" s="87" t="inlineStr">
        <is>
          <t>VISTAMAR</t>
        </is>
      </c>
      <c r="D6472" s="87" t="inlineStr">
        <is>
          <t>Entrega Futura</t>
        </is>
      </c>
      <c r="E6472" s="87" t="inlineStr">
        <is>
          <t>2do semestre 2028</t>
        </is>
      </c>
      <c r="F6472" s="87" t="inlineStr">
        <is>
          <t>Baquedano 802</t>
        </is>
      </c>
      <c r="G6472" s="87" t="inlineStr">
        <is>
          <t>Coquimbo</t>
        </is>
      </c>
      <c r="H6472" s="87" t="inlineStr">
        <is>
          <t>Disponible</t>
        </is>
      </c>
      <c r="I6472" s="87" t="inlineStr">
        <is>
          <t>Estacionamiento</t>
        </is>
      </c>
      <c r="J6472" s="87" t="inlineStr">
        <is>
          <t>ESTACIONAMIENTO</t>
        </is>
      </c>
      <c r="K6472" s="88" t="n">
        <v>1</v>
      </c>
      <c r="L6472" s="88" t="n">
        <v>99</v>
      </c>
      <c r="M6472" s="87" t="inlineStr"/>
      <c r="N6472" s="87" t="inlineStr">
        <is>
          <t>#N/A</t>
        </is>
      </c>
      <c r="O6472" s="87" t="inlineStr"/>
      <c r="P6472" s="88" t="n">
        <v>350</v>
      </c>
      <c r="Q6472" s="87" t="inlineStr"/>
      <c r="R6472" s="87" t="inlineStr">
        <is>
          <t>12,5</t>
        </is>
      </c>
      <c r="S6472" s="87" t="inlineStr">
        <is>
          <t>0</t>
        </is>
      </c>
      <c r="T6472" s="88" t="n">
        <v>12.5</v>
      </c>
      <c r="U6472" s="87" t="inlineStr">
        <is>
          <t>B - 38</t>
        </is>
      </c>
    </row>
    <row r="6473" ht="14.4" customHeight="1">
      <c r="A6473" s="87" t="inlineStr">
        <is>
          <t>MAESTRA</t>
        </is>
      </c>
      <c r="B6473" s="87" t="inlineStr">
        <is>
          <t>VISTAMAR</t>
        </is>
      </c>
      <c r="C6473" s="87" t="inlineStr">
        <is>
          <t>VISTAMAR</t>
        </is>
      </c>
      <c r="D6473" s="87" t="inlineStr">
        <is>
          <t>Entrega Futura</t>
        </is>
      </c>
      <c r="E6473" s="87" t="inlineStr">
        <is>
          <t>2do semestre 2028</t>
        </is>
      </c>
      <c r="F6473" s="87" t="inlineStr">
        <is>
          <t>Baquedano 802</t>
        </is>
      </c>
      <c r="G6473" s="87" t="inlineStr">
        <is>
          <t>Coquimbo</t>
        </is>
      </c>
      <c r="H6473" s="87" t="inlineStr">
        <is>
          <t>Disponible</t>
        </is>
      </c>
      <c r="I6473" s="87" t="inlineStr">
        <is>
          <t>Estacionamiento</t>
        </is>
      </c>
      <c r="J6473" s="87" t="inlineStr">
        <is>
          <t>ESTACIONAMIENTO</t>
        </is>
      </c>
      <c r="K6473" s="88" t="n">
        <v>1</v>
      </c>
      <c r="L6473" s="88" t="n">
        <v>100</v>
      </c>
      <c r="M6473" s="87" t="inlineStr"/>
      <c r="N6473" s="87" t="inlineStr">
        <is>
          <t>#N/A</t>
        </is>
      </c>
      <c r="O6473" s="87" t="inlineStr"/>
      <c r="P6473" s="88" t="n">
        <v>350</v>
      </c>
      <c r="Q6473" s="87" t="inlineStr"/>
      <c r="R6473" s="87" t="inlineStr">
        <is>
          <t>12,5</t>
        </is>
      </c>
      <c r="S6473" s="87" t="inlineStr">
        <is>
          <t>0</t>
        </is>
      </c>
      <c r="T6473" s="88" t="n">
        <v>12.5</v>
      </c>
      <c r="U6473" s="87" t="inlineStr">
        <is>
          <t>B - 39</t>
        </is>
      </c>
    </row>
    <row r="6474" ht="14.4" customHeight="1">
      <c r="A6474" s="87" t="inlineStr">
        <is>
          <t>MAESTRA</t>
        </is>
      </c>
      <c r="B6474" s="87" t="inlineStr">
        <is>
          <t>VISTAMAR</t>
        </is>
      </c>
      <c r="C6474" s="87" t="inlineStr">
        <is>
          <t>VISTAMAR</t>
        </is>
      </c>
      <c r="D6474" s="87" t="inlineStr">
        <is>
          <t>Entrega Futura</t>
        </is>
      </c>
      <c r="E6474" s="87" t="inlineStr">
        <is>
          <t>2do semestre 2028</t>
        </is>
      </c>
      <c r="F6474" s="87" t="inlineStr">
        <is>
          <t>Baquedano 802</t>
        </is>
      </c>
      <c r="G6474" s="87" t="inlineStr">
        <is>
          <t>Coquimbo</t>
        </is>
      </c>
      <c r="H6474" s="87" t="inlineStr">
        <is>
          <t>Disponible</t>
        </is>
      </c>
      <c r="I6474" s="87" t="inlineStr">
        <is>
          <t>Estacionamiento</t>
        </is>
      </c>
      <c r="J6474" s="87" t="inlineStr">
        <is>
          <t>ESTACIONAMIENTO</t>
        </is>
      </c>
      <c r="K6474" s="88" t="n">
        <v>1</v>
      </c>
      <c r="L6474" s="88" t="n">
        <v>101</v>
      </c>
      <c r="M6474" s="87" t="inlineStr"/>
      <c r="N6474" s="87" t="inlineStr">
        <is>
          <t>#N/A</t>
        </is>
      </c>
      <c r="O6474" s="87" t="inlineStr"/>
      <c r="P6474" s="88" t="n">
        <v>350</v>
      </c>
      <c r="Q6474" s="87" t="inlineStr"/>
      <c r="R6474" s="87" t="inlineStr">
        <is>
          <t>12,5</t>
        </is>
      </c>
      <c r="S6474" s="87" t="inlineStr">
        <is>
          <t>0</t>
        </is>
      </c>
      <c r="T6474" s="88" t="n">
        <v>12.5</v>
      </c>
      <c r="U6474" s="87" t="inlineStr">
        <is>
          <t>B - 40</t>
        </is>
      </c>
    </row>
    <row r="6475" ht="14.4" customHeight="1">
      <c r="A6475" s="87" t="inlineStr">
        <is>
          <t>MAESTRA</t>
        </is>
      </c>
      <c r="B6475" s="87" t="inlineStr">
        <is>
          <t>VISTAMAR</t>
        </is>
      </c>
      <c r="C6475" s="87" t="inlineStr">
        <is>
          <t>VISTAMAR</t>
        </is>
      </c>
      <c r="D6475" s="87" t="inlineStr">
        <is>
          <t>Entrega Futura</t>
        </is>
      </c>
      <c r="E6475" s="87" t="inlineStr">
        <is>
          <t>2do semestre 2028</t>
        </is>
      </c>
      <c r="F6475" s="87" t="inlineStr">
        <is>
          <t>Baquedano 802</t>
        </is>
      </c>
      <c r="G6475" s="87" t="inlineStr">
        <is>
          <t>Coquimbo</t>
        </is>
      </c>
      <c r="H6475" s="87" t="inlineStr">
        <is>
          <t>Disponible</t>
        </is>
      </c>
      <c r="I6475" s="87" t="inlineStr">
        <is>
          <t>Estacionamiento</t>
        </is>
      </c>
      <c r="J6475" s="87" t="inlineStr">
        <is>
          <t>ESTACIONAMIENTO</t>
        </is>
      </c>
      <c r="K6475" s="88" t="n">
        <v>1</v>
      </c>
      <c r="L6475" s="88" t="n">
        <v>102</v>
      </c>
      <c r="M6475" s="87" t="inlineStr"/>
      <c r="N6475" s="87" t="inlineStr">
        <is>
          <t>#N/A</t>
        </is>
      </c>
      <c r="O6475" s="87" t="inlineStr"/>
      <c r="P6475" s="88" t="n">
        <v>350</v>
      </c>
      <c r="Q6475" s="87" t="inlineStr"/>
      <c r="R6475" s="87" t="inlineStr">
        <is>
          <t>12,5</t>
        </is>
      </c>
      <c r="S6475" s="87" t="inlineStr">
        <is>
          <t>0</t>
        </is>
      </c>
      <c r="T6475" s="88" t="n">
        <v>12.5</v>
      </c>
      <c r="U6475" s="87" t="inlineStr">
        <is>
          <t>B - 41</t>
        </is>
      </c>
    </row>
    <row r="6476" ht="14.4" customHeight="1">
      <c r="A6476" s="87" t="inlineStr">
        <is>
          <t>MAESTRA</t>
        </is>
      </c>
      <c r="B6476" s="87" t="inlineStr">
        <is>
          <t>VISTAMAR</t>
        </is>
      </c>
      <c r="C6476" s="87" t="inlineStr">
        <is>
          <t>VISTAMAR</t>
        </is>
      </c>
      <c r="D6476" s="87" t="inlineStr">
        <is>
          <t>Entrega Futura</t>
        </is>
      </c>
      <c r="E6476" s="87" t="inlineStr">
        <is>
          <t>2do semestre 2028</t>
        </is>
      </c>
      <c r="F6476" s="87" t="inlineStr">
        <is>
          <t>Baquedano 802</t>
        </is>
      </c>
      <c r="G6476" s="87" t="inlineStr">
        <is>
          <t>Coquimbo</t>
        </is>
      </c>
      <c r="H6476" s="87" t="inlineStr">
        <is>
          <t>Disponible</t>
        </is>
      </c>
      <c r="I6476" s="87" t="inlineStr">
        <is>
          <t>Estacionamiento</t>
        </is>
      </c>
      <c r="J6476" s="87" t="inlineStr">
        <is>
          <t>ESTACIONAMIENTO</t>
        </is>
      </c>
      <c r="K6476" s="88" t="n">
        <v>1</v>
      </c>
      <c r="L6476" s="88" t="n">
        <v>103</v>
      </c>
      <c r="M6476" s="87" t="inlineStr"/>
      <c r="N6476" s="87" t="inlineStr">
        <is>
          <t>#N/A</t>
        </is>
      </c>
      <c r="O6476" s="87" t="inlineStr"/>
      <c r="P6476" s="88" t="n">
        <v>350</v>
      </c>
      <c r="Q6476" s="87" t="inlineStr"/>
      <c r="R6476" s="87" t="inlineStr">
        <is>
          <t>12,5</t>
        </is>
      </c>
      <c r="S6476" s="87" t="inlineStr">
        <is>
          <t>0</t>
        </is>
      </c>
      <c r="T6476" s="88" t="n">
        <v>12.5</v>
      </c>
      <c r="U6476" s="87" t="inlineStr">
        <is>
          <t>B - 43</t>
        </is>
      </c>
    </row>
    <row r="6477" ht="14.4" customHeight="1">
      <c r="A6477" s="87" t="inlineStr">
        <is>
          <t>MAESTRA</t>
        </is>
      </c>
      <c r="B6477" s="87" t="inlineStr">
        <is>
          <t>VISTAMAR</t>
        </is>
      </c>
      <c r="C6477" s="87" t="inlineStr">
        <is>
          <t>VISTAMAR</t>
        </is>
      </c>
      <c r="D6477" s="87" t="inlineStr">
        <is>
          <t>Entrega Futura</t>
        </is>
      </c>
      <c r="E6477" s="87" t="inlineStr">
        <is>
          <t>2do semestre 2028</t>
        </is>
      </c>
      <c r="F6477" s="87" t="inlineStr">
        <is>
          <t>Baquedano 802</t>
        </is>
      </c>
      <c r="G6477" s="87" t="inlineStr">
        <is>
          <t>Coquimbo</t>
        </is>
      </c>
      <c r="H6477" s="87" t="inlineStr">
        <is>
          <t>Disponible</t>
        </is>
      </c>
      <c r="I6477" s="87" t="inlineStr">
        <is>
          <t>Estacionamiento</t>
        </is>
      </c>
      <c r="J6477" s="87" t="inlineStr">
        <is>
          <t>ESTACIONAMIENTO</t>
        </is>
      </c>
      <c r="K6477" s="88" t="n">
        <v>1</v>
      </c>
      <c r="L6477" s="88" t="n">
        <v>104</v>
      </c>
      <c r="M6477" s="87" t="inlineStr"/>
      <c r="N6477" s="87" t="inlineStr">
        <is>
          <t>#N/A</t>
        </is>
      </c>
      <c r="O6477" s="87" t="inlineStr"/>
      <c r="P6477" s="88" t="n">
        <v>350</v>
      </c>
      <c r="Q6477" s="87" t="inlineStr"/>
      <c r="R6477" s="87" t="inlineStr">
        <is>
          <t>12,5</t>
        </is>
      </c>
      <c r="S6477" s="87" t="inlineStr">
        <is>
          <t>0</t>
        </is>
      </c>
      <c r="T6477" s="88" t="n">
        <v>12.5</v>
      </c>
      <c r="U6477" s="87" t="inlineStr">
        <is>
          <t>B - 44</t>
        </is>
      </c>
    </row>
    <row r="6478" ht="14.4" customHeight="1">
      <c r="A6478" s="87" t="inlineStr">
        <is>
          <t>MAESTRA</t>
        </is>
      </c>
      <c r="B6478" s="87" t="inlineStr">
        <is>
          <t>VISTAMAR</t>
        </is>
      </c>
      <c r="C6478" s="87" t="inlineStr">
        <is>
          <t>VISTAMAR</t>
        </is>
      </c>
      <c r="D6478" s="87" t="inlineStr">
        <is>
          <t>Entrega Futura</t>
        </is>
      </c>
      <c r="E6478" s="87" t="inlineStr">
        <is>
          <t>2do semestre 2028</t>
        </is>
      </c>
      <c r="F6478" s="87" t="inlineStr">
        <is>
          <t>Baquedano 802</t>
        </is>
      </c>
      <c r="G6478" s="87" t="inlineStr">
        <is>
          <t>Coquimbo</t>
        </is>
      </c>
      <c r="H6478" s="87" t="inlineStr">
        <is>
          <t>Disponible</t>
        </is>
      </c>
      <c r="I6478" s="87" t="inlineStr">
        <is>
          <t>Estacionamiento</t>
        </is>
      </c>
      <c r="J6478" s="87" t="inlineStr">
        <is>
          <t>ESTACIONAMIENTO</t>
        </is>
      </c>
      <c r="K6478" s="88" t="n">
        <v>1</v>
      </c>
      <c r="L6478" s="88" t="n">
        <v>105</v>
      </c>
      <c r="M6478" s="87" t="inlineStr"/>
      <c r="N6478" s="87" t="inlineStr">
        <is>
          <t>#N/A</t>
        </is>
      </c>
      <c r="O6478" s="87" t="inlineStr"/>
      <c r="P6478" s="88" t="n">
        <v>350</v>
      </c>
      <c r="Q6478" s="87" t="inlineStr"/>
      <c r="R6478" s="87" t="inlineStr">
        <is>
          <t>12,5</t>
        </is>
      </c>
      <c r="S6478" s="87" t="inlineStr">
        <is>
          <t>0</t>
        </is>
      </c>
      <c r="T6478" s="88" t="n">
        <v>12.5</v>
      </c>
      <c r="U6478" s="87" t="inlineStr">
        <is>
          <t>B - 45</t>
        </is>
      </c>
    </row>
    <row r="6479" ht="14.4" customHeight="1">
      <c r="A6479" s="87" t="inlineStr">
        <is>
          <t>MAESTRA</t>
        </is>
      </c>
      <c r="B6479" s="87" t="inlineStr">
        <is>
          <t>VISTAMAR</t>
        </is>
      </c>
      <c r="C6479" s="87" t="inlineStr">
        <is>
          <t>VISTAMAR</t>
        </is>
      </c>
      <c r="D6479" s="87" t="inlineStr">
        <is>
          <t>Entrega Futura</t>
        </is>
      </c>
      <c r="E6479" s="87" t="inlineStr">
        <is>
          <t>2do semestre 2028</t>
        </is>
      </c>
      <c r="F6479" s="87" t="inlineStr">
        <is>
          <t>Baquedano 802</t>
        </is>
      </c>
      <c r="G6479" s="87" t="inlineStr">
        <is>
          <t>Coquimbo</t>
        </is>
      </c>
      <c r="H6479" s="87" t="inlineStr">
        <is>
          <t>Disponible</t>
        </is>
      </c>
      <c r="I6479" s="87" t="inlineStr">
        <is>
          <t>Estacionamiento</t>
        </is>
      </c>
      <c r="J6479" s="87" t="inlineStr">
        <is>
          <t>ESTACIONAMIENTO</t>
        </is>
      </c>
      <c r="K6479" s="88" t="n">
        <v>1</v>
      </c>
      <c r="L6479" s="88" t="n">
        <v>106</v>
      </c>
      <c r="M6479" s="87" t="inlineStr"/>
      <c r="N6479" s="87" t="inlineStr">
        <is>
          <t>#N/A</t>
        </is>
      </c>
      <c r="O6479" s="87" t="inlineStr"/>
      <c r="P6479" s="88" t="n">
        <v>350</v>
      </c>
      <c r="Q6479" s="87" t="inlineStr"/>
      <c r="R6479" s="87" t="inlineStr">
        <is>
          <t>12,5</t>
        </is>
      </c>
      <c r="S6479" s="87" t="inlineStr">
        <is>
          <t>0</t>
        </is>
      </c>
      <c r="T6479" s="88" t="n">
        <v>12.5</v>
      </c>
      <c r="U6479" s="87" t="inlineStr">
        <is>
          <t>B - 46</t>
        </is>
      </c>
    </row>
    <row r="6480" ht="14.4" customHeight="1">
      <c r="A6480" s="87" t="inlineStr">
        <is>
          <t>MAESTRA</t>
        </is>
      </c>
      <c r="B6480" s="87" t="inlineStr">
        <is>
          <t>VISTAMAR</t>
        </is>
      </c>
      <c r="C6480" s="87" t="inlineStr">
        <is>
          <t>VISTAMAR</t>
        </is>
      </c>
      <c r="D6480" s="87" t="inlineStr">
        <is>
          <t>Entrega Futura</t>
        </is>
      </c>
      <c r="E6480" s="87" t="inlineStr">
        <is>
          <t>2do semestre 2028</t>
        </is>
      </c>
      <c r="F6480" s="87" t="inlineStr">
        <is>
          <t>Baquedano 802</t>
        </is>
      </c>
      <c r="G6480" s="87" t="inlineStr">
        <is>
          <t>Coquimbo</t>
        </is>
      </c>
      <c r="H6480" s="87" t="inlineStr">
        <is>
          <t>Disponible</t>
        </is>
      </c>
      <c r="I6480" s="87" t="inlineStr">
        <is>
          <t>Estacionamiento</t>
        </is>
      </c>
      <c r="J6480" s="87" t="inlineStr">
        <is>
          <t>ESTACIONAMIENTO</t>
        </is>
      </c>
      <c r="K6480" s="88" t="n">
        <v>1</v>
      </c>
      <c r="L6480" s="88" t="n">
        <v>107</v>
      </c>
      <c r="M6480" s="87" t="inlineStr"/>
      <c r="N6480" s="87" t="inlineStr">
        <is>
          <t>#N/A</t>
        </is>
      </c>
      <c r="O6480" s="87" t="inlineStr"/>
      <c r="P6480" s="88" t="n">
        <v>350</v>
      </c>
      <c r="Q6480" s="87" t="inlineStr"/>
      <c r="R6480" s="87" t="inlineStr">
        <is>
          <t>12,5</t>
        </is>
      </c>
      <c r="S6480" s="87" t="inlineStr">
        <is>
          <t>0</t>
        </is>
      </c>
      <c r="T6480" s="88" t="n">
        <v>12.5</v>
      </c>
      <c r="U6480" s="87" t="inlineStr">
        <is>
          <t>B - 48</t>
        </is>
      </c>
    </row>
    <row r="6481" ht="14.4" customHeight="1">
      <c r="A6481" s="87" t="inlineStr">
        <is>
          <t>MAESTRA</t>
        </is>
      </c>
      <c r="B6481" s="87" t="inlineStr">
        <is>
          <t>VISTAMAR</t>
        </is>
      </c>
      <c r="C6481" s="87" t="inlineStr">
        <is>
          <t>VISTAMAR</t>
        </is>
      </c>
      <c r="D6481" s="87" t="inlineStr">
        <is>
          <t>Entrega Futura</t>
        </is>
      </c>
      <c r="E6481" s="87" t="inlineStr">
        <is>
          <t>2do semestre 2028</t>
        </is>
      </c>
      <c r="F6481" s="87" t="inlineStr">
        <is>
          <t>Baquedano 802</t>
        </is>
      </c>
      <c r="G6481" s="87" t="inlineStr">
        <is>
          <t>Coquimbo</t>
        </is>
      </c>
      <c r="H6481" s="87" t="inlineStr">
        <is>
          <t>Disponible</t>
        </is>
      </c>
      <c r="I6481" s="87" t="inlineStr">
        <is>
          <t>Estacionamiento</t>
        </is>
      </c>
      <c r="J6481" s="87" t="inlineStr">
        <is>
          <t>ESTACIONAMIENTO</t>
        </is>
      </c>
      <c r="K6481" s="88" t="n">
        <v>1</v>
      </c>
      <c r="L6481" s="88" t="n">
        <v>108</v>
      </c>
      <c r="M6481" s="87" t="inlineStr"/>
      <c r="N6481" s="87" t="inlineStr">
        <is>
          <t>#N/A</t>
        </is>
      </c>
      <c r="O6481" s="87" t="inlineStr"/>
      <c r="P6481" s="88" t="n">
        <v>350</v>
      </c>
      <c r="Q6481" s="87" t="inlineStr"/>
      <c r="R6481" s="87" t="inlineStr">
        <is>
          <t>12,5</t>
        </is>
      </c>
      <c r="S6481" s="87" t="inlineStr">
        <is>
          <t>0</t>
        </is>
      </c>
      <c r="T6481" s="88" t="n">
        <v>12.5</v>
      </c>
      <c r="U6481" s="87" t="inlineStr">
        <is>
          <t>B - 49</t>
        </is>
      </c>
    </row>
    <row r="6482" ht="14.4" customHeight="1">
      <c r="A6482" s="87" t="inlineStr">
        <is>
          <t>MAESTRA</t>
        </is>
      </c>
      <c r="B6482" s="87" t="inlineStr">
        <is>
          <t>VISTAMAR</t>
        </is>
      </c>
      <c r="C6482" s="87" t="inlineStr">
        <is>
          <t>VISTAMAR</t>
        </is>
      </c>
      <c r="D6482" s="87" t="inlineStr">
        <is>
          <t>Entrega Futura</t>
        </is>
      </c>
      <c r="E6482" s="87" t="inlineStr">
        <is>
          <t>2do semestre 2028</t>
        </is>
      </c>
      <c r="F6482" s="87" t="inlineStr">
        <is>
          <t>Baquedano 802</t>
        </is>
      </c>
      <c r="G6482" s="87" t="inlineStr">
        <is>
          <t>Coquimbo</t>
        </is>
      </c>
      <c r="H6482" s="87" t="inlineStr">
        <is>
          <t>Disponible</t>
        </is>
      </c>
      <c r="I6482" s="87" t="inlineStr">
        <is>
          <t>Estacionamiento</t>
        </is>
      </c>
      <c r="J6482" s="87" t="inlineStr">
        <is>
          <t>ESTACIONAMIENTO</t>
        </is>
      </c>
      <c r="K6482" s="88" t="n">
        <v>1</v>
      </c>
      <c r="L6482" s="88" t="n">
        <v>109</v>
      </c>
      <c r="M6482" s="87" t="inlineStr"/>
      <c r="N6482" s="87" t="inlineStr">
        <is>
          <t>#N/A</t>
        </is>
      </c>
      <c r="O6482" s="87" t="inlineStr"/>
      <c r="P6482" s="88" t="n">
        <v>300</v>
      </c>
      <c r="Q6482" s="87" t="inlineStr"/>
      <c r="R6482" s="87" t="inlineStr">
        <is>
          <t>12,5</t>
        </is>
      </c>
      <c r="S6482" s="87" t="inlineStr">
        <is>
          <t>0</t>
        </is>
      </c>
      <c r="T6482" s="88" t="n">
        <v>12.5</v>
      </c>
      <c r="U6482" s="87" t="inlineStr">
        <is>
          <t>E - 110</t>
        </is>
      </c>
    </row>
    <row r="6483" ht="14.4" customHeight="1">
      <c r="A6483" s="87" t="inlineStr">
        <is>
          <t>MAESTRA</t>
        </is>
      </c>
      <c r="B6483" s="87" t="inlineStr">
        <is>
          <t>VISTAMAR</t>
        </is>
      </c>
      <c r="C6483" s="87" t="inlineStr">
        <is>
          <t>VISTAMAR</t>
        </is>
      </c>
      <c r="D6483" s="87" t="inlineStr">
        <is>
          <t>Entrega Futura</t>
        </is>
      </c>
      <c r="E6483" s="87" t="inlineStr">
        <is>
          <t>2do semestre 2028</t>
        </is>
      </c>
      <c r="F6483" s="87" t="inlineStr">
        <is>
          <t>Baquedano 802</t>
        </is>
      </c>
      <c r="G6483" s="87" t="inlineStr">
        <is>
          <t>Coquimbo</t>
        </is>
      </c>
      <c r="H6483" s="87" t="inlineStr">
        <is>
          <t>Disponible</t>
        </is>
      </c>
      <c r="I6483" s="87" t="inlineStr">
        <is>
          <t>Estacionamiento</t>
        </is>
      </c>
      <c r="J6483" s="87" t="inlineStr">
        <is>
          <t>ESTACIONAMIENTO</t>
        </is>
      </c>
      <c r="K6483" s="88" t="n">
        <v>1</v>
      </c>
      <c r="L6483" s="88" t="n">
        <v>110</v>
      </c>
      <c r="M6483" s="87" t="inlineStr"/>
      <c r="N6483" s="87" t="inlineStr">
        <is>
          <t>#N/A</t>
        </is>
      </c>
      <c r="O6483" s="87" t="inlineStr"/>
      <c r="P6483" s="88" t="n">
        <v>300</v>
      </c>
      <c r="Q6483" s="87" t="inlineStr"/>
      <c r="R6483" s="87" t="inlineStr">
        <is>
          <t>12,5</t>
        </is>
      </c>
      <c r="S6483" s="87" t="inlineStr">
        <is>
          <t>0</t>
        </is>
      </c>
      <c r="T6483" s="88" t="n">
        <v>12.5</v>
      </c>
      <c r="U6483" s="87" t="inlineStr">
        <is>
          <t>E - 109</t>
        </is>
      </c>
    </row>
    <row r="6484" ht="14.4" customHeight="1">
      <c r="A6484" s="87" t="inlineStr">
        <is>
          <t>MAESTRA</t>
        </is>
      </c>
      <c r="B6484" s="87" t="inlineStr">
        <is>
          <t>VISTAMAR</t>
        </is>
      </c>
      <c r="C6484" s="87" t="inlineStr">
        <is>
          <t>VISTAMAR</t>
        </is>
      </c>
      <c r="D6484" s="87" t="inlineStr">
        <is>
          <t>Entrega Futura</t>
        </is>
      </c>
      <c r="E6484" s="87" t="inlineStr">
        <is>
          <t>2do semestre 2028</t>
        </is>
      </c>
      <c r="F6484" s="87" t="inlineStr">
        <is>
          <t>Baquedano 802</t>
        </is>
      </c>
      <c r="G6484" s="87" t="inlineStr">
        <is>
          <t>Coquimbo</t>
        </is>
      </c>
      <c r="H6484" s="87" t="inlineStr">
        <is>
          <t>Disponible</t>
        </is>
      </c>
      <c r="I6484" s="87" t="inlineStr">
        <is>
          <t>Estacionamiento</t>
        </is>
      </c>
      <c r="J6484" s="87" t="inlineStr">
        <is>
          <t>ESTACIONAMIENTO</t>
        </is>
      </c>
      <c r="K6484" s="88" t="n">
        <v>1</v>
      </c>
      <c r="L6484" s="88" t="n">
        <v>111</v>
      </c>
      <c r="M6484" s="87" t="inlineStr"/>
      <c r="N6484" s="87" t="inlineStr">
        <is>
          <t>#N/A</t>
        </is>
      </c>
      <c r="O6484" s="87" t="inlineStr"/>
      <c r="P6484" s="88" t="n">
        <v>300</v>
      </c>
      <c r="Q6484" s="87" t="inlineStr"/>
      <c r="R6484" s="87" t="inlineStr">
        <is>
          <t>12,5</t>
        </is>
      </c>
      <c r="S6484" s="87" t="inlineStr">
        <is>
          <t>0</t>
        </is>
      </c>
      <c r="T6484" s="88" t="n">
        <v>12.5</v>
      </c>
      <c r="U6484" s="87" t="inlineStr">
        <is>
          <t>E - 112</t>
        </is>
      </c>
    </row>
    <row r="6485" ht="14.4" customHeight="1">
      <c r="A6485" s="87" t="inlineStr">
        <is>
          <t>MAESTRA</t>
        </is>
      </c>
      <c r="B6485" s="87" t="inlineStr">
        <is>
          <t>VISTAMAR</t>
        </is>
      </c>
      <c r="C6485" s="87" t="inlineStr">
        <is>
          <t>VISTAMAR</t>
        </is>
      </c>
      <c r="D6485" s="87" t="inlineStr">
        <is>
          <t>Entrega Futura</t>
        </is>
      </c>
      <c r="E6485" s="87" t="inlineStr">
        <is>
          <t>2do semestre 2028</t>
        </is>
      </c>
      <c r="F6485" s="87" t="inlineStr">
        <is>
          <t>Baquedano 802</t>
        </is>
      </c>
      <c r="G6485" s="87" t="inlineStr">
        <is>
          <t>Coquimbo</t>
        </is>
      </c>
      <c r="H6485" s="87" t="inlineStr">
        <is>
          <t>Disponible</t>
        </is>
      </c>
      <c r="I6485" s="87" t="inlineStr">
        <is>
          <t>Estacionamiento</t>
        </is>
      </c>
      <c r="J6485" s="87" t="inlineStr">
        <is>
          <t>ESTACIONAMIENTO</t>
        </is>
      </c>
      <c r="K6485" s="88" t="n">
        <v>1</v>
      </c>
      <c r="L6485" s="88" t="n">
        <v>112</v>
      </c>
      <c r="M6485" s="87" t="inlineStr"/>
      <c r="N6485" s="87" t="inlineStr">
        <is>
          <t>#N/A</t>
        </is>
      </c>
      <c r="O6485" s="87" t="inlineStr"/>
      <c r="P6485" s="88" t="n">
        <v>300</v>
      </c>
      <c r="Q6485" s="87" t="inlineStr"/>
      <c r="R6485" s="87" t="inlineStr">
        <is>
          <t>12,5</t>
        </is>
      </c>
      <c r="S6485" s="87" t="inlineStr">
        <is>
          <t>0</t>
        </is>
      </c>
      <c r="T6485" s="88" t="n">
        <v>12.5</v>
      </c>
      <c r="U6485" s="87" t="inlineStr">
        <is>
          <t>E - 111</t>
        </is>
      </c>
    </row>
    <row r="6486" ht="14.4" customHeight="1">
      <c r="A6486" s="87" t="inlineStr">
        <is>
          <t>MAESTRA</t>
        </is>
      </c>
      <c r="B6486" s="87" t="inlineStr">
        <is>
          <t>VISTAMAR</t>
        </is>
      </c>
      <c r="C6486" s="87" t="inlineStr">
        <is>
          <t>VISTAMAR</t>
        </is>
      </c>
      <c r="D6486" s="87" t="inlineStr">
        <is>
          <t>Entrega Futura</t>
        </is>
      </c>
      <c r="E6486" s="87" t="inlineStr">
        <is>
          <t>2do semestre 2028</t>
        </is>
      </c>
      <c r="F6486" s="87" t="inlineStr">
        <is>
          <t>Baquedano 802</t>
        </is>
      </c>
      <c r="G6486" s="87" t="inlineStr">
        <is>
          <t>Coquimbo</t>
        </is>
      </c>
      <c r="H6486" s="87" t="inlineStr">
        <is>
          <t>Disponible</t>
        </is>
      </c>
      <c r="I6486" s="87" t="inlineStr">
        <is>
          <t>Estacionamiento</t>
        </is>
      </c>
      <c r="J6486" s="87" t="inlineStr">
        <is>
          <t>ESTACIONAMIENTO</t>
        </is>
      </c>
      <c r="K6486" s="88" t="n">
        <v>1</v>
      </c>
      <c r="L6486" s="88" t="n">
        <v>113</v>
      </c>
      <c r="M6486" s="87" t="inlineStr"/>
      <c r="N6486" s="87" t="inlineStr">
        <is>
          <t>#N/A</t>
        </is>
      </c>
      <c r="O6486" s="87" t="inlineStr"/>
      <c r="P6486" s="88" t="n">
        <v>300</v>
      </c>
      <c r="Q6486" s="87" t="inlineStr"/>
      <c r="R6486" s="87" t="inlineStr">
        <is>
          <t>12,5</t>
        </is>
      </c>
      <c r="S6486" s="87" t="inlineStr">
        <is>
          <t>0</t>
        </is>
      </c>
      <c r="T6486" s="88" t="n">
        <v>12.5</v>
      </c>
      <c r="U6486" s="87" t="inlineStr">
        <is>
          <t>E - 114</t>
        </is>
      </c>
    </row>
    <row r="6487" ht="14.4" customHeight="1">
      <c r="A6487" s="87" t="inlineStr">
        <is>
          <t>MAESTRA</t>
        </is>
      </c>
      <c r="B6487" s="87" t="inlineStr">
        <is>
          <t>VISTAMAR</t>
        </is>
      </c>
      <c r="C6487" s="87" t="inlineStr">
        <is>
          <t>VISTAMAR</t>
        </is>
      </c>
      <c r="D6487" s="87" t="inlineStr">
        <is>
          <t>Entrega Futura</t>
        </is>
      </c>
      <c r="E6487" s="87" t="inlineStr">
        <is>
          <t>2do semestre 2028</t>
        </is>
      </c>
      <c r="F6487" s="87" t="inlineStr">
        <is>
          <t>Baquedano 802</t>
        </is>
      </c>
      <c r="G6487" s="87" t="inlineStr">
        <is>
          <t>Coquimbo</t>
        </is>
      </c>
      <c r="H6487" s="87" t="inlineStr">
        <is>
          <t>Disponible</t>
        </is>
      </c>
      <c r="I6487" s="87" t="inlineStr">
        <is>
          <t>Estacionamiento</t>
        </is>
      </c>
      <c r="J6487" s="87" t="inlineStr">
        <is>
          <t>ESTACIONAMIENTO</t>
        </is>
      </c>
      <c r="K6487" s="88" t="n">
        <v>1</v>
      </c>
      <c r="L6487" s="88" t="n">
        <v>114</v>
      </c>
      <c r="M6487" s="87" t="inlineStr"/>
      <c r="N6487" s="87" t="inlineStr">
        <is>
          <t>#N/A</t>
        </is>
      </c>
      <c r="O6487" s="87" t="inlineStr"/>
      <c r="P6487" s="88" t="n">
        <v>300</v>
      </c>
      <c r="Q6487" s="87" t="inlineStr"/>
      <c r="R6487" s="87" t="inlineStr">
        <is>
          <t>12,5</t>
        </is>
      </c>
      <c r="S6487" s="87" t="inlineStr">
        <is>
          <t>0</t>
        </is>
      </c>
      <c r="T6487" s="88" t="n">
        <v>12.5</v>
      </c>
      <c r="U6487" s="87" t="inlineStr">
        <is>
          <t>E - 113</t>
        </is>
      </c>
    </row>
    <row r="6488" ht="14.4" customHeight="1">
      <c r="A6488" s="87" t="inlineStr">
        <is>
          <t>MAESTRA</t>
        </is>
      </c>
      <c r="B6488" s="87" t="inlineStr">
        <is>
          <t>VISTAMAR</t>
        </is>
      </c>
      <c r="C6488" s="87" t="inlineStr">
        <is>
          <t>VISTAMAR</t>
        </is>
      </c>
      <c r="D6488" s="87" t="inlineStr">
        <is>
          <t>Entrega Futura</t>
        </is>
      </c>
      <c r="E6488" s="87" t="inlineStr">
        <is>
          <t>2do semestre 2028</t>
        </is>
      </c>
      <c r="F6488" s="87" t="inlineStr">
        <is>
          <t>Baquedano 802</t>
        </is>
      </c>
      <c r="G6488" s="87" t="inlineStr">
        <is>
          <t>Coquimbo</t>
        </is>
      </c>
      <c r="H6488" s="87" t="inlineStr">
        <is>
          <t>Disponible</t>
        </is>
      </c>
      <c r="I6488" s="87" t="inlineStr">
        <is>
          <t>Estacionamiento</t>
        </is>
      </c>
      <c r="J6488" s="87" t="inlineStr">
        <is>
          <t>ESTACIONAMIENTO</t>
        </is>
      </c>
      <c r="K6488" s="88" t="n">
        <v>1</v>
      </c>
      <c r="L6488" s="88" t="n">
        <v>115</v>
      </c>
      <c r="M6488" s="87" t="inlineStr"/>
      <c r="N6488" s="87" t="inlineStr">
        <is>
          <t>#N/A</t>
        </is>
      </c>
      <c r="O6488" s="87" t="inlineStr"/>
      <c r="P6488" s="88" t="n">
        <v>300</v>
      </c>
      <c r="Q6488" s="87" t="inlineStr"/>
      <c r="R6488" s="87" t="inlineStr">
        <is>
          <t>12,5</t>
        </is>
      </c>
      <c r="S6488" s="87" t="inlineStr">
        <is>
          <t>0</t>
        </is>
      </c>
      <c r="T6488" s="88" t="n">
        <v>12.5</v>
      </c>
      <c r="U6488" s="87" t="inlineStr">
        <is>
          <t>E - 116</t>
        </is>
      </c>
    </row>
    <row r="6489" ht="14.4" customHeight="1">
      <c r="A6489" s="87" t="inlineStr">
        <is>
          <t>MAESTRA</t>
        </is>
      </c>
      <c r="B6489" s="87" t="inlineStr">
        <is>
          <t>VISTAMAR</t>
        </is>
      </c>
      <c r="C6489" s="87" t="inlineStr">
        <is>
          <t>VISTAMAR</t>
        </is>
      </c>
      <c r="D6489" s="87" t="inlineStr">
        <is>
          <t>Entrega Futura</t>
        </is>
      </c>
      <c r="E6489" s="87" t="inlineStr">
        <is>
          <t>2do semestre 2028</t>
        </is>
      </c>
      <c r="F6489" s="87" t="inlineStr">
        <is>
          <t>Baquedano 802</t>
        </is>
      </c>
      <c r="G6489" s="87" t="inlineStr">
        <is>
          <t>Coquimbo</t>
        </is>
      </c>
      <c r="H6489" s="87" t="inlineStr">
        <is>
          <t>Disponible</t>
        </is>
      </c>
      <c r="I6489" s="87" t="inlineStr">
        <is>
          <t>Estacionamiento</t>
        </is>
      </c>
      <c r="J6489" s="87" t="inlineStr">
        <is>
          <t>ESTACIONAMIENTO</t>
        </is>
      </c>
      <c r="K6489" s="88" t="n">
        <v>1</v>
      </c>
      <c r="L6489" s="88" t="n">
        <v>116</v>
      </c>
      <c r="M6489" s="87" t="inlineStr"/>
      <c r="N6489" s="87" t="inlineStr">
        <is>
          <t>#N/A</t>
        </is>
      </c>
      <c r="O6489" s="87" t="inlineStr"/>
      <c r="P6489" s="88" t="n">
        <v>300</v>
      </c>
      <c r="Q6489" s="87" t="inlineStr"/>
      <c r="R6489" s="87" t="inlineStr">
        <is>
          <t>12,5</t>
        </is>
      </c>
      <c r="S6489" s="87" t="inlineStr">
        <is>
          <t>0</t>
        </is>
      </c>
      <c r="T6489" s="88" t="n">
        <v>12.5</v>
      </c>
      <c r="U6489" s="87" t="inlineStr">
        <is>
          <t>E - 115</t>
        </is>
      </c>
    </row>
    <row r="6490" ht="14.4" customHeight="1">
      <c r="A6490" s="87" t="inlineStr">
        <is>
          <t>MAESTRA</t>
        </is>
      </c>
      <c r="B6490" s="87" t="inlineStr">
        <is>
          <t>VISTAMAR</t>
        </is>
      </c>
      <c r="C6490" s="87" t="inlineStr">
        <is>
          <t>VISTAMAR</t>
        </is>
      </c>
      <c r="D6490" s="87" t="inlineStr">
        <is>
          <t>Entrega Futura</t>
        </is>
      </c>
      <c r="E6490" s="87" t="inlineStr">
        <is>
          <t>2do semestre 2028</t>
        </is>
      </c>
      <c r="F6490" s="87" t="inlineStr">
        <is>
          <t>Baquedano 802</t>
        </is>
      </c>
      <c r="G6490" s="87" t="inlineStr">
        <is>
          <t>Coquimbo</t>
        </is>
      </c>
      <c r="H6490" s="87" t="inlineStr">
        <is>
          <t>Disponible</t>
        </is>
      </c>
      <c r="I6490" s="87" t="inlineStr">
        <is>
          <t>Estacionamiento</t>
        </is>
      </c>
      <c r="J6490" s="87" t="inlineStr">
        <is>
          <t>ESTACIONAMIENTO</t>
        </is>
      </c>
      <c r="K6490" s="88" t="n">
        <v>1</v>
      </c>
      <c r="L6490" s="88" t="n">
        <v>117</v>
      </c>
      <c r="M6490" s="87" t="inlineStr"/>
      <c r="N6490" s="87" t="inlineStr">
        <is>
          <t>#N/A</t>
        </is>
      </c>
      <c r="O6490" s="87" t="inlineStr"/>
      <c r="P6490" s="88" t="n">
        <v>300</v>
      </c>
      <c r="Q6490" s="87" t="inlineStr"/>
      <c r="R6490" s="87" t="inlineStr">
        <is>
          <t>12,5</t>
        </is>
      </c>
      <c r="S6490" s="87" t="inlineStr">
        <is>
          <t>0</t>
        </is>
      </c>
      <c r="T6490" s="88" t="n">
        <v>12.5</v>
      </c>
      <c r="U6490" s="87" t="inlineStr">
        <is>
          <t>E - 118</t>
        </is>
      </c>
    </row>
    <row r="6491" ht="14.4" customHeight="1">
      <c r="A6491" s="87" t="inlineStr">
        <is>
          <t>MAESTRA</t>
        </is>
      </c>
      <c r="B6491" s="87" t="inlineStr">
        <is>
          <t>VISTAMAR</t>
        </is>
      </c>
      <c r="C6491" s="87" t="inlineStr">
        <is>
          <t>VISTAMAR</t>
        </is>
      </c>
      <c r="D6491" s="87" t="inlineStr">
        <is>
          <t>Entrega Futura</t>
        </is>
      </c>
      <c r="E6491" s="87" t="inlineStr">
        <is>
          <t>2do semestre 2028</t>
        </is>
      </c>
      <c r="F6491" s="87" t="inlineStr">
        <is>
          <t>Baquedano 802</t>
        </is>
      </c>
      <c r="G6491" s="87" t="inlineStr">
        <is>
          <t>Coquimbo</t>
        </is>
      </c>
      <c r="H6491" s="87" t="inlineStr">
        <is>
          <t>Disponible</t>
        </is>
      </c>
      <c r="I6491" s="87" t="inlineStr">
        <is>
          <t>Estacionamiento</t>
        </is>
      </c>
      <c r="J6491" s="87" t="inlineStr">
        <is>
          <t>ESTACIONAMIENTO</t>
        </is>
      </c>
      <c r="K6491" s="88" t="n">
        <v>1</v>
      </c>
      <c r="L6491" s="88" t="n">
        <v>118</v>
      </c>
      <c r="M6491" s="87" t="inlineStr"/>
      <c r="N6491" s="87" t="inlineStr">
        <is>
          <t>#N/A</t>
        </is>
      </c>
      <c r="O6491" s="87" t="inlineStr"/>
      <c r="P6491" s="88" t="n">
        <v>300</v>
      </c>
      <c r="Q6491" s="87" t="inlineStr"/>
      <c r="R6491" s="87" t="inlineStr">
        <is>
          <t>12,5</t>
        </is>
      </c>
      <c r="S6491" s="87" t="inlineStr">
        <is>
          <t>0</t>
        </is>
      </c>
      <c r="T6491" s="88" t="n">
        <v>12.5</v>
      </c>
      <c r="U6491" s="87" t="inlineStr">
        <is>
          <t>E - 117</t>
        </is>
      </c>
    </row>
    <row r="6492" ht="14.4" customHeight="1">
      <c r="A6492" s="87" t="inlineStr">
        <is>
          <t>MAESTRA</t>
        </is>
      </c>
      <c r="B6492" s="87" t="inlineStr">
        <is>
          <t>VISTAMAR</t>
        </is>
      </c>
      <c r="C6492" s="87" t="inlineStr">
        <is>
          <t>VISTAMAR</t>
        </is>
      </c>
      <c r="D6492" s="87" t="inlineStr">
        <is>
          <t>Entrega Futura</t>
        </is>
      </c>
      <c r="E6492" s="87" t="inlineStr">
        <is>
          <t>2do semestre 2028</t>
        </is>
      </c>
      <c r="F6492" s="87" t="inlineStr">
        <is>
          <t>Baquedano 802</t>
        </is>
      </c>
      <c r="G6492" s="87" t="inlineStr">
        <is>
          <t>Coquimbo</t>
        </is>
      </c>
      <c r="H6492" s="87" t="inlineStr">
        <is>
          <t>Disponible</t>
        </is>
      </c>
      <c r="I6492" s="87" t="inlineStr">
        <is>
          <t>Estacionamiento</t>
        </is>
      </c>
      <c r="J6492" s="87" t="inlineStr">
        <is>
          <t>ESTACIONAMIENTO</t>
        </is>
      </c>
      <c r="K6492" s="88" t="n">
        <v>1</v>
      </c>
      <c r="L6492" s="88" t="n">
        <v>119</v>
      </c>
      <c r="M6492" s="87" t="inlineStr"/>
      <c r="N6492" s="87" t="inlineStr">
        <is>
          <t>#N/A</t>
        </is>
      </c>
      <c r="O6492" s="87" t="inlineStr"/>
      <c r="P6492" s="88" t="n">
        <v>300</v>
      </c>
      <c r="Q6492" s="87" t="inlineStr"/>
      <c r="R6492" s="87" t="inlineStr">
        <is>
          <t>12,5</t>
        </is>
      </c>
      <c r="S6492" s="87" t="inlineStr">
        <is>
          <t>0</t>
        </is>
      </c>
      <c r="T6492" s="88" t="n">
        <v>12.5</v>
      </c>
      <c r="U6492" s="87" t="inlineStr"/>
    </row>
    <row r="6493" ht="14.4" customHeight="1">
      <c r="A6493" s="87" t="inlineStr">
        <is>
          <t>MAESTRA</t>
        </is>
      </c>
      <c r="B6493" s="87" t="inlineStr">
        <is>
          <t>VISTAMAR</t>
        </is>
      </c>
      <c r="C6493" s="87" t="inlineStr">
        <is>
          <t>VISTAMAR</t>
        </is>
      </c>
      <c r="D6493" s="87" t="inlineStr">
        <is>
          <t>Entrega Futura</t>
        </is>
      </c>
      <c r="E6493" s="87" t="inlineStr">
        <is>
          <t>2do semestre 2028</t>
        </is>
      </c>
      <c r="F6493" s="87" t="inlineStr">
        <is>
          <t>Baquedano 802</t>
        </is>
      </c>
      <c r="G6493" s="87" t="inlineStr">
        <is>
          <t>Coquimbo</t>
        </is>
      </c>
      <c r="H6493" s="87" t="inlineStr">
        <is>
          <t>Disponible</t>
        </is>
      </c>
      <c r="I6493" s="87" t="inlineStr">
        <is>
          <t>Estacionamiento</t>
        </is>
      </c>
      <c r="J6493" s="87" t="inlineStr">
        <is>
          <t>ESTACIONAMIENTO</t>
        </is>
      </c>
      <c r="K6493" s="88" t="n">
        <v>1</v>
      </c>
      <c r="L6493" s="88" t="n">
        <v>120</v>
      </c>
      <c r="M6493" s="87" t="inlineStr"/>
      <c r="N6493" s="87" t="inlineStr">
        <is>
          <t>#N/A</t>
        </is>
      </c>
      <c r="O6493" s="87" t="inlineStr"/>
      <c r="P6493" s="88" t="n">
        <v>300</v>
      </c>
      <c r="Q6493" s="87" t="inlineStr"/>
      <c r="R6493" s="87" t="inlineStr">
        <is>
          <t>12,5</t>
        </is>
      </c>
      <c r="S6493" s="87" t="inlineStr">
        <is>
          <t>0</t>
        </is>
      </c>
      <c r="T6493" s="88" t="n">
        <v>12.5</v>
      </c>
      <c r="U6493" s="87" t="inlineStr"/>
    </row>
    <row r="6494" ht="14.4" customHeight="1">
      <c r="A6494" s="87" t="inlineStr">
        <is>
          <t>MAESTRA</t>
        </is>
      </c>
      <c r="B6494" s="87" t="inlineStr">
        <is>
          <t>VISTAMAR</t>
        </is>
      </c>
      <c r="C6494" s="87" t="inlineStr">
        <is>
          <t>VISTAMAR</t>
        </is>
      </c>
      <c r="D6494" s="87" t="inlineStr">
        <is>
          <t>Entrega Futura</t>
        </is>
      </c>
      <c r="E6494" s="87" t="inlineStr">
        <is>
          <t>2do semestre 2028</t>
        </is>
      </c>
      <c r="F6494" s="87" t="inlineStr">
        <is>
          <t>Baquedano 802</t>
        </is>
      </c>
      <c r="G6494" s="87" t="inlineStr">
        <is>
          <t>Coquimbo</t>
        </is>
      </c>
      <c r="H6494" s="87" t="inlineStr">
        <is>
          <t>Disponible</t>
        </is>
      </c>
      <c r="I6494" s="87" t="inlineStr">
        <is>
          <t>Estacionamiento</t>
        </is>
      </c>
      <c r="J6494" s="87" t="inlineStr">
        <is>
          <t>ESTACIONAMIENTO</t>
        </is>
      </c>
      <c r="K6494" s="88" t="n">
        <v>1</v>
      </c>
      <c r="L6494" s="88" t="n">
        <v>121</v>
      </c>
      <c r="M6494" s="87" t="inlineStr"/>
      <c r="N6494" s="87" t="inlineStr">
        <is>
          <t>#N/A</t>
        </is>
      </c>
      <c r="O6494" s="87" t="inlineStr"/>
      <c r="P6494" s="88" t="n">
        <v>300</v>
      </c>
      <c r="Q6494" s="87" t="inlineStr"/>
      <c r="R6494" s="87" t="inlineStr">
        <is>
          <t>12,5</t>
        </is>
      </c>
      <c r="S6494" s="87" t="inlineStr">
        <is>
          <t>0</t>
        </is>
      </c>
      <c r="T6494" s="88" t="n">
        <v>12.5</v>
      </c>
      <c r="U6494" s="87" t="inlineStr"/>
    </row>
    <row r="6495" ht="14.4" customHeight="1">
      <c r="A6495" s="87" t="inlineStr">
        <is>
          <t>MAESTRA</t>
        </is>
      </c>
      <c r="B6495" s="87" t="inlineStr">
        <is>
          <t>VISTAMAR</t>
        </is>
      </c>
      <c r="C6495" s="87" t="inlineStr">
        <is>
          <t>VISTAMAR</t>
        </is>
      </c>
      <c r="D6495" s="87" t="inlineStr">
        <is>
          <t>Entrega Futura</t>
        </is>
      </c>
      <c r="E6495" s="87" t="inlineStr">
        <is>
          <t>2do semestre 2028</t>
        </is>
      </c>
      <c r="F6495" s="87" t="inlineStr">
        <is>
          <t>Baquedano 802</t>
        </is>
      </c>
      <c r="G6495" s="87" t="inlineStr">
        <is>
          <t>Coquimbo</t>
        </is>
      </c>
      <c r="H6495" s="87" t="inlineStr">
        <is>
          <t>Disponible</t>
        </is>
      </c>
      <c r="I6495" s="87" t="inlineStr">
        <is>
          <t>Estacionamiento</t>
        </is>
      </c>
      <c r="J6495" s="87" t="inlineStr">
        <is>
          <t>ESTACIONAMIENTO</t>
        </is>
      </c>
      <c r="K6495" s="88" t="n">
        <v>1</v>
      </c>
      <c r="L6495" s="88" t="n">
        <v>122</v>
      </c>
      <c r="M6495" s="87" t="inlineStr"/>
      <c r="N6495" s="87" t="inlineStr">
        <is>
          <t>#N/A</t>
        </is>
      </c>
      <c r="O6495" s="87" t="inlineStr"/>
      <c r="P6495" s="88" t="n">
        <v>300</v>
      </c>
      <c r="Q6495" s="87" t="inlineStr"/>
      <c r="R6495" s="87" t="inlineStr">
        <is>
          <t>12,5</t>
        </is>
      </c>
      <c r="S6495" s="87" t="inlineStr">
        <is>
          <t>0</t>
        </is>
      </c>
      <c r="T6495" s="88" t="n">
        <v>12.5</v>
      </c>
      <c r="U6495" s="87" t="inlineStr"/>
    </row>
    <row r="6496" ht="14.4" customHeight="1">
      <c r="A6496" s="87" t="inlineStr">
        <is>
          <t>MAESTRA</t>
        </is>
      </c>
      <c r="B6496" s="87" t="inlineStr">
        <is>
          <t>VISTAMAR</t>
        </is>
      </c>
      <c r="C6496" s="87" t="inlineStr">
        <is>
          <t>VISTAMAR</t>
        </is>
      </c>
      <c r="D6496" s="87" t="inlineStr">
        <is>
          <t>Entrega Futura</t>
        </is>
      </c>
      <c r="E6496" s="87" t="inlineStr">
        <is>
          <t>2do semestre 2028</t>
        </is>
      </c>
      <c r="F6496" s="87" t="inlineStr">
        <is>
          <t>Baquedano 802</t>
        </is>
      </c>
      <c r="G6496" s="87" t="inlineStr">
        <is>
          <t>Coquimbo</t>
        </is>
      </c>
      <c r="H6496" s="87" t="inlineStr">
        <is>
          <t>Disponible</t>
        </is>
      </c>
      <c r="I6496" s="87" t="inlineStr">
        <is>
          <t>Estacionamiento</t>
        </is>
      </c>
      <c r="J6496" s="87" t="inlineStr">
        <is>
          <t>ESTACIONAMIENTO</t>
        </is>
      </c>
      <c r="K6496" s="88" t="n">
        <v>1</v>
      </c>
      <c r="L6496" s="88" t="n">
        <v>123</v>
      </c>
      <c r="M6496" s="87" t="inlineStr"/>
      <c r="N6496" s="87" t="inlineStr">
        <is>
          <t>#N/A</t>
        </is>
      </c>
      <c r="O6496" s="87" t="inlineStr"/>
      <c r="P6496" s="88" t="n">
        <v>300</v>
      </c>
      <c r="Q6496" s="87" t="inlineStr"/>
      <c r="R6496" s="87" t="inlineStr">
        <is>
          <t>12,5</t>
        </is>
      </c>
      <c r="S6496" s="87" t="inlineStr">
        <is>
          <t>0</t>
        </is>
      </c>
      <c r="T6496" s="88" t="n">
        <v>12.5</v>
      </c>
      <c r="U6496" s="87" t="inlineStr"/>
    </row>
    <row r="6497" ht="14.4" customHeight="1">
      <c r="A6497" s="87" t="inlineStr">
        <is>
          <t>MAESTRA</t>
        </is>
      </c>
      <c r="B6497" s="87" t="inlineStr">
        <is>
          <t>VISTAMAR</t>
        </is>
      </c>
      <c r="C6497" s="87" t="inlineStr">
        <is>
          <t>VISTAMAR</t>
        </is>
      </c>
      <c r="D6497" s="87" t="inlineStr">
        <is>
          <t>Entrega Futura</t>
        </is>
      </c>
      <c r="E6497" s="87" t="inlineStr">
        <is>
          <t>2do semestre 2028</t>
        </is>
      </c>
      <c r="F6497" s="87" t="inlineStr">
        <is>
          <t>Baquedano 802</t>
        </is>
      </c>
      <c r="G6497" s="87" t="inlineStr">
        <is>
          <t>Coquimbo</t>
        </is>
      </c>
      <c r="H6497" s="87" t="inlineStr">
        <is>
          <t>Disponible</t>
        </is>
      </c>
      <c r="I6497" s="87" t="inlineStr">
        <is>
          <t>Estacionamiento</t>
        </is>
      </c>
      <c r="J6497" s="87" t="inlineStr">
        <is>
          <t>ESTACIONAMIENTO</t>
        </is>
      </c>
      <c r="K6497" s="88" t="n">
        <v>1</v>
      </c>
      <c r="L6497" s="88" t="n">
        <v>124</v>
      </c>
      <c r="M6497" s="87" t="inlineStr"/>
      <c r="N6497" s="87" t="inlineStr">
        <is>
          <t>#N/A</t>
        </is>
      </c>
      <c r="O6497" s="87" t="inlineStr"/>
      <c r="P6497" s="88" t="n">
        <v>300</v>
      </c>
      <c r="Q6497" s="87" t="inlineStr"/>
      <c r="R6497" s="87" t="inlineStr">
        <is>
          <t>12,5</t>
        </is>
      </c>
      <c r="S6497" s="87" t="inlineStr">
        <is>
          <t>0</t>
        </is>
      </c>
      <c r="T6497" s="88" t="n">
        <v>12.5</v>
      </c>
      <c r="U6497" s="87" t="inlineStr"/>
    </row>
    <row r="6498" ht="14.4" customHeight="1">
      <c r="A6498" s="87" t="inlineStr">
        <is>
          <t>MAESTRA</t>
        </is>
      </c>
      <c r="B6498" s="87" t="inlineStr">
        <is>
          <t>VISTAMAR</t>
        </is>
      </c>
      <c r="C6498" s="87" t="inlineStr">
        <is>
          <t>VISTAMAR</t>
        </is>
      </c>
      <c r="D6498" s="87" t="inlineStr">
        <is>
          <t>Entrega Futura</t>
        </is>
      </c>
      <c r="E6498" s="87" t="inlineStr">
        <is>
          <t>2do semestre 2028</t>
        </is>
      </c>
      <c r="F6498" s="87" t="inlineStr">
        <is>
          <t>Baquedano 802</t>
        </is>
      </c>
      <c r="G6498" s="87" t="inlineStr">
        <is>
          <t>Coquimbo</t>
        </is>
      </c>
      <c r="H6498" s="87" t="inlineStr">
        <is>
          <t>Disponible</t>
        </is>
      </c>
      <c r="I6498" s="87" t="inlineStr">
        <is>
          <t>Local comercial</t>
        </is>
      </c>
      <c r="J6498" s="87" t="inlineStr">
        <is>
          <t>LOCAL COMERCIAL</t>
        </is>
      </c>
      <c r="K6498" s="88" t="n">
        <v>1</v>
      </c>
      <c r="L6498" s="88" t="n">
        <v>1</v>
      </c>
      <c r="M6498" s="87" t="inlineStr"/>
      <c r="N6498" s="87" t="inlineStr">
        <is>
          <t>#N/A</t>
        </is>
      </c>
      <c r="O6498" s="87" t="inlineStr"/>
      <c r="P6498" s="88" t="n">
        <v>3995</v>
      </c>
      <c r="Q6498" s="87" t="inlineStr"/>
      <c r="R6498" s="87" t="inlineStr">
        <is>
          <t>83,94</t>
        </is>
      </c>
      <c r="S6498" s="87" t="inlineStr">
        <is>
          <t>0</t>
        </is>
      </c>
      <c r="T6498" s="88" t="n">
        <v>83.94</v>
      </c>
      <c r="U6498" s="87" t="inlineStr"/>
    </row>
    <row r="6499" ht="14.4" customHeight="1">
      <c r="A6499" s="87" t="inlineStr">
        <is>
          <t>MAESTRA</t>
        </is>
      </c>
      <c r="B6499" s="87" t="inlineStr">
        <is>
          <t>VISTAMAR</t>
        </is>
      </c>
      <c r="C6499" s="87" t="inlineStr">
        <is>
          <t>VISTAMAR</t>
        </is>
      </c>
      <c r="D6499" s="87" t="inlineStr">
        <is>
          <t>Entrega Futura</t>
        </is>
      </c>
      <c r="E6499" s="87" t="inlineStr">
        <is>
          <t>2do semestre 2028</t>
        </is>
      </c>
      <c r="F6499" s="87" t="inlineStr">
        <is>
          <t>Baquedano 802</t>
        </is>
      </c>
      <c r="G6499" s="87" t="inlineStr">
        <is>
          <t>Coquimbo</t>
        </is>
      </c>
      <c r="H6499" s="87" t="inlineStr">
        <is>
          <t>Disponible</t>
        </is>
      </c>
      <c r="I6499" s="87" t="inlineStr">
        <is>
          <t>Local comercial</t>
        </is>
      </c>
      <c r="J6499" s="87" t="inlineStr">
        <is>
          <t>LOCAL COMERCIAL</t>
        </is>
      </c>
      <c r="K6499" s="88" t="n">
        <v>1</v>
      </c>
      <c r="L6499" s="88" t="n">
        <v>2</v>
      </c>
      <c r="M6499" s="87" t="inlineStr"/>
      <c r="N6499" s="87" t="inlineStr">
        <is>
          <t>#N/A</t>
        </is>
      </c>
      <c r="O6499" s="87" t="inlineStr"/>
      <c r="P6499" s="88" t="n">
        <v>4177</v>
      </c>
      <c r="Q6499" s="87" t="inlineStr"/>
      <c r="R6499" s="87" t="inlineStr">
        <is>
          <t>87,77</t>
        </is>
      </c>
      <c r="S6499" s="87" t="inlineStr">
        <is>
          <t>0</t>
        </is>
      </c>
      <c r="T6499" s="88" t="n">
        <v>87.77</v>
      </c>
      <c r="U6499" s="87" t="inlineStr"/>
    </row>
    <row r="6500" ht="14.4" customHeight="1">
      <c r="A6500" s="87" t="inlineStr">
        <is>
          <t>MAESTRA</t>
        </is>
      </c>
      <c r="B6500" s="87" t="inlineStr">
        <is>
          <t>VISTAMAR</t>
        </is>
      </c>
      <c r="C6500" s="87" t="inlineStr">
        <is>
          <t>VISTAMAR</t>
        </is>
      </c>
      <c r="D6500" s="87" t="inlineStr">
        <is>
          <t>Entrega Futura</t>
        </is>
      </c>
      <c r="E6500" s="87" t="inlineStr">
        <is>
          <t>2do semestre 2028</t>
        </is>
      </c>
      <c r="F6500" s="87" t="inlineStr">
        <is>
          <t>Baquedano 802</t>
        </is>
      </c>
      <c r="G6500" s="87" t="inlineStr">
        <is>
          <t>Coquimbo</t>
        </is>
      </c>
      <c r="H6500" s="87" t="inlineStr">
        <is>
          <t>Disponible</t>
        </is>
      </c>
      <c r="I6500" s="87" t="inlineStr">
        <is>
          <t>Local comercial</t>
        </is>
      </c>
      <c r="J6500" s="87" t="inlineStr">
        <is>
          <t>LOCAL COMERCIAL</t>
        </is>
      </c>
      <c r="K6500" s="88" t="n">
        <v>1</v>
      </c>
      <c r="L6500" s="88" t="n">
        <v>3</v>
      </c>
      <c r="M6500" s="87" t="inlineStr"/>
      <c r="N6500" s="87" t="inlineStr">
        <is>
          <t>#N/A</t>
        </is>
      </c>
      <c r="O6500" s="87" t="inlineStr"/>
      <c r="P6500" s="88" t="n">
        <v>3692</v>
      </c>
      <c r="Q6500" s="87" t="inlineStr"/>
      <c r="R6500" s="87" t="inlineStr">
        <is>
          <t>77,57</t>
        </is>
      </c>
      <c r="S6500" s="87" t="inlineStr">
        <is>
          <t>0</t>
        </is>
      </c>
      <c r="T6500" s="88" t="n">
        <v>77.56999999999999</v>
      </c>
      <c r="U6500" s="87" t="inlineStr"/>
    </row>
    <row r="6501" ht="14.4" customHeight="1">
      <c r="A6501" s="87" t="inlineStr">
        <is>
          <t>MAESTRA</t>
        </is>
      </c>
      <c r="B6501" s="87" t="inlineStr">
        <is>
          <t>VISTAMAR</t>
        </is>
      </c>
      <c r="C6501" s="87" t="inlineStr">
        <is>
          <t>VISTAMAR</t>
        </is>
      </c>
      <c r="D6501" s="87" t="inlineStr">
        <is>
          <t>Entrega Futura</t>
        </is>
      </c>
      <c r="E6501" s="87" t="inlineStr">
        <is>
          <t>2do semestre 2028</t>
        </is>
      </c>
      <c r="F6501" s="87" t="inlineStr">
        <is>
          <t>Baquedano 802</t>
        </is>
      </c>
      <c r="G6501" s="87" t="inlineStr">
        <is>
          <t>Coquimbo</t>
        </is>
      </c>
      <c r="H6501" s="87" t="inlineStr">
        <is>
          <t>Disponible</t>
        </is>
      </c>
      <c r="I6501" s="87" t="inlineStr">
        <is>
          <t>Local comercial</t>
        </is>
      </c>
      <c r="J6501" s="87" t="inlineStr">
        <is>
          <t>LOCAL COMERCIAL</t>
        </is>
      </c>
      <c r="K6501" s="88" t="n">
        <v>1</v>
      </c>
      <c r="L6501" s="88" t="n">
        <v>4</v>
      </c>
      <c r="M6501" s="87" t="inlineStr"/>
      <c r="N6501" s="87" t="inlineStr">
        <is>
          <t>#N/A</t>
        </is>
      </c>
      <c r="O6501" s="87" t="inlineStr"/>
      <c r="P6501" s="88" t="n">
        <v>3571</v>
      </c>
      <c r="Q6501" s="87" t="inlineStr"/>
      <c r="R6501" s="87" t="inlineStr">
        <is>
          <t>75,04</t>
        </is>
      </c>
      <c r="S6501" s="87" t="inlineStr">
        <is>
          <t>0</t>
        </is>
      </c>
      <c r="T6501" s="88" t="n">
        <v>75.04000000000001</v>
      </c>
      <c r="U6501" s="87" t="inlineStr"/>
    </row>
    <row r="6502" ht="14.4" customHeight="1">
      <c r="A6502" s="87" t="inlineStr">
        <is>
          <t>RVC</t>
        </is>
      </c>
      <c r="B6502" s="87" t="inlineStr">
        <is>
          <t>ALTO MARAÑON 3</t>
        </is>
      </c>
      <c r="C6502" s="87" t="inlineStr">
        <is>
          <t>ALTO MARAÑON 3</t>
        </is>
      </c>
      <c r="D6502" s="87" t="inlineStr">
        <is>
          <t>Entrega Inmediata</t>
        </is>
      </c>
      <c r="E6502" s="87" t="inlineStr">
        <is>
          <t>Inmediata</t>
        </is>
      </c>
      <c r="F6502" s="87" t="inlineStr">
        <is>
          <t>Sendero Norte 50</t>
        </is>
      </c>
      <c r="G6502" s="87" t="inlineStr">
        <is>
          <t>Viña del Mar</t>
        </is>
      </c>
      <c r="H6502" s="87" t="inlineStr">
        <is>
          <t>Disponible</t>
        </is>
      </c>
      <c r="I6502" s="87" t="inlineStr">
        <is>
          <t>Departamento</t>
        </is>
      </c>
      <c r="J6502" s="87" t="inlineStr">
        <is>
          <t>2D/2B/CK/4C</t>
        </is>
      </c>
      <c r="K6502" s="88" t="n">
        <v>20</v>
      </c>
      <c r="L6502" s="88" t="n">
        <v>2005</v>
      </c>
      <c r="M6502" s="87" t="inlineStr">
        <is>
          <t>SUR PONIENTE</t>
        </is>
      </c>
      <c r="N6502" s="87" t="inlineStr">
        <is>
          <t>2</t>
        </is>
      </c>
      <c r="O6502" s="87" t="inlineStr">
        <is>
          <t>2</t>
        </is>
      </c>
      <c r="P6502" s="88" t="n">
        <v>4222.17</v>
      </c>
      <c r="Q6502" s="87" t="inlineStr"/>
      <c r="R6502" s="87" t="inlineStr">
        <is>
          <t>57,61</t>
        </is>
      </c>
      <c r="S6502" s="87" t="inlineStr">
        <is>
          <t>7,66</t>
        </is>
      </c>
      <c r="T6502" s="88" t="n">
        <v>65.27</v>
      </c>
      <c r="U6502" s="87" t="inlineStr"/>
    </row>
    <row r="6503" ht="14.4" customHeight="1">
      <c r="A6503" s="87" t="inlineStr">
        <is>
          <t>RVC</t>
        </is>
      </c>
      <c r="B6503" s="87" t="inlineStr">
        <is>
          <t>ALTO MARAÑON 3</t>
        </is>
      </c>
      <c r="C6503" s="87" t="inlineStr">
        <is>
          <t>ALTO MARAÑON 3</t>
        </is>
      </c>
      <c r="D6503" s="87" t="inlineStr">
        <is>
          <t>Entrega Inmediata</t>
        </is>
      </c>
      <c r="E6503" s="87" t="inlineStr">
        <is>
          <t>Inmediata</t>
        </is>
      </c>
      <c r="F6503" s="87" t="inlineStr">
        <is>
          <t>Sendero Norte 50</t>
        </is>
      </c>
      <c r="G6503" s="87" t="inlineStr">
        <is>
          <t>Viña del Mar</t>
        </is>
      </c>
      <c r="H6503" s="87" t="inlineStr">
        <is>
          <t>Disponible</t>
        </is>
      </c>
      <c r="I6503" s="87" t="inlineStr">
        <is>
          <t>Departamento</t>
        </is>
      </c>
      <c r="J6503" s="87" t="inlineStr">
        <is>
          <t>2D/2B/CK/4C</t>
        </is>
      </c>
      <c r="K6503" s="88" t="n">
        <v>21</v>
      </c>
      <c r="L6503" s="88" t="n">
        <v>2105</v>
      </c>
      <c r="M6503" s="87" t="inlineStr">
        <is>
          <t>SUR PONIENTE</t>
        </is>
      </c>
      <c r="N6503" s="87" t="inlineStr">
        <is>
          <t>2</t>
        </is>
      </c>
      <c r="O6503" s="87" t="inlineStr">
        <is>
          <t>2</t>
        </is>
      </c>
      <c r="P6503" s="88" t="n">
        <v>4199.94</v>
      </c>
      <c r="Q6503" s="87" t="inlineStr"/>
      <c r="R6503" s="87" t="inlineStr">
        <is>
          <t>57,61</t>
        </is>
      </c>
      <c r="S6503" s="87" t="inlineStr">
        <is>
          <t>7,66</t>
        </is>
      </c>
      <c r="T6503" s="88" t="n">
        <v>65.27</v>
      </c>
      <c r="U6503" s="87" t="inlineStr"/>
    </row>
    <row r="6504" ht="14.4" customHeight="1">
      <c r="A6504" s="87" t="inlineStr">
        <is>
          <t>RVC</t>
        </is>
      </c>
      <c r="B6504" s="87" t="inlineStr">
        <is>
          <t>ALTO MARAÑON 3</t>
        </is>
      </c>
      <c r="C6504" s="87" t="inlineStr">
        <is>
          <t>ALTO MARAÑON 3</t>
        </is>
      </c>
      <c r="D6504" s="87" t="inlineStr">
        <is>
          <t>Entrega Inmediata</t>
        </is>
      </c>
      <c r="E6504" s="87" t="inlineStr">
        <is>
          <t>Inmediata</t>
        </is>
      </c>
      <c r="F6504" s="87" t="inlineStr">
        <is>
          <t>Sendero Norte 50</t>
        </is>
      </c>
      <c r="G6504" s="87" t="inlineStr">
        <is>
          <t>Viña del Mar</t>
        </is>
      </c>
      <c r="H6504" s="87" t="inlineStr">
        <is>
          <t>Disponible</t>
        </is>
      </c>
      <c r="I6504" s="87" t="inlineStr">
        <is>
          <t>Departamento</t>
        </is>
      </c>
      <c r="J6504" s="87" t="inlineStr">
        <is>
          <t>2D/2B/CK/4C</t>
        </is>
      </c>
      <c r="K6504" s="88" t="n">
        <v>23</v>
      </c>
      <c r="L6504" s="88" t="n">
        <v>2305</v>
      </c>
      <c r="M6504" s="87" t="inlineStr">
        <is>
          <t>SUR PONIENTE</t>
        </is>
      </c>
      <c r="N6504" s="87" t="inlineStr">
        <is>
          <t>2</t>
        </is>
      </c>
      <c r="O6504" s="87" t="inlineStr">
        <is>
          <t>2</t>
        </is>
      </c>
      <c r="P6504" s="88" t="n">
        <v>4133.28</v>
      </c>
      <c r="Q6504" s="87" t="inlineStr"/>
      <c r="R6504" s="87" t="inlineStr">
        <is>
          <t>57,61</t>
        </is>
      </c>
      <c r="S6504" s="87" t="inlineStr">
        <is>
          <t>7,66</t>
        </is>
      </c>
      <c r="T6504" s="88" t="n">
        <v>65.27</v>
      </c>
      <c r="U6504" s="87" t="inlineStr"/>
    </row>
    <row r="6505" ht="14.4" customHeight="1">
      <c r="A6505" s="87" t="inlineStr">
        <is>
          <t>RVC</t>
        </is>
      </c>
      <c r="B6505" s="87" t="inlineStr">
        <is>
          <t>ALTO MARAÑON 3</t>
        </is>
      </c>
      <c r="C6505" s="87" t="inlineStr">
        <is>
          <t>ALTO MARAÑON 3</t>
        </is>
      </c>
      <c r="D6505" s="87" t="inlineStr">
        <is>
          <t>Entrega Inmediata</t>
        </is>
      </c>
      <c r="E6505" s="87" t="inlineStr">
        <is>
          <t>Inmediata</t>
        </is>
      </c>
      <c r="F6505" s="87" t="inlineStr">
        <is>
          <t>Sendero Norte 50</t>
        </is>
      </c>
      <c r="G6505" s="87" t="inlineStr">
        <is>
          <t>Viña del Mar</t>
        </is>
      </c>
      <c r="H6505" s="87" t="inlineStr">
        <is>
          <t>Disponible</t>
        </is>
      </c>
      <c r="I6505" s="87" t="inlineStr">
        <is>
          <t>Estacionamiento</t>
        </is>
      </c>
      <c r="J6505" s="87" t="inlineStr">
        <is>
          <t>Estac descubierto</t>
        </is>
      </c>
      <c r="K6505" s="88" t="n">
        <v>5</v>
      </c>
      <c r="L6505" s="88" t="n">
        <v>17</v>
      </c>
      <c r="M6505" s="87" t="inlineStr"/>
      <c r="N6505" s="87" t="inlineStr"/>
      <c r="O6505" s="87" t="inlineStr"/>
      <c r="P6505" s="88" t="n">
        <v>360</v>
      </c>
      <c r="Q6505" s="87" t="inlineStr"/>
      <c r="R6505" s="87" t="inlineStr">
        <is>
          <t>0</t>
        </is>
      </c>
      <c r="S6505" s="87" t="inlineStr">
        <is>
          <t>0</t>
        </is>
      </c>
      <c r="T6505" s="88" t="n">
        <v>0</v>
      </c>
      <c r="U6505" s="87" t="inlineStr"/>
    </row>
    <row r="6506" ht="14.4" customHeight="1">
      <c r="A6506" s="87" t="inlineStr">
        <is>
          <t>RVC</t>
        </is>
      </c>
      <c r="B6506" s="87" t="inlineStr">
        <is>
          <t>ALTO MARAÑON 3</t>
        </is>
      </c>
      <c r="C6506" s="87" t="inlineStr">
        <is>
          <t>ALTO MARAÑON 3</t>
        </is>
      </c>
      <c r="D6506" s="87" t="inlineStr">
        <is>
          <t>Entrega Inmediata</t>
        </is>
      </c>
      <c r="E6506" s="87" t="inlineStr">
        <is>
          <t>Inmediata</t>
        </is>
      </c>
      <c r="F6506" s="87" t="inlineStr">
        <is>
          <t>Sendero Norte 50</t>
        </is>
      </c>
      <c r="G6506" s="87" t="inlineStr">
        <is>
          <t>Viña del Mar</t>
        </is>
      </c>
      <c r="H6506" s="87" t="inlineStr">
        <is>
          <t>Disponible</t>
        </is>
      </c>
      <c r="I6506" s="87" t="inlineStr">
        <is>
          <t>Estacionamiento</t>
        </is>
      </c>
      <c r="J6506" s="87" t="inlineStr">
        <is>
          <t>Estac cubierto</t>
        </is>
      </c>
      <c r="K6506" s="88" t="n">
        <v>3</v>
      </c>
      <c r="L6506" s="88" t="n">
        <v>93</v>
      </c>
      <c r="M6506" s="87" t="inlineStr"/>
      <c r="N6506" s="87" t="inlineStr"/>
      <c r="O6506" s="87" t="inlineStr"/>
      <c r="P6506" s="88" t="n">
        <v>410</v>
      </c>
      <c r="Q6506" s="87" t="inlineStr"/>
      <c r="R6506" s="87" t="inlineStr">
        <is>
          <t>12,5</t>
        </is>
      </c>
      <c r="S6506" s="87" t="inlineStr">
        <is>
          <t>0</t>
        </is>
      </c>
      <c r="T6506" s="88" t="n">
        <v>12.5</v>
      </c>
      <c r="U6506" s="87" t="inlineStr"/>
    </row>
    <row r="6507" ht="14.4" customHeight="1">
      <c r="A6507" s="87" t="inlineStr">
        <is>
          <t>RVC</t>
        </is>
      </c>
      <c r="B6507" s="87" t="inlineStr">
        <is>
          <t>ALTO MARAÑON 3</t>
        </is>
      </c>
      <c r="C6507" s="87" t="inlineStr">
        <is>
          <t>ALTO MARAÑON 3</t>
        </is>
      </c>
      <c r="D6507" s="87" t="inlineStr">
        <is>
          <t>Entrega Inmediata</t>
        </is>
      </c>
      <c r="E6507" s="87" t="inlineStr">
        <is>
          <t>Inmediata</t>
        </is>
      </c>
      <c r="F6507" s="87" t="inlineStr">
        <is>
          <t>Sendero Norte 50</t>
        </is>
      </c>
      <c r="G6507" s="87" t="inlineStr">
        <is>
          <t>Viña del Mar</t>
        </is>
      </c>
      <c r="H6507" s="87" t="inlineStr">
        <is>
          <t>Disponible</t>
        </is>
      </c>
      <c r="I6507" s="87" t="inlineStr">
        <is>
          <t>Bodega</t>
        </is>
      </c>
      <c r="J6507" s="87" t="inlineStr">
        <is>
          <t>Bodeg cubierta</t>
        </is>
      </c>
      <c r="K6507" s="88" t="n">
        <v>2</v>
      </c>
      <c r="L6507" s="88" t="n">
        <v>45</v>
      </c>
      <c r="M6507" s="87" t="inlineStr"/>
      <c r="N6507" s="87" t="inlineStr"/>
      <c r="O6507" s="87" t="inlineStr"/>
      <c r="P6507" s="88" t="n">
        <v>95</v>
      </c>
      <c r="Q6507" s="87" t="inlineStr"/>
      <c r="R6507" s="87" t="inlineStr">
        <is>
          <t>4,12</t>
        </is>
      </c>
      <c r="S6507" s="87" t="inlineStr">
        <is>
          <t>0</t>
        </is>
      </c>
      <c r="T6507" s="88" t="n">
        <v>4.12</v>
      </c>
      <c r="U6507" s="87" t="inlineStr"/>
    </row>
    <row r="6508" ht="14.4" customHeight="1">
      <c r="A6508" s="87" t="inlineStr">
        <is>
          <t>RVC</t>
        </is>
      </c>
      <c r="B6508" s="87" t="inlineStr">
        <is>
          <t>ALTO MARAÑON 3</t>
        </is>
      </c>
      <c r="C6508" s="87" t="inlineStr">
        <is>
          <t>ALTO MARAÑON 3</t>
        </is>
      </c>
      <c r="D6508" s="87" t="inlineStr">
        <is>
          <t>Entrega Inmediata</t>
        </is>
      </c>
      <c r="E6508" s="87" t="inlineStr">
        <is>
          <t>Inmediata</t>
        </is>
      </c>
      <c r="F6508" s="87" t="inlineStr">
        <is>
          <t>Sendero Norte 50</t>
        </is>
      </c>
      <c r="G6508" s="87" t="inlineStr">
        <is>
          <t>Viña del Mar</t>
        </is>
      </c>
      <c r="H6508" s="87" t="inlineStr">
        <is>
          <t>Disponible</t>
        </is>
      </c>
      <c r="I6508" s="87" t="inlineStr">
        <is>
          <t>Bodega</t>
        </is>
      </c>
      <c r="J6508" s="87" t="inlineStr">
        <is>
          <t>Bodeg cubierta</t>
        </is>
      </c>
      <c r="K6508" s="88" t="n">
        <v>2</v>
      </c>
      <c r="L6508" s="88" t="n">
        <v>48</v>
      </c>
      <c r="M6508" s="87" t="inlineStr"/>
      <c r="N6508" s="87" t="inlineStr"/>
      <c r="O6508" s="87" t="inlineStr"/>
      <c r="P6508" s="88" t="n">
        <v>90</v>
      </c>
      <c r="Q6508" s="87" t="inlineStr"/>
      <c r="R6508" s="87" t="inlineStr">
        <is>
          <t>3,93</t>
        </is>
      </c>
      <c r="S6508" s="87" t="inlineStr">
        <is>
          <t>0</t>
        </is>
      </c>
      <c r="T6508" s="88" t="n">
        <v>3.93</v>
      </c>
      <c r="U6508" s="87" t="inlineStr"/>
    </row>
    <row r="6509" ht="14.4" customHeight="1">
      <c r="A6509" s="87" t="inlineStr">
        <is>
          <t>RVC</t>
        </is>
      </c>
      <c r="B6509" s="87" t="inlineStr">
        <is>
          <t>ALTO MARAÑON 3</t>
        </is>
      </c>
      <c r="C6509" s="87" t="inlineStr">
        <is>
          <t>ALTO MARAÑON 3</t>
        </is>
      </c>
      <c r="D6509" s="87" t="inlineStr">
        <is>
          <t>Entrega Inmediata</t>
        </is>
      </c>
      <c r="E6509" s="87" t="inlineStr">
        <is>
          <t>Inmediata</t>
        </is>
      </c>
      <c r="F6509" s="87" t="inlineStr">
        <is>
          <t>Sendero Norte 50</t>
        </is>
      </c>
      <c r="G6509" s="87" t="inlineStr">
        <is>
          <t>Viña del Mar</t>
        </is>
      </c>
      <c r="H6509" s="87" t="inlineStr">
        <is>
          <t>Disponible</t>
        </is>
      </c>
      <c r="I6509" s="87" t="inlineStr">
        <is>
          <t>Bodega</t>
        </is>
      </c>
      <c r="J6509" s="87" t="inlineStr">
        <is>
          <t>Bodeg cubierta</t>
        </is>
      </c>
      <c r="K6509" s="88" t="n">
        <v>2</v>
      </c>
      <c r="L6509" s="88" t="n">
        <v>50</v>
      </c>
      <c r="M6509" s="87" t="inlineStr"/>
      <c r="N6509" s="87" t="inlineStr"/>
      <c r="O6509" s="87" t="inlineStr"/>
      <c r="P6509" s="88" t="n">
        <v>120</v>
      </c>
      <c r="Q6509" s="87" t="inlineStr"/>
      <c r="R6509" s="87" t="inlineStr">
        <is>
          <t>5,46</t>
        </is>
      </c>
      <c r="S6509" s="87" t="inlineStr">
        <is>
          <t>0</t>
        </is>
      </c>
      <c r="T6509" s="88" t="n">
        <v>5.46</v>
      </c>
      <c r="U6509" s="87" t="inlineStr"/>
    </row>
    <row r="6510" ht="14.4" customHeight="1">
      <c r="A6510" s="87" t="inlineStr">
        <is>
          <t>RVC</t>
        </is>
      </c>
      <c r="B6510" s="87" t="inlineStr">
        <is>
          <t>ALTO MARAÑON 3</t>
        </is>
      </c>
      <c r="C6510" s="87" t="inlineStr">
        <is>
          <t>ALTO MARAÑON 3</t>
        </is>
      </c>
      <c r="D6510" s="87" t="inlineStr">
        <is>
          <t>Entrega Inmediata</t>
        </is>
      </c>
      <c r="E6510" s="87" t="inlineStr">
        <is>
          <t>Inmediata</t>
        </is>
      </c>
      <c r="F6510" s="87" t="inlineStr">
        <is>
          <t>Sendero Norte 50</t>
        </is>
      </c>
      <c r="G6510" s="87" t="inlineStr">
        <is>
          <t>Viña del Mar</t>
        </is>
      </c>
      <c r="H6510" s="87" t="inlineStr">
        <is>
          <t>Disponible</t>
        </is>
      </c>
      <c r="I6510" s="87" t="inlineStr">
        <is>
          <t>Bodega</t>
        </is>
      </c>
      <c r="J6510" s="87" t="inlineStr">
        <is>
          <t>Bodeg cubierta</t>
        </is>
      </c>
      <c r="K6510" s="88" t="n">
        <v>2</v>
      </c>
      <c r="L6510" s="88" t="n">
        <v>51</v>
      </c>
      <c r="M6510" s="87" t="inlineStr"/>
      <c r="N6510" s="87" t="inlineStr"/>
      <c r="O6510" s="87" t="inlineStr"/>
      <c r="P6510" s="88" t="n">
        <v>95</v>
      </c>
      <c r="Q6510" s="87" t="inlineStr"/>
      <c r="R6510" s="87" t="inlineStr">
        <is>
          <t>4,25</t>
        </is>
      </c>
      <c r="S6510" s="87" t="inlineStr">
        <is>
          <t>0</t>
        </is>
      </c>
      <c r="T6510" s="88" t="n">
        <v>4.25</v>
      </c>
      <c r="U6510" s="87" t="inlineStr"/>
    </row>
    <row r="6511" ht="14.4" customHeight="1">
      <c r="A6511" s="87" t="inlineStr">
        <is>
          <t>RVC</t>
        </is>
      </c>
      <c r="B6511" s="87" t="inlineStr">
        <is>
          <t>ALTO MARAÑON 3</t>
        </is>
      </c>
      <c r="C6511" s="87" t="inlineStr">
        <is>
          <t>ALTO MARAÑON 3</t>
        </is>
      </c>
      <c r="D6511" s="87" t="inlineStr">
        <is>
          <t>Entrega Inmediata</t>
        </is>
      </c>
      <c r="E6511" s="87" t="inlineStr">
        <is>
          <t>Inmediata</t>
        </is>
      </c>
      <c r="F6511" s="87" t="inlineStr">
        <is>
          <t>Sendero Norte 50</t>
        </is>
      </c>
      <c r="G6511" s="87" t="inlineStr">
        <is>
          <t>Viña del Mar</t>
        </is>
      </c>
      <c r="H6511" s="87" t="inlineStr">
        <is>
          <t>Disponible</t>
        </is>
      </c>
      <c r="I6511" s="87" t="inlineStr">
        <is>
          <t>Bodega</t>
        </is>
      </c>
      <c r="J6511" s="87" t="inlineStr">
        <is>
          <t>Bodeg cubierta</t>
        </is>
      </c>
      <c r="K6511" s="88" t="n">
        <v>2</v>
      </c>
      <c r="L6511" s="88" t="n">
        <v>53</v>
      </c>
      <c r="M6511" s="87" t="inlineStr"/>
      <c r="N6511" s="87" t="inlineStr"/>
      <c r="O6511" s="87" t="inlineStr"/>
      <c r="P6511" s="88" t="n">
        <v>95</v>
      </c>
      <c r="Q6511" s="87" t="inlineStr"/>
      <c r="R6511" s="87" t="inlineStr">
        <is>
          <t>4,2</t>
        </is>
      </c>
      <c r="S6511" s="87" t="inlineStr">
        <is>
          <t>0</t>
        </is>
      </c>
      <c r="T6511" s="88" t="n">
        <v>4.2</v>
      </c>
      <c r="U6511" s="87" t="inlineStr"/>
    </row>
    <row r="6512" ht="14.4" customHeight="1">
      <c r="A6512" s="87" t="inlineStr">
        <is>
          <t>RVC</t>
        </is>
      </c>
      <c r="B6512" s="87" t="inlineStr">
        <is>
          <t>ALTO MARAÑON 3</t>
        </is>
      </c>
      <c r="C6512" s="87" t="inlineStr">
        <is>
          <t>ALTO MARAÑON 3</t>
        </is>
      </c>
      <c r="D6512" s="87" t="inlineStr">
        <is>
          <t>Entrega Inmediata</t>
        </is>
      </c>
      <c r="E6512" s="87" t="inlineStr">
        <is>
          <t>Inmediata</t>
        </is>
      </c>
      <c r="F6512" s="87" t="inlineStr">
        <is>
          <t>Sendero Norte 50</t>
        </is>
      </c>
      <c r="G6512" s="87" t="inlineStr">
        <is>
          <t>Viña del Mar</t>
        </is>
      </c>
      <c r="H6512" s="87" t="inlineStr">
        <is>
          <t>Disponible</t>
        </is>
      </c>
      <c r="I6512" s="87" t="inlineStr">
        <is>
          <t>Bodega</t>
        </is>
      </c>
      <c r="J6512" s="87" t="inlineStr">
        <is>
          <t>Bodeg cubierta</t>
        </is>
      </c>
      <c r="K6512" s="88" t="n">
        <v>2</v>
      </c>
      <c r="L6512" s="88" t="n">
        <v>55</v>
      </c>
      <c r="M6512" s="87" t="inlineStr"/>
      <c r="N6512" s="87" t="inlineStr"/>
      <c r="O6512" s="87" t="inlineStr"/>
      <c r="P6512" s="88" t="n">
        <v>115</v>
      </c>
      <c r="Q6512" s="87" t="inlineStr"/>
      <c r="R6512" s="87" t="inlineStr">
        <is>
          <t>5,17</t>
        </is>
      </c>
      <c r="S6512" s="87" t="inlineStr">
        <is>
          <t>0</t>
        </is>
      </c>
      <c r="T6512" s="88" t="n">
        <v>5.17</v>
      </c>
      <c r="U6512" s="87" t="inlineStr"/>
    </row>
    <row r="6513" ht="14.4" customHeight="1">
      <c r="A6513" s="87" t="inlineStr">
        <is>
          <t>RVC</t>
        </is>
      </c>
      <c r="B6513" s="87" t="inlineStr">
        <is>
          <t>ALTO MARAÑON 3</t>
        </is>
      </c>
      <c r="C6513" s="87" t="inlineStr">
        <is>
          <t>ALTO MARAÑON 3</t>
        </is>
      </c>
      <c r="D6513" s="87" t="inlineStr">
        <is>
          <t>Entrega Inmediata</t>
        </is>
      </c>
      <c r="E6513" s="87" t="inlineStr">
        <is>
          <t>Inmediata</t>
        </is>
      </c>
      <c r="F6513" s="87" t="inlineStr">
        <is>
          <t>Sendero Norte 50</t>
        </is>
      </c>
      <c r="G6513" s="87" t="inlineStr">
        <is>
          <t>Viña del Mar</t>
        </is>
      </c>
      <c r="H6513" s="87" t="inlineStr">
        <is>
          <t>Disponible</t>
        </is>
      </c>
      <c r="I6513" s="87" t="inlineStr">
        <is>
          <t>Bodega</t>
        </is>
      </c>
      <c r="J6513" s="87" t="inlineStr">
        <is>
          <t>Bodeg cubierta</t>
        </is>
      </c>
      <c r="K6513" s="88" t="n">
        <v>2</v>
      </c>
      <c r="L6513" s="88" t="n">
        <v>57</v>
      </c>
      <c r="M6513" s="87" t="inlineStr"/>
      <c r="N6513" s="87" t="inlineStr"/>
      <c r="O6513" s="87" t="inlineStr"/>
      <c r="P6513" s="88" t="n">
        <v>120</v>
      </c>
      <c r="Q6513" s="87" t="inlineStr"/>
      <c r="R6513" s="87" t="inlineStr">
        <is>
          <t>4,98</t>
        </is>
      </c>
      <c r="S6513" s="87" t="inlineStr">
        <is>
          <t>0</t>
        </is>
      </c>
      <c r="T6513" s="88" t="n">
        <v>4.98</v>
      </c>
      <c r="U6513" s="87" t="inlineStr"/>
    </row>
    <row r="6514" ht="14.4" customHeight="1">
      <c r="A6514" s="87" t="inlineStr">
        <is>
          <t>RVC</t>
        </is>
      </c>
      <c r="B6514" s="87" t="inlineStr">
        <is>
          <t>ALTO MARAÑON 3</t>
        </is>
      </c>
      <c r="C6514" s="87" t="inlineStr">
        <is>
          <t>ALTO MARAÑON 3</t>
        </is>
      </c>
      <c r="D6514" s="87" t="inlineStr">
        <is>
          <t>Entrega Inmediata</t>
        </is>
      </c>
      <c r="E6514" s="87" t="inlineStr">
        <is>
          <t>Inmediata</t>
        </is>
      </c>
      <c r="F6514" s="87" t="inlineStr">
        <is>
          <t>Sendero Norte 50</t>
        </is>
      </c>
      <c r="G6514" s="87" t="inlineStr">
        <is>
          <t>Viña del Mar</t>
        </is>
      </c>
      <c r="H6514" s="87" t="inlineStr">
        <is>
          <t>Disponible</t>
        </is>
      </c>
      <c r="I6514" s="87" t="inlineStr">
        <is>
          <t>Bodega</t>
        </is>
      </c>
      <c r="J6514" s="87" t="inlineStr">
        <is>
          <t>Bodeg cubierta</t>
        </is>
      </c>
      <c r="K6514" s="88" t="n">
        <v>2</v>
      </c>
      <c r="L6514" s="88" t="n">
        <v>60</v>
      </c>
      <c r="M6514" s="87" t="inlineStr"/>
      <c r="N6514" s="87" t="inlineStr"/>
      <c r="O6514" s="87" t="inlineStr"/>
      <c r="P6514" s="88" t="n">
        <v>90</v>
      </c>
      <c r="Q6514" s="87" t="inlineStr"/>
      <c r="R6514" s="87" t="inlineStr">
        <is>
          <t>3,93</t>
        </is>
      </c>
      <c r="S6514" s="87" t="inlineStr">
        <is>
          <t>0</t>
        </is>
      </c>
      <c r="T6514" s="88" t="n">
        <v>3.93</v>
      </c>
      <c r="U6514" s="87" t="inlineStr"/>
    </row>
    <row r="6515" ht="14.4" customHeight="1">
      <c r="A6515" s="87" t="inlineStr">
        <is>
          <t>RVC</t>
        </is>
      </c>
      <c r="B6515" s="87" t="inlineStr">
        <is>
          <t>ALTO MARAÑON 3</t>
        </is>
      </c>
      <c r="C6515" s="87" t="inlineStr">
        <is>
          <t>ALTO MARAÑON 3</t>
        </is>
      </c>
      <c r="D6515" s="87" t="inlineStr">
        <is>
          <t>Entrega Inmediata</t>
        </is>
      </c>
      <c r="E6515" s="87" t="inlineStr">
        <is>
          <t>Inmediata</t>
        </is>
      </c>
      <c r="F6515" s="87" t="inlineStr">
        <is>
          <t>Sendero Norte 50</t>
        </is>
      </c>
      <c r="G6515" s="87" t="inlineStr">
        <is>
          <t>Viña del Mar</t>
        </is>
      </c>
      <c r="H6515" s="87" t="inlineStr">
        <is>
          <t>Disponible</t>
        </is>
      </c>
      <c r="I6515" s="87" t="inlineStr">
        <is>
          <t>Bodega</t>
        </is>
      </c>
      <c r="J6515" s="87" t="inlineStr">
        <is>
          <t>Bodeg cubierta</t>
        </is>
      </c>
      <c r="K6515" s="88" t="n">
        <v>2</v>
      </c>
      <c r="L6515" s="88" t="n">
        <v>62</v>
      </c>
      <c r="M6515" s="87" t="inlineStr"/>
      <c r="N6515" s="87" t="inlineStr"/>
      <c r="O6515" s="87" t="inlineStr"/>
      <c r="P6515" s="88" t="n">
        <v>95</v>
      </c>
      <c r="Q6515" s="87" t="inlineStr"/>
      <c r="R6515" s="87" t="inlineStr">
        <is>
          <t>4,12</t>
        </is>
      </c>
      <c r="S6515" s="87" t="inlineStr">
        <is>
          <t>0</t>
        </is>
      </c>
      <c r="T6515" s="88" t="n">
        <v>4.12</v>
      </c>
      <c r="U6515" s="87" t="inlineStr"/>
    </row>
    <row r="6516" ht="14.4" customHeight="1">
      <c r="A6516" s="87" t="inlineStr">
        <is>
          <t>RVC</t>
        </is>
      </c>
      <c r="B6516" s="87" t="inlineStr">
        <is>
          <t>ALTO MARAÑON 3</t>
        </is>
      </c>
      <c r="C6516" s="87" t="inlineStr">
        <is>
          <t>ALTO MARAÑON 3</t>
        </is>
      </c>
      <c r="D6516" s="87" t="inlineStr">
        <is>
          <t>Entrega Inmediata</t>
        </is>
      </c>
      <c r="E6516" s="87" t="inlineStr">
        <is>
          <t>Inmediata</t>
        </is>
      </c>
      <c r="F6516" s="87" t="inlineStr">
        <is>
          <t>Sendero Norte 50</t>
        </is>
      </c>
      <c r="G6516" s="87" t="inlineStr">
        <is>
          <t>Viña del Mar</t>
        </is>
      </c>
      <c r="H6516" s="87" t="inlineStr">
        <is>
          <t>Disponible</t>
        </is>
      </c>
      <c r="I6516" s="87" t="inlineStr">
        <is>
          <t>Bodega</t>
        </is>
      </c>
      <c r="J6516" s="87" t="inlineStr">
        <is>
          <t>Bodeg cubierta</t>
        </is>
      </c>
      <c r="K6516" s="88" t="n">
        <v>2</v>
      </c>
      <c r="L6516" s="88" t="n">
        <v>63</v>
      </c>
      <c r="M6516" s="87" t="inlineStr"/>
      <c r="N6516" s="87" t="inlineStr"/>
      <c r="O6516" s="87" t="inlineStr"/>
      <c r="P6516" s="88" t="n">
        <v>95</v>
      </c>
      <c r="Q6516" s="87" t="inlineStr"/>
      <c r="R6516" s="87" t="inlineStr">
        <is>
          <t>4,12</t>
        </is>
      </c>
      <c r="S6516" s="87" t="inlineStr">
        <is>
          <t>0</t>
        </is>
      </c>
      <c r="T6516" s="88" t="n">
        <v>4.12</v>
      </c>
      <c r="U6516" s="87" t="inlineStr"/>
    </row>
    <row r="6517" ht="14.4" customHeight="1">
      <c r="A6517" s="87" t="inlineStr">
        <is>
          <t>RVC</t>
        </is>
      </c>
      <c r="B6517" s="87" t="inlineStr">
        <is>
          <t>ALTO MARAÑON 3</t>
        </is>
      </c>
      <c r="C6517" s="87" t="inlineStr">
        <is>
          <t>ALTO MARAÑON 3</t>
        </is>
      </c>
      <c r="D6517" s="87" t="inlineStr">
        <is>
          <t>Entrega Inmediata</t>
        </is>
      </c>
      <c r="E6517" s="87" t="inlineStr">
        <is>
          <t>Inmediata</t>
        </is>
      </c>
      <c r="F6517" s="87" t="inlineStr">
        <is>
          <t>Sendero Norte 50</t>
        </is>
      </c>
      <c r="G6517" s="87" t="inlineStr">
        <is>
          <t>Viña del Mar</t>
        </is>
      </c>
      <c r="H6517" s="87" t="inlineStr">
        <is>
          <t>Disponible</t>
        </is>
      </c>
      <c r="I6517" s="87" t="inlineStr">
        <is>
          <t>Bodega</t>
        </is>
      </c>
      <c r="J6517" s="87" t="inlineStr">
        <is>
          <t>Bodeg cubierta</t>
        </is>
      </c>
      <c r="K6517" s="88" t="n">
        <v>1</v>
      </c>
      <c r="L6517" s="88" t="n">
        <v>72</v>
      </c>
      <c r="M6517" s="87" t="inlineStr"/>
      <c r="N6517" s="87" t="inlineStr"/>
      <c r="O6517" s="87" t="inlineStr"/>
      <c r="P6517" s="88" t="n">
        <v>90</v>
      </c>
      <c r="Q6517" s="87" t="inlineStr"/>
      <c r="R6517" s="87" t="inlineStr">
        <is>
          <t>4</t>
        </is>
      </c>
      <c r="S6517" s="87" t="inlineStr">
        <is>
          <t>0</t>
        </is>
      </c>
      <c r="T6517" s="88" t="n">
        <v>4</v>
      </c>
      <c r="U6517" s="87" t="inlineStr"/>
    </row>
    <row r="6518" ht="14.4" customHeight="1">
      <c r="A6518" s="87" t="inlineStr">
        <is>
          <t>RVC</t>
        </is>
      </c>
      <c r="B6518" s="87" t="inlineStr">
        <is>
          <t>ALTO MARAÑON 3</t>
        </is>
      </c>
      <c r="C6518" s="87" t="inlineStr">
        <is>
          <t>ALTO MARAÑON 3</t>
        </is>
      </c>
      <c r="D6518" s="87" t="inlineStr">
        <is>
          <t>Entrega Inmediata</t>
        </is>
      </c>
      <c r="E6518" s="87" t="inlineStr">
        <is>
          <t>Inmediata</t>
        </is>
      </c>
      <c r="F6518" s="87" t="inlineStr">
        <is>
          <t>Sendero Norte 50</t>
        </is>
      </c>
      <c r="G6518" s="87" t="inlineStr">
        <is>
          <t>Viña del Mar</t>
        </is>
      </c>
      <c r="H6518" s="87" t="inlineStr">
        <is>
          <t>Disponible</t>
        </is>
      </c>
      <c r="I6518" s="87" t="inlineStr">
        <is>
          <t>Bodega</t>
        </is>
      </c>
      <c r="J6518" s="87" t="inlineStr">
        <is>
          <t>Bodeg cubierta</t>
        </is>
      </c>
      <c r="K6518" s="88" t="n">
        <v>1</v>
      </c>
      <c r="L6518" s="88" t="n">
        <v>73</v>
      </c>
      <c r="M6518" s="87" t="inlineStr"/>
      <c r="N6518" s="87" t="inlineStr"/>
      <c r="O6518" s="87" t="inlineStr"/>
      <c r="P6518" s="88" t="n">
        <v>95</v>
      </c>
      <c r="Q6518" s="87" t="inlineStr"/>
      <c r="R6518" s="87" t="inlineStr">
        <is>
          <t>4,12</t>
        </is>
      </c>
      <c r="S6518" s="87" t="inlineStr">
        <is>
          <t>0</t>
        </is>
      </c>
      <c r="T6518" s="88" t="n">
        <v>4.12</v>
      </c>
      <c r="U6518" s="87" t="inlineStr"/>
    </row>
    <row r="6519" ht="14.4" customHeight="1">
      <c r="A6519" s="87" t="inlineStr">
        <is>
          <t>RVC</t>
        </is>
      </c>
      <c r="B6519" s="87" t="inlineStr">
        <is>
          <t>ALTO MARAÑON 3</t>
        </is>
      </c>
      <c r="C6519" s="87" t="inlineStr">
        <is>
          <t>ALTO MARAÑON 3</t>
        </is>
      </c>
      <c r="D6519" s="87" t="inlineStr">
        <is>
          <t>Entrega Inmediata</t>
        </is>
      </c>
      <c r="E6519" s="87" t="inlineStr">
        <is>
          <t>Inmediata</t>
        </is>
      </c>
      <c r="F6519" s="87" t="inlineStr">
        <is>
          <t>Sendero Norte 50</t>
        </is>
      </c>
      <c r="G6519" s="87" t="inlineStr">
        <is>
          <t>Viña del Mar</t>
        </is>
      </c>
      <c r="H6519" s="87" t="inlineStr">
        <is>
          <t>Disponible</t>
        </is>
      </c>
      <c r="I6519" s="87" t="inlineStr">
        <is>
          <t>Bodega</t>
        </is>
      </c>
      <c r="J6519" s="87" t="inlineStr">
        <is>
          <t>Bodeg cubierta</t>
        </is>
      </c>
      <c r="K6519" s="88" t="n">
        <v>1</v>
      </c>
      <c r="L6519" s="88" t="n">
        <v>75</v>
      </c>
      <c r="M6519" s="87" t="inlineStr"/>
      <c r="N6519" s="87" t="inlineStr"/>
      <c r="O6519" s="87" t="inlineStr"/>
      <c r="P6519" s="88" t="n">
        <v>90</v>
      </c>
      <c r="Q6519" s="87" t="inlineStr"/>
      <c r="R6519" s="87" t="inlineStr">
        <is>
          <t>3,93</t>
        </is>
      </c>
      <c r="S6519" s="87" t="inlineStr">
        <is>
          <t>0</t>
        </is>
      </c>
      <c r="T6519" s="88" t="n">
        <v>3.93</v>
      </c>
      <c r="U6519" s="87" t="inlineStr"/>
    </row>
    <row r="6520" ht="14.4" customHeight="1">
      <c r="A6520" s="87" t="inlineStr">
        <is>
          <t>RVC</t>
        </is>
      </c>
      <c r="B6520" s="87" t="inlineStr">
        <is>
          <t>ALTO MARAÑON 3</t>
        </is>
      </c>
      <c r="C6520" s="87" t="inlineStr">
        <is>
          <t>ALTO MARAÑON 3</t>
        </is>
      </c>
      <c r="D6520" s="87" t="inlineStr">
        <is>
          <t>Entrega Inmediata</t>
        </is>
      </c>
      <c r="E6520" s="87" t="inlineStr">
        <is>
          <t>Inmediata</t>
        </is>
      </c>
      <c r="F6520" s="87" t="inlineStr">
        <is>
          <t>Sendero Norte 50</t>
        </is>
      </c>
      <c r="G6520" s="87" t="inlineStr">
        <is>
          <t>Viña del Mar</t>
        </is>
      </c>
      <c r="H6520" s="87" t="inlineStr">
        <is>
          <t>Disponible</t>
        </is>
      </c>
      <c r="I6520" s="87" t="inlineStr">
        <is>
          <t>Bodega</t>
        </is>
      </c>
      <c r="J6520" s="87" t="inlineStr">
        <is>
          <t>Bodeg cubierta</t>
        </is>
      </c>
      <c r="K6520" s="88" t="n">
        <v>1</v>
      </c>
      <c r="L6520" s="88" t="n">
        <v>76</v>
      </c>
      <c r="M6520" s="87" t="inlineStr"/>
      <c r="N6520" s="87" t="inlineStr"/>
      <c r="O6520" s="87" t="inlineStr"/>
      <c r="P6520" s="88" t="n">
        <v>90</v>
      </c>
      <c r="Q6520" s="87" t="inlineStr"/>
      <c r="R6520" s="87" t="inlineStr">
        <is>
          <t>3,93</t>
        </is>
      </c>
      <c r="S6520" s="87" t="inlineStr">
        <is>
          <t>0</t>
        </is>
      </c>
      <c r="T6520" s="88" t="n">
        <v>3.93</v>
      </c>
      <c r="U6520" s="87" t="inlineStr"/>
    </row>
    <row r="6521" ht="14.4" customHeight="1">
      <c r="A6521" s="87" t="inlineStr">
        <is>
          <t>RVC</t>
        </is>
      </c>
      <c r="B6521" s="87" t="inlineStr">
        <is>
          <t>ALTO MARAÑON 3</t>
        </is>
      </c>
      <c r="C6521" s="87" t="inlineStr">
        <is>
          <t>ALTO MARAÑON 3</t>
        </is>
      </c>
      <c r="D6521" s="87" t="inlineStr">
        <is>
          <t>Entrega Inmediata</t>
        </is>
      </c>
      <c r="E6521" s="87" t="inlineStr">
        <is>
          <t>Inmediata</t>
        </is>
      </c>
      <c r="F6521" s="87" t="inlineStr">
        <is>
          <t>Sendero Norte 50</t>
        </is>
      </c>
      <c r="G6521" s="87" t="inlineStr">
        <is>
          <t>Viña del Mar</t>
        </is>
      </c>
      <c r="H6521" s="87" t="inlineStr">
        <is>
          <t>Disponible</t>
        </is>
      </c>
      <c r="I6521" s="87" t="inlineStr">
        <is>
          <t>Bodega</t>
        </is>
      </c>
      <c r="J6521" s="87" t="inlineStr">
        <is>
          <t>Bodeg cubierta</t>
        </is>
      </c>
      <c r="K6521" s="88" t="n">
        <v>1</v>
      </c>
      <c r="L6521" s="88" t="n">
        <v>78</v>
      </c>
      <c r="M6521" s="87" t="inlineStr"/>
      <c r="N6521" s="87" t="inlineStr"/>
      <c r="O6521" s="87" t="inlineStr"/>
      <c r="P6521" s="88" t="n">
        <v>120</v>
      </c>
      <c r="Q6521" s="87" t="inlineStr"/>
      <c r="R6521" s="87" t="inlineStr">
        <is>
          <t>5,46</t>
        </is>
      </c>
      <c r="S6521" s="87" t="inlineStr">
        <is>
          <t>0</t>
        </is>
      </c>
      <c r="T6521" s="88" t="n">
        <v>5.46</v>
      </c>
      <c r="U6521" s="87" t="inlineStr"/>
    </row>
    <row r="6522" ht="14.4" customHeight="1">
      <c r="A6522" s="87" t="inlineStr">
        <is>
          <t>RVC</t>
        </is>
      </c>
      <c r="B6522" s="87" t="inlineStr">
        <is>
          <t>CONDOMINIO FRANCISCO ZELADA TORRE B</t>
        </is>
      </c>
      <c r="C6522" s="87" t="inlineStr">
        <is>
          <t>CONDOMINIO FRANCISCO ZELADA TORRE B</t>
        </is>
      </c>
      <c r="D6522" s="87" t="inlineStr">
        <is>
          <t>Entrega Futura</t>
        </is>
      </c>
      <c r="E6522" s="87" t="inlineStr">
        <is>
          <t>2do semestre 2027</t>
        </is>
      </c>
      <c r="F6522" s="87" t="inlineStr">
        <is>
          <t>Coronel Souper 4438</t>
        </is>
      </c>
      <c r="G6522" s="87" t="inlineStr">
        <is>
          <t>Estacion Central</t>
        </is>
      </c>
      <c r="H6522" s="87" t="inlineStr">
        <is>
          <t>Disponible</t>
        </is>
      </c>
      <c r="I6522" s="87" t="inlineStr">
        <is>
          <t>Departamento</t>
        </is>
      </c>
      <c r="J6522" s="87" t="inlineStr">
        <is>
          <t>1D/1B/CI/2C</t>
        </is>
      </c>
      <c r="K6522" s="88" t="n">
        <v>2</v>
      </c>
      <c r="L6522" s="88" t="n">
        <v>201</v>
      </c>
      <c r="M6522" s="87" t="inlineStr">
        <is>
          <t>PONIENTE</t>
        </is>
      </c>
      <c r="N6522" s="87" t="inlineStr">
        <is>
          <t>1</t>
        </is>
      </c>
      <c r="O6522" s="87" t="inlineStr">
        <is>
          <t>1</t>
        </is>
      </c>
      <c r="P6522" s="88" t="n">
        <v>2029.6</v>
      </c>
      <c r="Q6522" s="87" t="inlineStr"/>
      <c r="R6522" s="87" t="inlineStr">
        <is>
          <t>32,55</t>
        </is>
      </c>
      <c r="S6522" s="87" t="inlineStr">
        <is>
          <t>2,91</t>
        </is>
      </c>
      <c r="T6522" s="88" t="n">
        <v>35.45999999999999</v>
      </c>
      <c r="U6522" s="87" t="inlineStr"/>
    </row>
    <row r="6523" ht="14.4" customHeight="1">
      <c r="A6523" s="87" t="inlineStr">
        <is>
          <t>RVC</t>
        </is>
      </c>
      <c r="B6523" s="87" t="inlineStr">
        <is>
          <t>CONDOMINIO FRANCISCO ZELADA TORRE B</t>
        </is>
      </c>
      <c r="C6523" s="87" t="inlineStr">
        <is>
          <t>CONDOMINIO FRANCISCO ZELADA TORRE B</t>
        </is>
      </c>
      <c r="D6523" s="87" t="inlineStr">
        <is>
          <t>Entrega Futura</t>
        </is>
      </c>
      <c r="E6523" s="87" t="inlineStr">
        <is>
          <t>2do semestre 2027</t>
        </is>
      </c>
      <c r="F6523" s="87" t="inlineStr">
        <is>
          <t>Coronel Souper 4438</t>
        </is>
      </c>
      <c r="G6523" s="87" t="inlineStr">
        <is>
          <t>Estacion Central</t>
        </is>
      </c>
      <c r="H6523" s="87" t="inlineStr">
        <is>
          <t>Disponible</t>
        </is>
      </c>
      <c r="I6523" s="87" t="inlineStr">
        <is>
          <t>Departamento</t>
        </is>
      </c>
      <c r="J6523" s="87" t="inlineStr">
        <is>
          <t>1D/1B/CI/2C</t>
        </is>
      </c>
      <c r="K6523" s="88" t="n">
        <v>2</v>
      </c>
      <c r="L6523" s="88" t="n">
        <v>205</v>
      </c>
      <c r="M6523" s="87" t="inlineStr">
        <is>
          <t>ORIENTE</t>
        </is>
      </c>
      <c r="N6523" s="87" t="inlineStr">
        <is>
          <t>1</t>
        </is>
      </c>
      <c r="O6523" s="87" t="inlineStr">
        <is>
          <t>1</t>
        </is>
      </c>
      <c r="P6523" s="88" t="n">
        <v>2009.33</v>
      </c>
      <c r="Q6523" s="87" t="inlineStr"/>
      <c r="R6523" s="87" t="inlineStr">
        <is>
          <t>31,6</t>
        </is>
      </c>
      <c r="S6523" s="87" t="inlineStr">
        <is>
          <t>5,93</t>
        </is>
      </c>
      <c r="T6523" s="88" t="n">
        <v>37.53</v>
      </c>
      <c r="U6523" s="87" t="inlineStr"/>
    </row>
    <row r="6524" ht="14.4" customHeight="1">
      <c r="A6524" s="87" t="inlineStr">
        <is>
          <t>RVC</t>
        </is>
      </c>
      <c r="B6524" s="87" t="inlineStr">
        <is>
          <t>CONDOMINIO FRANCISCO ZELADA TORRE B</t>
        </is>
      </c>
      <c r="C6524" s="87" t="inlineStr">
        <is>
          <t>CONDOMINIO FRANCISCO ZELADA TORRE B</t>
        </is>
      </c>
      <c r="D6524" s="87" t="inlineStr">
        <is>
          <t>Entrega Futura</t>
        </is>
      </c>
      <c r="E6524" s="87" t="inlineStr">
        <is>
          <t>2do semestre 2027</t>
        </is>
      </c>
      <c r="F6524" s="87" t="inlineStr">
        <is>
          <t>Coronel Souper 4438</t>
        </is>
      </c>
      <c r="G6524" s="87" t="inlineStr">
        <is>
          <t>Estacion Central</t>
        </is>
      </c>
      <c r="H6524" s="87" t="inlineStr">
        <is>
          <t>Disponible</t>
        </is>
      </c>
      <c r="I6524" s="87" t="inlineStr">
        <is>
          <t>Departamento</t>
        </is>
      </c>
      <c r="J6524" s="87" t="inlineStr">
        <is>
          <t>1D/1B/CI/2C</t>
        </is>
      </c>
      <c r="K6524" s="88" t="n">
        <v>2</v>
      </c>
      <c r="L6524" s="88" t="n">
        <v>207</v>
      </c>
      <c r="M6524" s="87" t="inlineStr">
        <is>
          <t>SUR</t>
        </is>
      </c>
      <c r="N6524" s="87" t="inlineStr">
        <is>
          <t>1</t>
        </is>
      </c>
      <c r="O6524" s="87" t="inlineStr">
        <is>
          <t>1</t>
        </is>
      </c>
      <c r="P6524" s="88" t="n">
        <v>2080.27</v>
      </c>
      <c r="Q6524" s="87" t="inlineStr"/>
      <c r="R6524" s="87" t="inlineStr">
        <is>
          <t>31,27</t>
        </is>
      </c>
      <c r="S6524" s="87" t="inlineStr">
        <is>
          <t>5,9</t>
        </is>
      </c>
      <c r="T6524" s="88" t="n">
        <v>37.17</v>
      </c>
      <c r="U6524" s="87" t="inlineStr"/>
    </row>
    <row r="6525" ht="14.4" customHeight="1">
      <c r="A6525" s="87" t="inlineStr">
        <is>
          <t>RVC</t>
        </is>
      </c>
      <c r="B6525" s="87" t="inlineStr">
        <is>
          <t>CONDOMINIO FRANCISCO ZELADA TORRE B</t>
        </is>
      </c>
      <c r="C6525" s="87" t="inlineStr">
        <is>
          <t>CONDOMINIO FRANCISCO ZELADA TORRE B</t>
        </is>
      </c>
      <c r="D6525" s="87" t="inlineStr">
        <is>
          <t>Entrega Futura</t>
        </is>
      </c>
      <c r="E6525" s="87" t="inlineStr">
        <is>
          <t>2do semestre 2027</t>
        </is>
      </c>
      <c r="F6525" s="87" t="inlineStr">
        <is>
          <t>Coronel Souper 4438</t>
        </is>
      </c>
      <c r="G6525" s="87" t="inlineStr">
        <is>
          <t>Estacion Central</t>
        </is>
      </c>
      <c r="H6525" s="87" t="inlineStr">
        <is>
          <t>Disponible</t>
        </is>
      </c>
      <c r="I6525" s="87" t="inlineStr">
        <is>
          <t>Departamento</t>
        </is>
      </c>
      <c r="J6525" s="87" t="inlineStr">
        <is>
          <t>1D/1B/CI/2C</t>
        </is>
      </c>
      <c r="K6525" s="88" t="n">
        <v>2</v>
      </c>
      <c r="L6525" s="88" t="n">
        <v>208</v>
      </c>
      <c r="M6525" s="87" t="inlineStr">
        <is>
          <t>SUR</t>
        </is>
      </c>
      <c r="N6525" s="87" t="inlineStr">
        <is>
          <t>1</t>
        </is>
      </c>
      <c r="O6525" s="87" t="inlineStr">
        <is>
          <t>1</t>
        </is>
      </c>
      <c r="P6525" s="88" t="n">
        <v>2060</v>
      </c>
      <c r="Q6525" s="87" t="inlineStr"/>
      <c r="R6525" s="87" t="inlineStr">
        <is>
          <t>31,75</t>
        </is>
      </c>
      <c r="S6525" s="87" t="inlineStr">
        <is>
          <t>5,96</t>
        </is>
      </c>
      <c r="T6525" s="88" t="n">
        <v>37.71</v>
      </c>
      <c r="U6525" s="87" t="inlineStr"/>
    </row>
    <row r="6526" ht="14.4" customHeight="1">
      <c r="A6526" s="87" t="inlineStr">
        <is>
          <t>RVC</t>
        </is>
      </c>
      <c r="B6526" s="87" t="inlineStr">
        <is>
          <t>CONDOMINIO FRANCISCO ZELADA TORRE B</t>
        </is>
      </c>
      <c r="C6526" s="87" t="inlineStr">
        <is>
          <t>CONDOMINIO FRANCISCO ZELADA TORRE B</t>
        </is>
      </c>
      <c r="D6526" s="87" t="inlineStr">
        <is>
          <t>Entrega Futura</t>
        </is>
      </c>
      <c r="E6526" s="87" t="inlineStr">
        <is>
          <t>2do semestre 2027</t>
        </is>
      </c>
      <c r="F6526" s="87" t="inlineStr">
        <is>
          <t>Coronel Souper 4438</t>
        </is>
      </c>
      <c r="G6526" s="87" t="inlineStr">
        <is>
          <t>Estacion Central</t>
        </is>
      </c>
      <c r="H6526" s="87" t="inlineStr">
        <is>
          <t>Disponible</t>
        </is>
      </c>
      <c r="I6526" s="87" t="inlineStr">
        <is>
          <t>Departamento</t>
        </is>
      </c>
      <c r="J6526" s="87" t="inlineStr">
        <is>
          <t>2D/1B/CI/3C</t>
        </is>
      </c>
      <c r="K6526" s="88" t="n">
        <v>2</v>
      </c>
      <c r="L6526" s="88" t="n">
        <v>210</v>
      </c>
      <c r="M6526" s="87" t="inlineStr">
        <is>
          <t>SUR PONIENTE</t>
        </is>
      </c>
      <c r="N6526" s="87" t="inlineStr">
        <is>
          <t>2</t>
        </is>
      </c>
      <c r="O6526" s="87" t="inlineStr">
        <is>
          <t>1</t>
        </is>
      </c>
      <c r="P6526" s="88" t="n">
        <v>2504.27</v>
      </c>
      <c r="Q6526" s="87" t="inlineStr"/>
      <c r="R6526" s="87" t="inlineStr">
        <is>
          <t>43,31</t>
        </is>
      </c>
      <c r="S6526" s="87" t="inlineStr">
        <is>
          <t>3,2</t>
        </is>
      </c>
      <c r="T6526" s="88" t="n">
        <v>46.51000000000001</v>
      </c>
      <c r="U6526" s="87" t="inlineStr"/>
    </row>
    <row r="6527" ht="14.4" customHeight="1">
      <c r="A6527" s="87" t="inlineStr">
        <is>
          <t>RVC</t>
        </is>
      </c>
      <c r="B6527" s="87" t="inlineStr">
        <is>
          <t>CONDOMINIO FRANCISCO ZELADA TORRE B</t>
        </is>
      </c>
      <c r="C6527" s="87" t="inlineStr">
        <is>
          <t>CONDOMINIO FRANCISCO ZELADA TORRE B</t>
        </is>
      </c>
      <c r="D6527" s="87" t="inlineStr">
        <is>
          <t>Entrega Futura</t>
        </is>
      </c>
      <c r="E6527" s="87" t="inlineStr">
        <is>
          <t>2do semestre 2027</t>
        </is>
      </c>
      <c r="F6527" s="87" t="inlineStr">
        <is>
          <t>Coronel Souper 4438</t>
        </is>
      </c>
      <c r="G6527" s="87" t="inlineStr">
        <is>
          <t>Estacion Central</t>
        </is>
      </c>
      <c r="H6527" s="87" t="inlineStr">
        <is>
          <t>Disponible</t>
        </is>
      </c>
      <c r="I6527" s="87" t="inlineStr">
        <is>
          <t>Departamento</t>
        </is>
      </c>
      <c r="J6527" s="87" t="inlineStr">
        <is>
          <t>2D/1B/CI/3C</t>
        </is>
      </c>
      <c r="K6527" s="88" t="n">
        <v>2</v>
      </c>
      <c r="L6527" s="88" t="n">
        <v>211</v>
      </c>
      <c r="M6527" s="87" t="inlineStr">
        <is>
          <t>NOR PONIENTE</t>
        </is>
      </c>
      <c r="N6527" s="87" t="inlineStr">
        <is>
          <t>2</t>
        </is>
      </c>
      <c r="O6527" s="87" t="inlineStr">
        <is>
          <t>1</t>
        </is>
      </c>
      <c r="P6527" s="88" t="n">
        <v>2468.11</v>
      </c>
      <c r="Q6527" s="87" t="inlineStr"/>
      <c r="R6527" s="87" t="inlineStr">
        <is>
          <t>43,28</t>
        </is>
      </c>
      <c r="S6527" s="87" t="inlineStr">
        <is>
          <t>3,2</t>
        </is>
      </c>
      <c r="T6527" s="88" t="n">
        <v>46.48</v>
      </c>
      <c r="U6527" s="87" t="inlineStr"/>
    </row>
    <row r="6528" ht="14.4" customHeight="1">
      <c r="A6528" s="87" t="inlineStr">
        <is>
          <t>RVC</t>
        </is>
      </c>
      <c r="B6528" s="87" t="inlineStr">
        <is>
          <t>CONDOMINIO FRANCISCO ZELADA TORRE B</t>
        </is>
      </c>
      <c r="C6528" s="87" t="inlineStr">
        <is>
          <t>CONDOMINIO FRANCISCO ZELADA TORRE B</t>
        </is>
      </c>
      <c r="D6528" s="87" t="inlineStr">
        <is>
          <t>Entrega Futura</t>
        </is>
      </c>
      <c r="E6528" s="87" t="inlineStr">
        <is>
          <t>2do semestre 2027</t>
        </is>
      </c>
      <c r="F6528" s="87" t="inlineStr">
        <is>
          <t>Coronel Souper 4438</t>
        </is>
      </c>
      <c r="G6528" s="87" t="inlineStr">
        <is>
          <t>Estacion Central</t>
        </is>
      </c>
      <c r="H6528" s="87" t="inlineStr">
        <is>
          <t>Disponible</t>
        </is>
      </c>
      <c r="I6528" s="87" t="inlineStr">
        <is>
          <t>Departamento</t>
        </is>
      </c>
      <c r="J6528" s="87" t="inlineStr">
        <is>
          <t>2D/1B/CI/3C</t>
        </is>
      </c>
      <c r="K6528" s="88" t="n">
        <v>2</v>
      </c>
      <c r="L6528" s="88" t="n">
        <v>212</v>
      </c>
      <c r="M6528" s="87" t="inlineStr">
        <is>
          <t>NORTE</t>
        </is>
      </c>
      <c r="N6528" s="87" t="inlineStr">
        <is>
          <t>2</t>
        </is>
      </c>
      <c r="O6528" s="87" t="inlineStr">
        <is>
          <t>1</t>
        </is>
      </c>
      <c r="P6528" s="88" t="n">
        <v>2395.79</v>
      </c>
      <c r="Q6528" s="87" t="inlineStr"/>
      <c r="R6528" s="87" t="inlineStr">
        <is>
          <t>42,36</t>
        </is>
      </c>
      <c r="S6528" s="87" t="inlineStr">
        <is>
          <t>3,17</t>
        </is>
      </c>
      <c r="T6528" s="88" t="n">
        <v>45.53</v>
      </c>
      <c r="U6528" s="87" t="inlineStr"/>
    </row>
    <row r="6529" ht="14.4" customHeight="1">
      <c r="A6529" s="87" t="inlineStr">
        <is>
          <t>RVC</t>
        </is>
      </c>
      <c r="B6529" s="87" t="inlineStr">
        <is>
          <t>CONDOMINIO FRANCISCO ZELADA TORRE B</t>
        </is>
      </c>
      <c r="C6529" s="87" t="inlineStr">
        <is>
          <t>CONDOMINIO FRANCISCO ZELADA TORRE B</t>
        </is>
      </c>
      <c r="D6529" s="87" t="inlineStr">
        <is>
          <t>Entrega Futura</t>
        </is>
      </c>
      <c r="E6529" s="87" t="inlineStr">
        <is>
          <t>2do semestre 2027</t>
        </is>
      </c>
      <c r="F6529" s="87" t="inlineStr">
        <is>
          <t>Coronel Souper 4438</t>
        </is>
      </c>
      <c r="G6529" s="87" t="inlineStr">
        <is>
          <t>Estacion Central</t>
        </is>
      </c>
      <c r="H6529" s="87" t="inlineStr">
        <is>
          <t>Disponible</t>
        </is>
      </c>
      <c r="I6529" s="87" t="inlineStr">
        <is>
          <t>Departamento</t>
        </is>
      </c>
      <c r="J6529" s="87" t="inlineStr">
        <is>
          <t>1D/1B/CI/2C</t>
        </is>
      </c>
      <c r="K6529" s="88" t="n">
        <v>3</v>
      </c>
      <c r="L6529" s="88" t="n">
        <v>301</v>
      </c>
      <c r="M6529" s="87" t="inlineStr">
        <is>
          <t>PONIENTE</t>
        </is>
      </c>
      <c r="N6529" s="87" t="inlineStr">
        <is>
          <t>1</t>
        </is>
      </c>
      <c r="O6529" s="87" t="inlineStr">
        <is>
          <t>1</t>
        </is>
      </c>
      <c r="P6529" s="88" t="n">
        <v>2091.99</v>
      </c>
      <c r="Q6529" s="87" t="inlineStr"/>
      <c r="R6529" s="87" t="inlineStr">
        <is>
          <t>32,55</t>
        </is>
      </c>
      <c r="S6529" s="87" t="inlineStr">
        <is>
          <t>2,91</t>
        </is>
      </c>
      <c r="T6529" s="88" t="n">
        <v>35.45999999999999</v>
      </c>
      <c r="U6529" s="87" t="inlineStr"/>
    </row>
    <row r="6530" ht="14.4" customHeight="1">
      <c r="A6530" s="87" t="inlineStr">
        <is>
          <t>RVC</t>
        </is>
      </c>
      <c r="B6530" s="87" t="inlineStr">
        <is>
          <t>CONDOMINIO FRANCISCO ZELADA TORRE B</t>
        </is>
      </c>
      <c r="C6530" s="87" t="inlineStr">
        <is>
          <t>CONDOMINIO FRANCISCO ZELADA TORRE B</t>
        </is>
      </c>
      <c r="D6530" s="87" t="inlineStr">
        <is>
          <t>Entrega Futura</t>
        </is>
      </c>
      <c r="E6530" s="87" t="inlineStr">
        <is>
          <t>2do semestre 2027</t>
        </is>
      </c>
      <c r="F6530" s="87" t="inlineStr">
        <is>
          <t>Coronel Souper 4438</t>
        </is>
      </c>
      <c r="G6530" s="87" t="inlineStr">
        <is>
          <t>Estacion Central</t>
        </is>
      </c>
      <c r="H6530" s="87" t="inlineStr">
        <is>
          <t>Disponible</t>
        </is>
      </c>
      <c r="I6530" s="87" t="inlineStr">
        <is>
          <t>Departamento</t>
        </is>
      </c>
      <c r="J6530" s="87" t="inlineStr">
        <is>
          <t>2D/2B/CI/4C</t>
        </is>
      </c>
      <c r="K6530" s="88" t="n">
        <v>3</v>
      </c>
      <c r="L6530" s="88" t="n">
        <v>302</v>
      </c>
      <c r="M6530" s="87" t="inlineStr">
        <is>
          <t>NOR PONIENTE</t>
        </is>
      </c>
      <c r="N6530" s="87" t="inlineStr">
        <is>
          <t>2</t>
        </is>
      </c>
      <c r="O6530" s="87" t="inlineStr">
        <is>
          <t>2</t>
        </is>
      </c>
      <c r="P6530" s="88" t="n">
        <v>2844.17</v>
      </c>
      <c r="Q6530" s="87" t="inlineStr"/>
      <c r="R6530" s="87" t="inlineStr">
        <is>
          <t>51,14</t>
        </is>
      </c>
      <c r="S6530" s="87" t="inlineStr">
        <is>
          <t>3,65</t>
        </is>
      </c>
      <c r="T6530" s="88" t="n">
        <v>54.79</v>
      </c>
      <c r="U6530" s="87" t="inlineStr"/>
    </row>
    <row r="6531" ht="14.4" customHeight="1">
      <c r="A6531" s="87" t="inlineStr">
        <is>
          <t>RVC</t>
        </is>
      </c>
      <c r="B6531" s="87" t="inlineStr">
        <is>
          <t>CONDOMINIO FRANCISCO ZELADA TORRE B</t>
        </is>
      </c>
      <c r="C6531" s="87" t="inlineStr">
        <is>
          <t>CONDOMINIO FRANCISCO ZELADA TORRE B</t>
        </is>
      </c>
      <c r="D6531" s="87" t="inlineStr">
        <is>
          <t>Entrega Futura</t>
        </is>
      </c>
      <c r="E6531" s="87" t="inlineStr">
        <is>
          <t>2do semestre 2027</t>
        </is>
      </c>
      <c r="F6531" s="87" t="inlineStr">
        <is>
          <t>Coronel Souper 4438</t>
        </is>
      </c>
      <c r="G6531" s="87" t="inlineStr">
        <is>
          <t>Estacion Central</t>
        </is>
      </c>
      <c r="H6531" s="87" t="inlineStr">
        <is>
          <t>Disponible</t>
        </is>
      </c>
      <c r="I6531" s="87" t="inlineStr">
        <is>
          <t>Departamento</t>
        </is>
      </c>
      <c r="J6531" s="87" t="inlineStr">
        <is>
          <t>1D/1B/CI/2C</t>
        </is>
      </c>
      <c r="K6531" s="88" t="n">
        <v>3</v>
      </c>
      <c r="L6531" s="88" t="n">
        <v>307</v>
      </c>
      <c r="M6531" s="87" t="inlineStr">
        <is>
          <t>SUR</t>
        </is>
      </c>
      <c r="N6531" s="87" t="inlineStr">
        <is>
          <t>1</t>
        </is>
      </c>
      <c r="O6531" s="87" t="inlineStr">
        <is>
          <t>1</t>
        </is>
      </c>
      <c r="P6531" s="88" t="n">
        <v>2144.23</v>
      </c>
      <c r="Q6531" s="87" t="inlineStr"/>
      <c r="R6531" s="87" t="inlineStr">
        <is>
          <t>31,27</t>
        </is>
      </c>
      <c r="S6531" s="87" t="inlineStr">
        <is>
          <t>5,9</t>
        </is>
      </c>
      <c r="T6531" s="88" t="n">
        <v>37.17</v>
      </c>
      <c r="U6531" s="87" t="inlineStr"/>
    </row>
    <row r="6532" ht="14.4" customHeight="1">
      <c r="A6532" s="87" t="inlineStr">
        <is>
          <t>RVC</t>
        </is>
      </c>
      <c r="B6532" s="87" t="inlineStr">
        <is>
          <t>CONDOMINIO FRANCISCO ZELADA TORRE B</t>
        </is>
      </c>
      <c r="C6532" s="87" t="inlineStr">
        <is>
          <t>CONDOMINIO FRANCISCO ZELADA TORRE B</t>
        </is>
      </c>
      <c r="D6532" s="87" t="inlineStr">
        <is>
          <t>Entrega Futura</t>
        </is>
      </c>
      <c r="E6532" s="87" t="inlineStr">
        <is>
          <t>2do semestre 2027</t>
        </is>
      </c>
      <c r="F6532" s="87" t="inlineStr">
        <is>
          <t>Coronel Souper 4438</t>
        </is>
      </c>
      <c r="G6532" s="87" t="inlineStr">
        <is>
          <t>Estacion Central</t>
        </is>
      </c>
      <c r="H6532" s="87" t="inlineStr">
        <is>
          <t>Disponible</t>
        </is>
      </c>
      <c r="I6532" s="87" t="inlineStr">
        <is>
          <t>Departamento</t>
        </is>
      </c>
      <c r="J6532" s="87" t="inlineStr">
        <is>
          <t>1D/1B/CI/2C</t>
        </is>
      </c>
      <c r="K6532" s="88" t="n">
        <v>3</v>
      </c>
      <c r="L6532" s="88" t="n">
        <v>308</v>
      </c>
      <c r="M6532" s="87" t="inlineStr">
        <is>
          <t>SUR</t>
        </is>
      </c>
      <c r="N6532" s="87" t="inlineStr">
        <is>
          <t>1</t>
        </is>
      </c>
      <c r="O6532" s="87" t="inlineStr">
        <is>
          <t>1</t>
        </is>
      </c>
      <c r="P6532" s="88" t="n">
        <v>2123.33</v>
      </c>
      <c r="Q6532" s="87" t="inlineStr"/>
      <c r="R6532" s="87" t="inlineStr">
        <is>
          <t>31,75</t>
        </is>
      </c>
      <c r="S6532" s="87" t="inlineStr">
        <is>
          <t>5,96</t>
        </is>
      </c>
      <c r="T6532" s="88" t="n">
        <v>37.71</v>
      </c>
      <c r="U6532" s="87" t="inlineStr"/>
    </row>
    <row r="6533" ht="14.4" customHeight="1">
      <c r="A6533" s="87" t="inlineStr">
        <is>
          <t>RVC</t>
        </is>
      </c>
      <c r="B6533" s="87" t="inlineStr">
        <is>
          <t>CONDOMINIO FRANCISCO ZELADA TORRE B</t>
        </is>
      </c>
      <c r="C6533" s="87" t="inlineStr">
        <is>
          <t>CONDOMINIO FRANCISCO ZELADA TORRE B</t>
        </is>
      </c>
      <c r="D6533" s="87" t="inlineStr">
        <is>
          <t>Entrega Futura</t>
        </is>
      </c>
      <c r="E6533" s="87" t="inlineStr">
        <is>
          <t>2do semestre 2027</t>
        </is>
      </c>
      <c r="F6533" s="87" t="inlineStr">
        <is>
          <t>Coronel Souper 4438</t>
        </is>
      </c>
      <c r="G6533" s="87" t="inlineStr">
        <is>
          <t>Estacion Central</t>
        </is>
      </c>
      <c r="H6533" s="87" t="inlineStr">
        <is>
          <t>Disponible</t>
        </is>
      </c>
      <c r="I6533" s="87" t="inlineStr">
        <is>
          <t>Departamento</t>
        </is>
      </c>
      <c r="J6533" s="87" t="inlineStr">
        <is>
          <t>1D/1B/CI/2C</t>
        </is>
      </c>
      <c r="K6533" s="88" t="n">
        <v>3</v>
      </c>
      <c r="L6533" s="88" t="n">
        <v>309</v>
      </c>
      <c r="M6533" s="87" t="inlineStr">
        <is>
          <t>SUR</t>
        </is>
      </c>
      <c r="N6533" s="87" t="inlineStr">
        <is>
          <t>1</t>
        </is>
      </c>
      <c r="O6533" s="87" t="inlineStr">
        <is>
          <t>1</t>
        </is>
      </c>
      <c r="P6533" s="88" t="n">
        <v>2144.23</v>
      </c>
      <c r="Q6533" s="87" t="inlineStr"/>
      <c r="R6533" s="87" t="inlineStr">
        <is>
          <t>31,59</t>
        </is>
      </c>
      <c r="S6533" s="87" t="inlineStr">
        <is>
          <t>5,97</t>
        </is>
      </c>
      <c r="T6533" s="88" t="n">
        <v>37.56</v>
      </c>
      <c r="U6533" s="87" t="inlineStr"/>
    </row>
    <row r="6534" ht="14.4" customHeight="1">
      <c r="A6534" s="87" t="inlineStr">
        <is>
          <t>RVC</t>
        </is>
      </c>
      <c r="B6534" s="87" t="inlineStr">
        <is>
          <t>CONDOMINIO FRANCISCO ZELADA TORRE B</t>
        </is>
      </c>
      <c r="C6534" s="87" t="inlineStr">
        <is>
          <t>CONDOMINIO FRANCISCO ZELADA TORRE B</t>
        </is>
      </c>
      <c r="D6534" s="87" t="inlineStr">
        <is>
          <t>Entrega Futura</t>
        </is>
      </c>
      <c r="E6534" s="87" t="inlineStr">
        <is>
          <t>2do semestre 2027</t>
        </is>
      </c>
      <c r="F6534" s="87" t="inlineStr">
        <is>
          <t>Coronel Souper 4438</t>
        </is>
      </c>
      <c r="G6534" s="87" t="inlineStr">
        <is>
          <t>Estacion Central</t>
        </is>
      </c>
      <c r="H6534" s="87" t="inlineStr">
        <is>
          <t>Disponible</t>
        </is>
      </c>
      <c r="I6534" s="87" t="inlineStr">
        <is>
          <t>Departamento</t>
        </is>
      </c>
      <c r="J6534" s="87" t="inlineStr">
        <is>
          <t>2D/1B/CI/3C</t>
        </is>
      </c>
      <c r="K6534" s="88" t="n">
        <v>3</v>
      </c>
      <c r="L6534" s="88" t="n">
        <v>310</v>
      </c>
      <c r="M6534" s="87" t="inlineStr">
        <is>
          <t>SUR PONIENTE</t>
        </is>
      </c>
      <c r="N6534" s="87" t="inlineStr">
        <is>
          <t>2</t>
        </is>
      </c>
      <c r="O6534" s="87" t="inlineStr">
        <is>
          <t>1</t>
        </is>
      </c>
      <c r="P6534" s="88" t="n">
        <v>2581.49</v>
      </c>
      <c r="Q6534" s="87" t="inlineStr"/>
      <c r="R6534" s="87" t="inlineStr">
        <is>
          <t>43,31</t>
        </is>
      </c>
      <c r="S6534" s="87" t="inlineStr">
        <is>
          <t>3,2</t>
        </is>
      </c>
      <c r="T6534" s="88" t="n">
        <v>46.51000000000001</v>
      </c>
      <c r="U6534" s="87" t="inlineStr"/>
    </row>
    <row r="6535" ht="14.4" customHeight="1">
      <c r="A6535" s="87" t="inlineStr">
        <is>
          <t>RVC</t>
        </is>
      </c>
      <c r="B6535" s="87" t="inlineStr">
        <is>
          <t>CONDOMINIO FRANCISCO ZELADA TORRE B</t>
        </is>
      </c>
      <c r="C6535" s="87" t="inlineStr">
        <is>
          <t>CONDOMINIO FRANCISCO ZELADA TORRE B</t>
        </is>
      </c>
      <c r="D6535" s="87" t="inlineStr">
        <is>
          <t>Entrega Futura</t>
        </is>
      </c>
      <c r="E6535" s="87" t="inlineStr">
        <is>
          <t>2do semestre 2027</t>
        </is>
      </c>
      <c r="F6535" s="87" t="inlineStr">
        <is>
          <t>Coronel Souper 4438</t>
        </is>
      </c>
      <c r="G6535" s="87" t="inlineStr">
        <is>
          <t>Estacion Central</t>
        </is>
      </c>
      <c r="H6535" s="87" t="inlineStr">
        <is>
          <t>Disponible</t>
        </is>
      </c>
      <c r="I6535" s="87" t="inlineStr">
        <is>
          <t>Departamento</t>
        </is>
      </c>
      <c r="J6535" s="87" t="inlineStr">
        <is>
          <t>2D/1B/CI/3C</t>
        </is>
      </c>
      <c r="K6535" s="88" t="n">
        <v>3</v>
      </c>
      <c r="L6535" s="88" t="n">
        <v>311</v>
      </c>
      <c r="M6535" s="87" t="inlineStr">
        <is>
          <t>NOR PONIENTE</t>
        </is>
      </c>
      <c r="N6535" s="87" t="inlineStr">
        <is>
          <t>2</t>
        </is>
      </c>
      <c r="O6535" s="87" t="inlineStr">
        <is>
          <t>1</t>
        </is>
      </c>
      <c r="P6535" s="88" t="n">
        <v>2544.19</v>
      </c>
      <c r="Q6535" s="87" t="inlineStr"/>
      <c r="R6535" s="87" t="inlineStr">
        <is>
          <t>43,28</t>
        </is>
      </c>
      <c r="S6535" s="87" t="inlineStr">
        <is>
          <t>3,2</t>
        </is>
      </c>
      <c r="T6535" s="88" t="n">
        <v>46.48</v>
      </c>
      <c r="U6535" s="87" t="inlineStr"/>
    </row>
    <row r="6536" ht="14.4" customHeight="1">
      <c r="A6536" s="87" t="inlineStr">
        <is>
          <t>RVC</t>
        </is>
      </c>
      <c r="B6536" s="87" t="inlineStr">
        <is>
          <t>CONDOMINIO FRANCISCO ZELADA TORRE B</t>
        </is>
      </c>
      <c r="C6536" s="87" t="inlineStr">
        <is>
          <t>CONDOMINIO FRANCISCO ZELADA TORRE B</t>
        </is>
      </c>
      <c r="D6536" s="87" t="inlineStr">
        <is>
          <t>Entrega Futura</t>
        </is>
      </c>
      <c r="E6536" s="87" t="inlineStr">
        <is>
          <t>2do semestre 2027</t>
        </is>
      </c>
      <c r="F6536" s="87" t="inlineStr">
        <is>
          <t>Coronel Souper 4438</t>
        </is>
      </c>
      <c r="G6536" s="87" t="inlineStr">
        <is>
          <t>Estacion Central</t>
        </is>
      </c>
      <c r="H6536" s="87" t="inlineStr">
        <is>
          <t>Disponible</t>
        </is>
      </c>
      <c r="I6536" s="87" t="inlineStr">
        <is>
          <t>Departamento</t>
        </is>
      </c>
      <c r="J6536" s="87" t="inlineStr">
        <is>
          <t>2D/1B/CI/3C</t>
        </is>
      </c>
      <c r="K6536" s="88" t="n">
        <v>3</v>
      </c>
      <c r="L6536" s="88" t="n">
        <v>312</v>
      </c>
      <c r="M6536" s="87" t="inlineStr">
        <is>
          <t>NORTE</t>
        </is>
      </c>
      <c r="N6536" s="87" t="inlineStr">
        <is>
          <t>2</t>
        </is>
      </c>
      <c r="O6536" s="87" t="inlineStr">
        <is>
          <t>1</t>
        </is>
      </c>
      <c r="P6536" s="88" t="n">
        <v>2469.61</v>
      </c>
      <c r="Q6536" s="87" t="inlineStr"/>
      <c r="R6536" s="87" t="inlineStr">
        <is>
          <t>42,36</t>
        </is>
      </c>
      <c r="S6536" s="87" t="inlineStr">
        <is>
          <t>3,17</t>
        </is>
      </c>
      <c r="T6536" s="88" t="n">
        <v>45.53</v>
      </c>
      <c r="U6536" s="87" t="inlineStr"/>
    </row>
    <row r="6537" ht="14.4" customHeight="1">
      <c r="A6537" s="87" t="inlineStr">
        <is>
          <t>RVC</t>
        </is>
      </c>
      <c r="B6537" s="87" t="inlineStr">
        <is>
          <t>CONDOMINIO FRANCISCO ZELADA TORRE B</t>
        </is>
      </c>
      <c r="C6537" s="87" t="inlineStr">
        <is>
          <t>CONDOMINIO FRANCISCO ZELADA TORRE B</t>
        </is>
      </c>
      <c r="D6537" s="87" t="inlineStr">
        <is>
          <t>Entrega Futura</t>
        </is>
      </c>
      <c r="E6537" s="87" t="inlineStr">
        <is>
          <t>2do semestre 2027</t>
        </is>
      </c>
      <c r="F6537" s="87" t="inlineStr">
        <is>
          <t>Coronel Souper 4438</t>
        </is>
      </c>
      <c r="G6537" s="87" t="inlineStr">
        <is>
          <t>Estacion Central</t>
        </is>
      </c>
      <c r="H6537" s="87" t="inlineStr">
        <is>
          <t>Disponible</t>
        </is>
      </c>
      <c r="I6537" s="87" t="inlineStr">
        <is>
          <t>Departamento</t>
        </is>
      </c>
      <c r="J6537" s="87" t="inlineStr">
        <is>
          <t>1D/1B/CI/2C</t>
        </is>
      </c>
      <c r="K6537" s="88" t="n">
        <v>4</v>
      </c>
      <c r="L6537" s="88" t="n">
        <v>401</v>
      </c>
      <c r="M6537" s="87" t="inlineStr">
        <is>
          <t>PONIENTE</t>
        </is>
      </c>
      <c r="N6537" s="87" t="inlineStr">
        <is>
          <t>1</t>
        </is>
      </c>
      <c r="O6537" s="87" t="inlineStr">
        <is>
          <t>1</t>
        </is>
      </c>
      <c r="P6537" s="88" t="n">
        <v>2123.18</v>
      </c>
      <c r="Q6537" s="87" t="inlineStr"/>
      <c r="R6537" s="87" t="inlineStr">
        <is>
          <t>32,61</t>
        </is>
      </c>
      <c r="S6537" s="87" t="inlineStr">
        <is>
          <t>2,92</t>
        </is>
      </c>
      <c r="T6537" s="88" t="n">
        <v>35.53</v>
      </c>
      <c r="U6537" s="87" t="inlineStr"/>
    </row>
    <row r="6538" ht="14.4" customHeight="1">
      <c r="A6538" s="87" t="inlineStr">
        <is>
          <t>RVC</t>
        </is>
      </c>
      <c r="B6538" s="87" t="inlineStr">
        <is>
          <t>CONDOMINIO FRANCISCO ZELADA TORRE B</t>
        </is>
      </c>
      <c r="C6538" s="87" t="inlineStr">
        <is>
          <t>CONDOMINIO FRANCISCO ZELADA TORRE B</t>
        </is>
      </c>
      <c r="D6538" s="87" t="inlineStr">
        <is>
          <t>Entrega Futura</t>
        </is>
      </c>
      <c r="E6538" s="87" t="inlineStr">
        <is>
          <t>2do semestre 2027</t>
        </is>
      </c>
      <c r="F6538" s="87" t="inlineStr">
        <is>
          <t>Coronel Souper 4438</t>
        </is>
      </c>
      <c r="G6538" s="87" t="inlineStr">
        <is>
          <t>Estacion Central</t>
        </is>
      </c>
      <c r="H6538" s="87" t="inlineStr">
        <is>
          <t>Disponible</t>
        </is>
      </c>
      <c r="I6538" s="87" t="inlineStr">
        <is>
          <t>Departamento</t>
        </is>
      </c>
      <c r="J6538" s="87" t="inlineStr">
        <is>
          <t>2D/2B/CI/4C</t>
        </is>
      </c>
      <c r="K6538" s="88" t="n">
        <v>4</v>
      </c>
      <c r="L6538" s="88" t="n">
        <v>402</v>
      </c>
      <c r="M6538" s="87" t="inlineStr">
        <is>
          <t>NOR PONIENTE</t>
        </is>
      </c>
      <c r="N6538" s="87" t="inlineStr">
        <is>
          <t>2</t>
        </is>
      </c>
      <c r="O6538" s="87" t="inlineStr">
        <is>
          <t>2</t>
        </is>
      </c>
      <c r="P6538" s="88" t="n">
        <v>2886.76</v>
      </c>
      <c r="Q6538" s="87" t="inlineStr"/>
      <c r="R6538" s="87" t="inlineStr">
        <is>
          <t>51,21</t>
        </is>
      </c>
      <c r="S6538" s="87" t="inlineStr">
        <is>
          <t>3,66</t>
        </is>
      </c>
      <c r="T6538" s="88" t="n">
        <v>54.87</v>
      </c>
      <c r="U6538" s="87" t="inlineStr"/>
    </row>
    <row r="6539" ht="14.4" customHeight="1">
      <c r="A6539" s="87" t="inlineStr">
        <is>
          <t>RVC</t>
        </is>
      </c>
      <c r="B6539" s="87" t="inlineStr">
        <is>
          <t>CONDOMINIO FRANCISCO ZELADA TORRE B</t>
        </is>
      </c>
      <c r="C6539" s="87" t="inlineStr">
        <is>
          <t>CONDOMINIO FRANCISCO ZELADA TORRE B</t>
        </is>
      </c>
      <c r="D6539" s="87" t="inlineStr">
        <is>
          <t>Entrega Futura</t>
        </is>
      </c>
      <c r="E6539" s="87" t="inlineStr">
        <is>
          <t>2do semestre 2027</t>
        </is>
      </c>
      <c r="F6539" s="87" t="inlineStr">
        <is>
          <t>Coronel Souper 4438</t>
        </is>
      </c>
      <c r="G6539" s="87" t="inlineStr">
        <is>
          <t>Estacion Central</t>
        </is>
      </c>
      <c r="H6539" s="87" t="inlineStr">
        <is>
          <t>Disponible</t>
        </is>
      </c>
      <c r="I6539" s="87" t="inlineStr">
        <is>
          <t>Departamento</t>
        </is>
      </c>
      <c r="J6539" s="87" t="inlineStr">
        <is>
          <t>2D/2B/CI/4C</t>
        </is>
      </c>
      <c r="K6539" s="88" t="n">
        <v>4</v>
      </c>
      <c r="L6539" s="88" t="n">
        <v>403</v>
      </c>
      <c r="M6539" s="87" t="inlineStr">
        <is>
          <t>NOR ORIENTE</t>
        </is>
      </c>
      <c r="N6539" s="87" t="inlineStr">
        <is>
          <t>2</t>
        </is>
      </c>
      <c r="O6539" s="87" t="inlineStr">
        <is>
          <t>2</t>
        </is>
      </c>
      <c r="P6539" s="88" t="n">
        <v>2900.88</v>
      </c>
      <c r="Q6539" s="87" t="inlineStr"/>
      <c r="R6539" s="87" t="inlineStr">
        <is>
          <t>51</t>
        </is>
      </c>
      <c r="S6539" s="87" t="inlineStr">
        <is>
          <t>3,78</t>
        </is>
      </c>
      <c r="T6539" s="88" t="n">
        <v>54.78</v>
      </c>
      <c r="U6539" s="87" t="inlineStr"/>
    </row>
    <row r="6540" ht="14.4" customHeight="1">
      <c r="A6540" s="87" t="inlineStr">
        <is>
          <t>RVC</t>
        </is>
      </c>
      <c r="B6540" s="87" t="inlineStr">
        <is>
          <t>CONDOMINIO FRANCISCO ZELADA TORRE B</t>
        </is>
      </c>
      <c r="C6540" s="87" t="inlineStr">
        <is>
          <t>CONDOMINIO FRANCISCO ZELADA TORRE B</t>
        </is>
      </c>
      <c r="D6540" s="87" t="inlineStr">
        <is>
          <t>Entrega Futura</t>
        </is>
      </c>
      <c r="E6540" s="87" t="inlineStr">
        <is>
          <t>2do semestre 2027</t>
        </is>
      </c>
      <c r="F6540" s="87" t="inlineStr">
        <is>
          <t>Coronel Souper 4438</t>
        </is>
      </c>
      <c r="G6540" s="87" t="inlineStr">
        <is>
          <t>Estacion Central</t>
        </is>
      </c>
      <c r="H6540" s="87" t="inlineStr">
        <is>
          <t>Disponible</t>
        </is>
      </c>
      <c r="I6540" s="87" t="inlineStr">
        <is>
          <t>Departamento</t>
        </is>
      </c>
      <c r="J6540" s="87" t="inlineStr">
        <is>
          <t>1D/1B/CI/2C</t>
        </is>
      </c>
      <c r="K6540" s="88" t="n">
        <v>4</v>
      </c>
      <c r="L6540" s="88" t="n">
        <v>404</v>
      </c>
      <c r="M6540" s="87" t="inlineStr">
        <is>
          <t>ORIENTE</t>
        </is>
      </c>
      <c r="N6540" s="87" t="inlineStr">
        <is>
          <t>1</t>
        </is>
      </c>
      <c r="O6540" s="87" t="inlineStr">
        <is>
          <t>1</t>
        </is>
      </c>
      <c r="P6540" s="88" t="n">
        <v>2123.18</v>
      </c>
      <c r="Q6540" s="87" t="inlineStr"/>
      <c r="R6540" s="87" t="inlineStr">
        <is>
          <t>31,65</t>
        </is>
      </c>
      <c r="S6540" s="87" t="inlineStr">
        <is>
          <t>6,04</t>
        </is>
      </c>
      <c r="T6540" s="88" t="n">
        <v>37.69</v>
      </c>
      <c r="U6540" s="87" t="inlineStr"/>
    </row>
    <row r="6541" ht="14.4" customHeight="1">
      <c r="A6541" s="87" t="inlineStr">
        <is>
          <t>RVC</t>
        </is>
      </c>
      <c r="B6541" s="87" t="inlineStr">
        <is>
          <t>CONDOMINIO FRANCISCO ZELADA TORRE B</t>
        </is>
      </c>
      <c r="C6541" s="87" t="inlineStr">
        <is>
          <t>CONDOMINIO FRANCISCO ZELADA TORRE B</t>
        </is>
      </c>
      <c r="D6541" s="87" t="inlineStr">
        <is>
          <t>Entrega Futura</t>
        </is>
      </c>
      <c r="E6541" s="87" t="inlineStr">
        <is>
          <t>2do semestre 2027</t>
        </is>
      </c>
      <c r="F6541" s="87" t="inlineStr">
        <is>
          <t>Coronel Souper 4438</t>
        </is>
      </c>
      <c r="G6541" s="87" t="inlineStr">
        <is>
          <t>Estacion Central</t>
        </is>
      </c>
      <c r="H6541" s="87" t="inlineStr">
        <is>
          <t>Disponible</t>
        </is>
      </c>
      <c r="I6541" s="87" t="inlineStr">
        <is>
          <t>Departamento</t>
        </is>
      </c>
      <c r="J6541" s="87" t="inlineStr">
        <is>
          <t>1D/1B/CI/2C</t>
        </is>
      </c>
      <c r="K6541" s="88" t="n">
        <v>4</v>
      </c>
      <c r="L6541" s="88" t="n">
        <v>405</v>
      </c>
      <c r="M6541" s="87" t="inlineStr">
        <is>
          <t>ORIENTE</t>
        </is>
      </c>
      <c r="N6541" s="87" t="inlineStr">
        <is>
          <t>1</t>
        </is>
      </c>
      <c r="O6541" s="87" t="inlineStr">
        <is>
          <t>1</t>
        </is>
      </c>
      <c r="P6541" s="88" t="n">
        <v>2101.96</v>
      </c>
      <c r="Q6541" s="87" t="inlineStr"/>
      <c r="R6541" s="87" t="inlineStr">
        <is>
          <t>31,59</t>
        </is>
      </c>
      <c r="S6541" s="87" t="inlineStr">
        <is>
          <t>5,97</t>
        </is>
      </c>
      <c r="T6541" s="88" t="n">
        <v>37.56</v>
      </c>
      <c r="U6541" s="87" t="inlineStr"/>
    </row>
    <row r="6542" ht="14.4" customHeight="1">
      <c r="A6542" s="87" t="inlineStr">
        <is>
          <t>RVC</t>
        </is>
      </c>
      <c r="B6542" s="87" t="inlineStr">
        <is>
          <t>CONDOMINIO FRANCISCO ZELADA TORRE B</t>
        </is>
      </c>
      <c r="C6542" s="87" t="inlineStr">
        <is>
          <t>CONDOMINIO FRANCISCO ZELADA TORRE B</t>
        </is>
      </c>
      <c r="D6542" s="87" t="inlineStr">
        <is>
          <t>Entrega Futura</t>
        </is>
      </c>
      <c r="E6542" s="87" t="inlineStr">
        <is>
          <t>2do semestre 2027</t>
        </is>
      </c>
      <c r="F6542" s="87" t="inlineStr">
        <is>
          <t>Coronel Souper 4438</t>
        </is>
      </c>
      <c r="G6542" s="87" t="inlineStr">
        <is>
          <t>Estacion Central</t>
        </is>
      </c>
      <c r="H6542" s="87" t="inlineStr">
        <is>
          <t>Disponible</t>
        </is>
      </c>
      <c r="I6542" s="87" t="inlineStr">
        <is>
          <t>Departamento</t>
        </is>
      </c>
      <c r="J6542" s="87" t="inlineStr">
        <is>
          <t>2D/1B/CI/3C</t>
        </is>
      </c>
      <c r="K6542" s="88" t="n">
        <v>4</v>
      </c>
      <c r="L6542" s="88" t="n">
        <v>406</v>
      </c>
      <c r="M6542" s="87" t="inlineStr">
        <is>
          <t>SUR ORIENTE</t>
        </is>
      </c>
      <c r="N6542" s="87" t="inlineStr">
        <is>
          <t>2</t>
        </is>
      </c>
      <c r="O6542" s="87" t="inlineStr">
        <is>
          <t>1</t>
        </is>
      </c>
      <c r="P6542" s="88" t="n">
        <v>2493.91</v>
      </c>
      <c r="Q6542" s="87" t="inlineStr"/>
      <c r="R6542" s="87" t="inlineStr">
        <is>
          <t>43,27</t>
        </is>
      </c>
      <c r="S6542" s="87" t="inlineStr">
        <is>
          <t>5,11</t>
        </is>
      </c>
      <c r="T6542" s="88" t="n">
        <v>48.38</v>
      </c>
      <c r="U6542" s="87" t="inlineStr"/>
    </row>
    <row r="6543" ht="14.4" customHeight="1">
      <c r="A6543" s="87" t="inlineStr">
        <is>
          <t>RVC</t>
        </is>
      </c>
      <c r="B6543" s="87" t="inlineStr">
        <is>
          <t>CONDOMINIO FRANCISCO ZELADA TORRE B</t>
        </is>
      </c>
      <c r="C6543" s="87" t="inlineStr">
        <is>
          <t>CONDOMINIO FRANCISCO ZELADA TORRE B</t>
        </is>
      </c>
      <c r="D6543" s="87" t="inlineStr">
        <is>
          <t>Entrega Futura</t>
        </is>
      </c>
      <c r="E6543" s="87" t="inlineStr">
        <is>
          <t>2do semestre 2027</t>
        </is>
      </c>
      <c r="F6543" s="87" t="inlineStr">
        <is>
          <t>Coronel Souper 4438</t>
        </is>
      </c>
      <c r="G6543" s="87" t="inlineStr">
        <is>
          <t>Estacion Central</t>
        </is>
      </c>
      <c r="H6543" s="87" t="inlineStr">
        <is>
          <t>Disponible</t>
        </is>
      </c>
      <c r="I6543" s="87" t="inlineStr">
        <is>
          <t>Departamento</t>
        </is>
      </c>
      <c r="J6543" s="87" t="inlineStr">
        <is>
          <t>1D/1B/CI/2C</t>
        </is>
      </c>
      <c r="K6543" s="88" t="n">
        <v>4</v>
      </c>
      <c r="L6543" s="88" t="n">
        <v>407</v>
      </c>
      <c r="M6543" s="87" t="inlineStr">
        <is>
          <t>SUR</t>
        </is>
      </c>
      <c r="N6543" s="87" t="inlineStr">
        <is>
          <t>1</t>
        </is>
      </c>
      <c r="O6543" s="87" t="inlineStr">
        <is>
          <t>1</t>
        </is>
      </c>
      <c r="P6543" s="88" t="n">
        <v>2176.22</v>
      </c>
      <c r="Q6543" s="87" t="inlineStr"/>
      <c r="R6543" s="87" t="inlineStr">
        <is>
          <t>31,31</t>
        </is>
      </c>
      <c r="S6543" s="87" t="inlineStr">
        <is>
          <t>5,91</t>
        </is>
      </c>
      <c r="T6543" s="88" t="n">
        <v>37.22</v>
      </c>
      <c r="U6543" s="87" t="inlineStr"/>
    </row>
    <row r="6544" ht="14.4" customHeight="1">
      <c r="A6544" s="87" t="inlineStr">
        <is>
          <t>RVC</t>
        </is>
      </c>
      <c r="B6544" s="87" t="inlineStr">
        <is>
          <t>CONDOMINIO FRANCISCO ZELADA TORRE B</t>
        </is>
      </c>
      <c r="C6544" s="87" t="inlineStr">
        <is>
          <t>CONDOMINIO FRANCISCO ZELADA TORRE B</t>
        </is>
      </c>
      <c r="D6544" s="87" t="inlineStr">
        <is>
          <t>Entrega Futura</t>
        </is>
      </c>
      <c r="E6544" s="87" t="inlineStr">
        <is>
          <t>2do semestre 2027</t>
        </is>
      </c>
      <c r="F6544" s="87" t="inlineStr">
        <is>
          <t>Coronel Souper 4438</t>
        </is>
      </c>
      <c r="G6544" s="87" t="inlineStr">
        <is>
          <t>Estacion Central</t>
        </is>
      </c>
      <c r="H6544" s="87" t="inlineStr">
        <is>
          <t>Disponible</t>
        </is>
      </c>
      <c r="I6544" s="87" t="inlineStr">
        <is>
          <t>Departamento</t>
        </is>
      </c>
      <c r="J6544" s="87" t="inlineStr">
        <is>
          <t>1D/1B/CI/2C</t>
        </is>
      </c>
      <c r="K6544" s="88" t="n">
        <v>4</v>
      </c>
      <c r="L6544" s="88" t="n">
        <v>408</v>
      </c>
      <c r="M6544" s="87" t="inlineStr">
        <is>
          <t>SUR</t>
        </is>
      </c>
      <c r="N6544" s="87" t="inlineStr">
        <is>
          <t>1</t>
        </is>
      </c>
      <c r="O6544" s="87" t="inlineStr">
        <is>
          <t>1</t>
        </is>
      </c>
      <c r="P6544" s="88" t="n">
        <v>2155</v>
      </c>
      <c r="Q6544" s="87" t="inlineStr"/>
      <c r="R6544" s="87" t="inlineStr">
        <is>
          <t>31,73</t>
        </is>
      </c>
      <c r="S6544" s="87" t="inlineStr">
        <is>
          <t>5,99</t>
        </is>
      </c>
      <c r="T6544" s="88" t="n">
        <v>37.72</v>
      </c>
      <c r="U6544" s="87" t="inlineStr"/>
    </row>
    <row r="6545" ht="14.4" customHeight="1">
      <c r="A6545" s="87" t="inlineStr">
        <is>
          <t>RVC</t>
        </is>
      </c>
      <c r="B6545" s="87" t="inlineStr">
        <is>
          <t>CONDOMINIO FRANCISCO ZELADA TORRE B</t>
        </is>
      </c>
      <c r="C6545" s="87" t="inlineStr">
        <is>
          <t>CONDOMINIO FRANCISCO ZELADA TORRE B</t>
        </is>
      </c>
      <c r="D6545" s="87" t="inlineStr">
        <is>
          <t>Entrega Futura</t>
        </is>
      </c>
      <c r="E6545" s="87" t="inlineStr">
        <is>
          <t>2do semestre 2027</t>
        </is>
      </c>
      <c r="F6545" s="87" t="inlineStr">
        <is>
          <t>Coronel Souper 4438</t>
        </is>
      </c>
      <c r="G6545" s="87" t="inlineStr">
        <is>
          <t>Estacion Central</t>
        </is>
      </c>
      <c r="H6545" s="87" t="inlineStr">
        <is>
          <t>Disponible</t>
        </is>
      </c>
      <c r="I6545" s="87" t="inlineStr">
        <is>
          <t>Departamento</t>
        </is>
      </c>
      <c r="J6545" s="87" t="inlineStr">
        <is>
          <t>1D/1B/CI/2C</t>
        </is>
      </c>
      <c r="K6545" s="88" t="n">
        <v>4</v>
      </c>
      <c r="L6545" s="88" t="n">
        <v>409</v>
      </c>
      <c r="M6545" s="87" t="inlineStr">
        <is>
          <t>SUR</t>
        </is>
      </c>
      <c r="N6545" s="87" t="inlineStr">
        <is>
          <t>1</t>
        </is>
      </c>
      <c r="O6545" s="87" t="inlineStr">
        <is>
          <t>1</t>
        </is>
      </c>
      <c r="P6545" s="88" t="n">
        <v>2176.22</v>
      </c>
      <c r="Q6545" s="87" t="inlineStr"/>
      <c r="R6545" s="87" t="inlineStr">
        <is>
          <t>31,56</t>
        </is>
      </c>
      <c r="S6545" s="87" t="inlineStr">
        <is>
          <t>6</t>
        </is>
      </c>
      <c r="T6545" s="88" t="n">
        <v>37.56</v>
      </c>
      <c r="U6545" s="87" t="inlineStr"/>
    </row>
    <row r="6546" ht="14.4" customHeight="1">
      <c r="A6546" s="87" t="inlineStr">
        <is>
          <t>RVC</t>
        </is>
      </c>
      <c r="B6546" s="87" t="inlineStr">
        <is>
          <t>CONDOMINIO FRANCISCO ZELADA TORRE B</t>
        </is>
      </c>
      <c r="C6546" s="87" t="inlineStr">
        <is>
          <t>CONDOMINIO FRANCISCO ZELADA TORRE B</t>
        </is>
      </c>
      <c r="D6546" s="87" t="inlineStr">
        <is>
          <t>Entrega Futura</t>
        </is>
      </c>
      <c r="E6546" s="87" t="inlineStr">
        <is>
          <t>2do semestre 2027</t>
        </is>
      </c>
      <c r="F6546" s="87" t="inlineStr">
        <is>
          <t>Coronel Souper 4438</t>
        </is>
      </c>
      <c r="G6546" s="87" t="inlineStr">
        <is>
          <t>Estacion Central</t>
        </is>
      </c>
      <c r="H6546" s="87" t="inlineStr">
        <is>
          <t>Disponible</t>
        </is>
      </c>
      <c r="I6546" s="87" t="inlineStr">
        <is>
          <t>Departamento</t>
        </is>
      </c>
      <c r="J6546" s="87" t="inlineStr">
        <is>
          <t>2D/1B/CI/3C</t>
        </is>
      </c>
      <c r="K6546" s="88" t="n">
        <v>4</v>
      </c>
      <c r="L6546" s="88" t="n">
        <v>410</v>
      </c>
      <c r="M6546" s="87" t="inlineStr">
        <is>
          <t>SUR PONIENTE</t>
        </is>
      </c>
      <c r="N6546" s="87" t="inlineStr">
        <is>
          <t>2</t>
        </is>
      </c>
      <c r="O6546" s="87" t="inlineStr">
        <is>
          <t>1</t>
        </is>
      </c>
      <c r="P6546" s="88" t="n">
        <v>2620.09</v>
      </c>
      <c r="Q6546" s="87" t="inlineStr"/>
      <c r="R6546" s="87" t="inlineStr">
        <is>
          <t>43,35</t>
        </is>
      </c>
      <c r="S6546" s="87" t="inlineStr">
        <is>
          <t>3,2</t>
        </is>
      </c>
      <c r="T6546" s="88" t="n">
        <v>46.55</v>
      </c>
      <c r="U6546" s="87" t="inlineStr"/>
    </row>
    <row r="6547" ht="14.4" customHeight="1">
      <c r="A6547" s="87" t="inlineStr">
        <is>
          <t>RVC</t>
        </is>
      </c>
      <c r="B6547" s="87" t="inlineStr">
        <is>
          <t>CONDOMINIO FRANCISCO ZELADA TORRE B</t>
        </is>
      </c>
      <c r="C6547" s="87" t="inlineStr">
        <is>
          <t>CONDOMINIO FRANCISCO ZELADA TORRE B</t>
        </is>
      </c>
      <c r="D6547" s="87" t="inlineStr">
        <is>
          <t>Entrega Futura</t>
        </is>
      </c>
      <c r="E6547" s="87" t="inlineStr">
        <is>
          <t>2do semestre 2027</t>
        </is>
      </c>
      <c r="F6547" s="87" t="inlineStr">
        <is>
          <t>Coronel Souper 4438</t>
        </is>
      </c>
      <c r="G6547" s="87" t="inlineStr">
        <is>
          <t>Estacion Central</t>
        </is>
      </c>
      <c r="H6547" s="87" t="inlineStr">
        <is>
          <t>Disponible</t>
        </is>
      </c>
      <c r="I6547" s="87" t="inlineStr">
        <is>
          <t>Departamento</t>
        </is>
      </c>
      <c r="J6547" s="87" t="inlineStr">
        <is>
          <t>2D/1B/CI/3C</t>
        </is>
      </c>
      <c r="K6547" s="88" t="n">
        <v>4</v>
      </c>
      <c r="L6547" s="88" t="n">
        <v>411</v>
      </c>
      <c r="M6547" s="87" t="inlineStr">
        <is>
          <t>NOR PONIENTE</t>
        </is>
      </c>
      <c r="N6547" s="87" t="inlineStr">
        <is>
          <t>2</t>
        </is>
      </c>
      <c r="O6547" s="87" t="inlineStr">
        <is>
          <t>1</t>
        </is>
      </c>
      <c r="P6547" s="88" t="n">
        <v>2582.23</v>
      </c>
      <c r="Q6547" s="87" t="inlineStr"/>
      <c r="R6547" s="87" t="inlineStr">
        <is>
          <t>43,35</t>
        </is>
      </c>
      <c r="S6547" s="87" t="inlineStr">
        <is>
          <t>3,2</t>
        </is>
      </c>
      <c r="T6547" s="88" t="n">
        <v>46.55</v>
      </c>
      <c r="U6547" s="87" t="inlineStr"/>
    </row>
    <row r="6548" ht="14.4" customHeight="1">
      <c r="A6548" s="87" t="inlineStr">
        <is>
          <t>RVC</t>
        </is>
      </c>
      <c r="B6548" s="87" t="inlineStr">
        <is>
          <t>CONDOMINIO FRANCISCO ZELADA TORRE B</t>
        </is>
      </c>
      <c r="C6548" s="87" t="inlineStr">
        <is>
          <t>CONDOMINIO FRANCISCO ZELADA TORRE B</t>
        </is>
      </c>
      <c r="D6548" s="87" t="inlineStr">
        <is>
          <t>Entrega Futura</t>
        </is>
      </c>
      <c r="E6548" s="87" t="inlineStr">
        <is>
          <t>2do semestre 2027</t>
        </is>
      </c>
      <c r="F6548" s="87" t="inlineStr">
        <is>
          <t>Coronel Souper 4438</t>
        </is>
      </c>
      <c r="G6548" s="87" t="inlineStr">
        <is>
          <t>Estacion Central</t>
        </is>
      </c>
      <c r="H6548" s="87" t="inlineStr">
        <is>
          <t>Disponible</t>
        </is>
      </c>
      <c r="I6548" s="87" t="inlineStr">
        <is>
          <t>Departamento</t>
        </is>
      </c>
      <c r="J6548" s="87" t="inlineStr">
        <is>
          <t>2D/1B/CI/3C</t>
        </is>
      </c>
      <c r="K6548" s="88" t="n">
        <v>4</v>
      </c>
      <c r="L6548" s="88" t="n">
        <v>412</v>
      </c>
      <c r="M6548" s="87" t="inlineStr">
        <is>
          <t>NORTE</t>
        </is>
      </c>
      <c r="N6548" s="87" t="inlineStr">
        <is>
          <t>2</t>
        </is>
      </c>
      <c r="O6548" s="87" t="inlineStr">
        <is>
          <t>1</t>
        </is>
      </c>
      <c r="P6548" s="88" t="n">
        <v>2506.52</v>
      </c>
      <c r="Q6548" s="87" t="inlineStr"/>
      <c r="R6548" s="87" t="inlineStr">
        <is>
          <t>42,44</t>
        </is>
      </c>
      <c r="S6548" s="87" t="inlineStr">
        <is>
          <t>3,19</t>
        </is>
      </c>
      <c r="T6548" s="88" t="n">
        <v>45.63</v>
      </c>
      <c r="U6548" s="87" t="inlineStr"/>
    </row>
    <row r="6549" ht="14.4" customHeight="1">
      <c r="A6549" s="87" t="inlineStr">
        <is>
          <t>RVC</t>
        </is>
      </c>
      <c r="B6549" s="87" t="inlineStr">
        <is>
          <t>CONDOMINIO FRANCISCO ZELADA TORRE B</t>
        </is>
      </c>
      <c r="C6549" s="87" t="inlineStr">
        <is>
          <t>CONDOMINIO FRANCISCO ZELADA TORRE B</t>
        </is>
      </c>
      <c r="D6549" s="87" t="inlineStr">
        <is>
          <t>Entrega Futura</t>
        </is>
      </c>
      <c r="E6549" s="87" t="inlineStr">
        <is>
          <t>2do semestre 2027</t>
        </is>
      </c>
      <c r="F6549" s="87" t="inlineStr">
        <is>
          <t>Coronel Souper 4438</t>
        </is>
      </c>
      <c r="G6549" s="87" t="inlineStr">
        <is>
          <t>Estacion Central</t>
        </is>
      </c>
      <c r="H6549" s="87" t="inlineStr">
        <is>
          <t>Disponible</t>
        </is>
      </c>
      <c r="I6549" s="87" t="inlineStr">
        <is>
          <t>Departamento</t>
        </is>
      </c>
      <c r="J6549" s="87" t="inlineStr">
        <is>
          <t>1D/1B/CI/2C</t>
        </is>
      </c>
      <c r="K6549" s="88" t="n">
        <v>5</v>
      </c>
      <c r="L6549" s="88" t="n">
        <v>501</v>
      </c>
      <c r="M6549" s="87" t="inlineStr">
        <is>
          <t>PONIENTE</t>
        </is>
      </c>
      <c r="N6549" s="87" t="inlineStr">
        <is>
          <t>1</t>
        </is>
      </c>
      <c r="O6549" s="87" t="inlineStr">
        <is>
          <t>1</t>
        </is>
      </c>
      <c r="P6549" s="88" t="n">
        <v>2123.18</v>
      </c>
      <c r="Q6549" s="87" t="inlineStr"/>
      <c r="R6549" s="87" t="inlineStr">
        <is>
          <t>32,61</t>
        </is>
      </c>
      <c r="S6549" s="87" t="inlineStr">
        <is>
          <t>2,92</t>
        </is>
      </c>
      <c r="T6549" s="88" t="n">
        <v>35.53</v>
      </c>
      <c r="U6549" s="87" t="inlineStr"/>
    </row>
    <row r="6550" ht="14.4" customHeight="1">
      <c r="A6550" s="87" t="inlineStr">
        <is>
          <t>RVC</t>
        </is>
      </c>
      <c r="B6550" s="87" t="inlineStr">
        <is>
          <t>CONDOMINIO FRANCISCO ZELADA TORRE B</t>
        </is>
      </c>
      <c r="C6550" s="87" t="inlineStr">
        <is>
          <t>CONDOMINIO FRANCISCO ZELADA TORRE B</t>
        </is>
      </c>
      <c r="D6550" s="87" t="inlineStr">
        <is>
          <t>Entrega Futura</t>
        </is>
      </c>
      <c r="E6550" s="87" t="inlineStr">
        <is>
          <t>2do semestre 2027</t>
        </is>
      </c>
      <c r="F6550" s="87" t="inlineStr">
        <is>
          <t>Coronel Souper 4438</t>
        </is>
      </c>
      <c r="G6550" s="87" t="inlineStr">
        <is>
          <t>Estacion Central</t>
        </is>
      </c>
      <c r="H6550" s="87" t="inlineStr">
        <is>
          <t>Disponible</t>
        </is>
      </c>
      <c r="I6550" s="87" t="inlineStr">
        <is>
          <t>Departamento</t>
        </is>
      </c>
      <c r="J6550" s="87" t="inlineStr">
        <is>
          <t>2D/2B/CI/4C</t>
        </is>
      </c>
      <c r="K6550" s="88" t="n">
        <v>5</v>
      </c>
      <c r="L6550" s="88" t="n">
        <v>502</v>
      </c>
      <c r="M6550" s="87" t="inlineStr">
        <is>
          <t>NOR PONIENTE</t>
        </is>
      </c>
      <c r="N6550" s="87" t="inlineStr">
        <is>
          <t>2</t>
        </is>
      </c>
      <c r="O6550" s="87" t="inlineStr">
        <is>
          <t>2</t>
        </is>
      </c>
      <c r="P6550" s="88" t="n">
        <v>2886.76</v>
      </c>
      <c r="Q6550" s="87" t="inlineStr"/>
      <c r="R6550" s="87" t="inlineStr">
        <is>
          <t>51,21</t>
        </is>
      </c>
      <c r="S6550" s="87" t="inlineStr">
        <is>
          <t>3,66</t>
        </is>
      </c>
      <c r="T6550" s="88" t="n">
        <v>54.87</v>
      </c>
      <c r="U6550" s="87" t="inlineStr"/>
    </row>
    <row r="6551" ht="14.4" customHeight="1">
      <c r="A6551" s="87" t="inlineStr">
        <is>
          <t>RVC</t>
        </is>
      </c>
      <c r="B6551" s="87" t="inlineStr">
        <is>
          <t>CONDOMINIO FRANCISCO ZELADA TORRE B</t>
        </is>
      </c>
      <c r="C6551" s="87" t="inlineStr">
        <is>
          <t>CONDOMINIO FRANCISCO ZELADA TORRE B</t>
        </is>
      </c>
      <c r="D6551" s="87" t="inlineStr">
        <is>
          <t>Entrega Futura</t>
        </is>
      </c>
      <c r="E6551" s="87" t="inlineStr">
        <is>
          <t>2do semestre 2027</t>
        </is>
      </c>
      <c r="F6551" s="87" t="inlineStr">
        <is>
          <t>Coronel Souper 4438</t>
        </is>
      </c>
      <c r="G6551" s="87" t="inlineStr">
        <is>
          <t>Estacion Central</t>
        </is>
      </c>
      <c r="H6551" s="87" t="inlineStr">
        <is>
          <t>Disponible</t>
        </is>
      </c>
      <c r="I6551" s="87" t="inlineStr">
        <is>
          <t>Departamento</t>
        </is>
      </c>
      <c r="J6551" s="87" t="inlineStr">
        <is>
          <t>2D/2B/CI/4C</t>
        </is>
      </c>
      <c r="K6551" s="88" t="n">
        <v>5</v>
      </c>
      <c r="L6551" s="88" t="n">
        <v>503</v>
      </c>
      <c r="M6551" s="87" t="inlineStr">
        <is>
          <t>NOR ORIENTE</t>
        </is>
      </c>
      <c r="N6551" s="87" t="inlineStr">
        <is>
          <t>2</t>
        </is>
      </c>
      <c r="O6551" s="87" t="inlineStr">
        <is>
          <t>2</t>
        </is>
      </c>
      <c r="P6551" s="88" t="n">
        <v>2900.88</v>
      </c>
      <c r="Q6551" s="87" t="inlineStr"/>
      <c r="R6551" s="87" t="inlineStr">
        <is>
          <t>51</t>
        </is>
      </c>
      <c r="S6551" s="87" t="inlineStr">
        <is>
          <t>3,78</t>
        </is>
      </c>
      <c r="T6551" s="88" t="n">
        <v>54.78</v>
      </c>
      <c r="U6551" s="87" t="inlineStr"/>
    </row>
    <row r="6552" ht="14.4" customHeight="1">
      <c r="A6552" s="87" t="inlineStr">
        <is>
          <t>RVC</t>
        </is>
      </c>
      <c r="B6552" s="87" t="inlineStr">
        <is>
          <t>CONDOMINIO FRANCISCO ZELADA TORRE B</t>
        </is>
      </c>
      <c r="C6552" s="87" t="inlineStr">
        <is>
          <t>CONDOMINIO FRANCISCO ZELADA TORRE B</t>
        </is>
      </c>
      <c r="D6552" s="87" t="inlineStr">
        <is>
          <t>Entrega Futura</t>
        </is>
      </c>
      <c r="E6552" s="87" t="inlineStr">
        <is>
          <t>2do semestre 2027</t>
        </is>
      </c>
      <c r="F6552" s="87" t="inlineStr">
        <is>
          <t>Coronel Souper 4438</t>
        </is>
      </c>
      <c r="G6552" s="87" t="inlineStr">
        <is>
          <t>Estacion Central</t>
        </is>
      </c>
      <c r="H6552" s="87" t="inlineStr">
        <is>
          <t>Disponible</t>
        </is>
      </c>
      <c r="I6552" s="87" t="inlineStr">
        <is>
          <t>Departamento</t>
        </is>
      </c>
      <c r="J6552" s="87" t="inlineStr">
        <is>
          <t>1D/1B/CI/2C</t>
        </is>
      </c>
      <c r="K6552" s="88" t="n">
        <v>5</v>
      </c>
      <c r="L6552" s="88" t="n">
        <v>504</v>
      </c>
      <c r="M6552" s="87" t="inlineStr">
        <is>
          <t>ORIENTE</t>
        </is>
      </c>
      <c r="N6552" s="87" t="inlineStr">
        <is>
          <t>1</t>
        </is>
      </c>
      <c r="O6552" s="87" t="inlineStr">
        <is>
          <t>1</t>
        </is>
      </c>
      <c r="P6552" s="88" t="n">
        <v>2123.18</v>
      </c>
      <c r="Q6552" s="87" t="inlineStr"/>
      <c r="R6552" s="87" t="inlineStr">
        <is>
          <t>31,65</t>
        </is>
      </c>
      <c r="S6552" s="87" t="inlineStr">
        <is>
          <t>6,04</t>
        </is>
      </c>
      <c r="T6552" s="88" t="n">
        <v>37.69</v>
      </c>
      <c r="U6552" s="87" t="inlineStr"/>
    </row>
    <row r="6553" ht="14.4" customHeight="1">
      <c r="A6553" s="87" t="inlineStr">
        <is>
          <t>RVC</t>
        </is>
      </c>
      <c r="B6553" s="87" t="inlineStr">
        <is>
          <t>CONDOMINIO FRANCISCO ZELADA TORRE B</t>
        </is>
      </c>
      <c r="C6553" s="87" t="inlineStr">
        <is>
          <t>CONDOMINIO FRANCISCO ZELADA TORRE B</t>
        </is>
      </c>
      <c r="D6553" s="87" t="inlineStr">
        <is>
          <t>Entrega Futura</t>
        </is>
      </c>
      <c r="E6553" s="87" t="inlineStr">
        <is>
          <t>2do semestre 2027</t>
        </is>
      </c>
      <c r="F6553" s="87" t="inlineStr">
        <is>
          <t>Coronel Souper 4438</t>
        </is>
      </c>
      <c r="G6553" s="87" t="inlineStr">
        <is>
          <t>Estacion Central</t>
        </is>
      </c>
      <c r="H6553" s="87" t="inlineStr">
        <is>
          <t>Disponible</t>
        </is>
      </c>
      <c r="I6553" s="87" t="inlineStr">
        <is>
          <t>Departamento</t>
        </is>
      </c>
      <c r="J6553" s="87" t="inlineStr">
        <is>
          <t>1D/1B/CI/2C</t>
        </is>
      </c>
      <c r="K6553" s="88" t="n">
        <v>5</v>
      </c>
      <c r="L6553" s="88" t="n">
        <v>505</v>
      </c>
      <c r="M6553" s="87" t="inlineStr">
        <is>
          <t>ORIENTE</t>
        </is>
      </c>
      <c r="N6553" s="87" t="inlineStr">
        <is>
          <t>1</t>
        </is>
      </c>
      <c r="O6553" s="87" t="inlineStr">
        <is>
          <t>1</t>
        </is>
      </c>
      <c r="P6553" s="88" t="n">
        <v>2101.96</v>
      </c>
      <c r="Q6553" s="87" t="inlineStr"/>
      <c r="R6553" s="87" t="inlineStr">
        <is>
          <t>31,59</t>
        </is>
      </c>
      <c r="S6553" s="87" t="inlineStr">
        <is>
          <t>5,97</t>
        </is>
      </c>
      <c r="T6553" s="88" t="n">
        <v>37.56</v>
      </c>
      <c r="U6553" s="87" t="inlineStr"/>
    </row>
    <row r="6554" ht="14.4" customHeight="1">
      <c r="A6554" s="87" t="inlineStr">
        <is>
          <t>RVC</t>
        </is>
      </c>
      <c r="B6554" s="87" t="inlineStr">
        <is>
          <t>CONDOMINIO FRANCISCO ZELADA TORRE B</t>
        </is>
      </c>
      <c r="C6554" s="87" t="inlineStr">
        <is>
          <t>CONDOMINIO FRANCISCO ZELADA TORRE B</t>
        </is>
      </c>
      <c r="D6554" s="87" t="inlineStr">
        <is>
          <t>Entrega Futura</t>
        </is>
      </c>
      <c r="E6554" s="87" t="inlineStr">
        <is>
          <t>2do semestre 2027</t>
        </is>
      </c>
      <c r="F6554" s="87" t="inlineStr">
        <is>
          <t>Coronel Souper 4438</t>
        </is>
      </c>
      <c r="G6554" s="87" t="inlineStr">
        <is>
          <t>Estacion Central</t>
        </is>
      </c>
      <c r="H6554" s="87" t="inlineStr">
        <is>
          <t>Disponible</t>
        </is>
      </c>
      <c r="I6554" s="87" t="inlineStr">
        <is>
          <t>Departamento</t>
        </is>
      </c>
      <c r="J6554" s="87" t="inlineStr">
        <is>
          <t>2D/1B/CI/3C</t>
        </is>
      </c>
      <c r="K6554" s="88" t="n">
        <v>5</v>
      </c>
      <c r="L6554" s="88" t="n">
        <v>506</v>
      </c>
      <c r="M6554" s="87" t="inlineStr">
        <is>
          <t>SUR ORIENTE</t>
        </is>
      </c>
      <c r="N6554" s="87" t="inlineStr">
        <is>
          <t>2</t>
        </is>
      </c>
      <c r="O6554" s="87" t="inlineStr">
        <is>
          <t>1</t>
        </is>
      </c>
      <c r="P6554" s="88" t="n">
        <v>2493.91</v>
      </c>
      <c r="Q6554" s="87" t="inlineStr"/>
      <c r="R6554" s="87" t="inlineStr">
        <is>
          <t>43,27</t>
        </is>
      </c>
      <c r="S6554" s="87" t="inlineStr">
        <is>
          <t>5,11</t>
        </is>
      </c>
      <c r="T6554" s="88" t="n">
        <v>48.38</v>
      </c>
      <c r="U6554" s="87" t="inlineStr"/>
    </row>
    <row r="6555" ht="14.4" customHeight="1">
      <c r="A6555" s="87" t="inlineStr">
        <is>
          <t>RVC</t>
        </is>
      </c>
      <c r="B6555" s="87" t="inlineStr">
        <is>
          <t>CONDOMINIO FRANCISCO ZELADA TORRE B</t>
        </is>
      </c>
      <c r="C6555" s="87" t="inlineStr">
        <is>
          <t>CONDOMINIO FRANCISCO ZELADA TORRE B</t>
        </is>
      </c>
      <c r="D6555" s="87" t="inlineStr">
        <is>
          <t>Entrega Futura</t>
        </is>
      </c>
      <c r="E6555" s="87" t="inlineStr">
        <is>
          <t>2do semestre 2027</t>
        </is>
      </c>
      <c r="F6555" s="87" t="inlineStr">
        <is>
          <t>Coronel Souper 4438</t>
        </is>
      </c>
      <c r="G6555" s="87" t="inlineStr">
        <is>
          <t>Estacion Central</t>
        </is>
      </c>
      <c r="H6555" s="87" t="inlineStr">
        <is>
          <t>Disponible</t>
        </is>
      </c>
      <c r="I6555" s="87" t="inlineStr">
        <is>
          <t>Departamento</t>
        </is>
      </c>
      <c r="J6555" s="87" t="inlineStr">
        <is>
          <t>1D/1B/CI/2C</t>
        </is>
      </c>
      <c r="K6555" s="88" t="n">
        <v>5</v>
      </c>
      <c r="L6555" s="88" t="n">
        <v>507</v>
      </c>
      <c r="M6555" s="87" t="inlineStr">
        <is>
          <t>SUR</t>
        </is>
      </c>
      <c r="N6555" s="87" t="inlineStr">
        <is>
          <t>1</t>
        </is>
      </c>
      <c r="O6555" s="87" t="inlineStr">
        <is>
          <t>1</t>
        </is>
      </c>
      <c r="P6555" s="88" t="n">
        <v>2176.22</v>
      </c>
      <c r="Q6555" s="87" t="inlineStr"/>
      <c r="R6555" s="87" t="inlineStr">
        <is>
          <t>31,31</t>
        </is>
      </c>
      <c r="S6555" s="87" t="inlineStr">
        <is>
          <t>5,91</t>
        </is>
      </c>
      <c r="T6555" s="88" t="n">
        <v>37.22</v>
      </c>
      <c r="U6555" s="87" t="inlineStr"/>
    </row>
    <row r="6556" ht="14.4" customHeight="1">
      <c r="A6556" s="87" t="inlineStr">
        <is>
          <t>RVC</t>
        </is>
      </c>
      <c r="B6556" s="87" t="inlineStr">
        <is>
          <t>CONDOMINIO FRANCISCO ZELADA TORRE B</t>
        </is>
      </c>
      <c r="C6556" s="87" t="inlineStr">
        <is>
          <t>CONDOMINIO FRANCISCO ZELADA TORRE B</t>
        </is>
      </c>
      <c r="D6556" s="87" t="inlineStr">
        <is>
          <t>Entrega Futura</t>
        </is>
      </c>
      <c r="E6556" s="87" t="inlineStr">
        <is>
          <t>2do semestre 2027</t>
        </is>
      </c>
      <c r="F6556" s="87" t="inlineStr">
        <is>
          <t>Coronel Souper 4438</t>
        </is>
      </c>
      <c r="G6556" s="87" t="inlineStr">
        <is>
          <t>Estacion Central</t>
        </is>
      </c>
      <c r="H6556" s="87" t="inlineStr">
        <is>
          <t>Disponible</t>
        </is>
      </c>
      <c r="I6556" s="87" t="inlineStr">
        <is>
          <t>Departamento</t>
        </is>
      </c>
      <c r="J6556" s="87" t="inlineStr">
        <is>
          <t>1D/1B/CI/2C</t>
        </is>
      </c>
      <c r="K6556" s="88" t="n">
        <v>5</v>
      </c>
      <c r="L6556" s="88" t="n">
        <v>508</v>
      </c>
      <c r="M6556" s="87" t="inlineStr">
        <is>
          <t>SUR</t>
        </is>
      </c>
      <c r="N6556" s="87" t="inlineStr">
        <is>
          <t>1</t>
        </is>
      </c>
      <c r="O6556" s="87" t="inlineStr">
        <is>
          <t>1</t>
        </is>
      </c>
      <c r="P6556" s="88" t="n">
        <v>2155</v>
      </c>
      <c r="Q6556" s="87" t="inlineStr"/>
      <c r="R6556" s="87" t="inlineStr">
        <is>
          <t>31,73</t>
        </is>
      </c>
      <c r="S6556" s="87" t="inlineStr">
        <is>
          <t>5,99</t>
        </is>
      </c>
      <c r="T6556" s="88" t="n">
        <v>37.72</v>
      </c>
      <c r="U6556" s="87" t="inlineStr"/>
    </row>
    <row r="6557" ht="14.4" customHeight="1">
      <c r="A6557" s="87" t="inlineStr">
        <is>
          <t>RVC</t>
        </is>
      </c>
      <c r="B6557" s="87" t="inlineStr">
        <is>
          <t>CONDOMINIO FRANCISCO ZELADA TORRE B</t>
        </is>
      </c>
      <c r="C6557" s="87" t="inlineStr">
        <is>
          <t>CONDOMINIO FRANCISCO ZELADA TORRE B</t>
        </is>
      </c>
      <c r="D6557" s="87" t="inlineStr">
        <is>
          <t>Entrega Futura</t>
        </is>
      </c>
      <c r="E6557" s="87" t="inlineStr">
        <is>
          <t>2do semestre 2027</t>
        </is>
      </c>
      <c r="F6557" s="87" t="inlineStr">
        <is>
          <t>Coronel Souper 4438</t>
        </is>
      </c>
      <c r="G6557" s="87" t="inlineStr">
        <is>
          <t>Estacion Central</t>
        </is>
      </c>
      <c r="H6557" s="87" t="inlineStr">
        <is>
          <t>Disponible</t>
        </is>
      </c>
      <c r="I6557" s="87" t="inlineStr">
        <is>
          <t>Departamento</t>
        </is>
      </c>
      <c r="J6557" s="87" t="inlineStr">
        <is>
          <t>1D/1B/CI/2C</t>
        </is>
      </c>
      <c r="K6557" s="88" t="n">
        <v>5</v>
      </c>
      <c r="L6557" s="88" t="n">
        <v>509</v>
      </c>
      <c r="M6557" s="87" t="inlineStr">
        <is>
          <t>SUR</t>
        </is>
      </c>
      <c r="N6557" s="87" t="inlineStr">
        <is>
          <t>1</t>
        </is>
      </c>
      <c r="O6557" s="87" t="inlineStr">
        <is>
          <t>1</t>
        </is>
      </c>
      <c r="P6557" s="88" t="n">
        <v>2176.22</v>
      </c>
      <c r="Q6557" s="87" t="inlineStr"/>
      <c r="R6557" s="87" t="inlineStr">
        <is>
          <t>31,56</t>
        </is>
      </c>
      <c r="S6557" s="87" t="inlineStr">
        <is>
          <t>6</t>
        </is>
      </c>
      <c r="T6557" s="88" t="n">
        <v>37.56</v>
      </c>
      <c r="U6557" s="87" t="inlineStr"/>
    </row>
    <row r="6558" ht="14.4" customHeight="1">
      <c r="A6558" s="87" t="inlineStr">
        <is>
          <t>RVC</t>
        </is>
      </c>
      <c r="B6558" s="87" t="inlineStr">
        <is>
          <t>CONDOMINIO FRANCISCO ZELADA TORRE B</t>
        </is>
      </c>
      <c r="C6558" s="87" t="inlineStr">
        <is>
          <t>CONDOMINIO FRANCISCO ZELADA TORRE B</t>
        </is>
      </c>
      <c r="D6558" s="87" t="inlineStr">
        <is>
          <t>Entrega Futura</t>
        </is>
      </c>
      <c r="E6558" s="87" t="inlineStr">
        <is>
          <t>2do semestre 2027</t>
        </is>
      </c>
      <c r="F6558" s="87" t="inlineStr">
        <is>
          <t>Coronel Souper 4438</t>
        </is>
      </c>
      <c r="G6558" s="87" t="inlineStr">
        <is>
          <t>Estacion Central</t>
        </is>
      </c>
      <c r="H6558" s="87" t="inlineStr">
        <is>
          <t>Disponible</t>
        </is>
      </c>
      <c r="I6558" s="87" t="inlineStr">
        <is>
          <t>Departamento</t>
        </is>
      </c>
      <c r="J6558" s="87" t="inlineStr">
        <is>
          <t>2D/1B/CI/3C</t>
        </is>
      </c>
      <c r="K6558" s="88" t="n">
        <v>5</v>
      </c>
      <c r="L6558" s="88" t="n">
        <v>510</v>
      </c>
      <c r="M6558" s="87" t="inlineStr">
        <is>
          <t>SUR PONIENTE</t>
        </is>
      </c>
      <c r="N6558" s="87" t="inlineStr">
        <is>
          <t>2</t>
        </is>
      </c>
      <c r="O6558" s="87" t="inlineStr">
        <is>
          <t>1</t>
        </is>
      </c>
      <c r="P6558" s="88" t="n">
        <v>2620.09</v>
      </c>
      <c r="Q6558" s="87" t="inlineStr"/>
      <c r="R6558" s="87" t="inlineStr">
        <is>
          <t>43,35</t>
        </is>
      </c>
      <c r="S6558" s="87" t="inlineStr">
        <is>
          <t>3,2</t>
        </is>
      </c>
      <c r="T6558" s="88" t="n">
        <v>46.55</v>
      </c>
      <c r="U6558" s="87" t="inlineStr"/>
    </row>
    <row r="6559" ht="14.4" customHeight="1">
      <c r="A6559" s="87" t="inlineStr">
        <is>
          <t>RVC</t>
        </is>
      </c>
      <c r="B6559" s="87" t="inlineStr">
        <is>
          <t>CONDOMINIO FRANCISCO ZELADA TORRE B</t>
        </is>
      </c>
      <c r="C6559" s="87" t="inlineStr">
        <is>
          <t>CONDOMINIO FRANCISCO ZELADA TORRE B</t>
        </is>
      </c>
      <c r="D6559" s="87" t="inlineStr">
        <is>
          <t>Entrega Futura</t>
        </is>
      </c>
      <c r="E6559" s="87" t="inlineStr">
        <is>
          <t>2do semestre 2027</t>
        </is>
      </c>
      <c r="F6559" s="87" t="inlineStr">
        <is>
          <t>Coronel Souper 4438</t>
        </is>
      </c>
      <c r="G6559" s="87" t="inlineStr">
        <is>
          <t>Estacion Central</t>
        </is>
      </c>
      <c r="H6559" s="87" t="inlineStr">
        <is>
          <t>Disponible</t>
        </is>
      </c>
      <c r="I6559" s="87" t="inlineStr">
        <is>
          <t>Departamento</t>
        </is>
      </c>
      <c r="J6559" s="87" t="inlineStr">
        <is>
          <t>2D/1B/CI/3C</t>
        </is>
      </c>
      <c r="K6559" s="88" t="n">
        <v>5</v>
      </c>
      <c r="L6559" s="88" t="n">
        <v>511</v>
      </c>
      <c r="M6559" s="87" t="inlineStr">
        <is>
          <t>NOR PONIENTE</t>
        </is>
      </c>
      <c r="N6559" s="87" t="inlineStr">
        <is>
          <t>2</t>
        </is>
      </c>
      <c r="O6559" s="87" t="inlineStr">
        <is>
          <t>1</t>
        </is>
      </c>
      <c r="P6559" s="88" t="n">
        <v>2582.23</v>
      </c>
      <c r="Q6559" s="87" t="inlineStr"/>
      <c r="R6559" s="87" t="inlineStr">
        <is>
          <t>43,35</t>
        </is>
      </c>
      <c r="S6559" s="87" t="inlineStr">
        <is>
          <t>3,2</t>
        </is>
      </c>
      <c r="T6559" s="88" t="n">
        <v>46.55</v>
      </c>
      <c r="U6559" s="87" t="inlineStr"/>
    </row>
    <row r="6560" ht="14.4" customHeight="1">
      <c r="A6560" s="87" t="inlineStr">
        <is>
          <t>RVC</t>
        </is>
      </c>
      <c r="B6560" s="87" t="inlineStr">
        <is>
          <t>CONDOMINIO FRANCISCO ZELADA TORRE B</t>
        </is>
      </c>
      <c r="C6560" s="87" t="inlineStr">
        <is>
          <t>CONDOMINIO FRANCISCO ZELADA TORRE B</t>
        </is>
      </c>
      <c r="D6560" s="87" t="inlineStr">
        <is>
          <t>Entrega Futura</t>
        </is>
      </c>
      <c r="E6560" s="87" t="inlineStr">
        <is>
          <t>2do semestre 2027</t>
        </is>
      </c>
      <c r="F6560" s="87" t="inlineStr">
        <is>
          <t>Coronel Souper 4438</t>
        </is>
      </c>
      <c r="G6560" s="87" t="inlineStr">
        <is>
          <t>Estacion Central</t>
        </is>
      </c>
      <c r="H6560" s="87" t="inlineStr">
        <is>
          <t>Disponible</t>
        </is>
      </c>
      <c r="I6560" s="87" t="inlineStr">
        <is>
          <t>Departamento</t>
        </is>
      </c>
      <c r="J6560" s="87" t="inlineStr">
        <is>
          <t>2D/1B/CI/3C</t>
        </is>
      </c>
      <c r="K6560" s="88" t="n">
        <v>5</v>
      </c>
      <c r="L6560" s="88" t="n">
        <v>512</v>
      </c>
      <c r="M6560" s="87" t="inlineStr">
        <is>
          <t>NORTE</t>
        </is>
      </c>
      <c r="N6560" s="87" t="inlineStr">
        <is>
          <t>2</t>
        </is>
      </c>
      <c r="O6560" s="87" t="inlineStr">
        <is>
          <t>1</t>
        </is>
      </c>
      <c r="P6560" s="88" t="n">
        <v>2506.52</v>
      </c>
      <c r="Q6560" s="87" t="inlineStr"/>
      <c r="R6560" s="87" t="inlineStr">
        <is>
          <t>42,44</t>
        </is>
      </c>
      <c r="S6560" s="87" t="inlineStr">
        <is>
          <t>3,19</t>
        </is>
      </c>
      <c r="T6560" s="88" t="n">
        <v>45.63</v>
      </c>
      <c r="U6560" s="87" t="inlineStr"/>
    </row>
    <row r="6561" ht="14.4" customHeight="1">
      <c r="A6561" s="87" t="inlineStr">
        <is>
          <t>RVC</t>
        </is>
      </c>
      <c r="B6561" s="87" t="inlineStr">
        <is>
          <t>CONDOMINIO FRANCISCO ZELADA TORRE B</t>
        </is>
      </c>
      <c r="C6561" s="87" t="inlineStr">
        <is>
          <t>CONDOMINIO FRANCISCO ZELADA TORRE B</t>
        </is>
      </c>
      <c r="D6561" s="87" t="inlineStr">
        <is>
          <t>Entrega Futura</t>
        </is>
      </c>
      <c r="E6561" s="87" t="inlineStr">
        <is>
          <t>2do semestre 2027</t>
        </is>
      </c>
      <c r="F6561" s="87" t="inlineStr">
        <is>
          <t>Coronel Souper 4438</t>
        </is>
      </c>
      <c r="G6561" s="87" t="inlineStr">
        <is>
          <t>Estacion Central</t>
        </is>
      </c>
      <c r="H6561" s="87" t="inlineStr">
        <is>
          <t>Disponible</t>
        </is>
      </c>
      <c r="I6561" s="87" t="inlineStr">
        <is>
          <t>Departamento</t>
        </is>
      </c>
      <c r="J6561" s="87" t="inlineStr">
        <is>
          <t>1D/1B/CI/2C</t>
        </is>
      </c>
      <c r="K6561" s="88" t="n">
        <v>6</v>
      </c>
      <c r="L6561" s="88" t="n">
        <v>601</v>
      </c>
      <c r="M6561" s="87" t="inlineStr">
        <is>
          <t>PONIENTE</t>
        </is>
      </c>
      <c r="N6561" s="87" t="inlineStr">
        <is>
          <t>1</t>
        </is>
      </c>
      <c r="O6561" s="87" t="inlineStr">
        <is>
          <t>1</t>
        </is>
      </c>
      <c r="P6561" s="88" t="n">
        <v>2123.18</v>
      </c>
      <c r="Q6561" s="87" t="inlineStr"/>
      <c r="R6561" s="87" t="inlineStr">
        <is>
          <t>32,61</t>
        </is>
      </c>
      <c r="S6561" s="87" t="inlineStr">
        <is>
          <t>2,92</t>
        </is>
      </c>
      <c r="T6561" s="88" t="n">
        <v>35.53</v>
      </c>
      <c r="U6561" s="87" t="inlineStr"/>
    </row>
    <row r="6562" ht="14.4" customHeight="1">
      <c r="A6562" s="87" t="inlineStr">
        <is>
          <t>RVC</t>
        </is>
      </c>
      <c r="B6562" s="87" t="inlineStr">
        <is>
          <t>CONDOMINIO FRANCISCO ZELADA TORRE B</t>
        </is>
      </c>
      <c r="C6562" s="87" t="inlineStr">
        <is>
          <t>CONDOMINIO FRANCISCO ZELADA TORRE B</t>
        </is>
      </c>
      <c r="D6562" s="87" t="inlineStr">
        <is>
          <t>Entrega Futura</t>
        </is>
      </c>
      <c r="E6562" s="87" t="inlineStr">
        <is>
          <t>2do semestre 2027</t>
        </is>
      </c>
      <c r="F6562" s="87" t="inlineStr">
        <is>
          <t>Coronel Souper 4438</t>
        </is>
      </c>
      <c r="G6562" s="87" t="inlineStr">
        <is>
          <t>Estacion Central</t>
        </is>
      </c>
      <c r="H6562" s="87" t="inlineStr">
        <is>
          <t>Disponible</t>
        </is>
      </c>
      <c r="I6562" s="87" t="inlineStr">
        <is>
          <t>Departamento</t>
        </is>
      </c>
      <c r="J6562" s="87" t="inlineStr">
        <is>
          <t>2D/2B/CI/4C</t>
        </is>
      </c>
      <c r="K6562" s="88" t="n">
        <v>6</v>
      </c>
      <c r="L6562" s="88" t="n">
        <v>602</v>
      </c>
      <c r="M6562" s="87" t="inlineStr">
        <is>
          <t>NOR PONIENTE</t>
        </is>
      </c>
      <c r="N6562" s="87" t="inlineStr">
        <is>
          <t>2</t>
        </is>
      </c>
      <c r="O6562" s="87" t="inlineStr">
        <is>
          <t>2</t>
        </is>
      </c>
      <c r="P6562" s="88" t="n">
        <v>2886.76</v>
      </c>
      <c r="Q6562" s="87" t="inlineStr"/>
      <c r="R6562" s="87" t="inlineStr">
        <is>
          <t>51,21</t>
        </is>
      </c>
      <c r="S6562" s="87" t="inlineStr">
        <is>
          <t>3,66</t>
        </is>
      </c>
      <c r="T6562" s="88" t="n">
        <v>54.87</v>
      </c>
      <c r="U6562" s="87" t="inlineStr"/>
    </row>
    <row r="6563" ht="14.4" customHeight="1">
      <c r="A6563" s="87" t="inlineStr">
        <is>
          <t>RVC</t>
        </is>
      </c>
      <c r="B6563" s="87" t="inlineStr">
        <is>
          <t>CONDOMINIO FRANCISCO ZELADA TORRE B</t>
        </is>
      </c>
      <c r="C6563" s="87" t="inlineStr">
        <is>
          <t>CONDOMINIO FRANCISCO ZELADA TORRE B</t>
        </is>
      </c>
      <c r="D6563" s="87" t="inlineStr">
        <is>
          <t>Entrega Futura</t>
        </is>
      </c>
      <c r="E6563" s="87" t="inlineStr">
        <is>
          <t>2do semestre 2027</t>
        </is>
      </c>
      <c r="F6563" s="87" t="inlineStr">
        <is>
          <t>Coronel Souper 4438</t>
        </is>
      </c>
      <c r="G6563" s="87" t="inlineStr">
        <is>
          <t>Estacion Central</t>
        </is>
      </c>
      <c r="H6563" s="87" t="inlineStr">
        <is>
          <t>Disponible</t>
        </is>
      </c>
      <c r="I6563" s="87" t="inlineStr">
        <is>
          <t>Departamento</t>
        </is>
      </c>
      <c r="J6563" s="87" t="inlineStr">
        <is>
          <t>2D/2B/CI/4C</t>
        </is>
      </c>
      <c r="K6563" s="88" t="n">
        <v>6</v>
      </c>
      <c r="L6563" s="88" t="n">
        <v>603</v>
      </c>
      <c r="M6563" s="87" t="inlineStr">
        <is>
          <t>NOR ORIENTE</t>
        </is>
      </c>
      <c r="N6563" s="87" t="inlineStr">
        <is>
          <t>2</t>
        </is>
      </c>
      <c r="O6563" s="87" t="inlineStr">
        <is>
          <t>2</t>
        </is>
      </c>
      <c r="P6563" s="88" t="n">
        <v>2900.88</v>
      </c>
      <c r="Q6563" s="87" t="inlineStr"/>
      <c r="R6563" s="87" t="inlineStr">
        <is>
          <t>51,07</t>
        </is>
      </c>
      <c r="S6563" s="87" t="inlineStr">
        <is>
          <t>3,79</t>
        </is>
      </c>
      <c r="T6563" s="88" t="n">
        <v>54.86</v>
      </c>
      <c r="U6563" s="87" t="inlineStr"/>
    </row>
    <row r="6564" ht="14.4" customHeight="1">
      <c r="A6564" s="87" t="inlineStr">
        <is>
          <t>RVC</t>
        </is>
      </c>
      <c r="B6564" s="87" t="inlineStr">
        <is>
          <t>CONDOMINIO FRANCISCO ZELADA TORRE B</t>
        </is>
      </c>
      <c r="C6564" s="87" t="inlineStr">
        <is>
          <t>CONDOMINIO FRANCISCO ZELADA TORRE B</t>
        </is>
      </c>
      <c r="D6564" s="87" t="inlineStr">
        <is>
          <t>Entrega Futura</t>
        </is>
      </c>
      <c r="E6564" s="87" t="inlineStr">
        <is>
          <t>2do semestre 2027</t>
        </is>
      </c>
      <c r="F6564" s="87" t="inlineStr">
        <is>
          <t>Coronel Souper 4438</t>
        </is>
      </c>
      <c r="G6564" s="87" t="inlineStr">
        <is>
          <t>Estacion Central</t>
        </is>
      </c>
      <c r="H6564" s="87" t="inlineStr">
        <is>
          <t>Disponible</t>
        </is>
      </c>
      <c r="I6564" s="87" t="inlineStr">
        <is>
          <t>Departamento</t>
        </is>
      </c>
      <c r="J6564" s="87" t="inlineStr">
        <is>
          <t>1D/1B/CI/2C</t>
        </is>
      </c>
      <c r="K6564" s="88" t="n">
        <v>6</v>
      </c>
      <c r="L6564" s="88" t="n">
        <v>604</v>
      </c>
      <c r="M6564" s="87" t="inlineStr">
        <is>
          <t>ORIENTE</t>
        </is>
      </c>
      <c r="N6564" s="87" t="inlineStr">
        <is>
          <t>1</t>
        </is>
      </c>
      <c r="O6564" s="87" t="inlineStr">
        <is>
          <t>1</t>
        </is>
      </c>
      <c r="P6564" s="88" t="n">
        <v>2123.18</v>
      </c>
      <c r="Q6564" s="87" t="inlineStr"/>
      <c r="R6564" s="87" t="inlineStr">
        <is>
          <t>31,76</t>
        </is>
      </c>
      <c r="S6564" s="87" t="inlineStr">
        <is>
          <t>6,07</t>
        </is>
      </c>
      <c r="T6564" s="88" t="n">
        <v>37.83</v>
      </c>
      <c r="U6564" s="87" t="inlineStr"/>
    </row>
    <row r="6565" ht="14.4" customHeight="1">
      <c r="A6565" s="87" t="inlineStr">
        <is>
          <t>RVC</t>
        </is>
      </c>
      <c r="B6565" s="87" t="inlineStr">
        <is>
          <t>CONDOMINIO FRANCISCO ZELADA TORRE B</t>
        </is>
      </c>
      <c r="C6565" s="87" t="inlineStr">
        <is>
          <t>CONDOMINIO FRANCISCO ZELADA TORRE B</t>
        </is>
      </c>
      <c r="D6565" s="87" t="inlineStr">
        <is>
          <t>Entrega Futura</t>
        </is>
      </c>
      <c r="E6565" s="87" t="inlineStr">
        <is>
          <t>2do semestre 2027</t>
        </is>
      </c>
      <c r="F6565" s="87" t="inlineStr">
        <is>
          <t>Coronel Souper 4438</t>
        </is>
      </c>
      <c r="G6565" s="87" t="inlineStr">
        <is>
          <t>Estacion Central</t>
        </is>
      </c>
      <c r="H6565" s="87" t="inlineStr">
        <is>
          <t>Disponible</t>
        </is>
      </c>
      <c r="I6565" s="87" t="inlineStr">
        <is>
          <t>Departamento</t>
        </is>
      </c>
      <c r="J6565" s="87" t="inlineStr">
        <is>
          <t>1D/1B/CI/2C</t>
        </is>
      </c>
      <c r="K6565" s="88" t="n">
        <v>6</v>
      </c>
      <c r="L6565" s="88" t="n">
        <v>605</v>
      </c>
      <c r="M6565" s="87" t="inlineStr">
        <is>
          <t>ORIENTE</t>
        </is>
      </c>
      <c r="N6565" s="87" t="inlineStr">
        <is>
          <t>1</t>
        </is>
      </c>
      <c r="O6565" s="87" t="inlineStr">
        <is>
          <t>1</t>
        </is>
      </c>
      <c r="P6565" s="88" t="n">
        <v>2101.96</v>
      </c>
      <c r="Q6565" s="87" t="inlineStr"/>
      <c r="R6565" s="87" t="inlineStr">
        <is>
          <t>31,64</t>
        </is>
      </c>
      <c r="S6565" s="87" t="inlineStr">
        <is>
          <t>5,99</t>
        </is>
      </c>
      <c r="T6565" s="88" t="n">
        <v>37.63</v>
      </c>
      <c r="U6565" s="87" t="inlineStr"/>
    </row>
    <row r="6566" ht="14.4" customHeight="1">
      <c r="A6566" s="87" t="inlineStr">
        <is>
          <t>RVC</t>
        </is>
      </c>
      <c r="B6566" s="87" t="inlineStr">
        <is>
          <t>CONDOMINIO FRANCISCO ZELADA TORRE B</t>
        </is>
      </c>
      <c r="C6566" s="87" t="inlineStr">
        <is>
          <t>CONDOMINIO FRANCISCO ZELADA TORRE B</t>
        </is>
      </c>
      <c r="D6566" s="87" t="inlineStr">
        <is>
          <t>Entrega Futura</t>
        </is>
      </c>
      <c r="E6566" s="87" t="inlineStr">
        <is>
          <t>2do semestre 2027</t>
        </is>
      </c>
      <c r="F6566" s="87" t="inlineStr">
        <is>
          <t>Coronel Souper 4438</t>
        </is>
      </c>
      <c r="G6566" s="87" t="inlineStr">
        <is>
          <t>Estacion Central</t>
        </is>
      </c>
      <c r="H6566" s="87" t="inlineStr">
        <is>
          <t>Disponible</t>
        </is>
      </c>
      <c r="I6566" s="87" t="inlineStr">
        <is>
          <t>Departamento</t>
        </is>
      </c>
      <c r="J6566" s="87" t="inlineStr">
        <is>
          <t>2D/1B/CI/3C</t>
        </is>
      </c>
      <c r="K6566" s="88" t="n">
        <v>6</v>
      </c>
      <c r="L6566" s="88" t="n">
        <v>606</v>
      </c>
      <c r="M6566" s="87" t="inlineStr">
        <is>
          <t>SUR ORIENTE</t>
        </is>
      </c>
      <c r="N6566" s="87" t="inlineStr">
        <is>
          <t>2</t>
        </is>
      </c>
      <c r="O6566" s="87" t="inlineStr">
        <is>
          <t>1</t>
        </is>
      </c>
      <c r="P6566" s="88" t="n">
        <v>2493.91</v>
      </c>
      <c r="Q6566" s="87" t="inlineStr"/>
      <c r="R6566" s="87" t="inlineStr">
        <is>
          <t>43,26</t>
        </is>
      </c>
      <c r="S6566" s="87" t="inlineStr">
        <is>
          <t>5,11</t>
        </is>
      </c>
      <c r="T6566" s="88" t="n">
        <v>48.37</v>
      </c>
      <c r="U6566" s="87" t="inlineStr"/>
    </row>
    <row r="6567" ht="14.4" customHeight="1">
      <c r="A6567" s="87" t="inlineStr">
        <is>
          <t>RVC</t>
        </is>
      </c>
      <c r="B6567" s="87" t="inlineStr">
        <is>
          <t>CONDOMINIO FRANCISCO ZELADA TORRE B</t>
        </is>
      </c>
      <c r="C6567" s="87" t="inlineStr">
        <is>
          <t>CONDOMINIO FRANCISCO ZELADA TORRE B</t>
        </is>
      </c>
      <c r="D6567" s="87" t="inlineStr">
        <is>
          <t>Entrega Futura</t>
        </is>
      </c>
      <c r="E6567" s="87" t="inlineStr">
        <is>
          <t>2do semestre 2027</t>
        </is>
      </c>
      <c r="F6567" s="87" t="inlineStr">
        <is>
          <t>Coronel Souper 4438</t>
        </is>
      </c>
      <c r="G6567" s="87" t="inlineStr">
        <is>
          <t>Estacion Central</t>
        </is>
      </c>
      <c r="H6567" s="87" t="inlineStr">
        <is>
          <t>Disponible</t>
        </is>
      </c>
      <c r="I6567" s="87" t="inlineStr">
        <is>
          <t>Departamento</t>
        </is>
      </c>
      <c r="J6567" s="87" t="inlineStr">
        <is>
          <t>1D/1B/CI/2C</t>
        </is>
      </c>
      <c r="K6567" s="88" t="n">
        <v>6</v>
      </c>
      <c r="L6567" s="88" t="n">
        <v>607</v>
      </c>
      <c r="M6567" s="87" t="inlineStr">
        <is>
          <t>SUR</t>
        </is>
      </c>
      <c r="N6567" s="87" t="inlineStr">
        <is>
          <t>1</t>
        </is>
      </c>
      <c r="O6567" s="87" t="inlineStr">
        <is>
          <t>1</t>
        </is>
      </c>
      <c r="P6567" s="88" t="n">
        <v>2176.22</v>
      </c>
      <c r="Q6567" s="87" t="inlineStr"/>
      <c r="R6567" s="87" t="inlineStr">
        <is>
          <t>31,41</t>
        </is>
      </c>
      <c r="S6567" s="87" t="inlineStr">
        <is>
          <t>5,95</t>
        </is>
      </c>
      <c r="T6567" s="88" t="n">
        <v>37.36</v>
      </c>
      <c r="U6567" s="87" t="inlineStr"/>
    </row>
    <row r="6568" ht="14.4" customHeight="1">
      <c r="A6568" s="87" t="inlineStr">
        <is>
          <t>RVC</t>
        </is>
      </c>
      <c r="B6568" s="87" t="inlineStr">
        <is>
          <t>CONDOMINIO FRANCISCO ZELADA TORRE B</t>
        </is>
      </c>
      <c r="C6568" s="87" t="inlineStr">
        <is>
          <t>CONDOMINIO FRANCISCO ZELADA TORRE B</t>
        </is>
      </c>
      <c r="D6568" s="87" t="inlineStr">
        <is>
          <t>Entrega Futura</t>
        </is>
      </c>
      <c r="E6568" s="87" t="inlineStr">
        <is>
          <t>2do semestre 2027</t>
        </is>
      </c>
      <c r="F6568" s="87" t="inlineStr">
        <is>
          <t>Coronel Souper 4438</t>
        </is>
      </c>
      <c r="G6568" s="87" t="inlineStr">
        <is>
          <t>Estacion Central</t>
        </is>
      </c>
      <c r="H6568" s="87" t="inlineStr">
        <is>
          <t>Disponible</t>
        </is>
      </c>
      <c r="I6568" s="87" t="inlineStr">
        <is>
          <t>Departamento</t>
        </is>
      </c>
      <c r="J6568" s="87" t="inlineStr">
        <is>
          <t>1D/1B/CI/2C</t>
        </is>
      </c>
      <c r="K6568" s="88" t="n">
        <v>6</v>
      </c>
      <c r="L6568" s="88" t="n">
        <v>608</v>
      </c>
      <c r="M6568" s="87" t="inlineStr">
        <is>
          <t>SUR</t>
        </is>
      </c>
      <c r="N6568" s="87" t="inlineStr">
        <is>
          <t>1</t>
        </is>
      </c>
      <c r="O6568" s="87" t="inlineStr">
        <is>
          <t>1</t>
        </is>
      </c>
      <c r="P6568" s="88" t="n">
        <v>2155</v>
      </c>
      <c r="Q6568" s="87" t="inlineStr"/>
      <c r="R6568" s="87" t="inlineStr">
        <is>
          <t>31,81</t>
        </is>
      </c>
      <c r="S6568" s="87" t="inlineStr">
        <is>
          <t>6,05</t>
        </is>
      </c>
      <c r="T6568" s="88" t="n">
        <v>37.86</v>
      </c>
      <c r="U6568" s="87" t="inlineStr"/>
    </row>
    <row r="6569" ht="14.4" customHeight="1">
      <c r="A6569" s="87" t="inlineStr">
        <is>
          <t>RVC</t>
        </is>
      </c>
      <c r="B6569" s="87" t="inlineStr">
        <is>
          <t>CONDOMINIO FRANCISCO ZELADA TORRE B</t>
        </is>
      </c>
      <c r="C6569" s="87" t="inlineStr">
        <is>
          <t>CONDOMINIO FRANCISCO ZELADA TORRE B</t>
        </is>
      </c>
      <c r="D6569" s="87" t="inlineStr">
        <is>
          <t>Entrega Futura</t>
        </is>
      </c>
      <c r="E6569" s="87" t="inlineStr">
        <is>
          <t>2do semestre 2027</t>
        </is>
      </c>
      <c r="F6569" s="87" t="inlineStr">
        <is>
          <t>Coronel Souper 4438</t>
        </is>
      </c>
      <c r="G6569" s="87" t="inlineStr">
        <is>
          <t>Estacion Central</t>
        </is>
      </c>
      <c r="H6569" s="87" t="inlineStr">
        <is>
          <t>Disponible</t>
        </is>
      </c>
      <c r="I6569" s="87" t="inlineStr">
        <is>
          <t>Departamento</t>
        </is>
      </c>
      <c r="J6569" s="87" t="inlineStr">
        <is>
          <t>1D/1B/CI/2C</t>
        </is>
      </c>
      <c r="K6569" s="88" t="n">
        <v>6</v>
      </c>
      <c r="L6569" s="88" t="n">
        <v>609</v>
      </c>
      <c r="M6569" s="87" t="inlineStr">
        <is>
          <t>SUR</t>
        </is>
      </c>
      <c r="N6569" s="87" t="inlineStr">
        <is>
          <t>1</t>
        </is>
      </c>
      <c r="O6569" s="87" t="inlineStr">
        <is>
          <t>1</t>
        </is>
      </c>
      <c r="P6569" s="88" t="n">
        <v>2176.22</v>
      </c>
      <c r="Q6569" s="87" t="inlineStr"/>
      <c r="R6569" s="87" t="inlineStr">
        <is>
          <t>31,67</t>
        </is>
      </c>
      <c r="S6569" s="87" t="inlineStr">
        <is>
          <t>6,03</t>
        </is>
      </c>
      <c r="T6569" s="88" t="n">
        <v>37.7</v>
      </c>
      <c r="U6569" s="87" t="inlineStr"/>
    </row>
    <row r="6570" ht="14.4" customHeight="1">
      <c r="A6570" s="87" t="inlineStr">
        <is>
          <t>RVC</t>
        </is>
      </c>
      <c r="B6570" s="87" t="inlineStr">
        <is>
          <t>CONDOMINIO FRANCISCO ZELADA TORRE B</t>
        </is>
      </c>
      <c r="C6570" s="87" t="inlineStr">
        <is>
          <t>CONDOMINIO FRANCISCO ZELADA TORRE B</t>
        </is>
      </c>
      <c r="D6570" s="87" t="inlineStr">
        <is>
          <t>Entrega Futura</t>
        </is>
      </c>
      <c r="E6570" s="87" t="inlineStr">
        <is>
          <t>2do semestre 2027</t>
        </is>
      </c>
      <c r="F6570" s="87" t="inlineStr">
        <is>
          <t>Coronel Souper 4438</t>
        </is>
      </c>
      <c r="G6570" s="87" t="inlineStr">
        <is>
          <t>Estacion Central</t>
        </is>
      </c>
      <c r="H6570" s="87" t="inlineStr">
        <is>
          <t>Disponible</t>
        </is>
      </c>
      <c r="I6570" s="87" t="inlineStr">
        <is>
          <t>Departamento</t>
        </is>
      </c>
      <c r="J6570" s="87" t="inlineStr">
        <is>
          <t>2D/1B/CI/3C</t>
        </is>
      </c>
      <c r="K6570" s="88" t="n">
        <v>6</v>
      </c>
      <c r="L6570" s="88" t="n">
        <v>610</v>
      </c>
      <c r="M6570" s="87" t="inlineStr">
        <is>
          <t>SUR PONIENTE</t>
        </is>
      </c>
      <c r="N6570" s="87" t="inlineStr">
        <is>
          <t>2</t>
        </is>
      </c>
      <c r="O6570" s="87" t="inlineStr">
        <is>
          <t>1</t>
        </is>
      </c>
      <c r="P6570" s="88" t="n">
        <v>2620.09</v>
      </c>
      <c r="Q6570" s="87" t="inlineStr"/>
      <c r="R6570" s="87" t="inlineStr">
        <is>
          <t>43,38</t>
        </is>
      </c>
      <c r="S6570" s="87" t="inlineStr">
        <is>
          <t>3,2</t>
        </is>
      </c>
      <c r="T6570" s="88" t="n">
        <v>46.58000000000001</v>
      </c>
      <c r="U6570" s="87" t="inlineStr"/>
    </row>
    <row r="6571" ht="14.4" customHeight="1">
      <c r="A6571" s="87" t="inlineStr">
        <is>
          <t>RVC</t>
        </is>
      </c>
      <c r="B6571" s="87" t="inlineStr">
        <is>
          <t>CONDOMINIO FRANCISCO ZELADA TORRE B</t>
        </is>
      </c>
      <c r="C6571" s="87" t="inlineStr">
        <is>
          <t>CONDOMINIO FRANCISCO ZELADA TORRE B</t>
        </is>
      </c>
      <c r="D6571" s="87" t="inlineStr">
        <is>
          <t>Entrega Futura</t>
        </is>
      </c>
      <c r="E6571" s="87" t="inlineStr">
        <is>
          <t>2do semestre 2027</t>
        </is>
      </c>
      <c r="F6571" s="87" t="inlineStr">
        <is>
          <t>Coronel Souper 4438</t>
        </is>
      </c>
      <c r="G6571" s="87" t="inlineStr">
        <is>
          <t>Estacion Central</t>
        </is>
      </c>
      <c r="H6571" s="87" t="inlineStr">
        <is>
          <t>Disponible</t>
        </is>
      </c>
      <c r="I6571" s="87" t="inlineStr">
        <is>
          <t>Departamento</t>
        </is>
      </c>
      <c r="J6571" s="87" t="inlineStr">
        <is>
          <t>2D/1B/CI/3C</t>
        </is>
      </c>
      <c r="K6571" s="88" t="n">
        <v>6</v>
      </c>
      <c r="L6571" s="88" t="n">
        <v>611</v>
      </c>
      <c r="M6571" s="87" t="inlineStr">
        <is>
          <t>NOR PONIENTE</t>
        </is>
      </c>
      <c r="N6571" s="87" t="inlineStr">
        <is>
          <t>2</t>
        </is>
      </c>
      <c r="O6571" s="87" t="inlineStr">
        <is>
          <t>1</t>
        </is>
      </c>
      <c r="P6571" s="88" t="n">
        <v>2582.23</v>
      </c>
      <c r="Q6571" s="87" t="inlineStr"/>
      <c r="R6571" s="87" t="inlineStr">
        <is>
          <t>43,38</t>
        </is>
      </c>
      <c r="S6571" s="87" t="inlineStr">
        <is>
          <t>3,2</t>
        </is>
      </c>
      <c r="T6571" s="88" t="n">
        <v>46.58000000000001</v>
      </c>
      <c r="U6571" s="87" t="inlineStr"/>
    </row>
    <row r="6572" ht="14.4" customHeight="1">
      <c r="A6572" s="87" t="inlineStr">
        <is>
          <t>RVC</t>
        </is>
      </c>
      <c r="B6572" s="87" t="inlineStr">
        <is>
          <t>CONDOMINIO FRANCISCO ZELADA TORRE B</t>
        </is>
      </c>
      <c r="C6572" s="87" t="inlineStr">
        <is>
          <t>CONDOMINIO FRANCISCO ZELADA TORRE B</t>
        </is>
      </c>
      <c r="D6572" s="87" t="inlineStr">
        <is>
          <t>Entrega Futura</t>
        </is>
      </c>
      <c r="E6572" s="87" t="inlineStr">
        <is>
          <t>2do semestre 2027</t>
        </is>
      </c>
      <c r="F6572" s="87" t="inlineStr">
        <is>
          <t>Coronel Souper 4438</t>
        </is>
      </c>
      <c r="G6572" s="87" t="inlineStr">
        <is>
          <t>Estacion Central</t>
        </is>
      </c>
      <c r="H6572" s="87" t="inlineStr">
        <is>
          <t>Disponible</t>
        </is>
      </c>
      <c r="I6572" s="87" t="inlineStr">
        <is>
          <t>Departamento</t>
        </is>
      </c>
      <c r="J6572" s="87" t="inlineStr">
        <is>
          <t>2D/1B/CI/3C</t>
        </is>
      </c>
      <c r="K6572" s="88" t="n">
        <v>6</v>
      </c>
      <c r="L6572" s="88" t="n">
        <v>612</v>
      </c>
      <c r="M6572" s="87" t="inlineStr">
        <is>
          <t>NORTE</t>
        </is>
      </c>
      <c r="N6572" s="87" t="inlineStr">
        <is>
          <t>2</t>
        </is>
      </c>
      <c r="O6572" s="87" t="inlineStr">
        <is>
          <t>1</t>
        </is>
      </c>
      <c r="P6572" s="88" t="n">
        <v>2506.52</v>
      </c>
      <c r="Q6572" s="87" t="inlineStr"/>
      <c r="R6572" s="87" t="inlineStr">
        <is>
          <t>42,47</t>
        </is>
      </c>
      <c r="S6572" s="87" t="inlineStr">
        <is>
          <t>3,21</t>
        </is>
      </c>
      <c r="T6572" s="88" t="n">
        <v>45.68</v>
      </c>
      <c r="U6572" s="87" t="inlineStr"/>
    </row>
    <row r="6573" ht="14.4" customHeight="1">
      <c r="A6573" s="87" t="inlineStr">
        <is>
          <t>RVC</t>
        </is>
      </c>
      <c r="B6573" s="87" t="inlineStr">
        <is>
          <t>CONDOMINIO FRANCISCO ZELADA TORRE B</t>
        </is>
      </c>
      <c r="C6573" s="87" t="inlineStr">
        <is>
          <t>CONDOMINIO FRANCISCO ZELADA TORRE B</t>
        </is>
      </c>
      <c r="D6573" s="87" t="inlineStr">
        <is>
          <t>Entrega Futura</t>
        </is>
      </c>
      <c r="E6573" s="87" t="inlineStr">
        <is>
          <t>2do semestre 2027</t>
        </is>
      </c>
      <c r="F6573" s="87" t="inlineStr">
        <is>
          <t>Coronel Souper 4438</t>
        </is>
      </c>
      <c r="G6573" s="87" t="inlineStr">
        <is>
          <t>Estacion Central</t>
        </is>
      </c>
      <c r="H6573" s="87" t="inlineStr">
        <is>
          <t>Disponible</t>
        </is>
      </c>
      <c r="I6573" s="87" t="inlineStr">
        <is>
          <t>Departamento</t>
        </is>
      </c>
      <c r="J6573" s="87" t="inlineStr">
        <is>
          <t>1D/1B/CI/2C</t>
        </is>
      </c>
      <c r="K6573" s="88" t="n">
        <v>7</v>
      </c>
      <c r="L6573" s="88" t="n">
        <v>701</v>
      </c>
      <c r="M6573" s="87" t="inlineStr">
        <is>
          <t>PONIENTE</t>
        </is>
      </c>
      <c r="N6573" s="87" t="inlineStr">
        <is>
          <t>1</t>
        </is>
      </c>
      <c r="O6573" s="87" t="inlineStr">
        <is>
          <t>1</t>
        </is>
      </c>
      <c r="P6573" s="88" t="n">
        <v>2123.18</v>
      </c>
      <c r="Q6573" s="87" t="inlineStr"/>
      <c r="R6573" s="87" t="inlineStr">
        <is>
          <t>32,61</t>
        </is>
      </c>
      <c r="S6573" s="87" t="inlineStr">
        <is>
          <t>2,92</t>
        </is>
      </c>
      <c r="T6573" s="88" t="n">
        <v>35.53</v>
      </c>
      <c r="U6573" s="87" t="inlineStr"/>
    </row>
    <row r="6574" ht="14.4" customHeight="1">
      <c r="A6574" s="87" t="inlineStr">
        <is>
          <t>RVC</t>
        </is>
      </c>
      <c r="B6574" s="87" t="inlineStr">
        <is>
          <t>CONDOMINIO FRANCISCO ZELADA TORRE B</t>
        </is>
      </c>
      <c r="C6574" s="87" t="inlineStr">
        <is>
          <t>CONDOMINIO FRANCISCO ZELADA TORRE B</t>
        </is>
      </c>
      <c r="D6574" s="87" t="inlineStr">
        <is>
          <t>Entrega Futura</t>
        </is>
      </c>
      <c r="E6574" s="87" t="inlineStr">
        <is>
          <t>2do semestre 2027</t>
        </is>
      </c>
      <c r="F6574" s="87" t="inlineStr">
        <is>
          <t>Coronel Souper 4438</t>
        </is>
      </c>
      <c r="G6574" s="87" t="inlineStr">
        <is>
          <t>Estacion Central</t>
        </is>
      </c>
      <c r="H6574" s="87" t="inlineStr">
        <is>
          <t>Disponible</t>
        </is>
      </c>
      <c r="I6574" s="87" t="inlineStr">
        <is>
          <t>Departamento</t>
        </is>
      </c>
      <c r="J6574" s="87" t="inlineStr">
        <is>
          <t>2D/2B/CI/4C</t>
        </is>
      </c>
      <c r="K6574" s="88" t="n">
        <v>7</v>
      </c>
      <c r="L6574" s="88" t="n">
        <v>702</v>
      </c>
      <c r="M6574" s="87" t="inlineStr">
        <is>
          <t>NOR PONIENTE</t>
        </is>
      </c>
      <c r="N6574" s="87" t="inlineStr">
        <is>
          <t>2</t>
        </is>
      </c>
      <c r="O6574" s="87" t="inlineStr">
        <is>
          <t>2</t>
        </is>
      </c>
      <c r="P6574" s="88" t="n">
        <v>2886.76</v>
      </c>
      <c r="Q6574" s="87" t="inlineStr"/>
      <c r="R6574" s="87" t="inlineStr">
        <is>
          <t>51,21</t>
        </is>
      </c>
      <c r="S6574" s="87" t="inlineStr">
        <is>
          <t>3,66</t>
        </is>
      </c>
      <c r="T6574" s="88" t="n">
        <v>54.87</v>
      </c>
      <c r="U6574" s="87" t="inlineStr"/>
    </row>
    <row r="6575" ht="14.4" customHeight="1">
      <c r="A6575" s="87" t="inlineStr">
        <is>
          <t>RVC</t>
        </is>
      </c>
      <c r="B6575" s="87" t="inlineStr">
        <is>
          <t>CONDOMINIO FRANCISCO ZELADA TORRE B</t>
        </is>
      </c>
      <c r="C6575" s="87" t="inlineStr">
        <is>
          <t>CONDOMINIO FRANCISCO ZELADA TORRE B</t>
        </is>
      </c>
      <c r="D6575" s="87" t="inlineStr">
        <is>
          <t>Entrega Futura</t>
        </is>
      </c>
      <c r="E6575" s="87" t="inlineStr">
        <is>
          <t>2do semestre 2027</t>
        </is>
      </c>
      <c r="F6575" s="87" t="inlineStr">
        <is>
          <t>Coronel Souper 4438</t>
        </is>
      </c>
      <c r="G6575" s="87" t="inlineStr">
        <is>
          <t>Estacion Central</t>
        </is>
      </c>
      <c r="H6575" s="87" t="inlineStr">
        <is>
          <t>Disponible</t>
        </is>
      </c>
      <c r="I6575" s="87" t="inlineStr">
        <is>
          <t>Departamento</t>
        </is>
      </c>
      <c r="J6575" s="87" t="inlineStr">
        <is>
          <t>2D/2B/CI/4C</t>
        </is>
      </c>
      <c r="K6575" s="88" t="n">
        <v>7</v>
      </c>
      <c r="L6575" s="88" t="n">
        <v>703</v>
      </c>
      <c r="M6575" s="87" t="inlineStr">
        <is>
          <t>NOR ORIENTE</t>
        </is>
      </c>
      <c r="N6575" s="87" t="inlineStr">
        <is>
          <t>2</t>
        </is>
      </c>
      <c r="O6575" s="87" t="inlineStr">
        <is>
          <t>2</t>
        </is>
      </c>
      <c r="P6575" s="88" t="n">
        <v>2900.88</v>
      </c>
      <c r="Q6575" s="87" t="inlineStr"/>
      <c r="R6575" s="87" t="inlineStr">
        <is>
          <t>51,07</t>
        </is>
      </c>
      <c r="S6575" s="87" t="inlineStr">
        <is>
          <t>3,79</t>
        </is>
      </c>
      <c r="T6575" s="88" t="n">
        <v>54.86</v>
      </c>
      <c r="U6575" s="87" t="inlineStr"/>
    </row>
    <row r="6576" ht="14.4" customHeight="1">
      <c r="A6576" s="87" t="inlineStr">
        <is>
          <t>RVC</t>
        </is>
      </c>
      <c r="B6576" s="87" t="inlineStr">
        <is>
          <t>CONDOMINIO FRANCISCO ZELADA TORRE B</t>
        </is>
      </c>
      <c r="C6576" s="87" t="inlineStr">
        <is>
          <t>CONDOMINIO FRANCISCO ZELADA TORRE B</t>
        </is>
      </c>
      <c r="D6576" s="87" t="inlineStr">
        <is>
          <t>Entrega Futura</t>
        </is>
      </c>
      <c r="E6576" s="87" t="inlineStr">
        <is>
          <t>2do semestre 2027</t>
        </is>
      </c>
      <c r="F6576" s="87" t="inlineStr">
        <is>
          <t>Coronel Souper 4438</t>
        </is>
      </c>
      <c r="G6576" s="87" t="inlineStr">
        <is>
          <t>Estacion Central</t>
        </is>
      </c>
      <c r="H6576" s="87" t="inlineStr">
        <is>
          <t>Disponible</t>
        </is>
      </c>
      <c r="I6576" s="87" t="inlineStr">
        <is>
          <t>Departamento</t>
        </is>
      </c>
      <c r="J6576" s="87" t="inlineStr">
        <is>
          <t>1D/1B/CI/2C</t>
        </is>
      </c>
      <c r="K6576" s="88" t="n">
        <v>7</v>
      </c>
      <c r="L6576" s="88" t="n">
        <v>704</v>
      </c>
      <c r="M6576" s="87" t="inlineStr">
        <is>
          <t>ORIENTE</t>
        </is>
      </c>
      <c r="N6576" s="87" t="inlineStr">
        <is>
          <t>1</t>
        </is>
      </c>
      <c r="O6576" s="87" t="inlineStr">
        <is>
          <t>1</t>
        </is>
      </c>
      <c r="P6576" s="88" t="n">
        <v>2123.18</v>
      </c>
      <c r="Q6576" s="87" t="inlineStr"/>
      <c r="R6576" s="87" t="inlineStr">
        <is>
          <t>31,76</t>
        </is>
      </c>
      <c r="S6576" s="87" t="inlineStr">
        <is>
          <t>6,07</t>
        </is>
      </c>
      <c r="T6576" s="88" t="n">
        <v>37.83</v>
      </c>
      <c r="U6576" s="87" t="inlineStr"/>
    </row>
    <row r="6577" ht="14.4" customHeight="1">
      <c r="A6577" s="87" t="inlineStr">
        <is>
          <t>RVC</t>
        </is>
      </c>
      <c r="B6577" s="87" t="inlineStr">
        <is>
          <t>CONDOMINIO FRANCISCO ZELADA TORRE B</t>
        </is>
      </c>
      <c r="C6577" s="87" t="inlineStr">
        <is>
          <t>CONDOMINIO FRANCISCO ZELADA TORRE B</t>
        </is>
      </c>
      <c r="D6577" s="87" t="inlineStr">
        <is>
          <t>Entrega Futura</t>
        </is>
      </c>
      <c r="E6577" s="87" t="inlineStr">
        <is>
          <t>2do semestre 2027</t>
        </is>
      </c>
      <c r="F6577" s="87" t="inlineStr">
        <is>
          <t>Coronel Souper 4438</t>
        </is>
      </c>
      <c r="G6577" s="87" t="inlineStr">
        <is>
          <t>Estacion Central</t>
        </is>
      </c>
      <c r="H6577" s="87" t="inlineStr">
        <is>
          <t>Disponible</t>
        </is>
      </c>
      <c r="I6577" s="87" t="inlineStr">
        <is>
          <t>Departamento</t>
        </is>
      </c>
      <c r="J6577" s="87" t="inlineStr">
        <is>
          <t>1D/1B/CI/2C</t>
        </is>
      </c>
      <c r="K6577" s="88" t="n">
        <v>7</v>
      </c>
      <c r="L6577" s="88" t="n">
        <v>705</v>
      </c>
      <c r="M6577" s="87" t="inlineStr">
        <is>
          <t>ORIENTE</t>
        </is>
      </c>
      <c r="N6577" s="87" t="inlineStr">
        <is>
          <t>1</t>
        </is>
      </c>
      <c r="O6577" s="87" t="inlineStr">
        <is>
          <t>1</t>
        </is>
      </c>
      <c r="P6577" s="88" t="n">
        <v>2101.96</v>
      </c>
      <c r="Q6577" s="87" t="inlineStr"/>
      <c r="R6577" s="87" t="inlineStr">
        <is>
          <t>31,64</t>
        </is>
      </c>
      <c r="S6577" s="87" t="inlineStr">
        <is>
          <t>5,99</t>
        </is>
      </c>
      <c r="T6577" s="88" t="n">
        <v>37.63</v>
      </c>
      <c r="U6577" s="87" t="inlineStr"/>
    </row>
    <row r="6578" ht="14.4" customHeight="1">
      <c r="A6578" s="87" t="inlineStr">
        <is>
          <t>RVC</t>
        </is>
      </c>
      <c r="B6578" s="87" t="inlineStr">
        <is>
          <t>CONDOMINIO FRANCISCO ZELADA TORRE B</t>
        </is>
      </c>
      <c r="C6578" s="87" t="inlineStr">
        <is>
          <t>CONDOMINIO FRANCISCO ZELADA TORRE B</t>
        </is>
      </c>
      <c r="D6578" s="87" t="inlineStr">
        <is>
          <t>Entrega Futura</t>
        </is>
      </c>
      <c r="E6578" s="87" t="inlineStr">
        <is>
          <t>2do semestre 2027</t>
        </is>
      </c>
      <c r="F6578" s="87" t="inlineStr">
        <is>
          <t>Coronel Souper 4438</t>
        </is>
      </c>
      <c r="G6578" s="87" t="inlineStr">
        <is>
          <t>Estacion Central</t>
        </is>
      </c>
      <c r="H6578" s="87" t="inlineStr">
        <is>
          <t>Disponible</t>
        </is>
      </c>
      <c r="I6578" s="87" t="inlineStr">
        <is>
          <t>Departamento</t>
        </is>
      </c>
      <c r="J6578" s="87" t="inlineStr">
        <is>
          <t>2D/1B/CI/3C</t>
        </is>
      </c>
      <c r="K6578" s="88" t="n">
        <v>7</v>
      </c>
      <c r="L6578" s="88" t="n">
        <v>706</v>
      </c>
      <c r="M6578" s="87" t="inlineStr">
        <is>
          <t>SUR ORIENTE</t>
        </is>
      </c>
      <c r="N6578" s="87" t="inlineStr">
        <is>
          <t>2</t>
        </is>
      </c>
      <c r="O6578" s="87" t="inlineStr">
        <is>
          <t>1</t>
        </is>
      </c>
      <c r="P6578" s="88" t="n">
        <v>2493.91</v>
      </c>
      <c r="Q6578" s="87" t="inlineStr"/>
      <c r="R6578" s="87" t="inlineStr">
        <is>
          <t>43,26</t>
        </is>
      </c>
      <c r="S6578" s="87" t="inlineStr">
        <is>
          <t>5,11</t>
        </is>
      </c>
      <c r="T6578" s="88" t="n">
        <v>48.37</v>
      </c>
      <c r="U6578" s="87" t="inlineStr"/>
    </row>
    <row r="6579" ht="14.4" customHeight="1">
      <c r="A6579" s="87" t="inlineStr">
        <is>
          <t>RVC</t>
        </is>
      </c>
      <c r="B6579" s="87" t="inlineStr">
        <is>
          <t>CONDOMINIO FRANCISCO ZELADA TORRE B</t>
        </is>
      </c>
      <c r="C6579" s="87" t="inlineStr">
        <is>
          <t>CONDOMINIO FRANCISCO ZELADA TORRE B</t>
        </is>
      </c>
      <c r="D6579" s="87" t="inlineStr">
        <is>
          <t>Entrega Futura</t>
        </is>
      </c>
      <c r="E6579" s="87" t="inlineStr">
        <is>
          <t>2do semestre 2027</t>
        </is>
      </c>
      <c r="F6579" s="87" t="inlineStr">
        <is>
          <t>Coronel Souper 4438</t>
        </is>
      </c>
      <c r="G6579" s="87" t="inlineStr">
        <is>
          <t>Estacion Central</t>
        </is>
      </c>
      <c r="H6579" s="87" t="inlineStr">
        <is>
          <t>Disponible</t>
        </is>
      </c>
      <c r="I6579" s="87" t="inlineStr">
        <is>
          <t>Departamento</t>
        </is>
      </c>
      <c r="J6579" s="87" t="inlineStr">
        <is>
          <t>1D/1B/CI/2C</t>
        </is>
      </c>
      <c r="K6579" s="88" t="n">
        <v>7</v>
      </c>
      <c r="L6579" s="88" t="n">
        <v>707</v>
      </c>
      <c r="M6579" s="87" t="inlineStr">
        <is>
          <t>SUR</t>
        </is>
      </c>
      <c r="N6579" s="87" t="inlineStr">
        <is>
          <t>1</t>
        </is>
      </c>
      <c r="O6579" s="87" t="inlineStr">
        <is>
          <t>1</t>
        </is>
      </c>
      <c r="P6579" s="88" t="n">
        <v>2176.22</v>
      </c>
      <c r="Q6579" s="87" t="inlineStr"/>
      <c r="R6579" s="87" t="inlineStr">
        <is>
          <t>31,41</t>
        </is>
      </c>
      <c r="S6579" s="87" t="inlineStr">
        <is>
          <t>5,95</t>
        </is>
      </c>
      <c r="T6579" s="88" t="n">
        <v>37.36</v>
      </c>
      <c r="U6579" s="87" t="inlineStr"/>
    </row>
    <row r="6580" ht="14.4" customHeight="1">
      <c r="A6580" s="87" t="inlineStr">
        <is>
          <t>RVC</t>
        </is>
      </c>
      <c r="B6580" s="87" t="inlineStr">
        <is>
          <t>CONDOMINIO FRANCISCO ZELADA TORRE B</t>
        </is>
      </c>
      <c r="C6580" s="87" t="inlineStr">
        <is>
          <t>CONDOMINIO FRANCISCO ZELADA TORRE B</t>
        </is>
      </c>
      <c r="D6580" s="87" t="inlineStr">
        <is>
          <t>Entrega Futura</t>
        </is>
      </c>
      <c r="E6580" s="87" t="inlineStr">
        <is>
          <t>2do semestre 2027</t>
        </is>
      </c>
      <c r="F6580" s="87" t="inlineStr">
        <is>
          <t>Coronel Souper 4438</t>
        </is>
      </c>
      <c r="G6580" s="87" t="inlineStr">
        <is>
          <t>Estacion Central</t>
        </is>
      </c>
      <c r="H6580" s="87" t="inlineStr">
        <is>
          <t>Disponible</t>
        </is>
      </c>
      <c r="I6580" s="87" t="inlineStr">
        <is>
          <t>Departamento</t>
        </is>
      </c>
      <c r="J6580" s="87" t="inlineStr">
        <is>
          <t>1D/1B/CI/2C</t>
        </is>
      </c>
      <c r="K6580" s="88" t="n">
        <v>7</v>
      </c>
      <c r="L6580" s="88" t="n">
        <v>708</v>
      </c>
      <c r="M6580" s="87" t="inlineStr">
        <is>
          <t>SUR</t>
        </is>
      </c>
      <c r="N6580" s="87" t="inlineStr">
        <is>
          <t>1</t>
        </is>
      </c>
      <c r="O6580" s="87" t="inlineStr">
        <is>
          <t>1</t>
        </is>
      </c>
      <c r="P6580" s="88" t="n">
        <v>2155</v>
      </c>
      <c r="Q6580" s="87" t="inlineStr"/>
      <c r="R6580" s="87" t="inlineStr">
        <is>
          <t>31,81</t>
        </is>
      </c>
      <c r="S6580" s="87" t="inlineStr">
        <is>
          <t>6,05</t>
        </is>
      </c>
      <c r="T6580" s="88" t="n">
        <v>37.86</v>
      </c>
      <c r="U6580" s="87" t="inlineStr"/>
    </row>
    <row r="6581" ht="14.4" customHeight="1">
      <c r="A6581" s="87" t="inlineStr">
        <is>
          <t>RVC</t>
        </is>
      </c>
      <c r="B6581" s="87" t="inlineStr">
        <is>
          <t>CONDOMINIO FRANCISCO ZELADA TORRE B</t>
        </is>
      </c>
      <c r="C6581" s="87" t="inlineStr">
        <is>
          <t>CONDOMINIO FRANCISCO ZELADA TORRE B</t>
        </is>
      </c>
      <c r="D6581" s="87" t="inlineStr">
        <is>
          <t>Entrega Futura</t>
        </is>
      </c>
      <c r="E6581" s="87" t="inlineStr">
        <is>
          <t>2do semestre 2027</t>
        </is>
      </c>
      <c r="F6581" s="87" t="inlineStr">
        <is>
          <t>Coronel Souper 4438</t>
        </is>
      </c>
      <c r="G6581" s="87" t="inlineStr">
        <is>
          <t>Estacion Central</t>
        </is>
      </c>
      <c r="H6581" s="87" t="inlineStr">
        <is>
          <t>Disponible</t>
        </is>
      </c>
      <c r="I6581" s="87" t="inlineStr">
        <is>
          <t>Departamento</t>
        </is>
      </c>
      <c r="J6581" s="87" t="inlineStr">
        <is>
          <t>1D/1B/CI/2C</t>
        </is>
      </c>
      <c r="K6581" s="88" t="n">
        <v>7</v>
      </c>
      <c r="L6581" s="88" t="n">
        <v>709</v>
      </c>
      <c r="M6581" s="87" t="inlineStr">
        <is>
          <t>SUR</t>
        </is>
      </c>
      <c r="N6581" s="87" t="inlineStr">
        <is>
          <t>1</t>
        </is>
      </c>
      <c r="O6581" s="87" t="inlineStr">
        <is>
          <t>1</t>
        </is>
      </c>
      <c r="P6581" s="88" t="n">
        <v>2176.22</v>
      </c>
      <c r="Q6581" s="87" t="inlineStr"/>
      <c r="R6581" s="87" t="inlineStr">
        <is>
          <t>31,67</t>
        </is>
      </c>
      <c r="S6581" s="87" t="inlineStr">
        <is>
          <t>6,03</t>
        </is>
      </c>
      <c r="T6581" s="88" t="n">
        <v>37.7</v>
      </c>
      <c r="U6581" s="87" t="inlineStr"/>
    </row>
    <row r="6582" ht="14.4" customHeight="1">
      <c r="A6582" s="87" t="inlineStr">
        <is>
          <t>RVC</t>
        </is>
      </c>
      <c r="B6582" s="87" t="inlineStr">
        <is>
          <t>CONDOMINIO FRANCISCO ZELADA TORRE B</t>
        </is>
      </c>
      <c r="C6582" s="87" t="inlineStr">
        <is>
          <t>CONDOMINIO FRANCISCO ZELADA TORRE B</t>
        </is>
      </c>
      <c r="D6582" s="87" t="inlineStr">
        <is>
          <t>Entrega Futura</t>
        </is>
      </c>
      <c r="E6582" s="87" t="inlineStr">
        <is>
          <t>2do semestre 2027</t>
        </is>
      </c>
      <c r="F6582" s="87" t="inlineStr">
        <is>
          <t>Coronel Souper 4438</t>
        </is>
      </c>
      <c r="G6582" s="87" t="inlineStr">
        <is>
          <t>Estacion Central</t>
        </is>
      </c>
      <c r="H6582" s="87" t="inlineStr">
        <is>
          <t>Disponible</t>
        </is>
      </c>
      <c r="I6582" s="87" t="inlineStr">
        <is>
          <t>Departamento</t>
        </is>
      </c>
      <c r="J6582" s="87" t="inlineStr">
        <is>
          <t>2D/1B/CI/3C</t>
        </is>
      </c>
      <c r="K6582" s="88" t="n">
        <v>7</v>
      </c>
      <c r="L6582" s="88" t="n">
        <v>710</v>
      </c>
      <c r="M6582" s="87" t="inlineStr">
        <is>
          <t>SUR PONIENTE</t>
        </is>
      </c>
      <c r="N6582" s="87" t="inlineStr">
        <is>
          <t>2</t>
        </is>
      </c>
      <c r="O6582" s="87" t="inlineStr">
        <is>
          <t>1</t>
        </is>
      </c>
      <c r="P6582" s="88" t="n">
        <v>2620.09</v>
      </c>
      <c r="Q6582" s="87" t="inlineStr"/>
      <c r="R6582" s="87" t="inlineStr">
        <is>
          <t>43,38</t>
        </is>
      </c>
      <c r="S6582" s="87" t="inlineStr">
        <is>
          <t>3,2</t>
        </is>
      </c>
      <c r="T6582" s="88" t="n">
        <v>46.58000000000001</v>
      </c>
      <c r="U6582" s="87" t="inlineStr"/>
    </row>
    <row r="6583" ht="14.4" customHeight="1">
      <c r="A6583" s="87" t="inlineStr">
        <is>
          <t>RVC</t>
        </is>
      </c>
      <c r="B6583" s="87" t="inlineStr">
        <is>
          <t>CONDOMINIO FRANCISCO ZELADA TORRE B</t>
        </is>
      </c>
      <c r="C6583" s="87" t="inlineStr">
        <is>
          <t>CONDOMINIO FRANCISCO ZELADA TORRE B</t>
        </is>
      </c>
      <c r="D6583" s="87" t="inlineStr">
        <is>
          <t>Entrega Futura</t>
        </is>
      </c>
      <c r="E6583" s="87" t="inlineStr">
        <is>
          <t>2do semestre 2027</t>
        </is>
      </c>
      <c r="F6583" s="87" t="inlineStr">
        <is>
          <t>Coronel Souper 4438</t>
        </is>
      </c>
      <c r="G6583" s="87" t="inlineStr">
        <is>
          <t>Estacion Central</t>
        </is>
      </c>
      <c r="H6583" s="87" t="inlineStr">
        <is>
          <t>Disponible</t>
        </is>
      </c>
      <c r="I6583" s="87" t="inlineStr">
        <is>
          <t>Departamento</t>
        </is>
      </c>
      <c r="J6583" s="87" t="inlineStr">
        <is>
          <t>2D/1B/CI/3C</t>
        </is>
      </c>
      <c r="K6583" s="88" t="n">
        <v>7</v>
      </c>
      <c r="L6583" s="88" t="n">
        <v>711</v>
      </c>
      <c r="M6583" s="87" t="inlineStr">
        <is>
          <t>NOR PONIENTE</t>
        </is>
      </c>
      <c r="N6583" s="87" t="inlineStr">
        <is>
          <t>2</t>
        </is>
      </c>
      <c r="O6583" s="87" t="inlineStr">
        <is>
          <t>1</t>
        </is>
      </c>
      <c r="P6583" s="88" t="n">
        <v>2582.23</v>
      </c>
      <c r="Q6583" s="87" t="inlineStr"/>
      <c r="R6583" s="87" t="inlineStr">
        <is>
          <t>43,38</t>
        </is>
      </c>
      <c r="S6583" s="87" t="inlineStr">
        <is>
          <t>3,2</t>
        </is>
      </c>
      <c r="T6583" s="88" t="n">
        <v>46.58000000000001</v>
      </c>
      <c r="U6583" s="87" t="inlineStr"/>
    </row>
    <row r="6584" ht="14.4" customHeight="1">
      <c r="A6584" s="87" t="inlineStr">
        <is>
          <t>RVC</t>
        </is>
      </c>
      <c r="B6584" s="87" t="inlineStr">
        <is>
          <t>CONDOMINIO FRANCISCO ZELADA TORRE B</t>
        </is>
      </c>
      <c r="C6584" s="87" t="inlineStr">
        <is>
          <t>CONDOMINIO FRANCISCO ZELADA TORRE B</t>
        </is>
      </c>
      <c r="D6584" s="87" t="inlineStr">
        <is>
          <t>Entrega Futura</t>
        </is>
      </c>
      <c r="E6584" s="87" t="inlineStr">
        <is>
          <t>2do semestre 2027</t>
        </is>
      </c>
      <c r="F6584" s="87" t="inlineStr">
        <is>
          <t>Coronel Souper 4438</t>
        </is>
      </c>
      <c r="G6584" s="87" t="inlineStr">
        <is>
          <t>Estacion Central</t>
        </is>
      </c>
      <c r="H6584" s="87" t="inlineStr">
        <is>
          <t>Disponible</t>
        </is>
      </c>
      <c r="I6584" s="87" t="inlineStr">
        <is>
          <t>Departamento</t>
        </is>
      </c>
      <c r="J6584" s="87" t="inlineStr">
        <is>
          <t>2D/1B/CI/3C</t>
        </is>
      </c>
      <c r="K6584" s="88" t="n">
        <v>7</v>
      </c>
      <c r="L6584" s="88" t="n">
        <v>712</v>
      </c>
      <c r="M6584" s="87" t="inlineStr">
        <is>
          <t>NORTE</t>
        </is>
      </c>
      <c r="N6584" s="87" t="inlineStr">
        <is>
          <t>2</t>
        </is>
      </c>
      <c r="O6584" s="87" t="inlineStr">
        <is>
          <t>1</t>
        </is>
      </c>
      <c r="P6584" s="88" t="n">
        <v>2506.52</v>
      </c>
      <c r="Q6584" s="87" t="inlineStr"/>
      <c r="R6584" s="87" t="inlineStr">
        <is>
          <t>42,47</t>
        </is>
      </c>
      <c r="S6584" s="87" t="inlineStr">
        <is>
          <t>3,21</t>
        </is>
      </c>
      <c r="T6584" s="88" t="n">
        <v>45.68</v>
      </c>
      <c r="U6584" s="87" t="inlineStr"/>
    </row>
    <row r="6585" ht="14.4" customHeight="1">
      <c r="A6585" s="87" t="inlineStr">
        <is>
          <t>RVC</t>
        </is>
      </c>
      <c r="B6585" s="87" t="inlineStr">
        <is>
          <t>CONDOMINIO FRANCISCO ZELADA TORRE B</t>
        </is>
      </c>
      <c r="C6585" s="87" t="inlineStr">
        <is>
          <t>CONDOMINIO FRANCISCO ZELADA TORRE B</t>
        </is>
      </c>
      <c r="D6585" s="87" t="inlineStr">
        <is>
          <t>Entrega Futura</t>
        </is>
      </c>
      <c r="E6585" s="87" t="inlineStr">
        <is>
          <t>2do semestre 2027</t>
        </is>
      </c>
      <c r="F6585" s="87" t="inlineStr">
        <is>
          <t>Coronel Souper 4438</t>
        </is>
      </c>
      <c r="G6585" s="87" t="inlineStr">
        <is>
          <t>Estacion Central</t>
        </is>
      </c>
      <c r="H6585" s="87" t="inlineStr">
        <is>
          <t>Disponible</t>
        </is>
      </c>
      <c r="I6585" s="87" t="inlineStr">
        <is>
          <t>Departamento</t>
        </is>
      </c>
      <c r="J6585" s="87" t="inlineStr">
        <is>
          <t>1D/1B/CI/2C</t>
        </is>
      </c>
      <c r="K6585" s="88" t="n">
        <v>8</v>
      </c>
      <c r="L6585" s="88" t="n">
        <v>801</v>
      </c>
      <c r="M6585" s="87" t="inlineStr">
        <is>
          <t>PONIENTE</t>
        </is>
      </c>
      <c r="N6585" s="87" t="inlineStr">
        <is>
          <t>1</t>
        </is>
      </c>
      <c r="O6585" s="87" t="inlineStr">
        <is>
          <t>1</t>
        </is>
      </c>
      <c r="P6585" s="88" t="n">
        <v>2123.18</v>
      </c>
      <c r="Q6585" s="87" t="inlineStr"/>
      <c r="R6585" s="87" t="inlineStr">
        <is>
          <t>32,61</t>
        </is>
      </c>
      <c r="S6585" s="87" t="inlineStr">
        <is>
          <t>2,92</t>
        </is>
      </c>
      <c r="T6585" s="88" t="n">
        <v>35.53</v>
      </c>
      <c r="U6585" s="87" t="inlineStr"/>
    </row>
    <row r="6586" ht="14.4" customHeight="1">
      <c r="A6586" s="87" t="inlineStr">
        <is>
          <t>RVC</t>
        </is>
      </c>
      <c r="B6586" s="87" t="inlineStr">
        <is>
          <t>CONDOMINIO FRANCISCO ZELADA TORRE B</t>
        </is>
      </c>
      <c r="C6586" s="87" t="inlineStr">
        <is>
          <t>CONDOMINIO FRANCISCO ZELADA TORRE B</t>
        </is>
      </c>
      <c r="D6586" s="87" t="inlineStr">
        <is>
          <t>Entrega Futura</t>
        </is>
      </c>
      <c r="E6586" s="87" t="inlineStr">
        <is>
          <t>2do semestre 2027</t>
        </is>
      </c>
      <c r="F6586" s="87" t="inlineStr">
        <is>
          <t>Coronel Souper 4438</t>
        </is>
      </c>
      <c r="G6586" s="87" t="inlineStr">
        <is>
          <t>Estacion Central</t>
        </is>
      </c>
      <c r="H6586" s="87" t="inlineStr">
        <is>
          <t>Disponible</t>
        </is>
      </c>
      <c r="I6586" s="87" t="inlineStr">
        <is>
          <t>Departamento</t>
        </is>
      </c>
      <c r="J6586" s="87" t="inlineStr">
        <is>
          <t>2D/2B/CI/4C</t>
        </is>
      </c>
      <c r="K6586" s="88" t="n">
        <v>8</v>
      </c>
      <c r="L6586" s="88" t="n">
        <v>802</v>
      </c>
      <c r="M6586" s="87" t="inlineStr">
        <is>
          <t>NOR PONIENTE</t>
        </is>
      </c>
      <c r="N6586" s="87" t="inlineStr">
        <is>
          <t>2</t>
        </is>
      </c>
      <c r="O6586" s="87" t="inlineStr">
        <is>
          <t>2</t>
        </is>
      </c>
      <c r="P6586" s="88" t="n">
        <v>2886.76</v>
      </c>
      <c r="Q6586" s="87" t="inlineStr"/>
      <c r="R6586" s="87" t="inlineStr">
        <is>
          <t>51,21</t>
        </is>
      </c>
      <c r="S6586" s="87" t="inlineStr">
        <is>
          <t>3,66</t>
        </is>
      </c>
      <c r="T6586" s="88" t="n">
        <v>54.87</v>
      </c>
      <c r="U6586" s="87" t="inlineStr"/>
    </row>
    <row r="6587" ht="14.4" customHeight="1">
      <c r="A6587" s="87" t="inlineStr">
        <is>
          <t>RVC</t>
        </is>
      </c>
      <c r="B6587" s="87" t="inlineStr">
        <is>
          <t>CONDOMINIO FRANCISCO ZELADA TORRE B</t>
        </is>
      </c>
      <c r="C6587" s="87" t="inlineStr">
        <is>
          <t>CONDOMINIO FRANCISCO ZELADA TORRE B</t>
        </is>
      </c>
      <c r="D6587" s="87" t="inlineStr">
        <is>
          <t>Entrega Futura</t>
        </is>
      </c>
      <c r="E6587" s="87" t="inlineStr">
        <is>
          <t>2do semestre 2027</t>
        </is>
      </c>
      <c r="F6587" s="87" t="inlineStr">
        <is>
          <t>Coronel Souper 4438</t>
        </is>
      </c>
      <c r="G6587" s="87" t="inlineStr">
        <is>
          <t>Estacion Central</t>
        </is>
      </c>
      <c r="H6587" s="87" t="inlineStr">
        <is>
          <t>Disponible</t>
        </is>
      </c>
      <c r="I6587" s="87" t="inlineStr">
        <is>
          <t>Departamento</t>
        </is>
      </c>
      <c r="J6587" s="87" t="inlineStr">
        <is>
          <t>2D/2B/CI/4C</t>
        </is>
      </c>
      <c r="K6587" s="88" t="n">
        <v>8</v>
      </c>
      <c r="L6587" s="88" t="n">
        <v>803</v>
      </c>
      <c r="M6587" s="87" t="inlineStr">
        <is>
          <t>NOR ORIENTE</t>
        </is>
      </c>
      <c r="N6587" s="87" t="inlineStr">
        <is>
          <t>2</t>
        </is>
      </c>
      <c r="O6587" s="87" t="inlineStr">
        <is>
          <t>2</t>
        </is>
      </c>
      <c r="P6587" s="88" t="n">
        <v>2900.88</v>
      </c>
      <c r="Q6587" s="87" t="inlineStr"/>
      <c r="R6587" s="87" t="inlineStr">
        <is>
          <t>51,07</t>
        </is>
      </c>
      <c r="S6587" s="87" t="inlineStr">
        <is>
          <t>3,79</t>
        </is>
      </c>
      <c r="T6587" s="88" t="n">
        <v>54.86</v>
      </c>
      <c r="U6587" s="87" t="inlineStr"/>
    </row>
    <row r="6588" ht="14.4" customHeight="1">
      <c r="A6588" s="87" t="inlineStr">
        <is>
          <t>RVC</t>
        </is>
      </c>
      <c r="B6588" s="87" t="inlineStr">
        <is>
          <t>CONDOMINIO FRANCISCO ZELADA TORRE B</t>
        </is>
      </c>
      <c r="C6588" s="87" t="inlineStr">
        <is>
          <t>CONDOMINIO FRANCISCO ZELADA TORRE B</t>
        </is>
      </c>
      <c r="D6588" s="87" t="inlineStr">
        <is>
          <t>Entrega Futura</t>
        </is>
      </c>
      <c r="E6588" s="87" t="inlineStr">
        <is>
          <t>2do semestre 2027</t>
        </is>
      </c>
      <c r="F6588" s="87" t="inlineStr">
        <is>
          <t>Coronel Souper 4438</t>
        </is>
      </c>
      <c r="G6588" s="87" t="inlineStr">
        <is>
          <t>Estacion Central</t>
        </is>
      </c>
      <c r="H6588" s="87" t="inlineStr">
        <is>
          <t>Disponible</t>
        </is>
      </c>
      <c r="I6588" s="87" t="inlineStr">
        <is>
          <t>Departamento</t>
        </is>
      </c>
      <c r="J6588" s="87" t="inlineStr">
        <is>
          <t>1D/1B/CI/2C</t>
        </is>
      </c>
      <c r="K6588" s="88" t="n">
        <v>8</v>
      </c>
      <c r="L6588" s="88" t="n">
        <v>804</v>
      </c>
      <c r="M6588" s="87" t="inlineStr">
        <is>
          <t>ORIENTE</t>
        </is>
      </c>
      <c r="N6588" s="87" t="inlineStr">
        <is>
          <t>1</t>
        </is>
      </c>
      <c r="O6588" s="87" t="inlineStr">
        <is>
          <t>1</t>
        </is>
      </c>
      <c r="P6588" s="88" t="n">
        <v>2123.18</v>
      </c>
      <c r="Q6588" s="87" t="inlineStr"/>
      <c r="R6588" s="87" t="inlineStr">
        <is>
          <t>31,76</t>
        </is>
      </c>
      <c r="S6588" s="87" t="inlineStr">
        <is>
          <t>6,07</t>
        </is>
      </c>
      <c r="T6588" s="88" t="n">
        <v>37.83</v>
      </c>
      <c r="U6588" s="87" t="inlineStr"/>
    </row>
    <row r="6589" ht="14.4" customHeight="1">
      <c r="A6589" s="87" t="inlineStr">
        <is>
          <t>RVC</t>
        </is>
      </c>
      <c r="B6589" s="87" t="inlineStr">
        <is>
          <t>CONDOMINIO FRANCISCO ZELADA TORRE B</t>
        </is>
      </c>
      <c r="C6589" s="87" t="inlineStr">
        <is>
          <t>CONDOMINIO FRANCISCO ZELADA TORRE B</t>
        </is>
      </c>
      <c r="D6589" s="87" t="inlineStr">
        <is>
          <t>Entrega Futura</t>
        </is>
      </c>
      <c r="E6589" s="87" t="inlineStr">
        <is>
          <t>2do semestre 2027</t>
        </is>
      </c>
      <c r="F6589" s="87" t="inlineStr">
        <is>
          <t>Coronel Souper 4438</t>
        </is>
      </c>
      <c r="G6589" s="87" t="inlineStr">
        <is>
          <t>Estacion Central</t>
        </is>
      </c>
      <c r="H6589" s="87" t="inlineStr">
        <is>
          <t>Disponible</t>
        </is>
      </c>
      <c r="I6589" s="87" t="inlineStr">
        <is>
          <t>Departamento</t>
        </is>
      </c>
      <c r="J6589" s="87" t="inlineStr">
        <is>
          <t>1D/1B/CI/2C</t>
        </is>
      </c>
      <c r="K6589" s="88" t="n">
        <v>8</v>
      </c>
      <c r="L6589" s="88" t="n">
        <v>805</v>
      </c>
      <c r="M6589" s="87" t="inlineStr">
        <is>
          <t>ORIENTE</t>
        </is>
      </c>
      <c r="N6589" s="87" t="inlineStr">
        <is>
          <t>1</t>
        </is>
      </c>
      <c r="O6589" s="87" t="inlineStr">
        <is>
          <t>1</t>
        </is>
      </c>
      <c r="P6589" s="88" t="n">
        <v>2101.96</v>
      </c>
      <c r="Q6589" s="87" t="inlineStr"/>
      <c r="R6589" s="87" t="inlineStr">
        <is>
          <t>31,64</t>
        </is>
      </c>
      <c r="S6589" s="87" t="inlineStr">
        <is>
          <t>5,99</t>
        </is>
      </c>
      <c r="T6589" s="88" t="n">
        <v>37.63</v>
      </c>
      <c r="U6589" s="87" t="inlineStr"/>
    </row>
    <row r="6590" ht="14.4" customHeight="1">
      <c r="A6590" s="87" t="inlineStr">
        <is>
          <t>RVC</t>
        </is>
      </c>
      <c r="B6590" s="87" t="inlineStr">
        <is>
          <t>CONDOMINIO FRANCISCO ZELADA TORRE B</t>
        </is>
      </c>
      <c r="C6590" s="87" t="inlineStr">
        <is>
          <t>CONDOMINIO FRANCISCO ZELADA TORRE B</t>
        </is>
      </c>
      <c r="D6590" s="87" t="inlineStr">
        <is>
          <t>Entrega Futura</t>
        </is>
      </c>
      <c r="E6590" s="87" t="inlineStr">
        <is>
          <t>2do semestre 2027</t>
        </is>
      </c>
      <c r="F6590" s="87" t="inlineStr">
        <is>
          <t>Coronel Souper 4438</t>
        </is>
      </c>
      <c r="G6590" s="87" t="inlineStr">
        <is>
          <t>Estacion Central</t>
        </is>
      </c>
      <c r="H6590" s="87" t="inlineStr">
        <is>
          <t>Disponible</t>
        </is>
      </c>
      <c r="I6590" s="87" t="inlineStr">
        <is>
          <t>Departamento</t>
        </is>
      </c>
      <c r="J6590" s="87" t="inlineStr">
        <is>
          <t>2D/1B/CI/3C</t>
        </is>
      </c>
      <c r="K6590" s="88" t="n">
        <v>8</v>
      </c>
      <c r="L6590" s="88" t="n">
        <v>806</v>
      </c>
      <c r="M6590" s="87" t="inlineStr">
        <is>
          <t>SUR ORIENTE</t>
        </is>
      </c>
      <c r="N6590" s="87" t="inlineStr">
        <is>
          <t>2</t>
        </is>
      </c>
      <c r="O6590" s="87" t="inlineStr">
        <is>
          <t>1</t>
        </is>
      </c>
      <c r="P6590" s="88" t="n">
        <v>2493.91</v>
      </c>
      <c r="Q6590" s="87" t="inlineStr"/>
      <c r="R6590" s="87" t="inlineStr">
        <is>
          <t>43,26</t>
        </is>
      </c>
      <c r="S6590" s="87" t="inlineStr">
        <is>
          <t>5,11</t>
        </is>
      </c>
      <c r="T6590" s="88" t="n">
        <v>48.37</v>
      </c>
      <c r="U6590" s="87" t="inlineStr"/>
    </row>
    <row r="6591" ht="14.4" customHeight="1">
      <c r="A6591" s="87" t="inlineStr">
        <is>
          <t>RVC</t>
        </is>
      </c>
      <c r="B6591" s="87" t="inlineStr">
        <is>
          <t>CONDOMINIO FRANCISCO ZELADA TORRE B</t>
        </is>
      </c>
      <c r="C6591" s="87" t="inlineStr">
        <is>
          <t>CONDOMINIO FRANCISCO ZELADA TORRE B</t>
        </is>
      </c>
      <c r="D6591" s="87" t="inlineStr">
        <is>
          <t>Entrega Futura</t>
        </is>
      </c>
      <c r="E6591" s="87" t="inlineStr">
        <is>
          <t>2do semestre 2027</t>
        </is>
      </c>
      <c r="F6591" s="87" t="inlineStr">
        <is>
          <t>Coronel Souper 4438</t>
        </is>
      </c>
      <c r="G6591" s="87" t="inlineStr">
        <is>
          <t>Estacion Central</t>
        </is>
      </c>
      <c r="H6591" s="87" t="inlineStr">
        <is>
          <t>Disponible</t>
        </is>
      </c>
      <c r="I6591" s="87" t="inlineStr">
        <is>
          <t>Departamento</t>
        </is>
      </c>
      <c r="J6591" s="87" t="inlineStr">
        <is>
          <t>1D/1B/CI/2C</t>
        </is>
      </c>
      <c r="K6591" s="88" t="n">
        <v>8</v>
      </c>
      <c r="L6591" s="88" t="n">
        <v>807</v>
      </c>
      <c r="M6591" s="87" t="inlineStr">
        <is>
          <t>SUR</t>
        </is>
      </c>
      <c r="N6591" s="87" t="inlineStr">
        <is>
          <t>1</t>
        </is>
      </c>
      <c r="O6591" s="87" t="inlineStr">
        <is>
          <t>1</t>
        </is>
      </c>
      <c r="P6591" s="88" t="n">
        <v>2176.22</v>
      </c>
      <c r="Q6591" s="87" t="inlineStr"/>
      <c r="R6591" s="87" t="inlineStr">
        <is>
          <t>31,41</t>
        </is>
      </c>
      <c r="S6591" s="87" t="inlineStr">
        <is>
          <t>5,95</t>
        </is>
      </c>
      <c r="T6591" s="88" t="n">
        <v>37.36</v>
      </c>
      <c r="U6591" s="87" t="inlineStr"/>
    </row>
    <row r="6592" ht="14.4" customHeight="1">
      <c r="A6592" s="87" t="inlineStr">
        <is>
          <t>RVC</t>
        </is>
      </c>
      <c r="B6592" s="87" t="inlineStr">
        <is>
          <t>CONDOMINIO FRANCISCO ZELADA TORRE B</t>
        </is>
      </c>
      <c r="C6592" s="87" t="inlineStr">
        <is>
          <t>CONDOMINIO FRANCISCO ZELADA TORRE B</t>
        </is>
      </c>
      <c r="D6592" s="87" t="inlineStr">
        <is>
          <t>Entrega Futura</t>
        </is>
      </c>
      <c r="E6592" s="87" t="inlineStr">
        <is>
          <t>2do semestre 2027</t>
        </is>
      </c>
      <c r="F6592" s="87" t="inlineStr">
        <is>
          <t>Coronel Souper 4438</t>
        </is>
      </c>
      <c r="G6592" s="87" t="inlineStr">
        <is>
          <t>Estacion Central</t>
        </is>
      </c>
      <c r="H6592" s="87" t="inlineStr">
        <is>
          <t>Disponible</t>
        </is>
      </c>
      <c r="I6592" s="87" t="inlineStr">
        <is>
          <t>Departamento</t>
        </is>
      </c>
      <c r="J6592" s="87" t="inlineStr">
        <is>
          <t>1D/1B/CI/2C</t>
        </is>
      </c>
      <c r="K6592" s="88" t="n">
        <v>8</v>
      </c>
      <c r="L6592" s="88" t="n">
        <v>808</v>
      </c>
      <c r="M6592" s="87" t="inlineStr">
        <is>
          <t>SUR</t>
        </is>
      </c>
      <c r="N6592" s="87" t="inlineStr">
        <is>
          <t>1</t>
        </is>
      </c>
      <c r="O6592" s="87" t="inlineStr">
        <is>
          <t>1</t>
        </is>
      </c>
      <c r="P6592" s="88" t="n">
        <v>2155</v>
      </c>
      <c r="Q6592" s="87" t="inlineStr"/>
      <c r="R6592" s="87" t="inlineStr">
        <is>
          <t>31,81</t>
        </is>
      </c>
      <c r="S6592" s="87" t="inlineStr">
        <is>
          <t>6,05</t>
        </is>
      </c>
      <c r="T6592" s="88" t="n">
        <v>37.86</v>
      </c>
      <c r="U6592" s="87" t="inlineStr"/>
    </row>
    <row r="6593" ht="14.4" customHeight="1">
      <c r="A6593" s="87" t="inlineStr">
        <is>
          <t>RVC</t>
        </is>
      </c>
      <c r="B6593" s="87" t="inlineStr">
        <is>
          <t>CONDOMINIO FRANCISCO ZELADA TORRE B</t>
        </is>
      </c>
      <c r="C6593" s="87" t="inlineStr">
        <is>
          <t>CONDOMINIO FRANCISCO ZELADA TORRE B</t>
        </is>
      </c>
      <c r="D6593" s="87" t="inlineStr">
        <is>
          <t>Entrega Futura</t>
        </is>
      </c>
      <c r="E6593" s="87" t="inlineStr">
        <is>
          <t>2do semestre 2027</t>
        </is>
      </c>
      <c r="F6593" s="87" t="inlineStr">
        <is>
          <t>Coronel Souper 4438</t>
        </is>
      </c>
      <c r="G6593" s="87" t="inlineStr">
        <is>
          <t>Estacion Central</t>
        </is>
      </c>
      <c r="H6593" s="87" t="inlineStr">
        <is>
          <t>Disponible</t>
        </is>
      </c>
      <c r="I6593" s="87" t="inlineStr">
        <is>
          <t>Departamento</t>
        </is>
      </c>
      <c r="J6593" s="87" t="inlineStr">
        <is>
          <t>1D/1B/CI/2C</t>
        </is>
      </c>
      <c r="K6593" s="88" t="n">
        <v>8</v>
      </c>
      <c r="L6593" s="88" t="n">
        <v>809</v>
      </c>
      <c r="M6593" s="87" t="inlineStr">
        <is>
          <t>SUR</t>
        </is>
      </c>
      <c r="N6593" s="87" t="inlineStr">
        <is>
          <t>1</t>
        </is>
      </c>
      <c r="O6593" s="87" t="inlineStr">
        <is>
          <t>1</t>
        </is>
      </c>
      <c r="P6593" s="88" t="n">
        <v>2176.22</v>
      </c>
      <c r="Q6593" s="87" t="inlineStr"/>
      <c r="R6593" s="87" t="inlineStr">
        <is>
          <t>31,67</t>
        </is>
      </c>
      <c r="S6593" s="87" t="inlineStr">
        <is>
          <t>6,03</t>
        </is>
      </c>
      <c r="T6593" s="88" t="n">
        <v>37.7</v>
      </c>
      <c r="U6593" s="87" t="inlineStr"/>
    </row>
    <row r="6594" ht="14.4" customHeight="1">
      <c r="A6594" s="87" t="inlineStr">
        <is>
          <t>RVC</t>
        </is>
      </c>
      <c r="B6594" s="87" t="inlineStr">
        <is>
          <t>CONDOMINIO FRANCISCO ZELADA TORRE B</t>
        </is>
      </c>
      <c r="C6594" s="87" t="inlineStr">
        <is>
          <t>CONDOMINIO FRANCISCO ZELADA TORRE B</t>
        </is>
      </c>
      <c r="D6594" s="87" t="inlineStr">
        <is>
          <t>Entrega Futura</t>
        </is>
      </c>
      <c r="E6594" s="87" t="inlineStr">
        <is>
          <t>2do semestre 2027</t>
        </is>
      </c>
      <c r="F6594" s="87" t="inlineStr">
        <is>
          <t>Coronel Souper 4438</t>
        </is>
      </c>
      <c r="G6594" s="87" t="inlineStr">
        <is>
          <t>Estacion Central</t>
        </is>
      </c>
      <c r="H6594" s="87" t="inlineStr">
        <is>
          <t>Disponible</t>
        </is>
      </c>
      <c r="I6594" s="87" t="inlineStr">
        <is>
          <t>Departamento</t>
        </is>
      </c>
      <c r="J6594" s="87" t="inlineStr">
        <is>
          <t>2D/1B/CI/3C</t>
        </is>
      </c>
      <c r="K6594" s="88" t="n">
        <v>8</v>
      </c>
      <c r="L6594" s="88" t="n">
        <v>810</v>
      </c>
      <c r="M6594" s="87" t="inlineStr">
        <is>
          <t>SUR PONIENTE</t>
        </is>
      </c>
      <c r="N6594" s="87" t="inlineStr">
        <is>
          <t>2</t>
        </is>
      </c>
      <c r="O6594" s="87" t="inlineStr">
        <is>
          <t>1</t>
        </is>
      </c>
      <c r="P6594" s="88" t="n">
        <v>2620.09</v>
      </c>
      <c r="Q6594" s="87" t="inlineStr"/>
      <c r="R6594" s="87" t="inlineStr">
        <is>
          <t>43,38</t>
        </is>
      </c>
      <c r="S6594" s="87" t="inlineStr">
        <is>
          <t>3,2</t>
        </is>
      </c>
      <c r="T6594" s="88" t="n">
        <v>46.58000000000001</v>
      </c>
      <c r="U6594" s="87" t="inlineStr"/>
    </row>
    <row r="6595" ht="14.4" customHeight="1">
      <c r="A6595" s="87" t="inlineStr">
        <is>
          <t>RVC</t>
        </is>
      </c>
      <c r="B6595" s="87" t="inlineStr">
        <is>
          <t>CONDOMINIO FRANCISCO ZELADA TORRE B</t>
        </is>
      </c>
      <c r="C6595" s="87" t="inlineStr">
        <is>
          <t>CONDOMINIO FRANCISCO ZELADA TORRE B</t>
        </is>
      </c>
      <c r="D6595" s="87" t="inlineStr">
        <is>
          <t>Entrega Futura</t>
        </is>
      </c>
      <c r="E6595" s="87" t="inlineStr">
        <is>
          <t>2do semestre 2027</t>
        </is>
      </c>
      <c r="F6595" s="87" t="inlineStr">
        <is>
          <t>Coronel Souper 4438</t>
        </is>
      </c>
      <c r="G6595" s="87" t="inlineStr">
        <is>
          <t>Estacion Central</t>
        </is>
      </c>
      <c r="H6595" s="87" t="inlineStr">
        <is>
          <t>Disponible</t>
        </is>
      </c>
      <c r="I6595" s="87" t="inlineStr">
        <is>
          <t>Departamento</t>
        </is>
      </c>
      <c r="J6595" s="87" t="inlineStr">
        <is>
          <t>2D/1B/CI/3C</t>
        </is>
      </c>
      <c r="K6595" s="88" t="n">
        <v>8</v>
      </c>
      <c r="L6595" s="88" t="n">
        <v>811</v>
      </c>
      <c r="M6595" s="87" t="inlineStr">
        <is>
          <t>NOR PONIENTE</t>
        </is>
      </c>
      <c r="N6595" s="87" t="inlineStr">
        <is>
          <t>2</t>
        </is>
      </c>
      <c r="O6595" s="87" t="inlineStr">
        <is>
          <t>1</t>
        </is>
      </c>
      <c r="P6595" s="88" t="n">
        <v>2582.23</v>
      </c>
      <c r="Q6595" s="87" t="inlineStr"/>
      <c r="R6595" s="87" t="inlineStr">
        <is>
          <t>43,38</t>
        </is>
      </c>
      <c r="S6595" s="87" t="inlineStr">
        <is>
          <t>3,2</t>
        </is>
      </c>
      <c r="T6595" s="88" t="n">
        <v>46.58000000000001</v>
      </c>
      <c r="U6595" s="87" t="inlineStr"/>
    </row>
    <row r="6596" ht="14.4" customHeight="1">
      <c r="A6596" s="87" t="inlineStr">
        <is>
          <t>RVC</t>
        </is>
      </c>
      <c r="B6596" s="87" t="inlineStr">
        <is>
          <t>CONDOMINIO FRANCISCO ZELADA TORRE B</t>
        </is>
      </c>
      <c r="C6596" s="87" t="inlineStr">
        <is>
          <t>CONDOMINIO FRANCISCO ZELADA TORRE B</t>
        </is>
      </c>
      <c r="D6596" s="87" t="inlineStr">
        <is>
          <t>Entrega Futura</t>
        </is>
      </c>
      <c r="E6596" s="87" t="inlineStr">
        <is>
          <t>2do semestre 2027</t>
        </is>
      </c>
      <c r="F6596" s="87" t="inlineStr">
        <is>
          <t>Coronel Souper 4438</t>
        </is>
      </c>
      <c r="G6596" s="87" t="inlineStr">
        <is>
          <t>Estacion Central</t>
        </is>
      </c>
      <c r="H6596" s="87" t="inlineStr">
        <is>
          <t>Disponible</t>
        </is>
      </c>
      <c r="I6596" s="87" t="inlineStr">
        <is>
          <t>Departamento</t>
        </is>
      </c>
      <c r="J6596" s="87" t="inlineStr">
        <is>
          <t>2D/1B/CI/3C</t>
        </is>
      </c>
      <c r="K6596" s="88" t="n">
        <v>8</v>
      </c>
      <c r="L6596" s="88" t="n">
        <v>812</v>
      </c>
      <c r="M6596" s="87" t="inlineStr">
        <is>
          <t>NORTE</t>
        </is>
      </c>
      <c r="N6596" s="87" t="inlineStr">
        <is>
          <t>2</t>
        </is>
      </c>
      <c r="O6596" s="87" t="inlineStr">
        <is>
          <t>1</t>
        </is>
      </c>
      <c r="P6596" s="88" t="n">
        <v>2506.52</v>
      </c>
      <c r="Q6596" s="87" t="inlineStr"/>
      <c r="R6596" s="87" t="inlineStr">
        <is>
          <t>42,47</t>
        </is>
      </c>
      <c r="S6596" s="87" t="inlineStr">
        <is>
          <t>3,21</t>
        </is>
      </c>
      <c r="T6596" s="88" t="n">
        <v>45.68</v>
      </c>
      <c r="U6596" s="87" t="inlineStr"/>
    </row>
    <row r="6597" ht="14.4" customHeight="1">
      <c r="A6597" s="87" t="inlineStr">
        <is>
          <t>RVC</t>
        </is>
      </c>
      <c r="B6597" s="87" t="inlineStr">
        <is>
          <t>CONDOMINIO FRANCISCO ZELADA TORRE B</t>
        </is>
      </c>
      <c r="C6597" s="87" t="inlineStr">
        <is>
          <t>CONDOMINIO FRANCISCO ZELADA TORRE B</t>
        </is>
      </c>
      <c r="D6597" s="87" t="inlineStr">
        <is>
          <t>Entrega Futura</t>
        </is>
      </c>
      <c r="E6597" s="87" t="inlineStr">
        <is>
          <t>2do semestre 2027</t>
        </is>
      </c>
      <c r="F6597" s="87" t="inlineStr">
        <is>
          <t>Coronel Souper 4438</t>
        </is>
      </c>
      <c r="G6597" s="87" t="inlineStr">
        <is>
          <t>Estacion Central</t>
        </is>
      </c>
      <c r="H6597" s="87" t="inlineStr">
        <is>
          <t>Disponible</t>
        </is>
      </c>
      <c r="I6597" s="87" t="inlineStr">
        <is>
          <t>Departamento</t>
        </is>
      </c>
      <c r="J6597" s="87" t="inlineStr">
        <is>
          <t>1D/1B/CI/2C</t>
        </is>
      </c>
      <c r="K6597" s="88" t="n">
        <v>9</v>
      </c>
      <c r="L6597" s="88" t="n">
        <v>901</v>
      </c>
      <c r="M6597" s="87" t="inlineStr">
        <is>
          <t>PONIENTE</t>
        </is>
      </c>
      <c r="N6597" s="87" t="inlineStr">
        <is>
          <t>1</t>
        </is>
      </c>
      <c r="O6597" s="87" t="inlineStr">
        <is>
          <t>1</t>
        </is>
      </c>
      <c r="P6597" s="88" t="n">
        <v>2102.38</v>
      </c>
      <c r="Q6597" s="87" t="inlineStr"/>
      <c r="R6597" s="87" t="inlineStr">
        <is>
          <t>32,61</t>
        </is>
      </c>
      <c r="S6597" s="87" t="inlineStr">
        <is>
          <t>2,92</t>
        </is>
      </c>
      <c r="T6597" s="88" t="n">
        <v>35.53</v>
      </c>
      <c r="U6597" s="87" t="inlineStr"/>
    </row>
    <row r="6598" ht="14.4" customHeight="1">
      <c r="A6598" s="87" t="inlineStr">
        <is>
          <t>RVC</t>
        </is>
      </c>
      <c r="B6598" s="87" t="inlineStr">
        <is>
          <t>CONDOMINIO FRANCISCO ZELADA TORRE B</t>
        </is>
      </c>
      <c r="C6598" s="87" t="inlineStr">
        <is>
          <t>CONDOMINIO FRANCISCO ZELADA TORRE B</t>
        </is>
      </c>
      <c r="D6598" s="87" t="inlineStr">
        <is>
          <t>Entrega Futura</t>
        </is>
      </c>
      <c r="E6598" s="87" t="inlineStr">
        <is>
          <t>2do semestre 2027</t>
        </is>
      </c>
      <c r="F6598" s="87" t="inlineStr">
        <is>
          <t>Coronel Souper 4438</t>
        </is>
      </c>
      <c r="G6598" s="87" t="inlineStr">
        <is>
          <t>Estacion Central</t>
        </is>
      </c>
      <c r="H6598" s="87" t="inlineStr">
        <is>
          <t>Disponible</t>
        </is>
      </c>
      <c r="I6598" s="87" t="inlineStr">
        <is>
          <t>Departamento</t>
        </is>
      </c>
      <c r="J6598" s="87" t="inlineStr">
        <is>
          <t>2D/2B/CI/4C</t>
        </is>
      </c>
      <c r="K6598" s="88" t="n">
        <v>9</v>
      </c>
      <c r="L6598" s="88" t="n">
        <v>902</v>
      </c>
      <c r="M6598" s="87" t="inlineStr">
        <is>
          <t>NOR PONIENTE</t>
        </is>
      </c>
      <c r="N6598" s="87" t="inlineStr">
        <is>
          <t>2</t>
        </is>
      </c>
      <c r="O6598" s="87" t="inlineStr">
        <is>
          <t>2</t>
        </is>
      </c>
      <c r="P6598" s="88" t="n">
        <v>2858.36</v>
      </c>
      <c r="Q6598" s="87" t="inlineStr"/>
      <c r="R6598" s="87" t="inlineStr">
        <is>
          <t>51,21</t>
        </is>
      </c>
      <c r="S6598" s="87" t="inlineStr">
        <is>
          <t>3,66</t>
        </is>
      </c>
      <c r="T6598" s="88" t="n">
        <v>54.87</v>
      </c>
      <c r="U6598" s="87" t="inlineStr"/>
    </row>
    <row r="6599" ht="14.4" customHeight="1">
      <c r="A6599" s="87" t="inlineStr">
        <is>
          <t>RVC</t>
        </is>
      </c>
      <c r="B6599" s="87" t="inlineStr">
        <is>
          <t>CONDOMINIO FRANCISCO ZELADA TORRE B</t>
        </is>
      </c>
      <c r="C6599" s="87" t="inlineStr">
        <is>
          <t>CONDOMINIO FRANCISCO ZELADA TORRE B</t>
        </is>
      </c>
      <c r="D6599" s="87" t="inlineStr">
        <is>
          <t>Entrega Futura</t>
        </is>
      </c>
      <c r="E6599" s="87" t="inlineStr">
        <is>
          <t>2do semestre 2027</t>
        </is>
      </c>
      <c r="F6599" s="87" t="inlineStr">
        <is>
          <t>Coronel Souper 4438</t>
        </is>
      </c>
      <c r="G6599" s="87" t="inlineStr">
        <is>
          <t>Estacion Central</t>
        </is>
      </c>
      <c r="H6599" s="87" t="inlineStr">
        <is>
          <t>Disponible</t>
        </is>
      </c>
      <c r="I6599" s="87" t="inlineStr">
        <is>
          <t>Departamento</t>
        </is>
      </c>
      <c r="J6599" s="87" t="inlineStr">
        <is>
          <t>2D/2B/CI/4C</t>
        </is>
      </c>
      <c r="K6599" s="88" t="n">
        <v>9</v>
      </c>
      <c r="L6599" s="88" t="n">
        <v>903</v>
      </c>
      <c r="M6599" s="87" t="inlineStr">
        <is>
          <t>NOR ORIENTE</t>
        </is>
      </c>
      <c r="N6599" s="87" t="inlineStr">
        <is>
          <t>2</t>
        </is>
      </c>
      <c r="O6599" s="87" t="inlineStr">
        <is>
          <t>2</t>
        </is>
      </c>
      <c r="P6599" s="88" t="n">
        <v>2872.34</v>
      </c>
      <c r="Q6599" s="87" t="inlineStr"/>
      <c r="R6599" s="87" t="inlineStr">
        <is>
          <t>51,07</t>
        </is>
      </c>
      <c r="S6599" s="87" t="inlineStr">
        <is>
          <t>3,79</t>
        </is>
      </c>
      <c r="T6599" s="88" t="n">
        <v>54.86</v>
      </c>
      <c r="U6599" s="87" t="inlineStr"/>
    </row>
    <row r="6600" ht="14.4" customHeight="1">
      <c r="A6600" s="87" t="inlineStr">
        <is>
          <t>RVC</t>
        </is>
      </c>
      <c r="B6600" s="87" t="inlineStr">
        <is>
          <t>CONDOMINIO FRANCISCO ZELADA TORRE B</t>
        </is>
      </c>
      <c r="C6600" s="87" t="inlineStr">
        <is>
          <t>CONDOMINIO FRANCISCO ZELADA TORRE B</t>
        </is>
      </c>
      <c r="D6600" s="87" t="inlineStr">
        <is>
          <t>Entrega Futura</t>
        </is>
      </c>
      <c r="E6600" s="87" t="inlineStr">
        <is>
          <t>2do semestre 2027</t>
        </is>
      </c>
      <c r="F6600" s="87" t="inlineStr">
        <is>
          <t>Coronel Souper 4438</t>
        </is>
      </c>
      <c r="G6600" s="87" t="inlineStr">
        <is>
          <t>Estacion Central</t>
        </is>
      </c>
      <c r="H6600" s="87" t="inlineStr">
        <is>
          <t>Disponible</t>
        </is>
      </c>
      <c r="I6600" s="87" t="inlineStr">
        <is>
          <t>Departamento</t>
        </is>
      </c>
      <c r="J6600" s="87" t="inlineStr">
        <is>
          <t>1D/1B/CI/2C</t>
        </is>
      </c>
      <c r="K6600" s="88" t="n">
        <v>9</v>
      </c>
      <c r="L6600" s="88" t="n">
        <v>904</v>
      </c>
      <c r="M6600" s="87" t="inlineStr">
        <is>
          <t>ORIENTE</t>
        </is>
      </c>
      <c r="N6600" s="87" t="inlineStr">
        <is>
          <t>1</t>
        </is>
      </c>
      <c r="O6600" s="87" t="inlineStr">
        <is>
          <t>1</t>
        </is>
      </c>
      <c r="P6600" s="88" t="n">
        <v>2102.38</v>
      </c>
      <c r="Q6600" s="87" t="inlineStr"/>
      <c r="R6600" s="87" t="inlineStr">
        <is>
          <t>31,76</t>
        </is>
      </c>
      <c r="S6600" s="87" t="inlineStr">
        <is>
          <t>6,07</t>
        </is>
      </c>
      <c r="T6600" s="88" t="n">
        <v>37.83</v>
      </c>
      <c r="U6600" s="87" t="inlineStr"/>
    </row>
    <row r="6601" ht="14.4" customHeight="1">
      <c r="A6601" s="87" t="inlineStr">
        <is>
          <t>RVC</t>
        </is>
      </c>
      <c r="B6601" s="87" t="inlineStr">
        <is>
          <t>CONDOMINIO FRANCISCO ZELADA TORRE B</t>
        </is>
      </c>
      <c r="C6601" s="87" t="inlineStr">
        <is>
          <t>CONDOMINIO FRANCISCO ZELADA TORRE B</t>
        </is>
      </c>
      <c r="D6601" s="87" t="inlineStr">
        <is>
          <t>Entrega Futura</t>
        </is>
      </c>
      <c r="E6601" s="87" t="inlineStr">
        <is>
          <t>2do semestre 2027</t>
        </is>
      </c>
      <c r="F6601" s="87" t="inlineStr">
        <is>
          <t>Coronel Souper 4438</t>
        </is>
      </c>
      <c r="G6601" s="87" t="inlineStr">
        <is>
          <t>Estacion Central</t>
        </is>
      </c>
      <c r="H6601" s="87" t="inlineStr">
        <is>
          <t>Disponible</t>
        </is>
      </c>
      <c r="I6601" s="87" t="inlineStr">
        <is>
          <t>Departamento</t>
        </is>
      </c>
      <c r="J6601" s="87" t="inlineStr">
        <is>
          <t>1D/1B/CI/2C</t>
        </is>
      </c>
      <c r="K6601" s="88" t="n">
        <v>9</v>
      </c>
      <c r="L6601" s="88" t="n">
        <v>905</v>
      </c>
      <c r="M6601" s="87" t="inlineStr">
        <is>
          <t>ORIENTE</t>
        </is>
      </c>
      <c r="N6601" s="87" t="inlineStr">
        <is>
          <t>1</t>
        </is>
      </c>
      <c r="O6601" s="87" t="inlineStr">
        <is>
          <t>1</t>
        </is>
      </c>
      <c r="P6601" s="88" t="n">
        <v>2081.38</v>
      </c>
      <c r="Q6601" s="87" t="inlineStr"/>
      <c r="R6601" s="87" t="inlineStr">
        <is>
          <t>31,64</t>
        </is>
      </c>
      <c r="S6601" s="87" t="inlineStr">
        <is>
          <t>5,99</t>
        </is>
      </c>
      <c r="T6601" s="88" t="n">
        <v>37.63</v>
      </c>
      <c r="U6601" s="87" t="inlineStr"/>
    </row>
    <row r="6602" ht="14.4" customHeight="1">
      <c r="A6602" s="87" t="inlineStr">
        <is>
          <t>RVC</t>
        </is>
      </c>
      <c r="B6602" s="87" t="inlineStr">
        <is>
          <t>CONDOMINIO FRANCISCO ZELADA TORRE B</t>
        </is>
      </c>
      <c r="C6602" s="87" t="inlineStr">
        <is>
          <t>CONDOMINIO FRANCISCO ZELADA TORRE B</t>
        </is>
      </c>
      <c r="D6602" s="87" t="inlineStr">
        <is>
          <t>Entrega Futura</t>
        </is>
      </c>
      <c r="E6602" s="87" t="inlineStr">
        <is>
          <t>2do semestre 2027</t>
        </is>
      </c>
      <c r="F6602" s="87" t="inlineStr">
        <is>
          <t>Coronel Souper 4438</t>
        </is>
      </c>
      <c r="G6602" s="87" t="inlineStr">
        <is>
          <t>Estacion Central</t>
        </is>
      </c>
      <c r="H6602" s="87" t="inlineStr">
        <is>
          <t>Disponible</t>
        </is>
      </c>
      <c r="I6602" s="87" t="inlineStr">
        <is>
          <t>Departamento</t>
        </is>
      </c>
      <c r="J6602" s="87" t="inlineStr">
        <is>
          <t>2D/1B/CI/3C</t>
        </is>
      </c>
      <c r="K6602" s="88" t="n">
        <v>9</v>
      </c>
      <c r="L6602" s="88" t="n">
        <v>906</v>
      </c>
      <c r="M6602" s="87" t="inlineStr">
        <is>
          <t>SUR ORIENTE</t>
        </is>
      </c>
      <c r="N6602" s="87" t="inlineStr">
        <is>
          <t>2</t>
        </is>
      </c>
      <c r="O6602" s="87" t="inlineStr">
        <is>
          <t>1</t>
        </is>
      </c>
      <c r="P6602" s="88" t="n">
        <v>2469.42</v>
      </c>
      <c r="Q6602" s="87" t="inlineStr"/>
      <c r="R6602" s="87" t="inlineStr">
        <is>
          <t>43,26</t>
        </is>
      </c>
      <c r="S6602" s="87" t="inlineStr">
        <is>
          <t>5,11</t>
        </is>
      </c>
      <c r="T6602" s="88" t="n">
        <v>48.37</v>
      </c>
      <c r="U6602" s="87" t="inlineStr"/>
    </row>
    <row r="6603" ht="14.4" customHeight="1">
      <c r="A6603" s="87" t="inlineStr">
        <is>
          <t>RVC</t>
        </is>
      </c>
      <c r="B6603" s="87" t="inlineStr">
        <is>
          <t>CONDOMINIO FRANCISCO ZELADA TORRE B</t>
        </is>
      </c>
      <c r="C6603" s="87" t="inlineStr">
        <is>
          <t>CONDOMINIO FRANCISCO ZELADA TORRE B</t>
        </is>
      </c>
      <c r="D6603" s="87" t="inlineStr">
        <is>
          <t>Entrega Futura</t>
        </is>
      </c>
      <c r="E6603" s="87" t="inlineStr">
        <is>
          <t>2do semestre 2027</t>
        </is>
      </c>
      <c r="F6603" s="87" t="inlineStr">
        <is>
          <t>Coronel Souper 4438</t>
        </is>
      </c>
      <c r="G6603" s="87" t="inlineStr">
        <is>
          <t>Estacion Central</t>
        </is>
      </c>
      <c r="H6603" s="87" t="inlineStr">
        <is>
          <t>Disponible</t>
        </is>
      </c>
      <c r="I6603" s="87" t="inlineStr">
        <is>
          <t>Departamento</t>
        </is>
      </c>
      <c r="J6603" s="87" t="inlineStr">
        <is>
          <t>1D/1B/CI/2C</t>
        </is>
      </c>
      <c r="K6603" s="88" t="n">
        <v>9</v>
      </c>
      <c r="L6603" s="88" t="n">
        <v>907</v>
      </c>
      <c r="M6603" s="87" t="inlineStr">
        <is>
          <t>SUR</t>
        </is>
      </c>
      <c r="N6603" s="87" t="inlineStr">
        <is>
          <t>1</t>
        </is>
      </c>
      <c r="O6603" s="87" t="inlineStr">
        <is>
          <t>1</t>
        </is>
      </c>
      <c r="P6603" s="88" t="n">
        <v>2154.9</v>
      </c>
      <c r="Q6603" s="87" t="inlineStr"/>
      <c r="R6603" s="87" t="inlineStr">
        <is>
          <t>31,41</t>
        </is>
      </c>
      <c r="S6603" s="87" t="inlineStr">
        <is>
          <t>5,95</t>
        </is>
      </c>
      <c r="T6603" s="88" t="n">
        <v>37.36</v>
      </c>
      <c r="U6603" s="87" t="inlineStr"/>
    </row>
    <row r="6604" ht="14.4" customHeight="1">
      <c r="A6604" s="87" t="inlineStr">
        <is>
          <t>RVC</t>
        </is>
      </c>
      <c r="B6604" s="87" t="inlineStr">
        <is>
          <t>CONDOMINIO FRANCISCO ZELADA TORRE B</t>
        </is>
      </c>
      <c r="C6604" s="87" t="inlineStr">
        <is>
          <t>CONDOMINIO FRANCISCO ZELADA TORRE B</t>
        </is>
      </c>
      <c r="D6604" s="87" t="inlineStr">
        <is>
          <t>Entrega Futura</t>
        </is>
      </c>
      <c r="E6604" s="87" t="inlineStr">
        <is>
          <t>2do semestre 2027</t>
        </is>
      </c>
      <c r="F6604" s="87" t="inlineStr">
        <is>
          <t>Coronel Souper 4438</t>
        </is>
      </c>
      <c r="G6604" s="87" t="inlineStr">
        <is>
          <t>Estacion Central</t>
        </is>
      </c>
      <c r="H6604" s="87" t="inlineStr">
        <is>
          <t>Disponible</t>
        </is>
      </c>
      <c r="I6604" s="87" t="inlineStr">
        <is>
          <t>Departamento</t>
        </is>
      </c>
      <c r="J6604" s="87" t="inlineStr">
        <is>
          <t>1D/1B/CI/2C</t>
        </is>
      </c>
      <c r="K6604" s="88" t="n">
        <v>9</v>
      </c>
      <c r="L6604" s="88" t="n">
        <v>908</v>
      </c>
      <c r="M6604" s="87" t="inlineStr">
        <is>
          <t>SUR</t>
        </is>
      </c>
      <c r="N6604" s="87" t="inlineStr">
        <is>
          <t>1</t>
        </is>
      </c>
      <c r="O6604" s="87" t="inlineStr">
        <is>
          <t>1</t>
        </is>
      </c>
      <c r="P6604" s="88" t="n">
        <v>2133.89</v>
      </c>
      <c r="Q6604" s="87" t="inlineStr"/>
      <c r="R6604" s="87" t="inlineStr">
        <is>
          <t>31,81</t>
        </is>
      </c>
      <c r="S6604" s="87" t="inlineStr">
        <is>
          <t>6,05</t>
        </is>
      </c>
      <c r="T6604" s="88" t="n">
        <v>37.86</v>
      </c>
      <c r="U6604" s="87" t="inlineStr"/>
    </row>
    <row r="6605" ht="14.4" customHeight="1">
      <c r="A6605" s="87" t="inlineStr">
        <is>
          <t>RVC</t>
        </is>
      </c>
      <c r="B6605" s="87" t="inlineStr">
        <is>
          <t>CONDOMINIO FRANCISCO ZELADA TORRE B</t>
        </is>
      </c>
      <c r="C6605" s="87" t="inlineStr">
        <is>
          <t>CONDOMINIO FRANCISCO ZELADA TORRE B</t>
        </is>
      </c>
      <c r="D6605" s="87" t="inlineStr">
        <is>
          <t>Entrega Futura</t>
        </is>
      </c>
      <c r="E6605" s="87" t="inlineStr">
        <is>
          <t>2do semestre 2027</t>
        </is>
      </c>
      <c r="F6605" s="87" t="inlineStr">
        <is>
          <t>Coronel Souper 4438</t>
        </is>
      </c>
      <c r="G6605" s="87" t="inlineStr">
        <is>
          <t>Estacion Central</t>
        </is>
      </c>
      <c r="H6605" s="87" t="inlineStr">
        <is>
          <t>Disponible</t>
        </is>
      </c>
      <c r="I6605" s="87" t="inlineStr">
        <is>
          <t>Departamento</t>
        </is>
      </c>
      <c r="J6605" s="87" t="inlineStr">
        <is>
          <t>1D/1B/CI/2C</t>
        </is>
      </c>
      <c r="K6605" s="88" t="n">
        <v>9</v>
      </c>
      <c r="L6605" s="88" t="n">
        <v>909</v>
      </c>
      <c r="M6605" s="87" t="inlineStr">
        <is>
          <t>SUR</t>
        </is>
      </c>
      <c r="N6605" s="87" t="inlineStr">
        <is>
          <t>1</t>
        </is>
      </c>
      <c r="O6605" s="87" t="inlineStr">
        <is>
          <t>1</t>
        </is>
      </c>
      <c r="P6605" s="88" t="n">
        <v>2154.9</v>
      </c>
      <c r="Q6605" s="87" t="inlineStr"/>
      <c r="R6605" s="87" t="inlineStr">
        <is>
          <t>31,67</t>
        </is>
      </c>
      <c r="S6605" s="87" t="inlineStr">
        <is>
          <t>6,03</t>
        </is>
      </c>
      <c r="T6605" s="88" t="n">
        <v>37.7</v>
      </c>
      <c r="U6605" s="87" t="inlineStr"/>
    </row>
    <row r="6606" ht="14.4" customHeight="1">
      <c r="A6606" s="87" t="inlineStr">
        <is>
          <t>RVC</t>
        </is>
      </c>
      <c r="B6606" s="87" t="inlineStr">
        <is>
          <t>CONDOMINIO FRANCISCO ZELADA TORRE B</t>
        </is>
      </c>
      <c r="C6606" s="87" t="inlineStr">
        <is>
          <t>CONDOMINIO FRANCISCO ZELADA TORRE B</t>
        </is>
      </c>
      <c r="D6606" s="87" t="inlineStr">
        <is>
          <t>Entrega Futura</t>
        </is>
      </c>
      <c r="E6606" s="87" t="inlineStr">
        <is>
          <t>2do semestre 2027</t>
        </is>
      </c>
      <c r="F6606" s="87" t="inlineStr">
        <is>
          <t>Coronel Souper 4438</t>
        </is>
      </c>
      <c r="G6606" s="87" t="inlineStr">
        <is>
          <t>Estacion Central</t>
        </is>
      </c>
      <c r="H6606" s="87" t="inlineStr">
        <is>
          <t>Disponible</t>
        </is>
      </c>
      <c r="I6606" s="87" t="inlineStr">
        <is>
          <t>Departamento</t>
        </is>
      </c>
      <c r="J6606" s="87" t="inlineStr">
        <is>
          <t>2D/1B/CI/3C</t>
        </is>
      </c>
      <c r="K6606" s="88" t="n">
        <v>9</v>
      </c>
      <c r="L6606" s="88" t="n">
        <v>910</v>
      </c>
      <c r="M6606" s="87" t="inlineStr">
        <is>
          <t>SUR PONIENTE</t>
        </is>
      </c>
      <c r="N6606" s="87" t="inlineStr">
        <is>
          <t>2</t>
        </is>
      </c>
      <c r="O6606" s="87" t="inlineStr">
        <is>
          <t>1</t>
        </is>
      </c>
      <c r="P6606" s="88" t="n">
        <v>2594.36</v>
      </c>
      <c r="Q6606" s="87" t="inlineStr"/>
      <c r="R6606" s="87" t="inlineStr">
        <is>
          <t>43,38</t>
        </is>
      </c>
      <c r="S6606" s="87" t="inlineStr">
        <is>
          <t>3,2</t>
        </is>
      </c>
      <c r="T6606" s="88" t="n">
        <v>46.58000000000001</v>
      </c>
      <c r="U6606" s="87" t="inlineStr"/>
    </row>
    <row r="6607" ht="14.4" customHeight="1">
      <c r="A6607" s="87" t="inlineStr">
        <is>
          <t>RVC</t>
        </is>
      </c>
      <c r="B6607" s="87" t="inlineStr">
        <is>
          <t>CONDOMINIO FRANCISCO ZELADA TORRE B</t>
        </is>
      </c>
      <c r="C6607" s="87" t="inlineStr">
        <is>
          <t>CONDOMINIO FRANCISCO ZELADA TORRE B</t>
        </is>
      </c>
      <c r="D6607" s="87" t="inlineStr">
        <is>
          <t>Entrega Futura</t>
        </is>
      </c>
      <c r="E6607" s="87" t="inlineStr">
        <is>
          <t>2do semestre 2027</t>
        </is>
      </c>
      <c r="F6607" s="87" t="inlineStr">
        <is>
          <t>Coronel Souper 4438</t>
        </is>
      </c>
      <c r="G6607" s="87" t="inlineStr">
        <is>
          <t>Estacion Central</t>
        </is>
      </c>
      <c r="H6607" s="87" t="inlineStr">
        <is>
          <t>Disponible</t>
        </is>
      </c>
      <c r="I6607" s="87" t="inlineStr">
        <is>
          <t>Departamento</t>
        </is>
      </c>
      <c r="J6607" s="87" t="inlineStr">
        <is>
          <t>2D/1B/CI/3C</t>
        </is>
      </c>
      <c r="K6607" s="88" t="n">
        <v>9</v>
      </c>
      <c r="L6607" s="88" t="n">
        <v>911</v>
      </c>
      <c r="M6607" s="87" t="inlineStr">
        <is>
          <t>NOR PONIENTE</t>
        </is>
      </c>
      <c r="N6607" s="87" t="inlineStr">
        <is>
          <t>2</t>
        </is>
      </c>
      <c r="O6607" s="87" t="inlineStr">
        <is>
          <t>1</t>
        </is>
      </c>
      <c r="P6607" s="88" t="n">
        <v>2556.88</v>
      </c>
      <c r="Q6607" s="87" t="inlineStr"/>
      <c r="R6607" s="87" t="inlineStr">
        <is>
          <t>43,38</t>
        </is>
      </c>
      <c r="S6607" s="87" t="inlineStr">
        <is>
          <t>3,2</t>
        </is>
      </c>
      <c r="T6607" s="88" t="n">
        <v>46.58000000000001</v>
      </c>
      <c r="U6607" s="87" t="inlineStr"/>
    </row>
    <row r="6608" ht="14.4" customHeight="1">
      <c r="A6608" s="87" t="inlineStr">
        <is>
          <t>RVC</t>
        </is>
      </c>
      <c r="B6608" s="87" t="inlineStr">
        <is>
          <t>CONDOMINIO FRANCISCO ZELADA TORRE B</t>
        </is>
      </c>
      <c r="C6608" s="87" t="inlineStr">
        <is>
          <t>CONDOMINIO FRANCISCO ZELADA TORRE B</t>
        </is>
      </c>
      <c r="D6608" s="87" t="inlineStr">
        <is>
          <t>Entrega Futura</t>
        </is>
      </c>
      <c r="E6608" s="87" t="inlineStr">
        <is>
          <t>2do semestre 2027</t>
        </is>
      </c>
      <c r="F6608" s="87" t="inlineStr">
        <is>
          <t>Coronel Souper 4438</t>
        </is>
      </c>
      <c r="G6608" s="87" t="inlineStr">
        <is>
          <t>Estacion Central</t>
        </is>
      </c>
      <c r="H6608" s="87" t="inlineStr">
        <is>
          <t>Disponible</t>
        </is>
      </c>
      <c r="I6608" s="87" t="inlineStr">
        <is>
          <t>Departamento</t>
        </is>
      </c>
      <c r="J6608" s="87" t="inlineStr">
        <is>
          <t>2D/1B/CI/3C</t>
        </is>
      </c>
      <c r="K6608" s="88" t="n">
        <v>9</v>
      </c>
      <c r="L6608" s="88" t="n">
        <v>912</v>
      </c>
      <c r="M6608" s="87" t="inlineStr">
        <is>
          <t>NORTE</t>
        </is>
      </c>
      <c r="N6608" s="87" t="inlineStr">
        <is>
          <t>2</t>
        </is>
      </c>
      <c r="O6608" s="87" t="inlineStr">
        <is>
          <t>1</t>
        </is>
      </c>
      <c r="P6608" s="88" t="n">
        <v>2481.92</v>
      </c>
      <c r="Q6608" s="87" t="inlineStr"/>
      <c r="R6608" s="87" t="inlineStr">
        <is>
          <t>42,47</t>
        </is>
      </c>
      <c r="S6608" s="87" t="inlineStr">
        <is>
          <t>3,21</t>
        </is>
      </c>
      <c r="T6608" s="88" t="n">
        <v>45.68</v>
      </c>
      <c r="U6608" s="87" t="inlineStr"/>
    </row>
    <row r="6609" ht="14.4" customHeight="1">
      <c r="A6609" s="87" t="inlineStr">
        <is>
          <t>RVC</t>
        </is>
      </c>
      <c r="B6609" s="87" t="inlineStr">
        <is>
          <t>CONDOMINIO FRANCISCO ZELADA TORRE B</t>
        </is>
      </c>
      <c r="C6609" s="87" t="inlineStr">
        <is>
          <t>CONDOMINIO FRANCISCO ZELADA TORRE B</t>
        </is>
      </c>
      <c r="D6609" s="87" t="inlineStr">
        <is>
          <t>Entrega Futura</t>
        </is>
      </c>
      <c r="E6609" s="87" t="inlineStr">
        <is>
          <t>2do semestre 2027</t>
        </is>
      </c>
      <c r="F6609" s="87" t="inlineStr">
        <is>
          <t>Coronel Souper 4438</t>
        </is>
      </c>
      <c r="G6609" s="87" t="inlineStr">
        <is>
          <t>Estacion Central</t>
        </is>
      </c>
      <c r="H6609" s="87" t="inlineStr">
        <is>
          <t>Disponible</t>
        </is>
      </c>
      <c r="I6609" s="87" t="inlineStr">
        <is>
          <t>Departamento</t>
        </is>
      </c>
      <c r="J6609" s="87" t="inlineStr">
        <is>
          <t>1D/1B/CI/2C</t>
        </is>
      </c>
      <c r="K6609" s="88" t="n">
        <v>10</v>
      </c>
      <c r="L6609" s="88" t="n">
        <v>1001</v>
      </c>
      <c r="M6609" s="87" t="inlineStr">
        <is>
          <t>PONIENTE</t>
        </is>
      </c>
      <c r="N6609" s="87" t="inlineStr">
        <is>
          <t>1</t>
        </is>
      </c>
      <c r="O6609" s="87" t="inlineStr">
        <is>
          <t>1</t>
        </is>
      </c>
      <c r="P6609" s="88" t="n">
        <v>2102.38</v>
      </c>
      <c r="Q6609" s="87" t="inlineStr"/>
      <c r="R6609" s="87" t="inlineStr">
        <is>
          <t>32,61</t>
        </is>
      </c>
      <c r="S6609" s="87" t="inlineStr">
        <is>
          <t>2,92</t>
        </is>
      </c>
      <c r="T6609" s="88" t="n">
        <v>35.53</v>
      </c>
      <c r="U6609" s="87" t="inlineStr"/>
    </row>
    <row r="6610" ht="14.4" customHeight="1">
      <c r="A6610" s="87" t="inlineStr">
        <is>
          <t>RVC</t>
        </is>
      </c>
      <c r="B6610" s="87" t="inlineStr">
        <is>
          <t>CONDOMINIO FRANCISCO ZELADA TORRE B</t>
        </is>
      </c>
      <c r="C6610" s="87" t="inlineStr">
        <is>
          <t>CONDOMINIO FRANCISCO ZELADA TORRE B</t>
        </is>
      </c>
      <c r="D6610" s="87" t="inlineStr">
        <is>
          <t>Entrega Futura</t>
        </is>
      </c>
      <c r="E6610" s="87" t="inlineStr">
        <is>
          <t>2do semestre 2027</t>
        </is>
      </c>
      <c r="F6610" s="87" t="inlineStr">
        <is>
          <t>Coronel Souper 4438</t>
        </is>
      </c>
      <c r="G6610" s="87" t="inlineStr">
        <is>
          <t>Estacion Central</t>
        </is>
      </c>
      <c r="H6610" s="87" t="inlineStr">
        <is>
          <t>Disponible</t>
        </is>
      </c>
      <c r="I6610" s="87" t="inlineStr">
        <is>
          <t>Departamento</t>
        </is>
      </c>
      <c r="J6610" s="87" t="inlineStr">
        <is>
          <t>2D/2B/CI/4C</t>
        </is>
      </c>
      <c r="K6610" s="88" t="n">
        <v>10</v>
      </c>
      <c r="L6610" s="88" t="n">
        <v>1002</v>
      </c>
      <c r="M6610" s="87" t="inlineStr">
        <is>
          <t>NOR PONIENTE</t>
        </is>
      </c>
      <c r="N6610" s="87" t="inlineStr">
        <is>
          <t>2</t>
        </is>
      </c>
      <c r="O6610" s="87" t="inlineStr">
        <is>
          <t>2</t>
        </is>
      </c>
      <c r="P6610" s="88" t="n">
        <v>2858.36</v>
      </c>
      <c r="Q6610" s="87" t="inlineStr"/>
      <c r="R6610" s="87" t="inlineStr">
        <is>
          <t>51,21</t>
        </is>
      </c>
      <c r="S6610" s="87" t="inlineStr">
        <is>
          <t>3,66</t>
        </is>
      </c>
      <c r="T6610" s="88" t="n">
        <v>54.87</v>
      </c>
      <c r="U6610" s="87" t="inlineStr"/>
    </row>
    <row r="6611" ht="14.4" customHeight="1">
      <c r="A6611" s="87" t="inlineStr">
        <is>
          <t>RVC</t>
        </is>
      </c>
      <c r="B6611" s="87" t="inlineStr">
        <is>
          <t>CONDOMINIO FRANCISCO ZELADA TORRE B</t>
        </is>
      </c>
      <c r="C6611" s="87" t="inlineStr">
        <is>
          <t>CONDOMINIO FRANCISCO ZELADA TORRE B</t>
        </is>
      </c>
      <c r="D6611" s="87" t="inlineStr">
        <is>
          <t>Entrega Futura</t>
        </is>
      </c>
      <c r="E6611" s="87" t="inlineStr">
        <is>
          <t>2do semestre 2027</t>
        </is>
      </c>
      <c r="F6611" s="87" t="inlineStr">
        <is>
          <t>Coronel Souper 4438</t>
        </is>
      </c>
      <c r="G6611" s="87" t="inlineStr">
        <is>
          <t>Estacion Central</t>
        </is>
      </c>
      <c r="H6611" s="87" t="inlineStr">
        <is>
          <t>Disponible</t>
        </is>
      </c>
      <c r="I6611" s="87" t="inlineStr">
        <is>
          <t>Departamento</t>
        </is>
      </c>
      <c r="J6611" s="87" t="inlineStr">
        <is>
          <t>2D/2B/CI/4C</t>
        </is>
      </c>
      <c r="K6611" s="88" t="n">
        <v>10</v>
      </c>
      <c r="L6611" s="88" t="n">
        <v>1003</v>
      </c>
      <c r="M6611" s="87" t="inlineStr">
        <is>
          <t>NOR ORIENTE</t>
        </is>
      </c>
      <c r="N6611" s="87" t="inlineStr">
        <is>
          <t>2</t>
        </is>
      </c>
      <c r="O6611" s="87" t="inlineStr">
        <is>
          <t>2</t>
        </is>
      </c>
      <c r="P6611" s="88" t="n">
        <v>2872.34</v>
      </c>
      <c r="Q6611" s="87" t="inlineStr"/>
      <c r="R6611" s="87" t="inlineStr">
        <is>
          <t>51,07</t>
        </is>
      </c>
      <c r="S6611" s="87" t="inlineStr">
        <is>
          <t>3,79</t>
        </is>
      </c>
      <c r="T6611" s="88" t="n">
        <v>54.86</v>
      </c>
      <c r="U6611" s="87" t="inlineStr"/>
    </row>
    <row r="6612" ht="14.4" customHeight="1">
      <c r="A6612" s="87" t="inlineStr">
        <is>
          <t>RVC</t>
        </is>
      </c>
      <c r="B6612" s="87" t="inlineStr">
        <is>
          <t>CONDOMINIO FRANCISCO ZELADA TORRE B</t>
        </is>
      </c>
      <c r="C6612" s="87" t="inlineStr">
        <is>
          <t>CONDOMINIO FRANCISCO ZELADA TORRE B</t>
        </is>
      </c>
      <c r="D6612" s="87" t="inlineStr">
        <is>
          <t>Entrega Futura</t>
        </is>
      </c>
      <c r="E6612" s="87" t="inlineStr">
        <is>
          <t>2do semestre 2027</t>
        </is>
      </c>
      <c r="F6612" s="87" t="inlineStr">
        <is>
          <t>Coronel Souper 4438</t>
        </is>
      </c>
      <c r="G6612" s="87" t="inlineStr">
        <is>
          <t>Estacion Central</t>
        </is>
      </c>
      <c r="H6612" s="87" t="inlineStr">
        <is>
          <t>Disponible</t>
        </is>
      </c>
      <c r="I6612" s="87" t="inlineStr">
        <is>
          <t>Departamento</t>
        </is>
      </c>
      <c r="J6612" s="87" t="inlineStr">
        <is>
          <t>1D/1B/CI/2C</t>
        </is>
      </c>
      <c r="K6612" s="88" t="n">
        <v>10</v>
      </c>
      <c r="L6612" s="88" t="n">
        <v>1004</v>
      </c>
      <c r="M6612" s="87" t="inlineStr">
        <is>
          <t>ORIENTE</t>
        </is>
      </c>
      <c r="N6612" s="87" t="inlineStr">
        <is>
          <t>1</t>
        </is>
      </c>
      <c r="O6612" s="87" t="inlineStr">
        <is>
          <t>1</t>
        </is>
      </c>
      <c r="P6612" s="88" t="n">
        <v>2102.38</v>
      </c>
      <c r="Q6612" s="87" t="inlineStr"/>
      <c r="R6612" s="87" t="inlineStr">
        <is>
          <t>31,76</t>
        </is>
      </c>
      <c r="S6612" s="87" t="inlineStr">
        <is>
          <t>6,07</t>
        </is>
      </c>
      <c r="T6612" s="88" t="n">
        <v>37.83</v>
      </c>
      <c r="U6612" s="87" t="inlineStr"/>
    </row>
    <row r="6613" ht="14.4" customHeight="1">
      <c r="A6613" s="87" t="inlineStr">
        <is>
          <t>RVC</t>
        </is>
      </c>
      <c r="B6613" s="87" t="inlineStr">
        <is>
          <t>CONDOMINIO FRANCISCO ZELADA TORRE B</t>
        </is>
      </c>
      <c r="C6613" s="87" t="inlineStr">
        <is>
          <t>CONDOMINIO FRANCISCO ZELADA TORRE B</t>
        </is>
      </c>
      <c r="D6613" s="87" t="inlineStr">
        <is>
          <t>Entrega Futura</t>
        </is>
      </c>
      <c r="E6613" s="87" t="inlineStr">
        <is>
          <t>2do semestre 2027</t>
        </is>
      </c>
      <c r="F6613" s="87" t="inlineStr">
        <is>
          <t>Coronel Souper 4438</t>
        </is>
      </c>
      <c r="G6613" s="87" t="inlineStr">
        <is>
          <t>Estacion Central</t>
        </is>
      </c>
      <c r="H6613" s="87" t="inlineStr">
        <is>
          <t>Disponible</t>
        </is>
      </c>
      <c r="I6613" s="87" t="inlineStr">
        <is>
          <t>Departamento</t>
        </is>
      </c>
      <c r="J6613" s="87" t="inlineStr">
        <is>
          <t>1D/1B/CI/2C</t>
        </is>
      </c>
      <c r="K6613" s="88" t="n">
        <v>10</v>
      </c>
      <c r="L6613" s="88" t="n">
        <v>1005</v>
      </c>
      <c r="M6613" s="87" t="inlineStr">
        <is>
          <t>ORIENTE</t>
        </is>
      </c>
      <c r="N6613" s="87" t="inlineStr">
        <is>
          <t>1</t>
        </is>
      </c>
      <c r="O6613" s="87" t="inlineStr">
        <is>
          <t>1</t>
        </is>
      </c>
      <c r="P6613" s="88" t="n">
        <v>2081.38</v>
      </c>
      <c r="Q6613" s="87" t="inlineStr"/>
      <c r="R6613" s="87" t="inlineStr">
        <is>
          <t>31,64</t>
        </is>
      </c>
      <c r="S6613" s="87" t="inlineStr">
        <is>
          <t>5,99</t>
        </is>
      </c>
      <c r="T6613" s="88" t="n">
        <v>37.63</v>
      </c>
      <c r="U6613" s="87" t="inlineStr"/>
    </row>
    <row r="6614" ht="14.4" customHeight="1">
      <c r="A6614" s="87" t="inlineStr">
        <is>
          <t>RVC</t>
        </is>
      </c>
      <c r="B6614" s="87" t="inlineStr">
        <is>
          <t>CONDOMINIO FRANCISCO ZELADA TORRE B</t>
        </is>
      </c>
      <c r="C6614" s="87" t="inlineStr">
        <is>
          <t>CONDOMINIO FRANCISCO ZELADA TORRE B</t>
        </is>
      </c>
      <c r="D6614" s="87" t="inlineStr">
        <is>
          <t>Entrega Futura</t>
        </is>
      </c>
      <c r="E6614" s="87" t="inlineStr">
        <is>
          <t>2do semestre 2027</t>
        </is>
      </c>
      <c r="F6614" s="87" t="inlineStr">
        <is>
          <t>Coronel Souper 4438</t>
        </is>
      </c>
      <c r="G6614" s="87" t="inlineStr">
        <is>
          <t>Estacion Central</t>
        </is>
      </c>
      <c r="H6614" s="87" t="inlineStr">
        <is>
          <t>Disponible</t>
        </is>
      </c>
      <c r="I6614" s="87" t="inlineStr">
        <is>
          <t>Departamento</t>
        </is>
      </c>
      <c r="J6614" s="87" t="inlineStr">
        <is>
          <t>2D/1B/CI/3C</t>
        </is>
      </c>
      <c r="K6614" s="88" t="n">
        <v>10</v>
      </c>
      <c r="L6614" s="88" t="n">
        <v>1006</v>
      </c>
      <c r="M6614" s="87" t="inlineStr">
        <is>
          <t>SUR ORIENTE</t>
        </is>
      </c>
      <c r="N6614" s="87" t="inlineStr">
        <is>
          <t>2</t>
        </is>
      </c>
      <c r="O6614" s="87" t="inlineStr">
        <is>
          <t>1</t>
        </is>
      </c>
      <c r="P6614" s="88" t="n">
        <v>2469.42</v>
      </c>
      <c r="Q6614" s="87" t="inlineStr"/>
      <c r="R6614" s="87" t="inlineStr">
        <is>
          <t>43,26</t>
        </is>
      </c>
      <c r="S6614" s="87" t="inlineStr">
        <is>
          <t>5,11</t>
        </is>
      </c>
      <c r="T6614" s="88" t="n">
        <v>48.37</v>
      </c>
      <c r="U6614" s="87" t="inlineStr"/>
    </row>
    <row r="6615" ht="14.4" customHeight="1">
      <c r="A6615" s="87" t="inlineStr">
        <is>
          <t>RVC</t>
        </is>
      </c>
      <c r="B6615" s="87" t="inlineStr">
        <is>
          <t>CONDOMINIO FRANCISCO ZELADA TORRE B</t>
        </is>
      </c>
      <c r="C6615" s="87" t="inlineStr">
        <is>
          <t>CONDOMINIO FRANCISCO ZELADA TORRE B</t>
        </is>
      </c>
      <c r="D6615" s="87" t="inlineStr">
        <is>
          <t>Entrega Futura</t>
        </is>
      </c>
      <c r="E6615" s="87" t="inlineStr">
        <is>
          <t>2do semestre 2027</t>
        </is>
      </c>
      <c r="F6615" s="87" t="inlineStr">
        <is>
          <t>Coronel Souper 4438</t>
        </is>
      </c>
      <c r="G6615" s="87" t="inlineStr">
        <is>
          <t>Estacion Central</t>
        </is>
      </c>
      <c r="H6615" s="87" t="inlineStr">
        <is>
          <t>Disponible</t>
        </is>
      </c>
      <c r="I6615" s="87" t="inlineStr">
        <is>
          <t>Departamento</t>
        </is>
      </c>
      <c r="J6615" s="87" t="inlineStr">
        <is>
          <t>1D/1B/CI/2C</t>
        </is>
      </c>
      <c r="K6615" s="88" t="n">
        <v>10</v>
      </c>
      <c r="L6615" s="88" t="n">
        <v>1007</v>
      </c>
      <c r="M6615" s="87" t="inlineStr">
        <is>
          <t>SUR</t>
        </is>
      </c>
      <c r="N6615" s="87" t="inlineStr">
        <is>
          <t>1</t>
        </is>
      </c>
      <c r="O6615" s="87" t="inlineStr">
        <is>
          <t>1</t>
        </is>
      </c>
      <c r="P6615" s="88" t="n">
        <v>2154.9</v>
      </c>
      <c r="Q6615" s="87" t="inlineStr"/>
      <c r="R6615" s="87" t="inlineStr">
        <is>
          <t>31,41</t>
        </is>
      </c>
      <c r="S6615" s="87" t="inlineStr">
        <is>
          <t>5,95</t>
        </is>
      </c>
      <c r="T6615" s="88" t="n">
        <v>37.36</v>
      </c>
      <c r="U6615" s="87" t="inlineStr"/>
    </row>
    <row r="6616" ht="14.4" customHeight="1">
      <c r="A6616" s="87" t="inlineStr">
        <is>
          <t>RVC</t>
        </is>
      </c>
      <c r="B6616" s="87" t="inlineStr">
        <is>
          <t>CONDOMINIO FRANCISCO ZELADA TORRE B</t>
        </is>
      </c>
      <c r="C6616" s="87" t="inlineStr">
        <is>
          <t>CONDOMINIO FRANCISCO ZELADA TORRE B</t>
        </is>
      </c>
      <c r="D6616" s="87" t="inlineStr">
        <is>
          <t>Entrega Futura</t>
        </is>
      </c>
      <c r="E6616" s="87" t="inlineStr">
        <is>
          <t>2do semestre 2027</t>
        </is>
      </c>
      <c r="F6616" s="87" t="inlineStr">
        <is>
          <t>Coronel Souper 4438</t>
        </is>
      </c>
      <c r="G6616" s="87" t="inlineStr">
        <is>
          <t>Estacion Central</t>
        </is>
      </c>
      <c r="H6616" s="87" t="inlineStr">
        <is>
          <t>Disponible</t>
        </is>
      </c>
      <c r="I6616" s="87" t="inlineStr">
        <is>
          <t>Departamento</t>
        </is>
      </c>
      <c r="J6616" s="87" t="inlineStr">
        <is>
          <t>1D/1B/CI/2C</t>
        </is>
      </c>
      <c r="K6616" s="88" t="n">
        <v>10</v>
      </c>
      <c r="L6616" s="88" t="n">
        <v>1008</v>
      </c>
      <c r="M6616" s="87" t="inlineStr">
        <is>
          <t>SUR</t>
        </is>
      </c>
      <c r="N6616" s="87" t="inlineStr">
        <is>
          <t>1</t>
        </is>
      </c>
      <c r="O6616" s="87" t="inlineStr">
        <is>
          <t>1</t>
        </is>
      </c>
      <c r="P6616" s="88" t="n">
        <v>2133.89</v>
      </c>
      <c r="Q6616" s="87" t="inlineStr"/>
      <c r="R6616" s="87" t="inlineStr">
        <is>
          <t>31,81</t>
        </is>
      </c>
      <c r="S6616" s="87" t="inlineStr">
        <is>
          <t>6,05</t>
        </is>
      </c>
      <c r="T6616" s="88" t="n">
        <v>37.86</v>
      </c>
      <c r="U6616" s="87" t="inlineStr"/>
    </row>
    <row r="6617" ht="14.4" customHeight="1">
      <c r="A6617" s="87" t="inlineStr">
        <is>
          <t>RVC</t>
        </is>
      </c>
      <c r="B6617" s="87" t="inlineStr">
        <is>
          <t>CONDOMINIO FRANCISCO ZELADA TORRE B</t>
        </is>
      </c>
      <c r="C6617" s="87" t="inlineStr">
        <is>
          <t>CONDOMINIO FRANCISCO ZELADA TORRE B</t>
        </is>
      </c>
      <c r="D6617" s="87" t="inlineStr">
        <is>
          <t>Entrega Futura</t>
        </is>
      </c>
      <c r="E6617" s="87" t="inlineStr">
        <is>
          <t>2do semestre 2027</t>
        </is>
      </c>
      <c r="F6617" s="87" t="inlineStr">
        <is>
          <t>Coronel Souper 4438</t>
        </is>
      </c>
      <c r="G6617" s="87" t="inlineStr">
        <is>
          <t>Estacion Central</t>
        </is>
      </c>
      <c r="H6617" s="87" t="inlineStr">
        <is>
          <t>Disponible</t>
        </is>
      </c>
      <c r="I6617" s="87" t="inlineStr">
        <is>
          <t>Departamento</t>
        </is>
      </c>
      <c r="J6617" s="87" t="inlineStr">
        <is>
          <t>1D/1B/CI/2C</t>
        </is>
      </c>
      <c r="K6617" s="88" t="n">
        <v>10</v>
      </c>
      <c r="L6617" s="88" t="n">
        <v>1009</v>
      </c>
      <c r="M6617" s="87" t="inlineStr">
        <is>
          <t>SUR</t>
        </is>
      </c>
      <c r="N6617" s="87" t="inlineStr">
        <is>
          <t>1</t>
        </is>
      </c>
      <c r="O6617" s="87" t="inlineStr">
        <is>
          <t>1</t>
        </is>
      </c>
      <c r="P6617" s="88" t="n">
        <v>2154.9</v>
      </c>
      <c r="Q6617" s="87" t="inlineStr"/>
      <c r="R6617" s="87" t="inlineStr">
        <is>
          <t>31,67</t>
        </is>
      </c>
      <c r="S6617" s="87" t="inlineStr">
        <is>
          <t>6,03</t>
        </is>
      </c>
      <c r="T6617" s="88" t="n">
        <v>37.7</v>
      </c>
      <c r="U6617" s="87" t="inlineStr"/>
    </row>
    <row r="6618" ht="14.4" customHeight="1">
      <c r="A6618" s="87" t="inlineStr">
        <is>
          <t>RVC</t>
        </is>
      </c>
      <c r="B6618" s="87" t="inlineStr">
        <is>
          <t>CONDOMINIO FRANCISCO ZELADA TORRE B</t>
        </is>
      </c>
      <c r="C6618" s="87" t="inlineStr">
        <is>
          <t>CONDOMINIO FRANCISCO ZELADA TORRE B</t>
        </is>
      </c>
      <c r="D6618" s="87" t="inlineStr">
        <is>
          <t>Entrega Futura</t>
        </is>
      </c>
      <c r="E6618" s="87" t="inlineStr">
        <is>
          <t>2do semestre 2027</t>
        </is>
      </c>
      <c r="F6618" s="87" t="inlineStr">
        <is>
          <t>Coronel Souper 4438</t>
        </is>
      </c>
      <c r="G6618" s="87" t="inlineStr">
        <is>
          <t>Estacion Central</t>
        </is>
      </c>
      <c r="H6618" s="87" t="inlineStr">
        <is>
          <t>Disponible</t>
        </is>
      </c>
      <c r="I6618" s="87" t="inlineStr">
        <is>
          <t>Departamento</t>
        </is>
      </c>
      <c r="J6618" s="87" t="inlineStr">
        <is>
          <t>2D/1B/CI/3C</t>
        </is>
      </c>
      <c r="K6618" s="88" t="n">
        <v>10</v>
      </c>
      <c r="L6618" s="88" t="n">
        <v>1010</v>
      </c>
      <c r="M6618" s="87" t="inlineStr">
        <is>
          <t>SUR PONIENTE</t>
        </is>
      </c>
      <c r="N6618" s="87" t="inlineStr">
        <is>
          <t>2</t>
        </is>
      </c>
      <c r="O6618" s="87" t="inlineStr">
        <is>
          <t>1</t>
        </is>
      </c>
      <c r="P6618" s="88" t="n">
        <v>2594.36</v>
      </c>
      <c r="Q6618" s="87" t="inlineStr"/>
      <c r="R6618" s="87" t="inlineStr">
        <is>
          <t>43,38</t>
        </is>
      </c>
      <c r="S6618" s="87" t="inlineStr">
        <is>
          <t>3,2</t>
        </is>
      </c>
      <c r="T6618" s="88" t="n">
        <v>46.58000000000001</v>
      </c>
      <c r="U6618" s="87" t="inlineStr"/>
    </row>
    <row r="6619" ht="14.4" customHeight="1">
      <c r="A6619" s="87" t="inlineStr">
        <is>
          <t>RVC</t>
        </is>
      </c>
      <c r="B6619" s="87" t="inlineStr">
        <is>
          <t>CONDOMINIO FRANCISCO ZELADA TORRE B</t>
        </is>
      </c>
      <c r="C6619" s="87" t="inlineStr">
        <is>
          <t>CONDOMINIO FRANCISCO ZELADA TORRE B</t>
        </is>
      </c>
      <c r="D6619" s="87" t="inlineStr">
        <is>
          <t>Entrega Futura</t>
        </is>
      </c>
      <c r="E6619" s="87" t="inlineStr">
        <is>
          <t>2do semestre 2027</t>
        </is>
      </c>
      <c r="F6619" s="87" t="inlineStr">
        <is>
          <t>Coronel Souper 4438</t>
        </is>
      </c>
      <c r="G6619" s="87" t="inlineStr">
        <is>
          <t>Estacion Central</t>
        </is>
      </c>
      <c r="H6619" s="87" t="inlineStr">
        <is>
          <t>Disponible</t>
        </is>
      </c>
      <c r="I6619" s="87" t="inlineStr">
        <is>
          <t>Departamento</t>
        </is>
      </c>
      <c r="J6619" s="87" t="inlineStr">
        <is>
          <t>2D/1B/CI/3C</t>
        </is>
      </c>
      <c r="K6619" s="88" t="n">
        <v>10</v>
      </c>
      <c r="L6619" s="88" t="n">
        <v>1011</v>
      </c>
      <c r="M6619" s="87" t="inlineStr">
        <is>
          <t>NOR PONIENTE</t>
        </is>
      </c>
      <c r="N6619" s="87" t="inlineStr">
        <is>
          <t>2</t>
        </is>
      </c>
      <c r="O6619" s="87" t="inlineStr">
        <is>
          <t>1</t>
        </is>
      </c>
      <c r="P6619" s="88" t="n">
        <v>2556.88</v>
      </c>
      <c r="Q6619" s="87" t="inlineStr"/>
      <c r="R6619" s="87" t="inlineStr">
        <is>
          <t>43,38</t>
        </is>
      </c>
      <c r="S6619" s="87" t="inlineStr">
        <is>
          <t>3,2</t>
        </is>
      </c>
      <c r="T6619" s="88" t="n">
        <v>46.58000000000001</v>
      </c>
      <c r="U6619" s="87" t="inlineStr"/>
    </row>
    <row r="6620" ht="14.4" customHeight="1">
      <c r="A6620" s="87" t="inlineStr">
        <is>
          <t>RVC</t>
        </is>
      </c>
      <c r="B6620" s="87" t="inlineStr">
        <is>
          <t>CONDOMINIO FRANCISCO ZELADA TORRE B</t>
        </is>
      </c>
      <c r="C6620" s="87" t="inlineStr">
        <is>
          <t>CONDOMINIO FRANCISCO ZELADA TORRE B</t>
        </is>
      </c>
      <c r="D6620" s="87" t="inlineStr">
        <is>
          <t>Entrega Futura</t>
        </is>
      </c>
      <c r="E6620" s="87" t="inlineStr">
        <is>
          <t>2do semestre 2027</t>
        </is>
      </c>
      <c r="F6620" s="87" t="inlineStr">
        <is>
          <t>Coronel Souper 4438</t>
        </is>
      </c>
      <c r="G6620" s="87" t="inlineStr">
        <is>
          <t>Estacion Central</t>
        </is>
      </c>
      <c r="H6620" s="87" t="inlineStr">
        <is>
          <t>Disponible</t>
        </is>
      </c>
      <c r="I6620" s="87" t="inlineStr">
        <is>
          <t>Departamento</t>
        </is>
      </c>
      <c r="J6620" s="87" t="inlineStr">
        <is>
          <t>2D/1B/CI/3C</t>
        </is>
      </c>
      <c r="K6620" s="88" t="n">
        <v>10</v>
      </c>
      <c r="L6620" s="88" t="n">
        <v>1012</v>
      </c>
      <c r="M6620" s="87" t="inlineStr">
        <is>
          <t>NORTE</t>
        </is>
      </c>
      <c r="N6620" s="87" t="inlineStr">
        <is>
          <t>2</t>
        </is>
      </c>
      <c r="O6620" s="87" t="inlineStr">
        <is>
          <t>1</t>
        </is>
      </c>
      <c r="P6620" s="88" t="n">
        <v>2481.92</v>
      </c>
      <c r="Q6620" s="87" t="inlineStr"/>
      <c r="R6620" s="87" t="inlineStr">
        <is>
          <t>42,47</t>
        </is>
      </c>
      <c r="S6620" s="87" t="inlineStr">
        <is>
          <t>3,21</t>
        </is>
      </c>
      <c r="T6620" s="88" t="n">
        <v>45.68</v>
      </c>
      <c r="U6620" s="87" t="inlineStr"/>
    </row>
    <row r="6621" ht="14.4" customHeight="1">
      <c r="A6621" s="87" t="inlineStr">
        <is>
          <t>RVC</t>
        </is>
      </c>
      <c r="B6621" s="87" t="inlineStr">
        <is>
          <t>CONDOMINIO FRANCISCO ZELADA TORRE B</t>
        </is>
      </c>
      <c r="C6621" s="87" t="inlineStr">
        <is>
          <t>CONDOMINIO FRANCISCO ZELADA TORRE B</t>
        </is>
      </c>
      <c r="D6621" s="87" t="inlineStr">
        <is>
          <t>Entrega Futura</t>
        </is>
      </c>
      <c r="E6621" s="87" t="inlineStr">
        <is>
          <t>2do semestre 2027</t>
        </is>
      </c>
      <c r="F6621" s="87" t="inlineStr">
        <is>
          <t>Coronel Souper 4438</t>
        </is>
      </c>
      <c r="G6621" s="87" t="inlineStr">
        <is>
          <t>Estacion Central</t>
        </is>
      </c>
      <c r="H6621" s="87" t="inlineStr">
        <is>
          <t>Disponible</t>
        </is>
      </c>
      <c r="I6621" s="87" t="inlineStr">
        <is>
          <t>Departamento</t>
        </is>
      </c>
      <c r="J6621" s="87" t="inlineStr">
        <is>
          <t>1D/1B/CI/2C</t>
        </is>
      </c>
      <c r="K6621" s="88" t="n">
        <v>11</v>
      </c>
      <c r="L6621" s="88" t="n">
        <v>1101</v>
      </c>
      <c r="M6621" s="87" t="inlineStr">
        <is>
          <t>PONIENTE</t>
        </is>
      </c>
      <c r="N6621" s="87" t="inlineStr">
        <is>
          <t>1</t>
        </is>
      </c>
      <c r="O6621" s="87" t="inlineStr">
        <is>
          <t>1</t>
        </is>
      </c>
      <c r="P6621" s="88" t="n">
        <v>2102.38</v>
      </c>
      <c r="Q6621" s="87" t="inlineStr"/>
      <c r="R6621" s="87" t="inlineStr">
        <is>
          <t>32,61</t>
        </is>
      </c>
      <c r="S6621" s="87" t="inlineStr">
        <is>
          <t>2,92</t>
        </is>
      </c>
      <c r="T6621" s="88" t="n">
        <v>35.53</v>
      </c>
      <c r="U6621" s="87" t="inlineStr"/>
    </row>
    <row r="6622" ht="14.4" customHeight="1">
      <c r="A6622" s="87" t="inlineStr">
        <is>
          <t>RVC</t>
        </is>
      </c>
      <c r="B6622" s="87" t="inlineStr">
        <is>
          <t>CONDOMINIO FRANCISCO ZELADA TORRE B</t>
        </is>
      </c>
      <c r="C6622" s="87" t="inlineStr">
        <is>
          <t>CONDOMINIO FRANCISCO ZELADA TORRE B</t>
        </is>
      </c>
      <c r="D6622" s="87" t="inlineStr">
        <is>
          <t>Entrega Futura</t>
        </is>
      </c>
      <c r="E6622" s="87" t="inlineStr">
        <is>
          <t>2do semestre 2027</t>
        </is>
      </c>
      <c r="F6622" s="87" t="inlineStr">
        <is>
          <t>Coronel Souper 4438</t>
        </is>
      </c>
      <c r="G6622" s="87" t="inlineStr">
        <is>
          <t>Estacion Central</t>
        </is>
      </c>
      <c r="H6622" s="87" t="inlineStr">
        <is>
          <t>Disponible</t>
        </is>
      </c>
      <c r="I6622" s="87" t="inlineStr">
        <is>
          <t>Departamento</t>
        </is>
      </c>
      <c r="J6622" s="87" t="inlineStr">
        <is>
          <t>2D/2B/CI/4C</t>
        </is>
      </c>
      <c r="K6622" s="88" t="n">
        <v>11</v>
      </c>
      <c r="L6622" s="88" t="n">
        <v>1102</v>
      </c>
      <c r="M6622" s="87" t="inlineStr">
        <is>
          <t>NOR PONIENTE</t>
        </is>
      </c>
      <c r="N6622" s="87" t="inlineStr">
        <is>
          <t>2</t>
        </is>
      </c>
      <c r="O6622" s="87" t="inlineStr">
        <is>
          <t>2</t>
        </is>
      </c>
      <c r="P6622" s="88" t="n">
        <v>2858.36</v>
      </c>
      <c r="Q6622" s="87" t="inlineStr"/>
      <c r="R6622" s="87" t="inlineStr">
        <is>
          <t>51,21</t>
        </is>
      </c>
      <c r="S6622" s="87" t="inlineStr">
        <is>
          <t>3,66</t>
        </is>
      </c>
      <c r="T6622" s="88" t="n">
        <v>54.87</v>
      </c>
      <c r="U6622" s="87" t="inlineStr"/>
    </row>
    <row r="6623" ht="14.4" customHeight="1">
      <c r="A6623" s="87" t="inlineStr">
        <is>
          <t>RVC</t>
        </is>
      </c>
      <c r="B6623" s="87" t="inlineStr">
        <is>
          <t>CONDOMINIO FRANCISCO ZELADA TORRE B</t>
        </is>
      </c>
      <c r="C6623" s="87" t="inlineStr">
        <is>
          <t>CONDOMINIO FRANCISCO ZELADA TORRE B</t>
        </is>
      </c>
      <c r="D6623" s="87" t="inlineStr">
        <is>
          <t>Entrega Futura</t>
        </is>
      </c>
      <c r="E6623" s="87" t="inlineStr">
        <is>
          <t>2do semestre 2027</t>
        </is>
      </c>
      <c r="F6623" s="87" t="inlineStr">
        <is>
          <t>Coronel Souper 4438</t>
        </is>
      </c>
      <c r="G6623" s="87" t="inlineStr">
        <is>
          <t>Estacion Central</t>
        </is>
      </c>
      <c r="H6623" s="87" t="inlineStr">
        <is>
          <t>Disponible</t>
        </is>
      </c>
      <c r="I6623" s="87" t="inlineStr">
        <is>
          <t>Departamento</t>
        </is>
      </c>
      <c r="J6623" s="87" t="inlineStr">
        <is>
          <t>2D/2B/CI/4C</t>
        </is>
      </c>
      <c r="K6623" s="88" t="n">
        <v>11</v>
      </c>
      <c r="L6623" s="88" t="n">
        <v>1103</v>
      </c>
      <c r="M6623" s="87" t="inlineStr">
        <is>
          <t>NOR ORIENTE</t>
        </is>
      </c>
      <c r="N6623" s="87" t="inlineStr">
        <is>
          <t>2</t>
        </is>
      </c>
      <c r="O6623" s="87" t="inlineStr">
        <is>
          <t>2</t>
        </is>
      </c>
      <c r="P6623" s="88" t="n">
        <v>2872.34</v>
      </c>
      <c r="Q6623" s="87" t="inlineStr"/>
      <c r="R6623" s="87" t="inlineStr">
        <is>
          <t>51,07</t>
        </is>
      </c>
      <c r="S6623" s="87" t="inlineStr">
        <is>
          <t>3,79</t>
        </is>
      </c>
      <c r="T6623" s="88" t="n">
        <v>54.86</v>
      </c>
      <c r="U6623" s="87" t="inlineStr"/>
    </row>
    <row r="6624" ht="14.4" customHeight="1">
      <c r="A6624" s="87" t="inlineStr">
        <is>
          <t>RVC</t>
        </is>
      </c>
      <c r="B6624" s="87" t="inlineStr">
        <is>
          <t>CONDOMINIO FRANCISCO ZELADA TORRE B</t>
        </is>
      </c>
      <c r="C6624" s="87" t="inlineStr">
        <is>
          <t>CONDOMINIO FRANCISCO ZELADA TORRE B</t>
        </is>
      </c>
      <c r="D6624" s="87" t="inlineStr">
        <is>
          <t>Entrega Futura</t>
        </is>
      </c>
      <c r="E6624" s="87" t="inlineStr">
        <is>
          <t>2do semestre 2027</t>
        </is>
      </c>
      <c r="F6624" s="87" t="inlineStr">
        <is>
          <t>Coronel Souper 4438</t>
        </is>
      </c>
      <c r="G6624" s="87" t="inlineStr">
        <is>
          <t>Estacion Central</t>
        </is>
      </c>
      <c r="H6624" s="87" t="inlineStr">
        <is>
          <t>Disponible</t>
        </is>
      </c>
      <c r="I6624" s="87" t="inlineStr">
        <is>
          <t>Departamento</t>
        </is>
      </c>
      <c r="J6624" s="87" t="inlineStr">
        <is>
          <t>1D/1B/CI/2C</t>
        </is>
      </c>
      <c r="K6624" s="88" t="n">
        <v>11</v>
      </c>
      <c r="L6624" s="88" t="n">
        <v>1104</v>
      </c>
      <c r="M6624" s="87" t="inlineStr">
        <is>
          <t>ORIENTE</t>
        </is>
      </c>
      <c r="N6624" s="87" t="inlineStr">
        <is>
          <t>1</t>
        </is>
      </c>
      <c r="O6624" s="87" t="inlineStr">
        <is>
          <t>1</t>
        </is>
      </c>
      <c r="P6624" s="88" t="n">
        <v>2102.38</v>
      </c>
      <c r="Q6624" s="87" t="inlineStr"/>
      <c r="R6624" s="87" t="inlineStr">
        <is>
          <t>31,76</t>
        </is>
      </c>
      <c r="S6624" s="87" t="inlineStr">
        <is>
          <t>6,07</t>
        </is>
      </c>
      <c r="T6624" s="88" t="n">
        <v>37.83</v>
      </c>
      <c r="U6624" s="87" t="inlineStr"/>
    </row>
    <row r="6625" ht="14.4" customHeight="1">
      <c r="A6625" s="87" t="inlineStr">
        <is>
          <t>RVC</t>
        </is>
      </c>
      <c r="B6625" s="87" t="inlineStr">
        <is>
          <t>CONDOMINIO FRANCISCO ZELADA TORRE B</t>
        </is>
      </c>
      <c r="C6625" s="87" t="inlineStr">
        <is>
          <t>CONDOMINIO FRANCISCO ZELADA TORRE B</t>
        </is>
      </c>
      <c r="D6625" s="87" t="inlineStr">
        <is>
          <t>Entrega Futura</t>
        </is>
      </c>
      <c r="E6625" s="87" t="inlineStr">
        <is>
          <t>2do semestre 2027</t>
        </is>
      </c>
      <c r="F6625" s="87" t="inlineStr">
        <is>
          <t>Coronel Souper 4438</t>
        </is>
      </c>
      <c r="G6625" s="87" t="inlineStr">
        <is>
          <t>Estacion Central</t>
        </is>
      </c>
      <c r="H6625" s="87" t="inlineStr">
        <is>
          <t>Disponible</t>
        </is>
      </c>
      <c r="I6625" s="87" t="inlineStr">
        <is>
          <t>Departamento</t>
        </is>
      </c>
      <c r="J6625" s="87" t="inlineStr">
        <is>
          <t>1D/1B/CI/2C</t>
        </is>
      </c>
      <c r="K6625" s="88" t="n">
        <v>11</v>
      </c>
      <c r="L6625" s="88" t="n">
        <v>1105</v>
      </c>
      <c r="M6625" s="87" t="inlineStr">
        <is>
          <t>ORIENTE</t>
        </is>
      </c>
      <c r="N6625" s="87" t="inlineStr">
        <is>
          <t>1</t>
        </is>
      </c>
      <c r="O6625" s="87" t="inlineStr">
        <is>
          <t>1</t>
        </is>
      </c>
      <c r="P6625" s="88" t="n">
        <v>2081.38</v>
      </c>
      <c r="Q6625" s="87" t="inlineStr"/>
      <c r="R6625" s="87" t="inlineStr">
        <is>
          <t>31,64</t>
        </is>
      </c>
      <c r="S6625" s="87" t="inlineStr">
        <is>
          <t>5,99</t>
        </is>
      </c>
      <c r="T6625" s="88" t="n">
        <v>37.63</v>
      </c>
      <c r="U6625" s="87" t="inlineStr"/>
    </row>
    <row r="6626" ht="14.4" customHeight="1">
      <c r="A6626" s="87" t="inlineStr">
        <is>
          <t>RVC</t>
        </is>
      </c>
      <c r="B6626" s="87" t="inlineStr">
        <is>
          <t>CONDOMINIO FRANCISCO ZELADA TORRE B</t>
        </is>
      </c>
      <c r="C6626" s="87" t="inlineStr">
        <is>
          <t>CONDOMINIO FRANCISCO ZELADA TORRE B</t>
        </is>
      </c>
      <c r="D6626" s="87" t="inlineStr">
        <is>
          <t>Entrega Futura</t>
        </is>
      </c>
      <c r="E6626" s="87" t="inlineStr">
        <is>
          <t>2do semestre 2027</t>
        </is>
      </c>
      <c r="F6626" s="87" t="inlineStr">
        <is>
          <t>Coronel Souper 4438</t>
        </is>
      </c>
      <c r="G6626" s="87" t="inlineStr">
        <is>
          <t>Estacion Central</t>
        </is>
      </c>
      <c r="H6626" s="87" t="inlineStr">
        <is>
          <t>Disponible</t>
        </is>
      </c>
      <c r="I6626" s="87" t="inlineStr">
        <is>
          <t>Departamento</t>
        </is>
      </c>
      <c r="J6626" s="87" t="inlineStr">
        <is>
          <t>2D/1B/CI/3C</t>
        </is>
      </c>
      <c r="K6626" s="88" t="n">
        <v>11</v>
      </c>
      <c r="L6626" s="88" t="n">
        <v>1106</v>
      </c>
      <c r="M6626" s="87" t="inlineStr">
        <is>
          <t>SUR ORIENTE</t>
        </is>
      </c>
      <c r="N6626" s="87" t="inlineStr">
        <is>
          <t>2</t>
        </is>
      </c>
      <c r="O6626" s="87" t="inlineStr">
        <is>
          <t>1</t>
        </is>
      </c>
      <c r="P6626" s="88" t="n">
        <v>2469.42</v>
      </c>
      <c r="Q6626" s="87" t="inlineStr"/>
      <c r="R6626" s="87" t="inlineStr">
        <is>
          <t>43,26</t>
        </is>
      </c>
      <c r="S6626" s="87" t="inlineStr">
        <is>
          <t>5,11</t>
        </is>
      </c>
      <c r="T6626" s="88" t="n">
        <v>48.37</v>
      </c>
      <c r="U6626" s="87" t="inlineStr"/>
    </row>
    <row r="6627" ht="14.4" customHeight="1">
      <c r="A6627" s="87" t="inlineStr">
        <is>
          <t>RVC</t>
        </is>
      </c>
      <c r="B6627" s="87" t="inlineStr">
        <is>
          <t>CONDOMINIO FRANCISCO ZELADA TORRE B</t>
        </is>
      </c>
      <c r="C6627" s="87" t="inlineStr">
        <is>
          <t>CONDOMINIO FRANCISCO ZELADA TORRE B</t>
        </is>
      </c>
      <c r="D6627" s="87" t="inlineStr">
        <is>
          <t>Entrega Futura</t>
        </is>
      </c>
      <c r="E6627" s="87" t="inlineStr">
        <is>
          <t>2do semestre 2027</t>
        </is>
      </c>
      <c r="F6627" s="87" t="inlineStr">
        <is>
          <t>Coronel Souper 4438</t>
        </is>
      </c>
      <c r="G6627" s="87" t="inlineStr">
        <is>
          <t>Estacion Central</t>
        </is>
      </c>
      <c r="H6627" s="87" t="inlineStr">
        <is>
          <t>Disponible</t>
        </is>
      </c>
      <c r="I6627" s="87" t="inlineStr">
        <is>
          <t>Departamento</t>
        </is>
      </c>
      <c r="J6627" s="87" t="inlineStr">
        <is>
          <t>1D/1B/CI/2C</t>
        </is>
      </c>
      <c r="K6627" s="88" t="n">
        <v>11</v>
      </c>
      <c r="L6627" s="88" t="n">
        <v>1107</v>
      </c>
      <c r="M6627" s="87" t="inlineStr">
        <is>
          <t>SUR</t>
        </is>
      </c>
      <c r="N6627" s="87" t="inlineStr">
        <is>
          <t>1</t>
        </is>
      </c>
      <c r="O6627" s="87" t="inlineStr">
        <is>
          <t>1</t>
        </is>
      </c>
      <c r="P6627" s="88" t="n">
        <v>2154.9</v>
      </c>
      <c r="Q6627" s="87" t="inlineStr"/>
      <c r="R6627" s="87" t="inlineStr">
        <is>
          <t>31,41</t>
        </is>
      </c>
      <c r="S6627" s="87" t="inlineStr">
        <is>
          <t>5,95</t>
        </is>
      </c>
      <c r="T6627" s="88" t="n">
        <v>37.36</v>
      </c>
      <c r="U6627" s="87" t="inlineStr"/>
    </row>
    <row r="6628" ht="14.4" customHeight="1">
      <c r="A6628" s="87" t="inlineStr">
        <is>
          <t>RVC</t>
        </is>
      </c>
      <c r="B6628" s="87" t="inlineStr">
        <is>
          <t>CONDOMINIO FRANCISCO ZELADA TORRE B</t>
        </is>
      </c>
      <c r="C6628" s="87" t="inlineStr">
        <is>
          <t>CONDOMINIO FRANCISCO ZELADA TORRE B</t>
        </is>
      </c>
      <c r="D6628" s="87" t="inlineStr">
        <is>
          <t>Entrega Futura</t>
        </is>
      </c>
      <c r="E6628" s="87" t="inlineStr">
        <is>
          <t>2do semestre 2027</t>
        </is>
      </c>
      <c r="F6628" s="87" t="inlineStr">
        <is>
          <t>Coronel Souper 4438</t>
        </is>
      </c>
      <c r="G6628" s="87" t="inlineStr">
        <is>
          <t>Estacion Central</t>
        </is>
      </c>
      <c r="H6628" s="87" t="inlineStr">
        <is>
          <t>Disponible</t>
        </is>
      </c>
      <c r="I6628" s="87" t="inlineStr">
        <is>
          <t>Departamento</t>
        </is>
      </c>
      <c r="J6628" s="87" t="inlineStr">
        <is>
          <t>1D/1B/CI/2C</t>
        </is>
      </c>
      <c r="K6628" s="88" t="n">
        <v>11</v>
      </c>
      <c r="L6628" s="88" t="n">
        <v>1108</v>
      </c>
      <c r="M6628" s="87" t="inlineStr">
        <is>
          <t>SUR</t>
        </is>
      </c>
      <c r="N6628" s="87" t="inlineStr">
        <is>
          <t>1</t>
        </is>
      </c>
      <c r="O6628" s="87" t="inlineStr">
        <is>
          <t>1</t>
        </is>
      </c>
      <c r="P6628" s="88" t="n">
        <v>2133.89</v>
      </c>
      <c r="Q6628" s="87" t="inlineStr"/>
      <c r="R6628" s="87" t="inlineStr">
        <is>
          <t>31,81</t>
        </is>
      </c>
      <c r="S6628" s="87" t="inlineStr">
        <is>
          <t>6,05</t>
        </is>
      </c>
      <c r="T6628" s="88" t="n">
        <v>37.86</v>
      </c>
      <c r="U6628" s="87" t="inlineStr"/>
    </row>
    <row r="6629" ht="14.4" customHeight="1">
      <c r="A6629" s="87" t="inlineStr">
        <is>
          <t>RVC</t>
        </is>
      </c>
      <c r="B6629" s="87" t="inlineStr">
        <is>
          <t>CONDOMINIO FRANCISCO ZELADA TORRE B</t>
        </is>
      </c>
      <c r="C6629" s="87" t="inlineStr">
        <is>
          <t>CONDOMINIO FRANCISCO ZELADA TORRE B</t>
        </is>
      </c>
      <c r="D6629" s="87" t="inlineStr">
        <is>
          <t>Entrega Futura</t>
        </is>
      </c>
      <c r="E6629" s="87" t="inlineStr">
        <is>
          <t>2do semestre 2027</t>
        </is>
      </c>
      <c r="F6629" s="87" t="inlineStr">
        <is>
          <t>Coronel Souper 4438</t>
        </is>
      </c>
      <c r="G6629" s="87" t="inlineStr">
        <is>
          <t>Estacion Central</t>
        </is>
      </c>
      <c r="H6629" s="87" t="inlineStr">
        <is>
          <t>Disponible</t>
        </is>
      </c>
      <c r="I6629" s="87" t="inlineStr">
        <is>
          <t>Departamento</t>
        </is>
      </c>
      <c r="J6629" s="87" t="inlineStr">
        <is>
          <t>1D/1B/CI/2C</t>
        </is>
      </c>
      <c r="K6629" s="88" t="n">
        <v>11</v>
      </c>
      <c r="L6629" s="88" t="n">
        <v>1109</v>
      </c>
      <c r="M6629" s="87" t="inlineStr">
        <is>
          <t>SUR</t>
        </is>
      </c>
      <c r="N6629" s="87" t="inlineStr">
        <is>
          <t>1</t>
        </is>
      </c>
      <c r="O6629" s="87" t="inlineStr">
        <is>
          <t>1</t>
        </is>
      </c>
      <c r="P6629" s="88" t="n">
        <v>2154.9</v>
      </c>
      <c r="Q6629" s="87" t="inlineStr"/>
      <c r="R6629" s="87" t="inlineStr">
        <is>
          <t>31,67</t>
        </is>
      </c>
      <c r="S6629" s="87" t="inlineStr">
        <is>
          <t>6,03</t>
        </is>
      </c>
      <c r="T6629" s="88" t="n">
        <v>37.7</v>
      </c>
      <c r="U6629" s="87" t="inlineStr"/>
    </row>
    <row r="6630" ht="14.4" customHeight="1">
      <c r="A6630" s="87" t="inlineStr">
        <is>
          <t>RVC</t>
        </is>
      </c>
      <c r="B6630" s="87" t="inlineStr">
        <is>
          <t>CONDOMINIO FRANCISCO ZELADA TORRE B</t>
        </is>
      </c>
      <c r="C6630" s="87" t="inlineStr">
        <is>
          <t>CONDOMINIO FRANCISCO ZELADA TORRE B</t>
        </is>
      </c>
      <c r="D6630" s="87" t="inlineStr">
        <is>
          <t>Entrega Futura</t>
        </is>
      </c>
      <c r="E6630" s="87" t="inlineStr">
        <is>
          <t>2do semestre 2027</t>
        </is>
      </c>
      <c r="F6630" s="87" t="inlineStr">
        <is>
          <t>Coronel Souper 4438</t>
        </is>
      </c>
      <c r="G6630" s="87" t="inlineStr">
        <is>
          <t>Estacion Central</t>
        </is>
      </c>
      <c r="H6630" s="87" t="inlineStr">
        <is>
          <t>Disponible</t>
        </is>
      </c>
      <c r="I6630" s="87" t="inlineStr">
        <is>
          <t>Departamento</t>
        </is>
      </c>
      <c r="J6630" s="87" t="inlineStr">
        <is>
          <t>2D/1B/CI/3C</t>
        </is>
      </c>
      <c r="K6630" s="88" t="n">
        <v>11</v>
      </c>
      <c r="L6630" s="88" t="n">
        <v>1110</v>
      </c>
      <c r="M6630" s="87" t="inlineStr">
        <is>
          <t>SUR PONIENTE</t>
        </is>
      </c>
      <c r="N6630" s="87" t="inlineStr">
        <is>
          <t>2</t>
        </is>
      </c>
      <c r="O6630" s="87" t="inlineStr">
        <is>
          <t>1</t>
        </is>
      </c>
      <c r="P6630" s="88" t="n">
        <v>2594.36</v>
      </c>
      <c r="Q6630" s="87" t="inlineStr"/>
      <c r="R6630" s="87" t="inlineStr">
        <is>
          <t>43,38</t>
        </is>
      </c>
      <c r="S6630" s="87" t="inlineStr">
        <is>
          <t>3,2</t>
        </is>
      </c>
      <c r="T6630" s="88" t="n">
        <v>46.58000000000001</v>
      </c>
      <c r="U6630" s="87" t="inlineStr"/>
    </row>
    <row r="6631" ht="14.4" customHeight="1">
      <c r="A6631" s="87" t="inlineStr">
        <is>
          <t>RVC</t>
        </is>
      </c>
      <c r="B6631" s="87" t="inlineStr">
        <is>
          <t>CONDOMINIO FRANCISCO ZELADA TORRE B</t>
        </is>
      </c>
      <c r="C6631" s="87" t="inlineStr">
        <is>
          <t>CONDOMINIO FRANCISCO ZELADA TORRE B</t>
        </is>
      </c>
      <c r="D6631" s="87" t="inlineStr">
        <is>
          <t>Entrega Futura</t>
        </is>
      </c>
      <c r="E6631" s="87" t="inlineStr">
        <is>
          <t>2do semestre 2027</t>
        </is>
      </c>
      <c r="F6631" s="87" t="inlineStr">
        <is>
          <t>Coronel Souper 4438</t>
        </is>
      </c>
      <c r="G6631" s="87" t="inlineStr">
        <is>
          <t>Estacion Central</t>
        </is>
      </c>
      <c r="H6631" s="87" t="inlineStr">
        <is>
          <t>Disponible</t>
        </is>
      </c>
      <c r="I6631" s="87" t="inlineStr">
        <is>
          <t>Departamento</t>
        </is>
      </c>
      <c r="J6631" s="87" t="inlineStr">
        <is>
          <t>2D/1B/CI/3C</t>
        </is>
      </c>
      <c r="K6631" s="88" t="n">
        <v>11</v>
      </c>
      <c r="L6631" s="88" t="n">
        <v>1111</v>
      </c>
      <c r="M6631" s="87" t="inlineStr">
        <is>
          <t>NOR PONIENTE</t>
        </is>
      </c>
      <c r="N6631" s="87" t="inlineStr">
        <is>
          <t>2</t>
        </is>
      </c>
      <c r="O6631" s="87" t="inlineStr">
        <is>
          <t>1</t>
        </is>
      </c>
      <c r="P6631" s="88" t="n">
        <v>2556.88</v>
      </c>
      <c r="Q6631" s="87" t="inlineStr"/>
      <c r="R6631" s="87" t="inlineStr">
        <is>
          <t>43,38</t>
        </is>
      </c>
      <c r="S6631" s="87" t="inlineStr">
        <is>
          <t>3,2</t>
        </is>
      </c>
      <c r="T6631" s="88" t="n">
        <v>46.58000000000001</v>
      </c>
      <c r="U6631" s="87" t="inlineStr"/>
    </row>
    <row r="6632" ht="14.4" customHeight="1">
      <c r="A6632" s="87" t="inlineStr">
        <is>
          <t>RVC</t>
        </is>
      </c>
      <c r="B6632" s="87" t="inlineStr">
        <is>
          <t>CONDOMINIO FRANCISCO ZELADA TORRE B</t>
        </is>
      </c>
      <c r="C6632" s="87" t="inlineStr">
        <is>
          <t>CONDOMINIO FRANCISCO ZELADA TORRE B</t>
        </is>
      </c>
      <c r="D6632" s="87" t="inlineStr">
        <is>
          <t>Entrega Futura</t>
        </is>
      </c>
      <c r="E6632" s="87" t="inlineStr">
        <is>
          <t>2do semestre 2027</t>
        </is>
      </c>
      <c r="F6632" s="87" t="inlineStr">
        <is>
          <t>Coronel Souper 4438</t>
        </is>
      </c>
      <c r="G6632" s="87" t="inlineStr">
        <is>
          <t>Estacion Central</t>
        </is>
      </c>
      <c r="H6632" s="87" t="inlineStr">
        <is>
          <t>Disponible</t>
        </is>
      </c>
      <c r="I6632" s="87" t="inlineStr">
        <is>
          <t>Departamento</t>
        </is>
      </c>
      <c r="J6632" s="87" t="inlineStr">
        <is>
          <t>2D/1B/CI/3C</t>
        </is>
      </c>
      <c r="K6632" s="88" t="n">
        <v>11</v>
      </c>
      <c r="L6632" s="88" t="n">
        <v>1112</v>
      </c>
      <c r="M6632" s="87" t="inlineStr">
        <is>
          <t>NORTE</t>
        </is>
      </c>
      <c r="N6632" s="87" t="inlineStr">
        <is>
          <t>2</t>
        </is>
      </c>
      <c r="O6632" s="87" t="inlineStr">
        <is>
          <t>1</t>
        </is>
      </c>
      <c r="P6632" s="88" t="n">
        <v>2481.92</v>
      </c>
      <c r="Q6632" s="87" t="inlineStr"/>
      <c r="R6632" s="87" t="inlineStr">
        <is>
          <t>42,47</t>
        </is>
      </c>
      <c r="S6632" s="87" t="inlineStr">
        <is>
          <t>3,21</t>
        </is>
      </c>
      <c r="T6632" s="88" t="n">
        <v>45.68</v>
      </c>
      <c r="U6632" s="87" t="inlineStr"/>
    </row>
    <row r="6633" ht="14.4" customHeight="1">
      <c r="A6633" s="87" t="inlineStr">
        <is>
          <t>RVC</t>
        </is>
      </c>
      <c r="B6633" s="87" t="inlineStr">
        <is>
          <t>CONDOMINIO FRANCISCO ZELADA TORRE B</t>
        </is>
      </c>
      <c r="C6633" s="87" t="inlineStr">
        <is>
          <t>CONDOMINIO FRANCISCO ZELADA TORRE B</t>
        </is>
      </c>
      <c r="D6633" s="87" t="inlineStr">
        <is>
          <t>Entrega Futura</t>
        </is>
      </c>
      <c r="E6633" s="87" t="inlineStr">
        <is>
          <t>2do semestre 2027</t>
        </is>
      </c>
      <c r="F6633" s="87" t="inlineStr">
        <is>
          <t>Coronel Souper 4438</t>
        </is>
      </c>
      <c r="G6633" s="87" t="inlineStr">
        <is>
          <t>Estacion Central</t>
        </is>
      </c>
      <c r="H6633" s="87" t="inlineStr">
        <is>
          <t>Disponible</t>
        </is>
      </c>
      <c r="I6633" s="87" t="inlineStr">
        <is>
          <t>Departamento</t>
        </is>
      </c>
      <c r="J6633" s="87" t="inlineStr">
        <is>
          <t>1D/1B/CI/2C</t>
        </is>
      </c>
      <c r="K6633" s="88" t="n">
        <v>12</v>
      </c>
      <c r="L6633" s="88" t="n">
        <v>1201</v>
      </c>
      <c r="M6633" s="87" t="inlineStr">
        <is>
          <t>PONIENTE</t>
        </is>
      </c>
      <c r="N6633" s="87" t="inlineStr">
        <is>
          <t>1</t>
        </is>
      </c>
      <c r="O6633" s="87" t="inlineStr">
        <is>
          <t>1</t>
        </is>
      </c>
      <c r="P6633" s="88" t="n">
        <v>2102.38</v>
      </c>
      <c r="Q6633" s="87" t="inlineStr"/>
      <c r="R6633" s="87" t="inlineStr">
        <is>
          <t>32,61</t>
        </is>
      </c>
      <c r="S6633" s="87" t="inlineStr">
        <is>
          <t>2,92</t>
        </is>
      </c>
      <c r="T6633" s="88" t="n">
        <v>35.53</v>
      </c>
      <c r="U6633" s="87" t="inlineStr"/>
    </row>
    <row r="6634" ht="14.4" customHeight="1">
      <c r="A6634" s="87" t="inlineStr">
        <is>
          <t>RVC</t>
        </is>
      </c>
      <c r="B6634" s="87" t="inlineStr">
        <is>
          <t>CONDOMINIO FRANCISCO ZELADA TORRE B</t>
        </is>
      </c>
      <c r="C6634" s="87" t="inlineStr">
        <is>
          <t>CONDOMINIO FRANCISCO ZELADA TORRE B</t>
        </is>
      </c>
      <c r="D6634" s="87" t="inlineStr">
        <is>
          <t>Entrega Futura</t>
        </is>
      </c>
      <c r="E6634" s="87" t="inlineStr">
        <is>
          <t>2do semestre 2027</t>
        </is>
      </c>
      <c r="F6634" s="87" t="inlineStr">
        <is>
          <t>Coronel Souper 4438</t>
        </is>
      </c>
      <c r="G6634" s="87" t="inlineStr">
        <is>
          <t>Estacion Central</t>
        </is>
      </c>
      <c r="H6634" s="87" t="inlineStr">
        <is>
          <t>Disponible</t>
        </is>
      </c>
      <c r="I6634" s="87" t="inlineStr">
        <is>
          <t>Departamento</t>
        </is>
      </c>
      <c r="J6634" s="87" t="inlineStr">
        <is>
          <t>2D/2B/CI/4C</t>
        </is>
      </c>
      <c r="K6634" s="88" t="n">
        <v>12</v>
      </c>
      <c r="L6634" s="88" t="n">
        <v>1202</v>
      </c>
      <c r="M6634" s="87" t="inlineStr">
        <is>
          <t>NOR PONIENTE</t>
        </is>
      </c>
      <c r="N6634" s="87" t="inlineStr">
        <is>
          <t>2</t>
        </is>
      </c>
      <c r="O6634" s="87" t="inlineStr">
        <is>
          <t>2</t>
        </is>
      </c>
      <c r="P6634" s="88" t="n">
        <v>2858.36</v>
      </c>
      <c r="Q6634" s="87" t="inlineStr"/>
      <c r="R6634" s="87" t="inlineStr">
        <is>
          <t>51,21</t>
        </is>
      </c>
      <c r="S6634" s="87" t="inlineStr">
        <is>
          <t>3,66</t>
        </is>
      </c>
      <c r="T6634" s="88" t="n">
        <v>54.87</v>
      </c>
      <c r="U6634" s="87" t="inlineStr"/>
    </row>
    <row r="6635" ht="14.4" customHeight="1">
      <c r="A6635" s="87" t="inlineStr">
        <is>
          <t>RVC</t>
        </is>
      </c>
      <c r="B6635" s="87" t="inlineStr">
        <is>
          <t>CONDOMINIO FRANCISCO ZELADA TORRE B</t>
        </is>
      </c>
      <c r="C6635" s="87" t="inlineStr">
        <is>
          <t>CONDOMINIO FRANCISCO ZELADA TORRE B</t>
        </is>
      </c>
      <c r="D6635" s="87" t="inlineStr">
        <is>
          <t>Entrega Futura</t>
        </is>
      </c>
      <c r="E6635" s="87" t="inlineStr">
        <is>
          <t>2do semestre 2027</t>
        </is>
      </c>
      <c r="F6635" s="87" t="inlineStr">
        <is>
          <t>Coronel Souper 4438</t>
        </is>
      </c>
      <c r="G6635" s="87" t="inlineStr">
        <is>
          <t>Estacion Central</t>
        </is>
      </c>
      <c r="H6635" s="87" t="inlineStr">
        <is>
          <t>Disponible</t>
        </is>
      </c>
      <c r="I6635" s="87" t="inlineStr">
        <is>
          <t>Departamento</t>
        </is>
      </c>
      <c r="J6635" s="87" t="inlineStr">
        <is>
          <t>2D/2B/CI/4C</t>
        </is>
      </c>
      <c r="K6635" s="88" t="n">
        <v>12</v>
      </c>
      <c r="L6635" s="88" t="n">
        <v>1203</v>
      </c>
      <c r="M6635" s="87" t="inlineStr">
        <is>
          <t>NOR ORIENTE</t>
        </is>
      </c>
      <c r="N6635" s="87" t="inlineStr">
        <is>
          <t>2</t>
        </is>
      </c>
      <c r="O6635" s="87" t="inlineStr">
        <is>
          <t>2</t>
        </is>
      </c>
      <c r="P6635" s="88" t="n">
        <v>2872.34</v>
      </c>
      <c r="Q6635" s="87" t="inlineStr"/>
      <c r="R6635" s="87" t="inlineStr">
        <is>
          <t>51,07</t>
        </is>
      </c>
      <c r="S6635" s="87" t="inlineStr">
        <is>
          <t>3,79</t>
        </is>
      </c>
      <c r="T6635" s="88" t="n">
        <v>54.86</v>
      </c>
      <c r="U6635" s="87" t="inlineStr"/>
    </row>
    <row r="6636" ht="14.4" customHeight="1">
      <c r="A6636" s="87" t="inlineStr">
        <is>
          <t>RVC</t>
        </is>
      </c>
      <c r="B6636" s="87" t="inlineStr">
        <is>
          <t>CONDOMINIO FRANCISCO ZELADA TORRE B</t>
        </is>
      </c>
      <c r="C6636" s="87" t="inlineStr">
        <is>
          <t>CONDOMINIO FRANCISCO ZELADA TORRE B</t>
        </is>
      </c>
      <c r="D6636" s="87" t="inlineStr">
        <is>
          <t>Entrega Futura</t>
        </is>
      </c>
      <c r="E6636" s="87" t="inlineStr">
        <is>
          <t>2do semestre 2027</t>
        </is>
      </c>
      <c r="F6636" s="87" t="inlineStr">
        <is>
          <t>Coronel Souper 4438</t>
        </is>
      </c>
      <c r="G6636" s="87" t="inlineStr">
        <is>
          <t>Estacion Central</t>
        </is>
      </c>
      <c r="H6636" s="87" t="inlineStr">
        <is>
          <t>Disponible</t>
        </is>
      </c>
      <c r="I6636" s="87" t="inlineStr">
        <is>
          <t>Departamento</t>
        </is>
      </c>
      <c r="J6636" s="87" t="inlineStr">
        <is>
          <t>1D/1B/CI/2C</t>
        </is>
      </c>
      <c r="K6636" s="88" t="n">
        <v>12</v>
      </c>
      <c r="L6636" s="88" t="n">
        <v>1204</v>
      </c>
      <c r="M6636" s="87" t="inlineStr">
        <is>
          <t>ORIENTE</t>
        </is>
      </c>
      <c r="N6636" s="87" t="inlineStr">
        <is>
          <t>1</t>
        </is>
      </c>
      <c r="O6636" s="87" t="inlineStr">
        <is>
          <t>1</t>
        </is>
      </c>
      <c r="P6636" s="88" t="n">
        <v>2102.38</v>
      </c>
      <c r="Q6636" s="87" t="inlineStr"/>
      <c r="R6636" s="87" t="inlineStr">
        <is>
          <t>31,76</t>
        </is>
      </c>
      <c r="S6636" s="87" t="inlineStr">
        <is>
          <t>6,07</t>
        </is>
      </c>
      <c r="T6636" s="88" t="n">
        <v>37.83</v>
      </c>
      <c r="U6636" s="87" t="inlineStr"/>
    </row>
    <row r="6637" ht="14.4" customHeight="1">
      <c r="A6637" s="87" t="inlineStr">
        <is>
          <t>RVC</t>
        </is>
      </c>
      <c r="B6637" s="87" t="inlineStr">
        <is>
          <t>CONDOMINIO FRANCISCO ZELADA TORRE B</t>
        </is>
      </c>
      <c r="C6637" s="87" t="inlineStr">
        <is>
          <t>CONDOMINIO FRANCISCO ZELADA TORRE B</t>
        </is>
      </c>
      <c r="D6637" s="87" t="inlineStr">
        <is>
          <t>Entrega Futura</t>
        </is>
      </c>
      <c r="E6637" s="87" t="inlineStr">
        <is>
          <t>2do semestre 2027</t>
        </is>
      </c>
      <c r="F6637" s="87" t="inlineStr">
        <is>
          <t>Coronel Souper 4438</t>
        </is>
      </c>
      <c r="G6637" s="87" t="inlineStr">
        <is>
          <t>Estacion Central</t>
        </is>
      </c>
      <c r="H6637" s="87" t="inlineStr">
        <is>
          <t>Disponible</t>
        </is>
      </c>
      <c r="I6637" s="87" t="inlineStr">
        <is>
          <t>Departamento</t>
        </is>
      </c>
      <c r="J6637" s="87" t="inlineStr">
        <is>
          <t>1D/1B/CI/2C</t>
        </is>
      </c>
      <c r="K6637" s="88" t="n">
        <v>12</v>
      </c>
      <c r="L6637" s="88" t="n">
        <v>1205</v>
      </c>
      <c r="M6637" s="87" t="inlineStr">
        <is>
          <t>ORIENTE</t>
        </is>
      </c>
      <c r="N6637" s="87" t="inlineStr">
        <is>
          <t>1</t>
        </is>
      </c>
      <c r="O6637" s="87" t="inlineStr">
        <is>
          <t>1</t>
        </is>
      </c>
      <c r="P6637" s="88" t="n">
        <v>2081.38</v>
      </c>
      <c r="Q6637" s="87" t="inlineStr"/>
      <c r="R6637" s="87" t="inlineStr">
        <is>
          <t>31,64</t>
        </is>
      </c>
      <c r="S6637" s="87" t="inlineStr">
        <is>
          <t>5,99</t>
        </is>
      </c>
      <c r="T6637" s="88" t="n">
        <v>37.63</v>
      </c>
      <c r="U6637" s="87" t="inlineStr"/>
    </row>
    <row r="6638" ht="14.4" customHeight="1">
      <c r="A6638" s="87" t="inlineStr">
        <is>
          <t>RVC</t>
        </is>
      </c>
      <c r="B6638" s="87" t="inlineStr">
        <is>
          <t>CONDOMINIO FRANCISCO ZELADA TORRE B</t>
        </is>
      </c>
      <c r="C6638" s="87" t="inlineStr">
        <is>
          <t>CONDOMINIO FRANCISCO ZELADA TORRE B</t>
        </is>
      </c>
      <c r="D6638" s="87" t="inlineStr">
        <is>
          <t>Entrega Futura</t>
        </is>
      </c>
      <c r="E6638" s="87" t="inlineStr">
        <is>
          <t>2do semestre 2027</t>
        </is>
      </c>
      <c r="F6638" s="87" t="inlineStr">
        <is>
          <t>Coronel Souper 4438</t>
        </is>
      </c>
      <c r="G6638" s="87" t="inlineStr">
        <is>
          <t>Estacion Central</t>
        </is>
      </c>
      <c r="H6638" s="87" t="inlineStr">
        <is>
          <t>Disponible</t>
        </is>
      </c>
      <c r="I6638" s="87" t="inlineStr">
        <is>
          <t>Departamento</t>
        </is>
      </c>
      <c r="J6638" s="87" t="inlineStr">
        <is>
          <t>2D/1B/CI/3C</t>
        </is>
      </c>
      <c r="K6638" s="88" t="n">
        <v>12</v>
      </c>
      <c r="L6638" s="88" t="n">
        <v>1206</v>
      </c>
      <c r="M6638" s="87" t="inlineStr">
        <is>
          <t>SUR ORIENTE</t>
        </is>
      </c>
      <c r="N6638" s="87" t="inlineStr">
        <is>
          <t>2</t>
        </is>
      </c>
      <c r="O6638" s="87" t="inlineStr">
        <is>
          <t>1</t>
        </is>
      </c>
      <c r="P6638" s="88" t="n">
        <v>2469.42</v>
      </c>
      <c r="Q6638" s="87" t="inlineStr"/>
      <c r="R6638" s="87" t="inlineStr">
        <is>
          <t>43,26</t>
        </is>
      </c>
      <c r="S6638" s="87" t="inlineStr">
        <is>
          <t>5,11</t>
        </is>
      </c>
      <c r="T6638" s="88" t="n">
        <v>48.37</v>
      </c>
      <c r="U6638" s="87" t="inlineStr"/>
    </row>
    <row r="6639" ht="14.4" customHeight="1">
      <c r="A6639" s="87" t="inlineStr">
        <is>
          <t>RVC</t>
        </is>
      </c>
      <c r="B6639" s="87" t="inlineStr">
        <is>
          <t>CONDOMINIO FRANCISCO ZELADA TORRE B</t>
        </is>
      </c>
      <c r="C6639" s="87" t="inlineStr">
        <is>
          <t>CONDOMINIO FRANCISCO ZELADA TORRE B</t>
        </is>
      </c>
      <c r="D6639" s="87" t="inlineStr">
        <is>
          <t>Entrega Futura</t>
        </is>
      </c>
      <c r="E6639" s="87" t="inlineStr">
        <is>
          <t>2do semestre 2027</t>
        </is>
      </c>
      <c r="F6639" s="87" t="inlineStr">
        <is>
          <t>Coronel Souper 4438</t>
        </is>
      </c>
      <c r="G6639" s="87" t="inlineStr">
        <is>
          <t>Estacion Central</t>
        </is>
      </c>
      <c r="H6639" s="87" t="inlineStr">
        <is>
          <t>Disponible</t>
        </is>
      </c>
      <c r="I6639" s="87" t="inlineStr">
        <is>
          <t>Departamento</t>
        </is>
      </c>
      <c r="J6639" s="87" t="inlineStr">
        <is>
          <t>1D/1B/CI/2C</t>
        </is>
      </c>
      <c r="K6639" s="88" t="n">
        <v>12</v>
      </c>
      <c r="L6639" s="88" t="n">
        <v>1207</v>
      </c>
      <c r="M6639" s="87" t="inlineStr">
        <is>
          <t>SUR</t>
        </is>
      </c>
      <c r="N6639" s="87" t="inlineStr">
        <is>
          <t>1</t>
        </is>
      </c>
      <c r="O6639" s="87" t="inlineStr">
        <is>
          <t>1</t>
        </is>
      </c>
      <c r="P6639" s="88" t="n">
        <v>2154.9</v>
      </c>
      <c r="Q6639" s="87" t="inlineStr"/>
      <c r="R6639" s="87" t="inlineStr">
        <is>
          <t>31,41</t>
        </is>
      </c>
      <c r="S6639" s="87" t="inlineStr">
        <is>
          <t>5,95</t>
        </is>
      </c>
      <c r="T6639" s="88" t="n">
        <v>37.36</v>
      </c>
      <c r="U6639" s="87" t="inlineStr"/>
    </row>
    <row r="6640" ht="14.4" customHeight="1">
      <c r="A6640" s="87" t="inlineStr">
        <is>
          <t>RVC</t>
        </is>
      </c>
      <c r="B6640" s="87" t="inlineStr">
        <is>
          <t>CONDOMINIO FRANCISCO ZELADA TORRE B</t>
        </is>
      </c>
      <c r="C6640" s="87" t="inlineStr">
        <is>
          <t>CONDOMINIO FRANCISCO ZELADA TORRE B</t>
        </is>
      </c>
      <c r="D6640" s="87" t="inlineStr">
        <is>
          <t>Entrega Futura</t>
        </is>
      </c>
      <c r="E6640" s="87" t="inlineStr">
        <is>
          <t>2do semestre 2027</t>
        </is>
      </c>
      <c r="F6640" s="87" t="inlineStr">
        <is>
          <t>Coronel Souper 4438</t>
        </is>
      </c>
      <c r="G6640" s="87" t="inlineStr">
        <is>
          <t>Estacion Central</t>
        </is>
      </c>
      <c r="H6640" s="87" t="inlineStr">
        <is>
          <t>Disponible</t>
        </is>
      </c>
      <c r="I6640" s="87" t="inlineStr">
        <is>
          <t>Departamento</t>
        </is>
      </c>
      <c r="J6640" s="87" t="inlineStr">
        <is>
          <t>1D/1B/CI/2C</t>
        </is>
      </c>
      <c r="K6640" s="88" t="n">
        <v>12</v>
      </c>
      <c r="L6640" s="88" t="n">
        <v>1208</v>
      </c>
      <c r="M6640" s="87" t="inlineStr">
        <is>
          <t>SUR</t>
        </is>
      </c>
      <c r="N6640" s="87" t="inlineStr">
        <is>
          <t>1</t>
        </is>
      </c>
      <c r="O6640" s="87" t="inlineStr">
        <is>
          <t>1</t>
        </is>
      </c>
      <c r="P6640" s="88" t="n">
        <v>2133.89</v>
      </c>
      <c r="Q6640" s="87" t="inlineStr"/>
      <c r="R6640" s="87" t="inlineStr">
        <is>
          <t>31,81</t>
        </is>
      </c>
      <c r="S6640" s="87" t="inlineStr">
        <is>
          <t>6,05</t>
        </is>
      </c>
      <c r="T6640" s="88" t="n">
        <v>37.86</v>
      </c>
      <c r="U6640" s="87" t="inlineStr"/>
    </row>
    <row r="6641" ht="14.4" customHeight="1">
      <c r="A6641" s="87" t="inlineStr">
        <is>
          <t>RVC</t>
        </is>
      </c>
      <c r="B6641" s="87" t="inlineStr">
        <is>
          <t>CONDOMINIO FRANCISCO ZELADA TORRE B</t>
        </is>
      </c>
      <c r="C6641" s="87" t="inlineStr">
        <is>
          <t>CONDOMINIO FRANCISCO ZELADA TORRE B</t>
        </is>
      </c>
      <c r="D6641" s="87" t="inlineStr">
        <is>
          <t>Entrega Futura</t>
        </is>
      </c>
      <c r="E6641" s="87" t="inlineStr">
        <is>
          <t>2do semestre 2027</t>
        </is>
      </c>
      <c r="F6641" s="87" t="inlineStr">
        <is>
          <t>Coronel Souper 4438</t>
        </is>
      </c>
      <c r="G6641" s="87" t="inlineStr">
        <is>
          <t>Estacion Central</t>
        </is>
      </c>
      <c r="H6641" s="87" t="inlineStr">
        <is>
          <t>Disponible</t>
        </is>
      </c>
      <c r="I6641" s="87" t="inlineStr">
        <is>
          <t>Departamento</t>
        </is>
      </c>
      <c r="J6641" s="87" t="inlineStr">
        <is>
          <t>1D/1B/CI/2C</t>
        </is>
      </c>
      <c r="K6641" s="88" t="n">
        <v>12</v>
      </c>
      <c r="L6641" s="88" t="n">
        <v>1209</v>
      </c>
      <c r="M6641" s="87" t="inlineStr">
        <is>
          <t>SUR</t>
        </is>
      </c>
      <c r="N6641" s="87" t="inlineStr">
        <is>
          <t>1</t>
        </is>
      </c>
      <c r="O6641" s="87" t="inlineStr">
        <is>
          <t>1</t>
        </is>
      </c>
      <c r="P6641" s="88" t="n">
        <v>2154.9</v>
      </c>
      <c r="Q6641" s="87" t="inlineStr"/>
      <c r="R6641" s="87" t="inlineStr">
        <is>
          <t>31,67</t>
        </is>
      </c>
      <c r="S6641" s="87" t="inlineStr">
        <is>
          <t>6,03</t>
        </is>
      </c>
      <c r="T6641" s="88" t="n">
        <v>37.7</v>
      </c>
      <c r="U6641" s="87" t="inlineStr"/>
    </row>
    <row r="6642" ht="14.4" customHeight="1">
      <c r="A6642" s="87" t="inlineStr">
        <is>
          <t>RVC</t>
        </is>
      </c>
      <c r="B6642" s="87" t="inlineStr">
        <is>
          <t>CONDOMINIO FRANCISCO ZELADA TORRE B</t>
        </is>
      </c>
      <c r="C6642" s="87" t="inlineStr">
        <is>
          <t>CONDOMINIO FRANCISCO ZELADA TORRE B</t>
        </is>
      </c>
      <c r="D6642" s="87" t="inlineStr">
        <is>
          <t>Entrega Futura</t>
        </is>
      </c>
      <c r="E6642" s="87" t="inlineStr">
        <is>
          <t>2do semestre 2027</t>
        </is>
      </c>
      <c r="F6642" s="87" t="inlineStr">
        <is>
          <t>Coronel Souper 4438</t>
        </is>
      </c>
      <c r="G6642" s="87" t="inlineStr">
        <is>
          <t>Estacion Central</t>
        </is>
      </c>
      <c r="H6642" s="87" t="inlineStr">
        <is>
          <t>Disponible</t>
        </is>
      </c>
      <c r="I6642" s="87" t="inlineStr">
        <is>
          <t>Departamento</t>
        </is>
      </c>
      <c r="J6642" s="87" t="inlineStr">
        <is>
          <t>2D/1B/CI/3C</t>
        </is>
      </c>
      <c r="K6642" s="88" t="n">
        <v>12</v>
      </c>
      <c r="L6642" s="88" t="n">
        <v>1210</v>
      </c>
      <c r="M6642" s="87" t="inlineStr">
        <is>
          <t>SUR PONIENTE</t>
        </is>
      </c>
      <c r="N6642" s="87" t="inlineStr">
        <is>
          <t>2</t>
        </is>
      </c>
      <c r="O6642" s="87" t="inlineStr">
        <is>
          <t>1</t>
        </is>
      </c>
      <c r="P6642" s="88" t="n">
        <v>2594.36</v>
      </c>
      <c r="Q6642" s="87" t="inlineStr"/>
      <c r="R6642" s="87" t="inlineStr">
        <is>
          <t>43,38</t>
        </is>
      </c>
      <c r="S6642" s="87" t="inlineStr">
        <is>
          <t>3,2</t>
        </is>
      </c>
      <c r="T6642" s="88" t="n">
        <v>46.58000000000001</v>
      </c>
      <c r="U6642" s="87" t="inlineStr"/>
    </row>
    <row r="6643" ht="14.4" customHeight="1">
      <c r="A6643" s="87" t="inlineStr">
        <is>
          <t>RVC</t>
        </is>
      </c>
      <c r="B6643" s="87" t="inlineStr">
        <is>
          <t>CONDOMINIO FRANCISCO ZELADA TORRE B</t>
        </is>
      </c>
      <c r="C6643" s="87" t="inlineStr">
        <is>
          <t>CONDOMINIO FRANCISCO ZELADA TORRE B</t>
        </is>
      </c>
      <c r="D6643" s="87" t="inlineStr">
        <is>
          <t>Entrega Futura</t>
        </is>
      </c>
      <c r="E6643" s="87" t="inlineStr">
        <is>
          <t>2do semestre 2027</t>
        </is>
      </c>
      <c r="F6643" s="87" t="inlineStr">
        <is>
          <t>Coronel Souper 4438</t>
        </is>
      </c>
      <c r="G6643" s="87" t="inlineStr">
        <is>
          <t>Estacion Central</t>
        </is>
      </c>
      <c r="H6643" s="87" t="inlineStr">
        <is>
          <t>Disponible</t>
        </is>
      </c>
      <c r="I6643" s="87" t="inlineStr">
        <is>
          <t>Departamento</t>
        </is>
      </c>
      <c r="J6643" s="87" t="inlineStr">
        <is>
          <t>2D/1B/CI/3C</t>
        </is>
      </c>
      <c r="K6643" s="88" t="n">
        <v>12</v>
      </c>
      <c r="L6643" s="88" t="n">
        <v>1211</v>
      </c>
      <c r="M6643" s="87" t="inlineStr">
        <is>
          <t>NOR PONIENTE</t>
        </is>
      </c>
      <c r="N6643" s="87" t="inlineStr">
        <is>
          <t>2</t>
        </is>
      </c>
      <c r="O6643" s="87" t="inlineStr">
        <is>
          <t>1</t>
        </is>
      </c>
      <c r="P6643" s="88" t="n">
        <v>2556.88</v>
      </c>
      <c r="Q6643" s="87" t="inlineStr"/>
      <c r="R6643" s="87" t="inlineStr">
        <is>
          <t>43,38</t>
        </is>
      </c>
      <c r="S6643" s="87" t="inlineStr">
        <is>
          <t>3,2</t>
        </is>
      </c>
      <c r="T6643" s="88" t="n">
        <v>46.58000000000001</v>
      </c>
      <c r="U6643" s="87" t="inlineStr"/>
    </row>
    <row r="6644" ht="14.4" customHeight="1">
      <c r="A6644" s="87" t="inlineStr">
        <is>
          <t>RVC</t>
        </is>
      </c>
      <c r="B6644" s="87" t="inlineStr">
        <is>
          <t>CONDOMINIO FRANCISCO ZELADA TORRE B</t>
        </is>
      </c>
      <c r="C6644" s="87" t="inlineStr">
        <is>
          <t>CONDOMINIO FRANCISCO ZELADA TORRE B</t>
        </is>
      </c>
      <c r="D6644" s="87" t="inlineStr">
        <is>
          <t>Entrega Futura</t>
        </is>
      </c>
      <c r="E6644" s="87" t="inlineStr">
        <is>
          <t>2do semestre 2027</t>
        </is>
      </c>
      <c r="F6644" s="87" t="inlineStr">
        <is>
          <t>Coronel Souper 4438</t>
        </is>
      </c>
      <c r="G6644" s="87" t="inlineStr">
        <is>
          <t>Estacion Central</t>
        </is>
      </c>
      <c r="H6644" s="87" t="inlineStr">
        <is>
          <t>Disponible</t>
        </is>
      </c>
      <c r="I6644" s="87" t="inlineStr">
        <is>
          <t>Departamento</t>
        </is>
      </c>
      <c r="J6644" s="87" t="inlineStr">
        <is>
          <t>2D/1B/CI/3C</t>
        </is>
      </c>
      <c r="K6644" s="88" t="n">
        <v>12</v>
      </c>
      <c r="L6644" s="88" t="n">
        <v>1212</v>
      </c>
      <c r="M6644" s="87" t="inlineStr">
        <is>
          <t>NORTE</t>
        </is>
      </c>
      <c r="N6644" s="87" t="inlineStr">
        <is>
          <t>2</t>
        </is>
      </c>
      <c r="O6644" s="87" t="inlineStr">
        <is>
          <t>1</t>
        </is>
      </c>
      <c r="P6644" s="88" t="n">
        <v>2481.92</v>
      </c>
      <c r="Q6644" s="87" t="inlineStr"/>
      <c r="R6644" s="87" t="inlineStr">
        <is>
          <t>42,47</t>
        </is>
      </c>
      <c r="S6644" s="87" t="inlineStr">
        <is>
          <t>3,21</t>
        </is>
      </c>
      <c r="T6644" s="88" t="n">
        <v>45.68</v>
      </c>
      <c r="U6644" s="87" t="inlineStr"/>
    </row>
    <row r="6645" ht="14.4" customHeight="1">
      <c r="A6645" s="87" t="inlineStr">
        <is>
          <t>RVC</t>
        </is>
      </c>
      <c r="B6645" s="87" t="inlineStr">
        <is>
          <t>CONDOMINIO FRANCISCO ZELADA TORRE B</t>
        </is>
      </c>
      <c r="C6645" s="87" t="inlineStr">
        <is>
          <t>CONDOMINIO FRANCISCO ZELADA TORRE B</t>
        </is>
      </c>
      <c r="D6645" s="87" t="inlineStr">
        <is>
          <t>Entrega Futura</t>
        </is>
      </c>
      <c r="E6645" s="87" t="inlineStr">
        <is>
          <t>2do semestre 2027</t>
        </is>
      </c>
      <c r="F6645" s="87" t="inlineStr">
        <is>
          <t>Coronel Souper 4438</t>
        </is>
      </c>
      <c r="G6645" s="87" t="inlineStr">
        <is>
          <t>Estacion Central</t>
        </is>
      </c>
      <c r="H6645" s="87" t="inlineStr">
        <is>
          <t>Disponible</t>
        </is>
      </c>
      <c r="I6645" s="87" t="inlineStr">
        <is>
          <t>Departamento</t>
        </is>
      </c>
      <c r="J6645" s="87" t="inlineStr">
        <is>
          <t>1D/1B/CI/2C</t>
        </is>
      </c>
      <c r="K6645" s="88" t="n">
        <v>13</v>
      </c>
      <c r="L6645" s="88" t="n">
        <v>1301</v>
      </c>
      <c r="M6645" s="87" t="inlineStr">
        <is>
          <t>PONIENTE</t>
        </is>
      </c>
      <c r="N6645" s="87" t="inlineStr">
        <is>
          <t>1</t>
        </is>
      </c>
      <c r="O6645" s="87" t="inlineStr">
        <is>
          <t>1</t>
        </is>
      </c>
      <c r="P6645" s="88" t="n">
        <v>2102.38</v>
      </c>
      <c r="Q6645" s="87" t="inlineStr"/>
      <c r="R6645" s="87" t="inlineStr">
        <is>
          <t>32,61</t>
        </is>
      </c>
      <c r="S6645" s="87" t="inlineStr">
        <is>
          <t>2,92</t>
        </is>
      </c>
      <c r="T6645" s="88" t="n">
        <v>35.53</v>
      </c>
      <c r="U6645" s="87" t="inlineStr"/>
    </row>
    <row r="6646" ht="14.4" customHeight="1">
      <c r="A6646" s="87" t="inlineStr">
        <is>
          <t>RVC</t>
        </is>
      </c>
      <c r="B6646" s="87" t="inlineStr">
        <is>
          <t>CONDOMINIO FRANCISCO ZELADA TORRE B</t>
        </is>
      </c>
      <c r="C6646" s="87" t="inlineStr">
        <is>
          <t>CONDOMINIO FRANCISCO ZELADA TORRE B</t>
        </is>
      </c>
      <c r="D6646" s="87" t="inlineStr">
        <is>
          <t>Entrega Futura</t>
        </is>
      </c>
      <c r="E6646" s="87" t="inlineStr">
        <is>
          <t>2do semestre 2027</t>
        </is>
      </c>
      <c r="F6646" s="87" t="inlineStr">
        <is>
          <t>Coronel Souper 4438</t>
        </is>
      </c>
      <c r="G6646" s="87" t="inlineStr">
        <is>
          <t>Estacion Central</t>
        </is>
      </c>
      <c r="H6646" s="87" t="inlineStr">
        <is>
          <t>Disponible</t>
        </is>
      </c>
      <c r="I6646" s="87" t="inlineStr">
        <is>
          <t>Departamento</t>
        </is>
      </c>
      <c r="J6646" s="87" t="inlineStr">
        <is>
          <t>2D/2B/CI/4C</t>
        </is>
      </c>
      <c r="K6646" s="88" t="n">
        <v>13</v>
      </c>
      <c r="L6646" s="88" t="n">
        <v>1302</v>
      </c>
      <c r="M6646" s="87" t="inlineStr">
        <is>
          <t>NOR PONIENTE</t>
        </is>
      </c>
      <c r="N6646" s="87" t="inlineStr">
        <is>
          <t>2</t>
        </is>
      </c>
      <c r="O6646" s="87" t="inlineStr">
        <is>
          <t>2</t>
        </is>
      </c>
      <c r="P6646" s="88" t="n">
        <v>2858.36</v>
      </c>
      <c r="Q6646" s="87" t="inlineStr"/>
      <c r="R6646" s="87" t="inlineStr">
        <is>
          <t>51,21</t>
        </is>
      </c>
      <c r="S6646" s="87" t="inlineStr">
        <is>
          <t>3,66</t>
        </is>
      </c>
      <c r="T6646" s="88" t="n">
        <v>54.87</v>
      </c>
      <c r="U6646" s="87" t="inlineStr"/>
    </row>
    <row r="6647" ht="14.4" customHeight="1">
      <c r="A6647" s="87" t="inlineStr">
        <is>
          <t>RVC</t>
        </is>
      </c>
      <c r="B6647" s="87" t="inlineStr">
        <is>
          <t>CONDOMINIO FRANCISCO ZELADA TORRE B</t>
        </is>
      </c>
      <c r="C6647" s="87" t="inlineStr">
        <is>
          <t>CONDOMINIO FRANCISCO ZELADA TORRE B</t>
        </is>
      </c>
      <c r="D6647" s="87" t="inlineStr">
        <is>
          <t>Entrega Futura</t>
        </is>
      </c>
      <c r="E6647" s="87" t="inlineStr">
        <is>
          <t>2do semestre 2027</t>
        </is>
      </c>
      <c r="F6647" s="87" t="inlineStr">
        <is>
          <t>Coronel Souper 4438</t>
        </is>
      </c>
      <c r="G6647" s="87" t="inlineStr">
        <is>
          <t>Estacion Central</t>
        </is>
      </c>
      <c r="H6647" s="87" t="inlineStr">
        <is>
          <t>Disponible</t>
        </is>
      </c>
      <c r="I6647" s="87" t="inlineStr">
        <is>
          <t>Departamento</t>
        </is>
      </c>
      <c r="J6647" s="87" t="inlineStr">
        <is>
          <t>2D/2B/CI/4C</t>
        </is>
      </c>
      <c r="K6647" s="88" t="n">
        <v>13</v>
      </c>
      <c r="L6647" s="88" t="n">
        <v>1303</v>
      </c>
      <c r="M6647" s="87" t="inlineStr">
        <is>
          <t>NOR ORIENTE</t>
        </is>
      </c>
      <c r="N6647" s="87" t="inlineStr">
        <is>
          <t>2</t>
        </is>
      </c>
      <c r="O6647" s="87" t="inlineStr">
        <is>
          <t>2</t>
        </is>
      </c>
      <c r="P6647" s="88" t="n">
        <v>2872.34</v>
      </c>
      <c r="Q6647" s="87" t="inlineStr"/>
      <c r="R6647" s="87" t="inlineStr">
        <is>
          <t>51,07</t>
        </is>
      </c>
      <c r="S6647" s="87" t="inlineStr">
        <is>
          <t>3,79</t>
        </is>
      </c>
      <c r="T6647" s="88" t="n">
        <v>54.86</v>
      </c>
      <c r="U6647" s="87" t="inlineStr"/>
    </row>
    <row r="6648" ht="14.4" customHeight="1">
      <c r="A6648" s="87" t="inlineStr">
        <is>
          <t>RVC</t>
        </is>
      </c>
      <c r="B6648" s="87" t="inlineStr">
        <is>
          <t>CONDOMINIO FRANCISCO ZELADA TORRE B</t>
        </is>
      </c>
      <c r="C6648" s="87" t="inlineStr">
        <is>
          <t>CONDOMINIO FRANCISCO ZELADA TORRE B</t>
        </is>
      </c>
      <c r="D6648" s="87" t="inlineStr">
        <is>
          <t>Entrega Futura</t>
        </is>
      </c>
      <c r="E6648" s="87" t="inlineStr">
        <is>
          <t>2do semestre 2027</t>
        </is>
      </c>
      <c r="F6648" s="87" t="inlineStr">
        <is>
          <t>Coronel Souper 4438</t>
        </is>
      </c>
      <c r="G6648" s="87" t="inlineStr">
        <is>
          <t>Estacion Central</t>
        </is>
      </c>
      <c r="H6648" s="87" t="inlineStr">
        <is>
          <t>Disponible</t>
        </is>
      </c>
      <c r="I6648" s="87" t="inlineStr">
        <is>
          <t>Departamento</t>
        </is>
      </c>
      <c r="J6648" s="87" t="inlineStr">
        <is>
          <t>1D/1B/CI/2C</t>
        </is>
      </c>
      <c r="K6648" s="88" t="n">
        <v>13</v>
      </c>
      <c r="L6648" s="88" t="n">
        <v>1304</v>
      </c>
      <c r="M6648" s="87" t="inlineStr">
        <is>
          <t>ORIENTE</t>
        </is>
      </c>
      <c r="N6648" s="87" t="inlineStr">
        <is>
          <t>1</t>
        </is>
      </c>
      <c r="O6648" s="87" t="inlineStr">
        <is>
          <t>1</t>
        </is>
      </c>
      <c r="P6648" s="88" t="n">
        <v>2102.38</v>
      </c>
      <c r="Q6648" s="87" t="inlineStr"/>
      <c r="R6648" s="87" t="inlineStr">
        <is>
          <t>31,76</t>
        </is>
      </c>
      <c r="S6648" s="87" t="inlineStr">
        <is>
          <t>6,07</t>
        </is>
      </c>
      <c r="T6648" s="88" t="n">
        <v>37.83</v>
      </c>
      <c r="U6648" s="87" t="inlineStr"/>
    </row>
    <row r="6649" ht="14.4" customHeight="1">
      <c r="A6649" s="87" t="inlineStr">
        <is>
          <t>RVC</t>
        </is>
      </c>
      <c r="B6649" s="87" t="inlineStr">
        <is>
          <t>CONDOMINIO FRANCISCO ZELADA TORRE B</t>
        </is>
      </c>
      <c r="C6649" s="87" t="inlineStr">
        <is>
          <t>CONDOMINIO FRANCISCO ZELADA TORRE B</t>
        </is>
      </c>
      <c r="D6649" s="87" t="inlineStr">
        <is>
          <t>Entrega Futura</t>
        </is>
      </c>
      <c r="E6649" s="87" t="inlineStr">
        <is>
          <t>2do semestre 2027</t>
        </is>
      </c>
      <c r="F6649" s="87" t="inlineStr">
        <is>
          <t>Coronel Souper 4438</t>
        </is>
      </c>
      <c r="G6649" s="87" t="inlineStr">
        <is>
          <t>Estacion Central</t>
        </is>
      </c>
      <c r="H6649" s="87" t="inlineStr">
        <is>
          <t>Disponible</t>
        </is>
      </c>
      <c r="I6649" s="87" t="inlineStr">
        <is>
          <t>Departamento</t>
        </is>
      </c>
      <c r="J6649" s="87" t="inlineStr">
        <is>
          <t>1D/1B/CI/2C</t>
        </is>
      </c>
      <c r="K6649" s="88" t="n">
        <v>13</v>
      </c>
      <c r="L6649" s="88" t="n">
        <v>1305</v>
      </c>
      <c r="M6649" s="87" t="inlineStr">
        <is>
          <t>ORIENTE</t>
        </is>
      </c>
      <c r="N6649" s="87" t="inlineStr">
        <is>
          <t>1</t>
        </is>
      </c>
      <c r="O6649" s="87" t="inlineStr">
        <is>
          <t>1</t>
        </is>
      </c>
      <c r="P6649" s="88" t="n">
        <v>2081.38</v>
      </c>
      <c r="Q6649" s="87" t="inlineStr"/>
      <c r="R6649" s="87" t="inlineStr">
        <is>
          <t>31,64</t>
        </is>
      </c>
      <c r="S6649" s="87" t="inlineStr">
        <is>
          <t>5,99</t>
        </is>
      </c>
      <c r="T6649" s="88" t="n">
        <v>37.63</v>
      </c>
      <c r="U6649" s="87" t="inlineStr"/>
    </row>
    <row r="6650" ht="14.4" customHeight="1">
      <c r="A6650" s="87" t="inlineStr">
        <is>
          <t>RVC</t>
        </is>
      </c>
      <c r="B6650" s="87" t="inlineStr">
        <is>
          <t>CONDOMINIO FRANCISCO ZELADA TORRE B</t>
        </is>
      </c>
      <c r="C6650" s="87" t="inlineStr">
        <is>
          <t>CONDOMINIO FRANCISCO ZELADA TORRE B</t>
        </is>
      </c>
      <c r="D6650" s="87" t="inlineStr">
        <is>
          <t>Entrega Futura</t>
        </is>
      </c>
      <c r="E6650" s="87" t="inlineStr">
        <is>
          <t>2do semestre 2027</t>
        </is>
      </c>
      <c r="F6650" s="87" t="inlineStr">
        <is>
          <t>Coronel Souper 4438</t>
        </is>
      </c>
      <c r="G6650" s="87" t="inlineStr">
        <is>
          <t>Estacion Central</t>
        </is>
      </c>
      <c r="H6650" s="87" t="inlineStr">
        <is>
          <t>Disponible</t>
        </is>
      </c>
      <c r="I6650" s="87" t="inlineStr">
        <is>
          <t>Departamento</t>
        </is>
      </c>
      <c r="J6650" s="87" t="inlineStr">
        <is>
          <t>2D/1B/CI/3C</t>
        </is>
      </c>
      <c r="K6650" s="88" t="n">
        <v>13</v>
      </c>
      <c r="L6650" s="88" t="n">
        <v>1306</v>
      </c>
      <c r="M6650" s="87" t="inlineStr">
        <is>
          <t>SUR ORIENTE</t>
        </is>
      </c>
      <c r="N6650" s="87" t="inlineStr">
        <is>
          <t>2</t>
        </is>
      </c>
      <c r="O6650" s="87" t="inlineStr">
        <is>
          <t>1</t>
        </is>
      </c>
      <c r="P6650" s="88" t="n">
        <v>2469.42</v>
      </c>
      <c r="Q6650" s="87" t="inlineStr"/>
      <c r="R6650" s="87" t="inlineStr">
        <is>
          <t>43,26</t>
        </is>
      </c>
      <c r="S6650" s="87" t="inlineStr">
        <is>
          <t>5,11</t>
        </is>
      </c>
      <c r="T6650" s="88" t="n">
        <v>48.37</v>
      </c>
      <c r="U6650" s="87" t="inlineStr"/>
    </row>
    <row r="6651" ht="14.4" customHeight="1">
      <c r="A6651" s="87" t="inlineStr">
        <is>
          <t>RVC</t>
        </is>
      </c>
      <c r="B6651" s="87" t="inlineStr">
        <is>
          <t>CONDOMINIO FRANCISCO ZELADA TORRE B</t>
        </is>
      </c>
      <c r="C6651" s="87" t="inlineStr">
        <is>
          <t>CONDOMINIO FRANCISCO ZELADA TORRE B</t>
        </is>
      </c>
      <c r="D6651" s="87" t="inlineStr">
        <is>
          <t>Entrega Futura</t>
        </is>
      </c>
      <c r="E6651" s="87" t="inlineStr">
        <is>
          <t>2do semestre 2027</t>
        </is>
      </c>
      <c r="F6651" s="87" t="inlineStr">
        <is>
          <t>Coronel Souper 4438</t>
        </is>
      </c>
      <c r="G6651" s="87" t="inlineStr">
        <is>
          <t>Estacion Central</t>
        </is>
      </c>
      <c r="H6651" s="87" t="inlineStr">
        <is>
          <t>Disponible</t>
        </is>
      </c>
      <c r="I6651" s="87" t="inlineStr">
        <is>
          <t>Departamento</t>
        </is>
      </c>
      <c r="J6651" s="87" t="inlineStr">
        <is>
          <t>1D/1B/CI/2C</t>
        </is>
      </c>
      <c r="K6651" s="88" t="n">
        <v>13</v>
      </c>
      <c r="L6651" s="88" t="n">
        <v>1307</v>
      </c>
      <c r="M6651" s="87" t="inlineStr">
        <is>
          <t>SUR</t>
        </is>
      </c>
      <c r="N6651" s="87" t="inlineStr">
        <is>
          <t>1</t>
        </is>
      </c>
      <c r="O6651" s="87" t="inlineStr">
        <is>
          <t>1</t>
        </is>
      </c>
      <c r="P6651" s="88" t="n">
        <v>2154.9</v>
      </c>
      <c r="Q6651" s="87" t="inlineStr"/>
      <c r="R6651" s="87" t="inlineStr">
        <is>
          <t>31,41</t>
        </is>
      </c>
      <c r="S6651" s="87" t="inlineStr">
        <is>
          <t>5,95</t>
        </is>
      </c>
      <c r="T6651" s="88" t="n">
        <v>37.36</v>
      </c>
      <c r="U6651" s="87" t="inlineStr"/>
    </row>
    <row r="6652" ht="14.4" customHeight="1">
      <c r="A6652" s="87" t="inlineStr">
        <is>
          <t>RVC</t>
        </is>
      </c>
      <c r="B6652" s="87" t="inlineStr">
        <is>
          <t>CONDOMINIO FRANCISCO ZELADA TORRE B</t>
        </is>
      </c>
      <c r="C6652" s="87" t="inlineStr">
        <is>
          <t>CONDOMINIO FRANCISCO ZELADA TORRE B</t>
        </is>
      </c>
      <c r="D6652" s="87" t="inlineStr">
        <is>
          <t>Entrega Futura</t>
        </is>
      </c>
      <c r="E6652" s="87" t="inlineStr">
        <is>
          <t>2do semestre 2027</t>
        </is>
      </c>
      <c r="F6652" s="87" t="inlineStr">
        <is>
          <t>Coronel Souper 4438</t>
        </is>
      </c>
      <c r="G6652" s="87" t="inlineStr">
        <is>
          <t>Estacion Central</t>
        </is>
      </c>
      <c r="H6652" s="87" t="inlineStr">
        <is>
          <t>Disponible</t>
        </is>
      </c>
      <c r="I6652" s="87" t="inlineStr">
        <is>
          <t>Departamento</t>
        </is>
      </c>
      <c r="J6652" s="87" t="inlineStr">
        <is>
          <t>1D/1B/CI/2C</t>
        </is>
      </c>
      <c r="K6652" s="88" t="n">
        <v>13</v>
      </c>
      <c r="L6652" s="88" t="n">
        <v>1308</v>
      </c>
      <c r="M6652" s="87" t="inlineStr">
        <is>
          <t>SUR</t>
        </is>
      </c>
      <c r="N6652" s="87" t="inlineStr">
        <is>
          <t>1</t>
        </is>
      </c>
      <c r="O6652" s="87" t="inlineStr">
        <is>
          <t>1</t>
        </is>
      </c>
      <c r="P6652" s="88" t="n">
        <v>2133.89</v>
      </c>
      <c r="Q6652" s="87" t="inlineStr"/>
      <c r="R6652" s="87" t="inlineStr">
        <is>
          <t>31,81</t>
        </is>
      </c>
      <c r="S6652" s="87" t="inlineStr">
        <is>
          <t>6,05</t>
        </is>
      </c>
      <c r="T6652" s="88" t="n">
        <v>37.86</v>
      </c>
      <c r="U6652" s="87" t="inlineStr"/>
    </row>
    <row r="6653" ht="14.4" customHeight="1">
      <c r="A6653" s="87" t="inlineStr">
        <is>
          <t>RVC</t>
        </is>
      </c>
      <c r="B6653" s="87" t="inlineStr">
        <is>
          <t>CONDOMINIO FRANCISCO ZELADA TORRE B</t>
        </is>
      </c>
      <c r="C6653" s="87" t="inlineStr">
        <is>
          <t>CONDOMINIO FRANCISCO ZELADA TORRE B</t>
        </is>
      </c>
      <c r="D6653" s="87" t="inlineStr">
        <is>
          <t>Entrega Futura</t>
        </is>
      </c>
      <c r="E6653" s="87" t="inlineStr">
        <is>
          <t>2do semestre 2027</t>
        </is>
      </c>
      <c r="F6653" s="87" t="inlineStr">
        <is>
          <t>Coronel Souper 4438</t>
        </is>
      </c>
      <c r="G6653" s="87" t="inlineStr">
        <is>
          <t>Estacion Central</t>
        </is>
      </c>
      <c r="H6653" s="87" t="inlineStr">
        <is>
          <t>Disponible</t>
        </is>
      </c>
      <c r="I6653" s="87" t="inlineStr">
        <is>
          <t>Departamento</t>
        </is>
      </c>
      <c r="J6653" s="87" t="inlineStr">
        <is>
          <t>1D/1B/CI/2C</t>
        </is>
      </c>
      <c r="K6653" s="88" t="n">
        <v>13</v>
      </c>
      <c r="L6653" s="88" t="n">
        <v>1309</v>
      </c>
      <c r="M6653" s="87" t="inlineStr">
        <is>
          <t>SUR</t>
        </is>
      </c>
      <c r="N6653" s="87" t="inlineStr">
        <is>
          <t>1</t>
        </is>
      </c>
      <c r="O6653" s="87" t="inlineStr">
        <is>
          <t>1</t>
        </is>
      </c>
      <c r="P6653" s="88" t="n">
        <v>2154.9</v>
      </c>
      <c r="Q6653" s="87" t="inlineStr"/>
      <c r="R6653" s="87" t="inlineStr">
        <is>
          <t>31,67</t>
        </is>
      </c>
      <c r="S6653" s="87" t="inlineStr">
        <is>
          <t>6,03</t>
        </is>
      </c>
      <c r="T6653" s="88" t="n">
        <v>37.7</v>
      </c>
      <c r="U6653" s="87" t="inlineStr"/>
    </row>
    <row r="6654" ht="14.4" customHeight="1">
      <c r="A6654" s="87" t="inlineStr">
        <is>
          <t>RVC</t>
        </is>
      </c>
      <c r="B6654" s="87" t="inlineStr">
        <is>
          <t>CONDOMINIO FRANCISCO ZELADA TORRE B</t>
        </is>
      </c>
      <c r="C6654" s="87" t="inlineStr">
        <is>
          <t>CONDOMINIO FRANCISCO ZELADA TORRE B</t>
        </is>
      </c>
      <c r="D6654" s="87" t="inlineStr">
        <is>
          <t>Entrega Futura</t>
        </is>
      </c>
      <c r="E6654" s="87" t="inlineStr">
        <is>
          <t>2do semestre 2027</t>
        </is>
      </c>
      <c r="F6654" s="87" t="inlineStr">
        <is>
          <t>Coronel Souper 4438</t>
        </is>
      </c>
      <c r="G6654" s="87" t="inlineStr">
        <is>
          <t>Estacion Central</t>
        </is>
      </c>
      <c r="H6654" s="87" t="inlineStr">
        <is>
          <t>Disponible</t>
        </is>
      </c>
      <c r="I6654" s="87" t="inlineStr">
        <is>
          <t>Departamento</t>
        </is>
      </c>
      <c r="J6654" s="87" t="inlineStr">
        <is>
          <t>2D/1B/CI/3C</t>
        </is>
      </c>
      <c r="K6654" s="88" t="n">
        <v>13</v>
      </c>
      <c r="L6654" s="88" t="n">
        <v>1310</v>
      </c>
      <c r="M6654" s="87" t="inlineStr">
        <is>
          <t>SUR PONIENTE</t>
        </is>
      </c>
      <c r="N6654" s="87" t="inlineStr">
        <is>
          <t>2</t>
        </is>
      </c>
      <c r="O6654" s="87" t="inlineStr">
        <is>
          <t>1</t>
        </is>
      </c>
      <c r="P6654" s="88" t="n">
        <v>2594.36</v>
      </c>
      <c r="Q6654" s="87" t="inlineStr"/>
      <c r="R6654" s="87" t="inlineStr">
        <is>
          <t>43,38</t>
        </is>
      </c>
      <c r="S6654" s="87" t="inlineStr">
        <is>
          <t>3,2</t>
        </is>
      </c>
      <c r="T6654" s="88" t="n">
        <v>46.58000000000001</v>
      </c>
      <c r="U6654" s="87" t="inlineStr"/>
    </row>
    <row r="6655" ht="14.4" customHeight="1">
      <c r="A6655" s="87" t="inlineStr">
        <is>
          <t>RVC</t>
        </is>
      </c>
      <c r="B6655" s="87" t="inlineStr">
        <is>
          <t>CONDOMINIO FRANCISCO ZELADA TORRE B</t>
        </is>
      </c>
      <c r="C6655" s="87" t="inlineStr">
        <is>
          <t>CONDOMINIO FRANCISCO ZELADA TORRE B</t>
        </is>
      </c>
      <c r="D6655" s="87" t="inlineStr">
        <is>
          <t>Entrega Futura</t>
        </is>
      </c>
      <c r="E6655" s="87" t="inlineStr">
        <is>
          <t>2do semestre 2027</t>
        </is>
      </c>
      <c r="F6655" s="87" t="inlineStr">
        <is>
          <t>Coronel Souper 4438</t>
        </is>
      </c>
      <c r="G6655" s="87" t="inlineStr">
        <is>
          <t>Estacion Central</t>
        </is>
      </c>
      <c r="H6655" s="87" t="inlineStr">
        <is>
          <t>Disponible</t>
        </is>
      </c>
      <c r="I6655" s="87" t="inlineStr">
        <is>
          <t>Departamento</t>
        </is>
      </c>
      <c r="J6655" s="87" t="inlineStr">
        <is>
          <t>2D/1B/CI/3C</t>
        </is>
      </c>
      <c r="K6655" s="88" t="n">
        <v>13</v>
      </c>
      <c r="L6655" s="88" t="n">
        <v>1311</v>
      </c>
      <c r="M6655" s="87" t="inlineStr">
        <is>
          <t>NOR PONIENTE</t>
        </is>
      </c>
      <c r="N6655" s="87" t="inlineStr">
        <is>
          <t>2</t>
        </is>
      </c>
      <c r="O6655" s="87" t="inlineStr">
        <is>
          <t>1</t>
        </is>
      </c>
      <c r="P6655" s="88" t="n">
        <v>2556.88</v>
      </c>
      <c r="Q6655" s="87" t="inlineStr"/>
      <c r="R6655" s="87" t="inlineStr">
        <is>
          <t>43,38</t>
        </is>
      </c>
      <c r="S6655" s="87" t="inlineStr">
        <is>
          <t>3,2</t>
        </is>
      </c>
      <c r="T6655" s="88" t="n">
        <v>46.58000000000001</v>
      </c>
      <c r="U6655" s="87" t="inlineStr"/>
    </row>
    <row r="6656" ht="14.4" customHeight="1">
      <c r="A6656" s="87" t="inlineStr">
        <is>
          <t>RVC</t>
        </is>
      </c>
      <c r="B6656" s="87" t="inlineStr">
        <is>
          <t>CONDOMINIO FRANCISCO ZELADA TORRE B</t>
        </is>
      </c>
      <c r="C6656" s="87" t="inlineStr">
        <is>
          <t>CONDOMINIO FRANCISCO ZELADA TORRE B</t>
        </is>
      </c>
      <c r="D6656" s="87" t="inlineStr">
        <is>
          <t>Entrega Futura</t>
        </is>
      </c>
      <c r="E6656" s="87" t="inlineStr">
        <is>
          <t>2do semestre 2027</t>
        </is>
      </c>
      <c r="F6656" s="87" t="inlineStr">
        <is>
          <t>Coronel Souper 4438</t>
        </is>
      </c>
      <c r="G6656" s="87" t="inlineStr">
        <is>
          <t>Estacion Central</t>
        </is>
      </c>
      <c r="H6656" s="87" t="inlineStr">
        <is>
          <t>Disponible</t>
        </is>
      </c>
      <c r="I6656" s="87" t="inlineStr">
        <is>
          <t>Departamento</t>
        </is>
      </c>
      <c r="J6656" s="87" t="inlineStr">
        <is>
          <t>2D/1B/CI/3C</t>
        </is>
      </c>
      <c r="K6656" s="88" t="n">
        <v>13</v>
      </c>
      <c r="L6656" s="88" t="n">
        <v>1312</v>
      </c>
      <c r="M6656" s="87" t="inlineStr">
        <is>
          <t>NORTE</t>
        </is>
      </c>
      <c r="N6656" s="87" t="inlineStr">
        <is>
          <t>2</t>
        </is>
      </c>
      <c r="O6656" s="87" t="inlineStr">
        <is>
          <t>1</t>
        </is>
      </c>
      <c r="P6656" s="88" t="n">
        <v>2481.92</v>
      </c>
      <c r="Q6656" s="87" t="inlineStr"/>
      <c r="R6656" s="87" t="inlineStr">
        <is>
          <t>42,47</t>
        </is>
      </c>
      <c r="S6656" s="87" t="inlineStr">
        <is>
          <t>3,21</t>
        </is>
      </c>
      <c r="T6656" s="88" t="n">
        <v>45.68</v>
      </c>
      <c r="U6656" s="87" t="inlineStr"/>
    </row>
    <row r="6657" ht="14.4" customHeight="1">
      <c r="A6657" s="87" t="inlineStr">
        <is>
          <t>RVC</t>
        </is>
      </c>
      <c r="B6657" s="87" t="inlineStr">
        <is>
          <t>CONDOMINIO FRANCISCO ZELADA TORRE B</t>
        </is>
      </c>
      <c r="C6657" s="87" t="inlineStr">
        <is>
          <t>CONDOMINIO FRANCISCO ZELADA TORRE B</t>
        </is>
      </c>
      <c r="D6657" s="87" t="inlineStr">
        <is>
          <t>Entrega Futura</t>
        </is>
      </c>
      <c r="E6657" s="87" t="inlineStr">
        <is>
          <t>2do semestre 2027</t>
        </is>
      </c>
      <c r="F6657" s="87" t="inlineStr">
        <is>
          <t>Coronel Souper 4438</t>
        </is>
      </c>
      <c r="G6657" s="87" t="inlineStr">
        <is>
          <t>Estacion Central</t>
        </is>
      </c>
      <c r="H6657" s="87" t="inlineStr">
        <is>
          <t>Disponible</t>
        </is>
      </c>
      <c r="I6657" s="87" t="inlineStr">
        <is>
          <t>Departamento</t>
        </is>
      </c>
      <c r="J6657" s="87" t="inlineStr">
        <is>
          <t>1D/1B/CI/2C</t>
        </is>
      </c>
      <c r="K6657" s="88" t="n">
        <v>14</v>
      </c>
      <c r="L6657" s="88" t="n">
        <v>1401</v>
      </c>
      <c r="M6657" s="87" t="inlineStr">
        <is>
          <t>PONIENTE</t>
        </is>
      </c>
      <c r="N6657" s="87" t="inlineStr">
        <is>
          <t>1</t>
        </is>
      </c>
      <c r="O6657" s="87" t="inlineStr">
        <is>
          <t>1</t>
        </is>
      </c>
      <c r="P6657" s="88" t="n">
        <v>2091.99</v>
      </c>
      <c r="Q6657" s="87" t="inlineStr"/>
      <c r="R6657" s="87" t="inlineStr">
        <is>
          <t>32,61</t>
        </is>
      </c>
      <c r="S6657" s="87" t="inlineStr">
        <is>
          <t>2,92</t>
        </is>
      </c>
      <c r="T6657" s="88" t="n">
        <v>35.53</v>
      </c>
      <c r="U6657" s="87" t="inlineStr"/>
    </row>
    <row r="6658" ht="14.4" customHeight="1">
      <c r="A6658" s="87" t="inlineStr">
        <is>
          <t>RVC</t>
        </is>
      </c>
      <c r="B6658" s="87" t="inlineStr">
        <is>
          <t>CONDOMINIO FRANCISCO ZELADA TORRE B</t>
        </is>
      </c>
      <c r="C6658" s="87" t="inlineStr">
        <is>
          <t>CONDOMINIO FRANCISCO ZELADA TORRE B</t>
        </is>
      </c>
      <c r="D6658" s="87" t="inlineStr">
        <is>
          <t>Entrega Futura</t>
        </is>
      </c>
      <c r="E6658" s="87" t="inlineStr">
        <is>
          <t>2do semestre 2027</t>
        </is>
      </c>
      <c r="F6658" s="87" t="inlineStr">
        <is>
          <t>Coronel Souper 4438</t>
        </is>
      </c>
      <c r="G6658" s="87" t="inlineStr">
        <is>
          <t>Estacion Central</t>
        </is>
      </c>
      <c r="H6658" s="87" t="inlineStr">
        <is>
          <t>Disponible</t>
        </is>
      </c>
      <c r="I6658" s="87" t="inlineStr">
        <is>
          <t>Departamento</t>
        </is>
      </c>
      <c r="J6658" s="87" t="inlineStr">
        <is>
          <t>2D/2B/CI/4C</t>
        </is>
      </c>
      <c r="K6658" s="88" t="n">
        <v>14</v>
      </c>
      <c r="L6658" s="88" t="n">
        <v>1402</v>
      </c>
      <c r="M6658" s="87" t="inlineStr">
        <is>
          <t>NOR PONIENTE</t>
        </is>
      </c>
      <c r="N6658" s="87" t="inlineStr">
        <is>
          <t>2</t>
        </is>
      </c>
      <c r="O6658" s="87" t="inlineStr">
        <is>
          <t>2</t>
        </is>
      </c>
      <c r="P6658" s="88" t="n">
        <v>2844.17</v>
      </c>
      <c r="Q6658" s="87" t="inlineStr"/>
      <c r="R6658" s="87" t="inlineStr">
        <is>
          <t>51,21</t>
        </is>
      </c>
      <c r="S6658" s="87" t="inlineStr">
        <is>
          <t>3,66</t>
        </is>
      </c>
      <c r="T6658" s="88" t="n">
        <v>54.87</v>
      </c>
      <c r="U6658" s="87" t="inlineStr"/>
    </row>
    <row r="6659" ht="14.4" customHeight="1">
      <c r="A6659" s="87" t="inlineStr">
        <is>
          <t>RVC</t>
        </is>
      </c>
      <c r="B6659" s="87" t="inlineStr">
        <is>
          <t>CONDOMINIO FRANCISCO ZELADA TORRE B</t>
        </is>
      </c>
      <c r="C6659" s="87" t="inlineStr">
        <is>
          <t>CONDOMINIO FRANCISCO ZELADA TORRE B</t>
        </is>
      </c>
      <c r="D6659" s="87" t="inlineStr">
        <is>
          <t>Entrega Futura</t>
        </is>
      </c>
      <c r="E6659" s="87" t="inlineStr">
        <is>
          <t>2do semestre 2027</t>
        </is>
      </c>
      <c r="F6659" s="87" t="inlineStr">
        <is>
          <t>Coronel Souper 4438</t>
        </is>
      </c>
      <c r="G6659" s="87" t="inlineStr">
        <is>
          <t>Estacion Central</t>
        </is>
      </c>
      <c r="H6659" s="87" t="inlineStr">
        <is>
          <t>Disponible</t>
        </is>
      </c>
      <c r="I6659" s="87" t="inlineStr">
        <is>
          <t>Departamento</t>
        </is>
      </c>
      <c r="J6659" s="87" t="inlineStr">
        <is>
          <t>2D/2B/CI/4C</t>
        </is>
      </c>
      <c r="K6659" s="88" t="n">
        <v>14</v>
      </c>
      <c r="L6659" s="88" t="n">
        <v>1403</v>
      </c>
      <c r="M6659" s="87" t="inlineStr">
        <is>
          <t>NOR ORIENTE</t>
        </is>
      </c>
      <c r="N6659" s="87" t="inlineStr">
        <is>
          <t>2</t>
        </is>
      </c>
      <c r="O6659" s="87" t="inlineStr">
        <is>
          <t>2</t>
        </is>
      </c>
      <c r="P6659" s="88" t="n">
        <v>2858.08</v>
      </c>
      <c r="Q6659" s="87" t="inlineStr"/>
      <c r="R6659" s="87" t="inlineStr">
        <is>
          <t>51,07</t>
        </is>
      </c>
      <c r="S6659" s="87" t="inlineStr">
        <is>
          <t>3,79</t>
        </is>
      </c>
      <c r="T6659" s="88" t="n">
        <v>54.86</v>
      </c>
      <c r="U6659" s="87" t="inlineStr"/>
    </row>
    <row r="6660" ht="14.4" customHeight="1">
      <c r="A6660" s="87" t="inlineStr">
        <is>
          <t>RVC</t>
        </is>
      </c>
      <c r="B6660" s="87" t="inlineStr">
        <is>
          <t>CONDOMINIO FRANCISCO ZELADA TORRE B</t>
        </is>
      </c>
      <c r="C6660" s="87" t="inlineStr">
        <is>
          <t>CONDOMINIO FRANCISCO ZELADA TORRE B</t>
        </is>
      </c>
      <c r="D6660" s="87" t="inlineStr">
        <is>
          <t>Entrega Futura</t>
        </is>
      </c>
      <c r="E6660" s="87" t="inlineStr">
        <is>
          <t>2do semestre 2027</t>
        </is>
      </c>
      <c r="F6660" s="87" t="inlineStr">
        <is>
          <t>Coronel Souper 4438</t>
        </is>
      </c>
      <c r="G6660" s="87" t="inlineStr">
        <is>
          <t>Estacion Central</t>
        </is>
      </c>
      <c r="H6660" s="87" t="inlineStr">
        <is>
          <t>Disponible</t>
        </is>
      </c>
      <c r="I6660" s="87" t="inlineStr">
        <is>
          <t>Departamento</t>
        </is>
      </c>
      <c r="J6660" s="87" t="inlineStr">
        <is>
          <t>1D/1B/CI/2C</t>
        </is>
      </c>
      <c r="K6660" s="88" t="n">
        <v>14</v>
      </c>
      <c r="L6660" s="88" t="n">
        <v>1404</v>
      </c>
      <c r="M6660" s="87" t="inlineStr">
        <is>
          <t>ORIENTE</t>
        </is>
      </c>
      <c r="N6660" s="87" t="inlineStr">
        <is>
          <t>1</t>
        </is>
      </c>
      <c r="O6660" s="87" t="inlineStr">
        <is>
          <t>1</t>
        </is>
      </c>
      <c r="P6660" s="88" t="n">
        <v>2091.99</v>
      </c>
      <c r="Q6660" s="87" t="inlineStr"/>
      <c r="R6660" s="87" t="inlineStr">
        <is>
          <t>31,76</t>
        </is>
      </c>
      <c r="S6660" s="87" t="inlineStr">
        <is>
          <t>6,07</t>
        </is>
      </c>
      <c r="T6660" s="88" t="n">
        <v>37.83</v>
      </c>
      <c r="U6660" s="87" t="inlineStr"/>
    </row>
    <row r="6661" ht="14.4" customHeight="1">
      <c r="A6661" s="87" t="inlineStr">
        <is>
          <t>RVC</t>
        </is>
      </c>
      <c r="B6661" s="87" t="inlineStr">
        <is>
          <t>CONDOMINIO FRANCISCO ZELADA TORRE B</t>
        </is>
      </c>
      <c r="C6661" s="87" t="inlineStr">
        <is>
          <t>CONDOMINIO FRANCISCO ZELADA TORRE B</t>
        </is>
      </c>
      <c r="D6661" s="87" t="inlineStr">
        <is>
          <t>Entrega Futura</t>
        </is>
      </c>
      <c r="E6661" s="87" t="inlineStr">
        <is>
          <t>2do semestre 2027</t>
        </is>
      </c>
      <c r="F6661" s="87" t="inlineStr">
        <is>
          <t>Coronel Souper 4438</t>
        </is>
      </c>
      <c r="G6661" s="87" t="inlineStr">
        <is>
          <t>Estacion Central</t>
        </is>
      </c>
      <c r="H6661" s="87" t="inlineStr">
        <is>
          <t>Disponible</t>
        </is>
      </c>
      <c r="I6661" s="87" t="inlineStr">
        <is>
          <t>Departamento</t>
        </is>
      </c>
      <c r="J6661" s="87" t="inlineStr">
        <is>
          <t>1D/1B/CI/2C</t>
        </is>
      </c>
      <c r="K6661" s="88" t="n">
        <v>14</v>
      </c>
      <c r="L6661" s="88" t="n">
        <v>1405</v>
      </c>
      <c r="M6661" s="87" t="inlineStr">
        <is>
          <t>ORIENTE</t>
        </is>
      </c>
      <c r="N6661" s="87" t="inlineStr">
        <is>
          <t>1</t>
        </is>
      </c>
      <c r="O6661" s="87" t="inlineStr">
        <is>
          <t>1</t>
        </is>
      </c>
      <c r="P6661" s="88" t="n">
        <v>2071.09</v>
      </c>
      <c r="Q6661" s="87" t="inlineStr"/>
      <c r="R6661" s="87" t="inlineStr">
        <is>
          <t>31,64</t>
        </is>
      </c>
      <c r="S6661" s="87" t="inlineStr">
        <is>
          <t>5,99</t>
        </is>
      </c>
      <c r="T6661" s="88" t="n">
        <v>37.63</v>
      </c>
      <c r="U6661" s="87" t="inlineStr"/>
    </row>
    <row r="6662" ht="14.4" customHeight="1">
      <c r="A6662" s="87" t="inlineStr">
        <is>
          <t>RVC</t>
        </is>
      </c>
      <c r="B6662" s="87" t="inlineStr">
        <is>
          <t>CONDOMINIO FRANCISCO ZELADA TORRE B</t>
        </is>
      </c>
      <c r="C6662" s="87" t="inlineStr">
        <is>
          <t>CONDOMINIO FRANCISCO ZELADA TORRE B</t>
        </is>
      </c>
      <c r="D6662" s="87" t="inlineStr">
        <is>
          <t>Entrega Futura</t>
        </is>
      </c>
      <c r="E6662" s="87" t="inlineStr">
        <is>
          <t>2do semestre 2027</t>
        </is>
      </c>
      <c r="F6662" s="87" t="inlineStr">
        <is>
          <t>Coronel Souper 4438</t>
        </is>
      </c>
      <c r="G6662" s="87" t="inlineStr">
        <is>
          <t>Estacion Central</t>
        </is>
      </c>
      <c r="H6662" s="87" t="inlineStr">
        <is>
          <t>Disponible</t>
        </is>
      </c>
      <c r="I6662" s="87" t="inlineStr">
        <is>
          <t>Departamento</t>
        </is>
      </c>
      <c r="J6662" s="87" t="inlineStr">
        <is>
          <t>2D/1B/CI/3C</t>
        </is>
      </c>
      <c r="K6662" s="88" t="n">
        <v>14</v>
      </c>
      <c r="L6662" s="88" t="n">
        <v>1406</v>
      </c>
      <c r="M6662" s="87" t="inlineStr">
        <is>
          <t>SUR ORIENTE</t>
        </is>
      </c>
      <c r="N6662" s="87" t="inlineStr">
        <is>
          <t>2</t>
        </is>
      </c>
      <c r="O6662" s="87" t="inlineStr">
        <is>
          <t>1</t>
        </is>
      </c>
      <c r="P6662" s="88" t="n">
        <v>2457.19</v>
      </c>
      <c r="Q6662" s="87" t="inlineStr"/>
      <c r="R6662" s="87" t="inlineStr">
        <is>
          <t>43,26</t>
        </is>
      </c>
      <c r="S6662" s="87" t="inlineStr">
        <is>
          <t>5,11</t>
        </is>
      </c>
      <c r="T6662" s="88" t="n">
        <v>48.37</v>
      </c>
      <c r="U6662" s="87" t="inlineStr"/>
    </row>
    <row r="6663" ht="14.4" customHeight="1">
      <c r="A6663" s="87" t="inlineStr">
        <is>
          <t>RVC</t>
        </is>
      </c>
      <c r="B6663" s="87" t="inlineStr">
        <is>
          <t>CONDOMINIO FRANCISCO ZELADA TORRE B</t>
        </is>
      </c>
      <c r="C6663" s="87" t="inlineStr">
        <is>
          <t>CONDOMINIO FRANCISCO ZELADA TORRE B</t>
        </is>
      </c>
      <c r="D6663" s="87" t="inlineStr">
        <is>
          <t>Entrega Futura</t>
        </is>
      </c>
      <c r="E6663" s="87" t="inlineStr">
        <is>
          <t>2do semestre 2027</t>
        </is>
      </c>
      <c r="F6663" s="87" t="inlineStr">
        <is>
          <t>Coronel Souper 4438</t>
        </is>
      </c>
      <c r="G6663" s="87" t="inlineStr">
        <is>
          <t>Estacion Central</t>
        </is>
      </c>
      <c r="H6663" s="87" t="inlineStr">
        <is>
          <t>Disponible</t>
        </is>
      </c>
      <c r="I6663" s="87" t="inlineStr">
        <is>
          <t>Departamento</t>
        </is>
      </c>
      <c r="J6663" s="87" t="inlineStr">
        <is>
          <t>1D/1B/CI/2C</t>
        </is>
      </c>
      <c r="K6663" s="88" t="n">
        <v>14</v>
      </c>
      <c r="L6663" s="88" t="n">
        <v>1407</v>
      </c>
      <c r="M6663" s="87" t="inlineStr">
        <is>
          <t>SUR</t>
        </is>
      </c>
      <c r="N6663" s="87" t="inlineStr">
        <is>
          <t>1</t>
        </is>
      </c>
      <c r="O6663" s="87" t="inlineStr">
        <is>
          <t>1</t>
        </is>
      </c>
      <c r="P6663" s="88" t="n">
        <v>2144.23</v>
      </c>
      <c r="Q6663" s="87" t="inlineStr"/>
      <c r="R6663" s="87" t="inlineStr">
        <is>
          <t>31,41</t>
        </is>
      </c>
      <c r="S6663" s="87" t="inlineStr">
        <is>
          <t>5,95</t>
        </is>
      </c>
      <c r="T6663" s="88" t="n">
        <v>37.36</v>
      </c>
      <c r="U6663" s="87" t="inlineStr"/>
    </row>
    <row r="6664" ht="14.4" customHeight="1">
      <c r="A6664" s="87" t="inlineStr">
        <is>
          <t>RVC</t>
        </is>
      </c>
      <c r="B6664" s="87" t="inlineStr">
        <is>
          <t>CONDOMINIO FRANCISCO ZELADA TORRE B</t>
        </is>
      </c>
      <c r="C6664" s="87" t="inlineStr">
        <is>
          <t>CONDOMINIO FRANCISCO ZELADA TORRE B</t>
        </is>
      </c>
      <c r="D6664" s="87" t="inlineStr">
        <is>
          <t>Entrega Futura</t>
        </is>
      </c>
      <c r="E6664" s="87" t="inlineStr">
        <is>
          <t>2do semestre 2027</t>
        </is>
      </c>
      <c r="F6664" s="87" t="inlineStr">
        <is>
          <t>Coronel Souper 4438</t>
        </is>
      </c>
      <c r="G6664" s="87" t="inlineStr">
        <is>
          <t>Estacion Central</t>
        </is>
      </c>
      <c r="H6664" s="87" t="inlineStr">
        <is>
          <t>Disponible</t>
        </is>
      </c>
      <c r="I6664" s="87" t="inlineStr">
        <is>
          <t>Departamento</t>
        </is>
      </c>
      <c r="J6664" s="87" t="inlineStr">
        <is>
          <t>1D/1B/CI/2C</t>
        </is>
      </c>
      <c r="K6664" s="88" t="n">
        <v>14</v>
      </c>
      <c r="L6664" s="88" t="n">
        <v>1408</v>
      </c>
      <c r="M6664" s="87" t="inlineStr">
        <is>
          <t>SUR</t>
        </is>
      </c>
      <c r="N6664" s="87" t="inlineStr">
        <is>
          <t>1</t>
        </is>
      </c>
      <c r="O6664" s="87" t="inlineStr">
        <is>
          <t>1</t>
        </is>
      </c>
      <c r="P6664" s="88" t="n">
        <v>2123.33</v>
      </c>
      <c r="Q6664" s="87" t="inlineStr"/>
      <c r="R6664" s="87" t="inlineStr">
        <is>
          <t>31,81</t>
        </is>
      </c>
      <c r="S6664" s="87" t="inlineStr">
        <is>
          <t>6,05</t>
        </is>
      </c>
      <c r="T6664" s="88" t="n">
        <v>37.86</v>
      </c>
      <c r="U6664" s="87" t="inlineStr"/>
    </row>
    <row r="6665" ht="14.4" customHeight="1">
      <c r="A6665" s="87" t="inlineStr">
        <is>
          <t>RVC</t>
        </is>
      </c>
      <c r="B6665" s="87" t="inlineStr">
        <is>
          <t>CONDOMINIO FRANCISCO ZELADA TORRE B</t>
        </is>
      </c>
      <c r="C6665" s="87" t="inlineStr">
        <is>
          <t>CONDOMINIO FRANCISCO ZELADA TORRE B</t>
        </is>
      </c>
      <c r="D6665" s="87" t="inlineStr">
        <is>
          <t>Entrega Futura</t>
        </is>
      </c>
      <c r="E6665" s="87" t="inlineStr">
        <is>
          <t>2do semestre 2027</t>
        </is>
      </c>
      <c r="F6665" s="87" t="inlineStr">
        <is>
          <t>Coronel Souper 4438</t>
        </is>
      </c>
      <c r="G6665" s="87" t="inlineStr">
        <is>
          <t>Estacion Central</t>
        </is>
      </c>
      <c r="H6665" s="87" t="inlineStr">
        <is>
          <t>Disponible</t>
        </is>
      </c>
      <c r="I6665" s="87" t="inlineStr">
        <is>
          <t>Departamento</t>
        </is>
      </c>
      <c r="J6665" s="87" t="inlineStr">
        <is>
          <t>1D/1B/CI/2C</t>
        </is>
      </c>
      <c r="K6665" s="88" t="n">
        <v>14</v>
      </c>
      <c r="L6665" s="88" t="n">
        <v>1409</v>
      </c>
      <c r="M6665" s="87" t="inlineStr">
        <is>
          <t>SUR</t>
        </is>
      </c>
      <c r="N6665" s="87" t="inlineStr">
        <is>
          <t>1</t>
        </is>
      </c>
      <c r="O6665" s="87" t="inlineStr">
        <is>
          <t>1</t>
        </is>
      </c>
      <c r="P6665" s="88" t="n">
        <v>2144.23</v>
      </c>
      <c r="Q6665" s="87" t="inlineStr"/>
      <c r="R6665" s="87" t="inlineStr">
        <is>
          <t>31,67</t>
        </is>
      </c>
      <c r="S6665" s="87" t="inlineStr">
        <is>
          <t>6,03</t>
        </is>
      </c>
      <c r="T6665" s="88" t="n">
        <v>37.7</v>
      </c>
      <c r="U6665" s="87" t="inlineStr"/>
    </row>
    <row r="6666" ht="14.4" customHeight="1">
      <c r="A6666" s="87" t="inlineStr">
        <is>
          <t>RVC</t>
        </is>
      </c>
      <c r="B6666" s="87" t="inlineStr">
        <is>
          <t>CONDOMINIO FRANCISCO ZELADA TORRE B</t>
        </is>
      </c>
      <c r="C6666" s="87" t="inlineStr">
        <is>
          <t>CONDOMINIO FRANCISCO ZELADA TORRE B</t>
        </is>
      </c>
      <c r="D6666" s="87" t="inlineStr">
        <is>
          <t>Entrega Futura</t>
        </is>
      </c>
      <c r="E6666" s="87" t="inlineStr">
        <is>
          <t>2do semestre 2027</t>
        </is>
      </c>
      <c r="F6666" s="87" t="inlineStr">
        <is>
          <t>Coronel Souper 4438</t>
        </is>
      </c>
      <c r="G6666" s="87" t="inlineStr">
        <is>
          <t>Estacion Central</t>
        </is>
      </c>
      <c r="H6666" s="87" t="inlineStr">
        <is>
          <t>Disponible</t>
        </is>
      </c>
      <c r="I6666" s="87" t="inlineStr">
        <is>
          <t>Departamento</t>
        </is>
      </c>
      <c r="J6666" s="87" t="inlineStr">
        <is>
          <t>2D/1B/CI/3C</t>
        </is>
      </c>
      <c r="K6666" s="88" t="n">
        <v>14</v>
      </c>
      <c r="L6666" s="88" t="n">
        <v>1410</v>
      </c>
      <c r="M6666" s="87" t="inlineStr">
        <is>
          <t>SUR PONIENTE</t>
        </is>
      </c>
      <c r="N6666" s="87" t="inlineStr">
        <is>
          <t>2</t>
        </is>
      </c>
      <c r="O6666" s="87" t="inlineStr">
        <is>
          <t>1</t>
        </is>
      </c>
      <c r="P6666" s="88" t="n">
        <v>2581.49</v>
      </c>
      <c r="Q6666" s="87" t="inlineStr"/>
      <c r="R6666" s="87" t="inlineStr">
        <is>
          <t>43,38</t>
        </is>
      </c>
      <c r="S6666" s="87" t="inlineStr">
        <is>
          <t>3,2</t>
        </is>
      </c>
      <c r="T6666" s="88" t="n">
        <v>46.58000000000001</v>
      </c>
      <c r="U6666" s="87" t="inlineStr"/>
    </row>
    <row r="6667" ht="14.4" customHeight="1">
      <c r="A6667" s="87" t="inlineStr">
        <is>
          <t>RVC</t>
        </is>
      </c>
      <c r="B6667" s="87" t="inlineStr">
        <is>
          <t>CONDOMINIO FRANCISCO ZELADA TORRE B</t>
        </is>
      </c>
      <c r="C6667" s="87" t="inlineStr">
        <is>
          <t>CONDOMINIO FRANCISCO ZELADA TORRE B</t>
        </is>
      </c>
      <c r="D6667" s="87" t="inlineStr">
        <is>
          <t>Entrega Futura</t>
        </is>
      </c>
      <c r="E6667" s="87" t="inlineStr">
        <is>
          <t>2do semestre 2027</t>
        </is>
      </c>
      <c r="F6667" s="87" t="inlineStr">
        <is>
          <t>Coronel Souper 4438</t>
        </is>
      </c>
      <c r="G6667" s="87" t="inlineStr">
        <is>
          <t>Estacion Central</t>
        </is>
      </c>
      <c r="H6667" s="87" t="inlineStr">
        <is>
          <t>Disponible</t>
        </is>
      </c>
      <c r="I6667" s="87" t="inlineStr">
        <is>
          <t>Departamento</t>
        </is>
      </c>
      <c r="J6667" s="87" t="inlineStr">
        <is>
          <t>2D/1B/CI/3C</t>
        </is>
      </c>
      <c r="K6667" s="88" t="n">
        <v>14</v>
      </c>
      <c r="L6667" s="88" t="n">
        <v>1411</v>
      </c>
      <c r="M6667" s="87" t="inlineStr">
        <is>
          <t>NOR PONIENTE</t>
        </is>
      </c>
      <c r="N6667" s="87" t="inlineStr">
        <is>
          <t>2</t>
        </is>
      </c>
      <c r="O6667" s="87" t="inlineStr">
        <is>
          <t>1</t>
        </is>
      </c>
      <c r="P6667" s="88" t="n">
        <v>2544.19</v>
      </c>
      <c r="Q6667" s="87" t="inlineStr"/>
      <c r="R6667" s="87" t="inlineStr">
        <is>
          <t>43,38</t>
        </is>
      </c>
      <c r="S6667" s="87" t="inlineStr">
        <is>
          <t>3,2</t>
        </is>
      </c>
      <c r="T6667" s="88" t="n">
        <v>46.58000000000001</v>
      </c>
      <c r="U6667" s="87" t="inlineStr"/>
    </row>
    <row r="6668" ht="14.4" customHeight="1">
      <c r="A6668" s="87" t="inlineStr">
        <is>
          <t>RVC</t>
        </is>
      </c>
      <c r="B6668" s="87" t="inlineStr">
        <is>
          <t>CONDOMINIO FRANCISCO ZELADA TORRE B</t>
        </is>
      </c>
      <c r="C6668" s="87" t="inlineStr">
        <is>
          <t>CONDOMINIO FRANCISCO ZELADA TORRE B</t>
        </is>
      </c>
      <c r="D6668" s="87" t="inlineStr">
        <is>
          <t>Entrega Futura</t>
        </is>
      </c>
      <c r="E6668" s="87" t="inlineStr">
        <is>
          <t>2do semestre 2027</t>
        </is>
      </c>
      <c r="F6668" s="87" t="inlineStr">
        <is>
          <t>Coronel Souper 4438</t>
        </is>
      </c>
      <c r="G6668" s="87" t="inlineStr">
        <is>
          <t>Estacion Central</t>
        </is>
      </c>
      <c r="H6668" s="87" t="inlineStr">
        <is>
          <t>Disponible</t>
        </is>
      </c>
      <c r="I6668" s="87" t="inlineStr">
        <is>
          <t>Departamento</t>
        </is>
      </c>
      <c r="J6668" s="87" t="inlineStr">
        <is>
          <t>2D/1B/CI/3C</t>
        </is>
      </c>
      <c r="K6668" s="88" t="n">
        <v>14</v>
      </c>
      <c r="L6668" s="88" t="n">
        <v>1412</v>
      </c>
      <c r="M6668" s="87" t="inlineStr">
        <is>
          <t>NORTE</t>
        </is>
      </c>
      <c r="N6668" s="87" t="inlineStr">
        <is>
          <t>2</t>
        </is>
      </c>
      <c r="O6668" s="87" t="inlineStr">
        <is>
          <t>1</t>
        </is>
      </c>
      <c r="P6668" s="88" t="n">
        <v>2469.61</v>
      </c>
      <c r="Q6668" s="87" t="inlineStr"/>
      <c r="R6668" s="87" t="inlineStr">
        <is>
          <t>42,47</t>
        </is>
      </c>
      <c r="S6668" s="87" t="inlineStr">
        <is>
          <t>3,21</t>
        </is>
      </c>
      <c r="T6668" s="88" t="n">
        <v>45.68</v>
      </c>
      <c r="U6668" s="87" t="inlineStr"/>
    </row>
    <row r="6669" ht="14.4" customHeight="1">
      <c r="A6669" s="87" t="inlineStr">
        <is>
          <t>RVC</t>
        </is>
      </c>
      <c r="B6669" s="87" t="inlineStr">
        <is>
          <t>CONDOMINIO FRANCISCO ZELADA TORRE B</t>
        </is>
      </c>
      <c r="C6669" s="87" t="inlineStr">
        <is>
          <t>CONDOMINIO FRANCISCO ZELADA TORRE B</t>
        </is>
      </c>
      <c r="D6669" s="87" t="inlineStr">
        <is>
          <t>Entrega Futura</t>
        </is>
      </c>
      <c r="E6669" s="87" t="inlineStr">
        <is>
          <t>2do semestre 2027</t>
        </is>
      </c>
      <c r="F6669" s="87" t="inlineStr">
        <is>
          <t>Coronel Souper 4438</t>
        </is>
      </c>
      <c r="G6669" s="87" t="inlineStr">
        <is>
          <t>Estacion Central</t>
        </is>
      </c>
      <c r="H6669" s="87" t="inlineStr">
        <is>
          <t>Disponible</t>
        </is>
      </c>
      <c r="I6669" s="87" t="inlineStr">
        <is>
          <t>Departamento</t>
        </is>
      </c>
      <c r="J6669" s="87" t="inlineStr">
        <is>
          <t>1D/1B/CI/2C</t>
        </is>
      </c>
      <c r="K6669" s="88" t="n">
        <v>15</v>
      </c>
      <c r="L6669" s="88" t="n">
        <v>1501</v>
      </c>
      <c r="M6669" s="87" t="inlineStr">
        <is>
          <t>PONIENTE</t>
        </is>
      </c>
      <c r="N6669" s="87" t="inlineStr">
        <is>
          <t>1</t>
        </is>
      </c>
      <c r="O6669" s="87" t="inlineStr">
        <is>
          <t>1</t>
        </is>
      </c>
      <c r="P6669" s="88" t="n">
        <v>2050.4</v>
      </c>
      <c r="Q6669" s="87" t="inlineStr"/>
      <c r="R6669" s="87" t="inlineStr">
        <is>
          <t>32,61</t>
        </is>
      </c>
      <c r="S6669" s="87" t="inlineStr">
        <is>
          <t>2,92</t>
        </is>
      </c>
      <c r="T6669" s="88" t="n">
        <v>35.53</v>
      </c>
      <c r="U6669" s="87" t="inlineStr"/>
    </row>
    <row r="6670" ht="14.4" customHeight="1">
      <c r="A6670" s="87" t="inlineStr">
        <is>
          <t>RVC</t>
        </is>
      </c>
      <c r="B6670" s="87" t="inlineStr">
        <is>
          <t>CONDOMINIO FRANCISCO ZELADA TORRE B</t>
        </is>
      </c>
      <c r="C6670" s="87" t="inlineStr">
        <is>
          <t>CONDOMINIO FRANCISCO ZELADA TORRE B</t>
        </is>
      </c>
      <c r="D6670" s="87" t="inlineStr">
        <is>
          <t>Entrega Futura</t>
        </is>
      </c>
      <c r="E6670" s="87" t="inlineStr">
        <is>
          <t>2do semestre 2027</t>
        </is>
      </c>
      <c r="F6670" s="87" t="inlineStr">
        <is>
          <t>Coronel Souper 4438</t>
        </is>
      </c>
      <c r="G6670" s="87" t="inlineStr">
        <is>
          <t>Estacion Central</t>
        </is>
      </c>
      <c r="H6670" s="87" t="inlineStr">
        <is>
          <t>Disponible</t>
        </is>
      </c>
      <c r="I6670" s="87" t="inlineStr">
        <is>
          <t>Departamento</t>
        </is>
      </c>
      <c r="J6670" s="87" t="inlineStr">
        <is>
          <t>2D/2B/CI/4C</t>
        </is>
      </c>
      <c r="K6670" s="88" t="n">
        <v>15</v>
      </c>
      <c r="L6670" s="88" t="n">
        <v>1502</v>
      </c>
      <c r="M6670" s="87" t="inlineStr">
        <is>
          <t>NOR PONIENTE</t>
        </is>
      </c>
      <c r="N6670" s="87" t="inlineStr">
        <is>
          <t>2</t>
        </is>
      </c>
      <c r="O6670" s="87" t="inlineStr">
        <is>
          <t>2</t>
        </is>
      </c>
      <c r="P6670" s="88" t="n">
        <v>2787.38</v>
      </c>
      <c r="Q6670" s="87" t="inlineStr"/>
      <c r="R6670" s="87" t="inlineStr">
        <is>
          <t>51,21</t>
        </is>
      </c>
      <c r="S6670" s="87" t="inlineStr">
        <is>
          <t>3,66</t>
        </is>
      </c>
      <c r="T6670" s="88" t="n">
        <v>54.87</v>
      </c>
      <c r="U6670" s="87" t="inlineStr"/>
    </row>
    <row r="6671" ht="14.4" customHeight="1">
      <c r="A6671" s="87" t="inlineStr">
        <is>
          <t>RVC</t>
        </is>
      </c>
      <c r="B6671" s="87" t="inlineStr">
        <is>
          <t>CONDOMINIO FRANCISCO ZELADA TORRE B</t>
        </is>
      </c>
      <c r="C6671" s="87" t="inlineStr">
        <is>
          <t>CONDOMINIO FRANCISCO ZELADA TORRE B</t>
        </is>
      </c>
      <c r="D6671" s="87" t="inlineStr">
        <is>
          <t>Entrega Futura</t>
        </is>
      </c>
      <c r="E6671" s="87" t="inlineStr">
        <is>
          <t>2do semestre 2027</t>
        </is>
      </c>
      <c r="F6671" s="87" t="inlineStr">
        <is>
          <t>Coronel Souper 4438</t>
        </is>
      </c>
      <c r="G6671" s="87" t="inlineStr">
        <is>
          <t>Estacion Central</t>
        </is>
      </c>
      <c r="H6671" s="87" t="inlineStr">
        <is>
          <t>Disponible</t>
        </is>
      </c>
      <c r="I6671" s="87" t="inlineStr">
        <is>
          <t>Departamento</t>
        </is>
      </c>
      <c r="J6671" s="87" t="inlineStr">
        <is>
          <t>2D/2B/CI/4C</t>
        </is>
      </c>
      <c r="K6671" s="88" t="n">
        <v>15</v>
      </c>
      <c r="L6671" s="88" t="n">
        <v>1503</v>
      </c>
      <c r="M6671" s="87" t="inlineStr">
        <is>
          <t>NOR ORIENTE</t>
        </is>
      </c>
      <c r="N6671" s="87" t="inlineStr">
        <is>
          <t>2</t>
        </is>
      </c>
      <c r="O6671" s="87" t="inlineStr">
        <is>
          <t>2</t>
        </is>
      </c>
      <c r="P6671" s="88" t="n">
        <v>2801.01</v>
      </c>
      <c r="Q6671" s="87" t="inlineStr"/>
      <c r="R6671" s="87" t="inlineStr">
        <is>
          <t>51,07</t>
        </is>
      </c>
      <c r="S6671" s="87" t="inlineStr">
        <is>
          <t>3,79</t>
        </is>
      </c>
      <c r="T6671" s="88" t="n">
        <v>54.86</v>
      </c>
      <c r="U6671" s="87" t="inlineStr"/>
    </row>
    <row r="6672" ht="14.4" customHeight="1">
      <c r="A6672" s="87" t="inlineStr">
        <is>
          <t>RVC</t>
        </is>
      </c>
      <c r="B6672" s="87" t="inlineStr">
        <is>
          <t>CONDOMINIO FRANCISCO ZELADA TORRE B</t>
        </is>
      </c>
      <c r="C6672" s="87" t="inlineStr">
        <is>
          <t>CONDOMINIO FRANCISCO ZELADA TORRE B</t>
        </is>
      </c>
      <c r="D6672" s="87" t="inlineStr">
        <is>
          <t>Entrega Futura</t>
        </is>
      </c>
      <c r="E6672" s="87" t="inlineStr">
        <is>
          <t>2do semestre 2027</t>
        </is>
      </c>
      <c r="F6672" s="87" t="inlineStr">
        <is>
          <t>Coronel Souper 4438</t>
        </is>
      </c>
      <c r="G6672" s="87" t="inlineStr">
        <is>
          <t>Estacion Central</t>
        </is>
      </c>
      <c r="H6672" s="87" t="inlineStr">
        <is>
          <t>Disponible</t>
        </is>
      </c>
      <c r="I6672" s="87" t="inlineStr">
        <is>
          <t>Departamento</t>
        </is>
      </c>
      <c r="J6672" s="87" t="inlineStr">
        <is>
          <t>1D/1B/CI/2C</t>
        </is>
      </c>
      <c r="K6672" s="88" t="n">
        <v>15</v>
      </c>
      <c r="L6672" s="88" t="n">
        <v>1504</v>
      </c>
      <c r="M6672" s="87" t="inlineStr">
        <is>
          <t>ORIENTE</t>
        </is>
      </c>
      <c r="N6672" s="87" t="inlineStr">
        <is>
          <t>1</t>
        </is>
      </c>
      <c r="O6672" s="87" t="inlineStr">
        <is>
          <t>1</t>
        </is>
      </c>
      <c r="P6672" s="88" t="n">
        <v>2050.4</v>
      </c>
      <c r="Q6672" s="87" t="inlineStr"/>
      <c r="R6672" s="87" t="inlineStr">
        <is>
          <t>31,76</t>
        </is>
      </c>
      <c r="S6672" s="87" t="inlineStr">
        <is>
          <t>6,07</t>
        </is>
      </c>
      <c r="T6672" s="88" t="n">
        <v>37.83</v>
      </c>
      <c r="U6672" s="87" t="inlineStr"/>
    </row>
    <row r="6673" ht="14.4" customHeight="1">
      <c r="A6673" s="87" t="inlineStr">
        <is>
          <t>RVC</t>
        </is>
      </c>
      <c r="B6673" s="87" t="inlineStr">
        <is>
          <t>CONDOMINIO FRANCISCO ZELADA TORRE B</t>
        </is>
      </c>
      <c r="C6673" s="87" t="inlineStr">
        <is>
          <t>CONDOMINIO FRANCISCO ZELADA TORRE B</t>
        </is>
      </c>
      <c r="D6673" s="87" t="inlineStr">
        <is>
          <t>Entrega Futura</t>
        </is>
      </c>
      <c r="E6673" s="87" t="inlineStr">
        <is>
          <t>2do semestre 2027</t>
        </is>
      </c>
      <c r="F6673" s="87" t="inlineStr">
        <is>
          <t>Coronel Souper 4438</t>
        </is>
      </c>
      <c r="G6673" s="87" t="inlineStr">
        <is>
          <t>Estacion Central</t>
        </is>
      </c>
      <c r="H6673" s="87" t="inlineStr">
        <is>
          <t>Disponible</t>
        </is>
      </c>
      <c r="I6673" s="87" t="inlineStr">
        <is>
          <t>Departamento</t>
        </is>
      </c>
      <c r="J6673" s="87" t="inlineStr">
        <is>
          <t>1D/1B/CI/2C</t>
        </is>
      </c>
      <c r="K6673" s="88" t="n">
        <v>15</v>
      </c>
      <c r="L6673" s="88" t="n">
        <v>1505</v>
      </c>
      <c r="M6673" s="87" t="inlineStr">
        <is>
          <t>ORIENTE</t>
        </is>
      </c>
      <c r="N6673" s="87" t="inlineStr">
        <is>
          <t>1</t>
        </is>
      </c>
      <c r="O6673" s="87" t="inlineStr">
        <is>
          <t>1</t>
        </is>
      </c>
      <c r="P6673" s="88" t="n">
        <v>2029.92</v>
      </c>
      <c r="Q6673" s="87" t="inlineStr"/>
      <c r="R6673" s="87" t="inlineStr">
        <is>
          <t>31,64</t>
        </is>
      </c>
      <c r="S6673" s="87" t="inlineStr">
        <is>
          <t>5,99</t>
        </is>
      </c>
      <c r="T6673" s="88" t="n">
        <v>37.63</v>
      </c>
      <c r="U6673" s="87" t="inlineStr"/>
    </row>
    <row r="6674" ht="14.4" customHeight="1">
      <c r="A6674" s="87" t="inlineStr">
        <is>
          <t>RVC</t>
        </is>
      </c>
      <c r="B6674" s="87" t="inlineStr">
        <is>
          <t>CONDOMINIO FRANCISCO ZELADA TORRE B</t>
        </is>
      </c>
      <c r="C6674" s="87" t="inlineStr">
        <is>
          <t>CONDOMINIO FRANCISCO ZELADA TORRE B</t>
        </is>
      </c>
      <c r="D6674" s="87" t="inlineStr">
        <is>
          <t>Entrega Futura</t>
        </is>
      </c>
      <c r="E6674" s="87" t="inlineStr">
        <is>
          <t>2do semestre 2027</t>
        </is>
      </c>
      <c r="F6674" s="87" t="inlineStr">
        <is>
          <t>Coronel Souper 4438</t>
        </is>
      </c>
      <c r="G6674" s="87" t="inlineStr">
        <is>
          <t>Estacion Central</t>
        </is>
      </c>
      <c r="H6674" s="87" t="inlineStr">
        <is>
          <t>Disponible</t>
        </is>
      </c>
      <c r="I6674" s="87" t="inlineStr">
        <is>
          <t>Departamento</t>
        </is>
      </c>
      <c r="J6674" s="87" t="inlineStr">
        <is>
          <t>2D/1B/CI/3C</t>
        </is>
      </c>
      <c r="K6674" s="88" t="n">
        <v>15</v>
      </c>
      <c r="L6674" s="88" t="n">
        <v>1506</v>
      </c>
      <c r="M6674" s="87" t="inlineStr">
        <is>
          <t>SUR ORIENTE</t>
        </is>
      </c>
      <c r="N6674" s="87" t="inlineStr">
        <is>
          <t>2</t>
        </is>
      </c>
      <c r="O6674" s="87" t="inlineStr">
        <is>
          <t>1</t>
        </is>
      </c>
      <c r="P6674" s="88" t="n">
        <v>2408.22</v>
      </c>
      <c r="Q6674" s="87" t="inlineStr"/>
      <c r="R6674" s="87" t="inlineStr">
        <is>
          <t>43,26</t>
        </is>
      </c>
      <c r="S6674" s="87" t="inlineStr">
        <is>
          <t>5,11</t>
        </is>
      </c>
      <c r="T6674" s="88" t="n">
        <v>48.37</v>
      </c>
      <c r="U6674" s="87" t="inlineStr"/>
    </row>
    <row r="6675" ht="14.4" customHeight="1">
      <c r="A6675" s="87" t="inlineStr">
        <is>
          <t>RVC</t>
        </is>
      </c>
      <c r="B6675" s="87" t="inlineStr">
        <is>
          <t>CONDOMINIO FRANCISCO ZELADA TORRE B</t>
        </is>
      </c>
      <c r="C6675" s="87" t="inlineStr">
        <is>
          <t>CONDOMINIO FRANCISCO ZELADA TORRE B</t>
        </is>
      </c>
      <c r="D6675" s="87" t="inlineStr">
        <is>
          <t>Entrega Futura</t>
        </is>
      </c>
      <c r="E6675" s="87" t="inlineStr">
        <is>
          <t>2do semestre 2027</t>
        </is>
      </c>
      <c r="F6675" s="87" t="inlineStr">
        <is>
          <t>Coronel Souper 4438</t>
        </is>
      </c>
      <c r="G6675" s="87" t="inlineStr">
        <is>
          <t>Estacion Central</t>
        </is>
      </c>
      <c r="H6675" s="87" t="inlineStr">
        <is>
          <t>Disponible</t>
        </is>
      </c>
      <c r="I6675" s="87" t="inlineStr">
        <is>
          <t>Departamento</t>
        </is>
      </c>
      <c r="J6675" s="87" t="inlineStr">
        <is>
          <t>1D/1B/CI/2C</t>
        </is>
      </c>
      <c r="K6675" s="88" t="n">
        <v>15</v>
      </c>
      <c r="L6675" s="88" t="n">
        <v>1507</v>
      </c>
      <c r="M6675" s="87" t="inlineStr">
        <is>
          <t>SUR</t>
        </is>
      </c>
      <c r="N6675" s="87" t="inlineStr">
        <is>
          <t>1</t>
        </is>
      </c>
      <c r="O6675" s="87" t="inlineStr">
        <is>
          <t>1</t>
        </is>
      </c>
      <c r="P6675" s="88" t="n">
        <v>2101.59</v>
      </c>
      <c r="Q6675" s="87" t="inlineStr"/>
      <c r="R6675" s="87" t="inlineStr">
        <is>
          <t>31,41</t>
        </is>
      </c>
      <c r="S6675" s="87" t="inlineStr">
        <is>
          <t>5,95</t>
        </is>
      </c>
      <c r="T6675" s="88" t="n">
        <v>37.36</v>
      </c>
      <c r="U6675" s="87" t="inlineStr"/>
    </row>
    <row r="6676" ht="14.4" customHeight="1">
      <c r="A6676" s="87" t="inlineStr">
        <is>
          <t>RVC</t>
        </is>
      </c>
      <c r="B6676" s="87" t="inlineStr">
        <is>
          <t>CONDOMINIO FRANCISCO ZELADA TORRE B</t>
        </is>
      </c>
      <c r="C6676" s="87" t="inlineStr">
        <is>
          <t>CONDOMINIO FRANCISCO ZELADA TORRE B</t>
        </is>
      </c>
      <c r="D6676" s="87" t="inlineStr">
        <is>
          <t>Entrega Futura</t>
        </is>
      </c>
      <c r="E6676" s="87" t="inlineStr">
        <is>
          <t>2do semestre 2027</t>
        </is>
      </c>
      <c r="F6676" s="87" t="inlineStr">
        <is>
          <t>Coronel Souper 4438</t>
        </is>
      </c>
      <c r="G6676" s="87" t="inlineStr">
        <is>
          <t>Estacion Central</t>
        </is>
      </c>
      <c r="H6676" s="87" t="inlineStr">
        <is>
          <t>Disponible</t>
        </is>
      </c>
      <c r="I6676" s="87" t="inlineStr">
        <is>
          <t>Departamento</t>
        </is>
      </c>
      <c r="J6676" s="87" t="inlineStr">
        <is>
          <t>1D/1B/CI/2C</t>
        </is>
      </c>
      <c r="K6676" s="88" t="n">
        <v>15</v>
      </c>
      <c r="L6676" s="88" t="n">
        <v>1508</v>
      </c>
      <c r="M6676" s="87" t="inlineStr">
        <is>
          <t>SUR</t>
        </is>
      </c>
      <c r="N6676" s="87" t="inlineStr">
        <is>
          <t>1</t>
        </is>
      </c>
      <c r="O6676" s="87" t="inlineStr">
        <is>
          <t>1</t>
        </is>
      </c>
      <c r="P6676" s="88" t="n">
        <v>2081.11</v>
      </c>
      <c r="Q6676" s="87" t="inlineStr"/>
      <c r="R6676" s="87" t="inlineStr">
        <is>
          <t>31,81</t>
        </is>
      </c>
      <c r="S6676" s="87" t="inlineStr">
        <is>
          <t>6,05</t>
        </is>
      </c>
      <c r="T6676" s="88" t="n">
        <v>37.86</v>
      </c>
      <c r="U6676" s="87" t="inlineStr"/>
    </row>
    <row r="6677" ht="14.4" customHeight="1">
      <c r="A6677" s="87" t="inlineStr">
        <is>
          <t>RVC</t>
        </is>
      </c>
      <c r="B6677" s="87" t="inlineStr">
        <is>
          <t>CONDOMINIO FRANCISCO ZELADA TORRE B</t>
        </is>
      </c>
      <c r="C6677" s="87" t="inlineStr">
        <is>
          <t>CONDOMINIO FRANCISCO ZELADA TORRE B</t>
        </is>
      </c>
      <c r="D6677" s="87" t="inlineStr">
        <is>
          <t>Entrega Futura</t>
        </is>
      </c>
      <c r="E6677" s="87" t="inlineStr">
        <is>
          <t>2do semestre 2027</t>
        </is>
      </c>
      <c r="F6677" s="87" t="inlineStr">
        <is>
          <t>Coronel Souper 4438</t>
        </is>
      </c>
      <c r="G6677" s="87" t="inlineStr">
        <is>
          <t>Estacion Central</t>
        </is>
      </c>
      <c r="H6677" s="87" t="inlineStr">
        <is>
          <t>Disponible</t>
        </is>
      </c>
      <c r="I6677" s="87" t="inlineStr">
        <is>
          <t>Departamento</t>
        </is>
      </c>
      <c r="J6677" s="87" t="inlineStr">
        <is>
          <t>1D/1B/CI/2C</t>
        </is>
      </c>
      <c r="K6677" s="88" t="n">
        <v>15</v>
      </c>
      <c r="L6677" s="88" t="n">
        <v>1509</v>
      </c>
      <c r="M6677" s="87" t="inlineStr">
        <is>
          <t>SUR</t>
        </is>
      </c>
      <c r="N6677" s="87" t="inlineStr">
        <is>
          <t>1</t>
        </is>
      </c>
      <c r="O6677" s="87" t="inlineStr">
        <is>
          <t>1</t>
        </is>
      </c>
      <c r="P6677" s="88" t="n">
        <v>2101.59</v>
      </c>
      <c r="Q6677" s="87" t="inlineStr"/>
      <c r="R6677" s="87" t="inlineStr">
        <is>
          <t>31,67</t>
        </is>
      </c>
      <c r="S6677" s="87" t="inlineStr">
        <is>
          <t>6,03</t>
        </is>
      </c>
      <c r="T6677" s="88" t="n">
        <v>37.7</v>
      </c>
      <c r="U6677" s="87" t="inlineStr"/>
    </row>
    <row r="6678" ht="14.4" customHeight="1">
      <c r="A6678" s="87" t="inlineStr">
        <is>
          <t>RVC</t>
        </is>
      </c>
      <c r="B6678" s="87" t="inlineStr">
        <is>
          <t>CONDOMINIO FRANCISCO ZELADA TORRE B</t>
        </is>
      </c>
      <c r="C6678" s="87" t="inlineStr">
        <is>
          <t>CONDOMINIO FRANCISCO ZELADA TORRE B</t>
        </is>
      </c>
      <c r="D6678" s="87" t="inlineStr">
        <is>
          <t>Entrega Futura</t>
        </is>
      </c>
      <c r="E6678" s="87" t="inlineStr">
        <is>
          <t>2do semestre 2027</t>
        </is>
      </c>
      <c r="F6678" s="87" t="inlineStr">
        <is>
          <t>Coronel Souper 4438</t>
        </is>
      </c>
      <c r="G6678" s="87" t="inlineStr">
        <is>
          <t>Estacion Central</t>
        </is>
      </c>
      <c r="H6678" s="87" t="inlineStr">
        <is>
          <t>Disponible</t>
        </is>
      </c>
      <c r="I6678" s="87" t="inlineStr">
        <is>
          <t>Departamento</t>
        </is>
      </c>
      <c r="J6678" s="87" t="inlineStr">
        <is>
          <t>2D/1B/CI/3C</t>
        </is>
      </c>
      <c r="K6678" s="88" t="n">
        <v>15</v>
      </c>
      <c r="L6678" s="88" t="n">
        <v>1510</v>
      </c>
      <c r="M6678" s="87" t="inlineStr">
        <is>
          <t>SUR PONIENTE</t>
        </is>
      </c>
      <c r="N6678" s="87" t="inlineStr">
        <is>
          <t>2</t>
        </is>
      </c>
      <c r="O6678" s="87" t="inlineStr">
        <is>
          <t>1</t>
        </is>
      </c>
      <c r="P6678" s="88" t="n">
        <v>2530.01</v>
      </c>
      <c r="Q6678" s="87" t="inlineStr"/>
      <c r="R6678" s="87" t="inlineStr">
        <is>
          <t>43,38</t>
        </is>
      </c>
      <c r="S6678" s="87" t="inlineStr">
        <is>
          <t>3,2</t>
        </is>
      </c>
      <c r="T6678" s="88" t="n">
        <v>46.58000000000001</v>
      </c>
      <c r="U6678" s="87" t="inlineStr"/>
    </row>
    <row r="6679" ht="14.4" customHeight="1">
      <c r="A6679" s="87" t="inlineStr">
        <is>
          <t>RVC</t>
        </is>
      </c>
      <c r="B6679" s="87" t="inlineStr">
        <is>
          <t>CONDOMINIO FRANCISCO ZELADA TORRE B</t>
        </is>
      </c>
      <c r="C6679" s="87" t="inlineStr">
        <is>
          <t>CONDOMINIO FRANCISCO ZELADA TORRE B</t>
        </is>
      </c>
      <c r="D6679" s="87" t="inlineStr">
        <is>
          <t>Entrega Futura</t>
        </is>
      </c>
      <c r="E6679" s="87" t="inlineStr">
        <is>
          <t>2do semestre 2027</t>
        </is>
      </c>
      <c r="F6679" s="87" t="inlineStr">
        <is>
          <t>Coronel Souper 4438</t>
        </is>
      </c>
      <c r="G6679" s="87" t="inlineStr">
        <is>
          <t>Estacion Central</t>
        </is>
      </c>
      <c r="H6679" s="87" t="inlineStr">
        <is>
          <t>Disponible</t>
        </is>
      </c>
      <c r="I6679" s="87" t="inlineStr">
        <is>
          <t>Departamento</t>
        </is>
      </c>
      <c r="J6679" s="87" t="inlineStr">
        <is>
          <t>2D/1B/CI/3C</t>
        </is>
      </c>
      <c r="K6679" s="88" t="n">
        <v>15</v>
      </c>
      <c r="L6679" s="88" t="n">
        <v>1511</v>
      </c>
      <c r="M6679" s="87" t="inlineStr">
        <is>
          <t>NOR PONIENTE</t>
        </is>
      </c>
      <c r="N6679" s="87" t="inlineStr">
        <is>
          <t>2</t>
        </is>
      </c>
      <c r="O6679" s="87" t="inlineStr">
        <is>
          <t>1</t>
        </is>
      </c>
      <c r="P6679" s="88" t="n">
        <v>2493.47</v>
      </c>
      <c r="Q6679" s="87" t="inlineStr"/>
      <c r="R6679" s="87" t="inlineStr">
        <is>
          <t>43,38</t>
        </is>
      </c>
      <c r="S6679" s="87" t="inlineStr">
        <is>
          <t>3,2</t>
        </is>
      </c>
      <c r="T6679" s="88" t="n">
        <v>46.58000000000001</v>
      </c>
      <c r="U6679" s="87" t="inlineStr"/>
    </row>
    <row r="6680" ht="14.4" customHeight="1">
      <c r="A6680" s="87" t="inlineStr">
        <is>
          <t>RVC</t>
        </is>
      </c>
      <c r="B6680" s="87" t="inlineStr">
        <is>
          <t>CONDOMINIO FRANCISCO ZELADA TORRE B</t>
        </is>
      </c>
      <c r="C6680" s="87" t="inlineStr">
        <is>
          <t>CONDOMINIO FRANCISCO ZELADA TORRE B</t>
        </is>
      </c>
      <c r="D6680" s="87" t="inlineStr">
        <is>
          <t>Entrega Futura</t>
        </is>
      </c>
      <c r="E6680" s="87" t="inlineStr">
        <is>
          <t>2do semestre 2027</t>
        </is>
      </c>
      <c r="F6680" s="87" t="inlineStr">
        <is>
          <t>Coronel Souper 4438</t>
        </is>
      </c>
      <c r="G6680" s="87" t="inlineStr">
        <is>
          <t>Estacion Central</t>
        </is>
      </c>
      <c r="H6680" s="87" t="inlineStr">
        <is>
          <t>Disponible</t>
        </is>
      </c>
      <c r="I6680" s="87" t="inlineStr">
        <is>
          <t>Departamento</t>
        </is>
      </c>
      <c r="J6680" s="87" t="inlineStr">
        <is>
          <t>2D/1B/CI/3C</t>
        </is>
      </c>
      <c r="K6680" s="88" t="n">
        <v>15</v>
      </c>
      <c r="L6680" s="88" t="n">
        <v>1512</v>
      </c>
      <c r="M6680" s="87" t="inlineStr">
        <is>
          <t>NORTE</t>
        </is>
      </c>
      <c r="N6680" s="87" t="inlineStr">
        <is>
          <t>2</t>
        </is>
      </c>
      <c r="O6680" s="87" t="inlineStr">
        <is>
          <t>1</t>
        </is>
      </c>
      <c r="P6680" s="88" t="n">
        <v>2420.4</v>
      </c>
      <c r="Q6680" s="87" t="inlineStr"/>
      <c r="R6680" s="87" t="inlineStr">
        <is>
          <t>42,47</t>
        </is>
      </c>
      <c r="S6680" s="87" t="inlineStr">
        <is>
          <t>3,21</t>
        </is>
      </c>
      <c r="T6680" s="88" t="n">
        <v>45.68</v>
      </c>
      <c r="U6680" s="87" t="inlineStr"/>
    </row>
    <row r="6681" ht="14.4" customHeight="1">
      <c r="A6681" s="87" t="inlineStr">
        <is>
          <t>RVC</t>
        </is>
      </c>
      <c r="B6681" s="87" t="inlineStr">
        <is>
          <t>CONDOMINIO FRANCISCO ZELADA TORRE B</t>
        </is>
      </c>
      <c r="C6681" s="87" t="inlineStr">
        <is>
          <t>CONDOMINIO FRANCISCO ZELADA TORRE B</t>
        </is>
      </c>
      <c r="D6681" s="87" t="inlineStr">
        <is>
          <t>Entrega Futura</t>
        </is>
      </c>
      <c r="E6681" s="87" t="inlineStr">
        <is>
          <t>2do semestre 2027</t>
        </is>
      </c>
      <c r="F6681" s="87" t="inlineStr">
        <is>
          <t>Coronel Souper 4438</t>
        </is>
      </c>
      <c r="G6681" s="87" t="inlineStr">
        <is>
          <t>Estacion Central</t>
        </is>
      </c>
      <c r="H6681" s="87" t="inlineStr">
        <is>
          <t>Disponible</t>
        </is>
      </c>
      <c r="I6681" s="87" t="inlineStr">
        <is>
          <t>Estacionamiento</t>
        </is>
      </c>
      <c r="J6681" s="87" t="inlineStr">
        <is>
          <t>Estac cubierto</t>
        </is>
      </c>
      <c r="K6681" s="88" t="n">
        <v>-1</v>
      </c>
      <c r="L6681" s="88" t="n">
        <v>112</v>
      </c>
      <c r="M6681" s="87" t="inlineStr"/>
      <c r="N6681" s="87" t="inlineStr"/>
      <c r="O6681" s="87" t="inlineStr"/>
      <c r="P6681" s="88" t="n">
        <v>360</v>
      </c>
      <c r="Q6681" s="87" t="inlineStr"/>
      <c r="R6681" s="87" t="inlineStr">
        <is>
          <t>0</t>
        </is>
      </c>
      <c r="S6681" s="87" t="inlineStr">
        <is>
          <t>0</t>
        </is>
      </c>
      <c r="T6681" s="88" t="n">
        <v>0</v>
      </c>
      <c r="U6681" s="87" t="inlineStr"/>
    </row>
    <row r="6682" ht="14.4" customHeight="1">
      <c r="A6682" s="87" t="inlineStr">
        <is>
          <t>RVC</t>
        </is>
      </c>
      <c r="B6682" s="87" t="inlineStr">
        <is>
          <t>CONDOMINIO FRANCISCO ZELADA TORRE B</t>
        </is>
      </c>
      <c r="C6682" s="87" t="inlineStr">
        <is>
          <t>CONDOMINIO FRANCISCO ZELADA TORRE B</t>
        </is>
      </c>
      <c r="D6682" s="87" t="inlineStr">
        <is>
          <t>Entrega Futura</t>
        </is>
      </c>
      <c r="E6682" s="87" t="inlineStr">
        <is>
          <t>2do semestre 2027</t>
        </is>
      </c>
      <c r="F6682" s="87" t="inlineStr">
        <is>
          <t>Coronel Souper 4438</t>
        </is>
      </c>
      <c r="G6682" s="87" t="inlineStr">
        <is>
          <t>Estacion Central</t>
        </is>
      </c>
      <c r="H6682" s="87" t="inlineStr">
        <is>
          <t>Disponible</t>
        </is>
      </c>
      <c r="I6682" s="87" t="inlineStr">
        <is>
          <t>Estacionamiento</t>
        </is>
      </c>
      <c r="J6682" s="87" t="inlineStr">
        <is>
          <t>Estac cubierto</t>
        </is>
      </c>
      <c r="K6682" s="88" t="n">
        <v>-1</v>
      </c>
      <c r="L6682" s="88" t="n">
        <v>113</v>
      </c>
      <c r="M6682" s="87" t="inlineStr"/>
      <c r="N6682" s="87" t="inlineStr"/>
      <c r="O6682" s="87" t="inlineStr"/>
      <c r="P6682" s="88" t="n">
        <v>360</v>
      </c>
      <c r="Q6682" s="87" t="inlineStr"/>
      <c r="R6682" s="87" t="inlineStr">
        <is>
          <t>0</t>
        </is>
      </c>
      <c r="S6682" s="87" t="inlineStr">
        <is>
          <t>0</t>
        </is>
      </c>
      <c r="T6682" s="88" t="n">
        <v>0</v>
      </c>
      <c r="U6682" s="87" t="inlineStr"/>
    </row>
    <row r="6683" ht="14.4" customHeight="1">
      <c r="A6683" s="87" t="inlineStr">
        <is>
          <t>RVC</t>
        </is>
      </c>
      <c r="B6683" s="87" t="inlineStr">
        <is>
          <t>CONDOMINIO FRANCISCO ZELADA TORRE B</t>
        </is>
      </c>
      <c r="C6683" s="87" t="inlineStr">
        <is>
          <t>CONDOMINIO FRANCISCO ZELADA TORRE B</t>
        </is>
      </c>
      <c r="D6683" s="87" t="inlineStr">
        <is>
          <t>Entrega Futura</t>
        </is>
      </c>
      <c r="E6683" s="87" t="inlineStr">
        <is>
          <t>2do semestre 2027</t>
        </is>
      </c>
      <c r="F6683" s="87" t="inlineStr">
        <is>
          <t>Coronel Souper 4438</t>
        </is>
      </c>
      <c r="G6683" s="87" t="inlineStr">
        <is>
          <t>Estacion Central</t>
        </is>
      </c>
      <c r="H6683" s="87" t="inlineStr">
        <is>
          <t>Disponible</t>
        </is>
      </c>
      <c r="I6683" s="87" t="inlineStr">
        <is>
          <t>Estacionamiento</t>
        </is>
      </c>
      <c r="J6683" s="87" t="inlineStr">
        <is>
          <t>Estac cubierto</t>
        </is>
      </c>
      <c r="K6683" s="88" t="n">
        <v>-1</v>
      </c>
      <c r="L6683" s="88" t="n">
        <v>114</v>
      </c>
      <c r="M6683" s="87" t="inlineStr"/>
      <c r="N6683" s="87" t="inlineStr"/>
      <c r="O6683" s="87" t="inlineStr"/>
      <c r="P6683" s="88" t="n">
        <v>360</v>
      </c>
      <c r="Q6683" s="87" t="inlineStr"/>
      <c r="R6683" s="87" t="inlineStr">
        <is>
          <t>0</t>
        </is>
      </c>
      <c r="S6683" s="87" t="inlineStr">
        <is>
          <t>0</t>
        </is>
      </c>
      <c r="T6683" s="88" t="n">
        <v>0</v>
      </c>
      <c r="U6683" s="87" t="inlineStr"/>
    </row>
    <row r="6684" ht="14.4" customHeight="1">
      <c r="A6684" s="87" t="inlineStr">
        <is>
          <t>RVC</t>
        </is>
      </c>
      <c r="B6684" s="87" t="inlineStr">
        <is>
          <t>CONDOMINIO FRANCISCO ZELADA TORRE B</t>
        </is>
      </c>
      <c r="C6684" s="87" t="inlineStr">
        <is>
          <t>CONDOMINIO FRANCISCO ZELADA TORRE B</t>
        </is>
      </c>
      <c r="D6684" s="87" t="inlineStr">
        <is>
          <t>Entrega Futura</t>
        </is>
      </c>
      <c r="E6684" s="87" t="inlineStr">
        <is>
          <t>2do semestre 2027</t>
        </is>
      </c>
      <c r="F6684" s="87" t="inlineStr">
        <is>
          <t>Coronel Souper 4438</t>
        </is>
      </c>
      <c r="G6684" s="87" t="inlineStr">
        <is>
          <t>Estacion Central</t>
        </is>
      </c>
      <c r="H6684" s="87" t="inlineStr">
        <is>
          <t>Disponible</t>
        </is>
      </c>
      <c r="I6684" s="87" t="inlineStr">
        <is>
          <t>Estacionamiento</t>
        </is>
      </c>
      <c r="J6684" s="87" t="inlineStr">
        <is>
          <t>Estac cubierto</t>
        </is>
      </c>
      <c r="K6684" s="88" t="n">
        <v>-1</v>
      </c>
      <c r="L6684" s="88" t="n">
        <v>126</v>
      </c>
      <c r="M6684" s="87" t="inlineStr"/>
      <c r="N6684" s="87" t="inlineStr"/>
      <c r="O6684" s="87" t="inlineStr"/>
      <c r="P6684" s="88" t="n">
        <v>360</v>
      </c>
      <c r="Q6684" s="87" t="inlineStr"/>
      <c r="R6684" s="87" t="inlineStr">
        <is>
          <t>0</t>
        </is>
      </c>
      <c r="S6684" s="87" t="inlineStr">
        <is>
          <t>0</t>
        </is>
      </c>
      <c r="T6684" s="88" t="n">
        <v>0</v>
      </c>
      <c r="U6684" s="87" t="inlineStr"/>
    </row>
    <row r="6685" ht="14.4" customHeight="1">
      <c r="A6685" s="87" t="inlineStr">
        <is>
          <t>RVC</t>
        </is>
      </c>
      <c r="B6685" s="87" t="inlineStr">
        <is>
          <t>CONDOMINIO FRANCISCO ZELADA TORRE B</t>
        </is>
      </c>
      <c r="C6685" s="87" t="inlineStr">
        <is>
          <t>CONDOMINIO FRANCISCO ZELADA TORRE B</t>
        </is>
      </c>
      <c r="D6685" s="87" t="inlineStr">
        <is>
          <t>Entrega Futura</t>
        </is>
      </c>
      <c r="E6685" s="87" t="inlineStr">
        <is>
          <t>2do semestre 2027</t>
        </is>
      </c>
      <c r="F6685" s="87" t="inlineStr">
        <is>
          <t>Coronel Souper 4438</t>
        </is>
      </c>
      <c r="G6685" s="87" t="inlineStr">
        <is>
          <t>Estacion Central</t>
        </is>
      </c>
      <c r="H6685" s="87" t="inlineStr">
        <is>
          <t>Disponible</t>
        </is>
      </c>
      <c r="I6685" s="87" t="inlineStr">
        <is>
          <t>Estacionamiento</t>
        </is>
      </c>
      <c r="J6685" s="87" t="inlineStr">
        <is>
          <t>Estac cubierto</t>
        </is>
      </c>
      <c r="K6685" s="88" t="n">
        <v>-1</v>
      </c>
      <c r="L6685" s="88" t="n">
        <v>127</v>
      </c>
      <c r="M6685" s="87" t="inlineStr"/>
      <c r="N6685" s="87" t="inlineStr"/>
      <c r="O6685" s="87" t="inlineStr"/>
      <c r="P6685" s="88" t="n">
        <v>360</v>
      </c>
      <c r="Q6685" s="87" t="inlineStr"/>
      <c r="R6685" s="87" t="inlineStr">
        <is>
          <t>0</t>
        </is>
      </c>
      <c r="S6685" s="87" t="inlineStr">
        <is>
          <t>0</t>
        </is>
      </c>
      <c r="T6685" s="88" t="n">
        <v>0</v>
      </c>
      <c r="U6685" s="87" t="inlineStr"/>
    </row>
    <row r="6686" ht="14.4" customHeight="1">
      <c r="A6686" s="87" t="inlineStr">
        <is>
          <t>RVC</t>
        </is>
      </c>
      <c r="B6686" s="87" t="inlineStr">
        <is>
          <t>CONDOMINIO FRANCISCO ZELADA TORRE B</t>
        </is>
      </c>
      <c r="C6686" s="87" t="inlineStr">
        <is>
          <t>CONDOMINIO FRANCISCO ZELADA TORRE B</t>
        </is>
      </c>
      <c r="D6686" s="87" t="inlineStr">
        <is>
          <t>Entrega Futura</t>
        </is>
      </c>
      <c r="E6686" s="87" t="inlineStr">
        <is>
          <t>2do semestre 2027</t>
        </is>
      </c>
      <c r="F6686" s="87" t="inlineStr">
        <is>
          <t>Coronel Souper 4438</t>
        </is>
      </c>
      <c r="G6686" s="87" t="inlineStr">
        <is>
          <t>Estacion Central</t>
        </is>
      </c>
      <c r="H6686" s="87" t="inlineStr">
        <is>
          <t>Disponible</t>
        </is>
      </c>
      <c r="I6686" s="87" t="inlineStr">
        <is>
          <t>Estacionamiento</t>
        </is>
      </c>
      <c r="J6686" s="87" t="inlineStr">
        <is>
          <t>Estac cubierto</t>
        </is>
      </c>
      <c r="K6686" s="88" t="n">
        <v>-1</v>
      </c>
      <c r="L6686" s="88" t="n">
        <v>128</v>
      </c>
      <c r="M6686" s="87" t="inlineStr"/>
      <c r="N6686" s="87" t="inlineStr"/>
      <c r="O6686" s="87" t="inlineStr"/>
      <c r="P6686" s="88" t="n">
        <v>360</v>
      </c>
      <c r="Q6686" s="87" t="inlineStr"/>
      <c r="R6686" s="87" t="inlineStr">
        <is>
          <t>0</t>
        </is>
      </c>
      <c r="S6686" s="87" t="inlineStr">
        <is>
          <t>0</t>
        </is>
      </c>
      <c r="T6686" s="88" t="n">
        <v>0</v>
      </c>
      <c r="U6686" s="87" t="inlineStr"/>
    </row>
    <row r="6687" ht="14.4" customHeight="1">
      <c r="A6687" s="87" t="inlineStr">
        <is>
          <t>RVC</t>
        </is>
      </c>
      <c r="B6687" s="87" t="inlineStr">
        <is>
          <t>CONDOMINIO FRANCISCO ZELADA TORRE B</t>
        </is>
      </c>
      <c r="C6687" s="87" t="inlineStr">
        <is>
          <t>CONDOMINIO FRANCISCO ZELADA TORRE B</t>
        </is>
      </c>
      <c r="D6687" s="87" t="inlineStr">
        <is>
          <t>Entrega Futura</t>
        </is>
      </c>
      <c r="E6687" s="87" t="inlineStr">
        <is>
          <t>2do semestre 2027</t>
        </is>
      </c>
      <c r="F6687" s="87" t="inlineStr">
        <is>
          <t>Coronel Souper 4438</t>
        </is>
      </c>
      <c r="G6687" s="87" t="inlineStr">
        <is>
          <t>Estacion Central</t>
        </is>
      </c>
      <c r="H6687" s="87" t="inlineStr">
        <is>
          <t>Disponible</t>
        </is>
      </c>
      <c r="I6687" s="87" t="inlineStr">
        <is>
          <t>Estacionamiento</t>
        </is>
      </c>
      <c r="J6687" s="87" t="inlineStr">
        <is>
          <t>Estac cubierto</t>
        </is>
      </c>
      <c r="K6687" s="88" t="n">
        <v>-1</v>
      </c>
      <c r="L6687" s="88" t="n">
        <v>129</v>
      </c>
      <c r="M6687" s="87" t="inlineStr"/>
      <c r="N6687" s="87" t="inlineStr"/>
      <c r="O6687" s="87" t="inlineStr"/>
      <c r="P6687" s="88" t="n">
        <v>360</v>
      </c>
      <c r="Q6687" s="87" t="inlineStr"/>
      <c r="R6687" s="87" t="inlineStr">
        <is>
          <t>0</t>
        </is>
      </c>
      <c r="S6687" s="87" t="inlineStr">
        <is>
          <t>0</t>
        </is>
      </c>
      <c r="T6687" s="88" t="n">
        <v>0</v>
      </c>
      <c r="U6687" s="87" t="inlineStr"/>
    </row>
    <row r="6688" ht="14.4" customHeight="1">
      <c r="A6688" s="87" t="inlineStr">
        <is>
          <t>RVC</t>
        </is>
      </c>
      <c r="B6688" s="87" t="inlineStr">
        <is>
          <t>CONDOMINIO FRANCISCO ZELADA TORRE B</t>
        </is>
      </c>
      <c r="C6688" s="87" t="inlineStr">
        <is>
          <t>CONDOMINIO FRANCISCO ZELADA TORRE B</t>
        </is>
      </c>
      <c r="D6688" s="87" t="inlineStr">
        <is>
          <t>Entrega Futura</t>
        </is>
      </c>
      <c r="E6688" s="87" t="inlineStr">
        <is>
          <t>2do semestre 2027</t>
        </is>
      </c>
      <c r="F6688" s="87" t="inlineStr">
        <is>
          <t>Coronel Souper 4438</t>
        </is>
      </c>
      <c r="G6688" s="87" t="inlineStr">
        <is>
          <t>Estacion Central</t>
        </is>
      </c>
      <c r="H6688" s="87" t="inlineStr">
        <is>
          <t>Disponible</t>
        </is>
      </c>
      <c r="I6688" s="87" t="inlineStr">
        <is>
          <t>Estacionamiento</t>
        </is>
      </c>
      <c r="J6688" s="87" t="inlineStr">
        <is>
          <t>Estac cubierto</t>
        </is>
      </c>
      <c r="K6688" s="88" t="n">
        <v>-1</v>
      </c>
      <c r="L6688" s="88" t="n">
        <v>130</v>
      </c>
      <c r="M6688" s="87" t="inlineStr"/>
      <c r="N6688" s="87" t="inlineStr"/>
      <c r="O6688" s="87" t="inlineStr"/>
      <c r="P6688" s="88" t="n">
        <v>360</v>
      </c>
      <c r="Q6688" s="87" t="inlineStr"/>
      <c r="R6688" s="87" t="inlineStr">
        <is>
          <t>0</t>
        </is>
      </c>
      <c r="S6688" s="87" t="inlineStr">
        <is>
          <t>0</t>
        </is>
      </c>
      <c r="T6688" s="88" t="n">
        <v>0</v>
      </c>
      <c r="U6688" s="87" t="inlineStr"/>
    </row>
    <row r="6689" ht="14.4" customHeight="1">
      <c r="A6689" s="87" t="inlineStr">
        <is>
          <t>RVC</t>
        </is>
      </c>
      <c r="B6689" s="87" t="inlineStr">
        <is>
          <t>CONDOMINIO FRANCISCO ZELADA TORRE B</t>
        </is>
      </c>
      <c r="C6689" s="87" t="inlineStr">
        <is>
          <t>CONDOMINIO FRANCISCO ZELADA TORRE B</t>
        </is>
      </c>
      <c r="D6689" s="87" t="inlineStr">
        <is>
          <t>Entrega Futura</t>
        </is>
      </c>
      <c r="E6689" s="87" t="inlineStr">
        <is>
          <t>2do semestre 2027</t>
        </is>
      </c>
      <c r="F6689" s="87" t="inlineStr">
        <is>
          <t>Coronel Souper 4438</t>
        </is>
      </c>
      <c r="G6689" s="87" t="inlineStr">
        <is>
          <t>Estacion Central</t>
        </is>
      </c>
      <c r="H6689" s="87" t="inlineStr">
        <is>
          <t>Disponible</t>
        </is>
      </c>
      <c r="I6689" s="87" t="inlineStr">
        <is>
          <t>Estacionamiento</t>
        </is>
      </c>
      <c r="J6689" s="87" t="inlineStr">
        <is>
          <t>Estac cubierto</t>
        </is>
      </c>
      <c r="K6689" s="88" t="n">
        <v>-1</v>
      </c>
      <c r="L6689" s="88" t="n">
        <v>131</v>
      </c>
      <c r="M6689" s="87" t="inlineStr"/>
      <c r="N6689" s="87" t="inlineStr"/>
      <c r="O6689" s="87" t="inlineStr"/>
      <c r="P6689" s="88" t="n">
        <v>360</v>
      </c>
      <c r="Q6689" s="87" t="inlineStr"/>
      <c r="R6689" s="87" t="inlineStr">
        <is>
          <t>0</t>
        </is>
      </c>
      <c r="S6689" s="87" t="inlineStr">
        <is>
          <t>0</t>
        </is>
      </c>
      <c r="T6689" s="88" t="n">
        <v>0</v>
      </c>
      <c r="U6689" s="87" t="inlineStr"/>
    </row>
    <row r="6690" ht="14.4" customHeight="1">
      <c r="A6690" s="87" t="inlineStr">
        <is>
          <t>RVC</t>
        </is>
      </c>
      <c r="B6690" s="87" t="inlineStr">
        <is>
          <t>CONDOMINIO FRANCISCO ZELADA TORRE B</t>
        </is>
      </c>
      <c r="C6690" s="87" t="inlineStr">
        <is>
          <t>CONDOMINIO FRANCISCO ZELADA TORRE B</t>
        </is>
      </c>
      <c r="D6690" s="87" t="inlineStr">
        <is>
          <t>Entrega Futura</t>
        </is>
      </c>
      <c r="E6690" s="87" t="inlineStr">
        <is>
          <t>2do semestre 2027</t>
        </is>
      </c>
      <c r="F6690" s="87" t="inlineStr">
        <is>
          <t>Coronel Souper 4438</t>
        </is>
      </c>
      <c r="G6690" s="87" t="inlineStr">
        <is>
          <t>Estacion Central</t>
        </is>
      </c>
      <c r="H6690" s="87" t="inlineStr">
        <is>
          <t>Disponible</t>
        </is>
      </c>
      <c r="I6690" s="87" t="inlineStr">
        <is>
          <t>Estacionamiento</t>
        </is>
      </c>
      <c r="J6690" s="87" t="inlineStr">
        <is>
          <t>Estac cubierto</t>
        </is>
      </c>
      <c r="K6690" s="88" t="n">
        <v>-1</v>
      </c>
      <c r="L6690" s="88" t="n">
        <v>132</v>
      </c>
      <c r="M6690" s="87" t="inlineStr"/>
      <c r="N6690" s="87" t="inlineStr"/>
      <c r="O6690" s="87" t="inlineStr"/>
      <c r="P6690" s="88" t="n">
        <v>360</v>
      </c>
      <c r="Q6690" s="87" t="inlineStr"/>
      <c r="R6690" s="87" t="inlineStr">
        <is>
          <t>0</t>
        </is>
      </c>
      <c r="S6690" s="87" t="inlineStr">
        <is>
          <t>0</t>
        </is>
      </c>
      <c r="T6690" s="88" t="n">
        <v>0</v>
      </c>
      <c r="U6690" s="87" t="inlineStr"/>
    </row>
    <row r="6691" ht="14.4" customHeight="1">
      <c r="A6691" s="87" t="inlineStr">
        <is>
          <t>RVC</t>
        </is>
      </c>
      <c r="B6691" s="87" t="inlineStr">
        <is>
          <t>CONDOMINIO FRANCISCO ZELADA TORRE B</t>
        </is>
      </c>
      <c r="C6691" s="87" t="inlineStr">
        <is>
          <t>CONDOMINIO FRANCISCO ZELADA TORRE B</t>
        </is>
      </c>
      <c r="D6691" s="87" t="inlineStr">
        <is>
          <t>Entrega Futura</t>
        </is>
      </c>
      <c r="E6691" s="87" t="inlineStr">
        <is>
          <t>2do semestre 2027</t>
        </is>
      </c>
      <c r="F6691" s="87" t="inlineStr">
        <is>
          <t>Coronel Souper 4438</t>
        </is>
      </c>
      <c r="G6691" s="87" t="inlineStr">
        <is>
          <t>Estacion Central</t>
        </is>
      </c>
      <c r="H6691" s="87" t="inlineStr">
        <is>
          <t>Disponible</t>
        </is>
      </c>
      <c r="I6691" s="87" t="inlineStr">
        <is>
          <t>Estacionamiento</t>
        </is>
      </c>
      <c r="J6691" s="87" t="inlineStr">
        <is>
          <t>Estac cubierto</t>
        </is>
      </c>
      <c r="K6691" s="88" t="n">
        <v>-1</v>
      </c>
      <c r="L6691" s="88" t="n">
        <v>133</v>
      </c>
      <c r="M6691" s="87" t="inlineStr"/>
      <c r="N6691" s="87" t="inlineStr"/>
      <c r="O6691" s="87" t="inlineStr"/>
      <c r="P6691" s="88" t="n">
        <v>360</v>
      </c>
      <c r="Q6691" s="87" t="inlineStr"/>
      <c r="R6691" s="87" t="inlineStr">
        <is>
          <t>0</t>
        </is>
      </c>
      <c r="S6691" s="87" t="inlineStr">
        <is>
          <t>0</t>
        </is>
      </c>
      <c r="T6691" s="88" t="n">
        <v>0</v>
      </c>
      <c r="U6691" s="87" t="inlineStr"/>
    </row>
    <row r="6692" ht="14.4" customHeight="1">
      <c r="A6692" s="87" t="inlineStr">
        <is>
          <t>RVC</t>
        </is>
      </c>
      <c r="B6692" s="87" t="inlineStr">
        <is>
          <t>CONDOMINIO FRANCISCO ZELADA TORRE B</t>
        </is>
      </c>
      <c r="C6692" s="87" t="inlineStr">
        <is>
          <t>CONDOMINIO FRANCISCO ZELADA TORRE B</t>
        </is>
      </c>
      <c r="D6692" s="87" t="inlineStr">
        <is>
          <t>Entrega Futura</t>
        </is>
      </c>
      <c r="E6692" s="87" t="inlineStr">
        <is>
          <t>2do semestre 2027</t>
        </is>
      </c>
      <c r="F6692" s="87" t="inlineStr">
        <is>
          <t>Coronel Souper 4438</t>
        </is>
      </c>
      <c r="G6692" s="87" t="inlineStr">
        <is>
          <t>Estacion Central</t>
        </is>
      </c>
      <c r="H6692" s="87" t="inlineStr">
        <is>
          <t>Disponible</t>
        </is>
      </c>
      <c r="I6692" s="87" t="inlineStr">
        <is>
          <t>Estacionamiento</t>
        </is>
      </c>
      <c r="J6692" s="87" t="inlineStr">
        <is>
          <t>Estac cubierto</t>
        </is>
      </c>
      <c r="K6692" s="88" t="n">
        <v>-1</v>
      </c>
      <c r="L6692" s="88" t="n">
        <v>134</v>
      </c>
      <c r="M6692" s="87" t="inlineStr"/>
      <c r="N6692" s="87" t="inlineStr"/>
      <c r="O6692" s="87" t="inlineStr"/>
      <c r="P6692" s="88" t="n">
        <v>360</v>
      </c>
      <c r="Q6692" s="87" t="inlineStr"/>
      <c r="R6692" s="87" t="inlineStr">
        <is>
          <t>0</t>
        </is>
      </c>
      <c r="S6692" s="87" t="inlineStr">
        <is>
          <t>0</t>
        </is>
      </c>
      <c r="T6692" s="88" t="n">
        <v>0</v>
      </c>
      <c r="U6692" s="87" t="inlineStr"/>
    </row>
    <row r="6693" ht="14.4" customHeight="1">
      <c r="A6693" s="87" t="inlineStr">
        <is>
          <t>RVC</t>
        </is>
      </c>
      <c r="B6693" s="87" t="inlineStr">
        <is>
          <t>CONDOMINIO FRANCISCO ZELADA TORRE B</t>
        </is>
      </c>
      <c r="C6693" s="87" t="inlineStr">
        <is>
          <t>CONDOMINIO FRANCISCO ZELADA TORRE B</t>
        </is>
      </c>
      <c r="D6693" s="87" t="inlineStr">
        <is>
          <t>Entrega Futura</t>
        </is>
      </c>
      <c r="E6693" s="87" t="inlineStr">
        <is>
          <t>2do semestre 2027</t>
        </is>
      </c>
      <c r="F6693" s="87" t="inlineStr">
        <is>
          <t>Coronel Souper 4438</t>
        </is>
      </c>
      <c r="G6693" s="87" t="inlineStr">
        <is>
          <t>Estacion Central</t>
        </is>
      </c>
      <c r="H6693" s="87" t="inlineStr">
        <is>
          <t>Disponible</t>
        </is>
      </c>
      <c r="I6693" s="87" t="inlineStr">
        <is>
          <t>Estacionamiento</t>
        </is>
      </c>
      <c r="J6693" s="87" t="inlineStr">
        <is>
          <t>Estac cubierto</t>
        </is>
      </c>
      <c r="K6693" s="88" t="n">
        <v>-1</v>
      </c>
      <c r="L6693" s="88" t="n">
        <v>135</v>
      </c>
      <c r="M6693" s="87" t="inlineStr"/>
      <c r="N6693" s="87" t="inlineStr"/>
      <c r="O6693" s="87" t="inlineStr"/>
      <c r="P6693" s="88" t="n">
        <v>360</v>
      </c>
      <c r="Q6693" s="87" t="inlineStr"/>
      <c r="R6693" s="87" t="inlineStr">
        <is>
          <t>0</t>
        </is>
      </c>
      <c r="S6693" s="87" t="inlineStr">
        <is>
          <t>0</t>
        </is>
      </c>
      <c r="T6693" s="88" t="n">
        <v>0</v>
      </c>
      <c r="U6693" s="87" t="inlineStr"/>
    </row>
    <row r="6694" ht="14.4" customHeight="1">
      <c r="A6694" s="87" t="inlineStr">
        <is>
          <t>RVC</t>
        </is>
      </c>
      <c r="B6694" s="87" t="inlineStr">
        <is>
          <t>CONDOMINIO FRANCISCO ZELADA TORRE B</t>
        </is>
      </c>
      <c r="C6694" s="87" t="inlineStr">
        <is>
          <t>CONDOMINIO FRANCISCO ZELADA TORRE B</t>
        </is>
      </c>
      <c r="D6694" s="87" t="inlineStr">
        <is>
          <t>Entrega Futura</t>
        </is>
      </c>
      <c r="E6694" s="87" t="inlineStr">
        <is>
          <t>2do semestre 2027</t>
        </is>
      </c>
      <c r="F6694" s="87" t="inlineStr">
        <is>
          <t>Coronel Souper 4438</t>
        </is>
      </c>
      <c r="G6694" s="87" t="inlineStr">
        <is>
          <t>Estacion Central</t>
        </is>
      </c>
      <c r="H6694" s="87" t="inlineStr">
        <is>
          <t>Disponible</t>
        </is>
      </c>
      <c r="I6694" s="87" t="inlineStr">
        <is>
          <t>Estacionamiento</t>
        </is>
      </c>
      <c r="J6694" s="87" t="inlineStr">
        <is>
          <t>Estac cubierto</t>
        </is>
      </c>
      <c r="K6694" s="88" t="n">
        <v>-1</v>
      </c>
      <c r="L6694" s="88" t="n">
        <v>136</v>
      </c>
      <c r="M6694" s="87" t="inlineStr"/>
      <c r="N6694" s="87" t="inlineStr"/>
      <c r="O6694" s="87" t="inlineStr"/>
      <c r="P6694" s="88" t="n">
        <v>360</v>
      </c>
      <c r="Q6694" s="87" t="inlineStr"/>
      <c r="R6694" s="87" t="inlineStr">
        <is>
          <t>0</t>
        </is>
      </c>
      <c r="S6694" s="87" t="inlineStr">
        <is>
          <t>0</t>
        </is>
      </c>
      <c r="T6694" s="88" t="n">
        <v>0</v>
      </c>
      <c r="U6694" s="87" t="inlineStr"/>
    </row>
    <row r="6695" ht="14.4" customHeight="1">
      <c r="A6695" s="87" t="inlineStr">
        <is>
          <t>RVC</t>
        </is>
      </c>
      <c r="B6695" s="87" t="inlineStr">
        <is>
          <t>CONDOMINIO FRANCISCO ZELADA TORRE B</t>
        </is>
      </c>
      <c r="C6695" s="87" t="inlineStr">
        <is>
          <t>CONDOMINIO FRANCISCO ZELADA TORRE B</t>
        </is>
      </c>
      <c r="D6695" s="87" t="inlineStr">
        <is>
          <t>Entrega Futura</t>
        </is>
      </c>
      <c r="E6695" s="87" t="inlineStr">
        <is>
          <t>2do semestre 2027</t>
        </is>
      </c>
      <c r="F6695" s="87" t="inlineStr">
        <is>
          <t>Coronel Souper 4438</t>
        </is>
      </c>
      <c r="G6695" s="87" t="inlineStr">
        <is>
          <t>Estacion Central</t>
        </is>
      </c>
      <c r="H6695" s="87" t="inlineStr">
        <is>
          <t>Disponible</t>
        </is>
      </c>
      <c r="I6695" s="87" t="inlineStr">
        <is>
          <t>Estacionamiento</t>
        </is>
      </c>
      <c r="J6695" s="87" t="inlineStr">
        <is>
          <t>Estac cubierto</t>
        </is>
      </c>
      <c r="K6695" s="88" t="n">
        <v>-1</v>
      </c>
      <c r="L6695" s="88" t="n">
        <v>137</v>
      </c>
      <c r="M6695" s="87" t="inlineStr"/>
      <c r="N6695" s="87" t="inlineStr"/>
      <c r="O6695" s="87" t="inlineStr"/>
      <c r="P6695" s="88" t="n">
        <v>360</v>
      </c>
      <c r="Q6695" s="87" t="inlineStr"/>
      <c r="R6695" s="87" t="inlineStr">
        <is>
          <t>0</t>
        </is>
      </c>
      <c r="S6695" s="87" t="inlineStr">
        <is>
          <t>0</t>
        </is>
      </c>
      <c r="T6695" s="88" t="n">
        <v>0</v>
      </c>
      <c r="U6695" s="87" t="inlineStr"/>
    </row>
    <row r="6696" ht="14.4" customHeight="1">
      <c r="A6696" s="87" t="inlineStr">
        <is>
          <t>RVC</t>
        </is>
      </c>
      <c r="B6696" s="87" t="inlineStr">
        <is>
          <t>CONDOMINIO FRANCISCO ZELADA TORRE B</t>
        </is>
      </c>
      <c r="C6696" s="87" t="inlineStr">
        <is>
          <t>CONDOMINIO FRANCISCO ZELADA TORRE B</t>
        </is>
      </c>
      <c r="D6696" s="87" t="inlineStr">
        <is>
          <t>Entrega Futura</t>
        </is>
      </c>
      <c r="E6696" s="87" t="inlineStr">
        <is>
          <t>2do semestre 2027</t>
        </is>
      </c>
      <c r="F6696" s="87" t="inlineStr">
        <is>
          <t>Coronel Souper 4438</t>
        </is>
      </c>
      <c r="G6696" s="87" t="inlineStr">
        <is>
          <t>Estacion Central</t>
        </is>
      </c>
      <c r="H6696" s="87" t="inlineStr">
        <is>
          <t>Disponible</t>
        </is>
      </c>
      <c r="I6696" s="87" t="inlineStr">
        <is>
          <t>Estacionamiento</t>
        </is>
      </c>
      <c r="J6696" s="87" t="inlineStr">
        <is>
          <t>Estac cubierto</t>
        </is>
      </c>
      <c r="K6696" s="88" t="n">
        <v>-1</v>
      </c>
      <c r="L6696" s="88" t="n">
        <v>138</v>
      </c>
      <c r="M6696" s="87" t="inlineStr"/>
      <c r="N6696" s="87" t="inlineStr"/>
      <c r="O6696" s="87" t="inlineStr"/>
      <c r="P6696" s="88" t="n">
        <v>360</v>
      </c>
      <c r="Q6696" s="87" t="inlineStr"/>
      <c r="R6696" s="87" t="inlineStr">
        <is>
          <t>0</t>
        </is>
      </c>
      <c r="S6696" s="87" t="inlineStr">
        <is>
          <t>0</t>
        </is>
      </c>
      <c r="T6696" s="88" t="n">
        <v>0</v>
      </c>
      <c r="U6696" s="87" t="inlineStr"/>
    </row>
    <row r="6697" ht="14.4" customHeight="1">
      <c r="A6697" s="87" t="inlineStr">
        <is>
          <t>RVC</t>
        </is>
      </c>
      <c r="B6697" s="87" t="inlineStr">
        <is>
          <t>CONDOMINIO FRANCISCO ZELADA TORRE B</t>
        </is>
      </c>
      <c r="C6697" s="87" t="inlineStr">
        <is>
          <t>CONDOMINIO FRANCISCO ZELADA TORRE B</t>
        </is>
      </c>
      <c r="D6697" s="87" t="inlineStr">
        <is>
          <t>Entrega Futura</t>
        </is>
      </c>
      <c r="E6697" s="87" t="inlineStr">
        <is>
          <t>2do semestre 2027</t>
        </is>
      </c>
      <c r="F6697" s="87" t="inlineStr">
        <is>
          <t>Coronel Souper 4438</t>
        </is>
      </c>
      <c r="G6697" s="87" t="inlineStr">
        <is>
          <t>Estacion Central</t>
        </is>
      </c>
      <c r="H6697" s="87" t="inlineStr">
        <is>
          <t>Disponible</t>
        </is>
      </c>
      <c r="I6697" s="87" t="inlineStr">
        <is>
          <t>Estacionamiento</t>
        </is>
      </c>
      <c r="J6697" s="87" t="inlineStr">
        <is>
          <t>Estac cubierto</t>
        </is>
      </c>
      <c r="K6697" s="88" t="n">
        <v>-1</v>
      </c>
      <c r="L6697" s="88" t="n">
        <v>139</v>
      </c>
      <c r="M6697" s="87" t="inlineStr"/>
      <c r="N6697" s="87" t="inlineStr"/>
      <c r="O6697" s="87" t="inlineStr"/>
      <c r="P6697" s="88" t="n">
        <v>360</v>
      </c>
      <c r="Q6697" s="87" t="inlineStr"/>
      <c r="R6697" s="87" t="inlineStr">
        <is>
          <t>0</t>
        </is>
      </c>
      <c r="S6697" s="87" t="inlineStr">
        <is>
          <t>0</t>
        </is>
      </c>
      <c r="T6697" s="88" t="n">
        <v>0</v>
      </c>
      <c r="U6697" s="87" t="inlineStr"/>
    </row>
    <row r="6698" ht="14.4" customHeight="1">
      <c r="A6698" s="87" t="inlineStr">
        <is>
          <t>RVC</t>
        </is>
      </c>
      <c r="B6698" s="87" t="inlineStr">
        <is>
          <t>CONDOMINIO FRANCISCO ZELADA TORRE B</t>
        </is>
      </c>
      <c r="C6698" s="87" t="inlineStr">
        <is>
          <t>CONDOMINIO FRANCISCO ZELADA TORRE B</t>
        </is>
      </c>
      <c r="D6698" s="87" t="inlineStr">
        <is>
          <t>Entrega Futura</t>
        </is>
      </c>
      <c r="E6698" s="87" t="inlineStr">
        <is>
          <t>2do semestre 2027</t>
        </is>
      </c>
      <c r="F6698" s="87" t="inlineStr">
        <is>
          <t>Coronel Souper 4438</t>
        </is>
      </c>
      <c r="G6698" s="87" t="inlineStr">
        <is>
          <t>Estacion Central</t>
        </is>
      </c>
      <c r="H6698" s="87" t="inlineStr">
        <is>
          <t>Disponible</t>
        </is>
      </c>
      <c r="I6698" s="87" t="inlineStr">
        <is>
          <t>Estacionamiento</t>
        </is>
      </c>
      <c r="J6698" s="87" t="inlineStr">
        <is>
          <t>Estac cubierto</t>
        </is>
      </c>
      <c r="K6698" s="88" t="n">
        <v>-1</v>
      </c>
      <c r="L6698" s="88" t="n">
        <v>140</v>
      </c>
      <c r="M6698" s="87" t="inlineStr"/>
      <c r="N6698" s="87" t="inlineStr"/>
      <c r="O6698" s="87" t="inlineStr"/>
      <c r="P6698" s="88" t="n">
        <v>360</v>
      </c>
      <c r="Q6698" s="87" t="inlineStr"/>
      <c r="R6698" s="87" t="inlineStr">
        <is>
          <t>0</t>
        </is>
      </c>
      <c r="S6698" s="87" t="inlineStr">
        <is>
          <t>0</t>
        </is>
      </c>
      <c r="T6698" s="88" t="n">
        <v>0</v>
      </c>
      <c r="U6698" s="87" t="inlineStr"/>
    </row>
    <row r="6699" ht="14.4" customHeight="1">
      <c r="A6699" s="87" t="inlineStr">
        <is>
          <t>RVC</t>
        </is>
      </c>
      <c r="B6699" s="87" t="inlineStr">
        <is>
          <t>CONDOMINIO FRANCISCO ZELADA TORRE B</t>
        </is>
      </c>
      <c r="C6699" s="87" t="inlineStr">
        <is>
          <t>CONDOMINIO FRANCISCO ZELADA TORRE B</t>
        </is>
      </c>
      <c r="D6699" s="87" t="inlineStr">
        <is>
          <t>Entrega Futura</t>
        </is>
      </c>
      <c r="E6699" s="87" t="inlineStr">
        <is>
          <t>2do semestre 2027</t>
        </is>
      </c>
      <c r="F6699" s="87" t="inlineStr">
        <is>
          <t>Coronel Souper 4438</t>
        </is>
      </c>
      <c r="G6699" s="87" t="inlineStr">
        <is>
          <t>Estacion Central</t>
        </is>
      </c>
      <c r="H6699" s="87" t="inlineStr">
        <is>
          <t>Disponible</t>
        </is>
      </c>
      <c r="I6699" s="87" t="inlineStr">
        <is>
          <t>Estacionamiento</t>
        </is>
      </c>
      <c r="J6699" s="87" t="inlineStr">
        <is>
          <t>Estac cubierto</t>
        </is>
      </c>
      <c r="K6699" s="88" t="n">
        <v>-1</v>
      </c>
      <c r="L6699" s="88" t="n">
        <v>141</v>
      </c>
      <c r="M6699" s="87" t="inlineStr"/>
      <c r="N6699" s="87" t="inlineStr"/>
      <c r="O6699" s="87" t="inlineStr"/>
      <c r="P6699" s="88" t="n">
        <v>360</v>
      </c>
      <c r="Q6699" s="87" t="inlineStr"/>
      <c r="R6699" s="87" t="inlineStr">
        <is>
          <t>0</t>
        </is>
      </c>
      <c r="S6699" s="87" t="inlineStr">
        <is>
          <t>0</t>
        </is>
      </c>
      <c r="T6699" s="88" t="n">
        <v>0</v>
      </c>
      <c r="U6699" s="87" t="inlineStr"/>
    </row>
    <row r="6700" ht="14.4" customHeight="1">
      <c r="A6700" s="87" t="inlineStr">
        <is>
          <t>RVC</t>
        </is>
      </c>
      <c r="B6700" s="87" t="inlineStr">
        <is>
          <t>CONDOMINIO FRANCISCO ZELADA TORRE B</t>
        </is>
      </c>
      <c r="C6700" s="87" t="inlineStr">
        <is>
          <t>CONDOMINIO FRANCISCO ZELADA TORRE B</t>
        </is>
      </c>
      <c r="D6700" s="87" t="inlineStr">
        <is>
          <t>Entrega Futura</t>
        </is>
      </c>
      <c r="E6700" s="87" t="inlineStr">
        <is>
          <t>2do semestre 2027</t>
        </is>
      </c>
      <c r="F6700" s="87" t="inlineStr">
        <is>
          <t>Coronel Souper 4438</t>
        </is>
      </c>
      <c r="G6700" s="87" t="inlineStr">
        <is>
          <t>Estacion Central</t>
        </is>
      </c>
      <c r="H6700" s="87" t="inlineStr">
        <is>
          <t>Disponible</t>
        </is>
      </c>
      <c r="I6700" s="87" t="inlineStr">
        <is>
          <t>Estacionamiento</t>
        </is>
      </c>
      <c r="J6700" s="87" t="inlineStr">
        <is>
          <t>Estac cubierto</t>
        </is>
      </c>
      <c r="K6700" s="88" t="n">
        <v>-1</v>
      </c>
      <c r="L6700" s="88" t="n">
        <v>142</v>
      </c>
      <c r="M6700" s="87" t="inlineStr"/>
      <c r="N6700" s="87" t="inlineStr"/>
      <c r="O6700" s="87" t="inlineStr"/>
      <c r="P6700" s="88" t="n">
        <v>360</v>
      </c>
      <c r="Q6700" s="87" t="inlineStr"/>
      <c r="R6700" s="87" t="inlineStr">
        <is>
          <t>0</t>
        </is>
      </c>
      <c r="S6700" s="87" t="inlineStr">
        <is>
          <t>0</t>
        </is>
      </c>
      <c r="T6700" s="88" t="n">
        <v>0</v>
      </c>
      <c r="U6700" s="87" t="inlineStr"/>
    </row>
    <row r="6701" ht="14.4" customHeight="1">
      <c r="A6701" s="87" t="inlineStr">
        <is>
          <t>RVC</t>
        </is>
      </c>
      <c r="B6701" s="87" t="inlineStr">
        <is>
          <t>CONDOMINIO FRANCISCO ZELADA TORRE B</t>
        </is>
      </c>
      <c r="C6701" s="87" t="inlineStr">
        <is>
          <t>CONDOMINIO FRANCISCO ZELADA TORRE B</t>
        </is>
      </c>
      <c r="D6701" s="87" t="inlineStr">
        <is>
          <t>Entrega Futura</t>
        </is>
      </c>
      <c r="E6701" s="87" t="inlineStr">
        <is>
          <t>2do semestre 2027</t>
        </is>
      </c>
      <c r="F6701" s="87" t="inlineStr">
        <is>
          <t>Coronel Souper 4438</t>
        </is>
      </c>
      <c r="G6701" s="87" t="inlineStr">
        <is>
          <t>Estacion Central</t>
        </is>
      </c>
      <c r="H6701" s="87" t="inlineStr">
        <is>
          <t>Disponible</t>
        </is>
      </c>
      <c r="I6701" s="87" t="inlineStr">
        <is>
          <t>Estacionamiento</t>
        </is>
      </c>
      <c r="J6701" s="87" t="inlineStr">
        <is>
          <t>Estac cubierto</t>
        </is>
      </c>
      <c r="K6701" s="88" t="n">
        <v>-1</v>
      </c>
      <c r="L6701" s="88" t="n">
        <v>143</v>
      </c>
      <c r="M6701" s="87" t="inlineStr"/>
      <c r="N6701" s="87" t="inlineStr"/>
      <c r="O6701" s="87" t="inlineStr"/>
      <c r="P6701" s="88" t="n">
        <v>360</v>
      </c>
      <c r="Q6701" s="87" t="inlineStr"/>
      <c r="R6701" s="87" t="inlineStr">
        <is>
          <t>0</t>
        </is>
      </c>
      <c r="S6701" s="87" t="inlineStr">
        <is>
          <t>0</t>
        </is>
      </c>
      <c r="T6701" s="88" t="n">
        <v>0</v>
      </c>
      <c r="U6701" s="87" t="inlineStr"/>
    </row>
    <row r="6702" ht="14.4" customHeight="1">
      <c r="A6702" s="87" t="inlineStr">
        <is>
          <t>RVC</t>
        </is>
      </c>
      <c r="B6702" s="87" t="inlineStr">
        <is>
          <t>CONDOMINIO FRANCISCO ZELADA TORRE B</t>
        </is>
      </c>
      <c r="C6702" s="87" t="inlineStr">
        <is>
          <t>CONDOMINIO FRANCISCO ZELADA TORRE B</t>
        </is>
      </c>
      <c r="D6702" s="87" t="inlineStr">
        <is>
          <t>Entrega Futura</t>
        </is>
      </c>
      <c r="E6702" s="87" t="inlineStr">
        <is>
          <t>2do semestre 2027</t>
        </is>
      </c>
      <c r="F6702" s="87" t="inlineStr">
        <is>
          <t>Coronel Souper 4438</t>
        </is>
      </c>
      <c r="G6702" s="87" t="inlineStr">
        <is>
          <t>Estacion Central</t>
        </is>
      </c>
      <c r="H6702" s="87" t="inlineStr">
        <is>
          <t>Disponible</t>
        </is>
      </c>
      <c r="I6702" s="87" t="inlineStr">
        <is>
          <t>Estacionamiento</t>
        </is>
      </c>
      <c r="J6702" s="87" t="inlineStr">
        <is>
          <t>Estac cubierto</t>
        </is>
      </c>
      <c r="K6702" s="88" t="n">
        <v>-1</v>
      </c>
      <c r="L6702" s="88" t="n">
        <v>144</v>
      </c>
      <c r="M6702" s="87" t="inlineStr"/>
      <c r="N6702" s="87" t="inlineStr"/>
      <c r="O6702" s="87" t="inlineStr"/>
      <c r="P6702" s="88" t="n">
        <v>360</v>
      </c>
      <c r="Q6702" s="87" t="inlineStr"/>
      <c r="R6702" s="87" t="inlineStr">
        <is>
          <t>0</t>
        </is>
      </c>
      <c r="S6702" s="87" t="inlineStr">
        <is>
          <t>0</t>
        </is>
      </c>
      <c r="T6702" s="88" t="n">
        <v>0</v>
      </c>
      <c r="U6702" s="87" t="inlineStr"/>
    </row>
    <row r="6703" ht="14.4" customHeight="1">
      <c r="A6703" s="87" t="inlineStr">
        <is>
          <t>RVC</t>
        </is>
      </c>
      <c r="B6703" s="87" t="inlineStr">
        <is>
          <t>CONDOMINIO FRANCISCO ZELADA TORRE B</t>
        </is>
      </c>
      <c r="C6703" s="87" t="inlineStr">
        <is>
          <t>CONDOMINIO FRANCISCO ZELADA TORRE B</t>
        </is>
      </c>
      <c r="D6703" s="87" t="inlineStr">
        <is>
          <t>Entrega Futura</t>
        </is>
      </c>
      <c r="E6703" s="87" t="inlineStr">
        <is>
          <t>2do semestre 2027</t>
        </is>
      </c>
      <c r="F6703" s="87" t="inlineStr">
        <is>
          <t>Coronel Souper 4438</t>
        </is>
      </c>
      <c r="G6703" s="87" t="inlineStr">
        <is>
          <t>Estacion Central</t>
        </is>
      </c>
      <c r="H6703" s="87" t="inlineStr">
        <is>
          <t>Disponible</t>
        </is>
      </c>
      <c r="I6703" s="87" t="inlineStr">
        <is>
          <t>Bodega</t>
        </is>
      </c>
      <c r="J6703" s="87" t="inlineStr">
        <is>
          <t>Bodeg cubierta</t>
        </is>
      </c>
      <c r="K6703" s="88" t="n">
        <v>-1</v>
      </c>
      <c r="L6703" s="88" t="n">
        <v>182</v>
      </c>
      <c r="M6703" s="87" t="inlineStr"/>
      <c r="N6703" s="87" t="inlineStr"/>
      <c r="O6703" s="87" t="inlineStr"/>
      <c r="P6703" s="88" t="n">
        <v>60</v>
      </c>
      <c r="Q6703" s="87" t="inlineStr"/>
      <c r="R6703" s="87" t="inlineStr">
        <is>
          <t>0</t>
        </is>
      </c>
      <c r="S6703" s="87" t="inlineStr">
        <is>
          <t>0</t>
        </is>
      </c>
      <c r="T6703" s="88" t="n">
        <v>0</v>
      </c>
      <c r="U6703" s="87" t="inlineStr"/>
    </row>
    <row r="6704" ht="14.4" customHeight="1">
      <c r="A6704" s="87" t="inlineStr">
        <is>
          <t>RVC</t>
        </is>
      </c>
      <c r="B6704" s="87" t="inlineStr">
        <is>
          <t>CONDOMINIO FRANCISCO ZELADA TORRE B</t>
        </is>
      </c>
      <c r="C6704" s="87" t="inlineStr">
        <is>
          <t>CONDOMINIO FRANCISCO ZELADA TORRE B</t>
        </is>
      </c>
      <c r="D6704" s="87" t="inlineStr">
        <is>
          <t>Entrega Futura</t>
        </is>
      </c>
      <c r="E6704" s="87" t="inlineStr">
        <is>
          <t>2do semestre 2027</t>
        </is>
      </c>
      <c r="F6704" s="87" t="inlineStr">
        <is>
          <t>Coronel Souper 4438</t>
        </is>
      </c>
      <c r="G6704" s="87" t="inlineStr">
        <is>
          <t>Estacion Central</t>
        </is>
      </c>
      <c r="H6704" s="87" t="inlineStr">
        <is>
          <t>Disponible</t>
        </is>
      </c>
      <c r="I6704" s="87" t="inlineStr">
        <is>
          <t>Bodega</t>
        </is>
      </c>
      <c r="J6704" s="87" t="inlineStr">
        <is>
          <t>Bodeg cubierta</t>
        </is>
      </c>
      <c r="K6704" s="88" t="n">
        <v>-1</v>
      </c>
      <c r="L6704" s="88" t="n">
        <v>183</v>
      </c>
      <c r="M6704" s="87" t="inlineStr"/>
      <c r="N6704" s="87" t="inlineStr"/>
      <c r="O6704" s="87" t="inlineStr"/>
      <c r="P6704" s="88" t="n">
        <v>60</v>
      </c>
      <c r="Q6704" s="87" t="inlineStr"/>
      <c r="R6704" s="87" t="inlineStr">
        <is>
          <t>0</t>
        </is>
      </c>
      <c r="S6704" s="87" t="inlineStr">
        <is>
          <t>0</t>
        </is>
      </c>
      <c r="T6704" s="88" t="n">
        <v>0</v>
      </c>
      <c r="U6704" s="87" t="inlineStr"/>
    </row>
    <row r="6705" ht="14.4" customHeight="1">
      <c r="A6705" s="87" t="inlineStr">
        <is>
          <t>RVC</t>
        </is>
      </c>
      <c r="B6705" s="87" t="inlineStr">
        <is>
          <t>CONDOMINIO FRANCISCO ZELADA TORRE B</t>
        </is>
      </c>
      <c r="C6705" s="87" t="inlineStr">
        <is>
          <t>CONDOMINIO FRANCISCO ZELADA TORRE B</t>
        </is>
      </c>
      <c r="D6705" s="87" t="inlineStr">
        <is>
          <t>Entrega Futura</t>
        </is>
      </c>
      <c r="E6705" s="87" t="inlineStr">
        <is>
          <t>2do semestre 2027</t>
        </is>
      </c>
      <c r="F6705" s="87" t="inlineStr">
        <is>
          <t>Coronel Souper 4438</t>
        </is>
      </c>
      <c r="G6705" s="87" t="inlineStr">
        <is>
          <t>Estacion Central</t>
        </is>
      </c>
      <c r="H6705" s="87" t="inlineStr">
        <is>
          <t>Disponible</t>
        </is>
      </c>
      <c r="I6705" s="87" t="inlineStr">
        <is>
          <t>Bodega</t>
        </is>
      </c>
      <c r="J6705" s="87" t="inlineStr">
        <is>
          <t>Bodeg cubierta</t>
        </is>
      </c>
      <c r="K6705" s="88" t="n">
        <v>-1</v>
      </c>
      <c r="L6705" s="88" t="n">
        <v>184</v>
      </c>
      <c r="M6705" s="87" t="inlineStr"/>
      <c r="N6705" s="87" t="inlineStr"/>
      <c r="O6705" s="87" t="inlineStr"/>
      <c r="P6705" s="88" t="n">
        <v>60</v>
      </c>
      <c r="Q6705" s="87" t="inlineStr"/>
      <c r="R6705" s="87" t="inlineStr">
        <is>
          <t>0</t>
        </is>
      </c>
      <c r="S6705" s="87" t="inlineStr">
        <is>
          <t>0</t>
        </is>
      </c>
      <c r="T6705" s="88" t="n">
        <v>0</v>
      </c>
      <c r="U6705" s="87" t="inlineStr"/>
    </row>
    <row r="6706" ht="14.4" customHeight="1">
      <c r="A6706" s="87" t="inlineStr">
        <is>
          <t>RVC</t>
        </is>
      </c>
      <c r="B6706" s="87" t="inlineStr">
        <is>
          <t>CONDOMINIO FRANCISCO ZELADA TORRE B</t>
        </is>
      </c>
      <c r="C6706" s="87" t="inlineStr">
        <is>
          <t>CONDOMINIO FRANCISCO ZELADA TORRE B</t>
        </is>
      </c>
      <c r="D6706" s="87" t="inlineStr">
        <is>
          <t>Entrega Futura</t>
        </is>
      </c>
      <c r="E6706" s="87" t="inlineStr">
        <is>
          <t>2do semestre 2027</t>
        </is>
      </c>
      <c r="F6706" s="87" t="inlineStr">
        <is>
          <t>Coronel Souper 4438</t>
        </is>
      </c>
      <c r="G6706" s="87" t="inlineStr">
        <is>
          <t>Estacion Central</t>
        </is>
      </c>
      <c r="H6706" s="87" t="inlineStr">
        <is>
          <t>Disponible</t>
        </is>
      </c>
      <c r="I6706" s="87" t="inlineStr">
        <is>
          <t>Bodega</t>
        </is>
      </c>
      <c r="J6706" s="87" t="inlineStr">
        <is>
          <t>Bodeg cubierta</t>
        </is>
      </c>
      <c r="K6706" s="88" t="n">
        <v>-1</v>
      </c>
      <c r="L6706" s="88" t="n">
        <v>185</v>
      </c>
      <c r="M6706" s="87" t="inlineStr"/>
      <c r="N6706" s="87" t="inlineStr"/>
      <c r="O6706" s="87" t="inlineStr"/>
      <c r="P6706" s="88" t="n">
        <v>60</v>
      </c>
      <c r="Q6706" s="87" t="inlineStr"/>
      <c r="R6706" s="87" t="inlineStr">
        <is>
          <t>0</t>
        </is>
      </c>
      <c r="S6706" s="87" t="inlineStr">
        <is>
          <t>0</t>
        </is>
      </c>
      <c r="T6706" s="88" t="n">
        <v>0</v>
      </c>
      <c r="U6706" s="87" t="inlineStr"/>
    </row>
    <row r="6707" ht="14.4" customHeight="1">
      <c r="A6707" s="87" t="inlineStr">
        <is>
          <t>RVC</t>
        </is>
      </c>
      <c r="B6707" s="87" t="inlineStr">
        <is>
          <t>CONDOMINIO FRANCISCO ZELADA TORRE B</t>
        </is>
      </c>
      <c r="C6707" s="87" t="inlineStr">
        <is>
          <t>CONDOMINIO FRANCISCO ZELADA TORRE B</t>
        </is>
      </c>
      <c r="D6707" s="87" t="inlineStr">
        <is>
          <t>Entrega Futura</t>
        </is>
      </c>
      <c r="E6707" s="87" t="inlineStr">
        <is>
          <t>2do semestre 2027</t>
        </is>
      </c>
      <c r="F6707" s="87" t="inlineStr">
        <is>
          <t>Coronel Souper 4438</t>
        </is>
      </c>
      <c r="G6707" s="87" t="inlineStr">
        <is>
          <t>Estacion Central</t>
        </is>
      </c>
      <c r="H6707" s="87" t="inlineStr">
        <is>
          <t>Disponible</t>
        </is>
      </c>
      <c r="I6707" s="87" t="inlineStr">
        <is>
          <t>Bodega</t>
        </is>
      </c>
      <c r="J6707" s="87" t="inlineStr">
        <is>
          <t>Bodeg cubierta</t>
        </is>
      </c>
      <c r="K6707" s="88" t="n">
        <v>-1</v>
      </c>
      <c r="L6707" s="88" t="n">
        <v>186</v>
      </c>
      <c r="M6707" s="87" t="inlineStr"/>
      <c r="N6707" s="87" t="inlineStr"/>
      <c r="O6707" s="87" t="inlineStr"/>
      <c r="P6707" s="88" t="n">
        <v>60</v>
      </c>
      <c r="Q6707" s="87" t="inlineStr"/>
      <c r="R6707" s="87" t="inlineStr">
        <is>
          <t>0</t>
        </is>
      </c>
      <c r="S6707" s="87" t="inlineStr">
        <is>
          <t>0</t>
        </is>
      </c>
      <c r="T6707" s="88" t="n">
        <v>0</v>
      </c>
      <c r="U6707" s="87" t="inlineStr"/>
    </row>
    <row r="6708" ht="14.4" customHeight="1">
      <c r="A6708" s="87" t="inlineStr">
        <is>
          <t>RVC</t>
        </is>
      </c>
      <c r="B6708" s="87" t="inlineStr">
        <is>
          <t>CONDOMINIO FRANCISCO ZELADA TORRE B</t>
        </is>
      </c>
      <c r="C6708" s="87" t="inlineStr">
        <is>
          <t>CONDOMINIO FRANCISCO ZELADA TORRE B</t>
        </is>
      </c>
      <c r="D6708" s="87" t="inlineStr">
        <is>
          <t>Entrega Futura</t>
        </is>
      </c>
      <c r="E6708" s="87" t="inlineStr">
        <is>
          <t>2do semestre 2027</t>
        </is>
      </c>
      <c r="F6708" s="87" t="inlineStr">
        <is>
          <t>Coronel Souper 4438</t>
        </is>
      </c>
      <c r="G6708" s="87" t="inlineStr">
        <is>
          <t>Estacion Central</t>
        </is>
      </c>
      <c r="H6708" s="87" t="inlineStr">
        <is>
          <t>Disponible</t>
        </is>
      </c>
      <c r="I6708" s="87" t="inlineStr">
        <is>
          <t>Bodega</t>
        </is>
      </c>
      <c r="J6708" s="87" t="inlineStr">
        <is>
          <t>Bodeg cubierta</t>
        </is>
      </c>
      <c r="K6708" s="88" t="n">
        <v>-1</v>
      </c>
      <c r="L6708" s="88" t="n">
        <v>187</v>
      </c>
      <c r="M6708" s="87" t="inlineStr"/>
      <c r="N6708" s="87" t="inlineStr"/>
      <c r="O6708" s="87" t="inlineStr"/>
      <c r="P6708" s="88" t="n">
        <v>80</v>
      </c>
      <c r="Q6708" s="87" t="inlineStr"/>
      <c r="R6708" s="87" t="inlineStr">
        <is>
          <t>0</t>
        </is>
      </c>
      <c r="S6708" s="87" t="inlineStr">
        <is>
          <t>0</t>
        </is>
      </c>
      <c r="T6708" s="88" t="n">
        <v>0</v>
      </c>
      <c r="U6708" s="87" t="inlineStr"/>
    </row>
    <row r="6709" ht="14.4" customHeight="1">
      <c r="A6709" s="87" t="inlineStr">
        <is>
          <t>RVC</t>
        </is>
      </c>
      <c r="B6709" s="87" t="inlineStr">
        <is>
          <t>CONDOMINIO FRANCISCO ZELADA TORRE B</t>
        </is>
      </c>
      <c r="C6709" s="87" t="inlineStr">
        <is>
          <t>CONDOMINIO FRANCISCO ZELADA TORRE B</t>
        </is>
      </c>
      <c r="D6709" s="87" t="inlineStr">
        <is>
          <t>Entrega Futura</t>
        </is>
      </c>
      <c r="E6709" s="87" t="inlineStr">
        <is>
          <t>2do semestre 2027</t>
        </is>
      </c>
      <c r="F6709" s="87" t="inlineStr">
        <is>
          <t>Coronel Souper 4438</t>
        </is>
      </c>
      <c r="G6709" s="87" t="inlineStr">
        <is>
          <t>Estacion Central</t>
        </is>
      </c>
      <c r="H6709" s="87" t="inlineStr">
        <is>
          <t>Disponible</t>
        </is>
      </c>
      <c r="I6709" s="87" t="inlineStr">
        <is>
          <t>Bodega</t>
        </is>
      </c>
      <c r="J6709" s="87" t="inlineStr">
        <is>
          <t>Bodeg cubierta</t>
        </is>
      </c>
      <c r="K6709" s="88" t="n">
        <v>-1</v>
      </c>
      <c r="L6709" s="88" t="n">
        <v>188</v>
      </c>
      <c r="M6709" s="87" t="inlineStr"/>
      <c r="N6709" s="87" t="inlineStr"/>
      <c r="O6709" s="87" t="inlineStr"/>
      <c r="P6709" s="88" t="n">
        <v>80</v>
      </c>
      <c r="Q6709" s="87" t="inlineStr"/>
      <c r="R6709" s="87" t="inlineStr">
        <is>
          <t>0</t>
        </is>
      </c>
      <c r="S6709" s="87" t="inlineStr">
        <is>
          <t>0</t>
        </is>
      </c>
      <c r="T6709" s="88" t="n">
        <v>0</v>
      </c>
      <c r="U6709" s="87" t="inlineStr"/>
    </row>
    <row r="6710" ht="14.4" customHeight="1">
      <c r="A6710" s="87" t="inlineStr">
        <is>
          <t>RVC</t>
        </is>
      </c>
      <c r="B6710" s="87" t="inlineStr">
        <is>
          <t>CONDOMINIO FRANCISCO ZELADA TORRE B</t>
        </is>
      </c>
      <c r="C6710" s="87" t="inlineStr">
        <is>
          <t>CONDOMINIO FRANCISCO ZELADA TORRE B</t>
        </is>
      </c>
      <c r="D6710" s="87" t="inlineStr">
        <is>
          <t>Entrega Futura</t>
        </is>
      </c>
      <c r="E6710" s="87" t="inlineStr">
        <is>
          <t>2do semestre 2027</t>
        </is>
      </c>
      <c r="F6710" s="87" t="inlineStr">
        <is>
          <t>Coronel Souper 4438</t>
        </is>
      </c>
      <c r="G6710" s="87" t="inlineStr">
        <is>
          <t>Estacion Central</t>
        </is>
      </c>
      <c r="H6710" s="87" t="inlineStr">
        <is>
          <t>Disponible</t>
        </is>
      </c>
      <c r="I6710" s="87" t="inlineStr">
        <is>
          <t>Bodega</t>
        </is>
      </c>
      <c r="J6710" s="87" t="inlineStr">
        <is>
          <t>Bodeg cubierta</t>
        </is>
      </c>
      <c r="K6710" s="88" t="n">
        <v>-1</v>
      </c>
      <c r="L6710" s="88" t="n">
        <v>189</v>
      </c>
      <c r="M6710" s="87" t="inlineStr"/>
      <c r="N6710" s="87" t="inlineStr"/>
      <c r="O6710" s="87" t="inlineStr"/>
      <c r="P6710" s="88" t="n">
        <v>80</v>
      </c>
      <c r="Q6710" s="87" t="inlineStr"/>
      <c r="R6710" s="87" t="inlineStr">
        <is>
          <t>0</t>
        </is>
      </c>
      <c r="S6710" s="87" t="inlineStr">
        <is>
          <t>0</t>
        </is>
      </c>
      <c r="T6710" s="88" t="n">
        <v>0</v>
      </c>
      <c r="U6710" s="87" t="inlineStr"/>
    </row>
    <row r="6711" ht="14.4" customHeight="1">
      <c r="A6711" s="87" t="inlineStr">
        <is>
          <t>RVC</t>
        </is>
      </c>
      <c r="B6711" s="87" t="inlineStr">
        <is>
          <t>CONDOMINIO FRANCISCO ZELADA TORRE B</t>
        </is>
      </c>
      <c r="C6711" s="87" t="inlineStr">
        <is>
          <t>CONDOMINIO FRANCISCO ZELADA TORRE B</t>
        </is>
      </c>
      <c r="D6711" s="87" t="inlineStr">
        <is>
          <t>Entrega Futura</t>
        </is>
      </c>
      <c r="E6711" s="87" t="inlineStr">
        <is>
          <t>2do semestre 2027</t>
        </is>
      </c>
      <c r="F6711" s="87" t="inlineStr">
        <is>
          <t>Coronel Souper 4438</t>
        </is>
      </c>
      <c r="G6711" s="87" t="inlineStr">
        <is>
          <t>Estacion Central</t>
        </is>
      </c>
      <c r="H6711" s="87" t="inlineStr">
        <is>
          <t>Disponible</t>
        </is>
      </c>
      <c r="I6711" s="87" t="inlineStr">
        <is>
          <t>Bodega</t>
        </is>
      </c>
      <c r="J6711" s="87" t="inlineStr">
        <is>
          <t>Bodeg cubierta</t>
        </is>
      </c>
      <c r="K6711" s="88" t="n">
        <v>-1</v>
      </c>
      <c r="L6711" s="88" t="n">
        <v>190</v>
      </c>
      <c r="M6711" s="87" t="inlineStr"/>
      <c r="N6711" s="87" t="inlineStr"/>
      <c r="O6711" s="87" t="inlineStr"/>
      <c r="P6711" s="88" t="n">
        <v>80</v>
      </c>
      <c r="Q6711" s="87" t="inlineStr"/>
      <c r="R6711" s="87" t="inlineStr">
        <is>
          <t>0</t>
        </is>
      </c>
      <c r="S6711" s="87" t="inlineStr">
        <is>
          <t>0</t>
        </is>
      </c>
      <c r="T6711" s="88" t="n">
        <v>0</v>
      </c>
      <c r="U6711" s="87" t="inlineStr"/>
    </row>
    <row r="6712" ht="14.4" customHeight="1">
      <c r="A6712" s="87" t="inlineStr">
        <is>
          <t>RVC</t>
        </is>
      </c>
      <c r="B6712" s="87" t="inlineStr">
        <is>
          <t>CONDOMINIO FRANCISCO ZELADA TORRE B</t>
        </is>
      </c>
      <c r="C6712" s="87" t="inlineStr">
        <is>
          <t>CONDOMINIO FRANCISCO ZELADA TORRE B</t>
        </is>
      </c>
      <c r="D6712" s="87" t="inlineStr">
        <is>
          <t>Entrega Futura</t>
        </is>
      </c>
      <c r="E6712" s="87" t="inlineStr">
        <is>
          <t>2do semestre 2027</t>
        </is>
      </c>
      <c r="F6712" s="87" t="inlineStr">
        <is>
          <t>Coronel Souper 4438</t>
        </is>
      </c>
      <c r="G6712" s="87" t="inlineStr">
        <is>
          <t>Estacion Central</t>
        </is>
      </c>
      <c r="H6712" s="87" t="inlineStr">
        <is>
          <t>Disponible</t>
        </is>
      </c>
      <c r="I6712" s="87" t="inlineStr">
        <is>
          <t>Bodega</t>
        </is>
      </c>
      <c r="J6712" s="87" t="inlineStr">
        <is>
          <t>Bodeg cubierta</t>
        </is>
      </c>
      <c r="K6712" s="88" t="n">
        <v>-1</v>
      </c>
      <c r="L6712" s="88" t="n">
        <v>191</v>
      </c>
      <c r="M6712" s="87" t="inlineStr"/>
      <c r="N6712" s="87" t="inlineStr"/>
      <c r="O6712" s="87" t="inlineStr"/>
      <c r="P6712" s="88" t="n">
        <v>80</v>
      </c>
      <c r="Q6712" s="87" t="inlineStr"/>
      <c r="R6712" s="87" t="inlineStr">
        <is>
          <t>0</t>
        </is>
      </c>
      <c r="S6712" s="87" t="inlineStr">
        <is>
          <t>0</t>
        </is>
      </c>
      <c r="T6712" s="88" t="n">
        <v>0</v>
      </c>
      <c r="U6712" s="87" t="inlineStr"/>
    </row>
    <row r="6713" ht="14.4" customHeight="1">
      <c r="A6713" s="87" t="inlineStr">
        <is>
          <t>RVC</t>
        </is>
      </c>
      <c r="B6713" s="87" t="inlineStr">
        <is>
          <t>CONDOMINIO FRANCISCO ZELADA TORRE B</t>
        </is>
      </c>
      <c r="C6713" s="87" t="inlineStr">
        <is>
          <t>CONDOMINIO FRANCISCO ZELADA TORRE B</t>
        </is>
      </c>
      <c r="D6713" s="87" t="inlineStr">
        <is>
          <t>Entrega Futura</t>
        </is>
      </c>
      <c r="E6713" s="87" t="inlineStr">
        <is>
          <t>2do semestre 2027</t>
        </is>
      </c>
      <c r="F6713" s="87" t="inlineStr">
        <is>
          <t>Coronel Souper 4438</t>
        </is>
      </c>
      <c r="G6713" s="87" t="inlineStr">
        <is>
          <t>Estacion Central</t>
        </is>
      </c>
      <c r="H6713" s="87" t="inlineStr">
        <is>
          <t>Disponible</t>
        </is>
      </c>
      <c r="I6713" s="87" t="inlineStr">
        <is>
          <t>Bodega</t>
        </is>
      </c>
      <c r="J6713" s="87" t="inlineStr">
        <is>
          <t>Bodeg cubierta</t>
        </is>
      </c>
      <c r="K6713" s="88" t="n">
        <v>-1</v>
      </c>
      <c r="L6713" s="88" t="n">
        <v>192</v>
      </c>
      <c r="M6713" s="87" t="inlineStr"/>
      <c r="N6713" s="87" t="inlineStr"/>
      <c r="O6713" s="87" t="inlineStr"/>
      <c r="P6713" s="88" t="n">
        <v>60</v>
      </c>
      <c r="Q6713" s="87" t="inlineStr"/>
      <c r="R6713" s="87" t="inlineStr">
        <is>
          <t>0</t>
        </is>
      </c>
      <c r="S6713" s="87" t="inlineStr">
        <is>
          <t>0</t>
        </is>
      </c>
      <c r="T6713" s="88" t="n">
        <v>0</v>
      </c>
      <c r="U6713" s="87" t="inlineStr"/>
    </row>
    <row r="6714" ht="14.4" customHeight="1">
      <c r="A6714" s="87" t="inlineStr">
        <is>
          <t>RVC</t>
        </is>
      </c>
      <c r="B6714" s="87" t="inlineStr">
        <is>
          <t>CONDOMINIO FRANCISCO ZELADA TORRE B</t>
        </is>
      </c>
      <c r="C6714" s="87" t="inlineStr">
        <is>
          <t>CONDOMINIO FRANCISCO ZELADA TORRE B</t>
        </is>
      </c>
      <c r="D6714" s="87" t="inlineStr">
        <is>
          <t>Entrega Futura</t>
        </is>
      </c>
      <c r="E6714" s="87" t="inlineStr">
        <is>
          <t>2do semestre 2027</t>
        </is>
      </c>
      <c r="F6714" s="87" t="inlineStr">
        <is>
          <t>Coronel Souper 4438</t>
        </is>
      </c>
      <c r="G6714" s="87" t="inlineStr">
        <is>
          <t>Estacion Central</t>
        </is>
      </c>
      <c r="H6714" s="87" t="inlineStr">
        <is>
          <t>Disponible</t>
        </is>
      </c>
      <c r="I6714" s="87" t="inlineStr">
        <is>
          <t>Bodega</t>
        </is>
      </c>
      <c r="J6714" s="87" t="inlineStr">
        <is>
          <t>Bodeg cubierta</t>
        </is>
      </c>
      <c r="K6714" s="88" t="n">
        <v>-1</v>
      </c>
      <c r="L6714" s="88" t="n">
        <v>193</v>
      </c>
      <c r="M6714" s="87" t="inlineStr"/>
      <c r="N6714" s="87" t="inlineStr"/>
      <c r="O6714" s="87" t="inlineStr"/>
      <c r="P6714" s="88" t="n">
        <v>60</v>
      </c>
      <c r="Q6714" s="87" t="inlineStr"/>
      <c r="R6714" s="87" t="inlineStr">
        <is>
          <t>0</t>
        </is>
      </c>
      <c r="S6714" s="87" t="inlineStr">
        <is>
          <t>0</t>
        </is>
      </c>
      <c r="T6714" s="88" t="n">
        <v>0</v>
      </c>
      <c r="U6714" s="87" t="inlineStr"/>
    </row>
    <row r="6715" ht="14.4" customHeight="1">
      <c r="A6715" s="87" t="inlineStr">
        <is>
          <t>RVC</t>
        </is>
      </c>
      <c r="B6715" s="87" t="inlineStr">
        <is>
          <t>CONDOMINIO FRANCISCO ZELADA TORRE B</t>
        </is>
      </c>
      <c r="C6715" s="87" t="inlineStr">
        <is>
          <t>CONDOMINIO FRANCISCO ZELADA TORRE B</t>
        </is>
      </c>
      <c r="D6715" s="87" t="inlineStr">
        <is>
          <t>Entrega Futura</t>
        </is>
      </c>
      <c r="E6715" s="87" t="inlineStr">
        <is>
          <t>2do semestre 2027</t>
        </is>
      </c>
      <c r="F6715" s="87" t="inlineStr">
        <is>
          <t>Coronel Souper 4438</t>
        </is>
      </c>
      <c r="G6715" s="87" t="inlineStr">
        <is>
          <t>Estacion Central</t>
        </is>
      </c>
      <c r="H6715" s="87" t="inlineStr">
        <is>
          <t>Disponible</t>
        </is>
      </c>
      <c r="I6715" s="87" t="inlineStr">
        <is>
          <t>Bodega</t>
        </is>
      </c>
      <c r="J6715" s="87" t="inlineStr">
        <is>
          <t>Bodeg cubierta</t>
        </is>
      </c>
      <c r="K6715" s="88" t="n">
        <v>-1</v>
      </c>
      <c r="L6715" s="88" t="n">
        <v>194</v>
      </c>
      <c r="M6715" s="87" t="inlineStr"/>
      <c r="N6715" s="87" t="inlineStr"/>
      <c r="O6715" s="87" t="inlineStr"/>
      <c r="P6715" s="88" t="n">
        <v>60</v>
      </c>
      <c r="Q6715" s="87" t="inlineStr"/>
      <c r="R6715" s="87" t="inlineStr">
        <is>
          <t>0</t>
        </is>
      </c>
      <c r="S6715" s="87" t="inlineStr">
        <is>
          <t>0</t>
        </is>
      </c>
      <c r="T6715" s="88" t="n">
        <v>0</v>
      </c>
      <c r="U6715" s="87" t="inlineStr"/>
    </row>
    <row r="6716" ht="14.4" customHeight="1">
      <c r="A6716" s="87" t="inlineStr">
        <is>
          <t>RVC</t>
        </is>
      </c>
      <c r="B6716" s="87" t="inlineStr">
        <is>
          <t>CONDOMINIO FRANCISCO ZELADA TORRE B</t>
        </is>
      </c>
      <c r="C6716" s="87" t="inlineStr">
        <is>
          <t>CONDOMINIO FRANCISCO ZELADA TORRE B</t>
        </is>
      </c>
      <c r="D6716" s="87" t="inlineStr">
        <is>
          <t>Entrega Futura</t>
        </is>
      </c>
      <c r="E6716" s="87" t="inlineStr">
        <is>
          <t>2do semestre 2027</t>
        </is>
      </c>
      <c r="F6716" s="87" t="inlineStr">
        <is>
          <t>Coronel Souper 4438</t>
        </is>
      </c>
      <c r="G6716" s="87" t="inlineStr">
        <is>
          <t>Estacion Central</t>
        </is>
      </c>
      <c r="H6716" s="87" t="inlineStr">
        <is>
          <t>Disponible</t>
        </is>
      </c>
      <c r="I6716" s="87" t="inlineStr">
        <is>
          <t>Bodega</t>
        </is>
      </c>
      <c r="J6716" s="87" t="inlineStr">
        <is>
          <t>Bodeg cubierta</t>
        </is>
      </c>
      <c r="K6716" s="88" t="n">
        <v>-1</v>
      </c>
      <c r="L6716" s="88" t="n">
        <v>195</v>
      </c>
      <c r="M6716" s="87" t="inlineStr"/>
      <c r="N6716" s="87" t="inlineStr"/>
      <c r="O6716" s="87" t="inlineStr"/>
      <c r="P6716" s="88" t="n">
        <v>60</v>
      </c>
      <c r="Q6716" s="87" t="inlineStr"/>
      <c r="R6716" s="87" t="inlineStr">
        <is>
          <t>0</t>
        </is>
      </c>
      <c r="S6716" s="87" t="inlineStr">
        <is>
          <t>0</t>
        </is>
      </c>
      <c r="T6716" s="88" t="n">
        <v>0</v>
      </c>
      <c r="U6716" s="87" t="inlineStr"/>
    </row>
    <row r="6717" ht="14.4" customHeight="1">
      <c r="A6717" s="87" t="inlineStr">
        <is>
          <t>RVC</t>
        </is>
      </c>
      <c r="B6717" s="87" t="inlineStr">
        <is>
          <t>CONDOMINIO FRANCISCO ZELADA TORRE B</t>
        </is>
      </c>
      <c r="C6717" s="87" t="inlineStr">
        <is>
          <t>CONDOMINIO FRANCISCO ZELADA TORRE B</t>
        </is>
      </c>
      <c r="D6717" s="87" t="inlineStr">
        <is>
          <t>Entrega Futura</t>
        </is>
      </c>
      <c r="E6717" s="87" t="inlineStr">
        <is>
          <t>2do semestre 2027</t>
        </is>
      </c>
      <c r="F6717" s="87" t="inlineStr">
        <is>
          <t>Coronel Souper 4438</t>
        </is>
      </c>
      <c r="G6717" s="87" t="inlineStr">
        <is>
          <t>Estacion Central</t>
        </is>
      </c>
      <c r="H6717" s="87" t="inlineStr">
        <is>
          <t>Disponible</t>
        </is>
      </c>
      <c r="I6717" s="87" t="inlineStr">
        <is>
          <t>Bodega</t>
        </is>
      </c>
      <c r="J6717" s="87" t="inlineStr">
        <is>
          <t>Bodeg cubierta</t>
        </is>
      </c>
      <c r="K6717" s="88" t="n">
        <v>-1</v>
      </c>
      <c r="L6717" s="88" t="n">
        <v>196</v>
      </c>
      <c r="M6717" s="87" t="inlineStr"/>
      <c r="N6717" s="87" t="inlineStr"/>
      <c r="O6717" s="87" t="inlineStr"/>
      <c r="P6717" s="88" t="n">
        <v>60</v>
      </c>
      <c r="Q6717" s="87" t="inlineStr"/>
      <c r="R6717" s="87" t="inlineStr">
        <is>
          <t>0</t>
        </is>
      </c>
      <c r="S6717" s="87" t="inlineStr">
        <is>
          <t>0</t>
        </is>
      </c>
      <c r="T6717" s="88" t="n">
        <v>0</v>
      </c>
      <c r="U6717" s="87" t="inlineStr"/>
    </row>
    <row r="6718" ht="14.4" customHeight="1">
      <c r="A6718" s="87" t="inlineStr">
        <is>
          <t>RVC</t>
        </is>
      </c>
      <c r="B6718" s="87" t="inlineStr">
        <is>
          <t>CONDOMINIO FRANCISCO ZELADA TORRE B</t>
        </is>
      </c>
      <c r="C6718" s="87" t="inlineStr">
        <is>
          <t>CONDOMINIO FRANCISCO ZELADA TORRE B</t>
        </is>
      </c>
      <c r="D6718" s="87" t="inlineStr">
        <is>
          <t>Entrega Futura</t>
        </is>
      </c>
      <c r="E6718" s="87" t="inlineStr">
        <is>
          <t>2do semestre 2027</t>
        </is>
      </c>
      <c r="F6718" s="87" t="inlineStr">
        <is>
          <t>Coronel Souper 4438</t>
        </is>
      </c>
      <c r="G6718" s="87" t="inlineStr">
        <is>
          <t>Estacion Central</t>
        </is>
      </c>
      <c r="H6718" s="87" t="inlineStr">
        <is>
          <t>Disponible</t>
        </is>
      </c>
      <c r="I6718" s="87" t="inlineStr">
        <is>
          <t>Bodega</t>
        </is>
      </c>
      <c r="J6718" s="87" t="inlineStr">
        <is>
          <t>Bodeg cubierta</t>
        </is>
      </c>
      <c r="K6718" s="88" t="n">
        <v>-1</v>
      </c>
      <c r="L6718" s="88" t="n">
        <v>197</v>
      </c>
      <c r="M6718" s="87" t="inlineStr"/>
      <c r="N6718" s="87" t="inlineStr"/>
      <c r="O6718" s="87" t="inlineStr"/>
      <c r="P6718" s="88" t="n">
        <v>60</v>
      </c>
      <c r="Q6718" s="87" t="inlineStr"/>
      <c r="R6718" s="87" t="inlineStr">
        <is>
          <t>0</t>
        </is>
      </c>
      <c r="S6718" s="87" t="inlineStr">
        <is>
          <t>0</t>
        </is>
      </c>
      <c r="T6718" s="88" t="n">
        <v>0</v>
      </c>
      <c r="U6718" s="87" t="inlineStr"/>
    </row>
    <row r="6719" ht="14.4" customHeight="1">
      <c r="A6719" s="87" t="inlineStr">
        <is>
          <t>RVC</t>
        </is>
      </c>
      <c r="B6719" s="87" t="inlineStr">
        <is>
          <t>CONDOMINIO FRANCISCO ZELADA TORRE B</t>
        </is>
      </c>
      <c r="C6719" s="87" t="inlineStr">
        <is>
          <t>CONDOMINIO FRANCISCO ZELADA TORRE B</t>
        </is>
      </c>
      <c r="D6719" s="87" t="inlineStr">
        <is>
          <t>Entrega Futura</t>
        </is>
      </c>
      <c r="E6719" s="87" t="inlineStr">
        <is>
          <t>2do semestre 2027</t>
        </is>
      </c>
      <c r="F6719" s="87" t="inlineStr">
        <is>
          <t>Coronel Souper 4438</t>
        </is>
      </c>
      <c r="G6719" s="87" t="inlineStr">
        <is>
          <t>Estacion Central</t>
        </is>
      </c>
      <c r="H6719" s="87" t="inlineStr">
        <is>
          <t>Disponible</t>
        </is>
      </c>
      <c r="I6719" s="87" t="inlineStr">
        <is>
          <t>Bodega</t>
        </is>
      </c>
      <c r="J6719" s="87" t="inlineStr">
        <is>
          <t>Bodeg cubierta</t>
        </is>
      </c>
      <c r="K6719" s="88" t="n">
        <v>-1</v>
      </c>
      <c r="L6719" s="88" t="n">
        <v>198</v>
      </c>
      <c r="M6719" s="87" t="inlineStr"/>
      <c r="N6719" s="87" t="inlineStr"/>
      <c r="O6719" s="87" t="inlineStr"/>
      <c r="P6719" s="88" t="n">
        <v>60</v>
      </c>
      <c r="Q6719" s="87" t="inlineStr"/>
      <c r="R6719" s="87" t="inlineStr">
        <is>
          <t>0</t>
        </is>
      </c>
      <c r="S6719" s="87" t="inlineStr">
        <is>
          <t>0</t>
        </is>
      </c>
      <c r="T6719" s="88" t="n">
        <v>0</v>
      </c>
      <c r="U6719" s="87" t="inlineStr"/>
    </row>
    <row r="6720" ht="14.4" customHeight="1">
      <c r="A6720" s="87" t="inlineStr">
        <is>
          <t>RVC</t>
        </is>
      </c>
      <c r="B6720" s="87" t="inlineStr">
        <is>
          <t>CONDOMINIO FRANCISCO ZELADA TORRE B</t>
        </is>
      </c>
      <c r="C6720" s="87" t="inlineStr">
        <is>
          <t>CONDOMINIO FRANCISCO ZELADA TORRE B</t>
        </is>
      </c>
      <c r="D6720" s="87" t="inlineStr">
        <is>
          <t>Entrega Futura</t>
        </is>
      </c>
      <c r="E6720" s="87" t="inlineStr">
        <is>
          <t>2do semestre 2027</t>
        </is>
      </c>
      <c r="F6720" s="87" t="inlineStr">
        <is>
          <t>Coronel Souper 4438</t>
        </is>
      </c>
      <c r="G6720" s="87" t="inlineStr">
        <is>
          <t>Estacion Central</t>
        </is>
      </c>
      <c r="H6720" s="87" t="inlineStr">
        <is>
          <t>Disponible</t>
        </is>
      </c>
      <c r="I6720" s="87" t="inlineStr">
        <is>
          <t>Bodega</t>
        </is>
      </c>
      <c r="J6720" s="87" t="inlineStr">
        <is>
          <t>Bodeg cubierta</t>
        </is>
      </c>
      <c r="K6720" s="88" t="n">
        <v>-1</v>
      </c>
      <c r="L6720" s="88" t="n">
        <v>199</v>
      </c>
      <c r="M6720" s="87" t="inlineStr"/>
      <c r="N6720" s="87" t="inlineStr"/>
      <c r="O6720" s="87" t="inlineStr"/>
      <c r="P6720" s="88" t="n">
        <v>60</v>
      </c>
      <c r="Q6720" s="87" t="inlineStr"/>
      <c r="R6720" s="87" t="inlineStr">
        <is>
          <t>0</t>
        </is>
      </c>
      <c r="S6720" s="87" t="inlineStr">
        <is>
          <t>0</t>
        </is>
      </c>
      <c r="T6720" s="88" t="n">
        <v>0</v>
      </c>
      <c r="U6720" s="87" t="inlineStr"/>
    </row>
    <row r="6721" ht="14.4" customHeight="1">
      <c r="A6721" s="87" t="inlineStr">
        <is>
          <t>RVC</t>
        </is>
      </c>
      <c r="B6721" s="87" t="inlineStr">
        <is>
          <t>CONDOMINIO FRANCISCO ZELADA TORRE B</t>
        </is>
      </c>
      <c r="C6721" s="87" t="inlineStr">
        <is>
          <t>CONDOMINIO FRANCISCO ZELADA TORRE B</t>
        </is>
      </c>
      <c r="D6721" s="87" t="inlineStr">
        <is>
          <t>Entrega Futura</t>
        </is>
      </c>
      <c r="E6721" s="87" t="inlineStr">
        <is>
          <t>2do semestre 2027</t>
        </is>
      </c>
      <c r="F6721" s="87" t="inlineStr">
        <is>
          <t>Coronel Souper 4438</t>
        </is>
      </c>
      <c r="G6721" s="87" t="inlineStr">
        <is>
          <t>Estacion Central</t>
        </is>
      </c>
      <c r="H6721" s="87" t="inlineStr">
        <is>
          <t>Disponible</t>
        </is>
      </c>
      <c r="I6721" s="87" t="inlineStr">
        <is>
          <t>Bodega</t>
        </is>
      </c>
      <c r="J6721" s="87" t="inlineStr">
        <is>
          <t>Bodeg cubierta</t>
        </is>
      </c>
      <c r="K6721" s="88" t="n">
        <v>-1</v>
      </c>
      <c r="L6721" s="88" t="n">
        <v>200</v>
      </c>
      <c r="M6721" s="87" t="inlineStr"/>
      <c r="N6721" s="87" t="inlineStr"/>
      <c r="O6721" s="87" t="inlineStr"/>
      <c r="P6721" s="88" t="n">
        <v>80</v>
      </c>
      <c r="Q6721" s="87" t="inlineStr"/>
      <c r="R6721" s="87" t="inlineStr">
        <is>
          <t>0</t>
        </is>
      </c>
      <c r="S6721" s="87" t="inlineStr">
        <is>
          <t>0</t>
        </is>
      </c>
      <c r="T6721" s="88" t="n">
        <v>0</v>
      </c>
      <c r="U6721" s="87" t="inlineStr"/>
    </row>
    <row r="6722" ht="14.4" customHeight="1">
      <c r="A6722" s="87" t="inlineStr">
        <is>
          <t>RVC</t>
        </is>
      </c>
      <c r="B6722" s="87" t="inlineStr">
        <is>
          <t>CONDOMINIO FRANCISCO ZELADA TORRE B</t>
        </is>
      </c>
      <c r="C6722" s="87" t="inlineStr">
        <is>
          <t>CONDOMINIO FRANCISCO ZELADA TORRE B</t>
        </is>
      </c>
      <c r="D6722" s="87" t="inlineStr">
        <is>
          <t>Entrega Futura</t>
        </is>
      </c>
      <c r="E6722" s="87" t="inlineStr">
        <is>
          <t>2do semestre 2027</t>
        </is>
      </c>
      <c r="F6722" s="87" t="inlineStr">
        <is>
          <t>Coronel Souper 4438</t>
        </is>
      </c>
      <c r="G6722" s="87" t="inlineStr">
        <is>
          <t>Estacion Central</t>
        </is>
      </c>
      <c r="H6722" s="87" t="inlineStr">
        <is>
          <t>Disponible</t>
        </is>
      </c>
      <c r="I6722" s="87" t="inlineStr">
        <is>
          <t>Bodega</t>
        </is>
      </c>
      <c r="J6722" s="87" t="inlineStr">
        <is>
          <t>Bodeg cubierta</t>
        </is>
      </c>
      <c r="K6722" s="88" t="n">
        <v>-1</v>
      </c>
      <c r="L6722" s="88" t="n">
        <v>201</v>
      </c>
      <c r="M6722" s="87" t="inlineStr"/>
      <c r="N6722" s="87" t="inlineStr"/>
      <c r="O6722" s="87" t="inlineStr"/>
      <c r="P6722" s="88" t="n">
        <v>60</v>
      </c>
      <c r="Q6722" s="87" t="inlineStr"/>
      <c r="R6722" s="87" t="inlineStr">
        <is>
          <t>0</t>
        </is>
      </c>
      <c r="S6722" s="87" t="inlineStr">
        <is>
          <t>0</t>
        </is>
      </c>
      <c r="T6722" s="88" t="n">
        <v>0</v>
      </c>
      <c r="U6722" s="87" t="inlineStr"/>
    </row>
    <row r="6723" ht="14.4" customHeight="1">
      <c r="A6723" s="87" t="inlineStr">
        <is>
          <t>RVC</t>
        </is>
      </c>
      <c r="B6723" s="87" t="inlineStr">
        <is>
          <t>CONDOMINIO FRANCISCO ZELADA TORRE B</t>
        </is>
      </c>
      <c r="C6723" s="87" t="inlineStr">
        <is>
          <t>CONDOMINIO FRANCISCO ZELADA TORRE B</t>
        </is>
      </c>
      <c r="D6723" s="87" t="inlineStr">
        <is>
          <t>Entrega Futura</t>
        </is>
      </c>
      <c r="E6723" s="87" t="inlineStr">
        <is>
          <t>2do semestre 2027</t>
        </is>
      </c>
      <c r="F6723" s="87" t="inlineStr">
        <is>
          <t>Coronel Souper 4438</t>
        </is>
      </c>
      <c r="G6723" s="87" t="inlineStr">
        <is>
          <t>Estacion Central</t>
        </is>
      </c>
      <c r="H6723" s="87" t="inlineStr">
        <is>
          <t>Disponible</t>
        </is>
      </c>
      <c r="I6723" s="87" t="inlineStr">
        <is>
          <t>Bodega</t>
        </is>
      </c>
      <c r="J6723" s="87" t="inlineStr">
        <is>
          <t>Bodeg cubierta</t>
        </is>
      </c>
      <c r="K6723" s="88" t="n">
        <v>-1</v>
      </c>
      <c r="L6723" s="88" t="n">
        <v>202</v>
      </c>
      <c r="M6723" s="87" t="inlineStr"/>
      <c r="N6723" s="87" t="inlineStr"/>
      <c r="O6723" s="87" t="inlineStr"/>
      <c r="P6723" s="88" t="n">
        <v>60</v>
      </c>
      <c r="Q6723" s="87" t="inlineStr"/>
      <c r="R6723" s="87" t="inlineStr">
        <is>
          <t>0</t>
        </is>
      </c>
      <c r="S6723" s="87" t="inlineStr">
        <is>
          <t>0</t>
        </is>
      </c>
      <c r="T6723" s="88" t="n">
        <v>0</v>
      </c>
      <c r="U6723" s="87" t="inlineStr"/>
    </row>
    <row r="6724" ht="14.4" customHeight="1">
      <c r="A6724" s="87" t="inlineStr">
        <is>
          <t>RVC</t>
        </is>
      </c>
      <c r="B6724" s="87" t="inlineStr">
        <is>
          <t>CONDOMINIO FRANCISCO ZELADA TORRE B</t>
        </is>
      </c>
      <c r="C6724" s="87" t="inlineStr">
        <is>
          <t>CONDOMINIO FRANCISCO ZELADA TORRE B</t>
        </is>
      </c>
      <c r="D6724" s="87" t="inlineStr">
        <is>
          <t>Entrega Futura</t>
        </is>
      </c>
      <c r="E6724" s="87" t="inlineStr">
        <is>
          <t>2do semestre 2027</t>
        </is>
      </c>
      <c r="F6724" s="87" t="inlineStr">
        <is>
          <t>Coronel Souper 4438</t>
        </is>
      </c>
      <c r="G6724" s="87" t="inlineStr">
        <is>
          <t>Estacion Central</t>
        </is>
      </c>
      <c r="H6724" s="87" t="inlineStr">
        <is>
          <t>Disponible</t>
        </is>
      </c>
      <c r="I6724" s="87" t="inlineStr">
        <is>
          <t>Bodega</t>
        </is>
      </c>
      <c r="J6724" s="87" t="inlineStr">
        <is>
          <t>Bodeg cubierta</t>
        </is>
      </c>
      <c r="K6724" s="88" t="n">
        <v>-1</v>
      </c>
      <c r="L6724" s="88" t="n">
        <v>203</v>
      </c>
      <c r="M6724" s="87" t="inlineStr"/>
      <c r="N6724" s="87" t="inlineStr"/>
      <c r="O6724" s="87" t="inlineStr"/>
      <c r="P6724" s="88" t="n">
        <v>80</v>
      </c>
      <c r="Q6724" s="87" t="inlineStr"/>
      <c r="R6724" s="87" t="inlineStr">
        <is>
          <t>0</t>
        </is>
      </c>
      <c r="S6724" s="87" t="inlineStr">
        <is>
          <t>0</t>
        </is>
      </c>
      <c r="T6724" s="88" t="n">
        <v>0</v>
      </c>
      <c r="U6724" s="87" t="inlineStr"/>
    </row>
    <row r="6725" ht="14.4" customHeight="1">
      <c r="A6725" s="87" t="inlineStr">
        <is>
          <t>RVC</t>
        </is>
      </c>
      <c r="B6725" s="87" t="inlineStr">
        <is>
          <t>CONDOMINIO FRANCISCO ZELADA TORRE B</t>
        </is>
      </c>
      <c r="C6725" s="87" t="inlineStr">
        <is>
          <t>CONDOMINIO FRANCISCO ZELADA TORRE B</t>
        </is>
      </c>
      <c r="D6725" s="87" t="inlineStr">
        <is>
          <t>Entrega Futura</t>
        </is>
      </c>
      <c r="E6725" s="87" t="inlineStr">
        <is>
          <t>2do semestre 2027</t>
        </is>
      </c>
      <c r="F6725" s="87" t="inlineStr">
        <is>
          <t>Coronel Souper 4438</t>
        </is>
      </c>
      <c r="G6725" s="87" t="inlineStr">
        <is>
          <t>Estacion Central</t>
        </is>
      </c>
      <c r="H6725" s="87" t="inlineStr">
        <is>
          <t>Disponible</t>
        </is>
      </c>
      <c r="I6725" s="87" t="inlineStr">
        <is>
          <t>Bodega</t>
        </is>
      </c>
      <c r="J6725" s="87" t="inlineStr">
        <is>
          <t>Bodeg cubierta</t>
        </is>
      </c>
      <c r="K6725" s="88" t="n">
        <v>-1</v>
      </c>
      <c r="L6725" s="88" t="n">
        <v>204</v>
      </c>
      <c r="M6725" s="87" t="inlineStr"/>
      <c r="N6725" s="87" t="inlineStr"/>
      <c r="O6725" s="87" t="inlineStr"/>
      <c r="P6725" s="88" t="n">
        <v>80</v>
      </c>
      <c r="Q6725" s="87" t="inlineStr"/>
      <c r="R6725" s="87" t="inlineStr">
        <is>
          <t>0</t>
        </is>
      </c>
      <c r="S6725" s="87" t="inlineStr">
        <is>
          <t>0</t>
        </is>
      </c>
      <c r="T6725" s="88" t="n">
        <v>0</v>
      </c>
      <c r="U6725" s="87" t="inlineStr"/>
    </row>
    <row r="6726" ht="14.4" customHeight="1">
      <c r="A6726" s="87" t="inlineStr">
        <is>
          <t>RVC</t>
        </is>
      </c>
      <c r="B6726" s="87" t="inlineStr">
        <is>
          <t>CONDOMINIO FRANCISCO ZELADA TORRE B</t>
        </is>
      </c>
      <c r="C6726" s="87" t="inlineStr">
        <is>
          <t>CONDOMINIO FRANCISCO ZELADA TORRE B</t>
        </is>
      </c>
      <c r="D6726" s="87" t="inlineStr">
        <is>
          <t>Entrega Futura</t>
        </is>
      </c>
      <c r="E6726" s="87" t="inlineStr">
        <is>
          <t>2do semestre 2027</t>
        </is>
      </c>
      <c r="F6726" s="87" t="inlineStr">
        <is>
          <t>Coronel Souper 4438</t>
        </is>
      </c>
      <c r="G6726" s="87" t="inlineStr">
        <is>
          <t>Estacion Central</t>
        </is>
      </c>
      <c r="H6726" s="87" t="inlineStr">
        <is>
          <t>Disponible</t>
        </is>
      </c>
      <c r="I6726" s="87" t="inlineStr">
        <is>
          <t>Bodega</t>
        </is>
      </c>
      <c r="J6726" s="87" t="inlineStr">
        <is>
          <t>Bodeg cubierta</t>
        </is>
      </c>
      <c r="K6726" s="88" t="n">
        <v>-1</v>
      </c>
      <c r="L6726" s="88" t="n">
        <v>205</v>
      </c>
      <c r="M6726" s="87" t="inlineStr"/>
      <c r="N6726" s="87" t="inlineStr"/>
      <c r="O6726" s="87" t="inlineStr"/>
      <c r="P6726" s="88" t="n">
        <v>80</v>
      </c>
      <c r="Q6726" s="87" t="inlineStr"/>
      <c r="R6726" s="87" t="inlineStr">
        <is>
          <t>0</t>
        </is>
      </c>
      <c r="S6726" s="87" t="inlineStr">
        <is>
          <t>0</t>
        </is>
      </c>
      <c r="T6726" s="88" t="n">
        <v>0</v>
      </c>
      <c r="U6726" s="87" t="inlineStr"/>
    </row>
    <row r="6727" ht="14.4" customHeight="1">
      <c r="A6727" s="87" t="inlineStr">
        <is>
          <t>RVC</t>
        </is>
      </c>
      <c r="B6727" s="87" t="inlineStr">
        <is>
          <t>CONDOMINIO FRANCISCO ZELADA TORRE B</t>
        </is>
      </c>
      <c r="C6727" s="87" t="inlineStr">
        <is>
          <t>CONDOMINIO FRANCISCO ZELADA TORRE B</t>
        </is>
      </c>
      <c r="D6727" s="87" t="inlineStr">
        <is>
          <t>Entrega Futura</t>
        </is>
      </c>
      <c r="E6727" s="87" t="inlineStr">
        <is>
          <t>2do semestre 2027</t>
        </is>
      </c>
      <c r="F6727" s="87" t="inlineStr">
        <is>
          <t>Coronel Souper 4438</t>
        </is>
      </c>
      <c r="G6727" s="87" t="inlineStr">
        <is>
          <t>Estacion Central</t>
        </is>
      </c>
      <c r="H6727" s="87" t="inlineStr">
        <is>
          <t>Disponible</t>
        </is>
      </c>
      <c r="I6727" s="87" t="inlineStr">
        <is>
          <t>Bodega</t>
        </is>
      </c>
      <c r="J6727" s="87" t="inlineStr">
        <is>
          <t>Bodeg cubierta</t>
        </is>
      </c>
      <c r="K6727" s="88" t="n">
        <v>-1</v>
      </c>
      <c r="L6727" s="88" t="n">
        <v>206</v>
      </c>
      <c r="M6727" s="87" t="inlineStr"/>
      <c r="N6727" s="87" t="inlineStr"/>
      <c r="O6727" s="87" t="inlineStr"/>
      <c r="P6727" s="88" t="n">
        <v>80</v>
      </c>
      <c r="Q6727" s="87" t="inlineStr"/>
      <c r="R6727" s="87" t="inlineStr">
        <is>
          <t>0</t>
        </is>
      </c>
      <c r="S6727" s="87" t="inlineStr">
        <is>
          <t>0</t>
        </is>
      </c>
      <c r="T6727" s="88" t="n">
        <v>0</v>
      </c>
      <c r="U6727" s="87" t="inlineStr"/>
    </row>
    <row r="6728" ht="14.4" customHeight="1">
      <c r="A6728" s="87" t="inlineStr">
        <is>
          <t>RVC</t>
        </is>
      </c>
      <c r="B6728" s="87" t="inlineStr">
        <is>
          <t>CONDOMINIO FRANCISCO ZELADA TORRE B</t>
        </is>
      </c>
      <c r="C6728" s="87" t="inlineStr">
        <is>
          <t>CONDOMINIO FRANCISCO ZELADA TORRE B</t>
        </is>
      </c>
      <c r="D6728" s="87" t="inlineStr">
        <is>
          <t>Entrega Futura</t>
        </is>
      </c>
      <c r="E6728" s="87" t="inlineStr">
        <is>
          <t>2do semestre 2027</t>
        </is>
      </c>
      <c r="F6728" s="87" t="inlineStr">
        <is>
          <t>Coronel Souper 4438</t>
        </is>
      </c>
      <c r="G6728" s="87" t="inlineStr">
        <is>
          <t>Estacion Central</t>
        </is>
      </c>
      <c r="H6728" s="87" t="inlineStr">
        <is>
          <t>Disponible</t>
        </is>
      </c>
      <c r="I6728" s="87" t="inlineStr">
        <is>
          <t>Bodega</t>
        </is>
      </c>
      <c r="J6728" s="87" t="inlineStr">
        <is>
          <t>Bodeg cubierta</t>
        </is>
      </c>
      <c r="K6728" s="88" t="n">
        <v>-1</v>
      </c>
      <c r="L6728" s="88" t="n">
        <v>207</v>
      </c>
      <c r="M6728" s="87" t="inlineStr"/>
      <c r="N6728" s="87" t="inlineStr"/>
      <c r="O6728" s="87" t="inlineStr"/>
      <c r="P6728" s="88" t="n">
        <v>80</v>
      </c>
      <c r="Q6728" s="87" t="inlineStr"/>
      <c r="R6728" s="87" t="inlineStr">
        <is>
          <t>0</t>
        </is>
      </c>
      <c r="S6728" s="87" t="inlineStr">
        <is>
          <t>0</t>
        </is>
      </c>
      <c r="T6728" s="88" t="n">
        <v>0</v>
      </c>
      <c r="U6728" s="87" t="inlineStr"/>
    </row>
    <row r="6729" ht="14.4" customHeight="1">
      <c r="A6729" s="87" t="inlineStr">
        <is>
          <t>RVC</t>
        </is>
      </c>
      <c r="B6729" s="87" t="inlineStr">
        <is>
          <t>CONDOMINIO FRANCISCO ZELADA TORRE B</t>
        </is>
      </c>
      <c r="C6729" s="87" t="inlineStr">
        <is>
          <t>CONDOMINIO FRANCISCO ZELADA TORRE B</t>
        </is>
      </c>
      <c r="D6729" s="87" t="inlineStr">
        <is>
          <t>Entrega Futura</t>
        </is>
      </c>
      <c r="E6729" s="87" t="inlineStr">
        <is>
          <t>2do semestre 2027</t>
        </is>
      </c>
      <c r="F6729" s="87" t="inlineStr">
        <is>
          <t>Coronel Souper 4438</t>
        </is>
      </c>
      <c r="G6729" s="87" t="inlineStr">
        <is>
          <t>Estacion Central</t>
        </is>
      </c>
      <c r="H6729" s="87" t="inlineStr">
        <is>
          <t>Disponible</t>
        </is>
      </c>
      <c r="I6729" s="87" t="inlineStr">
        <is>
          <t>Bodega</t>
        </is>
      </c>
      <c r="J6729" s="87" t="inlineStr">
        <is>
          <t>Bodeg cubierta</t>
        </is>
      </c>
      <c r="K6729" s="88" t="n">
        <v>-1</v>
      </c>
      <c r="L6729" s="88" t="n">
        <v>208</v>
      </c>
      <c r="M6729" s="87" t="inlineStr"/>
      <c r="N6729" s="87" t="inlineStr"/>
      <c r="O6729" s="87" t="inlineStr"/>
      <c r="P6729" s="88" t="n">
        <v>80</v>
      </c>
      <c r="Q6729" s="87" t="inlineStr"/>
      <c r="R6729" s="87" t="inlineStr">
        <is>
          <t>0</t>
        </is>
      </c>
      <c r="S6729" s="87" t="inlineStr">
        <is>
          <t>0</t>
        </is>
      </c>
      <c r="T6729" s="88" t="n">
        <v>0</v>
      </c>
      <c r="U6729" s="87" t="inlineStr"/>
    </row>
    <row r="6730" ht="14.4" customHeight="1">
      <c r="A6730" s="87" t="inlineStr">
        <is>
          <t>RVC</t>
        </is>
      </c>
      <c r="B6730" s="87" t="inlineStr">
        <is>
          <t>CONDOMINIO FRANCISCO ZELADA TORRE B</t>
        </is>
      </c>
      <c r="C6730" s="87" t="inlineStr">
        <is>
          <t>CONDOMINIO FRANCISCO ZELADA TORRE B</t>
        </is>
      </c>
      <c r="D6730" s="87" t="inlineStr">
        <is>
          <t>Entrega Futura</t>
        </is>
      </c>
      <c r="E6730" s="87" t="inlineStr">
        <is>
          <t>2do semestre 2027</t>
        </is>
      </c>
      <c r="F6730" s="87" t="inlineStr">
        <is>
          <t>Coronel Souper 4438</t>
        </is>
      </c>
      <c r="G6730" s="87" t="inlineStr">
        <is>
          <t>Estacion Central</t>
        </is>
      </c>
      <c r="H6730" s="87" t="inlineStr">
        <is>
          <t>Disponible</t>
        </is>
      </c>
      <c r="I6730" s="87" t="inlineStr">
        <is>
          <t>Bodega</t>
        </is>
      </c>
      <c r="J6730" s="87" t="inlineStr">
        <is>
          <t>Bodeg cubierta</t>
        </is>
      </c>
      <c r="K6730" s="88" t="n">
        <v>-1</v>
      </c>
      <c r="L6730" s="88" t="n">
        <v>209</v>
      </c>
      <c r="M6730" s="87" t="inlineStr"/>
      <c r="N6730" s="87" t="inlineStr"/>
      <c r="O6730" s="87" t="inlineStr"/>
      <c r="P6730" s="88" t="n">
        <v>80</v>
      </c>
      <c r="Q6730" s="87" t="inlineStr"/>
      <c r="R6730" s="87" t="inlineStr">
        <is>
          <t>0</t>
        </is>
      </c>
      <c r="S6730" s="87" t="inlineStr">
        <is>
          <t>0</t>
        </is>
      </c>
      <c r="T6730" s="88" t="n">
        <v>0</v>
      </c>
      <c r="U6730" s="87" t="inlineStr"/>
    </row>
    <row r="6731" ht="14.4" customHeight="1">
      <c r="A6731" s="87" t="inlineStr">
        <is>
          <t>RVC</t>
        </is>
      </c>
      <c r="B6731" s="87" t="inlineStr">
        <is>
          <t>CONDOMINIO FRANCISCO ZELADA TORRE B</t>
        </is>
      </c>
      <c r="C6731" s="87" t="inlineStr">
        <is>
          <t>CONDOMINIO FRANCISCO ZELADA TORRE B</t>
        </is>
      </c>
      <c r="D6731" s="87" t="inlineStr">
        <is>
          <t>Entrega Futura</t>
        </is>
      </c>
      <c r="E6731" s="87" t="inlineStr">
        <is>
          <t>2do semestre 2027</t>
        </is>
      </c>
      <c r="F6731" s="87" t="inlineStr">
        <is>
          <t>Coronel Souper 4438</t>
        </is>
      </c>
      <c r="G6731" s="87" t="inlineStr">
        <is>
          <t>Estacion Central</t>
        </is>
      </c>
      <c r="H6731" s="87" t="inlineStr">
        <is>
          <t>Disponible</t>
        </is>
      </c>
      <c r="I6731" s="87" t="inlineStr">
        <is>
          <t>Bodega</t>
        </is>
      </c>
      <c r="J6731" s="87" t="inlineStr">
        <is>
          <t>Bodeg cubierta</t>
        </is>
      </c>
      <c r="K6731" s="88" t="n">
        <v>-1</v>
      </c>
      <c r="L6731" s="88" t="n">
        <v>210</v>
      </c>
      <c r="M6731" s="87" t="inlineStr"/>
      <c r="N6731" s="87" t="inlineStr"/>
      <c r="O6731" s="87" t="inlineStr"/>
      <c r="P6731" s="88" t="n">
        <v>80</v>
      </c>
      <c r="Q6731" s="87" t="inlineStr"/>
      <c r="R6731" s="87" t="inlineStr">
        <is>
          <t>0</t>
        </is>
      </c>
      <c r="S6731" s="87" t="inlineStr">
        <is>
          <t>0</t>
        </is>
      </c>
      <c r="T6731" s="88" t="n">
        <v>0</v>
      </c>
      <c r="U6731" s="87" t="inlineStr"/>
    </row>
    <row r="6732" ht="14.4" customHeight="1">
      <c r="A6732" s="87" t="inlineStr">
        <is>
          <t>RVC</t>
        </is>
      </c>
      <c r="B6732" s="87" t="inlineStr">
        <is>
          <t>CONDOMINIO FRANCISCO ZELADA TORRE B</t>
        </is>
      </c>
      <c r="C6732" s="87" t="inlineStr">
        <is>
          <t>CONDOMINIO FRANCISCO ZELADA TORRE B</t>
        </is>
      </c>
      <c r="D6732" s="87" t="inlineStr">
        <is>
          <t>Entrega Futura</t>
        </is>
      </c>
      <c r="E6732" s="87" t="inlineStr">
        <is>
          <t>2do semestre 2027</t>
        </is>
      </c>
      <c r="F6732" s="87" t="inlineStr">
        <is>
          <t>Coronel Souper 4438</t>
        </is>
      </c>
      <c r="G6732" s="87" t="inlineStr">
        <is>
          <t>Estacion Central</t>
        </is>
      </c>
      <c r="H6732" s="87" t="inlineStr">
        <is>
          <t>Disponible</t>
        </is>
      </c>
      <c r="I6732" s="87" t="inlineStr">
        <is>
          <t>Bodega</t>
        </is>
      </c>
      <c r="J6732" s="87" t="inlineStr">
        <is>
          <t>Bodeg cubierta</t>
        </is>
      </c>
      <c r="K6732" s="88" t="n">
        <v>-1</v>
      </c>
      <c r="L6732" s="88" t="n">
        <v>211</v>
      </c>
      <c r="M6732" s="87" t="inlineStr"/>
      <c r="N6732" s="87" t="inlineStr"/>
      <c r="O6732" s="87" t="inlineStr"/>
      <c r="P6732" s="88" t="n">
        <v>80</v>
      </c>
      <c r="Q6732" s="87" t="inlineStr"/>
      <c r="R6732" s="87" t="inlineStr">
        <is>
          <t>0</t>
        </is>
      </c>
      <c r="S6732" s="87" t="inlineStr">
        <is>
          <t>0</t>
        </is>
      </c>
      <c r="T6732" s="88" t="n">
        <v>0</v>
      </c>
      <c r="U6732" s="87" t="inlineStr"/>
    </row>
    <row r="6733" ht="14.4" customHeight="1">
      <c r="A6733" s="87" t="inlineStr">
        <is>
          <t>RVC</t>
        </is>
      </c>
      <c r="B6733" s="87" t="inlineStr">
        <is>
          <t>CONDOMINIO FRANCISCO ZELADA TORRE B</t>
        </is>
      </c>
      <c r="C6733" s="87" t="inlineStr">
        <is>
          <t>CONDOMINIO FRANCISCO ZELADA TORRE B</t>
        </is>
      </c>
      <c r="D6733" s="87" t="inlineStr">
        <is>
          <t>Entrega Futura</t>
        </is>
      </c>
      <c r="E6733" s="87" t="inlineStr">
        <is>
          <t>2do semestre 2027</t>
        </is>
      </c>
      <c r="F6733" s="87" t="inlineStr">
        <is>
          <t>Coronel Souper 4438</t>
        </is>
      </c>
      <c r="G6733" s="87" t="inlineStr">
        <is>
          <t>Estacion Central</t>
        </is>
      </c>
      <c r="H6733" s="87" t="inlineStr">
        <is>
          <t>Disponible</t>
        </is>
      </c>
      <c r="I6733" s="87" t="inlineStr">
        <is>
          <t>Bodega</t>
        </is>
      </c>
      <c r="J6733" s="87" t="inlineStr">
        <is>
          <t>Bodeg cubierta</t>
        </is>
      </c>
      <c r="K6733" s="88" t="n">
        <v>-1</v>
      </c>
      <c r="L6733" s="88" t="n">
        <v>212</v>
      </c>
      <c r="M6733" s="87" t="inlineStr"/>
      <c r="N6733" s="87" t="inlineStr"/>
      <c r="O6733" s="87" t="inlineStr"/>
      <c r="P6733" s="88" t="n">
        <v>80</v>
      </c>
      <c r="Q6733" s="87" t="inlineStr"/>
      <c r="R6733" s="87" t="inlineStr">
        <is>
          <t>0</t>
        </is>
      </c>
      <c r="S6733" s="87" t="inlineStr">
        <is>
          <t>0</t>
        </is>
      </c>
      <c r="T6733" s="88" t="n">
        <v>0</v>
      </c>
      <c r="U6733" s="87" t="inlineStr"/>
    </row>
    <row r="6734" ht="14.4" customHeight="1">
      <c r="A6734" s="87" t="inlineStr">
        <is>
          <t>RVC</t>
        </is>
      </c>
      <c r="B6734" s="87" t="inlineStr">
        <is>
          <t>CONDOMINIO PARQUE DEL SUR TORRE A</t>
        </is>
      </c>
      <c r="C6734" s="87" t="inlineStr">
        <is>
          <t>CONDOMINIO PARQUE DEL SUR TORRE A</t>
        </is>
      </c>
      <c r="D6734" s="87" t="inlineStr">
        <is>
          <t>Entrega Futura</t>
        </is>
      </c>
      <c r="E6734" s="87" t="inlineStr">
        <is>
          <t>2° Semestre 2025</t>
        </is>
      </c>
      <c r="F6734" s="87" t="inlineStr">
        <is>
          <t>Av. Lo Espejo 145</t>
        </is>
      </c>
      <c r="G6734" s="87" t="inlineStr">
        <is>
          <t>La Cisterna</t>
        </is>
      </c>
      <c r="H6734" s="87" t="inlineStr">
        <is>
          <t>Disponible</t>
        </is>
      </c>
      <c r="I6734" s="87" t="inlineStr">
        <is>
          <t>Bodega</t>
        </is>
      </c>
      <c r="J6734" s="87" t="inlineStr">
        <is>
          <t>Bodeg cubierta</t>
        </is>
      </c>
      <c r="K6734" s="88" t="n">
        <v>-1</v>
      </c>
      <c r="L6734" s="88" t="n">
        <v>153</v>
      </c>
      <c r="M6734" s="87" t="inlineStr"/>
      <c r="N6734" s="87" t="inlineStr"/>
      <c r="O6734" s="87" t="inlineStr"/>
      <c r="P6734" s="88" t="n">
        <v>90</v>
      </c>
      <c r="Q6734" s="87" t="inlineStr"/>
      <c r="R6734" s="87" t="inlineStr">
        <is>
          <t>0</t>
        </is>
      </c>
      <c r="S6734" s="87" t="inlineStr">
        <is>
          <t>0</t>
        </is>
      </c>
      <c r="T6734" s="88" t="n">
        <v>0</v>
      </c>
      <c r="U6734" s="87" t="inlineStr"/>
    </row>
    <row r="6735" ht="14.4" customHeight="1">
      <c r="A6735" s="87" t="inlineStr">
        <is>
          <t>RVC</t>
        </is>
      </c>
      <c r="B6735" s="87" t="inlineStr">
        <is>
          <t>CONDOMINIO PARQUE DEL SUR TORRE A</t>
        </is>
      </c>
      <c r="C6735" s="87" t="inlineStr">
        <is>
          <t>CONDOMINIO PARQUE DEL SUR TORRE A</t>
        </is>
      </c>
      <c r="D6735" s="87" t="inlineStr">
        <is>
          <t>Entrega Futura</t>
        </is>
      </c>
      <c r="E6735" s="87" t="inlineStr">
        <is>
          <t>2° Semestre 2025</t>
        </is>
      </c>
      <c r="F6735" s="87" t="inlineStr">
        <is>
          <t>Av. Lo Espejo 145</t>
        </is>
      </c>
      <c r="G6735" s="87" t="inlineStr">
        <is>
          <t>La Cisterna</t>
        </is>
      </c>
      <c r="H6735" s="87" t="inlineStr">
        <is>
          <t>Disponible</t>
        </is>
      </c>
      <c r="I6735" s="87" t="inlineStr">
        <is>
          <t>Bodega</t>
        </is>
      </c>
      <c r="J6735" s="87" t="inlineStr">
        <is>
          <t>Bodeg cubierta</t>
        </is>
      </c>
      <c r="K6735" s="88" t="n">
        <v>-1</v>
      </c>
      <c r="L6735" s="88" t="n">
        <v>154</v>
      </c>
      <c r="M6735" s="87" t="inlineStr"/>
      <c r="N6735" s="87" t="inlineStr"/>
      <c r="O6735" s="87" t="inlineStr"/>
      <c r="P6735" s="88" t="n">
        <v>90</v>
      </c>
      <c r="Q6735" s="87" t="inlineStr"/>
      <c r="R6735" s="87" t="inlineStr">
        <is>
          <t>0</t>
        </is>
      </c>
      <c r="S6735" s="87" t="inlineStr">
        <is>
          <t>0</t>
        </is>
      </c>
      <c r="T6735" s="88" t="n">
        <v>0</v>
      </c>
      <c r="U6735" s="87" t="inlineStr"/>
    </row>
    <row r="6736" ht="14.4" customHeight="1">
      <c r="A6736" s="87" t="inlineStr">
        <is>
          <t>RVC</t>
        </is>
      </c>
      <c r="B6736" s="87" t="inlineStr">
        <is>
          <t>CONDOMINIO PARQUE DEL SUR TORRE A</t>
        </is>
      </c>
      <c r="C6736" s="87" t="inlineStr">
        <is>
          <t>CONDOMINIO PARQUE DEL SUR TORRE A</t>
        </is>
      </c>
      <c r="D6736" s="87" t="inlineStr">
        <is>
          <t>Entrega Futura</t>
        </is>
      </c>
      <c r="E6736" s="87" t="inlineStr">
        <is>
          <t>2° Semestre 2025</t>
        </is>
      </c>
      <c r="F6736" s="87" t="inlineStr">
        <is>
          <t>Av. Lo Espejo 145</t>
        </is>
      </c>
      <c r="G6736" s="87" t="inlineStr">
        <is>
          <t>La Cisterna</t>
        </is>
      </c>
      <c r="H6736" s="87" t="inlineStr">
        <is>
          <t>Disponible</t>
        </is>
      </c>
      <c r="I6736" s="87" t="inlineStr">
        <is>
          <t>Bodega</t>
        </is>
      </c>
      <c r="J6736" s="87" t="inlineStr">
        <is>
          <t>Bodeg cubierta</t>
        </is>
      </c>
      <c r="K6736" s="88" t="n">
        <v>-1</v>
      </c>
      <c r="L6736" s="88" t="n">
        <v>155</v>
      </c>
      <c r="M6736" s="87" t="inlineStr"/>
      <c r="N6736" s="87" t="inlineStr"/>
      <c r="O6736" s="87" t="inlineStr"/>
      <c r="P6736" s="88" t="n">
        <v>90</v>
      </c>
      <c r="Q6736" s="87" t="inlineStr"/>
      <c r="R6736" s="87" t="inlineStr">
        <is>
          <t>0</t>
        </is>
      </c>
      <c r="S6736" s="87" t="inlineStr">
        <is>
          <t>0</t>
        </is>
      </c>
      <c r="T6736" s="88" t="n">
        <v>0</v>
      </c>
      <c r="U6736" s="87" t="inlineStr"/>
    </row>
    <row r="6737" ht="14.4" customHeight="1">
      <c r="A6737" s="87" t="inlineStr">
        <is>
          <t>RVC</t>
        </is>
      </c>
      <c r="B6737" s="87" t="inlineStr">
        <is>
          <t>CONDOMINIO PARQUE DEL SUR TORRE A</t>
        </is>
      </c>
      <c r="C6737" s="87" t="inlineStr">
        <is>
          <t>CONDOMINIO PARQUE DEL SUR TORRE A</t>
        </is>
      </c>
      <c r="D6737" s="87" t="inlineStr">
        <is>
          <t>Entrega Futura</t>
        </is>
      </c>
      <c r="E6737" s="87" t="inlineStr">
        <is>
          <t>2° Semestre 2025</t>
        </is>
      </c>
      <c r="F6737" s="87" t="inlineStr">
        <is>
          <t>Av. Lo Espejo 145</t>
        </is>
      </c>
      <c r="G6737" s="87" t="inlineStr">
        <is>
          <t>La Cisterna</t>
        </is>
      </c>
      <c r="H6737" s="87" t="inlineStr">
        <is>
          <t>Disponible</t>
        </is>
      </c>
      <c r="I6737" s="87" t="inlineStr">
        <is>
          <t>Departamento</t>
        </is>
      </c>
      <c r="J6737" s="87" t="inlineStr">
        <is>
          <t>2D/1B/CK/3C</t>
        </is>
      </c>
      <c r="K6737" s="88" t="n">
        <v>3</v>
      </c>
      <c r="L6737" s="88" t="n">
        <v>306</v>
      </c>
      <c r="M6737" s="87" t="inlineStr">
        <is>
          <t>SUR ORIENTE</t>
        </is>
      </c>
      <c r="N6737" s="87" t="inlineStr">
        <is>
          <t>2</t>
        </is>
      </c>
      <c r="O6737" s="87" t="inlineStr">
        <is>
          <t>1</t>
        </is>
      </c>
      <c r="P6737" s="88" t="n">
        <v>3036.67</v>
      </c>
      <c r="Q6737" s="87" t="inlineStr"/>
      <c r="R6737" s="87" t="inlineStr">
        <is>
          <t>45,49</t>
        </is>
      </c>
      <c r="S6737" s="87" t="inlineStr">
        <is>
          <t>3,28</t>
        </is>
      </c>
      <c r="T6737" s="88" t="n">
        <v>48.77</v>
      </c>
      <c r="U6737" s="87" t="inlineStr"/>
    </row>
    <row r="6738" ht="14.4" customHeight="1">
      <c r="A6738" s="87" t="inlineStr">
        <is>
          <t>RVC</t>
        </is>
      </c>
      <c r="B6738" s="87" t="inlineStr">
        <is>
          <t>CONDOMINIO PARQUE DEL SUR TORRE A</t>
        </is>
      </c>
      <c r="C6738" s="87" t="inlineStr">
        <is>
          <t>CONDOMINIO PARQUE DEL SUR TORRE A</t>
        </is>
      </c>
      <c r="D6738" s="87" t="inlineStr">
        <is>
          <t>Entrega Futura</t>
        </is>
      </c>
      <c r="E6738" s="87" t="inlineStr">
        <is>
          <t>2° Semestre 2025</t>
        </is>
      </c>
      <c r="F6738" s="87" t="inlineStr">
        <is>
          <t>Av. Lo Espejo 145</t>
        </is>
      </c>
      <c r="G6738" s="87" t="inlineStr">
        <is>
          <t>La Cisterna</t>
        </is>
      </c>
      <c r="H6738" s="87" t="inlineStr">
        <is>
          <t>Disponible</t>
        </is>
      </c>
      <c r="I6738" s="87" t="inlineStr">
        <is>
          <t>Departamento</t>
        </is>
      </c>
      <c r="J6738" s="87" t="inlineStr">
        <is>
          <t>3D/1B/CK/5C</t>
        </is>
      </c>
      <c r="K6738" s="88" t="n">
        <v>4</v>
      </c>
      <c r="L6738" s="88" t="n">
        <v>403</v>
      </c>
      <c r="M6738" s="87" t="inlineStr">
        <is>
          <t>NOR ORIENTE</t>
        </is>
      </c>
      <c r="N6738" s="87" t="inlineStr">
        <is>
          <t>3</t>
        </is>
      </c>
      <c r="O6738" s="87" t="inlineStr">
        <is>
          <t>1</t>
        </is>
      </c>
      <c r="P6738" s="88" t="n">
        <v>3747.29</v>
      </c>
      <c r="Q6738" s="87" t="inlineStr"/>
      <c r="R6738" s="87" t="inlineStr">
        <is>
          <t>52</t>
        </is>
      </c>
      <c r="S6738" s="87" t="inlineStr">
        <is>
          <t>3,43</t>
        </is>
      </c>
      <c r="T6738" s="88" t="n">
        <v>55.43</v>
      </c>
      <c r="U6738" s="87" t="inlineStr"/>
    </row>
    <row r="6739" ht="14.4" customHeight="1">
      <c r="A6739" s="87" t="inlineStr">
        <is>
          <t>RVC</t>
        </is>
      </c>
      <c r="B6739" s="87" t="inlineStr">
        <is>
          <t>CONDOMINIO PARQUE DEL SUR TORRE A</t>
        </is>
      </c>
      <c r="C6739" s="87" t="inlineStr">
        <is>
          <t>CONDOMINIO PARQUE DEL SUR TORRE A</t>
        </is>
      </c>
      <c r="D6739" s="87" t="inlineStr">
        <is>
          <t>Entrega Futura</t>
        </is>
      </c>
      <c r="E6739" s="87" t="inlineStr">
        <is>
          <t>2° Semestre 2025</t>
        </is>
      </c>
      <c r="F6739" s="87" t="inlineStr">
        <is>
          <t>Av. Lo Espejo 145</t>
        </is>
      </c>
      <c r="G6739" s="87" t="inlineStr">
        <is>
          <t>La Cisterna</t>
        </is>
      </c>
      <c r="H6739" s="87" t="inlineStr">
        <is>
          <t>Disponible</t>
        </is>
      </c>
      <c r="I6739" s="87" t="inlineStr">
        <is>
          <t>Departamento</t>
        </is>
      </c>
      <c r="J6739" s="87" t="inlineStr">
        <is>
          <t>2D/1B/CK/4C</t>
        </is>
      </c>
      <c r="K6739" s="88" t="n">
        <v>4</v>
      </c>
      <c r="L6739" s="88" t="n">
        <v>401</v>
      </c>
      <c r="M6739" s="87" t="inlineStr">
        <is>
          <t>PONIENTE</t>
        </is>
      </c>
      <c r="N6739" s="87" t="inlineStr">
        <is>
          <t>2</t>
        </is>
      </c>
      <c r="O6739" s="87" t="inlineStr">
        <is>
          <t>1</t>
        </is>
      </c>
      <c r="P6739" s="88" t="n">
        <v>3126.67</v>
      </c>
      <c r="Q6739" s="87" t="inlineStr"/>
      <c r="R6739" s="87" t="inlineStr">
        <is>
          <t>46,57</t>
        </is>
      </c>
      <c r="S6739" s="87" t="inlineStr">
        <is>
          <t>3,5</t>
        </is>
      </c>
      <c r="T6739" s="88" t="n">
        <v>50.07</v>
      </c>
      <c r="U6739" s="87" t="inlineStr"/>
    </row>
    <row r="6740" ht="14.4" customHeight="1">
      <c r="A6740" s="87" t="inlineStr">
        <is>
          <t>RVC</t>
        </is>
      </c>
      <c r="B6740" s="87" t="inlineStr">
        <is>
          <t>CONDOMINIO PARQUE DEL SUR TORRE A</t>
        </is>
      </c>
      <c r="C6740" s="87" t="inlineStr">
        <is>
          <t>CONDOMINIO PARQUE DEL SUR TORRE A</t>
        </is>
      </c>
      <c r="D6740" s="87" t="inlineStr">
        <is>
          <t>Entrega Futura</t>
        </is>
      </c>
      <c r="E6740" s="87" t="inlineStr">
        <is>
          <t>2° Semestre 2025</t>
        </is>
      </c>
      <c r="F6740" s="87" t="inlineStr">
        <is>
          <t>Av. Lo Espejo 145</t>
        </is>
      </c>
      <c r="G6740" s="87" t="inlineStr">
        <is>
          <t>La Cisterna</t>
        </is>
      </c>
      <c r="H6740" s="87" t="inlineStr">
        <is>
          <t>Disponible</t>
        </is>
      </c>
      <c r="I6740" s="87" t="inlineStr">
        <is>
          <t>Departamento</t>
        </is>
      </c>
      <c r="J6740" s="87" t="inlineStr">
        <is>
          <t>3D/1B/CK/5C</t>
        </is>
      </c>
      <c r="K6740" s="88" t="n">
        <v>5</v>
      </c>
      <c r="L6740" s="88" t="n">
        <v>503</v>
      </c>
      <c r="M6740" s="87" t="inlineStr">
        <is>
          <t>NOR ORIENTE</t>
        </is>
      </c>
      <c r="N6740" s="87" t="inlineStr">
        <is>
          <t>3</t>
        </is>
      </c>
      <c r="O6740" s="87" t="inlineStr">
        <is>
          <t>1</t>
        </is>
      </c>
      <c r="P6740" s="88" t="n">
        <v>3355.56</v>
      </c>
      <c r="Q6740" s="87" t="inlineStr"/>
      <c r="R6740" s="87" t="inlineStr">
        <is>
          <t>52</t>
        </is>
      </c>
      <c r="S6740" s="87" t="inlineStr">
        <is>
          <t>3,43</t>
        </is>
      </c>
      <c r="T6740" s="88" t="n">
        <v>55.43</v>
      </c>
      <c r="U6740" s="87" t="inlineStr"/>
    </row>
    <row r="6741" ht="14.4" customHeight="1">
      <c r="A6741" s="87" t="inlineStr">
        <is>
          <t>RVC</t>
        </is>
      </c>
      <c r="B6741" s="87" t="inlineStr">
        <is>
          <t>CONDOMINIO PARQUE DEL SUR TORRE A</t>
        </is>
      </c>
      <c r="C6741" s="87" t="inlineStr">
        <is>
          <t>CONDOMINIO PARQUE DEL SUR TORRE A</t>
        </is>
      </c>
      <c r="D6741" s="87" t="inlineStr">
        <is>
          <t>Entrega Futura</t>
        </is>
      </c>
      <c r="E6741" s="87" t="inlineStr">
        <is>
          <t>2° Semestre 2025</t>
        </is>
      </c>
      <c r="F6741" s="87" t="inlineStr">
        <is>
          <t>Av. Lo Espejo 145</t>
        </is>
      </c>
      <c r="G6741" s="87" t="inlineStr">
        <is>
          <t>La Cisterna</t>
        </is>
      </c>
      <c r="H6741" s="87" t="inlineStr">
        <is>
          <t>Disponible</t>
        </is>
      </c>
      <c r="I6741" s="87" t="inlineStr">
        <is>
          <t>Departamento</t>
        </is>
      </c>
      <c r="J6741" s="87" t="inlineStr">
        <is>
          <t>2D/1B/CK/4C</t>
        </is>
      </c>
      <c r="K6741" s="88" t="n">
        <v>6</v>
      </c>
      <c r="L6741" s="88" t="n">
        <v>601</v>
      </c>
      <c r="M6741" s="87" t="inlineStr">
        <is>
          <t>PONIENTE</t>
        </is>
      </c>
      <c r="N6741" s="87" t="inlineStr">
        <is>
          <t>2</t>
        </is>
      </c>
      <c r="O6741" s="87" t="inlineStr">
        <is>
          <t>1</t>
        </is>
      </c>
      <c r="P6741" s="88" t="n">
        <v>3209.44</v>
      </c>
      <c r="Q6741" s="87" t="inlineStr"/>
      <c r="R6741" s="87" t="inlineStr">
        <is>
          <t>46,57</t>
        </is>
      </c>
      <c r="S6741" s="87" t="inlineStr">
        <is>
          <t>3,5</t>
        </is>
      </c>
      <c r="T6741" s="88" t="n">
        <v>50.07</v>
      </c>
      <c r="U6741" s="87" t="inlineStr"/>
    </row>
    <row r="6742" ht="14.4" customHeight="1">
      <c r="A6742" s="87" t="inlineStr">
        <is>
          <t>RVC</t>
        </is>
      </c>
      <c r="B6742" s="87" t="inlineStr">
        <is>
          <t>CONDOMINIO PARQUE DEL SUR TORRE A</t>
        </is>
      </c>
      <c r="C6742" s="87" t="inlineStr">
        <is>
          <t>CONDOMINIO PARQUE DEL SUR TORRE A</t>
        </is>
      </c>
      <c r="D6742" s="87" t="inlineStr">
        <is>
          <t>Entrega Futura</t>
        </is>
      </c>
      <c r="E6742" s="87" t="inlineStr">
        <is>
          <t>2° Semestre 2025</t>
        </is>
      </c>
      <c r="F6742" s="87" t="inlineStr">
        <is>
          <t>Av. Lo Espejo 145</t>
        </is>
      </c>
      <c r="G6742" s="87" t="inlineStr">
        <is>
          <t>La Cisterna</t>
        </is>
      </c>
      <c r="H6742" s="87" t="inlineStr">
        <is>
          <t>Disponible</t>
        </is>
      </c>
      <c r="I6742" s="87" t="inlineStr">
        <is>
          <t>Departamento</t>
        </is>
      </c>
      <c r="J6742" s="87" t="inlineStr">
        <is>
          <t>3D/1B/CK/5C</t>
        </is>
      </c>
      <c r="K6742" s="88" t="n">
        <v>6</v>
      </c>
      <c r="L6742" s="88" t="n">
        <v>603</v>
      </c>
      <c r="M6742" s="87" t="inlineStr">
        <is>
          <t>NOR ORIENTE</t>
        </is>
      </c>
      <c r="N6742" s="87" t="inlineStr">
        <is>
          <t>3</t>
        </is>
      </c>
      <c r="O6742" s="87" t="inlineStr">
        <is>
          <t>1</t>
        </is>
      </c>
      <c r="P6742" s="88" t="n">
        <v>3845.24</v>
      </c>
      <c r="Q6742" s="87" t="inlineStr"/>
      <c r="R6742" s="87" t="inlineStr">
        <is>
          <t>52</t>
        </is>
      </c>
      <c r="S6742" s="87" t="inlineStr">
        <is>
          <t>3,43</t>
        </is>
      </c>
      <c r="T6742" s="88" t="n">
        <v>55.43</v>
      </c>
      <c r="U6742" s="87" t="inlineStr"/>
    </row>
    <row r="6743" ht="14.4" customHeight="1">
      <c r="A6743" s="87" t="inlineStr">
        <is>
          <t>RVC</t>
        </is>
      </c>
      <c r="B6743" s="87" t="inlineStr">
        <is>
          <t>CONDOMINIO PARQUE DEL SUR TORRE A</t>
        </is>
      </c>
      <c r="C6743" s="87" t="inlineStr">
        <is>
          <t>CONDOMINIO PARQUE DEL SUR TORRE A</t>
        </is>
      </c>
      <c r="D6743" s="87" t="inlineStr">
        <is>
          <t>Entrega Futura</t>
        </is>
      </c>
      <c r="E6743" s="87" t="inlineStr">
        <is>
          <t>2° Semestre 2025</t>
        </is>
      </c>
      <c r="F6743" s="87" t="inlineStr">
        <is>
          <t>Av. Lo Espejo 145</t>
        </is>
      </c>
      <c r="G6743" s="87" t="inlineStr">
        <is>
          <t>La Cisterna</t>
        </is>
      </c>
      <c r="H6743" s="87" t="inlineStr">
        <is>
          <t>Disponible</t>
        </is>
      </c>
      <c r="I6743" s="87" t="inlineStr">
        <is>
          <t>Departamento</t>
        </is>
      </c>
      <c r="J6743" s="87" t="inlineStr">
        <is>
          <t>2D/1B/CK/3C</t>
        </is>
      </c>
      <c r="K6743" s="88" t="n">
        <v>6</v>
      </c>
      <c r="L6743" s="88" t="n">
        <v>606</v>
      </c>
      <c r="M6743" s="87" t="inlineStr">
        <is>
          <t>SUR ORIENTE</t>
        </is>
      </c>
      <c r="N6743" s="87" t="inlineStr">
        <is>
          <t>2</t>
        </is>
      </c>
      <c r="O6743" s="87" t="inlineStr">
        <is>
          <t>1</t>
        </is>
      </c>
      <c r="P6743" s="88" t="n">
        <v>3192.41</v>
      </c>
      <c r="Q6743" s="87" t="inlineStr"/>
      <c r="R6743" s="87" t="inlineStr">
        <is>
          <t>45,49</t>
        </is>
      </c>
      <c r="S6743" s="87" t="inlineStr">
        <is>
          <t>3,36</t>
        </is>
      </c>
      <c r="T6743" s="88" t="n">
        <v>48.85</v>
      </c>
      <c r="U6743" s="87" t="inlineStr"/>
    </row>
    <row r="6744" ht="14.4" customHeight="1">
      <c r="A6744" s="87" t="inlineStr">
        <is>
          <t>RVC</t>
        </is>
      </c>
      <c r="B6744" s="87" t="inlineStr">
        <is>
          <t>CONDOMINIO PARQUE DEL SUR TORRE A</t>
        </is>
      </c>
      <c r="C6744" s="87" t="inlineStr">
        <is>
          <t>CONDOMINIO PARQUE DEL SUR TORRE A</t>
        </is>
      </c>
      <c r="D6744" s="87" t="inlineStr">
        <is>
          <t>Entrega Futura</t>
        </is>
      </c>
      <c r="E6744" s="87" t="inlineStr">
        <is>
          <t>2° Semestre 2025</t>
        </is>
      </c>
      <c r="F6744" s="87" t="inlineStr">
        <is>
          <t>Av. Lo Espejo 145</t>
        </is>
      </c>
      <c r="G6744" s="87" t="inlineStr">
        <is>
          <t>La Cisterna</t>
        </is>
      </c>
      <c r="H6744" s="87" t="inlineStr">
        <is>
          <t>Disponible</t>
        </is>
      </c>
      <c r="I6744" s="87" t="inlineStr">
        <is>
          <t>Departamento</t>
        </is>
      </c>
      <c r="J6744" s="87" t="inlineStr">
        <is>
          <t>2D/1B/CK/3C</t>
        </is>
      </c>
      <c r="K6744" s="88" t="n">
        <v>7</v>
      </c>
      <c r="L6744" s="88" t="n">
        <v>706</v>
      </c>
      <c r="M6744" s="87" t="inlineStr">
        <is>
          <t>SUR ORIENTE</t>
        </is>
      </c>
      <c r="N6744" s="87" t="inlineStr">
        <is>
          <t>2</t>
        </is>
      </c>
      <c r="O6744" s="87" t="inlineStr">
        <is>
          <t>1</t>
        </is>
      </c>
      <c r="P6744" s="88" t="n">
        <v>3192.41</v>
      </c>
      <c r="Q6744" s="87" t="inlineStr"/>
      <c r="R6744" s="87" t="inlineStr">
        <is>
          <t>45,49</t>
        </is>
      </c>
      <c r="S6744" s="87" t="inlineStr">
        <is>
          <t>3,36</t>
        </is>
      </c>
      <c r="T6744" s="88" t="n">
        <v>48.85</v>
      </c>
      <c r="U6744" s="87" t="inlineStr"/>
    </row>
    <row r="6745" ht="14.4" customHeight="1">
      <c r="A6745" s="87" t="inlineStr">
        <is>
          <t>RVC</t>
        </is>
      </c>
      <c r="B6745" s="87" t="inlineStr">
        <is>
          <t>CONDOMINIO PARQUE DEL SUR TORRE A</t>
        </is>
      </c>
      <c r="C6745" s="87" t="inlineStr">
        <is>
          <t>CONDOMINIO PARQUE DEL SUR TORRE A</t>
        </is>
      </c>
      <c r="D6745" s="87" t="inlineStr">
        <is>
          <t>Entrega Futura</t>
        </is>
      </c>
      <c r="E6745" s="87" t="inlineStr">
        <is>
          <t>2° Semestre 2025</t>
        </is>
      </c>
      <c r="F6745" s="87" t="inlineStr">
        <is>
          <t>Av. Lo Espejo 145</t>
        </is>
      </c>
      <c r="G6745" s="87" t="inlineStr">
        <is>
          <t>La Cisterna</t>
        </is>
      </c>
      <c r="H6745" s="87" t="inlineStr">
        <is>
          <t>Disponible</t>
        </is>
      </c>
      <c r="I6745" s="87" t="inlineStr">
        <is>
          <t>Departamento</t>
        </is>
      </c>
      <c r="J6745" s="87" t="inlineStr">
        <is>
          <t>2D/1B/CK/4C</t>
        </is>
      </c>
      <c r="K6745" s="88" t="n">
        <v>9</v>
      </c>
      <c r="L6745" s="88" t="n">
        <v>901</v>
      </c>
      <c r="M6745" s="87" t="inlineStr">
        <is>
          <t>PONIENTE</t>
        </is>
      </c>
      <c r="N6745" s="87" t="inlineStr">
        <is>
          <t>2</t>
        </is>
      </c>
      <c r="O6745" s="87" t="inlineStr">
        <is>
          <t>1</t>
        </is>
      </c>
      <c r="P6745" s="88" t="n">
        <v>3209.44</v>
      </c>
      <c r="Q6745" s="87" t="inlineStr"/>
      <c r="R6745" s="87" t="inlineStr">
        <is>
          <t>46,57</t>
        </is>
      </c>
      <c r="S6745" s="87" t="inlineStr">
        <is>
          <t>3,5</t>
        </is>
      </c>
      <c r="T6745" s="88" t="n">
        <v>50.07</v>
      </c>
      <c r="U6745" s="87" t="inlineStr"/>
    </row>
    <row r="6746" ht="14.4" customHeight="1">
      <c r="A6746" s="87" t="inlineStr">
        <is>
          <t>RVC</t>
        </is>
      </c>
      <c r="B6746" s="87" t="inlineStr">
        <is>
          <t>CONDOMINIO PARQUE DEL SUR TORRE A</t>
        </is>
      </c>
      <c r="C6746" s="87" t="inlineStr">
        <is>
          <t>CONDOMINIO PARQUE DEL SUR TORRE A</t>
        </is>
      </c>
      <c r="D6746" s="87" t="inlineStr">
        <is>
          <t>Entrega Futura</t>
        </is>
      </c>
      <c r="E6746" s="87" t="inlineStr">
        <is>
          <t>2° Semestre 2025</t>
        </is>
      </c>
      <c r="F6746" s="87" t="inlineStr">
        <is>
          <t>Av. Lo Espejo 145</t>
        </is>
      </c>
      <c r="G6746" s="87" t="inlineStr">
        <is>
          <t>La Cisterna</t>
        </is>
      </c>
      <c r="H6746" s="87" t="inlineStr">
        <is>
          <t>Disponible</t>
        </is>
      </c>
      <c r="I6746" s="87" t="inlineStr">
        <is>
          <t>Departamento</t>
        </is>
      </c>
      <c r="J6746" s="87" t="inlineStr">
        <is>
          <t>3D/1B/CK/5C</t>
        </is>
      </c>
      <c r="K6746" s="88" t="n">
        <v>9</v>
      </c>
      <c r="L6746" s="88" t="n">
        <v>903</v>
      </c>
      <c r="M6746" s="87" t="inlineStr">
        <is>
          <t>NOR ORIENTE</t>
        </is>
      </c>
      <c r="N6746" s="87" t="inlineStr">
        <is>
          <t>3</t>
        </is>
      </c>
      <c r="O6746" s="87" t="inlineStr">
        <is>
          <t>1</t>
        </is>
      </c>
      <c r="P6746" s="88" t="n">
        <v>3845.24</v>
      </c>
      <c r="Q6746" s="87" t="inlineStr"/>
      <c r="R6746" s="87" t="inlineStr">
        <is>
          <t>52</t>
        </is>
      </c>
      <c r="S6746" s="87" t="inlineStr">
        <is>
          <t>3,43</t>
        </is>
      </c>
      <c r="T6746" s="88" t="n">
        <v>55.43</v>
      </c>
      <c r="U6746" s="87" t="inlineStr"/>
    </row>
    <row r="6747" ht="14.4" customHeight="1">
      <c r="A6747" s="87" t="inlineStr">
        <is>
          <t>RVC</t>
        </is>
      </c>
      <c r="B6747" s="87" t="inlineStr">
        <is>
          <t>CONDOMINIO PARQUE DEL SUR TORRE A</t>
        </is>
      </c>
      <c r="C6747" s="87" t="inlineStr">
        <is>
          <t>CONDOMINIO PARQUE DEL SUR TORRE A</t>
        </is>
      </c>
      <c r="D6747" s="87" t="inlineStr">
        <is>
          <t>Entrega Futura</t>
        </is>
      </c>
      <c r="E6747" s="87" t="inlineStr">
        <is>
          <t>2° Semestre 2025</t>
        </is>
      </c>
      <c r="F6747" s="87" t="inlineStr">
        <is>
          <t>Av. Lo Espejo 145</t>
        </is>
      </c>
      <c r="G6747" s="87" t="inlineStr">
        <is>
          <t>La Cisterna</t>
        </is>
      </c>
      <c r="H6747" s="87" t="inlineStr">
        <is>
          <t>Disponible</t>
        </is>
      </c>
      <c r="I6747" s="87" t="inlineStr">
        <is>
          <t>Departamento</t>
        </is>
      </c>
      <c r="J6747" s="87" t="inlineStr">
        <is>
          <t>2D/1B/CK/3C</t>
        </is>
      </c>
      <c r="K6747" s="88" t="n">
        <v>9</v>
      </c>
      <c r="L6747" s="88" t="n">
        <v>906</v>
      </c>
      <c r="M6747" s="87" t="inlineStr">
        <is>
          <t>SUR ORIENTE</t>
        </is>
      </c>
      <c r="N6747" s="87" t="inlineStr">
        <is>
          <t>2</t>
        </is>
      </c>
      <c r="O6747" s="87" t="inlineStr">
        <is>
          <t>1</t>
        </is>
      </c>
      <c r="P6747" s="88" t="n">
        <v>3192.41</v>
      </c>
      <c r="Q6747" s="87" t="inlineStr"/>
      <c r="R6747" s="87" t="inlineStr">
        <is>
          <t>45,49</t>
        </is>
      </c>
      <c r="S6747" s="87" t="inlineStr">
        <is>
          <t>3,36</t>
        </is>
      </c>
      <c r="T6747" s="88" t="n">
        <v>48.85</v>
      </c>
      <c r="U6747" s="87" t="inlineStr"/>
    </row>
    <row r="6748" ht="14.4" customHeight="1">
      <c r="A6748" s="87" t="inlineStr">
        <is>
          <t>RVC</t>
        </is>
      </c>
      <c r="B6748" s="87" t="inlineStr">
        <is>
          <t>CONDOMINIO PARQUE DEL SUR TORRE A</t>
        </is>
      </c>
      <c r="C6748" s="87" t="inlineStr">
        <is>
          <t>CONDOMINIO PARQUE DEL SUR TORRE A</t>
        </is>
      </c>
      <c r="D6748" s="87" t="inlineStr">
        <is>
          <t>Entrega Futura</t>
        </is>
      </c>
      <c r="E6748" s="87" t="inlineStr">
        <is>
          <t>2° Semestre 2025</t>
        </is>
      </c>
      <c r="F6748" s="87" t="inlineStr">
        <is>
          <t>Av. Lo Espejo 145</t>
        </is>
      </c>
      <c r="G6748" s="87" t="inlineStr">
        <is>
          <t>La Cisterna</t>
        </is>
      </c>
      <c r="H6748" s="87" t="inlineStr">
        <is>
          <t>Disponible</t>
        </is>
      </c>
      <c r="I6748" s="87" t="inlineStr">
        <is>
          <t>Departamento</t>
        </is>
      </c>
      <c r="J6748" s="87" t="inlineStr">
        <is>
          <t>2D/1B/CK/4C</t>
        </is>
      </c>
      <c r="K6748" s="88" t="n">
        <v>10</v>
      </c>
      <c r="L6748" s="88" t="n">
        <v>1001</v>
      </c>
      <c r="M6748" s="87" t="inlineStr">
        <is>
          <t>PONIENTE</t>
        </is>
      </c>
      <c r="N6748" s="87" t="inlineStr">
        <is>
          <t>2</t>
        </is>
      </c>
      <c r="O6748" s="87" t="inlineStr">
        <is>
          <t>1</t>
        </is>
      </c>
      <c r="P6748" s="88" t="n">
        <v>3209.44</v>
      </c>
      <c r="Q6748" s="87" t="inlineStr"/>
      <c r="R6748" s="87" t="inlineStr">
        <is>
          <t>46,57</t>
        </is>
      </c>
      <c r="S6748" s="87" t="inlineStr">
        <is>
          <t>3,5</t>
        </is>
      </c>
      <c r="T6748" s="88" t="n">
        <v>50.07</v>
      </c>
      <c r="U6748" s="87" t="inlineStr"/>
    </row>
    <row r="6749" ht="14.4" customHeight="1">
      <c r="A6749" s="87" t="inlineStr">
        <is>
          <t>RVC</t>
        </is>
      </c>
      <c r="B6749" s="87" t="inlineStr">
        <is>
          <t>CONDOMINIO PARQUE DEL SUR TORRE A</t>
        </is>
      </c>
      <c r="C6749" s="87" t="inlineStr">
        <is>
          <t>CONDOMINIO PARQUE DEL SUR TORRE A</t>
        </is>
      </c>
      <c r="D6749" s="87" t="inlineStr">
        <is>
          <t>Entrega Futura</t>
        </is>
      </c>
      <c r="E6749" s="87" t="inlineStr">
        <is>
          <t>2° Semestre 2025</t>
        </is>
      </c>
      <c r="F6749" s="87" t="inlineStr">
        <is>
          <t>Av. Lo Espejo 145</t>
        </is>
      </c>
      <c r="G6749" s="87" t="inlineStr">
        <is>
          <t>La Cisterna</t>
        </is>
      </c>
      <c r="H6749" s="87" t="inlineStr">
        <is>
          <t>Disponible</t>
        </is>
      </c>
      <c r="I6749" s="87" t="inlineStr">
        <is>
          <t>Departamento</t>
        </is>
      </c>
      <c r="J6749" s="87" t="inlineStr">
        <is>
          <t>3D/1B/CK/5C</t>
        </is>
      </c>
      <c r="K6749" s="88" t="n">
        <v>10</v>
      </c>
      <c r="L6749" s="88" t="n">
        <v>1003</v>
      </c>
      <c r="M6749" s="87" t="inlineStr">
        <is>
          <t>NOR ORIENTE</t>
        </is>
      </c>
      <c r="N6749" s="87" t="inlineStr">
        <is>
          <t>3</t>
        </is>
      </c>
      <c r="O6749" s="87" t="inlineStr">
        <is>
          <t>1</t>
        </is>
      </c>
      <c r="P6749" s="88" t="n">
        <v>3845.24</v>
      </c>
      <c r="Q6749" s="87" t="inlineStr"/>
      <c r="R6749" s="87" t="inlineStr">
        <is>
          <t>52</t>
        </is>
      </c>
      <c r="S6749" s="87" t="inlineStr">
        <is>
          <t>3,43</t>
        </is>
      </c>
      <c r="T6749" s="88" t="n">
        <v>55.43</v>
      </c>
      <c r="U6749" s="87" t="inlineStr"/>
    </row>
    <row r="6750" ht="14.4" customHeight="1">
      <c r="A6750" s="87" t="inlineStr">
        <is>
          <t>RVC</t>
        </is>
      </c>
      <c r="B6750" s="87" t="inlineStr">
        <is>
          <t>CONDOMINIO PARQUE DEL SUR TORRE A</t>
        </is>
      </c>
      <c r="C6750" s="87" t="inlineStr">
        <is>
          <t>CONDOMINIO PARQUE DEL SUR TORRE A</t>
        </is>
      </c>
      <c r="D6750" s="87" t="inlineStr">
        <is>
          <t>Entrega Futura</t>
        </is>
      </c>
      <c r="E6750" s="87" t="inlineStr">
        <is>
          <t>2° Semestre 2025</t>
        </is>
      </c>
      <c r="F6750" s="87" t="inlineStr">
        <is>
          <t>Av. Lo Espejo 145</t>
        </is>
      </c>
      <c r="G6750" s="87" t="inlineStr">
        <is>
          <t>La Cisterna</t>
        </is>
      </c>
      <c r="H6750" s="87" t="inlineStr">
        <is>
          <t>Disponible</t>
        </is>
      </c>
      <c r="I6750" s="87" t="inlineStr">
        <is>
          <t>Departamento</t>
        </is>
      </c>
      <c r="J6750" s="87" t="inlineStr">
        <is>
          <t>2D/1B/CK/3C</t>
        </is>
      </c>
      <c r="K6750" s="88" t="n">
        <v>10</v>
      </c>
      <c r="L6750" s="88" t="n">
        <v>1006</v>
      </c>
      <c r="M6750" s="87" t="inlineStr">
        <is>
          <t>SUR ORIENTE</t>
        </is>
      </c>
      <c r="N6750" s="87" t="inlineStr">
        <is>
          <t>2</t>
        </is>
      </c>
      <c r="O6750" s="87" t="inlineStr">
        <is>
          <t>1</t>
        </is>
      </c>
      <c r="P6750" s="88" t="n">
        <v>3192.41</v>
      </c>
      <c r="Q6750" s="87" t="inlineStr"/>
      <c r="R6750" s="87" t="inlineStr">
        <is>
          <t>45,49</t>
        </is>
      </c>
      <c r="S6750" s="87" t="inlineStr">
        <is>
          <t>3,36</t>
        </is>
      </c>
      <c r="T6750" s="88" t="n">
        <v>48.85</v>
      </c>
      <c r="U6750" s="87" t="inlineStr"/>
    </row>
    <row r="6751" ht="14.4" customHeight="1">
      <c r="A6751" s="87" t="inlineStr">
        <is>
          <t>RVC</t>
        </is>
      </c>
      <c r="B6751" s="87" t="inlineStr">
        <is>
          <t>CONDOMINIO PARQUE DEL SUR TORRE A</t>
        </is>
      </c>
      <c r="C6751" s="87" t="inlineStr">
        <is>
          <t>CONDOMINIO PARQUE DEL SUR TORRE A</t>
        </is>
      </c>
      <c r="D6751" s="87" t="inlineStr">
        <is>
          <t>Entrega Futura</t>
        </is>
      </c>
      <c r="E6751" s="87" t="inlineStr">
        <is>
          <t>2° Semestre 2025</t>
        </is>
      </c>
      <c r="F6751" s="87" t="inlineStr">
        <is>
          <t>Av. Lo Espejo 145</t>
        </is>
      </c>
      <c r="G6751" s="87" t="inlineStr">
        <is>
          <t>La Cisterna</t>
        </is>
      </c>
      <c r="H6751" s="87" t="inlineStr">
        <is>
          <t>Disponible</t>
        </is>
      </c>
      <c r="I6751" s="87" t="inlineStr">
        <is>
          <t>Departamento</t>
        </is>
      </c>
      <c r="J6751" s="87" t="inlineStr">
        <is>
          <t>2D/1B/CK/4C</t>
        </is>
      </c>
      <c r="K6751" s="88" t="n">
        <v>11</v>
      </c>
      <c r="L6751" s="88" t="n">
        <v>1101</v>
      </c>
      <c r="M6751" s="87" t="inlineStr">
        <is>
          <t>PONIENTE</t>
        </is>
      </c>
      <c r="N6751" s="87" t="inlineStr">
        <is>
          <t>2</t>
        </is>
      </c>
      <c r="O6751" s="87" t="inlineStr">
        <is>
          <t>1</t>
        </is>
      </c>
      <c r="P6751" s="88" t="n">
        <v>3160</v>
      </c>
      <c r="Q6751" s="87" t="inlineStr"/>
      <c r="R6751" s="87" t="inlineStr">
        <is>
          <t>46,57</t>
        </is>
      </c>
      <c r="S6751" s="87" t="inlineStr">
        <is>
          <t>3,5</t>
        </is>
      </c>
      <c r="T6751" s="88" t="n">
        <v>50.07</v>
      </c>
      <c r="U6751" s="87" t="inlineStr"/>
    </row>
    <row r="6752" ht="14.4" customHeight="1">
      <c r="A6752" s="87" t="inlineStr">
        <is>
          <t>RVC</t>
        </is>
      </c>
      <c r="B6752" s="87" t="inlineStr">
        <is>
          <t>CONDOMINIO PARQUE DEL SUR TORRE A</t>
        </is>
      </c>
      <c r="C6752" s="87" t="inlineStr">
        <is>
          <t>CONDOMINIO PARQUE DEL SUR TORRE A</t>
        </is>
      </c>
      <c r="D6752" s="87" t="inlineStr">
        <is>
          <t>Entrega Futura</t>
        </is>
      </c>
      <c r="E6752" s="87" t="inlineStr">
        <is>
          <t>2° Semestre 2025</t>
        </is>
      </c>
      <c r="F6752" s="87" t="inlineStr">
        <is>
          <t>Av. Lo Espejo 145</t>
        </is>
      </c>
      <c r="G6752" s="87" t="inlineStr">
        <is>
          <t>La Cisterna</t>
        </is>
      </c>
      <c r="H6752" s="87" t="inlineStr">
        <is>
          <t>Disponible</t>
        </is>
      </c>
      <c r="I6752" s="87" t="inlineStr">
        <is>
          <t>Departamento</t>
        </is>
      </c>
      <c r="J6752" s="87" t="inlineStr">
        <is>
          <t>3D/1B/CK/5C</t>
        </is>
      </c>
      <c r="K6752" s="88" t="n">
        <v>11</v>
      </c>
      <c r="L6752" s="88" t="n">
        <v>1103</v>
      </c>
      <c r="M6752" s="87" t="inlineStr">
        <is>
          <t>NOR ORIENTE</t>
        </is>
      </c>
      <c r="N6752" s="87" t="inlineStr">
        <is>
          <t>3</t>
        </is>
      </c>
      <c r="O6752" s="87" t="inlineStr">
        <is>
          <t>1</t>
        </is>
      </c>
      <c r="P6752" s="88" t="n">
        <v>3785.8</v>
      </c>
      <c r="Q6752" s="87" t="inlineStr"/>
      <c r="R6752" s="87" t="inlineStr">
        <is>
          <t>52</t>
        </is>
      </c>
      <c r="S6752" s="87" t="inlineStr">
        <is>
          <t>3,43</t>
        </is>
      </c>
      <c r="T6752" s="88" t="n">
        <v>55.43</v>
      </c>
      <c r="U6752" s="87" t="inlineStr"/>
    </row>
    <row r="6753" ht="14.4" customHeight="1">
      <c r="A6753" s="87" t="inlineStr">
        <is>
          <t>RVC</t>
        </is>
      </c>
      <c r="B6753" s="87" t="inlineStr">
        <is>
          <t>CONDOMINIO PARQUE DEL SUR TORRE A</t>
        </is>
      </c>
      <c r="C6753" s="87" t="inlineStr">
        <is>
          <t>CONDOMINIO PARQUE DEL SUR TORRE A</t>
        </is>
      </c>
      <c r="D6753" s="87" t="inlineStr">
        <is>
          <t>Entrega Futura</t>
        </is>
      </c>
      <c r="E6753" s="87" t="inlineStr">
        <is>
          <t>2° Semestre 2025</t>
        </is>
      </c>
      <c r="F6753" s="87" t="inlineStr">
        <is>
          <t>Av. Lo Espejo 145</t>
        </is>
      </c>
      <c r="G6753" s="87" t="inlineStr">
        <is>
          <t>La Cisterna</t>
        </is>
      </c>
      <c r="H6753" s="87" t="inlineStr">
        <is>
          <t>Disponible</t>
        </is>
      </c>
      <c r="I6753" s="87" t="inlineStr">
        <is>
          <t>Departamento</t>
        </is>
      </c>
      <c r="J6753" s="87" t="inlineStr">
        <is>
          <t>2D/1B/CK/3C</t>
        </is>
      </c>
      <c r="K6753" s="88" t="n">
        <v>11</v>
      </c>
      <c r="L6753" s="88" t="n">
        <v>1106</v>
      </c>
      <c r="M6753" s="87" t="inlineStr">
        <is>
          <t>SUR ORIENTE</t>
        </is>
      </c>
      <c r="N6753" s="87" t="inlineStr">
        <is>
          <t>2</t>
        </is>
      </c>
      <c r="O6753" s="87" t="inlineStr">
        <is>
          <t>1</t>
        </is>
      </c>
      <c r="P6753" s="88" t="n">
        <v>3142.91</v>
      </c>
      <c r="Q6753" s="87" t="inlineStr"/>
      <c r="R6753" s="87" t="inlineStr">
        <is>
          <t>45,49</t>
        </is>
      </c>
      <c r="S6753" s="87" t="inlineStr">
        <is>
          <t>3,36</t>
        </is>
      </c>
      <c r="T6753" s="88" t="n">
        <v>48.85</v>
      </c>
      <c r="U6753" s="87" t="inlineStr"/>
    </row>
    <row r="6754" ht="14.4" customHeight="1">
      <c r="A6754" s="87" t="inlineStr">
        <is>
          <t>RVC</t>
        </is>
      </c>
      <c r="B6754" s="87" t="inlineStr">
        <is>
          <t>CONDOMINIO PARQUE DEL SUR TORRE A</t>
        </is>
      </c>
      <c r="C6754" s="87" t="inlineStr">
        <is>
          <t>CONDOMINIO PARQUE DEL SUR TORRE A</t>
        </is>
      </c>
      <c r="D6754" s="87" t="inlineStr">
        <is>
          <t>Entrega Futura</t>
        </is>
      </c>
      <c r="E6754" s="87" t="inlineStr">
        <is>
          <t>2° Semestre 2025</t>
        </is>
      </c>
      <c r="F6754" s="87" t="inlineStr">
        <is>
          <t>Av. Lo Espejo 145</t>
        </is>
      </c>
      <c r="G6754" s="87" t="inlineStr">
        <is>
          <t>La Cisterna</t>
        </is>
      </c>
      <c r="H6754" s="87" t="inlineStr">
        <is>
          <t>Disponible</t>
        </is>
      </c>
      <c r="I6754" s="87" t="inlineStr">
        <is>
          <t>Departamento</t>
        </is>
      </c>
      <c r="J6754" s="87" t="inlineStr">
        <is>
          <t>2D/1B/CK/4C</t>
        </is>
      </c>
      <c r="K6754" s="88" t="n">
        <v>8</v>
      </c>
      <c r="L6754" s="88" t="n">
        <v>801</v>
      </c>
      <c r="M6754" s="87" t="inlineStr">
        <is>
          <t>PONIENTE</t>
        </is>
      </c>
      <c r="N6754" s="87" t="inlineStr">
        <is>
          <t>2</t>
        </is>
      </c>
      <c r="O6754" s="87" t="inlineStr">
        <is>
          <t>1</t>
        </is>
      </c>
      <c r="P6754" s="88" t="n">
        <v>3227.22</v>
      </c>
      <c r="Q6754" s="87" t="inlineStr"/>
      <c r="R6754" s="87" t="inlineStr">
        <is>
          <t>46,57</t>
        </is>
      </c>
      <c r="S6754" s="87" t="inlineStr">
        <is>
          <t>3,5</t>
        </is>
      </c>
      <c r="T6754" s="88" t="n">
        <v>50.07</v>
      </c>
      <c r="U6754" s="87" t="inlineStr"/>
    </row>
    <row r="6755" ht="14.4" customHeight="1">
      <c r="A6755" s="87" t="inlineStr">
        <is>
          <t>RVC</t>
        </is>
      </c>
      <c r="B6755" s="87" t="inlineStr">
        <is>
          <t>CONDOMINIO PARQUE DEL SUR TORRE A</t>
        </is>
      </c>
      <c r="C6755" s="87" t="inlineStr">
        <is>
          <t>CONDOMINIO PARQUE DEL SUR TORRE A</t>
        </is>
      </c>
      <c r="D6755" s="87" t="inlineStr">
        <is>
          <t>Entrega Futura</t>
        </is>
      </c>
      <c r="E6755" s="87" t="inlineStr">
        <is>
          <t>2° Semestre 2025</t>
        </is>
      </c>
      <c r="F6755" s="87" t="inlineStr">
        <is>
          <t>Av. Lo Espejo 145</t>
        </is>
      </c>
      <c r="G6755" s="87" t="inlineStr">
        <is>
          <t>La Cisterna</t>
        </is>
      </c>
      <c r="H6755" s="87" t="inlineStr">
        <is>
          <t>Disponible</t>
        </is>
      </c>
      <c r="I6755" s="87" t="inlineStr">
        <is>
          <t>Departamento</t>
        </is>
      </c>
      <c r="J6755" s="87" t="inlineStr">
        <is>
          <t>3D/1B/CK/5C</t>
        </is>
      </c>
      <c r="K6755" s="88" t="n">
        <v>8</v>
      </c>
      <c r="L6755" s="88" t="n">
        <v>803</v>
      </c>
      <c r="M6755" s="87" t="inlineStr">
        <is>
          <t>NOR ORIENTE</t>
        </is>
      </c>
      <c r="N6755" s="87" t="inlineStr">
        <is>
          <t>3</t>
        </is>
      </c>
      <c r="O6755" s="87" t="inlineStr">
        <is>
          <t>1</t>
        </is>
      </c>
      <c r="P6755" s="88" t="n">
        <v>3845.06</v>
      </c>
      <c r="Q6755" s="87" t="inlineStr"/>
      <c r="R6755" s="87" t="inlineStr">
        <is>
          <t>52</t>
        </is>
      </c>
      <c r="S6755" s="87" t="inlineStr">
        <is>
          <t>3,43</t>
        </is>
      </c>
      <c r="T6755" s="88" t="n">
        <v>55.43</v>
      </c>
      <c r="U6755" s="87" t="inlineStr"/>
    </row>
    <row r="6756" ht="14.4" customHeight="1">
      <c r="A6756" s="87" t="inlineStr">
        <is>
          <t>RVC</t>
        </is>
      </c>
      <c r="B6756" s="87" t="inlineStr">
        <is>
          <t>CONDOMINIO PARQUE DEL SUR TORRE A</t>
        </is>
      </c>
      <c r="C6756" s="87" t="inlineStr">
        <is>
          <t>CONDOMINIO PARQUE DEL SUR TORRE A</t>
        </is>
      </c>
      <c r="D6756" s="87" t="inlineStr">
        <is>
          <t>Entrega Futura</t>
        </is>
      </c>
      <c r="E6756" s="87" t="inlineStr">
        <is>
          <t>2° Semestre 2025</t>
        </is>
      </c>
      <c r="F6756" s="87" t="inlineStr">
        <is>
          <t>Av. Lo Espejo 145</t>
        </is>
      </c>
      <c r="G6756" s="87" t="inlineStr">
        <is>
          <t>La Cisterna</t>
        </is>
      </c>
      <c r="H6756" s="87" t="inlineStr">
        <is>
          <t>Disponible</t>
        </is>
      </c>
      <c r="I6756" s="87" t="inlineStr">
        <is>
          <t>Departamento</t>
        </is>
      </c>
      <c r="J6756" s="87" t="inlineStr">
        <is>
          <t>2D/1B/CK/3C</t>
        </is>
      </c>
      <c r="K6756" s="88" t="n">
        <v>8</v>
      </c>
      <c r="L6756" s="88" t="n">
        <v>806</v>
      </c>
      <c r="M6756" s="87" t="inlineStr">
        <is>
          <t>SUR ORIENTE</t>
        </is>
      </c>
      <c r="N6756" s="87" t="inlineStr">
        <is>
          <t>2</t>
        </is>
      </c>
      <c r="O6756" s="87" t="inlineStr">
        <is>
          <t>1</t>
        </is>
      </c>
      <c r="P6756" s="88" t="n">
        <v>3208.17</v>
      </c>
      <c r="Q6756" s="87" t="inlineStr"/>
      <c r="R6756" s="87" t="inlineStr">
        <is>
          <t>45,49</t>
        </is>
      </c>
      <c r="S6756" s="87" t="inlineStr">
        <is>
          <t>3,36</t>
        </is>
      </c>
      <c r="T6756" s="88" t="n">
        <v>48.85</v>
      </c>
      <c r="U6756" s="87" t="inlineStr"/>
    </row>
    <row r="6757" ht="14.4" customHeight="1">
      <c r="A6757" s="87" t="inlineStr">
        <is>
          <t>RVC</t>
        </is>
      </c>
      <c r="B6757" s="87" t="inlineStr">
        <is>
          <t>CONDOMINIO PARQUE DEL SUR TORRE A</t>
        </is>
      </c>
      <c r="C6757" s="87" t="inlineStr">
        <is>
          <t>CONDOMINIO PARQUE DEL SUR TORRE A</t>
        </is>
      </c>
      <c r="D6757" s="87" t="inlineStr">
        <is>
          <t>Entrega Futura</t>
        </is>
      </c>
      <c r="E6757" s="87" t="inlineStr">
        <is>
          <t>2° Semestre 2025</t>
        </is>
      </c>
      <c r="F6757" s="87" t="inlineStr">
        <is>
          <t>Av. Lo Espejo 145</t>
        </is>
      </c>
      <c r="G6757" s="87" t="inlineStr">
        <is>
          <t>La Cisterna</t>
        </is>
      </c>
      <c r="H6757" s="87" t="inlineStr">
        <is>
          <t>Disponible</t>
        </is>
      </c>
      <c r="I6757" s="87" t="inlineStr">
        <is>
          <t>Departamento</t>
        </is>
      </c>
      <c r="J6757" s="87" t="inlineStr">
        <is>
          <t>2D/1B/CK/4C</t>
        </is>
      </c>
      <c r="K6757" s="88" t="n">
        <v>13</v>
      </c>
      <c r="L6757" s="88" t="n">
        <v>1301</v>
      </c>
      <c r="M6757" s="87" t="inlineStr">
        <is>
          <t>PONIENTE</t>
        </is>
      </c>
      <c r="N6757" s="87" t="inlineStr">
        <is>
          <t>2</t>
        </is>
      </c>
      <c r="O6757" s="87" t="inlineStr">
        <is>
          <t>1</t>
        </is>
      </c>
      <c r="P6757" s="88" t="n">
        <v>3142.78</v>
      </c>
      <c r="Q6757" s="87" t="inlineStr"/>
      <c r="R6757" s="87" t="inlineStr">
        <is>
          <t>46,57</t>
        </is>
      </c>
      <c r="S6757" s="87" t="inlineStr">
        <is>
          <t>3,5</t>
        </is>
      </c>
      <c r="T6757" s="88" t="n">
        <v>50.07</v>
      </c>
      <c r="U6757" s="87" t="inlineStr"/>
    </row>
    <row r="6758" ht="14.4" customHeight="1">
      <c r="A6758" s="87" t="inlineStr">
        <is>
          <t>RVC</t>
        </is>
      </c>
      <c r="B6758" s="87" t="inlineStr">
        <is>
          <t>CONDOMINIO PARQUE DEL SUR TORRE A</t>
        </is>
      </c>
      <c r="C6758" s="87" t="inlineStr">
        <is>
          <t>CONDOMINIO PARQUE DEL SUR TORRE A</t>
        </is>
      </c>
      <c r="D6758" s="87" t="inlineStr">
        <is>
          <t>Entrega Futura</t>
        </is>
      </c>
      <c r="E6758" s="87" t="inlineStr">
        <is>
          <t>2° Semestre 2025</t>
        </is>
      </c>
      <c r="F6758" s="87" t="inlineStr">
        <is>
          <t>Av. Lo Espejo 145</t>
        </is>
      </c>
      <c r="G6758" s="87" t="inlineStr">
        <is>
          <t>La Cisterna</t>
        </is>
      </c>
      <c r="H6758" s="87" t="inlineStr">
        <is>
          <t>Disponible</t>
        </is>
      </c>
      <c r="I6758" s="87" t="inlineStr">
        <is>
          <t>Departamento</t>
        </is>
      </c>
      <c r="J6758" s="87" t="inlineStr">
        <is>
          <t>3D/1B/CK/5C</t>
        </is>
      </c>
      <c r="K6758" s="88" t="n">
        <v>13</v>
      </c>
      <c r="L6758" s="88" t="n">
        <v>1303</v>
      </c>
      <c r="M6758" s="87" t="inlineStr">
        <is>
          <t>NOR ORIENTE</t>
        </is>
      </c>
      <c r="N6758" s="87" t="inlineStr">
        <is>
          <t>3</t>
        </is>
      </c>
      <c r="O6758" s="87" t="inlineStr">
        <is>
          <t>1</t>
        </is>
      </c>
      <c r="P6758" s="88" t="n">
        <v>3767.1</v>
      </c>
      <c r="Q6758" s="87" t="inlineStr"/>
      <c r="R6758" s="87" t="inlineStr">
        <is>
          <t>52</t>
        </is>
      </c>
      <c r="S6758" s="87" t="inlineStr">
        <is>
          <t>3,43</t>
        </is>
      </c>
      <c r="T6758" s="88" t="n">
        <v>55.43</v>
      </c>
      <c r="U6758" s="87" t="inlineStr"/>
    </row>
    <row r="6759" ht="14.4" customHeight="1">
      <c r="A6759" s="87" t="inlineStr">
        <is>
          <t>RVC</t>
        </is>
      </c>
      <c r="B6759" s="87" t="inlineStr">
        <is>
          <t>CONDOMINIO PARQUE DEL SUR TORRE A</t>
        </is>
      </c>
      <c r="C6759" s="87" t="inlineStr">
        <is>
          <t>CONDOMINIO PARQUE DEL SUR TORRE A</t>
        </is>
      </c>
      <c r="D6759" s="87" t="inlineStr">
        <is>
          <t>Entrega Futura</t>
        </is>
      </c>
      <c r="E6759" s="87" t="inlineStr">
        <is>
          <t>2° Semestre 2025</t>
        </is>
      </c>
      <c r="F6759" s="87" t="inlineStr">
        <is>
          <t>Av. Lo Espejo 145</t>
        </is>
      </c>
      <c r="G6759" s="87" t="inlineStr">
        <is>
          <t>La Cisterna</t>
        </is>
      </c>
      <c r="H6759" s="87" t="inlineStr">
        <is>
          <t>Disponible</t>
        </is>
      </c>
      <c r="I6759" s="87" t="inlineStr">
        <is>
          <t>Departamento</t>
        </is>
      </c>
      <c r="J6759" s="87" t="inlineStr">
        <is>
          <t>2D/1B/CK/3C</t>
        </is>
      </c>
      <c r="K6759" s="88" t="n">
        <v>13</v>
      </c>
      <c r="L6759" s="88" t="n">
        <v>1306</v>
      </c>
      <c r="M6759" s="87" t="inlineStr">
        <is>
          <t>SUR ORIENTE</t>
        </is>
      </c>
      <c r="N6759" s="87" t="inlineStr">
        <is>
          <t>2</t>
        </is>
      </c>
      <c r="O6759" s="87" t="inlineStr">
        <is>
          <t>1</t>
        </is>
      </c>
      <c r="P6759" s="88" t="n">
        <v>3127.14</v>
      </c>
      <c r="Q6759" s="87" t="inlineStr"/>
      <c r="R6759" s="87" t="inlineStr">
        <is>
          <t>45,49</t>
        </is>
      </c>
      <c r="S6759" s="87" t="inlineStr">
        <is>
          <t>3,36</t>
        </is>
      </c>
      <c r="T6759" s="88" t="n">
        <v>48.85</v>
      </c>
      <c r="U6759" s="87" t="inlineStr"/>
    </row>
    <row r="6760" ht="14.4" customHeight="1">
      <c r="A6760" s="87" t="inlineStr">
        <is>
          <t>RVC</t>
        </is>
      </c>
      <c r="B6760" s="87" t="inlineStr">
        <is>
          <t>CONDOMINIO PARQUE DEL SUR TORRE A</t>
        </is>
      </c>
      <c r="C6760" s="87" t="inlineStr">
        <is>
          <t>CONDOMINIO PARQUE DEL SUR TORRE A</t>
        </is>
      </c>
      <c r="D6760" s="87" t="inlineStr">
        <is>
          <t>Entrega Futura</t>
        </is>
      </c>
      <c r="E6760" s="87" t="inlineStr">
        <is>
          <t>2° Semestre 2025</t>
        </is>
      </c>
      <c r="F6760" s="87" t="inlineStr">
        <is>
          <t>Av. Lo Espejo 145</t>
        </is>
      </c>
      <c r="G6760" s="87" t="inlineStr">
        <is>
          <t>La Cisterna</t>
        </is>
      </c>
      <c r="H6760" s="87" t="inlineStr">
        <is>
          <t>Disponible</t>
        </is>
      </c>
      <c r="I6760" s="87" t="inlineStr">
        <is>
          <t>Departamento</t>
        </is>
      </c>
      <c r="J6760" s="87" t="inlineStr">
        <is>
          <t>2D/1B/CK/3C</t>
        </is>
      </c>
      <c r="K6760" s="88" t="n">
        <v>12</v>
      </c>
      <c r="L6760" s="88" t="n">
        <v>1206</v>
      </c>
      <c r="M6760" s="87" t="inlineStr">
        <is>
          <t>SUR ORIENTE</t>
        </is>
      </c>
      <c r="N6760" s="87" t="inlineStr">
        <is>
          <t>2</t>
        </is>
      </c>
      <c r="O6760" s="87" t="inlineStr">
        <is>
          <t>1</t>
        </is>
      </c>
      <c r="P6760" s="88" t="n">
        <v>3142.91</v>
      </c>
      <c r="Q6760" s="87" t="inlineStr"/>
      <c r="R6760" s="87" t="inlineStr">
        <is>
          <t>45,49</t>
        </is>
      </c>
      <c r="S6760" s="87" t="inlineStr">
        <is>
          <t>3,36</t>
        </is>
      </c>
      <c r="T6760" s="88" t="n">
        <v>48.85</v>
      </c>
      <c r="U6760" s="87" t="inlineStr"/>
    </row>
    <row r="6761" ht="14.4" customHeight="1">
      <c r="A6761" s="87" t="inlineStr">
        <is>
          <t>RVC</t>
        </is>
      </c>
      <c r="B6761" s="87" t="inlineStr">
        <is>
          <t>CONDOMINIO PARQUE DEL SUR TORRE A</t>
        </is>
      </c>
      <c r="C6761" s="87" t="inlineStr">
        <is>
          <t>CONDOMINIO PARQUE DEL SUR TORRE A</t>
        </is>
      </c>
      <c r="D6761" s="87" t="inlineStr">
        <is>
          <t>Entrega Futura</t>
        </is>
      </c>
      <c r="E6761" s="87" t="inlineStr">
        <is>
          <t>2° Semestre 2025</t>
        </is>
      </c>
      <c r="F6761" s="87" t="inlineStr">
        <is>
          <t>Av. Lo Espejo 145</t>
        </is>
      </c>
      <c r="G6761" s="87" t="inlineStr">
        <is>
          <t>La Cisterna</t>
        </is>
      </c>
      <c r="H6761" s="87" t="inlineStr">
        <is>
          <t>Disponible</t>
        </is>
      </c>
      <c r="I6761" s="87" t="inlineStr">
        <is>
          <t>Departamento</t>
        </is>
      </c>
      <c r="J6761" s="87" t="inlineStr">
        <is>
          <t>2D/1B/CK/4C</t>
        </is>
      </c>
      <c r="K6761" s="88" t="n">
        <v>14</v>
      </c>
      <c r="L6761" s="88" t="n">
        <v>1401</v>
      </c>
      <c r="M6761" s="87" t="inlineStr">
        <is>
          <t>PONIENTE</t>
        </is>
      </c>
      <c r="N6761" s="87" t="inlineStr">
        <is>
          <t>2</t>
        </is>
      </c>
      <c r="O6761" s="87" t="inlineStr">
        <is>
          <t>1</t>
        </is>
      </c>
      <c r="P6761" s="88" t="n">
        <v>3085.56</v>
      </c>
      <c r="Q6761" s="87" t="inlineStr"/>
      <c r="R6761" s="87" t="inlineStr">
        <is>
          <t>46,57</t>
        </is>
      </c>
      <c r="S6761" s="87" t="inlineStr">
        <is>
          <t>3,5</t>
        </is>
      </c>
      <c r="T6761" s="88" t="n">
        <v>50.07</v>
      </c>
      <c r="U6761" s="87" t="inlineStr"/>
    </row>
    <row r="6762" ht="14.4" customHeight="1">
      <c r="A6762" s="87" t="inlineStr">
        <is>
          <t>RVC</t>
        </is>
      </c>
      <c r="B6762" s="87" t="inlineStr">
        <is>
          <t>CONDOMINIO PARQUE DEL SUR TORRE A</t>
        </is>
      </c>
      <c r="C6762" s="87" t="inlineStr">
        <is>
          <t>CONDOMINIO PARQUE DEL SUR TORRE A</t>
        </is>
      </c>
      <c r="D6762" s="87" t="inlineStr">
        <is>
          <t>Entrega Futura</t>
        </is>
      </c>
      <c r="E6762" s="87" t="inlineStr">
        <is>
          <t>2° Semestre 2025</t>
        </is>
      </c>
      <c r="F6762" s="87" t="inlineStr">
        <is>
          <t>Av. Lo Espejo 145</t>
        </is>
      </c>
      <c r="G6762" s="87" t="inlineStr">
        <is>
          <t>La Cisterna</t>
        </is>
      </c>
      <c r="H6762" s="87" t="inlineStr">
        <is>
          <t>Disponible</t>
        </is>
      </c>
      <c r="I6762" s="87" t="inlineStr">
        <is>
          <t>Departamento</t>
        </is>
      </c>
      <c r="J6762" s="87" t="inlineStr">
        <is>
          <t>3D/1B/CK/5C</t>
        </is>
      </c>
      <c r="K6762" s="88" t="n">
        <v>14</v>
      </c>
      <c r="L6762" s="88" t="n">
        <v>1403</v>
      </c>
      <c r="M6762" s="87" t="inlineStr">
        <is>
          <t>NOR ORIENTE</t>
        </is>
      </c>
      <c r="N6762" s="87" t="inlineStr">
        <is>
          <t>3</t>
        </is>
      </c>
      <c r="O6762" s="87" t="inlineStr">
        <is>
          <t>1</t>
        </is>
      </c>
      <c r="P6762" s="88" t="n">
        <v>3747.29</v>
      </c>
      <c r="Q6762" s="87" t="inlineStr"/>
      <c r="R6762" s="87" t="inlineStr">
        <is>
          <t>52</t>
        </is>
      </c>
      <c r="S6762" s="87" t="inlineStr">
        <is>
          <t>3,43</t>
        </is>
      </c>
      <c r="T6762" s="88" t="n">
        <v>55.43</v>
      </c>
      <c r="U6762" s="87" t="inlineStr"/>
    </row>
    <row r="6763" ht="14.4" customHeight="1">
      <c r="A6763" s="87" t="inlineStr">
        <is>
          <t>RVC</t>
        </is>
      </c>
      <c r="B6763" s="87" t="inlineStr">
        <is>
          <t>CONDOMINIO PARQUE DEL SUR TORRE A</t>
        </is>
      </c>
      <c r="C6763" s="87" t="inlineStr">
        <is>
          <t>CONDOMINIO PARQUE DEL SUR TORRE A</t>
        </is>
      </c>
      <c r="D6763" s="87" t="inlineStr">
        <is>
          <t>Entrega Futura</t>
        </is>
      </c>
      <c r="E6763" s="87" t="inlineStr">
        <is>
          <t>2° Semestre 2025</t>
        </is>
      </c>
      <c r="F6763" s="87" t="inlineStr">
        <is>
          <t>Av. Lo Espejo 145</t>
        </is>
      </c>
      <c r="G6763" s="87" t="inlineStr">
        <is>
          <t>La Cisterna</t>
        </is>
      </c>
      <c r="H6763" s="87" t="inlineStr">
        <is>
          <t>Disponible</t>
        </is>
      </c>
      <c r="I6763" s="87" t="inlineStr">
        <is>
          <t>Estacionamiento</t>
        </is>
      </c>
      <c r="J6763" s="87" t="inlineStr">
        <is>
          <t>Estac cubierto</t>
        </is>
      </c>
      <c r="K6763" s="88" t="n">
        <v>1</v>
      </c>
      <c r="L6763" s="88" t="n">
        <v>4</v>
      </c>
      <c r="M6763" s="87" t="inlineStr"/>
      <c r="N6763" s="87" t="inlineStr"/>
      <c r="O6763" s="87" t="inlineStr"/>
      <c r="P6763" s="88" t="n">
        <v>344.5</v>
      </c>
      <c r="Q6763" s="87" t="inlineStr"/>
      <c r="R6763" s="87" t="inlineStr">
        <is>
          <t>0</t>
        </is>
      </c>
      <c r="S6763" s="87" t="inlineStr">
        <is>
          <t>0</t>
        </is>
      </c>
      <c r="T6763" s="88" t="n">
        <v>0</v>
      </c>
      <c r="U6763" s="87" t="inlineStr"/>
    </row>
    <row r="6764" ht="14.4" customHeight="1">
      <c r="A6764" s="87" t="inlineStr">
        <is>
          <t>RVC</t>
        </is>
      </c>
      <c r="B6764" s="87" t="inlineStr">
        <is>
          <t>CONDOMINIO PARQUE DEL SUR TORRE A</t>
        </is>
      </c>
      <c r="C6764" s="87" t="inlineStr">
        <is>
          <t>CONDOMINIO PARQUE DEL SUR TORRE A</t>
        </is>
      </c>
      <c r="D6764" s="87" t="inlineStr">
        <is>
          <t>Entrega Futura</t>
        </is>
      </c>
      <c r="E6764" s="87" t="inlineStr">
        <is>
          <t>2° Semestre 2025</t>
        </is>
      </c>
      <c r="F6764" s="87" t="inlineStr">
        <is>
          <t>Av. Lo Espejo 145</t>
        </is>
      </c>
      <c r="G6764" s="87" t="inlineStr">
        <is>
          <t>La Cisterna</t>
        </is>
      </c>
      <c r="H6764" s="87" t="inlineStr">
        <is>
          <t>Disponible</t>
        </is>
      </c>
      <c r="I6764" s="87" t="inlineStr">
        <is>
          <t>Estacionamiento</t>
        </is>
      </c>
      <c r="J6764" s="87" t="inlineStr">
        <is>
          <t>Estac cubierto</t>
        </is>
      </c>
      <c r="K6764" s="88" t="n">
        <v>1</v>
      </c>
      <c r="L6764" s="88" t="n">
        <v>6</v>
      </c>
      <c r="M6764" s="87" t="inlineStr"/>
      <c r="N6764" s="87" t="inlineStr"/>
      <c r="O6764" s="87" t="inlineStr"/>
      <c r="P6764" s="88" t="n">
        <v>344.5</v>
      </c>
      <c r="Q6764" s="87" t="inlineStr"/>
      <c r="R6764" s="87" t="inlineStr">
        <is>
          <t>0</t>
        </is>
      </c>
      <c r="S6764" s="87" t="inlineStr">
        <is>
          <t>0</t>
        </is>
      </c>
      <c r="T6764" s="88" t="n">
        <v>0</v>
      </c>
      <c r="U6764" s="87" t="inlineStr"/>
    </row>
    <row r="6765" ht="14.4" customHeight="1">
      <c r="A6765" s="87" t="inlineStr">
        <is>
          <t>RVC</t>
        </is>
      </c>
      <c r="B6765" s="87" t="inlineStr">
        <is>
          <t>CONDOMINIO PARQUE DEL SUR TORRE A</t>
        </is>
      </c>
      <c r="C6765" s="87" t="inlineStr">
        <is>
          <t>CONDOMINIO PARQUE DEL SUR TORRE A</t>
        </is>
      </c>
      <c r="D6765" s="87" t="inlineStr">
        <is>
          <t>Entrega Futura</t>
        </is>
      </c>
      <c r="E6765" s="87" t="inlineStr">
        <is>
          <t>2° Semestre 2025</t>
        </is>
      </c>
      <c r="F6765" s="87" t="inlineStr">
        <is>
          <t>Av. Lo Espejo 145</t>
        </is>
      </c>
      <c r="G6765" s="87" t="inlineStr">
        <is>
          <t>La Cisterna</t>
        </is>
      </c>
      <c r="H6765" s="87" t="inlineStr">
        <is>
          <t>Disponible</t>
        </is>
      </c>
      <c r="I6765" s="87" t="inlineStr">
        <is>
          <t>Estacionamiento</t>
        </is>
      </c>
      <c r="J6765" s="87" t="inlineStr">
        <is>
          <t>Estac cubierto</t>
        </is>
      </c>
      <c r="K6765" s="88" t="n">
        <v>1</v>
      </c>
      <c r="L6765" s="88" t="n">
        <v>7</v>
      </c>
      <c r="M6765" s="87" t="inlineStr"/>
      <c r="N6765" s="87" t="inlineStr"/>
      <c r="O6765" s="87" t="inlineStr"/>
      <c r="P6765" s="88" t="n">
        <v>344.5</v>
      </c>
      <c r="Q6765" s="87" t="inlineStr"/>
      <c r="R6765" s="87" t="inlineStr">
        <is>
          <t>0</t>
        </is>
      </c>
      <c r="S6765" s="87" t="inlineStr">
        <is>
          <t>0</t>
        </is>
      </c>
      <c r="T6765" s="88" t="n">
        <v>0</v>
      </c>
      <c r="U6765" s="87" t="inlineStr"/>
    </row>
    <row r="6766" ht="14.4" customHeight="1">
      <c r="A6766" s="87" t="inlineStr">
        <is>
          <t>RVC</t>
        </is>
      </c>
      <c r="B6766" s="87" t="inlineStr">
        <is>
          <t>CONDOMINIO PARQUE DEL SUR TORRE A</t>
        </is>
      </c>
      <c r="C6766" s="87" t="inlineStr">
        <is>
          <t>CONDOMINIO PARQUE DEL SUR TORRE A</t>
        </is>
      </c>
      <c r="D6766" s="87" t="inlineStr">
        <is>
          <t>Entrega Futura</t>
        </is>
      </c>
      <c r="E6766" s="87" t="inlineStr">
        <is>
          <t>2° Semestre 2025</t>
        </is>
      </c>
      <c r="F6766" s="87" t="inlineStr">
        <is>
          <t>Av. Lo Espejo 145</t>
        </is>
      </c>
      <c r="G6766" s="87" t="inlineStr">
        <is>
          <t>La Cisterna</t>
        </is>
      </c>
      <c r="H6766" s="87" t="inlineStr">
        <is>
          <t>Disponible</t>
        </is>
      </c>
      <c r="I6766" s="87" t="inlineStr">
        <is>
          <t>Estacionamiento</t>
        </is>
      </c>
      <c r="J6766" s="87" t="inlineStr">
        <is>
          <t>Estac cubierto</t>
        </is>
      </c>
      <c r="K6766" s="88" t="n">
        <v>1</v>
      </c>
      <c r="L6766" s="88" t="n">
        <v>8</v>
      </c>
      <c r="M6766" s="87" t="inlineStr"/>
      <c r="N6766" s="87" t="inlineStr"/>
      <c r="O6766" s="87" t="inlineStr"/>
      <c r="P6766" s="88" t="n">
        <v>344.5</v>
      </c>
      <c r="Q6766" s="87" t="inlineStr"/>
      <c r="R6766" s="87" t="inlineStr">
        <is>
          <t>0</t>
        </is>
      </c>
      <c r="S6766" s="87" t="inlineStr">
        <is>
          <t>0</t>
        </is>
      </c>
      <c r="T6766" s="88" t="n">
        <v>0</v>
      </c>
      <c r="U6766" s="87" t="inlineStr"/>
    </row>
    <row r="6767" ht="14.4" customHeight="1">
      <c r="A6767" s="87" t="inlineStr">
        <is>
          <t>RVC</t>
        </is>
      </c>
      <c r="B6767" s="87" t="inlineStr">
        <is>
          <t>CONDOMINIO PARQUE DEL SUR TORRE A</t>
        </is>
      </c>
      <c r="C6767" s="87" t="inlineStr">
        <is>
          <t>CONDOMINIO PARQUE DEL SUR TORRE A</t>
        </is>
      </c>
      <c r="D6767" s="87" t="inlineStr">
        <is>
          <t>Entrega Futura</t>
        </is>
      </c>
      <c r="E6767" s="87" t="inlineStr">
        <is>
          <t>2° Semestre 2025</t>
        </is>
      </c>
      <c r="F6767" s="87" t="inlineStr">
        <is>
          <t>Av. Lo Espejo 145</t>
        </is>
      </c>
      <c r="G6767" s="87" t="inlineStr">
        <is>
          <t>La Cisterna</t>
        </is>
      </c>
      <c r="H6767" s="87" t="inlineStr">
        <is>
          <t>Disponible</t>
        </is>
      </c>
      <c r="I6767" s="87" t="inlineStr">
        <is>
          <t>Estacionamiento</t>
        </is>
      </c>
      <c r="J6767" s="87" t="inlineStr">
        <is>
          <t>Estac descubierto</t>
        </is>
      </c>
      <c r="K6767" s="88" t="n">
        <v>1</v>
      </c>
      <c r="L6767" s="88" t="n">
        <v>11</v>
      </c>
      <c r="M6767" s="87" t="inlineStr"/>
      <c r="N6767" s="87" t="inlineStr"/>
      <c r="O6767" s="87" t="inlineStr"/>
      <c r="P6767" s="88" t="n">
        <v>335</v>
      </c>
      <c r="Q6767" s="87" t="inlineStr"/>
      <c r="R6767" s="87" t="inlineStr">
        <is>
          <t>0</t>
        </is>
      </c>
      <c r="S6767" s="87" t="inlineStr">
        <is>
          <t>0</t>
        </is>
      </c>
      <c r="T6767" s="88" t="n">
        <v>0</v>
      </c>
      <c r="U6767" s="87" t="inlineStr"/>
    </row>
    <row r="6768" ht="14.4" customHeight="1">
      <c r="A6768" s="87" t="inlineStr">
        <is>
          <t>RVC</t>
        </is>
      </c>
      <c r="B6768" s="87" t="inlineStr">
        <is>
          <t>CONDOMINIO PARQUE DEL SUR TORRE A</t>
        </is>
      </c>
      <c r="C6768" s="87" t="inlineStr">
        <is>
          <t>CONDOMINIO PARQUE DEL SUR TORRE A</t>
        </is>
      </c>
      <c r="D6768" s="87" t="inlineStr">
        <is>
          <t>Entrega Futura</t>
        </is>
      </c>
      <c r="E6768" s="87" t="inlineStr">
        <is>
          <t>2° Semestre 2025</t>
        </is>
      </c>
      <c r="F6768" s="87" t="inlineStr">
        <is>
          <t>Av. Lo Espejo 145</t>
        </is>
      </c>
      <c r="G6768" s="87" t="inlineStr">
        <is>
          <t>La Cisterna</t>
        </is>
      </c>
      <c r="H6768" s="87" t="inlineStr">
        <is>
          <t>Disponible</t>
        </is>
      </c>
      <c r="I6768" s="87" t="inlineStr">
        <is>
          <t>Estacionamiento</t>
        </is>
      </c>
      <c r="J6768" s="87" t="inlineStr">
        <is>
          <t>Estac descubierto</t>
        </is>
      </c>
      <c r="K6768" s="88" t="n">
        <v>1</v>
      </c>
      <c r="L6768" s="88" t="n">
        <v>12</v>
      </c>
      <c r="M6768" s="87" t="inlineStr"/>
      <c r="N6768" s="87" t="inlineStr"/>
      <c r="O6768" s="87" t="inlineStr"/>
      <c r="P6768" s="88" t="n">
        <v>335</v>
      </c>
      <c r="Q6768" s="87" t="inlineStr"/>
      <c r="R6768" s="87" t="inlineStr">
        <is>
          <t>0</t>
        </is>
      </c>
      <c r="S6768" s="87" t="inlineStr">
        <is>
          <t>0</t>
        </is>
      </c>
      <c r="T6768" s="88" t="n">
        <v>0</v>
      </c>
      <c r="U6768" s="87" t="inlineStr"/>
    </row>
    <row r="6769" ht="14.4" customHeight="1">
      <c r="A6769" s="87" t="inlineStr">
        <is>
          <t>RVC</t>
        </is>
      </c>
      <c r="B6769" s="87" t="inlineStr">
        <is>
          <t>CONDOMINIO PARQUE DEL SUR TORRE A</t>
        </is>
      </c>
      <c r="C6769" s="87" t="inlineStr">
        <is>
          <t>CONDOMINIO PARQUE DEL SUR TORRE A</t>
        </is>
      </c>
      <c r="D6769" s="87" t="inlineStr">
        <is>
          <t>Entrega Futura</t>
        </is>
      </c>
      <c r="E6769" s="87" t="inlineStr">
        <is>
          <t>2° Semestre 2025</t>
        </is>
      </c>
      <c r="F6769" s="87" t="inlineStr">
        <is>
          <t>Av. Lo Espejo 145</t>
        </is>
      </c>
      <c r="G6769" s="87" t="inlineStr">
        <is>
          <t>La Cisterna</t>
        </is>
      </c>
      <c r="H6769" s="87" t="inlineStr">
        <is>
          <t>Disponible</t>
        </is>
      </c>
      <c r="I6769" s="87" t="inlineStr">
        <is>
          <t>Estacionamiento</t>
        </is>
      </c>
      <c r="J6769" s="87" t="inlineStr">
        <is>
          <t>Estac descubierto</t>
        </is>
      </c>
      <c r="K6769" s="88" t="n">
        <v>1</v>
      </c>
      <c r="L6769" s="88" t="n">
        <v>21</v>
      </c>
      <c r="M6769" s="87" t="inlineStr"/>
      <c r="N6769" s="87" t="inlineStr"/>
      <c r="O6769" s="87" t="inlineStr"/>
      <c r="P6769" s="88" t="n">
        <v>335</v>
      </c>
      <c r="Q6769" s="87" t="inlineStr"/>
      <c r="R6769" s="87" t="inlineStr">
        <is>
          <t>0</t>
        </is>
      </c>
      <c r="S6769" s="87" t="inlineStr">
        <is>
          <t>0</t>
        </is>
      </c>
      <c r="T6769" s="88" t="n">
        <v>0</v>
      </c>
      <c r="U6769" s="87" t="inlineStr"/>
    </row>
    <row r="6770" ht="14.4" customHeight="1">
      <c r="A6770" s="87" t="inlineStr">
        <is>
          <t>RVC</t>
        </is>
      </c>
      <c r="B6770" s="87" t="inlineStr">
        <is>
          <t>CONDOMINIO PARQUE DEL SUR TORRE A</t>
        </is>
      </c>
      <c r="C6770" s="87" t="inlineStr">
        <is>
          <t>CONDOMINIO PARQUE DEL SUR TORRE A</t>
        </is>
      </c>
      <c r="D6770" s="87" t="inlineStr">
        <is>
          <t>Entrega Futura</t>
        </is>
      </c>
      <c r="E6770" s="87" t="inlineStr">
        <is>
          <t>2° Semestre 2025</t>
        </is>
      </c>
      <c r="F6770" s="87" t="inlineStr">
        <is>
          <t>Av. Lo Espejo 145</t>
        </is>
      </c>
      <c r="G6770" s="87" t="inlineStr">
        <is>
          <t>La Cisterna</t>
        </is>
      </c>
      <c r="H6770" s="87" t="inlineStr">
        <is>
          <t>Disponible</t>
        </is>
      </c>
      <c r="I6770" s="87" t="inlineStr">
        <is>
          <t>Estacionamiento</t>
        </is>
      </c>
      <c r="J6770" s="87" t="inlineStr">
        <is>
          <t>Estac descubierto</t>
        </is>
      </c>
      <c r="K6770" s="88" t="n">
        <v>1</v>
      </c>
      <c r="L6770" s="88" t="n">
        <v>22</v>
      </c>
      <c r="M6770" s="87" t="inlineStr"/>
      <c r="N6770" s="87" t="inlineStr"/>
      <c r="O6770" s="87" t="inlineStr"/>
      <c r="P6770" s="88" t="n">
        <v>335</v>
      </c>
      <c r="Q6770" s="87" t="inlineStr"/>
      <c r="R6770" s="87" t="inlineStr">
        <is>
          <t>0</t>
        </is>
      </c>
      <c r="S6770" s="87" t="inlineStr">
        <is>
          <t>0</t>
        </is>
      </c>
      <c r="T6770" s="88" t="n">
        <v>0</v>
      </c>
      <c r="U6770" s="87" t="inlineStr"/>
    </row>
    <row r="6771" ht="14.4" customHeight="1">
      <c r="A6771" s="87" t="inlineStr">
        <is>
          <t>RVC</t>
        </is>
      </c>
      <c r="B6771" s="87" t="inlineStr">
        <is>
          <t>CONDOMINIO PARQUE DEL SUR TORRE A</t>
        </is>
      </c>
      <c r="C6771" s="87" t="inlineStr">
        <is>
          <t>CONDOMINIO PARQUE DEL SUR TORRE A</t>
        </is>
      </c>
      <c r="D6771" s="87" t="inlineStr">
        <is>
          <t>Entrega Futura</t>
        </is>
      </c>
      <c r="E6771" s="87" t="inlineStr">
        <is>
          <t>2° Semestre 2025</t>
        </is>
      </c>
      <c r="F6771" s="87" t="inlineStr">
        <is>
          <t>Av. Lo Espejo 145</t>
        </is>
      </c>
      <c r="G6771" s="87" t="inlineStr">
        <is>
          <t>La Cisterna</t>
        </is>
      </c>
      <c r="H6771" s="87" t="inlineStr">
        <is>
          <t>Disponible</t>
        </is>
      </c>
      <c r="I6771" s="87" t="inlineStr">
        <is>
          <t>Estacionamiento</t>
        </is>
      </c>
      <c r="J6771" s="87" t="inlineStr">
        <is>
          <t>Estac descubierto</t>
        </is>
      </c>
      <c r="K6771" s="88" t="n">
        <v>1</v>
      </c>
      <c r="L6771" s="88" t="n">
        <v>23</v>
      </c>
      <c r="M6771" s="87" t="inlineStr"/>
      <c r="N6771" s="87" t="inlineStr"/>
      <c r="O6771" s="87" t="inlineStr"/>
      <c r="P6771" s="88" t="n">
        <v>335</v>
      </c>
      <c r="Q6771" s="87" t="inlineStr"/>
      <c r="R6771" s="87" t="inlineStr">
        <is>
          <t>0</t>
        </is>
      </c>
      <c r="S6771" s="87" t="inlineStr">
        <is>
          <t>0</t>
        </is>
      </c>
      <c r="T6771" s="88" t="n">
        <v>0</v>
      </c>
      <c r="U6771" s="87" t="inlineStr"/>
    </row>
    <row r="6772" ht="14.4" customHeight="1">
      <c r="A6772" s="87" t="inlineStr">
        <is>
          <t>RVC</t>
        </is>
      </c>
      <c r="B6772" s="87" t="inlineStr">
        <is>
          <t>CONDOMINIO PARQUE DEL SUR TORRE A</t>
        </is>
      </c>
      <c r="C6772" s="87" t="inlineStr">
        <is>
          <t>CONDOMINIO PARQUE DEL SUR TORRE A</t>
        </is>
      </c>
      <c r="D6772" s="87" t="inlineStr">
        <is>
          <t>Entrega Futura</t>
        </is>
      </c>
      <c r="E6772" s="87" t="inlineStr">
        <is>
          <t>2° Semestre 2025</t>
        </is>
      </c>
      <c r="F6772" s="87" t="inlineStr">
        <is>
          <t>Av. Lo Espejo 145</t>
        </is>
      </c>
      <c r="G6772" s="87" t="inlineStr">
        <is>
          <t>La Cisterna</t>
        </is>
      </c>
      <c r="H6772" s="87" t="inlineStr">
        <is>
          <t>Disponible</t>
        </is>
      </c>
      <c r="I6772" s="87" t="inlineStr">
        <is>
          <t>Estacionamiento</t>
        </is>
      </c>
      <c r="J6772" s="87" t="inlineStr">
        <is>
          <t>Estac descubierto</t>
        </is>
      </c>
      <c r="K6772" s="88" t="n">
        <v>1</v>
      </c>
      <c r="L6772" s="88" t="n">
        <v>24</v>
      </c>
      <c r="M6772" s="87" t="inlineStr"/>
      <c r="N6772" s="87" t="inlineStr"/>
      <c r="O6772" s="87" t="inlineStr"/>
      <c r="P6772" s="88" t="n">
        <v>335</v>
      </c>
      <c r="Q6772" s="87" t="inlineStr"/>
      <c r="R6772" s="87" t="inlineStr">
        <is>
          <t>0</t>
        </is>
      </c>
      <c r="S6772" s="87" t="inlineStr">
        <is>
          <t>0</t>
        </is>
      </c>
      <c r="T6772" s="88" t="n">
        <v>0</v>
      </c>
      <c r="U6772" s="87" t="inlineStr"/>
    </row>
    <row r="6773" ht="14.4" customHeight="1">
      <c r="A6773" s="87" t="inlineStr">
        <is>
          <t>RVC</t>
        </is>
      </c>
      <c r="B6773" s="87" t="inlineStr">
        <is>
          <t>CONDOMINIO PARQUE DEL SUR TORRE A</t>
        </is>
      </c>
      <c r="C6773" s="87" t="inlineStr">
        <is>
          <t>CONDOMINIO PARQUE DEL SUR TORRE A</t>
        </is>
      </c>
      <c r="D6773" s="87" t="inlineStr">
        <is>
          <t>Entrega Futura</t>
        </is>
      </c>
      <c r="E6773" s="87" t="inlineStr">
        <is>
          <t>2° Semestre 2025</t>
        </is>
      </c>
      <c r="F6773" s="87" t="inlineStr">
        <is>
          <t>Av. Lo Espejo 145</t>
        </is>
      </c>
      <c r="G6773" s="87" t="inlineStr">
        <is>
          <t>La Cisterna</t>
        </is>
      </c>
      <c r="H6773" s="87" t="inlineStr">
        <is>
          <t>Disponible</t>
        </is>
      </c>
      <c r="I6773" s="87" t="inlineStr">
        <is>
          <t>Estacionamiento</t>
        </is>
      </c>
      <c r="J6773" s="87" t="inlineStr">
        <is>
          <t>Estac descubierto</t>
        </is>
      </c>
      <c r="K6773" s="88" t="n">
        <v>1</v>
      </c>
      <c r="L6773" s="88" t="n">
        <v>25</v>
      </c>
      <c r="M6773" s="87" t="inlineStr"/>
      <c r="N6773" s="87" t="inlineStr"/>
      <c r="O6773" s="87" t="inlineStr"/>
      <c r="P6773" s="88" t="n">
        <v>335</v>
      </c>
      <c r="Q6773" s="87" t="inlineStr"/>
      <c r="R6773" s="87" t="inlineStr">
        <is>
          <t>0</t>
        </is>
      </c>
      <c r="S6773" s="87" t="inlineStr">
        <is>
          <t>0</t>
        </is>
      </c>
      <c r="T6773" s="88" t="n">
        <v>0</v>
      </c>
      <c r="U6773" s="87" t="inlineStr"/>
    </row>
    <row r="6774" ht="14.4" customHeight="1">
      <c r="A6774" s="87" t="inlineStr">
        <is>
          <t>RVC</t>
        </is>
      </c>
      <c r="B6774" s="87" t="inlineStr">
        <is>
          <t>CONDOMINIO PARQUE DEL SUR TORRE A</t>
        </is>
      </c>
      <c r="C6774" s="87" t="inlineStr">
        <is>
          <t>CONDOMINIO PARQUE DEL SUR TORRE A</t>
        </is>
      </c>
      <c r="D6774" s="87" t="inlineStr">
        <is>
          <t>Entrega Futura</t>
        </is>
      </c>
      <c r="E6774" s="87" t="inlineStr">
        <is>
          <t>2° Semestre 2025</t>
        </is>
      </c>
      <c r="F6774" s="87" t="inlineStr">
        <is>
          <t>Av. Lo Espejo 145</t>
        </is>
      </c>
      <c r="G6774" s="87" t="inlineStr">
        <is>
          <t>La Cisterna</t>
        </is>
      </c>
      <c r="H6774" s="87" t="inlineStr">
        <is>
          <t>Disponible</t>
        </is>
      </c>
      <c r="I6774" s="87" t="inlineStr">
        <is>
          <t>Estacionamiento</t>
        </is>
      </c>
      <c r="J6774" s="87" t="inlineStr">
        <is>
          <t>Estac descubierto</t>
        </is>
      </c>
      <c r="K6774" s="88" t="n">
        <v>1</v>
      </c>
      <c r="L6774" s="88" t="n">
        <v>26</v>
      </c>
      <c r="M6774" s="87" t="inlineStr"/>
      <c r="N6774" s="87" t="inlineStr"/>
      <c r="O6774" s="87" t="inlineStr"/>
      <c r="P6774" s="88" t="n">
        <v>335</v>
      </c>
      <c r="Q6774" s="87" t="inlineStr"/>
      <c r="R6774" s="87" t="inlineStr">
        <is>
          <t>0</t>
        </is>
      </c>
      <c r="S6774" s="87" t="inlineStr">
        <is>
          <t>0</t>
        </is>
      </c>
      <c r="T6774" s="88" t="n">
        <v>0</v>
      </c>
      <c r="U6774" s="87" t="inlineStr"/>
    </row>
    <row r="6775" ht="14.4" customHeight="1">
      <c r="A6775" s="87" t="inlineStr">
        <is>
          <t>RVC</t>
        </is>
      </c>
      <c r="B6775" s="87" t="inlineStr">
        <is>
          <t>CONDOMINIO PARQUE DEL SUR TORRE A</t>
        </is>
      </c>
      <c r="C6775" s="87" t="inlineStr">
        <is>
          <t>CONDOMINIO PARQUE DEL SUR TORRE A</t>
        </is>
      </c>
      <c r="D6775" s="87" t="inlineStr">
        <is>
          <t>Entrega Futura</t>
        </is>
      </c>
      <c r="E6775" s="87" t="inlineStr">
        <is>
          <t>2° Semestre 2025</t>
        </is>
      </c>
      <c r="F6775" s="87" t="inlineStr">
        <is>
          <t>Av. Lo Espejo 145</t>
        </is>
      </c>
      <c r="G6775" s="87" t="inlineStr">
        <is>
          <t>La Cisterna</t>
        </is>
      </c>
      <c r="H6775" s="87" t="inlineStr">
        <is>
          <t>Disponible</t>
        </is>
      </c>
      <c r="I6775" s="87" t="inlineStr">
        <is>
          <t>Estacionamiento</t>
        </is>
      </c>
      <c r="J6775" s="87" t="inlineStr">
        <is>
          <t>Estac descubierto</t>
        </is>
      </c>
      <c r="K6775" s="88" t="n">
        <v>1</v>
      </c>
      <c r="L6775" s="88" t="n">
        <v>27</v>
      </c>
      <c r="M6775" s="87" t="inlineStr"/>
      <c r="N6775" s="87" t="inlineStr"/>
      <c r="O6775" s="87" t="inlineStr"/>
      <c r="P6775" s="88" t="n">
        <v>335</v>
      </c>
      <c r="Q6775" s="87" t="inlineStr"/>
      <c r="R6775" s="87" t="inlineStr">
        <is>
          <t>0</t>
        </is>
      </c>
      <c r="S6775" s="87" t="inlineStr">
        <is>
          <t>0</t>
        </is>
      </c>
      <c r="T6775" s="88" t="n">
        <v>0</v>
      </c>
      <c r="U6775" s="87" t="inlineStr"/>
    </row>
    <row r="6776" ht="14.4" customHeight="1">
      <c r="A6776" s="87" t="inlineStr">
        <is>
          <t>RVC</t>
        </is>
      </c>
      <c r="B6776" s="87" t="inlineStr">
        <is>
          <t>CONDOMINIO PARQUE DEL SUR TORRE A</t>
        </is>
      </c>
      <c r="C6776" s="87" t="inlineStr">
        <is>
          <t>CONDOMINIO PARQUE DEL SUR TORRE A</t>
        </is>
      </c>
      <c r="D6776" s="87" t="inlineStr">
        <is>
          <t>Entrega Futura</t>
        </is>
      </c>
      <c r="E6776" s="87" t="inlineStr">
        <is>
          <t>2° Semestre 2025</t>
        </is>
      </c>
      <c r="F6776" s="87" t="inlineStr">
        <is>
          <t>Av. Lo Espejo 145</t>
        </is>
      </c>
      <c r="G6776" s="87" t="inlineStr">
        <is>
          <t>La Cisterna</t>
        </is>
      </c>
      <c r="H6776" s="87" t="inlineStr">
        <is>
          <t>Disponible</t>
        </is>
      </c>
      <c r="I6776" s="87" t="inlineStr">
        <is>
          <t>Estacionamiento</t>
        </is>
      </c>
      <c r="J6776" s="87" t="inlineStr">
        <is>
          <t>Estac descubierto</t>
        </is>
      </c>
      <c r="K6776" s="88" t="n">
        <v>1</v>
      </c>
      <c r="L6776" s="88" t="n">
        <v>16</v>
      </c>
      <c r="M6776" s="87" t="inlineStr"/>
      <c r="N6776" s="87" t="inlineStr"/>
      <c r="O6776" s="87" t="inlineStr"/>
      <c r="P6776" s="88" t="n">
        <v>335</v>
      </c>
      <c r="Q6776" s="87" t="inlineStr"/>
      <c r="R6776" s="87" t="inlineStr">
        <is>
          <t>0</t>
        </is>
      </c>
      <c r="S6776" s="87" t="inlineStr">
        <is>
          <t>0</t>
        </is>
      </c>
      <c r="T6776" s="88" t="n">
        <v>0</v>
      </c>
      <c r="U6776" s="87" t="inlineStr"/>
    </row>
    <row r="6777" ht="14.4" customHeight="1">
      <c r="A6777" s="87" t="inlineStr">
        <is>
          <t>RVC</t>
        </is>
      </c>
      <c r="B6777" s="87" t="inlineStr">
        <is>
          <t>CONDOMINIO PARQUE DEL SUR TORRE A</t>
        </is>
      </c>
      <c r="C6777" s="87" t="inlineStr">
        <is>
          <t>CONDOMINIO PARQUE DEL SUR TORRE A</t>
        </is>
      </c>
      <c r="D6777" s="87" t="inlineStr">
        <is>
          <t>Entrega Futura</t>
        </is>
      </c>
      <c r="E6777" s="87" t="inlineStr">
        <is>
          <t>2° Semestre 2025</t>
        </is>
      </c>
      <c r="F6777" s="87" t="inlineStr">
        <is>
          <t>Av. Lo Espejo 145</t>
        </is>
      </c>
      <c r="G6777" s="87" t="inlineStr">
        <is>
          <t>La Cisterna</t>
        </is>
      </c>
      <c r="H6777" s="87" t="inlineStr">
        <is>
          <t>Disponible</t>
        </is>
      </c>
      <c r="I6777" s="87" t="inlineStr">
        <is>
          <t>Estacionamiento</t>
        </is>
      </c>
      <c r="J6777" s="87" t="inlineStr">
        <is>
          <t>Estac descubierto</t>
        </is>
      </c>
      <c r="K6777" s="88" t="n">
        <v>1</v>
      </c>
      <c r="L6777" s="88" t="n">
        <v>18</v>
      </c>
      <c r="M6777" s="87" t="inlineStr"/>
      <c r="N6777" s="87" t="inlineStr"/>
      <c r="O6777" s="87" t="inlineStr"/>
      <c r="P6777" s="88" t="n">
        <v>335</v>
      </c>
      <c r="Q6777" s="87" t="inlineStr"/>
      <c r="R6777" s="87" t="inlineStr">
        <is>
          <t>0</t>
        </is>
      </c>
      <c r="S6777" s="87" t="inlineStr">
        <is>
          <t>0</t>
        </is>
      </c>
      <c r="T6777" s="88" t="n">
        <v>0</v>
      </c>
      <c r="U6777" s="87" t="inlineStr"/>
    </row>
    <row r="6778" ht="14.4" customHeight="1">
      <c r="A6778" s="87" t="inlineStr">
        <is>
          <t>RVC</t>
        </is>
      </c>
      <c r="B6778" s="87" t="inlineStr">
        <is>
          <t>CONDOMINIO PARQUE DEL SUR TORRE A</t>
        </is>
      </c>
      <c r="C6778" s="87" t="inlineStr">
        <is>
          <t>CONDOMINIO PARQUE DEL SUR TORRE A</t>
        </is>
      </c>
      <c r="D6778" s="87" t="inlineStr">
        <is>
          <t>Entrega Futura</t>
        </is>
      </c>
      <c r="E6778" s="87" t="inlineStr">
        <is>
          <t>2° Semestre 2025</t>
        </is>
      </c>
      <c r="F6778" s="87" t="inlineStr">
        <is>
          <t>Av. Lo Espejo 145</t>
        </is>
      </c>
      <c r="G6778" s="87" t="inlineStr">
        <is>
          <t>La Cisterna</t>
        </is>
      </c>
      <c r="H6778" s="87" t="inlineStr">
        <is>
          <t>Disponible</t>
        </is>
      </c>
      <c r="I6778" s="87" t="inlineStr">
        <is>
          <t>Estacionamiento</t>
        </is>
      </c>
      <c r="J6778" s="87" t="inlineStr">
        <is>
          <t>Estac descubierto</t>
        </is>
      </c>
      <c r="K6778" s="88" t="n">
        <v>1</v>
      </c>
      <c r="L6778" s="88" t="n">
        <v>29</v>
      </c>
      <c r="M6778" s="87" t="inlineStr"/>
      <c r="N6778" s="87" t="inlineStr"/>
      <c r="O6778" s="87" t="inlineStr"/>
      <c r="P6778" s="88" t="n">
        <v>335</v>
      </c>
      <c r="Q6778" s="87" t="inlineStr"/>
      <c r="R6778" s="87" t="inlineStr">
        <is>
          <t>0</t>
        </is>
      </c>
      <c r="S6778" s="87" t="inlineStr">
        <is>
          <t>0</t>
        </is>
      </c>
      <c r="T6778" s="88" t="n">
        <v>0</v>
      </c>
      <c r="U6778" s="87" t="inlineStr"/>
    </row>
    <row r="6779" ht="14.4" customHeight="1">
      <c r="A6779" s="87" t="inlineStr">
        <is>
          <t>RVC</t>
        </is>
      </c>
      <c r="B6779" s="87" t="inlineStr">
        <is>
          <t>CONDOMINIO PARQUE DEL SUR TORRE A</t>
        </is>
      </c>
      <c r="C6779" s="87" t="inlineStr">
        <is>
          <t>CONDOMINIO PARQUE DEL SUR TORRE A</t>
        </is>
      </c>
      <c r="D6779" s="87" t="inlineStr">
        <is>
          <t>Entrega Futura</t>
        </is>
      </c>
      <c r="E6779" s="87" t="inlineStr">
        <is>
          <t>2° Semestre 2025</t>
        </is>
      </c>
      <c r="F6779" s="87" t="inlineStr">
        <is>
          <t>Av. Lo Espejo 145</t>
        </is>
      </c>
      <c r="G6779" s="87" t="inlineStr">
        <is>
          <t>La Cisterna</t>
        </is>
      </c>
      <c r="H6779" s="87" t="inlineStr">
        <is>
          <t>Disponible</t>
        </is>
      </c>
      <c r="I6779" s="87" t="inlineStr">
        <is>
          <t>Estacionamiento</t>
        </is>
      </c>
      <c r="J6779" s="87" t="inlineStr">
        <is>
          <t>Estac descubierto</t>
        </is>
      </c>
      <c r="K6779" s="88" t="n">
        <v>1</v>
      </c>
      <c r="L6779" s="88" t="n">
        <v>30</v>
      </c>
      <c r="M6779" s="87" t="inlineStr"/>
      <c r="N6779" s="87" t="inlineStr"/>
      <c r="O6779" s="87" t="inlineStr"/>
      <c r="P6779" s="88" t="n">
        <v>335</v>
      </c>
      <c r="Q6779" s="87" t="inlineStr"/>
      <c r="R6779" s="87" t="inlineStr">
        <is>
          <t>0</t>
        </is>
      </c>
      <c r="S6779" s="87" t="inlineStr">
        <is>
          <t>0</t>
        </is>
      </c>
      <c r="T6779" s="88" t="n">
        <v>0</v>
      </c>
      <c r="U6779" s="87" t="inlineStr"/>
    </row>
    <row r="6780" ht="14.4" customHeight="1">
      <c r="A6780" s="87" t="inlineStr">
        <is>
          <t>RVC</t>
        </is>
      </c>
      <c r="B6780" s="87" t="inlineStr">
        <is>
          <t>CONDOMINIO PARQUE DEL SUR TORRE A</t>
        </is>
      </c>
      <c r="C6780" s="87" t="inlineStr">
        <is>
          <t>CONDOMINIO PARQUE DEL SUR TORRE A</t>
        </is>
      </c>
      <c r="D6780" s="87" t="inlineStr">
        <is>
          <t>Entrega Futura</t>
        </is>
      </c>
      <c r="E6780" s="87" t="inlineStr">
        <is>
          <t>2° Semestre 2025</t>
        </is>
      </c>
      <c r="F6780" s="87" t="inlineStr">
        <is>
          <t>Av. Lo Espejo 145</t>
        </is>
      </c>
      <c r="G6780" s="87" t="inlineStr">
        <is>
          <t>La Cisterna</t>
        </is>
      </c>
      <c r="H6780" s="87" t="inlineStr">
        <is>
          <t>Disponible</t>
        </is>
      </c>
      <c r="I6780" s="87" t="inlineStr">
        <is>
          <t>Estacionamiento</t>
        </is>
      </c>
      <c r="J6780" s="87" t="inlineStr">
        <is>
          <t>Estac cubierto</t>
        </is>
      </c>
      <c r="K6780" s="88" t="n">
        <v>-1</v>
      </c>
      <c r="L6780" s="88" t="n">
        <v>104</v>
      </c>
      <c r="M6780" s="87" t="inlineStr"/>
      <c r="N6780" s="87" t="inlineStr"/>
      <c r="O6780" s="87" t="inlineStr"/>
      <c r="P6780" s="88" t="n">
        <v>345.23</v>
      </c>
      <c r="Q6780" s="87" t="inlineStr"/>
      <c r="R6780" s="87" t="inlineStr">
        <is>
          <t>0</t>
        </is>
      </c>
      <c r="S6780" s="87" t="inlineStr">
        <is>
          <t>0</t>
        </is>
      </c>
      <c r="T6780" s="88" t="n">
        <v>0</v>
      </c>
      <c r="U6780" s="87" t="inlineStr"/>
    </row>
    <row r="6781" ht="14.4" customHeight="1">
      <c r="A6781" s="87" t="inlineStr">
        <is>
          <t>RVC</t>
        </is>
      </c>
      <c r="B6781" s="87" t="inlineStr">
        <is>
          <t>CONDOMINIO PARQUE DEL SUR TORRE A</t>
        </is>
      </c>
      <c r="C6781" s="87" t="inlineStr">
        <is>
          <t>CONDOMINIO PARQUE DEL SUR TORRE A</t>
        </is>
      </c>
      <c r="D6781" s="87" t="inlineStr">
        <is>
          <t>Entrega Futura</t>
        </is>
      </c>
      <c r="E6781" s="87" t="inlineStr">
        <is>
          <t>2° Semestre 2025</t>
        </is>
      </c>
      <c r="F6781" s="87" t="inlineStr">
        <is>
          <t>Av. Lo Espejo 145</t>
        </is>
      </c>
      <c r="G6781" s="87" t="inlineStr">
        <is>
          <t>La Cisterna</t>
        </is>
      </c>
      <c r="H6781" s="87" t="inlineStr">
        <is>
          <t>Disponible</t>
        </is>
      </c>
      <c r="I6781" s="87" t="inlineStr">
        <is>
          <t>Estacionamiento</t>
        </is>
      </c>
      <c r="J6781" s="87" t="inlineStr">
        <is>
          <t>Estac cubierto</t>
        </is>
      </c>
      <c r="K6781" s="88" t="n">
        <v>-1</v>
      </c>
      <c r="L6781" s="88" t="n">
        <v>106</v>
      </c>
      <c r="M6781" s="87" t="inlineStr"/>
      <c r="N6781" s="87" t="inlineStr"/>
      <c r="O6781" s="87" t="inlineStr"/>
      <c r="P6781" s="88" t="n">
        <v>345.23</v>
      </c>
      <c r="Q6781" s="87" t="inlineStr"/>
      <c r="R6781" s="87" t="inlineStr">
        <is>
          <t>0</t>
        </is>
      </c>
      <c r="S6781" s="87" t="inlineStr">
        <is>
          <t>0</t>
        </is>
      </c>
      <c r="T6781" s="88" t="n">
        <v>0</v>
      </c>
      <c r="U6781" s="87" t="inlineStr"/>
    </row>
    <row r="6782" ht="14.4" customHeight="1">
      <c r="A6782" s="87" t="inlineStr">
        <is>
          <t>RVC</t>
        </is>
      </c>
      <c r="B6782" s="87" t="inlineStr">
        <is>
          <t>CONDOMINIO PARQUE DEL SUR TORRE A</t>
        </is>
      </c>
      <c r="C6782" s="87" t="inlineStr">
        <is>
          <t>CONDOMINIO PARQUE DEL SUR TORRE A</t>
        </is>
      </c>
      <c r="D6782" s="87" t="inlineStr">
        <is>
          <t>Entrega Futura</t>
        </is>
      </c>
      <c r="E6782" s="87" t="inlineStr">
        <is>
          <t>2° Semestre 2025</t>
        </is>
      </c>
      <c r="F6782" s="87" t="inlineStr">
        <is>
          <t>Av. Lo Espejo 145</t>
        </is>
      </c>
      <c r="G6782" s="87" t="inlineStr">
        <is>
          <t>La Cisterna</t>
        </is>
      </c>
      <c r="H6782" s="87" t="inlineStr">
        <is>
          <t>Disponible</t>
        </is>
      </c>
      <c r="I6782" s="87" t="inlineStr">
        <is>
          <t>Estacionamiento</t>
        </is>
      </c>
      <c r="J6782" s="87" t="inlineStr">
        <is>
          <t>Estac cubierto</t>
        </is>
      </c>
      <c r="K6782" s="88" t="n">
        <v>-1</v>
      </c>
      <c r="L6782" s="88" t="n">
        <v>107</v>
      </c>
      <c r="M6782" s="87" t="inlineStr"/>
      <c r="N6782" s="87" t="inlineStr"/>
      <c r="O6782" s="87" t="inlineStr"/>
      <c r="P6782" s="88" t="n">
        <v>345.23</v>
      </c>
      <c r="Q6782" s="87" t="inlineStr"/>
      <c r="R6782" s="87" t="inlineStr">
        <is>
          <t>0</t>
        </is>
      </c>
      <c r="S6782" s="87" t="inlineStr">
        <is>
          <t>0</t>
        </is>
      </c>
      <c r="T6782" s="88" t="n">
        <v>0</v>
      </c>
      <c r="U6782" s="87" t="inlineStr"/>
    </row>
    <row r="6783" ht="14.4" customHeight="1">
      <c r="A6783" s="87" t="inlineStr">
        <is>
          <t>RVC</t>
        </is>
      </c>
      <c r="B6783" s="87" t="inlineStr">
        <is>
          <t>CONDOMINIO PARQUE DEL SUR TORRE A</t>
        </is>
      </c>
      <c r="C6783" s="87" t="inlineStr">
        <is>
          <t>CONDOMINIO PARQUE DEL SUR TORRE A</t>
        </is>
      </c>
      <c r="D6783" s="87" t="inlineStr">
        <is>
          <t>Entrega Futura</t>
        </is>
      </c>
      <c r="E6783" s="87" t="inlineStr">
        <is>
          <t>2° Semestre 2025</t>
        </is>
      </c>
      <c r="F6783" s="87" t="inlineStr">
        <is>
          <t>Av. Lo Espejo 145</t>
        </is>
      </c>
      <c r="G6783" s="87" t="inlineStr">
        <is>
          <t>La Cisterna</t>
        </is>
      </c>
      <c r="H6783" s="87" t="inlineStr">
        <is>
          <t>Disponible</t>
        </is>
      </c>
      <c r="I6783" s="87" t="inlineStr">
        <is>
          <t>Estacionamiento</t>
        </is>
      </c>
      <c r="J6783" s="87" t="inlineStr">
        <is>
          <t>Estac cubierto</t>
        </is>
      </c>
      <c r="K6783" s="88" t="n">
        <v>-1</v>
      </c>
      <c r="L6783" s="88" t="n">
        <v>109</v>
      </c>
      <c r="M6783" s="87" t="inlineStr"/>
      <c r="N6783" s="87" t="inlineStr"/>
      <c r="O6783" s="87" t="inlineStr"/>
      <c r="P6783" s="88" t="n">
        <v>345.23</v>
      </c>
      <c r="Q6783" s="87" t="inlineStr"/>
      <c r="R6783" s="87" t="inlineStr">
        <is>
          <t>0</t>
        </is>
      </c>
      <c r="S6783" s="87" t="inlineStr">
        <is>
          <t>0</t>
        </is>
      </c>
      <c r="T6783" s="88" t="n">
        <v>0</v>
      </c>
      <c r="U6783" s="87" t="inlineStr"/>
    </row>
    <row r="6784" ht="14.4" customHeight="1">
      <c r="A6784" s="87" t="inlineStr">
        <is>
          <t>RVC</t>
        </is>
      </c>
      <c r="B6784" s="87" t="inlineStr">
        <is>
          <t>CONDOMINIO PARQUE DEL SUR TORRE A</t>
        </is>
      </c>
      <c r="C6784" s="87" t="inlineStr">
        <is>
          <t>CONDOMINIO PARQUE DEL SUR TORRE A</t>
        </is>
      </c>
      <c r="D6784" s="87" t="inlineStr">
        <is>
          <t>Entrega Futura</t>
        </is>
      </c>
      <c r="E6784" s="87" t="inlineStr">
        <is>
          <t>2° Semestre 2025</t>
        </is>
      </c>
      <c r="F6784" s="87" t="inlineStr">
        <is>
          <t>Av. Lo Espejo 145</t>
        </is>
      </c>
      <c r="G6784" s="87" t="inlineStr">
        <is>
          <t>La Cisterna</t>
        </is>
      </c>
      <c r="H6784" s="87" t="inlineStr">
        <is>
          <t>Disponible</t>
        </is>
      </c>
      <c r="I6784" s="87" t="inlineStr">
        <is>
          <t>Estacionamiento</t>
        </is>
      </c>
      <c r="J6784" s="87" t="inlineStr">
        <is>
          <t>Estac cubierto</t>
        </is>
      </c>
      <c r="K6784" s="88" t="n">
        <v>-1</v>
      </c>
      <c r="L6784" s="88" t="n">
        <v>110</v>
      </c>
      <c r="M6784" s="87" t="inlineStr"/>
      <c r="N6784" s="87" t="inlineStr"/>
      <c r="O6784" s="87" t="inlineStr"/>
      <c r="P6784" s="88" t="n">
        <v>345.23</v>
      </c>
      <c r="Q6784" s="87" t="inlineStr"/>
      <c r="R6784" s="87" t="inlineStr">
        <is>
          <t>0</t>
        </is>
      </c>
      <c r="S6784" s="87" t="inlineStr">
        <is>
          <t>0</t>
        </is>
      </c>
      <c r="T6784" s="88" t="n">
        <v>0</v>
      </c>
      <c r="U6784" s="87" t="inlineStr"/>
    </row>
    <row r="6785" ht="14.4" customHeight="1">
      <c r="A6785" s="87" t="inlineStr">
        <is>
          <t>RVC</t>
        </is>
      </c>
      <c r="B6785" s="87" t="inlineStr">
        <is>
          <t>CONDOMINIO PARQUE DEL SUR TORRE A</t>
        </is>
      </c>
      <c r="C6785" s="87" t="inlineStr">
        <is>
          <t>CONDOMINIO PARQUE DEL SUR TORRE A</t>
        </is>
      </c>
      <c r="D6785" s="87" t="inlineStr">
        <is>
          <t>Entrega Futura</t>
        </is>
      </c>
      <c r="E6785" s="87" t="inlineStr">
        <is>
          <t>2° Semestre 2025</t>
        </is>
      </c>
      <c r="F6785" s="87" t="inlineStr">
        <is>
          <t>Av. Lo Espejo 145</t>
        </is>
      </c>
      <c r="G6785" s="87" t="inlineStr">
        <is>
          <t>La Cisterna</t>
        </is>
      </c>
      <c r="H6785" s="87" t="inlineStr">
        <is>
          <t>Disponible</t>
        </is>
      </c>
      <c r="I6785" s="87" t="inlineStr">
        <is>
          <t>Estacionamiento</t>
        </is>
      </c>
      <c r="J6785" s="87" t="inlineStr">
        <is>
          <t>Estac cubierto</t>
        </is>
      </c>
      <c r="K6785" s="88" t="n">
        <v>-1</v>
      </c>
      <c r="L6785" s="88" t="n">
        <v>112</v>
      </c>
      <c r="M6785" s="87" t="inlineStr"/>
      <c r="N6785" s="87" t="inlineStr"/>
      <c r="O6785" s="87" t="inlineStr"/>
      <c r="P6785" s="88" t="n">
        <v>345.23</v>
      </c>
      <c r="Q6785" s="87" t="inlineStr"/>
      <c r="R6785" s="87" t="inlineStr">
        <is>
          <t>0</t>
        </is>
      </c>
      <c r="S6785" s="87" t="inlineStr">
        <is>
          <t>0</t>
        </is>
      </c>
      <c r="T6785" s="88" t="n">
        <v>0</v>
      </c>
      <c r="U6785" s="87" t="inlineStr"/>
    </row>
    <row r="6786" ht="14.4" customHeight="1">
      <c r="A6786" s="87" t="inlineStr">
        <is>
          <t>RVC</t>
        </is>
      </c>
      <c r="B6786" s="87" t="inlineStr">
        <is>
          <t>CONDOMINIO PARQUE DEL SUR TORRE A</t>
        </is>
      </c>
      <c r="C6786" s="87" t="inlineStr">
        <is>
          <t>CONDOMINIO PARQUE DEL SUR TORRE A</t>
        </is>
      </c>
      <c r="D6786" s="87" t="inlineStr">
        <is>
          <t>Entrega Futura</t>
        </is>
      </c>
      <c r="E6786" s="87" t="inlineStr">
        <is>
          <t>2° Semestre 2025</t>
        </is>
      </c>
      <c r="F6786" s="87" t="inlineStr">
        <is>
          <t>Av. Lo Espejo 145</t>
        </is>
      </c>
      <c r="G6786" s="87" t="inlineStr">
        <is>
          <t>La Cisterna</t>
        </is>
      </c>
      <c r="H6786" s="87" t="inlineStr">
        <is>
          <t>Disponible</t>
        </is>
      </c>
      <c r="I6786" s="87" t="inlineStr">
        <is>
          <t>Estacionamiento</t>
        </is>
      </c>
      <c r="J6786" s="87" t="inlineStr">
        <is>
          <t>Estac cubierto</t>
        </is>
      </c>
      <c r="K6786" s="88" t="n">
        <v>-1</v>
      </c>
      <c r="L6786" s="88" t="n">
        <v>117</v>
      </c>
      <c r="M6786" s="87" t="inlineStr"/>
      <c r="N6786" s="87" t="inlineStr"/>
      <c r="O6786" s="87" t="inlineStr"/>
      <c r="P6786" s="88" t="n">
        <v>345.23</v>
      </c>
      <c r="Q6786" s="87" t="inlineStr"/>
      <c r="R6786" s="87" t="inlineStr">
        <is>
          <t>0</t>
        </is>
      </c>
      <c r="S6786" s="87" t="inlineStr">
        <is>
          <t>0</t>
        </is>
      </c>
      <c r="T6786" s="88" t="n">
        <v>0</v>
      </c>
      <c r="U6786" s="87" t="inlineStr"/>
    </row>
    <row r="6787" ht="14.4" customHeight="1">
      <c r="A6787" s="87" t="inlineStr">
        <is>
          <t>RVC</t>
        </is>
      </c>
      <c r="B6787" s="87" t="inlineStr">
        <is>
          <t>CONDOMINIO PARQUE DEL SUR TORRE A</t>
        </is>
      </c>
      <c r="C6787" s="87" t="inlineStr">
        <is>
          <t>CONDOMINIO PARQUE DEL SUR TORRE A</t>
        </is>
      </c>
      <c r="D6787" s="87" t="inlineStr">
        <is>
          <t>Entrega Futura</t>
        </is>
      </c>
      <c r="E6787" s="87" t="inlineStr">
        <is>
          <t>2° Semestre 2025</t>
        </is>
      </c>
      <c r="F6787" s="87" t="inlineStr">
        <is>
          <t>Av. Lo Espejo 145</t>
        </is>
      </c>
      <c r="G6787" s="87" t="inlineStr">
        <is>
          <t>La Cisterna</t>
        </is>
      </c>
      <c r="H6787" s="87" t="inlineStr">
        <is>
          <t>Disponible</t>
        </is>
      </c>
      <c r="I6787" s="87" t="inlineStr">
        <is>
          <t>Estacionamiento</t>
        </is>
      </c>
      <c r="J6787" s="87" t="inlineStr">
        <is>
          <t>Estac cubierto</t>
        </is>
      </c>
      <c r="K6787" s="88" t="n">
        <v>-1</v>
      </c>
      <c r="L6787" s="88" t="n">
        <v>118</v>
      </c>
      <c r="M6787" s="87" t="inlineStr"/>
      <c r="N6787" s="87" t="inlineStr"/>
      <c r="O6787" s="87" t="inlineStr"/>
      <c r="P6787" s="88" t="n">
        <v>345.23</v>
      </c>
      <c r="Q6787" s="87" t="inlineStr"/>
      <c r="R6787" s="87" t="inlineStr">
        <is>
          <t>0</t>
        </is>
      </c>
      <c r="S6787" s="87" t="inlineStr">
        <is>
          <t>0</t>
        </is>
      </c>
      <c r="T6787" s="88" t="n">
        <v>0</v>
      </c>
      <c r="U6787" s="87" t="inlineStr"/>
    </row>
    <row r="6788" ht="14.4" customHeight="1">
      <c r="A6788" s="87" t="inlineStr">
        <is>
          <t>RVC</t>
        </is>
      </c>
      <c r="B6788" s="87" t="inlineStr">
        <is>
          <t>CONDOMINIO PARQUE DEL SUR TORRE A</t>
        </is>
      </c>
      <c r="C6788" s="87" t="inlineStr">
        <is>
          <t>CONDOMINIO PARQUE DEL SUR TORRE A</t>
        </is>
      </c>
      <c r="D6788" s="87" t="inlineStr">
        <is>
          <t>Entrega Futura</t>
        </is>
      </c>
      <c r="E6788" s="87" t="inlineStr">
        <is>
          <t>2° Semestre 2025</t>
        </is>
      </c>
      <c r="F6788" s="87" t="inlineStr">
        <is>
          <t>Av. Lo Espejo 145</t>
        </is>
      </c>
      <c r="G6788" s="87" t="inlineStr">
        <is>
          <t>La Cisterna</t>
        </is>
      </c>
      <c r="H6788" s="87" t="inlineStr">
        <is>
          <t>Disponible</t>
        </is>
      </c>
      <c r="I6788" s="87" t="inlineStr">
        <is>
          <t>Estacionamiento</t>
        </is>
      </c>
      <c r="J6788" s="87" t="inlineStr">
        <is>
          <t>Estac cubierto</t>
        </is>
      </c>
      <c r="K6788" s="88" t="n">
        <v>-1</v>
      </c>
      <c r="L6788" s="88" t="n">
        <v>119</v>
      </c>
      <c r="M6788" s="87" t="inlineStr"/>
      <c r="N6788" s="87" t="inlineStr"/>
      <c r="O6788" s="87" t="inlineStr"/>
      <c r="P6788" s="88" t="n">
        <v>345.23</v>
      </c>
      <c r="Q6788" s="87" t="inlineStr"/>
      <c r="R6788" s="87" t="inlineStr">
        <is>
          <t>0</t>
        </is>
      </c>
      <c r="S6788" s="87" t="inlineStr">
        <is>
          <t>0</t>
        </is>
      </c>
      <c r="T6788" s="88" t="n">
        <v>0</v>
      </c>
      <c r="U6788" s="87" t="inlineStr"/>
    </row>
    <row r="6789" ht="14.4" customHeight="1">
      <c r="A6789" s="87" t="inlineStr">
        <is>
          <t>RVC</t>
        </is>
      </c>
      <c r="B6789" s="87" t="inlineStr">
        <is>
          <t>CONDOMINIO PARQUE DEL SUR TORRE A</t>
        </is>
      </c>
      <c r="C6789" s="87" t="inlineStr">
        <is>
          <t>CONDOMINIO PARQUE DEL SUR TORRE A</t>
        </is>
      </c>
      <c r="D6789" s="87" t="inlineStr">
        <is>
          <t>Entrega Futura</t>
        </is>
      </c>
      <c r="E6789" s="87" t="inlineStr">
        <is>
          <t>2° Semestre 2025</t>
        </is>
      </c>
      <c r="F6789" s="87" t="inlineStr">
        <is>
          <t>Av. Lo Espejo 145</t>
        </is>
      </c>
      <c r="G6789" s="87" t="inlineStr">
        <is>
          <t>La Cisterna</t>
        </is>
      </c>
      <c r="H6789" s="87" t="inlineStr">
        <is>
          <t>Disponible</t>
        </is>
      </c>
      <c r="I6789" s="87" t="inlineStr">
        <is>
          <t>Estacionamiento</t>
        </is>
      </c>
      <c r="J6789" s="87" t="inlineStr">
        <is>
          <t>Estac cubierto</t>
        </is>
      </c>
      <c r="K6789" s="88" t="n">
        <v>-1</v>
      </c>
      <c r="L6789" s="88" t="n">
        <v>120</v>
      </c>
      <c r="M6789" s="87" t="inlineStr"/>
      <c r="N6789" s="87" t="inlineStr"/>
      <c r="O6789" s="87" t="inlineStr"/>
      <c r="P6789" s="88" t="n">
        <v>345.23</v>
      </c>
      <c r="Q6789" s="87" t="inlineStr"/>
      <c r="R6789" s="87" t="inlineStr">
        <is>
          <t>0</t>
        </is>
      </c>
      <c r="S6789" s="87" t="inlineStr">
        <is>
          <t>0</t>
        </is>
      </c>
      <c r="T6789" s="88" t="n">
        <v>0</v>
      </c>
      <c r="U6789" s="87" t="inlineStr"/>
    </row>
    <row r="6790" ht="14.4" customHeight="1">
      <c r="A6790" s="87" t="inlineStr">
        <is>
          <t>RVC</t>
        </is>
      </c>
      <c r="B6790" s="87" t="inlineStr">
        <is>
          <t>CONDOMINIO PARQUE DEL SUR TORRE A</t>
        </is>
      </c>
      <c r="C6790" s="87" t="inlineStr">
        <is>
          <t>CONDOMINIO PARQUE DEL SUR TORRE A</t>
        </is>
      </c>
      <c r="D6790" s="87" t="inlineStr">
        <is>
          <t>Entrega Futura</t>
        </is>
      </c>
      <c r="E6790" s="87" t="inlineStr">
        <is>
          <t>2° Semestre 2025</t>
        </is>
      </c>
      <c r="F6790" s="87" t="inlineStr">
        <is>
          <t>Av. Lo Espejo 145</t>
        </is>
      </c>
      <c r="G6790" s="87" t="inlineStr">
        <is>
          <t>La Cisterna</t>
        </is>
      </c>
      <c r="H6790" s="87" t="inlineStr">
        <is>
          <t>Disponible</t>
        </is>
      </c>
      <c r="I6790" s="87" t="inlineStr">
        <is>
          <t>Estacionamiento</t>
        </is>
      </c>
      <c r="J6790" s="87" t="inlineStr">
        <is>
          <t>Estac cubierto</t>
        </is>
      </c>
      <c r="K6790" s="88" t="n">
        <v>-1</v>
      </c>
      <c r="L6790" s="88" t="n">
        <v>121</v>
      </c>
      <c r="M6790" s="87" t="inlineStr"/>
      <c r="N6790" s="87" t="inlineStr"/>
      <c r="O6790" s="87" t="inlineStr"/>
      <c r="P6790" s="88" t="n">
        <v>345.23</v>
      </c>
      <c r="Q6790" s="87" t="inlineStr"/>
      <c r="R6790" s="87" t="inlineStr">
        <is>
          <t>0</t>
        </is>
      </c>
      <c r="S6790" s="87" t="inlineStr">
        <is>
          <t>0</t>
        </is>
      </c>
      <c r="T6790" s="88" t="n">
        <v>0</v>
      </c>
      <c r="U6790" s="87" t="inlineStr"/>
    </row>
    <row r="6791" ht="14.4" customHeight="1">
      <c r="A6791" s="87" t="inlineStr">
        <is>
          <t>RVC</t>
        </is>
      </c>
      <c r="B6791" s="87" t="inlineStr">
        <is>
          <t>CONDOMINIO PARQUE DEL SUR TORRE A</t>
        </is>
      </c>
      <c r="C6791" s="87" t="inlineStr">
        <is>
          <t>CONDOMINIO PARQUE DEL SUR TORRE A</t>
        </is>
      </c>
      <c r="D6791" s="87" t="inlineStr">
        <is>
          <t>Entrega Futura</t>
        </is>
      </c>
      <c r="E6791" s="87" t="inlineStr">
        <is>
          <t>2° Semestre 2025</t>
        </is>
      </c>
      <c r="F6791" s="87" t="inlineStr">
        <is>
          <t>Av. Lo Espejo 145</t>
        </is>
      </c>
      <c r="G6791" s="87" t="inlineStr">
        <is>
          <t>La Cisterna</t>
        </is>
      </c>
      <c r="H6791" s="87" t="inlineStr">
        <is>
          <t>Disponible</t>
        </is>
      </c>
      <c r="I6791" s="87" t="inlineStr">
        <is>
          <t>Estacionamiento</t>
        </is>
      </c>
      <c r="J6791" s="87" t="inlineStr">
        <is>
          <t>Estac cubierto</t>
        </is>
      </c>
      <c r="K6791" s="88" t="n">
        <v>-1</v>
      </c>
      <c r="L6791" s="88" t="n">
        <v>122</v>
      </c>
      <c r="M6791" s="87" t="inlineStr"/>
      <c r="N6791" s="87" t="inlineStr"/>
      <c r="O6791" s="87" t="inlineStr"/>
      <c r="P6791" s="88" t="n">
        <v>345.23</v>
      </c>
      <c r="Q6791" s="87" t="inlineStr"/>
      <c r="R6791" s="87" t="inlineStr">
        <is>
          <t>0</t>
        </is>
      </c>
      <c r="S6791" s="87" t="inlineStr">
        <is>
          <t>0</t>
        </is>
      </c>
      <c r="T6791" s="88" t="n">
        <v>0</v>
      </c>
      <c r="U6791" s="87" t="inlineStr"/>
    </row>
    <row r="6792" ht="14.4" customHeight="1">
      <c r="A6792" s="87" t="inlineStr">
        <is>
          <t>RVC</t>
        </is>
      </c>
      <c r="B6792" s="87" t="inlineStr">
        <is>
          <t>CONDOMINIO PARQUE DEL SUR TORRE A</t>
        </is>
      </c>
      <c r="C6792" s="87" t="inlineStr">
        <is>
          <t>CONDOMINIO PARQUE DEL SUR TORRE A</t>
        </is>
      </c>
      <c r="D6792" s="87" t="inlineStr">
        <is>
          <t>Entrega Futura</t>
        </is>
      </c>
      <c r="E6792" s="87" t="inlineStr">
        <is>
          <t>2° Semestre 2025</t>
        </is>
      </c>
      <c r="F6792" s="87" t="inlineStr">
        <is>
          <t>Av. Lo Espejo 145</t>
        </is>
      </c>
      <c r="G6792" s="87" t="inlineStr">
        <is>
          <t>La Cisterna</t>
        </is>
      </c>
      <c r="H6792" s="87" t="inlineStr">
        <is>
          <t>Disponible</t>
        </is>
      </c>
      <c r="I6792" s="87" t="inlineStr">
        <is>
          <t>Bodega</t>
        </is>
      </c>
      <c r="J6792" s="87" t="inlineStr">
        <is>
          <t>Bodeg cubierta</t>
        </is>
      </c>
      <c r="K6792" s="88" t="n">
        <v>-1</v>
      </c>
      <c r="L6792" s="88" t="n">
        <v>102</v>
      </c>
      <c r="M6792" s="87" t="inlineStr"/>
      <c r="N6792" s="87" t="inlineStr"/>
      <c r="O6792" s="87" t="inlineStr"/>
      <c r="P6792" s="88" t="n">
        <v>75.33</v>
      </c>
      <c r="Q6792" s="87" t="inlineStr"/>
      <c r="R6792" s="87" t="inlineStr">
        <is>
          <t>0</t>
        </is>
      </c>
      <c r="S6792" s="87" t="inlineStr">
        <is>
          <t>0</t>
        </is>
      </c>
      <c r="T6792" s="88" t="n">
        <v>0</v>
      </c>
      <c r="U6792" s="87" t="inlineStr"/>
    </row>
    <row r="6793" ht="14.4" customHeight="1">
      <c r="A6793" s="87" t="inlineStr">
        <is>
          <t>RVC</t>
        </is>
      </c>
      <c r="B6793" s="87" t="inlineStr">
        <is>
          <t>CONDOMINIO PARQUE DEL SUR TORRE A</t>
        </is>
      </c>
      <c r="C6793" s="87" t="inlineStr">
        <is>
          <t>CONDOMINIO PARQUE DEL SUR TORRE A</t>
        </is>
      </c>
      <c r="D6793" s="87" t="inlineStr">
        <is>
          <t>Entrega Futura</t>
        </is>
      </c>
      <c r="E6793" s="87" t="inlineStr">
        <is>
          <t>2° Semestre 2025</t>
        </is>
      </c>
      <c r="F6793" s="87" t="inlineStr">
        <is>
          <t>Av. Lo Espejo 145</t>
        </is>
      </c>
      <c r="G6793" s="87" t="inlineStr">
        <is>
          <t>La Cisterna</t>
        </is>
      </c>
      <c r="H6793" s="87" t="inlineStr">
        <is>
          <t>Disponible</t>
        </is>
      </c>
      <c r="I6793" s="87" t="inlineStr">
        <is>
          <t>Bodega</t>
        </is>
      </c>
      <c r="J6793" s="87" t="inlineStr">
        <is>
          <t>Bodeg cubierta</t>
        </is>
      </c>
      <c r="K6793" s="88" t="n">
        <v>-1</v>
      </c>
      <c r="L6793" s="88" t="n">
        <v>108</v>
      </c>
      <c r="M6793" s="87" t="inlineStr"/>
      <c r="N6793" s="87" t="inlineStr"/>
      <c r="O6793" s="87" t="inlineStr"/>
      <c r="P6793" s="88" t="n">
        <v>90</v>
      </c>
      <c r="Q6793" s="87" t="inlineStr"/>
      <c r="R6793" s="87" t="inlineStr">
        <is>
          <t>0</t>
        </is>
      </c>
      <c r="S6793" s="87" t="inlineStr">
        <is>
          <t>0</t>
        </is>
      </c>
      <c r="T6793" s="88" t="n">
        <v>0</v>
      </c>
      <c r="U6793" s="87" t="inlineStr"/>
    </row>
    <row r="6794" ht="14.4" customHeight="1">
      <c r="A6794" s="87" t="inlineStr">
        <is>
          <t>RVC</t>
        </is>
      </c>
      <c r="B6794" s="87" t="inlineStr">
        <is>
          <t>CONDOMINIO PARQUE DEL SUR TORRE A</t>
        </is>
      </c>
      <c r="C6794" s="87" t="inlineStr">
        <is>
          <t>CONDOMINIO PARQUE DEL SUR TORRE A</t>
        </is>
      </c>
      <c r="D6794" s="87" t="inlineStr">
        <is>
          <t>Entrega Futura</t>
        </is>
      </c>
      <c r="E6794" s="87" t="inlineStr">
        <is>
          <t>2° Semestre 2025</t>
        </is>
      </c>
      <c r="F6794" s="87" t="inlineStr">
        <is>
          <t>Av. Lo Espejo 145</t>
        </is>
      </c>
      <c r="G6794" s="87" t="inlineStr">
        <is>
          <t>La Cisterna</t>
        </is>
      </c>
      <c r="H6794" s="87" t="inlineStr">
        <is>
          <t>Disponible</t>
        </is>
      </c>
      <c r="I6794" s="87" t="inlineStr">
        <is>
          <t>Bodega</t>
        </is>
      </c>
      <c r="J6794" s="87" t="inlineStr">
        <is>
          <t>Bodeg cubierta</t>
        </is>
      </c>
      <c r="K6794" s="88" t="n">
        <v>-1</v>
      </c>
      <c r="L6794" s="88" t="n">
        <v>109</v>
      </c>
      <c r="M6794" s="87" t="inlineStr"/>
      <c r="N6794" s="87" t="inlineStr"/>
      <c r="O6794" s="87" t="inlineStr"/>
      <c r="P6794" s="88" t="n">
        <v>90</v>
      </c>
      <c r="Q6794" s="87" t="inlineStr"/>
      <c r="R6794" s="87" t="inlineStr">
        <is>
          <t>0</t>
        </is>
      </c>
      <c r="S6794" s="87" t="inlineStr">
        <is>
          <t>0</t>
        </is>
      </c>
      <c r="T6794" s="88" t="n">
        <v>0</v>
      </c>
      <c r="U6794" s="87" t="inlineStr"/>
    </row>
    <row r="6795" ht="14.4" customHeight="1">
      <c r="A6795" s="87" t="inlineStr">
        <is>
          <t>RVC</t>
        </is>
      </c>
      <c r="B6795" s="87" t="inlineStr">
        <is>
          <t>CONDOMINIO PARQUE DEL SUR TORRE A</t>
        </is>
      </c>
      <c r="C6795" s="87" t="inlineStr">
        <is>
          <t>CONDOMINIO PARQUE DEL SUR TORRE A</t>
        </is>
      </c>
      <c r="D6795" s="87" t="inlineStr">
        <is>
          <t>Entrega Futura</t>
        </is>
      </c>
      <c r="E6795" s="87" t="inlineStr">
        <is>
          <t>2° Semestre 2025</t>
        </is>
      </c>
      <c r="F6795" s="87" t="inlineStr">
        <is>
          <t>Av. Lo Espejo 145</t>
        </is>
      </c>
      <c r="G6795" s="87" t="inlineStr">
        <is>
          <t>La Cisterna</t>
        </is>
      </c>
      <c r="H6795" s="87" t="inlineStr">
        <is>
          <t>Disponible</t>
        </is>
      </c>
      <c r="I6795" s="87" t="inlineStr">
        <is>
          <t>Bodega</t>
        </is>
      </c>
      <c r="J6795" s="87" t="inlineStr">
        <is>
          <t>Bodeg cubierta</t>
        </is>
      </c>
      <c r="K6795" s="88" t="n">
        <v>-1</v>
      </c>
      <c r="L6795" s="88" t="n">
        <v>110</v>
      </c>
      <c r="M6795" s="87" t="inlineStr"/>
      <c r="N6795" s="87" t="inlineStr"/>
      <c r="O6795" s="87" t="inlineStr"/>
      <c r="P6795" s="88" t="n">
        <v>90</v>
      </c>
      <c r="Q6795" s="87" t="inlineStr"/>
      <c r="R6795" s="87" t="inlineStr">
        <is>
          <t>0</t>
        </is>
      </c>
      <c r="S6795" s="87" t="inlineStr">
        <is>
          <t>0</t>
        </is>
      </c>
      <c r="T6795" s="88" t="n">
        <v>0</v>
      </c>
      <c r="U6795" s="87" t="inlineStr"/>
    </row>
    <row r="6796" ht="14.4" customHeight="1">
      <c r="A6796" s="87" t="inlineStr">
        <is>
          <t>RVC</t>
        </is>
      </c>
      <c r="B6796" s="87" t="inlineStr">
        <is>
          <t>CONDOMINIO PARQUE DEL SUR TORRE A</t>
        </is>
      </c>
      <c r="C6796" s="87" t="inlineStr">
        <is>
          <t>CONDOMINIO PARQUE DEL SUR TORRE A</t>
        </is>
      </c>
      <c r="D6796" s="87" t="inlineStr">
        <is>
          <t>Entrega Futura</t>
        </is>
      </c>
      <c r="E6796" s="87" t="inlineStr">
        <is>
          <t>2° Semestre 2025</t>
        </is>
      </c>
      <c r="F6796" s="87" t="inlineStr">
        <is>
          <t>Av. Lo Espejo 145</t>
        </is>
      </c>
      <c r="G6796" s="87" t="inlineStr">
        <is>
          <t>La Cisterna</t>
        </is>
      </c>
      <c r="H6796" s="87" t="inlineStr">
        <is>
          <t>Disponible</t>
        </is>
      </c>
      <c r="I6796" s="87" t="inlineStr">
        <is>
          <t>Bodega</t>
        </is>
      </c>
      <c r="J6796" s="87" t="inlineStr">
        <is>
          <t>Bodeg cubierta</t>
        </is>
      </c>
      <c r="K6796" s="88" t="n">
        <v>-1</v>
      </c>
      <c r="L6796" s="88" t="n">
        <v>111</v>
      </c>
      <c r="M6796" s="87" t="inlineStr"/>
      <c r="N6796" s="87" t="inlineStr"/>
      <c r="O6796" s="87" t="inlineStr"/>
      <c r="P6796" s="88" t="n">
        <v>90</v>
      </c>
      <c r="Q6796" s="87" t="inlineStr"/>
      <c r="R6796" s="87" t="inlineStr">
        <is>
          <t>0</t>
        </is>
      </c>
      <c r="S6796" s="87" t="inlineStr">
        <is>
          <t>0</t>
        </is>
      </c>
      <c r="T6796" s="88" t="n">
        <v>0</v>
      </c>
      <c r="U6796" s="87" t="inlineStr"/>
    </row>
    <row r="6797" ht="14.4" customHeight="1">
      <c r="A6797" s="87" t="inlineStr">
        <is>
          <t>RVC</t>
        </is>
      </c>
      <c r="B6797" s="87" t="inlineStr">
        <is>
          <t>CONDOMINIO PARQUE DEL SUR TORRE A</t>
        </is>
      </c>
      <c r="C6797" s="87" t="inlineStr">
        <is>
          <t>CONDOMINIO PARQUE DEL SUR TORRE A</t>
        </is>
      </c>
      <c r="D6797" s="87" t="inlineStr">
        <is>
          <t>Entrega Futura</t>
        </is>
      </c>
      <c r="E6797" s="87" t="inlineStr">
        <is>
          <t>2° Semestre 2025</t>
        </is>
      </c>
      <c r="F6797" s="87" t="inlineStr">
        <is>
          <t>Av. Lo Espejo 145</t>
        </is>
      </c>
      <c r="G6797" s="87" t="inlineStr">
        <is>
          <t>La Cisterna</t>
        </is>
      </c>
      <c r="H6797" s="87" t="inlineStr">
        <is>
          <t>Disponible</t>
        </is>
      </c>
      <c r="I6797" s="87" t="inlineStr">
        <is>
          <t>Bodega</t>
        </is>
      </c>
      <c r="J6797" s="87" t="inlineStr">
        <is>
          <t>Bodeg cubierta</t>
        </is>
      </c>
      <c r="K6797" s="88" t="n">
        <v>-1</v>
      </c>
      <c r="L6797" s="88" t="n">
        <v>112</v>
      </c>
      <c r="M6797" s="87" t="inlineStr"/>
      <c r="N6797" s="87" t="inlineStr"/>
      <c r="O6797" s="87" t="inlineStr"/>
      <c r="P6797" s="88" t="n">
        <v>90</v>
      </c>
      <c r="Q6797" s="87" t="inlineStr"/>
      <c r="R6797" s="87" t="inlineStr">
        <is>
          <t>0</t>
        </is>
      </c>
      <c r="S6797" s="87" t="inlineStr">
        <is>
          <t>0</t>
        </is>
      </c>
      <c r="T6797" s="88" t="n">
        <v>0</v>
      </c>
      <c r="U6797" s="87" t="inlineStr"/>
    </row>
    <row r="6798" ht="14.4" customHeight="1">
      <c r="A6798" s="87" t="inlineStr">
        <is>
          <t>RVC</t>
        </is>
      </c>
      <c r="B6798" s="87" t="inlineStr">
        <is>
          <t>CONDOMINIO PARQUE DEL SUR TORRE A</t>
        </is>
      </c>
      <c r="C6798" s="87" t="inlineStr">
        <is>
          <t>CONDOMINIO PARQUE DEL SUR TORRE A</t>
        </is>
      </c>
      <c r="D6798" s="87" t="inlineStr">
        <is>
          <t>Entrega Futura</t>
        </is>
      </c>
      <c r="E6798" s="87" t="inlineStr">
        <is>
          <t>2° Semestre 2025</t>
        </is>
      </c>
      <c r="F6798" s="87" t="inlineStr">
        <is>
          <t>Av. Lo Espejo 145</t>
        </is>
      </c>
      <c r="G6798" s="87" t="inlineStr">
        <is>
          <t>La Cisterna</t>
        </is>
      </c>
      <c r="H6798" s="87" t="inlineStr">
        <is>
          <t>Disponible</t>
        </is>
      </c>
      <c r="I6798" s="87" t="inlineStr">
        <is>
          <t>Bodega</t>
        </is>
      </c>
      <c r="J6798" s="87" t="inlineStr">
        <is>
          <t>Bodeg cubierta</t>
        </is>
      </c>
      <c r="K6798" s="88" t="n">
        <v>-1</v>
      </c>
      <c r="L6798" s="88" t="n">
        <v>113</v>
      </c>
      <c r="M6798" s="87" t="inlineStr"/>
      <c r="N6798" s="87" t="inlineStr"/>
      <c r="O6798" s="87" t="inlineStr"/>
      <c r="P6798" s="88" t="n">
        <v>90</v>
      </c>
      <c r="Q6798" s="87" t="inlineStr"/>
      <c r="R6798" s="87" t="inlineStr">
        <is>
          <t>0</t>
        </is>
      </c>
      <c r="S6798" s="87" t="inlineStr">
        <is>
          <t>0</t>
        </is>
      </c>
      <c r="T6798" s="88" t="n">
        <v>0</v>
      </c>
      <c r="U6798" s="87" t="inlineStr"/>
    </row>
    <row r="6799" ht="14.4" customHeight="1">
      <c r="A6799" s="87" t="inlineStr">
        <is>
          <t>RVC</t>
        </is>
      </c>
      <c r="B6799" s="87" t="inlineStr">
        <is>
          <t>CONDOMINIO PARQUE DEL SUR TORRE A</t>
        </is>
      </c>
      <c r="C6799" s="87" t="inlineStr">
        <is>
          <t>CONDOMINIO PARQUE DEL SUR TORRE A</t>
        </is>
      </c>
      <c r="D6799" s="87" t="inlineStr">
        <is>
          <t>Entrega Futura</t>
        </is>
      </c>
      <c r="E6799" s="87" t="inlineStr">
        <is>
          <t>2° Semestre 2025</t>
        </is>
      </c>
      <c r="F6799" s="87" t="inlineStr">
        <is>
          <t>Av. Lo Espejo 145</t>
        </is>
      </c>
      <c r="G6799" s="87" t="inlineStr">
        <is>
          <t>La Cisterna</t>
        </is>
      </c>
      <c r="H6799" s="87" t="inlineStr">
        <is>
          <t>Disponible</t>
        </is>
      </c>
      <c r="I6799" s="87" t="inlineStr">
        <is>
          <t>Bodega</t>
        </is>
      </c>
      <c r="J6799" s="87" t="inlineStr">
        <is>
          <t>Bodeg cubierta</t>
        </is>
      </c>
      <c r="K6799" s="88" t="n">
        <v>-1</v>
      </c>
      <c r="L6799" s="88" t="n">
        <v>115</v>
      </c>
      <c r="M6799" s="87" t="inlineStr"/>
      <c r="N6799" s="87" t="inlineStr"/>
      <c r="O6799" s="87" t="inlineStr"/>
      <c r="P6799" s="88" t="n">
        <v>90</v>
      </c>
      <c r="Q6799" s="87" t="inlineStr"/>
      <c r="R6799" s="87" t="inlineStr">
        <is>
          <t>0</t>
        </is>
      </c>
      <c r="S6799" s="87" t="inlineStr">
        <is>
          <t>0</t>
        </is>
      </c>
      <c r="T6799" s="88" t="n">
        <v>0</v>
      </c>
      <c r="U6799" s="87" t="inlineStr"/>
    </row>
    <row r="6800" ht="14.4" customHeight="1">
      <c r="A6800" s="87" t="inlineStr">
        <is>
          <t>RVC</t>
        </is>
      </c>
      <c r="B6800" s="87" t="inlineStr">
        <is>
          <t>CONDOMINIO PARQUE DEL SUR TORRE A</t>
        </is>
      </c>
      <c r="C6800" s="87" t="inlineStr">
        <is>
          <t>CONDOMINIO PARQUE DEL SUR TORRE A</t>
        </is>
      </c>
      <c r="D6800" s="87" t="inlineStr">
        <is>
          <t>Entrega Futura</t>
        </is>
      </c>
      <c r="E6800" s="87" t="inlineStr">
        <is>
          <t>2° Semestre 2025</t>
        </is>
      </c>
      <c r="F6800" s="87" t="inlineStr">
        <is>
          <t>Av. Lo Espejo 145</t>
        </is>
      </c>
      <c r="G6800" s="87" t="inlineStr">
        <is>
          <t>La Cisterna</t>
        </is>
      </c>
      <c r="H6800" s="87" t="inlineStr">
        <is>
          <t>Disponible</t>
        </is>
      </c>
      <c r="I6800" s="87" t="inlineStr">
        <is>
          <t>Bodega</t>
        </is>
      </c>
      <c r="J6800" s="87" t="inlineStr">
        <is>
          <t>Bodeg cubierta</t>
        </is>
      </c>
      <c r="K6800" s="88" t="n">
        <v>-1</v>
      </c>
      <c r="L6800" s="88" t="n">
        <v>116</v>
      </c>
      <c r="M6800" s="87" t="inlineStr"/>
      <c r="N6800" s="87" t="inlineStr"/>
      <c r="O6800" s="87" t="inlineStr"/>
      <c r="P6800" s="88" t="n">
        <v>90</v>
      </c>
      <c r="Q6800" s="87" t="inlineStr"/>
      <c r="R6800" s="87" t="inlineStr">
        <is>
          <t>0</t>
        </is>
      </c>
      <c r="S6800" s="87" t="inlineStr">
        <is>
          <t>0</t>
        </is>
      </c>
      <c r="T6800" s="88" t="n">
        <v>0</v>
      </c>
      <c r="U6800" s="87" t="inlineStr"/>
    </row>
    <row r="6801" ht="14.4" customHeight="1">
      <c r="A6801" s="87" t="inlineStr">
        <is>
          <t>RVC</t>
        </is>
      </c>
      <c r="B6801" s="87" t="inlineStr">
        <is>
          <t>CONDOMINIO PARQUE DEL SUR TORRE A</t>
        </is>
      </c>
      <c r="C6801" s="87" t="inlineStr">
        <is>
          <t>CONDOMINIO PARQUE DEL SUR TORRE A</t>
        </is>
      </c>
      <c r="D6801" s="87" t="inlineStr">
        <is>
          <t>Entrega Futura</t>
        </is>
      </c>
      <c r="E6801" s="87" t="inlineStr">
        <is>
          <t>2° Semestre 2025</t>
        </is>
      </c>
      <c r="F6801" s="87" t="inlineStr">
        <is>
          <t>Av. Lo Espejo 145</t>
        </is>
      </c>
      <c r="G6801" s="87" t="inlineStr">
        <is>
          <t>La Cisterna</t>
        </is>
      </c>
      <c r="H6801" s="87" t="inlineStr">
        <is>
          <t>Disponible</t>
        </is>
      </c>
      <c r="I6801" s="87" t="inlineStr">
        <is>
          <t>Bodega</t>
        </is>
      </c>
      <c r="J6801" s="87" t="inlineStr">
        <is>
          <t>Bodeg cubierta</t>
        </is>
      </c>
      <c r="K6801" s="88" t="n">
        <v>-1</v>
      </c>
      <c r="L6801" s="88" t="n">
        <v>117</v>
      </c>
      <c r="M6801" s="87" t="inlineStr"/>
      <c r="N6801" s="87" t="inlineStr"/>
      <c r="O6801" s="87" t="inlineStr"/>
      <c r="P6801" s="88" t="n">
        <v>90</v>
      </c>
      <c r="Q6801" s="87" t="inlineStr"/>
      <c r="R6801" s="87" t="inlineStr">
        <is>
          <t>0</t>
        </is>
      </c>
      <c r="S6801" s="87" t="inlineStr">
        <is>
          <t>0</t>
        </is>
      </c>
      <c r="T6801" s="88" t="n">
        <v>0</v>
      </c>
      <c r="U6801" s="87" t="inlineStr"/>
    </row>
    <row r="6802" ht="14.4" customHeight="1">
      <c r="A6802" s="87" t="inlineStr">
        <is>
          <t>RVC</t>
        </is>
      </c>
      <c r="B6802" s="87" t="inlineStr">
        <is>
          <t>CONDOMINIO PARQUE DEL SUR TORRE A</t>
        </is>
      </c>
      <c r="C6802" s="87" t="inlineStr">
        <is>
          <t>CONDOMINIO PARQUE DEL SUR TORRE A</t>
        </is>
      </c>
      <c r="D6802" s="87" t="inlineStr">
        <is>
          <t>Entrega Futura</t>
        </is>
      </c>
      <c r="E6802" s="87" t="inlineStr">
        <is>
          <t>2° Semestre 2025</t>
        </is>
      </c>
      <c r="F6802" s="87" t="inlineStr">
        <is>
          <t>Av. Lo Espejo 145</t>
        </is>
      </c>
      <c r="G6802" s="87" t="inlineStr">
        <is>
          <t>La Cisterna</t>
        </is>
      </c>
      <c r="H6802" s="87" t="inlineStr">
        <is>
          <t>Disponible</t>
        </is>
      </c>
      <c r="I6802" s="87" t="inlineStr">
        <is>
          <t>Bodega</t>
        </is>
      </c>
      <c r="J6802" s="87" t="inlineStr">
        <is>
          <t>Bodeg cubierta</t>
        </is>
      </c>
      <c r="K6802" s="88" t="n">
        <v>-1</v>
      </c>
      <c r="L6802" s="88" t="n">
        <v>118</v>
      </c>
      <c r="M6802" s="87" t="inlineStr"/>
      <c r="N6802" s="87" t="inlineStr"/>
      <c r="O6802" s="87" t="inlineStr"/>
      <c r="P6802" s="88" t="n">
        <v>90</v>
      </c>
      <c r="Q6802" s="87" t="inlineStr"/>
      <c r="R6802" s="87" t="inlineStr">
        <is>
          <t>0</t>
        </is>
      </c>
      <c r="S6802" s="87" t="inlineStr">
        <is>
          <t>0</t>
        </is>
      </c>
      <c r="T6802" s="88" t="n">
        <v>0</v>
      </c>
      <c r="U6802" s="87" t="inlineStr"/>
    </row>
    <row r="6803" ht="14.4" customHeight="1">
      <c r="A6803" s="87" t="inlineStr">
        <is>
          <t>RVC</t>
        </is>
      </c>
      <c r="B6803" s="87" t="inlineStr">
        <is>
          <t>CONDOMINIO PARQUE DEL SUR TORRE A</t>
        </is>
      </c>
      <c r="C6803" s="87" t="inlineStr">
        <is>
          <t>CONDOMINIO PARQUE DEL SUR TORRE A</t>
        </is>
      </c>
      <c r="D6803" s="87" t="inlineStr">
        <is>
          <t>Entrega Futura</t>
        </is>
      </c>
      <c r="E6803" s="87" t="inlineStr">
        <is>
          <t>2° Semestre 2025</t>
        </is>
      </c>
      <c r="F6803" s="87" t="inlineStr">
        <is>
          <t>Av. Lo Espejo 145</t>
        </is>
      </c>
      <c r="G6803" s="87" t="inlineStr">
        <is>
          <t>La Cisterna</t>
        </is>
      </c>
      <c r="H6803" s="87" t="inlineStr">
        <is>
          <t>Disponible</t>
        </is>
      </c>
      <c r="I6803" s="87" t="inlineStr">
        <is>
          <t>Bodega</t>
        </is>
      </c>
      <c r="J6803" s="87" t="inlineStr">
        <is>
          <t>Bodeg cubierta</t>
        </is>
      </c>
      <c r="K6803" s="88" t="n">
        <v>-1</v>
      </c>
      <c r="L6803" s="88" t="n">
        <v>119</v>
      </c>
      <c r="M6803" s="87" t="inlineStr"/>
      <c r="N6803" s="87" t="inlineStr"/>
      <c r="O6803" s="87" t="inlineStr"/>
      <c r="P6803" s="88" t="n">
        <v>90</v>
      </c>
      <c r="Q6803" s="87" t="inlineStr"/>
      <c r="R6803" s="87" t="inlineStr">
        <is>
          <t>0</t>
        </is>
      </c>
      <c r="S6803" s="87" t="inlineStr">
        <is>
          <t>0</t>
        </is>
      </c>
      <c r="T6803" s="88" t="n">
        <v>0</v>
      </c>
      <c r="U6803" s="87" t="inlineStr"/>
    </row>
    <row r="6804" ht="14.4" customHeight="1">
      <c r="A6804" s="87" t="inlineStr">
        <is>
          <t>RVC</t>
        </is>
      </c>
      <c r="B6804" s="87" t="inlineStr">
        <is>
          <t>CONDOMINIO PARQUE DEL SUR TORRE A</t>
        </is>
      </c>
      <c r="C6804" s="87" t="inlineStr">
        <is>
          <t>CONDOMINIO PARQUE DEL SUR TORRE A</t>
        </is>
      </c>
      <c r="D6804" s="87" t="inlineStr">
        <is>
          <t>Entrega Futura</t>
        </is>
      </c>
      <c r="E6804" s="87" t="inlineStr">
        <is>
          <t>2° Semestre 2025</t>
        </is>
      </c>
      <c r="F6804" s="87" t="inlineStr">
        <is>
          <t>Av. Lo Espejo 145</t>
        </is>
      </c>
      <c r="G6804" s="87" t="inlineStr">
        <is>
          <t>La Cisterna</t>
        </is>
      </c>
      <c r="H6804" s="87" t="inlineStr">
        <is>
          <t>Disponible</t>
        </is>
      </c>
      <c r="I6804" s="87" t="inlineStr">
        <is>
          <t>Bodega</t>
        </is>
      </c>
      <c r="J6804" s="87" t="inlineStr">
        <is>
          <t>Bodeg cubierta</t>
        </is>
      </c>
      <c r="K6804" s="88" t="n">
        <v>-1</v>
      </c>
      <c r="L6804" s="88" t="n">
        <v>120</v>
      </c>
      <c r="M6804" s="87" t="inlineStr"/>
      <c r="N6804" s="87" t="inlineStr"/>
      <c r="O6804" s="87" t="inlineStr"/>
      <c r="P6804" s="88" t="n">
        <v>90</v>
      </c>
      <c r="Q6804" s="87" t="inlineStr"/>
      <c r="R6804" s="87" t="inlineStr">
        <is>
          <t>0</t>
        </is>
      </c>
      <c r="S6804" s="87" t="inlineStr">
        <is>
          <t>0</t>
        </is>
      </c>
      <c r="T6804" s="88" t="n">
        <v>0</v>
      </c>
      <c r="U6804" s="87" t="inlineStr"/>
    </row>
    <row r="6805" ht="14.4" customHeight="1">
      <c r="A6805" s="87" t="inlineStr">
        <is>
          <t>RVC</t>
        </is>
      </c>
      <c r="B6805" s="87" t="inlineStr">
        <is>
          <t>CONDOMINIO PARQUE DEL SUR TORRE A</t>
        </is>
      </c>
      <c r="C6805" s="87" t="inlineStr">
        <is>
          <t>CONDOMINIO PARQUE DEL SUR TORRE A</t>
        </is>
      </c>
      <c r="D6805" s="87" t="inlineStr">
        <is>
          <t>Entrega Futura</t>
        </is>
      </c>
      <c r="E6805" s="87" t="inlineStr">
        <is>
          <t>2° Semestre 2025</t>
        </is>
      </c>
      <c r="F6805" s="87" t="inlineStr">
        <is>
          <t>Av. Lo Espejo 145</t>
        </is>
      </c>
      <c r="G6805" s="87" t="inlineStr">
        <is>
          <t>La Cisterna</t>
        </is>
      </c>
      <c r="H6805" s="87" t="inlineStr">
        <is>
          <t>Disponible</t>
        </is>
      </c>
      <c r="I6805" s="87" t="inlineStr">
        <is>
          <t>Bodega</t>
        </is>
      </c>
      <c r="J6805" s="87" t="inlineStr">
        <is>
          <t>Bodeg cubierta</t>
        </is>
      </c>
      <c r="K6805" s="88" t="n">
        <v>-1</v>
      </c>
      <c r="L6805" s="88" t="n">
        <v>121</v>
      </c>
      <c r="M6805" s="87" t="inlineStr"/>
      <c r="N6805" s="87" t="inlineStr"/>
      <c r="O6805" s="87" t="inlineStr"/>
      <c r="P6805" s="88" t="n">
        <v>90</v>
      </c>
      <c r="Q6805" s="87" t="inlineStr"/>
      <c r="R6805" s="87" t="inlineStr">
        <is>
          <t>0</t>
        </is>
      </c>
      <c r="S6805" s="87" t="inlineStr">
        <is>
          <t>0</t>
        </is>
      </c>
      <c r="T6805" s="88" t="n">
        <v>0</v>
      </c>
      <c r="U6805" s="87" t="inlineStr"/>
    </row>
    <row r="6806" ht="14.4" customHeight="1">
      <c r="A6806" s="87" t="inlineStr">
        <is>
          <t>RVC</t>
        </is>
      </c>
      <c r="B6806" s="87" t="inlineStr">
        <is>
          <t>CONDOMINIO PARQUE DEL SUR TORRE A</t>
        </is>
      </c>
      <c r="C6806" s="87" t="inlineStr">
        <is>
          <t>CONDOMINIO PARQUE DEL SUR TORRE A</t>
        </is>
      </c>
      <c r="D6806" s="87" t="inlineStr">
        <is>
          <t>Entrega Futura</t>
        </is>
      </c>
      <c r="E6806" s="87" t="inlineStr">
        <is>
          <t>2° Semestre 2025</t>
        </is>
      </c>
      <c r="F6806" s="87" t="inlineStr">
        <is>
          <t>Av. Lo Espejo 145</t>
        </is>
      </c>
      <c r="G6806" s="87" t="inlineStr">
        <is>
          <t>La Cisterna</t>
        </is>
      </c>
      <c r="H6806" s="87" t="inlineStr">
        <is>
          <t>Disponible</t>
        </is>
      </c>
      <c r="I6806" s="87" t="inlineStr">
        <is>
          <t>Bodega</t>
        </is>
      </c>
      <c r="J6806" s="87" t="inlineStr">
        <is>
          <t>Bodeg cubierta</t>
        </is>
      </c>
      <c r="K6806" s="88" t="n">
        <v>-1</v>
      </c>
      <c r="L6806" s="88" t="n">
        <v>122</v>
      </c>
      <c r="M6806" s="87" t="inlineStr"/>
      <c r="N6806" s="87" t="inlineStr"/>
      <c r="O6806" s="87" t="inlineStr"/>
      <c r="P6806" s="88" t="n">
        <v>90</v>
      </c>
      <c r="Q6806" s="87" t="inlineStr"/>
      <c r="R6806" s="87" t="inlineStr">
        <is>
          <t>0</t>
        </is>
      </c>
      <c r="S6806" s="87" t="inlineStr">
        <is>
          <t>0</t>
        </is>
      </c>
      <c r="T6806" s="88" t="n">
        <v>0</v>
      </c>
      <c r="U6806" s="87" t="inlineStr"/>
    </row>
    <row r="6807" ht="14.4" customHeight="1">
      <c r="A6807" s="87" t="inlineStr">
        <is>
          <t>RVC</t>
        </is>
      </c>
      <c r="B6807" s="87" t="inlineStr">
        <is>
          <t>CONDOMINIO PARQUE DEL SUR TORRE A</t>
        </is>
      </c>
      <c r="C6807" s="87" t="inlineStr">
        <is>
          <t>CONDOMINIO PARQUE DEL SUR TORRE A</t>
        </is>
      </c>
      <c r="D6807" s="87" t="inlineStr">
        <is>
          <t>Entrega Futura</t>
        </is>
      </c>
      <c r="E6807" s="87" t="inlineStr">
        <is>
          <t>2° Semestre 2025</t>
        </is>
      </c>
      <c r="F6807" s="87" t="inlineStr">
        <is>
          <t>Av. Lo Espejo 145</t>
        </is>
      </c>
      <c r="G6807" s="87" t="inlineStr">
        <is>
          <t>La Cisterna</t>
        </is>
      </c>
      <c r="H6807" s="87" t="inlineStr">
        <is>
          <t>Disponible</t>
        </is>
      </c>
      <c r="I6807" s="87" t="inlineStr">
        <is>
          <t>Bodega</t>
        </is>
      </c>
      <c r="J6807" s="87" t="inlineStr">
        <is>
          <t>Bodeg cubierta</t>
        </is>
      </c>
      <c r="K6807" s="88" t="n">
        <v>-1</v>
      </c>
      <c r="L6807" s="88" t="n">
        <v>123</v>
      </c>
      <c r="M6807" s="87" t="inlineStr"/>
      <c r="N6807" s="87" t="inlineStr"/>
      <c r="O6807" s="87" t="inlineStr"/>
      <c r="P6807" s="88" t="n">
        <v>90</v>
      </c>
      <c r="Q6807" s="87" t="inlineStr"/>
      <c r="R6807" s="87" t="inlineStr">
        <is>
          <t>0</t>
        </is>
      </c>
      <c r="S6807" s="87" t="inlineStr">
        <is>
          <t>0</t>
        </is>
      </c>
      <c r="T6807" s="88" t="n">
        <v>0</v>
      </c>
      <c r="U6807" s="87" t="inlineStr"/>
    </row>
    <row r="6808" ht="14.4" customHeight="1">
      <c r="A6808" s="87" t="inlineStr">
        <is>
          <t>RVC</t>
        </is>
      </c>
      <c r="B6808" s="87" t="inlineStr">
        <is>
          <t>CONDOMINIO PARQUE DEL SUR TORRE A</t>
        </is>
      </c>
      <c r="C6808" s="87" t="inlineStr">
        <is>
          <t>CONDOMINIO PARQUE DEL SUR TORRE A</t>
        </is>
      </c>
      <c r="D6808" s="87" t="inlineStr">
        <is>
          <t>Entrega Futura</t>
        </is>
      </c>
      <c r="E6808" s="87" t="inlineStr">
        <is>
          <t>2° Semestre 2025</t>
        </is>
      </c>
      <c r="F6808" s="87" t="inlineStr">
        <is>
          <t>Av. Lo Espejo 145</t>
        </is>
      </c>
      <c r="G6808" s="87" t="inlineStr">
        <is>
          <t>La Cisterna</t>
        </is>
      </c>
      <c r="H6808" s="87" t="inlineStr">
        <is>
          <t>Disponible</t>
        </is>
      </c>
      <c r="I6808" s="87" t="inlineStr">
        <is>
          <t>Bodega</t>
        </is>
      </c>
      <c r="J6808" s="87" t="inlineStr">
        <is>
          <t>Bodeg cubierta</t>
        </is>
      </c>
      <c r="K6808" s="88" t="n">
        <v>-1</v>
      </c>
      <c r="L6808" s="88" t="n">
        <v>106</v>
      </c>
      <c r="M6808" s="87" t="inlineStr"/>
      <c r="N6808" s="87" t="inlineStr"/>
      <c r="O6808" s="87" t="inlineStr"/>
      <c r="P6808" s="88" t="n">
        <v>90</v>
      </c>
      <c r="Q6808" s="87" t="inlineStr"/>
      <c r="R6808" s="87" t="inlineStr">
        <is>
          <t>0</t>
        </is>
      </c>
      <c r="S6808" s="87" t="inlineStr">
        <is>
          <t>0</t>
        </is>
      </c>
      <c r="T6808" s="88" t="n">
        <v>0</v>
      </c>
      <c r="U6808" s="87" t="inlineStr"/>
    </row>
    <row r="6809" ht="14.4" customHeight="1">
      <c r="A6809" s="87" t="inlineStr">
        <is>
          <t>RVC</t>
        </is>
      </c>
      <c r="B6809" s="87" t="inlineStr">
        <is>
          <t>CONDOMINIO PARQUE DEL SUR TORRE A</t>
        </is>
      </c>
      <c r="C6809" s="87" t="inlineStr">
        <is>
          <t>CONDOMINIO PARQUE DEL SUR TORRE A</t>
        </is>
      </c>
      <c r="D6809" s="87" t="inlineStr">
        <is>
          <t>Entrega Futura</t>
        </is>
      </c>
      <c r="E6809" s="87" t="inlineStr">
        <is>
          <t>2° Semestre 2025</t>
        </is>
      </c>
      <c r="F6809" s="87" t="inlineStr">
        <is>
          <t>Av. Lo Espejo 145</t>
        </is>
      </c>
      <c r="G6809" s="87" t="inlineStr">
        <is>
          <t>La Cisterna</t>
        </is>
      </c>
      <c r="H6809" s="87" t="inlineStr">
        <is>
          <t>Disponible</t>
        </is>
      </c>
      <c r="I6809" s="87" t="inlineStr">
        <is>
          <t>Bodega</t>
        </is>
      </c>
      <c r="J6809" s="87" t="inlineStr">
        <is>
          <t>Bodeg cubierta</t>
        </is>
      </c>
      <c r="K6809" s="88" t="n">
        <v>-1</v>
      </c>
      <c r="L6809" s="88" t="n">
        <v>126</v>
      </c>
      <c r="M6809" s="87" t="inlineStr"/>
      <c r="N6809" s="87" t="inlineStr"/>
      <c r="O6809" s="87" t="inlineStr"/>
      <c r="P6809" s="88" t="n">
        <v>90</v>
      </c>
      <c r="Q6809" s="87" t="inlineStr"/>
      <c r="R6809" s="87" t="inlineStr">
        <is>
          <t>0</t>
        </is>
      </c>
      <c r="S6809" s="87" t="inlineStr">
        <is>
          <t>0</t>
        </is>
      </c>
      <c r="T6809" s="88" t="n">
        <v>0</v>
      </c>
      <c r="U6809" s="87" t="inlineStr"/>
    </row>
    <row r="6810" ht="14.4" customHeight="1">
      <c r="A6810" s="87" t="inlineStr">
        <is>
          <t>RVC</t>
        </is>
      </c>
      <c r="B6810" s="87" t="inlineStr">
        <is>
          <t>CONDOMINIO PARQUE DEL SUR TORRE A</t>
        </is>
      </c>
      <c r="C6810" s="87" t="inlineStr">
        <is>
          <t>CONDOMINIO PARQUE DEL SUR TORRE A</t>
        </is>
      </c>
      <c r="D6810" s="87" t="inlineStr">
        <is>
          <t>Entrega Futura</t>
        </is>
      </c>
      <c r="E6810" s="87" t="inlineStr">
        <is>
          <t>2° Semestre 2025</t>
        </is>
      </c>
      <c r="F6810" s="87" t="inlineStr">
        <is>
          <t>Av. Lo Espejo 145</t>
        </is>
      </c>
      <c r="G6810" s="87" t="inlineStr">
        <is>
          <t>La Cisterna</t>
        </is>
      </c>
      <c r="H6810" s="87" t="inlineStr">
        <is>
          <t>Disponible</t>
        </is>
      </c>
      <c r="I6810" s="87" t="inlineStr">
        <is>
          <t>Bodega</t>
        </is>
      </c>
      <c r="J6810" s="87" t="inlineStr">
        <is>
          <t>Bodeg cubierta</t>
        </is>
      </c>
      <c r="K6810" s="88" t="n">
        <v>-1</v>
      </c>
      <c r="L6810" s="88" t="n">
        <v>129</v>
      </c>
      <c r="M6810" s="87" t="inlineStr"/>
      <c r="N6810" s="87" t="inlineStr"/>
      <c r="O6810" s="87" t="inlineStr"/>
      <c r="P6810" s="88" t="n">
        <v>70</v>
      </c>
      <c r="Q6810" s="87" t="inlineStr"/>
      <c r="R6810" s="87" t="inlineStr">
        <is>
          <t>0</t>
        </is>
      </c>
      <c r="S6810" s="87" t="inlineStr">
        <is>
          <t>0</t>
        </is>
      </c>
      <c r="T6810" s="88" t="n">
        <v>0</v>
      </c>
      <c r="U6810" s="87" t="inlineStr"/>
    </row>
    <row r="6811" ht="14.4" customHeight="1">
      <c r="A6811" s="87" t="inlineStr">
        <is>
          <t>RVC</t>
        </is>
      </c>
      <c r="B6811" s="87" t="inlineStr">
        <is>
          <t>CONDOMINIO PARQUE DEL SUR TORRE A</t>
        </is>
      </c>
      <c r="C6811" s="87" t="inlineStr">
        <is>
          <t>CONDOMINIO PARQUE DEL SUR TORRE A</t>
        </is>
      </c>
      <c r="D6811" s="87" t="inlineStr">
        <is>
          <t>Entrega Futura</t>
        </is>
      </c>
      <c r="E6811" s="87" t="inlineStr">
        <is>
          <t>2° Semestre 2025</t>
        </is>
      </c>
      <c r="F6811" s="87" t="inlineStr">
        <is>
          <t>Av. Lo Espejo 145</t>
        </is>
      </c>
      <c r="G6811" s="87" t="inlineStr">
        <is>
          <t>La Cisterna</t>
        </is>
      </c>
      <c r="H6811" s="87" t="inlineStr">
        <is>
          <t>Disponible</t>
        </is>
      </c>
      <c r="I6811" s="87" t="inlineStr">
        <is>
          <t>Bodega</t>
        </is>
      </c>
      <c r="J6811" s="87" t="inlineStr">
        <is>
          <t>Bodeg cubierta</t>
        </is>
      </c>
      <c r="K6811" s="88" t="n">
        <v>-1</v>
      </c>
      <c r="L6811" s="88" t="n">
        <v>130</v>
      </c>
      <c r="M6811" s="87" t="inlineStr"/>
      <c r="N6811" s="87" t="inlineStr"/>
      <c r="O6811" s="87" t="inlineStr"/>
      <c r="P6811" s="88" t="n">
        <v>70</v>
      </c>
      <c r="Q6811" s="87" t="inlineStr"/>
      <c r="R6811" s="87" t="inlineStr">
        <is>
          <t>0</t>
        </is>
      </c>
      <c r="S6811" s="87" t="inlineStr">
        <is>
          <t>0</t>
        </is>
      </c>
      <c r="T6811" s="88" t="n">
        <v>0</v>
      </c>
      <c r="U6811" s="87" t="inlineStr"/>
    </row>
    <row r="6812" ht="14.4" customHeight="1">
      <c r="A6812" s="87" t="inlineStr">
        <is>
          <t>RVC</t>
        </is>
      </c>
      <c r="B6812" s="87" t="inlineStr">
        <is>
          <t>CONDOMINIO PARQUE DEL SUR TORRE A</t>
        </is>
      </c>
      <c r="C6812" s="87" t="inlineStr">
        <is>
          <t>CONDOMINIO PARQUE DEL SUR TORRE A</t>
        </is>
      </c>
      <c r="D6812" s="87" t="inlineStr">
        <is>
          <t>Entrega Futura</t>
        </is>
      </c>
      <c r="E6812" s="87" t="inlineStr">
        <is>
          <t>2° Semestre 2025</t>
        </is>
      </c>
      <c r="F6812" s="87" t="inlineStr">
        <is>
          <t>Av. Lo Espejo 145</t>
        </is>
      </c>
      <c r="G6812" s="87" t="inlineStr">
        <is>
          <t>La Cisterna</t>
        </is>
      </c>
      <c r="H6812" s="87" t="inlineStr">
        <is>
          <t>Disponible</t>
        </is>
      </c>
      <c r="I6812" s="87" t="inlineStr">
        <is>
          <t>Bodega</t>
        </is>
      </c>
      <c r="J6812" s="87" t="inlineStr">
        <is>
          <t>Bodeg cubierta</t>
        </is>
      </c>
      <c r="K6812" s="88" t="n">
        <v>-1</v>
      </c>
      <c r="L6812" s="88" t="n">
        <v>131</v>
      </c>
      <c r="M6812" s="87" t="inlineStr"/>
      <c r="N6812" s="87" t="inlineStr"/>
      <c r="O6812" s="87" t="inlineStr"/>
      <c r="P6812" s="88" t="n">
        <v>70</v>
      </c>
      <c r="Q6812" s="87" t="inlineStr"/>
      <c r="R6812" s="87" t="inlineStr">
        <is>
          <t>0</t>
        </is>
      </c>
      <c r="S6812" s="87" t="inlineStr">
        <is>
          <t>0</t>
        </is>
      </c>
      <c r="T6812" s="88" t="n">
        <v>0</v>
      </c>
      <c r="U6812" s="87" t="inlineStr"/>
    </row>
    <row r="6813" ht="14.4" customHeight="1">
      <c r="A6813" s="87" t="inlineStr">
        <is>
          <t>RVC</t>
        </is>
      </c>
      <c r="B6813" s="87" t="inlineStr">
        <is>
          <t>CONDOMINIO PARQUE DEL SUR TORRE A</t>
        </is>
      </c>
      <c r="C6813" s="87" t="inlineStr">
        <is>
          <t>CONDOMINIO PARQUE DEL SUR TORRE A</t>
        </is>
      </c>
      <c r="D6813" s="87" t="inlineStr">
        <is>
          <t>Entrega Futura</t>
        </is>
      </c>
      <c r="E6813" s="87" t="inlineStr">
        <is>
          <t>2° Semestre 2025</t>
        </is>
      </c>
      <c r="F6813" s="87" t="inlineStr">
        <is>
          <t>Av. Lo Espejo 145</t>
        </is>
      </c>
      <c r="G6813" s="87" t="inlineStr">
        <is>
          <t>La Cisterna</t>
        </is>
      </c>
      <c r="H6813" s="87" t="inlineStr">
        <is>
          <t>Disponible</t>
        </is>
      </c>
      <c r="I6813" s="87" t="inlineStr">
        <is>
          <t>Bodega</t>
        </is>
      </c>
      <c r="J6813" s="87" t="inlineStr">
        <is>
          <t>Bodeg cubierta</t>
        </is>
      </c>
      <c r="K6813" s="88" t="n">
        <v>-1</v>
      </c>
      <c r="L6813" s="88" t="n">
        <v>132</v>
      </c>
      <c r="M6813" s="87" t="inlineStr"/>
      <c r="N6813" s="87" t="inlineStr"/>
      <c r="O6813" s="87" t="inlineStr"/>
      <c r="P6813" s="88" t="n">
        <v>70</v>
      </c>
      <c r="Q6813" s="87" t="inlineStr"/>
      <c r="R6813" s="87" t="inlineStr">
        <is>
          <t>0</t>
        </is>
      </c>
      <c r="S6813" s="87" t="inlineStr">
        <is>
          <t>0</t>
        </is>
      </c>
      <c r="T6813" s="88" t="n">
        <v>0</v>
      </c>
      <c r="U6813" s="87" t="inlineStr"/>
    </row>
    <row r="6814" ht="14.4" customHeight="1">
      <c r="A6814" s="87" t="inlineStr">
        <is>
          <t>RVC</t>
        </is>
      </c>
      <c r="B6814" s="87" t="inlineStr">
        <is>
          <t>CONDOMINIO PARQUE DEL SUR TORRE A</t>
        </is>
      </c>
      <c r="C6814" s="87" t="inlineStr">
        <is>
          <t>CONDOMINIO PARQUE DEL SUR TORRE A</t>
        </is>
      </c>
      <c r="D6814" s="87" t="inlineStr">
        <is>
          <t>Entrega Futura</t>
        </is>
      </c>
      <c r="E6814" s="87" t="inlineStr">
        <is>
          <t>2° Semestre 2025</t>
        </is>
      </c>
      <c r="F6814" s="87" t="inlineStr">
        <is>
          <t>Av. Lo Espejo 145</t>
        </is>
      </c>
      <c r="G6814" s="87" t="inlineStr">
        <is>
          <t>La Cisterna</t>
        </is>
      </c>
      <c r="H6814" s="87" t="inlineStr">
        <is>
          <t>Disponible</t>
        </is>
      </c>
      <c r="I6814" s="87" t="inlineStr">
        <is>
          <t>Bodega</t>
        </is>
      </c>
      <c r="J6814" s="87" t="inlineStr">
        <is>
          <t>Bodeg cubierta</t>
        </is>
      </c>
      <c r="K6814" s="88" t="n">
        <v>-1</v>
      </c>
      <c r="L6814" s="88" t="n">
        <v>133</v>
      </c>
      <c r="M6814" s="87" t="inlineStr"/>
      <c r="N6814" s="87" t="inlineStr"/>
      <c r="O6814" s="87" t="inlineStr"/>
      <c r="P6814" s="88" t="n">
        <v>70</v>
      </c>
      <c r="Q6814" s="87" t="inlineStr"/>
      <c r="R6814" s="87" t="inlineStr">
        <is>
          <t>0</t>
        </is>
      </c>
      <c r="S6814" s="87" t="inlineStr">
        <is>
          <t>0</t>
        </is>
      </c>
      <c r="T6814" s="88" t="n">
        <v>0</v>
      </c>
      <c r="U6814" s="87" t="inlineStr"/>
    </row>
    <row r="6815" ht="14.4" customHeight="1">
      <c r="A6815" s="87" t="inlineStr">
        <is>
          <t>RVC</t>
        </is>
      </c>
      <c r="B6815" s="87" t="inlineStr">
        <is>
          <t>CONDOMINIO PARQUE DEL SUR TORRE A</t>
        </is>
      </c>
      <c r="C6815" s="87" t="inlineStr">
        <is>
          <t>CONDOMINIO PARQUE DEL SUR TORRE A</t>
        </is>
      </c>
      <c r="D6815" s="87" t="inlineStr">
        <is>
          <t>Entrega Futura</t>
        </is>
      </c>
      <c r="E6815" s="87" t="inlineStr">
        <is>
          <t>2° Semestre 2025</t>
        </is>
      </c>
      <c r="F6815" s="87" t="inlineStr">
        <is>
          <t>Av. Lo Espejo 145</t>
        </is>
      </c>
      <c r="G6815" s="87" t="inlineStr">
        <is>
          <t>La Cisterna</t>
        </is>
      </c>
      <c r="H6815" s="87" t="inlineStr">
        <is>
          <t>Disponible</t>
        </is>
      </c>
      <c r="I6815" s="87" t="inlineStr">
        <is>
          <t>Bodega</t>
        </is>
      </c>
      <c r="J6815" s="87" t="inlineStr">
        <is>
          <t>Bodeg cubierta</t>
        </is>
      </c>
      <c r="K6815" s="88" t="n">
        <v>-1</v>
      </c>
      <c r="L6815" s="88" t="n">
        <v>134</v>
      </c>
      <c r="M6815" s="87" t="inlineStr"/>
      <c r="N6815" s="87" t="inlineStr"/>
      <c r="O6815" s="87" t="inlineStr"/>
      <c r="P6815" s="88" t="n">
        <v>70</v>
      </c>
      <c r="Q6815" s="87" t="inlineStr"/>
      <c r="R6815" s="87" t="inlineStr">
        <is>
          <t>0</t>
        </is>
      </c>
      <c r="S6815" s="87" t="inlineStr">
        <is>
          <t>0</t>
        </is>
      </c>
      <c r="T6815" s="88" t="n">
        <v>0</v>
      </c>
      <c r="U6815" s="87" t="inlineStr"/>
    </row>
    <row r="6816" ht="14.4" customHeight="1">
      <c r="A6816" s="87" t="inlineStr">
        <is>
          <t>RVC</t>
        </is>
      </c>
      <c r="B6816" s="87" t="inlineStr">
        <is>
          <t>CONDOMINIO PARQUE DEL SUR TORRE A</t>
        </is>
      </c>
      <c r="C6816" s="87" t="inlineStr">
        <is>
          <t>CONDOMINIO PARQUE DEL SUR TORRE A</t>
        </is>
      </c>
      <c r="D6816" s="87" t="inlineStr">
        <is>
          <t>Entrega Futura</t>
        </is>
      </c>
      <c r="E6816" s="87" t="inlineStr">
        <is>
          <t>2° Semestre 2025</t>
        </is>
      </c>
      <c r="F6816" s="87" t="inlineStr">
        <is>
          <t>Av. Lo Espejo 145</t>
        </is>
      </c>
      <c r="G6816" s="87" t="inlineStr">
        <is>
          <t>La Cisterna</t>
        </is>
      </c>
      <c r="H6816" s="87" t="inlineStr">
        <is>
          <t>Disponible</t>
        </is>
      </c>
      <c r="I6816" s="87" t="inlineStr">
        <is>
          <t>Bodega</t>
        </is>
      </c>
      <c r="J6816" s="87" t="inlineStr">
        <is>
          <t>Bodeg cubierta</t>
        </is>
      </c>
      <c r="K6816" s="88" t="n">
        <v>-1</v>
      </c>
      <c r="L6816" s="88" t="n">
        <v>136</v>
      </c>
      <c r="M6816" s="87" t="inlineStr"/>
      <c r="N6816" s="87" t="inlineStr"/>
      <c r="O6816" s="87" t="inlineStr"/>
      <c r="P6816" s="88" t="n">
        <v>70</v>
      </c>
      <c r="Q6816" s="87" t="inlineStr"/>
      <c r="R6816" s="87" t="inlineStr">
        <is>
          <t>0</t>
        </is>
      </c>
      <c r="S6816" s="87" t="inlineStr">
        <is>
          <t>0</t>
        </is>
      </c>
      <c r="T6816" s="88" t="n">
        <v>0</v>
      </c>
      <c r="U6816" s="87" t="inlineStr"/>
    </row>
    <row r="6817" ht="14.4" customHeight="1">
      <c r="A6817" s="87" t="inlineStr">
        <is>
          <t>RVC</t>
        </is>
      </c>
      <c r="B6817" s="87" t="inlineStr">
        <is>
          <t>CONDOMINIO PARQUE DEL SUR TORRE A</t>
        </is>
      </c>
      <c r="C6817" s="87" t="inlineStr">
        <is>
          <t>CONDOMINIO PARQUE DEL SUR TORRE A</t>
        </is>
      </c>
      <c r="D6817" s="87" t="inlineStr">
        <is>
          <t>Entrega Futura</t>
        </is>
      </c>
      <c r="E6817" s="87" t="inlineStr">
        <is>
          <t>2° Semestre 2025</t>
        </is>
      </c>
      <c r="F6817" s="87" t="inlineStr">
        <is>
          <t>Av. Lo Espejo 145</t>
        </is>
      </c>
      <c r="G6817" s="87" t="inlineStr">
        <is>
          <t>La Cisterna</t>
        </is>
      </c>
      <c r="H6817" s="87" t="inlineStr">
        <is>
          <t>Disponible</t>
        </is>
      </c>
      <c r="I6817" s="87" t="inlineStr">
        <is>
          <t>Bodega</t>
        </is>
      </c>
      <c r="J6817" s="87" t="inlineStr">
        <is>
          <t>Bodeg cubierta</t>
        </is>
      </c>
      <c r="K6817" s="88" t="n">
        <v>-1</v>
      </c>
      <c r="L6817" s="88" t="n">
        <v>137</v>
      </c>
      <c r="M6817" s="87" t="inlineStr"/>
      <c r="N6817" s="87" t="inlineStr"/>
      <c r="O6817" s="87" t="inlineStr"/>
      <c r="P6817" s="88" t="n">
        <v>70</v>
      </c>
      <c r="Q6817" s="87" t="inlineStr"/>
      <c r="R6817" s="87" t="inlineStr">
        <is>
          <t>0</t>
        </is>
      </c>
      <c r="S6817" s="87" t="inlineStr">
        <is>
          <t>0</t>
        </is>
      </c>
      <c r="T6817" s="88" t="n">
        <v>0</v>
      </c>
      <c r="U6817" s="87" t="inlineStr"/>
    </row>
    <row r="6818" ht="14.4" customHeight="1">
      <c r="A6818" s="87" t="inlineStr">
        <is>
          <t>RVC</t>
        </is>
      </c>
      <c r="B6818" s="87" t="inlineStr">
        <is>
          <t>CONDOMINIO PARQUE DEL SUR TORRE A</t>
        </is>
      </c>
      <c r="C6818" s="87" t="inlineStr">
        <is>
          <t>CONDOMINIO PARQUE DEL SUR TORRE A</t>
        </is>
      </c>
      <c r="D6818" s="87" t="inlineStr">
        <is>
          <t>Entrega Futura</t>
        </is>
      </c>
      <c r="E6818" s="87" t="inlineStr">
        <is>
          <t>2° Semestre 2025</t>
        </is>
      </c>
      <c r="F6818" s="87" t="inlineStr">
        <is>
          <t>Av. Lo Espejo 145</t>
        </is>
      </c>
      <c r="G6818" s="87" t="inlineStr">
        <is>
          <t>La Cisterna</t>
        </is>
      </c>
      <c r="H6818" s="87" t="inlineStr">
        <is>
          <t>Disponible</t>
        </is>
      </c>
      <c r="I6818" s="87" t="inlineStr">
        <is>
          <t>Bodega</t>
        </is>
      </c>
      <c r="J6818" s="87" t="inlineStr">
        <is>
          <t>Bodeg cubierta</t>
        </is>
      </c>
      <c r="K6818" s="88" t="n">
        <v>-1</v>
      </c>
      <c r="L6818" s="88" t="n">
        <v>138</v>
      </c>
      <c r="M6818" s="87" t="inlineStr"/>
      <c r="N6818" s="87" t="inlineStr"/>
      <c r="O6818" s="87" t="inlineStr"/>
      <c r="P6818" s="88" t="n">
        <v>70</v>
      </c>
      <c r="Q6818" s="87" t="inlineStr"/>
      <c r="R6818" s="87" t="inlineStr">
        <is>
          <t>0</t>
        </is>
      </c>
      <c r="S6818" s="87" t="inlineStr">
        <is>
          <t>0</t>
        </is>
      </c>
      <c r="T6818" s="88" t="n">
        <v>0</v>
      </c>
      <c r="U6818" s="87" t="inlineStr"/>
    </row>
    <row r="6819" ht="14.4" customHeight="1">
      <c r="A6819" s="87" t="inlineStr">
        <is>
          <t>RVC</t>
        </is>
      </c>
      <c r="B6819" s="87" t="inlineStr">
        <is>
          <t>CONDOMINIO PARQUE DEL SUR TORRE A</t>
        </is>
      </c>
      <c r="C6819" s="87" t="inlineStr">
        <is>
          <t>CONDOMINIO PARQUE DEL SUR TORRE A</t>
        </is>
      </c>
      <c r="D6819" s="87" t="inlineStr">
        <is>
          <t>Entrega Futura</t>
        </is>
      </c>
      <c r="E6819" s="87" t="inlineStr">
        <is>
          <t>2° Semestre 2025</t>
        </is>
      </c>
      <c r="F6819" s="87" t="inlineStr">
        <is>
          <t>Av. Lo Espejo 145</t>
        </is>
      </c>
      <c r="G6819" s="87" t="inlineStr">
        <is>
          <t>La Cisterna</t>
        </is>
      </c>
      <c r="H6819" s="87" t="inlineStr">
        <is>
          <t>Disponible</t>
        </is>
      </c>
      <c r="I6819" s="87" t="inlineStr">
        <is>
          <t>Bodega</t>
        </is>
      </c>
      <c r="J6819" s="87" t="inlineStr">
        <is>
          <t>Bodeg cubierta</t>
        </is>
      </c>
      <c r="K6819" s="88" t="n">
        <v>-1</v>
      </c>
      <c r="L6819" s="88" t="n">
        <v>139</v>
      </c>
      <c r="M6819" s="87" t="inlineStr"/>
      <c r="N6819" s="87" t="inlineStr"/>
      <c r="O6819" s="87" t="inlineStr"/>
      <c r="P6819" s="88" t="n">
        <v>70</v>
      </c>
      <c r="Q6819" s="87" t="inlineStr"/>
      <c r="R6819" s="87" t="inlineStr">
        <is>
          <t>0</t>
        </is>
      </c>
      <c r="S6819" s="87" t="inlineStr">
        <is>
          <t>0</t>
        </is>
      </c>
      <c r="T6819" s="88" t="n">
        <v>0</v>
      </c>
      <c r="U6819" s="87" t="inlineStr"/>
    </row>
    <row r="6820" ht="14.4" customHeight="1">
      <c r="A6820" s="87" t="inlineStr">
        <is>
          <t>RVC</t>
        </is>
      </c>
      <c r="B6820" s="87" t="inlineStr">
        <is>
          <t>CONDOMINIO PARQUE DEL SUR TORRE A</t>
        </is>
      </c>
      <c r="C6820" s="87" t="inlineStr">
        <is>
          <t>CONDOMINIO PARQUE DEL SUR TORRE A</t>
        </is>
      </c>
      <c r="D6820" s="87" t="inlineStr">
        <is>
          <t>Entrega Futura</t>
        </is>
      </c>
      <c r="E6820" s="87" t="inlineStr">
        <is>
          <t>2° Semestre 2025</t>
        </is>
      </c>
      <c r="F6820" s="87" t="inlineStr">
        <is>
          <t>Av. Lo Espejo 145</t>
        </is>
      </c>
      <c r="G6820" s="87" t="inlineStr">
        <is>
          <t>La Cisterna</t>
        </is>
      </c>
      <c r="H6820" s="87" t="inlineStr">
        <is>
          <t>Disponible</t>
        </is>
      </c>
      <c r="I6820" s="87" t="inlineStr">
        <is>
          <t>Bodega</t>
        </is>
      </c>
      <c r="J6820" s="87" t="inlineStr">
        <is>
          <t>Bodeg cubierta</t>
        </is>
      </c>
      <c r="K6820" s="88" t="n">
        <v>-1</v>
      </c>
      <c r="L6820" s="88" t="n">
        <v>140</v>
      </c>
      <c r="M6820" s="87" t="inlineStr"/>
      <c r="N6820" s="87" t="inlineStr"/>
      <c r="O6820" s="87" t="inlineStr"/>
      <c r="P6820" s="88" t="n">
        <v>70</v>
      </c>
      <c r="Q6820" s="87" t="inlineStr"/>
      <c r="R6820" s="87" t="inlineStr">
        <is>
          <t>0</t>
        </is>
      </c>
      <c r="S6820" s="87" t="inlineStr">
        <is>
          <t>0</t>
        </is>
      </c>
      <c r="T6820" s="88" t="n">
        <v>0</v>
      </c>
      <c r="U6820" s="87" t="inlineStr"/>
    </row>
    <row r="6821" ht="14.4" customHeight="1">
      <c r="A6821" s="87" t="inlineStr">
        <is>
          <t>RVC</t>
        </is>
      </c>
      <c r="B6821" s="87" t="inlineStr">
        <is>
          <t>CONDOMINIO PARQUE DEL SUR TORRE A</t>
        </is>
      </c>
      <c r="C6821" s="87" t="inlineStr">
        <is>
          <t>CONDOMINIO PARQUE DEL SUR TORRE A</t>
        </is>
      </c>
      <c r="D6821" s="87" t="inlineStr">
        <is>
          <t>Entrega Futura</t>
        </is>
      </c>
      <c r="E6821" s="87" t="inlineStr">
        <is>
          <t>2° Semestre 2025</t>
        </is>
      </c>
      <c r="F6821" s="87" t="inlineStr">
        <is>
          <t>Av. Lo Espejo 145</t>
        </is>
      </c>
      <c r="G6821" s="87" t="inlineStr">
        <is>
          <t>La Cisterna</t>
        </is>
      </c>
      <c r="H6821" s="87" t="inlineStr">
        <is>
          <t>Disponible</t>
        </is>
      </c>
      <c r="I6821" s="87" t="inlineStr">
        <is>
          <t>Bodega</t>
        </is>
      </c>
      <c r="J6821" s="87" t="inlineStr">
        <is>
          <t>Bodeg cubierta</t>
        </is>
      </c>
      <c r="K6821" s="88" t="n">
        <v>-1</v>
      </c>
      <c r="L6821" s="88" t="n">
        <v>141</v>
      </c>
      <c r="M6821" s="87" t="inlineStr"/>
      <c r="N6821" s="87" t="inlineStr"/>
      <c r="O6821" s="87" t="inlineStr"/>
      <c r="P6821" s="88" t="n">
        <v>70</v>
      </c>
      <c r="Q6821" s="87" t="inlineStr"/>
      <c r="R6821" s="87" t="inlineStr">
        <is>
          <t>0</t>
        </is>
      </c>
      <c r="S6821" s="87" t="inlineStr">
        <is>
          <t>0</t>
        </is>
      </c>
      <c r="T6821" s="88" t="n">
        <v>0</v>
      </c>
      <c r="U6821" s="87" t="inlineStr"/>
    </row>
    <row r="6822" ht="14.4" customHeight="1">
      <c r="A6822" s="87" t="inlineStr">
        <is>
          <t>RVC</t>
        </is>
      </c>
      <c r="B6822" s="87" t="inlineStr">
        <is>
          <t>CONDOMINIO PARQUE DEL SUR TORRE A</t>
        </is>
      </c>
      <c r="C6822" s="87" t="inlineStr">
        <is>
          <t>CONDOMINIO PARQUE DEL SUR TORRE A</t>
        </is>
      </c>
      <c r="D6822" s="87" t="inlineStr">
        <is>
          <t>Entrega Futura</t>
        </is>
      </c>
      <c r="E6822" s="87" t="inlineStr">
        <is>
          <t>2° Semestre 2025</t>
        </is>
      </c>
      <c r="F6822" s="87" t="inlineStr">
        <is>
          <t>Av. Lo Espejo 145</t>
        </is>
      </c>
      <c r="G6822" s="87" t="inlineStr">
        <is>
          <t>La Cisterna</t>
        </is>
      </c>
      <c r="H6822" s="87" t="inlineStr">
        <is>
          <t>Disponible</t>
        </is>
      </c>
      <c r="I6822" s="87" t="inlineStr">
        <is>
          <t>Bodega</t>
        </is>
      </c>
      <c r="J6822" s="87" t="inlineStr">
        <is>
          <t>Bodeg cubierta</t>
        </is>
      </c>
      <c r="K6822" s="88" t="n">
        <v>-1</v>
      </c>
      <c r="L6822" s="88" t="n">
        <v>142</v>
      </c>
      <c r="M6822" s="87" t="inlineStr"/>
      <c r="N6822" s="87" t="inlineStr"/>
      <c r="O6822" s="87" t="inlineStr"/>
      <c r="P6822" s="88" t="n">
        <v>70</v>
      </c>
      <c r="Q6822" s="87" t="inlineStr"/>
      <c r="R6822" s="87" t="inlineStr">
        <is>
          <t>0</t>
        </is>
      </c>
      <c r="S6822" s="87" t="inlineStr">
        <is>
          <t>0</t>
        </is>
      </c>
      <c r="T6822" s="88" t="n">
        <v>0</v>
      </c>
      <c r="U6822" s="87" t="inlineStr"/>
    </row>
    <row r="6823" ht="14.4" customHeight="1">
      <c r="A6823" s="87" t="inlineStr">
        <is>
          <t>RVC</t>
        </is>
      </c>
      <c r="B6823" s="87" t="inlineStr">
        <is>
          <t>CONDOMINIO PARQUE DEL SUR TORRE A</t>
        </is>
      </c>
      <c r="C6823" s="87" t="inlineStr">
        <is>
          <t>CONDOMINIO PARQUE DEL SUR TORRE A</t>
        </is>
      </c>
      <c r="D6823" s="87" t="inlineStr">
        <is>
          <t>Entrega Futura</t>
        </is>
      </c>
      <c r="E6823" s="87" t="inlineStr">
        <is>
          <t>2° Semestre 2025</t>
        </is>
      </c>
      <c r="F6823" s="87" t="inlineStr">
        <is>
          <t>Av. Lo Espejo 145</t>
        </is>
      </c>
      <c r="G6823" s="87" t="inlineStr">
        <is>
          <t>La Cisterna</t>
        </is>
      </c>
      <c r="H6823" s="87" t="inlineStr">
        <is>
          <t>Disponible</t>
        </is>
      </c>
      <c r="I6823" s="87" t="inlineStr">
        <is>
          <t>Bodega</t>
        </is>
      </c>
      <c r="J6823" s="87" t="inlineStr">
        <is>
          <t>Bodeg cubierta</t>
        </is>
      </c>
      <c r="K6823" s="88" t="n">
        <v>-1</v>
      </c>
      <c r="L6823" s="88" t="n">
        <v>144</v>
      </c>
      <c r="M6823" s="87" t="inlineStr"/>
      <c r="N6823" s="87" t="inlineStr"/>
      <c r="O6823" s="87" t="inlineStr"/>
      <c r="P6823" s="88" t="n">
        <v>90</v>
      </c>
      <c r="Q6823" s="87" t="inlineStr"/>
      <c r="R6823" s="87" t="inlineStr">
        <is>
          <t>0</t>
        </is>
      </c>
      <c r="S6823" s="87" t="inlineStr">
        <is>
          <t>0</t>
        </is>
      </c>
      <c r="T6823" s="88" t="n">
        <v>0</v>
      </c>
      <c r="U6823" s="87" t="inlineStr"/>
    </row>
    <row r="6824" ht="14.4" customHeight="1">
      <c r="A6824" s="87" t="inlineStr">
        <is>
          <t>RVC</t>
        </is>
      </c>
      <c r="B6824" s="87" t="inlineStr">
        <is>
          <t>CONDOMINIO PARQUE DEL SUR TORRE A</t>
        </is>
      </c>
      <c r="C6824" s="87" t="inlineStr">
        <is>
          <t>CONDOMINIO PARQUE DEL SUR TORRE A</t>
        </is>
      </c>
      <c r="D6824" s="87" t="inlineStr">
        <is>
          <t>Entrega Futura</t>
        </is>
      </c>
      <c r="E6824" s="87" t="inlineStr">
        <is>
          <t>2° Semestre 2025</t>
        </is>
      </c>
      <c r="F6824" s="87" t="inlineStr">
        <is>
          <t>Av. Lo Espejo 145</t>
        </is>
      </c>
      <c r="G6824" s="87" t="inlineStr">
        <is>
          <t>La Cisterna</t>
        </is>
      </c>
      <c r="H6824" s="87" t="inlineStr">
        <is>
          <t>Disponible</t>
        </is>
      </c>
      <c r="I6824" s="87" t="inlineStr">
        <is>
          <t>Bodega</t>
        </is>
      </c>
      <c r="J6824" s="87" t="inlineStr">
        <is>
          <t>Bodeg cubierta</t>
        </is>
      </c>
      <c r="K6824" s="88" t="n">
        <v>-1</v>
      </c>
      <c r="L6824" s="88" t="n">
        <v>146</v>
      </c>
      <c r="M6824" s="87" t="inlineStr"/>
      <c r="N6824" s="87" t="inlineStr"/>
      <c r="O6824" s="87" t="inlineStr"/>
      <c r="P6824" s="88" t="n">
        <v>70</v>
      </c>
      <c r="Q6824" s="87" t="inlineStr"/>
      <c r="R6824" s="87" t="inlineStr">
        <is>
          <t>0</t>
        </is>
      </c>
      <c r="S6824" s="87" t="inlineStr">
        <is>
          <t>0</t>
        </is>
      </c>
      <c r="T6824" s="88" t="n">
        <v>0</v>
      </c>
      <c r="U6824" s="87" t="inlineStr"/>
    </row>
    <row r="6825" ht="14.4" customHeight="1">
      <c r="A6825" s="87" t="inlineStr">
        <is>
          <t>RVC</t>
        </is>
      </c>
      <c r="B6825" s="87" t="inlineStr">
        <is>
          <t>CONDOMINIO PARQUE DEL SUR TORRE A</t>
        </is>
      </c>
      <c r="C6825" s="87" t="inlineStr">
        <is>
          <t>CONDOMINIO PARQUE DEL SUR TORRE A</t>
        </is>
      </c>
      <c r="D6825" s="87" t="inlineStr">
        <is>
          <t>Entrega Futura</t>
        </is>
      </c>
      <c r="E6825" s="87" t="inlineStr">
        <is>
          <t>2° Semestre 2025</t>
        </is>
      </c>
      <c r="F6825" s="87" t="inlineStr">
        <is>
          <t>Av. Lo Espejo 145</t>
        </is>
      </c>
      <c r="G6825" s="87" t="inlineStr">
        <is>
          <t>La Cisterna</t>
        </is>
      </c>
      <c r="H6825" s="87" t="inlineStr">
        <is>
          <t>Disponible</t>
        </is>
      </c>
      <c r="I6825" s="87" t="inlineStr">
        <is>
          <t>Bodega</t>
        </is>
      </c>
      <c r="J6825" s="87" t="inlineStr">
        <is>
          <t>Bodeg cubierta</t>
        </is>
      </c>
      <c r="K6825" s="88" t="n">
        <v>-1</v>
      </c>
      <c r="L6825" s="88" t="n">
        <v>147</v>
      </c>
      <c r="M6825" s="87" t="inlineStr"/>
      <c r="N6825" s="87" t="inlineStr"/>
      <c r="O6825" s="87" t="inlineStr"/>
      <c r="P6825" s="88" t="n">
        <v>70</v>
      </c>
      <c r="Q6825" s="87" t="inlineStr"/>
      <c r="R6825" s="87" t="inlineStr">
        <is>
          <t>0</t>
        </is>
      </c>
      <c r="S6825" s="87" t="inlineStr">
        <is>
          <t>0</t>
        </is>
      </c>
      <c r="T6825" s="88" t="n">
        <v>0</v>
      </c>
      <c r="U6825" s="87" t="inlineStr"/>
    </row>
    <row r="6826" ht="14.4" customHeight="1">
      <c r="A6826" s="87" t="inlineStr">
        <is>
          <t>RVC</t>
        </is>
      </c>
      <c r="B6826" s="87" t="inlineStr">
        <is>
          <t>CONDOMINIO PARQUE DEL SUR TORRE A</t>
        </is>
      </c>
      <c r="C6826" s="87" t="inlineStr">
        <is>
          <t>CONDOMINIO PARQUE DEL SUR TORRE A</t>
        </is>
      </c>
      <c r="D6826" s="87" t="inlineStr">
        <is>
          <t>Entrega Futura</t>
        </is>
      </c>
      <c r="E6826" s="87" t="inlineStr">
        <is>
          <t>2° Semestre 2025</t>
        </is>
      </c>
      <c r="F6826" s="87" t="inlineStr">
        <is>
          <t>Av. Lo Espejo 145</t>
        </is>
      </c>
      <c r="G6826" s="87" t="inlineStr">
        <is>
          <t>La Cisterna</t>
        </is>
      </c>
      <c r="H6826" s="87" t="inlineStr">
        <is>
          <t>Disponible</t>
        </is>
      </c>
      <c r="I6826" s="87" t="inlineStr">
        <is>
          <t>Bodega</t>
        </is>
      </c>
      <c r="J6826" s="87" t="inlineStr">
        <is>
          <t>Bodeg cubierta</t>
        </is>
      </c>
      <c r="K6826" s="88" t="n">
        <v>-1</v>
      </c>
      <c r="L6826" s="88" t="n">
        <v>148</v>
      </c>
      <c r="M6826" s="87" t="inlineStr"/>
      <c r="N6826" s="87" t="inlineStr"/>
      <c r="O6826" s="87" t="inlineStr"/>
      <c r="P6826" s="88" t="n">
        <v>70</v>
      </c>
      <c r="Q6826" s="87" t="inlineStr"/>
      <c r="R6826" s="87" t="inlineStr">
        <is>
          <t>0</t>
        </is>
      </c>
      <c r="S6826" s="87" t="inlineStr">
        <is>
          <t>0</t>
        </is>
      </c>
      <c r="T6826" s="88" t="n">
        <v>0</v>
      </c>
      <c r="U6826" s="87" t="inlineStr"/>
    </row>
    <row r="6827" ht="14.4" customHeight="1">
      <c r="A6827" s="87" t="inlineStr">
        <is>
          <t>RVC</t>
        </is>
      </c>
      <c r="B6827" s="87" t="inlineStr">
        <is>
          <t>CONDOMINIO PARQUE DEL SUR TORRE A</t>
        </is>
      </c>
      <c r="C6827" s="87" t="inlineStr">
        <is>
          <t>CONDOMINIO PARQUE DEL SUR TORRE A</t>
        </is>
      </c>
      <c r="D6827" s="87" t="inlineStr">
        <is>
          <t>Entrega Futura</t>
        </is>
      </c>
      <c r="E6827" s="87" t="inlineStr">
        <is>
          <t>2° Semestre 2025</t>
        </is>
      </c>
      <c r="F6827" s="87" t="inlineStr">
        <is>
          <t>Av. Lo Espejo 145</t>
        </is>
      </c>
      <c r="G6827" s="87" t="inlineStr">
        <is>
          <t>La Cisterna</t>
        </is>
      </c>
      <c r="H6827" s="87" t="inlineStr">
        <is>
          <t>Disponible</t>
        </is>
      </c>
      <c r="I6827" s="87" t="inlineStr">
        <is>
          <t>Bodega</t>
        </is>
      </c>
      <c r="J6827" s="87" t="inlineStr">
        <is>
          <t>Bodeg cubierta</t>
        </is>
      </c>
      <c r="K6827" s="88" t="n">
        <v>-1</v>
      </c>
      <c r="L6827" s="88" t="n">
        <v>149</v>
      </c>
      <c r="M6827" s="87" t="inlineStr"/>
      <c r="N6827" s="87" t="inlineStr"/>
      <c r="O6827" s="87" t="inlineStr"/>
      <c r="P6827" s="88" t="n">
        <v>70</v>
      </c>
      <c r="Q6827" s="87" t="inlineStr"/>
      <c r="R6827" s="87" t="inlineStr">
        <is>
          <t>0</t>
        </is>
      </c>
      <c r="S6827" s="87" t="inlineStr">
        <is>
          <t>0</t>
        </is>
      </c>
      <c r="T6827" s="88" t="n">
        <v>0</v>
      </c>
      <c r="U6827" s="87" t="inlineStr"/>
    </row>
    <row r="6828" ht="14.4" customHeight="1">
      <c r="A6828" s="87" t="inlineStr">
        <is>
          <t>RVC</t>
        </is>
      </c>
      <c r="B6828" s="87" t="inlineStr">
        <is>
          <t>CONDOMINIO PARQUE DEL SUR TORRE A</t>
        </is>
      </c>
      <c r="C6828" s="87" t="inlineStr">
        <is>
          <t>CONDOMINIO PARQUE DEL SUR TORRE A</t>
        </is>
      </c>
      <c r="D6828" s="87" t="inlineStr">
        <is>
          <t>Entrega Futura</t>
        </is>
      </c>
      <c r="E6828" s="87" t="inlineStr">
        <is>
          <t>2° Semestre 2025</t>
        </is>
      </c>
      <c r="F6828" s="87" t="inlineStr">
        <is>
          <t>Av. Lo Espejo 145</t>
        </is>
      </c>
      <c r="G6828" s="87" t="inlineStr">
        <is>
          <t>La Cisterna</t>
        </is>
      </c>
      <c r="H6828" s="87" t="inlineStr">
        <is>
          <t>Disponible</t>
        </is>
      </c>
      <c r="I6828" s="87" t="inlineStr">
        <is>
          <t>Bodega</t>
        </is>
      </c>
      <c r="J6828" s="87" t="inlineStr">
        <is>
          <t>Bodeg cubierta</t>
        </is>
      </c>
      <c r="K6828" s="88" t="n">
        <v>-1</v>
      </c>
      <c r="L6828" s="88" t="n">
        <v>151</v>
      </c>
      <c r="M6828" s="87" t="inlineStr"/>
      <c r="N6828" s="87" t="inlineStr"/>
      <c r="O6828" s="87" t="inlineStr"/>
      <c r="P6828" s="88" t="n">
        <v>70</v>
      </c>
      <c r="Q6828" s="87" t="inlineStr"/>
      <c r="R6828" s="87" t="inlineStr">
        <is>
          <t>0</t>
        </is>
      </c>
      <c r="S6828" s="87" t="inlineStr">
        <is>
          <t>0</t>
        </is>
      </c>
      <c r="T6828" s="88" t="n">
        <v>0</v>
      </c>
      <c r="U6828" s="87" t="inlineStr"/>
    </row>
    <row r="6829" ht="14.4" customHeight="1">
      <c r="A6829" s="87" t="inlineStr">
        <is>
          <t>RVC</t>
        </is>
      </c>
      <c r="B6829" s="87" t="inlineStr">
        <is>
          <t>CONDOMINIO PARQUE DEL SUR TORRE A</t>
        </is>
      </c>
      <c r="C6829" s="87" t="inlineStr">
        <is>
          <t>CONDOMINIO PARQUE DEL SUR TORRE A</t>
        </is>
      </c>
      <c r="D6829" s="87" t="inlineStr">
        <is>
          <t>Entrega Futura</t>
        </is>
      </c>
      <c r="E6829" s="87" t="inlineStr">
        <is>
          <t>2° Semestre 2025</t>
        </is>
      </c>
      <c r="F6829" s="87" t="inlineStr">
        <is>
          <t>Av. Lo Espejo 145</t>
        </is>
      </c>
      <c r="G6829" s="87" t="inlineStr">
        <is>
          <t>La Cisterna</t>
        </is>
      </c>
      <c r="H6829" s="87" t="inlineStr">
        <is>
          <t>Disponible</t>
        </is>
      </c>
      <c r="I6829" s="87" t="inlineStr">
        <is>
          <t>Bodega</t>
        </is>
      </c>
      <c r="J6829" s="87" t="inlineStr">
        <is>
          <t>Bodeg cubierta</t>
        </is>
      </c>
      <c r="K6829" s="88" t="n">
        <v>-1</v>
      </c>
      <c r="L6829" s="88" t="n">
        <v>152</v>
      </c>
      <c r="M6829" s="87" t="inlineStr"/>
      <c r="N6829" s="87" t="inlineStr"/>
      <c r="O6829" s="87" t="inlineStr"/>
      <c r="P6829" s="88" t="n">
        <v>90</v>
      </c>
      <c r="Q6829" s="87" t="inlineStr"/>
      <c r="R6829" s="87" t="inlineStr">
        <is>
          <t>0</t>
        </is>
      </c>
      <c r="S6829" s="87" t="inlineStr">
        <is>
          <t>0</t>
        </is>
      </c>
      <c r="T6829" s="88" t="n">
        <v>0</v>
      </c>
      <c r="U6829" s="87" t="inlineStr"/>
    </row>
    <row r="6830" ht="14.4" customHeight="1">
      <c r="A6830" s="87" t="inlineStr">
        <is>
          <t>RVC</t>
        </is>
      </c>
      <c r="B6830" s="87" t="inlineStr">
        <is>
          <t>EDIFICIO CASTILLO URIZAR</t>
        </is>
      </c>
      <c r="C6830" s="87" t="inlineStr">
        <is>
          <t>EDIFICIO CASTILLO URIZAR</t>
        </is>
      </c>
      <c r="D6830" s="87" t="inlineStr">
        <is>
          <t>Entrega Inmediata</t>
        </is>
      </c>
      <c r="E6830" s="87" t="inlineStr">
        <is>
          <t>Inmediata</t>
        </is>
      </c>
      <c r="F6830" s="87" t="inlineStr">
        <is>
          <t>Castillo Urizar 1845</t>
        </is>
      </c>
      <c r="G6830" s="87" t="inlineStr">
        <is>
          <t>Ñuñoa</t>
        </is>
      </c>
      <c r="H6830" s="87" t="inlineStr">
        <is>
          <t>Disponible</t>
        </is>
      </c>
      <c r="I6830" s="87" t="inlineStr">
        <is>
          <t>Estacionamiento</t>
        </is>
      </c>
      <c r="J6830" s="87" t="inlineStr">
        <is>
          <t>Estac cubierto</t>
        </is>
      </c>
      <c r="K6830" s="88" t="n">
        <v>-2</v>
      </c>
      <c r="L6830" s="88" t="n">
        <v>229</v>
      </c>
      <c r="M6830" s="87" t="inlineStr"/>
      <c r="N6830" s="87" t="inlineStr"/>
      <c r="O6830" s="87" t="inlineStr"/>
      <c r="P6830" s="88" t="n">
        <v>350</v>
      </c>
      <c r="Q6830" s="87" t="inlineStr"/>
      <c r="R6830" s="87" t="inlineStr">
        <is>
          <t>0</t>
        </is>
      </c>
      <c r="S6830" s="87" t="inlineStr">
        <is>
          <t>0</t>
        </is>
      </c>
      <c r="T6830" s="88" t="n">
        <v>0</v>
      </c>
      <c r="U6830" s="87" t="inlineStr"/>
    </row>
    <row r="6831" ht="14.4" customHeight="1">
      <c r="A6831" s="87" t="inlineStr">
        <is>
          <t>RVC</t>
        </is>
      </c>
      <c r="B6831" s="87" t="inlineStr">
        <is>
          <t>EDIFICIO CASTILLO URIZAR</t>
        </is>
      </c>
      <c r="C6831" s="87" t="inlineStr">
        <is>
          <t>EDIFICIO CASTILLO URIZAR</t>
        </is>
      </c>
      <c r="D6831" s="87" t="inlineStr">
        <is>
          <t>Entrega Inmediata</t>
        </is>
      </c>
      <c r="E6831" s="87" t="inlineStr">
        <is>
          <t>Inmediata</t>
        </is>
      </c>
      <c r="F6831" s="87" t="inlineStr">
        <is>
          <t>Castillo Urizar 1845</t>
        </is>
      </c>
      <c r="G6831" s="87" t="inlineStr">
        <is>
          <t>Ñuñoa</t>
        </is>
      </c>
      <c r="H6831" s="87" t="inlineStr">
        <is>
          <t>Disponible</t>
        </is>
      </c>
      <c r="I6831" s="87" t="inlineStr">
        <is>
          <t>Bodega</t>
        </is>
      </c>
      <c r="J6831" s="87" t="inlineStr">
        <is>
          <t>Bodeg cubierta</t>
        </is>
      </c>
      <c r="K6831" s="88" t="n">
        <v>-2</v>
      </c>
      <c r="L6831" s="88" t="n">
        <v>248</v>
      </c>
      <c r="M6831" s="87" t="inlineStr"/>
      <c r="N6831" s="87" t="inlineStr"/>
      <c r="O6831" s="87" t="inlineStr"/>
      <c r="P6831" s="88" t="n">
        <v>85</v>
      </c>
      <c r="Q6831" s="87" t="inlineStr"/>
      <c r="R6831" s="87" t="inlineStr">
        <is>
          <t>0</t>
        </is>
      </c>
      <c r="S6831" s="87" t="inlineStr">
        <is>
          <t>0</t>
        </is>
      </c>
      <c r="T6831" s="88" t="n">
        <v>0</v>
      </c>
      <c r="U6831" s="87" t="inlineStr"/>
    </row>
    <row r="6832" ht="14.4" customHeight="1">
      <c r="A6832" s="87" t="inlineStr">
        <is>
          <t>RVC</t>
        </is>
      </c>
      <c r="B6832" s="87" t="inlineStr">
        <is>
          <t>EDIFICIO CASTILLO URIZAR</t>
        </is>
      </c>
      <c r="C6832" s="87" t="inlineStr">
        <is>
          <t>EDIFICIO CASTILLO URIZAR</t>
        </is>
      </c>
      <c r="D6832" s="87" t="inlineStr">
        <is>
          <t>Entrega Inmediata</t>
        </is>
      </c>
      <c r="E6832" s="87" t="inlineStr">
        <is>
          <t>Inmediata</t>
        </is>
      </c>
      <c r="F6832" s="87" t="inlineStr">
        <is>
          <t>Castillo Urizar 1845</t>
        </is>
      </c>
      <c r="G6832" s="87" t="inlineStr">
        <is>
          <t>Ñuñoa</t>
        </is>
      </c>
      <c r="H6832" s="87" t="inlineStr">
        <is>
          <t>Disponible</t>
        </is>
      </c>
      <c r="I6832" s="87" t="inlineStr">
        <is>
          <t>Bodega</t>
        </is>
      </c>
      <c r="J6832" s="87" t="inlineStr">
        <is>
          <t>Bodeg cubierta</t>
        </is>
      </c>
      <c r="K6832" s="88" t="n">
        <v>-2</v>
      </c>
      <c r="L6832" s="88" t="n">
        <v>254</v>
      </c>
      <c r="M6832" s="87" t="inlineStr"/>
      <c r="N6832" s="87" t="inlineStr"/>
      <c r="O6832" s="87" t="inlineStr"/>
      <c r="P6832" s="88" t="n">
        <v>70</v>
      </c>
      <c r="Q6832" s="87" t="inlineStr"/>
      <c r="R6832" s="87" t="inlineStr">
        <is>
          <t>0</t>
        </is>
      </c>
      <c r="S6832" s="87" t="inlineStr">
        <is>
          <t>0</t>
        </is>
      </c>
      <c r="T6832" s="88" t="n">
        <v>0</v>
      </c>
      <c r="U6832" s="87" t="inlineStr"/>
    </row>
    <row r="6833" ht="14.4" customHeight="1">
      <c r="A6833" s="87" t="inlineStr">
        <is>
          <t>RVC</t>
        </is>
      </c>
      <c r="B6833" s="87" t="inlineStr">
        <is>
          <t>EDIFICIO CORONEL SOUPER</t>
        </is>
      </c>
      <c r="C6833" s="87" t="inlineStr">
        <is>
          <t>EDIFICIO CORONEL SOUPER</t>
        </is>
      </c>
      <c r="D6833" s="87" t="inlineStr">
        <is>
          <t>Entrega Inmediata</t>
        </is>
      </c>
      <c r="E6833" s="87" t="inlineStr">
        <is>
          <t>Inmediata</t>
        </is>
      </c>
      <c r="F6833" s="87" t="inlineStr">
        <is>
          <t>Coronel Souper 4438</t>
        </is>
      </c>
      <c r="G6833" s="87" t="inlineStr">
        <is>
          <t>Estacion Central</t>
        </is>
      </c>
      <c r="H6833" s="87" t="inlineStr">
        <is>
          <t>Disponible</t>
        </is>
      </c>
      <c r="I6833" s="87" t="inlineStr">
        <is>
          <t>Departamento</t>
        </is>
      </c>
      <c r="J6833" s="87" t="inlineStr">
        <is>
          <t>1D/1B/CK/2C</t>
        </is>
      </c>
      <c r="K6833" s="88" t="n">
        <v>3</v>
      </c>
      <c r="L6833" s="88" t="n">
        <v>303</v>
      </c>
      <c r="M6833" s="87" t="inlineStr">
        <is>
          <t>ORIENTE</t>
        </is>
      </c>
      <c r="N6833" s="87" t="inlineStr">
        <is>
          <t>1</t>
        </is>
      </c>
      <c r="O6833" s="87" t="inlineStr">
        <is>
          <t>1</t>
        </is>
      </c>
      <c r="P6833" s="88" t="n">
        <v>2055.56</v>
      </c>
      <c r="Q6833" s="87" t="inlineStr"/>
      <c r="R6833" s="87" t="inlineStr">
        <is>
          <t>31,71</t>
        </is>
      </c>
      <c r="S6833" s="87" t="inlineStr">
        <is>
          <t>5,86</t>
        </is>
      </c>
      <c r="T6833" s="88" t="n">
        <v>37.57</v>
      </c>
      <c r="U6833" s="87" t="inlineStr"/>
    </row>
    <row r="6834" ht="14.4" customHeight="1">
      <c r="A6834" s="87" t="inlineStr">
        <is>
          <t>RVC</t>
        </is>
      </c>
      <c r="B6834" s="87" t="inlineStr">
        <is>
          <t>EDIFICIO CORONEL SOUPER</t>
        </is>
      </c>
      <c r="C6834" s="87" t="inlineStr">
        <is>
          <t>EDIFICIO CORONEL SOUPER</t>
        </is>
      </c>
      <c r="D6834" s="87" t="inlineStr">
        <is>
          <t>Entrega Inmediata</t>
        </is>
      </c>
      <c r="E6834" s="87" t="inlineStr">
        <is>
          <t>Inmediata</t>
        </is>
      </c>
      <c r="F6834" s="87" t="inlineStr">
        <is>
          <t>Coronel Souper 4438</t>
        </is>
      </c>
      <c r="G6834" s="87" t="inlineStr">
        <is>
          <t>Estacion Central</t>
        </is>
      </c>
      <c r="H6834" s="87" t="inlineStr">
        <is>
          <t>Disponible</t>
        </is>
      </c>
      <c r="I6834" s="87" t="inlineStr">
        <is>
          <t>Departamento</t>
        </is>
      </c>
      <c r="J6834" s="87" t="inlineStr">
        <is>
          <t>1D/1B/CK/2C</t>
        </is>
      </c>
      <c r="K6834" s="88" t="n">
        <v>3</v>
      </c>
      <c r="L6834" s="88" t="n">
        <v>306</v>
      </c>
      <c r="M6834" s="87" t="inlineStr">
        <is>
          <t>PONIENTE</t>
        </is>
      </c>
      <c r="N6834" s="87" t="inlineStr">
        <is>
          <t>1</t>
        </is>
      </c>
      <c r="O6834" s="87" t="inlineStr">
        <is>
          <t>1</t>
        </is>
      </c>
      <c r="P6834" s="88" t="n">
        <v>2055.56</v>
      </c>
      <c r="Q6834" s="87" t="inlineStr"/>
      <c r="R6834" s="87" t="inlineStr">
        <is>
          <t>31,7</t>
        </is>
      </c>
      <c r="S6834" s="87" t="inlineStr">
        <is>
          <t>5,87</t>
        </is>
      </c>
      <c r="T6834" s="88" t="n">
        <v>37.57</v>
      </c>
      <c r="U6834" s="87" t="inlineStr"/>
    </row>
    <row r="6835" ht="14.4" customHeight="1">
      <c r="A6835" s="87" t="inlineStr">
        <is>
          <t>RVC</t>
        </is>
      </c>
      <c r="B6835" s="87" t="inlineStr">
        <is>
          <t>EDIFICIO CORONEL SOUPER</t>
        </is>
      </c>
      <c r="C6835" s="87" t="inlineStr">
        <is>
          <t>EDIFICIO CORONEL SOUPER</t>
        </is>
      </c>
      <c r="D6835" s="87" t="inlineStr">
        <is>
          <t>Entrega Inmediata</t>
        </is>
      </c>
      <c r="E6835" s="87" t="inlineStr">
        <is>
          <t>Inmediata</t>
        </is>
      </c>
      <c r="F6835" s="87" t="inlineStr">
        <is>
          <t>Coronel Souper 4438</t>
        </is>
      </c>
      <c r="G6835" s="87" t="inlineStr">
        <is>
          <t>Estacion Central</t>
        </is>
      </c>
      <c r="H6835" s="87" t="inlineStr">
        <is>
          <t>Disponible</t>
        </is>
      </c>
      <c r="I6835" s="87" t="inlineStr">
        <is>
          <t>Departamento</t>
        </is>
      </c>
      <c r="J6835" s="87" t="inlineStr">
        <is>
          <t>1D/1B/CK/2C</t>
        </is>
      </c>
      <c r="K6835" s="88" t="n">
        <v>7</v>
      </c>
      <c r="L6835" s="88" t="n">
        <v>707</v>
      </c>
      <c r="M6835" s="87" t="inlineStr">
        <is>
          <t>PONIENTE</t>
        </is>
      </c>
      <c r="N6835" s="87" t="inlineStr">
        <is>
          <t>1</t>
        </is>
      </c>
      <c r="O6835" s="87" t="inlineStr">
        <is>
          <t>1</t>
        </is>
      </c>
      <c r="P6835" s="88" t="n">
        <v>1988.89</v>
      </c>
      <c r="Q6835" s="87" t="inlineStr"/>
      <c r="R6835" s="87" t="inlineStr">
        <is>
          <t>31,94</t>
        </is>
      </c>
      <c r="S6835" s="87" t="inlineStr">
        <is>
          <t>6,09</t>
        </is>
      </c>
      <c r="T6835" s="88" t="n">
        <v>38.03</v>
      </c>
      <c r="U6835" s="87" t="inlineStr"/>
    </row>
    <row r="6836" ht="14.4" customHeight="1">
      <c r="A6836" s="87" t="inlineStr">
        <is>
          <t>RVC</t>
        </is>
      </c>
      <c r="B6836" s="87" t="inlineStr">
        <is>
          <t>EDIFICIO GUILLERMO MANN</t>
        </is>
      </c>
      <c r="C6836" s="87" t="inlineStr">
        <is>
          <t>EDIFICIO GUILLERMO MANN</t>
        </is>
      </c>
      <c r="D6836" s="87" t="inlineStr">
        <is>
          <t>Entrega Inmediata</t>
        </is>
      </c>
      <c r="E6836" s="87" t="inlineStr">
        <is>
          <t>Inmediata</t>
        </is>
      </c>
      <c r="F6836" s="87" t="inlineStr">
        <is>
          <t>Guillermo Mann 1751</t>
        </is>
      </c>
      <c r="G6836" s="87" t="inlineStr">
        <is>
          <t>Ñuñoa</t>
        </is>
      </c>
      <c r="H6836" s="87" t="inlineStr">
        <is>
          <t>Disponible</t>
        </is>
      </c>
      <c r="I6836" s="87" t="inlineStr">
        <is>
          <t>Departamento</t>
        </is>
      </c>
      <c r="J6836" s="87" t="inlineStr">
        <is>
          <t>2D/2B/CK/4C</t>
        </is>
      </c>
      <c r="K6836" s="88" t="n">
        <v>3</v>
      </c>
      <c r="L6836" s="88" t="n">
        <v>311</v>
      </c>
      <c r="M6836" s="87" t="inlineStr">
        <is>
          <t>SUR ORIENTE</t>
        </is>
      </c>
      <c r="N6836" s="87" t="inlineStr">
        <is>
          <t>2</t>
        </is>
      </c>
      <c r="O6836" s="87" t="inlineStr">
        <is>
          <t>2</t>
        </is>
      </c>
      <c r="P6836" s="88" t="n">
        <v>4061.11</v>
      </c>
      <c r="Q6836" s="87" t="inlineStr"/>
      <c r="R6836" s="87" t="inlineStr">
        <is>
          <t>50,47</t>
        </is>
      </c>
      <c r="S6836" s="87" t="inlineStr">
        <is>
          <t>4,01</t>
        </is>
      </c>
      <c r="T6836" s="88" t="n">
        <v>54.48</v>
      </c>
      <c r="U6836" s="87" t="inlineStr"/>
    </row>
    <row r="6837" ht="14.4" customHeight="1">
      <c r="A6837" s="87" t="inlineStr">
        <is>
          <t>RVC</t>
        </is>
      </c>
      <c r="B6837" s="87" t="inlineStr">
        <is>
          <t>EDIFICIO GUILLERMO MANN</t>
        </is>
      </c>
      <c r="C6837" s="87" t="inlineStr">
        <is>
          <t>EDIFICIO GUILLERMO MANN</t>
        </is>
      </c>
      <c r="D6837" s="87" t="inlineStr">
        <is>
          <t>Entrega Inmediata</t>
        </is>
      </c>
      <c r="E6837" s="87" t="inlineStr">
        <is>
          <t>Inmediata</t>
        </is>
      </c>
      <c r="F6837" s="87" t="inlineStr">
        <is>
          <t>Guillermo Mann 1751</t>
        </is>
      </c>
      <c r="G6837" s="87" t="inlineStr">
        <is>
          <t>Ñuñoa</t>
        </is>
      </c>
      <c r="H6837" s="87" t="inlineStr">
        <is>
          <t>Disponible</t>
        </is>
      </c>
      <c r="I6837" s="87" t="inlineStr">
        <is>
          <t>Departamento</t>
        </is>
      </c>
      <c r="J6837" s="87" t="inlineStr">
        <is>
          <t>2D/2B/CK/4C</t>
        </is>
      </c>
      <c r="K6837" s="88" t="n">
        <v>4</v>
      </c>
      <c r="L6837" s="88" t="n">
        <v>410</v>
      </c>
      <c r="M6837" s="87" t="inlineStr">
        <is>
          <t>NOR ORIENTE</t>
        </is>
      </c>
      <c r="N6837" s="87" t="inlineStr">
        <is>
          <t>2</t>
        </is>
      </c>
      <c r="O6837" s="87" t="inlineStr">
        <is>
          <t>2</t>
        </is>
      </c>
      <c r="P6837" s="88" t="n">
        <v>4116.3</v>
      </c>
      <c r="Q6837" s="87" t="inlineStr"/>
      <c r="R6837" s="87" t="inlineStr">
        <is>
          <t>50,45</t>
        </is>
      </c>
      <c r="S6837" s="87" t="inlineStr">
        <is>
          <t>4,01</t>
        </is>
      </c>
      <c r="T6837" s="88" t="n">
        <v>54.46</v>
      </c>
      <c r="U6837" s="87" t="inlineStr"/>
    </row>
    <row r="6838" ht="14.4" customHeight="1">
      <c r="A6838" s="87" t="inlineStr">
        <is>
          <t>RVC</t>
        </is>
      </c>
      <c r="B6838" s="87" t="inlineStr">
        <is>
          <t>EDIFICIO GUILLERMO MANN</t>
        </is>
      </c>
      <c r="C6838" s="87" t="inlineStr">
        <is>
          <t>EDIFICIO GUILLERMO MANN</t>
        </is>
      </c>
      <c r="D6838" s="87" t="inlineStr">
        <is>
          <t>Entrega Inmediata</t>
        </is>
      </c>
      <c r="E6838" s="87" t="inlineStr">
        <is>
          <t>Inmediata</t>
        </is>
      </c>
      <c r="F6838" s="87" t="inlineStr">
        <is>
          <t>Guillermo Mann 1751</t>
        </is>
      </c>
      <c r="G6838" s="87" t="inlineStr">
        <is>
          <t>Ñuñoa</t>
        </is>
      </c>
      <c r="H6838" s="87" t="inlineStr">
        <is>
          <t>Disponible</t>
        </is>
      </c>
      <c r="I6838" s="87" t="inlineStr">
        <is>
          <t>Departamento</t>
        </is>
      </c>
      <c r="J6838" s="87" t="inlineStr">
        <is>
          <t>2D/2B/CK/4C</t>
        </is>
      </c>
      <c r="K6838" s="88" t="n">
        <v>7</v>
      </c>
      <c r="L6838" s="88" t="n">
        <v>711</v>
      </c>
      <c r="M6838" s="87" t="inlineStr">
        <is>
          <t>SUR ORIENTE</t>
        </is>
      </c>
      <c r="N6838" s="87" t="inlineStr">
        <is>
          <t>2</t>
        </is>
      </c>
      <c r="O6838" s="87" t="inlineStr">
        <is>
          <t>2</t>
        </is>
      </c>
      <c r="P6838" s="88" t="n">
        <v>4094.66</v>
      </c>
      <c r="Q6838" s="87" t="inlineStr"/>
      <c r="R6838" s="87" t="inlineStr">
        <is>
          <t>50,45</t>
        </is>
      </c>
      <c r="S6838" s="87" t="inlineStr">
        <is>
          <t>4,01</t>
        </is>
      </c>
      <c r="T6838" s="88" t="n">
        <v>54.46</v>
      </c>
      <c r="U6838" s="87" t="inlineStr"/>
    </row>
    <row r="6839" ht="14.4" customHeight="1">
      <c r="A6839" s="87" t="inlineStr">
        <is>
          <t>RVC</t>
        </is>
      </c>
      <c r="B6839" s="87" t="inlineStr">
        <is>
          <t>EDIFICIO GUILLERMO MANN</t>
        </is>
      </c>
      <c r="C6839" s="87" t="inlineStr">
        <is>
          <t>EDIFICIO GUILLERMO MANN</t>
        </is>
      </c>
      <c r="D6839" s="87" t="inlineStr">
        <is>
          <t>Entrega Inmediata</t>
        </is>
      </c>
      <c r="E6839" s="87" t="inlineStr">
        <is>
          <t>Inmediata</t>
        </is>
      </c>
      <c r="F6839" s="87" t="inlineStr">
        <is>
          <t>Guillermo Mann 1751</t>
        </is>
      </c>
      <c r="G6839" s="87" t="inlineStr">
        <is>
          <t>Ñuñoa</t>
        </is>
      </c>
      <c r="H6839" s="87" t="inlineStr">
        <is>
          <t>Disponible</t>
        </is>
      </c>
      <c r="I6839" s="87" t="inlineStr">
        <is>
          <t>Departamento</t>
        </is>
      </c>
      <c r="J6839" s="87" t="inlineStr">
        <is>
          <t>2D/2B/CK/4C</t>
        </is>
      </c>
      <c r="K6839" s="88" t="n">
        <v>8</v>
      </c>
      <c r="L6839" s="88" t="n">
        <v>810</v>
      </c>
      <c r="M6839" s="87" t="inlineStr">
        <is>
          <t>NOR ORIENTE</t>
        </is>
      </c>
      <c r="N6839" s="87" t="inlineStr">
        <is>
          <t>2</t>
        </is>
      </c>
      <c r="O6839" s="87" t="inlineStr">
        <is>
          <t>2</t>
        </is>
      </c>
      <c r="P6839" s="88" t="n">
        <v>4133.39</v>
      </c>
      <c r="Q6839" s="87" t="inlineStr"/>
      <c r="R6839" s="87" t="inlineStr">
        <is>
          <t>50,45</t>
        </is>
      </c>
      <c r="S6839" s="87" t="inlineStr">
        <is>
          <t>4,01</t>
        </is>
      </c>
      <c r="T6839" s="88" t="n">
        <v>54.46</v>
      </c>
      <c r="U6839" s="87" t="inlineStr"/>
    </row>
    <row r="6840" ht="14.4" customHeight="1">
      <c r="A6840" s="87" t="inlineStr">
        <is>
          <t>RVC</t>
        </is>
      </c>
      <c r="B6840" s="87" t="inlineStr">
        <is>
          <t>EDIFICIO GUILLERMO MANN</t>
        </is>
      </c>
      <c r="C6840" s="87" t="inlineStr">
        <is>
          <t>EDIFICIO GUILLERMO MANN</t>
        </is>
      </c>
      <c r="D6840" s="87" t="inlineStr">
        <is>
          <t>Entrega Inmediata</t>
        </is>
      </c>
      <c r="E6840" s="87" t="inlineStr">
        <is>
          <t>Inmediata</t>
        </is>
      </c>
      <c r="F6840" s="87" t="inlineStr">
        <is>
          <t>Guillermo Mann 1751</t>
        </is>
      </c>
      <c r="G6840" s="87" t="inlineStr">
        <is>
          <t>Ñuñoa</t>
        </is>
      </c>
      <c r="H6840" s="87" t="inlineStr">
        <is>
          <t>Disponible</t>
        </is>
      </c>
      <c r="I6840" s="87" t="inlineStr">
        <is>
          <t>Departamento</t>
        </is>
      </c>
      <c r="J6840" s="87" t="inlineStr">
        <is>
          <t>2D/2B/CK/4C</t>
        </is>
      </c>
      <c r="K6840" s="88" t="n">
        <v>8</v>
      </c>
      <c r="L6840" s="88" t="n">
        <v>811</v>
      </c>
      <c r="M6840" s="87" t="inlineStr">
        <is>
          <t>SUR ORIENTE</t>
        </is>
      </c>
      <c r="N6840" s="87" t="inlineStr">
        <is>
          <t>2</t>
        </is>
      </c>
      <c r="O6840" s="87" t="inlineStr">
        <is>
          <t>2</t>
        </is>
      </c>
      <c r="P6840" s="88" t="n">
        <v>4053.33</v>
      </c>
      <c r="Q6840" s="87" t="inlineStr"/>
      <c r="R6840" s="87" t="inlineStr">
        <is>
          <t>50,45</t>
        </is>
      </c>
      <c r="S6840" s="87" t="inlineStr">
        <is>
          <t>4,01</t>
        </is>
      </c>
      <c r="T6840" s="88" t="n">
        <v>54.46</v>
      </c>
      <c r="U6840" s="87" t="inlineStr"/>
    </row>
    <row r="6841" ht="14.4" customHeight="1">
      <c r="A6841" s="87" t="inlineStr">
        <is>
          <t>RVC</t>
        </is>
      </c>
      <c r="B6841" s="87" t="inlineStr">
        <is>
          <t>EDIFICIO GUILLERMO MANN</t>
        </is>
      </c>
      <c r="C6841" s="87" t="inlineStr">
        <is>
          <t>EDIFICIO GUILLERMO MANN</t>
        </is>
      </c>
      <c r="D6841" s="87" t="inlineStr">
        <is>
          <t>Entrega Inmediata</t>
        </is>
      </c>
      <c r="E6841" s="87" t="inlineStr">
        <is>
          <t>Inmediata</t>
        </is>
      </c>
      <c r="F6841" s="87" t="inlineStr">
        <is>
          <t>Guillermo Mann 1751</t>
        </is>
      </c>
      <c r="G6841" s="87" t="inlineStr">
        <is>
          <t>Ñuñoa</t>
        </is>
      </c>
      <c r="H6841" s="87" t="inlineStr">
        <is>
          <t>Disponible</t>
        </is>
      </c>
      <c r="I6841" s="87" t="inlineStr">
        <is>
          <t>Estacionamiento</t>
        </is>
      </c>
      <c r="J6841" s="87" t="inlineStr">
        <is>
          <t>Estac cubierto</t>
        </is>
      </c>
      <c r="K6841" s="88" t="n">
        <v>-3</v>
      </c>
      <c r="L6841" s="88" t="n">
        <v>318</v>
      </c>
      <c r="M6841" s="87" t="inlineStr"/>
      <c r="N6841" s="87" t="inlineStr"/>
      <c r="O6841" s="87" t="inlineStr"/>
      <c r="P6841" s="88" t="n">
        <v>400</v>
      </c>
      <c r="Q6841" s="87" t="inlineStr"/>
      <c r="R6841" s="87" t="inlineStr">
        <is>
          <t>0</t>
        </is>
      </c>
      <c r="S6841" s="87" t="inlineStr">
        <is>
          <t>0</t>
        </is>
      </c>
      <c r="T6841" s="88" t="n">
        <v>0</v>
      </c>
      <c r="U6841" s="87" t="inlineStr"/>
    </row>
    <row r="6842" ht="14.4" customHeight="1">
      <c r="A6842" s="87" t="inlineStr">
        <is>
          <t>RVC</t>
        </is>
      </c>
      <c r="B6842" s="87" t="inlineStr">
        <is>
          <t>EDIFICIO GUILLERMO MANN</t>
        </is>
      </c>
      <c r="C6842" s="87" t="inlineStr">
        <is>
          <t>EDIFICIO GUILLERMO MANN</t>
        </is>
      </c>
      <c r="D6842" s="87" t="inlineStr">
        <is>
          <t>Entrega Inmediata</t>
        </is>
      </c>
      <c r="E6842" s="87" t="inlineStr">
        <is>
          <t>Inmediata</t>
        </is>
      </c>
      <c r="F6842" s="87" t="inlineStr">
        <is>
          <t>Guillermo Mann 1751</t>
        </is>
      </c>
      <c r="G6842" s="87" t="inlineStr">
        <is>
          <t>Ñuñoa</t>
        </is>
      </c>
      <c r="H6842" s="87" t="inlineStr">
        <is>
          <t>Disponible</t>
        </is>
      </c>
      <c r="I6842" s="87" t="inlineStr">
        <is>
          <t>Estacionamiento</t>
        </is>
      </c>
      <c r="J6842" s="87" t="inlineStr">
        <is>
          <t>Estac cubierto</t>
        </is>
      </c>
      <c r="K6842" s="88" t="n">
        <v>-3</v>
      </c>
      <c r="L6842" s="88" t="n">
        <v>319</v>
      </c>
      <c r="M6842" s="87" t="inlineStr"/>
      <c r="N6842" s="87" t="inlineStr"/>
      <c r="O6842" s="87" t="inlineStr"/>
      <c r="P6842" s="88" t="n">
        <v>400</v>
      </c>
      <c r="Q6842" s="87" t="inlineStr"/>
      <c r="R6842" s="87" t="inlineStr">
        <is>
          <t>0</t>
        </is>
      </c>
      <c r="S6842" s="87" t="inlineStr">
        <is>
          <t>0</t>
        </is>
      </c>
      <c r="T6842" s="88" t="n">
        <v>0</v>
      </c>
      <c r="U6842" s="87" t="inlineStr"/>
    </row>
    <row r="6843" ht="14.4" customHeight="1">
      <c r="A6843" s="87" t="inlineStr">
        <is>
          <t>RVC</t>
        </is>
      </c>
      <c r="B6843" s="87" t="inlineStr">
        <is>
          <t>EDIFICIO GUILLERMO MANN</t>
        </is>
      </c>
      <c r="C6843" s="87" t="inlineStr">
        <is>
          <t>EDIFICIO GUILLERMO MANN</t>
        </is>
      </c>
      <c r="D6843" s="87" t="inlineStr">
        <is>
          <t>Entrega Inmediata</t>
        </is>
      </c>
      <c r="E6843" s="87" t="inlineStr">
        <is>
          <t>Inmediata</t>
        </is>
      </c>
      <c r="F6843" s="87" t="inlineStr">
        <is>
          <t>Guillermo Mann 1751</t>
        </is>
      </c>
      <c r="G6843" s="87" t="inlineStr">
        <is>
          <t>Ñuñoa</t>
        </is>
      </c>
      <c r="H6843" s="87" t="inlineStr">
        <is>
          <t>Disponible</t>
        </is>
      </c>
      <c r="I6843" s="87" t="inlineStr">
        <is>
          <t>Estacionamiento</t>
        </is>
      </c>
      <c r="J6843" s="87" t="inlineStr">
        <is>
          <t>Estac cubierto</t>
        </is>
      </c>
      <c r="K6843" s="88" t="n">
        <v>-3</v>
      </c>
      <c r="L6843" s="88" t="n">
        <v>320</v>
      </c>
      <c r="M6843" s="87" t="inlineStr"/>
      <c r="N6843" s="87" t="inlineStr"/>
      <c r="O6843" s="87" t="inlineStr"/>
      <c r="P6843" s="88" t="n">
        <v>700</v>
      </c>
      <c r="Q6843" s="87" t="inlineStr"/>
      <c r="R6843" s="87" t="inlineStr">
        <is>
          <t>0</t>
        </is>
      </c>
      <c r="S6843" s="87" t="inlineStr">
        <is>
          <t>0</t>
        </is>
      </c>
      <c r="T6843" s="88" t="n">
        <v>0</v>
      </c>
      <c r="U6843" s="87" t="inlineStr"/>
    </row>
    <row r="6844" ht="14.4" customHeight="1">
      <c r="A6844" s="87" t="inlineStr">
        <is>
          <t>RVC</t>
        </is>
      </c>
      <c r="B6844" s="87" t="inlineStr">
        <is>
          <t>EDIFICIO GUILLERMO MANN</t>
        </is>
      </c>
      <c r="C6844" s="87" t="inlineStr">
        <is>
          <t>EDIFICIO GUILLERMO MANN</t>
        </is>
      </c>
      <c r="D6844" s="87" t="inlineStr">
        <is>
          <t>Entrega Inmediata</t>
        </is>
      </c>
      <c r="E6844" s="87" t="inlineStr">
        <is>
          <t>Inmediata</t>
        </is>
      </c>
      <c r="F6844" s="87" t="inlineStr">
        <is>
          <t>Guillermo Mann 1751</t>
        </is>
      </c>
      <c r="G6844" s="87" t="inlineStr">
        <is>
          <t>Ñuñoa</t>
        </is>
      </c>
      <c r="H6844" s="87" t="inlineStr">
        <is>
          <t>Disponible</t>
        </is>
      </c>
      <c r="I6844" s="87" t="inlineStr">
        <is>
          <t>Estacionamiento</t>
        </is>
      </c>
      <c r="J6844" s="87" t="inlineStr">
        <is>
          <t>Estac cubierto</t>
        </is>
      </c>
      <c r="K6844" s="88" t="n">
        <v>-3</v>
      </c>
      <c r="L6844" s="88" t="n">
        <v>321</v>
      </c>
      <c r="M6844" s="87" t="inlineStr"/>
      <c r="N6844" s="87" t="inlineStr"/>
      <c r="O6844" s="87" t="inlineStr"/>
      <c r="P6844" s="88" t="n">
        <v>150</v>
      </c>
      <c r="Q6844" s="87" t="inlineStr"/>
      <c r="R6844" s="87" t="inlineStr">
        <is>
          <t>0</t>
        </is>
      </c>
      <c r="S6844" s="87" t="inlineStr">
        <is>
          <t>0</t>
        </is>
      </c>
      <c r="T6844" s="88" t="n">
        <v>0</v>
      </c>
      <c r="U6844" s="87" t="inlineStr"/>
    </row>
    <row r="6845" ht="14.4" customHeight="1">
      <c r="A6845" s="87" t="inlineStr">
        <is>
          <t>RVC</t>
        </is>
      </c>
      <c r="B6845" s="87" t="inlineStr">
        <is>
          <t>EDIFICIO GUILLERMO MANN</t>
        </is>
      </c>
      <c r="C6845" s="87" t="inlineStr">
        <is>
          <t>EDIFICIO GUILLERMO MANN</t>
        </is>
      </c>
      <c r="D6845" s="87" t="inlineStr">
        <is>
          <t>Entrega Inmediata</t>
        </is>
      </c>
      <c r="E6845" s="87" t="inlineStr">
        <is>
          <t>Inmediata</t>
        </is>
      </c>
      <c r="F6845" s="87" t="inlineStr">
        <is>
          <t>Guillermo Mann 1751</t>
        </is>
      </c>
      <c r="G6845" s="87" t="inlineStr">
        <is>
          <t>Ñuñoa</t>
        </is>
      </c>
      <c r="H6845" s="87" t="inlineStr">
        <is>
          <t>Disponible</t>
        </is>
      </c>
      <c r="I6845" s="87" t="inlineStr">
        <is>
          <t>Estacionamiento</t>
        </is>
      </c>
      <c r="J6845" s="87" t="inlineStr">
        <is>
          <t>Estac cubierto</t>
        </is>
      </c>
      <c r="K6845" s="88" t="n">
        <v>-2</v>
      </c>
      <c r="L6845" s="88" t="n">
        <v>218</v>
      </c>
      <c r="M6845" s="87" t="inlineStr"/>
      <c r="N6845" s="87" t="inlineStr"/>
      <c r="O6845" s="87" t="inlineStr"/>
      <c r="P6845" s="88" t="n">
        <v>400</v>
      </c>
      <c r="Q6845" s="87" t="inlineStr"/>
      <c r="R6845" s="87" t="inlineStr">
        <is>
          <t>0</t>
        </is>
      </c>
      <c r="S6845" s="87" t="inlineStr">
        <is>
          <t>0</t>
        </is>
      </c>
      <c r="T6845" s="88" t="n">
        <v>0</v>
      </c>
      <c r="U6845" s="87" t="inlineStr"/>
    </row>
    <row r="6846" ht="14.4" customHeight="1">
      <c r="A6846" s="87" t="inlineStr">
        <is>
          <t>RVC</t>
        </is>
      </c>
      <c r="B6846" s="87" t="inlineStr">
        <is>
          <t>EDIFICIO GUILLERMO MANN</t>
        </is>
      </c>
      <c r="C6846" s="87" t="inlineStr">
        <is>
          <t>EDIFICIO GUILLERMO MANN</t>
        </is>
      </c>
      <c r="D6846" s="87" t="inlineStr">
        <is>
          <t>Entrega Inmediata</t>
        </is>
      </c>
      <c r="E6846" s="87" t="inlineStr">
        <is>
          <t>Inmediata</t>
        </is>
      </c>
      <c r="F6846" s="87" t="inlineStr">
        <is>
          <t>Guillermo Mann 1751</t>
        </is>
      </c>
      <c r="G6846" s="87" t="inlineStr">
        <is>
          <t>Ñuñoa</t>
        </is>
      </c>
      <c r="H6846" s="87" t="inlineStr">
        <is>
          <t>Disponible</t>
        </is>
      </c>
      <c r="I6846" s="87" t="inlineStr">
        <is>
          <t>Estacionamiento</t>
        </is>
      </c>
      <c r="J6846" s="87" t="inlineStr">
        <is>
          <t>Estac cubierto</t>
        </is>
      </c>
      <c r="K6846" s="88" t="n">
        <v>-2</v>
      </c>
      <c r="L6846" s="88" t="n">
        <v>220</v>
      </c>
      <c r="M6846" s="87" t="inlineStr"/>
      <c r="N6846" s="87" t="inlineStr"/>
      <c r="O6846" s="87" t="inlineStr"/>
      <c r="P6846" s="88" t="n">
        <v>150</v>
      </c>
      <c r="Q6846" s="87" t="inlineStr"/>
      <c r="R6846" s="87" t="inlineStr">
        <is>
          <t>0</t>
        </is>
      </c>
      <c r="S6846" s="87" t="inlineStr">
        <is>
          <t>0</t>
        </is>
      </c>
      <c r="T6846" s="88" t="n">
        <v>0</v>
      </c>
      <c r="U6846" s="87" t="inlineStr"/>
    </row>
    <row r="6847" ht="14.4" customHeight="1">
      <c r="A6847" s="87" t="inlineStr">
        <is>
          <t>RVC</t>
        </is>
      </c>
      <c r="B6847" s="87" t="inlineStr">
        <is>
          <t>EDIFICIO GUILLERMO MANN</t>
        </is>
      </c>
      <c r="C6847" s="87" t="inlineStr">
        <is>
          <t>EDIFICIO GUILLERMO MANN</t>
        </is>
      </c>
      <c r="D6847" s="87" t="inlineStr">
        <is>
          <t>Entrega Inmediata</t>
        </is>
      </c>
      <c r="E6847" s="87" t="inlineStr">
        <is>
          <t>Inmediata</t>
        </is>
      </c>
      <c r="F6847" s="87" t="inlineStr">
        <is>
          <t>Guillermo Mann 1751</t>
        </is>
      </c>
      <c r="G6847" s="87" t="inlineStr">
        <is>
          <t>Ñuñoa</t>
        </is>
      </c>
      <c r="H6847" s="87" t="inlineStr">
        <is>
          <t>Disponible</t>
        </is>
      </c>
      <c r="I6847" s="87" t="inlineStr">
        <is>
          <t>Bodega</t>
        </is>
      </c>
      <c r="J6847" s="87" t="inlineStr">
        <is>
          <t>Bodeg cubierta</t>
        </is>
      </c>
      <c r="K6847" s="88" t="n">
        <v>-3</v>
      </c>
      <c r="L6847" s="88" t="n">
        <v>343</v>
      </c>
      <c r="M6847" s="87" t="inlineStr"/>
      <c r="N6847" s="87" t="inlineStr"/>
      <c r="O6847" s="87" t="inlineStr"/>
      <c r="P6847" s="88" t="n">
        <v>90</v>
      </c>
      <c r="Q6847" s="87" t="inlineStr"/>
      <c r="R6847" s="87" t="inlineStr">
        <is>
          <t>0</t>
        </is>
      </c>
      <c r="S6847" s="87" t="inlineStr">
        <is>
          <t>0</t>
        </is>
      </c>
      <c r="T6847" s="88" t="n">
        <v>0</v>
      </c>
      <c r="U6847" s="87" t="inlineStr"/>
    </row>
    <row r="6848" ht="14.4" customHeight="1">
      <c r="A6848" s="87" t="inlineStr">
        <is>
          <t>RVC</t>
        </is>
      </c>
      <c r="B6848" s="87" t="inlineStr">
        <is>
          <t>EDIFICIO GUILLERMO MANN</t>
        </is>
      </c>
      <c r="C6848" s="87" t="inlineStr">
        <is>
          <t>EDIFICIO GUILLERMO MANN</t>
        </is>
      </c>
      <c r="D6848" s="87" t="inlineStr">
        <is>
          <t>Entrega Inmediata</t>
        </is>
      </c>
      <c r="E6848" s="87" t="inlineStr">
        <is>
          <t>Inmediata</t>
        </is>
      </c>
      <c r="F6848" s="87" t="inlineStr">
        <is>
          <t>Guillermo Mann 1751</t>
        </is>
      </c>
      <c r="G6848" s="87" t="inlineStr">
        <is>
          <t>Ñuñoa</t>
        </is>
      </c>
      <c r="H6848" s="87" t="inlineStr">
        <is>
          <t>Disponible</t>
        </is>
      </c>
      <c r="I6848" s="87" t="inlineStr">
        <is>
          <t>Bodega</t>
        </is>
      </c>
      <c r="J6848" s="87" t="inlineStr">
        <is>
          <t>Bodeg cubierta</t>
        </is>
      </c>
      <c r="K6848" s="88" t="n">
        <v>-3</v>
      </c>
      <c r="L6848" s="88" t="n">
        <v>344</v>
      </c>
      <c r="M6848" s="87" t="inlineStr"/>
      <c r="N6848" s="87" t="inlineStr"/>
      <c r="O6848" s="87" t="inlineStr"/>
      <c r="P6848" s="88" t="n">
        <v>90</v>
      </c>
      <c r="Q6848" s="87" t="inlineStr"/>
      <c r="R6848" s="87" t="inlineStr">
        <is>
          <t>0</t>
        </is>
      </c>
      <c r="S6848" s="87" t="inlineStr">
        <is>
          <t>0</t>
        </is>
      </c>
      <c r="T6848" s="88" t="n">
        <v>0</v>
      </c>
      <c r="U6848" s="87" t="inlineStr"/>
    </row>
    <row r="6849" ht="14.4" customHeight="1">
      <c r="A6849" s="87" t="inlineStr">
        <is>
          <t>RVC</t>
        </is>
      </c>
      <c r="B6849" s="87" t="inlineStr">
        <is>
          <t>EDIFICIO GUILLERMO MANN</t>
        </is>
      </c>
      <c r="C6849" s="87" t="inlineStr">
        <is>
          <t>EDIFICIO GUILLERMO MANN</t>
        </is>
      </c>
      <c r="D6849" s="87" t="inlineStr">
        <is>
          <t>Entrega Inmediata</t>
        </is>
      </c>
      <c r="E6849" s="87" t="inlineStr">
        <is>
          <t>Inmediata</t>
        </is>
      </c>
      <c r="F6849" s="87" t="inlineStr">
        <is>
          <t>Guillermo Mann 1751</t>
        </is>
      </c>
      <c r="G6849" s="87" t="inlineStr">
        <is>
          <t>Ñuñoa</t>
        </is>
      </c>
      <c r="H6849" s="87" t="inlineStr">
        <is>
          <t>Disponible</t>
        </is>
      </c>
      <c r="I6849" s="87" t="inlineStr">
        <is>
          <t>Bodega</t>
        </is>
      </c>
      <c r="J6849" s="87" t="inlineStr">
        <is>
          <t>Bodeg cubierta</t>
        </is>
      </c>
      <c r="K6849" s="88" t="n">
        <v>-3</v>
      </c>
      <c r="L6849" s="88" t="n">
        <v>345</v>
      </c>
      <c r="M6849" s="87" t="inlineStr"/>
      <c r="N6849" s="87" t="inlineStr"/>
      <c r="O6849" s="87" t="inlineStr"/>
      <c r="P6849" s="88" t="n">
        <v>90</v>
      </c>
      <c r="Q6849" s="87" t="inlineStr"/>
      <c r="R6849" s="87" t="inlineStr">
        <is>
          <t>0</t>
        </is>
      </c>
      <c r="S6849" s="87" t="inlineStr">
        <is>
          <t>0</t>
        </is>
      </c>
      <c r="T6849" s="88" t="n">
        <v>0</v>
      </c>
      <c r="U6849" s="87" t="inlineStr"/>
    </row>
    <row r="6850" ht="14.4" customHeight="1">
      <c r="A6850" s="87" t="inlineStr">
        <is>
          <t>RVC</t>
        </is>
      </c>
      <c r="B6850" s="87" t="inlineStr">
        <is>
          <t>EDIFICIO GUILLERMO MANN</t>
        </is>
      </c>
      <c r="C6850" s="87" t="inlineStr">
        <is>
          <t>EDIFICIO GUILLERMO MANN</t>
        </is>
      </c>
      <c r="D6850" s="87" t="inlineStr">
        <is>
          <t>Entrega Inmediata</t>
        </is>
      </c>
      <c r="E6850" s="87" t="inlineStr">
        <is>
          <t>Inmediata</t>
        </is>
      </c>
      <c r="F6850" s="87" t="inlineStr">
        <is>
          <t>Guillermo Mann 1751</t>
        </is>
      </c>
      <c r="G6850" s="87" t="inlineStr">
        <is>
          <t>Ñuñoa</t>
        </is>
      </c>
      <c r="H6850" s="87" t="inlineStr">
        <is>
          <t>Disponible</t>
        </is>
      </c>
      <c r="I6850" s="87" t="inlineStr">
        <is>
          <t>Bodega</t>
        </is>
      </c>
      <c r="J6850" s="87" t="inlineStr">
        <is>
          <t>Bodeg cubierta</t>
        </is>
      </c>
      <c r="K6850" s="88" t="n">
        <v>-3</v>
      </c>
      <c r="L6850" s="88" t="n">
        <v>350</v>
      </c>
      <c r="M6850" s="87" t="inlineStr"/>
      <c r="N6850" s="87" t="inlineStr"/>
      <c r="O6850" s="87" t="inlineStr"/>
      <c r="P6850" s="88" t="n">
        <v>90</v>
      </c>
      <c r="Q6850" s="87" t="inlineStr"/>
      <c r="R6850" s="87" t="inlineStr">
        <is>
          <t>0</t>
        </is>
      </c>
      <c r="S6850" s="87" t="inlineStr">
        <is>
          <t>0</t>
        </is>
      </c>
      <c r="T6850" s="88" t="n">
        <v>0</v>
      </c>
      <c r="U6850" s="87" t="inlineStr"/>
    </row>
    <row r="6851" ht="14.4" customHeight="1">
      <c r="A6851" s="87" t="inlineStr">
        <is>
          <t>RVC</t>
        </is>
      </c>
      <c r="B6851" s="87" t="inlineStr">
        <is>
          <t>EDIFICIO GUILLERMO MANN</t>
        </is>
      </c>
      <c r="C6851" s="87" t="inlineStr">
        <is>
          <t>EDIFICIO GUILLERMO MANN</t>
        </is>
      </c>
      <c r="D6851" s="87" t="inlineStr">
        <is>
          <t>Entrega Inmediata</t>
        </is>
      </c>
      <c r="E6851" s="87" t="inlineStr">
        <is>
          <t>Inmediata</t>
        </is>
      </c>
      <c r="F6851" s="87" t="inlineStr">
        <is>
          <t>Guillermo Mann 1751</t>
        </is>
      </c>
      <c r="G6851" s="87" t="inlineStr">
        <is>
          <t>Ñuñoa</t>
        </is>
      </c>
      <c r="H6851" s="87" t="inlineStr">
        <is>
          <t>Disponible</t>
        </is>
      </c>
      <c r="I6851" s="87" t="inlineStr">
        <is>
          <t>Bodega</t>
        </is>
      </c>
      <c r="J6851" s="87" t="inlineStr">
        <is>
          <t>Bodeg cubierta</t>
        </is>
      </c>
      <c r="K6851" s="88" t="n">
        <v>-3</v>
      </c>
      <c r="L6851" s="88" t="n">
        <v>351</v>
      </c>
      <c r="M6851" s="87" t="inlineStr"/>
      <c r="N6851" s="87" t="inlineStr"/>
      <c r="O6851" s="87" t="inlineStr"/>
      <c r="P6851" s="88" t="n">
        <v>90</v>
      </c>
      <c r="Q6851" s="87" t="inlineStr"/>
      <c r="R6851" s="87" t="inlineStr">
        <is>
          <t>0</t>
        </is>
      </c>
      <c r="S6851" s="87" t="inlineStr">
        <is>
          <t>0</t>
        </is>
      </c>
      <c r="T6851" s="88" t="n">
        <v>0</v>
      </c>
      <c r="U6851" s="87" t="inlineStr"/>
    </row>
    <row r="6852" ht="14.4" customHeight="1">
      <c r="A6852" s="87" t="inlineStr">
        <is>
          <t>RVC</t>
        </is>
      </c>
      <c r="B6852" s="87" t="inlineStr">
        <is>
          <t>EDIFICIO GUILLERMO MANN</t>
        </is>
      </c>
      <c r="C6852" s="87" t="inlineStr">
        <is>
          <t>EDIFICIO GUILLERMO MANN</t>
        </is>
      </c>
      <c r="D6852" s="87" t="inlineStr">
        <is>
          <t>Entrega Inmediata</t>
        </is>
      </c>
      <c r="E6852" s="87" t="inlineStr">
        <is>
          <t>Inmediata</t>
        </is>
      </c>
      <c r="F6852" s="87" t="inlineStr">
        <is>
          <t>Guillermo Mann 1751</t>
        </is>
      </c>
      <c r="G6852" s="87" t="inlineStr">
        <is>
          <t>Ñuñoa</t>
        </is>
      </c>
      <c r="H6852" s="87" t="inlineStr">
        <is>
          <t>Disponible</t>
        </is>
      </c>
      <c r="I6852" s="87" t="inlineStr">
        <is>
          <t>Bodega</t>
        </is>
      </c>
      <c r="J6852" s="87" t="inlineStr">
        <is>
          <t>Bodeg cubierta</t>
        </is>
      </c>
      <c r="K6852" s="88" t="n">
        <v>-2</v>
      </c>
      <c r="L6852" s="88" t="n">
        <v>216</v>
      </c>
      <c r="M6852" s="87" t="inlineStr"/>
      <c r="N6852" s="87" t="inlineStr"/>
      <c r="O6852" s="87" t="inlineStr"/>
      <c r="P6852" s="88" t="n">
        <v>90</v>
      </c>
      <c r="Q6852" s="87" t="inlineStr"/>
      <c r="R6852" s="87" t="inlineStr">
        <is>
          <t>0</t>
        </is>
      </c>
      <c r="S6852" s="87" t="inlineStr">
        <is>
          <t>0</t>
        </is>
      </c>
      <c r="T6852" s="88" t="n">
        <v>0</v>
      </c>
      <c r="U6852" s="87" t="inlineStr"/>
    </row>
    <row r="6853" ht="14.4" customHeight="1">
      <c r="A6853" s="87" t="inlineStr">
        <is>
          <t>RVC</t>
        </is>
      </c>
      <c r="B6853" s="87" t="inlineStr">
        <is>
          <t>EDIFICIO GUILLERMO MANN</t>
        </is>
      </c>
      <c r="C6853" s="87" t="inlineStr">
        <is>
          <t>EDIFICIO GUILLERMO MANN</t>
        </is>
      </c>
      <c r="D6853" s="87" t="inlineStr">
        <is>
          <t>Entrega Inmediata</t>
        </is>
      </c>
      <c r="E6853" s="87" t="inlineStr">
        <is>
          <t>Inmediata</t>
        </is>
      </c>
      <c r="F6853" s="87" t="inlineStr">
        <is>
          <t>Guillermo Mann 1751</t>
        </is>
      </c>
      <c r="G6853" s="87" t="inlineStr">
        <is>
          <t>Ñuñoa</t>
        </is>
      </c>
      <c r="H6853" s="87" t="inlineStr">
        <is>
          <t>Disponible</t>
        </is>
      </c>
      <c r="I6853" s="87" t="inlineStr">
        <is>
          <t>Bodega</t>
        </is>
      </c>
      <c r="J6853" s="87" t="inlineStr">
        <is>
          <t>Bodeg cubierta</t>
        </is>
      </c>
      <c r="K6853" s="88" t="n">
        <v>-2</v>
      </c>
      <c r="L6853" s="88" t="n">
        <v>219</v>
      </c>
      <c r="M6853" s="87" t="inlineStr"/>
      <c r="N6853" s="87" t="inlineStr"/>
      <c r="O6853" s="87" t="inlineStr"/>
      <c r="P6853" s="88" t="n">
        <v>90</v>
      </c>
      <c r="Q6853" s="87" t="inlineStr"/>
      <c r="R6853" s="87" t="inlineStr">
        <is>
          <t>0</t>
        </is>
      </c>
      <c r="S6853" s="87" t="inlineStr">
        <is>
          <t>0</t>
        </is>
      </c>
      <c r="T6853" s="88" t="n">
        <v>0</v>
      </c>
      <c r="U6853" s="87" t="inlineStr"/>
    </row>
    <row r="6854" ht="14.4" customHeight="1">
      <c r="A6854" s="87" t="inlineStr">
        <is>
          <t>RVC</t>
        </is>
      </c>
      <c r="B6854" s="87" t="inlineStr">
        <is>
          <t>EDIFICIO GUILLERMO MANN</t>
        </is>
      </c>
      <c r="C6854" s="87" t="inlineStr">
        <is>
          <t>EDIFICIO GUILLERMO MANN</t>
        </is>
      </c>
      <c r="D6854" s="87" t="inlineStr">
        <is>
          <t>Entrega Inmediata</t>
        </is>
      </c>
      <c r="E6854" s="87" t="inlineStr">
        <is>
          <t>Inmediata</t>
        </is>
      </c>
      <c r="F6854" s="87" t="inlineStr">
        <is>
          <t>Guillermo Mann 1751</t>
        </is>
      </c>
      <c r="G6854" s="87" t="inlineStr">
        <is>
          <t>Ñuñoa</t>
        </is>
      </c>
      <c r="H6854" s="87" t="inlineStr">
        <is>
          <t>Disponible</t>
        </is>
      </c>
      <c r="I6854" s="87" t="inlineStr">
        <is>
          <t>Bodega</t>
        </is>
      </c>
      <c r="J6854" s="87" t="inlineStr">
        <is>
          <t>Bodeg cubierta</t>
        </is>
      </c>
      <c r="K6854" s="88" t="n">
        <v>-2</v>
      </c>
      <c r="L6854" s="88" t="n">
        <v>225</v>
      </c>
      <c r="M6854" s="87" t="inlineStr"/>
      <c r="N6854" s="87" t="inlineStr"/>
      <c r="O6854" s="87" t="inlineStr"/>
      <c r="P6854" s="88" t="n">
        <v>90</v>
      </c>
      <c r="Q6854" s="87" t="inlineStr"/>
      <c r="R6854" s="87" t="inlineStr">
        <is>
          <t>0</t>
        </is>
      </c>
      <c r="S6854" s="87" t="inlineStr">
        <is>
          <t>0</t>
        </is>
      </c>
      <c r="T6854" s="88" t="n">
        <v>0</v>
      </c>
      <c r="U6854" s="87" t="inlineStr"/>
    </row>
    <row r="6855" ht="14.4" customHeight="1">
      <c r="A6855" s="87" t="inlineStr">
        <is>
          <t>RVC</t>
        </is>
      </c>
      <c r="B6855" s="87" t="inlineStr">
        <is>
          <t>EDIFICIO GUILLERMO MANN</t>
        </is>
      </c>
      <c r="C6855" s="87" t="inlineStr">
        <is>
          <t>EDIFICIO GUILLERMO MANN</t>
        </is>
      </c>
      <c r="D6855" s="87" t="inlineStr">
        <is>
          <t>Entrega Inmediata</t>
        </is>
      </c>
      <c r="E6855" s="87" t="inlineStr">
        <is>
          <t>Inmediata</t>
        </is>
      </c>
      <c r="F6855" s="87" t="inlineStr">
        <is>
          <t>Guillermo Mann 1751</t>
        </is>
      </c>
      <c r="G6855" s="87" t="inlineStr">
        <is>
          <t>Ñuñoa</t>
        </is>
      </c>
      <c r="H6855" s="87" t="inlineStr">
        <is>
          <t>Disponible</t>
        </is>
      </c>
      <c r="I6855" s="87" t="inlineStr">
        <is>
          <t>Bodega</t>
        </is>
      </c>
      <c r="J6855" s="87" t="inlineStr">
        <is>
          <t>Bodeg cubierta</t>
        </is>
      </c>
      <c r="K6855" s="88" t="n">
        <v>-2</v>
      </c>
      <c r="L6855" s="88" t="n">
        <v>238</v>
      </c>
      <c r="M6855" s="87" t="inlineStr"/>
      <c r="N6855" s="87" t="inlineStr"/>
      <c r="O6855" s="87" t="inlineStr"/>
      <c r="P6855" s="88" t="n">
        <v>90</v>
      </c>
      <c r="Q6855" s="87" t="inlineStr"/>
      <c r="R6855" s="87" t="inlineStr">
        <is>
          <t>0</t>
        </is>
      </c>
      <c r="S6855" s="87" t="inlineStr">
        <is>
          <t>0</t>
        </is>
      </c>
      <c r="T6855" s="88" t="n">
        <v>0</v>
      </c>
      <c r="U6855" s="87" t="inlineStr"/>
    </row>
    <row r="6856" ht="14.4" customHeight="1">
      <c r="A6856" s="87" t="inlineStr">
        <is>
          <t>RVC</t>
        </is>
      </c>
      <c r="B6856" s="87" t="inlineStr">
        <is>
          <t>EDIFICIO GUILLERMO MANN</t>
        </is>
      </c>
      <c r="C6856" s="87" t="inlineStr">
        <is>
          <t>EDIFICIO GUILLERMO MANN</t>
        </is>
      </c>
      <c r="D6856" s="87" t="inlineStr">
        <is>
          <t>Entrega Inmediata</t>
        </is>
      </c>
      <c r="E6856" s="87" t="inlineStr">
        <is>
          <t>Inmediata</t>
        </is>
      </c>
      <c r="F6856" s="87" t="inlineStr">
        <is>
          <t>Guillermo Mann 1751</t>
        </is>
      </c>
      <c r="G6856" s="87" t="inlineStr">
        <is>
          <t>Ñuñoa</t>
        </is>
      </c>
      <c r="H6856" s="87" t="inlineStr">
        <is>
          <t>Disponible</t>
        </is>
      </c>
      <c r="I6856" s="87" t="inlineStr">
        <is>
          <t>Bodega</t>
        </is>
      </c>
      <c r="J6856" s="87" t="inlineStr">
        <is>
          <t>Bodeg cubierta</t>
        </is>
      </c>
      <c r="K6856" s="88" t="n">
        <v>-2</v>
      </c>
      <c r="L6856" s="88" t="n">
        <v>239</v>
      </c>
      <c r="M6856" s="87" t="inlineStr"/>
      <c r="N6856" s="87" t="inlineStr"/>
      <c r="O6856" s="87" t="inlineStr"/>
      <c r="P6856" s="88" t="n">
        <v>90</v>
      </c>
      <c r="Q6856" s="87" t="inlineStr"/>
      <c r="R6856" s="87" t="inlineStr">
        <is>
          <t>0</t>
        </is>
      </c>
      <c r="S6856" s="87" t="inlineStr">
        <is>
          <t>0</t>
        </is>
      </c>
      <c r="T6856" s="88" t="n">
        <v>0</v>
      </c>
      <c r="U6856" s="87" t="inlineStr"/>
    </row>
    <row r="6857" ht="14.4" customHeight="1">
      <c r="A6857" s="87" t="inlineStr">
        <is>
          <t>RVC</t>
        </is>
      </c>
      <c r="B6857" s="87" t="inlineStr">
        <is>
          <t>EDIFICIO GUILLERMO MANN</t>
        </is>
      </c>
      <c r="C6857" s="87" t="inlineStr">
        <is>
          <t>EDIFICIO GUILLERMO MANN</t>
        </is>
      </c>
      <c r="D6857" s="87" t="inlineStr">
        <is>
          <t>Entrega Inmediata</t>
        </is>
      </c>
      <c r="E6857" s="87" t="inlineStr">
        <is>
          <t>Inmediata</t>
        </is>
      </c>
      <c r="F6857" s="87" t="inlineStr">
        <is>
          <t>Guillermo Mann 1751</t>
        </is>
      </c>
      <c r="G6857" s="87" t="inlineStr">
        <is>
          <t>Ñuñoa</t>
        </is>
      </c>
      <c r="H6857" s="87" t="inlineStr">
        <is>
          <t>Disponible</t>
        </is>
      </c>
      <c r="I6857" s="87" t="inlineStr">
        <is>
          <t>Bodega</t>
        </is>
      </c>
      <c r="J6857" s="87" t="inlineStr">
        <is>
          <t>Bodeg cubierta</t>
        </is>
      </c>
      <c r="K6857" s="88" t="n">
        <v>-2</v>
      </c>
      <c r="L6857" s="88" t="n">
        <v>241</v>
      </c>
      <c r="M6857" s="87" t="inlineStr"/>
      <c r="N6857" s="87" t="inlineStr"/>
      <c r="O6857" s="87" t="inlineStr"/>
      <c r="P6857" s="88" t="n">
        <v>90</v>
      </c>
      <c r="Q6857" s="87" t="inlineStr"/>
      <c r="R6857" s="87" t="inlineStr">
        <is>
          <t>0</t>
        </is>
      </c>
      <c r="S6857" s="87" t="inlineStr">
        <is>
          <t>0</t>
        </is>
      </c>
      <c r="T6857" s="88" t="n">
        <v>0</v>
      </c>
      <c r="U6857" s="87" t="inlineStr"/>
    </row>
    <row r="6858" ht="14.4" customHeight="1">
      <c r="A6858" s="87" t="inlineStr">
        <is>
          <t>RVC</t>
        </is>
      </c>
      <c r="B6858" s="87" t="inlineStr">
        <is>
          <t>EDIFICIO GUILLERMO MANN</t>
        </is>
      </c>
      <c r="C6858" s="87" t="inlineStr">
        <is>
          <t>EDIFICIO GUILLERMO MANN</t>
        </is>
      </c>
      <c r="D6858" s="87" t="inlineStr">
        <is>
          <t>Entrega Inmediata</t>
        </is>
      </c>
      <c r="E6858" s="87" t="inlineStr">
        <is>
          <t>Inmediata</t>
        </is>
      </c>
      <c r="F6858" s="87" t="inlineStr">
        <is>
          <t>Guillermo Mann 1751</t>
        </is>
      </c>
      <c r="G6858" s="87" t="inlineStr">
        <is>
          <t>Ñuñoa</t>
        </is>
      </c>
      <c r="H6858" s="87" t="inlineStr">
        <is>
          <t>Disponible</t>
        </is>
      </c>
      <c r="I6858" s="87" t="inlineStr">
        <is>
          <t>Bodega</t>
        </is>
      </c>
      <c r="J6858" s="87" t="inlineStr">
        <is>
          <t>Bodeg cubierta</t>
        </is>
      </c>
      <c r="K6858" s="88" t="n">
        <v>-2</v>
      </c>
      <c r="L6858" s="88" t="n">
        <v>242</v>
      </c>
      <c r="M6858" s="87" t="inlineStr"/>
      <c r="N6858" s="87" t="inlineStr"/>
      <c r="O6858" s="87" t="inlineStr"/>
      <c r="P6858" s="88" t="n">
        <v>90</v>
      </c>
      <c r="Q6858" s="87" t="inlineStr"/>
      <c r="R6858" s="87" t="inlineStr">
        <is>
          <t>0</t>
        </is>
      </c>
      <c r="S6858" s="87" t="inlineStr">
        <is>
          <t>0</t>
        </is>
      </c>
      <c r="T6858" s="88" t="n">
        <v>0</v>
      </c>
      <c r="U6858" s="87" t="inlineStr"/>
    </row>
    <row r="6859" ht="14.4" customHeight="1">
      <c r="A6859" s="87" t="inlineStr">
        <is>
          <t>RVC</t>
        </is>
      </c>
      <c r="B6859" s="87" t="inlineStr">
        <is>
          <t>EDIFICIO GUILLERMO MANN</t>
        </is>
      </c>
      <c r="C6859" s="87" t="inlineStr">
        <is>
          <t>EDIFICIO GUILLERMO MANN</t>
        </is>
      </c>
      <c r="D6859" s="87" t="inlineStr">
        <is>
          <t>Entrega Inmediata</t>
        </is>
      </c>
      <c r="E6859" s="87" t="inlineStr">
        <is>
          <t>Inmediata</t>
        </is>
      </c>
      <c r="F6859" s="87" t="inlineStr">
        <is>
          <t>Guillermo Mann 1751</t>
        </is>
      </c>
      <c r="G6859" s="87" t="inlineStr">
        <is>
          <t>Ñuñoa</t>
        </is>
      </c>
      <c r="H6859" s="87" t="inlineStr">
        <is>
          <t>Disponible</t>
        </is>
      </c>
      <c r="I6859" s="87" t="inlineStr">
        <is>
          <t>Bodega</t>
        </is>
      </c>
      <c r="J6859" s="87" t="inlineStr">
        <is>
          <t>Bodeg cubierta</t>
        </is>
      </c>
      <c r="K6859" s="88" t="n">
        <v>-2</v>
      </c>
      <c r="L6859" s="88" t="n">
        <v>243</v>
      </c>
      <c r="M6859" s="87" t="inlineStr"/>
      <c r="N6859" s="87" t="inlineStr"/>
      <c r="O6859" s="87" t="inlineStr"/>
      <c r="P6859" s="88" t="n">
        <v>90</v>
      </c>
      <c r="Q6859" s="87" t="inlineStr"/>
      <c r="R6859" s="87" t="inlineStr">
        <is>
          <t>0</t>
        </is>
      </c>
      <c r="S6859" s="87" t="inlineStr">
        <is>
          <t>0</t>
        </is>
      </c>
      <c r="T6859" s="88" t="n">
        <v>0</v>
      </c>
      <c r="U6859" s="87" t="inlineStr"/>
    </row>
    <row r="6860" ht="14.4" customHeight="1">
      <c r="A6860" s="87" t="inlineStr">
        <is>
          <t>RVC</t>
        </is>
      </c>
      <c r="B6860" s="87" t="inlineStr">
        <is>
          <t>EDIFICIO GUILLERMO MANN</t>
        </is>
      </c>
      <c r="C6860" s="87" t="inlineStr">
        <is>
          <t>EDIFICIO GUILLERMO MANN</t>
        </is>
      </c>
      <c r="D6860" s="87" t="inlineStr">
        <is>
          <t>Entrega Inmediata</t>
        </is>
      </c>
      <c r="E6860" s="87" t="inlineStr">
        <is>
          <t>Inmediata</t>
        </is>
      </c>
      <c r="F6860" s="87" t="inlineStr">
        <is>
          <t>Guillermo Mann 1751</t>
        </is>
      </c>
      <c r="G6860" s="87" t="inlineStr">
        <is>
          <t>Ñuñoa</t>
        </is>
      </c>
      <c r="H6860" s="87" t="inlineStr">
        <is>
          <t>Disponible</t>
        </is>
      </c>
      <c r="I6860" s="87" t="inlineStr">
        <is>
          <t>Bodega</t>
        </is>
      </c>
      <c r="J6860" s="87" t="inlineStr">
        <is>
          <t>Bodeg cubierta</t>
        </is>
      </c>
      <c r="K6860" s="88" t="n">
        <v>-2</v>
      </c>
      <c r="L6860" s="88" t="n">
        <v>244</v>
      </c>
      <c r="M6860" s="87" t="inlineStr"/>
      <c r="N6860" s="87" t="inlineStr"/>
      <c r="O6860" s="87" t="inlineStr"/>
      <c r="P6860" s="88" t="n">
        <v>90</v>
      </c>
      <c r="Q6860" s="87" t="inlineStr"/>
      <c r="R6860" s="87" t="inlineStr">
        <is>
          <t>0</t>
        </is>
      </c>
      <c r="S6860" s="87" t="inlineStr">
        <is>
          <t>0</t>
        </is>
      </c>
      <c r="T6860" s="88" t="n">
        <v>0</v>
      </c>
      <c r="U6860" s="87" t="inlineStr"/>
    </row>
    <row r="6861" ht="14.4" customHeight="1">
      <c r="A6861" s="87" t="inlineStr">
        <is>
          <t>RVC</t>
        </is>
      </c>
      <c r="B6861" s="87" t="inlineStr">
        <is>
          <t>EDIFICIO GUILLERMO MANN</t>
        </is>
      </c>
      <c r="C6861" s="87" t="inlineStr">
        <is>
          <t>EDIFICIO GUILLERMO MANN</t>
        </is>
      </c>
      <c r="D6861" s="87" t="inlineStr">
        <is>
          <t>Entrega Inmediata</t>
        </is>
      </c>
      <c r="E6861" s="87" t="inlineStr">
        <is>
          <t>Inmediata</t>
        </is>
      </c>
      <c r="F6861" s="87" t="inlineStr">
        <is>
          <t>Guillermo Mann 1751</t>
        </is>
      </c>
      <c r="G6861" s="87" t="inlineStr">
        <is>
          <t>Ñuñoa</t>
        </is>
      </c>
      <c r="H6861" s="87" t="inlineStr">
        <is>
          <t>Disponible</t>
        </is>
      </c>
      <c r="I6861" s="87" t="inlineStr">
        <is>
          <t>Bodega</t>
        </is>
      </c>
      <c r="J6861" s="87" t="inlineStr">
        <is>
          <t>Bodeg cubierta</t>
        </is>
      </c>
      <c r="K6861" s="88" t="n">
        <v>-2</v>
      </c>
      <c r="L6861" s="88" t="n">
        <v>245</v>
      </c>
      <c r="M6861" s="87" t="inlineStr"/>
      <c r="N6861" s="87" t="inlineStr"/>
      <c r="O6861" s="87" t="inlineStr"/>
      <c r="P6861" s="88" t="n">
        <v>90</v>
      </c>
      <c r="Q6861" s="87" t="inlineStr"/>
      <c r="R6861" s="87" t="inlineStr">
        <is>
          <t>0</t>
        </is>
      </c>
      <c r="S6861" s="87" t="inlineStr">
        <is>
          <t>0</t>
        </is>
      </c>
      <c r="T6861" s="88" t="n">
        <v>0</v>
      </c>
      <c r="U6861" s="87" t="inlineStr"/>
    </row>
    <row r="6862" ht="14.4" customHeight="1">
      <c r="A6862" s="87" t="inlineStr">
        <is>
          <t>RVC</t>
        </is>
      </c>
      <c r="B6862" s="87" t="inlineStr">
        <is>
          <t>EDIFICIO GUILLERMO MANN</t>
        </is>
      </c>
      <c r="C6862" s="87" t="inlineStr">
        <is>
          <t>EDIFICIO GUILLERMO MANN</t>
        </is>
      </c>
      <c r="D6862" s="87" t="inlineStr">
        <is>
          <t>Entrega Inmediata</t>
        </is>
      </c>
      <c r="E6862" s="87" t="inlineStr">
        <is>
          <t>Inmediata</t>
        </is>
      </c>
      <c r="F6862" s="87" t="inlineStr">
        <is>
          <t>Guillermo Mann 1751</t>
        </is>
      </c>
      <c r="G6862" s="87" t="inlineStr">
        <is>
          <t>Ñuñoa</t>
        </is>
      </c>
      <c r="H6862" s="87" t="inlineStr">
        <is>
          <t>Disponible</t>
        </is>
      </c>
      <c r="I6862" s="87" t="inlineStr">
        <is>
          <t>Bodega</t>
        </is>
      </c>
      <c r="J6862" s="87" t="inlineStr">
        <is>
          <t>Bodeg cubierta</t>
        </is>
      </c>
      <c r="K6862" s="88" t="n">
        <v>-2</v>
      </c>
      <c r="L6862" s="88" t="n">
        <v>247</v>
      </c>
      <c r="M6862" s="87" t="inlineStr"/>
      <c r="N6862" s="87" t="inlineStr"/>
      <c r="O6862" s="87" t="inlineStr"/>
      <c r="P6862" s="88" t="n">
        <v>90</v>
      </c>
      <c r="Q6862" s="87" t="inlineStr"/>
      <c r="R6862" s="87" t="inlineStr">
        <is>
          <t>0</t>
        </is>
      </c>
      <c r="S6862" s="87" t="inlineStr">
        <is>
          <t>0</t>
        </is>
      </c>
      <c r="T6862" s="88" t="n">
        <v>0</v>
      </c>
      <c r="U6862" s="87" t="inlineStr"/>
    </row>
    <row r="6863" ht="14.4" customHeight="1">
      <c r="A6863" s="87" t="inlineStr">
        <is>
          <t>RVC</t>
        </is>
      </c>
      <c r="B6863" s="87" t="inlineStr">
        <is>
          <t>EDIFICIO GUILLERMO MANN</t>
        </is>
      </c>
      <c r="C6863" s="87" t="inlineStr">
        <is>
          <t>EDIFICIO GUILLERMO MANN</t>
        </is>
      </c>
      <c r="D6863" s="87" t="inlineStr">
        <is>
          <t>Entrega Inmediata</t>
        </is>
      </c>
      <c r="E6863" s="87" t="inlineStr">
        <is>
          <t>Inmediata</t>
        </is>
      </c>
      <c r="F6863" s="87" t="inlineStr">
        <is>
          <t>Guillermo Mann 1751</t>
        </is>
      </c>
      <c r="G6863" s="87" t="inlineStr">
        <is>
          <t>Ñuñoa</t>
        </is>
      </c>
      <c r="H6863" s="87" t="inlineStr">
        <is>
          <t>Disponible</t>
        </is>
      </c>
      <c r="I6863" s="87" t="inlineStr">
        <is>
          <t>Bodega</t>
        </is>
      </c>
      <c r="J6863" s="87" t="inlineStr">
        <is>
          <t>Bodeg cubierta</t>
        </is>
      </c>
      <c r="K6863" s="88" t="n">
        <v>-1</v>
      </c>
      <c r="L6863" s="88" t="n">
        <v>114</v>
      </c>
      <c r="M6863" s="87" t="inlineStr"/>
      <c r="N6863" s="87" t="inlineStr"/>
      <c r="O6863" s="87" t="inlineStr"/>
      <c r="P6863" s="88" t="n">
        <v>80</v>
      </c>
      <c r="Q6863" s="87" t="inlineStr"/>
      <c r="R6863" s="87" t="inlineStr">
        <is>
          <t>0</t>
        </is>
      </c>
      <c r="S6863" s="87" t="inlineStr">
        <is>
          <t>0</t>
        </is>
      </c>
      <c r="T6863" s="88" t="n">
        <v>0</v>
      </c>
      <c r="U6863" s="87" t="inlineStr"/>
    </row>
    <row r="6864" ht="14.4" customHeight="1">
      <c r="A6864" s="87" t="inlineStr">
        <is>
          <t>RVC</t>
        </is>
      </c>
      <c r="B6864" s="87" t="inlineStr">
        <is>
          <t>EDIFICIO LIA AGUIRRE</t>
        </is>
      </c>
      <c r="C6864" s="87" t="inlineStr">
        <is>
          <t>EDIFICIO LIA AGUIRRE</t>
        </is>
      </c>
      <c r="D6864" s="87" t="inlineStr">
        <is>
          <t>Entrega Inmediata</t>
        </is>
      </c>
      <c r="E6864" s="87" t="inlineStr">
        <is>
          <t>Inmediata</t>
        </is>
      </c>
      <c r="F6864" s="87" t="inlineStr">
        <is>
          <t>Lia Aguirre 155</t>
        </is>
      </c>
      <c r="G6864" s="87" t="inlineStr">
        <is>
          <t>La Florida</t>
        </is>
      </c>
      <c r="H6864" s="87" t="inlineStr">
        <is>
          <t>Disponible</t>
        </is>
      </c>
      <c r="I6864" s="87" t="inlineStr">
        <is>
          <t>Departamento</t>
        </is>
      </c>
      <c r="J6864" s="87" t="inlineStr">
        <is>
          <t>2D/2B/CK/4C</t>
        </is>
      </c>
      <c r="K6864" s="88" t="n">
        <v>4</v>
      </c>
      <c r="L6864" s="88" t="n">
        <v>403</v>
      </c>
      <c r="M6864" s="87" t="inlineStr">
        <is>
          <t>NOR PONIENTE</t>
        </is>
      </c>
      <c r="N6864" s="87" t="inlineStr">
        <is>
          <t>2</t>
        </is>
      </c>
      <c r="O6864" s="87" t="inlineStr">
        <is>
          <t>2</t>
        </is>
      </c>
      <c r="P6864" s="88" t="n">
        <v>3666.67</v>
      </c>
      <c r="Q6864" s="87" t="inlineStr"/>
      <c r="R6864" s="87" t="inlineStr">
        <is>
          <t>54,24</t>
        </is>
      </c>
      <c r="S6864" s="87" t="inlineStr">
        <is>
          <t>3,74</t>
        </is>
      </c>
      <c r="T6864" s="88" t="n">
        <v>57.98</v>
      </c>
      <c r="U6864" s="87" t="inlineStr"/>
    </row>
    <row r="6865" ht="14.4" customHeight="1">
      <c r="A6865" s="87" t="inlineStr">
        <is>
          <t>RVC</t>
        </is>
      </c>
      <c r="B6865" s="87" t="inlineStr">
        <is>
          <t>EDIFICIO LIA AGUIRRE</t>
        </is>
      </c>
      <c r="C6865" s="87" t="inlineStr">
        <is>
          <t>EDIFICIO LIA AGUIRRE</t>
        </is>
      </c>
      <c r="D6865" s="87" t="inlineStr">
        <is>
          <t>Entrega Inmediata</t>
        </is>
      </c>
      <c r="E6865" s="87" t="inlineStr">
        <is>
          <t>Inmediata</t>
        </is>
      </c>
      <c r="F6865" s="87" t="inlineStr">
        <is>
          <t>Lia Aguirre 155</t>
        </is>
      </c>
      <c r="G6865" s="87" t="inlineStr">
        <is>
          <t>La Florida</t>
        </is>
      </c>
      <c r="H6865" s="87" t="inlineStr">
        <is>
          <t>Disponible</t>
        </is>
      </c>
      <c r="I6865" s="87" t="inlineStr">
        <is>
          <t>Departamento</t>
        </is>
      </c>
      <c r="J6865" s="87" t="inlineStr">
        <is>
          <t>2D/2B/CK/4C</t>
        </is>
      </c>
      <c r="K6865" s="88" t="n">
        <v>6</v>
      </c>
      <c r="L6865" s="88" t="n">
        <v>603</v>
      </c>
      <c r="M6865" s="87" t="inlineStr">
        <is>
          <t>NOR PONIENTE</t>
        </is>
      </c>
      <c r="N6865" s="87" t="inlineStr">
        <is>
          <t>2</t>
        </is>
      </c>
      <c r="O6865" s="87" t="inlineStr">
        <is>
          <t>2</t>
        </is>
      </c>
      <c r="P6865" s="88" t="n">
        <v>3580.19</v>
      </c>
      <c r="Q6865" s="87" t="inlineStr"/>
      <c r="R6865" s="87" t="inlineStr">
        <is>
          <t>54,24</t>
        </is>
      </c>
      <c r="S6865" s="87" t="inlineStr">
        <is>
          <t>3,78</t>
        </is>
      </c>
      <c r="T6865" s="88" t="n">
        <v>58.02</v>
      </c>
      <c r="U6865" s="87" t="inlineStr"/>
    </row>
    <row r="6866" ht="14.4" customHeight="1">
      <c r="A6866" s="87" t="inlineStr">
        <is>
          <t>RVC</t>
        </is>
      </c>
      <c r="B6866" s="87" t="inlineStr">
        <is>
          <t>EDIFICIO LIA AGUIRRE</t>
        </is>
      </c>
      <c r="C6866" s="87" t="inlineStr">
        <is>
          <t>EDIFICIO LIA AGUIRRE</t>
        </is>
      </c>
      <c r="D6866" s="87" t="inlineStr">
        <is>
          <t>Entrega Inmediata</t>
        </is>
      </c>
      <c r="E6866" s="87" t="inlineStr">
        <is>
          <t>Inmediata</t>
        </is>
      </c>
      <c r="F6866" s="87" t="inlineStr">
        <is>
          <t>Lia Aguirre 155</t>
        </is>
      </c>
      <c r="G6866" s="87" t="inlineStr">
        <is>
          <t>La Florida</t>
        </is>
      </c>
      <c r="H6866" s="87" t="inlineStr">
        <is>
          <t>Disponible</t>
        </is>
      </c>
      <c r="I6866" s="87" t="inlineStr">
        <is>
          <t>Departamento</t>
        </is>
      </c>
      <c r="J6866" s="87" t="inlineStr">
        <is>
          <t>2D/2B/CK/4C</t>
        </is>
      </c>
      <c r="K6866" s="88" t="n">
        <v>7</v>
      </c>
      <c r="L6866" s="88" t="n">
        <v>703</v>
      </c>
      <c r="M6866" s="87" t="inlineStr">
        <is>
          <t>NOR PONIENTE</t>
        </is>
      </c>
      <c r="N6866" s="87" t="inlineStr">
        <is>
          <t>2</t>
        </is>
      </c>
      <c r="O6866" s="87" t="inlineStr">
        <is>
          <t>2</t>
        </is>
      </c>
      <c r="P6866" s="88" t="n">
        <v>3580.19</v>
      </c>
      <c r="Q6866" s="87" t="inlineStr"/>
      <c r="R6866" s="87" t="inlineStr">
        <is>
          <t>54,24</t>
        </is>
      </c>
      <c r="S6866" s="87" t="inlineStr">
        <is>
          <t>3,78</t>
        </is>
      </c>
      <c r="T6866" s="88" t="n">
        <v>58.02</v>
      </c>
      <c r="U6866" s="87" t="inlineStr"/>
    </row>
    <row r="6867" ht="14.4" customHeight="1">
      <c r="A6867" s="87" t="inlineStr">
        <is>
          <t>RVC</t>
        </is>
      </c>
      <c r="B6867" s="87" t="inlineStr">
        <is>
          <t>EDIFICIO LIA AGUIRRE</t>
        </is>
      </c>
      <c r="C6867" s="87" t="inlineStr">
        <is>
          <t>EDIFICIO LIA AGUIRRE</t>
        </is>
      </c>
      <c r="D6867" s="87" t="inlineStr">
        <is>
          <t>Entrega Inmediata</t>
        </is>
      </c>
      <c r="E6867" s="87" t="inlineStr">
        <is>
          <t>Inmediata</t>
        </is>
      </c>
      <c r="F6867" s="87" t="inlineStr">
        <is>
          <t>Lia Aguirre 155</t>
        </is>
      </c>
      <c r="G6867" s="87" t="inlineStr">
        <is>
          <t>La Florida</t>
        </is>
      </c>
      <c r="H6867" s="87" t="inlineStr">
        <is>
          <t>Disponible</t>
        </is>
      </c>
      <c r="I6867" s="87" t="inlineStr">
        <is>
          <t>Departamento</t>
        </is>
      </c>
      <c r="J6867" s="87" t="inlineStr">
        <is>
          <t>2D/2B/CK/4C/M</t>
        </is>
      </c>
      <c r="K6867" s="88" t="n">
        <v>7</v>
      </c>
      <c r="L6867" s="88" t="n">
        <v>705</v>
      </c>
      <c r="M6867" s="87" t="inlineStr">
        <is>
          <t>ORIENTE</t>
        </is>
      </c>
      <c r="N6867" s="87" t="inlineStr">
        <is>
          <t>2</t>
        </is>
      </c>
      <c r="O6867" s="87" t="inlineStr">
        <is>
          <t>2</t>
        </is>
      </c>
      <c r="P6867" s="88" t="n">
        <v>3628.09</v>
      </c>
      <c r="Q6867" s="87" t="inlineStr"/>
      <c r="R6867" s="87" t="inlineStr">
        <is>
          <t>48,46</t>
        </is>
      </c>
      <c r="S6867" s="87" t="inlineStr">
        <is>
          <t>6,71</t>
        </is>
      </c>
      <c r="T6867" s="88" t="n">
        <v>55.17</v>
      </c>
      <c r="U6867" s="87" t="inlineStr"/>
    </row>
    <row r="6868" ht="14.4" customHeight="1">
      <c r="A6868" s="87" t="inlineStr">
        <is>
          <t>RVC</t>
        </is>
      </c>
      <c r="B6868" s="87" t="inlineStr">
        <is>
          <t>EDIFICIO LIA AGUIRRE</t>
        </is>
      </c>
      <c r="C6868" s="87" t="inlineStr">
        <is>
          <t>EDIFICIO LIA AGUIRRE</t>
        </is>
      </c>
      <c r="D6868" s="87" t="inlineStr">
        <is>
          <t>Entrega Inmediata</t>
        </is>
      </c>
      <c r="E6868" s="87" t="inlineStr">
        <is>
          <t>Inmediata</t>
        </is>
      </c>
      <c r="F6868" s="87" t="inlineStr">
        <is>
          <t>Lia Aguirre 155</t>
        </is>
      </c>
      <c r="G6868" s="87" t="inlineStr">
        <is>
          <t>La Florida</t>
        </is>
      </c>
      <c r="H6868" s="87" t="inlineStr">
        <is>
          <t>Disponible</t>
        </is>
      </c>
      <c r="I6868" s="87" t="inlineStr">
        <is>
          <t>Departamento</t>
        </is>
      </c>
      <c r="J6868" s="87" t="inlineStr">
        <is>
          <t>2D/2B/CK/4C/M</t>
        </is>
      </c>
      <c r="K6868" s="88" t="n">
        <v>8</v>
      </c>
      <c r="L6868" s="88" t="n">
        <v>805</v>
      </c>
      <c r="M6868" s="87" t="inlineStr">
        <is>
          <t>ORIENTE</t>
        </is>
      </c>
      <c r="N6868" s="87" t="inlineStr">
        <is>
          <t>2</t>
        </is>
      </c>
      <c r="O6868" s="87" t="inlineStr">
        <is>
          <t>2</t>
        </is>
      </c>
      <c r="P6868" s="88" t="n">
        <v>3628.09</v>
      </c>
      <c r="Q6868" s="87" t="inlineStr"/>
      <c r="R6868" s="87" t="inlineStr">
        <is>
          <t>48,46</t>
        </is>
      </c>
      <c r="S6868" s="87" t="inlineStr">
        <is>
          <t>6,71</t>
        </is>
      </c>
      <c r="T6868" s="88" t="n">
        <v>55.17</v>
      </c>
      <c r="U6868" s="87" t="inlineStr"/>
    </row>
    <row r="6869" ht="14.4" customHeight="1">
      <c r="A6869" s="87" t="inlineStr">
        <is>
          <t>RVC</t>
        </is>
      </c>
      <c r="B6869" s="87" t="inlineStr">
        <is>
          <t>EDIFICIO LIA AGUIRRE</t>
        </is>
      </c>
      <c r="C6869" s="87" t="inlineStr">
        <is>
          <t>EDIFICIO LIA AGUIRRE</t>
        </is>
      </c>
      <c r="D6869" s="87" t="inlineStr">
        <is>
          <t>Entrega Inmediata</t>
        </is>
      </c>
      <c r="E6869" s="87" t="inlineStr">
        <is>
          <t>Inmediata</t>
        </is>
      </c>
      <c r="F6869" s="87" t="inlineStr">
        <is>
          <t>Lia Aguirre 155</t>
        </is>
      </c>
      <c r="G6869" s="87" t="inlineStr">
        <is>
          <t>La Florida</t>
        </is>
      </c>
      <c r="H6869" s="87" t="inlineStr">
        <is>
          <t>Disponible</t>
        </is>
      </c>
      <c r="I6869" s="87" t="inlineStr">
        <is>
          <t>Departamento</t>
        </is>
      </c>
      <c r="J6869" s="87" t="inlineStr">
        <is>
          <t>2D/2B/CK/4C/M</t>
        </is>
      </c>
      <c r="K6869" s="88" t="n">
        <v>11</v>
      </c>
      <c r="L6869" s="88" t="n">
        <v>1105</v>
      </c>
      <c r="M6869" s="87" t="inlineStr">
        <is>
          <t>ORIENTE</t>
        </is>
      </c>
      <c r="N6869" s="87" t="inlineStr">
        <is>
          <t>2</t>
        </is>
      </c>
      <c r="O6869" s="87" t="inlineStr">
        <is>
          <t>2</t>
        </is>
      </c>
      <c r="P6869" s="88" t="n">
        <v>3639.2</v>
      </c>
      <c r="Q6869" s="87" t="inlineStr"/>
      <c r="R6869" s="87" t="inlineStr">
        <is>
          <t>48,51</t>
        </is>
      </c>
      <c r="S6869" s="87" t="inlineStr">
        <is>
          <t>6,73</t>
        </is>
      </c>
      <c r="T6869" s="88" t="n">
        <v>55.23999999999999</v>
      </c>
      <c r="U6869" s="87" t="inlineStr"/>
    </row>
    <row r="6870" ht="14.4" customHeight="1">
      <c r="A6870" s="87" t="inlineStr">
        <is>
          <t>RVC</t>
        </is>
      </c>
      <c r="B6870" s="87" t="inlineStr">
        <is>
          <t>EDIFICIO LIA AGUIRRE</t>
        </is>
      </c>
      <c r="C6870" s="87" t="inlineStr">
        <is>
          <t>EDIFICIO LIA AGUIRRE</t>
        </is>
      </c>
      <c r="D6870" s="87" t="inlineStr">
        <is>
          <t>Entrega Inmediata</t>
        </is>
      </c>
      <c r="E6870" s="87" t="inlineStr">
        <is>
          <t>Inmediata</t>
        </is>
      </c>
      <c r="F6870" s="87" t="inlineStr">
        <is>
          <t>Lia Aguirre 155</t>
        </is>
      </c>
      <c r="G6870" s="87" t="inlineStr">
        <is>
          <t>La Florida</t>
        </is>
      </c>
      <c r="H6870" s="87" t="inlineStr">
        <is>
          <t>Disponible</t>
        </is>
      </c>
      <c r="I6870" s="87" t="inlineStr">
        <is>
          <t>Departamento</t>
        </is>
      </c>
      <c r="J6870" s="87" t="inlineStr">
        <is>
          <t>2D/2B/CK/4C/M</t>
        </is>
      </c>
      <c r="K6870" s="88" t="n">
        <v>13</v>
      </c>
      <c r="L6870" s="88" t="n">
        <v>1309</v>
      </c>
      <c r="M6870" s="87" t="inlineStr">
        <is>
          <t>ORIENTE</t>
        </is>
      </c>
      <c r="N6870" s="87" t="inlineStr">
        <is>
          <t>2</t>
        </is>
      </c>
      <c r="O6870" s="87" t="inlineStr">
        <is>
          <t>2</t>
        </is>
      </c>
      <c r="P6870" s="88" t="n">
        <v>3660.38</v>
      </c>
      <c r="Q6870" s="87" t="inlineStr"/>
      <c r="R6870" s="87" t="inlineStr">
        <is>
          <t>48,62</t>
        </is>
      </c>
      <c r="S6870" s="87" t="inlineStr">
        <is>
          <t>6,46</t>
        </is>
      </c>
      <c r="T6870" s="88" t="n">
        <v>55.08</v>
      </c>
      <c r="U6870" s="87" t="inlineStr"/>
    </row>
    <row r="6871" ht="14.4" customHeight="1">
      <c r="A6871" s="87" t="inlineStr">
        <is>
          <t>RVC</t>
        </is>
      </c>
      <c r="B6871" s="87" t="inlineStr">
        <is>
          <t>EDIFICIO LIA AGUIRRE</t>
        </is>
      </c>
      <c r="C6871" s="87" t="inlineStr">
        <is>
          <t>EDIFICIO LIA AGUIRRE</t>
        </is>
      </c>
      <c r="D6871" s="87" t="inlineStr">
        <is>
          <t>Entrega Inmediata</t>
        </is>
      </c>
      <c r="E6871" s="87" t="inlineStr">
        <is>
          <t>Inmediata</t>
        </is>
      </c>
      <c r="F6871" s="87" t="inlineStr">
        <is>
          <t>Lia Aguirre 155</t>
        </is>
      </c>
      <c r="G6871" s="87" t="inlineStr">
        <is>
          <t>La Florida</t>
        </is>
      </c>
      <c r="H6871" s="87" t="inlineStr">
        <is>
          <t>Disponible</t>
        </is>
      </c>
      <c r="I6871" s="87" t="inlineStr">
        <is>
          <t>Departamento</t>
        </is>
      </c>
      <c r="J6871" s="87" t="inlineStr">
        <is>
          <t>2D/2B/CK/4C</t>
        </is>
      </c>
      <c r="K6871" s="88" t="n">
        <v>14</v>
      </c>
      <c r="L6871" s="88" t="n">
        <v>1403</v>
      </c>
      <c r="M6871" s="87" t="inlineStr">
        <is>
          <t>NOR PONIENTE</t>
        </is>
      </c>
      <c r="N6871" s="87" t="inlineStr">
        <is>
          <t>2</t>
        </is>
      </c>
      <c r="O6871" s="87" t="inlineStr">
        <is>
          <t>2</t>
        </is>
      </c>
      <c r="P6871" s="88" t="n">
        <v>3624.63</v>
      </c>
      <c r="Q6871" s="87" t="inlineStr"/>
      <c r="R6871" s="87" t="inlineStr">
        <is>
          <t>54,24</t>
        </is>
      </c>
      <c r="S6871" s="87" t="inlineStr">
        <is>
          <t>3,78</t>
        </is>
      </c>
      <c r="T6871" s="88" t="n">
        <v>58.02</v>
      </c>
      <c r="U6871" s="87" t="inlineStr"/>
    </row>
    <row r="6872" ht="14.4" customHeight="1">
      <c r="A6872" s="87" t="inlineStr">
        <is>
          <t>RVC</t>
        </is>
      </c>
      <c r="B6872" s="87" t="inlineStr">
        <is>
          <t>EDIFICIO LIA AGUIRRE</t>
        </is>
      </c>
      <c r="C6872" s="87" t="inlineStr">
        <is>
          <t>EDIFICIO LIA AGUIRRE</t>
        </is>
      </c>
      <c r="D6872" s="87" t="inlineStr">
        <is>
          <t>Entrega Inmediata</t>
        </is>
      </c>
      <c r="E6872" s="87" t="inlineStr">
        <is>
          <t>Inmediata</t>
        </is>
      </c>
      <c r="F6872" s="87" t="inlineStr">
        <is>
          <t>Lia Aguirre 155</t>
        </is>
      </c>
      <c r="G6872" s="87" t="inlineStr">
        <is>
          <t>La Florida</t>
        </is>
      </c>
      <c r="H6872" s="87" t="inlineStr">
        <is>
          <t>Disponible</t>
        </is>
      </c>
      <c r="I6872" s="87" t="inlineStr">
        <is>
          <t>Departamento</t>
        </is>
      </c>
      <c r="J6872" s="87" t="inlineStr">
        <is>
          <t>2D/2B/CK/4C/M</t>
        </is>
      </c>
      <c r="K6872" s="88" t="n">
        <v>17</v>
      </c>
      <c r="L6872" s="88" t="n">
        <v>1714</v>
      </c>
      <c r="M6872" s="87" t="inlineStr">
        <is>
          <t>PONIENTE</t>
        </is>
      </c>
      <c r="N6872" s="87" t="inlineStr">
        <is>
          <t>2</t>
        </is>
      </c>
      <c r="O6872" s="87" t="inlineStr">
        <is>
          <t>2</t>
        </is>
      </c>
      <c r="P6872" s="88" t="n">
        <v>3618.03</v>
      </c>
      <c r="Q6872" s="87" t="inlineStr"/>
      <c r="R6872" s="87" t="inlineStr">
        <is>
          <t>48,64</t>
        </is>
      </c>
      <c r="S6872" s="87" t="inlineStr">
        <is>
          <t>6,44</t>
        </is>
      </c>
      <c r="T6872" s="88" t="n">
        <v>55.08</v>
      </c>
      <c r="U6872" s="87" t="inlineStr"/>
    </row>
    <row r="6873" ht="14.4" customHeight="1">
      <c r="A6873" s="87" t="inlineStr">
        <is>
          <t>RVC</t>
        </is>
      </c>
      <c r="B6873" s="87" t="inlineStr">
        <is>
          <t>EDIFICIO LIA AGUIRRE</t>
        </is>
      </c>
      <c r="C6873" s="87" t="inlineStr">
        <is>
          <t>EDIFICIO LIA AGUIRRE</t>
        </is>
      </c>
      <c r="D6873" s="87" t="inlineStr">
        <is>
          <t>Entrega Inmediata</t>
        </is>
      </c>
      <c r="E6873" s="87" t="inlineStr">
        <is>
          <t>Inmediata</t>
        </is>
      </c>
      <c r="F6873" s="87" t="inlineStr">
        <is>
          <t>Lia Aguirre 155</t>
        </is>
      </c>
      <c r="G6873" s="87" t="inlineStr">
        <is>
          <t>La Florida</t>
        </is>
      </c>
      <c r="H6873" s="87" t="inlineStr">
        <is>
          <t>Disponible</t>
        </is>
      </c>
      <c r="I6873" s="87" t="inlineStr">
        <is>
          <t>Estacionamiento</t>
        </is>
      </c>
      <c r="J6873" s="87" t="inlineStr">
        <is>
          <t>Estac cubierto</t>
        </is>
      </c>
      <c r="K6873" s="88" t="n">
        <v>-1</v>
      </c>
      <c r="L6873" s="88" t="n">
        <v>132</v>
      </c>
      <c r="M6873" s="87" t="inlineStr"/>
      <c r="N6873" s="87" t="inlineStr"/>
      <c r="O6873" s="87" t="inlineStr"/>
      <c r="P6873" s="88" t="n">
        <v>471</v>
      </c>
      <c r="Q6873" s="87" t="inlineStr"/>
      <c r="R6873" s="87" t="inlineStr">
        <is>
          <t>0</t>
        </is>
      </c>
      <c r="S6873" s="87" t="inlineStr">
        <is>
          <t>0</t>
        </is>
      </c>
      <c r="T6873" s="88" t="n">
        <v>0</v>
      </c>
      <c r="U6873" s="87" t="inlineStr"/>
    </row>
    <row r="6874" ht="14.4" customHeight="1">
      <c r="A6874" s="87" t="inlineStr">
        <is>
          <t>RVC</t>
        </is>
      </c>
      <c r="B6874" s="87" t="inlineStr">
        <is>
          <t>EDIFICIO LIA AGUIRRE</t>
        </is>
      </c>
      <c r="C6874" s="87" t="inlineStr">
        <is>
          <t>EDIFICIO LIA AGUIRRE</t>
        </is>
      </c>
      <c r="D6874" s="87" t="inlineStr">
        <is>
          <t>Entrega Inmediata</t>
        </is>
      </c>
      <c r="E6874" s="87" t="inlineStr">
        <is>
          <t>Inmediata</t>
        </is>
      </c>
      <c r="F6874" s="87" t="inlineStr">
        <is>
          <t>Lia Aguirre 155</t>
        </is>
      </c>
      <c r="G6874" s="87" t="inlineStr">
        <is>
          <t>La Florida</t>
        </is>
      </c>
      <c r="H6874" s="87" t="inlineStr">
        <is>
          <t>Disponible</t>
        </is>
      </c>
      <c r="I6874" s="87" t="inlineStr">
        <is>
          <t>Estacionamiento</t>
        </is>
      </c>
      <c r="J6874" s="87" t="inlineStr">
        <is>
          <t>Estac cubierto</t>
        </is>
      </c>
      <c r="K6874" s="88" t="n">
        <v>-1</v>
      </c>
      <c r="L6874" s="88" t="n">
        <v>133</v>
      </c>
      <c r="M6874" s="87" t="inlineStr"/>
      <c r="N6874" s="87" t="inlineStr"/>
      <c r="O6874" s="87" t="inlineStr"/>
      <c r="P6874" s="88" t="n">
        <v>471</v>
      </c>
      <c r="Q6874" s="87" t="inlineStr"/>
      <c r="R6874" s="87" t="inlineStr">
        <is>
          <t>0</t>
        </is>
      </c>
      <c r="S6874" s="87" t="inlineStr">
        <is>
          <t>0</t>
        </is>
      </c>
      <c r="T6874" s="88" t="n">
        <v>0</v>
      </c>
      <c r="U6874" s="87" t="inlineStr"/>
    </row>
    <row r="6875" ht="14.4" customHeight="1">
      <c r="A6875" s="87" t="inlineStr">
        <is>
          <t>RVC</t>
        </is>
      </c>
      <c r="B6875" s="87" t="inlineStr">
        <is>
          <t>EDIFICIO LIA AGUIRRE</t>
        </is>
      </c>
      <c r="C6875" s="87" t="inlineStr">
        <is>
          <t>EDIFICIO LIA AGUIRRE</t>
        </is>
      </c>
      <c r="D6875" s="87" t="inlineStr">
        <is>
          <t>Entrega Inmediata</t>
        </is>
      </c>
      <c r="E6875" s="87" t="inlineStr">
        <is>
          <t>Inmediata</t>
        </is>
      </c>
      <c r="F6875" s="87" t="inlineStr">
        <is>
          <t>Lia Aguirre 155</t>
        </is>
      </c>
      <c r="G6875" s="87" t="inlineStr">
        <is>
          <t>La Florida</t>
        </is>
      </c>
      <c r="H6875" s="87" t="inlineStr">
        <is>
          <t>Disponible</t>
        </is>
      </c>
      <c r="I6875" s="87" t="inlineStr">
        <is>
          <t>Estacionamiento</t>
        </is>
      </c>
      <c r="J6875" s="87" t="inlineStr">
        <is>
          <t>Estac cubierto</t>
        </is>
      </c>
      <c r="K6875" s="88" t="n">
        <v>-1</v>
      </c>
      <c r="L6875" s="88" t="n">
        <v>134</v>
      </c>
      <c r="M6875" s="87" t="inlineStr"/>
      <c r="N6875" s="87" t="inlineStr"/>
      <c r="O6875" s="87" t="inlineStr"/>
      <c r="P6875" s="88" t="n">
        <v>471</v>
      </c>
      <c r="Q6875" s="87" t="inlineStr"/>
      <c r="R6875" s="87" t="inlineStr">
        <is>
          <t>0</t>
        </is>
      </c>
      <c r="S6875" s="87" t="inlineStr">
        <is>
          <t>0</t>
        </is>
      </c>
      <c r="T6875" s="88" t="n">
        <v>0</v>
      </c>
      <c r="U6875" s="87" t="inlineStr"/>
    </row>
    <row r="6876" ht="14.4" customHeight="1">
      <c r="A6876" s="87" t="inlineStr">
        <is>
          <t>RVC</t>
        </is>
      </c>
      <c r="B6876" s="87" t="inlineStr">
        <is>
          <t>EDIFICIO LIA AGUIRRE</t>
        </is>
      </c>
      <c r="C6876" s="87" t="inlineStr">
        <is>
          <t>EDIFICIO LIA AGUIRRE</t>
        </is>
      </c>
      <c r="D6876" s="87" t="inlineStr">
        <is>
          <t>Entrega Inmediata</t>
        </is>
      </c>
      <c r="E6876" s="87" t="inlineStr">
        <is>
          <t>Inmediata</t>
        </is>
      </c>
      <c r="F6876" s="87" t="inlineStr">
        <is>
          <t>Lia Aguirre 155</t>
        </is>
      </c>
      <c r="G6876" s="87" t="inlineStr">
        <is>
          <t>La Florida</t>
        </is>
      </c>
      <c r="H6876" s="87" t="inlineStr">
        <is>
          <t>Disponible</t>
        </is>
      </c>
      <c r="I6876" s="87" t="inlineStr">
        <is>
          <t>Estacionamiento</t>
        </is>
      </c>
      <c r="J6876" s="87" t="inlineStr">
        <is>
          <t>Estac cubierto</t>
        </is>
      </c>
      <c r="K6876" s="88" t="n">
        <v>-2</v>
      </c>
      <c r="L6876" s="88" t="n">
        <v>206</v>
      </c>
      <c r="M6876" s="87" t="inlineStr"/>
      <c r="N6876" s="87" t="inlineStr"/>
      <c r="O6876" s="87" t="inlineStr"/>
      <c r="P6876" s="88" t="n">
        <v>350</v>
      </c>
      <c r="Q6876" s="87" t="inlineStr"/>
      <c r="R6876" s="87" t="inlineStr">
        <is>
          <t>0</t>
        </is>
      </c>
      <c r="S6876" s="87" t="inlineStr">
        <is>
          <t>0</t>
        </is>
      </c>
      <c r="T6876" s="88" t="n">
        <v>0</v>
      </c>
      <c r="U6876" s="87" t="inlineStr"/>
    </row>
    <row r="6877" ht="14.4" customHeight="1">
      <c r="A6877" s="87" t="inlineStr">
        <is>
          <t>RVC</t>
        </is>
      </c>
      <c r="B6877" s="87" t="inlineStr">
        <is>
          <t>EDIFICIO LIA AGUIRRE</t>
        </is>
      </c>
      <c r="C6877" s="87" t="inlineStr">
        <is>
          <t>EDIFICIO LIA AGUIRRE</t>
        </is>
      </c>
      <c r="D6877" s="87" t="inlineStr">
        <is>
          <t>Entrega Inmediata</t>
        </is>
      </c>
      <c r="E6877" s="87" t="inlineStr">
        <is>
          <t>Inmediata</t>
        </is>
      </c>
      <c r="F6877" s="87" t="inlineStr">
        <is>
          <t>Lia Aguirre 155</t>
        </is>
      </c>
      <c r="G6877" s="87" t="inlineStr">
        <is>
          <t>La Florida</t>
        </is>
      </c>
      <c r="H6877" s="87" t="inlineStr">
        <is>
          <t>Disponible</t>
        </is>
      </c>
      <c r="I6877" s="87" t="inlineStr">
        <is>
          <t>Estacionamiento</t>
        </is>
      </c>
      <c r="J6877" s="87" t="inlineStr">
        <is>
          <t>Estac cubierto</t>
        </is>
      </c>
      <c r="K6877" s="88" t="n">
        <v>-2</v>
      </c>
      <c r="L6877" s="88" t="n">
        <v>211</v>
      </c>
      <c r="M6877" s="87" t="inlineStr"/>
      <c r="N6877" s="87" t="inlineStr"/>
      <c r="O6877" s="87" t="inlineStr"/>
      <c r="P6877" s="88" t="n">
        <v>350</v>
      </c>
      <c r="Q6877" s="87" t="inlineStr"/>
      <c r="R6877" s="87" t="inlineStr">
        <is>
          <t>0</t>
        </is>
      </c>
      <c r="S6877" s="87" t="inlineStr">
        <is>
          <t>0</t>
        </is>
      </c>
      <c r="T6877" s="88" t="n">
        <v>0</v>
      </c>
      <c r="U6877" s="87" t="inlineStr"/>
    </row>
    <row r="6878" ht="14.4" customHeight="1">
      <c r="A6878" s="87" t="inlineStr">
        <is>
          <t>RVC</t>
        </is>
      </c>
      <c r="B6878" s="87" t="inlineStr">
        <is>
          <t>EDIFICIO LIA AGUIRRE</t>
        </is>
      </c>
      <c r="C6878" s="87" t="inlineStr">
        <is>
          <t>EDIFICIO LIA AGUIRRE</t>
        </is>
      </c>
      <c r="D6878" s="87" t="inlineStr">
        <is>
          <t>Entrega Inmediata</t>
        </is>
      </c>
      <c r="E6878" s="87" t="inlineStr">
        <is>
          <t>Inmediata</t>
        </is>
      </c>
      <c r="F6878" s="87" t="inlineStr">
        <is>
          <t>Lia Aguirre 155</t>
        </is>
      </c>
      <c r="G6878" s="87" t="inlineStr">
        <is>
          <t>La Florida</t>
        </is>
      </c>
      <c r="H6878" s="87" t="inlineStr">
        <is>
          <t>Disponible</t>
        </is>
      </c>
      <c r="I6878" s="87" t="inlineStr">
        <is>
          <t>Estacionamiento</t>
        </is>
      </c>
      <c r="J6878" s="87" t="inlineStr">
        <is>
          <t>Estac cubierto</t>
        </is>
      </c>
      <c r="K6878" s="88" t="n">
        <v>-2</v>
      </c>
      <c r="L6878" s="88" t="n">
        <v>213</v>
      </c>
      <c r="M6878" s="87" t="inlineStr"/>
      <c r="N6878" s="87" t="inlineStr"/>
      <c r="O6878" s="87" t="inlineStr"/>
      <c r="P6878" s="88" t="n">
        <v>350</v>
      </c>
      <c r="Q6878" s="87" t="inlineStr"/>
      <c r="R6878" s="87" t="inlineStr">
        <is>
          <t>0</t>
        </is>
      </c>
      <c r="S6878" s="87" t="inlineStr">
        <is>
          <t>0</t>
        </is>
      </c>
      <c r="T6878" s="88" t="n">
        <v>0</v>
      </c>
      <c r="U6878" s="87" t="inlineStr"/>
    </row>
    <row r="6879" ht="14.4" customHeight="1">
      <c r="A6879" s="87" t="inlineStr">
        <is>
          <t>RVC</t>
        </is>
      </c>
      <c r="B6879" s="87" t="inlineStr">
        <is>
          <t>EDIFICIO LIA AGUIRRE</t>
        </is>
      </c>
      <c r="C6879" s="87" t="inlineStr">
        <is>
          <t>EDIFICIO LIA AGUIRRE</t>
        </is>
      </c>
      <c r="D6879" s="87" t="inlineStr">
        <is>
          <t>Entrega Inmediata</t>
        </is>
      </c>
      <c r="E6879" s="87" t="inlineStr">
        <is>
          <t>Inmediata</t>
        </is>
      </c>
      <c r="F6879" s="87" t="inlineStr">
        <is>
          <t>Lia Aguirre 155</t>
        </is>
      </c>
      <c r="G6879" s="87" t="inlineStr">
        <is>
          <t>La Florida</t>
        </is>
      </c>
      <c r="H6879" s="87" t="inlineStr">
        <is>
          <t>Disponible</t>
        </is>
      </c>
      <c r="I6879" s="87" t="inlineStr">
        <is>
          <t>Estacionamiento</t>
        </is>
      </c>
      <c r="J6879" s="87" t="inlineStr">
        <is>
          <t>Estac cubierto</t>
        </is>
      </c>
      <c r="K6879" s="88" t="n">
        <v>-2</v>
      </c>
      <c r="L6879" s="88" t="n">
        <v>214</v>
      </c>
      <c r="M6879" s="87" t="inlineStr"/>
      <c r="N6879" s="87" t="inlineStr"/>
      <c r="O6879" s="87" t="inlineStr"/>
      <c r="P6879" s="88" t="n">
        <v>350</v>
      </c>
      <c r="Q6879" s="87" t="inlineStr"/>
      <c r="R6879" s="87" t="inlineStr">
        <is>
          <t>0</t>
        </is>
      </c>
      <c r="S6879" s="87" t="inlineStr">
        <is>
          <t>0</t>
        </is>
      </c>
      <c r="T6879" s="88" t="n">
        <v>0</v>
      </c>
      <c r="U6879" s="87" t="inlineStr"/>
    </row>
    <row r="6880" ht="14.4" customHeight="1">
      <c r="A6880" s="87" t="inlineStr">
        <is>
          <t>RVC</t>
        </is>
      </c>
      <c r="B6880" s="87" t="inlineStr">
        <is>
          <t>EDIFICIO LIA AGUIRRE</t>
        </is>
      </c>
      <c r="C6880" s="87" t="inlineStr">
        <is>
          <t>EDIFICIO LIA AGUIRRE</t>
        </is>
      </c>
      <c r="D6880" s="87" t="inlineStr">
        <is>
          <t>Entrega Inmediata</t>
        </is>
      </c>
      <c r="E6880" s="87" t="inlineStr">
        <is>
          <t>Inmediata</t>
        </is>
      </c>
      <c r="F6880" s="87" t="inlineStr">
        <is>
          <t>Lia Aguirre 155</t>
        </is>
      </c>
      <c r="G6880" s="87" t="inlineStr">
        <is>
          <t>La Florida</t>
        </is>
      </c>
      <c r="H6880" s="87" t="inlineStr">
        <is>
          <t>Disponible</t>
        </is>
      </c>
      <c r="I6880" s="87" t="inlineStr">
        <is>
          <t>Estacionamiento</t>
        </is>
      </c>
      <c r="J6880" s="87" t="inlineStr">
        <is>
          <t>Estac cubierto</t>
        </is>
      </c>
      <c r="K6880" s="88" t="n">
        <v>-2</v>
      </c>
      <c r="L6880" s="88" t="n">
        <v>215</v>
      </c>
      <c r="M6880" s="87" t="inlineStr"/>
      <c r="N6880" s="87" t="inlineStr"/>
      <c r="O6880" s="87" t="inlineStr"/>
      <c r="P6880" s="88" t="n">
        <v>350</v>
      </c>
      <c r="Q6880" s="87" t="inlineStr"/>
      <c r="R6880" s="87" t="inlineStr">
        <is>
          <t>0</t>
        </is>
      </c>
      <c r="S6880" s="87" t="inlineStr">
        <is>
          <t>0</t>
        </is>
      </c>
      <c r="T6880" s="88" t="n">
        <v>0</v>
      </c>
      <c r="U6880" s="87" t="inlineStr"/>
    </row>
    <row r="6881" ht="14.4" customHeight="1">
      <c r="A6881" s="87" t="inlineStr">
        <is>
          <t>RVC</t>
        </is>
      </c>
      <c r="B6881" s="87" t="inlineStr">
        <is>
          <t>EDIFICIO LIA AGUIRRE</t>
        </is>
      </c>
      <c r="C6881" s="87" t="inlineStr">
        <is>
          <t>EDIFICIO LIA AGUIRRE</t>
        </is>
      </c>
      <c r="D6881" s="87" t="inlineStr">
        <is>
          <t>Entrega Inmediata</t>
        </is>
      </c>
      <c r="E6881" s="87" t="inlineStr">
        <is>
          <t>Inmediata</t>
        </is>
      </c>
      <c r="F6881" s="87" t="inlineStr">
        <is>
          <t>Lia Aguirre 155</t>
        </is>
      </c>
      <c r="G6881" s="87" t="inlineStr">
        <is>
          <t>La Florida</t>
        </is>
      </c>
      <c r="H6881" s="87" t="inlineStr">
        <is>
          <t>Disponible</t>
        </is>
      </c>
      <c r="I6881" s="87" t="inlineStr">
        <is>
          <t>Estacionamiento</t>
        </is>
      </c>
      <c r="J6881" s="87" t="inlineStr">
        <is>
          <t>Estac cubierto</t>
        </is>
      </c>
      <c r="K6881" s="88" t="n">
        <v>-2</v>
      </c>
      <c r="L6881" s="88" t="n">
        <v>217</v>
      </c>
      <c r="M6881" s="87" t="inlineStr"/>
      <c r="N6881" s="87" t="inlineStr"/>
      <c r="O6881" s="87" t="inlineStr"/>
      <c r="P6881" s="88" t="n">
        <v>350</v>
      </c>
      <c r="Q6881" s="87" t="inlineStr"/>
      <c r="R6881" s="87" t="inlineStr">
        <is>
          <t>0</t>
        </is>
      </c>
      <c r="S6881" s="87" t="inlineStr">
        <is>
          <t>0</t>
        </is>
      </c>
      <c r="T6881" s="88" t="n">
        <v>0</v>
      </c>
      <c r="U6881" s="87" t="inlineStr"/>
    </row>
    <row r="6882" ht="14.4" customHeight="1">
      <c r="A6882" s="87" t="inlineStr">
        <is>
          <t>RVC</t>
        </is>
      </c>
      <c r="B6882" s="87" t="inlineStr">
        <is>
          <t>EDIFICIO LIA AGUIRRE</t>
        </is>
      </c>
      <c r="C6882" s="87" t="inlineStr">
        <is>
          <t>EDIFICIO LIA AGUIRRE</t>
        </is>
      </c>
      <c r="D6882" s="87" t="inlineStr">
        <is>
          <t>Entrega Inmediata</t>
        </is>
      </c>
      <c r="E6882" s="87" t="inlineStr">
        <is>
          <t>Inmediata</t>
        </is>
      </c>
      <c r="F6882" s="87" t="inlineStr">
        <is>
          <t>Lia Aguirre 155</t>
        </is>
      </c>
      <c r="G6882" s="87" t="inlineStr">
        <is>
          <t>La Florida</t>
        </is>
      </c>
      <c r="H6882" s="87" t="inlineStr">
        <is>
          <t>Disponible</t>
        </is>
      </c>
      <c r="I6882" s="87" t="inlineStr">
        <is>
          <t>Estacionamiento</t>
        </is>
      </c>
      <c r="J6882" s="87" t="inlineStr">
        <is>
          <t>Estac cubierto</t>
        </is>
      </c>
      <c r="K6882" s="88" t="n">
        <v>-2</v>
      </c>
      <c r="L6882" s="88" t="n">
        <v>218</v>
      </c>
      <c r="M6882" s="87" t="inlineStr"/>
      <c r="N6882" s="87" t="inlineStr"/>
      <c r="O6882" s="87" t="inlineStr"/>
      <c r="P6882" s="88" t="n">
        <v>350</v>
      </c>
      <c r="Q6882" s="87" t="inlineStr"/>
      <c r="R6882" s="87" t="inlineStr">
        <is>
          <t>0</t>
        </is>
      </c>
      <c r="S6882" s="87" t="inlineStr">
        <is>
          <t>0</t>
        </is>
      </c>
      <c r="T6882" s="88" t="n">
        <v>0</v>
      </c>
      <c r="U6882" s="87" t="inlineStr"/>
    </row>
    <row r="6883" ht="14.4" customHeight="1">
      <c r="A6883" s="87" t="inlineStr">
        <is>
          <t>RVC</t>
        </is>
      </c>
      <c r="B6883" s="87" t="inlineStr">
        <is>
          <t>EDIFICIO LIA AGUIRRE</t>
        </is>
      </c>
      <c r="C6883" s="87" t="inlineStr">
        <is>
          <t>EDIFICIO LIA AGUIRRE</t>
        </is>
      </c>
      <c r="D6883" s="87" t="inlineStr">
        <is>
          <t>Entrega Inmediata</t>
        </is>
      </c>
      <c r="E6883" s="87" t="inlineStr">
        <is>
          <t>Inmediata</t>
        </is>
      </c>
      <c r="F6883" s="87" t="inlineStr">
        <is>
          <t>Lia Aguirre 155</t>
        </is>
      </c>
      <c r="G6883" s="87" t="inlineStr">
        <is>
          <t>La Florida</t>
        </is>
      </c>
      <c r="H6883" s="87" t="inlineStr">
        <is>
          <t>Disponible</t>
        </is>
      </c>
      <c r="I6883" s="87" t="inlineStr">
        <is>
          <t>Estacionamiento</t>
        </is>
      </c>
      <c r="J6883" s="87" t="inlineStr">
        <is>
          <t>Estac cubierto</t>
        </is>
      </c>
      <c r="K6883" s="88" t="n">
        <v>-2</v>
      </c>
      <c r="L6883" s="88" t="n">
        <v>219</v>
      </c>
      <c r="M6883" s="87" t="inlineStr"/>
      <c r="N6883" s="87" t="inlineStr"/>
      <c r="O6883" s="87" t="inlineStr"/>
      <c r="P6883" s="88" t="n">
        <v>350</v>
      </c>
      <c r="Q6883" s="87" t="inlineStr"/>
      <c r="R6883" s="87" t="inlineStr">
        <is>
          <t>0</t>
        </is>
      </c>
      <c r="S6883" s="87" t="inlineStr">
        <is>
          <t>0</t>
        </is>
      </c>
      <c r="T6883" s="88" t="n">
        <v>0</v>
      </c>
      <c r="U6883" s="87" t="inlineStr"/>
    </row>
    <row r="6884" ht="14.4" customHeight="1">
      <c r="A6884" s="87" t="inlineStr">
        <is>
          <t>RVC</t>
        </is>
      </c>
      <c r="B6884" s="87" t="inlineStr">
        <is>
          <t>EDIFICIO LIA AGUIRRE</t>
        </is>
      </c>
      <c r="C6884" s="87" t="inlineStr">
        <is>
          <t>EDIFICIO LIA AGUIRRE</t>
        </is>
      </c>
      <c r="D6884" s="87" t="inlineStr">
        <is>
          <t>Entrega Inmediata</t>
        </is>
      </c>
      <c r="E6884" s="87" t="inlineStr">
        <is>
          <t>Inmediata</t>
        </is>
      </c>
      <c r="F6884" s="87" t="inlineStr">
        <is>
          <t>Lia Aguirre 155</t>
        </is>
      </c>
      <c r="G6884" s="87" t="inlineStr">
        <is>
          <t>La Florida</t>
        </is>
      </c>
      <c r="H6884" s="87" t="inlineStr">
        <is>
          <t>Disponible</t>
        </is>
      </c>
      <c r="I6884" s="87" t="inlineStr">
        <is>
          <t>Estacionamiento</t>
        </is>
      </c>
      <c r="J6884" s="87" t="inlineStr">
        <is>
          <t>Estac cubierto</t>
        </is>
      </c>
      <c r="K6884" s="88" t="n">
        <v>-2</v>
      </c>
      <c r="L6884" s="88" t="n">
        <v>220</v>
      </c>
      <c r="M6884" s="87" t="inlineStr"/>
      <c r="N6884" s="87" t="inlineStr"/>
      <c r="O6884" s="87" t="inlineStr"/>
      <c r="P6884" s="88" t="n">
        <v>350</v>
      </c>
      <c r="Q6884" s="87" t="inlineStr"/>
      <c r="R6884" s="87" t="inlineStr">
        <is>
          <t>0</t>
        </is>
      </c>
      <c r="S6884" s="87" t="inlineStr">
        <is>
          <t>0</t>
        </is>
      </c>
      <c r="T6884" s="88" t="n">
        <v>0</v>
      </c>
      <c r="U6884" s="87" t="inlineStr"/>
    </row>
    <row r="6885" ht="14.4" customHeight="1">
      <c r="A6885" s="87" t="inlineStr">
        <is>
          <t>RVC</t>
        </is>
      </c>
      <c r="B6885" s="87" t="inlineStr">
        <is>
          <t>EDIFICIO LIA AGUIRRE</t>
        </is>
      </c>
      <c r="C6885" s="87" t="inlineStr">
        <is>
          <t>EDIFICIO LIA AGUIRRE</t>
        </is>
      </c>
      <c r="D6885" s="87" t="inlineStr">
        <is>
          <t>Entrega Inmediata</t>
        </is>
      </c>
      <c r="E6885" s="87" t="inlineStr">
        <is>
          <t>Inmediata</t>
        </is>
      </c>
      <c r="F6885" s="87" t="inlineStr">
        <is>
          <t>Lia Aguirre 155</t>
        </is>
      </c>
      <c r="G6885" s="87" t="inlineStr">
        <is>
          <t>La Florida</t>
        </is>
      </c>
      <c r="H6885" s="87" t="inlineStr">
        <is>
          <t>Disponible</t>
        </is>
      </c>
      <c r="I6885" s="87" t="inlineStr">
        <is>
          <t>Estacionamiento</t>
        </is>
      </c>
      <c r="J6885" s="87" t="inlineStr">
        <is>
          <t>Estac cubierto</t>
        </is>
      </c>
      <c r="K6885" s="88" t="n">
        <v>-2</v>
      </c>
      <c r="L6885" s="88" t="n">
        <v>221</v>
      </c>
      <c r="M6885" s="87" t="inlineStr"/>
      <c r="N6885" s="87" t="inlineStr"/>
      <c r="O6885" s="87" t="inlineStr"/>
      <c r="P6885" s="88" t="n">
        <v>350</v>
      </c>
      <c r="Q6885" s="87" t="inlineStr"/>
      <c r="R6885" s="87" t="inlineStr">
        <is>
          <t>0</t>
        </is>
      </c>
      <c r="S6885" s="87" t="inlineStr">
        <is>
          <t>0</t>
        </is>
      </c>
      <c r="T6885" s="88" t="n">
        <v>0</v>
      </c>
      <c r="U6885" s="87" t="inlineStr"/>
    </row>
    <row r="6886" ht="14.4" customHeight="1">
      <c r="A6886" s="87" t="inlineStr">
        <is>
          <t>RVC</t>
        </is>
      </c>
      <c r="B6886" s="87" t="inlineStr">
        <is>
          <t>EDIFICIO LIA AGUIRRE</t>
        </is>
      </c>
      <c r="C6886" s="87" t="inlineStr">
        <is>
          <t>EDIFICIO LIA AGUIRRE</t>
        </is>
      </c>
      <c r="D6886" s="87" t="inlineStr">
        <is>
          <t>Entrega Inmediata</t>
        </is>
      </c>
      <c r="E6886" s="87" t="inlineStr">
        <is>
          <t>Inmediata</t>
        </is>
      </c>
      <c r="F6886" s="87" t="inlineStr">
        <is>
          <t>Lia Aguirre 155</t>
        </is>
      </c>
      <c r="G6886" s="87" t="inlineStr">
        <is>
          <t>La Florida</t>
        </is>
      </c>
      <c r="H6886" s="87" t="inlineStr">
        <is>
          <t>Disponible</t>
        </is>
      </c>
      <c r="I6886" s="87" t="inlineStr">
        <is>
          <t>Estacionamiento</t>
        </is>
      </c>
      <c r="J6886" s="87" t="inlineStr">
        <is>
          <t>Estac cubierto</t>
        </is>
      </c>
      <c r="K6886" s="88" t="n">
        <v>-2</v>
      </c>
      <c r="L6886" s="88" t="n">
        <v>229</v>
      </c>
      <c r="M6886" s="87" t="inlineStr"/>
      <c r="N6886" s="87" t="inlineStr"/>
      <c r="O6886" s="87" t="inlineStr"/>
      <c r="P6886" s="88" t="n">
        <v>350</v>
      </c>
      <c r="Q6886" s="87" t="inlineStr"/>
      <c r="R6886" s="87" t="inlineStr">
        <is>
          <t>0</t>
        </is>
      </c>
      <c r="S6886" s="87" t="inlineStr">
        <is>
          <t>0</t>
        </is>
      </c>
      <c r="T6886" s="88" t="n">
        <v>0</v>
      </c>
      <c r="U6886" s="87" t="inlineStr"/>
    </row>
    <row r="6887" ht="14.4" customHeight="1">
      <c r="A6887" s="87" t="inlineStr">
        <is>
          <t>RVC</t>
        </is>
      </c>
      <c r="B6887" s="87" t="inlineStr">
        <is>
          <t>EDIFICIO LIA AGUIRRE</t>
        </is>
      </c>
      <c r="C6887" s="87" t="inlineStr">
        <is>
          <t>EDIFICIO LIA AGUIRRE</t>
        </is>
      </c>
      <c r="D6887" s="87" t="inlineStr">
        <is>
          <t>Entrega Inmediata</t>
        </is>
      </c>
      <c r="E6887" s="87" t="inlineStr">
        <is>
          <t>Inmediata</t>
        </is>
      </c>
      <c r="F6887" s="87" t="inlineStr">
        <is>
          <t>Lia Aguirre 155</t>
        </is>
      </c>
      <c r="G6887" s="87" t="inlineStr">
        <is>
          <t>La Florida</t>
        </is>
      </c>
      <c r="H6887" s="87" t="inlineStr">
        <is>
          <t>Disponible</t>
        </is>
      </c>
      <c r="I6887" s="87" t="inlineStr">
        <is>
          <t>Estacionamiento</t>
        </is>
      </c>
      <c r="J6887" s="87" t="inlineStr">
        <is>
          <t>Estac cubierto</t>
        </is>
      </c>
      <c r="K6887" s="88" t="n">
        <v>-2</v>
      </c>
      <c r="L6887" s="88" t="n">
        <v>230</v>
      </c>
      <c r="M6887" s="87" t="inlineStr"/>
      <c r="N6887" s="87" t="inlineStr"/>
      <c r="O6887" s="87" t="inlineStr"/>
      <c r="P6887" s="88" t="n">
        <v>350</v>
      </c>
      <c r="Q6887" s="87" t="inlineStr"/>
      <c r="R6887" s="87" t="inlineStr">
        <is>
          <t>0</t>
        </is>
      </c>
      <c r="S6887" s="87" t="inlineStr">
        <is>
          <t>0</t>
        </is>
      </c>
      <c r="T6887" s="88" t="n">
        <v>0</v>
      </c>
      <c r="U6887" s="87" t="inlineStr"/>
    </row>
    <row r="6888" ht="14.4" customHeight="1">
      <c r="A6888" s="87" t="inlineStr">
        <is>
          <t>RVC</t>
        </is>
      </c>
      <c r="B6888" s="87" t="inlineStr">
        <is>
          <t>EDIFICIO LIA AGUIRRE</t>
        </is>
      </c>
      <c r="C6888" s="87" t="inlineStr">
        <is>
          <t>EDIFICIO LIA AGUIRRE</t>
        </is>
      </c>
      <c r="D6888" s="87" t="inlineStr">
        <is>
          <t>Entrega Inmediata</t>
        </is>
      </c>
      <c r="E6888" s="87" t="inlineStr">
        <is>
          <t>Inmediata</t>
        </is>
      </c>
      <c r="F6888" s="87" t="inlineStr">
        <is>
          <t>Lia Aguirre 155</t>
        </is>
      </c>
      <c r="G6888" s="87" t="inlineStr">
        <is>
          <t>La Florida</t>
        </is>
      </c>
      <c r="H6888" s="87" t="inlineStr">
        <is>
          <t>Disponible</t>
        </is>
      </c>
      <c r="I6888" s="87" t="inlineStr">
        <is>
          <t>Estacionamiento</t>
        </is>
      </c>
      <c r="J6888" s="87" t="inlineStr">
        <is>
          <t>Estac cubierto</t>
        </is>
      </c>
      <c r="K6888" s="88" t="n">
        <v>-2</v>
      </c>
      <c r="L6888" s="88" t="n">
        <v>232</v>
      </c>
      <c r="M6888" s="87" t="inlineStr"/>
      <c r="N6888" s="87" t="inlineStr"/>
      <c r="O6888" s="87" t="inlineStr"/>
      <c r="P6888" s="88" t="n">
        <v>350</v>
      </c>
      <c r="Q6888" s="87" t="inlineStr"/>
      <c r="R6888" s="87" t="inlineStr">
        <is>
          <t>0</t>
        </is>
      </c>
      <c r="S6888" s="87" t="inlineStr">
        <is>
          <t>0</t>
        </is>
      </c>
      <c r="T6888" s="88" t="n">
        <v>0</v>
      </c>
      <c r="U6888" s="87" t="inlineStr"/>
    </row>
    <row r="6889" ht="14.4" customHeight="1">
      <c r="A6889" s="87" t="inlineStr">
        <is>
          <t>RVC</t>
        </is>
      </c>
      <c r="B6889" s="87" t="inlineStr">
        <is>
          <t>EDIFICIO LIA AGUIRRE</t>
        </is>
      </c>
      <c r="C6889" s="87" t="inlineStr">
        <is>
          <t>EDIFICIO LIA AGUIRRE</t>
        </is>
      </c>
      <c r="D6889" s="87" t="inlineStr">
        <is>
          <t>Entrega Inmediata</t>
        </is>
      </c>
      <c r="E6889" s="87" t="inlineStr">
        <is>
          <t>Inmediata</t>
        </is>
      </c>
      <c r="F6889" s="87" t="inlineStr">
        <is>
          <t>Lia Aguirre 155</t>
        </is>
      </c>
      <c r="G6889" s="87" t="inlineStr">
        <is>
          <t>La Florida</t>
        </is>
      </c>
      <c r="H6889" s="87" t="inlineStr">
        <is>
          <t>Disponible</t>
        </is>
      </c>
      <c r="I6889" s="87" t="inlineStr">
        <is>
          <t>Estacionamiento</t>
        </is>
      </c>
      <c r="J6889" s="87" t="inlineStr">
        <is>
          <t>Estac cubierto</t>
        </is>
      </c>
      <c r="K6889" s="88" t="n">
        <v>-2</v>
      </c>
      <c r="L6889" s="88" t="n">
        <v>233</v>
      </c>
      <c r="M6889" s="87" t="inlineStr"/>
      <c r="N6889" s="87" t="inlineStr"/>
      <c r="O6889" s="87" t="inlineStr"/>
      <c r="P6889" s="88" t="n">
        <v>350</v>
      </c>
      <c r="Q6889" s="87" t="inlineStr"/>
      <c r="R6889" s="87" t="inlineStr">
        <is>
          <t>0</t>
        </is>
      </c>
      <c r="S6889" s="87" t="inlineStr">
        <is>
          <t>0</t>
        </is>
      </c>
      <c r="T6889" s="88" t="n">
        <v>0</v>
      </c>
      <c r="U6889" s="87" t="inlineStr"/>
    </row>
    <row r="6890" ht="14.4" customHeight="1">
      <c r="A6890" s="87" t="inlineStr">
        <is>
          <t>RVC</t>
        </is>
      </c>
      <c r="B6890" s="87" t="inlineStr">
        <is>
          <t>EDIFICIO LIA AGUIRRE</t>
        </is>
      </c>
      <c r="C6890" s="87" t="inlineStr">
        <is>
          <t>EDIFICIO LIA AGUIRRE</t>
        </is>
      </c>
      <c r="D6890" s="87" t="inlineStr">
        <is>
          <t>Entrega Inmediata</t>
        </is>
      </c>
      <c r="E6890" s="87" t="inlineStr">
        <is>
          <t>Inmediata</t>
        </is>
      </c>
      <c r="F6890" s="87" t="inlineStr">
        <is>
          <t>Lia Aguirre 155</t>
        </is>
      </c>
      <c r="G6890" s="87" t="inlineStr">
        <is>
          <t>La Florida</t>
        </is>
      </c>
      <c r="H6890" s="87" t="inlineStr">
        <is>
          <t>Disponible</t>
        </is>
      </c>
      <c r="I6890" s="87" t="inlineStr">
        <is>
          <t>Estacionamiento</t>
        </is>
      </c>
      <c r="J6890" s="87" t="inlineStr">
        <is>
          <t>Estac cubierto</t>
        </is>
      </c>
      <c r="K6890" s="88" t="n">
        <v>-2</v>
      </c>
      <c r="L6890" s="88" t="n">
        <v>234</v>
      </c>
      <c r="M6890" s="87" t="inlineStr"/>
      <c r="N6890" s="87" t="inlineStr"/>
      <c r="O6890" s="87" t="inlineStr"/>
      <c r="P6890" s="88" t="n">
        <v>350</v>
      </c>
      <c r="Q6890" s="87" t="inlineStr"/>
      <c r="R6890" s="87" t="inlineStr">
        <is>
          <t>0</t>
        </is>
      </c>
      <c r="S6890" s="87" t="inlineStr">
        <is>
          <t>0</t>
        </is>
      </c>
      <c r="T6890" s="88" t="n">
        <v>0</v>
      </c>
      <c r="U6890" s="87" t="inlineStr"/>
    </row>
    <row r="6891" ht="14.4" customHeight="1">
      <c r="A6891" s="87" t="inlineStr">
        <is>
          <t>RVC</t>
        </is>
      </c>
      <c r="B6891" s="87" t="inlineStr">
        <is>
          <t>EDIFICIO LIA AGUIRRE</t>
        </is>
      </c>
      <c r="C6891" s="87" t="inlineStr">
        <is>
          <t>EDIFICIO LIA AGUIRRE</t>
        </is>
      </c>
      <c r="D6891" s="87" t="inlineStr">
        <is>
          <t>Entrega Inmediata</t>
        </is>
      </c>
      <c r="E6891" s="87" t="inlineStr">
        <is>
          <t>Inmediata</t>
        </is>
      </c>
      <c r="F6891" s="87" t="inlineStr">
        <is>
          <t>Lia Aguirre 155</t>
        </is>
      </c>
      <c r="G6891" s="87" t="inlineStr">
        <is>
          <t>La Florida</t>
        </is>
      </c>
      <c r="H6891" s="87" t="inlineStr">
        <is>
          <t>Disponible</t>
        </is>
      </c>
      <c r="I6891" s="87" t="inlineStr">
        <is>
          <t>Estacionamiento</t>
        </is>
      </c>
      <c r="J6891" s="87" t="inlineStr">
        <is>
          <t>Estac cubierto</t>
        </is>
      </c>
      <c r="K6891" s="88" t="n">
        <v>-2</v>
      </c>
      <c r="L6891" s="88" t="n">
        <v>235</v>
      </c>
      <c r="M6891" s="87" t="inlineStr"/>
      <c r="N6891" s="87" t="inlineStr"/>
      <c r="O6891" s="87" t="inlineStr"/>
      <c r="P6891" s="88" t="n">
        <v>350</v>
      </c>
      <c r="Q6891" s="87" t="inlineStr"/>
      <c r="R6891" s="87" t="inlineStr">
        <is>
          <t>0</t>
        </is>
      </c>
      <c r="S6891" s="87" t="inlineStr">
        <is>
          <t>0</t>
        </is>
      </c>
      <c r="T6891" s="88" t="n">
        <v>0</v>
      </c>
      <c r="U6891" s="87" t="inlineStr"/>
    </row>
    <row r="6892" ht="14.4" customHeight="1">
      <c r="A6892" s="87" t="inlineStr">
        <is>
          <t>RVC</t>
        </is>
      </c>
      <c r="B6892" s="87" t="inlineStr">
        <is>
          <t>EDIFICIO LIA AGUIRRE</t>
        </is>
      </c>
      <c r="C6892" s="87" t="inlineStr">
        <is>
          <t>EDIFICIO LIA AGUIRRE</t>
        </is>
      </c>
      <c r="D6892" s="87" t="inlineStr">
        <is>
          <t>Entrega Inmediata</t>
        </is>
      </c>
      <c r="E6892" s="87" t="inlineStr">
        <is>
          <t>Inmediata</t>
        </is>
      </c>
      <c r="F6892" s="87" t="inlineStr">
        <is>
          <t>Lia Aguirre 155</t>
        </is>
      </c>
      <c r="G6892" s="87" t="inlineStr">
        <is>
          <t>La Florida</t>
        </is>
      </c>
      <c r="H6892" s="87" t="inlineStr">
        <is>
          <t>Disponible</t>
        </is>
      </c>
      <c r="I6892" s="87" t="inlineStr">
        <is>
          <t>Estacionamiento</t>
        </is>
      </c>
      <c r="J6892" s="87" t="inlineStr">
        <is>
          <t>Estac cubierto</t>
        </is>
      </c>
      <c r="K6892" s="88" t="n">
        <v>-2</v>
      </c>
      <c r="L6892" s="88" t="n">
        <v>236</v>
      </c>
      <c r="M6892" s="87" t="inlineStr"/>
      <c r="N6892" s="87" t="inlineStr"/>
      <c r="O6892" s="87" t="inlineStr"/>
      <c r="P6892" s="88" t="n">
        <v>350</v>
      </c>
      <c r="Q6892" s="87" t="inlineStr"/>
      <c r="R6892" s="87" t="inlineStr">
        <is>
          <t>0</t>
        </is>
      </c>
      <c r="S6892" s="87" t="inlineStr">
        <is>
          <t>0</t>
        </is>
      </c>
      <c r="T6892" s="88" t="n">
        <v>0</v>
      </c>
      <c r="U6892" s="87" t="inlineStr"/>
    </row>
    <row r="6893" ht="14.4" customHeight="1">
      <c r="A6893" s="87" t="inlineStr">
        <is>
          <t>RVC</t>
        </is>
      </c>
      <c r="B6893" s="87" t="inlineStr">
        <is>
          <t>EDIFICIO LIA AGUIRRE</t>
        </is>
      </c>
      <c r="C6893" s="87" t="inlineStr">
        <is>
          <t>EDIFICIO LIA AGUIRRE</t>
        </is>
      </c>
      <c r="D6893" s="87" t="inlineStr">
        <is>
          <t>Entrega Inmediata</t>
        </is>
      </c>
      <c r="E6893" s="87" t="inlineStr">
        <is>
          <t>Inmediata</t>
        </is>
      </c>
      <c r="F6893" s="87" t="inlineStr">
        <is>
          <t>Lia Aguirre 155</t>
        </is>
      </c>
      <c r="G6893" s="87" t="inlineStr">
        <is>
          <t>La Florida</t>
        </is>
      </c>
      <c r="H6893" s="87" t="inlineStr">
        <is>
          <t>Disponible</t>
        </is>
      </c>
      <c r="I6893" s="87" t="inlineStr">
        <is>
          <t>Estacionamiento</t>
        </is>
      </c>
      <c r="J6893" s="87" t="inlineStr">
        <is>
          <t>Estac cubierto</t>
        </is>
      </c>
      <c r="K6893" s="88" t="n">
        <v>-2</v>
      </c>
      <c r="L6893" s="88" t="n">
        <v>237</v>
      </c>
      <c r="M6893" s="87" t="inlineStr"/>
      <c r="N6893" s="87" t="inlineStr"/>
      <c r="O6893" s="87" t="inlineStr"/>
      <c r="P6893" s="88" t="n">
        <v>350</v>
      </c>
      <c r="Q6893" s="87" t="inlineStr"/>
      <c r="R6893" s="87" t="inlineStr">
        <is>
          <t>0</t>
        </is>
      </c>
      <c r="S6893" s="87" t="inlineStr">
        <is>
          <t>0</t>
        </is>
      </c>
      <c r="T6893" s="88" t="n">
        <v>0</v>
      </c>
      <c r="U6893" s="87" t="inlineStr"/>
    </row>
    <row r="6894" ht="14.4" customHeight="1">
      <c r="A6894" s="87" t="inlineStr">
        <is>
          <t>RVC</t>
        </is>
      </c>
      <c r="B6894" s="87" t="inlineStr">
        <is>
          <t>EDIFICIO LIA AGUIRRE</t>
        </is>
      </c>
      <c r="C6894" s="87" t="inlineStr">
        <is>
          <t>EDIFICIO LIA AGUIRRE</t>
        </is>
      </c>
      <c r="D6894" s="87" t="inlineStr">
        <is>
          <t>Entrega Inmediata</t>
        </is>
      </c>
      <c r="E6894" s="87" t="inlineStr">
        <is>
          <t>Inmediata</t>
        </is>
      </c>
      <c r="F6894" s="87" t="inlineStr">
        <is>
          <t>Lia Aguirre 155</t>
        </is>
      </c>
      <c r="G6894" s="87" t="inlineStr">
        <is>
          <t>La Florida</t>
        </is>
      </c>
      <c r="H6894" s="87" t="inlineStr">
        <is>
          <t>Disponible</t>
        </is>
      </c>
      <c r="I6894" s="87" t="inlineStr">
        <is>
          <t>Estacionamiento</t>
        </is>
      </c>
      <c r="J6894" s="87" t="inlineStr">
        <is>
          <t>Estac cubierto</t>
        </is>
      </c>
      <c r="K6894" s="88" t="n">
        <v>-2</v>
      </c>
      <c r="L6894" s="88" t="n">
        <v>224</v>
      </c>
      <c r="M6894" s="87" t="inlineStr"/>
      <c r="N6894" s="87" t="inlineStr"/>
      <c r="O6894" s="87" t="inlineStr"/>
      <c r="P6894" s="88" t="n">
        <v>350</v>
      </c>
      <c r="Q6894" s="87" t="inlineStr"/>
      <c r="R6894" s="87" t="inlineStr">
        <is>
          <t>0</t>
        </is>
      </c>
      <c r="S6894" s="87" t="inlineStr">
        <is>
          <t>0</t>
        </is>
      </c>
      <c r="T6894" s="88" t="n">
        <v>0</v>
      </c>
      <c r="U6894" s="87" t="inlineStr"/>
    </row>
    <row r="6895" ht="14.4" customHeight="1">
      <c r="A6895" s="87" t="inlineStr">
        <is>
          <t>RVC</t>
        </is>
      </c>
      <c r="B6895" s="87" t="inlineStr">
        <is>
          <t>EDIFICIO LIA AGUIRRE</t>
        </is>
      </c>
      <c r="C6895" s="87" t="inlineStr">
        <is>
          <t>EDIFICIO LIA AGUIRRE</t>
        </is>
      </c>
      <c r="D6895" s="87" t="inlineStr">
        <is>
          <t>Entrega Inmediata</t>
        </is>
      </c>
      <c r="E6895" s="87" t="inlineStr">
        <is>
          <t>Inmediata</t>
        </is>
      </c>
      <c r="F6895" s="87" t="inlineStr">
        <is>
          <t>Lia Aguirre 155</t>
        </is>
      </c>
      <c r="G6895" s="87" t="inlineStr">
        <is>
          <t>La Florida</t>
        </is>
      </c>
      <c r="H6895" s="87" t="inlineStr">
        <is>
          <t>Disponible</t>
        </is>
      </c>
      <c r="I6895" s="87" t="inlineStr">
        <is>
          <t>Estacionamiento</t>
        </is>
      </c>
      <c r="J6895" s="87" t="inlineStr">
        <is>
          <t>Estac cubierto</t>
        </is>
      </c>
      <c r="K6895" s="88" t="n">
        <v>-2</v>
      </c>
      <c r="L6895" s="88" t="n">
        <v>226</v>
      </c>
      <c r="M6895" s="87" t="inlineStr"/>
      <c r="N6895" s="87" t="inlineStr"/>
      <c r="O6895" s="87" t="inlineStr"/>
      <c r="P6895" s="88" t="n">
        <v>350</v>
      </c>
      <c r="Q6895" s="87" t="inlineStr"/>
      <c r="R6895" s="87" t="inlineStr">
        <is>
          <t>0</t>
        </is>
      </c>
      <c r="S6895" s="87" t="inlineStr">
        <is>
          <t>0</t>
        </is>
      </c>
      <c r="T6895" s="88" t="n">
        <v>0</v>
      </c>
      <c r="U6895" s="87" t="inlineStr"/>
    </row>
    <row r="6896" ht="14.4" customHeight="1">
      <c r="A6896" s="87" t="inlineStr">
        <is>
          <t>RVC</t>
        </is>
      </c>
      <c r="B6896" s="87" t="inlineStr">
        <is>
          <t>EDIFICIO LIA AGUIRRE</t>
        </is>
      </c>
      <c r="C6896" s="87" t="inlineStr">
        <is>
          <t>EDIFICIO LIA AGUIRRE</t>
        </is>
      </c>
      <c r="D6896" s="87" t="inlineStr">
        <is>
          <t>Entrega Inmediata</t>
        </is>
      </c>
      <c r="E6896" s="87" t="inlineStr">
        <is>
          <t>Inmediata</t>
        </is>
      </c>
      <c r="F6896" s="87" t="inlineStr">
        <is>
          <t>Lia Aguirre 155</t>
        </is>
      </c>
      <c r="G6896" s="87" t="inlineStr">
        <is>
          <t>La Florida</t>
        </is>
      </c>
      <c r="H6896" s="87" t="inlineStr">
        <is>
          <t>Disponible</t>
        </is>
      </c>
      <c r="I6896" s="87" t="inlineStr">
        <is>
          <t>Estacionamiento</t>
        </is>
      </c>
      <c r="J6896" s="87" t="inlineStr">
        <is>
          <t>Estac cubierto</t>
        </is>
      </c>
      <c r="K6896" s="88" t="n">
        <v>-2</v>
      </c>
      <c r="L6896" s="88" t="n">
        <v>227</v>
      </c>
      <c r="M6896" s="87" t="inlineStr"/>
      <c r="N6896" s="87" t="inlineStr"/>
      <c r="O6896" s="87" t="inlineStr"/>
      <c r="P6896" s="88" t="n">
        <v>350</v>
      </c>
      <c r="Q6896" s="87" t="inlineStr"/>
      <c r="R6896" s="87" t="inlineStr">
        <is>
          <t>0</t>
        </is>
      </c>
      <c r="S6896" s="87" t="inlineStr">
        <is>
          <t>0</t>
        </is>
      </c>
      <c r="T6896" s="88" t="n">
        <v>0</v>
      </c>
      <c r="U6896" s="87" t="inlineStr"/>
    </row>
    <row r="6897" ht="14.4" customHeight="1">
      <c r="A6897" s="87" t="inlineStr">
        <is>
          <t>RVC</t>
        </is>
      </c>
      <c r="B6897" s="87" t="inlineStr">
        <is>
          <t>EDIFICIO LIA AGUIRRE</t>
        </is>
      </c>
      <c r="C6897" s="87" t="inlineStr">
        <is>
          <t>EDIFICIO LIA AGUIRRE</t>
        </is>
      </c>
      <c r="D6897" s="87" t="inlineStr">
        <is>
          <t>Entrega Inmediata</t>
        </is>
      </c>
      <c r="E6897" s="87" t="inlineStr">
        <is>
          <t>Inmediata</t>
        </is>
      </c>
      <c r="F6897" s="87" t="inlineStr">
        <is>
          <t>Lia Aguirre 155</t>
        </is>
      </c>
      <c r="G6897" s="87" t="inlineStr">
        <is>
          <t>La Florida</t>
        </is>
      </c>
      <c r="H6897" s="87" t="inlineStr">
        <is>
          <t>Disponible</t>
        </is>
      </c>
      <c r="I6897" s="87" t="inlineStr">
        <is>
          <t>Bodega</t>
        </is>
      </c>
      <c r="J6897" s="87" t="inlineStr">
        <is>
          <t>Bodeg cubierta</t>
        </is>
      </c>
      <c r="K6897" s="88" t="n">
        <v>-1</v>
      </c>
      <c r="L6897" s="88" t="n">
        <v>136</v>
      </c>
      <c r="M6897" s="87" t="inlineStr"/>
      <c r="N6897" s="87" t="inlineStr"/>
      <c r="O6897" s="87" t="inlineStr"/>
      <c r="P6897" s="88" t="n">
        <v>60</v>
      </c>
      <c r="Q6897" s="87" t="inlineStr"/>
      <c r="R6897" s="87" t="inlineStr">
        <is>
          <t>0</t>
        </is>
      </c>
      <c r="S6897" s="87" t="inlineStr">
        <is>
          <t>0</t>
        </is>
      </c>
      <c r="T6897" s="88" t="n">
        <v>0</v>
      </c>
      <c r="U6897" s="87" t="inlineStr"/>
    </row>
    <row r="6898" ht="14.4" customHeight="1">
      <c r="A6898" s="87" t="inlineStr">
        <is>
          <t>RVC</t>
        </is>
      </c>
      <c r="B6898" s="87" t="inlineStr">
        <is>
          <t>EDIFICIO LIA AGUIRRE</t>
        </is>
      </c>
      <c r="C6898" s="87" t="inlineStr">
        <is>
          <t>EDIFICIO LIA AGUIRRE</t>
        </is>
      </c>
      <c r="D6898" s="87" t="inlineStr">
        <is>
          <t>Entrega Inmediata</t>
        </is>
      </c>
      <c r="E6898" s="87" t="inlineStr">
        <is>
          <t>Inmediata</t>
        </is>
      </c>
      <c r="F6898" s="87" t="inlineStr">
        <is>
          <t>Lia Aguirre 155</t>
        </is>
      </c>
      <c r="G6898" s="87" t="inlineStr">
        <is>
          <t>La Florida</t>
        </is>
      </c>
      <c r="H6898" s="87" t="inlineStr">
        <is>
          <t>Disponible</t>
        </is>
      </c>
      <c r="I6898" s="87" t="inlineStr">
        <is>
          <t>Bodega</t>
        </is>
      </c>
      <c r="J6898" s="87" t="inlineStr">
        <is>
          <t>Bodeg cubierta</t>
        </is>
      </c>
      <c r="K6898" s="88" t="n">
        <v>-1</v>
      </c>
      <c r="L6898" s="88" t="n">
        <v>159</v>
      </c>
      <c r="M6898" s="87" t="inlineStr"/>
      <c r="N6898" s="87" t="inlineStr"/>
      <c r="O6898" s="87" t="inlineStr"/>
      <c r="P6898" s="88" t="n">
        <v>60</v>
      </c>
      <c r="Q6898" s="87" t="inlineStr"/>
      <c r="R6898" s="87" t="inlineStr">
        <is>
          <t>0</t>
        </is>
      </c>
      <c r="S6898" s="87" t="inlineStr">
        <is>
          <t>0</t>
        </is>
      </c>
      <c r="T6898" s="88" t="n">
        <v>0</v>
      </c>
      <c r="U6898" s="87" t="inlineStr"/>
    </row>
    <row r="6899" ht="14.4" customHeight="1">
      <c r="A6899" s="87" t="inlineStr">
        <is>
          <t>RVC</t>
        </is>
      </c>
      <c r="B6899" s="87" t="inlineStr">
        <is>
          <t>EDIFICIO LIA AGUIRRE</t>
        </is>
      </c>
      <c r="C6899" s="87" t="inlineStr">
        <is>
          <t>EDIFICIO LIA AGUIRRE</t>
        </is>
      </c>
      <c r="D6899" s="87" t="inlineStr">
        <is>
          <t>Entrega Inmediata</t>
        </is>
      </c>
      <c r="E6899" s="87" t="inlineStr">
        <is>
          <t>Inmediata</t>
        </is>
      </c>
      <c r="F6899" s="87" t="inlineStr">
        <is>
          <t>Lia Aguirre 155</t>
        </is>
      </c>
      <c r="G6899" s="87" t="inlineStr">
        <is>
          <t>La Florida</t>
        </is>
      </c>
      <c r="H6899" s="87" t="inlineStr">
        <is>
          <t>Disponible</t>
        </is>
      </c>
      <c r="I6899" s="87" t="inlineStr">
        <is>
          <t>Bodega</t>
        </is>
      </c>
      <c r="J6899" s="87" t="inlineStr">
        <is>
          <t>Bodeg cubierta</t>
        </is>
      </c>
      <c r="K6899" s="88" t="n">
        <v>-1</v>
      </c>
      <c r="L6899" s="88" t="n">
        <v>160</v>
      </c>
      <c r="M6899" s="87" t="inlineStr"/>
      <c r="N6899" s="87" t="inlineStr"/>
      <c r="O6899" s="87" t="inlineStr"/>
      <c r="P6899" s="88" t="n">
        <v>60</v>
      </c>
      <c r="Q6899" s="87" t="inlineStr"/>
      <c r="R6899" s="87" t="inlineStr">
        <is>
          <t>0</t>
        </is>
      </c>
      <c r="S6899" s="87" t="inlineStr">
        <is>
          <t>0</t>
        </is>
      </c>
      <c r="T6899" s="88" t="n">
        <v>0</v>
      </c>
      <c r="U6899" s="87" t="inlineStr"/>
    </row>
    <row r="6900" ht="14.4" customHeight="1">
      <c r="A6900" s="87" t="inlineStr">
        <is>
          <t>RVC</t>
        </is>
      </c>
      <c r="B6900" s="87" t="inlineStr">
        <is>
          <t>EDIFICIO LIA AGUIRRE</t>
        </is>
      </c>
      <c r="C6900" s="87" t="inlineStr">
        <is>
          <t>EDIFICIO LIA AGUIRRE</t>
        </is>
      </c>
      <c r="D6900" s="87" t="inlineStr">
        <is>
          <t>Entrega Inmediata</t>
        </is>
      </c>
      <c r="E6900" s="87" t="inlineStr">
        <is>
          <t>Inmediata</t>
        </is>
      </c>
      <c r="F6900" s="87" t="inlineStr">
        <is>
          <t>Lia Aguirre 155</t>
        </is>
      </c>
      <c r="G6900" s="87" t="inlineStr">
        <is>
          <t>La Florida</t>
        </is>
      </c>
      <c r="H6900" s="87" t="inlineStr">
        <is>
          <t>Disponible</t>
        </is>
      </c>
      <c r="I6900" s="87" t="inlineStr">
        <is>
          <t>Bodega</t>
        </is>
      </c>
      <c r="J6900" s="87" t="inlineStr">
        <is>
          <t>Bodeg cubierta</t>
        </is>
      </c>
      <c r="K6900" s="88" t="n">
        <v>-1</v>
      </c>
      <c r="L6900" s="88" t="n">
        <v>161</v>
      </c>
      <c r="M6900" s="87" t="inlineStr"/>
      <c r="N6900" s="87" t="inlineStr"/>
      <c r="O6900" s="87" t="inlineStr"/>
      <c r="P6900" s="88" t="n">
        <v>60</v>
      </c>
      <c r="Q6900" s="87" t="inlineStr"/>
      <c r="R6900" s="87" t="inlineStr">
        <is>
          <t>0</t>
        </is>
      </c>
      <c r="S6900" s="87" t="inlineStr">
        <is>
          <t>0</t>
        </is>
      </c>
      <c r="T6900" s="88" t="n">
        <v>0</v>
      </c>
      <c r="U6900" s="87" t="inlineStr"/>
    </row>
    <row r="6901" ht="14.4" customHeight="1">
      <c r="A6901" s="87" t="inlineStr">
        <is>
          <t>RVC</t>
        </is>
      </c>
      <c r="B6901" s="87" t="inlineStr">
        <is>
          <t>EDIFICIO LIA AGUIRRE</t>
        </is>
      </c>
      <c r="C6901" s="87" t="inlineStr">
        <is>
          <t>EDIFICIO LIA AGUIRRE</t>
        </is>
      </c>
      <c r="D6901" s="87" t="inlineStr">
        <is>
          <t>Entrega Inmediata</t>
        </is>
      </c>
      <c r="E6901" s="87" t="inlineStr">
        <is>
          <t>Inmediata</t>
        </is>
      </c>
      <c r="F6901" s="87" t="inlineStr">
        <is>
          <t>Lia Aguirre 155</t>
        </is>
      </c>
      <c r="G6901" s="87" t="inlineStr">
        <is>
          <t>La Florida</t>
        </is>
      </c>
      <c r="H6901" s="87" t="inlineStr">
        <is>
          <t>Disponible</t>
        </is>
      </c>
      <c r="I6901" s="87" t="inlineStr">
        <is>
          <t>Bodega</t>
        </is>
      </c>
      <c r="J6901" s="87" t="inlineStr">
        <is>
          <t>Bodeg cubierta</t>
        </is>
      </c>
      <c r="K6901" s="88" t="n">
        <v>-1</v>
      </c>
      <c r="L6901" s="88" t="n">
        <v>163</v>
      </c>
      <c r="M6901" s="87" t="inlineStr"/>
      <c r="N6901" s="87" t="inlineStr"/>
      <c r="O6901" s="87" t="inlineStr"/>
      <c r="P6901" s="88" t="n">
        <v>60</v>
      </c>
      <c r="Q6901" s="87" t="inlineStr"/>
      <c r="R6901" s="87" t="inlineStr">
        <is>
          <t>0</t>
        </is>
      </c>
      <c r="S6901" s="87" t="inlineStr">
        <is>
          <t>0</t>
        </is>
      </c>
      <c r="T6901" s="88" t="n">
        <v>0</v>
      </c>
      <c r="U6901" s="87" t="inlineStr"/>
    </row>
    <row r="6902" ht="14.4" customHeight="1">
      <c r="A6902" s="87" t="inlineStr">
        <is>
          <t>RVC</t>
        </is>
      </c>
      <c r="B6902" s="87" t="inlineStr">
        <is>
          <t>EDIFICIO LIA AGUIRRE</t>
        </is>
      </c>
      <c r="C6902" s="87" t="inlineStr">
        <is>
          <t>EDIFICIO LIA AGUIRRE</t>
        </is>
      </c>
      <c r="D6902" s="87" t="inlineStr">
        <is>
          <t>Entrega Inmediata</t>
        </is>
      </c>
      <c r="E6902" s="87" t="inlineStr">
        <is>
          <t>Inmediata</t>
        </is>
      </c>
      <c r="F6902" s="87" t="inlineStr">
        <is>
          <t>Lia Aguirre 155</t>
        </is>
      </c>
      <c r="G6902" s="87" t="inlineStr">
        <is>
          <t>La Florida</t>
        </is>
      </c>
      <c r="H6902" s="87" t="inlineStr">
        <is>
          <t>Disponible</t>
        </is>
      </c>
      <c r="I6902" s="87" t="inlineStr">
        <is>
          <t>Bodega</t>
        </is>
      </c>
      <c r="J6902" s="87" t="inlineStr">
        <is>
          <t>Bodeg cubierta</t>
        </is>
      </c>
      <c r="K6902" s="88" t="n">
        <v>-1</v>
      </c>
      <c r="L6902" s="88" t="n">
        <v>164</v>
      </c>
      <c r="M6902" s="87" t="inlineStr"/>
      <c r="N6902" s="87" t="inlineStr"/>
      <c r="O6902" s="87" t="inlineStr"/>
      <c r="P6902" s="88" t="n">
        <v>60</v>
      </c>
      <c r="Q6902" s="87" t="inlineStr"/>
      <c r="R6902" s="87" t="inlineStr">
        <is>
          <t>0</t>
        </is>
      </c>
      <c r="S6902" s="87" t="inlineStr">
        <is>
          <t>0</t>
        </is>
      </c>
      <c r="T6902" s="88" t="n">
        <v>0</v>
      </c>
      <c r="U6902" s="87" t="inlineStr"/>
    </row>
    <row r="6903" ht="14.4" customHeight="1">
      <c r="A6903" s="87" t="inlineStr">
        <is>
          <t>RVC</t>
        </is>
      </c>
      <c r="B6903" s="87" t="inlineStr">
        <is>
          <t>EDIFICIO LIA AGUIRRE</t>
        </is>
      </c>
      <c r="C6903" s="87" t="inlineStr">
        <is>
          <t>EDIFICIO LIA AGUIRRE</t>
        </is>
      </c>
      <c r="D6903" s="87" t="inlineStr">
        <is>
          <t>Entrega Inmediata</t>
        </is>
      </c>
      <c r="E6903" s="87" t="inlineStr">
        <is>
          <t>Inmediata</t>
        </is>
      </c>
      <c r="F6903" s="87" t="inlineStr">
        <is>
          <t>Lia Aguirre 155</t>
        </is>
      </c>
      <c r="G6903" s="87" t="inlineStr">
        <is>
          <t>La Florida</t>
        </is>
      </c>
      <c r="H6903" s="87" t="inlineStr">
        <is>
          <t>Disponible</t>
        </is>
      </c>
      <c r="I6903" s="87" t="inlineStr">
        <is>
          <t>Bodega</t>
        </is>
      </c>
      <c r="J6903" s="87" t="inlineStr">
        <is>
          <t>Bodeg cubierta</t>
        </is>
      </c>
      <c r="K6903" s="88" t="n">
        <v>-1</v>
      </c>
      <c r="L6903" s="88" t="n">
        <v>165</v>
      </c>
      <c r="M6903" s="87" t="inlineStr"/>
      <c r="N6903" s="87" t="inlineStr"/>
      <c r="O6903" s="87" t="inlineStr"/>
      <c r="P6903" s="88" t="n">
        <v>60</v>
      </c>
      <c r="Q6903" s="87" t="inlineStr"/>
      <c r="R6903" s="87" t="inlineStr">
        <is>
          <t>0</t>
        </is>
      </c>
      <c r="S6903" s="87" t="inlineStr">
        <is>
          <t>0</t>
        </is>
      </c>
      <c r="T6903" s="88" t="n">
        <v>0</v>
      </c>
      <c r="U6903" s="87" t="inlineStr"/>
    </row>
    <row r="6904" ht="14.4" customHeight="1">
      <c r="A6904" s="87" t="inlineStr">
        <is>
          <t>RVC</t>
        </is>
      </c>
      <c r="B6904" s="87" t="inlineStr">
        <is>
          <t>EDIFICIO LIA AGUIRRE</t>
        </is>
      </c>
      <c r="C6904" s="87" t="inlineStr">
        <is>
          <t>EDIFICIO LIA AGUIRRE</t>
        </is>
      </c>
      <c r="D6904" s="87" t="inlineStr">
        <is>
          <t>Entrega Inmediata</t>
        </is>
      </c>
      <c r="E6904" s="87" t="inlineStr">
        <is>
          <t>Inmediata</t>
        </is>
      </c>
      <c r="F6904" s="87" t="inlineStr">
        <is>
          <t>Lia Aguirre 155</t>
        </is>
      </c>
      <c r="G6904" s="87" t="inlineStr">
        <is>
          <t>La Florida</t>
        </is>
      </c>
      <c r="H6904" s="87" t="inlineStr">
        <is>
          <t>Disponible</t>
        </is>
      </c>
      <c r="I6904" s="87" t="inlineStr">
        <is>
          <t>Bodega</t>
        </is>
      </c>
      <c r="J6904" s="87" t="inlineStr">
        <is>
          <t>Bodeg cubierta</t>
        </is>
      </c>
      <c r="K6904" s="88" t="n">
        <v>-1</v>
      </c>
      <c r="L6904" s="88" t="n">
        <v>172</v>
      </c>
      <c r="M6904" s="87" t="inlineStr"/>
      <c r="N6904" s="87" t="inlineStr"/>
      <c r="O6904" s="87" t="inlineStr"/>
      <c r="P6904" s="88" t="n">
        <v>60</v>
      </c>
      <c r="Q6904" s="87" t="inlineStr"/>
      <c r="R6904" s="87" t="inlineStr">
        <is>
          <t>0</t>
        </is>
      </c>
      <c r="S6904" s="87" t="inlineStr">
        <is>
          <t>0</t>
        </is>
      </c>
      <c r="T6904" s="88" t="n">
        <v>0</v>
      </c>
      <c r="U6904" s="87" t="inlineStr"/>
    </row>
    <row r="6905" ht="14.4" customHeight="1">
      <c r="A6905" s="87" t="inlineStr">
        <is>
          <t>RVC</t>
        </is>
      </c>
      <c r="B6905" s="87" t="inlineStr">
        <is>
          <t>EDIFICIO LIA AGUIRRE</t>
        </is>
      </c>
      <c r="C6905" s="87" t="inlineStr">
        <is>
          <t>EDIFICIO LIA AGUIRRE</t>
        </is>
      </c>
      <c r="D6905" s="87" t="inlineStr">
        <is>
          <t>Entrega Inmediata</t>
        </is>
      </c>
      <c r="E6905" s="87" t="inlineStr">
        <is>
          <t>Inmediata</t>
        </is>
      </c>
      <c r="F6905" s="87" t="inlineStr">
        <is>
          <t>Lia Aguirre 155</t>
        </is>
      </c>
      <c r="G6905" s="87" t="inlineStr">
        <is>
          <t>La Florida</t>
        </is>
      </c>
      <c r="H6905" s="87" t="inlineStr">
        <is>
          <t>Disponible</t>
        </is>
      </c>
      <c r="I6905" s="87" t="inlineStr">
        <is>
          <t>Bodega</t>
        </is>
      </c>
      <c r="J6905" s="87" t="inlineStr">
        <is>
          <t>Bodeg cubierta</t>
        </is>
      </c>
      <c r="K6905" s="88" t="n">
        <v>-1</v>
      </c>
      <c r="L6905" s="88" t="n">
        <v>173</v>
      </c>
      <c r="M6905" s="87" t="inlineStr"/>
      <c r="N6905" s="87" t="inlineStr"/>
      <c r="O6905" s="87" t="inlineStr"/>
      <c r="P6905" s="88" t="n">
        <v>60</v>
      </c>
      <c r="Q6905" s="87" t="inlineStr"/>
      <c r="R6905" s="87" t="inlineStr">
        <is>
          <t>0</t>
        </is>
      </c>
      <c r="S6905" s="87" t="inlineStr">
        <is>
          <t>0</t>
        </is>
      </c>
      <c r="T6905" s="88" t="n">
        <v>0</v>
      </c>
      <c r="U6905" s="87" t="inlineStr"/>
    </row>
    <row r="6906" ht="14.4" customHeight="1">
      <c r="A6906" s="87" t="inlineStr">
        <is>
          <t>RVC</t>
        </is>
      </c>
      <c r="B6906" s="87" t="inlineStr">
        <is>
          <t>EDIFICIO LIA AGUIRRE</t>
        </is>
      </c>
      <c r="C6906" s="87" t="inlineStr">
        <is>
          <t>EDIFICIO LIA AGUIRRE</t>
        </is>
      </c>
      <c r="D6906" s="87" t="inlineStr">
        <is>
          <t>Entrega Inmediata</t>
        </is>
      </c>
      <c r="E6906" s="87" t="inlineStr">
        <is>
          <t>Inmediata</t>
        </is>
      </c>
      <c r="F6906" s="87" t="inlineStr">
        <is>
          <t>Lia Aguirre 155</t>
        </is>
      </c>
      <c r="G6906" s="87" t="inlineStr">
        <is>
          <t>La Florida</t>
        </is>
      </c>
      <c r="H6906" s="87" t="inlineStr">
        <is>
          <t>Disponible</t>
        </is>
      </c>
      <c r="I6906" s="87" t="inlineStr">
        <is>
          <t>Bodega</t>
        </is>
      </c>
      <c r="J6906" s="87" t="inlineStr">
        <is>
          <t>Bodeg cubierta</t>
        </is>
      </c>
      <c r="K6906" s="88" t="n">
        <v>-1</v>
      </c>
      <c r="L6906" s="88" t="n">
        <v>174</v>
      </c>
      <c r="M6906" s="87" t="inlineStr"/>
      <c r="N6906" s="87" t="inlineStr"/>
      <c r="O6906" s="87" t="inlineStr"/>
      <c r="P6906" s="88" t="n">
        <v>60</v>
      </c>
      <c r="Q6906" s="87" t="inlineStr"/>
      <c r="R6906" s="87" t="inlineStr">
        <is>
          <t>0</t>
        </is>
      </c>
      <c r="S6906" s="87" t="inlineStr">
        <is>
          <t>0</t>
        </is>
      </c>
      <c r="T6906" s="88" t="n">
        <v>0</v>
      </c>
      <c r="U6906" s="87" t="inlineStr"/>
    </row>
    <row r="6907" ht="14.4" customHeight="1">
      <c r="A6907" s="87" t="inlineStr">
        <is>
          <t>RVC</t>
        </is>
      </c>
      <c r="B6907" s="87" t="inlineStr">
        <is>
          <t>EDIFICIO LIA AGUIRRE</t>
        </is>
      </c>
      <c r="C6907" s="87" t="inlineStr">
        <is>
          <t>EDIFICIO LIA AGUIRRE</t>
        </is>
      </c>
      <c r="D6907" s="87" t="inlineStr">
        <is>
          <t>Entrega Inmediata</t>
        </is>
      </c>
      <c r="E6907" s="87" t="inlineStr">
        <is>
          <t>Inmediata</t>
        </is>
      </c>
      <c r="F6907" s="87" t="inlineStr">
        <is>
          <t>Lia Aguirre 155</t>
        </is>
      </c>
      <c r="G6907" s="87" t="inlineStr">
        <is>
          <t>La Florida</t>
        </is>
      </c>
      <c r="H6907" s="87" t="inlineStr">
        <is>
          <t>Disponible</t>
        </is>
      </c>
      <c r="I6907" s="87" t="inlineStr">
        <is>
          <t>Bodega</t>
        </is>
      </c>
      <c r="J6907" s="87" t="inlineStr">
        <is>
          <t>Bodeg cubierta</t>
        </is>
      </c>
      <c r="K6907" s="88" t="n">
        <v>-1</v>
      </c>
      <c r="L6907" s="88" t="n">
        <v>176</v>
      </c>
      <c r="M6907" s="87" t="inlineStr"/>
      <c r="N6907" s="87" t="inlineStr"/>
      <c r="O6907" s="87" t="inlineStr"/>
      <c r="P6907" s="88" t="n">
        <v>60</v>
      </c>
      <c r="Q6907" s="87" t="inlineStr"/>
      <c r="R6907" s="87" t="inlineStr">
        <is>
          <t>0</t>
        </is>
      </c>
      <c r="S6907" s="87" t="inlineStr">
        <is>
          <t>0</t>
        </is>
      </c>
      <c r="T6907" s="88" t="n">
        <v>0</v>
      </c>
      <c r="U6907" s="87" t="inlineStr"/>
    </row>
    <row r="6908" ht="14.4" customHeight="1">
      <c r="A6908" s="87" t="inlineStr">
        <is>
          <t>RVC</t>
        </is>
      </c>
      <c r="B6908" s="87" t="inlineStr">
        <is>
          <t>EDIFICIO LIA AGUIRRE</t>
        </is>
      </c>
      <c r="C6908" s="87" t="inlineStr">
        <is>
          <t>EDIFICIO LIA AGUIRRE</t>
        </is>
      </c>
      <c r="D6908" s="87" t="inlineStr">
        <is>
          <t>Entrega Inmediata</t>
        </is>
      </c>
      <c r="E6908" s="87" t="inlineStr">
        <is>
          <t>Inmediata</t>
        </is>
      </c>
      <c r="F6908" s="87" t="inlineStr">
        <is>
          <t>Lia Aguirre 155</t>
        </is>
      </c>
      <c r="G6908" s="87" t="inlineStr">
        <is>
          <t>La Florida</t>
        </is>
      </c>
      <c r="H6908" s="87" t="inlineStr">
        <is>
          <t>Disponible</t>
        </is>
      </c>
      <c r="I6908" s="87" t="inlineStr">
        <is>
          <t>Bodega</t>
        </is>
      </c>
      <c r="J6908" s="87" t="inlineStr">
        <is>
          <t>Bodeg cubierta</t>
        </is>
      </c>
      <c r="K6908" s="88" t="n">
        <v>-1</v>
      </c>
      <c r="L6908" s="88" t="n">
        <v>177</v>
      </c>
      <c r="M6908" s="87" t="inlineStr"/>
      <c r="N6908" s="87" t="inlineStr"/>
      <c r="O6908" s="87" t="inlineStr"/>
      <c r="P6908" s="88" t="n">
        <v>60</v>
      </c>
      <c r="Q6908" s="87" t="inlineStr"/>
      <c r="R6908" s="87" t="inlineStr">
        <is>
          <t>0</t>
        </is>
      </c>
      <c r="S6908" s="87" t="inlineStr">
        <is>
          <t>0</t>
        </is>
      </c>
      <c r="T6908" s="88" t="n">
        <v>0</v>
      </c>
      <c r="U6908" s="87" t="inlineStr"/>
    </row>
    <row r="6909" ht="14.4" customHeight="1">
      <c r="A6909" s="87" t="inlineStr">
        <is>
          <t>RVC</t>
        </is>
      </c>
      <c r="B6909" s="87" t="inlineStr">
        <is>
          <t>EDIFICIO LIA AGUIRRE</t>
        </is>
      </c>
      <c r="C6909" s="87" t="inlineStr">
        <is>
          <t>EDIFICIO LIA AGUIRRE</t>
        </is>
      </c>
      <c r="D6909" s="87" t="inlineStr">
        <is>
          <t>Entrega Inmediata</t>
        </is>
      </c>
      <c r="E6909" s="87" t="inlineStr">
        <is>
          <t>Inmediata</t>
        </is>
      </c>
      <c r="F6909" s="87" t="inlineStr">
        <is>
          <t>Lia Aguirre 155</t>
        </is>
      </c>
      <c r="G6909" s="87" t="inlineStr">
        <is>
          <t>La Florida</t>
        </is>
      </c>
      <c r="H6909" s="87" t="inlineStr">
        <is>
          <t>Disponible</t>
        </is>
      </c>
      <c r="I6909" s="87" t="inlineStr">
        <is>
          <t>Bodega</t>
        </is>
      </c>
      <c r="J6909" s="87" t="inlineStr">
        <is>
          <t>Bodeg cubierta</t>
        </is>
      </c>
      <c r="K6909" s="88" t="n">
        <v>-2</v>
      </c>
      <c r="L6909" s="88" t="n">
        <v>207</v>
      </c>
      <c r="M6909" s="87" t="inlineStr"/>
      <c r="N6909" s="87" t="inlineStr"/>
      <c r="O6909" s="87" t="inlineStr"/>
      <c r="P6909" s="88" t="n">
        <v>60</v>
      </c>
      <c r="Q6909" s="87" t="inlineStr"/>
      <c r="R6909" s="87" t="inlineStr">
        <is>
          <t>0</t>
        </is>
      </c>
      <c r="S6909" s="87" t="inlineStr">
        <is>
          <t>0</t>
        </is>
      </c>
      <c r="T6909" s="88" t="n">
        <v>0</v>
      </c>
      <c r="U6909" s="87" t="inlineStr"/>
    </row>
    <row r="6910" ht="14.4" customHeight="1">
      <c r="A6910" s="87" t="inlineStr">
        <is>
          <t>RVC</t>
        </is>
      </c>
      <c r="B6910" s="87" t="inlineStr">
        <is>
          <t>EDIFICIO LIA AGUIRRE</t>
        </is>
      </c>
      <c r="C6910" s="87" t="inlineStr">
        <is>
          <t>EDIFICIO LIA AGUIRRE</t>
        </is>
      </c>
      <c r="D6910" s="87" t="inlineStr">
        <is>
          <t>Entrega Inmediata</t>
        </is>
      </c>
      <c r="E6910" s="87" t="inlineStr">
        <is>
          <t>Inmediata</t>
        </is>
      </c>
      <c r="F6910" s="87" t="inlineStr">
        <is>
          <t>Lia Aguirre 155</t>
        </is>
      </c>
      <c r="G6910" s="87" t="inlineStr">
        <is>
          <t>La Florida</t>
        </is>
      </c>
      <c r="H6910" s="87" t="inlineStr">
        <is>
          <t>Disponible</t>
        </is>
      </c>
      <c r="I6910" s="87" t="inlineStr">
        <is>
          <t>Bodega</t>
        </is>
      </c>
      <c r="J6910" s="87" t="inlineStr">
        <is>
          <t>Bodeg cubierta</t>
        </is>
      </c>
      <c r="K6910" s="88" t="n">
        <v>-2</v>
      </c>
      <c r="L6910" s="88" t="n">
        <v>209</v>
      </c>
      <c r="M6910" s="87" t="inlineStr"/>
      <c r="N6910" s="87" t="inlineStr"/>
      <c r="O6910" s="87" t="inlineStr"/>
      <c r="P6910" s="88" t="n">
        <v>60</v>
      </c>
      <c r="Q6910" s="87" t="inlineStr"/>
      <c r="R6910" s="87" t="inlineStr">
        <is>
          <t>0</t>
        </is>
      </c>
      <c r="S6910" s="87" t="inlineStr">
        <is>
          <t>0</t>
        </is>
      </c>
      <c r="T6910" s="88" t="n">
        <v>0</v>
      </c>
      <c r="U6910" s="87" t="inlineStr"/>
    </row>
    <row r="6911" ht="14.4" customHeight="1">
      <c r="A6911" s="87" t="inlineStr">
        <is>
          <t>RVC</t>
        </is>
      </c>
      <c r="B6911" s="87" t="inlineStr">
        <is>
          <t>EDIFICIO LIA AGUIRRE</t>
        </is>
      </c>
      <c r="C6911" s="87" t="inlineStr">
        <is>
          <t>EDIFICIO LIA AGUIRRE</t>
        </is>
      </c>
      <c r="D6911" s="87" t="inlineStr">
        <is>
          <t>Entrega Inmediata</t>
        </is>
      </c>
      <c r="E6911" s="87" t="inlineStr">
        <is>
          <t>Inmediata</t>
        </is>
      </c>
      <c r="F6911" s="87" t="inlineStr">
        <is>
          <t>Lia Aguirre 155</t>
        </is>
      </c>
      <c r="G6911" s="87" t="inlineStr">
        <is>
          <t>La Florida</t>
        </is>
      </c>
      <c r="H6911" s="87" t="inlineStr">
        <is>
          <t>Disponible</t>
        </is>
      </c>
      <c r="I6911" s="87" t="inlineStr">
        <is>
          <t>Bodega</t>
        </is>
      </c>
      <c r="J6911" s="87" t="inlineStr">
        <is>
          <t>Bodeg cubierta</t>
        </is>
      </c>
      <c r="K6911" s="88" t="n">
        <v>-2</v>
      </c>
      <c r="L6911" s="88" t="n">
        <v>213</v>
      </c>
      <c r="M6911" s="87" t="inlineStr"/>
      <c r="N6911" s="87" t="inlineStr"/>
      <c r="O6911" s="87" t="inlineStr"/>
      <c r="P6911" s="88" t="n">
        <v>60</v>
      </c>
      <c r="Q6911" s="87" t="inlineStr"/>
      <c r="R6911" s="87" t="inlineStr">
        <is>
          <t>0</t>
        </is>
      </c>
      <c r="S6911" s="87" t="inlineStr">
        <is>
          <t>0</t>
        </is>
      </c>
      <c r="T6911" s="88" t="n">
        <v>0</v>
      </c>
      <c r="U6911" s="87" t="inlineStr"/>
    </row>
    <row r="6912" ht="14.4" customHeight="1">
      <c r="A6912" s="87" t="inlineStr">
        <is>
          <t>RVC</t>
        </is>
      </c>
      <c r="B6912" s="87" t="inlineStr">
        <is>
          <t>EDIFICIO LIA AGUIRRE</t>
        </is>
      </c>
      <c r="C6912" s="87" t="inlineStr">
        <is>
          <t>EDIFICIO LIA AGUIRRE</t>
        </is>
      </c>
      <c r="D6912" s="87" t="inlineStr">
        <is>
          <t>Entrega Inmediata</t>
        </is>
      </c>
      <c r="E6912" s="87" t="inlineStr">
        <is>
          <t>Inmediata</t>
        </is>
      </c>
      <c r="F6912" s="87" t="inlineStr">
        <is>
          <t>Lia Aguirre 155</t>
        </is>
      </c>
      <c r="G6912" s="87" t="inlineStr">
        <is>
          <t>La Florida</t>
        </is>
      </c>
      <c r="H6912" s="87" t="inlineStr">
        <is>
          <t>Disponible</t>
        </is>
      </c>
      <c r="I6912" s="87" t="inlineStr">
        <is>
          <t>Bodega</t>
        </is>
      </c>
      <c r="J6912" s="87" t="inlineStr">
        <is>
          <t>Bodeg cubierta</t>
        </is>
      </c>
      <c r="K6912" s="88" t="n">
        <v>-2</v>
      </c>
      <c r="L6912" s="88" t="n">
        <v>214</v>
      </c>
      <c r="M6912" s="87" t="inlineStr"/>
      <c r="N6912" s="87" t="inlineStr"/>
      <c r="O6912" s="87" t="inlineStr"/>
      <c r="P6912" s="88" t="n">
        <v>60</v>
      </c>
      <c r="Q6912" s="87" t="inlineStr"/>
      <c r="R6912" s="87" t="inlineStr">
        <is>
          <t>0</t>
        </is>
      </c>
      <c r="S6912" s="87" t="inlineStr">
        <is>
          <t>0</t>
        </is>
      </c>
      <c r="T6912" s="88" t="n">
        <v>0</v>
      </c>
      <c r="U6912" s="87" t="inlineStr"/>
    </row>
    <row r="6913" ht="14.4" customHeight="1">
      <c r="A6913" s="87" t="inlineStr">
        <is>
          <t>RVC</t>
        </is>
      </c>
      <c r="B6913" s="87" t="inlineStr">
        <is>
          <t>EDIFICIO LIA AGUIRRE</t>
        </is>
      </c>
      <c r="C6913" s="87" t="inlineStr">
        <is>
          <t>EDIFICIO LIA AGUIRRE</t>
        </is>
      </c>
      <c r="D6913" s="87" t="inlineStr">
        <is>
          <t>Entrega Inmediata</t>
        </is>
      </c>
      <c r="E6913" s="87" t="inlineStr">
        <is>
          <t>Inmediata</t>
        </is>
      </c>
      <c r="F6913" s="87" t="inlineStr">
        <is>
          <t>Lia Aguirre 155</t>
        </is>
      </c>
      <c r="G6913" s="87" t="inlineStr">
        <is>
          <t>La Florida</t>
        </is>
      </c>
      <c r="H6913" s="87" t="inlineStr">
        <is>
          <t>Disponible</t>
        </is>
      </c>
      <c r="I6913" s="87" t="inlineStr">
        <is>
          <t>Bodega</t>
        </is>
      </c>
      <c r="J6913" s="87" t="inlineStr">
        <is>
          <t>Bodeg cubierta</t>
        </is>
      </c>
      <c r="K6913" s="88" t="n">
        <v>-2</v>
      </c>
      <c r="L6913" s="88" t="n">
        <v>215</v>
      </c>
      <c r="M6913" s="87" t="inlineStr"/>
      <c r="N6913" s="87" t="inlineStr"/>
      <c r="O6913" s="87" t="inlineStr"/>
      <c r="P6913" s="88" t="n">
        <v>60</v>
      </c>
      <c r="Q6913" s="87" t="inlineStr"/>
      <c r="R6913" s="87" t="inlineStr">
        <is>
          <t>0</t>
        </is>
      </c>
      <c r="S6913" s="87" t="inlineStr">
        <is>
          <t>0</t>
        </is>
      </c>
      <c r="T6913" s="88" t="n">
        <v>0</v>
      </c>
      <c r="U6913" s="87" t="inlineStr"/>
    </row>
    <row r="6914" ht="14.4" customHeight="1">
      <c r="A6914" s="87" t="inlineStr">
        <is>
          <t>RVC</t>
        </is>
      </c>
      <c r="B6914" s="87" t="inlineStr">
        <is>
          <t>EDIFICIO LIA AGUIRRE</t>
        </is>
      </c>
      <c r="C6914" s="87" t="inlineStr">
        <is>
          <t>EDIFICIO LIA AGUIRRE</t>
        </is>
      </c>
      <c r="D6914" s="87" t="inlineStr">
        <is>
          <t>Entrega Inmediata</t>
        </is>
      </c>
      <c r="E6914" s="87" t="inlineStr">
        <is>
          <t>Inmediata</t>
        </is>
      </c>
      <c r="F6914" s="87" t="inlineStr">
        <is>
          <t>Lia Aguirre 155</t>
        </is>
      </c>
      <c r="G6914" s="87" t="inlineStr">
        <is>
          <t>La Florida</t>
        </is>
      </c>
      <c r="H6914" s="87" t="inlineStr">
        <is>
          <t>Disponible</t>
        </is>
      </c>
      <c r="I6914" s="87" t="inlineStr">
        <is>
          <t>Bodega</t>
        </is>
      </c>
      <c r="J6914" s="87" t="inlineStr">
        <is>
          <t>Bodeg cubierta</t>
        </is>
      </c>
      <c r="K6914" s="88" t="n">
        <v>-2</v>
      </c>
      <c r="L6914" s="88" t="n">
        <v>216</v>
      </c>
      <c r="M6914" s="87" t="inlineStr"/>
      <c r="N6914" s="87" t="inlineStr"/>
      <c r="O6914" s="87" t="inlineStr"/>
      <c r="P6914" s="88" t="n">
        <v>60</v>
      </c>
      <c r="Q6914" s="87" t="inlineStr"/>
      <c r="R6914" s="87" t="inlineStr">
        <is>
          <t>0</t>
        </is>
      </c>
      <c r="S6914" s="87" t="inlineStr">
        <is>
          <t>0</t>
        </is>
      </c>
      <c r="T6914" s="88" t="n">
        <v>0</v>
      </c>
      <c r="U6914" s="87" t="inlineStr"/>
    </row>
    <row r="6915" ht="14.4" customHeight="1">
      <c r="A6915" s="87" t="inlineStr">
        <is>
          <t>RVC</t>
        </is>
      </c>
      <c r="B6915" s="87" t="inlineStr">
        <is>
          <t>EDIFICIO LIA AGUIRRE</t>
        </is>
      </c>
      <c r="C6915" s="87" t="inlineStr">
        <is>
          <t>EDIFICIO LIA AGUIRRE</t>
        </is>
      </c>
      <c r="D6915" s="87" t="inlineStr">
        <is>
          <t>Entrega Inmediata</t>
        </is>
      </c>
      <c r="E6915" s="87" t="inlineStr">
        <is>
          <t>Inmediata</t>
        </is>
      </c>
      <c r="F6915" s="87" t="inlineStr">
        <is>
          <t>Lia Aguirre 155</t>
        </is>
      </c>
      <c r="G6915" s="87" t="inlineStr">
        <is>
          <t>La Florida</t>
        </is>
      </c>
      <c r="H6915" s="87" t="inlineStr">
        <is>
          <t>Disponible</t>
        </is>
      </c>
      <c r="I6915" s="87" t="inlineStr">
        <is>
          <t>Bodega</t>
        </is>
      </c>
      <c r="J6915" s="87" t="inlineStr">
        <is>
          <t>Bodeg cubierta</t>
        </is>
      </c>
      <c r="K6915" s="88" t="n">
        <v>-2</v>
      </c>
      <c r="L6915" s="88" t="n">
        <v>217</v>
      </c>
      <c r="M6915" s="87" t="inlineStr"/>
      <c r="N6915" s="87" t="inlineStr"/>
      <c r="O6915" s="87" t="inlineStr"/>
      <c r="P6915" s="88" t="n">
        <v>60</v>
      </c>
      <c r="Q6915" s="87" t="inlineStr"/>
      <c r="R6915" s="87" t="inlineStr">
        <is>
          <t>0</t>
        </is>
      </c>
      <c r="S6915" s="87" t="inlineStr">
        <is>
          <t>0</t>
        </is>
      </c>
      <c r="T6915" s="88" t="n">
        <v>0</v>
      </c>
      <c r="U6915" s="87" t="inlineStr"/>
    </row>
    <row r="6916" ht="14.4" customHeight="1">
      <c r="A6916" s="87" t="inlineStr">
        <is>
          <t>RVC</t>
        </is>
      </c>
      <c r="B6916" s="87" t="inlineStr">
        <is>
          <t>EDIFICIO LIA AGUIRRE</t>
        </is>
      </c>
      <c r="C6916" s="87" t="inlineStr">
        <is>
          <t>EDIFICIO LIA AGUIRRE</t>
        </is>
      </c>
      <c r="D6916" s="87" t="inlineStr">
        <is>
          <t>Entrega Inmediata</t>
        </is>
      </c>
      <c r="E6916" s="87" t="inlineStr">
        <is>
          <t>Inmediata</t>
        </is>
      </c>
      <c r="F6916" s="87" t="inlineStr">
        <is>
          <t>Lia Aguirre 155</t>
        </is>
      </c>
      <c r="G6916" s="87" t="inlineStr">
        <is>
          <t>La Florida</t>
        </is>
      </c>
      <c r="H6916" s="87" t="inlineStr">
        <is>
          <t>Disponible</t>
        </is>
      </c>
      <c r="I6916" s="87" t="inlineStr">
        <is>
          <t>Bodega</t>
        </is>
      </c>
      <c r="J6916" s="87" t="inlineStr">
        <is>
          <t>Bodeg cubierta</t>
        </is>
      </c>
      <c r="K6916" s="88" t="n">
        <v>-2</v>
      </c>
      <c r="L6916" s="88" t="n">
        <v>219</v>
      </c>
      <c r="M6916" s="87" t="inlineStr"/>
      <c r="N6916" s="87" t="inlineStr"/>
      <c r="O6916" s="87" t="inlineStr"/>
      <c r="P6916" s="88" t="n">
        <v>60</v>
      </c>
      <c r="Q6916" s="87" t="inlineStr"/>
      <c r="R6916" s="87" t="inlineStr">
        <is>
          <t>0</t>
        </is>
      </c>
      <c r="S6916" s="87" t="inlineStr">
        <is>
          <t>0</t>
        </is>
      </c>
      <c r="T6916" s="88" t="n">
        <v>0</v>
      </c>
      <c r="U6916" s="87" t="inlineStr"/>
    </row>
    <row r="6917" ht="14.4" customHeight="1">
      <c r="A6917" s="87" t="inlineStr">
        <is>
          <t>RVC</t>
        </is>
      </c>
      <c r="B6917" s="87" t="inlineStr">
        <is>
          <t>EDIFICIO LIA AGUIRRE</t>
        </is>
      </c>
      <c r="C6917" s="87" t="inlineStr">
        <is>
          <t>EDIFICIO LIA AGUIRRE</t>
        </is>
      </c>
      <c r="D6917" s="87" t="inlineStr">
        <is>
          <t>Entrega Inmediata</t>
        </is>
      </c>
      <c r="E6917" s="87" t="inlineStr">
        <is>
          <t>Inmediata</t>
        </is>
      </c>
      <c r="F6917" s="87" t="inlineStr">
        <is>
          <t>Lia Aguirre 155</t>
        </is>
      </c>
      <c r="G6917" s="87" t="inlineStr">
        <is>
          <t>La Florida</t>
        </is>
      </c>
      <c r="H6917" s="87" t="inlineStr">
        <is>
          <t>Disponible</t>
        </is>
      </c>
      <c r="I6917" s="87" t="inlineStr">
        <is>
          <t>Bodega</t>
        </is>
      </c>
      <c r="J6917" s="87" t="inlineStr">
        <is>
          <t>Bodeg cubierta</t>
        </is>
      </c>
      <c r="K6917" s="88" t="n">
        <v>-2</v>
      </c>
      <c r="L6917" s="88" t="n">
        <v>220</v>
      </c>
      <c r="M6917" s="87" t="inlineStr"/>
      <c r="N6917" s="87" t="inlineStr"/>
      <c r="O6917" s="87" t="inlineStr"/>
      <c r="P6917" s="88" t="n">
        <v>60</v>
      </c>
      <c r="Q6917" s="87" t="inlineStr"/>
      <c r="R6917" s="87" t="inlineStr">
        <is>
          <t>0</t>
        </is>
      </c>
      <c r="S6917" s="87" t="inlineStr">
        <is>
          <t>0</t>
        </is>
      </c>
      <c r="T6917" s="88" t="n">
        <v>0</v>
      </c>
      <c r="U6917" s="87" t="inlineStr"/>
    </row>
    <row r="6918" ht="14.4" customHeight="1">
      <c r="A6918" s="87" t="inlineStr">
        <is>
          <t>RVC</t>
        </is>
      </c>
      <c r="B6918" s="87" t="inlineStr">
        <is>
          <t>EDIFICIO LIA AGUIRRE</t>
        </is>
      </c>
      <c r="C6918" s="87" t="inlineStr">
        <is>
          <t>EDIFICIO LIA AGUIRRE</t>
        </is>
      </c>
      <c r="D6918" s="87" t="inlineStr">
        <is>
          <t>Entrega Inmediata</t>
        </is>
      </c>
      <c r="E6918" s="87" t="inlineStr">
        <is>
          <t>Inmediata</t>
        </is>
      </c>
      <c r="F6918" s="87" t="inlineStr">
        <is>
          <t>Lia Aguirre 155</t>
        </is>
      </c>
      <c r="G6918" s="87" t="inlineStr">
        <is>
          <t>La Florida</t>
        </is>
      </c>
      <c r="H6918" s="87" t="inlineStr">
        <is>
          <t>Disponible</t>
        </is>
      </c>
      <c r="I6918" s="87" t="inlineStr">
        <is>
          <t>Bodega</t>
        </is>
      </c>
      <c r="J6918" s="87" t="inlineStr">
        <is>
          <t>Bodeg cubierta</t>
        </is>
      </c>
      <c r="K6918" s="88" t="n">
        <v>-2</v>
      </c>
      <c r="L6918" s="88" t="n">
        <v>221</v>
      </c>
      <c r="M6918" s="87" t="inlineStr"/>
      <c r="N6918" s="87" t="inlineStr"/>
      <c r="O6918" s="87" t="inlineStr"/>
      <c r="P6918" s="88" t="n">
        <v>60</v>
      </c>
      <c r="Q6918" s="87" t="inlineStr"/>
      <c r="R6918" s="87" t="inlineStr">
        <is>
          <t>0</t>
        </is>
      </c>
      <c r="S6918" s="87" t="inlineStr">
        <is>
          <t>0</t>
        </is>
      </c>
      <c r="T6918" s="88" t="n">
        <v>0</v>
      </c>
      <c r="U6918" s="87" t="inlineStr"/>
    </row>
    <row r="6919" ht="14.4" customHeight="1">
      <c r="A6919" s="87" t="inlineStr">
        <is>
          <t>RVC</t>
        </is>
      </c>
      <c r="B6919" s="87" t="inlineStr">
        <is>
          <t>EDIFICIO LIA AGUIRRE</t>
        </is>
      </c>
      <c r="C6919" s="87" t="inlineStr">
        <is>
          <t>EDIFICIO LIA AGUIRRE</t>
        </is>
      </c>
      <c r="D6919" s="87" t="inlineStr">
        <is>
          <t>Entrega Inmediata</t>
        </is>
      </c>
      <c r="E6919" s="87" t="inlineStr">
        <is>
          <t>Inmediata</t>
        </is>
      </c>
      <c r="F6919" s="87" t="inlineStr">
        <is>
          <t>Lia Aguirre 155</t>
        </is>
      </c>
      <c r="G6919" s="87" t="inlineStr">
        <is>
          <t>La Florida</t>
        </is>
      </c>
      <c r="H6919" s="87" t="inlineStr">
        <is>
          <t>Disponible</t>
        </is>
      </c>
      <c r="I6919" s="87" t="inlineStr">
        <is>
          <t>Bodega</t>
        </is>
      </c>
      <c r="J6919" s="87" t="inlineStr">
        <is>
          <t>Bodeg cubierta</t>
        </is>
      </c>
      <c r="K6919" s="88" t="n">
        <v>-2</v>
      </c>
      <c r="L6919" s="88" t="n">
        <v>244</v>
      </c>
      <c r="M6919" s="87" t="inlineStr"/>
      <c r="N6919" s="87" t="inlineStr"/>
      <c r="O6919" s="87" t="inlineStr"/>
      <c r="P6919" s="88" t="n">
        <v>60</v>
      </c>
      <c r="Q6919" s="87" t="inlineStr"/>
      <c r="R6919" s="87" t="inlineStr">
        <is>
          <t>0</t>
        </is>
      </c>
      <c r="S6919" s="87" t="inlineStr">
        <is>
          <t>0</t>
        </is>
      </c>
      <c r="T6919" s="88" t="n">
        <v>0</v>
      </c>
      <c r="U6919" s="87" t="inlineStr"/>
    </row>
    <row r="6920" ht="14.4" customHeight="1">
      <c r="A6920" s="87" t="inlineStr">
        <is>
          <t>RVC</t>
        </is>
      </c>
      <c r="B6920" s="87" t="inlineStr">
        <is>
          <t>EDIFICIO LIA AGUIRRE</t>
        </is>
      </c>
      <c r="C6920" s="87" t="inlineStr">
        <is>
          <t>EDIFICIO LIA AGUIRRE</t>
        </is>
      </c>
      <c r="D6920" s="87" t="inlineStr">
        <is>
          <t>Entrega Inmediata</t>
        </is>
      </c>
      <c r="E6920" s="87" t="inlineStr">
        <is>
          <t>Inmediata</t>
        </is>
      </c>
      <c r="F6920" s="87" t="inlineStr">
        <is>
          <t>Lia Aguirre 155</t>
        </is>
      </c>
      <c r="G6920" s="87" t="inlineStr">
        <is>
          <t>La Florida</t>
        </is>
      </c>
      <c r="H6920" s="87" t="inlineStr">
        <is>
          <t>Disponible</t>
        </is>
      </c>
      <c r="I6920" s="87" t="inlineStr">
        <is>
          <t>Bodega</t>
        </is>
      </c>
      <c r="J6920" s="87" t="inlineStr">
        <is>
          <t>Bodeg cubierta</t>
        </is>
      </c>
      <c r="K6920" s="88" t="n">
        <v>-2</v>
      </c>
      <c r="L6920" s="88" t="n">
        <v>248</v>
      </c>
      <c r="M6920" s="87" t="inlineStr"/>
      <c r="N6920" s="87" t="inlineStr"/>
      <c r="O6920" s="87" t="inlineStr"/>
      <c r="P6920" s="88" t="n">
        <v>60</v>
      </c>
      <c r="Q6920" s="87" t="inlineStr"/>
      <c r="R6920" s="87" t="inlineStr">
        <is>
          <t>0</t>
        </is>
      </c>
      <c r="S6920" s="87" t="inlineStr">
        <is>
          <t>0</t>
        </is>
      </c>
      <c r="T6920" s="88" t="n">
        <v>0</v>
      </c>
      <c r="U6920" s="87" t="inlineStr"/>
    </row>
    <row r="6921" ht="14.4" customHeight="1">
      <c r="A6921" s="87" t="inlineStr">
        <is>
          <t>RVC</t>
        </is>
      </c>
      <c r="B6921" s="87" t="inlineStr">
        <is>
          <t>EDIFICIO LIA AGUIRRE</t>
        </is>
      </c>
      <c r="C6921" s="87" t="inlineStr">
        <is>
          <t>EDIFICIO LIA AGUIRRE</t>
        </is>
      </c>
      <c r="D6921" s="87" t="inlineStr">
        <is>
          <t>Entrega Inmediata</t>
        </is>
      </c>
      <c r="E6921" s="87" t="inlineStr">
        <is>
          <t>Inmediata</t>
        </is>
      </c>
      <c r="F6921" s="87" t="inlineStr">
        <is>
          <t>Lia Aguirre 155</t>
        </is>
      </c>
      <c r="G6921" s="87" t="inlineStr">
        <is>
          <t>La Florida</t>
        </is>
      </c>
      <c r="H6921" s="87" t="inlineStr">
        <is>
          <t>Disponible</t>
        </is>
      </c>
      <c r="I6921" s="87" t="inlineStr">
        <is>
          <t>Bodega</t>
        </is>
      </c>
      <c r="J6921" s="87" t="inlineStr">
        <is>
          <t>Bodeg cubierta</t>
        </is>
      </c>
      <c r="K6921" s="88" t="n">
        <v>-2</v>
      </c>
      <c r="L6921" s="88" t="n">
        <v>251</v>
      </c>
      <c r="M6921" s="87" t="inlineStr"/>
      <c r="N6921" s="87" t="inlineStr"/>
      <c r="O6921" s="87" t="inlineStr"/>
      <c r="P6921" s="88" t="n">
        <v>60</v>
      </c>
      <c r="Q6921" s="87" t="inlineStr"/>
      <c r="R6921" s="87" t="inlineStr">
        <is>
          <t>0</t>
        </is>
      </c>
      <c r="S6921" s="87" t="inlineStr">
        <is>
          <t>0</t>
        </is>
      </c>
      <c r="T6921" s="88" t="n">
        <v>0</v>
      </c>
      <c r="U6921" s="87" t="inlineStr"/>
    </row>
    <row r="6922" ht="14.4" customHeight="1">
      <c r="A6922" s="87" t="inlineStr">
        <is>
          <t>RVC</t>
        </is>
      </c>
      <c r="B6922" s="87" t="inlineStr">
        <is>
          <t>EDIFICIO PEDRO DE LA BARRA</t>
        </is>
      </c>
      <c r="C6922" s="87" t="inlineStr">
        <is>
          <t>EDIFICIO PEDRO DE LA BARRA</t>
        </is>
      </c>
      <c r="D6922" s="87" t="inlineStr">
        <is>
          <t>Entrega Futura</t>
        </is>
      </c>
      <c r="E6922" s="87" t="inlineStr">
        <is>
          <t>2° Semestre 2026</t>
        </is>
      </c>
      <c r="F6922" s="87" t="inlineStr">
        <is>
          <t>Pedro de la Barra 1732</t>
        </is>
      </c>
      <c r="G6922" s="87" t="inlineStr">
        <is>
          <t>Santiago</t>
        </is>
      </c>
      <c r="H6922" s="87" t="inlineStr">
        <is>
          <t>Disponible</t>
        </is>
      </c>
      <c r="I6922" s="87" t="inlineStr">
        <is>
          <t>Departamento</t>
        </is>
      </c>
      <c r="J6922" s="87" t="inlineStr">
        <is>
          <t>2D/1B/CI/3C</t>
        </is>
      </c>
      <c r="K6922" s="88" t="n">
        <v>1</v>
      </c>
      <c r="L6922" s="88" t="n">
        <v>105</v>
      </c>
      <c r="M6922" s="87" t="inlineStr">
        <is>
          <t>SUR PONIENTE</t>
        </is>
      </c>
      <c r="N6922" s="87" t="inlineStr">
        <is>
          <t>2</t>
        </is>
      </c>
      <c r="O6922" s="87" t="inlineStr">
        <is>
          <t>1</t>
        </is>
      </c>
      <c r="P6922" s="88" t="n">
        <v>3927.78</v>
      </c>
      <c r="Q6922" s="87" t="inlineStr"/>
      <c r="R6922" s="87" t="inlineStr">
        <is>
          <t>50,47</t>
        </is>
      </c>
      <c r="S6922" s="87" t="inlineStr">
        <is>
          <t>0,35</t>
        </is>
      </c>
      <c r="T6922" s="88" t="n">
        <v>50.82</v>
      </c>
      <c r="U6922" s="87" t="inlineStr"/>
    </row>
    <row r="6923" ht="14.4" customHeight="1">
      <c r="A6923" s="87" t="inlineStr">
        <is>
          <t>RVC</t>
        </is>
      </c>
      <c r="B6923" s="87" t="inlineStr">
        <is>
          <t>EDIFICIO PEDRO DE LA BARRA</t>
        </is>
      </c>
      <c r="C6923" s="87" t="inlineStr">
        <is>
          <t>EDIFICIO PEDRO DE LA BARRA</t>
        </is>
      </c>
      <c r="D6923" s="87" t="inlineStr">
        <is>
          <t>Entrega Futura</t>
        </is>
      </c>
      <c r="E6923" s="87" t="inlineStr">
        <is>
          <t>2° Semestre 2026</t>
        </is>
      </c>
      <c r="F6923" s="87" t="inlineStr">
        <is>
          <t>Pedro de la Barra 1732</t>
        </is>
      </c>
      <c r="G6923" s="87" t="inlineStr">
        <is>
          <t>Santiago</t>
        </is>
      </c>
      <c r="H6923" s="87" t="inlineStr">
        <is>
          <t>Disponible</t>
        </is>
      </c>
      <c r="I6923" s="87" t="inlineStr">
        <is>
          <t>Departamento</t>
        </is>
      </c>
      <c r="J6923" s="87" t="inlineStr">
        <is>
          <t>2D/2B/CI/4C</t>
        </is>
      </c>
      <c r="K6923" s="88" t="n">
        <v>1</v>
      </c>
      <c r="L6923" s="88" t="n">
        <v>106</v>
      </c>
      <c r="M6923" s="87" t="inlineStr">
        <is>
          <t>NOR PONIENTE</t>
        </is>
      </c>
      <c r="N6923" s="87" t="inlineStr">
        <is>
          <t>2</t>
        </is>
      </c>
      <c r="O6923" s="87" t="inlineStr">
        <is>
          <t>2</t>
        </is>
      </c>
      <c r="P6923" s="88" t="n">
        <v>3472.22</v>
      </c>
      <c r="Q6923" s="87" t="inlineStr"/>
      <c r="R6923" s="87" t="inlineStr">
        <is>
          <t>53,06</t>
        </is>
      </c>
      <c r="S6923" s="87" t="inlineStr">
        <is>
          <t>0,64</t>
        </is>
      </c>
      <c r="T6923" s="88" t="n">
        <v>53.7</v>
      </c>
      <c r="U6923" s="87" t="inlineStr"/>
    </row>
    <row r="6924" ht="14.4" customHeight="1">
      <c r="A6924" s="87" t="inlineStr">
        <is>
          <t>RVC</t>
        </is>
      </c>
      <c r="B6924" s="87" t="inlineStr">
        <is>
          <t>EDIFICIO PEDRO DE LA BARRA</t>
        </is>
      </c>
      <c r="C6924" s="87" t="inlineStr">
        <is>
          <t>EDIFICIO PEDRO DE LA BARRA</t>
        </is>
      </c>
      <c r="D6924" s="87" t="inlineStr">
        <is>
          <t>Entrega Futura</t>
        </is>
      </c>
      <c r="E6924" s="87" t="inlineStr">
        <is>
          <t>2° Semestre 2026</t>
        </is>
      </c>
      <c r="F6924" s="87" t="inlineStr">
        <is>
          <t>Pedro de la Barra 1732</t>
        </is>
      </c>
      <c r="G6924" s="87" t="inlineStr">
        <is>
          <t>Santiago</t>
        </is>
      </c>
      <c r="H6924" s="87" t="inlineStr">
        <is>
          <t>Disponible</t>
        </is>
      </c>
      <c r="I6924" s="87" t="inlineStr">
        <is>
          <t>Departamento</t>
        </is>
      </c>
      <c r="J6924" s="87" t="inlineStr">
        <is>
          <t>2D/1B/CI/3C</t>
        </is>
      </c>
      <c r="K6924" s="88" t="n">
        <v>3</v>
      </c>
      <c r="L6924" s="88" t="n">
        <v>302</v>
      </c>
      <c r="M6924" s="87" t="inlineStr">
        <is>
          <t>SUR</t>
        </is>
      </c>
      <c r="N6924" s="87" t="inlineStr">
        <is>
          <t>2</t>
        </is>
      </c>
      <c r="O6924" s="87" t="inlineStr">
        <is>
          <t>1</t>
        </is>
      </c>
      <c r="P6924" s="88" t="n">
        <v>3540</v>
      </c>
      <c r="Q6924" s="87" t="inlineStr"/>
      <c r="R6924" s="87" t="inlineStr">
        <is>
          <t>41,33</t>
        </is>
      </c>
      <c r="S6924" s="87" t="inlineStr">
        <is>
          <t>7,97</t>
        </is>
      </c>
      <c r="T6924" s="88" t="n">
        <v>49.3</v>
      </c>
      <c r="U6924" s="87" t="inlineStr"/>
    </row>
    <row r="6925" ht="14.4" customHeight="1">
      <c r="A6925" s="87" t="inlineStr">
        <is>
          <t>RVC</t>
        </is>
      </c>
      <c r="B6925" s="87" t="inlineStr">
        <is>
          <t>EDIFICIO PEDRO DE LA BARRA</t>
        </is>
      </c>
      <c r="C6925" s="87" t="inlineStr">
        <is>
          <t>EDIFICIO PEDRO DE LA BARRA</t>
        </is>
      </c>
      <c r="D6925" s="87" t="inlineStr">
        <is>
          <t>Entrega Futura</t>
        </is>
      </c>
      <c r="E6925" s="87" t="inlineStr">
        <is>
          <t>2° Semestre 2026</t>
        </is>
      </c>
      <c r="F6925" s="87" t="inlineStr">
        <is>
          <t>Pedro de la Barra 1732</t>
        </is>
      </c>
      <c r="G6925" s="87" t="inlineStr">
        <is>
          <t>Santiago</t>
        </is>
      </c>
      <c r="H6925" s="87" t="inlineStr">
        <is>
          <t>Disponible</t>
        </is>
      </c>
      <c r="I6925" s="87" t="inlineStr">
        <is>
          <t>Departamento</t>
        </is>
      </c>
      <c r="J6925" s="87" t="inlineStr">
        <is>
          <t>2D/1B/CI/3C</t>
        </is>
      </c>
      <c r="K6925" s="88" t="n">
        <v>3</v>
      </c>
      <c r="L6925" s="88" t="n">
        <v>303</v>
      </c>
      <c r="M6925" s="87" t="inlineStr">
        <is>
          <t>SUR</t>
        </is>
      </c>
      <c r="N6925" s="87" t="inlineStr">
        <is>
          <t>2</t>
        </is>
      </c>
      <c r="O6925" s="87" t="inlineStr">
        <is>
          <t>1</t>
        </is>
      </c>
      <c r="P6925" s="88" t="n">
        <v>3595.56</v>
      </c>
      <c r="Q6925" s="87" t="inlineStr"/>
      <c r="R6925" s="87" t="inlineStr">
        <is>
          <t>41,37</t>
        </is>
      </c>
      <c r="S6925" s="87" t="inlineStr">
        <is>
          <t>7,91</t>
        </is>
      </c>
      <c r="T6925" s="88" t="n">
        <v>49.28</v>
      </c>
      <c r="U6925" s="87" t="inlineStr"/>
    </row>
    <row r="6926" ht="14.4" customHeight="1">
      <c r="A6926" s="87" t="inlineStr">
        <is>
          <t>RVC</t>
        </is>
      </c>
      <c r="B6926" s="87" t="inlineStr">
        <is>
          <t>EDIFICIO PEDRO DE LA BARRA</t>
        </is>
      </c>
      <c r="C6926" s="87" t="inlineStr">
        <is>
          <t>EDIFICIO PEDRO DE LA BARRA</t>
        </is>
      </c>
      <c r="D6926" s="87" t="inlineStr">
        <is>
          <t>Entrega Futura</t>
        </is>
      </c>
      <c r="E6926" s="87" t="inlineStr">
        <is>
          <t>2° Semestre 2026</t>
        </is>
      </c>
      <c r="F6926" s="87" t="inlineStr">
        <is>
          <t>Pedro de la Barra 1732</t>
        </is>
      </c>
      <c r="G6926" s="87" t="inlineStr">
        <is>
          <t>Santiago</t>
        </is>
      </c>
      <c r="H6926" s="87" t="inlineStr">
        <is>
          <t>Disponible</t>
        </is>
      </c>
      <c r="I6926" s="87" t="inlineStr">
        <is>
          <t>Departamento</t>
        </is>
      </c>
      <c r="J6926" s="87" t="inlineStr">
        <is>
          <t>2D/1B/CI/3C</t>
        </is>
      </c>
      <c r="K6926" s="88" t="n">
        <v>3</v>
      </c>
      <c r="L6926" s="88" t="n">
        <v>305</v>
      </c>
      <c r="M6926" s="87" t="inlineStr">
        <is>
          <t>SUR PONIENTE</t>
        </is>
      </c>
      <c r="N6926" s="87" t="inlineStr">
        <is>
          <t>2</t>
        </is>
      </c>
      <c r="O6926" s="87" t="inlineStr">
        <is>
          <t>1</t>
        </is>
      </c>
      <c r="P6926" s="88" t="n">
        <v>3632.22</v>
      </c>
      <c r="Q6926" s="87" t="inlineStr"/>
      <c r="R6926" s="87" t="inlineStr">
        <is>
          <t>48,71</t>
        </is>
      </c>
      <c r="S6926" s="87" t="inlineStr">
        <is>
          <t>2,76</t>
        </is>
      </c>
      <c r="T6926" s="88" t="n">
        <v>51.47</v>
      </c>
      <c r="U6926" s="87" t="inlineStr"/>
    </row>
    <row r="6927" ht="14.4" customHeight="1">
      <c r="A6927" s="87" t="inlineStr">
        <is>
          <t>RVC</t>
        </is>
      </c>
      <c r="B6927" s="87" t="inlineStr">
        <is>
          <t>EDIFICIO PEDRO DE LA BARRA</t>
        </is>
      </c>
      <c r="C6927" s="87" t="inlineStr">
        <is>
          <t>EDIFICIO PEDRO DE LA BARRA</t>
        </is>
      </c>
      <c r="D6927" s="87" t="inlineStr">
        <is>
          <t>Entrega Futura</t>
        </is>
      </c>
      <c r="E6927" s="87" t="inlineStr">
        <is>
          <t>2° Semestre 2026</t>
        </is>
      </c>
      <c r="F6927" s="87" t="inlineStr">
        <is>
          <t>Pedro de la Barra 1732</t>
        </is>
      </c>
      <c r="G6927" s="87" t="inlineStr">
        <is>
          <t>Santiago</t>
        </is>
      </c>
      <c r="H6927" s="87" t="inlineStr">
        <is>
          <t>Disponible</t>
        </is>
      </c>
      <c r="I6927" s="87" t="inlineStr">
        <is>
          <t>Departamento</t>
        </is>
      </c>
      <c r="J6927" s="87" t="inlineStr">
        <is>
          <t>2D/2B/CI/4C/M</t>
        </is>
      </c>
      <c r="K6927" s="88" t="n">
        <v>3</v>
      </c>
      <c r="L6927" s="88" t="n">
        <v>309</v>
      </c>
      <c r="M6927" s="87" t="inlineStr">
        <is>
          <t>NORTE</t>
        </is>
      </c>
      <c r="N6927" s="87" t="inlineStr">
        <is>
          <t>2</t>
        </is>
      </c>
      <c r="O6927" s="87" t="inlineStr">
        <is>
          <t>2</t>
        </is>
      </c>
      <c r="P6927" s="88" t="n">
        <v>3960.89</v>
      </c>
      <c r="Q6927" s="87" t="inlineStr"/>
      <c r="R6927" s="87" t="inlineStr">
        <is>
          <t>46,32</t>
        </is>
      </c>
      <c r="S6927" s="87" t="inlineStr">
        <is>
          <t>9,13</t>
        </is>
      </c>
      <c r="T6927" s="88" t="n">
        <v>55.45</v>
      </c>
      <c r="U6927" s="87" t="inlineStr"/>
    </row>
    <row r="6928" ht="14.4" customHeight="1">
      <c r="A6928" s="87" t="inlineStr">
        <is>
          <t>RVC</t>
        </is>
      </c>
      <c r="B6928" s="87" t="inlineStr">
        <is>
          <t>EDIFICIO PEDRO DE LA BARRA</t>
        </is>
      </c>
      <c r="C6928" s="87" t="inlineStr">
        <is>
          <t>EDIFICIO PEDRO DE LA BARRA</t>
        </is>
      </c>
      <c r="D6928" s="87" t="inlineStr">
        <is>
          <t>Entrega Futura</t>
        </is>
      </c>
      <c r="E6928" s="87" t="inlineStr">
        <is>
          <t>2° Semestre 2026</t>
        </is>
      </c>
      <c r="F6928" s="87" t="inlineStr">
        <is>
          <t>Pedro de la Barra 1732</t>
        </is>
      </c>
      <c r="G6928" s="87" t="inlineStr">
        <is>
          <t>Santiago</t>
        </is>
      </c>
      <c r="H6928" s="87" t="inlineStr">
        <is>
          <t>Disponible</t>
        </is>
      </c>
      <c r="I6928" s="87" t="inlineStr">
        <is>
          <t>Departamento</t>
        </is>
      </c>
      <c r="J6928" s="87" t="inlineStr">
        <is>
          <t>2D/2B/CI/4C/M</t>
        </is>
      </c>
      <c r="K6928" s="88" t="n">
        <v>3</v>
      </c>
      <c r="L6928" s="88" t="n">
        <v>310</v>
      </c>
      <c r="M6928" s="87" t="inlineStr">
        <is>
          <t>NORTE</t>
        </is>
      </c>
      <c r="N6928" s="87" t="inlineStr">
        <is>
          <t>2</t>
        </is>
      </c>
      <c r="O6928" s="87" t="inlineStr">
        <is>
          <t>2</t>
        </is>
      </c>
      <c r="P6928" s="88" t="n">
        <v>3960.89</v>
      </c>
      <c r="Q6928" s="87" t="inlineStr"/>
      <c r="R6928" s="87" t="inlineStr">
        <is>
          <t>46,3</t>
        </is>
      </c>
      <c r="S6928" s="87" t="inlineStr">
        <is>
          <t>9,15</t>
        </is>
      </c>
      <c r="T6928" s="88" t="n">
        <v>55.45</v>
      </c>
      <c r="U6928" s="87" t="inlineStr"/>
    </row>
    <row r="6929" ht="14.4" customHeight="1">
      <c r="A6929" s="87" t="inlineStr">
        <is>
          <t>RVC</t>
        </is>
      </c>
      <c r="B6929" s="87" t="inlineStr">
        <is>
          <t>EDIFICIO PEDRO DE LA BARRA</t>
        </is>
      </c>
      <c r="C6929" s="87" t="inlineStr">
        <is>
          <t>EDIFICIO PEDRO DE LA BARRA</t>
        </is>
      </c>
      <c r="D6929" s="87" t="inlineStr">
        <is>
          <t>Entrega Futura</t>
        </is>
      </c>
      <c r="E6929" s="87" t="inlineStr">
        <is>
          <t>2° Semestre 2026</t>
        </is>
      </c>
      <c r="F6929" s="87" t="inlineStr">
        <is>
          <t>Pedro de la Barra 1732</t>
        </is>
      </c>
      <c r="G6929" s="87" t="inlineStr">
        <is>
          <t>Santiago</t>
        </is>
      </c>
      <c r="H6929" s="87" t="inlineStr">
        <is>
          <t>Disponible</t>
        </is>
      </c>
      <c r="I6929" s="87" t="inlineStr">
        <is>
          <t>Departamento</t>
        </is>
      </c>
      <c r="J6929" s="87" t="inlineStr">
        <is>
          <t>2D/1B/CI/3C</t>
        </is>
      </c>
      <c r="K6929" s="88" t="n">
        <v>3</v>
      </c>
      <c r="L6929" s="88" t="n">
        <v>311</v>
      </c>
      <c r="M6929" s="87" t="inlineStr">
        <is>
          <t>NORTE</t>
        </is>
      </c>
      <c r="N6929" s="87" t="inlineStr">
        <is>
          <t>2</t>
        </is>
      </c>
      <c r="O6929" s="87" t="inlineStr">
        <is>
          <t>1</t>
        </is>
      </c>
      <c r="P6929" s="88" t="n">
        <v>3668.89</v>
      </c>
      <c r="Q6929" s="87" t="inlineStr"/>
      <c r="R6929" s="87" t="inlineStr">
        <is>
          <t>41</t>
        </is>
      </c>
      <c r="S6929" s="87" t="inlineStr">
        <is>
          <t>7,84</t>
        </is>
      </c>
      <c r="T6929" s="88" t="n">
        <v>48.84</v>
      </c>
      <c r="U6929" s="87" t="inlineStr"/>
    </row>
    <row r="6930" ht="14.4" customHeight="1">
      <c r="A6930" s="87" t="inlineStr">
        <is>
          <t>RVC</t>
        </is>
      </c>
      <c r="B6930" s="87" t="inlineStr">
        <is>
          <t>EDIFICIO PEDRO DE LA BARRA</t>
        </is>
      </c>
      <c r="C6930" s="87" t="inlineStr">
        <is>
          <t>EDIFICIO PEDRO DE LA BARRA</t>
        </is>
      </c>
      <c r="D6930" s="87" t="inlineStr">
        <is>
          <t>Entrega Futura</t>
        </is>
      </c>
      <c r="E6930" s="87" t="inlineStr">
        <is>
          <t>2° Semestre 2026</t>
        </is>
      </c>
      <c r="F6930" s="87" t="inlineStr">
        <is>
          <t>Pedro de la Barra 1732</t>
        </is>
      </c>
      <c r="G6930" s="87" t="inlineStr">
        <is>
          <t>Santiago</t>
        </is>
      </c>
      <c r="H6930" s="87" t="inlineStr">
        <is>
          <t>Disponible</t>
        </is>
      </c>
      <c r="I6930" s="87" t="inlineStr">
        <is>
          <t>Departamento</t>
        </is>
      </c>
      <c r="J6930" s="87" t="inlineStr">
        <is>
          <t>2D/2B/CI/4C</t>
        </is>
      </c>
      <c r="K6930" s="88" t="n">
        <v>3</v>
      </c>
      <c r="L6930" s="88" t="n">
        <v>312</v>
      </c>
      <c r="M6930" s="87" t="inlineStr">
        <is>
          <t>NORTE</t>
        </is>
      </c>
      <c r="N6930" s="87" t="inlineStr">
        <is>
          <t>2</t>
        </is>
      </c>
      <c r="O6930" s="87" t="inlineStr">
        <is>
          <t>2</t>
        </is>
      </c>
      <c r="P6930" s="88" t="n">
        <v>3975.56</v>
      </c>
      <c r="Q6930" s="87" t="inlineStr"/>
      <c r="R6930" s="87" t="inlineStr">
        <is>
          <t>52,48</t>
        </is>
      </c>
      <c r="S6930" s="87" t="inlineStr">
        <is>
          <t>3,52</t>
        </is>
      </c>
      <c r="T6930" s="88" t="n">
        <v>56</v>
      </c>
      <c r="U6930" s="87" t="inlineStr"/>
    </row>
    <row r="6931" ht="14.4" customHeight="1">
      <c r="A6931" s="87" t="inlineStr">
        <is>
          <t>RVC</t>
        </is>
      </c>
      <c r="B6931" s="87" t="inlineStr">
        <is>
          <t>EDIFICIO PEDRO DE LA BARRA</t>
        </is>
      </c>
      <c r="C6931" s="87" t="inlineStr">
        <is>
          <t>EDIFICIO PEDRO DE LA BARRA</t>
        </is>
      </c>
      <c r="D6931" s="87" t="inlineStr">
        <is>
          <t>Entrega Futura</t>
        </is>
      </c>
      <c r="E6931" s="87" t="inlineStr">
        <is>
          <t>2° Semestre 2026</t>
        </is>
      </c>
      <c r="F6931" s="87" t="inlineStr">
        <is>
          <t>Pedro de la Barra 1732</t>
        </is>
      </c>
      <c r="G6931" s="87" t="inlineStr">
        <is>
          <t>Santiago</t>
        </is>
      </c>
      <c r="H6931" s="87" t="inlineStr">
        <is>
          <t>Disponible</t>
        </is>
      </c>
      <c r="I6931" s="87" t="inlineStr">
        <is>
          <t>Departamento</t>
        </is>
      </c>
      <c r="J6931" s="87" t="inlineStr">
        <is>
          <t>2D/2B/CI/4C</t>
        </is>
      </c>
      <c r="K6931" s="88" t="n">
        <v>3</v>
      </c>
      <c r="L6931" s="88" t="n">
        <v>313</v>
      </c>
      <c r="M6931" s="87" t="inlineStr">
        <is>
          <t>NOR ORIENTE</t>
        </is>
      </c>
      <c r="N6931" s="87" t="inlineStr">
        <is>
          <t>2</t>
        </is>
      </c>
      <c r="O6931" s="87" t="inlineStr">
        <is>
          <t>2</t>
        </is>
      </c>
      <c r="P6931" s="88" t="n">
        <v>4186.67</v>
      </c>
      <c r="Q6931" s="87" t="inlineStr"/>
      <c r="R6931" s="87" t="inlineStr">
        <is>
          <t>56,59</t>
        </is>
      </c>
      <c r="S6931" s="87" t="inlineStr">
        <is>
          <t>13,68</t>
        </is>
      </c>
      <c r="T6931" s="88" t="n">
        <v>70.27000000000001</v>
      </c>
      <c r="U6931" s="87" t="inlineStr"/>
    </row>
    <row r="6932" ht="14.4" customHeight="1">
      <c r="A6932" s="87" t="inlineStr">
        <is>
          <t>RVC</t>
        </is>
      </c>
      <c r="B6932" s="87" t="inlineStr">
        <is>
          <t>EDIFICIO PEDRO DE LA BARRA</t>
        </is>
      </c>
      <c r="C6932" s="87" t="inlineStr">
        <is>
          <t>EDIFICIO PEDRO DE LA BARRA</t>
        </is>
      </c>
      <c r="D6932" s="87" t="inlineStr">
        <is>
          <t>Entrega Futura</t>
        </is>
      </c>
      <c r="E6932" s="87" t="inlineStr">
        <is>
          <t>2° Semestre 2026</t>
        </is>
      </c>
      <c r="F6932" s="87" t="inlineStr">
        <is>
          <t>Pedro de la Barra 1732</t>
        </is>
      </c>
      <c r="G6932" s="87" t="inlineStr">
        <is>
          <t>Santiago</t>
        </is>
      </c>
      <c r="H6932" s="87" t="inlineStr">
        <is>
          <t>Disponible</t>
        </is>
      </c>
      <c r="I6932" s="87" t="inlineStr">
        <is>
          <t>Departamento</t>
        </is>
      </c>
      <c r="J6932" s="87" t="inlineStr">
        <is>
          <t>2D/2B/CI/4C</t>
        </is>
      </c>
      <c r="K6932" s="88" t="n">
        <v>3</v>
      </c>
      <c r="L6932" s="88" t="n">
        <v>314</v>
      </c>
      <c r="M6932" s="87" t="inlineStr">
        <is>
          <t>ORIENTE</t>
        </is>
      </c>
      <c r="N6932" s="87" t="inlineStr">
        <is>
          <t>2</t>
        </is>
      </c>
      <c r="O6932" s="87" t="inlineStr">
        <is>
          <t>2</t>
        </is>
      </c>
      <c r="P6932" s="88" t="n">
        <v>4097.78</v>
      </c>
      <c r="Q6932" s="87" t="inlineStr"/>
      <c r="R6932" s="87" t="inlineStr">
        <is>
          <t>56,71</t>
        </is>
      </c>
      <c r="S6932" s="87" t="inlineStr">
        <is>
          <t>11,4</t>
        </is>
      </c>
      <c r="T6932" s="88" t="n">
        <v>68.11</v>
      </c>
      <c r="U6932" s="87" t="inlineStr"/>
    </row>
    <row r="6933" ht="14.4" customHeight="1">
      <c r="A6933" s="87" t="inlineStr">
        <is>
          <t>RVC</t>
        </is>
      </c>
      <c r="B6933" s="87" t="inlineStr">
        <is>
          <t>EDIFICIO PEDRO DE LA BARRA</t>
        </is>
      </c>
      <c r="C6933" s="87" t="inlineStr">
        <is>
          <t>EDIFICIO PEDRO DE LA BARRA</t>
        </is>
      </c>
      <c r="D6933" s="87" t="inlineStr">
        <is>
          <t>Entrega Futura</t>
        </is>
      </c>
      <c r="E6933" s="87" t="inlineStr">
        <is>
          <t>2° Semestre 2026</t>
        </is>
      </c>
      <c r="F6933" s="87" t="inlineStr">
        <is>
          <t>Pedro de la Barra 1732</t>
        </is>
      </c>
      <c r="G6933" s="87" t="inlineStr">
        <is>
          <t>Santiago</t>
        </is>
      </c>
      <c r="H6933" s="87" t="inlineStr">
        <is>
          <t>Disponible</t>
        </is>
      </c>
      <c r="I6933" s="87" t="inlineStr">
        <is>
          <t>Departamento</t>
        </is>
      </c>
      <c r="J6933" s="87" t="inlineStr">
        <is>
          <t>2D/2B/CI/4C</t>
        </is>
      </c>
      <c r="K6933" s="88" t="n">
        <v>3</v>
      </c>
      <c r="L6933" s="88" t="n">
        <v>315</v>
      </c>
      <c r="M6933" s="87" t="inlineStr">
        <is>
          <t>SUR ORIENTE</t>
        </is>
      </c>
      <c r="N6933" s="87" t="inlineStr">
        <is>
          <t>2</t>
        </is>
      </c>
      <c r="O6933" s="87" t="inlineStr">
        <is>
          <t>2</t>
        </is>
      </c>
      <c r="P6933" s="88" t="n">
        <v>4603.33</v>
      </c>
      <c r="Q6933" s="87" t="inlineStr"/>
      <c r="R6933" s="87" t="inlineStr">
        <is>
          <t>60,35</t>
        </is>
      </c>
      <c r="S6933" s="87" t="inlineStr">
        <is>
          <t>4,1</t>
        </is>
      </c>
      <c r="T6933" s="88" t="n">
        <v>64.45</v>
      </c>
      <c r="U6933" s="87" t="inlineStr"/>
    </row>
    <row r="6934" ht="14.4" customHeight="1">
      <c r="A6934" s="87" t="inlineStr">
        <is>
          <t>RVC</t>
        </is>
      </c>
      <c r="B6934" s="87" t="inlineStr">
        <is>
          <t>EDIFICIO PEDRO DE LA BARRA</t>
        </is>
      </c>
      <c r="C6934" s="87" t="inlineStr">
        <is>
          <t>EDIFICIO PEDRO DE LA BARRA</t>
        </is>
      </c>
      <c r="D6934" s="87" t="inlineStr">
        <is>
          <t>Entrega Futura</t>
        </is>
      </c>
      <c r="E6934" s="87" t="inlineStr">
        <is>
          <t>2° Semestre 2026</t>
        </is>
      </c>
      <c r="F6934" s="87" t="inlineStr">
        <is>
          <t>Pedro de la Barra 1732</t>
        </is>
      </c>
      <c r="G6934" s="87" t="inlineStr">
        <is>
          <t>Santiago</t>
        </is>
      </c>
      <c r="H6934" s="87" t="inlineStr">
        <is>
          <t>Disponible</t>
        </is>
      </c>
      <c r="I6934" s="87" t="inlineStr">
        <is>
          <t>Departamento</t>
        </is>
      </c>
      <c r="J6934" s="87" t="inlineStr">
        <is>
          <t>2D/1B/CI/3C</t>
        </is>
      </c>
      <c r="K6934" s="88" t="n">
        <v>4</v>
      </c>
      <c r="L6934" s="88" t="n">
        <v>402</v>
      </c>
      <c r="M6934" s="87" t="inlineStr">
        <is>
          <t>SUR</t>
        </is>
      </c>
      <c r="N6934" s="87" t="inlineStr">
        <is>
          <t>2</t>
        </is>
      </c>
      <c r="O6934" s="87" t="inlineStr">
        <is>
          <t>1</t>
        </is>
      </c>
      <c r="P6934" s="88" t="n">
        <v>3594.44</v>
      </c>
      <c r="Q6934" s="87" t="inlineStr"/>
      <c r="R6934" s="87" t="inlineStr">
        <is>
          <t>41,33</t>
        </is>
      </c>
      <c r="S6934" s="87" t="inlineStr">
        <is>
          <t>7,97</t>
        </is>
      </c>
      <c r="T6934" s="88" t="n">
        <v>49.3</v>
      </c>
      <c r="U6934" s="87" t="inlineStr"/>
    </row>
    <row r="6935" ht="14.4" customHeight="1">
      <c r="A6935" s="87" t="inlineStr">
        <is>
          <t>RVC</t>
        </is>
      </c>
      <c r="B6935" s="87" t="inlineStr">
        <is>
          <t>EDIFICIO PEDRO DE LA BARRA</t>
        </is>
      </c>
      <c r="C6935" s="87" t="inlineStr">
        <is>
          <t>EDIFICIO PEDRO DE LA BARRA</t>
        </is>
      </c>
      <c r="D6935" s="87" t="inlineStr">
        <is>
          <t>Entrega Futura</t>
        </is>
      </c>
      <c r="E6935" s="87" t="inlineStr">
        <is>
          <t>2° Semestre 2026</t>
        </is>
      </c>
      <c r="F6935" s="87" t="inlineStr">
        <is>
          <t>Pedro de la Barra 1732</t>
        </is>
      </c>
      <c r="G6935" s="87" t="inlineStr">
        <is>
          <t>Santiago</t>
        </is>
      </c>
      <c r="H6935" s="87" t="inlineStr">
        <is>
          <t>Disponible</t>
        </is>
      </c>
      <c r="I6935" s="87" t="inlineStr">
        <is>
          <t>Departamento</t>
        </is>
      </c>
      <c r="J6935" s="87" t="inlineStr">
        <is>
          <t>2D/1B/CI/3C</t>
        </is>
      </c>
      <c r="K6935" s="88" t="n">
        <v>4</v>
      </c>
      <c r="L6935" s="88" t="n">
        <v>403</v>
      </c>
      <c r="M6935" s="87" t="inlineStr">
        <is>
          <t>SUR</t>
        </is>
      </c>
      <c r="N6935" s="87" t="inlineStr">
        <is>
          <t>2</t>
        </is>
      </c>
      <c r="O6935" s="87" t="inlineStr">
        <is>
          <t>1</t>
        </is>
      </c>
      <c r="P6935" s="88" t="n">
        <v>3650</v>
      </c>
      <c r="Q6935" s="87" t="inlineStr"/>
      <c r="R6935" s="87" t="inlineStr">
        <is>
          <t>41,37</t>
        </is>
      </c>
      <c r="S6935" s="87" t="inlineStr">
        <is>
          <t>7,91</t>
        </is>
      </c>
      <c r="T6935" s="88" t="n">
        <v>49.28</v>
      </c>
      <c r="U6935" s="87" t="inlineStr"/>
    </row>
    <row r="6936" ht="14.4" customHeight="1">
      <c r="A6936" s="87" t="inlineStr">
        <is>
          <t>RVC</t>
        </is>
      </c>
      <c r="B6936" s="87" t="inlineStr">
        <is>
          <t>EDIFICIO PEDRO DE LA BARRA</t>
        </is>
      </c>
      <c r="C6936" s="87" t="inlineStr">
        <is>
          <t>EDIFICIO PEDRO DE LA BARRA</t>
        </is>
      </c>
      <c r="D6936" s="87" t="inlineStr">
        <is>
          <t>Entrega Futura</t>
        </is>
      </c>
      <c r="E6936" s="87" t="inlineStr">
        <is>
          <t>2° Semestre 2026</t>
        </is>
      </c>
      <c r="F6936" s="87" t="inlineStr">
        <is>
          <t>Pedro de la Barra 1732</t>
        </is>
      </c>
      <c r="G6936" s="87" t="inlineStr">
        <is>
          <t>Santiago</t>
        </is>
      </c>
      <c r="H6936" s="87" t="inlineStr">
        <is>
          <t>Disponible</t>
        </is>
      </c>
      <c r="I6936" s="87" t="inlineStr">
        <is>
          <t>Departamento</t>
        </is>
      </c>
      <c r="J6936" s="87" t="inlineStr">
        <is>
          <t>2D/1B/CI/3C</t>
        </is>
      </c>
      <c r="K6936" s="88" t="n">
        <v>4</v>
      </c>
      <c r="L6936" s="88" t="n">
        <v>404</v>
      </c>
      <c r="M6936" s="87" t="inlineStr">
        <is>
          <t>SUR</t>
        </is>
      </c>
      <c r="N6936" s="87" t="inlineStr">
        <is>
          <t>2</t>
        </is>
      </c>
      <c r="O6936" s="87" t="inlineStr">
        <is>
          <t>1</t>
        </is>
      </c>
      <c r="P6936" s="88" t="n">
        <v>3650</v>
      </c>
      <c r="Q6936" s="87" t="inlineStr"/>
      <c r="R6936" s="87" t="inlineStr">
        <is>
          <t>42,63</t>
        </is>
      </c>
      <c r="S6936" s="87" t="inlineStr">
        <is>
          <t>5,05</t>
        </is>
      </c>
      <c r="T6936" s="88" t="n">
        <v>47.68</v>
      </c>
      <c r="U6936" s="87" t="inlineStr"/>
    </row>
    <row r="6937" ht="14.4" customHeight="1">
      <c r="A6937" s="87" t="inlineStr">
        <is>
          <t>RVC</t>
        </is>
      </c>
      <c r="B6937" s="87" t="inlineStr">
        <is>
          <t>EDIFICIO PEDRO DE LA BARRA</t>
        </is>
      </c>
      <c r="C6937" s="87" t="inlineStr">
        <is>
          <t>EDIFICIO PEDRO DE LA BARRA</t>
        </is>
      </c>
      <c r="D6937" s="87" t="inlineStr">
        <is>
          <t>Entrega Futura</t>
        </is>
      </c>
      <c r="E6937" s="87" t="inlineStr">
        <is>
          <t>2° Semestre 2026</t>
        </is>
      </c>
      <c r="F6937" s="87" t="inlineStr">
        <is>
          <t>Pedro de la Barra 1732</t>
        </is>
      </c>
      <c r="G6937" s="87" t="inlineStr">
        <is>
          <t>Santiago</t>
        </is>
      </c>
      <c r="H6937" s="87" t="inlineStr">
        <is>
          <t>Disponible</t>
        </is>
      </c>
      <c r="I6937" s="87" t="inlineStr">
        <is>
          <t>Departamento</t>
        </is>
      </c>
      <c r="J6937" s="87" t="inlineStr">
        <is>
          <t>2D/1B/CI/3C</t>
        </is>
      </c>
      <c r="K6937" s="88" t="n">
        <v>4</v>
      </c>
      <c r="L6937" s="88" t="n">
        <v>405</v>
      </c>
      <c r="M6937" s="87" t="inlineStr">
        <is>
          <t>SUR PONIENTE</t>
        </is>
      </c>
      <c r="N6937" s="87" t="inlineStr">
        <is>
          <t>2</t>
        </is>
      </c>
      <c r="O6937" s="87" t="inlineStr">
        <is>
          <t>1</t>
        </is>
      </c>
      <c r="P6937" s="88" t="n">
        <v>3718.89</v>
      </c>
      <c r="Q6937" s="87" t="inlineStr"/>
      <c r="R6937" s="87" t="inlineStr">
        <is>
          <t>48,71</t>
        </is>
      </c>
      <c r="S6937" s="87" t="inlineStr">
        <is>
          <t>2,76</t>
        </is>
      </c>
      <c r="T6937" s="88" t="n">
        <v>51.47</v>
      </c>
      <c r="U6937" s="87" t="inlineStr"/>
    </row>
    <row r="6938" ht="14.4" customHeight="1">
      <c r="A6938" s="87" t="inlineStr">
        <is>
          <t>RVC</t>
        </is>
      </c>
      <c r="B6938" s="87" t="inlineStr">
        <is>
          <t>EDIFICIO PEDRO DE LA BARRA</t>
        </is>
      </c>
      <c r="C6938" s="87" t="inlineStr">
        <is>
          <t>EDIFICIO PEDRO DE LA BARRA</t>
        </is>
      </c>
      <c r="D6938" s="87" t="inlineStr">
        <is>
          <t>Entrega Futura</t>
        </is>
      </c>
      <c r="E6938" s="87" t="inlineStr">
        <is>
          <t>2° Semestre 2026</t>
        </is>
      </c>
      <c r="F6938" s="87" t="inlineStr">
        <is>
          <t>Pedro de la Barra 1732</t>
        </is>
      </c>
      <c r="G6938" s="87" t="inlineStr">
        <is>
          <t>Santiago</t>
        </is>
      </c>
      <c r="H6938" s="87" t="inlineStr">
        <is>
          <t>Disponible</t>
        </is>
      </c>
      <c r="I6938" s="87" t="inlineStr">
        <is>
          <t>Departamento</t>
        </is>
      </c>
      <c r="J6938" s="87" t="inlineStr">
        <is>
          <t>2D/2B/CI/4C</t>
        </is>
      </c>
      <c r="K6938" s="88" t="n">
        <v>4</v>
      </c>
      <c r="L6938" s="88" t="n">
        <v>406</v>
      </c>
      <c r="M6938" s="87" t="inlineStr">
        <is>
          <t>NOR PONIENTE</t>
        </is>
      </c>
      <c r="N6938" s="87" t="inlineStr">
        <is>
          <t>2</t>
        </is>
      </c>
      <c r="O6938" s="87" t="inlineStr">
        <is>
          <t>2</t>
        </is>
      </c>
      <c r="P6938" s="88" t="n">
        <v>4072.22</v>
      </c>
      <c r="Q6938" s="87" t="inlineStr"/>
      <c r="R6938" s="87" t="inlineStr">
        <is>
          <t>52,98</t>
        </is>
      </c>
      <c r="S6938" s="87" t="inlineStr">
        <is>
          <t>3,34</t>
        </is>
      </c>
      <c r="T6938" s="88" t="n">
        <v>56.31999999999999</v>
      </c>
      <c r="U6938" s="87" t="inlineStr"/>
    </row>
    <row r="6939" ht="14.4" customHeight="1">
      <c r="A6939" s="87" t="inlineStr">
        <is>
          <t>RVC</t>
        </is>
      </c>
      <c r="B6939" s="87" t="inlineStr">
        <is>
          <t>EDIFICIO PEDRO DE LA BARRA</t>
        </is>
      </c>
      <c r="C6939" s="87" t="inlineStr">
        <is>
          <t>EDIFICIO PEDRO DE LA BARRA</t>
        </is>
      </c>
      <c r="D6939" s="87" t="inlineStr">
        <is>
          <t>Entrega Futura</t>
        </is>
      </c>
      <c r="E6939" s="87" t="inlineStr">
        <is>
          <t>2° Semestre 2026</t>
        </is>
      </c>
      <c r="F6939" s="87" t="inlineStr">
        <is>
          <t>Pedro de la Barra 1732</t>
        </is>
      </c>
      <c r="G6939" s="87" t="inlineStr">
        <is>
          <t>Santiago</t>
        </is>
      </c>
      <c r="H6939" s="87" t="inlineStr">
        <is>
          <t>Disponible</t>
        </is>
      </c>
      <c r="I6939" s="87" t="inlineStr">
        <is>
          <t>Departamento</t>
        </is>
      </c>
      <c r="J6939" s="87" t="inlineStr">
        <is>
          <t>2D/2B/CI/4C</t>
        </is>
      </c>
      <c r="K6939" s="88" t="n">
        <v>4</v>
      </c>
      <c r="L6939" s="88" t="n">
        <v>407</v>
      </c>
      <c r="M6939" s="87" t="inlineStr">
        <is>
          <t>NORTE</t>
        </is>
      </c>
      <c r="N6939" s="87" t="inlineStr">
        <is>
          <t>2</t>
        </is>
      </c>
      <c r="O6939" s="87" t="inlineStr">
        <is>
          <t>2</t>
        </is>
      </c>
      <c r="P6939" s="88" t="n">
        <v>4072.22</v>
      </c>
      <c r="Q6939" s="87" t="inlineStr"/>
      <c r="R6939" s="87" t="inlineStr">
        <is>
          <t>51,31</t>
        </is>
      </c>
      <c r="S6939" s="87" t="inlineStr">
        <is>
          <t>3,41</t>
        </is>
      </c>
      <c r="T6939" s="88" t="n">
        <v>54.72</v>
      </c>
      <c r="U6939" s="87" t="inlineStr"/>
    </row>
    <row r="6940" ht="14.4" customHeight="1">
      <c r="A6940" s="87" t="inlineStr">
        <is>
          <t>RVC</t>
        </is>
      </c>
      <c r="B6940" s="87" t="inlineStr">
        <is>
          <t>EDIFICIO PEDRO DE LA BARRA</t>
        </is>
      </c>
      <c r="C6940" s="87" t="inlineStr">
        <is>
          <t>EDIFICIO PEDRO DE LA BARRA</t>
        </is>
      </c>
      <c r="D6940" s="87" t="inlineStr">
        <is>
          <t>Entrega Futura</t>
        </is>
      </c>
      <c r="E6940" s="87" t="inlineStr">
        <is>
          <t>2° Semestre 2026</t>
        </is>
      </c>
      <c r="F6940" s="87" t="inlineStr">
        <is>
          <t>Pedro de la Barra 1732</t>
        </is>
      </c>
      <c r="G6940" s="87" t="inlineStr">
        <is>
          <t>Santiago</t>
        </is>
      </c>
      <c r="H6940" s="87" t="inlineStr">
        <is>
          <t>Disponible</t>
        </is>
      </c>
      <c r="I6940" s="87" t="inlineStr">
        <is>
          <t>Departamento</t>
        </is>
      </c>
      <c r="J6940" s="87" t="inlineStr">
        <is>
          <t>2D/1B/CI/3C</t>
        </is>
      </c>
      <c r="K6940" s="88" t="n">
        <v>4</v>
      </c>
      <c r="L6940" s="88" t="n">
        <v>408</v>
      </c>
      <c r="M6940" s="87" t="inlineStr">
        <is>
          <t>NORTE</t>
        </is>
      </c>
      <c r="N6940" s="87" t="inlineStr">
        <is>
          <t>2</t>
        </is>
      </c>
      <c r="O6940" s="87" t="inlineStr">
        <is>
          <t>1</t>
        </is>
      </c>
      <c r="P6940" s="88" t="n">
        <v>3745.56</v>
      </c>
      <c r="Q6940" s="87" t="inlineStr"/>
      <c r="R6940" s="87" t="inlineStr">
        <is>
          <t>42,53</t>
        </is>
      </c>
      <c r="S6940" s="87" t="inlineStr">
        <is>
          <t>3,15</t>
        </is>
      </c>
      <c r="T6940" s="88" t="n">
        <v>45.68</v>
      </c>
      <c r="U6940" s="87" t="inlineStr"/>
    </row>
    <row r="6941" ht="14.4" customHeight="1">
      <c r="A6941" s="87" t="inlineStr">
        <is>
          <t>RVC</t>
        </is>
      </c>
      <c r="B6941" s="87" t="inlineStr">
        <is>
          <t>EDIFICIO PEDRO DE LA BARRA</t>
        </is>
      </c>
      <c r="C6941" s="87" t="inlineStr">
        <is>
          <t>EDIFICIO PEDRO DE LA BARRA</t>
        </is>
      </c>
      <c r="D6941" s="87" t="inlineStr">
        <is>
          <t>Entrega Futura</t>
        </is>
      </c>
      <c r="E6941" s="87" t="inlineStr">
        <is>
          <t>2° Semestre 2026</t>
        </is>
      </c>
      <c r="F6941" s="87" t="inlineStr">
        <is>
          <t>Pedro de la Barra 1732</t>
        </is>
      </c>
      <c r="G6941" s="87" t="inlineStr">
        <is>
          <t>Santiago</t>
        </is>
      </c>
      <c r="H6941" s="87" t="inlineStr">
        <is>
          <t>Disponible</t>
        </is>
      </c>
      <c r="I6941" s="87" t="inlineStr">
        <is>
          <t>Departamento</t>
        </is>
      </c>
      <c r="J6941" s="87" t="inlineStr">
        <is>
          <t>2D/2B/CI/4C/M</t>
        </is>
      </c>
      <c r="K6941" s="88" t="n">
        <v>4</v>
      </c>
      <c r="L6941" s="88" t="n">
        <v>409</v>
      </c>
      <c r="M6941" s="87" t="inlineStr">
        <is>
          <t>NORTE</t>
        </is>
      </c>
      <c r="N6941" s="87" t="inlineStr">
        <is>
          <t>2</t>
        </is>
      </c>
      <c r="O6941" s="87" t="inlineStr">
        <is>
          <t>2</t>
        </is>
      </c>
      <c r="P6941" s="88" t="n">
        <v>4024.09</v>
      </c>
      <c r="Q6941" s="87" t="inlineStr"/>
      <c r="R6941" s="87" t="inlineStr">
        <is>
          <t>46,32</t>
        </is>
      </c>
      <c r="S6941" s="87" t="inlineStr">
        <is>
          <t>9,13</t>
        </is>
      </c>
      <c r="T6941" s="88" t="n">
        <v>55.45</v>
      </c>
      <c r="U6941" s="87" t="inlineStr"/>
    </row>
    <row r="6942" ht="14.4" customHeight="1">
      <c r="A6942" s="87" t="inlineStr">
        <is>
          <t>RVC</t>
        </is>
      </c>
      <c r="B6942" s="87" t="inlineStr">
        <is>
          <t>EDIFICIO PEDRO DE LA BARRA</t>
        </is>
      </c>
      <c r="C6942" s="87" t="inlineStr">
        <is>
          <t>EDIFICIO PEDRO DE LA BARRA</t>
        </is>
      </c>
      <c r="D6942" s="87" t="inlineStr">
        <is>
          <t>Entrega Futura</t>
        </is>
      </c>
      <c r="E6942" s="87" t="inlineStr">
        <is>
          <t>2° Semestre 2026</t>
        </is>
      </c>
      <c r="F6942" s="87" t="inlineStr">
        <is>
          <t>Pedro de la Barra 1732</t>
        </is>
      </c>
      <c r="G6942" s="87" t="inlineStr">
        <is>
          <t>Santiago</t>
        </is>
      </c>
      <c r="H6942" s="87" t="inlineStr">
        <is>
          <t>Disponible</t>
        </is>
      </c>
      <c r="I6942" s="87" t="inlineStr">
        <is>
          <t>Departamento</t>
        </is>
      </c>
      <c r="J6942" s="87" t="inlineStr">
        <is>
          <t>2D/2B/CI/4C/M</t>
        </is>
      </c>
      <c r="K6942" s="88" t="n">
        <v>4</v>
      </c>
      <c r="L6942" s="88" t="n">
        <v>410</v>
      </c>
      <c r="M6942" s="87" t="inlineStr">
        <is>
          <t>NORTE</t>
        </is>
      </c>
      <c r="N6942" s="87" t="inlineStr">
        <is>
          <t>2</t>
        </is>
      </c>
      <c r="O6942" s="87" t="inlineStr">
        <is>
          <t>2</t>
        </is>
      </c>
      <c r="P6942" s="88" t="n">
        <v>4024.09</v>
      </c>
      <c r="Q6942" s="87" t="inlineStr"/>
      <c r="R6942" s="87" t="inlineStr">
        <is>
          <t>46,3</t>
        </is>
      </c>
      <c r="S6942" s="87" t="inlineStr">
        <is>
          <t>9,15</t>
        </is>
      </c>
      <c r="T6942" s="88" t="n">
        <v>55.45</v>
      </c>
      <c r="U6942" s="87" t="inlineStr"/>
    </row>
    <row r="6943" ht="14.4" customHeight="1">
      <c r="A6943" s="87" t="inlineStr">
        <is>
          <t>RVC</t>
        </is>
      </c>
      <c r="B6943" s="87" t="inlineStr">
        <is>
          <t>EDIFICIO PEDRO DE LA BARRA</t>
        </is>
      </c>
      <c r="C6943" s="87" t="inlineStr">
        <is>
          <t>EDIFICIO PEDRO DE LA BARRA</t>
        </is>
      </c>
      <c r="D6943" s="87" t="inlineStr">
        <is>
          <t>Entrega Futura</t>
        </is>
      </c>
      <c r="E6943" s="87" t="inlineStr">
        <is>
          <t>2° Semestre 2026</t>
        </is>
      </c>
      <c r="F6943" s="87" t="inlineStr">
        <is>
          <t>Pedro de la Barra 1732</t>
        </is>
      </c>
      <c r="G6943" s="87" t="inlineStr">
        <is>
          <t>Santiago</t>
        </is>
      </c>
      <c r="H6943" s="87" t="inlineStr">
        <is>
          <t>Disponible</t>
        </is>
      </c>
      <c r="I6943" s="87" t="inlineStr">
        <is>
          <t>Departamento</t>
        </is>
      </c>
      <c r="J6943" s="87" t="inlineStr">
        <is>
          <t>2D/1B/CI/3C</t>
        </is>
      </c>
      <c r="K6943" s="88" t="n">
        <v>4</v>
      </c>
      <c r="L6943" s="88" t="n">
        <v>411</v>
      </c>
      <c r="M6943" s="87" t="inlineStr">
        <is>
          <t>NORTE</t>
        </is>
      </c>
      <c r="N6943" s="87" t="inlineStr">
        <is>
          <t>2</t>
        </is>
      </c>
      <c r="O6943" s="87" t="inlineStr">
        <is>
          <t>1</t>
        </is>
      </c>
      <c r="P6943" s="88" t="n">
        <v>3745.56</v>
      </c>
      <c r="Q6943" s="87" t="inlineStr"/>
      <c r="R6943" s="87" t="inlineStr">
        <is>
          <t>41</t>
        </is>
      </c>
      <c r="S6943" s="87" t="inlineStr">
        <is>
          <t>7,84</t>
        </is>
      </c>
      <c r="T6943" s="88" t="n">
        <v>48.84</v>
      </c>
      <c r="U6943" s="87" t="inlineStr"/>
    </row>
    <row r="6944" ht="14.4" customHeight="1">
      <c r="A6944" s="87" t="inlineStr">
        <is>
          <t>RVC</t>
        </is>
      </c>
      <c r="B6944" s="87" t="inlineStr">
        <is>
          <t>EDIFICIO PEDRO DE LA BARRA</t>
        </is>
      </c>
      <c r="C6944" s="87" t="inlineStr">
        <is>
          <t>EDIFICIO PEDRO DE LA BARRA</t>
        </is>
      </c>
      <c r="D6944" s="87" t="inlineStr">
        <is>
          <t>Entrega Futura</t>
        </is>
      </c>
      <c r="E6944" s="87" t="inlineStr">
        <is>
          <t>2° Semestre 2026</t>
        </is>
      </c>
      <c r="F6944" s="87" t="inlineStr">
        <is>
          <t>Pedro de la Barra 1732</t>
        </is>
      </c>
      <c r="G6944" s="87" t="inlineStr">
        <is>
          <t>Santiago</t>
        </is>
      </c>
      <c r="H6944" s="87" t="inlineStr">
        <is>
          <t>Disponible</t>
        </is>
      </c>
      <c r="I6944" s="87" t="inlineStr">
        <is>
          <t>Departamento</t>
        </is>
      </c>
      <c r="J6944" s="87" t="inlineStr">
        <is>
          <t>2D/2B/CI/4C</t>
        </is>
      </c>
      <c r="K6944" s="88" t="n">
        <v>4</v>
      </c>
      <c r="L6944" s="88" t="n">
        <v>412</v>
      </c>
      <c r="M6944" s="87" t="inlineStr">
        <is>
          <t>NORTE</t>
        </is>
      </c>
      <c r="N6944" s="87" t="inlineStr">
        <is>
          <t>2</t>
        </is>
      </c>
      <c r="O6944" s="87" t="inlineStr">
        <is>
          <t>2</t>
        </is>
      </c>
      <c r="P6944" s="88" t="n">
        <v>4034.44</v>
      </c>
      <c r="Q6944" s="87" t="inlineStr"/>
      <c r="R6944" s="87" t="inlineStr">
        <is>
          <t>52,48</t>
        </is>
      </c>
      <c r="S6944" s="87" t="inlineStr">
        <is>
          <t>3,52</t>
        </is>
      </c>
      <c r="T6944" s="88" t="n">
        <v>56</v>
      </c>
      <c r="U6944" s="87" t="inlineStr"/>
    </row>
    <row r="6945" ht="14.4" customHeight="1">
      <c r="A6945" s="87" t="inlineStr">
        <is>
          <t>RVC</t>
        </is>
      </c>
      <c r="B6945" s="87" t="inlineStr">
        <is>
          <t>EDIFICIO PEDRO DE LA BARRA</t>
        </is>
      </c>
      <c r="C6945" s="87" t="inlineStr">
        <is>
          <t>EDIFICIO PEDRO DE LA BARRA</t>
        </is>
      </c>
      <c r="D6945" s="87" t="inlineStr">
        <is>
          <t>Entrega Futura</t>
        </is>
      </c>
      <c r="E6945" s="87" t="inlineStr">
        <is>
          <t>2° Semestre 2026</t>
        </is>
      </c>
      <c r="F6945" s="87" t="inlineStr">
        <is>
          <t>Pedro de la Barra 1732</t>
        </is>
      </c>
      <c r="G6945" s="87" t="inlineStr">
        <is>
          <t>Santiago</t>
        </is>
      </c>
      <c r="H6945" s="87" t="inlineStr">
        <is>
          <t>Disponible</t>
        </is>
      </c>
      <c r="I6945" s="87" t="inlineStr">
        <is>
          <t>Departamento</t>
        </is>
      </c>
      <c r="J6945" s="87" t="inlineStr">
        <is>
          <t>2D/2B/CI/4C</t>
        </is>
      </c>
      <c r="K6945" s="88" t="n">
        <v>4</v>
      </c>
      <c r="L6945" s="88" t="n">
        <v>413</v>
      </c>
      <c r="M6945" s="87" t="inlineStr">
        <is>
          <t>NOR ORIENTE</t>
        </is>
      </c>
      <c r="N6945" s="87" t="inlineStr">
        <is>
          <t>2</t>
        </is>
      </c>
      <c r="O6945" s="87" t="inlineStr">
        <is>
          <t>2</t>
        </is>
      </c>
      <c r="P6945" s="88" t="n">
        <v>4258.89</v>
      </c>
      <c r="Q6945" s="87" t="inlineStr"/>
      <c r="R6945" s="87" t="inlineStr">
        <is>
          <t>56,59</t>
        </is>
      </c>
      <c r="S6945" s="87" t="inlineStr">
        <is>
          <t>13,68</t>
        </is>
      </c>
      <c r="T6945" s="88" t="n">
        <v>70.27000000000001</v>
      </c>
      <c r="U6945" s="87" t="inlineStr"/>
    </row>
    <row r="6946" ht="14.4" customHeight="1">
      <c r="A6946" s="87" t="inlineStr">
        <is>
          <t>RVC</t>
        </is>
      </c>
      <c r="B6946" s="87" t="inlineStr">
        <is>
          <t>EDIFICIO PEDRO DE LA BARRA</t>
        </is>
      </c>
      <c r="C6946" s="87" t="inlineStr">
        <is>
          <t>EDIFICIO PEDRO DE LA BARRA</t>
        </is>
      </c>
      <c r="D6946" s="87" t="inlineStr">
        <is>
          <t>Entrega Futura</t>
        </is>
      </c>
      <c r="E6946" s="87" t="inlineStr">
        <is>
          <t>2° Semestre 2026</t>
        </is>
      </c>
      <c r="F6946" s="87" t="inlineStr">
        <is>
          <t>Pedro de la Barra 1732</t>
        </is>
      </c>
      <c r="G6946" s="87" t="inlineStr">
        <is>
          <t>Santiago</t>
        </is>
      </c>
      <c r="H6946" s="87" t="inlineStr">
        <is>
          <t>Disponible</t>
        </is>
      </c>
      <c r="I6946" s="87" t="inlineStr">
        <is>
          <t>Departamento</t>
        </is>
      </c>
      <c r="J6946" s="87" t="inlineStr">
        <is>
          <t>2D/2B/CI/4C</t>
        </is>
      </c>
      <c r="K6946" s="88" t="n">
        <v>4</v>
      </c>
      <c r="L6946" s="88" t="n">
        <v>414</v>
      </c>
      <c r="M6946" s="87" t="inlineStr">
        <is>
          <t>ORIENTE</t>
        </is>
      </c>
      <c r="N6946" s="87" t="inlineStr">
        <is>
          <t>2</t>
        </is>
      </c>
      <c r="O6946" s="87" t="inlineStr">
        <is>
          <t>2</t>
        </is>
      </c>
      <c r="P6946" s="88" t="n">
        <v>4186.67</v>
      </c>
      <c r="Q6946" s="87" t="inlineStr"/>
      <c r="R6946" s="87" t="inlineStr">
        <is>
          <t>56,71</t>
        </is>
      </c>
      <c r="S6946" s="87" t="inlineStr">
        <is>
          <t>11,4</t>
        </is>
      </c>
      <c r="T6946" s="88" t="n">
        <v>68.11</v>
      </c>
      <c r="U6946" s="87" t="inlineStr"/>
    </row>
    <row r="6947" ht="14.4" customHeight="1">
      <c r="A6947" s="87" t="inlineStr">
        <is>
          <t>RVC</t>
        </is>
      </c>
      <c r="B6947" s="87" t="inlineStr">
        <is>
          <t>EDIFICIO PEDRO DE LA BARRA</t>
        </is>
      </c>
      <c r="C6947" s="87" t="inlineStr">
        <is>
          <t>EDIFICIO PEDRO DE LA BARRA</t>
        </is>
      </c>
      <c r="D6947" s="87" t="inlineStr">
        <is>
          <t>Entrega Futura</t>
        </is>
      </c>
      <c r="E6947" s="87" t="inlineStr">
        <is>
          <t>2° Semestre 2026</t>
        </is>
      </c>
      <c r="F6947" s="87" t="inlineStr">
        <is>
          <t>Pedro de la Barra 1732</t>
        </is>
      </c>
      <c r="G6947" s="87" t="inlineStr">
        <is>
          <t>Santiago</t>
        </is>
      </c>
      <c r="H6947" s="87" t="inlineStr">
        <is>
          <t>Disponible</t>
        </is>
      </c>
      <c r="I6947" s="87" t="inlineStr">
        <is>
          <t>Departamento</t>
        </is>
      </c>
      <c r="J6947" s="87" t="inlineStr">
        <is>
          <t>2D/2B/CI/4C</t>
        </is>
      </c>
      <c r="K6947" s="88" t="n">
        <v>4</v>
      </c>
      <c r="L6947" s="88" t="n">
        <v>415</v>
      </c>
      <c r="M6947" s="87" t="inlineStr">
        <is>
          <t>SUR ORIENTE</t>
        </is>
      </c>
      <c r="N6947" s="87" t="inlineStr">
        <is>
          <t>2</t>
        </is>
      </c>
      <c r="O6947" s="87" t="inlineStr">
        <is>
          <t>2</t>
        </is>
      </c>
      <c r="P6947" s="88" t="n">
        <v>4681.11</v>
      </c>
      <c r="Q6947" s="87" t="inlineStr"/>
      <c r="R6947" s="87" t="inlineStr">
        <is>
          <t>60,35</t>
        </is>
      </c>
      <c r="S6947" s="87" t="inlineStr">
        <is>
          <t>4,1</t>
        </is>
      </c>
      <c r="T6947" s="88" t="n">
        <v>64.45</v>
      </c>
      <c r="U6947" s="87" t="inlineStr"/>
    </row>
    <row r="6948" ht="14.4" customHeight="1">
      <c r="A6948" s="87" t="inlineStr">
        <is>
          <t>RVC</t>
        </is>
      </c>
      <c r="B6948" s="87" t="inlineStr">
        <is>
          <t>EDIFICIO PEDRO DE LA BARRA</t>
        </is>
      </c>
      <c r="C6948" s="87" t="inlineStr">
        <is>
          <t>EDIFICIO PEDRO DE LA BARRA</t>
        </is>
      </c>
      <c r="D6948" s="87" t="inlineStr">
        <is>
          <t>Entrega Futura</t>
        </is>
      </c>
      <c r="E6948" s="87" t="inlineStr">
        <is>
          <t>2° Semestre 2026</t>
        </is>
      </c>
      <c r="F6948" s="87" t="inlineStr">
        <is>
          <t>Pedro de la Barra 1732</t>
        </is>
      </c>
      <c r="G6948" s="87" t="inlineStr">
        <is>
          <t>Santiago</t>
        </is>
      </c>
      <c r="H6948" s="87" t="inlineStr">
        <is>
          <t>Disponible</t>
        </is>
      </c>
      <c r="I6948" s="87" t="inlineStr">
        <is>
          <t>Departamento</t>
        </is>
      </c>
      <c r="J6948" s="87" t="inlineStr">
        <is>
          <t>1D/1B/CI/2C</t>
        </is>
      </c>
      <c r="K6948" s="88" t="n">
        <v>4</v>
      </c>
      <c r="L6948" s="88" t="n">
        <v>417</v>
      </c>
      <c r="M6948" s="87" t="inlineStr">
        <is>
          <t>PONIENTE</t>
        </is>
      </c>
      <c r="N6948" s="87" t="inlineStr">
        <is>
          <t>1</t>
        </is>
      </c>
      <c r="O6948" s="87" t="inlineStr">
        <is>
          <t>1</t>
        </is>
      </c>
      <c r="P6948" s="88" t="n">
        <v>3311.57</v>
      </c>
      <c r="Q6948" s="87" t="inlineStr"/>
      <c r="R6948" s="87" t="inlineStr">
        <is>
          <t>31,39</t>
        </is>
      </c>
      <c r="S6948" s="87" t="inlineStr">
        <is>
          <t>5,89</t>
        </is>
      </c>
      <c r="T6948" s="88" t="n">
        <v>37.28</v>
      </c>
      <c r="U6948" s="87" t="inlineStr"/>
    </row>
    <row r="6949" ht="14.4" customHeight="1">
      <c r="A6949" s="87" t="inlineStr">
        <is>
          <t>RVC</t>
        </is>
      </c>
      <c r="B6949" s="87" t="inlineStr">
        <is>
          <t>EDIFICIO PEDRO DE LA BARRA</t>
        </is>
      </c>
      <c r="C6949" s="87" t="inlineStr">
        <is>
          <t>EDIFICIO PEDRO DE LA BARRA</t>
        </is>
      </c>
      <c r="D6949" s="87" t="inlineStr">
        <is>
          <t>Entrega Futura</t>
        </is>
      </c>
      <c r="E6949" s="87" t="inlineStr">
        <is>
          <t>2° Semestre 2026</t>
        </is>
      </c>
      <c r="F6949" s="87" t="inlineStr">
        <is>
          <t>Pedro de la Barra 1732</t>
        </is>
      </c>
      <c r="G6949" s="87" t="inlineStr">
        <is>
          <t>Santiago</t>
        </is>
      </c>
      <c r="H6949" s="87" t="inlineStr">
        <is>
          <t>Disponible</t>
        </is>
      </c>
      <c r="I6949" s="87" t="inlineStr">
        <is>
          <t>Departamento</t>
        </is>
      </c>
      <c r="J6949" s="87" t="inlineStr">
        <is>
          <t>2D/1B/CI/3C</t>
        </is>
      </c>
      <c r="K6949" s="88" t="n">
        <v>5</v>
      </c>
      <c r="L6949" s="88" t="n">
        <v>501</v>
      </c>
      <c r="M6949" s="87" t="inlineStr">
        <is>
          <t>SUR</t>
        </is>
      </c>
      <c r="N6949" s="87" t="inlineStr">
        <is>
          <t>2</t>
        </is>
      </c>
      <c r="O6949" s="87" t="inlineStr">
        <is>
          <t>1</t>
        </is>
      </c>
      <c r="P6949" s="88" t="n">
        <v>3627.79</v>
      </c>
      <c r="Q6949" s="87" t="inlineStr"/>
      <c r="R6949" s="87" t="inlineStr">
        <is>
          <t>42,14</t>
        </is>
      </c>
      <c r="S6949" s="87" t="inlineStr">
        <is>
          <t>3,13</t>
        </is>
      </c>
      <c r="T6949" s="88" t="n">
        <v>45.27</v>
      </c>
      <c r="U6949" s="87" t="inlineStr"/>
    </row>
    <row r="6950" ht="14.4" customHeight="1">
      <c r="A6950" s="87" t="inlineStr">
        <is>
          <t>RVC</t>
        </is>
      </c>
      <c r="B6950" s="87" t="inlineStr">
        <is>
          <t>EDIFICIO PEDRO DE LA BARRA</t>
        </is>
      </c>
      <c r="C6950" s="87" t="inlineStr">
        <is>
          <t>EDIFICIO PEDRO DE LA BARRA</t>
        </is>
      </c>
      <c r="D6950" s="87" t="inlineStr">
        <is>
          <t>Entrega Futura</t>
        </is>
      </c>
      <c r="E6950" s="87" t="inlineStr">
        <is>
          <t>2° Semestre 2026</t>
        </is>
      </c>
      <c r="F6950" s="87" t="inlineStr">
        <is>
          <t>Pedro de la Barra 1732</t>
        </is>
      </c>
      <c r="G6950" s="87" t="inlineStr">
        <is>
          <t>Santiago</t>
        </is>
      </c>
      <c r="H6950" s="87" t="inlineStr">
        <is>
          <t>Disponible</t>
        </is>
      </c>
      <c r="I6950" s="87" t="inlineStr">
        <is>
          <t>Departamento</t>
        </is>
      </c>
      <c r="J6950" s="87" t="inlineStr">
        <is>
          <t>2D/1B/CI/3C</t>
        </is>
      </c>
      <c r="K6950" s="88" t="n">
        <v>5</v>
      </c>
      <c r="L6950" s="88" t="n">
        <v>502</v>
      </c>
      <c r="M6950" s="87" t="inlineStr">
        <is>
          <t>SUR</t>
        </is>
      </c>
      <c r="N6950" s="87" t="inlineStr">
        <is>
          <t>2</t>
        </is>
      </c>
      <c r="O6950" s="87" t="inlineStr">
        <is>
          <t>1</t>
        </is>
      </c>
      <c r="P6950" s="88" t="n">
        <v>3741.36</v>
      </c>
      <c r="Q6950" s="87" t="inlineStr"/>
      <c r="R6950" s="87" t="inlineStr">
        <is>
          <t>41,33</t>
        </is>
      </c>
      <c r="S6950" s="87" t="inlineStr">
        <is>
          <t>7,97</t>
        </is>
      </c>
      <c r="T6950" s="88" t="n">
        <v>49.3</v>
      </c>
      <c r="U6950" s="87" t="inlineStr"/>
    </row>
    <row r="6951" ht="14.4" customHeight="1">
      <c r="A6951" s="87" t="inlineStr">
        <is>
          <t>RVC</t>
        </is>
      </c>
      <c r="B6951" s="87" t="inlineStr">
        <is>
          <t>EDIFICIO PEDRO DE LA BARRA</t>
        </is>
      </c>
      <c r="C6951" s="87" t="inlineStr">
        <is>
          <t>EDIFICIO PEDRO DE LA BARRA</t>
        </is>
      </c>
      <c r="D6951" s="87" t="inlineStr">
        <is>
          <t>Entrega Futura</t>
        </is>
      </c>
      <c r="E6951" s="87" t="inlineStr">
        <is>
          <t>2° Semestre 2026</t>
        </is>
      </c>
      <c r="F6951" s="87" t="inlineStr">
        <is>
          <t>Pedro de la Barra 1732</t>
        </is>
      </c>
      <c r="G6951" s="87" t="inlineStr">
        <is>
          <t>Santiago</t>
        </is>
      </c>
      <c r="H6951" s="87" t="inlineStr">
        <is>
          <t>Disponible</t>
        </is>
      </c>
      <c r="I6951" s="87" t="inlineStr">
        <is>
          <t>Departamento</t>
        </is>
      </c>
      <c r="J6951" s="87" t="inlineStr">
        <is>
          <t>2D/1B/CI/3C</t>
        </is>
      </c>
      <c r="K6951" s="88" t="n">
        <v>5</v>
      </c>
      <c r="L6951" s="88" t="n">
        <v>503</v>
      </c>
      <c r="M6951" s="87" t="inlineStr">
        <is>
          <t>SUR</t>
        </is>
      </c>
      <c r="N6951" s="87" t="inlineStr">
        <is>
          <t>2</t>
        </is>
      </c>
      <c r="O6951" s="87" t="inlineStr">
        <is>
          <t>1</t>
        </is>
      </c>
      <c r="P6951" s="88" t="n">
        <v>3741.36</v>
      </c>
      <c r="Q6951" s="87" t="inlineStr"/>
      <c r="R6951" s="87" t="inlineStr">
        <is>
          <t>41,37</t>
        </is>
      </c>
      <c r="S6951" s="87" t="inlineStr">
        <is>
          <t>7,91</t>
        </is>
      </c>
      <c r="T6951" s="88" t="n">
        <v>49.28</v>
      </c>
      <c r="U6951" s="87" t="inlineStr"/>
    </row>
    <row r="6952" ht="14.4" customHeight="1">
      <c r="A6952" s="87" t="inlineStr">
        <is>
          <t>RVC</t>
        </is>
      </c>
      <c r="B6952" s="87" t="inlineStr">
        <is>
          <t>EDIFICIO PEDRO DE LA BARRA</t>
        </is>
      </c>
      <c r="C6952" s="87" t="inlineStr">
        <is>
          <t>EDIFICIO PEDRO DE LA BARRA</t>
        </is>
      </c>
      <c r="D6952" s="87" t="inlineStr">
        <is>
          <t>Entrega Futura</t>
        </is>
      </c>
      <c r="E6952" s="87" t="inlineStr">
        <is>
          <t>2° Semestre 2026</t>
        </is>
      </c>
      <c r="F6952" s="87" t="inlineStr">
        <is>
          <t>Pedro de la Barra 1732</t>
        </is>
      </c>
      <c r="G6952" s="87" t="inlineStr">
        <is>
          <t>Santiago</t>
        </is>
      </c>
      <c r="H6952" s="87" t="inlineStr">
        <is>
          <t>Disponible</t>
        </is>
      </c>
      <c r="I6952" s="87" t="inlineStr">
        <is>
          <t>Departamento</t>
        </is>
      </c>
      <c r="J6952" s="87" t="inlineStr">
        <is>
          <t>2D/1B/CI/3C</t>
        </is>
      </c>
      <c r="K6952" s="88" t="n">
        <v>5</v>
      </c>
      <c r="L6952" s="88" t="n">
        <v>504</v>
      </c>
      <c r="M6952" s="87" t="inlineStr">
        <is>
          <t>SUR</t>
        </is>
      </c>
      <c r="N6952" s="87" t="inlineStr">
        <is>
          <t>2</t>
        </is>
      </c>
      <c r="O6952" s="87" t="inlineStr">
        <is>
          <t>1</t>
        </is>
      </c>
      <c r="P6952" s="88" t="n">
        <v>3741.36</v>
      </c>
      <c r="Q6952" s="87" t="inlineStr"/>
      <c r="R6952" s="87" t="inlineStr">
        <is>
          <t>42,63</t>
        </is>
      </c>
      <c r="S6952" s="87" t="inlineStr">
        <is>
          <t>5,05</t>
        </is>
      </c>
      <c r="T6952" s="88" t="n">
        <v>47.68</v>
      </c>
      <c r="U6952" s="87" t="inlineStr"/>
    </row>
    <row r="6953" ht="14.4" customHeight="1">
      <c r="A6953" s="87" t="inlineStr">
        <is>
          <t>RVC</t>
        </is>
      </c>
      <c r="B6953" s="87" t="inlineStr">
        <is>
          <t>EDIFICIO PEDRO DE LA BARRA</t>
        </is>
      </c>
      <c r="C6953" s="87" t="inlineStr">
        <is>
          <t>EDIFICIO PEDRO DE LA BARRA</t>
        </is>
      </c>
      <c r="D6953" s="87" t="inlineStr">
        <is>
          <t>Entrega Futura</t>
        </is>
      </c>
      <c r="E6953" s="87" t="inlineStr">
        <is>
          <t>2° Semestre 2026</t>
        </is>
      </c>
      <c r="F6953" s="87" t="inlineStr">
        <is>
          <t>Pedro de la Barra 1732</t>
        </is>
      </c>
      <c r="G6953" s="87" t="inlineStr">
        <is>
          <t>Santiago</t>
        </is>
      </c>
      <c r="H6953" s="87" t="inlineStr">
        <is>
          <t>Disponible</t>
        </is>
      </c>
      <c r="I6953" s="87" t="inlineStr">
        <is>
          <t>Departamento</t>
        </is>
      </c>
      <c r="J6953" s="87" t="inlineStr">
        <is>
          <t>2D/1B/CI/3C</t>
        </is>
      </c>
      <c r="K6953" s="88" t="n">
        <v>5</v>
      </c>
      <c r="L6953" s="88" t="n">
        <v>505</v>
      </c>
      <c r="M6953" s="87" t="inlineStr">
        <is>
          <t>SUR PONIENTE</t>
        </is>
      </c>
      <c r="N6953" s="87" t="inlineStr">
        <is>
          <t>2</t>
        </is>
      </c>
      <c r="O6953" s="87" t="inlineStr">
        <is>
          <t>1</t>
        </is>
      </c>
      <c r="P6953" s="88" t="n">
        <v>3789.01</v>
      </c>
      <c r="Q6953" s="87" t="inlineStr"/>
      <c r="R6953" s="87" t="inlineStr">
        <is>
          <t>48,71</t>
        </is>
      </c>
      <c r="S6953" s="87" t="inlineStr">
        <is>
          <t>2,76</t>
        </is>
      </c>
      <c r="T6953" s="88" t="n">
        <v>51.47</v>
      </c>
      <c r="U6953" s="87" t="inlineStr"/>
    </row>
    <row r="6954" ht="14.4" customHeight="1">
      <c r="A6954" s="87" t="inlineStr">
        <is>
          <t>RVC</t>
        </is>
      </c>
      <c r="B6954" s="87" t="inlineStr">
        <is>
          <t>EDIFICIO PEDRO DE LA BARRA</t>
        </is>
      </c>
      <c r="C6954" s="87" t="inlineStr">
        <is>
          <t>EDIFICIO PEDRO DE LA BARRA</t>
        </is>
      </c>
      <c r="D6954" s="87" t="inlineStr">
        <is>
          <t>Entrega Futura</t>
        </is>
      </c>
      <c r="E6954" s="87" t="inlineStr">
        <is>
          <t>2° Semestre 2026</t>
        </is>
      </c>
      <c r="F6954" s="87" t="inlineStr">
        <is>
          <t>Pedro de la Barra 1732</t>
        </is>
      </c>
      <c r="G6954" s="87" t="inlineStr">
        <is>
          <t>Santiago</t>
        </is>
      </c>
      <c r="H6954" s="87" t="inlineStr">
        <is>
          <t>Disponible</t>
        </is>
      </c>
      <c r="I6954" s="87" t="inlineStr">
        <is>
          <t>Departamento</t>
        </is>
      </c>
      <c r="J6954" s="87" t="inlineStr">
        <is>
          <t>2D/2B/CI/4C</t>
        </is>
      </c>
      <c r="K6954" s="88" t="n">
        <v>5</v>
      </c>
      <c r="L6954" s="88" t="n">
        <v>506</v>
      </c>
      <c r="M6954" s="87" t="inlineStr">
        <is>
          <t>NOR PONIENTE</t>
        </is>
      </c>
      <c r="N6954" s="87" t="inlineStr">
        <is>
          <t>2</t>
        </is>
      </c>
      <c r="O6954" s="87" t="inlineStr">
        <is>
          <t>2</t>
        </is>
      </c>
      <c r="P6954" s="88" t="n">
        <v>4235.09</v>
      </c>
      <c r="Q6954" s="87" t="inlineStr"/>
      <c r="R6954" s="87" t="inlineStr">
        <is>
          <t>52,98</t>
        </is>
      </c>
      <c r="S6954" s="87" t="inlineStr">
        <is>
          <t>3,34</t>
        </is>
      </c>
      <c r="T6954" s="88" t="n">
        <v>56.31999999999999</v>
      </c>
      <c r="U6954" s="87" t="inlineStr"/>
    </row>
    <row r="6955" ht="14.4" customHeight="1">
      <c r="A6955" s="87" t="inlineStr">
        <is>
          <t>RVC</t>
        </is>
      </c>
      <c r="B6955" s="87" t="inlineStr">
        <is>
          <t>EDIFICIO PEDRO DE LA BARRA</t>
        </is>
      </c>
      <c r="C6955" s="87" t="inlineStr">
        <is>
          <t>EDIFICIO PEDRO DE LA BARRA</t>
        </is>
      </c>
      <c r="D6955" s="87" t="inlineStr">
        <is>
          <t>Entrega Futura</t>
        </is>
      </c>
      <c r="E6955" s="87" t="inlineStr">
        <is>
          <t>2° Semestre 2026</t>
        </is>
      </c>
      <c r="F6955" s="87" t="inlineStr">
        <is>
          <t>Pedro de la Barra 1732</t>
        </is>
      </c>
      <c r="G6955" s="87" t="inlineStr">
        <is>
          <t>Santiago</t>
        </is>
      </c>
      <c r="H6955" s="87" t="inlineStr">
        <is>
          <t>Disponible</t>
        </is>
      </c>
      <c r="I6955" s="87" t="inlineStr">
        <is>
          <t>Departamento</t>
        </is>
      </c>
      <c r="J6955" s="87" t="inlineStr">
        <is>
          <t>2D/2B/CI/4C</t>
        </is>
      </c>
      <c r="K6955" s="88" t="n">
        <v>5</v>
      </c>
      <c r="L6955" s="88" t="n">
        <v>507</v>
      </c>
      <c r="M6955" s="87" t="inlineStr">
        <is>
          <t>NORTE</t>
        </is>
      </c>
      <c r="N6955" s="87" t="inlineStr">
        <is>
          <t>2</t>
        </is>
      </c>
      <c r="O6955" s="87" t="inlineStr">
        <is>
          <t>2</t>
        </is>
      </c>
      <c r="P6955" s="88" t="n">
        <v>4235.09</v>
      </c>
      <c r="Q6955" s="87" t="inlineStr"/>
      <c r="R6955" s="87" t="inlineStr">
        <is>
          <t>51,31</t>
        </is>
      </c>
      <c r="S6955" s="87" t="inlineStr">
        <is>
          <t>3,41</t>
        </is>
      </c>
      <c r="T6955" s="88" t="n">
        <v>54.72</v>
      </c>
      <c r="U6955" s="87" t="inlineStr"/>
    </row>
    <row r="6956" ht="14.4" customHeight="1">
      <c r="A6956" s="87" t="inlineStr">
        <is>
          <t>RVC</t>
        </is>
      </c>
      <c r="B6956" s="87" t="inlineStr">
        <is>
          <t>EDIFICIO PEDRO DE LA BARRA</t>
        </is>
      </c>
      <c r="C6956" s="87" t="inlineStr">
        <is>
          <t>EDIFICIO PEDRO DE LA BARRA</t>
        </is>
      </c>
      <c r="D6956" s="87" t="inlineStr">
        <is>
          <t>Entrega Futura</t>
        </is>
      </c>
      <c r="E6956" s="87" t="inlineStr">
        <is>
          <t>2° Semestre 2026</t>
        </is>
      </c>
      <c r="F6956" s="87" t="inlineStr">
        <is>
          <t>Pedro de la Barra 1732</t>
        </is>
      </c>
      <c r="G6956" s="87" t="inlineStr">
        <is>
          <t>Santiago</t>
        </is>
      </c>
      <c r="H6956" s="87" t="inlineStr">
        <is>
          <t>Disponible</t>
        </is>
      </c>
      <c r="I6956" s="87" t="inlineStr">
        <is>
          <t>Departamento</t>
        </is>
      </c>
      <c r="J6956" s="87" t="inlineStr">
        <is>
          <t>2D/1B/CI/3C</t>
        </is>
      </c>
      <c r="K6956" s="88" t="n">
        <v>5</v>
      </c>
      <c r="L6956" s="88" t="n">
        <v>508</v>
      </c>
      <c r="M6956" s="87" t="inlineStr">
        <is>
          <t>NORTE</t>
        </is>
      </c>
      <c r="N6956" s="87" t="inlineStr">
        <is>
          <t>2</t>
        </is>
      </c>
      <c r="O6956" s="87" t="inlineStr">
        <is>
          <t>1</t>
        </is>
      </c>
      <c r="P6956" s="88" t="n">
        <v>3816.04</v>
      </c>
      <c r="Q6956" s="87" t="inlineStr"/>
      <c r="R6956" s="87" t="inlineStr">
        <is>
          <t>42,53</t>
        </is>
      </c>
      <c r="S6956" s="87" t="inlineStr">
        <is>
          <t>3,15</t>
        </is>
      </c>
      <c r="T6956" s="88" t="n">
        <v>45.68</v>
      </c>
      <c r="U6956" s="87" t="inlineStr"/>
    </row>
    <row r="6957" ht="14.4" customHeight="1">
      <c r="A6957" s="87" t="inlineStr">
        <is>
          <t>RVC</t>
        </is>
      </c>
      <c r="B6957" s="87" t="inlineStr">
        <is>
          <t>EDIFICIO PEDRO DE LA BARRA</t>
        </is>
      </c>
      <c r="C6957" s="87" t="inlineStr">
        <is>
          <t>EDIFICIO PEDRO DE LA BARRA</t>
        </is>
      </c>
      <c r="D6957" s="87" t="inlineStr">
        <is>
          <t>Entrega Futura</t>
        </is>
      </c>
      <c r="E6957" s="87" t="inlineStr">
        <is>
          <t>2° Semestre 2026</t>
        </is>
      </c>
      <c r="F6957" s="87" t="inlineStr">
        <is>
          <t>Pedro de la Barra 1732</t>
        </is>
      </c>
      <c r="G6957" s="87" t="inlineStr">
        <is>
          <t>Santiago</t>
        </is>
      </c>
      <c r="H6957" s="87" t="inlineStr">
        <is>
          <t>Disponible</t>
        </is>
      </c>
      <c r="I6957" s="87" t="inlineStr">
        <is>
          <t>Departamento</t>
        </is>
      </c>
      <c r="J6957" s="87" t="inlineStr">
        <is>
          <t>2D/2B/CI/4C/M</t>
        </is>
      </c>
      <c r="K6957" s="88" t="n">
        <v>5</v>
      </c>
      <c r="L6957" s="88" t="n">
        <v>509</v>
      </c>
      <c r="M6957" s="87" t="inlineStr">
        <is>
          <t>NORTE</t>
        </is>
      </c>
      <c r="N6957" s="87" t="inlineStr">
        <is>
          <t>2</t>
        </is>
      </c>
      <c r="O6957" s="87" t="inlineStr">
        <is>
          <t>2</t>
        </is>
      </c>
      <c r="P6957" s="88" t="n">
        <v>4063.2</v>
      </c>
      <c r="Q6957" s="87" t="inlineStr"/>
      <c r="R6957" s="87" t="inlineStr">
        <is>
          <t>46,32</t>
        </is>
      </c>
      <c r="S6957" s="87" t="inlineStr">
        <is>
          <t>9,13</t>
        </is>
      </c>
      <c r="T6957" s="88" t="n">
        <v>55.45</v>
      </c>
      <c r="U6957" s="87" t="inlineStr"/>
    </row>
    <row r="6958" ht="14.4" customHeight="1">
      <c r="A6958" s="87" t="inlineStr">
        <is>
          <t>RVC</t>
        </is>
      </c>
      <c r="B6958" s="87" t="inlineStr">
        <is>
          <t>EDIFICIO PEDRO DE LA BARRA</t>
        </is>
      </c>
      <c r="C6958" s="87" t="inlineStr">
        <is>
          <t>EDIFICIO PEDRO DE LA BARRA</t>
        </is>
      </c>
      <c r="D6958" s="87" t="inlineStr">
        <is>
          <t>Entrega Futura</t>
        </is>
      </c>
      <c r="E6958" s="87" t="inlineStr">
        <is>
          <t>2° Semestre 2026</t>
        </is>
      </c>
      <c r="F6958" s="87" t="inlineStr">
        <is>
          <t>Pedro de la Barra 1732</t>
        </is>
      </c>
      <c r="G6958" s="87" t="inlineStr">
        <is>
          <t>Santiago</t>
        </is>
      </c>
      <c r="H6958" s="87" t="inlineStr">
        <is>
          <t>Disponible</t>
        </is>
      </c>
      <c r="I6958" s="87" t="inlineStr">
        <is>
          <t>Departamento</t>
        </is>
      </c>
      <c r="J6958" s="87" t="inlineStr">
        <is>
          <t>2D/2B/CI/4C/M</t>
        </is>
      </c>
      <c r="K6958" s="88" t="n">
        <v>5</v>
      </c>
      <c r="L6958" s="88" t="n">
        <v>510</v>
      </c>
      <c r="M6958" s="87" t="inlineStr">
        <is>
          <t>NORTE</t>
        </is>
      </c>
      <c r="N6958" s="87" t="inlineStr">
        <is>
          <t>2</t>
        </is>
      </c>
      <c r="O6958" s="87" t="inlineStr">
        <is>
          <t>2</t>
        </is>
      </c>
      <c r="P6958" s="88" t="n">
        <v>4063.2</v>
      </c>
      <c r="Q6958" s="87" t="inlineStr"/>
      <c r="R6958" s="87" t="inlineStr">
        <is>
          <t>46,3</t>
        </is>
      </c>
      <c r="S6958" s="87" t="inlineStr">
        <is>
          <t>9,15</t>
        </is>
      </c>
      <c r="T6958" s="88" t="n">
        <v>55.45</v>
      </c>
      <c r="U6958" s="87" t="inlineStr"/>
    </row>
    <row r="6959" ht="14.4" customHeight="1">
      <c r="A6959" s="87" t="inlineStr">
        <is>
          <t>RVC</t>
        </is>
      </c>
      <c r="B6959" s="87" t="inlineStr">
        <is>
          <t>EDIFICIO PEDRO DE LA BARRA</t>
        </is>
      </c>
      <c r="C6959" s="87" t="inlineStr">
        <is>
          <t>EDIFICIO PEDRO DE LA BARRA</t>
        </is>
      </c>
      <c r="D6959" s="87" t="inlineStr">
        <is>
          <t>Entrega Futura</t>
        </is>
      </c>
      <c r="E6959" s="87" t="inlineStr">
        <is>
          <t>2° Semestre 2026</t>
        </is>
      </c>
      <c r="F6959" s="87" t="inlineStr">
        <is>
          <t>Pedro de la Barra 1732</t>
        </is>
      </c>
      <c r="G6959" s="87" t="inlineStr">
        <is>
          <t>Santiago</t>
        </is>
      </c>
      <c r="H6959" s="87" t="inlineStr">
        <is>
          <t>Disponible</t>
        </is>
      </c>
      <c r="I6959" s="87" t="inlineStr">
        <is>
          <t>Departamento</t>
        </is>
      </c>
      <c r="J6959" s="87" t="inlineStr">
        <is>
          <t>2D/1B/CI/3C</t>
        </is>
      </c>
      <c r="K6959" s="88" t="n">
        <v>5</v>
      </c>
      <c r="L6959" s="88" t="n">
        <v>511</v>
      </c>
      <c r="M6959" s="87" t="inlineStr">
        <is>
          <t>NORTE</t>
        </is>
      </c>
      <c r="N6959" s="87" t="inlineStr">
        <is>
          <t>2</t>
        </is>
      </c>
      <c r="O6959" s="87" t="inlineStr">
        <is>
          <t>1</t>
        </is>
      </c>
      <c r="P6959" s="88" t="n">
        <v>3816.04</v>
      </c>
      <c r="Q6959" s="87" t="inlineStr"/>
      <c r="R6959" s="87" t="inlineStr">
        <is>
          <t>41</t>
        </is>
      </c>
      <c r="S6959" s="87" t="inlineStr">
        <is>
          <t>7,84</t>
        </is>
      </c>
      <c r="T6959" s="88" t="n">
        <v>48.84</v>
      </c>
      <c r="U6959" s="87" t="inlineStr"/>
    </row>
    <row r="6960" ht="14.4" customHeight="1">
      <c r="A6960" s="87" t="inlineStr">
        <is>
          <t>RVC</t>
        </is>
      </c>
      <c r="B6960" s="87" t="inlineStr">
        <is>
          <t>EDIFICIO PEDRO DE LA BARRA</t>
        </is>
      </c>
      <c r="C6960" s="87" t="inlineStr">
        <is>
          <t>EDIFICIO PEDRO DE LA BARRA</t>
        </is>
      </c>
      <c r="D6960" s="87" t="inlineStr">
        <is>
          <t>Entrega Futura</t>
        </is>
      </c>
      <c r="E6960" s="87" t="inlineStr">
        <is>
          <t>2° Semestre 2026</t>
        </is>
      </c>
      <c r="F6960" s="87" t="inlineStr">
        <is>
          <t>Pedro de la Barra 1732</t>
        </is>
      </c>
      <c r="G6960" s="87" t="inlineStr">
        <is>
          <t>Santiago</t>
        </is>
      </c>
      <c r="H6960" s="87" t="inlineStr">
        <is>
          <t>Disponible</t>
        </is>
      </c>
      <c r="I6960" s="87" t="inlineStr">
        <is>
          <t>Departamento</t>
        </is>
      </c>
      <c r="J6960" s="87" t="inlineStr">
        <is>
          <t>2D/2B/CI/4C</t>
        </is>
      </c>
      <c r="K6960" s="88" t="n">
        <v>5</v>
      </c>
      <c r="L6960" s="88" t="n">
        <v>512</v>
      </c>
      <c r="M6960" s="87" t="inlineStr">
        <is>
          <t>NORTE</t>
        </is>
      </c>
      <c r="N6960" s="87" t="inlineStr">
        <is>
          <t>2</t>
        </is>
      </c>
      <c r="O6960" s="87" t="inlineStr">
        <is>
          <t>2</t>
        </is>
      </c>
      <c r="P6960" s="88" t="n">
        <v>4186.51</v>
      </c>
      <c r="Q6960" s="87" t="inlineStr"/>
      <c r="R6960" s="87" t="inlineStr">
        <is>
          <t>52,48</t>
        </is>
      </c>
      <c r="S6960" s="87" t="inlineStr">
        <is>
          <t>3,52</t>
        </is>
      </c>
      <c r="T6960" s="88" t="n">
        <v>56</v>
      </c>
      <c r="U6960" s="87" t="inlineStr"/>
    </row>
    <row r="6961" ht="14.4" customHeight="1">
      <c r="A6961" s="87" t="inlineStr">
        <is>
          <t>RVC</t>
        </is>
      </c>
      <c r="B6961" s="87" t="inlineStr">
        <is>
          <t>EDIFICIO PEDRO DE LA BARRA</t>
        </is>
      </c>
      <c r="C6961" s="87" t="inlineStr">
        <is>
          <t>EDIFICIO PEDRO DE LA BARRA</t>
        </is>
      </c>
      <c r="D6961" s="87" t="inlineStr">
        <is>
          <t>Entrega Futura</t>
        </is>
      </c>
      <c r="E6961" s="87" t="inlineStr">
        <is>
          <t>2° Semestre 2026</t>
        </is>
      </c>
      <c r="F6961" s="87" t="inlineStr">
        <is>
          <t>Pedro de la Barra 1732</t>
        </is>
      </c>
      <c r="G6961" s="87" t="inlineStr">
        <is>
          <t>Santiago</t>
        </is>
      </c>
      <c r="H6961" s="87" t="inlineStr">
        <is>
          <t>Disponible</t>
        </is>
      </c>
      <c r="I6961" s="87" t="inlineStr">
        <is>
          <t>Departamento</t>
        </is>
      </c>
      <c r="J6961" s="87" t="inlineStr">
        <is>
          <t>2D/2B/CI/4C</t>
        </is>
      </c>
      <c r="K6961" s="88" t="n">
        <v>5</v>
      </c>
      <c r="L6961" s="88" t="n">
        <v>513</v>
      </c>
      <c r="M6961" s="87" t="inlineStr">
        <is>
          <t>NOR ORIENTE</t>
        </is>
      </c>
      <c r="N6961" s="87" t="inlineStr">
        <is>
          <t>2</t>
        </is>
      </c>
      <c r="O6961" s="87" t="inlineStr">
        <is>
          <t>2</t>
        </is>
      </c>
      <c r="P6961" s="88" t="n">
        <v>4409.27</v>
      </c>
      <c r="Q6961" s="87" t="inlineStr"/>
      <c r="R6961" s="87" t="inlineStr">
        <is>
          <t>56,59</t>
        </is>
      </c>
      <c r="S6961" s="87" t="inlineStr">
        <is>
          <t>13,68</t>
        </is>
      </c>
      <c r="T6961" s="88" t="n">
        <v>70.27000000000001</v>
      </c>
      <c r="U6961" s="87" t="inlineStr"/>
    </row>
    <row r="6962" ht="14.4" customHeight="1">
      <c r="A6962" s="87" t="inlineStr">
        <is>
          <t>RVC</t>
        </is>
      </c>
      <c r="B6962" s="87" t="inlineStr">
        <is>
          <t>EDIFICIO PEDRO DE LA BARRA</t>
        </is>
      </c>
      <c r="C6962" s="87" t="inlineStr">
        <is>
          <t>EDIFICIO PEDRO DE LA BARRA</t>
        </is>
      </c>
      <c r="D6962" s="87" t="inlineStr">
        <is>
          <t>Entrega Futura</t>
        </is>
      </c>
      <c r="E6962" s="87" t="inlineStr">
        <is>
          <t>2° Semestre 2026</t>
        </is>
      </c>
      <c r="F6962" s="87" t="inlineStr">
        <is>
          <t>Pedro de la Barra 1732</t>
        </is>
      </c>
      <c r="G6962" s="87" t="inlineStr">
        <is>
          <t>Santiago</t>
        </is>
      </c>
      <c r="H6962" s="87" t="inlineStr">
        <is>
          <t>Disponible</t>
        </is>
      </c>
      <c r="I6962" s="87" t="inlineStr">
        <is>
          <t>Departamento</t>
        </is>
      </c>
      <c r="J6962" s="87" t="inlineStr">
        <is>
          <t>2D/2B/CI/4C</t>
        </is>
      </c>
      <c r="K6962" s="88" t="n">
        <v>5</v>
      </c>
      <c r="L6962" s="88" t="n">
        <v>514</v>
      </c>
      <c r="M6962" s="87" t="inlineStr">
        <is>
          <t>ORIENTE</t>
        </is>
      </c>
      <c r="N6962" s="87" t="inlineStr">
        <is>
          <t>2</t>
        </is>
      </c>
      <c r="O6962" s="87" t="inlineStr">
        <is>
          <t>2</t>
        </is>
      </c>
      <c r="P6962" s="88" t="n">
        <v>4339.09</v>
      </c>
      <c r="Q6962" s="87" t="inlineStr"/>
      <c r="R6962" s="87" t="inlineStr">
        <is>
          <t>56,71</t>
        </is>
      </c>
      <c r="S6962" s="87" t="inlineStr">
        <is>
          <t>11,4</t>
        </is>
      </c>
      <c r="T6962" s="88" t="n">
        <v>68.11</v>
      </c>
      <c r="U6962" s="87" t="inlineStr"/>
    </row>
    <row r="6963" ht="14.4" customHeight="1">
      <c r="A6963" s="87" t="inlineStr">
        <is>
          <t>RVC</t>
        </is>
      </c>
      <c r="B6963" s="87" t="inlineStr">
        <is>
          <t>EDIFICIO PEDRO DE LA BARRA</t>
        </is>
      </c>
      <c r="C6963" s="87" t="inlineStr">
        <is>
          <t>EDIFICIO PEDRO DE LA BARRA</t>
        </is>
      </c>
      <c r="D6963" s="87" t="inlineStr">
        <is>
          <t>Entrega Futura</t>
        </is>
      </c>
      <c r="E6963" s="87" t="inlineStr">
        <is>
          <t>2° Semestre 2026</t>
        </is>
      </c>
      <c r="F6963" s="87" t="inlineStr">
        <is>
          <t>Pedro de la Barra 1732</t>
        </is>
      </c>
      <c r="G6963" s="87" t="inlineStr">
        <is>
          <t>Santiago</t>
        </is>
      </c>
      <c r="H6963" s="87" t="inlineStr">
        <is>
          <t>Disponible</t>
        </is>
      </c>
      <c r="I6963" s="87" t="inlineStr">
        <is>
          <t>Departamento</t>
        </is>
      </c>
      <c r="J6963" s="87" t="inlineStr">
        <is>
          <t>2D/2B/CI/4C</t>
        </is>
      </c>
      <c r="K6963" s="88" t="n">
        <v>5</v>
      </c>
      <c r="L6963" s="88" t="n">
        <v>515</v>
      </c>
      <c r="M6963" s="87" t="inlineStr">
        <is>
          <t>SUR ORIENTE</t>
        </is>
      </c>
      <c r="N6963" s="87" t="inlineStr">
        <is>
          <t>2</t>
        </is>
      </c>
      <c r="O6963" s="87" t="inlineStr">
        <is>
          <t>2</t>
        </is>
      </c>
      <c r="P6963" s="88" t="n">
        <v>4838.86</v>
      </c>
      <c r="Q6963" s="87" t="inlineStr"/>
      <c r="R6963" s="87" t="inlineStr">
        <is>
          <t>60,35</t>
        </is>
      </c>
      <c r="S6963" s="87" t="inlineStr">
        <is>
          <t>4,1</t>
        </is>
      </c>
      <c r="T6963" s="88" t="n">
        <v>64.45</v>
      </c>
      <c r="U6963" s="87" t="inlineStr"/>
    </row>
    <row r="6964" ht="14.4" customHeight="1">
      <c r="A6964" s="87" t="inlineStr">
        <is>
          <t>RVC</t>
        </is>
      </c>
      <c r="B6964" s="87" t="inlineStr">
        <is>
          <t>EDIFICIO PEDRO DE LA BARRA</t>
        </is>
      </c>
      <c r="C6964" s="87" t="inlineStr">
        <is>
          <t>EDIFICIO PEDRO DE LA BARRA</t>
        </is>
      </c>
      <c r="D6964" s="87" t="inlineStr">
        <is>
          <t>Entrega Futura</t>
        </is>
      </c>
      <c r="E6964" s="87" t="inlineStr">
        <is>
          <t>2° Semestre 2026</t>
        </is>
      </c>
      <c r="F6964" s="87" t="inlineStr">
        <is>
          <t>Pedro de la Barra 1732</t>
        </is>
      </c>
      <c r="G6964" s="87" t="inlineStr">
        <is>
          <t>Santiago</t>
        </is>
      </c>
      <c r="H6964" s="87" t="inlineStr">
        <is>
          <t>Disponible</t>
        </is>
      </c>
      <c r="I6964" s="87" t="inlineStr">
        <is>
          <t>Departamento</t>
        </is>
      </c>
      <c r="J6964" s="87" t="inlineStr">
        <is>
          <t>1D/1B/CI/2C</t>
        </is>
      </c>
      <c r="K6964" s="88" t="n">
        <v>5</v>
      </c>
      <c r="L6964" s="88" t="n">
        <v>517</v>
      </c>
      <c r="M6964" s="87" t="inlineStr">
        <is>
          <t>PONIENTE</t>
        </is>
      </c>
      <c r="N6964" s="87" t="inlineStr">
        <is>
          <t>1</t>
        </is>
      </c>
      <c r="O6964" s="87" t="inlineStr">
        <is>
          <t>1</t>
        </is>
      </c>
      <c r="P6964" s="88" t="n">
        <v>3326.57</v>
      </c>
      <c r="Q6964" s="87" t="inlineStr"/>
      <c r="R6964" s="87" t="inlineStr">
        <is>
          <t>31,39</t>
        </is>
      </c>
      <c r="S6964" s="87" t="inlineStr">
        <is>
          <t>5,89</t>
        </is>
      </c>
      <c r="T6964" s="88" t="n">
        <v>37.28</v>
      </c>
      <c r="U6964" s="87" t="inlineStr"/>
    </row>
    <row r="6965" ht="14.4" customHeight="1">
      <c r="A6965" s="87" t="inlineStr">
        <is>
          <t>RVC</t>
        </is>
      </c>
      <c r="B6965" s="87" t="inlineStr">
        <is>
          <t>EDIFICIO PEDRO DE LA BARRA</t>
        </is>
      </c>
      <c r="C6965" s="87" t="inlineStr">
        <is>
          <t>EDIFICIO PEDRO DE LA BARRA</t>
        </is>
      </c>
      <c r="D6965" s="87" t="inlineStr">
        <is>
          <t>Entrega Futura</t>
        </is>
      </c>
      <c r="E6965" s="87" t="inlineStr">
        <is>
          <t>2° Semestre 2026</t>
        </is>
      </c>
      <c r="F6965" s="87" t="inlineStr">
        <is>
          <t>Pedro de la Barra 1732</t>
        </is>
      </c>
      <c r="G6965" s="87" t="inlineStr">
        <is>
          <t>Santiago</t>
        </is>
      </c>
      <c r="H6965" s="87" t="inlineStr">
        <is>
          <t>Disponible</t>
        </is>
      </c>
      <c r="I6965" s="87" t="inlineStr">
        <is>
          <t>Departamento</t>
        </is>
      </c>
      <c r="J6965" s="87" t="inlineStr">
        <is>
          <t>2D/1B/CI/3C</t>
        </is>
      </c>
      <c r="K6965" s="88" t="n">
        <v>6</v>
      </c>
      <c r="L6965" s="88" t="n">
        <v>601</v>
      </c>
      <c r="M6965" s="87" t="inlineStr">
        <is>
          <t>SUR</t>
        </is>
      </c>
      <c r="N6965" s="87" t="inlineStr">
        <is>
          <t>2</t>
        </is>
      </c>
      <c r="O6965" s="87" t="inlineStr">
        <is>
          <t>1</t>
        </is>
      </c>
      <c r="P6965" s="88" t="n">
        <v>3662.81</v>
      </c>
      <c r="Q6965" s="87" t="inlineStr"/>
      <c r="R6965" s="87" t="inlineStr">
        <is>
          <t>42,14</t>
        </is>
      </c>
      <c r="S6965" s="87" t="inlineStr">
        <is>
          <t>3,13</t>
        </is>
      </c>
      <c r="T6965" s="88" t="n">
        <v>45.27</v>
      </c>
      <c r="U6965" s="87" t="inlineStr"/>
    </row>
    <row r="6966" ht="14.4" customHeight="1">
      <c r="A6966" s="87" t="inlineStr">
        <is>
          <t>RVC</t>
        </is>
      </c>
      <c r="B6966" s="87" t="inlineStr">
        <is>
          <t>EDIFICIO PEDRO DE LA BARRA</t>
        </is>
      </c>
      <c r="C6966" s="87" t="inlineStr">
        <is>
          <t>EDIFICIO PEDRO DE LA BARRA</t>
        </is>
      </c>
      <c r="D6966" s="87" t="inlineStr">
        <is>
          <t>Entrega Futura</t>
        </is>
      </c>
      <c r="E6966" s="87" t="inlineStr">
        <is>
          <t>2° Semestre 2026</t>
        </is>
      </c>
      <c r="F6966" s="87" t="inlineStr">
        <is>
          <t>Pedro de la Barra 1732</t>
        </is>
      </c>
      <c r="G6966" s="87" t="inlineStr">
        <is>
          <t>Santiago</t>
        </is>
      </c>
      <c r="H6966" s="87" t="inlineStr">
        <is>
          <t>Disponible</t>
        </is>
      </c>
      <c r="I6966" s="87" t="inlineStr">
        <is>
          <t>Departamento</t>
        </is>
      </c>
      <c r="J6966" s="87" t="inlineStr">
        <is>
          <t>2D/1B/CI/3C</t>
        </is>
      </c>
      <c r="K6966" s="88" t="n">
        <v>6</v>
      </c>
      <c r="L6966" s="88" t="n">
        <v>602</v>
      </c>
      <c r="M6966" s="87" t="inlineStr">
        <is>
          <t>SUR</t>
        </is>
      </c>
      <c r="N6966" s="87" t="inlineStr">
        <is>
          <t>2</t>
        </is>
      </c>
      <c r="O6966" s="87" t="inlineStr">
        <is>
          <t>1</t>
        </is>
      </c>
      <c r="P6966" s="88" t="n">
        <v>3777.29</v>
      </c>
      <c r="Q6966" s="87" t="inlineStr"/>
      <c r="R6966" s="87" t="inlineStr">
        <is>
          <t>41,33</t>
        </is>
      </c>
      <c r="S6966" s="87" t="inlineStr">
        <is>
          <t>7,97</t>
        </is>
      </c>
      <c r="T6966" s="88" t="n">
        <v>49.3</v>
      </c>
      <c r="U6966" s="87" t="inlineStr"/>
    </row>
    <row r="6967" ht="14.4" customHeight="1">
      <c r="A6967" s="87" t="inlineStr">
        <is>
          <t>RVC</t>
        </is>
      </c>
      <c r="B6967" s="87" t="inlineStr">
        <is>
          <t>EDIFICIO PEDRO DE LA BARRA</t>
        </is>
      </c>
      <c r="C6967" s="87" t="inlineStr">
        <is>
          <t>EDIFICIO PEDRO DE LA BARRA</t>
        </is>
      </c>
      <c r="D6967" s="87" t="inlineStr">
        <is>
          <t>Entrega Futura</t>
        </is>
      </c>
      <c r="E6967" s="87" t="inlineStr">
        <is>
          <t>2° Semestre 2026</t>
        </is>
      </c>
      <c r="F6967" s="87" t="inlineStr">
        <is>
          <t>Pedro de la Barra 1732</t>
        </is>
      </c>
      <c r="G6967" s="87" t="inlineStr">
        <is>
          <t>Santiago</t>
        </is>
      </c>
      <c r="H6967" s="87" t="inlineStr">
        <is>
          <t>Disponible</t>
        </is>
      </c>
      <c r="I6967" s="87" t="inlineStr">
        <is>
          <t>Departamento</t>
        </is>
      </c>
      <c r="J6967" s="87" t="inlineStr">
        <is>
          <t>2D/1B/CI/3C</t>
        </is>
      </c>
      <c r="K6967" s="88" t="n">
        <v>6</v>
      </c>
      <c r="L6967" s="88" t="n">
        <v>603</v>
      </c>
      <c r="M6967" s="87" t="inlineStr">
        <is>
          <t>SUR</t>
        </is>
      </c>
      <c r="N6967" s="87" t="inlineStr">
        <is>
          <t>2</t>
        </is>
      </c>
      <c r="O6967" s="87" t="inlineStr">
        <is>
          <t>1</t>
        </is>
      </c>
      <c r="P6967" s="88" t="n">
        <v>3777.29</v>
      </c>
      <c r="Q6967" s="87" t="inlineStr"/>
      <c r="R6967" s="87" t="inlineStr">
        <is>
          <t>41,37</t>
        </is>
      </c>
      <c r="S6967" s="87" t="inlineStr">
        <is>
          <t>7,91</t>
        </is>
      </c>
      <c r="T6967" s="88" t="n">
        <v>49.28</v>
      </c>
      <c r="U6967" s="87" t="inlineStr"/>
    </row>
    <row r="6968" ht="14.4" customHeight="1">
      <c r="A6968" s="87" t="inlineStr">
        <is>
          <t>RVC</t>
        </is>
      </c>
      <c r="B6968" s="87" t="inlineStr">
        <is>
          <t>EDIFICIO PEDRO DE LA BARRA</t>
        </is>
      </c>
      <c r="C6968" s="87" t="inlineStr">
        <is>
          <t>EDIFICIO PEDRO DE LA BARRA</t>
        </is>
      </c>
      <c r="D6968" s="87" t="inlineStr">
        <is>
          <t>Entrega Futura</t>
        </is>
      </c>
      <c r="E6968" s="87" t="inlineStr">
        <is>
          <t>2° Semestre 2026</t>
        </is>
      </c>
      <c r="F6968" s="87" t="inlineStr">
        <is>
          <t>Pedro de la Barra 1732</t>
        </is>
      </c>
      <c r="G6968" s="87" t="inlineStr">
        <is>
          <t>Santiago</t>
        </is>
      </c>
      <c r="H6968" s="87" t="inlineStr">
        <is>
          <t>Disponible</t>
        </is>
      </c>
      <c r="I6968" s="87" t="inlineStr">
        <is>
          <t>Departamento</t>
        </is>
      </c>
      <c r="J6968" s="87" t="inlineStr">
        <is>
          <t>2D/1B/CI/3C</t>
        </is>
      </c>
      <c r="K6968" s="88" t="n">
        <v>6</v>
      </c>
      <c r="L6968" s="88" t="n">
        <v>604</v>
      </c>
      <c r="M6968" s="87" t="inlineStr">
        <is>
          <t>SUR</t>
        </is>
      </c>
      <c r="N6968" s="87" t="inlineStr">
        <is>
          <t>2</t>
        </is>
      </c>
      <c r="O6968" s="87" t="inlineStr">
        <is>
          <t>1</t>
        </is>
      </c>
      <c r="P6968" s="88" t="n">
        <v>3777.29</v>
      </c>
      <c r="Q6968" s="87" t="inlineStr"/>
      <c r="R6968" s="87" t="inlineStr">
        <is>
          <t>42,63</t>
        </is>
      </c>
      <c r="S6968" s="87" t="inlineStr">
        <is>
          <t>5,05</t>
        </is>
      </c>
      <c r="T6968" s="88" t="n">
        <v>47.68</v>
      </c>
      <c r="U6968" s="87" t="inlineStr"/>
    </row>
    <row r="6969" ht="14.4" customHeight="1">
      <c r="A6969" s="87" t="inlineStr">
        <is>
          <t>RVC</t>
        </is>
      </c>
      <c r="B6969" s="87" t="inlineStr">
        <is>
          <t>EDIFICIO PEDRO DE LA BARRA</t>
        </is>
      </c>
      <c r="C6969" s="87" t="inlineStr">
        <is>
          <t>EDIFICIO PEDRO DE LA BARRA</t>
        </is>
      </c>
      <c r="D6969" s="87" t="inlineStr">
        <is>
          <t>Entrega Futura</t>
        </is>
      </c>
      <c r="E6969" s="87" t="inlineStr">
        <is>
          <t>2° Semestre 2026</t>
        </is>
      </c>
      <c r="F6969" s="87" t="inlineStr">
        <is>
          <t>Pedro de la Barra 1732</t>
        </is>
      </c>
      <c r="G6969" s="87" t="inlineStr">
        <is>
          <t>Santiago</t>
        </is>
      </c>
      <c r="H6969" s="87" t="inlineStr">
        <is>
          <t>Disponible</t>
        </is>
      </c>
      <c r="I6969" s="87" t="inlineStr">
        <is>
          <t>Departamento</t>
        </is>
      </c>
      <c r="J6969" s="87" t="inlineStr">
        <is>
          <t>2D/1B/CI/3C</t>
        </is>
      </c>
      <c r="K6969" s="88" t="n">
        <v>6</v>
      </c>
      <c r="L6969" s="88" t="n">
        <v>605</v>
      </c>
      <c r="M6969" s="87" t="inlineStr">
        <is>
          <t>SUR PONIENTE</t>
        </is>
      </c>
      <c r="N6969" s="87" t="inlineStr">
        <is>
          <t>2</t>
        </is>
      </c>
      <c r="O6969" s="87" t="inlineStr">
        <is>
          <t>1</t>
        </is>
      </c>
      <c r="P6969" s="88" t="n">
        <v>3825.3</v>
      </c>
      <c r="Q6969" s="87" t="inlineStr"/>
      <c r="R6969" s="87" t="inlineStr">
        <is>
          <t>48,71</t>
        </is>
      </c>
      <c r="S6969" s="87" t="inlineStr">
        <is>
          <t>2,76</t>
        </is>
      </c>
      <c r="T6969" s="88" t="n">
        <v>51.47</v>
      </c>
      <c r="U6969" s="87" t="inlineStr"/>
    </row>
    <row r="6970" ht="14.4" customHeight="1">
      <c r="A6970" s="87" t="inlineStr">
        <is>
          <t>RVC</t>
        </is>
      </c>
      <c r="B6970" s="87" t="inlineStr">
        <is>
          <t>EDIFICIO PEDRO DE LA BARRA</t>
        </is>
      </c>
      <c r="C6970" s="87" t="inlineStr">
        <is>
          <t>EDIFICIO PEDRO DE LA BARRA</t>
        </is>
      </c>
      <c r="D6970" s="87" t="inlineStr">
        <is>
          <t>Entrega Futura</t>
        </is>
      </c>
      <c r="E6970" s="87" t="inlineStr">
        <is>
          <t>2° Semestre 2026</t>
        </is>
      </c>
      <c r="F6970" s="87" t="inlineStr">
        <is>
          <t>Pedro de la Barra 1732</t>
        </is>
      </c>
      <c r="G6970" s="87" t="inlineStr">
        <is>
          <t>Santiago</t>
        </is>
      </c>
      <c r="H6970" s="87" t="inlineStr">
        <is>
          <t>Disponible</t>
        </is>
      </c>
      <c r="I6970" s="87" t="inlineStr">
        <is>
          <t>Departamento</t>
        </is>
      </c>
      <c r="J6970" s="87" t="inlineStr">
        <is>
          <t>2D/2B/CI/4C</t>
        </is>
      </c>
      <c r="K6970" s="88" t="n">
        <v>6</v>
      </c>
      <c r="L6970" s="88" t="n">
        <v>606</v>
      </c>
      <c r="M6970" s="87" t="inlineStr">
        <is>
          <t>NOR PONIENTE</t>
        </is>
      </c>
      <c r="N6970" s="87" t="inlineStr">
        <is>
          <t>2</t>
        </is>
      </c>
      <c r="O6970" s="87" t="inlineStr">
        <is>
          <t>2</t>
        </is>
      </c>
      <c r="P6970" s="88" t="n">
        <v>4275.79</v>
      </c>
      <c r="Q6970" s="87" t="inlineStr"/>
      <c r="R6970" s="87" t="inlineStr">
        <is>
          <t>52,98</t>
        </is>
      </c>
      <c r="S6970" s="87" t="inlineStr">
        <is>
          <t>3,34</t>
        </is>
      </c>
      <c r="T6970" s="88" t="n">
        <v>56.31999999999999</v>
      </c>
      <c r="U6970" s="87" t="inlineStr"/>
    </row>
    <row r="6971" ht="14.4" customHeight="1">
      <c r="A6971" s="87" t="inlineStr">
        <is>
          <t>RVC</t>
        </is>
      </c>
      <c r="B6971" s="87" t="inlineStr">
        <is>
          <t>EDIFICIO PEDRO DE LA BARRA</t>
        </is>
      </c>
      <c r="C6971" s="87" t="inlineStr">
        <is>
          <t>EDIFICIO PEDRO DE LA BARRA</t>
        </is>
      </c>
      <c r="D6971" s="87" t="inlineStr">
        <is>
          <t>Entrega Futura</t>
        </is>
      </c>
      <c r="E6971" s="87" t="inlineStr">
        <is>
          <t>2° Semestre 2026</t>
        </is>
      </c>
      <c r="F6971" s="87" t="inlineStr">
        <is>
          <t>Pedro de la Barra 1732</t>
        </is>
      </c>
      <c r="G6971" s="87" t="inlineStr">
        <is>
          <t>Santiago</t>
        </is>
      </c>
      <c r="H6971" s="87" t="inlineStr">
        <is>
          <t>Disponible</t>
        </is>
      </c>
      <c r="I6971" s="87" t="inlineStr">
        <is>
          <t>Departamento</t>
        </is>
      </c>
      <c r="J6971" s="87" t="inlineStr">
        <is>
          <t>2D/2B/CI/4C</t>
        </is>
      </c>
      <c r="K6971" s="88" t="n">
        <v>6</v>
      </c>
      <c r="L6971" s="88" t="n">
        <v>607</v>
      </c>
      <c r="M6971" s="87" t="inlineStr">
        <is>
          <t>NORTE</t>
        </is>
      </c>
      <c r="N6971" s="87" t="inlineStr">
        <is>
          <t>2</t>
        </is>
      </c>
      <c r="O6971" s="87" t="inlineStr">
        <is>
          <t>2</t>
        </is>
      </c>
      <c r="P6971" s="88" t="n">
        <v>4275.79</v>
      </c>
      <c r="Q6971" s="87" t="inlineStr"/>
      <c r="R6971" s="87" t="inlineStr">
        <is>
          <t>51,31</t>
        </is>
      </c>
      <c r="S6971" s="87" t="inlineStr">
        <is>
          <t>3,41</t>
        </is>
      </c>
      <c r="T6971" s="88" t="n">
        <v>54.72</v>
      </c>
      <c r="U6971" s="87" t="inlineStr"/>
    </row>
    <row r="6972" ht="14.4" customHeight="1">
      <c r="A6972" s="87" t="inlineStr">
        <is>
          <t>RVC</t>
        </is>
      </c>
      <c r="B6972" s="87" t="inlineStr">
        <is>
          <t>EDIFICIO PEDRO DE LA BARRA</t>
        </is>
      </c>
      <c r="C6972" s="87" t="inlineStr">
        <is>
          <t>EDIFICIO PEDRO DE LA BARRA</t>
        </is>
      </c>
      <c r="D6972" s="87" t="inlineStr">
        <is>
          <t>Entrega Futura</t>
        </is>
      </c>
      <c r="E6972" s="87" t="inlineStr">
        <is>
          <t>2° Semestre 2026</t>
        </is>
      </c>
      <c r="F6972" s="87" t="inlineStr">
        <is>
          <t>Pedro de la Barra 1732</t>
        </is>
      </c>
      <c r="G6972" s="87" t="inlineStr">
        <is>
          <t>Santiago</t>
        </is>
      </c>
      <c r="H6972" s="87" t="inlineStr">
        <is>
          <t>Disponible</t>
        </is>
      </c>
      <c r="I6972" s="87" t="inlineStr">
        <is>
          <t>Departamento</t>
        </is>
      </c>
      <c r="J6972" s="87" t="inlineStr">
        <is>
          <t>2D/1B/CI/3C</t>
        </is>
      </c>
      <c r="K6972" s="88" t="n">
        <v>6</v>
      </c>
      <c r="L6972" s="88" t="n">
        <v>608</v>
      </c>
      <c r="M6972" s="87" t="inlineStr">
        <is>
          <t>NORTE</t>
        </is>
      </c>
      <c r="N6972" s="87" t="inlineStr">
        <is>
          <t>2</t>
        </is>
      </c>
      <c r="O6972" s="87" t="inlineStr">
        <is>
          <t>1</t>
        </is>
      </c>
      <c r="P6972" s="88" t="n">
        <v>3852.88</v>
      </c>
      <c r="Q6972" s="87" t="inlineStr"/>
      <c r="R6972" s="87" t="inlineStr">
        <is>
          <t>42,53</t>
        </is>
      </c>
      <c r="S6972" s="87" t="inlineStr">
        <is>
          <t>3,15</t>
        </is>
      </c>
      <c r="T6972" s="88" t="n">
        <v>45.68</v>
      </c>
      <c r="U6972" s="87" t="inlineStr"/>
    </row>
    <row r="6973" ht="14.4" customHeight="1">
      <c r="A6973" s="87" t="inlineStr">
        <is>
          <t>RVC</t>
        </is>
      </c>
      <c r="B6973" s="87" t="inlineStr">
        <is>
          <t>EDIFICIO PEDRO DE LA BARRA</t>
        </is>
      </c>
      <c r="C6973" s="87" t="inlineStr">
        <is>
          <t>EDIFICIO PEDRO DE LA BARRA</t>
        </is>
      </c>
      <c r="D6973" s="87" t="inlineStr">
        <is>
          <t>Entrega Futura</t>
        </is>
      </c>
      <c r="E6973" s="87" t="inlineStr">
        <is>
          <t>2° Semestre 2026</t>
        </is>
      </c>
      <c r="F6973" s="87" t="inlineStr">
        <is>
          <t>Pedro de la Barra 1732</t>
        </is>
      </c>
      <c r="G6973" s="87" t="inlineStr">
        <is>
          <t>Santiago</t>
        </is>
      </c>
      <c r="H6973" s="87" t="inlineStr">
        <is>
          <t>Disponible</t>
        </is>
      </c>
      <c r="I6973" s="87" t="inlineStr">
        <is>
          <t>Departamento</t>
        </is>
      </c>
      <c r="J6973" s="87" t="inlineStr">
        <is>
          <t>2D/2B/CI/4C/M</t>
        </is>
      </c>
      <c r="K6973" s="88" t="n">
        <v>6</v>
      </c>
      <c r="L6973" s="88" t="n">
        <v>609</v>
      </c>
      <c r="M6973" s="87" t="inlineStr">
        <is>
          <t>NORTE</t>
        </is>
      </c>
      <c r="N6973" s="87" t="inlineStr">
        <is>
          <t>2</t>
        </is>
      </c>
      <c r="O6973" s="87" t="inlineStr">
        <is>
          <t>2</t>
        </is>
      </c>
      <c r="P6973" s="88" t="n">
        <v>4102.31</v>
      </c>
      <c r="Q6973" s="87" t="inlineStr"/>
      <c r="R6973" s="87" t="inlineStr">
        <is>
          <t>46,32</t>
        </is>
      </c>
      <c r="S6973" s="87" t="inlineStr">
        <is>
          <t>9,13</t>
        </is>
      </c>
      <c r="T6973" s="88" t="n">
        <v>55.45</v>
      </c>
      <c r="U6973" s="87" t="inlineStr"/>
    </row>
    <row r="6974" ht="14.4" customHeight="1">
      <c r="A6974" s="87" t="inlineStr">
        <is>
          <t>RVC</t>
        </is>
      </c>
      <c r="B6974" s="87" t="inlineStr">
        <is>
          <t>EDIFICIO PEDRO DE LA BARRA</t>
        </is>
      </c>
      <c r="C6974" s="87" t="inlineStr">
        <is>
          <t>EDIFICIO PEDRO DE LA BARRA</t>
        </is>
      </c>
      <c r="D6974" s="87" t="inlineStr">
        <is>
          <t>Entrega Futura</t>
        </is>
      </c>
      <c r="E6974" s="87" t="inlineStr">
        <is>
          <t>2° Semestre 2026</t>
        </is>
      </c>
      <c r="F6974" s="87" t="inlineStr">
        <is>
          <t>Pedro de la Barra 1732</t>
        </is>
      </c>
      <c r="G6974" s="87" t="inlineStr">
        <is>
          <t>Santiago</t>
        </is>
      </c>
      <c r="H6974" s="87" t="inlineStr">
        <is>
          <t>Disponible</t>
        </is>
      </c>
      <c r="I6974" s="87" t="inlineStr">
        <is>
          <t>Departamento</t>
        </is>
      </c>
      <c r="J6974" s="87" t="inlineStr">
        <is>
          <t>2D/2B/CI/4C/M</t>
        </is>
      </c>
      <c r="K6974" s="88" t="n">
        <v>6</v>
      </c>
      <c r="L6974" s="88" t="n">
        <v>610</v>
      </c>
      <c r="M6974" s="87" t="inlineStr">
        <is>
          <t>NORTE</t>
        </is>
      </c>
      <c r="N6974" s="87" t="inlineStr">
        <is>
          <t>2</t>
        </is>
      </c>
      <c r="O6974" s="87" t="inlineStr">
        <is>
          <t>2</t>
        </is>
      </c>
      <c r="P6974" s="88" t="n">
        <v>4102.31</v>
      </c>
      <c r="Q6974" s="87" t="inlineStr"/>
      <c r="R6974" s="87" t="inlineStr">
        <is>
          <t>46,3</t>
        </is>
      </c>
      <c r="S6974" s="87" t="inlineStr">
        <is>
          <t>9,15</t>
        </is>
      </c>
      <c r="T6974" s="88" t="n">
        <v>55.45</v>
      </c>
      <c r="U6974" s="87" t="inlineStr"/>
    </row>
    <row r="6975" ht="14.4" customHeight="1">
      <c r="A6975" s="87" t="inlineStr">
        <is>
          <t>RVC</t>
        </is>
      </c>
      <c r="B6975" s="87" t="inlineStr">
        <is>
          <t>EDIFICIO PEDRO DE LA BARRA</t>
        </is>
      </c>
      <c r="C6975" s="87" t="inlineStr">
        <is>
          <t>EDIFICIO PEDRO DE LA BARRA</t>
        </is>
      </c>
      <c r="D6975" s="87" t="inlineStr">
        <is>
          <t>Entrega Futura</t>
        </is>
      </c>
      <c r="E6975" s="87" t="inlineStr">
        <is>
          <t>2° Semestre 2026</t>
        </is>
      </c>
      <c r="F6975" s="87" t="inlineStr">
        <is>
          <t>Pedro de la Barra 1732</t>
        </is>
      </c>
      <c r="G6975" s="87" t="inlineStr">
        <is>
          <t>Santiago</t>
        </is>
      </c>
      <c r="H6975" s="87" t="inlineStr">
        <is>
          <t>Disponible</t>
        </is>
      </c>
      <c r="I6975" s="87" t="inlineStr">
        <is>
          <t>Departamento</t>
        </is>
      </c>
      <c r="J6975" s="87" t="inlineStr">
        <is>
          <t>2D/1B/CI/3C</t>
        </is>
      </c>
      <c r="K6975" s="88" t="n">
        <v>6</v>
      </c>
      <c r="L6975" s="88" t="n">
        <v>611</v>
      </c>
      <c r="M6975" s="87" t="inlineStr">
        <is>
          <t>NORTE</t>
        </is>
      </c>
      <c r="N6975" s="87" t="inlineStr">
        <is>
          <t>2</t>
        </is>
      </c>
      <c r="O6975" s="87" t="inlineStr">
        <is>
          <t>1</t>
        </is>
      </c>
      <c r="P6975" s="88" t="n">
        <v>3852.88</v>
      </c>
      <c r="Q6975" s="87" t="inlineStr"/>
      <c r="R6975" s="87" t="inlineStr">
        <is>
          <t>41</t>
        </is>
      </c>
      <c r="S6975" s="87" t="inlineStr">
        <is>
          <t>7,84</t>
        </is>
      </c>
      <c r="T6975" s="88" t="n">
        <v>48.84</v>
      </c>
      <c r="U6975" s="87" t="inlineStr"/>
    </row>
    <row r="6976" ht="14.4" customHeight="1">
      <c r="A6976" s="87" t="inlineStr">
        <is>
          <t>RVC</t>
        </is>
      </c>
      <c r="B6976" s="87" t="inlineStr">
        <is>
          <t>EDIFICIO PEDRO DE LA BARRA</t>
        </is>
      </c>
      <c r="C6976" s="87" t="inlineStr">
        <is>
          <t>EDIFICIO PEDRO DE LA BARRA</t>
        </is>
      </c>
      <c r="D6976" s="87" t="inlineStr">
        <is>
          <t>Entrega Futura</t>
        </is>
      </c>
      <c r="E6976" s="87" t="inlineStr">
        <is>
          <t>2° Semestre 2026</t>
        </is>
      </c>
      <c r="F6976" s="87" t="inlineStr">
        <is>
          <t>Pedro de la Barra 1732</t>
        </is>
      </c>
      <c r="G6976" s="87" t="inlineStr">
        <is>
          <t>Santiago</t>
        </is>
      </c>
      <c r="H6976" s="87" t="inlineStr">
        <is>
          <t>Disponible</t>
        </is>
      </c>
      <c r="I6976" s="87" t="inlineStr">
        <is>
          <t>Departamento</t>
        </is>
      </c>
      <c r="J6976" s="87" t="inlineStr">
        <is>
          <t>2D/2B/CI/4C</t>
        </is>
      </c>
      <c r="K6976" s="88" t="n">
        <v>6</v>
      </c>
      <c r="L6976" s="88" t="n">
        <v>612</v>
      </c>
      <c r="M6976" s="87" t="inlineStr">
        <is>
          <t>NORTE</t>
        </is>
      </c>
      <c r="N6976" s="87" t="inlineStr">
        <is>
          <t>2</t>
        </is>
      </c>
      <c r="O6976" s="87" t="inlineStr">
        <is>
          <t>2</t>
        </is>
      </c>
      <c r="P6976" s="88" t="n">
        <v>4227.01</v>
      </c>
      <c r="Q6976" s="87" t="inlineStr"/>
      <c r="R6976" s="87" t="inlineStr">
        <is>
          <t>52,48</t>
        </is>
      </c>
      <c r="S6976" s="87" t="inlineStr">
        <is>
          <t>3,52</t>
        </is>
      </c>
      <c r="T6976" s="88" t="n">
        <v>56</v>
      </c>
      <c r="U6976" s="87" t="inlineStr"/>
    </row>
    <row r="6977" ht="14.4" customHeight="1">
      <c r="A6977" s="87" t="inlineStr">
        <is>
          <t>RVC</t>
        </is>
      </c>
      <c r="B6977" s="87" t="inlineStr">
        <is>
          <t>EDIFICIO PEDRO DE LA BARRA</t>
        </is>
      </c>
      <c r="C6977" s="87" t="inlineStr">
        <is>
          <t>EDIFICIO PEDRO DE LA BARRA</t>
        </is>
      </c>
      <c r="D6977" s="87" t="inlineStr">
        <is>
          <t>Entrega Futura</t>
        </is>
      </c>
      <c r="E6977" s="87" t="inlineStr">
        <is>
          <t>2° Semestre 2026</t>
        </is>
      </c>
      <c r="F6977" s="87" t="inlineStr">
        <is>
          <t>Pedro de la Barra 1732</t>
        </is>
      </c>
      <c r="G6977" s="87" t="inlineStr">
        <is>
          <t>Santiago</t>
        </is>
      </c>
      <c r="H6977" s="87" t="inlineStr">
        <is>
          <t>Disponible</t>
        </is>
      </c>
      <c r="I6977" s="87" t="inlineStr">
        <is>
          <t>Departamento</t>
        </is>
      </c>
      <c r="J6977" s="87" t="inlineStr">
        <is>
          <t>2D/2B/CI/4C</t>
        </is>
      </c>
      <c r="K6977" s="88" t="n">
        <v>6</v>
      </c>
      <c r="L6977" s="88" t="n">
        <v>614</v>
      </c>
      <c r="M6977" s="87" t="inlineStr">
        <is>
          <t>ORIENTE</t>
        </is>
      </c>
      <c r="N6977" s="87" t="inlineStr">
        <is>
          <t>2</t>
        </is>
      </c>
      <c r="O6977" s="87" t="inlineStr">
        <is>
          <t>2</t>
        </is>
      </c>
      <c r="P6977" s="88" t="n">
        <v>4380.82</v>
      </c>
      <c r="Q6977" s="87" t="inlineStr"/>
      <c r="R6977" s="87" t="inlineStr">
        <is>
          <t>56,71</t>
        </is>
      </c>
      <c r="S6977" s="87" t="inlineStr">
        <is>
          <t>11,4</t>
        </is>
      </c>
      <c r="T6977" s="88" t="n">
        <v>68.11</v>
      </c>
      <c r="U6977" s="87" t="inlineStr"/>
    </row>
    <row r="6978" ht="14.4" customHeight="1">
      <c r="A6978" s="87" t="inlineStr">
        <is>
          <t>RVC</t>
        </is>
      </c>
      <c r="B6978" s="87" t="inlineStr">
        <is>
          <t>EDIFICIO PEDRO DE LA BARRA</t>
        </is>
      </c>
      <c r="C6978" s="87" t="inlineStr">
        <is>
          <t>EDIFICIO PEDRO DE LA BARRA</t>
        </is>
      </c>
      <c r="D6978" s="87" t="inlineStr">
        <is>
          <t>Entrega Futura</t>
        </is>
      </c>
      <c r="E6978" s="87" t="inlineStr">
        <is>
          <t>2° Semestre 2026</t>
        </is>
      </c>
      <c r="F6978" s="87" t="inlineStr">
        <is>
          <t>Pedro de la Barra 1732</t>
        </is>
      </c>
      <c r="G6978" s="87" t="inlineStr">
        <is>
          <t>Santiago</t>
        </is>
      </c>
      <c r="H6978" s="87" t="inlineStr">
        <is>
          <t>Disponible</t>
        </is>
      </c>
      <c r="I6978" s="87" t="inlineStr">
        <is>
          <t>Departamento</t>
        </is>
      </c>
      <c r="J6978" s="87" t="inlineStr">
        <is>
          <t>2D/2B/CI/4C</t>
        </is>
      </c>
      <c r="K6978" s="88" t="n">
        <v>6</v>
      </c>
      <c r="L6978" s="88" t="n">
        <v>615</v>
      </c>
      <c r="M6978" s="87" t="inlineStr">
        <is>
          <t>SUR ORIENTE</t>
        </is>
      </c>
      <c r="N6978" s="87" t="inlineStr">
        <is>
          <t>2</t>
        </is>
      </c>
      <c r="O6978" s="87" t="inlineStr">
        <is>
          <t>2</t>
        </is>
      </c>
      <c r="P6978" s="88" t="n">
        <v>4885.52</v>
      </c>
      <c r="Q6978" s="87" t="inlineStr"/>
      <c r="R6978" s="87" t="inlineStr">
        <is>
          <t>60,35</t>
        </is>
      </c>
      <c r="S6978" s="87" t="inlineStr">
        <is>
          <t>4,1</t>
        </is>
      </c>
      <c r="T6978" s="88" t="n">
        <v>64.45</v>
      </c>
      <c r="U6978" s="87" t="inlineStr"/>
    </row>
    <row r="6979" ht="14.4" customHeight="1">
      <c r="A6979" s="87" t="inlineStr">
        <is>
          <t>RVC</t>
        </is>
      </c>
      <c r="B6979" s="87" t="inlineStr">
        <is>
          <t>EDIFICIO PEDRO DE LA BARRA</t>
        </is>
      </c>
      <c r="C6979" s="87" t="inlineStr">
        <is>
          <t>EDIFICIO PEDRO DE LA BARRA</t>
        </is>
      </c>
      <c r="D6979" s="87" t="inlineStr">
        <is>
          <t>Entrega Futura</t>
        </is>
      </c>
      <c r="E6979" s="87" t="inlineStr">
        <is>
          <t>2° Semestre 2026</t>
        </is>
      </c>
      <c r="F6979" s="87" t="inlineStr">
        <is>
          <t>Pedro de la Barra 1732</t>
        </is>
      </c>
      <c r="G6979" s="87" t="inlineStr">
        <is>
          <t>Santiago</t>
        </is>
      </c>
      <c r="H6979" s="87" t="inlineStr">
        <is>
          <t>Disponible</t>
        </is>
      </c>
      <c r="I6979" s="87" t="inlineStr">
        <is>
          <t>Departamento</t>
        </is>
      </c>
      <c r="J6979" s="87" t="inlineStr">
        <is>
          <t>1D/1B/CI/2C</t>
        </is>
      </c>
      <c r="K6979" s="88" t="n">
        <v>6</v>
      </c>
      <c r="L6979" s="88" t="n">
        <v>617</v>
      </c>
      <c r="M6979" s="87" t="inlineStr">
        <is>
          <t>PONIENTE</t>
        </is>
      </c>
      <c r="N6979" s="87" t="inlineStr">
        <is>
          <t>1</t>
        </is>
      </c>
      <c r="O6979" s="87" t="inlineStr">
        <is>
          <t>1</t>
        </is>
      </c>
      <c r="P6979" s="88" t="n">
        <v>3374.9</v>
      </c>
      <c r="Q6979" s="87" t="inlineStr"/>
      <c r="R6979" s="87" t="inlineStr">
        <is>
          <t>31,39</t>
        </is>
      </c>
      <c r="S6979" s="87" t="inlineStr">
        <is>
          <t>5,89</t>
        </is>
      </c>
      <c r="T6979" s="88" t="n">
        <v>37.28</v>
      </c>
      <c r="U6979" s="87" t="inlineStr"/>
    </row>
    <row r="6980" ht="14.4" customHeight="1">
      <c r="A6980" s="87" t="inlineStr">
        <is>
          <t>RVC</t>
        </is>
      </c>
      <c r="B6980" s="87" t="inlineStr">
        <is>
          <t>EDIFICIO PEDRO DE LA BARRA</t>
        </is>
      </c>
      <c r="C6980" s="87" t="inlineStr">
        <is>
          <t>EDIFICIO PEDRO DE LA BARRA</t>
        </is>
      </c>
      <c r="D6980" s="87" t="inlineStr">
        <is>
          <t>Entrega Futura</t>
        </is>
      </c>
      <c r="E6980" s="87" t="inlineStr">
        <is>
          <t>2° Semestre 2026</t>
        </is>
      </c>
      <c r="F6980" s="87" t="inlineStr">
        <is>
          <t>Pedro de la Barra 1732</t>
        </is>
      </c>
      <c r="G6980" s="87" t="inlineStr">
        <is>
          <t>Santiago</t>
        </is>
      </c>
      <c r="H6980" s="87" t="inlineStr">
        <is>
          <t>Disponible</t>
        </is>
      </c>
      <c r="I6980" s="87" t="inlineStr">
        <is>
          <t>Departamento</t>
        </is>
      </c>
      <c r="J6980" s="87" t="inlineStr">
        <is>
          <t>2D/1B/CI/3C</t>
        </is>
      </c>
      <c r="K6980" s="88" t="n">
        <v>7</v>
      </c>
      <c r="L6980" s="88" t="n">
        <v>701</v>
      </c>
      <c r="M6980" s="87" t="inlineStr">
        <is>
          <t>SUR</t>
        </is>
      </c>
      <c r="N6980" s="87" t="inlineStr">
        <is>
          <t>2</t>
        </is>
      </c>
      <c r="O6980" s="87" t="inlineStr">
        <is>
          <t>1</t>
        </is>
      </c>
      <c r="P6980" s="88" t="n">
        <v>3563.81</v>
      </c>
      <c r="Q6980" s="87" t="inlineStr"/>
      <c r="R6980" s="87" t="inlineStr">
        <is>
          <t>42,14</t>
        </is>
      </c>
      <c r="S6980" s="87" t="inlineStr">
        <is>
          <t>3,13</t>
        </is>
      </c>
      <c r="T6980" s="88" t="n">
        <v>45.27</v>
      </c>
      <c r="U6980" s="87" t="inlineStr"/>
    </row>
    <row r="6981" ht="14.4" customHeight="1">
      <c r="A6981" s="87" t="inlineStr">
        <is>
          <t>RVC</t>
        </is>
      </c>
      <c r="B6981" s="87" t="inlineStr">
        <is>
          <t>EDIFICIO PEDRO DE LA BARRA</t>
        </is>
      </c>
      <c r="C6981" s="87" t="inlineStr">
        <is>
          <t>EDIFICIO PEDRO DE LA BARRA</t>
        </is>
      </c>
      <c r="D6981" s="87" t="inlineStr">
        <is>
          <t>Entrega Futura</t>
        </is>
      </c>
      <c r="E6981" s="87" t="inlineStr">
        <is>
          <t>2° Semestre 2026</t>
        </is>
      </c>
      <c r="F6981" s="87" t="inlineStr">
        <is>
          <t>Pedro de la Barra 1732</t>
        </is>
      </c>
      <c r="G6981" s="87" t="inlineStr">
        <is>
          <t>Santiago</t>
        </is>
      </c>
      <c r="H6981" s="87" t="inlineStr">
        <is>
          <t>Disponible</t>
        </is>
      </c>
      <c r="I6981" s="87" t="inlineStr">
        <is>
          <t>Departamento</t>
        </is>
      </c>
      <c r="J6981" s="87" t="inlineStr">
        <is>
          <t>2D/1B/CI/3C</t>
        </is>
      </c>
      <c r="K6981" s="88" t="n">
        <v>7</v>
      </c>
      <c r="L6981" s="88" t="n">
        <v>702</v>
      </c>
      <c r="M6981" s="87" t="inlineStr">
        <is>
          <t>SUR</t>
        </is>
      </c>
      <c r="N6981" s="87" t="inlineStr">
        <is>
          <t>2</t>
        </is>
      </c>
      <c r="O6981" s="87" t="inlineStr">
        <is>
          <t>1</t>
        </is>
      </c>
      <c r="P6981" s="88" t="n">
        <v>3675.73</v>
      </c>
      <c r="Q6981" s="87" t="inlineStr"/>
      <c r="R6981" s="87" t="inlineStr">
        <is>
          <t>41,33</t>
        </is>
      </c>
      <c r="S6981" s="87" t="inlineStr">
        <is>
          <t>7,97</t>
        </is>
      </c>
      <c r="T6981" s="88" t="n">
        <v>49.3</v>
      </c>
      <c r="U6981" s="87" t="inlineStr"/>
    </row>
    <row r="6982" ht="14.4" customHeight="1">
      <c r="A6982" s="87" t="inlineStr">
        <is>
          <t>RVC</t>
        </is>
      </c>
      <c r="B6982" s="87" t="inlineStr">
        <is>
          <t>EDIFICIO PEDRO DE LA BARRA</t>
        </is>
      </c>
      <c r="C6982" s="87" t="inlineStr">
        <is>
          <t>EDIFICIO PEDRO DE LA BARRA</t>
        </is>
      </c>
      <c r="D6982" s="87" t="inlineStr">
        <is>
          <t>Entrega Futura</t>
        </is>
      </c>
      <c r="E6982" s="87" t="inlineStr">
        <is>
          <t>2° Semestre 2026</t>
        </is>
      </c>
      <c r="F6982" s="87" t="inlineStr">
        <is>
          <t>Pedro de la Barra 1732</t>
        </is>
      </c>
      <c r="G6982" s="87" t="inlineStr">
        <is>
          <t>Santiago</t>
        </is>
      </c>
      <c r="H6982" s="87" t="inlineStr">
        <is>
          <t>Disponible</t>
        </is>
      </c>
      <c r="I6982" s="87" t="inlineStr">
        <is>
          <t>Departamento</t>
        </is>
      </c>
      <c r="J6982" s="87" t="inlineStr">
        <is>
          <t>2D/1B/CI/3C</t>
        </is>
      </c>
      <c r="K6982" s="88" t="n">
        <v>7</v>
      </c>
      <c r="L6982" s="88" t="n">
        <v>703</v>
      </c>
      <c r="M6982" s="87" t="inlineStr">
        <is>
          <t>SUR</t>
        </is>
      </c>
      <c r="N6982" s="87" t="inlineStr">
        <is>
          <t>2</t>
        </is>
      </c>
      <c r="O6982" s="87" t="inlineStr">
        <is>
          <t>1</t>
        </is>
      </c>
      <c r="P6982" s="88" t="n">
        <v>3675.73</v>
      </c>
      <c r="Q6982" s="87" t="inlineStr"/>
      <c r="R6982" s="87" t="inlineStr">
        <is>
          <t>41,37</t>
        </is>
      </c>
      <c r="S6982" s="87" t="inlineStr">
        <is>
          <t>7,91</t>
        </is>
      </c>
      <c r="T6982" s="88" t="n">
        <v>49.28</v>
      </c>
      <c r="U6982" s="87" t="inlineStr"/>
    </row>
    <row r="6983" ht="14.4" customHeight="1">
      <c r="A6983" s="87" t="inlineStr">
        <is>
          <t>RVC</t>
        </is>
      </c>
      <c r="B6983" s="87" t="inlineStr">
        <is>
          <t>EDIFICIO PEDRO DE LA BARRA</t>
        </is>
      </c>
      <c r="C6983" s="87" t="inlineStr">
        <is>
          <t>EDIFICIO PEDRO DE LA BARRA</t>
        </is>
      </c>
      <c r="D6983" s="87" t="inlineStr">
        <is>
          <t>Entrega Futura</t>
        </is>
      </c>
      <c r="E6983" s="87" t="inlineStr">
        <is>
          <t>2° Semestre 2026</t>
        </is>
      </c>
      <c r="F6983" s="87" t="inlineStr">
        <is>
          <t>Pedro de la Barra 1732</t>
        </is>
      </c>
      <c r="G6983" s="87" t="inlineStr">
        <is>
          <t>Santiago</t>
        </is>
      </c>
      <c r="H6983" s="87" t="inlineStr">
        <is>
          <t>Disponible</t>
        </is>
      </c>
      <c r="I6983" s="87" t="inlineStr">
        <is>
          <t>Departamento</t>
        </is>
      </c>
      <c r="J6983" s="87" t="inlineStr">
        <is>
          <t>2D/1B/CI/3C</t>
        </is>
      </c>
      <c r="K6983" s="88" t="n">
        <v>7</v>
      </c>
      <c r="L6983" s="88" t="n">
        <v>704</v>
      </c>
      <c r="M6983" s="87" t="inlineStr">
        <is>
          <t>SUR</t>
        </is>
      </c>
      <c r="N6983" s="87" t="inlineStr">
        <is>
          <t>2</t>
        </is>
      </c>
      <c r="O6983" s="87" t="inlineStr">
        <is>
          <t>1</t>
        </is>
      </c>
      <c r="P6983" s="88" t="n">
        <v>3675.73</v>
      </c>
      <c r="Q6983" s="87" t="inlineStr"/>
      <c r="R6983" s="87" t="inlineStr">
        <is>
          <t>42,63</t>
        </is>
      </c>
      <c r="S6983" s="87" t="inlineStr">
        <is>
          <t>5,05</t>
        </is>
      </c>
      <c r="T6983" s="88" t="n">
        <v>47.68</v>
      </c>
      <c r="U6983" s="87" t="inlineStr"/>
    </row>
    <row r="6984" ht="14.4" customHeight="1">
      <c r="A6984" s="87" t="inlineStr">
        <is>
          <t>RVC</t>
        </is>
      </c>
      <c r="B6984" s="87" t="inlineStr">
        <is>
          <t>EDIFICIO PEDRO DE LA BARRA</t>
        </is>
      </c>
      <c r="C6984" s="87" t="inlineStr">
        <is>
          <t>EDIFICIO PEDRO DE LA BARRA</t>
        </is>
      </c>
      <c r="D6984" s="87" t="inlineStr">
        <is>
          <t>Entrega Futura</t>
        </is>
      </c>
      <c r="E6984" s="87" t="inlineStr">
        <is>
          <t>2° Semestre 2026</t>
        </is>
      </c>
      <c r="F6984" s="87" t="inlineStr">
        <is>
          <t>Pedro de la Barra 1732</t>
        </is>
      </c>
      <c r="G6984" s="87" t="inlineStr">
        <is>
          <t>Santiago</t>
        </is>
      </c>
      <c r="H6984" s="87" t="inlineStr">
        <is>
          <t>Disponible</t>
        </is>
      </c>
      <c r="I6984" s="87" t="inlineStr">
        <is>
          <t>Departamento</t>
        </is>
      </c>
      <c r="J6984" s="87" t="inlineStr">
        <is>
          <t>2D/1B/CI/3C</t>
        </is>
      </c>
      <c r="K6984" s="88" t="n">
        <v>7</v>
      </c>
      <c r="L6984" s="88" t="n">
        <v>705</v>
      </c>
      <c r="M6984" s="87" t="inlineStr">
        <is>
          <t>SUR PONIENTE</t>
        </is>
      </c>
      <c r="N6984" s="87" t="inlineStr">
        <is>
          <t>2</t>
        </is>
      </c>
      <c r="O6984" s="87" t="inlineStr">
        <is>
          <t>1</t>
        </is>
      </c>
      <c r="P6984" s="88" t="n">
        <v>3722.72</v>
      </c>
      <c r="Q6984" s="87" t="inlineStr"/>
      <c r="R6984" s="87" t="inlineStr">
        <is>
          <t>48,71</t>
        </is>
      </c>
      <c r="S6984" s="87" t="inlineStr">
        <is>
          <t>2,76</t>
        </is>
      </c>
      <c r="T6984" s="88" t="n">
        <v>51.47</v>
      </c>
      <c r="U6984" s="87" t="inlineStr"/>
    </row>
    <row r="6985" ht="14.4" customHeight="1">
      <c r="A6985" s="87" t="inlineStr">
        <is>
          <t>RVC</t>
        </is>
      </c>
      <c r="B6985" s="87" t="inlineStr">
        <is>
          <t>EDIFICIO PEDRO DE LA BARRA</t>
        </is>
      </c>
      <c r="C6985" s="87" t="inlineStr">
        <is>
          <t>EDIFICIO PEDRO DE LA BARRA</t>
        </is>
      </c>
      <c r="D6985" s="87" t="inlineStr">
        <is>
          <t>Entrega Futura</t>
        </is>
      </c>
      <c r="E6985" s="87" t="inlineStr">
        <is>
          <t>2° Semestre 2026</t>
        </is>
      </c>
      <c r="F6985" s="87" t="inlineStr">
        <is>
          <t>Pedro de la Barra 1732</t>
        </is>
      </c>
      <c r="G6985" s="87" t="inlineStr">
        <is>
          <t>Santiago</t>
        </is>
      </c>
      <c r="H6985" s="87" t="inlineStr">
        <is>
          <t>Disponible</t>
        </is>
      </c>
      <c r="I6985" s="87" t="inlineStr">
        <is>
          <t>Departamento</t>
        </is>
      </c>
      <c r="J6985" s="87" t="inlineStr">
        <is>
          <t>2D/2B/CI/4C</t>
        </is>
      </c>
      <c r="K6985" s="88" t="n">
        <v>7</v>
      </c>
      <c r="L6985" s="88" t="n">
        <v>706</v>
      </c>
      <c r="M6985" s="87" t="inlineStr">
        <is>
          <t>NOR PONIENTE</t>
        </is>
      </c>
      <c r="N6985" s="87" t="inlineStr">
        <is>
          <t>2</t>
        </is>
      </c>
      <c r="O6985" s="87" t="inlineStr">
        <is>
          <t>2</t>
        </is>
      </c>
      <c r="P6985" s="88" t="n">
        <v>4160.74</v>
      </c>
      <c r="Q6985" s="87" t="inlineStr"/>
      <c r="R6985" s="87" t="inlineStr">
        <is>
          <t>52,98</t>
        </is>
      </c>
      <c r="S6985" s="87" t="inlineStr">
        <is>
          <t>3,34</t>
        </is>
      </c>
      <c r="T6985" s="88" t="n">
        <v>56.31999999999999</v>
      </c>
      <c r="U6985" s="87" t="inlineStr"/>
    </row>
    <row r="6986" ht="14.4" customHeight="1">
      <c r="A6986" s="87" t="inlineStr">
        <is>
          <t>RVC</t>
        </is>
      </c>
      <c r="B6986" s="87" t="inlineStr">
        <is>
          <t>EDIFICIO PEDRO DE LA BARRA</t>
        </is>
      </c>
      <c r="C6986" s="87" t="inlineStr">
        <is>
          <t>EDIFICIO PEDRO DE LA BARRA</t>
        </is>
      </c>
      <c r="D6986" s="87" t="inlineStr">
        <is>
          <t>Entrega Futura</t>
        </is>
      </c>
      <c r="E6986" s="87" t="inlineStr">
        <is>
          <t>2° Semestre 2026</t>
        </is>
      </c>
      <c r="F6986" s="87" t="inlineStr">
        <is>
          <t>Pedro de la Barra 1732</t>
        </is>
      </c>
      <c r="G6986" s="87" t="inlineStr">
        <is>
          <t>Santiago</t>
        </is>
      </c>
      <c r="H6986" s="87" t="inlineStr">
        <is>
          <t>Disponible</t>
        </is>
      </c>
      <c r="I6986" s="87" t="inlineStr">
        <is>
          <t>Departamento</t>
        </is>
      </c>
      <c r="J6986" s="87" t="inlineStr">
        <is>
          <t>2D/2B/CI/4C</t>
        </is>
      </c>
      <c r="K6986" s="88" t="n">
        <v>7</v>
      </c>
      <c r="L6986" s="88" t="n">
        <v>707</v>
      </c>
      <c r="M6986" s="87" t="inlineStr">
        <is>
          <t>NORTE</t>
        </is>
      </c>
      <c r="N6986" s="87" t="inlineStr">
        <is>
          <t>2</t>
        </is>
      </c>
      <c r="O6986" s="87" t="inlineStr">
        <is>
          <t>2</t>
        </is>
      </c>
      <c r="P6986" s="88" t="n">
        <v>4160.74</v>
      </c>
      <c r="Q6986" s="87" t="inlineStr"/>
      <c r="R6986" s="87" t="inlineStr">
        <is>
          <t>51,31</t>
        </is>
      </c>
      <c r="S6986" s="87" t="inlineStr">
        <is>
          <t>3,41</t>
        </is>
      </c>
      <c r="T6986" s="88" t="n">
        <v>54.72</v>
      </c>
      <c r="U6986" s="87" t="inlineStr"/>
    </row>
    <row r="6987" ht="14.4" customHeight="1">
      <c r="A6987" s="87" t="inlineStr">
        <is>
          <t>RVC</t>
        </is>
      </c>
      <c r="B6987" s="87" t="inlineStr">
        <is>
          <t>EDIFICIO PEDRO DE LA BARRA</t>
        </is>
      </c>
      <c r="C6987" s="87" t="inlineStr">
        <is>
          <t>EDIFICIO PEDRO DE LA BARRA</t>
        </is>
      </c>
      <c r="D6987" s="87" t="inlineStr">
        <is>
          <t>Entrega Futura</t>
        </is>
      </c>
      <c r="E6987" s="87" t="inlineStr">
        <is>
          <t>2° Semestre 2026</t>
        </is>
      </c>
      <c r="F6987" s="87" t="inlineStr">
        <is>
          <t>Pedro de la Barra 1732</t>
        </is>
      </c>
      <c r="G6987" s="87" t="inlineStr">
        <is>
          <t>Santiago</t>
        </is>
      </c>
      <c r="H6987" s="87" t="inlineStr">
        <is>
          <t>Disponible</t>
        </is>
      </c>
      <c r="I6987" s="87" t="inlineStr">
        <is>
          <t>Departamento</t>
        </is>
      </c>
      <c r="J6987" s="87" t="inlineStr">
        <is>
          <t>2D/1B/CI/3C</t>
        </is>
      </c>
      <c r="K6987" s="88" t="n">
        <v>7</v>
      </c>
      <c r="L6987" s="88" t="n">
        <v>708</v>
      </c>
      <c r="M6987" s="87" t="inlineStr">
        <is>
          <t>NORTE</t>
        </is>
      </c>
      <c r="N6987" s="87" t="inlineStr">
        <is>
          <t>2</t>
        </is>
      </c>
      <c r="O6987" s="87" t="inlineStr">
        <is>
          <t>1</t>
        </is>
      </c>
      <c r="P6987" s="88" t="n">
        <v>3748.77</v>
      </c>
      <c r="Q6987" s="87" t="inlineStr"/>
      <c r="R6987" s="87" t="inlineStr">
        <is>
          <t>42,53</t>
        </is>
      </c>
      <c r="S6987" s="87" t="inlineStr">
        <is>
          <t>3,15</t>
        </is>
      </c>
      <c r="T6987" s="88" t="n">
        <v>45.68</v>
      </c>
      <c r="U6987" s="87" t="inlineStr"/>
    </row>
    <row r="6988" ht="14.4" customHeight="1">
      <c r="A6988" s="87" t="inlineStr">
        <is>
          <t>RVC</t>
        </is>
      </c>
      <c r="B6988" s="87" t="inlineStr">
        <is>
          <t>EDIFICIO PEDRO DE LA BARRA</t>
        </is>
      </c>
      <c r="C6988" s="87" t="inlineStr">
        <is>
          <t>EDIFICIO PEDRO DE LA BARRA</t>
        </is>
      </c>
      <c r="D6988" s="87" t="inlineStr">
        <is>
          <t>Entrega Futura</t>
        </is>
      </c>
      <c r="E6988" s="87" t="inlineStr">
        <is>
          <t>2° Semestre 2026</t>
        </is>
      </c>
      <c r="F6988" s="87" t="inlineStr">
        <is>
          <t>Pedro de la Barra 1732</t>
        </is>
      </c>
      <c r="G6988" s="87" t="inlineStr">
        <is>
          <t>Santiago</t>
        </is>
      </c>
      <c r="H6988" s="87" t="inlineStr">
        <is>
          <t>Disponible</t>
        </is>
      </c>
      <c r="I6988" s="87" t="inlineStr">
        <is>
          <t>Departamento</t>
        </is>
      </c>
      <c r="J6988" s="87" t="inlineStr">
        <is>
          <t>2D/2B/CI/4C/M</t>
        </is>
      </c>
      <c r="K6988" s="88" t="n">
        <v>7</v>
      </c>
      <c r="L6988" s="88" t="n">
        <v>709</v>
      </c>
      <c r="M6988" s="87" t="inlineStr">
        <is>
          <t>NORTE</t>
        </is>
      </c>
      <c r="N6988" s="87" t="inlineStr">
        <is>
          <t>2</t>
        </is>
      </c>
      <c r="O6988" s="87" t="inlineStr">
        <is>
          <t>2</t>
        </is>
      </c>
      <c r="P6988" s="88" t="n">
        <v>3991.77</v>
      </c>
      <c r="Q6988" s="87" t="inlineStr"/>
      <c r="R6988" s="87" t="inlineStr">
        <is>
          <t>46,32</t>
        </is>
      </c>
      <c r="S6988" s="87" t="inlineStr">
        <is>
          <t>9,13</t>
        </is>
      </c>
      <c r="T6988" s="88" t="n">
        <v>55.45</v>
      </c>
      <c r="U6988" s="87" t="inlineStr"/>
    </row>
    <row r="6989" ht="14.4" customHeight="1">
      <c r="A6989" s="87" t="inlineStr">
        <is>
          <t>RVC</t>
        </is>
      </c>
      <c r="B6989" s="87" t="inlineStr">
        <is>
          <t>EDIFICIO PEDRO DE LA BARRA</t>
        </is>
      </c>
      <c r="C6989" s="87" t="inlineStr">
        <is>
          <t>EDIFICIO PEDRO DE LA BARRA</t>
        </is>
      </c>
      <c r="D6989" s="87" t="inlineStr">
        <is>
          <t>Entrega Futura</t>
        </is>
      </c>
      <c r="E6989" s="87" t="inlineStr">
        <is>
          <t>2° Semestre 2026</t>
        </is>
      </c>
      <c r="F6989" s="87" t="inlineStr">
        <is>
          <t>Pedro de la Barra 1732</t>
        </is>
      </c>
      <c r="G6989" s="87" t="inlineStr">
        <is>
          <t>Santiago</t>
        </is>
      </c>
      <c r="H6989" s="87" t="inlineStr">
        <is>
          <t>Disponible</t>
        </is>
      </c>
      <c r="I6989" s="87" t="inlineStr">
        <is>
          <t>Departamento</t>
        </is>
      </c>
      <c r="J6989" s="87" t="inlineStr">
        <is>
          <t>2D/2B/CI/4C/M</t>
        </is>
      </c>
      <c r="K6989" s="88" t="n">
        <v>7</v>
      </c>
      <c r="L6989" s="88" t="n">
        <v>710</v>
      </c>
      <c r="M6989" s="87" t="inlineStr">
        <is>
          <t>NORTE</t>
        </is>
      </c>
      <c r="N6989" s="87" t="inlineStr">
        <is>
          <t>2</t>
        </is>
      </c>
      <c r="O6989" s="87" t="inlineStr">
        <is>
          <t>2</t>
        </is>
      </c>
      <c r="P6989" s="88" t="n">
        <v>3991.77</v>
      </c>
      <c r="Q6989" s="87" t="inlineStr"/>
      <c r="R6989" s="87" t="inlineStr">
        <is>
          <t>46,3</t>
        </is>
      </c>
      <c r="S6989" s="87" t="inlineStr">
        <is>
          <t>9,15</t>
        </is>
      </c>
      <c r="T6989" s="88" t="n">
        <v>55.45</v>
      </c>
      <c r="U6989" s="87" t="inlineStr"/>
    </row>
    <row r="6990" ht="14.4" customHeight="1">
      <c r="A6990" s="87" t="inlineStr">
        <is>
          <t>RVC</t>
        </is>
      </c>
      <c r="B6990" s="87" t="inlineStr">
        <is>
          <t>EDIFICIO PEDRO DE LA BARRA</t>
        </is>
      </c>
      <c r="C6990" s="87" t="inlineStr">
        <is>
          <t>EDIFICIO PEDRO DE LA BARRA</t>
        </is>
      </c>
      <c r="D6990" s="87" t="inlineStr">
        <is>
          <t>Entrega Futura</t>
        </is>
      </c>
      <c r="E6990" s="87" t="inlineStr">
        <is>
          <t>2° Semestre 2026</t>
        </is>
      </c>
      <c r="F6990" s="87" t="inlineStr">
        <is>
          <t>Pedro de la Barra 1732</t>
        </is>
      </c>
      <c r="G6990" s="87" t="inlineStr">
        <is>
          <t>Santiago</t>
        </is>
      </c>
      <c r="H6990" s="87" t="inlineStr">
        <is>
          <t>Disponible</t>
        </is>
      </c>
      <c r="I6990" s="87" t="inlineStr">
        <is>
          <t>Departamento</t>
        </is>
      </c>
      <c r="J6990" s="87" t="inlineStr">
        <is>
          <t>2D/1B/CI/3C</t>
        </is>
      </c>
      <c r="K6990" s="88" t="n">
        <v>7</v>
      </c>
      <c r="L6990" s="88" t="n">
        <v>711</v>
      </c>
      <c r="M6990" s="87" t="inlineStr">
        <is>
          <t>NORTE</t>
        </is>
      </c>
      <c r="N6990" s="87" t="inlineStr">
        <is>
          <t>2</t>
        </is>
      </c>
      <c r="O6990" s="87" t="inlineStr">
        <is>
          <t>1</t>
        </is>
      </c>
      <c r="P6990" s="88" t="n">
        <v>3748.77</v>
      </c>
      <c r="Q6990" s="87" t="inlineStr"/>
      <c r="R6990" s="87" t="inlineStr">
        <is>
          <t>41</t>
        </is>
      </c>
      <c r="S6990" s="87" t="inlineStr">
        <is>
          <t>7,84</t>
        </is>
      </c>
      <c r="T6990" s="88" t="n">
        <v>48.84</v>
      </c>
      <c r="U6990" s="87" t="inlineStr"/>
    </row>
    <row r="6991" ht="14.4" customHeight="1">
      <c r="A6991" s="87" t="inlineStr">
        <is>
          <t>RVC</t>
        </is>
      </c>
      <c r="B6991" s="87" t="inlineStr">
        <is>
          <t>EDIFICIO PEDRO DE LA BARRA</t>
        </is>
      </c>
      <c r="C6991" s="87" t="inlineStr">
        <is>
          <t>EDIFICIO PEDRO DE LA BARRA</t>
        </is>
      </c>
      <c r="D6991" s="87" t="inlineStr">
        <is>
          <t>Entrega Futura</t>
        </is>
      </c>
      <c r="E6991" s="87" t="inlineStr">
        <is>
          <t>2° Semestre 2026</t>
        </is>
      </c>
      <c r="F6991" s="87" t="inlineStr">
        <is>
          <t>Pedro de la Barra 1732</t>
        </is>
      </c>
      <c r="G6991" s="87" t="inlineStr">
        <is>
          <t>Santiago</t>
        </is>
      </c>
      <c r="H6991" s="87" t="inlineStr">
        <is>
          <t>Disponible</t>
        </is>
      </c>
      <c r="I6991" s="87" t="inlineStr">
        <is>
          <t>Departamento</t>
        </is>
      </c>
      <c r="J6991" s="87" t="inlineStr">
        <is>
          <t>2D/1B/CI/3C</t>
        </is>
      </c>
      <c r="K6991" s="88" t="n">
        <v>2</v>
      </c>
      <c r="L6991" s="88" t="n">
        <v>203</v>
      </c>
      <c r="M6991" s="87" t="inlineStr">
        <is>
          <t>SUR</t>
        </is>
      </c>
      <c r="N6991" s="87" t="inlineStr">
        <is>
          <t>2</t>
        </is>
      </c>
      <c r="O6991" s="87" t="inlineStr">
        <is>
          <t>1</t>
        </is>
      </c>
      <c r="P6991" s="88" t="n">
        <v>3482.22</v>
      </c>
      <c r="Q6991" s="87" t="inlineStr"/>
      <c r="R6991" s="87" t="inlineStr">
        <is>
          <t>41,37</t>
        </is>
      </c>
      <c r="S6991" s="87" t="inlineStr">
        <is>
          <t>7,91</t>
        </is>
      </c>
      <c r="T6991" s="88" t="n">
        <v>49.28</v>
      </c>
      <c r="U6991" s="87" t="inlineStr"/>
    </row>
    <row r="6992" ht="14.4" customHeight="1">
      <c r="A6992" s="87" t="inlineStr">
        <is>
          <t>RVC</t>
        </is>
      </c>
      <c r="B6992" s="87" t="inlineStr">
        <is>
          <t>EDIFICIO PEDRO DE LA BARRA</t>
        </is>
      </c>
      <c r="C6992" s="87" t="inlineStr">
        <is>
          <t>EDIFICIO PEDRO DE LA BARRA</t>
        </is>
      </c>
      <c r="D6992" s="87" t="inlineStr">
        <is>
          <t>Entrega Futura</t>
        </is>
      </c>
      <c r="E6992" s="87" t="inlineStr">
        <is>
          <t>2° Semestre 2026</t>
        </is>
      </c>
      <c r="F6992" s="87" t="inlineStr">
        <is>
          <t>Pedro de la Barra 1732</t>
        </is>
      </c>
      <c r="G6992" s="87" t="inlineStr">
        <is>
          <t>Santiago</t>
        </is>
      </c>
      <c r="H6992" s="87" t="inlineStr">
        <is>
          <t>Disponible</t>
        </is>
      </c>
      <c r="I6992" s="87" t="inlineStr">
        <is>
          <t>Departamento</t>
        </is>
      </c>
      <c r="J6992" s="87" t="inlineStr">
        <is>
          <t>2D/1B/CI/3C</t>
        </is>
      </c>
      <c r="K6992" s="88" t="n">
        <v>2</v>
      </c>
      <c r="L6992" s="88" t="n">
        <v>204</v>
      </c>
      <c r="M6992" s="87" t="inlineStr">
        <is>
          <t>SUR</t>
        </is>
      </c>
      <c r="N6992" s="87" t="inlineStr">
        <is>
          <t>2</t>
        </is>
      </c>
      <c r="O6992" s="87" t="inlineStr">
        <is>
          <t>1</t>
        </is>
      </c>
      <c r="P6992" s="88" t="n">
        <v>3482.22</v>
      </c>
      <c r="Q6992" s="87" t="inlineStr"/>
      <c r="R6992" s="87" t="inlineStr">
        <is>
          <t>42,63</t>
        </is>
      </c>
      <c r="S6992" s="87" t="inlineStr">
        <is>
          <t>5,05</t>
        </is>
      </c>
      <c r="T6992" s="88" t="n">
        <v>47.68</v>
      </c>
      <c r="U6992" s="87" t="inlineStr"/>
    </row>
    <row r="6993" ht="14.4" customHeight="1">
      <c r="A6993" s="87" t="inlineStr">
        <is>
          <t>RVC</t>
        </is>
      </c>
      <c r="B6993" s="87" t="inlineStr">
        <is>
          <t>EDIFICIO PEDRO DE LA BARRA</t>
        </is>
      </c>
      <c r="C6993" s="87" t="inlineStr">
        <is>
          <t>EDIFICIO PEDRO DE LA BARRA</t>
        </is>
      </c>
      <c r="D6993" s="87" t="inlineStr">
        <is>
          <t>Entrega Futura</t>
        </is>
      </c>
      <c r="E6993" s="87" t="inlineStr">
        <is>
          <t>2° Semestre 2026</t>
        </is>
      </c>
      <c r="F6993" s="87" t="inlineStr">
        <is>
          <t>Pedro de la Barra 1732</t>
        </is>
      </c>
      <c r="G6993" s="87" t="inlineStr">
        <is>
          <t>Santiago</t>
        </is>
      </c>
      <c r="H6993" s="87" t="inlineStr">
        <is>
          <t>Disponible</t>
        </is>
      </c>
      <c r="I6993" s="87" t="inlineStr">
        <is>
          <t>Departamento</t>
        </is>
      </c>
      <c r="J6993" s="87" t="inlineStr">
        <is>
          <t>2D/1B/CI/3C</t>
        </is>
      </c>
      <c r="K6993" s="88" t="n">
        <v>2</v>
      </c>
      <c r="L6993" s="88" t="n">
        <v>205</v>
      </c>
      <c r="M6993" s="87" t="inlineStr">
        <is>
          <t>SUR PONIENTE</t>
        </is>
      </c>
      <c r="N6993" s="87" t="inlineStr">
        <is>
          <t>2</t>
        </is>
      </c>
      <c r="O6993" s="87" t="inlineStr">
        <is>
          <t>1</t>
        </is>
      </c>
      <c r="P6993" s="88" t="n">
        <v>3540</v>
      </c>
      <c r="Q6993" s="87" t="inlineStr"/>
      <c r="R6993" s="87" t="inlineStr">
        <is>
          <t>48,71</t>
        </is>
      </c>
      <c r="S6993" s="87" t="inlineStr">
        <is>
          <t>2,76</t>
        </is>
      </c>
      <c r="T6993" s="88" t="n">
        <v>51.47</v>
      </c>
      <c r="U6993" s="87" t="inlineStr"/>
    </row>
    <row r="6994" ht="14.4" customHeight="1">
      <c r="A6994" s="87" t="inlineStr">
        <is>
          <t>RVC</t>
        </is>
      </c>
      <c r="B6994" s="87" t="inlineStr">
        <is>
          <t>EDIFICIO PEDRO DE LA BARRA</t>
        </is>
      </c>
      <c r="C6994" s="87" t="inlineStr">
        <is>
          <t>EDIFICIO PEDRO DE LA BARRA</t>
        </is>
      </c>
      <c r="D6994" s="87" t="inlineStr">
        <is>
          <t>Entrega Futura</t>
        </is>
      </c>
      <c r="E6994" s="87" t="inlineStr">
        <is>
          <t>2° Semestre 2026</t>
        </is>
      </c>
      <c r="F6994" s="87" t="inlineStr">
        <is>
          <t>Pedro de la Barra 1732</t>
        </is>
      </c>
      <c r="G6994" s="87" t="inlineStr">
        <is>
          <t>Santiago</t>
        </is>
      </c>
      <c r="H6994" s="87" t="inlineStr">
        <is>
          <t>Disponible</t>
        </is>
      </c>
      <c r="I6994" s="87" t="inlineStr">
        <is>
          <t>Departamento</t>
        </is>
      </c>
      <c r="J6994" s="87" t="inlineStr">
        <is>
          <t>2D/2B/CI/4C</t>
        </is>
      </c>
      <c r="K6994" s="88" t="n">
        <v>2</v>
      </c>
      <c r="L6994" s="88" t="n">
        <v>206</v>
      </c>
      <c r="M6994" s="87" t="inlineStr">
        <is>
          <t>NOR PONIENTE</t>
        </is>
      </c>
      <c r="N6994" s="87" t="inlineStr">
        <is>
          <t>2</t>
        </is>
      </c>
      <c r="O6994" s="87" t="inlineStr">
        <is>
          <t>2</t>
        </is>
      </c>
      <c r="P6994" s="88" t="n">
        <v>3894.44</v>
      </c>
      <c r="Q6994" s="87" t="inlineStr"/>
      <c r="R6994" s="87" t="inlineStr">
        <is>
          <t>52,98</t>
        </is>
      </c>
      <c r="S6994" s="87" t="inlineStr">
        <is>
          <t>3,34</t>
        </is>
      </c>
      <c r="T6994" s="88" t="n">
        <v>56.31999999999999</v>
      </c>
      <c r="U6994" s="87" t="inlineStr"/>
    </row>
    <row r="6995" ht="14.4" customHeight="1">
      <c r="A6995" s="87" t="inlineStr">
        <is>
          <t>RVC</t>
        </is>
      </c>
      <c r="B6995" s="87" t="inlineStr">
        <is>
          <t>EDIFICIO PEDRO DE LA BARRA</t>
        </is>
      </c>
      <c r="C6995" s="87" t="inlineStr">
        <is>
          <t>EDIFICIO PEDRO DE LA BARRA</t>
        </is>
      </c>
      <c r="D6995" s="87" t="inlineStr">
        <is>
          <t>Entrega Futura</t>
        </is>
      </c>
      <c r="E6995" s="87" t="inlineStr">
        <is>
          <t>2° Semestre 2026</t>
        </is>
      </c>
      <c r="F6995" s="87" t="inlineStr">
        <is>
          <t>Pedro de la Barra 1732</t>
        </is>
      </c>
      <c r="G6995" s="87" t="inlineStr">
        <is>
          <t>Santiago</t>
        </is>
      </c>
      <c r="H6995" s="87" t="inlineStr">
        <is>
          <t>Disponible</t>
        </is>
      </c>
      <c r="I6995" s="87" t="inlineStr">
        <is>
          <t>Departamento</t>
        </is>
      </c>
      <c r="J6995" s="87" t="inlineStr">
        <is>
          <t>2D/1B/CI/3C</t>
        </is>
      </c>
      <c r="K6995" s="88" t="n">
        <v>2</v>
      </c>
      <c r="L6995" s="88" t="n">
        <v>201</v>
      </c>
      <c r="M6995" s="87" t="inlineStr">
        <is>
          <t>SUR</t>
        </is>
      </c>
      <c r="N6995" s="87" t="inlineStr">
        <is>
          <t>2</t>
        </is>
      </c>
      <c r="O6995" s="87" t="inlineStr">
        <is>
          <t>1</t>
        </is>
      </c>
      <c r="P6995" s="88" t="n">
        <v>3183.33</v>
      </c>
      <c r="Q6995" s="87" t="inlineStr"/>
      <c r="R6995" s="87" t="inlineStr">
        <is>
          <t>42,14</t>
        </is>
      </c>
      <c r="S6995" s="87" t="inlineStr">
        <is>
          <t>3,13</t>
        </is>
      </c>
      <c r="T6995" s="88" t="n">
        <v>45.27</v>
      </c>
      <c r="U6995" s="87" t="inlineStr"/>
    </row>
    <row r="6996" ht="14.4" customHeight="1">
      <c r="A6996" s="87" t="inlineStr">
        <is>
          <t>RVC</t>
        </is>
      </c>
      <c r="B6996" s="87" t="inlineStr">
        <is>
          <t>EDIFICIO PEDRO DE LA BARRA</t>
        </is>
      </c>
      <c r="C6996" s="87" t="inlineStr">
        <is>
          <t>EDIFICIO PEDRO DE LA BARRA</t>
        </is>
      </c>
      <c r="D6996" s="87" t="inlineStr">
        <is>
          <t>Entrega Futura</t>
        </is>
      </c>
      <c r="E6996" s="87" t="inlineStr">
        <is>
          <t>2° Semestre 2026</t>
        </is>
      </c>
      <c r="F6996" s="87" t="inlineStr">
        <is>
          <t>Pedro de la Barra 1732</t>
        </is>
      </c>
      <c r="G6996" s="87" t="inlineStr">
        <is>
          <t>Santiago</t>
        </is>
      </c>
      <c r="H6996" s="87" t="inlineStr">
        <is>
          <t>Disponible</t>
        </is>
      </c>
      <c r="I6996" s="87" t="inlineStr">
        <is>
          <t>Departamento</t>
        </is>
      </c>
      <c r="J6996" s="87" t="inlineStr">
        <is>
          <t>2D/2B/CI/4C/M</t>
        </is>
      </c>
      <c r="K6996" s="88" t="n">
        <v>2</v>
      </c>
      <c r="L6996" s="88" t="n">
        <v>210</v>
      </c>
      <c r="M6996" s="87" t="inlineStr">
        <is>
          <t>NORTE</t>
        </is>
      </c>
      <c r="N6996" s="87" t="inlineStr">
        <is>
          <t>2</t>
        </is>
      </c>
      <c r="O6996" s="87" t="inlineStr">
        <is>
          <t>2</t>
        </is>
      </c>
      <c r="P6996" s="88" t="n">
        <v>3805.11</v>
      </c>
      <c r="Q6996" s="87" t="inlineStr"/>
      <c r="R6996" s="87" t="inlineStr">
        <is>
          <t>46,3</t>
        </is>
      </c>
      <c r="S6996" s="87" t="inlineStr">
        <is>
          <t>9,15</t>
        </is>
      </c>
      <c r="T6996" s="88" t="n">
        <v>55.45</v>
      </c>
      <c r="U6996" s="87" t="inlineStr"/>
    </row>
    <row r="6997" ht="14.4" customHeight="1">
      <c r="A6997" s="87" t="inlineStr">
        <is>
          <t>RVC</t>
        </is>
      </c>
      <c r="B6997" s="87" t="inlineStr">
        <is>
          <t>EDIFICIO PEDRO DE LA BARRA</t>
        </is>
      </c>
      <c r="C6997" s="87" t="inlineStr">
        <is>
          <t>EDIFICIO PEDRO DE LA BARRA</t>
        </is>
      </c>
      <c r="D6997" s="87" t="inlineStr">
        <is>
          <t>Entrega Futura</t>
        </is>
      </c>
      <c r="E6997" s="87" t="inlineStr">
        <is>
          <t>2° Semestre 2026</t>
        </is>
      </c>
      <c r="F6997" s="87" t="inlineStr">
        <is>
          <t>Pedro de la Barra 1732</t>
        </is>
      </c>
      <c r="G6997" s="87" t="inlineStr">
        <is>
          <t>Santiago</t>
        </is>
      </c>
      <c r="H6997" s="87" t="inlineStr">
        <is>
          <t>Disponible</t>
        </is>
      </c>
      <c r="I6997" s="87" t="inlineStr">
        <is>
          <t>Departamento</t>
        </is>
      </c>
      <c r="J6997" s="87" t="inlineStr">
        <is>
          <t>2D/1B/CI/3C</t>
        </is>
      </c>
      <c r="K6997" s="88" t="n">
        <v>2</v>
      </c>
      <c r="L6997" s="88" t="n">
        <v>211</v>
      </c>
      <c r="M6997" s="87" t="inlineStr">
        <is>
          <t>NORTE</t>
        </is>
      </c>
      <c r="N6997" s="87" t="inlineStr">
        <is>
          <t>2</t>
        </is>
      </c>
      <c r="O6997" s="87" t="inlineStr">
        <is>
          <t>1</t>
        </is>
      </c>
      <c r="P6997" s="88" t="n">
        <v>3576.67</v>
      </c>
      <c r="Q6997" s="87" t="inlineStr"/>
      <c r="R6997" s="87" t="inlineStr">
        <is>
          <t>41</t>
        </is>
      </c>
      <c r="S6997" s="87" t="inlineStr">
        <is>
          <t>7,84</t>
        </is>
      </c>
      <c r="T6997" s="88" t="n">
        <v>48.84</v>
      </c>
      <c r="U6997" s="87" t="inlineStr"/>
    </row>
    <row r="6998" ht="14.4" customHeight="1">
      <c r="A6998" s="87" t="inlineStr">
        <is>
          <t>RVC</t>
        </is>
      </c>
      <c r="B6998" s="87" t="inlineStr">
        <is>
          <t>EDIFICIO PEDRO DE LA BARRA</t>
        </is>
      </c>
      <c r="C6998" s="87" t="inlineStr">
        <is>
          <t>EDIFICIO PEDRO DE LA BARRA</t>
        </is>
      </c>
      <c r="D6998" s="87" t="inlineStr">
        <is>
          <t>Entrega Futura</t>
        </is>
      </c>
      <c r="E6998" s="87" t="inlineStr">
        <is>
          <t>2° Semestre 2026</t>
        </is>
      </c>
      <c r="F6998" s="87" t="inlineStr">
        <is>
          <t>Pedro de la Barra 1732</t>
        </is>
      </c>
      <c r="G6998" s="87" t="inlineStr">
        <is>
          <t>Santiago</t>
        </is>
      </c>
      <c r="H6998" s="87" t="inlineStr">
        <is>
          <t>Disponible</t>
        </is>
      </c>
      <c r="I6998" s="87" t="inlineStr">
        <is>
          <t>Departamento</t>
        </is>
      </c>
      <c r="J6998" s="87" t="inlineStr">
        <is>
          <t>2D/2B/CI/4C</t>
        </is>
      </c>
      <c r="K6998" s="88" t="n">
        <v>2</v>
      </c>
      <c r="L6998" s="88" t="n">
        <v>214</v>
      </c>
      <c r="M6998" s="87" t="inlineStr">
        <is>
          <t>ORIENTE</t>
        </is>
      </c>
      <c r="N6998" s="87" t="inlineStr">
        <is>
          <t>2</t>
        </is>
      </c>
      <c r="O6998" s="87" t="inlineStr">
        <is>
          <t>2</t>
        </is>
      </c>
      <c r="P6998" s="88" t="n">
        <v>4072.22</v>
      </c>
      <c r="Q6998" s="87" t="inlineStr"/>
      <c r="R6998" s="87" t="inlineStr">
        <is>
          <t>58,2</t>
        </is>
      </c>
      <c r="S6998" s="87" t="inlineStr">
        <is>
          <t>11,38</t>
        </is>
      </c>
      <c r="T6998" s="88" t="n">
        <v>69.58</v>
      </c>
      <c r="U6998" s="87" t="inlineStr"/>
    </row>
    <row r="6999" ht="14.4" customHeight="1">
      <c r="A6999" s="87" t="inlineStr">
        <is>
          <t>RVC</t>
        </is>
      </c>
      <c r="B6999" s="87" t="inlineStr">
        <is>
          <t>EDIFICIO PEDRO DE LA BARRA</t>
        </is>
      </c>
      <c r="C6999" s="87" t="inlineStr">
        <is>
          <t>EDIFICIO PEDRO DE LA BARRA</t>
        </is>
      </c>
      <c r="D6999" s="87" t="inlineStr">
        <is>
          <t>Entrega Futura</t>
        </is>
      </c>
      <c r="E6999" s="87" t="inlineStr">
        <is>
          <t>2° Semestre 2026</t>
        </is>
      </c>
      <c r="F6999" s="87" t="inlineStr">
        <is>
          <t>Pedro de la Barra 1732</t>
        </is>
      </c>
      <c r="G6999" s="87" t="inlineStr">
        <is>
          <t>Santiago</t>
        </is>
      </c>
      <c r="H6999" s="87" t="inlineStr">
        <is>
          <t>Disponible</t>
        </is>
      </c>
      <c r="I6999" s="87" t="inlineStr">
        <is>
          <t>Departamento</t>
        </is>
      </c>
      <c r="J6999" s="87" t="inlineStr">
        <is>
          <t>2D/2B/CI/4C</t>
        </is>
      </c>
      <c r="K6999" s="88" t="n">
        <v>7</v>
      </c>
      <c r="L6999" s="88" t="n">
        <v>713</v>
      </c>
      <c r="M6999" s="87" t="inlineStr">
        <is>
          <t>NOR ORIENTE</t>
        </is>
      </c>
      <c r="N6999" s="87" t="inlineStr">
        <is>
          <t>2</t>
        </is>
      </c>
      <c r="O6999" s="87" t="inlineStr">
        <is>
          <t>2</t>
        </is>
      </c>
      <c r="P6999" s="88" t="n">
        <v>4335.26</v>
      </c>
      <c r="Q6999" s="87" t="inlineStr"/>
      <c r="R6999" s="87" t="inlineStr">
        <is>
          <t>56,59</t>
        </is>
      </c>
      <c r="S6999" s="87" t="inlineStr">
        <is>
          <t>13,68</t>
        </is>
      </c>
      <c r="T6999" s="88" t="n">
        <v>70.27000000000001</v>
      </c>
      <c r="U6999" s="87" t="inlineStr"/>
    </row>
    <row r="7000" ht="14.4" customHeight="1">
      <c r="A7000" s="87" t="inlineStr">
        <is>
          <t>RVC</t>
        </is>
      </c>
      <c r="B7000" s="87" t="inlineStr">
        <is>
          <t>EDIFICIO PEDRO DE LA BARRA</t>
        </is>
      </c>
      <c r="C7000" s="87" t="inlineStr">
        <is>
          <t>EDIFICIO PEDRO DE LA BARRA</t>
        </is>
      </c>
      <c r="D7000" s="87" t="inlineStr">
        <is>
          <t>Entrega Futura</t>
        </is>
      </c>
      <c r="E7000" s="87" t="inlineStr">
        <is>
          <t>2° Semestre 2026</t>
        </is>
      </c>
      <c r="F7000" s="87" t="inlineStr">
        <is>
          <t>Pedro de la Barra 1732</t>
        </is>
      </c>
      <c r="G7000" s="87" t="inlineStr">
        <is>
          <t>Santiago</t>
        </is>
      </c>
      <c r="H7000" s="87" t="inlineStr">
        <is>
          <t>Disponible</t>
        </is>
      </c>
      <c r="I7000" s="87" t="inlineStr">
        <is>
          <t>Departamento</t>
        </is>
      </c>
      <c r="J7000" s="87" t="inlineStr">
        <is>
          <t>2D/2B/CI/4C</t>
        </is>
      </c>
      <c r="K7000" s="88" t="n">
        <v>7</v>
      </c>
      <c r="L7000" s="88" t="n">
        <v>714</v>
      </c>
      <c r="M7000" s="87" t="inlineStr">
        <is>
          <t>ORIENTE</t>
        </is>
      </c>
      <c r="N7000" s="87" t="inlineStr">
        <is>
          <t>2</t>
        </is>
      </c>
      <c r="O7000" s="87" t="inlineStr">
        <is>
          <t>2</t>
        </is>
      </c>
      <c r="P7000" s="88" t="n">
        <v>4235.1</v>
      </c>
      <c r="Q7000" s="87" t="inlineStr"/>
      <c r="R7000" s="87" t="inlineStr">
        <is>
          <t>56,71</t>
        </is>
      </c>
      <c r="S7000" s="87" t="inlineStr">
        <is>
          <t>11,4</t>
        </is>
      </c>
      <c r="T7000" s="88" t="n">
        <v>68.11</v>
      </c>
      <c r="U7000" s="87" t="inlineStr"/>
    </row>
    <row r="7001" ht="14.4" customHeight="1">
      <c r="A7001" s="87" t="inlineStr">
        <is>
          <t>RVC</t>
        </is>
      </c>
      <c r="B7001" s="87" t="inlineStr">
        <is>
          <t>EDIFICIO PEDRO DE LA BARRA</t>
        </is>
      </c>
      <c r="C7001" s="87" t="inlineStr">
        <is>
          <t>EDIFICIO PEDRO DE LA BARRA</t>
        </is>
      </c>
      <c r="D7001" s="87" t="inlineStr">
        <is>
          <t>Entrega Futura</t>
        </is>
      </c>
      <c r="E7001" s="87" t="inlineStr">
        <is>
          <t>2° Semestre 2026</t>
        </is>
      </c>
      <c r="F7001" s="87" t="inlineStr">
        <is>
          <t>Pedro de la Barra 1732</t>
        </is>
      </c>
      <c r="G7001" s="87" t="inlineStr">
        <is>
          <t>Santiago</t>
        </is>
      </c>
      <c r="H7001" s="87" t="inlineStr">
        <is>
          <t>Disponible</t>
        </is>
      </c>
      <c r="I7001" s="87" t="inlineStr">
        <is>
          <t>Departamento</t>
        </is>
      </c>
      <c r="J7001" s="87" t="inlineStr">
        <is>
          <t>2D/2B/CI/4C</t>
        </is>
      </c>
      <c r="K7001" s="88" t="n">
        <v>7</v>
      </c>
      <c r="L7001" s="88" t="n">
        <v>715</v>
      </c>
      <c r="M7001" s="87" t="inlineStr">
        <is>
          <t>SUR ORIENTE</t>
        </is>
      </c>
      <c r="N7001" s="87" t="inlineStr">
        <is>
          <t>2</t>
        </is>
      </c>
      <c r="O7001" s="87" t="inlineStr">
        <is>
          <t>2</t>
        </is>
      </c>
      <c r="P7001" s="88" t="n">
        <v>4764.72</v>
      </c>
      <c r="Q7001" s="87" t="inlineStr"/>
      <c r="R7001" s="87" t="inlineStr">
        <is>
          <t>60,35</t>
        </is>
      </c>
      <c r="S7001" s="87" t="inlineStr">
        <is>
          <t>4,1</t>
        </is>
      </c>
      <c r="T7001" s="88" t="n">
        <v>64.45</v>
      </c>
      <c r="U7001" s="87" t="inlineStr"/>
    </row>
    <row r="7002" ht="14.4" customHeight="1">
      <c r="A7002" s="87" t="inlineStr">
        <is>
          <t>RVC</t>
        </is>
      </c>
      <c r="B7002" s="87" t="inlineStr">
        <is>
          <t>EDIFICIO PEDRO DE LA BARRA</t>
        </is>
      </c>
      <c r="C7002" s="87" t="inlineStr">
        <is>
          <t>EDIFICIO PEDRO DE LA BARRA</t>
        </is>
      </c>
      <c r="D7002" s="87" t="inlineStr">
        <is>
          <t>Entrega Futura</t>
        </is>
      </c>
      <c r="E7002" s="87" t="inlineStr">
        <is>
          <t>2° Semestre 2026</t>
        </is>
      </c>
      <c r="F7002" s="87" t="inlineStr">
        <is>
          <t>Pedro de la Barra 1732</t>
        </is>
      </c>
      <c r="G7002" s="87" t="inlineStr">
        <is>
          <t>Santiago</t>
        </is>
      </c>
      <c r="H7002" s="87" t="inlineStr">
        <is>
          <t>Disponible</t>
        </is>
      </c>
      <c r="I7002" s="87" t="inlineStr">
        <is>
          <t>Estacionamiento</t>
        </is>
      </c>
      <c r="J7002" s="87" t="inlineStr">
        <is>
          <t>Estac descubierto</t>
        </is>
      </c>
      <c r="K7002" s="88" t="n">
        <v>1</v>
      </c>
      <c r="L7002" s="88" t="n">
        <v>15</v>
      </c>
      <c r="M7002" s="87" t="inlineStr"/>
      <c r="N7002" s="87" t="inlineStr"/>
      <c r="O7002" s="87" t="inlineStr"/>
      <c r="P7002" s="88" t="n">
        <v>340</v>
      </c>
      <c r="Q7002" s="87" t="inlineStr"/>
      <c r="R7002" s="87" t="inlineStr">
        <is>
          <t>0</t>
        </is>
      </c>
      <c r="S7002" s="87" t="inlineStr">
        <is>
          <t>0</t>
        </is>
      </c>
      <c r="T7002" s="88" t="n">
        <v>0</v>
      </c>
      <c r="U7002" s="87" t="inlineStr"/>
    </row>
    <row r="7003" ht="14.4" customHeight="1">
      <c r="A7003" s="87" t="inlineStr">
        <is>
          <t>RVC</t>
        </is>
      </c>
      <c r="B7003" s="87" t="inlineStr">
        <is>
          <t>EDIFICIO PEDRO DE LA BARRA</t>
        </is>
      </c>
      <c r="C7003" s="87" t="inlineStr">
        <is>
          <t>EDIFICIO PEDRO DE LA BARRA</t>
        </is>
      </c>
      <c r="D7003" s="87" t="inlineStr">
        <is>
          <t>Entrega Futura</t>
        </is>
      </c>
      <c r="E7003" s="87" t="inlineStr">
        <is>
          <t>2° Semestre 2026</t>
        </is>
      </c>
      <c r="F7003" s="87" t="inlineStr">
        <is>
          <t>Pedro de la Barra 1732</t>
        </is>
      </c>
      <c r="G7003" s="87" t="inlineStr">
        <is>
          <t>Santiago</t>
        </is>
      </c>
      <c r="H7003" s="87" t="inlineStr">
        <is>
          <t>Disponible</t>
        </is>
      </c>
      <c r="I7003" s="87" t="inlineStr">
        <is>
          <t>Estacionamiento</t>
        </is>
      </c>
      <c r="J7003" s="87" t="inlineStr">
        <is>
          <t>Estac descubierto</t>
        </is>
      </c>
      <c r="K7003" s="88" t="n">
        <v>1</v>
      </c>
      <c r="L7003" s="88" t="n">
        <v>16</v>
      </c>
      <c r="M7003" s="87" t="inlineStr"/>
      <c r="N7003" s="87" t="inlineStr"/>
      <c r="O7003" s="87" t="inlineStr"/>
      <c r="P7003" s="88" t="n">
        <v>340</v>
      </c>
      <c r="Q7003" s="87" t="inlineStr"/>
      <c r="R7003" s="87" t="inlineStr">
        <is>
          <t>0</t>
        </is>
      </c>
      <c r="S7003" s="87" t="inlineStr">
        <is>
          <t>0</t>
        </is>
      </c>
      <c r="T7003" s="88" t="n">
        <v>0</v>
      </c>
      <c r="U7003" s="87" t="inlineStr"/>
    </row>
    <row r="7004" ht="14.4" customHeight="1">
      <c r="A7004" s="87" t="inlineStr">
        <is>
          <t>RVC</t>
        </is>
      </c>
      <c r="B7004" s="87" t="inlineStr">
        <is>
          <t>EDIFICIO PEDRO DE LA BARRA</t>
        </is>
      </c>
      <c r="C7004" s="87" t="inlineStr">
        <is>
          <t>EDIFICIO PEDRO DE LA BARRA</t>
        </is>
      </c>
      <c r="D7004" s="87" t="inlineStr">
        <is>
          <t>Entrega Futura</t>
        </is>
      </c>
      <c r="E7004" s="87" t="inlineStr">
        <is>
          <t>2° Semestre 2026</t>
        </is>
      </c>
      <c r="F7004" s="87" t="inlineStr">
        <is>
          <t>Pedro de la Barra 1732</t>
        </is>
      </c>
      <c r="G7004" s="87" t="inlineStr">
        <is>
          <t>Santiago</t>
        </is>
      </c>
      <c r="H7004" s="87" t="inlineStr">
        <is>
          <t>Disponible</t>
        </is>
      </c>
      <c r="I7004" s="87" t="inlineStr">
        <is>
          <t>Estacionamiento</t>
        </is>
      </c>
      <c r="J7004" s="87" t="inlineStr">
        <is>
          <t>Estac descubierto</t>
        </is>
      </c>
      <c r="K7004" s="88" t="n">
        <v>1</v>
      </c>
      <c r="L7004" s="88" t="n">
        <v>17</v>
      </c>
      <c r="M7004" s="87" t="inlineStr"/>
      <c r="N7004" s="87" t="inlineStr"/>
      <c r="O7004" s="87" t="inlineStr"/>
      <c r="P7004" s="88" t="n">
        <v>340</v>
      </c>
      <c r="Q7004" s="87" t="inlineStr"/>
      <c r="R7004" s="87" t="inlineStr">
        <is>
          <t>0</t>
        </is>
      </c>
      <c r="S7004" s="87" t="inlineStr">
        <is>
          <t>0</t>
        </is>
      </c>
      <c r="T7004" s="88" t="n">
        <v>0</v>
      </c>
      <c r="U7004" s="87" t="inlineStr"/>
    </row>
    <row r="7005" ht="14.4" customHeight="1">
      <c r="A7005" s="87" t="inlineStr">
        <is>
          <t>RVC</t>
        </is>
      </c>
      <c r="B7005" s="87" t="inlineStr">
        <is>
          <t>EDIFICIO PEDRO DE LA BARRA</t>
        </is>
      </c>
      <c r="C7005" s="87" t="inlineStr">
        <is>
          <t>EDIFICIO PEDRO DE LA BARRA</t>
        </is>
      </c>
      <c r="D7005" s="87" t="inlineStr">
        <is>
          <t>Entrega Futura</t>
        </is>
      </c>
      <c r="E7005" s="87" t="inlineStr">
        <is>
          <t>2° Semestre 2026</t>
        </is>
      </c>
      <c r="F7005" s="87" t="inlineStr">
        <is>
          <t>Pedro de la Barra 1732</t>
        </is>
      </c>
      <c r="G7005" s="87" t="inlineStr">
        <is>
          <t>Santiago</t>
        </is>
      </c>
      <c r="H7005" s="87" t="inlineStr">
        <is>
          <t>Disponible</t>
        </is>
      </c>
      <c r="I7005" s="87" t="inlineStr">
        <is>
          <t>Estacionamiento</t>
        </is>
      </c>
      <c r="J7005" s="87" t="inlineStr">
        <is>
          <t>Estac descubierto</t>
        </is>
      </c>
      <c r="K7005" s="88" t="n">
        <v>1</v>
      </c>
      <c r="L7005" s="88" t="n">
        <v>18</v>
      </c>
      <c r="M7005" s="87" t="inlineStr"/>
      <c r="N7005" s="87" t="inlineStr"/>
      <c r="O7005" s="87" t="inlineStr"/>
      <c r="P7005" s="88" t="n">
        <v>340</v>
      </c>
      <c r="Q7005" s="87" t="inlineStr"/>
      <c r="R7005" s="87" t="inlineStr">
        <is>
          <t>0</t>
        </is>
      </c>
      <c r="S7005" s="87" t="inlineStr">
        <is>
          <t>0</t>
        </is>
      </c>
      <c r="T7005" s="88" t="n">
        <v>0</v>
      </c>
      <c r="U7005" s="87" t="inlineStr"/>
    </row>
    <row r="7006" ht="14.4" customHeight="1">
      <c r="A7006" s="87" t="inlineStr">
        <is>
          <t>RVC</t>
        </is>
      </c>
      <c r="B7006" s="87" t="inlineStr">
        <is>
          <t>EDIFICIO PEDRO DE LA BARRA</t>
        </is>
      </c>
      <c r="C7006" s="87" t="inlineStr">
        <is>
          <t>EDIFICIO PEDRO DE LA BARRA</t>
        </is>
      </c>
      <c r="D7006" s="87" t="inlineStr">
        <is>
          <t>Entrega Futura</t>
        </is>
      </c>
      <c r="E7006" s="87" t="inlineStr">
        <is>
          <t>2° Semestre 2026</t>
        </is>
      </c>
      <c r="F7006" s="87" t="inlineStr">
        <is>
          <t>Pedro de la Barra 1732</t>
        </is>
      </c>
      <c r="G7006" s="87" t="inlineStr">
        <is>
          <t>Santiago</t>
        </is>
      </c>
      <c r="H7006" s="87" t="inlineStr">
        <is>
          <t>Disponible</t>
        </is>
      </c>
      <c r="I7006" s="87" t="inlineStr">
        <is>
          <t>Estacionamiento</t>
        </is>
      </c>
      <c r="J7006" s="87" t="inlineStr">
        <is>
          <t>Estac descubierto</t>
        </is>
      </c>
      <c r="K7006" s="88" t="n">
        <v>1</v>
      </c>
      <c r="L7006" s="88" t="n">
        <v>19</v>
      </c>
      <c r="M7006" s="87" t="inlineStr"/>
      <c r="N7006" s="87" t="inlineStr"/>
      <c r="O7006" s="87" t="inlineStr"/>
      <c r="P7006" s="88" t="n">
        <v>340</v>
      </c>
      <c r="Q7006" s="87" t="inlineStr"/>
      <c r="R7006" s="87" t="inlineStr">
        <is>
          <t>0</t>
        </is>
      </c>
      <c r="S7006" s="87" t="inlineStr">
        <is>
          <t>0</t>
        </is>
      </c>
      <c r="T7006" s="88" t="n">
        <v>0</v>
      </c>
      <c r="U7006" s="87" t="inlineStr"/>
    </row>
    <row r="7007" ht="14.4" customHeight="1">
      <c r="A7007" s="87" t="inlineStr">
        <is>
          <t>RVC</t>
        </is>
      </c>
      <c r="B7007" s="87" t="inlineStr">
        <is>
          <t>EDIFICIO PEDRO DE LA BARRA</t>
        </is>
      </c>
      <c r="C7007" s="87" t="inlineStr">
        <is>
          <t>EDIFICIO PEDRO DE LA BARRA</t>
        </is>
      </c>
      <c r="D7007" s="87" t="inlineStr">
        <is>
          <t>Entrega Futura</t>
        </is>
      </c>
      <c r="E7007" s="87" t="inlineStr">
        <is>
          <t>2° Semestre 2026</t>
        </is>
      </c>
      <c r="F7007" s="87" t="inlineStr">
        <is>
          <t>Pedro de la Barra 1732</t>
        </is>
      </c>
      <c r="G7007" s="87" t="inlineStr">
        <is>
          <t>Santiago</t>
        </is>
      </c>
      <c r="H7007" s="87" t="inlineStr">
        <is>
          <t>Disponible</t>
        </is>
      </c>
      <c r="I7007" s="87" t="inlineStr">
        <is>
          <t>Estacionamiento</t>
        </is>
      </c>
      <c r="J7007" s="87" t="inlineStr">
        <is>
          <t>Estac descubierto</t>
        </is>
      </c>
      <c r="K7007" s="88" t="n">
        <v>1</v>
      </c>
      <c r="L7007" s="88" t="n">
        <v>20</v>
      </c>
      <c r="M7007" s="87" t="inlineStr"/>
      <c r="N7007" s="87" t="inlineStr"/>
      <c r="O7007" s="87" t="inlineStr"/>
      <c r="P7007" s="88" t="n">
        <v>340</v>
      </c>
      <c r="Q7007" s="87" t="inlineStr"/>
      <c r="R7007" s="87" t="inlineStr">
        <is>
          <t>0</t>
        </is>
      </c>
      <c r="S7007" s="87" t="inlineStr">
        <is>
          <t>0</t>
        </is>
      </c>
      <c r="T7007" s="88" t="n">
        <v>0</v>
      </c>
      <c r="U7007" s="87" t="inlineStr"/>
    </row>
    <row r="7008" ht="14.4" customHeight="1">
      <c r="A7008" s="87" t="inlineStr">
        <is>
          <t>RVC</t>
        </is>
      </c>
      <c r="B7008" s="87" t="inlineStr">
        <is>
          <t>EDIFICIO PEDRO DE LA BARRA</t>
        </is>
      </c>
      <c r="C7008" s="87" t="inlineStr">
        <is>
          <t>EDIFICIO PEDRO DE LA BARRA</t>
        </is>
      </c>
      <c r="D7008" s="87" t="inlineStr">
        <is>
          <t>Entrega Futura</t>
        </is>
      </c>
      <c r="E7008" s="87" t="inlineStr">
        <is>
          <t>2° Semestre 2026</t>
        </is>
      </c>
      <c r="F7008" s="87" t="inlineStr">
        <is>
          <t>Pedro de la Barra 1732</t>
        </is>
      </c>
      <c r="G7008" s="87" t="inlineStr">
        <is>
          <t>Santiago</t>
        </is>
      </c>
      <c r="H7008" s="87" t="inlineStr">
        <is>
          <t>Disponible</t>
        </is>
      </c>
      <c r="I7008" s="87" t="inlineStr">
        <is>
          <t>Estacionamiento</t>
        </is>
      </c>
      <c r="J7008" s="87" t="inlineStr">
        <is>
          <t>Estac cubierto</t>
        </is>
      </c>
      <c r="K7008" s="88" t="n">
        <v>-1</v>
      </c>
      <c r="L7008" s="88" t="n">
        <v>101</v>
      </c>
      <c r="M7008" s="87" t="inlineStr"/>
      <c r="N7008" s="87" t="inlineStr"/>
      <c r="O7008" s="87" t="inlineStr"/>
      <c r="P7008" s="88" t="n">
        <v>430</v>
      </c>
      <c r="Q7008" s="87" t="inlineStr"/>
      <c r="R7008" s="87" t="inlineStr">
        <is>
          <t>0</t>
        </is>
      </c>
      <c r="S7008" s="87" t="inlineStr">
        <is>
          <t>0</t>
        </is>
      </c>
      <c r="T7008" s="88" t="n">
        <v>0</v>
      </c>
      <c r="U7008" s="87" t="inlineStr"/>
    </row>
    <row r="7009" ht="14.4" customHeight="1">
      <c r="A7009" s="87" t="inlineStr">
        <is>
          <t>RVC</t>
        </is>
      </c>
      <c r="B7009" s="87" t="inlineStr">
        <is>
          <t>EDIFICIO PEDRO DE LA BARRA</t>
        </is>
      </c>
      <c r="C7009" s="87" t="inlineStr">
        <is>
          <t>EDIFICIO PEDRO DE LA BARRA</t>
        </is>
      </c>
      <c r="D7009" s="87" t="inlineStr">
        <is>
          <t>Entrega Futura</t>
        </is>
      </c>
      <c r="E7009" s="87" t="inlineStr">
        <is>
          <t>2° Semestre 2026</t>
        </is>
      </c>
      <c r="F7009" s="87" t="inlineStr">
        <is>
          <t>Pedro de la Barra 1732</t>
        </is>
      </c>
      <c r="G7009" s="87" t="inlineStr">
        <is>
          <t>Santiago</t>
        </is>
      </c>
      <c r="H7009" s="87" t="inlineStr">
        <is>
          <t>Disponible</t>
        </is>
      </c>
      <c r="I7009" s="87" t="inlineStr">
        <is>
          <t>Estacionamiento</t>
        </is>
      </c>
      <c r="J7009" s="87" t="inlineStr">
        <is>
          <t>Estac cubierto</t>
        </is>
      </c>
      <c r="K7009" s="88" t="n">
        <v>-1</v>
      </c>
      <c r="L7009" s="88" t="n">
        <v>102</v>
      </c>
      <c r="M7009" s="87" t="inlineStr"/>
      <c r="N7009" s="87" t="inlineStr"/>
      <c r="O7009" s="87" t="inlineStr"/>
      <c r="P7009" s="88" t="n">
        <v>400</v>
      </c>
      <c r="Q7009" s="87" t="inlineStr"/>
      <c r="R7009" s="87" t="inlineStr">
        <is>
          <t>0</t>
        </is>
      </c>
      <c r="S7009" s="87" t="inlineStr">
        <is>
          <t>0</t>
        </is>
      </c>
      <c r="T7009" s="88" t="n">
        <v>0</v>
      </c>
      <c r="U7009" s="87" t="inlineStr"/>
    </row>
    <row r="7010" ht="14.4" customHeight="1">
      <c r="A7010" s="87" t="inlineStr">
        <is>
          <t>RVC</t>
        </is>
      </c>
      <c r="B7010" s="87" t="inlineStr">
        <is>
          <t>EDIFICIO PEDRO DE LA BARRA</t>
        </is>
      </c>
      <c r="C7010" s="87" t="inlineStr">
        <is>
          <t>EDIFICIO PEDRO DE LA BARRA</t>
        </is>
      </c>
      <c r="D7010" s="87" t="inlineStr">
        <is>
          <t>Entrega Futura</t>
        </is>
      </c>
      <c r="E7010" s="87" t="inlineStr">
        <is>
          <t>2° Semestre 2026</t>
        </is>
      </c>
      <c r="F7010" s="87" t="inlineStr">
        <is>
          <t>Pedro de la Barra 1732</t>
        </is>
      </c>
      <c r="G7010" s="87" t="inlineStr">
        <is>
          <t>Santiago</t>
        </is>
      </c>
      <c r="H7010" s="87" t="inlineStr">
        <is>
          <t>Disponible</t>
        </is>
      </c>
      <c r="I7010" s="87" t="inlineStr">
        <is>
          <t>Estacionamiento</t>
        </is>
      </c>
      <c r="J7010" s="87" t="inlineStr">
        <is>
          <t>Estac cubierto</t>
        </is>
      </c>
      <c r="K7010" s="88" t="n">
        <v>-1</v>
      </c>
      <c r="L7010" s="88" t="n">
        <v>103</v>
      </c>
      <c r="M7010" s="87" t="inlineStr"/>
      <c r="N7010" s="87" t="inlineStr"/>
      <c r="O7010" s="87" t="inlineStr"/>
      <c r="P7010" s="88" t="n">
        <v>400</v>
      </c>
      <c r="Q7010" s="87" t="inlineStr"/>
      <c r="R7010" s="87" t="inlineStr">
        <is>
          <t>0</t>
        </is>
      </c>
      <c r="S7010" s="87" t="inlineStr">
        <is>
          <t>0</t>
        </is>
      </c>
      <c r="T7010" s="88" t="n">
        <v>0</v>
      </c>
      <c r="U7010" s="87" t="inlineStr"/>
    </row>
    <row r="7011" ht="14.4" customHeight="1">
      <c r="A7011" s="87" t="inlineStr">
        <is>
          <t>RVC</t>
        </is>
      </c>
      <c r="B7011" s="87" t="inlineStr">
        <is>
          <t>EDIFICIO PEDRO DE LA BARRA</t>
        </is>
      </c>
      <c r="C7011" s="87" t="inlineStr">
        <is>
          <t>EDIFICIO PEDRO DE LA BARRA</t>
        </is>
      </c>
      <c r="D7011" s="87" t="inlineStr">
        <is>
          <t>Entrega Futura</t>
        </is>
      </c>
      <c r="E7011" s="87" t="inlineStr">
        <is>
          <t>2° Semestre 2026</t>
        </is>
      </c>
      <c r="F7011" s="87" t="inlineStr">
        <is>
          <t>Pedro de la Barra 1732</t>
        </is>
      </c>
      <c r="G7011" s="87" t="inlineStr">
        <is>
          <t>Santiago</t>
        </is>
      </c>
      <c r="H7011" s="87" t="inlineStr">
        <is>
          <t>Disponible</t>
        </is>
      </c>
      <c r="I7011" s="87" t="inlineStr">
        <is>
          <t>Estacionamiento</t>
        </is>
      </c>
      <c r="J7011" s="87" t="inlineStr">
        <is>
          <t>Estac cubierto</t>
        </is>
      </c>
      <c r="K7011" s="88" t="n">
        <v>-1</v>
      </c>
      <c r="L7011" s="88" t="n">
        <v>104</v>
      </c>
      <c r="M7011" s="87" t="inlineStr"/>
      <c r="N7011" s="87" t="inlineStr"/>
      <c r="O7011" s="87" t="inlineStr"/>
      <c r="P7011" s="88" t="n">
        <v>400</v>
      </c>
      <c r="Q7011" s="87" t="inlineStr"/>
      <c r="R7011" s="87" t="inlineStr">
        <is>
          <t>0</t>
        </is>
      </c>
      <c r="S7011" s="87" t="inlineStr">
        <is>
          <t>0</t>
        </is>
      </c>
      <c r="T7011" s="88" t="n">
        <v>0</v>
      </c>
      <c r="U7011" s="87" t="inlineStr"/>
    </row>
    <row r="7012" ht="14.4" customHeight="1">
      <c r="A7012" s="87" t="inlineStr">
        <is>
          <t>RVC</t>
        </is>
      </c>
      <c r="B7012" s="87" t="inlineStr">
        <is>
          <t>EDIFICIO PEDRO DE LA BARRA</t>
        </is>
      </c>
      <c r="C7012" s="87" t="inlineStr">
        <is>
          <t>EDIFICIO PEDRO DE LA BARRA</t>
        </is>
      </c>
      <c r="D7012" s="87" t="inlineStr">
        <is>
          <t>Entrega Futura</t>
        </is>
      </c>
      <c r="E7012" s="87" t="inlineStr">
        <is>
          <t>2° Semestre 2026</t>
        </is>
      </c>
      <c r="F7012" s="87" t="inlineStr">
        <is>
          <t>Pedro de la Barra 1732</t>
        </is>
      </c>
      <c r="G7012" s="87" t="inlineStr">
        <is>
          <t>Santiago</t>
        </is>
      </c>
      <c r="H7012" s="87" t="inlineStr">
        <is>
          <t>Disponible</t>
        </is>
      </c>
      <c r="I7012" s="87" t="inlineStr">
        <is>
          <t>Estacionamiento</t>
        </is>
      </c>
      <c r="J7012" s="87" t="inlineStr">
        <is>
          <t>Estac cubierto</t>
        </is>
      </c>
      <c r="K7012" s="88" t="n">
        <v>-1</v>
      </c>
      <c r="L7012" s="88" t="n">
        <v>105</v>
      </c>
      <c r="M7012" s="87" t="inlineStr"/>
      <c r="N7012" s="87" t="inlineStr"/>
      <c r="O7012" s="87" t="inlineStr"/>
      <c r="P7012" s="88" t="n">
        <v>400</v>
      </c>
      <c r="Q7012" s="87" t="inlineStr"/>
      <c r="R7012" s="87" t="inlineStr">
        <is>
          <t>0</t>
        </is>
      </c>
      <c r="S7012" s="87" t="inlineStr">
        <is>
          <t>0</t>
        </is>
      </c>
      <c r="T7012" s="88" t="n">
        <v>0</v>
      </c>
      <c r="U7012" s="87" t="inlineStr"/>
    </row>
    <row r="7013" ht="14.4" customHeight="1">
      <c r="A7013" s="87" t="inlineStr">
        <is>
          <t>RVC</t>
        </is>
      </c>
      <c r="B7013" s="87" t="inlineStr">
        <is>
          <t>EDIFICIO PEDRO DE LA BARRA</t>
        </is>
      </c>
      <c r="C7013" s="87" t="inlineStr">
        <is>
          <t>EDIFICIO PEDRO DE LA BARRA</t>
        </is>
      </c>
      <c r="D7013" s="87" t="inlineStr">
        <is>
          <t>Entrega Futura</t>
        </is>
      </c>
      <c r="E7013" s="87" t="inlineStr">
        <is>
          <t>2° Semestre 2026</t>
        </is>
      </c>
      <c r="F7013" s="87" t="inlineStr">
        <is>
          <t>Pedro de la Barra 1732</t>
        </is>
      </c>
      <c r="G7013" s="87" t="inlineStr">
        <is>
          <t>Santiago</t>
        </is>
      </c>
      <c r="H7013" s="87" t="inlineStr">
        <is>
          <t>Disponible</t>
        </is>
      </c>
      <c r="I7013" s="87" t="inlineStr">
        <is>
          <t>Estacionamiento</t>
        </is>
      </c>
      <c r="J7013" s="87" t="inlineStr">
        <is>
          <t>Estac cubierto</t>
        </is>
      </c>
      <c r="K7013" s="88" t="n">
        <v>-1</v>
      </c>
      <c r="L7013" s="88" t="n">
        <v>106</v>
      </c>
      <c r="M7013" s="87" t="inlineStr"/>
      <c r="N7013" s="87" t="inlineStr"/>
      <c r="O7013" s="87" t="inlineStr"/>
      <c r="P7013" s="88" t="n">
        <v>400</v>
      </c>
      <c r="Q7013" s="87" t="inlineStr"/>
      <c r="R7013" s="87" t="inlineStr">
        <is>
          <t>0</t>
        </is>
      </c>
      <c r="S7013" s="87" t="inlineStr">
        <is>
          <t>0</t>
        </is>
      </c>
      <c r="T7013" s="88" t="n">
        <v>0</v>
      </c>
      <c r="U7013" s="87" t="inlineStr"/>
    </row>
    <row r="7014" ht="14.4" customHeight="1">
      <c r="A7014" s="87" t="inlineStr">
        <is>
          <t>RVC</t>
        </is>
      </c>
      <c r="B7014" s="87" t="inlineStr">
        <is>
          <t>EDIFICIO PEDRO DE LA BARRA</t>
        </is>
      </c>
      <c r="C7014" s="87" t="inlineStr">
        <is>
          <t>EDIFICIO PEDRO DE LA BARRA</t>
        </is>
      </c>
      <c r="D7014" s="87" t="inlineStr">
        <is>
          <t>Entrega Futura</t>
        </is>
      </c>
      <c r="E7014" s="87" t="inlineStr">
        <is>
          <t>2° Semestre 2026</t>
        </is>
      </c>
      <c r="F7014" s="87" t="inlineStr">
        <is>
          <t>Pedro de la Barra 1732</t>
        </is>
      </c>
      <c r="G7014" s="87" t="inlineStr">
        <is>
          <t>Santiago</t>
        </is>
      </c>
      <c r="H7014" s="87" t="inlineStr">
        <is>
          <t>Disponible</t>
        </is>
      </c>
      <c r="I7014" s="87" t="inlineStr">
        <is>
          <t>Estacionamiento</t>
        </is>
      </c>
      <c r="J7014" s="87" t="inlineStr">
        <is>
          <t>Estac cubierto</t>
        </is>
      </c>
      <c r="K7014" s="88" t="n">
        <v>-1</v>
      </c>
      <c r="L7014" s="88" t="n">
        <v>107</v>
      </c>
      <c r="M7014" s="87" t="inlineStr"/>
      <c r="N7014" s="87" t="inlineStr"/>
      <c r="O7014" s="87" t="inlineStr"/>
      <c r="P7014" s="88" t="n">
        <v>400</v>
      </c>
      <c r="Q7014" s="87" t="inlineStr"/>
      <c r="R7014" s="87" t="inlineStr">
        <is>
          <t>0</t>
        </is>
      </c>
      <c r="S7014" s="87" t="inlineStr">
        <is>
          <t>0</t>
        </is>
      </c>
      <c r="T7014" s="88" t="n">
        <v>0</v>
      </c>
      <c r="U7014" s="87" t="inlineStr"/>
    </row>
    <row r="7015" ht="14.4" customHeight="1">
      <c r="A7015" s="87" t="inlineStr">
        <is>
          <t>RVC</t>
        </is>
      </c>
      <c r="B7015" s="87" t="inlineStr">
        <is>
          <t>EDIFICIO PEDRO DE LA BARRA</t>
        </is>
      </c>
      <c r="C7015" s="87" t="inlineStr">
        <is>
          <t>EDIFICIO PEDRO DE LA BARRA</t>
        </is>
      </c>
      <c r="D7015" s="87" t="inlineStr">
        <is>
          <t>Entrega Futura</t>
        </is>
      </c>
      <c r="E7015" s="87" t="inlineStr">
        <is>
          <t>2° Semestre 2026</t>
        </is>
      </c>
      <c r="F7015" s="87" t="inlineStr">
        <is>
          <t>Pedro de la Barra 1732</t>
        </is>
      </c>
      <c r="G7015" s="87" t="inlineStr">
        <is>
          <t>Santiago</t>
        </is>
      </c>
      <c r="H7015" s="87" t="inlineStr">
        <is>
          <t>Disponible</t>
        </is>
      </c>
      <c r="I7015" s="87" t="inlineStr">
        <is>
          <t>Estacionamiento</t>
        </is>
      </c>
      <c r="J7015" s="87" t="inlineStr">
        <is>
          <t>Estac cubierto</t>
        </is>
      </c>
      <c r="K7015" s="88" t="n">
        <v>-1</v>
      </c>
      <c r="L7015" s="88" t="n">
        <v>108</v>
      </c>
      <c r="M7015" s="87" t="inlineStr"/>
      <c r="N7015" s="87" t="inlineStr"/>
      <c r="O7015" s="87" t="inlineStr"/>
      <c r="P7015" s="88" t="n">
        <v>400</v>
      </c>
      <c r="Q7015" s="87" t="inlineStr"/>
      <c r="R7015" s="87" t="inlineStr">
        <is>
          <t>0</t>
        </is>
      </c>
      <c r="S7015" s="87" t="inlineStr">
        <is>
          <t>0</t>
        </is>
      </c>
      <c r="T7015" s="88" t="n">
        <v>0</v>
      </c>
      <c r="U7015" s="87" t="inlineStr"/>
    </row>
    <row r="7016" ht="14.4" customHeight="1">
      <c r="A7016" s="87" t="inlineStr">
        <is>
          <t>RVC</t>
        </is>
      </c>
      <c r="B7016" s="87" t="inlineStr">
        <is>
          <t>EDIFICIO PEDRO DE LA BARRA</t>
        </is>
      </c>
      <c r="C7016" s="87" t="inlineStr">
        <is>
          <t>EDIFICIO PEDRO DE LA BARRA</t>
        </is>
      </c>
      <c r="D7016" s="87" t="inlineStr">
        <is>
          <t>Entrega Futura</t>
        </is>
      </c>
      <c r="E7016" s="87" t="inlineStr">
        <is>
          <t>2° Semestre 2026</t>
        </is>
      </c>
      <c r="F7016" s="87" t="inlineStr">
        <is>
          <t>Pedro de la Barra 1732</t>
        </is>
      </c>
      <c r="G7016" s="87" t="inlineStr">
        <is>
          <t>Santiago</t>
        </is>
      </c>
      <c r="H7016" s="87" t="inlineStr">
        <is>
          <t>Disponible</t>
        </is>
      </c>
      <c r="I7016" s="87" t="inlineStr">
        <is>
          <t>Estacionamiento</t>
        </is>
      </c>
      <c r="J7016" s="87" t="inlineStr">
        <is>
          <t>Estac cubierto</t>
        </is>
      </c>
      <c r="K7016" s="88" t="n">
        <v>-1</v>
      </c>
      <c r="L7016" s="88" t="n">
        <v>109</v>
      </c>
      <c r="M7016" s="87" t="inlineStr"/>
      <c r="N7016" s="87" t="inlineStr"/>
      <c r="O7016" s="87" t="inlineStr"/>
      <c r="P7016" s="88" t="n">
        <v>400</v>
      </c>
      <c r="Q7016" s="87" t="inlineStr"/>
      <c r="R7016" s="87" t="inlineStr">
        <is>
          <t>0</t>
        </is>
      </c>
      <c r="S7016" s="87" t="inlineStr">
        <is>
          <t>0</t>
        </is>
      </c>
      <c r="T7016" s="88" t="n">
        <v>0</v>
      </c>
      <c r="U7016" s="87" t="inlineStr"/>
    </row>
    <row r="7017" ht="14.4" customHeight="1">
      <c r="A7017" s="87" t="inlineStr">
        <is>
          <t>RVC</t>
        </is>
      </c>
      <c r="B7017" s="87" t="inlineStr">
        <is>
          <t>EDIFICIO PEDRO DE LA BARRA</t>
        </is>
      </c>
      <c r="C7017" s="87" t="inlineStr">
        <is>
          <t>EDIFICIO PEDRO DE LA BARRA</t>
        </is>
      </c>
      <c r="D7017" s="87" t="inlineStr">
        <is>
          <t>Entrega Futura</t>
        </is>
      </c>
      <c r="E7017" s="87" t="inlineStr">
        <is>
          <t>2° Semestre 2026</t>
        </is>
      </c>
      <c r="F7017" s="87" t="inlineStr">
        <is>
          <t>Pedro de la Barra 1732</t>
        </is>
      </c>
      <c r="G7017" s="87" t="inlineStr">
        <is>
          <t>Santiago</t>
        </is>
      </c>
      <c r="H7017" s="87" t="inlineStr">
        <is>
          <t>Disponible</t>
        </is>
      </c>
      <c r="I7017" s="87" t="inlineStr">
        <is>
          <t>Estacionamiento</t>
        </is>
      </c>
      <c r="J7017" s="87" t="inlineStr">
        <is>
          <t>Estac cubierto</t>
        </is>
      </c>
      <c r="K7017" s="88" t="n">
        <v>-1</v>
      </c>
      <c r="L7017" s="88" t="n">
        <v>110</v>
      </c>
      <c r="M7017" s="87" t="inlineStr"/>
      <c r="N7017" s="87" t="inlineStr"/>
      <c r="O7017" s="87" t="inlineStr"/>
      <c r="P7017" s="88" t="n">
        <v>400</v>
      </c>
      <c r="Q7017" s="87" t="inlineStr"/>
      <c r="R7017" s="87" t="inlineStr">
        <is>
          <t>0</t>
        </is>
      </c>
      <c r="S7017" s="87" t="inlineStr">
        <is>
          <t>0</t>
        </is>
      </c>
      <c r="T7017" s="88" t="n">
        <v>0</v>
      </c>
      <c r="U7017" s="87" t="inlineStr"/>
    </row>
    <row r="7018" ht="14.4" customHeight="1">
      <c r="A7018" s="87" t="inlineStr">
        <is>
          <t>RVC</t>
        </is>
      </c>
      <c r="B7018" s="87" t="inlineStr">
        <is>
          <t>EDIFICIO PEDRO DE LA BARRA</t>
        </is>
      </c>
      <c r="C7018" s="87" t="inlineStr">
        <is>
          <t>EDIFICIO PEDRO DE LA BARRA</t>
        </is>
      </c>
      <c r="D7018" s="87" t="inlineStr">
        <is>
          <t>Entrega Futura</t>
        </is>
      </c>
      <c r="E7018" s="87" t="inlineStr">
        <is>
          <t>2° Semestre 2026</t>
        </is>
      </c>
      <c r="F7018" s="87" t="inlineStr">
        <is>
          <t>Pedro de la Barra 1732</t>
        </is>
      </c>
      <c r="G7018" s="87" t="inlineStr">
        <is>
          <t>Santiago</t>
        </is>
      </c>
      <c r="H7018" s="87" t="inlineStr">
        <is>
          <t>Disponible</t>
        </is>
      </c>
      <c r="I7018" s="87" t="inlineStr">
        <is>
          <t>Estacionamiento</t>
        </is>
      </c>
      <c r="J7018" s="87" t="inlineStr">
        <is>
          <t>Estac cubierto</t>
        </is>
      </c>
      <c r="K7018" s="88" t="n">
        <v>-1</v>
      </c>
      <c r="L7018" s="88" t="n">
        <v>111</v>
      </c>
      <c r="M7018" s="87" t="inlineStr"/>
      <c r="N7018" s="87" t="inlineStr"/>
      <c r="O7018" s="87" t="inlineStr"/>
      <c r="P7018" s="88" t="n">
        <v>400</v>
      </c>
      <c r="Q7018" s="87" t="inlineStr"/>
      <c r="R7018" s="87" t="inlineStr">
        <is>
          <t>0</t>
        </is>
      </c>
      <c r="S7018" s="87" t="inlineStr">
        <is>
          <t>0</t>
        </is>
      </c>
      <c r="T7018" s="88" t="n">
        <v>0</v>
      </c>
      <c r="U7018" s="87" t="inlineStr"/>
    </row>
    <row r="7019" ht="14.4" customHeight="1">
      <c r="A7019" s="87" t="inlineStr">
        <is>
          <t>RVC</t>
        </is>
      </c>
      <c r="B7019" s="87" t="inlineStr">
        <is>
          <t>EDIFICIO PEDRO DE LA BARRA</t>
        </is>
      </c>
      <c r="C7019" s="87" t="inlineStr">
        <is>
          <t>EDIFICIO PEDRO DE LA BARRA</t>
        </is>
      </c>
      <c r="D7019" s="87" t="inlineStr">
        <is>
          <t>Entrega Futura</t>
        </is>
      </c>
      <c r="E7019" s="87" t="inlineStr">
        <is>
          <t>2° Semestre 2026</t>
        </is>
      </c>
      <c r="F7019" s="87" t="inlineStr">
        <is>
          <t>Pedro de la Barra 1732</t>
        </is>
      </c>
      <c r="G7019" s="87" t="inlineStr">
        <is>
          <t>Santiago</t>
        </is>
      </c>
      <c r="H7019" s="87" t="inlineStr">
        <is>
          <t>Disponible</t>
        </is>
      </c>
      <c r="I7019" s="87" t="inlineStr">
        <is>
          <t>Estacionamiento</t>
        </is>
      </c>
      <c r="J7019" s="87" t="inlineStr">
        <is>
          <t>Estac cubierto</t>
        </is>
      </c>
      <c r="K7019" s="88" t="n">
        <v>-1</v>
      </c>
      <c r="L7019" s="88" t="n">
        <v>112</v>
      </c>
      <c r="M7019" s="87" t="inlineStr"/>
      <c r="N7019" s="87" t="inlineStr"/>
      <c r="O7019" s="87" t="inlineStr"/>
      <c r="P7019" s="88" t="n">
        <v>400</v>
      </c>
      <c r="Q7019" s="87" t="inlineStr"/>
      <c r="R7019" s="87" t="inlineStr">
        <is>
          <t>0</t>
        </is>
      </c>
      <c r="S7019" s="87" t="inlineStr">
        <is>
          <t>0</t>
        </is>
      </c>
      <c r="T7019" s="88" t="n">
        <v>0</v>
      </c>
      <c r="U7019" s="87" t="inlineStr"/>
    </row>
    <row r="7020" ht="14.4" customHeight="1">
      <c r="A7020" s="87" t="inlineStr">
        <is>
          <t>RVC</t>
        </is>
      </c>
      <c r="B7020" s="87" t="inlineStr">
        <is>
          <t>EDIFICIO PEDRO DE LA BARRA</t>
        </is>
      </c>
      <c r="C7020" s="87" t="inlineStr">
        <is>
          <t>EDIFICIO PEDRO DE LA BARRA</t>
        </is>
      </c>
      <c r="D7020" s="87" t="inlineStr">
        <is>
          <t>Entrega Futura</t>
        </is>
      </c>
      <c r="E7020" s="87" t="inlineStr">
        <is>
          <t>2° Semestre 2026</t>
        </is>
      </c>
      <c r="F7020" s="87" t="inlineStr">
        <is>
          <t>Pedro de la Barra 1732</t>
        </is>
      </c>
      <c r="G7020" s="87" t="inlineStr">
        <is>
          <t>Santiago</t>
        </is>
      </c>
      <c r="H7020" s="87" t="inlineStr">
        <is>
          <t>Disponible</t>
        </is>
      </c>
      <c r="I7020" s="87" t="inlineStr">
        <is>
          <t>Estacionamiento</t>
        </is>
      </c>
      <c r="J7020" s="87" t="inlineStr">
        <is>
          <t>Estac cubierto</t>
        </is>
      </c>
      <c r="K7020" s="88" t="n">
        <v>-1</v>
      </c>
      <c r="L7020" s="88" t="n">
        <v>113</v>
      </c>
      <c r="M7020" s="87" t="inlineStr"/>
      <c r="N7020" s="87" t="inlineStr"/>
      <c r="O7020" s="87" t="inlineStr"/>
      <c r="P7020" s="88" t="n">
        <v>400</v>
      </c>
      <c r="Q7020" s="87" t="inlineStr"/>
      <c r="R7020" s="87" t="inlineStr">
        <is>
          <t>0</t>
        </is>
      </c>
      <c r="S7020" s="87" t="inlineStr">
        <is>
          <t>0</t>
        </is>
      </c>
      <c r="T7020" s="88" t="n">
        <v>0</v>
      </c>
      <c r="U7020" s="87" t="inlineStr"/>
    </row>
    <row r="7021" ht="14.4" customHeight="1">
      <c r="A7021" s="87" t="inlineStr">
        <is>
          <t>RVC</t>
        </is>
      </c>
      <c r="B7021" s="87" t="inlineStr">
        <is>
          <t>EDIFICIO PEDRO DE LA BARRA</t>
        </is>
      </c>
      <c r="C7021" s="87" t="inlineStr">
        <is>
          <t>EDIFICIO PEDRO DE LA BARRA</t>
        </is>
      </c>
      <c r="D7021" s="87" t="inlineStr">
        <is>
          <t>Entrega Futura</t>
        </is>
      </c>
      <c r="E7021" s="87" t="inlineStr">
        <is>
          <t>2° Semestre 2026</t>
        </is>
      </c>
      <c r="F7021" s="87" t="inlineStr">
        <is>
          <t>Pedro de la Barra 1732</t>
        </is>
      </c>
      <c r="G7021" s="87" t="inlineStr">
        <is>
          <t>Santiago</t>
        </is>
      </c>
      <c r="H7021" s="87" t="inlineStr">
        <is>
          <t>Disponible</t>
        </is>
      </c>
      <c r="I7021" s="87" t="inlineStr">
        <is>
          <t>Estacionamiento</t>
        </is>
      </c>
      <c r="J7021" s="87" t="inlineStr">
        <is>
          <t>Estac cubierto</t>
        </is>
      </c>
      <c r="K7021" s="88" t="n">
        <v>-1</v>
      </c>
      <c r="L7021" s="88" t="n">
        <v>114</v>
      </c>
      <c r="M7021" s="87" t="inlineStr"/>
      <c r="N7021" s="87" t="inlineStr"/>
      <c r="O7021" s="87" t="inlineStr"/>
      <c r="P7021" s="88" t="n">
        <v>400</v>
      </c>
      <c r="Q7021" s="87" t="inlineStr"/>
      <c r="R7021" s="87" t="inlineStr">
        <is>
          <t>0</t>
        </is>
      </c>
      <c r="S7021" s="87" t="inlineStr">
        <is>
          <t>0</t>
        </is>
      </c>
      <c r="T7021" s="88" t="n">
        <v>0</v>
      </c>
      <c r="U7021" s="87" t="inlineStr"/>
    </row>
    <row r="7022" ht="14.4" customHeight="1">
      <c r="A7022" s="87" t="inlineStr">
        <is>
          <t>RVC</t>
        </is>
      </c>
      <c r="B7022" s="87" t="inlineStr">
        <is>
          <t>EDIFICIO PEDRO DE LA BARRA</t>
        </is>
      </c>
      <c r="C7022" s="87" t="inlineStr">
        <is>
          <t>EDIFICIO PEDRO DE LA BARRA</t>
        </is>
      </c>
      <c r="D7022" s="87" t="inlineStr">
        <is>
          <t>Entrega Futura</t>
        </is>
      </c>
      <c r="E7022" s="87" t="inlineStr">
        <is>
          <t>2° Semestre 2026</t>
        </is>
      </c>
      <c r="F7022" s="87" t="inlineStr">
        <is>
          <t>Pedro de la Barra 1732</t>
        </is>
      </c>
      <c r="G7022" s="87" t="inlineStr">
        <is>
          <t>Santiago</t>
        </is>
      </c>
      <c r="H7022" s="87" t="inlineStr">
        <is>
          <t>Disponible</t>
        </is>
      </c>
      <c r="I7022" s="87" t="inlineStr">
        <is>
          <t>Estacionamiento</t>
        </is>
      </c>
      <c r="J7022" s="87" t="inlineStr">
        <is>
          <t>Estac cubierto</t>
        </is>
      </c>
      <c r="K7022" s="88" t="n">
        <v>-1</v>
      </c>
      <c r="L7022" s="88" t="n">
        <v>115</v>
      </c>
      <c r="M7022" s="87" t="inlineStr"/>
      <c r="N7022" s="87" t="inlineStr"/>
      <c r="O7022" s="87" t="inlineStr"/>
      <c r="P7022" s="88" t="n">
        <v>400</v>
      </c>
      <c r="Q7022" s="87" t="inlineStr"/>
      <c r="R7022" s="87" t="inlineStr">
        <is>
          <t>0</t>
        </is>
      </c>
      <c r="S7022" s="87" t="inlineStr">
        <is>
          <t>0</t>
        </is>
      </c>
      <c r="T7022" s="88" t="n">
        <v>0</v>
      </c>
      <c r="U7022" s="87" t="inlineStr"/>
    </row>
    <row r="7023" ht="14.4" customHeight="1">
      <c r="A7023" s="87" t="inlineStr">
        <is>
          <t>RVC</t>
        </is>
      </c>
      <c r="B7023" s="87" t="inlineStr">
        <is>
          <t>EDIFICIO PEDRO DE LA BARRA</t>
        </is>
      </c>
      <c r="C7023" s="87" t="inlineStr">
        <is>
          <t>EDIFICIO PEDRO DE LA BARRA</t>
        </is>
      </c>
      <c r="D7023" s="87" t="inlineStr">
        <is>
          <t>Entrega Futura</t>
        </is>
      </c>
      <c r="E7023" s="87" t="inlineStr">
        <is>
          <t>2° Semestre 2026</t>
        </is>
      </c>
      <c r="F7023" s="87" t="inlineStr">
        <is>
          <t>Pedro de la Barra 1732</t>
        </is>
      </c>
      <c r="G7023" s="87" t="inlineStr">
        <is>
          <t>Santiago</t>
        </is>
      </c>
      <c r="H7023" s="87" t="inlineStr">
        <is>
          <t>Disponible</t>
        </is>
      </c>
      <c r="I7023" s="87" t="inlineStr">
        <is>
          <t>Estacionamiento</t>
        </is>
      </c>
      <c r="J7023" s="87" t="inlineStr">
        <is>
          <t>Estac cubierto</t>
        </is>
      </c>
      <c r="K7023" s="88" t="n">
        <v>-1</v>
      </c>
      <c r="L7023" s="88" t="n">
        <v>116</v>
      </c>
      <c r="M7023" s="87" t="inlineStr"/>
      <c r="N7023" s="87" t="inlineStr"/>
      <c r="O7023" s="87" t="inlineStr"/>
      <c r="P7023" s="88" t="n">
        <v>400</v>
      </c>
      <c r="Q7023" s="87" t="inlineStr"/>
      <c r="R7023" s="87" t="inlineStr">
        <is>
          <t>0</t>
        </is>
      </c>
      <c r="S7023" s="87" t="inlineStr">
        <is>
          <t>0</t>
        </is>
      </c>
      <c r="T7023" s="88" t="n">
        <v>0</v>
      </c>
      <c r="U7023" s="87" t="inlineStr"/>
    </row>
    <row r="7024" ht="14.4" customHeight="1">
      <c r="A7024" s="87" t="inlineStr">
        <is>
          <t>RVC</t>
        </is>
      </c>
      <c r="B7024" s="87" t="inlineStr">
        <is>
          <t>EDIFICIO PEDRO DE LA BARRA</t>
        </is>
      </c>
      <c r="C7024" s="87" t="inlineStr">
        <is>
          <t>EDIFICIO PEDRO DE LA BARRA</t>
        </is>
      </c>
      <c r="D7024" s="87" t="inlineStr">
        <is>
          <t>Entrega Futura</t>
        </is>
      </c>
      <c r="E7024" s="87" t="inlineStr">
        <is>
          <t>2° Semestre 2026</t>
        </is>
      </c>
      <c r="F7024" s="87" t="inlineStr">
        <is>
          <t>Pedro de la Barra 1732</t>
        </is>
      </c>
      <c r="G7024" s="87" t="inlineStr">
        <is>
          <t>Santiago</t>
        </is>
      </c>
      <c r="H7024" s="87" t="inlineStr">
        <is>
          <t>Disponible</t>
        </is>
      </c>
      <c r="I7024" s="87" t="inlineStr">
        <is>
          <t>Estacionamiento</t>
        </is>
      </c>
      <c r="J7024" s="87" t="inlineStr">
        <is>
          <t>Estac cubierto</t>
        </is>
      </c>
      <c r="K7024" s="88" t="n">
        <v>-1</v>
      </c>
      <c r="L7024" s="88" t="n">
        <v>117</v>
      </c>
      <c r="M7024" s="87" t="inlineStr"/>
      <c r="N7024" s="87" t="inlineStr"/>
      <c r="O7024" s="87" t="inlineStr"/>
      <c r="P7024" s="88" t="n">
        <v>400</v>
      </c>
      <c r="Q7024" s="87" t="inlineStr"/>
      <c r="R7024" s="87" t="inlineStr">
        <is>
          <t>0</t>
        </is>
      </c>
      <c r="S7024" s="87" t="inlineStr">
        <is>
          <t>0</t>
        </is>
      </c>
      <c r="T7024" s="88" t="n">
        <v>0</v>
      </c>
      <c r="U7024" s="87" t="inlineStr"/>
    </row>
    <row r="7025" ht="14.4" customHeight="1">
      <c r="A7025" s="87" t="inlineStr">
        <is>
          <t>RVC</t>
        </is>
      </c>
      <c r="B7025" s="87" t="inlineStr">
        <is>
          <t>EDIFICIO PEDRO DE LA BARRA</t>
        </is>
      </c>
      <c r="C7025" s="87" t="inlineStr">
        <is>
          <t>EDIFICIO PEDRO DE LA BARRA</t>
        </is>
      </c>
      <c r="D7025" s="87" t="inlineStr">
        <is>
          <t>Entrega Futura</t>
        </is>
      </c>
      <c r="E7025" s="87" t="inlineStr">
        <is>
          <t>2° Semestre 2026</t>
        </is>
      </c>
      <c r="F7025" s="87" t="inlineStr">
        <is>
          <t>Pedro de la Barra 1732</t>
        </is>
      </c>
      <c r="G7025" s="87" t="inlineStr">
        <is>
          <t>Santiago</t>
        </is>
      </c>
      <c r="H7025" s="87" t="inlineStr">
        <is>
          <t>Disponible</t>
        </is>
      </c>
      <c r="I7025" s="87" t="inlineStr">
        <is>
          <t>Estacionamiento</t>
        </is>
      </c>
      <c r="J7025" s="87" t="inlineStr">
        <is>
          <t>Estac cubierto</t>
        </is>
      </c>
      <c r="K7025" s="88" t="n">
        <v>1</v>
      </c>
      <c r="L7025" s="88" t="n">
        <v>5</v>
      </c>
      <c r="M7025" s="87" t="inlineStr"/>
      <c r="N7025" s="87" t="inlineStr"/>
      <c r="O7025" s="87" t="inlineStr"/>
      <c r="P7025" s="88" t="n">
        <v>390</v>
      </c>
      <c r="Q7025" s="87" t="inlineStr"/>
      <c r="R7025" s="87" t="inlineStr">
        <is>
          <t>0</t>
        </is>
      </c>
      <c r="S7025" s="87" t="inlineStr">
        <is>
          <t>0</t>
        </is>
      </c>
      <c r="T7025" s="88" t="n">
        <v>0</v>
      </c>
      <c r="U7025" s="87" t="inlineStr"/>
    </row>
    <row r="7026" ht="14.4" customHeight="1">
      <c r="A7026" s="87" t="inlineStr">
        <is>
          <t>RVC</t>
        </is>
      </c>
      <c r="B7026" s="87" t="inlineStr">
        <is>
          <t>EDIFICIO PEDRO DE LA BARRA</t>
        </is>
      </c>
      <c r="C7026" s="87" t="inlineStr">
        <is>
          <t>EDIFICIO PEDRO DE LA BARRA</t>
        </is>
      </c>
      <c r="D7026" s="87" t="inlineStr">
        <is>
          <t>Entrega Futura</t>
        </is>
      </c>
      <c r="E7026" s="87" t="inlineStr">
        <is>
          <t>2° Semestre 2026</t>
        </is>
      </c>
      <c r="F7026" s="87" t="inlineStr">
        <is>
          <t>Pedro de la Barra 1732</t>
        </is>
      </c>
      <c r="G7026" s="87" t="inlineStr">
        <is>
          <t>Santiago</t>
        </is>
      </c>
      <c r="H7026" s="87" t="inlineStr">
        <is>
          <t>Disponible</t>
        </is>
      </c>
      <c r="I7026" s="87" t="inlineStr">
        <is>
          <t>Estacionamiento</t>
        </is>
      </c>
      <c r="J7026" s="87" t="inlineStr">
        <is>
          <t>Estac cubierto</t>
        </is>
      </c>
      <c r="K7026" s="88" t="n">
        <v>1</v>
      </c>
      <c r="L7026" s="88" t="n">
        <v>6</v>
      </c>
      <c r="M7026" s="87" t="inlineStr"/>
      <c r="N7026" s="87" t="inlineStr"/>
      <c r="O7026" s="87" t="inlineStr"/>
      <c r="P7026" s="88" t="n">
        <v>390</v>
      </c>
      <c r="Q7026" s="87" t="inlineStr"/>
      <c r="R7026" s="87" t="inlineStr">
        <is>
          <t>0</t>
        </is>
      </c>
      <c r="S7026" s="87" t="inlineStr">
        <is>
          <t>0</t>
        </is>
      </c>
      <c r="T7026" s="88" t="n">
        <v>0</v>
      </c>
      <c r="U7026" s="87" t="inlineStr"/>
    </row>
    <row r="7027" ht="14.4" customHeight="1">
      <c r="A7027" s="87" t="inlineStr">
        <is>
          <t>RVC</t>
        </is>
      </c>
      <c r="B7027" s="87" t="inlineStr">
        <is>
          <t>EDIFICIO PEDRO DE LA BARRA</t>
        </is>
      </c>
      <c r="C7027" s="87" t="inlineStr">
        <is>
          <t>EDIFICIO PEDRO DE LA BARRA</t>
        </is>
      </c>
      <c r="D7027" s="87" t="inlineStr">
        <is>
          <t>Entrega Futura</t>
        </is>
      </c>
      <c r="E7027" s="87" t="inlineStr">
        <is>
          <t>2° Semestre 2026</t>
        </is>
      </c>
      <c r="F7027" s="87" t="inlineStr">
        <is>
          <t>Pedro de la Barra 1732</t>
        </is>
      </c>
      <c r="G7027" s="87" t="inlineStr">
        <is>
          <t>Santiago</t>
        </is>
      </c>
      <c r="H7027" s="87" t="inlineStr">
        <is>
          <t>Disponible</t>
        </is>
      </c>
      <c r="I7027" s="87" t="inlineStr">
        <is>
          <t>Estacionamiento</t>
        </is>
      </c>
      <c r="J7027" s="87" t="inlineStr">
        <is>
          <t>Estac cubierto</t>
        </is>
      </c>
      <c r="K7027" s="88" t="n">
        <v>1</v>
      </c>
      <c r="L7027" s="88" t="n">
        <v>7</v>
      </c>
      <c r="M7027" s="87" t="inlineStr"/>
      <c r="N7027" s="87" t="inlineStr"/>
      <c r="O7027" s="87" t="inlineStr"/>
      <c r="P7027" s="88" t="n">
        <v>390</v>
      </c>
      <c r="Q7027" s="87" t="inlineStr"/>
      <c r="R7027" s="87" t="inlineStr">
        <is>
          <t>0</t>
        </is>
      </c>
      <c r="S7027" s="87" t="inlineStr">
        <is>
          <t>0</t>
        </is>
      </c>
      <c r="T7027" s="88" t="n">
        <v>0</v>
      </c>
      <c r="U7027" s="87" t="inlineStr"/>
    </row>
    <row r="7028" ht="14.4" customHeight="1">
      <c r="A7028" s="87" t="inlineStr">
        <is>
          <t>RVC</t>
        </is>
      </c>
      <c r="B7028" s="87" t="inlineStr">
        <is>
          <t>EDIFICIO PEDRO DE LA BARRA</t>
        </is>
      </c>
      <c r="C7028" s="87" t="inlineStr">
        <is>
          <t>EDIFICIO PEDRO DE LA BARRA</t>
        </is>
      </c>
      <c r="D7028" s="87" t="inlineStr">
        <is>
          <t>Entrega Futura</t>
        </is>
      </c>
      <c r="E7028" s="87" t="inlineStr">
        <is>
          <t>2° Semestre 2026</t>
        </is>
      </c>
      <c r="F7028" s="87" t="inlineStr">
        <is>
          <t>Pedro de la Barra 1732</t>
        </is>
      </c>
      <c r="G7028" s="87" t="inlineStr">
        <is>
          <t>Santiago</t>
        </is>
      </c>
      <c r="H7028" s="87" t="inlineStr">
        <is>
          <t>Disponible</t>
        </is>
      </c>
      <c r="I7028" s="87" t="inlineStr">
        <is>
          <t>Estacionamiento</t>
        </is>
      </c>
      <c r="J7028" s="87" t="inlineStr">
        <is>
          <t>Estac cubierto</t>
        </is>
      </c>
      <c r="K7028" s="88" t="n">
        <v>1</v>
      </c>
      <c r="L7028" s="88" t="n">
        <v>8</v>
      </c>
      <c r="M7028" s="87" t="inlineStr"/>
      <c r="N7028" s="87" t="inlineStr"/>
      <c r="O7028" s="87" t="inlineStr"/>
      <c r="P7028" s="88" t="n">
        <v>390</v>
      </c>
      <c r="Q7028" s="87" t="inlineStr"/>
      <c r="R7028" s="87" t="inlineStr">
        <is>
          <t>0</t>
        </is>
      </c>
      <c r="S7028" s="87" t="inlineStr">
        <is>
          <t>0</t>
        </is>
      </c>
      <c r="T7028" s="88" t="n">
        <v>0</v>
      </c>
      <c r="U7028" s="87" t="inlineStr"/>
    </row>
    <row r="7029" ht="14.4" customHeight="1">
      <c r="A7029" s="87" t="inlineStr">
        <is>
          <t>RVC</t>
        </is>
      </c>
      <c r="B7029" s="87" t="inlineStr">
        <is>
          <t>EDIFICIO PEDRO DE LA BARRA</t>
        </is>
      </c>
      <c r="C7029" s="87" t="inlineStr">
        <is>
          <t>EDIFICIO PEDRO DE LA BARRA</t>
        </is>
      </c>
      <c r="D7029" s="87" t="inlineStr">
        <is>
          <t>Entrega Futura</t>
        </is>
      </c>
      <c r="E7029" s="87" t="inlineStr">
        <is>
          <t>2° Semestre 2026</t>
        </is>
      </c>
      <c r="F7029" s="87" t="inlineStr">
        <is>
          <t>Pedro de la Barra 1732</t>
        </is>
      </c>
      <c r="G7029" s="87" t="inlineStr">
        <is>
          <t>Santiago</t>
        </is>
      </c>
      <c r="H7029" s="87" t="inlineStr">
        <is>
          <t>Disponible</t>
        </is>
      </c>
      <c r="I7029" s="87" t="inlineStr">
        <is>
          <t>Estacionamiento</t>
        </is>
      </c>
      <c r="J7029" s="87" t="inlineStr">
        <is>
          <t>Estac cubierto</t>
        </is>
      </c>
      <c r="K7029" s="88" t="n">
        <v>1</v>
      </c>
      <c r="L7029" s="88" t="n">
        <v>9</v>
      </c>
      <c r="M7029" s="87" t="inlineStr"/>
      <c r="N7029" s="87" t="inlineStr"/>
      <c r="O7029" s="87" t="inlineStr"/>
      <c r="P7029" s="88" t="n">
        <v>390</v>
      </c>
      <c r="Q7029" s="87" t="inlineStr"/>
      <c r="R7029" s="87" t="inlineStr">
        <is>
          <t>0</t>
        </is>
      </c>
      <c r="S7029" s="87" t="inlineStr">
        <is>
          <t>0</t>
        </is>
      </c>
      <c r="T7029" s="88" t="n">
        <v>0</v>
      </c>
      <c r="U7029" s="87" t="inlineStr"/>
    </row>
    <row r="7030" ht="14.4" customHeight="1">
      <c r="A7030" s="87" t="inlineStr">
        <is>
          <t>RVC</t>
        </is>
      </c>
      <c r="B7030" s="87" t="inlineStr">
        <is>
          <t>EDIFICIO PEDRO DE LA BARRA</t>
        </is>
      </c>
      <c r="C7030" s="87" t="inlineStr">
        <is>
          <t>EDIFICIO PEDRO DE LA BARRA</t>
        </is>
      </c>
      <c r="D7030" s="87" t="inlineStr">
        <is>
          <t>Entrega Futura</t>
        </is>
      </c>
      <c r="E7030" s="87" t="inlineStr">
        <is>
          <t>2° Semestre 2026</t>
        </is>
      </c>
      <c r="F7030" s="87" t="inlineStr">
        <is>
          <t>Pedro de la Barra 1732</t>
        </is>
      </c>
      <c r="G7030" s="87" t="inlineStr">
        <is>
          <t>Santiago</t>
        </is>
      </c>
      <c r="H7030" s="87" t="inlineStr">
        <is>
          <t>Disponible</t>
        </is>
      </c>
      <c r="I7030" s="87" t="inlineStr">
        <is>
          <t>Estacionamiento</t>
        </is>
      </c>
      <c r="J7030" s="87" t="inlineStr">
        <is>
          <t>Estac cubierto</t>
        </is>
      </c>
      <c r="K7030" s="88" t="n">
        <v>1</v>
      </c>
      <c r="L7030" s="88" t="n">
        <v>10</v>
      </c>
      <c r="M7030" s="87" t="inlineStr"/>
      <c r="N7030" s="87" t="inlineStr"/>
      <c r="O7030" s="87" t="inlineStr"/>
      <c r="P7030" s="88" t="n">
        <v>390</v>
      </c>
      <c r="Q7030" s="87" t="inlineStr"/>
      <c r="R7030" s="87" t="inlineStr">
        <is>
          <t>0</t>
        </is>
      </c>
      <c r="S7030" s="87" t="inlineStr">
        <is>
          <t>0</t>
        </is>
      </c>
      <c r="T7030" s="88" t="n">
        <v>0</v>
      </c>
      <c r="U7030" s="87" t="inlineStr"/>
    </row>
    <row r="7031" ht="14.4" customHeight="1">
      <c r="A7031" s="87" t="inlineStr">
        <is>
          <t>RVC</t>
        </is>
      </c>
      <c r="B7031" s="87" t="inlineStr">
        <is>
          <t>EDIFICIO PEDRO DE LA BARRA</t>
        </is>
      </c>
      <c r="C7031" s="87" t="inlineStr">
        <is>
          <t>EDIFICIO PEDRO DE LA BARRA</t>
        </is>
      </c>
      <c r="D7031" s="87" t="inlineStr">
        <is>
          <t>Entrega Futura</t>
        </is>
      </c>
      <c r="E7031" s="87" t="inlineStr">
        <is>
          <t>2° Semestre 2026</t>
        </is>
      </c>
      <c r="F7031" s="87" t="inlineStr">
        <is>
          <t>Pedro de la Barra 1732</t>
        </is>
      </c>
      <c r="G7031" s="87" t="inlineStr">
        <is>
          <t>Santiago</t>
        </is>
      </c>
      <c r="H7031" s="87" t="inlineStr">
        <is>
          <t>Disponible</t>
        </is>
      </c>
      <c r="I7031" s="87" t="inlineStr">
        <is>
          <t>Estacionamiento</t>
        </is>
      </c>
      <c r="J7031" s="87" t="inlineStr">
        <is>
          <t>Estac descubierto</t>
        </is>
      </c>
      <c r="K7031" s="88" t="n">
        <v>1</v>
      </c>
      <c r="L7031" s="88" t="n">
        <v>11</v>
      </c>
      <c r="M7031" s="87" t="inlineStr"/>
      <c r="N7031" s="87" t="inlineStr"/>
      <c r="O7031" s="87" t="inlineStr"/>
      <c r="P7031" s="88" t="n">
        <v>340</v>
      </c>
      <c r="Q7031" s="87" t="inlineStr"/>
      <c r="R7031" s="87" t="inlineStr">
        <is>
          <t>0</t>
        </is>
      </c>
      <c r="S7031" s="87" t="inlineStr">
        <is>
          <t>0</t>
        </is>
      </c>
      <c r="T7031" s="88" t="n">
        <v>0</v>
      </c>
      <c r="U7031" s="87" t="inlineStr"/>
    </row>
    <row r="7032" ht="14.4" customHeight="1">
      <c r="A7032" s="87" t="inlineStr">
        <is>
          <t>RVC</t>
        </is>
      </c>
      <c r="B7032" s="87" t="inlineStr">
        <is>
          <t>EDIFICIO PEDRO DE LA BARRA</t>
        </is>
      </c>
      <c r="C7032" s="87" t="inlineStr">
        <is>
          <t>EDIFICIO PEDRO DE LA BARRA</t>
        </is>
      </c>
      <c r="D7032" s="87" t="inlineStr">
        <is>
          <t>Entrega Futura</t>
        </is>
      </c>
      <c r="E7032" s="87" t="inlineStr">
        <is>
          <t>2° Semestre 2026</t>
        </is>
      </c>
      <c r="F7032" s="87" t="inlineStr">
        <is>
          <t>Pedro de la Barra 1732</t>
        </is>
      </c>
      <c r="G7032" s="87" t="inlineStr">
        <is>
          <t>Santiago</t>
        </is>
      </c>
      <c r="H7032" s="87" t="inlineStr">
        <is>
          <t>Disponible</t>
        </is>
      </c>
      <c r="I7032" s="87" t="inlineStr">
        <is>
          <t>Estacionamiento</t>
        </is>
      </c>
      <c r="J7032" s="87" t="inlineStr">
        <is>
          <t>Estac cubierto</t>
        </is>
      </c>
      <c r="K7032" s="88" t="n">
        <v>-1</v>
      </c>
      <c r="L7032" s="88" t="n">
        <v>119</v>
      </c>
      <c r="M7032" s="87" t="inlineStr"/>
      <c r="N7032" s="87" t="inlineStr"/>
      <c r="O7032" s="87" t="inlineStr"/>
      <c r="P7032" s="88" t="n">
        <v>400</v>
      </c>
      <c r="Q7032" s="87" t="inlineStr"/>
      <c r="R7032" s="87" t="inlineStr">
        <is>
          <t>0</t>
        </is>
      </c>
      <c r="S7032" s="87" t="inlineStr">
        <is>
          <t>0</t>
        </is>
      </c>
      <c r="T7032" s="88" t="n">
        <v>0</v>
      </c>
      <c r="U7032" s="87" t="inlineStr"/>
    </row>
    <row r="7033" ht="14.4" customHeight="1">
      <c r="A7033" s="87" t="inlineStr">
        <is>
          <t>RVC</t>
        </is>
      </c>
      <c r="B7033" s="87" t="inlineStr">
        <is>
          <t>EDIFICIO PEDRO DE LA BARRA</t>
        </is>
      </c>
      <c r="C7033" s="87" t="inlineStr">
        <is>
          <t>EDIFICIO PEDRO DE LA BARRA</t>
        </is>
      </c>
      <c r="D7033" s="87" t="inlineStr">
        <is>
          <t>Entrega Futura</t>
        </is>
      </c>
      <c r="E7033" s="87" t="inlineStr">
        <is>
          <t>2° Semestre 2026</t>
        </is>
      </c>
      <c r="F7033" s="87" t="inlineStr">
        <is>
          <t>Pedro de la Barra 1732</t>
        </is>
      </c>
      <c r="G7033" s="87" t="inlineStr">
        <is>
          <t>Santiago</t>
        </is>
      </c>
      <c r="H7033" s="87" t="inlineStr">
        <is>
          <t>Disponible</t>
        </is>
      </c>
      <c r="I7033" s="87" t="inlineStr">
        <is>
          <t>Estacionamiento</t>
        </is>
      </c>
      <c r="J7033" s="87" t="inlineStr">
        <is>
          <t>Estac cubierto</t>
        </is>
      </c>
      <c r="K7033" s="88" t="n">
        <v>-1</v>
      </c>
      <c r="L7033" s="88" t="n">
        <v>120</v>
      </c>
      <c r="M7033" s="87" t="inlineStr"/>
      <c r="N7033" s="87" t="inlineStr"/>
      <c r="O7033" s="87" t="inlineStr"/>
      <c r="P7033" s="88" t="n">
        <v>430</v>
      </c>
      <c r="Q7033" s="87" t="inlineStr"/>
      <c r="R7033" s="87" t="inlineStr">
        <is>
          <t>0</t>
        </is>
      </c>
      <c r="S7033" s="87" t="inlineStr">
        <is>
          <t>0</t>
        </is>
      </c>
      <c r="T7033" s="88" t="n">
        <v>0</v>
      </c>
      <c r="U7033" s="87" t="inlineStr"/>
    </row>
    <row r="7034" ht="14.4" customHeight="1">
      <c r="A7034" s="87" t="inlineStr">
        <is>
          <t>RVC</t>
        </is>
      </c>
      <c r="B7034" s="87" t="inlineStr">
        <is>
          <t>EDIFICIO PEDRO DE LA BARRA</t>
        </is>
      </c>
      <c r="C7034" s="87" t="inlineStr">
        <is>
          <t>EDIFICIO PEDRO DE LA BARRA</t>
        </is>
      </c>
      <c r="D7034" s="87" t="inlineStr">
        <is>
          <t>Entrega Futura</t>
        </is>
      </c>
      <c r="E7034" s="87" t="inlineStr">
        <is>
          <t>2° Semestre 2026</t>
        </is>
      </c>
      <c r="F7034" s="87" t="inlineStr">
        <is>
          <t>Pedro de la Barra 1732</t>
        </is>
      </c>
      <c r="G7034" s="87" t="inlineStr">
        <is>
          <t>Santiago</t>
        </is>
      </c>
      <c r="H7034" s="87" t="inlineStr">
        <is>
          <t>Disponible</t>
        </is>
      </c>
      <c r="I7034" s="87" t="inlineStr">
        <is>
          <t>Estacionamiento</t>
        </is>
      </c>
      <c r="J7034" s="87" t="inlineStr">
        <is>
          <t>Estac cubierto</t>
        </is>
      </c>
      <c r="K7034" s="88" t="n">
        <v>-1</v>
      </c>
      <c r="L7034" s="88" t="n">
        <v>121</v>
      </c>
      <c r="M7034" s="87" t="inlineStr"/>
      <c r="N7034" s="87" t="inlineStr"/>
      <c r="O7034" s="87" t="inlineStr"/>
      <c r="P7034" s="88" t="n">
        <v>430</v>
      </c>
      <c r="Q7034" s="87" t="inlineStr"/>
      <c r="R7034" s="87" t="inlineStr">
        <is>
          <t>0</t>
        </is>
      </c>
      <c r="S7034" s="87" t="inlineStr">
        <is>
          <t>0</t>
        </is>
      </c>
      <c r="T7034" s="88" t="n">
        <v>0</v>
      </c>
      <c r="U7034" s="87" t="inlineStr"/>
    </row>
    <row r="7035" ht="14.4" customHeight="1">
      <c r="A7035" s="87" t="inlineStr">
        <is>
          <t>RVC</t>
        </is>
      </c>
      <c r="B7035" s="87" t="inlineStr">
        <is>
          <t>EDIFICIO PEDRO DE LA BARRA</t>
        </is>
      </c>
      <c r="C7035" s="87" t="inlineStr">
        <is>
          <t>EDIFICIO PEDRO DE LA BARRA</t>
        </is>
      </c>
      <c r="D7035" s="87" t="inlineStr">
        <is>
          <t>Entrega Futura</t>
        </is>
      </c>
      <c r="E7035" s="87" t="inlineStr">
        <is>
          <t>2° Semestre 2026</t>
        </is>
      </c>
      <c r="F7035" s="87" t="inlineStr">
        <is>
          <t>Pedro de la Barra 1732</t>
        </is>
      </c>
      <c r="G7035" s="87" t="inlineStr">
        <is>
          <t>Santiago</t>
        </is>
      </c>
      <c r="H7035" s="87" t="inlineStr">
        <is>
          <t>Disponible</t>
        </is>
      </c>
      <c r="I7035" s="87" t="inlineStr">
        <is>
          <t>Estacionamiento</t>
        </is>
      </c>
      <c r="J7035" s="87" t="inlineStr">
        <is>
          <t>Estac cubierto</t>
        </is>
      </c>
      <c r="K7035" s="88" t="n">
        <v>-1</v>
      </c>
      <c r="L7035" s="88" t="n">
        <v>122</v>
      </c>
      <c r="M7035" s="87" t="inlineStr"/>
      <c r="N7035" s="87" t="inlineStr"/>
      <c r="O7035" s="87" t="inlineStr"/>
      <c r="P7035" s="88" t="n">
        <v>430</v>
      </c>
      <c r="Q7035" s="87" t="inlineStr"/>
      <c r="R7035" s="87" t="inlineStr">
        <is>
          <t>0</t>
        </is>
      </c>
      <c r="S7035" s="87" t="inlineStr">
        <is>
          <t>0</t>
        </is>
      </c>
      <c r="T7035" s="88" t="n">
        <v>0</v>
      </c>
      <c r="U7035" s="87" t="inlineStr"/>
    </row>
    <row r="7036" ht="14.4" customHeight="1">
      <c r="A7036" s="87" t="inlineStr">
        <is>
          <t>RVC</t>
        </is>
      </c>
      <c r="B7036" s="87" t="inlineStr">
        <is>
          <t>EDIFICIO PEDRO DE LA BARRA</t>
        </is>
      </c>
      <c r="C7036" s="87" t="inlineStr">
        <is>
          <t>EDIFICIO PEDRO DE LA BARRA</t>
        </is>
      </c>
      <c r="D7036" s="87" t="inlineStr">
        <is>
          <t>Entrega Futura</t>
        </is>
      </c>
      <c r="E7036" s="87" t="inlineStr">
        <is>
          <t>2° Semestre 2026</t>
        </is>
      </c>
      <c r="F7036" s="87" t="inlineStr">
        <is>
          <t>Pedro de la Barra 1732</t>
        </is>
      </c>
      <c r="G7036" s="87" t="inlineStr">
        <is>
          <t>Santiago</t>
        </is>
      </c>
      <c r="H7036" s="87" t="inlineStr">
        <is>
          <t>Disponible</t>
        </is>
      </c>
      <c r="I7036" s="87" t="inlineStr">
        <is>
          <t>Estacionamiento</t>
        </is>
      </c>
      <c r="J7036" s="87" t="inlineStr">
        <is>
          <t>Estac cubierto</t>
        </is>
      </c>
      <c r="K7036" s="88" t="n">
        <v>-1</v>
      </c>
      <c r="L7036" s="88" t="n">
        <v>123</v>
      </c>
      <c r="M7036" s="87" t="inlineStr"/>
      <c r="N7036" s="87" t="inlineStr"/>
      <c r="O7036" s="87" t="inlineStr"/>
      <c r="P7036" s="88" t="n">
        <v>430</v>
      </c>
      <c r="Q7036" s="87" t="inlineStr"/>
      <c r="R7036" s="87" t="inlineStr">
        <is>
          <t>0</t>
        </is>
      </c>
      <c r="S7036" s="87" t="inlineStr">
        <is>
          <t>0</t>
        </is>
      </c>
      <c r="T7036" s="88" t="n">
        <v>0</v>
      </c>
      <c r="U7036" s="87" t="inlineStr"/>
    </row>
    <row r="7037" ht="14.4" customHeight="1">
      <c r="A7037" s="87" t="inlineStr">
        <is>
          <t>RVC</t>
        </is>
      </c>
      <c r="B7037" s="87" t="inlineStr">
        <is>
          <t>EDIFICIO PEDRO DE LA BARRA</t>
        </is>
      </c>
      <c r="C7037" s="87" t="inlineStr">
        <is>
          <t>EDIFICIO PEDRO DE LA BARRA</t>
        </is>
      </c>
      <c r="D7037" s="87" t="inlineStr">
        <is>
          <t>Entrega Futura</t>
        </is>
      </c>
      <c r="E7037" s="87" t="inlineStr">
        <is>
          <t>2° Semestre 2026</t>
        </is>
      </c>
      <c r="F7037" s="87" t="inlineStr">
        <is>
          <t>Pedro de la Barra 1732</t>
        </is>
      </c>
      <c r="G7037" s="87" t="inlineStr">
        <is>
          <t>Santiago</t>
        </is>
      </c>
      <c r="H7037" s="87" t="inlineStr">
        <is>
          <t>Disponible</t>
        </is>
      </c>
      <c r="I7037" s="87" t="inlineStr">
        <is>
          <t>Estacionamiento</t>
        </is>
      </c>
      <c r="J7037" s="87" t="inlineStr">
        <is>
          <t>Estac cubierto</t>
        </is>
      </c>
      <c r="K7037" s="88" t="n">
        <v>-1</v>
      </c>
      <c r="L7037" s="88" t="n">
        <v>124</v>
      </c>
      <c r="M7037" s="87" t="inlineStr"/>
      <c r="N7037" s="87" t="inlineStr"/>
      <c r="O7037" s="87" t="inlineStr"/>
      <c r="P7037" s="88" t="n">
        <v>430</v>
      </c>
      <c r="Q7037" s="87" t="inlineStr"/>
      <c r="R7037" s="87" t="inlineStr">
        <is>
          <t>0</t>
        </is>
      </c>
      <c r="S7037" s="87" t="inlineStr">
        <is>
          <t>0</t>
        </is>
      </c>
      <c r="T7037" s="88" t="n">
        <v>0</v>
      </c>
      <c r="U7037" s="87" t="inlineStr"/>
    </row>
    <row r="7038" ht="14.4" customHeight="1">
      <c r="A7038" s="87" t="inlineStr">
        <is>
          <t>RVC</t>
        </is>
      </c>
      <c r="B7038" s="87" t="inlineStr">
        <is>
          <t>EDIFICIO PEDRO DE LA BARRA</t>
        </is>
      </c>
      <c r="C7038" s="87" t="inlineStr">
        <is>
          <t>EDIFICIO PEDRO DE LA BARRA</t>
        </is>
      </c>
      <c r="D7038" s="87" t="inlineStr">
        <is>
          <t>Entrega Futura</t>
        </is>
      </c>
      <c r="E7038" s="87" t="inlineStr">
        <is>
          <t>2° Semestre 2026</t>
        </is>
      </c>
      <c r="F7038" s="87" t="inlineStr">
        <is>
          <t>Pedro de la Barra 1732</t>
        </is>
      </c>
      <c r="G7038" s="87" t="inlineStr">
        <is>
          <t>Santiago</t>
        </is>
      </c>
      <c r="H7038" s="87" t="inlineStr">
        <is>
          <t>Disponible</t>
        </is>
      </c>
      <c r="I7038" s="87" t="inlineStr">
        <is>
          <t>Estacionamiento</t>
        </is>
      </c>
      <c r="J7038" s="87" t="inlineStr">
        <is>
          <t>Estac cubierto</t>
        </is>
      </c>
      <c r="K7038" s="88" t="n">
        <v>-1</v>
      </c>
      <c r="L7038" s="88" t="n">
        <v>125</v>
      </c>
      <c r="M7038" s="87" t="inlineStr"/>
      <c r="N7038" s="87" t="inlineStr"/>
      <c r="O7038" s="87" t="inlineStr"/>
      <c r="P7038" s="88" t="n">
        <v>430</v>
      </c>
      <c r="Q7038" s="87" t="inlineStr"/>
      <c r="R7038" s="87" t="inlineStr">
        <is>
          <t>0</t>
        </is>
      </c>
      <c r="S7038" s="87" t="inlineStr">
        <is>
          <t>0</t>
        </is>
      </c>
      <c r="T7038" s="88" t="n">
        <v>0</v>
      </c>
      <c r="U7038" s="87" t="inlineStr"/>
    </row>
    <row r="7039" ht="14.4" customHeight="1">
      <c r="A7039" s="87" t="inlineStr">
        <is>
          <t>RVC</t>
        </is>
      </c>
      <c r="B7039" s="87" t="inlineStr">
        <is>
          <t>EDIFICIO PEDRO DE LA BARRA</t>
        </is>
      </c>
      <c r="C7039" s="87" t="inlineStr">
        <is>
          <t>EDIFICIO PEDRO DE LA BARRA</t>
        </is>
      </c>
      <c r="D7039" s="87" t="inlineStr">
        <is>
          <t>Entrega Futura</t>
        </is>
      </c>
      <c r="E7039" s="87" t="inlineStr">
        <is>
          <t>2° Semestre 2026</t>
        </is>
      </c>
      <c r="F7039" s="87" t="inlineStr">
        <is>
          <t>Pedro de la Barra 1732</t>
        </is>
      </c>
      <c r="G7039" s="87" t="inlineStr">
        <is>
          <t>Santiago</t>
        </is>
      </c>
      <c r="H7039" s="87" t="inlineStr">
        <is>
          <t>Disponible</t>
        </is>
      </c>
      <c r="I7039" s="87" t="inlineStr">
        <is>
          <t>Bodega</t>
        </is>
      </c>
      <c r="J7039" s="87" t="inlineStr">
        <is>
          <t>Bodeg cubierta</t>
        </is>
      </c>
      <c r="K7039" s="88" t="n">
        <v>-1</v>
      </c>
      <c r="L7039" s="88" t="n">
        <v>101</v>
      </c>
      <c r="M7039" s="87" t="inlineStr"/>
      <c r="N7039" s="87" t="inlineStr"/>
      <c r="O7039" s="87" t="inlineStr"/>
      <c r="P7039" s="88" t="n">
        <v>90</v>
      </c>
      <c r="Q7039" s="87" t="inlineStr"/>
      <c r="R7039" s="87" t="inlineStr">
        <is>
          <t>0</t>
        </is>
      </c>
      <c r="S7039" s="87" t="inlineStr">
        <is>
          <t>0</t>
        </is>
      </c>
      <c r="T7039" s="88" t="n">
        <v>0</v>
      </c>
      <c r="U7039" s="87" t="inlineStr"/>
    </row>
    <row r="7040" ht="14.4" customHeight="1">
      <c r="A7040" s="87" t="inlineStr">
        <is>
          <t>RVC</t>
        </is>
      </c>
      <c r="B7040" s="87" t="inlineStr">
        <is>
          <t>EDIFICIO PEDRO DE LA BARRA</t>
        </is>
      </c>
      <c r="C7040" s="87" t="inlineStr">
        <is>
          <t>EDIFICIO PEDRO DE LA BARRA</t>
        </is>
      </c>
      <c r="D7040" s="87" t="inlineStr">
        <is>
          <t>Entrega Futura</t>
        </is>
      </c>
      <c r="E7040" s="87" t="inlineStr">
        <is>
          <t>2° Semestre 2026</t>
        </is>
      </c>
      <c r="F7040" s="87" t="inlineStr">
        <is>
          <t>Pedro de la Barra 1732</t>
        </is>
      </c>
      <c r="G7040" s="87" t="inlineStr">
        <is>
          <t>Santiago</t>
        </is>
      </c>
      <c r="H7040" s="87" t="inlineStr">
        <is>
          <t>Disponible</t>
        </is>
      </c>
      <c r="I7040" s="87" t="inlineStr">
        <is>
          <t>Estacionamiento</t>
        </is>
      </c>
      <c r="J7040" s="87" t="inlineStr">
        <is>
          <t>Estac cubierto</t>
        </is>
      </c>
      <c r="K7040" s="88" t="n">
        <v>1</v>
      </c>
      <c r="L7040" s="88" t="n">
        <v>1</v>
      </c>
      <c r="M7040" s="87" t="inlineStr"/>
      <c r="N7040" s="87" t="inlineStr"/>
      <c r="O7040" s="87" t="inlineStr"/>
      <c r="P7040" s="88" t="n">
        <v>433.33</v>
      </c>
      <c r="Q7040" s="87" t="inlineStr"/>
      <c r="R7040" s="87" t="inlineStr">
        <is>
          <t>0</t>
        </is>
      </c>
      <c r="S7040" s="87" t="inlineStr">
        <is>
          <t>0</t>
        </is>
      </c>
      <c r="T7040" s="88" t="n">
        <v>0</v>
      </c>
      <c r="U7040" s="87" t="inlineStr"/>
    </row>
    <row r="7041" ht="14.4" customHeight="1">
      <c r="A7041" s="87" t="inlineStr">
        <is>
          <t>RVC</t>
        </is>
      </c>
      <c r="B7041" s="87" t="inlineStr">
        <is>
          <t>EDIFICIO PEDRO DE LA BARRA</t>
        </is>
      </c>
      <c r="C7041" s="87" t="inlineStr">
        <is>
          <t>EDIFICIO PEDRO DE LA BARRA</t>
        </is>
      </c>
      <c r="D7041" s="87" t="inlineStr">
        <is>
          <t>Entrega Futura</t>
        </is>
      </c>
      <c r="E7041" s="87" t="inlineStr">
        <is>
          <t>2° Semestre 2026</t>
        </is>
      </c>
      <c r="F7041" s="87" t="inlineStr">
        <is>
          <t>Pedro de la Barra 1732</t>
        </is>
      </c>
      <c r="G7041" s="87" t="inlineStr">
        <is>
          <t>Santiago</t>
        </is>
      </c>
      <c r="H7041" s="87" t="inlineStr">
        <is>
          <t>Disponible</t>
        </is>
      </c>
      <c r="I7041" s="87" t="inlineStr">
        <is>
          <t>Bodega</t>
        </is>
      </c>
      <c r="J7041" s="87" t="inlineStr">
        <is>
          <t>Bodeg cubierta</t>
        </is>
      </c>
      <c r="K7041" s="88" t="n">
        <v>-1</v>
      </c>
      <c r="L7041" s="88" t="n">
        <v>103</v>
      </c>
      <c r="M7041" s="87" t="inlineStr"/>
      <c r="N7041" s="87" t="inlineStr"/>
      <c r="O7041" s="87" t="inlineStr"/>
      <c r="P7041" s="88" t="n">
        <v>70</v>
      </c>
      <c r="Q7041" s="87" t="inlineStr"/>
      <c r="R7041" s="87" t="inlineStr">
        <is>
          <t>0</t>
        </is>
      </c>
      <c r="S7041" s="87" t="inlineStr">
        <is>
          <t>0</t>
        </is>
      </c>
      <c r="T7041" s="88" t="n">
        <v>0</v>
      </c>
      <c r="U7041" s="87" t="inlineStr"/>
    </row>
    <row r="7042" ht="14.4" customHeight="1">
      <c r="A7042" s="87" t="inlineStr">
        <is>
          <t>RVC</t>
        </is>
      </c>
      <c r="B7042" s="87" t="inlineStr">
        <is>
          <t>EDIFICIO PEDRO DE LA BARRA</t>
        </is>
      </c>
      <c r="C7042" s="87" t="inlineStr">
        <is>
          <t>EDIFICIO PEDRO DE LA BARRA</t>
        </is>
      </c>
      <c r="D7042" s="87" t="inlineStr">
        <is>
          <t>Entrega Futura</t>
        </is>
      </c>
      <c r="E7042" s="87" t="inlineStr">
        <is>
          <t>2° Semestre 2026</t>
        </is>
      </c>
      <c r="F7042" s="87" t="inlineStr">
        <is>
          <t>Pedro de la Barra 1732</t>
        </is>
      </c>
      <c r="G7042" s="87" t="inlineStr">
        <is>
          <t>Santiago</t>
        </is>
      </c>
      <c r="H7042" s="87" t="inlineStr">
        <is>
          <t>Disponible</t>
        </is>
      </c>
      <c r="I7042" s="87" t="inlineStr">
        <is>
          <t>Bodega</t>
        </is>
      </c>
      <c r="J7042" s="87" t="inlineStr">
        <is>
          <t>Bodeg cubierta</t>
        </is>
      </c>
      <c r="K7042" s="88" t="n">
        <v>-1</v>
      </c>
      <c r="L7042" s="88" t="n">
        <v>105</v>
      </c>
      <c r="M7042" s="87" t="inlineStr"/>
      <c r="N7042" s="87" t="inlineStr"/>
      <c r="O7042" s="87" t="inlineStr"/>
      <c r="P7042" s="88" t="n">
        <v>70</v>
      </c>
      <c r="Q7042" s="87" t="inlineStr"/>
      <c r="R7042" s="87" t="inlineStr">
        <is>
          <t>0</t>
        </is>
      </c>
      <c r="S7042" s="87" t="inlineStr">
        <is>
          <t>0</t>
        </is>
      </c>
      <c r="T7042" s="88" t="n">
        <v>0</v>
      </c>
      <c r="U7042" s="87" t="inlineStr"/>
    </row>
    <row r="7043" ht="14.4" customHeight="1">
      <c r="A7043" s="87" t="inlineStr">
        <is>
          <t>RVC</t>
        </is>
      </c>
      <c r="B7043" s="87" t="inlineStr">
        <is>
          <t>EDIFICIO PEDRO DE LA BARRA</t>
        </is>
      </c>
      <c r="C7043" s="87" t="inlineStr">
        <is>
          <t>EDIFICIO PEDRO DE LA BARRA</t>
        </is>
      </c>
      <c r="D7043" s="87" t="inlineStr">
        <is>
          <t>Entrega Futura</t>
        </is>
      </c>
      <c r="E7043" s="87" t="inlineStr">
        <is>
          <t>2° Semestre 2026</t>
        </is>
      </c>
      <c r="F7043" s="87" t="inlineStr">
        <is>
          <t>Pedro de la Barra 1732</t>
        </is>
      </c>
      <c r="G7043" s="87" t="inlineStr">
        <is>
          <t>Santiago</t>
        </is>
      </c>
      <c r="H7043" s="87" t="inlineStr">
        <is>
          <t>Disponible</t>
        </is>
      </c>
      <c r="I7043" s="87" t="inlineStr">
        <is>
          <t>Bodega</t>
        </is>
      </c>
      <c r="J7043" s="87" t="inlineStr">
        <is>
          <t>Bodeg cubierta</t>
        </is>
      </c>
      <c r="K7043" s="88" t="n">
        <v>-1</v>
      </c>
      <c r="L7043" s="88" t="n">
        <v>106</v>
      </c>
      <c r="M7043" s="87" t="inlineStr"/>
      <c r="N7043" s="87" t="inlineStr"/>
      <c r="O7043" s="87" t="inlineStr"/>
      <c r="P7043" s="88" t="n">
        <v>70</v>
      </c>
      <c r="Q7043" s="87" t="inlineStr"/>
      <c r="R7043" s="87" t="inlineStr">
        <is>
          <t>0</t>
        </is>
      </c>
      <c r="S7043" s="87" t="inlineStr">
        <is>
          <t>0</t>
        </is>
      </c>
      <c r="T7043" s="88" t="n">
        <v>0</v>
      </c>
      <c r="U7043" s="87" t="inlineStr"/>
    </row>
    <row r="7044" ht="14.4" customHeight="1">
      <c r="A7044" s="87" t="inlineStr">
        <is>
          <t>RVC</t>
        </is>
      </c>
      <c r="B7044" s="87" t="inlineStr">
        <is>
          <t>EDIFICIO PEDRO DE LA BARRA</t>
        </is>
      </c>
      <c r="C7044" s="87" t="inlineStr">
        <is>
          <t>EDIFICIO PEDRO DE LA BARRA</t>
        </is>
      </c>
      <c r="D7044" s="87" t="inlineStr">
        <is>
          <t>Entrega Futura</t>
        </is>
      </c>
      <c r="E7044" s="87" t="inlineStr">
        <is>
          <t>2° Semestre 2026</t>
        </is>
      </c>
      <c r="F7044" s="87" t="inlineStr">
        <is>
          <t>Pedro de la Barra 1732</t>
        </is>
      </c>
      <c r="G7044" s="87" t="inlineStr">
        <is>
          <t>Santiago</t>
        </is>
      </c>
      <c r="H7044" s="87" t="inlineStr">
        <is>
          <t>Disponible</t>
        </is>
      </c>
      <c r="I7044" s="87" t="inlineStr">
        <is>
          <t>Bodega</t>
        </is>
      </c>
      <c r="J7044" s="87" t="inlineStr">
        <is>
          <t>Bodeg cubierta</t>
        </is>
      </c>
      <c r="K7044" s="88" t="n">
        <v>-1</v>
      </c>
      <c r="L7044" s="88" t="n">
        <v>107</v>
      </c>
      <c r="M7044" s="87" t="inlineStr"/>
      <c r="N7044" s="87" t="inlineStr"/>
      <c r="O7044" s="87" t="inlineStr"/>
      <c r="P7044" s="88" t="n">
        <v>70</v>
      </c>
      <c r="Q7044" s="87" t="inlineStr"/>
      <c r="R7044" s="87" t="inlineStr">
        <is>
          <t>0</t>
        </is>
      </c>
      <c r="S7044" s="87" t="inlineStr">
        <is>
          <t>0</t>
        </is>
      </c>
      <c r="T7044" s="88" t="n">
        <v>0</v>
      </c>
      <c r="U7044" s="87" t="inlineStr"/>
    </row>
    <row r="7045" ht="14.4" customHeight="1">
      <c r="A7045" s="87" t="inlineStr">
        <is>
          <t>RVC</t>
        </is>
      </c>
      <c r="B7045" s="87" t="inlineStr">
        <is>
          <t>EDIFICIO PEDRO DE LA BARRA</t>
        </is>
      </c>
      <c r="C7045" s="87" t="inlineStr">
        <is>
          <t>EDIFICIO PEDRO DE LA BARRA</t>
        </is>
      </c>
      <c r="D7045" s="87" t="inlineStr">
        <is>
          <t>Entrega Futura</t>
        </is>
      </c>
      <c r="E7045" s="87" t="inlineStr">
        <is>
          <t>2° Semestre 2026</t>
        </is>
      </c>
      <c r="F7045" s="87" t="inlineStr">
        <is>
          <t>Pedro de la Barra 1732</t>
        </is>
      </c>
      <c r="G7045" s="87" t="inlineStr">
        <is>
          <t>Santiago</t>
        </is>
      </c>
      <c r="H7045" s="87" t="inlineStr">
        <is>
          <t>Disponible</t>
        </is>
      </c>
      <c r="I7045" s="87" t="inlineStr">
        <is>
          <t>Bodega</t>
        </is>
      </c>
      <c r="J7045" s="87" t="inlineStr">
        <is>
          <t>Bodeg cubierta</t>
        </is>
      </c>
      <c r="K7045" s="88" t="n">
        <v>-1</v>
      </c>
      <c r="L7045" s="88" t="n">
        <v>108</v>
      </c>
      <c r="M7045" s="87" t="inlineStr"/>
      <c r="N7045" s="87" t="inlineStr"/>
      <c r="O7045" s="87" t="inlineStr"/>
      <c r="P7045" s="88" t="n">
        <v>70</v>
      </c>
      <c r="Q7045" s="87" t="inlineStr"/>
      <c r="R7045" s="87" t="inlineStr">
        <is>
          <t>0</t>
        </is>
      </c>
      <c r="S7045" s="87" t="inlineStr">
        <is>
          <t>0</t>
        </is>
      </c>
      <c r="T7045" s="88" t="n">
        <v>0</v>
      </c>
      <c r="U7045" s="87" t="inlineStr"/>
    </row>
    <row r="7046" ht="14.4" customHeight="1">
      <c r="A7046" s="87" t="inlineStr">
        <is>
          <t>RVC</t>
        </is>
      </c>
      <c r="B7046" s="87" t="inlineStr">
        <is>
          <t>EDIFICIO PEDRO DE LA BARRA</t>
        </is>
      </c>
      <c r="C7046" s="87" t="inlineStr">
        <is>
          <t>EDIFICIO PEDRO DE LA BARRA</t>
        </is>
      </c>
      <c r="D7046" s="87" t="inlineStr">
        <is>
          <t>Entrega Futura</t>
        </is>
      </c>
      <c r="E7046" s="87" t="inlineStr">
        <is>
          <t>2° Semestre 2026</t>
        </is>
      </c>
      <c r="F7046" s="87" t="inlineStr">
        <is>
          <t>Pedro de la Barra 1732</t>
        </is>
      </c>
      <c r="G7046" s="87" t="inlineStr">
        <is>
          <t>Santiago</t>
        </is>
      </c>
      <c r="H7046" s="87" t="inlineStr">
        <is>
          <t>Disponible</t>
        </is>
      </c>
      <c r="I7046" s="87" t="inlineStr">
        <is>
          <t>Bodega</t>
        </is>
      </c>
      <c r="J7046" s="87" t="inlineStr">
        <is>
          <t>Bodeg cubierta</t>
        </is>
      </c>
      <c r="K7046" s="88" t="n">
        <v>-1</v>
      </c>
      <c r="L7046" s="88" t="n">
        <v>109</v>
      </c>
      <c r="M7046" s="87" t="inlineStr"/>
      <c r="N7046" s="87" t="inlineStr"/>
      <c r="O7046" s="87" t="inlineStr"/>
      <c r="P7046" s="88" t="n">
        <v>70</v>
      </c>
      <c r="Q7046" s="87" t="inlineStr"/>
      <c r="R7046" s="87" t="inlineStr">
        <is>
          <t>0</t>
        </is>
      </c>
      <c r="S7046" s="87" t="inlineStr">
        <is>
          <t>0</t>
        </is>
      </c>
      <c r="T7046" s="88" t="n">
        <v>0</v>
      </c>
      <c r="U7046" s="87" t="inlineStr"/>
    </row>
    <row r="7047" ht="14.4" customHeight="1">
      <c r="A7047" s="87" t="inlineStr">
        <is>
          <t>RVC</t>
        </is>
      </c>
      <c r="B7047" s="87" t="inlineStr">
        <is>
          <t>EDIFICIO PEDRO DE LA BARRA</t>
        </is>
      </c>
      <c r="C7047" s="87" t="inlineStr">
        <is>
          <t>EDIFICIO PEDRO DE LA BARRA</t>
        </is>
      </c>
      <c r="D7047" s="87" t="inlineStr">
        <is>
          <t>Entrega Futura</t>
        </is>
      </c>
      <c r="E7047" s="87" t="inlineStr">
        <is>
          <t>2° Semestre 2026</t>
        </is>
      </c>
      <c r="F7047" s="87" t="inlineStr">
        <is>
          <t>Pedro de la Barra 1732</t>
        </is>
      </c>
      <c r="G7047" s="87" t="inlineStr">
        <is>
          <t>Santiago</t>
        </is>
      </c>
      <c r="H7047" s="87" t="inlineStr">
        <is>
          <t>Disponible</t>
        </is>
      </c>
      <c r="I7047" s="87" t="inlineStr">
        <is>
          <t>Bodega</t>
        </is>
      </c>
      <c r="J7047" s="87" t="inlineStr">
        <is>
          <t>Bodeg cubierta</t>
        </is>
      </c>
      <c r="K7047" s="88" t="n">
        <v>-1</v>
      </c>
      <c r="L7047" s="88" t="n">
        <v>110</v>
      </c>
      <c r="M7047" s="87" t="inlineStr"/>
      <c r="N7047" s="87" t="inlineStr"/>
      <c r="O7047" s="87" t="inlineStr"/>
      <c r="P7047" s="88" t="n">
        <v>70</v>
      </c>
      <c r="Q7047" s="87" t="inlineStr"/>
      <c r="R7047" s="87" t="inlineStr">
        <is>
          <t>0</t>
        </is>
      </c>
      <c r="S7047" s="87" t="inlineStr">
        <is>
          <t>0</t>
        </is>
      </c>
      <c r="T7047" s="88" t="n">
        <v>0</v>
      </c>
      <c r="U7047" s="87" t="inlineStr"/>
    </row>
    <row r="7048" ht="14.4" customHeight="1">
      <c r="A7048" s="87" t="inlineStr">
        <is>
          <t>RVC</t>
        </is>
      </c>
      <c r="B7048" s="87" t="inlineStr">
        <is>
          <t>EDIFICIO PEDRO DE LA BARRA</t>
        </is>
      </c>
      <c r="C7048" s="87" t="inlineStr">
        <is>
          <t>EDIFICIO PEDRO DE LA BARRA</t>
        </is>
      </c>
      <c r="D7048" s="87" t="inlineStr">
        <is>
          <t>Entrega Futura</t>
        </is>
      </c>
      <c r="E7048" s="87" t="inlineStr">
        <is>
          <t>2° Semestre 2026</t>
        </is>
      </c>
      <c r="F7048" s="87" t="inlineStr">
        <is>
          <t>Pedro de la Barra 1732</t>
        </is>
      </c>
      <c r="G7048" s="87" t="inlineStr">
        <is>
          <t>Santiago</t>
        </is>
      </c>
      <c r="H7048" s="87" t="inlineStr">
        <is>
          <t>Disponible</t>
        </is>
      </c>
      <c r="I7048" s="87" t="inlineStr">
        <is>
          <t>Bodega</t>
        </is>
      </c>
      <c r="J7048" s="87" t="inlineStr">
        <is>
          <t>Bodeg cubierta</t>
        </is>
      </c>
      <c r="K7048" s="88" t="n">
        <v>-1</v>
      </c>
      <c r="L7048" s="88" t="n">
        <v>111</v>
      </c>
      <c r="M7048" s="87" t="inlineStr"/>
      <c r="N7048" s="87" t="inlineStr"/>
      <c r="O7048" s="87" t="inlineStr"/>
      <c r="P7048" s="88" t="n">
        <v>70</v>
      </c>
      <c r="Q7048" s="87" t="inlineStr"/>
      <c r="R7048" s="87" t="inlineStr">
        <is>
          <t>0</t>
        </is>
      </c>
      <c r="S7048" s="87" t="inlineStr">
        <is>
          <t>0</t>
        </is>
      </c>
      <c r="T7048" s="88" t="n">
        <v>0</v>
      </c>
      <c r="U7048" s="87" t="inlineStr"/>
    </row>
    <row r="7049" ht="14.4" customHeight="1">
      <c r="A7049" s="87" t="inlineStr">
        <is>
          <t>RVC</t>
        </is>
      </c>
      <c r="B7049" s="87" t="inlineStr">
        <is>
          <t>EDIFICIO PEDRO DE LA BARRA</t>
        </is>
      </c>
      <c r="C7049" s="87" t="inlineStr">
        <is>
          <t>EDIFICIO PEDRO DE LA BARRA</t>
        </is>
      </c>
      <c r="D7049" s="87" t="inlineStr">
        <is>
          <t>Entrega Futura</t>
        </is>
      </c>
      <c r="E7049" s="87" t="inlineStr">
        <is>
          <t>2° Semestre 2026</t>
        </is>
      </c>
      <c r="F7049" s="87" t="inlineStr">
        <is>
          <t>Pedro de la Barra 1732</t>
        </is>
      </c>
      <c r="G7049" s="87" t="inlineStr">
        <is>
          <t>Santiago</t>
        </is>
      </c>
      <c r="H7049" s="87" t="inlineStr">
        <is>
          <t>Disponible</t>
        </is>
      </c>
      <c r="I7049" s="87" t="inlineStr">
        <is>
          <t>Bodega</t>
        </is>
      </c>
      <c r="J7049" s="87" t="inlineStr">
        <is>
          <t>Bodeg cubierta</t>
        </is>
      </c>
      <c r="K7049" s="88" t="n">
        <v>-1</v>
      </c>
      <c r="L7049" s="88" t="n">
        <v>112</v>
      </c>
      <c r="M7049" s="87" t="inlineStr"/>
      <c r="N7049" s="87" t="inlineStr"/>
      <c r="O7049" s="87" t="inlineStr"/>
      <c r="P7049" s="88" t="n">
        <v>70</v>
      </c>
      <c r="Q7049" s="87" t="inlineStr"/>
      <c r="R7049" s="87" t="inlineStr">
        <is>
          <t>0</t>
        </is>
      </c>
      <c r="S7049" s="87" t="inlineStr">
        <is>
          <t>0</t>
        </is>
      </c>
      <c r="T7049" s="88" t="n">
        <v>0</v>
      </c>
      <c r="U7049" s="87" t="inlineStr"/>
    </row>
    <row r="7050" ht="14.4" customHeight="1">
      <c r="A7050" s="87" t="inlineStr">
        <is>
          <t>RVC</t>
        </is>
      </c>
      <c r="B7050" s="87" t="inlineStr">
        <is>
          <t>EDIFICIO PEDRO DE LA BARRA</t>
        </is>
      </c>
      <c r="C7050" s="87" t="inlineStr">
        <is>
          <t>EDIFICIO PEDRO DE LA BARRA</t>
        </is>
      </c>
      <c r="D7050" s="87" t="inlineStr">
        <is>
          <t>Entrega Futura</t>
        </is>
      </c>
      <c r="E7050" s="87" t="inlineStr">
        <is>
          <t>2° Semestre 2026</t>
        </is>
      </c>
      <c r="F7050" s="87" t="inlineStr">
        <is>
          <t>Pedro de la Barra 1732</t>
        </is>
      </c>
      <c r="G7050" s="87" t="inlineStr">
        <is>
          <t>Santiago</t>
        </is>
      </c>
      <c r="H7050" s="87" t="inlineStr">
        <is>
          <t>Disponible</t>
        </is>
      </c>
      <c r="I7050" s="87" t="inlineStr">
        <is>
          <t>Bodega</t>
        </is>
      </c>
      <c r="J7050" s="87" t="inlineStr">
        <is>
          <t>Bodeg cubierta</t>
        </is>
      </c>
      <c r="K7050" s="88" t="n">
        <v>-1</v>
      </c>
      <c r="L7050" s="88" t="n">
        <v>113</v>
      </c>
      <c r="M7050" s="87" t="inlineStr"/>
      <c r="N7050" s="87" t="inlineStr"/>
      <c r="O7050" s="87" t="inlineStr"/>
      <c r="P7050" s="88" t="n">
        <v>70</v>
      </c>
      <c r="Q7050" s="87" t="inlineStr"/>
      <c r="R7050" s="87" t="inlineStr">
        <is>
          <t>0</t>
        </is>
      </c>
      <c r="S7050" s="87" t="inlineStr">
        <is>
          <t>0</t>
        </is>
      </c>
      <c r="T7050" s="88" t="n">
        <v>0</v>
      </c>
      <c r="U7050" s="87" t="inlineStr"/>
    </row>
    <row r="7051" ht="14.4" customHeight="1">
      <c r="A7051" s="87" t="inlineStr">
        <is>
          <t>RVC</t>
        </is>
      </c>
      <c r="B7051" s="87" t="inlineStr">
        <is>
          <t>EDIFICIO PEDRO DE LA BARRA</t>
        </is>
      </c>
      <c r="C7051" s="87" t="inlineStr">
        <is>
          <t>EDIFICIO PEDRO DE LA BARRA</t>
        </is>
      </c>
      <c r="D7051" s="87" t="inlineStr">
        <is>
          <t>Entrega Futura</t>
        </is>
      </c>
      <c r="E7051" s="87" t="inlineStr">
        <is>
          <t>2° Semestre 2026</t>
        </is>
      </c>
      <c r="F7051" s="87" t="inlineStr">
        <is>
          <t>Pedro de la Barra 1732</t>
        </is>
      </c>
      <c r="G7051" s="87" t="inlineStr">
        <is>
          <t>Santiago</t>
        </is>
      </c>
      <c r="H7051" s="87" t="inlineStr">
        <is>
          <t>Disponible</t>
        </is>
      </c>
      <c r="I7051" s="87" t="inlineStr">
        <is>
          <t>Bodega</t>
        </is>
      </c>
      <c r="J7051" s="87" t="inlineStr">
        <is>
          <t>Bodeg cubierta</t>
        </is>
      </c>
      <c r="K7051" s="88" t="n">
        <v>-1</v>
      </c>
      <c r="L7051" s="88" t="n">
        <v>114</v>
      </c>
      <c r="M7051" s="87" t="inlineStr"/>
      <c r="N7051" s="87" t="inlineStr"/>
      <c r="O7051" s="87" t="inlineStr"/>
      <c r="P7051" s="88" t="n">
        <v>70</v>
      </c>
      <c r="Q7051" s="87" t="inlineStr"/>
      <c r="R7051" s="87" t="inlineStr">
        <is>
          <t>0</t>
        </is>
      </c>
      <c r="S7051" s="87" t="inlineStr">
        <is>
          <t>0</t>
        </is>
      </c>
      <c r="T7051" s="88" t="n">
        <v>0</v>
      </c>
      <c r="U7051" s="87" t="inlineStr"/>
    </row>
    <row r="7052" ht="14.4" customHeight="1">
      <c r="A7052" s="87" t="inlineStr">
        <is>
          <t>RVC</t>
        </is>
      </c>
      <c r="B7052" s="87" t="inlineStr">
        <is>
          <t>EDIFICIO PEDRO DE LA BARRA</t>
        </is>
      </c>
      <c r="C7052" s="87" t="inlineStr">
        <is>
          <t>EDIFICIO PEDRO DE LA BARRA</t>
        </is>
      </c>
      <c r="D7052" s="87" t="inlineStr">
        <is>
          <t>Entrega Futura</t>
        </is>
      </c>
      <c r="E7052" s="87" t="inlineStr">
        <is>
          <t>2° Semestre 2026</t>
        </is>
      </c>
      <c r="F7052" s="87" t="inlineStr">
        <is>
          <t>Pedro de la Barra 1732</t>
        </is>
      </c>
      <c r="G7052" s="87" t="inlineStr">
        <is>
          <t>Santiago</t>
        </is>
      </c>
      <c r="H7052" s="87" t="inlineStr">
        <is>
          <t>Disponible</t>
        </is>
      </c>
      <c r="I7052" s="87" t="inlineStr">
        <is>
          <t>Bodega</t>
        </is>
      </c>
      <c r="J7052" s="87" t="inlineStr">
        <is>
          <t>Bodeg cubierta</t>
        </is>
      </c>
      <c r="K7052" s="88" t="n">
        <v>-1</v>
      </c>
      <c r="L7052" s="88" t="n">
        <v>122</v>
      </c>
      <c r="M7052" s="87" t="inlineStr"/>
      <c r="N7052" s="87" t="inlineStr"/>
      <c r="O7052" s="87" t="inlineStr"/>
      <c r="P7052" s="88" t="n">
        <v>70</v>
      </c>
      <c r="Q7052" s="87" t="inlineStr"/>
      <c r="R7052" s="87" t="inlineStr">
        <is>
          <t>0</t>
        </is>
      </c>
      <c r="S7052" s="87" t="inlineStr">
        <is>
          <t>0</t>
        </is>
      </c>
      <c r="T7052" s="88" t="n">
        <v>0</v>
      </c>
      <c r="U7052" s="87" t="inlineStr"/>
    </row>
    <row r="7053" ht="14.4" customHeight="1">
      <c r="A7053" s="87" t="inlineStr">
        <is>
          <t>RVC</t>
        </is>
      </c>
      <c r="B7053" s="87" t="inlineStr">
        <is>
          <t>EDIFICIO PEDRO DE LA BARRA</t>
        </is>
      </c>
      <c r="C7053" s="87" t="inlineStr">
        <is>
          <t>EDIFICIO PEDRO DE LA BARRA</t>
        </is>
      </c>
      <c r="D7053" s="87" t="inlineStr">
        <is>
          <t>Entrega Futura</t>
        </is>
      </c>
      <c r="E7053" s="87" t="inlineStr">
        <is>
          <t>2° Semestre 2026</t>
        </is>
      </c>
      <c r="F7053" s="87" t="inlineStr">
        <is>
          <t>Pedro de la Barra 1732</t>
        </is>
      </c>
      <c r="G7053" s="87" t="inlineStr">
        <is>
          <t>Santiago</t>
        </is>
      </c>
      <c r="H7053" s="87" t="inlineStr">
        <is>
          <t>Disponible</t>
        </is>
      </c>
      <c r="I7053" s="87" t="inlineStr">
        <is>
          <t>Bodega</t>
        </is>
      </c>
      <c r="J7053" s="87" t="inlineStr">
        <is>
          <t>Bodeg cubierta</t>
        </is>
      </c>
      <c r="K7053" s="88" t="n">
        <v>-1</v>
      </c>
      <c r="L7053" s="88" t="n">
        <v>123</v>
      </c>
      <c r="M7053" s="87" t="inlineStr"/>
      <c r="N7053" s="87" t="inlineStr"/>
      <c r="O7053" s="87" t="inlineStr"/>
      <c r="P7053" s="88" t="n">
        <v>70</v>
      </c>
      <c r="Q7053" s="87" t="inlineStr"/>
      <c r="R7053" s="87" t="inlineStr">
        <is>
          <t>0</t>
        </is>
      </c>
      <c r="S7053" s="87" t="inlineStr">
        <is>
          <t>0</t>
        </is>
      </c>
      <c r="T7053" s="88" t="n">
        <v>0</v>
      </c>
      <c r="U7053" s="87" t="inlineStr"/>
    </row>
    <row r="7054" ht="14.4" customHeight="1">
      <c r="A7054" s="87" t="inlineStr">
        <is>
          <t>RVC</t>
        </is>
      </c>
      <c r="B7054" s="87" t="inlineStr">
        <is>
          <t>EDIFICIO PEDRO DE LA BARRA</t>
        </is>
      </c>
      <c r="C7054" s="87" t="inlineStr">
        <is>
          <t>EDIFICIO PEDRO DE LA BARRA</t>
        </is>
      </c>
      <c r="D7054" s="87" t="inlineStr">
        <is>
          <t>Entrega Futura</t>
        </is>
      </c>
      <c r="E7054" s="87" t="inlineStr">
        <is>
          <t>2° Semestre 2026</t>
        </is>
      </c>
      <c r="F7054" s="87" t="inlineStr">
        <is>
          <t>Pedro de la Barra 1732</t>
        </is>
      </c>
      <c r="G7054" s="87" t="inlineStr">
        <is>
          <t>Santiago</t>
        </is>
      </c>
      <c r="H7054" s="87" t="inlineStr">
        <is>
          <t>Disponible</t>
        </is>
      </c>
      <c r="I7054" s="87" t="inlineStr">
        <is>
          <t>Bodega</t>
        </is>
      </c>
      <c r="J7054" s="87" t="inlineStr">
        <is>
          <t>Bodeg cubierta</t>
        </is>
      </c>
      <c r="K7054" s="88" t="n">
        <v>-1</v>
      </c>
      <c r="L7054" s="88" t="n">
        <v>124</v>
      </c>
      <c r="M7054" s="87" t="inlineStr"/>
      <c r="N7054" s="87" t="inlineStr"/>
      <c r="O7054" s="87" t="inlineStr"/>
      <c r="P7054" s="88" t="n">
        <v>70</v>
      </c>
      <c r="Q7054" s="87" t="inlineStr"/>
      <c r="R7054" s="87" t="inlineStr">
        <is>
          <t>0</t>
        </is>
      </c>
      <c r="S7054" s="87" t="inlineStr">
        <is>
          <t>0</t>
        </is>
      </c>
      <c r="T7054" s="88" t="n">
        <v>0</v>
      </c>
      <c r="U7054" s="87" t="inlineStr"/>
    </row>
    <row r="7055" ht="14.4" customHeight="1">
      <c r="A7055" s="87" t="inlineStr">
        <is>
          <t>RVC</t>
        </is>
      </c>
      <c r="B7055" s="87" t="inlineStr">
        <is>
          <t>EDIFICIO PEDRO DE LA BARRA</t>
        </is>
      </c>
      <c r="C7055" s="87" t="inlineStr">
        <is>
          <t>EDIFICIO PEDRO DE LA BARRA</t>
        </is>
      </c>
      <c r="D7055" s="87" t="inlineStr">
        <is>
          <t>Entrega Futura</t>
        </is>
      </c>
      <c r="E7055" s="87" t="inlineStr">
        <is>
          <t>2° Semestre 2026</t>
        </is>
      </c>
      <c r="F7055" s="87" t="inlineStr">
        <is>
          <t>Pedro de la Barra 1732</t>
        </is>
      </c>
      <c r="G7055" s="87" t="inlineStr">
        <is>
          <t>Santiago</t>
        </is>
      </c>
      <c r="H7055" s="87" t="inlineStr">
        <is>
          <t>Disponible</t>
        </is>
      </c>
      <c r="I7055" s="87" t="inlineStr">
        <is>
          <t>Bodega</t>
        </is>
      </c>
      <c r="J7055" s="87" t="inlineStr">
        <is>
          <t>Bodeg cubierta</t>
        </is>
      </c>
      <c r="K7055" s="88" t="n">
        <v>-1</v>
      </c>
      <c r="L7055" s="88" t="n">
        <v>125</v>
      </c>
      <c r="M7055" s="87" t="inlineStr"/>
      <c r="N7055" s="87" t="inlineStr"/>
      <c r="O7055" s="87" t="inlineStr"/>
      <c r="P7055" s="88" t="n">
        <v>70</v>
      </c>
      <c r="Q7055" s="87" t="inlineStr"/>
      <c r="R7055" s="87" t="inlineStr">
        <is>
          <t>0</t>
        </is>
      </c>
      <c r="S7055" s="87" t="inlineStr">
        <is>
          <t>0</t>
        </is>
      </c>
      <c r="T7055" s="88" t="n">
        <v>0</v>
      </c>
      <c r="U7055" s="87" t="inlineStr"/>
    </row>
    <row r="7056" ht="14.4" customHeight="1">
      <c r="A7056" s="87" t="inlineStr">
        <is>
          <t>RVC</t>
        </is>
      </c>
      <c r="B7056" s="87" t="inlineStr">
        <is>
          <t>EDIFICIO PEDRO DE LA BARRA</t>
        </is>
      </c>
      <c r="C7056" s="87" t="inlineStr">
        <is>
          <t>EDIFICIO PEDRO DE LA BARRA</t>
        </is>
      </c>
      <c r="D7056" s="87" t="inlineStr">
        <is>
          <t>Entrega Futura</t>
        </is>
      </c>
      <c r="E7056" s="87" t="inlineStr">
        <is>
          <t>2° Semestre 2026</t>
        </is>
      </c>
      <c r="F7056" s="87" t="inlineStr">
        <is>
          <t>Pedro de la Barra 1732</t>
        </is>
      </c>
      <c r="G7056" s="87" t="inlineStr">
        <is>
          <t>Santiago</t>
        </is>
      </c>
      <c r="H7056" s="87" t="inlineStr">
        <is>
          <t>Disponible</t>
        </is>
      </c>
      <c r="I7056" s="87" t="inlineStr">
        <is>
          <t>Bodega</t>
        </is>
      </c>
      <c r="J7056" s="87" t="inlineStr">
        <is>
          <t>Bodeg cubierta</t>
        </is>
      </c>
      <c r="K7056" s="88" t="n">
        <v>-1</v>
      </c>
      <c r="L7056" s="88" t="n">
        <v>126</v>
      </c>
      <c r="M7056" s="87" t="inlineStr"/>
      <c r="N7056" s="87" t="inlineStr"/>
      <c r="O7056" s="87" t="inlineStr"/>
      <c r="P7056" s="88" t="n">
        <v>70</v>
      </c>
      <c r="Q7056" s="87" t="inlineStr"/>
      <c r="R7056" s="87" t="inlineStr">
        <is>
          <t>0</t>
        </is>
      </c>
      <c r="S7056" s="87" t="inlineStr">
        <is>
          <t>0</t>
        </is>
      </c>
      <c r="T7056" s="88" t="n">
        <v>0</v>
      </c>
      <c r="U7056" s="87" t="inlineStr"/>
    </row>
    <row r="7057" ht="14.4" customHeight="1">
      <c r="A7057" s="87" t="inlineStr">
        <is>
          <t>RVC</t>
        </is>
      </c>
      <c r="B7057" s="87" t="inlineStr">
        <is>
          <t>EDIFICIO PEDRO DE LA BARRA</t>
        </is>
      </c>
      <c r="C7057" s="87" t="inlineStr">
        <is>
          <t>EDIFICIO PEDRO DE LA BARRA</t>
        </is>
      </c>
      <c r="D7057" s="87" t="inlineStr">
        <is>
          <t>Entrega Futura</t>
        </is>
      </c>
      <c r="E7057" s="87" t="inlineStr">
        <is>
          <t>2° Semestre 2026</t>
        </is>
      </c>
      <c r="F7057" s="87" t="inlineStr">
        <is>
          <t>Pedro de la Barra 1732</t>
        </is>
      </c>
      <c r="G7057" s="87" t="inlineStr">
        <is>
          <t>Santiago</t>
        </is>
      </c>
      <c r="H7057" s="87" t="inlineStr">
        <is>
          <t>Disponible</t>
        </is>
      </c>
      <c r="I7057" s="87" t="inlineStr">
        <is>
          <t>Bodega</t>
        </is>
      </c>
      <c r="J7057" s="87" t="inlineStr">
        <is>
          <t>Bodeg cubierta</t>
        </is>
      </c>
      <c r="K7057" s="88" t="n">
        <v>-1</v>
      </c>
      <c r="L7057" s="88" t="n">
        <v>127</v>
      </c>
      <c r="M7057" s="87" t="inlineStr"/>
      <c r="N7057" s="87" t="inlineStr"/>
      <c r="O7057" s="87" t="inlineStr"/>
      <c r="P7057" s="88" t="n">
        <v>70</v>
      </c>
      <c r="Q7057" s="87" t="inlineStr"/>
      <c r="R7057" s="87" t="inlineStr">
        <is>
          <t>0</t>
        </is>
      </c>
      <c r="S7057" s="87" t="inlineStr">
        <is>
          <t>0</t>
        </is>
      </c>
      <c r="T7057" s="88" t="n">
        <v>0</v>
      </c>
      <c r="U7057" s="87" t="inlineStr"/>
    </row>
    <row r="7058" ht="14.4" customHeight="1">
      <c r="A7058" s="87" t="inlineStr">
        <is>
          <t>RVC</t>
        </is>
      </c>
      <c r="B7058" s="87" t="inlineStr">
        <is>
          <t>EDIFICIO PEDRO DE LA BARRA</t>
        </is>
      </c>
      <c r="C7058" s="87" t="inlineStr">
        <is>
          <t>EDIFICIO PEDRO DE LA BARRA</t>
        </is>
      </c>
      <c r="D7058" s="87" t="inlineStr">
        <is>
          <t>Entrega Futura</t>
        </is>
      </c>
      <c r="E7058" s="87" t="inlineStr">
        <is>
          <t>2° Semestre 2026</t>
        </is>
      </c>
      <c r="F7058" s="87" t="inlineStr">
        <is>
          <t>Pedro de la Barra 1732</t>
        </is>
      </c>
      <c r="G7058" s="87" t="inlineStr">
        <is>
          <t>Santiago</t>
        </is>
      </c>
      <c r="H7058" s="87" t="inlineStr">
        <is>
          <t>Disponible</t>
        </is>
      </c>
      <c r="I7058" s="87" t="inlineStr">
        <is>
          <t>Bodega</t>
        </is>
      </c>
      <c r="J7058" s="87" t="inlineStr">
        <is>
          <t>Bodeg cubierta</t>
        </is>
      </c>
      <c r="K7058" s="88" t="n">
        <v>-1</v>
      </c>
      <c r="L7058" s="88" t="n">
        <v>128</v>
      </c>
      <c r="M7058" s="87" t="inlineStr"/>
      <c r="N7058" s="87" t="inlineStr"/>
      <c r="O7058" s="87" t="inlineStr"/>
      <c r="P7058" s="88" t="n">
        <v>70</v>
      </c>
      <c r="Q7058" s="87" t="inlineStr"/>
      <c r="R7058" s="87" t="inlineStr">
        <is>
          <t>0</t>
        </is>
      </c>
      <c r="S7058" s="87" t="inlineStr">
        <is>
          <t>0</t>
        </is>
      </c>
      <c r="T7058" s="88" t="n">
        <v>0</v>
      </c>
      <c r="U7058" s="87" t="inlineStr"/>
    </row>
    <row r="7059" ht="14.4" customHeight="1">
      <c r="A7059" s="87" t="inlineStr">
        <is>
          <t>RVC</t>
        </is>
      </c>
      <c r="B7059" s="87" t="inlineStr">
        <is>
          <t>EDIFICIO PEDRO DE LA BARRA</t>
        </is>
      </c>
      <c r="C7059" s="87" t="inlineStr">
        <is>
          <t>EDIFICIO PEDRO DE LA BARRA</t>
        </is>
      </c>
      <c r="D7059" s="87" t="inlineStr">
        <is>
          <t>Entrega Futura</t>
        </is>
      </c>
      <c r="E7059" s="87" t="inlineStr">
        <is>
          <t>2° Semestre 2026</t>
        </is>
      </c>
      <c r="F7059" s="87" t="inlineStr">
        <is>
          <t>Pedro de la Barra 1732</t>
        </is>
      </c>
      <c r="G7059" s="87" t="inlineStr">
        <is>
          <t>Santiago</t>
        </is>
      </c>
      <c r="H7059" s="87" t="inlineStr">
        <is>
          <t>Disponible</t>
        </is>
      </c>
      <c r="I7059" s="87" t="inlineStr">
        <is>
          <t>Bodega</t>
        </is>
      </c>
      <c r="J7059" s="87" t="inlineStr">
        <is>
          <t>Bodeg cubierta</t>
        </is>
      </c>
      <c r="K7059" s="88" t="n">
        <v>-1</v>
      </c>
      <c r="L7059" s="88" t="n">
        <v>129</v>
      </c>
      <c r="M7059" s="87" t="inlineStr"/>
      <c r="N7059" s="87" t="inlineStr"/>
      <c r="O7059" s="87" t="inlineStr"/>
      <c r="P7059" s="88" t="n">
        <v>90</v>
      </c>
      <c r="Q7059" s="87" t="inlineStr"/>
      <c r="R7059" s="87" t="inlineStr">
        <is>
          <t>0</t>
        </is>
      </c>
      <c r="S7059" s="87" t="inlineStr">
        <is>
          <t>0</t>
        </is>
      </c>
      <c r="T7059" s="88" t="n">
        <v>0</v>
      </c>
      <c r="U7059" s="87" t="inlineStr"/>
    </row>
    <row r="7060" ht="14.4" customHeight="1">
      <c r="A7060" s="87" t="inlineStr">
        <is>
          <t>RVC</t>
        </is>
      </c>
      <c r="B7060" s="87" t="inlineStr">
        <is>
          <t>EDIFICIO PEDRO DE LA BARRA</t>
        </is>
      </c>
      <c r="C7060" s="87" t="inlineStr">
        <is>
          <t>EDIFICIO PEDRO DE LA BARRA</t>
        </is>
      </c>
      <c r="D7060" s="87" t="inlineStr">
        <is>
          <t>Entrega Futura</t>
        </is>
      </c>
      <c r="E7060" s="87" t="inlineStr">
        <is>
          <t>2° Semestre 2026</t>
        </is>
      </c>
      <c r="F7060" s="87" t="inlineStr">
        <is>
          <t>Pedro de la Barra 1732</t>
        </is>
      </c>
      <c r="G7060" s="87" t="inlineStr">
        <is>
          <t>Santiago</t>
        </is>
      </c>
      <c r="H7060" s="87" t="inlineStr">
        <is>
          <t>Disponible</t>
        </is>
      </c>
      <c r="I7060" s="87" t="inlineStr">
        <is>
          <t>Bodega</t>
        </is>
      </c>
      <c r="J7060" s="87" t="inlineStr">
        <is>
          <t>Bodeg cubierta</t>
        </is>
      </c>
      <c r="K7060" s="88" t="n">
        <v>-1</v>
      </c>
      <c r="L7060" s="88" t="n">
        <v>130</v>
      </c>
      <c r="M7060" s="87" t="inlineStr"/>
      <c r="N7060" s="87" t="inlineStr"/>
      <c r="O7060" s="87" t="inlineStr"/>
      <c r="P7060" s="88" t="n">
        <v>90</v>
      </c>
      <c r="Q7060" s="87" t="inlineStr"/>
      <c r="R7060" s="87" t="inlineStr">
        <is>
          <t>0</t>
        </is>
      </c>
      <c r="S7060" s="87" t="inlineStr">
        <is>
          <t>0</t>
        </is>
      </c>
      <c r="T7060" s="88" t="n">
        <v>0</v>
      </c>
      <c r="U7060" s="87" t="inlineStr"/>
    </row>
    <row r="7061" ht="14.4" customHeight="1">
      <c r="A7061" s="87" t="inlineStr">
        <is>
          <t>RVC</t>
        </is>
      </c>
      <c r="B7061" s="87" t="inlineStr">
        <is>
          <t>EDIFICIO PEDRO DE LA BARRA</t>
        </is>
      </c>
      <c r="C7061" s="87" t="inlineStr">
        <is>
          <t>EDIFICIO PEDRO DE LA BARRA</t>
        </is>
      </c>
      <c r="D7061" s="87" t="inlineStr">
        <is>
          <t>Entrega Futura</t>
        </is>
      </c>
      <c r="E7061" s="87" t="inlineStr">
        <is>
          <t>2° Semestre 2026</t>
        </is>
      </c>
      <c r="F7061" s="87" t="inlineStr">
        <is>
          <t>Pedro de la Barra 1732</t>
        </is>
      </c>
      <c r="G7061" s="87" t="inlineStr">
        <is>
          <t>Santiago</t>
        </is>
      </c>
      <c r="H7061" s="87" t="inlineStr">
        <is>
          <t>Disponible</t>
        </is>
      </c>
      <c r="I7061" s="87" t="inlineStr">
        <is>
          <t>Bodega</t>
        </is>
      </c>
      <c r="J7061" s="87" t="inlineStr">
        <is>
          <t>Bodeg cubierta</t>
        </is>
      </c>
      <c r="K7061" s="88" t="n">
        <v>-1</v>
      </c>
      <c r="L7061" s="88" t="n">
        <v>131</v>
      </c>
      <c r="M7061" s="87" t="inlineStr"/>
      <c r="N7061" s="87" t="inlineStr"/>
      <c r="O7061" s="87" t="inlineStr"/>
      <c r="P7061" s="88" t="n">
        <v>70</v>
      </c>
      <c r="Q7061" s="87" t="inlineStr"/>
      <c r="R7061" s="87" t="inlineStr">
        <is>
          <t>0</t>
        </is>
      </c>
      <c r="S7061" s="87" t="inlineStr">
        <is>
          <t>0</t>
        </is>
      </c>
      <c r="T7061" s="88" t="n">
        <v>0</v>
      </c>
      <c r="U7061" s="87" t="inlineStr"/>
    </row>
    <row r="7062" ht="14.4" customHeight="1">
      <c r="A7062" s="87" t="inlineStr">
        <is>
          <t>RVC</t>
        </is>
      </c>
      <c r="B7062" s="87" t="inlineStr">
        <is>
          <t>EDIFICIO PEDRO DE LA BARRA</t>
        </is>
      </c>
      <c r="C7062" s="87" t="inlineStr">
        <is>
          <t>EDIFICIO PEDRO DE LA BARRA</t>
        </is>
      </c>
      <c r="D7062" s="87" t="inlineStr">
        <is>
          <t>Entrega Futura</t>
        </is>
      </c>
      <c r="E7062" s="87" t="inlineStr">
        <is>
          <t>2° Semestre 2026</t>
        </is>
      </c>
      <c r="F7062" s="87" t="inlineStr">
        <is>
          <t>Pedro de la Barra 1732</t>
        </is>
      </c>
      <c r="G7062" s="87" t="inlineStr">
        <is>
          <t>Santiago</t>
        </is>
      </c>
      <c r="H7062" s="87" t="inlineStr">
        <is>
          <t>Disponible</t>
        </is>
      </c>
      <c r="I7062" s="87" t="inlineStr">
        <is>
          <t>Bodega</t>
        </is>
      </c>
      <c r="J7062" s="87" t="inlineStr">
        <is>
          <t>Bodeg cubierta</t>
        </is>
      </c>
      <c r="K7062" s="88" t="n">
        <v>-1</v>
      </c>
      <c r="L7062" s="88" t="n">
        <v>132</v>
      </c>
      <c r="M7062" s="87" t="inlineStr"/>
      <c r="N7062" s="87" t="inlineStr"/>
      <c r="O7062" s="87" t="inlineStr"/>
      <c r="P7062" s="88" t="n">
        <v>70</v>
      </c>
      <c r="Q7062" s="87" t="inlineStr"/>
      <c r="R7062" s="87" t="inlineStr">
        <is>
          <t>0</t>
        </is>
      </c>
      <c r="S7062" s="87" t="inlineStr">
        <is>
          <t>0</t>
        </is>
      </c>
      <c r="T7062" s="88" t="n">
        <v>0</v>
      </c>
      <c r="U7062" s="87" t="inlineStr"/>
    </row>
    <row r="7063" ht="14.4" customHeight="1">
      <c r="A7063" s="87" t="inlineStr">
        <is>
          <t>RVC</t>
        </is>
      </c>
      <c r="B7063" s="87" t="inlineStr">
        <is>
          <t>EDIFICIO PEDRO DE LA BARRA</t>
        </is>
      </c>
      <c r="C7063" s="87" t="inlineStr">
        <is>
          <t>EDIFICIO PEDRO DE LA BARRA</t>
        </is>
      </c>
      <c r="D7063" s="87" t="inlineStr">
        <is>
          <t>Entrega Futura</t>
        </is>
      </c>
      <c r="E7063" s="87" t="inlineStr">
        <is>
          <t>2° Semestre 2026</t>
        </is>
      </c>
      <c r="F7063" s="87" t="inlineStr">
        <is>
          <t>Pedro de la Barra 1732</t>
        </is>
      </c>
      <c r="G7063" s="87" t="inlineStr">
        <is>
          <t>Santiago</t>
        </is>
      </c>
      <c r="H7063" s="87" t="inlineStr">
        <is>
          <t>Disponible</t>
        </is>
      </c>
      <c r="I7063" s="87" t="inlineStr">
        <is>
          <t>Bodega</t>
        </is>
      </c>
      <c r="J7063" s="87" t="inlineStr">
        <is>
          <t>Bodeg cubierta</t>
        </is>
      </c>
      <c r="K7063" s="88" t="n">
        <v>-1</v>
      </c>
      <c r="L7063" s="88" t="n">
        <v>133</v>
      </c>
      <c r="M7063" s="87" t="inlineStr"/>
      <c r="N7063" s="87" t="inlineStr"/>
      <c r="O7063" s="87" t="inlineStr"/>
      <c r="P7063" s="88" t="n">
        <v>70</v>
      </c>
      <c r="Q7063" s="87" t="inlineStr"/>
      <c r="R7063" s="87" t="inlineStr">
        <is>
          <t>0</t>
        </is>
      </c>
      <c r="S7063" s="87" t="inlineStr">
        <is>
          <t>0</t>
        </is>
      </c>
      <c r="T7063" s="88" t="n">
        <v>0</v>
      </c>
      <c r="U7063" s="87" t="inlineStr"/>
    </row>
    <row r="7064" ht="14.4" customHeight="1">
      <c r="A7064" s="87" t="inlineStr">
        <is>
          <t>RVC</t>
        </is>
      </c>
      <c r="B7064" s="87" t="inlineStr">
        <is>
          <t>EDIFICIO PEDRO DE LA BARRA</t>
        </is>
      </c>
      <c r="C7064" s="87" t="inlineStr">
        <is>
          <t>EDIFICIO PEDRO DE LA BARRA</t>
        </is>
      </c>
      <c r="D7064" s="87" t="inlineStr">
        <is>
          <t>Entrega Futura</t>
        </is>
      </c>
      <c r="E7064" s="87" t="inlineStr">
        <is>
          <t>2° Semestre 2026</t>
        </is>
      </c>
      <c r="F7064" s="87" t="inlineStr">
        <is>
          <t>Pedro de la Barra 1732</t>
        </is>
      </c>
      <c r="G7064" s="87" t="inlineStr">
        <is>
          <t>Santiago</t>
        </is>
      </c>
      <c r="H7064" s="87" t="inlineStr">
        <is>
          <t>Disponible</t>
        </is>
      </c>
      <c r="I7064" s="87" t="inlineStr">
        <is>
          <t>Bodega</t>
        </is>
      </c>
      <c r="J7064" s="87" t="inlineStr">
        <is>
          <t>Bodeg cubierta</t>
        </is>
      </c>
      <c r="K7064" s="88" t="n">
        <v>-1</v>
      </c>
      <c r="L7064" s="88" t="n">
        <v>134</v>
      </c>
      <c r="M7064" s="87" t="inlineStr"/>
      <c r="N7064" s="87" t="inlineStr"/>
      <c r="O7064" s="87" t="inlineStr"/>
      <c r="P7064" s="88" t="n">
        <v>90</v>
      </c>
      <c r="Q7064" s="87" t="inlineStr"/>
      <c r="R7064" s="87" t="inlineStr">
        <is>
          <t>0</t>
        </is>
      </c>
      <c r="S7064" s="87" t="inlineStr">
        <is>
          <t>0</t>
        </is>
      </c>
      <c r="T7064" s="88" t="n">
        <v>0</v>
      </c>
      <c r="U7064" s="87" t="inlineStr"/>
    </row>
    <row r="7065" ht="14.4" customHeight="1">
      <c r="A7065" s="87" t="inlineStr">
        <is>
          <t>RVC</t>
        </is>
      </c>
      <c r="B7065" s="87" t="inlineStr">
        <is>
          <t>EDIFICIO PEDRO DE LA BARRA</t>
        </is>
      </c>
      <c r="C7065" s="87" t="inlineStr">
        <is>
          <t>EDIFICIO PEDRO DE LA BARRA</t>
        </is>
      </c>
      <c r="D7065" s="87" t="inlineStr">
        <is>
          <t>Entrega Futura</t>
        </is>
      </c>
      <c r="E7065" s="87" t="inlineStr">
        <is>
          <t>2° Semestre 2026</t>
        </is>
      </c>
      <c r="F7065" s="87" t="inlineStr">
        <is>
          <t>Pedro de la Barra 1732</t>
        </is>
      </c>
      <c r="G7065" s="87" t="inlineStr">
        <is>
          <t>Santiago</t>
        </is>
      </c>
      <c r="H7065" s="87" t="inlineStr">
        <is>
          <t>Disponible</t>
        </is>
      </c>
      <c r="I7065" s="87" t="inlineStr">
        <is>
          <t>Bodega</t>
        </is>
      </c>
      <c r="J7065" s="87" t="inlineStr">
        <is>
          <t>Bodeg cubierta</t>
        </is>
      </c>
      <c r="K7065" s="88" t="n">
        <v>-1</v>
      </c>
      <c r="L7065" s="88" t="n">
        <v>135</v>
      </c>
      <c r="M7065" s="87" t="inlineStr"/>
      <c r="N7065" s="87" t="inlineStr"/>
      <c r="O7065" s="87" t="inlineStr"/>
      <c r="P7065" s="88" t="n">
        <v>90</v>
      </c>
      <c r="Q7065" s="87" t="inlineStr"/>
      <c r="R7065" s="87" t="inlineStr">
        <is>
          <t>0</t>
        </is>
      </c>
      <c r="S7065" s="87" t="inlineStr">
        <is>
          <t>0</t>
        </is>
      </c>
      <c r="T7065" s="88" t="n">
        <v>0</v>
      </c>
      <c r="U7065" s="87" t="inlineStr"/>
    </row>
    <row r="7066" ht="14.4" customHeight="1">
      <c r="A7066" s="87" t="inlineStr">
        <is>
          <t>RVC</t>
        </is>
      </c>
      <c r="B7066" s="87" t="inlineStr">
        <is>
          <t>EDIFICIO PEDRO DE LA BARRA</t>
        </is>
      </c>
      <c r="C7066" s="87" t="inlineStr">
        <is>
          <t>EDIFICIO PEDRO DE LA BARRA</t>
        </is>
      </c>
      <c r="D7066" s="87" t="inlineStr">
        <is>
          <t>Entrega Futura</t>
        </is>
      </c>
      <c r="E7066" s="87" t="inlineStr">
        <is>
          <t>2° Semestre 2026</t>
        </is>
      </c>
      <c r="F7066" s="87" t="inlineStr">
        <is>
          <t>Pedro de la Barra 1732</t>
        </is>
      </c>
      <c r="G7066" s="87" t="inlineStr">
        <is>
          <t>Santiago</t>
        </is>
      </c>
      <c r="H7066" s="87" t="inlineStr">
        <is>
          <t>Disponible</t>
        </is>
      </c>
      <c r="I7066" s="87" t="inlineStr">
        <is>
          <t>Bodega</t>
        </is>
      </c>
      <c r="J7066" s="87" t="inlineStr">
        <is>
          <t>Bodeg cubierta</t>
        </is>
      </c>
      <c r="K7066" s="88" t="n">
        <v>-1</v>
      </c>
      <c r="L7066" s="88" t="n">
        <v>136</v>
      </c>
      <c r="M7066" s="87" t="inlineStr"/>
      <c r="N7066" s="87" t="inlineStr"/>
      <c r="O7066" s="87" t="inlineStr"/>
      <c r="P7066" s="88" t="n">
        <v>90</v>
      </c>
      <c r="Q7066" s="87" t="inlineStr"/>
      <c r="R7066" s="87" t="inlineStr">
        <is>
          <t>0</t>
        </is>
      </c>
      <c r="S7066" s="87" t="inlineStr">
        <is>
          <t>0</t>
        </is>
      </c>
      <c r="T7066" s="88" t="n">
        <v>0</v>
      </c>
      <c r="U7066" s="87" t="inlineStr"/>
    </row>
    <row r="7067" ht="14.4" customHeight="1">
      <c r="A7067" s="87" t="inlineStr">
        <is>
          <t>RVC</t>
        </is>
      </c>
      <c r="B7067" s="87" t="inlineStr">
        <is>
          <t>EDIFICIO PEDRO DE LA BARRA</t>
        </is>
      </c>
      <c r="C7067" s="87" t="inlineStr">
        <is>
          <t>EDIFICIO PEDRO DE LA BARRA</t>
        </is>
      </c>
      <c r="D7067" s="87" t="inlineStr">
        <is>
          <t>Entrega Futura</t>
        </is>
      </c>
      <c r="E7067" s="87" t="inlineStr">
        <is>
          <t>2° Semestre 2026</t>
        </is>
      </c>
      <c r="F7067" s="87" t="inlineStr">
        <is>
          <t>Pedro de la Barra 1732</t>
        </is>
      </c>
      <c r="G7067" s="87" t="inlineStr">
        <is>
          <t>Santiago</t>
        </is>
      </c>
      <c r="H7067" s="87" t="inlineStr">
        <is>
          <t>Disponible</t>
        </is>
      </c>
      <c r="I7067" s="87" t="inlineStr">
        <is>
          <t>Bodega</t>
        </is>
      </c>
      <c r="J7067" s="87" t="inlineStr">
        <is>
          <t>Bodeg cubierta</t>
        </is>
      </c>
      <c r="K7067" s="88" t="n">
        <v>-1</v>
      </c>
      <c r="L7067" s="88" t="n">
        <v>137</v>
      </c>
      <c r="M7067" s="87" t="inlineStr"/>
      <c r="N7067" s="87" t="inlineStr"/>
      <c r="O7067" s="87" t="inlineStr"/>
      <c r="P7067" s="88" t="n">
        <v>70</v>
      </c>
      <c r="Q7067" s="87" t="inlineStr"/>
      <c r="R7067" s="87" t="inlineStr">
        <is>
          <t>0</t>
        </is>
      </c>
      <c r="S7067" s="87" t="inlineStr">
        <is>
          <t>0</t>
        </is>
      </c>
      <c r="T7067" s="88" t="n">
        <v>0</v>
      </c>
      <c r="U7067" s="87" t="inlineStr"/>
    </row>
    <row r="7068" ht="14.4" customHeight="1">
      <c r="A7068" s="87" t="inlineStr">
        <is>
          <t>RVC</t>
        </is>
      </c>
      <c r="B7068" s="87" t="inlineStr">
        <is>
          <t>EDIFICIO PEDRO DE LA BARRA</t>
        </is>
      </c>
      <c r="C7068" s="87" t="inlineStr">
        <is>
          <t>EDIFICIO PEDRO DE LA BARRA</t>
        </is>
      </c>
      <c r="D7068" s="87" t="inlineStr">
        <is>
          <t>Entrega Futura</t>
        </is>
      </c>
      <c r="E7068" s="87" t="inlineStr">
        <is>
          <t>2° Semestre 2026</t>
        </is>
      </c>
      <c r="F7068" s="87" t="inlineStr">
        <is>
          <t>Pedro de la Barra 1732</t>
        </is>
      </c>
      <c r="G7068" s="87" t="inlineStr">
        <is>
          <t>Santiago</t>
        </is>
      </c>
      <c r="H7068" s="87" t="inlineStr">
        <is>
          <t>Disponible</t>
        </is>
      </c>
      <c r="I7068" s="87" t="inlineStr">
        <is>
          <t>Bodega</t>
        </is>
      </c>
      <c r="J7068" s="87" t="inlineStr">
        <is>
          <t>Bodeg cubierta</t>
        </is>
      </c>
      <c r="K7068" s="88" t="n">
        <v>-1</v>
      </c>
      <c r="L7068" s="88" t="n">
        <v>138</v>
      </c>
      <c r="M7068" s="87" t="inlineStr"/>
      <c r="N7068" s="87" t="inlineStr"/>
      <c r="O7068" s="87" t="inlineStr"/>
      <c r="P7068" s="88" t="n">
        <v>70</v>
      </c>
      <c r="Q7068" s="87" t="inlineStr"/>
      <c r="R7068" s="87" t="inlineStr">
        <is>
          <t>0</t>
        </is>
      </c>
      <c r="S7068" s="87" t="inlineStr">
        <is>
          <t>0</t>
        </is>
      </c>
      <c r="T7068" s="88" t="n">
        <v>0</v>
      </c>
      <c r="U7068" s="87" t="inlineStr"/>
    </row>
    <row r="7069" ht="14.4" customHeight="1">
      <c r="A7069" s="87" t="inlineStr">
        <is>
          <t>RVC</t>
        </is>
      </c>
      <c r="B7069" s="87" t="inlineStr">
        <is>
          <t>EDIFICIO PEDRO DE LA BARRA</t>
        </is>
      </c>
      <c r="C7069" s="87" t="inlineStr">
        <is>
          <t>EDIFICIO PEDRO DE LA BARRA</t>
        </is>
      </c>
      <c r="D7069" s="87" t="inlineStr">
        <is>
          <t>Entrega Futura</t>
        </is>
      </c>
      <c r="E7069" s="87" t="inlineStr">
        <is>
          <t>2° Semestre 2026</t>
        </is>
      </c>
      <c r="F7069" s="87" t="inlineStr">
        <is>
          <t>Pedro de la Barra 1732</t>
        </is>
      </c>
      <c r="G7069" s="87" t="inlineStr">
        <is>
          <t>Santiago</t>
        </is>
      </c>
      <c r="H7069" s="87" t="inlineStr">
        <is>
          <t>Disponible</t>
        </is>
      </c>
      <c r="I7069" s="87" t="inlineStr">
        <is>
          <t>Bodega</t>
        </is>
      </c>
      <c r="J7069" s="87" t="inlineStr">
        <is>
          <t>Bodeg cubierta</t>
        </is>
      </c>
      <c r="K7069" s="88" t="n">
        <v>-1</v>
      </c>
      <c r="L7069" s="88" t="n">
        <v>139</v>
      </c>
      <c r="M7069" s="87" t="inlineStr"/>
      <c r="N7069" s="87" t="inlineStr"/>
      <c r="O7069" s="87" t="inlineStr"/>
      <c r="P7069" s="88" t="n">
        <v>90</v>
      </c>
      <c r="Q7069" s="87" t="inlineStr"/>
      <c r="R7069" s="87" t="inlineStr">
        <is>
          <t>0</t>
        </is>
      </c>
      <c r="S7069" s="87" t="inlineStr">
        <is>
          <t>0</t>
        </is>
      </c>
      <c r="T7069" s="88" t="n">
        <v>0</v>
      </c>
      <c r="U7069" s="87" t="inlineStr"/>
    </row>
    <row r="7070" ht="14.4" customHeight="1">
      <c r="A7070" s="87" t="inlineStr">
        <is>
          <t>RVC</t>
        </is>
      </c>
      <c r="B7070" s="87" t="inlineStr">
        <is>
          <t>EDIFICIO PEDRO DE LA BARRA</t>
        </is>
      </c>
      <c r="C7070" s="87" t="inlineStr">
        <is>
          <t>EDIFICIO PEDRO DE LA BARRA</t>
        </is>
      </c>
      <c r="D7070" s="87" t="inlineStr">
        <is>
          <t>Entrega Futura</t>
        </is>
      </c>
      <c r="E7070" s="87" t="inlineStr">
        <is>
          <t>2° Semestre 2026</t>
        </is>
      </c>
      <c r="F7070" s="87" t="inlineStr">
        <is>
          <t>Pedro de la Barra 1732</t>
        </is>
      </c>
      <c r="G7070" s="87" t="inlineStr">
        <is>
          <t>Santiago</t>
        </is>
      </c>
      <c r="H7070" s="87" t="inlineStr">
        <is>
          <t>Disponible</t>
        </is>
      </c>
      <c r="I7070" s="87" t="inlineStr">
        <is>
          <t>Bodega</t>
        </is>
      </c>
      <c r="J7070" s="87" t="inlineStr">
        <is>
          <t>Bodeg cubierta</t>
        </is>
      </c>
      <c r="K7070" s="88" t="n">
        <v>-1</v>
      </c>
      <c r="L7070" s="88" t="n">
        <v>140</v>
      </c>
      <c r="M7070" s="87" t="inlineStr"/>
      <c r="N7070" s="87" t="inlineStr"/>
      <c r="O7070" s="87" t="inlineStr"/>
      <c r="P7070" s="88" t="n">
        <v>90</v>
      </c>
      <c r="Q7070" s="87" t="inlineStr"/>
      <c r="R7070" s="87" t="inlineStr">
        <is>
          <t>0</t>
        </is>
      </c>
      <c r="S7070" s="87" t="inlineStr">
        <is>
          <t>0</t>
        </is>
      </c>
      <c r="T7070" s="88" t="n">
        <v>0</v>
      </c>
      <c r="U7070" s="87" t="inlineStr"/>
    </row>
    <row r="7071" ht="14.4" customHeight="1">
      <c r="A7071" s="87" t="inlineStr">
        <is>
          <t>RVC</t>
        </is>
      </c>
      <c r="B7071" s="87" t="inlineStr">
        <is>
          <t>EDIFICIO PEDRO DE LA BARRA</t>
        </is>
      </c>
      <c r="C7071" s="87" t="inlineStr">
        <is>
          <t>EDIFICIO PEDRO DE LA BARRA</t>
        </is>
      </c>
      <c r="D7071" s="87" t="inlineStr">
        <is>
          <t>Entrega Futura</t>
        </is>
      </c>
      <c r="E7071" s="87" t="inlineStr">
        <is>
          <t>2° Semestre 2026</t>
        </is>
      </c>
      <c r="F7071" s="87" t="inlineStr">
        <is>
          <t>Pedro de la Barra 1732</t>
        </is>
      </c>
      <c r="G7071" s="87" t="inlineStr">
        <is>
          <t>Santiago</t>
        </is>
      </c>
      <c r="H7071" s="87" t="inlineStr">
        <is>
          <t>Disponible</t>
        </is>
      </c>
      <c r="I7071" s="87" t="inlineStr">
        <is>
          <t>Bodega</t>
        </is>
      </c>
      <c r="J7071" s="87" t="inlineStr">
        <is>
          <t>Bodeg cubierta</t>
        </is>
      </c>
      <c r="K7071" s="88" t="n">
        <v>-1</v>
      </c>
      <c r="L7071" s="88" t="n">
        <v>141</v>
      </c>
      <c r="M7071" s="87" t="inlineStr"/>
      <c r="N7071" s="87" t="inlineStr"/>
      <c r="O7071" s="87" t="inlineStr"/>
      <c r="P7071" s="88" t="n">
        <v>70</v>
      </c>
      <c r="Q7071" s="87" t="inlineStr"/>
      <c r="R7071" s="87" t="inlineStr">
        <is>
          <t>0</t>
        </is>
      </c>
      <c r="S7071" s="87" t="inlineStr">
        <is>
          <t>0</t>
        </is>
      </c>
      <c r="T7071" s="88" t="n">
        <v>0</v>
      </c>
      <c r="U7071" s="87" t="inlineStr"/>
    </row>
    <row r="7072" ht="14.4" customHeight="1">
      <c r="A7072" s="87" t="inlineStr">
        <is>
          <t>RVC</t>
        </is>
      </c>
      <c r="B7072" s="87" t="inlineStr">
        <is>
          <t>EDIFICIO PEDRO DE LA BARRA</t>
        </is>
      </c>
      <c r="C7072" s="87" t="inlineStr">
        <is>
          <t>EDIFICIO PEDRO DE LA BARRA</t>
        </is>
      </c>
      <c r="D7072" s="87" t="inlineStr">
        <is>
          <t>Entrega Futura</t>
        </is>
      </c>
      <c r="E7072" s="87" t="inlineStr">
        <is>
          <t>2° Semestre 2026</t>
        </is>
      </c>
      <c r="F7072" s="87" t="inlineStr">
        <is>
          <t>Pedro de la Barra 1732</t>
        </is>
      </c>
      <c r="G7072" s="87" t="inlineStr">
        <is>
          <t>Santiago</t>
        </is>
      </c>
      <c r="H7072" s="87" t="inlineStr">
        <is>
          <t>Disponible</t>
        </is>
      </c>
      <c r="I7072" s="87" t="inlineStr">
        <is>
          <t>Bodega</t>
        </is>
      </c>
      <c r="J7072" s="87" t="inlineStr">
        <is>
          <t>Bodeg cubierta</t>
        </is>
      </c>
      <c r="K7072" s="88" t="n">
        <v>-1</v>
      </c>
      <c r="L7072" s="88" t="n">
        <v>142</v>
      </c>
      <c r="M7072" s="87" t="inlineStr"/>
      <c r="N7072" s="87" t="inlineStr"/>
      <c r="O7072" s="87" t="inlineStr"/>
      <c r="P7072" s="88" t="n">
        <v>70</v>
      </c>
      <c r="Q7072" s="87" t="inlineStr"/>
      <c r="R7072" s="87" t="inlineStr">
        <is>
          <t>0</t>
        </is>
      </c>
      <c r="S7072" s="87" t="inlineStr">
        <is>
          <t>0</t>
        </is>
      </c>
      <c r="T7072" s="88" t="n">
        <v>0</v>
      </c>
      <c r="U7072" s="87" t="inlineStr"/>
    </row>
    <row r="7073" ht="14.4" customHeight="1">
      <c r="A7073" s="87" t="inlineStr">
        <is>
          <t>RVC</t>
        </is>
      </c>
      <c r="B7073" s="87" t="inlineStr">
        <is>
          <t>EDIFICIO PEDRO DE LA BARRA</t>
        </is>
      </c>
      <c r="C7073" s="87" t="inlineStr">
        <is>
          <t>EDIFICIO PEDRO DE LA BARRA</t>
        </is>
      </c>
      <c r="D7073" s="87" t="inlineStr">
        <is>
          <t>Entrega Futura</t>
        </is>
      </c>
      <c r="E7073" s="87" t="inlineStr">
        <is>
          <t>2° Semestre 2026</t>
        </is>
      </c>
      <c r="F7073" s="87" t="inlineStr">
        <is>
          <t>Pedro de la Barra 1732</t>
        </is>
      </c>
      <c r="G7073" s="87" t="inlineStr">
        <is>
          <t>Santiago</t>
        </is>
      </c>
      <c r="H7073" s="87" t="inlineStr">
        <is>
          <t>Disponible</t>
        </is>
      </c>
      <c r="I7073" s="87" t="inlineStr">
        <is>
          <t>Bodega</t>
        </is>
      </c>
      <c r="J7073" s="87" t="inlineStr">
        <is>
          <t>Bodeg cubierta</t>
        </is>
      </c>
      <c r="K7073" s="88" t="n">
        <v>-1</v>
      </c>
      <c r="L7073" s="88" t="n">
        <v>143</v>
      </c>
      <c r="M7073" s="87" t="inlineStr"/>
      <c r="N7073" s="87" t="inlineStr"/>
      <c r="O7073" s="87" t="inlineStr"/>
      <c r="P7073" s="88" t="n">
        <v>70</v>
      </c>
      <c r="Q7073" s="87" t="inlineStr"/>
      <c r="R7073" s="87" t="inlineStr">
        <is>
          <t>0</t>
        </is>
      </c>
      <c r="S7073" s="87" t="inlineStr">
        <is>
          <t>0</t>
        </is>
      </c>
      <c r="T7073" s="88" t="n">
        <v>0</v>
      </c>
      <c r="U7073" s="87" t="inlineStr"/>
    </row>
    <row r="7074" ht="14.4" customHeight="1">
      <c r="A7074" s="87" t="inlineStr">
        <is>
          <t>RVC</t>
        </is>
      </c>
      <c r="B7074" s="87" t="inlineStr">
        <is>
          <t>EDIFICIO PEDRO DE LA BARRA</t>
        </is>
      </c>
      <c r="C7074" s="87" t="inlineStr">
        <is>
          <t>EDIFICIO PEDRO DE LA BARRA</t>
        </is>
      </c>
      <c r="D7074" s="87" t="inlineStr">
        <is>
          <t>Entrega Futura</t>
        </is>
      </c>
      <c r="E7074" s="87" t="inlineStr">
        <is>
          <t>2° Semestre 2026</t>
        </is>
      </c>
      <c r="F7074" s="87" t="inlineStr">
        <is>
          <t>Pedro de la Barra 1732</t>
        </is>
      </c>
      <c r="G7074" s="87" t="inlineStr">
        <is>
          <t>Santiago</t>
        </is>
      </c>
      <c r="H7074" s="87" t="inlineStr">
        <is>
          <t>Disponible</t>
        </is>
      </c>
      <c r="I7074" s="87" t="inlineStr">
        <is>
          <t>Bodega</t>
        </is>
      </c>
      <c r="J7074" s="87" t="inlineStr">
        <is>
          <t>Bodeg cubierta</t>
        </is>
      </c>
      <c r="K7074" s="88" t="n">
        <v>-1</v>
      </c>
      <c r="L7074" s="88" t="n">
        <v>144</v>
      </c>
      <c r="M7074" s="87" t="inlineStr"/>
      <c r="N7074" s="87" t="inlineStr"/>
      <c r="O7074" s="87" t="inlineStr"/>
      <c r="P7074" s="88" t="n">
        <v>70</v>
      </c>
      <c r="Q7074" s="87" t="inlineStr"/>
      <c r="R7074" s="87" t="inlineStr">
        <is>
          <t>0</t>
        </is>
      </c>
      <c r="S7074" s="87" t="inlineStr">
        <is>
          <t>0</t>
        </is>
      </c>
      <c r="T7074" s="88" t="n">
        <v>0</v>
      </c>
      <c r="U7074" s="87" t="inlineStr"/>
    </row>
    <row r="7075" ht="14.4" customHeight="1">
      <c r="A7075" s="87" t="inlineStr">
        <is>
          <t>RVC</t>
        </is>
      </c>
      <c r="B7075" s="87" t="inlineStr">
        <is>
          <t>EDIFICIO PEDRO DE LA BARRA</t>
        </is>
      </c>
      <c r="C7075" s="87" t="inlineStr">
        <is>
          <t>EDIFICIO PEDRO DE LA BARRA</t>
        </is>
      </c>
      <c r="D7075" s="87" t="inlineStr">
        <is>
          <t>Entrega Futura</t>
        </is>
      </c>
      <c r="E7075" s="87" t="inlineStr">
        <is>
          <t>2° Semestre 2026</t>
        </is>
      </c>
      <c r="F7075" s="87" t="inlineStr">
        <is>
          <t>Pedro de la Barra 1732</t>
        </is>
      </c>
      <c r="G7075" s="87" t="inlineStr">
        <is>
          <t>Santiago</t>
        </is>
      </c>
      <c r="H7075" s="87" t="inlineStr">
        <is>
          <t>Disponible</t>
        </is>
      </c>
      <c r="I7075" s="87" t="inlineStr">
        <is>
          <t>Bodega</t>
        </is>
      </c>
      <c r="J7075" s="87" t="inlineStr">
        <is>
          <t>Bodeg cubierta</t>
        </is>
      </c>
      <c r="K7075" s="88" t="n">
        <v>-1</v>
      </c>
      <c r="L7075" s="88" t="n">
        <v>145</v>
      </c>
      <c r="M7075" s="87" t="inlineStr"/>
      <c r="N7075" s="87" t="inlineStr"/>
      <c r="O7075" s="87" t="inlineStr"/>
      <c r="P7075" s="88" t="n">
        <v>90</v>
      </c>
      <c r="Q7075" s="87" t="inlineStr"/>
      <c r="R7075" s="87" t="inlineStr">
        <is>
          <t>0</t>
        </is>
      </c>
      <c r="S7075" s="87" t="inlineStr">
        <is>
          <t>0</t>
        </is>
      </c>
      <c r="T7075" s="88" t="n">
        <v>0</v>
      </c>
      <c r="U7075" s="87" t="inlineStr"/>
    </row>
    <row r="7076" ht="14.4" customHeight="1">
      <c r="A7076" s="87" t="inlineStr">
        <is>
          <t>RVC</t>
        </is>
      </c>
      <c r="B7076" s="87" t="inlineStr">
        <is>
          <t>EDIFICIO PEDRO DE LA BARRA</t>
        </is>
      </c>
      <c r="C7076" s="87" t="inlineStr">
        <is>
          <t>EDIFICIO PEDRO DE LA BARRA</t>
        </is>
      </c>
      <c r="D7076" s="87" t="inlineStr">
        <is>
          <t>Entrega Futura</t>
        </is>
      </c>
      <c r="E7076" s="87" t="inlineStr">
        <is>
          <t>2° Semestre 2026</t>
        </is>
      </c>
      <c r="F7076" s="87" t="inlineStr">
        <is>
          <t>Pedro de la Barra 1732</t>
        </is>
      </c>
      <c r="G7076" s="87" t="inlineStr">
        <is>
          <t>Santiago</t>
        </is>
      </c>
      <c r="H7076" s="87" t="inlineStr">
        <is>
          <t>Disponible</t>
        </is>
      </c>
      <c r="I7076" s="87" t="inlineStr">
        <is>
          <t>Bodega</t>
        </is>
      </c>
      <c r="J7076" s="87" t="inlineStr">
        <is>
          <t>Bodeg cubierta</t>
        </is>
      </c>
      <c r="K7076" s="88" t="n">
        <v>-1</v>
      </c>
      <c r="L7076" s="88" t="n">
        <v>146</v>
      </c>
      <c r="M7076" s="87" t="inlineStr"/>
      <c r="N7076" s="87" t="inlineStr"/>
      <c r="O7076" s="87" t="inlineStr"/>
      <c r="P7076" s="88" t="n">
        <v>90</v>
      </c>
      <c r="Q7076" s="87" t="inlineStr"/>
      <c r="R7076" s="87" t="inlineStr">
        <is>
          <t>0</t>
        </is>
      </c>
      <c r="S7076" s="87" t="inlineStr">
        <is>
          <t>0</t>
        </is>
      </c>
      <c r="T7076" s="88" t="n">
        <v>0</v>
      </c>
      <c r="U7076" s="87" t="inlineStr"/>
    </row>
    <row r="7077" ht="14.4" customHeight="1">
      <c r="A7077" s="87" t="inlineStr">
        <is>
          <t>RVC</t>
        </is>
      </c>
      <c r="B7077" s="87" t="inlineStr">
        <is>
          <t>EDIFICIO PEDRO DE LA BARRA</t>
        </is>
      </c>
      <c r="C7077" s="87" t="inlineStr">
        <is>
          <t>EDIFICIO PEDRO DE LA BARRA</t>
        </is>
      </c>
      <c r="D7077" s="87" t="inlineStr">
        <is>
          <t>Entrega Futura</t>
        </is>
      </c>
      <c r="E7077" s="87" t="inlineStr">
        <is>
          <t>2° Semestre 2026</t>
        </is>
      </c>
      <c r="F7077" s="87" t="inlineStr">
        <is>
          <t>Pedro de la Barra 1732</t>
        </is>
      </c>
      <c r="G7077" s="87" t="inlineStr">
        <is>
          <t>Santiago</t>
        </is>
      </c>
      <c r="H7077" s="87" t="inlineStr">
        <is>
          <t>Disponible</t>
        </is>
      </c>
      <c r="I7077" s="87" t="inlineStr">
        <is>
          <t>Bodega</t>
        </is>
      </c>
      <c r="J7077" s="87" t="inlineStr">
        <is>
          <t>Bodeg cubierta</t>
        </is>
      </c>
      <c r="K7077" s="88" t="n">
        <v>-1</v>
      </c>
      <c r="L7077" s="88" t="n">
        <v>147</v>
      </c>
      <c r="M7077" s="87" t="inlineStr"/>
      <c r="N7077" s="87" t="inlineStr"/>
      <c r="O7077" s="87" t="inlineStr"/>
      <c r="P7077" s="88" t="n">
        <v>90</v>
      </c>
      <c r="Q7077" s="87" t="inlineStr"/>
      <c r="R7077" s="87" t="inlineStr">
        <is>
          <t>0</t>
        </is>
      </c>
      <c r="S7077" s="87" t="inlineStr">
        <is>
          <t>0</t>
        </is>
      </c>
      <c r="T7077" s="88" t="n">
        <v>0</v>
      </c>
      <c r="U7077" s="87" t="inlineStr"/>
    </row>
    <row r="7078" ht="14.4" customHeight="1">
      <c r="A7078" s="87" t="inlineStr">
        <is>
          <t>RVC</t>
        </is>
      </c>
      <c r="B7078" s="87" t="inlineStr">
        <is>
          <t>EDIFICIO PEDRO DE LA BARRA</t>
        </is>
      </c>
      <c r="C7078" s="87" t="inlineStr">
        <is>
          <t>EDIFICIO PEDRO DE LA BARRA</t>
        </is>
      </c>
      <c r="D7078" s="87" t="inlineStr">
        <is>
          <t>Entrega Futura</t>
        </is>
      </c>
      <c r="E7078" s="87" t="inlineStr">
        <is>
          <t>2° Semestre 2026</t>
        </is>
      </c>
      <c r="F7078" s="87" t="inlineStr">
        <is>
          <t>Pedro de la Barra 1732</t>
        </is>
      </c>
      <c r="G7078" s="87" t="inlineStr">
        <is>
          <t>Santiago</t>
        </is>
      </c>
      <c r="H7078" s="87" t="inlineStr">
        <is>
          <t>Disponible</t>
        </is>
      </c>
      <c r="I7078" s="87" t="inlineStr">
        <is>
          <t>Bodega</t>
        </is>
      </c>
      <c r="J7078" s="87" t="inlineStr">
        <is>
          <t>Bodeg cubierta</t>
        </is>
      </c>
      <c r="K7078" s="88" t="n">
        <v>-1</v>
      </c>
      <c r="L7078" s="88" t="n">
        <v>148</v>
      </c>
      <c r="M7078" s="87" t="inlineStr"/>
      <c r="N7078" s="87" t="inlineStr"/>
      <c r="O7078" s="87" t="inlineStr"/>
      <c r="P7078" s="88" t="n">
        <v>90</v>
      </c>
      <c r="Q7078" s="87" t="inlineStr"/>
      <c r="R7078" s="87" t="inlineStr">
        <is>
          <t>0</t>
        </is>
      </c>
      <c r="S7078" s="87" t="inlineStr">
        <is>
          <t>0</t>
        </is>
      </c>
      <c r="T7078" s="88" t="n">
        <v>0</v>
      </c>
      <c r="U7078" s="87" t="inlineStr"/>
    </row>
    <row r="7079" ht="14.4" customHeight="1">
      <c r="A7079" s="87" t="inlineStr">
        <is>
          <t>RVC</t>
        </is>
      </c>
      <c r="B7079" s="87" t="inlineStr">
        <is>
          <t>EDIFICIO PEDRO DE LA BARRA</t>
        </is>
      </c>
      <c r="C7079" s="87" t="inlineStr">
        <is>
          <t>EDIFICIO PEDRO DE LA BARRA</t>
        </is>
      </c>
      <c r="D7079" s="87" t="inlineStr">
        <is>
          <t>Entrega Futura</t>
        </is>
      </c>
      <c r="E7079" s="87" t="inlineStr">
        <is>
          <t>2° Semestre 2026</t>
        </is>
      </c>
      <c r="F7079" s="87" t="inlineStr">
        <is>
          <t>Pedro de la Barra 1732</t>
        </is>
      </c>
      <c r="G7079" s="87" t="inlineStr">
        <is>
          <t>Santiago</t>
        </is>
      </c>
      <c r="H7079" s="87" t="inlineStr">
        <is>
          <t>Disponible</t>
        </is>
      </c>
      <c r="I7079" s="87" t="inlineStr">
        <is>
          <t>Bodega</t>
        </is>
      </c>
      <c r="J7079" s="87" t="inlineStr">
        <is>
          <t>Bodeg cubierta</t>
        </is>
      </c>
      <c r="K7079" s="88" t="n">
        <v>-1</v>
      </c>
      <c r="L7079" s="88" t="n">
        <v>116</v>
      </c>
      <c r="M7079" s="87" t="inlineStr"/>
      <c r="N7079" s="87" t="inlineStr"/>
      <c r="O7079" s="87" t="inlineStr"/>
      <c r="P7079" s="88" t="n">
        <v>70</v>
      </c>
      <c r="Q7079" s="87" t="inlineStr"/>
      <c r="R7079" s="87" t="inlineStr">
        <is>
          <t>0</t>
        </is>
      </c>
      <c r="S7079" s="87" t="inlineStr">
        <is>
          <t>0</t>
        </is>
      </c>
      <c r="T7079" s="88" t="n">
        <v>0</v>
      </c>
      <c r="U7079" s="87" t="inlineStr"/>
    </row>
    <row r="7080" ht="14.4" customHeight="1">
      <c r="A7080" s="87" t="inlineStr">
        <is>
          <t>RVC</t>
        </is>
      </c>
      <c r="B7080" s="87" t="inlineStr">
        <is>
          <t>EDIFICIO PEDRO DE LA BARRA</t>
        </is>
      </c>
      <c r="C7080" s="87" t="inlineStr">
        <is>
          <t>EDIFICIO PEDRO DE LA BARRA</t>
        </is>
      </c>
      <c r="D7080" s="87" t="inlineStr">
        <is>
          <t>Entrega Futura</t>
        </is>
      </c>
      <c r="E7080" s="87" t="inlineStr">
        <is>
          <t>2° Semestre 2026</t>
        </is>
      </c>
      <c r="F7080" s="87" t="inlineStr">
        <is>
          <t>Pedro de la Barra 1732</t>
        </is>
      </c>
      <c r="G7080" s="87" t="inlineStr">
        <is>
          <t>Santiago</t>
        </is>
      </c>
      <c r="H7080" s="87" t="inlineStr">
        <is>
          <t>Disponible</t>
        </is>
      </c>
      <c r="I7080" s="87" t="inlineStr">
        <is>
          <t>Bodega</t>
        </is>
      </c>
      <c r="J7080" s="87" t="inlineStr">
        <is>
          <t>Bodeg cubierta</t>
        </is>
      </c>
      <c r="K7080" s="88" t="n">
        <v>-1</v>
      </c>
      <c r="L7080" s="88" t="n">
        <v>117</v>
      </c>
      <c r="M7080" s="87" t="inlineStr"/>
      <c r="N7080" s="87" t="inlineStr"/>
      <c r="O7080" s="87" t="inlineStr"/>
      <c r="P7080" s="88" t="n">
        <v>70</v>
      </c>
      <c r="Q7080" s="87" t="inlineStr"/>
      <c r="R7080" s="87" t="inlineStr">
        <is>
          <t>0</t>
        </is>
      </c>
      <c r="S7080" s="87" t="inlineStr">
        <is>
          <t>0</t>
        </is>
      </c>
      <c r="T7080" s="88" t="n">
        <v>0</v>
      </c>
      <c r="U7080" s="87" t="inlineStr"/>
    </row>
    <row r="7081" ht="14.4" customHeight="1">
      <c r="A7081" s="87" t="inlineStr">
        <is>
          <t>RVC</t>
        </is>
      </c>
      <c r="B7081" s="87" t="inlineStr">
        <is>
          <t>EDIFICIO PEDRO DE LA BARRA</t>
        </is>
      </c>
      <c r="C7081" s="87" t="inlineStr">
        <is>
          <t>EDIFICIO PEDRO DE LA BARRA</t>
        </is>
      </c>
      <c r="D7081" s="87" t="inlineStr">
        <is>
          <t>Entrega Futura</t>
        </is>
      </c>
      <c r="E7081" s="87" t="inlineStr">
        <is>
          <t>2° Semestre 2026</t>
        </is>
      </c>
      <c r="F7081" s="87" t="inlineStr">
        <is>
          <t>Pedro de la Barra 1732</t>
        </is>
      </c>
      <c r="G7081" s="87" t="inlineStr">
        <is>
          <t>Santiago</t>
        </is>
      </c>
      <c r="H7081" s="87" t="inlineStr">
        <is>
          <t>Disponible</t>
        </is>
      </c>
      <c r="I7081" s="87" t="inlineStr">
        <is>
          <t>Bodega</t>
        </is>
      </c>
      <c r="J7081" s="87" t="inlineStr">
        <is>
          <t>Bodeg cubierta</t>
        </is>
      </c>
      <c r="K7081" s="88" t="n">
        <v>-1</v>
      </c>
      <c r="L7081" s="88" t="n">
        <v>118</v>
      </c>
      <c r="M7081" s="87" t="inlineStr"/>
      <c r="N7081" s="87" t="inlineStr"/>
      <c r="O7081" s="87" t="inlineStr"/>
      <c r="P7081" s="88" t="n">
        <v>90</v>
      </c>
      <c r="Q7081" s="87" t="inlineStr"/>
      <c r="R7081" s="87" t="inlineStr">
        <is>
          <t>0</t>
        </is>
      </c>
      <c r="S7081" s="87" t="inlineStr">
        <is>
          <t>0</t>
        </is>
      </c>
      <c r="T7081" s="88" t="n">
        <v>0</v>
      </c>
      <c r="U7081" s="87" t="inlineStr"/>
    </row>
    <row r="7082" ht="14.4" customHeight="1">
      <c r="A7082" s="87" t="inlineStr">
        <is>
          <t>RVC</t>
        </is>
      </c>
      <c r="B7082" s="87" t="inlineStr">
        <is>
          <t>EDIFICIO PEDRO DE LA BARRA</t>
        </is>
      </c>
      <c r="C7082" s="87" t="inlineStr">
        <is>
          <t>EDIFICIO PEDRO DE LA BARRA</t>
        </is>
      </c>
      <c r="D7082" s="87" t="inlineStr">
        <is>
          <t>Entrega Futura</t>
        </is>
      </c>
      <c r="E7082" s="87" t="inlineStr">
        <is>
          <t>2° Semestre 2026</t>
        </is>
      </c>
      <c r="F7082" s="87" t="inlineStr">
        <is>
          <t>Pedro de la Barra 1732</t>
        </is>
      </c>
      <c r="G7082" s="87" t="inlineStr">
        <is>
          <t>Santiago</t>
        </is>
      </c>
      <c r="H7082" s="87" t="inlineStr">
        <is>
          <t>Disponible</t>
        </is>
      </c>
      <c r="I7082" s="87" t="inlineStr">
        <is>
          <t>Bodega</t>
        </is>
      </c>
      <c r="J7082" s="87" t="inlineStr">
        <is>
          <t>Bodeg cubierta</t>
        </is>
      </c>
      <c r="K7082" s="88" t="n">
        <v>-1</v>
      </c>
      <c r="L7082" s="88" t="n">
        <v>119</v>
      </c>
      <c r="M7082" s="87" t="inlineStr"/>
      <c r="N7082" s="87" t="inlineStr"/>
      <c r="O7082" s="87" t="inlineStr"/>
      <c r="P7082" s="88" t="n">
        <v>70</v>
      </c>
      <c r="Q7082" s="87" t="inlineStr"/>
      <c r="R7082" s="87" t="inlineStr">
        <is>
          <t>0</t>
        </is>
      </c>
      <c r="S7082" s="87" t="inlineStr">
        <is>
          <t>0</t>
        </is>
      </c>
      <c r="T7082" s="88" t="n">
        <v>0</v>
      </c>
      <c r="U7082" s="87" t="inlineStr"/>
    </row>
    <row r="7083" ht="14.4" customHeight="1">
      <c r="A7083" s="87" t="inlineStr">
        <is>
          <t>RVC</t>
        </is>
      </c>
      <c r="B7083" s="87" t="inlineStr">
        <is>
          <t>EDIFICIO PEDRO DE LA BARRA</t>
        </is>
      </c>
      <c r="C7083" s="87" t="inlineStr">
        <is>
          <t>EDIFICIO PEDRO DE LA BARRA</t>
        </is>
      </c>
      <c r="D7083" s="87" t="inlineStr">
        <is>
          <t>Entrega Futura</t>
        </is>
      </c>
      <c r="E7083" s="87" t="inlineStr">
        <is>
          <t>2° Semestre 2026</t>
        </is>
      </c>
      <c r="F7083" s="87" t="inlineStr">
        <is>
          <t>Pedro de la Barra 1732</t>
        </is>
      </c>
      <c r="G7083" s="87" t="inlineStr">
        <is>
          <t>Santiago</t>
        </is>
      </c>
      <c r="H7083" s="87" t="inlineStr">
        <is>
          <t>Disponible</t>
        </is>
      </c>
      <c r="I7083" s="87" t="inlineStr">
        <is>
          <t>Bodega</t>
        </is>
      </c>
      <c r="J7083" s="87" t="inlineStr">
        <is>
          <t>Bodeg cubierta</t>
        </is>
      </c>
      <c r="K7083" s="88" t="n">
        <v>-1</v>
      </c>
      <c r="L7083" s="88" t="n">
        <v>120</v>
      </c>
      <c r="M7083" s="87" t="inlineStr"/>
      <c r="N7083" s="87" t="inlineStr"/>
      <c r="O7083" s="87" t="inlineStr"/>
      <c r="P7083" s="88" t="n">
        <v>70</v>
      </c>
      <c r="Q7083" s="87" t="inlineStr"/>
      <c r="R7083" s="87" t="inlineStr">
        <is>
          <t>0</t>
        </is>
      </c>
      <c r="S7083" s="87" t="inlineStr">
        <is>
          <t>0</t>
        </is>
      </c>
      <c r="T7083" s="88" t="n">
        <v>0</v>
      </c>
      <c r="U7083" s="87" t="inlineStr"/>
    </row>
    <row r="7084" ht="14.4" customHeight="1">
      <c r="A7084" s="87" t="inlineStr">
        <is>
          <t>RVC</t>
        </is>
      </c>
      <c r="B7084" s="87" t="inlineStr">
        <is>
          <t>EDIFICIO TRINIDAD RAMIREZ</t>
        </is>
      </c>
      <c r="C7084" s="87" t="inlineStr">
        <is>
          <t>EDIFICIO TRINIDAD RAMIREZ</t>
        </is>
      </c>
      <c r="D7084" s="87" t="inlineStr">
        <is>
          <t>Entrega Inmediata</t>
        </is>
      </c>
      <c r="E7084" s="87" t="inlineStr">
        <is>
          <t>Inmediata</t>
        </is>
      </c>
      <c r="F7084" s="87" t="inlineStr">
        <is>
          <t>Trinidad Ramirez 24</t>
        </is>
      </c>
      <c r="G7084" s="87" t="inlineStr">
        <is>
          <t>La Cisterna</t>
        </is>
      </c>
      <c r="H7084" s="87" t="inlineStr">
        <is>
          <t>Disponible</t>
        </is>
      </c>
      <c r="I7084" s="87" t="inlineStr">
        <is>
          <t>Departamento</t>
        </is>
      </c>
      <c r="J7084" s="87" t="inlineStr">
        <is>
          <t>2D/2B/CK/4C</t>
        </is>
      </c>
      <c r="K7084" s="88" t="n">
        <v>11</v>
      </c>
      <c r="L7084" s="88" t="n">
        <v>1111</v>
      </c>
      <c r="M7084" s="87" t="inlineStr">
        <is>
          <t>SUR ORIENTE</t>
        </is>
      </c>
      <c r="N7084" s="87" t="inlineStr">
        <is>
          <t>2</t>
        </is>
      </c>
      <c r="O7084" s="87" t="inlineStr">
        <is>
          <t>2</t>
        </is>
      </c>
      <c r="P7084" s="88" t="n">
        <v>3061.11</v>
      </c>
      <c r="Q7084" s="87" t="inlineStr"/>
      <c r="R7084" s="87" t="inlineStr">
        <is>
          <t>50,26</t>
        </is>
      </c>
      <c r="S7084" s="87" t="inlineStr">
        <is>
          <t>3,48</t>
        </is>
      </c>
      <c r="T7084" s="88" t="n">
        <v>53.73999999999999</v>
      </c>
      <c r="U7084" s="87" t="inlineStr"/>
    </row>
    <row r="7085" ht="14.4" customHeight="1">
      <c r="A7085" s="87" t="inlineStr">
        <is>
          <t>TOCTOC</t>
        </is>
      </c>
      <c r="B7085" s="87" t="inlineStr">
        <is>
          <t>FAM</t>
        </is>
      </c>
      <c r="C7085" s="87" t="inlineStr">
        <is>
          <t>FAM</t>
        </is>
      </c>
      <c r="D7085" s="87" t="inlineStr">
        <is>
          <t>Entrega Inmediata</t>
        </is>
      </c>
      <c r="E7085" s="87" t="inlineStr">
        <is>
          <t>Inmediata</t>
        </is>
      </c>
      <c r="F7085" s="87" t="inlineStr">
        <is>
          <t>Avenida Ossa 480</t>
        </is>
      </c>
      <c r="G7085" s="87" t="inlineStr">
        <is>
          <t>La Cisterna</t>
        </is>
      </c>
      <c r="H7085" s="87" t="inlineStr">
        <is>
          <t>Disponible</t>
        </is>
      </c>
      <c r="I7085" s="87" t="inlineStr">
        <is>
          <t>Bodega</t>
        </is>
      </c>
      <c r="J7085" s="87" t="inlineStr">
        <is>
          <t>Bodega</t>
        </is>
      </c>
      <c r="K7085" s="88" t="n">
        <v>-1</v>
      </c>
      <c r="L7085" s="89" t="n"/>
      <c r="M7085" s="87" t="inlineStr"/>
      <c r="N7085" s="87" t="inlineStr"/>
      <c r="O7085" s="87" t="inlineStr"/>
      <c r="P7085" s="88" t="n">
        <v>50.04</v>
      </c>
      <c r="Q7085" s="87" t="inlineStr"/>
      <c r="R7085" s="87" t="inlineStr">
        <is>
          <t>0</t>
        </is>
      </c>
      <c r="S7085" s="87" t="inlineStr">
        <is>
          <t>0</t>
        </is>
      </c>
      <c r="T7085" s="88" t="n">
        <v>0</v>
      </c>
      <c r="U7085" s="87" t="inlineStr"/>
    </row>
    <row r="7086" ht="14.4" customHeight="1">
      <c r="A7086" s="87" t="inlineStr">
        <is>
          <t>TOCTOC</t>
        </is>
      </c>
      <c r="B7086" s="87" t="inlineStr">
        <is>
          <t>FAM</t>
        </is>
      </c>
      <c r="C7086" s="87" t="inlineStr">
        <is>
          <t>FAM</t>
        </is>
      </c>
      <c r="D7086" s="87" t="inlineStr">
        <is>
          <t>Entrega Inmediata</t>
        </is>
      </c>
      <c r="E7086" s="87" t="inlineStr">
        <is>
          <t>Inmediata</t>
        </is>
      </c>
      <c r="F7086" s="87" t="inlineStr">
        <is>
          <t>Avenida Ossa 480</t>
        </is>
      </c>
      <c r="G7086" s="87" t="inlineStr">
        <is>
          <t>La Cisterna</t>
        </is>
      </c>
      <c r="H7086" s="87" t="inlineStr">
        <is>
          <t>Disponible</t>
        </is>
      </c>
      <c r="I7086" s="87" t="inlineStr">
        <is>
          <t>Bodega</t>
        </is>
      </c>
      <c r="J7086" s="87" t="inlineStr">
        <is>
          <t>Bodega</t>
        </is>
      </c>
      <c r="K7086" s="88" t="n">
        <v>-1</v>
      </c>
      <c r="L7086" s="89" t="n"/>
      <c r="M7086" s="87" t="inlineStr"/>
      <c r="N7086" s="87" t="inlineStr"/>
      <c r="O7086" s="87" t="inlineStr"/>
      <c r="P7086" s="88" t="n">
        <v>55.8</v>
      </c>
      <c r="Q7086" s="87" t="inlineStr"/>
      <c r="R7086" s="87" t="inlineStr">
        <is>
          <t>0</t>
        </is>
      </c>
      <c r="S7086" s="87" t="inlineStr">
        <is>
          <t>0</t>
        </is>
      </c>
      <c r="T7086" s="88" t="n">
        <v>0</v>
      </c>
      <c r="U7086" s="87" t="inlineStr"/>
    </row>
    <row r="7087" ht="14.4" customHeight="1">
      <c r="A7087" s="87" t="inlineStr">
        <is>
          <t>TOCTOC</t>
        </is>
      </c>
      <c r="B7087" s="87" t="inlineStr">
        <is>
          <t>FAM</t>
        </is>
      </c>
      <c r="C7087" s="87" t="inlineStr">
        <is>
          <t>FAM</t>
        </is>
      </c>
      <c r="D7087" s="87" t="inlineStr">
        <is>
          <t>Entrega Inmediata</t>
        </is>
      </c>
      <c r="E7087" s="87" t="inlineStr">
        <is>
          <t>Inmediata</t>
        </is>
      </c>
      <c r="F7087" s="87" t="inlineStr">
        <is>
          <t>Avenida Ossa 480</t>
        </is>
      </c>
      <c r="G7087" s="87" t="inlineStr">
        <is>
          <t>La Cisterna</t>
        </is>
      </c>
      <c r="H7087" s="87" t="inlineStr">
        <is>
          <t>Disponible</t>
        </is>
      </c>
      <c r="I7087" s="87" t="inlineStr">
        <is>
          <t>Bodega</t>
        </is>
      </c>
      <c r="J7087" s="87" t="inlineStr">
        <is>
          <t>Bodega</t>
        </is>
      </c>
      <c r="K7087" s="88" t="n">
        <v>-1</v>
      </c>
      <c r="L7087" s="89" t="n"/>
      <c r="M7087" s="87" t="inlineStr"/>
      <c r="N7087" s="87" t="inlineStr"/>
      <c r="O7087" s="87" t="inlineStr"/>
      <c r="P7087" s="88" t="n">
        <v>57.12</v>
      </c>
      <c r="Q7087" s="87" t="inlineStr"/>
      <c r="R7087" s="87" t="inlineStr">
        <is>
          <t>0</t>
        </is>
      </c>
      <c r="S7087" s="87" t="inlineStr">
        <is>
          <t>0</t>
        </is>
      </c>
      <c r="T7087" s="88" t="n">
        <v>0</v>
      </c>
      <c r="U7087" s="87" t="inlineStr"/>
    </row>
    <row r="7088" ht="14.4" customHeight="1">
      <c r="A7088" s="87" t="inlineStr">
        <is>
          <t>TOCTOC</t>
        </is>
      </c>
      <c r="B7088" s="87" t="inlineStr">
        <is>
          <t>FAM</t>
        </is>
      </c>
      <c r="C7088" s="87" t="inlineStr">
        <is>
          <t>FAM</t>
        </is>
      </c>
      <c r="D7088" s="87" t="inlineStr">
        <is>
          <t>Entrega Inmediata</t>
        </is>
      </c>
      <c r="E7088" s="87" t="inlineStr">
        <is>
          <t>Inmediata</t>
        </is>
      </c>
      <c r="F7088" s="87" t="inlineStr">
        <is>
          <t>Avenida Ossa 480</t>
        </is>
      </c>
      <c r="G7088" s="87" t="inlineStr">
        <is>
          <t>La Cisterna</t>
        </is>
      </c>
      <c r="H7088" s="87" t="inlineStr">
        <is>
          <t>Disponible</t>
        </is>
      </c>
      <c r="I7088" s="87" t="inlineStr">
        <is>
          <t>Bodega</t>
        </is>
      </c>
      <c r="J7088" s="87" t="inlineStr">
        <is>
          <t>Bodega</t>
        </is>
      </c>
      <c r="K7088" s="88" t="n">
        <v>-1</v>
      </c>
      <c r="L7088" s="89" t="n"/>
      <c r="M7088" s="87" t="inlineStr"/>
      <c r="N7088" s="87" t="inlineStr"/>
      <c r="O7088" s="87" t="inlineStr"/>
      <c r="P7088" s="88" t="n">
        <v>52.08</v>
      </c>
      <c r="Q7088" s="87" t="inlineStr"/>
      <c r="R7088" s="87" t="inlineStr">
        <is>
          <t>0</t>
        </is>
      </c>
      <c r="S7088" s="87" t="inlineStr">
        <is>
          <t>0</t>
        </is>
      </c>
      <c r="T7088" s="88" t="n">
        <v>0</v>
      </c>
      <c r="U7088" s="87" t="inlineStr"/>
    </row>
    <row r="7089" ht="14.4" customHeight="1">
      <c r="A7089" s="87" t="inlineStr">
        <is>
          <t>TOCTOC</t>
        </is>
      </c>
      <c r="B7089" s="87" t="inlineStr">
        <is>
          <t>FAM</t>
        </is>
      </c>
      <c r="C7089" s="87" t="inlineStr">
        <is>
          <t>FAM</t>
        </is>
      </c>
      <c r="D7089" s="87" t="inlineStr">
        <is>
          <t>Entrega Inmediata</t>
        </is>
      </c>
      <c r="E7089" s="87" t="inlineStr">
        <is>
          <t>Inmediata</t>
        </is>
      </c>
      <c r="F7089" s="87" t="inlineStr">
        <is>
          <t>Avenida Ossa 480</t>
        </is>
      </c>
      <c r="G7089" s="87" t="inlineStr">
        <is>
          <t>La Cisterna</t>
        </is>
      </c>
      <c r="H7089" s="87" t="inlineStr">
        <is>
          <t>Disponible</t>
        </is>
      </c>
      <c r="I7089" s="87" t="inlineStr">
        <is>
          <t>Bodega</t>
        </is>
      </c>
      <c r="J7089" s="87" t="inlineStr">
        <is>
          <t>Bodega</t>
        </is>
      </c>
      <c r="K7089" s="88" t="n">
        <v>-1</v>
      </c>
      <c r="L7089" s="89" t="n"/>
      <c r="M7089" s="87" t="inlineStr"/>
      <c r="N7089" s="87" t="inlineStr"/>
      <c r="O7089" s="87" t="inlineStr"/>
      <c r="P7089" s="88" t="n">
        <v>50.04</v>
      </c>
      <c r="Q7089" s="87" t="inlineStr"/>
      <c r="R7089" s="87" t="inlineStr">
        <is>
          <t>0</t>
        </is>
      </c>
      <c r="S7089" s="87" t="inlineStr">
        <is>
          <t>0</t>
        </is>
      </c>
      <c r="T7089" s="88" t="n">
        <v>0</v>
      </c>
      <c r="U7089" s="87" t="inlineStr"/>
    </row>
    <row r="7090" ht="14.4" customHeight="1">
      <c r="A7090" s="87" t="inlineStr">
        <is>
          <t>TOCTOC</t>
        </is>
      </c>
      <c r="B7090" s="87" t="inlineStr">
        <is>
          <t>FAM</t>
        </is>
      </c>
      <c r="C7090" s="87" t="inlineStr">
        <is>
          <t>FAM</t>
        </is>
      </c>
      <c r="D7090" s="87" t="inlineStr">
        <is>
          <t>Entrega Inmediata</t>
        </is>
      </c>
      <c r="E7090" s="87" t="inlineStr">
        <is>
          <t>Inmediata</t>
        </is>
      </c>
      <c r="F7090" s="87" t="inlineStr">
        <is>
          <t>Avenida Ossa 480</t>
        </is>
      </c>
      <c r="G7090" s="87" t="inlineStr">
        <is>
          <t>La Cisterna</t>
        </is>
      </c>
      <c r="H7090" s="87" t="inlineStr">
        <is>
          <t>Disponible</t>
        </is>
      </c>
      <c r="I7090" s="87" t="inlineStr">
        <is>
          <t>Bodega</t>
        </is>
      </c>
      <c r="J7090" s="87" t="inlineStr">
        <is>
          <t>Bodega</t>
        </is>
      </c>
      <c r="K7090" s="88" t="n">
        <v>-1</v>
      </c>
      <c r="L7090" s="89" t="n"/>
      <c r="M7090" s="87" t="inlineStr"/>
      <c r="N7090" s="87" t="inlineStr"/>
      <c r="O7090" s="87" t="inlineStr"/>
      <c r="P7090" s="88" t="n">
        <v>50.04</v>
      </c>
      <c r="Q7090" s="87" t="inlineStr"/>
      <c r="R7090" s="87" t="inlineStr">
        <is>
          <t>0</t>
        </is>
      </c>
      <c r="S7090" s="87" t="inlineStr">
        <is>
          <t>0</t>
        </is>
      </c>
      <c r="T7090" s="88" t="n">
        <v>0</v>
      </c>
      <c r="U7090" s="87" t="inlineStr"/>
    </row>
    <row r="7091" ht="14.4" customHeight="1">
      <c r="A7091" s="87" t="inlineStr">
        <is>
          <t>TOCTOC</t>
        </is>
      </c>
      <c r="B7091" s="87" t="inlineStr">
        <is>
          <t>FAM</t>
        </is>
      </c>
      <c r="C7091" s="87" t="inlineStr">
        <is>
          <t>FAM</t>
        </is>
      </c>
      <c r="D7091" s="87" t="inlineStr">
        <is>
          <t>Entrega Inmediata</t>
        </is>
      </c>
      <c r="E7091" s="87" t="inlineStr">
        <is>
          <t>Inmediata</t>
        </is>
      </c>
      <c r="F7091" s="87" t="inlineStr">
        <is>
          <t>Avenida Ossa 480</t>
        </is>
      </c>
      <c r="G7091" s="87" t="inlineStr">
        <is>
          <t>La Cisterna</t>
        </is>
      </c>
      <c r="H7091" s="87" t="inlineStr">
        <is>
          <t>Disponible</t>
        </is>
      </c>
      <c r="I7091" s="87" t="inlineStr">
        <is>
          <t>Bodega</t>
        </is>
      </c>
      <c r="J7091" s="87" t="inlineStr">
        <is>
          <t>Bodega</t>
        </is>
      </c>
      <c r="K7091" s="88" t="n">
        <v>-1</v>
      </c>
      <c r="L7091" s="89" t="n"/>
      <c r="M7091" s="87" t="inlineStr"/>
      <c r="N7091" s="87" t="inlineStr"/>
      <c r="O7091" s="87" t="inlineStr"/>
      <c r="P7091" s="88" t="n">
        <v>52.08</v>
      </c>
      <c r="Q7091" s="87" t="inlineStr"/>
      <c r="R7091" s="87" t="inlineStr">
        <is>
          <t>0</t>
        </is>
      </c>
      <c r="S7091" s="87" t="inlineStr">
        <is>
          <t>0</t>
        </is>
      </c>
      <c r="T7091" s="88" t="n">
        <v>0</v>
      </c>
      <c r="U7091" s="87" t="inlineStr"/>
    </row>
    <row r="7092" ht="14.4" customHeight="1">
      <c r="A7092" s="87" t="inlineStr">
        <is>
          <t>TOCTOC</t>
        </is>
      </c>
      <c r="B7092" s="87" t="inlineStr">
        <is>
          <t>FAM</t>
        </is>
      </c>
      <c r="C7092" s="87" t="inlineStr">
        <is>
          <t>FAM</t>
        </is>
      </c>
      <c r="D7092" s="87" t="inlineStr">
        <is>
          <t>Entrega Inmediata</t>
        </is>
      </c>
      <c r="E7092" s="87" t="inlineStr">
        <is>
          <t>Inmediata</t>
        </is>
      </c>
      <c r="F7092" s="87" t="inlineStr">
        <is>
          <t>Avenida Ossa 480</t>
        </is>
      </c>
      <c r="G7092" s="87" t="inlineStr">
        <is>
          <t>La Cisterna</t>
        </is>
      </c>
      <c r="H7092" s="87" t="inlineStr">
        <is>
          <t>Disponible</t>
        </is>
      </c>
      <c r="I7092" s="87" t="inlineStr">
        <is>
          <t>Bodega</t>
        </is>
      </c>
      <c r="J7092" s="87" t="inlineStr">
        <is>
          <t>Bodega</t>
        </is>
      </c>
      <c r="K7092" s="88" t="n">
        <v>-1</v>
      </c>
      <c r="L7092" s="89" t="n"/>
      <c r="M7092" s="87" t="inlineStr"/>
      <c r="N7092" s="87" t="inlineStr"/>
      <c r="O7092" s="87" t="inlineStr"/>
      <c r="P7092" s="88" t="n">
        <v>53.04</v>
      </c>
      <c r="Q7092" s="87" t="inlineStr"/>
      <c r="R7092" s="87" t="inlineStr">
        <is>
          <t>0</t>
        </is>
      </c>
      <c r="S7092" s="87" t="inlineStr">
        <is>
          <t>0</t>
        </is>
      </c>
      <c r="T7092" s="88" t="n">
        <v>0</v>
      </c>
      <c r="U7092" s="87" t="inlineStr"/>
    </row>
    <row r="7093" ht="14.4" customHeight="1">
      <c r="A7093" s="87" t="inlineStr">
        <is>
          <t>TOCTOC</t>
        </is>
      </c>
      <c r="B7093" s="87" t="inlineStr">
        <is>
          <t>FAM</t>
        </is>
      </c>
      <c r="C7093" s="87" t="inlineStr">
        <is>
          <t>FAM</t>
        </is>
      </c>
      <c r="D7093" s="87" t="inlineStr">
        <is>
          <t>Entrega Inmediata</t>
        </is>
      </c>
      <c r="E7093" s="87" t="inlineStr">
        <is>
          <t>Inmediata</t>
        </is>
      </c>
      <c r="F7093" s="87" t="inlineStr">
        <is>
          <t>Avenida Ossa 480</t>
        </is>
      </c>
      <c r="G7093" s="87" t="inlineStr">
        <is>
          <t>La Cisterna</t>
        </is>
      </c>
      <c r="H7093" s="87" t="inlineStr">
        <is>
          <t>Disponible</t>
        </is>
      </c>
      <c r="I7093" s="87" t="inlineStr">
        <is>
          <t>Bodega</t>
        </is>
      </c>
      <c r="J7093" s="87" t="inlineStr">
        <is>
          <t>Bodega</t>
        </is>
      </c>
      <c r="K7093" s="88" t="n">
        <v>-1</v>
      </c>
      <c r="L7093" s="89" t="n"/>
      <c r="M7093" s="87" t="inlineStr"/>
      <c r="N7093" s="87" t="inlineStr"/>
      <c r="O7093" s="87" t="inlineStr"/>
      <c r="P7093" s="88" t="n">
        <v>50.04</v>
      </c>
      <c r="Q7093" s="87" t="inlineStr"/>
      <c r="R7093" s="87" t="inlineStr">
        <is>
          <t>0</t>
        </is>
      </c>
      <c r="S7093" s="87" t="inlineStr">
        <is>
          <t>0</t>
        </is>
      </c>
      <c r="T7093" s="88" t="n">
        <v>0</v>
      </c>
      <c r="U7093" s="87" t="inlineStr"/>
    </row>
    <row r="7094" ht="14.4" customHeight="1">
      <c r="A7094" s="87" t="inlineStr">
        <is>
          <t>TOCTOC</t>
        </is>
      </c>
      <c r="B7094" s="87" t="inlineStr">
        <is>
          <t>FAM</t>
        </is>
      </c>
      <c r="C7094" s="87" t="inlineStr">
        <is>
          <t>FAM</t>
        </is>
      </c>
      <c r="D7094" s="87" t="inlineStr">
        <is>
          <t>Entrega Inmediata</t>
        </is>
      </c>
      <c r="E7094" s="87" t="inlineStr">
        <is>
          <t>Inmediata</t>
        </is>
      </c>
      <c r="F7094" s="87" t="inlineStr">
        <is>
          <t>Avenida Ossa 480</t>
        </is>
      </c>
      <c r="G7094" s="87" t="inlineStr">
        <is>
          <t>La Cisterna</t>
        </is>
      </c>
      <c r="H7094" s="87" t="inlineStr">
        <is>
          <t>Disponible</t>
        </is>
      </c>
      <c r="I7094" s="87" t="inlineStr">
        <is>
          <t>Bodega</t>
        </is>
      </c>
      <c r="J7094" s="87" t="inlineStr">
        <is>
          <t>Bodega</t>
        </is>
      </c>
      <c r="K7094" s="88" t="n">
        <v>1</v>
      </c>
      <c r="L7094" s="89" t="n"/>
      <c r="M7094" s="87" t="inlineStr"/>
      <c r="N7094" s="87" t="inlineStr"/>
      <c r="O7094" s="87" t="inlineStr"/>
      <c r="P7094" s="88" t="n">
        <v>62.28</v>
      </c>
      <c r="Q7094" s="87" t="inlineStr"/>
      <c r="R7094" s="87" t="inlineStr">
        <is>
          <t>0</t>
        </is>
      </c>
      <c r="S7094" s="87" t="inlineStr">
        <is>
          <t>0</t>
        </is>
      </c>
      <c r="T7094" s="88" t="n">
        <v>0</v>
      </c>
      <c r="U7094" s="87" t="inlineStr"/>
    </row>
    <row r="7095" ht="14.4" customHeight="1">
      <c r="A7095" s="87" t="inlineStr">
        <is>
          <t>TOCTOC</t>
        </is>
      </c>
      <c r="B7095" s="87" t="inlineStr">
        <is>
          <t>FAM</t>
        </is>
      </c>
      <c r="C7095" s="87" t="inlineStr">
        <is>
          <t>FAM</t>
        </is>
      </c>
      <c r="D7095" s="87" t="inlineStr">
        <is>
          <t>Entrega Inmediata</t>
        </is>
      </c>
      <c r="E7095" s="87" t="inlineStr">
        <is>
          <t>Inmediata</t>
        </is>
      </c>
      <c r="F7095" s="87" t="inlineStr">
        <is>
          <t>Avenida Ossa 480</t>
        </is>
      </c>
      <c r="G7095" s="87" t="inlineStr">
        <is>
          <t>La Cisterna</t>
        </is>
      </c>
      <c r="H7095" s="87" t="inlineStr">
        <is>
          <t>Disponible</t>
        </is>
      </c>
      <c r="I7095" s="87" t="inlineStr">
        <is>
          <t>Estacionamiento</t>
        </is>
      </c>
      <c r="J7095" s="87" t="inlineStr">
        <is>
          <t>Estacionamiento</t>
        </is>
      </c>
      <c r="K7095" s="88" t="n">
        <v>-1</v>
      </c>
      <c r="L7095" s="89" t="n"/>
      <c r="M7095" s="87" t="inlineStr"/>
      <c r="N7095" s="87" t="inlineStr"/>
      <c r="O7095" s="87" t="inlineStr"/>
      <c r="P7095" s="88" t="n">
        <v>350</v>
      </c>
      <c r="Q7095" s="87" t="inlineStr"/>
      <c r="R7095" s="87" t="inlineStr">
        <is>
          <t>0</t>
        </is>
      </c>
      <c r="S7095" s="87" t="inlineStr">
        <is>
          <t>0</t>
        </is>
      </c>
      <c r="T7095" s="88" t="n">
        <v>0</v>
      </c>
      <c r="U7095" s="87" t="inlineStr"/>
    </row>
    <row r="7096" ht="14.4" customHeight="1">
      <c r="A7096" s="87" t="inlineStr">
        <is>
          <t>TOCTOC</t>
        </is>
      </c>
      <c r="B7096" s="87" t="inlineStr">
        <is>
          <t>FAM</t>
        </is>
      </c>
      <c r="C7096" s="87" t="inlineStr">
        <is>
          <t>FAM</t>
        </is>
      </c>
      <c r="D7096" s="87" t="inlineStr">
        <is>
          <t>Entrega Inmediata</t>
        </is>
      </c>
      <c r="E7096" s="87" t="inlineStr">
        <is>
          <t>Inmediata</t>
        </is>
      </c>
      <c r="F7096" s="87" t="inlineStr">
        <is>
          <t>Avenida Ossa 480</t>
        </is>
      </c>
      <c r="G7096" s="87" t="inlineStr">
        <is>
          <t>La Cisterna</t>
        </is>
      </c>
      <c r="H7096" s="87" t="inlineStr">
        <is>
          <t>Disponible</t>
        </is>
      </c>
      <c r="I7096" s="87" t="inlineStr">
        <is>
          <t>Estacionamiento</t>
        </is>
      </c>
      <c r="J7096" s="87" t="inlineStr">
        <is>
          <t>Estacionamiento</t>
        </is>
      </c>
      <c r="K7096" s="88" t="n">
        <v>1</v>
      </c>
      <c r="L7096" s="89" t="n"/>
      <c r="M7096" s="87" t="inlineStr"/>
      <c r="N7096" s="87" t="inlineStr"/>
      <c r="O7096" s="87" t="inlineStr"/>
      <c r="P7096" s="88" t="n">
        <v>320</v>
      </c>
      <c r="Q7096" s="87" t="inlineStr"/>
      <c r="R7096" s="87" t="inlineStr">
        <is>
          <t>0</t>
        </is>
      </c>
      <c r="S7096" s="87" t="inlineStr">
        <is>
          <t>0</t>
        </is>
      </c>
      <c r="T7096" s="88" t="n">
        <v>0</v>
      </c>
      <c r="U7096" s="87" t="inlineStr"/>
    </row>
    <row r="7097" ht="14.4" customHeight="1">
      <c r="A7097" s="87" t="inlineStr">
        <is>
          <t>TOCTOC</t>
        </is>
      </c>
      <c r="B7097" s="87" t="inlineStr">
        <is>
          <t>FAM</t>
        </is>
      </c>
      <c r="C7097" s="87" t="inlineStr">
        <is>
          <t>FAM</t>
        </is>
      </c>
      <c r="D7097" s="87" t="inlineStr">
        <is>
          <t>Entrega Inmediata</t>
        </is>
      </c>
      <c r="E7097" s="87" t="inlineStr">
        <is>
          <t>Inmediata</t>
        </is>
      </c>
      <c r="F7097" s="87" t="inlineStr">
        <is>
          <t>Avenida Ossa 480</t>
        </is>
      </c>
      <c r="G7097" s="87" t="inlineStr">
        <is>
          <t>La Cisterna</t>
        </is>
      </c>
      <c r="H7097" s="87" t="inlineStr">
        <is>
          <t>Disponible</t>
        </is>
      </c>
      <c r="I7097" s="87" t="inlineStr">
        <is>
          <t>Estacionamiento</t>
        </is>
      </c>
      <c r="J7097" s="87" t="inlineStr">
        <is>
          <t>Estacionamiento</t>
        </is>
      </c>
      <c r="K7097" s="88" t="n">
        <v>1</v>
      </c>
      <c r="L7097" s="89" t="n"/>
      <c r="M7097" s="87" t="inlineStr"/>
      <c r="N7097" s="87" t="inlineStr"/>
      <c r="O7097" s="87" t="inlineStr"/>
      <c r="P7097" s="88" t="n">
        <v>350</v>
      </c>
      <c r="Q7097" s="87" t="inlineStr"/>
      <c r="R7097" s="87" t="inlineStr">
        <is>
          <t>0</t>
        </is>
      </c>
      <c r="S7097" s="87" t="inlineStr">
        <is>
          <t>0</t>
        </is>
      </c>
      <c r="T7097" s="88" t="n">
        <v>0</v>
      </c>
      <c r="U7097" s="87" t="inlineStr"/>
    </row>
    <row r="7098" ht="14.4" customHeight="1">
      <c r="A7098" s="87" t="inlineStr">
        <is>
          <t>TOCTOC</t>
        </is>
      </c>
      <c r="B7098" s="87" t="inlineStr">
        <is>
          <t>FAM</t>
        </is>
      </c>
      <c r="C7098" s="87" t="inlineStr">
        <is>
          <t>FAM</t>
        </is>
      </c>
      <c r="D7098" s="87" t="inlineStr">
        <is>
          <t>Entrega Inmediata</t>
        </is>
      </c>
      <c r="E7098" s="87" t="inlineStr">
        <is>
          <t>Inmediata</t>
        </is>
      </c>
      <c r="F7098" s="87" t="inlineStr">
        <is>
          <t>Avenida Ossa 480</t>
        </is>
      </c>
      <c r="G7098" s="87" t="inlineStr">
        <is>
          <t>La Cisterna</t>
        </is>
      </c>
      <c r="H7098" s="87" t="inlineStr">
        <is>
          <t>Disponible</t>
        </is>
      </c>
      <c r="I7098" s="87" t="inlineStr">
        <is>
          <t>Estacionamiento</t>
        </is>
      </c>
      <c r="J7098" s="87" t="inlineStr">
        <is>
          <t>Estacionamiento</t>
        </is>
      </c>
      <c r="K7098" s="88" t="n">
        <v>1</v>
      </c>
      <c r="L7098" s="89" t="n"/>
      <c r="M7098" s="87" t="inlineStr"/>
      <c r="N7098" s="87" t="inlineStr"/>
      <c r="O7098" s="87" t="inlineStr"/>
      <c r="P7098" s="88" t="n">
        <v>320</v>
      </c>
      <c r="Q7098" s="87" t="inlineStr"/>
      <c r="R7098" s="87" t="inlineStr">
        <is>
          <t>0</t>
        </is>
      </c>
      <c r="S7098" s="87" t="inlineStr">
        <is>
          <t>0</t>
        </is>
      </c>
      <c r="T7098" s="88" t="n">
        <v>0</v>
      </c>
      <c r="U7098" s="87" t="inlineStr"/>
    </row>
    <row r="7099" ht="14.4" customHeight="1">
      <c r="A7099" s="87" t="inlineStr">
        <is>
          <t>TOCTOC</t>
        </is>
      </c>
      <c r="B7099" s="87" t="inlineStr">
        <is>
          <t>FAM</t>
        </is>
      </c>
      <c r="C7099" s="87" t="inlineStr">
        <is>
          <t>FAM</t>
        </is>
      </c>
      <c r="D7099" s="87" t="inlineStr">
        <is>
          <t>Entrega Inmediata</t>
        </is>
      </c>
      <c r="E7099" s="87" t="inlineStr">
        <is>
          <t>Inmediata</t>
        </is>
      </c>
      <c r="F7099" s="87" t="inlineStr">
        <is>
          <t>Avenida Ossa 480</t>
        </is>
      </c>
      <c r="G7099" s="87" t="inlineStr">
        <is>
          <t>La Cisterna</t>
        </is>
      </c>
      <c r="H7099" s="87" t="inlineStr">
        <is>
          <t>Disponible</t>
        </is>
      </c>
      <c r="I7099" s="87" t="inlineStr">
        <is>
          <t>Estacionamiento</t>
        </is>
      </c>
      <c r="J7099" s="87" t="inlineStr">
        <is>
          <t>Estacionamiento</t>
        </is>
      </c>
      <c r="K7099" s="88" t="n">
        <v>1</v>
      </c>
      <c r="L7099" s="89" t="n"/>
      <c r="M7099" s="87" t="inlineStr"/>
      <c r="N7099" s="87" t="inlineStr"/>
      <c r="O7099" s="87" t="inlineStr"/>
      <c r="P7099" s="88" t="n">
        <v>320</v>
      </c>
      <c r="Q7099" s="87" t="inlineStr"/>
      <c r="R7099" s="87" t="inlineStr">
        <is>
          <t>0</t>
        </is>
      </c>
      <c r="S7099" s="87" t="inlineStr">
        <is>
          <t>0</t>
        </is>
      </c>
      <c r="T7099" s="88" t="n">
        <v>0</v>
      </c>
      <c r="U7099" s="87" t="inlineStr"/>
    </row>
    <row r="7100" ht="14.4" customHeight="1">
      <c r="A7100" s="87" t="inlineStr">
        <is>
          <t>TOCTOC</t>
        </is>
      </c>
      <c r="B7100" s="87" t="inlineStr">
        <is>
          <t>FAM</t>
        </is>
      </c>
      <c r="C7100" s="87" t="inlineStr">
        <is>
          <t>FAM</t>
        </is>
      </c>
      <c r="D7100" s="87" t="inlineStr">
        <is>
          <t>Entrega Inmediata</t>
        </is>
      </c>
      <c r="E7100" s="87" t="inlineStr">
        <is>
          <t>Inmediata</t>
        </is>
      </c>
      <c r="F7100" s="87" t="inlineStr">
        <is>
          <t>Avenida Ossa 480</t>
        </is>
      </c>
      <c r="G7100" s="87" t="inlineStr">
        <is>
          <t>La Cisterna</t>
        </is>
      </c>
      <c r="H7100" s="87" t="inlineStr">
        <is>
          <t>Disponible</t>
        </is>
      </c>
      <c r="I7100" s="87" t="inlineStr">
        <is>
          <t>Estacionamiento</t>
        </is>
      </c>
      <c r="J7100" s="87" t="inlineStr">
        <is>
          <t>Estacionamiento</t>
        </is>
      </c>
      <c r="K7100" s="88" t="n">
        <v>1</v>
      </c>
      <c r="L7100" s="89" t="n"/>
      <c r="M7100" s="87" t="inlineStr"/>
      <c r="N7100" s="87" t="inlineStr"/>
      <c r="O7100" s="87" t="inlineStr"/>
      <c r="P7100" s="88" t="n">
        <v>320</v>
      </c>
      <c r="Q7100" s="87" t="inlineStr"/>
      <c r="R7100" s="87" t="inlineStr">
        <is>
          <t>0</t>
        </is>
      </c>
      <c r="S7100" s="87" t="inlineStr">
        <is>
          <t>0</t>
        </is>
      </c>
      <c r="T7100" s="88" t="n">
        <v>0</v>
      </c>
      <c r="U7100" s="87" t="inlineStr"/>
    </row>
    <row r="7101" ht="14.4" customHeight="1">
      <c r="A7101" s="87" t="inlineStr">
        <is>
          <t>TOCTOC</t>
        </is>
      </c>
      <c r="B7101" s="87" t="inlineStr">
        <is>
          <t>FAM</t>
        </is>
      </c>
      <c r="C7101" s="87" t="inlineStr">
        <is>
          <t>FAM</t>
        </is>
      </c>
      <c r="D7101" s="87" t="inlineStr">
        <is>
          <t>Entrega Inmediata</t>
        </is>
      </c>
      <c r="E7101" s="87" t="inlineStr">
        <is>
          <t>Inmediata</t>
        </is>
      </c>
      <c r="F7101" s="87" t="inlineStr">
        <is>
          <t>Avenida Ossa 480</t>
        </is>
      </c>
      <c r="G7101" s="87" t="inlineStr">
        <is>
          <t>La Cisterna</t>
        </is>
      </c>
      <c r="H7101" s="87" t="inlineStr">
        <is>
          <t>Disponible</t>
        </is>
      </c>
      <c r="I7101" s="87" t="inlineStr">
        <is>
          <t>Estacionamiento</t>
        </is>
      </c>
      <c r="J7101" s="87" t="inlineStr">
        <is>
          <t>Estacionamiento</t>
        </is>
      </c>
      <c r="K7101" s="88" t="n">
        <v>1</v>
      </c>
      <c r="L7101" s="89" t="n"/>
      <c r="M7101" s="87" t="inlineStr"/>
      <c r="N7101" s="87" t="inlineStr"/>
      <c r="O7101" s="87" t="inlineStr"/>
      <c r="P7101" s="88" t="n">
        <v>320</v>
      </c>
      <c r="Q7101" s="87" t="inlineStr"/>
      <c r="R7101" s="87" t="inlineStr">
        <is>
          <t>0</t>
        </is>
      </c>
      <c r="S7101" s="87" t="inlineStr">
        <is>
          <t>0</t>
        </is>
      </c>
      <c r="T7101" s="88" t="n">
        <v>0</v>
      </c>
      <c r="U7101" s="87" t="inlineStr"/>
    </row>
    <row r="7102" ht="14.4" customHeight="1">
      <c r="A7102" s="87" t="inlineStr">
        <is>
          <t>TOCTOC</t>
        </is>
      </c>
      <c r="B7102" s="87" t="inlineStr">
        <is>
          <t>FAM</t>
        </is>
      </c>
      <c r="C7102" s="87" t="inlineStr">
        <is>
          <t>FAM</t>
        </is>
      </c>
      <c r="D7102" s="87" t="inlineStr">
        <is>
          <t>Entrega Inmediata</t>
        </is>
      </c>
      <c r="E7102" s="87" t="inlineStr">
        <is>
          <t>Inmediata</t>
        </is>
      </c>
      <c r="F7102" s="87" t="inlineStr">
        <is>
          <t>Avenida Ossa 480</t>
        </is>
      </c>
      <c r="G7102" s="87" t="inlineStr">
        <is>
          <t>La Cisterna</t>
        </is>
      </c>
      <c r="H7102" s="87" t="inlineStr">
        <is>
          <t>Disponible</t>
        </is>
      </c>
      <c r="I7102" s="87" t="inlineStr">
        <is>
          <t>Estacionamiento</t>
        </is>
      </c>
      <c r="J7102" s="87" t="inlineStr">
        <is>
          <t>Estacionamiento</t>
        </is>
      </c>
      <c r="K7102" s="88" t="n">
        <v>1</v>
      </c>
      <c r="L7102" s="89" t="n"/>
      <c r="M7102" s="87" t="inlineStr"/>
      <c r="N7102" s="87" t="inlineStr"/>
      <c r="O7102" s="87" t="inlineStr"/>
      <c r="P7102" s="88" t="n">
        <v>320</v>
      </c>
      <c r="Q7102" s="87" t="inlineStr"/>
      <c r="R7102" s="87" t="inlineStr">
        <is>
          <t>0</t>
        </is>
      </c>
      <c r="S7102" s="87" t="inlineStr">
        <is>
          <t>0</t>
        </is>
      </c>
      <c r="T7102" s="88" t="n">
        <v>0</v>
      </c>
      <c r="U7102" s="87" t="inlineStr"/>
    </row>
    <row r="7103" ht="14.4" customHeight="1">
      <c r="A7103" s="87" t="inlineStr">
        <is>
          <t>TOCTOC</t>
        </is>
      </c>
      <c r="B7103" s="87" t="inlineStr">
        <is>
          <t>FAM</t>
        </is>
      </c>
      <c r="C7103" s="87" t="inlineStr">
        <is>
          <t>FAM</t>
        </is>
      </c>
      <c r="D7103" s="87" t="inlineStr">
        <is>
          <t>Entrega Inmediata</t>
        </is>
      </c>
      <c r="E7103" s="87" t="inlineStr">
        <is>
          <t>Inmediata</t>
        </is>
      </c>
      <c r="F7103" s="87" t="inlineStr">
        <is>
          <t>Avenida Ossa 480</t>
        </is>
      </c>
      <c r="G7103" s="87" t="inlineStr">
        <is>
          <t>La Cisterna</t>
        </is>
      </c>
      <c r="H7103" s="87" t="inlineStr">
        <is>
          <t>Disponible</t>
        </is>
      </c>
      <c r="I7103" s="87" t="inlineStr">
        <is>
          <t>Estacionamiento</t>
        </is>
      </c>
      <c r="J7103" s="87" t="inlineStr">
        <is>
          <t>Estacionamiento</t>
        </is>
      </c>
      <c r="K7103" s="88" t="n">
        <v>1</v>
      </c>
      <c r="L7103" s="89" t="n"/>
      <c r="M7103" s="87" t="inlineStr"/>
      <c r="N7103" s="87" t="inlineStr"/>
      <c r="O7103" s="87" t="inlineStr"/>
      <c r="P7103" s="88" t="n">
        <v>320</v>
      </c>
      <c r="Q7103" s="87" t="inlineStr"/>
      <c r="R7103" s="87" t="inlineStr">
        <is>
          <t>0</t>
        </is>
      </c>
      <c r="S7103" s="87" t="inlineStr">
        <is>
          <t>0</t>
        </is>
      </c>
      <c r="T7103" s="88" t="n">
        <v>0</v>
      </c>
      <c r="U7103" s="87" t="inlineStr"/>
    </row>
    <row r="7104" ht="14.4" customHeight="1">
      <c r="A7104" s="87" t="inlineStr">
        <is>
          <t>TOCTOC</t>
        </is>
      </c>
      <c r="B7104" s="87" t="inlineStr">
        <is>
          <t>FAM</t>
        </is>
      </c>
      <c r="C7104" s="87" t="inlineStr">
        <is>
          <t>FAM</t>
        </is>
      </c>
      <c r="D7104" s="87" t="inlineStr">
        <is>
          <t>Entrega Inmediata</t>
        </is>
      </c>
      <c r="E7104" s="87" t="inlineStr">
        <is>
          <t>Inmediata</t>
        </is>
      </c>
      <c r="F7104" s="87" t="inlineStr">
        <is>
          <t>Avenida Ossa 480</t>
        </is>
      </c>
      <c r="G7104" s="87" t="inlineStr">
        <is>
          <t>La Cisterna</t>
        </is>
      </c>
      <c r="H7104" s="87" t="inlineStr">
        <is>
          <t>Disponible</t>
        </is>
      </c>
      <c r="I7104" s="87" t="inlineStr">
        <is>
          <t>Estacionamiento</t>
        </is>
      </c>
      <c r="J7104" s="87" t="inlineStr">
        <is>
          <t>Estacionamiento</t>
        </is>
      </c>
      <c r="K7104" s="88" t="n">
        <v>1</v>
      </c>
      <c r="L7104" s="89" t="n"/>
      <c r="M7104" s="87" t="inlineStr"/>
      <c r="N7104" s="87" t="inlineStr"/>
      <c r="O7104" s="87" t="inlineStr"/>
      <c r="P7104" s="88" t="n">
        <v>320</v>
      </c>
      <c r="Q7104" s="87" t="inlineStr"/>
      <c r="R7104" s="87" t="inlineStr">
        <is>
          <t>0</t>
        </is>
      </c>
      <c r="S7104" s="87" t="inlineStr">
        <is>
          <t>0</t>
        </is>
      </c>
      <c r="T7104" s="88" t="n">
        <v>0</v>
      </c>
      <c r="U7104" s="87" t="inlineStr"/>
    </row>
    <row r="7105" ht="14.4" customHeight="1">
      <c r="A7105" s="87" t="inlineStr">
        <is>
          <t>TOCTOC</t>
        </is>
      </c>
      <c r="B7105" s="87" t="inlineStr">
        <is>
          <t>FAM</t>
        </is>
      </c>
      <c r="C7105" s="87" t="inlineStr">
        <is>
          <t>FAM</t>
        </is>
      </c>
      <c r="D7105" s="87" t="inlineStr">
        <is>
          <t>Entrega Inmediata</t>
        </is>
      </c>
      <c r="E7105" s="87" t="inlineStr">
        <is>
          <t>Inmediata</t>
        </is>
      </c>
      <c r="F7105" s="87" t="inlineStr">
        <is>
          <t>Avenida Ossa 480</t>
        </is>
      </c>
      <c r="G7105" s="87" t="inlineStr">
        <is>
          <t>La Cisterna</t>
        </is>
      </c>
      <c r="H7105" s="87" t="inlineStr">
        <is>
          <t>Disponible</t>
        </is>
      </c>
      <c r="I7105" s="87" t="inlineStr">
        <is>
          <t>Estacionamiento</t>
        </is>
      </c>
      <c r="J7105" s="87" t="inlineStr">
        <is>
          <t>Estacionamiento</t>
        </is>
      </c>
      <c r="K7105" s="88" t="n">
        <v>1</v>
      </c>
      <c r="L7105" s="89" t="n"/>
      <c r="M7105" s="87" t="inlineStr"/>
      <c r="N7105" s="87" t="inlineStr"/>
      <c r="O7105" s="87" t="inlineStr"/>
      <c r="P7105" s="88" t="n">
        <v>320</v>
      </c>
      <c r="Q7105" s="87" t="inlineStr"/>
      <c r="R7105" s="87" t="inlineStr">
        <is>
          <t>0</t>
        </is>
      </c>
      <c r="S7105" s="87" t="inlineStr">
        <is>
          <t>0</t>
        </is>
      </c>
      <c r="T7105" s="88" t="n">
        <v>0</v>
      </c>
      <c r="U7105" s="87" t="inlineStr"/>
    </row>
    <row r="7106" ht="14.4" customHeight="1">
      <c r="A7106" s="87" t="inlineStr">
        <is>
          <t>TOCTOC</t>
        </is>
      </c>
      <c r="B7106" s="87" t="inlineStr">
        <is>
          <t>FAM</t>
        </is>
      </c>
      <c r="C7106" s="87" t="inlineStr">
        <is>
          <t>FAM</t>
        </is>
      </c>
      <c r="D7106" s="87" t="inlineStr">
        <is>
          <t>Entrega Inmediata</t>
        </is>
      </c>
      <c r="E7106" s="87" t="inlineStr">
        <is>
          <t>Inmediata</t>
        </is>
      </c>
      <c r="F7106" s="87" t="inlineStr">
        <is>
          <t>Avenida Ossa 480</t>
        </is>
      </c>
      <c r="G7106" s="87" t="inlineStr">
        <is>
          <t>La Cisterna</t>
        </is>
      </c>
      <c r="H7106" s="87" t="inlineStr">
        <is>
          <t>Disponible</t>
        </is>
      </c>
      <c r="I7106" s="87" t="inlineStr">
        <is>
          <t>Estacionamiento</t>
        </is>
      </c>
      <c r="J7106" s="87" t="inlineStr">
        <is>
          <t>Estacionamiento</t>
        </is>
      </c>
      <c r="K7106" s="88" t="n">
        <v>1</v>
      </c>
      <c r="L7106" s="89" t="n"/>
      <c r="M7106" s="87" t="inlineStr"/>
      <c r="N7106" s="87" t="inlineStr"/>
      <c r="O7106" s="87" t="inlineStr"/>
      <c r="P7106" s="88" t="n">
        <v>320</v>
      </c>
      <c r="Q7106" s="87" t="inlineStr"/>
      <c r="R7106" s="87" t="inlineStr">
        <is>
          <t>0</t>
        </is>
      </c>
      <c r="S7106" s="87" t="inlineStr">
        <is>
          <t>0</t>
        </is>
      </c>
      <c r="T7106" s="88" t="n">
        <v>0</v>
      </c>
      <c r="U7106" s="87" t="inlineStr"/>
    </row>
    <row r="7107" ht="14.4" customHeight="1">
      <c r="A7107" s="87" t="inlineStr">
        <is>
          <t>TOCTOC</t>
        </is>
      </c>
      <c r="B7107" s="87" t="inlineStr">
        <is>
          <t>FAM</t>
        </is>
      </c>
      <c r="C7107" s="87" t="inlineStr">
        <is>
          <t>FAM</t>
        </is>
      </c>
      <c r="D7107" s="87" t="inlineStr">
        <is>
          <t>Entrega Inmediata</t>
        </is>
      </c>
      <c r="E7107" s="87" t="inlineStr">
        <is>
          <t>Inmediata</t>
        </is>
      </c>
      <c r="F7107" s="87" t="inlineStr">
        <is>
          <t>Avenida Ossa 480</t>
        </is>
      </c>
      <c r="G7107" s="87" t="inlineStr">
        <is>
          <t>La Cisterna</t>
        </is>
      </c>
      <c r="H7107" s="87" t="inlineStr">
        <is>
          <t>Disponible</t>
        </is>
      </c>
      <c r="I7107" s="87" t="inlineStr">
        <is>
          <t>Estacionamiento</t>
        </is>
      </c>
      <c r="J7107" s="87" t="inlineStr">
        <is>
          <t>Estacionamiento</t>
        </is>
      </c>
      <c r="K7107" s="88" t="n">
        <v>1</v>
      </c>
      <c r="L7107" s="89" t="n"/>
      <c r="M7107" s="87" t="inlineStr"/>
      <c r="N7107" s="87" t="inlineStr"/>
      <c r="O7107" s="87" t="inlineStr"/>
      <c r="P7107" s="88" t="n">
        <v>320</v>
      </c>
      <c r="Q7107" s="87" t="inlineStr"/>
      <c r="R7107" s="87" t="inlineStr">
        <is>
          <t>0</t>
        </is>
      </c>
      <c r="S7107" s="87" t="inlineStr">
        <is>
          <t>0</t>
        </is>
      </c>
      <c r="T7107" s="88" t="n">
        <v>0</v>
      </c>
      <c r="U7107" s="87" t="inlineStr"/>
    </row>
    <row r="7108" ht="14.4" customHeight="1">
      <c r="A7108" s="87" t="inlineStr">
        <is>
          <t>TOCTOC</t>
        </is>
      </c>
      <c r="B7108" s="87" t="inlineStr">
        <is>
          <t>FAM</t>
        </is>
      </c>
      <c r="C7108" s="87" t="inlineStr">
        <is>
          <t>FAM</t>
        </is>
      </c>
      <c r="D7108" s="87" t="inlineStr">
        <is>
          <t>Entrega Inmediata</t>
        </is>
      </c>
      <c r="E7108" s="87" t="inlineStr">
        <is>
          <t>Inmediata</t>
        </is>
      </c>
      <c r="F7108" s="87" t="inlineStr">
        <is>
          <t>Avenida Ossa 480</t>
        </is>
      </c>
      <c r="G7108" s="87" t="inlineStr">
        <is>
          <t>La Cisterna</t>
        </is>
      </c>
      <c r="H7108" s="87" t="inlineStr">
        <is>
          <t>Disponible</t>
        </is>
      </c>
      <c r="I7108" s="87" t="inlineStr">
        <is>
          <t>Departamento</t>
        </is>
      </c>
      <c r="J7108" s="87" t="inlineStr">
        <is>
          <t>1D1B</t>
        </is>
      </c>
      <c r="K7108" s="88" t="n">
        <v>10</v>
      </c>
      <c r="L7108" s="88" t="n">
        <v>1003</v>
      </c>
      <c r="M7108" s="87" t="inlineStr">
        <is>
          <t>PONIENTE</t>
        </is>
      </c>
      <c r="N7108" s="87" t="inlineStr">
        <is>
          <t>1</t>
        </is>
      </c>
      <c r="O7108" s="87" t="inlineStr">
        <is>
          <t>1</t>
        </is>
      </c>
      <c r="P7108" s="88" t="n">
        <v>2394</v>
      </c>
      <c r="Q7108" s="87" t="inlineStr"/>
      <c r="R7108" s="87" t="inlineStr">
        <is>
          <t>34,24</t>
        </is>
      </c>
      <c r="S7108" s="87" t="inlineStr">
        <is>
          <t>3,71</t>
        </is>
      </c>
      <c r="T7108" s="88" t="n">
        <v>37.95</v>
      </c>
      <c r="U7108" s="87" t="inlineStr"/>
    </row>
    <row r="7109" ht="14.4" customHeight="1">
      <c r="A7109" s="87" t="inlineStr">
        <is>
          <t>TOCTOC</t>
        </is>
      </c>
      <c r="B7109" s="87" t="inlineStr">
        <is>
          <t>FAM</t>
        </is>
      </c>
      <c r="C7109" s="87" t="inlineStr">
        <is>
          <t>FAM</t>
        </is>
      </c>
      <c r="D7109" s="87" t="inlineStr">
        <is>
          <t>Entrega Inmediata</t>
        </is>
      </c>
      <c r="E7109" s="87" t="inlineStr">
        <is>
          <t>Inmediata</t>
        </is>
      </c>
      <c r="F7109" s="87" t="inlineStr">
        <is>
          <t>Avenida Ossa 480</t>
        </is>
      </c>
      <c r="G7109" s="87" t="inlineStr">
        <is>
          <t>La Cisterna</t>
        </is>
      </c>
      <c r="H7109" s="87" t="inlineStr">
        <is>
          <t>Disponible</t>
        </is>
      </c>
      <c r="I7109" s="87" t="inlineStr">
        <is>
          <t>Departamento</t>
        </is>
      </c>
      <c r="J7109" s="87" t="inlineStr">
        <is>
          <t>1D1B</t>
        </is>
      </c>
      <c r="K7109" s="88" t="n">
        <v>7</v>
      </c>
      <c r="L7109" s="88" t="n">
        <v>706</v>
      </c>
      <c r="M7109" s="87" t="inlineStr">
        <is>
          <t>PONIENTE</t>
        </is>
      </c>
      <c r="N7109" s="87" t="inlineStr">
        <is>
          <t>1</t>
        </is>
      </c>
      <c r="O7109" s="87" t="inlineStr">
        <is>
          <t>1</t>
        </is>
      </c>
      <c r="P7109" s="88" t="n">
        <v>2435</v>
      </c>
      <c r="Q7109" s="87" t="inlineStr"/>
      <c r="R7109" s="87" t="inlineStr">
        <is>
          <t>34,24</t>
        </is>
      </c>
      <c r="S7109" s="87" t="inlineStr">
        <is>
          <t>3,71</t>
        </is>
      </c>
      <c r="T7109" s="88" t="n">
        <v>37.95</v>
      </c>
      <c r="U7109" s="87" t="inlineStr"/>
    </row>
    <row r="7110" ht="14.4" customHeight="1">
      <c r="A7110" s="87" t="inlineStr">
        <is>
          <t>TOCTOC</t>
        </is>
      </c>
      <c r="B7110" s="87" t="inlineStr">
        <is>
          <t>FAM</t>
        </is>
      </c>
      <c r="C7110" s="87" t="inlineStr">
        <is>
          <t>FAM</t>
        </is>
      </c>
      <c r="D7110" s="87" t="inlineStr">
        <is>
          <t>Entrega Inmediata</t>
        </is>
      </c>
      <c r="E7110" s="87" t="inlineStr">
        <is>
          <t>Inmediata</t>
        </is>
      </c>
      <c r="F7110" s="87" t="inlineStr">
        <is>
          <t>Avenida Ossa 480</t>
        </is>
      </c>
      <c r="G7110" s="87" t="inlineStr">
        <is>
          <t>La Cisterna</t>
        </is>
      </c>
      <c r="H7110" s="87" t="inlineStr">
        <is>
          <t>Disponible</t>
        </is>
      </c>
      <c r="I7110" s="87" t="inlineStr">
        <is>
          <t>Departamento</t>
        </is>
      </c>
      <c r="J7110" s="87" t="inlineStr">
        <is>
          <t>1D1B</t>
        </is>
      </c>
      <c r="K7110" s="88" t="n">
        <v>8</v>
      </c>
      <c r="L7110" s="88" t="n">
        <v>806</v>
      </c>
      <c r="M7110" s="87" t="inlineStr">
        <is>
          <t>PONIENTE</t>
        </is>
      </c>
      <c r="N7110" s="87" t="inlineStr">
        <is>
          <t>1</t>
        </is>
      </c>
      <c r="O7110" s="87" t="inlineStr">
        <is>
          <t>1</t>
        </is>
      </c>
      <c r="P7110" s="88" t="n">
        <v>2443</v>
      </c>
      <c r="Q7110" s="87" t="inlineStr"/>
      <c r="R7110" s="87" t="inlineStr">
        <is>
          <t>34,24</t>
        </is>
      </c>
      <c r="S7110" s="87" t="inlineStr">
        <is>
          <t>3,71</t>
        </is>
      </c>
      <c r="T7110" s="88" t="n">
        <v>37.95</v>
      </c>
      <c r="U7110" s="87" t="inlineStr"/>
    </row>
    <row r="7111" ht="14.4" customHeight="1">
      <c r="A7111" s="87" t="inlineStr">
        <is>
          <t>TOCTOC</t>
        </is>
      </c>
      <c r="B7111" s="87" t="inlineStr">
        <is>
          <t>FAM</t>
        </is>
      </c>
      <c r="C7111" s="87" t="inlineStr">
        <is>
          <t>FAM</t>
        </is>
      </c>
      <c r="D7111" s="87" t="inlineStr">
        <is>
          <t>Entrega Inmediata</t>
        </is>
      </c>
      <c r="E7111" s="87" t="inlineStr">
        <is>
          <t>Inmediata</t>
        </is>
      </c>
      <c r="F7111" s="87" t="inlineStr">
        <is>
          <t>Avenida Ossa 480</t>
        </is>
      </c>
      <c r="G7111" s="87" t="inlineStr">
        <is>
          <t>La Cisterna</t>
        </is>
      </c>
      <c r="H7111" s="87" t="inlineStr">
        <is>
          <t>Disponible</t>
        </is>
      </c>
      <c r="I7111" s="87" t="inlineStr">
        <is>
          <t>Departamento</t>
        </is>
      </c>
      <c r="J7111" s="87" t="inlineStr">
        <is>
          <t>1D1B</t>
        </is>
      </c>
      <c r="K7111" s="88" t="n">
        <v>9</v>
      </c>
      <c r="L7111" s="88" t="n">
        <v>902</v>
      </c>
      <c r="M7111" s="87" t="inlineStr">
        <is>
          <t>PONIENTE</t>
        </is>
      </c>
      <c r="N7111" s="87" t="inlineStr">
        <is>
          <t>1</t>
        </is>
      </c>
      <c r="O7111" s="87" t="inlineStr">
        <is>
          <t>1</t>
        </is>
      </c>
      <c r="P7111" s="88" t="n">
        <v>2486</v>
      </c>
      <c r="Q7111" s="87" t="inlineStr"/>
      <c r="R7111" s="87" t="inlineStr">
        <is>
          <t>33,65</t>
        </is>
      </c>
      <c r="S7111" s="87" t="inlineStr">
        <is>
          <t>3,57</t>
        </is>
      </c>
      <c r="T7111" s="88" t="n">
        <v>37.22</v>
      </c>
      <c r="U7111" s="87" t="inlineStr"/>
    </row>
    <row r="7112" ht="14.4" customHeight="1">
      <c r="A7112" s="87" t="inlineStr">
        <is>
          <t>TOCTOC</t>
        </is>
      </c>
      <c r="B7112" s="87" t="inlineStr">
        <is>
          <t>FAM</t>
        </is>
      </c>
      <c r="C7112" s="87" t="inlineStr">
        <is>
          <t>FAM</t>
        </is>
      </c>
      <c r="D7112" s="87" t="inlineStr">
        <is>
          <t>Entrega Inmediata</t>
        </is>
      </c>
      <c r="E7112" s="87" t="inlineStr">
        <is>
          <t>Inmediata</t>
        </is>
      </c>
      <c r="F7112" s="87" t="inlineStr">
        <is>
          <t>Avenida Ossa 480</t>
        </is>
      </c>
      <c r="G7112" s="87" t="inlineStr">
        <is>
          <t>La Cisterna</t>
        </is>
      </c>
      <c r="H7112" s="87" t="inlineStr">
        <is>
          <t>Disponible</t>
        </is>
      </c>
      <c r="I7112" s="87" t="inlineStr">
        <is>
          <t>Departamento</t>
        </is>
      </c>
      <c r="J7112" s="87" t="inlineStr">
        <is>
          <t>1D1B</t>
        </is>
      </c>
      <c r="K7112" s="88" t="n">
        <v>5</v>
      </c>
      <c r="L7112" s="88" t="n">
        <v>502</v>
      </c>
      <c r="M7112" s="87" t="inlineStr">
        <is>
          <t>PONIENTE</t>
        </is>
      </c>
      <c r="N7112" s="87" t="inlineStr">
        <is>
          <t>1</t>
        </is>
      </c>
      <c r="O7112" s="87" t="inlineStr">
        <is>
          <t>1</t>
        </is>
      </c>
      <c r="P7112" s="88" t="n">
        <v>2580</v>
      </c>
      <c r="Q7112" s="87" t="inlineStr"/>
      <c r="R7112" s="87" t="inlineStr">
        <is>
          <t>33,65</t>
        </is>
      </c>
      <c r="S7112" s="87" t="inlineStr">
        <is>
          <t>3,57</t>
        </is>
      </c>
      <c r="T7112" s="88" t="n">
        <v>37.22</v>
      </c>
      <c r="U7112" s="87" t="inlineStr"/>
    </row>
    <row r="7113" ht="14.4" customHeight="1">
      <c r="A7113" s="87" t="inlineStr">
        <is>
          <t>TOCTOC</t>
        </is>
      </c>
      <c r="B7113" s="87" t="inlineStr">
        <is>
          <t>FAM</t>
        </is>
      </c>
      <c r="C7113" s="87" t="inlineStr">
        <is>
          <t>FAM</t>
        </is>
      </c>
      <c r="D7113" s="87" t="inlineStr">
        <is>
          <t>Entrega Inmediata</t>
        </is>
      </c>
      <c r="E7113" s="87" t="inlineStr">
        <is>
          <t>Inmediata</t>
        </is>
      </c>
      <c r="F7113" s="87" t="inlineStr">
        <is>
          <t>Avenida Ossa 480</t>
        </is>
      </c>
      <c r="G7113" s="87" t="inlineStr">
        <is>
          <t>La Cisterna</t>
        </is>
      </c>
      <c r="H7113" s="87" t="inlineStr">
        <is>
          <t>Disponible</t>
        </is>
      </c>
      <c r="I7113" s="87" t="inlineStr">
        <is>
          <t>Bodega</t>
        </is>
      </c>
      <c r="J7113" s="87" t="inlineStr">
        <is>
          <t>Bodega</t>
        </is>
      </c>
      <c r="K7113" s="88" t="n">
        <v>1</v>
      </c>
      <c r="L7113" s="89" t="n"/>
      <c r="M7113" s="87" t="inlineStr"/>
      <c r="N7113" s="87" t="inlineStr"/>
      <c r="O7113" s="87" t="inlineStr"/>
      <c r="P7113" s="88" t="n">
        <v>63.12</v>
      </c>
      <c r="Q7113" s="87" t="inlineStr"/>
      <c r="R7113" s="87" t="inlineStr">
        <is>
          <t>0</t>
        </is>
      </c>
      <c r="S7113" s="87" t="inlineStr">
        <is>
          <t>0</t>
        </is>
      </c>
      <c r="T7113" s="88" t="n">
        <v>0</v>
      </c>
      <c r="U7113" s="87" t="inlineStr"/>
    </row>
    <row r="7114" ht="14.4" customHeight="1">
      <c r="A7114" s="87" t="inlineStr">
        <is>
          <t>TOCTOC</t>
        </is>
      </c>
      <c r="B7114" s="87" t="inlineStr">
        <is>
          <t>FAM</t>
        </is>
      </c>
      <c r="C7114" s="87" t="inlineStr">
        <is>
          <t>FAM</t>
        </is>
      </c>
      <c r="D7114" s="87" t="inlineStr">
        <is>
          <t>Entrega Inmediata</t>
        </is>
      </c>
      <c r="E7114" s="87" t="inlineStr">
        <is>
          <t>Inmediata</t>
        </is>
      </c>
      <c r="F7114" s="87" t="inlineStr">
        <is>
          <t>Avenida Ossa 480</t>
        </is>
      </c>
      <c r="G7114" s="87" t="inlineStr">
        <is>
          <t>La Cisterna</t>
        </is>
      </c>
      <c r="H7114" s="87" t="inlineStr">
        <is>
          <t>Disponible</t>
        </is>
      </c>
      <c r="I7114" s="87" t="inlineStr">
        <is>
          <t>Bodega</t>
        </is>
      </c>
      <c r="J7114" s="87" t="inlineStr">
        <is>
          <t>Bodega</t>
        </is>
      </c>
      <c r="K7114" s="88" t="n">
        <v>-1</v>
      </c>
      <c r="L7114" s="89" t="n"/>
      <c r="M7114" s="87" t="inlineStr"/>
      <c r="N7114" s="87" t="inlineStr"/>
      <c r="O7114" s="87" t="inlineStr"/>
      <c r="P7114" s="88" t="n">
        <v>30.6</v>
      </c>
      <c r="Q7114" s="87" t="inlineStr"/>
      <c r="R7114" s="87" t="inlineStr">
        <is>
          <t>0</t>
        </is>
      </c>
      <c r="S7114" s="87" t="inlineStr">
        <is>
          <t>0</t>
        </is>
      </c>
      <c r="T7114" s="88" t="n">
        <v>0</v>
      </c>
      <c r="U7114" s="87" t="inlineStr"/>
    </row>
    <row r="7115" ht="14.4" customHeight="1">
      <c r="A7115" s="87" t="inlineStr">
        <is>
          <t>TOCTOC</t>
        </is>
      </c>
      <c r="B7115" s="87" t="inlineStr">
        <is>
          <t>FAM</t>
        </is>
      </c>
      <c r="C7115" s="87" t="inlineStr">
        <is>
          <t>FAM</t>
        </is>
      </c>
      <c r="D7115" s="87" t="inlineStr">
        <is>
          <t>Entrega Inmediata</t>
        </is>
      </c>
      <c r="E7115" s="87" t="inlineStr">
        <is>
          <t>Inmediata</t>
        </is>
      </c>
      <c r="F7115" s="87" t="inlineStr">
        <is>
          <t>Avenida Ossa 480</t>
        </is>
      </c>
      <c r="G7115" s="87" t="inlineStr">
        <is>
          <t>La Cisterna</t>
        </is>
      </c>
      <c r="H7115" s="87" t="inlineStr">
        <is>
          <t>Disponible</t>
        </is>
      </c>
      <c r="I7115" s="87" t="inlineStr">
        <is>
          <t>Departamento</t>
        </is>
      </c>
      <c r="J7115" s="87" t="inlineStr">
        <is>
          <t>2D2B</t>
        </is>
      </c>
      <c r="K7115" s="88" t="n">
        <v>5</v>
      </c>
      <c r="L7115" s="88" t="n">
        <v>513</v>
      </c>
      <c r="M7115" s="87" t="inlineStr">
        <is>
          <t>SUR ORIENTE</t>
        </is>
      </c>
      <c r="N7115" s="87" t="inlineStr">
        <is>
          <t>2</t>
        </is>
      </c>
      <c r="O7115" s="87" t="inlineStr">
        <is>
          <t>2</t>
        </is>
      </c>
      <c r="P7115" s="88" t="n">
        <v>3518.1</v>
      </c>
      <c r="Q7115" s="87" t="inlineStr"/>
      <c r="R7115" s="87" t="inlineStr">
        <is>
          <t>62,47</t>
        </is>
      </c>
      <c r="S7115" s="87" t="inlineStr">
        <is>
          <t>6,31</t>
        </is>
      </c>
      <c r="T7115" s="88" t="n">
        <v>68.78</v>
      </c>
      <c r="U7115" s="87" t="inlineStr"/>
    </row>
    <row r="7116" ht="14.4" customHeight="1">
      <c r="A7116" s="87" t="inlineStr">
        <is>
          <t>TOCTOC</t>
        </is>
      </c>
      <c r="B7116" s="87" t="inlineStr">
        <is>
          <t>FAM</t>
        </is>
      </c>
      <c r="C7116" s="87" t="inlineStr">
        <is>
          <t>FAM</t>
        </is>
      </c>
      <c r="D7116" s="87" t="inlineStr">
        <is>
          <t>Entrega Inmediata</t>
        </is>
      </c>
      <c r="E7116" s="87" t="inlineStr">
        <is>
          <t>Inmediata</t>
        </is>
      </c>
      <c r="F7116" s="87" t="inlineStr">
        <is>
          <t>Avenida Ossa 480</t>
        </is>
      </c>
      <c r="G7116" s="87" t="inlineStr">
        <is>
          <t>La Cisterna</t>
        </is>
      </c>
      <c r="H7116" s="87" t="inlineStr">
        <is>
          <t>Disponible</t>
        </is>
      </c>
      <c r="I7116" s="87" t="inlineStr">
        <is>
          <t>Departamento</t>
        </is>
      </c>
      <c r="J7116" s="87" t="inlineStr">
        <is>
          <t>2D2B</t>
        </is>
      </c>
      <c r="K7116" s="88" t="n">
        <v>12</v>
      </c>
      <c r="L7116" s="88" t="n">
        <v>1213</v>
      </c>
      <c r="M7116" s="87" t="inlineStr">
        <is>
          <t>SUR ORIENTE</t>
        </is>
      </c>
      <c r="N7116" s="87" t="inlineStr">
        <is>
          <t>2</t>
        </is>
      </c>
      <c r="O7116" s="87" t="inlineStr">
        <is>
          <t>2</t>
        </is>
      </c>
      <c r="P7116" s="88" t="n">
        <v>3533.4</v>
      </c>
      <c r="Q7116" s="87" t="inlineStr"/>
      <c r="R7116" s="87" t="inlineStr">
        <is>
          <t>62,47</t>
        </is>
      </c>
      <c r="S7116" s="87" t="inlineStr">
        <is>
          <t>6,31</t>
        </is>
      </c>
      <c r="T7116" s="88" t="n">
        <v>68.78</v>
      </c>
      <c r="U7116" s="87" t="inlineStr"/>
    </row>
    <row r="7117" ht="14.4" customHeight="1">
      <c r="A7117" s="87" t="inlineStr">
        <is>
          <t>TOCTOC</t>
        </is>
      </c>
      <c r="B7117" s="87" t="inlineStr">
        <is>
          <t>FAM</t>
        </is>
      </c>
      <c r="C7117" s="87" t="inlineStr">
        <is>
          <t>FAM</t>
        </is>
      </c>
      <c r="D7117" s="87" t="inlineStr">
        <is>
          <t>Entrega Inmediata</t>
        </is>
      </c>
      <c r="E7117" s="87" t="inlineStr">
        <is>
          <t>Inmediata</t>
        </is>
      </c>
      <c r="F7117" s="87" t="inlineStr">
        <is>
          <t>Avenida Ossa 480</t>
        </is>
      </c>
      <c r="G7117" s="87" t="inlineStr">
        <is>
          <t>La Cisterna</t>
        </is>
      </c>
      <c r="H7117" s="87" t="inlineStr">
        <is>
          <t>Disponible</t>
        </is>
      </c>
      <c r="I7117" s="87" t="inlineStr">
        <is>
          <t>Bodega</t>
        </is>
      </c>
      <c r="J7117" s="87" t="inlineStr">
        <is>
          <t>Bodega</t>
        </is>
      </c>
      <c r="K7117" s="88" t="n">
        <v>-1</v>
      </c>
      <c r="L7117" s="89" t="n"/>
      <c r="M7117" s="87" t="inlineStr"/>
      <c r="N7117" s="87" t="inlineStr"/>
      <c r="O7117" s="87" t="inlineStr"/>
      <c r="P7117" s="88" t="n">
        <v>77.40000000000001</v>
      </c>
      <c r="Q7117" s="87" t="inlineStr"/>
      <c r="R7117" s="87" t="inlineStr">
        <is>
          <t>0</t>
        </is>
      </c>
      <c r="S7117" s="87" t="inlineStr">
        <is>
          <t>0</t>
        </is>
      </c>
      <c r="T7117" s="88" t="n">
        <v>0</v>
      </c>
      <c r="U7117" s="87" t="inlineStr"/>
    </row>
    <row r="7118" ht="14.4" customHeight="1">
      <c r="A7118" s="87" t="inlineStr">
        <is>
          <t>TOCTOC</t>
        </is>
      </c>
      <c r="B7118" s="87" t="inlineStr">
        <is>
          <t>FAM</t>
        </is>
      </c>
      <c r="C7118" s="87" t="inlineStr">
        <is>
          <t>FAM</t>
        </is>
      </c>
      <c r="D7118" s="87" t="inlineStr">
        <is>
          <t>Entrega Inmediata</t>
        </is>
      </c>
      <c r="E7118" s="87" t="inlineStr">
        <is>
          <t>Inmediata</t>
        </is>
      </c>
      <c r="F7118" s="87" t="inlineStr">
        <is>
          <t>Avenida Ossa 480</t>
        </is>
      </c>
      <c r="G7118" s="87" t="inlineStr">
        <is>
          <t>La Cisterna</t>
        </is>
      </c>
      <c r="H7118" s="87" t="inlineStr">
        <is>
          <t>Disponible</t>
        </is>
      </c>
      <c r="I7118" s="87" t="inlineStr">
        <is>
          <t>Departamento</t>
        </is>
      </c>
      <c r="J7118" s="87" t="inlineStr">
        <is>
          <t>2D2B</t>
        </is>
      </c>
      <c r="K7118" s="88" t="n">
        <v>7</v>
      </c>
      <c r="L7118" s="88" t="n">
        <v>713</v>
      </c>
      <c r="M7118" s="87" t="inlineStr">
        <is>
          <t>SUR ORIENTE</t>
        </is>
      </c>
      <c r="N7118" s="87" t="inlineStr">
        <is>
          <t>2</t>
        </is>
      </c>
      <c r="O7118" s="87" t="inlineStr">
        <is>
          <t>2</t>
        </is>
      </c>
      <c r="P7118" s="88" t="n">
        <v>3547.8</v>
      </c>
      <c r="Q7118" s="87" t="inlineStr"/>
      <c r="R7118" s="87" t="inlineStr">
        <is>
          <t>62,47</t>
        </is>
      </c>
      <c r="S7118" s="87" t="inlineStr">
        <is>
          <t>6,31</t>
        </is>
      </c>
      <c r="T7118" s="88" t="n">
        <v>68.78</v>
      </c>
      <c r="U7118" s="87" t="inlineStr"/>
    </row>
    <row r="7119" ht="14.4" customHeight="1">
      <c r="A7119" s="87" t="inlineStr">
        <is>
          <t>TOCTOC</t>
        </is>
      </c>
      <c r="B7119" s="87" t="inlineStr">
        <is>
          <t>FAM</t>
        </is>
      </c>
      <c r="C7119" s="87" t="inlineStr">
        <is>
          <t>FAM</t>
        </is>
      </c>
      <c r="D7119" s="87" t="inlineStr">
        <is>
          <t>Entrega Inmediata</t>
        </is>
      </c>
      <c r="E7119" s="87" t="inlineStr">
        <is>
          <t>Inmediata</t>
        </is>
      </c>
      <c r="F7119" s="87" t="inlineStr">
        <is>
          <t>Avenida Ossa 480</t>
        </is>
      </c>
      <c r="G7119" s="87" t="inlineStr">
        <is>
          <t>La Cisterna</t>
        </is>
      </c>
      <c r="H7119" s="87" t="inlineStr">
        <is>
          <t>Disponible</t>
        </is>
      </c>
      <c r="I7119" s="87" t="inlineStr">
        <is>
          <t>Departamento</t>
        </is>
      </c>
      <c r="J7119" s="87" t="inlineStr">
        <is>
          <t>3D2B</t>
        </is>
      </c>
      <c r="K7119" s="88" t="n">
        <v>2</v>
      </c>
      <c r="L7119" s="88" t="n">
        <v>208</v>
      </c>
      <c r="M7119" s="87" t="inlineStr">
        <is>
          <t>NOR ORIENTE</t>
        </is>
      </c>
      <c r="N7119" s="87" t="inlineStr">
        <is>
          <t>3</t>
        </is>
      </c>
      <c r="O7119" s="87" t="inlineStr">
        <is>
          <t>2</t>
        </is>
      </c>
      <c r="P7119" s="88" t="n">
        <v>3750</v>
      </c>
      <c r="Q7119" s="87" t="inlineStr"/>
      <c r="R7119" s="87" t="inlineStr">
        <is>
          <t>63,6</t>
        </is>
      </c>
      <c r="S7119" s="87" t="inlineStr">
        <is>
          <t>5,17</t>
        </is>
      </c>
      <c r="T7119" s="88" t="n">
        <v>68.77</v>
      </c>
      <c r="U7119" s="87" t="inlineStr"/>
    </row>
    <row r="7120" ht="14.4" customHeight="1">
      <c r="A7120" s="87" t="inlineStr">
        <is>
          <t>TOCTOC</t>
        </is>
      </c>
      <c r="B7120" s="87" t="inlineStr">
        <is>
          <t>LINE</t>
        </is>
      </c>
      <c r="C7120" s="87" t="inlineStr">
        <is>
          <t>LINE</t>
        </is>
      </c>
      <c r="D7120" s="87" t="inlineStr">
        <is>
          <t>Entrega Inmediata</t>
        </is>
      </c>
      <c r="E7120" s="87" t="inlineStr">
        <is>
          <t>Inmediata</t>
        </is>
      </c>
      <c r="F7120" s="87" t="inlineStr">
        <is>
          <t>Avenida Vicuña Mackenna 8597</t>
        </is>
      </c>
      <c r="G7120" s="87" t="inlineStr">
        <is>
          <t>La Florida</t>
        </is>
      </c>
      <c r="H7120" s="87" t="inlineStr">
        <is>
          <t>Disponible</t>
        </is>
      </c>
      <c r="I7120" s="87" t="inlineStr">
        <is>
          <t>Local</t>
        </is>
      </c>
      <c r="J7120" s="87" t="inlineStr">
        <is>
          <t>Local</t>
        </is>
      </c>
      <c r="K7120" s="88" t="n">
        <v>0</v>
      </c>
      <c r="L7120" s="89" t="n"/>
      <c r="M7120" s="87" t="inlineStr"/>
      <c r="N7120" s="87" t="inlineStr"/>
      <c r="O7120" s="87" t="inlineStr"/>
      <c r="P7120" s="88" t="n">
        <v>3578</v>
      </c>
      <c r="Q7120" s="87" t="inlineStr"/>
      <c r="R7120" s="87" t="inlineStr">
        <is>
          <t>0</t>
        </is>
      </c>
      <c r="S7120" s="87" t="inlineStr">
        <is>
          <t>0</t>
        </is>
      </c>
      <c r="T7120" s="88" t="n">
        <v>0</v>
      </c>
      <c r="U7120" s="87" t="inlineStr"/>
    </row>
    <row r="7121" ht="14.4" customHeight="1">
      <c r="A7121" s="87" t="inlineStr">
        <is>
          <t>TOCTOC</t>
        </is>
      </c>
      <c r="B7121" s="87" t="inlineStr">
        <is>
          <t>LINE</t>
        </is>
      </c>
      <c r="C7121" s="87" t="inlineStr">
        <is>
          <t>LINE</t>
        </is>
      </c>
      <c r="D7121" s="87" t="inlineStr">
        <is>
          <t>Entrega Inmediata</t>
        </is>
      </c>
      <c r="E7121" s="87" t="inlineStr">
        <is>
          <t>Inmediata</t>
        </is>
      </c>
      <c r="F7121" s="87" t="inlineStr">
        <is>
          <t>Avenida Vicuña Mackenna 8597</t>
        </is>
      </c>
      <c r="G7121" s="87" t="inlineStr">
        <is>
          <t>La Florida</t>
        </is>
      </c>
      <c r="H7121" s="87" t="inlineStr">
        <is>
          <t>Disponible</t>
        </is>
      </c>
      <c r="I7121" s="87" t="inlineStr">
        <is>
          <t>Bodega</t>
        </is>
      </c>
      <c r="J7121" s="87" t="inlineStr">
        <is>
          <t>Bodega</t>
        </is>
      </c>
      <c r="K7121" s="88" t="n">
        <v>-1</v>
      </c>
      <c r="L7121" s="89" t="n"/>
      <c r="M7121" s="87" t="inlineStr"/>
      <c r="N7121" s="87" t="inlineStr"/>
      <c r="O7121" s="87" t="inlineStr"/>
      <c r="P7121" s="88" t="n">
        <v>72</v>
      </c>
      <c r="Q7121" s="87" t="inlineStr"/>
      <c r="R7121" s="87" t="inlineStr">
        <is>
          <t>0</t>
        </is>
      </c>
      <c r="S7121" s="87" t="inlineStr">
        <is>
          <t>0</t>
        </is>
      </c>
      <c r="T7121" s="88" t="n">
        <v>0</v>
      </c>
      <c r="U7121" s="87" t="inlineStr"/>
    </row>
    <row r="7122" ht="14.4" customHeight="1">
      <c r="A7122" s="87" t="inlineStr">
        <is>
          <t>TOCTOC</t>
        </is>
      </c>
      <c r="B7122" s="87" t="inlineStr">
        <is>
          <t>LINE</t>
        </is>
      </c>
      <c r="C7122" s="87" t="inlineStr">
        <is>
          <t>LINE</t>
        </is>
      </c>
      <c r="D7122" s="87" t="inlineStr">
        <is>
          <t>Entrega Inmediata</t>
        </is>
      </c>
      <c r="E7122" s="87" t="inlineStr">
        <is>
          <t>Inmediata</t>
        </is>
      </c>
      <c r="F7122" s="87" t="inlineStr">
        <is>
          <t>Avenida Vicuña Mackenna 8597</t>
        </is>
      </c>
      <c r="G7122" s="87" t="inlineStr">
        <is>
          <t>La Florida</t>
        </is>
      </c>
      <c r="H7122" s="87" t="inlineStr">
        <is>
          <t>Disponible</t>
        </is>
      </c>
      <c r="I7122" s="87" t="inlineStr">
        <is>
          <t>Departamento</t>
        </is>
      </c>
      <c r="J7122" s="87" t="inlineStr">
        <is>
          <t>3D2B</t>
        </is>
      </c>
      <c r="K7122" s="88" t="n">
        <v>1</v>
      </c>
      <c r="L7122" s="88" t="n">
        <v>102</v>
      </c>
      <c r="M7122" s="87" t="inlineStr">
        <is>
          <t>NOR PONIENTE</t>
        </is>
      </c>
      <c r="N7122" s="87" t="inlineStr">
        <is>
          <t>3</t>
        </is>
      </c>
      <c r="O7122" s="87" t="inlineStr">
        <is>
          <t>2</t>
        </is>
      </c>
      <c r="P7122" s="88" t="n">
        <v>5464</v>
      </c>
      <c r="Q7122" s="87" t="inlineStr"/>
      <c r="R7122" s="87" t="inlineStr">
        <is>
          <t>70,24</t>
        </is>
      </c>
      <c r="S7122" s="87" t="inlineStr">
        <is>
          <t>4,04</t>
        </is>
      </c>
      <c r="T7122" s="88" t="n">
        <v>74.28</v>
      </c>
      <c r="U7122" s="87" t="inlineStr"/>
    </row>
    <row r="7123" ht="14.4" customHeight="1">
      <c r="A7123" s="87" t="inlineStr">
        <is>
          <t>TOCTOC</t>
        </is>
      </c>
      <c r="B7123" s="87" t="inlineStr">
        <is>
          <t>LINE</t>
        </is>
      </c>
      <c r="C7123" s="87" t="inlineStr">
        <is>
          <t>LINE</t>
        </is>
      </c>
      <c r="D7123" s="87" t="inlineStr">
        <is>
          <t>Entrega Inmediata</t>
        </is>
      </c>
      <c r="E7123" s="87" t="inlineStr">
        <is>
          <t>Inmediata</t>
        </is>
      </c>
      <c r="F7123" s="87" t="inlineStr">
        <is>
          <t>Avenida Vicuña Mackenna 8597</t>
        </is>
      </c>
      <c r="G7123" s="87" t="inlineStr">
        <is>
          <t>La Florida</t>
        </is>
      </c>
      <c r="H7123" s="87" t="inlineStr">
        <is>
          <t>Disponible</t>
        </is>
      </c>
      <c r="I7123" s="87" t="inlineStr">
        <is>
          <t>Estacionamiento</t>
        </is>
      </c>
      <c r="J7123" s="87" t="inlineStr">
        <is>
          <t>Estacionamiento</t>
        </is>
      </c>
      <c r="K7123" s="88" t="n">
        <v>-2</v>
      </c>
      <c r="L7123" s="89" t="n"/>
      <c r="M7123" s="87" t="inlineStr"/>
      <c r="N7123" s="87" t="inlineStr"/>
      <c r="O7123" s="87" t="inlineStr"/>
      <c r="P7123" s="88" t="n">
        <v>350</v>
      </c>
      <c r="Q7123" s="87" t="inlineStr"/>
      <c r="R7123" s="87" t="inlineStr">
        <is>
          <t>0</t>
        </is>
      </c>
      <c r="S7123" s="87" t="inlineStr">
        <is>
          <t>0</t>
        </is>
      </c>
      <c r="T7123" s="88" t="n">
        <v>0</v>
      </c>
      <c r="U7123" s="87" t="inlineStr"/>
    </row>
    <row r="7124" ht="14.4" customHeight="1">
      <c r="A7124" s="87" t="inlineStr">
        <is>
          <t>TOCTOC</t>
        </is>
      </c>
      <c r="B7124" s="87" t="inlineStr">
        <is>
          <t>LINE</t>
        </is>
      </c>
      <c r="C7124" s="87" t="inlineStr">
        <is>
          <t>LINE</t>
        </is>
      </c>
      <c r="D7124" s="87" t="inlineStr">
        <is>
          <t>Entrega Inmediata</t>
        </is>
      </c>
      <c r="E7124" s="87" t="inlineStr">
        <is>
          <t>Inmediata</t>
        </is>
      </c>
      <c r="F7124" s="87" t="inlineStr">
        <is>
          <t>Avenida Vicuña Mackenna 8597</t>
        </is>
      </c>
      <c r="G7124" s="87" t="inlineStr">
        <is>
          <t>La Florida</t>
        </is>
      </c>
      <c r="H7124" s="87" t="inlineStr">
        <is>
          <t>Disponible</t>
        </is>
      </c>
      <c r="I7124" s="87" t="inlineStr">
        <is>
          <t>Estacionamiento</t>
        </is>
      </c>
      <c r="J7124" s="87" t="inlineStr">
        <is>
          <t>Estacionamiento</t>
        </is>
      </c>
      <c r="K7124" s="88" t="n">
        <v>-2</v>
      </c>
      <c r="L7124" s="89" t="n"/>
      <c r="M7124" s="87" t="inlineStr"/>
      <c r="N7124" s="87" t="inlineStr"/>
      <c r="O7124" s="87" t="inlineStr"/>
      <c r="P7124" s="88" t="n">
        <v>350</v>
      </c>
      <c r="Q7124" s="87" t="inlineStr"/>
      <c r="R7124" s="87" t="inlineStr">
        <is>
          <t>0</t>
        </is>
      </c>
      <c r="S7124" s="87" t="inlineStr">
        <is>
          <t>0</t>
        </is>
      </c>
      <c r="T7124" s="88" t="n">
        <v>0</v>
      </c>
      <c r="U7124" s="87" t="inlineStr"/>
    </row>
    <row r="7125" ht="14.4" customHeight="1">
      <c r="A7125" s="87" t="inlineStr">
        <is>
          <t>TOCTOC</t>
        </is>
      </c>
      <c r="B7125" s="87" t="inlineStr">
        <is>
          <t>LINE</t>
        </is>
      </c>
      <c r="C7125" s="87" t="inlineStr">
        <is>
          <t>LINE</t>
        </is>
      </c>
      <c r="D7125" s="87" t="inlineStr">
        <is>
          <t>Entrega Inmediata</t>
        </is>
      </c>
      <c r="E7125" s="87" t="inlineStr">
        <is>
          <t>Inmediata</t>
        </is>
      </c>
      <c r="F7125" s="87" t="inlineStr">
        <is>
          <t>Avenida Vicuña Mackenna 8597</t>
        </is>
      </c>
      <c r="G7125" s="87" t="inlineStr">
        <is>
          <t>La Florida</t>
        </is>
      </c>
      <c r="H7125" s="87" t="inlineStr">
        <is>
          <t>Disponible</t>
        </is>
      </c>
      <c r="I7125" s="87" t="inlineStr">
        <is>
          <t>Estacionamiento</t>
        </is>
      </c>
      <c r="J7125" s="87" t="inlineStr">
        <is>
          <t>Estacionamiento</t>
        </is>
      </c>
      <c r="K7125" s="88" t="n">
        <v>-2</v>
      </c>
      <c r="L7125" s="89" t="n"/>
      <c r="M7125" s="87" t="inlineStr"/>
      <c r="N7125" s="87" t="inlineStr"/>
      <c r="O7125" s="87" t="inlineStr"/>
      <c r="P7125" s="88" t="n">
        <v>350</v>
      </c>
      <c r="Q7125" s="87" t="inlineStr"/>
      <c r="R7125" s="87" t="inlineStr">
        <is>
          <t>0</t>
        </is>
      </c>
      <c r="S7125" s="87" t="inlineStr">
        <is>
          <t>0</t>
        </is>
      </c>
      <c r="T7125" s="88" t="n">
        <v>0</v>
      </c>
      <c r="U7125" s="87" t="inlineStr"/>
    </row>
    <row r="7126" ht="14.4" customHeight="1">
      <c r="A7126" s="87" t="inlineStr">
        <is>
          <t>TOCTOC</t>
        </is>
      </c>
      <c r="B7126" s="87" t="inlineStr">
        <is>
          <t>LINE</t>
        </is>
      </c>
      <c r="C7126" s="87" t="inlineStr">
        <is>
          <t>LINE</t>
        </is>
      </c>
      <c r="D7126" s="87" t="inlineStr">
        <is>
          <t>Entrega Inmediata</t>
        </is>
      </c>
      <c r="E7126" s="87" t="inlineStr">
        <is>
          <t>Inmediata</t>
        </is>
      </c>
      <c r="F7126" s="87" t="inlineStr">
        <is>
          <t>Avenida Vicuña Mackenna 8597</t>
        </is>
      </c>
      <c r="G7126" s="87" t="inlineStr">
        <is>
          <t>La Florida</t>
        </is>
      </c>
      <c r="H7126" s="87" t="inlineStr">
        <is>
          <t>Disponible</t>
        </is>
      </c>
      <c r="I7126" s="87" t="inlineStr">
        <is>
          <t>Estacionamiento</t>
        </is>
      </c>
      <c r="J7126" s="87" t="inlineStr">
        <is>
          <t>Estacionamiento</t>
        </is>
      </c>
      <c r="K7126" s="88" t="n">
        <v>1</v>
      </c>
      <c r="L7126" s="89" t="n"/>
      <c r="M7126" s="87" t="inlineStr"/>
      <c r="N7126" s="87" t="inlineStr"/>
      <c r="O7126" s="87" t="inlineStr"/>
      <c r="P7126" s="88" t="n">
        <v>320</v>
      </c>
      <c r="Q7126" s="87" t="inlineStr"/>
      <c r="R7126" s="87" t="inlineStr">
        <is>
          <t>0</t>
        </is>
      </c>
      <c r="S7126" s="87" t="inlineStr">
        <is>
          <t>0</t>
        </is>
      </c>
      <c r="T7126" s="88" t="n">
        <v>0</v>
      </c>
      <c r="U7126" s="87" t="inlineStr"/>
    </row>
    <row r="7127" ht="14.4" customHeight="1">
      <c r="A7127" s="87" t="inlineStr">
        <is>
          <t>TOCTOC</t>
        </is>
      </c>
      <c r="B7127" s="87" t="inlineStr">
        <is>
          <t>LINE</t>
        </is>
      </c>
      <c r="C7127" s="87" t="inlineStr">
        <is>
          <t>LINE</t>
        </is>
      </c>
      <c r="D7127" s="87" t="inlineStr">
        <is>
          <t>Entrega Inmediata</t>
        </is>
      </c>
      <c r="E7127" s="87" t="inlineStr">
        <is>
          <t>Inmediata</t>
        </is>
      </c>
      <c r="F7127" s="87" t="inlineStr">
        <is>
          <t>Avenida Vicuña Mackenna 8597</t>
        </is>
      </c>
      <c r="G7127" s="87" t="inlineStr">
        <is>
          <t>La Florida</t>
        </is>
      </c>
      <c r="H7127" s="87" t="inlineStr">
        <is>
          <t>Disponible</t>
        </is>
      </c>
      <c r="I7127" s="87" t="inlineStr">
        <is>
          <t>Estacionamiento</t>
        </is>
      </c>
      <c r="J7127" s="87" t="inlineStr">
        <is>
          <t>Estacionamiento</t>
        </is>
      </c>
      <c r="K7127" s="88" t="n">
        <v>1</v>
      </c>
      <c r="L7127" s="89" t="n"/>
      <c r="M7127" s="87" t="inlineStr"/>
      <c r="N7127" s="87" t="inlineStr"/>
      <c r="O7127" s="87" t="inlineStr"/>
      <c r="P7127" s="88" t="n">
        <v>320</v>
      </c>
      <c r="Q7127" s="87" t="inlineStr"/>
      <c r="R7127" s="87" t="inlineStr">
        <is>
          <t>0</t>
        </is>
      </c>
      <c r="S7127" s="87" t="inlineStr">
        <is>
          <t>0</t>
        </is>
      </c>
      <c r="T7127" s="88" t="n">
        <v>0</v>
      </c>
      <c r="U7127" s="87" t="inlineStr"/>
    </row>
    <row r="7128" ht="14.4" customHeight="1">
      <c r="A7128" s="87" t="inlineStr">
        <is>
          <t>TOCTOC</t>
        </is>
      </c>
      <c r="B7128" s="87" t="inlineStr">
        <is>
          <t>MIND</t>
        </is>
      </c>
      <c r="C7128" s="87" t="inlineStr">
        <is>
          <t>MIND</t>
        </is>
      </c>
      <c r="D7128" s="87" t="inlineStr">
        <is>
          <t>Entrega Inmediata</t>
        </is>
      </c>
      <c r="E7128" s="87" t="inlineStr">
        <is>
          <t>Inmediata</t>
        </is>
      </c>
      <c r="F7128" s="87" t="inlineStr">
        <is>
          <t>Avenida Irarrazaval 2366</t>
        </is>
      </c>
      <c r="G7128" s="87" t="inlineStr">
        <is>
          <t>Ñuñoa</t>
        </is>
      </c>
      <c r="H7128" s="87" t="inlineStr">
        <is>
          <t>Disponible</t>
        </is>
      </c>
      <c r="I7128" s="87" t="inlineStr">
        <is>
          <t>Bodega</t>
        </is>
      </c>
      <c r="J7128" s="87" t="inlineStr">
        <is>
          <t>Bodega</t>
        </is>
      </c>
      <c r="K7128" s="88" t="n">
        <v>-4</v>
      </c>
      <c r="L7128" s="89" t="n"/>
      <c r="M7128" s="87" t="inlineStr"/>
      <c r="N7128" s="87" t="inlineStr"/>
      <c r="O7128" s="87" t="inlineStr"/>
      <c r="P7128" s="88" t="n">
        <v>83</v>
      </c>
      <c r="Q7128" s="87" t="inlineStr"/>
      <c r="R7128" s="87" t="inlineStr">
        <is>
          <t>0</t>
        </is>
      </c>
      <c r="S7128" s="87" t="inlineStr">
        <is>
          <t>0</t>
        </is>
      </c>
      <c r="T7128" s="88" t="n">
        <v>0</v>
      </c>
      <c r="U7128" s="87" t="inlineStr"/>
    </row>
    <row r="7129" ht="14.4" customHeight="1">
      <c r="A7129" s="87" t="inlineStr">
        <is>
          <t>TOCTOC</t>
        </is>
      </c>
      <c r="B7129" s="87" t="inlineStr">
        <is>
          <t>MIND</t>
        </is>
      </c>
      <c r="C7129" s="87" t="inlineStr">
        <is>
          <t>MIND</t>
        </is>
      </c>
      <c r="D7129" s="87" t="inlineStr">
        <is>
          <t>Entrega Inmediata</t>
        </is>
      </c>
      <c r="E7129" s="87" t="inlineStr">
        <is>
          <t>Inmediata</t>
        </is>
      </c>
      <c r="F7129" s="87" t="inlineStr">
        <is>
          <t>Avenida Irarrazaval 2366</t>
        </is>
      </c>
      <c r="G7129" s="87" t="inlineStr">
        <is>
          <t>Ñuñoa</t>
        </is>
      </c>
      <c r="H7129" s="87" t="inlineStr">
        <is>
          <t>Disponible</t>
        </is>
      </c>
      <c r="I7129" s="87" t="inlineStr">
        <is>
          <t>Estacionamiento</t>
        </is>
      </c>
      <c r="J7129" s="87" t="inlineStr">
        <is>
          <t>Estacionamiento</t>
        </is>
      </c>
      <c r="K7129" s="88" t="n">
        <v>-4</v>
      </c>
      <c r="L7129" s="89" t="n"/>
      <c r="M7129" s="87" t="inlineStr"/>
      <c r="N7129" s="87" t="inlineStr"/>
      <c r="O7129" s="87" t="inlineStr"/>
      <c r="P7129" s="88" t="n">
        <v>400</v>
      </c>
      <c r="Q7129" s="87" t="inlineStr"/>
      <c r="R7129" s="87" t="inlineStr">
        <is>
          <t>0</t>
        </is>
      </c>
      <c r="S7129" s="87" t="inlineStr">
        <is>
          <t>0</t>
        </is>
      </c>
      <c r="T7129" s="88" t="n">
        <v>0</v>
      </c>
      <c r="U7129" s="87" t="inlineStr"/>
    </row>
    <row r="7130" ht="14.4" customHeight="1">
      <c r="A7130" s="87" t="inlineStr">
        <is>
          <t>TOCTOC</t>
        </is>
      </c>
      <c r="B7130" s="87" t="inlineStr">
        <is>
          <t>MIND</t>
        </is>
      </c>
      <c r="C7130" s="87" t="inlineStr">
        <is>
          <t>MIND</t>
        </is>
      </c>
      <c r="D7130" s="87" t="inlineStr">
        <is>
          <t>Entrega Inmediata</t>
        </is>
      </c>
      <c r="E7130" s="87" t="inlineStr">
        <is>
          <t>Inmediata</t>
        </is>
      </c>
      <c r="F7130" s="87" t="inlineStr">
        <is>
          <t>Avenida Irarrazaval 2366</t>
        </is>
      </c>
      <c r="G7130" s="87" t="inlineStr">
        <is>
          <t>Ñuñoa</t>
        </is>
      </c>
      <c r="H7130" s="87" t="inlineStr">
        <is>
          <t>Disponible</t>
        </is>
      </c>
      <c r="I7130" s="87" t="inlineStr">
        <is>
          <t>Estacionamiento</t>
        </is>
      </c>
      <c r="J7130" s="87" t="inlineStr">
        <is>
          <t>Estacionamiento</t>
        </is>
      </c>
      <c r="K7130" s="88" t="n">
        <v>-4</v>
      </c>
      <c r="L7130" s="89" t="n"/>
      <c r="M7130" s="87" t="inlineStr"/>
      <c r="N7130" s="87" t="inlineStr"/>
      <c r="O7130" s="87" t="inlineStr"/>
      <c r="P7130" s="88" t="n">
        <v>400</v>
      </c>
      <c r="Q7130" s="87" t="inlineStr"/>
      <c r="R7130" s="87" t="inlineStr">
        <is>
          <t>0</t>
        </is>
      </c>
      <c r="S7130" s="87" t="inlineStr">
        <is>
          <t>0</t>
        </is>
      </c>
      <c r="T7130" s="88" t="n">
        <v>0</v>
      </c>
      <c r="U7130" s="87" t="inlineStr"/>
    </row>
    <row r="7131" ht="14.4" customHeight="1">
      <c r="A7131" s="87" t="inlineStr">
        <is>
          <t>TOCTOC</t>
        </is>
      </c>
      <c r="B7131" s="87" t="inlineStr">
        <is>
          <t>MIND</t>
        </is>
      </c>
      <c r="C7131" s="87" t="inlineStr">
        <is>
          <t>MIND</t>
        </is>
      </c>
      <c r="D7131" s="87" t="inlineStr">
        <is>
          <t>Entrega Inmediata</t>
        </is>
      </c>
      <c r="E7131" s="87" t="inlineStr">
        <is>
          <t>Inmediata</t>
        </is>
      </c>
      <c r="F7131" s="87" t="inlineStr">
        <is>
          <t>Avenida Irarrazaval 2366</t>
        </is>
      </c>
      <c r="G7131" s="87" t="inlineStr">
        <is>
          <t>Ñuñoa</t>
        </is>
      </c>
      <c r="H7131" s="87" t="inlineStr">
        <is>
          <t>Disponible</t>
        </is>
      </c>
      <c r="I7131" s="87" t="inlineStr">
        <is>
          <t>Estacionamiento</t>
        </is>
      </c>
      <c r="J7131" s="87" t="inlineStr">
        <is>
          <t>Estacionamiento</t>
        </is>
      </c>
      <c r="K7131" s="88" t="n">
        <v>-4</v>
      </c>
      <c r="L7131" s="89" t="n"/>
      <c r="M7131" s="87" t="inlineStr"/>
      <c r="N7131" s="87" t="inlineStr"/>
      <c r="O7131" s="87" t="inlineStr"/>
      <c r="P7131" s="88" t="n">
        <v>400</v>
      </c>
      <c r="Q7131" s="87" t="inlineStr"/>
      <c r="R7131" s="87" t="inlineStr">
        <is>
          <t>0</t>
        </is>
      </c>
      <c r="S7131" s="87" t="inlineStr">
        <is>
          <t>0</t>
        </is>
      </c>
      <c r="T7131" s="88" t="n">
        <v>0</v>
      </c>
      <c r="U7131" s="87" t="inlineStr"/>
    </row>
    <row r="7132" ht="14.4" customHeight="1">
      <c r="A7132" s="87" t="inlineStr">
        <is>
          <t>TOCTOC</t>
        </is>
      </c>
      <c r="B7132" s="87" t="inlineStr">
        <is>
          <t>MIND</t>
        </is>
      </c>
      <c r="C7132" s="87" t="inlineStr">
        <is>
          <t>MIND</t>
        </is>
      </c>
      <c r="D7132" s="87" t="inlineStr">
        <is>
          <t>Entrega Inmediata</t>
        </is>
      </c>
      <c r="E7132" s="87" t="inlineStr">
        <is>
          <t>Inmediata</t>
        </is>
      </c>
      <c r="F7132" s="87" t="inlineStr">
        <is>
          <t>Avenida Irarrazaval 2366</t>
        </is>
      </c>
      <c r="G7132" s="87" t="inlineStr">
        <is>
          <t>Ñuñoa</t>
        </is>
      </c>
      <c r="H7132" s="87" t="inlineStr">
        <is>
          <t>Disponible</t>
        </is>
      </c>
      <c r="I7132" s="87" t="inlineStr">
        <is>
          <t>Estacionamiento</t>
        </is>
      </c>
      <c r="J7132" s="87" t="inlineStr">
        <is>
          <t>Estacionamiento</t>
        </is>
      </c>
      <c r="K7132" s="88" t="n">
        <v>-4</v>
      </c>
      <c r="L7132" s="89" t="n"/>
      <c r="M7132" s="87" t="inlineStr"/>
      <c r="N7132" s="87" t="inlineStr"/>
      <c r="O7132" s="87" t="inlineStr"/>
      <c r="P7132" s="88" t="n">
        <v>400</v>
      </c>
      <c r="Q7132" s="87" t="inlineStr"/>
      <c r="R7132" s="87" t="inlineStr">
        <is>
          <t>0</t>
        </is>
      </c>
      <c r="S7132" s="87" t="inlineStr">
        <is>
          <t>0</t>
        </is>
      </c>
      <c r="T7132" s="88" t="n">
        <v>0</v>
      </c>
      <c r="U7132" s="87" t="inlineStr"/>
    </row>
    <row r="7133" ht="14.4" customHeight="1">
      <c r="A7133" s="87" t="inlineStr">
        <is>
          <t>TOCTOC</t>
        </is>
      </c>
      <c r="B7133" s="87" t="inlineStr">
        <is>
          <t>MIND</t>
        </is>
      </c>
      <c r="C7133" s="87" t="inlineStr">
        <is>
          <t>MIND</t>
        </is>
      </c>
      <c r="D7133" s="87" t="inlineStr">
        <is>
          <t>Entrega Inmediata</t>
        </is>
      </c>
      <c r="E7133" s="87" t="inlineStr">
        <is>
          <t>Inmediata</t>
        </is>
      </c>
      <c r="F7133" s="87" t="inlineStr">
        <is>
          <t>Avenida Irarrazaval 2366</t>
        </is>
      </c>
      <c r="G7133" s="87" t="inlineStr">
        <is>
          <t>Ñuñoa</t>
        </is>
      </c>
      <c r="H7133" s="87" t="inlineStr">
        <is>
          <t>Disponible</t>
        </is>
      </c>
      <c r="I7133" s="87" t="inlineStr">
        <is>
          <t>Estacionamiento</t>
        </is>
      </c>
      <c r="J7133" s="87" t="inlineStr">
        <is>
          <t>Estacionamiento</t>
        </is>
      </c>
      <c r="K7133" s="88" t="n">
        <v>-3</v>
      </c>
      <c r="L7133" s="89" t="n"/>
      <c r="M7133" s="87" t="inlineStr"/>
      <c r="N7133" s="87" t="inlineStr"/>
      <c r="O7133" s="87" t="inlineStr"/>
      <c r="P7133" s="88" t="n">
        <v>430</v>
      </c>
      <c r="Q7133" s="87" t="inlineStr"/>
      <c r="R7133" s="87" t="inlineStr">
        <is>
          <t>0</t>
        </is>
      </c>
      <c r="S7133" s="87" t="inlineStr">
        <is>
          <t>0</t>
        </is>
      </c>
      <c r="T7133" s="88" t="n">
        <v>0</v>
      </c>
      <c r="U7133" s="87" t="inlineStr"/>
    </row>
    <row r="7134" ht="14.4" customHeight="1">
      <c r="A7134" s="87" t="inlineStr">
        <is>
          <t>TOCTOC</t>
        </is>
      </c>
      <c r="B7134" s="87" t="inlineStr">
        <is>
          <t>MIND</t>
        </is>
      </c>
      <c r="C7134" s="87" t="inlineStr">
        <is>
          <t>MIND</t>
        </is>
      </c>
      <c r="D7134" s="87" t="inlineStr">
        <is>
          <t>Entrega Inmediata</t>
        </is>
      </c>
      <c r="E7134" s="87" t="inlineStr">
        <is>
          <t>Inmediata</t>
        </is>
      </c>
      <c r="F7134" s="87" t="inlineStr">
        <is>
          <t>Avenida Irarrazaval 2366</t>
        </is>
      </c>
      <c r="G7134" s="87" t="inlineStr">
        <is>
          <t>Ñuñoa</t>
        </is>
      </c>
      <c r="H7134" s="87" t="inlineStr">
        <is>
          <t>Disponible</t>
        </is>
      </c>
      <c r="I7134" s="87" t="inlineStr">
        <is>
          <t>Departamento</t>
        </is>
      </c>
      <c r="J7134" s="87" t="inlineStr">
        <is>
          <t>1D1B</t>
        </is>
      </c>
      <c r="K7134" s="88" t="n">
        <v>17</v>
      </c>
      <c r="L7134" s="88" t="n">
        <v>1708</v>
      </c>
      <c r="M7134" s="87" t="inlineStr">
        <is>
          <t>PONIENTE</t>
        </is>
      </c>
      <c r="N7134" s="87" t="inlineStr">
        <is>
          <t>1</t>
        </is>
      </c>
      <c r="O7134" s="87" t="inlineStr">
        <is>
          <t>1</t>
        </is>
      </c>
      <c r="P7134" s="88" t="n">
        <v>4148</v>
      </c>
      <c r="Q7134" s="87" t="inlineStr"/>
      <c r="R7134" s="87" t="inlineStr">
        <is>
          <t>36,22</t>
        </is>
      </c>
      <c r="S7134" s="87" t="inlineStr">
        <is>
          <t>3,36</t>
        </is>
      </c>
      <c r="T7134" s="88" t="n">
        <v>39.58</v>
      </c>
      <c r="U7134" s="87" t="inlineStr"/>
    </row>
    <row r="7135" ht="14.4" customHeight="1">
      <c r="A7135" s="87" t="inlineStr">
        <is>
          <t>TOCTOC</t>
        </is>
      </c>
      <c r="B7135" s="87" t="inlineStr">
        <is>
          <t>MIND</t>
        </is>
      </c>
      <c r="C7135" s="87" t="inlineStr">
        <is>
          <t>MIND</t>
        </is>
      </c>
      <c r="D7135" s="87" t="inlineStr">
        <is>
          <t>Entrega Inmediata</t>
        </is>
      </c>
      <c r="E7135" s="87" t="inlineStr">
        <is>
          <t>Inmediata</t>
        </is>
      </c>
      <c r="F7135" s="87" t="inlineStr">
        <is>
          <t>Avenida Irarrazaval 2366</t>
        </is>
      </c>
      <c r="G7135" s="87" t="inlineStr">
        <is>
          <t>Ñuñoa</t>
        </is>
      </c>
      <c r="H7135" s="87" t="inlineStr">
        <is>
          <t>Disponible</t>
        </is>
      </c>
      <c r="I7135" s="87" t="inlineStr">
        <is>
          <t>Departamento</t>
        </is>
      </c>
      <c r="J7135" s="87" t="inlineStr">
        <is>
          <t>1D1B</t>
        </is>
      </c>
      <c r="K7135" s="88" t="n">
        <v>2</v>
      </c>
      <c r="L7135" s="88" t="n">
        <v>206</v>
      </c>
      <c r="M7135" s="87" t="inlineStr">
        <is>
          <t>NOR ORIENTE</t>
        </is>
      </c>
      <c r="N7135" s="87" t="inlineStr">
        <is>
          <t>1</t>
        </is>
      </c>
      <c r="O7135" s="87" t="inlineStr">
        <is>
          <t>1</t>
        </is>
      </c>
      <c r="P7135" s="88" t="n">
        <v>4219</v>
      </c>
      <c r="Q7135" s="87" t="inlineStr"/>
      <c r="R7135" s="87" t="inlineStr">
        <is>
          <t>38,35</t>
        </is>
      </c>
      <c r="S7135" s="87" t="inlineStr">
        <is>
          <t>2,26</t>
        </is>
      </c>
      <c r="T7135" s="88" t="n">
        <v>40.61</v>
      </c>
      <c r="U7135" s="87" t="inlineStr"/>
    </row>
    <row r="7136" ht="14.4" customHeight="1">
      <c r="A7136" s="87" t="inlineStr">
        <is>
          <t>TOCTOC</t>
        </is>
      </c>
      <c r="B7136" s="87" t="inlineStr">
        <is>
          <t>MIND</t>
        </is>
      </c>
      <c r="C7136" s="87" t="inlineStr">
        <is>
          <t>MIND</t>
        </is>
      </c>
      <c r="D7136" s="87" t="inlineStr">
        <is>
          <t>Entrega Inmediata</t>
        </is>
      </c>
      <c r="E7136" s="87" t="inlineStr">
        <is>
          <t>Inmediata</t>
        </is>
      </c>
      <c r="F7136" s="87" t="inlineStr">
        <is>
          <t>Avenida Irarrazaval 2366</t>
        </is>
      </c>
      <c r="G7136" s="87" t="inlineStr">
        <is>
          <t>Ñuñoa</t>
        </is>
      </c>
      <c r="H7136" s="87" t="inlineStr">
        <is>
          <t>Disponible</t>
        </is>
      </c>
      <c r="I7136" s="87" t="inlineStr">
        <is>
          <t>Departamento</t>
        </is>
      </c>
      <c r="J7136" s="87" t="inlineStr">
        <is>
          <t>1D1B</t>
        </is>
      </c>
      <c r="K7136" s="88" t="n">
        <v>23</v>
      </c>
      <c r="L7136" s="88" t="n">
        <v>2310</v>
      </c>
      <c r="M7136" s="87" t="inlineStr">
        <is>
          <t>PONIENTE</t>
        </is>
      </c>
      <c r="N7136" s="87" t="inlineStr">
        <is>
          <t>1</t>
        </is>
      </c>
      <c r="O7136" s="87" t="inlineStr">
        <is>
          <t>1</t>
        </is>
      </c>
      <c r="P7136" s="88" t="n">
        <v>4331</v>
      </c>
      <c r="Q7136" s="87" t="inlineStr"/>
      <c r="R7136" s="87" t="inlineStr">
        <is>
          <t>35,69</t>
        </is>
      </c>
      <c r="S7136" s="87" t="inlineStr">
        <is>
          <t>6,33</t>
        </is>
      </c>
      <c r="T7136" s="88" t="n">
        <v>42.02</v>
      </c>
      <c r="U7136" s="87" t="inlineStr"/>
    </row>
    <row r="7137" ht="14.4" customHeight="1">
      <c r="A7137" s="87" t="inlineStr">
        <is>
          <t>TOCTOC</t>
        </is>
      </c>
      <c r="B7137" s="87" t="inlineStr">
        <is>
          <t>MIND</t>
        </is>
      </c>
      <c r="C7137" s="87" t="inlineStr">
        <is>
          <t>MIND</t>
        </is>
      </c>
      <c r="D7137" s="87" t="inlineStr">
        <is>
          <t>Entrega Inmediata</t>
        </is>
      </c>
      <c r="E7137" s="87" t="inlineStr">
        <is>
          <t>Inmediata</t>
        </is>
      </c>
      <c r="F7137" s="87" t="inlineStr">
        <is>
          <t>Avenida Irarrazaval 2366</t>
        </is>
      </c>
      <c r="G7137" s="87" t="inlineStr">
        <is>
          <t>Ñuñoa</t>
        </is>
      </c>
      <c r="H7137" s="87" t="inlineStr">
        <is>
          <t>Disponible</t>
        </is>
      </c>
      <c r="I7137" s="87" t="inlineStr">
        <is>
          <t>Departamento</t>
        </is>
      </c>
      <c r="J7137" s="87" t="inlineStr">
        <is>
          <t>1D1B</t>
        </is>
      </c>
      <c r="K7137" s="88" t="n">
        <v>20</v>
      </c>
      <c r="L7137" s="88" t="n">
        <v>2010</v>
      </c>
      <c r="M7137" s="87" t="inlineStr">
        <is>
          <t>PONIENTE</t>
        </is>
      </c>
      <c r="N7137" s="87" t="inlineStr">
        <is>
          <t>1</t>
        </is>
      </c>
      <c r="O7137" s="87" t="inlineStr">
        <is>
          <t>1</t>
        </is>
      </c>
      <c r="P7137" s="88" t="n">
        <v>4368</v>
      </c>
      <c r="Q7137" s="87" t="inlineStr"/>
      <c r="R7137" s="87" t="inlineStr">
        <is>
          <t>35,69</t>
        </is>
      </c>
      <c r="S7137" s="87" t="inlineStr">
        <is>
          <t>6,33</t>
        </is>
      </c>
      <c r="T7137" s="88" t="n">
        <v>42.02</v>
      </c>
      <c r="U7137" s="87" t="inlineStr"/>
    </row>
    <row r="7138" ht="14.4" customHeight="1">
      <c r="A7138" s="87" t="inlineStr">
        <is>
          <t>TOCTOC</t>
        </is>
      </c>
      <c r="B7138" s="87" t="inlineStr">
        <is>
          <t>MIND</t>
        </is>
      </c>
      <c r="C7138" s="87" t="inlineStr">
        <is>
          <t>MIND</t>
        </is>
      </c>
      <c r="D7138" s="87" t="inlineStr">
        <is>
          <t>Entrega Inmediata</t>
        </is>
      </c>
      <c r="E7138" s="87" t="inlineStr">
        <is>
          <t>Inmediata</t>
        </is>
      </c>
      <c r="F7138" s="87" t="inlineStr">
        <is>
          <t>Avenida Irarrazaval 2366</t>
        </is>
      </c>
      <c r="G7138" s="87" t="inlineStr">
        <is>
          <t>Ñuñoa</t>
        </is>
      </c>
      <c r="H7138" s="87" t="inlineStr">
        <is>
          <t>Disponible</t>
        </is>
      </c>
      <c r="I7138" s="87" t="inlineStr">
        <is>
          <t>Departamento</t>
        </is>
      </c>
      <c r="J7138" s="87" t="inlineStr">
        <is>
          <t>1D1B</t>
        </is>
      </c>
      <c r="K7138" s="88" t="n">
        <v>8</v>
      </c>
      <c r="L7138" s="88" t="n">
        <v>810</v>
      </c>
      <c r="M7138" s="87" t="inlineStr">
        <is>
          <t>PONIENTE</t>
        </is>
      </c>
      <c r="N7138" s="87" t="inlineStr">
        <is>
          <t>1</t>
        </is>
      </c>
      <c r="O7138" s="87" t="inlineStr">
        <is>
          <t>1</t>
        </is>
      </c>
      <c r="P7138" s="88" t="n">
        <v>4369</v>
      </c>
      <c r="Q7138" s="87" t="inlineStr"/>
      <c r="R7138" s="87" t="inlineStr">
        <is>
          <t>36,22</t>
        </is>
      </c>
      <c r="S7138" s="87" t="inlineStr">
        <is>
          <t>3,36</t>
        </is>
      </c>
      <c r="T7138" s="88" t="n">
        <v>39.58</v>
      </c>
      <c r="U7138" s="87" t="inlineStr"/>
    </row>
    <row r="7139" ht="14.4" customHeight="1">
      <c r="A7139" s="87" t="inlineStr">
        <is>
          <t>TOCTOC</t>
        </is>
      </c>
      <c r="B7139" s="87" t="inlineStr">
        <is>
          <t>MIND</t>
        </is>
      </c>
      <c r="C7139" s="87" t="inlineStr">
        <is>
          <t>MIND</t>
        </is>
      </c>
      <c r="D7139" s="87" t="inlineStr">
        <is>
          <t>Entrega Inmediata</t>
        </is>
      </c>
      <c r="E7139" s="87" t="inlineStr">
        <is>
          <t>Inmediata</t>
        </is>
      </c>
      <c r="F7139" s="87" t="inlineStr">
        <is>
          <t>Avenida Irarrazaval 2366</t>
        </is>
      </c>
      <c r="G7139" s="87" t="inlineStr">
        <is>
          <t>Ñuñoa</t>
        </is>
      </c>
      <c r="H7139" s="87" t="inlineStr">
        <is>
          <t>Disponible</t>
        </is>
      </c>
      <c r="I7139" s="87" t="inlineStr">
        <is>
          <t>Departamento</t>
        </is>
      </c>
      <c r="J7139" s="87" t="inlineStr">
        <is>
          <t>1D1B</t>
        </is>
      </c>
      <c r="K7139" s="88" t="n">
        <v>15</v>
      </c>
      <c r="L7139" s="88" t="n">
        <v>1510</v>
      </c>
      <c r="M7139" s="87" t="inlineStr">
        <is>
          <t>PONIENTE</t>
        </is>
      </c>
      <c r="N7139" s="87" t="inlineStr">
        <is>
          <t>1</t>
        </is>
      </c>
      <c r="O7139" s="87" t="inlineStr">
        <is>
          <t>1</t>
        </is>
      </c>
      <c r="P7139" s="88" t="n">
        <v>4435</v>
      </c>
      <c r="Q7139" s="87" t="inlineStr"/>
      <c r="R7139" s="87" t="inlineStr">
        <is>
          <t>35,69</t>
        </is>
      </c>
      <c r="S7139" s="87" t="inlineStr">
        <is>
          <t>6,33</t>
        </is>
      </c>
      <c r="T7139" s="88" t="n">
        <v>42.02</v>
      </c>
      <c r="U7139" s="87" t="inlineStr"/>
    </row>
    <row r="7140" ht="14.4" customHeight="1">
      <c r="A7140" s="87" t="inlineStr">
        <is>
          <t>TOCTOC</t>
        </is>
      </c>
      <c r="B7140" s="87" t="inlineStr">
        <is>
          <t>MIND</t>
        </is>
      </c>
      <c r="C7140" s="87" t="inlineStr">
        <is>
          <t>MIND</t>
        </is>
      </c>
      <c r="D7140" s="87" t="inlineStr">
        <is>
          <t>Entrega Inmediata</t>
        </is>
      </c>
      <c r="E7140" s="87" t="inlineStr">
        <is>
          <t>Inmediata</t>
        </is>
      </c>
      <c r="F7140" s="87" t="inlineStr">
        <is>
          <t>Avenida Irarrazaval 2366</t>
        </is>
      </c>
      <c r="G7140" s="87" t="inlineStr">
        <is>
          <t>Ñuñoa</t>
        </is>
      </c>
      <c r="H7140" s="87" t="inlineStr">
        <is>
          <t>Disponible</t>
        </is>
      </c>
      <c r="I7140" s="87" t="inlineStr">
        <is>
          <t>Departamento</t>
        </is>
      </c>
      <c r="J7140" s="87" t="inlineStr">
        <is>
          <t>1D1B</t>
        </is>
      </c>
      <c r="K7140" s="88" t="n">
        <v>19</v>
      </c>
      <c r="L7140" s="88" t="n">
        <v>1910</v>
      </c>
      <c r="M7140" s="87" t="inlineStr">
        <is>
          <t>PONIENTE</t>
        </is>
      </c>
      <c r="N7140" s="87" t="inlineStr">
        <is>
          <t>1</t>
        </is>
      </c>
      <c r="O7140" s="87" t="inlineStr">
        <is>
          <t>1</t>
        </is>
      </c>
      <c r="P7140" s="88" t="n">
        <v>4435</v>
      </c>
      <c r="Q7140" s="87" t="inlineStr"/>
      <c r="R7140" s="87" t="inlineStr">
        <is>
          <t>35,69</t>
        </is>
      </c>
      <c r="S7140" s="87" t="inlineStr">
        <is>
          <t>6,33</t>
        </is>
      </c>
      <c r="T7140" s="88" t="n">
        <v>42.02</v>
      </c>
      <c r="U7140" s="87" t="inlineStr"/>
    </row>
    <row r="7141" ht="14.4" customHeight="1">
      <c r="A7141" s="87" t="inlineStr">
        <is>
          <t>TOCTOC</t>
        </is>
      </c>
      <c r="B7141" s="87" t="inlineStr">
        <is>
          <t>MIND</t>
        </is>
      </c>
      <c r="C7141" s="87" t="inlineStr">
        <is>
          <t>MIND</t>
        </is>
      </c>
      <c r="D7141" s="87" t="inlineStr">
        <is>
          <t>Entrega Inmediata</t>
        </is>
      </c>
      <c r="E7141" s="87" t="inlineStr">
        <is>
          <t>Inmediata</t>
        </is>
      </c>
      <c r="F7141" s="87" t="inlineStr">
        <is>
          <t>Avenida Irarrazaval 2366</t>
        </is>
      </c>
      <c r="G7141" s="87" t="inlineStr">
        <is>
          <t>Ñuñoa</t>
        </is>
      </c>
      <c r="H7141" s="87" t="inlineStr">
        <is>
          <t>Disponible</t>
        </is>
      </c>
      <c r="I7141" s="87" t="inlineStr">
        <is>
          <t>Departamento</t>
        </is>
      </c>
      <c r="J7141" s="87" t="inlineStr">
        <is>
          <t>1D1B</t>
        </is>
      </c>
      <c r="K7141" s="88" t="n">
        <v>16</v>
      </c>
      <c r="L7141" s="88" t="n">
        <v>1610</v>
      </c>
      <c r="M7141" s="87" t="inlineStr">
        <is>
          <t>PONIENTE</t>
        </is>
      </c>
      <c r="N7141" s="87" t="inlineStr">
        <is>
          <t>1</t>
        </is>
      </c>
      <c r="O7141" s="87" t="inlineStr">
        <is>
          <t>1</t>
        </is>
      </c>
      <c r="P7141" s="88" t="n">
        <v>4455</v>
      </c>
      <c r="Q7141" s="87" t="inlineStr"/>
      <c r="R7141" s="87" t="inlineStr">
        <is>
          <t>35,69</t>
        </is>
      </c>
      <c r="S7141" s="87" t="inlineStr">
        <is>
          <t>6,33</t>
        </is>
      </c>
      <c r="T7141" s="88" t="n">
        <v>42.02</v>
      </c>
      <c r="U7141" s="87" t="inlineStr"/>
    </row>
    <row r="7142" ht="14.4" customHeight="1">
      <c r="A7142" s="87" t="inlineStr">
        <is>
          <t>TOCTOC</t>
        </is>
      </c>
      <c r="B7142" s="87" t="inlineStr">
        <is>
          <t>MIND</t>
        </is>
      </c>
      <c r="C7142" s="87" t="inlineStr">
        <is>
          <t>MIND</t>
        </is>
      </c>
      <c r="D7142" s="87" t="inlineStr">
        <is>
          <t>Entrega Inmediata</t>
        </is>
      </c>
      <c r="E7142" s="87" t="inlineStr">
        <is>
          <t>Inmediata</t>
        </is>
      </c>
      <c r="F7142" s="87" t="inlineStr">
        <is>
          <t>Avenida Irarrazaval 2366</t>
        </is>
      </c>
      <c r="G7142" s="87" t="inlineStr">
        <is>
          <t>Ñuñoa</t>
        </is>
      </c>
      <c r="H7142" s="87" t="inlineStr">
        <is>
          <t>Disponible</t>
        </is>
      </c>
      <c r="I7142" s="87" t="inlineStr">
        <is>
          <t>Departamento</t>
        </is>
      </c>
      <c r="J7142" s="87" t="inlineStr">
        <is>
          <t>1D1B</t>
        </is>
      </c>
      <c r="K7142" s="88" t="n">
        <v>18</v>
      </c>
      <c r="L7142" s="88" t="n">
        <v>1810</v>
      </c>
      <c r="M7142" s="87" t="inlineStr">
        <is>
          <t>PONIENTE</t>
        </is>
      </c>
      <c r="N7142" s="87" t="inlineStr">
        <is>
          <t>1</t>
        </is>
      </c>
      <c r="O7142" s="87" t="inlineStr">
        <is>
          <t>1</t>
        </is>
      </c>
      <c r="P7142" s="88" t="n">
        <v>4455</v>
      </c>
      <c r="Q7142" s="87" t="inlineStr"/>
      <c r="R7142" s="87" t="inlineStr">
        <is>
          <t>35,69</t>
        </is>
      </c>
      <c r="S7142" s="87" t="inlineStr">
        <is>
          <t>6,33</t>
        </is>
      </c>
      <c r="T7142" s="88" t="n">
        <v>42.02</v>
      </c>
      <c r="U7142" s="87" t="inlineStr"/>
    </row>
    <row r="7143" ht="14.4" customHeight="1">
      <c r="A7143" s="87" t="inlineStr">
        <is>
          <t>TOCTOC</t>
        </is>
      </c>
      <c r="B7143" s="87" t="inlineStr">
        <is>
          <t>MIND</t>
        </is>
      </c>
      <c r="C7143" s="87" t="inlineStr">
        <is>
          <t>MIND</t>
        </is>
      </c>
      <c r="D7143" s="87" t="inlineStr">
        <is>
          <t>Entrega Inmediata</t>
        </is>
      </c>
      <c r="E7143" s="87" t="inlineStr">
        <is>
          <t>Inmediata</t>
        </is>
      </c>
      <c r="F7143" s="87" t="inlineStr">
        <is>
          <t>Avenida Irarrazaval 2366</t>
        </is>
      </c>
      <c r="G7143" s="87" t="inlineStr">
        <is>
          <t>Ñuñoa</t>
        </is>
      </c>
      <c r="H7143" s="87" t="inlineStr">
        <is>
          <t>Disponible</t>
        </is>
      </c>
      <c r="I7143" s="87" t="inlineStr">
        <is>
          <t>Departamento</t>
        </is>
      </c>
      <c r="J7143" s="87" t="inlineStr">
        <is>
          <t>1D1B</t>
        </is>
      </c>
      <c r="K7143" s="88" t="n">
        <v>17</v>
      </c>
      <c r="L7143" s="88" t="n">
        <v>1710</v>
      </c>
      <c r="M7143" s="87" t="inlineStr">
        <is>
          <t>PONIENTE</t>
        </is>
      </c>
      <c r="N7143" s="87" t="inlineStr">
        <is>
          <t>1</t>
        </is>
      </c>
      <c r="O7143" s="87" t="inlineStr">
        <is>
          <t>1</t>
        </is>
      </c>
      <c r="P7143" s="88" t="n">
        <v>4476</v>
      </c>
      <c r="Q7143" s="87" t="inlineStr"/>
      <c r="R7143" s="87" t="inlineStr">
        <is>
          <t>35,69</t>
        </is>
      </c>
      <c r="S7143" s="87" t="inlineStr">
        <is>
          <t>6,33</t>
        </is>
      </c>
      <c r="T7143" s="88" t="n">
        <v>42.02</v>
      </c>
      <c r="U7143" s="87" t="inlineStr"/>
    </row>
    <row r="7144" ht="14.4" customHeight="1">
      <c r="A7144" s="87" t="inlineStr">
        <is>
          <t>TOCTOC</t>
        </is>
      </c>
      <c r="B7144" s="87" t="inlineStr">
        <is>
          <t>MIND</t>
        </is>
      </c>
      <c r="C7144" s="87" t="inlineStr">
        <is>
          <t>MIND</t>
        </is>
      </c>
      <c r="D7144" s="87" t="inlineStr">
        <is>
          <t>Entrega Inmediata</t>
        </is>
      </c>
      <c r="E7144" s="87" t="inlineStr">
        <is>
          <t>Inmediata</t>
        </is>
      </c>
      <c r="F7144" s="87" t="inlineStr">
        <is>
          <t>Avenida Irarrazaval 2366</t>
        </is>
      </c>
      <c r="G7144" s="87" t="inlineStr">
        <is>
          <t>Ñuñoa</t>
        </is>
      </c>
      <c r="H7144" s="87" t="inlineStr">
        <is>
          <t>Disponible</t>
        </is>
      </c>
      <c r="I7144" s="87" t="inlineStr">
        <is>
          <t>Departamento</t>
        </is>
      </c>
      <c r="J7144" s="87" t="inlineStr">
        <is>
          <t>1D1B</t>
        </is>
      </c>
      <c r="K7144" s="88" t="n">
        <v>12</v>
      </c>
      <c r="L7144" s="88" t="n">
        <v>1206</v>
      </c>
      <c r="M7144" s="87" t="inlineStr">
        <is>
          <t>ORIENTE</t>
        </is>
      </c>
      <c r="N7144" s="87" t="inlineStr">
        <is>
          <t>1</t>
        </is>
      </c>
      <c r="O7144" s="87" t="inlineStr">
        <is>
          <t>1</t>
        </is>
      </c>
      <c r="P7144" s="88" t="n">
        <v>4636</v>
      </c>
      <c r="Q7144" s="87" t="inlineStr"/>
      <c r="R7144" s="87" t="inlineStr">
        <is>
          <t>36,27</t>
        </is>
      </c>
      <c r="S7144" s="87" t="inlineStr">
        <is>
          <t>6,33</t>
        </is>
      </c>
      <c r="T7144" s="88" t="n">
        <v>42.6</v>
      </c>
      <c r="U7144" s="87" t="inlineStr"/>
    </row>
    <row r="7145" ht="14.4" customHeight="1">
      <c r="A7145" s="87" t="inlineStr">
        <is>
          <t>TOCTOC</t>
        </is>
      </c>
      <c r="B7145" s="87" t="inlineStr">
        <is>
          <t>MIND</t>
        </is>
      </c>
      <c r="C7145" s="87" t="inlineStr">
        <is>
          <t>MIND</t>
        </is>
      </c>
      <c r="D7145" s="87" t="inlineStr">
        <is>
          <t>Entrega Inmediata</t>
        </is>
      </c>
      <c r="E7145" s="87" t="inlineStr">
        <is>
          <t>Inmediata</t>
        </is>
      </c>
      <c r="F7145" s="87" t="inlineStr">
        <is>
          <t>Avenida Irarrazaval 2366</t>
        </is>
      </c>
      <c r="G7145" s="87" t="inlineStr">
        <is>
          <t>Ñuñoa</t>
        </is>
      </c>
      <c r="H7145" s="87" t="inlineStr">
        <is>
          <t>Disponible</t>
        </is>
      </c>
      <c r="I7145" s="87" t="inlineStr">
        <is>
          <t>Departamento</t>
        </is>
      </c>
      <c r="J7145" s="87" t="inlineStr">
        <is>
          <t>1D1B</t>
        </is>
      </c>
      <c r="K7145" s="88" t="n">
        <v>23</v>
      </c>
      <c r="L7145" s="88" t="n">
        <v>2306</v>
      </c>
      <c r="M7145" s="87" t="inlineStr">
        <is>
          <t>ORIENTE</t>
        </is>
      </c>
      <c r="N7145" s="87" t="inlineStr">
        <is>
          <t>1</t>
        </is>
      </c>
      <c r="O7145" s="87" t="inlineStr">
        <is>
          <t>1</t>
        </is>
      </c>
      <c r="P7145" s="88" t="n">
        <v>4659</v>
      </c>
      <c r="Q7145" s="87" t="inlineStr"/>
      <c r="R7145" s="87" t="inlineStr">
        <is>
          <t>36,27</t>
        </is>
      </c>
      <c r="S7145" s="87" t="inlineStr">
        <is>
          <t>7,5</t>
        </is>
      </c>
      <c r="T7145" s="88" t="n">
        <v>43.77</v>
      </c>
      <c r="U7145" s="87" t="inlineStr"/>
    </row>
    <row r="7146" ht="14.4" customHeight="1">
      <c r="A7146" s="87" t="inlineStr">
        <is>
          <t>TOCTOC</t>
        </is>
      </c>
      <c r="B7146" s="87" t="inlineStr">
        <is>
          <t>MIND</t>
        </is>
      </c>
      <c r="C7146" s="87" t="inlineStr">
        <is>
          <t>MIND</t>
        </is>
      </c>
      <c r="D7146" s="87" t="inlineStr">
        <is>
          <t>Entrega Inmediata</t>
        </is>
      </c>
      <c r="E7146" s="87" t="inlineStr">
        <is>
          <t>Inmediata</t>
        </is>
      </c>
      <c r="F7146" s="87" t="inlineStr">
        <is>
          <t>Avenida Irarrazaval 2366</t>
        </is>
      </c>
      <c r="G7146" s="87" t="inlineStr">
        <is>
          <t>Ñuñoa</t>
        </is>
      </c>
      <c r="H7146" s="87" t="inlineStr">
        <is>
          <t>Disponible</t>
        </is>
      </c>
      <c r="I7146" s="87" t="inlineStr">
        <is>
          <t>Departamento</t>
        </is>
      </c>
      <c r="J7146" s="87" t="inlineStr">
        <is>
          <t>1D1B</t>
        </is>
      </c>
      <c r="K7146" s="88" t="n">
        <v>14</v>
      </c>
      <c r="L7146" s="88" t="n">
        <v>1406</v>
      </c>
      <c r="M7146" s="87" t="inlineStr">
        <is>
          <t>ORIENTE</t>
        </is>
      </c>
      <c r="N7146" s="87" t="inlineStr">
        <is>
          <t>1</t>
        </is>
      </c>
      <c r="O7146" s="87" t="inlineStr">
        <is>
          <t>1</t>
        </is>
      </c>
      <c r="P7146" s="88" t="n">
        <v>4680</v>
      </c>
      <c r="Q7146" s="87" t="inlineStr"/>
      <c r="R7146" s="87" t="inlineStr">
        <is>
          <t>36,27</t>
        </is>
      </c>
      <c r="S7146" s="87" t="inlineStr">
        <is>
          <t>6,33</t>
        </is>
      </c>
      <c r="T7146" s="88" t="n">
        <v>42.6</v>
      </c>
      <c r="U7146" s="87" t="inlineStr"/>
    </row>
    <row r="7147" ht="14.4" customHeight="1">
      <c r="A7147" s="87" t="inlineStr">
        <is>
          <t>TOCTOC</t>
        </is>
      </c>
      <c r="B7147" s="87" t="inlineStr">
        <is>
          <t>MIND</t>
        </is>
      </c>
      <c r="C7147" s="87" t="inlineStr">
        <is>
          <t>MIND</t>
        </is>
      </c>
      <c r="D7147" s="87" t="inlineStr">
        <is>
          <t>Entrega Inmediata</t>
        </is>
      </c>
      <c r="E7147" s="87" t="inlineStr">
        <is>
          <t>Inmediata</t>
        </is>
      </c>
      <c r="F7147" s="87" t="inlineStr">
        <is>
          <t>Avenida Irarrazaval 2366</t>
        </is>
      </c>
      <c r="G7147" s="87" t="inlineStr">
        <is>
          <t>Ñuñoa</t>
        </is>
      </c>
      <c r="H7147" s="87" t="inlineStr">
        <is>
          <t>Disponible</t>
        </is>
      </c>
      <c r="I7147" s="87" t="inlineStr">
        <is>
          <t>Departamento</t>
        </is>
      </c>
      <c r="J7147" s="87" t="inlineStr">
        <is>
          <t>1D1B</t>
        </is>
      </c>
      <c r="K7147" s="88" t="n">
        <v>11</v>
      </c>
      <c r="L7147" s="88" t="n">
        <v>1106</v>
      </c>
      <c r="M7147" s="87" t="inlineStr">
        <is>
          <t>ORIENTE</t>
        </is>
      </c>
      <c r="N7147" s="87" t="inlineStr">
        <is>
          <t>1</t>
        </is>
      </c>
      <c r="O7147" s="87" t="inlineStr">
        <is>
          <t>1</t>
        </is>
      </c>
      <c r="P7147" s="88" t="n">
        <v>4683</v>
      </c>
      <c r="Q7147" s="87" t="inlineStr"/>
      <c r="R7147" s="87" t="inlineStr">
        <is>
          <t>36,27</t>
        </is>
      </c>
      <c r="S7147" s="87" t="inlineStr">
        <is>
          <t>7,5</t>
        </is>
      </c>
      <c r="T7147" s="88" t="n">
        <v>43.77</v>
      </c>
      <c r="U7147" s="87" t="inlineStr"/>
    </row>
    <row r="7148" ht="14.4" customHeight="1">
      <c r="A7148" s="87" t="inlineStr">
        <is>
          <t>TOCTOC</t>
        </is>
      </c>
      <c r="B7148" s="87" t="inlineStr">
        <is>
          <t>MIND</t>
        </is>
      </c>
      <c r="C7148" s="87" t="inlineStr">
        <is>
          <t>MIND</t>
        </is>
      </c>
      <c r="D7148" s="87" t="inlineStr">
        <is>
          <t>Entrega Inmediata</t>
        </is>
      </c>
      <c r="E7148" s="87" t="inlineStr">
        <is>
          <t>Inmediata</t>
        </is>
      </c>
      <c r="F7148" s="87" t="inlineStr">
        <is>
          <t>Avenida Irarrazaval 2366</t>
        </is>
      </c>
      <c r="G7148" s="87" t="inlineStr">
        <is>
          <t>Ñuñoa</t>
        </is>
      </c>
      <c r="H7148" s="87" t="inlineStr">
        <is>
          <t>Disponible</t>
        </is>
      </c>
      <c r="I7148" s="87" t="inlineStr">
        <is>
          <t>Departamento</t>
        </is>
      </c>
      <c r="J7148" s="87" t="inlineStr">
        <is>
          <t>1D1B</t>
        </is>
      </c>
      <c r="K7148" s="88" t="n">
        <v>18</v>
      </c>
      <c r="L7148" s="88" t="n">
        <v>1806</v>
      </c>
      <c r="M7148" s="87" t="inlineStr">
        <is>
          <t>ORIENTE</t>
        </is>
      </c>
      <c r="N7148" s="87" t="inlineStr">
        <is>
          <t>1</t>
        </is>
      </c>
      <c r="O7148" s="87" t="inlineStr">
        <is>
          <t>1</t>
        </is>
      </c>
      <c r="P7148" s="88" t="n">
        <v>4722</v>
      </c>
      <c r="Q7148" s="87" t="inlineStr"/>
      <c r="R7148" s="87" t="inlineStr">
        <is>
          <t>36,27</t>
        </is>
      </c>
      <c r="S7148" s="87" t="inlineStr">
        <is>
          <t>6,33</t>
        </is>
      </c>
      <c r="T7148" s="88" t="n">
        <v>42.6</v>
      </c>
      <c r="U7148" s="87" t="inlineStr"/>
    </row>
    <row r="7149" ht="14.4" customHeight="1">
      <c r="A7149" s="87" t="inlineStr">
        <is>
          <t>TOCTOC</t>
        </is>
      </c>
      <c r="B7149" s="87" t="inlineStr">
        <is>
          <t>MIND</t>
        </is>
      </c>
      <c r="C7149" s="87" t="inlineStr">
        <is>
          <t>MIND</t>
        </is>
      </c>
      <c r="D7149" s="87" t="inlineStr">
        <is>
          <t>Entrega Inmediata</t>
        </is>
      </c>
      <c r="E7149" s="87" t="inlineStr">
        <is>
          <t>Inmediata</t>
        </is>
      </c>
      <c r="F7149" s="87" t="inlineStr">
        <is>
          <t>Avenida Irarrazaval 2366</t>
        </is>
      </c>
      <c r="G7149" s="87" t="inlineStr">
        <is>
          <t>Ñuñoa</t>
        </is>
      </c>
      <c r="H7149" s="87" t="inlineStr">
        <is>
          <t>Disponible</t>
        </is>
      </c>
      <c r="I7149" s="87" t="inlineStr">
        <is>
          <t>Departamento</t>
        </is>
      </c>
      <c r="J7149" s="87" t="inlineStr">
        <is>
          <t>1D1B</t>
        </is>
      </c>
      <c r="K7149" s="88" t="n">
        <v>13</v>
      </c>
      <c r="L7149" s="88" t="n">
        <v>1306</v>
      </c>
      <c r="M7149" s="87" t="inlineStr">
        <is>
          <t>ORIENTE</t>
        </is>
      </c>
      <c r="N7149" s="87" t="inlineStr">
        <is>
          <t>1</t>
        </is>
      </c>
      <c r="O7149" s="87" t="inlineStr">
        <is>
          <t>1</t>
        </is>
      </c>
      <c r="P7149" s="88" t="n">
        <v>4725</v>
      </c>
      <c r="Q7149" s="87" t="inlineStr"/>
      <c r="R7149" s="87" t="inlineStr">
        <is>
          <t>36,27</t>
        </is>
      </c>
      <c r="S7149" s="87" t="inlineStr">
        <is>
          <t>7,5</t>
        </is>
      </c>
      <c r="T7149" s="88" t="n">
        <v>43.77</v>
      </c>
      <c r="U7149" s="87" t="inlineStr"/>
    </row>
    <row r="7150" ht="14.4" customHeight="1">
      <c r="A7150" s="87" t="inlineStr">
        <is>
          <t>TOCTOC</t>
        </is>
      </c>
      <c r="B7150" s="87" t="inlineStr">
        <is>
          <t>MIND</t>
        </is>
      </c>
      <c r="C7150" s="87" t="inlineStr">
        <is>
          <t>MIND</t>
        </is>
      </c>
      <c r="D7150" s="87" t="inlineStr">
        <is>
          <t>Entrega Inmediata</t>
        </is>
      </c>
      <c r="E7150" s="87" t="inlineStr">
        <is>
          <t>Inmediata</t>
        </is>
      </c>
      <c r="F7150" s="87" t="inlineStr">
        <is>
          <t>Avenida Irarrazaval 2366</t>
        </is>
      </c>
      <c r="G7150" s="87" t="inlineStr">
        <is>
          <t>Ñuñoa</t>
        </is>
      </c>
      <c r="H7150" s="87" t="inlineStr">
        <is>
          <t>Disponible</t>
        </is>
      </c>
      <c r="I7150" s="87" t="inlineStr">
        <is>
          <t>Departamento</t>
        </is>
      </c>
      <c r="J7150" s="87" t="inlineStr">
        <is>
          <t>1D1B</t>
        </is>
      </c>
      <c r="K7150" s="88" t="n">
        <v>21</v>
      </c>
      <c r="L7150" s="88" t="n">
        <v>2106</v>
      </c>
      <c r="M7150" s="87" t="inlineStr">
        <is>
          <t>ORIENTE</t>
        </is>
      </c>
      <c r="N7150" s="87" t="inlineStr">
        <is>
          <t>1</t>
        </is>
      </c>
      <c r="O7150" s="87" t="inlineStr">
        <is>
          <t>1</t>
        </is>
      </c>
      <c r="P7150" s="88" t="n">
        <v>4725</v>
      </c>
      <c r="Q7150" s="87" t="inlineStr"/>
      <c r="R7150" s="87" t="inlineStr">
        <is>
          <t>36,27</t>
        </is>
      </c>
      <c r="S7150" s="87" t="inlineStr">
        <is>
          <t>7,5</t>
        </is>
      </c>
      <c r="T7150" s="88" t="n">
        <v>43.77</v>
      </c>
      <c r="U7150" s="87" t="inlineStr"/>
    </row>
    <row r="7151" ht="14.4" customHeight="1">
      <c r="A7151" s="87" t="inlineStr">
        <is>
          <t>TOCTOC</t>
        </is>
      </c>
      <c r="B7151" s="87" t="inlineStr">
        <is>
          <t>MIND</t>
        </is>
      </c>
      <c r="C7151" s="87" t="inlineStr">
        <is>
          <t>MIND</t>
        </is>
      </c>
      <c r="D7151" s="87" t="inlineStr">
        <is>
          <t>Entrega Inmediata</t>
        </is>
      </c>
      <c r="E7151" s="87" t="inlineStr">
        <is>
          <t>Inmediata</t>
        </is>
      </c>
      <c r="F7151" s="87" t="inlineStr">
        <is>
          <t>Avenida Irarrazaval 2366</t>
        </is>
      </c>
      <c r="G7151" s="87" t="inlineStr">
        <is>
          <t>Ñuñoa</t>
        </is>
      </c>
      <c r="H7151" s="87" t="inlineStr">
        <is>
          <t>Disponible</t>
        </is>
      </c>
      <c r="I7151" s="87" t="inlineStr">
        <is>
          <t>Departamento</t>
        </is>
      </c>
      <c r="J7151" s="87" t="inlineStr">
        <is>
          <t>1D1B</t>
        </is>
      </c>
      <c r="K7151" s="88" t="n">
        <v>15</v>
      </c>
      <c r="L7151" s="88" t="n">
        <v>1506</v>
      </c>
      <c r="M7151" s="87" t="inlineStr">
        <is>
          <t>ORIENTE</t>
        </is>
      </c>
      <c r="N7151" s="87" t="inlineStr">
        <is>
          <t>1</t>
        </is>
      </c>
      <c r="O7151" s="87" t="inlineStr">
        <is>
          <t>1</t>
        </is>
      </c>
      <c r="P7151" s="88" t="n">
        <v>4769</v>
      </c>
      <c r="Q7151" s="87" t="inlineStr"/>
      <c r="R7151" s="87" t="inlineStr">
        <is>
          <t>36,27</t>
        </is>
      </c>
      <c r="S7151" s="87" t="inlineStr">
        <is>
          <t>7,5</t>
        </is>
      </c>
      <c r="T7151" s="88" t="n">
        <v>43.77</v>
      </c>
      <c r="U7151" s="87" t="inlineStr"/>
    </row>
    <row r="7152" ht="14.4" customHeight="1">
      <c r="A7152" s="87" t="inlineStr">
        <is>
          <t>TOCTOC</t>
        </is>
      </c>
      <c r="B7152" s="87" t="inlineStr">
        <is>
          <t>MIND</t>
        </is>
      </c>
      <c r="C7152" s="87" t="inlineStr">
        <is>
          <t>MIND</t>
        </is>
      </c>
      <c r="D7152" s="87" t="inlineStr">
        <is>
          <t>Entrega Inmediata</t>
        </is>
      </c>
      <c r="E7152" s="87" t="inlineStr">
        <is>
          <t>Inmediata</t>
        </is>
      </c>
      <c r="F7152" s="87" t="inlineStr">
        <is>
          <t>Avenida Irarrazaval 2366</t>
        </is>
      </c>
      <c r="G7152" s="87" t="inlineStr">
        <is>
          <t>Ñuñoa</t>
        </is>
      </c>
      <c r="H7152" s="87" t="inlineStr">
        <is>
          <t>Disponible</t>
        </is>
      </c>
      <c r="I7152" s="87" t="inlineStr">
        <is>
          <t>Departamento</t>
        </is>
      </c>
      <c r="J7152" s="87" t="inlineStr">
        <is>
          <t>1D1B</t>
        </is>
      </c>
      <c r="K7152" s="88" t="n">
        <v>19</v>
      </c>
      <c r="L7152" s="88" t="n">
        <v>1906</v>
      </c>
      <c r="M7152" s="87" t="inlineStr">
        <is>
          <t>ORIENTE</t>
        </is>
      </c>
      <c r="N7152" s="87" t="inlineStr">
        <is>
          <t>1</t>
        </is>
      </c>
      <c r="O7152" s="87" t="inlineStr">
        <is>
          <t>1</t>
        </is>
      </c>
      <c r="P7152" s="88" t="n">
        <v>4769</v>
      </c>
      <c r="Q7152" s="87" t="inlineStr"/>
      <c r="R7152" s="87" t="inlineStr">
        <is>
          <t>36,27</t>
        </is>
      </c>
      <c r="S7152" s="87" t="inlineStr">
        <is>
          <t>7,5</t>
        </is>
      </c>
      <c r="T7152" s="88" t="n">
        <v>43.77</v>
      </c>
      <c r="U7152" s="87" t="inlineStr"/>
    </row>
    <row r="7153" ht="14.4" customHeight="1">
      <c r="A7153" s="87" t="inlineStr">
        <is>
          <t>TOCTOC</t>
        </is>
      </c>
      <c r="B7153" s="87" t="inlineStr">
        <is>
          <t>MIND</t>
        </is>
      </c>
      <c r="C7153" s="87" t="inlineStr">
        <is>
          <t>MIND</t>
        </is>
      </c>
      <c r="D7153" s="87" t="inlineStr">
        <is>
          <t>Entrega Inmediata</t>
        </is>
      </c>
      <c r="E7153" s="87" t="inlineStr">
        <is>
          <t>Inmediata</t>
        </is>
      </c>
      <c r="F7153" s="87" t="inlineStr">
        <is>
          <t>Avenida Irarrazaval 2366</t>
        </is>
      </c>
      <c r="G7153" s="87" t="inlineStr">
        <is>
          <t>Ñuñoa</t>
        </is>
      </c>
      <c r="H7153" s="87" t="inlineStr">
        <is>
          <t>Disponible</t>
        </is>
      </c>
      <c r="I7153" s="87" t="inlineStr">
        <is>
          <t>Departamento</t>
        </is>
      </c>
      <c r="J7153" s="87" t="inlineStr">
        <is>
          <t>1D1B</t>
        </is>
      </c>
      <c r="K7153" s="88" t="n">
        <v>6</v>
      </c>
      <c r="L7153" s="88" t="n">
        <v>614</v>
      </c>
      <c r="M7153" s="87" t="inlineStr">
        <is>
          <t>NORTE</t>
        </is>
      </c>
      <c r="N7153" s="87" t="inlineStr">
        <is>
          <t>1</t>
        </is>
      </c>
      <c r="O7153" s="87" t="inlineStr">
        <is>
          <t>1</t>
        </is>
      </c>
      <c r="P7153" s="88" t="n">
        <v>4869</v>
      </c>
      <c r="Q7153" s="87" t="inlineStr"/>
      <c r="R7153" s="87" t="inlineStr">
        <is>
          <t>43,55</t>
        </is>
      </c>
      <c r="S7153" s="87" t="inlineStr">
        <is>
          <t>6,3</t>
        </is>
      </c>
      <c r="T7153" s="88" t="n">
        <v>49.84999999999999</v>
      </c>
      <c r="U7153" s="87" t="inlineStr"/>
    </row>
    <row r="7154" ht="14.4" customHeight="1">
      <c r="A7154" s="87" t="inlineStr">
        <is>
          <t>TOCTOC</t>
        </is>
      </c>
      <c r="B7154" s="87" t="inlineStr">
        <is>
          <t>MIND</t>
        </is>
      </c>
      <c r="C7154" s="87" t="inlineStr">
        <is>
          <t>MIND</t>
        </is>
      </c>
      <c r="D7154" s="87" t="inlineStr">
        <is>
          <t>Entrega Inmediata</t>
        </is>
      </c>
      <c r="E7154" s="87" t="inlineStr">
        <is>
          <t>Inmediata</t>
        </is>
      </c>
      <c r="F7154" s="87" t="inlineStr">
        <is>
          <t>Avenida Irarrazaval 2366</t>
        </is>
      </c>
      <c r="G7154" s="87" t="inlineStr">
        <is>
          <t>Ñuñoa</t>
        </is>
      </c>
      <c r="H7154" s="87" t="inlineStr">
        <is>
          <t>Disponible</t>
        </is>
      </c>
      <c r="I7154" s="87" t="inlineStr">
        <is>
          <t>Departamento</t>
        </is>
      </c>
      <c r="J7154" s="87" t="inlineStr">
        <is>
          <t>1D1B</t>
        </is>
      </c>
      <c r="K7154" s="88" t="n">
        <v>7</v>
      </c>
      <c r="L7154" s="88" t="n">
        <v>714</v>
      </c>
      <c r="M7154" s="87" t="inlineStr">
        <is>
          <t>NORTE</t>
        </is>
      </c>
      <c r="N7154" s="87" t="inlineStr">
        <is>
          <t>1</t>
        </is>
      </c>
      <c r="O7154" s="87" t="inlineStr">
        <is>
          <t>1</t>
        </is>
      </c>
      <c r="P7154" s="88" t="n">
        <v>4907</v>
      </c>
      <c r="Q7154" s="87" t="inlineStr"/>
      <c r="R7154" s="87" t="inlineStr">
        <is>
          <t>43,55</t>
        </is>
      </c>
      <c r="S7154" s="87" t="inlineStr">
        <is>
          <t>6,3</t>
        </is>
      </c>
      <c r="T7154" s="88" t="n">
        <v>49.84999999999999</v>
      </c>
      <c r="U7154" s="87" t="inlineStr"/>
    </row>
    <row r="7155" ht="14.4" customHeight="1">
      <c r="A7155" s="87" t="inlineStr">
        <is>
          <t>TOCTOC</t>
        </is>
      </c>
      <c r="B7155" s="87" t="inlineStr">
        <is>
          <t>MIND</t>
        </is>
      </c>
      <c r="C7155" s="87" t="inlineStr">
        <is>
          <t>MIND</t>
        </is>
      </c>
      <c r="D7155" s="87" t="inlineStr">
        <is>
          <t>Entrega Inmediata</t>
        </is>
      </c>
      <c r="E7155" s="87" t="inlineStr">
        <is>
          <t>Inmediata</t>
        </is>
      </c>
      <c r="F7155" s="87" t="inlineStr">
        <is>
          <t>Avenida Irarrazaval 2366</t>
        </is>
      </c>
      <c r="G7155" s="87" t="inlineStr">
        <is>
          <t>Ñuñoa</t>
        </is>
      </c>
      <c r="H7155" s="87" t="inlineStr">
        <is>
          <t>Disponible</t>
        </is>
      </c>
      <c r="I7155" s="87" t="inlineStr">
        <is>
          <t>Departamento</t>
        </is>
      </c>
      <c r="J7155" s="87" t="inlineStr">
        <is>
          <t>1D1B</t>
        </is>
      </c>
      <c r="K7155" s="88" t="n">
        <v>18</v>
      </c>
      <c r="L7155" s="88" t="n">
        <v>1801</v>
      </c>
      <c r="M7155" s="87" t="inlineStr">
        <is>
          <t>ORIENTE</t>
        </is>
      </c>
      <c r="N7155" s="87" t="inlineStr">
        <is>
          <t>1</t>
        </is>
      </c>
      <c r="O7155" s="87" t="inlineStr">
        <is>
          <t>1</t>
        </is>
      </c>
      <c r="P7155" s="88" t="n">
        <v>4931</v>
      </c>
      <c r="Q7155" s="87" t="inlineStr"/>
      <c r="R7155" s="87" t="inlineStr">
        <is>
          <t>37,82</t>
        </is>
      </c>
      <c r="S7155" s="87" t="inlineStr">
        <is>
          <t>11,84</t>
        </is>
      </c>
      <c r="T7155" s="88" t="n">
        <v>49.66</v>
      </c>
      <c r="U7155" s="87" t="inlineStr"/>
    </row>
    <row r="7156" ht="14.4" customHeight="1">
      <c r="A7156" s="87" t="inlineStr">
        <is>
          <t>TOCTOC</t>
        </is>
      </c>
      <c r="B7156" s="87" t="inlineStr">
        <is>
          <t>MIND</t>
        </is>
      </c>
      <c r="C7156" s="87" t="inlineStr">
        <is>
          <t>MIND</t>
        </is>
      </c>
      <c r="D7156" s="87" t="inlineStr">
        <is>
          <t>Entrega Inmediata</t>
        </is>
      </c>
      <c r="E7156" s="87" t="inlineStr">
        <is>
          <t>Inmediata</t>
        </is>
      </c>
      <c r="F7156" s="87" t="inlineStr">
        <is>
          <t>Avenida Irarrazaval 2366</t>
        </is>
      </c>
      <c r="G7156" s="87" t="inlineStr">
        <is>
          <t>Ñuñoa</t>
        </is>
      </c>
      <c r="H7156" s="87" t="inlineStr">
        <is>
          <t>Disponible</t>
        </is>
      </c>
      <c r="I7156" s="87" t="inlineStr">
        <is>
          <t>Departamento</t>
        </is>
      </c>
      <c r="J7156" s="87" t="inlineStr">
        <is>
          <t>1D1B</t>
        </is>
      </c>
      <c r="K7156" s="88" t="n">
        <v>17</v>
      </c>
      <c r="L7156" s="88" t="n">
        <v>1701</v>
      </c>
      <c r="M7156" s="87" t="inlineStr">
        <is>
          <t>ORIENTE</t>
        </is>
      </c>
      <c r="N7156" s="87" t="inlineStr">
        <is>
          <t>1</t>
        </is>
      </c>
      <c r="O7156" s="87" t="inlineStr">
        <is>
          <t>1</t>
        </is>
      </c>
      <c r="P7156" s="88" t="n">
        <v>4953</v>
      </c>
      <c r="Q7156" s="87" t="inlineStr"/>
      <c r="R7156" s="87" t="inlineStr">
        <is>
          <t>37,82</t>
        </is>
      </c>
      <c r="S7156" s="87" t="inlineStr">
        <is>
          <t>11,84</t>
        </is>
      </c>
      <c r="T7156" s="88" t="n">
        <v>49.66</v>
      </c>
      <c r="U7156" s="87" t="inlineStr"/>
    </row>
    <row r="7157" ht="14.4" customHeight="1">
      <c r="A7157" s="87" t="inlineStr">
        <is>
          <t>TOCTOC</t>
        </is>
      </c>
      <c r="B7157" s="87" t="inlineStr">
        <is>
          <t>MIND</t>
        </is>
      </c>
      <c r="C7157" s="87" t="inlineStr">
        <is>
          <t>MIND</t>
        </is>
      </c>
      <c r="D7157" s="87" t="inlineStr">
        <is>
          <t>Entrega Inmediata</t>
        </is>
      </c>
      <c r="E7157" s="87" t="inlineStr">
        <is>
          <t>Inmediata</t>
        </is>
      </c>
      <c r="F7157" s="87" t="inlineStr">
        <is>
          <t>Avenida Irarrazaval 2366</t>
        </is>
      </c>
      <c r="G7157" s="87" t="inlineStr">
        <is>
          <t>Ñuñoa</t>
        </is>
      </c>
      <c r="H7157" s="87" t="inlineStr">
        <is>
          <t>Disponible</t>
        </is>
      </c>
      <c r="I7157" s="87" t="inlineStr">
        <is>
          <t>Departamento</t>
        </is>
      </c>
      <c r="J7157" s="87" t="inlineStr">
        <is>
          <t>2D2B</t>
        </is>
      </c>
      <c r="K7157" s="88" t="n">
        <v>3</v>
      </c>
      <c r="L7157" s="88" t="n">
        <v>315</v>
      </c>
      <c r="M7157" s="87" t="inlineStr">
        <is>
          <t>SUR</t>
        </is>
      </c>
      <c r="N7157" s="87" t="inlineStr">
        <is>
          <t>2</t>
        </is>
      </c>
      <c r="O7157" s="87" t="inlineStr">
        <is>
          <t>2</t>
        </is>
      </c>
      <c r="P7157" s="88" t="n">
        <v>5477</v>
      </c>
      <c r="Q7157" s="87" t="inlineStr"/>
      <c r="R7157" s="87" t="inlineStr">
        <is>
          <t>49,95</t>
        </is>
      </c>
      <c r="S7157" s="87" t="inlineStr">
        <is>
          <t>6,92</t>
        </is>
      </c>
      <c r="T7157" s="88" t="n">
        <v>56.87</v>
      </c>
      <c r="U7157" s="87" t="inlineStr"/>
    </row>
    <row r="7158" ht="14.4" customHeight="1">
      <c r="A7158" s="87" t="inlineStr">
        <is>
          <t>TOCTOC</t>
        </is>
      </c>
      <c r="B7158" s="87" t="inlineStr">
        <is>
          <t>PARQUE DE ARAYA-TORRE PONIENTE</t>
        </is>
      </c>
      <c r="C7158" s="87" t="inlineStr">
        <is>
          <t>PARQUE DE ARAYA-TORRE PONIENTE</t>
        </is>
      </c>
      <c r="D7158" s="87" t="inlineStr">
        <is>
          <t>Entrega Futura</t>
        </is>
      </c>
      <c r="E7158" s="87" t="inlineStr">
        <is>
          <t>1er semestre 2027</t>
        </is>
      </c>
      <c r="F7158" s="87" t="inlineStr">
        <is>
          <t>Avenida Rodrigo de Araya 1600</t>
        </is>
      </c>
      <c r="G7158" s="87" t="inlineStr">
        <is>
          <t>Ñuñoa</t>
        </is>
      </c>
      <c r="H7158" s="87" t="inlineStr">
        <is>
          <t>Disponible</t>
        </is>
      </c>
      <c r="I7158" s="87" t="inlineStr">
        <is>
          <t>Departamento</t>
        </is>
      </c>
      <c r="J7158" s="87" t="inlineStr">
        <is>
          <t>2D1B</t>
        </is>
      </c>
      <c r="K7158" s="88" t="n">
        <v>2</v>
      </c>
      <c r="L7158" s="88" t="n">
        <v>205</v>
      </c>
      <c r="M7158" s="87" t="inlineStr">
        <is>
          <t>PONIENTE</t>
        </is>
      </c>
      <c r="N7158" s="87" t="inlineStr">
        <is>
          <t>2</t>
        </is>
      </c>
      <c r="O7158" s="87" t="inlineStr">
        <is>
          <t>1</t>
        </is>
      </c>
      <c r="P7158" s="88" t="n">
        <v>3774</v>
      </c>
      <c r="Q7158" s="87" t="inlineStr"/>
      <c r="R7158" s="87" t="inlineStr">
        <is>
          <t>43,45</t>
        </is>
      </c>
      <c r="S7158" s="87" t="inlineStr">
        <is>
          <t>6,47</t>
        </is>
      </c>
      <c r="T7158" s="88" t="n">
        <v>49.92</v>
      </c>
      <c r="U7158" s="87" t="inlineStr"/>
    </row>
    <row r="7159" ht="14.4" customHeight="1">
      <c r="A7159" s="87" t="inlineStr">
        <is>
          <t>TOCTOC</t>
        </is>
      </c>
      <c r="B7159" s="87" t="inlineStr">
        <is>
          <t>PARQUE DE ARAYA-TORRE ORIENTE</t>
        </is>
      </c>
      <c r="C7159" s="87" t="inlineStr">
        <is>
          <t>PARQUE DE ARAYA-TORRE ORIENTE</t>
        </is>
      </c>
      <c r="D7159" s="87" t="inlineStr">
        <is>
          <t>Entrega Futura</t>
        </is>
      </c>
      <c r="E7159" s="87" t="inlineStr">
        <is>
          <t>2do semestre 2026</t>
        </is>
      </c>
      <c r="F7159" s="87" t="inlineStr">
        <is>
          <t>Avenida Rodrigo de Araya 1600</t>
        </is>
      </c>
      <c r="G7159" s="87" t="inlineStr">
        <is>
          <t>Ñuñoa</t>
        </is>
      </c>
      <c r="H7159" s="87" t="inlineStr">
        <is>
          <t>Disponible</t>
        </is>
      </c>
      <c r="I7159" s="87" t="inlineStr">
        <is>
          <t>Departamento</t>
        </is>
      </c>
      <c r="J7159" s="87" t="inlineStr">
        <is>
          <t>2D1B</t>
        </is>
      </c>
      <c r="K7159" s="88" t="n">
        <v>2</v>
      </c>
      <c r="L7159" s="88" t="n">
        <v>205</v>
      </c>
      <c r="M7159" s="87" t="inlineStr">
        <is>
          <t>ORIENTE</t>
        </is>
      </c>
      <c r="N7159" s="87" t="inlineStr">
        <is>
          <t>2</t>
        </is>
      </c>
      <c r="O7159" s="87" t="inlineStr">
        <is>
          <t>1</t>
        </is>
      </c>
      <c r="P7159" s="88" t="n">
        <v>3796</v>
      </c>
      <c r="Q7159" s="87" t="inlineStr"/>
      <c r="R7159" s="87" t="inlineStr">
        <is>
          <t>43,45</t>
        </is>
      </c>
      <c r="S7159" s="87" t="inlineStr">
        <is>
          <t>6,47</t>
        </is>
      </c>
      <c r="T7159" s="88" t="n">
        <v>49.92</v>
      </c>
      <c r="U7159" s="87" t="inlineStr"/>
    </row>
    <row r="7160" ht="14.4" customHeight="1">
      <c r="A7160" s="87" t="inlineStr">
        <is>
          <t>TOCTOC</t>
        </is>
      </c>
      <c r="B7160" s="87" t="inlineStr">
        <is>
          <t>PARQUE DE ARAYA-TORRE PONIENTE</t>
        </is>
      </c>
      <c r="C7160" s="87" t="inlineStr">
        <is>
          <t>PARQUE DE ARAYA-TORRE PONIENTE</t>
        </is>
      </c>
      <c r="D7160" s="87" t="inlineStr">
        <is>
          <t>Entrega Futura</t>
        </is>
      </c>
      <c r="E7160" s="87" t="inlineStr">
        <is>
          <t>1er semestre 2027</t>
        </is>
      </c>
      <c r="F7160" s="87" t="inlineStr">
        <is>
          <t>Avenida Rodrigo de Araya 1600</t>
        </is>
      </c>
      <c r="G7160" s="87" t="inlineStr">
        <is>
          <t>Ñuñoa</t>
        </is>
      </c>
      <c r="H7160" s="87" t="inlineStr">
        <is>
          <t>Disponible</t>
        </is>
      </c>
      <c r="I7160" s="87" t="inlineStr">
        <is>
          <t>Departamento</t>
        </is>
      </c>
      <c r="J7160" s="87" t="inlineStr">
        <is>
          <t>2D1B</t>
        </is>
      </c>
      <c r="K7160" s="88" t="n">
        <v>2</v>
      </c>
      <c r="L7160" s="88" t="n">
        <v>202</v>
      </c>
      <c r="M7160" s="87" t="inlineStr">
        <is>
          <t>ORIENTE</t>
        </is>
      </c>
      <c r="N7160" s="87" t="inlineStr">
        <is>
          <t>2</t>
        </is>
      </c>
      <c r="O7160" s="87" t="inlineStr">
        <is>
          <t>1</t>
        </is>
      </c>
      <c r="P7160" s="88" t="n">
        <v>3848</v>
      </c>
      <c r="Q7160" s="87" t="inlineStr"/>
      <c r="R7160" s="87" t="inlineStr">
        <is>
          <t>43,45</t>
        </is>
      </c>
      <c r="S7160" s="87" t="inlineStr">
        <is>
          <t>6,47</t>
        </is>
      </c>
      <c r="T7160" s="88" t="n">
        <v>49.92</v>
      </c>
      <c r="U7160" s="87" t="inlineStr"/>
    </row>
    <row r="7161" ht="14.4" customHeight="1">
      <c r="A7161" s="87" t="inlineStr">
        <is>
          <t>TOCTOC</t>
        </is>
      </c>
      <c r="B7161" s="87" t="inlineStr">
        <is>
          <t>PARQUE DE ARAYA-TORRE ORIENTE</t>
        </is>
      </c>
      <c r="C7161" s="87" t="inlineStr">
        <is>
          <t>PARQUE DE ARAYA-TORRE ORIENTE</t>
        </is>
      </c>
      <c r="D7161" s="87" t="inlineStr">
        <is>
          <t>Entrega Futura</t>
        </is>
      </c>
      <c r="E7161" s="87" t="inlineStr">
        <is>
          <t>2do semestre 2026</t>
        </is>
      </c>
      <c r="F7161" s="87" t="inlineStr">
        <is>
          <t>Avenida Rodrigo de Araya 1600</t>
        </is>
      </c>
      <c r="G7161" s="87" t="inlineStr">
        <is>
          <t>Ñuñoa</t>
        </is>
      </c>
      <c r="H7161" s="87" t="inlineStr">
        <is>
          <t>Disponible</t>
        </is>
      </c>
      <c r="I7161" s="87" t="inlineStr">
        <is>
          <t>Departamento</t>
        </is>
      </c>
      <c r="J7161" s="87" t="inlineStr">
        <is>
          <t>1D1B</t>
        </is>
      </c>
      <c r="K7161" s="88" t="n">
        <v>9</v>
      </c>
      <c r="L7161" s="88" t="n">
        <v>913</v>
      </c>
      <c r="M7161" s="87" t="inlineStr">
        <is>
          <t>SUR</t>
        </is>
      </c>
      <c r="N7161" s="87" t="inlineStr">
        <is>
          <t>1</t>
        </is>
      </c>
      <c r="O7161" s="87" t="inlineStr">
        <is>
          <t>1</t>
        </is>
      </c>
      <c r="P7161" s="88" t="n">
        <v>3224</v>
      </c>
      <c r="Q7161" s="87" t="inlineStr"/>
      <c r="R7161" s="87" t="inlineStr">
        <is>
          <t>33,32</t>
        </is>
      </c>
      <c r="S7161" s="87" t="inlineStr">
        <is>
          <t>4,17</t>
        </is>
      </c>
      <c r="T7161" s="88" t="n">
        <v>37.49</v>
      </c>
      <c r="U7161" s="87" t="inlineStr"/>
    </row>
    <row r="7162" ht="14.4" customHeight="1">
      <c r="A7162" s="87" t="inlineStr">
        <is>
          <t>TOCTOC</t>
        </is>
      </c>
      <c r="B7162" s="87" t="inlineStr">
        <is>
          <t>PARQUE DE ARAYA-TORRE ORIENTE</t>
        </is>
      </c>
      <c r="C7162" s="87" t="inlineStr">
        <is>
          <t>PARQUE DE ARAYA-TORRE ORIENTE</t>
        </is>
      </c>
      <c r="D7162" s="87" t="inlineStr">
        <is>
          <t>Entrega Futura</t>
        </is>
      </c>
      <c r="E7162" s="87" t="inlineStr">
        <is>
          <t>2do semestre 2026</t>
        </is>
      </c>
      <c r="F7162" s="87" t="inlineStr">
        <is>
          <t>Avenida Rodrigo de Araya 1600</t>
        </is>
      </c>
      <c r="G7162" s="87" t="inlineStr">
        <is>
          <t>Ñuñoa</t>
        </is>
      </c>
      <c r="H7162" s="87" t="inlineStr">
        <is>
          <t>Disponible</t>
        </is>
      </c>
      <c r="I7162" s="87" t="inlineStr">
        <is>
          <t>Departamento</t>
        </is>
      </c>
      <c r="J7162" s="87" t="inlineStr">
        <is>
          <t>1D1B</t>
        </is>
      </c>
      <c r="K7162" s="88" t="n">
        <v>9</v>
      </c>
      <c r="L7162" s="88" t="n">
        <v>910</v>
      </c>
      <c r="M7162" s="87" t="inlineStr">
        <is>
          <t>SUR</t>
        </is>
      </c>
      <c r="N7162" s="87" t="inlineStr">
        <is>
          <t>1</t>
        </is>
      </c>
      <c r="O7162" s="87" t="inlineStr">
        <is>
          <t>1</t>
        </is>
      </c>
      <c r="P7162" s="88" t="n">
        <v>3183</v>
      </c>
      <c r="Q7162" s="87" t="inlineStr"/>
      <c r="R7162" s="87" t="inlineStr">
        <is>
          <t>31,89</t>
        </is>
      </c>
      <c r="S7162" s="87" t="inlineStr">
        <is>
          <t>7,49</t>
        </is>
      </c>
      <c r="T7162" s="88" t="n">
        <v>39.38</v>
      </c>
      <c r="U7162" s="87" t="inlineStr"/>
    </row>
    <row r="7163" ht="14.4" customHeight="1">
      <c r="A7163" s="87" t="inlineStr">
        <is>
          <t>TOCTOC</t>
        </is>
      </c>
      <c r="B7163" s="87" t="inlineStr">
        <is>
          <t>PARQUE DE ARAYA-TORRE ORIENTE</t>
        </is>
      </c>
      <c r="C7163" s="87" t="inlineStr">
        <is>
          <t>PARQUE DE ARAYA-TORRE ORIENTE</t>
        </is>
      </c>
      <c r="D7163" s="87" t="inlineStr">
        <is>
          <t>Entrega Futura</t>
        </is>
      </c>
      <c r="E7163" s="87" t="inlineStr">
        <is>
          <t>2do semestre 2026</t>
        </is>
      </c>
      <c r="F7163" s="87" t="inlineStr">
        <is>
          <t>Avenida Rodrigo de Araya 1600</t>
        </is>
      </c>
      <c r="G7163" s="87" t="inlineStr">
        <is>
          <t>Ñuñoa</t>
        </is>
      </c>
      <c r="H7163" s="87" t="inlineStr">
        <is>
          <t>Disponible</t>
        </is>
      </c>
      <c r="I7163" s="87" t="inlineStr">
        <is>
          <t>Departamento</t>
        </is>
      </c>
      <c r="J7163" s="87" t="inlineStr">
        <is>
          <t>2D1B</t>
        </is>
      </c>
      <c r="K7163" s="88" t="n">
        <v>2</v>
      </c>
      <c r="L7163" s="88" t="n">
        <v>202</v>
      </c>
      <c r="M7163" s="87" t="inlineStr">
        <is>
          <t>PONIENTE</t>
        </is>
      </c>
      <c r="N7163" s="87" t="inlineStr">
        <is>
          <t>2</t>
        </is>
      </c>
      <c r="O7163" s="87" t="inlineStr">
        <is>
          <t>1</t>
        </is>
      </c>
      <c r="P7163" s="88" t="n">
        <v>3870</v>
      </c>
      <c r="Q7163" s="87" t="inlineStr"/>
      <c r="R7163" s="87" t="inlineStr">
        <is>
          <t>43,45</t>
        </is>
      </c>
      <c r="S7163" s="87" t="inlineStr">
        <is>
          <t>6,47</t>
        </is>
      </c>
      <c r="T7163" s="88" t="n">
        <v>49.92</v>
      </c>
      <c r="U7163" s="87" t="inlineStr"/>
    </row>
    <row r="7164" ht="14.4" customHeight="1">
      <c r="A7164" s="87" t="inlineStr">
        <is>
          <t>TOCTOC</t>
        </is>
      </c>
      <c r="B7164" s="87" t="inlineStr">
        <is>
          <t>PARQUE DE ARAYA-TORRE ORIENTE</t>
        </is>
      </c>
      <c r="C7164" s="87" t="inlineStr">
        <is>
          <t>PARQUE DE ARAYA-TORRE ORIENTE</t>
        </is>
      </c>
      <c r="D7164" s="87" t="inlineStr">
        <is>
          <t>Entrega Futura</t>
        </is>
      </c>
      <c r="E7164" s="87" t="inlineStr">
        <is>
          <t>2do semestre 2026</t>
        </is>
      </c>
      <c r="F7164" s="87" t="inlineStr">
        <is>
          <t>Avenida Rodrigo de Araya 1600</t>
        </is>
      </c>
      <c r="G7164" s="87" t="inlineStr">
        <is>
          <t>Ñuñoa</t>
        </is>
      </c>
      <c r="H7164" s="87" t="inlineStr">
        <is>
          <t>Disponible</t>
        </is>
      </c>
      <c r="I7164" s="87" t="inlineStr">
        <is>
          <t>Departamento</t>
        </is>
      </c>
      <c r="J7164" s="87" t="inlineStr">
        <is>
          <t>Estudio</t>
        </is>
      </c>
      <c r="K7164" s="88" t="n">
        <v>9</v>
      </c>
      <c r="L7164" s="88" t="n">
        <v>907</v>
      </c>
      <c r="M7164" s="87" t="inlineStr">
        <is>
          <t>ORIENTE</t>
        </is>
      </c>
      <c r="N7164" s="87" t="inlineStr">
        <is>
          <t>1</t>
        </is>
      </c>
      <c r="O7164" s="87" t="inlineStr">
        <is>
          <t>1</t>
        </is>
      </c>
      <c r="P7164" s="88" t="n">
        <v>2837</v>
      </c>
      <c r="Q7164" s="87" t="inlineStr"/>
      <c r="R7164" s="87" t="inlineStr">
        <is>
          <t>28,58</t>
        </is>
      </c>
      <c r="S7164" s="87" t="inlineStr">
        <is>
          <t>7</t>
        </is>
      </c>
      <c r="T7164" s="88" t="n">
        <v>35.58</v>
      </c>
      <c r="U7164" s="87" t="inlineStr"/>
    </row>
    <row r="7165" ht="14.4" customHeight="1">
      <c r="A7165" s="87" t="inlineStr">
        <is>
          <t>TOCTOC</t>
        </is>
      </c>
      <c r="B7165" s="87" t="inlineStr">
        <is>
          <t>PARQUE DE ARAYA-TORRE PONIENTE</t>
        </is>
      </c>
      <c r="C7165" s="87" t="inlineStr">
        <is>
          <t>PARQUE DE ARAYA-TORRE PONIENTE</t>
        </is>
      </c>
      <c r="D7165" s="87" t="inlineStr">
        <is>
          <t>Entrega Futura</t>
        </is>
      </c>
      <c r="E7165" s="87" t="inlineStr">
        <is>
          <t>1er semestre 2027</t>
        </is>
      </c>
      <c r="F7165" s="87" t="inlineStr">
        <is>
          <t>Avenida Rodrigo de Araya 1600</t>
        </is>
      </c>
      <c r="G7165" s="87" t="inlineStr">
        <is>
          <t>Ñuñoa</t>
        </is>
      </c>
      <c r="H7165" s="87" t="inlineStr">
        <is>
          <t>Disponible</t>
        </is>
      </c>
      <c r="I7165" s="87" t="inlineStr">
        <is>
          <t>Departamento</t>
        </is>
      </c>
      <c r="J7165" s="87" t="inlineStr">
        <is>
          <t>Estudio</t>
        </is>
      </c>
      <c r="K7165" s="88" t="n">
        <v>9</v>
      </c>
      <c r="L7165" s="88" t="n">
        <v>907</v>
      </c>
      <c r="M7165" s="87" t="inlineStr">
        <is>
          <t>PONIENTE</t>
        </is>
      </c>
      <c r="N7165" s="87" t="inlineStr">
        <is>
          <t>1</t>
        </is>
      </c>
      <c r="O7165" s="87" t="inlineStr">
        <is>
          <t>1</t>
        </is>
      </c>
      <c r="P7165" s="88" t="n">
        <v>2847</v>
      </c>
      <c r="Q7165" s="87" t="inlineStr"/>
      <c r="R7165" s="87" t="inlineStr">
        <is>
          <t>28,58</t>
        </is>
      </c>
      <c r="S7165" s="87" t="inlineStr">
        <is>
          <t>7</t>
        </is>
      </c>
      <c r="T7165" s="88" t="n">
        <v>35.58</v>
      </c>
      <c r="U7165" s="87" t="inlineStr"/>
    </row>
    <row r="7166" ht="14.4" customHeight="1">
      <c r="A7166" s="87" t="inlineStr">
        <is>
          <t>TOCTOC</t>
        </is>
      </c>
      <c r="B7166" s="87" t="inlineStr">
        <is>
          <t>PARQUE DE ARAYA-TORRE PONIENTE</t>
        </is>
      </c>
      <c r="C7166" s="87" t="inlineStr">
        <is>
          <t>PARQUE DE ARAYA-TORRE PONIENTE</t>
        </is>
      </c>
      <c r="D7166" s="87" t="inlineStr">
        <is>
          <t>Entrega Futura</t>
        </is>
      </c>
      <c r="E7166" s="87" t="inlineStr">
        <is>
          <t>1er semestre 2027</t>
        </is>
      </c>
      <c r="F7166" s="87" t="inlineStr">
        <is>
          <t>Avenida Rodrigo de Araya 1600</t>
        </is>
      </c>
      <c r="G7166" s="87" t="inlineStr">
        <is>
          <t>Ñuñoa</t>
        </is>
      </c>
      <c r="H7166" s="87" t="inlineStr">
        <is>
          <t>Disponible</t>
        </is>
      </c>
      <c r="I7166" s="87" t="inlineStr">
        <is>
          <t>Departamento</t>
        </is>
      </c>
      <c r="J7166" s="87" t="inlineStr">
        <is>
          <t>2D1B</t>
        </is>
      </c>
      <c r="K7166" s="88" t="n">
        <v>15</v>
      </c>
      <c r="L7166" s="88" t="n">
        <v>1505</v>
      </c>
      <c r="M7166" s="87" t="inlineStr">
        <is>
          <t>PONIENTE</t>
        </is>
      </c>
      <c r="N7166" s="87" t="inlineStr">
        <is>
          <t>2</t>
        </is>
      </c>
      <c r="O7166" s="87" t="inlineStr">
        <is>
          <t>1</t>
        </is>
      </c>
      <c r="P7166" s="88" t="n">
        <v>3876</v>
      </c>
      <c r="Q7166" s="87" t="inlineStr"/>
      <c r="R7166" s="87" t="inlineStr">
        <is>
          <t>43,57</t>
        </is>
      </c>
      <c r="S7166" s="87" t="inlineStr">
        <is>
          <t>6,47</t>
        </is>
      </c>
      <c r="T7166" s="88" t="n">
        <v>50.04</v>
      </c>
      <c r="U7166" s="87" t="inlineStr"/>
    </row>
    <row r="7167" ht="14.4" customHeight="1">
      <c r="A7167" s="87" t="inlineStr">
        <is>
          <t>TOCTOC</t>
        </is>
      </c>
      <c r="B7167" s="87" t="inlineStr">
        <is>
          <t>PARQUE DE ARAYA-TORRE ORIENTE</t>
        </is>
      </c>
      <c r="C7167" s="87" t="inlineStr">
        <is>
          <t>PARQUE DE ARAYA-TORRE ORIENTE</t>
        </is>
      </c>
      <c r="D7167" s="87" t="inlineStr">
        <is>
          <t>Entrega Futura</t>
        </is>
      </c>
      <c r="E7167" s="87" t="inlineStr">
        <is>
          <t>2do semestre 2026</t>
        </is>
      </c>
      <c r="F7167" s="87" t="inlineStr">
        <is>
          <t>Avenida Rodrigo de Araya 1600</t>
        </is>
      </c>
      <c r="G7167" s="87" t="inlineStr">
        <is>
          <t>Ñuñoa</t>
        </is>
      </c>
      <c r="H7167" s="87" t="inlineStr">
        <is>
          <t>Disponible</t>
        </is>
      </c>
      <c r="I7167" s="87" t="inlineStr">
        <is>
          <t>Departamento</t>
        </is>
      </c>
      <c r="J7167" s="87" t="inlineStr">
        <is>
          <t>2D1B</t>
        </is>
      </c>
      <c r="K7167" s="88" t="n">
        <v>18</v>
      </c>
      <c r="L7167" s="88" t="n">
        <v>1802</v>
      </c>
      <c r="M7167" s="87" t="inlineStr">
        <is>
          <t>PONIENTE</t>
        </is>
      </c>
      <c r="N7167" s="87" t="inlineStr">
        <is>
          <t>2</t>
        </is>
      </c>
      <c r="O7167" s="87" t="inlineStr">
        <is>
          <t>1</t>
        </is>
      </c>
      <c r="P7167" s="88" t="n">
        <v>3880</v>
      </c>
      <c r="Q7167" s="87" t="inlineStr"/>
      <c r="R7167" s="87" t="inlineStr">
        <is>
          <t>43,57</t>
        </is>
      </c>
      <c r="S7167" s="87" t="inlineStr">
        <is>
          <t>6,47</t>
        </is>
      </c>
      <c r="T7167" s="88" t="n">
        <v>50.04</v>
      </c>
      <c r="U7167" s="87" t="inlineStr"/>
    </row>
    <row r="7168" ht="14.4" customHeight="1">
      <c r="A7168" s="87" t="inlineStr">
        <is>
          <t>TOCTOC</t>
        </is>
      </c>
      <c r="B7168" s="87" t="inlineStr">
        <is>
          <t>PARQUE DE ARAYA-TORRE PONIENTE</t>
        </is>
      </c>
      <c r="C7168" s="87" t="inlineStr">
        <is>
          <t>PARQUE DE ARAYA-TORRE PONIENTE</t>
        </is>
      </c>
      <c r="D7168" s="87" t="inlineStr">
        <is>
          <t>Entrega Futura</t>
        </is>
      </c>
      <c r="E7168" s="87" t="inlineStr">
        <is>
          <t>1er semestre 2027</t>
        </is>
      </c>
      <c r="F7168" s="87" t="inlineStr">
        <is>
          <t>Avenida Rodrigo de Araya 1600</t>
        </is>
      </c>
      <c r="G7168" s="87" t="inlineStr">
        <is>
          <t>Ñuñoa</t>
        </is>
      </c>
      <c r="H7168" s="87" t="inlineStr">
        <is>
          <t>Disponible</t>
        </is>
      </c>
      <c r="I7168" s="87" t="inlineStr">
        <is>
          <t>Departamento</t>
        </is>
      </c>
      <c r="J7168" s="87" t="inlineStr">
        <is>
          <t>2D1B</t>
        </is>
      </c>
      <c r="K7168" s="88" t="n">
        <v>7</v>
      </c>
      <c r="L7168" s="88" t="n">
        <v>705</v>
      </c>
      <c r="M7168" s="87" t="inlineStr">
        <is>
          <t>PONIENTE</t>
        </is>
      </c>
      <c r="N7168" s="87" t="inlineStr">
        <is>
          <t>2</t>
        </is>
      </c>
      <c r="O7168" s="87" t="inlineStr">
        <is>
          <t>1</t>
        </is>
      </c>
      <c r="P7168" s="88" t="n">
        <v>3895</v>
      </c>
      <c r="Q7168" s="87" t="inlineStr"/>
      <c r="R7168" s="87" t="inlineStr">
        <is>
          <t>43,57</t>
        </is>
      </c>
      <c r="S7168" s="87" t="inlineStr">
        <is>
          <t>6,47</t>
        </is>
      </c>
      <c r="T7168" s="88" t="n">
        <v>50.04</v>
      </c>
      <c r="U7168" s="87" t="inlineStr"/>
    </row>
    <row r="7169" ht="14.4" customHeight="1">
      <c r="A7169" s="87" t="inlineStr">
        <is>
          <t>TOCTOC</t>
        </is>
      </c>
      <c r="B7169" s="87" t="inlineStr">
        <is>
          <t>PARQUE DE ARAYA-TORRE PONIENTE</t>
        </is>
      </c>
      <c r="C7169" s="87" t="inlineStr">
        <is>
          <t>PARQUE DE ARAYA-TORRE PONIENTE</t>
        </is>
      </c>
      <c r="D7169" s="87" t="inlineStr">
        <is>
          <t>Entrega Futura</t>
        </is>
      </c>
      <c r="E7169" s="87" t="inlineStr">
        <is>
          <t>1er semestre 2027</t>
        </is>
      </c>
      <c r="F7169" s="87" t="inlineStr">
        <is>
          <t>Avenida Rodrigo de Araya 1600</t>
        </is>
      </c>
      <c r="G7169" s="87" t="inlineStr">
        <is>
          <t>Ñuñoa</t>
        </is>
      </c>
      <c r="H7169" s="87" t="inlineStr">
        <is>
          <t>Disponible</t>
        </is>
      </c>
      <c r="I7169" s="87" t="inlineStr">
        <is>
          <t>Departamento</t>
        </is>
      </c>
      <c r="J7169" s="87" t="inlineStr">
        <is>
          <t>2D1B</t>
        </is>
      </c>
      <c r="K7169" s="88" t="n">
        <v>14</v>
      </c>
      <c r="L7169" s="88" t="n">
        <v>1405</v>
      </c>
      <c r="M7169" s="87" t="inlineStr">
        <is>
          <t>PONIENTE</t>
        </is>
      </c>
      <c r="N7169" s="87" t="inlineStr">
        <is>
          <t>2</t>
        </is>
      </c>
      <c r="O7169" s="87" t="inlineStr">
        <is>
          <t>1</t>
        </is>
      </c>
      <c r="P7169" s="88" t="n">
        <v>3895</v>
      </c>
      <c r="Q7169" s="87" t="inlineStr"/>
      <c r="R7169" s="87" t="inlineStr">
        <is>
          <t>43,57</t>
        </is>
      </c>
      <c r="S7169" s="87" t="inlineStr">
        <is>
          <t>6,47</t>
        </is>
      </c>
      <c r="T7169" s="88" t="n">
        <v>50.04</v>
      </c>
      <c r="U7169" s="87" t="inlineStr"/>
    </row>
    <row r="7170" ht="14.4" customHeight="1">
      <c r="A7170" s="87" t="inlineStr">
        <is>
          <t>TOCTOC</t>
        </is>
      </c>
      <c r="B7170" s="87" t="inlineStr">
        <is>
          <t>PARQUE DE ARAYA-TORRE PONIENTE</t>
        </is>
      </c>
      <c r="C7170" s="87" t="inlineStr">
        <is>
          <t>PARQUE DE ARAYA-TORRE PONIENTE</t>
        </is>
      </c>
      <c r="D7170" s="87" t="inlineStr">
        <is>
          <t>Entrega Futura</t>
        </is>
      </c>
      <c r="E7170" s="87" t="inlineStr">
        <is>
          <t>1er semestre 2027</t>
        </is>
      </c>
      <c r="F7170" s="87" t="inlineStr">
        <is>
          <t>Avenida Rodrigo de Araya 1600</t>
        </is>
      </c>
      <c r="G7170" s="87" t="inlineStr">
        <is>
          <t>Ñuñoa</t>
        </is>
      </c>
      <c r="H7170" s="87" t="inlineStr">
        <is>
          <t>Disponible</t>
        </is>
      </c>
      <c r="I7170" s="87" t="inlineStr">
        <is>
          <t>Departamento</t>
        </is>
      </c>
      <c r="J7170" s="87" t="inlineStr">
        <is>
          <t>2D1B</t>
        </is>
      </c>
      <c r="K7170" s="88" t="n">
        <v>8</v>
      </c>
      <c r="L7170" s="88" t="n">
        <v>805</v>
      </c>
      <c r="M7170" s="87" t="inlineStr">
        <is>
          <t>PONIENTE</t>
        </is>
      </c>
      <c r="N7170" s="87" t="inlineStr">
        <is>
          <t>2</t>
        </is>
      </c>
      <c r="O7170" s="87" t="inlineStr">
        <is>
          <t>1</t>
        </is>
      </c>
      <c r="P7170" s="88" t="n">
        <v>3913</v>
      </c>
      <c r="Q7170" s="87" t="inlineStr"/>
      <c r="R7170" s="87" t="inlineStr">
        <is>
          <t>43,57</t>
        </is>
      </c>
      <c r="S7170" s="87" t="inlineStr">
        <is>
          <t>6,47</t>
        </is>
      </c>
      <c r="T7170" s="88" t="n">
        <v>50.04</v>
      </c>
      <c r="U7170" s="87" t="inlineStr"/>
    </row>
    <row r="7171" ht="14.4" customHeight="1">
      <c r="A7171" s="87" t="inlineStr">
        <is>
          <t>TOCTOC</t>
        </is>
      </c>
      <c r="B7171" s="87" t="inlineStr">
        <is>
          <t>PARQUE DE ARAYA-TORRE PONIENTE</t>
        </is>
      </c>
      <c r="C7171" s="87" t="inlineStr">
        <is>
          <t>PARQUE DE ARAYA-TORRE PONIENTE</t>
        </is>
      </c>
      <c r="D7171" s="87" t="inlineStr">
        <is>
          <t>Entrega Futura</t>
        </is>
      </c>
      <c r="E7171" s="87" t="inlineStr">
        <is>
          <t>1er semestre 2027</t>
        </is>
      </c>
      <c r="F7171" s="87" t="inlineStr">
        <is>
          <t>Avenida Rodrigo de Araya 1600</t>
        </is>
      </c>
      <c r="G7171" s="87" t="inlineStr">
        <is>
          <t>Ñuñoa</t>
        </is>
      </c>
      <c r="H7171" s="87" t="inlineStr">
        <is>
          <t>Disponible</t>
        </is>
      </c>
      <c r="I7171" s="87" t="inlineStr">
        <is>
          <t>Departamento</t>
        </is>
      </c>
      <c r="J7171" s="87" t="inlineStr">
        <is>
          <t>2D1B</t>
        </is>
      </c>
      <c r="K7171" s="88" t="n">
        <v>13</v>
      </c>
      <c r="L7171" s="88" t="n">
        <v>1305</v>
      </c>
      <c r="M7171" s="87" t="inlineStr">
        <is>
          <t>PONIENTE</t>
        </is>
      </c>
      <c r="N7171" s="87" t="inlineStr">
        <is>
          <t>2</t>
        </is>
      </c>
      <c r="O7171" s="87" t="inlineStr">
        <is>
          <t>1</t>
        </is>
      </c>
      <c r="P7171" s="88" t="n">
        <v>3913</v>
      </c>
      <c r="Q7171" s="87" t="inlineStr"/>
      <c r="R7171" s="87" t="inlineStr">
        <is>
          <t>43,57</t>
        </is>
      </c>
      <c r="S7171" s="87" t="inlineStr">
        <is>
          <t>6,47</t>
        </is>
      </c>
      <c r="T7171" s="88" t="n">
        <v>50.04</v>
      </c>
      <c r="U7171" s="87" t="inlineStr"/>
    </row>
    <row r="7172" ht="14.4" customHeight="1">
      <c r="A7172" s="87" t="inlineStr">
        <is>
          <t>TOCTOC</t>
        </is>
      </c>
      <c r="B7172" s="87" t="inlineStr">
        <is>
          <t>PARQUE DE ARAYA-TORRE ORIENTE</t>
        </is>
      </c>
      <c r="C7172" s="87" t="inlineStr">
        <is>
          <t>PARQUE DE ARAYA-TORRE ORIENTE</t>
        </is>
      </c>
      <c r="D7172" s="87" t="inlineStr">
        <is>
          <t>Entrega Futura</t>
        </is>
      </c>
      <c r="E7172" s="87" t="inlineStr">
        <is>
          <t>2do semestre 2026</t>
        </is>
      </c>
      <c r="F7172" s="87" t="inlineStr">
        <is>
          <t>Avenida Rodrigo de Araya 1600</t>
        </is>
      </c>
      <c r="G7172" s="87" t="inlineStr">
        <is>
          <t>Ñuñoa</t>
        </is>
      </c>
      <c r="H7172" s="87" t="inlineStr">
        <is>
          <t>Disponible</t>
        </is>
      </c>
      <c r="I7172" s="87" t="inlineStr">
        <is>
          <t>Departamento</t>
        </is>
      </c>
      <c r="J7172" s="87" t="inlineStr">
        <is>
          <t>2D1B</t>
        </is>
      </c>
      <c r="K7172" s="88" t="n">
        <v>7</v>
      </c>
      <c r="L7172" s="88" t="n">
        <v>705</v>
      </c>
      <c r="M7172" s="87" t="inlineStr">
        <is>
          <t>ORIENTE</t>
        </is>
      </c>
      <c r="N7172" s="87" t="inlineStr">
        <is>
          <t>2</t>
        </is>
      </c>
      <c r="O7172" s="87" t="inlineStr">
        <is>
          <t>1</t>
        </is>
      </c>
      <c r="P7172" s="88" t="n">
        <v>3918</v>
      </c>
      <c r="Q7172" s="87" t="inlineStr"/>
      <c r="R7172" s="87" t="inlineStr">
        <is>
          <t>43,57</t>
        </is>
      </c>
      <c r="S7172" s="87" t="inlineStr">
        <is>
          <t>6,47</t>
        </is>
      </c>
      <c r="T7172" s="88" t="n">
        <v>50.04</v>
      </c>
      <c r="U7172" s="87" t="inlineStr"/>
    </row>
    <row r="7173" ht="14.4" customHeight="1">
      <c r="A7173" s="87" t="inlineStr">
        <is>
          <t>TOCTOC</t>
        </is>
      </c>
      <c r="B7173" s="87" t="inlineStr">
        <is>
          <t>PARQUE DE ARAYA-TORRE ORIENTE</t>
        </is>
      </c>
      <c r="C7173" s="87" t="inlineStr">
        <is>
          <t>PARQUE DE ARAYA-TORRE ORIENTE</t>
        </is>
      </c>
      <c r="D7173" s="87" t="inlineStr">
        <is>
          <t>Entrega Futura</t>
        </is>
      </c>
      <c r="E7173" s="87" t="inlineStr">
        <is>
          <t>2do semestre 2026</t>
        </is>
      </c>
      <c r="F7173" s="87" t="inlineStr">
        <is>
          <t>Avenida Rodrigo de Araya 1600</t>
        </is>
      </c>
      <c r="G7173" s="87" t="inlineStr">
        <is>
          <t>Ñuñoa</t>
        </is>
      </c>
      <c r="H7173" s="87" t="inlineStr">
        <is>
          <t>Disponible</t>
        </is>
      </c>
      <c r="I7173" s="87" t="inlineStr">
        <is>
          <t>Bodega</t>
        </is>
      </c>
      <c r="J7173" s="87" t="inlineStr">
        <is>
          <t>Bodega</t>
        </is>
      </c>
      <c r="K7173" s="88" t="n">
        <v>-2</v>
      </c>
      <c r="L7173" s="89" t="n"/>
      <c r="M7173" s="87" t="inlineStr"/>
      <c r="N7173" s="87" t="inlineStr"/>
      <c r="O7173" s="87" t="inlineStr"/>
      <c r="P7173" s="88" t="n">
        <v>75</v>
      </c>
      <c r="Q7173" s="87" t="inlineStr"/>
      <c r="R7173" s="87" t="inlineStr">
        <is>
          <t>3,14</t>
        </is>
      </c>
      <c r="S7173" s="87" t="inlineStr">
        <is>
          <t>0</t>
        </is>
      </c>
      <c r="T7173" s="88" t="n">
        <v>3.14</v>
      </c>
      <c r="U7173" s="87" t="inlineStr"/>
    </row>
    <row r="7174" ht="14.4" customHeight="1">
      <c r="A7174" s="87" t="inlineStr">
        <is>
          <t>TOCTOC</t>
        </is>
      </c>
      <c r="B7174" s="87" t="inlineStr">
        <is>
          <t>PARQUE DE ARAYA-TORRE ORIENTE</t>
        </is>
      </c>
      <c r="C7174" s="87" t="inlineStr">
        <is>
          <t>PARQUE DE ARAYA-TORRE ORIENTE</t>
        </is>
      </c>
      <c r="D7174" s="87" t="inlineStr">
        <is>
          <t>Entrega Futura</t>
        </is>
      </c>
      <c r="E7174" s="87" t="inlineStr">
        <is>
          <t>2do semestre 2026</t>
        </is>
      </c>
      <c r="F7174" s="87" t="inlineStr">
        <is>
          <t>Avenida Rodrigo de Araya 1600</t>
        </is>
      </c>
      <c r="G7174" s="87" t="inlineStr">
        <is>
          <t>Ñuñoa</t>
        </is>
      </c>
      <c r="H7174" s="87" t="inlineStr">
        <is>
          <t>Disponible</t>
        </is>
      </c>
      <c r="I7174" s="87" t="inlineStr">
        <is>
          <t>Bodega</t>
        </is>
      </c>
      <c r="J7174" s="87" t="inlineStr">
        <is>
          <t>Bodega</t>
        </is>
      </c>
      <c r="K7174" s="88" t="n">
        <v>-2</v>
      </c>
      <c r="L7174" s="89" t="n"/>
      <c r="M7174" s="87" t="inlineStr"/>
      <c r="N7174" s="87" t="inlineStr"/>
      <c r="O7174" s="87" t="inlineStr"/>
      <c r="P7174" s="88" t="n">
        <v>75</v>
      </c>
      <c r="Q7174" s="87" t="inlineStr"/>
      <c r="R7174" s="87" t="inlineStr">
        <is>
          <t>3,21</t>
        </is>
      </c>
      <c r="S7174" s="87" t="inlineStr">
        <is>
          <t>0</t>
        </is>
      </c>
      <c r="T7174" s="88" t="n">
        <v>3.21</v>
      </c>
      <c r="U7174" s="87" t="inlineStr"/>
    </row>
    <row r="7175" ht="14.4" customHeight="1">
      <c r="A7175" s="87" t="inlineStr">
        <is>
          <t>TOCTOC</t>
        </is>
      </c>
      <c r="B7175" s="87" t="inlineStr">
        <is>
          <t>PARQUE DE ARAYA-TORRE ORIENTE</t>
        </is>
      </c>
      <c r="C7175" s="87" t="inlineStr">
        <is>
          <t>PARQUE DE ARAYA-TORRE ORIENTE</t>
        </is>
      </c>
      <c r="D7175" s="87" t="inlineStr">
        <is>
          <t>Entrega Futura</t>
        </is>
      </c>
      <c r="E7175" s="87" t="inlineStr">
        <is>
          <t>2do semestre 2026</t>
        </is>
      </c>
      <c r="F7175" s="87" t="inlineStr">
        <is>
          <t>Avenida Rodrigo de Araya 1600</t>
        </is>
      </c>
      <c r="G7175" s="87" t="inlineStr">
        <is>
          <t>Ñuñoa</t>
        </is>
      </c>
      <c r="H7175" s="87" t="inlineStr">
        <is>
          <t>Disponible</t>
        </is>
      </c>
      <c r="I7175" s="87" t="inlineStr">
        <is>
          <t>Bodega</t>
        </is>
      </c>
      <c r="J7175" s="87" t="inlineStr">
        <is>
          <t>Bodega</t>
        </is>
      </c>
      <c r="K7175" s="88" t="n">
        <v>-2</v>
      </c>
      <c r="L7175" s="89" t="n"/>
      <c r="M7175" s="87" t="inlineStr"/>
      <c r="N7175" s="87" t="inlineStr"/>
      <c r="O7175" s="87" t="inlineStr"/>
      <c r="P7175" s="88" t="n">
        <v>75</v>
      </c>
      <c r="Q7175" s="87" t="inlineStr"/>
      <c r="R7175" s="87" t="inlineStr">
        <is>
          <t>3,21</t>
        </is>
      </c>
      <c r="S7175" s="87" t="inlineStr">
        <is>
          <t>0</t>
        </is>
      </c>
      <c r="T7175" s="88" t="n">
        <v>3.21</v>
      </c>
      <c r="U7175" s="87" t="inlineStr"/>
    </row>
    <row r="7176" ht="14.4" customHeight="1">
      <c r="A7176" s="87" t="inlineStr">
        <is>
          <t>TOCTOC</t>
        </is>
      </c>
      <c r="B7176" s="87" t="inlineStr">
        <is>
          <t>PARQUE DE ARAYA-TORRE ORIENTE</t>
        </is>
      </c>
      <c r="C7176" s="87" t="inlineStr">
        <is>
          <t>PARQUE DE ARAYA-TORRE ORIENTE</t>
        </is>
      </c>
      <c r="D7176" s="87" t="inlineStr">
        <is>
          <t>Entrega Futura</t>
        </is>
      </c>
      <c r="E7176" s="87" t="inlineStr">
        <is>
          <t>2do semestre 2026</t>
        </is>
      </c>
      <c r="F7176" s="87" t="inlineStr">
        <is>
          <t>Avenida Rodrigo de Araya 1600</t>
        </is>
      </c>
      <c r="G7176" s="87" t="inlineStr">
        <is>
          <t>Ñuñoa</t>
        </is>
      </c>
      <c r="H7176" s="87" t="inlineStr">
        <is>
          <t>Disponible</t>
        </is>
      </c>
      <c r="I7176" s="87" t="inlineStr">
        <is>
          <t>Bodega</t>
        </is>
      </c>
      <c r="J7176" s="87" t="inlineStr">
        <is>
          <t>Bodega</t>
        </is>
      </c>
      <c r="K7176" s="88" t="n">
        <v>-2</v>
      </c>
      <c r="L7176" s="89" t="n"/>
      <c r="M7176" s="87" t="inlineStr"/>
      <c r="N7176" s="87" t="inlineStr"/>
      <c r="O7176" s="87" t="inlineStr"/>
      <c r="P7176" s="88" t="n">
        <v>75</v>
      </c>
      <c r="Q7176" s="87" t="inlineStr"/>
      <c r="R7176" s="87" t="inlineStr">
        <is>
          <t>3,21</t>
        </is>
      </c>
      <c r="S7176" s="87" t="inlineStr">
        <is>
          <t>0</t>
        </is>
      </c>
      <c r="T7176" s="88" t="n">
        <v>3.21</v>
      </c>
      <c r="U7176" s="87" t="inlineStr"/>
    </row>
    <row r="7177" ht="14.4" customHeight="1">
      <c r="A7177" s="87" t="inlineStr">
        <is>
          <t>TOCTOC</t>
        </is>
      </c>
      <c r="B7177" s="87" t="inlineStr">
        <is>
          <t>PARQUE DE ARAYA-TORRE ORIENTE</t>
        </is>
      </c>
      <c r="C7177" s="87" t="inlineStr">
        <is>
          <t>PARQUE DE ARAYA-TORRE ORIENTE</t>
        </is>
      </c>
      <c r="D7177" s="87" t="inlineStr">
        <is>
          <t>Entrega Futura</t>
        </is>
      </c>
      <c r="E7177" s="87" t="inlineStr">
        <is>
          <t>2do semestre 2026</t>
        </is>
      </c>
      <c r="F7177" s="87" t="inlineStr">
        <is>
          <t>Avenida Rodrigo de Araya 1600</t>
        </is>
      </c>
      <c r="G7177" s="87" t="inlineStr">
        <is>
          <t>Ñuñoa</t>
        </is>
      </c>
      <c r="H7177" s="87" t="inlineStr">
        <is>
          <t>Disponible</t>
        </is>
      </c>
      <c r="I7177" s="87" t="inlineStr">
        <is>
          <t>Bodega</t>
        </is>
      </c>
      <c r="J7177" s="87" t="inlineStr">
        <is>
          <t>Bodega</t>
        </is>
      </c>
      <c r="K7177" s="88" t="n">
        <v>-2</v>
      </c>
      <c r="L7177" s="89" t="n"/>
      <c r="M7177" s="87" t="inlineStr"/>
      <c r="N7177" s="87" t="inlineStr"/>
      <c r="O7177" s="87" t="inlineStr"/>
      <c r="P7177" s="88" t="n">
        <v>75</v>
      </c>
      <c r="Q7177" s="87" t="inlineStr"/>
      <c r="R7177" s="87" t="inlineStr">
        <is>
          <t>3,56</t>
        </is>
      </c>
      <c r="S7177" s="87" t="inlineStr">
        <is>
          <t>0</t>
        </is>
      </c>
      <c r="T7177" s="88" t="n">
        <v>3.56</v>
      </c>
      <c r="U7177" s="87" t="inlineStr"/>
    </row>
    <row r="7178" ht="14.4" customHeight="1">
      <c r="A7178" s="87" t="inlineStr">
        <is>
          <t>TOCTOC</t>
        </is>
      </c>
      <c r="B7178" s="87" t="inlineStr">
        <is>
          <t>PARQUE DE ARAYA-TORRE ORIENTE</t>
        </is>
      </c>
      <c r="C7178" s="87" t="inlineStr">
        <is>
          <t>PARQUE DE ARAYA-TORRE ORIENTE</t>
        </is>
      </c>
      <c r="D7178" s="87" t="inlineStr">
        <is>
          <t>Entrega Futura</t>
        </is>
      </c>
      <c r="E7178" s="87" t="inlineStr">
        <is>
          <t>2do semestre 2026</t>
        </is>
      </c>
      <c r="F7178" s="87" t="inlineStr">
        <is>
          <t>Avenida Rodrigo de Araya 1600</t>
        </is>
      </c>
      <c r="G7178" s="87" t="inlineStr">
        <is>
          <t>Ñuñoa</t>
        </is>
      </c>
      <c r="H7178" s="87" t="inlineStr">
        <is>
          <t>Disponible</t>
        </is>
      </c>
      <c r="I7178" s="87" t="inlineStr">
        <is>
          <t>Bodega</t>
        </is>
      </c>
      <c r="J7178" s="87" t="inlineStr">
        <is>
          <t>Bodega</t>
        </is>
      </c>
      <c r="K7178" s="88" t="n">
        <v>-2</v>
      </c>
      <c r="L7178" s="89" t="n"/>
      <c r="M7178" s="87" t="inlineStr"/>
      <c r="N7178" s="87" t="inlineStr"/>
      <c r="O7178" s="87" t="inlineStr"/>
      <c r="P7178" s="88" t="n">
        <v>75</v>
      </c>
      <c r="Q7178" s="87" t="inlineStr"/>
      <c r="R7178" s="87" t="inlineStr">
        <is>
          <t>3,28</t>
        </is>
      </c>
      <c r="S7178" s="87" t="inlineStr">
        <is>
          <t>0</t>
        </is>
      </c>
      <c r="T7178" s="88" t="n">
        <v>3.28</v>
      </c>
      <c r="U7178" s="87" t="inlineStr"/>
    </row>
    <row r="7179" ht="14.4" customHeight="1">
      <c r="A7179" s="87" t="inlineStr">
        <is>
          <t>TOCTOC</t>
        </is>
      </c>
      <c r="B7179" s="87" t="inlineStr">
        <is>
          <t>PARQUE DE ARAYA-TORRE ORIENTE</t>
        </is>
      </c>
      <c r="C7179" s="87" t="inlineStr">
        <is>
          <t>PARQUE DE ARAYA-TORRE ORIENTE</t>
        </is>
      </c>
      <c r="D7179" s="87" t="inlineStr">
        <is>
          <t>Entrega Futura</t>
        </is>
      </c>
      <c r="E7179" s="87" t="inlineStr">
        <is>
          <t>2do semestre 2026</t>
        </is>
      </c>
      <c r="F7179" s="87" t="inlineStr">
        <is>
          <t>Avenida Rodrigo de Araya 1600</t>
        </is>
      </c>
      <c r="G7179" s="87" t="inlineStr">
        <is>
          <t>Ñuñoa</t>
        </is>
      </c>
      <c r="H7179" s="87" t="inlineStr">
        <is>
          <t>Disponible</t>
        </is>
      </c>
      <c r="I7179" s="87" t="inlineStr">
        <is>
          <t>Bodega</t>
        </is>
      </c>
      <c r="J7179" s="87" t="inlineStr">
        <is>
          <t>Bodega</t>
        </is>
      </c>
      <c r="K7179" s="88" t="n">
        <v>-2</v>
      </c>
      <c r="L7179" s="89" t="n"/>
      <c r="M7179" s="87" t="inlineStr"/>
      <c r="N7179" s="87" t="inlineStr"/>
      <c r="O7179" s="87" t="inlineStr"/>
      <c r="P7179" s="88" t="n">
        <v>75</v>
      </c>
      <c r="Q7179" s="87" t="inlineStr"/>
      <c r="R7179" s="87" t="inlineStr">
        <is>
          <t>3,56</t>
        </is>
      </c>
      <c r="S7179" s="87" t="inlineStr">
        <is>
          <t>0</t>
        </is>
      </c>
      <c r="T7179" s="88" t="n">
        <v>3.56</v>
      </c>
      <c r="U7179" s="87" t="inlineStr"/>
    </row>
    <row r="7180" ht="14.4" customHeight="1">
      <c r="A7180" s="87" t="inlineStr">
        <is>
          <t>TOCTOC</t>
        </is>
      </c>
      <c r="B7180" s="87" t="inlineStr">
        <is>
          <t>PARQUE DE ARAYA-TORRE ORIENTE</t>
        </is>
      </c>
      <c r="C7180" s="87" t="inlineStr">
        <is>
          <t>PARQUE DE ARAYA-TORRE ORIENTE</t>
        </is>
      </c>
      <c r="D7180" s="87" t="inlineStr">
        <is>
          <t>Entrega Futura</t>
        </is>
      </c>
      <c r="E7180" s="87" t="inlineStr">
        <is>
          <t>2do semestre 2026</t>
        </is>
      </c>
      <c r="F7180" s="87" t="inlineStr">
        <is>
          <t>Avenida Rodrigo de Araya 1600</t>
        </is>
      </c>
      <c r="G7180" s="87" t="inlineStr">
        <is>
          <t>Ñuñoa</t>
        </is>
      </c>
      <c r="H7180" s="87" t="inlineStr">
        <is>
          <t>Disponible</t>
        </is>
      </c>
      <c r="I7180" s="87" t="inlineStr">
        <is>
          <t>Bodega</t>
        </is>
      </c>
      <c r="J7180" s="87" t="inlineStr">
        <is>
          <t>Bodega</t>
        </is>
      </c>
      <c r="K7180" s="88" t="n">
        <v>-2</v>
      </c>
      <c r="L7180" s="89" t="n"/>
      <c r="M7180" s="87" t="inlineStr"/>
      <c r="N7180" s="87" t="inlineStr"/>
      <c r="O7180" s="87" t="inlineStr"/>
      <c r="P7180" s="88" t="n">
        <v>75</v>
      </c>
      <c r="Q7180" s="87" t="inlineStr"/>
      <c r="R7180" s="87" t="inlineStr">
        <is>
          <t>3,48</t>
        </is>
      </c>
      <c r="S7180" s="87" t="inlineStr">
        <is>
          <t>0</t>
        </is>
      </c>
      <c r="T7180" s="88" t="n">
        <v>3.48</v>
      </c>
      <c r="U7180" s="87" t="inlineStr"/>
    </row>
    <row r="7181" ht="14.4" customHeight="1">
      <c r="A7181" s="87" t="inlineStr">
        <is>
          <t>TOCTOC</t>
        </is>
      </c>
      <c r="B7181" s="87" t="inlineStr">
        <is>
          <t>PARQUE DE ARAYA-TORRE PONIENTE</t>
        </is>
      </c>
      <c r="C7181" s="87" t="inlineStr">
        <is>
          <t>PARQUE DE ARAYA-TORRE PONIENTE</t>
        </is>
      </c>
      <c r="D7181" s="87" t="inlineStr">
        <is>
          <t>Entrega Futura</t>
        </is>
      </c>
      <c r="E7181" s="87" t="inlineStr">
        <is>
          <t>1er semestre 2027</t>
        </is>
      </c>
      <c r="F7181" s="87" t="inlineStr">
        <is>
          <t>Avenida Rodrigo de Araya 1600</t>
        </is>
      </c>
      <c r="G7181" s="87" t="inlineStr">
        <is>
          <t>Ñuñoa</t>
        </is>
      </c>
      <c r="H7181" s="87" t="inlineStr">
        <is>
          <t>Disponible</t>
        </is>
      </c>
      <c r="I7181" s="87" t="inlineStr">
        <is>
          <t>Bodega</t>
        </is>
      </c>
      <c r="J7181" s="87" t="inlineStr">
        <is>
          <t>Bodega</t>
        </is>
      </c>
      <c r="K7181" s="88" t="n">
        <v>-2</v>
      </c>
      <c r="L7181" s="89" t="n"/>
      <c r="M7181" s="87" t="inlineStr"/>
      <c r="N7181" s="87" t="inlineStr"/>
      <c r="O7181" s="87" t="inlineStr"/>
      <c r="P7181" s="88" t="n">
        <v>70</v>
      </c>
      <c r="Q7181" s="87" t="inlineStr"/>
      <c r="R7181" s="87" t="inlineStr">
        <is>
          <t>3,23</t>
        </is>
      </c>
      <c r="S7181" s="87" t="inlineStr">
        <is>
          <t>0</t>
        </is>
      </c>
      <c r="T7181" s="88" t="n">
        <v>3.23</v>
      </c>
      <c r="U7181" s="87" t="inlineStr"/>
    </row>
    <row r="7182" ht="14.4" customHeight="1">
      <c r="A7182" s="87" t="inlineStr">
        <is>
          <t>TOCTOC</t>
        </is>
      </c>
      <c r="B7182" s="87" t="inlineStr">
        <is>
          <t>PARQUE DE ARAYA-TORRE PONIENTE</t>
        </is>
      </c>
      <c r="C7182" s="87" t="inlineStr">
        <is>
          <t>PARQUE DE ARAYA-TORRE PONIENTE</t>
        </is>
      </c>
      <c r="D7182" s="87" t="inlineStr">
        <is>
          <t>Entrega Futura</t>
        </is>
      </c>
      <c r="E7182" s="87" t="inlineStr">
        <is>
          <t>1er semestre 2027</t>
        </is>
      </c>
      <c r="F7182" s="87" t="inlineStr">
        <is>
          <t>Avenida Rodrigo de Araya 1600</t>
        </is>
      </c>
      <c r="G7182" s="87" t="inlineStr">
        <is>
          <t>Ñuñoa</t>
        </is>
      </c>
      <c r="H7182" s="87" t="inlineStr">
        <is>
          <t>Disponible</t>
        </is>
      </c>
      <c r="I7182" s="87" t="inlineStr">
        <is>
          <t>Bodega</t>
        </is>
      </c>
      <c r="J7182" s="87" t="inlineStr">
        <is>
          <t>Bodega</t>
        </is>
      </c>
      <c r="K7182" s="88" t="n">
        <v>-2</v>
      </c>
      <c r="L7182" s="89" t="n"/>
      <c r="M7182" s="87" t="inlineStr"/>
      <c r="N7182" s="87" t="inlineStr"/>
      <c r="O7182" s="87" t="inlineStr"/>
      <c r="P7182" s="88" t="n">
        <v>70</v>
      </c>
      <c r="Q7182" s="87" t="inlineStr"/>
      <c r="R7182" s="87" t="inlineStr">
        <is>
          <t>3,23</t>
        </is>
      </c>
      <c r="S7182" s="87" t="inlineStr">
        <is>
          <t>0</t>
        </is>
      </c>
      <c r="T7182" s="88" t="n">
        <v>3.23</v>
      </c>
      <c r="U7182" s="87" t="inlineStr"/>
    </row>
    <row r="7183" ht="14.4" customHeight="1">
      <c r="A7183" s="87" t="inlineStr">
        <is>
          <t>TOCTOC</t>
        </is>
      </c>
      <c r="B7183" s="87" t="inlineStr">
        <is>
          <t>PARQUE DE ARAYA-TORRE PONIENTE</t>
        </is>
      </c>
      <c r="C7183" s="87" t="inlineStr">
        <is>
          <t>PARQUE DE ARAYA-TORRE PONIENTE</t>
        </is>
      </c>
      <c r="D7183" s="87" t="inlineStr">
        <is>
          <t>Entrega Futura</t>
        </is>
      </c>
      <c r="E7183" s="87" t="inlineStr">
        <is>
          <t>1er semestre 2027</t>
        </is>
      </c>
      <c r="F7183" s="87" t="inlineStr">
        <is>
          <t>Avenida Rodrigo de Araya 1600</t>
        </is>
      </c>
      <c r="G7183" s="87" t="inlineStr">
        <is>
          <t>Ñuñoa</t>
        </is>
      </c>
      <c r="H7183" s="87" t="inlineStr">
        <is>
          <t>Disponible</t>
        </is>
      </c>
      <c r="I7183" s="87" t="inlineStr">
        <is>
          <t>Bodega</t>
        </is>
      </c>
      <c r="J7183" s="87" t="inlineStr">
        <is>
          <t>Bodega</t>
        </is>
      </c>
      <c r="K7183" s="88" t="n">
        <v>-2</v>
      </c>
      <c r="L7183" s="89" t="n"/>
      <c r="M7183" s="87" t="inlineStr"/>
      <c r="N7183" s="87" t="inlineStr"/>
      <c r="O7183" s="87" t="inlineStr"/>
      <c r="P7183" s="88" t="n">
        <v>70</v>
      </c>
      <c r="Q7183" s="87" t="inlineStr"/>
      <c r="R7183" s="87" t="inlineStr">
        <is>
          <t>3,51</t>
        </is>
      </c>
      <c r="S7183" s="87" t="inlineStr">
        <is>
          <t>0</t>
        </is>
      </c>
      <c r="T7183" s="88" t="n">
        <v>3.51</v>
      </c>
      <c r="U7183" s="87" t="inlineStr"/>
    </row>
    <row r="7184" ht="14.4" customHeight="1">
      <c r="A7184" s="87" t="inlineStr">
        <is>
          <t>TOCTOC</t>
        </is>
      </c>
      <c r="B7184" s="87" t="inlineStr">
        <is>
          <t>PARQUE DE ARAYA-TORRE PONIENTE</t>
        </is>
      </c>
      <c r="C7184" s="87" t="inlineStr">
        <is>
          <t>PARQUE DE ARAYA-TORRE PONIENTE</t>
        </is>
      </c>
      <c r="D7184" s="87" t="inlineStr">
        <is>
          <t>Entrega Futura</t>
        </is>
      </c>
      <c r="E7184" s="87" t="inlineStr">
        <is>
          <t>1er semestre 2027</t>
        </is>
      </c>
      <c r="F7184" s="87" t="inlineStr">
        <is>
          <t>Avenida Rodrigo de Araya 1600</t>
        </is>
      </c>
      <c r="G7184" s="87" t="inlineStr">
        <is>
          <t>Ñuñoa</t>
        </is>
      </c>
      <c r="H7184" s="87" t="inlineStr">
        <is>
          <t>Disponible</t>
        </is>
      </c>
      <c r="I7184" s="87" t="inlineStr">
        <is>
          <t>Bodega</t>
        </is>
      </c>
      <c r="J7184" s="87" t="inlineStr">
        <is>
          <t>Bodega</t>
        </is>
      </c>
      <c r="K7184" s="88" t="n">
        <v>-2</v>
      </c>
      <c r="L7184" s="89" t="n"/>
      <c r="M7184" s="87" t="inlineStr"/>
      <c r="N7184" s="87" t="inlineStr"/>
      <c r="O7184" s="87" t="inlineStr"/>
      <c r="P7184" s="88" t="n">
        <v>70</v>
      </c>
      <c r="Q7184" s="87" t="inlineStr"/>
      <c r="R7184" s="87" t="inlineStr">
        <is>
          <t>3,31</t>
        </is>
      </c>
      <c r="S7184" s="87" t="inlineStr">
        <is>
          <t>0</t>
        </is>
      </c>
      <c r="T7184" s="88" t="n">
        <v>3.31</v>
      </c>
      <c r="U7184" s="87" t="inlineStr"/>
    </row>
    <row r="7185" ht="14.4" customHeight="1">
      <c r="A7185" s="87" t="inlineStr">
        <is>
          <t>TOCTOC</t>
        </is>
      </c>
      <c r="B7185" s="87" t="inlineStr">
        <is>
          <t>PARQUE DE ARAYA-TORRE ORIENTE</t>
        </is>
      </c>
      <c r="C7185" s="87" t="inlineStr">
        <is>
          <t>PARQUE DE ARAYA-TORRE ORIENTE</t>
        </is>
      </c>
      <c r="D7185" s="87" t="inlineStr">
        <is>
          <t>Entrega Futura</t>
        </is>
      </c>
      <c r="E7185" s="87" t="inlineStr">
        <is>
          <t>2do semestre 2026</t>
        </is>
      </c>
      <c r="F7185" s="87" t="inlineStr">
        <is>
          <t>Avenida Rodrigo de Araya 1600</t>
        </is>
      </c>
      <c r="G7185" s="87" t="inlineStr">
        <is>
          <t>Ñuñoa</t>
        </is>
      </c>
      <c r="H7185" s="87" t="inlineStr">
        <is>
          <t>Disponible</t>
        </is>
      </c>
      <c r="I7185" s="87" t="inlineStr">
        <is>
          <t>Bodega</t>
        </is>
      </c>
      <c r="J7185" s="87" t="inlineStr">
        <is>
          <t>Bodega</t>
        </is>
      </c>
      <c r="K7185" s="88" t="n">
        <v>-3</v>
      </c>
      <c r="L7185" s="89" t="n"/>
      <c r="M7185" s="87" t="inlineStr"/>
      <c r="N7185" s="87" t="inlineStr"/>
      <c r="O7185" s="87" t="inlineStr"/>
      <c r="P7185" s="88" t="n">
        <v>75</v>
      </c>
      <c r="Q7185" s="87" t="inlineStr"/>
      <c r="R7185" s="87" t="inlineStr">
        <is>
          <t>3,48</t>
        </is>
      </c>
      <c r="S7185" s="87" t="inlineStr">
        <is>
          <t>0</t>
        </is>
      </c>
      <c r="T7185" s="88" t="n">
        <v>3.48</v>
      </c>
      <c r="U7185" s="87" t="inlineStr"/>
    </row>
    <row r="7186" ht="14.4" customHeight="1">
      <c r="A7186" s="87" t="inlineStr">
        <is>
          <t>TOCTOC</t>
        </is>
      </c>
      <c r="B7186" s="87" t="inlineStr">
        <is>
          <t>PARQUE DE ARAYA-TORRE ORIENTE</t>
        </is>
      </c>
      <c r="C7186" s="87" t="inlineStr">
        <is>
          <t>PARQUE DE ARAYA-TORRE ORIENTE</t>
        </is>
      </c>
      <c r="D7186" s="87" t="inlineStr">
        <is>
          <t>Entrega Futura</t>
        </is>
      </c>
      <c r="E7186" s="87" t="inlineStr">
        <is>
          <t>2do semestre 2026</t>
        </is>
      </c>
      <c r="F7186" s="87" t="inlineStr">
        <is>
          <t>Avenida Rodrigo de Araya 1600</t>
        </is>
      </c>
      <c r="G7186" s="87" t="inlineStr">
        <is>
          <t>Ñuñoa</t>
        </is>
      </c>
      <c r="H7186" s="87" t="inlineStr">
        <is>
          <t>Disponible</t>
        </is>
      </c>
      <c r="I7186" s="87" t="inlineStr">
        <is>
          <t>Bodega</t>
        </is>
      </c>
      <c r="J7186" s="87" t="inlineStr">
        <is>
          <t>Bodega</t>
        </is>
      </c>
      <c r="K7186" s="88" t="n">
        <v>-3</v>
      </c>
      <c r="L7186" s="89" t="n"/>
      <c r="M7186" s="87" t="inlineStr"/>
      <c r="N7186" s="87" t="inlineStr"/>
      <c r="O7186" s="87" t="inlineStr"/>
      <c r="P7186" s="88" t="n">
        <v>75</v>
      </c>
      <c r="Q7186" s="87" t="inlineStr"/>
      <c r="R7186" s="87" t="inlineStr">
        <is>
          <t>3,23</t>
        </is>
      </c>
      <c r="S7186" s="87" t="inlineStr">
        <is>
          <t>0</t>
        </is>
      </c>
      <c r="T7186" s="88" t="n">
        <v>3.23</v>
      </c>
      <c r="U7186" s="87" t="inlineStr"/>
    </row>
    <row r="7187" ht="14.4" customHeight="1">
      <c r="A7187" s="87" t="inlineStr">
        <is>
          <t>TOCTOC</t>
        </is>
      </c>
      <c r="B7187" s="87" t="inlineStr">
        <is>
          <t>PARQUE DE ARAYA-TORRE ORIENTE</t>
        </is>
      </c>
      <c r="C7187" s="87" t="inlineStr">
        <is>
          <t>PARQUE DE ARAYA-TORRE ORIENTE</t>
        </is>
      </c>
      <c r="D7187" s="87" t="inlineStr">
        <is>
          <t>Entrega Futura</t>
        </is>
      </c>
      <c r="E7187" s="87" t="inlineStr">
        <is>
          <t>2do semestre 2026</t>
        </is>
      </c>
      <c r="F7187" s="87" t="inlineStr">
        <is>
          <t>Avenida Rodrigo de Araya 1600</t>
        </is>
      </c>
      <c r="G7187" s="87" t="inlineStr">
        <is>
          <t>Ñuñoa</t>
        </is>
      </c>
      <c r="H7187" s="87" t="inlineStr">
        <is>
          <t>Disponible</t>
        </is>
      </c>
      <c r="I7187" s="87" t="inlineStr">
        <is>
          <t>Bodega</t>
        </is>
      </c>
      <c r="J7187" s="87" t="inlineStr">
        <is>
          <t>Bodega</t>
        </is>
      </c>
      <c r="K7187" s="88" t="n">
        <v>-3</v>
      </c>
      <c r="L7187" s="89" t="n"/>
      <c r="M7187" s="87" t="inlineStr"/>
      <c r="N7187" s="87" t="inlineStr"/>
      <c r="O7187" s="87" t="inlineStr"/>
      <c r="P7187" s="88" t="n">
        <v>75</v>
      </c>
      <c r="Q7187" s="87" t="inlineStr"/>
      <c r="R7187" s="87" t="inlineStr">
        <is>
          <t>3,23</t>
        </is>
      </c>
      <c r="S7187" s="87" t="inlineStr">
        <is>
          <t>0</t>
        </is>
      </c>
      <c r="T7187" s="88" t="n">
        <v>3.23</v>
      </c>
      <c r="U7187" s="87" t="inlineStr"/>
    </row>
    <row r="7188" ht="14.4" customHeight="1">
      <c r="A7188" s="87" t="inlineStr">
        <is>
          <t>TOCTOC</t>
        </is>
      </c>
      <c r="B7188" s="87" t="inlineStr">
        <is>
          <t>PARQUE DE ARAYA-TORRE ORIENTE</t>
        </is>
      </c>
      <c r="C7188" s="87" t="inlineStr">
        <is>
          <t>PARQUE DE ARAYA-TORRE ORIENTE</t>
        </is>
      </c>
      <c r="D7188" s="87" t="inlineStr">
        <is>
          <t>Entrega Futura</t>
        </is>
      </c>
      <c r="E7188" s="87" t="inlineStr">
        <is>
          <t>2do semestre 2026</t>
        </is>
      </c>
      <c r="F7188" s="87" t="inlineStr">
        <is>
          <t>Avenida Rodrigo de Araya 1600</t>
        </is>
      </c>
      <c r="G7188" s="87" t="inlineStr">
        <is>
          <t>Ñuñoa</t>
        </is>
      </c>
      <c r="H7188" s="87" t="inlineStr">
        <is>
          <t>Disponible</t>
        </is>
      </c>
      <c r="I7188" s="87" t="inlineStr">
        <is>
          <t>Bodega</t>
        </is>
      </c>
      <c r="J7188" s="87" t="inlineStr">
        <is>
          <t>Bodega</t>
        </is>
      </c>
      <c r="K7188" s="88" t="n">
        <v>-3</v>
      </c>
      <c r="L7188" s="89" t="n"/>
      <c r="M7188" s="87" t="inlineStr"/>
      <c r="N7188" s="87" t="inlineStr"/>
      <c r="O7188" s="87" t="inlineStr"/>
      <c r="P7188" s="88" t="n">
        <v>75</v>
      </c>
      <c r="Q7188" s="87" t="inlineStr"/>
      <c r="R7188" s="87" t="inlineStr">
        <is>
          <t>3,88</t>
        </is>
      </c>
      <c r="S7188" s="87" t="inlineStr">
        <is>
          <t>0</t>
        </is>
      </c>
      <c r="T7188" s="88" t="n">
        <v>3.88</v>
      </c>
      <c r="U7188" s="87" t="inlineStr"/>
    </row>
    <row r="7189" ht="14.4" customHeight="1">
      <c r="A7189" s="87" t="inlineStr">
        <is>
          <t>TOCTOC</t>
        </is>
      </c>
      <c r="B7189" s="87" t="inlineStr">
        <is>
          <t>PARQUE DE ARAYA-TORRE ORIENTE</t>
        </is>
      </c>
      <c r="C7189" s="87" t="inlineStr">
        <is>
          <t>PARQUE DE ARAYA-TORRE ORIENTE</t>
        </is>
      </c>
      <c r="D7189" s="87" t="inlineStr">
        <is>
          <t>Entrega Futura</t>
        </is>
      </c>
      <c r="E7189" s="87" t="inlineStr">
        <is>
          <t>2do semestre 2026</t>
        </is>
      </c>
      <c r="F7189" s="87" t="inlineStr">
        <is>
          <t>Avenida Rodrigo de Araya 1600</t>
        </is>
      </c>
      <c r="G7189" s="87" t="inlineStr">
        <is>
          <t>Ñuñoa</t>
        </is>
      </c>
      <c r="H7189" s="87" t="inlineStr">
        <is>
          <t>Disponible</t>
        </is>
      </c>
      <c r="I7189" s="87" t="inlineStr">
        <is>
          <t>Bodega</t>
        </is>
      </c>
      <c r="J7189" s="87" t="inlineStr">
        <is>
          <t>Bodega</t>
        </is>
      </c>
      <c r="K7189" s="88" t="n">
        <v>-3</v>
      </c>
      <c r="L7189" s="89" t="n"/>
      <c r="M7189" s="87" t="inlineStr"/>
      <c r="N7189" s="87" t="inlineStr"/>
      <c r="O7189" s="87" t="inlineStr"/>
      <c r="P7189" s="88" t="n">
        <v>75</v>
      </c>
      <c r="Q7189" s="87" t="inlineStr"/>
      <c r="R7189" s="87" t="inlineStr">
        <is>
          <t>3,72</t>
        </is>
      </c>
      <c r="S7189" s="87" t="inlineStr">
        <is>
          <t>0</t>
        </is>
      </c>
      <c r="T7189" s="88" t="n">
        <v>3.72</v>
      </c>
      <c r="U7189" s="87" t="inlineStr"/>
    </row>
    <row r="7190" ht="14.4" customHeight="1">
      <c r="A7190" s="87" t="inlineStr">
        <is>
          <t>TOCTOC</t>
        </is>
      </c>
      <c r="B7190" s="87" t="inlineStr">
        <is>
          <t>PARQUE DE ARAYA-TORRE ORIENTE</t>
        </is>
      </c>
      <c r="C7190" s="87" t="inlineStr">
        <is>
          <t>PARQUE DE ARAYA-TORRE ORIENTE</t>
        </is>
      </c>
      <c r="D7190" s="87" t="inlineStr">
        <is>
          <t>Entrega Futura</t>
        </is>
      </c>
      <c r="E7190" s="87" t="inlineStr">
        <is>
          <t>2do semestre 2026</t>
        </is>
      </c>
      <c r="F7190" s="87" t="inlineStr">
        <is>
          <t>Avenida Rodrigo de Araya 1600</t>
        </is>
      </c>
      <c r="G7190" s="87" t="inlineStr">
        <is>
          <t>Ñuñoa</t>
        </is>
      </c>
      <c r="H7190" s="87" t="inlineStr">
        <is>
          <t>Disponible</t>
        </is>
      </c>
      <c r="I7190" s="87" t="inlineStr">
        <is>
          <t>Bodega</t>
        </is>
      </c>
      <c r="J7190" s="87" t="inlineStr">
        <is>
          <t>Bodega</t>
        </is>
      </c>
      <c r="K7190" s="88" t="n">
        <v>-3</v>
      </c>
      <c r="L7190" s="89" t="n"/>
      <c r="M7190" s="87" t="inlineStr"/>
      <c r="N7190" s="87" t="inlineStr"/>
      <c r="O7190" s="87" t="inlineStr"/>
      <c r="P7190" s="88" t="n">
        <v>75</v>
      </c>
      <c r="Q7190" s="87" t="inlineStr"/>
      <c r="R7190" s="87" t="inlineStr">
        <is>
          <t>3,42</t>
        </is>
      </c>
      <c r="S7190" s="87" t="inlineStr">
        <is>
          <t>0</t>
        </is>
      </c>
      <c r="T7190" s="88" t="n">
        <v>3.42</v>
      </c>
      <c r="U7190" s="87" t="inlineStr"/>
    </row>
    <row r="7191" ht="14.4" customHeight="1">
      <c r="A7191" s="87" t="inlineStr">
        <is>
          <t>TOCTOC</t>
        </is>
      </c>
      <c r="B7191" s="87" t="inlineStr">
        <is>
          <t>PARQUE DE ARAYA-TORRE ORIENTE</t>
        </is>
      </c>
      <c r="C7191" s="87" t="inlineStr">
        <is>
          <t>PARQUE DE ARAYA-TORRE ORIENTE</t>
        </is>
      </c>
      <c r="D7191" s="87" t="inlineStr">
        <is>
          <t>Entrega Futura</t>
        </is>
      </c>
      <c r="E7191" s="87" t="inlineStr">
        <is>
          <t>2do semestre 2026</t>
        </is>
      </c>
      <c r="F7191" s="87" t="inlineStr">
        <is>
          <t>Avenida Rodrigo de Araya 1600</t>
        </is>
      </c>
      <c r="G7191" s="87" t="inlineStr">
        <is>
          <t>Ñuñoa</t>
        </is>
      </c>
      <c r="H7191" s="87" t="inlineStr">
        <is>
          <t>Disponible</t>
        </is>
      </c>
      <c r="I7191" s="87" t="inlineStr">
        <is>
          <t>Bodega</t>
        </is>
      </c>
      <c r="J7191" s="87" t="inlineStr">
        <is>
          <t>Bodega</t>
        </is>
      </c>
      <c r="K7191" s="88" t="n">
        <v>-3</v>
      </c>
      <c r="L7191" s="89" t="n"/>
      <c r="M7191" s="87" t="inlineStr"/>
      <c r="N7191" s="87" t="inlineStr"/>
      <c r="O7191" s="87" t="inlineStr"/>
      <c r="P7191" s="88" t="n">
        <v>75</v>
      </c>
      <c r="Q7191" s="87" t="inlineStr"/>
      <c r="R7191" s="87" t="inlineStr">
        <is>
          <t>3,42</t>
        </is>
      </c>
      <c r="S7191" s="87" t="inlineStr">
        <is>
          <t>0</t>
        </is>
      </c>
      <c r="T7191" s="88" t="n">
        <v>3.42</v>
      </c>
      <c r="U7191" s="87" t="inlineStr"/>
    </row>
    <row r="7192" ht="14.4" customHeight="1">
      <c r="A7192" s="87" t="inlineStr">
        <is>
          <t>TOCTOC</t>
        </is>
      </c>
      <c r="B7192" s="87" t="inlineStr">
        <is>
          <t>PARQUE DE ARAYA-TORRE ORIENTE</t>
        </is>
      </c>
      <c r="C7192" s="87" t="inlineStr">
        <is>
          <t>PARQUE DE ARAYA-TORRE ORIENTE</t>
        </is>
      </c>
      <c r="D7192" s="87" t="inlineStr">
        <is>
          <t>Entrega Futura</t>
        </is>
      </c>
      <c r="E7192" s="87" t="inlineStr">
        <is>
          <t>2do semestre 2026</t>
        </is>
      </c>
      <c r="F7192" s="87" t="inlineStr">
        <is>
          <t>Avenida Rodrigo de Araya 1600</t>
        </is>
      </c>
      <c r="G7192" s="87" t="inlineStr">
        <is>
          <t>Ñuñoa</t>
        </is>
      </c>
      <c r="H7192" s="87" t="inlineStr">
        <is>
          <t>Disponible</t>
        </is>
      </c>
      <c r="I7192" s="87" t="inlineStr">
        <is>
          <t>Bodega</t>
        </is>
      </c>
      <c r="J7192" s="87" t="inlineStr">
        <is>
          <t>Bodega</t>
        </is>
      </c>
      <c r="K7192" s="88" t="n">
        <v>-3</v>
      </c>
      <c r="L7192" s="89" t="n"/>
      <c r="M7192" s="87" t="inlineStr"/>
      <c r="N7192" s="87" t="inlineStr"/>
      <c r="O7192" s="87" t="inlineStr"/>
      <c r="P7192" s="88" t="n">
        <v>75</v>
      </c>
      <c r="Q7192" s="87" t="inlineStr"/>
      <c r="R7192" s="87" t="inlineStr">
        <is>
          <t>3,65</t>
        </is>
      </c>
      <c r="S7192" s="87" t="inlineStr">
        <is>
          <t>0</t>
        </is>
      </c>
      <c r="T7192" s="88" t="n">
        <v>3.65</v>
      </c>
      <c r="U7192" s="87" t="inlineStr"/>
    </row>
    <row r="7193" ht="14.4" customHeight="1">
      <c r="A7193" s="87" t="inlineStr">
        <is>
          <t>TOCTOC</t>
        </is>
      </c>
      <c r="B7193" s="87" t="inlineStr">
        <is>
          <t>PARQUE DE ARAYA-TORRE ORIENTE</t>
        </is>
      </c>
      <c r="C7193" s="87" t="inlineStr">
        <is>
          <t>PARQUE DE ARAYA-TORRE ORIENTE</t>
        </is>
      </c>
      <c r="D7193" s="87" t="inlineStr">
        <is>
          <t>Entrega Futura</t>
        </is>
      </c>
      <c r="E7193" s="87" t="inlineStr">
        <is>
          <t>2do semestre 2026</t>
        </is>
      </c>
      <c r="F7193" s="87" t="inlineStr">
        <is>
          <t>Avenida Rodrigo de Araya 1600</t>
        </is>
      </c>
      <c r="G7193" s="87" t="inlineStr">
        <is>
          <t>Ñuñoa</t>
        </is>
      </c>
      <c r="H7193" s="87" t="inlineStr">
        <is>
          <t>Disponible</t>
        </is>
      </c>
      <c r="I7193" s="87" t="inlineStr">
        <is>
          <t>Bodega</t>
        </is>
      </c>
      <c r="J7193" s="87" t="inlineStr">
        <is>
          <t>Bodega</t>
        </is>
      </c>
      <c r="K7193" s="88" t="n">
        <v>-3</v>
      </c>
      <c r="L7193" s="89" t="n"/>
      <c r="M7193" s="87" t="inlineStr"/>
      <c r="N7193" s="87" t="inlineStr"/>
      <c r="O7193" s="87" t="inlineStr"/>
      <c r="P7193" s="88" t="n">
        <v>75</v>
      </c>
      <c r="Q7193" s="87" t="inlineStr"/>
      <c r="R7193" s="87" t="inlineStr">
        <is>
          <t>3,73</t>
        </is>
      </c>
      <c r="S7193" s="87" t="inlineStr">
        <is>
          <t>0</t>
        </is>
      </c>
      <c r="T7193" s="88" t="n">
        <v>3.73</v>
      </c>
      <c r="U7193" s="87" t="inlineStr"/>
    </row>
    <row r="7194" ht="14.4" customHeight="1">
      <c r="A7194" s="87" t="inlineStr">
        <is>
          <t>TOCTOC</t>
        </is>
      </c>
      <c r="B7194" s="87" t="inlineStr">
        <is>
          <t>PARQUE DE ARAYA-TORRE ORIENTE</t>
        </is>
      </c>
      <c r="C7194" s="87" t="inlineStr">
        <is>
          <t>PARQUE DE ARAYA-TORRE ORIENTE</t>
        </is>
      </c>
      <c r="D7194" s="87" t="inlineStr">
        <is>
          <t>Entrega Futura</t>
        </is>
      </c>
      <c r="E7194" s="87" t="inlineStr">
        <is>
          <t>2do semestre 2026</t>
        </is>
      </c>
      <c r="F7194" s="87" t="inlineStr">
        <is>
          <t>Avenida Rodrigo de Araya 1600</t>
        </is>
      </c>
      <c r="G7194" s="87" t="inlineStr">
        <is>
          <t>Ñuñoa</t>
        </is>
      </c>
      <c r="H7194" s="87" t="inlineStr">
        <is>
          <t>Disponible</t>
        </is>
      </c>
      <c r="I7194" s="87" t="inlineStr">
        <is>
          <t>Bodega</t>
        </is>
      </c>
      <c r="J7194" s="87" t="inlineStr">
        <is>
          <t>Bodega</t>
        </is>
      </c>
      <c r="K7194" s="88" t="n">
        <v>-3</v>
      </c>
      <c r="L7194" s="89" t="n"/>
      <c r="M7194" s="87" t="inlineStr"/>
      <c r="N7194" s="87" t="inlineStr"/>
      <c r="O7194" s="87" t="inlineStr"/>
      <c r="P7194" s="88" t="n">
        <v>75</v>
      </c>
      <c r="Q7194" s="87" t="inlineStr"/>
      <c r="R7194" s="87" t="inlineStr">
        <is>
          <t>3,68</t>
        </is>
      </c>
      <c r="S7194" s="87" t="inlineStr">
        <is>
          <t>0</t>
        </is>
      </c>
      <c r="T7194" s="88" t="n">
        <v>3.68</v>
      </c>
      <c r="U7194" s="87" t="inlineStr"/>
    </row>
    <row r="7195" ht="14.4" customHeight="1">
      <c r="A7195" s="87" t="inlineStr">
        <is>
          <t>TOCTOC</t>
        </is>
      </c>
      <c r="B7195" s="87" t="inlineStr">
        <is>
          <t>PARQUE DE ARAYA-TORRE ORIENTE</t>
        </is>
      </c>
      <c r="C7195" s="87" t="inlineStr">
        <is>
          <t>PARQUE DE ARAYA-TORRE ORIENTE</t>
        </is>
      </c>
      <c r="D7195" s="87" t="inlineStr">
        <is>
          <t>Entrega Futura</t>
        </is>
      </c>
      <c r="E7195" s="87" t="inlineStr">
        <is>
          <t>2do semestre 2026</t>
        </is>
      </c>
      <c r="F7195" s="87" t="inlineStr">
        <is>
          <t>Avenida Rodrigo de Araya 1600</t>
        </is>
      </c>
      <c r="G7195" s="87" t="inlineStr">
        <is>
          <t>Ñuñoa</t>
        </is>
      </c>
      <c r="H7195" s="87" t="inlineStr">
        <is>
          <t>Disponible</t>
        </is>
      </c>
      <c r="I7195" s="87" t="inlineStr">
        <is>
          <t>Bodega</t>
        </is>
      </c>
      <c r="J7195" s="87" t="inlineStr">
        <is>
          <t>Bodega</t>
        </is>
      </c>
      <c r="K7195" s="88" t="n">
        <v>-3</v>
      </c>
      <c r="L7195" s="89" t="n"/>
      <c r="M7195" s="87" t="inlineStr"/>
      <c r="N7195" s="87" t="inlineStr"/>
      <c r="O7195" s="87" t="inlineStr"/>
      <c r="P7195" s="88" t="n">
        <v>75</v>
      </c>
      <c r="Q7195" s="87" t="inlineStr"/>
      <c r="R7195" s="87" t="inlineStr">
        <is>
          <t>3,37</t>
        </is>
      </c>
      <c r="S7195" s="87" t="inlineStr">
        <is>
          <t>0</t>
        </is>
      </c>
      <c r="T7195" s="88" t="n">
        <v>3.37</v>
      </c>
      <c r="U7195" s="87" t="inlineStr"/>
    </row>
    <row r="7196" ht="14.4" customHeight="1">
      <c r="A7196" s="87" t="inlineStr">
        <is>
          <t>TOCTOC</t>
        </is>
      </c>
      <c r="B7196" s="87" t="inlineStr">
        <is>
          <t>PARQUE DE ARAYA-TORRE ORIENTE</t>
        </is>
      </c>
      <c r="C7196" s="87" t="inlineStr">
        <is>
          <t>PARQUE DE ARAYA-TORRE ORIENTE</t>
        </is>
      </c>
      <c r="D7196" s="87" t="inlineStr">
        <is>
          <t>Entrega Futura</t>
        </is>
      </c>
      <c r="E7196" s="87" t="inlineStr">
        <is>
          <t>2do semestre 2026</t>
        </is>
      </c>
      <c r="F7196" s="87" t="inlineStr">
        <is>
          <t>Avenida Rodrigo de Araya 1600</t>
        </is>
      </c>
      <c r="G7196" s="87" t="inlineStr">
        <is>
          <t>Ñuñoa</t>
        </is>
      </c>
      <c r="H7196" s="87" t="inlineStr">
        <is>
          <t>Disponible</t>
        </is>
      </c>
      <c r="I7196" s="87" t="inlineStr">
        <is>
          <t>Bodega</t>
        </is>
      </c>
      <c r="J7196" s="87" t="inlineStr">
        <is>
          <t>Bodega</t>
        </is>
      </c>
      <c r="K7196" s="88" t="n">
        <v>-3</v>
      </c>
      <c r="L7196" s="89" t="n"/>
      <c r="M7196" s="87" t="inlineStr"/>
      <c r="N7196" s="87" t="inlineStr"/>
      <c r="O7196" s="87" t="inlineStr"/>
      <c r="P7196" s="88" t="n">
        <v>75</v>
      </c>
      <c r="Q7196" s="87" t="inlineStr"/>
      <c r="R7196" s="87" t="inlineStr">
        <is>
          <t>3,37</t>
        </is>
      </c>
      <c r="S7196" s="87" t="inlineStr">
        <is>
          <t>0</t>
        </is>
      </c>
      <c r="T7196" s="88" t="n">
        <v>3.37</v>
      </c>
      <c r="U7196" s="87" t="inlineStr"/>
    </row>
    <row r="7197" ht="14.4" customHeight="1">
      <c r="A7197" s="87" t="inlineStr">
        <is>
          <t>TOCTOC</t>
        </is>
      </c>
      <c r="B7197" s="87" t="inlineStr">
        <is>
          <t>PARQUE DE ARAYA-TORRE ORIENTE</t>
        </is>
      </c>
      <c r="C7197" s="87" t="inlineStr">
        <is>
          <t>PARQUE DE ARAYA-TORRE ORIENTE</t>
        </is>
      </c>
      <c r="D7197" s="87" t="inlineStr">
        <is>
          <t>Entrega Futura</t>
        </is>
      </c>
      <c r="E7197" s="87" t="inlineStr">
        <is>
          <t>2do semestre 2026</t>
        </is>
      </c>
      <c r="F7197" s="87" t="inlineStr">
        <is>
          <t>Avenida Rodrigo de Araya 1600</t>
        </is>
      </c>
      <c r="G7197" s="87" t="inlineStr">
        <is>
          <t>Ñuñoa</t>
        </is>
      </c>
      <c r="H7197" s="87" t="inlineStr">
        <is>
          <t>Disponible</t>
        </is>
      </c>
      <c r="I7197" s="87" t="inlineStr">
        <is>
          <t>Bodega</t>
        </is>
      </c>
      <c r="J7197" s="87" t="inlineStr">
        <is>
          <t>Bodega</t>
        </is>
      </c>
      <c r="K7197" s="88" t="n">
        <v>-3</v>
      </c>
      <c r="L7197" s="89" t="n"/>
      <c r="M7197" s="87" t="inlineStr"/>
      <c r="N7197" s="87" t="inlineStr"/>
      <c r="O7197" s="87" t="inlineStr"/>
      <c r="P7197" s="88" t="n">
        <v>75</v>
      </c>
      <c r="Q7197" s="87" t="inlineStr"/>
      <c r="R7197" s="87" t="inlineStr">
        <is>
          <t>3,45</t>
        </is>
      </c>
      <c r="S7197" s="87" t="inlineStr">
        <is>
          <t>0</t>
        </is>
      </c>
      <c r="T7197" s="88" t="n">
        <v>3.45</v>
      </c>
      <c r="U7197" s="87" t="inlineStr"/>
    </row>
    <row r="7198" ht="14.4" customHeight="1">
      <c r="A7198" s="87" t="inlineStr">
        <is>
          <t>TOCTOC</t>
        </is>
      </c>
      <c r="B7198" s="87" t="inlineStr">
        <is>
          <t>PARQUE DE ARAYA-TORRE ORIENTE</t>
        </is>
      </c>
      <c r="C7198" s="87" t="inlineStr">
        <is>
          <t>PARQUE DE ARAYA-TORRE ORIENTE</t>
        </is>
      </c>
      <c r="D7198" s="87" t="inlineStr">
        <is>
          <t>Entrega Futura</t>
        </is>
      </c>
      <c r="E7198" s="87" t="inlineStr">
        <is>
          <t>2do semestre 2026</t>
        </is>
      </c>
      <c r="F7198" s="87" t="inlineStr">
        <is>
          <t>Avenida Rodrigo de Araya 1600</t>
        </is>
      </c>
      <c r="G7198" s="87" t="inlineStr">
        <is>
          <t>Ñuñoa</t>
        </is>
      </c>
      <c r="H7198" s="87" t="inlineStr">
        <is>
          <t>Disponible</t>
        </is>
      </c>
      <c r="I7198" s="87" t="inlineStr">
        <is>
          <t>Bodega</t>
        </is>
      </c>
      <c r="J7198" s="87" t="inlineStr">
        <is>
          <t>Bodega</t>
        </is>
      </c>
      <c r="K7198" s="88" t="n">
        <v>-3</v>
      </c>
      <c r="L7198" s="89" t="n"/>
      <c r="M7198" s="87" t="inlineStr"/>
      <c r="N7198" s="87" t="inlineStr"/>
      <c r="O7198" s="87" t="inlineStr"/>
      <c r="P7198" s="88" t="n">
        <v>75</v>
      </c>
      <c r="Q7198" s="87" t="inlineStr"/>
      <c r="R7198" s="87" t="inlineStr">
        <is>
          <t>3,64</t>
        </is>
      </c>
      <c r="S7198" s="87" t="inlineStr">
        <is>
          <t>0</t>
        </is>
      </c>
      <c r="T7198" s="88" t="n">
        <v>3.64</v>
      </c>
      <c r="U7198" s="87" t="inlineStr"/>
    </row>
    <row r="7199" ht="14.4" customHeight="1">
      <c r="A7199" s="87" t="inlineStr">
        <is>
          <t>TOCTOC</t>
        </is>
      </c>
      <c r="B7199" s="87" t="inlineStr">
        <is>
          <t>PARQUE DE ARAYA-TORRE ORIENTE</t>
        </is>
      </c>
      <c r="C7199" s="87" t="inlineStr">
        <is>
          <t>PARQUE DE ARAYA-TORRE ORIENTE</t>
        </is>
      </c>
      <c r="D7199" s="87" t="inlineStr">
        <is>
          <t>Entrega Futura</t>
        </is>
      </c>
      <c r="E7199" s="87" t="inlineStr">
        <is>
          <t>2do semestre 2026</t>
        </is>
      </c>
      <c r="F7199" s="87" t="inlineStr">
        <is>
          <t>Avenida Rodrigo de Araya 1600</t>
        </is>
      </c>
      <c r="G7199" s="87" t="inlineStr">
        <is>
          <t>Ñuñoa</t>
        </is>
      </c>
      <c r="H7199" s="87" t="inlineStr">
        <is>
          <t>Disponible</t>
        </is>
      </c>
      <c r="I7199" s="87" t="inlineStr">
        <is>
          <t>Bodega</t>
        </is>
      </c>
      <c r="J7199" s="87" t="inlineStr">
        <is>
          <t>Bodega</t>
        </is>
      </c>
      <c r="K7199" s="88" t="n">
        <v>-3</v>
      </c>
      <c r="L7199" s="89" t="n"/>
      <c r="M7199" s="87" t="inlineStr"/>
      <c r="N7199" s="87" t="inlineStr"/>
      <c r="O7199" s="87" t="inlineStr"/>
      <c r="P7199" s="88" t="n">
        <v>75</v>
      </c>
      <c r="Q7199" s="87" t="inlineStr"/>
      <c r="R7199" s="87" t="inlineStr">
        <is>
          <t>3,34</t>
        </is>
      </c>
      <c r="S7199" s="87" t="inlineStr">
        <is>
          <t>0</t>
        </is>
      </c>
      <c r="T7199" s="88" t="n">
        <v>3.34</v>
      </c>
      <c r="U7199" s="87" t="inlineStr"/>
    </row>
    <row r="7200" ht="14.4" customHeight="1">
      <c r="A7200" s="87" t="inlineStr">
        <is>
          <t>TOCTOC</t>
        </is>
      </c>
      <c r="B7200" s="87" t="inlineStr">
        <is>
          <t>PARQUE DE ARAYA-TORRE ORIENTE</t>
        </is>
      </c>
      <c r="C7200" s="87" t="inlineStr">
        <is>
          <t>PARQUE DE ARAYA-TORRE ORIENTE</t>
        </is>
      </c>
      <c r="D7200" s="87" t="inlineStr">
        <is>
          <t>Entrega Futura</t>
        </is>
      </c>
      <c r="E7200" s="87" t="inlineStr">
        <is>
          <t>2do semestre 2026</t>
        </is>
      </c>
      <c r="F7200" s="87" t="inlineStr">
        <is>
          <t>Avenida Rodrigo de Araya 1600</t>
        </is>
      </c>
      <c r="G7200" s="87" t="inlineStr">
        <is>
          <t>Ñuñoa</t>
        </is>
      </c>
      <c r="H7200" s="87" t="inlineStr">
        <is>
          <t>Disponible</t>
        </is>
      </c>
      <c r="I7200" s="87" t="inlineStr">
        <is>
          <t>Bodega</t>
        </is>
      </c>
      <c r="J7200" s="87" t="inlineStr">
        <is>
          <t>Bodega</t>
        </is>
      </c>
      <c r="K7200" s="88" t="n">
        <v>-3</v>
      </c>
      <c r="L7200" s="89" t="n"/>
      <c r="M7200" s="87" t="inlineStr"/>
      <c r="N7200" s="87" t="inlineStr"/>
      <c r="O7200" s="87" t="inlineStr"/>
      <c r="P7200" s="88" t="n">
        <v>75</v>
      </c>
      <c r="Q7200" s="87" t="inlineStr"/>
      <c r="R7200" s="87" t="inlineStr">
        <is>
          <t>3,16</t>
        </is>
      </c>
      <c r="S7200" s="87" t="inlineStr">
        <is>
          <t>0</t>
        </is>
      </c>
      <c r="T7200" s="88" t="n">
        <v>3.16</v>
      </c>
      <c r="U7200" s="87" t="inlineStr"/>
    </row>
    <row r="7201" ht="14.4" customHeight="1">
      <c r="A7201" s="87" t="inlineStr">
        <is>
          <t>TOCTOC</t>
        </is>
      </c>
      <c r="B7201" s="87" t="inlineStr">
        <is>
          <t>PARQUE DE ARAYA-TORRE ORIENTE</t>
        </is>
      </c>
      <c r="C7201" s="87" t="inlineStr">
        <is>
          <t>PARQUE DE ARAYA-TORRE ORIENTE</t>
        </is>
      </c>
      <c r="D7201" s="87" t="inlineStr">
        <is>
          <t>Entrega Futura</t>
        </is>
      </c>
      <c r="E7201" s="87" t="inlineStr">
        <is>
          <t>2do semestre 2026</t>
        </is>
      </c>
      <c r="F7201" s="87" t="inlineStr">
        <is>
          <t>Avenida Rodrigo de Araya 1600</t>
        </is>
      </c>
      <c r="G7201" s="87" t="inlineStr">
        <is>
          <t>Ñuñoa</t>
        </is>
      </c>
      <c r="H7201" s="87" t="inlineStr">
        <is>
          <t>Disponible</t>
        </is>
      </c>
      <c r="I7201" s="87" t="inlineStr">
        <is>
          <t>Bodega</t>
        </is>
      </c>
      <c r="J7201" s="87" t="inlineStr">
        <is>
          <t>Bodega</t>
        </is>
      </c>
      <c r="K7201" s="88" t="n">
        <v>-3</v>
      </c>
      <c r="L7201" s="89" t="n"/>
      <c r="M7201" s="87" t="inlineStr"/>
      <c r="N7201" s="87" t="inlineStr"/>
      <c r="O7201" s="87" t="inlineStr"/>
      <c r="P7201" s="88" t="n">
        <v>75</v>
      </c>
      <c r="Q7201" s="87" t="inlineStr"/>
      <c r="R7201" s="87" t="inlineStr">
        <is>
          <t>3,25</t>
        </is>
      </c>
      <c r="S7201" s="87" t="inlineStr">
        <is>
          <t>0</t>
        </is>
      </c>
      <c r="T7201" s="88" t="n">
        <v>3.25</v>
      </c>
      <c r="U7201" s="87" t="inlineStr"/>
    </row>
    <row r="7202" ht="14.4" customHeight="1">
      <c r="A7202" s="87" t="inlineStr">
        <is>
          <t>TOCTOC</t>
        </is>
      </c>
      <c r="B7202" s="87" t="inlineStr">
        <is>
          <t>PARQUE DE ARAYA-TORRE ORIENTE</t>
        </is>
      </c>
      <c r="C7202" s="87" t="inlineStr">
        <is>
          <t>PARQUE DE ARAYA-TORRE ORIENTE</t>
        </is>
      </c>
      <c r="D7202" s="87" t="inlineStr">
        <is>
          <t>Entrega Futura</t>
        </is>
      </c>
      <c r="E7202" s="87" t="inlineStr">
        <is>
          <t>2do semestre 2026</t>
        </is>
      </c>
      <c r="F7202" s="87" t="inlineStr">
        <is>
          <t>Avenida Rodrigo de Araya 1600</t>
        </is>
      </c>
      <c r="G7202" s="87" t="inlineStr">
        <is>
          <t>Ñuñoa</t>
        </is>
      </c>
      <c r="H7202" s="87" t="inlineStr">
        <is>
          <t>Disponible</t>
        </is>
      </c>
      <c r="I7202" s="87" t="inlineStr">
        <is>
          <t>Bodega</t>
        </is>
      </c>
      <c r="J7202" s="87" t="inlineStr">
        <is>
          <t>Bodega</t>
        </is>
      </c>
      <c r="K7202" s="88" t="n">
        <v>-3</v>
      </c>
      <c r="L7202" s="89" t="n"/>
      <c r="M7202" s="87" t="inlineStr"/>
      <c r="N7202" s="87" t="inlineStr"/>
      <c r="O7202" s="87" t="inlineStr"/>
      <c r="P7202" s="88" t="n">
        <v>71.40000000000001</v>
      </c>
      <c r="Q7202" s="87" t="inlineStr"/>
      <c r="R7202" s="87" t="inlineStr">
        <is>
          <t>3,02</t>
        </is>
      </c>
      <c r="S7202" s="87" t="inlineStr">
        <is>
          <t>0</t>
        </is>
      </c>
      <c r="T7202" s="88" t="n">
        <v>3.02</v>
      </c>
      <c r="U7202" s="87" t="inlineStr"/>
    </row>
    <row r="7203" ht="14.4" customHeight="1">
      <c r="A7203" s="87" t="inlineStr">
        <is>
          <t>TOCTOC</t>
        </is>
      </c>
      <c r="B7203" s="87" t="inlineStr">
        <is>
          <t>PARQUE DE ARAYA-TORRE ORIENTE</t>
        </is>
      </c>
      <c r="C7203" s="87" t="inlineStr">
        <is>
          <t>PARQUE DE ARAYA-TORRE ORIENTE</t>
        </is>
      </c>
      <c r="D7203" s="87" t="inlineStr">
        <is>
          <t>Entrega Futura</t>
        </is>
      </c>
      <c r="E7203" s="87" t="inlineStr">
        <is>
          <t>2do semestre 2026</t>
        </is>
      </c>
      <c r="F7203" s="87" t="inlineStr">
        <is>
          <t>Avenida Rodrigo de Araya 1600</t>
        </is>
      </c>
      <c r="G7203" s="87" t="inlineStr">
        <is>
          <t>Ñuñoa</t>
        </is>
      </c>
      <c r="H7203" s="87" t="inlineStr">
        <is>
          <t>Disponible</t>
        </is>
      </c>
      <c r="I7203" s="87" t="inlineStr">
        <is>
          <t>Bodega</t>
        </is>
      </c>
      <c r="J7203" s="87" t="inlineStr">
        <is>
          <t>Bodega</t>
        </is>
      </c>
      <c r="K7203" s="88" t="n">
        <v>-3</v>
      </c>
      <c r="L7203" s="89" t="n"/>
      <c r="M7203" s="87" t="inlineStr"/>
      <c r="N7203" s="87" t="inlineStr"/>
      <c r="O7203" s="87" t="inlineStr"/>
      <c r="P7203" s="88" t="n">
        <v>71.7</v>
      </c>
      <c r="Q7203" s="87" t="inlineStr"/>
      <c r="R7203" s="87" t="inlineStr">
        <is>
          <t>2,99</t>
        </is>
      </c>
      <c r="S7203" s="87" t="inlineStr">
        <is>
          <t>0</t>
        </is>
      </c>
      <c r="T7203" s="88" t="n">
        <v>2.99</v>
      </c>
      <c r="U7203" s="87" t="inlineStr"/>
    </row>
    <row r="7204" ht="14.4" customHeight="1">
      <c r="A7204" s="87" t="inlineStr">
        <is>
          <t>TOCTOC</t>
        </is>
      </c>
      <c r="B7204" s="87" t="inlineStr">
        <is>
          <t>PARQUE DE ARAYA-TORRE ORIENTE</t>
        </is>
      </c>
      <c r="C7204" s="87" t="inlineStr">
        <is>
          <t>PARQUE DE ARAYA-TORRE ORIENTE</t>
        </is>
      </c>
      <c r="D7204" s="87" t="inlineStr">
        <is>
          <t>Entrega Futura</t>
        </is>
      </c>
      <c r="E7204" s="87" t="inlineStr">
        <is>
          <t>2do semestre 2026</t>
        </is>
      </c>
      <c r="F7204" s="87" t="inlineStr">
        <is>
          <t>Avenida Rodrigo de Araya 1600</t>
        </is>
      </c>
      <c r="G7204" s="87" t="inlineStr">
        <is>
          <t>Ñuñoa</t>
        </is>
      </c>
      <c r="H7204" s="87" t="inlineStr">
        <is>
          <t>Disponible</t>
        </is>
      </c>
      <c r="I7204" s="87" t="inlineStr">
        <is>
          <t>Bodega</t>
        </is>
      </c>
      <c r="J7204" s="87" t="inlineStr">
        <is>
          <t>Bodega</t>
        </is>
      </c>
      <c r="K7204" s="88" t="n">
        <v>-3</v>
      </c>
      <c r="L7204" s="89" t="n"/>
      <c r="M7204" s="87" t="inlineStr"/>
      <c r="N7204" s="87" t="inlineStr"/>
      <c r="O7204" s="87" t="inlineStr"/>
      <c r="P7204" s="88" t="n">
        <v>75</v>
      </c>
      <c r="Q7204" s="87" t="inlineStr"/>
      <c r="R7204" s="87" t="inlineStr">
        <is>
          <t>4,42</t>
        </is>
      </c>
      <c r="S7204" s="87" t="inlineStr">
        <is>
          <t>0</t>
        </is>
      </c>
      <c r="T7204" s="88" t="n">
        <v>4.42</v>
      </c>
      <c r="U7204" s="87" t="inlineStr"/>
    </row>
    <row r="7205" ht="14.4" customHeight="1">
      <c r="A7205" s="87" t="inlineStr">
        <is>
          <t>TOCTOC</t>
        </is>
      </c>
      <c r="B7205" s="87" t="inlineStr">
        <is>
          <t>PARQUE DE ARAYA-TORRE PONIENTE</t>
        </is>
      </c>
      <c r="C7205" s="87" t="inlineStr">
        <is>
          <t>PARQUE DE ARAYA-TORRE PONIENTE</t>
        </is>
      </c>
      <c r="D7205" s="87" t="inlineStr">
        <is>
          <t>Entrega Futura</t>
        </is>
      </c>
      <c r="E7205" s="87" t="inlineStr">
        <is>
          <t>1er semestre 2027</t>
        </is>
      </c>
      <c r="F7205" s="87" t="inlineStr">
        <is>
          <t>Avenida Rodrigo de Araya 1600</t>
        </is>
      </c>
      <c r="G7205" s="87" t="inlineStr">
        <is>
          <t>Ñuñoa</t>
        </is>
      </c>
      <c r="H7205" s="87" t="inlineStr">
        <is>
          <t>Disponible</t>
        </is>
      </c>
      <c r="I7205" s="87" t="inlineStr">
        <is>
          <t>Bodega</t>
        </is>
      </c>
      <c r="J7205" s="87" t="inlineStr">
        <is>
          <t>Bodega</t>
        </is>
      </c>
      <c r="K7205" s="88" t="n">
        <v>-3</v>
      </c>
      <c r="L7205" s="89" t="n"/>
      <c r="M7205" s="87" t="inlineStr"/>
      <c r="N7205" s="87" t="inlineStr"/>
      <c r="O7205" s="87" t="inlineStr"/>
      <c r="P7205" s="88" t="n">
        <v>70</v>
      </c>
      <c r="Q7205" s="87" t="inlineStr"/>
      <c r="R7205" s="87" t="inlineStr">
        <is>
          <t>3,45</t>
        </is>
      </c>
      <c r="S7205" s="87" t="inlineStr">
        <is>
          <t>0</t>
        </is>
      </c>
      <c r="T7205" s="88" t="n">
        <v>3.45</v>
      </c>
      <c r="U7205" s="87" t="inlineStr"/>
    </row>
    <row r="7206" ht="14.4" customHeight="1">
      <c r="A7206" s="87" t="inlineStr">
        <is>
          <t>TOCTOC</t>
        </is>
      </c>
      <c r="B7206" s="87" t="inlineStr">
        <is>
          <t>PARQUE DE ARAYA-TORRE PONIENTE</t>
        </is>
      </c>
      <c r="C7206" s="87" t="inlineStr">
        <is>
          <t>PARQUE DE ARAYA-TORRE PONIENTE</t>
        </is>
      </c>
      <c r="D7206" s="87" t="inlineStr">
        <is>
          <t>Entrega Futura</t>
        </is>
      </c>
      <c r="E7206" s="87" t="inlineStr">
        <is>
          <t>1er semestre 2027</t>
        </is>
      </c>
      <c r="F7206" s="87" t="inlineStr">
        <is>
          <t>Avenida Rodrigo de Araya 1600</t>
        </is>
      </c>
      <c r="G7206" s="87" t="inlineStr">
        <is>
          <t>Ñuñoa</t>
        </is>
      </c>
      <c r="H7206" s="87" t="inlineStr">
        <is>
          <t>Disponible</t>
        </is>
      </c>
      <c r="I7206" s="87" t="inlineStr">
        <is>
          <t>Bodega</t>
        </is>
      </c>
      <c r="J7206" s="87" t="inlineStr">
        <is>
          <t>Bodega</t>
        </is>
      </c>
      <c r="K7206" s="88" t="n">
        <v>-3</v>
      </c>
      <c r="L7206" s="89" t="n"/>
      <c r="M7206" s="87" t="inlineStr"/>
      <c r="N7206" s="87" t="inlineStr"/>
      <c r="O7206" s="87" t="inlineStr"/>
      <c r="P7206" s="88" t="n">
        <v>70</v>
      </c>
      <c r="Q7206" s="87" t="inlineStr"/>
      <c r="R7206" s="87" t="inlineStr">
        <is>
          <t>3,45</t>
        </is>
      </c>
      <c r="S7206" s="87" t="inlineStr">
        <is>
          <t>0</t>
        </is>
      </c>
      <c r="T7206" s="88" t="n">
        <v>3.45</v>
      </c>
      <c r="U7206" s="87" t="inlineStr"/>
    </row>
    <row r="7207" ht="14.4" customHeight="1">
      <c r="A7207" s="87" t="inlineStr">
        <is>
          <t>TOCTOC</t>
        </is>
      </c>
      <c r="B7207" s="87" t="inlineStr">
        <is>
          <t>PARQUE DE ARAYA-TORRE PONIENTE</t>
        </is>
      </c>
      <c r="C7207" s="87" t="inlineStr">
        <is>
          <t>PARQUE DE ARAYA-TORRE PONIENTE</t>
        </is>
      </c>
      <c r="D7207" s="87" t="inlineStr">
        <is>
          <t>Entrega Futura</t>
        </is>
      </c>
      <c r="E7207" s="87" t="inlineStr">
        <is>
          <t>1er semestre 2027</t>
        </is>
      </c>
      <c r="F7207" s="87" t="inlineStr">
        <is>
          <t>Avenida Rodrigo de Araya 1600</t>
        </is>
      </c>
      <c r="G7207" s="87" t="inlineStr">
        <is>
          <t>Ñuñoa</t>
        </is>
      </c>
      <c r="H7207" s="87" t="inlineStr">
        <is>
          <t>Disponible</t>
        </is>
      </c>
      <c r="I7207" s="87" t="inlineStr">
        <is>
          <t>Bodega</t>
        </is>
      </c>
      <c r="J7207" s="87" t="inlineStr">
        <is>
          <t>Bodega</t>
        </is>
      </c>
      <c r="K7207" s="88" t="n">
        <v>-3</v>
      </c>
      <c r="L7207" s="89" t="n"/>
      <c r="M7207" s="87" t="inlineStr"/>
      <c r="N7207" s="87" t="inlineStr"/>
      <c r="O7207" s="87" t="inlineStr"/>
      <c r="P7207" s="88" t="n">
        <v>70</v>
      </c>
      <c r="Q7207" s="87" t="inlineStr"/>
      <c r="R7207" s="87" t="inlineStr">
        <is>
          <t>3,73</t>
        </is>
      </c>
      <c r="S7207" s="87" t="inlineStr">
        <is>
          <t>0</t>
        </is>
      </c>
      <c r="T7207" s="88" t="n">
        <v>3.73</v>
      </c>
      <c r="U7207" s="87" t="inlineStr"/>
    </row>
    <row r="7208" ht="14.4" customHeight="1">
      <c r="A7208" s="87" t="inlineStr">
        <is>
          <t>TOCTOC</t>
        </is>
      </c>
      <c r="B7208" s="87" t="inlineStr">
        <is>
          <t>PARQUE DE ARAYA-TORRE PONIENTE</t>
        </is>
      </c>
      <c r="C7208" s="87" t="inlineStr">
        <is>
          <t>PARQUE DE ARAYA-TORRE PONIENTE</t>
        </is>
      </c>
      <c r="D7208" s="87" t="inlineStr">
        <is>
          <t>Entrega Futura</t>
        </is>
      </c>
      <c r="E7208" s="87" t="inlineStr">
        <is>
          <t>1er semestre 2027</t>
        </is>
      </c>
      <c r="F7208" s="87" t="inlineStr">
        <is>
          <t>Avenida Rodrigo de Araya 1600</t>
        </is>
      </c>
      <c r="G7208" s="87" t="inlineStr">
        <is>
          <t>Ñuñoa</t>
        </is>
      </c>
      <c r="H7208" s="87" t="inlineStr">
        <is>
          <t>Disponible</t>
        </is>
      </c>
      <c r="I7208" s="87" t="inlineStr">
        <is>
          <t>Bodega</t>
        </is>
      </c>
      <c r="J7208" s="87" t="inlineStr">
        <is>
          <t>Bodega</t>
        </is>
      </c>
      <c r="K7208" s="88" t="n">
        <v>-3</v>
      </c>
      <c r="L7208" s="89" t="n"/>
      <c r="M7208" s="87" t="inlineStr"/>
      <c r="N7208" s="87" t="inlineStr"/>
      <c r="O7208" s="87" t="inlineStr"/>
      <c r="P7208" s="88" t="n">
        <v>70</v>
      </c>
      <c r="Q7208" s="87" t="inlineStr"/>
      <c r="R7208" s="87" t="inlineStr">
        <is>
          <t>3,68</t>
        </is>
      </c>
      <c r="S7208" s="87" t="inlineStr">
        <is>
          <t>0</t>
        </is>
      </c>
      <c r="T7208" s="88" t="n">
        <v>3.68</v>
      </c>
      <c r="U7208" s="87" t="inlineStr"/>
    </row>
    <row r="7209" ht="14.4" customHeight="1">
      <c r="A7209" s="87" t="inlineStr">
        <is>
          <t>TOCTOC</t>
        </is>
      </c>
      <c r="B7209" s="87" t="inlineStr">
        <is>
          <t>PARQUE DE ARAYA-TORRE PONIENTE</t>
        </is>
      </c>
      <c r="C7209" s="87" t="inlineStr">
        <is>
          <t>PARQUE DE ARAYA-TORRE PONIENTE</t>
        </is>
      </c>
      <c r="D7209" s="87" t="inlineStr">
        <is>
          <t>Entrega Futura</t>
        </is>
      </c>
      <c r="E7209" s="87" t="inlineStr">
        <is>
          <t>1er semestre 2027</t>
        </is>
      </c>
      <c r="F7209" s="87" t="inlineStr">
        <is>
          <t>Avenida Rodrigo de Araya 1600</t>
        </is>
      </c>
      <c r="G7209" s="87" t="inlineStr">
        <is>
          <t>Ñuñoa</t>
        </is>
      </c>
      <c r="H7209" s="87" t="inlineStr">
        <is>
          <t>Disponible</t>
        </is>
      </c>
      <c r="I7209" s="87" t="inlineStr">
        <is>
          <t>Bodega</t>
        </is>
      </c>
      <c r="J7209" s="87" t="inlineStr">
        <is>
          <t>Bodega</t>
        </is>
      </c>
      <c r="K7209" s="88" t="n">
        <v>-3</v>
      </c>
      <c r="L7209" s="89" t="n"/>
      <c r="M7209" s="87" t="inlineStr"/>
      <c r="N7209" s="87" t="inlineStr"/>
      <c r="O7209" s="87" t="inlineStr"/>
      <c r="P7209" s="88" t="n">
        <v>70</v>
      </c>
      <c r="Q7209" s="87" t="inlineStr"/>
      <c r="R7209" s="87" t="inlineStr">
        <is>
          <t>3,65</t>
        </is>
      </c>
      <c r="S7209" s="87" t="inlineStr">
        <is>
          <t>0</t>
        </is>
      </c>
      <c r="T7209" s="88" t="n">
        <v>3.65</v>
      </c>
      <c r="U7209" s="87" t="inlineStr"/>
    </row>
    <row r="7210" ht="14.4" customHeight="1">
      <c r="A7210" s="87" t="inlineStr">
        <is>
          <t>TOCTOC</t>
        </is>
      </c>
      <c r="B7210" s="87" t="inlineStr">
        <is>
          <t>PARQUE DE ARAYA-TORRE PONIENTE</t>
        </is>
      </c>
      <c r="C7210" s="87" t="inlineStr">
        <is>
          <t>PARQUE DE ARAYA-TORRE PONIENTE</t>
        </is>
      </c>
      <c r="D7210" s="87" t="inlineStr">
        <is>
          <t>Entrega Futura</t>
        </is>
      </c>
      <c r="E7210" s="87" t="inlineStr">
        <is>
          <t>1er semestre 2027</t>
        </is>
      </c>
      <c r="F7210" s="87" t="inlineStr">
        <is>
          <t>Avenida Rodrigo de Araya 1600</t>
        </is>
      </c>
      <c r="G7210" s="87" t="inlineStr">
        <is>
          <t>Ñuñoa</t>
        </is>
      </c>
      <c r="H7210" s="87" t="inlineStr">
        <is>
          <t>Disponible</t>
        </is>
      </c>
      <c r="I7210" s="87" t="inlineStr">
        <is>
          <t>Bodega</t>
        </is>
      </c>
      <c r="J7210" s="87" t="inlineStr">
        <is>
          <t>Bodega</t>
        </is>
      </c>
      <c r="K7210" s="88" t="n">
        <v>-3</v>
      </c>
      <c r="L7210" s="89" t="n"/>
      <c r="M7210" s="87" t="inlineStr"/>
      <c r="N7210" s="87" t="inlineStr"/>
      <c r="O7210" s="87" t="inlineStr"/>
      <c r="P7210" s="88" t="n">
        <v>70</v>
      </c>
      <c r="Q7210" s="87" t="inlineStr"/>
      <c r="R7210" s="87" t="inlineStr">
        <is>
          <t>3,45</t>
        </is>
      </c>
      <c r="S7210" s="87" t="inlineStr">
        <is>
          <t>0</t>
        </is>
      </c>
      <c r="T7210" s="88" t="n">
        <v>3.45</v>
      </c>
      <c r="U7210" s="87" t="inlineStr"/>
    </row>
    <row r="7211" ht="14.4" customHeight="1">
      <c r="A7211" s="87" t="inlineStr">
        <is>
          <t>TOCTOC</t>
        </is>
      </c>
      <c r="B7211" s="87" t="inlineStr">
        <is>
          <t>PARQUE DE ARAYA-TORRE PONIENTE</t>
        </is>
      </c>
      <c r="C7211" s="87" t="inlineStr">
        <is>
          <t>PARQUE DE ARAYA-TORRE PONIENTE</t>
        </is>
      </c>
      <c r="D7211" s="87" t="inlineStr">
        <is>
          <t>Entrega Futura</t>
        </is>
      </c>
      <c r="E7211" s="87" t="inlineStr">
        <is>
          <t>1er semestre 2027</t>
        </is>
      </c>
      <c r="F7211" s="87" t="inlineStr">
        <is>
          <t>Avenida Rodrigo de Araya 1600</t>
        </is>
      </c>
      <c r="G7211" s="87" t="inlineStr">
        <is>
          <t>Ñuñoa</t>
        </is>
      </c>
      <c r="H7211" s="87" t="inlineStr">
        <is>
          <t>Disponible</t>
        </is>
      </c>
      <c r="I7211" s="87" t="inlineStr">
        <is>
          <t>Bodega</t>
        </is>
      </c>
      <c r="J7211" s="87" t="inlineStr">
        <is>
          <t>Bodega</t>
        </is>
      </c>
      <c r="K7211" s="88" t="n">
        <v>-3</v>
      </c>
      <c r="L7211" s="89" t="n"/>
      <c r="M7211" s="87" t="inlineStr"/>
      <c r="N7211" s="87" t="inlineStr"/>
      <c r="O7211" s="87" t="inlineStr"/>
      <c r="P7211" s="88" t="n">
        <v>70</v>
      </c>
      <c r="Q7211" s="87" t="inlineStr"/>
      <c r="R7211" s="87" t="inlineStr">
        <is>
          <t>3,45</t>
        </is>
      </c>
      <c r="S7211" s="87" t="inlineStr">
        <is>
          <t>0</t>
        </is>
      </c>
      <c r="T7211" s="88" t="n">
        <v>3.45</v>
      </c>
      <c r="U7211" s="87" t="inlineStr"/>
    </row>
    <row r="7212" ht="14.4" customHeight="1">
      <c r="A7212" s="87" t="inlineStr">
        <is>
          <t>TOCTOC</t>
        </is>
      </c>
      <c r="B7212" s="87" t="inlineStr">
        <is>
          <t>PARQUE DE ARAYA-TORRE PONIENTE</t>
        </is>
      </c>
      <c r="C7212" s="87" t="inlineStr">
        <is>
          <t>PARQUE DE ARAYA-TORRE PONIENTE</t>
        </is>
      </c>
      <c r="D7212" s="87" t="inlineStr">
        <is>
          <t>Entrega Futura</t>
        </is>
      </c>
      <c r="E7212" s="87" t="inlineStr">
        <is>
          <t>1er semestre 2027</t>
        </is>
      </c>
      <c r="F7212" s="87" t="inlineStr">
        <is>
          <t>Avenida Rodrigo de Araya 1600</t>
        </is>
      </c>
      <c r="G7212" s="87" t="inlineStr">
        <is>
          <t>Ñuñoa</t>
        </is>
      </c>
      <c r="H7212" s="87" t="inlineStr">
        <is>
          <t>Disponible</t>
        </is>
      </c>
      <c r="I7212" s="87" t="inlineStr">
        <is>
          <t>Bodega</t>
        </is>
      </c>
      <c r="J7212" s="87" t="inlineStr">
        <is>
          <t>Bodega</t>
        </is>
      </c>
      <c r="K7212" s="88" t="n">
        <v>-3</v>
      </c>
      <c r="L7212" s="89" t="n"/>
      <c r="M7212" s="87" t="inlineStr"/>
      <c r="N7212" s="87" t="inlineStr"/>
      <c r="O7212" s="87" t="inlineStr"/>
      <c r="P7212" s="88" t="n">
        <v>70</v>
      </c>
      <c r="Q7212" s="87" t="inlineStr"/>
      <c r="R7212" s="87" t="inlineStr">
        <is>
          <t>3,64</t>
        </is>
      </c>
      <c r="S7212" s="87" t="inlineStr">
        <is>
          <t>0</t>
        </is>
      </c>
      <c r="T7212" s="88" t="n">
        <v>3.64</v>
      </c>
      <c r="U7212" s="87" t="inlineStr"/>
    </row>
    <row r="7213" ht="14.4" customHeight="1">
      <c r="A7213" s="87" t="inlineStr">
        <is>
          <t>TOCTOC</t>
        </is>
      </c>
      <c r="B7213" s="87" t="inlineStr">
        <is>
          <t>PARQUE DE ARAYA-TORRE PONIENTE</t>
        </is>
      </c>
      <c r="C7213" s="87" t="inlineStr">
        <is>
          <t>PARQUE DE ARAYA-TORRE PONIENTE</t>
        </is>
      </c>
      <c r="D7213" s="87" t="inlineStr">
        <is>
          <t>Entrega Futura</t>
        </is>
      </c>
      <c r="E7213" s="87" t="inlineStr">
        <is>
          <t>1er semestre 2027</t>
        </is>
      </c>
      <c r="F7213" s="87" t="inlineStr">
        <is>
          <t>Avenida Rodrigo de Araya 1600</t>
        </is>
      </c>
      <c r="G7213" s="87" t="inlineStr">
        <is>
          <t>Ñuñoa</t>
        </is>
      </c>
      <c r="H7213" s="87" t="inlineStr">
        <is>
          <t>Disponible</t>
        </is>
      </c>
      <c r="I7213" s="87" t="inlineStr">
        <is>
          <t>Bodega</t>
        </is>
      </c>
      <c r="J7213" s="87" t="inlineStr">
        <is>
          <t>Bodega</t>
        </is>
      </c>
      <c r="K7213" s="88" t="n">
        <v>-3</v>
      </c>
      <c r="L7213" s="89" t="n"/>
      <c r="M7213" s="87" t="inlineStr"/>
      <c r="N7213" s="87" t="inlineStr"/>
      <c r="O7213" s="87" t="inlineStr"/>
      <c r="P7213" s="88" t="n">
        <v>70</v>
      </c>
      <c r="Q7213" s="87" t="inlineStr"/>
      <c r="R7213" s="87" t="inlineStr">
        <is>
          <t>3,05</t>
        </is>
      </c>
      <c r="S7213" s="87" t="inlineStr">
        <is>
          <t>0</t>
        </is>
      </c>
      <c r="T7213" s="88" t="n">
        <v>3.05</v>
      </c>
      <c r="U7213" s="87" t="inlineStr"/>
    </row>
    <row r="7214" ht="14.4" customHeight="1">
      <c r="A7214" s="87" t="inlineStr">
        <is>
          <t>TOCTOC</t>
        </is>
      </c>
      <c r="B7214" s="87" t="inlineStr">
        <is>
          <t>PARQUE DE ARAYA-TORRE PONIENTE</t>
        </is>
      </c>
      <c r="C7214" s="87" t="inlineStr">
        <is>
          <t>PARQUE DE ARAYA-TORRE PONIENTE</t>
        </is>
      </c>
      <c r="D7214" s="87" t="inlineStr">
        <is>
          <t>Entrega Futura</t>
        </is>
      </c>
      <c r="E7214" s="87" t="inlineStr">
        <is>
          <t>1er semestre 2027</t>
        </is>
      </c>
      <c r="F7214" s="87" t="inlineStr">
        <is>
          <t>Avenida Rodrigo de Araya 1600</t>
        </is>
      </c>
      <c r="G7214" s="87" t="inlineStr">
        <is>
          <t>Ñuñoa</t>
        </is>
      </c>
      <c r="H7214" s="87" t="inlineStr">
        <is>
          <t>Disponible</t>
        </is>
      </c>
      <c r="I7214" s="87" t="inlineStr">
        <is>
          <t>Bodega</t>
        </is>
      </c>
      <c r="J7214" s="87" t="inlineStr">
        <is>
          <t>Bodega</t>
        </is>
      </c>
      <c r="K7214" s="88" t="n">
        <v>-3</v>
      </c>
      <c r="L7214" s="89" t="n"/>
      <c r="M7214" s="87" t="inlineStr"/>
      <c r="N7214" s="87" t="inlineStr"/>
      <c r="O7214" s="87" t="inlineStr"/>
      <c r="P7214" s="88" t="n">
        <v>70</v>
      </c>
      <c r="Q7214" s="87" t="inlineStr"/>
      <c r="R7214" s="87" t="inlineStr">
        <is>
          <t>3,05</t>
        </is>
      </c>
      <c r="S7214" s="87" t="inlineStr">
        <is>
          <t>0</t>
        </is>
      </c>
      <c r="T7214" s="88" t="n">
        <v>3.05</v>
      </c>
      <c r="U7214" s="87" t="inlineStr"/>
    </row>
    <row r="7215" ht="14.4" customHeight="1">
      <c r="A7215" s="87" t="inlineStr">
        <is>
          <t>TOCTOC</t>
        </is>
      </c>
      <c r="B7215" s="87" t="inlineStr">
        <is>
          <t>PARQUE DE ARAYA-TORRE PONIENTE</t>
        </is>
      </c>
      <c r="C7215" s="87" t="inlineStr">
        <is>
          <t>PARQUE DE ARAYA-TORRE PONIENTE</t>
        </is>
      </c>
      <c r="D7215" s="87" t="inlineStr">
        <is>
          <t>Entrega Futura</t>
        </is>
      </c>
      <c r="E7215" s="87" t="inlineStr">
        <is>
          <t>1er semestre 2027</t>
        </is>
      </c>
      <c r="F7215" s="87" t="inlineStr">
        <is>
          <t>Avenida Rodrigo de Araya 1600</t>
        </is>
      </c>
      <c r="G7215" s="87" t="inlineStr">
        <is>
          <t>Ñuñoa</t>
        </is>
      </c>
      <c r="H7215" s="87" t="inlineStr">
        <is>
          <t>Disponible</t>
        </is>
      </c>
      <c r="I7215" s="87" t="inlineStr">
        <is>
          <t>Bodega</t>
        </is>
      </c>
      <c r="J7215" s="87" t="inlineStr">
        <is>
          <t>Bodega</t>
        </is>
      </c>
      <c r="K7215" s="88" t="n">
        <v>-3</v>
      </c>
      <c r="L7215" s="89" t="n"/>
      <c r="M7215" s="87" t="inlineStr"/>
      <c r="N7215" s="87" t="inlineStr"/>
      <c r="O7215" s="87" t="inlineStr"/>
      <c r="P7215" s="88" t="n">
        <v>70</v>
      </c>
      <c r="Q7215" s="87" t="inlineStr"/>
      <c r="R7215" s="87" t="inlineStr">
        <is>
          <t>3,14</t>
        </is>
      </c>
      <c r="S7215" s="87" t="inlineStr">
        <is>
          <t>0</t>
        </is>
      </c>
      <c r="T7215" s="88" t="n">
        <v>3.14</v>
      </c>
      <c r="U7215" s="87" t="inlineStr"/>
    </row>
    <row r="7216" ht="14.4" customHeight="1">
      <c r="A7216" s="87" t="inlineStr">
        <is>
          <t>TOCTOC</t>
        </is>
      </c>
      <c r="B7216" s="87" t="inlineStr">
        <is>
          <t>PARQUE DE ARAYA-TORRE PONIENTE</t>
        </is>
      </c>
      <c r="C7216" s="87" t="inlineStr">
        <is>
          <t>PARQUE DE ARAYA-TORRE PONIENTE</t>
        </is>
      </c>
      <c r="D7216" s="87" t="inlineStr">
        <is>
          <t>Entrega Futura</t>
        </is>
      </c>
      <c r="E7216" s="87" t="inlineStr">
        <is>
          <t>1er semestre 2027</t>
        </is>
      </c>
      <c r="F7216" s="87" t="inlineStr">
        <is>
          <t>Avenida Rodrigo de Araya 1600</t>
        </is>
      </c>
      <c r="G7216" s="87" t="inlineStr">
        <is>
          <t>Ñuñoa</t>
        </is>
      </c>
      <c r="H7216" s="87" t="inlineStr">
        <is>
          <t>Disponible</t>
        </is>
      </c>
      <c r="I7216" s="87" t="inlineStr">
        <is>
          <t>Bodega</t>
        </is>
      </c>
      <c r="J7216" s="87" t="inlineStr">
        <is>
          <t>Bodega</t>
        </is>
      </c>
      <c r="K7216" s="88" t="n">
        <v>-3</v>
      </c>
      <c r="L7216" s="89" t="n"/>
      <c r="M7216" s="87" t="inlineStr"/>
      <c r="N7216" s="87" t="inlineStr"/>
      <c r="O7216" s="87" t="inlineStr"/>
      <c r="P7216" s="88" t="n">
        <v>70</v>
      </c>
      <c r="Q7216" s="87" t="inlineStr"/>
      <c r="R7216" s="87" t="inlineStr">
        <is>
          <t>3,31</t>
        </is>
      </c>
      <c r="S7216" s="87" t="inlineStr">
        <is>
          <t>0</t>
        </is>
      </c>
      <c r="T7216" s="88" t="n">
        <v>3.31</v>
      </c>
      <c r="U7216" s="87" t="inlineStr"/>
    </row>
    <row r="7217" ht="14.4" customHeight="1">
      <c r="A7217" s="87" t="inlineStr">
        <is>
          <t>TOCTOC</t>
        </is>
      </c>
      <c r="B7217" s="87" t="inlineStr">
        <is>
          <t>PARQUE DE ARAYA-TORRE PONIENTE</t>
        </is>
      </c>
      <c r="C7217" s="87" t="inlineStr">
        <is>
          <t>PARQUE DE ARAYA-TORRE PONIENTE</t>
        </is>
      </c>
      <c r="D7217" s="87" t="inlineStr">
        <is>
          <t>Entrega Futura</t>
        </is>
      </c>
      <c r="E7217" s="87" t="inlineStr">
        <is>
          <t>1er semestre 2027</t>
        </is>
      </c>
      <c r="F7217" s="87" t="inlineStr">
        <is>
          <t>Avenida Rodrigo de Araya 1600</t>
        </is>
      </c>
      <c r="G7217" s="87" t="inlineStr">
        <is>
          <t>Ñuñoa</t>
        </is>
      </c>
      <c r="H7217" s="87" t="inlineStr">
        <is>
          <t>Disponible</t>
        </is>
      </c>
      <c r="I7217" s="87" t="inlineStr">
        <is>
          <t>Bodega</t>
        </is>
      </c>
      <c r="J7217" s="87" t="inlineStr">
        <is>
          <t>Bodega</t>
        </is>
      </c>
      <c r="K7217" s="88" t="n">
        <v>-3</v>
      </c>
      <c r="L7217" s="89" t="n"/>
      <c r="M7217" s="87" t="inlineStr"/>
      <c r="N7217" s="87" t="inlineStr"/>
      <c r="O7217" s="87" t="inlineStr"/>
      <c r="P7217" s="88" t="n">
        <v>70</v>
      </c>
      <c r="Q7217" s="87" t="inlineStr"/>
      <c r="R7217" s="87" t="inlineStr">
        <is>
          <t>3,28</t>
        </is>
      </c>
      <c r="S7217" s="87" t="inlineStr">
        <is>
          <t>0</t>
        </is>
      </c>
      <c r="T7217" s="88" t="n">
        <v>3.28</v>
      </c>
      <c r="U7217" s="87" t="inlineStr"/>
    </row>
    <row r="7218" ht="14.4" customHeight="1">
      <c r="A7218" s="87" t="inlineStr">
        <is>
          <t>TOCTOC</t>
        </is>
      </c>
      <c r="B7218" s="87" t="inlineStr">
        <is>
          <t>PARQUE DE ARAYA-TORRE PONIENTE</t>
        </is>
      </c>
      <c r="C7218" s="87" t="inlineStr">
        <is>
          <t>PARQUE DE ARAYA-TORRE PONIENTE</t>
        </is>
      </c>
      <c r="D7218" s="87" t="inlineStr">
        <is>
          <t>Entrega Futura</t>
        </is>
      </c>
      <c r="E7218" s="87" t="inlineStr">
        <is>
          <t>1er semestre 2027</t>
        </is>
      </c>
      <c r="F7218" s="87" t="inlineStr">
        <is>
          <t>Avenida Rodrigo de Araya 1600</t>
        </is>
      </c>
      <c r="G7218" s="87" t="inlineStr">
        <is>
          <t>Ñuñoa</t>
        </is>
      </c>
      <c r="H7218" s="87" t="inlineStr">
        <is>
          <t>Disponible</t>
        </is>
      </c>
      <c r="I7218" s="87" t="inlineStr">
        <is>
          <t>Bodega</t>
        </is>
      </c>
      <c r="J7218" s="87" t="inlineStr">
        <is>
          <t>Bodega</t>
        </is>
      </c>
      <c r="K7218" s="88" t="n">
        <v>-3</v>
      </c>
      <c r="L7218" s="89" t="n"/>
      <c r="M7218" s="87" t="inlineStr"/>
      <c r="N7218" s="87" t="inlineStr"/>
      <c r="O7218" s="87" t="inlineStr"/>
      <c r="P7218" s="88" t="n">
        <v>70</v>
      </c>
      <c r="Q7218" s="87" t="inlineStr"/>
      <c r="R7218" s="87" t="inlineStr">
        <is>
          <t>3,56</t>
        </is>
      </c>
      <c r="S7218" s="87" t="inlineStr">
        <is>
          <t>0</t>
        </is>
      </c>
      <c r="T7218" s="88" t="n">
        <v>3.56</v>
      </c>
      <c r="U7218" s="87" t="inlineStr"/>
    </row>
    <row r="7219" ht="14.4" customHeight="1">
      <c r="A7219" s="87" t="inlineStr">
        <is>
          <t>TOCTOC</t>
        </is>
      </c>
      <c r="B7219" s="87" t="inlineStr">
        <is>
          <t>PARQUE DE ARAYA-TORRE PONIENTE</t>
        </is>
      </c>
      <c r="C7219" s="87" t="inlineStr">
        <is>
          <t>PARQUE DE ARAYA-TORRE PONIENTE</t>
        </is>
      </c>
      <c r="D7219" s="87" t="inlineStr">
        <is>
          <t>Entrega Futura</t>
        </is>
      </c>
      <c r="E7219" s="87" t="inlineStr">
        <is>
          <t>1er semestre 2027</t>
        </is>
      </c>
      <c r="F7219" s="87" t="inlineStr">
        <is>
          <t>Avenida Rodrigo de Araya 1600</t>
        </is>
      </c>
      <c r="G7219" s="87" t="inlineStr">
        <is>
          <t>Ñuñoa</t>
        </is>
      </c>
      <c r="H7219" s="87" t="inlineStr">
        <is>
          <t>Disponible</t>
        </is>
      </c>
      <c r="I7219" s="87" t="inlineStr">
        <is>
          <t>Bodega</t>
        </is>
      </c>
      <c r="J7219" s="87" t="inlineStr">
        <is>
          <t>Bodega</t>
        </is>
      </c>
      <c r="K7219" s="88" t="n">
        <v>-3</v>
      </c>
      <c r="L7219" s="89" t="n"/>
      <c r="M7219" s="87" t="inlineStr"/>
      <c r="N7219" s="87" t="inlineStr"/>
      <c r="O7219" s="87" t="inlineStr"/>
      <c r="P7219" s="88" t="n">
        <v>70</v>
      </c>
      <c r="Q7219" s="87" t="inlineStr"/>
      <c r="R7219" s="87" t="inlineStr">
        <is>
          <t>3,48</t>
        </is>
      </c>
      <c r="S7219" s="87" t="inlineStr">
        <is>
          <t>0</t>
        </is>
      </c>
      <c r="T7219" s="88" t="n">
        <v>3.48</v>
      </c>
      <c r="U7219" s="87" t="inlineStr"/>
    </row>
    <row r="7220" ht="14.4" customHeight="1">
      <c r="A7220" s="87" t="inlineStr">
        <is>
          <t>TOCTOC</t>
        </is>
      </c>
      <c r="B7220" s="87" t="inlineStr">
        <is>
          <t>PARQUE DE ARAYA-TORRE PONIENTE</t>
        </is>
      </c>
      <c r="C7220" s="87" t="inlineStr">
        <is>
          <t>PARQUE DE ARAYA-TORRE PONIENTE</t>
        </is>
      </c>
      <c r="D7220" s="87" t="inlineStr">
        <is>
          <t>Entrega Futura</t>
        </is>
      </c>
      <c r="E7220" s="87" t="inlineStr">
        <is>
          <t>1er semestre 2027</t>
        </is>
      </c>
      <c r="F7220" s="87" t="inlineStr">
        <is>
          <t>Avenida Rodrigo de Araya 1600</t>
        </is>
      </c>
      <c r="G7220" s="87" t="inlineStr">
        <is>
          <t>Ñuñoa</t>
        </is>
      </c>
      <c r="H7220" s="87" t="inlineStr">
        <is>
          <t>Disponible</t>
        </is>
      </c>
      <c r="I7220" s="87" t="inlineStr">
        <is>
          <t>Bodega</t>
        </is>
      </c>
      <c r="J7220" s="87" t="inlineStr">
        <is>
          <t>Bodega</t>
        </is>
      </c>
      <c r="K7220" s="88" t="n">
        <v>-3</v>
      </c>
      <c r="L7220" s="89" t="n"/>
      <c r="M7220" s="87" t="inlineStr"/>
      <c r="N7220" s="87" t="inlineStr"/>
      <c r="O7220" s="87" t="inlineStr"/>
      <c r="P7220" s="88" t="n">
        <v>70</v>
      </c>
      <c r="Q7220" s="87" t="inlineStr"/>
      <c r="R7220" s="87" t="inlineStr">
        <is>
          <t>3,23</t>
        </is>
      </c>
      <c r="S7220" s="87" t="inlineStr">
        <is>
          <t>0</t>
        </is>
      </c>
      <c r="T7220" s="88" t="n">
        <v>3.23</v>
      </c>
      <c r="U7220" s="87" t="inlineStr"/>
    </row>
    <row r="7221" ht="14.4" customHeight="1">
      <c r="A7221" s="87" t="inlineStr">
        <is>
          <t>TOCTOC</t>
        </is>
      </c>
      <c r="B7221" s="87" t="inlineStr">
        <is>
          <t>PARQUE DE ARAYA-TORRE PONIENTE</t>
        </is>
      </c>
      <c r="C7221" s="87" t="inlineStr">
        <is>
          <t>PARQUE DE ARAYA-TORRE PONIENTE</t>
        </is>
      </c>
      <c r="D7221" s="87" t="inlineStr">
        <is>
          <t>Entrega Futura</t>
        </is>
      </c>
      <c r="E7221" s="87" t="inlineStr">
        <is>
          <t>1er semestre 2027</t>
        </is>
      </c>
      <c r="F7221" s="87" t="inlineStr">
        <is>
          <t>Avenida Rodrigo de Araya 1600</t>
        </is>
      </c>
      <c r="G7221" s="87" t="inlineStr">
        <is>
          <t>Ñuñoa</t>
        </is>
      </c>
      <c r="H7221" s="87" t="inlineStr">
        <is>
          <t>Disponible</t>
        </is>
      </c>
      <c r="I7221" s="87" t="inlineStr">
        <is>
          <t>Bodega</t>
        </is>
      </c>
      <c r="J7221" s="87" t="inlineStr">
        <is>
          <t>Bodega</t>
        </is>
      </c>
      <c r="K7221" s="88" t="n">
        <v>-3</v>
      </c>
      <c r="L7221" s="89" t="n"/>
      <c r="M7221" s="87" t="inlineStr"/>
      <c r="N7221" s="87" t="inlineStr"/>
      <c r="O7221" s="87" t="inlineStr"/>
      <c r="P7221" s="88" t="n">
        <v>70</v>
      </c>
      <c r="Q7221" s="87" t="inlineStr"/>
      <c r="R7221" s="87" t="inlineStr">
        <is>
          <t>3,43</t>
        </is>
      </c>
      <c r="S7221" s="87" t="inlineStr">
        <is>
          <t>0</t>
        </is>
      </c>
      <c r="T7221" s="88" t="n">
        <v>3.43</v>
      </c>
      <c r="U7221" s="87" t="inlineStr"/>
    </row>
    <row r="7222" ht="14.4" customHeight="1">
      <c r="A7222" s="87" t="inlineStr">
        <is>
          <t>TOCTOC</t>
        </is>
      </c>
      <c r="B7222" s="87" t="inlineStr">
        <is>
          <t>PARQUE DE ARAYA-TORRE PONIENTE</t>
        </is>
      </c>
      <c r="C7222" s="87" t="inlineStr">
        <is>
          <t>PARQUE DE ARAYA-TORRE PONIENTE</t>
        </is>
      </c>
      <c r="D7222" s="87" t="inlineStr">
        <is>
          <t>Entrega Futura</t>
        </is>
      </c>
      <c r="E7222" s="87" t="inlineStr">
        <is>
          <t>1er semestre 2027</t>
        </is>
      </c>
      <c r="F7222" s="87" t="inlineStr">
        <is>
          <t>Avenida Rodrigo de Araya 1600</t>
        </is>
      </c>
      <c r="G7222" s="87" t="inlineStr">
        <is>
          <t>Ñuñoa</t>
        </is>
      </c>
      <c r="H7222" s="87" t="inlineStr">
        <is>
          <t>Disponible</t>
        </is>
      </c>
      <c r="I7222" s="87" t="inlineStr">
        <is>
          <t>Bodega</t>
        </is>
      </c>
      <c r="J7222" s="87" t="inlineStr">
        <is>
          <t>Bodega</t>
        </is>
      </c>
      <c r="K7222" s="88" t="n">
        <v>-3</v>
      </c>
      <c r="L7222" s="89" t="n"/>
      <c r="M7222" s="87" t="inlineStr"/>
      <c r="N7222" s="87" t="inlineStr"/>
      <c r="O7222" s="87" t="inlineStr"/>
      <c r="P7222" s="88" t="n">
        <v>70</v>
      </c>
      <c r="Q7222" s="87" t="inlineStr"/>
      <c r="R7222" s="87" t="inlineStr">
        <is>
          <t>3,13</t>
        </is>
      </c>
      <c r="S7222" s="87" t="inlineStr">
        <is>
          <t>0</t>
        </is>
      </c>
      <c r="T7222" s="88" t="n">
        <v>3.13</v>
      </c>
      <c r="U7222" s="87" t="inlineStr"/>
    </row>
    <row r="7223" ht="14.4" customHeight="1">
      <c r="A7223" s="87" t="inlineStr">
        <is>
          <t>TOCTOC</t>
        </is>
      </c>
      <c r="B7223" s="87" t="inlineStr">
        <is>
          <t>PARQUE DE ARAYA-TORRE PONIENTE</t>
        </is>
      </c>
      <c r="C7223" s="87" t="inlineStr">
        <is>
          <t>PARQUE DE ARAYA-TORRE PONIENTE</t>
        </is>
      </c>
      <c r="D7223" s="87" t="inlineStr">
        <is>
          <t>Entrega Futura</t>
        </is>
      </c>
      <c r="E7223" s="87" t="inlineStr">
        <is>
          <t>1er semestre 2027</t>
        </is>
      </c>
      <c r="F7223" s="87" t="inlineStr">
        <is>
          <t>Avenida Rodrigo de Araya 1600</t>
        </is>
      </c>
      <c r="G7223" s="87" t="inlineStr">
        <is>
          <t>Ñuñoa</t>
        </is>
      </c>
      <c r="H7223" s="87" t="inlineStr">
        <is>
          <t>Disponible</t>
        </is>
      </c>
      <c r="I7223" s="87" t="inlineStr">
        <is>
          <t>Bodega</t>
        </is>
      </c>
      <c r="J7223" s="87" t="inlineStr">
        <is>
          <t>Bodega</t>
        </is>
      </c>
      <c r="K7223" s="88" t="n">
        <v>-3</v>
      </c>
      <c r="L7223" s="89" t="n"/>
      <c r="M7223" s="87" t="inlineStr"/>
      <c r="N7223" s="87" t="inlineStr"/>
      <c r="O7223" s="87" t="inlineStr"/>
      <c r="P7223" s="88" t="n">
        <v>70</v>
      </c>
      <c r="Q7223" s="87" t="inlineStr"/>
      <c r="R7223" s="87" t="inlineStr">
        <is>
          <t>3,12</t>
        </is>
      </c>
      <c r="S7223" s="87" t="inlineStr">
        <is>
          <t>0</t>
        </is>
      </c>
      <c r="T7223" s="88" t="n">
        <v>3.12</v>
      </c>
      <c r="U7223" s="87" t="inlineStr"/>
    </row>
    <row r="7224" ht="14.4" customHeight="1">
      <c r="A7224" s="87" t="inlineStr">
        <is>
          <t>TOCTOC</t>
        </is>
      </c>
      <c r="B7224" s="87" t="inlineStr">
        <is>
          <t>PARQUE DE ARAYA-TORRE PONIENTE</t>
        </is>
      </c>
      <c r="C7224" s="87" t="inlineStr">
        <is>
          <t>PARQUE DE ARAYA-TORRE PONIENTE</t>
        </is>
      </c>
      <c r="D7224" s="87" t="inlineStr">
        <is>
          <t>Entrega Futura</t>
        </is>
      </c>
      <c r="E7224" s="87" t="inlineStr">
        <is>
          <t>1er semestre 2027</t>
        </is>
      </c>
      <c r="F7224" s="87" t="inlineStr">
        <is>
          <t>Avenida Rodrigo de Araya 1600</t>
        </is>
      </c>
      <c r="G7224" s="87" t="inlineStr">
        <is>
          <t>Ñuñoa</t>
        </is>
      </c>
      <c r="H7224" s="87" t="inlineStr">
        <is>
          <t>Disponible</t>
        </is>
      </c>
      <c r="I7224" s="87" t="inlineStr">
        <is>
          <t>Bodega</t>
        </is>
      </c>
      <c r="J7224" s="87" t="inlineStr">
        <is>
          <t>Bodega</t>
        </is>
      </c>
      <c r="K7224" s="88" t="n">
        <v>-3</v>
      </c>
      <c r="L7224" s="89" t="n"/>
      <c r="M7224" s="87" t="inlineStr"/>
      <c r="N7224" s="87" t="inlineStr"/>
      <c r="O7224" s="87" t="inlineStr"/>
      <c r="P7224" s="88" t="n">
        <v>70</v>
      </c>
      <c r="Q7224" s="87" t="inlineStr"/>
      <c r="R7224" s="87" t="inlineStr">
        <is>
          <t>3,21</t>
        </is>
      </c>
      <c r="S7224" s="87" t="inlineStr">
        <is>
          <t>0</t>
        </is>
      </c>
      <c r="T7224" s="88" t="n">
        <v>3.21</v>
      </c>
      <c r="U7224" s="87" t="inlineStr"/>
    </row>
    <row r="7225" ht="14.4" customHeight="1">
      <c r="A7225" s="87" t="inlineStr">
        <is>
          <t>TOCTOC</t>
        </is>
      </c>
      <c r="B7225" s="87" t="inlineStr">
        <is>
          <t>PARQUE DE ARAYA-TORRE ORIENTE</t>
        </is>
      </c>
      <c r="C7225" s="87" t="inlineStr">
        <is>
          <t>PARQUE DE ARAYA-TORRE ORIENTE</t>
        </is>
      </c>
      <c r="D7225" s="87" t="inlineStr">
        <is>
          <t>Entrega Futura</t>
        </is>
      </c>
      <c r="E7225" s="87" t="inlineStr">
        <is>
          <t>2do semestre 2026</t>
        </is>
      </c>
      <c r="F7225" s="87" t="inlineStr">
        <is>
          <t>Avenida Rodrigo de Araya 1600</t>
        </is>
      </c>
      <c r="G7225" s="87" t="inlineStr">
        <is>
          <t>Ñuñoa</t>
        </is>
      </c>
      <c r="H7225" s="87" t="inlineStr">
        <is>
          <t>Disponible</t>
        </is>
      </c>
      <c r="I7225" s="87" t="inlineStr">
        <is>
          <t>Estacionamiento</t>
        </is>
      </c>
      <c r="J7225" s="87" t="inlineStr">
        <is>
          <t>Estacionamiento</t>
        </is>
      </c>
      <c r="K7225" s="88" t="n">
        <v>-2</v>
      </c>
      <c r="L7225" s="89" t="n"/>
      <c r="M7225" s="87" t="inlineStr"/>
      <c r="N7225" s="87" t="inlineStr"/>
      <c r="O7225" s="87" t="inlineStr"/>
      <c r="P7225" s="88" t="n">
        <v>450</v>
      </c>
      <c r="Q7225" s="87" t="inlineStr"/>
      <c r="R7225" s="87" t="inlineStr">
        <is>
          <t>12,12</t>
        </is>
      </c>
      <c r="S7225" s="87" t="inlineStr">
        <is>
          <t>0</t>
        </is>
      </c>
      <c r="T7225" s="88" t="n">
        <v>12.12</v>
      </c>
      <c r="U7225" s="87" t="inlineStr"/>
    </row>
    <row r="7226" ht="14.4" customHeight="1">
      <c r="A7226" s="87" t="inlineStr">
        <is>
          <t>TOCTOC</t>
        </is>
      </c>
      <c r="B7226" s="87" t="inlineStr">
        <is>
          <t>PARQUE DE ARAYA-TORRE ORIENTE</t>
        </is>
      </c>
      <c r="C7226" s="87" t="inlineStr">
        <is>
          <t>PARQUE DE ARAYA-TORRE ORIENTE</t>
        </is>
      </c>
      <c r="D7226" s="87" t="inlineStr">
        <is>
          <t>Entrega Futura</t>
        </is>
      </c>
      <c r="E7226" s="87" t="inlineStr">
        <is>
          <t>2do semestre 2026</t>
        </is>
      </c>
      <c r="F7226" s="87" t="inlineStr">
        <is>
          <t>Avenida Rodrigo de Araya 1600</t>
        </is>
      </c>
      <c r="G7226" s="87" t="inlineStr">
        <is>
          <t>Ñuñoa</t>
        </is>
      </c>
      <c r="H7226" s="87" t="inlineStr">
        <is>
          <t>Disponible</t>
        </is>
      </c>
      <c r="I7226" s="87" t="inlineStr">
        <is>
          <t>Estacionamiento</t>
        </is>
      </c>
      <c r="J7226" s="87" t="inlineStr">
        <is>
          <t>Estacionamiento</t>
        </is>
      </c>
      <c r="K7226" s="88" t="n">
        <v>-2</v>
      </c>
      <c r="L7226" s="89" t="n"/>
      <c r="M7226" s="87" t="inlineStr"/>
      <c r="N7226" s="87" t="inlineStr"/>
      <c r="O7226" s="87" t="inlineStr"/>
      <c r="P7226" s="88" t="n">
        <v>450</v>
      </c>
      <c r="Q7226" s="87" t="inlineStr"/>
      <c r="R7226" s="87" t="inlineStr">
        <is>
          <t>12,12</t>
        </is>
      </c>
      <c r="S7226" s="87" t="inlineStr">
        <is>
          <t>0</t>
        </is>
      </c>
      <c r="T7226" s="88" t="n">
        <v>12.12</v>
      </c>
      <c r="U7226" s="87" t="inlineStr"/>
    </row>
    <row r="7227" ht="14.4" customHeight="1">
      <c r="A7227" s="87" t="inlineStr">
        <is>
          <t>TOCTOC</t>
        </is>
      </c>
      <c r="B7227" s="87" t="inlineStr">
        <is>
          <t>PARQUE DE ARAYA-TORRE ORIENTE</t>
        </is>
      </c>
      <c r="C7227" s="87" t="inlineStr">
        <is>
          <t>PARQUE DE ARAYA-TORRE ORIENTE</t>
        </is>
      </c>
      <c r="D7227" s="87" t="inlineStr">
        <is>
          <t>Entrega Futura</t>
        </is>
      </c>
      <c r="E7227" s="87" t="inlineStr">
        <is>
          <t>2do semestre 2026</t>
        </is>
      </c>
      <c r="F7227" s="87" t="inlineStr">
        <is>
          <t>Avenida Rodrigo de Araya 1600</t>
        </is>
      </c>
      <c r="G7227" s="87" t="inlineStr">
        <is>
          <t>Ñuñoa</t>
        </is>
      </c>
      <c r="H7227" s="87" t="inlineStr">
        <is>
          <t>Disponible</t>
        </is>
      </c>
      <c r="I7227" s="87" t="inlineStr">
        <is>
          <t>Estacionamiento</t>
        </is>
      </c>
      <c r="J7227" s="87" t="inlineStr">
        <is>
          <t>Estacionamiento</t>
        </is>
      </c>
      <c r="K7227" s="88" t="n">
        <v>-2</v>
      </c>
      <c r="L7227" s="89" t="n"/>
      <c r="M7227" s="87" t="inlineStr"/>
      <c r="N7227" s="87" t="inlineStr"/>
      <c r="O7227" s="87" t="inlineStr"/>
      <c r="P7227" s="88" t="n">
        <v>450</v>
      </c>
      <c r="Q7227" s="87" t="inlineStr"/>
      <c r="R7227" s="87" t="inlineStr">
        <is>
          <t>12,12</t>
        </is>
      </c>
      <c r="S7227" s="87" t="inlineStr">
        <is>
          <t>0</t>
        </is>
      </c>
      <c r="T7227" s="88" t="n">
        <v>12.12</v>
      </c>
      <c r="U7227" s="87" t="inlineStr"/>
    </row>
    <row r="7228" ht="14.4" customHeight="1">
      <c r="A7228" s="87" t="inlineStr">
        <is>
          <t>TOCTOC</t>
        </is>
      </c>
      <c r="B7228" s="87" t="inlineStr">
        <is>
          <t>PARQUE DE ARAYA-TORRE ORIENTE</t>
        </is>
      </c>
      <c r="C7228" s="87" t="inlineStr">
        <is>
          <t>PARQUE DE ARAYA-TORRE ORIENTE</t>
        </is>
      </c>
      <c r="D7228" s="87" t="inlineStr">
        <is>
          <t>Entrega Futura</t>
        </is>
      </c>
      <c r="E7228" s="87" t="inlineStr">
        <is>
          <t>2do semestre 2026</t>
        </is>
      </c>
      <c r="F7228" s="87" t="inlineStr">
        <is>
          <t>Avenida Rodrigo de Araya 1600</t>
        </is>
      </c>
      <c r="G7228" s="87" t="inlineStr">
        <is>
          <t>Ñuñoa</t>
        </is>
      </c>
      <c r="H7228" s="87" t="inlineStr">
        <is>
          <t>Disponible</t>
        </is>
      </c>
      <c r="I7228" s="87" t="inlineStr">
        <is>
          <t>Estacionamiento</t>
        </is>
      </c>
      <c r="J7228" s="87" t="inlineStr">
        <is>
          <t>Estacionamiento</t>
        </is>
      </c>
      <c r="K7228" s="88" t="n">
        <v>-2</v>
      </c>
      <c r="L7228" s="89" t="n"/>
      <c r="M7228" s="87" t="inlineStr"/>
      <c r="N7228" s="87" t="inlineStr"/>
      <c r="O7228" s="87" t="inlineStr"/>
      <c r="P7228" s="88" t="n">
        <v>450</v>
      </c>
      <c r="Q7228" s="87" t="inlineStr"/>
      <c r="R7228" s="87" t="inlineStr">
        <is>
          <t>12,12</t>
        </is>
      </c>
      <c r="S7228" s="87" t="inlineStr">
        <is>
          <t>0</t>
        </is>
      </c>
      <c r="T7228" s="88" t="n">
        <v>12.12</v>
      </c>
      <c r="U7228" s="87" t="inlineStr"/>
    </row>
    <row r="7229" ht="14.4" customHeight="1">
      <c r="A7229" s="87" t="inlineStr">
        <is>
          <t>TOCTOC</t>
        </is>
      </c>
      <c r="B7229" s="87" t="inlineStr">
        <is>
          <t>PARQUE DE ARAYA-TORRE ORIENTE</t>
        </is>
      </c>
      <c r="C7229" s="87" t="inlineStr">
        <is>
          <t>PARQUE DE ARAYA-TORRE ORIENTE</t>
        </is>
      </c>
      <c r="D7229" s="87" t="inlineStr">
        <is>
          <t>Entrega Futura</t>
        </is>
      </c>
      <c r="E7229" s="87" t="inlineStr">
        <is>
          <t>2do semestre 2026</t>
        </is>
      </c>
      <c r="F7229" s="87" t="inlineStr">
        <is>
          <t>Avenida Rodrigo de Araya 1600</t>
        </is>
      </c>
      <c r="G7229" s="87" t="inlineStr">
        <is>
          <t>Ñuñoa</t>
        </is>
      </c>
      <c r="H7229" s="87" t="inlineStr">
        <is>
          <t>Disponible</t>
        </is>
      </c>
      <c r="I7229" s="87" t="inlineStr">
        <is>
          <t>Estacionamiento</t>
        </is>
      </c>
      <c r="J7229" s="87" t="inlineStr">
        <is>
          <t>Estacionamiento</t>
        </is>
      </c>
      <c r="K7229" s="88" t="n">
        <v>-2</v>
      </c>
      <c r="L7229" s="89" t="n"/>
      <c r="M7229" s="87" t="inlineStr"/>
      <c r="N7229" s="87" t="inlineStr"/>
      <c r="O7229" s="87" t="inlineStr"/>
      <c r="P7229" s="88" t="n">
        <v>450</v>
      </c>
      <c r="Q7229" s="87" t="inlineStr"/>
      <c r="R7229" s="87" t="inlineStr">
        <is>
          <t>12,12</t>
        </is>
      </c>
      <c r="S7229" s="87" t="inlineStr">
        <is>
          <t>0</t>
        </is>
      </c>
      <c r="T7229" s="88" t="n">
        <v>12.12</v>
      </c>
      <c r="U7229" s="87" t="inlineStr"/>
    </row>
    <row r="7230" ht="14.4" customHeight="1">
      <c r="A7230" s="87" t="inlineStr">
        <is>
          <t>TOCTOC</t>
        </is>
      </c>
      <c r="B7230" s="87" t="inlineStr">
        <is>
          <t>PARQUE DE ARAYA-TORRE ORIENTE</t>
        </is>
      </c>
      <c r="C7230" s="87" t="inlineStr">
        <is>
          <t>PARQUE DE ARAYA-TORRE ORIENTE</t>
        </is>
      </c>
      <c r="D7230" s="87" t="inlineStr">
        <is>
          <t>Entrega Futura</t>
        </is>
      </c>
      <c r="E7230" s="87" t="inlineStr">
        <is>
          <t>2do semestre 2026</t>
        </is>
      </c>
      <c r="F7230" s="87" t="inlineStr">
        <is>
          <t>Avenida Rodrigo de Araya 1600</t>
        </is>
      </c>
      <c r="G7230" s="87" t="inlineStr">
        <is>
          <t>Ñuñoa</t>
        </is>
      </c>
      <c r="H7230" s="87" t="inlineStr">
        <is>
          <t>Disponible</t>
        </is>
      </c>
      <c r="I7230" s="87" t="inlineStr">
        <is>
          <t>Estacionamiento</t>
        </is>
      </c>
      <c r="J7230" s="87" t="inlineStr">
        <is>
          <t>Estacionamiento</t>
        </is>
      </c>
      <c r="K7230" s="88" t="n">
        <v>-2</v>
      </c>
      <c r="L7230" s="89" t="n"/>
      <c r="M7230" s="87" t="inlineStr"/>
      <c r="N7230" s="87" t="inlineStr"/>
      <c r="O7230" s="87" t="inlineStr"/>
      <c r="P7230" s="88" t="n">
        <v>450</v>
      </c>
      <c r="Q7230" s="87" t="inlineStr"/>
      <c r="R7230" s="87" t="inlineStr">
        <is>
          <t>12,12</t>
        </is>
      </c>
      <c r="S7230" s="87" t="inlineStr">
        <is>
          <t>0</t>
        </is>
      </c>
      <c r="T7230" s="88" t="n">
        <v>12.12</v>
      </c>
      <c r="U7230" s="87" t="inlineStr"/>
    </row>
    <row r="7231" ht="14.4" customHeight="1">
      <c r="A7231" s="87" t="inlineStr">
        <is>
          <t>TOCTOC</t>
        </is>
      </c>
      <c r="B7231" s="87" t="inlineStr">
        <is>
          <t>PARQUE DE ARAYA-TORRE ORIENTE</t>
        </is>
      </c>
      <c r="C7231" s="87" t="inlineStr">
        <is>
          <t>PARQUE DE ARAYA-TORRE ORIENTE</t>
        </is>
      </c>
      <c r="D7231" s="87" t="inlineStr">
        <is>
          <t>Entrega Futura</t>
        </is>
      </c>
      <c r="E7231" s="87" t="inlineStr">
        <is>
          <t>2do semestre 2026</t>
        </is>
      </c>
      <c r="F7231" s="87" t="inlineStr">
        <is>
          <t>Avenida Rodrigo de Araya 1600</t>
        </is>
      </c>
      <c r="G7231" s="87" t="inlineStr">
        <is>
          <t>Ñuñoa</t>
        </is>
      </c>
      <c r="H7231" s="87" t="inlineStr">
        <is>
          <t>Disponible</t>
        </is>
      </c>
      <c r="I7231" s="87" t="inlineStr">
        <is>
          <t>Estacionamiento</t>
        </is>
      </c>
      <c r="J7231" s="87" t="inlineStr">
        <is>
          <t>Estacionamiento</t>
        </is>
      </c>
      <c r="K7231" s="88" t="n">
        <v>-2</v>
      </c>
      <c r="L7231" s="89" t="n"/>
      <c r="M7231" s="87" t="inlineStr"/>
      <c r="N7231" s="87" t="inlineStr"/>
      <c r="O7231" s="87" t="inlineStr"/>
      <c r="P7231" s="88" t="n">
        <v>450</v>
      </c>
      <c r="Q7231" s="87" t="inlineStr"/>
      <c r="R7231" s="87" t="inlineStr">
        <is>
          <t>12,12</t>
        </is>
      </c>
      <c r="S7231" s="87" t="inlineStr">
        <is>
          <t>0</t>
        </is>
      </c>
      <c r="T7231" s="88" t="n">
        <v>12.12</v>
      </c>
      <c r="U7231" s="87" t="inlineStr"/>
    </row>
    <row r="7232" ht="14.4" customHeight="1">
      <c r="A7232" s="87" t="inlineStr">
        <is>
          <t>TOCTOC</t>
        </is>
      </c>
      <c r="B7232" s="87" t="inlineStr">
        <is>
          <t>PARQUE DE ARAYA-TORRE ORIENTE</t>
        </is>
      </c>
      <c r="C7232" s="87" t="inlineStr">
        <is>
          <t>PARQUE DE ARAYA-TORRE ORIENTE</t>
        </is>
      </c>
      <c r="D7232" s="87" t="inlineStr">
        <is>
          <t>Entrega Futura</t>
        </is>
      </c>
      <c r="E7232" s="87" t="inlineStr">
        <is>
          <t>2do semestre 2026</t>
        </is>
      </c>
      <c r="F7232" s="87" t="inlineStr">
        <is>
          <t>Avenida Rodrigo de Araya 1600</t>
        </is>
      </c>
      <c r="G7232" s="87" t="inlineStr">
        <is>
          <t>Ñuñoa</t>
        </is>
      </c>
      <c r="H7232" s="87" t="inlineStr">
        <is>
          <t>Disponible</t>
        </is>
      </c>
      <c r="I7232" s="87" t="inlineStr">
        <is>
          <t>Estacionamiento</t>
        </is>
      </c>
      <c r="J7232" s="87" t="inlineStr">
        <is>
          <t>Estacionamiento</t>
        </is>
      </c>
      <c r="K7232" s="88" t="n">
        <v>-2</v>
      </c>
      <c r="L7232" s="89" t="n"/>
      <c r="M7232" s="87" t="inlineStr"/>
      <c r="N7232" s="87" t="inlineStr"/>
      <c r="O7232" s="87" t="inlineStr"/>
      <c r="P7232" s="88" t="n">
        <v>450</v>
      </c>
      <c r="Q7232" s="87" t="inlineStr"/>
      <c r="R7232" s="87" t="inlineStr">
        <is>
          <t>13,3825</t>
        </is>
      </c>
      <c r="S7232" s="87" t="inlineStr">
        <is>
          <t>0</t>
        </is>
      </c>
      <c r="T7232" s="88" t="n">
        <v>13.3825</v>
      </c>
      <c r="U7232" s="87" t="inlineStr"/>
    </row>
    <row r="7233" ht="14.4" customHeight="1">
      <c r="A7233" s="87" t="inlineStr">
        <is>
          <t>TOCTOC</t>
        </is>
      </c>
      <c r="B7233" s="87" t="inlineStr">
        <is>
          <t>PARQUE DE ARAYA-TORRE ORIENTE</t>
        </is>
      </c>
      <c r="C7233" s="87" t="inlineStr">
        <is>
          <t>PARQUE DE ARAYA-TORRE ORIENTE</t>
        </is>
      </c>
      <c r="D7233" s="87" t="inlineStr">
        <is>
          <t>Entrega Futura</t>
        </is>
      </c>
      <c r="E7233" s="87" t="inlineStr">
        <is>
          <t>2do semestre 2026</t>
        </is>
      </c>
      <c r="F7233" s="87" t="inlineStr">
        <is>
          <t>Avenida Rodrigo de Araya 1600</t>
        </is>
      </c>
      <c r="G7233" s="87" t="inlineStr">
        <is>
          <t>Ñuñoa</t>
        </is>
      </c>
      <c r="H7233" s="87" t="inlineStr">
        <is>
          <t>Disponible</t>
        </is>
      </c>
      <c r="I7233" s="87" t="inlineStr">
        <is>
          <t>Estacionamiento</t>
        </is>
      </c>
      <c r="J7233" s="87" t="inlineStr">
        <is>
          <t>Estacionamiento</t>
        </is>
      </c>
      <c r="K7233" s="88" t="n">
        <v>-2</v>
      </c>
      <c r="L7233" s="89" t="n"/>
      <c r="M7233" s="87" t="inlineStr"/>
      <c r="N7233" s="87" t="inlineStr"/>
      <c r="O7233" s="87" t="inlineStr"/>
      <c r="P7233" s="88" t="n">
        <v>450</v>
      </c>
      <c r="Q7233" s="87" t="inlineStr"/>
      <c r="R7233" s="87" t="inlineStr">
        <is>
          <t>12,12</t>
        </is>
      </c>
      <c r="S7233" s="87" t="inlineStr">
        <is>
          <t>0</t>
        </is>
      </c>
      <c r="T7233" s="88" t="n">
        <v>12.12</v>
      </c>
      <c r="U7233" s="87" t="inlineStr"/>
    </row>
    <row r="7234" ht="14.4" customHeight="1">
      <c r="A7234" s="87" t="inlineStr">
        <is>
          <t>TOCTOC</t>
        </is>
      </c>
      <c r="B7234" s="87" t="inlineStr">
        <is>
          <t>PARQUE DE ARAYA-TORRE ORIENTE</t>
        </is>
      </c>
      <c r="C7234" s="87" t="inlineStr">
        <is>
          <t>PARQUE DE ARAYA-TORRE ORIENTE</t>
        </is>
      </c>
      <c r="D7234" s="87" t="inlineStr">
        <is>
          <t>Entrega Futura</t>
        </is>
      </c>
      <c r="E7234" s="87" t="inlineStr">
        <is>
          <t>2do semestre 2026</t>
        </is>
      </c>
      <c r="F7234" s="87" t="inlineStr">
        <is>
          <t>Avenida Rodrigo de Araya 1600</t>
        </is>
      </c>
      <c r="G7234" s="87" t="inlineStr">
        <is>
          <t>Ñuñoa</t>
        </is>
      </c>
      <c r="H7234" s="87" t="inlineStr">
        <is>
          <t>Disponible</t>
        </is>
      </c>
      <c r="I7234" s="87" t="inlineStr">
        <is>
          <t>Estacionamiento</t>
        </is>
      </c>
      <c r="J7234" s="87" t="inlineStr">
        <is>
          <t>Estacionamiento</t>
        </is>
      </c>
      <c r="K7234" s="88" t="n">
        <v>-2</v>
      </c>
      <c r="L7234" s="89" t="n"/>
      <c r="M7234" s="87" t="inlineStr"/>
      <c r="N7234" s="87" t="inlineStr"/>
      <c r="O7234" s="87" t="inlineStr"/>
      <c r="P7234" s="88" t="n">
        <v>450</v>
      </c>
      <c r="Q7234" s="87" t="inlineStr"/>
      <c r="R7234" s="87" t="inlineStr">
        <is>
          <t>12,12</t>
        </is>
      </c>
      <c r="S7234" s="87" t="inlineStr">
        <is>
          <t>0</t>
        </is>
      </c>
      <c r="T7234" s="88" t="n">
        <v>12.12</v>
      </c>
      <c r="U7234" s="87" t="inlineStr"/>
    </row>
    <row r="7235" ht="14.4" customHeight="1">
      <c r="A7235" s="87" t="inlineStr">
        <is>
          <t>TOCTOC</t>
        </is>
      </c>
      <c r="B7235" s="87" t="inlineStr">
        <is>
          <t>PARQUE DE ARAYA-TORRE ORIENTE</t>
        </is>
      </c>
      <c r="C7235" s="87" t="inlineStr">
        <is>
          <t>PARQUE DE ARAYA-TORRE ORIENTE</t>
        </is>
      </c>
      <c r="D7235" s="87" t="inlineStr">
        <is>
          <t>Entrega Futura</t>
        </is>
      </c>
      <c r="E7235" s="87" t="inlineStr">
        <is>
          <t>2do semestre 2026</t>
        </is>
      </c>
      <c r="F7235" s="87" t="inlineStr">
        <is>
          <t>Avenida Rodrigo de Araya 1600</t>
        </is>
      </c>
      <c r="G7235" s="87" t="inlineStr">
        <is>
          <t>Ñuñoa</t>
        </is>
      </c>
      <c r="H7235" s="87" t="inlineStr">
        <is>
          <t>Disponible</t>
        </is>
      </c>
      <c r="I7235" s="87" t="inlineStr">
        <is>
          <t>Estacionamiento</t>
        </is>
      </c>
      <c r="J7235" s="87" t="inlineStr">
        <is>
          <t>Estacionamiento</t>
        </is>
      </c>
      <c r="K7235" s="88" t="n">
        <v>-2</v>
      </c>
      <c r="L7235" s="89" t="n"/>
      <c r="M7235" s="87" t="inlineStr"/>
      <c r="N7235" s="87" t="inlineStr"/>
      <c r="O7235" s="87" t="inlineStr"/>
      <c r="P7235" s="88" t="n">
        <v>450</v>
      </c>
      <c r="Q7235" s="87" t="inlineStr"/>
      <c r="R7235" s="87" t="inlineStr">
        <is>
          <t>11,615</t>
        </is>
      </c>
      <c r="S7235" s="87" t="inlineStr">
        <is>
          <t>0</t>
        </is>
      </c>
      <c r="T7235" s="88" t="n">
        <v>11.615</v>
      </c>
      <c r="U7235" s="87" t="inlineStr"/>
    </row>
    <row r="7236" ht="14.4" customHeight="1">
      <c r="A7236" s="87" t="inlineStr">
        <is>
          <t>TOCTOC</t>
        </is>
      </c>
      <c r="B7236" s="87" t="inlineStr">
        <is>
          <t>PARQUE DE ARAYA-TORRE ORIENTE</t>
        </is>
      </c>
      <c r="C7236" s="87" t="inlineStr">
        <is>
          <t>PARQUE DE ARAYA-TORRE ORIENTE</t>
        </is>
      </c>
      <c r="D7236" s="87" t="inlineStr">
        <is>
          <t>Entrega Futura</t>
        </is>
      </c>
      <c r="E7236" s="87" t="inlineStr">
        <is>
          <t>2do semestre 2026</t>
        </is>
      </c>
      <c r="F7236" s="87" t="inlineStr">
        <is>
          <t>Avenida Rodrigo de Araya 1600</t>
        </is>
      </c>
      <c r="G7236" s="87" t="inlineStr">
        <is>
          <t>Ñuñoa</t>
        </is>
      </c>
      <c r="H7236" s="87" t="inlineStr">
        <is>
          <t>Disponible</t>
        </is>
      </c>
      <c r="I7236" s="87" t="inlineStr">
        <is>
          <t>Estacionamiento</t>
        </is>
      </c>
      <c r="J7236" s="87" t="inlineStr">
        <is>
          <t>Estacionamiento</t>
        </is>
      </c>
      <c r="K7236" s="88" t="n">
        <v>-3</v>
      </c>
      <c r="L7236" s="89" t="n"/>
      <c r="M7236" s="87" t="inlineStr"/>
      <c r="N7236" s="87" t="inlineStr"/>
      <c r="O7236" s="87" t="inlineStr"/>
      <c r="P7236" s="88" t="n">
        <v>450</v>
      </c>
      <c r="Q7236" s="87" t="inlineStr"/>
      <c r="R7236" s="87" t="inlineStr">
        <is>
          <t>12,12</t>
        </is>
      </c>
      <c r="S7236" s="87" t="inlineStr">
        <is>
          <t>0</t>
        </is>
      </c>
      <c r="T7236" s="88" t="n">
        <v>12.12</v>
      </c>
      <c r="U7236" s="87" t="inlineStr"/>
    </row>
    <row r="7237" ht="14.4" customHeight="1">
      <c r="A7237" s="87" t="inlineStr">
        <is>
          <t>TOCTOC</t>
        </is>
      </c>
      <c r="B7237" s="87" t="inlineStr">
        <is>
          <t>PARQUE DE ARAYA-TORRE ORIENTE</t>
        </is>
      </c>
      <c r="C7237" s="87" t="inlineStr">
        <is>
          <t>PARQUE DE ARAYA-TORRE ORIENTE</t>
        </is>
      </c>
      <c r="D7237" s="87" t="inlineStr">
        <is>
          <t>Entrega Futura</t>
        </is>
      </c>
      <c r="E7237" s="87" t="inlineStr">
        <is>
          <t>2do semestre 2026</t>
        </is>
      </c>
      <c r="F7237" s="87" t="inlineStr">
        <is>
          <t>Avenida Rodrigo de Araya 1600</t>
        </is>
      </c>
      <c r="G7237" s="87" t="inlineStr">
        <is>
          <t>Ñuñoa</t>
        </is>
      </c>
      <c r="H7237" s="87" t="inlineStr">
        <is>
          <t>Disponible</t>
        </is>
      </c>
      <c r="I7237" s="87" t="inlineStr">
        <is>
          <t>Estacionamiento</t>
        </is>
      </c>
      <c r="J7237" s="87" t="inlineStr">
        <is>
          <t>Estacionamiento</t>
        </is>
      </c>
      <c r="K7237" s="88" t="n">
        <v>-3</v>
      </c>
      <c r="L7237" s="89" t="n"/>
      <c r="M7237" s="87" t="inlineStr"/>
      <c r="N7237" s="87" t="inlineStr"/>
      <c r="O7237" s="87" t="inlineStr"/>
      <c r="P7237" s="88" t="n">
        <v>450</v>
      </c>
      <c r="Q7237" s="87" t="inlineStr"/>
      <c r="R7237" s="87" t="inlineStr">
        <is>
          <t>12,12</t>
        </is>
      </c>
      <c r="S7237" s="87" t="inlineStr">
        <is>
          <t>0</t>
        </is>
      </c>
      <c r="T7237" s="88" t="n">
        <v>12.12</v>
      </c>
      <c r="U7237" s="87" t="inlineStr"/>
    </row>
    <row r="7238" ht="14.4" customHeight="1">
      <c r="A7238" s="87" t="inlineStr">
        <is>
          <t>TOCTOC</t>
        </is>
      </c>
      <c r="B7238" s="87" t="inlineStr">
        <is>
          <t>PARQUE DE ARAYA-TORRE ORIENTE</t>
        </is>
      </c>
      <c r="C7238" s="87" t="inlineStr">
        <is>
          <t>PARQUE DE ARAYA-TORRE ORIENTE</t>
        </is>
      </c>
      <c r="D7238" s="87" t="inlineStr">
        <is>
          <t>Entrega Futura</t>
        </is>
      </c>
      <c r="E7238" s="87" t="inlineStr">
        <is>
          <t>2do semestre 2026</t>
        </is>
      </c>
      <c r="F7238" s="87" t="inlineStr">
        <is>
          <t>Avenida Rodrigo de Araya 1600</t>
        </is>
      </c>
      <c r="G7238" s="87" t="inlineStr">
        <is>
          <t>Ñuñoa</t>
        </is>
      </c>
      <c r="H7238" s="87" t="inlineStr">
        <is>
          <t>Disponible</t>
        </is>
      </c>
      <c r="I7238" s="87" t="inlineStr">
        <is>
          <t>Estacionamiento</t>
        </is>
      </c>
      <c r="J7238" s="87" t="inlineStr">
        <is>
          <t>Estacionamiento</t>
        </is>
      </c>
      <c r="K7238" s="88" t="n">
        <v>-3</v>
      </c>
      <c r="L7238" s="89" t="n"/>
      <c r="M7238" s="87" t="inlineStr"/>
      <c r="N7238" s="87" t="inlineStr"/>
      <c r="O7238" s="87" t="inlineStr"/>
      <c r="P7238" s="88" t="n">
        <v>450</v>
      </c>
      <c r="Q7238" s="87" t="inlineStr"/>
      <c r="R7238" s="87" t="inlineStr">
        <is>
          <t>12,12</t>
        </is>
      </c>
      <c r="S7238" s="87" t="inlineStr">
        <is>
          <t>0</t>
        </is>
      </c>
      <c r="T7238" s="88" t="n">
        <v>12.12</v>
      </c>
      <c r="U7238" s="87" t="inlineStr"/>
    </row>
    <row r="7239" ht="14.4" customHeight="1">
      <c r="A7239" s="87" t="inlineStr">
        <is>
          <t>TOCTOC</t>
        </is>
      </c>
      <c r="B7239" s="87" t="inlineStr">
        <is>
          <t>PARQUE DE ARAYA-TORRE ORIENTE</t>
        </is>
      </c>
      <c r="C7239" s="87" t="inlineStr">
        <is>
          <t>PARQUE DE ARAYA-TORRE ORIENTE</t>
        </is>
      </c>
      <c r="D7239" s="87" t="inlineStr">
        <is>
          <t>Entrega Futura</t>
        </is>
      </c>
      <c r="E7239" s="87" t="inlineStr">
        <is>
          <t>2do semestre 2026</t>
        </is>
      </c>
      <c r="F7239" s="87" t="inlineStr">
        <is>
          <t>Avenida Rodrigo de Araya 1600</t>
        </is>
      </c>
      <c r="G7239" s="87" t="inlineStr">
        <is>
          <t>Ñuñoa</t>
        </is>
      </c>
      <c r="H7239" s="87" t="inlineStr">
        <is>
          <t>Disponible</t>
        </is>
      </c>
      <c r="I7239" s="87" t="inlineStr">
        <is>
          <t>Estacionamiento</t>
        </is>
      </c>
      <c r="J7239" s="87" t="inlineStr">
        <is>
          <t>Estacionamiento</t>
        </is>
      </c>
      <c r="K7239" s="88" t="n">
        <v>-3</v>
      </c>
      <c r="L7239" s="89" t="n"/>
      <c r="M7239" s="87" t="inlineStr"/>
      <c r="N7239" s="87" t="inlineStr"/>
      <c r="O7239" s="87" t="inlineStr"/>
      <c r="P7239" s="88" t="n">
        <v>450</v>
      </c>
      <c r="Q7239" s="87" t="inlineStr"/>
      <c r="R7239" s="87" t="inlineStr">
        <is>
          <t>12,12</t>
        </is>
      </c>
      <c r="S7239" s="87" t="inlineStr">
        <is>
          <t>0</t>
        </is>
      </c>
      <c r="T7239" s="88" t="n">
        <v>12.12</v>
      </c>
      <c r="U7239" s="87" t="inlineStr"/>
    </row>
    <row r="7240" ht="14.4" customHeight="1">
      <c r="A7240" s="87" t="inlineStr">
        <is>
          <t>TOCTOC</t>
        </is>
      </c>
      <c r="B7240" s="87" t="inlineStr">
        <is>
          <t>PARQUE DE ARAYA-TORRE ORIENTE</t>
        </is>
      </c>
      <c r="C7240" s="87" t="inlineStr">
        <is>
          <t>PARQUE DE ARAYA-TORRE ORIENTE</t>
        </is>
      </c>
      <c r="D7240" s="87" t="inlineStr">
        <is>
          <t>Entrega Futura</t>
        </is>
      </c>
      <c r="E7240" s="87" t="inlineStr">
        <is>
          <t>2do semestre 2026</t>
        </is>
      </c>
      <c r="F7240" s="87" t="inlineStr">
        <is>
          <t>Avenida Rodrigo de Araya 1600</t>
        </is>
      </c>
      <c r="G7240" s="87" t="inlineStr">
        <is>
          <t>Ñuñoa</t>
        </is>
      </c>
      <c r="H7240" s="87" t="inlineStr">
        <is>
          <t>Disponible</t>
        </is>
      </c>
      <c r="I7240" s="87" t="inlineStr">
        <is>
          <t>Estacionamiento</t>
        </is>
      </c>
      <c r="J7240" s="87" t="inlineStr">
        <is>
          <t>Estacionamiento</t>
        </is>
      </c>
      <c r="K7240" s="88" t="n">
        <v>-3</v>
      </c>
      <c r="L7240" s="89" t="n"/>
      <c r="M7240" s="87" t="inlineStr"/>
      <c r="N7240" s="87" t="inlineStr"/>
      <c r="O7240" s="87" t="inlineStr"/>
      <c r="P7240" s="88" t="n">
        <v>450</v>
      </c>
      <c r="Q7240" s="87" t="inlineStr"/>
      <c r="R7240" s="87" t="inlineStr">
        <is>
          <t>12,4735</t>
        </is>
      </c>
      <c r="S7240" s="87" t="inlineStr">
        <is>
          <t>0</t>
        </is>
      </c>
      <c r="T7240" s="88" t="n">
        <v>12.4735</v>
      </c>
      <c r="U7240" s="87" t="inlineStr"/>
    </row>
    <row r="7241" ht="14.4" customHeight="1">
      <c r="A7241" s="87" t="inlineStr">
        <is>
          <t>TOCTOC</t>
        </is>
      </c>
      <c r="B7241" s="87" t="inlineStr">
        <is>
          <t>PARQUE DE ARAYA-TORRE ORIENTE</t>
        </is>
      </c>
      <c r="C7241" s="87" t="inlineStr">
        <is>
          <t>PARQUE DE ARAYA-TORRE ORIENTE</t>
        </is>
      </c>
      <c r="D7241" s="87" t="inlineStr">
        <is>
          <t>Entrega Futura</t>
        </is>
      </c>
      <c r="E7241" s="87" t="inlineStr">
        <is>
          <t>2do semestre 2026</t>
        </is>
      </c>
      <c r="F7241" s="87" t="inlineStr">
        <is>
          <t>Avenida Rodrigo de Araya 1600</t>
        </is>
      </c>
      <c r="G7241" s="87" t="inlineStr">
        <is>
          <t>Ñuñoa</t>
        </is>
      </c>
      <c r="H7241" s="87" t="inlineStr">
        <is>
          <t>Disponible</t>
        </is>
      </c>
      <c r="I7241" s="87" t="inlineStr">
        <is>
          <t>Estacionamiento</t>
        </is>
      </c>
      <c r="J7241" s="87" t="inlineStr">
        <is>
          <t>Estacionamiento</t>
        </is>
      </c>
      <c r="K7241" s="88" t="n">
        <v>-3</v>
      </c>
      <c r="L7241" s="89" t="n"/>
      <c r="M7241" s="87" t="inlineStr"/>
      <c r="N7241" s="87" t="inlineStr"/>
      <c r="O7241" s="87" t="inlineStr"/>
      <c r="P7241" s="88" t="n">
        <v>450</v>
      </c>
      <c r="Q7241" s="87" t="inlineStr"/>
      <c r="R7241" s="87" t="inlineStr">
        <is>
          <t>12,75</t>
        </is>
      </c>
      <c r="S7241" s="87" t="inlineStr">
        <is>
          <t>0</t>
        </is>
      </c>
      <c r="T7241" s="88" t="n">
        <v>12.75</v>
      </c>
      <c r="U7241" s="87" t="inlineStr"/>
    </row>
    <row r="7242" ht="14.4" customHeight="1">
      <c r="A7242" s="87" t="inlineStr">
        <is>
          <t>TOCTOC</t>
        </is>
      </c>
      <c r="B7242" s="87" t="inlineStr">
        <is>
          <t>PARQUE DE ARAYA-TORRE ORIENTE</t>
        </is>
      </c>
      <c r="C7242" s="87" t="inlineStr">
        <is>
          <t>PARQUE DE ARAYA-TORRE ORIENTE</t>
        </is>
      </c>
      <c r="D7242" s="87" t="inlineStr">
        <is>
          <t>Entrega Futura</t>
        </is>
      </c>
      <c r="E7242" s="87" t="inlineStr">
        <is>
          <t>2do semestre 2026</t>
        </is>
      </c>
      <c r="F7242" s="87" t="inlineStr">
        <is>
          <t>Avenida Rodrigo de Araya 1600</t>
        </is>
      </c>
      <c r="G7242" s="87" t="inlineStr">
        <is>
          <t>Ñuñoa</t>
        </is>
      </c>
      <c r="H7242" s="87" t="inlineStr">
        <is>
          <t>Disponible</t>
        </is>
      </c>
      <c r="I7242" s="87" t="inlineStr">
        <is>
          <t>Estacionamiento</t>
        </is>
      </c>
      <c r="J7242" s="87" t="inlineStr">
        <is>
          <t>Estacionamiento</t>
        </is>
      </c>
      <c r="K7242" s="88" t="n">
        <v>-3</v>
      </c>
      <c r="L7242" s="89" t="n"/>
      <c r="M7242" s="87" t="inlineStr"/>
      <c r="N7242" s="87" t="inlineStr"/>
      <c r="O7242" s="87" t="inlineStr"/>
      <c r="P7242" s="88" t="n">
        <v>450</v>
      </c>
      <c r="Q7242" s="87" t="inlineStr"/>
      <c r="R7242" s="87" t="inlineStr">
        <is>
          <t>13,77</t>
        </is>
      </c>
      <c r="S7242" s="87" t="inlineStr">
        <is>
          <t>0</t>
        </is>
      </c>
      <c r="T7242" s="88" t="n">
        <v>13.77</v>
      </c>
      <c r="U7242" s="87" t="inlineStr"/>
    </row>
    <row r="7243" ht="14.4" customHeight="1">
      <c r="A7243" s="87" t="inlineStr">
        <is>
          <t>TOCTOC</t>
        </is>
      </c>
      <c r="B7243" s="87" t="inlineStr">
        <is>
          <t>PARQUE DE ARAYA-TORRE ORIENTE</t>
        </is>
      </c>
      <c r="C7243" s="87" t="inlineStr">
        <is>
          <t>PARQUE DE ARAYA-TORRE ORIENTE</t>
        </is>
      </c>
      <c r="D7243" s="87" t="inlineStr">
        <is>
          <t>Entrega Futura</t>
        </is>
      </c>
      <c r="E7243" s="87" t="inlineStr">
        <is>
          <t>2do semestre 2026</t>
        </is>
      </c>
      <c r="F7243" s="87" t="inlineStr">
        <is>
          <t>Avenida Rodrigo de Araya 1600</t>
        </is>
      </c>
      <c r="G7243" s="87" t="inlineStr">
        <is>
          <t>Ñuñoa</t>
        </is>
      </c>
      <c r="H7243" s="87" t="inlineStr">
        <is>
          <t>Disponible</t>
        </is>
      </c>
      <c r="I7243" s="87" t="inlineStr">
        <is>
          <t>Estacionamiento</t>
        </is>
      </c>
      <c r="J7243" s="87" t="inlineStr">
        <is>
          <t>Estacionamiento</t>
        </is>
      </c>
      <c r="K7243" s="88" t="n">
        <v>-3</v>
      </c>
      <c r="L7243" s="89" t="n"/>
      <c r="M7243" s="87" t="inlineStr"/>
      <c r="N7243" s="87" t="inlineStr"/>
      <c r="O7243" s="87" t="inlineStr"/>
      <c r="P7243" s="88" t="n">
        <v>450</v>
      </c>
      <c r="Q7243" s="87" t="inlineStr"/>
      <c r="R7243" s="87" t="inlineStr">
        <is>
          <t>13,13</t>
        </is>
      </c>
      <c r="S7243" s="87" t="inlineStr">
        <is>
          <t>0</t>
        </is>
      </c>
      <c r="T7243" s="88" t="n">
        <v>13.13</v>
      </c>
      <c r="U7243" s="87" t="inlineStr"/>
    </row>
    <row r="7244" ht="14.4" customHeight="1">
      <c r="A7244" s="87" t="inlineStr">
        <is>
          <t>TOCTOC</t>
        </is>
      </c>
      <c r="B7244" s="87" t="inlineStr">
        <is>
          <t>PARQUE DE ARAYA-TORRE ORIENTE</t>
        </is>
      </c>
      <c r="C7244" s="87" t="inlineStr">
        <is>
          <t>PARQUE DE ARAYA-TORRE ORIENTE</t>
        </is>
      </c>
      <c r="D7244" s="87" t="inlineStr">
        <is>
          <t>Entrega Futura</t>
        </is>
      </c>
      <c r="E7244" s="87" t="inlineStr">
        <is>
          <t>2do semestre 2026</t>
        </is>
      </c>
      <c r="F7244" s="87" t="inlineStr">
        <is>
          <t>Avenida Rodrigo de Araya 1600</t>
        </is>
      </c>
      <c r="G7244" s="87" t="inlineStr">
        <is>
          <t>Ñuñoa</t>
        </is>
      </c>
      <c r="H7244" s="87" t="inlineStr">
        <is>
          <t>Disponible</t>
        </is>
      </c>
      <c r="I7244" s="87" t="inlineStr">
        <is>
          <t>Estacionamiento</t>
        </is>
      </c>
      <c r="J7244" s="87" t="inlineStr">
        <is>
          <t>Estacionamiento</t>
        </is>
      </c>
      <c r="K7244" s="88" t="n">
        <v>-3</v>
      </c>
      <c r="L7244" s="89" t="n"/>
      <c r="M7244" s="87" t="inlineStr"/>
      <c r="N7244" s="87" t="inlineStr"/>
      <c r="O7244" s="87" t="inlineStr"/>
      <c r="P7244" s="88" t="n">
        <v>450</v>
      </c>
      <c r="Q7244" s="87" t="inlineStr"/>
      <c r="R7244" s="87" t="inlineStr">
        <is>
          <t>12,625</t>
        </is>
      </c>
      <c r="S7244" s="87" t="inlineStr">
        <is>
          <t>0</t>
        </is>
      </c>
      <c r="T7244" s="88" t="n">
        <v>12.625</v>
      </c>
      <c r="U7244" s="87" t="inlineStr"/>
    </row>
    <row r="7245" ht="14.4" customHeight="1">
      <c r="A7245" s="87" t="inlineStr">
        <is>
          <t>TOCTOC</t>
        </is>
      </c>
      <c r="B7245" s="87" t="inlineStr">
        <is>
          <t>PARQUE DE ARAYA-TORRE ORIENTE</t>
        </is>
      </c>
      <c r="C7245" s="87" t="inlineStr">
        <is>
          <t>PARQUE DE ARAYA-TORRE ORIENTE</t>
        </is>
      </c>
      <c r="D7245" s="87" t="inlineStr">
        <is>
          <t>Entrega Futura</t>
        </is>
      </c>
      <c r="E7245" s="87" t="inlineStr">
        <is>
          <t>2do semestre 2026</t>
        </is>
      </c>
      <c r="F7245" s="87" t="inlineStr">
        <is>
          <t>Avenida Rodrigo de Araya 1600</t>
        </is>
      </c>
      <c r="G7245" s="87" t="inlineStr">
        <is>
          <t>Ñuñoa</t>
        </is>
      </c>
      <c r="H7245" s="87" t="inlineStr">
        <is>
          <t>Disponible</t>
        </is>
      </c>
      <c r="I7245" s="87" t="inlineStr">
        <is>
          <t>Estacionamiento</t>
        </is>
      </c>
      <c r="J7245" s="87" t="inlineStr">
        <is>
          <t>Estacionamiento</t>
        </is>
      </c>
      <c r="K7245" s="88" t="n">
        <v>-3</v>
      </c>
      <c r="L7245" s="89" t="n"/>
      <c r="M7245" s="87" t="inlineStr"/>
      <c r="N7245" s="87" t="inlineStr"/>
      <c r="O7245" s="87" t="inlineStr"/>
      <c r="P7245" s="88" t="n">
        <v>450</v>
      </c>
      <c r="Q7245" s="87" t="inlineStr"/>
      <c r="R7245" s="87" t="inlineStr">
        <is>
          <t>12,12</t>
        </is>
      </c>
      <c r="S7245" s="87" t="inlineStr">
        <is>
          <t>0</t>
        </is>
      </c>
      <c r="T7245" s="88" t="n">
        <v>12.12</v>
      </c>
      <c r="U7245" s="87" t="inlineStr"/>
    </row>
    <row r="7246" ht="14.4" customHeight="1">
      <c r="A7246" s="87" t="inlineStr">
        <is>
          <t>TOCTOC</t>
        </is>
      </c>
      <c r="B7246" s="87" t="inlineStr">
        <is>
          <t>PARQUE DE ARAYA-TORRE ORIENTE</t>
        </is>
      </c>
      <c r="C7246" s="87" t="inlineStr">
        <is>
          <t>PARQUE DE ARAYA-TORRE ORIENTE</t>
        </is>
      </c>
      <c r="D7246" s="87" t="inlineStr">
        <is>
          <t>Entrega Futura</t>
        </is>
      </c>
      <c r="E7246" s="87" t="inlineStr">
        <is>
          <t>2do semestre 2026</t>
        </is>
      </c>
      <c r="F7246" s="87" t="inlineStr">
        <is>
          <t>Avenida Rodrigo de Araya 1600</t>
        </is>
      </c>
      <c r="G7246" s="87" t="inlineStr">
        <is>
          <t>Ñuñoa</t>
        </is>
      </c>
      <c r="H7246" s="87" t="inlineStr">
        <is>
          <t>Disponible</t>
        </is>
      </c>
      <c r="I7246" s="87" t="inlineStr">
        <is>
          <t>Estacionamiento</t>
        </is>
      </c>
      <c r="J7246" s="87" t="inlineStr">
        <is>
          <t>Estacionamiento</t>
        </is>
      </c>
      <c r="K7246" s="88" t="n">
        <v>-3</v>
      </c>
      <c r="L7246" s="89" t="n"/>
      <c r="M7246" s="87" t="inlineStr"/>
      <c r="N7246" s="87" t="inlineStr"/>
      <c r="O7246" s="87" t="inlineStr"/>
      <c r="P7246" s="88" t="n">
        <v>450</v>
      </c>
      <c r="Q7246" s="87" t="inlineStr"/>
      <c r="R7246" s="87" t="inlineStr">
        <is>
          <t>12,12</t>
        </is>
      </c>
      <c r="S7246" s="87" t="inlineStr">
        <is>
          <t>0</t>
        </is>
      </c>
      <c r="T7246" s="88" t="n">
        <v>12.12</v>
      </c>
      <c r="U7246" s="87" t="inlineStr"/>
    </row>
    <row r="7247" ht="14.4" customHeight="1">
      <c r="A7247" s="87" t="inlineStr">
        <is>
          <t>TOCTOC</t>
        </is>
      </c>
      <c r="B7247" s="87" t="inlineStr">
        <is>
          <t>PARQUE DE ARAYA-TORRE ORIENTE</t>
        </is>
      </c>
      <c r="C7247" s="87" t="inlineStr">
        <is>
          <t>PARQUE DE ARAYA-TORRE ORIENTE</t>
        </is>
      </c>
      <c r="D7247" s="87" t="inlineStr">
        <is>
          <t>Entrega Futura</t>
        </is>
      </c>
      <c r="E7247" s="87" t="inlineStr">
        <is>
          <t>2do semestre 2026</t>
        </is>
      </c>
      <c r="F7247" s="87" t="inlineStr">
        <is>
          <t>Avenida Rodrigo de Araya 1600</t>
        </is>
      </c>
      <c r="G7247" s="87" t="inlineStr">
        <is>
          <t>Ñuñoa</t>
        </is>
      </c>
      <c r="H7247" s="87" t="inlineStr">
        <is>
          <t>Disponible</t>
        </is>
      </c>
      <c r="I7247" s="87" t="inlineStr">
        <is>
          <t>Estacionamiento</t>
        </is>
      </c>
      <c r="J7247" s="87" t="inlineStr">
        <is>
          <t>Estacionamiento</t>
        </is>
      </c>
      <c r="K7247" s="88" t="n">
        <v>-3</v>
      </c>
      <c r="L7247" s="89" t="n"/>
      <c r="M7247" s="87" t="inlineStr"/>
      <c r="N7247" s="87" t="inlineStr"/>
      <c r="O7247" s="87" t="inlineStr"/>
      <c r="P7247" s="88" t="n">
        <v>450</v>
      </c>
      <c r="Q7247" s="87" t="inlineStr"/>
      <c r="R7247" s="87" t="inlineStr">
        <is>
          <t>13,635</t>
        </is>
      </c>
      <c r="S7247" s="87" t="inlineStr">
        <is>
          <t>0</t>
        </is>
      </c>
      <c r="T7247" s="88" t="n">
        <v>13.635</v>
      </c>
      <c r="U7247" s="87" t="inlineStr"/>
    </row>
    <row r="7248" ht="14.4" customHeight="1">
      <c r="A7248" s="87" t="inlineStr">
        <is>
          <t>TOCTOC</t>
        </is>
      </c>
      <c r="B7248" s="87" t="inlineStr">
        <is>
          <t>PARQUE DE ARAYA-TORRE ORIENTE</t>
        </is>
      </c>
      <c r="C7248" s="87" t="inlineStr">
        <is>
          <t>PARQUE DE ARAYA-TORRE ORIENTE</t>
        </is>
      </c>
      <c r="D7248" s="87" t="inlineStr">
        <is>
          <t>Entrega Futura</t>
        </is>
      </c>
      <c r="E7248" s="87" t="inlineStr">
        <is>
          <t>2do semestre 2026</t>
        </is>
      </c>
      <c r="F7248" s="87" t="inlineStr">
        <is>
          <t>Avenida Rodrigo de Araya 1600</t>
        </is>
      </c>
      <c r="G7248" s="87" t="inlineStr">
        <is>
          <t>Ñuñoa</t>
        </is>
      </c>
      <c r="H7248" s="87" t="inlineStr">
        <is>
          <t>Disponible</t>
        </is>
      </c>
      <c r="I7248" s="87" t="inlineStr">
        <is>
          <t>Estacionamiento</t>
        </is>
      </c>
      <c r="J7248" s="87" t="inlineStr">
        <is>
          <t>Estacionamiento</t>
        </is>
      </c>
      <c r="K7248" s="88" t="n">
        <v>-3</v>
      </c>
      <c r="L7248" s="89" t="n"/>
      <c r="M7248" s="87" t="inlineStr"/>
      <c r="N7248" s="87" t="inlineStr"/>
      <c r="O7248" s="87" t="inlineStr"/>
      <c r="P7248" s="88" t="n">
        <v>450</v>
      </c>
      <c r="Q7248" s="87" t="inlineStr"/>
      <c r="R7248" s="87" t="inlineStr">
        <is>
          <t>12,12</t>
        </is>
      </c>
      <c r="S7248" s="87" t="inlineStr">
        <is>
          <t>0</t>
        </is>
      </c>
      <c r="T7248" s="88" t="n">
        <v>12.12</v>
      </c>
      <c r="U7248" s="87" t="inlineStr"/>
    </row>
    <row r="7249" ht="14.4" customHeight="1">
      <c r="A7249" s="87" t="inlineStr">
        <is>
          <t>TOCTOC</t>
        </is>
      </c>
      <c r="B7249" s="87" t="inlineStr">
        <is>
          <t>PARQUE DE ARAYA-TORRE ORIENTE</t>
        </is>
      </c>
      <c r="C7249" s="87" t="inlineStr">
        <is>
          <t>PARQUE DE ARAYA-TORRE ORIENTE</t>
        </is>
      </c>
      <c r="D7249" s="87" t="inlineStr">
        <is>
          <t>Entrega Futura</t>
        </is>
      </c>
      <c r="E7249" s="87" t="inlineStr">
        <is>
          <t>2do semestre 2026</t>
        </is>
      </c>
      <c r="F7249" s="87" t="inlineStr">
        <is>
          <t>Avenida Rodrigo de Araya 1600</t>
        </is>
      </c>
      <c r="G7249" s="87" t="inlineStr">
        <is>
          <t>Ñuñoa</t>
        </is>
      </c>
      <c r="H7249" s="87" t="inlineStr">
        <is>
          <t>Disponible</t>
        </is>
      </c>
      <c r="I7249" s="87" t="inlineStr">
        <is>
          <t>Estacionamiento</t>
        </is>
      </c>
      <c r="J7249" s="87" t="inlineStr">
        <is>
          <t>Estacionamiento</t>
        </is>
      </c>
      <c r="K7249" s="88" t="n">
        <v>-3</v>
      </c>
      <c r="L7249" s="89" t="n"/>
      <c r="M7249" s="87" t="inlineStr"/>
      <c r="N7249" s="87" t="inlineStr"/>
      <c r="O7249" s="87" t="inlineStr"/>
      <c r="P7249" s="88" t="n">
        <v>450</v>
      </c>
      <c r="Q7249" s="87" t="inlineStr"/>
      <c r="R7249" s="87" t="inlineStr">
        <is>
          <t>12,12</t>
        </is>
      </c>
      <c r="S7249" s="87" t="inlineStr">
        <is>
          <t>0</t>
        </is>
      </c>
      <c r="T7249" s="88" t="n">
        <v>12.12</v>
      </c>
      <c r="U7249" s="87" t="inlineStr"/>
    </row>
    <row r="7250" ht="14.4" customHeight="1">
      <c r="A7250" s="87" t="inlineStr">
        <is>
          <t>TOCTOC</t>
        </is>
      </c>
      <c r="B7250" s="87" t="inlineStr">
        <is>
          <t>PARQUE DE ARAYA-TORRE ORIENTE</t>
        </is>
      </c>
      <c r="C7250" s="87" t="inlineStr">
        <is>
          <t>PARQUE DE ARAYA-TORRE ORIENTE</t>
        </is>
      </c>
      <c r="D7250" s="87" t="inlineStr">
        <is>
          <t>Entrega Futura</t>
        </is>
      </c>
      <c r="E7250" s="87" t="inlineStr">
        <is>
          <t>2do semestre 2026</t>
        </is>
      </c>
      <c r="F7250" s="87" t="inlineStr">
        <is>
          <t>Avenida Rodrigo de Araya 1600</t>
        </is>
      </c>
      <c r="G7250" s="87" t="inlineStr">
        <is>
          <t>Ñuñoa</t>
        </is>
      </c>
      <c r="H7250" s="87" t="inlineStr">
        <is>
          <t>Disponible</t>
        </is>
      </c>
      <c r="I7250" s="87" t="inlineStr">
        <is>
          <t>Estacionamiento</t>
        </is>
      </c>
      <c r="J7250" s="87" t="inlineStr">
        <is>
          <t>Estacionamiento</t>
        </is>
      </c>
      <c r="K7250" s="88" t="n">
        <v>-3</v>
      </c>
      <c r="L7250" s="89" t="n"/>
      <c r="M7250" s="87" t="inlineStr"/>
      <c r="N7250" s="87" t="inlineStr"/>
      <c r="O7250" s="87" t="inlineStr"/>
      <c r="P7250" s="88" t="n">
        <v>450</v>
      </c>
      <c r="Q7250" s="87" t="inlineStr"/>
      <c r="R7250" s="87" t="inlineStr">
        <is>
          <t>12,12</t>
        </is>
      </c>
      <c r="S7250" s="87" t="inlineStr">
        <is>
          <t>0</t>
        </is>
      </c>
      <c r="T7250" s="88" t="n">
        <v>12.12</v>
      </c>
      <c r="U7250" s="87" t="inlineStr"/>
    </row>
    <row r="7251" ht="14.4" customHeight="1">
      <c r="A7251" s="87" t="inlineStr">
        <is>
          <t>TOCTOC</t>
        </is>
      </c>
      <c r="B7251" s="87" t="inlineStr">
        <is>
          <t>PARQUE DE ARAYA-TORRE ORIENTE</t>
        </is>
      </c>
      <c r="C7251" s="87" t="inlineStr">
        <is>
          <t>PARQUE DE ARAYA-TORRE ORIENTE</t>
        </is>
      </c>
      <c r="D7251" s="87" t="inlineStr">
        <is>
          <t>Entrega Futura</t>
        </is>
      </c>
      <c r="E7251" s="87" t="inlineStr">
        <is>
          <t>2do semestre 2026</t>
        </is>
      </c>
      <c r="F7251" s="87" t="inlineStr">
        <is>
          <t>Avenida Rodrigo de Araya 1600</t>
        </is>
      </c>
      <c r="G7251" s="87" t="inlineStr">
        <is>
          <t>Ñuñoa</t>
        </is>
      </c>
      <c r="H7251" s="87" t="inlineStr">
        <is>
          <t>Disponible</t>
        </is>
      </c>
      <c r="I7251" s="87" t="inlineStr">
        <is>
          <t>Estacionamiento</t>
        </is>
      </c>
      <c r="J7251" s="87" t="inlineStr">
        <is>
          <t>Estacionamiento</t>
        </is>
      </c>
      <c r="K7251" s="88" t="n">
        <v>-3</v>
      </c>
      <c r="L7251" s="89" t="n"/>
      <c r="M7251" s="87" t="inlineStr"/>
      <c r="N7251" s="87" t="inlineStr"/>
      <c r="O7251" s="87" t="inlineStr"/>
      <c r="P7251" s="88" t="n">
        <v>450</v>
      </c>
      <c r="Q7251" s="87" t="inlineStr"/>
      <c r="R7251" s="87" t="inlineStr">
        <is>
          <t>12,12</t>
        </is>
      </c>
      <c r="S7251" s="87" t="inlineStr">
        <is>
          <t>0</t>
        </is>
      </c>
      <c r="T7251" s="88" t="n">
        <v>12.12</v>
      </c>
      <c r="U7251" s="87" t="inlineStr"/>
    </row>
    <row r="7252" ht="14.4" customHeight="1">
      <c r="A7252" s="87" t="inlineStr">
        <is>
          <t>TOCTOC</t>
        </is>
      </c>
      <c r="B7252" s="87" t="inlineStr">
        <is>
          <t>PARQUE DE ARAYA-TORRE ORIENTE</t>
        </is>
      </c>
      <c r="C7252" s="87" t="inlineStr">
        <is>
          <t>PARQUE DE ARAYA-TORRE ORIENTE</t>
        </is>
      </c>
      <c r="D7252" s="87" t="inlineStr">
        <is>
          <t>Entrega Futura</t>
        </is>
      </c>
      <c r="E7252" s="87" t="inlineStr">
        <is>
          <t>2do semestre 2026</t>
        </is>
      </c>
      <c r="F7252" s="87" t="inlineStr">
        <is>
          <t>Avenida Rodrigo de Araya 1600</t>
        </is>
      </c>
      <c r="G7252" s="87" t="inlineStr">
        <is>
          <t>Ñuñoa</t>
        </is>
      </c>
      <c r="H7252" s="87" t="inlineStr">
        <is>
          <t>Disponible</t>
        </is>
      </c>
      <c r="I7252" s="87" t="inlineStr">
        <is>
          <t>Estacionamiento</t>
        </is>
      </c>
      <c r="J7252" s="87" t="inlineStr">
        <is>
          <t>Estacionamiento</t>
        </is>
      </c>
      <c r="K7252" s="88" t="n">
        <v>-3</v>
      </c>
      <c r="L7252" s="89" t="n"/>
      <c r="M7252" s="87" t="inlineStr"/>
      <c r="N7252" s="87" t="inlineStr"/>
      <c r="O7252" s="87" t="inlineStr"/>
      <c r="P7252" s="88" t="n">
        <v>450</v>
      </c>
      <c r="Q7252" s="87" t="inlineStr"/>
      <c r="R7252" s="87" t="inlineStr">
        <is>
          <t>11,99375</t>
        </is>
      </c>
      <c r="S7252" s="87" t="inlineStr">
        <is>
          <t>0</t>
        </is>
      </c>
      <c r="T7252" s="88" t="n">
        <v>11.99375</v>
      </c>
      <c r="U7252" s="87" t="inlineStr"/>
    </row>
    <row r="7253" ht="14.4" customHeight="1">
      <c r="A7253" s="87" t="inlineStr">
        <is>
          <t>TOCTOC</t>
        </is>
      </c>
      <c r="B7253" s="87" t="inlineStr">
        <is>
          <t>PARQUE DE ARAYA-TORRE ORIENTE</t>
        </is>
      </c>
      <c r="C7253" s="87" t="inlineStr">
        <is>
          <t>PARQUE DE ARAYA-TORRE ORIENTE</t>
        </is>
      </c>
      <c r="D7253" s="87" t="inlineStr">
        <is>
          <t>Entrega Futura</t>
        </is>
      </c>
      <c r="E7253" s="87" t="inlineStr">
        <is>
          <t>2do semestre 2026</t>
        </is>
      </c>
      <c r="F7253" s="87" t="inlineStr">
        <is>
          <t>Avenida Rodrigo de Araya 1600</t>
        </is>
      </c>
      <c r="G7253" s="87" t="inlineStr">
        <is>
          <t>Ñuñoa</t>
        </is>
      </c>
      <c r="H7253" s="87" t="inlineStr">
        <is>
          <t>Disponible</t>
        </is>
      </c>
      <c r="I7253" s="87" t="inlineStr">
        <is>
          <t>Estacionamiento</t>
        </is>
      </c>
      <c r="J7253" s="87" t="inlineStr">
        <is>
          <t>Estacionamiento</t>
        </is>
      </c>
      <c r="K7253" s="88" t="n">
        <v>-3</v>
      </c>
      <c r="L7253" s="89" t="n"/>
      <c r="M7253" s="87" t="inlineStr"/>
      <c r="N7253" s="87" t="inlineStr"/>
      <c r="O7253" s="87" t="inlineStr"/>
      <c r="P7253" s="88" t="n">
        <v>450</v>
      </c>
      <c r="Q7253" s="87" t="inlineStr"/>
      <c r="R7253" s="87" t="inlineStr">
        <is>
          <t>11,99375</t>
        </is>
      </c>
      <c r="S7253" s="87" t="inlineStr">
        <is>
          <t>0</t>
        </is>
      </c>
      <c r="T7253" s="88" t="n">
        <v>11.99375</v>
      </c>
      <c r="U7253" s="87" t="inlineStr"/>
    </row>
    <row r="7254" ht="14.4" customHeight="1">
      <c r="A7254" s="87" t="inlineStr">
        <is>
          <t>TOCTOC</t>
        </is>
      </c>
      <c r="B7254" s="87" t="inlineStr">
        <is>
          <t>PARQUE DE ARAYA-TORRE ORIENTE</t>
        </is>
      </c>
      <c r="C7254" s="87" t="inlineStr">
        <is>
          <t>PARQUE DE ARAYA-TORRE ORIENTE</t>
        </is>
      </c>
      <c r="D7254" s="87" t="inlineStr">
        <is>
          <t>Entrega Futura</t>
        </is>
      </c>
      <c r="E7254" s="87" t="inlineStr">
        <is>
          <t>2do semestre 2026</t>
        </is>
      </c>
      <c r="F7254" s="87" t="inlineStr">
        <is>
          <t>Avenida Rodrigo de Araya 1600</t>
        </is>
      </c>
      <c r="G7254" s="87" t="inlineStr">
        <is>
          <t>Ñuñoa</t>
        </is>
      </c>
      <c r="H7254" s="87" t="inlineStr">
        <is>
          <t>Disponible</t>
        </is>
      </c>
      <c r="I7254" s="87" t="inlineStr">
        <is>
          <t>Estacionamiento</t>
        </is>
      </c>
      <c r="J7254" s="87" t="inlineStr">
        <is>
          <t>Estacionamiento</t>
        </is>
      </c>
      <c r="K7254" s="88" t="n">
        <v>-3</v>
      </c>
      <c r="L7254" s="89" t="n"/>
      <c r="M7254" s="87" t="inlineStr"/>
      <c r="N7254" s="87" t="inlineStr"/>
      <c r="O7254" s="87" t="inlineStr"/>
      <c r="P7254" s="88" t="n">
        <v>450</v>
      </c>
      <c r="Q7254" s="87" t="inlineStr"/>
      <c r="R7254" s="87" t="inlineStr">
        <is>
          <t>12,625</t>
        </is>
      </c>
      <c r="S7254" s="87" t="inlineStr">
        <is>
          <t>0</t>
        </is>
      </c>
      <c r="T7254" s="88" t="n">
        <v>12.625</v>
      </c>
      <c r="U7254" s="87" t="inlineStr"/>
    </row>
    <row r="7255" ht="14.4" customHeight="1">
      <c r="A7255" s="87" t="inlineStr">
        <is>
          <t>TOCTOC</t>
        </is>
      </c>
      <c r="B7255" s="87" t="inlineStr">
        <is>
          <t>PARQUE DE ARAYA-TORRE ORIENTE</t>
        </is>
      </c>
      <c r="C7255" s="87" t="inlineStr">
        <is>
          <t>PARQUE DE ARAYA-TORRE ORIENTE</t>
        </is>
      </c>
      <c r="D7255" s="87" t="inlineStr">
        <is>
          <t>Entrega Futura</t>
        </is>
      </c>
      <c r="E7255" s="87" t="inlineStr">
        <is>
          <t>2do semestre 2026</t>
        </is>
      </c>
      <c r="F7255" s="87" t="inlineStr">
        <is>
          <t>Avenida Rodrigo de Araya 1600</t>
        </is>
      </c>
      <c r="G7255" s="87" t="inlineStr">
        <is>
          <t>Ñuñoa</t>
        </is>
      </c>
      <c r="H7255" s="87" t="inlineStr">
        <is>
          <t>Disponible</t>
        </is>
      </c>
      <c r="I7255" s="87" t="inlineStr">
        <is>
          <t>Estacionamiento</t>
        </is>
      </c>
      <c r="J7255" s="87" t="inlineStr">
        <is>
          <t>Estacionamiento</t>
        </is>
      </c>
      <c r="K7255" s="88" t="n">
        <v>-3</v>
      </c>
      <c r="L7255" s="89" t="n"/>
      <c r="M7255" s="87" t="inlineStr"/>
      <c r="N7255" s="87" t="inlineStr"/>
      <c r="O7255" s="87" t="inlineStr"/>
      <c r="P7255" s="88" t="n">
        <v>1</v>
      </c>
      <c r="Q7255" s="87" t="inlineStr"/>
      <c r="R7255" s="87" t="inlineStr">
        <is>
          <t>12,12</t>
        </is>
      </c>
      <c r="S7255" s="87" t="inlineStr">
        <is>
          <t>0</t>
        </is>
      </c>
      <c r="T7255" s="88" t="n">
        <v>12.12</v>
      </c>
      <c r="U7255" s="87" t="inlineStr"/>
    </row>
    <row r="7256" ht="14.4" customHeight="1">
      <c r="A7256" s="87" t="inlineStr">
        <is>
          <t>TOCTOC</t>
        </is>
      </c>
      <c r="B7256" s="87" t="inlineStr">
        <is>
          <t>PARQUE DE ARAYA-TORRE ORIENTE</t>
        </is>
      </c>
      <c r="C7256" s="87" t="inlineStr">
        <is>
          <t>PARQUE DE ARAYA-TORRE ORIENTE</t>
        </is>
      </c>
      <c r="D7256" s="87" t="inlineStr">
        <is>
          <t>Entrega Futura</t>
        </is>
      </c>
      <c r="E7256" s="87" t="inlineStr">
        <is>
          <t>2do semestre 2026</t>
        </is>
      </c>
      <c r="F7256" s="87" t="inlineStr">
        <is>
          <t>Avenida Rodrigo de Araya 1600</t>
        </is>
      </c>
      <c r="G7256" s="87" t="inlineStr">
        <is>
          <t>Ñuñoa</t>
        </is>
      </c>
      <c r="H7256" s="87" t="inlineStr">
        <is>
          <t>Disponible</t>
        </is>
      </c>
      <c r="I7256" s="87" t="inlineStr">
        <is>
          <t>Estacionamiento</t>
        </is>
      </c>
      <c r="J7256" s="87" t="inlineStr">
        <is>
          <t>Estacionamiento</t>
        </is>
      </c>
      <c r="K7256" s="88" t="n">
        <v>-1</v>
      </c>
      <c r="L7256" s="89" t="n"/>
      <c r="M7256" s="87" t="inlineStr"/>
      <c r="N7256" s="87" t="inlineStr"/>
      <c r="O7256" s="87" t="inlineStr"/>
      <c r="P7256" s="88" t="n">
        <v>450</v>
      </c>
      <c r="Q7256" s="87" t="inlineStr"/>
      <c r="R7256" s="87" t="inlineStr">
        <is>
          <t>13,3825</t>
        </is>
      </c>
      <c r="S7256" s="87" t="inlineStr">
        <is>
          <t>0</t>
        </is>
      </c>
      <c r="T7256" s="88" t="n">
        <v>13.3825</v>
      </c>
      <c r="U7256" s="87" t="inlineStr"/>
    </row>
    <row r="7257" ht="14.4" customHeight="1">
      <c r="A7257" s="87" t="inlineStr">
        <is>
          <t>TOCTOC</t>
        </is>
      </c>
      <c r="B7257" s="87" t="inlineStr">
        <is>
          <t>PARQUE DE ARAYA-TORRE ORIENTE</t>
        </is>
      </c>
      <c r="C7257" s="87" t="inlineStr">
        <is>
          <t>PARQUE DE ARAYA-TORRE ORIENTE</t>
        </is>
      </c>
      <c r="D7257" s="87" t="inlineStr">
        <is>
          <t>Entrega Futura</t>
        </is>
      </c>
      <c r="E7257" s="87" t="inlineStr">
        <is>
          <t>2do semestre 2026</t>
        </is>
      </c>
      <c r="F7257" s="87" t="inlineStr">
        <is>
          <t>Avenida Rodrigo de Araya 1600</t>
        </is>
      </c>
      <c r="G7257" s="87" t="inlineStr">
        <is>
          <t>Ñuñoa</t>
        </is>
      </c>
      <c r="H7257" s="87" t="inlineStr">
        <is>
          <t>Disponible</t>
        </is>
      </c>
      <c r="I7257" s="87" t="inlineStr">
        <is>
          <t>Estacionamiento</t>
        </is>
      </c>
      <c r="J7257" s="87" t="inlineStr">
        <is>
          <t>Estacionamiento</t>
        </is>
      </c>
      <c r="K7257" s="88" t="n">
        <v>-1</v>
      </c>
      <c r="L7257" s="89" t="n"/>
      <c r="M7257" s="87" t="inlineStr"/>
      <c r="N7257" s="87" t="inlineStr"/>
      <c r="O7257" s="87" t="inlineStr"/>
      <c r="P7257" s="88" t="n">
        <v>450</v>
      </c>
      <c r="Q7257" s="87" t="inlineStr"/>
      <c r="R7257" s="87" t="inlineStr">
        <is>
          <t>12,12</t>
        </is>
      </c>
      <c r="S7257" s="87" t="inlineStr">
        <is>
          <t>0</t>
        </is>
      </c>
      <c r="T7257" s="88" t="n">
        <v>12.12</v>
      </c>
      <c r="U7257" s="87" t="inlineStr"/>
    </row>
    <row r="7258" ht="14.4" customHeight="1">
      <c r="A7258" s="87" t="inlineStr">
        <is>
          <t>TOCTOC</t>
        </is>
      </c>
      <c r="B7258" s="87" t="inlineStr">
        <is>
          <t>PARQUE DE ARAYA-TORRE ORIENTE</t>
        </is>
      </c>
      <c r="C7258" s="87" t="inlineStr">
        <is>
          <t>PARQUE DE ARAYA-TORRE ORIENTE</t>
        </is>
      </c>
      <c r="D7258" s="87" t="inlineStr">
        <is>
          <t>Entrega Futura</t>
        </is>
      </c>
      <c r="E7258" s="87" t="inlineStr">
        <is>
          <t>2do semestre 2026</t>
        </is>
      </c>
      <c r="F7258" s="87" t="inlineStr">
        <is>
          <t>Avenida Rodrigo de Araya 1600</t>
        </is>
      </c>
      <c r="G7258" s="87" t="inlineStr">
        <is>
          <t>Ñuñoa</t>
        </is>
      </c>
      <c r="H7258" s="87" t="inlineStr">
        <is>
          <t>Disponible</t>
        </is>
      </c>
      <c r="I7258" s="87" t="inlineStr">
        <is>
          <t>Estacionamiento</t>
        </is>
      </c>
      <c r="J7258" s="87" t="inlineStr">
        <is>
          <t>Estacionamiento</t>
        </is>
      </c>
      <c r="K7258" s="88" t="n">
        <v>-1</v>
      </c>
      <c r="L7258" s="89" t="n"/>
      <c r="M7258" s="87" t="inlineStr"/>
      <c r="N7258" s="87" t="inlineStr"/>
      <c r="O7258" s="87" t="inlineStr"/>
      <c r="P7258" s="88" t="n">
        <v>450</v>
      </c>
      <c r="Q7258" s="87" t="inlineStr"/>
      <c r="R7258" s="87" t="inlineStr">
        <is>
          <t>12,12</t>
        </is>
      </c>
      <c r="S7258" s="87" t="inlineStr">
        <is>
          <t>0</t>
        </is>
      </c>
      <c r="T7258" s="88" t="n">
        <v>12.12</v>
      </c>
      <c r="U7258" s="87" t="inlineStr"/>
    </row>
    <row r="7259" ht="14.4" customHeight="1">
      <c r="A7259" s="87" t="inlineStr">
        <is>
          <t>TOCTOC</t>
        </is>
      </c>
      <c r="B7259" s="87" t="inlineStr">
        <is>
          <t>PARQUE DE ARAYA-TORRE ORIENTE</t>
        </is>
      </c>
      <c r="C7259" s="87" t="inlineStr">
        <is>
          <t>PARQUE DE ARAYA-TORRE ORIENTE</t>
        </is>
      </c>
      <c r="D7259" s="87" t="inlineStr">
        <is>
          <t>Entrega Futura</t>
        </is>
      </c>
      <c r="E7259" s="87" t="inlineStr">
        <is>
          <t>2do semestre 2026</t>
        </is>
      </c>
      <c r="F7259" s="87" t="inlineStr">
        <is>
          <t>Avenida Rodrigo de Araya 1600</t>
        </is>
      </c>
      <c r="G7259" s="87" t="inlineStr">
        <is>
          <t>Ñuñoa</t>
        </is>
      </c>
      <c r="H7259" s="87" t="inlineStr">
        <is>
          <t>Disponible</t>
        </is>
      </c>
      <c r="I7259" s="87" t="inlineStr">
        <is>
          <t>Estacionamiento</t>
        </is>
      </c>
      <c r="J7259" s="87" t="inlineStr">
        <is>
          <t>Estacionamiento</t>
        </is>
      </c>
      <c r="K7259" s="88" t="n">
        <v>-1</v>
      </c>
      <c r="L7259" s="89" t="n"/>
      <c r="M7259" s="87" t="inlineStr"/>
      <c r="N7259" s="87" t="inlineStr"/>
      <c r="O7259" s="87" t="inlineStr"/>
      <c r="P7259" s="88" t="n">
        <v>450</v>
      </c>
      <c r="Q7259" s="87" t="inlineStr"/>
      <c r="R7259" s="87" t="inlineStr">
        <is>
          <t>12,12</t>
        </is>
      </c>
      <c r="S7259" s="87" t="inlineStr">
        <is>
          <t>0</t>
        </is>
      </c>
      <c r="T7259" s="88" t="n">
        <v>12.12</v>
      </c>
      <c r="U7259" s="87" t="inlineStr"/>
    </row>
    <row r="7260" ht="14.4" customHeight="1">
      <c r="A7260" s="87" t="inlineStr">
        <is>
          <t>TOCTOC</t>
        </is>
      </c>
      <c r="B7260" s="87" t="inlineStr">
        <is>
          <t>PARQUE DE ARAYA-TORRE ORIENTE</t>
        </is>
      </c>
      <c r="C7260" s="87" t="inlineStr">
        <is>
          <t>PARQUE DE ARAYA-TORRE ORIENTE</t>
        </is>
      </c>
      <c r="D7260" s="87" t="inlineStr">
        <is>
          <t>Entrega Futura</t>
        </is>
      </c>
      <c r="E7260" s="87" t="inlineStr">
        <is>
          <t>2do semestre 2026</t>
        </is>
      </c>
      <c r="F7260" s="87" t="inlineStr">
        <is>
          <t>Avenida Rodrigo de Araya 1600</t>
        </is>
      </c>
      <c r="G7260" s="87" t="inlineStr">
        <is>
          <t>Ñuñoa</t>
        </is>
      </c>
      <c r="H7260" s="87" t="inlineStr">
        <is>
          <t>Disponible</t>
        </is>
      </c>
      <c r="I7260" s="87" t="inlineStr">
        <is>
          <t>Estacionamiento</t>
        </is>
      </c>
      <c r="J7260" s="87" t="inlineStr">
        <is>
          <t>Estacionamiento</t>
        </is>
      </c>
      <c r="K7260" s="88" t="n">
        <v>-1</v>
      </c>
      <c r="L7260" s="89" t="n"/>
      <c r="M7260" s="87" t="inlineStr"/>
      <c r="N7260" s="87" t="inlineStr"/>
      <c r="O7260" s="87" t="inlineStr"/>
      <c r="P7260" s="88" t="n">
        <v>450</v>
      </c>
      <c r="Q7260" s="87" t="inlineStr"/>
      <c r="R7260" s="87" t="inlineStr">
        <is>
          <t>12,12</t>
        </is>
      </c>
      <c r="S7260" s="87" t="inlineStr">
        <is>
          <t>0</t>
        </is>
      </c>
      <c r="T7260" s="88" t="n">
        <v>12.12</v>
      </c>
      <c r="U7260" s="87" t="inlineStr"/>
    </row>
    <row r="7261" ht="14.4" customHeight="1">
      <c r="A7261" s="87" t="inlineStr">
        <is>
          <t>TOCTOC</t>
        </is>
      </c>
      <c r="B7261" s="87" t="inlineStr">
        <is>
          <t>PARQUE DE ARAYA-TORRE ORIENTE</t>
        </is>
      </c>
      <c r="C7261" s="87" t="inlineStr">
        <is>
          <t>PARQUE DE ARAYA-TORRE ORIENTE</t>
        </is>
      </c>
      <c r="D7261" s="87" t="inlineStr">
        <is>
          <t>Entrega Futura</t>
        </is>
      </c>
      <c r="E7261" s="87" t="inlineStr">
        <is>
          <t>2do semestre 2026</t>
        </is>
      </c>
      <c r="F7261" s="87" t="inlineStr">
        <is>
          <t>Avenida Rodrigo de Araya 1600</t>
        </is>
      </c>
      <c r="G7261" s="87" t="inlineStr">
        <is>
          <t>Ñuñoa</t>
        </is>
      </c>
      <c r="H7261" s="87" t="inlineStr">
        <is>
          <t>Disponible</t>
        </is>
      </c>
      <c r="I7261" s="87" t="inlineStr">
        <is>
          <t>Estacionamiento</t>
        </is>
      </c>
      <c r="J7261" s="87" t="inlineStr">
        <is>
          <t>Estacionamiento</t>
        </is>
      </c>
      <c r="K7261" s="88" t="n">
        <v>-1</v>
      </c>
      <c r="L7261" s="89" t="n"/>
      <c r="M7261" s="87" t="inlineStr"/>
      <c r="N7261" s="87" t="inlineStr"/>
      <c r="O7261" s="87" t="inlineStr"/>
      <c r="P7261" s="88" t="n">
        <v>450</v>
      </c>
      <c r="Q7261" s="87" t="inlineStr"/>
      <c r="R7261" s="87" t="inlineStr">
        <is>
          <t>12,12</t>
        </is>
      </c>
      <c r="S7261" s="87" t="inlineStr">
        <is>
          <t>0</t>
        </is>
      </c>
      <c r="T7261" s="88" t="n">
        <v>12.12</v>
      </c>
      <c r="U7261" s="87" t="inlineStr"/>
    </row>
    <row r="7262" ht="14.4" customHeight="1">
      <c r="A7262" s="87" t="inlineStr">
        <is>
          <t>TOCTOC</t>
        </is>
      </c>
      <c r="B7262" s="87" t="inlineStr">
        <is>
          <t>PARQUE DE ARAYA-TORRE ORIENTE</t>
        </is>
      </c>
      <c r="C7262" s="87" t="inlineStr">
        <is>
          <t>PARQUE DE ARAYA-TORRE ORIENTE</t>
        </is>
      </c>
      <c r="D7262" s="87" t="inlineStr">
        <is>
          <t>Entrega Futura</t>
        </is>
      </c>
      <c r="E7262" s="87" t="inlineStr">
        <is>
          <t>2do semestre 2026</t>
        </is>
      </c>
      <c r="F7262" s="87" t="inlineStr">
        <is>
          <t>Avenida Rodrigo de Araya 1600</t>
        </is>
      </c>
      <c r="G7262" s="87" t="inlineStr">
        <is>
          <t>Ñuñoa</t>
        </is>
      </c>
      <c r="H7262" s="87" t="inlineStr">
        <is>
          <t>Disponible</t>
        </is>
      </c>
      <c r="I7262" s="87" t="inlineStr">
        <is>
          <t>Estacionamiento</t>
        </is>
      </c>
      <c r="J7262" s="87" t="inlineStr">
        <is>
          <t>Estacionamiento</t>
        </is>
      </c>
      <c r="K7262" s="88" t="n">
        <v>-1</v>
      </c>
      <c r="L7262" s="89" t="n"/>
      <c r="M7262" s="87" t="inlineStr"/>
      <c r="N7262" s="87" t="inlineStr"/>
      <c r="O7262" s="87" t="inlineStr"/>
      <c r="P7262" s="88" t="n">
        <v>450</v>
      </c>
      <c r="Q7262" s="87" t="inlineStr"/>
      <c r="R7262" s="87" t="inlineStr">
        <is>
          <t>12,12</t>
        </is>
      </c>
      <c r="S7262" s="87" t="inlineStr">
        <is>
          <t>0</t>
        </is>
      </c>
      <c r="T7262" s="88" t="n">
        <v>12.12</v>
      </c>
      <c r="U7262" s="87" t="inlineStr"/>
    </row>
    <row r="7263" ht="14.4" customHeight="1">
      <c r="A7263" s="87" t="inlineStr">
        <is>
          <t>TOCTOC</t>
        </is>
      </c>
      <c r="B7263" s="87" t="inlineStr">
        <is>
          <t>PARQUE DE ARAYA-TORRE ORIENTE</t>
        </is>
      </c>
      <c r="C7263" s="87" t="inlineStr">
        <is>
          <t>PARQUE DE ARAYA-TORRE ORIENTE</t>
        </is>
      </c>
      <c r="D7263" s="87" t="inlineStr">
        <is>
          <t>Entrega Futura</t>
        </is>
      </c>
      <c r="E7263" s="87" t="inlineStr">
        <is>
          <t>2do semestre 2026</t>
        </is>
      </c>
      <c r="F7263" s="87" t="inlineStr">
        <is>
          <t>Avenida Rodrigo de Araya 1600</t>
        </is>
      </c>
      <c r="G7263" s="87" t="inlineStr">
        <is>
          <t>Ñuñoa</t>
        </is>
      </c>
      <c r="H7263" s="87" t="inlineStr">
        <is>
          <t>Disponible</t>
        </is>
      </c>
      <c r="I7263" s="87" t="inlineStr">
        <is>
          <t>Estacionamiento</t>
        </is>
      </c>
      <c r="J7263" s="87" t="inlineStr">
        <is>
          <t>Estacionamiento</t>
        </is>
      </c>
      <c r="K7263" s="88" t="n">
        <v>-1</v>
      </c>
      <c r="L7263" s="89" t="n"/>
      <c r="M7263" s="87" t="inlineStr"/>
      <c r="N7263" s="87" t="inlineStr"/>
      <c r="O7263" s="87" t="inlineStr"/>
      <c r="P7263" s="88" t="n">
        <v>450</v>
      </c>
      <c r="Q7263" s="87" t="inlineStr"/>
      <c r="R7263" s="87" t="inlineStr">
        <is>
          <t>12,12</t>
        </is>
      </c>
      <c r="S7263" s="87" t="inlineStr">
        <is>
          <t>0</t>
        </is>
      </c>
      <c r="T7263" s="88" t="n">
        <v>12.12</v>
      </c>
      <c r="U7263" s="87" t="inlineStr"/>
    </row>
    <row r="7264" ht="14.4" customHeight="1">
      <c r="A7264" s="87" t="inlineStr">
        <is>
          <t>TOCTOC</t>
        </is>
      </c>
      <c r="B7264" s="87" t="inlineStr">
        <is>
          <t>PARQUE DE ARAYA-TORRE ORIENTE</t>
        </is>
      </c>
      <c r="C7264" s="87" t="inlineStr">
        <is>
          <t>PARQUE DE ARAYA-TORRE ORIENTE</t>
        </is>
      </c>
      <c r="D7264" s="87" t="inlineStr">
        <is>
          <t>Entrega Futura</t>
        </is>
      </c>
      <c r="E7264" s="87" t="inlineStr">
        <is>
          <t>2do semestre 2026</t>
        </is>
      </c>
      <c r="F7264" s="87" t="inlineStr">
        <is>
          <t>Avenida Rodrigo de Araya 1600</t>
        </is>
      </c>
      <c r="G7264" s="87" t="inlineStr">
        <is>
          <t>Ñuñoa</t>
        </is>
      </c>
      <c r="H7264" s="87" t="inlineStr">
        <is>
          <t>Disponible</t>
        </is>
      </c>
      <c r="I7264" s="87" t="inlineStr">
        <is>
          <t>Estacionamiento</t>
        </is>
      </c>
      <c r="J7264" s="87" t="inlineStr">
        <is>
          <t>Estacionamiento</t>
        </is>
      </c>
      <c r="K7264" s="88" t="n">
        <v>-1</v>
      </c>
      <c r="L7264" s="89" t="n"/>
      <c r="M7264" s="87" t="inlineStr"/>
      <c r="N7264" s="87" t="inlineStr"/>
      <c r="O7264" s="87" t="inlineStr"/>
      <c r="P7264" s="88" t="n">
        <v>450</v>
      </c>
      <c r="Q7264" s="87" t="inlineStr"/>
      <c r="R7264" s="87" t="inlineStr">
        <is>
          <t>11,615</t>
        </is>
      </c>
      <c r="S7264" s="87" t="inlineStr">
        <is>
          <t>0</t>
        </is>
      </c>
      <c r="T7264" s="88" t="n">
        <v>11.615</v>
      </c>
      <c r="U7264" s="87" t="inlineStr"/>
    </row>
    <row r="7265" ht="14.4" customHeight="1">
      <c r="A7265" s="87" t="inlineStr">
        <is>
          <t>TOCTOC</t>
        </is>
      </c>
      <c r="B7265" s="87" t="inlineStr">
        <is>
          <t>PARQUE DE ARAYA-TORRE ORIENTE</t>
        </is>
      </c>
      <c r="C7265" s="87" t="inlineStr">
        <is>
          <t>PARQUE DE ARAYA-TORRE ORIENTE</t>
        </is>
      </c>
      <c r="D7265" s="87" t="inlineStr">
        <is>
          <t>Entrega Futura</t>
        </is>
      </c>
      <c r="E7265" s="87" t="inlineStr">
        <is>
          <t>2do semestre 2026</t>
        </is>
      </c>
      <c r="F7265" s="87" t="inlineStr">
        <is>
          <t>Avenida Rodrigo de Araya 1600</t>
        </is>
      </c>
      <c r="G7265" s="87" t="inlineStr">
        <is>
          <t>Ñuñoa</t>
        </is>
      </c>
      <c r="H7265" s="87" t="inlineStr">
        <is>
          <t>Disponible</t>
        </is>
      </c>
      <c r="I7265" s="87" t="inlineStr">
        <is>
          <t>Estacionamiento</t>
        </is>
      </c>
      <c r="J7265" s="87" t="inlineStr">
        <is>
          <t>Estacionamiento</t>
        </is>
      </c>
      <c r="K7265" s="88" t="n">
        <v>-1</v>
      </c>
      <c r="L7265" s="89" t="n"/>
      <c r="M7265" s="87" t="inlineStr"/>
      <c r="N7265" s="87" t="inlineStr"/>
      <c r="O7265" s="87" t="inlineStr"/>
      <c r="P7265" s="88" t="n">
        <v>450</v>
      </c>
      <c r="Q7265" s="87" t="inlineStr"/>
      <c r="R7265" s="87" t="inlineStr">
        <is>
          <t>12,12</t>
        </is>
      </c>
      <c r="S7265" s="87" t="inlineStr">
        <is>
          <t>0</t>
        </is>
      </c>
      <c r="T7265" s="88" t="n">
        <v>12.12</v>
      </c>
      <c r="U7265" s="87" t="inlineStr"/>
    </row>
    <row r="7266" ht="14.4" customHeight="1">
      <c r="A7266" s="87" t="inlineStr">
        <is>
          <t>TOCTOC</t>
        </is>
      </c>
      <c r="B7266" s="87" t="inlineStr">
        <is>
          <t>PARQUE DE ARAYA-TORRE ORIENTE</t>
        </is>
      </c>
      <c r="C7266" s="87" t="inlineStr">
        <is>
          <t>PARQUE DE ARAYA-TORRE ORIENTE</t>
        </is>
      </c>
      <c r="D7266" s="87" t="inlineStr">
        <is>
          <t>Entrega Futura</t>
        </is>
      </c>
      <c r="E7266" s="87" t="inlineStr">
        <is>
          <t>2do semestre 2026</t>
        </is>
      </c>
      <c r="F7266" s="87" t="inlineStr">
        <is>
          <t>Avenida Rodrigo de Araya 1600</t>
        </is>
      </c>
      <c r="G7266" s="87" t="inlineStr">
        <is>
          <t>Ñuñoa</t>
        </is>
      </c>
      <c r="H7266" s="87" t="inlineStr">
        <is>
          <t>Disponible</t>
        </is>
      </c>
      <c r="I7266" s="87" t="inlineStr">
        <is>
          <t>Estacionamiento</t>
        </is>
      </c>
      <c r="J7266" s="87" t="inlineStr">
        <is>
          <t>Estacionamiento</t>
        </is>
      </c>
      <c r="K7266" s="88" t="n">
        <v>-1</v>
      </c>
      <c r="L7266" s="89" t="n"/>
      <c r="M7266" s="87" t="inlineStr"/>
      <c r="N7266" s="87" t="inlineStr"/>
      <c r="O7266" s="87" t="inlineStr"/>
      <c r="P7266" s="88" t="n">
        <v>450</v>
      </c>
      <c r="Q7266" s="87" t="inlineStr"/>
      <c r="R7266" s="87" t="inlineStr">
        <is>
          <t>12,12</t>
        </is>
      </c>
      <c r="S7266" s="87" t="inlineStr">
        <is>
          <t>0</t>
        </is>
      </c>
      <c r="T7266" s="88" t="n">
        <v>12.12</v>
      </c>
      <c r="U7266" s="87" t="inlineStr"/>
    </row>
    <row r="7267" ht="14.4" customHeight="1">
      <c r="A7267" s="87" t="inlineStr">
        <is>
          <t>TOCTOC</t>
        </is>
      </c>
      <c r="B7267" s="87" t="inlineStr">
        <is>
          <t>PARQUE DE ARAYA-TORRE ORIENTE</t>
        </is>
      </c>
      <c r="C7267" s="87" t="inlineStr">
        <is>
          <t>PARQUE DE ARAYA-TORRE ORIENTE</t>
        </is>
      </c>
      <c r="D7267" s="87" t="inlineStr">
        <is>
          <t>Entrega Futura</t>
        </is>
      </c>
      <c r="E7267" s="87" t="inlineStr">
        <is>
          <t>2do semestre 2026</t>
        </is>
      </c>
      <c r="F7267" s="87" t="inlineStr">
        <is>
          <t>Avenida Rodrigo de Araya 1600</t>
        </is>
      </c>
      <c r="G7267" s="87" t="inlineStr">
        <is>
          <t>Ñuñoa</t>
        </is>
      </c>
      <c r="H7267" s="87" t="inlineStr">
        <is>
          <t>Disponible</t>
        </is>
      </c>
      <c r="I7267" s="87" t="inlineStr">
        <is>
          <t>Estacionamiento</t>
        </is>
      </c>
      <c r="J7267" s="87" t="inlineStr">
        <is>
          <t>Estacionamiento</t>
        </is>
      </c>
      <c r="K7267" s="88" t="n">
        <v>-1</v>
      </c>
      <c r="L7267" s="89" t="n"/>
      <c r="M7267" s="87" t="inlineStr"/>
      <c r="N7267" s="87" t="inlineStr"/>
      <c r="O7267" s="87" t="inlineStr"/>
      <c r="P7267" s="88" t="n">
        <v>450</v>
      </c>
      <c r="Q7267" s="87" t="inlineStr"/>
      <c r="R7267" s="87" t="inlineStr">
        <is>
          <t>12,12</t>
        </is>
      </c>
      <c r="S7267" s="87" t="inlineStr">
        <is>
          <t>0</t>
        </is>
      </c>
      <c r="T7267" s="88" t="n">
        <v>12.12</v>
      </c>
      <c r="U7267" s="87" t="inlineStr"/>
    </row>
    <row r="7268" ht="14.4" customHeight="1">
      <c r="A7268" s="87" t="inlineStr">
        <is>
          <t>TOCTOC</t>
        </is>
      </c>
      <c r="B7268" s="87" t="inlineStr">
        <is>
          <t>PARQUE DE ARAYA-TORRE ORIENTE</t>
        </is>
      </c>
      <c r="C7268" s="87" t="inlineStr">
        <is>
          <t>PARQUE DE ARAYA-TORRE ORIENTE</t>
        </is>
      </c>
      <c r="D7268" s="87" t="inlineStr">
        <is>
          <t>Entrega Futura</t>
        </is>
      </c>
      <c r="E7268" s="87" t="inlineStr">
        <is>
          <t>2do semestre 2026</t>
        </is>
      </c>
      <c r="F7268" s="87" t="inlineStr">
        <is>
          <t>Avenida Rodrigo de Araya 1600</t>
        </is>
      </c>
      <c r="G7268" s="87" t="inlineStr">
        <is>
          <t>Ñuñoa</t>
        </is>
      </c>
      <c r="H7268" s="87" t="inlineStr">
        <is>
          <t>Disponible</t>
        </is>
      </c>
      <c r="I7268" s="87" t="inlineStr">
        <is>
          <t>Estacionamiento</t>
        </is>
      </c>
      <c r="J7268" s="87" t="inlineStr">
        <is>
          <t>Estacionamiento</t>
        </is>
      </c>
      <c r="K7268" s="88" t="n">
        <v>-1</v>
      </c>
      <c r="L7268" s="89" t="n"/>
      <c r="M7268" s="87" t="inlineStr"/>
      <c r="N7268" s="87" t="inlineStr"/>
      <c r="O7268" s="87" t="inlineStr"/>
      <c r="P7268" s="88" t="n">
        <v>450</v>
      </c>
      <c r="Q7268" s="87" t="inlineStr"/>
      <c r="R7268" s="87" t="inlineStr">
        <is>
          <t>13,77</t>
        </is>
      </c>
      <c r="S7268" s="87" t="inlineStr">
        <is>
          <t>0</t>
        </is>
      </c>
      <c r="T7268" s="88" t="n">
        <v>13.77</v>
      </c>
      <c r="U7268" s="87" t="inlineStr"/>
    </row>
    <row r="7269" ht="14.4" customHeight="1">
      <c r="A7269" s="87" t="inlineStr">
        <is>
          <t>TOCTOC</t>
        </is>
      </c>
      <c r="B7269" s="87" t="inlineStr">
        <is>
          <t>PARQUE DE ARAYA-TORRE ORIENTE</t>
        </is>
      </c>
      <c r="C7269" s="87" t="inlineStr">
        <is>
          <t>PARQUE DE ARAYA-TORRE ORIENTE</t>
        </is>
      </c>
      <c r="D7269" s="87" t="inlineStr">
        <is>
          <t>Entrega Futura</t>
        </is>
      </c>
      <c r="E7269" s="87" t="inlineStr">
        <is>
          <t>2do semestre 2026</t>
        </is>
      </c>
      <c r="F7269" s="87" t="inlineStr">
        <is>
          <t>Avenida Rodrigo de Araya 1600</t>
        </is>
      </c>
      <c r="G7269" s="87" t="inlineStr">
        <is>
          <t>Ñuñoa</t>
        </is>
      </c>
      <c r="H7269" s="87" t="inlineStr">
        <is>
          <t>Disponible</t>
        </is>
      </c>
      <c r="I7269" s="87" t="inlineStr">
        <is>
          <t>Estacionamiento</t>
        </is>
      </c>
      <c r="J7269" s="87" t="inlineStr">
        <is>
          <t>Estacionamiento</t>
        </is>
      </c>
      <c r="K7269" s="88" t="n">
        <v>-1</v>
      </c>
      <c r="L7269" s="89" t="n"/>
      <c r="M7269" s="87" t="inlineStr"/>
      <c r="N7269" s="87" t="inlineStr"/>
      <c r="O7269" s="87" t="inlineStr"/>
      <c r="P7269" s="88" t="n">
        <v>450</v>
      </c>
      <c r="Q7269" s="87" t="inlineStr"/>
      <c r="R7269" s="87" t="inlineStr">
        <is>
          <t>12,75</t>
        </is>
      </c>
      <c r="S7269" s="87" t="inlineStr">
        <is>
          <t>0</t>
        </is>
      </c>
      <c r="T7269" s="88" t="n">
        <v>12.75</v>
      </c>
      <c r="U7269" s="87" t="inlineStr"/>
    </row>
    <row r="7270" ht="14.4" customHeight="1">
      <c r="A7270" s="87" t="inlineStr">
        <is>
          <t>TOCTOC</t>
        </is>
      </c>
      <c r="B7270" s="87" t="inlineStr">
        <is>
          <t>PARQUE DE ARAYA-TORRE ORIENTE</t>
        </is>
      </c>
      <c r="C7270" s="87" t="inlineStr">
        <is>
          <t>PARQUE DE ARAYA-TORRE ORIENTE</t>
        </is>
      </c>
      <c r="D7270" s="87" t="inlineStr">
        <is>
          <t>Entrega Futura</t>
        </is>
      </c>
      <c r="E7270" s="87" t="inlineStr">
        <is>
          <t>2do semestre 2026</t>
        </is>
      </c>
      <c r="F7270" s="87" t="inlineStr">
        <is>
          <t>Avenida Rodrigo de Araya 1600</t>
        </is>
      </c>
      <c r="G7270" s="87" t="inlineStr">
        <is>
          <t>Ñuñoa</t>
        </is>
      </c>
      <c r="H7270" s="87" t="inlineStr">
        <is>
          <t>Disponible</t>
        </is>
      </c>
      <c r="I7270" s="87" t="inlineStr">
        <is>
          <t>Estacionamiento</t>
        </is>
      </c>
      <c r="J7270" s="87" t="inlineStr">
        <is>
          <t>Estacionamiento</t>
        </is>
      </c>
      <c r="K7270" s="88" t="n">
        <v>-1</v>
      </c>
      <c r="L7270" s="89" t="n"/>
      <c r="M7270" s="87" t="inlineStr"/>
      <c r="N7270" s="87" t="inlineStr"/>
      <c r="O7270" s="87" t="inlineStr"/>
      <c r="P7270" s="88" t="n">
        <v>450</v>
      </c>
      <c r="Q7270" s="87" t="inlineStr"/>
      <c r="R7270" s="87" t="inlineStr">
        <is>
          <t>13,26</t>
        </is>
      </c>
      <c r="S7270" s="87" t="inlineStr">
        <is>
          <t>0</t>
        </is>
      </c>
      <c r="T7270" s="88" t="n">
        <v>13.26</v>
      </c>
      <c r="U7270" s="87" t="inlineStr"/>
    </row>
    <row r="7271" ht="14.4" customHeight="1">
      <c r="A7271" s="87" t="inlineStr">
        <is>
          <t>TOCTOC</t>
        </is>
      </c>
      <c r="B7271" s="87" t="inlineStr">
        <is>
          <t>PARQUE DE ARAYA-TORRE ORIENTE</t>
        </is>
      </c>
      <c r="C7271" s="87" t="inlineStr">
        <is>
          <t>PARQUE DE ARAYA-TORRE ORIENTE</t>
        </is>
      </c>
      <c r="D7271" s="87" t="inlineStr">
        <is>
          <t>Entrega Futura</t>
        </is>
      </c>
      <c r="E7271" s="87" t="inlineStr">
        <is>
          <t>2do semestre 2026</t>
        </is>
      </c>
      <c r="F7271" s="87" t="inlineStr">
        <is>
          <t>Avenida Rodrigo de Araya 1600</t>
        </is>
      </c>
      <c r="G7271" s="87" t="inlineStr">
        <is>
          <t>Ñuñoa</t>
        </is>
      </c>
      <c r="H7271" s="87" t="inlineStr">
        <is>
          <t>Disponible</t>
        </is>
      </c>
      <c r="I7271" s="87" t="inlineStr">
        <is>
          <t>Estacionamiento</t>
        </is>
      </c>
      <c r="J7271" s="87" t="inlineStr">
        <is>
          <t>Estacionamiento</t>
        </is>
      </c>
      <c r="K7271" s="88" t="n">
        <v>-1</v>
      </c>
      <c r="L7271" s="89" t="n"/>
      <c r="M7271" s="87" t="inlineStr"/>
      <c r="N7271" s="87" t="inlineStr"/>
      <c r="O7271" s="87" t="inlineStr"/>
      <c r="P7271" s="88" t="n">
        <v>450</v>
      </c>
      <c r="Q7271" s="87" t="inlineStr"/>
      <c r="R7271" s="87" t="inlineStr">
        <is>
          <t>12,625</t>
        </is>
      </c>
      <c r="S7271" s="87" t="inlineStr">
        <is>
          <t>0</t>
        </is>
      </c>
      <c r="T7271" s="88" t="n">
        <v>12.625</v>
      </c>
      <c r="U7271" s="87" t="inlineStr"/>
    </row>
    <row r="7272" ht="14.4" customHeight="1">
      <c r="A7272" s="87" t="inlineStr">
        <is>
          <t>TOCTOC</t>
        </is>
      </c>
      <c r="B7272" s="87" t="inlineStr">
        <is>
          <t>PARQUE DE ARAYA-TORRE ORIENTE</t>
        </is>
      </c>
      <c r="C7272" s="87" t="inlineStr">
        <is>
          <t>PARQUE DE ARAYA-TORRE ORIENTE</t>
        </is>
      </c>
      <c r="D7272" s="87" t="inlineStr">
        <is>
          <t>Entrega Futura</t>
        </is>
      </c>
      <c r="E7272" s="87" t="inlineStr">
        <is>
          <t>2do semestre 2026</t>
        </is>
      </c>
      <c r="F7272" s="87" t="inlineStr">
        <is>
          <t>Avenida Rodrigo de Araya 1600</t>
        </is>
      </c>
      <c r="G7272" s="87" t="inlineStr">
        <is>
          <t>Ñuñoa</t>
        </is>
      </c>
      <c r="H7272" s="87" t="inlineStr">
        <is>
          <t>Disponible</t>
        </is>
      </c>
      <c r="I7272" s="87" t="inlineStr">
        <is>
          <t>Estacionamiento</t>
        </is>
      </c>
      <c r="J7272" s="87" t="inlineStr">
        <is>
          <t>Estacionamiento</t>
        </is>
      </c>
      <c r="K7272" s="88" t="n">
        <v>-1</v>
      </c>
      <c r="L7272" s="89" t="n"/>
      <c r="M7272" s="87" t="inlineStr"/>
      <c r="N7272" s="87" t="inlineStr"/>
      <c r="O7272" s="87" t="inlineStr"/>
      <c r="P7272" s="88" t="n">
        <v>450</v>
      </c>
      <c r="Q7272" s="87" t="inlineStr"/>
      <c r="R7272" s="87" t="inlineStr">
        <is>
          <t>12,625</t>
        </is>
      </c>
      <c r="S7272" s="87" t="inlineStr">
        <is>
          <t>0</t>
        </is>
      </c>
      <c r="T7272" s="88" t="n">
        <v>12.625</v>
      </c>
      <c r="U7272" s="87" t="inlineStr"/>
    </row>
    <row r="7273" ht="14.4" customHeight="1">
      <c r="A7273" s="87" t="inlineStr">
        <is>
          <t>TOCTOC</t>
        </is>
      </c>
      <c r="B7273" s="87" t="inlineStr">
        <is>
          <t>PARQUE DE ARAYA-TORRE ORIENTE</t>
        </is>
      </c>
      <c r="C7273" s="87" t="inlineStr">
        <is>
          <t>PARQUE DE ARAYA-TORRE ORIENTE</t>
        </is>
      </c>
      <c r="D7273" s="87" t="inlineStr">
        <is>
          <t>Entrega Futura</t>
        </is>
      </c>
      <c r="E7273" s="87" t="inlineStr">
        <is>
          <t>2do semestre 2026</t>
        </is>
      </c>
      <c r="F7273" s="87" t="inlineStr">
        <is>
          <t>Avenida Rodrigo de Araya 1600</t>
        </is>
      </c>
      <c r="G7273" s="87" t="inlineStr">
        <is>
          <t>Ñuñoa</t>
        </is>
      </c>
      <c r="H7273" s="87" t="inlineStr">
        <is>
          <t>Disponible</t>
        </is>
      </c>
      <c r="I7273" s="87" t="inlineStr">
        <is>
          <t>Estacionamiento</t>
        </is>
      </c>
      <c r="J7273" s="87" t="inlineStr">
        <is>
          <t>Estacionamiento</t>
        </is>
      </c>
      <c r="K7273" s="88" t="n">
        <v>-1</v>
      </c>
      <c r="L7273" s="89" t="n"/>
      <c r="M7273" s="87" t="inlineStr"/>
      <c r="N7273" s="87" t="inlineStr"/>
      <c r="O7273" s="87" t="inlineStr"/>
      <c r="P7273" s="88" t="n">
        <v>450</v>
      </c>
      <c r="Q7273" s="87" t="inlineStr"/>
      <c r="R7273" s="87" t="inlineStr">
        <is>
          <t>12,12</t>
        </is>
      </c>
      <c r="S7273" s="87" t="inlineStr">
        <is>
          <t>0</t>
        </is>
      </c>
      <c r="T7273" s="88" t="n">
        <v>12.12</v>
      </c>
      <c r="U7273" s="87" t="inlineStr"/>
    </row>
    <row r="7274" ht="14.4" customHeight="1">
      <c r="A7274" s="87" t="inlineStr">
        <is>
          <t>TOCTOC</t>
        </is>
      </c>
      <c r="B7274" s="87" t="inlineStr">
        <is>
          <t>PARQUE DE ARAYA-TORRE ORIENTE</t>
        </is>
      </c>
      <c r="C7274" s="87" t="inlineStr">
        <is>
          <t>PARQUE DE ARAYA-TORRE ORIENTE</t>
        </is>
      </c>
      <c r="D7274" s="87" t="inlineStr">
        <is>
          <t>Entrega Futura</t>
        </is>
      </c>
      <c r="E7274" s="87" t="inlineStr">
        <is>
          <t>2do semestre 2026</t>
        </is>
      </c>
      <c r="F7274" s="87" t="inlineStr">
        <is>
          <t>Avenida Rodrigo de Araya 1600</t>
        </is>
      </c>
      <c r="G7274" s="87" t="inlineStr">
        <is>
          <t>Ñuñoa</t>
        </is>
      </c>
      <c r="H7274" s="87" t="inlineStr">
        <is>
          <t>Disponible</t>
        </is>
      </c>
      <c r="I7274" s="87" t="inlineStr">
        <is>
          <t>Estacionamiento</t>
        </is>
      </c>
      <c r="J7274" s="87" t="inlineStr">
        <is>
          <t>Estacionamiento</t>
        </is>
      </c>
      <c r="K7274" s="88" t="n">
        <v>-1</v>
      </c>
      <c r="L7274" s="89" t="n"/>
      <c r="M7274" s="87" t="inlineStr"/>
      <c r="N7274" s="87" t="inlineStr"/>
      <c r="O7274" s="87" t="inlineStr"/>
      <c r="P7274" s="88" t="n">
        <v>450</v>
      </c>
      <c r="Q7274" s="87" t="inlineStr"/>
      <c r="R7274" s="87" t="inlineStr">
        <is>
          <t>12,12</t>
        </is>
      </c>
      <c r="S7274" s="87" t="inlineStr">
        <is>
          <t>0</t>
        </is>
      </c>
      <c r="T7274" s="88" t="n">
        <v>12.12</v>
      </c>
      <c r="U7274" s="87" t="inlineStr"/>
    </row>
    <row r="7275" ht="14.4" customHeight="1">
      <c r="A7275" s="87" t="inlineStr">
        <is>
          <t>TOCTOC</t>
        </is>
      </c>
      <c r="B7275" s="87" t="inlineStr">
        <is>
          <t>PARQUE DE ARAYA-TORRE ORIENTE</t>
        </is>
      </c>
      <c r="C7275" s="87" t="inlineStr">
        <is>
          <t>PARQUE DE ARAYA-TORRE ORIENTE</t>
        </is>
      </c>
      <c r="D7275" s="87" t="inlineStr">
        <is>
          <t>Entrega Futura</t>
        </is>
      </c>
      <c r="E7275" s="87" t="inlineStr">
        <is>
          <t>2do semestre 2026</t>
        </is>
      </c>
      <c r="F7275" s="87" t="inlineStr">
        <is>
          <t>Avenida Rodrigo de Araya 1600</t>
        </is>
      </c>
      <c r="G7275" s="87" t="inlineStr">
        <is>
          <t>Ñuñoa</t>
        </is>
      </c>
      <c r="H7275" s="87" t="inlineStr">
        <is>
          <t>Disponible</t>
        </is>
      </c>
      <c r="I7275" s="87" t="inlineStr">
        <is>
          <t>Estacionamiento</t>
        </is>
      </c>
      <c r="J7275" s="87" t="inlineStr">
        <is>
          <t>Estacionamiento</t>
        </is>
      </c>
      <c r="K7275" s="88" t="n">
        <v>-1</v>
      </c>
      <c r="L7275" s="89" t="n"/>
      <c r="M7275" s="87" t="inlineStr"/>
      <c r="N7275" s="87" t="inlineStr"/>
      <c r="O7275" s="87" t="inlineStr"/>
      <c r="P7275" s="88" t="n">
        <v>450</v>
      </c>
      <c r="Q7275" s="87" t="inlineStr"/>
      <c r="R7275" s="87" t="inlineStr">
        <is>
          <t>12,12</t>
        </is>
      </c>
      <c r="S7275" s="87" t="inlineStr">
        <is>
          <t>0</t>
        </is>
      </c>
      <c r="T7275" s="88" t="n">
        <v>12.12</v>
      </c>
      <c r="U7275" s="87" t="inlineStr"/>
    </row>
    <row r="7276" ht="14.4" customHeight="1">
      <c r="A7276" s="87" t="inlineStr">
        <is>
          <t>TOCTOC</t>
        </is>
      </c>
      <c r="B7276" s="87" t="inlineStr">
        <is>
          <t>PARQUE DE ARAYA-TORRE ORIENTE</t>
        </is>
      </c>
      <c r="C7276" s="87" t="inlineStr">
        <is>
          <t>PARQUE DE ARAYA-TORRE ORIENTE</t>
        </is>
      </c>
      <c r="D7276" s="87" t="inlineStr">
        <is>
          <t>Entrega Futura</t>
        </is>
      </c>
      <c r="E7276" s="87" t="inlineStr">
        <is>
          <t>2do semestre 2026</t>
        </is>
      </c>
      <c r="F7276" s="87" t="inlineStr">
        <is>
          <t>Avenida Rodrigo de Araya 1600</t>
        </is>
      </c>
      <c r="G7276" s="87" t="inlineStr">
        <is>
          <t>Ñuñoa</t>
        </is>
      </c>
      <c r="H7276" s="87" t="inlineStr">
        <is>
          <t>Disponible</t>
        </is>
      </c>
      <c r="I7276" s="87" t="inlineStr">
        <is>
          <t>Estacionamiento</t>
        </is>
      </c>
      <c r="J7276" s="87" t="inlineStr">
        <is>
          <t>Estacionamiento</t>
        </is>
      </c>
      <c r="K7276" s="88" t="n">
        <v>-1</v>
      </c>
      <c r="L7276" s="89" t="n"/>
      <c r="M7276" s="87" t="inlineStr"/>
      <c r="N7276" s="87" t="inlineStr"/>
      <c r="O7276" s="87" t="inlineStr"/>
      <c r="P7276" s="88" t="n">
        <v>450</v>
      </c>
      <c r="Q7276" s="87" t="inlineStr"/>
      <c r="R7276" s="87" t="inlineStr">
        <is>
          <t>12,12</t>
        </is>
      </c>
      <c r="S7276" s="87" t="inlineStr">
        <is>
          <t>0</t>
        </is>
      </c>
      <c r="T7276" s="88" t="n">
        <v>12.12</v>
      </c>
      <c r="U7276" s="87" t="inlineStr"/>
    </row>
    <row r="7277" ht="14.4" customHeight="1">
      <c r="A7277" s="87" t="inlineStr">
        <is>
          <t>TOCTOC</t>
        </is>
      </c>
      <c r="B7277" s="87" t="inlineStr">
        <is>
          <t>PARQUE DE ARAYA-TORRE ORIENTE</t>
        </is>
      </c>
      <c r="C7277" s="87" t="inlineStr">
        <is>
          <t>PARQUE DE ARAYA-TORRE ORIENTE</t>
        </is>
      </c>
      <c r="D7277" s="87" t="inlineStr">
        <is>
          <t>Entrega Futura</t>
        </is>
      </c>
      <c r="E7277" s="87" t="inlineStr">
        <is>
          <t>2do semestre 2026</t>
        </is>
      </c>
      <c r="F7277" s="87" t="inlineStr">
        <is>
          <t>Avenida Rodrigo de Araya 1600</t>
        </is>
      </c>
      <c r="G7277" s="87" t="inlineStr">
        <is>
          <t>Ñuñoa</t>
        </is>
      </c>
      <c r="H7277" s="87" t="inlineStr">
        <is>
          <t>Disponible</t>
        </is>
      </c>
      <c r="I7277" s="87" t="inlineStr">
        <is>
          <t>Estacionamiento</t>
        </is>
      </c>
      <c r="J7277" s="87" t="inlineStr">
        <is>
          <t>Estacionamiento</t>
        </is>
      </c>
      <c r="K7277" s="88" t="n">
        <v>-1</v>
      </c>
      <c r="L7277" s="89" t="n"/>
      <c r="M7277" s="87" t="inlineStr"/>
      <c r="N7277" s="87" t="inlineStr"/>
      <c r="O7277" s="87" t="inlineStr"/>
      <c r="P7277" s="88" t="n">
        <v>450</v>
      </c>
      <c r="Q7277" s="87" t="inlineStr"/>
      <c r="R7277" s="87" t="inlineStr">
        <is>
          <t>12,4735</t>
        </is>
      </c>
      <c r="S7277" s="87" t="inlineStr">
        <is>
          <t>0</t>
        </is>
      </c>
      <c r="T7277" s="88" t="n">
        <v>12.4735</v>
      </c>
      <c r="U7277" s="87" t="inlineStr"/>
    </row>
    <row r="7278" ht="14.4" customHeight="1">
      <c r="A7278" s="87" t="inlineStr">
        <is>
          <t>TOCTOC</t>
        </is>
      </c>
      <c r="B7278" s="87" t="inlineStr">
        <is>
          <t>PARQUE DE ARAYA-TORRE ORIENTE</t>
        </is>
      </c>
      <c r="C7278" s="87" t="inlineStr">
        <is>
          <t>PARQUE DE ARAYA-TORRE ORIENTE</t>
        </is>
      </c>
      <c r="D7278" s="87" t="inlineStr">
        <is>
          <t>Entrega Futura</t>
        </is>
      </c>
      <c r="E7278" s="87" t="inlineStr">
        <is>
          <t>2do semestre 2026</t>
        </is>
      </c>
      <c r="F7278" s="87" t="inlineStr">
        <is>
          <t>Avenida Rodrigo de Araya 1600</t>
        </is>
      </c>
      <c r="G7278" s="87" t="inlineStr">
        <is>
          <t>Ñuñoa</t>
        </is>
      </c>
      <c r="H7278" s="87" t="inlineStr">
        <is>
          <t>Disponible</t>
        </is>
      </c>
      <c r="I7278" s="87" t="inlineStr">
        <is>
          <t>Estacionamiento</t>
        </is>
      </c>
      <c r="J7278" s="87" t="inlineStr">
        <is>
          <t>Estacionamiento</t>
        </is>
      </c>
      <c r="K7278" s="88" t="n">
        <v>-1</v>
      </c>
      <c r="L7278" s="89" t="n"/>
      <c r="M7278" s="87" t="inlineStr"/>
      <c r="N7278" s="87" t="inlineStr"/>
      <c r="O7278" s="87" t="inlineStr"/>
      <c r="P7278" s="88" t="n">
        <v>450</v>
      </c>
      <c r="Q7278" s="87" t="inlineStr"/>
      <c r="R7278" s="87" t="inlineStr">
        <is>
          <t>12,12</t>
        </is>
      </c>
      <c r="S7278" s="87" t="inlineStr">
        <is>
          <t>0</t>
        </is>
      </c>
      <c r="T7278" s="88" t="n">
        <v>12.12</v>
      </c>
      <c r="U7278" s="87" t="inlineStr"/>
    </row>
    <row r="7279" ht="14.4" customHeight="1">
      <c r="A7279" s="87" t="inlineStr">
        <is>
          <t>TOCTOC</t>
        </is>
      </c>
      <c r="B7279" s="87" t="inlineStr">
        <is>
          <t>PARQUE DE ARAYA-TORRE ORIENTE</t>
        </is>
      </c>
      <c r="C7279" s="87" t="inlineStr">
        <is>
          <t>PARQUE DE ARAYA-TORRE ORIENTE</t>
        </is>
      </c>
      <c r="D7279" s="87" t="inlineStr">
        <is>
          <t>Entrega Futura</t>
        </is>
      </c>
      <c r="E7279" s="87" t="inlineStr">
        <is>
          <t>2do semestre 2026</t>
        </is>
      </c>
      <c r="F7279" s="87" t="inlineStr">
        <is>
          <t>Avenida Rodrigo de Araya 1600</t>
        </is>
      </c>
      <c r="G7279" s="87" t="inlineStr">
        <is>
          <t>Ñuñoa</t>
        </is>
      </c>
      <c r="H7279" s="87" t="inlineStr">
        <is>
          <t>Disponible</t>
        </is>
      </c>
      <c r="I7279" s="87" t="inlineStr">
        <is>
          <t>Estacionamiento</t>
        </is>
      </c>
      <c r="J7279" s="87" t="inlineStr">
        <is>
          <t>Estacionamiento</t>
        </is>
      </c>
      <c r="K7279" s="88" t="n">
        <v>-1</v>
      </c>
      <c r="L7279" s="89" t="n"/>
      <c r="M7279" s="87" t="inlineStr"/>
      <c r="N7279" s="87" t="inlineStr"/>
      <c r="O7279" s="87" t="inlineStr"/>
      <c r="P7279" s="88" t="n">
        <v>450</v>
      </c>
      <c r="Q7279" s="87" t="inlineStr"/>
      <c r="R7279" s="87" t="inlineStr">
        <is>
          <t>12,625</t>
        </is>
      </c>
      <c r="S7279" s="87" t="inlineStr">
        <is>
          <t>0</t>
        </is>
      </c>
      <c r="T7279" s="88" t="n">
        <v>12.625</v>
      </c>
      <c r="U7279" s="87" t="inlineStr"/>
    </row>
    <row r="7280" ht="14.4" customHeight="1">
      <c r="A7280" s="87" t="inlineStr">
        <is>
          <t>TOCTOC</t>
        </is>
      </c>
      <c r="B7280" s="87" t="inlineStr">
        <is>
          <t>PARQUE DE ARAYA-TORRE ORIENTE</t>
        </is>
      </c>
      <c r="C7280" s="87" t="inlineStr">
        <is>
          <t>PARQUE DE ARAYA-TORRE ORIENTE</t>
        </is>
      </c>
      <c r="D7280" s="87" t="inlineStr">
        <is>
          <t>Entrega Futura</t>
        </is>
      </c>
      <c r="E7280" s="87" t="inlineStr">
        <is>
          <t>2do semestre 2026</t>
        </is>
      </c>
      <c r="F7280" s="87" t="inlineStr">
        <is>
          <t>Avenida Rodrigo de Araya 1600</t>
        </is>
      </c>
      <c r="G7280" s="87" t="inlineStr">
        <is>
          <t>Ñuñoa</t>
        </is>
      </c>
      <c r="H7280" s="87" t="inlineStr">
        <is>
          <t>Disponible</t>
        </is>
      </c>
      <c r="I7280" s="87" t="inlineStr">
        <is>
          <t>Estacionamiento</t>
        </is>
      </c>
      <c r="J7280" s="87" t="inlineStr">
        <is>
          <t>Estacionamiento</t>
        </is>
      </c>
      <c r="K7280" s="88" t="n">
        <v>-1</v>
      </c>
      <c r="L7280" s="89" t="n"/>
      <c r="M7280" s="87" t="inlineStr"/>
      <c r="N7280" s="87" t="inlineStr"/>
      <c r="O7280" s="87" t="inlineStr"/>
      <c r="P7280" s="88" t="n">
        <v>450</v>
      </c>
      <c r="Q7280" s="87" t="inlineStr"/>
      <c r="R7280" s="87" t="inlineStr">
        <is>
          <t>11,99375</t>
        </is>
      </c>
      <c r="S7280" s="87" t="inlineStr">
        <is>
          <t>0</t>
        </is>
      </c>
      <c r="T7280" s="88" t="n">
        <v>11.99375</v>
      </c>
      <c r="U7280" s="87" t="inlineStr"/>
    </row>
    <row r="7281" ht="14.4" customHeight="1">
      <c r="A7281" s="87" t="inlineStr">
        <is>
          <t>TOCTOC</t>
        </is>
      </c>
      <c r="B7281" s="87" t="inlineStr">
        <is>
          <t>PARQUE DE ARAYA-TORRE ORIENTE</t>
        </is>
      </c>
      <c r="C7281" s="87" t="inlineStr">
        <is>
          <t>PARQUE DE ARAYA-TORRE ORIENTE</t>
        </is>
      </c>
      <c r="D7281" s="87" t="inlineStr">
        <is>
          <t>Entrega Futura</t>
        </is>
      </c>
      <c r="E7281" s="87" t="inlineStr">
        <is>
          <t>2do semestre 2026</t>
        </is>
      </c>
      <c r="F7281" s="87" t="inlineStr">
        <is>
          <t>Avenida Rodrigo de Araya 1600</t>
        </is>
      </c>
      <c r="G7281" s="87" t="inlineStr">
        <is>
          <t>Ñuñoa</t>
        </is>
      </c>
      <c r="H7281" s="87" t="inlineStr">
        <is>
          <t>Disponible</t>
        </is>
      </c>
      <c r="I7281" s="87" t="inlineStr">
        <is>
          <t>Estacionamiento</t>
        </is>
      </c>
      <c r="J7281" s="87" t="inlineStr">
        <is>
          <t>Estacionamiento</t>
        </is>
      </c>
      <c r="K7281" s="88" t="n">
        <v>-1</v>
      </c>
      <c r="L7281" s="89" t="n"/>
      <c r="M7281" s="87" t="inlineStr"/>
      <c r="N7281" s="87" t="inlineStr"/>
      <c r="O7281" s="87" t="inlineStr"/>
      <c r="P7281" s="88" t="n">
        <v>450</v>
      </c>
      <c r="Q7281" s="87" t="inlineStr"/>
      <c r="R7281" s="87" t="inlineStr">
        <is>
          <t>12,12</t>
        </is>
      </c>
      <c r="S7281" s="87" t="inlineStr">
        <is>
          <t>0</t>
        </is>
      </c>
      <c r="T7281" s="88" t="n">
        <v>12.12</v>
      </c>
      <c r="U7281" s="87" t="inlineStr"/>
    </row>
    <row r="7282" ht="14.4" customHeight="1">
      <c r="A7282" s="87" t="inlineStr">
        <is>
          <t>TOCTOC</t>
        </is>
      </c>
      <c r="B7282" s="87" t="inlineStr">
        <is>
          <t>PARQUE DE ARAYA-TORRE ORIENTE</t>
        </is>
      </c>
      <c r="C7282" s="87" t="inlineStr">
        <is>
          <t>PARQUE DE ARAYA-TORRE ORIENTE</t>
        </is>
      </c>
      <c r="D7282" s="87" t="inlineStr">
        <is>
          <t>Entrega Futura</t>
        </is>
      </c>
      <c r="E7282" s="87" t="inlineStr">
        <is>
          <t>2do semestre 2026</t>
        </is>
      </c>
      <c r="F7282" s="87" t="inlineStr">
        <is>
          <t>Avenida Rodrigo de Araya 1600</t>
        </is>
      </c>
      <c r="G7282" s="87" t="inlineStr">
        <is>
          <t>Ñuñoa</t>
        </is>
      </c>
      <c r="H7282" s="87" t="inlineStr">
        <is>
          <t>Disponible</t>
        </is>
      </c>
      <c r="I7282" s="87" t="inlineStr">
        <is>
          <t>Estacionamiento</t>
        </is>
      </c>
      <c r="J7282" s="87" t="inlineStr">
        <is>
          <t>Estacionamiento</t>
        </is>
      </c>
      <c r="K7282" s="88" t="n">
        <v>-1</v>
      </c>
      <c r="L7282" s="89" t="n"/>
      <c r="M7282" s="87" t="inlineStr"/>
      <c r="N7282" s="87" t="inlineStr"/>
      <c r="O7282" s="87" t="inlineStr"/>
      <c r="P7282" s="88" t="n">
        <v>450</v>
      </c>
      <c r="Q7282" s="87" t="inlineStr"/>
      <c r="R7282" s="87" t="inlineStr">
        <is>
          <t>12,12</t>
        </is>
      </c>
      <c r="S7282" s="87" t="inlineStr">
        <is>
          <t>0</t>
        </is>
      </c>
      <c r="T7282" s="88" t="n">
        <v>12.12</v>
      </c>
      <c r="U7282" s="87" t="inlineStr"/>
    </row>
    <row r="7283" ht="14.4" customHeight="1">
      <c r="A7283" s="87" t="inlineStr">
        <is>
          <t>TOCTOC</t>
        </is>
      </c>
      <c r="B7283" s="87" t="inlineStr">
        <is>
          <t>PARQUE DE ARAYA-TORRE ORIENTE</t>
        </is>
      </c>
      <c r="C7283" s="87" t="inlineStr">
        <is>
          <t>PARQUE DE ARAYA-TORRE ORIENTE</t>
        </is>
      </c>
      <c r="D7283" s="87" t="inlineStr">
        <is>
          <t>Entrega Futura</t>
        </is>
      </c>
      <c r="E7283" s="87" t="inlineStr">
        <is>
          <t>2do semestre 2026</t>
        </is>
      </c>
      <c r="F7283" s="87" t="inlineStr">
        <is>
          <t>Avenida Rodrigo de Araya 1600</t>
        </is>
      </c>
      <c r="G7283" s="87" t="inlineStr">
        <is>
          <t>Ñuñoa</t>
        </is>
      </c>
      <c r="H7283" s="87" t="inlineStr">
        <is>
          <t>Disponible</t>
        </is>
      </c>
      <c r="I7283" s="87" t="inlineStr">
        <is>
          <t>Estacionamiento</t>
        </is>
      </c>
      <c r="J7283" s="87" t="inlineStr">
        <is>
          <t>Estacionamiento</t>
        </is>
      </c>
      <c r="K7283" s="88" t="n">
        <v>-1</v>
      </c>
      <c r="L7283" s="89" t="n"/>
      <c r="M7283" s="87" t="inlineStr"/>
      <c r="N7283" s="87" t="inlineStr"/>
      <c r="O7283" s="87" t="inlineStr"/>
      <c r="P7283" s="88" t="n">
        <v>450</v>
      </c>
      <c r="Q7283" s="87" t="inlineStr"/>
      <c r="R7283" s="87" t="inlineStr">
        <is>
          <t>12,12</t>
        </is>
      </c>
      <c r="S7283" s="87" t="inlineStr">
        <is>
          <t>0</t>
        </is>
      </c>
      <c r="T7283" s="88" t="n">
        <v>12.12</v>
      </c>
      <c r="U7283" s="87" t="inlineStr"/>
    </row>
    <row r="7284" ht="14.4" customHeight="1">
      <c r="A7284" s="87" t="inlineStr">
        <is>
          <t>TOCTOC</t>
        </is>
      </c>
      <c r="B7284" s="87" t="inlineStr">
        <is>
          <t>PARQUE DE ARAYA-TORRE ORIENTE</t>
        </is>
      </c>
      <c r="C7284" s="87" t="inlineStr">
        <is>
          <t>PARQUE DE ARAYA-TORRE ORIENTE</t>
        </is>
      </c>
      <c r="D7284" s="87" t="inlineStr">
        <is>
          <t>Entrega Futura</t>
        </is>
      </c>
      <c r="E7284" s="87" t="inlineStr">
        <is>
          <t>2do semestre 2026</t>
        </is>
      </c>
      <c r="F7284" s="87" t="inlineStr">
        <is>
          <t>Avenida Rodrigo de Araya 1600</t>
        </is>
      </c>
      <c r="G7284" s="87" t="inlineStr">
        <is>
          <t>Ñuñoa</t>
        </is>
      </c>
      <c r="H7284" s="87" t="inlineStr">
        <is>
          <t>Disponible</t>
        </is>
      </c>
      <c r="I7284" s="87" t="inlineStr">
        <is>
          <t>Estacionamiento</t>
        </is>
      </c>
      <c r="J7284" s="87" t="inlineStr">
        <is>
          <t>Estacionamiento</t>
        </is>
      </c>
      <c r="K7284" s="88" t="n">
        <v>-1</v>
      </c>
      <c r="L7284" s="89" t="n"/>
      <c r="M7284" s="87" t="inlineStr"/>
      <c r="N7284" s="87" t="inlineStr"/>
      <c r="O7284" s="87" t="inlineStr"/>
      <c r="P7284" s="88" t="n">
        <v>450</v>
      </c>
      <c r="Q7284" s="87" t="inlineStr"/>
      <c r="R7284" s="87" t="inlineStr">
        <is>
          <t>12,12</t>
        </is>
      </c>
      <c r="S7284" s="87" t="inlineStr">
        <is>
          <t>0</t>
        </is>
      </c>
      <c r="T7284" s="88" t="n">
        <v>12.12</v>
      </c>
      <c r="U7284" s="87" t="inlineStr"/>
    </row>
    <row r="7285" ht="14.4" customHeight="1">
      <c r="A7285" s="87" t="inlineStr">
        <is>
          <t>TOCTOC</t>
        </is>
      </c>
      <c r="B7285" s="87" t="inlineStr">
        <is>
          <t>PARQUE DE ARAYA-TORRE ORIENTE</t>
        </is>
      </c>
      <c r="C7285" s="87" t="inlineStr">
        <is>
          <t>PARQUE DE ARAYA-TORRE ORIENTE</t>
        </is>
      </c>
      <c r="D7285" s="87" t="inlineStr">
        <is>
          <t>Entrega Futura</t>
        </is>
      </c>
      <c r="E7285" s="87" t="inlineStr">
        <is>
          <t>2do semestre 2026</t>
        </is>
      </c>
      <c r="F7285" s="87" t="inlineStr">
        <is>
          <t>Avenida Rodrigo de Araya 1600</t>
        </is>
      </c>
      <c r="G7285" s="87" t="inlineStr">
        <is>
          <t>Ñuñoa</t>
        </is>
      </c>
      <c r="H7285" s="87" t="inlineStr">
        <is>
          <t>Disponible</t>
        </is>
      </c>
      <c r="I7285" s="87" t="inlineStr">
        <is>
          <t>Estacionamiento</t>
        </is>
      </c>
      <c r="J7285" s="87" t="inlineStr">
        <is>
          <t>Estacionamiento</t>
        </is>
      </c>
      <c r="K7285" s="88" t="n">
        <v>-1</v>
      </c>
      <c r="L7285" s="89" t="n"/>
      <c r="M7285" s="87" t="inlineStr"/>
      <c r="N7285" s="87" t="inlineStr"/>
      <c r="O7285" s="87" t="inlineStr"/>
      <c r="P7285" s="88" t="n">
        <v>450</v>
      </c>
      <c r="Q7285" s="87" t="inlineStr"/>
      <c r="R7285" s="87" t="inlineStr">
        <is>
          <t>12,12</t>
        </is>
      </c>
      <c r="S7285" s="87" t="inlineStr">
        <is>
          <t>0</t>
        </is>
      </c>
      <c r="T7285" s="88" t="n">
        <v>12.12</v>
      </c>
      <c r="U7285" s="87" t="inlineStr"/>
    </row>
    <row r="7286" ht="14.4" customHeight="1">
      <c r="A7286" s="87" t="inlineStr">
        <is>
          <t>TOCTOC</t>
        </is>
      </c>
      <c r="B7286" s="87" t="inlineStr">
        <is>
          <t>PARQUE DE ARAYA-TORRE ORIENTE</t>
        </is>
      </c>
      <c r="C7286" s="87" t="inlineStr">
        <is>
          <t>PARQUE DE ARAYA-TORRE ORIENTE</t>
        </is>
      </c>
      <c r="D7286" s="87" t="inlineStr">
        <is>
          <t>Entrega Futura</t>
        </is>
      </c>
      <c r="E7286" s="87" t="inlineStr">
        <is>
          <t>2do semestre 2026</t>
        </is>
      </c>
      <c r="F7286" s="87" t="inlineStr">
        <is>
          <t>Avenida Rodrigo de Araya 1600</t>
        </is>
      </c>
      <c r="G7286" s="87" t="inlineStr">
        <is>
          <t>Ñuñoa</t>
        </is>
      </c>
      <c r="H7286" s="87" t="inlineStr">
        <is>
          <t>Disponible</t>
        </is>
      </c>
      <c r="I7286" s="87" t="inlineStr">
        <is>
          <t>Estacionamiento</t>
        </is>
      </c>
      <c r="J7286" s="87" t="inlineStr">
        <is>
          <t>Estacionamiento</t>
        </is>
      </c>
      <c r="K7286" s="88" t="n">
        <v>-1</v>
      </c>
      <c r="L7286" s="89" t="n"/>
      <c r="M7286" s="87" t="inlineStr"/>
      <c r="N7286" s="87" t="inlineStr"/>
      <c r="O7286" s="87" t="inlineStr"/>
      <c r="P7286" s="88" t="n">
        <v>450</v>
      </c>
      <c r="Q7286" s="87" t="inlineStr"/>
      <c r="R7286" s="87" t="inlineStr">
        <is>
          <t>12,12</t>
        </is>
      </c>
      <c r="S7286" s="87" t="inlineStr">
        <is>
          <t>0</t>
        </is>
      </c>
      <c r="T7286" s="88" t="n">
        <v>12.12</v>
      </c>
      <c r="U7286" s="87" t="inlineStr"/>
    </row>
    <row r="7287" ht="14.4" customHeight="1">
      <c r="A7287" s="87" t="inlineStr">
        <is>
          <t>TOCTOC</t>
        </is>
      </c>
      <c r="B7287" s="87" t="inlineStr">
        <is>
          <t>PARQUE DE ARAYA-TORRE ORIENTE</t>
        </is>
      </c>
      <c r="C7287" s="87" t="inlineStr">
        <is>
          <t>PARQUE DE ARAYA-TORRE ORIENTE</t>
        </is>
      </c>
      <c r="D7287" s="87" t="inlineStr">
        <is>
          <t>Entrega Futura</t>
        </is>
      </c>
      <c r="E7287" s="87" t="inlineStr">
        <is>
          <t>2do semestre 2026</t>
        </is>
      </c>
      <c r="F7287" s="87" t="inlineStr">
        <is>
          <t>Avenida Rodrigo de Araya 1600</t>
        </is>
      </c>
      <c r="G7287" s="87" t="inlineStr">
        <is>
          <t>Ñuñoa</t>
        </is>
      </c>
      <c r="H7287" s="87" t="inlineStr">
        <is>
          <t>Disponible</t>
        </is>
      </c>
      <c r="I7287" s="87" t="inlineStr">
        <is>
          <t>Estacionamiento</t>
        </is>
      </c>
      <c r="J7287" s="87" t="inlineStr">
        <is>
          <t>Estacionamiento</t>
        </is>
      </c>
      <c r="K7287" s="88" t="n">
        <v>-1</v>
      </c>
      <c r="L7287" s="89" t="n"/>
      <c r="M7287" s="87" t="inlineStr"/>
      <c r="N7287" s="87" t="inlineStr"/>
      <c r="O7287" s="87" t="inlineStr"/>
      <c r="P7287" s="88" t="n">
        <v>450</v>
      </c>
      <c r="Q7287" s="87" t="inlineStr"/>
      <c r="R7287" s="87" t="inlineStr">
        <is>
          <t>11,99375</t>
        </is>
      </c>
      <c r="S7287" s="87" t="inlineStr">
        <is>
          <t>0</t>
        </is>
      </c>
      <c r="T7287" s="88" t="n">
        <v>11.99375</v>
      </c>
      <c r="U7287" s="87" t="inlineStr"/>
    </row>
    <row r="7288" ht="14.4" customHeight="1">
      <c r="A7288" s="87" t="inlineStr">
        <is>
          <t>TOCTOC</t>
        </is>
      </c>
      <c r="B7288" s="87" t="inlineStr">
        <is>
          <t>PARQUE DE ARAYA-TORRE ORIENTE</t>
        </is>
      </c>
      <c r="C7288" s="87" t="inlineStr">
        <is>
          <t>PARQUE DE ARAYA-TORRE ORIENTE</t>
        </is>
      </c>
      <c r="D7288" s="87" t="inlineStr">
        <is>
          <t>Entrega Futura</t>
        </is>
      </c>
      <c r="E7288" s="87" t="inlineStr">
        <is>
          <t>2do semestre 2026</t>
        </is>
      </c>
      <c r="F7288" s="87" t="inlineStr">
        <is>
          <t>Avenida Rodrigo de Araya 1600</t>
        </is>
      </c>
      <c r="G7288" s="87" t="inlineStr">
        <is>
          <t>Ñuñoa</t>
        </is>
      </c>
      <c r="H7288" s="87" t="inlineStr">
        <is>
          <t>Disponible</t>
        </is>
      </c>
      <c r="I7288" s="87" t="inlineStr">
        <is>
          <t>Estacionamiento</t>
        </is>
      </c>
      <c r="J7288" s="87" t="inlineStr">
        <is>
          <t>Estacionamiento</t>
        </is>
      </c>
      <c r="K7288" s="88" t="n">
        <v>-1</v>
      </c>
      <c r="L7288" s="89" t="n"/>
      <c r="M7288" s="87" t="inlineStr"/>
      <c r="N7288" s="87" t="inlineStr"/>
      <c r="O7288" s="87" t="inlineStr"/>
      <c r="P7288" s="88" t="n">
        <v>450</v>
      </c>
      <c r="Q7288" s="87" t="inlineStr"/>
      <c r="R7288" s="87" t="inlineStr">
        <is>
          <t>12,625</t>
        </is>
      </c>
      <c r="S7288" s="87" t="inlineStr">
        <is>
          <t>0</t>
        </is>
      </c>
      <c r="T7288" s="88" t="n">
        <v>12.625</v>
      </c>
      <c r="U7288" s="87" t="inlineStr"/>
    </row>
    <row r="7289" ht="14.4" customHeight="1">
      <c r="A7289" s="87" t="inlineStr">
        <is>
          <t>TOCTOC</t>
        </is>
      </c>
      <c r="B7289" s="87" t="inlineStr">
        <is>
          <t>PARQUE DE ARAYA-TORRE ORIENTE</t>
        </is>
      </c>
      <c r="C7289" s="87" t="inlineStr">
        <is>
          <t>PARQUE DE ARAYA-TORRE ORIENTE</t>
        </is>
      </c>
      <c r="D7289" s="87" t="inlineStr">
        <is>
          <t>Entrega Futura</t>
        </is>
      </c>
      <c r="E7289" s="87" t="inlineStr">
        <is>
          <t>2do semestre 2026</t>
        </is>
      </c>
      <c r="F7289" s="87" t="inlineStr">
        <is>
          <t>Avenida Rodrigo de Araya 1600</t>
        </is>
      </c>
      <c r="G7289" s="87" t="inlineStr">
        <is>
          <t>Ñuñoa</t>
        </is>
      </c>
      <c r="H7289" s="87" t="inlineStr">
        <is>
          <t>Disponible</t>
        </is>
      </c>
      <c r="I7289" s="87" t="inlineStr">
        <is>
          <t>Estacionamiento</t>
        </is>
      </c>
      <c r="J7289" s="87" t="inlineStr">
        <is>
          <t>Estacionamiento</t>
        </is>
      </c>
      <c r="K7289" s="88" t="n">
        <v>-2</v>
      </c>
      <c r="L7289" s="89" t="n"/>
      <c r="M7289" s="87" t="inlineStr"/>
      <c r="N7289" s="87" t="inlineStr"/>
      <c r="O7289" s="87" t="inlineStr"/>
      <c r="P7289" s="88" t="n">
        <v>450</v>
      </c>
      <c r="Q7289" s="87" t="inlineStr"/>
      <c r="R7289" s="87" t="inlineStr">
        <is>
          <t>13,8875</t>
        </is>
      </c>
      <c r="S7289" s="87" t="inlineStr">
        <is>
          <t>0</t>
        </is>
      </c>
      <c r="T7289" s="88" t="n">
        <v>13.8875</v>
      </c>
      <c r="U7289" s="87" t="inlineStr"/>
    </row>
    <row r="7290" ht="14.4" customHeight="1">
      <c r="A7290" s="87" t="inlineStr">
        <is>
          <t>TOCTOC</t>
        </is>
      </c>
      <c r="B7290" s="87" t="inlineStr">
        <is>
          <t>PARQUE DE ARAYA-TORRE ORIENTE</t>
        </is>
      </c>
      <c r="C7290" s="87" t="inlineStr">
        <is>
          <t>PARQUE DE ARAYA-TORRE ORIENTE</t>
        </is>
      </c>
      <c r="D7290" s="87" t="inlineStr">
        <is>
          <t>Entrega Futura</t>
        </is>
      </c>
      <c r="E7290" s="87" t="inlineStr">
        <is>
          <t>2do semestre 2026</t>
        </is>
      </c>
      <c r="F7290" s="87" t="inlineStr">
        <is>
          <t>Avenida Rodrigo de Araya 1600</t>
        </is>
      </c>
      <c r="G7290" s="87" t="inlineStr">
        <is>
          <t>Ñuñoa</t>
        </is>
      </c>
      <c r="H7290" s="87" t="inlineStr">
        <is>
          <t>Disponible</t>
        </is>
      </c>
      <c r="I7290" s="87" t="inlineStr">
        <is>
          <t>Estacionamiento</t>
        </is>
      </c>
      <c r="J7290" s="87" t="inlineStr">
        <is>
          <t>Estacionamiento</t>
        </is>
      </c>
      <c r="K7290" s="88" t="n">
        <v>-2</v>
      </c>
      <c r="L7290" s="89" t="n"/>
      <c r="M7290" s="87" t="inlineStr"/>
      <c r="N7290" s="87" t="inlineStr"/>
      <c r="O7290" s="87" t="inlineStr"/>
      <c r="P7290" s="88" t="n">
        <v>450</v>
      </c>
      <c r="Q7290" s="87" t="inlineStr"/>
      <c r="R7290" s="87" t="inlineStr">
        <is>
          <t>12,12</t>
        </is>
      </c>
      <c r="S7290" s="87" t="inlineStr">
        <is>
          <t>0</t>
        </is>
      </c>
      <c r="T7290" s="88" t="n">
        <v>12.12</v>
      </c>
      <c r="U7290" s="87" t="inlineStr"/>
    </row>
    <row r="7291" ht="14.4" customHeight="1">
      <c r="A7291" s="87" t="inlineStr">
        <is>
          <t>TOCTOC</t>
        </is>
      </c>
      <c r="B7291" s="87" t="inlineStr">
        <is>
          <t>PARQUE DE ARAYA-TORRE ORIENTE</t>
        </is>
      </c>
      <c r="C7291" s="87" t="inlineStr">
        <is>
          <t>PARQUE DE ARAYA-TORRE ORIENTE</t>
        </is>
      </c>
      <c r="D7291" s="87" t="inlineStr">
        <is>
          <t>Entrega Futura</t>
        </is>
      </c>
      <c r="E7291" s="87" t="inlineStr">
        <is>
          <t>2do semestre 2026</t>
        </is>
      </c>
      <c r="F7291" s="87" t="inlineStr">
        <is>
          <t>Avenida Rodrigo de Araya 1600</t>
        </is>
      </c>
      <c r="G7291" s="87" t="inlineStr">
        <is>
          <t>Ñuñoa</t>
        </is>
      </c>
      <c r="H7291" s="87" t="inlineStr">
        <is>
          <t>Disponible</t>
        </is>
      </c>
      <c r="I7291" s="87" t="inlineStr">
        <is>
          <t>Estacionamiento</t>
        </is>
      </c>
      <c r="J7291" s="87" t="inlineStr">
        <is>
          <t>Estacionamiento</t>
        </is>
      </c>
      <c r="K7291" s="88" t="n">
        <v>-2</v>
      </c>
      <c r="L7291" s="89" t="n"/>
      <c r="M7291" s="87" t="inlineStr"/>
      <c r="N7291" s="87" t="inlineStr"/>
      <c r="O7291" s="87" t="inlineStr"/>
      <c r="P7291" s="88" t="n">
        <v>450</v>
      </c>
      <c r="Q7291" s="87" t="inlineStr"/>
      <c r="R7291" s="87" t="inlineStr">
        <is>
          <t>12,12</t>
        </is>
      </c>
      <c r="S7291" s="87" t="inlineStr">
        <is>
          <t>0</t>
        </is>
      </c>
      <c r="T7291" s="88" t="n">
        <v>12.12</v>
      </c>
      <c r="U7291" s="87" t="inlineStr"/>
    </row>
    <row r="7292" ht="14.4" customHeight="1">
      <c r="A7292" s="87" t="inlineStr">
        <is>
          <t>TOCTOC</t>
        </is>
      </c>
      <c r="B7292" s="87" t="inlineStr">
        <is>
          <t>PARQUE DE ARAYA-TORRE ORIENTE</t>
        </is>
      </c>
      <c r="C7292" s="87" t="inlineStr">
        <is>
          <t>PARQUE DE ARAYA-TORRE ORIENTE</t>
        </is>
      </c>
      <c r="D7292" s="87" t="inlineStr">
        <is>
          <t>Entrega Futura</t>
        </is>
      </c>
      <c r="E7292" s="87" t="inlineStr">
        <is>
          <t>2do semestre 2026</t>
        </is>
      </c>
      <c r="F7292" s="87" t="inlineStr">
        <is>
          <t>Avenida Rodrigo de Araya 1600</t>
        </is>
      </c>
      <c r="G7292" s="87" t="inlineStr">
        <is>
          <t>Ñuñoa</t>
        </is>
      </c>
      <c r="H7292" s="87" t="inlineStr">
        <is>
          <t>Disponible</t>
        </is>
      </c>
      <c r="I7292" s="87" t="inlineStr">
        <is>
          <t>Estacionamiento</t>
        </is>
      </c>
      <c r="J7292" s="87" t="inlineStr">
        <is>
          <t>Estacionamiento</t>
        </is>
      </c>
      <c r="K7292" s="88" t="n">
        <v>-2</v>
      </c>
      <c r="L7292" s="89" t="n"/>
      <c r="M7292" s="87" t="inlineStr"/>
      <c r="N7292" s="87" t="inlineStr"/>
      <c r="O7292" s="87" t="inlineStr"/>
      <c r="P7292" s="88" t="n">
        <v>450</v>
      </c>
      <c r="Q7292" s="87" t="inlineStr"/>
      <c r="R7292" s="87" t="inlineStr">
        <is>
          <t>12,12</t>
        </is>
      </c>
      <c r="S7292" s="87" t="inlineStr">
        <is>
          <t>0</t>
        </is>
      </c>
      <c r="T7292" s="88" t="n">
        <v>12.12</v>
      </c>
      <c r="U7292" s="87" t="inlineStr"/>
    </row>
    <row r="7293" ht="14.4" customHeight="1">
      <c r="A7293" s="87" t="inlineStr">
        <is>
          <t>TOCTOC</t>
        </is>
      </c>
      <c r="B7293" s="87" t="inlineStr">
        <is>
          <t>PARQUE DE ARAYA-TORRE ORIENTE</t>
        </is>
      </c>
      <c r="C7293" s="87" t="inlineStr">
        <is>
          <t>PARQUE DE ARAYA-TORRE ORIENTE</t>
        </is>
      </c>
      <c r="D7293" s="87" t="inlineStr">
        <is>
          <t>Entrega Futura</t>
        </is>
      </c>
      <c r="E7293" s="87" t="inlineStr">
        <is>
          <t>2do semestre 2026</t>
        </is>
      </c>
      <c r="F7293" s="87" t="inlineStr">
        <is>
          <t>Avenida Rodrigo de Araya 1600</t>
        </is>
      </c>
      <c r="G7293" s="87" t="inlineStr">
        <is>
          <t>Ñuñoa</t>
        </is>
      </c>
      <c r="H7293" s="87" t="inlineStr">
        <is>
          <t>Disponible</t>
        </is>
      </c>
      <c r="I7293" s="87" t="inlineStr">
        <is>
          <t>Estacionamiento</t>
        </is>
      </c>
      <c r="J7293" s="87" t="inlineStr">
        <is>
          <t>Estacionamiento</t>
        </is>
      </c>
      <c r="K7293" s="88" t="n">
        <v>-2</v>
      </c>
      <c r="L7293" s="89" t="n"/>
      <c r="M7293" s="87" t="inlineStr"/>
      <c r="N7293" s="87" t="inlineStr"/>
      <c r="O7293" s="87" t="inlineStr"/>
      <c r="P7293" s="88" t="n">
        <v>450</v>
      </c>
      <c r="Q7293" s="87" t="inlineStr"/>
      <c r="R7293" s="87" t="inlineStr">
        <is>
          <t>12,12</t>
        </is>
      </c>
      <c r="S7293" s="87" t="inlineStr">
        <is>
          <t>0</t>
        </is>
      </c>
      <c r="T7293" s="88" t="n">
        <v>12.12</v>
      </c>
      <c r="U7293" s="87" t="inlineStr"/>
    </row>
    <row r="7294" ht="14.4" customHeight="1">
      <c r="A7294" s="87" t="inlineStr">
        <is>
          <t>TOCTOC</t>
        </is>
      </c>
      <c r="B7294" s="87" t="inlineStr">
        <is>
          <t>PARQUE DE ARAYA-TORRE ORIENTE</t>
        </is>
      </c>
      <c r="C7294" s="87" t="inlineStr">
        <is>
          <t>PARQUE DE ARAYA-TORRE ORIENTE</t>
        </is>
      </c>
      <c r="D7294" s="87" t="inlineStr">
        <is>
          <t>Entrega Futura</t>
        </is>
      </c>
      <c r="E7294" s="87" t="inlineStr">
        <is>
          <t>2do semestre 2026</t>
        </is>
      </c>
      <c r="F7294" s="87" t="inlineStr">
        <is>
          <t>Avenida Rodrigo de Araya 1600</t>
        </is>
      </c>
      <c r="G7294" s="87" t="inlineStr">
        <is>
          <t>Ñuñoa</t>
        </is>
      </c>
      <c r="H7294" s="87" t="inlineStr">
        <is>
          <t>Disponible</t>
        </is>
      </c>
      <c r="I7294" s="87" t="inlineStr">
        <is>
          <t>Estacionamiento</t>
        </is>
      </c>
      <c r="J7294" s="87" t="inlineStr">
        <is>
          <t>Estacionamiento</t>
        </is>
      </c>
      <c r="K7294" s="88" t="n">
        <v>-2</v>
      </c>
      <c r="L7294" s="89" t="n"/>
      <c r="M7294" s="87" t="inlineStr"/>
      <c r="N7294" s="87" t="inlineStr"/>
      <c r="O7294" s="87" t="inlineStr"/>
      <c r="P7294" s="88" t="n">
        <v>450</v>
      </c>
      <c r="Q7294" s="87" t="inlineStr"/>
      <c r="R7294" s="87" t="inlineStr">
        <is>
          <t>12,12</t>
        </is>
      </c>
      <c r="S7294" s="87" t="inlineStr">
        <is>
          <t>0</t>
        </is>
      </c>
      <c r="T7294" s="88" t="n">
        <v>12.12</v>
      </c>
      <c r="U7294" s="87" t="inlineStr"/>
    </row>
    <row r="7295" ht="14.4" customHeight="1">
      <c r="A7295" s="87" t="inlineStr">
        <is>
          <t>TOCTOC</t>
        </is>
      </c>
      <c r="B7295" s="87" t="inlineStr">
        <is>
          <t>PARQUE DE ARAYA-TORRE ORIENTE</t>
        </is>
      </c>
      <c r="C7295" s="87" t="inlineStr">
        <is>
          <t>PARQUE DE ARAYA-TORRE ORIENTE</t>
        </is>
      </c>
      <c r="D7295" s="87" t="inlineStr">
        <is>
          <t>Entrega Futura</t>
        </is>
      </c>
      <c r="E7295" s="87" t="inlineStr">
        <is>
          <t>2do semestre 2026</t>
        </is>
      </c>
      <c r="F7295" s="87" t="inlineStr">
        <is>
          <t>Avenida Rodrigo de Araya 1600</t>
        </is>
      </c>
      <c r="G7295" s="87" t="inlineStr">
        <is>
          <t>Ñuñoa</t>
        </is>
      </c>
      <c r="H7295" s="87" t="inlineStr">
        <is>
          <t>Disponible</t>
        </is>
      </c>
      <c r="I7295" s="87" t="inlineStr">
        <is>
          <t>Estacionamiento</t>
        </is>
      </c>
      <c r="J7295" s="87" t="inlineStr">
        <is>
          <t>Estacionamiento</t>
        </is>
      </c>
      <c r="K7295" s="88" t="n">
        <v>-2</v>
      </c>
      <c r="L7295" s="89" t="n"/>
      <c r="M7295" s="87" t="inlineStr"/>
      <c r="N7295" s="87" t="inlineStr"/>
      <c r="O7295" s="87" t="inlineStr"/>
      <c r="P7295" s="88" t="n">
        <v>450</v>
      </c>
      <c r="Q7295" s="87" t="inlineStr"/>
      <c r="R7295" s="87" t="inlineStr">
        <is>
          <t>12,12</t>
        </is>
      </c>
      <c r="S7295" s="87" t="inlineStr">
        <is>
          <t>0</t>
        </is>
      </c>
      <c r="T7295" s="88" t="n">
        <v>12.12</v>
      </c>
      <c r="U7295" s="87" t="inlineStr"/>
    </row>
    <row r="7296" ht="14.4" customHeight="1">
      <c r="A7296" s="87" t="inlineStr">
        <is>
          <t>TOCTOC</t>
        </is>
      </c>
      <c r="B7296" s="87" t="inlineStr">
        <is>
          <t>PARQUE DE ARAYA-TORRE ORIENTE</t>
        </is>
      </c>
      <c r="C7296" s="87" t="inlineStr">
        <is>
          <t>PARQUE DE ARAYA-TORRE ORIENTE</t>
        </is>
      </c>
      <c r="D7296" s="87" t="inlineStr">
        <is>
          <t>Entrega Futura</t>
        </is>
      </c>
      <c r="E7296" s="87" t="inlineStr">
        <is>
          <t>2do semestre 2026</t>
        </is>
      </c>
      <c r="F7296" s="87" t="inlineStr">
        <is>
          <t>Avenida Rodrigo de Araya 1600</t>
        </is>
      </c>
      <c r="G7296" s="87" t="inlineStr">
        <is>
          <t>Ñuñoa</t>
        </is>
      </c>
      <c r="H7296" s="87" t="inlineStr">
        <is>
          <t>Disponible</t>
        </is>
      </c>
      <c r="I7296" s="87" t="inlineStr">
        <is>
          <t>Estacionamiento</t>
        </is>
      </c>
      <c r="J7296" s="87" t="inlineStr">
        <is>
          <t>Estacionamiento</t>
        </is>
      </c>
      <c r="K7296" s="88" t="n">
        <v>-2</v>
      </c>
      <c r="L7296" s="89" t="n"/>
      <c r="M7296" s="87" t="inlineStr"/>
      <c r="N7296" s="87" t="inlineStr"/>
      <c r="O7296" s="87" t="inlineStr"/>
      <c r="P7296" s="88" t="n">
        <v>450</v>
      </c>
      <c r="Q7296" s="87" t="inlineStr"/>
      <c r="R7296" s="87" t="inlineStr">
        <is>
          <t>12,12</t>
        </is>
      </c>
      <c r="S7296" s="87" t="inlineStr">
        <is>
          <t>0</t>
        </is>
      </c>
      <c r="T7296" s="88" t="n">
        <v>12.12</v>
      </c>
      <c r="U7296" s="87" t="inlineStr"/>
    </row>
    <row r="7297" ht="14.4" customHeight="1">
      <c r="A7297" s="87" t="inlineStr">
        <is>
          <t>TOCTOC</t>
        </is>
      </c>
      <c r="B7297" s="87" t="inlineStr">
        <is>
          <t>PARQUE DE ARAYA-TORRE ORIENTE</t>
        </is>
      </c>
      <c r="C7297" s="87" t="inlineStr">
        <is>
          <t>PARQUE DE ARAYA-TORRE ORIENTE</t>
        </is>
      </c>
      <c r="D7297" s="87" t="inlineStr">
        <is>
          <t>Entrega Futura</t>
        </is>
      </c>
      <c r="E7297" s="87" t="inlineStr">
        <is>
          <t>2do semestre 2026</t>
        </is>
      </c>
      <c r="F7297" s="87" t="inlineStr">
        <is>
          <t>Avenida Rodrigo de Araya 1600</t>
        </is>
      </c>
      <c r="G7297" s="87" t="inlineStr">
        <is>
          <t>Ñuñoa</t>
        </is>
      </c>
      <c r="H7297" s="87" t="inlineStr">
        <is>
          <t>Disponible</t>
        </is>
      </c>
      <c r="I7297" s="87" t="inlineStr">
        <is>
          <t>Estacionamiento</t>
        </is>
      </c>
      <c r="J7297" s="87" t="inlineStr">
        <is>
          <t>Estacionamiento</t>
        </is>
      </c>
      <c r="K7297" s="88" t="n">
        <v>-2</v>
      </c>
      <c r="L7297" s="89" t="n"/>
      <c r="M7297" s="87" t="inlineStr"/>
      <c r="N7297" s="87" t="inlineStr"/>
      <c r="O7297" s="87" t="inlineStr"/>
      <c r="P7297" s="88" t="n">
        <v>450</v>
      </c>
      <c r="Q7297" s="87" t="inlineStr"/>
      <c r="R7297" s="87" t="inlineStr">
        <is>
          <t>12,12</t>
        </is>
      </c>
      <c r="S7297" s="87" t="inlineStr">
        <is>
          <t>0</t>
        </is>
      </c>
      <c r="T7297" s="88" t="n">
        <v>12.12</v>
      </c>
      <c r="U7297" s="87" t="inlineStr"/>
    </row>
    <row r="7298" ht="14.4" customHeight="1">
      <c r="A7298" s="87" t="inlineStr">
        <is>
          <t>TOCTOC</t>
        </is>
      </c>
      <c r="B7298" s="87" t="inlineStr">
        <is>
          <t>PARQUE DE ARAYA-TORRE ORIENTE</t>
        </is>
      </c>
      <c r="C7298" s="87" t="inlineStr">
        <is>
          <t>PARQUE DE ARAYA-TORRE ORIENTE</t>
        </is>
      </c>
      <c r="D7298" s="87" t="inlineStr">
        <is>
          <t>Entrega Futura</t>
        </is>
      </c>
      <c r="E7298" s="87" t="inlineStr">
        <is>
          <t>2do semestre 2026</t>
        </is>
      </c>
      <c r="F7298" s="87" t="inlineStr">
        <is>
          <t>Avenida Rodrigo de Araya 1600</t>
        </is>
      </c>
      <c r="G7298" s="87" t="inlineStr">
        <is>
          <t>Ñuñoa</t>
        </is>
      </c>
      <c r="H7298" s="87" t="inlineStr">
        <is>
          <t>Disponible</t>
        </is>
      </c>
      <c r="I7298" s="87" t="inlineStr">
        <is>
          <t>Estacionamiento</t>
        </is>
      </c>
      <c r="J7298" s="87" t="inlineStr">
        <is>
          <t>Estacionamiento</t>
        </is>
      </c>
      <c r="K7298" s="88" t="n">
        <v>-2</v>
      </c>
      <c r="L7298" s="89" t="n"/>
      <c r="M7298" s="87" t="inlineStr"/>
      <c r="N7298" s="87" t="inlineStr"/>
      <c r="O7298" s="87" t="inlineStr"/>
      <c r="P7298" s="88" t="n">
        <v>450</v>
      </c>
      <c r="Q7298" s="87" t="inlineStr"/>
      <c r="R7298" s="87" t="inlineStr">
        <is>
          <t>12,12</t>
        </is>
      </c>
      <c r="S7298" s="87" t="inlineStr">
        <is>
          <t>0</t>
        </is>
      </c>
      <c r="T7298" s="88" t="n">
        <v>12.12</v>
      </c>
      <c r="U7298" s="87" t="inlineStr"/>
    </row>
    <row r="7299" ht="14.4" customHeight="1">
      <c r="A7299" s="87" t="inlineStr">
        <is>
          <t>TOCTOC</t>
        </is>
      </c>
      <c r="B7299" s="87" t="inlineStr">
        <is>
          <t>PARQUE DE ARAYA-TORRE ORIENTE</t>
        </is>
      </c>
      <c r="C7299" s="87" t="inlineStr">
        <is>
          <t>PARQUE DE ARAYA-TORRE ORIENTE</t>
        </is>
      </c>
      <c r="D7299" s="87" t="inlineStr">
        <is>
          <t>Entrega Futura</t>
        </is>
      </c>
      <c r="E7299" s="87" t="inlineStr">
        <is>
          <t>2do semestre 2026</t>
        </is>
      </c>
      <c r="F7299" s="87" t="inlineStr">
        <is>
          <t>Avenida Rodrigo de Araya 1600</t>
        </is>
      </c>
      <c r="G7299" s="87" t="inlineStr">
        <is>
          <t>Ñuñoa</t>
        </is>
      </c>
      <c r="H7299" s="87" t="inlineStr">
        <is>
          <t>Disponible</t>
        </is>
      </c>
      <c r="I7299" s="87" t="inlineStr">
        <is>
          <t>Estacionamiento</t>
        </is>
      </c>
      <c r="J7299" s="87" t="inlineStr">
        <is>
          <t>Estacionamiento</t>
        </is>
      </c>
      <c r="K7299" s="88" t="n">
        <v>-2</v>
      </c>
      <c r="L7299" s="89" t="n"/>
      <c r="M7299" s="87" t="inlineStr"/>
      <c r="N7299" s="87" t="inlineStr"/>
      <c r="O7299" s="87" t="inlineStr"/>
      <c r="P7299" s="88" t="n">
        <v>450</v>
      </c>
      <c r="Q7299" s="87" t="inlineStr"/>
      <c r="R7299" s="87" t="inlineStr">
        <is>
          <t>12,12</t>
        </is>
      </c>
      <c r="S7299" s="87" t="inlineStr">
        <is>
          <t>0</t>
        </is>
      </c>
      <c r="T7299" s="88" t="n">
        <v>12.12</v>
      </c>
      <c r="U7299" s="87" t="inlineStr"/>
    </row>
    <row r="7300" ht="14.4" customHeight="1">
      <c r="A7300" s="87" t="inlineStr">
        <is>
          <t>TOCTOC</t>
        </is>
      </c>
      <c r="B7300" s="87" t="inlineStr">
        <is>
          <t>PARQUE DE ARAYA-TORRE ORIENTE</t>
        </is>
      </c>
      <c r="C7300" s="87" t="inlineStr">
        <is>
          <t>PARQUE DE ARAYA-TORRE ORIENTE</t>
        </is>
      </c>
      <c r="D7300" s="87" t="inlineStr">
        <is>
          <t>Entrega Futura</t>
        </is>
      </c>
      <c r="E7300" s="87" t="inlineStr">
        <is>
          <t>2do semestre 2026</t>
        </is>
      </c>
      <c r="F7300" s="87" t="inlineStr">
        <is>
          <t>Avenida Rodrigo de Araya 1600</t>
        </is>
      </c>
      <c r="G7300" s="87" t="inlineStr">
        <is>
          <t>Ñuñoa</t>
        </is>
      </c>
      <c r="H7300" s="87" t="inlineStr">
        <is>
          <t>Disponible</t>
        </is>
      </c>
      <c r="I7300" s="87" t="inlineStr">
        <is>
          <t>Estacionamiento</t>
        </is>
      </c>
      <c r="J7300" s="87" t="inlineStr">
        <is>
          <t>Estacionamiento</t>
        </is>
      </c>
      <c r="K7300" s="88" t="n">
        <v>-2</v>
      </c>
      <c r="L7300" s="89" t="n"/>
      <c r="M7300" s="87" t="inlineStr"/>
      <c r="N7300" s="87" t="inlineStr"/>
      <c r="O7300" s="87" t="inlineStr"/>
      <c r="P7300" s="88" t="n">
        <v>450</v>
      </c>
      <c r="Q7300" s="87" t="inlineStr"/>
      <c r="R7300" s="87" t="inlineStr">
        <is>
          <t>12,12</t>
        </is>
      </c>
      <c r="S7300" s="87" t="inlineStr">
        <is>
          <t>0</t>
        </is>
      </c>
      <c r="T7300" s="88" t="n">
        <v>12.12</v>
      </c>
      <c r="U7300" s="87" t="inlineStr"/>
    </row>
    <row r="7301" ht="14.4" customHeight="1">
      <c r="A7301" s="87" t="inlineStr">
        <is>
          <t>TOCTOC</t>
        </is>
      </c>
      <c r="B7301" s="87" t="inlineStr">
        <is>
          <t>PARQUE DE ARAYA-TORRE ORIENTE</t>
        </is>
      </c>
      <c r="C7301" s="87" t="inlineStr">
        <is>
          <t>PARQUE DE ARAYA-TORRE ORIENTE</t>
        </is>
      </c>
      <c r="D7301" s="87" t="inlineStr">
        <is>
          <t>Entrega Futura</t>
        </is>
      </c>
      <c r="E7301" s="87" t="inlineStr">
        <is>
          <t>2do semestre 2026</t>
        </is>
      </c>
      <c r="F7301" s="87" t="inlineStr">
        <is>
          <t>Avenida Rodrigo de Araya 1600</t>
        </is>
      </c>
      <c r="G7301" s="87" t="inlineStr">
        <is>
          <t>Ñuñoa</t>
        </is>
      </c>
      <c r="H7301" s="87" t="inlineStr">
        <is>
          <t>Disponible</t>
        </is>
      </c>
      <c r="I7301" s="87" t="inlineStr">
        <is>
          <t>Estacionamiento</t>
        </is>
      </c>
      <c r="J7301" s="87" t="inlineStr">
        <is>
          <t>Estacionamiento</t>
        </is>
      </c>
      <c r="K7301" s="88" t="n">
        <v>-2</v>
      </c>
      <c r="L7301" s="89" t="n"/>
      <c r="M7301" s="87" t="inlineStr"/>
      <c r="N7301" s="87" t="inlineStr"/>
      <c r="O7301" s="87" t="inlineStr"/>
      <c r="P7301" s="88" t="n">
        <v>450</v>
      </c>
      <c r="Q7301" s="87" t="inlineStr"/>
      <c r="R7301" s="87" t="inlineStr">
        <is>
          <t>12,12</t>
        </is>
      </c>
      <c r="S7301" s="87" t="inlineStr">
        <is>
          <t>0</t>
        </is>
      </c>
      <c r="T7301" s="88" t="n">
        <v>12.12</v>
      </c>
      <c r="U7301" s="87" t="inlineStr"/>
    </row>
    <row r="7302" ht="14.4" customHeight="1">
      <c r="A7302" s="87" t="inlineStr">
        <is>
          <t>TOCTOC</t>
        </is>
      </c>
      <c r="B7302" s="87" t="inlineStr">
        <is>
          <t>PARQUE DE ARAYA-TORRE ORIENTE</t>
        </is>
      </c>
      <c r="C7302" s="87" t="inlineStr">
        <is>
          <t>PARQUE DE ARAYA-TORRE ORIENTE</t>
        </is>
      </c>
      <c r="D7302" s="87" t="inlineStr">
        <is>
          <t>Entrega Futura</t>
        </is>
      </c>
      <c r="E7302" s="87" t="inlineStr">
        <is>
          <t>2do semestre 2026</t>
        </is>
      </c>
      <c r="F7302" s="87" t="inlineStr">
        <is>
          <t>Avenida Rodrigo de Araya 1600</t>
        </is>
      </c>
      <c r="G7302" s="87" t="inlineStr">
        <is>
          <t>Ñuñoa</t>
        </is>
      </c>
      <c r="H7302" s="87" t="inlineStr">
        <is>
          <t>Disponible</t>
        </is>
      </c>
      <c r="I7302" s="87" t="inlineStr">
        <is>
          <t>Estacionamiento</t>
        </is>
      </c>
      <c r="J7302" s="87" t="inlineStr">
        <is>
          <t>Estacionamiento</t>
        </is>
      </c>
      <c r="K7302" s="88" t="n">
        <v>-2</v>
      </c>
      <c r="L7302" s="89" t="n"/>
      <c r="M7302" s="87" t="inlineStr"/>
      <c r="N7302" s="87" t="inlineStr"/>
      <c r="O7302" s="87" t="inlineStr"/>
      <c r="P7302" s="88" t="n">
        <v>450</v>
      </c>
      <c r="Q7302" s="87" t="inlineStr"/>
      <c r="R7302" s="87" t="inlineStr">
        <is>
          <t>12,12</t>
        </is>
      </c>
      <c r="S7302" s="87" t="inlineStr">
        <is>
          <t>0</t>
        </is>
      </c>
      <c r="T7302" s="88" t="n">
        <v>12.12</v>
      </c>
      <c r="U7302" s="87" t="inlineStr"/>
    </row>
    <row r="7303" ht="14.4" customHeight="1">
      <c r="A7303" s="87" t="inlineStr">
        <is>
          <t>TOCTOC</t>
        </is>
      </c>
      <c r="B7303" s="87" t="inlineStr">
        <is>
          <t>PARQUE DE ARAYA-TORRE ORIENTE</t>
        </is>
      </c>
      <c r="C7303" s="87" t="inlineStr">
        <is>
          <t>PARQUE DE ARAYA-TORRE ORIENTE</t>
        </is>
      </c>
      <c r="D7303" s="87" t="inlineStr">
        <is>
          <t>Entrega Futura</t>
        </is>
      </c>
      <c r="E7303" s="87" t="inlineStr">
        <is>
          <t>2do semestre 2026</t>
        </is>
      </c>
      <c r="F7303" s="87" t="inlineStr">
        <is>
          <t>Avenida Rodrigo de Araya 1600</t>
        </is>
      </c>
      <c r="G7303" s="87" t="inlineStr">
        <is>
          <t>Ñuñoa</t>
        </is>
      </c>
      <c r="H7303" s="87" t="inlineStr">
        <is>
          <t>Disponible</t>
        </is>
      </c>
      <c r="I7303" s="87" t="inlineStr">
        <is>
          <t>Estacionamiento</t>
        </is>
      </c>
      <c r="J7303" s="87" t="inlineStr">
        <is>
          <t>Estacionamiento</t>
        </is>
      </c>
      <c r="K7303" s="88" t="n">
        <v>-2</v>
      </c>
      <c r="L7303" s="89" t="n"/>
      <c r="M7303" s="87" t="inlineStr"/>
      <c r="N7303" s="87" t="inlineStr"/>
      <c r="O7303" s="87" t="inlineStr"/>
      <c r="P7303" s="88" t="n">
        <v>450</v>
      </c>
      <c r="Q7303" s="87" t="inlineStr"/>
      <c r="R7303" s="87" t="inlineStr">
        <is>
          <t>12,12</t>
        </is>
      </c>
      <c r="S7303" s="87" t="inlineStr">
        <is>
          <t>0</t>
        </is>
      </c>
      <c r="T7303" s="88" t="n">
        <v>12.12</v>
      </c>
      <c r="U7303" s="87" t="inlineStr"/>
    </row>
    <row r="7304" ht="14.4" customHeight="1">
      <c r="A7304" s="87" t="inlineStr">
        <is>
          <t>TOCTOC</t>
        </is>
      </c>
      <c r="B7304" s="87" t="inlineStr">
        <is>
          <t>PARQUE DE ARAYA-TORRE ORIENTE</t>
        </is>
      </c>
      <c r="C7304" s="87" t="inlineStr">
        <is>
          <t>PARQUE DE ARAYA-TORRE ORIENTE</t>
        </is>
      </c>
      <c r="D7304" s="87" t="inlineStr">
        <is>
          <t>Entrega Futura</t>
        </is>
      </c>
      <c r="E7304" s="87" t="inlineStr">
        <is>
          <t>2do semestre 2026</t>
        </is>
      </c>
      <c r="F7304" s="87" t="inlineStr">
        <is>
          <t>Avenida Rodrigo de Araya 1600</t>
        </is>
      </c>
      <c r="G7304" s="87" t="inlineStr">
        <is>
          <t>Ñuñoa</t>
        </is>
      </c>
      <c r="H7304" s="87" t="inlineStr">
        <is>
          <t>Disponible</t>
        </is>
      </c>
      <c r="I7304" s="87" t="inlineStr">
        <is>
          <t>Estacionamiento</t>
        </is>
      </c>
      <c r="J7304" s="87" t="inlineStr">
        <is>
          <t>Estacionamiento</t>
        </is>
      </c>
      <c r="K7304" s="88" t="n">
        <v>-2</v>
      </c>
      <c r="L7304" s="89" t="n"/>
      <c r="M7304" s="87" t="inlineStr"/>
      <c r="N7304" s="87" t="inlineStr"/>
      <c r="O7304" s="87" t="inlineStr"/>
      <c r="P7304" s="88" t="n">
        <v>450</v>
      </c>
      <c r="Q7304" s="87" t="inlineStr"/>
      <c r="R7304" s="87" t="inlineStr">
        <is>
          <t>11,7665</t>
        </is>
      </c>
      <c r="S7304" s="87" t="inlineStr">
        <is>
          <t>0</t>
        </is>
      </c>
      <c r="T7304" s="88" t="n">
        <v>11.7665</v>
      </c>
      <c r="U7304" s="87" t="inlineStr"/>
    </row>
    <row r="7305" ht="14.4" customHeight="1">
      <c r="A7305" s="87" t="inlineStr">
        <is>
          <t>TOCTOC</t>
        </is>
      </c>
      <c r="B7305" s="87" t="inlineStr">
        <is>
          <t>PARQUE DE ARAYA-TORRE ORIENTE</t>
        </is>
      </c>
      <c r="C7305" s="87" t="inlineStr">
        <is>
          <t>PARQUE DE ARAYA-TORRE ORIENTE</t>
        </is>
      </c>
      <c r="D7305" s="87" t="inlineStr">
        <is>
          <t>Entrega Futura</t>
        </is>
      </c>
      <c r="E7305" s="87" t="inlineStr">
        <is>
          <t>2do semestre 2026</t>
        </is>
      </c>
      <c r="F7305" s="87" t="inlineStr">
        <is>
          <t>Avenida Rodrigo de Araya 1600</t>
        </is>
      </c>
      <c r="G7305" s="87" t="inlineStr">
        <is>
          <t>Ñuñoa</t>
        </is>
      </c>
      <c r="H7305" s="87" t="inlineStr">
        <is>
          <t>Disponible</t>
        </is>
      </c>
      <c r="I7305" s="87" t="inlineStr">
        <is>
          <t>Estacionamiento</t>
        </is>
      </c>
      <c r="J7305" s="87" t="inlineStr">
        <is>
          <t>Estacionamiento</t>
        </is>
      </c>
      <c r="K7305" s="88" t="n">
        <v>-2</v>
      </c>
      <c r="L7305" s="89" t="n"/>
      <c r="M7305" s="87" t="inlineStr"/>
      <c r="N7305" s="87" t="inlineStr"/>
      <c r="O7305" s="87" t="inlineStr"/>
      <c r="P7305" s="88" t="n">
        <v>450</v>
      </c>
      <c r="Q7305" s="87" t="inlineStr"/>
      <c r="R7305" s="87" t="inlineStr">
        <is>
          <t>16,714</t>
        </is>
      </c>
      <c r="S7305" s="87" t="inlineStr">
        <is>
          <t>0</t>
        </is>
      </c>
      <c r="T7305" s="88" t="n">
        <v>16.714</v>
      </c>
      <c r="U7305" s="87" t="inlineStr"/>
    </row>
    <row r="7306" ht="14.4" customHeight="1">
      <c r="A7306" s="87" t="inlineStr">
        <is>
          <t>TOCTOC</t>
        </is>
      </c>
      <c r="B7306" s="87" t="inlineStr">
        <is>
          <t>PARQUE DE ARAYA-TORRE ORIENTE</t>
        </is>
      </c>
      <c r="C7306" s="87" t="inlineStr">
        <is>
          <t>PARQUE DE ARAYA-TORRE ORIENTE</t>
        </is>
      </c>
      <c r="D7306" s="87" t="inlineStr">
        <is>
          <t>Entrega Futura</t>
        </is>
      </c>
      <c r="E7306" s="87" t="inlineStr">
        <is>
          <t>2do semestre 2026</t>
        </is>
      </c>
      <c r="F7306" s="87" t="inlineStr">
        <is>
          <t>Avenida Rodrigo de Araya 1600</t>
        </is>
      </c>
      <c r="G7306" s="87" t="inlineStr">
        <is>
          <t>Ñuñoa</t>
        </is>
      </c>
      <c r="H7306" s="87" t="inlineStr">
        <is>
          <t>Disponible</t>
        </is>
      </c>
      <c r="I7306" s="87" t="inlineStr">
        <is>
          <t>Estacionamiento</t>
        </is>
      </c>
      <c r="J7306" s="87" t="inlineStr">
        <is>
          <t>Estacionamiento</t>
        </is>
      </c>
      <c r="K7306" s="88" t="n">
        <v>-2</v>
      </c>
      <c r="L7306" s="89" t="n"/>
      <c r="M7306" s="87" t="inlineStr"/>
      <c r="N7306" s="87" t="inlineStr"/>
      <c r="O7306" s="87" t="inlineStr"/>
      <c r="P7306" s="88" t="n">
        <v>450</v>
      </c>
      <c r="Q7306" s="87" t="inlineStr"/>
      <c r="R7306" s="87" t="inlineStr">
        <is>
          <t>16,775</t>
        </is>
      </c>
      <c r="S7306" s="87" t="inlineStr">
        <is>
          <t>0</t>
        </is>
      </c>
      <c r="T7306" s="88" t="n">
        <v>16.775</v>
      </c>
      <c r="U7306" s="87" t="inlineStr"/>
    </row>
    <row r="7307" ht="14.4" customHeight="1">
      <c r="A7307" s="87" t="inlineStr">
        <is>
          <t>TOCTOC</t>
        </is>
      </c>
      <c r="B7307" s="87" t="inlineStr">
        <is>
          <t>PARQUE DE ARAYA-TORRE ORIENTE</t>
        </is>
      </c>
      <c r="C7307" s="87" t="inlineStr">
        <is>
          <t>PARQUE DE ARAYA-TORRE ORIENTE</t>
        </is>
      </c>
      <c r="D7307" s="87" t="inlineStr">
        <is>
          <t>Entrega Futura</t>
        </is>
      </c>
      <c r="E7307" s="87" t="inlineStr">
        <is>
          <t>2do semestre 2026</t>
        </is>
      </c>
      <c r="F7307" s="87" t="inlineStr">
        <is>
          <t>Avenida Rodrigo de Araya 1600</t>
        </is>
      </c>
      <c r="G7307" s="87" t="inlineStr">
        <is>
          <t>Ñuñoa</t>
        </is>
      </c>
      <c r="H7307" s="87" t="inlineStr">
        <is>
          <t>Disponible</t>
        </is>
      </c>
      <c r="I7307" s="87" t="inlineStr">
        <is>
          <t>Estacionamiento</t>
        </is>
      </c>
      <c r="J7307" s="87" t="inlineStr">
        <is>
          <t>Estacionamiento</t>
        </is>
      </c>
      <c r="K7307" s="88" t="n">
        <v>-2</v>
      </c>
      <c r="L7307" s="89" t="n"/>
      <c r="M7307" s="87" t="inlineStr"/>
      <c r="N7307" s="87" t="inlineStr"/>
      <c r="O7307" s="87" t="inlineStr"/>
      <c r="P7307" s="88" t="n">
        <v>450</v>
      </c>
      <c r="Q7307" s="87" t="inlineStr"/>
      <c r="R7307" s="87" t="inlineStr">
        <is>
          <t>16,714</t>
        </is>
      </c>
      <c r="S7307" s="87" t="inlineStr">
        <is>
          <t>0</t>
        </is>
      </c>
      <c r="T7307" s="88" t="n">
        <v>16.714</v>
      </c>
      <c r="U7307" s="87" t="inlineStr"/>
    </row>
    <row r="7308" ht="14.4" customHeight="1">
      <c r="A7308" s="87" t="inlineStr">
        <is>
          <t>TOCTOC</t>
        </is>
      </c>
      <c r="B7308" s="87" t="inlineStr">
        <is>
          <t>PARQUE DE ARAYA-TORRE ORIENTE</t>
        </is>
      </c>
      <c r="C7308" s="87" t="inlineStr">
        <is>
          <t>PARQUE DE ARAYA-TORRE ORIENTE</t>
        </is>
      </c>
      <c r="D7308" s="87" t="inlineStr">
        <is>
          <t>Entrega Futura</t>
        </is>
      </c>
      <c r="E7308" s="87" t="inlineStr">
        <is>
          <t>2do semestre 2026</t>
        </is>
      </c>
      <c r="F7308" s="87" t="inlineStr">
        <is>
          <t>Avenida Rodrigo de Araya 1600</t>
        </is>
      </c>
      <c r="G7308" s="87" t="inlineStr">
        <is>
          <t>Ñuñoa</t>
        </is>
      </c>
      <c r="H7308" s="87" t="inlineStr">
        <is>
          <t>Disponible</t>
        </is>
      </c>
      <c r="I7308" s="87" t="inlineStr">
        <is>
          <t>Estacionamiento</t>
        </is>
      </c>
      <c r="J7308" s="87" t="inlineStr">
        <is>
          <t>Estacionamiento</t>
        </is>
      </c>
      <c r="K7308" s="88" t="n">
        <v>-2</v>
      </c>
      <c r="L7308" s="89" t="n"/>
      <c r="M7308" s="87" t="inlineStr"/>
      <c r="N7308" s="87" t="inlineStr"/>
      <c r="O7308" s="87" t="inlineStr"/>
      <c r="P7308" s="88" t="n">
        <v>450</v>
      </c>
      <c r="Q7308" s="87" t="inlineStr"/>
      <c r="R7308" s="87" t="inlineStr">
        <is>
          <t>12,4735</t>
        </is>
      </c>
      <c r="S7308" s="87" t="inlineStr">
        <is>
          <t>0</t>
        </is>
      </c>
      <c r="T7308" s="88" t="n">
        <v>12.4735</v>
      </c>
      <c r="U7308" s="87" t="inlineStr"/>
    </row>
    <row r="7309" ht="14.4" customHeight="1">
      <c r="A7309" s="87" t="inlineStr">
        <is>
          <t>TOCTOC</t>
        </is>
      </c>
      <c r="B7309" s="87" t="inlineStr">
        <is>
          <t>PARQUE DE ARAYA-TORRE ORIENTE</t>
        </is>
      </c>
      <c r="C7309" s="87" t="inlineStr">
        <is>
          <t>PARQUE DE ARAYA-TORRE ORIENTE</t>
        </is>
      </c>
      <c r="D7309" s="87" t="inlineStr">
        <is>
          <t>Entrega Futura</t>
        </is>
      </c>
      <c r="E7309" s="87" t="inlineStr">
        <is>
          <t>2do semestre 2026</t>
        </is>
      </c>
      <c r="F7309" s="87" t="inlineStr">
        <is>
          <t>Avenida Rodrigo de Araya 1600</t>
        </is>
      </c>
      <c r="G7309" s="87" t="inlineStr">
        <is>
          <t>Ñuñoa</t>
        </is>
      </c>
      <c r="H7309" s="87" t="inlineStr">
        <is>
          <t>Disponible</t>
        </is>
      </c>
      <c r="I7309" s="87" t="inlineStr">
        <is>
          <t>Estacionamiento</t>
        </is>
      </c>
      <c r="J7309" s="87" t="inlineStr">
        <is>
          <t>Estacionamiento</t>
        </is>
      </c>
      <c r="K7309" s="88" t="n">
        <v>-2</v>
      </c>
      <c r="L7309" s="89" t="n"/>
      <c r="M7309" s="87" t="inlineStr"/>
      <c r="N7309" s="87" t="inlineStr"/>
      <c r="O7309" s="87" t="inlineStr"/>
      <c r="P7309" s="88" t="n">
        <v>450</v>
      </c>
      <c r="Q7309" s="87" t="inlineStr"/>
      <c r="R7309" s="87" t="inlineStr">
        <is>
          <t>12,75</t>
        </is>
      </c>
      <c r="S7309" s="87" t="inlineStr">
        <is>
          <t>0</t>
        </is>
      </c>
      <c r="T7309" s="88" t="n">
        <v>12.75</v>
      </c>
      <c r="U7309" s="87" t="inlineStr"/>
    </row>
    <row r="7310" ht="14.4" customHeight="1">
      <c r="A7310" s="87" t="inlineStr">
        <is>
          <t>TOCTOC</t>
        </is>
      </c>
      <c r="B7310" s="87" t="inlineStr">
        <is>
          <t>PARQUE DE ARAYA-TORRE ORIENTE</t>
        </is>
      </c>
      <c r="C7310" s="87" t="inlineStr">
        <is>
          <t>PARQUE DE ARAYA-TORRE ORIENTE</t>
        </is>
      </c>
      <c r="D7310" s="87" t="inlineStr">
        <is>
          <t>Entrega Futura</t>
        </is>
      </c>
      <c r="E7310" s="87" t="inlineStr">
        <is>
          <t>2do semestre 2026</t>
        </is>
      </c>
      <c r="F7310" s="87" t="inlineStr">
        <is>
          <t>Avenida Rodrigo de Araya 1600</t>
        </is>
      </c>
      <c r="G7310" s="87" t="inlineStr">
        <is>
          <t>Ñuñoa</t>
        </is>
      </c>
      <c r="H7310" s="87" t="inlineStr">
        <is>
          <t>Disponible</t>
        </is>
      </c>
      <c r="I7310" s="87" t="inlineStr">
        <is>
          <t>Estacionamiento</t>
        </is>
      </c>
      <c r="J7310" s="87" t="inlineStr">
        <is>
          <t>Estacionamiento</t>
        </is>
      </c>
      <c r="K7310" s="88" t="n">
        <v>-2</v>
      </c>
      <c r="L7310" s="89" t="n"/>
      <c r="M7310" s="87" t="inlineStr"/>
      <c r="N7310" s="87" t="inlineStr"/>
      <c r="O7310" s="87" t="inlineStr"/>
      <c r="P7310" s="88" t="n">
        <v>450</v>
      </c>
      <c r="Q7310" s="87" t="inlineStr"/>
      <c r="R7310" s="87" t="inlineStr">
        <is>
          <t>12,4735</t>
        </is>
      </c>
      <c r="S7310" s="87" t="inlineStr">
        <is>
          <t>0</t>
        </is>
      </c>
      <c r="T7310" s="88" t="n">
        <v>12.4735</v>
      </c>
      <c r="U7310" s="87" t="inlineStr"/>
    </row>
    <row r="7311" ht="14.4" customHeight="1">
      <c r="A7311" s="87" t="inlineStr">
        <is>
          <t>TOCTOC</t>
        </is>
      </c>
      <c r="B7311" s="87" t="inlineStr">
        <is>
          <t>PARQUE DE ARAYA-TORRE ORIENTE</t>
        </is>
      </c>
      <c r="C7311" s="87" t="inlineStr">
        <is>
          <t>PARQUE DE ARAYA-TORRE ORIENTE</t>
        </is>
      </c>
      <c r="D7311" s="87" t="inlineStr">
        <is>
          <t>Entrega Futura</t>
        </is>
      </c>
      <c r="E7311" s="87" t="inlineStr">
        <is>
          <t>2do semestre 2026</t>
        </is>
      </c>
      <c r="F7311" s="87" t="inlineStr">
        <is>
          <t>Avenida Rodrigo de Araya 1600</t>
        </is>
      </c>
      <c r="G7311" s="87" t="inlineStr">
        <is>
          <t>Ñuñoa</t>
        </is>
      </c>
      <c r="H7311" s="87" t="inlineStr">
        <is>
          <t>Disponible</t>
        </is>
      </c>
      <c r="I7311" s="87" t="inlineStr">
        <is>
          <t>Estacionamiento</t>
        </is>
      </c>
      <c r="J7311" s="87" t="inlineStr">
        <is>
          <t>Estacionamiento</t>
        </is>
      </c>
      <c r="K7311" s="88" t="n">
        <v>-2</v>
      </c>
      <c r="L7311" s="89" t="n"/>
      <c r="M7311" s="87" t="inlineStr"/>
      <c r="N7311" s="87" t="inlineStr"/>
      <c r="O7311" s="87" t="inlineStr"/>
      <c r="P7311" s="88" t="n">
        <v>450</v>
      </c>
      <c r="Q7311" s="87" t="inlineStr"/>
      <c r="R7311" s="87" t="inlineStr">
        <is>
          <t>12,625</t>
        </is>
      </c>
      <c r="S7311" s="87" t="inlineStr">
        <is>
          <t>0</t>
        </is>
      </c>
      <c r="T7311" s="88" t="n">
        <v>12.625</v>
      </c>
      <c r="U7311" s="87" t="inlineStr"/>
    </row>
    <row r="7312" ht="14.4" customHeight="1">
      <c r="A7312" s="87" t="inlineStr">
        <is>
          <t>TOCTOC</t>
        </is>
      </c>
      <c r="B7312" s="87" t="inlineStr">
        <is>
          <t>PARQUE DE ARAYA-TORRE ORIENTE</t>
        </is>
      </c>
      <c r="C7312" s="87" t="inlineStr">
        <is>
          <t>PARQUE DE ARAYA-TORRE ORIENTE</t>
        </is>
      </c>
      <c r="D7312" s="87" t="inlineStr">
        <is>
          <t>Entrega Futura</t>
        </is>
      </c>
      <c r="E7312" s="87" t="inlineStr">
        <is>
          <t>2do semestre 2026</t>
        </is>
      </c>
      <c r="F7312" s="87" t="inlineStr">
        <is>
          <t>Avenida Rodrigo de Araya 1600</t>
        </is>
      </c>
      <c r="G7312" s="87" t="inlineStr">
        <is>
          <t>Ñuñoa</t>
        </is>
      </c>
      <c r="H7312" s="87" t="inlineStr">
        <is>
          <t>Disponible</t>
        </is>
      </c>
      <c r="I7312" s="87" t="inlineStr">
        <is>
          <t>Estacionamiento</t>
        </is>
      </c>
      <c r="J7312" s="87" t="inlineStr">
        <is>
          <t>Estacionamiento</t>
        </is>
      </c>
      <c r="K7312" s="88" t="n">
        <v>-2</v>
      </c>
      <c r="L7312" s="89" t="n"/>
      <c r="M7312" s="87" t="inlineStr"/>
      <c r="N7312" s="87" t="inlineStr"/>
      <c r="O7312" s="87" t="inlineStr"/>
      <c r="P7312" s="88" t="n">
        <v>450</v>
      </c>
      <c r="Q7312" s="87" t="inlineStr"/>
      <c r="R7312" s="87" t="inlineStr">
        <is>
          <t>12,12</t>
        </is>
      </c>
      <c r="S7312" s="87" t="inlineStr">
        <is>
          <t>0</t>
        </is>
      </c>
      <c r="T7312" s="88" t="n">
        <v>12.12</v>
      </c>
      <c r="U7312" s="87" t="inlineStr"/>
    </row>
    <row r="7313" ht="14.4" customHeight="1">
      <c r="A7313" s="87" t="inlineStr">
        <is>
          <t>TOCTOC</t>
        </is>
      </c>
      <c r="B7313" s="87" t="inlineStr">
        <is>
          <t>PARQUE DE ARAYA-TORRE ORIENTE</t>
        </is>
      </c>
      <c r="C7313" s="87" t="inlineStr">
        <is>
          <t>PARQUE DE ARAYA-TORRE ORIENTE</t>
        </is>
      </c>
      <c r="D7313" s="87" t="inlineStr">
        <is>
          <t>Entrega Futura</t>
        </is>
      </c>
      <c r="E7313" s="87" t="inlineStr">
        <is>
          <t>2do semestre 2026</t>
        </is>
      </c>
      <c r="F7313" s="87" t="inlineStr">
        <is>
          <t>Avenida Rodrigo de Araya 1600</t>
        </is>
      </c>
      <c r="G7313" s="87" t="inlineStr">
        <is>
          <t>Ñuñoa</t>
        </is>
      </c>
      <c r="H7313" s="87" t="inlineStr">
        <is>
          <t>Disponible</t>
        </is>
      </c>
      <c r="I7313" s="87" t="inlineStr">
        <is>
          <t>Estacionamiento</t>
        </is>
      </c>
      <c r="J7313" s="87" t="inlineStr">
        <is>
          <t>Estacionamiento</t>
        </is>
      </c>
      <c r="K7313" s="88" t="n">
        <v>-2</v>
      </c>
      <c r="L7313" s="89" t="n"/>
      <c r="M7313" s="87" t="inlineStr"/>
      <c r="N7313" s="87" t="inlineStr"/>
      <c r="O7313" s="87" t="inlineStr"/>
      <c r="P7313" s="88" t="n">
        <v>450</v>
      </c>
      <c r="Q7313" s="87" t="inlineStr"/>
      <c r="R7313" s="87" t="inlineStr">
        <is>
          <t>12,12</t>
        </is>
      </c>
      <c r="S7313" s="87" t="inlineStr">
        <is>
          <t>0</t>
        </is>
      </c>
      <c r="T7313" s="88" t="n">
        <v>12.12</v>
      </c>
      <c r="U7313" s="87" t="inlineStr"/>
    </row>
    <row r="7314" ht="14.4" customHeight="1">
      <c r="A7314" s="87" t="inlineStr">
        <is>
          <t>TOCTOC</t>
        </is>
      </c>
      <c r="B7314" s="87" t="inlineStr">
        <is>
          <t>PARQUE DE ARAYA-TORRE ORIENTE</t>
        </is>
      </c>
      <c r="C7314" s="87" t="inlineStr">
        <is>
          <t>PARQUE DE ARAYA-TORRE ORIENTE</t>
        </is>
      </c>
      <c r="D7314" s="87" t="inlineStr">
        <is>
          <t>Entrega Futura</t>
        </is>
      </c>
      <c r="E7314" s="87" t="inlineStr">
        <is>
          <t>2do semestre 2026</t>
        </is>
      </c>
      <c r="F7314" s="87" t="inlineStr">
        <is>
          <t>Avenida Rodrigo de Araya 1600</t>
        </is>
      </c>
      <c r="G7314" s="87" t="inlineStr">
        <is>
          <t>Ñuñoa</t>
        </is>
      </c>
      <c r="H7314" s="87" t="inlineStr">
        <is>
          <t>Disponible</t>
        </is>
      </c>
      <c r="I7314" s="87" t="inlineStr">
        <is>
          <t>Estacionamiento</t>
        </is>
      </c>
      <c r="J7314" s="87" t="inlineStr">
        <is>
          <t>Estacionamiento</t>
        </is>
      </c>
      <c r="K7314" s="88" t="n">
        <v>-2</v>
      </c>
      <c r="L7314" s="89" t="n"/>
      <c r="M7314" s="87" t="inlineStr"/>
      <c r="N7314" s="87" t="inlineStr"/>
      <c r="O7314" s="87" t="inlineStr"/>
      <c r="P7314" s="88" t="n">
        <v>450</v>
      </c>
      <c r="Q7314" s="87" t="inlineStr"/>
      <c r="R7314" s="87" t="inlineStr">
        <is>
          <t>12,12</t>
        </is>
      </c>
      <c r="S7314" s="87" t="inlineStr">
        <is>
          <t>0</t>
        </is>
      </c>
      <c r="T7314" s="88" t="n">
        <v>12.12</v>
      </c>
      <c r="U7314" s="87" t="inlineStr"/>
    </row>
    <row r="7315" ht="14.4" customHeight="1">
      <c r="A7315" s="87" t="inlineStr">
        <is>
          <t>TOCTOC</t>
        </is>
      </c>
      <c r="B7315" s="87" t="inlineStr">
        <is>
          <t>PARQUE DE ARAYA-TORRE ORIENTE</t>
        </is>
      </c>
      <c r="C7315" s="87" t="inlineStr">
        <is>
          <t>PARQUE DE ARAYA-TORRE ORIENTE</t>
        </is>
      </c>
      <c r="D7315" s="87" t="inlineStr">
        <is>
          <t>Entrega Futura</t>
        </is>
      </c>
      <c r="E7315" s="87" t="inlineStr">
        <is>
          <t>2do semestre 2026</t>
        </is>
      </c>
      <c r="F7315" s="87" t="inlineStr">
        <is>
          <t>Avenida Rodrigo de Araya 1600</t>
        </is>
      </c>
      <c r="G7315" s="87" t="inlineStr">
        <is>
          <t>Ñuñoa</t>
        </is>
      </c>
      <c r="H7315" s="87" t="inlineStr">
        <is>
          <t>Disponible</t>
        </is>
      </c>
      <c r="I7315" s="87" t="inlineStr">
        <is>
          <t>Estacionamiento</t>
        </is>
      </c>
      <c r="J7315" s="87" t="inlineStr">
        <is>
          <t>Estacionamiento</t>
        </is>
      </c>
      <c r="K7315" s="88" t="n">
        <v>-2</v>
      </c>
      <c r="L7315" s="89" t="n"/>
      <c r="M7315" s="87" t="inlineStr"/>
      <c r="N7315" s="87" t="inlineStr"/>
      <c r="O7315" s="87" t="inlineStr"/>
      <c r="P7315" s="88" t="n">
        <v>450</v>
      </c>
      <c r="Q7315" s="87" t="inlineStr"/>
      <c r="R7315" s="87" t="inlineStr">
        <is>
          <t>12,12</t>
        </is>
      </c>
      <c r="S7315" s="87" t="inlineStr">
        <is>
          <t>0</t>
        </is>
      </c>
      <c r="T7315" s="88" t="n">
        <v>12.12</v>
      </c>
      <c r="U7315" s="87" t="inlineStr"/>
    </row>
    <row r="7316" ht="14.4" customHeight="1">
      <c r="A7316" s="87" t="inlineStr">
        <is>
          <t>TOCTOC</t>
        </is>
      </c>
      <c r="B7316" s="87" t="inlineStr">
        <is>
          <t>PARQUE DE ARAYA-TORRE ORIENTE</t>
        </is>
      </c>
      <c r="C7316" s="87" t="inlineStr">
        <is>
          <t>PARQUE DE ARAYA-TORRE ORIENTE</t>
        </is>
      </c>
      <c r="D7316" s="87" t="inlineStr">
        <is>
          <t>Entrega Futura</t>
        </is>
      </c>
      <c r="E7316" s="87" t="inlineStr">
        <is>
          <t>2do semestre 2026</t>
        </is>
      </c>
      <c r="F7316" s="87" t="inlineStr">
        <is>
          <t>Avenida Rodrigo de Araya 1600</t>
        </is>
      </c>
      <c r="G7316" s="87" t="inlineStr">
        <is>
          <t>Ñuñoa</t>
        </is>
      </c>
      <c r="H7316" s="87" t="inlineStr">
        <is>
          <t>Disponible</t>
        </is>
      </c>
      <c r="I7316" s="87" t="inlineStr">
        <is>
          <t>Estacionamiento</t>
        </is>
      </c>
      <c r="J7316" s="87" t="inlineStr">
        <is>
          <t>Estacionamiento</t>
        </is>
      </c>
      <c r="K7316" s="88" t="n">
        <v>-2</v>
      </c>
      <c r="L7316" s="89" t="n"/>
      <c r="M7316" s="87" t="inlineStr"/>
      <c r="N7316" s="87" t="inlineStr"/>
      <c r="O7316" s="87" t="inlineStr"/>
      <c r="P7316" s="88" t="n">
        <v>450</v>
      </c>
      <c r="Q7316" s="87" t="inlineStr"/>
      <c r="R7316" s="87" t="inlineStr">
        <is>
          <t>12,4735</t>
        </is>
      </c>
      <c r="S7316" s="87" t="inlineStr">
        <is>
          <t>0</t>
        </is>
      </c>
      <c r="T7316" s="88" t="n">
        <v>12.4735</v>
      </c>
      <c r="U7316" s="87" t="inlineStr"/>
    </row>
    <row r="7317" ht="14.4" customHeight="1">
      <c r="A7317" s="87" t="inlineStr">
        <is>
          <t>TOCTOC</t>
        </is>
      </c>
      <c r="B7317" s="87" t="inlineStr">
        <is>
          <t>PARQUE DE ARAYA-TORRE ORIENTE</t>
        </is>
      </c>
      <c r="C7317" s="87" t="inlineStr">
        <is>
          <t>PARQUE DE ARAYA-TORRE ORIENTE</t>
        </is>
      </c>
      <c r="D7317" s="87" t="inlineStr">
        <is>
          <t>Entrega Futura</t>
        </is>
      </c>
      <c r="E7317" s="87" t="inlineStr">
        <is>
          <t>2do semestre 2026</t>
        </is>
      </c>
      <c r="F7317" s="87" t="inlineStr">
        <is>
          <t>Avenida Rodrigo de Araya 1600</t>
        </is>
      </c>
      <c r="G7317" s="87" t="inlineStr">
        <is>
          <t>Ñuñoa</t>
        </is>
      </c>
      <c r="H7317" s="87" t="inlineStr">
        <is>
          <t>Disponible</t>
        </is>
      </c>
      <c r="I7317" s="87" t="inlineStr">
        <is>
          <t>Estacionamiento</t>
        </is>
      </c>
      <c r="J7317" s="87" t="inlineStr">
        <is>
          <t>Estacionamiento</t>
        </is>
      </c>
      <c r="K7317" s="88" t="n">
        <v>-2</v>
      </c>
      <c r="L7317" s="89" t="n"/>
      <c r="M7317" s="87" t="inlineStr"/>
      <c r="N7317" s="87" t="inlineStr"/>
      <c r="O7317" s="87" t="inlineStr"/>
      <c r="P7317" s="88" t="n">
        <v>450</v>
      </c>
      <c r="Q7317" s="87" t="inlineStr"/>
      <c r="R7317" s="87" t="inlineStr">
        <is>
          <t>11,99375</t>
        </is>
      </c>
      <c r="S7317" s="87" t="inlineStr">
        <is>
          <t>0</t>
        </is>
      </c>
      <c r="T7317" s="88" t="n">
        <v>11.99375</v>
      </c>
      <c r="U7317" s="87" t="inlineStr"/>
    </row>
    <row r="7318" ht="14.4" customHeight="1">
      <c r="A7318" s="87" t="inlineStr">
        <is>
          <t>TOCTOC</t>
        </is>
      </c>
      <c r="B7318" s="87" t="inlineStr">
        <is>
          <t>PARQUE DE ARAYA-TORRE ORIENTE</t>
        </is>
      </c>
      <c r="C7318" s="87" t="inlineStr">
        <is>
          <t>PARQUE DE ARAYA-TORRE ORIENTE</t>
        </is>
      </c>
      <c r="D7318" s="87" t="inlineStr">
        <is>
          <t>Entrega Futura</t>
        </is>
      </c>
      <c r="E7318" s="87" t="inlineStr">
        <is>
          <t>2do semestre 2026</t>
        </is>
      </c>
      <c r="F7318" s="87" t="inlineStr">
        <is>
          <t>Avenida Rodrigo de Araya 1600</t>
        </is>
      </c>
      <c r="G7318" s="87" t="inlineStr">
        <is>
          <t>Ñuñoa</t>
        </is>
      </c>
      <c r="H7318" s="87" t="inlineStr">
        <is>
          <t>Disponible</t>
        </is>
      </c>
      <c r="I7318" s="87" t="inlineStr">
        <is>
          <t>Estacionamiento</t>
        </is>
      </c>
      <c r="J7318" s="87" t="inlineStr">
        <is>
          <t>Estacionamiento</t>
        </is>
      </c>
      <c r="K7318" s="88" t="n">
        <v>-2</v>
      </c>
      <c r="L7318" s="89" t="n"/>
      <c r="M7318" s="87" t="inlineStr"/>
      <c r="N7318" s="87" t="inlineStr"/>
      <c r="O7318" s="87" t="inlineStr"/>
      <c r="P7318" s="88" t="n">
        <v>450</v>
      </c>
      <c r="Q7318" s="87" t="inlineStr"/>
      <c r="R7318" s="87" t="inlineStr">
        <is>
          <t>11,99375</t>
        </is>
      </c>
      <c r="S7318" s="87" t="inlineStr">
        <is>
          <t>0</t>
        </is>
      </c>
      <c r="T7318" s="88" t="n">
        <v>11.99375</v>
      </c>
      <c r="U7318" s="87" t="inlineStr"/>
    </row>
    <row r="7319" ht="14.4" customHeight="1">
      <c r="A7319" s="87" t="inlineStr">
        <is>
          <t>TOCTOC</t>
        </is>
      </c>
      <c r="B7319" s="87" t="inlineStr">
        <is>
          <t>PARQUE DE ARAYA-TORRE ORIENTE</t>
        </is>
      </c>
      <c r="C7319" s="87" t="inlineStr">
        <is>
          <t>PARQUE DE ARAYA-TORRE ORIENTE</t>
        </is>
      </c>
      <c r="D7319" s="87" t="inlineStr">
        <is>
          <t>Entrega Futura</t>
        </is>
      </c>
      <c r="E7319" s="87" t="inlineStr">
        <is>
          <t>2do semestre 2026</t>
        </is>
      </c>
      <c r="F7319" s="87" t="inlineStr">
        <is>
          <t>Avenida Rodrigo de Araya 1600</t>
        </is>
      </c>
      <c r="G7319" s="87" t="inlineStr">
        <is>
          <t>Ñuñoa</t>
        </is>
      </c>
      <c r="H7319" s="87" t="inlineStr">
        <is>
          <t>Disponible</t>
        </is>
      </c>
      <c r="I7319" s="87" t="inlineStr">
        <is>
          <t>Estacionamiento</t>
        </is>
      </c>
      <c r="J7319" s="87" t="inlineStr">
        <is>
          <t>Estacionamiento</t>
        </is>
      </c>
      <c r="K7319" s="88" t="n">
        <v>-2</v>
      </c>
      <c r="L7319" s="89" t="n"/>
      <c r="M7319" s="87" t="inlineStr"/>
      <c r="N7319" s="87" t="inlineStr"/>
      <c r="O7319" s="87" t="inlineStr"/>
      <c r="P7319" s="88" t="n">
        <v>450</v>
      </c>
      <c r="Q7319" s="87" t="inlineStr"/>
      <c r="R7319" s="87" t="inlineStr">
        <is>
          <t>12,12</t>
        </is>
      </c>
      <c r="S7319" s="87" t="inlineStr">
        <is>
          <t>0</t>
        </is>
      </c>
      <c r="T7319" s="88" t="n">
        <v>12.12</v>
      </c>
      <c r="U7319" s="87" t="inlineStr"/>
    </row>
    <row r="7320" ht="14.4" customHeight="1">
      <c r="A7320" s="87" t="inlineStr">
        <is>
          <t>TOCTOC</t>
        </is>
      </c>
      <c r="B7320" s="87" t="inlineStr">
        <is>
          <t>PARQUE DE ARAYA-TORRE ORIENTE</t>
        </is>
      </c>
      <c r="C7320" s="87" t="inlineStr">
        <is>
          <t>PARQUE DE ARAYA-TORRE ORIENTE</t>
        </is>
      </c>
      <c r="D7320" s="87" t="inlineStr">
        <is>
          <t>Entrega Futura</t>
        </is>
      </c>
      <c r="E7320" s="87" t="inlineStr">
        <is>
          <t>2do semestre 2026</t>
        </is>
      </c>
      <c r="F7320" s="87" t="inlineStr">
        <is>
          <t>Avenida Rodrigo de Araya 1600</t>
        </is>
      </c>
      <c r="G7320" s="87" t="inlineStr">
        <is>
          <t>Ñuñoa</t>
        </is>
      </c>
      <c r="H7320" s="87" t="inlineStr">
        <is>
          <t>Disponible</t>
        </is>
      </c>
      <c r="I7320" s="87" t="inlineStr">
        <is>
          <t>Estacionamiento</t>
        </is>
      </c>
      <c r="J7320" s="87" t="inlineStr">
        <is>
          <t>Estacionamiento</t>
        </is>
      </c>
      <c r="K7320" s="88" t="n">
        <v>-2</v>
      </c>
      <c r="L7320" s="89" t="n"/>
      <c r="M7320" s="87" t="inlineStr"/>
      <c r="N7320" s="87" t="inlineStr"/>
      <c r="O7320" s="87" t="inlineStr"/>
      <c r="P7320" s="88" t="n">
        <v>450</v>
      </c>
      <c r="Q7320" s="87" t="inlineStr"/>
      <c r="R7320" s="87" t="inlineStr">
        <is>
          <t>12,12</t>
        </is>
      </c>
      <c r="S7320" s="87" t="inlineStr">
        <is>
          <t>0</t>
        </is>
      </c>
      <c r="T7320" s="88" t="n">
        <v>12.12</v>
      </c>
      <c r="U7320" s="87" t="inlineStr"/>
    </row>
    <row r="7321" ht="14.4" customHeight="1">
      <c r="A7321" s="87" t="inlineStr">
        <is>
          <t>TOCTOC</t>
        </is>
      </c>
      <c r="B7321" s="87" t="inlineStr">
        <is>
          <t>PARQUE DE ARAYA-TORRE ORIENTE</t>
        </is>
      </c>
      <c r="C7321" s="87" t="inlineStr">
        <is>
          <t>PARQUE DE ARAYA-TORRE ORIENTE</t>
        </is>
      </c>
      <c r="D7321" s="87" t="inlineStr">
        <is>
          <t>Entrega Futura</t>
        </is>
      </c>
      <c r="E7321" s="87" t="inlineStr">
        <is>
          <t>2do semestre 2026</t>
        </is>
      </c>
      <c r="F7321" s="87" t="inlineStr">
        <is>
          <t>Avenida Rodrigo de Araya 1600</t>
        </is>
      </c>
      <c r="G7321" s="87" t="inlineStr">
        <is>
          <t>Ñuñoa</t>
        </is>
      </c>
      <c r="H7321" s="87" t="inlineStr">
        <is>
          <t>Disponible</t>
        </is>
      </c>
      <c r="I7321" s="87" t="inlineStr">
        <is>
          <t>Estacionamiento</t>
        </is>
      </c>
      <c r="J7321" s="87" t="inlineStr">
        <is>
          <t>Estacionamiento</t>
        </is>
      </c>
      <c r="K7321" s="88" t="n">
        <v>-2</v>
      </c>
      <c r="L7321" s="89" t="n"/>
      <c r="M7321" s="87" t="inlineStr"/>
      <c r="N7321" s="87" t="inlineStr"/>
      <c r="O7321" s="87" t="inlineStr"/>
      <c r="P7321" s="88" t="n">
        <v>450</v>
      </c>
      <c r="Q7321" s="87" t="inlineStr"/>
      <c r="R7321" s="87" t="inlineStr">
        <is>
          <t>12,12</t>
        </is>
      </c>
      <c r="S7321" s="87" t="inlineStr">
        <is>
          <t>0</t>
        </is>
      </c>
      <c r="T7321" s="88" t="n">
        <v>12.12</v>
      </c>
      <c r="U7321" s="87" t="inlineStr"/>
    </row>
    <row r="7322" ht="14.4" customHeight="1">
      <c r="A7322" s="87" t="inlineStr">
        <is>
          <t>TOCTOC</t>
        </is>
      </c>
      <c r="B7322" s="87" t="inlineStr">
        <is>
          <t>PARQUE DE ARAYA-TORRE PONIENTE</t>
        </is>
      </c>
      <c r="C7322" s="87" t="inlineStr">
        <is>
          <t>PARQUE DE ARAYA-TORRE PONIENTE</t>
        </is>
      </c>
      <c r="D7322" s="87" t="inlineStr">
        <is>
          <t>Entrega Futura</t>
        </is>
      </c>
      <c r="E7322" s="87" t="inlineStr">
        <is>
          <t>1er semestre 2027</t>
        </is>
      </c>
      <c r="F7322" s="87" t="inlineStr">
        <is>
          <t>Avenida Rodrigo de Araya 1600</t>
        </is>
      </c>
      <c r="G7322" s="87" t="inlineStr">
        <is>
          <t>Ñuñoa</t>
        </is>
      </c>
      <c r="H7322" s="87" t="inlineStr">
        <is>
          <t>Disponible</t>
        </is>
      </c>
      <c r="I7322" s="87" t="inlineStr">
        <is>
          <t>Estacionamiento</t>
        </is>
      </c>
      <c r="J7322" s="87" t="inlineStr">
        <is>
          <t>Estacionamiento</t>
        </is>
      </c>
      <c r="K7322" s="88" t="n">
        <v>-2</v>
      </c>
      <c r="L7322" s="89" t="n"/>
      <c r="M7322" s="87" t="inlineStr"/>
      <c r="N7322" s="87" t="inlineStr"/>
      <c r="O7322" s="87" t="inlineStr"/>
      <c r="P7322" s="88" t="n">
        <v>400</v>
      </c>
      <c r="Q7322" s="87" t="inlineStr"/>
      <c r="R7322" s="87" t="inlineStr">
        <is>
          <t>12,12</t>
        </is>
      </c>
      <c r="S7322" s="87" t="inlineStr">
        <is>
          <t>0</t>
        </is>
      </c>
      <c r="T7322" s="88" t="n">
        <v>12.12</v>
      </c>
      <c r="U7322" s="87" t="inlineStr"/>
    </row>
    <row r="7323" ht="14.4" customHeight="1">
      <c r="A7323" s="87" t="inlineStr">
        <is>
          <t>TOCTOC</t>
        </is>
      </c>
      <c r="B7323" s="87" t="inlineStr">
        <is>
          <t>PARQUE DE ARAYA-TORRE PONIENTE</t>
        </is>
      </c>
      <c r="C7323" s="87" t="inlineStr">
        <is>
          <t>PARQUE DE ARAYA-TORRE PONIENTE</t>
        </is>
      </c>
      <c r="D7323" s="87" t="inlineStr">
        <is>
          <t>Entrega Futura</t>
        </is>
      </c>
      <c r="E7323" s="87" t="inlineStr">
        <is>
          <t>1er semestre 2027</t>
        </is>
      </c>
      <c r="F7323" s="87" t="inlineStr">
        <is>
          <t>Avenida Rodrigo de Araya 1600</t>
        </is>
      </c>
      <c r="G7323" s="87" t="inlineStr">
        <is>
          <t>Ñuñoa</t>
        </is>
      </c>
      <c r="H7323" s="87" t="inlineStr">
        <is>
          <t>Disponible</t>
        </is>
      </c>
      <c r="I7323" s="87" t="inlineStr">
        <is>
          <t>Estacionamiento</t>
        </is>
      </c>
      <c r="J7323" s="87" t="inlineStr">
        <is>
          <t>Estacionamiento</t>
        </is>
      </c>
      <c r="K7323" s="88" t="n">
        <v>-2</v>
      </c>
      <c r="L7323" s="89" t="n"/>
      <c r="M7323" s="87" t="inlineStr"/>
      <c r="N7323" s="87" t="inlineStr"/>
      <c r="O7323" s="87" t="inlineStr"/>
      <c r="P7323" s="88" t="n">
        <v>400</v>
      </c>
      <c r="Q7323" s="87" t="inlineStr"/>
      <c r="R7323" s="87" t="inlineStr">
        <is>
          <t>12,12</t>
        </is>
      </c>
      <c r="S7323" s="87" t="inlineStr">
        <is>
          <t>0</t>
        </is>
      </c>
      <c r="T7323" s="88" t="n">
        <v>12.12</v>
      </c>
      <c r="U7323" s="87" t="inlineStr"/>
    </row>
    <row r="7324" ht="14.4" customHeight="1">
      <c r="A7324" s="87" t="inlineStr">
        <is>
          <t>TOCTOC</t>
        </is>
      </c>
      <c r="B7324" s="87" t="inlineStr">
        <is>
          <t>PARQUE DE ARAYA-TORRE PONIENTE</t>
        </is>
      </c>
      <c r="C7324" s="87" t="inlineStr">
        <is>
          <t>PARQUE DE ARAYA-TORRE PONIENTE</t>
        </is>
      </c>
      <c r="D7324" s="87" t="inlineStr">
        <is>
          <t>Entrega Futura</t>
        </is>
      </c>
      <c r="E7324" s="87" t="inlineStr">
        <is>
          <t>1er semestre 2027</t>
        </is>
      </c>
      <c r="F7324" s="87" t="inlineStr">
        <is>
          <t>Avenida Rodrigo de Araya 1600</t>
        </is>
      </c>
      <c r="G7324" s="87" t="inlineStr">
        <is>
          <t>Ñuñoa</t>
        </is>
      </c>
      <c r="H7324" s="87" t="inlineStr">
        <is>
          <t>Disponible</t>
        </is>
      </c>
      <c r="I7324" s="87" t="inlineStr">
        <is>
          <t>Estacionamiento</t>
        </is>
      </c>
      <c r="J7324" s="87" t="inlineStr">
        <is>
          <t>Estacionamiento</t>
        </is>
      </c>
      <c r="K7324" s="88" t="n">
        <v>-2</v>
      </c>
      <c r="L7324" s="89" t="n"/>
      <c r="M7324" s="87" t="inlineStr"/>
      <c r="N7324" s="87" t="inlineStr"/>
      <c r="O7324" s="87" t="inlineStr"/>
      <c r="P7324" s="88" t="n">
        <v>400</v>
      </c>
      <c r="Q7324" s="87" t="inlineStr"/>
      <c r="R7324" s="87" t="inlineStr">
        <is>
          <t>12,12</t>
        </is>
      </c>
      <c r="S7324" s="87" t="inlineStr">
        <is>
          <t>0</t>
        </is>
      </c>
      <c r="T7324" s="88" t="n">
        <v>12.12</v>
      </c>
      <c r="U7324" s="87" t="inlineStr"/>
    </row>
    <row r="7325" ht="14.4" customHeight="1">
      <c r="A7325" s="87" t="inlineStr">
        <is>
          <t>TOCTOC</t>
        </is>
      </c>
      <c r="B7325" s="87" t="inlineStr">
        <is>
          <t>PARQUE DE ARAYA-TORRE PONIENTE</t>
        </is>
      </c>
      <c r="C7325" s="87" t="inlineStr">
        <is>
          <t>PARQUE DE ARAYA-TORRE PONIENTE</t>
        </is>
      </c>
      <c r="D7325" s="87" t="inlineStr">
        <is>
          <t>Entrega Futura</t>
        </is>
      </c>
      <c r="E7325" s="87" t="inlineStr">
        <is>
          <t>1er semestre 2027</t>
        </is>
      </c>
      <c r="F7325" s="87" t="inlineStr">
        <is>
          <t>Avenida Rodrigo de Araya 1600</t>
        </is>
      </c>
      <c r="G7325" s="87" t="inlineStr">
        <is>
          <t>Ñuñoa</t>
        </is>
      </c>
      <c r="H7325" s="87" t="inlineStr">
        <is>
          <t>Disponible</t>
        </is>
      </c>
      <c r="I7325" s="87" t="inlineStr">
        <is>
          <t>Estacionamiento</t>
        </is>
      </c>
      <c r="J7325" s="87" t="inlineStr">
        <is>
          <t>Estacionamiento</t>
        </is>
      </c>
      <c r="K7325" s="88" t="n">
        <v>-2</v>
      </c>
      <c r="L7325" s="89" t="n"/>
      <c r="M7325" s="87" t="inlineStr"/>
      <c r="N7325" s="87" t="inlineStr"/>
      <c r="O7325" s="87" t="inlineStr"/>
      <c r="P7325" s="88" t="n">
        <v>400</v>
      </c>
      <c r="Q7325" s="87" t="inlineStr"/>
      <c r="R7325" s="87" t="inlineStr">
        <is>
          <t>12,12</t>
        </is>
      </c>
      <c r="S7325" s="87" t="inlineStr">
        <is>
          <t>0</t>
        </is>
      </c>
      <c r="T7325" s="88" t="n">
        <v>12.12</v>
      </c>
      <c r="U7325" s="87" t="inlineStr"/>
    </row>
    <row r="7326" ht="14.4" customHeight="1">
      <c r="A7326" s="87" t="inlineStr">
        <is>
          <t>TOCTOC</t>
        </is>
      </c>
      <c r="B7326" s="87" t="inlineStr">
        <is>
          <t>PARQUE DE ARAYA-TORRE PONIENTE</t>
        </is>
      </c>
      <c r="C7326" s="87" t="inlineStr">
        <is>
          <t>PARQUE DE ARAYA-TORRE PONIENTE</t>
        </is>
      </c>
      <c r="D7326" s="87" t="inlineStr">
        <is>
          <t>Entrega Futura</t>
        </is>
      </c>
      <c r="E7326" s="87" t="inlineStr">
        <is>
          <t>1er semestre 2027</t>
        </is>
      </c>
      <c r="F7326" s="87" t="inlineStr">
        <is>
          <t>Avenida Rodrigo de Araya 1600</t>
        </is>
      </c>
      <c r="G7326" s="87" t="inlineStr">
        <is>
          <t>Ñuñoa</t>
        </is>
      </c>
      <c r="H7326" s="87" t="inlineStr">
        <is>
          <t>Disponible</t>
        </is>
      </c>
      <c r="I7326" s="87" t="inlineStr">
        <is>
          <t>Estacionamiento</t>
        </is>
      </c>
      <c r="J7326" s="87" t="inlineStr">
        <is>
          <t>Estacionamiento</t>
        </is>
      </c>
      <c r="K7326" s="88" t="n">
        <v>-2</v>
      </c>
      <c r="L7326" s="89" t="n"/>
      <c r="M7326" s="87" t="inlineStr"/>
      <c r="N7326" s="87" t="inlineStr"/>
      <c r="O7326" s="87" t="inlineStr"/>
      <c r="P7326" s="88" t="n">
        <v>400</v>
      </c>
      <c r="Q7326" s="87" t="inlineStr"/>
      <c r="R7326" s="87" t="inlineStr">
        <is>
          <t>12,12</t>
        </is>
      </c>
      <c r="S7326" s="87" t="inlineStr">
        <is>
          <t>0</t>
        </is>
      </c>
      <c r="T7326" s="88" t="n">
        <v>12.12</v>
      </c>
      <c r="U7326" s="87" t="inlineStr"/>
    </row>
    <row r="7327" ht="14.4" customHeight="1">
      <c r="A7327" s="87" t="inlineStr">
        <is>
          <t>TOCTOC</t>
        </is>
      </c>
      <c r="B7327" s="87" t="inlineStr">
        <is>
          <t>PARQUE DE ARAYA-TORRE PONIENTE</t>
        </is>
      </c>
      <c r="C7327" s="87" t="inlineStr">
        <is>
          <t>PARQUE DE ARAYA-TORRE PONIENTE</t>
        </is>
      </c>
      <c r="D7327" s="87" t="inlineStr">
        <is>
          <t>Entrega Futura</t>
        </is>
      </c>
      <c r="E7327" s="87" t="inlineStr">
        <is>
          <t>1er semestre 2027</t>
        </is>
      </c>
      <c r="F7327" s="87" t="inlineStr">
        <is>
          <t>Avenida Rodrigo de Araya 1600</t>
        </is>
      </c>
      <c r="G7327" s="87" t="inlineStr">
        <is>
          <t>Ñuñoa</t>
        </is>
      </c>
      <c r="H7327" s="87" t="inlineStr">
        <is>
          <t>Disponible</t>
        </is>
      </c>
      <c r="I7327" s="87" t="inlineStr">
        <is>
          <t>Estacionamiento</t>
        </is>
      </c>
      <c r="J7327" s="87" t="inlineStr">
        <is>
          <t>Estacionamiento</t>
        </is>
      </c>
      <c r="K7327" s="88" t="n">
        <v>-2</v>
      </c>
      <c r="L7327" s="89" t="n"/>
      <c r="M7327" s="87" t="inlineStr"/>
      <c r="N7327" s="87" t="inlineStr"/>
      <c r="O7327" s="87" t="inlineStr"/>
      <c r="P7327" s="88" t="n">
        <v>400</v>
      </c>
      <c r="Q7327" s="87" t="inlineStr"/>
      <c r="R7327" s="87" t="inlineStr">
        <is>
          <t>12,12</t>
        </is>
      </c>
      <c r="S7327" s="87" t="inlineStr">
        <is>
          <t>0</t>
        </is>
      </c>
      <c r="T7327" s="88" t="n">
        <v>12.12</v>
      </c>
      <c r="U7327" s="87" t="inlineStr"/>
    </row>
    <row r="7328" ht="14.4" customHeight="1">
      <c r="A7328" s="87" t="inlineStr">
        <is>
          <t>TOCTOC</t>
        </is>
      </c>
      <c r="B7328" s="87" t="inlineStr">
        <is>
          <t>PARQUE DE ARAYA-TORRE PONIENTE</t>
        </is>
      </c>
      <c r="C7328" s="87" t="inlineStr">
        <is>
          <t>PARQUE DE ARAYA-TORRE PONIENTE</t>
        </is>
      </c>
      <c r="D7328" s="87" t="inlineStr">
        <is>
          <t>Entrega Futura</t>
        </is>
      </c>
      <c r="E7328" s="87" t="inlineStr">
        <is>
          <t>1er semestre 2027</t>
        </is>
      </c>
      <c r="F7328" s="87" t="inlineStr">
        <is>
          <t>Avenida Rodrigo de Araya 1600</t>
        </is>
      </c>
      <c r="G7328" s="87" t="inlineStr">
        <is>
          <t>Ñuñoa</t>
        </is>
      </c>
      <c r="H7328" s="87" t="inlineStr">
        <is>
          <t>Disponible</t>
        </is>
      </c>
      <c r="I7328" s="87" t="inlineStr">
        <is>
          <t>Estacionamiento</t>
        </is>
      </c>
      <c r="J7328" s="87" t="inlineStr">
        <is>
          <t>Estacionamiento</t>
        </is>
      </c>
      <c r="K7328" s="88" t="n">
        <v>-2</v>
      </c>
      <c r="L7328" s="89" t="n"/>
      <c r="M7328" s="87" t="inlineStr"/>
      <c r="N7328" s="87" t="inlineStr"/>
      <c r="O7328" s="87" t="inlineStr"/>
      <c r="P7328" s="88" t="n">
        <v>400</v>
      </c>
      <c r="Q7328" s="87" t="inlineStr"/>
      <c r="R7328" s="87" t="inlineStr">
        <is>
          <t>12,12</t>
        </is>
      </c>
      <c r="S7328" s="87" t="inlineStr">
        <is>
          <t>0</t>
        </is>
      </c>
      <c r="T7328" s="88" t="n">
        <v>12.12</v>
      </c>
      <c r="U7328" s="87" t="inlineStr"/>
    </row>
    <row r="7329" ht="14.4" customHeight="1">
      <c r="A7329" s="87" t="inlineStr">
        <is>
          <t>TOCTOC</t>
        </is>
      </c>
      <c r="B7329" s="87" t="inlineStr">
        <is>
          <t>PARQUE DE ARAYA-TORRE PONIENTE</t>
        </is>
      </c>
      <c r="C7329" s="87" t="inlineStr">
        <is>
          <t>PARQUE DE ARAYA-TORRE PONIENTE</t>
        </is>
      </c>
      <c r="D7329" s="87" t="inlineStr">
        <is>
          <t>Entrega Futura</t>
        </is>
      </c>
      <c r="E7329" s="87" t="inlineStr">
        <is>
          <t>1er semestre 2027</t>
        </is>
      </c>
      <c r="F7329" s="87" t="inlineStr">
        <is>
          <t>Avenida Rodrigo de Araya 1600</t>
        </is>
      </c>
      <c r="G7329" s="87" t="inlineStr">
        <is>
          <t>Ñuñoa</t>
        </is>
      </c>
      <c r="H7329" s="87" t="inlineStr">
        <is>
          <t>Disponible</t>
        </is>
      </c>
      <c r="I7329" s="87" t="inlineStr">
        <is>
          <t>Estacionamiento</t>
        </is>
      </c>
      <c r="J7329" s="87" t="inlineStr">
        <is>
          <t>Estacionamiento</t>
        </is>
      </c>
      <c r="K7329" s="88" t="n">
        <v>-2</v>
      </c>
      <c r="L7329" s="89" t="n"/>
      <c r="M7329" s="87" t="inlineStr"/>
      <c r="N7329" s="87" t="inlineStr"/>
      <c r="O7329" s="87" t="inlineStr"/>
      <c r="P7329" s="88" t="n">
        <v>400</v>
      </c>
      <c r="Q7329" s="87" t="inlineStr"/>
      <c r="R7329" s="87" t="inlineStr">
        <is>
          <t>12,12</t>
        </is>
      </c>
      <c r="S7329" s="87" t="inlineStr">
        <is>
          <t>0</t>
        </is>
      </c>
      <c r="T7329" s="88" t="n">
        <v>12.12</v>
      </c>
      <c r="U7329" s="87" t="inlineStr"/>
    </row>
    <row r="7330" ht="14.4" customHeight="1">
      <c r="A7330" s="87" t="inlineStr">
        <is>
          <t>TOCTOC</t>
        </is>
      </c>
      <c r="B7330" s="87" t="inlineStr">
        <is>
          <t>PARQUE DE ARAYA-TORRE PONIENTE</t>
        </is>
      </c>
      <c r="C7330" s="87" t="inlineStr">
        <is>
          <t>PARQUE DE ARAYA-TORRE PONIENTE</t>
        </is>
      </c>
      <c r="D7330" s="87" t="inlineStr">
        <is>
          <t>Entrega Futura</t>
        </is>
      </c>
      <c r="E7330" s="87" t="inlineStr">
        <is>
          <t>1er semestre 2027</t>
        </is>
      </c>
      <c r="F7330" s="87" t="inlineStr">
        <is>
          <t>Avenida Rodrigo de Araya 1600</t>
        </is>
      </c>
      <c r="G7330" s="87" t="inlineStr">
        <is>
          <t>Ñuñoa</t>
        </is>
      </c>
      <c r="H7330" s="87" t="inlineStr">
        <is>
          <t>Disponible</t>
        </is>
      </c>
      <c r="I7330" s="87" t="inlineStr">
        <is>
          <t>Estacionamiento</t>
        </is>
      </c>
      <c r="J7330" s="87" t="inlineStr">
        <is>
          <t>Estacionamiento</t>
        </is>
      </c>
      <c r="K7330" s="88" t="n">
        <v>-2</v>
      </c>
      <c r="L7330" s="89" t="n"/>
      <c r="M7330" s="87" t="inlineStr"/>
      <c r="N7330" s="87" t="inlineStr"/>
      <c r="O7330" s="87" t="inlineStr"/>
      <c r="P7330" s="88" t="n">
        <v>400</v>
      </c>
      <c r="Q7330" s="87" t="inlineStr"/>
      <c r="R7330" s="87" t="inlineStr">
        <is>
          <t>12,12</t>
        </is>
      </c>
      <c r="S7330" s="87" t="inlineStr">
        <is>
          <t>0</t>
        </is>
      </c>
      <c r="T7330" s="88" t="n">
        <v>12.12</v>
      </c>
      <c r="U7330" s="87" t="inlineStr"/>
    </row>
    <row r="7331" ht="14.4" customHeight="1">
      <c r="A7331" s="87" t="inlineStr">
        <is>
          <t>TOCTOC</t>
        </is>
      </c>
      <c r="B7331" s="87" t="inlineStr">
        <is>
          <t>PARQUE DE ARAYA-TORRE ORIENTE</t>
        </is>
      </c>
      <c r="C7331" s="87" t="inlineStr">
        <is>
          <t>PARQUE DE ARAYA-TORRE ORIENTE</t>
        </is>
      </c>
      <c r="D7331" s="87" t="inlineStr">
        <is>
          <t>Entrega Futura</t>
        </is>
      </c>
      <c r="E7331" s="87" t="inlineStr">
        <is>
          <t>2do semestre 2026</t>
        </is>
      </c>
      <c r="F7331" s="87" t="inlineStr">
        <is>
          <t>Avenida Rodrigo de Araya 1600</t>
        </is>
      </c>
      <c r="G7331" s="87" t="inlineStr">
        <is>
          <t>Ñuñoa</t>
        </is>
      </c>
      <c r="H7331" s="87" t="inlineStr">
        <is>
          <t>Disponible</t>
        </is>
      </c>
      <c r="I7331" s="87" t="inlineStr">
        <is>
          <t>Estacionamiento</t>
        </is>
      </c>
      <c r="J7331" s="87" t="inlineStr">
        <is>
          <t>Estacionamiento</t>
        </is>
      </c>
      <c r="K7331" s="88" t="n">
        <v>-2</v>
      </c>
      <c r="L7331" s="89" t="n"/>
      <c r="M7331" s="87" t="inlineStr"/>
      <c r="N7331" s="87" t="inlineStr"/>
      <c r="O7331" s="87" t="inlineStr"/>
      <c r="P7331" s="88" t="n">
        <v>450</v>
      </c>
      <c r="Q7331" s="87" t="inlineStr"/>
      <c r="R7331" s="87" t="inlineStr">
        <is>
          <t>12,12</t>
        </is>
      </c>
      <c r="S7331" s="87" t="inlineStr">
        <is>
          <t>0</t>
        </is>
      </c>
      <c r="T7331" s="88" t="n">
        <v>12.12</v>
      </c>
      <c r="U7331" s="87" t="inlineStr"/>
    </row>
    <row r="7332" ht="14.4" customHeight="1">
      <c r="A7332" s="87" t="inlineStr">
        <is>
          <t>TOCTOC</t>
        </is>
      </c>
      <c r="B7332" s="87" t="inlineStr">
        <is>
          <t>PARQUE DE ARAYA-TORRE ORIENTE</t>
        </is>
      </c>
      <c r="C7332" s="87" t="inlineStr">
        <is>
          <t>PARQUE DE ARAYA-TORRE ORIENTE</t>
        </is>
      </c>
      <c r="D7332" s="87" t="inlineStr">
        <is>
          <t>Entrega Futura</t>
        </is>
      </c>
      <c r="E7332" s="87" t="inlineStr">
        <is>
          <t>2do semestre 2026</t>
        </is>
      </c>
      <c r="F7332" s="87" t="inlineStr">
        <is>
          <t>Avenida Rodrigo de Araya 1600</t>
        </is>
      </c>
      <c r="G7332" s="87" t="inlineStr">
        <is>
          <t>Ñuñoa</t>
        </is>
      </c>
      <c r="H7332" s="87" t="inlineStr">
        <is>
          <t>Disponible</t>
        </is>
      </c>
      <c r="I7332" s="87" t="inlineStr">
        <is>
          <t>Estacionamiento</t>
        </is>
      </c>
      <c r="J7332" s="87" t="inlineStr">
        <is>
          <t>Estacionamiento</t>
        </is>
      </c>
      <c r="K7332" s="88" t="n">
        <v>-2</v>
      </c>
      <c r="L7332" s="89" t="n"/>
      <c r="M7332" s="87" t="inlineStr"/>
      <c r="N7332" s="87" t="inlineStr"/>
      <c r="O7332" s="87" t="inlineStr"/>
      <c r="P7332" s="88" t="n">
        <v>450</v>
      </c>
      <c r="Q7332" s="87" t="inlineStr"/>
      <c r="R7332" s="87" t="inlineStr">
        <is>
          <t>12,12</t>
        </is>
      </c>
      <c r="S7332" s="87" t="inlineStr">
        <is>
          <t>0</t>
        </is>
      </c>
      <c r="T7332" s="88" t="n">
        <v>12.12</v>
      </c>
      <c r="U7332" s="87" t="inlineStr"/>
    </row>
    <row r="7333" ht="14.4" customHeight="1">
      <c r="A7333" s="87" t="inlineStr">
        <is>
          <t>TOCTOC</t>
        </is>
      </c>
      <c r="B7333" s="87" t="inlineStr">
        <is>
          <t>PARQUE DE ARAYA-TORRE ORIENTE</t>
        </is>
      </c>
      <c r="C7333" s="87" t="inlineStr">
        <is>
          <t>PARQUE DE ARAYA-TORRE ORIENTE</t>
        </is>
      </c>
      <c r="D7333" s="87" t="inlineStr">
        <is>
          <t>Entrega Futura</t>
        </is>
      </c>
      <c r="E7333" s="87" t="inlineStr">
        <is>
          <t>2do semestre 2026</t>
        </is>
      </c>
      <c r="F7333" s="87" t="inlineStr">
        <is>
          <t>Avenida Rodrigo de Araya 1600</t>
        </is>
      </c>
      <c r="G7333" s="87" t="inlineStr">
        <is>
          <t>Ñuñoa</t>
        </is>
      </c>
      <c r="H7333" s="87" t="inlineStr">
        <is>
          <t>Disponible</t>
        </is>
      </c>
      <c r="I7333" s="87" t="inlineStr">
        <is>
          <t>Estacionamiento</t>
        </is>
      </c>
      <c r="J7333" s="87" t="inlineStr">
        <is>
          <t>Estacionamiento</t>
        </is>
      </c>
      <c r="K7333" s="88" t="n">
        <v>-2</v>
      </c>
      <c r="L7333" s="89" t="n"/>
      <c r="M7333" s="87" t="inlineStr"/>
      <c r="N7333" s="87" t="inlineStr"/>
      <c r="O7333" s="87" t="inlineStr"/>
      <c r="P7333" s="88" t="n">
        <v>450</v>
      </c>
      <c r="Q7333" s="87" t="inlineStr"/>
      <c r="R7333" s="87" t="inlineStr">
        <is>
          <t>12,12</t>
        </is>
      </c>
      <c r="S7333" s="87" t="inlineStr">
        <is>
          <t>0</t>
        </is>
      </c>
      <c r="T7333" s="88" t="n">
        <v>12.12</v>
      </c>
      <c r="U7333" s="87" t="inlineStr"/>
    </row>
    <row r="7334" ht="14.4" customHeight="1">
      <c r="A7334" s="87" t="inlineStr">
        <is>
          <t>TOCTOC</t>
        </is>
      </c>
      <c r="B7334" s="87" t="inlineStr">
        <is>
          <t>PARQUE DE ARAYA-TORRE ORIENTE</t>
        </is>
      </c>
      <c r="C7334" s="87" t="inlineStr">
        <is>
          <t>PARQUE DE ARAYA-TORRE ORIENTE</t>
        </is>
      </c>
      <c r="D7334" s="87" t="inlineStr">
        <is>
          <t>Entrega Futura</t>
        </is>
      </c>
      <c r="E7334" s="87" t="inlineStr">
        <is>
          <t>2do semestre 2026</t>
        </is>
      </c>
      <c r="F7334" s="87" t="inlineStr">
        <is>
          <t>Avenida Rodrigo de Araya 1600</t>
        </is>
      </c>
      <c r="G7334" s="87" t="inlineStr">
        <is>
          <t>Ñuñoa</t>
        </is>
      </c>
      <c r="H7334" s="87" t="inlineStr">
        <is>
          <t>Disponible</t>
        </is>
      </c>
      <c r="I7334" s="87" t="inlineStr">
        <is>
          <t>Estacionamiento</t>
        </is>
      </c>
      <c r="J7334" s="87" t="inlineStr">
        <is>
          <t>Estacionamiento</t>
        </is>
      </c>
      <c r="K7334" s="88" t="n">
        <v>-2</v>
      </c>
      <c r="L7334" s="89" t="n"/>
      <c r="M7334" s="87" t="inlineStr"/>
      <c r="N7334" s="87" t="inlineStr"/>
      <c r="O7334" s="87" t="inlineStr"/>
      <c r="P7334" s="88" t="n">
        <v>450</v>
      </c>
      <c r="Q7334" s="87" t="inlineStr"/>
      <c r="R7334" s="87" t="inlineStr">
        <is>
          <t>12,625</t>
        </is>
      </c>
      <c r="S7334" s="87" t="inlineStr">
        <is>
          <t>0</t>
        </is>
      </c>
      <c r="T7334" s="88" t="n">
        <v>12.625</v>
      </c>
      <c r="U7334" s="87" t="inlineStr"/>
    </row>
    <row r="7335" ht="14.4" customHeight="1">
      <c r="A7335" s="87" t="inlineStr">
        <is>
          <t>TOCTOC</t>
        </is>
      </c>
      <c r="B7335" s="87" t="inlineStr">
        <is>
          <t>PARQUE DE ARAYA-TORRE ORIENTE</t>
        </is>
      </c>
      <c r="C7335" s="87" t="inlineStr">
        <is>
          <t>PARQUE DE ARAYA-TORRE ORIENTE</t>
        </is>
      </c>
      <c r="D7335" s="87" t="inlineStr">
        <is>
          <t>Entrega Futura</t>
        </is>
      </c>
      <c r="E7335" s="87" t="inlineStr">
        <is>
          <t>2do semestre 2026</t>
        </is>
      </c>
      <c r="F7335" s="87" t="inlineStr">
        <is>
          <t>Avenida Rodrigo de Araya 1600</t>
        </is>
      </c>
      <c r="G7335" s="87" t="inlineStr">
        <is>
          <t>Ñuñoa</t>
        </is>
      </c>
      <c r="H7335" s="87" t="inlineStr">
        <is>
          <t>Disponible</t>
        </is>
      </c>
      <c r="I7335" s="87" t="inlineStr">
        <is>
          <t>Estacionamiento</t>
        </is>
      </c>
      <c r="J7335" s="87" t="inlineStr">
        <is>
          <t>Estacionamiento</t>
        </is>
      </c>
      <c r="K7335" s="88" t="n">
        <v>-2</v>
      </c>
      <c r="L7335" s="89" t="n"/>
      <c r="M7335" s="87" t="inlineStr"/>
      <c r="N7335" s="87" t="inlineStr"/>
      <c r="O7335" s="87" t="inlineStr"/>
      <c r="P7335" s="88" t="n">
        <v>450</v>
      </c>
      <c r="Q7335" s="87" t="inlineStr"/>
      <c r="R7335" s="87" t="inlineStr">
        <is>
          <t>12,12</t>
        </is>
      </c>
      <c r="S7335" s="87" t="inlineStr">
        <is>
          <t>0</t>
        </is>
      </c>
      <c r="T7335" s="88" t="n">
        <v>12.12</v>
      </c>
      <c r="U7335" s="87" t="inlineStr"/>
    </row>
    <row r="7336" ht="14.4" customHeight="1">
      <c r="A7336" s="87" t="inlineStr">
        <is>
          <t>TOCTOC</t>
        </is>
      </c>
      <c r="B7336" s="87" t="inlineStr">
        <is>
          <t>PARQUE DE ARAYA-TORRE ORIENTE</t>
        </is>
      </c>
      <c r="C7336" s="87" t="inlineStr">
        <is>
          <t>PARQUE DE ARAYA-TORRE ORIENTE</t>
        </is>
      </c>
      <c r="D7336" s="87" t="inlineStr">
        <is>
          <t>Entrega Futura</t>
        </is>
      </c>
      <c r="E7336" s="87" t="inlineStr">
        <is>
          <t>2do semestre 2026</t>
        </is>
      </c>
      <c r="F7336" s="87" t="inlineStr">
        <is>
          <t>Avenida Rodrigo de Araya 1600</t>
        </is>
      </c>
      <c r="G7336" s="87" t="inlineStr">
        <is>
          <t>Ñuñoa</t>
        </is>
      </c>
      <c r="H7336" s="87" t="inlineStr">
        <is>
          <t>Disponible</t>
        </is>
      </c>
      <c r="I7336" s="87" t="inlineStr">
        <is>
          <t>Estacionamiento</t>
        </is>
      </c>
      <c r="J7336" s="87" t="inlineStr">
        <is>
          <t>Estacionamiento</t>
        </is>
      </c>
      <c r="K7336" s="88" t="n">
        <v>-3</v>
      </c>
      <c r="L7336" s="89" t="n"/>
      <c r="M7336" s="87" t="inlineStr"/>
      <c r="N7336" s="87" t="inlineStr"/>
      <c r="O7336" s="87" t="inlineStr"/>
      <c r="P7336" s="88" t="n">
        <v>450</v>
      </c>
      <c r="Q7336" s="87" t="inlineStr"/>
      <c r="R7336" s="87" t="inlineStr">
        <is>
          <t>13,8875</t>
        </is>
      </c>
      <c r="S7336" s="87" t="inlineStr">
        <is>
          <t>0</t>
        </is>
      </c>
      <c r="T7336" s="88" t="n">
        <v>13.8875</v>
      </c>
      <c r="U7336" s="87" t="inlineStr"/>
    </row>
    <row r="7337" ht="14.4" customHeight="1">
      <c r="A7337" s="87" t="inlineStr">
        <is>
          <t>TOCTOC</t>
        </is>
      </c>
      <c r="B7337" s="87" t="inlineStr">
        <is>
          <t>PARQUE DE ARAYA-TORRE ORIENTE</t>
        </is>
      </c>
      <c r="C7337" s="87" t="inlineStr">
        <is>
          <t>PARQUE DE ARAYA-TORRE ORIENTE</t>
        </is>
      </c>
      <c r="D7337" s="87" t="inlineStr">
        <is>
          <t>Entrega Futura</t>
        </is>
      </c>
      <c r="E7337" s="87" t="inlineStr">
        <is>
          <t>2do semestre 2026</t>
        </is>
      </c>
      <c r="F7337" s="87" t="inlineStr">
        <is>
          <t>Avenida Rodrigo de Araya 1600</t>
        </is>
      </c>
      <c r="G7337" s="87" t="inlineStr">
        <is>
          <t>Ñuñoa</t>
        </is>
      </c>
      <c r="H7337" s="87" t="inlineStr">
        <is>
          <t>Disponible</t>
        </is>
      </c>
      <c r="I7337" s="87" t="inlineStr">
        <is>
          <t>Estacionamiento</t>
        </is>
      </c>
      <c r="J7337" s="87" t="inlineStr">
        <is>
          <t>Estacionamiento</t>
        </is>
      </c>
      <c r="K7337" s="88" t="n">
        <v>-3</v>
      </c>
      <c r="L7337" s="89" t="n"/>
      <c r="M7337" s="87" t="inlineStr"/>
      <c r="N7337" s="87" t="inlineStr"/>
      <c r="O7337" s="87" t="inlineStr"/>
      <c r="P7337" s="88" t="n">
        <v>450</v>
      </c>
      <c r="Q7337" s="87" t="inlineStr"/>
      <c r="R7337" s="87" t="inlineStr">
        <is>
          <t>12,12</t>
        </is>
      </c>
      <c r="S7337" s="87" t="inlineStr">
        <is>
          <t>0</t>
        </is>
      </c>
      <c r="T7337" s="88" t="n">
        <v>12.12</v>
      </c>
      <c r="U7337" s="87" t="inlineStr"/>
    </row>
    <row r="7338" ht="14.4" customHeight="1">
      <c r="A7338" s="87" t="inlineStr">
        <is>
          <t>TOCTOC</t>
        </is>
      </c>
      <c r="B7338" s="87" t="inlineStr">
        <is>
          <t>PARQUE DE ARAYA-TORRE ORIENTE</t>
        </is>
      </c>
      <c r="C7338" s="87" t="inlineStr">
        <is>
          <t>PARQUE DE ARAYA-TORRE ORIENTE</t>
        </is>
      </c>
      <c r="D7338" s="87" t="inlineStr">
        <is>
          <t>Entrega Futura</t>
        </is>
      </c>
      <c r="E7338" s="87" t="inlineStr">
        <is>
          <t>2do semestre 2026</t>
        </is>
      </c>
      <c r="F7338" s="87" t="inlineStr">
        <is>
          <t>Avenida Rodrigo de Araya 1600</t>
        </is>
      </c>
      <c r="G7338" s="87" t="inlineStr">
        <is>
          <t>Ñuñoa</t>
        </is>
      </c>
      <c r="H7338" s="87" t="inlineStr">
        <is>
          <t>Disponible</t>
        </is>
      </c>
      <c r="I7338" s="87" t="inlineStr">
        <is>
          <t>Estacionamiento</t>
        </is>
      </c>
      <c r="J7338" s="87" t="inlineStr">
        <is>
          <t>Estacionamiento</t>
        </is>
      </c>
      <c r="K7338" s="88" t="n">
        <v>-3</v>
      </c>
      <c r="L7338" s="89" t="n"/>
      <c r="M7338" s="87" t="inlineStr"/>
      <c r="N7338" s="87" t="inlineStr"/>
      <c r="O7338" s="87" t="inlineStr"/>
      <c r="P7338" s="88" t="n">
        <v>450</v>
      </c>
      <c r="Q7338" s="87" t="inlineStr"/>
      <c r="R7338" s="87" t="inlineStr">
        <is>
          <t>12,12</t>
        </is>
      </c>
      <c r="S7338" s="87" t="inlineStr">
        <is>
          <t>0</t>
        </is>
      </c>
      <c r="T7338" s="88" t="n">
        <v>12.12</v>
      </c>
      <c r="U7338" s="87" t="inlineStr"/>
    </row>
    <row r="7339" ht="14.4" customHeight="1">
      <c r="A7339" s="87" t="inlineStr">
        <is>
          <t>TOCTOC</t>
        </is>
      </c>
      <c r="B7339" s="87" t="inlineStr">
        <is>
          <t>PARQUE DE ARAYA-TORRE ORIENTE</t>
        </is>
      </c>
      <c r="C7339" s="87" t="inlineStr">
        <is>
          <t>PARQUE DE ARAYA-TORRE ORIENTE</t>
        </is>
      </c>
      <c r="D7339" s="87" t="inlineStr">
        <is>
          <t>Entrega Futura</t>
        </is>
      </c>
      <c r="E7339" s="87" t="inlineStr">
        <is>
          <t>2do semestre 2026</t>
        </is>
      </c>
      <c r="F7339" s="87" t="inlineStr">
        <is>
          <t>Avenida Rodrigo de Araya 1600</t>
        </is>
      </c>
      <c r="G7339" s="87" t="inlineStr">
        <is>
          <t>Ñuñoa</t>
        </is>
      </c>
      <c r="H7339" s="87" t="inlineStr">
        <is>
          <t>Disponible</t>
        </is>
      </c>
      <c r="I7339" s="87" t="inlineStr">
        <is>
          <t>Estacionamiento</t>
        </is>
      </c>
      <c r="J7339" s="87" t="inlineStr">
        <is>
          <t>Estacionamiento</t>
        </is>
      </c>
      <c r="K7339" s="88" t="n">
        <v>-3</v>
      </c>
      <c r="L7339" s="89" t="n"/>
      <c r="M7339" s="87" t="inlineStr"/>
      <c r="N7339" s="87" t="inlineStr"/>
      <c r="O7339" s="87" t="inlineStr"/>
      <c r="P7339" s="88" t="n">
        <v>450</v>
      </c>
      <c r="Q7339" s="87" t="inlineStr"/>
      <c r="R7339" s="87" t="inlineStr">
        <is>
          <t>12,12</t>
        </is>
      </c>
      <c r="S7339" s="87" t="inlineStr">
        <is>
          <t>0</t>
        </is>
      </c>
      <c r="T7339" s="88" t="n">
        <v>12.12</v>
      </c>
      <c r="U7339" s="87" t="inlineStr"/>
    </row>
    <row r="7340" ht="14.4" customHeight="1">
      <c r="A7340" s="87" t="inlineStr">
        <is>
          <t>TOCTOC</t>
        </is>
      </c>
      <c r="B7340" s="87" t="inlineStr">
        <is>
          <t>PARQUE DE ARAYA-TORRE ORIENTE</t>
        </is>
      </c>
      <c r="C7340" s="87" t="inlineStr">
        <is>
          <t>PARQUE DE ARAYA-TORRE ORIENTE</t>
        </is>
      </c>
      <c r="D7340" s="87" t="inlineStr">
        <is>
          <t>Entrega Futura</t>
        </is>
      </c>
      <c r="E7340" s="87" t="inlineStr">
        <is>
          <t>2do semestre 2026</t>
        </is>
      </c>
      <c r="F7340" s="87" t="inlineStr">
        <is>
          <t>Avenida Rodrigo de Araya 1600</t>
        </is>
      </c>
      <c r="G7340" s="87" t="inlineStr">
        <is>
          <t>Ñuñoa</t>
        </is>
      </c>
      <c r="H7340" s="87" t="inlineStr">
        <is>
          <t>Disponible</t>
        </is>
      </c>
      <c r="I7340" s="87" t="inlineStr">
        <is>
          <t>Estacionamiento</t>
        </is>
      </c>
      <c r="J7340" s="87" t="inlineStr">
        <is>
          <t>Estacionamiento</t>
        </is>
      </c>
      <c r="K7340" s="88" t="n">
        <v>-3</v>
      </c>
      <c r="L7340" s="89" t="n"/>
      <c r="M7340" s="87" t="inlineStr"/>
      <c r="N7340" s="87" t="inlineStr"/>
      <c r="O7340" s="87" t="inlineStr"/>
      <c r="P7340" s="88" t="n">
        <v>450</v>
      </c>
      <c r="Q7340" s="87" t="inlineStr"/>
      <c r="R7340" s="87" t="inlineStr">
        <is>
          <t>12,12</t>
        </is>
      </c>
      <c r="S7340" s="87" t="inlineStr">
        <is>
          <t>0</t>
        </is>
      </c>
      <c r="T7340" s="88" t="n">
        <v>12.12</v>
      </c>
      <c r="U7340" s="87" t="inlineStr"/>
    </row>
    <row r="7341" ht="14.4" customHeight="1">
      <c r="A7341" s="87" t="inlineStr">
        <is>
          <t>TOCTOC</t>
        </is>
      </c>
      <c r="B7341" s="87" t="inlineStr">
        <is>
          <t>PARQUE DE ARAYA-TORRE ORIENTE</t>
        </is>
      </c>
      <c r="C7341" s="87" t="inlineStr">
        <is>
          <t>PARQUE DE ARAYA-TORRE ORIENTE</t>
        </is>
      </c>
      <c r="D7341" s="87" t="inlineStr">
        <is>
          <t>Entrega Futura</t>
        </is>
      </c>
      <c r="E7341" s="87" t="inlineStr">
        <is>
          <t>2do semestre 2026</t>
        </is>
      </c>
      <c r="F7341" s="87" t="inlineStr">
        <is>
          <t>Avenida Rodrigo de Araya 1600</t>
        </is>
      </c>
      <c r="G7341" s="87" t="inlineStr">
        <is>
          <t>Ñuñoa</t>
        </is>
      </c>
      <c r="H7341" s="87" t="inlineStr">
        <is>
          <t>Disponible</t>
        </is>
      </c>
      <c r="I7341" s="87" t="inlineStr">
        <is>
          <t>Estacionamiento</t>
        </is>
      </c>
      <c r="J7341" s="87" t="inlineStr">
        <is>
          <t>Estacionamiento</t>
        </is>
      </c>
      <c r="K7341" s="88" t="n">
        <v>-3</v>
      </c>
      <c r="L7341" s="89" t="n"/>
      <c r="M7341" s="87" t="inlineStr"/>
      <c r="N7341" s="87" t="inlineStr"/>
      <c r="O7341" s="87" t="inlineStr"/>
      <c r="P7341" s="88" t="n">
        <v>450</v>
      </c>
      <c r="Q7341" s="87" t="inlineStr"/>
      <c r="R7341" s="87" t="inlineStr">
        <is>
          <t>12,12</t>
        </is>
      </c>
      <c r="S7341" s="87" t="inlineStr">
        <is>
          <t>0</t>
        </is>
      </c>
      <c r="T7341" s="88" t="n">
        <v>12.12</v>
      </c>
      <c r="U7341" s="87" t="inlineStr"/>
    </row>
    <row r="7342" ht="14.4" customHeight="1">
      <c r="A7342" s="87" t="inlineStr">
        <is>
          <t>TOCTOC</t>
        </is>
      </c>
      <c r="B7342" s="87" t="inlineStr">
        <is>
          <t>PARQUE DE ARAYA-TORRE ORIENTE</t>
        </is>
      </c>
      <c r="C7342" s="87" t="inlineStr">
        <is>
          <t>PARQUE DE ARAYA-TORRE ORIENTE</t>
        </is>
      </c>
      <c r="D7342" s="87" t="inlineStr">
        <is>
          <t>Entrega Futura</t>
        </is>
      </c>
      <c r="E7342" s="87" t="inlineStr">
        <is>
          <t>2do semestre 2026</t>
        </is>
      </c>
      <c r="F7342" s="87" t="inlineStr">
        <is>
          <t>Avenida Rodrigo de Araya 1600</t>
        </is>
      </c>
      <c r="G7342" s="87" t="inlineStr">
        <is>
          <t>Ñuñoa</t>
        </is>
      </c>
      <c r="H7342" s="87" t="inlineStr">
        <is>
          <t>Disponible</t>
        </is>
      </c>
      <c r="I7342" s="87" t="inlineStr">
        <is>
          <t>Estacionamiento</t>
        </is>
      </c>
      <c r="J7342" s="87" t="inlineStr">
        <is>
          <t>Estacionamiento</t>
        </is>
      </c>
      <c r="K7342" s="88" t="n">
        <v>-3</v>
      </c>
      <c r="L7342" s="89" t="n"/>
      <c r="M7342" s="87" t="inlineStr"/>
      <c r="N7342" s="87" t="inlineStr"/>
      <c r="O7342" s="87" t="inlineStr"/>
      <c r="P7342" s="88" t="n">
        <v>450</v>
      </c>
      <c r="Q7342" s="87" t="inlineStr"/>
      <c r="R7342" s="87" t="inlineStr">
        <is>
          <t>12,12</t>
        </is>
      </c>
      <c r="S7342" s="87" t="inlineStr">
        <is>
          <t>0</t>
        </is>
      </c>
      <c r="T7342" s="88" t="n">
        <v>12.12</v>
      </c>
      <c r="U7342" s="87" t="inlineStr"/>
    </row>
    <row r="7343" ht="14.4" customHeight="1">
      <c r="A7343" s="87" t="inlineStr">
        <is>
          <t>TOCTOC</t>
        </is>
      </c>
      <c r="B7343" s="87" t="inlineStr">
        <is>
          <t>PARQUE DE ARAYA-TORRE ORIENTE</t>
        </is>
      </c>
      <c r="C7343" s="87" t="inlineStr">
        <is>
          <t>PARQUE DE ARAYA-TORRE ORIENTE</t>
        </is>
      </c>
      <c r="D7343" s="87" t="inlineStr">
        <is>
          <t>Entrega Futura</t>
        </is>
      </c>
      <c r="E7343" s="87" t="inlineStr">
        <is>
          <t>2do semestre 2026</t>
        </is>
      </c>
      <c r="F7343" s="87" t="inlineStr">
        <is>
          <t>Avenida Rodrigo de Araya 1600</t>
        </is>
      </c>
      <c r="G7343" s="87" t="inlineStr">
        <is>
          <t>Ñuñoa</t>
        </is>
      </c>
      <c r="H7343" s="87" t="inlineStr">
        <is>
          <t>Disponible</t>
        </is>
      </c>
      <c r="I7343" s="87" t="inlineStr">
        <is>
          <t>Estacionamiento</t>
        </is>
      </c>
      <c r="J7343" s="87" t="inlineStr">
        <is>
          <t>Estacionamiento</t>
        </is>
      </c>
      <c r="K7343" s="88" t="n">
        <v>-3</v>
      </c>
      <c r="L7343" s="89" t="n"/>
      <c r="M7343" s="87" t="inlineStr"/>
      <c r="N7343" s="87" t="inlineStr"/>
      <c r="O7343" s="87" t="inlineStr"/>
      <c r="P7343" s="88" t="n">
        <v>450</v>
      </c>
      <c r="Q7343" s="87" t="inlineStr"/>
      <c r="R7343" s="87" t="inlineStr">
        <is>
          <t>12,12</t>
        </is>
      </c>
      <c r="S7343" s="87" t="inlineStr">
        <is>
          <t>0</t>
        </is>
      </c>
      <c r="T7343" s="88" t="n">
        <v>12.12</v>
      </c>
      <c r="U7343" s="87" t="inlineStr"/>
    </row>
    <row r="7344" ht="14.4" customHeight="1">
      <c r="A7344" s="87" t="inlineStr">
        <is>
          <t>TOCTOC</t>
        </is>
      </c>
      <c r="B7344" s="87" t="inlineStr">
        <is>
          <t>PARQUE DE ARAYA-TORRE ORIENTE</t>
        </is>
      </c>
      <c r="C7344" s="87" t="inlineStr">
        <is>
          <t>PARQUE DE ARAYA-TORRE ORIENTE</t>
        </is>
      </c>
      <c r="D7344" s="87" t="inlineStr">
        <is>
          <t>Entrega Futura</t>
        </is>
      </c>
      <c r="E7344" s="87" t="inlineStr">
        <is>
          <t>2do semestre 2026</t>
        </is>
      </c>
      <c r="F7344" s="87" t="inlineStr">
        <is>
          <t>Avenida Rodrigo de Araya 1600</t>
        </is>
      </c>
      <c r="G7344" s="87" t="inlineStr">
        <is>
          <t>Ñuñoa</t>
        </is>
      </c>
      <c r="H7344" s="87" t="inlineStr">
        <is>
          <t>Disponible</t>
        </is>
      </c>
      <c r="I7344" s="87" t="inlineStr">
        <is>
          <t>Estacionamiento</t>
        </is>
      </c>
      <c r="J7344" s="87" t="inlineStr">
        <is>
          <t>Estacionamiento</t>
        </is>
      </c>
      <c r="K7344" s="88" t="n">
        <v>-3</v>
      </c>
      <c r="L7344" s="89" t="n"/>
      <c r="M7344" s="87" t="inlineStr"/>
      <c r="N7344" s="87" t="inlineStr"/>
      <c r="O7344" s="87" t="inlineStr"/>
      <c r="P7344" s="88" t="n">
        <v>450</v>
      </c>
      <c r="Q7344" s="87" t="inlineStr"/>
      <c r="R7344" s="87" t="inlineStr">
        <is>
          <t>12,12</t>
        </is>
      </c>
      <c r="S7344" s="87" t="inlineStr">
        <is>
          <t>0</t>
        </is>
      </c>
      <c r="T7344" s="88" t="n">
        <v>12.12</v>
      </c>
      <c r="U7344" s="87" t="inlineStr"/>
    </row>
    <row r="7345" ht="14.4" customHeight="1">
      <c r="A7345" s="87" t="inlineStr">
        <is>
          <t>TOCTOC</t>
        </is>
      </c>
      <c r="B7345" s="87" t="inlineStr">
        <is>
          <t>PARQUE DE ARAYA-TORRE ORIENTE</t>
        </is>
      </c>
      <c r="C7345" s="87" t="inlineStr">
        <is>
          <t>PARQUE DE ARAYA-TORRE ORIENTE</t>
        </is>
      </c>
      <c r="D7345" s="87" t="inlineStr">
        <is>
          <t>Entrega Futura</t>
        </is>
      </c>
      <c r="E7345" s="87" t="inlineStr">
        <is>
          <t>2do semestre 2026</t>
        </is>
      </c>
      <c r="F7345" s="87" t="inlineStr">
        <is>
          <t>Avenida Rodrigo de Araya 1600</t>
        </is>
      </c>
      <c r="G7345" s="87" t="inlineStr">
        <is>
          <t>Ñuñoa</t>
        </is>
      </c>
      <c r="H7345" s="87" t="inlineStr">
        <is>
          <t>Disponible</t>
        </is>
      </c>
      <c r="I7345" s="87" t="inlineStr">
        <is>
          <t>Estacionamiento</t>
        </is>
      </c>
      <c r="J7345" s="87" t="inlineStr">
        <is>
          <t>Estacionamiento</t>
        </is>
      </c>
      <c r="K7345" s="88" t="n">
        <v>-3</v>
      </c>
      <c r="L7345" s="89" t="n"/>
      <c r="M7345" s="87" t="inlineStr"/>
      <c r="N7345" s="87" t="inlineStr"/>
      <c r="O7345" s="87" t="inlineStr"/>
      <c r="P7345" s="88" t="n">
        <v>450</v>
      </c>
      <c r="Q7345" s="87" t="inlineStr"/>
      <c r="R7345" s="87" t="inlineStr">
        <is>
          <t>13,3825</t>
        </is>
      </c>
      <c r="S7345" s="87" t="inlineStr">
        <is>
          <t>0</t>
        </is>
      </c>
      <c r="T7345" s="88" t="n">
        <v>13.3825</v>
      </c>
      <c r="U7345" s="87" t="inlineStr"/>
    </row>
    <row r="7346" ht="14.4" customHeight="1">
      <c r="A7346" s="87" t="inlineStr">
        <is>
          <t>TOCTOC</t>
        </is>
      </c>
      <c r="B7346" s="87" t="inlineStr">
        <is>
          <t>PARQUE DE ARAYA-TORRE ORIENTE</t>
        </is>
      </c>
      <c r="C7346" s="87" t="inlineStr">
        <is>
          <t>PARQUE DE ARAYA-TORRE ORIENTE</t>
        </is>
      </c>
      <c r="D7346" s="87" t="inlineStr">
        <is>
          <t>Entrega Futura</t>
        </is>
      </c>
      <c r="E7346" s="87" t="inlineStr">
        <is>
          <t>2do semestre 2026</t>
        </is>
      </c>
      <c r="F7346" s="87" t="inlineStr">
        <is>
          <t>Avenida Rodrigo de Araya 1600</t>
        </is>
      </c>
      <c r="G7346" s="87" t="inlineStr">
        <is>
          <t>Ñuñoa</t>
        </is>
      </c>
      <c r="H7346" s="87" t="inlineStr">
        <is>
          <t>Disponible</t>
        </is>
      </c>
      <c r="I7346" s="87" t="inlineStr">
        <is>
          <t>Estacionamiento</t>
        </is>
      </c>
      <c r="J7346" s="87" t="inlineStr">
        <is>
          <t>Estacionamiento</t>
        </is>
      </c>
      <c r="K7346" s="88" t="n">
        <v>-3</v>
      </c>
      <c r="L7346" s="89" t="n"/>
      <c r="M7346" s="87" t="inlineStr"/>
      <c r="N7346" s="87" t="inlineStr"/>
      <c r="O7346" s="87" t="inlineStr"/>
      <c r="P7346" s="88" t="n">
        <v>450</v>
      </c>
      <c r="Q7346" s="87" t="inlineStr"/>
      <c r="R7346" s="87" t="inlineStr">
        <is>
          <t>12,12</t>
        </is>
      </c>
      <c r="S7346" s="87" t="inlineStr">
        <is>
          <t>0</t>
        </is>
      </c>
      <c r="T7346" s="88" t="n">
        <v>12.12</v>
      </c>
      <c r="U7346" s="87" t="inlineStr"/>
    </row>
    <row r="7347" ht="14.4" customHeight="1">
      <c r="A7347" s="87" t="inlineStr">
        <is>
          <t>TOCTOC</t>
        </is>
      </c>
      <c r="B7347" s="87" t="inlineStr">
        <is>
          <t>PARQUE DE ARAYA-TORRE ORIENTE</t>
        </is>
      </c>
      <c r="C7347" s="87" t="inlineStr">
        <is>
          <t>PARQUE DE ARAYA-TORRE ORIENTE</t>
        </is>
      </c>
      <c r="D7347" s="87" t="inlineStr">
        <is>
          <t>Entrega Futura</t>
        </is>
      </c>
      <c r="E7347" s="87" t="inlineStr">
        <is>
          <t>2do semestre 2026</t>
        </is>
      </c>
      <c r="F7347" s="87" t="inlineStr">
        <is>
          <t>Avenida Rodrigo de Araya 1600</t>
        </is>
      </c>
      <c r="G7347" s="87" t="inlineStr">
        <is>
          <t>Ñuñoa</t>
        </is>
      </c>
      <c r="H7347" s="87" t="inlineStr">
        <is>
          <t>Disponible</t>
        </is>
      </c>
      <c r="I7347" s="87" t="inlineStr">
        <is>
          <t>Estacionamiento</t>
        </is>
      </c>
      <c r="J7347" s="87" t="inlineStr">
        <is>
          <t>Estacionamiento</t>
        </is>
      </c>
      <c r="K7347" s="88" t="n">
        <v>-3</v>
      </c>
      <c r="L7347" s="89" t="n"/>
      <c r="M7347" s="87" t="inlineStr"/>
      <c r="N7347" s="87" t="inlineStr"/>
      <c r="O7347" s="87" t="inlineStr"/>
      <c r="P7347" s="88" t="n">
        <v>450</v>
      </c>
      <c r="Q7347" s="87" t="inlineStr"/>
      <c r="R7347" s="87" t="inlineStr">
        <is>
          <t>12,12</t>
        </is>
      </c>
      <c r="S7347" s="87" t="inlineStr">
        <is>
          <t>0</t>
        </is>
      </c>
      <c r="T7347" s="88" t="n">
        <v>12.12</v>
      </c>
      <c r="U7347" s="87" t="inlineStr"/>
    </row>
    <row r="7348" ht="14.4" customHeight="1">
      <c r="A7348" s="87" t="inlineStr">
        <is>
          <t>TOCTOC</t>
        </is>
      </c>
      <c r="B7348" s="87" t="inlineStr">
        <is>
          <t>PARQUE DE ARAYA-TORRE ORIENTE</t>
        </is>
      </c>
      <c r="C7348" s="87" t="inlineStr">
        <is>
          <t>PARQUE DE ARAYA-TORRE ORIENTE</t>
        </is>
      </c>
      <c r="D7348" s="87" t="inlineStr">
        <is>
          <t>Entrega Futura</t>
        </is>
      </c>
      <c r="E7348" s="87" t="inlineStr">
        <is>
          <t>2do semestre 2026</t>
        </is>
      </c>
      <c r="F7348" s="87" t="inlineStr">
        <is>
          <t>Avenida Rodrigo de Araya 1600</t>
        </is>
      </c>
      <c r="G7348" s="87" t="inlineStr">
        <is>
          <t>Ñuñoa</t>
        </is>
      </c>
      <c r="H7348" s="87" t="inlineStr">
        <is>
          <t>Disponible</t>
        </is>
      </c>
      <c r="I7348" s="87" t="inlineStr">
        <is>
          <t>Estacionamiento</t>
        </is>
      </c>
      <c r="J7348" s="87" t="inlineStr">
        <is>
          <t>Estacionamiento</t>
        </is>
      </c>
      <c r="K7348" s="88" t="n">
        <v>-3</v>
      </c>
      <c r="L7348" s="89" t="n"/>
      <c r="M7348" s="87" t="inlineStr"/>
      <c r="N7348" s="87" t="inlineStr"/>
      <c r="O7348" s="87" t="inlineStr"/>
      <c r="P7348" s="88" t="n">
        <v>450</v>
      </c>
      <c r="Q7348" s="87" t="inlineStr"/>
      <c r="R7348" s="87" t="inlineStr">
        <is>
          <t>12,12</t>
        </is>
      </c>
      <c r="S7348" s="87" t="inlineStr">
        <is>
          <t>0</t>
        </is>
      </c>
      <c r="T7348" s="88" t="n">
        <v>12.12</v>
      </c>
      <c r="U7348" s="87" t="inlineStr"/>
    </row>
    <row r="7349" ht="14.4" customHeight="1">
      <c r="A7349" s="87" t="inlineStr">
        <is>
          <t>TOCTOC</t>
        </is>
      </c>
      <c r="B7349" s="87" t="inlineStr">
        <is>
          <t>PARQUE DE ARAYA-TORRE ORIENTE</t>
        </is>
      </c>
      <c r="C7349" s="87" t="inlineStr">
        <is>
          <t>PARQUE DE ARAYA-TORRE ORIENTE</t>
        </is>
      </c>
      <c r="D7349" s="87" t="inlineStr">
        <is>
          <t>Entrega Futura</t>
        </is>
      </c>
      <c r="E7349" s="87" t="inlineStr">
        <is>
          <t>2do semestre 2026</t>
        </is>
      </c>
      <c r="F7349" s="87" t="inlineStr">
        <is>
          <t>Avenida Rodrigo de Araya 1600</t>
        </is>
      </c>
      <c r="G7349" s="87" t="inlineStr">
        <is>
          <t>Ñuñoa</t>
        </is>
      </c>
      <c r="H7349" s="87" t="inlineStr">
        <is>
          <t>Disponible</t>
        </is>
      </c>
      <c r="I7349" s="87" t="inlineStr">
        <is>
          <t>Estacionamiento</t>
        </is>
      </c>
      <c r="J7349" s="87" t="inlineStr">
        <is>
          <t>Estacionamiento</t>
        </is>
      </c>
      <c r="K7349" s="88" t="n">
        <v>-3</v>
      </c>
      <c r="L7349" s="89" t="n"/>
      <c r="M7349" s="87" t="inlineStr"/>
      <c r="N7349" s="87" t="inlineStr"/>
      <c r="O7349" s="87" t="inlineStr"/>
      <c r="P7349" s="88" t="n">
        <v>450</v>
      </c>
      <c r="Q7349" s="87" t="inlineStr"/>
      <c r="R7349" s="87" t="inlineStr">
        <is>
          <t>12,12</t>
        </is>
      </c>
      <c r="S7349" s="87" t="inlineStr">
        <is>
          <t>0</t>
        </is>
      </c>
      <c r="T7349" s="88" t="n">
        <v>12.12</v>
      </c>
      <c r="U7349" s="87" t="inlineStr"/>
    </row>
    <row r="7350" ht="14.4" customHeight="1">
      <c r="A7350" s="87" t="inlineStr">
        <is>
          <t>TOCTOC</t>
        </is>
      </c>
      <c r="B7350" s="87" t="inlineStr">
        <is>
          <t>PARQUE DE ARAYA-TORRE ORIENTE</t>
        </is>
      </c>
      <c r="C7350" s="87" t="inlineStr">
        <is>
          <t>PARQUE DE ARAYA-TORRE ORIENTE</t>
        </is>
      </c>
      <c r="D7350" s="87" t="inlineStr">
        <is>
          <t>Entrega Futura</t>
        </is>
      </c>
      <c r="E7350" s="87" t="inlineStr">
        <is>
          <t>2do semestre 2026</t>
        </is>
      </c>
      <c r="F7350" s="87" t="inlineStr">
        <is>
          <t>Avenida Rodrigo de Araya 1600</t>
        </is>
      </c>
      <c r="G7350" s="87" t="inlineStr">
        <is>
          <t>Ñuñoa</t>
        </is>
      </c>
      <c r="H7350" s="87" t="inlineStr">
        <is>
          <t>Disponible</t>
        </is>
      </c>
      <c r="I7350" s="87" t="inlineStr">
        <is>
          <t>Estacionamiento</t>
        </is>
      </c>
      <c r="J7350" s="87" t="inlineStr">
        <is>
          <t>Estacionamiento</t>
        </is>
      </c>
      <c r="K7350" s="88" t="n">
        <v>-3</v>
      </c>
      <c r="L7350" s="89" t="n"/>
      <c r="M7350" s="87" t="inlineStr"/>
      <c r="N7350" s="87" t="inlineStr"/>
      <c r="O7350" s="87" t="inlineStr"/>
      <c r="P7350" s="88" t="n">
        <v>450</v>
      </c>
      <c r="Q7350" s="87" t="inlineStr"/>
      <c r="R7350" s="87" t="inlineStr">
        <is>
          <t>12,12</t>
        </is>
      </c>
      <c r="S7350" s="87" t="inlineStr">
        <is>
          <t>0</t>
        </is>
      </c>
      <c r="T7350" s="88" t="n">
        <v>12.12</v>
      </c>
      <c r="U7350" s="87" t="inlineStr"/>
    </row>
    <row r="7351" ht="14.4" customHeight="1">
      <c r="A7351" s="87" t="inlineStr">
        <is>
          <t>TOCTOC</t>
        </is>
      </c>
      <c r="B7351" s="87" t="inlineStr">
        <is>
          <t>PARQUE DE ARAYA-TORRE ORIENTE</t>
        </is>
      </c>
      <c r="C7351" s="87" t="inlineStr">
        <is>
          <t>PARQUE DE ARAYA-TORRE ORIENTE</t>
        </is>
      </c>
      <c r="D7351" s="87" t="inlineStr">
        <is>
          <t>Entrega Futura</t>
        </is>
      </c>
      <c r="E7351" s="87" t="inlineStr">
        <is>
          <t>2do semestre 2026</t>
        </is>
      </c>
      <c r="F7351" s="87" t="inlineStr">
        <is>
          <t>Avenida Rodrigo de Araya 1600</t>
        </is>
      </c>
      <c r="G7351" s="87" t="inlineStr">
        <is>
          <t>Ñuñoa</t>
        </is>
      </c>
      <c r="H7351" s="87" t="inlineStr">
        <is>
          <t>Disponible</t>
        </is>
      </c>
      <c r="I7351" s="87" t="inlineStr">
        <is>
          <t>Estacionamiento</t>
        </is>
      </c>
      <c r="J7351" s="87" t="inlineStr">
        <is>
          <t>Estacionamiento</t>
        </is>
      </c>
      <c r="K7351" s="88" t="n">
        <v>-3</v>
      </c>
      <c r="L7351" s="89" t="n"/>
      <c r="M7351" s="87" t="inlineStr"/>
      <c r="N7351" s="87" t="inlineStr"/>
      <c r="O7351" s="87" t="inlineStr"/>
      <c r="P7351" s="88" t="n">
        <v>450</v>
      </c>
      <c r="Q7351" s="87" t="inlineStr"/>
      <c r="R7351" s="87" t="inlineStr">
        <is>
          <t>12,12</t>
        </is>
      </c>
      <c r="S7351" s="87" t="inlineStr">
        <is>
          <t>0</t>
        </is>
      </c>
      <c r="T7351" s="88" t="n">
        <v>12.12</v>
      </c>
      <c r="U7351" s="87" t="inlineStr"/>
    </row>
    <row r="7352" ht="14.4" customHeight="1">
      <c r="A7352" s="87" t="inlineStr">
        <is>
          <t>TOCTOC</t>
        </is>
      </c>
      <c r="B7352" s="87" t="inlineStr">
        <is>
          <t>PARQUE DE ARAYA-TORRE ORIENTE</t>
        </is>
      </c>
      <c r="C7352" s="87" t="inlineStr">
        <is>
          <t>PARQUE DE ARAYA-TORRE ORIENTE</t>
        </is>
      </c>
      <c r="D7352" s="87" t="inlineStr">
        <is>
          <t>Entrega Futura</t>
        </is>
      </c>
      <c r="E7352" s="87" t="inlineStr">
        <is>
          <t>2do semestre 2026</t>
        </is>
      </c>
      <c r="F7352" s="87" t="inlineStr">
        <is>
          <t>Avenida Rodrigo de Araya 1600</t>
        </is>
      </c>
      <c r="G7352" s="87" t="inlineStr">
        <is>
          <t>Ñuñoa</t>
        </is>
      </c>
      <c r="H7352" s="87" t="inlineStr">
        <is>
          <t>Disponible</t>
        </is>
      </c>
      <c r="I7352" s="87" t="inlineStr">
        <is>
          <t>Estacionamiento</t>
        </is>
      </c>
      <c r="J7352" s="87" t="inlineStr">
        <is>
          <t>Estacionamiento</t>
        </is>
      </c>
      <c r="K7352" s="88" t="n">
        <v>-3</v>
      </c>
      <c r="L7352" s="89" t="n"/>
      <c r="M7352" s="87" t="inlineStr"/>
      <c r="N7352" s="87" t="inlineStr"/>
      <c r="O7352" s="87" t="inlineStr"/>
      <c r="P7352" s="88" t="n">
        <v>450</v>
      </c>
      <c r="Q7352" s="87" t="inlineStr"/>
      <c r="R7352" s="87" t="inlineStr">
        <is>
          <t>12,12</t>
        </is>
      </c>
      <c r="S7352" s="87" t="inlineStr">
        <is>
          <t>0</t>
        </is>
      </c>
      <c r="T7352" s="88" t="n">
        <v>12.12</v>
      </c>
      <c r="U7352" s="87" t="inlineStr"/>
    </row>
    <row r="7353" ht="14.4" customHeight="1">
      <c r="A7353" s="87" t="inlineStr">
        <is>
          <t>TOCTOC</t>
        </is>
      </c>
      <c r="B7353" s="87" t="inlineStr">
        <is>
          <t>PARQUE DE ARAYA-TORRE ORIENTE</t>
        </is>
      </c>
      <c r="C7353" s="87" t="inlineStr">
        <is>
          <t>PARQUE DE ARAYA-TORRE ORIENTE</t>
        </is>
      </c>
      <c r="D7353" s="87" t="inlineStr">
        <is>
          <t>Entrega Futura</t>
        </is>
      </c>
      <c r="E7353" s="87" t="inlineStr">
        <is>
          <t>2do semestre 2026</t>
        </is>
      </c>
      <c r="F7353" s="87" t="inlineStr">
        <is>
          <t>Avenida Rodrigo de Araya 1600</t>
        </is>
      </c>
      <c r="G7353" s="87" t="inlineStr">
        <is>
          <t>Ñuñoa</t>
        </is>
      </c>
      <c r="H7353" s="87" t="inlineStr">
        <is>
          <t>Disponible</t>
        </is>
      </c>
      <c r="I7353" s="87" t="inlineStr">
        <is>
          <t>Estacionamiento</t>
        </is>
      </c>
      <c r="J7353" s="87" t="inlineStr">
        <is>
          <t>Estacionamiento</t>
        </is>
      </c>
      <c r="K7353" s="88" t="n">
        <v>-3</v>
      </c>
      <c r="L7353" s="89" t="n"/>
      <c r="M7353" s="87" t="inlineStr"/>
      <c r="N7353" s="87" t="inlineStr"/>
      <c r="O7353" s="87" t="inlineStr"/>
      <c r="P7353" s="88" t="n">
        <v>450</v>
      </c>
      <c r="Q7353" s="87" t="inlineStr"/>
      <c r="R7353" s="87" t="inlineStr">
        <is>
          <t>12,12</t>
        </is>
      </c>
      <c r="S7353" s="87" t="inlineStr">
        <is>
          <t>0</t>
        </is>
      </c>
      <c r="T7353" s="88" t="n">
        <v>12.12</v>
      </c>
      <c r="U7353" s="87" t="inlineStr"/>
    </row>
    <row r="7354" ht="14.4" customHeight="1">
      <c r="A7354" s="87" t="inlineStr">
        <is>
          <t>TOCTOC</t>
        </is>
      </c>
      <c r="B7354" s="87" t="inlineStr">
        <is>
          <t>PARQUE DE ARAYA-TORRE ORIENTE</t>
        </is>
      </c>
      <c r="C7354" s="87" t="inlineStr">
        <is>
          <t>PARQUE DE ARAYA-TORRE ORIENTE</t>
        </is>
      </c>
      <c r="D7354" s="87" t="inlineStr">
        <is>
          <t>Entrega Futura</t>
        </is>
      </c>
      <c r="E7354" s="87" t="inlineStr">
        <is>
          <t>2do semestre 2026</t>
        </is>
      </c>
      <c r="F7354" s="87" t="inlineStr">
        <is>
          <t>Avenida Rodrigo de Araya 1600</t>
        </is>
      </c>
      <c r="G7354" s="87" t="inlineStr">
        <is>
          <t>Ñuñoa</t>
        </is>
      </c>
      <c r="H7354" s="87" t="inlineStr">
        <is>
          <t>Disponible</t>
        </is>
      </c>
      <c r="I7354" s="87" t="inlineStr">
        <is>
          <t>Estacionamiento</t>
        </is>
      </c>
      <c r="J7354" s="87" t="inlineStr">
        <is>
          <t>Estacionamiento</t>
        </is>
      </c>
      <c r="K7354" s="88" t="n">
        <v>-3</v>
      </c>
      <c r="L7354" s="89" t="n"/>
      <c r="M7354" s="87" t="inlineStr"/>
      <c r="N7354" s="87" t="inlineStr"/>
      <c r="O7354" s="87" t="inlineStr"/>
      <c r="P7354" s="88" t="n">
        <v>450</v>
      </c>
      <c r="Q7354" s="87" t="inlineStr"/>
      <c r="R7354" s="87" t="inlineStr">
        <is>
          <t>12,12</t>
        </is>
      </c>
      <c r="S7354" s="87" t="inlineStr">
        <is>
          <t>0</t>
        </is>
      </c>
      <c r="T7354" s="88" t="n">
        <v>12.12</v>
      </c>
      <c r="U7354" s="87" t="inlineStr"/>
    </row>
    <row r="7355" ht="14.4" customHeight="1">
      <c r="A7355" s="87" t="inlineStr">
        <is>
          <t>TOCTOC</t>
        </is>
      </c>
      <c r="B7355" s="87" t="inlineStr">
        <is>
          <t>PARQUE DE ARAYA-TORRE ORIENTE</t>
        </is>
      </c>
      <c r="C7355" s="87" t="inlineStr">
        <is>
          <t>PARQUE DE ARAYA-TORRE ORIENTE</t>
        </is>
      </c>
      <c r="D7355" s="87" t="inlineStr">
        <is>
          <t>Entrega Futura</t>
        </is>
      </c>
      <c r="E7355" s="87" t="inlineStr">
        <is>
          <t>2do semestre 2026</t>
        </is>
      </c>
      <c r="F7355" s="87" t="inlineStr">
        <is>
          <t>Avenida Rodrigo de Araya 1600</t>
        </is>
      </c>
      <c r="G7355" s="87" t="inlineStr">
        <is>
          <t>Ñuñoa</t>
        </is>
      </c>
      <c r="H7355" s="87" t="inlineStr">
        <is>
          <t>Disponible</t>
        </is>
      </c>
      <c r="I7355" s="87" t="inlineStr">
        <is>
          <t>Estacionamiento</t>
        </is>
      </c>
      <c r="J7355" s="87" t="inlineStr">
        <is>
          <t>Estacionamiento</t>
        </is>
      </c>
      <c r="K7355" s="88" t="n">
        <v>-3</v>
      </c>
      <c r="L7355" s="89" t="n"/>
      <c r="M7355" s="87" t="inlineStr"/>
      <c r="N7355" s="87" t="inlineStr"/>
      <c r="O7355" s="87" t="inlineStr"/>
      <c r="P7355" s="88" t="n">
        <v>450</v>
      </c>
      <c r="Q7355" s="87" t="inlineStr"/>
      <c r="R7355" s="87" t="inlineStr">
        <is>
          <t>11,615</t>
        </is>
      </c>
      <c r="S7355" s="87" t="inlineStr">
        <is>
          <t>0</t>
        </is>
      </c>
      <c r="T7355" s="88" t="n">
        <v>11.615</v>
      </c>
      <c r="U7355" s="87" t="inlineStr"/>
    </row>
    <row r="7356" ht="14.4" customHeight="1">
      <c r="A7356" s="87" t="inlineStr">
        <is>
          <t>TOCTOC</t>
        </is>
      </c>
      <c r="B7356" s="87" t="inlineStr">
        <is>
          <t>PARQUE DE ARAYA-TORRE PONIENTE</t>
        </is>
      </c>
      <c r="C7356" s="87" t="inlineStr">
        <is>
          <t>PARQUE DE ARAYA-TORRE PONIENTE</t>
        </is>
      </c>
      <c r="D7356" s="87" t="inlineStr">
        <is>
          <t>Entrega Futura</t>
        </is>
      </c>
      <c r="E7356" s="87" t="inlineStr">
        <is>
          <t>1er semestre 2027</t>
        </is>
      </c>
      <c r="F7356" s="87" t="inlineStr">
        <is>
          <t>Avenida Rodrigo de Araya 1600</t>
        </is>
      </c>
      <c r="G7356" s="87" t="inlineStr">
        <is>
          <t>Ñuñoa</t>
        </is>
      </c>
      <c r="H7356" s="87" t="inlineStr">
        <is>
          <t>Disponible</t>
        </is>
      </c>
      <c r="I7356" s="87" t="inlineStr">
        <is>
          <t>Estacionamiento</t>
        </is>
      </c>
      <c r="J7356" s="87" t="inlineStr">
        <is>
          <t>Estacionamiento</t>
        </is>
      </c>
      <c r="K7356" s="88" t="n">
        <v>-3</v>
      </c>
      <c r="L7356" s="89" t="n"/>
      <c r="M7356" s="87" t="inlineStr"/>
      <c r="N7356" s="87" t="inlineStr"/>
      <c r="O7356" s="87" t="inlineStr"/>
      <c r="P7356" s="88" t="n">
        <v>400</v>
      </c>
      <c r="Q7356" s="87" t="inlineStr"/>
      <c r="R7356" s="87" t="inlineStr">
        <is>
          <t>12,12</t>
        </is>
      </c>
      <c r="S7356" s="87" t="inlineStr">
        <is>
          <t>0</t>
        </is>
      </c>
      <c r="T7356" s="88" t="n">
        <v>12.12</v>
      </c>
      <c r="U7356" s="87" t="inlineStr"/>
    </row>
    <row r="7357" ht="14.4" customHeight="1">
      <c r="A7357" s="87" t="inlineStr">
        <is>
          <t>TOCTOC</t>
        </is>
      </c>
      <c r="B7357" s="87" t="inlineStr">
        <is>
          <t>PARQUE DE ARAYA-TORRE PONIENTE</t>
        </is>
      </c>
      <c r="C7357" s="87" t="inlineStr">
        <is>
          <t>PARQUE DE ARAYA-TORRE PONIENTE</t>
        </is>
      </c>
      <c r="D7357" s="87" t="inlineStr">
        <is>
          <t>Entrega Futura</t>
        </is>
      </c>
      <c r="E7357" s="87" t="inlineStr">
        <is>
          <t>1er semestre 2027</t>
        </is>
      </c>
      <c r="F7357" s="87" t="inlineStr">
        <is>
          <t>Avenida Rodrigo de Araya 1600</t>
        </is>
      </c>
      <c r="G7357" s="87" t="inlineStr">
        <is>
          <t>Ñuñoa</t>
        </is>
      </c>
      <c r="H7357" s="87" t="inlineStr">
        <is>
          <t>Disponible</t>
        </is>
      </c>
      <c r="I7357" s="87" t="inlineStr">
        <is>
          <t>Estacionamiento</t>
        </is>
      </c>
      <c r="J7357" s="87" t="inlineStr">
        <is>
          <t>Estacionamiento</t>
        </is>
      </c>
      <c r="K7357" s="88" t="n">
        <v>-3</v>
      </c>
      <c r="L7357" s="89" t="n"/>
      <c r="M7357" s="87" t="inlineStr"/>
      <c r="N7357" s="87" t="inlineStr"/>
      <c r="O7357" s="87" t="inlineStr"/>
      <c r="P7357" s="88" t="n">
        <v>400</v>
      </c>
      <c r="Q7357" s="87" t="inlineStr"/>
      <c r="R7357" s="87" t="inlineStr">
        <is>
          <t>12,12</t>
        </is>
      </c>
      <c r="S7357" s="87" t="inlineStr">
        <is>
          <t>0</t>
        </is>
      </c>
      <c r="T7357" s="88" t="n">
        <v>12.12</v>
      </c>
      <c r="U7357" s="87" t="inlineStr"/>
    </row>
    <row r="7358" ht="14.4" customHeight="1">
      <c r="A7358" s="87" t="inlineStr">
        <is>
          <t>TOCTOC</t>
        </is>
      </c>
      <c r="B7358" s="87" t="inlineStr">
        <is>
          <t>PARQUE DE ARAYA-TORRE PONIENTE</t>
        </is>
      </c>
      <c r="C7358" s="87" t="inlineStr">
        <is>
          <t>PARQUE DE ARAYA-TORRE PONIENTE</t>
        </is>
      </c>
      <c r="D7358" s="87" t="inlineStr">
        <is>
          <t>Entrega Futura</t>
        </is>
      </c>
      <c r="E7358" s="87" t="inlineStr">
        <is>
          <t>1er semestre 2027</t>
        </is>
      </c>
      <c r="F7358" s="87" t="inlineStr">
        <is>
          <t>Avenida Rodrigo de Araya 1600</t>
        </is>
      </c>
      <c r="G7358" s="87" t="inlineStr">
        <is>
          <t>Ñuñoa</t>
        </is>
      </c>
      <c r="H7358" s="87" t="inlineStr">
        <is>
          <t>Disponible</t>
        </is>
      </c>
      <c r="I7358" s="87" t="inlineStr">
        <is>
          <t>Estacionamiento</t>
        </is>
      </c>
      <c r="J7358" s="87" t="inlineStr">
        <is>
          <t>Estacionamiento</t>
        </is>
      </c>
      <c r="K7358" s="88" t="n">
        <v>-3</v>
      </c>
      <c r="L7358" s="89" t="n"/>
      <c r="M7358" s="87" t="inlineStr"/>
      <c r="N7358" s="87" t="inlineStr"/>
      <c r="O7358" s="87" t="inlineStr"/>
      <c r="P7358" s="88" t="n">
        <v>400</v>
      </c>
      <c r="Q7358" s="87" t="inlineStr"/>
      <c r="R7358" s="87" t="inlineStr">
        <is>
          <t>12,12</t>
        </is>
      </c>
      <c r="S7358" s="87" t="inlineStr">
        <is>
          <t>0</t>
        </is>
      </c>
      <c r="T7358" s="88" t="n">
        <v>12.12</v>
      </c>
      <c r="U7358" s="87" t="inlineStr"/>
    </row>
    <row r="7359" ht="14.4" customHeight="1">
      <c r="A7359" s="87" t="inlineStr">
        <is>
          <t>TOCTOC</t>
        </is>
      </c>
      <c r="B7359" s="87" t="inlineStr">
        <is>
          <t>PARQUE DE ARAYA-TORRE PONIENTE</t>
        </is>
      </c>
      <c r="C7359" s="87" t="inlineStr">
        <is>
          <t>PARQUE DE ARAYA-TORRE PONIENTE</t>
        </is>
      </c>
      <c r="D7359" s="87" t="inlineStr">
        <is>
          <t>Entrega Futura</t>
        </is>
      </c>
      <c r="E7359" s="87" t="inlineStr">
        <is>
          <t>1er semestre 2027</t>
        </is>
      </c>
      <c r="F7359" s="87" t="inlineStr">
        <is>
          <t>Avenida Rodrigo de Araya 1600</t>
        </is>
      </c>
      <c r="G7359" s="87" t="inlineStr">
        <is>
          <t>Ñuñoa</t>
        </is>
      </c>
      <c r="H7359" s="87" t="inlineStr">
        <is>
          <t>Disponible</t>
        </is>
      </c>
      <c r="I7359" s="87" t="inlineStr">
        <is>
          <t>Estacionamiento</t>
        </is>
      </c>
      <c r="J7359" s="87" t="inlineStr">
        <is>
          <t>Estacionamiento</t>
        </is>
      </c>
      <c r="K7359" s="88" t="n">
        <v>-3</v>
      </c>
      <c r="L7359" s="89" t="n"/>
      <c r="M7359" s="87" t="inlineStr"/>
      <c r="N7359" s="87" t="inlineStr"/>
      <c r="O7359" s="87" t="inlineStr"/>
      <c r="P7359" s="88" t="n">
        <v>400</v>
      </c>
      <c r="Q7359" s="87" t="inlineStr"/>
      <c r="R7359" s="87" t="inlineStr">
        <is>
          <t>12,12</t>
        </is>
      </c>
      <c r="S7359" s="87" t="inlineStr">
        <is>
          <t>0</t>
        </is>
      </c>
      <c r="T7359" s="88" t="n">
        <v>12.12</v>
      </c>
      <c r="U7359" s="87" t="inlineStr"/>
    </row>
    <row r="7360" ht="14.4" customHeight="1">
      <c r="A7360" s="87" t="inlineStr">
        <is>
          <t>TOCTOC</t>
        </is>
      </c>
      <c r="B7360" s="87" t="inlineStr">
        <is>
          <t>PARQUE DE ARAYA-TORRE PONIENTE</t>
        </is>
      </c>
      <c r="C7360" s="87" t="inlineStr">
        <is>
          <t>PARQUE DE ARAYA-TORRE PONIENTE</t>
        </is>
      </c>
      <c r="D7360" s="87" t="inlineStr">
        <is>
          <t>Entrega Futura</t>
        </is>
      </c>
      <c r="E7360" s="87" t="inlineStr">
        <is>
          <t>1er semestre 2027</t>
        </is>
      </c>
      <c r="F7360" s="87" t="inlineStr">
        <is>
          <t>Avenida Rodrigo de Araya 1600</t>
        </is>
      </c>
      <c r="G7360" s="87" t="inlineStr">
        <is>
          <t>Ñuñoa</t>
        </is>
      </c>
      <c r="H7360" s="87" t="inlineStr">
        <is>
          <t>Disponible</t>
        </is>
      </c>
      <c r="I7360" s="87" t="inlineStr">
        <is>
          <t>Estacionamiento</t>
        </is>
      </c>
      <c r="J7360" s="87" t="inlineStr">
        <is>
          <t>Estacionamiento</t>
        </is>
      </c>
      <c r="K7360" s="88" t="n">
        <v>-3</v>
      </c>
      <c r="L7360" s="89" t="n"/>
      <c r="M7360" s="87" t="inlineStr"/>
      <c r="N7360" s="87" t="inlineStr"/>
      <c r="O7360" s="87" t="inlineStr"/>
      <c r="P7360" s="88" t="n">
        <v>400</v>
      </c>
      <c r="Q7360" s="87" t="inlineStr"/>
      <c r="R7360" s="87" t="inlineStr">
        <is>
          <t>12,12</t>
        </is>
      </c>
      <c r="S7360" s="87" t="inlineStr">
        <is>
          <t>0</t>
        </is>
      </c>
      <c r="T7360" s="88" t="n">
        <v>12.12</v>
      </c>
      <c r="U7360" s="87" t="inlineStr"/>
    </row>
    <row r="7361" ht="14.4" customHeight="1">
      <c r="A7361" s="87" t="inlineStr">
        <is>
          <t>TOCTOC</t>
        </is>
      </c>
      <c r="B7361" s="87" t="inlineStr">
        <is>
          <t>PARQUE DE ARAYA-TORRE PONIENTE</t>
        </is>
      </c>
      <c r="C7361" s="87" t="inlineStr">
        <is>
          <t>PARQUE DE ARAYA-TORRE PONIENTE</t>
        </is>
      </c>
      <c r="D7361" s="87" t="inlineStr">
        <is>
          <t>Entrega Futura</t>
        </is>
      </c>
      <c r="E7361" s="87" t="inlineStr">
        <is>
          <t>1er semestre 2027</t>
        </is>
      </c>
      <c r="F7361" s="87" t="inlineStr">
        <is>
          <t>Avenida Rodrigo de Araya 1600</t>
        </is>
      </c>
      <c r="G7361" s="87" t="inlineStr">
        <is>
          <t>Ñuñoa</t>
        </is>
      </c>
      <c r="H7361" s="87" t="inlineStr">
        <is>
          <t>Disponible</t>
        </is>
      </c>
      <c r="I7361" s="87" t="inlineStr">
        <is>
          <t>Estacionamiento</t>
        </is>
      </c>
      <c r="J7361" s="87" t="inlineStr">
        <is>
          <t>Estacionamiento</t>
        </is>
      </c>
      <c r="K7361" s="88" t="n">
        <v>-3</v>
      </c>
      <c r="L7361" s="89" t="n"/>
      <c r="M7361" s="87" t="inlineStr"/>
      <c r="N7361" s="87" t="inlineStr"/>
      <c r="O7361" s="87" t="inlineStr"/>
      <c r="P7361" s="88" t="n">
        <v>400</v>
      </c>
      <c r="Q7361" s="87" t="inlineStr"/>
      <c r="R7361" s="87" t="inlineStr">
        <is>
          <t>12,12</t>
        </is>
      </c>
      <c r="S7361" s="87" t="inlineStr">
        <is>
          <t>0</t>
        </is>
      </c>
      <c r="T7361" s="88" t="n">
        <v>12.12</v>
      </c>
      <c r="U7361" s="87" t="inlineStr"/>
    </row>
    <row r="7362" ht="14.4" customHeight="1">
      <c r="A7362" s="87" t="inlineStr">
        <is>
          <t>TOCTOC</t>
        </is>
      </c>
      <c r="B7362" s="87" t="inlineStr">
        <is>
          <t>PARQUE DE ARAYA-TORRE PONIENTE</t>
        </is>
      </c>
      <c r="C7362" s="87" t="inlineStr">
        <is>
          <t>PARQUE DE ARAYA-TORRE PONIENTE</t>
        </is>
      </c>
      <c r="D7362" s="87" t="inlineStr">
        <is>
          <t>Entrega Futura</t>
        </is>
      </c>
      <c r="E7362" s="87" t="inlineStr">
        <is>
          <t>1er semestre 2027</t>
        </is>
      </c>
      <c r="F7362" s="87" t="inlineStr">
        <is>
          <t>Avenida Rodrigo de Araya 1600</t>
        </is>
      </c>
      <c r="G7362" s="87" t="inlineStr">
        <is>
          <t>Ñuñoa</t>
        </is>
      </c>
      <c r="H7362" s="87" t="inlineStr">
        <is>
          <t>Disponible</t>
        </is>
      </c>
      <c r="I7362" s="87" t="inlineStr">
        <is>
          <t>Estacionamiento</t>
        </is>
      </c>
      <c r="J7362" s="87" t="inlineStr">
        <is>
          <t>Estacionamiento</t>
        </is>
      </c>
      <c r="K7362" s="88" t="n">
        <v>-3</v>
      </c>
      <c r="L7362" s="89" t="n"/>
      <c r="M7362" s="87" t="inlineStr"/>
      <c r="N7362" s="87" t="inlineStr"/>
      <c r="O7362" s="87" t="inlineStr"/>
      <c r="P7362" s="88" t="n">
        <v>400</v>
      </c>
      <c r="Q7362" s="87" t="inlineStr"/>
      <c r="R7362" s="87" t="inlineStr">
        <is>
          <t>12,12</t>
        </is>
      </c>
      <c r="S7362" s="87" t="inlineStr">
        <is>
          <t>0</t>
        </is>
      </c>
      <c r="T7362" s="88" t="n">
        <v>12.12</v>
      </c>
      <c r="U7362" s="87" t="inlineStr"/>
    </row>
    <row r="7363" ht="14.4" customHeight="1">
      <c r="A7363" s="87" t="inlineStr">
        <is>
          <t>TOCTOC</t>
        </is>
      </c>
      <c r="B7363" s="87" t="inlineStr">
        <is>
          <t>PARQUE DE ARAYA-TORRE PONIENTE</t>
        </is>
      </c>
      <c r="C7363" s="87" t="inlineStr">
        <is>
          <t>PARQUE DE ARAYA-TORRE PONIENTE</t>
        </is>
      </c>
      <c r="D7363" s="87" t="inlineStr">
        <is>
          <t>Entrega Futura</t>
        </is>
      </c>
      <c r="E7363" s="87" t="inlineStr">
        <is>
          <t>1er semestre 2027</t>
        </is>
      </c>
      <c r="F7363" s="87" t="inlineStr">
        <is>
          <t>Avenida Rodrigo de Araya 1600</t>
        </is>
      </c>
      <c r="G7363" s="87" t="inlineStr">
        <is>
          <t>Ñuñoa</t>
        </is>
      </c>
      <c r="H7363" s="87" t="inlineStr">
        <is>
          <t>Disponible</t>
        </is>
      </c>
      <c r="I7363" s="87" t="inlineStr">
        <is>
          <t>Estacionamiento</t>
        </is>
      </c>
      <c r="J7363" s="87" t="inlineStr">
        <is>
          <t>Estacionamiento</t>
        </is>
      </c>
      <c r="K7363" s="88" t="n">
        <v>-3</v>
      </c>
      <c r="L7363" s="89" t="n"/>
      <c r="M7363" s="87" t="inlineStr"/>
      <c r="N7363" s="87" t="inlineStr"/>
      <c r="O7363" s="87" t="inlineStr"/>
      <c r="P7363" s="88" t="n">
        <v>400</v>
      </c>
      <c r="Q7363" s="87" t="inlineStr"/>
      <c r="R7363" s="87" t="inlineStr">
        <is>
          <t>12,12</t>
        </is>
      </c>
      <c r="S7363" s="87" t="inlineStr">
        <is>
          <t>0</t>
        </is>
      </c>
      <c r="T7363" s="88" t="n">
        <v>12.12</v>
      </c>
      <c r="U7363" s="87" t="inlineStr"/>
    </row>
    <row r="7364" ht="14.4" customHeight="1">
      <c r="A7364" s="87" t="inlineStr">
        <is>
          <t>TOCTOC</t>
        </is>
      </c>
      <c r="B7364" s="87" t="inlineStr">
        <is>
          <t>PARQUE DE ARAYA-TORRE PONIENTE</t>
        </is>
      </c>
      <c r="C7364" s="87" t="inlineStr">
        <is>
          <t>PARQUE DE ARAYA-TORRE PONIENTE</t>
        </is>
      </c>
      <c r="D7364" s="87" t="inlineStr">
        <is>
          <t>Entrega Futura</t>
        </is>
      </c>
      <c r="E7364" s="87" t="inlineStr">
        <is>
          <t>1er semestre 2027</t>
        </is>
      </c>
      <c r="F7364" s="87" t="inlineStr">
        <is>
          <t>Avenida Rodrigo de Araya 1600</t>
        </is>
      </c>
      <c r="G7364" s="87" t="inlineStr">
        <is>
          <t>Ñuñoa</t>
        </is>
      </c>
      <c r="H7364" s="87" t="inlineStr">
        <is>
          <t>Disponible</t>
        </is>
      </c>
      <c r="I7364" s="87" t="inlineStr">
        <is>
          <t>Estacionamiento</t>
        </is>
      </c>
      <c r="J7364" s="87" t="inlineStr">
        <is>
          <t>Estacionamiento</t>
        </is>
      </c>
      <c r="K7364" s="88" t="n">
        <v>-3</v>
      </c>
      <c r="L7364" s="89" t="n"/>
      <c r="M7364" s="87" t="inlineStr"/>
      <c r="N7364" s="87" t="inlineStr"/>
      <c r="O7364" s="87" t="inlineStr"/>
      <c r="P7364" s="88" t="n">
        <v>400</v>
      </c>
      <c r="Q7364" s="87" t="inlineStr"/>
      <c r="R7364" s="87" t="inlineStr">
        <is>
          <t>12,12</t>
        </is>
      </c>
      <c r="S7364" s="87" t="inlineStr">
        <is>
          <t>0</t>
        </is>
      </c>
      <c r="T7364" s="88" t="n">
        <v>12.12</v>
      </c>
      <c r="U7364" s="87" t="inlineStr"/>
    </row>
    <row r="7365" ht="14.4" customHeight="1">
      <c r="A7365" s="87" t="inlineStr">
        <is>
          <t>TOCTOC</t>
        </is>
      </c>
      <c r="B7365" s="87" t="inlineStr">
        <is>
          <t>PARQUE DE ARAYA-TORRE PONIENTE</t>
        </is>
      </c>
      <c r="C7365" s="87" t="inlineStr">
        <is>
          <t>PARQUE DE ARAYA-TORRE PONIENTE</t>
        </is>
      </c>
      <c r="D7365" s="87" t="inlineStr">
        <is>
          <t>Entrega Futura</t>
        </is>
      </c>
      <c r="E7365" s="87" t="inlineStr">
        <is>
          <t>1er semestre 2027</t>
        </is>
      </c>
      <c r="F7365" s="87" t="inlineStr">
        <is>
          <t>Avenida Rodrigo de Araya 1600</t>
        </is>
      </c>
      <c r="G7365" s="87" t="inlineStr">
        <is>
          <t>Ñuñoa</t>
        </is>
      </c>
      <c r="H7365" s="87" t="inlineStr">
        <is>
          <t>Disponible</t>
        </is>
      </c>
      <c r="I7365" s="87" t="inlineStr">
        <is>
          <t>Estacionamiento</t>
        </is>
      </c>
      <c r="J7365" s="87" t="inlineStr">
        <is>
          <t>Estacionamiento</t>
        </is>
      </c>
      <c r="K7365" s="88" t="n">
        <v>-3</v>
      </c>
      <c r="L7365" s="89" t="n"/>
      <c r="M7365" s="87" t="inlineStr"/>
      <c r="N7365" s="87" t="inlineStr"/>
      <c r="O7365" s="87" t="inlineStr"/>
      <c r="P7365" s="88" t="n">
        <v>400</v>
      </c>
      <c r="Q7365" s="87" t="inlineStr"/>
      <c r="R7365" s="87" t="inlineStr">
        <is>
          <t>12,12</t>
        </is>
      </c>
      <c r="S7365" s="87" t="inlineStr">
        <is>
          <t>0</t>
        </is>
      </c>
      <c r="T7365" s="88" t="n">
        <v>12.12</v>
      </c>
      <c r="U7365" s="87" t="inlineStr"/>
    </row>
    <row r="7366" ht="14.4" customHeight="1">
      <c r="A7366" s="87" t="inlineStr">
        <is>
          <t>TOCTOC</t>
        </is>
      </c>
      <c r="B7366" s="87" t="inlineStr">
        <is>
          <t>PARQUE DE ARAYA-TORRE PONIENTE</t>
        </is>
      </c>
      <c r="C7366" s="87" t="inlineStr">
        <is>
          <t>PARQUE DE ARAYA-TORRE PONIENTE</t>
        </is>
      </c>
      <c r="D7366" s="87" t="inlineStr">
        <is>
          <t>Entrega Futura</t>
        </is>
      </c>
      <c r="E7366" s="87" t="inlineStr">
        <is>
          <t>1er semestre 2027</t>
        </is>
      </c>
      <c r="F7366" s="87" t="inlineStr">
        <is>
          <t>Avenida Rodrigo de Araya 1600</t>
        </is>
      </c>
      <c r="G7366" s="87" t="inlineStr">
        <is>
          <t>Ñuñoa</t>
        </is>
      </c>
      <c r="H7366" s="87" t="inlineStr">
        <is>
          <t>Disponible</t>
        </is>
      </c>
      <c r="I7366" s="87" t="inlineStr">
        <is>
          <t>Estacionamiento</t>
        </is>
      </c>
      <c r="J7366" s="87" t="inlineStr">
        <is>
          <t>Estacionamiento</t>
        </is>
      </c>
      <c r="K7366" s="88" t="n">
        <v>-3</v>
      </c>
      <c r="L7366" s="89" t="n"/>
      <c r="M7366" s="87" t="inlineStr"/>
      <c r="N7366" s="87" t="inlineStr"/>
      <c r="O7366" s="87" t="inlineStr"/>
      <c r="P7366" s="88" t="n">
        <v>400</v>
      </c>
      <c r="Q7366" s="87" t="inlineStr"/>
      <c r="R7366" s="87" t="inlineStr">
        <is>
          <t>13,7865</t>
        </is>
      </c>
      <c r="S7366" s="87" t="inlineStr">
        <is>
          <t>0</t>
        </is>
      </c>
      <c r="T7366" s="88" t="n">
        <v>13.7865</v>
      </c>
      <c r="U7366" s="87" t="inlineStr"/>
    </row>
    <row r="7367" ht="14.4" customHeight="1">
      <c r="A7367" s="87" t="inlineStr">
        <is>
          <t>TOCTOC</t>
        </is>
      </c>
      <c r="B7367" s="87" t="inlineStr">
        <is>
          <t>PARQUE DE ARAYA-TORRE PONIENTE</t>
        </is>
      </c>
      <c r="C7367" s="87" t="inlineStr">
        <is>
          <t>PARQUE DE ARAYA-TORRE PONIENTE</t>
        </is>
      </c>
      <c r="D7367" s="87" t="inlineStr">
        <is>
          <t>Entrega Futura</t>
        </is>
      </c>
      <c r="E7367" s="87" t="inlineStr">
        <is>
          <t>1er semestre 2027</t>
        </is>
      </c>
      <c r="F7367" s="87" t="inlineStr">
        <is>
          <t>Avenida Rodrigo de Araya 1600</t>
        </is>
      </c>
      <c r="G7367" s="87" t="inlineStr">
        <is>
          <t>Ñuñoa</t>
        </is>
      </c>
      <c r="H7367" s="87" t="inlineStr">
        <is>
          <t>Disponible</t>
        </is>
      </c>
      <c r="I7367" s="87" t="inlineStr">
        <is>
          <t>Estacionamiento</t>
        </is>
      </c>
      <c r="J7367" s="87" t="inlineStr">
        <is>
          <t>Estacionamiento</t>
        </is>
      </c>
      <c r="K7367" s="88" t="n">
        <v>-3</v>
      </c>
      <c r="L7367" s="89" t="n"/>
      <c r="M7367" s="87" t="inlineStr"/>
      <c r="N7367" s="87" t="inlineStr"/>
      <c r="O7367" s="87" t="inlineStr"/>
      <c r="P7367" s="88" t="n">
        <v>400</v>
      </c>
      <c r="Q7367" s="87" t="inlineStr"/>
      <c r="R7367" s="87" t="inlineStr">
        <is>
          <t>14,4</t>
        </is>
      </c>
      <c r="S7367" s="87" t="inlineStr">
        <is>
          <t>0</t>
        </is>
      </c>
      <c r="T7367" s="88" t="n">
        <v>14.4</v>
      </c>
      <c r="U7367" s="87" t="inlineStr"/>
    </row>
    <row r="7368" ht="14.4" customHeight="1">
      <c r="A7368" s="87" t="inlineStr">
        <is>
          <t>TOCTOC</t>
        </is>
      </c>
      <c r="B7368" s="87" t="inlineStr">
        <is>
          <t>PARQUE DE ARAYA-TORRE PONIENTE</t>
        </is>
      </c>
      <c r="C7368" s="87" t="inlineStr">
        <is>
          <t>PARQUE DE ARAYA-TORRE PONIENTE</t>
        </is>
      </c>
      <c r="D7368" s="87" t="inlineStr">
        <is>
          <t>Entrega Futura</t>
        </is>
      </c>
      <c r="E7368" s="87" t="inlineStr">
        <is>
          <t>1er semestre 2027</t>
        </is>
      </c>
      <c r="F7368" s="87" t="inlineStr">
        <is>
          <t>Avenida Rodrigo de Araya 1600</t>
        </is>
      </c>
      <c r="G7368" s="87" t="inlineStr">
        <is>
          <t>Ñuñoa</t>
        </is>
      </c>
      <c r="H7368" s="87" t="inlineStr">
        <is>
          <t>Disponible</t>
        </is>
      </c>
      <c r="I7368" s="87" t="inlineStr">
        <is>
          <t>Estacionamiento</t>
        </is>
      </c>
      <c r="J7368" s="87" t="inlineStr">
        <is>
          <t>Estacionamiento</t>
        </is>
      </c>
      <c r="K7368" s="88" t="n">
        <v>-3</v>
      </c>
      <c r="L7368" s="89" t="n"/>
      <c r="M7368" s="87" t="inlineStr"/>
      <c r="N7368" s="87" t="inlineStr"/>
      <c r="O7368" s="87" t="inlineStr"/>
      <c r="P7368" s="88" t="n">
        <v>400</v>
      </c>
      <c r="Q7368" s="87" t="inlineStr"/>
      <c r="R7368" s="87" t="inlineStr">
        <is>
          <t>14,4</t>
        </is>
      </c>
      <c r="S7368" s="87" t="inlineStr">
        <is>
          <t>0</t>
        </is>
      </c>
      <c r="T7368" s="88" t="n">
        <v>14.4</v>
      </c>
      <c r="U7368" s="87" t="inlineStr"/>
    </row>
    <row r="7369" ht="14.4" customHeight="1">
      <c r="A7369" s="87" t="inlineStr">
        <is>
          <t>TOCTOC</t>
        </is>
      </c>
      <c r="B7369" s="87" t="inlineStr">
        <is>
          <t>PARQUE DE ARAYA-TORRE PONIENTE</t>
        </is>
      </c>
      <c r="C7369" s="87" t="inlineStr">
        <is>
          <t>PARQUE DE ARAYA-TORRE PONIENTE</t>
        </is>
      </c>
      <c r="D7369" s="87" t="inlineStr">
        <is>
          <t>Entrega Futura</t>
        </is>
      </c>
      <c r="E7369" s="87" t="inlineStr">
        <is>
          <t>1er semestre 2027</t>
        </is>
      </c>
      <c r="F7369" s="87" t="inlineStr">
        <is>
          <t>Avenida Rodrigo de Araya 1600</t>
        </is>
      </c>
      <c r="G7369" s="87" t="inlineStr">
        <is>
          <t>Ñuñoa</t>
        </is>
      </c>
      <c r="H7369" s="87" t="inlineStr">
        <is>
          <t>Disponible</t>
        </is>
      </c>
      <c r="I7369" s="87" t="inlineStr">
        <is>
          <t>Estacionamiento</t>
        </is>
      </c>
      <c r="J7369" s="87" t="inlineStr">
        <is>
          <t>Estacionamiento</t>
        </is>
      </c>
      <c r="K7369" s="88" t="n">
        <v>-3</v>
      </c>
      <c r="L7369" s="89" t="n"/>
      <c r="M7369" s="87" t="inlineStr"/>
      <c r="N7369" s="87" t="inlineStr"/>
      <c r="O7369" s="87" t="inlineStr"/>
      <c r="P7369" s="88" t="n">
        <v>400</v>
      </c>
      <c r="Q7369" s="87" t="inlineStr"/>
      <c r="R7369" s="87" t="inlineStr">
        <is>
          <t>14,4</t>
        </is>
      </c>
      <c r="S7369" s="87" t="inlineStr">
        <is>
          <t>0</t>
        </is>
      </c>
      <c r="T7369" s="88" t="n">
        <v>14.4</v>
      </c>
      <c r="U7369" s="87" t="inlineStr"/>
    </row>
    <row r="7370" ht="14.4" customHeight="1">
      <c r="A7370" s="87" t="inlineStr">
        <is>
          <t>TOCTOC</t>
        </is>
      </c>
      <c r="B7370" s="87" t="inlineStr">
        <is>
          <t>PARQUE DE ARAYA-TORRE ORIENTE</t>
        </is>
      </c>
      <c r="C7370" s="87" t="inlineStr">
        <is>
          <t>PARQUE DE ARAYA-TORRE ORIENTE</t>
        </is>
      </c>
      <c r="D7370" s="87" t="inlineStr">
        <is>
          <t>Entrega Futura</t>
        </is>
      </c>
      <c r="E7370" s="87" t="inlineStr">
        <is>
          <t>2do semestre 2026</t>
        </is>
      </c>
      <c r="F7370" s="87" t="inlineStr">
        <is>
          <t>Avenida Rodrigo de Araya 1600</t>
        </is>
      </c>
      <c r="G7370" s="87" t="inlineStr">
        <is>
          <t>Ñuñoa</t>
        </is>
      </c>
      <c r="H7370" s="87" t="inlineStr">
        <is>
          <t>Disponible</t>
        </is>
      </c>
      <c r="I7370" s="87" t="inlineStr">
        <is>
          <t>Estacionamiento</t>
        </is>
      </c>
      <c r="J7370" s="87" t="inlineStr">
        <is>
          <t>Estacionamiento</t>
        </is>
      </c>
      <c r="K7370" s="88" t="n">
        <v>-3</v>
      </c>
      <c r="L7370" s="89" t="n"/>
      <c r="M7370" s="87" t="inlineStr"/>
      <c r="N7370" s="87" t="inlineStr"/>
      <c r="O7370" s="87" t="inlineStr"/>
      <c r="P7370" s="88" t="n">
        <v>450</v>
      </c>
      <c r="Q7370" s="87" t="inlineStr"/>
      <c r="R7370" s="87" t="inlineStr">
        <is>
          <t>14,4</t>
        </is>
      </c>
      <c r="S7370" s="87" t="inlineStr">
        <is>
          <t>0</t>
        </is>
      </c>
      <c r="T7370" s="88" t="n">
        <v>14.4</v>
      </c>
      <c r="U7370" s="87" t="inlineStr"/>
    </row>
    <row r="7371" ht="14.4" customHeight="1">
      <c r="A7371" s="87" t="inlineStr">
        <is>
          <t>TOCTOC</t>
        </is>
      </c>
      <c r="B7371" s="87" t="inlineStr">
        <is>
          <t>PARQUE DE ARAYA-TORRE ORIENTE</t>
        </is>
      </c>
      <c r="C7371" s="87" t="inlineStr">
        <is>
          <t>PARQUE DE ARAYA-TORRE ORIENTE</t>
        </is>
      </c>
      <c r="D7371" s="87" t="inlineStr">
        <is>
          <t>Entrega Futura</t>
        </is>
      </c>
      <c r="E7371" s="87" t="inlineStr">
        <is>
          <t>2do semestre 2026</t>
        </is>
      </c>
      <c r="F7371" s="87" t="inlineStr">
        <is>
          <t>Avenida Rodrigo de Araya 1600</t>
        </is>
      </c>
      <c r="G7371" s="87" t="inlineStr">
        <is>
          <t>Ñuñoa</t>
        </is>
      </c>
      <c r="H7371" s="87" t="inlineStr">
        <is>
          <t>Disponible</t>
        </is>
      </c>
      <c r="I7371" s="87" t="inlineStr">
        <is>
          <t>Estacionamiento</t>
        </is>
      </c>
      <c r="J7371" s="87" t="inlineStr">
        <is>
          <t>Estacionamiento</t>
        </is>
      </c>
      <c r="K7371" s="88" t="n">
        <v>-3</v>
      </c>
      <c r="L7371" s="89" t="n"/>
      <c r="M7371" s="87" t="inlineStr"/>
      <c r="N7371" s="87" t="inlineStr"/>
      <c r="O7371" s="87" t="inlineStr"/>
      <c r="P7371" s="88" t="n">
        <v>450</v>
      </c>
      <c r="Q7371" s="87" t="inlineStr"/>
      <c r="R7371" s="87" t="inlineStr">
        <is>
          <t>16,1336</t>
        </is>
      </c>
      <c r="S7371" s="87" t="inlineStr">
        <is>
          <t>0</t>
        </is>
      </c>
      <c r="T7371" s="88" t="n">
        <v>16.1336</v>
      </c>
      <c r="U7371" s="87" t="inlineStr"/>
    </row>
    <row r="7372" ht="14.4" customHeight="1">
      <c r="A7372" s="87" t="inlineStr">
        <is>
          <t>TOCTOC</t>
        </is>
      </c>
      <c r="B7372" s="87" t="inlineStr">
        <is>
          <t>PARQUE DE ARAYA-TORRE ORIENTE</t>
        </is>
      </c>
      <c r="C7372" s="87" t="inlineStr">
        <is>
          <t>PARQUE DE ARAYA-TORRE ORIENTE</t>
        </is>
      </c>
      <c r="D7372" s="87" t="inlineStr">
        <is>
          <t>Entrega Futura</t>
        </is>
      </c>
      <c r="E7372" s="87" t="inlineStr">
        <is>
          <t>2do semestre 2026</t>
        </is>
      </c>
      <c r="F7372" s="87" t="inlineStr">
        <is>
          <t>Avenida Rodrigo de Araya 1600</t>
        </is>
      </c>
      <c r="G7372" s="87" t="inlineStr">
        <is>
          <t>Ñuñoa</t>
        </is>
      </c>
      <c r="H7372" s="87" t="inlineStr">
        <is>
          <t>Disponible</t>
        </is>
      </c>
      <c r="I7372" s="87" t="inlineStr">
        <is>
          <t>Estacionamiento</t>
        </is>
      </c>
      <c r="J7372" s="87" t="inlineStr">
        <is>
          <t>Estacionamiento</t>
        </is>
      </c>
      <c r="K7372" s="88" t="n">
        <v>-3</v>
      </c>
      <c r="L7372" s="89" t="n"/>
      <c r="M7372" s="87" t="inlineStr"/>
      <c r="N7372" s="87" t="inlineStr"/>
      <c r="O7372" s="87" t="inlineStr"/>
      <c r="P7372" s="88" t="n">
        <v>450</v>
      </c>
      <c r="Q7372" s="87" t="inlineStr"/>
      <c r="R7372" s="87" t="inlineStr">
        <is>
          <t>16,775</t>
        </is>
      </c>
      <c r="S7372" s="87" t="inlineStr">
        <is>
          <t>0</t>
        </is>
      </c>
      <c r="T7372" s="88" t="n">
        <v>16.775</v>
      </c>
      <c r="U7372" s="87" t="inlineStr"/>
    </row>
    <row r="7373" ht="14.4" customHeight="1">
      <c r="A7373" s="87" t="inlineStr">
        <is>
          <t>TOCTOC</t>
        </is>
      </c>
      <c r="B7373" s="87" t="inlineStr">
        <is>
          <t>PARQUE DE ARAYA-TORRE ORIENTE</t>
        </is>
      </c>
      <c r="C7373" s="87" t="inlineStr">
        <is>
          <t>PARQUE DE ARAYA-TORRE ORIENTE</t>
        </is>
      </c>
      <c r="D7373" s="87" t="inlineStr">
        <is>
          <t>Entrega Futura</t>
        </is>
      </c>
      <c r="E7373" s="87" t="inlineStr">
        <is>
          <t>2do semestre 2026</t>
        </is>
      </c>
      <c r="F7373" s="87" t="inlineStr">
        <is>
          <t>Avenida Rodrigo de Araya 1600</t>
        </is>
      </c>
      <c r="G7373" s="87" t="inlineStr">
        <is>
          <t>Ñuñoa</t>
        </is>
      </c>
      <c r="H7373" s="87" t="inlineStr">
        <is>
          <t>Disponible</t>
        </is>
      </c>
      <c r="I7373" s="87" t="inlineStr">
        <is>
          <t>Estacionamiento</t>
        </is>
      </c>
      <c r="J7373" s="87" t="inlineStr">
        <is>
          <t>Estacionamiento</t>
        </is>
      </c>
      <c r="K7373" s="88" t="n">
        <v>-3</v>
      </c>
      <c r="L7373" s="89" t="n"/>
      <c r="M7373" s="87" t="inlineStr"/>
      <c r="N7373" s="87" t="inlineStr"/>
      <c r="O7373" s="87" t="inlineStr"/>
      <c r="P7373" s="88" t="n">
        <v>450</v>
      </c>
      <c r="Q7373" s="87" t="inlineStr"/>
      <c r="R7373" s="87" t="inlineStr">
        <is>
          <t>16,714</t>
        </is>
      </c>
      <c r="S7373" s="87" t="inlineStr">
        <is>
          <t>0</t>
        </is>
      </c>
      <c r="T7373" s="88" t="n">
        <v>16.714</v>
      </c>
      <c r="U7373" s="87" t="inlineStr"/>
    </row>
    <row r="7374" ht="14.4" customHeight="1">
      <c r="A7374" s="87" t="inlineStr">
        <is>
          <t>TOCTOC</t>
        </is>
      </c>
      <c r="B7374" s="87" t="inlineStr">
        <is>
          <t>PARQUE DE ARAYA-TORRE ORIENTE</t>
        </is>
      </c>
      <c r="C7374" s="87" t="inlineStr">
        <is>
          <t>PARQUE DE ARAYA-TORRE ORIENTE</t>
        </is>
      </c>
      <c r="D7374" s="87" t="inlineStr">
        <is>
          <t>Entrega Futura</t>
        </is>
      </c>
      <c r="E7374" s="87" t="inlineStr">
        <is>
          <t>2do semestre 2026</t>
        </is>
      </c>
      <c r="F7374" s="87" t="inlineStr">
        <is>
          <t>Avenida Rodrigo de Araya 1600</t>
        </is>
      </c>
      <c r="G7374" s="87" t="inlineStr">
        <is>
          <t>Ñuñoa</t>
        </is>
      </c>
      <c r="H7374" s="87" t="inlineStr">
        <is>
          <t>Disponible</t>
        </is>
      </c>
      <c r="I7374" s="87" t="inlineStr">
        <is>
          <t>Estacionamiento</t>
        </is>
      </c>
      <c r="J7374" s="87" t="inlineStr">
        <is>
          <t>Estacionamiento</t>
        </is>
      </c>
      <c r="K7374" s="88" t="n">
        <v>-3</v>
      </c>
      <c r="L7374" s="89" t="n"/>
      <c r="M7374" s="87" t="inlineStr"/>
      <c r="N7374" s="87" t="inlineStr"/>
      <c r="O7374" s="87" t="inlineStr"/>
      <c r="P7374" s="88" t="n">
        <v>450</v>
      </c>
      <c r="Q7374" s="87" t="inlineStr"/>
      <c r="R7374" s="87" t="inlineStr">
        <is>
          <t>16,775</t>
        </is>
      </c>
      <c r="S7374" s="87" t="inlineStr">
        <is>
          <t>0</t>
        </is>
      </c>
      <c r="T7374" s="88" t="n">
        <v>16.775</v>
      </c>
      <c r="U7374" s="87" t="inlineStr"/>
    </row>
    <row r="7375" ht="14.4" customHeight="1">
      <c r="A7375" s="87" t="inlineStr">
        <is>
          <t>TOCTOC</t>
        </is>
      </c>
      <c r="B7375" s="87" t="inlineStr">
        <is>
          <t>PARQUE DE ARAYA-TORRE ORIENTE</t>
        </is>
      </c>
      <c r="C7375" s="87" t="inlineStr">
        <is>
          <t>PARQUE DE ARAYA-TORRE ORIENTE</t>
        </is>
      </c>
      <c r="D7375" s="87" t="inlineStr">
        <is>
          <t>Entrega Futura</t>
        </is>
      </c>
      <c r="E7375" s="87" t="inlineStr">
        <is>
          <t>2do semestre 2026</t>
        </is>
      </c>
      <c r="F7375" s="87" t="inlineStr">
        <is>
          <t>Avenida Rodrigo de Araya 1600</t>
        </is>
      </c>
      <c r="G7375" s="87" t="inlineStr">
        <is>
          <t>Ñuñoa</t>
        </is>
      </c>
      <c r="H7375" s="87" t="inlineStr">
        <is>
          <t>Disponible</t>
        </is>
      </c>
      <c r="I7375" s="87" t="inlineStr">
        <is>
          <t>Estacionamiento</t>
        </is>
      </c>
      <c r="J7375" s="87" t="inlineStr">
        <is>
          <t>Estacionamiento</t>
        </is>
      </c>
      <c r="K7375" s="88" t="n">
        <v>-3</v>
      </c>
      <c r="L7375" s="89" t="n"/>
      <c r="M7375" s="87" t="inlineStr"/>
      <c r="N7375" s="87" t="inlineStr"/>
      <c r="O7375" s="87" t="inlineStr"/>
      <c r="P7375" s="88" t="n">
        <v>450</v>
      </c>
      <c r="Q7375" s="87" t="inlineStr"/>
      <c r="R7375" s="87" t="inlineStr">
        <is>
          <t>13,7865</t>
        </is>
      </c>
      <c r="S7375" s="87" t="inlineStr">
        <is>
          <t>0</t>
        </is>
      </c>
      <c r="T7375" s="88" t="n">
        <v>13.7865</v>
      </c>
      <c r="U7375" s="87" t="inlineStr"/>
    </row>
    <row r="7376" ht="14.4" customHeight="1">
      <c r="A7376" s="87" t="inlineStr">
        <is>
          <t>TOCTOC</t>
        </is>
      </c>
      <c r="B7376" s="87" t="inlineStr">
        <is>
          <t>PARQUE DE ARAYA-TORRE ORIENTE</t>
        </is>
      </c>
      <c r="C7376" s="87" t="inlineStr">
        <is>
          <t>PARQUE DE ARAYA-TORRE ORIENTE</t>
        </is>
      </c>
      <c r="D7376" s="87" t="inlineStr">
        <is>
          <t>Entrega Futura</t>
        </is>
      </c>
      <c r="E7376" s="87" t="inlineStr">
        <is>
          <t>2do semestre 2026</t>
        </is>
      </c>
      <c r="F7376" s="87" t="inlineStr">
        <is>
          <t>Avenida Rodrigo de Araya 1600</t>
        </is>
      </c>
      <c r="G7376" s="87" t="inlineStr">
        <is>
          <t>Ñuñoa</t>
        </is>
      </c>
      <c r="H7376" s="87" t="inlineStr">
        <is>
          <t>Disponible</t>
        </is>
      </c>
      <c r="I7376" s="87" t="inlineStr">
        <is>
          <t>Estacionamiento</t>
        </is>
      </c>
      <c r="J7376" s="87" t="inlineStr">
        <is>
          <t>Estacionamiento</t>
        </is>
      </c>
      <c r="K7376" s="88" t="n">
        <v>-3</v>
      </c>
      <c r="L7376" s="89" t="n"/>
      <c r="M7376" s="87" t="inlineStr"/>
      <c r="N7376" s="87" t="inlineStr"/>
      <c r="O7376" s="87" t="inlineStr"/>
      <c r="P7376" s="88" t="n">
        <v>450</v>
      </c>
      <c r="Q7376" s="87" t="inlineStr"/>
      <c r="R7376" s="87" t="inlineStr">
        <is>
          <t>13,26</t>
        </is>
      </c>
      <c r="S7376" s="87" t="inlineStr">
        <is>
          <t>0</t>
        </is>
      </c>
      <c r="T7376" s="88" t="n">
        <v>13.26</v>
      </c>
      <c r="U7376" s="87" t="inlineStr"/>
    </row>
    <row r="7377" ht="14.4" customHeight="1">
      <c r="A7377" s="87" t="inlineStr">
        <is>
          <t>TOCTOC</t>
        </is>
      </c>
      <c r="B7377" s="87" t="inlineStr">
        <is>
          <t>PARQUE DE ARAYA-TORRE ORIENTE</t>
        </is>
      </c>
      <c r="C7377" s="87" t="inlineStr">
        <is>
          <t>PARQUE DE ARAYA-TORRE ORIENTE</t>
        </is>
      </c>
      <c r="D7377" s="87" t="inlineStr">
        <is>
          <t>Entrega Futura</t>
        </is>
      </c>
      <c r="E7377" s="87" t="inlineStr">
        <is>
          <t>2do semestre 2026</t>
        </is>
      </c>
      <c r="F7377" s="87" t="inlineStr">
        <is>
          <t>Avenida Rodrigo de Araya 1600</t>
        </is>
      </c>
      <c r="G7377" s="87" t="inlineStr">
        <is>
          <t>Ñuñoa</t>
        </is>
      </c>
      <c r="H7377" s="87" t="inlineStr">
        <is>
          <t>Disponible</t>
        </is>
      </c>
      <c r="I7377" s="87" t="inlineStr">
        <is>
          <t>Estacionamiento</t>
        </is>
      </c>
      <c r="J7377" s="87" t="inlineStr">
        <is>
          <t>Estacionamiento</t>
        </is>
      </c>
      <c r="K7377" s="88" t="n">
        <v>-3</v>
      </c>
      <c r="L7377" s="89" t="n"/>
      <c r="M7377" s="87" t="inlineStr"/>
      <c r="N7377" s="87" t="inlineStr"/>
      <c r="O7377" s="87" t="inlineStr"/>
      <c r="P7377" s="88" t="n">
        <v>450</v>
      </c>
      <c r="Q7377" s="87" t="inlineStr"/>
      <c r="R7377" s="87" t="inlineStr">
        <is>
          <t>13,26</t>
        </is>
      </c>
      <c r="S7377" s="87" t="inlineStr">
        <is>
          <t>0</t>
        </is>
      </c>
      <c r="T7377" s="88" t="n">
        <v>13.26</v>
      </c>
      <c r="U7377" s="87" t="inlineStr"/>
    </row>
    <row r="7378" ht="14.4" customHeight="1">
      <c r="A7378" s="87" t="inlineStr">
        <is>
          <t>TOCTOC</t>
        </is>
      </c>
      <c r="B7378" s="87" t="inlineStr">
        <is>
          <t>PARQUE DE ARAYA-TORRE ORIENTE</t>
        </is>
      </c>
      <c r="C7378" s="87" t="inlineStr">
        <is>
          <t>PARQUE DE ARAYA-TORRE ORIENTE</t>
        </is>
      </c>
      <c r="D7378" s="87" t="inlineStr">
        <is>
          <t>Entrega Futura</t>
        </is>
      </c>
      <c r="E7378" s="87" t="inlineStr">
        <is>
          <t>2do semestre 2026</t>
        </is>
      </c>
      <c r="F7378" s="87" t="inlineStr">
        <is>
          <t>Avenida Rodrigo de Araya 1600</t>
        </is>
      </c>
      <c r="G7378" s="87" t="inlineStr">
        <is>
          <t>Ñuñoa</t>
        </is>
      </c>
      <c r="H7378" s="87" t="inlineStr">
        <is>
          <t>Disponible</t>
        </is>
      </c>
      <c r="I7378" s="87" t="inlineStr">
        <is>
          <t>Estacionamiento</t>
        </is>
      </c>
      <c r="J7378" s="87" t="inlineStr">
        <is>
          <t>Estacionamiento</t>
        </is>
      </c>
      <c r="K7378" s="88" t="n">
        <v>-3</v>
      </c>
      <c r="L7378" s="89" t="n"/>
      <c r="M7378" s="87" t="inlineStr"/>
      <c r="N7378" s="87" t="inlineStr"/>
      <c r="O7378" s="87" t="inlineStr"/>
      <c r="P7378" s="88" t="n">
        <v>450</v>
      </c>
      <c r="Q7378" s="87" t="inlineStr"/>
      <c r="R7378" s="87" t="inlineStr">
        <is>
          <t>13,635</t>
        </is>
      </c>
      <c r="S7378" s="87" t="inlineStr">
        <is>
          <t>0</t>
        </is>
      </c>
      <c r="T7378" s="88" t="n">
        <v>13.635</v>
      </c>
      <c r="U7378" s="87" t="inlineStr"/>
    </row>
    <row r="7379" ht="14.4" customHeight="1">
      <c r="A7379" s="87" t="inlineStr">
        <is>
          <t>TOCTOC</t>
        </is>
      </c>
      <c r="B7379" s="87" t="inlineStr">
        <is>
          <t>PARQUE DE ARAYA-TORRE ORIENTE</t>
        </is>
      </c>
      <c r="C7379" s="87" t="inlineStr">
        <is>
          <t>PARQUE DE ARAYA-TORRE ORIENTE</t>
        </is>
      </c>
      <c r="D7379" s="87" t="inlineStr">
        <is>
          <t>Entrega Futura</t>
        </is>
      </c>
      <c r="E7379" s="87" t="inlineStr">
        <is>
          <t>2do semestre 2026</t>
        </is>
      </c>
      <c r="F7379" s="87" t="inlineStr">
        <is>
          <t>Avenida Rodrigo de Araya 1600</t>
        </is>
      </c>
      <c r="G7379" s="87" t="inlineStr">
        <is>
          <t>Ñuñoa</t>
        </is>
      </c>
      <c r="H7379" s="87" t="inlineStr">
        <is>
          <t>Disponible</t>
        </is>
      </c>
      <c r="I7379" s="87" t="inlineStr">
        <is>
          <t>Estacionamiento</t>
        </is>
      </c>
      <c r="J7379" s="87" t="inlineStr">
        <is>
          <t>Estacionamiento</t>
        </is>
      </c>
      <c r="K7379" s="88" t="n">
        <v>-3</v>
      </c>
      <c r="L7379" s="89" t="n"/>
      <c r="M7379" s="87" t="inlineStr"/>
      <c r="N7379" s="87" t="inlineStr"/>
      <c r="O7379" s="87" t="inlineStr"/>
      <c r="P7379" s="88" t="n">
        <v>450</v>
      </c>
      <c r="Q7379" s="87" t="inlineStr"/>
      <c r="R7379" s="87" t="inlineStr">
        <is>
          <t>12,4735</t>
        </is>
      </c>
      <c r="S7379" s="87" t="inlineStr">
        <is>
          <t>0</t>
        </is>
      </c>
      <c r="T7379" s="88" t="n">
        <v>12.4735</v>
      </c>
      <c r="U7379" s="87" t="inlineStr"/>
    </row>
    <row r="7380" ht="14.4" customHeight="1">
      <c r="A7380" s="87" t="inlineStr">
        <is>
          <t>TOCTOC</t>
        </is>
      </c>
      <c r="B7380" s="87" t="inlineStr">
        <is>
          <t>PARQUE DE ARAYA-TORRE ORIENTE</t>
        </is>
      </c>
      <c r="C7380" s="87" t="inlineStr">
        <is>
          <t>PARQUE DE ARAYA-TORRE ORIENTE</t>
        </is>
      </c>
      <c r="D7380" s="87" t="inlineStr">
        <is>
          <t>Entrega Futura</t>
        </is>
      </c>
      <c r="E7380" s="87" t="inlineStr">
        <is>
          <t>2do semestre 2026</t>
        </is>
      </c>
      <c r="F7380" s="87" t="inlineStr">
        <is>
          <t>Avenida Rodrigo de Araya 1600</t>
        </is>
      </c>
      <c r="G7380" s="87" t="inlineStr">
        <is>
          <t>Ñuñoa</t>
        </is>
      </c>
      <c r="H7380" s="87" t="inlineStr">
        <is>
          <t>Disponible</t>
        </is>
      </c>
      <c r="I7380" s="87" t="inlineStr">
        <is>
          <t>Estacionamiento</t>
        </is>
      </c>
      <c r="J7380" s="87" t="inlineStr">
        <is>
          <t>Estacionamiento</t>
        </is>
      </c>
      <c r="K7380" s="88" t="n">
        <v>-3</v>
      </c>
      <c r="L7380" s="89" t="n"/>
      <c r="M7380" s="87" t="inlineStr"/>
      <c r="N7380" s="87" t="inlineStr"/>
      <c r="O7380" s="87" t="inlineStr"/>
      <c r="P7380" s="88" t="n">
        <v>450</v>
      </c>
      <c r="Q7380" s="87" t="inlineStr"/>
      <c r="R7380" s="87" t="inlineStr">
        <is>
          <t>12,625</t>
        </is>
      </c>
      <c r="S7380" s="87" t="inlineStr">
        <is>
          <t>0</t>
        </is>
      </c>
      <c r="T7380" s="88" t="n">
        <v>12.625</v>
      </c>
      <c r="U7380" s="87" t="inlineStr"/>
    </row>
    <row r="7381" ht="14.4" customHeight="1">
      <c r="A7381" s="87" t="inlineStr">
        <is>
          <t>TOCTOC</t>
        </is>
      </c>
      <c r="B7381" s="87" t="inlineStr">
        <is>
          <t>PARQUE DE ARAYA-TORRE ORIENTE</t>
        </is>
      </c>
      <c r="C7381" s="87" t="inlineStr">
        <is>
          <t>PARQUE DE ARAYA-TORRE ORIENTE</t>
        </is>
      </c>
      <c r="D7381" s="87" t="inlineStr">
        <is>
          <t>Entrega Futura</t>
        </is>
      </c>
      <c r="E7381" s="87" t="inlineStr">
        <is>
          <t>2do semestre 2026</t>
        </is>
      </c>
      <c r="F7381" s="87" t="inlineStr">
        <is>
          <t>Avenida Rodrigo de Araya 1600</t>
        </is>
      </c>
      <c r="G7381" s="87" t="inlineStr">
        <is>
          <t>Ñuñoa</t>
        </is>
      </c>
      <c r="H7381" s="87" t="inlineStr">
        <is>
          <t>Disponible</t>
        </is>
      </c>
      <c r="I7381" s="87" t="inlineStr">
        <is>
          <t>Estacionamiento</t>
        </is>
      </c>
      <c r="J7381" s="87" t="inlineStr">
        <is>
          <t>Estacionamiento</t>
        </is>
      </c>
      <c r="K7381" s="88" t="n">
        <v>-3</v>
      </c>
      <c r="L7381" s="89" t="n"/>
      <c r="M7381" s="87" t="inlineStr"/>
      <c r="N7381" s="87" t="inlineStr"/>
      <c r="O7381" s="87" t="inlineStr"/>
      <c r="P7381" s="88" t="n">
        <v>450</v>
      </c>
      <c r="Q7381" s="87" t="inlineStr"/>
      <c r="R7381" s="87" t="inlineStr">
        <is>
          <t>12,625</t>
        </is>
      </c>
      <c r="S7381" s="87" t="inlineStr">
        <is>
          <t>0</t>
        </is>
      </c>
      <c r="T7381" s="88" t="n">
        <v>12.625</v>
      </c>
      <c r="U7381" s="87" t="inlineStr"/>
    </row>
    <row r="7382" ht="14.4" customHeight="1">
      <c r="A7382" s="87" t="inlineStr">
        <is>
          <t>TOCTOC</t>
        </is>
      </c>
      <c r="B7382" s="87" t="inlineStr">
        <is>
          <t>PARQUE DE ARAYA-TORRE ORIENTE</t>
        </is>
      </c>
      <c r="C7382" s="87" t="inlineStr">
        <is>
          <t>PARQUE DE ARAYA-TORRE ORIENTE</t>
        </is>
      </c>
      <c r="D7382" s="87" t="inlineStr">
        <is>
          <t>Entrega Futura</t>
        </is>
      </c>
      <c r="E7382" s="87" t="inlineStr">
        <is>
          <t>2do semestre 2026</t>
        </is>
      </c>
      <c r="F7382" s="87" t="inlineStr">
        <is>
          <t>Avenida Rodrigo de Araya 1600</t>
        </is>
      </c>
      <c r="G7382" s="87" t="inlineStr">
        <is>
          <t>Ñuñoa</t>
        </is>
      </c>
      <c r="H7382" s="87" t="inlineStr">
        <is>
          <t>Disponible</t>
        </is>
      </c>
      <c r="I7382" s="87" t="inlineStr">
        <is>
          <t>Estacionamiento</t>
        </is>
      </c>
      <c r="J7382" s="87" t="inlineStr">
        <is>
          <t>Estacionamiento</t>
        </is>
      </c>
      <c r="K7382" s="88" t="n">
        <v>-3</v>
      </c>
      <c r="L7382" s="89" t="n"/>
      <c r="M7382" s="87" t="inlineStr"/>
      <c r="N7382" s="87" t="inlineStr"/>
      <c r="O7382" s="87" t="inlineStr"/>
      <c r="P7382" s="88" t="n">
        <v>450</v>
      </c>
      <c r="Q7382" s="87" t="inlineStr"/>
      <c r="R7382" s="87" t="inlineStr">
        <is>
          <t>11,99375</t>
        </is>
      </c>
      <c r="S7382" s="87" t="inlineStr">
        <is>
          <t>0</t>
        </is>
      </c>
      <c r="T7382" s="88" t="n">
        <v>11.99375</v>
      </c>
      <c r="U7382" s="87" t="inlineStr"/>
    </row>
    <row r="7383" ht="14.4" customHeight="1">
      <c r="A7383" s="87" t="inlineStr">
        <is>
          <t>TOCTOC</t>
        </is>
      </c>
      <c r="B7383" s="87" t="inlineStr">
        <is>
          <t>PARQUE DE ARAYA-TORRE ORIENTE</t>
        </is>
      </c>
      <c r="C7383" s="87" t="inlineStr">
        <is>
          <t>PARQUE DE ARAYA-TORRE ORIENTE</t>
        </is>
      </c>
      <c r="D7383" s="87" t="inlineStr">
        <is>
          <t>Entrega Futura</t>
        </is>
      </c>
      <c r="E7383" s="87" t="inlineStr">
        <is>
          <t>2do semestre 2026</t>
        </is>
      </c>
      <c r="F7383" s="87" t="inlineStr">
        <is>
          <t>Avenida Rodrigo de Araya 1600</t>
        </is>
      </c>
      <c r="G7383" s="87" t="inlineStr">
        <is>
          <t>Ñuñoa</t>
        </is>
      </c>
      <c r="H7383" s="87" t="inlineStr">
        <is>
          <t>Disponible</t>
        </is>
      </c>
      <c r="I7383" s="87" t="inlineStr">
        <is>
          <t>Estacionamiento</t>
        </is>
      </c>
      <c r="J7383" s="87" t="inlineStr">
        <is>
          <t>Estacionamiento</t>
        </is>
      </c>
      <c r="K7383" s="88" t="n">
        <v>-3</v>
      </c>
      <c r="L7383" s="89" t="n"/>
      <c r="M7383" s="87" t="inlineStr"/>
      <c r="N7383" s="87" t="inlineStr"/>
      <c r="O7383" s="87" t="inlineStr"/>
      <c r="P7383" s="88" t="n">
        <v>450</v>
      </c>
      <c r="Q7383" s="87" t="inlineStr"/>
      <c r="R7383" s="87" t="inlineStr">
        <is>
          <t>11,99375</t>
        </is>
      </c>
      <c r="S7383" s="87" t="inlineStr">
        <is>
          <t>0</t>
        </is>
      </c>
      <c r="T7383" s="88" t="n">
        <v>11.99375</v>
      </c>
      <c r="U7383" s="87" t="inlineStr"/>
    </row>
    <row r="7384" ht="14.4" customHeight="1">
      <c r="A7384" s="87" t="inlineStr">
        <is>
          <t>TOCTOC</t>
        </is>
      </c>
      <c r="B7384" s="87" t="inlineStr">
        <is>
          <t>PARQUE DE ARAYA-TORRE ORIENTE</t>
        </is>
      </c>
      <c r="C7384" s="87" t="inlineStr">
        <is>
          <t>PARQUE DE ARAYA-TORRE ORIENTE</t>
        </is>
      </c>
      <c r="D7384" s="87" t="inlineStr">
        <is>
          <t>Entrega Futura</t>
        </is>
      </c>
      <c r="E7384" s="87" t="inlineStr">
        <is>
          <t>2do semestre 2026</t>
        </is>
      </c>
      <c r="F7384" s="87" t="inlineStr">
        <is>
          <t>Avenida Rodrigo de Araya 1600</t>
        </is>
      </c>
      <c r="G7384" s="87" t="inlineStr">
        <is>
          <t>Ñuñoa</t>
        </is>
      </c>
      <c r="H7384" s="87" t="inlineStr">
        <is>
          <t>Disponible</t>
        </is>
      </c>
      <c r="I7384" s="87" t="inlineStr">
        <is>
          <t>Estacionamiento</t>
        </is>
      </c>
      <c r="J7384" s="87" t="inlineStr">
        <is>
          <t>Estacionamiento</t>
        </is>
      </c>
      <c r="K7384" s="88" t="n">
        <v>-3</v>
      </c>
      <c r="L7384" s="89" t="n"/>
      <c r="M7384" s="87" t="inlineStr"/>
      <c r="N7384" s="87" t="inlineStr"/>
      <c r="O7384" s="87" t="inlineStr"/>
      <c r="P7384" s="88" t="n">
        <v>450</v>
      </c>
      <c r="Q7384" s="87" t="inlineStr"/>
      <c r="R7384" s="87" t="inlineStr">
        <is>
          <t>12,12</t>
        </is>
      </c>
      <c r="S7384" s="87" t="inlineStr">
        <is>
          <t>0</t>
        </is>
      </c>
      <c r="T7384" s="88" t="n">
        <v>12.12</v>
      </c>
      <c r="U7384" s="87" t="inlineStr"/>
    </row>
    <row r="7385" ht="14.4" customHeight="1">
      <c r="A7385" s="87" t="inlineStr">
        <is>
          <t>TOCTOC</t>
        </is>
      </c>
      <c r="B7385" s="87" t="inlineStr">
        <is>
          <t>PARQUE DE ARAYA-TORRE ORIENTE</t>
        </is>
      </c>
      <c r="C7385" s="87" t="inlineStr">
        <is>
          <t>PARQUE DE ARAYA-TORRE ORIENTE</t>
        </is>
      </c>
      <c r="D7385" s="87" t="inlineStr">
        <is>
          <t>Entrega Futura</t>
        </is>
      </c>
      <c r="E7385" s="87" t="inlineStr">
        <is>
          <t>2do semestre 2026</t>
        </is>
      </c>
      <c r="F7385" s="87" t="inlineStr">
        <is>
          <t>Avenida Rodrigo de Araya 1600</t>
        </is>
      </c>
      <c r="G7385" s="87" t="inlineStr">
        <is>
          <t>Ñuñoa</t>
        </is>
      </c>
      <c r="H7385" s="87" t="inlineStr">
        <is>
          <t>Disponible</t>
        </is>
      </c>
      <c r="I7385" s="87" t="inlineStr">
        <is>
          <t>Estacionamiento</t>
        </is>
      </c>
      <c r="J7385" s="87" t="inlineStr">
        <is>
          <t>Estacionamiento</t>
        </is>
      </c>
      <c r="K7385" s="88" t="n">
        <v>-3</v>
      </c>
      <c r="L7385" s="89" t="n"/>
      <c r="M7385" s="87" t="inlineStr"/>
      <c r="N7385" s="87" t="inlineStr"/>
      <c r="O7385" s="87" t="inlineStr"/>
      <c r="P7385" s="88" t="n">
        <v>450</v>
      </c>
      <c r="Q7385" s="87" t="inlineStr"/>
      <c r="R7385" s="87" t="inlineStr">
        <is>
          <t>12,12</t>
        </is>
      </c>
      <c r="S7385" s="87" t="inlineStr">
        <is>
          <t>0</t>
        </is>
      </c>
      <c r="T7385" s="88" t="n">
        <v>12.12</v>
      </c>
      <c r="U7385" s="87" t="inlineStr"/>
    </row>
    <row r="7386" ht="14.4" customHeight="1">
      <c r="A7386" s="87" t="inlineStr">
        <is>
          <t>TOCTOC</t>
        </is>
      </c>
      <c r="B7386" s="87" t="inlineStr">
        <is>
          <t>PARQUE DE ARAYA-TORRE ORIENTE</t>
        </is>
      </c>
      <c r="C7386" s="87" t="inlineStr">
        <is>
          <t>PARQUE DE ARAYA-TORRE ORIENTE</t>
        </is>
      </c>
      <c r="D7386" s="87" t="inlineStr">
        <is>
          <t>Entrega Futura</t>
        </is>
      </c>
      <c r="E7386" s="87" t="inlineStr">
        <is>
          <t>2do semestre 2026</t>
        </is>
      </c>
      <c r="F7386" s="87" t="inlineStr">
        <is>
          <t>Avenida Rodrigo de Araya 1600</t>
        </is>
      </c>
      <c r="G7386" s="87" t="inlineStr">
        <is>
          <t>Ñuñoa</t>
        </is>
      </c>
      <c r="H7386" s="87" t="inlineStr">
        <is>
          <t>Disponible</t>
        </is>
      </c>
      <c r="I7386" s="87" t="inlineStr">
        <is>
          <t>Estacionamiento</t>
        </is>
      </c>
      <c r="J7386" s="87" t="inlineStr">
        <is>
          <t>Estacionamiento</t>
        </is>
      </c>
      <c r="K7386" s="88" t="n">
        <v>-3</v>
      </c>
      <c r="L7386" s="89" t="n"/>
      <c r="M7386" s="87" t="inlineStr"/>
      <c r="N7386" s="87" t="inlineStr"/>
      <c r="O7386" s="87" t="inlineStr"/>
      <c r="P7386" s="88" t="n">
        <v>450</v>
      </c>
      <c r="Q7386" s="87" t="inlineStr"/>
      <c r="R7386" s="87" t="inlineStr">
        <is>
          <t>12,12</t>
        </is>
      </c>
      <c r="S7386" s="87" t="inlineStr">
        <is>
          <t>0</t>
        </is>
      </c>
      <c r="T7386" s="88" t="n">
        <v>12.12</v>
      </c>
      <c r="U7386" s="87" t="inlineStr"/>
    </row>
    <row r="7387" ht="14.4" customHeight="1">
      <c r="A7387" s="87" t="inlineStr">
        <is>
          <t>TOCTOC</t>
        </is>
      </c>
      <c r="B7387" s="87" t="inlineStr">
        <is>
          <t>PARQUE DE ARAYA-TORRE PONIENTE</t>
        </is>
      </c>
      <c r="C7387" s="87" t="inlineStr">
        <is>
          <t>PARQUE DE ARAYA-TORRE PONIENTE</t>
        </is>
      </c>
      <c r="D7387" s="87" t="inlineStr">
        <is>
          <t>Entrega Futura</t>
        </is>
      </c>
      <c r="E7387" s="87" t="inlineStr">
        <is>
          <t>1er semestre 2027</t>
        </is>
      </c>
      <c r="F7387" s="87" t="inlineStr">
        <is>
          <t>Avenida Rodrigo de Araya 1600</t>
        </is>
      </c>
      <c r="G7387" s="87" t="inlineStr">
        <is>
          <t>Ñuñoa</t>
        </is>
      </c>
      <c r="H7387" s="87" t="inlineStr">
        <is>
          <t>Disponible</t>
        </is>
      </c>
      <c r="I7387" s="87" t="inlineStr">
        <is>
          <t>Estacionamiento</t>
        </is>
      </c>
      <c r="J7387" s="87" t="inlineStr">
        <is>
          <t>Estacionamiento</t>
        </is>
      </c>
      <c r="K7387" s="88" t="n">
        <v>-3</v>
      </c>
      <c r="L7387" s="89" t="n"/>
      <c r="M7387" s="87" t="inlineStr"/>
      <c r="N7387" s="87" t="inlineStr"/>
      <c r="O7387" s="87" t="inlineStr"/>
      <c r="P7387" s="88" t="n">
        <v>400</v>
      </c>
      <c r="Q7387" s="87" t="inlineStr"/>
      <c r="R7387" s="87" t="inlineStr">
        <is>
          <t>12,12</t>
        </is>
      </c>
      <c r="S7387" s="87" t="inlineStr">
        <is>
          <t>0</t>
        </is>
      </c>
      <c r="T7387" s="88" t="n">
        <v>12.12</v>
      </c>
      <c r="U7387" s="87" t="inlineStr"/>
    </row>
    <row r="7388" ht="14.4" customHeight="1">
      <c r="A7388" s="87" t="inlineStr">
        <is>
          <t>TOCTOC</t>
        </is>
      </c>
      <c r="B7388" s="87" t="inlineStr">
        <is>
          <t>PARQUE DE ARAYA-TORRE PONIENTE</t>
        </is>
      </c>
      <c r="C7388" s="87" t="inlineStr">
        <is>
          <t>PARQUE DE ARAYA-TORRE PONIENTE</t>
        </is>
      </c>
      <c r="D7388" s="87" t="inlineStr">
        <is>
          <t>Entrega Futura</t>
        </is>
      </c>
      <c r="E7388" s="87" t="inlineStr">
        <is>
          <t>1er semestre 2027</t>
        </is>
      </c>
      <c r="F7388" s="87" t="inlineStr">
        <is>
          <t>Avenida Rodrigo de Araya 1600</t>
        </is>
      </c>
      <c r="G7388" s="87" t="inlineStr">
        <is>
          <t>Ñuñoa</t>
        </is>
      </c>
      <c r="H7388" s="87" t="inlineStr">
        <is>
          <t>Disponible</t>
        </is>
      </c>
      <c r="I7388" s="87" t="inlineStr">
        <is>
          <t>Estacionamiento</t>
        </is>
      </c>
      <c r="J7388" s="87" t="inlineStr">
        <is>
          <t>Estacionamiento</t>
        </is>
      </c>
      <c r="K7388" s="88" t="n">
        <v>-3</v>
      </c>
      <c r="L7388" s="89" t="n"/>
      <c r="M7388" s="87" t="inlineStr"/>
      <c r="N7388" s="87" t="inlineStr"/>
      <c r="O7388" s="87" t="inlineStr"/>
      <c r="P7388" s="88" t="n">
        <v>400</v>
      </c>
      <c r="Q7388" s="87" t="inlineStr"/>
      <c r="R7388" s="87" t="inlineStr">
        <is>
          <t>12,12</t>
        </is>
      </c>
      <c r="S7388" s="87" t="inlineStr">
        <is>
          <t>0</t>
        </is>
      </c>
      <c r="T7388" s="88" t="n">
        <v>12.12</v>
      </c>
      <c r="U7388" s="87" t="inlineStr"/>
    </row>
    <row r="7389" ht="14.4" customHeight="1">
      <c r="A7389" s="87" t="inlineStr">
        <is>
          <t>TOCTOC</t>
        </is>
      </c>
      <c r="B7389" s="87" t="inlineStr">
        <is>
          <t>PARQUE DE ARAYA-TORRE PONIENTE</t>
        </is>
      </c>
      <c r="C7389" s="87" t="inlineStr">
        <is>
          <t>PARQUE DE ARAYA-TORRE PONIENTE</t>
        </is>
      </c>
      <c r="D7389" s="87" t="inlineStr">
        <is>
          <t>Entrega Futura</t>
        </is>
      </c>
      <c r="E7389" s="87" t="inlineStr">
        <is>
          <t>1er semestre 2027</t>
        </is>
      </c>
      <c r="F7389" s="87" t="inlineStr">
        <is>
          <t>Avenida Rodrigo de Araya 1600</t>
        </is>
      </c>
      <c r="G7389" s="87" t="inlineStr">
        <is>
          <t>Ñuñoa</t>
        </is>
      </c>
      <c r="H7389" s="87" t="inlineStr">
        <is>
          <t>Disponible</t>
        </is>
      </c>
      <c r="I7389" s="87" t="inlineStr">
        <is>
          <t>Estacionamiento</t>
        </is>
      </c>
      <c r="J7389" s="87" t="inlineStr">
        <is>
          <t>Estacionamiento</t>
        </is>
      </c>
      <c r="K7389" s="88" t="n">
        <v>-3</v>
      </c>
      <c r="L7389" s="89" t="n"/>
      <c r="M7389" s="87" t="inlineStr"/>
      <c r="N7389" s="87" t="inlineStr"/>
      <c r="O7389" s="87" t="inlineStr"/>
      <c r="P7389" s="88" t="n">
        <v>400</v>
      </c>
      <c r="Q7389" s="87" t="inlineStr"/>
      <c r="R7389" s="87" t="inlineStr">
        <is>
          <t>12,12</t>
        </is>
      </c>
      <c r="S7389" s="87" t="inlineStr">
        <is>
          <t>0</t>
        </is>
      </c>
      <c r="T7389" s="88" t="n">
        <v>12.12</v>
      </c>
      <c r="U7389" s="87" t="inlineStr"/>
    </row>
    <row r="7390" ht="14.4" customHeight="1">
      <c r="A7390" s="87" t="inlineStr">
        <is>
          <t>TOCTOC</t>
        </is>
      </c>
      <c r="B7390" s="87" t="inlineStr">
        <is>
          <t>PARQUE DE ARAYA-TORRE PONIENTE</t>
        </is>
      </c>
      <c r="C7390" s="87" t="inlineStr">
        <is>
          <t>PARQUE DE ARAYA-TORRE PONIENTE</t>
        </is>
      </c>
      <c r="D7390" s="87" t="inlineStr">
        <is>
          <t>Entrega Futura</t>
        </is>
      </c>
      <c r="E7390" s="87" t="inlineStr">
        <is>
          <t>1er semestre 2027</t>
        </is>
      </c>
      <c r="F7390" s="87" t="inlineStr">
        <is>
          <t>Avenida Rodrigo de Araya 1600</t>
        </is>
      </c>
      <c r="G7390" s="87" t="inlineStr">
        <is>
          <t>Ñuñoa</t>
        </is>
      </c>
      <c r="H7390" s="87" t="inlineStr">
        <is>
          <t>Disponible</t>
        </is>
      </c>
      <c r="I7390" s="87" t="inlineStr">
        <is>
          <t>Estacionamiento</t>
        </is>
      </c>
      <c r="J7390" s="87" t="inlineStr">
        <is>
          <t>Estacionamiento</t>
        </is>
      </c>
      <c r="K7390" s="88" t="n">
        <v>-3</v>
      </c>
      <c r="L7390" s="89" t="n"/>
      <c r="M7390" s="87" t="inlineStr"/>
      <c r="N7390" s="87" t="inlineStr"/>
      <c r="O7390" s="87" t="inlineStr"/>
      <c r="P7390" s="88" t="n">
        <v>400</v>
      </c>
      <c r="Q7390" s="87" t="inlineStr"/>
      <c r="R7390" s="87" t="inlineStr">
        <is>
          <t>12,12</t>
        </is>
      </c>
      <c r="S7390" s="87" t="inlineStr">
        <is>
          <t>0</t>
        </is>
      </c>
      <c r="T7390" s="88" t="n">
        <v>12.12</v>
      </c>
      <c r="U7390" s="87" t="inlineStr"/>
    </row>
    <row r="7391" ht="14.4" customHeight="1">
      <c r="A7391" s="87" t="inlineStr">
        <is>
          <t>TOCTOC</t>
        </is>
      </c>
      <c r="B7391" s="87" t="inlineStr">
        <is>
          <t>PARQUE DE ARAYA-TORRE PONIENTE</t>
        </is>
      </c>
      <c r="C7391" s="87" t="inlineStr">
        <is>
          <t>PARQUE DE ARAYA-TORRE PONIENTE</t>
        </is>
      </c>
      <c r="D7391" s="87" t="inlineStr">
        <is>
          <t>Entrega Futura</t>
        </is>
      </c>
      <c r="E7391" s="87" t="inlineStr">
        <is>
          <t>1er semestre 2027</t>
        </is>
      </c>
      <c r="F7391" s="87" t="inlineStr">
        <is>
          <t>Avenida Rodrigo de Araya 1600</t>
        </is>
      </c>
      <c r="G7391" s="87" t="inlineStr">
        <is>
          <t>Ñuñoa</t>
        </is>
      </c>
      <c r="H7391" s="87" t="inlineStr">
        <is>
          <t>Disponible</t>
        </is>
      </c>
      <c r="I7391" s="87" t="inlineStr">
        <is>
          <t>Estacionamiento</t>
        </is>
      </c>
      <c r="J7391" s="87" t="inlineStr">
        <is>
          <t>Estacionamiento</t>
        </is>
      </c>
      <c r="K7391" s="88" t="n">
        <v>-3</v>
      </c>
      <c r="L7391" s="89" t="n"/>
      <c r="M7391" s="87" t="inlineStr"/>
      <c r="N7391" s="87" t="inlineStr"/>
      <c r="O7391" s="87" t="inlineStr"/>
      <c r="P7391" s="88" t="n">
        <v>400</v>
      </c>
      <c r="Q7391" s="87" t="inlineStr"/>
      <c r="R7391" s="87" t="inlineStr">
        <is>
          <t>12,12</t>
        </is>
      </c>
      <c r="S7391" s="87" t="inlineStr">
        <is>
          <t>0</t>
        </is>
      </c>
      <c r="T7391" s="88" t="n">
        <v>12.12</v>
      </c>
      <c r="U7391" s="87" t="inlineStr"/>
    </row>
    <row r="7392" ht="14.4" customHeight="1">
      <c r="A7392" s="87" t="inlineStr">
        <is>
          <t>TOCTOC</t>
        </is>
      </c>
      <c r="B7392" s="87" t="inlineStr">
        <is>
          <t>PARQUE DE ARAYA-TORRE PONIENTE</t>
        </is>
      </c>
      <c r="C7392" s="87" t="inlineStr">
        <is>
          <t>PARQUE DE ARAYA-TORRE PONIENTE</t>
        </is>
      </c>
      <c r="D7392" s="87" t="inlineStr">
        <is>
          <t>Entrega Futura</t>
        </is>
      </c>
      <c r="E7392" s="87" t="inlineStr">
        <is>
          <t>1er semestre 2027</t>
        </is>
      </c>
      <c r="F7392" s="87" t="inlineStr">
        <is>
          <t>Avenida Rodrigo de Araya 1600</t>
        </is>
      </c>
      <c r="G7392" s="87" t="inlineStr">
        <is>
          <t>Ñuñoa</t>
        </is>
      </c>
      <c r="H7392" s="87" t="inlineStr">
        <is>
          <t>Disponible</t>
        </is>
      </c>
      <c r="I7392" s="87" t="inlineStr">
        <is>
          <t>Estacionamiento</t>
        </is>
      </c>
      <c r="J7392" s="87" t="inlineStr">
        <is>
          <t>Estacionamiento</t>
        </is>
      </c>
      <c r="K7392" s="88" t="n">
        <v>-3</v>
      </c>
      <c r="L7392" s="89" t="n"/>
      <c r="M7392" s="87" t="inlineStr"/>
      <c r="N7392" s="87" t="inlineStr"/>
      <c r="O7392" s="87" t="inlineStr"/>
      <c r="P7392" s="88" t="n">
        <v>400</v>
      </c>
      <c r="Q7392" s="87" t="inlineStr"/>
      <c r="R7392" s="87" t="inlineStr">
        <is>
          <t>12,12</t>
        </is>
      </c>
      <c r="S7392" s="87" t="inlineStr">
        <is>
          <t>0</t>
        </is>
      </c>
      <c r="T7392" s="88" t="n">
        <v>12.12</v>
      </c>
      <c r="U7392" s="87" t="inlineStr"/>
    </row>
    <row r="7393" ht="14.4" customHeight="1">
      <c r="A7393" s="87" t="inlineStr">
        <is>
          <t>TOCTOC</t>
        </is>
      </c>
      <c r="B7393" s="87" t="inlineStr">
        <is>
          <t>PARQUE DE ARAYA-TORRE PONIENTE</t>
        </is>
      </c>
      <c r="C7393" s="87" t="inlineStr">
        <is>
          <t>PARQUE DE ARAYA-TORRE PONIENTE</t>
        </is>
      </c>
      <c r="D7393" s="87" t="inlineStr">
        <is>
          <t>Entrega Futura</t>
        </is>
      </c>
      <c r="E7393" s="87" t="inlineStr">
        <is>
          <t>1er semestre 2027</t>
        </is>
      </c>
      <c r="F7393" s="87" t="inlineStr">
        <is>
          <t>Avenida Rodrigo de Araya 1600</t>
        </is>
      </c>
      <c r="G7393" s="87" t="inlineStr">
        <is>
          <t>Ñuñoa</t>
        </is>
      </c>
      <c r="H7393" s="87" t="inlineStr">
        <is>
          <t>Disponible</t>
        </is>
      </c>
      <c r="I7393" s="87" t="inlineStr">
        <is>
          <t>Estacionamiento</t>
        </is>
      </c>
      <c r="J7393" s="87" t="inlineStr">
        <is>
          <t>Estacionamiento</t>
        </is>
      </c>
      <c r="K7393" s="88" t="n">
        <v>-3</v>
      </c>
      <c r="L7393" s="89" t="n"/>
      <c r="M7393" s="87" t="inlineStr"/>
      <c r="N7393" s="87" t="inlineStr"/>
      <c r="O7393" s="87" t="inlineStr"/>
      <c r="P7393" s="88" t="n">
        <v>400</v>
      </c>
      <c r="Q7393" s="87" t="inlineStr"/>
      <c r="R7393" s="87" t="inlineStr">
        <is>
          <t>12,12</t>
        </is>
      </c>
      <c r="S7393" s="87" t="inlineStr">
        <is>
          <t>0</t>
        </is>
      </c>
      <c r="T7393" s="88" t="n">
        <v>12.12</v>
      </c>
      <c r="U7393" s="87" t="inlineStr"/>
    </row>
    <row r="7394" ht="14.4" customHeight="1">
      <c r="A7394" s="87" t="inlineStr">
        <is>
          <t>TOCTOC</t>
        </is>
      </c>
      <c r="B7394" s="87" t="inlineStr">
        <is>
          <t>PARQUE DE ARAYA-TORRE PONIENTE</t>
        </is>
      </c>
      <c r="C7394" s="87" t="inlineStr">
        <is>
          <t>PARQUE DE ARAYA-TORRE PONIENTE</t>
        </is>
      </c>
      <c r="D7394" s="87" t="inlineStr">
        <is>
          <t>Entrega Futura</t>
        </is>
      </c>
      <c r="E7394" s="87" t="inlineStr">
        <is>
          <t>1er semestre 2027</t>
        </is>
      </c>
      <c r="F7394" s="87" t="inlineStr">
        <is>
          <t>Avenida Rodrigo de Araya 1600</t>
        </is>
      </c>
      <c r="G7394" s="87" t="inlineStr">
        <is>
          <t>Ñuñoa</t>
        </is>
      </c>
      <c r="H7394" s="87" t="inlineStr">
        <is>
          <t>Disponible</t>
        </is>
      </c>
      <c r="I7394" s="87" t="inlineStr">
        <is>
          <t>Estacionamiento</t>
        </is>
      </c>
      <c r="J7394" s="87" t="inlineStr">
        <is>
          <t>Estacionamiento</t>
        </is>
      </c>
      <c r="K7394" s="88" t="n">
        <v>-3</v>
      </c>
      <c r="L7394" s="89" t="n"/>
      <c r="M7394" s="87" t="inlineStr"/>
      <c r="N7394" s="87" t="inlineStr"/>
      <c r="O7394" s="87" t="inlineStr"/>
      <c r="P7394" s="88" t="n">
        <v>400</v>
      </c>
      <c r="Q7394" s="87" t="inlineStr"/>
      <c r="R7394" s="87" t="inlineStr">
        <is>
          <t>12,12</t>
        </is>
      </c>
      <c r="S7394" s="87" t="inlineStr">
        <is>
          <t>0</t>
        </is>
      </c>
      <c r="T7394" s="88" t="n">
        <v>12.12</v>
      </c>
      <c r="U7394" s="87" t="inlineStr"/>
    </row>
    <row r="7395" ht="14.4" customHeight="1">
      <c r="A7395" s="87" t="inlineStr">
        <is>
          <t>TOCTOC</t>
        </is>
      </c>
      <c r="B7395" s="87" t="inlineStr">
        <is>
          <t>PARQUE DE ARAYA-TORRE PONIENTE</t>
        </is>
      </c>
      <c r="C7395" s="87" t="inlineStr">
        <is>
          <t>PARQUE DE ARAYA-TORRE PONIENTE</t>
        </is>
      </c>
      <c r="D7395" s="87" t="inlineStr">
        <is>
          <t>Entrega Futura</t>
        </is>
      </c>
      <c r="E7395" s="87" t="inlineStr">
        <is>
          <t>1er semestre 2027</t>
        </is>
      </c>
      <c r="F7395" s="87" t="inlineStr">
        <is>
          <t>Avenida Rodrigo de Araya 1600</t>
        </is>
      </c>
      <c r="G7395" s="87" t="inlineStr">
        <is>
          <t>Ñuñoa</t>
        </is>
      </c>
      <c r="H7395" s="87" t="inlineStr">
        <is>
          <t>Disponible</t>
        </is>
      </c>
      <c r="I7395" s="87" t="inlineStr">
        <is>
          <t>Estacionamiento</t>
        </is>
      </c>
      <c r="J7395" s="87" t="inlineStr">
        <is>
          <t>Estacionamiento</t>
        </is>
      </c>
      <c r="K7395" s="88" t="n">
        <v>-3</v>
      </c>
      <c r="L7395" s="89" t="n"/>
      <c r="M7395" s="87" t="inlineStr"/>
      <c r="N7395" s="87" t="inlineStr"/>
      <c r="O7395" s="87" t="inlineStr"/>
      <c r="P7395" s="88" t="n">
        <v>400</v>
      </c>
      <c r="Q7395" s="87" t="inlineStr"/>
      <c r="R7395" s="87" t="inlineStr">
        <is>
          <t>12,12</t>
        </is>
      </c>
      <c r="S7395" s="87" t="inlineStr">
        <is>
          <t>0</t>
        </is>
      </c>
      <c r="T7395" s="88" t="n">
        <v>12.12</v>
      </c>
      <c r="U7395" s="87" t="inlineStr"/>
    </row>
    <row r="7396" ht="14.4" customHeight="1">
      <c r="A7396" s="87" t="inlineStr">
        <is>
          <t>TOCTOC</t>
        </is>
      </c>
      <c r="B7396" s="87" t="inlineStr">
        <is>
          <t>PARQUE DE ARAYA-TORRE PONIENTE</t>
        </is>
      </c>
      <c r="C7396" s="87" t="inlineStr">
        <is>
          <t>PARQUE DE ARAYA-TORRE PONIENTE</t>
        </is>
      </c>
      <c r="D7396" s="87" t="inlineStr">
        <is>
          <t>Entrega Futura</t>
        </is>
      </c>
      <c r="E7396" s="87" t="inlineStr">
        <is>
          <t>1er semestre 2027</t>
        </is>
      </c>
      <c r="F7396" s="87" t="inlineStr">
        <is>
          <t>Avenida Rodrigo de Araya 1600</t>
        </is>
      </c>
      <c r="G7396" s="87" t="inlineStr">
        <is>
          <t>Ñuñoa</t>
        </is>
      </c>
      <c r="H7396" s="87" t="inlineStr">
        <is>
          <t>Disponible</t>
        </is>
      </c>
      <c r="I7396" s="87" t="inlineStr">
        <is>
          <t>Estacionamiento</t>
        </is>
      </c>
      <c r="J7396" s="87" t="inlineStr">
        <is>
          <t>Estacionamiento</t>
        </is>
      </c>
      <c r="K7396" s="88" t="n">
        <v>-3</v>
      </c>
      <c r="L7396" s="89" t="n"/>
      <c r="M7396" s="87" t="inlineStr"/>
      <c r="N7396" s="87" t="inlineStr"/>
      <c r="O7396" s="87" t="inlineStr"/>
      <c r="P7396" s="88" t="n">
        <v>400</v>
      </c>
      <c r="Q7396" s="87" t="inlineStr"/>
      <c r="R7396" s="87" t="inlineStr">
        <is>
          <t>12,12</t>
        </is>
      </c>
      <c r="S7396" s="87" t="inlineStr">
        <is>
          <t>0</t>
        </is>
      </c>
      <c r="T7396" s="88" t="n">
        <v>12.12</v>
      </c>
      <c r="U7396" s="87" t="inlineStr"/>
    </row>
    <row r="7397" ht="14.4" customHeight="1">
      <c r="A7397" s="87" t="inlineStr">
        <is>
          <t>TOCTOC</t>
        </is>
      </c>
      <c r="B7397" s="87" t="inlineStr">
        <is>
          <t>PARQUE DE ARAYA-TORRE PONIENTE</t>
        </is>
      </c>
      <c r="C7397" s="87" t="inlineStr">
        <is>
          <t>PARQUE DE ARAYA-TORRE PONIENTE</t>
        </is>
      </c>
      <c r="D7397" s="87" t="inlineStr">
        <is>
          <t>Entrega Futura</t>
        </is>
      </c>
      <c r="E7397" s="87" t="inlineStr">
        <is>
          <t>1er semestre 2027</t>
        </is>
      </c>
      <c r="F7397" s="87" t="inlineStr">
        <is>
          <t>Avenida Rodrigo de Araya 1600</t>
        </is>
      </c>
      <c r="G7397" s="87" t="inlineStr">
        <is>
          <t>Ñuñoa</t>
        </is>
      </c>
      <c r="H7397" s="87" t="inlineStr">
        <is>
          <t>Disponible</t>
        </is>
      </c>
      <c r="I7397" s="87" t="inlineStr">
        <is>
          <t>Estacionamiento</t>
        </is>
      </c>
      <c r="J7397" s="87" t="inlineStr">
        <is>
          <t>Estacionamiento</t>
        </is>
      </c>
      <c r="K7397" s="88" t="n">
        <v>-3</v>
      </c>
      <c r="L7397" s="89" t="n"/>
      <c r="M7397" s="87" t="inlineStr"/>
      <c r="N7397" s="87" t="inlineStr"/>
      <c r="O7397" s="87" t="inlineStr"/>
      <c r="P7397" s="88" t="n">
        <v>400</v>
      </c>
      <c r="Q7397" s="87" t="inlineStr"/>
      <c r="R7397" s="87" t="inlineStr">
        <is>
          <t>12,12</t>
        </is>
      </c>
      <c r="S7397" s="87" t="inlineStr">
        <is>
          <t>0</t>
        </is>
      </c>
      <c r="T7397" s="88" t="n">
        <v>12.12</v>
      </c>
      <c r="U7397" s="87" t="inlineStr"/>
    </row>
    <row r="7398" ht="14.4" customHeight="1">
      <c r="A7398" s="87" t="inlineStr">
        <is>
          <t>TOCTOC</t>
        </is>
      </c>
      <c r="B7398" s="87" t="inlineStr">
        <is>
          <t>PARQUE DE ARAYA-TORRE PONIENTE</t>
        </is>
      </c>
      <c r="C7398" s="87" t="inlineStr">
        <is>
          <t>PARQUE DE ARAYA-TORRE PONIENTE</t>
        </is>
      </c>
      <c r="D7398" s="87" t="inlineStr">
        <is>
          <t>Entrega Futura</t>
        </is>
      </c>
      <c r="E7398" s="87" t="inlineStr">
        <is>
          <t>1er semestre 2027</t>
        </is>
      </c>
      <c r="F7398" s="87" t="inlineStr">
        <is>
          <t>Avenida Rodrigo de Araya 1600</t>
        </is>
      </c>
      <c r="G7398" s="87" t="inlineStr">
        <is>
          <t>Ñuñoa</t>
        </is>
      </c>
      <c r="H7398" s="87" t="inlineStr">
        <is>
          <t>Disponible</t>
        </is>
      </c>
      <c r="I7398" s="87" t="inlineStr">
        <is>
          <t>Estacionamiento</t>
        </is>
      </c>
      <c r="J7398" s="87" t="inlineStr">
        <is>
          <t>Estacionamiento</t>
        </is>
      </c>
      <c r="K7398" s="88" t="n">
        <v>-3</v>
      </c>
      <c r="L7398" s="89" t="n"/>
      <c r="M7398" s="87" t="inlineStr"/>
      <c r="N7398" s="87" t="inlineStr"/>
      <c r="O7398" s="87" t="inlineStr"/>
      <c r="P7398" s="88" t="n">
        <v>400</v>
      </c>
      <c r="Q7398" s="87" t="inlineStr"/>
      <c r="R7398" s="87" t="inlineStr">
        <is>
          <t>12,12</t>
        </is>
      </c>
      <c r="S7398" s="87" t="inlineStr">
        <is>
          <t>0</t>
        </is>
      </c>
      <c r="T7398" s="88" t="n">
        <v>12.12</v>
      </c>
      <c r="U7398" s="87" t="inlineStr"/>
    </row>
    <row r="7399" ht="14.4" customHeight="1">
      <c r="A7399" s="87" t="inlineStr">
        <is>
          <t>TOCTOC</t>
        </is>
      </c>
      <c r="B7399" s="87" t="inlineStr">
        <is>
          <t>PARQUE DE ARAYA-TORRE PONIENTE</t>
        </is>
      </c>
      <c r="C7399" s="87" t="inlineStr">
        <is>
          <t>PARQUE DE ARAYA-TORRE PONIENTE</t>
        </is>
      </c>
      <c r="D7399" s="87" t="inlineStr">
        <is>
          <t>Entrega Futura</t>
        </is>
      </c>
      <c r="E7399" s="87" t="inlineStr">
        <is>
          <t>1er semestre 2027</t>
        </is>
      </c>
      <c r="F7399" s="87" t="inlineStr">
        <is>
          <t>Avenida Rodrigo de Araya 1600</t>
        </is>
      </c>
      <c r="G7399" s="87" t="inlineStr">
        <is>
          <t>Ñuñoa</t>
        </is>
      </c>
      <c r="H7399" s="87" t="inlineStr">
        <is>
          <t>Disponible</t>
        </is>
      </c>
      <c r="I7399" s="87" t="inlineStr">
        <is>
          <t>Estacionamiento</t>
        </is>
      </c>
      <c r="J7399" s="87" t="inlineStr">
        <is>
          <t>Estacionamiento</t>
        </is>
      </c>
      <c r="K7399" s="88" t="n">
        <v>-3</v>
      </c>
      <c r="L7399" s="89" t="n"/>
      <c r="M7399" s="87" t="inlineStr"/>
      <c r="N7399" s="87" t="inlineStr"/>
      <c r="O7399" s="87" t="inlineStr"/>
      <c r="P7399" s="88" t="n">
        <v>400</v>
      </c>
      <c r="Q7399" s="87" t="inlineStr"/>
      <c r="R7399" s="87" t="inlineStr">
        <is>
          <t>12,12</t>
        </is>
      </c>
      <c r="S7399" s="87" t="inlineStr">
        <is>
          <t>0</t>
        </is>
      </c>
      <c r="T7399" s="88" t="n">
        <v>12.12</v>
      </c>
      <c r="U7399" s="87" t="inlineStr"/>
    </row>
    <row r="7400" ht="14.4" customHeight="1">
      <c r="A7400" s="87" t="inlineStr">
        <is>
          <t>TOCTOC</t>
        </is>
      </c>
      <c r="B7400" s="87" t="inlineStr">
        <is>
          <t>PARQUE DE ARAYA-TORRE PONIENTE</t>
        </is>
      </c>
      <c r="C7400" s="87" t="inlineStr">
        <is>
          <t>PARQUE DE ARAYA-TORRE PONIENTE</t>
        </is>
      </c>
      <c r="D7400" s="87" t="inlineStr">
        <is>
          <t>Entrega Futura</t>
        </is>
      </c>
      <c r="E7400" s="87" t="inlineStr">
        <is>
          <t>1er semestre 2027</t>
        </is>
      </c>
      <c r="F7400" s="87" t="inlineStr">
        <is>
          <t>Avenida Rodrigo de Araya 1600</t>
        </is>
      </c>
      <c r="G7400" s="87" t="inlineStr">
        <is>
          <t>Ñuñoa</t>
        </is>
      </c>
      <c r="H7400" s="87" t="inlineStr">
        <is>
          <t>Disponible</t>
        </is>
      </c>
      <c r="I7400" s="87" t="inlineStr">
        <is>
          <t>Estacionamiento</t>
        </is>
      </c>
      <c r="J7400" s="87" t="inlineStr">
        <is>
          <t>Estacionamiento</t>
        </is>
      </c>
      <c r="K7400" s="88" t="n">
        <v>-3</v>
      </c>
      <c r="L7400" s="89" t="n"/>
      <c r="M7400" s="87" t="inlineStr"/>
      <c r="N7400" s="87" t="inlineStr"/>
      <c r="O7400" s="87" t="inlineStr"/>
      <c r="P7400" s="88" t="n">
        <v>400</v>
      </c>
      <c r="Q7400" s="87" t="inlineStr"/>
      <c r="R7400" s="87" t="inlineStr">
        <is>
          <t>12,12</t>
        </is>
      </c>
      <c r="S7400" s="87" t="inlineStr">
        <is>
          <t>0</t>
        </is>
      </c>
      <c r="T7400" s="88" t="n">
        <v>12.12</v>
      </c>
      <c r="U7400" s="87" t="inlineStr"/>
    </row>
    <row r="7401" ht="14.4" customHeight="1">
      <c r="A7401" s="87" t="inlineStr">
        <is>
          <t>TOCTOC</t>
        </is>
      </c>
      <c r="B7401" s="87" t="inlineStr">
        <is>
          <t>PARQUE DE ARAYA-TORRE PONIENTE</t>
        </is>
      </c>
      <c r="C7401" s="87" t="inlineStr">
        <is>
          <t>PARQUE DE ARAYA-TORRE PONIENTE</t>
        </is>
      </c>
      <c r="D7401" s="87" t="inlineStr">
        <is>
          <t>Entrega Futura</t>
        </is>
      </c>
      <c r="E7401" s="87" t="inlineStr">
        <is>
          <t>1er semestre 2027</t>
        </is>
      </c>
      <c r="F7401" s="87" t="inlineStr">
        <is>
          <t>Avenida Rodrigo de Araya 1600</t>
        </is>
      </c>
      <c r="G7401" s="87" t="inlineStr">
        <is>
          <t>Ñuñoa</t>
        </is>
      </c>
      <c r="H7401" s="87" t="inlineStr">
        <is>
          <t>Disponible</t>
        </is>
      </c>
      <c r="I7401" s="87" t="inlineStr">
        <is>
          <t>Estacionamiento</t>
        </is>
      </c>
      <c r="J7401" s="87" t="inlineStr">
        <is>
          <t>Estacionamiento</t>
        </is>
      </c>
      <c r="K7401" s="88" t="n">
        <v>-3</v>
      </c>
      <c r="L7401" s="89" t="n"/>
      <c r="M7401" s="87" t="inlineStr"/>
      <c r="N7401" s="87" t="inlineStr"/>
      <c r="O7401" s="87" t="inlineStr"/>
      <c r="P7401" s="88" t="n">
        <v>400</v>
      </c>
      <c r="Q7401" s="87" t="inlineStr"/>
      <c r="R7401" s="87" t="inlineStr">
        <is>
          <t>12,12</t>
        </is>
      </c>
      <c r="S7401" s="87" t="inlineStr">
        <is>
          <t>0</t>
        </is>
      </c>
      <c r="T7401" s="88" t="n">
        <v>12.12</v>
      </c>
      <c r="U7401" s="87" t="inlineStr"/>
    </row>
    <row r="7402" ht="14.4" customHeight="1">
      <c r="A7402" s="87" t="inlineStr">
        <is>
          <t>TOCTOC</t>
        </is>
      </c>
      <c r="B7402" s="87" t="inlineStr">
        <is>
          <t>PARQUE DE ARAYA-TORRE PONIENTE</t>
        </is>
      </c>
      <c r="C7402" s="87" t="inlineStr">
        <is>
          <t>PARQUE DE ARAYA-TORRE PONIENTE</t>
        </is>
      </c>
      <c r="D7402" s="87" t="inlineStr">
        <is>
          <t>Entrega Futura</t>
        </is>
      </c>
      <c r="E7402" s="87" t="inlineStr">
        <is>
          <t>1er semestre 2027</t>
        </is>
      </c>
      <c r="F7402" s="87" t="inlineStr">
        <is>
          <t>Avenida Rodrigo de Araya 1600</t>
        </is>
      </c>
      <c r="G7402" s="87" t="inlineStr">
        <is>
          <t>Ñuñoa</t>
        </is>
      </c>
      <c r="H7402" s="87" t="inlineStr">
        <is>
          <t>Disponible</t>
        </is>
      </c>
      <c r="I7402" s="87" t="inlineStr">
        <is>
          <t>Estacionamiento</t>
        </is>
      </c>
      <c r="J7402" s="87" t="inlineStr">
        <is>
          <t>Estacionamiento</t>
        </is>
      </c>
      <c r="K7402" s="88" t="n">
        <v>-3</v>
      </c>
      <c r="L7402" s="89" t="n"/>
      <c r="M7402" s="87" t="inlineStr"/>
      <c r="N7402" s="87" t="inlineStr"/>
      <c r="O7402" s="87" t="inlineStr"/>
      <c r="P7402" s="88" t="n">
        <v>400</v>
      </c>
      <c r="Q7402" s="87" t="inlineStr"/>
      <c r="R7402" s="87" t="inlineStr">
        <is>
          <t>12,12</t>
        </is>
      </c>
      <c r="S7402" s="87" t="inlineStr">
        <is>
          <t>0</t>
        </is>
      </c>
      <c r="T7402" s="88" t="n">
        <v>12.12</v>
      </c>
      <c r="U7402" s="87" t="inlineStr"/>
    </row>
    <row r="7403" ht="14.4" customHeight="1">
      <c r="A7403" s="87" t="inlineStr">
        <is>
          <t>TOCTOC</t>
        </is>
      </c>
      <c r="B7403" s="87" t="inlineStr">
        <is>
          <t>PARQUE DE ARAYA-TORRE PONIENTE</t>
        </is>
      </c>
      <c r="C7403" s="87" t="inlineStr">
        <is>
          <t>PARQUE DE ARAYA-TORRE PONIENTE</t>
        </is>
      </c>
      <c r="D7403" s="87" t="inlineStr">
        <is>
          <t>Entrega Futura</t>
        </is>
      </c>
      <c r="E7403" s="87" t="inlineStr">
        <is>
          <t>1er semestre 2027</t>
        </is>
      </c>
      <c r="F7403" s="87" t="inlineStr">
        <is>
          <t>Avenida Rodrigo de Araya 1600</t>
        </is>
      </c>
      <c r="G7403" s="87" t="inlineStr">
        <is>
          <t>Ñuñoa</t>
        </is>
      </c>
      <c r="H7403" s="87" t="inlineStr">
        <is>
          <t>Disponible</t>
        </is>
      </c>
      <c r="I7403" s="87" t="inlineStr">
        <is>
          <t>Estacionamiento</t>
        </is>
      </c>
      <c r="J7403" s="87" t="inlineStr">
        <is>
          <t>Estacionamiento</t>
        </is>
      </c>
      <c r="K7403" s="88" t="n">
        <v>-3</v>
      </c>
      <c r="L7403" s="89" t="n"/>
      <c r="M7403" s="87" t="inlineStr"/>
      <c r="N7403" s="87" t="inlineStr"/>
      <c r="O7403" s="87" t="inlineStr"/>
      <c r="P7403" s="88" t="n">
        <v>400</v>
      </c>
      <c r="Q7403" s="87" t="inlineStr"/>
      <c r="R7403" s="87" t="inlineStr">
        <is>
          <t>12,12</t>
        </is>
      </c>
      <c r="S7403" s="87" t="inlineStr">
        <is>
          <t>0</t>
        </is>
      </c>
      <c r="T7403" s="88" t="n">
        <v>12.12</v>
      </c>
      <c r="U7403" s="87" t="inlineStr"/>
    </row>
    <row r="7404" ht="14.4" customHeight="1">
      <c r="A7404" s="87" t="inlineStr">
        <is>
          <t>TOCTOC</t>
        </is>
      </c>
      <c r="B7404" s="87" t="inlineStr">
        <is>
          <t>PARQUE DE ARAYA-TORRE PONIENTE</t>
        </is>
      </c>
      <c r="C7404" s="87" t="inlineStr">
        <is>
          <t>PARQUE DE ARAYA-TORRE PONIENTE</t>
        </is>
      </c>
      <c r="D7404" s="87" t="inlineStr">
        <is>
          <t>Entrega Futura</t>
        </is>
      </c>
      <c r="E7404" s="87" t="inlineStr">
        <is>
          <t>1er semestre 2027</t>
        </is>
      </c>
      <c r="F7404" s="87" t="inlineStr">
        <is>
          <t>Avenida Rodrigo de Araya 1600</t>
        </is>
      </c>
      <c r="G7404" s="87" t="inlineStr">
        <is>
          <t>Ñuñoa</t>
        </is>
      </c>
      <c r="H7404" s="87" t="inlineStr">
        <is>
          <t>Disponible</t>
        </is>
      </c>
      <c r="I7404" s="87" t="inlineStr">
        <is>
          <t>Estacionamiento</t>
        </is>
      </c>
      <c r="J7404" s="87" t="inlineStr">
        <is>
          <t>Estacionamiento</t>
        </is>
      </c>
      <c r="K7404" s="88" t="n">
        <v>-3</v>
      </c>
      <c r="L7404" s="89" t="n"/>
      <c r="M7404" s="87" t="inlineStr"/>
      <c r="N7404" s="87" t="inlineStr"/>
      <c r="O7404" s="87" t="inlineStr"/>
      <c r="P7404" s="88" t="n">
        <v>400</v>
      </c>
      <c r="Q7404" s="87" t="inlineStr"/>
      <c r="R7404" s="87" t="inlineStr">
        <is>
          <t>12,12</t>
        </is>
      </c>
      <c r="S7404" s="87" t="inlineStr">
        <is>
          <t>0</t>
        </is>
      </c>
      <c r="T7404" s="88" t="n">
        <v>12.12</v>
      </c>
      <c r="U7404" s="87" t="inlineStr"/>
    </row>
    <row r="7405" ht="14.4" customHeight="1">
      <c r="A7405" s="87" t="inlineStr">
        <is>
          <t>TOCTOC</t>
        </is>
      </c>
      <c r="B7405" s="87" t="inlineStr">
        <is>
          <t>PARQUE DE ARAYA-TORRE PONIENTE</t>
        </is>
      </c>
      <c r="C7405" s="87" t="inlineStr">
        <is>
          <t>PARQUE DE ARAYA-TORRE PONIENTE</t>
        </is>
      </c>
      <c r="D7405" s="87" t="inlineStr">
        <is>
          <t>Entrega Futura</t>
        </is>
      </c>
      <c r="E7405" s="87" t="inlineStr">
        <is>
          <t>1er semestre 2027</t>
        </is>
      </c>
      <c r="F7405" s="87" t="inlineStr">
        <is>
          <t>Avenida Rodrigo de Araya 1600</t>
        </is>
      </c>
      <c r="G7405" s="87" t="inlineStr">
        <is>
          <t>Ñuñoa</t>
        </is>
      </c>
      <c r="H7405" s="87" t="inlineStr">
        <is>
          <t>Disponible</t>
        </is>
      </c>
      <c r="I7405" s="87" t="inlineStr">
        <is>
          <t>Estacionamiento</t>
        </is>
      </c>
      <c r="J7405" s="87" t="inlineStr">
        <is>
          <t>Estacionamiento</t>
        </is>
      </c>
      <c r="K7405" s="88" t="n">
        <v>-3</v>
      </c>
      <c r="L7405" s="89" t="n"/>
      <c r="M7405" s="87" t="inlineStr"/>
      <c r="N7405" s="87" t="inlineStr"/>
      <c r="O7405" s="87" t="inlineStr"/>
      <c r="P7405" s="88" t="n">
        <v>400</v>
      </c>
      <c r="Q7405" s="87" t="inlineStr"/>
      <c r="R7405" s="87" t="inlineStr">
        <is>
          <t>12,12</t>
        </is>
      </c>
      <c r="S7405" s="87" t="inlineStr">
        <is>
          <t>0</t>
        </is>
      </c>
      <c r="T7405" s="88" t="n">
        <v>12.12</v>
      </c>
      <c r="U7405" s="87" t="inlineStr"/>
    </row>
    <row r="7406" ht="14.4" customHeight="1">
      <c r="A7406" s="87" t="inlineStr">
        <is>
          <t>TOCTOC</t>
        </is>
      </c>
      <c r="B7406" s="87" t="inlineStr">
        <is>
          <t>PARQUE DE ARAYA-TORRE PONIENTE</t>
        </is>
      </c>
      <c r="C7406" s="87" t="inlineStr">
        <is>
          <t>PARQUE DE ARAYA-TORRE PONIENTE</t>
        </is>
      </c>
      <c r="D7406" s="87" t="inlineStr">
        <is>
          <t>Entrega Futura</t>
        </is>
      </c>
      <c r="E7406" s="87" t="inlineStr">
        <is>
          <t>1er semestre 2027</t>
        </is>
      </c>
      <c r="F7406" s="87" t="inlineStr">
        <is>
          <t>Avenida Rodrigo de Araya 1600</t>
        </is>
      </c>
      <c r="G7406" s="87" t="inlineStr">
        <is>
          <t>Ñuñoa</t>
        </is>
      </c>
      <c r="H7406" s="87" t="inlineStr">
        <is>
          <t>Disponible</t>
        </is>
      </c>
      <c r="I7406" s="87" t="inlineStr">
        <is>
          <t>Estacionamiento</t>
        </is>
      </c>
      <c r="J7406" s="87" t="inlineStr">
        <is>
          <t>Estacionamiento</t>
        </is>
      </c>
      <c r="K7406" s="88" t="n">
        <v>-3</v>
      </c>
      <c r="L7406" s="89" t="n"/>
      <c r="M7406" s="87" t="inlineStr"/>
      <c r="N7406" s="87" t="inlineStr"/>
      <c r="O7406" s="87" t="inlineStr"/>
      <c r="P7406" s="88" t="n">
        <v>400</v>
      </c>
      <c r="Q7406" s="87" t="inlineStr"/>
      <c r="R7406" s="87" t="inlineStr">
        <is>
          <t>12,12</t>
        </is>
      </c>
      <c r="S7406" s="87" t="inlineStr">
        <is>
          <t>0</t>
        </is>
      </c>
      <c r="T7406" s="88" t="n">
        <v>12.12</v>
      </c>
      <c r="U7406" s="87" t="inlineStr"/>
    </row>
    <row r="7407" ht="14.4" customHeight="1">
      <c r="A7407" s="87" t="inlineStr">
        <is>
          <t>TOCTOC</t>
        </is>
      </c>
      <c r="B7407" s="87" t="inlineStr">
        <is>
          <t>PARQUE DE ARAYA-TORRE PONIENTE</t>
        </is>
      </c>
      <c r="C7407" s="87" t="inlineStr">
        <is>
          <t>PARQUE DE ARAYA-TORRE PONIENTE</t>
        </is>
      </c>
      <c r="D7407" s="87" t="inlineStr">
        <is>
          <t>Entrega Futura</t>
        </is>
      </c>
      <c r="E7407" s="87" t="inlineStr">
        <is>
          <t>1er semestre 2027</t>
        </is>
      </c>
      <c r="F7407" s="87" t="inlineStr">
        <is>
          <t>Avenida Rodrigo de Araya 1600</t>
        </is>
      </c>
      <c r="G7407" s="87" t="inlineStr">
        <is>
          <t>Ñuñoa</t>
        </is>
      </c>
      <c r="H7407" s="87" t="inlineStr">
        <is>
          <t>Disponible</t>
        </is>
      </c>
      <c r="I7407" s="87" t="inlineStr">
        <is>
          <t>Estacionamiento</t>
        </is>
      </c>
      <c r="J7407" s="87" t="inlineStr">
        <is>
          <t>Estacionamiento</t>
        </is>
      </c>
      <c r="K7407" s="88" t="n">
        <v>-3</v>
      </c>
      <c r="L7407" s="89" t="n"/>
      <c r="M7407" s="87" t="inlineStr"/>
      <c r="N7407" s="87" t="inlineStr"/>
      <c r="O7407" s="87" t="inlineStr"/>
      <c r="P7407" s="88" t="n">
        <v>400</v>
      </c>
      <c r="Q7407" s="87" t="inlineStr"/>
      <c r="R7407" s="87" t="inlineStr">
        <is>
          <t>12,12</t>
        </is>
      </c>
      <c r="S7407" s="87" t="inlineStr">
        <is>
          <t>0</t>
        </is>
      </c>
      <c r="T7407" s="88" t="n">
        <v>12.12</v>
      </c>
      <c r="U7407" s="87" t="inlineStr"/>
    </row>
    <row r="7408" ht="14.4" customHeight="1">
      <c r="A7408" s="87" t="inlineStr">
        <is>
          <t>TOCTOC</t>
        </is>
      </c>
      <c r="B7408" s="87" t="inlineStr">
        <is>
          <t>PARQUE DE ARAYA-TORRE PONIENTE</t>
        </is>
      </c>
      <c r="C7408" s="87" t="inlineStr">
        <is>
          <t>PARQUE DE ARAYA-TORRE PONIENTE</t>
        </is>
      </c>
      <c r="D7408" s="87" t="inlineStr">
        <is>
          <t>Entrega Futura</t>
        </is>
      </c>
      <c r="E7408" s="87" t="inlineStr">
        <is>
          <t>1er semestre 2027</t>
        </is>
      </c>
      <c r="F7408" s="87" t="inlineStr">
        <is>
          <t>Avenida Rodrigo de Araya 1600</t>
        </is>
      </c>
      <c r="G7408" s="87" t="inlineStr">
        <is>
          <t>Ñuñoa</t>
        </is>
      </c>
      <c r="H7408" s="87" t="inlineStr">
        <is>
          <t>Disponible</t>
        </is>
      </c>
      <c r="I7408" s="87" t="inlineStr">
        <is>
          <t>Estacionamiento</t>
        </is>
      </c>
      <c r="J7408" s="87" t="inlineStr">
        <is>
          <t>Estacionamiento</t>
        </is>
      </c>
      <c r="K7408" s="88" t="n">
        <v>-3</v>
      </c>
      <c r="L7408" s="89" t="n"/>
      <c r="M7408" s="87" t="inlineStr"/>
      <c r="N7408" s="87" t="inlineStr"/>
      <c r="O7408" s="87" t="inlineStr"/>
      <c r="P7408" s="88" t="n">
        <v>400</v>
      </c>
      <c r="Q7408" s="87" t="inlineStr"/>
      <c r="R7408" s="87" t="inlineStr">
        <is>
          <t>12,12</t>
        </is>
      </c>
      <c r="S7408" s="87" t="inlineStr">
        <is>
          <t>0</t>
        </is>
      </c>
      <c r="T7408" s="88" t="n">
        <v>12.12</v>
      </c>
      <c r="U7408" s="87" t="inlineStr"/>
    </row>
    <row r="7409" ht="14.4" customHeight="1">
      <c r="A7409" s="87" t="inlineStr">
        <is>
          <t>TOCTOC</t>
        </is>
      </c>
      <c r="B7409" s="87" t="inlineStr">
        <is>
          <t>PARQUE DE ARAYA-TORRE ORIENTE</t>
        </is>
      </c>
      <c r="C7409" s="87" t="inlineStr">
        <is>
          <t>PARQUE DE ARAYA-TORRE ORIENTE</t>
        </is>
      </c>
      <c r="D7409" s="87" t="inlineStr">
        <is>
          <t>Entrega Futura</t>
        </is>
      </c>
      <c r="E7409" s="87" t="inlineStr">
        <is>
          <t>2do semestre 2026</t>
        </is>
      </c>
      <c r="F7409" s="87" t="inlineStr">
        <is>
          <t>Avenida Rodrigo de Araya 1600</t>
        </is>
      </c>
      <c r="G7409" s="87" t="inlineStr">
        <is>
          <t>Ñuñoa</t>
        </is>
      </c>
      <c r="H7409" s="87" t="inlineStr">
        <is>
          <t>Disponible</t>
        </is>
      </c>
      <c r="I7409" s="87" t="inlineStr">
        <is>
          <t>Estacionamiento</t>
        </is>
      </c>
      <c r="J7409" s="87" t="inlineStr">
        <is>
          <t>Estacionamiento</t>
        </is>
      </c>
      <c r="K7409" s="88" t="n">
        <v>-3</v>
      </c>
      <c r="L7409" s="89" t="n"/>
      <c r="M7409" s="87" t="inlineStr"/>
      <c r="N7409" s="87" t="inlineStr"/>
      <c r="O7409" s="87" t="inlineStr"/>
      <c r="P7409" s="88" t="n">
        <v>450</v>
      </c>
      <c r="Q7409" s="87" t="inlineStr"/>
      <c r="R7409" s="87" t="inlineStr">
        <is>
          <t>12,12</t>
        </is>
      </c>
      <c r="S7409" s="87" t="inlineStr">
        <is>
          <t>0</t>
        </is>
      </c>
      <c r="T7409" s="88" t="n">
        <v>12.12</v>
      </c>
      <c r="U7409" s="87" t="inlineStr"/>
    </row>
    <row r="7410" ht="14.4" customHeight="1">
      <c r="A7410" s="87" t="inlineStr">
        <is>
          <t>TOCTOC</t>
        </is>
      </c>
      <c r="B7410" s="87" t="inlineStr">
        <is>
          <t>PARQUE DE ARAYA-TORRE ORIENTE</t>
        </is>
      </c>
      <c r="C7410" s="87" t="inlineStr">
        <is>
          <t>PARQUE DE ARAYA-TORRE ORIENTE</t>
        </is>
      </c>
      <c r="D7410" s="87" t="inlineStr">
        <is>
          <t>Entrega Futura</t>
        </is>
      </c>
      <c r="E7410" s="87" t="inlineStr">
        <is>
          <t>2do semestre 2026</t>
        </is>
      </c>
      <c r="F7410" s="87" t="inlineStr">
        <is>
          <t>Avenida Rodrigo de Araya 1600</t>
        </is>
      </c>
      <c r="G7410" s="87" t="inlineStr">
        <is>
          <t>Ñuñoa</t>
        </is>
      </c>
      <c r="H7410" s="87" t="inlineStr">
        <is>
          <t>Disponible</t>
        </is>
      </c>
      <c r="I7410" s="87" t="inlineStr">
        <is>
          <t>Estacionamiento</t>
        </is>
      </c>
      <c r="J7410" s="87" t="inlineStr">
        <is>
          <t>Estacionamiento</t>
        </is>
      </c>
      <c r="K7410" s="88" t="n">
        <v>-3</v>
      </c>
      <c r="L7410" s="89" t="n"/>
      <c r="M7410" s="87" t="inlineStr"/>
      <c r="N7410" s="87" t="inlineStr"/>
      <c r="O7410" s="87" t="inlineStr"/>
      <c r="P7410" s="88" t="n">
        <v>450</v>
      </c>
      <c r="Q7410" s="87" t="inlineStr"/>
      <c r="R7410" s="87" t="inlineStr">
        <is>
          <t>12,12</t>
        </is>
      </c>
      <c r="S7410" s="87" t="inlineStr">
        <is>
          <t>0</t>
        </is>
      </c>
      <c r="T7410" s="88" t="n">
        <v>12.12</v>
      </c>
      <c r="U7410" s="87" t="inlineStr"/>
    </row>
    <row r="7411" ht="14.4" customHeight="1">
      <c r="A7411" s="87" t="inlineStr">
        <is>
          <t>TOCTOC</t>
        </is>
      </c>
      <c r="B7411" s="87" t="inlineStr">
        <is>
          <t>PARQUE DE ARAYA-TORRE ORIENTE</t>
        </is>
      </c>
      <c r="C7411" s="87" t="inlineStr">
        <is>
          <t>PARQUE DE ARAYA-TORRE ORIENTE</t>
        </is>
      </c>
      <c r="D7411" s="87" t="inlineStr">
        <is>
          <t>Entrega Futura</t>
        </is>
      </c>
      <c r="E7411" s="87" t="inlineStr">
        <is>
          <t>2do semestre 2026</t>
        </is>
      </c>
      <c r="F7411" s="87" t="inlineStr">
        <is>
          <t>Avenida Rodrigo de Araya 1600</t>
        </is>
      </c>
      <c r="G7411" s="87" t="inlineStr">
        <is>
          <t>Ñuñoa</t>
        </is>
      </c>
      <c r="H7411" s="87" t="inlineStr">
        <is>
          <t>Disponible</t>
        </is>
      </c>
      <c r="I7411" s="87" t="inlineStr">
        <is>
          <t>Estacionamiento</t>
        </is>
      </c>
      <c r="J7411" s="87" t="inlineStr">
        <is>
          <t>Estacionamiento</t>
        </is>
      </c>
      <c r="K7411" s="88" t="n">
        <v>-3</v>
      </c>
      <c r="L7411" s="89" t="n"/>
      <c r="M7411" s="87" t="inlineStr"/>
      <c r="N7411" s="87" t="inlineStr"/>
      <c r="O7411" s="87" t="inlineStr"/>
      <c r="P7411" s="88" t="n">
        <v>450</v>
      </c>
      <c r="Q7411" s="87" t="inlineStr"/>
      <c r="R7411" s="87" t="inlineStr">
        <is>
          <t>12,12</t>
        </is>
      </c>
      <c r="S7411" s="87" t="inlineStr">
        <is>
          <t>0</t>
        </is>
      </c>
      <c r="T7411" s="88" t="n">
        <v>12.12</v>
      </c>
      <c r="U7411" s="87" t="inlineStr"/>
    </row>
    <row r="7412" ht="14.4" customHeight="1">
      <c r="A7412" s="87" t="inlineStr">
        <is>
          <t>TOCTOC</t>
        </is>
      </c>
      <c r="B7412" s="87" t="inlineStr">
        <is>
          <t>PARQUE DE ARAYA-TORRE ORIENTE</t>
        </is>
      </c>
      <c r="C7412" s="87" t="inlineStr">
        <is>
          <t>PARQUE DE ARAYA-TORRE ORIENTE</t>
        </is>
      </c>
      <c r="D7412" s="87" t="inlineStr">
        <is>
          <t>Entrega Futura</t>
        </is>
      </c>
      <c r="E7412" s="87" t="inlineStr">
        <is>
          <t>2do semestre 2026</t>
        </is>
      </c>
      <c r="F7412" s="87" t="inlineStr">
        <is>
          <t>Avenida Rodrigo de Araya 1600</t>
        </is>
      </c>
      <c r="G7412" s="87" t="inlineStr">
        <is>
          <t>Ñuñoa</t>
        </is>
      </c>
      <c r="H7412" s="87" t="inlineStr">
        <is>
          <t>Disponible</t>
        </is>
      </c>
      <c r="I7412" s="87" t="inlineStr">
        <is>
          <t>Bodega</t>
        </is>
      </c>
      <c r="J7412" s="87" t="inlineStr">
        <is>
          <t>Bodega</t>
        </is>
      </c>
      <c r="K7412" s="88" t="n">
        <v>-1</v>
      </c>
      <c r="L7412" s="89" t="n"/>
      <c r="M7412" s="87" t="inlineStr"/>
      <c r="N7412" s="87" t="inlineStr"/>
      <c r="O7412" s="87" t="inlineStr"/>
      <c r="P7412" s="88" t="n">
        <v>75</v>
      </c>
      <c r="Q7412" s="87" t="inlineStr"/>
      <c r="R7412" s="87" t="inlineStr">
        <is>
          <t>3,21</t>
        </is>
      </c>
      <c r="S7412" s="87" t="inlineStr">
        <is>
          <t>0</t>
        </is>
      </c>
      <c r="T7412" s="88" t="n">
        <v>3.21</v>
      </c>
      <c r="U7412" s="87" t="inlineStr"/>
    </row>
    <row r="7413" ht="14.4" customHeight="1">
      <c r="A7413" s="87" t="inlineStr">
        <is>
          <t>TOCTOC</t>
        </is>
      </c>
      <c r="B7413" s="87" t="inlineStr">
        <is>
          <t>PARQUE DE ARAYA-TORRE ORIENTE</t>
        </is>
      </c>
      <c r="C7413" s="87" t="inlineStr">
        <is>
          <t>PARQUE DE ARAYA-TORRE ORIENTE</t>
        </is>
      </c>
      <c r="D7413" s="87" t="inlineStr">
        <is>
          <t>Entrega Futura</t>
        </is>
      </c>
      <c r="E7413" s="87" t="inlineStr">
        <is>
          <t>2do semestre 2026</t>
        </is>
      </c>
      <c r="F7413" s="87" t="inlineStr">
        <is>
          <t>Avenida Rodrigo de Araya 1600</t>
        </is>
      </c>
      <c r="G7413" s="87" t="inlineStr">
        <is>
          <t>Ñuñoa</t>
        </is>
      </c>
      <c r="H7413" s="87" t="inlineStr">
        <is>
          <t>Disponible</t>
        </is>
      </c>
      <c r="I7413" s="87" t="inlineStr">
        <is>
          <t>Bodega</t>
        </is>
      </c>
      <c r="J7413" s="87" t="inlineStr">
        <is>
          <t>Bodega</t>
        </is>
      </c>
      <c r="K7413" s="88" t="n">
        <v>-1</v>
      </c>
      <c r="L7413" s="89" t="n"/>
      <c r="M7413" s="87" t="inlineStr"/>
      <c r="N7413" s="87" t="inlineStr"/>
      <c r="O7413" s="87" t="inlineStr"/>
      <c r="P7413" s="88" t="n">
        <v>75</v>
      </c>
      <c r="Q7413" s="87" t="inlineStr"/>
      <c r="R7413" s="87" t="inlineStr">
        <is>
          <t>3,21</t>
        </is>
      </c>
      <c r="S7413" s="87" t="inlineStr">
        <is>
          <t>0</t>
        </is>
      </c>
      <c r="T7413" s="88" t="n">
        <v>3.21</v>
      </c>
      <c r="U7413" s="87" t="inlineStr"/>
    </row>
    <row r="7414" ht="14.4" customHeight="1">
      <c r="A7414" s="87" t="inlineStr">
        <is>
          <t>TOCTOC</t>
        </is>
      </c>
      <c r="B7414" s="87" t="inlineStr">
        <is>
          <t>PARQUE DE ARAYA-TORRE ORIENTE</t>
        </is>
      </c>
      <c r="C7414" s="87" t="inlineStr">
        <is>
          <t>PARQUE DE ARAYA-TORRE ORIENTE</t>
        </is>
      </c>
      <c r="D7414" s="87" t="inlineStr">
        <is>
          <t>Entrega Futura</t>
        </is>
      </c>
      <c r="E7414" s="87" t="inlineStr">
        <is>
          <t>2do semestre 2026</t>
        </is>
      </c>
      <c r="F7414" s="87" t="inlineStr">
        <is>
          <t>Avenida Rodrigo de Araya 1600</t>
        </is>
      </c>
      <c r="G7414" s="87" t="inlineStr">
        <is>
          <t>Ñuñoa</t>
        </is>
      </c>
      <c r="H7414" s="87" t="inlineStr">
        <is>
          <t>Disponible</t>
        </is>
      </c>
      <c r="I7414" s="87" t="inlineStr">
        <is>
          <t>Bodega</t>
        </is>
      </c>
      <c r="J7414" s="87" t="inlineStr">
        <is>
          <t>Bodega</t>
        </is>
      </c>
      <c r="K7414" s="88" t="n">
        <v>-1</v>
      </c>
      <c r="L7414" s="89" t="n"/>
      <c r="M7414" s="87" t="inlineStr"/>
      <c r="N7414" s="87" t="inlineStr"/>
      <c r="O7414" s="87" t="inlineStr"/>
      <c r="P7414" s="88" t="n">
        <v>75</v>
      </c>
      <c r="Q7414" s="87" t="inlineStr"/>
      <c r="R7414" s="87" t="inlineStr">
        <is>
          <t>3,19</t>
        </is>
      </c>
      <c r="S7414" s="87" t="inlineStr">
        <is>
          <t>0</t>
        </is>
      </c>
      <c r="T7414" s="88" t="n">
        <v>3.19</v>
      </c>
      <c r="U7414" s="87" t="inlineStr"/>
    </row>
    <row r="7415" ht="14.4" customHeight="1">
      <c r="A7415" s="87" t="inlineStr">
        <is>
          <t>TOCTOC</t>
        </is>
      </c>
      <c r="B7415" s="87" t="inlineStr">
        <is>
          <t>PARQUE DE ARAYA-TORRE ORIENTE</t>
        </is>
      </c>
      <c r="C7415" s="87" t="inlineStr">
        <is>
          <t>PARQUE DE ARAYA-TORRE ORIENTE</t>
        </is>
      </c>
      <c r="D7415" s="87" t="inlineStr">
        <is>
          <t>Entrega Futura</t>
        </is>
      </c>
      <c r="E7415" s="87" t="inlineStr">
        <is>
          <t>2do semestre 2026</t>
        </is>
      </c>
      <c r="F7415" s="87" t="inlineStr">
        <is>
          <t>Avenida Rodrigo de Araya 1600</t>
        </is>
      </c>
      <c r="G7415" s="87" t="inlineStr">
        <is>
          <t>Ñuñoa</t>
        </is>
      </c>
      <c r="H7415" s="87" t="inlineStr">
        <is>
          <t>Disponible</t>
        </is>
      </c>
      <c r="I7415" s="87" t="inlineStr">
        <is>
          <t>Bodega</t>
        </is>
      </c>
      <c r="J7415" s="87" t="inlineStr">
        <is>
          <t>Bodega</t>
        </is>
      </c>
      <c r="K7415" s="88" t="n">
        <v>-1</v>
      </c>
      <c r="L7415" s="89" t="n"/>
      <c r="M7415" s="87" t="inlineStr"/>
      <c r="N7415" s="87" t="inlineStr"/>
      <c r="O7415" s="87" t="inlineStr"/>
      <c r="P7415" s="88" t="n">
        <v>75</v>
      </c>
      <c r="Q7415" s="87" t="inlineStr"/>
      <c r="R7415" s="87" t="inlineStr">
        <is>
          <t>3,09</t>
        </is>
      </c>
      <c r="S7415" s="87" t="inlineStr">
        <is>
          <t>0</t>
        </is>
      </c>
      <c r="T7415" s="88" t="n">
        <v>3.09</v>
      </c>
      <c r="U7415" s="87" t="inlineStr"/>
    </row>
    <row r="7416" ht="14.4" customHeight="1">
      <c r="A7416" s="87" t="inlineStr">
        <is>
          <t>TOCTOC</t>
        </is>
      </c>
      <c r="B7416" s="87" t="inlineStr">
        <is>
          <t>PARQUE DE ARAYA-TORRE ORIENTE</t>
        </is>
      </c>
      <c r="C7416" s="87" t="inlineStr">
        <is>
          <t>PARQUE DE ARAYA-TORRE ORIENTE</t>
        </is>
      </c>
      <c r="D7416" s="87" t="inlineStr">
        <is>
          <t>Entrega Futura</t>
        </is>
      </c>
      <c r="E7416" s="87" t="inlineStr">
        <is>
          <t>2do semestre 2026</t>
        </is>
      </c>
      <c r="F7416" s="87" t="inlineStr">
        <is>
          <t>Avenida Rodrigo de Araya 1600</t>
        </is>
      </c>
      <c r="G7416" s="87" t="inlineStr">
        <is>
          <t>Ñuñoa</t>
        </is>
      </c>
      <c r="H7416" s="87" t="inlineStr">
        <is>
          <t>Disponible</t>
        </is>
      </c>
      <c r="I7416" s="87" t="inlineStr">
        <is>
          <t>Bodega</t>
        </is>
      </c>
      <c r="J7416" s="87" t="inlineStr">
        <is>
          <t>Bodega</t>
        </is>
      </c>
      <c r="K7416" s="88" t="n">
        <v>-1</v>
      </c>
      <c r="L7416" s="89" t="n"/>
      <c r="M7416" s="87" t="inlineStr"/>
      <c r="N7416" s="87" t="inlineStr"/>
      <c r="O7416" s="87" t="inlineStr"/>
      <c r="P7416" s="88" t="n">
        <v>75</v>
      </c>
      <c r="Q7416" s="87" t="inlineStr"/>
      <c r="R7416" s="87" t="inlineStr">
        <is>
          <t>3,25</t>
        </is>
      </c>
      <c r="S7416" s="87" t="inlineStr">
        <is>
          <t>0</t>
        </is>
      </c>
      <c r="T7416" s="88" t="n">
        <v>3.25</v>
      </c>
      <c r="U7416" s="87" t="inlineStr"/>
    </row>
    <row r="7417" ht="14.4" customHeight="1">
      <c r="A7417" s="87" t="inlineStr">
        <is>
          <t>TOCTOC</t>
        </is>
      </c>
      <c r="B7417" s="87" t="inlineStr">
        <is>
          <t>PARQUE DE ARAYA-TORRE ORIENTE</t>
        </is>
      </c>
      <c r="C7417" s="87" t="inlineStr">
        <is>
          <t>PARQUE DE ARAYA-TORRE ORIENTE</t>
        </is>
      </c>
      <c r="D7417" s="87" t="inlineStr">
        <is>
          <t>Entrega Futura</t>
        </is>
      </c>
      <c r="E7417" s="87" t="inlineStr">
        <is>
          <t>2do semestre 2026</t>
        </is>
      </c>
      <c r="F7417" s="87" t="inlineStr">
        <is>
          <t>Avenida Rodrigo de Araya 1600</t>
        </is>
      </c>
      <c r="G7417" s="87" t="inlineStr">
        <is>
          <t>Ñuñoa</t>
        </is>
      </c>
      <c r="H7417" s="87" t="inlineStr">
        <is>
          <t>Disponible</t>
        </is>
      </c>
      <c r="I7417" s="87" t="inlineStr">
        <is>
          <t>Bodega</t>
        </is>
      </c>
      <c r="J7417" s="87" t="inlineStr">
        <is>
          <t>Bodega</t>
        </is>
      </c>
      <c r="K7417" s="88" t="n">
        <v>-1</v>
      </c>
      <c r="L7417" s="89" t="n"/>
      <c r="M7417" s="87" t="inlineStr"/>
      <c r="N7417" s="87" t="inlineStr"/>
      <c r="O7417" s="87" t="inlineStr"/>
      <c r="P7417" s="88" t="n">
        <v>75</v>
      </c>
      <c r="Q7417" s="87" t="inlineStr"/>
      <c r="R7417" s="87" t="inlineStr">
        <is>
          <t>3,28</t>
        </is>
      </c>
      <c r="S7417" s="87" t="inlineStr">
        <is>
          <t>0</t>
        </is>
      </c>
      <c r="T7417" s="88" t="n">
        <v>3.28</v>
      </c>
      <c r="U7417" s="87" t="inlineStr"/>
    </row>
    <row r="7418" ht="14.4" customHeight="1">
      <c r="A7418" s="87" t="inlineStr">
        <is>
          <t>TOCTOC</t>
        </is>
      </c>
      <c r="B7418" s="87" t="inlineStr">
        <is>
          <t>PARQUE DE ARAYA-TORRE ORIENTE</t>
        </is>
      </c>
      <c r="C7418" s="87" t="inlineStr">
        <is>
          <t>PARQUE DE ARAYA-TORRE ORIENTE</t>
        </is>
      </c>
      <c r="D7418" s="87" t="inlineStr">
        <is>
          <t>Entrega Futura</t>
        </is>
      </c>
      <c r="E7418" s="87" t="inlineStr">
        <is>
          <t>2do semestre 2026</t>
        </is>
      </c>
      <c r="F7418" s="87" t="inlineStr">
        <is>
          <t>Avenida Rodrigo de Araya 1600</t>
        </is>
      </c>
      <c r="G7418" s="87" t="inlineStr">
        <is>
          <t>Ñuñoa</t>
        </is>
      </c>
      <c r="H7418" s="87" t="inlineStr">
        <is>
          <t>Disponible</t>
        </is>
      </c>
      <c r="I7418" s="87" t="inlineStr">
        <is>
          <t>Bodega</t>
        </is>
      </c>
      <c r="J7418" s="87" t="inlineStr">
        <is>
          <t>Bodega</t>
        </is>
      </c>
      <c r="K7418" s="88" t="n">
        <v>-1</v>
      </c>
      <c r="L7418" s="89" t="n"/>
      <c r="M7418" s="87" t="inlineStr"/>
      <c r="N7418" s="87" t="inlineStr"/>
      <c r="O7418" s="87" t="inlineStr"/>
      <c r="P7418" s="88" t="n">
        <v>75</v>
      </c>
      <c r="Q7418" s="87" t="inlineStr"/>
      <c r="R7418" s="87" t="inlineStr">
        <is>
          <t>3,56</t>
        </is>
      </c>
      <c r="S7418" s="87" t="inlineStr">
        <is>
          <t>0</t>
        </is>
      </c>
      <c r="T7418" s="88" t="n">
        <v>3.56</v>
      </c>
      <c r="U7418" s="87" t="inlineStr"/>
    </row>
    <row r="7419" ht="14.4" customHeight="1">
      <c r="A7419" s="87" t="inlineStr">
        <is>
          <t>TOCTOC</t>
        </is>
      </c>
      <c r="B7419" s="87" t="inlineStr">
        <is>
          <t>PARQUE DE ARAYA-TORRE ORIENTE</t>
        </is>
      </c>
      <c r="C7419" s="87" t="inlineStr">
        <is>
          <t>PARQUE DE ARAYA-TORRE ORIENTE</t>
        </is>
      </c>
      <c r="D7419" s="87" t="inlineStr">
        <is>
          <t>Entrega Futura</t>
        </is>
      </c>
      <c r="E7419" s="87" t="inlineStr">
        <is>
          <t>2do semestre 2026</t>
        </is>
      </c>
      <c r="F7419" s="87" t="inlineStr">
        <is>
          <t>Avenida Rodrigo de Araya 1600</t>
        </is>
      </c>
      <c r="G7419" s="87" t="inlineStr">
        <is>
          <t>Ñuñoa</t>
        </is>
      </c>
      <c r="H7419" s="87" t="inlineStr">
        <is>
          <t>Disponible</t>
        </is>
      </c>
      <c r="I7419" s="87" t="inlineStr">
        <is>
          <t>Bodega</t>
        </is>
      </c>
      <c r="J7419" s="87" t="inlineStr">
        <is>
          <t>Bodega</t>
        </is>
      </c>
      <c r="K7419" s="88" t="n">
        <v>-1</v>
      </c>
      <c r="L7419" s="89" t="n"/>
      <c r="M7419" s="87" t="inlineStr"/>
      <c r="N7419" s="87" t="inlineStr"/>
      <c r="O7419" s="87" t="inlineStr"/>
      <c r="P7419" s="88" t="n">
        <v>75</v>
      </c>
      <c r="Q7419" s="87" t="inlineStr"/>
      <c r="R7419" s="87" t="inlineStr">
        <is>
          <t>3,48</t>
        </is>
      </c>
      <c r="S7419" s="87" t="inlineStr">
        <is>
          <t>0</t>
        </is>
      </c>
      <c r="T7419" s="88" t="n">
        <v>3.48</v>
      </c>
      <c r="U7419" s="87" t="inlineStr"/>
    </row>
    <row r="7420" ht="14.4" customHeight="1">
      <c r="A7420" s="87" t="inlineStr">
        <is>
          <t>TOCTOC</t>
        </is>
      </c>
      <c r="B7420" s="87" t="inlineStr">
        <is>
          <t>PARQUE DE ARAYA-TORRE ORIENTE</t>
        </is>
      </c>
      <c r="C7420" s="87" t="inlineStr">
        <is>
          <t>PARQUE DE ARAYA-TORRE ORIENTE</t>
        </is>
      </c>
      <c r="D7420" s="87" t="inlineStr">
        <is>
          <t>Entrega Futura</t>
        </is>
      </c>
      <c r="E7420" s="87" t="inlineStr">
        <is>
          <t>2do semestre 2026</t>
        </is>
      </c>
      <c r="F7420" s="87" t="inlineStr">
        <is>
          <t>Avenida Rodrigo de Araya 1600</t>
        </is>
      </c>
      <c r="G7420" s="87" t="inlineStr">
        <is>
          <t>Ñuñoa</t>
        </is>
      </c>
      <c r="H7420" s="87" t="inlineStr">
        <is>
          <t>Disponible</t>
        </is>
      </c>
      <c r="I7420" s="87" t="inlineStr">
        <is>
          <t>Bodega</t>
        </is>
      </c>
      <c r="J7420" s="87" t="inlineStr">
        <is>
          <t>Bodega</t>
        </is>
      </c>
      <c r="K7420" s="88" t="n">
        <v>-1</v>
      </c>
      <c r="L7420" s="89" t="n"/>
      <c r="M7420" s="87" t="inlineStr"/>
      <c r="N7420" s="87" t="inlineStr"/>
      <c r="O7420" s="87" t="inlineStr"/>
      <c r="P7420" s="88" t="n">
        <v>75</v>
      </c>
      <c r="Q7420" s="87" t="inlineStr"/>
      <c r="R7420" s="87" t="inlineStr">
        <is>
          <t>3,23</t>
        </is>
      </c>
      <c r="S7420" s="87" t="inlineStr">
        <is>
          <t>0</t>
        </is>
      </c>
      <c r="T7420" s="88" t="n">
        <v>3.23</v>
      </c>
      <c r="U7420" s="87" t="inlineStr"/>
    </row>
    <row r="7421" ht="14.4" customHeight="1">
      <c r="A7421" s="87" t="inlineStr">
        <is>
          <t>TOCTOC</t>
        </is>
      </c>
      <c r="B7421" s="87" t="inlineStr">
        <is>
          <t>PARQUE DE ARAYA-TORRE ORIENTE</t>
        </is>
      </c>
      <c r="C7421" s="87" t="inlineStr">
        <is>
          <t>PARQUE DE ARAYA-TORRE ORIENTE</t>
        </is>
      </c>
      <c r="D7421" s="87" t="inlineStr">
        <is>
          <t>Entrega Futura</t>
        </is>
      </c>
      <c r="E7421" s="87" t="inlineStr">
        <is>
          <t>2do semestre 2026</t>
        </is>
      </c>
      <c r="F7421" s="87" t="inlineStr">
        <is>
          <t>Avenida Rodrigo de Araya 1600</t>
        </is>
      </c>
      <c r="G7421" s="87" t="inlineStr">
        <is>
          <t>Ñuñoa</t>
        </is>
      </c>
      <c r="H7421" s="87" t="inlineStr">
        <is>
          <t>Disponible</t>
        </is>
      </c>
      <c r="I7421" s="87" t="inlineStr">
        <is>
          <t>Bodega</t>
        </is>
      </c>
      <c r="J7421" s="87" t="inlineStr">
        <is>
          <t>Bodega</t>
        </is>
      </c>
      <c r="K7421" s="88" t="n">
        <v>-1</v>
      </c>
      <c r="L7421" s="89" t="n"/>
      <c r="M7421" s="87" t="inlineStr"/>
      <c r="N7421" s="87" t="inlineStr"/>
      <c r="O7421" s="87" t="inlineStr"/>
      <c r="P7421" s="88" t="n">
        <v>75</v>
      </c>
      <c r="Q7421" s="87" t="inlineStr"/>
      <c r="R7421" s="87" t="inlineStr">
        <is>
          <t>3,23</t>
        </is>
      </c>
      <c r="S7421" s="87" t="inlineStr">
        <is>
          <t>0</t>
        </is>
      </c>
      <c r="T7421" s="88" t="n">
        <v>3.23</v>
      </c>
      <c r="U7421" s="87" t="inlineStr"/>
    </row>
    <row r="7422" ht="14.4" customHeight="1">
      <c r="A7422" s="87" t="inlineStr">
        <is>
          <t>TOCTOC</t>
        </is>
      </c>
      <c r="B7422" s="87" t="inlineStr">
        <is>
          <t>PARQUE DE ARAYA-TORRE ORIENTE</t>
        </is>
      </c>
      <c r="C7422" s="87" t="inlineStr">
        <is>
          <t>PARQUE DE ARAYA-TORRE ORIENTE</t>
        </is>
      </c>
      <c r="D7422" s="87" t="inlineStr">
        <is>
          <t>Entrega Futura</t>
        </is>
      </c>
      <c r="E7422" s="87" t="inlineStr">
        <is>
          <t>2do semestre 2026</t>
        </is>
      </c>
      <c r="F7422" s="87" t="inlineStr">
        <is>
          <t>Avenida Rodrigo de Araya 1600</t>
        </is>
      </c>
      <c r="G7422" s="87" t="inlineStr">
        <is>
          <t>Ñuñoa</t>
        </is>
      </c>
      <c r="H7422" s="87" t="inlineStr">
        <is>
          <t>Disponible</t>
        </is>
      </c>
      <c r="I7422" s="87" t="inlineStr">
        <is>
          <t>Bodega</t>
        </is>
      </c>
      <c r="J7422" s="87" t="inlineStr">
        <is>
          <t>Bodega</t>
        </is>
      </c>
      <c r="K7422" s="88" t="n">
        <v>-1</v>
      </c>
      <c r="L7422" s="89" t="n"/>
      <c r="M7422" s="87" t="inlineStr"/>
      <c r="N7422" s="87" t="inlineStr"/>
      <c r="O7422" s="87" t="inlineStr"/>
      <c r="P7422" s="88" t="n">
        <v>75</v>
      </c>
      <c r="Q7422" s="87" t="inlineStr"/>
      <c r="R7422" s="87" t="inlineStr">
        <is>
          <t>3,88</t>
        </is>
      </c>
      <c r="S7422" s="87" t="inlineStr">
        <is>
          <t>0</t>
        </is>
      </c>
      <c r="T7422" s="88" t="n">
        <v>3.88</v>
      </c>
      <c r="U7422" s="87" t="inlineStr"/>
    </row>
    <row r="7423" ht="14.4" customHeight="1">
      <c r="A7423" s="87" t="inlineStr">
        <is>
          <t>TOCTOC</t>
        </is>
      </c>
      <c r="B7423" s="87" t="inlineStr">
        <is>
          <t>PARQUE DE ARAYA-TORRE ORIENTE</t>
        </is>
      </c>
      <c r="C7423" s="87" t="inlineStr">
        <is>
          <t>PARQUE DE ARAYA-TORRE ORIENTE</t>
        </is>
      </c>
      <c r="D7423" s="87" t="inlineStr">
        <is>
          <t>Entrega Futura</t>
        </is>
      </c>
      <c r="E7423" s="87" t="inlineStr">
        <is>
          <t>2do semestre 2026</t>
        </is>
      </c>
      <c r="F7423" s="87" t="inlineStr">
        <is>
          <t>Avenida Rodrigo de Araya 1600</t>
        </is>
      </c>
      <c r="G7423" s="87" t="inlineStr">
        <is>
          <t>Ñuñoa</t>
        </is>
      </c>
      <c r="H7423" s="87" t="inlineStr">
        <is>
          <t>Disponible</t>
        </is>
      </c>
      <c r="I7423" s="87" t="inlineStr">
        <is>
          <t>Bodega</t>
        </is>
      </c>
      <c r="J7423" s="87" t="inlineStr">
        <is>
          <t>Bodega</t>
        </is>
      </c>
      <c r="K7423" s="88" t="n">
        <v>-1</v>
      </c>
      <c r="L7423" s="89" t="n"/>
      <c r="M7423" s="87" t="inlineStr"/>
      <c r="N7423" s="87" t="inlineStr"/>
      <c r="O7423" s="87" t="inlineStr"/>
      <c r="P7423" s="88" t="n">
        <v>75</v>
      </c>
      <c r="Q7423" s="87" t="inlineStr"/>
      <c r="R7423" s="87" t="inlineStr">
        <is>
          <t>3,43</t>
        </is>
      </c>
      <c r="S7423" s="87" t="inlineStr">
        <is>
          <t>0</t>
        </is>
      </c>
      <c r="T7423" s="88" t="n">
        <v>3.43</v>
      </c>
      <c r="U7423" s="87" t="inlineStr"/>
    </row>
    <row r="7424" ht="14.4" customHeight="1">
      <c r="A7424" s="87" t="inlineStr">
        <is>
          <t>TOCTOC</t>
        </is>
      </c>
      <c r="B7424" s="87" t="inlineStr">
        <is>
          <t>PARQUE DE ARAYA-TORRE ORIENTE</t>
        </is>
      </c>
      <c r="C7424" s="87" t="inlineStr">
        <is>
          <t>PARQUE DE ARAYA-TORRE ORIENTE</t>
        </is>
      </c>
      <c r="D7424" s="87" t="inlineStr">
        <is>
          <t>Entrega Futura</t>
        </is>
      </c>
      <c r="E7424" s="87" t="inlineStr">
        <is>
          <t>2do semestre 2026</t>
        </is>
      </c>
      <c r="F7424" s="87" t="inlineStr">
        <is>
          <t>Avenida Rodrigo de Araya 1600</t>
        </is>
      </c>
      <c r="G7424" s="87" t="inlineStr">
        <is>
          <t>Ñuñoa</t>
        </is>
      </c>
      <c r="H7424" s="87" t="inlineStr">
        <is>
          <t>Disponible</t>
        </is>
      </c>
      <c r="I7424" s="87" t="inlineStr">
        <is>
          <t>Bodega</t>
        </is>
      </c>
      <c r="J7424" s="87" t="inlineStr">
        <is>
          <t>Bodega</t>
        </is>
      </c>
      <c r="K7424" s="88" t="n">
        <v>-1</v>
      </c>
      <c r="L7424" s="89" t="n"/>
      <c r="M7424" s="87" t="inlineStr"/>
      <c r="N7424" s="87" t="inlineStr"/>
      <c r="O7424" s="87" t="inlineStr"/>
      <c r="P7424" s="88" t="n">
        <v>75</v>
      </c>
      <c r="Q7424" s="87" t="inlineStr"/>
      <c r="R7424" s="87" t="inlineStr">
        <is>
          <t>3,13</t>
        </is>
      </c>
      <c r="S7424" s="87" t="inlineStr">
        <is>
          <t>0</t>
        </is>
      </c>
      <c r="T7424" s="88" t="n">
        <v>3.13</v>
      </c>
      <c r="U7424" s="87" t="inlineStr"/>
    </row>
    <row r="7425" ht="14.4" customHeight="1">
      <c r="A7425" s="87" t="inlineStr">
        <is>
          <t>TOCTOC</t>
        </is>
      </c>
      <c r="B7425" s="87" t="inlineStr">
        <is>
          <t>PARQUE DE ARAYA-TORRE ORIENTE</t>
        </is>
      </c>
      <c r="C7425" s="87" t="inlineStr">
        <is>
          <t>PARQUE DE ARAYA-TORRE ORIENTE</t>
        </is>
      </c>
      <c r="D7425" s="87" t="inlineStr">
        <is>
          <t>Entrega Futura</t>
        </is>
      </c>
      <c r="E7425" s="87" t="inlineStr">
        <is>
          <t>2do semestre 2026</t>
        </is>
      </c>
      <c r="F7425" s="87" t="inlineStr">
        <is>
          <t>Avenida Rodrigo de Araya 1600</t>
        </is>
      </c>
      <c r="G7425" s="87" t="inlineStr">
        <is>
          <t>Ñuñoa</t>
        </is>
      </c>
      <c r="H7425" s="87" t="inlineStr">
        <is>
          <t>Disponible</t>
        </is>
      </c>
      <c r="I7425" s="87" t="inlineStr">
        <is>
          <t>Bodega</t>
        </is>
      </c>
      <c r="J7425" s="87" t="inlineStr">
        <is>
          <t>Bodega</t>
        </is>
      </c>
      <c r="K7425" s="88" t="n">
        <v>-1</v>
      </c>
      <c r="L7425" s="89" t="n"/>
      <c r="M7425" s="87" t="inlineStr"/>
      <c r="N7425" s="87" t="inlineStr"/>
      <c r="O7425" s="87" t="inlineStr"/>
      <c r="P7425" s="88" t="n">
        <v>75</v>
      </c>
      <c r="Q7425" s="87" t="inlineStr"/>
      <c r="R7425" s="87" t="inlineStr">
        <is>
          <t>3,12</t>
        </is>
      </c>
      <c r="S7425" s="87" t="inlineStr">
        <is>
          <t>0</t>
        </is>
      </c>
      <c r="T7425" s="88" t="n">
        <v>3.12</v>
      </c>
      <c r="U7425" s="87" t="inlineStr"/>
    </row>
    <row r="7426" ht="14.4" customHeight="1">
      <c r="A7426" s="87" t="inlineStr">
        <is>
          <t>TOCTOC</t>
        </is>
      </c>
      <c r="B7426" s="87" t="inlineStr">
        <is>
          <t>PARQUE DE ARAYA-TORRE ORIENTE</t>
        </is>
      </c>
      <c r="C7426" s="87" t="inlineStr">
        <is>
          <t>PARQUE DE ARAYA-TORRE ORIENTE</t>
        </is>
      </c>
      <c r="D7426" s="87" t="inlineStr">
        <is>
          <t>Entrega Futura</t>
        </is>
      </c>
      <c r="E7426" s="87" t="inlineStr">
        <is>
          <t>2do semestre 2026</t>
        </is>
      </c>
      <c r="F7426" s="87" t="inlineStr">
        <is>
          <t>Avenida Rodrigo de Araya 1600</t>
        </is>
      </c>
      <c r="G7426" s="87" t="inlineStr">
        <is>
          <t>Ñuñoa</t>
        </is>
      </c>
      <c r="H7426" s="87" t="inlineStr">
        <is>
          <t>Disponible</t>
        </is>
      </c>
      <c r="I7426" s="87" t="inlineStr">
        <is>
          <t>Bodega</t>
        </is>
      </c>
      <c r="J7426" s="87" t="inlineStr">
        <is>
          <t>Bodega</t>
        </is>
      </c>
      <c r="K7426" s="88" t="n">
        <v>-1</v>
      </c>
      <c r="L7426" s="89" t="n"/>
      <c r="M7426" s="87" t="inlineStr"/>
      <c r="N7426" s="87" t="inlineStr"/>
      <c r="O7426" s="87" t="inlineStr"/>
      <c r="P7426" s="88" t="n">
        <v>75</v>
      </c>
      <c r="Q7426" s="87" t="inlineStr"/>
      <c r="R7426" s="87" t="inlineStr">
        <is>
          <t>3,21</t>
        </is>
      </c>
      <c r="S7426" s="87" t="inlineStr">
        <is>
          <t>0</t>
        </is>
      </c>
      <c r="T7426" s="88" t="n">
        <v>3.21</v>
      </c>
      <c r="U7426" s="87" t="inlineStr"/>
    </row>
    <row r="7427" ht="14.4" customHeight="1">
      <c r="A7427" s="87" t="inlineStr">
        <is>
          <t>TOCTOC</t>
        </is>
      </c>
      <c r="B7427" s="87" t="inlineStr">
        <is>
          <t>PARQUE DE ARAYA-TORRE ORIENTE</t>
        </is>
      </c>
      <c r="C7427" s="87" t="inlineStr">
        <is>
          <t>PARQUE DE ARAYA-TORRE ORIENTE</t>
        </is>
      </c>
      <c r="D7427" s="87" t="inlineStr">
        <is>
          <t>Entrega Futura</t>
        </is>
      </c>
      <c r="E7427" s="87" t="inlineStr">
        <is>
          <t>2do semestre 2026</t>
        </is>
      </c>
      <c r="F7427" s="87" t="inlineStr">
        <is>
          <t>Avenida Rodrigo de Araya 1600</t>
        </is>
      </c>
      <c r="G7427" s="87" t="inlineStr">
        <is>
          <t>Ñuñoa</t>
        </is>
      </c>
      <c r="H7427" s="87" t="inlineStr">
        <is>
          <t>Disponible</t>
        </is>
      </c>
      <c r="I7427" s="87" t="inlineStr">
        <is>
          <t>Bodega</t>
        </is>
      </c>
      <c r="J7427" s="87" t="inlineStr">
        <is>
          <t>Bodega</t>
        </is>
      </c>
      <c r="K7427" s="88" t="n">
        <v>-1</v>
      </c>
      <c r="L7427" s="89" t="n"/>
      <c r="M7427" s="87" t="inlineStr"/>
      <c r="N7427" s="87" t="inlineStr"/>
      <c r="O7427" s="87" t="inlineStr"/>
      <c r="P7427" s="88" t="n">
        <v>75</v>
      </c>
      <c r="Q7427" s="87" t="inlineStr"/>
      <c r="R7427" s="87" t="inlineStr">
        <is>
          <t>3,33</t>
        </is>
      </c>
      <c r="S7427" s="87" t="inlineStr">
        <is>
          <t>0</t>
        </is>
      </c>
      <c r="T7427" s="88" t="n">
        <v>3.33</v>
      </c>
      <c r="U7427" s="87" t="inlineStr"/>
    </row>
    <row r="7428" ht="14.4" customHeight="1">
      <c r="A7428" s="87" t="inlineStr">
        <is>
          <t>TOCTOC</t>
        </is>
      </c>
      <c r="B7428" s="87" t="inlineStr">
        <is>
          <t>PARQUE DE ARAYA-TORRE ORIENTE</t>
        </is>
      </c>
      <c r="C7428" s="87" t="inlineStr">
        <is>
          <t>PARQUE DE ARAYA-TORRE ORIENTE</t>
        </is>
      </c>
      <c r="D7428" s="87" t="inlineStr">
        <is>
          <t>Entrega Futura</t>
        </is>
      </c>
      <c r="E7428" s="87" t="inlineStr">
        <is>
          <t>2do semestre 2026</t>
        </is>
      </c>
      <c r="F7428" s="87" t="inlineStr">
        <is>
          <t>Avenida Rodrigo de Araya 1600</t>
        </is>
      </c>
      <c r="G7428" s="87" t="inlineStr">
        <is>
          <t>Ñuñoa</t>
        </is>
      </c>
      <c r="H7428" s="87" t="inlineStr">
        <is>
          <t>Disponible</t>
        </is>
      </c>
      <c r="I7428" s="87" t="inlineStr">
        <is>
          <t>Bodega</t>
        </is>
      </c>
      <c r="J7428" s="87" t="inlineStr">
        <is>
          <t>Bodega</t>
        </is>
      </c>
      <c r="K7428" s="88" t="n">
        <v>-1</v>
      </c>
      <c r="L7428" s="89" t="n"/>
      <c r="M7428" s="87" t="inlineStr"/>
      <c r="N7428" s="87" t="inlineStr"/>
      <c r="O7428" s="87" t="inlineStr"/>
      <c r="P7428" s="88" t="n">
        <v>75</v>
      </c>
      <c r="Q7428" s="87" t="inlineStr"/>
      <c r="R7428" s="87" t="inlineStr">
        <is>
          <t>3,28</t>
        </is>
      </c>
      <c r="S7428" s="87" t="inlineStr">
        <is>
          <t>0</t>
        </is>
      </c>
      <c r="T7428" s="88" t="n">
        <v>3.28</v>
      </c>
      <c r="U7428" s="87" t="inlineStr"/>
    </row>
    <row r="7429" ht="14.4" customHeight="1">
      <c r="A7429" s="87" t="inlineStr">
        <is>
          <t>TOCTOC</t>
        </is>
      </c>
      <c r="B7429" s="87" t="inlineStr">
        <is>
          <t>PARQUE DE ARAYA-TORRE ORIENTE</t>
        </is>
      </c>
      <c r="C7429" s="87" t="inlineStr">
        <is>
          <t>PARQUE DE ARAYA-TORRE ORIENTE</t>
        </is>
      </c>
      <c r="D7429" s="87" t="inlineStr">
        <is>
          <t>Entrega Futura</t>
        </is>
      </c>
      <c r="E7429" s="87" t="inlineStr">
        <is>
          <t>2do semestre 2026</t>
        </is>
      </c>
      <c r="F7429" s="87" t="inlineStr">
        <is>
          <t>Avenida Rodrigo de Araya 1600</t>
        </is>
      </c>
      <c r="G7429" s="87" t="inlineStr">
        <is>
          <t>Ñuñoa</t>
        </is>
      </c>
      <c r="H7429" s="87" t="inlineStr">
        <is>
          <t>Disponible</t>
        </is>
      </c>
      <c r="I7429" s="87" t="inlineStr">
        <is>
          <t>Bodega</t>
        </is>
      </c>
      <c r="J7429" s="87" t="inlineStr">
        <is>
          <t>Bodega</t>
        </is>
      </c>
      <c r="K7429" s="88" t="n">
        <v>-1</v>
      </c>
      <c r="L7429" s="89" t="n"/>
      <c r="M7429" s="87" t="inlineStr"/>
      <c r="N7429" s="87" t="inlineStr"/>
      <c r="O7429" s="87" t="inlineStr"/>
      <c r="P7429" s="88" t="n">
        <v>75</v>
      </c>
      <c r="Q7429" s="87" t="inlineStr"/>
      <c r="R7429" s="87" t="inlineStr">
        <is>
          <t>3,32</t>
        </is>
      </c>
      <c r="S7429" s="87" t="inlineStr">
        <is>
          <t>0</t>
        </is>
      </c>
      <c r="T7429" s="88" t="n">
        <v>3.32</v>
      </c>
      <c r="U7429" s="87" t="inlineStr"/>
    </row>
    <row r="7430" ht="14.4" customHeight="1">
      <c r="A7430" s="87" t="inlineStr">
        <is>
          <t>TOCTOC</t>
        </is>
      </c>
      <c r="B7430" s="87" t="inlineStr">
        <is>
          <t>PARQUE DE ARAYA-TORRE ORIENTE</t>
        </is>
      </c>
      <c r="C7430" s="87" t="inlineStr">
        <is>
          <t>PARQUE DE ARAYA-TORRE ORIENTE</t>
        </is>
      </c>
      <c r="D7430" s="87" t="inlineStr">
        <is>
          <t>Entrega Futura</t>
        </is>
      </c>
      <c r="E7430" s="87" t="inlineStr">
        <is>
          <t>2do semestre 2026</t>
        </is>
      </c>
      <c r="F7430" s="87" t="inlineStr">
        <is>
          <t>Avenida Rodrigo de Araya 1600</t>
        </is>
      </c>
      <c r="G7430" s="87" t="inlineStr">
        <is>
          <t>Ñuñoa</t>
        </is>
      </c>
      <c r="H7430" s="87" t="inlineStr">
        <is>
          <t>Disponible</t>
        </is>
      </c>
      <c r="I7430" s="87" t="inlineStr">
        <is>
          <t>Bodega</t>
        </is>
      </c>
      <c r="J7430" s="87" t="inlineStr">
        <is>
          <t>Bodega</t>
        </is>
      </c>
      <c r="K7430" s="88" t="n">
        <v>-1</v>
      </c>
      <c r="L7430" s="89" t="n"/>
      <c r="M7430" s="87" t="inlineStr"/>
      <c r="N7430" s="87" t="inlineStr"/>
      <c r="O7430" s="87" t="inlineStr"/>
      <c r="P7430" s="88" t="n">
        <v>75</v>
      </c>
      <c r="Q7430" s="87" t="inlineStr"/>
      <c r="R7430" s="87" t="inlineStr">
        <is>
          <t>3,71</t>
        </is>
      </c>
      <c r="S7430" s="87" t="inlineStr">
        <is>
          <t>0</t>
        </is>
      </c>
      <c r="T7430" s="88" t="n">
        <v>3.71</v>
      </c>
      <c r="U7430" s="87" t="inlineStr"/>
    </row>
    <row r="7431" ht="14.4" customHeight="1">
      <c r="A7431" s="87" t="inlineStr">
        <is>
          <t>TOCTOC</t>
        </is>
      </c>
      <c r="B7431" s="87" t="inlineStr">
        <is>
          <t>PARQUE DE ARAYA-TORRE ORIENTE</t>
        </is>
      </c>
      <c r="C7431" s="87" t="inlineStr">
        <is>
          <t>PARQUE DE ARAYA-TORRE ORIENTE</t>
        </is>
      </c>
      <c r="D7431" s="87" t="inlineStr">
        <is>
          <t>Entrega Futura</t>
        </is>
      </c>
      <c r="E7431" s="87" t="inlineStr">
        <is>
          <t>2do semestre 2026</t>
        </is>
      </c>
      <c r="F7431" s="87" t="inlineStr">
        <is>
          <t>Avenida Rodrigo de Araya 1600</t>
        </is>
      </c>
      <c r="G7431" s="87" t="inlineStr">
        <is>
          <t>Ñuñoa</t>
        </is>
      </c>
      <c r="H7431" s="87" t="inlineStr">
        <is>
          <t>Disponible</t>
        </is>
      </c>
      <c r="I7431" s="87" t="inlineStr">
        <is>
          <t>Bodega</t>
        </is>
      </c>
      <c r="J7431" s="87" t="inlineStr">
        <is>
          <t>Bodega</t>
        </is>
      </c>
      <c r="K7431" s="88" t="n">
        <v>-1</v>
      </c>
      <c r="L7431" s="89" t="n"/>
      <c r="M7431" s="87" t="inlineStr"/>
      <c r="N7431" s="87" t="inlineStr"/>
      <c r="O7431" s="87" t="inlineStr"/>
      <c r="P7431" s="88" t="n">
        <v>75</v>
      </c>
      <c r="Q7431" s="87" t="inlineStr"/>
      <c r="R7431" s="87" t="inlineStr">
        <is>
          <t>3,45</t>
        </is>
      </c>
      <c r="S7431" s="87" t="inlineStr">
        <is>
          <t>0</t>
        </is>
      </c>
      <c r="T7431" s="88" t="n">
        <v>3.45</v>
      </c>
      <c r="U7431" s="87" t="inlineStr"/>
    </row>
    <row r="7432" ht="14.4" customHeight="1">
      <c r="A7432" s="87" t="inlineStr">
        <is>
          <t>TOCTOC</t>
        </is>
      </c>
      <c r="B7432" s="87" t="inlineStr">
        <is>
          <t>PARQUE DE ARAYA-TORRE ORIENTE</t>
        </is>
      </c>
      <c r="C7432" s="87" t="inlineStr">
        <is>
          <t>PARQUE DE ARAYA-TORRE ORIENTE</t>
        </is>
      </c>
      <c r="D7432" s="87" t="inlineStr">
        <is>
          <t>Entrega Futura</t>
        </is>
      </c>
      <c r="E7432" s="87" t="inlineStr">
        <is>
          <t>2do semestre 2026</t>
        </is>
      </c>
      <c r="F7432" s="87" t="inlineStr">
        <is>
          <t>Avenida Rodrigo de Araya 1600</t>
        </is>
      </c>
      <c r="G7432" s="87" t="inlineStr">
        <is>
          <t>Ñuñoa</t>
        </is>
      </c>
      <c r="H7432" s="87" t="inlineStr">
        <is>
          <t>Disponible</t>
        </is>
      </c>
      <c r="I7432" s="87" t="inlineStr">
        <is>
          <t>Bodega</t>
        </is>
      </c>
      <c r="J7432" s="87" t="inlineStr">
        <is>
          <t>Bodega</t>
        </is>
      </c>
      <c r="K7432" s="88" t="n">
        <v>-1</v>
      </c>
      <c r="L7432" s="89" t="n"/>
      <c r="M7432" s="87" t="inlineStr"/>
      <c r="N7432" s="87" t="inlineStr"/>
      <c r="O7432" s="87" t="inlineStr"/>
      <c r="P7432" s="88" t="n">
        <v>75</v>
      </c>
      <c r="Q7432" s="87" t="inlineStr"/>
      <c r="R7432" s="87" t="inlineStr">
        <is>
          <t>3,72</t>
        </is>
      </c>
      <c r="S7432" s="87" t="inlineStr">
        <is>
          <t>0</t>
        </is>
      </c>
      <c r="T7432" s="88" t="n">
        <v>3.72</v>
      </c>
      <c r="U7432" s="87" t="inlineStr"/>
    </row>
    <row r="7433" ht="14.4" customHeight="1">
      <c r="A7433" s="87" t="inlineStr">
        <is>
          <t>TOCTOC</t>
        </is>
      </c>
      <c r="B7433" s="87" t="inlineStr">
        <is>
          <t>PARQUE DE ARAYA-TORRE ORIENTE</t>
        </is>
      </c>
      <c r="C7433" s="87" t="inlineStr">
        <is>
          <t>PARQUE DE ARAYA-TORRE ORIENTE</t>
        </is>
      </c>
      <c r="D7433" s="87" t="inlineStr">
        <is>
          <t>Entrega Futura</t>
        </is>
      </c>
      <c r="E7433" s="87" t="inlineStr">
        <is>
          <t>2do semestre 2026</t>
        </is>
      </c>
      <c r="F7433" s="87" t="inlineStr">
        <is>
          <t>Avenida Rodrigo de Araya 1600</t>
        </is>
      </c>
      <c r="G7433" s="87" t="inlineStr">
        <is>
          <t>Ñuñoa</t>
        </is>
      </c>
      <c r="H7433" s="87" t="inlineStr">
        <is>
          <t>Disponible</t>
        </is>
      </c>
      <c r="I7433" s="87" t="inlineStr">
        <is>
          <t>Bodega</t>
        </is>
      </c>
      <c r="J7433" s="87" t="inlineStr">
        <is>
          <t>Bodega</t>
        </is>
      </c>
      <c r="K7433" s="88" t="n">
        <v>-1</v>
      </c>
      <c r="L7433" s="89" t="n"/>
      <c r="M7433" s="87" t="inlineStr"/>
      <c r="N7433" s="87" t="inlineStr"/>
      <c r="O7433" s="87" t="inlineStr"/>
      <c r="P7433" s="88" t="n">
        <v>75</v>
      </c>
      <c r="Q7433" s="87" t="inlineStr"/>
      <c r="R7433" s="87" t="inlineStr">
        <is>
          <t>3,65</t>
        </is>
      </c>
      <c r="S7433" s="87" t="inlineStr">
        <is>
          <t>0</t>
        </is>
      </c>
      <c r="T7433" s="88" t="n">
        <v>3.65</v>
      </c>
      <c r="U7433" s="87" t="inlineStr"/>
    </row>
    <row r="7434" ht="14.4" customHeight="1">
      <c r="A7434" s="87" t="inlineStr">
        <is>
          <t>TOCTOC</t>
        </is>
      </c>
      <c r="B7434" s="87" t="inlineStr">
        <is>
          <t>PARQUE DE ARAYA-TORRE ORIENTE</t>
        </is>
      </c>
      <c r="C7434" s="87" t="inlineStr">
        <is>
          <t>PARQUE DE ARAYA-TORRE ORIENTE</t>
        </is>
      </c>
      <c r="D7434" s="87" t="inlineStr">
        <is>
          <t>Entrega Futura</t>
        </is>
      </c>
      <c r="E7434" s="87" t="inlineStr">
        <is>
          <t>2do semestre 2026</t>
        </is>
      </c>
      <c r="F7434" s="87" t="inlineStr">
        <is>
          <t>Avenida Rodrigo de Araya 1600</t>
        </is>
      </c>
      <c r="G7434" s="87" t="inlineStr">
        <is>
          <t>Ñuñoa</t>
        </is>
      </c>
      <c r="H7434" s="87" t="inlineStr">
        <is>
          <t>Disponible</t>
        </is>
      </c>
      <c r="I7434" s="87" t="inlineStr">
        <is>
          <t>Bodega</t>
        </is>
      </c>
      <c r="J7434" s="87" t="inlineStr">
        <is>
          <t>Bodega</t>
        </is>
      </c>
      <c r="K7434" s="88" t="n">
        <v>-1</v>
      </c>
      <c r="L7434" s="89" t="n"/>
      <c r="M7434" s="87" t="inlineStr"/>
      <c r="N7434" s="87" t="inlineStr"/>
      <c r="O7434" s="87" t="inlineStr"/>
      <c r="P7434" s="88" t="n">
        <v>75</v>
      </c>
      <c r="Q7434" s="87" t="inlineStr"/>
      <c r="R7434" s="87" t="inlineStr">
        <is>
          <t>3,45</t>
        </is>
      </c>
      <c r="S7434" s="87" t="inlineStr">
        <is>
          <t>0</t>
        </is>
      </c>
      <c r="T7434" s="88" t="n">
        <v>3.45</v>
      </c>
      <c r="U7434" s="87" t="inlineStr"/>
    </row>
    <row r="7435" ht="14.4" customHeight="1">
      <c r="A7435" s="87" t="inlineStr">
        <is>
          <t>TOCTOC</t>
        </is>
      </c>
      <c r="B7435" s="87" t="inlineStr">
        <is>
          <t>PARQUE DE ARAYA-TORRE ORIENTE</t>
        </is>
      </c>
      <c r="C7435" s="87" t="inlineStr">
        <is>
          <t>PARQUE DE ARAYA-TORRE ORIENTE</t>
        </is>
      </c>
      <c r="D7435" s="87" t="inlineStr">
        <is>
          <t>Entrega Futura</t>
        </is>
      </c>
      <c r="E7435" s="87" t="inlineStr">
        <is>
          <t>2do semestre 2026</t>
        </is>
      </c>
      <c r="F7435" s="87" t="inlineStr">
        <is>
          <t>Avenida Rodrigo de Araya 1600</t>
        </is>
      </c>
      <c r="G7435" s="87" t="inlineStr">
        <is>
          <t>Ñuñoa</t>
        </is>
      </c>
      <c r="H7435" s="87" t="inlineStr">
        <is>
          <t>Disponible</t>
        </is>
      </c>
      <c r="I7435" s="87" t="inlineStr">
        <is>
          <t>Bodega</t>
        </is>
      </c>
      <c r="J7435" s="87" t="inlineStr">
        <is>
          <t>Bodega</t>
        </is>
      </c>
      <c r="K7435" s="88" t="n">
        <v>-1</v>
      </c>
      <c r="L7435" s="89" t="n"/>
      <c r="M7435" s="87" t="inlineStr"/>
      <c r="N7435" s="87" t="inlineStr"/>
      <c r="O7435" s="87" t="inlineStr"/>
      <c r="P7435" s="88" t="n">
        <v>75</v>
      </c>
      <c r="Q7435" s="87" t="inlineStr"/>
      <c r="R7435" s="87" t="inlineStr">
        <is>
          <t>3,45</t>
        </is>
      </c>
      <c r="S7435" s="87" t="inlineStr">
        <is>
          <t>0</t>
        </is>
      </c>
      <c r="T7435" s="88" t="n">
        <v>3.45</v>
      </c>
      <c r="U7435" s="87" t="inlineStr"/>
    </row>
    <row r="7436" ht="14.4" customHeight="1">
      <c r="A7436" s="87" t="inlineStr">
        <is>
          <t>TOCTOC</t>
        </is>
      </c>
      <c r="B7436" s="87" t="inlineStr">
        <is>
          <t>PARQUE DE ARAYA-TORRE ORIENTE</t>
        </is>
      </c>
      <c r="C7436" s="87" t="inlineStr">
        <is>
          <t>PARQUE DE ARAYA-TORRE ORIENTE</t>
        </is>
      </c>
      <c r="D7436" s="87" t="inlineStr">
        <is>
          <t>Entrega Futura</t>
        </is>
      </c>
      <c r="E7436" s="87" t="inlineStr">
        <is>
          <t>2do semestre 2026</t>
        </is>
      </c>
      <c r="F7436" s="87" t="inlineStr">
        <is>
          <t>Avenida Rodrigo de Araya 1600</t>
        </is>
      </c>
      <c r="G7436" s="87" t="inlineStr">
        <is>
          <t>Ñuñoa</t>
        </is>
      </c>
      <c r="H7436" s="87" t="inlineStr">
        <is>
          <t>Disponible</t>
        </is>
      </c>
      <c r="I7436" s="87" t="inlineStr">
        <is>
          <t>Bodega</t>
        </is>
      </c>
      <c r="J7436" s="87" t="inlineStr">
        <is>
          <t>Bodega</t>
        </is>
      </c>
      <c r="K7436" s="88" t="n">
        <v>-1</v>
      </c>
      <c r="L7436" s="89" t="n"/>
      <c r="M7436" s="87" t="inlineStr"/>
      <c r="N7436" s="87" t="inlineStr"/>
      <c r="O7436" s="87" t="inlineStr"/>
      <c r="P7436" s="88" t="n">
        <v>75</v>
      </c>
      <c r="Q7436" s="87" t="inlineStr"/>
      <c r="R7436" s="87" t="inlineStr">
        <is>
          <t>3,64</t>
        </is>
      </c>
      <c r="S7436" s="87" t="inlineStr">
        <is>
          <t>0</t>
        </is>
      </c>
      <c r="T7436" s="88" t="n">
        <v>3.64</v>
      </c>
      <c r="U7436" s="87" t="inlineStr"/>
    </row>
    <row r="7437" ht="14.4" customHeight="1">
      <c r="A7437" s="87" t="inlineStr">
        <is>
          <t>TOCTOC</t>
        </is>
      </c>
      <c r="B7437" s="87" t="inlineStr">
        <is>
          <t>PARQUE DE ARAYA-TORRE ORIENTE</t>
        </is>
      </c>
      <c r="C7437" s="87" t="inlineStr">
        <is>
          <t>PARQUE DE ARAYA-TORRE ORIENTE</t>
        </is>
      </c>
      <c r="D7437" s="87" t="inlineStr">
        <is>
          <t>Entrega Futura</t>
        </is>
      </c>
      <c r="E7437" s="87" t="inlineStr">
        <is>
          <t>2do semestre 2026</t>
        </is>
      </c>
      <c r="F7437" s="87" t="inlineStr">
        <is>
          <t>Avenida Rodrigo de Araya 1600</t>
        </is>
      </c>
      <c r="G7437" s="87" t="inlineStr">
        <is>
          <t>Ñuñoa</t>
        </is>
      </c>
      <c r="H7437" s="87" t="inlineStr">
        <is>
          <t>Disponible</t>
        </is>
      </c>
      <c r="I7437" s="87" t="inlineStr">
        <is>
          <t>Bodega</t>
        </is>
      </c>
      <c r="J7437" s="87" t="inlineStr">
        <is>
          <t>Bodega</t>
        </is>
      </c>
      <c r="K7437" s="88" t="n">
        <v>-1</v>
      </c>
      <c r="L7437" s="89" t="n"/>
      <c r="M7437" s="87" t="inlineStr"/>
      <c r="N7437" s="87" t="inlineStr"/>
      <c r="O7437" s="87" t="inlineStr"/>
      <c r="P7437" s="88" t="n">
        <v>75</v>
      </c>
      <c r="Q7437" s="87" t="inlineStr"/>
      <c r="R7437" s="87" t="inlineStr">
        <is>
          <t>3,34</t>
        </is>
      </c>
      <c r="S7437" s="87" t="inlineStr">
        <is>
          <t>0</t>
        </is>
      </c>
      <c r="T7437" s="88" t="n">
        <v>3.34</v>
      </c>
      <c r="U7437" s="87" t="inlineStr"/>
    </row>
    <row r="7438" ht="14.4" customHeight="1">
      <c r="A7438" s="87" t="inlineStr">
        <is>
          <t>TOCTOC</t>
        </is>
      </c>
      <c r="B7438" s="87" t="inlineStr">
        <is>
          <t>PARQUE DE ARAYA-TORRE ORIENTE</t>
        </is>
      </c>
      <c r="C7438" s="87" t="inlineStr">
        <is>
          <t>PARQUE DE ARAYA-TORRE ORIENTE</t>
        </is>
      </c>
      <c r="D7438" s="87" t="inlineStr">
        <is>
          <t>Entrega Futura</t>
        </is>
      </c>
      <c r="E7438" s="87" t="inlineStr">
        <is>
          <t>2do semestre 2026</t>
        </is>
      </c>
      <c r="F7438" s="87" t="inlineStr">
        <is>
          <t>Avenida Rodrigo de Araya 1600</t>
        </is>
      </c>
      <c r="G7438" s="87" t="inlineStr">
        <is>
          <t>Ñuñoa</t>
        </is>
      </c>
      <c r="H7438" s="87" t="inlineStr">
        <is>
          <t>Disponible</t>
        </is>
      </c>
      <c r="I7438" s="87" t="inlineStr">
        <is>
          <t>Bodega</t>
        </is>
      </c>
      <c r="J7438" s="87" t="inlineStr">
        <is>
          <t>Bodega</t>
        </is>
      </c>
      <c r="K7438" s="88" t="n">
        <v>-1</v>
      </c>
      <c r="L7438" s="89" t="n"/>
      <c r="M7438" s="87" t="inlineStr"/>
      <c r="N7438" s="87" t="inlineStr"/>
      <c r="O7438" s="87" t="inlineStr"/>
      <c r="P7438" s="88" t="n">
        <v>75</v>
      </c>
      <c r="Q7438" s="87" t="inlineStr"/>
      <c r="R7438" s="87" t="inlineStr">
        <is>
          <t>3,1</t>
        </is>
      </c>
      <c r="S7438" s="87" t="inlineStr">
        <is>
          <t>0</t>
        </is>
      </c>
      <c r="T7438" s="88" t="n">
        <v>3.1</v>
      </c>
      <c r="U7438" s="87" t="inlineStr"/>
    </row>
    <row r="7439" ht="14.4" customHeight="1">
      <c r="A7439" s="87" t="inlineStr">
        <is>
          <t>TOCTOC</t>
        </is>
      </c>
      <c r="B7439" s="87" t="inlineStr">
        <is>
          <t>PARQUE DE ARAYA-TORRE ORIENTE</t>
        </is>
      </c>
      <c r="C7439" s="87" t="inlineStr">
        <is>
          <t>PARQUE DE ARAYA-TORRE ORIENTE</t>
        </is>
      </c>
      <c r="D7439" s="87" t="inlineStr">
        <is>
          <t>Entrega Futura</t>
        </is>
      </c>
      <c r="E7439" s="87" t="inlineStr">
        <is>
          <t>2do semestre 2026</t>
        </is>
      </c>
      <c r="F7439" s="87" t="inlineStr">
        <is>
          <t>Avenida Rodrigo de Araya 1600</t>
        </is>
      </c>
      <c r="G7439" s="87" t="inlineStr">
        <is>
          <t>Ñuñoa</t>
        </is>
      </c>
      <c r="H7439" s="87" t="inlineStr">
        <is>
          <t>Disponible</t>
        </is>
      </c>
      <c r="I7439" s="87" t="inlineStr">
        <is>
          <t>Bodega</t>
        </is>
      </c>
      <c r="J7439" s="87" t="inlineStr">
        <is>
          <t>Bodega</t>
        </is>
      </c>
      <c r="K7439" s="88" t="n">
        <v>-1</v>
      </c>
      <c r="L7439" s="89" t="n"/>
      <c r="M7439" s="87" t="inlineStr"/>
      <c r="N7439" s="87" t="inlineStr"/>
      <c r="O7439" s="87" t="inlineStr"/>
      <c r="P7439" s="88" t="n">
        <v>75</v>
      </c>
      <c r="Q7439" s="87" t="inlineStr"/>
      <c r="R7439" s="87" t="inlineStr">
        <is>
          <t>3,05</t>
        </is>
      </c>
      <c r="S7439" s="87" t="inlineStr">
        <is>
          <t>0</t>
        </is>
      </c>
      <c r="T7439" s="88" t="n">
        <v>3.05</v>
      </c>
      <c r="U7439" s="87" t="inlineStr"/>
    </row>
    <row r="7440" ht="14.4" customHeight="1">
      <c r="A7440" s="87" t="inlineStr">
        <is>
          <t>TOCTOC</t>
        </is>
      </c>
      <c r="B7440" s="87" t="inlineStr">
        <is>
          <t>PARQUE DE ARAYA-TORRE ORIENTE</t>
        </is>
      </c>
      <c r="C7440" s="87" t="inlineStr">
        <is>
          <t>PARQUE DE ARAYA-TORRE ORIENTE</t>
        </is>
      </c>
      <c r="D7440" s="87" t="inlineStr">
        <is>
          <t>Entrega Futura</t>
        </is>
      </c>
      <c r="E7440" s="87" t="inlineStr">
        <is>
          <t>2do semestre 2026</t>
        </is>
      </c>
      <c r="F7440" s="87" t="inlineStr">
        <is>
          <t>Avenida Rodrigo de Araya 1600</t>
        </is>
      </c>
      <c r="G7440" s="87" t="inlineStr">
        <is>
          <t>Ñuñoa</t>
        </is>
      </c>
      <c r="H7440" s="87" t="inlineStr">
        <is>
          <t>Disponible</t>
        </is>
      </c>
      <c r="I7440" s="87" t="inlineStr">
        <is>
          <t>Bodega</t>
        </is>
      </c>
      <c r="J7440" s="87" t="inlineStr">
        <is>
          <t>Bodega</t>
        </is>
      </c>
      <c r="K7440" s="88" t="n">
        <v>-1</v>
      </c>
      <c r="L7440" s="89" t="n"/>
      <c r="M7440" s="87" t="inlineStr"/>
      <c r="N7440" s="87" t="inlineStr"/>
      <c r="O7440" s="87" t="inlineStr"/>
      <c r="P7440" s="88" t="n">
        <v>75</v>
      </c>
      <c r="Q7440" s="87" t="inlineStr"/>
      <c r="R7440" s="87" t="inlineStr">
        <is>
          <t>3,05</t>
        </is>
      </c>
      <c r="S7440" s="87" t="inlineStr">
        <is>
          <t>0</t>
        </is>
      </c>
      <c r="T7440" s="88" t="n">
        <v>3.05</v>
      </c>
      <c r="U7440" s="87" t="inlineStr"/>
    </row>
    <row r="7441" ht="14.4" customHeight="1">
      <c r="A7441" s="87" t="inlineStr">
        <is>
          <t>TOCTOC</t>
        </is>
      </c>
      <c r="B7441" s="87" t="inlineStr">
        <is>
          <t>PARQUE DE ARAYA-TORRE ORIENTE</t>
        </is>
      </c>
      <c r="C7441" s="87" t="inlineStr">
        <is>
          <t>PARQUE DE ARAYA-TORRE ORIENTE</t>
        </is>
      </c>
      <c r="D7441" s="87" t="inlineStr">
        <is>
          <t>Entrega Futura</t>
        </is>
      </c>
      <c r="E7441" s="87" t="inlineStr">
        <is>
          <t>2do semestre 2026</t>
        </is>
      </c>
      <c r="F7441" s="87" t="inlineStr">
        <is>
          <t>Avenida Rodrigo de Araya 1600</t>
        </is>
      </c>
      <c r="G7441" s="87" t="inlineStr">
        <is>
          <t>Ñuñoa</t>
        </is>
      </c>
      <c r="H7441" s="87" t="inlineStr">
        <is>
          <t>Disponible</t>
        </is>
      </c>
      <c r="I7441" s="87" t="inlineStr">
        <is>
          <t>Bodega</t>
        </is>
      </c>
      <c r="J7441" s="87" t="inlineStr">
        <is>
          <t>Bodega</t>
        </is>
      </c>
      <c r="K7441" s="88" t="n">
        <v>-1</v>
      </c>
      <c r="L7441" s="89" t="n"/>
      <c r="M7441" s="87" t="inlineStr"/>
      <c r="N7441" s="87" t="inlineStr"/>
      <c r="O7441" s="87" t="inlineStr"/>
      <c r="P7441" s="88" t="n">
        <v>75</v>
      </c>
      <c r="Q7441" s="87" t="inlineStr"/>
      <c r="R7441" s="87" t="inlineStr">
        <is>
          <t>4,52</t>
        </is>
      </c>
      <c r="S7441" s="87" t="inlineStr">
        <is>
          <t>0</t>
        </is>
      </c>
      <c r="T7441" s="88" t="n">
        <v>4.52</v>
      </c>
      <c r="U7441" s="87" t="inlineStr"/>
    </row>
    <row r="7442" ht="14.4" customHeight="1">
      <c r="A7442" s="87" t="inlineStr">
        <is>
          <t>TOCTOC</t>
        </is>
      </c>
      <c r="B7442" s="87" t="inlineStr">
        <is>
          <t>PARQUE DE ARAYA-TORRE PONIENTE</t>
        </is>
      </c>
      <c r="C7442" s="87" t="inlineStr">
        <is>
          <t>PARQUE DE ARAYA-TORRE PONIENTE</t>
        </is>
      </c>
      <c r="D7442" s="87" t="inlineStr">
        <is>
          <t>Entrega Futura</t>
        </is>
      </c>
      <c r="E7442" s="87" t="inlineStr">
        <is>
          <t>1er semestre 2027</t>
        </is>
      </c>
      <c r="F7442" s="87" t="inlineStr">
        <is>
          <t>Avenida Rodrigo de Araya 1600</t>
        </is>
      </c>
      <c r="G7442" s="87" t="inlineStr">
        <is>
          <t>Ñuñoa</t>
        </is>
      </c>
      <c r="H7442" s="87" t="inlineStr">
        <is>
          <t>Disponible</t>
        </is>
      </c>
      <c r="I7442" s="87" t="inlineStr">
        <is>
          <t>Bodega</t>
        </is>
      </c>
      <c r="J7442" s="87" t="inlineStr">
        <is>
          <t>Bodega</t>
        </is>
      </c>
      <c r="K7442" s="88" t="n">
        <v>-1</v>
      </c>
      <c r="L7442" s="89" t="n"/>
      <c r="M7442" s="87" t="inlineStr"/>
      <c r="N7442" s="87" t="inlineStr"/>
      <c r="O7442" s="87" t="inlineStr"/>
      <c r="P7442" s="88" t="n">
        <v>70</v>
      </c>
      <c r="Q7442" s="87" t="inlineStr"/>
      <c r="R7442" s="87" t="inlineStr">
        <is>
          <t>3,23</t>
        </is>
      </c>
      <c r="S7442" s="87" t="inlineStr">
        <is>
          <t>0</t>
        </is>
      </c>
      <c r="T7442" s="88" t="n">
        <v>3.23</v>
      </c>
      <c r="U7442" s="87" t="inlineStr"/>
    </row>
    <row r="7443" ht="14.4" customHeight="1">
      <c r="A7443" s="87" t="inlineStr">
        <is>
          <t>TOCTOC</t>
        </is>
      </c>
      <c r="B7443" s="87" t="inlineStr">
        <is>
          <t>PARQUE DE ARAYA-TORRE PONIENTE</t>
        </is>
      </c>
      <c r="C7443" s="87" t="inlineStr">
        <is>
          <t>PARQUE DE ARAYA-TORRE PONIENTE</t>
        </is>
      </c>
      <c r="D7443" s="87" t="inlineStr">
        <is>
          <t>Entrega Futura</t>
        </is>
      </c>
      <c r="E7443" s="87" t="inlineStr">
        <is>
          <t>1er semestre 2027</t>
        </is>
      </c>
      <c r="F7443" s="87" t="inlineStr">
        <is>
          <t>Avenida Rodrigo de Araya 1600</t>
        </is>
      </c>
      <c r="G7443" s="87" t="inlineStr">
        <is>
          <t>Ñuñoa</t>
        </is>
      </c>
      <c r="H7443" s="87" t="inlineStr">
        <is>
          <t>Disponible</t>
        </is>
      </c>
      <c r="I7443" s="87" t="inlineStr">
        <is>
          <t>Bodega</t>
        </is>
      </c>
      <c r="J7443" s="87" t="inlineStr">
        <is>
          <t>Bodega</t>
        </is>
      </c>
      <c r="K7443" s="88" t="n">
        <v>-1</v>
      </c>
      <c r="L7443" s="89" t="n"/>
      <c r="M7443" s="87" t="inlineStr"/>
      <c r="N7443" s="87" t="inlineStr"/>
      <c r="O7443" s="87" t="inlineStr"/>
      <c r="P7443" s="88" t="n">
        <v>70</v>
      </c>
      <c r="Q7443" s="87" t="inlineStr"/>
      <c r="R7443" s="87" t="inlineStr">
        <is>
          <t>3,8</t>
        </is>
      </c>
      <c r="S7443" s="87" t="inlineStr">
        <is>
          <t>0</t>
        </is>
      </c>
      <c r="T7443" s="88" t="n">
        <v>3.8</v>
      </c>
      <c r="U7443" s="87" t="inlineStr"/>
    </row>
    <row r="7444" ht="14.4" customHeight="1">
      <c r="A7444" s="87" t="inlineStr">
        <is>
          <t>TOCTOC</t>
        </is>
      </c>
      <c r="B7444" s="87" t="inlineStr">
        <is>
          <t>PARQUE DE ARAYA-TORRE ORIENTE</t>
        </is>
      </c>
      <c r="C7444" s="87" t="inlineStr">
        <is>
          <t>PARQUE DE ARAYA-TORRE ORIENTE</t>
        </is>
      </c>
      <c r="D7444" s="87" t="inlineStr">
        <is>
          <t>Entrega Futura</t>
        </is>
      </c>
      <c r="E7444" s="87" t="inlineStr">
        <is>
          <t>2do semestre 2026</t>
        </is>
      </c>
      <c r="F7444" s="87" t="inlineStr">
        <is>
          <t>Avenida Rodrigo de Araya 1600</t>
        </is>
      </c>
      <c r="G7444" s="87" t="inlineStr">
        <is>
          <t>Ñuñoa</t>
        </is>
      </c>
      <c r="H7444" s="87" t="inlineStr">
        <is>
          <t>Disponible</t>
        </is>
      </c>
      <c r="I7444" s="87" t="inlineStr">
        <is>
          <t>Bodega</t>
        </is>
      </c>
      <c r="J7444" s="87" t="inlineStr">
        <is>
          <t>Bodega</t>
        </is>
      </c>
      <c r="K7444" s="88" t="n">
        <v>-2</v>
      </c>
      <c r="L7444" s="89" t="n"/>
      <c r="M7444" s="87" t="inlineStr"/>
      <c r="N7444" s="87" t="inlineStr"/>
      <c r="O7444" s="87" t="inlineStr"/>
      <c r="P7444" s="88" t="n">
        <v>70.2</v>
      </c>
      <c r="Q7444" s="87" t="inlineStr"/>
      <c r="R7444" s="87" t="inlineStr">
        <is>
          <t>2,75</t>
        </is>
      </c>
      <c r="S7444" s="87" t="inlineStr">
        <is>
          <t>0</t>
        </is>
      </c>
      <c r="T7444" s="88" t="n">
        <v>2.75</v>
      </c>
      <c r="U7444" s="87" t="inlineStr"/>
    </row>
    <row r="7445" ht="14.4" customHeight="1">
      <c r="A7445" s="87" t="inlineStr">
        <is>
          <t>TOCTOC</t>
        </is>
      </c>
      <c r="B7445" s="87" t="inlineStr">
        <is>
          <t>PARQUE DE ARAYA-TORRE ORIENTE</t>
        </is>
      </c>
      <c r="C7445" s="87" t="inlineStr">
        <is>
          <t>PARQUE DE ARAYA-TORRE ORIENTE</t>
        </is>
      </c>
      <c r="D7445" s="87" t="inlineStr">
        <is>
          <t>Entrega Futura</t>
        </is>
      </c>
      <c r="E7445" s="87" t="inlineStr">
        <is>
          <t>2do semestre 2026</t>
        </is>
      </c>
      <c r="F7445" s="87" t="inlineStr">
        <is>
          <t>Avenida Rodrigo de Araya 1600</t>
        </is>
      </c>
      <c r="G7445" s="87" t="inlineStr">
        <is>
          <t>Ñuñoa</t>
        </is>
      </c>
      <c r="H7445" s="87" t="inlineStr">
        <is>
          <t>Disponible</t>
        </is>
      </c>
      <c r="I7445" s="87" t="inlineStr">
        <is>
          <t>Bodega</t>
        </is>
      </c>
      <c r="J7445" s="87" t="inlineStr">
        <is>
          <t>Bodega</t>
        </is>
      </c>
      <c r="K7445" s="88" t="n">
        <v>-2</v>
      </c>
      <c r="L7445" s="89" t="n"/>
      <c r="M7445" s="87" t="inlineStr"/>
      <c r="N7445" s="87" t="inlineStr"/>
      <c r="O7445" s="87" t="inlineStr"/>
      <c r="P7445" s="88" t="n">
        <v>70.34999999999999</v>
      </c>
      <c r="Q7445" s="87" t="inlineStr"/>
      <c r="R7445" s="87" t="inlineStr">
        <is>
          <t>2,77</t>
        </is>
      </c>
      <c r="S7445" s="87" t="inlineStr">
        <is>
          <t>0</t>
        </is>
      </c>
      <c r="T7445" s="88" t="n">
        <v>2.77</v>
      </c>
      <c r="U7445" s="87" t="inlineStr"/>
    </row>
    <row r="7446" ht="14.4" customHeight="1">
      <c r="A7446" s="87" t="inlineStr">
        <is>
          <t>TOCTOC</t>
        </is>
      </c>
      <c r="B7446" s="87" t="inlineStr">
        <is>
          <t>PARQUE DE ARAYA-TORRE ORIENTE</t>
        </is>
      </c>
      <c r="C7446" s="87" t="inlineStr">
        <is>
          <t>PARQUE DE ARAYA-TORRE ORIENTE</t>
        </is>
      </c>
      <c r="D7446" s="87" t="inlineStr">
        <is>
          <t>Entrega Futura</t>
        </is>
      </c>
      <c r="E7446" s="87" t="inlineStr">
        <is>
          <t>2do semestre 2026</t>
        </is>
      </c>
      <c r="F7446" s="87" t="inlineStr">
        <is>
          <t>Avenida Rodrigo de Araya 1600</t>
        </is>
      </c>
      <c r="G7446" s="87" t="inlineStr">
        <is>
          <t>Ñuñoa</t>
        </is>
      </c>
      <c r="H7446" s="87" t="inlineStr">
        <is>
          <t>Disponible</t>
        </is>
      </c>
      <c r="I7446" s="87" t="inlineStr">
        <is>
          <t>Bodega</t>
        </is>
      </c>
      <c r="J7446" s="87" t="inlineStr">
        <is>
          <t>Bodega</t>
        </is>
      </c>
      <c r="K7446" s="88" t="n">
        <v>-2</v>
      </c>
      <c r="L7446" s="89" t="n"/>
      <c r="M7446" s="87" t="inlineStr"/>
      <c r="N7446" s="87" t="inlineStr"/>
      <c r="O7446" s="87" t="inlineStr"/>
      <c r="P7446" s="88" t="n">
        <v>75</v>
      </c>
      <c r="Q7446" s="87" t="inlineStr"/>
      <c r="R7446" s="87" t="inlineStr">
        <is>
          <t>3,49</t>
        </is>
      </c>
      <c r="S7446" s="87" t="inlineStr">
        <is>
          <t>0</t>
        </is>
      </c>
      <c r="T7446" s="88" t="n">
        <v>3.49</v>
      </c>
      <c r="U7446" s="87" t="inlineStr"/>
    </row>
    <row r="7447" ht="14.4" customHeight="1">
      <c r="A7447" s="87" t="inlineStr">
        <is>
          <t>TOCTOC</t>
        </is>
      </c>
      <c r="B7447" s="87" t="inlineStr">
        <is>
          <t>PARQUE DE ARAYA-TORRE ORIENTE</t>
        </is>
      </c>
      <c r="C7447" s="87" t="inlineStr">
        <is>
          <t>PARQUE DE ARAYA-TORRE ORIENTE</t>
        </is>
      </c>
      <c r="D7447" s="87" t="inlineStr">
        <is>
          <t>Entrega Futura</t>
        </is>
      </c>
      <c r="E7447" s="87" t="inlineStr">
        <is>
          <t>2do semestre 2026</t>
        </is>
      </c>
      <c r="F7447" s="87" t="inlineStr">
        <is>
          <t>Avenida Rodrigo de Araya 1600</t>
        </is>
      </c>
      <c r="G7447" s="87" t="inlineStr">
        <is>
          <t>Ñuñoa</t>
        </is>
      </c>
      <c r="H7447" s="87" t="inlineStr">
        <is>
          <t>Disponible</t>
        </is>
      </c>
      <c r="I7447" s="87" t="inlineStr">
        <is>
          <t>Bodega</t>
        </is>
      </c>
      <c r="J7447" s="87" t="inlineStr">
        <is>
          <t>Bodega</t>
        </is>
      </c>
      <c r="K7447" s="88" t="n">
        <v>-2</v>
      </c>
      <c r="L7447" s="89" t="n"/>
      <c r="M7447" s="87" t="inlineStr"/>
      <c r="N7447" s="87" t="inlineStr"/>
      <c r="O7447" s="87" t="inlineStr"/>
      <c r="P7447" s="88" t="n">
        <v>75</v>
      </c>
      <c r="Q7447" s="87" t="inlineStr"/>
      <c r="R7447" s="87" t="inlineStr">
        <is>
          <t>3,03</t>
        </is>
      </c>
      <c r="S7447" s="87" t="inlineStr">
        <is>
          <t>0</t>
        </is>
      </c>
      <c r="T7447" s="88" t="n">
        <v>3.03</v>
      </c>
      <c r="U7447" s="87" t="inlineStr"/>
    </row>
    <row r="7448" ht="14.4" customHeight="1">
      <c r="A7448" s="87" t="inlineStr">
        <is>
          <t>TOCTOC</t>
        </is>
      </c>
      <c r="B7448" s="87" t="inlineStr">
        <is>
          <t>PARQUE DE ARAYA-TORRE ORIENTE</t>
        </is>
      </c>
      <c r="C7448" s="87" t="inlineStr">
        <is>
          <t>PARQUE DE ARAYA-TORRE ORIENTE</t>
        </is>
      </c>
      <c r="D7448" s="87" t="inlineStr">
        <is>
          <t>Entrega Futura</t>
        </is>
      </c>
      <c r="E7448" s="87" t="inlineStr">
        <is>
          <t>2do semestre 2026</t>
        </is>
      </c>
      <c r="F7448" s="87" t="inlineStr">
        <is>
          <t>Avenida Rodrigo de Araya 1600</t>
        </is>
      </c>
      <c r="G7448" s="87" t="inlineStr">
        <is>
          <t>Ñuñoa</t>
        </is>
      </c>
      <c r="H7448" s="87" t="inlineStr">
        <is>
          <t>Disponible</t>
        </is>
      </c>
      <c r="I7448" s="87" t="inlineStr">
        <is>
          <t>Bodega</t>
        </is>
      </c>
      <c r="J7448" s="87" t="inlineStr">
        <is>
          <t>Bodega</t>
        </is>
      </c>
      <c r="K7448" s="88" t="n">
        <v>-2</v>
      </c>
      <c r="L7448" s="89" t="n"/>
      <c r="M7448" s="87" t="inlineStr"/>
      <c r="N7448" s="87" t="inlineStr"/>
      <c r="O7448" s="87" t="inlineStr"/>
      <c r="P7448" s="88" t="n">
        <v>75</v>
      </c>
      <c r="Q7448" s="87" t="inlineStr"/>
      <c r="R7448" s="87" t="inlineStr">
        <is>
          <t>3,25</t>
        </is>
      </c>
      <c r="S7448" s="87" t="inlineStr">
        <is>
          <t>0</t>
        </is>
      </c>
      <c r="T7448" s="88" t="n">
        <v>3.25</v>
      </c>
      <c r="U7448" s="87" t="inlineStr"/>
    </row>
    <row r="7449" ht="14.4" customHeight="1">
      <c r="A7449" s="87" t="inlineStr">
        <is>
          <t>TOCTOC</t>
        </is>
      </c>
      <c r="B7449" s="87" t="inlineStr">
        <is>
          <t>PARQUE DE ARAYA-TORRE ORIENTE</t>
        </is>
      </c>
      <c r="C7449" s="87" t="inlineStr">
        <is>
          <t>PARQUE DE ARAYA-TORRE ORIENTE</t>
        </is>
      </c>
      <c r="D7449" s="87" t="inlineStr">
        <is>
          <t>Entrega Futura</t>
        </is>
      </c>
      <c r="E7449" s="87" t="inlineStr">
        <is>
          <t>2do semestre 2026</t>
        </is>
      </c>
      <c r="F7449" s="87" t="inlineStr">
        <is>
          <t>Avenida Rodrigo de Araya 1600</t>
        </is>
      </c>
      <c r="G7449" s="87" t="inlineStr">
        <is>
          <t>Ñuñoa</t>
        </is>
      </c>
      <c r="H7449" s="87" t="inlineStr">
        <is>
          <t>Disponible</t>
        </is>
      </c>
      <c r="I7449" s="87" t="inlineStr">
        <is>
          <t>Bodega</t>
        </is>
      </c>
      <c r="J7449" s="87" t="inlineStr">
        <is>
          <t>Bodega</t>
        </is>
      </c>
      <c r="K7449" s="88" t="n">
        <v>-2</v>
      </c>
      <c r="L7449" s="89" t="n"/>
      <c r="M7449" s="87" t="inlineStr"/>
      <c r="N7449" s="87" t="inlineStr"/>
      <c r="O7449" s="87" t="inlineStr"/>
      <c r="P7449" s="88" t="n">
        <v>75</v>
      </c>
      <c r="Q7449" s="87" t="inlineStr"/>
      <c r="R7449" s="87" t="inlineStr">
        <is>
          <t>3,5</t>
        </is>
      </c>
      <c r="S7449" s="87" t="inlineStr">
        <is>
          <t>0</t>
        </is>
      </c>
      <c r="T7449" s="88" t="n">
        <v>3.5</v>
      </c>
      <c r="U7449" s="87" t="inlineStr"/>
    </row>
    <row r="7450" ht="14.4" customHeight="1">
      <c r="A7450" s="87" t="inlineStr">
        <is>
          <t>TOCTOC</t>
        </is>
      </c>
      <c r="B7450" s="87" t="inlineStr">
        <is>
          <t>PARQUE DE ARAYA-TORRE ORIENTE</t>
        </is>
      </c>
      <c r="C7450" s="87" t="inlineStr">
        <is>
          <t>PARQUE DE ARAYA-TORRE ORIENTE</t>
        </is>
      </c>
      <c r="D7450" s="87" t="inlineStr">
        <is>
          <t>Entrega Futura</t>
        </is>
      </c>
      <c r="E7450" s="87" t="inlineStr">
        <is>
          <t>2do semestre 2026</t>
        </is>
      </c>
      <c r="F7450" s="87" t="inlineStr">
        <is>
          <t>Avenida Rodrigo de Araya 1600</t>
        </is>
      </c>
      <c r="G7450" s="87" t="inlineStr">
        <is>
          <t>Ñuñoa</t>
        </is>
      </c>
      <c r="H7450" s="87" t="inlineStr">
        <is>
          <t>Disponible</t>
        </is>
      </c>
      <c r="I7450" s="87" t="inlineStr">
        <is>
          <t>Bodega</t>
        </is>
      </c>
      <c r="J7450" s="87" t="inlineStr">
        <is>
          <t>Bodega</t>
        </is>
      </c>
      <c r="K7450" s="88" t="n">
        <v>-2</v>
      </c>
      <c r="L7450" s="89" t="n"/>
      <c r="M7450" s="87" t="inlineStr"/>
      <c r="N7450" s="87" t="inlineStr"/>
      <c r="O7450" s="87" t="inlineStr"/>
      <c r="P7450" s="88" t="n">
        <v>75</v>
      </c>
      <c r="Q7450" s="87" t="inlineStr"/>
      <c r="R7450" s="87" t="inlineStr">
        <is>
          <t>3,47</t>
        </is>
      </c>
      <c r="S7450" s="87" t="inlineStr">
        <is>
          <t>0</t>
        </is>
      </c>
      <c r="T7450" s="88" t="n">
        <v>3.47</v>
      </c>
      <c r="U7450" s="87" t="inlineStr"/>
    </row>
    <row r="7451" ht="14.4" customHeight="1">
      <c r="A7451" s="87" t="inlineStr">
        <is>
          <t>TOCTOC</t>
        </is>
      </c>
      <c r="B7451" s="87" t="inlineStr">
        <is>
          <t>PARQUE DE ARAYA-TORRE ORIENTE</t>
        </is>
      </c>
      <c r="C7451" s="87" t="inlineStr">
        <is>
          <t>PARQUE DE ARAYA-TORRE ORIENTE</t>
        </is>
      </c>
      <c r="D7451" s="87" t="inlineStr">
        <is>
          <t>Entrega Futura</t>
        </is>
      </c>
      <c r="E7451" s="87" t="inlineStr">
        <is>
          <t>2do semestre 2026</t>
        </is>
      </c>
      <c r="F7451" s="87" t="inlineStr">
        <is>
          <t>Avenida Rodrigo de Araya 1600</t>
        </is>
      </c>
      <c r="G7451" s="87" t="inlineStr">
        <is>
          <t>Ñuñoa</t>
        </is>
      </c>
      <c r="H7451" s="87" t="inlineStr">
        <is>
          <t>Disponible</t>
        </is>
      </c>
      <c r="I7451" s="87" t="inlineStr">
        <is>
          <t>Bodega</t>
        </is>
      </c>
      <c r="J7451" s="87" t="inlineStr">
        <is>
          <t>Bodega</t>
        </is>
      </c>
      <c r="K7451" s="88" t="n">
        <v>-2</v>
      </c>
      <c r="L7451" s="89" t="n"/>
      <c r="M7451" s="87" t="inlineStr"/>
      <c r="N7451" s="87" t="inlineStr"/>
      <c r="O7451" s="87" t="inlineStr"/>
      <c r="P7451" s="88" t="n">
        <v>75</v>
      </c>
      <c r="Q7451" s="87" t="inlineStr"/>
      <c r="R7451" s="87" t="inlineStr">
        <is>
          <t>3,79</t>
        </is>
      </c>
      <c r="S7451" s="87" t="inlineStr">
        <is>
          <t>0</t>
        </is>
      </c>
      <c r="T7451" s="88" t="n">
        <v>3.79</v>
      </c>
      <c r="U7451" s="87" t="inlineStr"/>
    </row>
    <row r="7452" ht="14.4" customHeight="1">
      <c r="A7452" s="87" t="inlineStr">
        <is>
          <t>TOCTOC</t>
        </is>
      </c>
      <c r="B7452" s="87" t="inlineStr">
        <is>
          <t>PARQUE DE ARAYA-TORRE ORIENTE</t>
        </is>
      </c>
      <c r="C7452" s="87" t="inlineStr">
        <is>
          <t>PARQUE DE ARAYA-TORRE ORIENTE</t>
        </is>
      </c>
      <c r="D7452" s="87" t="inlineStr">
        <is>
          <t>Entrega Futura</t>
        </is>
      </c>
      <c r="E7452" s="87" t="inlineStr">
        <is>
          <t>2do semestre 2026</t>
        </is>
      </c>
      <c r="F7452" s="87" t="inlineStr">
        <is>
          <t>Avenida Rodrigo de Araya 1600</t>
        </is>
      </c>
      <c r="G7452" s="87" t="inlineStr">
        <is>
          <t>Ñuñoa</t>
        </is>
      </c>
      <c r="H7452" s="87" t="inlineStr">
        <is>
          <t>Disponible</t>
        </is>
      </c>
      <c r="I7452" s="87" t="inlineStr">
        <is>
          <t>Bodega</t>
        </is>
      </c>
      <c r="J7452" s="87" t="inlineStr">
        <is>
          <t>Bodega</t>
        </is>
      </c>
      <c r="K7452" s="88" t="n">
        <v>-2</v>
      </c>
      <c r="L7452" s="89" t="n"/>
      <c r="M7452" s="87" t="inlineStr"/>
      <c r="N7452" s="87" t="inlineStr"/>
      <c r="O7452" s="87" t="inlineStr"/>
      <c r="P7452" s="88" t="n">
        <v>75</v>
      </c>
      <c r="Q7452" s="87" t="inlineStr"/>
      <c r="R7452" s="87" t="inlineStr">
        <is>
          <t>3,52</t>
        </is>
      </c>
      <c r="S7452" s="87" t="inlineStr">
        <is>
          <t>0</t>
        </is>
      </c>
      <c r="T7452" s="88" t="n">
        <v>3.52</v>
      </c>
      <c r="U7452" s="87" t="inlineStr"/>
    </row>
    <row r="7453" ht="14.4" customHeight="1">
      <c r="A7453" s="87" t="inlineStr">
        <is>
          <t>TOCTOC</t>
        </is>
      </c>
      <c r="B7453" s="87" t="inlineStr">
        <is>
          <t>PARQUE DE ARAYA-TORRE ORIENTE</t>
        </is>
      </c>
      <c r="C7453" s="87" t="inlineStr">
        <is>
          <t>PARQUE DE ARAYA-TORRE ORIENTE</t>
        </is>
      </c>
      <c r="D7453" s="87" t="inlineStr">
        <is>
          <t>Entrega Futura</t>
        </is>
      </c>
      <c r="E7453" s="87" t="inlineStr">
        <is>
          <t>2do semestre 2026</t>
        </is>
      </c>
      <c r="F7453" s="87" t="inlineStr">
        <is>
          <t>Avenida Rodrigo de Araya 1600</t>
        </is>
      </c>
      <c r="G7453" s="87" t="inlineStr">
        <is>
          <t>Ñuñoa</t>
        </is>
      </c>
      <c r="H7453" s="87" t="inlineStr">
        <is>
          <t>Disponible</t>
        </is>
      </c>
      <c r="I7453" s="87" t="inlineStr">
        <is>
          <t>Bodega</t>
        </is>
      </c>
      <c r="J7453" s="87" t="inlineStr">
        <is>
          <t>Bodega</t>
        </is>
      </c>
      <c r="K7453" s="88" t="n">
        <v>-2</v>
      </c>
      <c r="L7453" s="89" t="n"/>
      <c r="M7453" s="87" t="inlineStr"/>
      <c r="N7453" s="87" t="inlineStr"/>
      <c r="O7453" s="87" t="inlineStr"/>
      <c r="P7453" s="88" t="n">
        <v>75</v>
      </c>
      <c r="Q7453" s="87" t="inlineStr"/>
      <c r="R7453" s="87" t="inlineStr">
        <is>
          <t>3,8</t>
        </is>
      </c>
      <c r="S7453" s="87" t="inlineStr">
        <is>
          <t>0</t>
        </is>
      </c>
      <c r="T7453" s="88" t="n">
        <v>3.8</v>
      </c>
      <c r="U7453" s="87" t="inlineStr"/>
    </row>
    <row r="7454" ht="14.4" customHeight="1">
      <c r="A7454" s="87" t="inlineStr">
        <is>
          <t>TOCTOC</t>
        </is>
      </c>
      <c r="B7454" s="87" t="inlineStr">
        <is>
          <t>PARQUE DE ARAYA-TORRE ORIENTE</t>
        </is>
      </c>
      <c r="C7454" s="87" t="inlineStr">
        <is>
          <t>PARQUE DE ARAYA-TORRE ORIENTE</t>
        </is>
      </c>
      <c r="D7454" s="87" t="inlineStr">
        <is>
          <t>Entrega Futura</t>
        </is>
      </c>
      <c r="E7454" s="87" t="inlineStr">
        <is>
          <t>2do semestre 2026</t>
        </is>
      </c>
      <c r="F7454" s="87" t="inlineStr">
        <is>
          <t>Avenida Rodrigo de Araya 1600</t>
        </is>
      </c>
      <c r="G7454" s="87" t="inlineStr">
        <is>
          <t>Ñuñoa</t>
        </is>
      </c>
      <c r="H7454" s="87" t="inlineStr">
        <is>
          <t>Disponible</t>
        </is>
      </c>
      <c r="I7454" s="87" t="inlineStr">
        <is>
          <t>Bodega</t>
        </is>
      </c>
      <c r="J7454" s="87" t="inlineStr">
        <is>
          <t>Bodega</t>
        </is>
      </c>
      <c r="K7454" s="88" t="n">
        <v>-2</v>
      </c>
      <c r="L7454" s="89" t="n"/>
      <c r="M7454" s="87" t="inlineStr"/>
      <c r="N7454" s="87" t="inlineStr"/>
      <c r="O7454" s="87" t="inlineStr"/>
      <c r="P7454" s="88" t="n">
        <v>75</v>
      </c>
      <c r="Q7454" s="87" t="inlineStr"/>
      <c r="R7454" s="87" t="inlineStr">
        <is>
          <t>3,23</t>
        </is>
      </c>
      <c r="S7454" s="87" t="inlineStr">
        <is>
          <t>0</t>
        </is>
      </c>
      <c r="T7454" s="88" t="n">
        <v>3.23</v>
      </c>
      <c r="U7454" s="87" t="inlineStr"/>
    </row>
    <row r="7455" ht="14.4" customHeight="1">
      <c r="A7455" s="87" t="inlineStr">
        <is>
          <t>TOCTOC</t>
        </is>
      </c>
      <c r="B7455" s="87" t="inlineStr">
        <is>
          <t>PARQUE DE ARAYA-TORRE ORIENTE</t>
        </is>
      </c>
      <c r="C7455" s="87" t="inlineStr">
        <is>
          <t>PARQUE DE ARAYA-TORRE ORIENTE</t>
        </is>
      </c>
      <c r="D7455" s="87" t="inlineStr">
        <is>
          <t>Entrega Futura</t>
        </is>
      </c>
      <c r="E7455" s="87" t="inlineStr">
        <is>
          <t>2do semestre 2026</t>
        </is>
      </c>
      <c r="F7455" s="87" t="inlineStr">
        <is>
          <t>Avenida Rodrigo de Araya 1600</t>
        </is>
      </c>
      <c r="G7455" s="87" t="inlineStr">
        <is>
          <t>Ñuñoa</t>
        </is>
      </c>
      <c r="H7455" s="87" t="inlineStr">
        <is>
          <t>Disponible</t>
        </is>
      </c>
      <c r="I7455" s="87" t="inlineStr">
        <is>
          <t>Bodega</t>
        </is>
      </c>
      <c r="J7455" s="87" t="inlineStr">
        <is>
          <t>Bodega</t>
        </is>
      </c>
      <c r="K7455" s="88" t="n">
        <v>-2</v>
      </c>
      <c r="L7455" s="89" t="n"/>
      <c r="M7455" s="87" t="inlineStr"/>
      <c r="N7455" s="87" t="inlineStr"/>
      <c r="O7455" s="87" t="inlineStr"/>
      <c r="P7455" s="88" t="n">
        <v>75</v>
      </c>
      <c r="Q7455" s="87" t="inlineStr"/>
      <c r="R7455" s="87" t="inlineStr">
        <is>
          <t>3,19</t>
        </is>
      </c>
      <c r="S7455" s="87" t="inlineStr">
        <is>
          <t>0</t>
        </is>
      </c>
      <c r="T7455" s="88" t="n">
        <v>3.19</v>
      </c>
      <c r="U7455" s="87" t="inlineStr"/>
    </row>
    <row r="7456" ht="14.4" customHeight="1">
      <c r="A7456" s="87" t="inlineStr">
        <is>
          <t>TOCTOC</t>
        </is>
      </c>
      <c r="B7456" s="87" t="inlineStr">
        <is>
          <t>PARQUE DE ARAYA-TORRE ORIENTE</t>
        </is>
      </c>
      <c r="C7456" s="87" t="inlineStr">
        <is>
          <t>PARQUE DE ARAYA-TORRE ORIENTE</t>
        </is>
      </c>
      <c r="D7456" s="87" t="inlineStr">
        <is>
          <t>Entrega Futura</t>
        </is>
      </c>
      <c r="E7456" s="87" t="inlineStr">
        <is>
          <t>2do semestre 2026</t>
        </is>
      </c>
      <c r="F7456" s="87" t="inlineStr">
        <is>
          <t>Avenida Rodrigo de Araya 1600</t>
        </is>
      </c>
      <c r="G7456" s="87" t="inlineStr">
        <is>
          <t>Ñuñoa</t>
        </is>
      </c>
      <c r="H7456" s="87" t="inlineStr">
        <is>
          <t>Disponible</t>
        </is>
      </c>
      <c r="I7456" s="87" t="inlineStr">
        <is>
          <t>Bodega</t>
        </is>
      </c>
      <c r="J7456" s="87" t="inlineStr">
        <is>
          <t>Bodega</t>
        </is>
      </c>
      <c r="K7456" s="88" t="n">
        <v>-2</v>
      </c>
      <c r="L7456" s="89" t="n"/>
      <c r="M7456" s="87" t="inlineStr"/>
      <c r="N7456" s="87" t="inlineStr"/>
      <c r="O7456" s="87" t="inlineStr"/>
      <c r="P7456" s="88" t="n">
        <v>75</v>
      </c>
      <c r="Q7456" s="87" t="inlineStr"/>
      <c r="R7456" s="87" t="inlineStr">
        <is>
          <t>2,89</t>
        </is>
      </c>
      <c r="S7456" s="87" t="inlineStr">
        <is>
          <t>0</t>
        </is>
      </c>
      <c r="T7456" s="88" t="n">
        <v>2.89</v>
      </c>
      <c r="U7456" s="87" t="inlineStr"/>
    </row>
    <row r="7457" ht="14.4" customHeight="1">
      <c r="A7457" s="87" t="inlineStr">
        <is>
          <t>TOCTOC</t>
        </is>
      </c>
      <c r="B7457" s="87" t="inlineStr">
        <is>
          <t>PARQUE DE ARAYA-TORRE ORIENTE</t>
        </is>
      </c>
      <c r="C7457" s="87" t="inlineStr">
        <is>
          <t>PARQUE DE ARAYA-TORRE ORIENTE</t>
        </is>
      </c>
      <c r="D7457" s="87" t="inlineStr">
        <is>
          <t>Entrega Futura</t>
        </is>
      </c>
      <c r="E7457" s="87" t="inlineStr">
        <is>
          <t>2do semestre 2026</t>
        </is>
      </c>
      <c r="F7457" s="87" t="inlineStr">
        <is>
          <t>Avenida Rodrigo de Araya 1600</t>
        </is>
      </c>
      <c r="G7457" s="87" t="inlineStr">
        <is>
          <t>Ñuñoa</t>
        </is>
      </c>
      <c r="H7457" s="87" t="inlineStr">
        <is>
          <t>Disponible</t>
        </is>
      </c>
      <c r="I7457" s="87" t="inlineStr">
        <is>
          <t>Bodega</t>
        </is>
      </c>
      <c r="J7457" s="87" t="inlineStr">
        <is>
          <t>Bodega</t>
        </is>
      </c>
      <c r="K7457" s="88" t="n">
        <v>-2</v>
      </c>
      <c r="L7457" s="89" t="n"/>
      <c r="M7457" s="87" t="inlineStr"/>
      <c r="N7457" s="87" t="inlineStr"/>
      <c r="O7457" s="87" t="inlineStr"/>
      <c r="P7457" s="88" t="n">
        <v>75</v>
      </c>
      <c r="Q7457" s="87" t="inlineStr"/>
      <c r="R7457" s="87" t="inlineStr">
        <is>
          <t>4,56</t>
        </is>
      </c>
      <c r="S7457" s="87" t="inlineStr">
        <is>
          <t>0</t>
        </is>
      </c>
      <c r="T7457" s="88" t="n">
        <v>4.56</v>
      </c>
      <c r="U7457" s="87" t="inlineStr"/>
    </row>
    <row r="7458" ht="14.4" customHeight="1">
      <c r="A7458" s="87" t="inlineStr">
        <is>
          <t>TOCTOC</t>
        </is>
      </c>
      <c r="B7458" s="87" t="inlineStr">
        <is>
          <t>PARQUE DE ARAYA-TORRE ORIENTE</t>
        </is>
      </c>
      <c r="C7458" s="87" t="inlineStr">
        <is>
          <t>PARQUE DE ARAYA-TORRE ORIENTE</t>
        </is>
      </c>
      <c r="D7458" s="87" t="inlineStr">
        <is>
          <t>Entrega Futura</t>
        </is>
      </c>
      <c r="E7458" s="87" t="inlineStr">
        <is>
          <t>2do semestre 2026</t>
        </is>
      </c>
      <c r="F7458" s="87" t="inlineStr">
        <is>
          <t>Avenida Rodrigo de Araya 1600</t>
        </is>
      </c>
      <c r="G7458" s="87" t="inlineStr">
        <is>
          <t>Ñuñoa</t>
        </is>
      </c>
      <c r="H7458" s="87" t="inlineStr">
        <is>
          <t>Disponible</t>
        </is>
      </c>
      <c r="I7458" s="87" t="inlineStr">
        <is>
          <t>Bodega</t>
        </is>
      </c>
      <c r="J7458" s="87" t="inlineStr">
        <is>
          <t>Bodega</t>
        </is>
      </c>
      <c r="K7458" s="88" t="n">
        <v>-2</v>
      </c>
      <c r="L7458" s="89" t="n"/>
      <c r="M7458" s="87" t="inlineStr"/>
      <c r="N7458" s="87" t="inlineStr"/>
      <c r="O7458" s="87" t="inlineStr"/>
      <c r="P7458" s="88" t="n">
        <v>75</v>
      </c>
      <c r="Q7458" s="87" t="inlineStr"/>
      <c r="R7458" s="87" t="inlineStr">
        <is>
          <t>3,84</t>
        </is>
      </c>
      <c r="S7458" s="87" t="inlineStr">
        <is>
          <t>0</t>
        </is>
      </c>
      <c r="T7458" s="88" t="n">
        <v>3.84</v>
      </c>
      <c r="U7458" s="87" t="inlineStr"/>
    </row>
    <row r="7459" ht="14.4" customHeight="1">
      <c r="A7459" s="87" t="inlineStr">
        <is>
          <t>TOCTOC</t>
        </is>
      </c>
      <c r="B7459" s="87" t="inlineStr">
        <is>
          <t>PARQUE DE ARAYA-TORRE ORIENTE</t>
        </is>
      </c>
      <c r="C7459" s="87" t="inlineStr">
        <is>
          <t>PARQUE DE ARAYA-TORRE ORIENTE</t>
        </is>
      </c>
      <c r="D7459" s="87" t="inlineStr">
        <is>
          <t>Entrega Futura</t>
        </is>
      </c>
      <c r="E7459" s="87" t="inlineStr">
        <is>
          <t>2do semestre 2026</t>
        </is>
      </c>
      <c r="F7459" s="87" t="inlineStr">
        <is>
          <t>Avenida Rodrigo de Araya 1600</t>
        </is>
      </c>
      <c r="G7459" s="87" t="inlineStr">
        <is>
          <t>Ñuñoa</t>
        </is>
      </c>
      <c r="H7459" s="87" t="inlineStr">
        <is>
          <t>Disponible</t>
        </is>
      </c>
      <c r="I7459" s="87" t="inlineStr">
        <is>
          <t>Bodega</t>
        </is>
      </c>
      <c r="J7459" s="87" t="inlineStr">
        <is>
          <t>Bodega</t>
        </is>
      </c>
      <c r="K7459" s="88" t="n">
        <v>-2</v>
      </c>
      <c r="L7459" s="89" t="n"/>
      <c r="M7459" s="87" t="inlineStr"/>
      <c r="N7459" s="87" t="inlineStr"/>
      <c r="O7459" s="87" t="inlineStr"/>
      <c r="P7459" s="88" t="n">
        <v>75</v>
      </c>
      <c r="Q7459" s="87" t="inlineStr"/>
      <c r="R7459" s="87" t="inlineStr">
        <is>
          <t>3,83</t>
        </is>
      </c>
      <c r="S7459" s="87" t="inlineStr">
        <is>
          <t>0</t>
        </is>
      </c>
      <c r="T7459" s="88" t="n">
        <v>3.83</v>
      </c>
      <c r="U7459" s="87" t="inlineStr"/>
    </row>
    <row r="7460" ht="14.4" customHeight="1">
      <c r="A7460" s="87" t="inlineStr">
        <is>
          <t>TOCTOC</t>
        </is>
      </c>
      <c r="B7460" s="87" t="inlineStr">
        <is>
          <t>PARQUE DE ARAYA-TORRE ORIENTE</t>
        </is>
      </c>
      <c r="C7460" s="87" t="inlineStr">
        <is>
          <t>PARQUE DE ARAYA-TORRE ORIENTE</t>
        </is>
      </c>
      <c r="D7460" s="87" t="inlineStr">
        <is>
          <t>Entrega Futura</t>
        </is>
      </c>
      <c r="E7460" s="87" t="inlineStr">
        <is>
          <t>2do semestre 2026</t>
        </is>
      </c>
      <c r="F7460" s="87" t="inlineStr">
        <is>
          <t>Avenida Rodrigo de Araya 1600</t>
        </is>
      </c>
      <c r="G7460" s="87" t="inlineStr">
        <is>
          <t>Ñuñoa</t>
        </is>
      </c>
      <c r="H7460" s="87" t="inlineStr">
        <is>
          <t>Disponible</t>
        </is>
      </c>
      <c r="I7460" s="87" t="inlineStr">
        <is>
          <t>Bodega</t>
        </is>
      </c>
      <c r="J7460" s="87" t="inlineStr">
        <is>
          <t>Bodega</t>
        </is>
      </c>
      <c r="K7460" s="88" t="n">
        <v>-2</v>
      </c>
      <c r="L7460" s="89" t="n"/>
      <c r="M7460" s="87" t="inlineStr"/>
      <c r="N7460" s="87" t="inlineStr"/>
      <c r="O7460" s="87" t="inlineStr"/>
      <c r="P7460" s="88" t="n">
        <v>75</v>
      </c>
      <c r="Q7460" s="87" t="inlineStr"/>
      <c r="R7460" s="87" t="inlineStr">
        <is>
          <t>3,73</t>
        </is>
      </c>
      <c r="S7460" s="87" t="inlineStr">
        <is>
          <t>0</t>
        </is>
      </c>
      <c r="T7460" s="88" t="n">
        <v>3.73</v>
      </c>
      <c r="U7460" s="87" t="inlineStr"/>
    </row>
    <row r="7461" ht="14.4" customHeight="1">
      <c r="A7461" s="87" t="inlineStr">
        <is>
          <t>TOCTOC</t>
        </is>
      </c>
      <c r="B7461" s="87" t="inlineStr">
        <is>
          <t>PARQUE DE ARAYA-TORRE ORIENTE</t>
        </is>
      </c>
      <c r="C7461" s="87" t="inlineStr">
        <is>
          <t>PARQUE DE ARAYA-TORRE ORIENTE</t>
        </is>
      </c>
      <c r="D7461" s="87" t="inlineStr">
        <is>
          <t>Entrega Futura</t>
        </is>
      </c>
      <c r="E7461" s="87" t="inlineStr">
        <is>
          <t>2do semestre 2026</t>
        </is>
      </c>
      <c r="F7461" s="87" t="inlineStr">
        <is>
          <t>Avenida Rodrigo de Araya 1600</t>
        </is>
      </c>
      <c r="G7461" s="87" t="inlineStr">
        <is>
          <t>Ñuñoa</t>
        </is>
      </c>
      <c r="H7461" s="87" t="inlineStr">
        <is>
          <t>Disponible</t>
        </is>
      </c>
      <c r="I7461" s="87" t="inlineStr">
        <is>
          <t>Bodega</t>
        </is>
      </c>
      <c r="J7461" s="87" t="inlineStr">
        <is>
          <t>Bodega</t>
        </is>
      </c>
      <c r="K7461" s="88" t="n">
        <v>-2</v>
      </c>
      <c r="L7461" s="89" t="n"/>
      <c r="M7461" s="87" t="inlineStr"/>
      <c r="N7461" s="87" t="inlineStr"/>
      <c r="O7461" s="87" t="inlineStr"/>
      <c r="P7461" s="88" t="n">
        <v>75</v>
      </c>
      <c r="Q7461" s="87" t="inlineStr"/>
      <c r="R7461" s="87" t="inlineStr">
        <is>
          <t>3,78</t>
        </is>
      </c>
      <c r="S7461" s="87" t="inlineStr">
        <is>
          <t>0</t>
        </is>
      </c>
      <c r="T7461" s="88" t="n">
        <v>3.78</v>
      </c>
      <c r="U7461" s="87" t="inlineStr"/>
    </row>
    <row r="7462" ht="14.4" customHeight="1">
      <c r="A7462" s="87" t="inlineStr">
        <is>
          <t>TOCTOC</t>
        </is>
      </c>
      <c r="B7462" s="87" t="inlineStr">
        <is>
          <t>PARQUE DE ARAYA-TORRE ORIENTE</t>
        </is>
      </c>
      <c r="C7462" s="87" t="inlineStr">
        <is>
          <t>PARQUE DE ARAYA-TORRE ORIENTE</t>
        </is>
      </c>
      <c r="D7462" s="87" t="inlineStr">
        <is>
          <t>Entrega Futura</t>
        </is>
      </c>
      <c r="E7462" s="87" t="inlineStr">
        <is>
          <t>2do semestre 2026</t>
        </is>
      </c>
      <c r="F7462" s="87" t="inlineStr">
        <is>
          <t>Avenida Rodrigo de Araya 1600</t>
        </is>
      </c>
      <c r="G7462" s="87" t="inlineStr">
        <is>
          <t>Ñuñoa</t>
        </is>
      </c>
      <c r="H7462" s="87" t="inlineStr">
        <is>
          <t>Disponible</t>
        </is>
      </c>
      <c r="I7462" s="87" t="inlineStr">
        <is>
          <t>Bodega</t>
        </is>
      </c>
      <c r="J7462" s="87" t="inlineStr">
        <is>
          <t>Bodega</t>
        </is>
      </c>
      <c r="K7462" s="88" t="n">
        <v>-2</v>
      </c>
      <c r="L7462" s="89" t="n"/>
      <c r="M7462" s="87" t="inlineStr"/>
      <c r="N7462" s="87" t="inlineStr"/>
      <c r="O7462" s="87" t="inlineStr"/>
      <c r="P7462" s="88" t="n">
        <v>75</v>
      </c>
      <c r="Q7462" s="87" t="inlineStr"/>
      <c r="R7462" s="87" t="inlineStr">
        <is>
          <t>3,78</t>
        </is>
      </c>
      <c r="S7462" s="87" t="inlineStr">
        <is>
          <t>0</t>
        </is>
      </c>
      <c r="T7462" s="88" t="n">
        <v>3.78</v>
      </c>
      <c r="U7462" s="87" t="inlineStr"/>
    </row>
    <row r="7463" ht="14.4" customHeight="1">
      <c r="A7463" s="87" t="inlineStr">
        <is>
          <t>TOCTOC</t>
        </is>
      </c>
      <c r="B7463" s="87" t="inlineStr">
        <is>
          <t>PARQUE DE ARAYA-TORRE ORIENTE</t>
        </is>
      </c>
      <c r="C7463" s="87" t="inlineStr">
        <is>
          <t>PARQUE DE ARAYA-TORRE ORIENTE</t>
        </is>
      </c>
      <c r="D7463" s="87" t="inlineStr">
        <is>
          <t>Entrega Futura</t>
        </is>
      </c>
      <c r="E7463" s="87" t="inlineStr">
        <is>
          <t>2do semestre 2026</t>
        </is>
      </c>
      <c r="F7463" s="87" t="inlineStr">
        <is>
          <t>Avenida Rodrigo de Araya 1600</t>
        </is>
      </c>
      <c r="G7463" s="87" t="inlineStr">
        <is>
          <t>Ñuñoa</t>
        </is>
      </c>
      <c r="H7463" s="87" t="inlineStr">
        <is>
          <t>Disponible</t>
        </is>
      </c>
      <c r="I7463" s="87" t="inlineStr">
        <is>
          <t>Bodega</t>
        </is>
      </c>
      <c r="J7463" s="87" t="inlineStr">
        <is>
          <t>Bodega</t>
        </is>
      </c>
      <c r="K7463" s="88" t="n">
        <v>-2</v>
      </c>
      <c r="L7463" s="89" t="n"/>
      <c r="M7463" s="87" t="inlineStr"/>
      <c r="N7463" s="87" t="inlineStr"/>
      <c r="O7463" s="87" t="inlineStr"/>
      <c r="P7463" s="88" t="n">
        <v>75</v>
      </c>
      <c r="Q7463" s="87" t="inlineStr"/>
      <c r="R7463" s="87" t="inlineStr">
        <is>
          <t>4,19</t>
        </is>
      </c>
      <c r="S7463" s="87" t="inlineStr">
        <is>
          <t>0</t>
        </is>
      </c>
      <c r="T7463" s="88" t="n">
        <v>4.19</v>
      </c>
      <c r="U7463" s="87" t="inlineStr"/>
    </row>
    <row r="7464" ht="14.4" customHeight="1">
      <c r="A7464" s="87" t="inlineStr">
        <is>
          <t>TOCTOC</t>
        </is>
      </c>
      <c r="B7464" s="87" t="inlineStr">
        <is>
          <t>PARQUE DE ARAYA-TORRE ORIENTE</t>
        </is>
      </c>
      <c r="C7464" s="87" t="inlineStr">
        <is>
          <t>PARQUE DE ARAYA-TORRE ORIENTE</t>
        </is>
      </c>
      <c r="D7464" s="87" t="inlineStr">
        <is>
          <t>Entrega Futura</t>
        </is>
      </c>
      <c r="E7464" s="87" t="inlineStr">
        <is>
          <t>2do semestre 2026</t>
        </is>
      </c>
      <c r="F7464" s="87" t="inlineStr">
        <is>
          <t>Avenida Rodrigo de Araya 1600</t>
        </is>
      </c>
      <c r="G7464" s="87" t="inlineStr">
        <is>
          <t>Ñuñoa</t>
        </is>
      </c>
      <c r="H7464" s="87" t="inlineStr">
        <is>
          <t>Disponible</t>
        </is>
      </c>
      <c r="I7464" s="87" t="inlineStr">
        <is>
          <t>Bodega</t>
        </is>
      </c>
      <c r="J7464" s="87" t="inlineStr">
        <is>
          <t>Bodega</t>
        </is>
      </c>
      <c r="K7464" s="88" t="n">
        <v>-2</v>
      </c>
      <c r="L7464" s="89" t="n"/>
      <c r="M7464" s="87" t="inlineStr"/>
      <c r="N7464" s="87" t="inlineStr"/>
      <c r="O7464" s="87" t="inlineStr"/>
      <c r="P7464" s="88" t="n">
        <v>75</v>
      </c>
      <c r="Q7464" s="87" t="inlineStr"/>
      <c r="R7464" s="87" t="inlineStr">
        <is>
          <t>3,89</t>
        </is>
      </c>
      <c r="S7464" s="87" t="inlineStr">
        <is>
          <t>0</t>
        </is>
      </c>
      <c r="T7464" s="88" t="n">
        <v>3.89</v>
      </c>
      <c r="U7464" s="87" t="inlineStr"/>
    </row>
    <row r="7465" ht="14.4" customHeight="1">
      <c r="A7465" s="87" t="inlineStr">
        <is>
          <t>TOCTOC</t>
        </is>
      </c>
      <c r="B7465" s="87" t="inlineStr">
        <is>
          <t>PARQUE DE ARAYA-TORRE ORIENTE</t>
        </is>
      </c>
      <c r="C7465" s="87" t="inlineStr">
        <is>
          <t>PARQUE DE ARAYA-TORRE ORIENTE</t>
        </is>
      </c>
      <c r="D7465" s="87" t="inlineStr">
        <is>
          <t>Entrega Futura</t>
        </is>
      </c>
      <c r="E7465" s="87" t="inlineStr">
        <is>
          <t>2do semestre 2026</t>
        </is>
      </c>
      <c r="F7465" s="87" t="inlineStr">
        <is>
          <t>Avenida Rodrigo de Araya 1600</t>
        </is>
      </c>
      <c r="G7465" s="87" t="inlineStr">
        <is>
          <t>Ñuñoa</t>
        </is>
      </c>
      <c r="H7465" s="87" t="inlineStr">
        <is>
          <t>Disponible</t>
        </is>
      </c>
      <c r="I7465" s="87" t="inlineStr">
        <is>
          <t>Bodega</t>
        </is>
      </c>
      <c r="J7465" s="87" t="inlineStr">
        <is>
          <t>Bodega</t>
        </is>
      </c>
      <c r="K7465" s="88" t="n">
        <v>-2</v>
      </c>
      <c r="L7465" s="89" t="n"/>
      <c r="M7465" s="87" t="inlineStr"/>
      <c r="N7465" s="87" t="inlineStr"/>
      <c r="O7465" s="87" t="inlineStr"/>
      <c r="P7465" s="88" t="n">
        <v>75</v>
      </c>
      <c r="Q7465" s="87" t="inlineStr"/>
      <c r="R7465" s="87" t="inlineStr">
        <is>
          <t>3,9</t>
        </is>
      </c>
      <c r="S7465" s="87" t="inlineStr">
        <is>
          <t>0</t>
        </is>
      </c>
      <c r="T7465" s="88" t="n">
        <v>3.9</v>
      </c>
      <c r="U7465" s="87" t="inlineStr"/>
    </row>
    <row r="7466" ht="14.4" customHeight="1">
      <c r="A7466" s="87" t="inlineStr">
        <is>
          <t>TOCTOC</t>
        </is>
      </c>
      <c r="B7466" s="87" t="inlineStr">
        <is>
          <t>PARQUE DE ARAYA-TORRE ORIENTE</t>
        </is>
      </c>
      <c r="C7466" s="87" t="inlineStr">
        <is>
          <t>PARQUE DE ARAYA-TORRE ORIENTE</t>
        </is>
      </c>
      <c r="D7466" s="87" t="inlineStr">
        <is>
          <t>Entrega Futura</t>
        </is>
      </c>
      <c r="E7466" s="87" t="inlineStr">
        <is>
          <t>2do semestre 2026</t>
        </is>
      </c>
      <c r="F7466" s="87" t="inlineStr">
        <is>
          <t>Avenida Rodrigo de Araya 1600</t>
        </is>
      </c>
      <c r="G7466" s="87" t="inlineStr">
        <is>
          <t>Ñuñoa</t>
        </is>
      </c>
      <c r="H7466" s="87" t="inlineStr">
        <is>
          <t>Disponible</t>
        </is>
      </c>
      <c r="I7466" s="87" t="inlineStr">
        <is>
          <t>Bodega</t>
        </is>
      </c>
      <c r="J7466" s="87" t="inlineStr">
        <is>
          <t>Bodega</t>
        </is>
      </c>
      <c r="K7466" s="88" t="n">
        <v>-2</v>
      </c>
      <c r="L7466" s="89" t="n"/>
      <c r="M7466" s="87" t="inlineStr"/>
      <c r="N7466" s="87" t="inlineStr"/>
      <c r="O7466" s="87" t="inlineStr"/>
      <c r="P7466" s="88" t="n">
        <v>75</v>
      </c>
      <c r="Q7466" s="87" t="inlineStr"/>
      <c r="R7466" s="87" t="inlineStr">
        <is>
          <t>3,23</t>
        </is>
      </c>
      <c r="S7466" s="87" t="inlineStr">
        <is>
          <t>0</t>
        </is>
      </c>
      <c r="T7466" s="88" t="n">
        <v>3.23</v>
      </c>
      <c r="U7466" s="87" t="inlineStr"/>
    </row>
    <row r="7467" ht="14.4" customHeight="1">
      <c r="A7467" s="87" t="inlineStr">
        <is>
          <t>TOCTOC</t>
        </is>
      </c>
      <c r="B7467" s="87" t="inlineStr">
        <is>
          <t>PARQUE DE ARAYA-TORRE ORIENTE</t>
        </is>
      </c>
      <c r="C7467" s="87" t="inlineStr">
        <is>
          <t>PARQUE DE ARAYA-TORRE ORIENTE</t>
        </is>
      </c>
      <c r="D7467" s="87" t="inlineStr">
        <is>
          <t>Entrega Futura</t>
        </is>
      </c>
      <c r="E7467" s="87" t="inlineStr">
        <is>
          <t>2do semestre 2026</t>
        </is>
      </c>
      <c r="F7467" s="87" t="inlineStr">
        <is>
          <t>Avenida Rodrigo de Araya 1600</t>
        </is>
      </c>
      <c r="G7467" s="87" t="inlineStr">
        <is>
          <t>Ñuñoa</t>
        </is>
      </c>
      <c r="H7467" s="87" t="inlineStr">
        <is>
          <t>Disponible</t>
        </is>
      </c>
      <c r="I7467" s="87" t="inlineStr">
        <is>
          <t>Bodega</t>
        </is>
      </c>
      <c r="J7467" s="87" t="inlineStr">
        <is>
          <t>Bodega</t>
        </is>
      </c>
      <c r="K7467" s="88" t="n">
        <v>-2</v>
      </c>
      <c r="L7467" s="89" t="n"/>
      <c r="M7467" s="87" t="inlineStr"/>
      <c r="N7467" s="87" t="inlineStr"/>
      <c r="O7467" s="87" t="inlineStr"/>
      <c r="P7467" s="88" t="n">
        <v>75</v>
      </c>
      <c r="Q7467" s="87" t="inlineStr"/>
      <c r="R7467" s="87" t="inlineStr">
        <is>
          <t>3,23</t>
        </is>
      </c>
      <c r="S7467" s="87" t="inlineStr">
        <is>
          <t>0</t>
        </is>
      </c>
      <c r="T7467" s="88" t="n">
        <v>3.23</v>
      </c>
      <c r="U7467" s="87" t="inlineStr"/>
    </row>
    <row r="7468" ht="14.4" customHeight="1">
      <c r="A7468" s="87" t="inlineStr">
        <is>
          <t>TOCTOC</t>
        </is>
      </c>
      <c r="B7468" s="87" t="inlineStr">
        <is>
          <t>PARQUE DE ARAYA-TORRE ORIENTE</t>
        </is>
      </c>
      <c r="C7468" s="87" t="inlineStr">
        <is>
          <t>PARQUE DE ARAYA-TORRE ORIENTE</t>
        </is>
      </c>
      <c r="D7468" s="87" t="inlineStr">
        <is>
          <t>Entrega Futura</t>
        </is>
      </c>
      <c r="E7468" s="87" t="inlineStr">
        <is>
          <t>2do semestre 2026</t>
        </is>
      </c>
      <c r="F7468" s="87" t="inlineStr">
        <is>
          <t>Avenida Rodrigo de Araya 1600</t>
        </is>
      </c>
      <c r="G7468" s="87" t="inlineStr">
        <is>
          <t>Ñuñoa</t>
        </is>
      </c>
      <c r="H7468" s="87" t="inlineStr">
        <is>
          <t>Disponible</t>
        </is>
      </c>
      <c r="I7468" s="87" t="inlineStr">
        <is>
          <t>Bodega</t>
        </is>
      </c>
      <c r="J7468" s="87" t="inlineStr">
        <is>
          <t>Bodega</t>
        </is>
      </c>
      <c r="K7468" s="88" t="n">
        <v>-2</v>
      </c>
      <c r="L7468" s="89" t="n"/>
      <c r="M7468" s="87" t="inlineStr"/>
      <c r="N7468" s="87" t="inlineStr"/>
      <c r="O7468" s="87" t="inlineStr"/>
      <c r="P7468" s="88" t="n">
        <v>75</v>
      </c>
      <c r="Q7468" s="87" t="inlineStr"/>
      <c r="R7468" s="87" t="inlineStr">
        <is>
          <t>3,88</t>
        </is>
      </c>
      <c r="S7468" s="87" t="inlineStr">
        <is>
          <t>0</t>
        </is>
      </c>
      <c r="T7468" s="88" t="n">
        <v>3.88</v>
      </c>
      <c r="U7468" s="87" t="inlineStr"/>
    </row>
    <row r="7469" ht="14.4" customHeight="1">
      <c r="A7469" s="87" t="inlineStr">
        <is>
          <t>TOCTOC</t>
        </is>
      </c>
      <c r="B7469" s="87" t="inlineStr">
        <is>
          <t>PARQUE DE ARAYA-TORRE ORIENTE</t>
        </is>
      </c>
      <c r="C7469" s="87" t="inlineStr">
        <is>
          <t>PARQUE DE ARAYA-TORRE ORIENTE</t>
        </is>
      </c>
      <c r="D7469" s="87" t="inlineStr">
        <is>
          <t>Entrega Futura</t>
        </is>
      </c>
      <c r="E7469" s="87" t="inlineStr">
        <is>
          <t>2do semestre 2026</t>
        </is>
      </c>
      <c r="F7469" s="87" t="inlineStr">
        <is>
          <t>Avenida Rodrigo de Araya 1600</t>
        </is>
      </c>
      <c r="G7469" s="87" t="inlineStr">
        <is>
          <t>Ñuñoa</t>
        </is>
      </c>
      <c r="H7469" s="87" t="inlineStr">
        <is>
          <t>Disponible</t>
        </is>
      </c>
      <c r="I7469" s="87" t="inlineStr">
        <is>
          <t>Bodega</t>
        </is>
      </c>
      <c r="J7469" s="87" t="inlineStr">
        <is>
          <t>Bodega</t>
        </is>
      </c>
      <c r="K7469" s="88" t="n">
        <v>-2</v>
      </c>
      <c r="L7469" s="89" t="n"/>
      <c r="M7469" s="87" t="inlineStr"/>
      <c r="N7469" s="87" t="inlineStr"/>
      <c r="O7469" s="87" t="inlineStr"/>
      <c r="P7469" s="88" t="n">
        <v>75</v>
      </c>
      <c r="Q7469" s="87" t="inlineStr"/>
      <c r="R7469" s="87" t="inlineStr">
        <is>
          <t>4,17</t>
        </is>
      </c>
      <c r="S7469" s="87" t="inlineStr">
        <is>
          <t>0</t>
        </is>
      </c>
      <c r="T7469" s="88" t="n">
        <v>4.17</v>
      </c>
      <c r="U7469" s="87" t="inlineStr"/>
    </row>
    <row r="7470" ht="14.4" customHeight="1">
      <c r="A7470" s="87" t="inlineStr">
        <is>
          <t>TOCTOC</t>
        </is>
      </c>
      <c r="B7470" s="87" t="inlineStr">
        <is>
          <t>PARQUE DE ARAYA-TORRE ORIENTE</t>
        </is>
      </c>
      <c r="C7470" s="87" t="inlineStr">
        <is>
          <t>PARQUE DE ARAYA-TORRE ORIENTE</t>
        </is>
      </c>
      <c r="D7470" s="87" t="inlineStr">
        <is>
          <t>Entrega Futura</t>
        </is>
      </c>
      <c r="E7470" s="87" t="inlineStr">
        <is>
          <t>2do semestre 2026</t>
        </is>
      </c>
      <c r="F7470" s="87" t="inlineStr">
        <is>
          <t>Avenida Rodrigo de Araya 1600</t>
        </is>
      </c>
      <c r="G7470" s="87" t="inlineStr">
        <is>
          <t>Ñuñoa</t>
        </is>
      </c>
      <c r="H7470" s="87" t="inlineStr">
        <is>
          <t>Disponible</t>
        </is>
      </c>
      <c r="I7470" s="87" t="inlineStr">
        <is>
          <t>Bodega</t>
        </is>
      </c>
      <c r="J7470" s="87" t="inlineStr">
        <is>
          <t>Bodega</t>
        </is>
      </c>
      <c r="K7470" s="88" t="n">
        <v>-2</v>
      </c>
      <c r="L7470" s="89" t="n"/>
      <c r="M7470" s="87" t="inlineStr"/>
      <c r="N7470" s="87" t="inlineStr"/>
      <c r="O7470" s="87" t="inlineStr"/>
      <c r="P7470" s="88" t="n">
        <v>75</v>
      </c>
      <c r="Q7470" s="87" t="inlineStr"/>
      <c r="R7470" s="87" t="inlineStr">
        <is>
          <t>3,43</t>
        </is>
      </c>
      <c r="S7470" s="87" t="inlineStr">
        <is>
          <t>0</t>
        </is>
      </c>
      <c r="T7470" s="88" t="n">
        <v>3.43</v>
      </c>
      <c r="U7470" s="87" t="inlineStr"/>
    </row>
    <row r="7471" ht="14.4" customHeight="1">
      <c r="A7471" s="87" t="inlineStr">
        <is>
          <t>TOCTOC</t>
        </is>
      </c>
      <c r="B7471" s="87" t="inlineStr">
        <is>
          <t>PARQUE DE ARAYA-TORRE ORIENTE</t>
        </is>
      </c>
      <c r="C7471" s="87" t="inlineStr">
        <is>
          <t>PARQUE DE ARAYA-TORRE ORIENTE</t>
        </is>
      </c>
      <c r="D7471" s="87" t="inlineStr">
        <is>
          <t>Entrega Futura</t>
        </is>
      </c>
      <c r="E7471" s="87" t="inlineStr">
        <is>
          <t>2do semestre 2026</t>
        </is>
      </c>
      <c r="F7471" s="87" t="inlineStr">
        <is>
          <t>Avenida Rodrigo de Araya 1600</t>
        </is>
      </c>
      <c r="G7471" s="87" t="inlineStr">
        <is>
          <t>Ñuñoa</t>
        </is>
      </c>
      <c r="H7471" s="87" t="inlineStr">
        <is>
          <t>Disponible</t>
        </is>
      </c>
      <c r="I7471" s="87" t="inlineStr">
        <is>
          <t>Bodega</t>
        </is>
      </c>
      <c r="J7471" s="87" t="inlineStr">
        <is>
          <t>Bodega</t>
        </is>
      </c>
      <c r="K7471" s="88" t="n">
        <v>-2</v>
      </c>
      <c r="L7471" s="89" t="n"/>
      <c r="M7471" s="87" t="inlineStr"/>
      <c r="N7471" s="87" t="inlineStr"/>
      <c r="O7471" s="87" t="inlineStr"/>
      <c r="P7471" s="88" t="n">
        <v>75</v>
      </c>
      <c r="Q7471" s="87" t="inlineStr"/>
      <c r="R7471" s="87" t="inlineStr">
        <is>
          <t>3,12</t>
        </is>
      </c>
      <c r="S7471" s="87" t="inlineStr">
        <is>
          <t>0</t>
        </is>
      </c>
      <c r="T7471" s="88" t="n">
        <v>3.12</v>
      </c>
      <c r="U7471" s="87" t="inlineStr"/>
    </row>
    <row r="7472" ht="14.4" customHeight="1">
      <c r="A7472" s="87" t="inlineStr">
        <is>
          <t>TOCTOC</t>
        </is>
      </c>
      <c r="B7472" s="87" t="inlineStr">
        <is>
          <t>PARQUE DE ARAYA-TORRE ORIENTE</t>
        </is>
      </c>
      <c r="C7472" s="87" t="inlineStr">
        <is>
          <t>PARQUE DE ARAYA-TORRE ORIENTE</t>
        </is>
      </c>
      <c r="D7472" s="87" t="inlineStr">
        <is>
          <t>Entrega Futura</t>
        </is>
      </c>
      <c r="E7472" s="87" t="inlineStr">
        <is>
          <t>2do semestre 2026</t>
        </is>
      </c>
      <c r="F7472" s="87" t="inlineStr">
        <is>
          <t>Avenida Rodrigo de Araya 1600</t>
        </is>
      </c>
      <c r="G7472" s="87" t="inlineStr">
        <is>
          <t>Ñuñoa</t>
        </is>
      </c>
      <c r="H7472" s="87" t="inlineStr">
        <is>
          <t>Disponible</t>
        </is>
      </c>
      <c r="I7472" s="87" t="inlineStr">
        <is>
          <t>Bodega</t>
        </is>
      </c>
      <c r="J7472" s="87" t="inlineStr">
        <is>
          <t>Bodega</t>
        </is>
      </c>
      <c r="K7472" s="88" t="n">
        <v>-2</v>
      </c>
      <c r="L7472" s="89" t="n"/>
      <c r="M7472" s="87" t="inlineStr"/>
      <c r="N7472" s="87" t="inlineStr"/>
      <c r="O7472" s="87" t="inlineStr"/>
      <c r="P7472" s="88" t="n">
        <v>75</v>
      </c>
      <c r="Q7472" s="87" t="inlineStr"/>
      <c r="R7472" s="87" t="inlineStr">
        <is>
          <t>3,21</t>
        </is>
      </c>
      <c r="S7472" s="87" t="inlineStr">
        <is>
          <t>0</t>
        </is>
      </c>
      <c r="T7472" s="88" t="n">
        <v>3.21</v>
      </c>
      <c r="U7472" s="87" t="inlineStr"/>
    </row>
    <row r="7473" ht="14.4" customHeight="1">
      <c r="A7473" s="87" t="inlineStr">
        <is>
          <t>TOCTOC</t>
        </is>
      </c>
      <c r="B7473" s="87" t="inlineStr">
        <is>
          <t>PARQUE DE ARAYA-TORRE ORIENTE</t>
        </is>
      </c>
      <c r="C7473" s="87" t="inlineStr">
        <is>
          <t>PARQUE DE ARAYA-TORRE ORIENTE</t>
        </is>
      </c>
      <c r="D7473" s="87" t="inlineStr">
        <is>
          <t>Entrega Futura</t>
        </is>
      </c>
      <c r="E7473" s="87" t="inlineStr">
        <is>
          <t>2do semestre 2026</t>
        </is>
      </c>
      <c r="F7473" s="87" t="inlineStr">
        <is>
          <t>Avenida Rodrigo de Araya 1600</t>
        </is>
      </c>
      <c r="G7473" s="87" t="inlineStr">
        <is>
          <t>Ñuñoa</t>
        </is>
      </c>
      <c r="H7473" s="87" t="inlineStr">
        <is>
          <t>Disponible</t>
        </is>
      </c>
      <c r="I7473" s="87" t="inlineStr">
        <is>
          <t>Bodega</t>
        </is>
      </c>
      <c r="J7473" s="87" t="inlineStr">
        <is>
          <t>Bodega</t>
        </is>
      </c>
      <c r="K7473" s="88" t="n">
        <v>-2</v>
      </c>
      <c r="L7473" s="89" t="n"/>
      <c r="M7473" s="87" t="inlineStr"/>
      <c r="N7473" s="87" t="inlineStr"/>
      <c r="O7473" s="87" t="inlineStr"/>
      <c r="P7473" s="88" t="n">
        <v>75</v>
      </c>
      <c r="Q7473" s="87" t="inlineStr"/>
      <c r="R7473" s="87" t="inlineStr">
        <is>
          <t>3,26</t>
        </is>
      </c>
      <c r="S7473" s="87" t="inlineStr">
        <is>
          <t>0</t>
        </is>
      </c>
      <c r="T7473" s="88" t="n">
        <v>3.26</v>
      </c>
      <c r="U7473" s="87" t="inlineStr"/>
    </row>
    <row r="7474" ht="14.4" customHeight="1">
      <c r="A7474" s="87" t="inlineStr">
        <is>
          <t>TOCTOC</t>
        </is>
      </c>
      <c r="B7474" s="87" t="inlineStr">
        <is>
          <t>PARQUE DE ARAYA-TORRE ORIENTE</t>
        </is>
      </c>
      <c r="C7474" s="87" t="inlineStr">
        <is>
          <t>PARQUE DE ARAYA-TORRE ORIENTE</t>
        </is>
      </c>
      <c r="D7474" s="87" t="inlineStr">
        <is>
          <t>Entrega Futura</t>
        </is>
      </c>
      <c r="E7474" s="87" t="inlineStr">
        <is>
          <t>2do semestre 2026</t>
        </is>
      </c>
      <c r="F7474" s="87" t="inlineStr">
        <is>
          <t>Avenida Rodrigo de Araya 1600</t>
        </is>
      </c>
      <c r="G7474" s="87" t="inlineStr">
        <is>
          <t>Ñuñoa</t>
        </is>
      </c>
      <c r="H7474" s="87" t="inlineStr">
        <is>
          <t>Disponible</t>
        </is>
      </c>
      <c r="I7474" s="87" t="inlineStr">
        <is>
          <t>Bodega</t>
        </is>
      </c>
      <c r="J7474" s="87" t="inlineStr">
        <is>
          <t>Bodega</t>
        </is>
      </c>
      <c r="K7474" s="88" t="n">
        <v>-2</v>
      </c>
      <c r="L7474" s="89" t="n"/>
      <c r="M7474" s="87" t="inlineStr"/>
      <c r="N7474" s="87" t="inlineStr"/>
      <c r="O7474" s="87" t="inlineStr"/>
      <c r="P7474" s="88" t="n">
        <v>75</v>
      </c>
      <c r="Q7474" s="87" t="inlineStr"/>
      <c r="R7474" s="87" t="inlineStr">
        <is>
          <t>3,37</t>
        </is>
      </c>
      <c r="S7474" s="87" t="inlineStr">
        <is>
          <t>0</t>
        </is>
      </c>
      <c r="T7474" s="88" t="n">
        <v>3.37</v>
      </c>
      <c r="U7474" s="87" t="inlineStr"/>
    </row>
    <row r="7475" ht="14.4" customHeight="1">
      <c r="A7475" s="87" t="inlineStr">
        <is>
          <t>TOCTOC</t>
        </is>
      </c>
      <c r="B7475" s="87" t="inlineStr">
        <is>
          <t>PARQUE DE ARAYA-TORRE PONIENTE</t>
        </is>
      </c>
      <c r="C7475" s="87" t="inlineStr">
        <is>
          <t>PARQUE DE ARAYA-TORRE PONIENTE</t>
        </is>
      </c>
      <c r="D7475" s="87" t="inlineStr">
        <is>
          <t>Entrega Futura</t>
        </is>
      </c>
      <c r="E7475" s="87" t="inlineStr">
        <is>
          <t>1er semestre 2027</t>
        </is>
      </c>
      <c r="F7475" s="87" t="inlineStr">
        <is>
          <t>Avenida Rodrigo de Araya 1600</t>
        </is>
      </c>
      <c r="G7475" s="87" t="inlineStr">
        <is>
          <t>Ñuñoa</t>
        </is>
      </c>
      <c r="H7475" s="87" t="inlineStr">
        <is>
          <t>Disponible</t>
        </is>
      </c>
      <c r="I7475" s="87" t="inlineStr">
        <is>
          <t>Bodega</t>
        </is>
      </c>
      <c r="J7475" s="87" t="inlineStr">
        <is>
          <t>Bodega</t>
        </is>
      </c>
      <c r="K7475" s="88" t="n">
        <v>-2</v>
      </c>
      <c r="L7475" s="89" t="n"/>
      <c r="M7475" s="87" t="inlineStr"/>
      <c r="N7475" s="87" t="inlineStr"/>
      <c r="O7475" s="87" t="inlineStr"/>
      <c r="P7475" s="88" t="n">
        <v>70</v>
      </c>
      <c r="Q7475" s="87" t="inlineStr"/>
      <c r="R7475" s="87" t="inlineStr">
        <is>
          <t>3,43</t>
        </is>
      </c>
      <c r="S7475" s="87" t="inlineStr">
        <is>
          <t>0</t>
        </is>
      </c>
      <c r="T7475" s="88" t="n">
        <v>3.43</v>
      </c>
      <c r="U7475" s="87" t="inlineStr"/>
    </row>
    <row r="7476" ht="14.4" customHeight="1">
      <c r="A7476" s="87" t="inlineStr">
        <is>
          <t>TOCTOC</t>
        </is>
      </c>
      <c r="B7476" s="87" t="inlineStr">
        <is>
          <t>PARQUE DE ARAYA-TORRE PONIENTE</t>
        </is>
      </c>
      <c r="C7476" s="87" t="inlineStr">
        <is>
          <t>PARQUE DE ARAYA-TORRE PONIENTE</t>
        </is>
      </c>
      <c r="D7476" s="87" t="inlineStr">
        <is>
          <t>Entrega Futura</t>
        </is>
      </c>
      <c r="E7476" s="87" t="inlineStr">
        <is>
          <t>1er semestre 2027</t>
        </is>
      </c>
      <c r="F7476" s="87" t="inlineStr">
        <is>
          <t>Avenida Rodrigo de Araya 1600</t>
        </is>
      </c>
      <c r="G7476" s="87" t="inlineStr">
        <is>
          <t>Ñuñoa</t>
        </is>
      </c>
      <c r="H7476" s="87" t="inlineStr">
        <is>
          <t>Disponible</t>
        </is>
      </c>
      <c r="I7476" s="87" t="inlineStr">
        <is>
          <t>Bodega</t>
        </is>
      </c>
      <c r="J7476" s="87" t="inlineStr">
        <is>
          <t>Bodega</t>
        </is>
      </c>
      <c r="K7476" s="88" t="n">
        <v>-2</v>
      </c>
      <c r="L7476" s="89" t="n"/>
      <c r="M7476" s="87" t="inlineStr"/>
      <c r="N7476" s="87" t="inlineStr"/>
      <c r="O7476" s="87" t="inlineStr"/>
      <c r="P7476" s="88" t="n">
        <v>70</v>
      </c>
      <c r="Q7476" s="87" t="inlineStr"/>
      <c r="R7476" s="87" t="inlineStr">
        <is>
          <t>3,49</t>
        </is>
      </c>
      <c r="S7476" s="87" t="inlineStr">
        <is>
          <t>0</t>
        </is>
      </c>
      <c r="T7476" s="88" t="n">
        <v>3.49</v>
      </c>
      <c r="U7476" s="87" t="inlineStr"/>
    </row>
    <row r="7477" ht="14.4" customHeight="1">
      <c r="A7477" s="87" t="inlineStr">
        <is>
          <t>TOCTOC</t>
        </is>
      </c>
      <c r="B7477" s="87" t="inlineStr">
        <is>
          <t>PARQUE DE ARAYA-TORRE PONIENTE</t>
        </is>
      </c>
      <c r="C7477" s="87" t="inlineStr">
        <is>
          <t>PARQUE DE ARAYA-TORRE PONIENTE</t>
        </is>
      </c>
      <c r="D7477" s="87" t="inlineStr">
        <is>
          <t>Entrega Futura</t>
        </is>
      </c>
      <c r="E7477" s="87" t="inlineStr">
        <is>
          <t>1er semestre 2027</t>
        </is>
      </c>
      <c r="F7477" s="87" t="inlineStr">
        <is>
          <t>Avenida Rodrigo de Araya 1600</t>
        </is>
      </c>
      <c r="G7477" s="87" t="inlineStr">
        <is>
          <t>Ñuñoa</t>
        </is>
      </c>
      <c r="H7477" s="87" t="inlineStr">
        <is>
          <t>Disponible</t>
        </is>
      </c>
      <c r="I7477" s="87" t="inlineStr">
        <is>
          <t>Bodega</t>
        </is>
      </c>
      <c r="J7477" s="87" t="inlineStr">
        <is>
          <t>Bodega</t>
        </is>
      </c>
      <c r="K7477" s="88" t="n">
        <v>-2</v>
      </c>
      <c r="L7477" s="89" t="n"/>
      <c r="M7477" s="87" t="inlineStr"/>
      <c r="N7477" s="87" t="inlineStr"/>
      <c r="O7477" s="87" t="inlineStr"/>
      <c r="P7477" s="88" t="n">
        <v>70</v>
      </c>
      <c r="Q7477" s="87" t="inlineStr"/>
      <c r="R7477" s="87" t="inlineStr">
        <is>
          <t>3,22</t>
        </is>
      </c>
      <c r="S7477" s="87" t="inlineStr">
        <is>
          <t>0</t>
        </is>
      </c>
      <c r="T7477" s="88" t="n">
        <v>3.22</v>
      </c>
      <c r="U7477" s="87" t="inlineStr"/>
    </row>
    <row r="7478" ht="14.4" customHeight="1">
      <c r="A7478" s="87" t="inlineStr">
        <is>
          <t>TOCTOC</t>
        </is>
      </c>
      <c r="B7478" s="87" t="inlineStr">
        <is>
          <t>PARQUE DE ARAYA-TORRE PONIENTE</t>
        </is>
      </c>
      <c r="C7478" s="87" t="inlineStr">
        <is>
          <t>PARQUE DE ARAYA-TORRE PONIENTE</t>
        </is>
      </c>
      <c r="D7478" s="87" t="inlineStr">
        <is>
          <t>Entrega Futura</t>
        </is>
      </c>
      <c r="E7478" s="87" t="inlineStr">
        <is>
          <t>1er semestre 2027</t>
        </is>
      </c>
      <c r="F7478" s="87" t="inlineStr">
        <is>
          <t>Avenida Rodrigo de Araya 1600</t>
        </is>
      </c>
      <c r="G7478" s="87" t="inlineStr">
        <is>
          <t>Ñuñoa</t>
        </is>
      </c>
      <c r="H7478" s="87" t="inlineStr">
        <is>
          <t>Disponible</t>
        </is>
      </c>
      <c r="I7478" s="87" t="inlineStr">
        <is>
          <t>Bodega</t>
        </is>
      </c>
      <c r="J7478" s="87" t="inlineStr">
        <is>
          <t>Bodega</t>
        </is>
      </c>
      <c r="K7478" s="88" t="n">
        <v>-2</v>
      </c>
      <c r="L7478" s="89" t="n"/>
      <c r="M7478" s="87" t="inlineStr"/>
      <c r="N7478" s="87" t="inlineStr"/>
      <c r="O7478" s="87" t="inlineStr"/>
      <c r="P7478" s="88" t="n">
        <v>70</v>
      </c>
      <c r="Q7478" s="87" t="inlineStr"/>
      <c r="R7478" s="87" t="inlineStr">
        <is>
          <t>3,23</t>
        </is>
      </c>
      <c r="S7478" s="87" t="inlineStr">
        <is>
          <t>0</t>
        </is>
      </c>
      <c r="T7478" s="88" t="n">
        <v>3.23</v>
      </c>
      <c r="U7478" s="87" t="inlineStr"/>
    </row>
    <row r="7479" ht="14.4" customHeight="1">
      <c r="A7479" s="87" t="inlineStr">
        <is>
          <t>TOCTOC</t>
        </is>
      </c>
      <c r="B7479" s="87" t="inlineStr">
        <is>
          <t>PARQUE DE ARAYA-TORRE PONIENTE</t>
        </is>
      </c>
      <c r="C7479" s="87" t="inlineStr">
        <is>
          <t>PARQUE DE ARAYA-TORRE PONIENTE</t>
        </is>
      </c>
      <c r="D7479" s="87" t="inlineStr">
        <is>
          <t>Entrega Futura</t>
        </is>
      </c>
      <c r="E7479" s="87" t="inlineStr">
        <is>
          <t>1er semestre 2027</t>
        </is>
      </c>
      <c r="F7479" s="87" t="inlineStr">
        <is>
          <t>Avenida Rodrigo de Araya 1600</t>
        </is>
      </c>
      <c r="G7479" s="87" t="inlineStr">
        <is>
          <t>Ñuñoa</t>
        </is>
      </c>
      <c r="H7479" s="87" t="inlineStr">
        <is>
          <t>Disponible</t>
        </is>
      </c>
      <c r="I7479" s="87" t="inlineStr">
        <is>
          <t>Bodega</t>
        </is>
      </c>
      <c r="J7479" s="87" t="inlineStr">
        <is>
          <t>Bodega</t>
        </is>
      </c>
      <c r="K7479" s="88" t="n">
        <v>-2</v>
      </c>
      <c r="L7479" s="89" t="n"/>
      <c r="M7479" s="87" t="inlineStr"/>
      <c r="N7479" s="87" t="inlineStr"/>
      <c r="O7479" s="87" t="inlineStr"/>
      <c r="P7479" s="88" t="n">
        <v>70</v>
      </c>
      <c r="Q7479" s="87" t="inlineStr"/>
      <c r="R7479" s="87" t="inlineStr">
        <is>
          <t>3,26</t>
        </is>
      </c>
      <c r="S7479" s="87" t="inlineStr">
        <is>
          <t>0</t>
        </is>
      </c>
      <c r="T7479" s="88" t="n">
        <v>3.26</v>
      </c>
      <c r="U7479" s="87" t="inlineStr"/>
    </row>
    <row r="7480" ht="14.4" customHeight="1">
      <c r="A7480" s="87" t="inlineStr">
        <is>
          <t>TOCTOC</t>
        </is>
      </c>
      <c r="B7480" s="87" t="inlineStr">
        <is>
          <t>PARQUE DE ARAYA-TORRE PONIENTE</t>
        </is>
      </c>
      <c r="C7480" s="87" t="inlineStr">
        <is>
          <t>PARQUE DE ARAYA-TORRE PONIENTE</t>
        </is>
      </c>
      <c r="D7480" s="87" t="inlineStr">
        <is>
          <t>Entrega Futura</t>
        </is>
      </c>
      <c r="E7480" s="87" t="inlineStr">
        <is>
          <t>1er semestre 2027</t>
        </is>
      </c>
      <c r="F7480" s="87" t="inlineStr">
        <is>
          <t>Avenida Rodrigo de Araya 1600</t>
        </is>
      </c>
      <c r="G7480" s="87" t="inlineStr">
        <is>
          <t>Ñuñoa</t>
        </is>
      </c>
      <c r="H7480" s="87" t="inlineStr">
        <is>
          <t>Disponible</t>
        </is>
      </c>
      <c r="I7480" s="87" t="inlineStr">
        <is>
          <t>Bodega</t>
        </is>
      </c>
      <c r="J7480" s="87" t="inlineStr">
        <is>
          <t>Bodega</t>
        </is>
      </c>
      <c r="K7480" s="88" t="n">
        <v>-2</v>
      </c>
      <c r="L7480" s="89" t="n"/>
      <c r="M7480" s="87" t="inlineStr"/>
      <c r="N7480" s="87" t="inlineStr"/>
      <c r="O7480" s="87" t="inlineStr"/>
      <c r="P7480" s="88" t="n">
        <v>70</v>
      </c>
      <c r="Q7480" s="87" t="inlineStr"/>
      <c r="R7480" s="87" t="inlineStr">
        <is>
          <t>4,09</t>
        </is>
      </c>
      <c r="S7480" s="87" t="inlineStr">
        <is>
          <t>0</t>
        </is>
      </c>
      <c r="T7480" s="88" t="n">
        <v>4.09</v>
      </c>
      <c r="U7480" s="87" t="inlineStr"/>
    </row>
    <row r="7481" ht="14.4" customHeight="1">
      <c r="A7481" s="87" t="inlineStr">
        <is>
          <t>TOCTOC</t>
        </is>
      </c>
      <c r="B7481" s="87" t="inlineStr">
        <is>
          <t>PARQUE DE ARAYA-TORRE PONIENTE</t>
        </is>
      </c>
      <c r="C7481" s="87" t="inlineStr">
        <is>
          <t>PARQUE DE ARAYA-TORRE PONIENTE</t>
        </is>
      </c>
      <c r="D7481" s="87" t="inlineStr">
        <is>
          <t>Entrega Futura</t>
        </is>
      </c>
      <c r="E7481" s="87" t="inlineStr">
        <is>
          <t>1er semestre 2027</t>
        </is>
      </c>
      <c r="F7481" s="87" t="inlineStr">
        <is>
          <t>Avenida Rodrigo de Araya 1600</t>
        </is>
      </c>
      <c r="G7481" s="87" t="inlineStr">
        <is>
          <t>Ñuñoa</t>
        </is>
      </c>
      <c r="H7481" s="87" t="inlineStr">
        <is>
          <t>Disponible</t>
        </is>
      </c>
      <c r="I7481" s="87" t="inlineStr">
        <is>
          <t>Bodega</t>
        </is>
      </c>
      <c r="J7481" s="87" t="inlineStr">
        <is>
          <t>Bodega</t>
        </is>
      </c>
      <c r="K7481" s="88" t="n">
        <v>-2</v>
      </c>
      <c r="L7481" s="89" t="n"/>
      <c r="M7481" s="87" t="inlineStr"/>
      <c r="N7481" s="87" t="inlineStr"/>
      <c r="O7481" s="87" t="inlineStr"/>
      <c r="P7481" s="88" t="n">
        <v>70</v>
      </c>
      <c r="Q7481" s="87" t="inlineStr"/>
      <c r="R7481" s="87" t="inlineStr">
        <is>
          <t>4,1</t>
        </is>
      </c>
      <c r="S7481" s="87" t="inlineStr">
        <is>
          <t>0</t>
        </is>
      </c>
      <c r="T7481" s="88" t="n">
        <v>4.1</v>
      </c>
      <c r="U7481" s="87" t="inlineStr"/>
    </row>
    <row r="7482" ht="14.4" customHeight="1">
      <c r="A7482" s="87" t="inlineStr">
        <is>
          <t>TOCTOC</t>
        </is>
      </c>
      <c r="B7482" s="87" t="inlineStr">
        <is>
          <t>PARQUE DE ARAYA-TORRE PONIENTE</t>
        </is>
      </c>
      <c r="C7482" s="87" t="inlineStr">
        <is>
          <t>PARQUE DE ARAYA-TORRE PONIENTE</t>
        </is>
      </c>
      <c r="D7482" s="87" t="inlineStr">
        <is>
          <t>Entrega Futura</t>
        </is>
      </c>
      <c r="E7482" s="87" t="inlineStr">
        <is>
          <t>1er semestre 2027</t>
        </is>
      </c>
      <c r="F7482" s="87" t="inlineStr">
        <is>
          <t>Avenida Rodrigo de Araya 1600</t>
        </is>
      </c>
      <c r="G7482" s="87" t="inlineStr">
        <is>
          <t>Ñuñoa</t>
        </is>
      </c>
      <c r="H7482" s="87" t="inlineStr">
        <is>
          <t>Disponible</t>
        </is>
      </c>
      <c r="I7482" s="87" t="inlineStr">
        <is>
          <t>Bodega</t>
        </is>
      </c>
      <c r="J7482" s="87" t="inlineStr">
        <is>
          <t>Bodega</t>
        </is>
      </c>
      <c r="K7482" s="88" t="n">
        <v>-2</v>
      </c>
      <c r="L7482" s="89" t="n"/>
      <c r="M7482" s="87" t="inlineStr"/>
      <c r="N7482" s="87" t="inlineStr"/>
      <c r="O7482" s="87" t="inlineStr"/>
      <c r="P7482" s="88" t="n">
        <v>70</v>
      </c>
      <c r="Q7482" s="87" t="inlineStr"/>
      <c r="R7482" s="87" t="inlineStr">
        <is>
          <t>3,03</t>
        </is>
      </c>
      <c r="S7482" s="87" t="inlineStr">
        <is>
          <t>0</t>
        </is>
      </c>
      <c r="T7482" s="88" t="n">
        <v>3.03</v>
      </c>
      <c r="U7482" s="87" t="inlineStr"/>
    </row>
    <row r="7483" ht="14.4" customHeight="1">
      <c r="A7483" s="87" t="inlineStr">
        <is>
          <t>TOCTOC</t>
        </is>
      </c>
      <c r="B7483" s="87" t="inlineStr">
        <is>
          <t>PARQUE DE ARAYA-TORRE PONIENTE</t>
        </is>
      </c>
      <c r="C7483" s="87" t="inlineStr">
        <is>
          <t>PARQUE DE ARAYA-TORRE PONIENTE</t>
        </is>
      </c>
      <c r="D7483" s="87" t="inlineStr">
        <is>
          <t>Entrega Futura</t>
        </is>
      </c>
      <c r="E7483" s="87" t="inlineStr">
        <is>
          <t>1er semestre 2027</t>
        </is>
      </c>
      <c r="F7483" s="87" t="inlineStr">
        <is>
          <t>Avenida Rodrigo de Araya 1600</t>
        </is>
      </c>
      <c r="G7483" s="87" t="inlineStr">
        <is>
          <t>Ñuñoa</t>
        </is>
      </c>
      <c r="H7483" s="87" t="inlineStr">
        <is>
          <t>Disponible</t>
        </is>
      </c>
      <c r="I7483" s="87" t="inlineStr">
        <is>
          <t>Bodega</t>
        </is>
      </c>
      <c r="J7483" s="87" t="inlineStr">
        <is>
          <t>Bodega</t>
        </is>
      </c>
      <c r="K7483" s="88" t="n">
        <v>-2</v>
      </c>
      <c r="L7483" s="89" t="n"/>
      <c r="M7483" s="87" t="inlineStr"/>
      <c r="N7483" s="87" t="inlineStr"/>
      <c r="O7483" s="87" t="inlineStr"/>
      <c r="P7483" s="88" t="n">
        <v>70</v>
      </c>
      <c r="Q7483" s="87" t="inlineStr"/>
      <c r="R7483" s="87" t="inlineStr">
        <is>
          <t>3,25</t>
        </is>
      </c>
      <c r="S7483" s="87" t="inlineStr">
        <is>
          <t>0</t>
        </is>
      </c>
      <c r="T7483" s="88" t="n">
        <v>3.25</v>
      </c>
      <c r="U7483" s="87" t="inlineStr"/>
    </row>
    <row r="7484" ht="14.4" customHeight="1">
      <c r="A7484" s="87" t="inlineStr">
        <is>
          <t>TOCTOC</t>
        </is>
      </c>
      <c r="B7484" s="87" t="inlineStr">
        <is>
          <t>PARQUE DE ARAYA-TORRE PONIENTE</t>
        </is>
      </c>
      <c r="C7484" s="87" t="inlineStr">
        <is>
          <t>PARQUE DE ARAYA-TORRE PONIENTE</t>
        </is>
      </c>
      <c r="D7484" s="87" t="inlineStr">
        <is>
          <t>Entrega Futura</t>
        </is>
      </c>
      <c r="E7484" s="87" t="inlineStr">
        <is>
          <t>1er semestre 2027</t>
        </is>
      </c>
      <c r="F7484" s="87" t="inlineStr">
        <is>
          <t>Avenida Rodrigo de Araya 1600</t>
        </is>
      </c>
      <c r="G7484" s="87" t="inlineStr">
        <is>
          <t>Ñuñoa</t>
        </is>
      </c>
      <c r="H7484" s="87" t="inlineStr">
        <is>
          <t>Disponible</t>
        </is>
      </c>
      <c r="I7484" s="87" t="inlineStr">
        <is>
          <t>Bodega</t>
        </is>
      </c>
      <c r="J7484" s="87" t="inlineStr">
        <is>
          <t>Bodega</t>
        </is>
      </c>
      <c r="K7484" s="88" t="n">
        <v>-2</v>
      </c>
      <c r="L7484" s="89" t="n"/>
      <c r="M7484" s="87" t="inlineStr"/>
      <c r="N7484" s="87" t="inlineStr"/>
      <c r="O7484" s="87" t="inlineStr"/>
      <c r="P7484" s="88" t="n">
        <v>70</v>
      </c>
      <c r="Q7484" s="87" t="inlineStr"/>
      <c r="R7484" s="87" t="inlineStr">
        <is>
          <t>3,5</t>
        </is>
      </c>
      <c r="S7484" s="87" t="inlineStr">
        <is>
          <t>0</t>
        </is>
      </c>
      <c r="T7484" s="88" t="n">
        <v>3.5</v>
      </c>
      <c r="U7484" s="87" t="inlineStr"/>
    </row>
    <row r="7485" ht="14.4" customHeight="1">
      <c r="A7485" s="87" t="inlineStr">
        <is>
          <t>TOCTOC</t>
        </is>
      </c>
      <c r="B7485" s="87" t="inlineStr">
        <is>
          <t>PARQUE DE ARAYA-TORRE PONIENTE</t>
        </is>
      </c>
      <c r="C7485" s="87" t="inlineStr">
        <is>
          <t>PARQUE DE ARAYA-TORRE PONIENTE</t>
        </is>
      </c>
      <c r="D7485" s="87" t="inlineStr">
        <is>
          <t>Entrega Futura</t>
        </is>
      </c>
      <c r="E7485" s="87" t="inlineStr">
        <is>
          <t>1er semestre 2027</t>
        </is>
      </c>
      <c r="F7485" s="87" t="inlineStr">
        <is>
          <t>Avenida Rodrigo de Araya 1600</t>
        </is>
      </c>
      <c r="G7485" s="87" t="inlineStr">
        <is>
          <t>Ñuñoa</t>
        </is>
      </c>
      <c r="H7485" s="87" t="inlineStr">
        <is>
          <t>Disponible</t>
        </is>
      </c>
      <c r="I7485" s="87" t="inlineStr">
        <is>
          <t>Bodega</t>
        </is>
      </c>
      <c r="J7485" s="87" t="inlineStr">
        <is>
          <t>Bodega</t>
        </is>
      </c>
      <c r="K7485" s="88" t="n">
        <v>-2</v>
      </c>
      <c r="L7485" s="89" t="n"/>
      <c r="M7485" s="87" t="inlineStr"/>
      <c r="N7485" s="87" t="inlineStr"/>
      <c r="O7485" s="87" t="inlineStr"/>
      <c r="P7485" s="88" t="n">
        <v>70</v>
      </c>
      <c r="Q7485" s="87" t="inlineStr"/>
      <c r="R7485" s="87" t="inlineStr">
        <is>
          <t>3,47</t>
        </is>
      </c>
      <c r="S7485" s="87" t="inlineStr">
        <is>
          <t>0</t>
        </is>
      </c>
      <c r="T7485" s="88" t="n">
        <v>3.47</v>
      </c>
      <c r="U7485" s="87" t="inlineStr"/>
    </row>
    <row r="7486" ht="14.4" customHeight="1">
      <c r="A7486" s="87" t="inlineStr">
        <is>
          <t>TOCTOC</t>
        </is>
      </c>
      <c r="B7486" s="87" t="inlineStr">
        <is>
          <t>PARQUE DE ARAYA-TORRE PONIENTE</t>
        </is>
      </c>
      <c r="C7486" s="87" t="inlineStr">
        <is>
          <t>PARQUE DE ARAYA-TORRE PONIENTE</t>
        </is>
      </c>
      <c r="D7486" s="87" t="inlineStr">
        <is>
          <t>Entrega Futura</t>
        </is>
      </c>
      <c r="E7486" s="87" t="inlineStr">
        <is>
          <t>1er semestre 2027</t>
        </is>
      </c>
      <c r="F7486" s="87" t="inlineStr">
        <is>
          <t>Avenida Rodrigo de Araya 1600</t>
        </is>
      </c>
      <c r="G7486" s="87" t="inlineStr">
        <is>
          <t>Ñuñoa</t>
        </is>
      </c>
      <c r="H7486" s="87" t="inlineStr">
        <is>
          <t>Disponible</t>
        </is>
      </c>
      <c r="I7486" s="87" t="inlineStr">
        <is>
          <t>Bodega</t>
        </is>
      </c>
      <c r="J7486" s="87" t="inlineStr">
        <is>
          <t>Bodega</t>
        </is>
      </c>
      <c r="K7486" s="88" t="n">
        <v>-2</v>
      </c>
      <c r="L7486" s="89" t="n"/>
      <c r="M7486" s="87" t="inlineStr"/>
      <c r="N7486" s="87" t="inlineStr"/>
      <c r="O7486" s="87" t="inlineStr"/>
      <c r="P7486" s="88" t="n">
        <v>70</v>
      </c>
      <c r="Q7486" s="87" t="inlineStr"/>
      <c r="R7486" s="87" t="inlineStr">
        <is>
          <t>3,79</t>
        </is>
      </c>
      <c r="S7486" s="87" t="inlineStr">
        <is>
          <t>0</t>
        </is>
      </c>
      <c r="T7486" s="88" t="n">
        <v>3.79</v>
      </c>
      <c r="U7486" s="87" t="inlineStr"/>
    </row>
    <row r="7487" ht="14.4" customHeight="1">
      <c r="A7487" s="87" t="inlineStr">
        <is>
          <t>TOCTOC</t>
        </is>
      </c>
      <c r="B7487" s="87" t="inlineStr">
        <is>
          <t>PARQUE DE ARAYA-TORRE PONIENTE</t>
        </is>
      </c>
      <c r="C7487" s="87" t="inlineStr">
        <is>
          <t>PARQUE DE ARAYA-TORRE PONIENTE</t>
        </is>
      </c>
      <c r="D7487" s="87" t="inlineStr">
        <is>
          <t>Entrega Futura</t>
        </is>
      </c>
      <c r="E7487" s="87" t="inlineStr">
        <is>
          <t>1er semestre 2027</t>
        </is>
      </c>
      <c r="F7487" s="87" t="inlineStr">
        <is>
          <t>Avenida Rodrigo de Araya 1600</t>
        </is>
      </c>
      <c r="G7487" s="87" t="inlineStr">
        <is>
          <t>Ñuñoa</t>
        </is>
      </c>
      <c r="H7487" s="87" t="inlineStr">
        <is>
          <t>Disponible</t>
        </is>
      </c>
      <c r="I7487" s="87" t="inlineStr">
        <is>
          <t>Bodega</t>
        </is>
      </c>
      <c r="J7487" s="87" t="inlineStr">
        <is>
          <t>Bodega</t>
        </is>
      </c>
      <c r="K7487" s="88" t="n">
        <v>-2</v>
      </c>
      <c r="L7487" s="89" t="n"/>
      <c r="M7487" s="87" t="inlineStr"/>
      <c r="N7487" s="87" t="inlineStr"/>
      <c r="O7487" s="87" t="inlineStr"/>
      <c r="P7487" s="88" t="n">
        <v>70</v>
      </c>
      <c r="Q7487" s="87" t="inlineStr"/>
      <c r="R7487" s="87" t="inlineStr">
        <is>
          <t>3,8</t>
        </is>
      </c>
      <c r="S7487" s="87" t="inlineStr">
        <is>
          <t>0</t>
        </is>
      </c>
      <c r="T7487" s="88" t="n">
        <v>3.8</v>
      </c>
      <c r="U7487" s="87" t="inlineStr"/>
    </row>
    <row r="7488" ht="14.4" customHeight="1">
      <c r="A7488" s="87" t="inlineStr">
        <is>
          <t>TOCTOC</t>
        </is>
      </c>
      <c r="B7488" s="87" t="inlineStr">
        <is>
          <t>PARQUE DE ARAYA-TORRE PONIENTE</t>
        </is>
      </c>
      <c r="C7488" s="87" t="inlineStr">
        <is>
          <t>PARQUE DE ARAYA-TORRE PONIENTE</t>
        </is>
      </c>
      <c r="D7488" s="87" t="inlineStr">
        <is>
          <t>Entrega Futura</t>
        </is>
      </c>
      <c r="E7488" s="87" t="inlineStr">
        <is>
          <t>1er semestre 2027</t>
        </is>
      </c>
      <c r="F7488" s="87" t="inlineStr">
        <is>
          <t>Avenida Rodrigo de Araya 1600</t>
        </is>
      </c>
      <c r="G7488" s="87" t="inlineStr">
        <is>
          <t>Ñuñoa</t>
        </is>
      </c>
      <c r="H7488" s="87" t="inlineStr">
        <is>
          <t>Disponible</t>
        </is>
      </c>
      <c r="I7488" s="87" t="inlineStr">
        <is>
          <t>Bodega</t>
        </is>
      </c>
      <c r="J7488" s="87" t="inlineStr">
        <is>
          <t>Bodega</t>
        </is>
      </c>
      <c r="K7488" s="88" t="n">
        <v>-2</v>
      </c>
      <c r="L7488" s="89" t="n"/>
      <c r="M7488" s="87" t="inlineStr"/>
      <c r="N7488" s="87" t="inlineStr"/>
      <c r="O7488" s="87" t="inlineStr"/>
      <c r="P7488" s="88" t="n">
        <v>70</v>
      </c>
      <c r="Q7488" s="87" t="inlineStr"/>
      <c r="R7488" s="87" t="inlineStr">
        <is>
          <t>3,23</t>
        </is>
      </c>
      <c r="S7488" s="87" t="inlineStr">
        <is>
          <t>0</t>
        </is>
      </c>
      <c r="T7488" s="88" t="n">
        <v>3.23</v>
      </c>
      <c r="U7488" s="87" t="inlineStr"/>
    </row>
    <row r="7489" ht="14.4" customHeight="1">
      <c r="A7489" s="87" t="inlineStr">
        <is>
          <t>TOCTOC</t>
        </is>
      </c>
      <c r="B7489" s="87" t="inlineStr">
        <is>
          <t>PARQUE DE ARAYA-TORRE PONIENTE</t>
        </is>
      </c>
      <c r="C7489" s="87" t="inlineStr">
        <is>
          <t>PARQUE DE ARAYA-TORRE PONIENTE</t>
        </is>
      </c>
      <c r="D7489" s="87" t="inlineStr">
        <is>
          <t>Entrega Futura</t>
        </is>
      </c>
      <c r="E7489" s="87" t="inlineStr">
        <is>
          <t>1er semestre 2027</t>
        </is>
      </c>
      <c r="F7489" s="87" t="inlineStr">
        <is>
          <t>Avenida Rodrigo de Araya 1600</t>
        </is>
      </c>
      <c r="G7489" s="87" t="inlineStr">
        <is>
          <t>Ñuñoa</t>
        </is>
      </c>
      <c r="H7489" s="87" t="inlineStr">
        <is>
          <t>Disponible</t>
        </is>
      </c>
      <c r="I7489" s="87" t="inlineStr">
        <is>
          <t>Bodega</t>
        </is>
      </c>
      <c r="J7489" s="87" t="inlineStr">
        <is>
          <t>Bodega</t>
        </is>
      </c>
      <c r="K7489" s="88" t="n">
        <v>-2</v>
      </c>
      <c r="L7489" s="89" t="n"/>
      <c r="M7489" s="87" t="inlineStr"/>
      <c r="N7489" s="87" t="inlineStr"/>
      <c r="O7489" s="87" t="inlineStr"/>
      <c r="P7489" s="88" t="n">
        <v>70</v>
      </c>
      <c r="Q7489" s="87" t="inlineStr"/>
      <c r="R7489" s="87" t="inlineStr">
        <is>
          <t>3,14</t>
        </is>
      </c>
      <c r="S7489" s="87" t="inlineStr">
        <is>
          <t>0</t>
        </is>
      </c>
      <c r="T7489" s="88" t="n">
        <v>3.14</v>
      </c>
      <c r="U7489" s="87" t="inlineStr"/>
    </row>
    <row r="7490" ht="14.4" customHeight="1">
      <c r="A7490" s="87" t="inlineStr">
        <is>
          <t>TOCTOC</t>
        </is>
      </c>
      <c r="B7490" s="87" t="inlineStr">
        <is>
          <t>PARQUE DE ARAYA-TORRE PONIENTE</t>
        </is>
      </c>
      <c r="C7490" s="87" t="inlineStr">
        <is>
          <t>PARQUE DE ARAYA-TORRE PONIENTE</t>
        </is>
      </c>
      <c r="D7490" s="87" t="inlineStr">
        <is>
          <t>Entrega Futura</t>
        </is>
      </c>
      <c r="E7490" s="87" t="inlineStr">
        <is>
          <t>1er semestre 2027</t>
        </is>
      </c>
      <c r="F7490" s="87" t="inlineStr">
        <is>
          <t>Avenida Rodrigo de Araya 1600</t>
        </is>
      </c>
      <c r="G7490" s="87" t="inlineStr">
        <is>
          <t>Ñuñoa</t>
        </is>
      </c>
      <c r="H7490" s="87" t="inlineStr">
        <is>
          <t>Disponible</t>
        </is>
      </c>
      <c r="I7490" s="87" t="inlineStr">
        <is>
          <t>Bodega</t>
        </is>
      </c>
      <c r="J7490" s="87" t="inlineStr">
        <is>
          <t>Bodega</t>
        </is>
      </c>
      <c r="K7490" s="88" t="n">
        <v>-2</v>
      </c>
      <c r="L7490" s="89" t="n"/>
      <c r="M7490" s="87" t="inlineStr"/>
      <c r="N7490" s="87" t="inlineStr"/>
      <c r="O7490" s="87" t="inlineStr"/>
      <c r="P7490" s="88" t="n">
        <v>70</v>
      </c>
      <c r="Q7490" s="87" t="inlineStr"/>
      <c r="R7490" s="87" t="inlineStr">
        <is>
          <t>3,21</t>
        </is>
      </c>
      <c r="S7490" s="87" t="inlineStr">
        <is>
          <t>0</t>
        </is>
      </c>
      <c r="T7490" s="88" t="n">
        <v>3.21</v>
      </c>
      <c r="U7490" s="87" t="inlineStr"/>
    </row>
    <row r="7491" ht="14.4" customHeight="1">
      <c r="A7491" s="87" t="inlineStr">
        <is>
          <t>TOCTOC</t>
        </is>
      </c>
      <c r="B7491" s="87" t="inlineStr">
        <is>
          <t>PARQUE DE ARAYA-TORRE PONIENTE</t>
        </is>
      </c>
      <c r="C7491" s="87" t="inlineStr">
        <is>
          <t>PARQUE DE ARAYA-TORRE PONIENTE</t>
        </is>
      </c>
      <c r="D7491" s="87" t="inlineStr">
        <is>
          <t>Entrega Futura</t>
        </is>
      </c>
      <c r="E7491" s="87" t="inlineStr">
        <is>
          <t>1er semestre 2027</t>
        </is>
      </c>
      <c r="F7491" s="87" t="inlineStr">
        <is>
          <t>Avenida Rodrigo de Araya 1600</t>
        </is>
      </c>
      <c r="G7491" s="87" t="inlineStr">
        <is>
          <t>Ñuñoa</t>
        </is>
      </c>
      <c r="H7491" s="87" t="inlineStr">
        <is>
          <t>Disponible</t>
        </is>
      </c>
      <c r="I7491" s="87" t="inlineStr">
        <is>
          <t>Bodega</t>
        </is>
      </c>
      <c r="J7491" s="87" t="inlineStr">
        <is>
          <t>Bodega</t>
        </is>
      </c>
      <c r="K7491" s="88" t="n">
        <v>-2</v>
      </c>
      <c r="L7491" s="89" t="n"/>
      <c r="M7491" s="87" t="inlineStr"/>
      <c r="N7491" s="87" t="inlineStr"/>
      <c r="O7491" s="87" t="inlineStr"/>
      <c r="P7491" s="88" t="n">
        <v>70</v>
      </c>
      <c r="Q7491" s="87" t="inlineStr"/>
      <c r="R7491" s="87" t="inlineStr">
        <is>
          <t>3,21</t>
        </is>
      </c>
      <c r="S7491" s="87" t="inlineStr">
        <is>
          <t>0</t>
        </is>
      </c>
      <c r="T7491" s="88" t="n">
        <v>3.21</v>
      </c>
      <c r="U7491" s="87" t="inlineStr"/>
    </row>
    <row r="7492" ht="14.4" customHeight="1">
      <c r="A7492" s="87" t="inlineStr">
        <is>
          <t>TOCTOC</t>
        </is>
      </c>
      <c r="B7492" s="87" t="inlineStr">
        <is>
          <t>PARQUE DE ARAYA-TORRE PONIENTE</t>
        </is>
      </c>
      <c r="C7492" s="87" t="inlineStr">
        <is>
          <t>PARQUE DE ARAYA-TORRE PONIENTE</t>
        </is>
      </c>
      <c r="D7492" s="87" t="inlineStr">
        <is>
          <t>Entrega Futura</t>
        </is>
      </c>
      <c r="E7492" s="87" t="inlineStr">
        <is>
          <t>1er semestre 2027</t>
        </is>
      </c>
      <c r="F7492" s="87" t="inlineStr">
        <is>
          <t>Avenida Rodrigo de Araya 1600</t>
        </is>
      </c>
      <c r="G7492" s="87" t="inlineStr">
        <is>
          <t>Ñuñoa</t>
        </is>
      </c>
      <c r="H7492" s="87" t="inlineStr">
        <is>
          <t>Disponible</t>
        </is>
      </c>
      <c r="I7492" s="87" t="inlineStr">
        <is>
          <t>Bodega</t>
        </is>
      </c>
      <c r="J7492" s="87" t="inlineStr">
        <is>
          <t>Bodega</t>
        </is>
      </c>
      <c r="K7492" s="88" t="n">
        <v>-2</v>
      </c>
      <c r="L7492" s="89" t="n"/>
      <c r="M7492" s="87" t="inlineStr"/>
      <c r="N7492" s="87" t="inlineStr"/>
      <c r="O7492" s="87" t="inlineStr"/>
      <c r="P7492" s="88" t="n">
        <v>70</v>
      </c>
      <c r="Q7492" s="87" t="inlineStr"/>
      <c r="R7492" s="87" t="inlineStr">
        <is>
          <t>3,24</t>
        </is>
      </c>
      <c r="S7492" s="87" t="inlineStr">
        <is>
          <t>0</t>
        </is>
      </c>
      <c r="T7492" s="88" t="n">
        <v>3.24</v>
      </c>
      <c r="U7492" s="87" t="inlineStr"/>
    </row>
    <row r="7493" ht="14.4" customHeight="1">
      <c r="A7493" s="87" t="inlineStr">
        <is>
          <t>TOCTOC</t>
        </is>
      </c>
      <c r="B7493" s="87" t="inlineStr">
        <is>
          <t>PARQUE DE ARAYA-TORRE ORIENTE</t>
        </is>
      </c>
      <c r="C7493" s="87" t="inlineStr">
        <is>
          <t>PARQUE DE ARAYA-TORRE ORIENTE</t>
        </is>
      </c>
      <c r="D7493" s="87" t="inlineStr">
        <is>
          <t>Entrega Futura</t>
        </is>
      </c>
      <c r="E7493" s="87" t="inlineStr">
        <is>
          <t>2do semestre 2026</t>
        </is>
      </c>
      <c r="F7493" s="87" t="inlineStr">
        <is>
          <t>Avenida Rodrigo de Araya 1600</t>
        </is>
      </c>
      <c r="G7493" s="87" t="inlineStr">
        <is>
          <t>Ñuñoa</t>
        </is>
      </c>
      <c r="H7493" s="87" t="inlineStr">
        <is>
          <t>Disponible</t>
        </is>
      </c>
      <c r="I7493" s="87" t="inlineStr">
        <is>
          <t>Bodega</t>
        </is>
      </c>
      <c r="J7493" s="87" t="inlineStr">
        <is>
          <t>Bodega</t>
        </is>
      </c>
      <c r="K7493" s="88" t="n">
        <v>-3</v>
      </c>
      <c r="L7493" s="89" t="n"/>
      <c r="M7493" s="87" t="inlineStr"/>
      <c r="N7493" s="87" t="inlineStr"/>
      <c r="O7493" s="87" t="inlineStr"/>
      <c r="P7493" s="88" t="n">
        <v>70.2</v>
      </c>
      <c r="Q7493" s="87" t="inlineStr"/>
      <c r="R7493" s="87" t="inlineStr">
        <is>
          <t>2,75</t>
        </is>
      </c>
      <c r="S7493" s="87" t="inlineStr">
        <is>
          <t>0</t>
        </is>
      </c>
      <c r="T7493" s="88" t="n">
        <v>2.75</v>
      </c>
      <c r="U7493" s="87" t="inlineStr"/>
    </row>
    <row r="7494" ht="14.4" customHeight="1">
      <c r="A7494" s="87" t="inlineStr">
        <is>
          <t>TOCTOC</t>
        </is>
      </c>
      <c r="B7494" s="87" t="inlineStr">
        <is>
          <t>PARQUE DE ARAYA-TORRE ORIENTE</t>
        </is>
      </c>
      <c r="C7494" s="87" t="inlineStr">
        <is>
          <t>PARQUE DE ARAYA-TORRE ORIENTE</t>
        </is>
      </c>
      <c r="D7494" s="87" t="inlineStr">
        <is>
          <t>Entrega Futura</t>
        </is>
      </c>
      <c r="E7494" s="87" t="inlineStr">
        <is>
          <t>2do semestre 2026</t>
        </is>
      </c>
      <c r="F7494" s="87" t="inlineStr">
        <is>
          <t>Avenida Rodrigo de Araya 1600</t>
        </is>
      </c>
      <c r="G7494" s="87" t="inlineStr">
        <is>
          <t>Ñuñoa</t>
        </is>
      </c>
      <c r="H7494" s="87" t="inlineStr">
        <is>
          <t>Disponible</t>
        </is>
      </c>
      <c r="I7494" s="87" t="inlineStr">
        <is>
          <t>Bodega</t>
        </is>
      </c>
      <c r="J7494" s="87" t="inlineStr">
        <is>
          <t>Bodega</t>
        </is>
      </c>
      <c r="K7494" s="88" t="n">
        <v>-3</v>
      </c>
      <c r="L7494" s="89" t="n"/>
      <c r="M7494" s="87" t="inlineStr"/>
      <c r="N7494" s="87" t="inlineStr"/>
      <c r="O7494" s="87" t="inlineStr"/>
      <c r="P7494" s="88" t="n">
        <v>70.34999999999999</v>
      </c>
      <c r="Q7494" s="87" t="inlineStr"/>
      <c r="R7494" s="87" t="inlineStr">
        <is>
          <t>2,77</t>
        </is>
      </c>
      <c r="S7494" s="87" t="inlineStr">
        <is>
          <t>0</t>
        </is>
      </c>
      <c r="T7494" s="88" t="n">
        <v>2.77</v>
      </c>
      <c r="U7494" s="87" t="inlineStr"/>
    </row>
    <row r="7495" ht="14.4" customHeight="1">
      <c r="A7495" s="87" t="inlineStr">
        <is>
          <t>TOCTOC</t>
        </is>
      </c>
      <c r="B7495" s="87" t="inlineStr">
        <is>
          <t>PARQUE DE ARAYA-TORRE ORIENTE</t>
        </is>
      </c>
      <c r="C7495" s="87" t="inlineStr">
        <is>
          <t>PARQUE DE ARAYA-TORRE ORIENTE</t>
        </is>
      </c>
      <c r="D7495" s="87" t="inlineStr">
        <is>
          <t>Entrega Futura</t>
        </is>
      </c>
      <c r="E7495" s="87" t="inlineStr">
        <is>
          <t>2do semestre 2026</t>
        </is>
      </c>
      <c r="F7495" s="87" t="inlineStr">
        <is>
          <t>Avenida Rodrigo de Araya 1600</t>
        </is>
      </c>
      <c r="G7495" s="87" t="inlineStr">
        <is>
          <t>Ñuñoa</t>
        </is>
      </c>
      <c r="H7495" s="87" t="inlineStr">
        <is>
          <t>Disponible</t>
        </is>
      </c>
      <c r="I7495" s="87" t="inlineStr">
        <is>
          <t>Bodega</t>
        </is>
      </c>
      <c r="J7495" s="87" t="inlineStr">
        <is>
          <t>Bodega</t>
        </is>
      </c>
      <c r="K7495" s="88" t="n">
        <v>-3</v>
      </c>
      <c r="L7495" s="89" t="n"/>
      <c r="M7495" s="87" t="inlineStr"/>
      <c r="N7495" s="87" t="inlineStr"/>
      <c r="O7495" s="87" t="inlineStr"/>
      <c r="P7495" s="88" t="n">
        <v>75</v>
      </c>
      <c r="Q7495" s="87" t="inlineStr"/>
      <c r="R7495" s="87" t="inlineStr">
        <is>
          <t>4,3</t>
        </is>
      </c>
      <c r="S7495" s="87" t="inlineStr">
        <is>
          <t>0</t>
        </is>
      </c>
      <c r="T7495" s="88" t="n">
        <v>4.3</v>
      </c>
      <c r="U7495" s="87" t="inlineStr"/>
    </row>
    <row r="7496" ht="14.4" customHeight="1">
      <c r="A7496" s="87" t="inlineStr">
        <is>
          <t>TOCTOC</t>
        </is>
      </c>
      <c r="B7496" s="87" t="inlineStr">
        <is>
          <t>PARQUE DE ARAYA-TORRE ORIENTE</t>
        </is>
      </c>
      <c r="C7496" s="87" t="inlineStr">
        <is>
          <t>PARQUE DE ARAYA-TORRE ORIENTE</t>
        </is>
      </c>
      <c r="D7496" s="87" t="inlineStr">
        <is>
          <t>Entrega Futura</t>
        </is>
      </c>
      <c r="E7496" s="87" t="inlineStr">
        <is>
          <t>2do semestre 2026</t>
        </is>
      </c>
      <c r="F7496" s="87" t="inlineStr">
        <is>
          <t>Avenida Rodrigo de Araya 1600</t>
        </is>
      </c>
      <c r="G7496" s="87" t="inlineStr">
        <is>
          <t>Ñuñoa</t>
        </is>
      </c>
      <c r="H7496" s="87" t="inlineStr">
        <is>
          <t>Disponible</t>
        </is>
      </c>
      <c r="I7496" s="87" t="inlineStr">
        <is>
          <t>Bodega</t>
        </is>
      </c>
      <c r="J7496" s="87" t="inlineStr">
        <is>
          <t>Bodega</t>
        </is>
      </c>
      <c r="K7496" s="88" t="n">
        <v>-3</v>
      </c>
      <c r="L7496" s="89" t="n"/>
      <c r="M7496" s="87" t="inlineStr"/>
      <c r="N7496" s="87" t="inlineStr"/>
      <c r="O7496" s="87" t="inlineStr"/>
      <c r="P7496" s="88" t="n">
        <v>75</v>
      </c>
      <c r="Q7496" s="87" t="inlineStr"/>
      <c r="R7496" s="87" t="inlineStr">
        <is>
          <t>4,28</t>
        </is>
      </c>
      <c r="S7496" s="87" t="inlineStr">
        <is>
          <t>0</t>
        </is>
      </c>
      <c r="T7496" s="88" t="n">
        <v>4.28</v>
      </c>
      <c r="U7496" s="87" t="inlineStr"/>
    </row>
    <row r="7497" ht="14.4" customHeight="1">
      <c r="A7497" s="87" t="inlineStr">
        <is>
          <t>TOCTOC</t>
        </is>
      </c>
      <c r="B7497" s="87" t="inlineStr">
        <is>
          <t>PARQUE DE ARAYA-TORRE ORIENTE</t>
        </is>
      </c>
      <c r="C7497" s="87" t="inlineStr">
        <is>
          <t>PARQUE DE ARAYA-TORRE ORIENTE</t>
        </is>
      </c>
      <c r="D7497" s="87" t="inlineStr">
        <is>
          <t>Entrega Futura</t>
        </is>
      </c>
      <c r="E7497" s="87" t="inlineStr">
        <is>
          <t>2do semestre 2026</t>
        </is>
      </c>
      <c r="F7497" s="87" t="inlineStr">
        <is>
          <t>Avenida Rodrigo de Araya 1600</t>
        </is>
      </c>
      <c r="G7497" s="87" t="inlineStr">
        <is>
          <t>Ñuñoa</t>
        </is>
      </c>
      <c r="H7497" s="87" t="inlineStr">
        <is>
          <t>Disponible</t>
        </is>
      </c>
      <c r="I7497" s="87" t="inlineStr">
        <is>
          <t>Bodega</t>
        </is>
      </c>
      <c r="J7497" s="87" t="inlineStr">
        <is>
          <t>Bodega</t>
        </is>
      </c>
      <c r="K7497" s="88" t="n">
        <v>-3</v>
      </c>
      <c r="L7497" s="89" t="n"/>
      <c r="M7497" s="87" t="inlineStr"/>
      <c r="N7497" s="87" t="inlineStr"/>
      <c r="O7497" s="87" t="inlineStr"/>
      <c r="P7497" s="88" t="n">
        <v>75</v>
      </c>
      <c r="Q7497" s="87" t="inlineStr"/>
      <c r="R7497" s="87" t="inlineStr">
        <is>
          <t>4,54</t>
        </is>
      </c>
      <c r="S7497" s="87" t="inlineStr">
        <is>
          <t>0</t>
        </is>
      </c>
      <c r="T7497" s="88" t="n">
        <v>4.54</v>
      </c>
      <c r="U7497" s="87" t="inlineStr"/>
    </row>
    <row r="7498" ht="14.4" customHeight="1">
      <c r="A7498" s="87" t="inlineStr">
        <is>
          <t>TOCTOC</t>
        </is>
      </c>
      <c r="B7498" s="87" t="inlineStr">
        <is>
          <t>PARQUE DE ARAYA-TORRE ORIENTE</t>
        </is>
      </c>
      <c r="C7498" s="87" t="inlineStr">
        <is>
          <t>PARQUE DE ARAYA-TORRE ORIENTE</t>
        </is>
      </c>
      <c r="D7498" s="87" t="inlineStr">
        <is>
          <t>Entrega Futura</t>
        </is>
      </c>
      <c r="E7498" s="87" t="inlineStr">
        <is>
          <t>2do semestre 2026</t>
        </is>
      </c>
      <c r="F7498" s="87" t="inlineStr">
        <is>
          <t>Avenida Rodrigo de Araya 1600</t>
        </is>
      </c>
      <c r="G7498" s="87" t="inlineStr">
        <is>
          <t>Ñuñoa</t>
        </is>
      </c>
      <c r="H7498" s="87" t="inlineStr">
        <is>
          <t>Disponible</t>
        </is>
      </c>
      <c r="I7498" s="87" t="inlineStr">
        <is>
          <t>Bodega</t>
        </is>
      </c>
      <c r="J7498" s="87" t="inlineStr">
        <is>
          <t>Bodega</t>
        </is>
      </c>
      <c r="K7498" s="88" t="n">
        <v>-3</v>
      </c>
      <c r="L7498" s="89" t="n"/>
      <c r="M7498" s="87" t="inlineStr"/>
      <c r="N7498" s="87" t="inlineStr"/>
      <c r="O7498" s="87" t="inlineStr"/>
      <c r="P7498" s="88" t="n">
        <v>75</v>
      </c>
      <c r="Q7498" s="87" t="inlineStr"/>
      <c r="R7498" s="87" t="inlineStr">
        <is>
          <t>3,84</t>
        </is>
      </c>
      <c r="S7498" s="87" t="inlineStr">
        <is>
          <t>0</t>
        </is>
      </c>
      <c r="T7498" s="88" t="n">
        <v>3.84</v>
      </c>
      <c r="U7498" s="87" t="inlineStr"/>
    </row>
    <row r="7499" ht="14.4" customHeight="1">
      <c r="A7499" s="87" t="inlineStr">
        <is>
          <t>TOCTOC</t>
        </is>
      </c>
      <c r="B7499" s="87" t="inlineStr">
        <is>
          <t>PARQUE DE ARAYA-TORRE ORIENTE</t>
        </is>
      </c>
      <c r="C7499" s="87" t="inlineStr">
        <is>
          <t>PARQUE DE ARAYA-TORRE ORIENTE</t>
        </is>
      </c>
      <c r="D7499" s="87" t="inlineStr">
        <is>
          <t>Entrega Futura</t>
        </is>
      </c>
      <c r="E7499" s="87" t="inlineStr">
        <is>
          <t>2do semestre 2026</t>
        </is>
      </c>
      <c r="F7499" s="87" t="inlineStr">
        <is>
          <t>Avenida Rodrigo de Araya 1600</t>
        </is>
      </c>
      <c r="G7499" s="87" t="inlineStr">
        <is>
          <t>Ñuñoa</t>
        </is>
      </c>
      <c r="H7499" s="87" t="inlineStr">
        <is>
          <t>Disponible</t>
        </is>
      </c>
      <c r="I7499" s="87" t="inlineStr">
        <is>
          <t>Bodega</t>
        </is>
      </c>
      <c r="J7499" s="87" t="inlineStr">
        <is>
          <t>Bodega</t>
        </is>
      </c>
      <c r="K7499" s="88" t="n">
        <v>-3</v>
      </c>
      <c r="L7499" s="89" t="n"/>
      <c r="M7499" s="87" t="inlineStr"/>
      <c r="N7499" s="87" t="inlineStr"/>
      <c r="O7499" s="87" t="inlineStr"/>
      <c r="P7499" s="88" t="n">
        <v>75</v>
      </c>
      <c r="Q7499" s="87" t="inlineStr"/>
      <c r="R7499" s="87" t="inlineStr">
        <is>
          <t>3,67</t>
        </is>
      </c>
      <c r="S7499" s="87" t="inlineStr">
        <is>
          <t>0</t>
        </is>
      </c>
      <c r="T7499" s="88" t="n">
        <v>3.67</v>
      </c>
      <c r="U7499" s="87" t="inlineStr"/>
    </row>
    <row r="7500" ht="14.4" customHeight="1">
      <c r="A7500" s="87" t="inlineStr">
        <is>
          <t>TOCTOC</t>
        </is>
      </c>
      <c r="B7500" s="87" t="inlineStr">
        <is>
          <t>PARQUE DE ARAYA-TORRE ORIENTE</t>
        </is>
      </c>
      <c r="C7500" s="87" t="inlineStr">
        <is>
          <t>PARQUE DE ARAYA-TORRE ORIENTE</t>
        </is>
      </c>
      <c r="D7500" s="87" t="inlineStr">
        <is>
          <t>Entrega Futura</t>
        </is>
      </c>
      <c r="E7500" s="87" t="inlineStr">
        <is>
          <t>2do semestre 2026</t>
        </is>
      </c>
      <c r="F7500" s="87" t="inlineStr">
        <is>
          <t>Avenida Rodrigo de Araya 1600</t>
        </is>
      </c>
      <c r="G7500" s="87" t="inlineStr">
        <is>
          <t>Ñuñoa</t>
        </is>
      </c>
      <c r="H7500" s="87" t="inlineStr">
        <is>
          <t>Disponible</t>
        </is>
      </c>
      <c r="I7500" s="87" t="inlineStr">
        <is>
          <t>Bodega</t>
        </is>
      </c>
      <c r="J7500" s="87" t="inlineStr">
        <is>
          <t>Bodega</t>
        </is>
      </c>
      <c r="K7500" s="88" t="n">
        <v>-3</v>
      </c>
      <c r="L7500" s="89" t="n"/>
      <c r="M7500" s="87" t="inlineStr"/>
      <c r="N7500" s="87" t="inlineStr"/>
      <c r="O7500" s="87" t="inlineStr"/>
      <c r="P7500" s="88" t="n">
        <v>75</v>
      </c>
      <c r="Q7500" s="87" t="inlineStr"/>
      <c r="R7500" s="87" t="inlineStr">
        <is>
          <t>3,49</t>
        </is>
      </c>
      <c r="S7500" s="87" t="inlineStr">
        <is>
          <t>0</t>
        </is>
      </c>
      <c r="T7500" s="88" t="n">
        <v>3.49</v>
      </c>
      <c r="U7500" s="87" t="inlineStr"/>
    </row>
    <row r="7501" ht="14.4" customHeight="1">
      <c r="A7501" s="87" t="inlineStr">
        <is>
          <t>TOCTOC</t>
        </is>
      </c>
      <c r="B7501" s="87" t="inlineStr">
        <is>
          <t>PARQUE DE ARAYA-TORRE ORIENTE</t>
        </is>
      </c>
      <c r="C7501" s="87" t="inlineStr">
        <is>
          <t>PARQUE DE ARAYA-TORRE ORIENTE</t>
        </is>
      </c>
      <c r="D7501" s="87" t="inlineStr">
        <is>
          <t>Entrega Futura</t>
        </is>
      </c>
      <c r="E7501" s="87" t="inlineStr">
        <is>
          <t>2do semestre 2026</t>
        </is>
      </c>
      <c r="F7501" s="87" t="inlineStr">
        <is>
          <t>Avenida Rodrigo de Araya 1600</t>
        </is>
      </c>
      <c r="G7501" s="87" t="inlineStr">
        <is>
          <t>Ñuñoa</t>
        </is>
      </c>
      <c r="H7501" s="87" t="inlineStr">
        <is>
          <t>Disponible</t>
        </is>
      </c>
      <c r="I7501" s="87" t="inlineStr">
        <is>
          <t>Bodega</t>
        </is>
      </c>
      <c r="J7501" s="87" t="inlineStr">
        <is>
          <t>Bodega</t>
        </is>
      </c>
      <c r="K7501" s="88" t="n">
        <v>-3</v>
      </c>
      <c r="L7501" s="89" t="n"/>
      <c r="M7501" s="87" t="inlineStr"/>
      <c r="N7501" s="87" t="inlineStr"/>
      <c r="O7501" s="87" t="inlineStr"/>
      <c r="P7501" s="88" t="n">
        <v>110</v>
      </c>
      <c r="Q7501" s="87" t="inlineStr"/>
      <c r="R7501" s="87" t="inlineStr">
        <is>
          <t>3,23</t>
        </is>
      </c>
      <c r="S7501" s="87" t="inlineStr">
        <is>
          <t>0</t>
        </is>
      </c>
      <c r="T7501" s="88" t="n">
        <v>3.23</v>
      </c>
      <c r="U7501" s="87" t="inlineStr"/>
    </row>
    <row r="7502" ht="14.4" customHeight="1">
      <c r="A7502" s="87" t="inlineStr">
        <is>
          <t>TOCTOC</t>
        </is>
      </c>
      <c r="B7502" s="87" t="inlineStr">
        <is>
          <t>PARQUE DE ARAYA-TORRE ORIENTE</t>
        </is>
      </c>
      <c r="C7502" s="87" t="inlineStr">
        <is>
          <t>PARQUE DE ARAYA-TORRE ORIENTE</t>
        </is>
      </c>
      <c r="D7502" s="87" t="inlineStr">
        <is>
          <t>Entrega Futura</t>
        </is>
      </c>
      <c r="E7502" s="87" t="inlineStr">
        <is>
          <t>2do semestre 2026</t>
        </is>
      </c>
      <c r="F7502" s="87" t="inlineStr">
        <is>
          <t>Avenida Rodrigo de Araya 1600</t>
        </is>
      </c>
      <c r="G7502" s="87" t="inlineStr">
        <is>
          <t>Ñuñoa</t>
        </is>
      </c>
      <c r="H7502" s="87" t="inlineStr">
        <is>
          <t>Disponible</t>
        </is>
      </c>
      <c r="I7502" s="87" t="inlineStr">
        <is>
          <t>Bodega</t>
        </is>
      </c>
      <c r="J7502" s="87" t="inlineStr">
        <is>
          <t>Bodega</t>
        </is>
      </c>
      <c r="K7502" s="88" t="n">
        <v>-3</v>
      </c>
      <c r="L7502" s="89" t="n"/>
      <c r="M7502" s="87" t="inlineStr"/>
      <c r="N7502" s="87" t="inlineStr"/>
      <c r="O7502" s="87" t="inlineStr"/>
      <c r="P7502" s="88" t="n">
        <v>110</v>
      </c>
      <c r="Q7502" s="87" t="inlineStr"/>
      <c r="R7502" s="87" t="inlineStr">
        <is>
          <t>3,14</t>
        </is>
      </c>
      <c r="S7502" s="87" t="inlineStr">
        <is>
          <t>0</t>
        </is>
      </c>
      <c r="T7502" s="88" t="n">
        <v>3.14</v>
      </c>
      <c r="U7502" s="87" t="inlineStr"/>
    </row>
    <row r="7503" ht="14.4" customHeight="1">
      <c r="A7503" s="87" t="inlineStr">
        <is>
          <t>TOCTOC</t>
        </is>
      </c>
      <c r="B7503" s="87" t="inlineStr">
        <is>
          <t>PARQUE DE ARAYA-TORRE ORIENTE</t>
        </is>
      </c>
      <c r="C7503" s="87" t="inlineStr">
        <is>
          <t>PARQUE DE ARAYA-TORRE ORIENTE</t>
        </is>
      </c>
      <c r="D7503" s="87" t="inlineStr">
        <is>
          <t>Entrega Futura</t>
        </is>
      </c>
      <c r="E7503" s="87" t="inlineStr">
        <is>
          <t>2do semestre 2026</t>
        </is>
      </c>
      <c r="F7503" s="87" t="inlineStr">
        <is>
          <t>Avenida Rodrigo de Araya 1600</t>
        </is>
      </c>
      <c r="G7503" s="87" t="inlineStr">
        <is>
          <t>Ñuñoa</t>
        </is>
      </c>
      <c r="H7503" s="87" t="inlineStr">
        <is>
          <t>Disponible</t>
        </is>
      </c>
      <c r="I7503" s="87" t="inlineStr">
        <is>
          <t>Bodega</t>
        </is>
      </c>
      <c r="J7503" s="87" t="inlineStr">
        <is>
          <t>Bodega</t>
        </is>
      </c>
      <c r="K7503" s="88" t="n">
        <v>-3</v>
      </c>
      <c r="L7503" s="89" t="n"/>
      <c r="M7503" s="87" t="inlineStr"/>
      <c r="N7503" s="87" t="inlineStr"/>
      <c r="O7503" s="87" t="inlineStr"/>
      <c r="P7503" s="88" t="n">
        <v>110</v>
      </c>
      <c r="Q7503" s="87" t="inlineStr"/>
      <c r="R7503" s="87" t="inlineStr">
        <is>
          <t>3,21</t>
        </is>
      </c>
      <c r="S7503" s="87" t="inlineStr">
        <is>
          <t>0</t>
        </is>
      </c>
      <c r="T7503" s="88" t="n">
        <v>3.21</v>
      </c>
      <c r="U7503" s="87" t="inlineStr"/>
    </row>
    <row r="7504" ht="14.4" customHeight="1">
      <c r="A7504" s="87" t="inlineStr">
        <is>
          <t>TOCTOC</t>
        </is>
      </c>
      <c r="B7504" s="87" t="inlineStr">
        <is>
          <t>PARQUE DE ARAYA-TORRE ORIENTE</t>
        </is>
      </c>
      <c r="C7504" s="87" t="inlineStr">
        <is>
          <t>PARQUE DE ARAYA-TORRE ORIENTE</t>
        </is>
      </c>
      <c r="D7504" s="87" t="inlineStr">
        <is>
          <t>Entrega Futura</t>
        </is>
      </c>
      <c r="E7504" s="87" t="inlineStr">
        <is>
          <t>2do semestre 2026</t>
        </is>
      </c>
      <c r="F7504" s="87" t="inlineStr">
        <is>
          <t>Avenida Rodrigo de Araya 1600</t>
        </is>
      </c>
      <c r="G7504" s="87" t="inlineStr">
        <is>
          <t>Ñuñoa</t>
        </is>
      </c>
      <c r="H7504" s="87" t="inlineStr">
        <is>
          <t>Disponible</t>
        </is>
      </c>
      <c r="I7504" s="87" t="inlineStr">
        <is>
          <t>Bodega</t>
        </is>
      </c>
      <c r="J7504" s="87" t="inlineStr">
        <is>
          <t>Bodega</t>
        </is>
      </c>
      <c r="K7504" s="88" t="n">
        <v>-3</v>
      </c>
      <c r="L7504" s="89" t="n"/>
      <c r="M7504" s="87" t="inlineStr"/>
      <c r="N7504" s="87" t="inlineStr"/>
      <c r="O7504" s="87" t="inlineStr"/>
      <c r="P7504" s="88" t="n">
        <v>110</v>
      </c>
      <c r="Q7504" s="87" t="inlineStr"/>
      <c r="R7504" s="87" t="inlineStr">
        <is>
          <t>3,21</t>
        </is>
      </c>
      <c r="S7504" s="87" t="inlineStr">
        <is>
          <t>0</t>
        </is>
      </c>
      <c r="T7504" s="88" t="n">
        <v>3.21</v>
      </c>
      <c r="U7504" s="87" t="inlineStr"/>
    </row>
    <row r="7505" ht="14.4" customHeight="1">
      <c r="A7505" s="87" t="inlineStr">
        <is>
          <t>TOCTOC</t>
        </is>
      </c>
      <c r="B7505" s="87" t="inlineStr">
        <is>
          <t>PARQUE DE ARAYA-TORRE ORIENTE</t>
        </is>
      </c>
      <c r="C7505" s="87" t="inlineStr">
        <is>
          <t>PARQUE DE ARAYA-TORRE ORIENTE</t>
        </is>
      </c>
      <c r="D7505" s="87" t="inlineStr">
        <is>
          <t>Entrega Futura</t>
        </is>
      </c>
      <c r="E7505" s="87" t="inlineStr">
        <is>
          <t>2do semestre 2026</t>
        </is>
      </c>
      <c r="F7505" s="87" t="inlineStr">
        <is>
          <t>Avenida Rodrigo de Araya 1600</t>
        </is>
      </c>
      <c r="G7505" s="87" t="inlineStr">
        <is>
          <t>Ñuñoa</t>
        </is>
      </c>
      <c r="H7505" s="87" t="inlineStr">
        <is>
          <t>Disponible</t>
        </is>
      </c>
      <c r="I7505" s="87" t="inlineStr">
        <is>
          <t>Bodega</t>
        </is>
      </c>
      <c r="J7505" s="87" t="inlineStr">
        <is>
          <t>Bodega</t>
        </is>
      </c>
      <c r="K7505" s="88" t="n">
        <v>-3</v>
      </c>
      <c r="L7505" s="89" t="n"/>
      <c r="M7505" s="87" t="inlineStr"/>
      <c r="N7505" s="87" t="inlineStr"/>
      <c r="O7505" s="87" t="inlineStr"/>
      <c r="P7505" s="88" t="n">
        <v>110</v>
      </c>
      <c r="Q7505" s="87" t="inlineStr"/>
      <c r="R7505" s="87" t="inlineStr">
        <is>
          <t>3,19</t>
        </is>
      </c>
      <c r="S7505" s="87" t="inlineStr">
        <is>
          <t>0</t>
        </is>
      </c>
      <c r="T7505" s="88" t="n">
        <v>3.19</v>
      </c>
      <c r="U7505" s="87" t="inlineStr"/>
    </row>
    <row r="7506" ht="14.4" customHeight="1">
      <c r="A7506" s="87" t="inlineStr">
        <is>
          <t>TOCTOC</t>
        </is>
      </c>
      <c r="B7506" s="87" t="inlineStr">
        <is>
          <t>PARQUE DE ARAYA-TORRE ORIENTE</t>
        </is>
      </c>
      <c r="C7506" s="87" t="inlineStr">
        <is>
          <t>PARQUE DE ARAYA-TORRE ORIENTE</t>
        </is>
      </c>
      <c r="D7506" s="87" t="inlineStr">
        <is>
          <t>Entrega Futura</t>
        </is>
      </c>
      <c r="E7506" s="87" t="inlineStr">
        <is>
          <t>2do semestre 2026</t>
        </is>
      </c>
      <c r="F7506" s="87" t="inlineStr">
        <is>
          <t>Avenida Rodrigo de Araya 1600</t>
        </is>
      </c>
      <c r="G7506" s="87" t="inlineStr">
        <is>
          <t>Ñuñoa</t>
        </is>
      </c>
      <c r="H7506" s="87" t="inlineStr">
        <is>
          <t>Disponible</t>
        </is>
      </c>
      <c r="I7506" s="87" t="inlineStr">
        <is>
          <t>Bodega</t>
        </is>
      </c>
      <c r="J7506" s="87" t="inlineStr">
        <is>
          <t>Bodega</t>
        </is>
      </c>
      <c r="K7506" s="88" t="n">
        <v>-3</v>
      </c>
      <c r="L7506" s="89" t="n"/>
      <c r="M7506" s="87" t="inlineStr"/>
      <c r="N7506" s="87" t="inlineStr"/>
      <c r="O7506" s="87" t="inlineStr"/>
      <c r="P7506" s="88" t="n">
        <v>110</v>
      </c>
      <c r="Q7506" s="87" t="inlineStr"/>
      <c r="R7506" s="87" t="inlineStr">
        <is>
          <t>3,73</t>
        </is>
      </c>
      <c r="S7506" s="87" t="inlineStr">
        <is>
          <t>0</t>
        </is>
      </c>
      <c r="T7506" s="88" t="n">
        <v>3.73</v>
      </c>
      <c r="U7506" s="87" t="inlineStr"/>
    </row>
    <row r="7507" ht="14.4" customHeight="1">
      <c r="A7507" s="87" t="inlineStr">
        <is>
          <t>TOCTOC</t>
        </is>
      </c>
      <c r="B7507" s="87" t="inlineStr">
        <is>
          <t>PARQUE DE ARAYA-TORRE ORIENTE</t>
        </is>
      </c>
      <c r="C7507" s="87" t="inlineStr">
        <is>
          <t>PARQUE DE ARAYA-TORRE ORIENTE</t>
        </is>
      </c>
      <c r="D7507" s="87" t="inlineStr">
        <is>
          <t>Entrega Futura</t>
        </is>
      </c>
      <c r="E7507" s="87" t="inlineStr">
        <is>
          <t>2do semestre 2026</t>
        </is>
      </c>
      <c r="F7507" s="87" t="inlineStr">
        <is>
          <t>Avenida Rodrigo de Araya 1600</t>
        </is>
      </c>
      <c r="G7507" s="87" t="inlineStr">
        <is>
          <t>Ñuñoa</t>
        </is>
      </c>
      <c r="H7507" s="87" t="inlineStr">
        <is>
          <t>Disponible</t>
        </is>
      </c>
      <c r="I7507" s="87" t="inlineStr">
        <is>
          <t>Bodega</t>
        </is>
      </c>
      <c r="J7507" s="87" t="inlineStr">
        <is>
          <t>Bodega</t>
        </is>
      </c>
      <c r="K7507" s="88" t="n">
        <v>-3</v>
      </c>
      <c r="L7507" s="89" t="n"/>
      <c r="M7507" s="87" t="inlineStr"/>
      <c r="N7507" s="87" t="inlineStr"/>
      <c r="O7507" s="87" t="inlineStr"/>
      <c r="P7507" s="88" t="n">
        <v>110</v>
      </c>
      <c r="Q7507" s="87" t="inlineStr"/>
      <c r="R7507" s="87" t="inlineStr">
        <is>
          <t>3,83</t>
        </is>
      </c>
      <c r="S7507" s="87" t="inlineStr">
        <is>
          <t>0</t>
        </is>
      </c>
      <c r="T7507" s="88" t="n">
        <v>3.83</v>
      </c>
      <c r="U7507" s="87" t="inlineStr"/>
    </row>
    <row r="7508" ht="14.4" customHeight="1">
      <c r="A7508" s="87" t="inlineStr">
        <is>
          <t>TOCTOC</t>
        </is>
      </c>
      <c r="B7508" s="87" t="inlineStr">
        <is>
          <t>PARQUE DE ARAYA-TORRE ORIENTE</t>
        </is>
      </c>
      <c r="C7508" s="87" t="inlineStr">
        <is>
          <t>PARQUE DE ARAYA-TORRE ORIENTE</t>
        </is>
      </c>
      <c r="D7508" s="87" t="inlineStr">
        <is>
          <t>Entrega Futura</t>
        </is>
      </c>
      <c r="E7508" s="87" t="inlineStr">
        <is>
          <t>2do semestre 2026</t>
        </is>
      </c>
      <c r="F7508" s="87" t="inlineStr">
        <is>
          <t>Avenida Rodrigo de Araya 1600</t>
        </is>
      </c>
      <c r="G7508" s="87" t="inlineStr">
        <is>
          <t>Ñuñoa</t>
        </is>
      </c>
      <c r="H7508" s="87" t="inlineStr">
        <is>
          <t>Disponible</t>
        </is>
      </c>
      <c r="I7508" s="87" t="inlineStr">
        <is>
          <t>Bodega</t>
        </is>
      </c>
      <c r="J7508" s="87" t="inlineStr">
        <is>
          <t>Bodega</t>
        </is>
      </c>
      <c r="K7508" s="88" t="n">
        <v>-3</v>
      </c>
      <c r="L7508" s="89" t="n"/>
      <c r="M7508" s="87" t="inlineStr"/>
      <c r="N7508" s="87" t="inlineStr"/>
      <c r="O7508" s="87" t="inlineStr"/>
      <c r="P7508" s="88" t="n">
        <v>110</v>
      </c>
      <c r="Q7508" s="87" t="inlineStr"/>
      <c r="R7508" s="87" t="inlineStr">
        <is>
          <t>3,84</t>
        </is>
      </c>
      <c r="S7508" s="87" t="inlineStr">
        <is>
          <t>0</t>
        </is>
      </c>
      <c r="T7508" s="88" t="n">
        <v>3.84</v>
      </c>
      <c r="U7508" s="87" t="inlineStr"/>
    </row>
    <row r="7509" ht="14.4" customHeight="1">
      <c r="A7509" s="87" t="inlineStr">
        <is>
          <t>TOCTOC</t>
        </is>
      </c>
      <c r="B7509" s="87" t="inlineStr">
        <is>
          <t>PARQUE DE ARAYA-TORRE ORIENTE</t>
        </is>
      </c>
      <c r="C7509" s="87" t="inlineStr">
        <is>
          <t>PARQUE DE ARAYA-TORRE ORIENTE</t>
        </is>
      </c>
      <c r="D7509" s="87" t="inlineStr">
        <is>
          <t>Entrega Futura</t>
        </is>
      </c>
      <c r="E7509" s="87" t="inlineStr">
        <is>
          <t>2do semestre 2026</t>
        </is>
      </c>
      <c r="F7509" s="87" t="inlineStr">
        <is>
          <t>Avenida Rodrigo de Araya 1600</t>
        </is>
      </c>
      <c r="G7509" s="87" t="inlineStr">
        <is>
          <t>Ñuñoa</t>
        </is>
      </c>
      <c r="H7509" s="87" t="inlineStr">
        <is>
          <t>Disponible</t>
        </is>
      </c>
      <c r="I7509" s="87" t="inlineStr">
        <is>
          <t>Bodega</t>
        </is>
      </c>
      <c r="J7509" s="87" t="inlineStr">
        <is>
          <t>Bodega</t>
        </is>
      </c>
      <c r="K7509" s="88" t="n">
        <v>-3</v>
      </c>
      <c r="L7509" s="89" t="n"/>
      <c r="M7509" s="87" t="inlineStr"/>
      <c r="N7509" s="87" t="inlineStr"/>
      <c r="O7509" s="87" t="inlineStr"/>
      <c r="P7509" s="88" t="n">
        <v>75</v>
      </c>
      <c r="Q7509" s="87" t="inlineStr"/>
      <c r="R7509" s="87" t="inlineStr">
        <is>
          <t>3,78</t>
        </is>
      </c>
      <c r="S7509" s="87" t="inlineStr">
        <is>
          <t>0</t>
        </is>
      </c>
      <c r="T7509" s="88" t="n">
        <v>3.78</v>
      </c>
      <c r="U7509" s="87" t="inlineStr"/>
    </row>
    <row r="7510" ht="14.4" customHeight="1">
      <c r="A7510" s="87" t="inlineStr">
        <is>
          <t>TOCTOC</t>
        </is>
      </c>
      <c r="B7510" s="87" t="inlineStr">
        <is>
          <t>PARQUE DE ARAYA-TORRE ORIENTE</t>
        </is>
      </c>
      <c r="C7510" s="87" t="inlineStr">
        <is>
          <t>PARQUE DE ARAYA-TORRE ORIENTE</t>
        </is>
      </c>
      <c r="D7510" s="87" t="inlineStr">
        <is>
          <t>Entrega Futura</t>
        </is>
      </c>
      <c r="E7510" s="87" t="inlineStr">
        <is>
          <t>2do semestre 2026</t>
        </is>
      </c>
      <c r="F7510" s="87" t="inlineStr">
        <is>
          <t>Avenida Rodrigo de Araya 1600</t>
        </is>
      </c>
      <c r="G7510" s="87" t="inlineStr">
        <is>
          <t>Ñuñoa</t>
        </is>
      </c>
      <c r="H7510" s="87" t="inlineStr">
        <is>
          <t>Disponible</t>
        </is>
      </c>
      <c r="I7510" s="87" t="inlineStr">
        <is>
          <t>Bodega</t>
        </is>
      </c>
      <c r="J7510" s="87" t="inlineStr">
        <is>
          <t>Bodega</t>
        </is>
      </c>
      <c r="K7510" s="88" t="n">
        <v>-3</v>
      </c>
      <c r="L7510" s="89" t="n"/>
      <c r="M7510" s="87" t="inlineStr"/>
      <c r="N7510" s="87" t="inlineStr"/>
      <c r="O7510" s="87" t="inlineStr"/>
      <c r="P7510" s="88" t="n">
        <v>75</v>
      </c>
      <c r="Q7510" s="87" t="inlineStr"/>
      <c r="R7510" s="87" t="inlineStr">
        <is>
          <t>3,78</t>
        </is>
      </c>
      <c r="S7510" s="87" t="inlineStr">
        <is>
          <t>0</t>
        </is>
      </c>
      <c r="T7510" s="88" t="n">
        <v>3.78</v>
      </c>
      <c r="U7510" s="87" t="inlineStr"/>
    </row>
    <row r="7511" ht="14.4" customHeight="1">
      <c r="A7511" s="87" t="inlineStr">
        <is>
          <t>TOCTOC</t>
        </is>
      </c>
      <c r="B7511" s="87" t="inlineStr">
        <is>
          <t>PARQUE DE ARAYA-TORRE ORIENTE</t>
        </is>
      </c>
      <c r="C7511" s="87" t="inlineStr">
        <is>
          <t>PARQUE DE ARAYA-TORRE ORIENTE</t>
        </is>
      </c>
      <c r="D7511" s="87" t="inlineStr">
        <is>
          <t>Entrega Futura</t>
        </is>
      </c>
      <c r="E7511" s="87" t="inlineStr">
        <is>
          <t>2do semestre 2026</t>
        </is>
      </c>
      <c r="F7511" s="87" t="inlineStr">
        <is>
          <t>Avenida Rodrigo de Araya 1600</t>
        </is>
      </c>
      <c r="G7511" s="87" t="inlineStr">
        <is>
          <t>Ñuñoa</t>
        </is>
      </c>
      <c r="H7511" s="87" t="inlineStr">
        <is>
          <t>Disponible</t>
        </is>
      </c>
      <c r="I7511" s="87" t="inlineStr">
        <is>
          <t>Bodega</t>
        </is>
      </c>
      <c r="J7511" s="87" t="inlineStr">
        <is>
          <t>Bodega</t>
        </is>
      </c>
      <c r="K7511" s="88" t="n">
        <v>-3</v>
      </c>
      <c r="L7511" s="89" t="n"/>
      <c r="M7511" s="87" t="inlineStr"/>
      <c r="N7511" s="87" t="inlineStr"/>
      <c r="O7511" s="87" t="inlineStr"/>
      <c r="P7511" s="88" t="n">
        <v>75</v>
      </c>
      <c r="Q7511" s="87" t="inlineStr"/>
      <c r="R7511" s="87" t="inlineStr">
        <is>
          <t>4,07</t>
        </is>
      </c>
      <c r="S7511" s="87" t="inlineStr">
        <is>
          <t>0</t>
        </is>
      </c>
      <c r="T7511" s="88" t="n">
        <v>4.07</v>
      </c>
      <c r="U7511" s="87" t="inlineStr"/>
    </row>
    <row r="7512" ht="14.4" customHeight="1">
      <c r="A7512" s="87" t="inlineStr">
        <is>
          <t>TOCTOC</t>
        </is>
      </c>
      <c r="B7512" s="87" t="inlineStr">
        <is>
          <t>PARQUE DE ARAYA-TORRE ORIENTE</t>
        </is>
      </c>
      <c r="C7512" s="87" t="inlineStr">
        <is>
          <t>PARQUE DE ARAYA-TORRE ORIENTE</t>
        </is>
      </c>
      <c r="D7512" s="87" t="inlineStr">
        <is>
          <t>Entrega Futura</t>
        </is>
      </c>
      <c r="E7512" s="87" t="inlineStr">
        <is>
          <t>2do semestre 2026</t>
        </is>
      </c>
      <c r="F7512" s="87" t="inlineStr">
        <is>
          <t>Avenida Rodrigo de Araya 1600</t>
        </is>
      </c>
      <c r="G7512" s="87" t="inlineStr">
        <is>
          <t>Ñuñoa</t>
        </is>
      </c>
      <c r="H7512" s="87" t="inlineStr">
        <is>
          <t>Disponible</t>
        </is>
      </c>
      <c r="I7512" s="87" t="inlineStr">
        <is>
          <t>Bodega</t>
        </is>
      </c>
      <c r="J7512" s="87" t="inlineStr">
        <is>
          <t>Bodega</t>
        </is>
      </c>
      <c r="K7512" s="88" t="n">
        <v>-3</v>
      </c>
      <c r="L7512" s="89" t="n"/>
      <c r="M7512" s="87" t="inlineStr"/>
      <c r="N7512" s="87" t="inlineStr"/>
      <c r="O7512" s="87" t="inlineStr"/>
      <c r="P7512" s="88" t="n">
        <v>75</v>
      </c>
      <c r="Q7512" s="87" t="inlineStr"/>
      <c r="R7512" s="87" t="inlineStr">
        <is>
          <t>3,81</t>
        </is>
      </c>
      <c r="S7512" s="87" t="inlineStr">
        <is>
          <t>0</t>
        </is>
      </c>
      <c r="T7512" s="88" t="n">
        <v>3.81</v>
      </c>
      <c r="U7512" s="87" t="inlineStr"/>
    </row>
    <row r="7513" ht="14.4" customHeight="1">
      <c r="A7513" s="87" t="inlineStr">
        <is>
          <t>TOCTOC</t>
        </is>
      </c>
      <c r="B7513" s="87" t="inlineStr">
        <is>
          <t>PARQUE DE ARAYA-TORRE ORIENTE</t>
        </is>
      </c>
      <c r="C7513" s="87" t="inlineStr">
        <is>
          <t>PARQUE DE ARAYA-TORRE ORIENTE</t>
        </is>
      </c>
      <c r="D7513" s="87" t="inlineStr">
        <is>
          <t>Entrega Futura</t>
        </is>
      </c>
      <c r="E7513" s="87" t="inlineStr">
        <is>
          <t>2do semestre 2026</t>
        </is>
      </c>
      <c r="F7513" s="87" t="inlineStr">
        <is>
          <t>Avenida Rodrigo de Araya 1600</t>
        </is>
      </c>
      <c r="G7513" s="87" t="inlineStr">
        <is>
          <t>Ñuñoa</t>
        </is>
      </c>
      <c r="H7513" s="87" t="inlineStr">
        <is>
          <t>Disponible</t>
        </is>
      </c>
      <c r="I7513" s="87" t="inlineStr">
        <is>
          <t>Bodega</t>
        </is>
      </c>
      <c r="J7513" s="87" t="inlineStr">
        <is>
          <t>Bodega</t>
        </is>
      </c>
      <c r="K7513" s="88" t="n">
        <v>-3</v>
      </c>
      <c r="L7513" s="89" t="n"/>
      <c r="M7513" s="87" t="inlineStr"/>
      <c r="N7513" s="87" t="inlineStr"/>
      <c r="O7513" s="87" t="inlineStr"/>
      <c r="P7513" s="88" t="n">
        <v>75</v>
      </c>
      <c r="Q7513" s="87" t="inlineStr"/>
      <c r="R7513" s="87" t="inlineStr">
        <is>
          <t>4,1</t>
        </is>
      </c>
      <c r="S7513" s="87" t="inlineStr">
        <is>
          <t>0</t>
        </is>
      </c>
      <c r="T7513" s="88" t="n">
        <v>4.1</v>
      </c>
      <c r="U7513" s="87" t="inlineStr"/>
    </row>
    <row r="7514" ht="14.4" customHeight="1">
      <c r="A7514" s="87" t="inlineStr">
        <is>
          <t>TOCTOC</t>
        </is>
      </c>
      <c r="B7514" s="87" t="inlineStr">
        <is>
          <t>PARQUE DE ARAYA-TORRE ORIENTE</t>
        </is>
      </c>
      <c r="C7514" s="87" t="inlineStr">
        <is>
          <t>PARQUE DE ARAYA-TORRE ORIENTE</t>
        </is>
      </c>
      <c r="D7514" s="87" t="inlineStr">
        <is>
          <t>Entrega Futura</t>
        </is>
      </c>
      <c r="E7514" s="87" t="inlineStr">
        <is>
          <t>2do semestre 2026</t>
        </is>
      </c>
      <c r="F7514" s="87" t="inlineStr">
        <is>
          <t>Avenida Rodrigo de Araya 1600</t>
        </is>
      </c>
      <c r="G7514" s="87" t="inlineStr">
        <is>
          <t>Ñuñoa</t>
        </is>
      </c>
      <c r="H7514" s="87" t="inlineStr">
        <is>
          <t>Disponible</t>
        </is>
      </c>
      <c r="I7514" s="87" t="inlineStr">
        <is>
          <t>Bodega</t>
        </is>
      </c>
      <c r="J7514" s="87" t="inlineStr">
        <is>
          <t>Bodega</t>
        </is>
      </c>
      <c r="K7514" s="88" t="n">
        <v>-3</v>
      </c>
      <c r="L7514" s="89" t="n"/>
      <c r="M7514" s="87" t="inlineStr"/>
      <c r="N7514" s="87" t="inlineStr"/>
      <c r="O7514" s="87" t="inlineStr"/>
      <c r="P7514" s="88" t="n">
        <v>75</v>
      </c>
      <c r="Q7514" s="87" t="inlineStr"/>
      <c r="R7514" s="87" t="inlineStr">
        <is>
          <t>3,56</t>
        </is>
      </c>
      <c r="S7514" s="87" t="inlineStr">
        <is>
          <t>0</t>
        </is>
      </c>
      <c r="T7514" s="88" t="n">
        <v>3.56</v>
      </c>
      <c r="U7514" s="87" t="inlineStr"/>
    </row>
    <row r="7515" ht="14.4" customHeight="1">
      <c r="A7515" s="87" t="inlineStr">
        <is>
          <t>TOCTOC</t>
        </is>
      </c>
      <c r="B7515" s="87" t="inlineStr">
        <is>
          <t>PARQUE DE ARAYA-TORRE ORIENTE</t>
        </is>
      </c>
      <c r="C7515" s="87" t="inlineStr">
        <is>
          <t>PARQUE DE ARAYA-TORRE ORIENTE</t>
        </is>
      </c>
      <c r="D7515" s="87" t="inlineStr">
        <is>
          <t>Entrega Futura</t>
        </is>
      </c>
      <c r="E7515" s="87" t="inlineStr">
        <is>
          <t>2do semestre 2026</t>
        </is>
      </c>
      <c r="F7515" s="87" t="inlineStr">
        <is>
          <t>Avenida Rodrigo de Araya 1600</t>
        </is>
      </c>
      <c r="G7515" s="87" t="inlineStr">
        <is>
          <t>Ñuñoa</t>
        </is>
      </c>
      <c r="H7515" s="87" t="inlineStr">
        <is>
          <t>Disponible</t>
        </is>
      </c>
      <c r="I7515" s="87" t="inlineStr">
        <is>
          <t>Bodega</t>
        </is>
      </c>
      <c r="J7515" s="87" t="inlineStr">
        <is>
          <t>Bodega</t>
        </is>
      </c>
      <c r="K7515" s="88" t="n">
        <v>-3</v>
      </c>
      <c r="L7515" s="89" t="n"/>
      <c r="M7515" s="87" t="inlineStr"/>
      <c r="N7515" s="87" t="inlineStr"/>
      <c r="O7515" s="87" t="inlineStr"/>
      <c r="P7515" s="88" t="n">
        <v>75</v>
      </c>
      <c r="Q7515" s="87" t="inlineStr"/>
      <c r="R7515" s="87" t="inlineStr">
        <is>
          <t>3,28</t>
        </is>
      </c>
      <c r="S7515" s="87" t="inlineStr">
        <is>
          <t>0</t>
        </is>
      </c>
      <c r="T7515" s="88" t="n">
        <v>3.28</v>
      </c>
      <c r="U7515" s="87" t="inlineStr"/>
    </row>
    <row r="7516" ht="14.4" customHeight="1">
      <c r="A7516" s="87" t="inlineStr">
        <is>
          <t>TOCTOC</t>
        </is>
      </c>
      <c r="B7516" s="87" t="inlineStr">
        <is>
          <t>PARQUE DE ARAYA-TORRE ORIENTE</t>
        </is>
      </c>
      <c r="C7516" s="87" t="inlineStr">
        <is>
          <t>PARQUE DE ARAYA-TORRE ORIENTE</t>
        </is>
      </c>
      <c r="D7516" s="87" t="inlineStr">
        <is>
          <t>Entrega Futura</t>
        </is>
      </c>
      <c r="E7516" s="87" t="inlineStr">
        <is>
          <t>2do semestre 2026</t>
        </is>
      </c>
      <c r="F7516" s="87" t="inlineStr">
        <is>
          <t>Avenida Rodrigo de Araya 1600</t>
        </is>
      </c>
      <c r="G7516" s="87" t="inlineStr">
        <is>
          <t>Ñuñoa</t>
        </is>
      </c>
      <c r="H7516" s="87" t="inlineStr">
        <is>
          <t>Disponible</t>
        </is>
      </c>
      <c r="I7516" s="87" t="inlineStr">
        <is>
          <t>Bodega</t>
        </is>
      </c>
      <c r="J7516" s="87" t="inlineStr">
        <is>
          <t>Bodega</t>
        </is>
      </c>
      <c r="K7516" s="88" t="n">
        <v>-3</v>
      </c>
      <c r="L7516" s="89" t="n"/>
      <c r="M7516" s="87" t="inlineStr"/>
      <c r="N7516" s="87" t="inlineStr"/>
      <c r="O7516" s="87" t="inlineStr"/>
      <c r="P7516" s="88" t="n">
        <v>75</v>
      </c>
      <c r="Q7516" s="87" t="inlineStr"/>
      <c r="R7516" s="87" t="inlineStr">
        <is>
          <t>3,56</t>
        </is>
      </c>
      <c r="S7516" s="87" t="inlineStr">
        <is>
          <t>0</t>
        </is>
      </c>
      <c r="T7516" s="88" t="n">
        <v>3.56</v>
      </c>
      <c r="U7516" s="87" t="inlineStr"/>
    </row>
    <row r="7517" ht="14.4" customHeight="1">
      <c r="A7517" s="87" t="inlineStr">
        <is>
          <t>TOCTOC</t>
        </is>
      </c>
      <c r="B7517" s="87" t="inlineStr">
        <is>
          <t>PARQUE DE ARAYA-TORRE ORIENTE</t>
        </is>
      </c>
      <c r="C7517" s="87" t="inlineStr">
        <is>
          <t>PARQUE DE ARAYA-TORRE ORIENTE</t>
        </is>
      </c>
      <c r="D7517" s="87" t="inlineStr">
        <is>
          <t>Entrega Futura</t>
        </is>
      </c>
      <c r="E7517" s="87" t="inlineStr">
        <is>
          <t>2do semestre 2026</t>
        </is>
      </c>
      <c r="F7517" s="87" t="inlineStr">
        <is>
          <t>Avenida Rodrigo de Araya 1600</t>
        </is>
      </c>
      <c r="G7517" s="87" t="inlineStr">
        <is>
          <t>Ñuñoa</t>
        </is>
      </c>
      <c r="H7517" s="87" t="inlineStr">
        <is>
          <t>Disponible</t>
        </is>
      </c>
      <c r="I7517" s="87" t="inlineStr">
        <is>
          <t>Bodega</t>
        </is>
      </c>
      <c r="J7517" s="87" t="inlineStr">
        <is>
          <t>Bodega</t>
        </is>
      </c>
      <c r="K7517" s="88" t="n">
        <v>-3</v>
      </c>
      <c r="L7517" s="89" t="n"/>
      <c r="M7517" s="87" t="inlineStr"/>
      <c r="N7517" s="87" t="inlineStr"/>
      <c r="O7517" s="87" t="inlineStr"/>
      <c r="P7517" s="88" t="n">
        <v>75</v>
      </c>
      <c r="Q7517" s="87" t="inlineStr"/>
      <c r="R7517" s="87" t="inlineStr">
        <is>
          <t>4,17</t>
        </is>
      </c>
      <c r="S7517" s="87" t="inlineStr">
        <is>
          <t>0</t>
        </is>
      </c>
      <c r="T7517" s="88" t="n">
        <v>4.17</v>
      </c>
      <c r="U7517" s="87" t="inlineStr"/>
    </row>
    <row r="7518" ht="14.4" customHeight="1">
      <c r="A7518" s="87" t="inlineStr">
        <is>
          <t>TOCTOC</t>
        </is>
      </c>
      <c r="B7518" s="87" t="inlineStr">
        <is>
          <t>PARQUE DE ARAYA-TORRE ORIENTE</t>
        </is>
      </c>
      <c r="C7518" s="87" t="inlineStr">
        <is>
          <t>PARQUE DE ARAYA-TORRE ORIENTE</t>
        </is>
      </c>
      <c r="D7518" s="87" t="inlineStr">
        <is>
          <t>Entrega Futura</t>
        </is>
      </c>
      <c r="E7518" s="87" t="inlineStr">
        <is>
          <t>2do semestre 2026</t>
        </is>
      </c>
      <c r="F7518" s="87" t="inlineStr">
        <is>
          <t>Avenida Rodrigo de Araya 1600</t>
        </is>
      </c>
      <c r="G7518" s="87" t="inlineStr">
        <is>
          <t>Ñuñoa</t>
        </is>
      </c>
      <c r="H7518" s="87" t="inlineStr">
        <is>
          <t>Disponible</t>
        </is>
      </c>
      <c r="I7518" s="87" t="inlineStr">
        <is>
          <t>Bodega</t>
        </is>
      </c>
      <c r="J7518" s="87" t="inlineStr">
        <is>
          <t>Bodega</t>
        </is>
      </c>
      <c r="K7518" s="88" t="n">
        <v>-3</v>
      </c>
      <c r="L7518" s="89" t="n"/>
      <c r="M7518" s="87" t="inlineStr"/>
      <c r="N7518" s="87" t="inlineStr"/>
      <c r="O7518" s="87" t="inlineStr"/>
      <c r="P7518" s="88" t="n">
        <v>75</v>
      </c>
      <c r="Q7518" s="87" t="inlineStr"/>
      <c r="R7518" s="87" t="inlineStr">
        <is>
          <t>3,43</t>
        </is>
      </c>
      <c r="S7518" s="87" t="inlineStr">
        <is>
          <t>0</t>
        </is>
      </c>
      <c r="T7518" s="88" t="n">
        <v>3.43</v>
      </c>
      <c r="U7518" s="87" t="inlineStr"/>
    </row>
    <row r="7519" ht="14.4" customHeight="1">
      <c r="A7519" s="87" t="inlineStr">
        <is>
          <t>TOCTOC</t>
        </is>
      </c>
      <c r="B7519" s="87" t="inlineStr">
        <is>
          <t>PARQUE DE ARAYA-TORRE ORIENTE</t>
        </is>
      </c>
      <c r="C7519" s="87" t="inlineStr">
        <is>
          <t>PARQUE DE ARAYA-TORRE ORIENTE</t>
        </is>
      </c>
      <c r="D7519" s="87" t="inlineStr">
        <is>
          <t>Entrega Futura</t>
        </is>
      </c>
      <c r="E7519" s="87" t="inlineStr">
        <is>
          <t>2do semestre 2026</t>
        </is>
      </c>
      <c r="F7519" s="87" t="inlineStr">
        <is>
          <t>Avenida Rodrigo de Araya 1600</t>
        </is>
      </c>
      <c r="G7519" s="87" t="inlineStr">
        <is>
          <t>Ñuñoa</t>
        </is>
      </c>
      <c r="H7519" s="87" t="inlineStr">
        <is>
          <t>Disponible</t>
        </is>
      </c>
      <c r="I7519" s="87" t="inlineStr">
        <is>
          <t>Bodega</t>
        </is>
      </c>
      <c r="J7519" s="87" t="inlineStr">
        <is>
          <t>Bodega</t>
        </is>
      </c>
      <c r="K7519" s="88" t="n">
        <v>-3</v>
      </c>
      <c r="L7519" s="89" t="n"/>
      <c r="M7519" s="87" t="inlineStr"/>
      <c r="N7519" s="87" t="inlineStr"/>
      <c r="O7519" s="87" t="inlineStr"/>
      <c r="P7519" s="88" t="n">
        <v>75</v>
      </c>
      <c r="Q7519" s="87" t="inlineStr"/>
      <c r="R7519" s="87" t="inlineStr">
        <is>
          <t>3,13</t>
        </is>
      </c>
      <c r="S7519" s="87" t="inlineStr">
        <is>
          <t>0</t>
        </is>
      </c>
      <c r="T7519" s="88" t="n">
        <v>3.13</v>
      </c>
      <c r="U7519" s="87" t="inlineStr"/>
    </row>
    <row r="7520" ht="14.4" customHeight="1">
      <c r="A7520" s="87" t="inlineStr">
        <is>
          <t>TOCTOC</t>
        </is>
      </c>
      <c r="B7520" s="87" t="inlineStr">
        <is>
          <t>PARQUE DE ARAYA-TORRE ORIENTE</t>
        </is>
      </c>
      <c r="C7520" s="87" t="inlineStr">
        <is>
          <t>PARQUE DE ARAYA-TORRE ORIENTE</t>
        </is>
      </c>
      <c r="D7520" s="87" t="inlineStr">
        <is>
          <t>Entrega Futura</t>
        </is>
      </c>
      <c r="E7520" s="87" t="inlineStr">
        <is>
          <t>2do semestre 2026</t>
        </is>
      </c>
      <c r="F7520" s="87" t="inlineStr">
        <is>
          <t>Avenida Rodrigo de Araya 1600</t>
        </is>
      </c>
      <c r="G7520" s="87" t="inlineStr">
        <is>
          <t>Ñuñoa</t>
        </is>
      </c>
      <c r="H7520" s="87" t="inlineStr">
        <is>
          <t>Disponible</t>
        </is>
      </c>
      <c r="I7520" s="87" t="inlineStr">
        <is>
          <t>Bodega</t>
        </is>
      </c>
      <c r="J7520" s="87" t="inlineStr">
        <is>
          <t>Bodega</t>
        </is>
      </c>
      <c r="K7520" s="88" t="n">
        <v>-3</v>
      </c>
      <c r="L7520" s="89" t="n"/>
      <c r="M7520" s="87" t="inlineStr"/>
      <c r="N7520" s="87" t="inlineStr"/>
      <c r="O7520" s="87" t="inlineStr"/>
      <c r="P7520" s="88" t="n">
        <v>75</v>
      </c>
      <c r="Q7520" s="87" t="inlineStr"/>
      <c r="R7520" s="87" t="inlineStr">
        <is>
          <t>3,12</t>
        </is>
      </c>
      <c r="S7520" s="87" t="inlineStr">
        <is>
          <t>0</t>
        </is>
      </c>
      <c r="T7520" s="88" t="n">
        <v>3.12</v>
      </c>
      <c r="U7520" s="87" t="inlineStr"/>
    </row>
    <row r="7521" ht="14.4" customHeight="1">
      <c r="A7521" s="87" t="inlineStr">
        <is>
          <t>TOCTOC</t>
        </is>
      </c>
      <c r="B7521" s="87" t="inlineStr">
        <is>
          <t>PARQUE DE ARAYA-TORRE ORIENTE</t>
        </is>
      </c>
      <c r="C7521" s="87" t="inlineStr">
        <is>
          <t>PARQUE DE ARAYA-TORRE ORIENTE</t>
        </is>
      </c>
      <c r="D7521" s="87" t="inlineStr">
        <is>
          <t>Entrega Futura</t>
        </is>
      </c>
      <c r="E7521" s="87" t="inlineStr">
        <is>
          <t>2do semestre 2026</t>
        </is>
      </c>
      <c r="F7521" s="87" t="inlineStr">
        <is>
          <t>Avenida Rodrigo de Araya 1600</t>
        </is>
      </c>
      <c r="G7521" s="87" t="inlineStr">
        <is>
          <t>Ñuñoa</t>
        </is>
      </c>
      <c r="H7521" s="87" t="inlineStr">
        <is>
          <t>Disponible</t>
        </is>
      </c>
      <c r="I7521" s="87" t="inlineStr">
        <is>
          <t>Bodega</t>
        </is>
      </c>
      <c r="J7521" s="87" t="inlineStr">
        <is>
          <t>Bodega</t>
        </is>
      </c>
      <c r="K7521" s="88" t="n">
        <v>-3</v>
      </c>
      <c r="L7521" s="89" t="n"/>
      <c r="M7521" s="87" t="inlineStr"/>
      <c r="N7521" s="87" t="inlineStr"/>
      <c r="O7521" s="87" t="inlineStr"/>
      <c r="P7521" s="88" t="n">
        <v>75</v>
      </c>
      <c r="Q7521" s="87" t="inlineStr"/>
      <c r="R7521" s="87" t="inlineStr">
        <is>
          <t>3,21</t>
        </is>
      </c>
      <c r="S7521" s="87" t="inlineStr">
        <is>
          <t>0</t>
        </is>
      </c>
      <c r="T7521" s="88" t="n">
        <v>3.21</v>
      </c>
      <c r="U7521" s="87" t="inlineStr"/>
    </row>
    <row r="7522" ht="14.4" customHeight="1">
      <c r="A7522" s="87" t="inlineStr">
        <is>
          <t>TOCTOC</t>
        </is>
      </c>
      <c r="B7522" s="87" t="inlineStr">
        <is>
          <t>PARQUE DE ARAYA-TORRE ORIENTE</t>
        </is>
      </c>
      <c r="C7522" s="87" t="inlineStr">
        <is>
          <t>PARQUE DE ARAYA-TORRE ORIENTE</t>
        </is>
      </c>
      <c r="D7522" s="87" t="inlineStr">
        <is>
          <t>Entrega Futura</t>
        </is>
      </c>
      <c r="E7522" s="87" t="inlineStr">
        <is>
          <t>2do semestre 2026</t>
        </is>
      </c>
      <c r="F7522" s="87" t="inlineStr">
        <is>
          <t>Avenida Rodrigo de Araya 1600</t>
        </is>
      </c>
      <c r="G7522" s="87" t="inlineStr">
        <is>
          <t>Ñuñoa</t>
        </is>
      </c>
      <c r="H7522" s="87" t="inlineStr">
        <is>
          <t>Disponible</t>
        </is>
      </c>
      <c r="I7522" s="87" t="inlineStr">
        <is>
          <t>Bodega</t>
        </is>
      </c>
      <c r="J7522" s="87" t="inlineStr">
        <is>
          <t>Bodega</t>
        </is>
      </c>
      <c r="K7522" s="88" t="n">
        <v>-3</v>
      </c>
      <c r="L7522" s="89" t="n"/>
      <c r="M7522" s="87" t="inlineStr"/>
      <c r="N7522" s="87" t="inlineStr"/>
      <c r="O7522" s="87" t="inlineStr"/>
      <c r="P7522" s="88" t="n">
        <v>75</v>
      </c>
      <c r="Q7522" s="87" t="inlineStr"/>
      <c r="R7522" s="87" t="inlineStr">
        <is>
          <t>3,26</t>
        </is>
      </c>
      <c r="S7522" s="87" t="inlineStr">
        <is>
          <t>0</t>
        </is>
      </c>
      <c r="T7522" s="88" t="n">
        <v>3.26</v>
      </c>
      <c r="U7522" s="87" t="inlineStr"/>
    </row>
    <row r="7523" ht="14.4" customHeight="1">
      <c r="A7523" s="87" t="inlineStr">
        <is>
          <t>TOCTOC</t>
        </is>
      </c>
      <c r="B7523" s="87" t="inlineStr">
        <is>
          <t>PARQUE DE ARAYA-TORRE ORIENTE</t>
        </is>
      </c>
      <c r="C7523" s="87" t="inlineStr">
        <is>
          <t>PARQUE DE ARAYA-TORRE ORIENTE</t>
        </is>
      </c>
      <c r="D7523" s="87" t="inlineStr">
        <is>
          <t>Entrega Futura</t>
        </is>
      </c>
      <c r="E7523" s="87" t="inlineStr">
        <is>
          <t>2do semestre 2026</t>
        </is>
      </c>
      <c r="F7523" s="87" t="inlineStr">
        <is>
          <t>Avenida Rodrigo de Araya 1600</t>
        </is>
      </c>
      <c r="G7523" s="87" t="inlineStr">
        <is>
          <t>Ñuñoa</t>
        </is>
      </c>
      <c r="H7523" s="87" t="inlineStr">
        <is>
          <t>Disponible</t>
        </is>
      </c>
      <c r="I7523" s="87" t="inlineStr">
        <is>
          <t>Bodega</t>
        </is>
      </c>
      <c r="J7523" s="87" t="inlineStr">
        <is>
          <t>Bodega</t>
        </is>
      </c>
      <c r="K7523" s="88" t="n">
        <v>-3</v>
      </c>
      <c r="L7523" s="89" t="n"/>
      <c r="M7523" s="87" t="inlineStr"/>
      <c r="N7523" s="87" t="inlineStr"/>
      <c r="O7523" s="87" t="inlineStr"/>
      <c r="P7523" s="88" t="n">
        <v>75</v>
      </c>
      <c r="Q7523" s="87" t="inlineStr"/>
      <c r="R7523" s="87" t="inlineStr">
        <is>
          <t>3,21</t>
        </is>
      </c>
      <c r="S7523" s="87" t="inlineStr">
        <is>
          <t>0</t>
        </is>
      </c>
      <c r="T7523" s="88" t="n">
        <v>3.21</v>
      </c>
      <c r="U7523" s="87" t="inlineStr"/>
    </row>
    <row r="7524" ht="14.4" customHeight="1">
      <c r="A7524" s="87" t="inlineStr">
        <is>
          <t>TOCTOC</t>
        </is>
      </c>
      <c r="B7524" s="87" t="inlineStr">
        <is>
          <t>PARQUE DE ARAYA-TORRE ORIENTE</t>
        </is>
      </c>
      <c r="C7524" s="87" t="inlineStr">
        <is>
          <t>PARQUE DE ARAYA-TORRE ORIENTE</t>
        </is>
      </c>
      <c r="D7524" s="87" t="inlineStr">
        <is>
          <t>Entrega Futura</t>
        </is>
      </c>
      <c r="E7524" s="87" t="inlineStr">
        <is>
          <t>2do semestre 2026</t>
        </is>
      </c>
      <c r="F7524" s="87" t="inlineStr">
        <is>
          <t>Avenida Rodrigo de Araya 1600</t>
        </is>
      </c>
      <c r="G7524" s="87" t="inlineStr">
        <is>
          <t>Ñuñoa</t>
        </is>
      </c>
      <c r="H7524" s="87" t="inlineStr">
        <is>
          <t>Disponible</t>
        </is>
      </c>
      <c r="I7524" s="87" t="inlineStr">
        <is>
          <t>Bodega</t>
        </is>
      </c>
      <c r="J7524" s="87" t="inlineStr">
        <is>
          <t>Bodega</t>
        </is>
      </c>
      <c r="K7524" s="88" t="n">
        <v>-3</v>
      </c>
      <c r="L7524" s="89" t="n"/>
      <c r="M7524" s="87" t="inlineStr"/>
      <c r="N7524" s="87" t="inlineStr"/>
      <c r="O7524" s="87" t="inlineStr"/>
      <c r="P7524" s="88" t="n">
        <v>75</v>
      </c>
      <c r="Q7524" s="87" t="inlineStr"/>
      <c r="R7524" s="87" t="inlineStr">
        <is>
          <t>3,15</t>
        </is>
      </c>
      <c r="S7524" s="87" t="inlineStr">
        <is>
          <t>0</t>
        </is>
      </c>
      <c r="T7524" s="88" t="n">
        <v>3.15</v>
      </c>
      <c r="U7524" s="87" t="inlineStr"/>
    </row>
    <row r="7525" ht="14.4" customHeight="1">
      <c r="A7525" s="87" t="inlineStr">
        <is>
          <t>TOCTOC</t>
        </is>
      </c>
      <c r="B7525" s="87" t="inlineStr">
        <is>
          <t>PARQUE DE ARAYA-TORRE ORIENTE</t>
        </is>
      </c>
      <c r="C7525" s="87" t="inlineStr">
        <is>
          <t>PARQUE DE ARAYA-TORRE ORIENTE</t>
        </is>
      </c>
      <c r="D7525" s="87" t="inlineStr">
        <is>
          <t>Entrega Futura</t>
        </is>
      </c>
      <c r="E7525" s="87" t="inlineStr">
        <is>
          <t>2do semestre 2026</t>
        </is>
      </c>
      <c r="F7525" s="87" t="inlineStr">
        <is>
          <t>Avenida Rodrigo de Araya 1600</t>
        </is>
      </c>
      <c r="G7525" s="87" t="inlineStr">
        <is>
          <t>Ñuñoa</t>
        </is>
      </c>
      <c r="H7525" s="87" t="inlineStr">
        <is>
          <t>Disponible</t>
        </is>
      </c>
      <c r="I7525" s="87" t="inlineStr">
        <is>
          <t>Bodega</t>
        </is>
      </c>
      <c r="J7525" s="87" t="inlineStr">
        <is>
          <t>Bodega</t>
        </is>
      </c>
      <c r="K7525" s="88" t="n">
        <v>-3</v>
      </c>
      <c r="L7525" s="89" t="n"/>
      <c r="M7525" s="87" t="inlineStr"/>
      <c r="N7525" s="87" t="inlineStr"/>
      <c r="O7525" s="87" t="inlineStr"/>
      <c r="P7525" s="88" t="n">
        <v>75</v>
      </c>
      <c r="Q7525" s="87" t="inlineStr"/>
      <c r="R7525" s="87" t="inlineStr">
        <is>
          <t>3,15</t>
        </is>
      </c>
      <c r="S7525" s="87" t="inlineStr">
        <is>
          <t>0</t>
        </is>
      </c>
      <c r="T7525" s="88" t="n">
        <v>3.15</v>
      </c>
      <c r="U7525" s="87" t="inlineStr"/>
    </row>
    <row r="7526" ht="14.4" customHeight="1">
      <c r="A7526" s="87" t="inlineStr">
        <is>
          <t>TOCTOC</t>
        </is>
      </c>
      <c r="B7526" s="87" t="inlineStr">
        <is>
          <t>PARQUE DE ARAYA-TORRE ORIENTE</t>
        </is>
      </c>
      <c r="C7526" s="87" t="inlineStr">
        <is>
          <t>PARQUE DE ARAYA-TORRE ORIENTE</t>
        </is>
      </c>
      <c r="D7526" s="87" t="inlineStr">
        <is>
          <t>Entrega Futura</t>
        </is>
      </c>
      <c r="E7526" s="87" t="inlineStr">
        <is>
          <t>2do semestre 2026</t>
        </is>
      </c>
      <c r="F7526" s="87" t="inlineStr">
        <is>
          <t>Avenida Rodrigo de Araya 1600</t>
        </is>
      </c>
      <c r="G7526" s="87" t="inlineStr">
        <is>
          <t>Ñuñoa</t>
        </is>
      </c>
      <c r="H7526" s="87" t="inlineStr">
        <is>
          <t>Disponible</t>
        </is>
      </c>
      <c r="I7526" s="87" t="inlineStr">
        <is>
          <t>Bodega</t>
        </is>
      </c>
      <c r="J7526" s="87" t="inlineStr">
        <is>
          <t>Bodega</t>
        </is>
      </c>
      <c r="K7526" s="88" t="n">
        <v>-3</v>
      </c>
      <c r="L7526" s="89" t="n"/>
      <c r="M7526" s="87" t="inlineStr"/>
      <c r="N7526" s="87" t="inlineStr"/>
      <c r="O7526" s="87" t="inlineStr"/>
      <c r="P7526" s="88" t="n">
        <v>75</v>
      </c>
      <c r="Q7526" s="87" t="inlineStr"/>
      <c r="R7526" s="87" t="inlineStr">
        <is>
          <t>3,17</t>
        </is>
      </c>
      <c r="S7526" s="87" t="inlineStr">
        <is>
          <t>0</t>
        </is>
      </c>
      <c r="T7526" s="88" t="n">
        <v>3.17</v>
      </c>
      <c r="U7526" s="87" t="inlineStr"/>
    </row>
    <row r="7527" ht="14.4" customHeight="1">
      <c r="A7527" s="87" t="inlineStr">
        <is>
          <t>TOCTOC</t>
        </is>
      </c>
      <c r="B7527" s="87" t="inlineStr">
        <is>
          <t>PARQUE DE ARAYA-TORRE ORIENTE</t>
        </is>
      </c>
      <c r="C7527" s="87" t="inlineStr">
        <is>
          <t>PARQUE DE ARAYA-TORRE ORIENTE</t>
        </is>
      </c>
      <c r="D7527" s="87" t="inlineStr">
        <is>
          <t>Entrega Futura</t>
        </is>
      </c>
      <c r="E7527" s="87" t="inlineStr">
        <is>
          <t>2do semestre 2026</t>
        </is>
      </c>
      <c r="F7527" s="87" t="inlineStr">
        <is>
          <t>Avenida Rodrigo de Araya 1600</t>
        </is>
      </c>
      <c r="G7527" s="87" t="inlineStr">
        <is>
          <t>Ñuñoa</t>
        </is>
      </c>
      <c r="H7527" s="87" t="inlineStr">
        <is>
          <t>Disponible</t>
        </is>
      </c>
      <c r="I7527" s="87" t="inlineStr">
        <is>
          <t>Bodega</t>
        </is>
      </c>
      <c r="J7527" s="87" t="inlineStr">
        <is>
          <t>Bodega</t>
        </is>
      </c>
      <c r="K7527" s="88" t="n">
        <v>-3</v>
      </c>
      <c r="L7527" s="89" t="n"/>
      <c r="M7527" s="87" t="inlineStr"/>
      <c r="N7527" s="87" t="inlineStr"/>
      <c r="O7527" s="87" t="inlineStr"/>
      <c r="P7527" s="88" t="n">
        <v>75</v>
      </c>
      <c r="Q7527" s="87" t="inlineStr"/>
      <c r="R7527" s="87" t="inlineStr">
        <is>
          <t>3,44</t>
        </is>
      </c>
      <c r="S7527" s="87" t="inlineStr">
        <is>
          <t>0</t>
        </is>
      </c>
      <c r="T7527" s="88" t="n">
        <v>3.44</v>
      </c>
      <c r="U7527" s="87" t="inlineStr"/>
    </row>
    <row r="7528" ht="14.4" customHeight="1">
      <c r="A7528" s="87" t="inlineStr">
        <is>
          <t>TOCTOC</t>
        </is>
      </c>
      <c r="B7528" s="87" t="inlineStr">
        <is>
          <t>PARQUE DE ARAYA-TORRE ORIENTE</t>
        </is>
      </c>
      <c r="C7528" s="87" t="inlineStr">
        <is>
          <t>PARQUE DE ARAYA-TORRE ORIENTE</t>
        </is>
      </c>
      <c r="D7528" s="87" t="inlineStr">
        <is>
          <t>Entrega Futura</t>
        </is>
      </c>
      <c r="E7528" s="87" t="inlineStr">
        <is>
          <t>2do semestre 2026</t>
        </is>
      </c>
      <c r="F7528" s="87" t="inlineStr">
        <is>
          <t>Avenida Rodrigo de Araya 1600</t>
        </is>
      </c>
      <c r="G7528" s="87" t="inlineStr">
        <is>
          <t>Ñuñoa</t>
        </is>
      </c>
      <c r="H7528" s="87" t="inlineStr">
        <is>
          <t>Disponible</t>
        </is>
      </c>
      <c r="I7528" s="87" t="inlineStr">
        <is>
          <t>Bodega</t>
        </is>
      </c>
      <c r="J7528" s="87" t="inlineStr">
        <is>
          <t>Bodega</t>
        </is>
      </c>
      <c r="K7528" s="88" t="n">
        <v>-3</v>
      </c>
      <c r="L7528" s="89" t="n"/>
      <c r="M7528" s="87" t="inlineStr"/>
      <c r="N7528" s="87" t="inlineStr"/>
      <c r="O7528" s="87" t="inlineStr"/>
      <c r="P7528" s="88" t="n">
        <v>75</v>
      </c>
      <c r="Q7528" s="87" t="inlineStr"/>
      <c r="R7528" s="87" t="inlineStr">
        <is>
          <t>3,19</t>
        </is>
      </c>
      <c r="S7528" s="87" t="inlineStr">
        <is>
          <t>0</t>
        </is>
      </c>
      <c r="T7528" s="88" t="n">
        <v>3.19</v>
      </c>
      <c r="U7528" s="87" t="inlineStr"/>
    </row>
    <row r="7529" ht="14.4" customHeight="1">
      <c r="A7529" s="87" t="inlineStr">
        <is>
          <t>TOCTOC</t>
        </is>
      </c>
      <c r="B7529" s="87" t="inlineStr">
        <is>
          <t>PARQUE DE ARAYA-TORRE ORIENTE</t>
        </is>
      </c>
      <c r="C7529" s="87" t="inlineStr">
        <is>
          <t>PARQUE DE ARAYA-TORRE ORIENTE</t>
        </is>
      </c>
      <c r="D7529" s="87" t="inlineStr">
        <is>
          <t>Entrega Futura</t>
        </is>
      </c>
      <c r="E7529" s="87" t="inlineStr">
        <is>
          <t>2do semestre 2026</t>
        </is>
      </c>
      <c r="F7529" s="87" t="inlineStr">
        <is>
          <t>Avenida Rodrigo de Araya 1600</t>
        </is>
      </c>
      <c r="G7529" s="87" t="inlineStr">
        <is>
          <t>Ñuñoa</t>
        </is>
      </c>
      <c r="H7529" s="87" t="inlineStr">
        <is>
          <t>Disponible</t>
        </is>
      </c>
      <c r="I7529" s="87" t="inlineStr">
        <is>
          <t>Bodega</t>
        </is>
      </c>
      <c r="J7529" s="87" t="inlineStr">
        <is>
          <t>Bodega</t>
        </is>
      </c>
      <c r="K7529" s="88" t="n">
        <v>-3</v>
      </c>
      <c r="L7529" s="89" t="n"/>
      <c r="M7529" s="87" t="inlineStr"/>
      <c r="N7529" s="87" t="inlineStr"/>
      <c r="O7529" s="87" t="inlineStr"/>
      <c r="P7529" s="88" t="n">
        <v>73.05</v>
      </c>
      <c r="Q7529" s="87" t="inlineStr"/>
      <c r="R7529" s="87" t="inlineStr">
        <is>
          <t>2,87</t>
        </is>
      </c>
      <c r="S7529" s="87" t="inlineStr">
        <is>
          <t>0</t>
        </is>
      </c>
      <c r="T7529" s="88" t="n">
        <v>2.87</v>
      </c>
      <c r="U7529" s="87" t="inlineStr"/>
    </row>
    <row r="7530" ht="14.4" customHeight="1">
      <c r="A7530" s="87" t="inlineStr">
        <is>
          <t>TOCTOC</t>
        </is>
      </c>
      <c r="B7530" s="87" t="inlineStr">
        <is>
          <t>PARQUE DE ARAYA-TORRE ORIENTE</t>
        </is>
      </c>
      <c r="C7530" s="87" t="inlineStr">
        <is>
          <t>PARQUE DE ARAYA-TORRE ORIENTE</t>
        </is>
      </c>
      <c r="D7530" s="87" t="inlineStr">
        <is>
          <t>Entrega Futura</t>
        </is>
      </c>
      <c r="E7530" s="87" t="inlineStr">
        <is>
          <t>2do semestre 2026</t>
        </is>
      </c>
      <c r="F7530" s="87" t="inlineStr">
        <is>
          <t>Avenida Rodrigo de Araya 1600</t>
        </is>
      </c>
      <c r="G7530" s="87" t="inlineStr">
        <is>
          <t>Ñuñoa</t>
        </is>
      </c>
      <c r="H7530" s="87" t="inlineStr">
        <is>
          <t>Disponible</t>
        </is>
      </c>
      <c r="I7530" s="87" t="inlineStr">
        <is>
          <t>Bodega</t>
        </is>
      </c>
      <c r="J7530" s="87" t="inlineStr">
        <is>
          <t>Bodega</t>
        </is>
      </c>
      <c r="K7530" s="88" t="n">
        <v>-3</v>
      </c>
      <c r="L7530" s="89" t="n"/>
      <c r="M7530" s="87" t="inlineStr"/>
      <c r="N7530" s="87" t="inlineStr"/>
      <c r="O7530" s="87" t="inlineStr"/>
      <c r="P7530" s="88" t="n">
        <v>74.40000000000001</v>
      </c>
      <c r="Q7530" s="87" t="inlineStr"/>
      <c r="R7530" s="87" t="inlineStr">
        <is>
          <t>2,96</t>
        </is>
      </c>
      <c r="S7530" s="87" t="inlineStr">
        <is>
          <t>0</t>
        </is>
      </c>
      <c r="T7530" s="88" t="n">
        <v>2.96</v>
      </c>
      <c r="U7530" s="87" t="inlineStr"/>
    </row>
    <row r="7531" ht="14.4" customHeight="1">
      <c r="A7531" s="87" t="inlineStr">
        <is>
          <t>TOCTOC</t>
        </is>
      </c>
      <c r="B7531" s="87" t="inlineStr">
        <is>
          <t>PARQUE DE ARAYA-TORRE ORIENTE</t>
        </is>
      </c>
      <c r="C7531" s="87" t="inlineStr">
        <is>
          <t>PARQUE DE ARAYA-TORRE ORIENTE</t>
        </is>
      </c>
      <c r="D7531" s="87" t="inlineStr">
        <is>
          <t>Entrega Futura</t>
        </is>
      </c>
      <c r="E7531" s="87" t="inlineStr">
        <is>
          <t>2do semestre 2026</t>
        </is>
      </c>
      <c r="F7531" s="87" t="inlineStr">
        <is>
          <t>Avenida Rodrigo de Araya 1600</t>
        </is>
      </c>
      <c r="G7531" s="87" t="inlineStr">
        <is>
          <t>Ñuñoa</t>
        </is>
      </c>
      <c r="H7531" s="87" t="inlineStr">
        <is>
          <t>Disponible</t>
        </is>
      </c>
      <c r="I7531" s="87" t="inlineStr">
        <is>
          <t>Bodega</t>
        </is>
      </c>
      <c r="J7531" s="87" t="inlineStr">
        <is>
          <t>Bodega</t>
        </is>
      </c>
      <c r="K7531" s="88" t="n">
        <v>-3</v>
      </c>
      <c r="L7531" s="89" t="n"/>
      <c r="M7531" s="87" t="inlineStr"/>
      <c r="N7531" s="87" t="inlineStr"/>
      <c r="O7531" s="87" t="inlineStr"/>
      <c r="P7531" s="88" t="n">
        <v>75</v>
      </c>
      <c r="Q7531" s="87" t="inlineStr"/>
      <c r="R7531" s="87" t="inlineStr">
        <is>
          <t>3,34</t>
        </is>
      </c>
      <c r="S7531" s="87" t="inlineStr">
        <is>
          <t>0</t>
        </is>
      </c>
      <c r="T7531" s="88" t="n">
        <v>3.34</v>
      </c>
      <c r="U7531" s="87" t="inlineStr"/>
    </row>
    <row r="7532" ht="14.4" customHeight="1">
      <c r="A7532" s="87" t="inlineStr">
        <is>
          <t>TOCTOC</t>
        </is>
      </c>
      <c r="B7532" s="87" t="inlineStr">
        <is>
          <t>PARQUE DE ARAYA-TORRE ORIENTE</t>
        </is>
      </c>
      <c r="C7532" s="87" t="inlineStr">
        <is>
          <t>PARQUE DE ARAYA-TORRE ORIENTE</t>
        </is>
      </c>
      <c r="D7532" s="87" t="inlineStr">
        <is>
          <t>Entrega Futura</t>
        </is>
      </c>
      <c r="E7532" s="87" t="inlineStr">
        <is>
          <t>2do semestre 2026</t>
        </is>
      </c>
      <c r="F7532" s="87" t="inlineStr">
        <is>
          <t>Avenida Rodrigo de Araya 1600</t>
        </is>
      </c>
      <c r="G7532" s="87" t="inlineStr">
        <is>
          <t>Ñuñoa</t>
        </is>
      </c>
      <c r="H7532" s="87" t="inlineStr">
        <is>
          <t>Disponible</t>
        </is>
      </c>
      <c r="I7532" s="87" t="inlineStr">
        <is>
          <t>Bodega</t>
        </is>
      </c>
      <c r="J7532" s="87" t="inlineStr">
        <is>
          <t>Bodega</t>
        </is>
      </c>
      <c r="K7532" s="88" t="n">
        <v>-3</v>
      </c>
      <c r="L7532" s="89" t="n"/>
      <c r="M7532" s="87" t="inlineStr"/>
      <c r="N7532" s="87" t="inlineStr"/>
      <c r="O7532" s="87" t="inlineStr"/>
      <c r="P7532" s="88" t="n">
        <v>75</v>
      </c>
      <c r="Q7532" s="87" t="inlineStr"/>
      <c r="R7532" s="87" t="inlineStr">
        <is>
          <t>3,79</t>
        </is>
      </c>
      <c r="S7532" s="87" t="inlineStr">
        <is>
          <t>0</t>
        </is>
      </c>
      <c r="T7532" s="88" t="n">
        <v>3.79</v>
      </c>
      <c r="U7532" s="87" t="inlineStr"/>
    </row>
    <row r="7533" ht="14.4" customHeight="1">
      <c r="A7533" s="87" t="inlineStr">
        <is>
          <t>TOCTOC</t>
        </is>
      </c>
      <c r="B7533" s="87" t="inlineStr">
        <is>
          <t>PARQUE DE ARAYA-TORRE ORIENTE</t>
        </is>
      </c>
      <c r="C7533" s="87" t="inlineStr">
        <is>
          <t>PARQUE DE ARAYA-TORRE ORIENTE</t>
        </is>
      </c>
      <c r="D7533" s="87" t="inlineStr">
        <is>
          <t>Entrega Futura</t>
        </is>
      </c>
      <c r="E7533" s="87" t="inlineStr">
        <is>
          <t>2do semestre 2026</t>
        </is>
      </c>
      <c r="F7533" s="87" t="inlineStr">
        <is>
          <t>Avenida Rodrigo de Araya 1600</t>
        </is>
      </c>
      <c r="G7533" s="87" t="inlineStr">
        <is>
          <t>Ñuñoa</t>
        </is>
      </c>
      <c r="H7533" s="87" t="inlineStr">
        <is>
          <t>Disponible</t>
        </is>
      </c>
      <c r="I7533" s="87" t="inlineStr">
        <is>
          <t>Bodega</t>
        </is>
      </c>
      <c r="J7533" s="87" t="inlineStr">
        <is>
          <t>Bodega</t>
        </is>
      </c>
      <c r="K7533" s="88" t="n">
        <v>-3</v>
      </c>
      <c r="L7533" s="89" t="n"/>
      <c r="M7533" s="87" t="inlineStr"/>
      <c r="N7533" s="87" t="inlineStr"/>
      <c r="O7533" s="87" t="inlineStr"/>
      <c r="P7533" s="88" t="n">
        <v>75</v>
      </c>
      <c r="Q7533" s="87" t="inlineStr"/>
      <c r="R7533" s="87" t="inlineStr">
        <is>
          <t>3,42</t>
        </is>
      </c>
      <c r="S7533" s="87" t="inlineStr">
        <is>
          <t>0</t>
        </is>
      </c>
      <c r="T7533" s="88" t="n">
        <v>3.42</v>
      </c>
      <c r="U7533" s="87" t="inlineStr"/>
    </row>
    <row r="7534" ht="14.4" customHeight="1">
      <c r="A7534" s="87" t="inlineStr">
        <is>
          <t>TOCTOC</t>
        </is>
      </c>
      <c r="B7534" s="87" t="inlineStr">
        <is>
          <t>PARQUE DE ARAYA-TORRE ORIENTE</t>
        </is>
      </c>
      <c r="C7534" s="87" t="inlineStr">
        <is>
          <t>PARQUE DE ARAYA-TORRE ORIENTE</t>
        </is>
      </c>
      <c r="D7534" s="87" t="inlineStr">
        <is>
          <t>Entrega Futura</t>
        </is>
      </c>
      <c r="E7534" s="87" t="inlineStr">
        <is>
          <t>2do semestre 2026</t>
        </is>
      </c>
      <c r="F7534" s="87" t="inlineStr">
        <is>
          <t>Avenida Rodrigo de Araya 1600</t>
        </is>
      </c>
      <c r="G7534" s="87" t="inlineStr">
        <is>
          <t>Ñuñoa</t>
        </is>
      </c>
      <c r="H7534" s="87" t="inlineStr">
        <is>
          <t>Disponible</t>
        </is>
      </c>
      <c r="I7534" s="87" t="inlineStr">
        <is>
          <t>Bodega</t>
        </is>
      </c>
      <c r="J7534" s="87" t="inlineStr">
        <is>
          <t>Bodega</t>
        </is>
      </c>
      <c r="K7534" s="88" t="n">
        <v>-3</v>
      </c>
      <c r="L7534" s="89" t="n"/>
      <c r="M7534" s="87" t="inlineStr"/>
      <c r="N7534" s="87" t="inlineStr"/>
      <c r="O7534" s="87" t="inlineStr"/>
      <c r="P7534" s="88" t="n">
        <v>75</v>
      </c>
      <c r="Q7534" s="87" t="inlineStr"/>
      <c r="R7534" s="87" t="inlineStr">
        <is>
          <t>3,42</t>
        </is>
      </c>
      <c r="S7534" s="87" t="inlineStr">
        <is>
          <t>0</t>
        </is>
      </c>
      <c r="T7534" s="88" t="n">
        <v>3.42</v>
      </c>
      <c r="U7534" s="87" t="inlineStr"/>
    </row>
    <row r="7535" ht="14.4" customHeight="1">
      <c r="A7535" s="87" t="inlineStr">
        <is>
          <t>TOCTOC</t>
        </is>
      </c>
      <c r="B7535" s="87" t="inlineStr">
        <is>
          <t>PARQUE DE ARAYA-TORRE ORIENTE</t>
        </is>
      </c>
      <c r="C7535" s="87" t="inlineStr">
        <is>
          <t>PARQUE DE ARAYA-TORRE ORIENTE</t>
        </is>
      </c>
      <c r="D7535" s="87" t="inlineStr">
        <is>
          <t>Entrega Futura</t>
        </is>
      </c>
      <c r="E7535" s="87" t="inlineStr">
        <is>
          <t>2do semestre 2026</t>
        </is>
      </c>
      <c r="F7535" s="87" t="inlineStr">
        <is>
          <t>Avenida Rodrigo de Araya 1600</t>
        </is>
      </c>
      <c r="G7535" s="87" t="inlineStr">
        <is>
          <t>Ñuñoa</t>
        </is>
      </c>
      <c r="H7535" s="87" t="inlineStr">
        <is>
          <t>Disponible</t>
        </is>
      </c>
      <c r="I7535" s="87" t="inlineStr">
        <is>
          <t>Bodega</t>
        </is>
      </c>
      <c r="J7535" s="87" t="inlineStr">
        <is>
          <t>Bodega</t>
        </is>
      </c>
      <c r="K7535" s="88" t="n">
        <v>-3</v>
      </c>
      <c r="L7535" s="89" t="n"/>
      <c r="M7535" s="87" t="inlineStr"/>
      <c r="N7535" s="87" t="inlineStr"/>
      <c r="O7535" s="87" t="inlineStr"/>
      <c r="P7535" s="88" t="n">
        <v>75</v>
      </c>
      <c r="Q7535" s="87" t="inlineStr"/>
      <c r="R7535" s="87" t="inlineStr">
        <is>
          <t>3,65</t>
        </is>
      </c>
      <c r="S7535" s="87" t="inlineStr">
        <is>
          <t>0</t>
        </is>
      </c>
      <c r="T7535" s="88" t="n">
        <v>3.65</v>
      </c>
      <c r="U7535" s="87" t="inlineStr"/>
    </row>
    <row r="7536" ht="14.4" customHeight="1">
      <c r="A7536" s="87" t="inlineStr">
        <is>
          <t>TOCTOC</t>
        </is>
      </c>
      <c r="B7536" s="87" t="inlineStr">
        <is>
          <t>PARQUE DE ARAYA-TORRE ORIENTE</t>
        </is>
      </c>
      <c r="C7536" s="87" t="inlineStr">
        <is>
          <t>PARQUE DE ARAYA-TORRE ORIENTE</t>
        </is>
      </c>
      <c r="D7536" s="87" t="inlineStr">
        <is>
          <t>Entrega Futura</t>
        </is>
      </c>
      <c r="E7536" s="87" t="inlineStr">
        <is>
          <t>2do semestre 2026</t>
        </is>
      </c>
      <c r="F7536" s="87" t="inlineStr">
        <is>
          <t>Avenida Rodrigo de Araya 1600</t>
        </is>
      </c>
      <c r="G7536" s="87" t="inlineStr">
        <is>
          <t>Ñuñoa</t>
        </is>
      </c>
      <c r="H7536" s="87" t="inlineStr">
        <is>
          <t>Disponible</t>
        </is>
      </c>
      <c r="I7536" s="87" t="inlineStr">
        <is>
          <t>Bodega</t>
        </is>
      </c>
      <c r="J7536" s="87" t="inlineStr">
        <is>
          <t>Bodega</t>
        </is>
      </c>
      <c r="K7536" s="88" t="n">
        <v>-3</v>
      </c>
      <c r="L7536" s="89" t="n"/>
      <c r="M7536" s="87" t="inlineStr"/>
      <c r="N7536" s="87" t="inlineStr"/>
      <c r="O7536" s="87" t="inlineStr"/>
      <c r="P7536" s="88" t="n">
        <v>75</v>
      </c>
      <c r="Q7536" s="87" t="inlineStr"/>
      <c r="R7536" s="87" t="inlineStr">
        <is>
          <t>3,77</t>
        </is>
      </c>
      <c r="S7536" s="87" t="inlineStr">
        <is>
          <t>0</t>
        </is>
      </c>
      <c r="T7536" s="88" t="n">
        <v>3.77</v>
      </c>
      <c r="U7536" s="87" t="inlineStr"/>
    </row>
    <row r="7537" ht="14.4" customHeight="1">
      <c r="A7537" s="87" t="inlineStr">
        <is>
          <t>TOCTOC</t>
        </is>
      </c>
      <c r="B7537" s="87" t="inlineStr">
        <is>
          <t>PARQUE DE ARAYA-TORRE ORIENTE</t>
        </is>
      </c>
      <c r="C7537" s="87" t="inlineStr">
        <is>
          <t>PARQUE DE ARAYA-TORRE ORIENTE</t>
        </is>
      </c>
      <c r="D7537" s="87" t="inlineStr">
        <is>
          <t>Entrega Futura</t>
        </is>
      </c>
      <c r="E7537" s="87" t="inlineStr">
        <is>
          <t>2do semestre 2026</t>
        </is>
      </c>
      <c r="F7537" s="87" t="inlineStr">
        <is>
          <t>Avenida Rodrigo de Araya 1600</t>
        </is>
      </c>
      <c r="G7537" s="87" t="inlineStr">
        <is>
          <t>Ñuñoa</t>
        </is>
      </c>
      <c r="H7537" s="87" t="inlineStr">
        <is>
          <t>Disponible</t>
        </is>
      </c>
      <c r="I7537" s="87" t="inlineStr">
        <is>
          <t>Bodega</t>
        </is>
      </c>
      <c r="J7537" s="87" t="inlineStr">
        <is>
          <t>Bodega</t>
        </is>
      </c>
      <c r="K7537" s="88" t="n">
        <v>-3</v>
      </c>
      <c r="L7537" s="89" t="n"/>
      <c r="M7537" s="87" t="inlineStr"/>
      <c r="N7537" s="87" t="inlineStr"/>
      <c r="O7537" s="87" t="inlineStr"/>
      <c r="P7537" s="88" t="n">
        <v>75</v>
      </c>
      <c r="Q7537" s="87" t="inlineStr"/>
      <c r="R7537" s="87" t="inlineStr">
        <is>
          <t>3,45</t>
        </is>
      </c>
      <c r="S7537" s="87" t="inlineStr">
        <is>
          <t>0</t>
        </is>
      </c>
      <c r="T7537" s="88" t="n">
        <v>3.45</v>
      </c>
      <c r="U7537" s="87" t="inlineStr"/>
    </row>
    <row r="7538" ht="14.4" customHeight="1">
      <c r="A7538" s="87" t="inlineStr">
        <is>
          <t>TOCTOC</t>
        </is>
      </c>
      <c r="B7538" s="87" t="inlineStr">
        <is>
          <t>PARQUE DE ARAYA-TORRE ORIENTE</t>
        </is>
      </c>
      <c r="C7538" s="87" t="inlineStr">
        <is>
          <t>PARQUE DE ARAYA-TORRE ORIENTE</t>
        </is>
      </c>
      <c r="D7538" s="87" t="inlineStr">
        <is>
          <t>Entrega Futura</t>
        </is>
      </c>
      <c r="E7538" s="87" t="inlineStr">
        <is>
          <t>2do semestre 2026</t>
        </is>
      </c>
      <c r="F7538" s="87" t="inlineStr">
        <is>
          <t>Avenida Rodrigo de Araya 1600</t>
        </is>
      </c>
      <c r="G7538" s="87" t="inlineStr">
        <is>
          <t>Ñuñoa</t>
        </is>
      </c>
      <c r="H7538" s="87" t="inlineStr">
        <is>
          <t>Disponible</t>
        </is>
      </c>
      <c r="I7538" s="87" t="inlineStr">
        <is>
          <t>Bodega</t>
        </is>
      </c>
      <c r="J7538" s="87" t="inlineStr">
        <is>
          <t>Bodega</t>
        </is>
      </c>
      <c r="K7538" s="88" t="n">
        <v>-3</v>
      </c>
      <c r="L7538" s="89" t="n"/>
      <c r="M7538" s="87" t="inlineStr"/>
      <c r="N7538" s="87" t="inlineStr"/>
      <c r="O7538" s="87" t="inlineStr"/>
      <c r="P7538" s="88" t="n">
        <v>75</v>
      </c>
      <c r="Q7538" s="87" t="inlineStr"/>
      <c r="R7538" s="87" t="inlineStr">
        <is>
          <t>3,45</t>
        </is>
      </c>
      <c r="S7538" s="87" t="inlineStr">
        <is>
          <t>0</t>
        </is>
      </c>
      <c r="T7538" s="88" t="n">
        <v>3.45</v>
      </c>
      <c r="U7538" s="87" t="inlineStr"/>
    </row>
    <row r="7539" ht="14.4" customHeight="1">
      <c r="A7539" s="87" t="inlineStr">
        <is>
          <t>TOCTOC</t>
        </is>
      </c>
      <c r="B7539" s="87" t="inlineStr">
        <is>
          <t>PARQUE DE ARAYA-TORRE ORIENTE</t>
        </is>
      </c>
      <c r="C7539" s="87" t="inlineStr">
        <is>
          <t>PARQUE DE ARAYA-TORRE ORIENTE</t>
        </is>
      </c>
      <c r="D7539" s="87" t="inlineStr">
        <is>
          <t>Entrega Futura</t>
        </is>
      </c>
      <c r="E7539" s="87" t="inlineStr">
        <is>
          <t>2do semestre 2026</t>
        </is>
      </c>
      <c r="F7539" s="87" t="inlineStr">
        <is>
          <t>Avenida Rodrigo de Araya 1600</t>
        </is>
      </c>
      <c r="G7539" s="87" t="inlineStr">
        <is>
          <t>Ñuñoa</t>
        </is>
      </c>
      <c r="H7539" s="87" t="inlineStr">
        <is>
          <t>Disponible</t>
        </is>
      </c>
      <c r="I7539" s="87" t="inlineStr">
        <is>
          <t>Bodega</t>
        </is>
      </c>
      <c r="J7539" s="87" t="inlineStr">
        <is>
          <t>Bodega</t>
        </is>
      </c>
      <c r="K7539" s="88" t="n">
        <v>-3</v>
      </c>
      <c r="L7539" s="89" t="n"/>
      <c r="M7539" s="87" t="inlineStr"/>
      <c r="N7539" s="87" t="inlineStr"/>
      <c r="O7539" s="87" t="inlineStr"/>
      <c r="P7539" s="88" t="n">
        <v>75</v>
      </c>
      <c r="Q7539" s="87" t="inlineStr"/>
      <c r="R7539" s="87" t="inlineStr">
        <is>
          <t>3,72</t>
        </is>
      </c>
      <c r="S7539" s="87" t="inlineStr">
        <is>
          <t>0</t>
        </is>
      </c>
      <c r="T7539" s="88" t="n">
        <v>3.72</v>
      </c>
      <c r="U7539" s="87" t="inlineStr"/>
    </row>
    <row r="7540" ht="14.4" customHeight="1">
      <c r="A7540" s="87" t="inlineStr">
        <is>
          <t>TOCTOC</t>
        </is>
      </c>
      <c r="B7540" s="87" t="inlineStr">
        <is>
          <t>PARQUE DE ARAYA-TORRE ORIENTE</t>
        </is>
      </c>
      <c r="C7540" s="87" t="inlineStr">
        <is>
          <t>PARQUE DE ARAYA-TORRE ORIENTE</t>
        </is>
      </c>
      <c r="D7540" s="87" t="inlineStr">
        <is>
          <t>Entrega Futura</t>
        </is>
      </c>
      <c r="E7540" s="87" t="inlineStr">
        <is>
          <t>2do semestre 2026</t>
        </is>
      </c>
      <c r="F7540" s="87" t="inlineStr">
        <is>
          <t>Avenida Rodrigo de Araya 1600</t>
        </is>
      </c>
      <c r="G7540" s="87" t="inlineStr">
        <is>
          <t>Ñuñoa</t>
        </is>
      </c>
      <c r="H7540" s="87" t="inlineStr">
        <is>
          <t>Disponible</t>
        </is>
      </c>
      <c r="I7540" s="87" t="inlineStr">
        <is>
          <t>Bodega</t>
        </is>
      </c>
      <c r="J7540" s="87" t="inlineStr">
        <is>
          <t>Bodega</t>
        </is>
      </c>
      <c r="K7540" s="88" t="n">
        <v>-3</v>
      </c>
      <c r="L7540" s="89" t="n"/>
      <c r="M7540" s="87" t="inlineStr"/>
      <c r="N7540" s="87" t="inlineStr"/>
      <c r="O7540" s="87" t="inlineStr"/>
      <c r="P7540" s="88" t="n">
        <v>75</v>
      </c>
      <c r="Q7540" s="87" t="inlineStr"/>
      <c r="R7540" s="87" t="inlineStr">
        <is>
          <t>3,65</t>
        </is>
      </c>
      <c r="S7540" s="87" t="inlineStr">
        <is>
          <t>0</t>
        </is>
      </c>
      <c r="T7540" s="88" t="n">
        <v>3.65</v>
      </c>
      <c r="U7540" s="87" t="inlineStr"/>
    </row>
    <row r="7541" ht="14.4" customHeight="1">
      <c r="A7541" s="87" t="inlineStr">
        <is>
          <t>TOCTOC</t>
        </is>
      </c>
      <c r="B7541" s="87" t="inlineStr">
        <is>
          <t>PARQUE DE ARAYA-TORRE ORIENTE</t>
        </is>
      </c>
      <c r="C7541" s="87" t="inlineStr">
        <is>
          <t>PARQUE DE ARAYA-TORRE ORIENTE</t>
        </is>
      </c>
      <c r="D7541" s="87" t="inlineStr">
        <is>
          <t>Entrega Futura</t>
        </is>
      </c>
      <c r="E7541" s="87" t="inlineStr">
        <is>
          <t>2do semestre 2026</t>
        </is>
      </c>
      <c r="F7541" s="87" t="inlineStr">
        <is>
          <t>Avenida Rodrigo de Araya 1600</t>
        </is>
      </c>
      <c r="G7541" s="87" t="inlineStr">
        <is>
          <t>Ñuñoa</t>
        </is>
      </c>
      <c r="H7541" s="87" t="inlineStr">
        <is>
          <t>Disponible</t>
        </is>
      </c>
      <c r="I7541" s="87" t="inlineStr">
        <is>
          <t>Bodega</t>
        </is>
      </c>
      <c r="J7541" s="87" t="inlineStr">
        <is>
          <t>Bodega</t>
        </is>
      </c>
      <c r="K7541" s="88" t="n">
        <v>-3</v>
      </c>
      <c r="L7541" s="89" t="n"/>
      <c r="M7541" s="87" t="inlineStr"/>
      <c r="N7541" s="87" t="inlineStr"/>
      <c r="O7541" s="87" t="inlineStr"/>
      <c r="P7541" s="88" t="n">
        <v>75</v>
      </c>
      <c r="Q7541" s="87" t="inlineStr"/>
      <c r="R7541" s="87" t="inlineStr">
        <is>
          <t>3,45</t>
        </is>
      </c>
      <c r="S7541" s="87" t="inlineStr">
        <is>
          <t>0</t>
        </is>
      </c>
      <c r="T7541" s="88" t="n">
        <v>3.45</v>
      </c>
      <c r="U7541" s="87" t="inlineStr"/>
    </row>
    <row r="7542" ht="14.4" customHeight="1">
      <c r="A7542" s="87" t="inlineStr">
        <is>
          <t>TOCTOC</t>
        </is>
      </c>
      <c r="B7542" s="87" t="inlineStr">
        <is>
          <t>PARQUE DE ARAYA-TORRE ORIENTE</t>
        </is>
      </c>
      <c r="C7542" s="87" t="inlineStr">
        <is>
          <t>PARQUE DE ARAYA-TORRE ORIENTE</t>
        </is>
      </c>
      <c r="D7542" s="87" t="inlineStr">
        <is>
          <t>Entrega Futura</t>
        </is>
      </c>
      <c r="E7542" s="87" t="inlineStr">
        <is>
          <t>2do semestre 2026</t>
        </is>
      </c>
      <c r="F7542" s="87" t="inlineStr">
        <is>
          <t>Avenida Rodrigo de Araya 1600</t>
        </is>
      </c>
      <c r="G7542" s="87" t="inlineStr">
        <is>
          <t>Ñuñoa</t>
        </is>
      </c>
      <c r="H7542" s="87" t="inlineStr">
        <is>
          <t>Disponible</t>
        </is>
      </c>
      <c r="I7542" s="87" t="inlineStr">
        <is>
          <t>Bodega</t>
        </is>
      </c>
      <c r="J7542" s="87" t="inlineStr">
        <is>
          <t>Bodega</t>
        </is>
      </c>
      <c r="K7542" s="88" t="n">
        <v>-3</v>
      </c>
      <c r="L7542" s="89" t="n"/>
      <c r="M7542" s="87" t="inlineStr"/>
      <c r="N7542" s="87" t="inlineStr"/>
      <c r="O7542" s="87" t="inlineStr"/>
      <c r="P7542" s="88" t="n">
        <v>75</v>
      </c>
      <c r="Q7542" s="87" t="inlineStr"/>
      <c r="R7542" s="87" t="inlineStr">
        <is>
          <t>3,1</t>
        </is>
      </c>
      <c r="S7542" s="87" t="inlineStr">
        <is>
          <t>0</t>
        </is>
      </c>
      <c r="T7542" s="88" t="n">
        <v>3.1</v>
      </c>
      <c r="U7542" s="87" t="inlineStr"/>
    </row>
    <row r="7543" ht="14.4" customHeight="1">
      <c r="A7543" s="87" t="inlineStr">
        <is>
          <t>TOCTOC</t>
        </is>
      </c>
      <c r="B7543" s="87" t="inlineStr">
        <is>
          <t>PARQUE DE ARAYA-TORRE ORIENTE</t>
        </is>
      </c>
      <c r="C7543" s="87" t="inlineStr">
        <is>
          <t>PARQUE DE ARAYA-TORRE ORIENTE</t>
        </is>
      </c>
      <c r="D7543" s="87" t="inlineStr">
        <is>
          <t>Entrega Futura</t>
        </is>
      </c>
      <c r="E7543" s="87" t="inlineStr">
        <is>
          <t>2do semestre 2026</t>
        </is>
      </c>
      <c r="F7543" s="87" t="inlineStr">
        <is>
          <t>Avenida Rodrigo de Araya 1600</t>
        </is>
      </c>
      <c r="G7543" s="87" t="inlineStr">
        <is>
          <t>Ñuñoa</t>
        </is>
      </c>
      <c r="H7543" s="87" t="inlineStr">
        <is>
          <t>Disponible</t>
        </is>
      </c>
      <c r="I7543" s="87" t="inlineStr">
        <is>
          <t>Bodega</t>
        </is>
      </c>
      <c r="J7543" s="87" t="inlineStr">
        <is>
          <t>Bodega</t>
        </is>
      </c>
      <c r="K7543" s="88" t="n">
        <v>-3</v>
      </c>
      <c r="L7543" s="89" t="n"/>
      <c r="M7543" s="87" t="inlineStr"/>
      <c r="N7543" s="87" t="inlineStr"/>
      <c r="O7543" s="87" t="inlineStr"/>
      <c r="P7543" s="88" t="n">
        <v>75</v>
      </c>
      <c r="Q7543" s="87" t="inlineStr"/>
      <c r="R7543" s="87" t="inlineStr">
        <is>
          <t>3,05</t>
        </is>
      </c>
      <c r="S7543" s="87" t="inlineStr">
        <is>
          <t>0</t>
        </is>
      </c>
      <c r="T7543" s="88" t="n">
        <v>3.05</v>
      </c>
      <c r="U7543" s="87" t="inlineStr"/>
    </row>
    <row r="7544" ht="14.4" customHeight="1">
      <c r="A7544" s="87" t="inlineStr">
        <is>
          <t>TOCTOC</t>
        </is>
      </c>
      <c r="B7544" s="87" t="inlineStr">
        <is>
          <t>PARQUE DE ARAYA-TORRE ORIENTE</t>
        </is>
      </c>
      <c r="C7544" s="87" t="inlineStr">
        <is>
          <t>PARQUE DE ARAYA-TORRE ORIENTE</t>
        </is>
      </c>
      <c r="D7544" s="87" t="inlineStr">
        <is>
          <t>Entrega Futura</t>
        </is>
      </c>
      <c r="E7544" s="87" t="inlineStr">
        <is>
          <t>2do semestre 2026</t>
        </is>
      </c>
      <c r="F7544" s="87" t="inlineStr">
        <is>
          <t>Avenida Rodrigo de Araya 1600</t>
        </is>
      </c>
      <c r="G7544" s="87" t="inlineStr">
        <is>
          <t>Ñuñoa</t>
        </is>
      </c>
      <c r="H7544" s="87" t="inlineStr">
        <is>
          <t>Disponible</t>
        </is>
      </c>
      <c r="I7544" s="87" t="inlineStr">
        <is>
          <t>Bodega</t>
        </is>
      </c>
      <c r="J7544" s="87" t="inlineStr">
        <is>
          <t>Bodega</t>
        </is>
      </c>
      <c r="K7544" s="88" t="n">
        <v>-3</v>
      </c>
      <c r="L7544" s="89" t="n"/>
      <c r="M7544" s="87" t="inlineStr"/>
      <c r="N7544" s="87" t="inlineStr"/>
      <c r="O7544" s="87" t="inlineStr"/>
      <c r="P7544" s="88" t="n">
        <v>75</v>
      </c>
      <c r="Q7544" s="87" t="inlineStr"/>
      <c r="R7544" s="87" t="inlineStr">
        <is>
          <t>3,05</t>
        </is>
      </c>
      <c r="S7544" s="87" t="inlineStr">
        <is>
          <t>0</t>
        </is>
      </c>
      <c r="T7544" s="88" t="n">
        <v>3.05</v>
      </c>
      <c r="U7544" s="87" t="inlineStr"/>
    </row>
    <row r="7545" ht="14.4" customHeight="1">
      <c r="A7545" s="87" t="inlineStr">
        <is>
          <t>TOCTOC</t>
        </is>
      </c>
      <c r="B7545" s="87" t="inlineStr">
        <is>
          <t>PARQUE DE ARAYA-TORRE ORIENTE</t>
        </is>
      </c>
      <c r="C7545" s="87" t="inlineStr">
        <is>
          <t>PARQUE DE ARAYA-TORRE ORIENTE</t>
        </is>
      </c>
      <c r="D7545" s="87" t="inlineStr">
        <is>
          <t>Entrega Futura</t>
        </is>
      </c>
      <c r="E7545" s="87" t="inlineStr">
        <is>
          <t>2do semestre 2026</t>
        </is>
      </c>
      <c r="F7545" s="87" t="inlineStr">
        <is>
          <t>Avenida Rodrigo de Araya 1600</t>
        </is>
      </c>
      <c r="G7545" s="87" t="inlineStr">
        <is>
          <t>Ñuñoa</t>
        </is>
      </c>
      <c r="H7545" s="87" t="inlineStr">
        <is>
          <t>Disponible</t>
        </is>
      </c>
      <c r="I7545" s="87" t="inlineStr">
        <is>
          <t>Bodega</t>
        </is>
      </c>
      <c r="J7545" s="87" t="inlineStr">
        <is>
          <t>Bodega</t>
        </is>
      </c>
      <c r="K7545" s="88" t="n">
        <v>-3</v>
      </c>
      <c r="L7545" s="89" t="n"/>
      <c r="M7545" s="87" t="inlineStr"/>
      <c r="N7545" s="87" t="inlineStr"/>
      <c r="O7545" s="87" t="inlineStr"/>
      <c r="P7545" s="88" t="n">
        <v>75</v>
      </c>
      <c r="Q7545" s="87" t="inlineStr"/>
      <c r="R7545" s="87" t="inlineStr">
        <is>
          <t>3,14</t>
        </is>
      </c>
      <c r="S7545" s="87" t="inlineStr">
        <is>
          <t>0</t>
        </is>
      </c>
      <c r="T7545" s="88" t="n">
        <v>3.14</v>
      </c>
      <c r="U7545" s="87" t="inlineStr"/>
    </row>
    <row r="7546" ht="14.4" customHeight="1">
      <c r="A7546" s="87" t="inlineStr">
        <is>
          <t>TOCTOC</t>
        </is>
      </c>
      <c r="B7546" s="87" t="inlineStr">
        <is>
          <t>PARQUE DE ARAYA-TORRE ORIENTE</t>
        </is>
      </c>
      <c r="C7546" s="87" t="inlineStr">
        <is>
          <t>PARQUE DE ARAYA-TORRE ORIENTE</t>
        </is>
      </c>
      <c r="D7546" s="87" t="inlineStr">
        <is>
          <t>Entrega Futura</t>
        </is>
      </c>
      <c r="E7546" s="87" t="inlineStr">
        <is>
          <t>2do semestre 2026</t>
        </is>
      </c>
      <c r="F7546" s="87" t="inlineStr">
        <is>
          <t>Avenida Rodrigo de Araya 1600</t>
        </is>
      </c>
      <c r="G7546" s="87" t="inlineStr">
        <is>
          <t>Ñuñoa</t>
        </is>
      </c>
      <c r="H7546" s="87" t="inlineStr">
        <is>
          <t>Disponible</t>
        </is>
      </c>
      <c r="I7546" s="87" t="inlineStr">
        <is>
          <t>Bodega</t>
        </is>
      </c>
      <c r="J7546" s="87" t="inlineStr">
        <is>
          <t>Bodega</t>
        </is>
      </c>
      <c r="K7546" s="88" t="n">
        <v>-3</v>
      </c>
      <c r="L7546" s="89" t="n"/>
      <c r="M7546" s="87" t="inlineStr"/>
      <c r="N7546" s="87" t="inlineStr"/>
      <c r="O7546" s="87" t="inlineStr"/>
      <c r="P7546" s="88" t="n">
        <v>75</v>
      </c>
      <c r="Q7546" s="87" t="inlineStr"/>
      <c r="R7546" s="87" t="inlineStr">
        <is>
          <t>3,31</t>
        </is>
      </c>
      <c r="S7546" s="87" t="inlineStr">
        <is>
          <t>0</t>
        </is>
      </c>
      <c r="T7546" s="88" t="n">
        <v>3.31</v>
      </c>
      <c r="U7546" s="87" t="inlineStr"/>
    </row>
    <row r="7547" ht="14.4" customHeight="1">
      <c r="A7547" s="87" t="inlineStr">
        <is>
          <t>TOCTOC</t>
        </is>
      </c>
      <c r="B7547" s="87" t="inlineStr">
        <is>
          <t>PARQUE DE ARAYA-TORRE ORIENTE</t>
        </is>
      </c>
      <c r="C7547" s="87" t="inlineStr">
        <is>
          <t>PARQUE DE ARAYA-TORRE ORIENTE</t>
        </is>
      </c>
      <c r="D7547" s="87" t="inlineStr">
        <is>
          <t>Entrega Futura</t>
        </is>
      </c>
      <c r="E7547" s="87" t="inlineStr">
        <is>
          <t>2do semestre 2026</t>
        </is>
      </c>
      <c r="F7547" s="87" t="inlineStr">
        <is>
          <t>Avenida Rodrigo de Araya 1600</t>
        </is>
      </c>
      <c r="G7547" s="87" t="inlineStr">
        <is>
          <t>Ñuñoa</t>
        </is>
      </c>
      <c r="H7547" s="87" t="inlineStr">
        <is>
          <t>Disponible</t>
        </is>
      </c>
      <c r="I7547" s="87" t="inlineStr">
        <is>
          <t>Bodega</t>
        </is>
      </c>
      <c r="J7547" s="87" t="inlineStr">
        <is>
          <t>Bodega</t>
        </is>
      </c>
      <c r="K7547" s="88" t="n">
        <v>-3</v>
      </c>
      <c r="L7547" s="89" t="n"/>
      <c r="M7547" s="87" t="inlineStr"/>
      <c r="N7547" s="87" t="inlineStr"/>
      <c r="O7547" s="87" t="inlineStr"/>
      <c r="P7547" s="88" t="n">
        <v>75</v>
      </c>
      <c r="Q7547" s="87" t="inlineStr"/>
      <c r="R7547" s="87" t="inlineStr">
        <is>
          <t>4,73</t>
        </is>
      </c>
      <c r="S7547" s="87" t="inlineStr">
        <is>
          <t>0</t>
        </is>
      </c>
      <c r="T7547" s="88" t="n">
        <v>4.73</v>
      </c>
      <c r="U7547" s="87" t="inlineStr"/>
    </row>
    <row r="7548" ht="14.4" customHeight="1">
      <c r="A7548" s="87" t="inlineStr">
        <is>
          <t>TOCTOC</t>
        </is>
      </c>
      <c r="B7548" s="87" t="inlineStr">
        <is>
          <t>PARQUE DE ARAYA-TORRE ORIENTE</t>
        </is>
      </c>
      <c r="C7548" s="87" t="inlineStr">
        <is>
          <t>PARQUE DE ARAYA-TORRE ORIENTE</t>
        </is>
      </c>
      <c r="D7548" s="87" t="inlineStr">
        <is>
          <t>Entrega Futura</t>
        </is>
      </c>
      <c r="E7548" s="87" t="inlineStr">
        <is>
          <t>2do semestre 2026</t>
        </is>
      </c>
      <c r="F7548" s="87" t="inlineStr">
        <is>
          <t>Avenida Rodrigo de Araya 1600</t>
        </is>
      </c>
      <c r="G7548" s="87" t="inlineStr">
        <is>
          <t>Ñuñoa</t>
        </is>
      </c>
      <c r="H7548" s="87" t="inlineStr">
        <is>
          <t>Disponible</t>
        </is>
      </c>
      <c r="I7548" s="87" t="inlineStr">
        <is>
          <t>Bodega</t>
        </is>
      </c>
      <c r="J7548" s="87" t="inlineStr">
        <is>
          <t>Bodega</t>
        </is>
      </c>
      <c r="K7548" s="88" t="n">
        <v>-3</v>
      </c>
      <c r="L7548" s="89" t="n"/>
      <c r="M7548" s="87" t="inlineStr"/>
      <c r="N7548" s="87" t="inlineStr"/>
      <c r="O7548" s="87" t="inlineStr"/>
      <c r="P7548" s="88" t="n">
        <v>75</v>
      </c>
      <c r="Q7548" s="87" t="inlineStr"/>
      <c r="R7548" s="87" t="inlineStr">
        <is>
          <t>3,09</t>
        </is>
      </c>
      <c r="S7548" s="87" t="inlineStr">
        <is>
          <t>0</t>
        </is>
      </c>
      <c r="T7548" s="88" t="n">
        <v>3.09</v>
      </c>
      <c r="U7548" s="87" t="inlineStr"/>
    </row>
    <row r="7549" ht="14.4" customHeight="1">
      <c r="A7549" s="87" t="inlineStr">
        <is>
          <t>TOCTOC</t>
        </is>
      </c>
      <c r="B7549" s="87" t="inlineStr">
        <is>
          <t>PARQUE DE ARAYA-TORRE ORIENTE</t>
        </is>
      </c>
      <c r="C7549" s="87" t="inlineStr">
        <is>
          <t>PARQUE DE ARAYA-TORRE ORIENTE</t>
        </is>
      </c>
      <c r="D7549" s="87" t="inlineStr">
        <is>
          <t>Entrega Futura</t>
        </is>
      </c>
      <c r="E7549" s="87" t="inlineStr">
        <is>
          <t>2do semestre 2026</t>
        </is>
      </c>
      <c r="F7549" s="87" t="inlineStr">
        <is>
          <t>Avenida Rodrigo de Araya 1600</t>
        </is>
      </c>
      <c r="G7549" s="87" t="inlineStr">
        <is>
          <t>Ñuñoa</t>
        </is>
      </c>
      <c r="H7549" s="87" t="inlineStr">
        <is>
          <t>Disponible</t>
        </is>
      </c>
      <c r="I7549" s="87" t="inlineStr">
        <is>
          <t>Bodega</t>
        </is>
      </c>
      <c r="J7549" s="87" t="inlineStr">
        <is>
          <t>Bodega</t>
        </is>
      </c>
      <c r="K7549" s="88" t="n">
        <v>-3</v>
      </c>
      <c r="L7549" s="89" t="n"/>
      <c r="M7549" s="87" t="inlineStr"/>
      <c r="N7549" s="87" t="inlineStr"/>
      <c r="O7549" s="87" t="inlineStr"/>
      <c r="P7549" s="88" t="n">
        <v>72.90000000000001</v>
      </c>
      <c r="Q7549" s="87" t="inlineStr"/>
      <c r="R7549" s="87" t="inlineStr">
        <is>
          <t>2,86</t>
        </is>
      </c>
      <c r="S7549" s="87" t="inlineStr">
        <is>
          <t>0</t>
        </is>
      </c>
      <c r="T7549" s="88" t="n">
        <v>2.86</v>
      </c>
      <c r="U7549" s="87" t="inlineStr"/>
    </row>
    <row r="7550" ht="14.4" customHeight="1">
      <c r="A7550" s="87" t="inlineStr">
        <is>
          <t>TOCTOC</t>
        </is>
      </c>
      <c r="B7550" s="87" t="inlineStr">
        <is>
          <t>PARQUE DE ARAYA-TORRE ORIENTE</t>
        </is>
      </c>
      <c r="C7550" s="87" t="inlineStr">
        <is>
          <t>PARQUE DE ARAYA-TORRE ORIENTE</t>
        </is>
      </c>
      <c r="D7550" s="87" t="inlineStr">
        <is>
          <t>Entrega Futura</t>
        </is>
      </c>
      <c r="E7550" s="87" t="inlineStr">
        <is>
          <t>2do semestre 2026</t>
        </is>
      </c>
      <c r="F7550" s="87" t="inlineStr">
        <is>
          <t>Avenida Rodrigo de Araya 1600</t>
        </is>
      </c>
      <c r="G7550" s="87" t="inlineStr">
        <is>
          <t>Ñuñoa</t>
        </is>
      </c>
      <c r="H7550" s="87" t="inlineStr">
        <is>
          <t>Disponible</t>
        </is>
      </c>
      <c r="I7550" s="87" t="inlineStr">
        <is>
          <t>Bodega</t>
        </is>
      </c>
      <c r="J7550" s="87" t="inlineStr">
        <is>
          <t>Bodega</t>
        </is>
      </c>
      <c r="K7550" s="88" t="n">
        <v>-3</v>
      </c>
      <c r="L7550" s="89" t="n"/>
      <c r="M7550" s="87" t="inlineStr"/>
      <c r="N7550" s="87" t="inlineStr"/>
      <c r="O7550" s="87" t="inlineStr"/>
      <c r="P7550" s="88" t="n">
        <v>75</v>
      </c>
      <c r="Q7550" s="87" t="inlineStr"/>
      <c r="R7550" s="87" t="inlineStr">
        <is>
          <t>5,25</t>
        </is>
      </c>
      <c r="S7550" s="87" t="inlineStr">
        <is>
          <t>0</t>
        </is>
      </c>
      <c r="T7550" s="88" t="n">
        <v>5.25</v>
      </c>
      <c r="U7550" s="87" t="inlineStr"/>
    </row>
    <row r="7551" ht="14.4" customHeight="1">
      <c r="A7551" s="87" t="inlineStr">
        <is>
          <t>TOCTOC</t>
        </is>
      </c>
      <c r="B7551" s="87" t="inlineStr">
        <is>
          <t>PARQUE DE ARAYA-TORRE PONIENTE</t>
        </is>
      </c>
      <c r="C7551" s="87" t="inlineStr">
        <is>
          <t>PARQUE DE ARAYA-TORRE PONIENTE</t>
        </is>
      </c>
      <c r="D7551" s="87" t="inlineStr">
        <is>
          <t>Entrega Futura</t>
        </is>
      </c>
      <c r="E7551" s="87" t="inlineStr">
        <is>
          <t>1er semestre 2027</t>
        </is>
      </c>
      <c r="F7551" s="87" t="inlineStr">
        <is>
          <t>Avenida Rodrigo de Araya 1600</t>
        </is>
      </c>
      <c r="G7551" s="87" t="inlineStr">
        <is>
          <t>Ñuñoa</t>
        </is>
      </c>
      <c r="H7551" s="87" t="inlineStr">
        <is>
          <t>Disponible</t>
        </is>
      </c>
      <c r="I7551" s="87" t="inlineStr">
        <is>
          <t>Bodega</t>
        </is>
      </c>
      <c r="J7551" s="87" t="inlineStr">
        <is>
          <t>Bodega</t>
        </is>
      </c>
      <c r="K7551" s="88" t="n">
        <v>-3</v>
      </c>
      <c r="L7551" s="89" t="n"/>
      <c r="M7551" s="87" t="inlineStr"/>
      <c r="N7551" s="87" t="inlineStr"/>
      <c r="O7551" s="87" t="inlineStr"/>
      <c r="P7551" s="88" t="n">
        <v>70</v>
      </c>
      <c r="Q7551" s="87" t="inlineStr"/>
      <c r="R7551" s="87" t="inlineStr">
        <is>
          <t>3,17</t>
        </is>
      </c>
      <c r="S7551" s="87" t="inlineStr">
        <is>
          <t>0</t>
        </is>
      </c>
      <c r="T7551" s="88" t="n">
        <v>3.17</v>
      </c>
      <c r="U7551" s="87" t="inlineStr"/>
    </row>
    <row r="7552" ht="14.4" customHeight="1">
      <c r="A7552" s="87" t="inlineStr">
        <is>
          <t>TOCTOC</t>
        </is>
      </c>
      <c r="B7552" s="87" t="inlineStr">
        <is>
          <t>PARQUE DE ARAYA-TORRE PONIENTE</t>
        </is>
      </c>
      <c r="C7552" s="87" t="inlineStr">
        <is>
          <t>PARQUE DE ARAYA-TORRE PONIENTE</t>
        </is>
      </c>
      <c r="D7552" s="87" t="inlineStr">
        <is>
          <t>Entrega Futura</t>
        </is>
      </c>
      <c r="E7552" s="87" t="inlineStr">
        <is>
          <t>1er semestre 2027</t>
        </is>
      </c>
      <c r="F7552" s="87" t="inlineStr">
        <is>
          <t>Avenida Rodrigo de Araya 1600</t>
        </is>
      </c>
      <c r="G7552" s="87" t="inlineStr">
        <is>
          <t>Ñuñoa</t>
        </is>
      </c>
      <c r="H7552" s="87" t="inlineStr">
        <is>
          <t>Disponible</t>
        </is>
      </c>
      <c r="I7552" s="87" t="inlineStr">
        <is>
          <t>Bodega</t>
        </is>
      </c>
      <c r="J7552" s="87" t="inlineStr">
        <is>
          <t>Bodega</t>
        </is>
      </c>
      <c r="K7552" s="88" t="n">
        <v>-3</v>
      </c>
      <c r="L7552" s="89" t="n"/>
      <c r="M7552" s="87" t="inlineStr"/>
      <c r="N7552" s="87" t="inlineStr"/>
      <c r="O7552" s="87" t="inlineStr"/>
      <c r="P7552" s="88" t="n">
        <v>70</v>
      </c>
      <c r="Q7552" s="87" t="inlineStr"/>
      <c r="R7552" s="87" t="inlineStr">
        <is>
          <t>3,36</t>
        </is>
      </c>
      <c r="S7552" s="87" t="inlineStr">
        <is>
          <t>0</t>
        </is>
      </c>
      <c r="T7552" s="88" t="n">
        <v>3.36</v>
      </c>
      <c r="U7552" s="87" t="inlineStr"/>
    </row>
    <row r="7553" ht="14.4" customHeight="1">
      <c r="A7553" s="87" t="inlineStr">
        <is>
          <t>TOCTOC</t>
        </is>
      </c>
      <c r="B7553" s="87" t="inlineStr">
        <is>
          <t>PARQUE DE ARAYA-TORRE PONIENTE</t>
        </is>
      </c>
      <c r="C7553" s="87" t="inlineStr">
        <is>
          <t>PARQUE DE ARAYA-TORRE PONIENTE</t>
        </is>
      </c>
      <c r="D7553" s="87" t="inlineStr">
        <is>
          <t>Entrega Futura</t>
        </is>
      </c>
      <c r="E7553" s="87" t="inlineStr">
        <is>
          <t>1er semestre 2027</t>
        </is>
      </c>
      <c r="F7553" s="87" t="inlineStr">
        <is>
          <t>Avenida Rodrigo de Araya 1600</t>
        </is>
      </c>
      <c r="G7553" s="87" t="inlineStr">
        <is>
          <t>Ñuñoa</t>
        </is>
      </c>
      <c r="H7553" s="87" t="inlineStr">
        <is>
          <t>Disponible</t>
        </is>
      </c>
      <c r="I7553" s="87" t="inlineStr">
        <is>
          <t>Bodega</t>
        </is>
      </c>
      <c r="J7553" s="87" t="inlineStr">
        <is>
          <t>Bodega</t>
        </is>
      </c>
      <c r="K7553" s="88" t="n">
        <v>-3</v>
      </c>
      <c r="L7553" s="89" t="n"/>
      <c r="M7553" s="87" t="inlineStr"/>
      <c r="N7553" s="87" t="inlineStr"/>
      <c r="O7553" s="87" t="inlineStr"/>
      <c r="P7553" s="88" t="n">
        <v>70</v>
      </c>
      <c r="Q7553" s="87" t="inlineStr"/>
      <c r="R7553" s="87" t="inlineStr">
        <is>
          <t>3,13</t>
        </is>
      </c>
      <c r="S7553" s="87" t="inlineStr">
        <is>
          <t>0</t>
        </is>
      </c>
      <c r="T7553" s="88" t="n">
        <v>3.13</v>
      </c>
      <c r="U7553" s="87" t="inlineStr"/>
    </row>
    <row r="7554" ht="14.4" customHeight="1">
      <c r="A7554" s="87" t="inlineStr">
        <is>
          <t>TOCTOC</t>
        </is>
      </c>
      <c r="B7554" s="87" t="inlineStr">
        <is>
          <t>PARQUE DE ARAYA-TORRE PONIENTE</t>
        </is>
      </c>
      <c r="C7554" s="87" t="inlineStr">
        <is>
          <t>PARQUE DE ARAYA-TORRE PONIENTE</t>
        </is>
      </c>
      <c r="D7554" s="87" t="inlineStr">
        <is>
          <t>Entrega Futura</t>
        </is>
      </c>
      <c r="E7554" s="87" t="inlineStr">
        <is>
          <t>1er semestre 2027</t>
        </is>
      </c>
      <c r="F7554" s="87" t="inlineStr">
        <is>
          <t>Avenida Rodrigo de Araya 1600</t>
        </is>
      </c>
      <c r="G7554" s="87" t="inlineStr">
        <is>
          <t>Ñuñoa</t>
        </is>
      </c>
      <c r="H7554" s="87" t="inlineStr">
        <is>
          <t>Disponible</t>
        </is>
      </c>
      <c r="I7554" s="87" t="inlineStr">
        <is>
          <t>Bodega</t>
        </is>
      </c>
      <c r="J7554" s="87" t="inlineStr">
        <is>
          <t>Bodega</t>
        </is>
      </c>
      <c r="K7554" s="88" t="n">
        <v>-3</v>
      </c>
      <c r="L7554" s="89" t="n"/>
      <c r="M7554" s="87" t="inlineStr"/>
      <c r="N7554" s="87" t="inlineStr"/>
      <c r="O7554" s="87" t="inlineStr"/>
      <c r="P7554" s="88" t="n">
        <v>70</v>
      </c>
      <c r="Q7554" s="87" t="inlineStr"/>
      <c r="R7554" s="87" t="inlineStr">
        <is>
          <t>2,96</t>
        </is>
      </c>
      <c r="S7554" s="87" t="inlineStr">
        <is>
          <t>0</t>
        </is>
      </c>
      <c r="T7554" s="88" t="n">
        <v>2.96</v>
      </c>
      <c r="U7554" s="87" t="inlineStr"/>
    </row>
    <row r="7555" ht="14.4" customHeight="1">
      <c r="A7555" s="87" t="inlineStr">
        <is>
          <t>TOCTOC</t>
        </is>
      </c>
      <c r="B7555" s="87" t="inlineStr">
        <is>
          <t>PARQUE DE ARAYA-TORRE PONIENTE</t>
        </is>
      </c>
      <c r="C7555" s="87" t="inlineStr">
        <is>
          <t>PARQUE DE ARAYA-TORRE PONIENTE</t>
        </is>
      </c>
      <c r="D7555" s="87" t="inlineStr">
        <is>
          <t>Entrega Futura</t>
        </is>
      </c>
      <c r="E7555" s="87" t="inlineStr">
        <is>
          <t>1er semestre 2027</t>
        </is>
      </c>
      <c r="F7555" s="87" t="inlineStr">
        <is>
          <t>Avenida Rodrigo de Araya 1600</t>
        </is>
      </c>
      <c r="G7555" s="87" t="inlineStr">
        <is>
          <t>Ñuñoa</t>
        </is>
      </c>
      <c r="H7555" s="87" t="inlineStr">
        <is>
          <t>Disponible</t>
        </is>
      </c>
      <c r="I7555" s="87" t="inlineStr">
        <is>
          <t>Bodega</t>
        </is>
      </c>
      <c r="J7555" s="87" t="inlineStr">
        <is>
          <t>Bodega</t>
        </is>
      </c>
      <c r="K7555" s="88" t="n">
        <v>-3</v>
      </c>
      <c r="L7555" s="89" t="n"/>
      <c r="M7555" s="87" t="inlineStr"/>
      <c r="N7555" s="87" t="inlineStr"/>
      <c r="O7555" s="87" t="inlineStr"/>
      <c r="P7555" s="88" t="n">
        <v>70</v>
      </c>
      <c r="Q7555" s="87" t="inlineStr"/>
      <c r="R7555" s="87" t="inlineStr">
        <is>
          <t>3,34</t>
        </is>
      </c>
      <c r="S7555" s="87" t="inlineStr">
        <is>
          <t>0</t>
        </is>
      </c>
      <c r="T7555" s="88" t="n">
        <v>3.34</v>
      </c>
      <c r="U7555" s="87" t="inlineStr"/>
    </row>
    <row r="7556" ht="14.4" customHeight="1">
      <c r="A7556" s="87" t="inlineStr">
        <is>
          <t>TOCTOC</t>
        </is>
      </c>
      <c r="B7556" s="87" t="inlineStr">
        <is>
          <t>PARQUE DE ARAYA-TORRE PONIENTE</t>
        </is>
      </c>
      <c r="C7556" s="87" t="inlineStr">
        <is>
          <t>PARQUE DE ARAYA-TORRE PONIENTE</t>
        </is>
      </c>
      <c r="D7556" s="87" t="inlineStr">
        <is>
          <t>Entrega Futura</t>
        </is>
      </c>
      <c r="E7556" s="87" t="inlineStr">
        <is>
          <t>1er semestre 2027</t>
        </is>
      </c>
      <c r="F7556" s="87" t="inlineStr">
        <is>
          <t>Avenida Rodrigo de Araya 1600</t>
        </is>
      </c>
      <c r="G7556" s="87" t="inlineStr">
        <is>
          <t>Ñuñoa</t>
        </is>
      </c>
      <c r="H7556" s="87" t="inlineStr">
        <is>
          <t>Disponible</t>
        </is>
      </c>
      <c r="I7556" s="87" t="inlineStr">
        <is>
          <t>Bodega</t>
        </is>
      </c>
      <c r="J7556" s="87" t="inlineStr">
        <is>
          <t>Bodega</t>
        </is>
      </c>
      <c r="K7556" s="88" t="n">
        <v>-3</v>
      </c>
      <c r="L7556" s="89" t="n"/>
      <c r="M7556" s="87" t="inlineStr"/>
      <c r="N7556" s="87" t="inlineStr"/>
      <c r="O7556" s="87" t="inlineStr"/>
      <c r="P7556" s="88" t="n">
        <v>70</v>
      </c>
      <c r="Q7556" s="87" t="inlineStr"/>
      <c r="R7556" s="87" t="inlineStr">
        <is>
          <t>3,79</t>
        </is>
      </c>
      <c r="S7556" s="87" t="inlineStr">
        <is>
          <t>0</t>
        </is>
      </c>
      <c r="T7556" s="88" t="n">
        <v>3.79</v>
      </c>
      <c r="U7556" s="87" t="inlineStr"/>
    </row>
    <row r="7557" ht="14.4" customHeight="1">
      <c r="A7557" s="87" t="inlineStr">
        <is>
          <t>TOCTOC</t>
        </is>
      </c>
      <c r="B7557" s="87" t="inlineStr">
        <is>
          <t>PARQUE DE ARAYA-TORRE PONIENTE</t>
        </is>
      </c>
      <c r="C7557" s="87" t="inlineStr">
        <is>
          <t>PARQUE DE ARAYA-TORRE PONIENTE</t>
        </is>
      </c>
      <c r="D7557" s="87" t="inlineStr">
        <is>
          <t>Entrega Futura</t>
        </is>
      </c>
      <c r="E7557" s="87" t="inlineStr">
        <is>
          <t>1er semestre 2027</t>
        </is>
      </c>
      <c r="F7557" s="87" t="inlineStr">
        <is>
          <t>Avenida Rodrigo de Araya 1600</t>
        </is>
      </c>
      <c r="G7557" s="87" t="inlineStr">
        <is>
          <t>Ñuñoa</t>
        </is>
      </c>
      <c r="H7557" s="87" t="inlineStr">
        <is>
          <t>Disponible</t>
        </is>
      </c>
      <c r="I7557" s="87" t="inlineStr">
        <is>
          <t>Bodega</t>
        </is>
      </c>
      <c r="J7557" s="87" t="inlineStr">
        <is>
          <t>Bodega</t>
        </is>
      </c>
      <c r="K7557" s="88" t="n">
        <v>-3</v>
      </c>
      <c r="L7557" s="89" t="n"/>
      <c r="M7557" s="87" t="inlineStr"/>
      <c r="N7557" s="87" t="inlineStr"/>
      <c r="O7557" s="87" t="inlineStr"/>
      <c r="P7557" s="88" t="n">
        <v>70</v>
      </c>
      <c r="Q7557" s="87" t="inlineStr"/>
      <c r="R7557" s="87" t="inlineStr">
        <is>
          <t>3,42</t>
        </is>
      </c>
      <c r="S7557" s="87" t="inlineStr">
        <is>
          <t>0</t>
        </is>
      </c>
      <c r="T7557" s="88" t="n">
        <v>3.42</v>
      </c>
      <c r="U7557" s="87" t="inlineStr"/>
    </row>
    <row r="7558" ht="14.4" customHeight="1">
      <c r="A7558" s="87" t="inlineStr">
        <is>
          <t>TOCTOC</t>
        </is>
      </c>
      <c r="B7558" s="87" t="inlineStr">
        <is>
          <t>PARQUE DE ARAYA-TORRE PONIENTE</t>
        </is>
      </c>
      <c r="C7558" s="87" t="inlineStr">
        <is>
          <t>PARQUE DE ARAYA-TORRE PONIENTE</t>
        </is>
      </c>
      <c r="D7558" s="87" t="inlineStr">
        <is>
          <t>Entrega Futura</t>
        </is>
      </c>
      <c r="E7558" s="87" t="inlineStr">
        <is>
          <t>1er semestre 2027</t>
        </is>
      </c>
      <c r="F7558" s="87" t="inlineStr">
        <is>
          <t>Avenida Rodrigo de Araya 1600</t>
        </is>
      </c>
      <c r="G7558" s="87" t="inlineStr">
        <is>
          <t>Ñuñoa</t>
        </is>
      </c>
      <c r="H7558" s="87" t="inlineStr">
        <is>
          <t>Disponible</t>
        </is>
      </c>
      <c r="I7558" s="87" t="inlineStr">
        <is>
          <t>Bodega</t>
        </is>
      </c>
      <c r="J7558" s="87" t="inlineStr">
        <is>
          <t>Bodega</t>
        </is>
      </c>
      <c r="K7558" s="88" t="n">
        <v>-3</v>
      </c>
      <c r="L7558" s="89" t="n"/>
      <c r="M7558" s="87" t="inlineStr"/>
      <c r="N7558" s="87" t="inlineStr"/>
      <c r="O7558" s="87" t="inlineStr"/>
      <c r="P7558" s="88" t="n">
        <v>70</v>
      </c>
      <c r="Q7558" s="87" t="inlineStr"/>
      <c r="R7558" s="87" t="inlineStr">
        <is>
          <t>3,65</t>
        </is>
      </c>
      <c r="S7558" s="87" t="inlineStr">
        <is>
          <t>0</t>
        </is>
      </c>
      <c r="T7558" s="88" t="n">
        <v>3.65</v>
      </c>
      <c r="U7558" s="87" t="inlineStr"/>
    </row>
    <row r="7559" ht="14.4" customHeight="1">
      <c r="A7559" s="87" t="inlineStr">
        <is>
          <t>TOCTOC</t>
        </is>
      </c>
      <c r="B7559" s="87" t="inlineStr">
        <is>
          <t>PARQUE DE ARAYA-TORRE PONIENTE</t>
        </is>
      </c>
      <c r="C7559" s="87" t="inlineStr">
        <is>
          <t>PARQUE DE ARAYA-TORRE PONIENTE</t>
        </is>
      </c>
      <c r="D7559" s="87" t="inlineStr">
        <is>
          <t>Entrega Futura</t>
        </is>
      </c>
      <c r="E7559" s="87" t="inlineStr">
        <is>
          <t>1er semestre 2027</t>
        </is>
      </c>
      <c r="F7559" s="87" t="inlineStr">
        <is>
          <t>Avenida Rodrigo de Araya 1600</t>
        </is>
      </c>
      <c r="G7559" s="87" t="inlineStr">
        <is>
          <t>Ñuñoa</t>
        </is>
      </c>
      <c r="H7559" s="87" t="inlineStr">
        <is>
          <t>Disponible</t>
        </is>
      </c>
      <c r="I7559" s="87" t="inlineStr">
        <is>
          <t>Bodega</t>
        </is>
      </c>
      <c r="J7559" s="87" t="inlineStr">
        <is>
          <t>Bodega</t>
        </is>
      </c>
      <c r="K7559" s="88" t="n">
        <v>-3</v>
      </c>
      <c r="L7559" s="89" t="n"/>
      <c r="M7559" s="87" t="inlineStr"/>
      <c r="N7559" s="87" t="inlineStr"/>
      <c r="O7559" s="87" t="inlineStr"/>
      <c r="P7559" s="88" t="n">
        <v>70</v>
      </c>
      <c r="Q7559" s="87" t="inlineStr"/>
      <c r="R7559" s="87" t="inlineStr">
        <is>
          <t>3,72</t>
        </is>
      </c>
      <c r="S7559" s="87" t="inlineStr">
        <is>
          <t>0</t>
        </is>
      </c>
      <c r="T7559" s="88" t="n">
        <v>3.72</v>
      </c>
      <c r="U7559" s="87" t="inlineStr"/>
    </row>
    <row r="7560" ht="14.4" customHeight="1">
      <c r="A7560" s="87" t="inlineStr">
        <is>
          <t>TOCTOC</t>
        </is>
      </c>
      <c r="B7560" s="87" t="inlineStr">
        <is>
          <t>PARQUE DE ARAYA-TORRE PONIENTE</t>
        </is>
      </c>
      <c r="C7560" s="87" t="inlineStr">
        <is>
          <t>PARQUE DE ARAYA-TORRE PONIENTE</t>
        </is>
      </c>
      <c r="D7560" s="87" t="inlineStr">
        <is>
          <t>Entrega Futura</t>
        </is>
      </c>
      <c r="E7560" s="87" t="inlineStr">
        <is>
          <t>1er semestre 2027</t>
        </is>
      </c>
      <c r="F7560" s="87" t="inlineStr">
        <is>
          <t>Avenida Rodrigo de Araya 1600</t>
        </is>
      </c>
      <c r="G7560" s="87" t="inlineStr">
        <is>
          <t>Ñuñoa</t>
        </is>
      </c>
      <c r="H7560" s="87" t="inlineStr">
        <is>
          <t>Disponible</t>
        </is>
      </c>
      <c r="I7560" s="87" t="inlineStr">
        <is>
          <t>Bodega</t>
        </is>
      </c>
      <c r="J7560" s="87" t="inlineStr">
        <is>
          <t>Bodega</t>
        </is>
      </c>
      <c r="K7560" s="88" t="n">
        <v>-3</v>
      </c>
      <c r="L7560" s="89" t="n"/>
      <c r="M7560" s="87" t="inlineStr"/>
      <c r="N7560" s="87" t="inlineStr"/>
      <c r="O7560" s="87" t="inlineStr"/>
      <c r="P7560" s="88" t="n">
        <v>70</v>
      </c>
      <c r="Q7560" s="87" t="inlineStr"/>
      <c r="R7560" s="87" t="inlineStr">
        <is>
          <t>3,42</t>
        </is>
      </c>
      <c r="S7560" s="87" t="inlineStr">
        <is>
          <t>0</t>
        </is>
      </c>
      <c r="T7560" s="88" t="n">
        <v>3.42</v>
      </c>
      <c r="U7560" s="87" t="inlineStr"/>
    </row>
    <row r="7561" ht="14.4" customHeight="1">
      <c r="A7561" s="87" t="inlineStr">
        <is>
          <t>TOCTOC</t>
        </is>
      </c>
      <c r="B7561" s="87" t="inlineStr">
        <is>
          <t>PARQUE DE ARAYA-TORRE PONIENTE</t>
        </is>
      </c>
      <c r="C7561" s="87" t="inlineStr">
        <is>
          <t>PARQUE DE ARAYA-TORRE PONIENTE</t>
        </is>
      </c>
      <c r="D7561" s="87" t="inlineStr">
        <is>
          <t>Entrega Futura</t>
        </is>
      </c>
      <c r="E7561" s="87" t="inlineStr">
        <is>
          <t>1er semestre 2027</t>
        </is>
      </c>
      <c r="F7561" s="87" t="inlineStr">
        <is>
          <t>Avenida Rodrigo de Araya 1600</t>
        </is>
      </c>
      <c r="G7561" s="87" t="inlineStr">
        <is>
          <t>Ñuñoa</t>
        </is>
      </c>
      <c r="H7561" s="87" t="inlineStr">
        <is>
          <t>Disponible</t>
        </is>
      </c>
      <c r="I7561" s="87" t="inlineStr">
        <is>
          <t>Bodega</t>
        </is>
      </c>
      <c r="J7561" s="87" t="inlineStr">
        <is>
          <t>Bodega</t>
        </is>
      </c>
      <c r="K7561" s="88" t="n">
        <v>-3</v>
      </c>
      <c r="L7561" s="89" t="n"/>
      <c r="M7561" s="87" t="inlineStr"/>
      <c r="N7561" s="87" t="inlineStr"/>
      <c r="O7561" s="87" t="inlineStr"/>
      <c r="P7561" s="88" t="n">
        <v>70</v>
      </c>
      <c r="Q7561" s="87" t="inlineStr"/>
      <c r="R7561" s="87" t="inlineStr">
        <is>
          <t>3,42</t>
        </is>
      </c>
      <c r="S7561" s="87" t="inlineStr">
        <is>
          <t>0</t>
        </is>
      </c>
      <c r="T7561" s="88" t="n">
        <v>3.42</v>
      </c>
      <c r="U7561" s="87" t="inlineStr"/>
    </row>
    <row r="7562" ht="14.4" customHeight="1">
      <c r="A7562" s="87" t="inlineStr">
        <is>
          <t>TOCTOC</t>
        </is>
      </c>
      <c r="B7562" s="87" t="inlineStr">
        <is>
          <t>PARQUE DE ARAYA-TORRE PONIENTE</t>
        </is>
      </c>
      <c r="C7562" s="87" t="inlineStr">
        <is>
          <t>PARQUE DE ARAYA-TORRE PONIENTE</t>
        </is>
      </c>
      <c r="D7562" s="87" t="inlineStr">
        <is>
          <t>Entrega Futura</t>
        </is>
      </c>
      <c r="E7562" s="87" t="inlineStr">
        <is>
          <t>1er semestre 2027</t>
        </is>
      </c>
      <c r="F7562" s="87" t="inlineStr">
        <is>
          <t>Avenida Rodrigo de Araya 1600</t>
        </is>
      </c>
      <c r="G7562" s="87" t="inlineStr">
        <is>
          <t>Ñuñoa</t>
        </is>
      </c>
      <c r="H7562" s="87" t="inlineStr">
        <is>
          <t>Disponible</t>
        </is>
      </c>
      <c r="I7562" s="87" t="inlineStr">
        <is>
          <t>Bodega</t>
        </is>
      </c>
      <c r="J7562" s="87" t="inlineStr">
        <is>
          <t>Bodega</t>
        </is>
      </c>
      <c r="K7562" s="88" t="n">
        <v>-3</v>
      </c>
      <c r="L7562" s="89" t="n"/>
      <c r="M7562" s="87" t="inlineStr"/>
      <c r="N7562" s="87" t="inlineStr"/>
      <c r="O7562" s="87" t="inlineStr"/>
      <c r="P7562" s="88" t="n">
        <v>70</v>
      </c>
      <c r="Q7562" s="87" t="inlineStr"/>
      <c r="R7562" s="87" t="inlineStr">
        <is>
          <t>3,65</t>
        </is>
      </c>
      <c r="S7562" s="87" t="inlineStr">
        <is>
          <t>0</t>
        </is>
      </c>
      <c r="T7562" s="88" t="n">
        <v>3.65</v>
      </c>
      <c r="U7562" s="87" t="inlineStr"/>
    </row>
    <row r="7563" ht="14.4" customHeight="1">
      <c r="A7563" s="87" t="inlineStr">
        <is>
          <t>TOCTOC</t>
        </is>
      </c>
      <c r="B7563" s="87" t="inlineStr">
        <is>
          <t>PARQUE DE ARAYA-TORRE PONIENTE</t>
        </is>
      </c>
      <c r="C7563" s="87" t="inlineStr">
        <is>
          <t>PARQUE DE ARAYA-TORRE PONIENTE</t>
        </is>
      </c>
      <c r="D7563" s="87" t="inlineStr">
        <is>
          <t>Entrega Futura</t>
        </is>
      </c>
      <c r="E7563" s="87" t="inlineStr">
        <is>
          <t>1er semestre 2027</t>
        </is>
      </c>
      <c r="F7563" s="87" t="inlineStr">
        <is>
          <t>Avenida Rodrigo de Araya 1600</t>
        </is>
      </c>
      <c r="G7563" s="87" t="inlineStr">
        <is>
          <t>Ñuñoa</t>
        </is>
      </c>
      <c r="H7563" s="87" t="inlineStr">
        <is>
          <t>Disponible</t>
        </is>
      </c>
      <c r="I7563" s="87" t="inlineStr">
        <is>
          <t>Bodega</t>
        </is>
      </c>
      <c r="J7563" s="87" t="inlineStr">
        <is>
          <t>Bodega</t>
        </is>
      </c>
      <c r="K7563" s="88" t="n">
        <v>-3</v>
      </c>
      <c r="L7563" s="89" t="n"/>
      <c r="M7563" s="87" t="inlineStr"/>
      <c r="N7563" s="87" t="inlineStr"/>
      <c r="O7563" s="87" t="inlineStr"/>
      <c r="P7563" s="88" t="n">
        <v>70</v>
      </c>
      <c r="Q7563" s="87" t="inlineStr"/>
      <c r="R7563" s="87" t="inlineStr">
        <is>
          <t>3,77</t>
        </is>
      </c>
      <c r="S7563" s="87" t="inlineStr">
        <is>
          <t>0</t>
        </is>
      </c>
      <c r="T7563" s="88" t="n">
        <v>3.77</v>
      </c>
      <c r="U7563" s="87" t="inlineStr"/>
    </row>
    <row r="7564" ht="14.4" customHeight="1">
      <c r="A7564" s="87" t="inlineStr">
        <is>
          <t>TOCTOC</t>
        </is>
      </c>
      <c r="B7564" s="87" t="inlineStr">
        <is>
          <t>PARQUE DE ARAYA-TORRE PONIENTE</t>
        </is>
      </c>
      <c r="C7564" s="87" t="inlineStr">
        <is>
          <t>PARQUE DE ARAYA-TORRE PONIENTE</t>
        </is>
      </c>
      <c r="D7564" s="87" t="inlineStr">
        <is>
          <t>Entrega Futura</t>
        </is>
      </c>
      <c r="E7564" s="87" t="inlineStr">
        <is>
          <t>1er semestre 2027</t>
        </is>
      </c>
      <c r="F7564" s="87" t="inlineStr">
        <is>
          <t>Avenida Rodrigo de Araya 1600</t>
        </is>
      </c>
      <c r="G7564" s="87" t="inlineStr">
        <is>
          <t>Ñuñoa</t>
        </is>
      </c>
      <c r="H7564" s="87" t="inlineStr">
        <is>
          <t>Disponible</t>
        </is>
      </c>
      <c r="I7564" s="87" t="inlineStr">
        <is>
          <t>Bodega</t>
        </is>
      </c>
      <c r="J7564" s="87" t="inlineStr">
        <is>
          <t>Bodega</t>
        </is>
      </c>
      <c r="K7564" s="88" t="n">
        <v>-3</v>
      </c>
      <c r="L7564" s="89" t="n"/>
      <c r="M7564" s="87" t="inlineStr"/>
      <c r="N7564" s="87" t="inlineStr"/>
      <c r="O7564" s="87" t="inlineStr"/>
      <c r="P7564" s="88" t="n">
        <v>70</v>
      </c>
      <c r="Q7564" s="87" t="inlineStr"/>
      <c r="R7564" s="87" t="inlineStr">
        <is>
          <t>3,37</t>
        </is>
      </c>
      <c r="S7564" s="87" t="inlineStr">
        <is>
          <t>0</t>
        </is>
      </c>
      <c r="T7564" s="88" t="n">
        <v>3.37</v>
      </c>
      <c r="U7564" s="87" t="inlineStr"/>
    </row>
    <row r="7565" ht="14.4" customHeight="1">
      <c r="A7565" s="87" t="inlineStr">
        <is>
          <t>TOCTOC</t>
        </is>
      </c>
      <c r="B7565" s="87" t="inlineStr">
        <is>
          <t>PARQUE DE ARAYA-TORRE PONIENTE</t>
        </is>
      </c>
      <c r="C7565" s="87" t="inlineStr">
        <is>
          <t>PARQUE DE ARAYA-TORRE PONIENTE</t>
        </is>
      </c>
      <c r="D7565" s="87" t="inlineStr">
        <is>
          <t>Entrega Futura</t>
        </is>
      </c>
      <c r="E7565" s="87" t="inlineStr">
        <is>
          <t>1er semestre 2027</t>
        </is>
      </c>
      <c r="F7565" s="87" t="inlineStr">
        <is>
          <t>Avenida Rodrigo de Araya 1600</t>
        </is>
      </c>
      <c r="G7565" s="87" t="inlineStr">
        <is>
          <t>Ñuñoa</t>
        </is>
      </c>
      <c r="H7565" s="87" t="inlineStr">
        <is>
          <t>Disponible</t>
        </is>
      </c>
      <c r="I7565" s="87" t="inlineStr">
        <is>
          <t>Bodega</t>
        </is>
      </c>
      <c r="J7565" s="87" t="inlineStr">
        <is>
          <t>Bodega</t>
        </is>
      </c>
      <c r="K7565" s="88" t="n">
        <v>-3</v>
      </c>
      <c r="L7565" s="89" t="n"/>
      <c r="M7565" s="87" t="inlineStr"/>
      <c r="N7565" s="87" t="inlineStr"/>
      <c r="O7565" s="87" t="inlineStr"/>
      <c r="P7565" s="88" t="n">
        <v>70</v>
      </c>
      <c r="Q7565" s="87" t="inlineStr"/>
      <c r="R7565" s="87" t="inlineStr">
        <is>
          <t>3,37</t>
        </is>
      </c>
      <c r="S7565" s="87" t="inlineStr">
        <is>
          <t>0</t>
        </is>
      </c>
      <c r="T7565" s="88" t="n">
        <v>3.37</v>
      </c>
      <c r="U7565" s="87" t="inlineStr"/>
    </row>
    <row r="7566" ht="14.4" customHeight="1">
      <c r="A7566" s="87" t="inlineStr">
        <is>
          <t>TOCTOC</t>
        </is>
      </c>
      <c r="B7566" s="87" t="inlineStr">
        <is>
          <t>PARQUE DE ARAYA-TORRE PONIENTE</t>
        </is>
      </c>
      <c r="C7566" s="87" t="inlineStr">
        <is>
          <t>PARQUE DE ARAYA-TORRE PONIENTE</t>
        </is>
      </c>
      <c r="D7566" s="87" t="inlineStr">
        <is>
          <t>Entrega Futura</t>
        </is>
      </c>
      <c r="E7566" s="87" t="inlineStr">
        <is>
          <t>1er semestre 2027</t>
        </is>
      </c>
      <c r="F7566" s="87" t="inlineStr">
        <is>
          <t>Avenida Rodrigo de Araya 1600</t>
        </is>
      </c>
      <c r="G7566" s="87" t="inlineStr">
        <is>
          <t>Ñuñoa</t>
        </is>
      </c>
      <c r="H7566" s="87" t="inlineStr">
        <is>
          <t>Disponible</t>
        </is>
      </c>
      <c r="I7566" s="87" t="inlineStr">
        <is>
          <t>Bodega</t>
        </is>
      </c>
      <c r="J7566" s="87" t="inlineStr">
        <is>
          <t>Bodega</t>
        </is>
      </c>
      <c r="K7566" s="88" t="n">
        <v>-3</v>
      </c>
      <c r="L7566" s="89" t="n"/>
      <c r="M7566" s="87" t="inlineStr"/>
      <c r="N7566" s="87" t="inlineStr"/>
      <c r="O7566" s="87" t="inlineStr"/>
      <c r="P7566" s="88" t="n">
        <v>70</v>
      </c>
      <c r="Q7566" s="87" t="inlineStr"/>
      <c r="R7566" s="87" t="inlineStr">
        <is>
          <t>3,72</t>
        </is>
      </c>
      <c r="S7566" s="87" t="inlineStr">
        <is>
          <t>0</t>
        </is>
      </c>
      <c r="T7566" s="88" t="n">
        <v>3.72</v>
      </c>
      <c r="U7566" s="87" t="inlineStr"/>
    </row>
    <row r="7567" ht="14.4" customHeight="1">
      <c r="A7567" s="87" t="inlineStr">
        <is>
          <t>TOCTOC</t>
        </is>
      </c>
      <c r="B7567" s="87" t="inlineStr">
        <is>
          <t>PARQUE DE ARAYA-TORRE PONIENTE</t>
        </is>
      </c>
      <c r="C7567" s="87" t="inlineStr">
        <is>
          <t>PARQUE DE ARAYA-TORRE PONIENTE</t>
        </is>
      </c>
      <c r="D7567" s="87" t="inlineStr">
        <is>
          <t>Entrega Futura</t>
        </is>
      </c>
      <c r="E7567" s="87" t="inlineStr">
        <is>
          <t>1er semestre 2027</t>
        </is>
      </c>
      <c r="F7567" s="87" t="inlineStr">
        <is>
          <t>Avenida Rodrigo de Araya 1600</t>
        </is>
      </c>
      <c r="G7567" s="87" t="inlineStr">
        <is>
          <t>Ñuñoa</t>
        </is>
      </c>
      <c r="H7567" s="87" t="inlineStr">
        <is>
          <t>Disponible</t>
        </is>
      </c>
      <c r="I7567" s="87" t="inlineStr">
        <is>
          <t>Bodega</t>
        </is>
      </c>
      <c r="J7567" s="87" t="inlineStr">
        <is>
          <t>Bodega</t>
        </is>
      </c>
      <c r="K7567" s="88" t="n">
        <v>-3</v>
      </c>
      <c r="L7567" s="89" t="n"/>
      <c r="M7567" s="87" t="inlineStr"/>
      <c r="N7567" s="87" t="inlineStr"/>
      <c r="O7567" s="87" t="inlineStr"/>
      <c r="P7567" s="88" t="n">
        <v>70</v>
      </c>
      <c r="Q7567" s="87" t="inlineStr"/>
      <c r="R7567" s="87" t="inlineStr">
        <is>
          <t>3,34</t>
        </is>
      </c>
      <c r="S7567" s="87" t="inlineStr">
        <is>
          <t>0</t>
        </is>
      </c>
      <c r="T7567" s="88" t="n">
        <v>3.34</v>
      </c>
      <c r="U7567" s="87" t="inlineStr"/>
    </row>
    <row r="7568" ht="14.4" customHeight="1">
      <c r="A7568" s="87" t="inlineStr">
        <is>
          <t>TOCTOC</t>
        </is>
      </c>
      <c r="B7568" s="87" t="inlineStr">
        <is>
          <t>PARQUE DE ARAYA-TORRE PONIENTE</t>
        </is>
      </c>
      <c r="C7568" s="87" t="inlineStr">
        <is>
          <t>PARQUE DE ARAYA-TORRE PONIENTE</t>
        </is>
      </c>
      <c r="D7568" s="87" t="inlineStr">
        <is>
          <t>Entrega Futura</t>
        </is>
      </c>
      <c r="E7568" s="87" t="inlineStr">
        <is>
          <t>1er semestre 2027</t>
        </is>
      </c>
      <c r="F7568" s="87" t="inlineStr">
        <is>
          <t>Avenida Rodrigo de Araya 1600</t>
        </is>
      </c>
      <c r="G7568" s="87" t="inlineStr">
        <is>
          <t>Ñuñoa</t>
        </is>
      </c>
      <c r="H7568" s="87" t="inlineStr">
        <is>
          <t>Disponible</t>
        </is>
      </c>
      <c r="I7568" s="87" t="inlineStr">
        <is>
          <t>Bodega</t>
        </is>
      </c>
      <c r="J7568" s="87" t="inlineStr">
        <is>
          <t>Bodega</t>
        </is>
      </c>
      <c r="K7568" s="88" t="n">
        <v>-3</v>
      </c>
      <c r="L7568" s="89" t="n"/>
      <c r="M7568" s="87" t="inlineStr"/>
      <c r="N7568" s="87" t="inlineStr"/>
      <c r="O7568" s="87" t="inlineStr"/>
      <c r="P7568" s="88" t="n">
        <v>70</v>
      </c>
      <c r="Q7568" s="87" t="inlineStr"/>
      <c r="R7568" s="87" t="inlineStr">
        <is>
          <t>3,16</t>
        </is>
      </c>
      <c r="S7568" s="87" t="inlineStr">
        <is>
          <t>0</t>
        </is>
      </c>
      <c r="T7568" s="88" t="n">
        <v>3.16</v>
      </c>
      <c r="U7568" s="87" t="inlineStr"/>
    </row>
    <row r="7569" ht="14.4" customHeight="1">
      <c r="A7569" s="87" t="inlineStr">
        <is>
          <t>TOCTOC</t>
        </is>
      </c>
      <c r="B7569" s="87" t="inlineStr">
        <is>
          <t>PARQUE DE ARAYA-TORRE PONIENTE</t>
        </is>
      </c>
      <c r="C7569" s="87" t="inlineStr">
        <is>
          <t>PARQUE DE ARAYA-TORRE PONIENTE</t>
        </is>
      </c>
      <c r="D7569" s="87" t="inlineStr">
        <is>
          <t>Entrega Futura</t>
        </is>
      </c>
      <c r="E7569" s="87" t="inlineStr">
        <is>
          <t>1er semestre 2027</t>
        </is>
      </c>
      <c r="F7569" s="87" t="inlineStr">
        <is>
          <t>Avenida Rodrigo de Araya 1600</t>
        </is>
      </c>
      <c r="G7569" s="87" t="inlineStr">
        <is>
          <t>Ñuñoa</t>
        </is>
      </c>
      <c r="H7569" s="87" t="inlineStr">
        <is>
          <t>Disponible</t>
        </is>
      </c>
      <c r="I7569" s="87" t="inlineStr">
        <is>
          <t>Bodega</t>
        </is>
      </c>
      <c r="J7569" s="87" t="inlineStr">
        <is>
          <t>Bodega</t>
        </is>
      </c>
      <c r="K7569" s="88" t="n">
        <v>-3</v>
      </c>
      <c r="L7569" s="89" t="n"/>
      <c r="M7569" s="87" t="inlineStr"/>
      <c r="N7569" s="87" t="inlineStr"/>
      <c r="O7569" s="87" t="inlineStr"/>
      <c r="P7569" s="88" t="n">
        <v>70</v>
      </c>
      <c r="Q7569" s="87" t="inlineStr"/>
      <c r="R7569" s="87" t="inlineStr">
        <is>
          <t>3,1</t>
        </is>
      </c>
      <c r="S7569" s="87" t="inlineStr">
        <is>
          <t>0</t>
        </is>
      </c>
      <c r="T7569" s="88" t="n">
        <v>3.1</v>
      </c>
      <c r="U7569" s="87" t="inlineStr"/>
    </row>
    <row r="7570" ht="14.4" customHeight="1">
      <c r="A7570" s="87" t="inlineStr">
        <is>
          <t>TOCTOC</t>
        </is>
      </c>
      <c r="B7570" s="87" t="inlineStr">
        <is>
          <t>PARQUE DE ARAYA-TORRE PONIENTE</t>
        </is>
      </c>
      <c r="C7570" s="87" t="inlineStr">
        <is>
          <t>PARQUE DE ARAYA-TORRE PONIENTE</t>
        </is>
      </c>
      <c r="D7570" s="87" t="inlineStr">
        <is>
          <t>Entrega Futura</t>
        </is>
      </c>
      <c r="E7570" s="87" t="inlineStr">
        <is>
          <t>1er semestre 2027</t>
        </is>
      </c>
      <c r="F7570" s="87" t="inlineStr">
        <is>
          <t>Avenida Rodrigo de Araya 1600</t>
        </is>
      </c>
      <c r="G7570" s="87" t="inlineStr">
        <is>
          <t>Ñuñoa</t>
        </is>
      </c>
      <c r="H7570" s="87" t="inlineStr">
        <is>
          <t>Disponible</t>
        </is>
      </c>
      <c r="I7570" s="87" t="inlineStr">
        <is>
          <t>Bodega</t>
        </is>
      </c>
      <c r="J7570" s="87" t="inlineStr">
        <is>
          <t>Bodega</t>
        </is>
      </c>
      <c r="K7570" s="88" t="n">
        <v>-3</v>
      </c>
      <c r="L7570" s="89" t="n"/>
      <c r="M7570" s="87" t="inlineStr"/>
      <c r="N7570" s="87" t="inlineStr"/>
      <c r="O7570" s="87" t="inlineStr"/>
      <c r="P7570" s="88" t="n">
        <v>70</v>
      </c>
      <c r="Q7570" s="87" t="inlineStr"/>
      <c r="R7570" s="87" t="inlineStr">
        <is>
          <t>3,78</t>
        </is>
      </c>
      <c r="S7570" s="87" t="inlineStr">
        <is>
          <t>0</t>
        </is>
      </c>
      <c r="T7570" s="88" t="n">
        <v>3.78</v>
      </c>
      <c r="U7570" s="87" t="inlineStr"/>
    </row>
    <row r="7571" ht="14.4" customHeight="1">
      <c r="A7571" s="87" t="inlineStr">
        <is>
          <t>TOCTOC</t>
        </is>
      </c>
      <c r="B7571" s="87" t="inlineStr">
        <is>
          <t>PARQUE DE ARAYA-TORRE PONIENTE</t>
        </is>
      </c>
      <c r="C7571" s="87" t="inlineStr">
        <is>
          <t>PARQUE DE ARAYA-TORRE PONIENTE</t>
        </is>
      </c>
      <c r="D7571" s="87" t="inlineStr">
        <is>
          <t>Entrega Futura</t>
        </is>
      </c>
      <c r="E7571" s="87" t="inlineStr">
        <is>
          <t>1er semestre 2027</t>
        </is>
      </c>
      <c r="F7571" s="87" t="inlineStr">
        <is>
          <t>Avenida Rodrigo de Araya 1600</t>
        </is>
      </c>
      <c r="G7571" s="87" t="inlineStr">
        <is>
          <t>Ñuñoa</t>
        </is>
      </c>
      <c r="H7571" s="87" t="inlineStr">
        <is>
          <t>Disponible</t>
        </is>
      </c>
      <c r="I7571" s="87" t="inlineStr">
        <is>
          <t>Bodega</t>
        </is>
      </c>
      <c r="J7571" s="87" t="inlineStr">
        <is>
          <t>Bodega</t>
        </is>
      </c>
      <c r="K7571" s="88" t="n">
        <v>-3</v>
      </c>
      <c r="L7571" s="89" t="n"/>
      <c r="M7571" s="87" t="inlineStr"/>
      <c r="N7571" s="87" t="inlineStr"/>
      <c r="O7571" s="87" t="inlineStr"/>
      <c r="P7571" s="88" t="n">
        <v>70</v>
      </c>
      <c r="Q7571" s="87" t="inlineStr"/>
      <c r="R7571" s="87" t="inlineStr">
        <is>
          <t>3,78</t>
        </is>
      </c>
      <c r="S7571" s="87" t="inlineStr">
        <is>
          <t>0</t>
        </is>
      </c>
      <c r="T7571" s="88" t="n">
        <v>3.78</v>
      </c>
      <c r="U7571" s="87" t="inlineStr"/>
    </row>
    <row r="7572" ht="14.4" customHeight="1">
      <c r="A7572" s="87" t="inlineStr">
        <is>
          <t>TOCTOC</t>
        </is>
      </c>
      <c r="B7572" s="87" t="inlineStr">
        <is>
          <t>PARQUE DE ARAYA-TORRE PONIENTE</t>
        </is>
      </c>
      <c r="C7572" s="87" t="inlineStr">
        <is>
          <t>PARQUE DE ARAYA-TORRE PONIENTE</t>
        </is>
      </c>
      <c r="D7572" s="87" t="inlineStr">
        <is>
          <t>Entrega Futura</t>
        </is>
      </c>
      <c r="E7572" s="87" t="inlineStr">
        <is>
          <t>1er semestre 2027</t>
        </is>
      </c>
      <c r="F7572" s="87" t="inlineStr">
        <is>
          <t>Avenida Rodrigo de Araya 1600</t>
        </is>
      </c>
      <c r="G7572" s="87" t="inlineStr">
        <is>
          <t>Ñuñoa</t>
        </is>
      </c>
      <c r="H7572" s="87" t="inlineStr">
        <is>
          <t>Disponible</t>
        </is>
      </c>
      <c r="I7572" s="87" t="inlineStr">
        <is>
          <t>Bodega</t>
        </is>
      </c>
      <c r="J7572" s="87" t="inlineStr">
        <is>
          <t>Bodega</t>
        </is>
      </c>
      <c r="K7572" s="88" t="n">
        <v>-3</v>
      </c>
      <c r="L7572" s="89" t="n"/>
      <c r="M7572" s="87" t="inlineStr"/>
      <c r="N7572" s="87" t="inlineStr"/>
      <c r="O7572" s="87" t="inlineStr"/>
      <c r="P7572" s="88" t="n">
        <v>70</v>
      </c>
      <c r="Q7572" s="87" t="inlineStr"/>
      <c r="R7572" s="87" t="inlineStr">
        <is>
          <t>3,78</t>
        </is>
      </c>
      <c r="S7572" s="87" t="inlineStr">
        <is>
          <t>0</t>
        </is>
      </c>
      <c r="T7572" s="88" t="n">
        <v>3.78</v>
      </c>
      <c r="U7572" s="87" t="inlineStr"/>
    </row>
    <row r="7573" ht="14.4" customHeight="1">
      <c r="A7573" s="87" t="inlineStr">
        <is>
          <t>TOCTOC</t>
        </is>
      </c>
      <c r="B7573" s="87" t="inlineStr">
        <is>
          <t>PARQUE DE ARAYA-TORRE PONIENTE</t>
        </is>
      </c>
      <c r="C7573" s="87" t="inlineStr">
        <is>
          <t>PARQUE DE ARAYA-TORRE PONIENTE</t>
        </is>
      </c>
      <c r="D7573" s="87" t="inlineStr">
        <is>
          <t>Entrega Futura</t>
        </is>
      </c>
      <c r="E7573" s="87" t="inlineStr">
        <is>
          <t>1er semestre 2027</t>
        </is>
      </c>
      <c r="F7573" s="87" t="inlineStr">
        <is>
          <t>Avenida Rodrigo de Araya 1600</t>
        </is>
      </c>
      <c r="G7573" s="87" t="inlineStr">
        <is>
          <t>Ñuñoa</t>
        </is>
      </c>
      <c r="H7573" s="87" t="inlineStr">
        <is>
          <t>Disponible</t>
        </is>
      </c>
      <c r="I7573" s="87" t="inlineStr">
        <is>
          <t>Bodega</t>
        </is>
      </c>
      <c r="J7573" s="87" t="inlineStr">
        <is>
          <t>Bodega</t>
        </is>
      </c>
      <c r="K7573" s="88" t="n">
        <v>-3</v>
      </c>
      <c r="L7573" s="89" t="n"/>
      <c r="M7573" s="87" t="inlineStr"/>
      <c r="N7573" s="87" t="inlineStr"/>
      <c r="O7573" s="87" t="inlineStr"/>
      <c r="P7573" s="88" t="n">
        <v>70</v>
      </c>
      <c r="Q7573" s="87" t="inlineStr"/>
      <c r="R7573" s="87" t="inlineStr">
        <is>
          <t>4,07</t>
        </is>
      </c>
      <c r="S7573" s="87" t="inlineStr">
        <is>
          <t>0</t>
        </is>
      </c>
      <c r="T7573" s="88" t="n">
        <v>4.07</v>
      </c>
      <c r="U7573" s="87" t="inlineStr"/>
    </row>
    <row r="7574" ht="14.4" customHeight="1">
      <c r="A7574" s="87" t="inlineStr">
        <is>
          <t>TOCTOC</t>
        </is>
      </c>
      <c r="B7574" s="87" t="inlineStr">
        <is>
          <t>PARQUE DE ARAYA-TORRE PONIENTE</t>
        </is>
      </c>
      <c r="C7574" s="87" t="inlineStr">
        <is>
          <t>PARQUE DE ARAYA-TORRE PONIENTE</t>
        </is>
      </c>
      <c r="D7574" s="87" t="inlineStr">
        <is>
          <t>Entrega Futura</t>
        </is>
      </c>
      <c r="E7574" s="87" t="inlineStr">
        <is>
          <t>1er semestre 2027</t>
        </is>
      </c>
      <c r="F7574" s="87" t="inlineStr">
        <is>
          <t>Avenida Rodrigo de Araya 1600</t>
        </is>
      </c>
      <c r="G7574" s="87" t="inlineStr">
        <is>
          <t>Ñuñoa</t>
        </is>
      </c>
      <c r="H7574" s="87" t="inlineStr">
        <is>
          <t>Disponible</t>
        </is>
      </c>
      <c r="I7574" s="87" t="inlineStr">
        <is>
          <t>Bodega</t>
        </is>
      </c>
      <c r="J7574" s="87" t="inlineStr">
        <is>
          <t>Bodega</t>
        </is>
      </c>
      <c r="K7574" s="88" t="n">
        <v>-3</v>
      </c>
      <c r="L7574" s="89" t="n"/>
      <c r="M7574" s="87" t="inlineStr"/>
      <c r="N7574" s="87" t="inlineStr"/>
      <c r="O7574" s="87" t="inlineStr"/>
      <c r="P7574" s="88" t="n">
        <v>70</v>
      </c>
      <c r="Q7574" s="87" t="inlineStr"/>
      <c r="R7574" s="87" t="inlineStr">
        <is>
          <t>3,81</t>
        </is>
      </c>
      <c r="S7574" s="87" t="inlineStr">
        <is>
          <t>0</t>
        </is>
      </c>
      <c r="T7574" s="88" t="n">
        <v>3.81</v>
      </c>
      <c r="U7574" s="87" t="inlineStr"/>
    </row>
    <row r="7575" ht="14.4" customHeight="1">
      <c r="A7575" s="87" t="inlineStr">
        <is>
          <t>TOCTOC</t>
        </is>
      </c>
      <c r="B7575" s="87" t="inlineStr">
        <is>
          <t>PARQUE DE ARAYA-TORRE PONIENTE</t>
        </is>
      </c>
      <c r="C7575" s="87" t="inlineStr">
        <is>
          <t>PARQUE DE ARAYA-TORRE PONIENTE</t>
        </is>
      </c>
      <c r="D7575" s="87" t="inlineStr">
        <is>
          <t>Entrega Futura</t>
        </is>
      </c>
      <c r="E7575" s="87" t="inlineStr">
        <is>
          <t>1er semestre 2027</t>
        </is>
      </c>
      <c r="F7575" s="87" t="inlineStr">
        <is>
          <t>Avenida Rodrigo de Araya 1600</t>
        </is>
      </c>
      <c r="G7575" s="87" t="inlineStr">
        <is>
          <t>Ñuñoa</t>
        </is>
      </c>
      <c r="H7575" s="87" t="inlineStr">
        <is>
          <t>Disponible</t>
        </is>
      </c>
      <c r="I7575" s="87" t="inlineStr">
        <is>
          <t>Bodega</t>
        </is>
      </c>
      <c r="J7575" s="87" t="inlineStr">
        <is>
          <t>Bodega</t>
        </is>
      </c>
      <c r="K7575" s="88" t="n">
        <v>-3</v>
      </c>
      <c r="L7575" s="89" t="n"/>
      <c r="M7575" s="87" t="inlineStr"/>
      <c r="N7575" s="87" t="inlineStr"/>
      <c r="O7575" s="87" t="inlineStr"/>
      <c r="P7575" s="88" t="n">
        <v>70</v>
      </c>
      <c r="Q7575" s="87" t="inlineStr"/>
      <c r="R7575" s="87" t="inlineStr">
        <is>
          <t>4,1</t>
        </is>
      </c>
      <c r="S7575" s="87" t="inlineStr">
        <is>
          <t>0</t>
        </is>
      </c>
      <c r="T7575" s="88" t="n">
        <v>4.1</v>
      </c>
      <c r="U7575" s="87" t="inlineStr"/>
    </row>
    <row r="7576" ht="14.4" customHeight="1">
      <c r="A7576" s="87" t="inlineStr">
        <is>
          <t>TOCTOC</t>
        </is>
      </c>
      <c r="B7576" s="87" t="inlineStr">
        <is>
          <t>PARQUE DE ARAYA-TORRE PONIENTE</t>
        </is>
      </c>
      <c r="C7576" s="87" t="inlineStr">
        <is>
          <t>PARQUE DE ARAYA-TORRE PONIENTE</t>
        </is>
      </c>
      <c r="D7576" s="87" t="inlineStr">
        <is>
          <t>Entrega Futura</t>
        </is>
      </c>
      <c r="E7576" s="87" t="inlineStr">
        <is>
          <t>1er semestre 2027</t>
        </is>
      </c>
      <c r="F7576" s="87" t="inlineStr">
        <is>
          <t>Avenida Rodrigo de Araya 1600</t>
        </is>
      </c>
      <c r="G7576" s="87" t="inlineStr">
        <is>
          <t>Ñuñoa</t>
        </is>
      </c>
      <c r="H7576" s="87" t="inlineStr">
        <is>
          <t>Disponible</t>
        </is>
      </c>
      <c r="I7576" s="87" t="inlineStr">
        <is>
          <t>Bodega</t>
        </is>
      </c>
      <c r="J7576" s="87" t="inlineStr">
        <is>
          <t>Bodega</t>
        </is>
      </c>
      <c r="K7576" s="88" t="n">
        <v>-3</v>
      </c>
      <c r="L7576" s="89" t="n"/>
      <c r="M7576" s="87" t="inlineStr"/>
      <c r="N7576" s="87" t="inlineStr"/>
      <c r="O7576" s="87" t="inlineStr"/>
      <c r="P7576" s="88" t="n">
        <v>70</v>
      </c>
      <c r="Q7576" s="87" t="inlineStr"/>
      <c r="R7576" s="87" t="inlineStr">
        <is>
          <t>3,56</t>
        </is>
      </c>
      <c r="S7576" s="87" t="inlineStr">
        <is>
          <t>0</t>
        </is>
      </c>
      <c r="T7576" s="88" t="n">
        <v>3.56</v>
      </c>
      <c r="U7576" s="87" t="inlineStr"/>
    </row>
    <row r="7577" ht="14.4" customHeight="1">
      <c r="A7577" s="87" t="inlineStr">
        <is>
          <t>TOCTOC</t>
        </is>
      </c>
      <c r="B7577" s="87" t="inlineStr">
        <is>
          <t>PARQUE DE ARAYA-TORRE PONIENTE</t>
        </is>
      </c>
      <c r="C7577" s="87" t="inlineStr">
        <is>
          <t>PARQUE DE ARAYA-TORRE PONIENTE</t>
        </is>
      </c>
      <c r="D7577" s="87" t="inlineStr">
        <is>
          <t>Entrega Futura</t>
        </is>
      </c>
      <c r="E7577" s="87" t="inlineStr">
        <is>
          <t>1er semestre 2027</t>
        </is>
      </c>
      <c r="F7577" s="87" t="inlineStr">
        <is>
          <t>Avenida Rodrigo de Araya 1600</t>
        </is>
      </c>
      <c r="G7577" s="87" t="inlineStr">
        <is>
          <t>Ñuñoa</t>
        </is>
      </c>
      <c r="H7577" s="87" t="inlineStr">
        <is>
          <t>Disponible</t>
        </is>
      </c>
      <c r="I7577" s="87" t="inlineStr">
        <is>
          <t>Bodega</t>
        </is>
      </c>
      <c r="J7577" s="87" t="inlineStr">
        <is>
          <t>Bodega</t>
        </is>
      </c>
      <c r="K7577" s="88" t="n">
        <v>-3</v>
      </c>
      <c r="L7577" s="89" t="n"/>
      <c r="M7577" s="87" t="inlineStr"/>
      <c r="N7577" s="87" t="inlineStr"/>
      <c r="O7577" s="87" t="inlineStr"/>
      <c r="P7577" s="88" t="n">
        <v>70</v>
      </c>
      <c r="Q7577" s="87" t="inlineStr"/>
      <c r="R7577" s="87" t="inlineStr">
        <is>
          <t>3,23</t>
        </is>
      </c>
      <c r="S7577" s="87" t="inlineStr">
        <is>
          <t>0</t>
        </is>
      </c>
      <c r="T7577" s="88" t="n">
        <v>3.23</v>
      </c>
      <c r="U7577" s="87" t="inlineStr"/>
    </row>
    <row r="7578" ht="14.4" customHeight="1">
      <c r="A7578" s="87" t="inlineStr">
        <is>
          <t>TOCTOC</t>
        </is>
      </c>
      <c r="B7578" s="87" t="inlineStr">
        <is>
          <t>PARQUE DE ARAYA-TORRE PONIENTE</t>
        </is>
      </c>
      <c r="C7578" s="87" t="inlineStr">
        <is>
          <t>PARQUE DE ARAYA-TORRE PONIENTE</t>
        </is>
      </c>
      <c r="D7578" s="87" t="inlineStr">
        <is>
          <t>Entrega Futura</t>
        </is>
      </c>
      <c r="E7578" s="87" t="inlineStr">
        <is>
          <t>1er semestre 2027</t>
        </is>
      </c>
      <c r="F7578" s="87" t="inlineStr">
        <is>
          <t>Avenida Rodrigo de Araya 1600</t>
        </is>
      </c>
      <c r="G7578" s="87" t="inlineStr">
        <is>
          <t>Ñuñoa</t>
        </is>
      </c>
      <c r="H7578" s="87" t="inlineStr">
        <is>
          <t>Disponible</t>
        </is>
      </c>
      <c r="I7578" s="87" t="inlineStr">
        <is>
          <t>Bodega</t>
        </is>
      </c>
      <c r="J7578" s="87" t="inlineStr">
        <is>
          <t>Bodega</t>
        </is>
      </c>
      <c r="K7578" s="88" t="n">
        <v>-3</v>
      </c>
      <c r="L7578" s="89" t="n"/>
      <c r="M7578" s="87" t="inlineStr"/>
      <c r="N7578" s="87" t="inlineStr"/>
      <c r="O7578" s="87" t="inlineStr"/>
      <c r="P7578" s="88" t="n">
        <v>70</v>
      </c>
      <c r="Q7578" s="87" t="inlineStr"/>
      <c r="R7578" s="87" t="inlineStr">
        <is>
          <t>3,88</t>
        </is>
      </c>
      <c r="S7578" s="87" t="inlineStr">
        <is>
          <t>0</t>
        </is>
      </c>
      <c r="T7578" s="88" t="n">
        <v>3.88</v>
      </c>
      <c r="U7578" s="87" t="inlineStr"/>
    </row>
    <row r="7579" ht="14.4" customHeight="1">
      <c r="A7579" s="87" t="inlineStr">
        <is>
          <t>TOCTOC</t>
        </is>
      </c>
      <c r="B7579" s="87" t="inlineStr">
        <is>
          <t>PARQUE DE ARAYA-TORRE PONIENTE</t>
        </is>
      </c>
      <c r="C7579" s="87" t="inlineStr">
        <is>
          <t>PARQUE DE ARAYA-TORRE PONIENTE</t>
        </is>
      </c>
      <c r="D7579" s="87" t="inlineStr">
        <is>
          <t>Entrega Futura</t>
        </is>
      </c>
      <c r="E7579" s="87" t="inlineStr">
        <is>
          <t>1er semestre 2027</t>
        </is>
      </c>
      <c r="F7579" s="87" t="inlineStr">
        <is>
          <t>Avenida Rodrigo de Araya 1600</t>
        </is>
      </c>
      <c r="G7579" s="87" t="inlineStr">
        <is>
          <t>Ñuñoa</t>
        </is>
      </c>
      <c r="H7579" s="87" t="inlineStr">
        <is>
          <t>Disponible</t>
        </is>
      </c>
      <c r="I7579" s="87" t="inlineStr">
        <is>
          <t>Bodega</t>
        </is>
      </c>
      <c r="J7579" s="87" t="inlineStr">
        <is>
          <t>Bodega</t>
        </is>
      </c>
      <c r="K7579" s="88" t="n">
        <v>-3</v>
      </c>
      <c r="L7579" s="89" t="n"/>
      <c r="M7579" s="87" t="inlineStr"/>
      <c r="N7579" s="87" t="inlineStr"/>
      <c r="O7579" s="87" t="inlineStr"/>
      <c r="P7579" s="88" t="n">
        <v>70</v>
      </c>
      <c r="Q7579" s="87" t="inlineStr"/>
      <c r="R7579" s="87" t="inlineStr">
        <is>
          <t>4,17</t>
        </is>
      </c>
      <c r="S7579" s="87" t="inlineStr">
        <is>
          <t>0</t>
        </is>
      </c>
      <c r="T7579" s="88" t="n">
        <v>4.17</v>
      </c>
      <c r="U7579" s="87" t="inlineStr"/>
    </row>
    <row r="7580" ht="14.4" customHeight="1">
      <c r="A7580" s="87" t="inlineStr">
        <is>
          <t>TOCTOC</t>
        </is>
      </c>
      <c r="B7580" s="87" t="inlineStr">
        <is>
          <t>PARQUE DE ARAYA-TORRE PONIENTE</t>
        </is>
      </c>
      <c r="C7580" s="87" t="inlineStr">
        <is>
          <t>PARQUE DE ARAYA-TORRE PONIENTE</t>
        </is>
      </c>
      <c r="D7580" s="87" t="inlineStr">
        <is>
          <t>Entrega Futura</t>
        </is>
      </c>
      <c r="E7580" s="87" t="inlineStr">
        <is>
          <t>1er semestre 2027</t>
        </is>
      </c>
      <c r="F7580" s="87" t="inlineStr">
        <is>
          <t>Avenida Rodrigo de Araya 1600</t>
        </is>
      </c>
      <c r="G7580" s="87" t="inlineStr">
        <is>
          <t>Ñuñoa</t>
        </is>
      </c>
      <c r="H7580" s="87" t="inlineStr">
        <is>
          <t>Disponible</t>
        </is>
      </c>
      <c r="I7580" s="87" t="inlineStr">
        <is>
          <t>Bodega</t>
        </is>
      </c>
      <c r="J7580" s="87" t="inlineStr">
        <is>
          <t>Bodega</t>
        </is>
      </c>
      <c r="K7580" s="88" t="n">
        <v>-3</v>
      </c>
      <c r="L7580" s="89" t="n"/>
      <c r="M7580" s="87" t="inlineStr"/>
      <c r="N7580" s="87" t="inlineStr"/>
      <c r="O7580" s="87" t="inlineStr"/>
      <c r="P7580" s="88" t="n">
        <v>70</v>
      </c>
      <c r="Q7580" s="87" t="inlineStr"/>
      <c r="R7580" s="87" t="inlineStr">
        <is>
          <t>3,26</t>
        </is>
      </c>
      <c r="S7580" s="87" t="inlineStr">
        <is>
          <t>0</t>
        </is>
      </c>
      <c r="T7580" s="88" t="n">
        <v>3.26</v>
      </c>
      <c r="U7580" s="87" t="inlineStr"/>
    </row>
    <row r="7581" ht="14.4" customHeight="1">
      <c r="A7581" s="87" t="inlineStr">
        <is>
          <t>TOCTOC</t>
        </is>
      </c>
      <c r="B7581" s="87" t="inlineStr">
        <is>
          <t>PARQUE DE ARAYA-TORRE PONIENTE</t>
        </is>
      </c>
      <c r="C7581" s="87" t="inlineStr">
        <is>
          <t>PARQUE DE ARAYA-TORRE PONIENTE</t>
        </is>
      </c>
      <c r="D7581" s="87" t="inlineStr">
        <is>
          <t>Entrega Futura</t>
        </is>
      </c>
      <c r="E7581" s="87" t="inlineStr">
        <is>
          <t>1er semestre 2027</t>
        </is>
      </c>
      <c r="F7581" s="87" t="inlineStr">
        <is>
          <t>Avenida Rodrigo de Araya 1600</t>
        </is>
      </c>
      <c r="G7581" s="87" t="inlineStr">
        <is>
          <t>Ñuñoa</t>
        </is>
      </c>
      <c r="H7581" s="87" t="inlineStr">
        <is>
          <t>Disponible</t>
        </is>
      </c>
      <c r="I7581" s="87" t="inlineStr">
        <is>
          <t>Bodega</t>
        </is>
      </c>
      <c r="J7581" s="87" t="inlineStr">
        <is>
          <t>Bodega</t>
        </is>
      </c>
      <c r="K7581" s="88" t="n">
        <v>-3</v>
      </c>
      <c r="L7581" s="89" t="n"/>
      <c r="M7581" s="87" t="inlineStr"/>
      <c r="N7581" s="87" t="inlineStr"/>
      <c r="O7581" s="87" t="inlineStr"/>
      <c r="P7581" s="88" t="n">
        <v>70</v>
      </c>
      <c r="Q7581" s="87" t="inlineStr"/>
      <c r="R7581" s="87" t="inlineStr">
        <is>
          <t>3,73</t>
        </is>
      </c>
      <c r="S7581" s="87" t="inlineStr">
        <is>
          <t>0</t>
        </is>
      </c>
      <c r="T7581" s="88" t="n">
        <v>3.73</v>
      </c>
      <c r="U7581" s="87" t="inlineStr"/>
    </row>
    <row r="7582" ht="14.4" customHeight="1">
      <c r="A7582" s="87" t="inlineStr">
        <is>
          <t>TOCTOC</t>
        </is>
      </c>
      <c r="B7582" s="87" t="inlineStr">
        <is>
          <t>PARQUE DE ARAYA-TORRE PONIENTE</t>
        </is>
      </c>
      <c r="C7582" s="87" t="inlineStr">
        <is>
          <t>PARQUE DE ARAYA-TORRE PONIENTE</t>
        </is>
      </c>
      <c r="D7582" s="87" t="inlineStr">
        <is>
          <t>Entrega Futura</t>
        </is>
      </c>
      <c r="E7582" s="87" t="inlineStr">
        <is>
          <t>1er semestre 2027</t>
        </is>
      </c>
      <c r="F7582" s="87" t="inlineStr">
        <is>
          <t>Avenida Rodrigo de Araya 1600</t>
        </is>
      </c>
      <c r="G7582" s="87" t="inlineStr">
        <is>
          <t>Ñuñoa</t>
        </is>
      </c>
      <c r="H7582" s="87" t="inlineStr">
        <is>
          <t>Disponible</t>
        </is>
      </c>
      <c r="I7582" s="87" t="inlineStr">
        <is>
          <t>Bodega</t>
        </is>
      </c>
      <c r="J7582" s="87" t="inlineStr">
        <is>
          <t>Bodega</t>
        </is>
      </c>
      <c r="K7582" s="88" t="n">
        <v>-3</v>
      </c>
      <c r="L7582" s="89" t="n"/>
      <c r="M7582" s="87" t="inlineStr"/>
      <c r="N7582" s="87" t="inlineStr"/>
      <c r="O7582" s="87" t="inlineStr"/>
      <c r="P7582" s="88" t="n">
        <v>70</v>
      </c>
      <c r="Q7582" s="87" t="inlineStr"/>
      <c r="R7582" s="87" t="inlineStr">
        <is>
          <t>3,83</t>
        </is>
      </c>
      <c r="S7582" s="87" t="inlineStr">
        <is>
          <t>0</t>
        </is>
      </c>
      <c r="T7582" s="88" t="n">
        <v>3.83</v>
      </c>
      <c r="U7582" s="87" t="inlineStr"/>
    </row>
    <row r="7583" ht="14.4" customHeight="1">
      <c r="A7583" s="87" t="inlineStr">
        <is>
          <t>TOCTOC</t>
        </is>
      </c>
      <c r="B7583" s="87" t="inlineStr">
        <is>
          <t>PARQUE DE ARAYA-TORRE PONIENTE</t>
        </is>
      </c>
      <c r="C7583" s="87" t="inlineStr">
        <is>
          <t>PARQUE DE ARAYA-TORRE PONIENTE</t>
        </is>
      </c>
      <c r="D7583" s="87" t="inlineStr">
        <is>
          <t>Entrega Futura</t>
        </is>
      </c>
      <c r="E7583" s="87" t="inlineStr">
        <is>
          <t>1er semestre 2027</t>
        </is>
      </c>
      <c r="F7583" s="87" t="inlineStr">
        <is>
          <t>Avenida Rodrigo de Araya 1600</t>
        </is>
      </c>
      <c r="G7583" s="87" t="inlineStr">
        <is>
          <t>Ñuñoa</t>
        </is>
      </c>
      <c r="H7583" s="87" t="inlineStr">
        <is>
          <t>Disponible</t>
        </is>
      </c>
      <c r="I7583" s="87" t="inlineStr">
        <is>
          <t>Bodega</t>
        </is>
      </c>
      <c r="J7583" s="87" t="inlineStr">
        <is>
          <t>Bodega</t>
        </is>
      </c>
      <c r="K7583" s="88" t="n">
        <v>-3</v>
      </c>
      <c r="L7583" s="89" t="n"/>
      <c r="M7583" s="87" t="inlineStr"/>
      <c r="N7583" s="87" t="inlineStr"/>
      <c r="O7583" s="87" t="inlineStr"/>
      <c r="P7583" s="88" t="n">
        <v>70</v>
      </c>
      <c r="Q7583" s="87" t="inlineStr"/>
      <c r="R7583" s="87" t="inlineStr">
        <is>
          <t>3,84</t>
        </is>
      </c>
      <c r="S7583" s="87" t="inlineStr">
        <is>
          <t>0</t>
        </is>
      </c>
      <c r="T7583" s="88" t="n">
        <v>3.84</v>
      </c>
      <c r="U7583" s="87" t="inlineStr"/>
    </row>
    <row r="7584" ht="14.4" customHeight="1">
      <c r="A7584" s="87" t="inlineStr">
        <is>
          <t>TOCTOC</t>
        </is>
      </c>
      <c r="B7584" s="87" t="inlineStr">
        <is>
          <t>PARQUE DE ARAYA-TORRE PONIENTE</t>
        </is>
      </c>
      <c r="C7584" s="87" t="inlineStr">
        <is>
          <t>PARQUE DE ARAYA-TORRE PONIENTE</t>
        </is>
      </c>
      <c r="D7584" s="87" t="inlineStr">
        <is>
          <t>Entrega Futura</t>
        </is>
      </c>
      <c r="E7584" s="87" t="inlineStr">
        <is>
          <t>1er semestre 2027</t>
        </is>
      </c>
      <c r="F7584" s="87" t="inlineStr">
        <is>
          <t>Avenida Rodrigo de Araya 1600</t>
        </is>
      </c>
      <c r="G7584" s="87" t="inlineStr">
        <is>
          <t>Ñuñoa</t>
        </is>
      </c>
      <c r="H7584" s="87" t="inlineStr">
        <is>
          <t>Disponible</t>
        </is>
      </c>
      <c r="I7584" s="87" t="inlineStr">
        <is>
          <t>Bodega</t>
        </is>
      </c>
      <c r="J7584" s="87" t="inlineStr">
        <is>
          <t>Bodega</t>
        </is>
      </c>
      <c r="K7584" s="88" t="n">
        <v>-3</v>
      </c>
      <c r="L7584" s="89" t="n"/>
      <c r="M7584" s="87" t="inlineStr"/>
      <c r="N7584" s="87" t="inlineStr"/>
      <c r="O7584" s="87" t="inlineStr"/>
      <c r="P7584" s="88" t="n">
        <v>70</v>
      </c>
      <c r="Q7584" s="87" t="inlineStr"/>
      <c r="R7584" s="87" t="inlineStr">
        <is>
          <t>4,56</t>
        </is>
      </c>
      <c r="S7584" s="87" t="inlineStr">
        <is>
          <t>0</t>
        </is>
      </c>
      <c r="T7584" s="88" t="n">
        <v>4.56</v>
      </c>
      <c r="U7584" s="87" t="inlineStr"/>
    </row>
    <row r="7585" ht="14.4" customHeight="1">
      <c r="A7585" s="87" t="inlineStr">
        <is>
          <t>TOCTOC</t>
        </is>
      </c>
      <c r="B7585" s="87" t="inlineStr">
        <is>
          <t>PARQUE DE ARAYA-TORRE PONIENTE</t>
        </is>
      </c>
      <c r="C7585" s="87" t="inlineStr">
        <is>
          <t>PARQUE DE ARAYA-TORRE PONIENTE</t>
        </is>
      </c>
      <c r="D7585" s="87" t="inlineStr">
        <is>
          <t>Entrega Futura</t>
        </is>
      </c>
      <c r="E7585" s="87" t="inlineStr">
        <is>
          <t>1er semestre 2027</t>
        </is>
      </c>
      <c r="F7585" s="87" t="inlineStr">
        <is>
          <t>Avenida Rodrigo de Araya 1600</t>
        </is>
      </c>
      <c r="G7585" s="87" t="inlineStr">
        <is>
          <t>Ñuñoa</t>
        </is>
      </c>
      <c r="H7585" s="87" t="inlineStr">
        <is>
          <t>Disponible</t>
        </is>
      </c>
      <c r="I7585" s="87" t="inlineStr">
        <is>
          <t>Bodega</t>
        </is>
      </c>
      <c r="J7585" s="87" t="inlineStr">
        <is>
          <t>Bodega</t>
        </is>
      </c>
      <c r="K7585" s="88" t="n">
        <v>-3</v>
      </c>
      <c r="L7585" s="89" t="n"/>
      <c r="M7585" s="87" t="inlineStr"/>
      <c r="N7585" s="87" t="inlineStr"/>
      <c r="O7585" s="87" t="inlineStr"/>
      <c r="P7585" s="88" t="n">
        <v>70</v>
      </c>
      <c r="Q7585" s="87" t="inlineStr"/>
      <c r="R7585" s="87" t="inlineStr">
        <is>
          <t>2,89</t>
        </is>
      </c>
      <c r="S7585" s="87" t="inlineStr">
        <is>
          <t>0</t>
        </is>
      </c>
      <c r="T7585" s="88" t="n">
        <v>2.89</v>
      </c>
      <c r="U7585" s="87" t="inlineStr"/>
    </row>
    <row r="7586" ht="14.4" customHeight="1">
      <c r="A7586" s="87" t="inlineStr">
        <is>
          <t>TOCTOC</t>
        </is>
      </c>
      <c r="B7586" s="87" t="inlineStr">
        <is>
          <t>PARQUE DE ARAYA-TORRE PONIENTE</t>
        </is>
      </c>
      <c r="C7586" s="87" t="inlineStr">
        <is>
          <t>PARQUE DE ARAYA-TORRE PONIENTE</t>
        </is>
      </c>
      <c r="D7586" s="87" t="inlineStr">
        <is>
          <t>Entrega Futura</t>
        </is>
      </c>
      <c r="E7586" s="87" t="inlineStr">
        <is>
          <t>1er semestre 2027</t>
        </is>
      </c>
      <c r="F7586" s="87" t="inlineStr">
        <is>
          <t>Avenida Rodrigo de Araya 1600</t>
        </is>
      </c>
      <c r="G7586" s="87" t="inlineStr">
        <is>
          <t>Ñuñoa</t>
        </is>
      </c>
      <c r="H7586" s="87" t="inlineStr">
        <is>
          <t>Disponible</t>
        </is>
      </c>
      <c r="I7586" s="87" t="inlineStr">
        <is>
          <t>Bodega</t>
        </is>
      </c>
      <c r="J7586" s="87" t="inlineStr">
        <is>
          <t>Bodega</t>
        </is>
      </c>
      <c r="K7586" s="88" t="n">
        <v>-3</v>
      </c>
      <c r="L7586" s="89" t="n"/>
      <c r="M7586" s="87" t="inlineStr"/>
      <c r="N7586" s="87" t="inlineStr"/>
      <c r="O7586" s="87" t="inlineStr"/>
      <c r="P7586" s="88" t="n">
        <v>70</v>
      </c>
      <c r="Q7586" s="87" t="inlineStr"/>
      <c r="R7586" s="87" t="inlineStr">
        <is>
          <t>3,49</t>
        </is>
      </c>
      <c r="S7586" s="87" t="inlineStr">
        <is>
          <t>0</t>
        </is>
      </c>
      <c r="T7586" s="88" t="n">
        <v>3.49</v>
      </c>
      <c r="U7586" s="87" t="inlineStr"/>
    </row>
    <row r="7587" ht="14.4" customHeight="1">
      <c r="A7587" s="87" t="inlineStr">
        <is>
          <t>TOCTOC</t>
        </is>
      </c>
      <c r="B7587" s="87" t="inlineStr">
        <is>
          <t>PARQUE DE ARAYA-TORRE PONIENTE</t>
        </is>
      </c>
      <c r="C7587" s="87" t="inlineStr">
        <is>
          <t>PARQUE DE ARAYA-TORRE PONIENTE</t>
        </is>
      </c>
      <c r="D7587" s="87" t="inlineStr">
        <is>
          <t>Entrega Futura</t>
        </is>
      </c>
      <c r="E7587" s="87" t="inlineStr">
        <is>
          <t>1er semestre 2027</t>
        </is>
      </c>
      <c r="F7587" s="87" t="inlineStr">
        <is>
          <t>Avenida Rodrigo de Araya 1600</t>
        </is>
      </c>
      <c r="G7587" s="87" t="inlineStr">
        <is>
          <t>Ñuñoa</t>
        </is>
      </c>
      <c r="H7587" s="87" t="inlineStr">
        <is>
          <t>Disponible</t>
        </is>
      </c>
      <c r="I7587" s="87" t="inlineStr">
        <is>
          <t>Bodega</t>
        </is>
      </c>
      <c r="J7587" s="87" t="inlineStr">
        <is>
          <t>Bodega</t>
        </is>
      </c>
      <c r="K7587" s="88" t="n">
        <v>-3</v>
      </c>
      <c r="L7587" s="89" t="n"/>
      <c r="M7587" s="87" t="inlineStr"/>
      <c r="N7587" s="87" t="inlineStr"/>
      <c r="O7587" s="87" t="inlineStr"/>
      <c r="P7587" s="88" t="n">
        <v>80</v>
      </c>
      <c r="Q7587" s="87" t="inlineStr"/>
      <c r="R7587" s="87" t="inlineStr">
        <is>
          <t>3,15</t>
        </is>
      </c>
      <c r="S7587" s="87" t="inlineStr">
        <is>
          <t>0</t>
        </is>
      </c>
      <c r="T7587" s="88" t="n">
        <v>3.15</v>
      </c>
      <c r="U7587" s="87" t="inlineStr"/>
    </row>
    <row r="7588" ht="14.4" customHeight="1">
      <c r="A7588" s="87" t="inlineStr">
        <is>
          <t>TOCTOC</t>
        </is>
      </c>
      <c r="B7588" s="87" t="inlineStr">
        <is>
          <t>PARQUE DE ARAYA-TORRE PONIENTE</t>
        </is>
      </c>
      <c r="C7588" s="87" t="inlineStr">
        <is>
          <t>PARQUE DE ARAYA-TORRE PONIENTE</t>
        </is>
      </c>
      <c r="D7588" s="87" t="inlineStr">
        <is>
          <t>Entrega Futura</t>
        </is>
      </c>
      <c r="E7588" s="87" t="inlineStr">
        <is>
          <t>1er semestre 2027</t>
        </is>
      </c>
      <c r="F7588" s="87" t="inlineStr">
        <is>
          <t>Avenida Rodrigo de Araya 1600</t>
        </is>
      </c>
      <c r="G7588" s="87" t="inlineStr">
        <is>
          <t>Ñuñoa</t>
        </is>
      </c>
      <c r="H7588" s="87" t="inlineStr">
        <is>
          <t>Disponible</t>
        </is>
      </c>
      <c r="I7588" s="87" t="inlineStr">
        <is>
          <t>Bodega</t>
        </is>
      </c>
      <c r="J7588" s="87" t="inlineStr">
        <is>
          <t>Bodega</t>
        </is>
      </c>
      <c r="K7588" s="88" t="n">
        <v>-3</v>
      </c>
      <c r="L7588" s="89" t="n"/>
      <c r="M7588" s="87" t="inlineStr"/>
      <c r="N7588" s="87" t="inlineStr"/>
      <c r="O7588" s="87" t="inlineStr"/>
      <c r="P7588" s="88" t="n">
        <v>80</v>
      </c>
      <c r="Q7588" s="87" t="inlineStr"/>
      <c r="R7588" s="87" t="inlineStr">
        <is>
          <t>3,23</t>
        </is>
      </c>
      <c r="S7588" s="87" t="inlineStr">
        <is>
          <t>0</t>
        </is>
      </c>
      <c r="T7588" s="88" t="n">
        <v>3.23</v>
      </c>
      <c r="U7588" s="87" t="inlineStr"/>
    </row>
    <row r="7589" ht="14.4" customHeight="1">
      <c r="A7589" s="87" t="inlineStr">
        <is>
          <t>TOCTOC</t>
        </is>
      </c>
      <c r="B7589" s="87" t="inlineStr">
        <is>
          <t>PARQUE DE ARAYA-TORRE PONIENTE</t>
        </is>
      </c>
      <c r="C7589" s="87" t="inlineStr">
        <is>
          <t>PARQUE DE ARAYA-TORRE PONIENTE</t>
        </is>
      </c>
      <c r="D7589" s="87" t="inlineStr">
        <is>
          <t>Entrega Futura</t>
        </is>
      </c>
      <c r="E7589" s="87" t="inlineStr">
        <is>
          <t>1er semestre 2027</t>
        </is>
      </c>
      <c r="F7589" s="87" t="inlineStr">
        <is>
          <t>Avenida Rodrigo de Araya 1600</t>
        </is>
      </c>
      <c r="G7589" s="87" t="inlineStr">
        <is>
          <t>Ñuñoa</t>
        </is>
      </c>
      <c r="H7589" s="87" t="inlineStr">
        <is>
          <t>Disponible</t>
        </is>
      </c>
      <c r="I7589" s="87" t="inlineStr">
        <is>
          <t>Bodega</t>
        </is>
      </c>
      <c r="J7589" s="87" t="inlineStr">
        <is>
          <t>Bodega</t>
        </is>
      </c>
      <c r="K7589" s="88" t="n">
        <v>-3</v>
      </c>
      <c r="L7589" s="89" t="n"/>
      <c r="M7589" s="87" t="inlineStr"/>
      <c r="N7589" s="87" t="inlineStr"/>
      <c r="O7589" s="87" t="inlineStr"/>
      <c r="P7589" s="88" t="n">
        <v>80</v>
      </c>
      <c r="Q7589" s="87" t="inlineStr"/>
      <c r="R7589" s="87" t="inlineStr">
        <is>
          <t>3,31</t>
        </is>
      </c>
      <c r="S7589" s="87" t="inlineStr">
        <is>
          <t>0</t>
        </is>
      </c>
      <c r="T7589" s="88" t="n">
        <v>3.31</v>
      </c>
      <c r="U7589" s="87" t="inlineStr"/>
    </row>
    <row r="7590" ht="14.4" customHeight="1">
      <c r="A7590" s="87" t="inlineStr">
        <is>
          <t>TOCTOC</t>
        </is>
      </c>
      <c r="B7590" s="87" t="inlineStr">
        <is>
          <t>PARQUE DE ARAYA-TORRE PONIENTE</t>
        </is>
      </c>
      <c r="C7590" s="87" t="inlineStr">
        <is>
          <t>PARQUE DE ARAYA-TORRE PONIENTE</t>
        </is>
      </c>
      <c r="D7590" s="87" t="inlineStr">
        <is>
          <t>Entrega Futura</t>
        </is>
      </c>
      <c r="E7590" s="87" t="inlineStr">
        <is>
          <t>1er semestre 2027</t>
        </is>
      </c>
      <c r="F7590" s="87" t="inlineStr">
        <is>
          <t>Avenida Rodrigo de Araya 1600</t>
        </is>
      </c>
      <c r="G7590" s="87" t="inlineStr">
        <is>
          <t>Ñuñoa</t>
        </is>
      </c>
      <c r="H7590" s="87" t="inlineStr">
        <is>
          <t>Disponible</t>
        </is>
      </c>
      <c r="I7590" s="87" t="inlineStr">
        <is>
          <t>Bodega</t>
        </is>
      </c>
      <c r="J7590" s="87" t="inlineStr">
        <is>
          <t>Bodega</t>
        </is>
      </c>
      <c r="K7590" s="88" t="n">
        <v>-3</v>
      </c>
      <c r="L7590" s="89" t="n"/>
      <c r="M7590" s="87" t="inlineStr"/>
      <c r="N7590" s="87" t="inlineStr"/>
      <c r="O7590" s="87" t="inlineStr"/>
      <c r="P7590" s="88" t="n">
        <v>80</v>
      </c>
      <c r="Q7590" s="87" t="inlineStr"/>
      <c r="R7590" s="87" t="inlineStr">
        <is>
          <t>3,25</t>
        </is>
      </c>
      <c r="S7590" s="87" t="inlineStr">
        <is>
          <t>0</t>
        </is>
      </c>
      <c r="T7590" s="88" t="n">
        <v>3.25</v>
      </c>
      <c r="U7590" s="87" t="inlineStr"/>
    </row>
    <row r="7591" ht="14.4" customHeight="1">
      <c r="A7591" s="87" t="inlineStr">
        <is>
          <t>TOCTOC</t>
        </is>
      </c>
      <c r="B7591" s="87" t="inlineStr">
        <is>
          <t>PARQUE DE ARAYA-TORRE PONIENTE</t>
        </is>
      </c>
      <c r="C7591" s="87" t="inlineStr">
        <is>
          <t>PARQUE DE ARAYA-TORRE PONIENTE</t>
        </is>
      </c>
      <c r="D7591" s="87" t="inlineStr">
        <is>
          <t>Entrega Futura</t>
        </is>
      </c>
      <c r="E7591" s="87" t="inlineStr">
        <is>
          <t>1er semestre 2027</t>
        </is>
      </c>
      <c r="F7591" s="87" t="inlineStr">
        <is>
          <t>Avenida Rodrigo de Araya 1600</t>
        </is>
      </c>
      <c r="G7591" s="87" t="inlineStr">
        <is>
          <t>Ñuñoa</t>
        </is>
      </c>
      <c r="H7591" s="87" t="inlineStr">
        <is>
          <t>Disponible</t>
        </is>
      </c>
      <c r="I7591" s="87" t="inlineStr">
        <is>
          <t>Bodega</t>
        </is>
      </c>
      <c r="J7591" s="87" t="inlineStr">
        <is>
          <t>Bodega</t>
        </is>
      </c>
      <c r="K7591" s="88" t="n">
        <v>-3</v>
      </c>
      <c r="L7591" s="89" t="n"/>
      <c r="M7591" s="87" t="inlineStr"/>
      <c r="N7591" s="87" t="inlineStr"/>
      <c r="O7591" s="87" t="inlineStr"/>
      <c r="P7591" s="88" t="n">
        <v>80</v>
      </c>
      <c r="Q7591" s="87" t="inlineStr"/>
      <c r="R7591" s="87" t="inlineStr">
        <is>
          <t>3,21</t>
        </is>
      </c>
      <c r="S7591" s="87" t="inlineStr">
        <is>
          <t>0</t>
        </is>
      </c>
      <c r="T7591" s="88" t="n">
        <v>3.21</v>
      </c>
      <c r="U7591" s="87" t="inlineStr"/>
    </row>
    <row r="7592" ht="14.4" customHeight="1">
      <c r="A7592" s="87" t="inlineStr">
        <is>
          <t>TOCTOC</t>
        </is>
      </c>
      <c r="B7592" s="87" t="inlineStr">
        <is>
          <t>PARQUE DE ARAYA-TORRE PONIENTE</t>
        </is>
      </c>
      <c r="C7592" s="87" t="inlineStr">
        <is>
          <t>PARQUE DE ARAYA-TORRE PONIENTE</t>
        </is>
      </c>
      <c r="D7592" s="87" t="inlineStr">
        <is>
          <t>Entrega Futura</t>
        </is>
      </c>
      <c r="E7592" s="87" t="inlineStr">
        <is>
          <t>1er semestre 2027</t>
        </is>
      </c>
      <c r="F7592" s="87" t="inlineStr">
        <is>
          <t>Avenida Rodrigo de Araya 1600</t>
        </is>
      </c>
      <c r="G7592" s="87" t="inlineStr">
        <is>
          <t>Ñuñoa</t>
        </is>
      </c>
      <c r="H7592" s="87" t="inlineStr">
        <is>
          <t>Disponible</t>
        </is>
      </c>
      <c r="I7592" s="87" t="inlineStr">
        <is>
          <t>Bodega</t>
        </is>
      </c>
      <c r="J7592" s="87" t="inlineStr">
        <is>
          <t>Bodega</t>
        </is>
      </c>
      <c r="K7592" s="88" t="n">
        <v>-3</v>
      </c>
      <c r="L7592" s="89" t="n"/>
      <c r="M7592" s="87" t="inlineStr"/>
      <c r="N7592" s="87" t="inlineStr"/>
      <c r="O7592" s="87" t="inlineStr"/>
      <c r="P7592" s="88" t="n">
        <v>70</v>
      </c>
      <c r="Q7592" s="87" t="inlineStr"/>
      <c r="R7592" s="87" t="inlineStr">
        <is>
          <t>3,24</t>
        </is>
      </c>
      <c r="S7592" s="87" t="inlineStr">
        <is>
          <t>0</t>
        </is>
      </c>
      <c r="T7592" s="88" t="n">
        <v>3.24</v>
      </c>
      <c r="U7592" s="87" t="inlineStr"/>
    </row>
    <row r="7593" ht="14.4" customHeight="1">
      <c r="A7593" s="87" t="inlineStr">
        <is>
          <t>TOCTOC</t>
        </is>
      </c>
      <c r="B7593" s="87" t="inlineStr">
        <is>
          <t>PARQUE DE ARAYA-TORRE ORIENTE</t>
        </is>
      </c>
      <c r="C7593" s="87" t="inlineStr">
        <is>
          <t>PARQUE DE ARAYA-TORRE ORIENTE</t>
        </is>
      </c>
      <c r="D7593" s="87" t="inlineStr">
        <is>
          <t>Entrega Futura</t>
        </is>
      </c>
      <c r="E7593" s="87" t="inlineStr">
        <is>
          <t>2do semestre 2026</t>
        </is>
      </c>
      <c r="F7593" s="87" t="inlineStr">
        <is>
          <t>Avenida Rodrigo de Araya 1600</t>
        </is>
      </c>
      <c r="G7593" s="87" t="inlineStr">
        <is>
          <t>Ñuñoa</t>
        </is>
      </c>
      <c r="H7593" s="87" t="inlineStr">
        <is>
          <t>Disponible</t>
        </is>
      </c>
      <c r="I7593" s="87" t="inlineStr">
        <is>
          <t>Departamento</t>
        </is>
      </c>
      <c r="J7593" s="87" t="inlineStr">
        <is>
          <t>2D1B</t>
        </is>
      </c>
      <c r="K7593" s="88" t="n">
        <v>14</v>
      </c>
      <c r="L7593" s="88" t="n">
        <v>1405</v>
      </c>
      <c r="M7593" s="87" t="inlineStr">
        <is>
          <t>ORIENTE</t>
        </is>
      </c>
      <c r="N7593" s="87" t="inlineStr">
        <is>
          <t>2</t>
        </is>
      </c>
      <c r="O7593" s="87" t="inlineStr">
        <is>
          <t>1</t>
        </is>
      </c>
      <c r="P7593" s="88" t="n">
        <v>3918</v>
      </c>
      <c r="Q7593" s="87" t="inlineStr"/>
      <c r="R7593" s="87" t="inlineStr">
        <is>
          <t>43,57</t>
        </is>
      </c>
      <c r="S7593" s="87" t="inlineStr">
        <is>
          <t>6,47</t>
        </is>
      </c>
      <c r="T7593" s="88" t="n">
        <v>50.04</v>
      </c>
      <c r="U7593" s="87" t="inlineStr"/>
    </row>
    <row r="7594" ht="14.4" customHeight="1">
      <c r="A7594" s="87" t="inlineStr">
        <is>
          <t>TOCTOC</t>
        </is>
      </c>
      <c r="B7594" s="87" t="inlineStr">
        <is>
          <t>PARQUE DE ARAYA-TORRE ORIENTE</t>
        </is>
      </c>
      <c r="C7594" s="87" t="inlineStr">
        <is>
          <t>PARQUE DE ARAYA-TORRE ORIENTE</t>
        </is>
      </c>
      <c r="D7594" s="87" t="inlineStr">
        <is>
          <t>Entrega Futura</t>
        </is>
      </c>
      <c r="E7594" s="87" t="inlineStr">
        <is>
          <t>2do semestre 2026</t>
        </is>
      </c>
      <c r="F7594" s="87" t="inlineStr">
        <is>
          <t>Avenida Rodrigo de Araya 1600</t>
        </is>
      </c>
      <c r="G7594" s="87" t="inlineStr">
        <is>
          <t>Ñuñoa</t>
        </is>
      </c>
      <c r="H7594" s="87" t="inlineStr">
        <is>
          <t>Disponible</t>
        </is>
      </c>
      <c r="I7594" s="87" t="inlineStr">
        <is>
          <t>Departamento</t>
        </is>
      </c>
      <c r="J7594" s="87" t="inlineStr">
        <is>
          <t>1D1B</t>
        </is>
      </c>
      <c r="K7594" s="88" t="n">
        <v>8</v>
      </c>
      <c r="L7594" s="88" t="n">
        <v>813</v>
      </c>
      <c r="M7594" s="87" t="inlineStr">
        <is>
          <t>SUR</t>
        </is>
      </c>
      <c r="N7594" s="87" t="inlineStr">
        <is>
          <t>1</t>
        </is>
      </c>
      <c r="O7594" s="87" t="inlineStr">
        <is>
          <t>1</t>
        </is>
      </c>
      <c r="P7594" s="88" t="n">
        <v>3209</v>
      </c>
      <c r="Q7594" s="87" t="inlineStr"/>
      <c r="R7594" s="87" t="inlineStr">
        <is>
          <t>33,32</t>
        </is>
      </c>
      <c r="S7594" s="87" t="inlineStr">
        <is>
          <t>4,17</t>
        </is>
      </c>
      <c r="T7594" s="88" t="n">
        <v>37.49</v>
      </c>
      <c r="U7594" s="87" t="inlineStr"/>
    </row>
    <row r="7595" ht="14.4" customHeight="1">
      <c r="A7595" s="87" t="inlineStr">
        <is>
          <t>TOCTOC</t>
        </is>
      </c>
      <c r="B7595" s="87" t="inlineStr">
        <is>
          <t>PARQUE DE ARAYA-TORRE PONIENTE</t>
        </is>
      </c>
      <c r="C7595" s="87" t="inlineStr">
        <is>
          <t>PARQUE DE ARAYA-TORRE PONIENTE</t>
        </is>
      </c>
      <c r="D7595" s="87" t="inlineStr">
        <is>
          <t>Entrega Futura</t>
        </is>
      </c>
      <c r="E7595" s="87" t="inlineStr">
        <is>
          <t>1er semestre 2027</t>
        </is>
      </c>
      <c r="F7595" s="87" t="inlineStr">
        <is>
          <t>Avenida Rodrigo de Araya 1600</t>
        </is>
      </c>
      <c r="G7595" s="87" t="inlineStr">
        <is>
          <t>Ñuñoa</t>
        </is>
      </c>
      <c r="H7595" s="87" t="inlineStr">
        <is>
          <t>Disponible</t>
        </is>
      </c>
      <c r="I7595" s="87" t="inlineStr">
        <is>
          <t>Departamento</t>
        </is>
      </c>
      <c r="J7595" s="87" t="inlineStr">
        <is>
          <t>1D1B</t>
        </is>
      </c>
      <c r="K7595" s="88" t="n">
        <v>8</v>
      </c>
      <c r="L7595" s="88" t="n">
        <v>812</v>
      </c>
      <c r="M7595" s="87" t="inlineStr">
        <is>
          <t>SUR</t>
        </is>
      </c>
      <c r="N7595" s="87" t="inlineStr">
        <is>
          <t>1</t>
        </is>
      </c>
      <c r="O7595" s="87" t="inlineStr">
        <is>
          <t>1</t>
        </is>
      </c>
      <c r="P7595" s="88" t="n">
        <v>3513</v>
      </c>
      <c r="Q7595" s="87" t="inlineStr"/>
      <c r="R7595" s="87" t="inlineStr">
        <is>
          <t>31,89</t>
        </is>
      </c>
      <c r="S7595" s="87" t="inlineStr">
        <is>
          <t>7,49</t>
        </is>
      </c>
      <c r="T7595" s="88" t="n">
        <v>39.38</v>
      </c>
      <c r="U7595" s="87" t="inlineStr"/>
    </row>
    <row r="7596" ht="14.4" customHeight="1">
      <c r="A7596" s="87" t="inlineStr">
        <is>
          <t>TOCTOC</t>
        </is>
      </c>
      <c r="B7596" s="87" t="inlineStr">
        <is>
          <t>PARQUE DE ARAYA-TORRE PONIENTE</t>
        </is>
      </c>
      <c r="C7596" s="87" t="inlineStr">
        <is>
          <t>PARQUE DE ARAYA-TORRE PONIENTE</t>
        </is>
      </c>
      <c r="D7596" s="87" t="inlineStr">
        <is>
          <t>Entrega Futura</t>
        </is>
      </c>
      <c r="E7596" s="87" t="inlineStr">
        <is>
          <t>1er semestre 2027</t>
        </is>
      </c>
      <c r="F7596" s="87" t="inlineStr">
        <is>
          <t>Avenida Rodrigo de Araya 1600</t>
        </is>
      </c>
      <c r="G7596" s="87" t="inlineStr">
        <is>
          <t>Ñuñoa</t>
        </is>
      </c>
      <c r="H7596" s="87" t="inlineStr">
        <is>
          <t>Disponible</t>
        </is>
      </c>
      <c r="I7596" s="87" t="inlineStr">
        <is>
          <t>Departamento</t>
        </is>
      </c>
      <c r="J7596" s="87" t="inlineStr">
        <is>
          <t>2D1B</t>
        </is>
      </c>
      <c r="K7596" s="88" t="n">
        <v>9</v>
      </c>
      <c r="L7596" s="88" t="n">
        <v>905</v>
      </c>
      <c r="M7596" s="87" t="inlineStr">
        <is>
          <t>PONIENTE</t>
        </is>
      </c>
      <c r="N7596" s="87" t="inlineStr">
        <is>
          <t>2</t>
        </is>
      </c>
      <c r="O7596" s="87" t="inlineStr">
        <is>
          <t>1</t>
        </is>
      </c>
      <c r="P7596" s="88" t="n">
        <v>3932</v>
      </c>
      <c r="Q7596" s="87" t="inlineStr"/>
      <c r="R7596" s="87" t="inlineStr">
        <is>
          <t>43,57</t>
        </is>
      </c>
      <c r="S7596" s="87" t="inlineStr">
        <is>
          <t>6,47</t>
        </is>
      </c>
      <c r="T7596" s="88" t="n">
        <v>50.04</v>
      </c>
      <c r="U7596" s="87" t="inlineStr"/>
    </row>
    <row r="7597" ht="14.4" customHeight="1">
      <c r="A7597" s="87" t="inlineStr">
        <is>
          <t>TOCTOC</t>
        </is>
      </c>
      <c r="B7597" s="87" t="inlineStr">
        <is>
          <t>PARQUE DE ARAYA-TORRE ORIENTE</t>
        </is>
      </c>
      <c r="C7597" s="87" t="inlineStr">
        <is>
          <t>PARQUE DE ARAYA-TORRE ORIENTE</t>
        </is>
      </c>
      <c r="D7597" s="87" t="inlineStr">
        <is>
          <t>Entrega Futura</t>
        </is>
      </c>
      <c r="E7597" s="87" t="inlineStr">
        <is>
          <t>2do semestre 2026</t>
        </is>
      </c>
      <c r="F7597" s="87" t="inlineStr">
        <is>
          <t>Avenida Rodrigo de Araya 1600</t>
        </is>
      </c>
      <c r="G7597" s="87" t="inlineStr">
        <is>
          <t>Ñuñoa</t>
        </is>
      </c>
      <c r="H7597" s="87" t="inlineStr">
        <is>
          <t>Disponible</t>
        </is>
      </c>
      <c r="I7597" s="87" t="inlineStr">
        <is>
          <t>Departamento</t>
        </is>
      </c>
      <c r="J7597" s="87" t="inlineStr">
        <is>
          <t>Estudio</t>
        </is>
      </c>
      <c r="K7597" s="88" t="n">
        <v>8</v>
      </c>
      <c r="L7597" s="88" t="n">
        <v>807</v>
      </c>
      <c r="M7597" s="87" t="inlineStr">
        <is>
          <t>ORIENTE</t>
        </is>
      </c>
      <c r="N7597" s="87" t="inlineStr">
        <is>
          <t>1</t>
        </is>
      </c>
      <c r="O7597" s="87" t="inlineStr">
        <is>
          <t>1</t>
        </is>
      </c>
      <c r="P7597" s="88" t="n">
        <v>2825</v>
      </c>
      <c r="Q7597" s="87" t="inlineStr"/>
      <c r="R7597" s="87" t="inlineStr">
        <is>
          <t>28,58</t>
        </is>
      </c>
      <c r="S7597" s="87" t="inlineStr">
        <is>
          <t>7</t>
        </is>
      </c>
      <c r="T7597" s="88" t="n">
        <v>35.58</v>
      </c>
      <c r="U7597" s="87" t="inlineStr"/>
    </row>
    <row r="7598" ht="14.4" customHeight="1">
      <c r="A7598" s="87" t="inlineStr">
        <is>
          <t>TOCTOC</t>
        </is>
      </c>
      <c r="B7598" s="87" t="inlineStr">
        <is>
          <t>PARQUE DE ARAYA-TORRE PONIENTE</t>
        </is>
      </c>
      <c r="C7598" s="87" t="inlineStr">
        <is>
          <t>PARQUE DE ARAYA-TORRE PONIENTE</t>
        </is>
      </c>
      <c r="D7598" s="87" t="inlineStr">
        <is>
          <t>Entrega Futura</t>
        </is>
      </c>
      <c r="E7598" s="87" t="inlineStr">
        <is>
          <t>1er semestre 2027</t>
        </is>
      </c>
      <c r="F7598" s="87" t="inlineStr">
        <is>
          <t>Avenida Rodrigo de Araya 1600</t>
        </is>
      </c>
      <c r="G7598" s="87" t="inlineStr">
        <is>
          <t>Ñuñoa</t>
        </is>
      </c>
      <c r="H7598" s="87" t="inlineStr">
        <is>
          <t>Disponible</t>
        </is>
      </c>
      <c r="I7598" s="87" t="inlineStr">
        <is>
          <t>Departamento</t>
        </is>
      </c>
      <c r="J7598" s="87" t="inlineStr">
        <is>
          <t>Estudio</t>
        </is>
      </c>
      <c r="K7598" s="88" t="n">
        <v>8</v>
      </c>
      <c r="L7598" s="88" t="n">
        <v>807</v>
      </c>
      <c r="M7598" s="87" t="inlineStr">
        <is>
          <t>PONIENTE</t>
        </is>
      </c>
      <c r="N7598" s="87" t="inlineStr">
        <is>
          <t>1</t>
        </is>
      </c>
      <c r="O7598" s="87" t="inlineStr">
        <is>
          <t>1</t>
        </is>
      </c>
      <c r="P7598" s="88" t="n">
        <v>2834</v>
      </c>
      <c r="Q7598" s="87" t="inlineStr"/>
      <c r="R7598" s="87" t="inlineStr">
        <is>
          <t>28,58</t>
        </is>
      </c>
      <c r="S7598" s="87" t="inlineStr">
        <is>
          <t>7</t>
        </is>
      </c>
      <c r="T7598" s="88" t="n">
        <v>35.58</v>
      </c>
      <c r="U7598" s="87" t="inlineStr"/>
    </row>
    <row r="7599" ht="14.4" customHeight="1">
      <c r="A7599" s="87" t="inlineStr">
        <is>
          <t>TOCTOC</t>
        </is>
      </c>
      <c r="B7599" s="87" t="inlineStr">
        <is>
          <t>PARQUE DE ARAYA-TORRE PONIENTE</t>
        </is>
      </c>
      <c r="C7599" s="87" t="inlineStr">
        <is>
          <t>PARQUE DE ARAYA-TORRE PONIENTE</t>
        </is>
      </c>
      <c r="D7599" s="87" t="inlineStr">
        <is>
          <t>Entrega Futura</t>
        </is>
      </c>
      <c r="E7599" s="87" t="inlineStr">
        <is>
          <t>1er semestre 2027</t>
        </is>
      </c>
      <c r="F7599" s="87" t="inlineStr">
        <is>
          <t>Avenida Rodrigo de Araya 1600</t>
        </is>
      </c>
      <c r="G7599" s="87" t="inlineStr">
        <is>
          <t>Ñuñoa</t>
        </is>
      </c>
      <c r="H7599" s="87" t="inlineStr">
        <is>
          <t>Disponible</t>
        </is>
      </c>
      <c r="I7599" s="87" t="inlineStr">
        <is>
          <t>Departamento</t>
        </is>
      </c>
      <c r="J7599" s="87" t="inlineStr">
        <is>
          <t>2D1B</t>
        </is>
      </c>
      <c r="K7599" s="88" t="n">
        <v>11</v>
      </c>
      <c r="L7599" s="88" t="n">
        <v>1105</v>
      </c>
      <c r="M7599" s="87" t="inlineStr">
        <is>
          <t>PONIENTE</t>
        </is>
      </c>
      <c r="N7599" s="87" t="inlineStr">
        <is>
          <t>2</t>
        </is>
      </c>
      <c r="O7599" s="87" t="inlineStr">
        <is>
          <t>1</t>
        </is>
      </c>
      <c r="P7599" s="88" t="n">
        <v>3932</v>
      </c>
      <c r="Q7599" s="87" t="inlineStr"/>
      <c r="R7599" s="87" t="inlineStr">
        <is>
          <t>43,57</t>
        </is>
      </c>
      <c r="S7599" s="87" t="inlineStr">
        <is>
          <t>6,47</t>
        </is>
      </c>
      <c r="T7599" s="88" t="n">
        <v>50.04</v>
      </c>
      <c r="U7599" s="87" t="inlineStr"/>
    </row>
    <row r="7600" ht="14.4" customHeight="1">
      <c r="A7600" s="87" t="inlineStr">
        <is>
          <t>TOCTOC</t>
        </is>
      </c>
      <c r="B7600" s="87" t="inlineStr">
        <is>
          <t>PARQUE DE ARAYA-TORRE PONIENTE</t>
        </is>
      </c>
      <c r="C7600" s="87" t="inlineStr">
        <is>
          <t>PARQUE DE ARAYA-TORRE PONIENTE</t>
        </is>
      </c>
      <c r="D7600" s="87" t="inlineStr">
        <is>
          <t>Entrega Futura</t>
        </is>
      </c>
      <c r="E7600" s="87" t="inlineStr">
        <is>
          <t>1er semestre 2027</t>
        </is>
      </c>
      <c r="F7600" s="87" t="inlineStr">
        <is>
          <t>Avenida Rodrigo de Araya 1600</t>
        </is>
      </c>
      <c r="G7600" s="87" t="inlineStr">
        <is>
          <t>Ñuñoa</t>
        </is>
      </c>
      <c r="H7600" s="87" t="inlineStr">
        <is>
          <t>Disponible</t>
        </is>
      </c>
      <c r="I7600" s="87" t="inlineStr">
        <is>
          <t>Departamento</t>
        </is>
      </c>
      <c r="J7600" s="87" t="inlineStr">
        <is>
          <t>2D1B</t>
        </is>
      </c>
      <c r="K7600" s="88" t="n">
        <v>10</v>
      </c>
      <c r="L7600" s="88" t="n">
        <v>1005</v>
      </c>
      <c r="M7600" s="87" t="inlineStr">
        <is>
          <t>PONIENTE</t>
        </is>
      </c>
      <c r="N7600" s="87" t="inlineStr">
        <is>
          <t>2</t>
        </is>
      </c>
      <c r="O7600" s="87" t="inlineStr">
        <is>
          <t>1</t>
        </is>
      </c>
      <c r="P7600" s="88" t="n">
        <v>3932</v>
      </c>
      <c r="Q7600" s="87" t="inlineStr"/>
      <c r="R7600" s="87" t="inlineStr">
        <is>
          <t>43,57</t>
        </is>
      </c>
      <c r="S7600" s="87" t="inlineStr">
        <is>
          <t>6,47</t>
        </is>
      </c>
      <c r="T7600" s="88" t="n">
        <v>50.04</v>
      </c>
      <c r="U7600" s="87" t="inlineStr"/>
    </row>
    <row r="7601" ht="14.4" customHeight="1">
      <c r="A7601" s="87" t="inlineStr">
        <is>
          <t>TOCTOC</t>
        </is>
      </c>
      <c r="B7601" s="87" t="inlineStr">
        <is>
          <t>PARQUE DE ARAYA-TORRE ORIENTE</t>
        </is>
      </c>
      <c r="C7601" s="87" t="inlineStr">
        <is>
          <t>PARQUE DE ARAYA-TORRE ORIENTE</t>
        </is>
      </c>
      <c r="D7601" s="87" t="inlineStr">
        <is>
          <t>Entrega Futura</t>
        </is>
      </c>
      <c r="E7601" s="87" t="inlineStr">
        <is>
          <t>2do semestre 2026</t>
        </is>
      </c>
      <c r="F7601" s="87" t="inlineStr">
        <is>
          <t>Avenida Rodrigo de Araya 1600</t>
        </is>
      </c>
      <c r="G7601" s="87" t="inlineStr">
        <is>
          <t>Ñuñoa</t>
        </is>
      </c>
      <c r="H7601" s="87" t="inlineStr">
        <is>
          <t>Disponible</t>
        </is>
      </c>
      <c r="I7601" s="87" t="inlineStr">
        <is>
          <t>Departamento</t>
        </is>
      </c>
      <c r="J7601" s="87" t="inlineStr">
        <is>
          <t>2D1B</t>
        </is>
      </c>
      <c r="K7601" s="88" t="n">
        <v>8</v>
      </c>
      <c r="L7601" s="88" t="n">
        <v>805</v>
      </c>
      <c r="M7601" s="87" t="inlineStr">
        <is>
          <t>ORIENTE</t>
        </is>
      </c>
      <c r="N7601" s="87" t="inlineStr">
        <is>
          <t>2</t>
        </is>
      </c>
      <c r="O7601" s="87" t="inlineStr">
        <is>
          <t>1</t>
        </is>
      </c>
      <c r="P7601" s="88" t="n">
        <v>3936</v>
      </c>
      <c r="Q7601" s="87" t="inlineStr"/>
      <c r="R7601" s="87" t="inlineStr">
        <is>
          <t>43,57</t>
        </is>
      </c>
      <c r="S7601" s="87" t="inlineStr">
        <is>
          <t>6,47</t>
        </is>
      </c>
      <c r="T7601" s="88" t="n">
        <v>50.04</v>
      </c>
      <c r="U7601" s="87" t="inlineStr"/>
    </row>
    <row r="7602" ht="14.4" customHeight="1">
      <c r="A7602" s="87" t="inlineStr">
        <is>
          <t>TOCTOC</t>
        </is>
      </c>
      <c r="B7602" s="87" t="inlineStr">
        <is>
          <t>PARQUE DE ARAYA-TORRE ORIENTE</t>
        </is>
      </c>
      <c r="C7602" s="87" t="inlineStr">
        <is>
          <t>PARQUE DE ARAYA-TORRE ORIENTE</t>
        </is>
      </c>
      <c r="D7602" s="87" t="inlineStr">
        <is>
          <t>Entrega Futura</t>
        </is>
      </c>
      <c r="E7602" s="87" t="inlineStr">
        <is>
          <t>2do semestre 2026</t>
        </is>
      </c>
      <c r="F7602" s="87" t="inlineStr">
        <is>
          <t>Avenida Rodrigo de Araya 1600</t>
        </is>
      </c>
      <c r="G7602" s="87" t="inlineStr">
        <is>
          <t>Ñuñoa</t>
        </is>
      </c>
      <c r="H7602" s="87" t="inlineStr">
        <is>
          <t>Disponible</t>
        </is>
      </c>
      <c r="I7602" s="87" t="inlineStr">
        <is>
          <t>Departamento</t>
        </is>
      </c>
      <c r="J7602" s="87" t="inlineStr">
        <is>
          <t>2D1B</t>
        </is>
      </c>
      <c r="K7602" s="88" t="n">
        <v>17</v>
      </c>
      <c r="L7602" s="88" t="n">
        <v>1702</v>
      </c>
      <c r="M7602" s="87" t="inlineStr">
        <is>
          <t>PONIENTE</t>
        </is>
      </c>
      <c r="N7602" s="87" t="inlineStr">
        <is>
          <t>2</t>
        </is>
      </c>
      <c r="O7602" s="87" t="inlineStr">
        <is>
          <t>1</t>
        </is>
      </c>
      <c r="P7602" s="88" t="n">
        <v>3936</v>
      </c>
      <c r="Q7602" s="87" t="inlineStr"/>
      <c r="R7602" s="87" t="inlineStr">
        <is>
          <t>43,57</t>
        </is>
      </c>
      <c r="S7602" s="87" t="inlineStr">
        <is>
          <t>6,47</t>
        </is>
      </c>
      <c r="T7602" s="88" t="n">
        <v>50.04</v>
      </c>
      <c r="U7602" s="87" t="inlineStr"/>
    </row>
    <row r="7603" ht="14.4" customHeight="1">
      <c r="A7603" s="87" t="inlineStr">
        <is>
          <t>TOCTOC</t>
        </is>
      </c>
      <c r="B7603" s="87" t="inlineStr">
        <is>
          <t>PARQUE DE ARAYA-TORRE ORIENTE</t>
        </is>
      </c>
      <c r="C7603" s="87" t="inlineStr">
        <is>
          <t>PARQUE DE ARAYA-TORRE ORIENTE</t>
        </is>
      </c>
      <c r="D7603" s="87" t="inlineStr">
        <is>
          <t>Entrega Futura</t>
        </is>
      </c>
      <c r="E7603" s="87" t="inlineStr">
        <is>
          <t>2do semestre 2026</t>
        </is>
      </c>
      <c r="F7603" s="87" t="inlineStr">
        <is>
          <t>Avenida Rodrigo de Araya 1600</t>
        </is>
      </c>
      <c r="G7603" s="87" t="inlineStr">
        <is>
          <t>Ñuñoa</t>
        </is>
      </c>
      <c r="H7603" s="87" t="inlineStr">
        <is>
          <t>Disponible</t>
        </is>
      </c>
      <c r="I7603" s="87" t="inlineStr">
        <is>
          <t>Departamento</t>
        </is>
      </c>
      <c r="J7603" s="87" t="inlineStr">
        <is>
          <t>2D1B</t>
        </is>
      </c>
      <c r="K7603" s="88" t="n">
        <v>13</v>
      </c>
      <c r="L7603" s="88" t="n">
        <v>1305</v>
      </c>
      <c r="M7603" s="87" t="inlineStr">
        <is>
          <t>ORIENTE</t>
        </is>
      </c>
      <c r="N7603" s="87" t="inlineStr">
        <is>
          <t>2</t>
        </is>
      </c>
      <c r="O7603" s="87" t="inlineStr">
        <is>
          <t>1</t>
        </is>
      </c>
      <c r="P7603" s="88" t="n">
        <v>3936</v>
      </c>
      <c r="Q7603" s="87" t="inlineStr"/>
      <c r="R7603" s="87" t="inlineStr">
        <is>
          <t>43,57</t>
        </is>
      </c>
      <c r="S7603" s="87" t="inlineStr">
        <is>
          <t>6,47</t>
        </is>
      </c>
      <c r="T7603" s="88" t="n">
        <v>50.04</v>
      </c>
      <c r="U7603" s="87" t="inlineStr"/>
    </row>
    <row r="7604" ht="14.4" customHeight="1">
      <c r="A7604" s="87" t="inlineStr">
        <is>
          <t>TOCTOC</t>
        </is>
      </c>
      <c r="B7604" s="87" t="inlineStr">
        <is>
          <t>PARQUE DE ARAYA-TORRE ORIENTE</t>
        </is>
      </c>
      <c r="C7604" s="87" t="inlineStr">
        <is>
          <t>PARQUE DE ARAYA-TORRE ORIENTE</t>
        </is>
      </c>
      <c r="D7604" s="87" t="inlineStr">
        <is>
          <t>Entrega Futura</t>
        </is>
      </c>
      <c r="E7604" s="87" t="inlineStr">
        <is>
          <t>2do semestre 2026</t>
        </is>
      </c>
      <c r="F7604" s="87" t="inlineStr">
        <is>
          <t>Avenida Rodrigo de Araya 1600</t>
        </is>
      </c>
      <c r="G7604" s="87" t="inlineStr">
        <is>
          <t>Ñuñoa</t>
        </is>
      </c>
      <c r="H7604" s="87" t="inlineStr">
        <is>
          <t>Disponible</t>
        </is>
      </c>
      <c r="I7604" s="87" t="inlineStr">
        <is>
          <t>Departamento</t>
        </is>
      </c>
      <c r="J7604" s="87" t="inlineStr">
        <is>
          <t>1D1B</t>
        </is>
      </c>
      <c r="K7604" s="88" t="n">
        <v>8</v>
      </c>
      <c r="L7604" s="88" t="n">
        <v>801</v>
      </c>
      <c r="M7604" s="87" t="inlineStr">
        <is>
          <t>PONIENTE</t>
        </is>
      </c>
      <c r="N7604" s="87" t="inlineStr">
        <is>
          <t>1</t>
        </is>
      </c>
      <c r="O7604" s="87" t="inlineStr">
        <is>
          <t>1</t>
        </is>
      </c>
      <c r="P7604" s="88" t="n">
        <v>3124</v>
      </c>
      <c r="Q7604" s="87" t="inlineStr"/>
      <c r="R7604" s="87" t="inlineStr">
        <is>
          <t>32,01</t>
        </is>
      </c>
      <c r="S7604" s="87" t="inlineStr">
        <is>
          <t>4,2</t>
        </is>
      </c>
      <c r="T7604" s="88" t="n">
        <v>36.21</v>
      </c>
      <c r="U7604" s="87" t="inlineStr"/>
    </row>
    <row r="7605" ht="14.4" customHeight="1">
      <c r="A7605" s="87" t="inlineStr">
        <is>
          <t>TOCTOC</t>
        </is>
      </c>
      <c r="B7605" s="87" t="inlineStr">
        <is>
          <t>PARQUE DE ARAYA-TORRE ORIENTE</t>
        </is>
      </c>
      <c r="C7605" s="87" t="inlineStr">
        <is>
          <t>PARQUE DE ARAYA-TORRE ORIENTE</t>
        </is>
      </c>
      <c r="D7605" s="87" t="inlineStr">
        <is>
          <t>Entrega Futura</t>
        </is>
      </c>
      <c r="E7605" s="87" t="inlineStr">
        <is>
          <t>2do semestre 2026</t>
        </is>
      </c>
      <c r="F7605" s="87" t="inlineStr">
        <is>
          <t>Avenida Rodrigo de Araya 1600</t>
        </is>
      </c>
      <c r="G7605" s="87" t="inlineStr">
        <is>
          <t>Ñuñoa</t>
        </is>
      </c>
      <c r="H7605" s="87" t="inlineStr">
        <is>
          <t>Disponible</t>
        </is>
      </c>
      <c r="I7605" s="87" t="inlineStr">
        <is>
          <t>Departamento</t>
        </is>
      </c>
      <c r="J7605" s="87" t="inlineStr">
        <is>
          <t>2D1B</t>
        </is>
      </c>
      <c r="K7605" s="88" t="n">
        <v>9</v>
      </c>
      <c r="L7605" s="88" t="n">
        <v>905</v>
      </c>
      <c r="M7605" s="87" t="inlineStr">
        <is>
          <t>ORIENTE</t>
        </is>
      </c>
      <c r="N7605" s="87" t="inlineStr">
        <is>
          <t>2</t>
        </is>
      </c>
      <c r="O7605" s="87" t="inlineStr">
        <is>
          <t>1</t>
        </is>
      </c>
      <c r="P7605" s="88" t="n">
        <v>3955</v>
      </c>
      <c r="Q7605" s="87" t="inlineStr"/>
      <c r="R7605" s="87" t="inlineStr">
        <is>
          <t>43,57</t>
        </is>
      </c>
      <c r="S7605" s="87" t="inlineStr">
        <is>
          <t>6,47</t>
        </is>
      </c>
      <c r="T7605" s="88" t="n">
        <v>50.04</v>
      </c>
      <c r="U7605" s="87" t="inlineStr"/>
    </row>
    <row r="7606" ht="14.4" customHeight="1">
      <c r="A7606" s="87" t="inlineStr">
        <is>
          <t>TOCTOC</t>
        </is>
      </c>
      <c r="B7606" s="87" t="inlineStr">
        <is>
          <t>PARQUE DE ARAYA-TORRE ORIENTE</t>
        </is>
      </c>
      <c r="C7606" s="87" t="inlineStr">
        <is>
          <t>PARQUE DE ARAYA-TORRE ORIENTE</t>
        </is>
      </c>
      <c r="D7606" s="87" t="inlineStr">
        <is>
          <t>Entrega Futura</t>
        </is>
      </c>
      <c r="E7606" s="87" t="inlineStr">
        <is>
          <t>2do semestre 2026</t>
        </is>
      </c>
      <c r="F7606" s="87" t="inlineStr">
        <is>
          <t>Avenida Rodrigo de Araya 1600</t>
        </is>
      </c>
      <c r="G7606" s="87" t="inlineStr">
        <is>
          <t>Ñuñoa</t>
        </is>
      </c>
      <c r="H7606" s="87" t="inlineStr">
        <is>
          <t>Disponible</t>
        </is>
      </c>
      <c r="I7606" s="87" t="inlineStr">
        <is>
          <t>Departamento</t>
        </is>
      </c>
      <c r="J7606" s="87" t="inlineStr">
        <is>
          <t>1D1B</t>
        </is>
      </c>
      <c r="K7606" s="88" t="n">
        <v>7</v>
      </c>
      <c r="L7606" s="88" t="n">
        <v>713</v>
      </c>
      <c r="M7606" s="87" t="inlineStr">
        <is>
          <t>SUR</t>
        </is>
      </c>
      <c r="N7606" s="87" t="inlineStr">
        <is>
          <t>1</t>
        </is>
      </c>
      <c r="O7606" s="87" t="inlineStr">
        <is>
          <t>1</t>
        </is>
      </c>
      <c r="P7606" s="88" t="n">
        <v>3195</v>
      </c>
      <c r="Q7606" s="87" t="inlineStr"/>
      <c r="R7606" s="87" t="inlineStr">
        <is>
          <t>33,32</t>
        </is>
      </c>
      <c r="S7606" s="87" t="inlineStr">
        <is>
          <t>4,17</t>
        </is>
      </c>
      <c r="T7606" s="88" t="n">
        <v>37.49</v>
      </c>
      <c r="U7606" s="87" t="inlineStr"/>
    </row>
    <row r="7607" ht="14.4" customHeight="1">
      <c r="A7607" s="87" t="inlineStr">
        <is>
          <t>TOCTOC</t>
        </is>
      </c>
      <c r="B7607" s="87" t="inlineStr">
        <is>
          <t>PARQUE DE ARAYA-TORRE PONIENTE</t>
        </is>
      </c>
      <c r="C7607" s="87" t="inlineStr">
        <is>
          <t>PARQUE DE ARAYA-TORRE PONIENTE</t>
        </is>
      </c>
      <c r="D7607" s="87" t="inlineStr">
        <is>
          <t>Entrega Futura</t>
        </is>
      </c>
      <c r="E7607" s="87" t="inlineStr">
        <is>
          <t>1er semestre 2027</t>
        </is>
      </c>
      <c r="F7607" s="87" t="inlineStr">
        <is>
          <t>Avenida Rodrigo de Araya 1600</t>
        </is>
      </c>
      <c r="G7607" s="87" t="inlineStr">
        <is>
          <t>Ñuñoa</t>
        </is>
      </c>
      <c r="H7607" s="87" t="inlineStr">
        <is>
          <t>Disponible</t>
        </is>
      </c>
      <c r="I7607" s="87" t="inlineStr">
        <is>
          <t>Departamento</t>
        </is>
      </c>
      <c r="J7607" s="87" t="inlineStr">
        <is>
          <t>1D1B</t>
        </is>
      </c>
      <c r="K7607" s="88" t="n">
        <v>7</v>
      </c>
      <c r="L7607" s="88" t="n">
        <v>711</v>
      </c>
      <c r="M7607" s="87" t="inlineStr">
        <is>
          <t>SUR</t>
        </is>
      </c>
      <c r="N7607" s="87" t="inlineStr">
        <is>
          <t>1</t>
        </is>
      </c>
      <c r="O7607" s="87" t="inlineStr">
        <is>
          <t>1</t>
        </is>
      </c>
      <c r="P7607" s="88" t="n">
        <v>3571</v>
      </c>
      <c r="Q7607" s="87" t="inlineStr"/>
      <c r="R7607" s="87" t="inlineStr">
        <is>
          <t>31,89</t>
        </is>
      </c>
      <c r="S7607" s="87" t="inlineStr">
        <is>
          <t>7,07</t>
        </is>
      </c>
      <c r="T7607" s="88" t="n">
        <v>38.96</v>
      </c>
      <c r="U7607" s="87" t="inlineStr"/>
    </row>
    <row r="7608" ht="14.4" customHeight="1">
      <c r="A7608" s="87" t="inlineStr">
        <is>
          <t>TOCTOC</t>
        </is>
      </c>
      <c r="B7608" s="87" t="inlineStr">
        <is>
          <t>PARQUE DE ARAYA-TORRE ORIENTE</t>
        </is>
      </c>
      <c r="C7608" s="87" t="inlineStr">
        <is>
          <t>PARQUE DE ARAYA-TORRE ORIENTE</t>
        </is>
      </c>
      <c r="D7608" s="87" t="inlineStr">
        <is>
          <t>Entrega Futura</t>
        </is>
      </c>
      <c r="E7608" s="87" t="inlineStr">
        <is>
          <t>2do semestre 2026</t>
        </is>
      </c>
      <c r="F7608" s="87" t="inlineStr">
        <is>
          <t>Avenida Rodrigo de Araya 1600</t>
        </is>
      </c>
      <c r="G7608" s="87" t="inlineStr">
        <is>
          <t>Ñuñoa</t>
        </is>
      </c>
      <c r="H7608" s="87" t="inlineStr">
        <is>
          <t>Disponible</t>
        </is>
      </c>
      <c r="I7608" s="87" t="inlineStr">
        <is>
          <t>Departamento</t>
        </is>
      </c>
      <c r="J7608" s="87" t="inlineStr">
        <is>
          <t>2D1B</t>
        </is>
      </c>
      <c r="K7608" s="88" t="n">
        <v>12</v>
      </c>
      <c r="L7608" s="88" t="n">
        <v>1205</v>
      </c>
      <c r="M7608" s="87" t="inlineStr">
        <is>
          <t>ORIENTE</t>
        </is>
      </c>
      <c r="N7608" s="87" t="inlineStr">
        <is>
          <t>2</t>
        </is>
      </c>
      <c r="O7608" s="87" t="inlineStr">
        <is>
          <t>1</t>
        </is>
      </c>
      <c r="P7608" s="88" t="n">
        <v>3955</v>
      </c>
      <c r="Q7608" s="87" t="inlineStr"/>
      <c r="R7608" s="87" t="inlineStr">
        <is>
          <t>43,57</t>
        </is>
      </c>
      <c r="S7608" s="87" t="inlineStr">
        <is>
          <t>6,47</t>
        </is>
      </c>
      <c r="T7608" s="88" t="n">
        <v>50.04</v>
      </c>
      <c r="U7608" s="87" t="inlineStr"/>
    </row>
    <row r="7609" ht="14.4" customHeight="1">
      <c r="A7609" s="87" t="inlineStr">
        <is>
          <t>TOCTOC</t>
        </is>
      </c>
      <c r="B7609" s="87" t="inlineStr">
        <is>
          <t>PARQUE DE ARAYA-TORRE ORIENTE</t>
        </is>
      </c>
      <c r="C7609" s="87" t="inlineStr">
        <is>
          <t>PARQUE DE ARAYA-TORRE ORIENTE</t>
        </is>
      </c>
      <c r="D7609" s="87" t="inlineStr">
        <is>
          <t>Entrega Futura</t>
        </is>
      </c>
      <c r="E7609" s="87" t="inlineStr">
        <is>
          <t>2do semestre 2026</t>
        </is>
      </c>
      <c r="F7609" s="87" t="inlineStr">
        <is>
          <t>Avenida Rodrigo de Araya 1600</t>
        </is>
      </c>
      <c r="G7609" s="87" t="inlineStr">
        <is>
          <t>Ñuñoa</t>
        </is>
      </c>
      <c r="H7609" s="87" t="inlineStr">
        <is>
          <t>Disponible</t>
        </is>
      </c>
      <c r="I7609" s="87" t="inlineStr">
        <is>
          <t>Departamento</t>
        </is>
      </c>
      <c r="J7609" s="87" t="inlineStr">
        <is>
          <t>2D1B</t>
        </is>
      </c>
      <c r="K7609" s="88" t="n">
        <v>11</v>
      </c>
      <c r="L7609" s="88" t="n">
        <v>1105</v>
      </c>
      <c r="M7609" s="87" t="inlineStr">
        <is>
          <t>ORIENTE</t>
        </is>
      </c>
      <c r="N7609" s="87" t="inlineStr">
        <is>
          <t>2</t>
        </is>
      </c>
      <c r="O7609" s="87" t="inlineStr">
        <is>
          <t>1</t>
        </is>
      </c>
      <c r="P7609" s="88" t="n">
        <v>3955</v>
      </c>
      <c r="Q7609" s="87" t="inlineStr"/>
      <c r="R7609" s="87" t="inlineStr">
        <is>
          <t>43,57</t>
        </is>
      </c>
      <c r="S7609" s="87" t="inlineStr">
        <is>
          <t>6,47</t>
        </is>
      </c>
      <c r="T7609" s="88" t="n">
        <v>50.04</v>
      </c>
      <c r="U7609" s="87" t="inlineStr"/>
    </row>
    <row r="7610" ht="14.4" customHeight="1">
      <c r="A7610" s="87" t="inlineStr">
        <is>
          <t>TOCTOC</t>
        </is>
      </c>
      <c r="B7610" s="87" t="inlineStr">
        <is>
          <t>PARQUE DE ARAYA-TORRE ORIENTE</t>
        </is>
      </c>
      <c r="C7610" s="87" t="inlineStr">
        <is>
          <t>PARQUE DE ARAYA-TORRE ORIENTE</t>
        </is>
      </c>
      <c r="D7610" s="87" t="inlineStr">
        <is>
          <t>Entrega Futura</t>
        </is>
      </c>
      <c r="E7610" s="87" t="inlineStr">
        <is>
          <t>2do semestre 2026</t>
        </is>
      </c>
      <c r="F7610" s="87" t="inlineStr">
        <is>
          <t>Avenida Rodrigo de Araya 1600</t>
        </is>
      </c>
      <c r="G7610" s="87" t="inlineStr">
        <is>
          <t>Ñuñoa</t>
        </is>
      </c>
      <c r="H7610" s="87" t="inlineStr">
        <is>
          <t>Disponible</t>
        </is>
      </c>
      <c r="I7610" s="87" t="inlineStr">
        <is>
          <t>Departamento</t>
        </is>
      </c>
      <c r="J7610" s="87" t="inlineStr">
        <is>
          <t>Estudio</t>
        </is>
      </c>
      <c r="K7610" s="88" t="n">
        <v>7</v>
      </c>
      <c r="L7610" s="88" t="n">
        <v>707</v>
      </c>
      <c r="M7610" s="87" t="inlineStr">
        <is>
          <t>ORIENTE</t>
        </is>
      </c>
      <c r="N7610" s="87" t="inlineStr">
        <is>
          <t>1</t>
        </is>
      </c>
      <c r="O7610" s="87" t="inlineStr">
        <is>
          <t>1</t>
        </is>
      </c>
      <c r="P7610" s="88" t="n">
        <v>2811</v>
      </c>
      <c r="Q7610" s="87" t="inlineStr"/>
      <c r="R7610" s="87" t="inlineStr">
        <is>
          <t>28,58</t>
        </is>
      </c>
      <c r="S7610" s="87" t="inlineStr">
        <is>
          <t>7</t>
        </is>
      </c>
      <c r="T7610" s="88" t="n">
        <v>35.58</v>
      </c>
      <c r="U7610" s="87" t="inlineStr"/>
    </row>
    <row r="7611" ht="14.4" customHeight="1">
      <c r="A7611" s="87" t="inlineStr">
        <is>
          <t>TOCTOC</t>
        </is>
      </c>
      <c r="B7611" s="87" t="inlineStr">
        <is>
          <t>PARQUE DE ARAYA-TORRE ORIENTE</t>
        </is>
      </c>
      <c r="C7611" s="87" t="inlineStr">
        <is>
          <t>PARQUE DE ARAYA-TORRE ORIENTE</t>
        </is>
      </c>
      <c r="D7611" s="87" t="inlineStr">
        <is>
          <t>Entrega Futura</t>
        </is>
      </c>
      <c r="E7611" s="87" t="inlineStr">
        <is>
          <t>2do semestre 2026</t>
        </is>
      </c>
      <c r="F7611" s="87" t="inlineStr">
        <is>
          <t>Avenida Rodrigo de Araya 1600</t>
        </is>
      </c>
      <c r="G7611" s="87" t="inlineStr">
        <is>
          <t>Ñuñoa</t>
        </is>
      </c>
      <c r="H7611" s="87" t="inlineStr">
        <is>
          <t>Disponible</t>
        </is>
      </c>
      <c r="I7611" s="87" t="inlineStr">
        <is>
          <t>Departamento</t>
        </is>
      </c>
      <c r="J7611" s="87" t="inlineStr">
        <is>
          <t>2D1B</t>
        </is>
      </c>
      <c r="K7611" s="88" t="n">
        <v>10</v>
      </c>
      <c r="L7611" s="88" t="n">
        <v>1005</v>
      </c>
      <c r="M7611" s="87" t="inlineStr">
        <is>
          <t>ORIENTE</t>
        </is>
      </c>
      <c r="N7611" s="87" t="inlineStr">
        <is>
          <t>2</t>
        </is>
      </c>
      <c r="O7611" s="87" t="inlineStr">
        <is>
          <t>1</t>
        </is>
      </c>
      <c r="P7611" s="88" t="n">
        <v>3955</v>
      </c>
      <c r="Q7611" s="87" t="inlineStr"/>
      <c r="R7611" s="87" t="inlineStr">
        <is>
          <t>43,57</t>
        </is>
      </c>
      <c r="S7611" s="87" t="inlineStr">
        <is>
          <t>6,47</t>
        </is>
      </c>
      <c r="T7611" s="88" t="n">
        <v>50.04</v>
      </c>
      <c r="U7611" s="87" t="inlineStr"/>
    </row>
    <row r="7612" ht="14.4" customHeight="1">
      <c r="A7612" s="87" t="inlineStr">
        <is>
          <t>TOCTOC</t>
        </is>
      </c>
      <c r="B7612" s="87" t="inlineStr">
        <is>
          <t>PARQUE DE ARAYA-TORRE ORIENTE</t>
        </is>
      </c>
      <c r="C7612" s="87" t="inlineStr">
        <is>
          <t>PARQUE DE ARAYA-TORRE ORIENTE</t>
        </is>
      </c>
      <c r="D7612" s="87" t="inlineStr">
        <is>
          <t>Entrega Futura</t>
        </is>
      </c>
      <c r="E7612" s="87" t="inlineStr">
        <is>
          <t>2do semestre 2026</t>
        </is>
      </c>
      <c r="F7612" s="87" t="inlineStr">
        <is>
          <t>Avenida Rodrigo de Araya 1600</t>
        </is>
      </c>
      <c r="G7612" s="87" t="inlineStr">
        <is>
          <t>Ñuñoa</t>
        </is>
      </c>
      <c r="H7612" s="87" t="inlineStr">
        <is>
          <t>Disponible</t>
        </is>
      </c>
      <c r="I7612" s="87" t="inlineStr">
        <is>
          <t>Departamento</t>
        </is>
      </c>
      <c r="J7612" s="87" t="inlineStr">
        <is>
          <t>2D1B</t>
        </is>
      </c>
      <c r="K7612" s="88" t="n">
        <v>15</v>
      </c>
      <c r="L7612" s="88" t="n">
        <v>1502</v>
      </c>
      <c r="M7612" s="87" t="inlineStr">
        <is>
          <t>PONIENTE</t>
        </is>
      </c>
      <c r="N7612" s="87" t="inlineStr">
        <is>
          <t>2</t>
        </is>
      </c>
      <c r="O7612" s="87" t="inlineStr">
        <is>
          <t>1</t>
        </is>
      </c>
      <c r="P7612" s="88" t="n">
        <v>3973</v>
      </c>
      <c r="Q7612" s="87" t="inlineStr"/>
      <c r="R7612" s="87" t="inlineStr">
        <is>
          <t>43,57</t>
        </is>
      </c>
      <c r="S7612" s="87" t="inlineStr">
        <is>
          <t>6,47</t>
        </is>
      </c>
      <c r="T7612" s="88" t="n">
        <v>50.04</v>
      </c>
      <c r="U7612" s="87" t="inlineStr"/>
    </row>
    <row r="7613" ht="14.4" customHeight="1">
      <c r="A7613" s="87" t="inlineStr">
        <is>
          <t>TOCTOC</t>
        </is>
      </c>
      <c r="B7613" s="87" t="inlineStr">
        <is>
          <t>PARQUE DE ARAYA-TORRE ORIENTE</t>
        </is>
      </c>
      <c r="C7613" s="87" t="inlineStr">
        <is>
          <t>PARQUE DE ARAYA-TORRE ORIENTE</t>
        </is>
      </c>
      <c r="D7613" s="87" t="inlineStr">
        <is>
          <t>Entrega Futura</t>
        </is>
      </c>
      <c r="E7613" s="87" t="inlineStr">
        <is>
          <t>2do semestre 2026</t>
        </is>
      </c>
      <c r="F7613" s="87" t="inlineStr">
        <is>
          <t>Avenida Rodrigo de Araya 1600</t>
        </is>
      </c>
      <c r="G7613" s="87" t="inlineStr">
        <is>
          <t>Ñuñoa</t>
        </is>
      </c>
      <c r="H7613" s="87" t="inlineStr">
        <is>
          <t>Disponible</t>
        </is>
      </c>
      <c r="I7613" s="87" t="inlineStr">
        <is>
          <t>Departamento</t>
        </is>
      </c>
      <c r="J7613" s="87" t="inlineStr">
        <is>
          <t>2D1B</t>
        </is>
      </c>
      <c r="K7613" s="88" t="n">
        <v>7</v>
      </c>
      <c r="L7613" s="88" t="n">
        <v>702</v>
      </c>
      <c r="M7613" s="87" t="inlineStr">
        <is>
          <t>PONIENTE</t>
        </is>
      </c>
      <c r="N7613" s="87" t="inlineStr">
        <is>
          <t>2</t>
        </is>
      </c>
      <c r="O7613" s="87" t="inlineStr">
        <is>
          <t>1</t>
        </is>
      </c>
      <c r="P7613" s="88" t="n">
        <v>3992</v>
      </c>
      <c r="Q7613" s="87" t="inlineStr"/>
      <c r="R7613" s="87" t="inlineStr">
        <is>
          <t>43,57</t>
        </is>
      </c>
      <c r="S7613" s="87" t="inlineStr">
        <is>
          <t>6,47</t>
        </is>
      </c>
      <c r="T7613" s="88" t="n">
        <v>50.04</v>
      </c>
      <c r="U7613" s="87" t="inlineStr"/>
    </row>
    <row r="7614" ht="14.4" customHeight="1">
      <c r="A7614" s="87" t="inlineStr">
        <is>
          <t>TOCTOC</t>
        </is>
      </c>
      <c r="B7614" s="87" t="inlineStr">
        <is>
          <t>PARQUE DE ARAYA-TORRE ORIENTE</t>
        </is>
      </c>
      <c r="C7614" s="87" t="inlineStr">
        <is>
          <t>PARQUE DE ARAYA-TORRE ORIENTE</t>
        </is>
      </c>
      <c r="D7614" s="87" t="inlineStr">
        <is>
          <t>Entrega Futura</t>
        </is>
      </c>
      <c r="E7614" s="87" t="inlineStr">
        <is>
          <t>2do semestre 2026</t>
        </is>
      </c>
      <c r="F7614" s="87" t="inlineStr">
        <is>
          <t>Avenida Rodrigo de Araya 1600</t>
        </is>
      </c>
      <c r="G7614" s="87" t="inlineStr">
        <is>
          <t>Ñuñoa</t>
        </is>
      </c>
      <c r="H7614" s="87" t="inlineStr">
        <is>
          <t>Disponible</t>
        </is>
      </c>
      <c r="I7614" s="87" t="inlineStr">
        <is>
          <t>Departamento</t>
        </is>
      </c>
      <c r="J7614" s="87" t="inlineStr">
        <is>
          <t>2D1B</t>
        </is>
      </c>
      <c r="K7614" s="88" t="n">
        <v>14</v>
      </c>
      <c r="L7614" s="88" t="n">
        <v>1402</v>
      </c>
      <c r="M7614" s="87" t="inlineStr">
        <is>
          <t>PONIENTE</t>
        </is>
      </c>
      <c r="N7614" s="87" t="inlineStr">
        <is>
          <t>2</t>
        </is>
      </c>
      <c r="O7614" s="87" t="inlineStr">
        <is>
          <t>1</t>
        </is>
      </c>
      <c r="P7614" s="88" t="n">
        <v>3992</v>
      </c>
      <c r="Q7614" s="87" t="inlineStr"/>
      <c r="R7614" s="87" t="inlineStr">
        <is>
          <t>43,57</t>
        </is>
      </c>
      <c r="S7614" s="87" t="inlineStr">
        <is>
          <t>6,47</t>
        </is>
      </c>
      <c r="T7614" s="88" t="n">
        <v>50.04</v>
      </c>
      <c r="U7614" s="87" t="inlineStr"/>
    </row>
    <row r="7615" ht="14.4" customHeight="1">
      <c r="A7615" s="87" t="inlineStr">
        <is>
          <t>TOCTOC</t>
        </is>
      </c>
      <c r="B7615" s="87" t="inlineStr">
        <is>
          <t>PARQUE DE ARAYA-TORRE ORIENTE</t>
        </is>
      </c>
      <c r="C7615" s="87" t="inlineStr">
        <is>
          <t>PARQUE DE ARAYA-TORRE ORIENTE</t>
        </is>
      </c>
      <c r="D7615" s="87" t="inlineStr">
        <is>
          <t>Entrega Futura</t>
        </is>
      </c>
      <c r="E7615" s="87" t="inlineStr">
        <is>
          <t>2do semestre 2026</t>
        </is>
      </c>
      <c r="F7615" s="87" t="inlineStr">
        <is>
          <t>Avenida Rodrigo de Araya 1600</t>
        </is>
      </c>
      <c r="G7615" s="87" t="inlineStr">
        <is>
          <t>Ñuñoa</t>
        </is>
      </c>
      <c r="H7615" s="87" t="inlineStr">
        <is>
          <t>Disponible</t>
        </is>
      </c>
      <c r="I7615" s="87" t="inlineStr">
        <is>
          <t>Departamento</t>
        </is>
      </c>
      <c r="J7615" s="87" t="inlineStr">
        <is>
          <t>2D1B</t>
        </is>
      </c>
      <c r="K7615" s="88" t="n">
        <v>8</v>
      </c>
      <c r="L7615" s="88" t="n">
        <v>802</v>
      </c>
      <c r="M7615" s="87" t="inlineStr">
        <is>
          <t>PONIENTE</t>
        </is>
      </c>
      <c r="N7615" s="87" t="inlineStr">
        <is>
          <t>2</t>
        </is>
      </c>
      <c r="O7615" s="87" t="inlineStr">
        <is>
          <t>1</t>
        </is>
      </c>
      <c r="P7615" s="88" t="n">
        <v>4010</v>
      </c>
      <c r="Q7615" s="87" t="inlineStr"/>
      <c r="R7615" s="87" t="inlineStr">
        <is>
          <t>43,57</t>
        </is>
      </c>
      <c r="S7615" s="87" t="inlineStr">
        <is>
          <t>6,47</t>
        </is>
      </c>
      <c r="T7615" s="88" t="n">
        <v>50.04</v>
      </c>
      <c r="U7615" s="87" t="inlineStr"/>
    </row>
    <row r="7616" ht="14.4" customHeight="1">
      <c r="A7616" s="87" t="inlineStr">
        <is>
          <t>TOCTOC</t>
        </is>
      </c>
      <c r="B7616" s="87" t="inlineStr">
        <is>
          <t>PARQUE DE ARAYA-TORRE ORIENTE</t>
        </is>
      </c>
      <c r="C7616" s="87" t="inlineStr">
        <is>
          <t>PARQUE DE ARAYA-TORRE ORIENTE</t>
        </is>
      </c>
      <c r="D7616" s="87" t="inlineStr">
        <is>
          <t>Entrega Futura</t>
        </is>
      </c>
      <c r="E7616" s="87" t="inlineStr">
        <is>
          <t>2do semestre 2026</t>
        </is>
      </c>
      <c r="F7616" s="87" t="inlineStr">
        <is>
          <t>Avenida Rodrigo de Araya 1600</t>
        </is>
      </c>
      <c r="G7616" s="87" t="inlineStr">
        <is>
          <t>Ñuñoa</t>
        </is>
      </c>
      <c r="H7616" s="87" t="inlineStr">
        <is>
          <t>Disponible</t>
        </is>
      </c>
      <c r="I7616" s="87" t="inlineStr">
        <is>
          <t>Departamento</t>
        </is>
      </c>
      <c r="J7616" s="87" t="inlineStr">
        <is>
          <t>2D1B</t>
        </is>
      </c>
      <c r="K7616" s="88" t="n">
        <v>13</v>
      </c>
      <c r="L7616" s="88" t="n">
        <v>1302</v>
      </c>
      <c r="M7616" s="87" t="inlineStr">
        <is>
          <t>PONIENTE</t>
        </is>
      </c>
      <c r="N7616" s="87" t="inlineStr">
        <is>
          <t>2</t>
        </is>
      </c>
      <c r="O7616" s="87" t="inlineStr">
        <is>
          <t>1</t>
        </is>
      </c>
      <c r="P7616" s="88" t="n">
        <v>4010</v>
      </c>
      <c r="Q7616" s="87" t="inlineStr"/>
      <c r="R7616" s="87" t="inlineStr">
        <is>
          <t>43,57</t>
        </is>
      </c>
      <c r="S7616" s="87" t="inlineStr">
        <is>
          <t>6,47</t>
        </is>
      </c>
      <c r="T7616" s="88" t="n">
        <v>50.04</v>
      </c>
      <c r="U7616" s="87" t="inlineStr"/>
    </row>
    <row r="7617" ht="14.4" customHeight="1">
      <c r="A7617" s="87" t="inlineStr">
        <is>
          <t>TOCTOC</t>
        </is>
      </c>
      <c r="B7617" s="87" t="inlineStr">
        <is>
          <t>PARQUE DE ARAYA-TORRE ORIENTE</t>
        </is>
      </c>
      <c r="C7617" s="87" t="inlineStr">
        <is>
          <t>PARQUE DE ARAYA-TORRE ORIENTE</t>
        </is>
      </c>
      <c r="D7617" s="87" t="inlineStr">
        <is>
          <t>Entrega Futura</t>
        </is>
      </c>
      <c r="E7617" s="87" t="inlineStr">
        <is>
          <t>2do semestre 2026</t>
        </is>
      </c>
      <c r="F7617" s="87" t="inlineStr">
        <is>
          <t>Avenida Rodrigo de Araya 1600</t>
        </is>
      </c>
      <c r="G7617" s="87" t="inlineStr">
        <is>
          <t>Ñuñoa</t>
        </is>
      </c>
      <c r="H7617" s="87" t="inlineStr">
        <is>
          <t>Disponible</t>
        </is>
      </c>
      <c r="I7617" s="87" t="inlineStr">
        <is>
          <t>Departamento</t>
        </is>
      </c>
      <c r="J7617" s="87" t="inlineStr">
        <is>
          <t>2D1B</t>
        </is>
      </c>
      <c r="K7617" s="88" t="n">
        <v>9</v>
      </c>
      <c r="L7617" s="88" t="n">
        <v>902</v>
      </c>
      <c r="M7617" s="87" t="inlineStr">
        <is>
          <t>PONIENTE</t>
        </is>
      </c>
      <c r="N7617" s="87" t="inlineStr">
        <is>
          <t>2</t>
        </is>
      </c>
      <c r="O7617" s="87" t="inlineStr">
        <is>
          <t>1</t>
        </is>
      </c>
      <c r="P7617" s="88" t="n">
        <v>4030</v>
      </c>
      <c r="Q7617" s="87" t="inlineStr"/>
      <c r="R7617" s="87" t="inlineStr">
        <is>
          <t>43,57</t>
        </is>
      </c>
      <c r="S7617" s="87" t="inlineStr">
        <is>
          <t>6,47</t>
        </is>
      </c>
      <c r="T7617" s="88" t="n">
        <v>50.04</v>
      </c>
      <c r="U7617" s="87" t="inlineStr"/>
    </row>
    <row r="7618" ht="14.4" customHeight="1">
      <c r="A7618" s="87" t="inlineStr">
        <is>
          <t>TOCTOC</t>
        </is>
      </c>
      <c r="B7618" s="87" t="inlineStr">
        <is>
          <t>PARQUE DE ARAYA-TORRE ORIENTE</t>
        </is>
      </c>
      <c r="C7618" s="87" t="inlineStr">
        <is>
          <t>PARQUE DE ARAYA-TORRE ORIENTE</t>
        </is>
      </c>
      <c r="D7618" s="87" t="inlineStr">
        <is>
          <t>Entrega Futura</t>
        </is>
      </c>
      <c r="E7618" s="87" t="inlineStr">
        <is>
          <t>2do semestre 2026</t>
        </is>
      </c>
      <c r="F7618" s="87" t="inlineStr">
        <is>
          <t>Avenida Rodrigo de Araya 1600</t>
        </is>
      </c>
      <c r="G7618" s="87" t="inlineStr">
        <is>
          <t>Ñuñoa</t>
        </is>
      </c>
      <c r="H7618" s="87" t="inlineStr">
        <is>
          <t>Disponible</t>
        </is>
      </c>
      <c r="I7618" s="87" t="inlineStr">
        <is>
          <t>Departamento</t>
        </is>
      </c>
      <c r="J7618" s="87" t="inlineStr">
        <is>
          <t>2D1B</t>
        </is>
      </c>
      <c r="K7618" s="88" t="n">
        <v>12</v>
      </c>
      <c r="L7618" s="88" t="n">
        <v>1202</v>
      </c>
      <c r="M7618" s="87" t="inlineStr">
        <is>
          <t>PONIENTE</t>
        </is>
      </c>
      <c r="N7618" s="87" t="inlineStr">
        <is>
          <t>2</t>
        </is>
      </c>
      <c r="O7618" s="87" t="inlineStr">
        <is>
          <t>1</t>
        </is>
      </c>
      <c r="P7618" s="88" t="n">
        <v>4030</v>
      </c>
      <c r="Q7618" s="87" t="inlineStr"/>
      <c r="R7618" s="87" t="inlineStr">
        <is>
          <t>43,57</t>
        </is>
      </c>
      <c r="S7618" s="87" t="inlineStr">
        <is>
          <t>6,47</t>
        </is>
      </c>
      <c r="T7618" s="88" t="n">
        <v>50.04</v>
      </c>
      <c r="U7618" s="87" t="inlineStr"/>
    </row>
    <row r="7619" ht="14.4" customHeight="1">
      <c r="A7619" s="87" t="inlineStr">
        <is>
          <t>TOCTOC</t>
        </is>
      </c>
      <c r="B7619" s="87" t="inlineStr">
        <is>
          <t>PARQUE DE ARAYA-TORRE ORIENTE</t>
        </is>
      </c>
      <c r="C7619" s="87" t="inlineStr">
        <is>
          <t>PARQUE DE ARAYA-TORRE ORIENTE</t>
        </is>
      </c>
      <c r="D7619" s="87" t="inlineStr">
        <is>
          <t>Entrega Futura</t>
        </is>
      </c>
      <c r="E7619" s="87" t="inlineStr">
        <is>
          <t>2do semestre 2026</t>
        </is>
      </c>
      <c r="F7619" s="87" t="inlineStr">
        <is>
          <t>Avenida Rodrigo de Araya 1600</t>
        </is>
      </c>
      <c r="G7619" s="87" t="inlineStr">
        <is>
          <t>Ñuñoa</t>
        </is>
      </c>
      <c r="H7619" s="87" t="inlineStr">
        <is>
          <t>Disponible</t>
        </is>
      </c>
      <c r="I7619" s="87" t="inlineStr">
        <is>
          <t>Departamento</t>
        </is>
      </c>
      <c r="J7619" s="87" t="inlineStr">
        <is>
          <t>1D1B</t>
        </is>
      </c>
      <c r="K7619" s="88" t="n">
        <v>6</v>
      </c>
      <c r="L7619" s="88" t="n">
        <v>613</v>
      </c>
      <c r="M7619" s="87" t="inlineStr">
        <is>
          <t>SUR</t>
        </is>
      </c>
      <c r="N7619" s="87" t="inlineStr">
        <is>
          <t>1</t>
        </is>
      </c>
      <c r="O7619" s="87" t="inlineStr">
        <is>
          <t>1</t>
        </is>
      </c>
      <c r="P7619" s="88" t="n">
        <v>3182</v>
      </c>
      <c r="Q7619" s="87" t="inlineStr"/>
      <c r="R7619" s="87" t="inlineStr">
        <is>
          <t>33,32</t>
        </is>
      </c>
      <c r="S7619" s="87" t="inlineStr">
        <is>
          <t>4,17</t>
        </is>
      </c>
      <c r="T7619" s="88" t="n">
        <v>37.49</v>
      </c>
      <c r="U7619" s="87" t="inlineStr"/>
    </row>
    <row r="7620" ht="14.4" customHeight="1">
      <c r="A7620" s="87" t="inlineStr">
        <is>
          <t>TOCTOC</t>
        </is>
      </c>
      <c r="B7620" s="87" t="inlineStr">
        <is>
          <t>PARQUE DE ARAYA-TORRE PONIENTE</t>
        </is>
      </c>
      <c r="C7620" s="87" t="inlineStr">
        <is>
          <t>PARQUE DE ARAYA-TORRE PONIENTE</t>
        </is>
      </c>
      <c r="D7620" s="87" t="inlineStr">
        <is>
          <t>Entrega Futura</t>
        </is>
      </c>
      <c r="E7620" s="87" t="inlineStr">
        <is>
          <t>1er semestre 2027</t>
        </is>
      </c>
      <c r="F7620" s="87" t="inlineStr">
        <is>
          <t>Avenida Rodrigo de Araya 1600</t>
        </is>
      </c>
      <c r="G7620" s="87" t="inlineStr">
        <is>
          <t>Ñuñoa</t>
        </is>
      </c>
      <c r="H7620" s="87" t="inlineStr">
        <is>
          <t>Disponible</t>
        </is>
      </c>
      <c r="I7620" s="87" t="inlineStr">
        <is>
          <t>Departamento</t>
        </is>
      </c>
      <c r="J7620" s="87" t="inlineStr">
        <is>
          <t>1D1B</t>
        </is>
      </c>
      <c r="K7620" s="88" t="n">
        <v>6</v>
      </c>
      <c r="L7620" s="88" t="n">
        <v>610</v>
      </c>
      <c r="M7620" s="87" t="inlineStr">
        <is>
          <t>SUR</t>
        </is>
      </c>
      <c r="N7620" s="87" t="inlineStr">
        <is>
          <t>1</t>
        </is>
      </c>
      <c r="O7620" s="87" t="inlineStr">
        <is>
          <t>1</t>
        </is>
      </c>
      <c r="P7620" s="88" t="n">
        <v>3441</v>
      </c>
      <c r="Q7620" s="87" t="inlineStr"/>
      <c r="R7620" s="87" t="inlineStr">
        <is>
          <t>31,89</t>
        </is>
      </c>
      <c r="S7620" s="87" t="inlineStr">
        <is>
          <t>7,49</t>
        </is>
      </c>
      <c r="T7620" s="88" t="n">
        <v>39.38</v>
      </c>
      <c r="U7620" s="87" t="inlineStr"/>
    </row>
    <row r="7621" ht="14.4" customHeight="1">
      <c r="A7621" s="87" t="inlineStr">
        <is>
          <t>TOCTOC</t>
        </is>
      </c>
      <c r="B7621" s="87" t="inlineStr">
        <is>
          <t>PARQUE DE ARAYA-TORRE ORIENTE</t>
        </is>
      </c>
      <c r="C7621" s="87" t="inlineStr">
        <is>
          <t>PARQUE DE ARAYA-TORRE ORIENTE</t>
        </is>
      </c>
      <c r="D7621" s="87" t="inlineStr">
        <is>
          <t>Entrega Futura</t>
        </is>
      </c>
      <c r="E7621" s="87" t="inlineStr">
        <is>
          <t>2do semestre 2026</t>
        </is>
      </c>
      <c r="F7621" s="87" t="inlineStr">
        <is>
          <t>Avenida Rodrigo de Araya 1600</t>
        </is>
      </c>
      <c r="G7621" s="87" t="inlineStr">
        <is>
          <t>Ñuñoa</t>
        </is>
      </c>
      <c r="H7621" s="87" t="inlineStr">
        <is>
          <t>Disponible</t>
        </is>
      </c>
      <c r="I7621" s="87" t="inlineStr">
        <is>
          <t>Departamento</t>
        </is>
      </c>
      <c r="J7621" s="87" t="inlineStr">
        <is>
          <t>2D1B</t>
        </is>
      </c>
      <c r="K7621" s="88" t="n">
        <v>11</v>
      </c>
      <c r="L7621" s="88" t="n">
        <v>1102</v>
      </c>
      <c r="M7621" s="87" t="inlineStr">
        <is>
          <t>PONIENTE</t>
        </is>
      </c>
      <c r="N7621" s="87" t="inlineStr">
        <is>
          <t>2</t>
        </is>
      </c>
      <c r="O7621" s="87" t="inlineStr">
        <is>
          <t>1</t>
        </is>
      </c>
      <c r="P7621" s="88" t="n">
        <v>4030</v>
      </c>
      <c r="Q7621" s="87" t="inlineStr"/>
      <c r="R7621" s="87" t="inlineStr">
        <is>
          <t>43,57</t>
        </is>
      </c>
      <c r="S7621" s="87" t="inlineStr">
        <is>
          <t>6,47</t>
        </is>
      </c>
      <c r="T7621" s="88" t="n">
        <v>50.04</v>
      </c>
      <c r="U7621" s="87" t="inlineStr"/>
    </row>
    <row r="7622" ht="14.4" customHeight="1">
      <c r="A7622" s="87" t="inlineStr">
        <is>
          <t>TOCTOC</t>
        </is>
      </c>
      <c r="B7622" s="87" t="inlineStr">
        <is>
          <t>PARQUE DE ARAYA-TORRE ORIENTE</t>
        </is>
      </c>
      <c r="C7622" s="87" t="inlineStr">
        <is>
          <t>PARQUE DE ARAYA-TORRE ORIENTE</t>
        </is>
      </c>
      <c r="D7622" s="87" t="inlineStr">
        <is>
          <t>Entrega Futura</t>
        </is>
      </c>
      <c r="E7622" s="87" t="inlineStr">
        <is>
          <t>2do semestre 2026</t>
        </is>
      </c>
      <c r="F7622" s="87" t="inlineStr">
        <is>
          <t>Avenida Rodrigo de Araya 1600</t>
        </is>
      </c>
      <c r="G7622" s="87" t="inlineStr">
        <is>
          <t>Ñuñoa</t>
        </is>
      </c>
      <c r="H7622" s="87" t="inlineStr">
        <is>
          <t>Disponible</t>
        </is>
      </c>
      <c r="I7622" s="87" t="inlineStr">
        <is>
          <t>Departamento</t>
        </is>
      </c>
      <c r="J7622" s="87" t="inlineStr">
        <is>
          <t>Estudio</t>
        </is>
      </c>
      <c r="K7622" s="88" t="n">
        <v>6</v>
      </c>
      <c r="L7622" s="88" t="n">
        <v>607</v>
      </c>
      <c r="M7622" s="87" t="inlineStr">
        <is>
          <t>ORIENTE</t>
        </is>
      </c>
      <c r="N7622" s="87" t="inlineStr">
        <is>
          <t>1</t>
        </is>
      </c>
      <c r="O7622" s="87" t="inlineStr">
        <is>
          <t>1</t>
        </is>
      </c>
      <c r="P7622" s="88" t="n">
        <v>2797</v>
      </c>
      <c r="Q7622" s="87" t="inlineStr"/>
      <c r="R7622" s="87" t="inlineStr">
        <is>
          <t>28,58</t>
        </is>
      </c>
      <c r="S7622" s="87" t="inlineStr">
        <is>
          <t>7</t>
        </is>
      </c>
      <c r="T7622" s="88" t="n">
        <v>35.58</v>
      </c>
      <c r="U7622" s="87" t="inlineStr"/>
    </row>
    <row r="7623" ht="14.4" customHeight="1">
      <c r="A7623" s="87" t="inlineStr">
        <is>
          <t>TOCTOC</t>
        </is>
      </c>
      <c r="B7623" s="87" t="inlineStr">
        <is>
          <t>PARQUE DE ARAYA-TORRE ORIENTE</t>
        </is>
      </c>
      <c r="C7623" s="87" t="inlineStr">
        <is>
          <t>PARQUE DE ARAYA-TORRE ORIENTE</t>
        </is>
      </c>
      <c r="D7623" s="87" t="inlineStr">
        <is>
          <t>Entrega Futura</t>
        </is>
      </c>
      <c r="E7623" s="87" t="inlineStr">
        <is>
          <t>2do semestre 2026</t>
        </is>
      </c>
      <c r="F7623" s="87" t="inlineStr">
        <is>
          <t>Avenida Rodrigo de Araya 1600</t>
        </is>
      </c>
      <c r="G7623" s="87" t="inlineStr">
        <is>
          <t>Ñuñoa</t>
        </is>
      </c>
      <c r="H7623" s="87" t="inlineStr">
        <is>
          <t>Disponible</t>
        </is>
      </c>
      <c r="I7623" s="87" t="inlineStr">
        <is>
          <t>Departamento</t>
        </is>
      </c>
      <c r="J7623" s="87" t="inlineStr">
        <is>
          <t>2D1B</t>
        </is>
      </c>
      <c r="K7623" s="88" t="n">
        <v>10</v>
      </c>
      <c r="L7623" s="88" t="n">
        <v>1002</v>
      </c>
      <c r="M7623" s="87" t="inlineStr">
        <is>
          <t>PONIENTE</t>
        </is>
      </c>
      <c r="N7623" s="87" t="inlineStr">
        <is>
          <t>2</t>
        </is>
      </c>
      <c r="O7623" s="87" t="inlineStr">
        <is>
          <t>1</t>
        </is>
      </c>
      <c r="P7623" s="88" t="n">
        <v>4030</v>
      </c>
      <c r="Q7623" s="87" t="inlineStr"/>
      <c r="R7623" s="87" t="inlineStr">
        <is>
          <t>43,57</t>
        </is>
      </c>
      <c r="S7623" s="87" t="inlineStr">
        <is>
          <t>6,47</t>
        </is>
      </c>
      <c r="T7623" s="88" t="n">
        <v>50.04</v>
      </c>
      <c r="U7623" s="87" t="inlineStr"/>
    </row>
    <row r="7624" ht="14.4" customHeight="1">
      <c r="A7624" s="87" t="inlineStr">
        <is>
          <t>TOCTOC</t>
        </is>
      </c>
      <c r="B7624" s="87" t="inlineStr">
        <is>
          <t>PARQUE DE ARAYA-TORRE PONIENTE</t>
        </is>
      </c>
      <c r="C7624" s="87" t="inlineStr">
        <is>
          <t>PARQUE DE ARAYA-TORRE PONIENTE</t>
        </is>
      </c>
      <c r="D7624" s="87" t="inlineStr">
        <is>
          <t>Entrega Futura</t>
        </is>
      </c>
      <c r="E7624" s="87" t="inlineStr">
        <is>
          <t>1er semestre 2027</t>
        </is>
      </c>
      <c r="F7624" s="87" t="inlineStr">
        <is>
          <t>Avenida Rodrigo de Araya 1600</t>
        </is>
      </c>
      <c r="G7624" s="87" t="inlineStr">
        <is>
          <t>Ñuñoa</t>
        </is>
      </c>
      <c r="H7624" s="87" t="inlineStr">
        <is>
          <t>Disponible</t>
        </is>
      </c>
      <c r="I7624" s="87" t="inlineStr">
        <is>
          <t>Departamento</t>
        </is>
      </c>
      <c r="J7624" s="87" t="inlineStr">
        <is>
          <t>2D1B</t>
        </is>
      </c>
      <c r="K7624" s="88" t="n">
        <v>17</v>
      </c>
      <c r="L7624" s="88" t="n">
        <v>1702</v>
      </c>
      <c r="M7624" s="87" t="inlineStr">
        <is>
          <t>ORIENTE</t>
        </is>
      </c>
      <c r="N7624" s="87" t="inlineStr">
        <is>
          <t>2</t>
        </is>
      </c>
      <c r="O7624" s="87" t="inlineStr">
        <is>
          <t>1</t>
        </is>
      </c>
      <c r="P7624" s="88" t="n">
        <v>4072</v>
      </c>
      <c r="Q7624" s="87" t="inlineStr"/>
      <c r="R7624" s="87" t="inlineStr">
        <is>
          <t>43,57</t>
        </is>
      </c>
      <c r="S7624" s="87" t="inlineStr">
        <is>
          <t>6,47</t>
        </is>
      </c>
      <c r="T7624" s="88" t="n">
        <v>50.04</v>
      </c>
      <c r="U7624" s="87" t="inlineStr"/>
    </row>
    <row r="7625" ht="14.4" customHeight="1">
      <c r="A7625" s="87" t="inlineStr">
        <is>
          <t>TOCTOC</t>
        </is>
      </c>
      <c r="B7625" s="87" t="inlineStr">
        <is>
          <t>PARQUE DE ARAYA-TORRE PONIENTE</t>
        </is>
      </c>
      <c r="C7625" s="87" t="inlineStr">
        <is>
          <t>PARQUE DE ARAYA-TORRE PONIENTE</t>
        </is>
      </c>
      <c r="D7625" s="87" t="inlineStr">
        <is>
          <t>Entrega Futura</t>
        </is>
      </c>
      <c r="E7625" s="87" t="inlineStr">
        <is>
          <t>1er semestre 2027</t>
        </is>
      </c>
      <c r="F7625" s="87" t="inlineStr">
        <is>
          <t>Avenida Rodrigo de Araya 1600</t>
        </is>
      </c>
      <c r="G7625" s="87" t="inlineStr">
        <is>
          <t>Ñuñoa</t>
        </is>
      </c>
      <c r="H7625" s="87" t="inlineStr">
        <is>
          <t>Disponible</t>
        </is>
      </c>
      <c r="I7625" s="87" t="inlineStr">
        <is>
          <t>Departamento</t>
        </is>
      </c>
      <c r="J7625" s="87" t="inlineStr">
        <is>
          <t>2D1B</t>
        </is>
      </c>
      <c r="K7625" s="88" t="n">
        <v>15</v>
      </c>
      <c r="L7625" s="88" t="n">
        <v>1502</v>
      </c>
      <c r="M7625" s="87" t="inlineStr">
        <is>
          <t>ORIENTE</t>
        </is>
      </c>
      <c r="N7625" s="87" t="inlineStr">
        <is>
          <t>2</t>
        </is>
      </c>
      <c r="O7625" s="87" t="inlineStr">
        <is>
          <t>1</t>
        </is>
      </c>
      <c r="P7625" s="88" t="n">
        <v>4110</v>
      </c>
      <c r="Q7625" s="87" t="inlineStr"/>
      <c r="R7625" s="87" t="inlineStr">
        <is>
          <t>43,57</t>
        </is>
      </c>
      <c r="S7625" s="87" t="inlineStr">
        <is>
          <t>6,47</t>
        </is>
      </c>
      <c r="T7625" s="88" t="n">
        <v>50.04</v>
      </c>
      <c r="U7625" s="87" t="inlineStr"/>
    </row>
    <row r="7626" ht="14.4" customHeight="1">
      <c r="A7626" s="87" t="inlineStr">
        <is>
          <t>TOCTOC</t>
        </is>
      </c>
      <c r="B7626" s="87" t="inlineStr">
        <is>
          <t>PARQUE DE ARAYA-TORRE PONIENTE</t>
        </is>
      </c>
      <c r="C7626" s="87" t="inlineStr">
        <is>
          <t>PARQUE DE ARAYA-TORRE PONIENTE</t>
        </is>
      </c>
      <c r="D7626" s="87" t="inlineStr">
        <is>
          <t>Entrega Futura</t>
        </is>
      </c>
      <c r="E7626" s="87" t="inlineStr">
        <is>
          <t>1er semestre 2027</t>
        </is>
      </c>
      <c r="F7626" s="87" t="inlineStr">
        <is>
          <t>Avenida Rodrigo de Araya 1600</t>
        </is>
      </c>
      <c r="G7626" s="87" t="inlineStr">
        <is>
          <t>Ñuñoa</t>
        </is>
      </c>
      <c r="H7626" s="87" t="inlineStr">
        <is>
          <t>Disponible</t>
        </is>
      </c>
      <c r="I7626" s="87" t="inlineStr">
        <is>
          <t>Departamento</t>
        </is>
      </c>
      <c r="J7626" s="87" t="inlineStr">
        <is>
          <t>2D1B</t>
        </is>
      </c>
      <c r="K7626" s="88" t="n">
        <v>14</v>
      </c>
      <c r="L7626" s="88" t="n">
        <v>1402</v>
      </c>
      <c r="M7626" s="87" t="inlineStr">
        <is>
          <t>ORIENTE</t>
        </is>
      </c>
      <c r="N7626" s="87" t="inlineStr">
        <is>
          <t>2</t>
        </is>
      </c>
      <c r="O7626" s="87" t="inlineStr">
        <is>
          <t>1</t>
        </is>
      </c>
      <c r="P7626" s="88" t="n">
        <v>4131</v>
      </c>
      <c r="Q7626" s="87" t="inlineStr"/>
      <c r="R7626" s="87" t="inlineStr">
        <is>
          <t>43,57</t>
        </is>
      </c>
      <c r="S7626" s="87" t="inlineStr">
        <is>
          <t>6,47</t>
        </is>
      </c>
      <c r="T7626" s="88" t="n">
        <v>50.04</v>
      </c>
      <c r="U7626" s="87" t="inlineStr"/>
    </row>
    <row r="7627" ht="14.4" customHeight="1">
      <c r="A7627" s="87" t="inlineStr">
        <is>
          <t>TOCTOC</t>
        </is>
      </c>
      <c r="B7627" s="87" t="inlineStr">
        <is>
          <t>PARQUE DE ARAYA-TORRE ORIENTE</t>
        </is>
      </c>
      <c r="C7627" s="87" t="inlineStr">
        <is>
          <t>PARQUE DE ARAYA-TORRE ORIENTE</t>
        </is>
      </c>
      <c r="D7627" s="87" t="inlineStr">
        <is>
          <t>Entrega Futura</t>
        </is>
      </c>
      <c r="E7627" s="87" t="inlineStr">
        <is>
          <t>2do semestre 2026</t>
        </is>
      </c>
      <c r="F7627" s="87" t="inlineStr">
        <is>
          <t>Avenida Rodrigo de Araya 1600</t>
        </is>
      </c>
      <c r="G7627" s="87" t="inlineStr">
        <is>
          <t>Ñuñoa</t>
        </is>
      </c>
      <c r="H7627" s="87" t="inlineStr">
        <is>
          <t>Disponible</t>
        </is>
      </c>
      <c r="I7627" s="87" t="inlineStr">
        <is>
          <t>Departamento</t>
        </is>
      </c>
      <c r="J7627" s="87" t="inlineStr">
        <is>
          <t>2D2B</t>
        </is>
      </c>
      <c r="K7627" s="88" t="n">
        <v>2</v>
      </c>
      <c r="L7627" s="88" t="n">
        <v>215</v>
      </c>
      <c r="M7627" s="87" t="inlineStr">
        <is>
          <t>NORTE</t>
        </is>
      </c>
      <c r="N7627" s="87" t="inlineStr">
        <is>
          <t>2</t>
        </is>
      </c>
      <c r="O7627" s="87" t="inlineStr">
        <is>
          <t>2</t>
        </is>
      </c>
      <c r="P7627" s="88" t="n">
        <v>4150</v>
      </c>
      <c r="Q7627" s="87" t="inlineStr"/>
      <c r="R7627" s="87" t="inlineStr">
        <is>
          <t>52,13</t>
        </is>
      </c>
      <c r="S7627" s="87" t="inlineStr">
        <is>
          <t>8,32</t>
        </is>
      </c>
      <c r="T7627" s="88" t="n">
        <v>60.45</v>
      </c>
      <c r="U7627" s="87" t="inlineStr"/>
    </row>
    <row r="7628" ht="14.4" customHeight="1">
      <c r="A7628" s="87" t="inlineStr">
        <is>
          <t>TOCTOC</t>
        </is>
      </c>
      <c r="B7628" s="87" t="inlineStr">
        <is>
          <t>PARQUE DE ARAYA-TORRE ORIENTE</t>
        </is>
      </c>
      <c r="C7628" s="87" t="inlineStr">
        <is>
          <t>PARQUE DE ARAYA-TORRE ORIENTE</t>
        </is>
      </c>
      <c r="D7628" s="87" t="inlineStr">
        <is>
          <t>Entrega Futura</t>
        </is>
      </c>
      <c r="E7628" s="87" t="inlineStr">
        <is>
          <t>2do semestre 2026</t>
        </is>
      </c>
      <c r="F7628" s="87" t="inlineStr">
        <is>
          <t>Avenida Rodrigo de Araya 1600</t>
        </is>
      </c>
      <c r="G7628" s="87" t="inlineStr">
        <is>
          <t>Ñuñoa</t>
        </is>
      </c>
      <c r="H7628" s="87" t="inlineStr">
        <is>
          <t>Disponible</t>
        </is>
      </c>
      <c r="I7628" s="87" t="inlineStr">
        <is>
          <t>Departamento</t>
        </is>
      </c>
      <c r="J7628" s="87" t="inlineStr">
        <is>
          <t>Estudio</t>
        </is>
      </c>
      <c r="K7628" s="88" t="n">
        <v>5</v>
      </c>
      <c r="L7628" s="88" t="n">
        <v>507</v>
      </c>
      <c r="M7628" s="87" t="inlineStr">
        <is>
          <t>ORIENTE</t>
        </is>
      </c>
      <c r="N7628" s="87" t="inlineStr">
        <is>
          <t>1</t>
        </is>
      </c>
      <c r="O7628" s="87" t="inlineStr">
        <is>
          <t>1</t>
        </is>
      </c>
      <c r="P7628" s="88" t="n">
        <v>2784</v>
      </c>
      <c r="Q7628" s="87" t="inlineStr"/>
      <c r="R7628" s="87" t="inlineStr">
        <is>
          <t>28,58</t>
        </is>
      </c>
      <c r="S7628" s="87" t="inlineStr">
        <is>
          <t>7</t>
        </is>
      </c>
      <c r="T7628" s="88" t="n">
        <v>35.58</v>
      </c>
      <c r="U7628" s="87" t="inlineStr"/>
    </row>
    <row r="7629" ht="14.4" customHeight="1">
      <c r="A7629" s="87" t="inlineStr">
        <is>
          <t>TOCTOC</t>
        </is>
      </c>
      <c r="B7629" s="87" t="inlineStr">
        <is>
          <t>PARQUE DE ARAYA-TORRE PONIENTE</t>
        </is>
      </c>
      <c r="C7629" s="87" t="inlineStr">
        <is>
          <t>PARQUE DE ARAYA-TORRE PONIENTE</t>
        </is>
      </c>
      <c r="D7629" s="87" t="inlineStr">
        <is>
          <t>Entrega Futura</t>
        </is>
      </c>
      <c r="E7629" s="87" t="inlineStr">
        <is>
          <t>1er semestre 2027</t>
        </is>
      </c>
      <c r="F7629" s="87" t="inlineStr">
        <is>
          <t>Avenida Rodrigo de Araya 1600</t>
        </is>
      </c>
      <c r="G7629" s="87" t="inlineStr">
        <is>
          <t>Ñuñoa</t>
        </is>
      </c>
      <c r="H7629" s="87" t="inlineStr">
        <is>
          <t>Disponible</t>
        </is>
      </c>
      <c r="I7629" s="87" t="inlineStr">
        <is>
          <t>Departamento</t>
        </is>
      </c>
      <c r="J7629" s="87" t="inlineStr">
        <is>
          <t>Estudio</t>
        </is>
      </c>
      <c r="K7629" s="88" t="n">
        <v>5</v>
      </c>
      <c r="L7629" s="88" t="n">
        <v>507</v>
      </c>
      <c r="M7629" s="87" t="inlineStr">
        <is>
          <t>PONIENTE</t>
        </is>
      </c>
      <c r="N7629" s="87" t="inlineStr">
        <is>
          <t>1</t>
        </is>
      </c>
      <c r="O7629" s="87" t="inlineStr">
        <is>
          <t>1</t>
        </is>
      </c>
      <c r="P7629" s="88" t="n">
        <v>2792</v>
      </c>
      <c r="Q7629" s="87" t="inlineStr"/>
      <c r="R7629" s="87" t="inlineStr">
        <is>
          <t>28,58</t>
        </is>
      </c>
      <c r="S7629" s="87" t="inlineStr">
        <is>
          <t>7</t>
        </is>
      </c>
      <c r="T7629" s="88" t="n">
        <v>35.58</v>
      </c>
      <c r="U7629" s="87" t="inlineStr"/>
    </row>
    <row r="7630" ht="14.4" customHeight="1">
      <c r="A7630" s="87" t="inlineStr">
        <is>
          <t>TOCTOC</t>
        </is>
      </c>
      <c r="B7630" s="87" t="inlineStr">
        <is>
          <t>PARQUE DE ARAYA-TORRE PONIENTE</t>
        </is>
      </c>
      <c r="C7630" s="87" t="inlineStr">
        <is>
          <t>PARQUE DE ARAYA-TORRE PONIENTE</t>
        </is>
      </c>
      <c r="D7630" s="87" t="inlineStr">
        <is>
          <t>Entrega Futura</t>
        </is>
      </c>
      <c r="E7630" s="87" t="inlineStr">
        <is>
          <t>1er semestre 2027</t>
        </is>
      </c>
      <c r="F7630" s="87" t="inlineStr">
        <is>
          <t>Avenida Rodrigo de Araya 1600</t>
        </is>
      </c>
      <c r="G7630" s="87" t="inlineStr">
        <is>
          <t>Ñuñoa</t>
        </is>
      </c>
      <c r="H7630" s="87" t="inlineStr">
        <is>
          <t>Disponible</t>
        </is>
      </c>
      <c r="I7630" s="87" t="inlineStr">
        <is>
          <t>Departamento</t>
        </is>
      </c>
      <c r="J7630" s="87" t="inlineStr">
        <is>
          <t>2D1B</t>
        </is>
      </c>
      <c r="K7630" s="88" t="n">
        <v>13</v>
      </c>
      <c r="L7630" s="88" t="n">
        <v>1302</v>
      </c>
      <c r="M7630" s="87" t="inlineStr">
        <is>
          <t>ORIENTE</t>
        </is>
      </c>
      <c r="N7630" s="87" t="inlineStr">
        <is>
          <t>2</t>
        </is>
      </c>
      <c r="O7630" s="87" t="inlineStr">
        <is>
          <t>1</t>
        </is>
      </c>
      <c r="P7630" s="88" t="n">
        <v>4150</v>
      </c>
      <c r="Q7630" s="87" t="inlineStr"/>
      <c r="R7630" s="87" t="inlineStr">
        <is>
          <t>43,57</t>
        </is>
      </c>
      <c r="S7630" s="87" t="inlineStr">
        <is>
          <t>6,47</t>
        </is>
      </c>
      <c r="T7630" s="88" t="n">
        <v>50.04</v>
      </c>
      <c r="U7630" s="87" t="inlineStr"/>
    </row>
    <row r="7631" ht="14.4" customHeight="1">
      <c r="A7631" s="87" t="inlineStr">
        <is>
          <t>TOCTOC</t>
        </is>
      </c>
      <c r="B7631" s="87" t="inlineStr">
        <is>
          <t>PARQUE DE ARAYA-TORRE ORIENTE</t>
        </is>
      </c>
      <c r="C7631" s="87" t="inlineStr">
        <is>
          <t>PARQUE DE ARAYA-TORRE ORIENTE</t>
        </is>
      </c>
      <c r="D7631" s="87" t="inlineStr">
        <is>
          <t>Entrega Futura</t>
        </is>
      </c>
      <c r="E7631" s="87" t="inlineStr">
        <is>
          <t>2do semestre 2026</t>
        </is>
      </c>
      <c r="F7631" s="87" t="inlineStr">
        <is>
          <t>Avenida Rodrigo de Araya 1600</t>
        </is>
      </c>
      <c r="G7631" s="87" t="inlineStr">
        <is>
          <t>Ñuñoa</t>
        </is>
      </c>
      <c r="H7631" s="87" t="inlineStr">
        <is>
          <t>Disponible</t>
        </is>
      </c>
      <c r="I7631" s="87" t="inlineStr">
        <is>
          <t>Departamento</t>
        </is>
      </c>
      <c r="J7631" s="87" t="inlineStr">
        <is>
          <t>2D2B</t>
        </is>
      </c>
      <c r="K7631" s="88" t="n">
        <v>3</v>
      </c>
      <c r="L7631" s="88" t="n">
        <v>315</v>
      </c>
      <c r="M7631" s="87" t="inlineStr">
        <is>
          <t>NORTE</t>
        </is>
      </c>
      <c r="N7631" s="87" t="inlineStr">
        <is>
          <t>2</t>
        </is>
      </c>
      <c r="O7631" s="87" t="inlineStr">
        <is>
          <t>2</t>
        </is>
      </c>
      <c r="P7631" s="88" t="n">
        <v>4162</v>
      </c>
      <c r="Q7631" s="87" t="inlineStr"/>
      <c r="R7631" s="87" t="inlineStr">
        <is>
          <t>51,76</t>
        </is>
      </c>
      <c r="S7631" s="87" t="inlineStr">
        <is>
          <t>8,32</t>
        </is>
      </c>
      <c r="T7631" s="88" t="n">
        <v>60.08</v>
      </c>
      <c r="U7631" s="87" t="inlineStr"/>
    </row>
    <row r="7632" ht="14.4" customHeight="1">
      <c r="A7632" s="87" t="inlineStr">
        <is>
          <t>TOCTOC</t>
        </is>
      </c>
      <c r="B7632" s="87" t="inlineStr">
        <is>
          <t>PARQUE DE ARAYA-TORRE ORIENTE</t>
        </is>
      </c>
      <c r="C7632" s="87" t="inlineStr">
        <is>
          <t>PARQUE DE ARAYA-TORRE ORIENTE</t>
        </is>
      </c>
      <c r="D7632" s="87" t="inlineStr">
        <is>
          <t>Entrega Futura</t>
        </is>
      </c>
      <c r="E7632" s="87" t="inlineStr">
        <is>
          <t>2do semestre 2026</t>
        </is>
      </c>
      <c r="F7632" s="87" t="inlineStr">
        <is>
          <t>Avenida Rodrigo de Araya 1600</t>
        </is>
      </c>
      <c r="G7632" s="87" t="inlineStr">
        <is>
          <t>Ñuñoa</t>
        </is>
      </c>
      <c r="H7632" s="87" t="inlineStr">
        <is>
          <t>Disponible</t>
        </is>
      </c>
      <c r="I7632" s="87" t="inlineStr">
        <is>
          <t>Departamento</t>
        </is>
      </c>
      <c r="J7632" s="87" t="inlineStr">
        <is>
          <t>2D2B</t>
        </is>
      </c>
      <c r="K7632" s="88" t="n">
        <v>17</v>
      </c>
      <c r="L7632" s="88" t="n">
        <v>1715</v>
      </c>
      <c r="M7632" s="87" t="inlineStr">
        <is>
          <t>NORTE</t>
        </is>
      </c>
      <c r="N7632" s="87" t="inlineStr">
        <is>
          <t>2</t>
        </is>
      </c>
      <c r="O7632" s="87" t="inlineStr">
        <is>
          <t>2</t>
        </is>
      </c>
      <c r="P7632" s="88" t="n">
        <v>4182</v>
      </c>
      <c r="Q7632" s="87" t="inlineStr"/>
      <c r="R7632" s="87" t="inlineStr">
        <is>
          <t>51,76</t>
        </is>
      </c>
      <c r="S7632" s="87" t="inlineStr">
        <is>
          <t>8,32</t>
        </is>
      </c>
      <c r="T7632" s="88" t="n">
        <v>60.08</v>
      </c>
      <c r="U7632" s="87" t="inlineStr"/>
    </row>
    <row r="7633" ht="14.4" customHeight="1">
      <c r="A7633" s="87" t="inlineStr">
        <is>
          <t>TOCTOC</t>
        </is>
      </c>
      <c r="B7633" s="87" t="inlineStr">
        <is>
          <t>PARQUE DE ARAYA-TORRE ORIENTE</t>
        </is>
      </c>
      <c r="C7633" s="87" t="inlineStr">
        <is>
          <t>PARQUE DE ARAYA-TORRE ORIENTE</t>
        </is>
      </c>
      <c r="D7633" s="87" t="inlineStr">
        <is>
          <t>Entrega Futura</t>
        </is>
      </c>
      <c r="E7633" s="87" t="inlineStr">
        <is>
          <t>2do semestre 2026</t>
        </is>
      </c>
      <c r="F7633" s="87" t="inlineStr">
        <is>
          <t>Avenida Rodrigo de Araya 1600</t>
        </is>
      </c>
      <c r="G7633" s="87" t="inlineStr">
        <is>
          <t>Ñuñoa</t>
        </is>
      </c>
      <c r="H7633" s="87" t="inlineStr">
        <is>
          <t>Disponible</t>
        </is>
      </c>
      <c r="I7633" s="87" t="inlineStr">
        <is>
          <t>Departamento</t>
        </is>
      </c>
      <c r="J7633" s="87" t="inlineStr">
        <is>
          <t>Estudio</t>
        </is>
      </c>
      <c r="K7633" s="88" t="n">
        <v>4</v>
      </c>
      <c r="L7633" s="88" t="n">
        <v>407</v>
      </c>
      <c r="M7633" s="87" t="inlineStr">
        <is>
          <t>ORIENTE</t>
        </is>
      </c>
      <c r="N7633" s="87" t="inlineStr">
        <is>
          <t>1</t>
        </is>
      </c>
      <c r="O7633" s="87" t="inlineStr">
        <is>
          <t>1</t>
        </is>
      </c>
      <c r="P7633" s="88" t="n">
        <v>2771</v>
      </c>
      <c r="Q7633" s="87" t="inlineStr"/>
      <c r="R7633" s="87" t="inlineStr">
        <is>
          <t>28,58</t>
        </is>
      </c>
      <c r="S7633" s="87" t="inlineStr">
        <is>
          <t>7</t>
        </is>
      </c>
      <c r="T7633" s="88" t="n">
        <v>35.58</v>
      </c>
      <c r="U7633" s="87" t="inlineStr"/>
    </row>
    <row r="7634" ht="14.4" customHeight="1">
      <c r="A7634" s="87" t="inlineStr">
        <is>
          <t>TOCTOC</t>
        </is>
      </c>
      <c r="B7634" s="87" t="inlineStr">
        <is>
          <t>PARQUE DE ARAYA-TORRE PONIENTE</t>
        </is>
      </c>
      <c r="C7634" s="87" t="inlineStr">
        <is>
          <t>PARQUE DE ARAYA-TORRE PONIENTE</t>
        </is>
      </c>
      <c r="D7634" s="87" t="inlineStr">
        <is>
          <t>Entrega Futura</t>
        </is>
      </c>
      <c r="E7634" s="87" t="inlineStr">
        <is>
          <t>1er semestre 2027</t>
        </is>
      </c>
      <c r="F7634" s="87" t="inlineStr">
        <is>
          <t>Avenida Rodrigo de Araya 1600</t>
        </is>
      </c>
      <c r="G7634" s="87" t="inlineStr">
        <is>
          <t>Ñuñoa</t>
        </is>
      </c>
      <c r="H7634" s="87" t="inlineStr">
        <is>
          <t>Disponible</t>
        </is>
      </c>
      <c r="I7634" s="87" t="inlineStr">
        <is>
          <t>Departamento</t>
        </is>
      </c>
      <c r="J7634" s="87" t="inlineStr">
        <is>
          <t>Estudio</t>
        </is>
      </c>
      <c r="K7634" s="88" t="n">
        <v>4</v>
      </c>
      <c r="L7634" s="88" t="n">
        <v>407</v>
      </c>
      <c r="M7634" s="87" t="inlineStr">
        <is>
          <t>PONIENTE</t>
        </is>
      </c>
      <c r="N7634" s="87" t="inlineStr">
        <is>
          <t>1</t>
        </is>
      </c>
      <c r="O7634" s="87" t="inlineStr">
        <is>
          <t>1</t>
        </is>
      </c>
      <c r="P7634" s="88" t="n">
        <v>2779</v>
      </c>
      <c r="Q7634" s="87" t="inlineStr"/>
      <c r="R7634" s="87" t="inlineStr">
        <is>
          <t>28,58</t>
        </is>
      </c>
      <c r="S7634" s="87" t="inlineStr">
        <is>
          <t>7</t>
        </is>
      </c>
      <c r="T7634" s="88" t="n">
        <v>35.58</v>
      </c>
      <c r="U7634" s="87" t="inlineStr"/>
    </row>
    <row r="7635" ht="14.4" customHeight="1">
      <c r="A7635" s="87" t="inlineStr">
        <is>
          <t>TOCTOC</t>
        </is>
      </c>
      <c r="B7635" s="87" t="inlineStr">
        <is>
          <t>PARQUE DE ARAYA-TORRE ORIENTE</t>
        </is>
      </c>
      <c r="C7635" s="87" t="inlineStr">
        <is>
          <t>PARQUE DE ARAYA-TORRE ORIENTE</t>
        </is>
      </c>
      <c r="D7635" s="87" t="inlineStr">
        <is>
          <t>Entrega Futura</t>
        </is>
      </c>
      <c r="E7635" s="87" t="inlineStr">
        <is>
          <t>2do semestre 2026</t>
        </is>
      </c>
      <c r="F7635" s="87" t="inlineStr">
        <is>
          <t>Avenida Rodrigo de Araya 1600</t>
        </is>
      </c>
      <c r="G7635" s="87" t="inlineStr">
        <is>
          <t>Ñuñoa</t>
        </is>
      </c>
      <c r="H7635" s="87" t="inlineStr">
        <is>
          <t>Disponible</t>
        </is>
      </c>
      <c r="I7635" s="87" t="inlineStr">
        <is>
          <t>Departamento</t>
        </is>
      </c>
      <c r="J7635" s="87" t="inlineStr">
        <is>
          <t>2D2B</t>
        </is>
      </c>
      <c r="K7635" s="88" t="n">
        <v>6</v>
      </c>
      <c r="L7635" s="88" t="n">
        <v>615</v>
      </c>
      <c r="M7635" s="87" t="inlineStr">
        <is>
          <t>NORTE</t>
        </is>
      </c>
      <c r="N7635" s="87" t="inlineStr">
        <is>
          <t>2</t>
        </is>
      </c>
      <c r="O7635" s="87" t="inlineStr">
        <is>
          <t>2</t>
        </is>
      </c>
      <c r="P7635" s="88" t="n">
        <v>4220</v>
      </c>
      <c r="Q7635" s="87" t="inlineStr"/>
      <c r="R7635" s="87" t="inlineStr">
        <is>
          <t>51,76</t>
        </is>
      </c>
      <c r="S7635" s="87" t="inlineStr">
        <is>
          <t>8,32</t>
        </is>
      </c>
      <c r="T7635" s="88" t="n">
        <v>60.08</v>
      </c>
      <c r="U7635" s="87" t="inlineStr"/>
    </row>
    <row r="7636" ht="14.4" customHeight="1">
      <c r="A7636" s="87" t="inlineStr">
        <is>
          <t>TOCTOC</t>
        </is>
      </c>
      <c r="B7636" s="87" t="inlineStr">
        <is>
          <t>PARQUE DE ARAYA-TORRE ORIENTE</t>
        </is>
      </c>
      <c r="C7636" s="87" t="inlineStr">
        <is>
          <t>PARQUE DE ARAYA-TORRE ORIENTE</t>
        </is>
      </c>
      <c r="D7636" s="87" t="inlineStr">
        <is>
          <t>Entrega Futura</t>
        </is>
      </c>
      <c r="E7636" s="87" t="inlineStr">
        <is>
          <t>2do semestre 2026</t>
        </is>
      </c>
      <c r="F7636" s="87" t="inlineStr">
        <is>
          <t>Avenida Rodrigo de Araya 1600</t>
        </is>
      </c>
      <c r="G7636" s="87" t="inlineStr">
        <is>
          <t>Ñuñoa</t>
        </is>
      </c>
      <c r="H7636" s="87" t="inlineStr">
        <is>
          <t>Disponible</t>
        </is>
      </c>
      <c r="I7636" s="87" t="inlineStr">
        <is>
          <t>Departamento</t>
        </is>
      </c>
      <c r="J7636" s="87" t="inlineStr">
        <is>
          <t>2D2B</t>
        </is>
      </c>
      <c r="K7636" s="88" t="n">
        <v>2</v>
      </c>
      <c r="L7636" s="88" t="n">
        <v>208</v>
      </c>
      <c r="M7636" s="87" t="inlineStr">
        <is>
          <t>ORIENTE</t>
        </is>
      </c>
      <c r="N7636" s="87" t="inlineStr">
        <is>
          <t>2</t>
        </is>
      </c>
      <c r="O7636" s="87" t="inlineStr">
        <is>
          <t>2</t>
        </is>
      </c>
      <c r="P7636" s="88" t="n">
        <v>4254</v>
      </c>
      <c r="Q7636" s="87" t="inlineStr"/>
      <c r="R7636" s="87" t="inlineStr">
        <is>
          <t>58,11</t>
        </is>
      </c>
      <c r="S7636" s="87" t="inlineStr">
        <is>
          <t>6,16</t>
        </is>
      </c>
      <c r="T7636" s="88" t="n">
        <v>64.27</v>
      </c>
      <c r="U7636" s="87" t="inlineStr"/>
    </row>
    <row r="7637" ht="14.4" customHeight="1">
      <c r="A7637" s="87" t="inlineStr">
        <is>
          <t>TOCTOC</t>
        </is>
      </c>
      <c r="B7637" s="87" t="inlineStr">
        <is>
          <t>PARQUE DE ARAYA-TORRE ORIENTE</t>
        </is>
      </c>
      <c r="C7637" s="87" t="inlineStr">
        <is>
          <t>PARQUE DE ARAYA-TORRE ORIENTE</t>
        </is>
      </c>
      <c r="D7637" s="87" t="inlineStr">
        <is>
          <t>Entrega Futura</t>
        </is>
      </c>
      <c r="E7637" s="87" t="inlineStr">
        <is>
          <t>2do semestre 2026</t>
        </is>
      </c>
      <c r="F7637" s="87" t="inlineStr">
        <is>
          <t>Avenida Rodrigo de Araya 1600</t>
        </is>
      </c>
      <c r="G7637" s="87" t="inlineStr">
        <is>
          <t>Ñuñoa</t>
        </is>
      </c>
      <c r="H7637" s="87" t="inlineStr">
        <is>
          <t>Disponible</t>
        </is>
      </c>
      <c r="I7637" s="87" t="inlineStr">
        <is>
          <t>Departamento</t>
        </is>
      </c>
      <c r="J7637" s="87" t="inlineStr">
        <is>
          <t>2D2B</t>
        </is>
      </c>
      <c r="K7637" s="88" t="n">
        <v>8</v>
      </c>
      <c r="L7637" s="88" t="n">
        <v>815</v>
      </c>
      <c r="M7637" s="87" t="inlineStr">
        <is>
          <t>NORTE</t>
        </is>
      </c>
      <c r="N7637" s="87" t="inlineStr">
        <is>
          <t>2</t>
        </is>
      </c>
      <c r="O7637" s="87" t="inlineStr">
        <is>
          <t>2</t>
        </is>
      </c>
      <c r="P7637" s="88" t="n">
        <v>4260</v>
      </c>
      <c r="Q7637" s="87" t="inlineStr"/>
      <c r="R7637" s="87" t="inlineStr">
        <is>
          <t>51,76</t>
        </is>
      </c>
      <c r="S7637" s="87" t="inlineStr">
        <is>
          <t>8,32</t>
        </is>
      </c>
      <c r="T7637" s="88" t="n">
        <v>60.08</v>
      </c>
      <c r="U7637" s="87" t="inlineStr"/>
    </row>
    <row r="7638" ht="14.4" customHeight="1">
      <c r="A7638" s="87" t="inlineStr">
        <is>
          <t>TOCTOC</t>
        </is>
      </c>
      <c r="B7638" s="87" t="inlineStr">
        <is>
          <t>PARQUE DE ARAYA-TORRE ORIENTE</t>
        </is>
      </c>
      <c r="C7638" s="87" t="inlineStr">
        <is>
          <t>PARQUE DE ARAYA-TORRE ORIENTE</t>
        </is>
      </c>
      <c r="D7638" s="87" t="inlineStr">
        <is>
          <t>Entrega Futura</t>
        </is>
      </c>
      <c r="E7638" s="87" t="inlineStr">
        <is>
          <t>2do semestre 2026</t>
        </is>
      </c>
      <c r="F7638" s="87" t="inlineStr">
        <is>
          <t>Avenida Rodrigo de Araya 1600</t>
        </is>
      </c>
      <c r="G7638" s="87" t="inlineStr">
        <is>
          <t>Ñuñoa</t>
        </is>
      </c>
      <c r="H7638" s="87" t="inlineStr">
        <is>
          <t>Disponible</t>
        </is>
      </c>
      <c r="I7638" s="87" t="inlineStr">
        <is>
          <t>Departamento</t>
        </is>
      </c>
      <c r="J7638" s="87" t="inlineStr">
        <is>
          <t>2D2B</t>
        </is>
      </c>
      <c r="K7638" s="88" t="n">
        <v>13</v>
      </c>
      <c r="L7638" s="88" t="n">
        <v>1315</v>
      </c>
      <c r="M7638" s="87" t="inlineStr">
        <is>
          <t>NORTE</t>
        </is>
      </c>
      <c r="N7638" s="87" t="inlineStr">
        <is>
          <t>2</t>
        </is>
      </c>
      <c r="O7638" s="87" t="inlineStr">
        <is>
          <t>2</t>
        </is>
      </c>
      <c r="P7638" s="88" t="n">
        <v>4260</v>
      </c>
      <c r="Q7638" s="87" t="inlineStr"/>
      <c r="R7638" s="87" t="inlineStr">
        <is>
          <t>51,76</t>
        </is>
      </c>
      <c r="S7638" s="87" t="inlineStr">
        <is>
          <t>8,32</t>
        </is>
      </c>
      <c r="T7638" s="88" t="n">
        <v>60.08</v>
      </c>
      <c r="U7638" s="87" t="inlineStr"/>
    </row>
    <row r="7639" ht="14.4" customHeight="1">
      <c r="A7639" s="87" t="inlineStr">
        <is>
          <t>TOCTOC</t>
        </is>
      </c>
      <c r="B7639" s="87" t="inlineStr">
        <is>
          <t>PARQUE DE ARAYA-TORRE ORIENTE</t>
        </is>
      </c>
      <c r="C7639" s="87" t="inlineStr">
        <is>
          <t>PARQUE DE ARAYA-TORRE ORIENTE</t>
        </is>
      </c>
      <c r="D7639" s="87" t="inlineStr">
        <is>
          <t>Entrega Futura</t>
        </is>
      </c>
      <c r="E7639" s="87" t="inlineStr">
        <is>
          <t>2do semestre 2026</t>
        </is>
      </c>
      <c r="F7639" s="87" t="inlineStr">
        <is>
          <t>Avenida Rodrigo de Araya 1600</t>
        </is>
      </c>
      <c r="G7639" s="87" t="inlineStr">
        <is>
          <t>Ñuñoa</t>
        </is>
      </c>
      <c r="H7639" s="87" t="inlineStr">
        <is>
          <t>Disponible</t>
        </is>
      </c>
      <c r="I7639" s="87" t="inlineStr">
        <is>
          <t>Departamento</t>
        </is>
      </c>
      <c r="J7639" s="87" t="inlineStr">
        <is>
          <t>1D1B</t>
        </is>
      </c>
      <c r="K7639" s="88" t="n">
        <v>3</v>
      </c>
      <c r="L7639" s="88" t="n">
        <v>313</v>
      </c>
      <c r="M7639" s="87" t="inlineStr">
        <is>
          <t>SUR</t>
        </is>
      </c>
      <c r="N7639" s="87" t="inlineStr">
        <is>
          <t>1</t>
        </is>
      </c>
      <c r="O7639" s="87" t="inlineStr">
        <is>
          <t>1</t>
        </is>
      </c>
      <c r="P7639" s="88" t="n">
        <v>3133</v>
      </c>
      <c r="Q7639" s="87" t="inlineStr"/>
      <c r="R7639" s="87" t="inlineStr">
        <is>
          <t>33,24</t>
        </is>
      </c>
      <c r="S7639" s="87" t="inlineStr">
        <is>
          <t>4,17</t>
        </is>
      </c>
      <c r="T7639" s="88" t="n">
        <v>37.41</v>
      </c>
      <c r="U7639" s="87" t="inlineStr"/>
    </row>
    <row r="7640" ht="14.4" customHeight="1">
      <c r="A7640" s="87" t="inlineStr">
        <is>
          <t>TOCTOC</t>
        </is>
      </c>
      <c r="B7640" s="87" t="inlineStr">
        <is>
          <t>PARQUE DE ARAYA-TORRE ORIENTE</t>
        </is>
      </c>
      <c r="C7640" s="87" t="inlineStr">
        <is>
          <t>PARQUE DE ARAYA-TORRE ORIENTE</t>
        </is>
      </c>
      <c r="D7640" s="87" t="inlineStr">
        <is>
          <t>Entrega Futura</t>
        </is>
      </c>
      <c r="E7640" s="87" t="inlineStr">
        <is>
          <t>2do semestre 2026</t>
        </is>
      </c>
      <c r="F7640" s="87" t="inlineStr">
        <is>
          <t>Avenida Rodrigo de Araya 1600</t>
        </is>
      </c>
      <c r="G7640" s="87" t="inlineStr">
        <is>
          <t>Ñuñoa</t>
        </is>
      </c>
      <c r="H7640" s="87" t="inlineStr">
        <is>
          <t>Disponible</t>
        </is>
      </c>
      <c r="I7640" s="87" t="inlineStr">
        <is>
          <t>Departamento</t>
        </is>
      </c>
      <c r="J7640" s="87" t="inlineStr">
        <is>
          <t>1D1B</t>
        </is>
      </c>
      <c r="K7640" s="88" t="n">
        <v>3</v>
      </c>
      <c r="L7640" s="88" t="n">
        <v>312</v>
      </c>
      <c r="M7640" s="87" t="inlineStr">
        <is>
          <t>SUR</t>
        </is>
      </c>
      <c r="N7640" s="87" t="inlineStr">
        <is>
          <t>1</t>
        </is>
      </c>
      <c r="O7640" s="87" t="inlineStr">
        <is>
          <t>1</t>
        </is>
      </c>
      <c r="P7640" s="88" t="n">
        <v>3097</v>
      </c>
      <c r="Q7640" s="87" t="inlineStr"/>
      <c r="R7640" s="87" t="inlineStr">
        <is>
          <t>31,89</t>
        </is>
      </c>
      <c r="S7640" s="87" t="inlineStr">
        <is>
          <t>7,49</t>
        </is>
      </c>
      <c r="T7640" s="88" t="n">
        <v>39.38</v>
      </c>
      <c r="U7640" s="87" t="inlineStr"/>
    </row>
    <row r="7641" ht="14.4" customHeight="1">
      <c r="A7641" s="87" t="inlineStr">
        <is>
          <t>TOCTOC</t>
        </is>
      </c>
      <c r="B7641" s="87" t="inlineStr">
        <is>
          <t>PARQUE DE ARAYA-TORRE ORIENTE</t>
        </is>
      </c>
      <c r="C7641" s="87" t="inlineStr">
        <is>
          <t>PARQUE DE ARAYA-TORRE ORIENTE</t>
        </is>
      </c>
      <c r="D7641" s="87" t="inlineStr">
        <is>
          <t>Entrega Futura</t>
        </is>
      </c>
      <c r="E7641" s="87" t="inlineStr">
        <is>
          <t>2do semestre 2026</t>
        </is>
      </c>
      <c r="F7641" s="87" t="inlineStr">
        <is>
          <t>Avenida Rodrigo de Araya 1600</t>
        </is>
      </c>
      <c r="G7641" s="87" t="inlineStr">
        <is>
          <t>Ñuñoa</t>
        </is>
      </c>
      <c r="H7641" s="87" t="inlineStr">
        <is>
          <t>Disponible</t>
        </is>
      </c>
      <c r="I7641" s="87" t="inlineStr">
        <is>
          <t>Departamento</t>
        </is>
      </c>
      <c r="J7641" s="87" t="inlineStr">
        <is>
          <t>Estudio</t>
        </is>
      </c>
      <c r="K7641" s="88" t="n">
        <v>3</v>
      </c>
      <c r="L7641" s="88" t="n">
        <v>310</v>
      </c>
      <c r="M7641" s="87" t="inlineStr">
        <is>
          <t>SUR</t>
        </is>
      </c>
      <c r="N7641" s="87" t="inlineStr">
        <is>
          <t>1</t>
        </is>
      </c>
      <c r="O7641" s="87" t="inlineStr">
        <is>
          <t>1</t>
        </is>
      </c>
      <c r="P7641" s="88" t="n">
        <v>3372</v>
      </c>
      <c r="Q7641" s="87" t="inlineStr"/>
      <c r="R7641" s="87" t="inlineStr">
        <is>
          <t>31,86</t>
        </is>
      </c>
      <c r="S7641" s="87" t="inlineStr">
        <is>
          <t>15,52</t>
        </is>
      </c>
      <c r="T7641" s="88" t="n">
        <v>47.38</v>
      </c>
      <c r="U7641" s="87" t="inlineStr"/>
    </row>
    <row r="7642" ht="14.4" customHeight="1">
      <c r="A7642" s="87" t="inlineStr">
        <is>
          <t>TOCTOC</t>
        </is>
      </c>
      <c r="B7642" s="87" t="inlineStr">
        <is>
          <t>PARQUE DE ARAYA-TORRE PONIENTE</t>
        </is>
      </c>
      <c r="C7642" s="87" t="inlineStr">
        <is>
          <t>PARQUE DE ARAYA-TORRE PONIENTE</t>
        </is>
      </c>
      <c r="D7642" s="87" t="inlineStr">
        <is>
          <t>Entrega Futura</t>
        </is>
      </c>
      <c r="E7642" s="87" t="inlineStr">
        <is>
          <t>1er semestre 2027</t>
        </is>
      </c>
      <c r="F7642" s="87" t="inlineStr">
        <is>
          <t>Avenida Rodrigo de Araya 1600</t>
        </is>
      </c>
      <c r="G7642" s="87" t="inlineStr">
        <is>
          <t>Ñuñoa</t>
        </is>
      </c>
      <c r="H7642" s="87" t="inlineStr">
        <is>
          <t>Disponible</t>
        </is>
      </c>
      <c r="I7642" s="87" t="inlineStr">
        <is>
          <t>Departamento</t>
        </is>
      </c>
      <c r="J7642" s="87" t="inlineStr">
        <is>
          <t>Estudio</t>
        </is>
      </c>
      <c r="K7642" s="88" t="n">
        <v>3</v>
      </c>
      <c r="L7642" s="88" t="n">
        <v>310</v>
      </c>
      <c r="M7642" s="87" t="inlineStr">
        <is>
          <t>SUR</t>
        </is>
      </c>
      <c r="N7642" s="87" t="inlineStr">
        <is>
          <t>1</t>
        </is>
      </c>
      <c r="O7642" s="87" t="inlineStr">
        <is>
          <t>1</t>
        </is>
      </c>
      <c r="P7642" s="88" t="n">
        <v>3382</v>
      </c>
      <c r="Q7642" s="87" t="inlineStr"/>
      <c r="R7642" s="87" t="inlineStr">
        <is>
          <t>31,86</t>
        </is>
      </c>
      <c r="S7642" s="87" t="inlineStr">
        <is>
          <t>15,52</t>
        </is>
      </c>
      <c r="T7642" s="88" t="n">
        <v>47.38</v>
      </c>
      <c r="U7642" s="87" t="inlineStr"/>
    </row>
    <row r="7643" ht="14.4" customHeight="1">
      <c r="A7643" s="87" t="inlineStr">
        <is>
          <t>TOCTOC</t>
        </is>
      </c>
      <c r="B7643" s="87" t="inlineStr">
        <is>
          <t>PARQUE DE ARAYA-TORRE ORIENTE</t>
        </is>
      </c>
      <c r="C7643" s="87" t="inlineStr">
        <is>
          <t>PARQUE DE ARAYA-TORRE ORIENTE</t>
        </is>
      </c>
      <c r="D7643" s="87" t="inlineStr">
        <is>
          <t>Entrega Futura</t>
        </is>
      </c>
      <c r="E7643" s="87" t="inlineStr">
        <is>
          <t>2do semestre 2026</t>
        </is>
      </c>
      <c r="F7643" s="87" t="inlineStr">
        <is>
          <t>Avenida Rodrigo de Araya 1600</t>
        </is>
      </c>
      <c r="G7643" s="87" t="inlineStr">
        <is>
          <t>Ñuñoa</t>
        </is>
      </c>
      <c r="H7643" s="87" t="inlineStr">
        <is>
          <t>Disponible</t>
        </is>
      </c>
      <c r="I7643" s="87" t="inlineStr">
        <is>
          <t>Departamento</t>
        </is>
      </c>
      <c r="J7643" s="87" t="inlineStr">
        <is>
          <t>Estudio</t>
        </is>
      </c>
      <c r="K7643" s="88" t="n">
        <v>3</v>
      </c>
      <c r="L7643" s="88" t="n">
        <v>309</v>
      </c>
      <c r="M7643" s="87" t="inlineStr">
        <is>
          <t>SUR</t>
        </is>
      </c>
      <c r="N7643" s="87" t="inlineStr">
        <is>
          <t>1</t>
        </is>
      </c>
      <c r="O7643" s="87" t="inlineStr">
        <is>
          <t>1</t>
        </is>
      </c>
      <c r="P7643" s="88" t="n">
        <v>3348</v>
      </c>
      <c r="Q7643" s="87" t="inlineStr"/>
      <c r="R7643" s="87" t="inlineStr">
        <is>
          <t>32,02</t>
        </is>
      </c>
      <c r="S7643" s="87" t="inlineStr">
        <is>
          <t>14,64</t>
        </is>
      </c>
      <c r="T7643" s="88" t="n">
        <v>46.66</v>
      </c>
      <c r="U7643" s="87" t="inlineStr"/>
    </row>
    <row r="7644" ht="14.4" customHeight="1">
      <c r="A7644" s="87" t="inlineStr">
        <is>
          <t>TOCTOC</t>
        </is>
      </c>
      <c r="B7644" s="87" t="inlineStr">
        <is>
          <t>PARQUE DE ARAYA-TORRE PONIENTE</t>
        </is>
      </c>
      <c r="C7644" s="87" t="inlineStr">
        <is>
          <t>PARQUE DE ARAYA-TORRE PONIENTE</t>
        </is>
      </c>
      <c r="D7644" s="87" t="inlineStr">
        <is>
          <t>Entrega Futura</t>
        </is>
      </c>
      <c r="E7644" s="87" t="inlineStr">
        <is>
          <t>1er semestre 2027</t>
        </is>
      </c>
      <c r="F7644" s="87" t="inlineStr">
        <is>
          <t>Avenida Rodrigo de Araya 1600</t>
        </is>
      </c>
      <c r="G7644" s="87" t="inlineStr">
        <is>
          <t>Ñuñoa</t>
        </is>
      </c>
      <c r="H7644" s="87" t="inlineStr">
        <is>
          <t>Disponible</t>
        </is>
      </c>
      <c r="I7644" s="87" t="inlineStr">
        <is>
          <t>Departamento</t>
        </is>
      </c>
      <c r="J7644" s="87" t="inlineStr">
        <is>
          <t>Estudio</t>
        </is>
      </c>
      <c r="K7644" s="88" t="n">
        <v>3</v>
      </c>
      <c r="L7644" s="88" t="n">
        <v>309</v>
      </c>
      <c r="M7644" s="87" t="inlineStr">
        <is>
          <t>SUR</t>
        </is>
      </c>
      <c r="N7644" s="87" t="inlineStr">
        <is>
          <t>1</t>
        </is>
      </c>
      <c r="O7644" s="87" t="inlineStr">
        <is>
          <t>1</t>
        </is>
      </c>
      <c r="P7644" s="88" t="n">
        <v>3359</v>
      </c>
      <c r="Q7644" s="87" t="inlineStr"/>
      <c r="R7644" s="87" t="inlineStr">
        <is>
          <t>32,02</t>
        </is>
      </c>
      <c r="S7644" s="87" t="inlineStr">
        <is>
          <t>14,64</t>
        </is>
      </c>
      <c r="T7644" s="88" t="n">
        <v>46.66</v>
      </c>
      <c r="U7644" s="87" t="inlineStr"/>
    </row>
    <row r="7645" ht="14.4" customHeight="1">
      <c r="A7645" s="87" t="inlineStr">
        <is>
          <t>TOCTOC</t>
        </is>
      </c>
      <c r="B7645" s="87" t="inlineStr">
        <is>
          <t>PARQUE DE ARAYA-TORRE ORIENTE</t>
        </is>
      </c>
      <c r="C7645" s="87" t="inlineStr">
        <is>
          <t>PARQUE DE ARAYA-TORRE ORIENTE</t>
        </is>
      </c>
      <c r="D7645" s="87" t="inlineStr">
        <is>
          <t>Entrega Futura</t>
        </is>
      </c>
      <c r="E7645" s="87" t="inlineStr">
        <is>
          <t>2do semestre 2026</t>
        </is>
      </c>
      <c r="F7645" s="87" t="inlineStr">
        <is>
          <t>Avenida Rodrigo de Araya 1600</t>
        </is>
      </c>
      <c r="G7645" s="87" t="inlineStr">
        <is>
          <t>Ñuñoa</t>
        </is>
      </c>
      <c r="H7645" s="87" t="inlineStr">
        <is>
          <t>Disponible</t>
        </is>
      </c>
      <c r="I7645" s="87" t="inlineStr">
        <is>
          <t>Departamento</t>
        </is>
      </c>
      <c r="J7645" s="87" t="inlineStr">
        <is>
          <t>2D2B</t>
        </is>
      </c>
      <c r="K7645" s="88" t="n">
        <v>9</v>
      </c>
      <c r="L7645" s="88" t="n">
        <v>915</v>
      </c>
      <c r="M7645" s="87" t="inlineStr">
        <is>
          <t>NORTE</t>
        </is>
      </c>
      <c r="N7645" s="87" t="inlineStr">
        <is>
          <t>2</t>
        </is>
      </c>
      <c r="O7645" s="87" t="inlineStr">
        <is>
          <t>2</t>
        </is>
      </c>
      <c r="P7645" s="88" t="n">
        <v>4280</v>
      </c>
      <c r="Q7645" s="87" t="inlineStr"/>
      <c r="R7645" s="87" t="inlineStr">
        <is>
          <t>51,76</t>
        </is>
      </c>
      <c r="S7645" s="87" t="inlineStr">
        <is>
          <t>8,32</t>
        </is>
      </c>
      <c r="T7645" s="88" t="n">
        <v>60.08</v>
      </c>
      <c r="U7645" s="87" t="inlineStr"/>
    </row>
    <row r="7646" ht="14.4" customHeight="1">
      <c r="A7646" s="87" t="inlineStr">
        <is>
          <t>TOCTOC</t>
        </is>
      </c>
      <c r="B7646" s="87" t="inlineStr">
        <is>
          <t>PARQUE DE ARAYA-TORRE ORIENTE</t>
        </is>
      </c>
      <c r="C7646" s="87" t="inlineStr">
        <is>
          <t>PARQUE DE ARAYA-TORRE ORIENTE</t>
        </is>
      </c>
      <c r="D7646" s="87" t="inlineStr">
        <is>
          <t>Entrega Futura</t>
        </is>
      </c>
      <c r="E7646" s="87" t="inlineStr">
        <is>
          <t>2do semestre 2026</t>
        </is>
      </c>
      <c r="F7646" s="87" t="inlineStr">
        <is>
          <t>Avenida Rodrigo de Araya 1600</t>
        </is>
      </c>
      <c r="G7646" s="87" t="inlineStr">
        <is>
          <t>Ñuñoa</t>
        </is>
      </c>
      <c r="H7646" s="87" t="inlineStr">
        <is>
          <t>Disponible</t>
        </is>
      </c>
      <c r="I7646" s="87" t="inlineStr">
        <is>
          <t>Departamento</t>
        </is>
      </c>
      <c r="J7646" s="87" t="inlineStr">
        <is>
          <t>2D2B</t>
        </is>
      </c>
      <c r="K7646" s="88" t="n">
        <v>12</v>
      </c>
      <c r="L7646" s="88" t="n">
        <v>1215</v>
      </c>
      <c r="M7646" s="87" t="inlineStr">
        <is>
          <t>NORTE</t>
        </is>
      </c>
      <c r="N7646" s="87" t="inlineStr">
        <is>
          <t>2</t>
        </is>
      </c>
      <c r="O7646" s="87" t="inlineStr">
        <is>
          <t>2</t>
        </is>
      </c>
      <c r="P7646" s="88" t="n">
        <v>4280</v>
      </c>
      <c r="Q7646" s="87" t="inlineStr"/>
      <c r="R7646" s="87" t="inlineStr">
        <is>
          <t>51,76</t>
        </is>
      </c>
      <c r="S7646" s="87" t="inlineStr">
        <is>
          <t>8,32</t>
        </is>
      </c>
      <c r="T7646" s="88" t="n">
        <v>60.08</v>
      </c>
      <c r="U7646" s="87" t="inlineStr"/>
    </row>
    <row r="7647" ht="14.4" customHeight="1">
      <c r="A7647" s="87" t="inlineStr">
        <is>
          <t>TOCTOC</t>
        </is>
      </c>
      <c r="B7647" s="87" t="inlineStr">
        <is>
          <t>PARQUE DE ARAYA-TORRE ORIENTE</t>
        </is>
      </c>
      <c r="C7647" s="87" t="inlineStr">
        <is>
          <t>PARQUE DE ARAYA-TORRE ORIENTE</t>
        </is>
      </c>
      <c r="D7647" s="87" t="inlineStr">
        <is>
          <t>Entrega Futura</t>
        </is>
      </c>
      <c r="E7647" s="87" t="inlineStr">
        <is>
          <t>2do semestre 2026</t>
        </is>
      </c>
      <c r="F7647" s="87" t="inlineStr">
        <is>
          <t>Avenida Rodrigo de Araya 1600</t>
        </is>
      </c>
      <c r="G7647" s="87" t="inlineStr">
        <is>
          <t>Ñuñoa</t>
        </is>
      </c>
      <c r="H7647" s="87" t="inlineStr">
        <is>
          <t>Disponible</t>
        </is>
      </c>
      <c r="I7647" s="87" t="inlineStr">
        <is>
          <t>Departamento</t>
        </is>
      </c>
      <c r="J7647" s="87" t="inlineStr">
        <is>
          <t>Estudio</t>
        </is>
      </c>
      <c r="K7647" s="88" t="n">
        <v>3</v>
      </c>
      <c r="L7647" s="88" t="n">
        <v>307</v>
      </c>
      <c r="M7647" s="87" t="inlineStr">
        <is>
          <t>ORIENTE</t>
        </is>
      </c>
      <c r="N7647" s="87" t="inlineStr">
        <is>
          <t>1</t>
        </is>
      </c>
      <c r="O7647" s="87" t="inlineStr">
        <is>
          <t>1</t>
        </is>
      </c>
      <c r="P7647" s="88" t="n">
        <v>2757</v>
      </c>
      <c r="Q7647" s="87" t="inlineStr"/>
      <c r="R7647" s="87" t="inlineStr">
        <is>
          <t>28,58</t>
        </is>
      </c>
      <c r="S7647" s="87" t="inlineStr">
        <is>
          <t>7</t>
        </is>
      </c>
      <c r="T7647" s="88" t="n">
        <v>35.58</v>
      </c>
      <c r="U7647" s="87" t="inlineStr"/>
    </row>
    <row r="7648" ht="14.4" customHeight="1">
      <c r="A7648" s="87" t="inlineStr">
        <is>
          <t>TOCTOC</t>
        </is>
      </c>
      <c r="B7648" s="87" t="inlineStr">
        <is>
          <t>PARQUE DE ARAYA-TORRE PONIENTE</t>
        </is>
      </c>
      <c r="C7648" s="87" t="inlineStr">
        <is>
          <t>PARQUE DE ARAYA-TORRE PONIENTE</t>
        </is>
      </c>
      <c r="D7648" s="87" t="inlineStr">
        <is>
          <t>Entrega Futura</t>
        </is>
      </c>
      <c r="E7648" s="87" t="inlineStr">
        <is>
          <t>1er semestre 2027</t>
        </is>
      </c>
      <c r="F7648" s="87" t="inlineStr">
        <is>
          <t>Avenida Rodrigo de Araya 1600</t>
        </is>
      </c>
      <c r="G7648" s="87" t="inlineStr">
        <is>
          <t>Ñuñoa</t>
        </is>
      </c>
      <c r="H7648" s="87" t="inlineStr">
        <is>
          <t>Disponible</t>
        </is>
      </c>
      <c r="I7648" s="87" t="inlineStr">
        <is>
          <t>Departamento</t>
        </is>
      </c>
      <c r="J7648" s="87" t="inlineStr">
        <is>
          <t>Estudio</t>
        </is>
      </c>
      <c r="K7648" s="88" t="n">
        <v>3</v>
      </c>
      <c r="L7648" s="88" t="n">
        <v>307</v>
      </c>
      <c r="M7648" s="87" t="inlineStr">
        <is>
          <t>PONIENTE</t>
        </is>
      </c>
      <c r="N7648" s="87" t="inlineStr">
        <is>
          <t>1</t>
        </is>
      </c>
      <c r="O7648" s="87" t="inlineStr">
        <is>
          <t>1</t>
        </is>
      </c>
      <c r="P7648" s="88" t="n">
        <v>2766</v>
      </c>
      <c r="Q7648" s="87" t="inlineStr"/>
      <c r="R7648" s="87" t="inlineStr">
        <is>
          <t>28,58</t>
        </is>
      </c>
      <c r="S7648" s="87" t="inlineStr">
        <is>
          <t>7</t>
        </is>
      </c>
      <c r="T7648" s="88" t="n">
        <v>35.58</v>
      </c>
      <c r="U7648" s="87" t="inlineStr"/>
    </row>
    <row r="7649" ht="14.4" customHeight="1">
      <c r="A7649" s="87" t="inlineStr">
        <is>
          <t>TOCTOC</t>
        </is>
      </c>
      <c r="B7649" s="87" t="inlineStr">
        <is>
          <t>PARQUE DE ARAYA-TORRE ORIENTE</t>
        </is>
      </c>
      <c r="C7649" s="87" t="inlineStr">
        <is>
          <t>PARQUE DE ARAYA-TORRE ORIENTE</t>
        </is>
      </c>
      <c r="D7649" s="87" t="inlineStr">
        <is>
          <t>Entrega Futura</t>
        </is>
      </c>
      <c r="E7649" s="87" t="inlineStr">
        <is>
          <t>2do semestre 2026</t>
        </is>
      </c>
      <c r="F7649" s="87" t="inlineStr">
        <is>
          <t>Avenida Rodrigo de Araya 1600</t>
        </is>
      </c>
      <c r="G7649" s="87" t="inlineStr">
        <is>
          <t>Ñuñoa</t>
        </is>
      </c>
      <c r="H7649" s="87" t="inlineStr">
        <is>
          <t>Disponible</t>
        </is>
      </c>
      <c r="I7649" s="87" t="inlineStr">
        <is>
          <t>Departamento</t>
        </is>
      </c>
      <c r="J7649" s="87" t="inlineStr">
        <is>
          <t>2D2B</t>
        </is>
      </c>
      <c r="K7649" s="88" t="n">
        <v>11</v>
      </c>
      <c r="L7649" s="88" t="n">
        <v>1115</v>
      </c>
      <c r="M7649" s="87" t="inlineStr">
        <is>
          <t>NORTE</t>
        </is>
      </c>
      <c r="N7649" s="87" t="inlineStr">
        <is>
          <t>2</t>
        </is>
      </c>
      <c r="O7649" s="87" t="inlineStr">
        <is>
          <t>2</t>
        </is>
      </c>
      <c r="P7649" s="88" t="n">
        <v>4280</v>
      </c>
      <c r="Q7649" s="87" t="inlineStr"/>
      <c r="R7649" s="87" t="inlineStr">
        <is>
          <t>51,76</t>
        </is>
      </c>
      <c r="S7649" s="87" t="inlineStr">
        <is>
          <t>8,32</t>
        </is>
      </c>
      <c r="T7649" s="88" t="n">
        <v>60.08</v>
      </c>
      <c r="U7649" s="87" t="inlineStr"/>
    </row>
    <row r="7650" ht="14.4" customHeight="1">
      <c r="A7650" s="87" t="inlineStr">
        <is>
          <t>TOCTOC</t>
        </is>
      </c>
      <c r="B7650" s="87" t="inlineStr">
        <is>
          <t>PARQUE DE ARAYA-TORRE ORIENTE</t>
        </is>
      </c>
      <c r="C7650" s="87" t="inlineStr">
        <is>
          <t>PARQUE DE ARAYA-TORRE ORIENTE</t>
        </is>
      </c>
      <c r="D7650" s="87" t="inlineStr">
        <is>
          <t>Entrega Futura</t>
        </is>
      </c>
      <c r="E7650" s="87" t="inlineStr">
        <is>
          <t>2do semestre 2026</t>
        </is>
      </c>
      <c r="F7650" s="87" t="inlineStr">
        <is>
          <t>Avenida Rodrigo de Araya 1600</t>
        </is>
      </c>
      <c r="G7650" s="87" t="inlineStr">
        <is>
          <t>Ñuñoa</t>
        </is>
      </c>
      <c r="H7650" s="87" t="inlineStr">
        <is>
          <t>Disponible</t>
        </is>
      </c>
      <c r="I7650" s="87" t="inlineStr">
        <is>
          <t>Departamento</t>
        </is>
      </c>
      <c r="J7650" s="87" t="inlineStr">
        <is>
          <t>2D2B</t>
        </is>
      </c>
      <c r="K7650" s="88" t="n">
        <v>10</v>
      </c>
      <c r="L7650" s="88" t="n">
        <v>1015</v>
      </c>
      <c r="M7650" s="87" t="inlineStr">
        <is>
          <t>NORTE</t>
        </is>
      </c>
      <c r="N7650" s="87" t="inlineStr">
        <is>
          <t>2</t>
        </is>
      </c>
      <c r="O7650" s="87" t="inlineStr">
        <is>
          <t>2</t>
        </is>
      </c>
      <c r="P7650" s="88" t="n">
        <v>4280</v>
      </c>
      <c r="Q7650" s="87" t="inlineStr"/>
      <c r="R7650" s="87" t="inlineStr">
        <is>
          <t>51,76</t>
        </is>
      </c>
      <c r="S7650" s="87" t="inlineStr">
        <is>
          <t>8,32</t>
        </is>
      </c>
      <c r="T7650" s="88" t="n">
        <v>60.08</v>
      </c>
      <c r="U7650" s="87" t="inlineStr"/>
    </row>
    <row r="7651" ht="14.4" customHeight="1">
      <c r="A7651" s="87" t="inlineStr">
        <is>
          <t>TOCTOC</t>
        </is>
      </c>
      <c r="B7651" s="87" t="inlineStr">
        <is>
          <t>PARQUE DE ARAYA-TORRE ORIENTE</t>
        </is>
      </c>
      <c r="C7651" s="87" t="inlineStr">
        <is>
          <t>PARQUE DE ARAYA-TORRE ORIENTE</t>
        </is>
      </c>
      <c r="D7651" s="87" t="inlineStr">
        <is>
          <t>Entrega Futura</t>
        </is>
      </c>
      <c r="E7651" s="87" t="inlineStr">
        <is>
          <t>2do semestre 2026</t>
        </is>
      </c>
      <c r="F7651" s="87" t="inlineStr">
        <is>
          <t>Avenida Rodrigo de Araya 1600</t>
        </is>
      </c>
      <c r="G7651" s="87" t="inlineStr">
        <is>
          <t>Ñuñoa</t>
        </is>
      </c>
      <c r="H7651" s="87" t="inlineStr">
        <is>
          <t>Disponible</t>
        </is>
      </c>
      <c r="I7651" s="87" t="inlineStr">
        <is>
          <t>Departamento</t>
        </is>
      </c>
      <c r="J7651" s="87" t="inlineStr">
        <is>
          <t>2D2B</t>
        </is>
      </c>
      <c r="K7651" s="88" t="n">
        <v>18</v>
      </c>
      <c r="L7651" s="88" t="n">
        <v>1814</v>
      </c>
      <c r="M7651" s="87" t="inlineStr">
        <is>
          <t>NORTE</t>
        </is>
      </c>
      <c r="N7651" s="87" t="inlineStr">
        <is>
          <t>2</t>
        </is>
      </c>
      <c r="O7651" s="87" t="inlineStr">
        <is>
          <t>2</t>
        </is>
      </c>
      <c r="P7651" s="88" t="n">
        <v>4282</v>
      </c>
      <c r="Q7651" s="87" t="inlineStr"/>
      <c r="R7651" s="87" t="inlineStr">
        <is>
          <t>53,09</t>
        </is>
      </c>
      <c r="S7651" s="87" t="inlineStr">
        <is>
          <t>8,32</t>
        </is>
      </c>
      <c r="T7651" s="88" t="n">
        <v>61.41</v>
      </c>
      <c r="U7651" s="87" t="inlineStr"/>
    </row>
    <row r="7652" ht="14.4" customHeight="1">
      <c r="A7652" s="87" t="inlineStr">
        <is>
          <t>TOCTOC</t>
        </is>
      </c>
      <c r="B7652" s="87" t="inlineStr">
        <is>
          <t>PARQUE DE ARAYA-TORRE ORIENTE</t>
        </is>
      </c>
      <c r="C7652" s="87" t="inlineStr">
        <is>
          <t>PARQUE DE ARAYA-TORRE ORIENTE</t>
        </is>
      </c>
      <c r="D7652" s="87" t="inlineStr">
        <is>
          <t>Entrega Futura</t>
        </is>
      </c>
      <c r="E7652" s="87" t="inlineStr">
        <is>
          <t>2do semestre 2026</t>
        </is>
      </c>
      <c r="F7652" s="87" t="inlineStr">
        <is>
          <t>Avenida Rodrigo de Araya 1600</t>
        </is>
      </c>
      <c r="G7652" s="87" t="inlineStr">
        <is>
          <t>Ñuñoa</t>
        </is>
      </c>
      <c r="H7652" s="87" t="inlineStr">
        <is>
          <t>Disponible</t>
        </is>
      </c>
      <c r="I7652" s="87" t="inlineStr">
        <is>
          <t>Departamento</t>
        </is>
      </c>
      <c r="J7652" s="87" t="inlineStr">
        <is>
          <t>1D1B</t>
        </is>
      </c>
      <c r="K7652" s="88" t="n">
        <v>3</v>
      </c>
      <c r="L7652" s="88" t="n">
        <v>301</v>
      </c>
      <c r="M7652" s="87" t="inlineStr">
        <is>
          <t>PONIENTE</t>
        </is>
      </c>
      <c r="N7652" s="87" t="inlineStr">
        <is>
          <t>1</t>
        </is>
      </c>
      <c r="O7652" s="87" t="inlineStr">
        <is>
          <t>1</t>
        </is>
      </c>
      <c r="P7652" s="88" t="n">
        <v>3055</v>
      </c>
      <c r="Q7652" s="87" t="inlineStr"/>
      <c r="R7652" s="87" t="inlineStr">
        <is>
          <t>32,01</t>
        </is>
      </c>
      <c r="S7652" s="87" t="inlineStr">
        <is>
          <t>4,2</t>
        </is>
      </c>
      <c r="T7652" s="88" t="n">
        <v>36.21</v>
      </c>
      <c r="U7652" s="87" t="inlineStr"/>
    </row>
    <row r="7653" ht="14.4" customHeight="1">
      <c r="A7653" s="87" t="inlineStr">
        <is>
          <t>TOCTOC</t>
        </is>
      </c>
      <c r="B7653" s="87" t="inlineStr">
        <is>
          <t>PARQUE DE ARAYA-TORRE ORIENTE</t>
        </is>
      </c>
      <c r="C7653" s="87" t="inlineStr">
        <is>
          <t>PARQUE DE ARAYA-TORRE ORIENTE</t>
        </is>
      </c>
      <c r="D7653" s="87" t="inlineStr">
        <is>
          <t>Entrega Futura</t>
        </is>
      </c>
      <c r="E7653" s="87" t="inlineStr">
        <is>
          <t>2do semestre 2026</t>
        </is>
      </c>
      <c r="F7653" s="87" t="inlineStr">
        <is>
          <t>Avenida Rodrigo de Araya 1600</t>
        </is>
      </c>
      <c r="G7653" s="87" t="inlineStr">
        <is>
          <t>Ñuñoa</t>
        </is>
      </c>
      <c r="H7653" s="87" t="inlineStr">
        <is>
          <t>Disponible</t>
        </is>
      </c>
      <c r="I7653" s="87" t="inlineStr">
        <is>
          <t>Departamento</t>
        </is>
      </c>
      <c r="J7653" s="87" t="inlineStr">
        <is>
          <t>2D2B</t>
        </is>
      </c>
      <c r="K7653" s="88" t="n">
        <v>2</v>
      </c>
      <c r="L7653" s="88" t="n">
        <v>214</v>
      </c>
      <c r="M7653" s="87" t="inlineStr">
        <is>
          <t>NORTE</t>
        </is>
      </c>
      <c r="N7653" s="87" t="inlineStr">
        <is>
          <t>2</t>
        </is>
      </c>
      <c r="O7653" s="87" t="inlineStr">
        <is>
          <t>2</t>
        </is>
      </c>
      <c r="P7653" s="88" t="n">
        <v>4289</v>
      </c>
      <c r="Q7653" s="87" t="inlineStr"/>
      <c r="R7653" s="87" t="inlineStr">
        <is>
          <t>53,18</t>
        </is>
      </c>
      <c r="S7653" s="87" t="inlineStr">
        <is>
          <t>8,32</t>
        </is>
      </c>
      <c r="T7653" s="88" t="n">
        <v>61.5</v>
      </c>
      <c r="U7653" s="87" t="inlineStr"/>
    </row>
    <row r="7654" ht="14.4" customHeight="1">
      <c r="A7654" s="87" t="inlineStr">
        <is>
          <t>TOCTOC</t>
        </is>
      </c>
      <c r="B7654" s="87" t="inlineStr">
        <is>
          <t>PARQUE DE ARAYA-TORRE ORIENTE</t>
        </is>
      </c>
      <c r="C7654" s="87" t="inlineStr">
        <is>
          <t>PARQUE DE ARAYA-TORRE ORIENTE</t>
        </is>
      </c>
      <c r="D7654" s="87" t="inlineStr">
        <is>
          <t>Entrega Futura</t>
        </is>
      </c>
      <c r="E7654" s="87" t="inlineStr">
        <is>
          <t>2do semestre 2026</t>
        </is>
      </c>
      <c r="F7654" s="87" t="inlineStr">
        <is>
          <t>Avenida Rodrigo de Araya 1600</t>
        </is>
      </c>
      <c r="G7654" s="87" t="inlineStr">
        <is>
          <t>Ñuñoa</t>
        </is>
      </c>
      <c r="H7654" s="87" t="inlineStr">
        <is>
          <t>Disponible</t>
        </is>
      </c>
      <c r="I7654" s="87" t="inlineStr">
        <is>
          <t>Departamento</t>
        </is>
      </c>
      <c r="J7654" s="87" t="inlineStr">
        <is>
          <t>2D2B</t>
        </is>
      </c>
      <c r="K7654" s="88" t="n">
        <v>3</v>
      </c>
      <c r="L7654" s="88" t="n">
        <v>314</v>
      </c>
      <c r="M7654" s="87" t="inlineStr">
        <is>
          <t>NORTE</t>
        </is>
      </c>
      <c r="N7654" s="87" t="inlineStr">
        <is>
          <t>2</t>
        </is>
      </c>
      <c r="O7654" s="87" t="inlineStr">
        <is>
          <t>2</t>
        </is>
      </c>
      <c r="P7654" s="88" t="n">
        <v>4321</v>
      </c>
      <c r="Q7654" s="87" t="inlineStr"/>
      <c r="R7654" s="87" t="inlineStr">
        <is>
          <t>53,07</t>
        </is>
      </c>
      <c r="S7654" s="87" t="inlineStr">
        <is>
          <t>8,32</t>
        </is>
      </c>
      <c r="T7654" s="88" t="n">
        <v>61.39</v>
      </c>
      <c r="U7654" s="87" t="inlineStr"/>
    </row>
    <row r="7655" ht="14.4" customHeight="1">
      <c r="A7655" s="87" t="inlineStr">
        <is>
          <t>TOCTOC</t>
        </is>
      </c>
      <c r="B7655" s="87" t="inlineStr">
        <is>
          <t>PARQUE DE ARAYA-TORRE ORIENTE</t>
        </is>
      </c>
      <c r="C7655" s="87" t="inlineStr">
        <is>
          <t>PARQUE DE ARAYA-TORRE ORIENTE</t>
        </is>
      </c>
      <c r="D7655" s="87" t="inlineStr">
        <is>
          <t>Entrega Futura</t>
        </is>
      </c>
      <c r="E7655" s="87" t="inlineStr">
        <is>
          <t>2do semestre 2026</t>
        </is>
      </c>
      <c r="F7655" s="87" t="inlineStr">
        <is>
          <t>Avenida Rodrigo de Araya 1600</t>
        </is>
      </c>
      <c r="G7655" s="87" t="inlineStr">
        <is>
          <t>Ñuñoa</t>
        </is>
      </c>
      <c r="H7655" s="87" t="inlineStr">
        <is>
          <t>Disponible</t>
        </is>
      </c>
      <c r="I7655" s="87" t="inlineStr">
        <is>
          <t>Departamento</t>
        </is>
      </c>
      <c r="J7655" s="87" t="inlineStr">
        <is>
          <t>1D1B</t>
        </is>
      </c>
      <c r="K7655" s="88" t="n">
        <v>2</v>
      </c>
      <c r="L7655" s="88" t="n">
        <v>213</v>
      </c>
      <c r="M7655" s="87" t="inlineStr">
        <is>
          <t>SUR</t>
        </is>
      </c>
      <c r="N7655" s="87" t="inlineStr">
        <is>
          <t>1</t>
        </is>
      </c>
      <c r="O7655" s="87" t="inlineStr">
        <is>
          <t>1</t>
        </is>
      </c>
      <c r="P7655" s="88" t="n">
        <v>3104</v>
      </c>
      <c r="Q7655" s="87" t="inlineStr"/>
      <c r="R7655" s="87" t="inlineStr">
        <is>
          <t>33,24</t>
        </is>
      </c>
      <c r="S7655" s="87" t="inlineStr">
        <is>
          <t>4,17</t>
        </is>
      </c>
      <c r="T7655" s="88" t="n">
        <v>37.41</v>
      </c>
      <c r="U7655" s="87" t="inlineStr"/>
    </row>
    <row r="7656" ht="14.4" customHeight="1">
      <c r="A7656" s="87" t="inlineStr">
        <is>
          <t>TOCTOC</t>
        </is>
      </c>
      <c r="B7656" s="87" t="inlineStr">
        <is>
          <t>PARQUE DE ARAYA-TORRE ORIENTE</t>
        </is>
      </c>
      <c r="C7656" s="87" t="inlineStr">
        <is>
          <t>PARQUE DE ARAYA-TORRE ORIENTE</t>
        </is>
      </c>
      <c r="D7656" s="87" t="inlineStr">
        <is>
          <t>Entrega Futura</t>
        </is>
      </c>
      <c r="E7656" s="87" t="inlineStr">
        <is>
          <t>2do semestre 2026</t>
        </is>
      </c>
      <c r="F7656" s="87" t="inlineStr">
        <is>
          <t>Avenida Rodrigo de Araya 1600</t>
        </is>
      </c>
      <c r="G7656" s="87" t="inlineStr">
        <is>
          <t>Ñuñoa</t>
        </is>
      </c>
      <c r="H7656" s="87" t="inlineStr">
        <is>
          <t>Disponible</t>
        </is>
      </c>
      <c r="I7656" s="87" t="inlineStr">
        <is>
          <t>Departamento</t>
        </is>
      </c>
      <c r="J7656" s="87" t="inlineStr">
        <is>
          <t>1D1B</t>
        </is>
      </c>
      <c r="K7656" s="88" t="n">
        <v>2</v>
      </c>
      <c r="L7656" s="88" t="n">
        <v>212</v>
      </c>
      <c r="M7656" s="87" t="inlineStr">
        <is>
          <t>SUR</t>
        </is>
      </c>
      <c r="N7656" s="87" t="inlineStr">
        <is>
          <t>1</t>
        </is>
      </c>
      <c r="O7656" s="87" t="inlineStr">
        <is>
          <t>1</t>
        </is>
      </c>
      <c r="P7656" s="88" t="n">
        <v>3077</v>
      </c>
      <c r="Q7656" s="87" t="inlineStr"/>
      <c r="R7656" s="87" t="inlineStr">
        <is>
          <t>31,99</t>
        </is>
      </c>
      <c r="S7656" s="87" t="inlineStr">
        <is>
          <t>7,49</t>
        </is>
      </c>
      <c r="T7656" s="88" t="n">
        <v>39.48</v>
      </c>
      <c r="U7656" s="87" t="inlineStr"/>
    </row>
    <row r="7657" ht="14.4" customHeight="1">
      <c r="A7657" s="87" t="inlineStr">
        <is>
          <t>TOCTOC</t>
        </is>
      </c>
      <c r="B7657" s="87" t="inlineStr">
        <is>
          <t>PARQUE DE ARAYA-TORRE ORIENTE</t>
        </is>
      </c>
      <c r="C7657" s="87" t="inlineStr">
        <is>
          <t>PARQUE DE ARAYA-TORRE ORIENTE</t>
        </is>
      </c>
      <c r="D7657" s="87" t="inlineStr">
        <is>
          <t>Entrega Futura</t>
        </is>
      </c>
      <c r="E7657" s="87" t="inlineStr">
        <is>
          <t>2do semestre 2026</t>
        </is>
      </c>
      <c r="F7657" s="87" t="inlineStr">
        <is>
          <t>Avenida Rodrigo de Araya 1600</t>
        </is>
      </c>
      <c r="G7657" s="87" t="inlineStr">
        <is>
          <t>Ñuñoa</t>
        </is>
      </c>
      <c r="H7657" s="87" t="inlineStr">
        <is>
          <t>Disponible</t>
        </is>
      </c>
      <c r="I7657" s="87" t="inlineStr">
        <is>
          <t>Departamento</t>
        </is>
      </c>
      <c r="J7657" s="87" t="inlineStr">
        <is>
          <t>1D1B</t>
        </is>
      </c>
      <c r="K7657" s="88" t="n">
        <v>2</v>
      </c>
      <c r="L7657" s="88" t="n">
        <v>211</v>
      </c>
      <c r="M7657" s="87" t="inlineStr">
        <is>
          <t>SUR</t>
        </is>
      </c>
      <c r="N7657" s="87" t="inlineStr">
        <is>
          <t>1</t>
        </is>
      </c>
      <c r="O7657" s="87" t="inlineStr">
        <is>
          <t>1</t>
        </is>
      </c>
      <c r="P7657" s="88" t="n">
        <v>3083</v>
      </c>
      <c r="Q7657" s="87" t="inlineStr"/>
      <c r="R7657" s="87" t="inlineStr">
        <is>
          <t>32,27</t>
        </is>
      </c>
      <c r="S7657" s="87" t="inlineStr">
        <is>
          <t>7,07</t>
        </is>
      </c>
      <c r="T7657" s="88" t="n">
        <v>39.34</v>
      </c>
      <c r="U7657" s="87" t="inlineStr"/>
    </row>
    <row r="7658" ht="14.4" customHeight="1">
      <c r="A7658" s="87" t="inlineStr">
        <is>
          <t>TOCTOC</t>
        </is>
      </c>
      <c r="B7658" s="87" t="inlineStr">
        <is>
          <t>PARQUE DE ARAYA-TORRE PONIENTE</t>
        </is>
      </c>
      <c r="C7658" s="87" t="inlineStr">
        <is>
          <t>PARQUE DE ARAYA-TORRE PONIENTE</t>
        </is>
      </c>
      <c r="D7658" s="87" t="inlineStr">
        <is>
          <t>Entrega Futura</t>
        </is>
      </c>
      <c r="E7658" s="87" t="inlineStr">
        <is>
          <t>1er semestre 2027</t>
        </is>
      </c>
      <c r="F7658" s="87" t="inlineStr">
        <is>
          <t>Avenida Rodrigo de Araya 1600</t>
        </is>
      </c>
      <c r="G7658" s="87" t="inlineStr">
        <is>
          <t>Ñuñoa</t>
        </is>
      </c>
      <c r="H7658" s="87" t="inlineStr">
        <is>
          <t>Disponible</t>
        </is>
      </c>
      <c r="I7658" s="87" t="inlineStr">
        <is>
          <t>Departamento</t>
        </is>
      </c>
      <c r="J7658" s="87" t="inlineStr">
        <is>
          <t>1D1B</t>
        </is>
      </c>
      <c r="K7658" s="88" t="n">
        <v>2</v>
      </c>
      <c r="L7658" s="88" t="n">
        <v>211</v>
      </c>
      <c r="M7658" s="87" t="inlineStr">
        <is>
          <t>SUR</t>
        </is>
      </c>
      <c r="N7658" s="87" t="inlineStr">
        <is>
          <t>1</t>
        </is>
      </c>
      <c r="O7658" s="87" t="inlineStr">
        <is>
          <t>1</t>
        </is>
      </c>
      <c r="P7658" s="88" t="n">
        <v>3503</v>
      </c>
      <c r="Q7658" s="87" t="inlineStr"/>
      <c r="R7658" s="87" t="inlineStr">
        <is>
          <t>32,27</t>
        </is>
      </c>
      <c r="S7658" s="87" t="inlineStr">
        <is>
          <t>7,07</t>
        </is>
      </c>
      <c r="T7658" s="88" t="n">
        <v>39.34</v>
      </c>
      <c r="U7658" s="87" t="inlineStr"/>
    </row>
    <row r="7659" ht="14.4" customHeight="1">
      <c r="A7659" s="87" t="inlineStr">
        <is>
          <t>TOCTOC</t>
        </is>
      </c>
      <c r="B7659" s="87" t="inlineStr">
        <is>
          <t>PARQUE DE ARAYA-TORRE ORIENTE</t>
        </is>
      </c>
      <c r="C7659" s="87" t="inlineStr">
        <is>
          <t>PARQUE DE ARAYA-TORRE ORIENTE</t>
        </is>
      </c>
      <c r="D7659" s="87" t="inlineStr">
        <is>
          <t>Entrega Futura</t>
        </is>
      </c>
      <c r="E7659" s="87" t="inlineStr">
        <is>
          <t>2do semestre 2026</t>
        </is>
      </c>
      <c r="F7659" s="87" t="inlineStr">
        <is>
          <t>Avenida Rodrigo de Araya 1600</t>
        </is>
      </c>
      <c r="G7659" s="87" t="inlineStr">
        <is>
          <t>Ñuñoa</t>
        </is>
      </c>
      <c r="H7659" s="87" t="inlineStr">
        <is>
          <t>Disponible</t>
        </is>
      </c>
      <c r="I7659" s="87" t="inlineStr">
        <is>
          <t>Departamento</t>
        </is>
      </c>
      <c r="J7659" s="87" t="inlineStr">
        <is>
          <t>2D2B</t>
        </is>
      </c>
      <c r="K7659" s="88" t="n">
        <v>18</v>
      </c>
      <c r="L7659" s="88" t="n">
        <v>1815</v>
      </c>
      <c r="M7659" s="87" t="inlineStr">
        <is>
          <t>NORTE</t>
        </is>
      </c>
      <c r="N7659" s="87" t="inlineStr">
        <is>
          <t>2</t>
        </is>
      </c>
      <c r="O7659" s="87" t="inlineStr">
        <is>
          <t>2</t>
        </is>
      </c>
      <c r="P7659" s="88" t="n">
        <v>4329</v>
      </c>
      <c r="Q7659" s="87" t="inlineStr"/>
      <c r="R7659" s="87" t="inlineStr">
        <is>
          <t>51,76</t>
        </is>
      </c>
      <c r="S7659" s="87" t="inlineStr">
        <is>
          <t>8,32</t>
        </is>
      </c>
      <c r="T7659" s="88" t="n">
        <v>60.08</v>
      </c>
      <c r="U7659" s="87" t="inlineStr"/>
    </row>
    <row r="7660" ht="14.4" customHeight="1">
      <c r="A7660" s="87" t="inlineStr">
        <is>
          <t>TOCTOC</t>
        </is>
      </c>
      <c r="B7660" s="87" t="inlineStr">
        <is>
          <t>PARQUE DE ARAYA-TORRE ORIENTE</t>
        </is>
      </c>
      <c r="C7660" s="87" t="inlineStr">
        <is>
          <t>PARQUE DE ARAYA-TORRE ORIENTE</t>
        </is>
      </c>
      <c r="D7660" s="87" t="inlineStr">
        <is>
          <t>Entrega Futura</t>
        </is>
      </c>
      <c r="E7660" s="87" t="inlineStr">
        <is>
          <t>2do semestre 2026</t>
        </is>
      </c>
      <c r="F7660" s="87" t="inlineStr">
        <is>
          <t>Avenida Rodrigo de Araya 1600</t>
        </is>
      </c>
      <c r="G7660" s="87" t="inlineStr">
        <is>
          <t>Ñuñoa</t>
        </is>
      </c>
      <c r="H7660" s="87" t="inlineStr">
        <is>
          <t>Disponible</t>
        </is>
      </c>
      <c r="I7660" s="87" t="inlineStr">
        <is>
          <t>Departamento</t>
        </is>
      </c>
      <c r="J7660" s="87" t="inlineStr">
        <is>
          <t>Estudio</t>
        </is>
      </c>
      <c r="K7660" s="88" t="n">
        <v>2</v>
      </c>
      <c r="L7660" s="88" t="n">
        <v>207</v>
      </c>
      <c r="M7660" s="87" t="inlineStr">
        <is>
          <t>ORIENTE</t>
        </is>
      </c>
      <c r="N7660" s="87" t="inlineStr">
        <is>
          <t>1</t>
        </is>
      </c>
      <c r="O7660" s="87" t="inlineStr">
        <is>
          <t>1</t>
        </is>
      </c>
      <c r="P7660" s="88" t="n">
        <v>2780</v>
      </c>
      <c r="Q7660" s="87" t="inlineStr"/>
      <c r="R7660" s="87" t="inlineStr">
        <is>
          <t>28,59</t>
        </is>
      </c>
      <c r="S7660" s="87" t="inlineStr">
        <is>
          <t>6,93</t>
        </is>
      </c>
      <c r="T7660" s="88" t="n">
        <v>35.52</v>
      </c>
      <c r="U7660" s="87" t="inlineStr"/>
    </row>
    <row r="7661" ht="14.4" customHeight="1">
      <c r="A7661" s="87" t="inlineStr">
        <is>
          <t>TOCTOC</t>
        </is>
      </c>
      <c r="B7661" s="87" t="inlineStr">
        <is>
          <t>PARQUE DE ARAYA-TORRE ORIENTE</t>
        </is>
      </c>
      <c r="C7661" s="87" t="inlineStr">
        <is>
          <t>PARQUE DE ARAYA-TORRE ORIENTE</t>
        </is>
      </c>
      <c r="D7661" s="87" t="inlineStr">
        <is>
          <t>Entrega Futura</t>
        </is>
      </c>
      <c r="E7661" s="87" t="inlineStr">
        <is>
          <t>2do semestre 2026</t>
        </is>
      </c>
      <c r="F7661" s="87" t="inlineStr">
        <is>
          <t>Avenida Rodrigo de Araya 1600</t>
        </is>
      </c>
      <c r="G7661" s="87" t="inlineStr">
        <is>
          <t>Ñuñoa</t>
        </is>
      </c>
      <c r="H7661" s="87" t="inlineStr">
        <is>
          <t>Disponible</t>
        </is>
      </c>
      <c r="I7661" s="87" t="inlineStr">
        <is>
          <t>Departamento</t>
        </is>
      </c>
      <c r="J7661" s="87" t="inlineStr">
        <is>
          <t>2D2B</t>
        </is>
      </c>
      <c r="K7661" s="88" t="n">
        <v>4</v>
      </c>
      <c r="L7661" s="88" t="n">
        <v>414</v>
      </c>
      <c r="M7661" s="87" t="inlineStr">
        <is>
          <t>NORTE</t>
        </is>
      </c>
      <c r="N7661" s="87" t="inlineStr">
        <is>
          <t>2</t>
        </is>
      </c>
      <c r="O7661" s="87" t="inlineStr">
        <is>
          <t>2</t>
        </is>
      </c>
      <c r="P7661" s="88" t="n">
        <v>4341</v>
      </c>
      <c r="Q7661" s="87" t="inlineStr"/>
      <c r="R7661" s="87" t="inlineStr">
        <is>
          <t>53,07</t>
        </is>
      </c>
      <c r="S7661" s="87" t="inlineStr">
        <is>
          <t>8,32</t>
        </is>
      </c>
      <c r="T7661" s="88" t="n">
        <v>61.39</v>
      </c>
      <c r="U7661" s="87" t="inlineStr"/>
    </row>
    <row r="7662" ht="14.4" customHeight="1">
      <c r="A7662" s="87" t="inlineStr">
        <is>
          <t>TOCTOC</t>
        </is>
      </c>
      <c r="B7662" s="87" t="inlineStr">
        <is>
          <t>PARQUE DE ARAYA-TORRE ORIENTE</t>
        </is>
      </c>
      <c r="C7662" s="87" t="inlineStr">
        <is>
          <t>PARQUE DE ARAYA-TORRE ORIENTE</t>
        </is>
      </c>
      <c r="D7662" s="87" t="inlineStr">
        <is>
          <t>Entrega Futura</t>
        </is>
      </c>
      <c r="E7662" s="87" t="inlineStr">
        <is>
          <t>2do semestre 2026</t>
        </is>
      </c>
      <c r="F7662" s="87" t="inlineStr">
        <is>
          <t>Avenida Rodrigo de Araya 1600</t>
        </is>
      </c>
      <c r="G7662" s="87" t="inlineStr">
        <is>
          <t>Ñuñoa</t>
        </is>
      </c>
      <c r="H7662" s="87" t="inlineStr">
        <is>
          <t>Disponible</t>
        </is>
      </c>
      <c r="I7662" s="87" t="inlineStr">
        <is>
          <t>Departamento</t>
        </is>
      </c>
      <c r="J7662" s="87" t="inlineStr">
        <is>
          <t>2D2B</t>
        </is>
      </c>
      <c r="K7662" s="88" t="n">
        <v>2</v>
      </c>
      <c r="L7662" s="88" t="n">
        <v>204</v>
      </c>
      <c r="M7662" s="87" t="inlineStr">
        <is>
          <t>ORIENTE</t>
        </is>
      </c>
      <c r="N7662" s="87" t="inlineStr">
        <is>
          <t>2</t>
        </is>
      </c>
      <c r="O7662" s="87" t="inlineStr">
        <is>
          <t>2</t>
        </is>
      </c>
      <c r="P7662" s="88" t="n">
        <v>4359</v>
      </c>
      <c r="Q7662" s="87" t="inlineStr"/>
      <c r="R7662" s="87" t="inlineStr">
        <is>
          <t>58,18</t>
        </is>
      </c>
      <c r="S7662" s="87" t="inlineStr">
        <is>
          <t>5,81</t>
        </is>
      </c>
      <c r="T7662" s="88" t="n">
        <v>63.99</v>
      </c>
      <c r="U7662" s="87" t="inlineStr"/>
    </row>
    <row r="7663" ht="14.4" customHeight="1">
      <c r="A7663" s="87" t="inlineStr">
        <is>
          <t>TOCTOC</t>
        </is>
      </c>
      <c r="B7663" s="87" t="inlineStr">
        <is>
          <t>PARQUE DE ARAYA-TORRE ORIENTE</t>
        </is>
      </c>
      <c r="C7663" s="87" t="inlineStr">
        <is>
          <t>PARQUE DE ARAYA-TORRE ORIENTE</t>
        </is>
      </c>
      <c r="D7663" s="87" t="inlineStr">
        <is>
          <t>Entrega Futura</t>
        </is>
      </c>
      <c r="E7663" s="87" t="inlineStr">
        <is>
          <t>2do semestre 2026</t>
        </is>
      </c>
      <c r="F7663" s="87" t="inlineStr">
        <is>
          <t>Avenida Rodrigo de Araya 1600</t>
        </is>
      </c>
      <c r="G7663" s="87" t="inlineStr">
        <is>
          <t>Ñuñoa</t>
        </is>
      </c>
      <c r="H7663" s="87" t="inlineStr">
        <is>
          <t>Disponible</t>
        </is>
      </c>
      <c r="I7663" s="87" t="inlineStr">
        <is>
          <t>Departamento</t>
        </is>
      </c>
      <c r="J7663" s="87" t="inlineStr">
        <is>
          <t>2D2B</t>
        </is>
      </c>
      <c r="K7663" s="88" t="n">
        <v>5</v>
      </c>
      <c r="L7663" s="88" t="n">
        <v>514</v>
      </c>
      <c r="M7663" s="87" t="inlineStr">
        <is>
          <t>NORTE</t>
        </is>
      </c>
      <c r="N7663" s="87" t="inlineStr">
        <is>
          <t>2</t>
        </is>
      </c>
      <c r="O7663" s="87" t="inlineStr">
        <is>
          <t>2</t>
        </is>
      </c>
      <c r="P7663" s="88" t="n">
        <v>4361</v>
      </c>
      <c r="Q7663" s="87" t="inlineStr"/>
      <c r="R7663" s="87" t="inlineStr">
        <is>
          <t>53,07</t>
        </is>
      </c>
      <c r="S7663" s="87" t="inlineStr">
        <is>
          <t>8,32</t>
        </is>
      </c>
      <c r="T7663" s="88" t="n">
        <v>61.39</v>
      </c>
      <c r="U7663" s="87" t="inlineStr"/>
    </row>
    <row r="7664" ht="14.4" customHeight="1">
      <c r="A7664" s="87" t="inlineStr">
        <is>
          <t>TOCTOC</t>
        </is>
      </c>
      <c r="B7664" s="87" t="inlineStr">
        <is>
          <t>PARQUE DE ARAYA-TORRE ORIENTE</t>
        </is>
      </c>
      <c r="C7664" s="87" t="inlineStr">
        <is>
          <t>PARQUE DE ARAYA-TORRE ORIENTE</t>
        </is>
      </c>
      <c r="D7664" s="87" t="inlineStr">
        <is>
          <t>Entrega Futura</t>
        </is>
      </c>
      <c r="E7664" s="87" t="inlineStr">
        <is>
          <t>2do semestre 2026</t>
        </is>
      </c>
      <c r="F7664" s="87" t="inlineStr">
        <is>
          <t>Avenida Rodrigo de Araya 1600</t>
        </is>
      </c>
      <c r="G7664" s="87" t="inlineStr">
        <is>
          <t>Ñuñoa</t>
        </is>
      </c>
      <c r="H7664" s="87" t="inlineStr">
        <is>
          <t>Disponible</t>
        </is>
      </c>
      <c r="I7664" s="87" t="inlineStr">
        <is>
          <t>Departamento</t>
        </is>
      </c>
      <c r="J7664" s="87" t="inlineStr">
        <is>
          <t>2D2B</t>
        </is>
      </c>
      <c r="K7664" s="88" t="n">
        <v>18</v>
      </c>
      <c r="L7664" s="88" t="n">
        <v>1808</v>
      </c>
      <c r="M7664" s="87" t="inlineStr">
        <is>
          <t>ORIENTE</t>
        </is>
      </c>
      <c r="N7664" s="87" t="inlineStr">
        <is>
          <t>2</t>
        </is>
      </c>
      <c r="O7664" s="87" t="inlineStr">
        <is>
          <t>2</t>
        </is>
      </c>
      <c r="P7664" s="88" t="n">
        <v>4362</v>
      </c>
      <c r="Q7664" s="87" t="inlineStr"/>
      <c r="R7664" s="87" t="inlineStr">
        <is>
          <t>58,07</t>
        </is>
      </c>
      <c r="S7664" s="87" t="inlineStr">
        <is>
          <t>6,09</t>
        </is>
      </c>
      <c r="T7664" s="88" t="n">
        <v>64.16</v>
      </c>
      <c r="U7664" s="87" t="inlineStr"/>
    </row>
    <row r="7665" ht="14.4" customHeight="1">
      <c r="A7665" s="87" t="inlineStr">
        <is>
          <t>TOCTOC</t>
        </is>
      </c>
      <c r="B7665" s="87" t="inlineStr">
        <is>
          <t>PARQUE DE ARAYA-TORRE ORIENTE</t>
        </is>
      </c>
      <c r="C7665" s="87" t="inlineStr">
        <is>
          <t>PARQUE DE ARAYA-TORRE ORIENTE</t>
        </is>
      </c>
      <c r="D7665" s="87" t="inlineStr">
        <is>
          <t>Entrega Futura</t>
        </is>
      </c>
      <c r="E7665" s="87" t="inlineStr">
        <is>
          <t>2do semestre 2026</t>
        </is>
      </c>
      <c r="F7665" s="87" t="inlineStr">
        <is>
          <t>Avenida Rodrigo de Araya 1600</t>
        </is>
      </c>
      <c r="G7665" s="87" t="inlineStr">
        <is>
          <t>Ñuñoa</t>
        </is>
      </c>
      <c r="H7665" s="87" t="inlineStr">
        <is>
          <t>Disponible</t>
        </is>
      </c>
      <c r="I7665" s="87" t="inlineStr">
        <is>
          <t>Departamento</t>
        </is>
      </c>
      <c r="J7665" s="87" t="inlineStr">
        <is>
          <t>2D2B</t>
        </is>
      </c>
      <c r="K7665" s="88" t="n">
        <v>17</v>
      </c>
      <c r="L7665" s="88" t="n">
        <v>1704</v>
      </c>
      <c r="M7665" s="87" t="inlineStr">
        <is>
          <t>ORIENTE</t>
        </is>
      </c>
      <c r="N7665" s="87" t="inlineStr">
        <is>
          <t>2</t>
        </is>
      </c>
      <c r="O7665" s="87" t="inlineStr">
        <is>
          <t>2</t>
        </is>
      </c>
      <c r="P7665" s="88" t="n">
        <v>4362</v>
      </c>
      <c r="Q7665" s="87" t="inlineStr"/>
      <c r="R7665" s="87" t="inlineStr">
        <is>
          <t>57,33</t>
        </is>
      </c>
      <c r="S7665" s="87" t="inlineStr">
        <is>
          <t>5,81</t>
        </is>
      </c>
      <c r="T7665" s="88" t="n">
        <v>63.14</v>
      </c>
      <c r="U7665" s="87" t="inlineStr"/>
    </row>
    <row r="7666" ht="14.4" customHeight="1">
      <c r="A7666" s="87" t="inlineStr">
        <is>
          <t>TOCTOC</t>
        </is>
      </c>
      <c r="B7666" s="87" t="inlineStr">
        <is>
          <t>PARQUE DE ARAYA-TORRE PONIENTE</t>
        </is>
      </c>
      <c r="C7666" s="87" t="inlineStr">
        <is>
          <t>PARQUE DE ARAYA-TORRE PONIENTE</t>
        </is>
      </c>
      <c r="D7666" s="87" t="inlineStr">
        <is>
          <t>Entrega Futura</t>
        </is>
      </c>
      <c r="E7666" s="87" t="inlineStr">
        <is>
          <t>1er semestre 2027</t>
        </is>
      </c>
      <c r="F7666" s="87" t="inlineStr">
        <is>
          <t>Avenida Rodrigo de Araya 1600</t>
        </is>
      </c>
      <c r="G7666" s="87" t="inlineStr">
        <is>
          <t>Ñuñoa</t>
        </is>
      </c>
      <c r="H7666" s="87" t="inlineStr">
        <is>
          <t>Disponible</t>
        </is>
      </c>
      <c r="I7666" s="87" t="inlineStr">
        <is>
          <t>Departamento</t>
        </is>
      </c>
      <c r="J7666" s="87" t="inlineStr">
        <is>
          <t>2D2B</t>
        </is>
      </c>
      <c r="K7666" s="88" t="n">
        <v>3</v>
      </c>
      <c r="L7666" s="88" t="n">
        <v>308</v>
      </c>
      <c r="M7666" s="87" t="inlineStr">
        <is>
          <t>PONIENTE</t>
        </is>
      </c>
      <c r="N7666" s="87" t="inlineStr">
        <is>
          <t>2</t>
        </is>
      </c>
      <c r="O7666" s="87" t="inlineStr">
        <is>
          <t>2</t>
        </is>
      </c>
      <c r="P7666" s="88" t="n">
        <v>4367</v>
      </c>
      <c r="Q7666" s="87" t="inlineStr"/>
      <c r="R7666" s="87" t="inlineStr">
        <is>
          <t>57,9</t>
        </is>
      </c>
      <c r="S7666" s="87" t="inlineStr">
        <is>
          <t>6,09</t>
        </is>
      </c>
      <c r="T7666" s="88" t="n">
        <v>63.98999999999999</v>
      </c>
      <c r="U7666" s="87" t="inlineStr"/>
    </row>
    <row r="7667" ht="14.4" customHeight="1">
      <c r="A7667" s="87" t="inlineStr">
        <is>
          <t>TOCTOC</t>
        </is>
      </c>
      <c r="B7667" s="87" t="inlineStr">
        <is>
          <t>PARQUE DE ARAYA-TORRE ORIENTE</t>
        </is>
      </c>
      <c r="C7667" s="87" t="inlineStr">
        <is>
          <t>PARQUE DE ARAYA-TORRE ORIENTE</t>
        </is>
      </c>
      <c r="D7667" s="87" t="inlineStr">
        <is>
          <t>Entrega Futura</t>
        </is>
      </c>
      <c r="E7667" s="87" t="inlineStr">
        <is>
          <t>2do semestre 2026</t>
        </is>
      </c>
      <c r="F7667" s="87" t="inlineStr">
        <is>
          <t>Avenida Rodrigo de Araya 1600</t>
        </is>
      </c>
      <c r="G7667" s="87" t="inlineStr">
        <is>
          <t>Ñuñoa</t>
        </is>
      </c>
      <c r="H7667" s="87" t="inlineStr">
        <is>
          <t>Disponible</t>
        </is>
      </c>
      <c r="I7667" s="87" t="inlineStr">
        <is>
          <t>Departamento</t>
        </is>
      </c>
      <c r="J7667" s="87" t="inlineStr">
        <is>
          <t>2D2B</t>
        </is>
      </c>
      <c r="K7667" s="88" t="n">
        <v>6</v>
      </c>
      <c r="L7667" s="88" t="n">
        <v>614</v>
      </c>
      <c r="M7667" s="87" t="inlineStr">
        <is>
          <t>NORTE</t>
        </is>
      </c>
      <c r="N7667" s="87" t="inlineStr">
        <is>
          <t>2</t>
        </is>
      </c>
      <c r="O7667" s="87" t="inlineStr">
        <is>
          <t>2</t>
        </is>
      </c>
      <c r="P7667" s="88" t="n">
        <v>4383</v>
      </c>
      <c r="Q7667" s="87" t="inlineStr"/>
      <c r="R7667" s="87" t="inlineStr">
        <is>
          <t>53,09</t>
        </is>
      </c>
      <c r="S7667" s="87" t="inlineStr">
        <is>
          <t>8,32</t>
        </is>
      </c>
      <c r="T7667" s="88" t="n">
        <v>61.41</v>
      </c>
      <c r="U7667" s="87" t="inlineStr"/>
    </row>
    <row r="7668" ht="14.4" customHeight="1">
      <c r="A7668" s="87" t="inlineStr">
        <is>
          <t>TOCTOC</t>
        </is>
      </c>
      <c r="B7668" s="87" t="inlineStr">
        <is>
          <t>PARQUE DE ARAYA-TORRE ORIENTE</t>
        </is>
      </c>
      <c r="C7668" s="87" t="inlineStr">
        <is>
          <t>PARQUE DE ARAYA-TORRE ORIENTE</t>
        </is>
      </c>
      <c r="D7668" s="87" t="inlineStr">
        <is>
          <t>Entrega Futura</t>
        </is>
      </c>
      <c r="E7668" s="87" t="inlineStr">
        <is>
          <t>2do semestre 2026</t>
        </is>
      </c>
      <c r="F7668" s="87" t="inlineStr">
        <is>
          <t>Avenida Rodrigo de Araya 1600</t>
        </is>
      </c>
      <c r="G7668" s="87" t="inlineStr">
        <is>
          <t>Ñuñoa</t>
        </is>
      </c>
      <c r="H7668" s="87" t="inlineStr">
        <is>
          <t>Disponible</t>
        </is>
      </c>
      <c r="I7668" s="87" t="inlineStr">
        <is>
          <t>Departamento</t>
        </is>
      </c>
      <c r="J7668" s="87" t="inlineStr">
        <is>
          <t>1D1B</t>
        </is>
      </c>
      <c r="K7668" s="88" t="n">
        <v>2</v>
      </c>
      <c r="L7668" s="88" t="n">
        <v>201</v>
      </c>
      <c r="M7668" s="87" t="inlineStr">
        <is>
          <t>PONIENTE</t>
        </is>
      </c>
      <c r="N7668" s="87" t="inlineStr">
        <is>
          <t>1</t>
        </is>
      </c>
      <c r="O7668" s="87" t="inlineStr">
        <is>
          <t>1</t>
        </is>
      </c>
      <c r="P7668" s="88" t="n">
        <v>3028</v>
      </c>
      <c r="Q7668" s="87" t="inlineStr"/>
      <c r="R7668" s="87" t="inlineStr">
        <is>
          <t>32,01</t>
        </is>
      </c>
      <c r="S7668" s="87" t="inlineStr">
        <is>
          <t>4,2</t>
        </is>
      </c>
      <c r="T7668" s="88" t="n">
        <v>36.21</v>
      </c>
      <c r="U7668" s="87" t="inlineStr"/>
    </row>
    <row r="7669" ht="14.4" customHeight="1">
      <c r="A7669" s="87" t="inlineStr">
        <is>
          <t>TOCTOC</t>
        </is>
      </c>
      <c r="B7669" s="87" t="inlineStr">
        <is>
          <t>PARQUE DE ARAYA-TORRE ORIENTE</t>
        </is>
      </c>
      <c r="C7669" s="87" t="inlineStr">
        <is>
          <t>PARQUE DE ARAYA-TORRE ORIENTE</t>
        </is>
      </c>
      <c r="D7669" s="87" t="inlineStr">
        <is>
          <t>Entrega Futura</t>
        </is>
      </c>
      <c r="E7669" s="87" t="inlineStr">
        <is>
          <t>2do semestre 2026</t>
        </is>
      </c>
      <c r="F7669" s="87" t="inlineStr">
        <is>
          <t>Avenida Rodrigo de Araya 1600</t>
        </is>
      </c>
      <c r="G7669" s="87" t="inlineStr">
        <is>
          <t>Ñuñoa</t>
        </is>
      </c>
      <c r="H7669" s="87" t="inlineStr">
        <is>
          <t>Disponible</t>
        </is>
      </c>
      <c r="I7669" s="87" t="inlineStr">
        <is>
          <t>Departamento</t>
        </is>
      </c>
      <c r="J7669" s="87" t="inlineStr">
        <is>
          <t>2D2B</t>
        </is>
      </c>
      <c r="K7669" s="88" t="n">
        <v>18</v>
      </c>
      <c r="L7669" s="88" t="n">
        <v>1803</v>
      </c>
      <c r="M7669" s="87" t="inlineStr">
        <is>
          <t>PONIENTE</t>
        </is>
      </c>
      <c r="N7669" s="87" t="inlineStr">
        <is>
          <t>2</t>
        </is>
      </c>
      <c r="O7669" s="87" t="inlineStr">
        <is>
          <t>2</t>
        </is>
      </c>
      <c r="P7669" s="88" t="n">
        <v>4383</v>
      </c>
      <c r="Q7669" s="87" t="inlineStr"/>
      <c r="R7669" s="87" t="inlineStr">
        <is>
          <t>57,33</t>
        </is>
      </c>
      <c r="S7669" s="87" t="inlineStr">
        <is>
          <t>5,81</t>
        </is>
      </c>
      <c r="T7669" s="88" t="n">
        <v>63.14</v>
      </c>
      <c r="U7669" s="87" t="inlineStr"/>
    </row>
    <row r="7670" ht="14.4" customHeight="1">
      <c r="A7670" s="87" t="inlineStr">
        <is>
          <t>TOCTOC</t>
        </is>
      </c>
      <c r="B7670" s="87" t="inlineStr">
        <is>
          <t>PARQUE DE ARAYA-TORRE ORIENTE</t>
        </is>
      </c>
      <c r="C7670" s="87" t="inlineStr">
        <is>
          <t>PARQUE DE ARAYA-TORRE ORIENTE</t>
        </is>
      </c>
      <c r="D7670" s="87" t="inlineStr">
        <is>
          <t>Entrega Futura</t>
        </is>
      </c>
      <c r="E7670" s="87" t="inlineStr">
        <is>
          <t>2do semestre 2026</t>
        </is>
      </c>
      <c r="F7670" s="87" t="inlineStr">
        <is>
          <t>Avenida Rodrigo de Araya 1600</t>
        </is>
      </c>
      <c r="G7670" s="87" t="inlineStr">
        <is>
          <t>Ñuñoa</t>
        </is>
      </c>
      <c r="H7670" s="87" t="inlineStr">
        <is>
          <t>Disponible</t>
        </is>
      </c>
      <c r="I7670" s="87" t="inlineStr">
        <is>
          <t>Departamento</t>
        </is>
      </c>
      <c r="J7670" s="87" t="inlineStr">
        <is>
          <t>2D2B</t>
        </is>
      </c>
      <c r="K7670" s="88" t="n">
        <v>16</v>
      </c>
      <c r="L7670" s="88" t="n">
        <v>1604</v>
      </c>
      <c r="M7670" s="87" t="inlineStr">
        <is>
          <t>ORIENTE</t>
        </is>
      </c>
      <c r="N7670" s="87" t="inlineStr">
        <is>
          <t>2</t>
        </is>
      </c>
      <c r="O7670" s="87" t="inlineStr">
        <is>
          <t>2</t>
        </is>
      </c>
      <c r="P7670" s="88" t="n">
        <v>4383</v>
      </c>
      <c r="Q7670" s="87" t="inlineStr"/>
      <c r="R7670" s="87" t="inlineStr">
        <is>
          <t>57,33</t>
        </is>
      </c>
      <c r="S7670" s="87" t="inlineStr">
        <is>
          <t>5,81</t>
        </is>
      </c>
      <c r="T7670" s="88" t="n">
        <v>63.14</v>
      </c>
      <c r="U7670" s="87" t="inlineStr"/>
    </row>
    <row r="7671" ht="14.4" customHeight="1">
      <c r="A7671" s="87" t="inlineStr">
        <is>
          <t>TOCTOC</t>
        </is>
      </c>
      <c r="B7671" s="87" t="inlineStr">
        <is>
          <t>PARQUE DE ARAYA-TORRE PONIENTE</t>
        </is>
      </c>
      <c r="C7671" s="87" t="inlineStr">
        <is>
          <t>PARQUE DE ARAYA-TORRE PONIENTE</t>
        </is>
      </c>
      <c r="D7671" s="87" t="inlineStr">
        <is>
          <t>Entrega Futura</t>
        </is>
      </c>
      <c r="E7671" s="87" t="inlineStr">
        <is>
          <t>1er semestre 2027</t>
        </is>
      </c>
      <c r="F7671" s="87" t="inlineStr">
        <is>
          <t>Avenida Rodrigo de Araya 1600</t>
        </is>
      </c>
      <c r="G7671" s="87" t="inlineStr">
        <is>
          <t>Ñuñoa</t>
        </is>
      </c>
      <c r="H7671" s="87" t="inlineStr">
        <is>
          <t>Disponible</t>
        </is>
      </c>
      <c r="I7671" s="87" t="inlineStr">
        <is>
          <t>Departamento</t>
        </is>
      </c>
      <c r="J7671" s="87" t="inlineStr">
        <is>
          <t>1D1B</t>
        </is>
      </c>
      <c r="K7671" s="88" t="n">
        <v>18</v>
      </c>
      <c r="L7671" s="88" t="n">
        <v>1813</v>
      </c>
      <c r="M7671" s="87" t="inlineStr">
        <is>
          <t>SUR</t>
        </is>
      </c>
      <c r="N7671" s="87" t="inlineStr">
        <is>
          <t>1</t>
        </is>
      </c>
      <c r="O7671" s="87" t="inlineStr">
        <is>
          <t>1</t>
        </is>
      </c>
      <c r="P7671" s="88" t="n">
        <v>3128</v>
      </c>
      <c r="Q7671" s="87" t="inlineStr"/>
      <c r="R7671" s="87" t="inlineStr">
        <is>
          <t>33,32</t>
        </is>
      </c>
      <c r="S7671" s="87" t="inlineStr">
        <is>
          <t>4,17</t>
        </is>
      </c>
      <c r="T7671" s="88" t="n">
        <v>37.49</v>
      </c>
      <c r="U7671" s="87" t="inlineStr"/>
    </row>
    <row r="7672" ht="14.4" customHeight="1">
      <c r="A7672" s="87" t="inlineStr">
        <is>
          <t>TOCTOC</t>
        </is>
      </c>
      <c r="B7672" s="87" t="inlineStr">
        <is>
          <t>PARQUE DE ARAYA-TORRE ORIENTE</t>
        </is>
      </c>
      <c r="C7672" s="87" t="inlineStr">
        <is>
          <t>PARQUE DE ARAYA-TORRE ORIENTE</t>
        </is>
      </c>
      <c r="D7672" s="87" t="inlineStr">
        <is>
          <t>Entrega Futura</t>
        </is>
      </c>
      <c r="E7672" s="87" t="inlineStr">
        <is>
          <t>2do semestre 2026</t>
        </is>
      </c>
      <c r="F7672" s="87" t="inlineStr">
        <is>
          <t>Avenida Rodrigo de Araya 1600</t>
        </is>
      </c>
      <c r="G7672" s="87" t="inlineStr">
        <is>
          <t>Ñuñoa</t>
        </is>
      </c>
      <c r="H7672" s="87" t="inlineStr">
        <is>
          <t>Disponible</t>
        </is>
      </c>
      <c r="I7672" s="87" t="inlineStr">
        <is>
          <t>Departamento</t>
        </is>
      </c>
      <c r="J7672" s="87" t="inlineStr">
        <is>
          <t>1D1B</t>
        </is>
      </c>
      <c r="K7672" s="88" t="n">
        <v>18</v>
      </c>
      <c r="L7672" s="88" t="n">
        <v>1812</v>
      </c>
      <c r="M7672" s="87" t="inlineStr">
        <is>
          <t>SUR</t>
        </is>
      </c>
      <c r="N7672" s="87" t="inlineStr">
        <is>
          <t>1</t>
        </is>
      </c>
      <c r="O7672" s="87" t="inlineStr">
        <is>
          <t>1</t>
        </is>
      </c>
      <c r="P7672" s="88" t="n">
        <v>3069</v>
      </c>
      <c r="Q7672" s="87" t="inlineStr"/>
      <c r="R7672" s="87" t="inlineStr">
        <is>
          <t>31,89</t>
        </is>
      </c>
      <c r="S7672" s="87" t="inlineStr">
        <is>
          <t>7,49</t>
        </is>
      </c>
      <c r="T7672" s="88" t="n">
        <v>39.38</v>
      </c>
      <c r="U7672" s="87" t="inlineStr"/>
    </row>
    <row r="7673" ht="14.4" customHeight="1">
      <c r="A7673" s="87" t="inlineStr">
        <is>
          <t>TOCTOC</t>
        </is>
      </c>
      <c r="B7673" s="87" t="inlineStr">
        <is>
          <t>PARQUE DE ARAYA-TORRE PONIENTE</t>
        </is>
      </c>
      <c r="C7673" s="87" t="inlineStr">
        <is>
          <t>PARQUE DE ARAYA-TORRE PONIENTE</t>
        </is>
      </c>
      <c r="D7673" s="87" t="inlineStr">
        <is>
          <t>Entrega Futura</t>
        </is>
      </c>
      <c r="E7673" s="87" t="inlineStr">
        <is>
          <t>1er semestre 2027</t>
        </is>
      </c>
      <c r="F7673" s="87" t="inlineStr">
        <is>
          <t>Avenida Rodrigo de Araya 1600</t>
        </is>
      </c>
      <c r="G7673" s="87" t="inlineStr">
        <is>
          <t>Ñuñoa</t>
        </is>
      </c>
      <c r="H7673" s="87" t="inlineStr">
        <is>
          <t>Disponible</t>
        </is>
      </c>
      <c r="I7673" s="87" t="inlineStr">
        <is>
          <t>Departamento</t>
        </is>
      </c>
      <c r="J7673" s="87" t="inlineStr">
        <is>
          <t>1D1B</t>
        </is>
      </c>
      <c r="K7673" s="88" t="n">
        <v>18</v>
      </c>
      <c r="L7673" s="88" t="n">
        <v>1811</v>
      </c>
      <c r="M7673" s="87" t="inlineStr">
        <is>
          <t>SUR</t>
        </is>
      </c>
      <c r="N7673" s="87" t="inlineStr">
        <is>
          <t>1</t>
        </is>
      </c>
      <c r="O7673" s="87" t="inlineStr">
        <is>
          <t>1</t>
        </is>
      </c>
      <c r="P7673" s="88" t="n">
        <v>3467</v>
      </c>
      <c r="Q7673" s="87" t="inlineStr"/>
      <c r="R7673" s="87" t="inlineStr">
        <is>
          <t>31,89</t>
        </is>
      </c>
      <c r="S7673" s="87" t="inlineStr">
        <is>
          <t>7,07</t>
        </is>
      </c>
      <c r="T7673" s="88" t="n">
        <v>38.96</v>
      </c>
      <c r="U7673" s="87" t="inlineStr"/>
    </row>
    <row r="7674" ht="14.4" customHeight="1">
      <c r="A7674" s="87" t="inlineStr">
        <is>
          <t>TOCTOC</t>
        </is>
      </c>
      <c r="B7674" s="87" t="inlineStr">
        <is>
          <t>PARQUE DE ARAYA-TORRE ORIENTE</t>
        </is>
      </c>
      <c r="C7674" s="87" t="inlineStr">
        <is>
          <t>PARQUE DE ARAYA-TORRE ORIENTE</t>
        </is>
      </c>
      <c r="D7674" s="87" t="inlineStr">
        <is>
          <t>Entrega Futura</t>
        </is>
      </c>
      <c r="E7674" s="87" t="inlineStr">
        <is>
          <t>2do semestre 2026</t>
        </is>
      </c>
      <c r="F7674" s="87" t="inlineStr">
        <is>
          <t>Avenida Rodrigo de Araya 1600</t>
        </is>
      </c>
      <c r="G7674" s="87" t="inlineStr">
        <is>
          <t>Ñuñoa</t>
        </is>
      </c>
      <c r="H7674" s="87" t="inlineStr">
        <is>
          <t>Disponible</t>
        </is>
      </c>
      <c r="I7674" s="87" t="inlineStr">
        <is>
          <t>Departamento</t>
        </is>
      </c>
      <c r="J7674" s="87" t="inlineStr">
        <is>
          <t>2D2B</t>
        </is>
      </c>
      <c r="K7674" s="88" t="n">
        <v>15</v>
      </c>
      <c r="L7674" s="88" t="n">
        <v>1514</v>
      </c>
      <c r="M7674" s="87" t="inlineStr">
        <is>
          <t>NORTE</t>
        </is>
      </c>
      <c r="N7674" s="87" t="inlineStr">
        <is>
          <t>2</t>
        </is>
      </c>
      <c r="O7674" s="87" t="inlineStr">
        <is>
          <t>2</t>
        </is>
      </c>
      <c r="P7674" s="88" t="n">
        <v>4383</v>
      </c>
      <c r="Q7674" s="87" t="inlineStr"/>
      <c r="R7674" s="87" t="inlineStr">
        <is>
          <t>53,09</t>
        </is>
      </c>
      <c r="S7674" s="87" t="inlineStr">
        <is>
          <t>8,32</t>
        </is>
      </c>
      <c r="T7674" s="88" t="n">
        <v>61.41</v>
      </c>
      <c r="U7674" s="87" t="inlineStr"/>
    </row>
    <row r="7675" ht="14.4" customHeight="1">
      <c r="A7675" s="87" t="inlineStr">
        <is>
          <t>TOCTOC</t>
        </is>
      </c>
      <c r="B7675" s="87" t="inlineStr">
        <is>
          <t>PARQUE DE ARAYA-TORRE ORIENTE</t>
        </is>
      </c>
      <c r="C7675" s="87" t="inlineStr">
        <is>
          <t>PARQUE DE ARAYA-TORRE ORIENTE</t>
        </is>
      </c>
      <c r="D7675" s="87" t="inlineStr">
        <is>
          <t>Entrega Futura</t>
        </is>
      </c>
      <c r="E7675" s="87" t="inlineStr">
        <is>
          <t>2do semestre 2026</t>
        </is>
      </c>
      <c r="F7675" s="87" t="inlineStr">
        <is>
          <t>Avenida Rodrigo de Araya 1600</t>
        </is>
      </c>
      <c r="G7675" s="87" t="inlineStr">
        <is>
          <t>Ñuñoa</t>
        </is>
      </c>
      <c r="H7675" s="87" t="inlineStr">
        <is>
          <t>Disponible</t>
        </is>
      </c>
      <c r="I7675" s="87" t="inlineStr">
        <is>
          <t>Departamento</t>
        </is>
      </c>
      <c r="J7675" s="87" t="inlineStr">
        <is>
          <t>2D2B</t>
        </is>
      </c>
      <c r="K7675" s="88" t="n">
        <v>3</v>
      </c>
      <c r="L7675" s="88" t="n">
        <v>304</v>
      </c>
      <c r="M7675" s="87" t="inlineStr">
        <is>
          <t>ORIENTE</t>
        </is>
      </c>
      <c r="N7675" s="87" t="inlineStr">
        <is>
          <t>2</t>
        </is>
      </c>
      <c r="O7675" s="87" t="inlineStr">
        <is>
          <t>2</t>
        </is>
      </c>
      <c r="P7675" s="88" t="n">
        <v>4384</v>
      </c>
      <c r="Q7675" s="87" t="inlineStr"/>
      <c r="R7675" s="87" t="inlineStr">
        <is>
          <t>57,94</t>
        </is>
      </c>
      <c r="S7675" s="87" t="inlineStr">
        <is>
          <t>5,81</t>
        </is>
      </c>
      <c r="T7675" s="88" t="n">
        <v>63.75</v>
      </c>
      <c r="U7675" s="87" t="inlineStr"/>
    </row>
    <row r="7676" ht="14.4" customHeight="1">
      <c r="A7676" s="87" t="inlineStr">
        <is>
          <t>TOCTOC</t>
        </is>
      </c>
      <c r="B7676" s="87" t="inlineStr">
        <is>
          <t>PARQUE DE ARAYA-TORRE ORIENTE</t>
        </is>
      </c>
      <c r="C7676" s="87" t="inlineStr">
        <is>
          <t>PARQUE DE ARAYA-TORRE ORIENTE</t>
        </is>
      </c>
      <c r="D7676" s="87" t="inlineStr">
        <is>
          <t>Entrega Futura</t>
        </is>
      </c>
      <c r="E7676" s="87" t="inlineStr">
        <is>
          <t>2do semestre 2026</t>
        </is>
      </c>
      <c r="F7676" s="87" t="inlineStr">
        <is>
          <t>Avenida Rodrigo de Araya 1600</t>
        </is>
      </c>
      <c r="G7676" s="87" t="inlineStr">
        <is>
          <t>Ñuñoa</t>
        </is>
      </c>
      <c r="H7676" s="87" t="inlineStr">
        <is>
          <t>Disponible</t>
        </is>
      </c>
      <c r="I7676" s="87" t="inlineStr">
        <is>
          <t>Departamento</t>
        </is>
      </c>
      <c r="J7676" s="87" t="inlineStr">
        <is>
          <t>Estudio</t>
        </is>
      </c>
      <c r="K7676" s="88" t="n">
        <v>18</v>
      </c>
      <c r="L7676" s="88" t="n">
        <v>1807</v>
      </c>
      <c r="M7676" s="87" t="inlineStr">
        <is>
          <t>ORIENTE</t>
        </is>
      </c>
      <c r="N7676" s="87" t="inlineStr">
        <is>
          <t>1</t>
        </is>
      </c>
      <c r="O7676" s="87" t="inlineStr">
        <is>
          <t>1</t>
        </is>
      </c>
      <c r="P7676" s="88" t="n">
        <v>2730</v>
      </c>
      <c r="Q7676" s="87" t="inlineStr"/>
      <c r="R7676" s="87" t="inlineStr">
        <is>
          <t>28,58</t>
        </is>
      </c>
      <c r="S7676" s="87" t="inlineStr">
        <is>
          <t>7</t>
        </is>
      </c>
      <c r="T7676" s="88" t="n">
        <v>35.58</v>
      </c>
      <c r="U7676" s="87" t="inlineStr"/>
    </row>
    <row r="7677" ht="14.4" customHeight="1">
      <c r="A7677" s="87" t="inlineStr">
        <is>
          <t>TOCTOC</t>
        </is>
      </c>
      <c r="B7677" s="87" t="inlineStr">
        <is>
          <t>PARQUE DE ARAYA-TORRE PONIENTE</t>
        </is>
      </c>
      <c r="C7677" s="87" t="inlineStr">
        <is>
          <t>PARQUE DE ARAYA-TORRE PONIENTE</t>
        </is>
      </c>
      <c r="D7677" s="87" t="inlineStr">
        <is>
          <t>Entrega Futura</t>
        </is>
      </c>
      <c r="E7677" s="87" t="inlineStr">
        <is>
          <t>1er semestre 2027</t>
        </is>
      </c>
      <c r="F7677" s="87" t="inlineStr">
        <is>
          <t>Avenida Rodrigo de Araya 1600</t>
        </is>
      </c>
      <c r="G7677" s="87" t="inlineStr">
        <is>
          <t>Ñuñoa</t>
        </is>
      </c>
      <c r="H7677" s="87" t="inlineStr">
        <is>
          <t>Disponible</t>
        </is>
      </c>
      <c r="I7677" s="87" t="inlineStr">
        <is>
          <t>Departamento</t>
        </is>
      </c>
      <c r="J7677" s="87" t="inlineStr">
        <is>
          <t>Estudio</t>
        </is>
      </c>
      <c r="K7677" s="88" t="n">
        <v>18</v>
      </c>
      <c r="L7677" s="88" t="n">
        <v>1807</v>
      </c>
      <c r="M7677" s="87" t="inlineStr">
        <is>
          <t>PONIENTE</t>
        </is>
      </c>
      <c r="N7677" s="87" t="inlineStr">
        <is>
          <t>1</t>
        </is>
      </c>
      <c r="O7677" s="87" t="inlineStr">
        <is>
          <t>1</t>
        </is>
      </c>
      <c r="P7677" s="88" t="n">
        <v>2738</v>
      </c>
      <c r="Q7677" s="87" t="inlineStr"/>
      <c r="R7677" s="87" t="inlineStr">
        <is>
          <t>28,58</t>
        </is>
      </c>
      <c r="S7677" s="87" t="inlineStr">
        <is>
          <t>7</t>
        </is>
      </c>
      <c r="T7677" s="88" t="n">
        <v>35.58</v>
      </c>
      <c r="U7677" s="87" t="inlineStr"/>
    </row>
    <row r="7678" ht="14.4" customHeight="1">
      <c r="A7678" s="87" t="inlineStr">
        <is>
          <t>TOCTOC</t>
        </is>
      </c>
      <c r="B7678" s="87" t="inlineStr">
        <is>
          <t>PARQUE DE ARAYA-TORRE ORIENTE</t>
        </is>
      </c>
      <c r="C7678" s="87" t="inlineStr">
        <is>
          <t>PARQUE DE ARAYA-TORRE ORIENTE</t>
        </is>
      </c>
      <c r="D7678" s="87" t="inlineStr">
        <is>
          <t>Entrega Futura</t>
        </is>
      </c>
      <c r="E7678" s="87" t="inlineStr">
        <is>
          <t>2do semestre 2026</t>
        </is>
      </c>
      <c r="F7678" s="87" t="inlineStr">
        <is>
          <t>Avenida Rodrigo de Araya 1600</t>
        </is>
      </c>
      <c r="G7678" s="87" t="inlineStr">
        <is>
          <t>Ñuñoa</t>
        </is>
      </c>
      <c r="H7678" s="87" t="inlineStr">
        <is>
          <t>Disponible</t>
        </is>
      </c>
      <c r="I7678" s="87" t="inlineStr">
        <is>
          <t>Departamento</t>
        </is>
      </c>
      <c r="J7678" s="87" t="inlineStr">
        <is>
          <t>2D2B</t>
        </is>
      </c>
      <c r="K7678" s="88" t="n">
        <v>3</v>
      </c>
      <c r="L7678" s="88" t="n">
        <v>308</v>
      </c>
      <c r="M7678" s="87" t="inlineStr">
        <is>
          <t>ORIENTE</t>
        </is>
      </c>
      <c r="N7678" s="87" t="inlineStr">
        <is>
          <t>2</t>
        </is>
      </c>
      <c r="O7678" s="87" t="inlineStr">
        <is>
          <t>2</t>
        </is>
      </c>
      <c r="P7678" s="88" t="n">
        <v>4391</v>
      </c>
      <c r="Q7678" s="87" t="inlineStr"/>
      <c r="R7678" s="87" t="inlineStr">
        <is>
          <t>57,9</t>
        </is>
      </c>
      <c r="S7678" s="87" t="inlineStr">
        <is>
          <t>6,09</t>
        </is>
      </c>
      <c r="T7678" s="88" t="n">
        <v>63.98999999999999</v>
      </c>
      <c r="U7678" s="87" t="inlineStr"/>
    </row>
    <row r="7679" ht="14.4" customHeight="1">
      <c r="A7679" s="87" t="inlineStr">
        <is>
          <t>TOCTOC</t>
        </is>
      </c>
      <c r="B7679" s="87" t="inlineStr">
        <is>
          <t>PARQUE DE ARAYA-TORRE ORIENTE</t>
        </is>
      </c>
      <c r="C7679" s="87" t="inlineStr">
        <is>
          <t>PARQUE DE ARAYA-TORRE ORIENTE</t>
        </is>
      </c>
      <c r="D7679" s="87" t="inlineStr">
        <is>
          <t>Entrega Futura</t>
        </is>
      </c>
      <c r="E7679" s="87" t="inlineStr">
        <is>
          <t>2do semestre 2026</t>
        </is>
      </c>
      <c r="F7679" s="87" t="inlineStr">
        <is>
          <t>Avenida Rodrigo de Araya 1600</t>
        </is>
      </c>
      <c r="G7679" s="87" t="inlineStr">
        <is>
          <t>Ñuñoa</t>
        </is>
      </c>
      <c r="H7679" s="87" t="inlineStr">
        <is>
          <t>Disponible</t>
        </is>
      </c>
      <c r="I7679" s="87" t="inlineStr">
        <is>
          <t>Departamento</t>
        </is>
      </c>
      <c r="J7679" s="87" t="inlineStr">
        <is>
          <t>2D2B</t>
        </is>
      </c>
      <c r="K7679" s="88" t="n">
        <v>7</v>
      </c>
      <c r="L7679" s="88" t="n">
        <v>714</v>
      </c>
      <c r="M7679" s="87" t="inlineStr">
        <is>
          <t>NORTE</t>
        </is>
      </c>
      <c r="N7679" s="87" t="inlineStr">
        <is>
          <t>2</t>
        </is>
      </c>
      <c r="O7679" s="87" t="inlineStr">
        <is>
          <t>2</t>
        </is>
      </c>
      <c r="P7679" s="88" t="n">
        <v>4403</v>
      </c>
      <c r="Q7679" s="87" t="inlineStr"/>
      <c r="R7679" s="87" t="inlineStr">
        <is>
          <t>53,09</t>
        </is>
      </c>
      <c r="S7679" s="87" t="inlineStr">
        <is>
          <t>8,32</t>
        </is>
      </c>
      <c r="T7679" s="88" t="n">
        <v>61.41</v>
      </c>
      <c r="U7679" s="87" t="inlineStr"/>
    </row>
    <row r="7680" ht="14.4" customHeight="1">
      <c r="A7680" s="87" t="inlineStr">
        <is>
          <t>TOCTOC</t>
        </is>
      </c>
      <c r="B7680" s="87" t="inlineStr">
        <is>
          <t>PARQUE DE ARAYA-TORRE ORIENTE</t>
        </is>
      </c>
      <c r="C7680" s="87" t="inlineStr">
        <is>
          <t>PARQUE DE ARAYA-TORRE ORIENTE</t>
        </is>
      </c>
      <c r="D7680" s="87" t="inlineStr">
        <is>
          <t>Entrega Futura</t>
        </is>
      </c>
      <c r="E7680" s="87" t="inlineStr">
        <is>
          <t>2do semestre 2026</t>
        </is>
      </c>
      <c r="F7680" s="87" t="inlineStr">
        <is>
          <t>Avenida Rodrigo de Araya 1600</t>
        </is>
      </c>
      <c r="G7680" s="87" t="inlineStr">
        <is>
          <t>Ñuñoa</t>
        </is>
      </c>
      <c r="H7680" s="87" t="inlineStr">
        <is>
          <t>Disponible</t>
        </is>
      </c>
      <c r="I7680" s="87" t="inlineStr">
        <is>
          <t>Departamento</t>
        </is>
      </c>
      <c r="J7680" s="87" t="inlineStr">
        <is>
          <t>2D2B</t>
        </is>
      </c>
      <c r="K7680" s="88" t="n">
        <v>14</v>
      </c>
      <c r="L7680" s="88" t="n">
        <v>1414</v>
      </c>
      <c r="M7680" s="87" t="inlineStr">
        <is>
          <t>NORTE</t>
        </is>
      </c>
      <c r="N7680" s="87" t="inlineStr">
        <is>
          <t>2</t>
        </is>
      </c>
      <c r="O7680" s="87" t="inlineStr">
        <is>
          <t>2</t>
        </is>
      </c>
      <c r="P7680" s="88" t="n">
        <v>4403</v>
      </c>
      <c r="Q7680" s="87" t="inlineStr"/>
      <c r="R7680" s="87" t="inlineStr">
        <is>
          <t>53,09</t>
        </is>
      </c>
      <c r="S7680" s="87" t="inlineStr">
        <is>
          <t>8,32</t>
        </is>
      </c>
      <c r="T7680" s="88" t="n">
        <v>61.41</v>
      </c>
      <c r="U7680" s="87" t="inlineStr"/>
    </row>
    <row r="7681" ht="14.4" customHeight="1">
      <c r="A7681" s="87" t="inlineStr">
        <is>
          <t>TOCTOC</t>
        </is>
      </c>
      <c r="B7681" s="87" t="inlineStr">
        <is>
          <t>PARQUE DE ARAYA-TORRE PONIENTE</t>
        </is>
      </c>
      <c r="C7681" s="87" t="inlineStr">
        <is>
          <t>PARQUE DE ARAYA-TORRE PONIENTE</t>
        </is>
      </c>
      <c r="D7681" s="87" t="inlineStr">
        <is>
          <t>Entrega Futura</t>
        </is>
      </c>
      <c r="E7681" s="87" t="inlineStr">
        <is>
          <t>1er semestre 2027</t>
        </is>
      </c>
      <c r="F7681" s="87" t="inlineStr">
        <is>
          <t>Avenida Rodrigo de Araya 1600</t>
        </is>
      </c>
      <c r="G7681" s="87" t="inlineStr">
        <is>
          <t>Ñuñoa</t>
        </is>
      </c>
      <c r="H7681" s="87" t="inlineStr">
        <is>
          <t>Disponible</t>
        </is>
      </c>
      <c r="I7681" s="87" t="inlineStr">
        <is>
          <t>Departamento</t>
        </is>
      </c>
      <c r="J7681" s="87" t="inlineStr">
        <is>
          <t>1D1B</t>
        </is>
      </c>
      <c r="K7681" s="88" t="n">
        <v>17</v>
      </c>
      <c r="L7681" s="88" t="n">
        <v>1713</v>
      </c>
      <c r="M7681" s="87" t="inlineStr">
        <is>
          <t>SUR</t>
        </is>
      </c>
      <c r="N7681" s="87" t="inlineStr">
        <is>
          <t>1</t>
        </is>
      </c>
      <c r="O7681" s="87" t="inlineStr">
        <is>
          <t>1</t>
        </is>
      </c>
      <c r="P7681" s="88" t="n">
        <v>3173</v>
      </c>
      <c r="Q7681" s="87" t="inlineStr"/>
      <c r="R7681" s="87" t="inlineStr">
        <is>
          <t>33,32</t>
        </is>
      </c>
      <c r="S7681" s="87" t="inlineStr">
        <is>
          <t>4,17</t>
        </is>
      </c>
      <c r="T7681" s="88" t="n">
        <v>37.49</v>
      </c>
      <c r="U7681" s="87" t="inlineStr"/>
    </row>
    <row r="7682" ht="14.4" customHeight="1">
      <c r="A7682" s="87" t="inlineStr">
        <is>
          <t>TOCTOC</t>
        </is>
      </c>
      <c r="B7682" s="87" t="inlineStr">
        <is>
          <t>PARQUE DE ARAYA-TORRE PONIENTE</t>
        </is>
      </c>
      <c r="C7682" s="87" t="inlineStr">
        <is>
          <t>PARQUE DE ARAYA-TORRE PONIENTE</t>
        </is>
      </c>
      <c r="D7682" s="87" t="inlineStr">
        <is>
          <t>Entrega Futura</t>
        </is>
      </c>
      <c r="E7682" s="87" t="inlineStr">
        <is>
          <t>1er semestre 2027</t>
        </is>
      </c>
      <c r="F7682" s="87" t="inlineStr">
        <is>
          <t>Avenida Rodrigo de Araya 1600</t>
        </is>
      </c>
      <c r="G7682" s="87" t="inlineStr">
        <is>
          <t>Ñuñoa</t>
        </is>
      </c>
      <c r="H7682" s="87" t="inlineStr">
        <is>
          <t>Disponible</t>
        </is>
      </c>
      <c r="I7682" s="87" t="inlineStr">
        <is>
          <t>Departamento</t>
        </is>
      </c>
      <c r="J7682" s="87" t="inlineStr">
        <is>
          <t>1D1B</t>
        </is>
      </c>
      <c r="K7682" s="88" t="n">
        <v>17</v>
      </c>
      <c r="L7682" s="88" t="n">
        <v>1710</v>
      </c>
      <c r="M7682" s="87" t="inlineStr">
        <is>
          <t>SUR</t>
        </is>
      </c>
      <c r="N7682" s="87" t="inlineStr">
        <is>
          <t>1</t>
        </is>
      </c>
      <c r="O7682" s="87" t="inlineStr">
        <is>
          <t>1</t>
        </is>
      </c>
      <c r="P7682" s="88" t="n">
        <v>3409</v>
      </c>
      <c r="Q7682" s="87" t="inlineStr"/>
      <c r="R7682" s="87" t="inlineStr">
        <is>
          <t>31,89</t>
        </is>
      </c>
      <c r="S7682" s="87" t="inlineStr">
        <is>
          <t>7,49</t>
        </is>
      </c>
      <c r="T7682" s="88" t="n">
        <v>39.38</v>
      </c>
      <c r="U7682" s="87" t="inlineStr"/>
    </row>
    <row r="7683" ht="14.4" customHeight="1">
      <c r="A7683" s="87" t="inlineStr">
        <is>
          <t>TOCTOC</t>
        </is>
      </c>
      <c r="B7683" s="87" t="inlineStr">
        <is>
          <t>PARQUE DE ARAYA-TORRE ORIENTE</t>
        </is>
      </c>
      <c r="C7683" s="87" t="inlineStr">
        <is>
          <t>PARQUE DE ARAYA-TORRE ORIENTE</t>
        </is>
      </c>
      <c r="D7683" s="87" t="inlineStr">
        <is>
          <t>Entrega Futura</t>
        </is>
      </c>
      <c r="E7683" s="87" t="inlineStr">
        <is>
          <t>2do semestre 2026</t>
        </is>
      </c>
      <c r="F7683" s="87" t="inlineStr">
        <is>
          <t>Avenida Rodrigo de Araya 1600</t>
        </is>
      </c>
      <c r="G7683" s="87" t="inlineStr">
        <is>
          <t>Ñuñoa</t>
        </is>
      </c>
      <c r="H7683" s="87" t="inlineStr">
        <is>
          <t>Disponible</t>
        </is>
      </c>
      <c r="I7683" s="87" t="inlineStr">
        <is>
          <t>Departamento</t>
        </is>
      </c>
      <c r="J7683" s="87" t="inlineStr">
        <is>
          <t>2D2B</t>
        </is>
      </c>
      <c r="K7683" s="88" t="n">
        <v>15</v>
      </c>
      <c r="L7683" s="88" t="n">
        <v>1504</v>
      </c>
      <c r="M7683" s="87" t="inlineStr">
        <is>
          <t>ORIENTE</t>
        </is>
      </c>
      <c r="N7683" s="87" t="inlineStr">
        <is>
          <t>2</t>
        </is>
      </c>
      <c r="O7683" s="87" t="inlineStr">
        <is>
          <t>2</t>
        </is>
      </c>
      <c r="P7683" s="88" t="n">
        <v>4404</v>
      </c>
      <c r="Q7683" s="87" t="inlineStr"/>
      <c r="R7683" s="87" t="inlineStr">
        <is>
          <t>57,33</t>
        </is>
      </c>
      <c r="S7683" s="87" t="inlineStr">
        <is>
          <t>5,81</t>
        </is>
      </c>
      <c r="T7683" s="88" t="n">
        <v>63.14</v>
      </c>
      <c r="U7683" s="87" t="inlineStr"/>
    </row>
    <row r="7684" ht="14.4" customHeight="1">
      <c r="A7684" s="87" t="inlineStr">
        <is>
          <t>TOCTOC</t>
        </is>
      </c>
      <c r="B7684" s="87" t="inlineStr">
        <is>
          <t>PARQUE DE ARAYA-TORRE ORIENTE</t>
        </is>
      </c>
      <c r="C7684" s="87" t="inlineStr">
        <is>
          <t>PARQUE DE ARAYA-TORRE ORIENTE</t>
        </is>
      </c>
      <c r="D7684" s="87" t="inlineStr">
        <is>
          <t>Entrega Futura</t>
        </is>
      </c>
      <c r="E7684" s="87" t="inlineStr">
        <is>
          <t>2do semestre 2026</t>
        </is>
      </c>
      <c r="F7684" s="87" t="inlineStr">
        <is>
          <t>Avenida Rodrigo de Araya 1600</t>
        </is>
      </c>
      <c r="G7684" s="87" t="inlineStr">
        <is>
          <t>Ñuñoa</t>
        </is>
      </c>
      <c r="H7684" s="87" t="inlineStr">
        <is>
          <t>Disponible</t>
        </is>
      </c>
      <c r="I7684" s="87" t="inlineStr">
        <is>
          <t>Departamento</t>
        </is>
      </c>
      <c r="J7684" s="87" t="inlineStr">
        <is>
          <t>2D2B</t>
        </is>
      </c>
      <c r="K7684" s="88" t="n">
        <v>4</v>
      </c>
      <c r="L7684" s="88" t="n">
        <v>404</v>
      </c>
      <c r="M7684" s="87" t="inlineStr">
        <is>
          <t>ORIENTE</t>
        </is>
      </c>
      <c r="N7684" s="87" t="inlineStr">
        <is>
          <t>2</t>
        </is>
      </c>
      <c r="O7684" s="87" t="inlineStr">
        <is>
          <t>2</t>
        </is>
      </c>
      <c r="P7684" s="88" t="n">
        <v>4405</v>
      </c>
      <c r="Q7684" s="87" t="inlineStr"/>
      <c r="R7684" s="87" t="inlineStr">
        <is>
          <t>57,94</t>
        </is>
      </c>
      <c r="S7684" s="87" t="inlineStr">
        <is>
          <t>5,81</t>
        </is>
      </c>
      <c r="T7684" s="88" t="n">
        <v>63.75</v>
      </c>
      <c r="U7684" s="87" t="inlineStr"/>
    </row>
    <row r="7685" ht="14.4" customHeight="1">
      <c r="A7685" s="87" t="inlineStr">
        <is>
          <t>TOCTOC</t>
        </is>
      </c>
      <c r="B7685" s="87" t="inlineStr">
        <is>
          <t>PARQUE DE ARAYA-TORRE ORIENTE</t>
        </is>
      </c>
      <c r="C7685" s="87" t="inlineStr">
        <is>
          <t>PARQUE DE ARAYA-TORRE ORIENTE</t>
        </is>
      </c>
      <c r="D7685" s="87" t="inlineStr">
        <is>
          <t>Entrega Futura</t>
        </is>
      </c>
      <c r="E7685" s="87" t="inlineStr">
        <is>
          <t>2do semestre 2026</t>
        </is>
      </c>
      <c r="F7685" s="87" t="inlineStr">
        <is>
          <t>Avenida Rodrigo de Araya 1600</t>
        </is>
      </c>
      <c r="G7685" s="87" t="inlineStr">
        <is>
          <t>Ñuñoa</t>
        </is>
      </c>
      <c r="H7685" s="87" t="inlineStr">
        <is>
          <t>Disponible</t>
        </is>
      </c>
      <c r="I7685" s="87" t="inlineStr">
        <is>
          <t>Departamento</t>
        </is>
      </c>
      <c r="J7685" s="87" t="inlineStr">
        <is>
          <t>Estudio</t>
        </is>
      </c>
      <c r="K7685" s="88" t="n">
        <v>17</v>
      </c>
      <c r="L7685" s="88" t="n">
        <v>1707</v>
      </c>
      <c r="M7685" s="87" t="inlineStr">
        <is>
          <t>ORIENTE</t>
        </is>
      </c>
      <c r="N7685" s="87" t="inlineStr">
        <is>
          <t>1</t>
        </is>
      </c>
      <c r="O7685" s="87" t="inlineStr">
        <is>
          <t>1</t>
        </is>
      </c>
      <c r="P7685" s="88" t="n">
        <v>2771</v>
      </c>
      <c r="Q7685" s="87" t="inlineStr"/>
      <c r="R7685" s="87" t="inlineStr">
        <is>
          <t>28,58</t>
        </is>
      </c>
      <c r="S7685" s="87" t="inlineStr">
        <is>
          <t>7</t>
        </is>
      </c>
      <c r="T7685" s="88" t="n">
        <v>35.58</v>
      </c>
      <c r="U7685" s="87" t="inlineStr"/>
    </row>
    <row r="7686" ht="14.4" customHeight="1">
      <c r="A7686" s="87" t="inlineStr">
        <is>
          <t>TOCTOC</t>
        </is>
      </c>
      <c r="B7686" s="87" t="inlineStr">
        <is>
          <t>PARQUE DE ARAYA-TORRE PONIENTE</t>
        </is>
      </c>
      <c r="C7686" s="87" t="inlineStr">
        <is>
          <t>PARQUE DE ARAYA-TORRE PONIENTE</t>
        </is>
      </c>
      <c r="D7686" s="87" t="inlineStr">
        <is>
          <t>Entrega Futura</t>
        </is>
      </c>
      <c r="E7686" s="87" t="inlineStr">
        <is>
          <t>1er semestre 2027</t>
        </is>
      </c>
      <c r="F7686" s="87" t="inlineStr">
        <is>
          <t>Avenida Rodrigo de Araya 1600</t>
        </is>
      </c>
      <c r="G7686" s="87" t="inlineStr">
        <is>
          <t>Ñuñoa</t>
        </is>
      </c>
      <c r="H7686" s="87" t="inlineStr">
        <is>
          <t>Disponible</t>
        </is>
      </c>
      <c r="I7686" s="87" t="inlineStr">
        <is>
          <t>Departamento</t>
        </is>
      </c>
      <c r="J7686" s="87" t="inlineStr">
        <is>
          <t>Estudio</t>
        </is>
      </c>
      <c r="K7686" s="88" t="n">
        <v>17</v>
      </c>
      <c r="L7686" s="88" t="n">
        <v>1707</v>
      </c>
      <c r="M7686" s="87" t="inlineStr">
        <is>
          <t>PONIENTE</t>
        </is>
      </c>
      <c r="N7686" s="87" t="inlineStr">
        <is>
          <t>1</t>
        </is>
      </c>
      <c r="O7686" s="87" t="inlineStr">
        <is>
          <t>1</t>
        </is>
      </c>
      <c r="P7686" s="88" t="n">
        <v>2779</v>
      </c>
      <c r="Q7686" s="87" t="inlineStr"/>
      <c r="R7686" s="87" t="inlineStr">
        <is>
          <t>28,58</t>
        </is>
      </c>
      <c r="S7686" s="87" t="inlineStr">
        <is>
          <t>7</t>
        </is>
      </c>
      <c r="T7686" s="88" t="n">
        <v>35.58</v>
      </c>
      <c r="U7686" s="87" t="inlineStr"/>
    </row>
    <row r="7687" ht="14.4" customHeight="1">
      <c r="A7687" s="87" t="inlineStr">
        <is>
          <t>TOCTOC</t>
        </is>
      </c>
      <c r="B7687" s="87" t="inlineStr">
        <is>
          <t>PARQUE DE ARAYA-TORRE ORIENTE</t>
        </is>
      </c>
      <c r="C7687" s="87" t="inlineStr">
        <is>
          <t>PARQUE DE ARAYA-TORRE ORIENTE</t>
        </is>
      </c>
      <c r="D7687" s="87" t="inlineStr">
        <is>
          <t>Entrega Futura</t>
        </is>
      </c>
      <c r="E7687" s="87" t="inlineStr">
        <is>
          <t>2do semestre 2026</t>
        </is>
      </c>
      <c r="F7687" s="87" t="inlineStr">
        <is>
          <t>Avenida Rodrigo de Araya 1600</t>
        </is>
      </c>
      <c r="G7687" s="87" t="inlineStr">
        <is>
          <t>Ñuñoa</t>
        </is>
      </c>
      <c r="H7687" s="87" t="inlineStr">
        <is>
          <t>Disponible</t>
        </is>
      </c>
      <c r="I7687" s="87" t="inlineStr">
        <is>
          <t>Departamento</t>
        </is>
      </c>
      <c r="J7687" s="87" t="inlineStr">
        <is>
          <t>2D2B</t>
        </is>
      </c>
      <c r="K7687" s="88" t="n">
        <v>8</v>
      </c>
      <c r="L7687" s="88" t="n">
        <v>814</v>
      </c>
      <c r="M7687" s="87" t="inlineStr">
        <is>
          <t>NORTE</t>
        </is>
      </c>
      <c r="N7687" s="87" t="inlineStr">
        <is>
          <t>2</t>
        </is>
      </c>
      <c r="O7687" s="87" t="inlineStr">
        <is>
          <t>2</t>
        </is>
      </c>
      <c r="P7687" s="88" t="n">
        <v>4423</v>
      </c>
      <c r="Q7687" s="87" t="inlineStr"/>
      <c r="R7687" s="87" t="inlineStr">
        <is>
          <t>53,09</t>
        </is>
      </c>
      <c r="S7687" s="87" t="inlineStr">
        <is>
          <t>8,32</t>
        </is>
      </c>
      <c r="T7687" s="88" t="n">
        <v>61.41</v>
      </c>
      <c r="U7687" s="87" t="inlineStr"/>
    </row>
    <row r="7688" ht="14.4" customHeight="1">
      <c r="A7688" s="87" t="inlineStr">
        <is>
          <t>TOCTOC</t>
        </is>
      </c>
      <c r="B7688" s="87" t="inlineStr">
        <is>
          <t>PARQUE DE ARAYA-TORRE ORIENTE</t>
        </is>
      </c>
      <c r="C7688" s="87" t="inlineStr">
        <is>
          <t>PARQUE DE ARAYA-TORRE ORIENTE</t>
        </is>
      </c>
      <c r="D7688" s="87" t="inlineStr">
        <is>
          <t>Entrega Futura</t>
        </is>
      </c>
      <c r="E7688" s="87" t="inlineStr">
        <is>
          <t>2do semestre 2026</t>
        </is>
      </c>
      <c r="F7688" s="87" t="inlineStr">
        <is>
          <t>Avenida Rodrigo de Araya 1600</t>
        </is>
      </c>
      <c r="G7688" s="87" t="inlineStr">
        <is>
          <t>Ñuñoa</t>
        </is>
      </c>
      <c r="H7688" s="87" t="inlineStr">
        <is>
          <t>Disponible</t>
        </is>
      </c>
      <c r="I7688" s="87" t="inlineStr">
        <is>
          <t>Departamento</t>
        </is>
      </c>
      <c r="J7688" s="87" t="inlineStr">
        <is>
          <t>2D2B</t>
        </is>
      </c>
      <c r="K7688" s="88" t="n">
        <v>13</v>
      </c>
      <c r="L7688" s="88" t="n">
        <v>1314</v>
      </c>
      <c r="M7688" s="87" t="inlineStr">
        <is>
          <t>NORTE</t>
        </is>
      </c>
      <c r="N7688" s="87" t="inlineStr">
        <is>
          <t>2</t>
        </is>
      </c>
      <c r="O7688" s="87" t="inlineStr">
        <is>
          <t>2</t>
        </is>
      </c>
      <c r="P7688" s="88" t="n">
        <v>4423</v>
      </c>
      <c r="Q7688" s="87" t="inlineStr"/>
      <c r="R7688" s="87" t="inlineStr">
        <is>
          <t>53,09</t>
        </is>
      </c>
      <c r="S7688" s="87" t="inlineStr">
        <is>
          <t>8,32</t>
        </is>
      </c>
      <c r="T7688" s="88" t="n">
        <v>61.41</v>
      </c>
      <c r="U7688" s="87" t="inlineStr"/>
    </row>
    <row r="7689" ht="14.4" customHeight="1">
      <c r="A7689" s="87" t="inlineStr">
        <is>
          <t>TOCTOC</t>
        </is>
      </c>
      <c r="B7689" s="87" t="inlineStr">
        <is>
          <t>PARQUE DE ARAYA-TORRE ORIENTE</t>
        </is>
      </c>
      <c r="C7689" s="87" t="inlineStr">
        <is>
          <t>PARQUE DE ARAYA-TORRE ORIENTE</t>
        </is>
      </c>
      <c r="D7689" s="87" t="inlineStr">
        <is>
          <t>Entrega Futura</t>
        </is>
      </c>
      <c r="E7689" s="87" t="inlineStr">
        <is>
          <t>2do semestre 2026</t>
        </is>
      </c>
      <c r="F7689" s="87" t="inlineStr">
        <is>
          <t>Avenida Rodrigo de Araya 1600</t>
        </is>
      </c>
      <c r="G7689" s="87" t="inlineStr">
        <is>
          <t>Ñuñoa</t>
        </is>
      </c>
      <c r="H7689" s="87" t="inlineStr">
        <is>
          <t>Disponible</t>
        </is>
      </c>
      <c r="I7689" s="87" t="inlineStr">
        <is>
          <t>Departamento</t>
        </is>
      </c>
      <c r="J7689" s="87" t="inlineStr">
        <is>
          <t>2D2B</t>
        </is>
      </c>
      <c r="K7689" s="88" t="n">
        <v>7</v>
      </c>
      <c r="L7689" s="88" t="n">
        <v>704</v>
      </c>
      <c r="M7689" s="87" t="inlineStr">
        <is>
          <t>ORIENTE</t>
        </is>
      </c>
      <c r="N7689" s="87" t="inlineStr">
        <is>
          <t>2</t>
        </is>
      </c>
      <c r="O7689" s="87" t="inlineStr">
        <is>
          <t>2</t>
        </is>
      </c>
      <c r="P7689" s="88" t="n">
        <v>4424</v>
      </c>
      <c r="Q7689" s="87" t="inlineStr"/>
      <c r="R7689" s="87" t="inlineStr">
        <is>
          <t>57,33</t>
        </is>
      </c>
      <c r="S7689" s="87" t="inlineStr">
        <is>
          <t>5,81</t>
        </is>
      </c>
      <c r="T7689" s="88" t="n">
        <v>63.14</v>
      </c>
      <c r="U7689" s="87" t="inlineStr"/>
    </row>
    <row r="7690" ht="14.4" customHeight="1">
      <c r="A7690" s="87" t="inlineStr">
        <is>
          <t>TOCTOC</t>
        </is>
      </c>
      <c r="B7690" s="87" t="inlineStr">
        <is>
          <t>PARQUE DE ARAYA-TORRE ORIENTE</t>
        </is>
      </c>
      <c r="C7690" s="87" t="inlineStr">
        <is>
          <t>PARQUE DE ARAYA-TORRE ORIENTE</t>
        </is>
      </c>
      <c r="D7690" s="87" t="inlineStr">
        <is>
          <t>Entrega Futura</t>
        </is>
      </c>
      <c r="E7690" s="87" t="inlineStr">
        <is>
          <t>2do semestre 2026</t>
        </is>
      </c>
      <c r="F7690" s="87" t="inlineStr">
        <is>
          <t>Avenida Rodrigo de Araya 1600</t>
        </is>
      </c>
      <c r="G7690" s="87" t="inlineStr">
        <is>
          <t>Ñuñoa</t>
        </is>
      </c>
      <c r="H7690" s="87" t="inlineStr">
        <is>
          <t>Disponible</t>
        </is>
      </c>
      <c r="I7690" s="87" t="inlineStr">
        <is>
          <t>Departamento</t>
        </is>
      </c>
      <c r="J7690" s="87" t="inlineStr">
        <is>
          <t>2D2B</t>
        </is>
      </c>
      <c r="K7690" s="88" t="n">
        <v>14</v>
      </c>
      <c r="L7690" s="88" t="n">
        <v>1404</v>
      </c>
      <c r="M7690" s="87" t="inlineStr">
        <is>
          <t>ORIENTE</t>
        </is>
      </c>
      <c r="N7690" s="87" t="inlineStr">
        <is>
          <t>2</t>
        </is>
      </c>
      <c r="O7690" s="87" t="inlineStr">
        <is>
          <t>2</t>
        </is>
      </c>
      <c r="P7690" s="88" t="n">
        <v>4424</v>
      </c>
      <c r="Q7690" s="87" t="inlineStr"/>
      <c r="R7690" s="87" t="inlineStr">
        <is>
          <t>57,33</t>
        </is>
      </c>
      <c r="S7690" s="87" t="inlineStr">
        <is>
          <t>5,81</t>
        </is>
      </c>
      <c r="T7690" s="88" t="n">
        <v>63.14</v>
      </c>
      <c r="U7690" s="87" t="inlineStr"/>
    </row>
    <row r="7691" ht="14.4" customHeight="1">
      <c r="A7691" s="87" t="inlineStr">
        <is>
          <t>TOCTOC</t>
        </is>
      </c>
      <c r="B7691" s="87" t="inlineStr">
        <is>
          <t>PARQUE DE ARAYA-TORRE ORIENTE</t>
        </is>
      </c>
      <c r="C7691" s="87" t="inlineStr">
        <is>
          <t>PARQUE DE ARAYA-TORRE ORIENTE</t>
        </is>
      </c>
      <c r="D7691" s="87" t="inlineStr">
        <is>
          <t>Entrega Futura</t>
        </is>
      </c>
      <c r="E7691" s="87" t="inlineStr">
        <is>
          <t>2do semestre 2026</t>
        </is>
      </c>
      <c r="F7691" s="87" t="inlineStr">
        <is>
          <t>Avenida Rodrigo de Araya 1600</t>
        </is>
      </c>
      <c r="G7691" s="87" t="inlineStr">
        <is>
          <t>Ñuñoa</t>
        </is>
      </c>
      <c r="H7691" s="87" t="inlineStr">
        <is>
          <t>Disponible</t>
        </is>
      </c>
      <c r="I7691" s="87" t="inlineStr">
        <is>
          <t>Departamento</t>
        </is>
      </c>
      <c r="J7691" s="87" t="inlineStr">
        <is>
          <t>1D1B</t>
        </is>
      </c>
      <c r="K7691" s="88" t="n">
        <v>16</v>
      </c>
      <c r="L7691" s="88" t="n">
        <v>1613</v>
      </c>
      <c r="M7691" s="87" t="inlineStr">
        <is>
          <t>SUR</t>
        </is>
      </c>
      <c r="N7691" s="87" t="inlineStr">
        <is>
          <t>1</t>
        </is>
      </c>
      <c r="O7691" s="87" t="inlineStr">
        <is>
          <t>1</t>
        </is>
      </c>
      <c r="P7691" s="88" t="n">
        <v>3167</v>
      </c>
      <c r="Q7691" s="87" t="inlineStr"/>
      <c r="R7691" s="87" t="inlineStr">
        <is>
          <t>33,32</t>
        </is>
      </c>
      <c r="S7691" s="87" t="inlineStr">
        <is>
          <t>4,17</t>
        </is>
      </c>
      <c r="T7691" s="88" t="n">
        <v>37.49</v>
      </c>
      <c r="U7691" s="87" t="inlineStr"/>
    </row>
    <row r="7692" ht="14.4" customHeight="1">
      <c r="A7692" s="87" t="inlineStr">
        <is>
          <t>TOCTOC</t>
        </is>
      </c>
      <c r="B7692" s="87" t="inlineStr">
        <is>
          <t>PARQUE DE ARAYA-TORRE ORIENTE</t>
        </is>
      </c>
      <c r="C7692" s="87" t="inlineStr">
        <is>
          <t>PARQUE DE ARAYA-TORRE ORIENTE</t>
        </is>
      </c>
      <c r="D7692" s="87" t="inlineStr">
        <is>
          <t>Entrega Futura</t>
        </is>
      </c>
      <c r="E7692" s="87" t="inlineStr">
        <is>
          <t>2do semestre 2026</t>
        </is>
      </c>
      <c r="F7692" s="87" t="inlineStr">
        <is>
          <t>Avenida Rodrigo de Araya 1600</t>
        </is>
      </c>
      <c r="G7692" s="87" t="inlineStr">
        <is>
          <t>Ñuñoa</t>
        </is>
      </c>
      <c r="H7692" s="87" t="inlineStr">
        <is>
          <t>Disponible</t>
        </is>
      </c>
      <c r="I7692" s="87" t="inlineStr">
        <is>
          <t>Departamento</t>
        </is>
      </c>
      <c r="J7692" s="87" t="inlineStr">
        <is>
          <t>2D2B</t>
        </is>
      </c>
      <c r="K7692" s="88" t="n">
        <v>17</v>
      </c>
      <c r="L7692" s="88" t="n">
        <v>1708</v>
      </c>
      <c r="M7692" s="87" t="inlineStr">
        <is>
          <t>ORIENTE</t>
        </is>
      </c>
      <c r="N7692" s="87" t="inlineStr">
        <is>
          <t>2</t>
        </is>
      </c>
      <c r="O7692" s="87" t="inlineStr">
        <is>
          <t>2</t>
        </is>
      </c>
      <c r="P7692" s="88" t="n">
        <v>4425</v>
      </c>
      <c r="Q7692" s="87" t="inlineStr"/>
      <c r="R7692" s="87" t="inlineStr">
        <is>
          <t>58,07</t>
        </is>
      </c>
      <c r="S7692" s="87" t="inlineStr">
        <is>
          <t>6,09</t>
        </is>
      </c>
      <c r="T7692" s="88" t="n">
        <v>64.16</v>
      </c>
      <c r="U7692" s="87" t="inlineStr"/>
    </row>
    <row r="7693" ht="14.4" customHeight="1">
      <c r="A7693" s="87" t="inlineStr">
        <is>
          <t>TOCTOC</t>
        </is>
      </c>
      <c r="B7693" s="87" t="inlineStr">
        <is>
          <t>PARQUE DE ARAYA-TORRE ORIENTE</t>
        </is>
      </c>
      <c r="C7693" s="87" t="inlineStr">
        <is>
          <t>PARQUE DE ARAYA-TORRE ORIENTE</t>
        </is>
      </c>
      <c r="D7693" s="87" t="inlineStr">
        <is>
          <t>Entrega Futura</t>
        </is>
      </c>
      <c r="E7693" s="87" t="inlineStr">
        <is>
          <t>2do semestre 2026</t>
        </is>
      </c>
      <c r="F7693" s="87" t="inlineStr">
        <is>
          <t>Avenida Rodrigo de Araya 1600</t>
        </is>
      </c>
      <c r="G7693" s="87" t="inlineStr">
        <is>
          <t>Ñuñoa</t>
        </is>
      </c>
      <c r="H7693" s="87" t="inlineStr">
        <is>
          <t>Disponible</t>
        </is>
      </c>
      <c r="I7693" s="87" t="inlineStr">
        <is>
          <t>Departamento</t>
        </is>
      </c>
      <c r="J7693" s="87" t="inlineStr">
        <is>
          <t>Estudio</t>
        </is>
      </c>
      <c r="K7693" s="88" t="n">
        <v>16</v>
      </c>
      <c r="L7693" s="88" t="n">
        <v>1607</v>
      </c>
      <c r="M7693" s="87" t="inlineStr">
        <is>
          <t>ORIENTE</t>
        </is>
      </c>
      <c r="N7693" s="87" t="inlineStr">
        <is>
          <t>1</t>
        </is>
      </c>
      <c r="O7693" s="87" t="inlineStr">
        <is>
          <t>1</t>
        </is>
      </c>
      <c r="P7693" s="88" t="n">
        <v>2784</v>
      </c>
      <c r="Q7693" s="87" t="inlineStr"/>
      <c r="R7693" s="87" t="inlineStr">
        <is>
          <t>28,58</t>
        </is>
      </c>
      <c r="S7693" s="87" t="inlineStr">
        <is>
          <t>7</t>
        </is>
      </c>
      <c r="T7693" s="88" t="n">
        <v>35.58</v>
      </c>
      <c r="U7693" s="87" t="inlineStr"/>
    </row>
    <row r="7694" ht="14.4" customHeight="1">
      <c r="A7694" s="87" t="inlineStr">
        <is>
          <t>TOCTOC</t>
        </is>
      </c>
      <c r="B7694" s="87" t="inlineStr">
        <is>
          <t>PARQUE DE ARAYA-TORRE PONIENTE</t>
        </is>
      </c>
      <c r="C7694" s="87" t="inlineStr">
        <is>
          <t>PARQUE DE ARAYA-TORRE PONIENTE</t>
        </is>
      </c>
      <c r="D7694" s="87" t="inlineStr">
        <is>
          <t>Entrega Futura</t>
        </is>
      </c>
      <c r="E7694" s="87" t="inlineStr">
        <is>
          <t>1er semestre 2027</t>
        </is>
      </c>
      <c r="F7694" s="87" t="inlineStr">
        <is>
          <t>Avenida Rodrigo de Araya 1600</t>
        </is>
      </c>
      <c r="G7694" s="87" t="inlineStr">
        <is>
          <t>Ñuñoa</t>
        </is>
      </c>
      <c r="H7694" s="87" t="inlineStr">
        <is>
          <t>Disponible</t>
        </is>
      </c>
      <c r="I7694" s="87" t="inlineStr">
        <is>
          <t>Departamento</t>
        </is>
      </c>
      <c r="J7694" s="87" t="inlineStr">
        <is>
          <t>Estudio</t>
        </is>
      </c>
      <c r="K7694" s="88" t="n">
        <v>16</v>
      </c>
      <c r="L7694" s="88" t="n">
        <v>1607</v>
      </c>
      <c r="M7694" s="87" t="inlineStr">
        <is>
          <t>PONIENTE</t>
        </is>
      </c>
      <c r="N7694" s="87" t="inlineStr">
        <is>
          <t>1</t>
        </is>
      </c>
      <c r="O7694" s="87" t="inlineStr">
        <is>
          <t>1</t>
        </is>
      </c>
      <c r="P7694" s="88" t="n">
        <v>2792</v>
      </c>
      <c r="Q7694" s="87" t="inlineStr"/>
      <c r="R7694" s="87" t="inlineStr">
        <is>
          <t>28,58</t>
        </is>
      </c>
      <c r="S7694" s="87" t="inlineStr">
        <is>
          <t>7</t>
        </is>
      </c>
      <c r="T7694" s="88" t="n">
        <v>35.58</v>
      </c>
      <c r="U7694" s="87" t="inlineStr"/>
    </row>
    <row r="7695" ht="14.4" customHeight="1">
      <c r="A7695" s="87" t="inlineStr">
        <is>
          <t>TOCTOC</t>
        </is>
      </c>
      <c r="B7695" s="87" t="inlineStr">
        <is>
          <t>PARQUE DE ARAYA-TORRE ORIENTE</t>
        </is>
      </c>
      <c r="C7695" s="87" t="inlineStr">
        <is>
          <t>PARQUE DE ARAYA-TORRE ORIENTE</t>
        </is>
      </c>
      <c r="D7695" s="87" t="inlineStr">
        <is>
          <t>Entrega Futura</t>
        </is>
      </c>
      <c r="E7695" s="87" t="inlineStr">
        <is>
          <t>2do semestre 2026</t>
        </is>
      </c>
      <c r="F7695" s="87" t="inlineStr">
        <is>
          <t>Avenida Rodrigo de Araya 1600</t>
        </is>
      </c>
      <c r="G7695" s="87" t="inlineStr">
        <is>
          <t>Ñuñoa</t>
        </is>
      </c>
      <c r="H7695" s="87" t="inlineStr">
        <is>
          <t>Disponible</t>
        </is>
      </c>
      <c r="I7695" s="87" t="inlineStr">
        <is>
          <t>Departamento</t>
        </is>
      </c>
      <c r="J7695" s="87" t="inlineStr">
        <is>
          <t>2D2B</t>
        </is>
      </c>
      <c r="K7695" s="88" t="n">
        <v>5</v>
      </c>
      <c r="L7695" s="88" t="n">
        <v>504</v>
      </c>
      <c r="M7695" s="87" t="inlineStr">
        <is>
          <t>ORIENTE</t>
        </is>
      </c>
      <c r="N7695" s="87" t="inlineStr">
        <is>
          <t>2</t>
        </is>
      </c>
      <c r="O7695" s="87" t="inlineStr">
        <is>
          <t>2</t>
        </is>
      </c>
      <c r="P7695" s="88" t="n">
        <v>4426</v>
      </c>
      <c r="Q7695" s="87" t="inlineStr"/>
      <c r="R7695" s="87" t="inlineStr">
        <is>
          <t>57,94</t>
        </is>
      </c>
      <c r="S7695" s="87" t="inlineStr">
        <is>
          <t>5,81</t>
        </is>
      </c>
      <c r="T7695" s="88" t="n">
        <v>63.75</v>
      </c>
      <c r="U7695" s="87" t="inlineStr"/>
    </row>
    <row r="7696" ht="14.4" customHeight="1">
      <c r="A7696" s="87" t="inlineStr">
        <is>
          <t>TOCTOC</t>
        </is>
      </c>
      <c r="B7696" s="87" t="inlineStr">
        <is>
          <t>PARQUE DE ARAYA-TORRE ORIENTE</t>
        </is>
      </c>
      <c r="C7696" s="87" t="inlineStr">
        <is>
          <t>PARQUE DE ARAYA-TORRE ORIENTE</t>
        </is>
      </c>
      <c r="D7696" s="87" t="inlineStr">
        <is>
          <t>Entrega Futura</t>
        </is>
      </c>
      <c r="E7696" s="87" t="inlineStr">
        <is>
          <t>2do semestre 2026</t>
        </is>
      </c>
      <c r="F7696" s="87" t="inlineStr">
        <is>
          <t>Avenida Rodrigo de Araya 1600</t>
        </is>
      </c>
      <c r="G7696" s="87" t="inlineStr">
        <is>
          <t>Ñuñoa</t>
        </is>
      </c>
      <c r="H7696" s="87" t="inlineStr">
        <is>
          <t>Disponible</t>
        </is>
      </c>
      <c r="I7696" s="87" t="inlineStr">
        <is>
          <t>Departamento</t>
        </is>
      </c>
      <c r="J7696" s="87" t="inlineStr">
        <is>
          <t>2D2B</t>
        </is>
      </c>
      <c r="K7696" s="88" t="n">
        <v>5</v>
      </c>
      <c r="L7696" s="88" t="n">
        <v>508</v>
      </c>
      <c r="M7696" s="87" t="inlineStr">
        <is>
          <t>ORIENTE</t>
        </is>
      </c>
      <c r="N7696" s="87" t="inlineStr">
        <is>
          <t>2</t>
        </is>
      </c>
      <c r="O7696" s="87" t="inlineStr">
        <is>
          <t>2</t>
        </is>
      </c>
      <c r="P7696" s="88" t="n">
        <v>4433</v>
      </c>
      <c r="Q7696" s="87" t="inlineStr"/>
      <c r="R7696" s="87" t="inlineStr">
        <is>
          <t>57,9</t>
        </is>
      </c>
      <c r="S7696" s="87" t="inlineStr">
        <is>
          <t>6,09</t>
        </is>
      </c>
      <c r="T7696" s="88" t="n">
        <v>63.98999999999999</v>
      </c>
      <c r="U7696" s="87" t="inlineStr"/>
    </row>
    <row r="7697" ht="14.4" customHeight="1">
      <c r="A7697" s="87" t="inlineStr">
        <is>
          <t>TOCTOC</t>
        </is>
      </c>
      <c r="B7697" s="87" t="inlineStr">
        <is>
          <t>PARQUE DE ARAYA-TORRE ORIENTE</t>
        </is>
      </c>
      <c r="C7697" s="87" t="inlineStr">
        <is>
          <t>PARQUE DE ARAYA-TORRE ORIENTE</t>
        </is>
      </c>
      <c r="D7697" s="87" t="inlineStr">
        <is>
          <t>Entrega Futura</t>
        </is>
      </c>
      <c r="E7697" s="87" t="inlineStr">
        <is>
          <t>2do semestre 2026</t>
        </is>
      </c>
      <c r="F7697" s="87" t="inlineStr">
        <is>
          <t>Avenida Rodrigo de Araya 1600</t>
        </is>
      </c>
      <c r="G7697" s="87" t="inlineStr">
        <is>
          <t>Ñuñoa</t>
        </is>
      </c>
      <c r="H7697" s="87" t="inlineStr">
        <is>
          <t>Disponible</t>
        </is>
      </c>
      <c r="I7697" s="87" t="inlineStr">
        <is>
          <t>Departamento</t>
        </is>
      </c>
      <c r="J7697" s="87" t="inlineStr">
        <is>
          <t>1D1B</t>
        </is>
      </c>
      <c r="K7697" s="88" t="n">
        <v>15</v>
      </c>
      <c r="L7697" s="88" t="n">
        <v>1513</v>
      </c>
      <c r="M7697" s="87" t="inlineStr">
        <is>
          <t>SUR</t>
        </is>
      </c>
      <c r="N7697" s="87" t="inlineStr">
        <is>
          <t>1</t>
        </is>
      </c>
      <c r="O7697" s="87" t="inlineStr">
        <is>
          <t>1</t>
        </is>
      </c>
      <c r="P7697" s="88" t="n">
        <v>3182</v>
      </c>
      <c r="Q7697" s="87" t="inlineStr"/>
      <c r="R7697" s="87" t="inlineStr">
        <is>
          <t>33,32</t>
        </is>
      </c>
      <c r="S7697" s="87" t="inlineStr">
        <is>
          <t>4,17</t>
        </is>
      </c>
      <c r="T7697" s="88" t="n">
        <v>37.49</v>
      </c>
      <c r="U7697" s="87" t="inlineStr"/>
    </row>
    <row r="7698" ht="14.4" customHeight="1">
      <c r="A7698" s="87" t="inlineStr">
        <is>
          <t>TOCTOC</t>
        </is>
      </c>
      <c r="B7698" s="87" t="inlineStr">
        <is>
          <t>PARQUE DE ARAYA-TORRE PONIENTE</t>
        </is>
      </c>
      <c r="C7698" s="87" t="inlineStr">
        <is>
          <t>PARQUE DE ARAYA-TORRE PONIENTE</t>
        </is>
      </c>
      <c r="D7698" s="87" t="inlineStr">
        <is>
          <t>Entrega Futura</t>
        </is>
      </c>
      <c r="E7698" s="87" t="inlineStr">
        <is>
          <t>1er semestre 2027</t>
        </is>
      </c>
      <c r="F7698" s="87" t="inlineStr">
        <is>
          <t>Avenida Rodrigo de Araya 1600</t>
        </is>
      </c>
      <c r="G7698" s="87" t="inlineStr">
        <is>
          <t>Ñuñoa</t>
        </is>
      </c>
      <c r="H7698" s="87" t="inlineStr">
        <is>
          <t>Disponible</t>
        </is>
      </c>
      <c r="I7698" s="87" t="inlineStr">
        <is>
          <t>Departamento</t>
        </is>
      </c>
      <c r="J7698" s="87" t="inlineStr">
        <is>
          <t>1D1B</t>
        </is>
      </c>
      <c r="K7698" s="88" t="n">
        <v>15</v>
      </c>
      <c r="L7698" s="88" t="n">
        <v>1511</v>
      </c>
      <c r="M7698" s="87" t="inlineStr">
        <is>
          <t>SUR</t>
        </is>
      </c>
      <c r="N7698" s="87" t="inlineStr">
        <is>
          <t>1</t>
        </is>
      </c>
      <c r="O7698" s="87" t="inlineStr">
        <is>
          <t>1</t>
        </is>
      </c>
      <c r="P7698" s="88" t="n">
        <v>3550</v>
      </c>
      <c r="Q7698" s="87" t="inlineStr"/>
      <c r="R7698" s="87" t="inlineStr">
        <is>
          <t>31,89</t>
        </is>
      </c>
      <c r="S7698" s="87" t="inlineStr">
        <is>
          <t>7,07</t>
        </is>
      </c>
      <c r="T7698" s="88" t="n">
        <v>38.96</v>
      </c>
      <c r="U7698" s="87" t="inlineStr"/>
    </row>
    <row r="7699" ht="14.4" customHeight="1">
      <c r="A7699" s="87" t="inlineStr">
        <is>
          <t>TOCTOC</t>
        </is>
      </c>
      <c r="B7699" s="87" t="inlineStr">
        <is>
          <t>PARQUE DE ARAYA-TORRE ORIENTE</t>
        </is>
      </c>
      <c r="C7699" s="87" t="inlineStr">
        <is>
          <t>PARQUE DE ARAYA-TORRE ORIENTE</t>
        </is>
      </c>
      <c r="D7699" s="87" t="inlineStr">
        <is>
          <t>Entrega Futura</t>
        </is>
      </c>
      <c r="E7699" s="87" t="inlineStr">
        <is>
          <t>2do semestre 2026</t>
        </is>
      </c>
      <c r="F7699" s="87" t="inlineStr">
        <is>
          <t>Avenida Rodrigo de Araya 1600</t>
        </is>
      </c>
      <c r="G7699" s="87" t="inlineStr">
        <is>
          <t>Ñuñoa</t>
        </is>
      </c>
      <c r="H7699" s="87" t="inlineStr">
        <is>
          <t>Disponible</t>
        </is>
      </c>
      <c r="I7699" s="87" t="inlineStr">
        <is>
          <t>Departamento</t>
        </is>
      </c>
      <c r="J7699" s="87" t="inlineStr">
        <is>
          <t>2D2B</t>
        </is>
      </c>
      <c r="K7699" s="88" t="n">
        <v>9</v>
      </c>
      <c r="L7699" s="88" t="n">
        <v>914</v>
      </c>
      <c r="M7699" s="87" t="inlineStr">
        <is>
          <t>NORTE</t>
        </is>
      </c>
      <c r="N7699" s="87" t="inlineStr">
        <is>
          <t>2</t>
        </is>
      </c>
      <c r="O7699" s="87" t="inlineStr">
        <is>
          <t>2</t>
        </is>
      </c>
      <c r="P7699" s="88" t="n">
        <v>4442</v>
      </c>
      <c r="Q7699" s="87" t="inlineStr"/>
      <c r="R7699" s="87" t="inlineStr">
        <is>
          <t>53,09</t>
        </is>
      </c>
      <c r="S7699" s="87" t="inlineStr">
        <is>
          <t>8,32</t>
        </is>
      </c>
      <c r="T7699" s="88" t="n">
        <v>61.41</v>
      </c>
      <c r="U7699" s="87" t="inlineStr"/>
    </row>
    <row r="7700" ht="14.4" customHeight="1">
      <c r="A7700" s="87" t="inlineStr">
        <is>
          <t>TOCTOC</t>
        </is>
      </c>
      <c r="B7700" s="87" t="inlineStr">
        <is>
          <t>PARQUE DE ARAYA-TORRE ORIENTE</t>
        </is>
      </c>
      <c r="C7700" s="87" t="inlineStr">
        <is>
          <t>PARQUE DE ARAYA-TORRE ORIENTE</t>
        </is>
      </c>
      <c r="D7700" s="87" t="inlineStr">
        <is>
          <t>Entrega Futura</t>
        </is>
      </c>
      <c r="E7700" s="87" t="inlineStr">
        <is>
          <t>2do semestre 2026</t>
        </is>
      </c>
      <c r="F7700" s="87" t="inlineStr">
        <is>
          <t>Avenida Rodrigo de Araya 1600</t>
        </is>
      </c>
      <c r="G7700" s="87" t="inlineStr">
        <is>
          <t>Ñuñoa</t>
        </is>
      </c>
      <c r="H7700" s="87" t="inlineStr">
        <is>
          <t>Disponible</t>
        </is>
      </c>
      <c r="I7700" s="87" t="inlineStr">
        <is>
          <t>Departamento</t>
        </is>
      </c>
      <c r="J7700" s="87" t="inlineStr">
        <is>
          <t>2D2B</t>
        </is>
      </c>
      <c r="K7700" s="88" t="n">
        <v>12</v>
      </c>
      <c r="L7700" s="88" t="n">
        <v>1214</v>
      </c>
      <c r="M7700" s="87" t="inlineStr">
        <is>
          <t>NORTE</t>
        </is>
      </c>
      <c r="N7700" s="87" t="inlineStr">
        <is>
          <t>2</t>
        </is>
      </c>
      <c r="O7700" s="87" t="inlineStr">
        <is>
          <t>2</t>
        </is>
      </c>
      <c r="P7700" s="88" t="n">
        <v>4442</v>
      </c>
      <c r="Q7700" s="87" t="inlineStr"/>
      <c r="R7700" s="87" t="inlineStr">
        <is>
          <t>53,09</t>
        </is>
      </c>
      <c r="S7700" s="87" t="inlineStr">
        <is>
          <t>8,32</t>
        </is>
      </c>
      <c r="T7700" s="88" t="n">
        <v>61.41</v>
      </c>
      <c r="U7700" s="87" t="inlineStr"/>
    </row>
    <row r="7701" ht="14.4" customHeight="1">
      <c r="A7701" s="87" t="inlineStr">
        <is>
          <t>TOCTOC</t>
        </is>
      </c>
      <c r="B7701" s="87" t="inlineStr">
        <is>
          <t>PARQUE DE ARAYA-TORRE ORIENTE</t>
        </is>
      </c>
      <c r="C7701" s="87" t="inlineStr">
        <is>
          <t>PARQUE DE ARAYA-TORRE ORIENTE</t>
        </is>
      </c>
      <c r="D7701" s="87" t="inlineStr">
        <is>
          <t>Entrega Futura</t>
        </is>
      </c>
      <c r="E7701" s="87" t="inlineStr">
        <is>
          <t>2do semestre 2026</t>
        </is>
      </c>
      <c r="F7701" s="87" t="inlineStr">
        <is>
          <t>Avenida Rodrigo de Araya 1600</t>
        </is>
      </c>
      <c r="G7701" s="87" t="inlineStr">
        <is>
          <t>Ñuñoa</t>
        </is>
      </c>
      <c r="H7701" s="87" t="inlineStr">
        <is>
          <t>Disponible</t>
        </is>
      </c>
      <c r="I7701" s="87" t="inlineStr">
        <is>
          <t>Departamento</t>
        </is>
      </c>
      <c r="J7701" s="87" t="inlineStr">
        <is>
          <t>Estudio</t>
        </is>
      </c>
      <c r="K7701" s="88" t="n">
        <v>15</v>
      </c>
      <c r="L7701" s="88" t="n">
        <v>1507</v>
      </c>
      <c r="M7701" s="87" t="inlineStr">
        <is>
          <t>ORIENTE</t>
        </is>
      </c>
      <c r="N7701" s="87" t="inlineStr">
        <is>
          <t>1</t>
        </is>
      </c>
      <c r="O7701" s="87" t="inlineStr">
        <is>
          <t>1</t>
        </is>
      </c>
      <c r="P7701" s="88" t="n">
        <v>2797</v>
      </c>
      <c r="Q7701" s="87" t="inlineStr"/>
      <c r="R7701" s="87" t="inlineStr">
        <is>
          <t>28,58</t>
        </is>
      </c>
      <c r="S7701" s="87" t="inlineStr">
        <is>
          <t>7</t>
        </is>
      </c>
      <c r="T7701" s="88" t="n">
        <v>35.58</v>
      </c>
      <c r="U7701" s="87" t="inlineStr"/>
    </row>
    <row r="7702" ht="14.4" customHeight="1">
      <c r="A7702" s="87" t="inlineStr">
        <is>
          <t>TOCTOC</t>
        </is>
      </c>
      <c r="B7702" s="87" t="inlineStr">
        <is>
          <t>PARQUE DE ARAYA-TORRE PONIENTE</t>
        </is>
      </c>
      <c r="C7702" s="87" t="inlineStr">
        <is>
          <t>PARQUE DE ARAYA-TORRE PONIENTE</t>
        </is>
      </c>
      <c r="D7702" s="87" t="inlineStr">
        <is>
          <t>Entrega Futura</t>
        </is>
      </c>
      <c r="E7702" s="87" t="inlineStr">
        <is>
          <t>1er semestre 2027</t>
        </is>
      </c>
      <c r="F7702" s="87" t="inlineStr">
        <is>
          <t>Avenida Rodrigo de Araya 1600</t>
        </is>
      </c>
      <c r="G7702" s="87" t="inlineStr">
        <is>
          <t>Ñuñoa</t>
        </is>
      </c>
      <c r="H7702" s="87" t="inlineStr">
        <is>
          <t>Disponible</t>
        </is>
      </c>
      <c r="I7702" s="87" t="inlineStr">
        <is>
          <t>Departamento</t>
        </is>
      </c>
      <c r="J7702" s="87" t="inlineStr">
        <is>
          <t>Estudio</t>
        </is>
      </c>
      <c r="K7702" s="88" t="n">
        <v>15</v>
      </c>
      <c r="L7702" s="88" t="n">
        <v>1507</v>
      </c>
      <c r="M7702" s="87" t="inlineStr">
        <is>
          <t>PONIENTE</t>
        </is>
      </c>
      <c r="N7702" s="87" t="inlineStr">
        <is>
          <t>1</t>
        </is>
      </c>
      <c r="O7702" s="87" t="inlineStr">
        <is>
          <t>1</t>
        </is>
      </c>
      <c r="P7702" s="88" t="n">
        <v>2806</v>
      </c>
      <c r="Q7702" s="87" t="inlineStr"/>
      <c r="R7702" s="87" t="inlineStr">
        <is>
          <t>28,58</t>
        </is>
      </c>
      <c r="S7702" s="87" t="inlineStr">
        <is>
          <t>7</t>
        </is>
      </c>
      <c r="T7702" s="88" t="n">
        <v>35.58</v>
      </c>
      <c r="U7702" s="87" t="inlineStr"/>
    </row>
    <row r="7703" ht="14.4" customHeight="1">
      <c r="A7703" s="87" t="inlineStr">
        <is>
          <t>TOCTOC</t>
        </is>
      </c>
      <c r="B7703" s="87" t="inlineStr">
        <is>
          <t>PARQUE DE ARAYA-TORRE ORIENTE</t>
        </is>
      </c>
      <c r="C7703" s="87" t="inlineStr">
        <is>
          <t>PARQUE DE ARAYA-TORRE ORIENTE</t>
        </is>
      </c>
      <c r="D7703" s="87" t="inlineStr">
        <is>
          <t>Entrega Futura</t>
        </is>
      </c>
      <c r="E7703" s="87" t="inlineStr">
        <is>
          <t>2do semestre 2026</t>
        </is>
      </c>
      <c r="F7703" s="87" t="inlineStr">
        <is>
          <t>Avenida Rodrigo de Araya 1600</t>
        </is>
      </c>
      <c r="G7703" s="87" t="inlineStr">
        <is>
          <t>Ñuñoa</t>
        </is>
      </c>
      <c r="H7703" s="87" t="inlineStr">
        <is>
          <t>Disponible</t>
        </is>
      </c>
      <c r="I7703" s="87" t="inlineStr">
        <is>
          <t>Departamento</t>
        </is>
      </c>
      <c r="J7703" s="87" t="inlineStr">
        <is>
          <t>2D2B</t>
        </is>
      </c>
      <c r="K7703" s="88" t="n">
        <v>11</v>
      </c>
      <c r="L7703" s="88" t="n">
        <v>1114</v>
      </c>
      <c r="M7703" s="87" t="inlineStr">
        <is>
          <t>NORTE</t>
        </is>
      </c>
      <c r="N7703" s="87" t="inlineStr">
        <is>
          <t>2</t>
        </is>
      </c>
      <c r="O7703" s="87" t="inlineStr">
        <is>
          <t>2</t>
        </is>
      </c>
      <c r="P7703" s="88" t="n">
        <v>4442</v>
      </c>
      <c r="Q7703" s="87" t="inlineStr"/>
      <c r="R7703" s="87" t="inlineStr">
        <is>
          <t>53,09</t>
        </is>
      </c>
      <c r="S7703" s="87" t="inlineStr">
        <is>
          <t>8,32</t>
        </is>
      </c>
      <c r="T7703" s="88" t="n">
        <v>61.41</v>
      </c>
      <c r="U7703" s="87" t="inlineStr"/>
    </row>
    <row r="7704" ht="14.4" customHeight="1">
      <c r="A7704" s="87" t="inlineStr">
        <is>
          <t>TOCTOC</t>
        </is>
      </c>
      <c r="B7704" s="87" t="inlineStr">
        <is>
          <t>PARQUE DE ARAYA-TORRE ORIENTE</t>
        </is>
      </c>
      <c r="C7704" s="87" t="inlineStr">
        <is>
          <t>PARQUE DE ARAYA-TORRE ORIENTE</t>
        </is>
      </c>
      <c r="D7704" s="87" t="inlineStr">
        <is>
          <t>Entrega Futura</t>
        </is>
      </c>
      <c r="E7704" s="87" t="inlineStr">
        <is>
          <t>2do semestre 2026</t>
        </is>
      </c>
      <c r="F7704" s="87" t="inlineStr">
        <is>
          <t>Avenida Rodrigo de Araya 1600</t>
        </is>
      </c>
      <c r="G7704" s="87" t="inlineStr">
        <is>
          <t>Ñuñoa</t>
        </is>
      </c>
      <c r="H7704" s="87" t="inlineStr">
        <is>
          <t>Disponible</t>
        </is>
      </c>
      <c r="I7704" s="87" t="inlineStr">
        <is>
          <t>Departamento</t>
        </is>
      </c>
      <c r="J7704" s="87" t="inlineStr">
        <is>
          <t>2D2B</t>
        </is>
      </c>
      <c r="K7704" s="88" t="n">
        <v>10</v>
      </c>
      <c r="L7704" s="88" t="n">
        <v>1014</v>
      </c>
      <c r="M7704" s="87" t="inlineStr">
        <is>
          <t>NORTE</t>
        </is>
      </c>
      <c r="N7704" s="87" t="inlineStr">
        <is>
          <t>2</t>
        </is>
      </c>
      <c r="O7704" s="87" t="inlineStr">
        <is>
          <t>2</t>
        </is>
      </c>
      <c r="P7704" s="88" t="n">
        <v>4442</v>
      </c>
      <c r="Q7704" s="87" t="inlineStr"/>
      <c r="R7704" s="87" t="inlineStr">
        <is>
          <t>53,09</t>
        </is>
      </c>
      <c r="S7704" s="87" t="inlineStr">
        <is>
          <t>8,32</t>
        </is>
      </c>
      <c r="T7704" s="88" t="n">
        <v>61.41</v>
      </c>
      <c r="U7704" s="87" t="inlineStr"/>
    </row>
    <row r="7705" ht="14.4" customHeight="1">
      <c r="A7705" s="87" t="inlineStr">
        <is>
          <t>TOCTOC</t>
        </is>
      </c>
      <c r="B7705" s="87" t="inlineStr">
        <is>
          <t>PARQUE DE ARAYA-TORRE ORIENTE</t>
        </is>
      </c>
      <c r="C7705" s="87" t="inlineStr">
        <is>
          <t>PARQUE DE ARAYA-TORRE ORIENTE</t>
        </is>
      </c>
      <c r="D7705" s="87" t="inlineStr">
        <is>
          <t>Entrega Futura</t>
        </is>
      </c>
      <c r="E7705" s="87" t="inlineStr">
        <is>
          <t>2do semestre 2026</t>
        </is>
      </c>
      <c r="F7705" s="87" t="inlineStr">
        <is>
          <t>Avenida Rodrigo de Araya 1600</t>
        </is>
      </c>
      <c r="G7705" s="87" t="inlineStr">
        <is>
          <t>Ñuñoa</t>
        </is>
      </c>
      <c r="H7705" s="87" t="inlineStr">
        <is>
          <t>Disponible</t>
        </is>
      </c>
      <c r="I7705" s="87" t="inlineStr">
        <is>
          <t>Departamento</t>
        </is>
      </c>
      <c r="J7705" s="87" t="inlineStr">
        <is>
          <t>2D2B</t>
        </is>
      </c>
      <c r="K7705" s="88" t="n">
        <v>2</v>
      </c>
      <c r="L7705" s="88" t="n">
        <v>203</v>
      </c>
      <c r="M7705" s="87" t="inlineStr">
        <is>
          <t>PONIENTE</t>
        </is>
      </c>
      <c r="N7705" s="87" t="inlineStr">
        <is>
          <t>2</t>
        </is>
      </c>
      <c r="O7705" s="87" t="inlineStr">
        <is>
          <t>2</t>
        </is>
      </c>
      <c r="P7705" s="88" t="n">
        <v>4444</v>
      </c>
      <c r="Q7705" s="87" t="inlineStr"/>
      <c r="R7705" s="87" t="inlineStr">
        <is>
          <t>58,18</t>
        </is>
      </c>
      <c r="S7705" s="87" t="inlineStr">
        <is>
          <t>5,81</t>
        </is>
      </c>
      <c r="T7705" s="88" t="n">
        <v>63.99</v>
      </c>
      <c r="U7705" s="87" t="inlineStr"/>
    </row>
    <row r="7706" ht="14.4" customHeight="1">
      <c r="A7706" s="87" t="inlineStr">
        <is>
          <t>TOCTOC</t>
        </is>
      </c>
      <c r="B7706" s="87" t="inlineStr">
        <is>
          <t>PARQUE DE ARAYA-TORRE ORIENTE</t>
        </is>
      </c>
      <c r="C7706" s="87" t="inlineStr">
        <is>
          <t>PARQUE DE ARAYA-TORRE ORIENTE</t>
        </is>
      </c>
      <c r="D7706" s="87" t="inlineStr">
        <is>
          <t>Entrega Futura</t>
        </is>
      </c>
      <c r="E7706" s="87" t="inlineStr">
        <is>
          <t>2do semestre 2026</t>
        </is>
      </c>
      <c r="F7706" s="87" t="inlineStr">
        <is>
          <t>Avenida Rodrigo de Araya 1600</t>
        </is>
      </c>
      <c r="G7706" s="87" t="inlineStr">
        <is>
          <t>Ñuñoa</t>
        </is>
      </c>
      <c r="H7706" s="87" t="inlineStr">
        <is>
          <t>Disponible</t>
        </is>
      </c>
      <c r="I7706" s="87" t="inlineStr">
        <is>
          <t>Departamento</t>
        </is>
      </c>
      <c r="J7706" s="87" t="inlineStr">
        <is>
          <t>2D2B</t>
        </is>
      </c>
      <c r="K7706" s="88" t="n">
        <v>8</v>
      </c>
      <c r="L7706" s="88" t="n">
        <v>804</v>
      </c>
      <c r="M7706" s="87" t="inlineStr">
        <is>
          <t>ORIENTE</t>
        </is>
      </c>
      <c r="N7706" s="87" t="inlineStr">
        <is>
          <t>2</t>
        </is>
      </c>
      <c r="O7706" s="87" t="inlineStr">
        <is>
          <t>2</t>
        </is>
      </c>
      <c r="P7706" s="88" t="n">
        <v>4445</v>
      </c>
      <c r="Q7706" s="87" t="inlineStr"/>
      <c r="R7706" s="87" t="inlineStr">
        <is>
          <t>57,33</t>
        </is>
      </c>
      <c r="S7706" s="87" t="inlineStr">
        <is>
          <t>5,81</t>
        </is>
      </c>
      <c r="T7706" s="88" t="n">
        <v>63.14</v>
      </c>
      <c r="U7706" s="87" t="inlineStr"/>
    </row>
    <row r="7707" ht="14.4" customHeight="1">
      <c r="A7707" s="87" t="inlineStr">
        <is>
          <t>TOCTOC</t>
        </is>
      </c>
      <c r="B7707" s="87" t="inlineStr">
        <is>
          <t>PARQUE DE ARAYA-TORRE ORIENTE</t>
        </is>
      </c>
      <c r="C7707" s="87" t="inlineStr">
        <is>
          <t>PARQUE DE ARAYA-TORRE ORIENTE</t>
        </is>
      </c>
      <c r="D7707" s="87" t="inlineStr">
        <is>
          <t>Entrega Futura</t>
        </is>
      </c>
      <c r="E7707" s="87" t="inlineStr">
        <is>
          <t>2do semestre 2026</t>
        </is>
      </c>
      <c r="F7707" s="87" t="inlineStr">
        <is>
          <t>Avenida Rodrigo de Araya 1600</t>
        </is>
      </c>
      <c r="G7707" s="87" t="inlineStr">
        <is>
          <t>Ñuñoa</t>
        </is>
      </c>
      <c r="H7707" s="87" t="inlineStr">
        <is>
          <t>Disponible</t>
        </is>
      </c>
      <c r="I7707" s="87" t="inlineStr">
        <is>
          <t>Departamento</t>
        </is>
      </c>
      <c r="J7707" s="87" t="inlineStr">
        <is>
          <t>1D1B</t>
        </is>
      </c>
      <c r="K7707" s="88" t="n">
        <v>15</v>
      </c>
      <c r="L7707" s="88" t="n">
        <v>1501</v>
      </c>
      <c r="M7707" s="87" t="inlineStr">
        <is>
          <t>PONIENTE</t>
        </is>
      </c>
      <c r="N7707" s="87" t="inlineStr">
        <is>
          <t>1</t>
        </is>
      </c>
      <c r="O7707" s="87" t="inlineStr">
        <is>
          <t>1</t>
        </is>
      </c>
      <c r="P7707" s="88" t="n">
        <v>3096</v>
      </c>
      <c r="Q7707" s="87" t="inlineStr"/>
      <c r="R7707" s="87" t="inlineStr">
        <is>
          <t>32,01</t>
        </is>
      </c>
      <c r="S7707" s="87" t="inlineStr">
        <is>
          <t>4,2</t>
        </is>
      </c>
      <c r="T7707" s="88" t="n">
        <v>36.21</v>
      </c>
      <c r="U7707" s="87" t="inlineStr"/>
    </row>
    <row r="7708" ht="14.4" customHeight="1">
      <c r="A7708" s="87" t="inlineStr">
        <is>
          <t>TOCTOC</t>
        </is>
      </c>
      <c r="B7708" s="87" t="inlineStr">
        <is>
          <t>PARQUE DE ARAYA-TORRE ORIENTE</t>
        </is>
      </c>
      <c r="C7708" s="87" t="inlineStr">
        <is>
          <t>PARQUE DE ARAYA-TORRE ORIENTE</t>
        </is>
      </c>
      <c r="D7708" s="87" t="inlineStr">
        <is>
          <t>Entrega Futura</t>
        </is>
      </c>
      <c r="E7708" s="87" t="inlineStr">
        <is>
          <t>2do semestre 2026</t>
        </is>
      </c>
      <c r="F7708" s="87" t="inlineStr">
        <is>
          <t>Avenida Rodrigo de Araya 1600</t>
        </is>
      </c>
      <c r="G7708" s="87" t="inlineStr">
        <is>
          <t>Ñuñoa</t>
        </is>
      </c>
      <c r="H7708" s="87" t="inlineStr">
        <is>
          <t>Disponible</t>
        </is>
      </c>
      <c r="I7708" s="87" t="inlineStr">
        <is>
          <t>Departamento</t>
        </is>
      </c>
      <c r="J7708" s="87" t="inlineStr">
        <is>
          <t>2D2B</t>
        </is>
      </c>
      <c r="K7708" s="88" t="n">
        <v>17</v>
      </c>
      <c r="L7708" s="88" t="n">
        <v>1703</v>
      </c>
      <c r="M7708" s="87" t="inlineStr">
        <is>
          <t>PONIENTE</t>
        </is>
      </c>
      <c r="N7708" s="87" t="inlineStr">
        <is>
          <t>2</t>
        </is>
      </c>
      <c r="O7708" s="87" t="inlineStr">
        <is>
          <t>2</t>
        </is>
      </c>
      <c r="P7708" s="88" t="n">
        <v>4445</v>
      </c>
      <c r="Q7708" s="87" t="inlineStr"/>
      <c r="R7708" s="87" t="inlineStr">
        <is>
          <t>57,33</t>
        </is>
      </c>
      <c r="S7708" s="87" t="inlineStr">
        <is>
          <t>5,81</t>
        </is>
      </c>
      <c r="T7708" s="88" t="n">
        <v>63.14</v>
      </c>
      <c r="U7708" s="87" t="inlineStr"/>
    </row>
    <row r="7709" ht="14.4" customHeight="1">
      <c r="A7709" s="87" t="inlineStr">
        <is>
          <t>TOCTOC</t>
        </is>
      </c>
      <c r="B7709" s="87" t="inlineStr">
        <is>
          <t>PARQUE DE ARAYA-TORRE ORIENTE</t>
        </is>
      </c>
      <c r="C7709" s="87" t="inlineStr">
        <is>
          <t>PARQUE DE ARAYA-TORRE ORIENTE</t>
        </is>
      </c>
      <c r="D7709" s="87" t="inlineStr">
        <is>
          <t>Entrega Futura</t>
        </is>
      </c>
      <c r="E7709" s="87" t="inlineStr">
        <is>
          <t>2do semestre 2026</t>
        </is>
      </c>
      <c r="F7709" s="87" t="inlineStr">
        <is>
          <t>Avenida Rodrigo de Araya 1600</t>
        </is>
      </c>
      <c r="G7709" s="87" t="inlineStr">
        <is>
          <t>Ñuñoa</t>
        </is>
      </c>
      <c r="H7709" s="87" t="inlineStr">
        <is>
          <t>Disponible</t>
        </is>
      </c>
      <c r="I7709" s="87" t="inlineStr">
        <is>
          <t>Departamento</t>
        </is>
      </c>
      <c r="J7709" s="87" t="inlineStr">
        <is>
          <t>2D2B</t>
        </is>
      </c>
      <c r="K7709" s="88" t="n">
        <v>16</v>
      </c>
      <c r="L7709" s="88" t="n">
        <v>1608</v>
      </c>
      <c r="M7709" s="87" t="inlineStr">
        <is>
          <t>ORIENTE</t>
        </is>
      </c>
      <c r="N7709" s="87" t="inlineStr">
        <is>
          <t>2</t>
        </is>
      </c>
      <c r="O7709" s="87" t="inlineStr">
        <is>
          <t>2</t>
        </is>
      </c>
      <c r="P7709" s="88" t="n">
        <v>4446</v>
      </c>
      <c r="Q7709" s="87" t="inlineStr"/>
      <c r="R7709" s="87" t="inlineStr">
        <is>
          <t>58,07</t>
        </is>
      </c>
      <c r="S7709" s="87" t="inlineStr">
        <is>
          <t>6,09</t>
        </is>
      </c>
      <c r="T7709" s="88" t="n">
        <v>64.16</v>
      </c>
      <c r="U7709" s="87" t="inlineStr"/>
    </row>
    <row r="7710" ht="14.4" customHeight="1">
      <c r="A7710" s="87" t="inlineStr">
        <is>
          <t>TOCTOC</t>
        </is>
      </c>
      <c r="B7710" s="87" t="inlineStr">
        <is>
          <t>PARQUE DE ARAYA-TORRE ORIENTE</t>
        </is>
      </c>
      <c r="C7710" s="87" t="inlineStr">
        <is>
          <t>PARQUE DE ARAYA-TORRE ORIENTE</t>
        </is>
      </c>
      <c r="D7710" s="87" t="inlineStr">
        <is>
          <t>Entrega Futura</t>
        </is>
      </c>
      <c r="E7710" s="87" t="inlineStr">
        <is>
          <t>2do semestre 2026</t>
        </is>
      </c>
      <c r="F7710" s="87" t="inlineStr">
        <is>
          <t>Avenida Rodrigo de Araya 1600</t>
        </is>
      </c>
      <c r="G7710" s="87" t="inlineStr">
        <is>
          <t>Ñuñoa</t>
        </is>
      </c>
      <c r="H7710" s="87" t="inlineStr">
        <is>
          <t>Disponible</t>
        </is>
      </c>
      <c r="I7710" s="87" t="inlineStr">
        <is>
          <t>Departamento</t>
        </is>
      </c>
      <c r="J7710" s="87" t="inlineStr">
        <is>
          <t>1D1B</t>
        </is>
      </c>
      <c r="K7710" s="88" t="n">
        <v>14</v>
      </c>
      <c r="L7710" s="88" t="n">
        <v>1413</v>
      </c>
      <c r="M7710" s="87" t="inlineStr">
        <is>
          <t>SUR</t>
        </is>
      </c>
      <c r="N7710" s="87" t="inlineStr">
        <is>
          <t>1</t>
        </is>
      </c>
      <c r="O7710" s="87" t="inlineStr">
        <is>
          <t>1</t>
        </is>
      </c>
      <c r="P7710" s="88" t="n">
        <v>3195</v>
      </c>
      <c r="Q7710" s="87" t="inlineStr"/>
      <c r="R7710" s="87" t="inlineStr">
        <is>
          <t>33,32</t>
        </is>
      </c>
      <c r="S7710" s="87" t="inlineStr">
        <is>
          <t>4,17</t>
        </is>
      </c>
      <c r="T7710" s="88" t="n">
        <v>37.49</v>
      </c>
      <c r="U7710" s="87" t="inlineStr"/>
    </row>
    <row r="7711" ht="14.4" customHeight="1">
      <c r="A7711" s="87" t="inlineStr">
        <is>
          <t>TOCTOC</t>
        </is>
      </c>
      <c r="B7711" s="87" t="inlineStr">
        <is>
          <t>PARQUE DE ARAYA-TORRE PONIENTE</t>
        </is>
      </c>
      <c r="C7711" s="87" t="inlineStr">
        <is>
          <t>PARQUE DE ARAYA-TORRE PONIENTE</t>
        </is>
      </c>
      <c r="D7711" s="87" t="inlineStr">
        <is>
          <t>Entrega Futura</t>
        </is>
      </c>
      <c r="E7711" s="87" t="inlineStr">
        <is>
          <t>1er semestre 2027</t>
        </is>
      </c>
      <c r="F7711" s="87" t="inlineStr">
        <is>
          <t>Avenida Rodrigo de Araya 1600</t>
        </is>
      </c>
      <c r="G7711" s="87" t="inlineStr">
        <is>
          <t>Ñuñoa</t>
        </is>
      </c>
      <c r="H7711" s="87" t="inlineStr">
        <is>
          <t>Disponible</t>
        </is>
      </c>
      <c r="I7711" s="87" t="inlineStr">
        <is>
          <t>Departamento</t>
        </is>
      </c>
      <c r="J7711" s="87" t="inlineStr">
        <is>
          <t>1D1B</t>
        </is>
      </c>
      <c r="K7711" s="88" t="n">
        <v>14</v>
      </c>
      <c r="L7711" s="88" t="n">
        <v>1413</v>
      </c>
      <c r="M7711" s="87" t="inlineStr">
        <is>
          <t>SUR</t>
        </is>
      </c>
      <c r="N7711" s="87" t="inlineStr">
        <is>
          <t>1</t>
        </is>
      </c>
      <c r="O7711" s="87" t="inlineStr">
        <is>
          <t>1</t>
        </is>
      </c>
      <c r="P7711" s="88" t="n">
        <v>3217</v>
      </c>
      <c r="Q7711" s="87" t="inlineStr"/>
      <c r="R7711" s="87" t="inlineStr">
        <is>
          <t>33,32</t>
        </is>
      </c>
      <c r="S7711" s="87" t="inlineStr">
        <is>
          <t>4,17</t>
        </is>
      </c>
      <c r="T7711" s="88" t="n">
        <v>37.49</v>
      </c>
      <c r="U7711" s="87" t="inlineStr"/>
    </row>
    <row r="7712" ht="14.4" customHeight="1">
      <c r="A7712" s="87" t="inlineStr">
        <is>
          <t>TOCTOC</t>
        </is>
      </c>
      <c r="B7712" s="87" t="inlineStr">
        <is>
          <t>PARQUE DE ARAYA-TORRE PONIENTE</t>
        </is>
      </c>
      <c r="C7712" s="87" t="inlineStr">
        <is>
          <t>PARQUE DE ARAYA-TORRE PONIENTE</t>
        </is>
      </c>
      <c r="D7712" s="87" t="inlineStr">
        <is>
          <t>Entrega Futura</t>
        </is>
      </c>
      <c r="E7712" s="87" t="inlineStr">
        <is>
          <t>1er semestre 2027</t>
        </is>
      </c>
      <c r="F7712" s="87" t="inlineStr">
        <is>
          <t>Avenida Rodrigo de Araya 1600</t>
        </is>
      </c>
      <c r="G7712" s="87" t="inlineStr">
        <is>
          <t>Ñuñoa</t>
        </is>
      </c>
      <c r="H7712" s="87" t="inlineStr">
        <is>
          <t>Disponible</t>
        </is>
      </c>
      <c r="I7712" s="87" t="inlineStr">
        <is>
          <t>Departamento</t>
        </is>
      </c>
      <c r="J7712" s="87" t="inlineStr">
        <is>
          <t>1D1B</t>
        </is>
      </c>
      <c r="K7712" s="88" t="n">
        <v>14</v>
      </c>
      <c r="L7712" s="88" t="n">
        <v>1410</v>
      </c>
      <c r="M7712" s="87" t="inlineStr">
        <is>
          <t>SUR</t>
        </is>
      </c>
      <c r="N7712" s="87" t="inlineStr">
        <is>
          <t>1</t>
        </is>
      </c>
      <c r="O7712" s="87" t="inlineStr">
        <is>
          <t>1</t>
        </is>
      </c>
      <c r="P7712" s="88" t="n">
        <v>3458</v>
      </c>
      <c r="Q7712" s="87" t="inlineStr"/>
      <c r="R7712" s="87" t="inlineStr">
        <is>
          <t>31,89</t>
        </is>
      </c>
      <c r="S7712" s="87" t="inlineStr">
        <is>
          <t>7,49</t>
        </is>
      </c>
      <c r="T7712" s="88" t="n">
        <v>39.38</v>
      </c>
      <c r="U7712" s="87" t="inlineStr"/>
    </row>
    <row r="7713" ht="14.4" customHeight="1">
      <c r="A7713" s="87" t="inlineStr">
        <is>
          <t>TOCTOC</t>
        </is>
      </c>
      <c r="B7713" s="87" t="inlineStr">
        <is>
          <t>PARQUE DE ARAYA-TORRE ORIENTE</t>
        </is>
      </c>
      <c r="C7713" s="87" t="inlineStr">
        <is>
          <t>PARQUE DE ARAYA-TORRE ORIENTE</t>
        </is>
      </c>
      <c r="D7713" s="87" t="inlineStr">
        <is>
          <t>Entrega Futura</t>
        </is>
      </c>
      <c r="E7713" s="87" t="inlineStr">
        <is>
          <t>2do semestre 2026</t>
        </is>
      </c>
      <c r="F7713" s="87" t="inlineStr">
        <is>
          <t>Avenida Rodrigo de Araya 1600</t>
        </is>
      </c>
      <c r="G7713" s="87" t="inlineStr">
        <is>
          <t>Ñuñoa</t>
        </is>
      </c>
      <c r="H7713" s="87" t="inlineStr">
        <is>
          <t>Disponible</t>
        </is>
      </c>
      <c r="I7713" s="87" t="inlineStr">
        <is>
          <t>Departamento</t>
        </is>
      </c>
      <c r="J7713" s="87" t="inlineStr">
        <is>
          <t>2D2B</t>
        </is>
      </c>
      <c r="K7713" s="88" t="n">
        <v>6</v>
      </c>
      <c r="L7713" s="88" t="n">
        <v>604</v>
      </c>
      <c r="M7713" s="87" t="inlineStr">
        <is>
          <t>ORIENTE</t>
        </is>
      </c>
      <c r="N7713" s="87" t="inlineStr">
        <is>
          <t>2</t>
        </is>
      </c>
      <c r="O7713" s="87" t="inlineStr">
        <is>
          <t>2</t>
        </is>
      </c>
      <c r="P7713" s="88" t="n">
        <v>4447</v>
      </c>
      <c r="Q7713" s="87" t="inlineStr"/>
      <c r="R7713" s="87" t="inlineStr">
        <is>
          <t>57,94</t>
        </is>
      </c>
      <c r="S7713" s="87" t="inlineStr">
        <is>
          <t>5,81</t>
        </is>
      </c>
      <c r="T7713" s="88" t="n">
        <v>63.75</v>
      </c>
      <c r="U7713" s="87" t="inlineStr"/>
    </row>
    <row r="7714" ht="14.4" customHeight="1">
      <c r="A7714" s="87" t="inlineStr">
        <is>
          <t>TOCTOC</t>
        </is>
      </c>
      <c r="B7714" s="87" t="inlineStr">
        <is>
          <t>PARQUE DE ARAYA-TORRE ORIENTE</t>
        </is>
      </c>
      <c r="C7714" s="87" t="inlineStr">
        <is>
          <t>PARQUE DE ARAYA-TORRE ORIENTE</t>
        </is>
      </c>
      <c r="D7714" s="87" t="inlineStr">
        <is>
          <t>Entrega Futura</t>
        </is>
      </c>
      <c r="E7714" s="87" t="inlineStr">
        <is>
          <t>2do semestre 2026</t>
        </is>
      </c>
      <c r="F7714" s="87" t="inlineStr">
        <is>
          <t>Avenida Rodrigo de Araya 1600</t>
        </is>
      </c>
      <c r="G7714" s="87" t="inlineStr">
        <is>
          <t>Ñuñoa</t>
        </is>
      </c>
      <c r="H7714" s="87" t="inlineStr">
        <is>
          <t>Disponible</t>
        </is>
      </c>
      <c r="I7714" s="87" t="inlineStr">
        <is>
          <t>Departamento</t>
        </is>
      </c>
      <c r="J7714" s="87" t="inlineStr">
        <is>
          <t>2D2B</t>
        </is>
      </c>
      <c r="K7714" s="88" t="n">
        <v>9</v>
      </c>
      <c r="L7714" s="88" t="n">
        <v>904</v>
      </c>
      <c r="M7714" s="87" t="inlineStr">
        <is>
          <t>ORIENTE</t>
        </is>
      </c>
      <c r="N7714" s="87" t="inlineStr">
        <is>
          <t>2</t>
        </is>
      </c>
      <c r="O7714" s="87" t="inlineStr">
        <is>
          <t>2</t>
        </is>
      </c>
      <c r="P7714" s="88" t="n">
        <v>4466</v>
      </c>
      <c r="Q7714" s="87" t="inlineStr"/>
      <c r="R7714" s="87" t="inlineStr">
        <is>
          <t>57,33</t>
        </is>
      </c>
      <c r="S7714" s="87" t="inlineStr">
        <is>
          <t>5,81</t>
        </is>
      </c>
      <c r="T7714" s="88" t="n">
        <v>63.14</v>
      </c>
      <c r="U7714" s="87" t="inlineStr"/>
    </row>
    <row r="7715" ht="14.4" customHeight="1">
      <c r="A7715" s="87" t="inlineStr">
        <is>
          <t>TOCTOC</t>
        </is>
      </c>
      <c r="B7715" s="87" t="inlineStr">
        <is>
          <t>PARQUE DE ARAYA-TORRE ORIENTE</t>
        </is>
      </c>
      <c r="C7715" s="87" t="inlineStr">
        <is>
          <t>PARQUE DE ARAYA-TORRE ORIENTE</t>
        </is>
      </c>
      <c r="D7715" s="87" t="inlineStr">
        <is>
          <t>Entrega Futura</t>
        </is>
      </c>
      <c r="E7715" s="87" t="inlineStr">
        <is>
          <t>2do semestre 2026</t>
        </is>
      </c>
      <c r="F7715" s="87" t="inlineStr">
        <is>
          <t>Avenida Rodrigo de Araya 1600</t>
        </is>
      </c>
      <c r="G7715" s="87" t="inlineStr">
        <is>
          <t>Ñuñoa</t>
        </is>
      </c>
      <c r="H7715" s="87" t="inlineStr">
        <is>
          <t>Disponible</t>
        </is>
      </c>
      <c r="I7715" s="87" t="inlineStr">
        <is>
          <t>Departamento</t>
        </is>
      </c>
      <c r="J7715" s="87" t="inlineStr">
        <is>
          <t>Estudio</t>
        </is>
      </c>
      <c r="K7715" s="88" t="n">
        <v>14</v>
      </c>
      <c r="L7715" s="88" t="n">
        <v>1407</v>
      </c>
      <c r="M7715" s="87" t="inlineStr">
        <is>
          <t>ORIENTE</t>
        </is>
      </c>
      <c r="N7715" s="87" t="inlineStr">
        <is>
          <t>1</t>
        </is>
      </c>
      <c r="O7715" s="87" t="inlineStr">
        <is>
          <t>1</t>
        </is>
      </c>
      <c r="P7715" s="88" t="n">
        <v>2811</v>
      </c>
      <c r="Q7715" s="87" t="inlineStr"/>
      <c r="R7715" s="87" t="inlineStr">
        <is>
          <t>28,58</t>
        </is>
      </c>
      <c r="S7715" s="87" t="inlineStr">
        <is>
          <t>7</t>
        </is>
      </c>
      <c r="T7715" s="88" t="n">
        <v>35.58</v>
      </c>
      <c r="U7715" s="87" t="inlineStr"/>
    </row>
    <row r="7716" ht="14.4" customHeight="1">
      <c r="A7716" s="87" t="inlineStr">
        <is>
          <t>TOCTOC</t>
        </is>
      </c>
      <c r="B7716" s="87" t="inlineStr">
        <is>
          <t>PARQUE DE ARAYA-TORRE PONIENTE</t>
        </is>
      </c>
      <c r="C7716" s="87" t="inlineStr">
        <is>
          <t>PARQUE DE ARAYA-TORRE PONIENTE</t>
        </is>
      </c>
      <c r="D7716" s="87" t="inlineStr">
        <is>
          <t>Entrega Futura</t>
        </is>
      </c>
      <c r="E7716" s="87" t="inlineStr">
        <is>
          <t>1er semestre 2027</t>
        </is>
      </c>
      <c r="F7716" s="87" t="inlineStr">
        <is>
          <t>Avenida Rodrigo de Araya 1600</t>
        </is>
      </c>
      <c r="G7716" s="87" t="inlineStr">
        <is>
          <t>Ñuñoa</t>
        </is>
      </c>
      <c r="H7716" s="87" t="inlineStr">
        <is>
          <t>Disponible</t>
        </is>
      </c>
      <c r="I7716" s="87" t="inlineStr">
        <is>
          <t>Departamento</t>
        </is>
      </c>
      <c r="J7716" s="87" t="inlineStr">
        <is>
          <t>Estudio</t>
        </is>
      </c>
      <c r="K7716" s="88" t="n">
        <v>14</v>
      </c>
      <c r="L7716" s="88" t="n">
        <v>1407</v>
      </c>
      <c r="M7716" s="87" t="inlineStr">
        <is>
          <t>PONIENTE</t>
        </is>
      </c>
      <c r="N7716" s="87" t="inlineStr">
        <is>
          <t>1</t>
        </is>
      </c>
      <c r="O7716" s="87" t="inlineStr">
        <is>
          <t>1</t>
        </is>
      </c>
      <c r="P7716" s="88" t="n">
        <v>2820</v>
      </c>
      <c r="Q7716" s="87" t="inlineStr"/>
      <c r="R7716" s="87" t="inlineStr">
        <is>
          <t>28,58</t>
        </is>
      </c>
      <c r="S7716" s="87" t="inlineStr">
        <is>
          <t>7</t>
        </is>
      </c>
      <c r="T7716" s="88" t="n">
        <v>35.58</v>
      </c>
      <c r="U7716" s="87" t="inlineStr"/>
    </row>
    <row r="7717" ht="14.4" customHeight="1">
      <c r="A7717" s="87" t="inlineStr">
        <is>
          <t>TOCTOC</t>
        </is>
      </c>
      <c r="B7717" s="87" t="inlineStr">
        <is>
          <t>PARQUE DE ARAYA-TORRE ORIENTE</t>
        </is>
      </c>
      <c r="C7717" s="87" t="inlineStr">
        <is>
          <t>PARQUE DE ARAYA-TORRE ORIENTE</t>
        </is>
      </c>
      <c r="D7717" s="87" t="inlineStr">
        <is>
          <t>Entrega Futura</t>
        </is>
      </c>
      <c r="E7717" s="87" t="inlineStr">
        <is>
          <t>2do semestre 2026</t>
        </is>
      </c>
      <c r="F7717" s="87" t="inlineStr">
        <is>
          <t>Avenida Rodrigo de Araya 1600</t>
        </is>
      </c>
      <c r="G7717" s="87" t="inlineStr">
        <is>
          <t>Ñuñoa</t>
        </is>
      </c>
      <c r="H7717" s="87" t="inlineStr">
        <is>
          <t>Disponible</t>
        </is>
      </c>
      <c r="I7717" s="87" t="inlineStr">
        <is>
          <t>Departamento</t>
        </is>
      </c>
      <c r="J7717" s="87" t="inlineStr">
        <is>
          <t>2D2B</t>
        </is>
      </c>
      <c r="K7717" s="88" t="n">
        <v>12</v>
      </c>
      <c r="L7717" s="88" t="n">
        <v>1204</v>
      </c>
      <c r="M7717" s="87" t="inlineStr">
        <is>
          <t>ORIENTE</t>
        </is>
      </c>
      <c r="N7717" s="87" t="inlineStr">
        <is>
          <t>2</t>
        </is>
      </c>
      <c r="O7717" s="87" t="inlineStr">
        <is>
          <t>2</t>
        </is>
      </c>
      <c r="P7717" s="88" t="n">
        <v>4466</v>
      </c>
      <c r="Q7717" s="87" t="inlineStr"/>
      <c r="R7717" s="87" t="inlineStr">
        <is>
          <t>57,33</t>
        </is>
      </c>
      <c r="S7717" s="87" t="inlineStr">
        <is>
          <t>5,81</t>
        </is>
      </c>
      <c r="T7717" s="88" t="n">
        <v>63.14</v>
      </c>
      <c r="U7717" s="87" t="inlineStr"/>
    </row>
    <row r="7718" ht="14.4" customHeight="1">
      <c r="A7718" s="87" t="inlineStr">
        <is>
          <t>TOCTOC</t>
        </is>
      </c>
      <c r="B7718" s="87" t="inlineStr">
        <is>
          <t>PARQUE DE ARAYA-TORRE ORIENTE</t>
        </is>
      </c>
      <c r="C7718" s="87" t="inlineStr">
        <is>
          <t>PARQUE DE ARAYA-TORRE ORIENTE</t>
        </is>
      </c>
      <c r="D7718" s="87" t="inlineStr">
        <is>
          <t>Entrega Futura</t>
        </is>
      </c>
      <c r="E7718" s="87" t="inlineStr">
        <is>
          <t>2do semestre 2026</t>
        </is>
      </c>
      <c r="F7718" s="87" t="inlineStr">
        <is>
          <t>Avenida Rodrigo de Araya 1600</t>
        </is>
      </c>
      <c r="G7718" s="87" t="inlineStr">
        <is>
          <t>Ñuñoa</t>
        </is>
      </c>
      <c r="H7718" s="87" t="inlineStr">
        <is>
          <t>Disponible</t>
        </is>
      </c>
      <c r="I7718" s="87" t="inlineStr">
        <is>
          <t>Departamento</t>
        </is>
      </c>
      <c r="J7718" s="87" t="inlineStr">
        <is>
          <t>2D2B</t>
        </is>
      </c>
      <c r="K7718" s="88" t="n">
        <v>10</v>
      </c>
      <c r="L7718" s="88" t="n">
        <v>1004</v>
      </c>
      <c r="M7718" s="87" t="inlineStr">
        <is>
          <t>ORIENTE</t>
        </is>
      </c>
      <c r="N7718" s="87" t="inlineStr">
        <is>
          <t>2</t>
        </is>
      </c>
      <c r="O7718" s="87" t="inlineStr">
        <is>
          <t>2</t>
        </is>
      </c>
      <c r="P7718" s="88" t="n">
        <v>4466</v>
      </c>
      <c r="Q7718" s="87" t="inlineStr"/>
      <c r="R7718" s="87" t="inlineStr">
        <is>
          <t>57,33</t>
        </is>
      </c>
      <c r="S7718" s="87" t="inlineStr">
        <is>
          <t>5,81</t>
        </is>
      </c>
      <c r="T7718" s="88" t="n">
        <v>63.14</v>
      </c>
      <c r="U7718" s="87" t="inlineStr"/>
    </row>
    <row r="7719" ht="14.4" customHeight="1">
      <c r="A7719" s="87" t="inlineStr">
        <is>
          <t>TOCTOC</t>
        </is>
      </c>
      <c r="B7719" s="87" t="inlineStr">
        <is>
          <t>PARQUE DE ARAYA-TORRE ORIENTE</t>
        </is>
      </c>
      <c r="C7719" s="87" t="inlineStr">
        <is>
          <t>PARQUE DE ARAYA-TORRE ORIENTE</t>
        </is>
      </c>
      <c r="D7719" s="87" t="inlineStr">
        <is>
          <t>Entrega Futura</t>
        </is>
      </c>
      <c r="E7719" s="87" t="inlineStr">
        <is>
          <t>2do semestre 2026</t>
        </is>
      </c>
      <c r="F7719" s="87" t="inlineStr">
        <is>
          <t>Avenida Rodrigo de Araya 1600</t>
        </is>
      </c>
      <c r="G7719" s="87" t="inlineStr">
        <is>
          <t>Ñuñoa</t>
        </is>
      </c>
      <c r="H7719" s="87" t="inlineStr">
        <is>
          <t>Disponible</t>
        </is>
      </c>
      <c r="I7719" s="87" t="inlineStr">
        <is>
          <t>Departamento</t>
        </is>
      </c>
      <c r="J7719" s="87" t="inlineStr">
        <is>
          <t>2D2B</t>
        </is>
      </c>
      <c r="K7719" s="88" t="n">
        <v>6</v>
      </c>
      <c r="L7719" s="88" t="n">
        <v>608</v>
      </c>
      <c r="M7719" s="87" t="inlineStr">
        <is>
          <t>ORIENTE</t>
        </is>
      </c>
      <c r="N7719" s="87" t="inlineStr">
        <is>
          <t>2</t>
        </is>
      </c>
      <c r="O7719" s="87" t="inlineStr">
        <is>
          <t>2</t>
        </is>
      </c>
      <c r="P7719" s="88" t="n">
        <v>4467</v>
      </c>
      <c r="Q7719" s="87" t="inlineStr"/>
      <c r="R7719" s="87" t="inlineStr">
        <is>
          <t>58,07</t>
        </is>
      </c>
      <c r="S7719" s="87" t="inlineStr">
        <is>
          <t>6,09</t>
        </is>
      </c>
      <c r="T7719" s="88" t="n">
        <v>64.16</v>
      </c>
      <c r="U7719" s="87" t="inlineStr"/>
    </row>
    <row r="7720" ht="14.4" customHeight="1">
      <c r="A7720" s="87" t="inlineStr">
        <is>
          <t>TOCTOC</t>
        </is>
      </c>
      <c r="B7720" s="87" t="inlineStr">
        <is>
          <t>PARQUE DE ARAYA-TORRE ORIENTE</t>
        </is>
      </c>
      <c r="C7720" s="87" t="inlineStr">
        <is>
          <t>PARQUE DE ARAYA-TORRE ORIENTE</t>
        </is>
      </c>
      <c r="D7720" s="87" t="inlineStr">
        <is>
          <t>Entrega Futura</t>
        </is>
      </c>
      <c r="E7720" s="87" t="inlineStr">
        <is>
          <t>2do semestre 2026</t>
        </is>
      </c>
      <c r="F7720" s="87" t="inlineStr">
        <is>
          <t>Avenida Rodrigo de Araya 1600</t>
        </is>
      </c>
      <c r="G7720" s="87" t="inlineStr">
        <is>
          <t>Ñuñoa</t>
        </is>
      </c>
      <c r="H7720" s="87" t="inlineStr">
        <is>
          <t>Disponible</t>
        </is>
      </c>
      <c r="I7720" s="87" t="inlineStr">
        <is>
          <t>Departamento</t>
        </is>
      </c>
      <c r="J7720" s="87" t="inlineStr">
        <is>
          <t>2D2B</t>
        </is>
      </c>
      <c r="K7720" s="88" t="n">
        <v>15</v>
      </c>
      <c r="L7720" s="88" t="n">
        <v>1508</v>
      </c>
      <c r="M7720" s="87" t="inlineStr">
        <is>
          <t>ORIENTE</t>
        </is>
      </c>
      <c r="N7720" s="87" t="inlineStr">
        <is>
          <t>2</t>
        </is>
      </c>
      <c r="O7720" s="87" t="inlineStr">
        <is>
          <t>2</t>
        </is>
      </c>
      <c r="P7720" s="88" t="n">
        <v>4467</v>
      </c>
      <c r="Q7720" s="87" t="inlineStr"/>
      <c r="R7720" s="87" t="inlineStr">
        <is>
          <t>58,07</t>
        </is>
      </c>
      <c r="S7720" s="87" t="inlineStr">
        <is>
          <t>6,09</t>
        </is>
      </c>
      <c r="T7720" s="88" t="n">
        <v>64.16</v>
      </c>
      <c r="U7720" s="87" t="inlineStr"/>
    </row>
    <row r="7721" ht="14.4" customHeight="1">
      <c r="A7721" s="87" t="inlineStr">
        <is>
          <t>TOCTOC</t>
        </is>
      </c>
      <c r="B7721" s="87" t="inlineStr">
        <is>
          <t>PARQUE DE ARAYA-TORRE ORIENTE</t>
        </is>
      </c>
      <c r="C7721" s="87" t="inlineStr">
        <is>
          <t>PARQUE DE ARAYA-TORRE ORIENTE</t>
        </is>
      </c>
      <c r="D7721" s="87" t="inlineStr">
        <is>
          <t>Entrega Futura</t>
        </is>
      </c>
      <c r="E7721" s="87" t="inlineStr">
        <is>
          <t>2do semestre 2026</t>
        </is>
      </c>
      <c r="F7721" s="87" t="inlineStr">
        <is>
          <t>Avenida Rodrigo de Araya 1600</t>
        </is>
      </c>
      <c r="G7721" s="87" t="inlineStr">
        <is>
          <t>Ñuñoa</t>
        </is>
      </c>
      <c r="H7721" s="87" t="inlineStr">
        <is>
          <t>Disponible</t>
        </is>
      </c>
      <c r="I7721" s="87" t="inlineStr">
        <is>
          <t>Departamento</t>
        </is>
      </c>
      <c r="J7721" s="87" t="inlineStr">
        <is>
          <t>2D2B</t>
        </is>
      </c>
      <c r="K7721" s="88" t="n">
        <v>3</v>
      </c>
      <c r="L7721" s="88" t="n">
        <v>303</v>
      </c>
      <c r="M7721" s="87" t="inlineStr">
        <is>
          <t>PONIENTE</t>
        </is>
      </c>
      <c r="N7721" s="87" t="inlineStr">
        <is>
          <t>2</t>
        </is>
      </c>
      <c r="O7721" s="87" t="inlineStr">
        <is>
          <t>2</t>
        </is>
      </c>
      <c r="P7721" s="88" t="n">
        <v>4468</v>
      </c>
      <c r="Q7721" s="87" t="inlineStr"/>
      <c r="R7721" s="87" t="inlineStr">
        <is>
          <t>57,94</t>
        </is>
      </c>
      <c r="S7721" s="87" t="inlineStr">
        <is>
          <t>5,81</t>
        </is>
      </c>
      <c r="T7721" s="88" t="n">
        <v>63.75</v>
      </c>
      <c r="U7721" s="87" t="inlineStr"/>
    </row>
    <row r="7722" ht="14.4" customHeight="1">
      <c r="A7722" s="87" t="inlineStr">
        <is>
          <t>TOCTOC</t>
        </is>
      </c>
      <c r="B7722" s="87" t="inlineStr">
        <is>
          <t>PARQUE DE ARAYA-TORRE ORIENTE</t>
        </is>
      </c>
      <c r="C7722" s="87" t="inlineStr">
        <is>
          <t>PARQUE DE ARAYA-TORRE ORIENTE</t>
        </is>
      </c>
      <c r="D7722" s="87" t="inlineStr">
        <is>
          <t>Entrega Futura</t>
        </is>
      </c>
      <c r="E7722" s="87" t="inlineStr">
        <is>
          <t>2do semestre 2026</t>
        </is>
      </c>
      <c r="F7722" s="87" t="inlineStr">
        <is>
          <t>Avenida Rodrigo de Araya 1600</t>
        </is>
      </c>
      <c r="G7722" s="87" t="inlineStr">
        <is>
          <t>Ñuñoa</t>
        </is>
      </c>
      <c r="H7722" s="87" t="inlineStr">
        <is>
          <t>Disponible</t>
        </is>
      </c>
      <c r="I7722" s="87" t="inlineStr">
        <is>
          <t>Departamento</t>
        </is>
      </c>
      <c r="J7722" s="87" t="inlineStr">
        <is>
          <t>2D2B</t>
        </is>
      </c>
      <c r="K7722" s="88" t="n">
        <v>7</v>
      </c>
      <c r="L7722" s="88" t="n">
        <v>708</v>
      </c>
      <c r="M7722" s="87" t="inlineStr">
        <is>
          <t>ORIENTE</t>
        </is>
      </c>
      <c r="N7722" s="87" t="inlineStr">
        <is>
          <t>2</t>
        </is>
      </c>
      <c r="O7722" s="87" t="inlineStr">
        <is>
          <t>2</t>
        </is>
      </c>
      <c r="P7722" s="88" t="n">
        <v>4488</v>
      </c>
      <c r="Q7722" s="87" t="inlineStr"/>
      <c r="R7722" s="87" t="inlineStr">
        <is>
          <t>58,07</t>
        </is>
      </c>
      <c r="S7722" s="87" t="inlineStr">
        <is>
          <t>6,09</t>
        </is>
      </c>
      <c r="T7722" s="88" t="n">
        <v>64.16</v>
      </c>
      <c r="U7722" s="87" t="inlineStr"/>
    </row>
    <row r="7723" ht="14.4" customHeight="1">
      <c r="A7723" s="87" t="inlineStr">
        <is>
          <t>TOCTOC</t>
        </is>
      </c>
      <c r="B7723" s="87" t="inlineStr">
        <is>
          <t>PARQUE DE ARAYA-TORRE ORIENTE</t>
        </is>
      </c>
      <c r="C7723" s="87" t="inlineStr">
        <is>
          <t>PARQUE DE ARAYA-TORRE ORIENTE</t>
        </is>
      </c>
      <c r="D7723" s="87" t="inlineStr">
        <is>
          <t>Entrega Futura</t>
        </is>
      </c>
      <c r="E7723" s="87" t="inlineStr">
        <is>
          <t>2do semestre 2026</t>
        </is>
      </c>
      <c r="F7723" s="87" t="inlineStr">
        <is>
          <t>Avenida Rodrigo de Araya 1600</t>
        </is>
      </c>
      <c r="G7723" s="87" t="inlineStr">
        <is>
          <t>Ñuñoa</t>
        </is>
      </c>
      <c r="H7723" s="87" t="inlineStr">
        <is>
          <t>Disponible</t>
        </is>
      </c>
      <c r="I7723" s="87" t="inlineStr">
        <is>
          <t>Departamento</t>
        </is>
      </c>
      <c r="J7723" s="87" t="inlineStr">
        <is>
          <t>1D1B</t>
        </is>
      </c>
      <c r="K7723" s="88" t="n">
        <v>14</v>
      </c>
      <c r="L7723" s="88" t="n">
        <v>1401</v>
      </c>
      <c r="M7723" s="87" t="inlineStr">
        <is>
          <t>PONIENTE</t>
        </is>
      </c>
      <c r="N7723" s="87" t="inlineStr">
        <is>
          <t>1</t>
        </is>
      </c>
      <c r="O7723" s="87" t="inlineStr">
        <is>
          <t>1</t>
        </is>
      </c>
      <c r="P7723" s="88" t="n">
        <v>3110</v>
      </c>
      <c r="Q7723" s="87" t="inlineStr"/>
      <c r="R7723" s="87" t="inlineStr">
        <is>
          <t>32,01</t>
        </is>
      </c>
      <c r="S7723" s="87" t="inlineStr">
        <is>
          <t>4,2</t>
        </is>
      </c>
      <c r="T7723" s="88" t="n">
        <v>36.21</v>
      </c>
      <c r="U7723" s="87" t="inlineStr"/>
    </row>
    <row r="7724" ht="14.4" customHeight="1">
      <c r="A7724" s="87" t="inlineStr">
        <is>
          <t>TOCTOC</t>
        </is>
      </c>
      <c r="B7724" s="87" t="inlineStr">
        <is>
          <t>PARQUE DE ARAYA-TORRE ORIENTE</t>
        </is>
      </c>
      <c r="C7724" s="87" t="inlineStr">
        <is>
          <t>PARQUE DE ARAYA-TORRE ORIENTE</t>
        </is>
      </c>
      <c r="D7724" s="87" t="inlineStr">
        <is>
          <t>Entrega Futura</t>
        </is>
      </c>
      <c r="E7724" s="87" t="inlineStr">
        <is>
          <t>2do semestre 2026</t>
        </is>
      </c>
      <c r="F7724" s="87" t="inlineStr">
        <is>
          <t>Avenida Rodrigo de Araya 1600</t>
        </is>
      </c>
      <c r="G7724" s="87" t="inlineStr">
        <is>
          <t>Ñuñoa</t>
        </is>
      </c>
      <c r="H7724" s="87" t="inlineStr">
        <is>
          <t>Disponible</t>
        </is>
      </c>
      <c r="I7724" s="87" t="inlineStr">
        <is>
          <t>Departamento</t>
        </is>
      </c>
      <c r="J7724" s="87" t="inlineStr">
        <is>
          <t>2D2B</t>
        </is>
      </c>
      <c r="K7724" s="88" t="n">
        <v>14</v>
      </c>
      <c r="L7724" s="88" t="n">
        <v>1408</v>
      </c>
      <c r="M7724" s="87" t="inlineStr">
        <is>
          <t>ORIENTE</t>
        </is>
      </c>
      <c r="N7724" s="87" t="inlineStr">
        <is>
          <t>2</t>
        </is>
      </c>
      <c r="O7724" s="87" t="inlineStr">
        <is>
          <t>2</t>
        </is>
      </c>
      <c r="P7724" s="88" t="n">
        <v>4488</v>
      </c>
      <c r="Q7724" s="87" t="inlineStr"/>
      <c r="R7724" s="87" t="inlineStr">
        <is>
          <t>58,07</t>
        </is>
      </c>
      <c r="S7724" s="87" t="inlineStr">
        <is>
          <t>6,09</t>
        </is>
      </c>
      <c r="T7724" s="88" t="n">
        <v>64.16</v>
      </c>
      <c r="U7724" s="87" t="inlineStr"/>
    </row>
    <row r="7725" ht="14.4" customHeight="1">
      <c r="A7725" s="87" t="inlineStr">
        <is>
          <t>TOCTOC</t>
        </is>
      </c>
      <c r="B7725" s="87" t="inlineStr">
        <is>
          <t>PARQUE DE ARAYA-TORRE PONIENTE</t>
        </is>
      </c>
      <c r="C7725" s="87" t="inlineStr">
        <is>
          <t>PARQUE DE ARAYA-TORRE PONIENTE</t>
        </is>
      </c>
      <c r="D7725" s="87" t="inlineStr">
        <is>
          <t>Entrega Futura</t>
        </is>
      </c>
      <c r="E7725" s="87" t="inlineStr">
        <is>
          <t>1er semestre 2027</t>
        </is>
      </c>
      <c r="F7725" s="87" t="inlineStr">
        <is>
          <t>Avenida Rodrigo de Araya 1600</t>
        </is>
      </c>
      <c r="G7725" s="87" t="inlineStr">
        <is>
          <t>Ñuñoa</t>
        </is>
      </c>
      <c r="H7725" s="87" t="inlineStr">
        <is>
          <t>Disponible</t>
        </is>
      </c>
      <c r="I7725" s="87" t="inlineStr">
        <is>
          <t>Departamento</t>
        </is>
      </c>
      <c r="J7725" s="87" t="inlineStr">
        <is>
          <t>2D2B</t>
        </is>
      </c>
      <c r="K7725" s="88" t="n">
        <v>14</v>
      </c>
      <c r="L7725" s="88" t="n">
        <v>1415</v>
      </c>
      <c r="M7725" s="87" t="inlineStr">
        <is>
          <t>NORTE</t>
        </is>
      </c>
      <c r="N7725" s="87" t="inlineStr">
        <is>
          <t>2</t>
        </is>
      </c>
      <c r="O7725" s="87" t="inlineStr">
        <is>
          <t>2</t>
        </is>
      </c>
      <c r="P7725" s="88" t="n">
        <v>4503</v>
      </c>
      <c r="Q7725" s="87" t="inlineStr"/>
      <c r="R7725" s="87" t="inlineStr">
        <is>
          <t>51,76</t>
        </is>
      </c>
      <c r="S7725" s="87" t="inlineStr">
        <is>
          <t>8,32</t>
        </is>
      </c>
      <c r="T7725" s="88" t="n">
        <v>60.08</v>
      </c>
      <c r="U7725" s="87" t="inlineStr"/>
    </row>
    <row r="7726" ht="14.4" customHeight="1">
      <c r="A7726" s="87" t="inlineStr">
        <is>
          <t>TOCTOC</t>
        </is>
      </c>
      <c r="B7726" s="87" t="inlineStr">
        <is>
          <t>PARQUE DE ARAYA-TORRE ORIENTE</t>
        </is>
      </c>
      <c r="C7726" s="87" t="inlineStr">
        <is>
          <t>PARQUE DE ARAYA-TORRE ORIENTE</t>
        </is>
      </c>
      <c r="D7726" s="87" t="inlineStr">
        <is>
          <t>Entrega Futura</t>
        </is>
      </c>
      <c r="E7726" s="87" t="inlineStr">
        <is>
          <t>2do semestre 2026</t>
        </is>
      </c>
      <c r="F7726" s="87" t="inlineStr">
        <is>
          <t>Avenida Rodrigo de Araya 1600</t>
        </is>
      </c>
      <c r="G7726" s="87" t="inlineStr">
        <is>
          <t>Ñuñoa</t>
        </is>
      </c>
      <c r="H7726" s="87" t="inlineStr">
        <is>
          <t>Disponible</t>
        </is>
      </c>
      <c r="I7726" s="87" t="inlineStr">
        <is>
          <t>Departamento</t>
        </is>
      </c>
      <c r="J7726" s="87" t="inlineStr">
        <is>
          <t>1D1B</t>
        </is>
      </c>
      <c r="K7726" s="88" t="n">
        <v>13</v>
      </c>
      <c r="L7726" s="88" t="n">
        <v>1313</v>
      </c>
      <c r="M7726" s="87" t="inlineStr">
        <is>
          <t>SUR</t>
        </is>
      </c>
      <c r="N7726" s="87" t="inlineStr">
        <is>
          <t>1</t>
        </is>
      </c>
      <c r="O7726" s="87" t="inlineStr">
        <is>
          <t>1</t>
        </is>
      </c>
      <c r="P7726" s="88" t="n">
        <v>3209</v>
      </c>
      <c r="Q7726" s="87" t="inlineStr"/>
      <c r="R7726" s="87" t="inlineStr">
        <is>
          <t>33,32</t>
        </is>
      </c>
      <c r="S7726" s="87" t="inlineStr">
        <is>
          <t>4,17</t>
        </is>
      </c>
      <c r="T7726" s="88" t="n">
        <v>37.49</v>
      </c>
      <c r="U7726" s="87" t="inlineStr"/>
    </row>
    <row r="7727" ht="14.4" customHeight="1">
      <c r="A7727" s="87" t="inlineStr">
        <is>
          <t>TOCTOC</t>
        </is>
      </c>
      <c r="B7727" s="87" t="inlineStr">
        <is>
          <t>PARQUE DE ARAYA-TORRE PONIENTE</t>
        </is>
      </c>
      <c r="C7727" s="87" t="inlineStr">
        <is>
          <t>PARQUE DE ARAYA-TORRE PONIENTE</t>
        </is>
      </c>
      <c r="D7727" s="87" t="inlineStr">
        <is>
          <t>Entrega Futura</t>
        </is>
      </c>
      <c r="E7727" s="87" t="inlineStr">
        <is>
          <t>1er semestre 2027</t>
        </is>
      </c>
      <c r="F7727" s="87" t="inlineStr">
        <is>
          <t>Avenida Rodrigo de Araya 1600</t>
        </is>
      </c>
      <c r="G7727" s="87" t="inlineStr">
        <is>
          <t>Ñuñoa</t>
        </is>
      </c>
      <c r="H7727" s="87" t="inlineStr">
        <is>
          <t>Disponible</t>
        </is>
      </c>
      <c r="I7727" s="87" t="inlineStr">
        <is>
          <t>Departamento</t>
        </is>
      </c>
      <c r="J7727" s="87" t="inlineStr">
        <is>
          <t>1D1B</t>
        </is>
      </c>
      <c r="K7727" s="88" t="n">
        <v>13</v>
      </c>
      <c r="L7727" s="88" t="n">
        <v>1313</v>
      </c>
      <c r="M7727" s="87" t="inlineStr">
        <is>
          <t>SUR</t>
        </is>
      </c>
      <c r="N7727" s="87" t="inlineStr">
        <is>
          <t>1</t>
        </is>
      </c>
      <c r="O7727" s="87" t="inlineStr">
        <is>
          <t>1</t>
        </is>
      </c>
      <c r="P7727" s="88" t="n">
        <v>3233</v>
      </c>
      <c r="Q7727" s="87" t="inlineStr"/>
      <c r="R7727" s="87" t="inlineStr">
        <is>
          <t>33,32</t>
        </is>
      </c>
      <c r="S7727" s="87" t="inlineStr">
        <is>
          <t>4,17</t>
        </is>
      </c>
      <c r="T7727" s="88" t="n">
        <v>37.49</v>
      </c>
      <c r="U7727" s="87" t="inlineStr"/>
    </row>
    <row r="7728" ht="14.4" customHeight="1">
      <c r="A7728" s="87" t="inlineStr">
        <is>
          <t>TOCTOC</t>
        </is>
      </c>
      <c r="B7728" s="87" t="inlineStr">
        <is>
          <t>PARQUE DE ARAYA-TORRE ORIENTE</t>
        </is>
      </c>
      <c r="C7728" s="87" t="inlineStr">
        <is>
          <t>PARQUE DE ARAYA-TORRE ORIENTE</t>
        </is>
      </c>
      <c r="D7728" s="87" t="inlineStr">
        <is>
          <t>Entrega Futura</t>
        </is>
      </c>
      <c r="E7728" s="87" t="inlineStr">
        <is>
          <t>2do semestre 2026</t>
        </is>
      </c>
      <c r="F7728" s="87" t="inlineStr">
        <is>
          <t>Avenida Rodrigo de Araya 1600</t>
        </is>
      </c>
      <c r="G7728" s="87" t="inlineStr">
        <is>
          <t>Ñuñoa</t>
        </is>
      </c>
      <c r="H7728" s="87" t="inlineStr">
        <is>
          <t>Disponible</t>
        </is>
      </c>
      <c r="I7728" s="87" t="inlineStr">
        <is>
          <t>Departamento</t>
        </is>
      </c>
      <c r="J7728" s="87" t="inlineStr">
        <is>
          <t>Estudio</t>
        </is>
      </c>
      <c r="K7728" s="88" t="n">
        <v>13</v>
      </c>
      <c r="L7728" s="88" t="n">
        <v>1307</v>
      </c>
      <c r="M7728" s="87" t="inlineStr">
        <is>
          <t>ORIENTE</t>
        </is>
      </c>
      <c r="N7728" s="87" t="inlineStr">
        <is>
          <t>1</t>
        </is>
      </c>
      <c r="O7728" s="87" t="inlineStr">
        <is>
          <t>1</t>
        </is>
      </c>
      <c r="P7728" s="88" t="n">
        <v>2825</v>
      </c>
      <c r="Q7728" s="87" t="inlineStr"/>
      <c r="R7728" s="87" t="inlineStr">
        <is>
          <t>28,58</t>
        </is>
      </c>
      <c r="S7728" s="87" t="inlineStr">
        <is>
          <t>7</t>
        </is>
      </c>
      <c r="T7728" s="88" t="n">
        <v>35.58</v>
      </c>
      <c r="U7728" s="87" t="inlineStr"/>
    </row>
    <row r="7729" ht="14.4" customHeight="1">
      <c r="A7729" s="87" t="inlineStr">
        <is>
          <t>TOCTOC</t>
        </is>
      </c>
      <c r="B7729" s="87" t="inlineStr">
        <is>
          <t>PARQUE DE ARAYA-TORRE PONIENTE</t>
        </is>
      </c>
      <c r="C7729" s="87" t="inlineStr">
        <is>
          <t>PARQUE DE ARAYA-TORRE PONIENTE</t>
        </is>
      </c>
      <c r="D7729" s="87" t="inlineStr">
        <is>
          <t>Entrega Futura</t>
        </is>
      </c>
      <c r="E7729" s="87" t="inlineStr">
        <is>
          <t>1er semestre 2027</t>
        </is>
      </c>
      <c r="F7729" s="87" t="inlineStr">
        <is>
          <t>Avenida Rodrigo de Araya 1600</t>
        </is>
      </c>
      <c r="G7729" s="87" t="inlineStr">
        <is>
          <t>Ñuñoa</t>
        </is>
      </c>
      <c r="H7729" s="87" t="inlineStr">
        <is>
          <t>Disponible</t>
        </is>
      </c>
      <c r="I7729" s="87" t="inlineStr">
        <is>
          <t>Departamento</t>
        </is>
      </c>
      <c r="J7729" s="87" t="inlineStr">
        <is>
          <t>Estudio</t>
        </is>
      </c>
      <c r="K7729" s="88" t="n">
        <v>13</v>
      </c>
      <c r="L7729" s="88" t="n">
        <v>1307</v>
      </c>
      <c r="M7729" s="87" t="inlineStr">
        <is>
          <t>PONIENTE</t>
        </is>
      </c>
      <c r="N7729" s="87" t="inlineStr">
        <is>
          <t>1</t>
        </is>
      </c>
      <c r="O7729" s="87" t="inlineStr">
        <is>
          <t>1</t>
        </is>
      </c>
      <c r="P7729" s="88" t="n">
        <v>2834</v>
      </c>
      <c r="Q7729" s="87" t="inlineStr"/>
      <c r="R7729" s="87" t="inlineStr">
        <is>
          <t>28,58</t>
        </is>
      </c>
      <c r="S7729" s="87" t="inlineStr">
        <is>
          <t>7</t>
        </is>
      </c>
      <c r="T7729" s="88" t="n">
        <v>35.58</v>
      </c>
      <c r="U7729" s="87" t="inlineStr"/>
    </row>
    <row r="7730" ht="14.4" customHeight="1">
      <c r="A7730" s="87" t="inlineStr">
        <is>
          <t>TOCTOC</t>
        </is>
      </c>
      <c r="B7730" s="87" t="inlineStr">
        <is>
          <t>PARQUE DE ARAYA-TORRE ORIENTE</t>
        </is>
      </c>
      <c r="C7730" s="87" t="inlineStr">
        <is>
          <t>PARQUE DE ARAYA-TORRE ORIENTE</t>
        </is>
      </c>
      <c r="D7730" s="87" t="inlineStr">
        <is>
          <t>Entrega Futura</t>
        </is>
      </c>
      <c r="E7730" s="87" t="inlineStr">
        <is>
          <t>2do semestre 2026</t>
        </is>
      </c>
      <c r="F7730" s="87" t="inlineStr">
        <is>
          <t>Avenida Rodrigo de Araya 1600</t>
        </is>
      </c>
      <c r="G7730" s="87" t="inlineStr">
        <is>
          <t>Ñuñoa</t>
        </is>
      </c>
      <c r="H7730" s="87" t="inlineStr">
        <is>
          <t>Disponible</t>
        </is>
      </c>
      <c r="I7730" s="87" t="inlineStr">
        <is>
          <t>Departamento</t>
        </is>
      </c>
      <c r="J7730" s="87" t="inlineStr">
        <is>
          <t>2D2B</t>
        </is>
      </c>
      <c r="K7730" s="88" t="n">
        <v>7</v>
      </c>
      <c r="L7730" s="88" t="n">
        <v>703</v>
      </c>
      <c r="M7730" s="87" t="inlineStr">
        <is>
          <t>PONIENTE</t>
        </is>
      </c>
      <c r="N7730" s="87" t="inlineStr">
        <is>
          <t>2</t>
        </is>
      </c>
      <c r="O7730" s="87" t="inlineStr">
        <is>
          <t>2</t>
        </is>
      </c>
      <c r="P7730" s="88" t="n">
        <v>4507</v>
      </c>
      <c r="Q7730" s="87" t="inlineStr"/>
      <c r="R7730" s="87" t="inlineStr">
        <is>
          <t>57,33</t>
        </is>
      </c>
      <c r="S7730" s="87" t="inlineStr">
        <is>
          <t>5,81</t>
        </is>
      </c>
      <c r="T7730" s="88" t="n">
        <v>63.14</v>
      </c>
      <c r="U7730" s="87" t="inlineStr"/>
    </row>
    <row r="7731" ht="14.4" customHeight="1">
      <c r="A7731" s="87" t="inlineStr">
        <is>
          <t>TOCTOC</t>
        </is>
      </c>
      <c r="B7731" s="87" t="inlineStr">
        <is>
          <t>PARQUE DE ARAYA-TORRE ORIENTE</t>
        </is>
      </c>
      <c r="C7731" s="87" t="inlineStr">
        <is>
          <t>PARQUE DE ARAYA-TORRE ORIENTE</t>
        </is>
      </c>
      <c r="D7731" s="87" t="inlineStr">
        <is>
          <t>Entrega Futura</t>
        </is>
      </c>
      <c r="E7731" s="87" t="inlineStr">
        <is>
          <t>2do semestre 2026</t>
        </is>
      </c>
      <c r="F7731" s="87" t="inlineStr">
        <is>
          <t>Avenida Rodrigo de Araya 1600</t>
        </is>
      </c>
      <c r="G7731" s="87" t="inlineStr">
        <is>
          <t>Ñuñoa</t>
        </is>
      </c>
      <c r="H7731" s="87" t="inlineStr">
        <is>
          <t>Disponible</t>
        </is>
      </c>
      <c r="I7731" s="87" t="inlineStr">
        <is>
          <t>Departamento</t>
        </is>
      </c>
      <c r="J7731" s="87" t="inlineStr">
        <is>
          <t>2D2B</t>
        </is>
      </c>
      <c r="K7731" s="88" t="n">
        <v>14</v>
      </c>
      <c r="L7731" s="88" t="n">
        <v>1403</v>
      </c>
      <c r="M7731" s="87" t="inlineStr">
        <is>
          <t>PONIENTE</t>
        </is>
      </c>
      <c r="N7731" s="87" t="inlineStr">
        <is>
          <t>2</t>
        </is>
      </c>
      <c r="O7731" s="87" t="inlineStr">
        <is>
          <t>2</t>
        </is>
      </c>
      <c r="P7731" s="88" t="n">
        <v>4507</v>
      </c>
      <c r="Q7731" s="87" t="inlineStr"/>
      <c r="R7731" s="87" t="inlineStr">
        <is>
          <t>57,33</t>
        </is>
      </c>
      <c r="S7731" s="87" t="inlineStr">
        <is>
          <t>5,81</t>
        </is>
      </c>
      <c r="T7731" s="88" t="n">
        <v>63.14</v>
      </c>
      <c r="U7731" s="87" t="inlineStr"/>
    </row>
    <row r="7732" ht="14.4" customHeight="1">
      <c r="A7732" s="87" t="inlineStr">
        <is>
          <t>TOCTOC</t>
        </is>
      </c>
      <c r="B7732" s="87" t="inlineStr">
        <is>
          <t>PARQUE DE ARAYA-TORRE ORIENTE</t>
        </is>
      </c>
      <c r="C7732" s="87" t="inlineStr">
        <is>
          <t>PARQUE DE ARAYA-TORRE ORIENTE</t>
        </is>
      </c>
      <c r="D7732" s="87" t="inlineStr">
        <is>
          <t>Entrega Futura</t>
        </is>
      </c>
      <c r="E7732" s="87" t="inlineStr">
        <is>
          <t>2do semestre 2026</t>
        </is>
      </c>
      <c r="F7732" s="87" t="inlineStr">
        <is>
          <t>Avenida Rodrigo de Araya 1600</t>
        </is>
      </c>
      <c r="G7732" s="87" t="inlineStr">
        <is>
          <t>Ñuñoa</t>
        </is>
      </c>
      <c r="H7732" s="87" t="inlineStr">
        <is>
          <t>Disponible</t>
        </is>
      </c>
      <c r="I7732" s="87" t="inlineStr">
        <is>
          <t>Departamento</t>
        </is>
      </c>
      <c r="J7732" s="87" t="inlineStr">
        <is>
          <t>2D2B</t>
        </is>
      </c>
      <c r="K7732" s="88" t="n">
        <v>8</v>
      </c>
      <c r="L7732" s="88" t="n">
        <v>808</v>
      </c>
      <c r="M7732" s="87" t="inlineStr">
        <is>
          <t>ORIENTE</t>
        </is>
      </c>
      <c r="N7732" s="87" t="inlineStr">
        <is>
          <t>2</t>
        </is>
      </c>
      <c r="O7732" s="87" t="inlineStr">
        <is>
          <t>2</t>
        </is>
      </c>
      <c r="P7732" s="88" t="n">
        <v>4509</v>
      </c>
      <c r="Q7732" s="87" t="inlineStr"/>
      <c r="R7732" s="87" t="inlineStr">
        <is>
          <t>58,07</t>
        </is>
      </c>
      <c r="S7732" s="87" t="inlineStr">
        <is>
          <t>6,09</t>
        </is>
      </c>
      <c r="T7732" s="88" t="n">
        <v>64.16</v>
      </c>
      <c r="U7732" s="87" t="inlineStr"/>
    </row>
    <row r="7733" ht="14.4" customHeight="1">
      <c r="A7733" s="87" t="inlineStr">
        <is>
          <t>TOCTOC</t>
        </is>
      </c>
      <c r="B7733" s="87" t="inlineStr">
        <is>
          <t>PARQUE DE ARAYA-TORRE ORIENTE</t>
        </is>
      </c>
      <c r="C7733" s="87" t="inlineStr">
        <is>
          <t>PARQUE DE ARAYA-TORRE ORIENTE</t>
        </is>
      </c>
      <c r="D7733" s="87" t="inlineStr">
        <is>
          <t>Entrega Futura</t>
        </is>
      </c>
      <c r="E7733" s="87" t="inlineStr">
        <is>
          <t>2do semestre 2026</t>
        </is>
      </c>
      <c r="F7733" s="87" t="inlineStr">
        <is>
          <t>Avenida Rodrigo de Araya 1600</t>
        </is>
      </c>
      <c r="G7733" s="87" t="inlineStr">
        <is>
          <t>Ñuñoa</t>
        </is>
      </c>
      <c r="H7733" s="87" t="inlineStr">
        <is>
          <t>Disponible</t>
        </is>
      </c>
      <c r="I7733" s="87" t="inlineStr">
        <is>
          <t>Departamento</t>
        </is>
      </c>
      <c r="J7733" s="87" t="inlineStr">
        <is>
          <t>2D2B</t>
        </is>
      </c>
      <c r="K7733" s="88" t="n">
        <v>5</v>
      </c>
      <c r="L7733" s="88" t="n">
        <v>503</v>
      </c>
      <c r="M7733" s="87" t="inlineStr">
        <is>
          <t>PONIENTE</t>
        </is>
      </c>
      <c r="N7733" s="87" t="inlineStr">
        <is>
          <t>2</t>
        </is>
      </c>
      <c r="O7733" s="87" t="inlineStr">
        <is>
          <t>2</t>
        </is>
      </c>
      <c r="P7733" s="88" t="n">
        <v>4510</v>
      </c>
      <c r="Q7733" s="87" t="inlineStr"/>
      <c r="R7733" s="87" t="inlineStr">
        <is>
          <t>57,94</t>
        </is>
      </c>
      <c r="S7733" s="87" t="inlineStr">
        <is>
          <t>5,81</t>
        </is>
      </c>
      <c r="T7733" s="88" t="n">
        <v>63.75</v>
      </c>
      <c r="U7733" s="87" t="inlineStr"/>
    </row>
    <row r="7734" ht="14.4" customHeight="1">
      <c r="A7734" s="87" t="inlineStr">
        <is>
          <t>TOCTOC</t>
        </is>
      </c>
      <c r="B7734" s="87" t="inlineStr">
        <is>
          <t>PARQUE DE ARAYA-TORRE ORIENTE</t>
        </is>
      </c>
      <c r="C7734" s="87" t="inlineStr">
        <is>
          <t>PARQUE DE ARAYA-TORRE ORIENTE</t>
        </is>
      </c>
      <c r="D7734" s="87" t="inlineStr">
        <is>
          <t>Entrega Futura</t>
        </is>
      </c>
      <c r="E7734" s="87" t="inlineStr">
        <is>
          <t>2do semestre 2026</t>
        </is>
      </c>
      <c r="F7734" s="87" t="inlineStr">
        <is>
          <t>Avenida Rodrigo de Araya 1600</t>
        </is>
      </c>
      <c r="G7734" s="87" t="inlineStr">
        <is>
          <t>Ñuñoa</t>
        </is>
      </c>
      <c r="H7734" s="87" t="inlineStr">
        <is>
          <t>Disponible</t>
        </is>
      </c>
      <c r="I7734" s="87" t="inlineStr">
        <is>
          <t>Departamento</t>
        </is>
      </c>
      <c r="J7734" s="87" t="inlineStr">
        <is>
          <t>2D2B</t>
        </is>
      </c>
      <c r="K7734" s="88" t="n">
        <v>8</v>
      </c>
      <c r="L7734" s="88" t="n">
        <v>803</v>
      </c>
      <c r="M7734" s="87" t="inlineStr">
        <is>
          <t>PONIENTE</t>
        </is>
      </c>
      <c r="N7734" s="87" t="inlineStr">
        <is>
          <t>2</t>
        </is>
      </c>
      <c r="O7734" s="87" t="inlineStr">
        <is>
          <t>2</t>
        </is>
      </c>
      <c r="P7734" s="88" t="n">
        <v>4528</v>
      </c>
      <c r="Q7734" s="87" t="inlineStr"/>
      <c r="R7734" s="87" t="inlineStr">
        <is>
          <t>57,33</t>
        </is>
      </c>
      <c r="S7734" s="87" t="inlineStr">
        <is>
          <t>5,81</t>
        </is>
      </c>
      <c r="T7734" s="88" t="n">
        <v>63.14</v>
      </c>
      <c r="U7734" s="87" t="inlineStr"/>
    </row>
    <row r="7735" ht="14.4" customHeight="1">
      <c r="A7735" s="87" t="inlineStr">
        <is>
          <t>TOCTOC</t>
        </is>
      </c>
      <c r="B7735" s="87" t="inlineStr">
        <is>
          <t>PARQUE DE ARAYA-TORRE ORIENTE</t>
        </is>
      </c>
      <c r="C7735" s="87" t="inlineStr">
        <is>
          <t>PARQUE DE ARAYA-TORRE ORIENTE</t>
        </is>
      </c>
      <c r="D7735" s="87" t="inlineStr">
        <is>
          <t>Entrega Futura</t>
        </is>
      </c>
      <c r="E7735" s="87" t="inlineStr">
        <is>
          <t>2do semestre 2026</t>
        </is>
      </c>
      <c r="F7735" s="87" t="inlineStr">
        <is>
          <t>Avenida Rodrigo de Araya 1600</t>
        </is>
      </c>
      <c r="G7735" s="87" t="inlineStr">
        <is>
          <t>Ñuñoa</t>
        </is>
      </c>
      <c r="H7735" s="87" t="inlineStr">
        <is>
          <t>Disponible</t>
        </is>
      </c>
      <c r="I7735" s="87" t="inlineStr">
        <is>
          <t>Departamento</t>
        </is>
      </c>
      <c r="J7735" s="87" t="inlineStr">
        <is>
          <t>2D2B</t>
        </is>
      </c>
      <c r="K7735" s="88" t="n">
        <v>13</v>
      </c>
      <c r="L7735" s="88" t="n">
        <v>1303</v>
      </c>
      <c r="M7735" s="87" t="inlineStr">
        <is>
          <t>PONIENTE</t>
        </is>
      </c>
      <c r="N7735" s="87" t="inlineStr">
        <is>
          <t>2</t>
        </is>
      </c>
      <c r="O7735" s="87" t="inlineStr">
        <is>
          <t>2</t>
        </is>
      </c>
      <c r="P7735" s="88" t="n">
        <v>4528</v>
      </c>
      <c r="Q7735" s="87" t="inlineStr"/>
      <c r="R7735" s="87" t="inlineStr">
        <is>
          <t>57,33</t>
        </is>
      </c>
      <c r="S7735" s="87" t="inlineStr">
        <is>
          <t>5,81</t>
        </is>
      </c>
      <c r="T7735" s="88" t="n">
        <v>63.14</v>
      </c>
      <c r="U7735" s="87" t="inlineStr"/>
    </row>
    <row r="7736" ht="14.4" customHeight="1">
      <c r="A7736" s="87" t="inlineStr">
        <is>
          <t>TOCTOC</t>
        </is>
      </c>
      <c r="B7736" s="87" t="inlineStr">
        <is>
          <t>PARQUE DE ARAYA-TORRE ORIENTE</t>
        </is>
      </c>
      <c r="C7736" s="87" t="inlineStr">
        <is>
          <t>PARQUE DE ARAYA-TORRE ORIENTE</t>
        </is>
      </c>
      <c r="D7736" s="87" t="inlineStr">
        <is>
          <t>Entrega Futura</t>
        </is>
      </c>
      <c r="E7736" s="87" t="inlineStr">
        <is>
          <t>2do semestre 2026</t>
        </is>
      </c>
      <c r="F7736" s="87" t="inlineStr">
        <is>
          <t>Avenida Rodrigo de Araya 1600</t>
        </is>
      </c>
      <c r="G7736" s="87" t="inlineStr">
        <is>
          <t>Ñuñoa</t>
        </is>
      </c>
      <c r="H7736" s="87" t="inlineStr">
        <is>
          <t>Disponible</t>
        </is>
      </c>
      <c r="I7736" s="87" t="inlineStr">
        <is>
          <t>Departamento</t>
        </is>
      </c>
      <c r="J7736" s="87" t="inlineStr">
        <is>
          <t>2D2B</t>
        </is>
      </c>
      <c r="K7736" s="88" t="n">
        <v>9</v>
      </c>
      <c r="L7736" s="88" t="n">
        <v>908</v>
      </c>
      <c r="M7736" s="87" t="inlineStr">
        <is>
          <t>ORIENTE</t>
        </is>
      </c>
      <c r="N7736" s="87" t="inlineStr">
        <is>
          <t>2</t>
        </is>
      </c>
      <c r="O7736" s="87" t="inlineStr">
        <is>
          <t>2</t>
        </is>
      </c>
      <c r="P7736" s="88" t="n">
        <v>4530</v>
      </c>
      <c r="Q7736" s="87" t="inlineStr"/>
      <c r="R7736" s="87" t="inlineStr">
        <is>
          <t>58,07</t>
        </is>
      </c>
      <c r="S7736" s="87" t="inlineStr">
        <is>
          <t>6,09</t>
        </is>
      </c>
      <c r="T7736" s="88" t="n">
        <v>64.16</v>
      </c>
      <c r="U7736" s="87" t="inlineStr"/>
    </row>
    <row r="7737" ht="14.4" customHeight="1">
      <c r="A7737" s="87" t="inlineStr">
        <is>
          <t>TOCTOC</t>
        </is>
      </c>
      <c r="B7737" s="87" t="inlineStr">
        <is>
          <t>PARQUE DE ARAYA-TORRE ORIENTE</t>
        </is>
      </c>
      <c r="C7737" s="87" t="inlineStr">
        <is>
          <t>PARQUE DE ARAYA-TORRE ORIENTE</t>
        </is>
      </c>
      <c r="D7737" s="87" t="inlineStr">
        <is>
          <t>Entrega Futura</t>
        </is>
      </c>
      <c r="E7737" s="87" t="inlineStr">
        <is>
          <t>2do semestre 2026</t>
        </is>
      </c>
      <c r="F7737" s="87" t="inlineStr">
        <is>
          <t>Avenida Rodrigo de Araya 1600</t>
        </is>
      </c>
      <c r="G7737" s="87" t="inlineStr">
        <is>
          <t>Ñuñoa</t>
        </is>
      </c>
      <c r="H7737" s="87" t="inlineStr">
        <is>
          <t>Disponible</t>
        </is>
      </c>
      <c r="I7737" s="87" t="inlineStr">
        <is>
          <t>Departamento</t>
        </is>
      </c>
      <c r="J7737" s="87" t="inlineStr">
        <is>
          <t>1D1B</t>
        </is>
      </c>
      <c r="K7737" s="88" t="n">
        <v>13</v>
      </c>
      <c r="L7737" s="88" t="n">
        <v>1301</v>
      </c>
      <c r="M7737" s="87" t="inlineStr">
        <is>
          <t>PONIENTE</t>
        </is>
      </c>
      <c r="N7737" s="87" t="inlineStr">
        <is>
          <t>1</t>
        </is>
      </c>
      <c r="O7737" s="87" t="inlineStr">
        <is>
          <t>1</t>
        </is>
      </c>
      <c r="P7737" s="88" t="n">
        <v>3124</v>
      </c>
      <c r="Q7737" s="87" t="inlineStr"/>
      <c r="R7737" s="87" t="inlineStr">
        <is>
          <t>32,01</t>
        </is>
      </c>
      <c r="S7737" s="87" t="inlineStr">
        <is>
          <t>4,2</t>
        </is>
      </c>
      <c r="T7737" s="88" t="n">
        <v>36.21</v>
      </c>
      <c r="U7737" s="87" t="inlineStr"/>
    </row>
    <row r="7738" ht="14.4" customHeight="1">
      <c r="A7738" s="87" t="inlineStr">
        <is>
          <t>TOCTOC</t>
        </is>
      </c>
      <c r="B7738" s="87" t="inlineStr">
        <is>
          <t>PARQUE DE ARAYA-TORRE PONIENTE</t>
        </is>
      </c>
      <c r="C7738" s="87" t="inlineStr">
        <is>
          <t>PARQUE DE ARAYA-TORRE PONIENTE</t>
        </is>
      </c>
      <c r="D7738" s="87" t="inlineStr">
        <is>
          <t>Entrega Futura</t>
        </is>
      </c>
      <c r="E7738" s="87" t="inlineStr">
        <is>
          <t>1er semestre 2027</t>
        </is>
      </c>
      <c r="F7738" s="87" t="inlineStr">
        <is>
          <t>Avenida Rodrigo de Araya 1600</t>
        </is>
      </c>
      <c r="G7738" s="87" t="inlineStr">
        <is>
          <t>Ñuñoa</t>
        </is>
      </c>
      <c r="H7738" s="87" t="inlineStr">
        <is>
          <t>Disponible</t>
        </is>
      </c>
      <c r="I7738" s="87" t="inlineStr">
        <is>
          <t>Departamento</t>
        </is>
      </c>
      <c r="J7738" s="87" t="inlineStr">
        <is>
          <t>1D1B</t>
        </is>
      </c>
      <c r="K7738" s="88" t="n">
        <v>13</v>
      </c>
      <c r="L7738" s="88" t="n">
        <v>1301</v>
      </c>
      <c r="M7738" s="87" t="inlineStr">
        <is>
          <t>ORIENTE</t>
        </is>
      </c>
      <c r="N7738" s="87" t="inlineStr">
        <is>
          <t>1</t>
        </is>
      </c>
      <c r="O7738" s="87" t="inlineStr">
        <is>
          <t>1</t>
        </is>
      </c>
      <c r="P7738" s="88" t="n">
        <v>3266</v>
      </c>
      <c r="Q7738" s="87" t="inlineStr"/>
      <c r="R7738" s="87" t="inlineStr">
        <is>
          <t>32,01</t>
        </is>
      </c>
      <c r="S7738" s="87" t="inlineStr">
        <is>
          <t>4,2</t>
        </is>
      </c>
      <c r="T7738" s="88" t="n">
        <v>36.21</v>
      </c>
      <c r="U7738" s="87" t="inlineStr"/>
    </row>
    <row r="7739" ht="14.4" customHeight="1">
      <c r="A7739" s="87" t="inlineStr">
        <is>
          <t>TOCTOC</t>
        </is>
      </c>
      <c r="B7739" s="87" t="inlineStr">
        <is>
          <t>PARQUE DE ARAYA-TORRE ORIENTE</t>
        </is>
      </c>
      <c r="C7739" s="87" t="inlineStr">
        <is>
          <t>PARQUE DE ARAYA-TORRE ORIENTE</t>
        </is>
      </c>
      <c r="D7739" s="87" t="inlineStr">
        <is>
          <t>Entrega Futura</t>
        </is>
      </c>
      <c r="E7739" s="87" t="inlineStr">
        <is>
          <t>2do semestre 2026</t>
        </is>
      </c>
      <c r="F7739" s="87" t="inlineStr">
        <is>
          <t>Avenida Rodrigo de Araya 1600</t>
        </is>
      </c>
      <c r="G7739" s="87" t="inlineStr">
        <is>
          <t>Ñuñoa</t>
        </is>
      </c>
      <c r="H7739" s="87" t="inlineStr">
        <is>
          <t>Disponible</t>
        </is>
      </c>
      <c r="I7739" s="87" t="inlineStr">
        <is>
          <t>Departamento</t>
        </is>
      </c>
      <c r="J7739" s="87" t="inlineStr">
        <is>
          <t>2D2B</t>
        </is>
      </c>
      <c r="K7739" s="88" t="n">
        <v>12</v>
      </c>
      <c r="L7739" s="88" t="n">
        <v>1208</v>
      </c>
      <c r="M7739" s="87" t="inlineStr">
        <is>
          <t>ORIENTE</t>
        </is>
      </c>
      <c r="N7739" s="87" t="inlineStr">
        <is>
          <t>2</t>
        </is>
      </c>
      <c r="O7739" s="87" t="inlineStr">
        <is>
          <t>2</t>
        </is>
      </c>
      <c r="P7739" s="88" t="n">
        <v>4530</v>
      </c>
      <c r="Q7739" s="87" t="inlineStr"/>
      <c r="R7739" s="87" t="inlineStr">
        <is>
          <t>58,07</t>
        </is>
      </c>
      <c r="S7739" s="87" t="inlineStr">
        <is>
          <t>6,09</t>
        </is>
      </c>
      <c r="T7739" s="88" t="n">
        <v>64.16</v>
      </c>
      <c r="U7739" s="87" t="inlineStr"/>
    </row>
    <row r="7740" ht="14.4" customHeight="1">
      <c r="A7740" s="87" t="inlineStr">
        <is>
          <t>TOCTOC</t>
        </is>
      </c>
      <c r="B7740" s="87" t="inlineStr">
        <is>
          <t>PARQUE DE ARAYA-TORRE ORIENTE</t>
        </is>
      </c>
      <c r="C7740" s="87" t="inlineStr">
        <is>
          <t>PARQUE DE ARAYA-TORRE ORIENTE</t>
        </is>
      </c>
      <c r="D7740" s="87" t="inlineStr">
        <is>
          <t>Entrega Futura</t>
        </is>
      </c>
      <c r="E7740" s="87" t="inlineStr">
        <is>
          <t>2do semestre 2026</t>
        </is>
      </c>
      <c r="F7740" s="87" t="inlineStr">
        <is>
          <t>Avenida Rodrigo de Araya 1600</t>
        </is>
      </c>
      <c r="G7740" s="87" t="inlineStr">
        <is>
          <t>Ñuñoa</t>
        </is>
      </c>
      <c r="H7740" s="87" t="inlineStr">
        <is>
          <t>Disponible</t>
        </is>
      </c>
      <c r="I7740" s="87" t="inlineStr">
        <is>
          <t>Departamento</t>
        </is>
      </c>
      <c r="J7740" s="87" t="inlineStr">
        <is>
          <t>2D2B</t>
        </is>
      </c>
      <c r="K7740" s="88" t="n">
        <v>11</v>
      </c>
      <c r="L7740" s="88" t="n">
        <v>1108</v>
      </c>
      <c r="M7740" s="87" t="inlineStr">
        <is>
          <t>ORIENTE</t>
        </is>
      </c>
      <c r="N7740" s="87" t="inlineStr">
        <is>
          <t>2</t>
        </is>
      </c>
      <c r="O7740" s="87" t="inlineStr">
        <is>
          <t>2</t>
        </is>
      </c>
      <c r="P7740" s="88" t="n">
        <v>4530</v>
      </c>
      <c r="Q7740" s="87" t="inlineStr"/>
      <c r="R7740" s="87" t="inlineStr">
        <is>
          <t>58,07</t>
        </is>
      </c>
      <c r="S7740" s="87" t="inlineStr">
        <is>
          <t>6,09</t>
        </is>
      </c>
      <c r="T7740" s="88" t="n">
        <v>64.16</v>
      </c>
      <c r="U7740" s="87" t="inlineStr"/>
    </row>
    <row r="7741" ht="14.4" customHeight="1">
      <c r="A7741" s="87" t="inlineStr">
        <is>
          <t>TOCTOC</t>
        </is>
      </c>
      <c r="B7741" s="87" t="inlineStr">
        <is>
          <t>PARQUE DE ARAYA-TORRE ORIENTE</t>
        </is>
      </c>
      <c r="C7741" s="87" t="inlineStr">
        <is>
          <t>PARQUE DE ARAYA-TORRE ORIENTE</t>
        </is>
      </c>
      <c r="D7741" s="87" t="inlineStr">
        <is>
          <t>Entrega Futura</t>
        </is>
      </c>
      <c r="E7741" s="87" t="inlineStr">
        <is>
          <t>2do semestre 2026</t>
        </is>
      </c>
      <c r="F7741" s="87" t="inlineStr">
        <is>
          <t>Avenida Rodrigo de Araya 1600</t>
        </is>
      </c>
      <c r="G7741" s="87" t="inlineStr">
        <is>
          <t>Ñuñoa</t>
        </is>
      </c>
      <c r="H7741" s="87" t="inlineStr">
        <is>
          <t>Disponible</t>
        </is>
      </c>
      <c r="I7741" s="87" t="inlineStr">
        <is>
          <t>Departamento</t>
        </is>
      </c>
      <c r="J7741" s="87" t="inlineStr">
        <is>
          <t>1D1B</t>
        </is>
      </c>
      <c r="K7741" s="88" t="n">
        <v>12</v>
      </c>
      <c r="L7741" s="88" t="n">
        <v>1213</v>
      </c>
      <c r="M7741" s="87" t="inlineStr">
        <is>
          <t>SUR</t>
        </is>
      </c>
      <c r="N7741" s="87" t="inlineStr">
        <is>
          <t>1</t>
        </is>
      </c>
      <c r="O7741" s="87" t="inlineStr">
        <is>
          <t>1</t>
        </is>
      </c>
      <c r="P7741" s="88" t="n">
        <v>3224</v>
      </c>
      <c r="Q7741" s="87" t="inlineStr"/>
      <c r="R7741" s="87" t="inlineStr">
        <is>
          <t>33,32</t>
        </is>
      </c>
      <c r="S7741" s="87" t="inlineStr">
        <is>
          <t>4,17</t>
        </is>
      </c>
      <c r="T7741" s="88" t="n">
        <v>37.49</v>
      </c>
      <c r="U7741" s="87" t="inlineStr"/>
    </row>
    <row r="7742" ht="14.4" customHeight="1">
      <c r="A7742" s="87" t="inlineStr">
        <is>
          <t>TOCTOC</t>
        </is>
      </c>
      <c r="B7742" s="87" t="inlineStr">
        <is>
          <t>PARQUE DE ARAYA-TORRE PONIENTE</t>
        </is>
      </c>
      <c r="C7742" s="87" t="inlineStr">
        <is>
          <t>PARQUE DE ARAYA-TORRE PONIENTE</t>
        </is>
      </c>
      <c r="D7742" s="87" t="inlineStr">
        <is>
          <t>Entrega Futura</t>
        </is>
      </c>
      <c r="E7742" s="87" t="inlineStr">
        <is>
          <t>1er semestre 2027</t>
        </is>
      </c>
      <c r="F7742" s="87" t="inlineStr">
        <is>
          <t>Avenida Rodrigo de Araya 1600</t>
        </is>
      </c>
      <c r="G7742" s="87" t="inlineStr">
        <is>
          <t>Ñuñoa</t>
        </is>
      </c>
      <c r="H7742" s="87" t="inlineStr">
        <is>
          <t>Disponible</t>
        </is>
      </c>
      <c r="I7742" s="87" t="inlineStr">
        <is>
          <t>Departamento</t>
        </is>
      </c>
      <c r="J7742" s="87" t="inlineStr">
        <is>
          <t>1D1B</t>
        </is>
      </c>
      <c r="K7742" s="88" t="n">
        <v>12</v>
      </c>
      <c r="L7742" s="88" t="n">
        <v>1213</v>
      </c>
      <c r="M7742" s="87" t="inlineStr">
        <is>
          <t>SUR</t>
        </is>
      </c>
      <c r="N7742" s="87" t="inlineStr">
        <is>
          <t>1</t>
        </is>
      </c>
      <c r="O7742" s="87" t="inlineStr">
        <is>
          <t>1</t>
        </is>
      </c>
      <c r="P7742" s="88" t="n">
        <v>3249</v>
      </c>
      <c r="Q7742" s="87" t="inlineStr"/>
      <c r="R7742" s="87" t="inlineStr">
        <is>
          <t>33,32</t>
        </is>
      </c>
      <c r="S7742" s="87" t="inlineStr">
        <is>
          <t>4,17</t>
        </is>
      </c>
      <c r="T7742" s="88" t="n">
        <v>37.49</v>
      </c>
      <c r="U7742" s="87" t="inlineStr"/>
    </row>
    <row r="7743" ht="14.4" customHeight="1">
      <c r="A7743" s="87" t="inlineStr">
        <is>
          <t>TOCTOC</t>
        </is>
      </c>
      <c r="B7743" s="87" t="inlineStr">
        <is>
          <t>PARQUE DE ARAYA-TORRE PONIENTE</t>
        </is>
      </c>
      <c r="C7743" s="87" t="inlineStr">
        <is>
          <t>PARQUE DE ARAYA-TORRE PONIENTE</t>
        </is>
      </c>
      <c r="D7743" s="87" t="inlineStr">
        <is>
          <t>Entrega Futura</t>
        </is>
      </c>
      <c r="E7743" s="87" t="inlineStr">
        <is>
          <t>1er semestre 2027</t>
        </is>
      </c>
      <c r="F7743" s="87" t="inlineStr">
        <is>
          <t>Avenida Rodrigo de Araya 1600</t>
        </is>
      </c>
      <c r="G7743" s="87" t="inlineStr">
        <is>
          <t>Ñuñoa</t>
        </is>
      </c>
      <c r="H7743" s="87" t="inlineStr">
        <is>
          <t>Disponible</t>
        </is>
      </c>
      <c r="I7743" s="87" t="inlineStr">
        <is>
          <t>Departamento</t>
        </is>
      </c>
      <c r="J7743" s="87" t="inlineStr">
        <is>
          <t>1D1B</t>
        </is>
      </c>
      <c r="K7743" s="88" t="n">
        <v>12</v>
      </c>
      <c r="L7743" s="88" t="n">
        <v>1211</v>
      </c>
      <c r="M7743" s="87" t="inlineStr">
        <is>
          <t>SUR</t>
        </is>
      </c>
      <c r="N7743" s="87" t="inlineStr">
        <is>
          <t>1</t>
        </is>
      </c>
      <c r="O7743" s="87" t="inlineStr">
        <is>
          <t>1</t>
        </is>
      </c>
      <c r="P7743" s="88" t="n">
        <v>3604</v>
      </c>
      <c r="Q7743" s="87" t="inlineStr"/>
      <c r="R7743" s="87" t="inlineStr">
        <is>
          <t>31,89</t>
        </is>
      </c>
      <c r="S7743" s="87" t="inlineStr">
        <is>
          <t>7,07</t>
        </is>
      </c>
      <c r="T7743" s="88" t="n">
        <v>38.96</v>
      </c>
      <c r="U7743" s="87" t="inlineStr"/>
    </row>
    <row r="7744" ht="14.4" customHeight="1">
      <c r="A7744" s="87" t="inlineStr">
        <is>
          <t>TOCTOC</t>
        </is>
      </c>
      <c r="B7744" s="87" t="inlineStr">
        <is>
          <t>PARQUE DE ARAYA-TORRE ORIENTE</t>
        </is>
      </c>
      <c r="C7744" s="87" t="inlineStr">
        <is>
          <t>PARQUE DE ARAYA-TORRE ORIENTE</t>
        </is>
      </c>
      <c r="D7744" s="87" t="inlineStr">
        <is>
          <t>Entrega Futura</t>
        </is>
      </c>
      <c r="E7744" s="87" t="inlineStr">
        <is>
          <t>2do semestre 2026</t>
        </is>
      </c>
      <c r="F7744" s="87" t="inlineStr">
        <is>
          <t>Avenida Rodrigo de Araya 1600</t>
        </is>
      </c>
      <c r="G7744" s="87" t="inlineStr">
        <is>
          <t>Ñuñoa</t>
        </is>
      </c>
      <c r="H7744" s="87" t="inlineStr">
        <is>
          <t>Disponible</t>
        </is>
      </c>
      <c r="I7744" s="87" t="inlineStr">
        <is>
          <t>Departamento</t>
        </is>
      </c>
      <c r="J7744" s="87" t="inlineStr">
        <is>
          <t>1D1B</t>
        </is>
      </c>
      <c r="K7744" s="88" t="n">
        <v>12</v>
      </c>
      <c r="L7744" s="88" t="n">
        <v>1210</v>
      </c>
      <c r="M7744" s="87" t="inlineStr">
        <is>
          <t>SUR</t>
        </is>
      </c>
      <c r="N7744" s="87" t="inlineStr">
        <is>
          <t>1</t>
        </is>
      </c>
      <c r="O7744" s="87" t="inlineStr">
        <is>
          <t>1</t>
        </is>
      </c>
      <c r="P7744" s="88" t="n">
        <v>3183</v>
      </c>
      <c r="Q7744" s="87" t="inlineStr"/>
      <c r="R7744" s="87" t="inlineStr">
        <is>
          <t>31,89</t>
        </is>
      </c>
      <c r="S7744" s="87" t="inlineStr">
        <is>
          <t>7,49</t>
        </is>
      </c>
      <c r="T7744" s="88" t="n">
        <v>39.38</v>
      </c>
      <c r="U7744" s="87" t="inlineStr"/>
    </row>
    <row r="7745" ht="14.4" customHeight="1">
      <c r="A7745" s="87" t="inlineStr">
        <is>
          <t>TOCTOC</t>
        </is>
      </c>
      <c r="B7745" s="87" t="inlineStr">
        <is>
          <t>PARQUE DE ARAYA-TORRE PONIENTE</t>
        </is>
      </c>
      <c r="C7745" s="87" t="inlineStr">
        <is>
          <t>PARQUE DE ARAYA-TORRE PONIENTE</t>
        </is>
      </c>
      <c r="D7745" s="87" t="inlineStr">
        <is>
          <t>Entrega Futura</t>
        </is>
      </c>
      <c r="E7745" s="87" t="inlineStr">
        <is>
          <t>1er semestre 2027</t>
        </is>
      </c>
      <c r="F7745" s="87" t="inlineStr">
        <is>
          <t>Avenida Rodrigo de Araya 1600</t>
        </is>
      </c>
      <c r="G7745" s="87" t="inlineStr">
        <is>
          <t>Ñuñoa</t>
        </is>
      </c>
      <c r="H7745" s="87" t="inlineStr">
        <is>
          <t>Disponible</t>
        </is>
      </c>
      <c r="I7745" s="87" t="inlineStr">
        <is>
          <t>Departamento</t>
        </is>
      </c>
      <c r="J7745" s="87" t="inlineStr">
        <is>
          <t>1D1B</t>
        </is>
      </c>
      <c r="K7745" s="88" t="n">
        <v>12</v>
      </c>
      <c r="L7745" s="88" t="n">
        <v>1210</v>
      </c>
      <c r="M7745" s="87" t="inlineStr">
        <is>
          <t>SUR</t>
        </is>
      </c>
      <c r="N7745" s="87" t="inlineStr">
        <is>
          <t>1</t>
        </is>
      </c>
      <c r="O7745" s="87" t="inlineStr">
        <is>
          <t>1</t>
        </is>
      </c>
      <c r="P7745" s="88" t="n">
        <v>3491</v>
      </c>
      <c r="Q7745" s="87" t="inlineStr"/>
      <c r="R7745" s="87" t="inlineStr">
        <is>
          <t>31,89</t>
        </is>
      </c>
      <c r="S7745" s="87" t="inlineStr">
        <is>
          <t>7,49</t>
        </is>
      </c>
      <c r="T7745" s="88" t="n">
        <v>39.38</v>
      </c>
      <c r="U7745" s="87" t="inlineStr"/>
    </row>
    <row r="7746" ht="14.4" customHeight="1">
      <c r="A7746" s="87" t="inlineStr">
        <is>
          <t>TOCTOC</t>
        </is>
      </c>
      <c r="B7746" s="87" t="inlineStr">
        <is>
          <t>PARQUE DE ARAYA-TORRE ORIENTE</t>
        </is>
      </c>
      <c r="C7746" s="87" t="inlineStr">
        <is>
          <t>PARQUE DE ARAYA-TORRE ORIENTE</t>
        </is>
      </c>
      <c r="D7746" s="87" t="inlineStr">
        <is>
          <t>Entrega Futura</t>
        </is>
      </c>
      <c r="E7746" s="87" t="inlineStr">
        <is>
          <t>2do semestre 2026</t>
        </is>
      </c>
      <c r="F7746" s="87" t="inlineStr">
        <is>
          <t>Avenida Rodrigo de Araya 1600</t>
        </is>
      </c>
      <c r="G7746" s="87" t="inlineStr">
        <is>
          <t>Ñuñoa</t>
        </is>
      </c>
      <c r="H7746" s="87" t="inlineStr">
        <is>
          <t>Disponible</t>
        </is>
      </c>
      <c r="I7746" s="87" t="inlineStr">
        <is>
          <t>Departamento</t>
        </is>
      </c>
      <c r="J7746" s="87" t="inlineStr">
        <is>
          <t>2D2B</t>
        </is>
      </c>
      <c r="K7746" s="88" t="n">
        <v>10</v>
      </c>
      <c r="L7746" s="88" t="n">
        <v>1008</v>
      </c>
      <c r="M7746" s="87" t="inlineStr">
        <is>
          <t>ORIENTE</t>
        </is>
      </c>
      <c r="N7746" s="87" t="inlineStr">
        <is>
          <t>2</t>
        </is>
      </c>
      <c r="O7746" s="87" t="inlineStr">
        <is>
          <t>2</t>
        </is>
      </c>
      <c r="P7746" s="88" t="n">
        <v>4530</v>
      </c>
      <c r="Q7746" s="87" t="inlineStr"/>
      <c r="R7746" s="87" t="inlineStr">
        <is>
          <t>58,07</t>
        </is>
      </c>
      <c r="S7746" s="87" t="inlineStr">
        <is>
          <t>6,09</t>
        </is>
      </c>
      <c r="T7746" s="88" t="n">
        <v>64.16</v>
      </c>
      <c r="U7746" s="87" t="inlineStr"/>
    </row>
    <row r="7747" ht="14.4" customHeight="1">
      <c r="A7747" s="87" t="inlineStr">
        <is>
          <t>TOCTOC</t>
        </is>
      </c>
      <c r="B7747" s="87" t="inlineStr">
        <is>
          <t>PARQUE DE ARAYA-TORRE ORIENTE</t>
        </is>
      </c>
      <c r="C7747" s="87" t="inlineStr">
        <is>
          <t>PARQUE DE ARAYA-TORRE ORIENTE</t>
        </is>
      </c>
      <c r="D7747" s="87" t="inlineStr">
        <is>
          <t>Entrega Futura</t>
        </is>
      </c>
      <c r="E7747" s="87" t="inlineStr">
        <is>
          <t>2do semestre 2026</t>
        </is>
      </c>
      <c r="F7747" s="87" t="inlineStr">
        <is>
          <t>Avenida Rodrigo de Araya 1600</t>
        </is>
      </c>
      <c r="G7747" s="87" t="inlineStr">
        <is>
          <t>Ñuñoa</t>
        </is>
      </c>
      <c r="H7747" s="87" t="inlineStr">
        <is>
          <t>Disponible</t>
        </is>
      </c>
      <c r="I7747" s="87" t="inlineStr">
        <is>
          <t>Departamento</t>
        </is>
      </c>
      <c r="J7747" s="87" t="inlineStr">
        <is>
          <t>Estudio</t>
        </is>
      </c>
      <c r="K7747" s="88" t="n">
        <v>12</v>
      </c>
      <c r="L7747" s="88" t="n">
        <v>1207</v>
      </c>
      <c r="M7747" s="87" t="inlineStr">
        <is>
          <t>ORIENTE</t>
        </is>
      </c>
      <c r="N7747" s="87" t="inlineStr">
        <is>
          <t>1</t>
        </is>
      </c>
      <c r="O7747" s="87" t="inlineStr">
        <is>
          <t>1</t>
        </is>
      </c>
      <c r="P7747" s="88" t="n">
        <v>2837</v>
      </c>
      <c r="Q7747" s="87" t="inlineStr"/>
      <c r="R7747" s="87" t="inlineStr">
        <is>
          <t>28,58</t>
        </is>
      </c>
      <c r="S7747" s="87" t="inlineStr">
        <is>
          <t>7</t>
        </is>
      </c>
      <c r="T7747" s="88" t="n">
        <v>35.58</v>
      </c>
      <c r="U7747" s="87" t="inlineStr"/>
    </row>
    <row r="7748" ht="14.4" customHeight="1">
      <c r="A7748" s="87" t="inlineStr">
        <is>
          <t>TOCTOC</t>
        </is>
      </c>
      <c r="B7748" s="87" t="inlineStr">
        <is>
          <t>PARQUE DE ARAYA-TORRE PONIENTE</t>
        </is>
      </c>
      <c r="C7748" s="87" t="inlineStr">
        <is>
          <t>PARQUE DE ARAYA-TORRE PONIENTE</t>
        </is>
      </c>
      <c r="D7748" s="87" t="inlineStr">
        <is>
          <t>Entrega Futura</t>
        </is>
      </c>
      <c r="E7748" s="87" t="inlineStr">
        <is>
          <t>1er semestre 2027</t>
        </is>
      </c>
      <c r="F7748" s="87" t="inlineStr">
        <is>
          <t>Avenida Rodrigo de Araya 1600</t>
        </is>
      </c>
      <c r="G7748" s="87" t="inlineStr">
        <is>
          <t>Ñuñoa</t>
        </is>
      </c>
      <c r="H7748" s="87" t="inlineStr">
        <is>
          <t>Disponible</t>
        </is>
      </c>
      <c r="I7748" s="87" t="inlineStr">
        <is>
          <t>Departamento</t>
        </is>
      </c>
      <c r="J7748" s="87" t="inlineStr">
        <is>
          <t>Estudio</t>
        </is>
      </c>
      <c r="K7748" s="88" t="n">
        <v>12</v>
      </c>
      <c r="L7748" s="88" t="n">
        <v>1207</v>
      </c>
      <c r="M7748" s="87" t="inlineStr">
        <is>
          <t>PONIENTE</t>
        </is>
      </c>
      <c r="N7748" s="87" t="inlineStr">
        <is>
          <t>1</t>
        </is>
      </c>
      <c r="O7748" s="87" t="inlineStr">
        <is>
          <t>1</t>
        </is>
      </c>
      <c r="P7748" s="88" t="n">
        <v>2847</v>
      </c>
      <c r="Q7748" s="87" t="inlineStr"/>
      <c r="R7748" s="87" t="inlineStr">
        <is>
          <t>28,58</t>
        </is>
      </c>
      <c r="S7748" s="87" t="inlineStr">
        <is>
          <t>7</t>
        </is>
      </c>
      <c r="T7748" s="88" t="n">
        <v>35.58</v>
      </c>
      <c r="U7748" s="87" t="inlineStr"/>
    </row>
    <row r="7749" ht="14.4" customHeight="1">
      <c r="A7749" s="87" t="inlineStr">
        <is>
          <t>TOCTOC</t>
        </is>
      </c>
      <c r="B7749" s="87" t="inlineStr">
        <is>
          <t>PARQUE DE ARAYA-TORRE ORIENTE</t>
        </is>
      </c>
      <c r="C7749" s="87" t="inlineStr">
        <is>
          <t>PARQUE DE ARAYA-TORRE ORIENTE</t>
        </is>
      </c>
      <c r="D7749" s="87" t="inlineStr">
        <is>
          <t>Entrega Futura</t>
        </is>
      </c>
      <c r="E7749" s="87" t="inlineStr">
        <is>
          <t>2do semestre 2026</t>
        </is>
      </c>
      <c r="F7749" s="87" t="inlineStr">
        <is>
          <t>Avenida Rodrigo de Araya 1600</t>
        </is>
      </c>
      <c r="G7749" s="87" t="inlineStr">
        <is>
          <t>Ñuñoa</t>
        </is>
      </c>
      <c r="H7749" s="87" t="inlineStr">
        <is>
          <t>Disponible</t>
        </is>
      </c>
      <c r="I7749" s="87" t="inlineStr">
        <is>
          <t>Departamento</t>
        </is>
      </c>
      <c r="J7749" s="87" t="inlineStr">
        <is>
          <t>2D2B</t>
        </is>
      </c>
      <c r="K7749" s="88" t="n">
        <v>6</v>
      </c>
      <c r="L7749" s="88" t="n">
        <v>603</v>
      </c>
      <c r="M7749" s="87" t="inlineStr">
        <is>
          <t>PONIENTE</t>
        </is>
      </c>
      <c r="N7749" s="87" t="inlineStr">
        <is>
          <t>2</t>
        </is>
      </c>
      <c r="O7749" s="87" t="inlineStr">
        <is>
          <t>2</t>
        </is>
      </c>
      <c r="P7749" s="88" t="n">
        <v>4531</v>
      </c>
      <c r="Q7749" s="87" t="inlineStr"/>
      <c r="R7749" s="87" t="inlineStr">
        <is>
          <t>57,94</t>
        </is>
      </c>
      <c r="S7749" s="87" t="inlineStr">
        <is>
          <t>5,81</t>
        </is>
      </c>
      <c r="T7749" s="88" t="n">
        <v>63.75</v>
      </c>
      <c r="U7749" s="87" t="inlineStr"/>
    </row>
    <row r="7750" ht="14.4" customHeight="1">
      <c r="A7750" s="87" t="inlineStr">
        <is>
          <t>TOCTOC</t>
        </is>
      </c>
      <c r="B7750" s="87" t="inlineStr">
        <is>
          <t>PARQUE DE ARAYA-TORRE PONIENTE</t>
        </is>
      </c>
      <c r="C7750" s="87" t="inlineStr">
        <is>
          <t>PARQUE DE ARAYA-TORRE PONIENTE</t>
        </is>
      </c>
      <c r="D7750" s="87" t="inlineStr">
        <is>
          <t>Entrega Futura</t>
        </is>
      </c>
      <c r="E7750" s="87" t="inlineStr">
        <is>
          <t>1er semestre 2027</t>
        </is>
      </c>
      <c r="F7750" s="87" t="inlineStr">
        <is>
          <t>Avenida Rodrigo de Araya 1600</t>
        </is>
      </c>
      <c r="G7750" s="87" t="inlineStr">
        <is>
          <t>Ñuñoa</t>
        </is>
      </c>
      <c r="H7750" s="87" t="inlineStr">
        <is>
          <t>Disponible</t>
        </is>
      </c>
      <c r="I7750" s="87" t="inlineStr">
        <is>
          <t>Departamento</t>
        </is>
      </c>
      <c r="J7750" s="87" t="inlineStr">
        <is>
          <t>2D2B</t>
        </is>
      </c>
      <c r="K7750" s="88" t="n">
        <v>8</v>
      </c>
      <c r="L7750" s="88" t="n">
        <v>815</v>
      </c>
      <c r="M7750" s="87" t="inlineStr">
        <is>
          <t>NORTE</t>
        </is>
      </c>
      <c r="N7750" s="87" t="inlineStr">
        <is>
          <t>2</t>
        </is>
      </c>
      <c r="O7750" s="87" t="inlineStr">
        <is>
          <t>2</t>
        </is>
      </c>
      <c r="P7750" s="88" t="n">
        <v>4538</v>
      </c>
      <c r="Q7750" s="87" t="inlineStr"/>
      <c r="R7750" s="87" t="inlineStr">
        <is>
          <t>51,76</t>
        </is>
      </c>
      <c r="S7750" s="87" t="inlineStr">
        <is>
          <t>8,32</t>
        </is>
      </c>
      <c r="T7750" s="88" t="n">
        <v>60.08</v>
      </c>
      <c r="U7750" s="87" t="inlineStr"/>
    </row>
    <row r="7751" ht="14.4" customHeight="1">
      <c r="A7751" s="87" t="inlineStr">
        <is>
          <t>TOCTOC</t>
        </is>
      </c>
      <c r="B7751" s="87" t="inlineStr">
        <is>
          <t>PARQUE DE ARAYA-TORRE ORIENTE</t>
        </is>
      </c>
      <c r="C7751" s="87" t="inlineStr">
        <is>
          <t>PARQUE DE ARAYA-TORRE ORIENTE</t>
        </is>
      </c>
      <c r="D7751" s="87" t="inlineStr">
        <is>
          <t>Entrega Futura</t>
        </is>
      </c>
      <c r="E7751" s="87" t="inlineStr">
        <is>
          <t>2do semestre 2026</t>
        </is>
      </c>
      <c r="F7751" s="87" t="inlineStr">
        <is>
          <t>Avenida Rodrigo de Araya 1600</t>
        </is>
      </c>
      <c r="G7751" s="87" t="inlineStr">
        <is>
          <t>Ñuñoa</t>
        </is>
      </c>
      <c r="H7751" s="87" t="inlineStr">
        <is>
          <t>Disponible</t>
        </is>
      </c>
      <c r="I7751" s="87" t="inlineStr">
        <is>
          <t>Departamento</t>
        </is>
      </c>
      <c r="J7751" s="87" t="inlineStr">
        <is>
          <t>2D2B</t>
        </is>
      </c>
      <c r="K7751" s="88" t="n">
        <v>9</v>
      </c>
      <c r="L7751" s="88" t="n">
        <v>903</v>
      </c>
      <c r="M7751" s="87" t="inlineStr">
        <is>
          <t>PONIENTE</t>
        </is>
      </c>
      <c r="N7751" s="87" t="inlineStr">
        <is>
          <t>2</t>
        </is>
      </c>
      <c r="O7751" s="87" t="inlineStr">
        <is>
          <t>2</t>
        </is>
      </c>
      <c r="P7751" s="88" t="n">
        <v>4549</v>
      </c>
      <c r="Q7751" s="87" t="inlineStr"/>
      <c r="R7751" s="87" t="inlineStr">
        <is>
          <t>57,33</t>
        </is>
      </c>
      <c r="S7751" s="87" t="inlineStr">
        <is>
          <t>5,81</t>
        </is>
      </c>
      <c r="T7751" s="88" t="n">
        <v>63.14</v>
      </c>
      <c r="U7751" s="87" t="inlineStr"/>
    </row>
    <row r="7752" ht="14.4" customHeight="1">
      <c r="A7752" s="87" t="inlineStr">
        <is>
          <t>TOCTOC</t>
        </is>
      </c>
      <c r="B7752" s="87" t="inlineStr">
        <is>
          <t>PARQUE DE ARAYA-TORRE PONIENTE</t>
        </is>
      </c>
      <c r="C7752" s="87" t="inlineStr">
        <is>
          <t>PARQUE DE ARAYA-TORRE PONIENTE</t>
        </is>
      </c>
      <c r="D7752" s="87" t="inlineStr">
        <is>
          <t>Entrega Futura</t>
        </is>
      </c>
      <c r="E7752" s="87" t="inlineStr">
        <is>
          <t>1er semestre 2027</t>
        </is>
      </c>
      <c r="F7752" s="87" t="inlineStr">
        <is>
          <t>Avenida Rodrigo de Araya 1600</t>
        </is>
      </c>
      <c r="G7752" s="87" t="inlineStr">
        <is>
          <t>Ñuñoa</t>
        </is>
      </c>
      <c r="H7752" s="87" t="inlineStr">
        <is>
          <t>Disponible</t>
        </is>
      </c>
      <c r="I7752" s="87" t="inlineStr">
        <is>
          <t>Departamento</t>
        </is>
      </c>
      <c r="J7752" s="87" t="inlineStr">
        <is>
          <t>2D2B</t>
        </is>
      </c>
      <c r="K7752" s="88" t="n">
        <v>2</v>
      </c>
      <c r="L7752" s="88" t="n">
        <v>204</v>
      </c>
      <c r="M7752" s="87" t="inlineStr">
        <is>
          <t>PONIENTE</t>
        </is>
      </c>
      <c r="N7752" s="87" t="inlineStr">
        <is>
          <t>2</t>
        </is>
      </c>
      <c r="O7752" s="87" t="inlineStr">
        <is>
          <t>2</t>
        </is>
      </c>
      <c r="P7752" s="88" t="n">
        <v>4549</v>
      </c>
      <c r="Q7752" s="87" t="inlineStr"/>
      <c r="R7752" s="87" t="inlineStr">
        <is>
          <t>58,18</t>
        </is>
      </c>
      <c r="S7752" s="87" t="inlineStr">
        <is>
          <t>5,81</t>
        </is>
      </c>
      <c r="T7752" s="88" t="n">
        <v>63.99</v>
      </c>
      <c r="U7752" s="87" t="inlineStr"/>
    </row>
    <row r="7753" ht="14.4" customHeight="1">
      <c r="A7753" s="87" t="inlineStr">
        <is>
          <t>TOCTOC</t>
        </is>
      </c>
      <c r="B7753" s="87" t="inlineStr">
        <is>
          <t>PARQUE DE ARAYA-TORRE ORIENTE</t>
        </is>
      </c>
      <c r="C7753" s="87" t="inlineStr">
        <is>
          <t>PARQUE DE ARAYA-TORRE ORIENTE</t>
        </is>
      </c>
      <c r="D7753" s="87" t="inlineStr">
        <is>
          <t>Entrega Futura</t>
        </is>
      </c>
      <c r="E7753" s="87" t="inlineStr">
        <is>
          <t>2do semestre 2026</t>
        </is>
      </c>
      <c r="F7753" s="87" t="inlineStr">
        <is>
          <t>Avenida Rodrigo de Araya 1600</t>
        </is>
      </c>
      <c r="G7753" s="87" t="inlineStr">
        <is>
          <t>Ñuñoa</t>
        </is>
      </c>
      <c r="H7753" s="87" t="inlineStr">
        <is>
          <t>Disponible</t>
        </is>
      </c>
      <c r="I7753" s="87" t="inlineStr">
        <is>
          <t>Departamento</t>
        </is>
      </c>
      <c r="J7753" s="87" t="inlineStr">
        <is>
          <t>2D2B</t>
        </is>
      </c>
      <c r="K7753" s="88" t="n">
        <v>12</v>
      </c>
      <c r="L7753" s="88" t="n">
        <v>1203</v>
      </c>
      <c r="M7753" s="87" t="inlineStr">
        <is>
          <t>PONIENTE</t>
        </is>
      </c>
      <c r="N7753" s="87" t="inlineStr">
        <is>
          <t>2</t>
        </is>
      </c>
      <c r="O7753" s="87" t="inlineStr">
        <is>
          <t>2</t>
        </is>
      </c>
      <c r="P7753" s="88" t="n">
        <v>4549</v>
      </c>
      <c r="Q7753" s="87" t="inlineStr"/>
      <c r="R7753" s="87" t="inlineStr">
        <is>
          <t>57,33</t>
        </is>
      </c>
      <c r="S7753" s="87" t="inlineStr">
        <is>
          <t>5,81</t>
        </is>
      </c>
      <c r="T7753" s="88" t="n">
        <v>63.14</v>
      </c>
      <c r="U7753" s="87" t="inlineStr"/>
    </row>
    <row r="7754" ht="14.4" customHeight="1">
      <c r="A7754" s="87" t="inlineStr">
        <is>
          <t>TOCTOC</t>
        </is>
      </c>
      <c r="B7754" s="87" t="inlineStr">
        <is>
          <t>PARQUE DE ARAYA-TORRE ORIENTE</t>
        </is>
      </c>
      <c r="C7754" s="87" t="inlineStr">
        <is>
          <t>PARQUE DE ARAYA-TORRE ORIENTE</t>
        </is>
      </c>
      <c r="D7754" s="87" t="inlineStr">
        <is>
          <t>Entrega Futura</t>
        </is>
      </c>
      <c r="E7754" s="87" t="inlineStr">
        <is>
          <t>2do semestre 2026</t>
        </is>
      </c>
      <c r="F7754" s="87" t="inlineStr">
        <is>
          <t>Avenida Rodrigo de Araya 1600</t>
        </is>
      </c>
      <c r="G7754" s="87" t="inlineStr">
        <is>
          <t>Ñuñoa</t>
        </is>
      </c>
      <c r="H7754" s="87" t="inlineStr">
        <is>
          <t>Disponible</t>
        </is>
      </c>
      <c r="I7754" s="87" t="inlineStr">
        <is>
          <t>Departamento</t>
        </is>
      </c>
      <c r="J7754" s="87" t="inlineStr">
        <is>
          <t>1D1B</t>
        </is>
      </c>
      <c r="K7754" s="88" t="n">
        <v>12</v>
      </c>
      <c r="L7754" s="88" t="n">
        <v>1201</v>
      </c>
      <c r="M7754" s="87" t="inlineStr">
        <is>
          <t>PONIENTE</t>
        </is>
      </c>
      <c r="N7754" s="87" t="inlineStr">
        <is>
          <t>1</t>
        </is>
      </c>
      <c r="O7754" s="87" t="inlineStr">
        <is>
          <t>1</t>
        </is>
      </c>
      <c r="P7754" s="88" t="n">
        <v>3136</v>
      </c>
      <c r="Q7754" s="87" t="inlineStr"/>
      <c r="R7754" s="87" t="inlineStr">
        <is>
          <t>32,01</t>
        </is>
      </c>
      <c r="S7754" s="87" t="inlineStr">
        <is>
          <t>4,2</t>
        </is>
      </c>
      <c r="T7754" s="88" t="n">
        <v>36.21</v>
      </c>
      <c r="U7754" s="87" t="inlineStr"/>
    </row>
    <row r="7755" ht="14.4" customHeight="1">
      <c r="A7755" s="87" t="inlineStr">
        <is>
          <t>TOCTOC</t>
        </is>
      </c>
      <c r="B7755" s="87" t="inlineStr">
        <is>
          <t>PARQUE DE ARAYA-TORRE PONIENTE</t>
        </is>
      </c>
      <c r="C7755" s="87" t="inlineStr">
        <is>
          <t>PARQUE DE ARAYA-TORRE PONIENTE</t>
        </is>
      </c>
      <c r="D7755" s="87" t="inlineStr">
        <is>
          <t>Entrega Futura</t>
        </is>
      </c>
      <c r="E7755" s="87" t="inlineStr">
        <is>
          <t>1er semestre 2027</t>
        </is>
      </c>
      <c r="F7755" s="87" t="inlineStr">
        <is>
          <t>Avenida Rodrigo de Araya 1600</t>
        </is>
      </c>
      <c r="G7755" s="87" t="inlineStr">
        <is>
          <t>Ñuñoa</t>
        </is>
      </c>
      <c r="H7755" s="87" t="inlineStr">
        <is>
          <t>Disponible</t>
        </is>
      </c>
      <c r="I7755" s="87" t="inlineStr">
        <is>
          <t>Bodega</t>
        </is>
      </c>
      <c r="J7755" s="87" t="inlineStr">
        <is>
          <t>Bodega</t>
        </is>
      </c>
      <c r="K7755" s="88" t="n">
        <v>-1</v>
      </c>
      <c r="L7755" s="89" t="n"/>
      <c r="M7755" s="87" t="inlineStr"/>
      <c r="N7755" s="87" t="inlineStr"/>
      <c r="O7755" s="87" t="inlineStr"/>
      <c r="P7755" s="88" t="n">
        <v>75</v>
      </c>
      <c r="Q7755" s="87" t="inlineStr"/>
      <c r="R7755" s="87" t="inlineStr">
        <is>
          <t>2,63</t>
        </is>
      </c>
      <c r="S7755" s="87" t="inlineStr">
        <is>
          <t>0</t>
        </is>
      </c>
      <c r="T7755" s="88" t="n">
        <v>2.63</v>
      </c>
      <c r="U7755" s="87" t="inlineStr"/>
    </row>
    <row r="7756" ht="14.4" customHeight="1">
      <c r="A7756" s="87" t="inlineStr">
        <is>
          <t>TOCTOC</t>
        </is>
      </c>
      <c r="B7756" s="87" t="inlineStr">
        <is>
          <t>PARQUE DE ARAYA-TORRE ORIENTE</t>
        </is>
      </c>
      <c r="C7756" s="87" t="inlineStr">
        <is>
          <t>PARQUE DE ARAYA-TORRE ORIENTE</t>
        </is>
      </c>
      <c r="D7756" s="87" t="inlineStr">
        <is>
          <t>Entrega Futura</t>
        </is>
      </c>
      <c r="E7756" s="87" t="inlineStr">
        <is>
          <t>2do semestre 2026</t>
        </is>
      </c>
      <c r="F7756" s="87" t="inlineStr">
        <is>
          <t>Avenida Rodrigo de Araya 1600</t>
        </is>
      </c>
      <c r="G7756" s="87" t="inlineStr">
        <is>
          <t>Ñuñoa</t>
        </is>
      </c>
      <c r="H7756" s="87" t="inlineStr">
        <is>
          <t>Disponible</t>
        </is>
      </c>
      <c r="I7756" s="87" t="inlineStr">
        <is>
          <t>Departamento</t>
        </is>
      </c>
      <c r="J7756" s="87" t="inlineStr">
        <is>
          <t>2D2B</t>
        </is>
      </c>
      <c r="K7756" s="88" t="n">
        <v>11</v>
      </c>
      <c r="L7756" s="88" t="n">
        <v>1103</v>
      </c>
      <c r="M7756" s="87" t="inlineStr">
        <is>
          <t>PONIENTE</t>
        </is>
      </c>
      <c r="N7756" s="87" t="inlineStr">
        <is>
          <t>2</t>
        </is>
      </c>
      <c r="O7756" s="87" t="inlineStr">
        <is>
          <t>2</t>
        </is>
      </c>
      <c r="P7756" s="88" t="n">
        <v>4549</v>
      </c>
      <c r="Q7756" s="87" t="inlineStr"/>
      <c r="R7756" s="87" t="inlineStr">
        <is>
          <t>57,33</t>
        </is>
      </c>
      <c r="S7756" s="87" t="inlineStr">
        <is>
          <t>5,81</t>
        </is>
      </c>
      <c r="T7756" s="88" t="n">
        <v>63.14</v>
      </c>
      <c r="U7756" s="87" t="inlineStr"/>
    </row>
    <row r="7757" ht="14.4" customHeight="1">
      <c r="A7757" s="87" t="inlineStr">
        <is>
          <t>TOCTOC</t>
        </is>
      </c>
      <c r="B7757" s="87" t="inlineStr">
        <is>
          <t>PARQUE DE ARAYA-TORRE ORIENTE</t>
        </is>
      </c>
      <c r="C7757" s="87" t="inlineStr">
        <is>
          <t>PARQUE DE ARAYA-TORRE ORIENTE</t>
        </is>
      </c>
      <c r="D7757" s="87" t="inlineStr">
        <is>
          <t>Entrega Futura</t>
        </is>
      </c>
      <c r="E7757" s="87" t="inlineStr">
        <is>
          <t>2do semestre 2026</t>
        </is>
      </c>
      <c r="F7757" s="87" t="inlineStr">
        <is>
          <t>Avenida Rodrigo de Araya 1600</t>
        </is>
      </c>
      <c r="G7757" s="87" t="inlineStr">
        <is>
          <t>Ñuñoa</t>
        </is>
      </c>
      <c r="H7757" s="87" t="inlineStr">
        <is>
          <t>Disponible</t>
        </is>
      </c>
      <c r="I7757" s="87" t="inlineStr">
        <is>
          <t>Departamento</t>
        </is>
      </c>
      <c r="J7757" s="87" t="inlineStr">
        <is>
          <t>2D2B</t>
        </is>
      </c>
      <c r="K7757" s="88" t="n">
        <v>10</v>
      </c>
      <c r="L7757" s="88" t="n">
        <v>1003</v>
      </c>
      <c r="M7757" s="87" t="inlineStr">
        <is>
          <t>PONIENTE</t>
        </is>
      </c>
      <c r="N7757" s="87" t="inlineStr">
        <is>
          <t>2</t>
        </is>
      </c>
      <c r="O7757" s="87" t="inlineStr">
        <is>
          <t>2</t>
        </is>
      </c>
      <c r="P7757" s="88" t="n">
        <v>4549</v>
      </c>
      <c r="Q7757" s="87" t="inlineStr"/>
      <c r="R7757" s="87" t="inlineStr">
        <is>
          <t>57,33</t>
        </is>
      </c>
      <c r="S7757" s="87" t="inlineStr">
        <is>
          <t>5,81</t>
        </is>
      </c>
      <c r="T7757" s="88" t="n">
        <v>63.14</v>
      </c>
      <c r="U7757" s="87" t="inlineStr"/>
    </row>
    <row r="7758" ht="14.4" customHeight="1">
      <c r="A7758" s="87" t="inlineStr">
        <is>
          <t>TOCTOC</t>
        </is>
      </c>
      <c r="B7758" s="87" t="inlineStr">
        <is>
          <t>PARQUE DE ARAYA-TORRE PONIENTE</t>
        </is>
      </c>
      <c r="C7758" s="87" t="inlineStr">
        <is>
          <t>PARQUE DE ARAYA-TORRE PONIENTE</t>
        </is>
      </c>
      <c r="D7758" s="87" t="inlineStr">
        <is>
          <t>Entrega Futura</t>
        </is>
      </c>
      <c r="E7758" s="87" t="inlineStr">
        <is>
          <t>1er semestre 2027</t>
        </is>
      </c>
      <c r="F7758" s="87" t="inlineStr">
        <is>
          <t>Avenida Rodrigo de Araya 1600</t>
        </is>
      </c>
      <c r="G7758" s="87" t="inlineStr">
        <is>
          <t>Ñuñoa</t>
        </is>
      </c>
      <c r="H7758" s="87" t="inlineStr">
        <is>
          <t>Disponible</t>
        </is>
      </c>
      <c r="I7758" s="87" t="inlineStr">
        <is>
          <t>Departamento</t>
        </is>
      </c>
      <c r="J7758" s="87" t="inlineStr">
        <is>
          <t>2D2B</t>
        </is>
      </c>
      <c r="K7758" s="88" t="n">
        <v>9</v>
      </c>
      <c r="L7758" s="88" t="n">
        <v>915</v>
      </c>
      <c r="M7758" s="87" t="inlineStr">
        <is>
          <t>NORTE</t>
        </is>
      </c>
      <c r="N7758" s="87" t="inlineStr">
        <is>
          <t>2</t>
        </is>
      </c>
      <c r="O7758" s="87" t="inlineStr">
        <is>
          <t>2</t>
        </is>
      </c>
      <c r="P7758" s="88" t="n">
        <v>4559</v>
      </c>
      <c r="Q7758" s="87" t="inlineStr"/>
      <c r="R7758" s="87" t="inlineStr">
        <is>
          <t>51,76</t>
        </is>
      </c>
      <c r="S7758" s="87" t="inlineStr">
        <is>
          <t>8,32</t>
        </is>
      </c>
      <c r="T7758" s="88" t="n">
        <v>60.08</v>
      </c>
      <c r="U7758" s="87" t="inlineStr"/>
    </row>
    <row r="7759" ht="14.4" customHeight="1">
      <c r="A7759" s="87" t="inlineStr">
        <is>
          <t>TOCTOC</t>
        </is>
      </c>
      <c r="B7759" s="87" t="inlineStr">
        <is>
          <t>PARQUE DE ARAYA-TORRE ORIENTE</t>
        </is>
      </c>
      <c r="C7759" s="87" t="inlineStr">
        <is>
          <t>PARQUE DE ARAYA-TORRE ORIENTE</t>
        </is>
      </c>
      <c r="D7759" s="87" t="inlineStr">
        <is>
          <t>Entrega Futura</t>
        </is>
      </c>
      <c r="E7759" s="87" t="inlineStr">
        <is>
          <t>2do semestre 2026</t>
        </is>
      </c>
      <c r="F7759" s="87" t="inlineStr">
        <is>
          <t>Avenida Rodrigo de Araya 1600</t>
        </is>
      </c>
      <c r="G7759" s="87" t="inlineStr">
        <is>
          <t>Ñuñoa</t>
        </is>
      </c>
      <c r="H7759" s="87" t="inlineStr">
        <is>
          <t>Disponible</t>
        </is>
      </c>
      <c r="I7759" s="87" t="inlineStr">
        <is>
          <t>Departamento</t>
        </is>
      </c>
      <c r="J7759" s="87" t="inlineStr">
        <is>
          <t>1D1B</t>
        </is>
      </c>
      <c r="K7759" s="88" t="n">
        <v>11</v>
      </c>
      <c r="L7759" s="88" t="n">
        <v>1113</v>
      </c>
      <c r="M7759" s="87" t="inlineStr">
        <is>
          <t>SUR</t>
        </is>
      </c>
      <c r="N7759" s="87" t="inlineStr">
        <is>
          <t>1</t>
        </is>
      </c>
      <c r="O7759" s="87" t="inlineStr">
        <is>
          <t>1</t>
        </is>
      </c>
      <c r="P7759" s="88" t="n">
        <v>3224</v>
      </c>
      <c r="Q7759" s="87" t="inlineStr"/>
      <c r="R7759" s="87" t="inlineStr">
        <is>
          <t>33,32</t>
        </is>
      </c>
      <c r="S7759" s="87" t="inlineStr">
        <is>
          <t>4,17</t>
        </is>
      </c>
      <c r="T7759" s="88" t="n">
        <v>37.49</v>
      </c>
      <c r="U7759" s="87" t="inlineStr"/>
    </row>
    <row r="7760" ht="14.4" customHeight="1">
      <c r="A7760" s="87" t="inlineStr">
        <is>
          <t>TOCTOC</t>
        </is>
      </c>
      <c r="B7760" s="87" t="inlineStr">
        <is>
          <t>PARQUE DE ARAYA-TORRE PONIENTE</t>
        </is>
      </c>
      <c r="C7760" s="87" t="inlineStr">
        <is>
          <t>PARQUE DE ARAYA-TORRE PONIENTE</t>
        </is>
      </c>
      <c r="D7760" s="87" t="inlineStr">
        <is>
          <t>Entrega Futura</t>
        </is>
      </c>
      <c r="E7760" s="87" t="inlineStr">
        <is>
          <t>1er semestre 2027</t>
        </is>
      </c>
      <c r="F7760" s="87" t="inlineStr">
        <is>
          <t>Avenida Rodrigo de Araya 1600</t>
        </is>
      </c>
      <c r="G7760" s="87" t="inlineStr">
        <is>
          <t>Ñuñoa</t>
        </is>
      </c>
      <c r="H7760" s="87" t="inlineStr">
        <is>
          <t>Disponible</t>
        </is>
      </c>
      <c r="I7760" s="87" t="inlineStr">
        <is>
          <t>Departamento</t>
        </is>
      </c>
      <c r="J7760" s="87" t="inlineStr">
        <is>
          <t>1D1B</t>
        </is>
      </c>
      <c r="K7760" s="88" t="n">
        <v>11</v>
      </c>
      <c r="L7760" s="88" t="n">
        <v>1112</v>
      </c>
      <c r="M7760" s="87" t="inlineStr">
        <is>
          <t>SUR</t>
        </is>
      </c>
      <c r="N7760" s="87" t="inlineStr">
        <is>
          <t>1</t>
        </is>
      </c>
      <c r="O7760" s="87" t="inlineStr">
        <is>
          <t>1</t>
        </is>
      </c>
      <c r="P7760" s="88" t="n">
        <v>3529</v>
      </c>
      <c r="Q7760" s="87" t="inlineStr"/>
      <c r="R7760" s="87" t="inlineStr">
        <is>
          <t>31,89</t>
        </is>
      </c>
      <c r="S7760" s="87" t="inlineStr">
        <is>
          <t>7,49</t>
        </is>
      </c>
      <c r="T7760" s="88" t="n">
        <v>39.38</v>
      </c>
      <c r="U7760" s="87" t="inlineStr"/>
    </row>
    <row r="7761" ht="14.4" customHeight="1">
      <c r="A7761" s="87" t="inlineStr">
        <is>
          <t>TOCTOC</t>
        </is>
      </c>
      <c r="B7761" s="87" t="inlineStr">
        <is>
          <t>PARQUE DE ARAYA-TORRE PONIENTE</t>
        </is>
      </c>
      <c r="C7761" s="87" t="inlineStr">
        <is>
          <t>PARQUE DE ARAYA-TORRE PONIENTE</t>
        </is>
      </c>
      <c r="D7761" s="87" t="inlineStr">
        <is>
          <t>Entrega Futura</t>
        </is>
      </c>
      <c r="E7761" s="87" t="inlineStr">
        <is>
          <t>1er semestre 2027</t>
        </is>
      </c>
      <c r="F7761" s="87" t="inlineStr">
        <is>
          <t>Avenida Rodrigo de Araya 1600</t>
        </is>
      </c>
      <c r="G7761" s="87" t="inlineStr">
        <is>
          <t>Ñuñoa</t>
        </is>
      </c>
      <c r="H7761" s="87" t="inlineStr">
        <is>
          <t>Disponible</t>
        </is>
      </c>
      <c r="I7761" s="87" t="inlineStr">
        <is>
          <t>Departamento</t>
        </is>
      </c>
      <c r="J7761" s="87" t="inlineStr">
        <is>
          <t>2D2B</t>
        </is>
      </c>
      <c r="K7761" s="88" t="n">
        <v>11</v>
      </c>
      <c r="L7761" s="88" t="n">
        <v>1115</v>
      </c>
      <c r="M7761" s="87" t="inlineStr">
        <is>
          <t>NORTE</t>
        </is>
      </c>
      <c r="N7761" s="87" t="inlineStr">
        <is>
          <t>2</t>
        </is>
      </c>
      <c r="O7761" s="87" t="inlineStr">
        <is>
          <t>2</t>
        </is>
      </c>
      <c r="P7761" s="88" t="n">
        <v>4559</v>
      </c>
      <c r="Q7761" s="87" t="inlineStr"/>
      <c r="R7761" s="87" t="inlineStr">
        <is>
          <t>51,76</t>
        </is>
      </c>
      <c r="S7761" s="87" t="inlineStr">
        <is>
          <t>8,32</t>
        </is>
      </c>
      <c r="T7761" s="88" t="n">
        <v>60.08</v>
      </c>
      <c r="U7761" s="87" t="inlineStr"/>
    </row>
    <row r="7762" ht="14.4" customHeight="1">
      <c r="A7762" s="87" t="inlineStr">
        <is>
          <t>TOCTOC</t>
        </is>
      </c>
      <c r="B7762" s="87" t="inlineStr">
        <is>
          <t>PARQUE DE ARAYA-TORRE PONIENTE</t>
        </is>
      </c>
      <c r="C7762" s="87" t="inlineStr">
        <is>
          <t>PARQUE DE ARAYA-TORRE PONIENTE</t>
        </is>
      </c>
      <c r="D7762" s="87" t="inlineStr">
        <is>
          <t>Entrega Futura</t>
        </is>
      </c>
      <c r="E7762" s="87" t="inlineStr">
        <is>
          <t>1er semestre 2027</t>
        </is>
      </c>
      <c r="F7762" s="87" t="inlineStr">
        <is>
          <t>Avenida Rodrigo de Araya 1600</t>
        </is>
      </c>
      <c r="G7762" s="87" t="inlineStr">
        <is>
          <t>Ñuñoa</t>
        </is>
      </c>
      <c r="H7762" s="87" t="inlineStr">
        <is>
          <t>Disponible</t>
        </is>
      </c>
      <c r="I7762" s="87" t="inlineStr">
        <is>
          <t>Departamento</t>
        </is>
      </c>
      <c r="J7762" s="87" t="inlineStr">
        <is>
          <t>2D2B</t>
        </is>
      </c>
      <c r="K7762" s="88" t="n">
        <v>3</v>
      </c>
      <c r="L7762" s="88" t="n">
        <v>304</v>
      </c>
      <c r="M7762" s="87" t="inlineStr">
        <is>
          <t>PONIENTE</t>
        </is>
      </c>
      <c r="N7762" s="87" t="inlineStr">
        <is>
          <t>2</t>
        </is>
      </c>
      <c r="O7762" s="87" t="inlineStr">
        <is>
          <t>2</t>
        </is>
      </c>
      <c r="P7762" s="88" t="n">
        <v>4574</v>
      </c>
      <c r="Q7762" s="87" t="inlineStr"/>
      <c r="R7762" s="87" t="inlineStr">
        <is>
          <t>57,94</t>
        </is>
      </c>
      <c r="S7762" s="87" t="inlineStr">
        <is>
          <t>5,81</t>
        </is>
      </c>
      <c r="T7762" s="88" t="n">
        <v>63.75</v>
      </c>
      <c r="U7762" s="87" t="inlineStr"/>
    </row>
    <row r="7763" ht="14.4" customHeight="1">
      <c r="A7763" s="87" t="inlineStr">
        <is>
          <t>TOCTOC</t>
        </is>
      </c>
      <c r="B7763" s="87" t="inlineStr">
        <is>
          <t>PARQUE DE ARAYA-TORRE ORIENTE</t>
        </is>
      </c>
      <c r="C7763" s="87" t="inlineStr">
        <is>
          <t>PARQUE DE ARAYA-TORRE ORIENTE</t>
        </is>
      </c>
      <c r="D7763" s="87" t="inlineStr">
        <is>
          <t>Entrega Futura</t>
        </is>
      </c>
      <c r="E7763" s="87" t="inlineStr">
        <is>
          <t>2do semestre 2026</t>
        </is>
      </c>
      <c r="F7763" s="87" t="inlineStr">
        <is>
          <t>Avenida Rodrigo de Araya 1600</t>
        </is>
      </c>
      <c r="G7763" s="87" t="inlineStr">
        <is>
          <t>Ñuñoa</t>
        </is>
      </c>
      <c r="H7763" s="87" t="inlineStr">
        <is>
          <t>Disponible</t>
        </is>
      </c>
      <c r="I7763" s="87" t="inlineStr">
        <is>
          <t>Departamento</t>
        </is>
      </c>
      <c r="J7763" s="87" t="inlineStr">
        <is>
          <t>Estudio</t>
        </is>
      </c>
      <c r="K7763" s="88" t="n">
        <v>11</v>
      </c>
      <c r="L7763" s="88" t="n">
        <v>1107</v>
      </c>
      <c r="M7763" s="87" t="inlineStr">
        <is>
          <t>ORIENTE</t>
        </is>
      </c>
      <c r="N7763" s="87" t="inlineStr">
        <is>
          <t>1</t>
        </is>
      </c>
      <c r="O7763" s="87" t="inlineStr">
        <is>
          <t>1</t>
        </is>
      </c>
      <c r="P7763" s="88" t="n">
        <v>2837</v>
      </c>
      <c r="Q7763" s="87" t="inlineStr"/>
      <c r="R7763" s="87" t="inlineStr">
        <is>
          <t>28,58</t>
        </is>
      </c>
      <c r="S7763" s="87" t="inlineStr">
        <is>
          <t>7</t>
        </is>
      </c>
      <c r="T7763" s="88" t="n">
        <v>35.58</v>
      </c>
      <c r="U7763" s="87" t="inlineStr"/>
    </row>
    <row r="7764" ht="14.4" customHeight="1">
      <c r="A7764" s="87" t="inlineStr">
        <is>
          <t>TOCTOC</t>
        </is>
      </c>
      <c r="B7764" s="87" t="inlineStr">
        <is>
          <t>PARQUE DE ARAYA-TORRE PONIENTE</t>
        </is>
      </c>
      <c r="C7764" s="87" t="inlineStr">
        <is>
          <t>PARQUE DE ARAYA-TORRE PONIENTE</t>
        </is>
      </c>
      <c r="D7764" s="87" t="inlineStr">
        <is>
          <t>Entrega Futura</t>
        </is>
      </c>
      <c r="E7764" s="87" t="inlineStr">
        <is>
          <t>1er semestre 2027</t>
        </is>
      </c>
      <c r="F7764" s="87" t="inlineStr">
        <is>
          <t>Avenida Rodrigo de Araya 1600</t>
        </is>
      </c>
      <c r="G7764" s="87" t="inlineStr">
        <is>
          <t>Ñuñoa</t>
        </is>
      </c>
      <c r="H7764" s="87" t="inlineStr">
        <is>
          <t>Disponible</t>
        </is>
      </c>
      <c r="I7764" s="87" t="inlineStr">
        <is>
          <t>Departamento</t>
        </is>
      </c>
      <c r="J7764" s="87" t="inlineStr">
        <is>
          <t>Estudio</t>
        </is>
      </c>
      <c r="K7764" s="88" t="n">
        <v>11</v>
      </c>
      <c r="L7764" s="88" t="n">
        <v>1107</v>
      </c>
      <c r="M7764" s="87" t="inlineStr">
        <is>
          <t>PONIENTE</t>
        </is>
      </c>
      <c r="N7764" s="87" t="inlineStr">
        <is>
          <t>1</t>
        </is>
      </c>
      <c r="O7764" s="87" t="inlineStr">
        <is>
          <t>1</t>
        </is>
      </c>
      <c r="P7764" s="88" t="n">
        <v>2847</v>
      </c>
      <c r="Q7764" s="87" t="inlineStr"/>
      <c r="R7764" s="87" t="inlineStr">
        <is>
          <t>28,58</t>
        </is>
      </c>
      <c r="S7764" s="87" t="inlineStr">
        <is>
          <t>7</t>
        </is>
      </c>
      <c r="T7764" s="88" t="n">
        <v>35.58</v>
      </c>
      <c r="U7764" s="87" t="inlineStr"/>
    </row>
    <row r="7765" ht="14.4" customHeight="1">
      <c r="A7765" s="87" t="inlineStr">
        <is>
          <t>TOCTOC</t>
        </is>
      </c>
      <c r="B7765" s="87" t="inlineStr">
        <is>
          <t>PARQUE DE ARAYA-TORRE PONIENTE</t>
        </is>
      </c>
      <c r="C7765" s="87" t="inlineStr">
        <is>
          <t>PARQUE DE ARAYA-TORRE PONIENTE</t>
        </is>
      </c>
      <c r="D7765" s="87" t="inlineStr">
        <is>
          <t>Entrega Futura</t>
        </is>
      </c>
      <c r="E7765" s="87" t="inlineStr">
        <is>
          <t>1er semestre 2027</t>
        </is>
      </c>
      <c r="F7765" s="87" t="inlineStr">
        <is>
          <t>Avenida Rodrigo de Araya 1600</t>
        </is>
      </c>
      <c r="G7765" s="87" t="inlineStr">
        <is>
          <t>Ñuñoa</t>
        </is>
      </c>
      <c r="H7765" s="87" t="inlineStr">
        <is>
          <t>Disponible</t>
        </is>
      </c>
      <c r="I7765" s="87" t="inlineStr">
        <is>
          <t>Departamento</t>
        </is>
      </c>
      <c r="J7765" s="87" t="inlineStr">
        <is>
          <t>2D2B</t>
        </is>
      </c>
      <c r="K7765" s="88" t="n">
        <v>13</v>
      </c>
      <c r="L7765" s="88" t="n">
        <v>1303</v>
      </c>
      <c r="M7765" s="87" t="inlineStr">
        <is>
          <t>ORIENTE</t>
        </is>
      </c>
      <c r="N7765" s="87" t="inlineStr">
        <is>
          <t>2</t>
        </is>
      </c>
      <c r="O7765" s="87" t="inlineStr">
        <is>
          <t>2</t>
        </is>
      </c>
      <c r="P7765" s="88" t="n">
        <v>4594</v>
      </c>
      <c r="Q7765" s="87" t="inlineStr"/>
      <c r="R7765" s="87" t="inlineStr">
        <is>
          <t>57,33</t>
        </is>
      </c>
      <c r="S7765" s="87" t="inlineStr">
        <is>
          <t>5,81</t>
        </is>
      </c>
      <c r="T7765" s="88" t="n">
        <v>63.14</v>
      </c>
      <c r="U7765" s="87" t="inlineStr"/>
    </row>
    <row r="7766" ht="14.4" customHeight="1">
      <c r="A7766" s="87" t="inlineStr">
        <is>
          <t>TOCTOC</t>
        </is>
      </c>
      <c r="B7766" s="87" t="inlineStr">
        <is>
          <t>PARQUE DE ARAYA-TORRE PONIENTE</t>
        </is>
      </c>
      <c r="C7766" s="87" t="inlineStr">
        <is>
          <t>PARQUE DE ARAYA-TORRE PONIENTE</t>
        </is>
      </c>
      <c r="D7766" s="87" t="inlineStr">
        <is>
          <t>Entrega Futura</t>
        </is>
      </c>
      <c r="E7766" s="87" t="inlineStr">
        <is>
          <t>1er semestre 2027</t>
        </is>
      </c>
      <c r="F7766" s="87" t="inlineStr">
        <is>
          <t>Avenida Rodrigo de Araya 1600</t>
        </is>
      </c>
      <c r="G7766" s="87" t="inlineStr">
        <is>
          <t>Ñuñoa</t>
        </is>
      </c>
      <c r="H7766" s="87" t="inlineStr">
        <is>
          <t>Disponible</t>
        </is>
      </c>
      <c r="I7766" s="87" t="inlineStr">
        <is>
          <t>Departamento</t>
        </is>
      </c>
      <c r="J7766" s="87" t="inlineStr">
        <is>
          <t>2D2B</t>
        </is>
      </c>
      <c r="K7766" s="88" t="n">
        <v>4</v>
      </c>
      <c r="L7766" s="88" t="n">
        <v>404</v>
      </c>
      <c r="M7766" s="87" t="inlineStr">
        <is>
          <t>PONIENTE</t>
        </is>
      </c>
      <c r="N7766" s="87" t="inlineStr">
        <is>
          <t>2</t>
        </is>
      </c>
      <c r="O7766" s="87" t="inlineStr">
        <is>
          <t>2</t>
        </is>
      </c>
      <c r="P7766" s="88" t="n">
        <v>4596</v>
      </c>
      <c r="Q7766" s="87" t="inlineStr"/>
      <c r="R7766" s="87" t="inlineStr">
        <is>
          <t>57,94</t>
        </is>
      </c>
      <c r="S7766" s="87" t="inlineStr">
        <is>
          <t>5,81</t>
        </is>
      </c>
      <c r="T7766" s="88" t="n">
        <v>63.75</v>
      </c>
      <c r="U7766" s="87" t="inlineStr"/>
    </row>
    <row r="7767" ht="14.4" customHeight="1">
      <c r="A7767" s="87" t="inlineStr">
        <is>
          <t>TOCTOC</t>
        </is>
      </c>
      <c r="B7767" s="87" t="inlineStr">
        <is>
          <t>PARQUE DE ARAYA-TORRE PONIENTE</t>
        </is>
      </c>
      <c r="C7767" s="87" t="inlineStr">
        <is>
          <t>PARQUE DE ARAYA-TORRE PONIENTE</t>
        </is>
      </c>
      <c r="D7767" s="87" t="inlineStr">
        <is>
          <t>Entrega Futura</t>
        </is>
      </c>
      <c r="E7767" s="87" t="inlineStr">
        <is>
          <t>1er semestre 2027</t>
        </is>
      </c>
      <c r="F7767" s="87" t="inlineStr">
        <is>
          <t>Avenida Rodrigo de Araya 1600</t>
        </is>
      </c>
      <c r="G7767" s="87" t="inlineStr">
        <is>
          <t>Ñuñoa</t>
        </is>
      </c>
      <c r="H7767" s="87" t="inlineStr">
        <is>
          <t>Disponible</t>
        </is>
      </c>
      <c r="I7767" s="87" t="inlineStr">
        <is>
          <t>Departamento</t>
        </is>
      </c>
      <c r="J7767" s="87" t="inlineStr">
        <is>
          <t>2D2B</t>
        </is>
      </c>
      <c r="K7767" s="88" t="n">
        <v>18</v>
      </c>
      <c r="L7767" s="88" t="n">
        <v>1808</v>
      </c>
      <c r="M7767" s="87" t="inlineStr">
        <is>
          <t>PONIENTE</t>
        </is>
      </c>
      <c r="N7767" s="87" t="inlineStr">
        <is>
          <t>2</t>
        </is>
      </c>
      <c r="O7767" s="87" t="inlineStr">
        <is>
          <t>2</t>
        </is>
      </c>
      <c r="P7767" s="88" t="n">
        <v>4596</v>
      </c>
      <c r="Q7767" s="87" t="inlineStr"/>
      <c r="R7767" s="87" t="inlineStr">
        <is>
          <t>58,07</t>
        </is>
      </c>
      <c r="S7767" s="87" t="inlineStr">
        <is>
          <t>6,09</t>
        </is>
      </c>
      <c r="T7767" s="88" t="n">
        <v>64.16</v>
      </c>
      <c r="U7767" s="87" t="inlineStr"/>
    </row>
    <row r="7768" ht="14.4" customHeight="1">
      <c r="A7768" s="87" t="inlineStr">
        <is>
          <t>TOCTOC</t>
        </is>
      </c>
      <c r="B7768" s="87" t="inlineStr">
        <is>
          <t>PARQUE DE ARAYA-TORRE PONIENTE</t>
        </is>
      </c>
      <c r="C7768" s="87" t="inlineStr">
        <is>
          <t>PARQUE DE ARAYA-TORRE PONIENTE</t>
        </is>
      </c>
      <c r="D7768" s="87" t="inlineStr">
        <is>
          <t>Entrega Futura</t>
        </is>
      </c>
      <c r="E7768" s="87" t="inlineStr">
        <is>
          <t>1er semestre 2027</t>
        </is>
      </c>
      <c r="F7768" s="87" t="inlineStr">
        <is>
          <t>Avenida Rodrigo de Araya 1600</t>
        </is>
      </c>
      <c r="G7768" s="87" t="inlineStr">
        <is>
          <t>Ñuñoa</t>
        </is>
      </c>
      <c r="H7768" s="87" t="inlineStr">
        <is>
          <t>Disponible</t>
        </is>
      </c>
      <c r="I7768" s="87" t="inlineStr">
        <is>
          <t>Departamento</t>
        </is>
      </c>
      <c r="J7768" s="87" t="inlineStr">
        <is>
          <t>2D2B</t>
        </is>
      </c>
      <c r="K7768" s="88" t="n">
        <v>6</v>
      </c>
      <c r="L7768" s="88" t="n">
        <v>603</v>
      </c>
      <c r="M7768" s="87" t="inlineStr">
        <is>
          <t>ORIENTE</t>
        </is>
      </c>
      <c r="N7768" s="87" t="inlineStr">
        <is>
          <t>2</t>
        </is>
      </c>
      <c r="O7768" s="87" t="inlineStr">
        <is>
          <t>2</t>
        </is>
      </c>
      <c r="P7768" s="88" t="n">
        <v>4597</v>
      </c>
      <c r="Q7768" s="87" t="inlineStr"/>
      <c r="R7768" s="87" t="inlineStr">
        <is>
          <t>57,94</t>
        </is>
      </c>
      <c r="S7768" s="87" t="inlineStr">
        <is>
          <t>5,81</t>
        </is>
      </c>
      <c r="T7768" s="88" t="n">
        <v>63.75</v>
      </c>
      <c r="U7768" s="87" t="inlineStr"/>
    </row>
    <row r="7769" ht="14.4" customHeight="1">
      <c r="A7769" s="87" t="inlineStr">
        <is>
          <t>TOCTOC</t>
        </is>
      </c>
      <c r="B7769" s="87" t="inlineStr">
        <is>
          <t>PARQUE DE ARAYA-TORRE PONIENTE</t>
        </is>
      </c>
      <c r="C7769" s="87" t="inlineStr">
        <is>
          <t>PARQUE DE ARAYA-TORRE PONIENTE</t>
        </is>
      </c>
      <c r="D7769" s="87" t="inlineStr">
        <is>
          <t>Entrega Futura</t>
        </is>
      </c>
      <c r="E7769" s="87" t="inlineStr">
        <is>
          <t>1er semestre 2027</t>
        </is>
      </c>
      <c r="F7769" s="87" t="inlineStr">
        <is>
          <t>Avenida Rodrigo de Araya 1600</t>
        </is>
      </c>
      <c r="G7769" s="87" t="inlineStr">
        <is>
          <t>Ñuñoa</t>
        </is>
      </c>
      <c r="H7769" s="87" t="inlineStr">
        <is>
          <t>Disponible</t>
        </is>
      </c>
      <c r="I7769" s="87" t="inlineStr">
        <is>
          <t>Departamento</t>
        </is>
      </c>
      <c r="J7769" s="87" t="inlineStr">
        <is>
          <t>2D2B</t>
        </is>
      </c>
      <c r="K7769" s="88" t="n">
        <v>12</v>
      </c>
      <c r="L7769" s="88" t="n">
        <v>1203</v>
      </c>
      <c r="M7769" s="87" t="inlineStr">
        <is>
          <t>ORIENTE</t>
        </is>
      </c>
      <c r="N7769" s="87" t="inlineStr">
        <is>
          <t>2</t>
        </is>
      </c>
      <c r="O7769" s="87" t="inlineStr">
        <is>
          <t>2</t>
        </is>
      </c>
      <c r="P7769" s="88" t="n">
        <v>4614</v>
      </c>
      <c r="Q7769" s="87" t="inlineStr"/>
      <c r="R7769" s="87" t="inlineStr">
        <is>
          <t>57,33</t>
        </is>
      </c>
      <c r="S7769" s="87" t="inlineStr">
        <is>
          <t>5,81</t>
        </is>
      </c>
      <c r="T7769" s="88" t="n">
        <v>63.14</v>
      </c>
      <c r="U7769" s="87" t="inlineStr"/>
    </row>
    <row r="7770" ht="14.4" customHeight="1">
      <c r="A7770" s="87" t="inlineStr">
        <is>
          <t>TOCTOC</t>
        </is>
      </c>
      <c r="B7770" s="87" t="inlineStr">
        <is>
          <t>PARQUE DE ARAYA-TORRE PONIENTE</t>
        </is>
      </c>
      <c r="C7770" s="87" t="inlineStr">
        <is>
          <t>PARQUE DE ARAYA-TORRE PONIENTE</t>
        </is>
      </c>
      <c r="D7770" s="87" t="inlineStr">
        <is>
          <t>Entrega Futura</t>
        </is>
      </c>
      <c r="E7770" s="87" t="inlineStr">
        <is>
          <t>1er semestre 2027</t>
        </is>
      </c>
      <c r="F7770" s="87" t="inlineStr">
        <is>
          <t>Avenida Rodrigo de Araya 1600</t>
        </is>
      </c>
      <c r="G7770" s="87" t="inlineStr">
        <is>
          <t>Ñuñoa</t>
        </is>
      </c>
      <c r="H7770" s="87" t="inlineStr">
        <is>
          <t>Disponible</t>
        </is>
      </c>
      <c r="I7770" s="87" t="inlineStr">
        <is>
          <t>Departamento</t>
        </is>
      </c>
      <c r="J7770" s="87" t="inlineStr">
        <is>
          <t>2D2B</t>
        </is>
      </c>
      <c r="K7770" s="88" t="n">
        <v>11</v>
      </c>
      <c r="L7770" s="88" t="n">
        <v>1103</v>
      </c>
      <c r="M7770" s="87" t="inlineStr">
        <is>
          <t>ORIENTE</t>
        </is>
      </c>
      <c r="N7770" s="87" t="inlineStr">
        <is>
          <t>2</t>
        </is>
      </c>
      <c r="O7770" s="87" t="inlineStr">
        <is>
          <t>2</t>
        </is>
      </c>
      <c r="P7770" s="88" t="n">
        <v>4614</v>
      </c>
      <c r="Q7770" s="87" t="inlineStr"/>
      <c r="R7770" s="87" t="inlineStr">
        <is>
          <t>57,33</t>
        </is>
      </c>
      <c r="S7770" s="87" t="inlineStr">
        <is>
          <t>5,81</t>
        </is>
      </c>
      <c r="T7770" s="88" t="n">
        <v>63.14</v>
      </c>
      <c r="U7770" s="87" t="inlineStr"/>
    </row>
    <row r="7771" ht="14.4" customHeight="1">
      <c r="A7771" s="87" t="inlineStr">
        <is>
          <t>TOCTOC</t>
        </is>
      </c>
      <c r="B7771" s="87" t="inlineStr">
        <is>
          <t>PARQUE DE ARAYA-TORRE ORIENTE</t>
        </is>
      </c>
      <c r="C7771" s="87" t="inlineStr">
        <is>
          <t>PARQUE DE ARAYA-TORRE ORIENTE</t>
        </is>
      </c>
      <c r="D7771" s="87" t="inlineStr">
        <is>
          <t>Entrega Futura</t>
        </is>
      </c>
      <c r="E7771" s="87" t="inlineStr">
        <is>
          <t>2do semestre 2026</t>
        </is>
      </c>
      <c r="F7771" s="87" t="inlineStr">
        <is>
          <t>Avenida Rodrigo de Araya 1600</t>
        </is>
      </c>
      <c r="G7771" s="87" t="inlineStr">
        <is>
          <t>Ñuñoa</t>
        </is>
      </c>
      <c r="H7771" s="87" t="inlineStr">
        <is>
          <t>Disponible</t>
        </is>
      </c>
      <c r="I7771" s="87" t="inlineStr">
        <is>
          <t>Departamento</t>
        </is>
      </c>
      <c r="J7771" s="87" t="inlineStr">
        <is>
          <t>1D1B</t>
        </is>
      </c>
      <c r="K7771" s="88" t="n">
        <v>11</v>
      </c>
      <c r="L7771" s="88" t="n">
        <v>1101</v>
      </c>
      <c r="M7771" s="87" t="inlineStr">
        <is>
          <t>PONIENTE</t>
        </is>
      </c>
      <c r="N7771" s="87" t="inlineStr">
        <is>
          <t>1</t>
        </is>
      </c>
      <c r="O7771" s="87" t="inlineStr">
        <is>
          <t>1</t>
        </is>
      </c>
      <c r="P7771" s="88" t="n">
        <v>3136</v>
      </c>
      <c r="Q7771" s="87" t="inlineStr"/>
      <c r="R7771" s="87" t="inlineStr">
        <is>
          <t>32,01</t>
        </is>
      </c>
      <c r="S7771" s="87" t="inlineStr">
        <is>
          <t>4,2</t>
        </is>
      </c>
      <c r="T7771" s="88" t="n">
        <v>36.21</v>
      </c>
      <c r="U7771" s="87" t="inlineStr"/>
    </row>
    <row r="7772" ht="14.4" customHeight="1">
      <c r="A7772" s="87" t="inlineStr">
        <is>
          <t>TOCTOC</t>
        </is>
      </c>
      <c r="B7772" s="87" t="inlineStr">
        <is>
          <t>PARQUE DE ARAYA-TORRE ORIENTE</t>
        </is>
      </c>
      <c r="C7772" s="87" t="inlineStr">
        <is>
          <t>PARQUE DE ARAYA-TORRE ORIENTE</t>
        </is>
      </c>
      <c r="D7772" s="87" t="inlineStr">
        <is>
          <t>Entrega Futura</t>
        </is>
      </c>
      <c r="E7772" s="87" t="inlineStr">
        <is>
          <t>2do semestre 2026</t>
        </is>
      </c>
      <c r="F7772" s="87" t="inlineStr">
        <is>
          <t>Avenida Rodrigo de Araya 1600</t>
        </is>
      </c>
      <c r="G7772" s="87" t="inlineStr">
        <is>
          <t>Ñuñoa</t>
        </is>
      </c>
      <c r="H7772" s="87" t="inlineStr">
        <is>
          <t>Disponible</t>
        </is>
      </c>
      <c r="I7772" s="87" t="inlineStr">
        <is>
          <t>Departamento</t>
        </is>
      </c>
      <c r="J7772" s="87" t="inlineStr">
        <is>
          <t>1D1B</t>
        </is>
      </c>
      <c r="K7772" s="88" t="n">
        <v>1</v>
      </c>
      <c r="L7772" s="88" t="n">
        <v>106</v>
      </c>
      <c r="M7772" s="87" t="inlineStr">
        <is>
          <t>ORIENTE</t>
        </is>
      </c>
      <c r="N7772" s="87" t="inlineStr">
        <is>
          <t>1</t>
        </is>
      </c>
      <c r="O7772" s="87" t="inlineStr">
        <is>
          <t>1</t>
        </is>
      </c>
      <c r="P7772" s="88" t="n">
        <v>3301</v>
      </c>
      <c r="Q7772" s="87" t="inlineStr"/>
      <c r="R7772" s="87" t="inlineStr">
        <is>
          <t>32,65</t>
        </is>
      </c>
      <c r="S7772" s="87" t="inlineStr">
        <is>
          <t>0</t>
        </is>
      </c>
      <c r="T7772" s="88" t="n">
        <v>32.65</v>
      </c>
      <c r="U7772" s="87" t="inlineStr"/>
    </row>
    <row r="7773" ht="14.4" customHeight="1">
      <c r="A7773" s="87" t="inlineStr">
        <is>
          <t>TOCTOC</t>
        </is>
      </c>
      <c r="B7773" s="87" t="inlineStr">
        <is>
          <t>PARQUE DE ARAYA-TORRE PONIENTE</t>
        </is>
      </c>
      <c r="C7773" s="87" t="inlineStr">
        <is>
          <t>PARQUE DE ARAYA-TORRE PONIENTE</t>
        </is>
      </c>
      <c r="D7773" s="87" t="inlineStr">
        <is>
          <t>Entrega Futura</t>
        </is>
      </c>
      <c r="E7773" s="87" t="inlineStr">
        <is>
          <t>1er semestre 2027</t>
        </is>
      </c>
      <c r="F7773" s="87" t="inlineStr">
        <is>
          <t>Avenida Rodrigo de Araya 1600</t>
        </is>
      </c>
      <c r="G7773" s="87" t="inlineStr">
        <is>
          <t>Ñuñoa</t>
        </is>
      </c>
      <c r="H7773" s="87" t="inlineStr">
        <is>
          <t>Disponible</t>
        </is>
      </c>
      <c r="I7773" s="87" t="inlineStr">
        <is>
          <t>Departamento</t>
        </is>
      </c>
      <c r="J7773" s="87" t="inlineStr">
        <is>
          <t>2D2B</t>
        </is>
      </c>
      <c r="K7773" s="88" t="n">
        <v>7</v>
      </c>
      <c r="L7773" s="88" t="n">
        <v>704</v>
      </c>
      <c r="M7773" s="87" t="inlineStr">
        <is>
          <t>PONIENTE</t>
        </is>
      </c>
      <c r="N7773" s="87" t="inlineStr">
        <is>
          <t>2</t>
        </is>
      </c>
      <c r="O7773" s="87" t="inlineStr">
        <is>
          <t>2</t>
        </is>
      </c>
      <c r="P7773" s="88" t="n">
        <v>4615</v>
      </c>
      <c r="Q7773" s="87" t="inlineStr"/>
      <c r="R7773" s="87" t="inlineStr">
        <is>
          <t>57,33</t>
        </is>
      </c>
      <c r="S7773" s="87" t="inlineStr">
        <is>
          <t>5,81</t>
        </is>
      </c>
      <c r="T7773" s="88" t="n">
        <v>63.14</v>
      </c>
      <c r="U7773" s="87" t="inlineStr"/>
    </row>
    <row r="7774" ht="14.4" customHeight="1">
      <c r="A7774" s="87" t="inlineStr">
        <is>
          <t>TOCTOC</t>
        </is>
      </c>
      <c r="B7774" s="87" t="inlineStr">
        <is>
          <t>PARQUE DE ARAYA-TORRE PONIENTE</t>
        </is>
      </c>
      <c r="C7774" s="87" t="inlineStr">
        <is>
          <t>PARQUE DE ARAYA-TORRE PONIENTE</t>
        </is>
      </c>
      <c r="D7774" s="87" t="inlineStr">
        <is>
          <t>Entrega Futura</t>
        </is>
      </c>
      <c r="E7774" s="87" t="inlineStr">
        <is>
          <t>1er semestre 2027</t>
        </is>
      </c>
      <c r="F7774" s="87" t="inlineStr">
        <is>
          <t>Avenida Rodrigo de Araya 1600</t>
        </is>
      </c>
      <c r="G7774" s="87" t="inlineStr">
        <is>
          <t>Ñuñoa</t>
        </is>
      </c>
      <c r="H7774" s="87" t="inlineStr">
        <is>
          <t>Disponible</t>
        </is>
      </c>
      <c r="I7774" s="87" t="inlineStr">
        <is>
          <t>Departamento</t>
        </is>
      </c>
      <c r="J7774" s="87" t="inlineStr">
        <is>
          <t>2D2B</t>
        </is>
      </c>
      <c r="K7774" s="88" t="n">
        <v>13</v>
      </c>
      <c r="L7774" s="88" t="n">
        <v>1304</v>
      </c>
      <c r="M7774" s="87" t="inlineStr">
        <is>
          <t>PONIENTE</t>
        </is>
      </c>
      <c r="N7774" s="87" t="inlineStr">
        <is>
          <t>2</t>
        </is>
      </c>
      <c r="O7774" s="87" t="inlineStr">
        <is>
          <t>2</t>
        </is>
      </c>
      <c r="P7774" s="88" t="n">
        <v>4636</v>
      </c>
      <c r="Q7774" s="87" t="inlineStr"/>
      <c r="R7774" s="87" t="inlineStr">
        <is>
          <t>57,33</t>
        </is>
      </c>
      <c r="S7774" s="87" t="inlineStr">
        <is>
          <t>5,81</t>
        </is>
      </c>
      <c r="T7774" s="88" t="n">
        <v>63.14</v>
      </c>
      <c r="U7774" s="87" t="inlineStr"/>
    </row>
    <row r="7775" ht="14.4" customHeight="1">
      <c r="A7775" s="87" t="inlineStr">
        <is>
          <t>TOCTOC</t>
        </is>
      </c>
      <c r="B7775" s="87" t="inlineStr">
        <is>
          <t>PARQUE DE ARAYA-TORRE PONIENTE</t>
        </is>
      </c>
      <c r="C7775" s="87" t="inlineStr">
        <is>
          <t>PARQUE DE ARAYA-TORRE PONIENTE</t>
        </is>
      </c>
      <c r="D7775" s="87" t="inlineStr">
        <is>
          <t>Entrega Futura</t>
        </is>
      </c>
      <c r="E7775" s="87" t="inlineStr">
        <is>
          <t>1er semestre 2027</t>
        </is>
      </c>
      <c r="F7775" s="87" t="inlineStr">
        <is>
          <t>Avenida Rodrigo de Araya 1600</t>
        </is>
      </c>
      <c r="G7775" s="87" t="inlineStr">
        <is>
          <t>Ñuñoa</t>
        </is>
      </c>
      <c r="H7775" s="87" t="inlineStr">
        <is>
          <t>Disponible</t>
        </is>
      </c>
      <c r="I7775" s="87" t="inlineStr">
        <is>
          <t>Departamento</t>
        </is>
      </c>
      <c r="J7775" s="87" t="inlineStr">
        <is>
          <t>2D2B</t>
        </is>
      </c>
      <c r="K7775" s="88" t="n">
        <v>11</v>
      </c>
      <c r="L7775" s="88" t="n">
        <v>1104</v>
      </c>
      <c r="M7775" s="87" t="inlineStr">
        <is>
          <t>PONIENTE</t>
        </is>
      </c>
      <c r="N7775" s="87" t="inlineStr">
        <is>
          <t>2</t>
        </is>
      </c>
      <c r="O7775" s="87" t="inlineStr">
        <is>
          <t>2</t>
        </is>
      </c>
      <c r="P7775" s="88" t="n">
        <v>4657</v>
      </c>
      <c r="Q7775" s="87" t="inlineStr"/>
      <c r="R7775" s="87" t="inlineStr">
        <is>
          <t>57,33</t>
        </is>
      </c>
      <c r="S7775" s="87" t="inlineStr">
        <is>
          <t>5,81</t>
        </is>
      </c>
      <c r="T7775" s="88" t="n">
        <v>63.14</v>
      </c>
      <c r="U7775" s="87" t="inlineStr"/>
    </row>
    <row r="7776" ht="14.4" customHeight="1">
      <c r="A7776" s="87" t="inlineStr">
        <is>
          <t>TOCTOC</t>
        </is>
      </c>
      <c r="B7776" s="87" t="inlineStr">
        <is>
          <t>PARQUE DE ARAYA-TORRE PONIENTE</t>
        </is>
      </c>
      <c r="C7776" s="87" t="inlineStr">
        <is>
          <t>PARQUE DE ARAYA-TORRE PONIENTE</t>
        </is>
      </c>
      <c r="D7776" s="87" t="inlineStr">
        <is>
          <t>Entrega Futura</t>
        </is>
      </c>
      <c r="E7776" s="87" t="inlineStr">
        <is>
          <t>1er semestre 2027</t>
        </is>
      </c>
      <c r="F7776" s="87" t="inlineStr">
        <is>
          <t>Avenida Rodrigo de Araya 1600</t>
        </is>
      </c>
      <c r="G7776" s="87" t="inlineStr">
        <is>
          <t>Ñuñoa</t>
        </is>
      </c>
      <c r="H7776" s="87" t="inlineStr">
        <is>
          <t>Disponible</t>
        </is>
      </c>
      <c r="I7776" s="87" t="inlineStr">
        <is>
          <t>Departamento</t>
        </is>
      </c>
      <c r="J7776" s="87" t="inlineStr">
        <is>
          <t>2D2B</t>
        </is>
      </c>
      <c r="K7776" s="88" t="n">
        <v>17</v>
      </c>
      <c r="L7776" s="88" t="n">
        <v>1708</v>
      </c>
      <c r="M7776" s="87" t="inlineStr">
        <is>
          <t>PONIENTE</t>
        </is>
      </c>
      <c r="N7776" s="87" t="inlineStr">
        <is>
          <t>2</t>
        </is>
      </c>
      <c r="O7776" s="87" t="inlineStr">
        <is>
          <t>2</t>
        </is>
      </c>
      <c r="P7776" s="88" t="n">
        <v>4661</v>
      </c>
      <c r="Q7776" s="87" t="inlineStr"/>
      <c r="R7776" s="87" t="inlineStr">
        <is>
          <t>58,07</t>
        </is>
      </c>
      <c r="S7776" s="87" t="inlineStr">
        <is>
          <t>6,09</t>
        </is>
      </c>
      <c r="T7776" s="88" t="n">
        <v>64.16</v>
      </c>
      <c r="U7776" s="87" t="inlineStr"/>
    </row>
    <row r="7777" ht="14.4" customHeight="1">
      <c r="A7777" s="87" t="inlineStr">
        <is>
          <t>TOCTOC</t>
        </is>
      </c>
      <c r="B7777" s="87" t="inlineStr">
        <is>
          <t>PARQUE DE ARAYA-TORRE ORIENTE</t>
        </is>
      </c>
      <c r="C7777" s="87" t="inlineStr">
        <is>
          <t>PARQUE DE ARAYA-TORRE ORIENTE</t>
        </is>
      </c>
      <c r="D7777" s="87" t="inlineStr">
        <is>
          <t>Entrega Futura</t>
        </is>
      </c>
      <c r="E7777" s="87" t="inlineStr">
        <is>
          <t>2do semestre 2026</t>
        </is>
      </c>
      <c r="F7777" s="87" t="inlineStr">
        <is>
          <t>Avenida Rodrigo de Araya 1600</t>
        </is>
      </c>
      <c r="G7777" s="87" t="inlineStr">
        <is>
          <t>Ñuñoa</t>
        </is>
      </c>
      <c r="H7777" s="87" t="inlineStr">
        <is>
          <t>Disponible</t>
        </is>
      </c>
      <c r="I7777" s="87" t="inlineStr">
        <is>
          <t>Departamento</t>
        </is>
      </c>
      <c r="J7777" s="87" t="inlineStr">
        <is>
          <t>1D1B</t>
        </is>
      </c>
      <c r="K7777" s="88" t="n">
        <v>10</v>
      </c>
      <c r="L7777" s="88" t="n">
        <v>1013</v>
      </c>
      <c r="M7777" s="87" t="inlineStr">
        <is>
          <t>SUR</t>
        </is>
      </c>
      <c r="N7777" s="87" t="inlineStr">
        <is>
          <t>1</t>
        </is>
      </c>
      <c r="O7777" s="87" t="inlineStr">
        <is>
          <t>1</t>
        </is>
      </c>
      <c r="P7777" s="88" t="n">
        <v>3224</v>
      </c>
      <c r="Q7777" s="87" t="inlineStr"/>
      <c r="R7777" s="87" t="inlineStr">
        <is>
          <t>33,32</t>
        </is>
      </c>
      <c r="S7777" s="87" t="inlineStr">
        <is>
          <t>4,17</t>
        </is>
      </c>
      <c r="T7777" s="88" t="n">
        <v>37.49</v>
      </c>
      <c r="U7777" s="87" t="inlineStr"/>
    </row>
    <row r="7778" ht="14.4" customHeight="1">
      <c r="A7778" s="87" t="inlineStr">
        <is>
          <t>TOCTOC</t>
        </is>
      </c>
      <c r="B7778" s="87" t="inlineStr">
        <is>
          <t>PARQUE DE ARAYA-TORRE PONIENTE</t>
        </is>
      </c>
      <c r="C7778" s="87" t="inlineStr">
        <is>
          <t>PARQUE DE ARAYA-TORRE PONIENTE</t>
        </is>
      </c>
      <c r="D7778" s="87" t="inlineStr">
        <is>
          <t>Entrega Futura</t>
        </is>
      </c>
      <c r="E7778" s="87" t="inlineStr">
        <is>
          <t>1er semestre 2027</t>
        </is>
      </c>
      <c r="F7778" s="87" t="inlineStr">
        <is>
          <t>Avenida Rodrigo de Araya 1600</t>
        </is>
      </c>
      <c r="G7778" s="87" t="inlineStr">
        <is>
          <t>Ñuñoa</t>
        </is>
      </c>
      <c r="H7778" s="87" t="inlineStr">
        <is>
          <t>Disponible</t>
        </is>
      </c>
      <c r="I7778" s="87" t="inlineStr">
        <is>
          <t>Departamento</t>
        </is>
      </c>
      <c r="J7778" s="87" t="inlineStr">
        <is>
          <t>1D1B</t>
        </is>
      </c>
      <c r="K7778" s="88" t="n">
        <v>10</v>
      </c>
      <c r="L7778" s="88" t="n">
        <v>1012</v>
      </c>
      <c r="M7778" s="87" t="inlineStr">
        <is>
          <t>SUR</t>
        </is>
      </c>
      <c r="N7778" s="87" t="inlineStr">
        <is>
          <t>1</t>
        </is>
      </c>
      <c r="O7778" s="87" t="inlineStr">
        <is>
          <t>1</t>
        </is>
      </c>
      <c r="P7778" s="88" t="n">
        <v>3529</v>
      </c>
      <c r="Q7778" s="87" t="inlineStr"/>
      <c r="R7778" s="87" t="inlineStr">
        <is>
          <t>31,89</t>
        </is>
      </c>
      <c r="S7778" s="87" t="inlineStr">
        <is>
          <t>7,49</t>
        </is>
      </c>
      <c r="T7778" s="88" t="n">
        <v>39.38</v>
      </c>
      <c r="U7778" s="87" t="inlineStr"/>
    </row>
    <row r="7779" ht="14.4" customHeight="1">
      <c r="A7779" s="87" t="inlineStr">
        <is>
          <t>TOCTOC</t>
        </is>
      </c>
      <c r="B7779" s="87" t="inlineStr">
        <is>
          <t>PARQUE DE ARAYA-TORRE PONIENTE</t>
        </is>
      </c>
      <c r="C7779" s="87" t="inlineStr">
        <is>
          <t>PARQUE DE ARAYA-TORRE PONIENTE</t>
        </is>
      </c>
      <c r="D7779" s="87" t="inlineStr">
        <is>
          <t>Entrega Futura</t>
        </is>
      </c>
      <c r="E7779" s="87" t="inlineStr">
        <is>
          <t>1er semestre 2027</t>
        </is>
      </c>
      <c r="F7779" s="87" t="inlineStr">
        <is>
          <t>Avenida Rodrigo de Araya 1600</t>
        </is>
      </c>
      <c r="G7779" s="87" t="inlineStr">
        <is>
          <t>Ñuñoa</t>
        </is>
      </c>
      <c r="H7779" s="87" t="inlineStr">
        <is>
          <t>Disponible</t>
        </is>
      </c>
      <c r="I7779" s="87" t="inlineStr">
        <is>
          <t>Departamento</t>
        </is>
      </c>
      <c r="J7779" s="87" t="inlineStr">
        <is>
          <t>1D1B</t>
        </is>
      </c>
      <c r="K7779" s="88" t="n">
        <v>10</v>
      </c>
      <c r="L7779" s="88" t="n">
        <v>1011</v>
      </c>
      <c r="M7779" s="87" t="inlineStr">
        <is>
          <t>SUR</t>
        </is>
      </c>
      <c r="N7779" s="87" t="inlineStr">
        <is>
          <t>1</t>
        </is>
      </c>
      <c r="O7779" s="87" t="inlineStr">
        <is>
          <t>1</t>
        </is>
      </c>
      <c r="P7779" s="88" t="n">
        <v>3604</v>
      </c>
      <c r="Q7779" s="87" t="inlineStr"/>
      <c r="R7779" s="87" t="inlineStr">
        <is>
          <t>31,89</t>
        </is>
      </c>
      <c r="S7779" s="87" t="inlineStr">
        <is>
          <t>7,07</t>
        </is>
      </c>
      <c r="T7779" s="88" t="n">
        <v>38.96</v>
      </c>
      <c r="U7779" s="87" t="inlineStr"/>
    </row>
    <row r="7780" ht="14.4" customHeight="1">
      <c r="A7780" s="87" t="inlineStr">
        <is>
          <t>TOCTOC</t>
        </is>
      </c>
      <c r="B7780" s="87" t="inlineStr">
        <is>
          <t>PARQUE DE ARAYA-TORRE ORIENTE</t>
        </is>
      </c>
      <c r="C7780" s="87" t="inlineStr">
        <is>
          <t>PARQUE DE ARAYA-TORRE ORIENTE</t>
        </is>
      </c>
      <c r="D7780" s="87" t="inlineStr">
        <is>
          <t>Entrega Futura</t>
        </is>
      </c>
      <c r="E7780" s="87" t="inlineStr">
        <is>
          <t>2do semestre 2026</t>
        </is>
      </c>
      <c r="F7780" s="87" t="inlineStr">
        <is>
          <t>Avenida Rodrigo de Araya 1600</t>
        </is>
      </c>
      <c r="G7780" s="87" t="inlineStr">
        <is>
          <t>Ñuñoa</t>
        </is>
      </c>
      <c r="H7780" s="87" t="inlineStr">
        <is>
          <t>Disponible</t>
        </is>
      </c>
      <c r="I7780" s="87" t="inlineStr">
        <is>
          <t>Departamento</t>
        </is>
      </c>
      <c r="J7780" s="87" t="inlineStr">
        <is>
          <t>1D1B</t>
        </is>
      </c>
      <c r="K7780" s="88" t="n">
        <v>10</v>
      </c>
      <c r="L7780" s="88" t="n">
        <v>1010</v>
      </c>
      <c r="M7780" s="87" t="inlineStr">
        <is>
          <t>SUR</t>
        </is>
      </c>
      <c r="N7780" s="87" t="inlineStr">
        <is>
          <t>1</t>
        </is>
      </c>
      <c r="O7780" s="87" t="inlineStr">
        <is>
          <t>1</t>
        </is>
      </c>
      <c r="P7780" s="88" t="n">
        <v>3183</v>
      </c>
      <c r="Q7780" s="87" t="inlineStr"/>
      <c r="R7780" s="87" t="inlineStr">
        <is>
          <t>31,89</t>
        </is>
      </c>
      <c r="S7780" s="87" t="inlineStr">
        <is>
          <t>7,49</t>
        </is>
      </c>
      <c r="T7780" s="88" t="n">
        <v>39.38</v>
      </c>
      <c r="U7780" s="87" t="inlineStr"/>
    </row>
    <row r="7781" ht="14.4" customHeight="1">
      <c r="A7781" s="87" t="inlineStr">
        <is>
          <t>TOCTOC</t>
        </is>
      </c>
      <c r="B7781" s="87" t="inlineStr">
        <is>
          <t>PARQUE DE ARAYA-TORRE PONIENTE</t>
        </is>
      </c>
      <c r="C7781" s="87" t="inlineStr">
        <is>
          <t>PARQUE DE ARAYA-TORRE PONIENTE</t>
        </is>
      </c>
      <c r="D7781" s="87" t="inlineStr">
        <is>
          <t>Entrega Futura</t>
        </is>
      </c>
      <c r="E7781" s="87" t="inlineStr">
        <is>
          <t>1er semestre 2027</t>
        </is>
      </c>
      <c r="F7781" s="87" t="inlineStr">
        <is>
          <t>Avenida Rodrigo de Araya 1600</t>
        </is>
      </c>
      <c r="G7781" s="87" t="inlineStr">
        <is>
          <t>Ñuñoa</t>
        </is>
      </c>
      <c r="H7781" s="87" t="inlineStr">
        <is>
          <t>Disponible</t>
        </is>
      </c>
      <c r="I7781" s="87" t="inlineStr">
        <is>
          <t>Departamento</t>
        </is>
      </c>
      <c r="J7781" s="87" t="inlineStr">
        <is>
          <t>1D1B</t>
        </is>
      </c>
      <c r="K7781" s="88" t="n">
        <v>10</v>
      </c>
      <c r="L7781" s="88" t="n">
        <v>1010</v>
      </c>
      <c r="M7781" s="87" t="inlineStr">
        <is>
          <t>SUR</t>
        </is>
      </c>
      <c r="N7781" s="87" t="inlineStr">
        <is>
          <t>1</t>
        </is>
      </c>
      <c r="O7781" s="87" t="inlineStr">
        <is>
          <t>1</t>
        </is>
      </c>
      <c r="P7781" s="88" t="n">
        <v>3491</v>
      </c>
      <c r="Q7781" s="87" t="inlineStr"/>
      <c r="R7781" s="87" t="inlineStr">
        <is>
          <t>31,89</t>
        </is>
      </c>
      <c r="S7781" s="87" t="inlineStr">
        <is>
          <t>7,49</t>
        </is>
      </c>
      <c r="T7781" s="88" t="n">
        <v>39.38</v>
      </c>
      <c r="U7781" s="87" t="inlineStr"/>
    </row>
    <row r="7782" ht="14.4" customHeight="1">
      <c r="A7782" s="87" t="inlineStr">
        <is>
          <t>TOCTOC</t>
        </is>
      </c>
      <c r="B7782" s="87" t="inlineStr">
        <is>
          <t>PARQUE DE ARAYA-TORRE PONIENTE</t>
        </is>
      </c>
      <c r="C7782" s="87" t="inlineStr">
        <is>
          <t>PARQUE DE ARAYA-TORRE PONIENTE</t>
        </is>
      </c>
      <c r="D7782" s="87" t="inlineStr">
        <is>
          <t>Entrega Futura</t>
        </is>
      </c>
      <c r="E7782" s="87" t="inlineStr">
        <is>
          <t>1er semestre 2027</t>
        </is>
      </c>
      <c r="F7782" s="87" t="inlineStr">
        <is>
          <t>Avenida Rodrigo de Araya 1600</t>
        </is>
      </c>
      <c r="G7782" s="87" t="inlineStr">
        <is>
          <t>Ñuñoa</t>
        </is>
      </c>
      <c r="H7782" s="87" t="inlineStr">
        <is>
          <t>Disponible</t>
        </is>
      </c>
      <c r="I7782" s="87" t="inlineStr">
        <is>
          <t>Departamento</t>
        </is>
      </c>
      <c r="J7782" s="87" t="inlineStr">
        <is>
          <t>1D1B</t>
        </is>
      </c>
      <c r="K7782" s="88" t="n">
        <v>1</v>
      </c>
      <c r="L7782" s="88" t="n">
        <v>101</v>
      </c>
      <c r="M7782" s="87" t="inlineStr">
        <is>
          <t>ORIENTE</t>
        </is>
      </c>
      <c r="N7782" s="87" t="inlineStr">
        <is>
          <t>1</t>
        </is>
      </c>
      <c r="O7782" s="87" t="inlineStr">
        <is>
          <t>1</t>
        </is>
      </c>
      <c r="P7782" s="88" t="n">
        <v>3605</v>
      </c>
      <c r="Q7782" s="87" t="inlineStr"/>
      <c r="R7782" s="87" t="inlineStr">
        <is>
          <t>32,01</t>
        </is>
      </c>
      <c r="S7782" s="87" t="inlineStr">
        <is>
          <t>0</t>
        </is>
      </c>
      <c r="T7782" s="88" t="n">
        <v>32.01</v>
      </c>
      <c r="U7782" s="87" t="inlineStr"/>
    </row>
    <row r="7783" ht="14.4" customHeight="1">
      <c r="A7783" s="87" t="inlineStr">
        <is>
          <t>TOCTOC</t>
        </is>
      </c>
      <c r="B7783" s="87" t="inlineStr">
        <is>
          <t>PARQUE DE ARAYA-TORRE PONIENTE</t>
        </is>
      </c>
      <c r="C7783" s="87" t="inlineStr">
        <is>
          <t>PARQUE DE ARAYA-TORRE PONIENTE</t>
        </is>
      </c>
      <c r="D7783" s="87" t="inlineStr">
        <is>
          <t>Entrega Futura</t>
        </is>
      </c>
      <c r="E7783" s="87" t="inlineStr">
        <is>
          <t>1er semestre 2027</t>
        </is>
      </c>
      <c r="F7783" s="87" t="inlineStr">
        <is>
          <t>Avenida Rodrigo de Araya 1600</t>
        </is>
      </c>
      <c r="G7783" s="87" t="inlineStr">
        <is>
          <t>Ñuñoa</t>
        </is>
      </c>
      <c r="H7783" s="87" t="inlineStr">
        <is>
          <t>Disponible</t>
        </is>
      </c>
      <c r="I7783" s="87" t="inlineStr">
        <is>
          <t>Departamento</t>
        </is>
      </c>
      <c r="J7783" s="87" t="inlineStr">
        <is>
          <t>2D2B</t>
        </is>
      </c>
      <c r="K7783" s="88" t="n">
        <v>15</v>
      </c>
      <c r="L7783" s="88" t="n">
        <v>1508</v>
      </c>
      <c r="M7783" s="87" t="inlineStr">
        <is>
          <t>PONIENTE</t>
        </is>
      </c>
      <c r="N7783" s="87" t="inlineStr">
        <is>
          <t>2</t>
        </is>
      </c>
      <c r="O7783" s="87" t="inlineStr">
        <is>
          <t>2</t>
        </is>
      </c>
      <c r="P7783" s="88" t="n">
        <v>4703</v>
      </c>
      <c r="Q7783" s="87" t="inlineStr"/>
      <c r="R7783" s="87" t="inlineStr">
        <is>
          <t>58,07</t>
        </is>
      </c>
      <c r="S7783" s="87" t="inlineStr">
        <is>
          <t>6,09</t>
        </is>
      </c>
      <c r="T7783" s="88" t="n">
        <v>64.16</v>
      </c>
      <c r="U7783" s="87" t="inlineStr"/>
    </row>
    <row r="7784" ht="14.4" customHeight="1">
      <c r="A7784" s="87" t="inlineStr">
        <is>
          <t>TOCTOC</t>
        </is>
      </c>
      <c r="B7784" s="87" t="inlineStr">
        <is>
          <t>PARQUE DE ARAYA-TORRE PONIENTE</t>
        </is>
      </c>
      <c r="C7784" s="87" t="inlineStr">
        <is>
          <t>PARQUE DE ARAYA-TORRE PONIENTE</t>
        </is>
      </c>
      <c r="D7784" s="87" t="inlineStr">
        <is>
          <t>Entrega Futura</t>
        </is>
      </c>
      <c r="E7784" s="87" t="inlineStr">
        <is>
          <t>1er semestre 2027</t>
        </is>
      </c>
      <c r="F7784" s="87" t="inlineStr">
        <is>
          <t>Avenida Rodrigo de Araya 1600</t>
        </is>
      </c>
      <c r="G7784" s="87" t="inlineStr">
        <is>
          <t>Ñuñoa</t>
        </is>
      </c>
      <c r="H7784" s="87" t="inlineStr">
        <is>
          <t>Disponible</t>
        </is>
      </c>
      <c r="I7784" s="87" t="inlineStr">
        <is>
          <t>Departamento</t>
        </is>
      </c>
      <c r="J7784" s="87" t="inlineStr">
        <is>
          <t>2D2B</t>
        </is>
      </c>
      <c r="K7784" s="88" t="n">
        <v>7</v>
      </c>
      <c r="L7784" s="88" t="n">
        <v>708</v>
      </c>
      <c r="M7784" s="87" t="inlineStr">
        <is>
          <t>PONIENTE</t>
        </is>
      </c>
      <c r="N7784" s="87" t="inlineStr">
        <is>
          <t>2</t>
        </is>
      </c>
      <c r="O7784" s="87" t="inlineStr">
        <is>
          <t>2</t>
        </is>
      </c>
      <c r="P7784" s="88" t="n">
        <v>4725</v>
      </c>
      <c r="Q7784" s="87" t="inlineStr"/>
      <c r="R7784" s="87" t="inlineStr">
        <is>
          <t>58,07</t>
        </is>
      </c>
      <c r="S7784" s="87" t="inlineStr">
        <is>
          <t>6,09</t>
        </is>
      </c>
      <c r="T7784" s="88" t="n">
        <v>64.16</v>
      </c>
      <c r="U7784" s="87" t="inlineStr"/>
    </row>
    <row r="7785" ht="14.4" customHeight="1">
      <c r="A7785" s="87" t="inlineStr">
        <is>
          <t>TOCTOC</t>
        </is>
      </c>
      <c r="B7785" s="87" t="inlineStr">
        <is>
          <t>PARQUE DE ARAYA-TORRE ORIENTE</t>
        </is>
      </c>
      <c r="C7785" s="87" t="inlineStr">
        <is>
          <t>PARQUE DE ARAYA-TORRE ORIENTE</t>
        </is>
      </c>
      <c r="D7785" s="87" t="inlineStr">
        <is>
          <t>Entrega Futura</t>
        </is>
      </c>
      <c r="E7785" s="87" t="inlineStr">
        <is>
          <t>2do semestre 2026</t>
        </is>
      </c>
      <c r="F7785" s="87" t="inlineStr">
        <is>
          <t>Avenida Rodrigo de Araya 1600</t>
        </is>
      </c>
      <c r="G7785" s="87" t="inlineStr">
        <is>
          <t>Ñuñoa</t>
        </is>
      </c>
      <c r="H7785" s="87" t="inlineStr">
        <is>
          <t>Disponible</t>
        </is>
      </c>
      <c r="I7785" s="87" t="inlineStr">
        <is>
          <t>Departamento</t>
        </is>
      </c>
      <c r="J7785" s="87" t="inlineStr">
        <is>
          <t>Estudio</t>
        </is>
      </c>
      <c r="K7785" s="88" t="n">
        <v>10</v>
      </c>
      <c r="L7785" s="88" t="n">
        <v>1007</v>
      </c>
      <c r="M7785" s="87" t="inlineStr">
        <is>
          <t>ORIENTE</t>
        </is>
      </c>
      <c r="N7785" s="87" t="inlineStr">
        <is>
          <t>1</t>
        </is>
      </c>
      <c r="O7785" s="87" t="inlineStr">
        <is>
          <t>1</t>
        </is>
      </c>
      <c r="P7785" s="88" t="n">
        <v>2837</v>
      </c>
      <c r="Q7785" s="87" t="inlineStr"/>
      <c r="R7785" s="87" t="inlineStr">
        <is>
          <t>28,58</t>
        </is>
      </c>
      <c r="S7785" s="87" t="inlineStr">
        <is>
          <t>7</t>
        </is>
      </c>
      <c r="T7785" s="88" t="n">
        <v>35.58</v>
      </c>
      <c r="U7785" s="87" t="inlineStr"/>
    </row>
    <row r="7786" ht="14.4" customHeight="1">
      <c r="A7786" s="87" t="inlineStr">
        <is>
          <t>TOCTOC</t>
        </is>
      </c>
      <c r="B7786" s="87" t="inlineStr">
        <is>
          <t>PARQUE DE ARAYA-TORRE PONIENTE</t>
        </is>
      </c>
      <c r="C7786" s="87" t="inlineStr">
        <is>
          <t>PARQUE DE ARAYA-TORRE PONIENTE</t>
        </is>
      </c>
      <c r="D7786" s="87" t="inlineStr">
        <is>
          <t>Entrega Futura</t>
        </is>
      </c>
      <c r="E7786" s="87" t="inlineStr">
        <is>
          <t>1er semestre 2027</t>
        </is>
      </c>
      <c r="F7786" s="87" t="inlineStr">
        <is>
          <t>Avenida Rodrigo de Araya 1600</t>
        </is>
      </c>
      <c r="G7786" s="87" t="inlineStr">
        <is>
          <t>Ñuñoa</t>
        </is>
      </c>
      <c r="H7786" s="87" t="inlineStr">
        <is>
          <t>Disponible</t>
        </is>
      </c>
      <c r="I7786" s="87" t="inlineStr">
        <is>
          <t>Departamento</t>
        </is>
      </c>
      <c r="J7786" s="87" t="inlineStr">
        <is>
          <t>Estudio</t>
        </is>
      </c>
      <c r="K7786" s="88" t="n">
        <v>10</v>
      </c>
      <c r="L7786" s="88" t="n">
        <v>1007</v>
      </c>
      <c r="M7786" s="87" t="inlineStr">
        <is>
          <t>PONIENTE</t>
        </is>
      </c>
      <c r="N7786" s="87" t="inlineStr">
        <is>
          <t>1</t>
        </is>
      </c>
      <c r="O7786" s="87" t="inlineStr">
        <is>
          <t>1</t>
        </is>
      </c>
      <c r="P7786" s="88" t="n">
        <v>2847</v>
      </c>
      <c r="Q7786" s="87" t="inlineStr"/>
      <c r="R7786" s="87" t="inlineStr">
        <is>
          <t>28,58</t>
        </is>
      </c>
      <c r="S7786" s="87" t="inlineStr">
        <is>
          <t>7</t>
        </is>
      </c>
      <c r="T7786" s="88" t="n">
        <v>35.58</v>
      </c>
      <c r="U7786" s="87" t="inlineStr"/>
    </row>
    <row r="7787" ht="14.4" customHeight="1">
      <c r="A7787" s="87" t="inlineStr">
        <is>
          <t>TOCTOC</t>
        </is>
      </c>
      <c r="B7787" s="87" t="inlineStr">
        <is>
          <t>PARQUE DE ARAYA-TORRE PONIENTE</t>
        </is>
      </c>
      <c r="C7787" s="87" t="inlineStr">
        <is>
          <t>PARQUE DE ARAYA-TORRE PONIENTE</t>
        </is>
      </c>
      <c r="D7787" s="87" t="inlineStr">
        <is>
          <t>Entrega Futura</t>
        </is>
      </c>
      <c r="E7787" s="87" t="inlineStr">
        <is>
          <t>1er semestre 2027</t>
        </is>
      </c>
      <c r="F7787" s="87" t="inlineStr">
        <is>
          <t>Avenida Rodrigo de Araya 1600</t>
        </is>
      </c>
      <c r="G7787" s="87" t="inlineStr">
        <is>
          <t>Ñuñoa</t>
        </is>
      </c>
      <c r="H7787" s="87" t="inlineStr">
        <is>
          <t>Disponible</t>
        </is>
      </c>
      <c r="I7787" s="87" t="inlineStr">
        <is>
          <t>Departamento</t>
        </is>
      </c>
      <c r="J7787" s="87" t="inlineStr">
        <is>
          <t>2D2B</t>
        </is>
      </c>
      <c r="K7787" s="88" t="n">
        <v>14</v>
      </c>
      <c r="L7787" s="88" t="n">
        <v>1408</v>
      </c>
      <c r="M7787" s="87" t="inlineStr">
        <is>
          <t>PONIENTE</t>
        </is>
      </c>
      <c r="N7787" s="87" t="inlineStr">
        <is>
          <t>2</t>
        </is>
      </c>
      <c r="O7787" s="87" t="inlineStr">
        <is>
          <t>2</t>
        </is>
      </c>
      <c r="P7787" s="88" t="n">
        <v>4725</v>
      </c>
      <c r="Q7787" s="87" t="inlineStr"/>
      <c r="R7787" s="87" t="inlineStr">
        <is>
          <t>58,07</t>
        </is>
      </c>
      <c r="S7787" s="87" t="inlineStr">
        <is>
          <t>6,09</t>
        </is>
      </c>
      <c r="T7787" s="88" t="n">
        <v>64.16</v>
      </c>
      <c r="U7787" s="87" t="inlineStr"/>
    </row>
    <row r="7788" ht="14.4" customHeight="1">
      <c r="A7788" s="87" t="inlineStr">
        <is>
          <t>TOCTOC</t>
        </is>
      </c>
      <c r="B7788" s="87" t="inlineStr">
        <is>
          <t>PARQUE DE ARAYA-TORRE PONIENTE</t>
        </is>
      </c>
      <c r="C7788" s="87" t="inlineStr">
        <is>
          <t>PARQUE DE ARAYA-TORRE PONIENTE</t>
        </is>
      </c>
      <c r="D7788" s="87" t="inlineStr">
        <is>
          <t>Entrega Futura</t>
        </is>
      </c>
      <c r="E7788" s="87" t="inlineStr">
        <is>
          <t>1er semestre 2027</t>
        </is>
      </c>
      <c r="F7788" s="87" t="inlineStr">
        <is>
          <t>Avenida Rodrigo de Araya 1600</t>
        </is>
      </c>
      <c r="G7788" s="87" t="inlineStr">
        <is>
          <t>Ñuñoa</t>
        </is>
      </c>
      <c r="H7788" s="87" t="inlineStr">
        <is>
          <t>Disponible</t>
        </is>
      </c>
      <c r="I7788" s="87" t="inlineStr">
        <is>
          <t>Departamento</t>
        </is>
      </c>
      <c r="J7788" s="87" t="inlineStr">
        <is>
          <t>2D2B</t>
        </is>
      </c>
      <c r="K7788" s="88" t="n">
        <v>11</v>
      </c>
      <c r="L7788" s="88" t="n">
        <v>1108</v>
      </c>
      <c r="M7788" s="87" t="inlineStr">
        <is>
          <t>PONIENTE</t>
        </is>
      </c>
      <c r="N7788" s="87" t="inlineStr">
        <is>
          <t>2</t>
        </is>
      </c>
      <c r="O7788" s="87" t="inlineStr">
        <is>
          <t>2</t>
        </is>
      </c>
      <c r="P7788" s="88" t="n">
        <v>4769</v>
      </c>
      <c r="Q7788" s="87" t="inlineStr"/>
      <c r="R7788" s="87" t="inlineStr">
        <is>
          <t>58,07</t>
        </is>
      </c>
      <c r="S7788" s="87" t="inlineStr">
        <is>
          <t>6,09</t>
        </is>
      </c>
      <c r="T7788" s="88" t="n">
        <v>64.16</v>
      </c>
      <c r="U7788" s="87" t="inlineStr"/>
    </row>
    <row r="7789" ht="14.4" customHeight="1">
      <c r="A7789" s="87" t="inlineStr">
        <is>
          <t>TOCTOC</t>
        </is>
      </c>
      <c r="B7789" s="87" t="inlineStr">
        <is>
          <t>PARQUE DE ARAYA-TORRE PONIENTE</t>
        </is>
      </c>
      <c r="C7789" s="87" t="inlineStr">
        <is>
          <t>PARQUE DE ARAYA-TORRE PONIENTE</t>
        </is>
      </c>
      <c r="D7789" s="87" t="inlineStr">
        <is>
          <t>Entrega Futura</t>
        </is>
      </c>
      <c r="E7789" s="87" t="inlineStr">
        <is>
          <t>1er semestre 2027</t>
        </is>
      </c>
      <c r="F7789" s="87" t="inlineStr">
        <is>
          <t>Avenida Rodrigo de Araya 1600</t>
        </is>
      </c>
      <c r="G7789" s="87" t="inlineStr">
        <is>
          <t>Ñuñoa</t>
        </is>
      </c>
      <c r="H7789" s="87" t="inlineStr">
        <is>
          <t>Disponible</t>
        </is>
      </c>
      <c r="I7789" s="87" t="inlineStr">
        <is>
          <t>Departamento</t>
        </is>
      </c>
      <c r="J7789" s="87" t="inlineStr">
        <is>
          <t>2D2B</t>
        </is>
      </c>
      <c r="K7789" s="88" t="n">
        <v>10</v>
      </c>
      <c r="L7789" s="88" t="n">
        <v>1008</v>
      </c>
      <c r="M7789" s="87" t="inlineStr">
        <is>
          <t>PONIENTE</t>
        </is>
      </c>
      <c r="N7789" s="87" t="inlineStr">
        <is>
          <t>2</t>
        </is>
      </c>
      <c r="O7789" s="87" t="inlineStr">
        <is>
          <t>2</t>
        </is>
      </c>
      <c r="P7789" s="88" t="n">
        <v>4769</v>
      </c>
      <c r="Q7789" s="87" t="inlineStr"/>
      <c r="R7789" s="87" t="inlineStr">
        <is>
          <t>58,07</t>
        </is>
      </c>
      <c r="S7789" s="87" t="inlineStr">
        <is>
          <t>6,09</t>
        </is>
      </c>
      <c r="T7789" s="88" t="n">
        <v>64.16</v>
      </c>
      <c r="U7789" s="87" t="inlineStr"/>
    </row>
    <row r="7790" ht="14.4" customHeight="1">
      <c r="A7790" s="87" t="inlineStr">
        <is>
          <t>TOCTOC</t>
        </is>
      </c>
      <c r="B7790" s="87" t="inlineStr">
        <is>
          <t>PARQUE DE ARAYA-TORRE PONIENTE</t>
        </is>
      </c>
      <c r="C7790" s="87" t="inlineStr">
        <is>
          <t>PARQUE DE ARAYA-TORRE PONIENTE</t>
        </is>
      </c>
      <c r="D7790" s="87" t="inlineStr">
        <is>
          <t>Entrega Futura</t>
        </is>
      </c>
      <c r="E7790" s="87" t="inlineStr">
        <is>
          <t>1er semestre 2027</t>
        </is>
      </c>
      <c r="F7790" s="87" t="inlineStr">
        <is>
          <t>Avenida Rodrigo de Araya 1600</t>
        </is>
      </c>
      <c r="G7790" s="87" t="inlineStr">
        <is>
          <t>Ñuñoa</t>
        </is>
      </c>
      <c r="H7790" s="87" t="inlineStr">
        <is>
          <t>Disponible</t>
        </is>
      </c>
      <c r="I7790" s="87" t="inlineStr">
        <is>
          <t>Departamento</t>
        </is>
      </c>
      <c r="J7790" s="87" t="inlineStr">
        <is>
          <t>2D1B</t>
        </is>
      </c>
      <c r="K7790" s="88" t="n">
        <v>1</v>
      </c>
      <c r="L7790" s="88" t="n">
        <v>102</v>
      </c>
      <c r="M7790" s="87" t="inlineStr">
        <is>
          <t>ORIENTE</t>
        </is>
      </c>
      <c r="N7790" s="87" t="inlineStr">
        <is>
          <t>2</t>
        </is>
      </c>
      <c r="O7790" s="87" t="inlineStr">
        <is>
          <t>1</t>
        </is>
      </c>
      <c r="P7790" s="88" t="n">
        <v>4831</v>
      </c>
      <c r="Q7790" s="87" t="inlineStr"/>
      <c r="R7790" s="87" t="inlineStr">
        <is>
          <t>43,45</t>
        </is>
      </c>
      <c r="S7790" s="87" t="inlineStr">
        <is>
          <t>0</t>
        </is>
      </c>
      <c r="T7790" s="88" t="n">
        <v>43.45</v>
      </c>
      <c r="U7790" s="87" t="inlineStr"/>
    </row>
    <row r="7791" ht="14.4" customHeight="1">
      <c r="A7791" s="87" t="inlineStr">
        <is>
          <t>TOCTOC</t>
        </is>
      </c>
      <c r="B7791" s="87" t="inlineStr">
        <is>
          <t>PARQUE DE ARAYA-TORRE PONIENTE</t>
        </is>
      </c>
      <c r="C7791" s="87" t="inlineStr">
        <is>
          <t>PARQUE DE ARAYA-TORRE PONIENTE</t>
        </is>
      </c>
      <c r="D7791" s="87" t="inlineStr">
        <is>
          <t>Entrega Futura</t>
        </is>
      </c>
      <c r="E7791" s="87" t="inlineStr">
        <is>
          <t>1er semestre 2027</t>
        </is>
      </c>
      <c r="F7791" s="87" t="inlineStr">
        <is>
          <t>Avenida Rodrigo de Araya 1600</t>
        </is>
      </c>
      <c r="G7791" s="87" t="inlineStr">
        <is>
          <t>Ñuñoa</t>
        </is>
      </c>
      <c r="H7791" s="87" t="inlineStr">
        <is>
          <t>Disponible</t>
        </is>
      </c>
      <c r="I7791" s="87" t="inlineStr">
        <is>
          <t>Departamento</t>
        </is>
      </c>
      <c r="J7791" s="87" t="inlineStr">
        <is>
          <t>2D1B</t>
        </is>
      </c>
      <c r="K7791" s="88" t="n">
        <v>1</v>
      </c>
      <c r="L7791" s="88" t="n">
        <v>105</v>
      </c>
      <c r="M7791" s="87" t="inlineStr">
        <is>
          <t>PONIENTE</t>
        </is>
      </c>
      <c r="N7791" s="87" t="inlineStr">
        <is>
          <t>2</t>
        </is>
      </c>
      <c r="O7791" s="87" t="inlineStr">
        <is>
          <t>1</t>
        </is>
      </c>
      <c r="P7791" s="88" t="n">
        <v>4910</v>
      </c>
      <c r="Q7791" s="87" t="inlineStr"/>
      <c r="R7791" s="87" t="inlineStr">
        <is>
          <t>43,45</t>
        </is>
      </c>
      <c r="S7791" s="87" t="inlineStr">
        <is>
          <t>0</t>
        </is>
      </c>
      <c r="T7791" s="88" t="n">
        <v>43.45</v>
      </c>
      <c r="U7791" s="87" t="inlineStr"/>
    </row>
    <row r="7792" ht="14.4" customHeight="1">
      <c r="A7792" s="87" t="inlineStr">
        <is>
          <t>TOCTOC</t>
        </is>
      </c>
      <c r="B7792" s="87" t="inlineStr">
        <is>
          <t>PARQUE DE ARAYA-TORRE ORIENTE</t>
        </is>
      </c>
      <c r="C7792" s="87" t="inlineStr">
        <is>
          <t>PARQUE DE ARAYA-TORRE ORIENTE</t>
        </is>
      </c>
      <c r="D7792" s="87" t="inlineStr">
        <is>
          <t>Entrega Futura</t>
        </is>
      </c>
      <c r="E7792" s="87" t="inlineStr">
        <is>
          <t>2do semestre 2026</t>
        </is>
      </c>
      <c r="F7792" s="87" t="inlineStr">
        <is>
          <t>Avenida Rodrigo de Araya 1600</t>
        </is>
      </c>
      <c r="G7792" s="87" t="inlineStr">
        <is>
          <t>Ñuñoa</t>
        </is>
      </c>
      <c r="H7792" s="87" t="inlineStr">
        <is>
          <t>Disponible</t>
        </is>
      </c>
      <c r="I7792" s="87" t="inlineStr">
        <is>
          <t>Departamento</t>
        </is>
      </c>
      <c r="J7792" s="87" t="inlineStr">
        <is>
          <t>1D1B</t>
        </is>
      </c>
      <c r="K7792" s="88" t="n">
        <v>10</v>
      </c>
      <c r="L7792" s="88" t="n">
        <v>1001</v>
      </c>
      <c r="M7792" s="87" t="inlineStr">
        <is>
          <t>PONIENTE</t>
        </is>
      </c>
      <c r="N7792" s="87" t="inlineStr">
        <is>
          <t>1</t>
        </is>
      </c>
      <c r="O7792" s="87" t="inlineStr">
        <is>
          <t>1</t>
        </is>
      </c>
      <c r="P7792" s="88" t="n">
        <v>3136</v>
      </c>
      <c r="Q7792" s="87" t="inlineStr"/>
      <c r="R7792" s="87" t="inlineStr">
        <is>
          <t>32,01</t>
        </is>
      </c>
      <c r="S7792" s="87" t="inlineStr">
        <is>
          <t>4,2</t>
        </is>
      </c>
      <c r="T7792" s="88" t="n">
        <v>36.21</v>
      </c>
      <c r="U7792" s="87" t="inlineStr"/>
    </row>
    <row r="7793" ht="14.4" customHeight="1">
      <c r="A7793" s="87" t="inlineStr">
        <is>
          <t>TOCTOC</t>
        </is>
      </c>
      <c r="B7793" s="87" t="inlineStr">
        <is>
          <t>PLAY</t>
        </is>
      </c>
      <c r="C7793" s="87" t="inlineStr">
        <is>
          <t>PLAY</t>
        </is>
      </c>
      <c r="D7793" s="87" t="inlineStr">
        <is>
          <t>Entrega Futura</t>
        </is>
      </c>
      <c r="E7793" s="87" t="inlineStr">
        <is>
          <t>2do semestre 2025</t>
        </is>
      </c>
      <c r="F7793" s="87" t="inlineStr">
        <is>
          <t>Isidoro Errazuriz 2315</t>
        </is>
      </c>
      <c r="G7793" s="87" t="inlineStr">
        <is>
          <t>Independencia</t>
        </is>
      </c>
      <c r="H7793" s="87" t="inlineStr">
        <is>
          <t>Disponible</t>
        </is>
      </c>
      <c r="I7793" s="87" t="inlineStr">
        <is>
          <t>Estacionamiento</t>
        </is>
      </c>
      <c r="J7793" s="87" t="inlineStr">
        <is>
          <t>Estacionamiento</t>
        </is>
      </c>
      <c r="K7793" s="88" t="n">
        <v>1</v>
      </c>
      <c r="L7793" s="89" t="n"/>
      <c r="M7793" s="87" t="inlineStr"/>
      <c r="N7793" s="87" t="inlineStr"/>
      <c r="O7793" s="87" t="inlineStr"/>
      <c r="P7793" s="88" t="n">
        <v>350</v>
      </c>
      <c r="Q7793" s="87" t="inlineStr"/>
      <c r="R7793" s="87" t="inlineStr">
        <is>
          <t>0</t>
        </is>
      </c>
      <c r="S7793" s="87" t="inlineStr">
        <is>
          <t>0</t>
        </is>
      </c>
      <c r="T7793" s="88" t="n">
        <v>0</v>
      </c>
      <c r="U7793" s="87" t="inlineStr"/>
    </row>
    <row r="7794" ht="14.4" customHeight="1">
      <c r="A7794" s="87" t="inlineStr">
        <is>
          <t>TOCTOC</t>
        </is>
      </c>
      <c r="B7794" s="87" t="inlineStr">
        <is>
          <t>PLAY</t>
        </is>
      </c>
      <c r="C7794" s="87" t="inlineStr">
        <is>
          <t>PLAY</t>
        </is>
      </c>
      <c r="D7794" s="87" t="inlineStr">
        <is>
          <t>Entrega Futura</t>
        </is>
      </c>
      <c r="E7794" s="87" t="inlineStr">
        <is>
          <t>2do semestre 2025</t>
        </is>
      </c>
      <c r="F7794" s="87" t="inlineStr">
        <is>
          <t>Isidoro Errazuriz 2315</t>
        </is>
      </c>
      <c r="G7794" s="87" t="inlineStr">
        <is>
          <t>Independencia</t>
        </is>
      </c>
      <c r="H7794" s="87" t="inlineStr">
        <is>
          <t>Disponible</t>
        </is>
      </c>
      <c r="I7794" s="87" t="inlineStr">
        <is>
          <t>Estacionamiento</t>
        </is>
      </c>
      <c r="J7794" s="87" t="inlineStr">
        <is>
          <t>Estacionamiento</t>
        </is>
      </c>
      <c r="K7794" s="88" t="n">
        <v>1</v>
      </c>
      <c r="L7794" s="89" t="n"/>
      <c r="M7794" s="87" t="inlineStr"/>
      <c r="N7794" s="87" t="inlineStr"/>
      <c r="O7794" s="87" t="inlineStr"/>
      <c r="P7794" s="88" t="n">
        <v>350</v>
      </c>
      <c r="Q7794" s="87" t="inlineStr"/>
      <c r="R7794" s="87" t="inlineStr">
        <is>
          <t>0</t>
        </is>
      </c>
      <c r="S7794" s="87" t="inlineStr">
        <is>
          <t>0</t>
        </is>
      </c>
      <c r="T7794" s="88" t="n">
        <v>0</v>
      </c>
      <c r="U7794" s="87" t="inlineStr"/>
    </row>
    <row r="7795" ht="14.4" customHeight="1">
      <c r="A7795" s="87" t="inlineStr">
        <is>
          <t>TOCTOC</t>
        </is>
      </c>
      <c r="B7795" s="87" t="inlineStr">
        <is>
          <t>PLAY</t>
        </is>
      </c>
      <c r="C7795" s="87" t="inlineStr">
        <is>
          <t>PLAY</t>
        </is>
      </c>
      <c r="D7795" s="87" t="inlineStr">
        <is>
          <t>Entrega Futura</t>
        </is>
      </c>
      <c r="E7795" s="87" t="inlineStr">
        <is>
          <t>2do semestre 2025</t>
        </is>
      </c>
      <c r="F7795" s="87" t="inlineStr">
        <is>
          <t>Isidoro Errazuriz 2315</t>
        </is>
      </c>
      <c r="G7795" s="87" t="inlineStr">
        <is>
          <t>Independencia</t>
        </is>
      </c>
      <c r="H7795" s="87" t="inlineStr">
        <is>
          <t>Disponible</t>
        </is>
      </c>
      <c r="I7795" s="87" t="inlineStr">
        <is>
          <t>Estacionamiento</t>
        </is>
      </c>
      <c r="J7795" s="87" t="inlineStr">
        <is>
          <t>Estacionamiento</t>
        </is>
      </c>
      <c r="K7795" s="88" t="n">
        <v>1</v>
      </c>
      <c r="L7795" s="89" t="n"/>
      <c r="M7795" s="87" t="inlineStr"/>
      <c r="N7795" s="87" t="inlineStr"/>
      <c r="O7795" s="87" t="inlineStr"/>
      <c r="P7795" s="88" t="n">
        <v>350</v>
      </c>
      <c r="Q7795" s="87" t="inlineStr"/>
      <c r="R7795" s="87" t="inlineStr">
        <is>
          <t>0</t>
        </is>
      </c>
      <c r="S7795" s="87" t="inlineStr">
        <is>
          <t>0</t>
        </is>
      </c>
      <c r="T7795" s="88" t="n">
        <v>0</v>
      </c>
      <c r="U7795" s="87" t="inlineStr"/>
    </row>
    <row r="7796" ht="14.4" customHeight="1">
      <c r="A7796" s="87" t="inlineStr">
        <is>
          <t>TOCTOC</t>
        </is>
      </c>
      <c r="B7796" s="87" t="inlineStr">
        <is>
          <t>PLAY</t>
        </is>
      </c>
      <c r="C7796" s="87" t="inlineStr">
        <is>
          <t>PLAY</t>
        </is>
      </c>
      <c r="D7796" s="87" t="inlineStr">
        <is>
          <t>Entrega Futura</t>
        </is>
      </c>
      <c r="E7796" s="87" t="inlineStr">
        <is>
          <t>2do semestre 2025</t>
        </is>
      </c>
      <c r="F7796" s="87" t="inlineStr">
        <is>
          <t>Isidoro Errazuriz 2315</t>
        </is>
      </c>
      <c r="G7796" s="87" t="inlineStr">
        <is>
          <t>Independencia</t>
        </is>
      </c>
      <c r="H7796" s="87" t="inlineStr">
        <is>
          <t>Disponible</t>
        </is>
      </c>
      <c r="I7796" s="87" t="inlineStr">
        <is>
          <t>Estacionamiento</t>
        </is>
      </c>
      <c r="J7796" s="87" t="inlineStr">
        <is>
          <t>Estacionamiento</t>
        </is>
      </c>
      <c r="K7796" s="88" t="n">
        <v>1</v>
      </c>
      <c r="L7796" s="89" t="n"/>
      <c r="M7796" s="87" t="inlineStr"/>
      <c r="N7796" s="87" t="inlineStr"/>
      <c r="O7796" s="87" t="inlineStr"/>
      <c r="P7796" s="88" t="n">
        <v>350</v>
      </c>
      <c r="Q7796" s="87" t="inlineStr"/>
      <c r="R7796" s="87" t="inlineStr">
        <is>
          <t>0</t>
        </is>
      </c>
      <c r="S7796" s="87" t="inlineStr">
        <is>
          <t>0</t>
        </is>
      </c>
      <c r="T7796" s="88" t="n">
        <v>0</v>
      </c>
      <c r="U7796" s="87" t="inlineStr"/>
    </row>
    <row r="7797" ht="14.4" customHeight="1">
      <c r="A7797" s="87" t="inlineStr">
        <is>
          <t>TOCTOC</t>
        </is>
      </c>
      <c r="B7797" s="87" t="inlineStr">
        <is>
          <t>PLAY</t>
        </is>
      </c>
      <c r="C7797" s="87" t="inlineStr">
        <is>
          <t>PLAY</t>
        </is>
      </c>
      <c r="D7797" s="87" t="inlineStr">
        <is>
          <t>Entrega Futura</t>
        </is>
      </c>
      <c r="E7797" s="87" t="inlineStr">
        <is>
          <t>2do semestre 2025</t>
        </is>
      </c>
      <c r="F7797" s="87" t="inlineStr">
        <is>
          <t>Isidoro Errazuriz 2315</t>
        </is>
      </c>
      <c r="G7797" s="87" t="inlineStr">
        <is>
          <t>Independencia</t>
        </is>
      </c>
      <c r="H7797" s="87" t="inlineStr">
        <is>
          <t>Disponible</t>
        </is>
      </c>
      <c r="I7797" s="87" t="inlineStr">
        <is>
          <t>Estacionamiento</t>
        </is>
      </c>
      <c r="J7797" s="87" t="inlineStr">
        <is>
          <t>Estacionamiento</t>
        </is>
      </c>
      <c r="K7797" s="88" t="n">
        <v>1</v>
      </c>
      <c r="L7797" s="89" t="n"/>
      <c r="M7797" s="87" t="inlineStr"/>
      <c r="N7797" s="87" t="inlineStr"/>
      <c r="O7797" s="87" t="inlineStr"/>
      <c r="P7797" s="88" t="n">
        <v>350</v>
      </c>
      <c r="Q7797" s="87" t="inlineStr"/>
      <c r="R7797" s="87" t="inlineStr">
        <is>
          <t>0</t>
        </is>
      </c>
      <c r="S7797" s="87" t="inlineStr">
        <is>
          <t>0</t>
        </is>
      </c>
      <c r="T7797" s="88" t="n">
        <v>0</v>
      </c>
      <c r="U7797" s="87" t="inlineStr"/>
    </row>
    <row r="7798" ht="14.4" customHeight="1">
      <c r="A7798" s="87" t="inlineStr">
        <is>
          <t>TOCTOC</t>
        </is>
      </c>
      <c r="B7798" s="87" t="inlineStr">
        <is>
          <t>PLAY</t>
        </is>
      </c>
      <c r="C7798" s="87" t="inlineStr">
        <is>
          <t>PLAY</t>
        </is>
      </c>
      <c r="D7798" s="87" t="inlineStr">
        <is>
          <t>Entrega Futura</t>
        </is>
      </c>
      <c r="E7798" s="87" t="inlineStr">
        <is>
          <t>2do semestre 2025</t>
        </is>
      </c>
      <c r="F7798" s="87" t="inlineStr">
        <is>
          <t>Isidoro Errazuriz 2315</t>
        </is>
      </c>
      <c r="G7798" s="87" t="inlineStr">
        <is>
          <t>Independencia</t>
        </is>
      </c>
      <c r="H7798" s="87" t="inlineStr">
        <is>
          <t>Disponible</t>
        </is>
      </c>
      <c r="I7798" s="87" t="inlineStr">
        <is>
          <t>Estacionamiento</t>
        </is>
      </c>
      <c r="J7798" s="87" t="inlineStr">
        <is>
          <t>Estacionamiento</t>
        </is>
      </c>
      <c r="K7798" s="88" t="n">
        <v>1</v>
      </c>
      <c r="L7798" s="89" t="n"/>
      <c r="M7798" s="87" t="inlineStr"/>
      <c r="N7798" s="87" t="inlineStr"/>
      <c r="O7798" s="87" t="inlineStr"/>
      <c r="P7798" s="88" t="n">
        <v>350</v>
      </c>
      <c r="Q7798" s="87" t="inlineStr"/>
      <c r="R7798" s="87" t="inlineStr">
        <is>
          <t>0</t>
        </is>
      </c>
      <c r="S7798" s="87" t="inlineStr">
        <is>
          <t>0</t>
        </is>
      </c>
      <c r="T7798" s="88" t="n">
        <v>0</v>
      </c>
      <c r="U7798" s="87" t="inlineStr"/>
    </row>
    <row r="7799" ht="14.4" customHeight="1">
      <c r="A7799" s="87" t="inlineStr">
        <is>
          <t>TOCTOC</t>
        </is>
      </c>
      <c r="B7799" s="87" t="inlineStr">
        <is>
          <t>PLAY</t>
        </is>
      </c>
      <c r="C7799" s="87" t="inlineStr">
        <is>
          <t>PLAY</t>
        </is>
      </c>
      <c r="D7799" s="87" t="inlineStr">
        <is>
          <t>Entrega Futura</t>
        </is>
      </c>
      <c r="E7799" s="87" t="inlineStr">
        <is>
          <t>2do semestre 2025</t>
        </is>
      </c>
      <c r="F7799" s="87" t="inlineStr">
        <is>
          <t>Isidoro Errazuriz 2315</t>
        </is>
      </c>
      <c r="G7799" s="87" t="inlineStr">
        <is>
          <t>Independencia</t>
        </is>
      </c>
      <c r="H7799" s="87" t="inlineStr">
        <is>
          <t>Disponible</t>
        </is>
      </c>
      <c r="I7799" s="87" t="inlineStr">
        <is>
          <t>Estacionamiento</t>
        </is>
      </c>
      <c r="J7799" s="87" t="inlineStr">
        <is>
          <t>Estacionamiento</t>
        </is>
      </c>
      <c r="K7799" s="88" t="n">
        <v>1</v>
      </c>
      <c r="L7799" s="89" t="n"/>
      <c r="M7799" s="87" t="inlineStr"/>
      <c r="N7799" s="87" t="inlineStr"/>
      <c r="O7799" s="87" t="inlineStr"/>
      <c r="P7799" s="88" t="n">
        <v>350</v>
      </c>
      <c r="Q7799" s="87" t="inlineStr"/>
      <c r="R7799" s="87" t="inlineStr">
        <is>
          <t>0</t>
        </is>
      </c>
      <c r="S7799" s="87" t="inlineStr">
        <is>
          <t>0</t>
        </is>
      </c>
      <c r="T7799" s="88" t="n">
        <v>0</v>
      </c>
      <c r="U7799" s="87" t="inlineStr"/>
    </row>
    <row r="7800" ht="14.4" customHeight="1">
      <c r="A7800" s="87" t="inlineStr">
        <is>
          <t>TOCTOC</t>
        </is>
      </c>
      <c r="B7800" s="87" t="inlineStr">
        <is>
          <t>PLAY</t>
        </is>
      </c>
      <c r="C7800" s="87" t="inlineStr">
        <is>
          <t>PLAY</t>
        </is>
      </c>
      <c r="D7800" s="87" t="inlineStr">
        <is>
          <t>Entrega Futura</t>
        </is>
      </c>
      <c r="E7800" s="87" t="inlineStr">
        <is>
          <t>2do semestre 2025</t>
        </is>
      </c>
      <c r="F7800" s="87" t="inlineStr">
        <is>
          <t>Isidoro Errazuriz 2315</t>
        </is>
      </c>
      <c r="G7800" s="87" t="inlineStr">
        <is>
          <t>Independencia</t>
        </is>
      </c>
      <c r="H7800" s="87" t="inlineStr">
        <is>
          <t>Disponible</t>
        </is>
      </c>
      <c r="I7800" s="87" t="inlineStr">
        <is>
          <t>Estacionamiento</t>
        </is>
      </c>
      <c r="J7800" s="87" t="inlineStr">
        <is>
          <t>Estacionamiento</t>
        </is>
      </c>
      <c r="K7800" s="88" t="n">
        <v>1</v>
      </c>
      <c r="L7800" s="89" t="n"/>
      <c r="M7800" s="87" t="inlineStr"/>
      <c r="N7800" s="87" t="inlineStr"/>
      <c r="O7800" s="87" t="inlineStr"/>
      <c r="P7800" s="88" t="n">
        <v>350</v>
      </c>
      <c r="Q7800" s="87" t="inlineStr"/>
      <c r="R7800" s="87" t="inlineStr">
        <is>
          <t>0</t>
        </is>
      </c>
      <c r="S7800" s="87" t="inlineStr">
        <is>
          <t>0</t>
        </is>
      </c>
      <c r="T7800" s="88" t="n">
        <v>0</v>
      </c>
      <c r="U7800" s="87" t="inlineStr"/>
    </row>
    <row r="7801" ht="14.4" customHeight="1">
      <c r="A7801" s="87" t="inlineStr">
        <is>
          <t>TOCTOC</t>
        </is>
      </c>
      <c r="B7801" s="87" t="inlineStr">
        <is>
          <t>PLAY</t>
        </is>
      </c>
      <c r="C7801" s="87" t="inlineStr">
        <is>
          <t>PLAY</t>
        </is>
      </c>
      <c r="D7801" s="87" t="inlineStr">
        <is>
          <t>Entrega Futura</t>
        </is>
      </c>
      <c r="E7801" s="87" t="inlineStr">
        <is>
          <t>2do semestre 2025</t>
        </is>
      </c>
      <c r="F7801" s="87" t="inlineStr">
        <is>
          <t>Isidoro Errazuriz 2315</t>
        </is>
      </c>
      <c r="G7801" s="87" t="inlineStr">
        <is>
          <t>Independencia</t>
        </is>
      </c>
      <c r="H7801" s="87" t="inlineStr">
        <is>
          <t>Disponible</t>
        </is>
      </c>
      <c r="I7801" s="87" t="inlineStr">
        <is>
          <t>Estacionamiento</t>
        </is>
      </c>
      <c r="J7801" s="87" t="inlineStr">
        <is>
          <t>Estacionamiento</t>
        </is>
      </c>
      <c r="K7801" s="88" t="n">
        <v>1</v>
      </c>
      <c r="L7801" s="89" t="n"/>
      <c r="M7801" s="87" t="inlineStr"/>
      <c r="N7801" s="87" t="inlineStr"/>
      <c r="O7801" s="87" t="inlineStr"/>
      <c r="P7801" s="88" t="n">
        <v>350</v>
      </c>
      <c r="Q7801" s="87" t="inlineStr"/>
      <c r="R7801" s="87" t="inlineStr">
        <is>
          <t>0</t>
        </is>
      </c>
      <c r="S7801" s="87" t="inlineStr">
        <is>
          <t>0</t>
        </is>
      </c>
      <c r="T7801" s="88" t="n">
        <v>0</v>
      </c>
      <c r="U7801" s="87" t="inlineStr"/>
    </row>
    <row r="7802" ht="14.4" customHeight="1">
      <c r="A7802" s="87" t="inlineStr">
        <is>
          <t>TOCTOC</t>
        </is>
      </c>
      <c r="B7802" s="87" t="inlineStr">
        <is>
          <t>PLAY</t>
        </is>
      </c>
      <c r="C7802" s="87" t="inlineStr">
        <is>
          <t>PLAY</t>
        </is>
      </c>
      <c r="D7802" s="87" t="inlineStr">
        <is>
          <t>Entrega Futura</t>
        </is>
      </c>
      <c r="E7802" s="87" t="inlineStr">
        <is>
          <t>2do semestre 2025</t>
        </is>
      </c>
      <c r="F7802" s="87" t="inlineStr">
        <is>
          <t>Isidoro Errazuriz 2315</t>
        </is>
      </c>
      <c r="G7802" s="87" t="inlineStr">
        <is>
          <t>Independencia</t>
        </is>
      </c>
      <c r="H7802" s="87" t="inlineStr">
        <is>
          <t>Disponible</t>
        </is>
      </c>
      <c r="I7802" s="87" t="inlineStr">
        <is>
          <t>Estacionamiento</t>
        </is>
      </c>
      <c r="J7802" s="87" t="inlineStr">
        <is>
          <t>Estacionamiento</t>
        </is>
      </c>
      <c r="K7802" s="88" t="n">
        <v>1</v>
      </c>
      <c r="L7802" s="89" t="n"/>
      <c r="M7802" s="87" t="inlineStr"/>
      <c r="N7802" s="87" t="inlineStr"/>
      <c r="O7802" s="87" t="inlineStr"/>
      <c r="P7802" s="88" t="n">
        <v>350</v>
      </c>
      <c r="Q7802" s="87" t="inlineStr"/>
      <c r="R7802" s="87" t="inlineStr">
        <is>
          <t>0</t>
        </is>
      </c>
      <c r="S7802" s="87" t="inlineStr">
        <is>
          <t>0</t>
        </is>
      </c>
      <c r="T7802" s="88" t="n">
        <v>0</v>
      </c>
      <c r="U7802" s="87" t="inlineStr"/>
    </row>
    <row r="7803" ht="14.4" customHeight="1">
      <c r="A7803" s="87" t="inlineStr">
        <is>
          <t>TOCTOC</t>
        </is>
      </c>
      <c r="B7803" s="87" t="inlineStr">
        <is>
          <t>PLAY</t>
        </is>
      </c>
      <c r="C7803" s="87" t="inlineStr">
        <is>
          <t>PLAY</t>
        </is>
      </c>
      <c r="D7803" s="87" t="inlineStr">
        <is>
          <t>Entrega Futura</t>
        </is>
      </c>
      <c r="E7803" s="87" t="inlineStr">
        <is>
          <t>2do semestre 2025</t>
        </is>
      </c>
      <c r="F7803" s="87" t="inlineStr">
        <is>
          <t>Isidoro Errazuriz 2315</t>
        </is>
      </c>
      <c r="G7803" s="87" t="inlineStr">
        <is>
          <t>Independencia</t>
        </is>
      </c>
      <c r="H7803" s="87" t="inlineStr">
        <is>
          <t>Disponible</t>
        </is>
      </c>
      <c r="I7803" s="87" t="inlineStr">
        <is>
          <t>Estacionamiento</t>
        </is>
      </c>
      <c r="J7803" s="87" t="inlineStr">
        <is>
          <t>Estacionamiento</t>
        </is>
      </c>
      <c r="K7803" s="88" t="n">
        <v>1</v>
      </c>
      <c r="L7803" s="89" t="n"/>
      <c r="M7803" s="87" t="inlineStr"/>
      <c r="N7803" s="87" t="inlineStr"/>
      <c r="O7803" s="87" t="inlineStr"/>
      <c r="P7803" s="88" t="n">
        <v>350</v>
      </c>
      <c r="Q7803" s="87" t="inlineStr"/>
      <c r="R7803" s="87" t="inlineStr">
        <is>
          <t>0</t>
        </is>
      </c>
      <c r="S7803" s="87" t="inlineStr">
        <is>
          <t>0</t>
        </is>
      </c>
      <c r="T7803" s="88" t="n">
        <v>0</v>
      </c>
      <c r="U7803" s="87" t="inlineStr"/>
    </row>
    <row r="7804" ht="14.4" customHeight="1">
      <c r="A7804" s="87" t="inlineStr">
        <is>
          <t>TOCTOC</t>
        </is>
      </c>
      <c r="B7804" s="87" t="inlineStr">
        <is>
          <t>PLAY</t>
        </is>
      </c>
      <c r="C7804" s="87" t="inlineStr">
        <is>
          <t>PLAY</t>
        </is>
      </c>
      <c r="D7804" s="87" t="inlineStr">
        <is>
          <t>Entrega Futura</t>
        </is>
      </c>
      <c r="E7804" s="87" t="inlineStr">
        <is>
          <t>2do semestre 2025</t>
        </is>
      </c>
      <c r="F7804" s="87" t="inlineStr">
        <is>
          <t>Isidoro Errazuriz 2315</t>
        </is>
      </c>
      <c r="G7804" s="87" t="inlineStr">
        <is>
          <t>Independencia</t>
        </is>
      </c>
      <c r="H7804" s="87" t="inlineStr">
        <is>
          <t>Disponible</t>
        </is>
      </c>
      <c r="I7804" s="87" t="inlineStr">
        <is>
          <t>Estacionamiento</t>
        </is>
      </c>
      <c r="J7804" s="87" t="inlineStr">
        <is>
          <t>Estacionamiento</t>
        </is>
      </c>
      <c r="K7804" s="88" t="n">
        <v>1</v>
      </c>
      <c r="L7804" s="89" t="n"/>
      <c r="M7804" s="87" t="inlineStr"/>
      <c r="N7804" s="87" t="inlineStr"/>
      <c r="O7804" s="87" t="inlineStr"/>
      <c r="P7804" s="88" t="n">
        <v>350</v>
      </c>
      <c r="Q7804" s="87" t="inlineStr"/>
      <c r="R7804" s="87" t="inlineStr">
        <is>
          <t>0</t>
        </is>
      </c>
      <c r="S7804" s="87" t="inlineStr">
        <is>
          <t>0</t>
        </is>
      </c>
      <c r="T7804" s="88" t="n">
        <v>0</v>
      </c>
      <c r="U7804" s="87" t="inlineStr"/>
    </row>
    <row r="7805" ht="14.4" customHeight="1">
      <c r="A7805" s="87" t="inlineStr">
        <is>
          <t>TOCTOC</t>
        </is>
      </c>
      <c r="B7805" s="87" t="inlineStr">
        <is>
          <t>PLAY</t>
        </is>
      </c>
      <c r="C7805" s="87" t="inlineStr">
        <is>
          <t>PLAY</t>
        </is>
      </c>
      <c r="D7805" s="87" t="inlineStr">
        <is>
          <t>Entrega Futura</t>
        </is>
      </c>
      <c r="E7805" s="87" t="inlineStr">
        <is>
          <t>2do semestre 2025</t>
        </is>
      </c>
      <c r="F7805" s="87" t="inlineStr">
        <is>
          <t>Isidoro Errazuriz 2315</t>
        </is>
      </c>
      <c r="G7805" s="87" t="inlineStr">
        <is>
          <t>Independencia</t>
        </is>
      </c>
      <c r="H7805" s="87" t="inlineStr">
        <is>
          <t>Disponible</t>
        </is>
      </c>
      <c r="I7805" s="87" t="inlineStr">
        <is>
          <t>Estacionamiento</t>
        </is>
      </c>
      <c r="J7805" s="87" t="inlineStr">
        <is>
          <t>Estacionamiento</t>
        </is>
      </c>
      <c r="K7805" s="88" t="n">
        <v>1</v>
      </c>
      <c r="L7805" s="89" t="n"/>
      <c r="M7805" s="87" t="inlineStr"/>
      <c r="N7805" s="87" t="inlineStr"/>
      <c r="O7805" s="87" t="inlineStr"/>
      <c r="P7805" s="88" t="n">
        <v>350</v>
      </c>
      <c r="Q7805" s="87" t="inlineStr"/>
      <c r="R7805" s="87" t="inlineStr">
        <is>
          <t>0</t>
        </is>
      </c>
      <c r="S7805" s="87" t="inlineStr">
        <is>
          <t>0</t>
        </is>
      </c>
      <c r="T7805" s="88" t="n">
        <v>0</v>
      </c>
      <c r="U7805" s="87" t="inlineStr"/>
    </row>
    <row r="7806" ht="14.4" customHeight="1">
      <c r="A7806" s="87" t="inlineStr">
        <is>
          <t>TOCTOC</t>
        </is>
      </c>
      <c r="B7806" s="87" t="inlineStr">
        <is>
          <t>PLAY</t>
        </is>
      </c>
      <c r="C7806" s="87" t="inlineStr">
        <is>
          <t>PLAY</t>
        </is>
      </c>
      <c r="D7806" s="87" t="inlineStr">
        <is>
          <t>Entrega Futura</t>
        </is>
      </c>
      <c r="E7806" s="87" t="inlineStr">
        <is>
          <t>2do semestre 2025</t>
        </is>
      </c>
      <c r="F7806" s="87" t="inlineStr">
        <is>
          <t>Isidoro Errazuriz 2315</t>
        </is>
      </c>
      <c r="G7806" s="87" t="inlineStr">
        <is>
          <t>Independencia</t>
        </is>
      </c>
      <c r="H7806" s="87" t="inlineStr">
        <is>
          <t>Disponible</t>
        </is>
      </c>
      <c r="I7806" s="87" t="inlineStr">
        <is>
          <t>Estacionamiento</t>
        </is>
      </c>
      <c r="J7806" s="87" t="inlineStr">
        <is>
          <t>Estacionamiento</t>
        </is>
      </c>
      <c r="K7806" s="88" t="n">
        <v>1</v>
      </c>
      <c r="L7806" s="89" t="n"/>
      <c r="M7806" s="87" t="inlineStr"/>
      <c r="N7806" s="87" t="inlineStr"/>
      <c r="O7806" s="87" t="inlineStr"/>
      <c r="P7806" s="88" t="n">
        <v>350</v>
      </c>
      <c r="Q7806" s="87" t="inlineStr"/>
      <c r="R7806" s="87" t="inlineStr">
        <is>
          <t>0</t>
        </is>
      </c>
      <c r="S7806" s="87" t="inlineStr">
        <is>
          <t>0</t>
        </is>
      </c>
      <c r="T7806" s="88" t="n">
        <v>0</v>
      </c>
      <c r="U7806" s="87" t="inlineStr"/>
    </row>
    <row r="7807" ht="14.4" customHeight="1">
      <c r="A7807" s="87" t="inlineStr">
        <is>
          <t>TOCTOC</t>
        </is>
      </c>
      <c r="B7807" s="87" t="inlineStr">
        <is>
          <t>PLAY</t>
        </is>
      </c>
      <c r="C7807" s="87" t="inlineStr">
        <is>
          <t>PLAY</t>
        </is>
      </c>
      <c r="D7807" s="87" t="inlineStr">
        <is>
          <t>Entrega Futura</t>
        </is>
      </c>
      <c r="E7807" s="87" t="inlineStr">
        <is>
          <t>2do semestre 2025</t>
        </is>
      </c>
      <c r="F7807" s="87" t="inlineStr">
        <is>
          <t>Isidoro Errazuriz 2315</t>
        </is>
      </c>
      <c r="G7807" s="87" t="inlineStr">
        <is>
          <t>Independencia</t>
        </is>
      </c>
      <c r="H7807" s="87" t="inlineStr">
        <is>
          <t>Disponible</t>
        </is>
      </c>
      <c r="I7807" s="87" t="inlineStr">
        <is>
          <t>Estacionamiento</t>
        </is>
      </c>
      <c r="J7807" s="87" t="inlineStr">
        <is>
          <t>Estacionamiento</t>
        </is>
      </c>
      <c r="K7807" s="88" t="n">
        <v>1</v>
      </c>
      <c r="L7807" s="89" t="n"/>
      <c r="M7807" s="87" t="inlineStr"/>
      <c r="N7807" s="87" t="inlineStr"/>
      <c r="O7807" s="87" t="inlineStr"/>
      <c r="P7807" s="88" t="n">
        <v>350</v>
      </c>
      <c r="Q7807" s="87" t="inlineStr"/>
      <c r="R7807" s="87" t="inlineStr">
        <is>
          <t>0</t>
        </is>
      </c>
      <c r="S7807" s="87" t="inlineStr">
        <is>
          <t>0</t>
        </is>
      </c>
      <c r="T7807" s="88" t="n">
        <v>0</v>
      </c>
      <c r="U7807" s="87" t="inlineStr"/>
    </row>
    <row r="7808" ht="14.4" customHeight="1">
      <c r="A7808" s="87" t="inlineStr">
        <is>
          <t>TOCTOC</t>
        </is>
      </c>
      <c r="B7808" s="87" t="inlineStr">
        <is>
          <t>PLAY</t>
        </is>
      </c>
      <c r="C7808" s="87" t="inlineStr">
        <is>
          <t>PLAY</t>
        </is>
      </c>
      <c r="D7808" s="87" t="inlineStr">
        <is>
          <t>Entrega Futura</t>
        </is>
      </c>
      <c r="E7808" s="87" t="inlineStr">
        <is>
          <t>2do semestre 2025</t>
        </is>
      </c>
      <c r="F7808" s="87" t="inlineStr">
        <is>
          <t>Isidoro Errazuriz 2315</t>
        </is>
      </c>
      <c r="G7808" s="87" t="inlineStr">
        <is>
          <t>Independencia</t>
        </is>
      </c>
      <c r="H7808" s="87" t="inlineStr">
        <is>
          <t>Disponible</t>
        </is>
      </c>
      <c r="I7808" s="87" t="inlineStr">
        <is>
          <t>Estacionamiento</t>
        </is>
      </c>
      <c r="J7808" s="87" t="inlineStr">
        <is>
          <t>Estacionamiento</t>
        </is>
      </c>
      <c r="K7808" s="88" t="n">
        <v>1</v>
      </c>
      <c r="L7808" s="89" t="n"/>
      <c r="M7808" s="87" t="inlineStr"/>
      <c r="N7808" s="87" t="inlineStr"/>
      <c r="O7808" s="87" t="inlineStr"/>
      <c r="P7808" s="88" t="n">
        <v>350</v>
      </c>
      <c r="Q7808" s="87" t="inlineStr"/>
      <c r="R7808" s="87" t="inlineStr">
        <is>
          <t>0</t>
        </is>
      </c>
      <c r="S7808" s="87" t="inlineStr">
        <is>
          <t>0</t>
        </is>
      </c>
      <c r="T7808" s="88" t="n">
        <v>0</v>
      </c>
      <c r="U7808" s="87" t="inlineStr"/>
    </row>
    <row r="7809" ht="14.4" customHeight="1">
      <c r="A7809" s="87" t="inlineStr">
        <is>
          <t>TOCTOC</t>
        </is>
      </c>
      <c r="B7809" s="87" t="inlineStr">
        <is>
          <t>PLAY</t>
        </is>
      </c>
      <c r="C7809" s="87" t="inlineStr">
        <is>
          <t>PLAY</t>
        </is>
      </c>
      <c r="D7809" s="87" t="inlineStr">
        <is>
          <t>Entrega Futura</t>
        </is>
      </c>
      <c r="E7809" s="87" t="inlineStr">
        <is>
          <t>2do semestre 2025</t>
        </is>
      </c>
      <c r="F7809" s="87" t="inlineStr">
        <is>
          <t>Isidoro Errazuriz 2315</t>
        </is>
      </c>
      <c r="G7809" s="87" t="inlineStr">
        <is>
          <t>Independencia</t>
        </is>
      </c>
      <c r="H7809" s="87" t="inlineStr">
        <is>
          <t>Disponible</t>
        </is>
      </c>
      <c r="I7809" s="87" t="inlineStr">
        <is>
          <t>Estacionamiento</t>
        </is>
      </c>
      <c r="J7809" s="87" t="inlineStr">
        <is>
          <t>Estacionamiento</t>
        </is>
      </c>
      <c r="K7809" s="88" t="n">
        <v>1</v>
      </c>
      <c r="L7809" s="89" t="n"/>
      <c r="M7809" s="87" t="inlineStr"/>
      <c r="N7809" s="87" t="inlineStr"/>
      <c r="O7809" s="87" t="inlineStr"/>
      <c r="P7809" s="88" t="n">
        <v>350</v>
      </c>
      <c r="Q7809" s="87" t="inlineStr"/>
      <c r="R7809" s="87" t="inlineStr">
        <is>
          <t>0</t>
        </is>
      </c>
      <c r="S7809" s="87" t="inlineStr">
        <is>
          <t>0</t>
        </is>
      </c>
      <c r="T7809" s="88" t="n">
        <v>0</v>
      </c>
      <c r="U7809" s="87" t="inlineStr"/>
    </row>
    <row r="7810" ht="14.4" customHeight="1">
      <c r="A7810" s="87" t="inlineStr">
        <is>
          <t>TOCTOC</t>
        </is>
      </c>
      <c r="B7810" s="87" t="inlineStr">
        <is>
          <t>PLAY</t>
        </is>
      </c>
      <c r="C7810" s="87" t="inlineStr">
        <is>
          <t>PLAY</t>
        </is>
      </c>
      <c r="D7810" s="87" t="inlineStr">
        <is>
          <t>Entrega Futura</t>
        </is>
      </c>
      <c r="E7810" s="87" t="inlineStr">
        <is>
          <t>2do semestre 2025</t>
        </is>
      </c>
      <c r="F7810" s="87" t="inlineStr">
        <is>
          <t>Isidoro Errazuriz 2315</t>
        </is>
      </c>
      <c r="G7810" s="87" t="inlineStr">
        <is>
          <t>Independencia</t>
        </is>
      </c>
      <c r="H7810" s="87" t="inlineStr">
        <is>
          <t>Disponible</t>
        </is>
      </c>
      <c r="I7810" s="87" t="inlineStr">
        <is>
          <t>Estacionamiento</t>
        </is>
      </c>
      <c r="J7810" s="87" t="inlineStr">
        <is>
          <t>Estacionamiento</t>
        </is>
      </c>
      <c r="K7810" s="88" t="n">
        <v>1</v>
      </c>
      <c r="L7810" s="89" t="n"/>
      <c r="M7810" s="87" t="inlineStr"/>
      <c r="N7810" s="87" t="inlineStr"/>
      <c r="O7810" s="87" t="inlineStr"/>
      <c r="P7810" s="88" t="n">
        <v>350</v>
      </c>
      <c r="Q7810" s="87" t="inlineStr"/>
      <c r="R7810" s="87" t="inlineStr">
        <is>
          <t>0</t>
        </is>
      </c>
      <c r="S7810" s="87" t="inlineStr">
        <is>
          <t>0</t>
        </is>
      </c>
      <c r="T7810" s="88" t="n">
        <v>0</v>
      </c>
      <c r="U7810" s="87" t="inlineStr"/>
    </row>
    <row r="7811" ht="14.4" customHeight="1">
      <c r="A7811" s="87" t="inlineStr">
        <is>
          <t>TOCTOC</t>
        </is>
      </c>
      <c r="B7811" s="87" t="inlineStr">
        <is>
          <t>PLAY</t>
        </is>
      </c>
      <c r="C7811" s="87" t="inlineStr">
        <is>
          <t>PLAY</t>
        </is>
      </c>
      <c r="D7811" s="87" t="inlineStr">
        <is>
          <t>Entrega Futura</t>
        </is>
      </c>
      <c r="E7811" s="87" t="inlineStr">
        <is>
          <t>2do semestre 2025</t>
        </is>
      </c>
      <c r="F7811" s="87" t="inlineStr">
        <is>
          <t>Isidoro Errazuriz 2315</t>
        </is>
      </c>
      <c r="G7811" s="87" t="inlineStr">
        <is>
          <t>Independencia</t>
        </is>
      </c>
      <c r="H7811" s="87" t="inlineStr">
        <is>
          <t>Disponible</t>
        </is>
      </c>
      <c r="I7811" s="87" t="inlineStr">
        <is>
          <t>Estacionamiento</t>
        </is>
      </c>
      <c r="J7811" s="87" t="inlineStr">
        <is>
          <t>Estacionamiento</t>
        </is>
      </c>
      <c r="K7811" s="88" t="n">
        <v>1</v>
      </c>
      <c r="L7811" s="89" t="n"/>
      <c r="M7811" s="87" t="inlineStr"/>
      <c r="N7811" s="87" t="inlineStr"/>
      <c r="O7811" s="87" t="inlineStr"/>
      <c r="P7811" s="88" t="n">
        <v>350</v>
      </c>
      <c r="Q7811" s="87" t="inlineStr"/>
      <c r="R7811" s="87" t="inlineStr">
        <is>
          <t>0</t>
        </is>
      </c>
      <c r="S7811" s="87" t="inlineStr">
        <is>
          <t>0</t>
        </is>
      </c>
      <c r="T7811" s="88" t="n">
        <v>0</v>
      </c>
      <c r="U7811" s="87" t="inlineStr"/>
    </row>
    <row r="7812" ht="14.4" customHeight="1">
      <c r="A7812" s="87" t="inlineStr">
        <is>
          <t>TOCTOC</t>
        </is>
      </c>
      <c r="B7812" s="87" t="inlineStr">
        <is>
          <t>PLAY</t>
        </is>
      </c>
      <c r="C7812" s="87" t="inlineStr">
        <is>
          <t>PLAY</t>
        </is>
      </c>
      <c r="D7812" s="87" t="inlineStr">
        <is>
          <t>Entrega Futura</t>
        </is>
      </c>
      <c r="E7812" s="87" t="inlineStr">
        <is>
          <t>2do semestre 2025</t>
        </is>
      </c>
      <c r="F7812" s="87" t="inlineStr">
        <is>
          <t>Isidoro Errazuriz 2315</t>
        </is>
      </c>
      <c r="G7812" s="87" t="inlineStr">
        <is>
          <t>Independencia</t>
        </is>
      </c>
      <c r="H7812" s="87" t="inlineStr">
        <is>
          <t>Disponible</t>
        </is>
      </c>
      <c r="I7812" s="87" t="inlineStr">
        <is>
          <t>Estacionamiento</t>
        </is>
      </c>
      <c r="J7812" s="87" t="inlineStr">
        <is>
          <t>Estacionamiento</t>
        </is>
      </c>
      <c r="K7812" s="88" t="n">
        <v>1</v>
      </c>
      <c r="L7812" s="89" t="n"/>
      <c r="M7812" s="87" t="inlineStr"/>
      <c r="N7812" s="87" t="inlineStr"/>
      <c r="O7812" s="87" t="inlineStr"/>
      <c r="P7812" s="88" t="n">
        <v>350</v>
      </c>
      <c r="Q7812" s="87" t="inlineStr"/>
      <c r="R7812" s="87" t="inlineStr">
        <is>
          <t>0</t>
        </is>
      </c>
      <c r="S7812" s="87" t="inlineStr">
        <is>
          <t>0</t>
        </is>
      </c>
      <c r="T7812" s="88" t="n">
        <v>0</v>
      </c>
      <c r="U7812" s="87" t="inlineStr"/>
    </row>
    <row r="7813" ht="14.4" customHeight="1">
      <c r="A7813" s="87" t="inlineStr">
        <is>
          <t>TOCTOC</t>
        </is>
      </c>
      <c r="B7813" s="87" t="inlineStr">
        <is>
          <t>PLAY</t>
        </is>
      </c>
      <c r="C7813" s="87" t="inlineStr">
        <is>
          <t>PLAY</t>
        </is>
      </c>
      <c r="D7813" s="87" t="inlineStr">
        <is>
          <t>Entrega Futura</t>
        </is>
      </c>
      <c r="E7813" s="87" t="inlineStr">
        <is>
          <t>2do semestre 2025</t>
        </is>
      </c>
      <c r="F7813" s="87" t="inlineStr">
        <is>
          <t>Isidoro Errazuriz 2315</t>
        </is>
      </c>
      <c r="G7813" s="87" t="inlineStr">
        <is>
          <t>Independencia</t>
        </is>
      </c>
      <c r="H7813" s="87" t="inlineStr">
        <is>
          <t>Disponible</t>
        </is>
      </c>
      <c r="I7813" s="87" t="inlineStr">
        <is>
          <t>Estacionamiento</t>
        </is>
      </c>
      <c r="J7813" s="87" t="inlineStr">
        <is>
          <t>Estacionamiento</t>
        </is>
      </c>
      <c r="K7813" s="88" t="n">
        <v>1</v>
      </c>
      <c r="L7813" s="89" t="n"/>
      <c r="M7813" s="87" t="inlineStr"/>
      <c r="N7813" s="87" t="inlineStr"/>
      <c r="O7813" s="87" t="inlineStr"/>
      <c r="P7813" s="88" t="n">
        <v>350</v>
      </c>
      <c r="Q7813" s="87" t="inlineStr"/>
      <c r="R7813" s="87" t="inlineStr">
        <is>
          <t>0</t>
        </is>
      </c>
      <c r="S7813" s="87" t="inlineStr">
        <is>
          <t>0</t>
        </is>
      </c>
      <c r="T7813" s="88" t="n">
        <v>0</v>
      </c>
      <c r="U7813" s="87" t="inlineStr"/>
    </row>
    <row r="7814" ht="14.4" customHeight="1">
      <c r="A7814" s="87" t="inlineStr">
        <is>
          <t>TOCTOC</t>
        </is>
      </c>
      <c r="B7814" s="87" t="inlineStr">
        <is>
          <t>PLAY</t>
        </is>
      </c>
      <c r="C7814" s="87" t="inlineStr">
        <is>
          <t>PLAY</t>
        </is>
      </c>
      <c r="D7814" s="87" t="inlineStr">
        <is>
          <t>Entrega Futura</t>
        </is>
      </c>
      <c r="E7814" s="87" t="inlineStr">
        <is>
          <t>2do semestre 2025</t>
        </is>
      </c>
      <c r="F7814" s="87" t="inlineStr">
        <is>
          <t>Isidoro Errazuriz 2315</t>
        </is>
      </c>
      <c r="G7814" s="87" t="inlineStr">
        <is>
          <t>Independencia</t>
        </is>
      </c>
      <c r="H7814" s="87" t="inlineStr">
        <is>
          <t>Disponible</t>
        </is>
      </c>
      <c r="I7814" s="87" t="inlineStr">
        <is>
          <t>Estacionamiento</t>
        </is>
      </c>
      <c r="J7814" s="87" t="inlineStr">
        <is>
          <t>Estacionamiento</t>
        </is>
      </c>
      <c r="K7814" s="88" t="n">
        <v>1</v>
      </c>
      <c r="L7814" s="89" t="n"/>
      <c r="M7814" s="87" t="inlineStr"/>
      <c r="N7814" s="87" t="inlineStr"/>
      <c r="O7814" s="87" t="inlineStr"/>
      <c r="P7814" s="88" t="n">
        <v>350</v>
      </c>
      <c r="Q7814" s="87" t="inlineStr"/>
      <c r="R7814" s="87" t="inlineStr">
        <is>
          <t>0</t>
        </is>
      </c>
      <c r="S7814" s="87" t="inlineStr">
        <is>
          <t>0</t>
        </is>
      </c>
      <c r="T7814" s="88" t="n">
        <v>0</v>
      </c>
      <c r="U7814" s="87" t="inlineStr"/>
    </row>
    <row r="7815" ht="14.4" customHeight="1">
      <c r="A7815" s="87" t="inlineStr">
        <is>
          <t>TOCTOC</t>
        </is>
      </c>
      <c r="B7815" s="87" t="inlineStr">
        <is>
          <t>PLAY</t>
        </is>
      </c>
      <c r="C7815" s="87" t="inlineStr">
        <is>
          <t>PLAY</t>
        </is>
      </c>
      <c r="D7815" s="87" t="inlineStr">
        <is>
          <t>Entrega Futura</t>
        </is>
      </c>
      <c r="E7815" s="87" t="inlineStr">
        <is>
          <t>2do semestre 2025</t>
        </is>
      </c>
      <c r="F7815" s="87" t="inlineStr">
        <is>
          <t>Isidoro Errazuriz 2315</t>
        </is>
      </c>
      <c r="G7815" s="87" t="inlineStr">
        <is>
          <t>Independencia</t>
        </is>
      </c>
      <c r="H7815" s="87" t="inlineStr">
        <is>
          <t>Disponible</t>
        </is>
      </c>
      <c r="I7815" s="87" t="inlineStr">
        <is>
          <t>Estacionamiento</t>
        </is>
      </c>
      <c r="J7815" s="87" t="inlineStr">
        <is>
          <t>Estacionamiento</t>
        </is>
      </c>
      <c r="K7815" s="88" t="n">
        <v>-1</v>
      </c>
      <c r="L7815" s="89" t="n"/>
      <c r="M7815" s="87" t="inlineStr"/>
      <c r="N7815" s="87" t="inlineStr"/>
      <c r="O7815" s="87" t="inlineStr"/>
      <c r="P7815" s="88" t="n">
        <v>370</v>
      </c>
      <c r="Q7815" s="87" t="inlineStr"/>
      <c r="R7815" s="87" t="inlineStr">
        <is>
          <t>0</t>
        </is>
      </c>
      <c r="S7815" s="87" t="inlineStr">
        <is>
          <t>0</t>
        </is>
      </c>
      <c r="T7815" s="88" t="n">
        <v>0</v>
      </c>
      <c r="U7815" s="87" t="inlineStr"/>
    </row>
    <row r="7816" ht="14.4" customHeight="1">
      <c r="A7816" s="87" t="inlineStr">
        <is>
          <t>TOCTOC</t>
        </is>
      </c>
      <c r="B7816" s="87" t="inlineStr">
        <is>
          <t>PLAY</t>
        </is>
      </c>
      <c r="C7816" s="87" t="inlineStr">
        <is>
          <t>PLAY</t>
        </is>
      </c>
      <c r="D7816" s="87" t="inlineStr">
        <is>
          <t>Entrega Futura</t>
        </is>
      </c>
      <c r="E7816" s="87" t="inlineStr">
        <is>
          <t>2do semestre 2025</t>
        </is>
      </c>
      <c r="F7816" s="87" t="inlineStr">
        <is>
          <t>Isidoro Errazuriz 2315</t>
        </is>
      </c>
      <c r="G7816" s="87" t="inlineStr">
        <is>
          <t>Independencia</t>
        </is>
      </c>
      <c r="H7816" s="87" t="inlineStr">
        <is>
          <t>Disponible</t>
        </is>
      </c>
      <c r="I7816" s="87" t="inlineStr">
        <is>
          <t>Estacionamiento</t>
        </is>
      </c>
      <c r="J7816" s="87" t="inlineStr">
        <is>
          <t>Estacionamiento</t>
        </is>
      </c>
      <c r="K7816" s="88" t="n">
        <v>-1</v>
      </c>
      <c r="L7816" s="89" t="n"/>
      <c r="M7816" s="87" t="inlineStr"/>
      <c r="N7816" s="87" t="inlineStr"/>
      <c r="O7816" s="87" t="inlineStr"/>
      <c r="P7816" s="88" t="n">
        <v>370</v>
      </c>
      <c r="Q7816" s="87" t="inlineStr"/>
      <c r="R7816" s="87" t="inlineStr">
        <is>
          <t>0</t>
        </is>
      </c>
      <c r="S7816" s="87" t="inlineStr">
        <is>
          <t>0</t>
        </is>
      </c>
      <c r="T7816" s="88" t="n">
        <v>0</v>
      </c>
      <c r="U7816" s="87" t="inlineStr"/>
    </row>
    <row r="7817" ht="14.4" customHeight="1">
      <c r="A7817" s="87" t="inlineStr">
        <is>
          <t>TOCTOC</t>
        </is>
      </c>
      <c r="B7817" s="87" t="inlineStr">
        <is>
          <t>PLAY</t>
        </is>
      </c>
      <c r="C7817" s="87" t="inlineStr">
        <is>
          <t>PLAY</t>
        </is>
      </c>
      <c r="D7817" s="87" t="inlineStr">
        <is>
          <t>Entrega Futura</t>
        </is>
      </c>
      <c r="E7817" s="87" t="inlineStr">
        <is>
          <t>2do semestre 2025</t>
        </is>
      </c>
      <c r="F7817" s="87" t="inlineStr">
        <is>
          <t>Isidoro Errazuriz 2315</t>
        </is>
      </c>
      <c r="G7817" s="87" t="inlineStr">
        <is>
          <t>Independencia</t>
        </is>
      </c>
      <c r="H7817" s="87" t="inlineStr">
        <is>
          <t>Disponible</t>
        </is>
      </c>
      <c r="I7817" s="87" t="inlineStr">
        <is>
          <t>Estacionamiento</t>
        </is>
      </c>
      <c r="J7817" s="87" t="inlineStr">
        <is>
          <t>Estacionamiento</t>
        </is>
      </c>
      <c r="K7817" s="88" t="n">
        <v>-1</v>
      </c>
      <c r="L7817" s="89" t="n"/>
      <c r="M7817" s="87" t="inlineStr"/>
      <c r="N7817" s="87" t="inlineStr"/>
      <c r="O7817" s="87" t="inlineStr"/>
      <c r="P7817" s="88" t="n">
        <v>370</v>
      </c>
      <c r="Q7817" s="87" t="inlineStr"/>
      <c r="R7817" s="87" t="inlineStr">
        <is>
          <t>0</t>
        </is>
      </c>
      <c r="S7817" s="87" t="inlineStr">
        <is>
          <t>0</t>
        </is>
      </c>
      <c r="T7817" s="88" t="n">
        <v>0</v>
      </c>
      <c r="U7817" s="87" t="inlineStr"/>
    </row>
    <row r="7818" ht="14.4" customHeight="1">
      <c r="A7818" s="87" t="inlineStr">
        <is>
          <t>TOCTOC</t>
        </is>
      </c>
      <c r="B7818" s="87" t="inlineStr">
        <is>
          <t>PLAY</t>
        </is>
      </c>
      <c r="C7818" s="87" t="inlineStr">
        <is>
          <t>PLAY</t>
        </is>
      </c>
      <c r="D7818" s="87" t="inlineStr">
        <is>
          <t>Entrega Futura</t>
        </is>
      </c>
      <c r="E7818" s="87" t="inlineStr">
        <is>
          <t>2do semestre 2025</t>
        </is>
      </c>
      <c r="F7818" s="87" t="inlineStr">
        <is>
          <t>Isidoro Errazuriz 2315</t>
        </is>
      </c>
      <c r="G7818" s="87" t="inlineStr">
        <is>
          <t>Independencia</t>
        </is>
      </c>
      <c r="H7818" s="87" t="inlineStr">
        <is>
          <t>Disponible</t>
        </is>
      </c>
      <c r="I7818" s="87" t="inlineStr">
        <is>
          <t>Estacionamiento</t>
        </is>
      </c>
      <c r="J7818" s="87" t="inlineStr">
        <is>
          <t>Estacionamiento</t>
        </is>
      </c>
      <c r="K7818" s="88" t="n">
        <v>-1</v>
      </c>
      <c r="L7818" s="89" t="n"/>
      <c r="M7818" s="87" t="inlineStr"/>
      <c r="N7818" s="87" t="inlineStr"/>
      <c r="O7818" s="87" t="inlineStr"/>
      <c r="P7818" s="88" t="n">
        <v>370</v>
      </c>
      <c r="Q7818" s="87" t="inlineStr"/>
      <c r="R7818" s="87" t="inlineStr">
        <is>
          <t>0</t>
        </is>
      </c>
      <c r="S7818" s="87" t="inlineStr">
        <is>
          <t>0</t>
        </is>
      </c>
      <c r="T7818" s="88" t="n">
        <v>0</v>
      </c>
      <c r="U7818" s="87" t="inlineStr"/>
    </row>
    <row r="7819" ht="14.4" customHeight="1">
      <c r="A7819" s="87" t="inlineStr">
        <is>
          <t>TOCTOC</t>
        </is>
      </c>
      <c r="B7819" s="87" t="inlineStr">
        <is>
          <t>PLAY</t>
        </is>
      </c>
      <c r="C7819" s="87" t="inlineStr">
        <is>
          <t>PLAY</t>
        </is>
      </c>
      <c r="D7819" s="87" t="inlineStr">
        <is>
          <t>Entrega Futura</t>
        </is>
      </c>
      <c r="E7819" s="87" t="inlineStr">
        <is>
          <t>2do semestre 2025</t>
        </is>
      </c>
      <c r="F7819" s="87" t="inlineStr">
        <is>
          <t>Isidoro Errazuriz 2315</t>
        </is>
      </c>
      <c r="G7819" s="87" t="inlineStr">
        <is>
          <t>Independencia</t>
        </is>
      </c>
      <c r="H7819" s="87" t="inlineStr">
        <is>
          <t>Disponible</t>
        </is>
      </c>
      <c r="I7819" s="87" t="inlineStr">
        <is>
          <t>Estacionamiento</t>
        </is>
      </c>
      <c r="J7819" s="87" t="inlineStr">
        <is>
          <t>Estacionamiento</t>
        </is>
      </c>
      <c r="K7819" s="88" t="n">
        <v>-1</v>
      </c>
      <c r="L7819" s="89" t="n"/>
      <c r="M7819" s="87" t="inlineStr"/>
      <c r="N7819" s="87" t="inlineStr"/>
      <c r="O7819" s="87" t="inlineStr"/>
      <c r="P7819" s="88" t="n">
        <v>370</v>
      </c>
      <c r="Q7819" s="87" t="inlineStr"/>
      <c r="R7819" s="87" t="inlineStr">
        <is>
          <t>0</t>
        </is>
      </c>
      <c r="S7819" s="87" t="inlineStr">
        <is>
          <t>0</t>
        </is>
      </c>
      <c r="T7819" s="88" t="n">
        <v>0</v>
      </c>
      <c r="U7819" s="87" t="inlineStr"/>
    </row>
    <row r="7820" ht="14.4" customHeight="1">
      <c r="A7820" s="87" t="inlineStr">
        <is>
          <t>TOCTOC</t>
        </is>
      </c>
      <c r="B7820" s="87" t="inlineStr">
        <is>
          <t>PLAY</t>
        </is>
      </c>
      <c r="C7820" s="87" t="inlineStr">
        <is>
          <t>PLAY</t>
        </is>
      </c>
      <c r="D7820" s="87" t="inlineStr">
        <is>
          <t>Entrega Futura</t>
        </is>
      </c>
      <c r="E7820" s="87" t="inlineStr">
        <is>
          <t>2do semestre 2025</t>
        </is>
      </c>
      <c r="F7820" s="87" t="inlineStr">
        <is>
          <t>Isidoro Errazuriz 2315</t>
        </is>
      </c>
      <c r="G7820" s="87" t="inlineStr">
        <is>
          <t>Independencia</t>
        </is>
      </c>
      <c r="H7820" s="87" t="inlineStr">
        <is>
          <t>Disponible</t>
        </is>
      </c>
      <c r="I7820" s="87" t="inlineStr">
        <is>
          <t>Estacionamiento</t>
        </is>
      </c>
      <c r="J7820" s="87" t="inlineStr">
        <is>
          <t>Estacionamiento</t>
        </is>
      </c>
      <c r="K7820" s="88" t="n">
        <v>-1</v>
      </c>
      <c r="L7820" s="89" t="n"/>
      <c r="M7820" s="87" t="inlineStr"/>
      <c r="N7820" s="87" t="inlineStr"/>
      <c r="O7820" s="87" t="inlineStr"/>
      <c r="P7820" s="88" t="n">
        <v>370</v>
      </c>
      <c r="Q7820" s="87" t="inlineStr"/>
      <c r="R7820" s="87" t="inlineStr">
        <is>
          <t>0</t>
        </is>
      </c>
      <c r="S7820" s="87" t="inlineStr">
        <is>
          <t>0</t>
        </is>
      </c>
      <c r="T7820" s="88" t="n">
        <v>0</v>
      </c>
      <c r="U7820" s="87" t="inlineStr"/>
    </row>
    <row r="7821" ht="14.4" customHeight="1">
      <c r="A7821" s="87" t="inlineStr">
        <is>
          <t>TOCTOC</t>
        </is>
      </c>
      <c r="B7821" s="87" t="inlineStr">
        <is>
          <t>PLAY</t>
        </is>
      </c>
      <c r="C7821" s="87" t="inlineStr">
        <is>
          <t>PLAY</t>
        </is>
      </c>
      <c r="D7821" s="87" t="inlineStr">
        <is>
          <t>Entrega Futura</t>
        </is>
      </c>
      <c r="E7821" s="87" t="inlineStr">
        <is>
          <t>2do semestre 2025</t>
        </is>
      </c>
      <c r="F7821" s="87" t="inlineStr">
        <is>
          <t>Isidoro Errazuriz 2315</t>
        </is>
      </c>
      <c r="G7821" s="87" t="inlineStr">
        <is>
          <t>Independencia</t>
        </is>
      </c>
      <c r="H7821" s="87" t="inlineStr">
        <is>
          <t>Disponible</t>
        </is>
      </c>
      <c r="I7821" s="87" t="inlineStr">
        <is>
          <t>Estacionamiento</t>
        </is>
      </c>
      <c r="J7821" s="87" t="inlineStr">
        <is>
          <t>Estacionamiento</t>
        </is>
      </c>
      <c r="K7821" s="88" t="n">
        <v>-1</v>
      </c>
      <c r="L7821" s="89" t="n"/>
      <c r="M7821" s="87" t="inlineStr"/>
      <c r="N7821" s="87" t="inlineStr"/>
      <c r="O7821" s="87" t="inlineStr"/>
      <c r="P7821" s="88" t="n">
        <v>370</v>
      </c>
      <c r="Q7821" s="87" t="inlineStr"/>
      <c r="R7821" s="87" t="inlineStr">
        <is>
          <t>0</t>
        </is>
      </c>
      <c r="S7821" s="87" t="inlineStr">
        <is>
          <t>0</t>
        </is>
      </c>
      <c r="T7821" s="88" t="n">
        <v>0</v>
      </c>
      <c r="U7821" s="87" t="inlineStr"/>
    </row>
    <row r="7822" ht="14.4" customHeight="1">
      <c r="A7822" s="87" t="inlineStr">
        <is>
          <t>TOCTOC</t>
        </is>
      </c>
      <c r="B7822" s="87" t="inlineStr">
        <is>
          <t>PLAY</t>
        </is>
      </c>
      <c r="C7822" s="87" t="inlineStr">
        <is>
          <t>PLAY</t>
        </is>
      </c>
      <c r="D7822" s="87" t="inlineStr">
        <is>
          <t>Entrega Futura</t>
        </is>
      </c>
      <c r="E7822" s="87" t="inlineStr">
        <is>
          <t>2do semestre 2025</t>
        </is>
      </c>
      <c r="F7822" s="87" t="inlineStr">
        <is>
          <t>Isidoro Errazuriz 2315</t>
        </is>
      </c>
      <c r="G7822" s="87" t="inlineStr">
        <is>
          <t>Independencia</t>
        </is>
      </c>
      <c r="H7822" s="87" t="inlineStr">
        <is>
          <t>Disponible</t>
        </is>
      </c>
      <c r="I7822" s="87" t="inlineStr">
        <is>
          <t>Estacionamiento</t>
        </is>
      </c>
      <c r="J7822" s="87" t="inlineStr">
        <is>
          <t>Estacionamiento</t>
        </is>
      </c>
      <c r="K7822" s="88" t="n">
        <v>-1</v>
      </c>
      <c r="L7822" s="89" t="n"/>
      <c r="M7822" s="87" t="inlineStr"/>
      <c r="N7822" s="87" t="inlineStr"/>
      <c r="O7822" s="87" t="inlineStr"/>
      <c r="P7822" s="88" t="n">
        <v>370</v>
      </c>
      <c r="Q7822" s="87" t="inlineStr"/>
      <c r="R7822" s="87" t="inlineStr">
        <is>
          <t>0</t>
        </is>
      </c>
      <c r="S7822" s="87" t="inlineStr">
        <is>
          <t>0</t>
        </is>
      </c>
      <c r="T7822" s="88" t="n">
        <v>0</v>
      </c>
      <c r="U7822" s="87" t="inlineStr"/>
    </row>
    <row r="7823" ht="14.4" customHeight="1">
      <c r="A7823" s="87" t="inlineStr">
        <is>
          <t>TOCTOC</t>
        </is>
      </c>
      <c r="B7823" s="87" t="inlineStr">
        <is>
          <t>PLAY</t>
        </is>
      </c>
      <c r="C7823" s="87" t="inlineStr">
        <is>
          <t>PLAY</t>
        </is>
      </c>
      <c r="D7823" s="87" t="inlineStr">
        <is>
          <t>Entrega Futura</t>
        </is>
      </c>
      <c r="E7823" s="87" t="inlineStr">
        <is>
          <t>2do semestre 2025</t>
        </is>
      </c>
      <c r="F7823" s="87" t="inlineStr">
        <is>
          <t>Isidoro Errazuriz 2315</t>
        </is>
      </c>
      <c r="G7823" s="87" t="inlineStr">
        <is>
          <t>Independencia</t>
        </is>
      </c>
      <c r="H7823" s="87" t="inlineStr">
        <is>
          <t>Disponible</t>
        </is>
      </c>
      <c r="I7823" s="87" t="inlineStr">
        <is>
          <t>Estacionamiento</t>
        </is>
      </c>
      <c r="J7823" s="87" t="inlineStr">
        <is>
          <t>Estacionamiento</t>
        </is>
      </c>
      <c r="K7823" s="88" t="n">
        <v>-1</v>
      </c>
      <c r="L7823" s="89" t="n"/>
      <c r="M7823" s="87" t="inlineStr"/>
      <c r="N7823" s="87" t="inlineStr"/>
      <c r="O7823" s="87" t="inlineStr"/>
      <c r="P7823" s="88" t="n">
        <v>370</v>
      </c>
      <c r="Q7823" s="87" t="inlineStr"/>
      <c r="R7823" s="87" t="inlineStr">
        <is>
          <t>0</t>
        </is>
      </c>
      <c r="S7823" s="87" t="inlineStr">
        <is>
          <t>0</t>
        </is>
      </c>
      <c r="T7823" s="88" t="n">
        <v>0</v>
      </c>
      <c r="U7823" s="87" t="inlineStr"/>
    </row>
    <row r="7824" ht="14.4" customHeight="1">
      <c r="A7824" s="87" t="inlineStr">
        <is>
          <t>TOCTOC</t>
        </is>
      </c>
      <c r="B7824" s="87" t="inlineStr">
        <is>
          <t>PLAY</t>
        </is>
      </c>
      <c r="C7824" s="87" t="inlineStr">
        <is>
          <t>PLAY</t>
        </is>
      </c>
      <c r="D7824" s="87" t="inlineStr">
        <is>
          <t>Entrega Futura</t>
        </is>
      </c>
      <c r="E7824" s="87" t="inlineStr">
        <is>
          <t>2do semestre 2025</t>
        </is>
      </c>
      <c r="F7824" s="87" t="inlineStr">
        <is>
          <t>Isidoro Errazuriz 2315</t>
        </is>
      </c>
      <c r="G7824" s="87" t="inlineStr">
        <is>
          <t>Independencia</t>
        </is>
      </c>
      <c r="H7824" s="87" t="inlineStr">
        <is>
          <t>Disponible</t>
        </is>
      </c>
      <c r="I7824" s="87" t="inlineStr">
        <is>
          <t>Estacionamiento</t>
        </is>
      </c>
      <c r="J7824" s="87" t="inlineStr">
        <is>
          <t>Estacionamiento</t>
        </is>
      </c>
      <c r="K7824" s="88" t="n">
        <v>-1</v>
      </c>
      <c r="L7824" s="89" t="n"/>
      <c r="M7824" s="87" t="inlineStr"/>
      <c r="N7824" s="87" t="inlineStr"/>
      <c r="O7824" s="87" t="inlineStr"/>
      <c r="P7824" s="88" t="n">
        <v>370</v>
      </c>
      <c r="Q7824" s="87" t="inlineStr"/>
      <c r="R7824" s="87" t="inlineStr">
        <is>
          <t>0</t>
        </is>
      </c>
      <c r="S7824" s="87" t="inlineStr">
        <is>
          <t>0</t>
        </is>
      </c>
      <c r="T7824" s="88" t="n">
        <v>0</v>
      </c>
      <c r="U7824" s="87" t="inlineStr"/>
    </row>
    <row r="7825" ht="14.4" customHeight="1">
      <c r="A7825" s="87" t="inlineStr">
        <is>
          <t>TOCTOC</t>
        </is>
      </c>
      <c r="B7825" s="87" t="inlineStr">
        <is>
          <t>PLAY</t>
        </is>
      </c>
      <c r="C7825" s="87" t="inlineStr">
        <is>
          <t>PLAY</t>
        </is>
      </c>
      <c r="D7825" s="87" t="inlineStr">
        <is>
          <t>Entrega Futura</t>
        </is>
      </c>
      <c r="E7825" s="87" t="inlineStr">
        <is>
          <t>2do semestre 2025</t>
        </is>
      </c>
      <c r="F7825" s="87" t="inlineStr">
        <is>
          <t>Isidoro Errazuriz 2315</t>
        </is>
      </c>
      <c r="G7825" s="87" t="inlineStr">
        <is>
          <t>Independencia</t>
        </is>
      </c>
      <c r="H7825" s="87" t="inlineStr">
        <is>
          <t>Disponible</t>
        </is>
      </c>
      <c r="I7825" s="87" t="inlineStr">
        <is>
          <t>Estacionamiento</t>
        </is>
      </c>
      <c r="J7825" s="87" t="inlineStr">
        <is>
          <t>Estacionamiento</t>
        </is>
      </c>
      <c r="K7825" s="88" t="n">
        <v>-1</v>
      </c>
      <c r="L7825" s="89" t="n"/>
      <c r="M7825" s="87" t="inlineStr"/>
      <c r="N7825" s="87" t="inlineStr"/>
      <c r="O7825" s="87" t="inlineStr"/>
      <c r="P7825" s="88" t="n">
        <v>370</v>
      </c>
      <c r="Q7825" s="87" t="inlineStr"/>
      <c r="R7825" s="87" t="inlineStr">
        <is>
          <t>0</t>
        </is>
      </c>
      <c r="S7825" s="87" t="inlineStr">
        <is>
          <t>0</t>
        </is>
      </c>
      <c r="T7825" s="88" t="n">
        <v>0</v>
      </c>
      <c r="U7825" s="87" t="inlineStr"/>
    </row>
    <row r="7826" ht="14.4" customHeight="1">
      <c r="A7826" s="87" t="inlineStr">
        <is>
          <t>TOCTOC</t>
        </is>
      </c>
      <c r="B7826" s="87" t="inlineStr">
        <is>
          <t>PLAY</t>
        </is>
      </c>
      <c r="C7826" s="87" t="inlineStr">
        <is>
          <t>PLAY</t>
        </is>
      </c>
      <c r="D7826" s="87" t="inlineStr">
        <is>
          <t>Entrega Futura</t>
        </is>
      </c>
      <c r="E7826" s="87" t="inlineStr">
        <is>
          <t>2do semestre 2025</t>
        </is>
      </c>
      <c r="F7826" s="87" t="inlineStr">
        <is>
          <t>Isidoro Errazuriz 2315</t>
        </is>
      </c>
      <c r="G7826" s="87" t="inlineStr">
        <is>
          <t>Independencia</t>
        </is>
      </c>
      <c r="H7826" s="87" t="inlineStr">
        <is>
          <t>Disponible</t>
        </is>
      </c>
      <c r="I7826" s="87" t="inlineStr">
        <is>
          <t>Estacionamiento</t>
        </is>
      </c>
      <c r="J7826" s="87" t="inlineStr">
        <is>
          <t>Estacionamiento</t>
        </is>
      </c>
      <c r="K7826" s="88" t="n">
        <v>-1</v>
      </c>
      <c r="L7826" s="89" t="n"/>
      <c r="M7826" s="87" t="inlineStr"/>
      <c r="N7826" s="87" t="inlineStr"/>
      <c r="O7826" s="87" t="inlineStr"/>
      <c r="P7826" s="88" t="n">
        <v>370</v>
      </c>
      <c r="Q7826" s="87" t="inlineStr"/>
      <c r="R7826" s="87" t="inlineStr">
        <is>
          <t>0</t>
        </is>
      </c>
      <c r="S7826" s="87" t="inlineStr">
        <is>
          <t>0</t>
        </is>
      </c>
      <c r="T7826" s="88" t="n">
        <v>0</v>
      </c>
      <c r="U7826" s="87" t="inlineStr"/>
    </row>
    <row r="7827" ht="14.4" customHeight="1">
      <c r="A7827" s="87" t="inlineStr">
        <is>
          <t>TOCTOC</t>
        </is>
      </c>
      <c r="B7827" s="87" t="inlineStr">
        <is>
          <t>PLAY</t>
        </is>
      </c>
      <c r="C7827" s="87" t="inlineStr">
        <is>
          <t>PLAY</t>
        </is>
      </c>
      <c r="D7827" s="87" t="inlineStr">
        <is>
          <t>Entrega Futura</t>
        </is>
      </c>
      <c r="E7827" s="87" t="inlineStr">
        <is>
          <t>2do semestre 2025</t>
        </is>
      </c>
      <c r="F7827" s="87" t="inlineStr">
        <is>
          <t>Isidoro Errazuriz 2315</t>
        </is>
      </c>
      <c r="G7827" s="87" t="inlineStr">
        <is>
          <t>Independencia</t>
        </is>
      </c>
      <c r="H7827" s="87" t="inlineStr">
        <is>
          <t>Disponible</t>
        </is>
      </c>
      <c r="I7827" s="87" t="inlineStr">
        <is>
          <t>Estacionamiento</t>
        </is>
      </c>
      <c r="J7827" s="87" t="inlineStr">
        <is>
          <t>Estacionamiento</t>
        </is>
      </c>
      <c r="K7827" s="88" t="n">
        <v>-1</v>
      </c>
      <c r="L7827" s="89" t="n"/>
      <c r="M7827" s="87" t="inlineStr"/>
      <c r="N7827" s="87" t="inlineStr"/>
      <c r="O7827" s="87" t="inlineStr"/>
      <c r="P7827" s="88" t="n">
        <v>370</v>
      </c>
      <c r="Q7827" s="87" t="inlineStr"/>
      <c r="R7827" s="87" t="inlineStr">
        <is>
          <t>0</t>
        </is>
      </c>
      <c r="S7827" s="87" t="inlineStr">
        <is>
          <t>0</t>
        </is>
      </c>
      <c r="T7827" s="88" t="n">
        <v>0</v>
      </c>
      <c r="U7827" s="87" t="inlineStr"/>
    </row>
    <row r="7828" ht="14.4" customHeight="1">
      <c r="A7828" s="87" t="inlineStr">
        <is>
          <t>TOCTOC</t>
        </is>
      </c>
      <c r="B7828" s="87" t="inlineStr">
        <is>
          <t>PLAY</t>
        </is>
      </c>
      <c r="C7828" s="87" t="inlineStr">
        <is>
          <t>PLAY</t>
        </is>
      </c>
      <c r="D7828" s="87" t="inlineStr">
        <is>
          <t>Entrega Futura</t>
        </is>
      </c>
      <c r="E7828" s="87" t="inlineStr">
        <is>
          <t>2do semestre 2025</t>
        </is>
      </c>
      <c r="F7828" s="87" t="inlineStr">
        <is>
          <t>Isidoro Errazuriz 2315</t>
        </is>
      </c>
      <c r="G7828" s="87" t="inlineStr">
        <is>
          <t>Independencia</t>
        </is>
      </c>
      <c r="H7828" s="87" t="inlineStr">
        <is>
          <t>Disponible</t>
        </is>
      </c>
      <c r="I7828" s="87" t="inlineStr">
        <is>
          <t>Estacionamiento</t>
        </is>
      </c>
      <c r="J7828" s="87" t="inlineStr">
        <is>
          <t>Estacionamiento</t>
        </is>
      </c>
      <c r="K7828" s="88" t="n">
        <v>-1</v>
      </c>
      <c r="L7828" s="89" t="n"/>
      <c r="M7828" s="87" t="inlineStr"/>
      <c r="N7828" s="87" t="inlineStr"/>
      <c r="O7828" s="87" t="inlineStr"/>
      <c r="P7828" s="88" t="n">
        <v>370</v>
      </c>
      <c r="Q7828" s="87" t="inlineStr"/>
      <c r="R7828" s="87" t="inlineStr">
        <is>
          <t>0</t>
        </is>
      </c>
      <c r="S7828" s="87" t="inlineStr">
        <is>
          <t>0</t>
        </is>
      </c>
      <c r="T7828" s="88" t="n">
        <v>0</v>
      </c>
      <c r="U7828" s="87" t="inlineStr"/>
    </row>
    <row r="7829" ht="14.4" customHeight="1">
      <c r="A7829" s="87" t="inlineStr">
        <is>
          <t>TOCTOC</t>
        </is>
      </c>
      <c r="B7829" s="87" t="inlineStr">
        <is>
          <t>PLAY</t>
        </is>
      </c>
      <c r="C7829" s="87" t="inlineStr">
        <is>
          <t>PLAY</t>
        </is>
      </c>
      <c r="D7829" s="87" t="inlineStr">
        <is>
          <t>Entrega Futura</t>
        </is>
      </c>
      <c r="E7829" s="87" t="inlineStr">
        <is>
          <t>2do semestre 2025</t>
        </is>
      </c>
      <c r="F7829" s="87" t="inlineStr">
        <is>
          <t>Isidoro Errazuriz 2315</t>
        </is>
      </c>
      <c r="G7829" s="87" t="inlineStr">
        <is>
          <t>Independencia</t>
        </is>
      </c>
      <c r="H7829" s="87" t="inlineStr">
        <is>
          <t>Disponible</t>
        </is>
      </c>
      <c r="I7829" s="87" t="inlineStr">
        <is>
          <t>Estacionamiento</t>
        </is>
      </c>
      <c r="J7829" s="87" t="inlineStr">
        <is>
          <t>Estacionamiento</t>
        </is>
      </c>
      <c r="K7829" s="88" t="n">
        <v>-1</v>
      </c>
      <c r="L7829" s="89" t="n"/>
      <c r="M7829" s="87" t="inlineStr"/>
      <c r="N7829" s="87" t="inlineStr"/>
      <c r="O7829" s="87" t="inlineStr"/>
      <c r="P7829" s="88" t="n">
        <v>370</v>
      </c>
      <c r="Q7829" s="87" t="inlineStr"/>
      <c r="R7829" s="87" t="inlineStr">
        <is>
          <t>0</t>
        </is>
      </c>
      <c r="S7829" s="87" t="inlineStr">
        <is>
          <t>0</t>
        </is>
      </c>
      <c r="T7829" s="88" t="n">
        <v>0</v>
      </c>
      <c r="U7829" s="87" t="inlineStr"/>
    </row>
    <row r="7830" ht="14.4" customHeight="1">
      <c r="A7830" s="87" t="inlineStr">
        <is>
          <t>TOCTOC</t>
        </is>
      </c>
      <c r="B7830" s="87" t="inlineStr">
        <is>
          <t>PLAY</t>
        </is>
      </c>
      <c r="C7830" s="87" t="inlineStr">
        <is>
          <t>PLAY</t>
        </is>
      </c>
      <c r="D7830" s="87" t="inlineStr">
        <is>
          <t>Entrega Futura</t>
        </is>
      </c>
      <c r="E7830" s="87" t="inlineStr">
        <is>
          <t>2do semestre 2025</t>
        </is>
      </c>
      <c r="F7830" s="87" t="inlineStr">
        <is>
          <t>Isidoro Errazuriz 2315</t>
        </is>
      </c>
      <c r="G7830" s="87" t="inlineStr">
        <is>
          <t>Independencia</t>
        </is>
      </c>
      <c r="H7830" s="87" t="inlineStr">
        <is>
          <t>Disponible</t>
        </is>
      </c>
      <c r="I7830" s="87" t="inlineStr">
        <is>
          <t>Estacionamiento</t>
        </is>
      </c>
      <c r="J7830" s="87" t="inlineStr">
        <is>
          <t>Estacionamiento</t>
        </is>
      </c>
      <c r="K7830" s="88" t="n">
        <v>-1</v>
      </c>
      <c r="L7830" s="89" t="n"/>
      <c r="M7830" s="87" t="inlineStr"/>
      <c r="N7830" s="87" t="inlineStr"/>
      <c r="O7830" s="87" t="inlineStr"/>
      <c r="P7830" s="88" t="n">
        <v>370</v>
      </c>
      <c r="Q7830" s="87" t="inlineStr"/>
      <c r="R7830" s="87" t="inlineStr">
        <is>
          <t>0</t>
        </is>
      </c>
      <c r="S7830" s="87" t="inlineStr">
        <is>
          <t>0</t>
        </is>
      </c>
      <c r="T7830" s="88" t="n">
        <v>0</v>
      </c>
      <c r="U7830" s="87" t="inlineStr"/>
    </row>
    <row r="7831" ht="14.4" customHeight="1">
      <c r="A7831" s="87" t="inlineStr">
        <is>
          <t>TOCTOC</t>
        </is>
      </c>
      <c r="B7831" s="87" t="inlineStr">
        <is>
          <t>PLAY</t>
        </is>
      </c>
      <c r="C7831" s="87" t="inlineStr">
        <is>
          <t>PLAY</t>
        </is>
      </c>
      <c r="D7831" s="87" t="inlineStr">
        <is>
          <t>Entrega Futura</t>
        </is>
      </c>
      <c r="E7831" s="87" t="inlineStr">
        <is>
          <t>2do semestre 2025</t>
        </is>
      </c>
      <c r="F7831" s="87" t="inlineStr">
        <is>
          <t>Isidoro Errazuriz 2315</t>
        </is>
      </c>
      <c r="G7831" s="87" t="inlineStr">
        <is>
          <t>Independencia</t>
        </is>
      </c>
      <c r="H7831" s="87" t="inlineStr">
        <is>
          <t>Disponible</t>
        </is>
      </c>
      <c r="I7831" s="87" t="inlineStr">
        <is>
          <t>Estacionamiento</t>
        </is>
      </c>
      <c r="J7831" s="87" t="inlineStr">
        <is>
          <t>Estacionamiento</t>
        </is>
      </c>
      <c r="K7831" s="88" t="n">
        <v>-1</v>
      </c>
      <c r="L7831" s="89" t="n"/>
      <c r="M7831" s="87" t="inlineStr"/>
      <c r="N7831" s="87" t="inlineStr"/>
      <c r="O7831" s="87" t="inlineStr"/>
      <c r="P7831" s="88" t="n">
        <v>370</v>
      </c>
      <c r="Q7831" s="87" t="inlineStr"/>
      <c r="R7831" s="87" t="inlineStr">
        <is>
          <t>0</t>
        </is>
      </c>
      <c r="S7831" s="87" t="inlineStr">
        <is>
          <t>0</t>
        </is>
      </c>
      <c r="T7831" s="88" t="n">
        <v>0</v>
      </c>
      <c r="U7831" s="87" t="inlineStr"/>
    </row>
    <row r="7832" ht="14.4" customHeight="1">
      <c r="A7832" s="87" t="inlineStr">
        <is>
          <t>TOCTOC</t>
        </is>
      </c>
      <c r="B7832" s="87" t="inlineStr">
        <is>
          <t>PLAY</t>
        </is>
      </c>
      <c r="C7832" s="87" t="inlineStr">
        <is>
          <t>PLAY</t>
        </is>
      </c>
      <c r="D7832" s="87" t="inlineStr">
        <is>
          <t>Entrega Futura</t>
        </is>
      </c>
      <c r="E7832" s="87" t="inlineStr">
        <is>
          <t>2do semestre 2025</t>
        </is>
      </c>
      <c r="F7832" s="87" t="inlineStr">
        <is>
          <t>Isidoro Errazuriz 2315</t>
        </is>
      </c>
      <c r="G7832" s="87" t="inlineStr">
        <is>
          <t>Independencia</t>
        </is>
      </c>
      <c r="H7832" s="87" t="inlineStr">
        <is>
          <t>Disponible</t>
        </is>
      </c>
      <c r="I7832" s="87" t="inlineStr">
        <is>
          <t>Estacionamiento</t>
        </is>
      </c>
      <c r="J7832" s="87" t="inlineStr">
        <is>
          <t>Estacionamiento</t>
        </is>
      </c>
      <c r="K7832" s="88" t="n">
        <v>-1</v>
      </c>
      <c r="L7832" s="89" t="n"/>
      <c r="M7832" s="87" t="inlineStr"/>
      <c r="N7832" s="87" t="inlineStr"/>
      <c r="O7832" s="87" t="inlineStr"/>
      <c r="P7832" s="88" t="n">
        <v>370</v>
      </c>
      <c r="Q7832" s="87" t="inlineStr"/>
      <c r="R7832" s="87" t="inlineStr">
        <is>
          <t>0</t>
        </is>
      </c>
      <c r="S7832" s="87" t="inlineStr">
        <is>
          <t>0</t>
        </is>
      </c>
      <c r="T7832" s="88" t="n">
        <v>0</v>
      </c>
      <c r="U7832" s="87" t="inlineStr"/>
    </row>
    <row r="7833" ht="14.4" customHeight="1">
      <c r="A7833" s="87" t="inlineStr">
        <is>
          <t>TOCTOC</t>
        </is>
      </c>
      <c r="B7833" s="87" t="inlineStr">
        <is>
          <t>PLAY</t>
        </is>
      </c>
      <c r="C7833" s="87" t="inlineStr">
        <is>
          <t>PLAY</t>
        </is>
      </c>
      <c r="D7833" s="87" t="inlineStr">
        <is>
          <t>Entrega Futura</t>
        </is>
      </c>
      <c r="E7833" s="87" t="inlineStr">
        <is>
          <t>2do semestre 2025</t>
        </is>
      </c>
      <c r="F7833" s="87" t="inlineStr">
        <is>
          <t>Isidoro Errazuriz 2315</t>
        </is>
      </c>
      <c r="G7833" s="87" t="inlineStr">
        <is>
          <t>Independencia</t>
        </is>
      </c>
      <c r="H7833" s="87" t="inlineStr">
        <is>
          <t>Disponible</t>
        </is>
      </c>
      <c r="I7833" s="87" t="inlineStr">
        <is>
          <t>Estacionamiento</t>
        </is>
      </c>
      <c r="J7833" s="87" t="inlineStr">
        <is>
          <t>Estacionamiento</t>
        </is>
      </c>
      <c r="K7833" s="88" t="n">
        <v>-1</v>
      </c>
      <c r="L7833" s="89" t="n"/>
      <c r="M7833" s="87" t="inlineStr"/>
      <c r="N7833" s="87" t="inlineStr"/>
      <c r="O7833" s="87" t="inlineStr"/>
      <c r="P7833" s="88" t="n">
        <v>370</v>
      </c>
      <c r="Q7833" s="87" t="inlineStr"/>
      <c r="R7833" s="87" t="inlineStr">
        <is>
          <t>0</t>
        </is>
      </c>
      <c r="S7833" s="87" t="inlineStr">
        <is>
          <t>0</t>
        </is>
      </c>
      <c r="T7833" s="88" t="n">
        <v>0</v>
      </c>
      <c r="U7833" s="87" t="inlineStr"/>
    </row>
    <row r="7834" ht="14.4" customHeight="1">
      <c r="A7834" s="87" t="inlineStr">
        <is>
          <t>TOCTOC</t>
        </is>
      </c>
      <c r="B7834" s="87" t="inlineStr">
        <is>
          <t>PLAY</t>
        </is>
      </c>
      <c r="C7834" s="87" t="inlineStr">
        <is>
          <t>PLAY</t>
        </is>
      </c>
      <c r="D7834" s="87" t="inlineStr">
        <is>
          <t>Entrega Futura</t>
        </is>
      </c>
      <c r="E7834" s="87" t="inlineStr">
        <is>
          <t>2do semestre 2025</t>
        </is>
      </c>
      <c r="F7834" s="87" t="inlineStr">
        <is>
          <t>Isidoro Errazuriz 2315</t>
        </is>
      </c>
      <c r="G7834" s="87" t="inlineStr">
        <is>
          <t>Independencia</t>
        </is>
      </c>
      <c r="H7834" s="87" t="inlineStr">
        <is>
          <t>Disponible</t>
        </is>
      </c>
      <c r="I7834" s="87" t="inlineStr">
        <is>
          <t>Estacionamiento</t>
        </is>
      </c>
      <c r="J7834" s="87" t="inlineStr">
        <is>
          <t>Estacionamiento</t>
        </is>
      </c>
      <c r="K7834" s="88" t="n">
        <v>-1</v>
      </c>
      <c r="L7834" s="89" t="n"/>
      <c r="M7834" s="87" t="inlineStr"/>
      <c r="N7834" s="87" t="inlineStr"/>
      <c r="O7834" s="87" t="inlineStr"/>
      <c r="P7834" s="88" t="n">
        <v>370</v>
      </c>
      <c r="Q7834" s="87" t="inlineStr"/>
      <c r="R7834" s="87" t="inlineStr">
        <is>
          <t>0</t>
        </is>
      </c>
      <c r="S7834" s="87" t="inlineStr">
        <is>
          <t>0</t>
        </is>
      </c>
      <c r="T7834" s="88" t="n">
        <v>0</v>
      </c>
      <c r="U7834" s="87" t="inlineStr"/>
    </row>
    <row r="7835" ht="14.4" customHeight="1">
      <c r="A7835" s="87" t="inlineStr">
        <is>
          <t>TOCTOC</t>
        </is>
      </c>
      <c r="B7835" s="87" t="inlineStr">
        <is>
          <t>PLAY</t>
        </is>
      </c>
      <c r="C7835" s="87" t="inlineStr">
        <is>
          <t>PLAY</t>
        </is>
      </c>
      <c r="D7835" s="87" t="inlineStr">
        <is>
          <t>Entrega Futura</t>
        </is>
      </c>
      <c r="E7835" s="87" t="inlineStr">
        <is>
          <t>2do semestre 2025</t>
        </is>
      </c>
      <c r="F7835" s="87" t="inlineStr">
        <is>
          <t>Isidoro Errazuriz 2315</t>
        </is>
      </c>
      <c r="G7835" s="87" t="inlineStr">
        <is>
          <t>Independencia</t>
        </is>
      </c>
      <c r="H7835" s="87" t="inlineStr">
        <is>
          <t>Disponible</t>
        </is>
      </c>
      <c r="I7835" s="87" t="inlineStr">
        <is>
          <t>Estacionamiento</t>
        </is>
      </c>
      <c r="J7835" s="87" t="inlineStr">
        <is>
          <t>Estacionamiento</t>
        </is>
      </c>
      <c r="K7835" s="88" t="n">
        <v>-1</v>
      </c>
      <c r="L7835" s="89" t="n"/>
      <c r="M7835" s="87" t="inlineStr"/>
      <c r="N7835" s="87" t="inlineStr"/>
      <c r="O7835" s="87" t="inlineStr"/>
      <c r="P7835" s="88" t="n">
        <v>370</v>
      </c>
      <c r="Q7835" s="87" t="inlineStr"/>
      <c r="R7835" s="87" t="inlineStr">
        <is>
          <t>0</t>
        </is>
      </c>
      <c r="S7835" s="87" t="inlineStr">
        <is>
          <t>0</t>
        </is>
      </c>
      <c r="T7835" s="88" t="n">
        <v>0</v>
      </c>
      <c r="U7835" s="87" t="inlineStr"/>
    </row>
    <row r="7836" ht="14.4" customHeight="1">
      <c r="A7836" s="87" t="inlineStr">
        <is>
          <t>TOCTOC</t>
        </is>
      </c>
      <c r="B7836" s="87" t="inlineStr">
        <is>
          <t>PLAY</t>
        </is>
      </c>
      <c r="C7836" s="87" t="inlineStr">
        <is>
          <t>PLAY</t>
        </is>
      </c>
      <c r="D7836" s="87" t="inlineStr">
        <is>
          <t>Entrega Futura</t>
        </is>
      </c>
      <c r="E7836" s="87" t="inlineStr">
        <is>
          <t>2do semestre 2025</t>
        </is>
      </c>
      <c r="F7836" s="87" t="inlineStr">
        <is>
          <t>Isidoro Errazuriz 2315</t>
        </is>
      </c>
      <c r="G7836" s="87" t="inlineStr">
        <is>
          <t>Independencia</t>
        </is>
      </c>
      <c r="H7836" s="87" t="inlineStr">
        <is>
          <t>Disponible</t>
        </is>
      </c>
      <c r="I7836" s="87" t="inlineStr">
        <is>
          <t>Estacionamiento</t>
        </is>
      </c>
      <c r="J7836" s="87" t="inlineStr">
        <is>
          <t>Estacionamiento</t>
        </is>
      </c>
      <c r="K7836" s="88" t="n">
        <v>-1</v>
      </c>
      <c r="L7836" s="89" t="n"/>
      <c r="M7836" s="87" t="inlineStr"/>
      <c r="N7836" s="87" t="inlineStr"/>
      <c r="O7836" s="87" t="inlineStr"/>
      <c r="P7836" s="88" t="n">
        <v>370</v>
      </c>
      <c r="Q7836" s="87" t="inlineStr"/>
      <c r="R7836" s="87" t="inlineStr">
        <is>
          <t>0</t>
        </is>
      </c>
      <c r="S7836" s="87" t="inlineStr">
        <is>
          <t>0</t>
        </is>
      </c>
      <c r="T7836" s="88" t="n">
        <v>0</v>
      </c>
      <c r="U7836" s="87" t="inlineStr"/>
    </row>
    <row r="7837" ht="14.4" customHeight="1">
      <c r="A7837" s="87" t="inlineStr">
        <is>
          <t>TOCTOC</t>
        </is>
      </c>
      <c r="B7837" s="87" t="inlineStr">
        <is>
          <t>PLAY</t>
        </is>
      </c>
      <c r="C7837" s="87" t="inlineStr">
        <is>
          <t>PLAY</t>
        </is>
      </c>
      <c r="D7837" s="87" t="inlineStr">
        <is>
          <t>Entrega Futura</t>
        </is>
      </c>
      <c r="E7837" s="87" t="inlineStr">
        <is>
          <t>2do semestre 2025</t>
        </is>
      </c>
      <c r="F7837" s="87" t="inlineStr">
        <is>
          <t>Isidoro Errazuriz 2315</t>
        </is>
      </c>
      <c r="G7837" s="87" t="inlineStr">
        <is>
          <t>Independencia</t>
        </is>
      </c>
      <c r="H7837" s="87" t="inlineStr">
        <is>
          <t>Disponible</t>
        </is>
      </c>
      <c r="I7837" s="87" t="inlineStr">
        <is>
          <t>Estacionamiento</t>
        </is>
      </c>
      <c r="J7837" s="87" t="inlineStr">
        <is>
          <t>Estacionamiento</t>
        </is>
      </c>
      <c r="K7837" s="88" t="n">
        <v>-1</v>
      </c>
      <c r="L7837" s="89" t="n"/>
      <c r="M7837" s="87" t="inlineStr"/>
      <c r="N7837" s="87" t="inlineStr"/>
      <c r="O7837" s="87" t="inlineStr"/>
      <c r="P7837" s="88" t="n">
        <v>370</v>
      </c>
      <c r="Q7837" s="87" t="inlineStr"/>
      <c r="R7837" s="87" t="inlineStr">
        <is>
          <t>0</t>
        </is>
      </c>
      <c r="S7837" s="87" t="inlineStr">
        <is>
          <t>0</t>
        </is>
      </c>
      <c r="T7837" s="88" t="n">
        <v>0</v>
      </c>
      <c r="U7837" s="87" t="inlineStr"/>
    </row>
    <row r="7838" ht="14.4" customHeight="1">
      <c r="A7838" s="87" t="inlineStr">
        <is>
          <t>TOCTOC</t>
        </is>
      </c>
      <c r="B7838" s="87" t="inlineStr">
        <is>
          <t>PLAY</t>
        </is>
      </c>
      <c r="C7838" s="87" t="inlineStr">
        <is>
          <t>PLAY</t>
        </is>
      </c>
      <c r="D7838" s="87" t="inlineStr">
        <is>
          <t>Entrega Futura</t>
        </is>
      </c>
      <c r="E7838" s="87" t="inlineStr">
        <is>
          <t>2do semestre 2025</t>
        </is>
      </c>
      <c r="F7838" s="87" t="inlineStr">
        <is>
          <t>Isidoro Errazuriz 2315</t>
        </is>
      </c>
      <c r="G7838" s="87" t="inlineStr">
        <is>
          <t>Independencia</t>
        </is>
      </c>
      <c r="H7838" s="87" t="inlineStr">
        <is>
          <t>Disponible</t>
        </is>
      </c>
      <c r="I7838" s="87" t="inlineStr">
        <is>
          <t>Estacionamiento</t>
        </is>
      </c>
      <c r="J7838" s="87" t="inlineStr">
        <is>
          <t>Estacionamiento</t>
        </is>
      </c>
      <c r="K7838" s="88" t="n">
        <v>-1</v>
      </c>
      <c r="L7838" s="89" t="n"/>
      <c r="M7838" s="87" t="inlineStr"/>
      <c r="N7838" s="87" t="inlineStr"/>
      <c r="O7838" s="87" t="inlineStr"/>
      <c r="P7838" s="88" t="n">
        <v>370</v>
      </c>
      <c r="Q7838" s="87" t="inlineStr"/>
      <c r="R7838" s="87" t="inlineStr">
        <is>
          <t>0</t>
        </is>
      </c>
      <c r="S7838" s="87" t="inlineStr">
        <is>
          <t>0</t>
        </is>
      </c>
      <c r="T7838" s="88" t="n">
        <v>0</v>
      </c>
      <c r="U7838" s="87" t="inlineStr"/>
    </row>
    <row r="7839" ht="14.4" customHeight="1">
      <c r="A7839" s="87" t="inlineStr">
        <is>
          <t>TOCTOC</t>
        </is>
      </c>
      <c r="B7839" s="87" t="inlineStr">
        <is>
          <t>PLAY</t>
        </is>
      </c>
      <c r="C7839" s="87" t="inlineStr">
        <is>
          <t>PLAY</t>
        </is>
      </c>
      <c r="D7839" s="87" t="inlineStr">
        <is>
          <t>Entrega Futura</t>
        </is>
      </c>
      <c r="E7839" s="87" t="inlineStr">
        <is>
          <t>2do semestre 2025</t>
        </is>
      </c>
      <c r="F7839" s="87" t="inlineStr">
        <is>
          <t>Isidoro Errazuriz 2315</t>
        </is>
      </c>
      <c r="G7839" s="87" t="inlineStr">
        <is>
          <t>Independencia</t>
        </is>
      </c>
      <c r="H7839" s="87" t="inlineStr">
        <is>
          <t>Disponible</t>
        </is>
      </c>
      <c r="I7839" s="87" t="inlineStr">
        <is>
          <t>Estacionamiento</t>
        </is>
      </c>
      <c r="J7839" s="87" t="inlineStr">
        <is>
          <t>Estacionamiento</t>
        </is>
      </c>
      <c r="K7839" s="88" t="n">
        <v>-1</v>
      </c>
      <c r="L7839" s="89" t="n"/>
      <c r="M7839" s="87" t="inlineStr"/>
      <c r="N7839" s="87" t="inlineStr"/>
      <c r="O7839" s="87" t="inlineStr"/>
      <c r="P7839" s="88" t="n">
        <v>370</v>
      </c>
      <c r="Q7839" s="87" t="inlineStr"/>
      <c r="R7839" s="87" t="inlineStr">
        <is>
          <t>0</t>
        </is>
      </c>
      <c r="S7839" s="87" t="inlineStr">
        <is>
          <t>0</t>
        </is>
      </c>
      <c r="T7839" s="88" t="n">
        <v>0</v>
      </c>
      <c r="U7839" s="87" t="inlineStr"/>
    </row>
    <row r="7840" ht="14.4" customHeight="1">
      <c r="A7840" s="87" t="inlineStr">
        <is>
          <t>TOCTOC</t>
        </is>
      </c>
      <c r="B7840" s="87" t="inlineStr">
        <is>
          <t>PLAY</t>
        </is>
      </c>
      <c r="C7840" s="87" t="inlineStr">
        <is>
          <t>PLAY</t>
        </is>
      </c>
      <c r="D7840" s="87" t="inlineStr">
        <is>
          <t>Entrega Futura</t>
        </is>
      </c>
      <c r="E7840" s="87" t="inlineStr">
        <is>
          <t>2do semestre 2025</t>
        </is>
      </c>
      <c r="F7840" s="87" t="inlineStr">
        <is>
          <t>Isidoro Errazuriz 2315</t>
        </is>
      </c>
      <c r="G7840" s="87" t="inlineStr">
        <is>
          <t>Independencia</t>
        </is>
      </c>
      <c r="H7840" s="87" t="inlineStr">
        <is>
          <t>Disponible</t>
        </is>
      </c>
      <c r="I7840" s="87" t="inlineStr">
        <is>
          <t>Estacionamiento</t>
        </is>
      </c>
      <c r="J7840" s="87" t="inlineStr">
        <is>
          <t>Estacionamiento</t>
        </is>
      </c>
      <c r="K7840" s="88" t="n">
        <v>-1</v>
      </c>
      <c r="L7840" s="89" t="n"/>
      <c r="M7840" s="87" t="inlineStr"/>
      <c r="N7840" s="87" t="inlineStr"/>
      <c r="O7840" s="87" t="inlineStr"/>
      <c r="P7840" s="88" t="n">
        <v>370</v>
      </c>
      <c r="Q7840" s="87" t="inlineStr"/>
      <c r="R7840" s="87" t="inlineStr">
        <is>
          <t>0</t>
        </is>
      </c>
      <c r="S7840" s="87" t="inlineStr">
        <is>
          <t>0</t>
        </is>
      </c>
      <c r="T7840" s="88" t="n">
        <v>0</v>
      </c>
      <c r="U7840" s="87" t="inlineStr"/>
    </row>
    <row r="7841" ht="14.4" customHeight="1">
      <c r="A7841" s="87" t="inlineStr">
        <is>
          <t>TOCTOC</t>
        </is>
      </c>
      <c r="B7841" s="87" t="inlineStr">
        <is>
          <t>PLAY</t>
        </is>
      </c>
      <c r="C7841" s="87" t="inlineStr">
        <is>
          <t>PLAY</t>
        </is>
      </c>
      <c r="D7841" s="87" t="inlineStr">
        <is>
          <t>Entrega Futura</t>
        </is>
      </c>
      <c r="E7841" s="87" t="inlineStr">
        <is>
          <t>2do semestre 2025</t>
        </is>
      </c>
      <c r="F7841" s="87" t="inlineStr">
        <is>
          <t>Isidoro Errazuriz 2315</t>
        </is>
      </c>
      <c r="G7841" s="87" t="inlineStr">
        <is>
          <t>Independencia</t>
        </is>
      </c>
      <c r="H7841" s="87" t="inlineStr">
        <is>
          <t>Disponible</t>
        </is>
      </c>
      <c r="I7841" s="87" t="inlineStr">
        <is>
          <t>Estacionamiento</t>
        </is>
      </c>
      <c r="J7841" s="87" t="inlineStr">
        <is>
          <t>Estacionamiento</t>
        </is>
      </c>
      <c r="K7841" s="88" t="n">
        <v>-1</v>
      </c>
      <c r="L7841" s="89" t="n"/>
      <c r="M7841" s="87" t="inlineStr"/>
      <c r="N7841" s="87" t="inlineStr"/>
      <c r="O7841" s="87" t="inlineStr"/>
      <c r="P7841" s="88" t="n">
        <v>370</v>
      </c>
      <c r="Q7841" s="87" t="inlineStr"/>
      <c r="R7841" s="87" t="inlineStr">
        <is>
          <t>0</t>
        </is>
      </c>
      <c r="S7841" s="87" t="inlineStr">
        <is>
          <t>0</t>
        </is>
      </c>
      <c r="T7841" s="88" t="n">
        <v>0</v>
      </c>
      <c r="U7841" s="87" t="inlineStr"/>
    </row>
    <row r="7842" ht="14.4" customHeight="1">
      <c r="A7842" s="87" t="inlineStr">
        <is>
          <t>TOCTOC</t>
        </is>
      </c>
      <c r="B7842" s="87" t="inlineStr">
        <is>
          <t>PLAY</t>
        </is>
      </c>
      <c r="C7842" s="87" t="inlineStr">
        <is>
          <t>PLAY</t>
        </is>
      </c>
      <c r="D7842" s="87" t="inlineStr">
        <is>
          <t>Entrega Futura</t>
        </is>
      </c>
      <c r="E7842" s="87" t="inlineStr">
        <is>
          <t>2do semestre 2025</t>
        </is>
      </c>
      <c r="F7842" s="87" t="inlineStr">
        <is>
          <t>Isidoro Errazuriz 2315</t>
        </is>
      </c>
      <c r="G7842" s="87" t="inlineStr">
        <is>
          <t>Independencia</t>
        </is>
      </c>
      <c r="H7842" s="87" t="inlineStr">
        <is>
          <t>Disponible</t>
        </is>
      </c>
      <c r="I7842" s="87" t="inlineStr">
        <is>
          <t>Estacionamiento</t>
        </is>
      </c>
      <c r="J7842" s="87" t="inlineStr">
        <is>
          <t>Estacionamiento</t>
        </is>
      </c>
      <c r="K7842" s="88" t="n">
        <v>-1</v>
      </c>
      <c r="L7842" s="89" t="n"/>
      <c r="M7842" s="87" t="inlineStr"/>
      <c r="N7842" s="87" t="inlineStr"/>
      <c r="O7842" s="87" t="inlineStr"/>
      <c r="P7842" s="88" t="n">
        <v>370</v>
      </c>
      <c r="Q7842" s="87" t="inlineStr"/>
      <c r="R7842" s="87" t="inlineStr">
        <is>
          <t>0</t>
        </is>
      </c>
      <c r="S7842" s="87" t="inlineStr">
        <is>
          <t>0</t>
        </is>
      </c>
      <c r="T7842" s="88" t="n">
        <v>0</v>
      </c>
      <c r="U7842" s="87" t="inlineStr"/>
    </row>
    <row r="7843" ht="14.4" customHeight="1">
      <c r="A7843" s="87" t="inlineStr">
        <is>
          <t>TOCTOC</t>
        </is>
      </c>
      <c r="B7843" s="87" t="inlineStr">
        <is>
          <t>PLAY</t>
        </is>
      </c>
      <c r="C7843" s="87" t="inlineStr">
        <is>
          <t>PLAY</t>
        </is>
      </c>
      <c r="D7843" s="87" t="inlineStr">
        <is>
          <t>Entrega Futura</t>
        </is>
      </c>
      <c r="E7843" s="87" t="inlineStr">
        <is>
          <t>2do semestre 2025</t>
        </is>
      </c>
      <c r="F7843" s="87" t="inlineStr">
        <is>
          <t>Isidoro Errazuriz 2315</t>
        </is>
      </c>
      <c r="G7843" s="87" t="inlineStr">
        <is>
          <t>Independencia</t>
        </is>
      </c>
      <c r="H7843" s="87" t="inlineStr">
        <is>
          <t>Disponible</t>
        </is>
      </c>
      <c r="I7843" s="87" t="inlineStr">
        <is>
          <t>Estacionamiento</t>
        </is>
      </c>
      <c r="J7843" s="87" t="inlineStr">
        <is>
          <t>Estacionamiento</t>
        </is>
      </c>
      <c r="K7843" s="88" t="n">
        <v>-1</v>
      </c>
      <c r="L7843" s="89" t="n"/>
      <c r="M7843" s="87" t="inlineStr"/>
      <c r="N7843" s="87" t="inlineStr"/>
      <c r="O7843" s="87" t="inlineStr"/>
      <c r="P7843" s="88" t="n">
        <v>370</v>
      </c>
      <c r="Q7843" s="87" t="inlineStr"/>
      <c r="R7843" s="87" t="inlineStr">
        <is>
          <t>0</t>
        </is>
      </c>
      <c r="S7843" s="87" t="inlineStr">
        <is>
          <t>0</t>
        </is>
      </c>
      <c r="T7843" s="88" t="n">
        <v>0</v>
      </c>
      <c r="U7843" s="87" t="inlineStr"/>
    </row>
    <row r="7844" ht="14.4" customHeight="1">
      <c r="A7844" s="87" t="inlineStr">
        <is>
          <t>TOCTOC</t>
        </is>
      </c>
      <c r="B7844" s="87" t="inlineStr">
        <is>
          <t>PLAY</t>
        </is>
      </c>
      <c r="C7844" s="87" t="inlineStr">
        <is>
          <t>PLAY</t>
        </is>
      </c>
      <c r="D7844" s="87" t="inlineStr">
        <is>
          <t>Entrega Futura</t>
        </is>
      </c>
      <c r="E7844" s="87" t="inlineStr">
        <is>
          <t>2do semestre 2025</t>
        </is>
      </c>
      <c r="F7844" s="87" t="inlineStr">
        <is>
          <t>Isidoro Errazuriz 2315</t>
        </is>
      </c>
      <c r="G7844" s="87" t="inlineStr">
        <is>
          <t>Independencia</t>
        </is>
      </c>
      <c r="H7844" s="87" t="inlineStr">
        <is>
          <t>Disponible</t>
        </is>
      </c>
      <c r="I7844" s="87" t="inlineStr">
        <is>
          <t>Estacionamiento</t>
        </is>
      </c>
      <c r="J7844" s="87" t="inlineStr">
        <is>
          <t>Estacionamiento</t>
        </is>
      </c>
      <c r="K7844" s="88" t="n">
        <v>-1</v>
      </c>
      <c r="L7844" s="89" t="n"/>
      <c r="M7844" s="87" t="inlineStr"/>
      <c r="N7844" s="87" t="inlineStr"/>
      <c r="O7844" s="87" t="inlineStr"/>
      <c r="P7844" s="88" t="n">
        <v>370</v>
      </c>
      <c r="Q7844" s="87" t="inlineStr"/>
      <c r="R7844" s="87" t="inlineStr">
        <is>
          <t>0</t>
        </is>
      </c>
      <c r="S7844" s="87" t="inlineStr">
        <is>
          <t>0</t>
        </is>
      </c>
      <c r="T7844" s="88" t="n">
        <v>0</v>
      </c>
      <c r="U7844" s="87" t="inlineStr"/>
    </row>
    <row r="7845" ht="14.4" customHeight="1">
      <c r="A7845" s="87" t="inlineStr">
        <is>
          <t>TOCTOC</t>
        </is>
      </c>
      <c r="B7845" s="87" t="inlineStr">
        <is>
          <t>PLAY</t>
        </is>
      </c>
      <c r="C7845" s="87" t="inlineStr">
        <is>
          <t>PLAY</t>
        </is>
      </c>
      <c r="D7845" s="87" t="inlineStr">
        <is>
          <t>Entrega Futura</t>
        </is>
      </c>
      <c r="E7845" s="87" t="inlineStr">
        <is>
          <t>2do semestre 2025</t>
        </is>
      </c>
      <c r="F7845" s="87" t="inlineStr">
        <is>
          <t>Isidoro Errazuriz 2315</t>
        </is>
      </c>
      <c r="G7845" s="87" t="inlineStr">
        <is>
          <t>Independencia</t>
        </is>
      </c>
      <c r="H7845" s="87" t="inlineStr">
        <is>
          <t>Disponible</t>
        </is>
      </c>
      <c r="I7845" s="87" t="inlineStr">
        <is>
          <t>Estacionamiento</t>
        </is>
      </c>
      <c r="J7845" s="87" t="inlineStr">
        <is>
          <t>Estacionamiento</t>
        </is>
      </c>
      <c r="K7845" s="88" t="n">
        <v>-1</v>
      </c>
      <c r="L7845" s="89" t="n"/>
      <c r="M7845" s="87" t="inlineStr"/>
      <c r="N7845" s="87" t="inlineStr"/>
      <c r="O7845" s="87" t="inlineStr"/>
      <c r="P7845" s="88" t="n">
        <v>370</v>
      </c>
      <c r="Q7845" s="87" t="inlineStr"/>
      <c r="R7845" s="87" t="inlineStr">
        <is>
          <t>0</t>
        </is>
      </c>
      <c r="S7845" s="87" t="inlineStr">
        <is>
          <t>0</t>
        </is>
      </c>
      <c r="T7845" s="88" t="n">
        <v>0</v>
      </c>
      <c r="U7845" s="87" t="inlineStr"/>
    </row>
    <row r="7846" ht="14.4" customHeight="1">
      <c r="A7846" s="87" t="inlineStr">
        <is>
          <t>TOCTOC</t>
        </is>
      </c>
      <c r="B7846" s="87" t="inlineStr">
        <is>
          <t>PLAY</t>
        </is>
      </c>
      <c r="C7846" s="87" t="inlineStr">
        <is>
          <t>PLAY</t>
        </is>
      </c>
      <c r="D7846" s="87" t="inlineStr">
        <is>
          <t>Entrega Futura</t>
        </is>
      </c>
      <c r="E7846" s="87" t="inlineStr">
        <is>
          <t>2do semestre 2025</t>
        </is>
      </c>
      <c r="F7846" s="87" t="inlineStr">
        <is>
          <t>Isidoro Errazuriz 2315</t>
        </is>
      </c>
      <c r="G7846" s="87" t="inlineStr">
        <is>
          <t>Independencia</t>
        </is>
      </c>
      <c r="H7846" s="87" t="inlineStr">
        <is>
          <t>Disponible</t>
        </is>
      </c>
      <c r="I7846" s="87" t="inlineStr">
        <is>
          <t>Estacionamiento</t>
        </is>
      </c>
      <c r="J7846" s="87" t="inlineStr">
        <is>
          <t>Estacionamiento</t>
        </is>
      </c>
      <c r="K7846" s="88" t="n">
        <v>-1</v>
      </c>
      <c r="L7846" s="89" t="n"/>
      <c r="M7846" s="87" t="inlineStr"/>
      <c r="N7846" s="87" t="inlineStr"/>
      <c r="O7846" s="87" t="inlineStr"/>
      <c r="P7846" s="88" t="n">
        <v>370</v>
      </c>
      <c r="Q7846" s="87" t="inlineStr"/>
      <c r="R7846" s="87" t="inlineStr">
        <is>
          <t>0</t>
        </is>
      </c>
      <c r="S7846" s="87" t="inlineStr">
        <is>
          <t>0</t>
        </is>
      </c>
      <c r="T7846" s="88" t="n">
        <v>0</v>
      </c>
      <c r="U7846" s="87" t="inlineStr"/>
    </row>
    <row r="7847" ht="14.4" customHeight="1">
      <c r="A7847" s="87" t="inlineStr">
        <is>
          <t>TOCTOC</t>
        </is>
      </c>
      <c r="B7847" s="87" t="inlineStr">
        <is>
          <t>PLAY</t>
        </is>
      </c>
      <c r="C7847" s="87" t="inlineStr">
        <is>
          <t>PLAY</t>
        </is>
      </c>
      <c r="D7847" s="87" t="inlineStr">
        <is>
          <t>Entrega Futura</t>
        </is>
      </c>
      <c r="E7847" s="87" t="inlineStr">
        <is>
          <t>2do semestre 2025</t>
        </is>
      </c>
      <c r="F7847" s="87" t="inlineStr">
        <is>
          <t>Isidoro Errazuriz 2315</t>
        </is>
      </c>
      <c r="G7847" s="87" t="inlineStr">
        <is>
          <t>Independencia</t>
        </is>
      </c>
      <c r="H7847" s="87" t="inlineStr">
        <is>
          <t>Disponible</t>
        </is>
      </c>
      <c r="I7847" s="87" t="inlineStr">
        <is>
          <t>Estacionamiento</t>
        </is>
      </c>
      <c r="J7847" s="87" t="inlineStr">
        <is>
          <t>Estacionamiento</t>
        </is>
      </c>
      <c r="K7847" s="88" t="n">
        <v>-1</v>
      </c>
      <c r="L7847" s="89" t="n"/>
      <c r="M7847" s="87" t="inlineStr"/>
      <c r="N7847" s="87" t="inlineStr"/>
      <c r="O7847" s="87" t="inlineStr"/>
      <c r="P7847" s="88" t="n">
        <v>370</v>
      </c>
      <c r="Q7847" s="87" t="inlineStr"/>
      <c r="R7847" s="87" t="inlineStr">
        <is>
          <t>0</t>
        </is>
      </c>
      <c r="S7847" s="87" t="inlineStr">
        <is>
          <t>0</t>
        </is>
      </c>
      <c r="T7847" s="88" t="n">
        <v>0</v>
      </c>
      <c r="U7847" s="87" t="inlineStr"/>
    </row>
    <row r="7848" ht="14.4" customHeight="1">
      <c r="A7848" s="87" t="inlineStr">
        <is>
          <t>TOCTOC</t>
        </is>
      </c>
      <c r="B7848" s="87" t="inlineStr">
        <is>
          <t>PLAY</t>
        </is>
      </c>
      <c r="C7848" s="87" t="inlineStr">
        <is>
          <t>PLAY</t>
        </is>
      </c>
      <c r="D7848" s="87" t="inlineStr">
        <is>
          <t>Entrega Futura</t>
        </is>
      </c>
      <c r="E7848" s="87" t="inlineStr">
        <is>
          <t>2do semestre 2025</t>
        </is>
      </c>
      <c r="F7848" s="87" t="inlineStr">
        <is>
          <t>Isidoro Errazuriz 2315</t>
        </is>
      </c>
      <c r="G7848" s="87" t="inlineStr">
        <is>
          <t>Independencia</t>
        </is>
      </c>
      <c r="H7848" s="87" t="inlineStr">
        <is>
          <t>Disponible</t>
        </is>
      </c>
      <c r="I7848" s="87" t="inlineStr">
        <is>
          <t>Estacionamiento</t>
        </is>
      </c>
      <c r="J7848" s="87" t="inlineStr">
        <is>
          <t>Estacionamiento</t>
        </is>
      </c>
      <c r="K7848" s="88" t="n">
        <v>-1</v>
      </c>
      <c r="L7848" s="89" t="n"/>
      <c r="M7848" s="87" t="inlineStr"/>
      <c r="N7848" s="87" t="inlineStr"/>
      <c r="O7848" s="87" t="inlineStr"/>
      <c r="P7848" s="88" t="n">
        <v>370</v>
      </c>
      <c r="Q7848" s="87" t="inlineStr"/>
      <c r="R7848" s="87" t="inlineStr">
        <is>
          <t>0</t>
        </is>
      </c>
      <c r="S7848" s="87" t="inlineStr">
        <is>
          <t>0</t>
        </is>
      </c>
      <c r="T7848" s="88" t="n">
        <v>0</v>
      </c>
      <c r="U7848" s="87" t="inlineStr"/>
    </row>
    <row r="7849" ht="14.4" customHeight="1">
      <c r="A7849" s="87" t="inlineStr">
        <is>
          <t>TOCTOC</t>
        </is>
      </c>
      <c r="B7849" s="87" t="inlineStr">
        <is>
          <t>PLAY</t>
        </is>
      </c>
      <c r="C7849" s="87" t="inlineStr">
        <is>
          <t>PLAY</t>
        </is>
      </c>
      <c r="D7849" s="87" t="inlineStr">
        <is>
          <t>Entrega Futura</t>
        </is>
      </c>
      <c r="E7849" s="87" t="inlineStr">
        <is>
          <t>2do semestre 2025</t>
        </is>
      </c>
      <c r="F7849" s="87" t="inlineStr">
        <is>
          <t>Isidoro Errazuriz 2315</t>
        </is>
      </c>
      <c r="G7849" s="87" t="inlineStr">
        <is>
          <t>Independencia</t>
        </is>
      </c>
      <c r="H7849" s="87" t="inlineStr">
        <is>
          <t>Disponible</t>
        </is>
      </c>
      <c r="I7849" s="87" t="inlineStr">
        <is>
          <t>Estacionamiento</t>
        </is>
      </c>
      <c r="J7849" s="87" t="inlineStr">
        <is>
          <t>Estacionamiento</t>
        </is>
      </c>
      <c r="K7849" s="88" t="n">
        <v>-1</v>
      </c>
      <c r="L7849" s="89" t="n"/>
      <c r="M7849" s="87" t="inlineStr"/>
      <c r="N7849" s="87" t="inlineStr"/>
      <c r="O7849" s="87" t="inlineStr"/>
      <c r="P7849" s="88" t="n">
        <v>370</v>
      </c>
      <c r="Q7849" s="87" t="inlineStr"/>
      <c r="R7849" s="87" t="inlineStr">
        <is>
          <t>0</t>
        </is>
      </c>
      <c r="S7849" s="87" t="inlineStr">
        <is>
          <t>0</t>
        </is>
      </c>
      <c r="T7849" s="88" t="n">
        <v>0</v>
      </c>
      <c r="U7849" s="87" t="inlineStr"/>
    </row>
    <row r="7850" ht="14.4" customHeight="1">
      <c r="A7850" s="87" t="inlineStr">
        <is>
          <t>TOCTOC</t>
        </is>
      </c>
      <c r="B7850" s="87" t="inlineStr">
        <is>
          <t>PLAY</t>
        </is>
      </c>
      <c r="C7850" s="87" t="inlineStr">
        <is>
          <t>PLAY</t>
        </is>
      </c>
      <c r="D7850" s="87" t="inlineStr">
        <is>
          <t>Entrega Futura</t>
        </is>
      </c>
      <c r="E7850" s="87" t="inlineStr">
        <is>
          <t>2do semestre 2025</t>
        </is>
      </c>
      <c r="F7850" s="87" t="inlineStr">
        <is>
          <t>Isidoro Errazuriz 2315</t>
        </is>
      </c>
      <c r="G7850" s="87" t="inlineStr">
        <is>
          <t>Independencia</t>
        </is>
      </c>
      <c r="H7850" s="87" t="inlineStr">
        <is>
          <t>Disponible</t>
        </is>
      </c>
      <c r="I7850" s="87" t="inlineStr">
        <is>
          <t>Estacionamiento</t>
        </is>
      </c>
      <c r="J7850" s="87" t="inlineStr">
        <is>
          <t>Estacionamiento</t>
        </is>
      </c>
      <c r="K7850" s="88" t="n">
        <v>-1</v>
      </c>
      <c r="L7850" s="89" t="n"/>
      <c r="M7850" s="87" t="inlineStr"/>
      <c r="N7850" s="87" t="inlineStr"/>
      <c r="O7850" s="87" t="inlineStr"/>
      <c r="P7850" s="88" t="n">
        <v>370</v>
      </c>
      <c r="Q7850" s="87" t="inlineStr"/>
      <c r="R7850" s="87" t="inlineStr">
        <is>
          <t>0</t>
        </is>
      </c>
      <c r="S7850" s="87" t="inlineStr">
        <is>
          <t>0</t>
        </is>
      </c>
      <c r="T7850" s="88" t="n">
        <v>0</v>
      </c>
      <c r="U7850" s="87" t="inlineStr"/>
    </row>
    <row r="7851" ht="14.4" customHeight="1">
      <c r="A7851" s="87" t="inlineStr">
        <is>
          <t>TOCTOC</t>
        </is>
      </c>
      <c r="B7851" s="87" t="inlineStr">
        <is>
          <t>PLAY</t>
        </is>
      </c>
      <c r="C7851" s="87" t="inlineStr">
        <is>
          <t>PLAY</t>
        </is>
      </c>
      <c r="D7851" s="87" t="inlineStr">
        <is>
          <t>Entrega Futura</t>
        </is>
      </c>
      <c r="E7851" s="87" t="inlineStr">
        <is>
          <t>2do semestre 2025</t>
        </is>
      </c>
      <c r="F7851" s="87" t="inlineStr">
        <is>
          <t>Isidoro Errazuriz 2315</t>
        </is>
      </c>
      <c r="G7851" s="87" t="inlineStr">
        <is>
          <t>Independencia</t>
        </is>
      </c>
      <c r="H7851" s="87" t="inlineStr">
        <is>
          <t>Disponible</t>
        </is>
      </c>
      <c r="I7851" s="87" t="inlineStr">
        <is>
          <t>Estacionamiento</t>
        </is>
      </c>
      <c r="J7851" s="87" t="inlineStr">
        <is>
          <t>Estacionamiento</t>
        </is>
      </c>
      <c r="K7851" s="88" t="n">
        <v>-1</v>
      </c>
      <c r="L7851" s="89" t="n"/>
      <c r="M7851" s="87" t="inlineStr"/>
      <c r="N7851" s="87" t="inlineStr"/>
      <c r="O7851" s="87" t="inlineStr"/>
      <c r="P7851" s="88" t="n">
        <v>370</v>
      </c>
      <c r="Q7851" s="87" t="inlineStr"/>
      <c r="R7851" s="87" t="inlineStr">
        <is>
          <t>0</t>
        </is>
      </c>
      <c r="S7851" s="87" t="inlineStr">
        <is>
          <t>0</t>
        </is>
      </c>
      <c r="T7851" s="88" t="n">
        <v>0</v>
      </c>
      <c r="U7851" s="87" t="inlineStr"/>
    </row>
    <row r="7852" ht="14.4" customHeight="1">
      <c r="A7852" s="87" t="inlineStr">
        <is>
          <t>TOCTOC</t>
        </is>
      </c>
      <c r="B7852" s="87" t="inlineStr">
        <is>
          <t>PLAY</t>
        </is>
      </c>
      <c r="C7852" s="87" t="inlineStr">
        <is>
          <t>PLAY</t>
        </is>
      </c>
      <c r="D7852" s="87" t="inlineStr">
        <is>
          <t>Entrega Futura</t>
        </is>
      </c>
      <c r="E7852" s="87" t="inlineStr">
        <is>
          <t>2do semestre 2025</t>
        </is>
      </c>
      <c r="F7852" s="87" t="inlineStr">
        <is>
          <t>Isidoro Errazuriz 2315</t>
        </is>
      </c>
      <c r="G7852" s="87" t="inlineStr">
        <is>
          <t>Independencia</t>
        </is>
      </c>
      <c r="H7852" s="87" t="inlineStr">
        <is>
          <t>Disponible</t>
        </is>
      </c>
      <c r="I7852" s="87" t="inlineStr">
        <is>
          <t>Estacionamiento</t>
        </is>
      </c>
      <c r="J7852" s="87" t="inlineStr">
        <is>
          <t>Estacionamiento</t>
        </is>
      </c>
      <c r="K7852" s="88" t="n">
        <v>1</v>
      </c>
      <c r="L7852" s="89" t="n"/>
      <c r="M7852" s="87" t="inlineStr"/>
      <c r="N7852" s="87" t="inlineStr"/>
      <c r="O7852" s="87" t="inlineStr"/>
      <c r="P7852" s="88" t="n">
        <v>350</v>
      </c>
      <c r="Q7852" s="87" t="inlineStr"/>
      <c r="R7852" s="87" t="inlineStr">
        <is>
          <t>0</t>
        </is>
      </c>
      <c r="S7852" s="87" t="inlineStr">
        <is>
          <t>0</t>
        </is>
      </c>
      <c r="T7852" s="88" t="n">
        <v>0</v>
      </c>
      <c r="U7852" s="87" t="inlineStr"/>
    </row>
    <row r="7853" ht="14.4" customHeight="1">
      <c r="A7853" s="87" t="inlineStr">
        <is>
          <t>TOCTOC</t>
        </is>
      </c>
      <c r="B7853" s="87" t="inlineStr">
        <is>
          <t>PLAY</t>
        </is>
      </c>
      <c r="C7853" s="87" t="inlineStr">
        <is>
          <t>PLAY</t>
        </is>
      </c>
      <c r="D7853" s="87" t="inlineStr">
        <is>
          <t>Entrega Futura</t>
        </is>
      </c>
      <c r="E7853" s="87" t="inlineStr">
        <is>
          <t>2do semestre 2025</t>
        </is>
      </c>
      <c r="F7853" s="87" t="inlineStr">
        <is>
          <t>Isidoro Errazuriz 2315</t>
        </is>
      </c>
      <c r="G7853" s="87" t="inlineStr">
        <is>
          <t>Independencia</t>
        </is>
      </c>
      <c r="H7853" s="87" t="inlineStr">
        <is>
          <t>Disponible</t>
        </is>
      </c>
      <c r="I7853" s="87" t="inlineStr">
        <is>
          <t>Estacionamiento</t>
        </is>
      </c>
      <c r="J7853" s="87" t="inlineStr">
        <is>
          <t>Estacionamiento</t>
        </is>
      </c>
      <c r="K7853" s="88" t="n">
        <v>1</v>
      </c>
      <c r="L7853" s="89" t="n"/>
      <c r="M7853" s="87" t="inlineStr"/>
      <c r="N7853" s="87" t="inlineStr"/>
      <c r="O7853" s="87" t="inlineStr"/>
      <c r="P7853" s="88" t="n">
        <v>350</v>
      </c>
      <c r="Q7853" s="87" t="inlineStr"/>
      <c r="R7853" s="87" t="inlineStr">
        <is>
          <t>0</t>
        </is>
      </c>
      <c r="S7853" s="87" t="inlineStr">
        <is>
          <t>0</t>
        </is>
      </c>
      <c r="T7853" s="88" t="n">
        <v>0</v>
      </c>
      <c r="U7853" s="87" t="inlineStr"/>
    </row>
    <row r="7854" ht="14.4" customHeight="1">
      <c r="A7854" s="87" t="inlineStr">
        <is>
          <t>TOCTOC</t>
        </is>
      </c>
      <c r="B7854" s="87" t="inlineStr">
        <is>
          <t>PLAY</t>
        </is>
      </c>
      <c r="C7854" s="87" t="inlineStr">
        <is>
          <t>PLAY</t>
        </is>
      </c>
      <c r="D7854" s="87" t="inlineStr">
        <is>
          <t>Entrega Futura</t>
        </is>
      </c>
      <c r="E7854" s="87" t="inlineStr">
        <is>
          <t>2do semestre 2025</t>
        </is>
      </c>
      <c r="F7854" s="87" t="inlineStr">
        <is>
          <t>Isidoro Errazuriz 2315</t>
        </is>
      </c>
      <c r="G7854" s="87" t="inlineStr">
        <is>
          <t>Independencia</t>
        </is>
      </c>
      <c r="H7854" s="87" t="inlineStr">
        <is>
          <t>Disponible</t>
        </is>
      </c>
      <c r="I7854" s="87" t="inlineStr">
        <is>
          <t>Estacionamiento</t>
        </is>
      </c>
      <c r="J7854" s="87" t="inlineStr">
        <is>
          <t>Estacionamiento</t>
        </is>
      </c>
      <c r="K7854" s="88" t="n">
        <v>1</v>
      </c>
      <c r="L7854" s="89" t="n"/>
      <c r="M7854" s="87" t="inlineStr"/>
      <c r="N7854" s="87" t="inlineStr"/>
      <c r="O7854" s="87" t="inlineStr"/>
      <c r="P7854" s="88" t="n">
        <v>350</v>
      </c>
      <c r="Q7854" s="87" t="inlineStr"/>
      <c r="R7854" s="87" t="inlineStr">
        <is>
          <t>0</t>
        </is>
      </c>
      <c r="S7854" s="87" t="inlineStr">
        <is>
          <t>0</t>
        </is>
      </c>
      <c r="T7854" s="88" t="n">
        <v>0</v>
      </c>
      <c r="U7854" s="87" t="inlineStr"/>
    </row>
    <row r="7855" ht="14.4" customHeight="1">
      <c r="A7855" s="87" t="inlineStr">
        <is>
          <t>TOCTOC</t>
        </is>
      </c>
      <c r="B7855" s="87" t="inlineStr">
        <is>
          <t>PLAY</t>
        </is>
      </c>
      <c r="C7855" s="87" t="inlineStr">
        <is>
          <t>PLAY</t>
        </is>
      </c>
      <c r="D7855" s="87" t="inlineStr">
        <is>
          <t>Entrega Futura</t>
        </is>
      </c>
      <c r="E7855" s="87" t="inlineStr">
        <is>
          <t>2do semestre 2025</t>
        </is>
      </c>
      <c r="F7855" s="87" t="inlineStr">
        <is>
          <t>Isidoro Errazuriz 2315</t>
        </is>
      </c>
      <c r="G7855" s="87" t="inlineStr">
        <is>
          <t>Independencia</t>
        </is>
      </c>
      <c r="H7855" s="87" t="inlineStr">
        <is>
          <t>Disponible</t>
        </is>
      </c>
      <c r="I7855" s="87" t="inlineStr">
        <is>
          <t>Estacionamiento</t>
        </is>
      </c>
      <c r="J7855" s="87" t="inlineStr">
        <is>
          <t>Estacionamiento</t>
        </is>
      </c>
      <c r="K7855" s="88" t="n">
        <v>-1</v>
      </c>
      <c r="L7855" s="89" t="n"/>
      <c r="M7855" s="87" t="inlineStr"/>
      <c r="N7855" s="87" t="inlineStr"/>
      <c r="O7855" s="87" t="inlineStr"/>
      <c r="P7855" s="88" t="n">
        <v>370</v>
      </c>
      <c r="Q7855" s="87" t="inlineStr"/>
      <c r="R7855" s="87" t="inlineStr">
        <is>
          <t>0</t>
        </is>
      </c>
      <c r="S7855" s="87" t="inlineStr">
        <is>
          <t>0</t>
        </is>
      </c>
      <c r="T7855" s="88" t="n">
        <v>0</v>
      </c>
      <c r="U7855" s="87" t="inlineStr"/>
    </row>
    <row r="7856" ht="14.4" customHeight="1">
      <c r="A7856" s="87" t="inlineStr">
        <is>
          <t>TOCTOC</t>
        </is>
      </c>
      <c r="B7856" s="87" t="inlineStr">
        <is>
          <t>PLAY</t>
        </is>
      </c>
      <c r="C7856" s="87" t="inlineStr">
        <is>
          <t>PLAY</t>
        </is>
      </c>
      <c r="D7856" s="87" t="inlineStr">
        <is>
          <t>Entrega Futura</t>
        </is>
      </c>
      <c r="E7856" s="87" t="inlineStr">
        <is>
          <t>2do semestre 2025</t>
        </is>
      </c>
      <c r="F7856" s="87" t="inlineStr">
        <is>
          <t>Isidoro Errazuriz 2315</t>
        </is>
      </c>
      <c r="G7856" s="87" t="inlineStr">
        <is>
          <t>Independencia</t>
        </is>
      </c>
      <c r="H7856" s="87" t="inlineStr">
        <is>
          <t>Disponible</t>
        </is>
      </c>
      <c r="I7856" s="87" t="inlineStr">
        <is>
          <t>Estacionamiento</t>
        </is>
      </c>
      <c r="J7856" s="87" t="inlineStr">
        <is>
          <t>Estacionamiento</t>
        </is>
      </c>
      <c r="K7856" s="88" t="n">
        <v>-1</v>
      </c>
      <c r="L7856" s="89" t="n"/>
      <c r="M7856" s="87" t="inlineStr"/>
      <c r="N7856" s="87" t="inlineStr"/>
      <c r="O7856" s="87" t="inlineStr"/>
      <c r="P7856" s="88" t="n">
        <v>370</v>
      </c>
      <c r="Q7856" s="87" t="inlineStr"/>
      <c r="R7856" s="87" t="inlineStr">
        <is>
          <t>0</t>
        </is>
      </c>
      <c r="S7856" s="87" t="inlineStr">
        <is>
          <t>0</t>
        </is>
      </c>
      <c r="T7856" s="88" t="n">
        <v>0</v>
      </c>
      <c r="U7856" s="87" t="inlineStr"/>
    </row>
    <row r="7857" ht="14.4" customHeight="1">
      <c r="A7857" s="87" t="inlineStr">
        <is>
          <t>TOCTOC</t>
        </is>
      </c>
      <c r="B7857" s="87" t="inlineStr">
        <is>
          <t>PLAY</t>
        </is>
      </c>
      <c r="C7857" s="87" t="inlineStr">
        <is>
          <t>PLAY</t>
        </is>
      </c>
      <c r="D7857" s="87" t="inlineStr">
        <is>
          <t>Entrega Futura</t>
        </is>
      </c>
      <c r="E7857" s="87" t="inlineStr">
        <is>
          <t>2do semestre 2025</t>
        </is>
      </c>
      <c r="F7857" s="87" t="inlineStr">
        <is>
          <t>Isidoro Errazuriz 2315</t>
        </is>
      </c>
      <c r="G7857" s="87" t="inlineStr">
        <is>
          <t>Independencia</t>
        </is>
      </c>
      <c r="H7857" s="87" t="inlineStr">
        <is>
          <t>Disponible</t>
        </is>
      </c>
      <c r="I7857" s="87" t="inlineStr">
        <is>
          <t>Estacionamiento</t>
        </is>
      </c>
      <c r="J7857" s="87" t="inlineStr">
        <is>
          <t>Estacionamiento</t>
        </is>
      </c>
      <c r="K7857" s="88" t="n">
        <v>-1</v>
      </c>
      <c r="L7857" s="89" t="n"/>
      <c r="M7857" s="87" t="inlineStr"/>
      <c r="N7857" s="87" t="inlineStr"/>
      <c r="O7857" s="87" t="inlineStr"/>
      <c r="P7857" s="88" t="n">
        <v>370</v>
      </c>
      <c r="Q7857" s="87" t="inlineStr"/>
      <c r="R7857" s="87" t="inlineStr">
        <is>
          <t>0</t>
        </is>
      </c>
      <c r="S7857" s="87" t="inlineStr">
        <is>
          <t>0</t>
        </is>
      </c>
      <c r="T7857" s="88" t="n">
        <v>0</v>
      </c>
      <c r="U7857" s="87" t="inlineStr"/>
    </row>
    <row r="7858" ht="14.4" customHeight="1">
      <c r="A7858" s="87" t="inlineStr">
        <is>
          <t>TOCTOC</t>
        </is>
      </c>
      <c r="B7858" s="87" t="inlineStr">
        <is>
          <t>PLAY</t>
        </is>
      </c>
      <c r="C7858" s="87" t="inlineStr">
        <is>
          <t>PLAY</t>
        </is>
      </c>
      <c r="D7858" s="87" t="inlineStr">
        <is>
          <t>Entrega Futura</t>
        </is>
      </c>
      <c r="E7858" s="87" t="inlineStr">
        <is>
          <t>2do semestre 2025</t>
        </is>
      </c>
      <c r="F7858" s="87" t="inlineStr">
        <is>
          <t>Isidoro Errazuriz 2315</t>
        </is>
      </c>
      <c r="G7858" s="87" t="inlineStr">
        <is>
          <t>Independencia</t>
        </is>
      </c>
      <c r="H7858" s="87" t="inlineStr">
        <is>
          <t>Disponible</t>
        </is>
      </c>
      <c r="I7858" s="87" t="inlineStr">
        <is>
          <t>Estacionamiento</t>
        </is>
      </c>
      <c r="J7858" s="87" t="inlineStr">
        <is>
          <t>Estacionamiento</t>
        </is>
      </c>
      <c r="K7858" s="88" t="n">
        <v>-1</v>
      </c>
      <c r="L7858" s="89" t="n"/>
      <c r="M7858" s="87" t="inlineStr"/>
      <c r="N7858" s="87" t="inlineStr"/>
      <c r="O7858" s="87" t="inlineStr"/>
      <c r="P7858" s="88" t="n">
        <v>370</v>
      </c>
      <c r="Q7858" s="87" t="inlineStr"/>
      <c r="R7858" s="87" t="inlineStr">
        <is>
          <t>0</t>
        </is>
      </c>
      <c r="S7858" s="87" t="inlineStr">
        <is>
          <t>0</t>
        </is>
      </c>
      <c r="T7858" s="88" t="n">
        <v>0</v>
      </c>
      <c r="U7858" s="87" t="inlineStr"/>
    </row>
    <row r="7859" ht="14.4" customHeight="1">
      <c r="A7859" s="87" t="inlineStr">
        <is>
          <t>TOCTOC</t>
        </is>
      </c>
      <c r="B7859" s="87" t="inlineStr">
        <is>
          <t>PLAY</t>
        </is>
      </c>
      <c r="C7859" s="87" t="inlineStr">
        <is>
          <t>PLAY</t>
        </is>
      </c>
      <c r="D7859" s="87" t="inlineStr">
        <is>
          <t>Entrega Futura</t>
        </is>
      </c>
      <c r="E7859" s="87" t="inlineStr">
        <is>
          <t>2do semestre 2025</t>
        </is>
      </c>
      <c r="F7859" s="87" t="inlineStr">
        <is>
          <t>Isidoro Errazuriz 2315</t>
        </is>
      </c>
      <c r="G7859" s="87" t="inlineStr">
        <is>
          <t>Independencia</t>
        </is>
      </c>
      <c r="H7859" s="87" t="inlineStr">
        <is>
          <t>Disponible</t>
        </is>
      </c>
      <c r="I7859" s="87" t="inlineStr">
        <is>
          <t>Estacionamiento</t>
        </is>
      </c>
      <c r="J7859" s="87" t="inlineStr">
        <is>
          <t>Estacionamiento</t>
        </is>
      </c>
      <c r="K7859" s="88" t="n">
        <v>-1</v>
      </c>
      <c r="L7859" s="89" t="n"/>
      <c r="M7859" s="87" t="inlineStr"/>
      <c r="N7859" s="87" t="inlineStr"/>
      <c r="O7859" s="87" t="inlineStr"/>
      <c r="P7859" s="88" t="n">
        <v>370</v>
      </c>
      <c r="Q7859" s="87" t="inlineStr"/>
      <c r="R7859" s="87" t="inlineStr">
        <is>
          <t>0</t>
        </is>
      </c>
      <c r="S7859" s="87" t="inlineStr">
        <is>
          <t>0</t>
        </is>
      </c>
      <c r="T7859" s="88" t="n">
        <v>0</v>
      </c>
      <c r="U7859" s="87" t="inlineStr"/>
    </row>
    <row r="7860" ht="14.4" customHeight="1">
      <c r="A7860" s="87" t="inlineStr">
        <is>
          <t>TOCTOC</t>
        </is>
      </c>
      <c r="B7860" s="87" t="inlineStr">
        <is>
          <t>PLAY</t>
        </is>
      </c>
      <c r="C7860" s="87" t="inlineStr">
        <is>
          <t>PLAY</t>
        </is>
      </c>
      <c r="D7860" s="87" t="inlineStr">
        <is>
          <t>Entrega Futura</t>
        </is>
      </c>
      <c r="E7860" s="87" t="inlineStr">
        <is>
          <t>2do semestre 2025</t>
        </is>
      </c>
      <c r="F7860" s="87" t="inlineStr">
        <is>
          <t>Isidoro Errazuriz 2315</t>
        </is>
      </c>
      <c r="G7860" s="87" t="inlineStr">
        <is>
          <t>Independencia</t>
        </is>
      </c>
      <c r="H7860" s="87" t="inlineStr">
        <is>
          <t>Disponible</t>
        </is>
      </c>
      <c r="I7860" s="87" t="inlineStr">
        <is>
          <t>Estacionamiento</t>
        </is>
      </c>
      <c r="J7860" s="87" t="inlineStr">
        <is>
          <t>Estacionamiento</t>
        </is>
      </c>
      <c r="K7860" s="88" t="n">
        <v>-1</v>
      </c>
      <c r="L7860" s="89" t="n"/>
      <c r="M7860" s="87" t="inlineStr"/>
      <c r="N7860" s="87" t="inlineStr"/>
      <c r="O7860" s="87" t="inlineStr"/>
      <c r="P7860" s="88" t="n">
        <v>370</v>
      </c>
      <c r="Q7860" s="87" t="inlineStr"/>
      <c r="R7860" s="87" t="inlineStr">
        <is>
          <t>0</t>
        </is>
      </c>
      <c r="S7860" s="87" t="inlineStr">
        <is>
          <t>0</t>
        </is>
      </c>
      <c r="T7860" s="88" t="n">
        <v>0</v>
      </c>
      <c r="U7860" s="87" t="inlineStr"/>
    </row>
    <row r="7861" ht="14.4" customHeight="1">
      <c r="A7861" s="87" t="inlineStr">
        <is>
          <t>TOCTOC</t>
        </is>
      </c>
      <c r="B7861" s="87" t="inlineStr">
        <is>
          <t>PLAY</t>
        </is>
      </c>
      <c r="C7861" s="87" t="inlineStr">
        <is>
          <t>PLAY</t>
        </is>
      </c>
      <c r="D7861" s="87" t="inlineStr">
        <is>
          <t>Entrega Futura</t>
        </is>
      </c>
      <c r="E7861" s="87" t="inlineStr">
        <is>
          <t>2do semestre 2025</t>
        </is>
      </c>
      <c r="F7861" s="87" t="inlineStr">
        <is>
          <t>Isidoro Errazuriz 2315</t>
        </is>
      </c>
      <c r="G7861" s="87" t="inlineStr">
        <is>
          <t>Independencia</t>
        </is>
      </c>
      <c r="H7861" s="87" t="inlineStr">
        <is>
          <t>Disponible</t>
        </is>
      </c>
      <c r="I7861" s="87" t="inlineStr">
        <is>
          <t>Estacionamiento</t>
        </is>
      </c>
      <c r="J7861" s="87" t="inlineStr">
        <is>
          <t>Estacionamiento</t>
        </is>
      </c>
      <c r="K7861" s="88" t="n">
        <v>-1</v>
      </c>
      <c r="L7861" s="89" t="n"/>
      <c r="M7861" s="87" t="inlineStr"/>
      <c r="N7861" s="87" t="inlineStr"/>
      <c r="O7861" s="87" t="inlineStr"/>
      <c r="P7861" s="88" t="n">
        <v>370</v>
      </c>
      <c r="Q7861" s="87" t="inlineStr"/>
      <c r="R7861" s="87" t="inlineStr">
        <is>
          <t>0</t>
        </is>
      </c>
      <c r="S7861" s="87" t="inlineStr">
        <is>
          <t>0</t>
        </is>
      </c>
      <c r="T7861" s="88" t="n">
        <v>0</v>
      </c>
      <c r="U7861" s="87" t="inlineStr"/>
    </row>
    <row r="7862" ht="14.4" customHeight="1">
      <c r="A7862" s="87" t="inlineStr">
        <is>
          <t>TOCTOC</t>
        </is>
      </c>
      <c r="B7862" s="87" t="inlineStr">
        <is>
          <t>PLAY</t>
        </is>
      </c>
      <c r="C7862" s="87" t="inlineStr">
        <is>
          <t>PLAY</t>
        </is>
      </c>
      <c r="D7862" s="87" t="inlineStr">
        <is>
          <t>Entrega Futura</t>
        </is>
      </c>
      <c r="E7862" s="87" t="inlineStr">
        <is>
          <t>2do semestre 2025</t>
        </is>
      </c>
      <c r="F7862" s="87" t="inlineStr">
        <is>
          <t>Isidoro Errazuriz 2315</t>
        </is>
      </c>
      <c r="G7862" s="87" t="inlineStr">
        <is>
          <t>Independencia</t>
        </is>
      </c>
      <c r="H7862" s="87" t="inlineStr">
        <is>
          <t>Disponible</t>
        </is>
      </c>
      <c r="I7862" s="87" t="inlineStr">
        <is>
          <t>Estacionamiento</t>
        </is>
      </c>
      <c r="J7862" s="87" t="inlineStr">
        <is>
          <t>Estacionamiento</t>
        </is>
      </c>
      <c r="K7862" s="88" t="n">
        <v>-1</v>
      </c>
      <c r="L7862" s="89" t="n"/>
      <c r="M7862" s="87" t="inlineStr"/>
      <c r="N7862" s="87" t="inlineStr"/>
      <c r="O7862" s="87" t="inlineStr"/>
      <c r="P7862" s="88" t="n">
        <v>370</v>
      </c>
      <c r="Q7862" s="87" t="inlineStr"/>
      <c r="R7862" s="87" t="inlineStr">
        <is>
          <t>0</t>
        </is>
      </c>
      <c r="S7862" s="87" t="inlineStr">
        <is>
          <t>0</t>
        </is>
      </c>
      <c r="T7862" s="88" t="n">
        <v>0</v>
      </c>
      <c r="U7862" s="87" t="inlineStr"/>
    </row>
    <row r="7863" ht="14.4" customHeight="1">
      <c r="A7863" s="87" t="inlineStr">
        <is>
          <t>TOCTOC</t>
        </is>
      </c>
      <c r="B7863" s="87" t="inlineStr">
        <is>
          <t>PLAY</t>
        </is>
      </c>
      <c r="C7863" s="87" t="inlineStr">
        <is>
          <t>PLAY</t>
        </is>
      </c>
      <c r="D7863" s="87" t="inlineStr">
        <is>
          <t>Entrega Futura</t>
        </is>
      </c>
      <c r="E7863" s="87" t="inlineStr">
        <is>
          <t>2do semestre 2025</t>
        </is>
      </c>
      <c r="F7863" s="87" t="inlineStr">
        <is>
          <t>Isidoro Errazuriz 2315</t>
        </is>
      </c>
      <c r="G7863" s="87" t="inlineStr">
        <is>
          <t>Independencia</t>
        </is>
      </c>
      <c r="H7863" s="87" t="inlineStr">
        <is>
          <t>Disponible</t>
        </is>
      </c>
      <c r="I7863" s="87" t="inlineStr">
        <is>
          <t>Bodega</t>
        </is>
      </c>
      <c r="J7863" s="87" t="inlineStr">
        <is>
          <t>Bodega</t>
        </is>
      </c>
      <c r="K7863" s="88" t="n">
        <v>1</v>
      </c>
      <c r="L7863" s="89" t="n"/>
      <c r="M7863" s="87" t="inlineStr"/>
      <c r="N7863" s="87" t="inlineStr"/>
      <c r="O7863" s="87" t="inlineStr"/>
      <c r="P7863" s="88" t="n">
        <v>84</v>
      </c>
      <c r="Q7863" s="87" t="inlineStr"/>
      <c r="R7863" s="87" t="inlineStr">
        <is>
          <t>0</t>
        </is>
      </c>
      <c r="S7863" s="87" t="inlineStr">
        <is>
          <t>0</t>
        </is>
      </c>
      <c r="T7863" s="88" t="n">
        <v>0</v>
      </c>
      <c r="U7863" s="87" t="inlineStr"/>
    </row>
    <row r="7864" ht="14.4" customHeight="1">
      <c r="A7864" s="87" t="inlineStr">
        <is>
          <t>TOCTOC</t>
        </is>
      </c>
      <c r="B7864" s="87" t="inlineStr">
        <is>
          <t>PLAY</t>
        </is>
      </c>
      <c r="C7864" s="87" t="inlineStr">
        <is>
          <t>PLAY</t>
        </is>
      </c>
      <c r="D7864" s="87" t="inlineStr">
        <is>
          <t>Entrega Futura</t>
        </is>
      </c>
      <c r="E7864" s="87" t="inlineStr">
        <is>
          <t>2do semestre 2025</t>
        </is>
      </c>
      <c r="F7864" s="87" t="inlineStr">
        <is>
          <t>Isidoro Errazuriz 2315</t>
        </is>
      </c>
      <c r="G7864" s="87" t="inlineStr">
        <is>
          <t>Independencia</t>
        </is>
      </c>
      <c r="H7864" s="87" t="inlineStr">
        <is>
          <t>Disponible</t>
        </is>
      </c>
      <c r="I7864" s="87" t="inlineStr">
        <is>
          <t>Bodega</t>
        </is>
      </c>
      <c r="J7864" s="87" t="inlineStr">
        <is>
          <t>Bodega</t>
        </is>
      </c>
      <c r="K7864" s="88" t="n">
        <v>1</v>
      </c>
      <c r="L7864" s="89" t="n"/>
      <c r="M7864" s="87" t="inlineStr"/>
      <c r="N7864" s="87" t="inlineStr"/>
      <c r="O7864" s="87" t="inlineStr"/>
      <c r="P7864" s="88" t="n">
        <v>92</v>
      </c>
      <c r="Q7864" s="87" t="inlineStr"/>
      <c r="R7864" s="87" t="inlineStr">
        <is>
          <t>0</t>
        </is>
      </c>
      <c r="S7864" s="87" t="inlineStr">
        <is>
          <t>0</t>
        </is>
      </c>
      <c r="T7864" s="88" t="n">
        <v>0</v>
      </c>
      <c r="U7864" s="87" t="inlineStr"/>
    </row>
    <row r="7865" ht="14.4" customHeight="1">
      <c r="A7865" s="87" t="inlineStr">
        <is>
          <t>TOCTOC</t>
        </is>
      </c>
      <c r="B7865" s="87" t="inlineStr">
        <is>
          <t>PLAY</t>
        </is>
      </c>
      <c r="C7865" s="87" t="inlineStr">
        <is>
          <t>PLAY</t>
        </is>
      </c>
      <c r="D7865" s="87" t="inlineStr">
        <is>
          <t>Entrega Futura</t>
        </is>
      </c>
      <c r="E7865" s="87" t="inlineStr">
        <is>
          <t>2do semestre 2025</t>
        </is>
      </c>
      <c r="F7865" s="87" t="inlineStr">
        <is>
          <t>Isidoro Errazuriz 2315</t>
        </is>
      </c>
      <c r="G7865" s="87" t="inlineStr">
        <is>
          <t>Independencia</t>
        </is>
      </c>
      <c r="H7865" s="87" t="inlineStr">
        <is>
          <t>Disponible</t>
        </is>
      </c>
      <c r="I7865" s="87" t="inlineStr">
        <is>
          <t>Bodega</t>
        </is>
      </c>
      <c r="J7865" s="87" t="inlineStr">
        <is>
          <t>Bodega</t>
        </is>
      </c>
      <c r="K7865" s="88" t="n">
        <v>1</v>
      </c>
      <c r="L7865" s="89" t="n"/>
      <c r="M7865" s="87" t="inlineStr"/>
      <c r="N7865" s="87" t="inlineStr"/>
      <c r="O7865" s="87" t="inlineStr"/>
      <c r="P7865" s="88" t="n">
        <v>80</v>
      </c>
      <c r="Q7865" s="87" t="inlineStr"/>
      <c r="R7865" s="87" t="inlineStr">
        <is>
          <t>0</t>
        </is>
      </c>
      <c r="S7865" s="87" t="inlineStr">
        <is>
          <t>0</t>
        </is>
      </c>
      <c r="T7865" s="88" t="n">
        <v>0</v>
      </c>
      <c r="U7865" s="87" t="inlineStr"/>
    </row>
    <row r="7866" ht="14.4" customHeight="1">
      <c r="A7866" s="87" t="inlineStr">
        <is>
          <t>TOCTOC</t>
        </is>
      </c>
      <c r="B7866" s="87" t="inlineStr">
        <is>
          <t>PLAY</t>
        </is>
      </c>
      <c r="C7866" s="87" t="inlineStr">
        <is>
          <t>PLAY</t>
        </is>
      </c>
      <c r="D7866" s="87" t="inlineStr">
        <is>
          <t>Entrega Futura</t>
        </is>
      </c>
      <c r="E7866" s="87" t="inlineStr">
        <is>
          <t>2do semestre 2025</t>
        </is>
      </c>
      <c r="F7866" s="87" t="inlineStr">
        <is>
          <t>Isidoro Errazuriz 2315</t>
        </is>
      </c>
      <c r="G7866" s="87" t="inlineStr">
        <is>
          <t>Independencia</t>
        </is>
      </c>
      <c r="H7866" s="87" t="inlineStr">
        <is>
          <t>Disponible</t>
        </is>
      </c>
      <c r="I7866" s="87" t="inlineStr">
        <is>
          <t>Bodega</t>
        </is>
      </c>
      <c r="J7866" s="87" t="inlineStr">
        <is>
          <t>Bodega</t>
        </is>
      </c>
      <c r="K7866" s="88" t="n">
        <v>1</v>
      </c>
      <c r="L7866" s="89" t="n"/>
      <c r="M7866" s="87" t="inlineStr"/>
      <c r="N7866" s="87" t="inlineStr"/>
      <c r="O7866" s="87" t="inlineStr"/>
      <c r="P7866" s="88" t="n">
        <v>87</v>
      </c>
      <c r="Q7866" s="87" t="inlineStr"/>
      <c r="R7866" s="87" t="inlineStr">
        <is>
          <t>0</t>
        </is>
      </c>
      <c r="S7866" s="87" t="inlineStr">
        <is>
          <t>0</t>
        </is>
      </c>
      <c r="T7866" s="88" t="n">
        <v>0</v>
      </c>
      <c r="U7866" s="87" t="inlineStr"/>
    </row>
    <row r="7867" ht="14.4" customHeight="1">
      <c r="A7867" s="87" t="inlineStr">
        <is>
          <t>TOCTOC</t>
        </is>
      </c>
      <c r="B7867" s="87" t="inlineStr">
        <is>
          <t>PLAY</t>
        </is>
      </c>
      <c r="C7867" s="87" t="inlineStr">
        <is>
          <t>PLAY</t>
        </is>
      </c>
      <c r="D7867" s="87" t="inlineStr">
        <is>
          <t>Entrega Futura</t>
        </is>
      </c>
      <c r="E7867" s="87" t="inlineStr">
        <is>
          <t>2do semestre 2025</t>
        </is>
      </c>
      <c r="F7867" s="87" t="inlineStr">
        <is>
          <t>Isidoro Errazuriz 2315</t>
        </is>
      </c>
      <c r="G7867" s="87" t="inlineStr">
        <is>
          <t>Independencia</t>
        </is>
      </c>
      <c r="H7867" s="87" t="inlineStr">
        <is>
          <t>Disponible</t>
        </is>
      </c>
      <c r="I7867" s="87" t="inlineStr">
        <is>
          <t>Bodega</t>
        </is>
      </c>
      <c r="J7867" s="87" t="inlineStr">
        <is>
          <t>Bodega</t>
        </is>
      </c>
      <c r="K7867" s="88" t="n">
        <v>1</v>
      </c>
      <c r="L7867" s="89" t="n"/>
      <c r="M7867" s="87" t="inlineStr"/>
      <c r="N7867" s="87" t="inlineStr"/>
      <c r="O7867" s="87" t="inlineStr"/>
      <c r="P7867" s="88" t="n">
        <v>74</v>
      </c>
      <c r="Q7867" s="87" t="inlineStr"/>
      <c r="R7867" s="87" t="inlineStr">
        <is>
          <t>0</t>
        </is>
      </c>
      <c r="S7867" s="87" t="inlineStr">
        <is>
          <t>0</t>
        </is>
      </c>
      <c r="T7867" s="88" t="n">
        <v>0</v>
      </c>
      <c r="U7867" s="87" t="inlineStr"/>
    </row>
    <row r="7868" ht="14.4" customHeight="1">
      <c r="A7868" s="87" t="inlineStr">
        <is>
          <t>TOCTOC</t>
        </is>
      </c>
      <c r="B7868" s="87" t="inlineStr">
        <is>
          <t>PLAY</t>
        </is>
      </c>
      <c r="C7868" s="87" t="inlineStr">
        <is>
          <t>PLAY</t>
        </is>
      </c>
      <c r="D7868" s="87" t="inlineStr">
        <is>
          <t>Entrega Futura</t>
        </is>
      </c>
      <c r="E7868" s="87" t="inlineStr">
        <is>
          <t>2do semestre 2025</t>
        </is>
      </c>
      <c r="F7868" s="87" t="inlineStr">
        <is>
          <t>Isidoro Errazuriz 2315</t>
        </is>
      </c>
      <c r="G7868" s="87" t="inlineStr">
        <is>
          <t>Independencia</t>
        </is>
      </c>
      <c r="H7868" s="87" t="inlineStr">
        <is>
          <t>Disponible</t>
        </is>
      </c>
      <c r="I7868" s="87" t="inlineStr">
        <is>
          <t>Bodega</t>
        </is>
      </c>
      <c r="J7868" s="87" t="inlineStr">
        <is>
          <t>Bodega</t>
        </is>
      </c>
      <c r="K7868" s="88" t="n">
        <v>1</v>
      </c>
      <c r="L7868" s="89" t="n"/>
      <c r="M7868" s="87" t="inlineStr"/>
      <c r="N7868" s="87" t="inlineStr"/>
      <c r="O7868" s="87" t="inlineStr"/>
      <c r="P7868" s="88" t="n">
        <v>84</v>
      </c>
      <c r="Q7868" s="87" t="inlineStr"/>
      <c r="R7868" s="87" t="inlineStr">
        <is>
          <t>0</t>
        </is>
      </c>
      <c r="S7868" s="87" t="inlineStr">
        <is>
          <t>0</t>
        </is>
      </c>
      <c r="T7868" s="88" t="n">
        <v>0</v>
      </c>
      <c r="U7868" s="87" t="inlineStr"/>
    </row>
    <row r="7869" ht="14.4" customHeight="1">
      <c r="A7869" s="87" t="inlineStr">
        <is>
          <t>TOCTOC</t>
        </is>
      </c>
      <c r="B7869" s="87" t="inlineStr">
        <is>
          <t>PLAY</t>
        </is>
      </c>
      <c r="C7869" s="87" t="inlineStr">
        <is>
          <t>PLAY</t>
        </is>
      </c>
      <c r="D7869" s="87" t="inlineStr">
        <is>
          <t>Entrega Futura</t>
        </is>
      </c>
      <c r="E7869" s="87" t="inlineStr">
        <is>
          <t>2do semestre 2025</t>
        </is>
      </c>
      <c r="F7869" s="87" t="inlineStr">
        <is>
          <t>Isidoro Errazuriz 2315</t>
        </is>
      </c>
      <c r="G7869" s="87" t="inlineStr">
        <is>
          <t>Independencia</t>
        </is>
      </c>
      <c r="H7869" s="87" t="inlineStr">
        <is>
          <t>Disponible</t>
        </is>
      </c>
      <c r="I7869" s="87" t="inlineStr">
        <is>
          <t>Bodega</t>
        </is>
      </c>
      <c r="J7869" s="87" t="inlineStr">
        <is>
          <t>Bodega</t>
        </is>
      </c>
      <c r="K7869" s="88" t="n">
        <v>1</v>
      </c>
      <c r="L7869" s="89" t="n"/>
      <c r="M7869" s="87" t="inlineStr"/>
      <c r="N7869" s="87" t="inlineStr"/>
      <c r="O7869" s="87" t="inlineStr"/>
      <c r="P7869" s="88" t="n">
        <v>70</v>
      </c>
      <c r="Q7869" s="87" t="inlineStr"/>
      <c r="R7869" s="87" t="inlineStr">
        <is>
          <t>0</t>
        </is>
      </c>
      <c r="S7869" s="87" t="inlineStr">
        <is>
          <t>0</t>
        </is>
      </c>
      <c r="T7869" s="88" t="n">
        <v>0</v>
      </c>
      <c r="U7869" s="87" t="inlineStr"/>
    </row>
    <row r="7870" ht="14.4" customHeight="1">
      <c r="A7870" s="87" t="inlineStr">
        <is>
          <t>TOCTOC</t>
        </is>
      </c>
      <c r="B7870" s="87" t="inlineStr">
        <is>
          <t>PLAY</t>
        </is>
      </c>
      <c r="C7870" s="87" t="inlineStr">
        <is>
          <t>PLAY</t>
        </is>
      </c>
      <c r="D7870" s="87" t="inlineStr">
        <is>
          <t>Entrega Futura</t>
        </is>
      </c>
      <c r="E7870" s="87" t="inlineStr">
        <is>
          <t>2do semestre 2025</t>
        </is>
      </c>
      <c r="F7870" s="87" t="inlineStr">
        <is>
          <t>Isidoro Errazuriz 2315</t>
        </is>
      </c>
      <c r="G7870" s="87" t="inlineStr">
        <is>
          <t>Independencia</t>
        </is>
      </c>
      <c r="H7870" s="87" t="inlineStr">
        <is>
          <t>Disponible</t>
        </is>
      </c>
      <c r="I7870" s="87" t="inlineStr">
        <is>
          <t>Bodega</t>
        </is>
      </c>
      <c r="J7870" s="87" t="inlineStr">
        <is>
          <t>Bodega</t>
        </is>
      </c>
      <c r="K7870" s="88" t="n">
        <v>1</v>
      </c>
      <c r="L7870" s="89" t="n"/>
      <c r="M7870" s="87" t="inlineStr"/>
      <c r="N7870" s="87" t="inlineStr"/>
      <c r="O7870" s="87" t="inlineStr"/>
      <c r="P7870" s="88" t="n">
        <v>92</v>
      </c>
      <c r="Q7870" s="87" t="inlineStr"/>
      <c r="R7870" s="87" t="inlineStr">
        <is>
          <t>0</t>
        </is>
      </c>
      <c r="S7870" s="87" t="inlineStr">
        <is>
          <t>0</t>
        </is>
      </c>
      <c r="T7870" s="88" t="n">
        <v>0</v>
      </c>
      <c r="U7870" s="87" t="inlineStr"/>
    </row>
    <row r="7871" ht="14.4" customHeight="1">
      <c r="A7871" s="87" t="inlineStr">
        <is>
          <t>TOCTOC</t>
        </is>
      </c>
      <c r="B7871" s="87" t="inlineStr">
        <is>
          <t>PLAY</t>
        </is>
      </c>
      <c r="C7871" s="87" t="inlineStr">
        <is>
          <t>PLAY</t>
        </is>
      </c>
      <c r="D7871" s="87" t="inlineStr">
        <is>
          <t>Entrega Futura</t>
        </is>
      </c>
      <c r="E7871" s="87" t="inlineStr">
        <is>
          <t>2do semestre 2025</t>
        </is>
      </c>
      <c r="F7871" s="87" t="inlineStr">
        <is>
          <t>Isidoro Errazuriz 2315</t>
        </is>
      </c>
      <c r="G7871" s="87" t="inlineStr">
        <is>
          <t>Independencia</t>
        </is>
      </c>
      <c r="H7871" s="87" t="inlineStr">
        <is>
          <t>Disponible</t>
        </is>
      </c>
      <c r="I7871" s="87" t="inlineStr">
        <is>
          <t>Bodega</t>
        </is>
      </c>
      <c r="J7871" s="87" t="inlineStr">
        <is>
          <t>Bodega</t>
        </is>
      </c>
      <c r="K7871" s="88" t="n">
        <v>1</v>
      </c>
      <c r="L7871" s="89" t="n"/>
      <c r="M7871" s="87" t="inlineStr"/>
      <c r="N7871" s="87" t="inlineStr"/>
      <c r="O7871" s="87" t="inlineStr"/>
      <c r="P7871" s="88" t="n">
        <v>104</v>
      </c>
      <c r="Q7871" s="87" t="inlineStr"/>
      <c r="R7871" s="87" t="inlineStr">
        <is>
          <t>0</t>
        </is>
      </c>
      <c r="S7871" s="87" t="inlineStr">
        <is>
          <t>0</t>
        </is>
      </c>
      <c r="T7871" s="88" t="n">
        <v>0</v>
      </c>
      <c r="U7871" s="87" t="inlineStr"/>
    </row>
    <row r="7872" ht="14.4" customHeight="1">
      <c r="A7872" s="87" t="inlineStr">
        <is>
          <t>TOCTOC</t>
        </is>
      </c>
      <c r="B7872" s="87" t="inlineStr">
        <is>
          <t>PLAY</t>
        </is>
      </c>
      <c r="C7872" s="87" t="inlineStr">
        <is>
          <t>PLAY</t>
        </is>
      </c>
      <c r="D7872" s="87" t="inlineStr">
        <is>
          <t>Entrega Futura</t>
        </is>
      </c>
      <c r="E7872" s="87" t="inlineStr">
        <is>
          <t>2do semestre 2025</t>
        </is>
      </c>
      <c r="F7872" s="87" t="inlineStr">
        <is>
          <t>Isidoro Errazuriz 2315</t>
        </is>
      </c>
      <c r="G7872" s="87" t="inlineStr">
        <is>
          <t>Independencia</t>
        </is>
      </c>
      <c r="H7872" s="87" t="inlineStr">
        <is>
          <t>Disponible</t>
        </is>
      </c>
      <c r="I7872" s="87" t="inlineStr">
        <is>
          <t>Bodega</t>
        </is>
      </c>
      <c r="J7872" s="87" t="inlineStr">
        <is>
          <t>Bodega</t>
        </is>
      </c>
      <c r="K7872" s="88" t="n">
        <v>1</v>
      </c>
      <c r="L7872" s="89" t="n"/>
      <c r="M7872" s="87" t="inlineStr"/>
      <c r="N7872" s="87" t="inlineStr"/>
      <c r="O7872" s="87" t="inlineStr"/>
      <c r="P7872" s="88" t="n">
        <v>69</v>
      </c>
      <c r="Q7872" s="87" t="inlineStr"/>
      <c r="R7872" s="87" t="inlineStr">
        <is>
          <t>0</t>
        </is>
      </c>
      <c r="S7872" s="87" t="inlineStr">
        <is>
          <t>0</t>
        </is>
      </c>
      <c r="T7872" s="88" t="n">
        <v>0</v>
      </c>
      <c r="U7872" s="87" t="inlineStr"/>
    </row>
    <row r="7873" ht="14.4" customHeight="1">
      <c r="A7873" s="87" t="inlineStr">
        <is>
          <t>TOCTOC</t>
        </is>
      </c>
      <c r="B7873" s="87" t="inlineStr">
        <is>
          <t>PLAY</t>
        </is>
      </c>
      <c r="C7873" s="87" t="inlineStr">
        <is>
          <t>PLAY</t>
        </is>
      </c>
      <c r="D7873" s="87" t="inlineStr">
        <is>
          <t>Entrega Futura</t>
        </is>
      </c>
      <c r="E7873" s="87" t="inlineStr">
        <is>
          <t>2do semestre 2025</t>
        </is>
      </c>
      <c r="F7873" s="87" t="inlineStr">
        <is>
          <t>Isidoro Errazuriz 2315</t>
        </is>
      </c>
      <c r="G7873" s="87" t="inlineStr">
        <is>
          <t>Independencia</t>
        </is>
      </c>
      <c r="H7873" s="87" t="inlineStr">
        <is>
          <t>Disponible</t>
        </is>
      </c>
      <c r="I7873" s="87" t="inlineStr">
        <is>
          <t>Bodega</t>
        </is>
      </c>
      <c r="J7873" s="87" t="inlineStr">
        <is>
          <t>Bodega</t>
        </is>
      </c>
      <c r="K7873" s="88" t="n">
        <v>1</v>
      </c>
      <c r="L7873" s="89" t="n"/>
      <c r="M7873" s="87" t="inlineStr"/>
      <c r="N7873" s="87" t="inlineStr"/>
      <c r="O7873" s="87" t="inlineStr"/>
      <c r="P7873" s="88" t="n">
        <v>39</v>
      </c>
      <c r="Q7873" s="87" t="inlineStr"/>
      <c r="R7873" s="87" t="inlineStr">
        <is>
          <t>0</t>
        </is>
      </c>
      <c r="S7873" s="87" t="inlineStr">
        <is>
          <t>0</t>
        </is>
      </c>
      <c r="T7873" s="88" t="n">
        <v>0</v>
      </c>
      <c r="U7873" s="87" t="inlineStr"/>
    </row>
    <row r="7874" ht="14.4" customHeight="1">
      <c r="A7874" s="87" t="inlineStr">
        <is>
          <t>TOCTOC</t>
        </is>
      </c>
      <c r="B7874" s="87" t="inlineStr">
        <is>
          <t>PLAY</t>
        </is>
      </c>
      <c r="C7874" s="87" t="inlineStr">
        <is>
          <t>PLAY</t>
        </is>
      </c>
      <c r="D7874" s="87" t="inlineStr">
        <is>
          <t>Entrega Futura</t>
        </is>
      </c>
      <c r="E7874" s="87" t="inlineStr">
        <is>
          <t>2do semestre 2025</t>
        </is>
      </c>
      <c r="F7874" s="87" t="inlineStr">
        <is>
          <t>Isidoro Errazuriz 2315</t>
        </is>
      </c>
      <c r="G7874" s="87" t="inlineStr">
        <is>
          <t>Independencia</t>
        </is>
      </c>
      <c r="H7874" s="87" t="inlineStr">
        <is>
          <t>Disponible</t>
        </is>
      </c>
      <c r="I7874" s="87" t="inlineStr">
        <is>
          <t>Bodega</t>
        </is>
      </c>
      <c r="J7874" s="87" t="inlineStr">
        <is>
          <t>Bodega</t>
        </is>
      </c>
      <c r="K7874" s="88" t="n">
        <v>1</v>
      </c>
      <c r="L7874" s="89" t="n"/>
      <c r="M7874" s="87" t="inlineStr"/>
      <c r="N7874" s="87" t="inlineStr"/>
      <c r="O7874" s="87" t="inlineStr"/>
      <c r="P7874" s="88" t="n">
        <v>53</v>
      </c>
      <c r="Q7874" s="87" t="inlineStr"/>
      <c r="R7874" s="87" t="inlineStr">
        <is>
          <t>0</t>
        </is>
      </c>
      <c r="S7874" s="87" t="inlineStr">
        <is>
          <t>0</t>
        </is>
      </c>
      <c r="T7874" s="88" t="n">
        <v>0</v>
      </c>
      <c r="U7874" s="87" t="inlineStr"/>
    </row>
    <row r="7875" ht="14.4" customHeight="1">
      <c r="A7875" s="87" t="inlineStr">
        <is>
          <t>TOCTOC</t>
        </is>
      </c>
      <c r="B7875" s="87" t="inlineStr">
        <is>
          <t>PLAY</t>
        </is>
      </c>
      <c r="C7875" s="87" t="inlineStr">
        <is>
          <t>PLAY</t>
        </is>
      </c>
      <c r="D7875" s="87" t="inlineStr">
        <is>
          <t>Entrega Futura</t>
        </is>
      </c>
      <c r="E7875" s="87" t="inlineStr">
        <is>
          <t>2do semestre 2025</t>
        </is>
      </c>
      <c r="F7875" s="87" t="inlineStr">
        <is>
          <t>Isidoro Errazuriz 2315</t>
        </is>
      </c>
      <c r="G7875" s="87" t="inlineStr">
        <is>
          <t>Independencia</t>
        </is>
      </c>
      <c r="H7875" s="87" t="inlineStr">
        <is>
          <t>Disponible</t>
        </is>
      </c>
      <c r="I7875" s="87" t="inlineStr">
        <is>
          <t>Bodega</t>
        </is>
      </c>
      <c r="J7875" s="87" t="inlineStr">
        <is>
          <t>Bodega</t>
        </is>
      </c>
      <c r="K7875" s="88" t="n">
        <v>-1</v>
      </c>
      <c r="L7875" s="89" t="n"/>
      <c r="M7875" s="87" t="inlineStr"/>
      <c r="N7875" s="87" t="inlineStr"/>
      <c r="O7875" s="87" t="inlineStr"/>
      <c r="P7875" s="88" t="n">
        <v>59</v>
      </c>
      <c r="Q7875" s="87" t="inlineStr"/>
      <c r="R7875" s="87" t="inlineStr">
        <is>
          <t>0</t>
        </is>
      </c>
      <c r="S7875" s="87" t="inlineStr">
        <is>
          <t>0</t>
        </is>
      </c>
      <c r="T7875" s="88" t="n">
        <v>0</v>
      </c>
      <c r="U7875" s="87" t="inlineStr"/>
    </row>
    <row r="7876" ht="14.4" customHeight="1">
      <c r="A7876" s="87" t="inlineStr">
        <is>
          <t>TOCTOC</t>
        </is>
      </c>
      <c r="B7876" s="87" t="inlineStr">
        <is>
          <t>PLAY</t>
        </is>
      </c>
      <c r="C7876" s="87" t="inlineStr">
        <is>
          <t>PLAY</t>
        </is>
      </c>
      <c r="D7876" s="87" t="inlineStr">
        <is>
          <t>Entrega Futura</t>
        </is>
      </c>
      <c r="E7876" s="87" t="inlineStr">
        <is>
          <t>2do semestre 2025</t>
        </is>
      </c>
      <c r="F7876" s="87" t="inlineStr">
        <is>
          <t>Isidoro Errazuriz 2315</t>
        </is>
      </c>
      <c r="G7876" s="87" t="inlineStr">
        <is>
          <t>Independencia</t>
        </is>
      </c>
      <c r="H7876" s="87" t="inlineStr">
        <is>
          <t>Disponible</t>
        </is>
      </c>
      <c r="I7876" s="87" t="inlineStr">
        <is>
          <t>Bodega</t>
        </is>
      </c>
      <c r="J7876" s="87" t="inlineStr">
        <is>
          <t>Bodega</t>
        </is>
      </c>
      <c r="K7876" s="88" t="n">
        <v>-1</v>
      </c>
      <c r="L7876" s="89" t="n"/>
      <c r="M7876" s="87" t="inlineStr"/>
      <c r="N7876" s="87" t="inlineStr"/>
      <c r="O7876" s="87" t="inlineStr"/>
      <c r="P7876" s="88" t="n">
        <v>53</v>
      </c>
      <c r="Q7876" s="87" t="inlineStr"/>
      <c r="R7876" s="87" t="inlineStr">
        <is>
          <t>0</t>
        </is>
      </c>
      <c r="S7876" s="87" t="inlineStr">
        <is>
          <t>0</t>
        </is>
      </c>
      <c r="T7876" s="88" t="n">
        <v>0</v>
      </c>
      <c r="U7876" s="87" t="inlineStr"/>
    </row>
    <row r="7877" ht="14.4" customHeight="1">
      <c r="A7877" s="87" t="inlineStr">
        <is>
          <t>TOCTOC</t>
        </is>
      </c>
      <c r="B7877" s="87" t="inlineStr">
        <is>
          <t>PLAY</t>
        </is>
      </c>
      <c r="C7877" s="87" t="inlineStr">
        <is>
          <t>PLAY</t>
        </is>
      </c>
      <c r="D7877" s="87" t="inlineStr">
        <is>
          <t>Entrega Futura</t>
        </is>
      </c>
      <c r="E7877" s="87" t="inlineStr">
        <is>
          <t>2do semestre 2025</t>
        </is>
      </c>
      <c r="F7877" s="87" t="inlineStr">
        <is>
          <t>Isidoro Errazuriz 2315</t>
        </is>
      </c>
      <c r="G7877" s="87" t="inlineStr">
        <is>
          <t>Independencia</t>
        </is>
      </c>
      <c r="H7877" s="87" t="inlineStr">
        <is>
          <t>Disponible</t>
        </is>
      </c>
      <c r="I7877" s="87" t="inlineStr">
        <is>
          <t>Bodega</t>
        </is>
      </c>
      <c r="J7877" s="87" t="inlineStr">
        <is>
          <t>Bodega</t>
        </is>
      </c>
      <c r="K7877" s="88" t="n">
        <v>-1</v>
      </c>
      <c r="L7877" s="89" t="n"/>
      <c r="M7877" s="87" t="inlineStr"/>
      <c r="N7877" s="87" t="inlineStr"/>
      <c r="O7877" s="87" t="inlineStr"/>
      <c r="P7877" s="88" t="n">
        <v>50</v>
      </c>
      <c r="Q7877" s="87" t="inlineStr"/>
      <c r="R7877" s="87" t="inlineStr">
        <is>
          <t>0</t>
        </is>
      </c>
      <c r="S7877" s="87" t="inlineStr">
        <is>
          <t>0</t>
        </is>
      </c>
      <c r="T7877" s="88" t="n">
        <v>0</v>
      </c>
      <c r="U7877" s="87" t="inlineStr"/>
    </row>
    <row r="7878" ht="14.4" customHeight="1">
      <c r="A7878" s="87" t="inlineStr">
        <is>
          <t>TOCTOC</t>
        </is>
      </c>
      <c r="B7878" s="87" t="inlineStr">
        <is>
          <t>PLAY</t>
        </is>
      </c>
      <c r="C7878" s="87" t="inlineStr">
        <is>
          <t>PLAY</t>
        </is>
      </c>
      <c r="D7878" s="87" t="inlineStr">
        <is>
          <t>Entrega Futura</t>
        </is>
      </c>
      <c r="E7878" s="87" t="inlineStr">
        <is>
          <t>2do semestre 2025</t>
        </is>
      </c>
      <c r="F7878" s="87" t="inlineStr">
        <is>
          <t>Isidoro Errazuriz 2315</t>
        </is>
      </c>
      <c r="G7878" s="87" t="inlineStr">
        <is>
          <t>Independencia</t>
        </is>
      </c>
      <c r="H7878" s="87" t="inlineStr">
        <is>
          <t>Disponible</t>
        </is>
      </c>
      <c r="I7878" s="87" t="inlineStr">
        <is>
          <t>Bodega</t>
        </is>
      </c>
      <c r="J7878" s="87" t="inlineStr">
        <is>
          <t>Bodega</t>
        </is>
      </c>
      <c r="K7878" s="88" t="n">
        <v>-1</v>
      </c>
      <c r="L7878" s="89" t="n"/>
      <c r="M7878" s="87" t="inlineStr"/>
      <c r="N7878" s="87" t="inlineStr"/>
      <c r="O7878" s="87" t="inlineStr"/>
      <c r="P7878" s="88" t="n">
        <v>47</v>
      </c>
      <c r="Q7878" s="87" t="inlineStr"/>
      <c r="R7878" s="87" t="inlineStr">
        <is>
          <t>0</t>
        </is>
      </c>
      <c r="S7878" s="87" t="inlineStr">
        <is>
          <t>0</t>
        </is>
      </c>
      <c r="T7878" s="88" t="n">
        <v>0</v>
      </c>
      <c r="U7878" s="87" t="inlineStr"/>
    </row>
    <row r="7879" ht="14.4" customHeight="1">
      <c r="A7879" s="87" t="inlineStr">
        <is>
          <t>TOCTOC</t>
        </is>
      </c>
      <c r="B7879" s="87" t="inlineStr">
        <is>
          <t>PLAY</t>
        </is>
      </c>
      <c r="C7879" s="87" t="inlineStr">
        <is>
          <t>PLAY</t>
        </is>
      </c>
      <c r="D7879" s="87" t="inlineStr">
        <is>
          <t>Entrega Futura</t>
        </is>
      </c>
      <c r="E7879" s="87" t="inlineStr">
        <is>
          <t>2do semestre 2025</t>
        </is>
      </c>
      <c r="F7879" s="87" t="inlineStr">
        <is>
          <t>Isidoro Errazuriz 2315</t>
        </is>
      </c>
      <c r="G7879" s="87" t="inlineStr">
        <is>
          <t>Independencia</t>
        </is>
      </c>
      <c r="H7879" s="87" t="inlineStr">
        <is>
          <t>Disponible</t>
        </is>
      </c>
      <c r="I7879" s="87" t="inlineStr">
        <is>
          <t>Bodega</t>
        </is>
      </c>
      <c r="J7879" s="87" t="inlineStr">
        <is>
          <t>Bodega</t>
        </is>
      </c>
      <c r="K7879" s="88" t="n">
        <v>-1</v>
      </c>
      <c r="L7879" s="89" t="n"/>
      <c r="M7879" s="87" t="inlineStr"/>
      <c r="N7879" s="87" t="inlineStr"/>
      <c r="O7879" s="87" t="inlineStr"/>
      <c r="P7879" s="88" t="n">
        <v>42</v>
      </c>
      <c r="Q7879" s="87" t="inlineStr"/>
      <c r="R7879" s="87" t="inlineStr">
        <is>
          <t>0</t>
        </is>
      </c>
      <c r="S7879" s="87" t="inlineStr">
        <is>
          <t>0</t>
        </is>
      </c>
      <c r="T7879" s="88" t="n">
        <v>0</v>
      </c>
      <c r="U7879" s="87" t="inlineStr"/>
    </row>
    <row r="7880" ht="14.4" customHeight="1">
      <c r="A7880" s="87" t="inlineStr">
        <is>
          <t>TOCTOC</t>
        </is>
      </c>
      <c r="B7880" s="87" t="inlineStr">
        <is>
          <t>PLAY</t>
        </is>
      </c>
      <c r="C7880" s="87" t="inlineStr">
        <is>
          <t>PLAY</t>
        </is>
      </c>
      <c r="D7880" s="87" t="inlineStr">
        <is>
          <t>Entrega Futura</t>
        </is>
      </c>
      <c r="E7880" s="87" t="inlineStr">
        <is>
          <t>2do semestre 2025</t>
        </is>
      </c>
      <c r="F7880" s="87" t="inlineStr">
        <is>
          <t>Isidoro Errazuriz 2315</t>
        </is>
      </c>
      <c r="G7880" s="87" t="inlineStr">
        <is>
          <t>Independencia</t>
        </is>
      </c>
      <c r="H7880" s="87" t="inlineStr">
        <is>
          <t>Disponible</t>
        </is>
      </c>
      <c r="I7880" s="87" t="inlineStr">
        <is>
          <t>Bodega</t>
        </is>
      </c>
      <c r="J7880" s="87" t="inlineStr">
        <is>
          <t>Bodega</t>
        </is>
      </c>
      <c r="K7880" s="88" t="n">
        <v>-1</v>
      </c>
      <c r="L7880" s="89" t="n"/>
      <c r="M7880" s="87" t="inlineStr"/>
      <c r="N7880" s="87" t="inlineStr"/>
      <c r="O7880" s="87" t="inlineStr"/>
      <c r="P7880" s="88" t="n">
        <v>36</v>
      </c>
      <c r="Q7880" s="87" t="inlineStr"/>
      <c r="R7880" s="87" t="inlineStr">
        <is>
          <t>0</t>
        </is>
      </c>
      <c r="S7880" s="87" t="inlineStr">
        <is>
          <t>0</t>
        </is>
      </c>
      <c r="T7880" s="88" t="n">
        <v>0</v>
      </c>
      <c r="U7880" s="87" t="inlineStr"/>
    </row>
    <row r="7881" ht="14.4" customHeight="1">
      <c r="A7881" s="87" t="inlineStr">
        <is>
          <t>TOCTOC</t>
        </is>
      </c>
      <c r="B7881" s="87" t="inlineStr">
        <is>
          <t>PLAY</t>
        </is>
      </c>
      <c r="C7881" s="87" t="inlineStr">
        <is>
          <t>PLAY</t>
        </is>
      </c>
      <c r="D7881" s="87" t="inlineStr">
        <is>
          <t>Entrega Futura</t>
        </is>
      </c>
      <c r="E7881" s="87" t="inlineStr">
        <is>
          <t>2do semestre 2025</t>
        </is>
      </c>
      <c r="F7881" s="87" t="inlineStr">
        <is>
          <t>Isidoro Errazuriz 2315</t>
        </is>
      </c>
      <c r="G7881" s="87" t="inlineStr">
        <is>
          <t>Independencia</t>
        </is>
      </c>
      <c r="H7881" s="87" t="inlineStr">
        <is>
          <t>Disponible</t>
        </is>
      </c>
      <c r="I7881" s="87" t="inlineStr">
        <is>
          <t>Bodega</t>
        </is>
      </c>
      <c r="J7881" s="87" t="inlineStr">
        <is>
          <t>Bodega</t>
        </is>
      </c>
      <c r="K7881" s="88" t="n">
        <v>-1</v>
      </c>
      <c r="L7881" s="89" t="n"/>
      <c r="M7881" s="87" t="inlineStr"/>
      <c r="N7881" s="87" t="inlineStr"/>
      <c r="O7881" s="87" t="inlineStr"/>
      <c r="P7881" s="88" t="n">
        <v>65</v>
      </c>
      <c r="Q7881" s="87" t="inlineStr"/>
      <c r="R7881" s="87" t="inlineStr">
        <is>
          <t>0</t>
        </is>
      </c>
      <c r="S7881" s="87" t="inlineStr">
        <is>
          <t>0</t>
        </is>
      </c>
      <c r="T7881" s="88" t="n">
        <v>0</v>
      </c>
      <c r="U7881" s="87" t="inlineStr"/>
    </row>
    <row r="7882" ht="14.4" customHeight="1">
      <c r="A7882" s="87" t="inlineStr">
        <is>
          <t>TOCTOC</t>
        </is>
      </c>
      <c r="B7882" s="87" t="inlineStr">
        <is>
          <t>PLAY</t>
        </is>
      </c>
      <c r="C7882" s="87" t="inlineStr">
        <is>
          <t>PLAY</t>
        </is>
      </c>
      <c r="D7882" s="87" t="inlineStr">
        <is>
          <t>Entrega Futura</t>
        </is>
      </c>
      <c r="E7882" s="87" t="inlineStr">
        <is>
          <t>2do semestre 2025</t>
        </is>
      </c>
      <c r="F7882" s="87" t="inlineStr">
        <is>
          <t>Isidoro Errazuriz 2315</t>
        </is>
      </c>
      <c r="G7882" s="87" t="inlineStr">
        <is>
          <t>Independencia</t>
        </is>
      </c>
      <c r="H7882" s="87" t="inlineStr">
        <is>
          <t>Disponible</t>
        </is>
      </c>
      <c r="I7882" s="87" t="inlineStr">
        <is>
          <t>Bodega</t>
        </is>
      </c>
      <c r="J7882" s="87" t="inlineStr">
        <is>
          <t>Bodega</t>
        </is>
      </c>
      <c r="K7882" s="88" t="n">
        <v>-1</v>
      </c>
      <c r="L7882" s="89" t="n"/>
      <c r="M7882" s="87" t="inlineStr"/>
      <c r="N7882" s="87" t="inlineStr"/>
      <c r="O7882" s="87" t="inlineStr"/>
      <c r="P7882" s="88" t="n">
        <v>47</v>
      </c>
      <c r="Q7882" s="87" t="inlineStr"/>
      <c r="R7882" s="87" t="inlineStr">
        <is>
          <t>0</t>
        </is>
      </c>
      <c r="S7882" s="87" t="inlineStr">
        <is>
          <t>0</t>
        </is>
      </c>
      <c r="T7882" s="88" t="n">
        <v>0</v>
      </c>
      <c r="U7882" s="87" t="inlineStr"/>
    </row>
    <row r="7883" ht="14.4" customHeight="1">
      <c r="A7883" s="87" t="inlineStr">
        <is>
          <t>TOCTOC</t>
        </is>
      </c>
      <c r="B7883" s="87" t="inlineStr">
        <is>
          <t>PLAY</t>
        </is>
      </c>
      <c r="C7883" s="87" t="inlineStr">
        <is>
          <t>PLAY</t>
        </is>
      </c>
      <c r="D7883" s="87" t="inlineStr">
        <is>
          <t>Entrega Futura</t>
        </is>
      </c>
      <c r="E7883" s="87" t="inlineStr">
        <is>
          <t>2do semestre 2025</t>
        </is>
      </c>
      <c r="F7883" s="87" t="inlineStr">
        <is>
          <t>Isidoro Errazuriz 2315</t>
        </is>
      </c>
      <c r="G7883" s="87" t="inlineStr">
        <is>
          <t>Independencia</t>
        </is>
      </c>
      <c r="H7883" s="87" t="inlineStr">
        <is>
          <t>Disponible</t>
        </is>
      </c>
      <c r="I7883" s="87" t="inlineStr">
        <is>
          <t>Bodega</t>
        </is>
      </c>
      <c r="J7883" s="87" t="inlineStr">
        <is>
          <t>Bodega</t>
        </is>
      </c>
      <c r="K7883" s="88" t="n">
        <v>-1</v>
      </c>
      <c r="L7883" s="89" t="n"/>
      <c r="M7883" s="87" t="inlineStr"/>
      <c r="N7883" s="87" t="inlineStr"/>
      <c r="O7883" s="87" t="inlineStr"/>
      <c r="P7883" s="88" t="n">
        <v>51</v>
      </c>
      <c r="Q7883" s="87" t="inlineStr"/>
      <c r="R7883" s="87" t="inlineStr">
        <is>
          <t>0</t>
        </is>
      </c>
      <c r="S7883" s="87" t="inlineStr">
        <is>
          <t>0</t>
        </is>
      </c>
      <c r="T7883" s="88" t="n">
        <v>0</v>
      </c>
      <c r="U7883" s="87" t="inlineStr"/>
    </row>
    <row r="7884" ht="14.4" customHeight="1">
      <c r="A7884" s="87" t="inlineStr">
        <is>
          <t>TOCTOC</t>
        </is>
      </c>
      <c r="B7884" s="87" t="inlineStr">
        <is>
          <t>PLAY</t>
        </is>
      </c>
      <c r="C7884" s="87" t="inlineStr">
        <is>
          <t>PLAY</t>
        </is>
      </c>
      <c r="D7884" s="87" t="inlineStr">
        <is>
          <t>Entrega Futura</t>
        </is>
      </c>
      <c r="E7884" s="87" t="inlineStr">
        <is>
          <t>2do semestre 2025</t>
        </is>
      </c>
      <c r="F7884" s="87" t="inlineStr">
        <is>
          <t>Isidoro Errazuriz 2315</t>
        </is>
      </c>
      <c r="G7884" s="87" t="inlineStr">
        <is>
          <t>Independencia</t>
        </is>
      </c>
      <c r="H7884" s="87" t="inlineStr">
        <is>
          <t>Disponible</t>
        </is>
      </c>
      <c r="I7884" s="87" t="inlineStr">
        <is>
          <t>Bodega</t>
        </is>
      </c>
      <c r="J7884" s="87" t="inlineStr">
        <is>
          <t>Bodega</t>
        </is>
      </c>
      <c r="K7884" s="88" t="n">
        <v>-1</v>
      </c>
      <c r="L7884" s="89" t="n"/>
      <c r="M7884" s="87" t="inlineStr"/>
      <c r="N7884" s="87" t="inlineStr"/>
      <c r="O7884" s="87" t="inlineStr"/>
      <c r="P7884" s="88" t="n">
        <v>49</v>
      </c>
      <c r="Q7884" s="87" t="inlineStr"/>
      <c r="R7884" s="87" t="inlineStr">
        <is>
          <t>0</t>
        </is>
      </c>
      <c r="S7884" s="87" t="inlineStr">
        <is>
          <t>0</t>
        </is>
      </c>
      <c r="T7884" s="88" t="n">
        <v>0</v>
      </c>
      <c r="U7884" s="87" t="inlineStr"/>
    </row>
    <row r="7885" ht="14.4" customHeight="1">
      <c r="A7885" s="87" t="inlineStr">
        <is>
          <t>TOCTOC</t>
        </is>
      </c>
      <c r="B7885" s="87" t="inlineStr">
        <is>
          <t>PLAY</t>
        </is>
      </c>
      <c r="C7885" s="87" t="inlineStr">
        <is>
          <t>PLAY</t>
        </is>
      </c>
      <c r="D7885" s="87" t="inlineStr">
        <is>
          <t>Entrega Futura</t>
        </is>
      </c>
      <c r="E7885" s="87" t="inlineStr">
        <is>
          <t>2do semestre 2025</t>
        </is>
      </c>
      <c r="F7885" s="87" t="inlineStr">
        <is>
          <t>Isidoro Errazuriz 2315</t>
        </is>
      </c>
      <c r="G7885" s="87" t="inlineStr">
        <is>
          <t>Independencia</t>
        </is>
      </c>
      <c r="H7885" s="87" t="inlineStr">
        <is>
          <t>Disponible</t>
        </is>
      </c>
      <c r="I7885" s="87" t="inlineStr">
        <is>
          <t>Bodega</t>
        </is>
      </c>
      <c r="J7885" s="87" t="inlineStr">
        <is>
          <t>Bodega</t>
        </is>
      </c>
      <c r="K7885" s="88" t="n">
        <v>-1</v>
      </c>
      <c r="L7885" s="89" t="n"/>
      <c r="M7885" s="87" t="inlineStr"/>
      <c r="N7885" s="87" t="inlineStr"/>
      <c r="O7885" s="87" t="inlineStr"/>
      <c r="P7885" s="88" t="n">
        <v>49</v>
      </c>
      <c r="Q7885" s="87" t="inlineStr"/>
      <c r="R7885" s="87" t="inlineStr">
        <is>
          <t>0</t>
        </is>
      </c>
      <c r="S7885" s="87" t="inlineStr">
        <is>
          <t>0</t>
        </is>
      </c>
      <c r="T7885" s="88" t="n">
        <v>0</v>
      </c>
      <c r="U7885" s="87" t="inlineStr"/>
    </row>
    <row r="7886" ht="14.4" customHeight="1">
      <c r="A7886" s="87" t="inlineStr">
        <is>
          <t>TOCTOC</t>
        </is>
      </c>
      <c r="B7886" s="87" t="inlineStr">
        <is>
          <t>PLAY</t>
        </is>
      </c>
      <c r="C7886" s="87" t="inlineStr">
        <is>
          <t>PLAY</t>
        </is>
      </c>
      <c r="D7886" s="87" t="inlineStr">
        <is>
          <t>Entrega Futura</t>
        </is>
      </c>
      <c r="E7886" s="87" t="inlineStr">
        <is>
          <t>2do semestre 2025</t>
        </is>
      </c>
      <c r="F7886" s="87" t="inlineStr">
        <is>
          <t>Isidoro Errazuriz 2315</t>
        </is>
      </c>
      <c r="G7886" s="87" t="inlineStr">
        <is>
          <t>Independencia</t>
        </is>
      </c>
      <c r="H7886" s="87" t="inlineStr">
        <is>
          <t>Disponible</t>
        </is>
      </c>
      <c r="I7886" s="87" t="inlineStr">
        <is>
          <t>Bodega</t>
        </is>
      </c>
      <c r="J7886" s="87" t="inlineStr">
        <is>
          <t>Bodega</t>
        </is>
      </c>
      <c r="K7886" s="88" t="n">
        <v>-1</v>
      </c>
      <c r="L7886" s="89" t="n"/>
      <c r="M7886" s="87" t="inlineStr"/>
      <c r="N7886" s="87" t="inlineStr"/>
      <c r="O7886" s="87" t="inlineStr"/>
      <c r="P7886" s="88" t="n">
        <v>51</v>
      </c>
      <c r="Q7886" s="87" t="inlineStr"/>
      <c r="R7886" s="87" t="inlineStr">
        <is>
          <t>0</t>
        </is>
      </c>
      <c r="S7886" s="87" t="inlineStr">
        <is>
          <t>0</t>
        </is>
      </c>
      <c r="T7886" s="88" t="n">
        <v>0</v>
      </c>
      <c r="U7886" s="87" t="inlineStr"/>
    </row>
    <row r="7887" ht="14.4" customHeight="1">
      <c r="A7887" s="87" t="inlineStr">
        <is>
          <t>TOCTOC</t>
        </is>
      </c>
      <c r="B7887" s="87" t="inlineStr">
        <is>
          <t>PLAY</t>
        </is>
      </c>
      <c r="C7887" s="87" t="inlineStr">
        <is>
          <t>PLAY</t>
        </is>
      </c>
      <c r="D7887" s="87" t="inlineStr">
        <is>
          <t>Entrega Futura</t>
        </is>
      </c>
      <c r="E7887" s="87" t="inlineStr">
        <is>
          <t>2do semestre 2025</t>
        </is>
      </c>
      <c r="F7887" s="87" t="inlineStr">
        <is>
          <t>Isidoro Errazuriz 2315</t>
        </is>
      </c>
      <c r="G7887" s="87" t="inlineStr">
        <is>
          <t>Independencia</t>
        </is>
      </c>
      <c r="H7887" s="87" t="inlineStr">
        <is>
          <t>Disponible</t>
        </is>
      </c>
      <c r="I7887" s="87" t="inlineStr">
        <is>
          <t>Bodega</t>
        </is>
      </c>
      <c r="J7887" s="87" t="inlineStr">
        <is>
          <t>Bodega</t>
        </is>
      </c>
      <c r="K7887" s="88" t="n">
        <v>-1</v>
      </c>
      <c r="L7887" s="89" t="n"/>
      <c r="M7887" s="87" t="inlineStr"/>
      <c r="N7887" s="87" t="inlineStr"/>
      <c r="O7887" s="87" t="inlineStr"/>
      <c r="P7887" s="88" t="n">
        <v>51</v>
      </c>
      <c r="Q7887" s="87" t="inlineStr"/>
      <c r="R7887" s="87" t="inlineStr">
        <is>
          <t>0</t>
        </is>
      </c>
      <c r="S7887" s="87" t="inlineStr">
        <is>
          <t>0</t>
        </is>
      </c>
      <c r="T7887" s="88" t="n">
        <v>0</v>
      </c>
      <c r="U7887" s="87" t="inlineStr"/>
    </row>
    <row r="7888" ht="14.4" customHeight="1">
      <c r="A7888" s="87" t="inlineStr">
        <is>
          <t>TOCTOC</t>
        </is>
      </c>
      <c r="B7888" s="87" t="inlineStr">
        <is>
          <t>PLAY</t>
        </is>
      </c>
      <c r="C7888" s="87" t="inlineStr">
        <is>
          <t>PLAY</t>
        </is>
      </c>
      <c r="D7888" s="87" t="inlineStr">
        <is>
          <t>Entrega Futura</t>
        </is>
      </c>
      <c r="E7888" s="87" t="inlineStr">
        <is>
          <t>2do semestre 2025</t>
        </is>
      </c>
      <c r="F7888" s="87" t="inlineStr">
        <is>
          <t>Isidoro Errazuriz 2315</t>
        </is>
      </c>
      <c r="G7888" s="87" t="inlineStr">
        <is>
          <t>Independencia</t>
        </is>
      </c>
      <c r="H7888" s="87" t="inlineStr">
        <is>
          <t>Disponible</t>
        </is>
      </c>
      <c r="I7888" s="87" t="inlineStr">
        <is>
          <t>Bodega</t>
        </is>
      </c>
      <c r="J7888" s="87" t="inlineStr">
        <is>
          <t>Bodega</t>
        </is>
      </c>
      <c r="K7888" s="88" t="n">
        <v>-1</v>
      </c>
      <c r="L7888" s="89" t="n"/>
      <c r="M7888" s="87" t="inlineStr"/>
      <c r="N7888" s="87" t="inlineStr"/>
      <c r="O7888" s="87" t="inlineStr"/>
      <c r="P7888" s="88" t="n">
        <v>27</v>
      </c>
      <c r="Q7888" s="87" t="inlineStr"/>
      <c r="R7888" s="87" t="inlineStr">
        <is>
          <t>0</t>
        </is>
      </c>
      <c r="S7888" s="87" t="inlineStr">
        <is>
          <t>0</t>
        </is>
      </c>
      <c r="T7888" s="88" t="n">
        <v>0</v>
      </c>
      <c r="U7888" s="87" t="inlineStr"/>
    </row>
    <row r="7889" ht="14.4" customHeight="1">
      <c r="A7889" s="87" t="inlineStr">
        <is>
          <t>TOCTOC</t>
        </is>
      </c>
      <c r="B7889" s="87" t="inlineStr">
        <is>
          <t>PLAY</t>
        </is>
      </c>
      <c r="C7889" s="87" t="inlineStr">
        <is>
          <t>PLAY</t>
        </is>
      </c>
      <c r="D7889" s="87" t="inlineStr">
        <is>
          <t>Entrega Futura</t>
        </is>
      </c>
      <c r="E7889" s="87" t="inlineStr">
        <is>
          <t>2do semestre 2025</t>
        </is>
      </c>
      <c r="F7889" s="87" t="inlineStr">
        <is>
          <t>Isidoro Errazuriz 2315</t>
        </is>
      </c>
      <c r="G7889" s="87" t="inlineStr">
        <is>
          <t>Independencia</t>
        </is>
      </c>
      <c r="H7889" s="87" t="inlineStr">
        <is>
          <t>Disponible</t>
        </is>
      </c>
      <c r="I7889" s="87" t="inlineStr">
        <is>
          <t>Bodega</t>
        </is>
      </c>
      <c r="J7889" s="87" t="inlineStr">
        <is>
          <t>Bodega</t>
        </is>
      </c>
      <c r="K7889" s="88" t="n">
        <v>-1</v>
      </c>
      <c r="L7889" s="89" t="n"/>
      <c r="M7889" s="87" t="inlineStr"/>
      <c r="N7889" s="87" t="inlineStr"/>
      <c r="O7889" s="87" t="inlineStr"/>
      <c r="P7889" s="88" t="n">
        <v>47</v>
      </c>
      <c r="Q7889" s="87" t="inlineStr"/>
      <c r="R7889" s="87" t="inlineStr">
        <is>
          <t>0</t>
        </is>
      </c>
      <c r="S7889" s="87" t="inlineStr">
        <is>
          <t>0</t>
        </is>
      </c>
      <c r="T7889" s="88" t="n">
        <v>0</v>
      </c>
      <c r="U7889" s="87" t="inlineStr"/>
    </row>
    <row r="7890" ht="14.4" customHeight="1">
      <c r="A7890" s="87" t="inlineStr">
        <is>
          <t>TOCTOC</t>
        </is>
      </c>
      <c r="B7890" s="87" t="inlineStr">
        <is>
          <t>PLAY</t>
        </is>
      </c>
      <c r="C7890" s="87" t="inlineStr">
        <is>
          <t>PLAY</t>
        </is>
      </c>
      <c r="D7890" s="87" t="inlineStr">
        <is>
          <t>Entrega Futura</t>
        </is>
      </c>
      <c r="E7890" s="87" t="inlineStr">
        <is>
          <t>2do semestre 2025</t>
        </is>
      </c>
      <c r="F7890" s="87" t="inlineStr">
        <is>
          <t>Isidoro Errazuriz 2315</t>
        </is>
      </c>
      <c r="G7890" s="87" t="inlineStr">
        <is>
          <t>Independencia</t>
        </is>
      </c>
      <c r="H7890" s="87" t="inlineStr">
        <is>
          <t>Disponible</t>
        </is>
      </c>
      <c r="I7890" s="87" t="inlineStr">
        <is>
          <t>Bodega</t>
        </is>
      </c>
      <c r="J7890" s="87" t="inlineStr">
        <is>
          <t>Bodega</t>
        </is>
      </c>
      <c r="K7890" s="88" t="n">
        <v>-1</v>
      </c>
      <c r="L7890" s="89" t="n"/>
      <c r="M7890" s="87" t="inlineStr"/>
      <c r="N7890" s="87" t="inlineStr"/>
      <c r="O7890" s="87" t="inlineStr"/>
      <c r="P7890" s="88" t="n">
        <v>47</v>
      </c>
      <c r="Q7890" s="87" t="inlineStr"/>
      <c r="R7890" s="87" t="inlineStr">
        <is>
          <t>0</t>
        </is>
      </c>
      <c r="S7890" s="87" t="inlineStr">
        <is>
          <t>0</t>
        </is>
      </c>
      <c r="T7890" s="88" t="n">
        <v>0</v>
      </c>
      <c r="U7890" s="87" t="inlineStr"/>
    </row>
    <row r="7891" ht="14.4" customHeight="1">
      <c r="A7891" s="87" t="inlineStr">
        <is>
          <t>TOCTOC</t>
        </is>
      </c>
      <c r="B7891" s="87" t="inlineStr">
        <is>
          <t>PLAY</t>
        </is>
      </c>
      <c r="C7891" s="87" t="inlineStr">
        <is>
          <t>PLAY</t>
        </is>
      </c>
      <c r="D7891" s="87" t="inlineStr">
        <is>
          <t>Entrega Futura</t>
        </is>
      </c>
      <c r="E7891" s="87" t="inlineStr">
        <is>
          <t>2do semestre 2025</t>
        </is>
      </c>
      <c r="F7891" s="87" t="inlineStr">
        <is>
          <t>Isidoro Errazuriz 2315</t>
        </is>
      </c>
      <c r="G7891" s="87" t="inlineStr">
        <is>
          <t>Independencia</t>
        </is>
      </c>
      <c r="H7891" s="87" t="inlineStr">
        <is>
          <t>Disponible</t>
        </is>
      </c>
      <c r="I7891" s="87" t="inlineStr">
        <is>
          <t>Bodega</t>
        </is>
      </c>
      <c r="J7891" s="87" t="inlineStr">
        <is>
          <t>Bodega</t>
        </is>
      </c>
      <c r="K7891" s="88" t="n">
        <v>-1</v>
      </c>
      <c r="L7891" s="89" t="n"/>
      <c r="M7891" s="87" t="inlineStr"/>
      <c r="N7891" s="87" t="inlineStr"/>
      <c r="O7891" s="87" t="inlineStr"/>
      <c r="P7891" s="88" t="n">
        <v>48</v>
      </c>
      <c r="Q7891" s="87" t="inlineStr"/>
      <c r="R7891" s="87" t="inlineStr">
        <is>
          <t>0</t>
        </is>
      </c>
      <c r="S7891" s="87" t="inlineStr">
        <is>
          <t>0</t>
        </is>
      </c>
      <c r="T7891" s="88" t="n">
        <v>0</v>
      </c>
      <c r="U7891" s="87" t="inlineStr"/>
    </row>
    <row r="7892" ht="14.4" customHeight="1">
      <c r="A7892" s="87" t="inlineStr">
        <is>
          <t>TOCTOC</t>
        </is>
      </c>
      <c r="B7892" s="87" t="inlineStr">
        <is>
          <t>PLAY</t>
        </is>
      </c>
      <c r="C7892" s="87" t="inlineStr">
        <is>
          <t>PLAY</t>
        </is>
      </c>
      <c r="D7892" s="87" t="inlineStr">
        <is>
          <t>Entrega Futura</t>
        </is>
      </c>
      <c r="E7892" s="87" t="inlineStr">
        <is>
          <t>2do semestre 2025</t>
        </is>
      </c>
      <c r="F7892" s="87" t="inlineStr">
        <is>
          <t>Isidoro Errazuriz 2315</t>
        </is>
      </c>
      <c r="G7892" s="87" t="inlineStr">
        <is>
          <t>Independencia</t>
        </is>
      </c>
      <c r="H7892" s="87" t="inlineStr">
        <is>
          <t>Disponible</t>
        </is>
      </c>
      <c r="I7892" s="87" t="inlineStr">
        <is>
          <t>Bodega</t>
        </is>
      </c>
      <c r="J7892" s="87" t="inlineStr">
        <is>
          <t>Bodega</t>
        </is>
      </c>
      <c r="K7892" s="88" t="n">
        <v>-1</v>
      </c>
      <c r="L7892" s="89" t="n"/>
      <c r="M7892" s="87" t="inlineStr"/>
      <c r="N7892" s="87" t="inlineStr"/>
      <c r="O7892" s="87" t="inlineStr"/>
      <c r="P7892" s="88" t="n">
        <v>31</v>
      </c>
      <c r="Q7892" s="87" t="inlineStr"/>
      <c r="R7892" s="87" t="inlineStr">
        <is>
          <t>0</t>
        </is>
      </c>
      <c r="S7892" s="87" t="inlineStr">
        <is>
          <t>0</t>
        </is>
      </c>
      <c r="T7892" s="88" t="n">
        <v>0</v>
      </c>
      <c r="U7892" s="87" t="inlineStr"/>
    </row>
    <row r="7893" ht="14.4" customHeight="1">
      <c r="A7893" s="87" t="inlineStr">
        <is>
          <t>TOCTOC</t>
        </is>
      </c>
      <c r="B7893" s="87" t="inlineStr">
        <is>
          <t>PLAY</t>
        </is>
      </c>
      <c r="C7893" s="87" t="inlineStr">
        <is>
          <t>PLAY</t>
        </is>
      </c>
      <c r="D7893" s="87" t="inlineStr">
        <is>
          <t>Entrega Futura</t>
        </is>
      </c>
      <c r="E7893" s="87" t="inlineStr">
        <is>
          <t>2do semestre 2025</t>
        </is>
      </c>
      <c r="F7893" s="87" t="inlineStr">
        <is>
          <t>Isidoro Errazuriz 2315</t>
        </is>
      </c>
      <c r="G7893" s="87" t="inlineStr">
        <is>
          <t>Independencia</t>
        </is>
      </c>
      <c r="H7893" s="87" t="inlineStr">
        <is>
          <t>Disponible</t>
        </is>
      </c>
      <c r="I7893" s="87" t="inlineStr">
        <is>
          <t>Departamento</t>
        </is>
      </c>
      <c r="J7893" s="87" t="inlineStr">
        <is>
          <t>1D1B</t>
        </is>
      </c>
      <c r="K7893" s="88" t="n">
        <v>3</v>
      </c>
      <c r="L7893" s="88" t="n">
        <v>316</v>
      </c>
      <c r="M7893" s="87" t="inlineStr">
        <is>
          <t>SUR</t>
        </is>
      </c>
      <c r="N7893" s="87" t="inlineStr">
        <is>
          <t>1</t>
        </is>
      </c>
      <c r="O7893" s="87" t="inlineStr">
        <is>
          <t>1</t>
        </is>
      </c>
      <c r="P7893" s="88" t="n">
        <v>2641.5</v>
      </c>
      <c r="Q7893" s="87" t="inlineStr"/>
      <c r="R7893" s="87" t="inlineStr">
        <is>
          <t>34,71</t>
        </is>
      </c>
      <c r="S7893" s="87" t="inlineStr">
        <is>
          <t>3,8</t>
        </is>
      </c>
      <c r="T7893" s="88" t="n">
        <v>38.51</v>
      </c>
      <c r="U7893" s="87" t="inlineStr"/>
    </row>
    <row r="7894" ht="14.4" customHeight="1">
      <c r="A7894" s="87" t="inlineStr">
        <is>
          <t>TOCTOC</t>
        </is>
      </c>
      <c r="B7894" s="87" t="inlineStr">
        <is>
          <t>PLAY</t>
        </is>
      </c>
      <c r="C7894" s="87" t="inlineStr">
        <is>
          <t>PLAY</t>
        </is>
      </c>
      <c r="D7894" s="87" t="inlineStr">
        <is>
          <t>Entrega Futura</t>
        </is>
      </c>
      <c r="E7894" s="87" t="inlineStr">
        <is>
          <t>2do semestre 2025</t>
        </is>
      </c>
      <c r="F7894" s="87" t="inlineStr">
        <is>
          <t>Isidoro Errazuriz 2315</t>
        </is>
      </c>
      <c r="G7894" s="87" t="inlineStr">
        <is>
          <t>Independencia</t>
        </is>
      </c>
      <c r="H7894" s="87" t="inlineStr">
        <is>
          <t>Disponible</t>
        </is>
      </c>
      <c r="I7894" s="87" t="inlineStr">
        <is>
          <t>Departamento</t>
        </is>
      </c>
      <c r="J7894" s="87" t="inlineStr">
        <is>
          <t>2D1B</t>
        </is>
      </c>
      <c r="K7894" s="88" t="n">
        <v>9</v>
      </c>
      <c r="L7894" s="88" t="n">
        <v>914</v>
      </c>
      <c r="M7894" s="87" t="inlineStr">
        <is>
          <t>SUR</t>
        </is>
      </c>
      <c r="N7894" s="87" t="inlineStr">
        <is>
          <t>2</t>
        </is>
      </c>
      <c r="O7894" s="87" t="inlineStr">
        <is>
          <t>1</t>
        </is>
      </c>
      <c r="P7894" s="88" t="n">
        <v>3085.2</v>
      </c>
      <c r="Q7894" s="87" t="inlineStr"/>
      <c r="R7894" s="87" t="inlineStr">
        <is>
          <t>44,96</t>
        </is>
      </c>
      <c r="S7894" s="87" t="inlineStr">
        <is>
          <t>7,47</t>
        </is>
      </c>
      <c r="T7894" s="88" t="n">
        <v>52.43</v>
      </c>
      <c r="U7894" s="87" t="inlineStr"/>
    </row>
    <row r="7895" ht="14.4" customHeight="1">
      <c r="A7895" s="87" t="inlineStr">
        <is>
          <t>TOCTOC</t>
        </is>
      </c>
      <c r="B7895" s="87" t="inlineStr">
        <is>
          <t>PLAY</t>
        </is>
      </c>
      <c r="C7895" s="87" t="inlineStr">
        <is>
          <t>PLAY</t>
        </is>
      </c>
      <c r="D7895" s="87" t="inlineStr">
        <is>
          <t>Entrega Futura</t>
        </is>
      </c>
      <c r="E7895" s="87" t="inlineStr">
        <is>
          <t>2do semestre 2025</t>
        </is>
      </c>
      <c r="F7895" s="87" t="inlineStr">
        <is>
          <t>Isidoro Errazuriz 2315</t>
        </is>
      </c>
      <c r="G7895" s="87" t="inlineStr">
        <is>
          <t>Independencia</t>
        </is>
      </c>
      <c r="H7895" s="87" t="inlineStr">
        <is>
          <t>Disponible</t>
        </is>
      </c>
      <c r="I7895" s="87" t="inlineStr">
        <is>
          <t>Departamento</t>
        </is>
      </c>
      <c r="J7895" s="87" t="inlineStr">
        <is>
          <t>2D1B</t>
        </is>
      </c>
      <c r="K7895" s="88" t="n">
        <v>9</v>
      </c>
      <c r="L7895" s="88" t="n">
        <v>913</v>
      </c>
      <c r="M7895" s="87" t="inlineStr">
        <is>
          <t>NORTE</t>
        </is>
      </c>
      <c r="N7895" s="87" t="inlineStr">
        <is>
          <t>2</t>
        </is>
      </c>
      <c r="O7895" s="87" t="inlineStr">
        <is>
          <t>1</t>
        </is>
      </c>
      <c r="P7895" s="88" t="n">
        <v>3112.2</v>
      </c>
      <c r="Q7895" s="87" t="inlineStr"/>
      <c r="R7895" s="87" t="inlineStr">
        <is>
          <t>44,96</t>
        </is>
      </c>
      <c r="S7895" s="87" t="inlineStr">
        <is>
          <t>7,47</t>
        </is>
      </c>
      <c r="T7895" s="88" t="n">
        <v>52.43</v>
      </c>
      <c r="U7895" s="87" t="inlineStr"/>
    </row>
    <row r="7896" ht="14.4" customHeight="1">
      <c r="A7896" s="87" t="inlineStr">
        <is>
          <t>TOCTOC</t>
        </is>
      </c>
      <c r="B7896" s="87" t="inlineStr">
        <is>
          <t>PLAY</t>
        </is>
      </c>
      <c r="C7896" s="87" t="inlineStr">
        <is>
          <t>PLAY</t>
        </is>
      </c>
      <c r="D7896" s="87" t="inlineStr">
        <is>
          <t>Entrega Futura</t>
        </is>
      </c>
      <c r="E7896" s="87" t="inlineStr">
        <is>
          <t>2do semestre 2025</t>
        </is>
      </c>
      <c r="F7896" s="87" t="inlineStr">
        <is>
          <t>Isidoro Errazuriz 2315</t>
        </is>
      </c>
      <c r="G7896" s="87" t="inlineStr">
        <is>
          <t>Independencia</t>
        </is>
      </c>
      <c r="H7896" s="87" t="inlineStr">
        <is>
          <t>Disponible</t>
        </is>
      </c>
      <c r="I7896" s="87" t="inlineStr">
        <is>
          <t>Departamento</t>
        </is>
      </c>
      <c r="J7896" s="87" t="inlineStr">
        <is>
          <t>1D1B</t>
        </is>
      </c>
      <c r="K7896" s="88" t="n">
        <v>12</v>
      </c>
      <c r="L7896" s="88" t="n">
        <v>1216</v>
      </c>
      <c r="M7896" s="87" t="inlineStr">
        <is>
          <t>SUR</t>
        </is>
      </c>
      <c r="N7896" s="87" t="inlineStr">
        <is>
          <t>1</t>
        </is>
      </c>
      <c r="O7896" s="87" t="inlineStr">
        <is>
          <t>1</t>
        </is>
      </c>
      <c r="P7896" s="88" t="n">
        <v>2692.8</v>
      </c>
      <c r="Q7896" s="87" t="inlineStr"/>
      <c r="R7896" s="87" t="inlineStr">
        <is>
          <t>34,71</t>
        </is>
      </c>
      <c r="S7896" s="87" t="inlineStr">
        <is>
          <t>3,8</t>
        </is>
      </c>
      <c r="T7896" s="88" t="n">
        <v>38.51</v>
      </c>
      <c r="U7896" s="87" t="inlineStr"/>
    </row>
    <row r="7897" ht="14.4" customHeight="1">
      <c r="A7897" s="87" t="inlineStr">
        <is>
          <t>TOCTOC</t>
        </is>
      </c>
      <c r="B7897" s="87" t="inlineStr">
        <is>
          <t>PLAY</t>
        </is>
      </c>
      <c r="C7897" s="87" t="inlineStr">
        <is>
          <t>PLAY</t>
        </is>
      </c>
      <c r="D7897" s="87" t="inlineStr">
        <is>
          <t>Entrega Futura</t>
        </is>
      </c>
      <c r="E7897" s="87" t="inlineStr">
        <is>
          <t>2do semestre 2025</t>
        </is>
      </c>
      <c r="F7897" s="87" t="inlineStr">
        <is>
          <t>Isidoro Errazuriz 2315</t>
        </is>
      </c>
      <c r="G7897" s="87" t="inlineStr">
        <is>
          <t>Independencia</t>
        </is>
      </c>
      <c r="H7897" s="87" t="inlineStr">
        <is>
          <t>Disponible</t>
        </is>
      </c>
      <c r="I7897" s="87" t="inlineStr">
        <is>
          <t>Departamento</t>
        </is>
      </c>
      <c r="J7897" s="87" t="inlineStr">
        <is>
          <t>2D2B</t>
        </is>
      </c>
      <c r="K7897" s="88" t="n">
        <v>9</v>
      </c>
      <c r="L7897" s="88" t="n">
        <v>910</v>
      </c>
      <c r="M7897" s="87" t="inlineStr">
        <is>
          <t>NORTE</t>
        </is>
      </c>
      <c r="N7897" s="87" t="inlineStr">
        <is>
          <t>2</t>
        </is>
      </c>
      <c r="O7897" s="87" t="inlineStr">
        <is>
          <t>2</t>
        </is>
      </c>
      <c r="P7897" s="88" t="n">
        <v>3664.8</v>
      </c>
      <c r="Q7897" s="87" t="inlineStr"/>
      <c r="R7897" s="87" t="inlineStr">
        <is>
          <t>52,31</t>
        </is>
      </c>
      <c r="S7897" s="87" t="inlineStr">
        <is>
          <t>11,27</t>
        </is>
      </c>
      <c r="T7897" s="88" t="n">
        <v>63.58</v>
      </c>
      <c r="U7897" s="87" t="inlineStr"/>
    </row>
    <row r="7898" ht="14.4" customHeight="1">
      <c r="A7898" s="87" t="inlineStr">
        <is>
          <t>TOCTOC</t>
        </is>
      </c>
      <c r="B7898" s="87" t="inlineStr">
        <is>
          <t>PLAY</t>
        </is>
      </c>
      <c r="C7898" s="87" t="inlineStr">
        <is>
          <t>PLAY</t>
        </is>
      </c>
      <c r="D7898" s="87" t="inlineStr">
        <is>
          <t>Entrega Futura</t>
        </is>
      </c>
      <c r="E7898" s="87" t="inlineStr">
        <is>
          <t>2do semestre 2025</t>
        </is>
      </c>
      <c r="F7898" s="87" t="inlineStr">
        <is>
          <t>Isidoro Errazuriz 2315</t>
        </is>
      </c>
      <c r="G7898" s="87" t="inlineStr">
        <is>
          <t>Independencia</t>
        </is>
      </c>
      <c r="H7898" s="87" t="inlineStr">
        <is>
          <t>Disponible</t>
        </is>
      </c>
      <c r="I7898" s="87" t="inlineStr">
        <is>
          <t>Departamento</t>
        </is>
      </c>
      <c r="J7898" s="87" t="inlineStr">
        <is>
          <t>1D1B</t>
        </is>
      </c>
      <c r="K7898" s="88" t="n">
        <v>5</v>
      </c>
      <c r="L7898" s="88" t="n">
        <v>516</v>
      </c>
      <c r="M7898" s="87" t="inlineStr">
        <is>
          <t>SUR</t>
        </is>
      </c>
      <c r="N7898" s="87" t="inlineStr">
        <is>
          <t>1</t>
        </is>
      </c>
      <c r="O7898" s="87" t="inlineStr">
        <is>
          <t>1</t>
        </is>
      </c>
      <c r="P7898" s="88" t="n">
        <v>2709</v>
      </c>
      <c r="Q7898" s="87" t="inlineStr"/>
      <c r="R7898" s="87" t="inlineStr">
        <is>
          <t>34,71</t>
        </is>
      </c>
      <c r="S7898" s="87" t="inlineStr">
        <is>
          <t>3,8</t>
        </is>
      </c>
      <c r="T7898" s="88" t="n">
        <v>38.51</v>
      </c>
      <c r="U7898" s="87" t="inlineStr"/>
    </row>
    <row r="7899" ht="14.4" customHeight="1">
      <c r="A7899" s="87" t="inlineStr">
        <is>
          <t>TOCTOC</t>
        </is>
      </c>
      <c r="B7899" s="87" t="inlineStr">
        <is>
          <t>PLAY</t>
        </is>
      </c>
      <c r="C7899" s="87" t="inlineStr">
        <is>
          <t>PLAY</t>
        </is>
      </c>
      <c r="D7899" s="87" t="inlineStr">
        <is>
          <t>Entrega Futura</t>
        </is>
      </c>
      <c r="E7899" s="87" t="inlineStr">
        <is>
          <t>2do semestre 2025</t>
        </is>
      </c>
      <c r="F7899" s="87" t="inlineStr">
        <is>
          <t>Isidoro Errazuriz 2315</t>
        </is>
      </c>
      <c r="G7899" s="87" t="inlineStr">
        <is>
          <t>Independencia</t>
        </is>
      </c>
      <c r="H7899" s="87" t="inlineStr">
        <is>
          <t>Disponible</t>
        </is>
      </c>
      <c r="I7899" s="87" t="inlineStr">
        <is>
          <t>Departamento</t>
        </is>
      </c>
      <c r="J7899" s="87" t="inlineStr">
        <is>
          <t>1D1B</t>
        </is>
      </c>
      <c r="K7899" s="88" t="n">
        <v>10</v>
      </c>
      <c r="L7899" s="88" t="n">
        <v>1016</v>
      </c>
      <c r="M7899" s="87" t="inlineStr">
        <is>
          <t>SUR</t>
        </is>
      </c>
      <c r="N7899" s="87" t="inlineStr">
        <is>
          <t>1</t>
        </is>
      </c>
      <c r="O7899" s="87" t="inlineStr">
        <is>
          <t>1</t>
        </is>
      </c>
      <c r="P7899" s="88" t="n">
        <v>2709.9</v>
      </c>
      <c r="Q7899" s="87" t="inlineStr"/>
      <c r="R7899" s="87" t="inlineStr">
        <is>
          <t>34,71</t>
        </is>
      </c>
      <c r="S7899" s="87" t="inlineStr">
        <is>
          <t>3,8</t>
        </is>
      </c>
      <c r="T7899" s="88" t="n">
        <v>38.51</v>
      </c>
      <c r="U7899" s="87" t="inlineStr"/>
    </row>
    <row r="7900" ht="14.4" customHeight="1">
      <c r="A7900" s="87" t="inlineStr">
        <is>
          <t>TOCTOC</t>
        </is>
      </c>
      <c r="B7900" s="87" t="inlineStr">
        <is>
          <t>PLAY</t>
        </is>
      </c>
      <c r="C7900" s="87" t="inlineStr">
        <is>
          <t>PLAY</t>
        </is>
      </c>
      <c r="D7900" s="87" t="inlineStr">
        <is>
          <t>Entrega Futura</t>
        </is>
      </c>
      <c r="E7900" s="87" t="inlineStr">
        <is>
          <t>2do semestre 2025</t>
        </is>
      </c>
      <c r="F7900" s="87" t="inlineStr">
        <is>
          <t>Isidoro Errazuriz 2315</t>
        </is>
      </c>
      <c r="G7900" s="87" t="inlineStr">
        <is>
          <t>Independencia</t>
        </is>
      </c>
      <c r="H7900" s="87" t="inlineStr">
        <is>
          <t>Disponible</t>
        </is>
      </c>
      <c r="I7900" s="87" t="inlineStr">
        <is>
          <t>Departamento</t>
        </is>
      </c>
      <c r="J7900" s="87" t="inlineStr">
        <is>
          <t>1D1B</t>
        </is>
      </c>
      <c r="K7900" s="88" t="n">
        <v>12</v>
      </c>
      <c r="L7900" s="88" t="n">
        <v>1206</v>
      </c>
      <c r="M7900" s="87" t="inlineStr">
        <is>
          <t>ORIENTE</t>
        </is>
      </c>
      <c r="N7900" s="87" t="inlineStr">
        <is>
          <t>1</t>
        </is>
      </c>
      <c r="O7900" s="87" t="inlineStr">
        <is>
          <t>1</t>
        </is>
      </c>
      <c r="P7900" s="88" t="n">
        <v>2714.4</v>
      </c>
      <c r="Q7900" s="87" t="inlineStr"/>
      <c r="R7900" s="87" t="inlineStr">
        <is>
          <t>34,71</t>
        </is>
      </c>
      <c r="S7900" s="87" t="inlineStr">
        <is>
          <t>3,8</t>
        </is>
      </c>
      <c r="T7900" s="88" t="n">
        <v>38.51</v>
      </c>
      <c r="U7900" s="87" t="inlineStr"/>
    </row>
    <row r="7901" ht="14.4" customHeight="1">
      <c r="A7901" s="87" t="inlineStr">
        <is>
          <t>TOCTOC</t>
        </is>
      </c>
      <c r="B7901" s="87" t="inlineStr">
        <is>
          <t>PLAY</t>
        </is>
      </c>
      <c r="C7901" s="87" t="inlineStr">
        <is>
          <t>PLAY</t>
        </is>
      </c>
      <c r="D7901" s="87" t="inlineStr">
        <is>
          <t>Entrega Futura</t>
        </is>
      </c>
      <c r="E7901" s="87" t="inlineStr">
        <is>
          <t>2do semestre 2025</t>
        </is>
      </c>
      <c r="F7901" s="87" t="inlineStr">
        <is>
          <t>Isidoro Errazuriz 2315</t>
        </is>
      </c>
      <c r="G7901" s="87" t="inlineStr">
        <is>
          <t>Independencia</t>
        </is>
      </c>
      <c r="H7901" s="87" t="inlineStr">
        <is>
          <t>Disponible</t>
        </is>
      </c>
      <c r="I7901" s="87" t="inlineStr">
        <is>
          <t>Departamento</t>
        </is>
      </c>
      <c r="J7901" s="87" t="inlineStr">
        <is>
          <t>1D1B</t>
        </is>
      </c>
      <c r="K7901" s="88" t="n">
        <v>9</v>
      </c>
      <c r="L7901" s="88" t="n">
        <v>916</v>
      </c>
      <c r="M7901" s="87" t="inlineStr">
        <is>
          <t>SUR</t>
        </is>
      </c>
      <c r="N7901" s="87" t="inlineStr">
        <is>
          <t>1</t>
        </is>
      </c>
      <c r="O7901" s="87" t="inlineStr">
        <is>
          <t>1</t>
        </is>
      </c>
      <c r="P7901" s="88" t="n">
        <v>2716.2</v>
      </c>
      <c r="Q7901" s="87" t="inlineStr"/>
      <c r="R7901" s="87" t="inlineStr">
        <is>
          <t>34,71</t>
        </is>
      </c>
      <c r="S7901" s="87" t="inlineStr">
        <is>
          <t>3,8</t>
        </is>
      </c>
      <c r="T7901" s="88" t="n">
        <v>38.51</v>
      </c>
      <c r="U7901" s="87" t="inlineStr"/>
    </row>
    <row r="7902" ht="14.4" customHeight="1">
      <c r="A7902" s="87" t="inlineStr">
        <is>
          <t>TOCTOC</t>
        </is>
      </c>
      <c r="B7902" s="87" t="inlineStr">
        <is>
          <t>PLAY</t>
        </is>
      </c>
      <c r="C7902" s="87" t="inlineStr">
        <is>
          <t>PLAY</t>
        </is>
      </c>
      <c r="D7902" s="87" t="inlineStr">
        <is>
          <t>Entrega Futura</t>
        </is>
      </c>
      <c r="E7902" s="87" t="inlineStr">
        <is>
          <t>2do semestre 2025</t>
        </is>
      </c>
      <c r="F7902" s="87" t="inlineStr">
        <is>
          <t>Isidoro Errazuriz 2315</t>
        </is>
      </c>
      <c r="G7902" s="87" t="inlineStr">
        <is>
          <t>Independencia</t>
        </is>
      </c>
      <c r="H7902" s="87" t="inlineStr">
        <is>
          <t>Disponible</t>
        </is>
      </c>
      <c r="I7902" s="87" t="inlineStr">
        <is>
          <t>Departamento</t>
        </is>
      </c>
      <c r="J7902" s="87" t="inlineStr">
        <is>
          <t>2D1B</t>
        </is>
      </c>
      <c r="K7902" s="88" t="n">
        <v>8</v>
      </c>
      <c r="L7902" s="88" t="n">
        <v>814</v>
      </c>
      <c r="M7902" s="87" t="inlineStr">
        <is>
          <t>SUR</t>
        </is>
      </c>
      <c r="N7902" s="87" t="inlineStr">
        <is>
          <t>2</t>
        </is>
      </c>
      <c r="O7902" s="87" t="inlineStr">
        <is>
          <t>1</t>
        </is>
      </c>
      <c r="P7902" s="88" t="n">
        <v>3085.2</v>
      </c>
      <c r="Q7902" s="87" t="inlineStr"/>
      <c r="R7902" s="87" t="inlineStr">
        <is>
          <t>44,96</t>
        </is>
      </c>
      <c r="S7902" s="87" t="inlineStr">
        <is>
          <t>7,47</t>
        </is>
      </c>
      <c r="T7902" s="88" t="n">
        <v>52.43</v>
      </c>
      <c r="U7902" s="87" t="inlineStr"/>
    </row>
    <row r="7903" ht="14.4" customHeight="1">
      <c r="A7903" s="87" t="inlineStr">
        <is>
          <t>TOCTOC</t>
        </is>
      </c>
      <c r="B7903" s="87" t="inlineStr">
        <is>
          <t>PLAY</t>
        </is>
      </c>
      <c r="C7903" s="87" t="inlineStr">
        <is>
          <t>PLAY</t>
        </is>
      </c>
      <c r="D7903" s="87" t="inlineStr">
        <is>
          <t>Entrega Futura</t>
        </is>
      </c>
      <c r="E7903" s="87" t="inlineStr">
        <is>
          <t>2do semestre 2025</t>
        </is>
      </c>
      <c r="F7903" s="87" t="inlineStr">
        <is>
          <t>Isidoro Errazuriz 2315</t>
        </is>
      </c>
      <c r="G7903" s="87" t="inlineStr">
        <is>
          <t>Independencia</t>
        </is>
      </c>
      <c r="H7903" s="87" t="inlineStr">
        <is>
          <t>Disponible</t>
        </is>
      </c>
      <c r="I7903" s="87" t="inlineStr">
        <is>
          <t>Departamento</t>
        </is>
      </c>
      <c r="J7903" s="87" t="inlineStr">
        <is>
          <t>2D2B</t>
        </is>
      </c>
      <c r="K7903" s="88" t="n">
        <v>8</v>
      </c>
      <c r="L7903" s="88" t="n">
        <v>811</v>
      </c>
      <c r="M7903" s="87" t="inlineStr">
        <is>
          <t>NORTE</t>
        </is>
      </c>
      <c r="N7903" s="87" t="inlineStr">
        <is>
          <t>2</t>
        </is>
      </c>
      <c r="O7903" s="87" t="inlineStr">
        <is>
          <t>2</t>
        </is>
      </c>
      <c r="P7903" s="88" t="n">
        <v>3664.8</v>
      </c>
      <c r="Q7903" s="87" t="inlineStr"/>
      <c r="R7903" s="87" t="inlineStr">
        <is>
          <t>51,25</t>
        </is>
      </c>
      <c r="S7903" s="87" t="inlineStr">
        <is>
          <t>11,08</t>
        </is>
      </c>
      <c r="T7903" s="88" t="n">
        <v>62.33</v>
      </c>
      <c r="U7903" s="87" t="inlineStr"/>
    </row>
    <row r="7904" ht="14.4" customHeight="1">
      <c r="A7904" s="87" t="inlineStr">
        <is>
          <t>TOCTOC</t>
        </is>
      </c>
      <c r="B7904" s="87" t="inlineStr">
        <is>
          <t>PLAY</t>
        </is>
      </c>
      <c r="C7904" s="87" t="inlineStr">
        <is>
          <t>PLAY</t>
        </is>
      </c>
      <c r="D7904" s="87" t="inlineStr">
        <is>
          <t>Entrega Futura</t>
        </is>
      </c>
      <c r="E7904" s="87" t="inlineStr">
        <is>
          <t>2do semestre 2025</t>
        </is>
      </c>
      <c r="F7904" s="87" t="inlineStr">
        <is>
          <t>Isidoro Errazuriz 2315</t>
        </is>
      </c>
      <c r="G7904" s="87" t="inlineStr">
        <is>
          <t>Independencia</t>
        </is>
      </c>
      <c r="H7904" s="87" t="inlineStr">
        <is>
          <t>Disponible</t>
        </is>
      </c>
      <c r="I7904" s="87" t="inlineStr">
        <is>
          <t>Departamento</t>
        </is>
      </c>
      <c r="J7904" s="87" t="inlineStr">
        <is>
          <t>2D2B</t>
        </is>
      </c>
      <c r="K7904" s="88" t="n">
        <v>8</v>
      </c>
      <c r="L7904" s="88" t="n">
        <v>810</v>
      </c>
      <c r="M7904" s="87" t="inlineStr">
        <is>
          <t>NORTE</t>
        </is>
      </c>
      <c r="N7904" s="87" t="inlineStr">
        <is>
          <t>2</t>
        </is>
      </c>
      <c r="O7904" s="87" t="inlineStr">
        <is>
          <t>2</t>
        </is>
      </c>
      <c r="P7904" s="88" t="n">
        <v>3664.8</v>
      </c>
      <c r="Q7904" s="87" t="inlineStr"/>
      <c r="R7904" s="87" t="inlineStr">
        <is>
          <t>52,31</t>
        </is>
      </c>
      <c r="S7904" s="87" t="inlineStr">
        <is>
          <t>11,27</t>
        </is>
      </c>
      <c r="T7904" s="88" t="n">
        <v>63.58</v>
      </c>
      <c r="U7904" s="87" t="inlineStr"/>
    </row>
    <row r="7905" ht="14.4" customHeight="1">
      <c r="A7905" s="87" t="inlineStr">
        <is>
          <t>TOCTOC</t>
        </is>
      </c>
      <c r="B7905" s="87" t="inlineStr">
        <is>
          <t>PLAY</t>
        </is>
      </c>
      <c r="C7905" s="87" t="inlineStr">
        <is>
          <t>PLAY</t>
        </is>
      </c>
      <c r="D7905" s="87" t="inlineStr">
        <is>
          <t>Entrega Futura</t>
        </is>
      </c>
      <c r="E7905" s="87" t="inlineStr">
        <is>
          <t>2do semestre 2025</t>
        </is>
      </c>
      <c r="F7905" s="87" t="inlineStr">
        <is>
          <t>Isidoro Errazuriz 2315</t>
        </is>
      </c>
      <c r="G7905" s="87" t="inlineStr">
        <is>
          <t>Independencia</t>
        </is>
      </c>
      <c r="H7905" s="87" t="inlineStr">
        <is>
          <t>Disponible</t>
        </is>
      </c>
      <c r="I7905" s="87" t="inlineStr">
        <is>
          <t>Departamento</t>
        </is>
      </c>
      <c r="J7905" s="87" t="inlineStr">
        <is>
          <t>1D1B</t>
        </is>
      </c>
      <c r="K7905" s="88" t="n">
        <v>8</v>
      </c>
      <c r="L7905" s="88" t="n">
        <v>816</v>
      </c>
      <c r="M7905" s="87" t="inlineStr">
        <is>
          <t>SUR</t>
        </is>
      </c>
      <c r="N7905" s="87" t="inlineStr">
        <is>
          <t>1</t>
        </is>
      </c>
      <c r="O7905" s="87" t="inlineStr">
        <is>
          <t>1</t>
        </is>
      </c>
      <c r="P7905" s="88" t="n">
        <v>2716.2</v>
      </c>
      <c r="Q7905" s="87" t="inlineStr"/>
      <c r="R7905" s="87" t="inlineStr">
        <is>
          <t>34,71</t>
        </is>
      </c>
      <c r="S7905" s="87" t="inlineStr">
        <is>
          <t>3,8</t>
        </is>
      </c>
      <c r="T7905" s="88" t="n">
        <v>38.51</v>
      </c>
      <c r="U7905" s="87" t="inlineStr"/>
    </row>
    <row r="7906" ht="14.4" customHeight="1">
      <c r="A7906" s="87" t="inlineStr">
        <is>
          <t>TOCTOC</t>
        </is>
      </c>
      <c r="B7906" s="87" t="inlineStr">
        <is>
          <t>PLAY</t>
        </is>
      </c>
      <c r="C7906" s="87" t="inlineStr">
        <is>
          <t>PLAY</t>
        </is>
      </c>
      <c r="D7906" s="87" t="inlineStr">
        <is>
          <t>Entrega Futura</t>
        </is>
      </c>
      <c r="E7906" s="87" t="inlineStr">
        <is>
          <t>2do semestre 2025</t>
        </is>
      </c>
      <c r="F7906" s="87" t="inlineStr">
        <is>
          <t>Isidoro Errazuriz 2315</t>
        </is>
      </c>
      <c r="G7906" s="87" t="inlineStr">
        <is>
          <t>Independencia</t>
        </is>
      </c>
      <c r="H7906" s="87" t="inlineStr">
        <is>
          <t>Disponible</t>
        </is>
      </c>
      <c r="I7906" s="87" t="inlineStr">
        <is>
          <t>Departamento</t>
        </is>
      </c>
      <c r="J7906" s="87" t="inlineStr">
        <is>
          <t>1D1B</t>
        </is>
      </c>
      <c r="K7906" s="88" t="n">
        <v>9</v>
      </c>
      <c r="L7906" s="88" t="n">
        <v>906</v>
      </c>
      <c r="M7906" s="87" t="inlineStr">
        <is>
          <t>ORIENTE</t>
        </is>
      </c>
      <c r="N7906" s="87" t="inlineStr">
        <is>
          <t>1</t>
        </is>
      </c>
      <c r="O7906" s="87" t="inlineStr">
        <is>
          <t>1</t>
        </is>
      </c>
      <c r="P7906" s="88" t="n">
        <v>2737.8</v>
      </c>
      <c r="Q7906" s="87" t="inlineStr"/>
      <c r="R7906" s="87" t="inlineStr">
        <is>
          <t>34,71</t>
        </is>
      </c>
      <c r="S7906" s="87" t="inlineStr">
        <is>
          <t>3,8</t>
        </is>
      </c>
      <c r="T7906" s="88" t="n">
        <v>38.51</v>
      </c>
      <c r="U7906" s="87" t="inlineStr"/>
    </row>
    <row r="7907" ht="14.4" customHeight="1">
      <c r="A7907" s="87" t="inlineStr">
        <is>
          <t>TOCTOC</t>
        </is>
      </c>
      <c r="B7907" s="87" t="inlineStr">
        <is>
          <t>PLAY</t>
        </is>
      </c>
      <c r="C7907" s="87" t="inlineStr">
        <is>
          <t>PLAY</t>
        </is>
      </c>
      <c r="D7907" s="87" t="inlineStr">
        <is>
          <t>Entrega Futura</t>
        </is>
      </c>
      <c r="E7907" s="87" t="inlineStr">
        <is>
          <t>2do semestre 2025</t>
        </is>
      </c>
      <c r="F7907" s="87" t="inlineStr">
        <is>
          <t>Isidoro Errazuriz 2315</t>
        </is>
      </c>
      <c r="G7907" s="87" t="inlineStr">
        <is>
          <t>Independencia</t>
        </is>
      </c>
      <c r="H7907" s="87" t="inlineStr">
        <is>
          <t>Disponible</t>
        </is>
      </c>
      <c r="I7907" s="87" t="inlineStr">
        <is>
          <t>Departamento</t>
        </is>
      </c>
      <c r="J7907" s="87" t="inlineStr">
        <is>
          <t>2D2B</t>
        </is>
      </c>
      <c r="K7907" s="88" t="n">
        <v>8</v>
      </c>
      <c r="L7907" s="88" t="n">
        <v>805</v>
      </c>
      <c r="M7907" s="87" t="inlineStr">
        <is>
          <t>ORIENTE</t>
        </is>
      </c>
      <c r="N7907" s="87" t="inlineStr">
        <is>
          <t>2</t>
        </is>
      </c>
      <c r="O7907" s="87" t="inlineStr">
        <is>
          <t>2</t>
        </is>
      </c>
      <c r="P7907" s="88" t="n">
        <v>3664.8</v>
      </c>
      <c r="Q7907" s="87" t="inlineStr"/>
      <c r="R7907" s="87" t="inlineStr">
        <is>
          <t>52,31</t>
        </is>
      </c>
      <c r="S7907" s="87" t="inlineStr">
        <is>
          <t>11,27</t>
        </is>
      </c>
      <c r="T7907" s="88" t="n">
        <v>63.58</v>
      </c>
      <c r="U7907" s="87" t="inlineStr"/>
    </row>
    <row r="7908" ht="14.4" customHeight="1">
      <c r="A7908" s="87" t="inlineStr">
        <is>
          <t>TOCTOC</t>
        </is>
      </c>
      <c r="B7908" s="87" t="inlineStr">
        <is>
          <t>PLAY</t>
        </is>
      </c>
      <c r="C7908" s="87" t="inlineStr">
        <is>
          <t>PLAY</t>
        </is>
      </c>
      <c r="D7908" s="87" t="inlineStr">
        <is>
          <t>Entrega Futura</t>
        </is>
      </c>
      <c r="E7908" s="87" t="inlineStr">
        <is>
          <t>2do semestre 2025</t>
        </is>
      </c>
      <c r="F7908" s="87" t="inlineStr">
        <is>
          <t>Isidoro Errazuriz 2315</t>
        </is>
      </c>
      <c r="G7908" s="87" t="inlineStr">
        <is>
          <t>Independencia</t>
        </is>
      </c>
      <c r="H7908" s="87" t="inlineStr">
        <is>
          <t>Disponible</t>
        </is>
      </c>
      <c r="I7908" s="87" t="inlineStr">
        <is>
          <t>Departamento</t>
        </is>
      </c>
      <c r="J7908" s="87" t="inlineStr">
        <is>
          <t>2D2B</t>
        </is>
      </c>
      <c r="K7908" s="88" t="n">
        <v>8</v>
      </c>
      <c r="L7908" s="88" t="n">
        <v>803</v>
      </c>
      <c r="M7908" s="87" t="inlineStr">
        <is>
          <t>PONIENTE</t>
        </is>
      </c>
      <c r="N7908" s="87" t="inlineStr">
        <is>
          <t>2</t>
        </is>
      </c>
      <c r="O7908" s="87" t="inlineStr">
        <is>
          <t>2</t>
        </is>
      </c>
      <c r="P7908" s="88" t="n">
        <v>3522.6</v>
      </c>
      <c r="Q7908" s="87" t="inlineStr"/>
      <c r="R7908" s="87" t="inlineStr">
        <is>
          <t>51,9</t>
        </is>
      </c>
      <c r="S7908" s="87" t="inlineStr">
        <is>
          <t>7,11</t>
        </is>
      </c>
      <c r="T7908" s="88" t="n">
        <v>59.01</v>
      </c>
      <c r="U7908" s="87" t="inlineStr"/>
    </row>
    <row r="7909" ht="14.4" customHeight="1">
      <c r="A7909" s="87" t="inlineStr">
        <is>
          <t>TOCTOC</t>
        </is>
      </c>
      <c r="B7909" s="87" t="inlineStr">
        <is>
          <t>PLAY</t>
        </is>
      </c>
      <c r="C7909" s="87" t="inlineStr">
        <is>
          <t>PLAY</t>
        </is>
      </c>
      <c r="D7909" s="87" t="inlineStr">
        <is>
          <t>Entrega Futura</t>
        </is>
      </c>
      <c r="E7909" s="87" t="inlineStr">
        <is>
          <t>2do semestre 2025</t>
        </is>
      </c>
      <c r="F7909" s="87" t="inlineStr">
        <is>
          <t>Isidoro Errazuriz 2315</t>
        </is>
      </c>
      <c r="G7909" s="87" t="inlineStr">
        <is>
          <t>Independencia</t>
        </is>
      </c>
      <c r="H7909" s="87" t="inlineStr">
        <is>
          <t>Disponible</t>
        </is>
      </c>
      <c r="I7909" s="87" t="inlineStr">
        <is>
          <t>Departamento</t>
        </is>
      </c>
      <c r="J7909" s="87" t="inlineStr">
        <is>
          <t>1D1B</t>
        </is>
      </c>
      <c r="K7909" s="88" t="n">
        <v>8</v>
      </c>
      <c r="L7909" s="88" t="n">
        <v>806</v>
      </c>
      <c r="M7909" s="87" t="inlineStr">
        <is>
          <t>ORIENTE</t>
        </is>
      </c>
      <c r="N7909" s="87" t="inlineStr">
        <is>
          <t>1</t>
        </is>
      </c>
      <c r="O7909" s="87" t="inlineStr">
        <is>
          <t>1</t>
        </is>
      </c>
      <c r="P7909" s="88" t="n">
        <v>2737.8</v>
      </c>
      <c r="Q7909" s="87" t="inlineStr"/>
      <c r="R7909" s="87" t="inlineStr">
        <is>
          <t>34,71</t>
        </is>
      </c>
      <c r="S7909" s="87" t="inlineStr">
        <is>
          <t>3,8</t>
        </is>
      </c>
      <c r="T7909" s="88" t="n">
        <v>38.51</v>
      </c>
      <c r="U7909" s="87" t="inlineStr"/>
    </row>
    <row r="7910" ht="14.4" customHeight="1">
      <c r="A7910" s="87" t="inlineStr">
        <is>
          <t>TOCTOC</t>
        </is>
      </c>
      <c r="B7910" s="87" t="inlineStr">
        <is>
          <t>PLAY</t>
        </is>
      </c>
      <c r="C7910" s="87" t="inlineStr">
        <is>
          <t>PLAY</t>
        </is>
      </c>
      <c r="D7910" s="87" t="inlineStr">
        <is>
          <t>Entrega Futura</t>
        </is>
      </c>
      <c r="E7910" s="87" t="inlineStr">
        <is>
          <t>2do semestre 2025</t>
        </is>
      </c>
      <c r="F7910" s="87" t="inlineStr">
        <is>
          <t>Isidoro Errazuriz 2315</t>
        </is>
      </c>
      <c r="G7910" s="87" t="inlineStr">
        <is>
          <t>Independencia</t>
        </is>
      </c>
      <c r="H7910" s="87" t="inlineStr">
        <is>
          <t>Disponible</t>
        </is>
      </c>
      <c r="I7910" s="87" t="inlineStr">
        <is>
          <t>Departamento</t>
        </is>
      </c>
      <c r="J7910" s="87" t="inlineStr">
        <is>
          <t>2D1B</t>
        </is>
      </c>
      <c r="K7910" s="88" t="n">
        <v>7</v>
      </c>
      <c r="L7910" s="88" t="n">
        <v>714</v>
      </c>
      <c r="M7910" s="87" t="inlineStr">
        <is>
          <t>SUR</t>
        </is>
      </c>
      <c r="N7910" s="87" t="inlineStr">
        <is>
          <t>2</t>
        </is>
      </c>
      <c r="O7910" s="87" t="inlineStr">
        <is>
          <t>1</t>
        </is>
      </c>
      <c r="P7910" s="88" t="n">
        <v>3085.2</v>
      </c>
      <c r="Q7910" s="87" t="inlineStr"/>
      <c r="R7910" s="87" t="inlineStr">
        <is>
          <t>44,96</t>
        </is>
      </c>
      <c r="S7910" s="87" t="inlineStr">
        <is>
          <t>7,47</t>
        </is>
      </c>
      <c r="T7910" s="88" t="n">
        <v>52.43</v>
      </c>
      <c r="U7910" s="87" t="inlineStr"/>
    </row>
    <row r="7911" ht="14.4" customHeight="1">
      <c r="A7911" s="87" t="inlineStr">
        <is>
          <t>TOCTOC</t>
        </is>
      </c>
      <c r="B7911" s="87" t="inlineStr">
        <is>
          <t>PLAY</t>
        </is>
      </c>
      <c r="C7911" s="87" t="inlineStr">
        <is>
          <t>PLAY</t>
        </is>
      </c>
      <c r="D7911" s="87" t="inlineStr">
        <is>
          <t>Entrega Futura</t>
        </is>
      </c>
      <c r="E7911" s="87" t="inlineStr">
        <is>
          <t>2do semestre 2025</t>
        </is>
      </c>
      <c r="F7911" s="87" t="inlineStr">
        <is>
          <t>Isidoro Errazuriz 2315</t>
        </is>
      </c>
      <c r="G7911" s="87" t="inlineStr">
        <is>
          <t>Independencia</t>
        </is>
      </c>
      <c r="H7911" s="87" t="inlineStr">
        <is>
          <t>Disponible</t>
        </is>
      </c>
      <c r="I7911" s="87" t="inlineStr">
        <is>
          <t>Departamento</t>
        </is>
      </c>
      <c r="J7911" s="87" t="inlineStr">
        <is>
          <t>2D2B</t>
        </is>
      </c>
      <c r="K7911" s="88" t="n">
        <v>7</v>
      </c>
      <c r="L7911" s="88" t="n">
        <v>710</v>
      </c>
      <c r="M7911" s="87" t="inlineStr">
        <is>
          <t>NORTE</t>
        </is>
      </c>
      <c r="N7911" s="87" t="inlineStr">
        <is>
          <t>2</t>
        </is>
      </c>
      <c r="O7911" s="87" t="inlineStr">
        <is>
          <t>2</t>
        </is>
      </c>
      <c r="P7911" s="88" t="n">
        <v>3510</v>
      </c>
      <c r="Q7911" s="87" t="inlineStr"/>
      <c r="R7911" s="87" t="inlineStr">
        <is>
          <t>52,31</t>
        </is>
      </c>
      <c r="S7911" s="87" t="inlineStr">
        <is>
          <t>11,27</t>
        </is>
      </c>
      <c r="T7911" s="88" t="n">
        <v>63.58</v>
      </c>
      <c r="U7911" s="87" t="inlineStr"/>
    </row>
    <row r="7912" ht="14.4" customHeight="1">
      <c r="A7912" s="87" t="inlineStr">
        <is>
          <t>TOCTOC</t>
        </is>
      </c>
      <c r="B7912" s="87" t="inlineStr">
        <is>
          <t>PLAY</t>
        </is>
      </c>
      <c r="C7912" s="87" t="inlineStr">
        <is>
          <t>PLAY</t>
        </is>
      </c>
      <c r="D7912" s="87" t="inlineStr">
        <is>
          <t>Entrega Futura</t>
        </is>
      </c>
      <c r="E7912" s="87" t="inlineStr">
        <is>
          <t>2do semestre 2025</t>
        </is>
      </c>
      <c r="F7912" s="87" t="inlineStr">
        <is>
          <t>Isidoro Errazuriz 2315</t>
        </is>
      </c>
      <c r="G7912" s="87" t="inlineStr">
        <is>
          <t>Independencia</t>
        </is>
      </c>
      <c r="H7912" s="87" t="inlineStr">
        <is>
          <t>Disponible</t>
        </is>
      </c>
      <c r="I7912" s="87" t="inlineStr">
        <is>
          <t>Departamento</t>
        </is>
      </c>
      <c r="J7912" s="87" t="inlineStr">
        <is>
          <t>2D2B</t>
        </is>
      </c>
      <c r="K7912" s="88" t="n">
        <v>7</v>
      </c>
      <c r="L7912" s="88" t="n">
        <v>703</v>
      </c>
      <c r="M7912" s="87" t="inlineStr">
        <is>
          <t>PONIENTE</t>
        </is>
      </c>
      <c r="N7912" s="87" t="inlineStr">
        <is>
          <t>2</t>
        </is>
      </c>
      <c r="O7912" s="87" t="inlineStr">
        <is>
          <t>2</t>
        </is>
      </c>
      <c r="P7912" s="88" t="n">
        <v>3361.5</v>
      </c>
      <c r="Q7912" s="87" t="inlineStr"/>
      <c r="R7912" s="87" t="inlineStr">
        <is>
          <t>51,9</t>
        </is>
      </c>
      <c r="S7912" s="87" t="inlineStr">
        <is>
          <t>7,11</t>
        </is>
      </c>
      <c r="T7912" s="88" t="n">
        <v>59.01</v>
      </c>
      <c r="U7912" s="87" t="inlineStr"/>
    </row>
    <row r="7913" ht="14.4" customHeight="1">
      <c r="A7913" s="87" t="inlineStr">
        <is>
          <t>TOCTOC</t>
        </is>
      </c>
      <c r="B7913" s="87" t="inlineStr">
        <is>
          <t>PLAY</t>
        </is>
      </c>
      <c r="C7913" s="87" t="inlineStr">
        <is>
          <t>PLAY</t>
        </is>
      </c>
      <c r="D7913" s="87" t="inlineStr">
        <is>
          <t>Entrega Futura</t>
        </is>
      </c>
      <c r="E7913" s="87" t="inlineStr">
        <is>
          <t>2do semestre 2025</t>
        </is>
      </c>
      <c r="F7913" s="87" t="inlineStr">
        <is>
          <t>Isidoro Errazuriz 2315</t>
        </is>
      </c>
      <c r="G7913" s="87" t="inlineStr">
        <is>
          <t>Independencia</t>
        </is>
      </c>
      <c r="H7913" s="87" t="inlineStr">
        <is>
          <t>Disponible</t>
        </is>
      </c>
      <c r="I7913" s="87" t="inlineStr">
        <is>
          <t>Departamento</t>
        </is>
      </c>
      <c r="J7913" s="87" t="inlineStr">
        <is>
          <t>Estudio</t>
        </is>
      </c>
      <c r="K7913" s="88" t="n">
        <v>3</v>
      </c>
      <c r="L7913" s="88" t="n">
        <v>308</v>
      </c>
      <c r="M7913" s="87" t="inlineStr">
        <is>
          <t>ORIENTE</t>
        </is>
      </c>
      <c r="N7913" s="87" t="inlineStr">
        <is>
          <t>1</t>
        </is>
      </c>
      <c r="O7913" s="87" t="inlineStr">
        <is>
          <t>1</t>
        </is>
      </c>
      <c r="P7913" s="88" t="n">
        <v>2755.8</v>
      </c>
      <c r="Q7913" s="87" t="inlineStr"/>
      <c r="R7913" s="87" t="inlineStr">
        <is>
          <t>34,28</t>
        </is>
      </c>
      <c r="S7913" s="87" t="inlineStr">
        <is>
          <t>7,24</t>
        </is>
      </c>
      <c r="T7913" s="88" t="n">
        <v>41.52</v>
      </c>
      <c r="U7913" s="87" t="inlineStr"/>
    </row>
    <row r="7914" ht="14.4" customHeight="1">
      <c r="A7914" s="87" t="inlineStr">
        <is>
          <t>TOCTOC</t>
        </is>
      </c>
      <c r="B7914" s="87" t="inlineStr">
        <is>
          <t>PLAY</t>
        </is>
      </c>
      <c r="C7914" s="87" t="inlineStr">
        <is>
          <t>PLAY</t>
        </is>
      </c>
      <c r="D7914" s="87" t="inlineStr">
        <is>
          <t>Entrega Futura</t>
        </is>
      </c>
      <c r="E7914" s="87" t="inlineStr">
        <is>
          <t>2do semestre 2025</t>
        </is>
      </c>
      <c r="F7914" s="87" t="inlineStr">
        <is>
          <t>Isidoro Errazuriz 2315</t>
        </is>
      </c>
      <c r="G7914" s="87" t="inlineStr">
        <is>
          <t>Independencia</t>
        </is>
      </c>
      <c r="H7914" s="87" t="inlineStr">
        <is>
          <t>Disponible</t>
        </is>
      </c>
      <c r="I7914" s="87" t="inlineStr">
        <is>
          <t>Departamento</t>
        </is>
      </c>
      <c r="J7914" s="87" t="inlineStr">
        <is>
          <t>1D1B</t>
        </is>
      </c>
      <c r="K7914" s="88" t="n">
        <v>3</v>
      </c>
      <c r="L7914" s="88" t="n">
        <v>301</v>
      </c>
      <c r="M7914" s="87" t="inlineStr">
        <is>
          <t>PONIENTE</t>
        </is>
      </c>
      <c r="N7914" s="87" t="inlineStr">
        <is>
          <t>1</t>
        </is>
      </c>
      <c r="O7914" s="87" t="inlineStr">
        <is>
          <t>1</t>
        </is>
      </c>
      <c r="P7914" s="88" t="n">
        <v>2762.1</v>
      </c>
      <c r="Q7914" s="87" t="inlineStr"/>
      <c r="R7914" s="87" t="inlineStr">
        <is>
          <t>34,24</t>
        </is>
      </c>
      <c r="S7914" s="87" t="inlineStr">
        <is>
          <t>7,24</t>
        </is>
      </c>
      <c r="T7914" s="88" t="n">
        <v>41.48</v>
      </c>
      <c r="U7914" s="87" t="inlineStr"/>
    </row>
    <row r="7915" ht="14.4" customHeight="1">
      <c r="A7915" s="87" t="inlineStr">
        <is>
          <t>TOCTOC</t>
        </is>
      </c>
      <c r="B7915" s="87" t="inlineStr">
        <is>
          <t>PLAY</t>
        </is>
      </c>
      <c r="C7915" s="87" t="inlineStr">
        <is>
          <t>PLAY</t>
        </is>
      </c>
      <c r="D7915" s="87" t="inlineStr">
        <is>
          <t>Entrega Futura</t>
        </is>
      </c>
      <c r="E7915" s="87" t="inlineStr">
        <is>
          <t>2do semestre 2025</t>
        </is>
      </c>
      <c r="F7915" s="87" t="inlineStr">
        <is>
          <t>Isidoro Errazuriz 2315</t>
        </is>
      </c>
      <c r="G7915" s="87" t="inlineStr">
        <is>
          <t>Independencia</t>
        </is>
      </c>
      <c r="H7915" s="87" t="inlineStr">
        <is>
          <t>Disponible</t>
        </is>
      </c>
      <c r="I7915" s="87" t="inlineStr">
        <is>
          <t>Departamento</t>
        </is>
      </c>
      <c r="J7915" s="87" t="inlineStr">
        <is>
          <t>2D1B</t>
        </is>
      </c>
      <c r="K7915" s="88" t="n">
        <v>6</v>
      </c>
      <c r="L7915" s="88" t="n">
        <v>614</v>
      </c>
      <c r="M7915" s="87" t="inlineStr">
        <is>
          <t>SUR</t>
        </is>
      </c>
      <c r="N7915" s="87" t="inlineStr">
        <is>
          <t>2</t>
        </is>
      </c>
      <c r="O7915" s="87" t="inlineStr">
        <is>
          <t>1</t>
        </is>
      </c>
      <c r="P7915" s="88" t="n">
        <v>3057.3</v>
      </c>
      <c r="Q7915" s="87" t="inlineStr"/>
      <c r="R7915" s="87" t="inlineStr">
        <is>
          <t>44,96</t>
        </is>
      </c>
      <c r="S7915" s="87" t="inlineStr">
        <is>
          <t>7,47</t>
        </is>
      </c>
      <c r="T7915" s="88" t="n">
        <v>52.43</v>
      </c>
      <c r="U7915" s="87" t="inlineStr"/>
    </row>
    <row r="7916" ht="14.4" customHeight="1">
      <c r="A7916" s="87" t="inlineStr">
        <is>
          <t>TOCTOC</t>
        </is>
      </c>
      <c r="B7916" s="87" t="inlineStr">
        <is>
          <t>PLAY</t>
        </is>
      </c>
      <c r="C7916" s="87" t="inlineStr">
        <is>
          <t>PLAY</t>
        </is>
      </c>
      <c r="D7916" s="87" t="inlineStr">
        <is>
          <t>Entrega Futura</t>
        </is>
      </c>
      <c r="E7916" s="87" t="inlineStr">
        <is>
          <t>2do semestre 2025</t>
        </is>
      </c>
      <c r="F7916" s="87" t="inlineStr">
        <is>
          <t>Isidoro Errazuriz 2315</t>
        </is>
      </c>
      <c r="G7916" s="87" t="inlineStr">
        <is>
          <t>Independencia</t>
        </is>
      </c>
      <c r="H7916" s="87" t="inlineStr">
        <is>
          <t>Disponible</t>
        </is>
      </c>
      <c r="I7916" s="87" t="inlineStr">
        <is>
          <t>Departamento</t>
        </is>
      </c>
      <c r="J7916" s="87" t="inlineStr">
        <is>
          <t>Estudio</t>
        </is>
      </c>
      <c r="K7916" s="88" t="n">
        <v>4</v>
      </c>
      <c r="L7916" s="88" t="n">
        <v>412</v>
      </c>
      <c r="M7916" s="87" t="inlineStr">
        <is>
          <t>NORTE</t>
        </is>
      </c>
      <c r="N7916" s="87" t="inlineStr">
        <is>
          <t>1</t>
        </is>
      </c>
      <c r="O7916" s="87" t="inlineStr">
        <is>
          <t>1</t>
        </is>
      </c>
      <c r="P7916" s="88" t="n">
        <v>2763</v>
      </c>
      <c r="Q7916" s="87" t="inlineStr"/>
      <c r="R7916" s="87" t="inlineStr">
        <is>
          <t>34,22</t>
        </is>
      </c>
      <c r="S7916" s="87" t="inlineStr">
        <is>
          <t>7,24</t>
        </is>
      </c>
      <c r="T7916" s="88" t="n">
        <v>41.46</v>
      </c>
      <c r="U7916" s="87" t="inlineStr"/>
    </row>
    <row r="7917" ht="14.4" customHeight="1">
      <c r="A7917" s="87" t="inlineStr">
        <is>
          <t>TOCTOC</t>
        </is>
      </c>
      <c r="B7917" s="87" t="inlineStr">
        <is>
          <t>PLAY</t>
        </is>
      </c>
      <c r="C7917" s="87" t="inlineStr">
        <is>
          <t>PLAY</t>
        </is>
      </c>
      <c r="D7917" s="87" t="inlineStr">
        <is>
          <t>Entrega Futura</t>
        </is>
      </c>
      <c r="E7917" s="87" t="inlineStr">
        <is>
          <t>2do semestre 2025</t>
        </is>
      </c>
      <c r="F7917" s="87" t="inlineStr">
        <is>
          <t>Isidoro Errazuriz 2315</t>
        </is>
      </c>
      <c r="G7917" s="87" t="inlineStr">
        <is>
          <t>Independencia</t>
        </is>
      </c>
      <c r="H7917" s="87" t="inlineStr">
        <is>
          <t>Disponible</t>
        </is>
      </c>
      <c r="I7917" s="87" t="inlineStr">
        <is>
          <t>Departamento</t>
        </is>
      </c>
      <c r="J7917" s="87" t="inlineStr">
        <is>
          <t>1D1B</t>
        </is>
      </c>
      <c r="K7917" s="88" t="n">
        <v>12</v>
      </c>
      <c r="L7917" s="88" t="n">
        <v>1217</v>
      </c>
      <c r="M7917" s="87" t="inlineStr">
        <is>
          <t>SUR</t>
        </is>
      </c>
      <c r="N7917" s="87" t="inlineStr">
        <is>
          <t>1</t>
        </is>
      </c>
      <c r="O7917" s="87" t="inlineStr">
        <is>
          <t>1</t>
        </is>
      </c>
      <c r="P7917" s="88" t="n">
        <v>2763.9</v>
      </c>
      <c r="Q7917" s="87" t="inlineStr"/>
      <c r="R7917" s="87" t="inlineStr">
        <is>
          <t>34,37</t>
        </is>
      </c>
      <c r="S7917" s="87" t="inlineStr">
        <is>
          <t>6,16</t>
        </is>
      </c>
      <c r="T7917" s="88" t="n">
        <v>40.53</v>
      </c>
      <c r="U7917" s="87" t="inlineStr"/>
    </row>
    <row r="7918" ht="14.4" customHeight="1">
      <c r="A7918" s="87" t="inlineStr">
        <is>
          <t>TOCTOC</t>
        </is>
      </c>
      <c r="B7918" s="87" t="inlineStr">
        <is>
          <t>PLAY</t>
        </is>
      </c>
      <c r="C7918" s="87" t="inlineStr">
        <is>
          <t>PLAY</t>
        </is>
      </c>
      <c r="D7918" s="87" t="inlineStr">
        <is>
          <t>Entrega Futura</t>
        </is>
      </c>
      <c r="E7918" s="87" t="inlineStr">
        <is>
          <t>2do semestre 2025</t>
        </is>
      </c>
      <c r="F7918" s="87" t="inlineStr">
        <is>
          <t>Isidoro Errazuriz 2315</t>
        </is>
      </c>
      <c r="G7918" s="87" t="inlineStr">
        <is>
          <t>Independencia</t>
        </is>
      </c>
      <c r="H7918" s="87" t="inlineStr">
        <is>
          <t>Disponible</t>
        </is>
      </c>
      <c r="I7918" s="87" t="inlineStr">
        <is>
          <t>Departamento</t>
        </is>
      </c>
      <c r="J7918" s="87" t="inlineStr">
        <is>
          <t>Estudio</t>
        </is>
      </c>
      <c r="K7918" s="88" t="n">
        <v>5</v>
      </c>
      <c r="L7918" s="88" t="n">
        <v>512</v>
      </c>
      <c r="M7918" s="87" t="inlineStr">
        <is>
          <t>NORTE</t>
        </is>
      </c>
      <c r="N7918" s="87" t="inlineStr">
        <is>
          <t>1</t>
        </is>
      </c>
      <c r="O7918" s="87" t="inlineStr">
        <is>
          <t>1</t>
        </is>
      </c>
      <c r="P7918" s="88" t="n">
        <v>2772.9</v>
      </c>
      <c r="Q7918" s="87" t="inlineStr"/>
      <c r="R7918" s="87" t="inlineStr">
        <is>
          <t>34,22</t>
        </is>
      </c>
      <c r="S7918" s="87" t="inlineStr">
        <is>
          <t>7,24</t>
        </is>
      </c>
      <c r="T7918" s="88" t="n">
        <v>41.46</v>
      </c>
      <c r="U7918" s="87" t="inlineStr"/>
    </row>
    <row r="7919" ht="14.4" customHeight="1">
      <c r="A7919" s="87" t="inlineStr">
        <is>
          <t>TOCTOC</t>
        </is>
      </c>
      <c r="B7919" s="87" t="inlineStr">
        <is>
          <t>PLAY</t>
        </is>
      </c>
      <c r="C7919" s="87" t="inlineStr">
        <is>
          <t>PLAY</t>
        </is>
      </c>
      <c r="D7919" s="87" t="inlineStr">
        <is>
          <t>Entrega Futura</t>
        </is>
      </c>
      <c r="E7919" s="87" t="inlineStr">
        <is>
          <t>2do semestre 2025</t>
        </is>
      </c>
      <c r="F7919" s="87" t="inlineStr">
        <is>
          <t>Isidoro Errazuriz 2315</t>
        </is>
      </c>
      <c r="G7919" s="87" t="inlineStr">
        <is>
          <t>Independencia</t>
        </is>
      </c>
      <c r="H7919" s="87" t="inlineStr">
        <is>
          <t>Disponible</t>
        </is>
      </c>
      <c r="I7919" s="87" t="inlineStr">
        <is>
          <t>Departamento</t>
        </is>
      </c>
      <c r="J7919" s="87" t="inlineStr">
        <is>
          <t>2D2B</t>
        </is>
      </c>
      <c r="K7919" s="88" t="n">
        <v>6</v>
      </c>
      <c r="L7919" s="88" t="n">
        <v>607</v>
      </c>
      <c r="M7919" s="87" t="inlineStr">
        <is>
          <t>ORIENTE</t>
        </is>
      </c>
      <c r="N7919" s="87" t="inlineStr">
        <is>
          <t>2</t>
        </is>
      </c>
      <c r="O7919" s="87" t="inlineStr">
        <is>
          <t>2</t>
        </is>
      </c>
      <c r="P7919" s="88" t="n">
        <v>3510</v>
      </c>
      <c r="Q7919" s="87" t="inlineStr"/>
      <c r="R7919" s="87" t="inlineStr">
        <is>
          <t>52,31</t>
        </is>
      </c>
      <c r="S7919" s="87" t="inlineStr">
        <is>
          <t>11,27</t>
        </is>
      </c>
      <c r="T7919" s="88" t="n">
        <v>63.58</v>
      </c>
      <c r="U7919" s="87" t="inlineStr"/>
    </row>
    <row r="7920" ht="14.4" customHeight="1">
      <c r="A7920" s="87" t="inlineStr">
        <is>
          <t>TOCTOC</t>
        </is>
      </c>
      <c r="B7920" s="87" t="inlineStr">
        <is>
          <t>PLAY</t>
        </is>
      </c>
      <c r="C7920" s="87" t="inlineStr">
        <is>
          <t>PLAY</t>
        </is>
      </c>
      <c r="D7920" s="87" t="inlineStr">
        <is>
          <t>Entrega Futura</t>
        </is>
      </c>
      <c r="E7920" s="87" t="inlineStr">
        <is>
          <t>2do semestre 2025</t>
        </is>
      </c>
      <c r="F7920" s="87" t="inlineStr">
        <is>
          <t>Isidoro Errazuriz 2315</t>
        </is>
      </c>
      <c r="G7920" s="87" t="inlineStr">
        <is>
          <t>Independencia</t>
        </is>
      </c>
      <c r="H7920" s="87" t="inlineStr">
        <is>
          <t>Disponible</t>
        </is>
      </c>
      <c r="I7920" s="87" t="inlineStr">
        <is>
          <t>Departamento</t>
        </is>
      </c>
      <c r="J7920" s="87" t="inlineStr">
        <is>
          <t>2D1B</t>
        </is>
      </c>
      <c r="K7920" s="88" t="n">
        <v>6</v>
      </c>
      <c r="L7920" s="88" t="n">
        <v>604</v>
      </c>
      <c r="M7920" s="87" t="inlineStr">
        <is>
          <t>SUR</t>
        </is>
      </c>
      <c r="N7920" s="87" t="inlineStr">
        <is>
          <t>2</t>
        </is>
      </c>
      <c r="O7920" s="87" t="inlineStr">
        <is>
          <t>1</t>
        </is>
      </c>
      <c r="P7920" s="88" t="n">
        <v>3007.8</v>
      </c>
      <c r="Q7920" s="87" t="inlineStr"/>
      <c r="R7920" s="87" t="inlineStr">
        <is>
          <t>46,12</t>
        </is>
      </c>
      <c r="S7920" s="87" t="inlineStr">
        <is>
          <t>5,18</t>
        </is>
      </c>
      <c r="T7920" s="88" t="n">
        <v>51.3</v>
      </c>
      <c r="U7920" s="87" t="inlineStr"/>
    </row>
    <row r="7921" ht="14.4" customHeight="1">
      <c r="A7921" s="87" t="inlineStr">
        <is>
          <t>TOCTOC</t>
        </is>
      </c>
      <c r="B7921" s="87" t="inlineStr">
        <is>
          <t>PLAY</t>
        </is>
      </c>
      <c r="C7921" s="87" t="inlineStr">
        <is>
          <t>PLAY</t>
        </is>
      </c>
      <c r="D7921" s="87" t="inlineStr">
        <is>
          <t>Entrega Futura</t>
        </is>
      </c>
      <c r="E7921" s="87" t="inlineStr">
        <is>
          <t>2do semestre 2025</t>
        </is>
      </c>
      <c r="F7921" s="87" t="inlineStr">
        <is>
          <t>Isidoro Errazuriz 2315</t>
        </is>
      </c>
      <c r="G7921" s="87" t="inlineStr">
        <is>
          <t>Independencia</t>
        </is>
      </c>
      <c r="H7921" s="87" t="inlineStr">
        <is>
          <t>Disponible</t>
        </is>
      </c>
      <c r="I7921" s="87" t="inlineStr">
        <is>
          <t>Departamento</t>
        </is>
      </c>
      <c r="J7921" s="87" t="inlineStr">
        <is>
          <t>2D2B</t>
        </is>
      </c>
      <c r="K7921" s="88" t="n">
        <v>6</v>
      </c>
      <c r="L7921" s="88" t="n">
        <v>603</v>
      </c>
      <c r="M7921" s="87" t="inlineStr">
        <is>
          <t>PONIENTE</t>
        </is>
      </c>
      <c r="N7921" s="87" t="inlineStr">
        <is>
          <t>2</t>
        </is>
      </c>
      <c r="O7921" s="87" t="inlineStr">
        <is>
          <t>2</t>
        </is>
      </c>
      <c r="P7921" s="88" t="n">
        <v>3361.5</v>
      </c>
      <c r="Q7921" s="87" t="inlineStr"/>
      <c r="R7921" s="87" t="inlineStr">
        <is>
          <t>51,9</t>
        </is>
      </c>
      <c r="S7921" s="87" t="inlineStr">
        <is>
          <t>7,11</t>
        </is>
      </c>
      <c r="T7921" s="88" t="n">
        <v>59.01</v>
      </c>
      <c r="U7921" s="87" t="inlineStr"/>
    </row>
    <row r="7922" ht="14.4" customHeight="1">
      <c r="A7922" s="87" t="inlineStr">
        <is>
          <t>TOCTOC</t>
        </is>
      </c>
      <c r="B7922" s="87" t="inlineStr">
        <is>
          <t>PLAY</t>
        </is>
      </c>
      <c r="C7922" s="87" t="inlineStr">
        <is>
          <t>PLAY</t>
        </is>
      </c>
      <c r="D7922" s="87" t="inlineStr">
        <is>
          <t>Entrega Futura</t>
        </is>
      </c>
      <c r="E7922" s="87" t="inlineStr">
        <is>
          <t>2do semestre 2025</t>
        </is>
      </c>
      <c r="F7922" s="87" t="inlineStr">
        <is>
          <t>Isidoro Errazuriz 2315</t>
        </is>
      </c>
      <c r="G7922" s="87" t="inlineStr">
        <is>
          <t>Independencia</t>
        </is>
      </c>
      <c r="H7922" s="87" t="inlineStr">
        <is>
          <t>Disponible</t>
        </is>
      </c>
      <c r="I7922" s="87" t="inlineStr">
        <is>
          <t>Departamento</t>
        </is>
      </c>
      <c r="J7922" s="87" t="inlineStr">
        <is>
          <t>1D1B</t>
        </is>
      </c>
      <c r="K7922" s="88" t="n">
        <v>2</v>
      </c>
      <c r="L7922" s="88" t="n">
        <v>215</v>
      </c>
      <c r="M7922" s="87" t="inlineStr">
        <is>
          <t>SUR</t>
        </is>
      </c>
      <c r="N7922" s="87" t="inlineStr">
        <is>
          <t>1</t>
        </is>
      </c>
      <c r="O7922" s="87" t="inlineStr">
        <is>
          <t>1</t>
        </is>
      </c>
      <c r="P7922" s="88" t="n">
        <v>2772.9</v>
      </c>
      <c r="Q7922" s="87" t="inlineStr"/>
      <c r="R7922" s="87" t="inlineStr">
        <is>
          <t>34,22</t>
        </is>
      </c>
      <c r="S7922" s="87" t="inlineStr">
        <is>
          <t>7,24</t>
        </is>
      </c>
      <c r="T7922" s="88" t="n">
        <v>41.46</v>
      </c>
      <c r="U7922" s="87" t="inlineStr"/>
    </row>
    <row r="7923" ht="14.4" customHeight="1">
      <c r="A7923" s="87" t="inlineStr">
        <is>
          <t>TOCTOC</t>
        </is>
      </c>
      <c r="B7923" s="87" t="inlineStr">
        <is>
          <t>PLAY</t>
        </is>
      </c>
      <c r="C7923" s="87" t="inlineStr">
        <is>
          <t>PLAY</t>
        </is>
      </c>
      <c r="D7923" s="87" t="inlineStr">
        <is>
          <t>Entrega Futura</t>
        </is>
      </c>
      <c r="E7923" s="87" t="inlineStr">
        <is>
          <t>2do semestre 2025</t>
        </is>
      </c>
      <c r="F7923" s="87" t="inlineStr">
        <is>
          <t>Isidoro Errazuriz 2315</t>
        </is>
      </c>
      <c r="G7923" s="87" t="inlineStr">
        <is>
          <t>Independencia</t>
        </is>
      </c>
      <c r="H7923" s="87" t="inlineStr">
        <is>
          <t>Disponible</t>
        </is>
      </c>
      <c r="I7923" s="87" t="inlineStr">
        <is>
          <t>Departamento</t>
        </is>
      </c>
      <c r="J7923" s="87" t="inlineStr">
        <is>
          <t>1D1B</t>
        </is>
      </c>
      <c r="K7923" s="88" t="n">
        <v>4</v>
      </c>
      <c r="L7923" s="88" t="n">
        <v>401</v>
      </c>
      <c r="M7923" s="87" t="inlineStr">
        <is>
          <t>PONIENTE</t>
        </is>
      </c>
      <c r="N7923" s="87" t="inlineStr">
        <is>
          <t>1</t>
        </is>
      </c>
      <c r="O7923" s="87" t="inlineStr">
        <is>
          <t>1</t>
        </is>
      </c>
      <c r="P7923" s="88" t="n">
        <v>2774.7</v>
      </c>
      <c r="Q7923" s="87" t="inlineStr"/>
      <c r="R7923" s="87" t="inlineStr">
        <is>
          <t>34,24</t>
        </is>
      </c>
      <c r="S7923" s="87" t="inlineStr">
        <is>
          <t>7,24</t>
        </is>
      </c>
      <c r="T7923" s="88" t="n">
        <v>41.48</v>
      </c>
      <c r="U7923" s="87" t="inlineStr"/>
    </row>
    <row r="7924" ht="14.4" customHeight="1">
      <c r="A7924" s="87" t="inlineStr">
        <is>
          <t>TOCTOC</t>
        </is>
      </c>
      <c r="B7924" s="87" t="inlineStr">
        <is>
          <t>PLAY</t>
        </is>
      </c>
      <c r="C7924" s="87" t="inlineStr">
        <is>
          <t>PLAY</t>
        </is>
      </c>
      <c r="D7924" s="87" t="inlineStr">
        <is>
          <t>Entrega Futura</t>
        </is>
      </c>
      <c r="E7924" s="87" t="inlineStr">
        <is>
          <t>2do semestre 2025</t>
        </is>
      </c>
      <c r="F7924" s="87" t="inlineStr">
        <is>
          <t>Isidoro Errazuriz 2315</t>
        </is>
      </c>
      <c r="G7924" s="87" t="inlineStr">
        <is>
          <t>Independencia</t>
        </is>
      </c>
      <c r="H7924" s="87" t="inlineStr">
        <is>
          <t>Disponible</t>
        </is>
      </c>
      <c r="I7924" s="87" t="inlineStr">
        <is>
          <t>Departamento</t>
        </is>
      </c>
      <c r="J7924" s="87" t="inlineStr">
        <is>
          <t>1D1B</t>
        </is>
      </c>
      <c r="K7924" s="88" t="n">
        <v>11</v>
      </c>
      <c r="L7924" s="88" t="n">
        <v>1117</v>
      </c>
      <c r="M7924" s="87" t="inlineStr">
        <is>
          <t>SUR</t>
        </is>
      </c>
      <c r="N7924" s="87" t="inlineStr">
        <is>
          <t>1</t>
        </is>
      </c>
      <c r="O7924" s="87" t="inlineStr">
        <is>
          <t>1</t>
        </is>
      </c>
      <c r="P7924" s="88" t="n">
        <v>2775.6</v>
      </c>
      <c r="Q7924" s="87" t="inlineStr"/>
      <c r="R7924" s="87" t="inlineStr">
        <is>
          <t>34,37</t>
        </is>
      </c>
      <c r="S7924" s="87" t="inlineStr">
        <is>
          <t>6,16</t>
        </is>
      </c>
      <c r="T7924" s="88" t="n">
        <v>40.53</v>
      </c>
      <c r="U7924" s="87" t="inlineStr"/>
    </row>
    <row r="7925" ht="14.4" customHeight="1">
      <c r="A7925" s="87" t="inlineStr">
        <is>
          <t>TOCTOC</t>
        </is>
      </c>
      <c r="B7925" s="87" t="inlineStr">
        <is>
          <t>PLAY</t>
        </is>
      </c>
      <c r="C7925" s="87" t="inlineStr">
        <is>
          <t>PLAY</t>
        </is>
      </c>
      <c r="D7925" s="87" t="inlineStr">
        <is>
          <t>Entrega Futura</t>
        </is>
      </c>
      <c r="E7925" s="87" t="inlineStr">
        <is>
          <t>2do semestre 2025</t>
        </is>
      </c>
      <c r="F7925" s="87" t="inlineStr">
        <is>
          <t>Isidoro Errazuriz 2315</t>
        </is>
      </c>
      <c r="G7925" s="87" t="inlineStr">
        <is>
          <t>Independencia</t>
        </is>
      </c>
      <c r="H7925" s="87" t="inlineStr">
        <is>
          <t>Disponible</t>
        </is>
      </c>
      <c r="I7925" s="87" t="inlineStr">
        <is>
          <t>Departamento</t>
        </is>
      </c>
      <c r="J7925" s="87" t="inlineStr">
        <is>
          <t>2D1B</t>
        </is>
      </c>
      <c r="K7925" s="88" t="n">
        <v>5</v>
      </c>
      <c r="L7925" s="88" t="n">
        <v>514</v>
      </c>
      <c r="M7925" s="87" t="inlineStr">
        <is>
          <t>SUR</t>
        </is>
      </c>
      <c r="N7925" s="87" t="inlineStr">
        <is>
          <t>2</t>
        </is>
      </c>
      <c r="O7925" s="87" t="inlineStr">
        <is>
          <t>1</t>
        </is>
      </c>
      <c r="P7925" s="88" t="n">
        <v>3030.3</v>
      </c>
      <c r="Q7925" s="87" t="inlineStr"/>
      <c r="R7925" s="87" t="inlineStr">
        <is>
          <t>44,96</t>
        </is>
      </c>
      <c r="S7925" s="87" t="inlineStr">
        <is>
          <t>7,47</t>
        </is>
      </c>
      <c r="T7925" s="88" t="n">
        <v>52.43</v>
      </c>
      <c r="U7925" s="87" t="inlineStr"/>
    </row>
    <row r="7926" ht="14.4" customHeight="1">
      <c r="A7926" s="87" t="inlineStr">
        <is>
          <t>TOCTOC</t>
        </is>
      </c>
      <c r="B7926" s="87" t="inlineStr">
        <is>
          <t>PLAY</t>
        </is>
      </c>
      <c r="C7926" s="87" t="inlineStr">
        <is>
          <t>PLAY</t>
        </is>
      </c>
      <c r="D7926" s="87" t="inlineStr">
        <is>
          <t>Entrega Futura</t>
        </is>
      </c>
      <c r="E7926" s="87" t="inlineStr">
        <is>
          <t>2do semestre 2025</t>
        </is>
      </c>
      <c r="F7926" s="87" t="inlineStr">
        <is>
          <t>Isidoro Errazuriz 2315</t>
        </is>
      </c>
      <c r="G7926" s="87" t="inlineStr">
        <is>
          <t>Independencia</t>
        </is>
      </c>
      <c r="H7926" s="87" t="inlineStr">
        <is>
          <t>Disponible</t>
        </is>
      </c>
      <c r="I7926" s="87" t="inlineStr">
        <is>
          <t>Departamento</t>
        </is>
      </c>
      <c r="J7926" s="87" t="inlineStr">
        <is>
          <t>1D1B</t>
        </is>
      </c>
      <c r="K7926" s="88" t="n">
        <v>8</v>
      </c>
      <c r="L7926" s="88" t="n">
        <v>817</v>
      </c>
      <c r="M7926" s="87" t="inlineStr">
        <is>
          <t>SUR</t>
        </is>
      </c>
      <c r="N7926" s="87" t="inlineStr">
        <is>
          <t>1</t>
        </is>
      </c>
      <c r="O7926" s="87" t="inlineStr">
        <is>
          <t>1</t>
        </is>
      </c>
      <c r="P7926" s="88" t="n">
        <v>2789.1</v>
      </c>
      <c r="Q7926" s="87" t="inlineStr"/>
      <c r="R7926" s="87" t="inlineStr">
        <is>
          <t>34,37</t>
        </is>
      </c>
      <c r="S7926" s="87" t="inlineStr">
        <is>
          <t>6,16</t>
        </is>
      </c>
      <c r="T7926" s="88" t="n">
        <v>40.53</v>
      </c>
      <c r="U7926" s="87" t="inlineStr"/>
    </row>
    <row r="7927" ht="14.4" customHeight="1">
      <c r="A7927" s="87" t="inlineStr">
        <is>
          <t>TOCTOC</t>
        </is>
      </c>
      <c r="B7927" s="87" t="inlineStr">
        <is>
          <t>PLAY</t>
        </is>
      </c>
      <c r="C7927" s="87" t="inlineStr">
        <is>
          <t>PLAY</t>
        </is>
      </c>
      <c r="D7927" s="87" t="inlineStr">
        <is>
          <t>Entrega Futura</t>
        </is>
      </c>
      <c r="E7927" s="87" t="inlineStr">
        <is>
          <t>2do semestre 2025</t>
        </is>
      </c>
      <c r="F7927" s="87" t="inlineStr">
        <is>
          <t>Isidoro Errazuriz 2315</t>
        </is>
      </c>
      <c r="G7927" s="87" t="inlineStr">
        <is>
          <t>Independencia</t>
        </is>
      </c>
      <c r="H7927" s="87" t="inlineStr">
        <is>
          <t>Disponible</t>
        </is>
      </c>
      <c r="I7927" s="87" t="inlineStr">
        <is>
          <t>Departamento</t>
        </is>
      </c>
      <c r="J7927" s="87" t="inlineStr">
        <is>
          <t>Estudio</t>
        </is>
      </c>
      <c r="K7927" s="88" t="n">
        <v>6</v>
      </c>
      <c r="L7927" s="88" t="n">
        <v>612</v>
      </c>
      <c r="M7927" s="87" t="inlineStr">
        <is>
          <t>NORTE</t>
        </is>
      </c>
      <c r="N7927" s="87" t="inlineStr">
        <is>
          <t>1</t>
        </is>
      </c>
      <c r="O7927" s="87" t="inlineStr">
        <is>
          <t>1</t>
        </is>
      </c>
      <c r="P7927" s="88" t="n">
        <v>2808</v>
      </c>
      <c r="Q7927" s="87" t="inlineStr"/>
      <c r="R7927" s="87" t="inlineStr">
        <is>
          <t>34,22</t>
        </is>
      </c>
      <c r="S7927" s="87" t="inlineStr">
        <is>
          <t>7,24</t>
        </is>
      </c>
      <c r="T7927" s="88" t="n">
        <v>41.46</v>
      </c>
      <c r="U7927" s="87" t="inlineStr"/>
    </row>
    <row r="7928" ht="14.4" customHeight="1">
      <c r="A7928" s="87" t="inlineStr">
        <is>
          <t>TOCTOC</t>
        </is>
      </c>
      <c r="B7928" s="87" t="inlineStr">
        <is>
          <t>PLAY</t>
        </is>
      </c>
      <c r="C7928" s="87" t="inlineStr">
        <is>
          <t>PLAY</t>
        </is>
      </c>
      <c r="D7928" s="87" t="inlineStr">
        <is>
          <t>Entrega Futura</t>
        </is>
      </c>
      <c r="E7928" s="87" t="inlineStr">
        <is>
          <t>2do semestre 2025</t>
        </is>
      </c>
      <c r="F7928" s="87" t="inlineStr">
        <is>
          <t>Isidoro Errazuriz 2315</t>
        </is>
      </c>
      <c r="G7928" s="87" t="inlineStr">
        <is>
          <t>Independencia</t>
        </is>
      </c>
      <c r="H7928" s="87" t="inlineStr">
        <is>
          <t>Disponible</t>
        </is>
      </c>
      <c r="I7928" s="87" t="inlineStr">
        <is>
          <t>Departamento</t>
        </is>
      </c>
      <c r="J7928" s="87" t="inlineStr">
        <is>
          <t>2D2B</t>
        </is>
      </c>
      <c r="K7928" s="88" t="n">
        <v>5</v>
      </c>
      <c r="L7928" s="88" t="n">
        <v>505</v>
      </c>
      <c r="M7928" s="87" t="inlineStr">
        <is>
          <t>ORIENTE</t>
        </is>
      </c>
      <c r="N7928" s="87" t="inlineStr">
        <is>
          <t>2</t>
        </is>
      </c>
      <c r="O7928" s="87" t="inlineStr">
        <is>
          <t>2</t>
        </is>
      </c>
      <c r="P7928" s="88" t="n">
        <v>3385.8</v>
      </c>
      <c r="Q7928" s="87" t="inlineStr"/>
      <c r="R7928" s="87" t="inlineStr">
        <is>
          <t>52,31</t>
        </is>
      </c>
      <c r="S7928" s="87" t="inlineStr">
        <is>
          <t>11,27</t>
        </is>
      </c>
      <c r="T7928" s="88" t="n">
        <v>63.58</v>
      </c>
      <c r="U7928" s="87" t="inlineStr"/>
    </row>
    <row r="7929" ht="14.4" customHeight="1">
      <c r="A7929" s="87" t="inlineStr">
        <is>
          <t>TOCTOC</t>
        </is>
      </c>
      <c r="B7929" s="87" t="inlineStr">
        <is>
          <t>PLAY</t>
        </is>
      </c>
      <c r="C7929" s="87" t="inlineStr">
        <is>
          <t>PLAY</t>
        </is>
      </c>
      <c r="D7929" s="87" t="inlineStr">
        <is>
          <t>Entrega Futura</t>
        </is>
      </c>
      <c r="E7929" s="87" t="inlineStr">
        <is>
          <t>2do semestre 2025</t>
        </is>
      </c>
      <c r="F7929" s="87" t="inlineStr">
        <is>
          <t>Isidoro Errazuriz 2315</t>
        </is>
      </c>
      <c r="G7929" s="87" t="inlineStr">
        <is>
          <t>Independencia</t>
        </is>
      </c>
      <c r="H7929" s="87" t="inlineStr">
        <is>
          <t>Disponible</t>
        </is>
      </c>
      <c r="I7929" s="87" t="inlineStr">
        <is>
          <t>Departamento</t>
        </is>
      </c>
      <c r="J7929" s="87" t="inlineStr">
        <is>
          <t>2D1B</t>
        </is>
      </c>
      <c r="K7929" s="88" t="n">
        <v>5</v>
      </c>
      <c r="L7929" s="88" t="n">
        <v>504</v>
      </c>
      <c r="M7929" s="87" t="inlineStr">
        <is>
          <t>SUR</t>
        </is>
      </c>
      <c r="N7929" s="87" t="inlineStr">
        <is>
          <t>2</t>
        </is>
      </c>
      <c r="O7929" s="87" t="inlineStr">
        <is>
          <t>1</t>
        </is>
      </c>
      <c r="P7929" s="88" t="n">
        <v>2979.9</v>
      </c>
      <c r="Q7929" s="87" t="inlineStr"/>
      <c r="R7929" s="87" t="inlineStr">
        <is>
          <t>46,12</t>
        </is>
      </c>
      <c r="S7929" s="87" t="inlineStr">
        <is>
          <t>5,18</t>
        </is>
      </c>
      <c r="T7929" s="88" t="n">
        <v>51.3</v>
      </c>
      <c r="U7929" s="87" t="inlineStr"/>
    </row>
    <row r="7930" ht="14.4" customHeight="1">
      <c r="A7930" s="87" t="inlineStr">
        <is>
          <t>TOCTOC</t>
        </is>
      </c>
      <c r="B7930" s="87" t="inlineStr">
        <is>
          <t>PLAY</t>
        </is>
      </c>
      <c r="C7930" s="87" t="inlineStr">
        <is>
          <t>PLAY</t>
        </is>
      </c>
      <c r="D7930" s="87" t="inlineStr">
        <is>
          <t>Entrega Futura</t>
        </is>
      </c>
      <c r="E7930" s="87" t="inlineStr">
        <is>
          <t>2do semestre 2025</t>
        </is>
      </c>
      <c r="F7930" s="87" t="inlineStr">
        <is>
          <t>Isidoro Errazuriz 2315</t>
        </is>
      </c>
      <c r="G7930" s="87" t="inlineStr">
        <is>
          <t>Independencia</t>
        </is>
      </c>
      <c r="H7930" s="87" t="inlineStr">
        <is>
          <t>Disponible</t>
        </is>
      </c>
      <c r="I7930" s="87" t="inlineStr">
        <is>
          <t>Departamento</t>
        </is>
      </c>
      <c r="J7930" s="87" t="inlineStr">
        <is>
          <t>2D2B</t>
        </is>
      </c>
      <c r="K7930" s="88" t="n">
        <v>5</v>
      </c>
      <c r="L7930" s="88" t="n">
        <v>503</v>
      </c>
      <c r="M7930" s="87" t="inlineStr">
        <is>
          <t>PONIENTE</t>
        </is>
      </c>
      <c r="N7930" s="87" t="inlineStr">
        <is>
          <t>2</t>
        </is>
      </c>
      <c r="O7930" s="87" t="inlineStr">
        <is>
          <t>2</t>
        </is>
      </c>
      <c r="P7930" s="88" t="n">
        <v>3221.1</v>
      </c>
      <c r="Q7930" s="87" t="inlineStr"/>
      <c r="R7930" s="87" t="inlineStr">
        <is>
          <t>51,9</t>
        </is>
      </c>
      <c r="S7930" s="87" t="inlineStr">
        <is>
          <t>7,11</t>
        </is>
      </c>
      <c r="T7930" s="88" t="n">
        <v>59.01</v>
      </c>
      <c r="U7930" s="87" t="inlineStr"/>
    </row>
    <row r="7931" ht="14.4" customHeight="1">
      <c r="A7931" s="87" t="inlineStr">
        <is>
          <t>TOCTOC</t>
        </is>
      </c>
      <c r="B7931" s="87" t="inlineStr">
        <is>
          <t>PLAY</t>
        </is>
      </c>
      <c r="C7931" s="87" t="inlineStr">
        <is>
          <t>PLAY</t>
        </is>
      </c>
      <c r="D7931" s="87" t="inlineStr">
        <is>
          <t>Entrega Futura</t>
        </is>
      </c>
      <c r="E7931" s="87" t="inlineStr">
        <is>
          <t>2do semestre 2025</t>
        </is>
      </c>
      <c r="F7931" s="87" t="inlineStr">
        <is>
          <t>Isidoro Errazuriz 2315</t>
        </is>
      </c>
      <c r="G7931" s="87" t="inlineStr">
        <is>
          <t>Independencia</t>
        </is>
      </c>
      <c r="H7931" s="87" t="inlineStr">
        <is>
          <t>Disponible</t>
        </is>
      </c>
      <c r="I7931" s="87" t="inlineStr">
        <is>
          <t>Departamento</t>
        </is>
      </c>
      <c r="J7931" s="87" t="inlineStr">
        <is>
          <t>2D1B</t>
        </is>
      </c>
      <c r="K7931" s="88" t="n">
        <v>4</v>
      </c>
      <c r="L7931" s="88" t="n">
        <v>414</v>
      </c>
      <c r="M7931" s="87" t="inlineStr">
        <is>
          <t>SUR</t>
        </is>
      </c>
      <c r="N7931" s="87" t="inlineStr">
        <is>
          <t>2</t>
        </is>
      </c>
      <c r="O7931" s="87" t="inlineStr">
        <is>
          <t>1</t>
        </is>
      </c>
      <c r="P7931" s="88" t="n">
        <v>3048</v>
      </c>
      <c r="Q7931" s="87" t="inlineStr"/>
      <c r="R7931" s="87" t="inlineStr">
        <is>
          <t>44,96</t>
        </is>
      </c>
      <c r="S7931" s="87" t="inlineStr">
        <is>
          <t>7,47</t>
        </is>
      </c>
      <c r="T7931" s="88" t="n">
        <v>52.43</v>
      </c>
      <c r="U7931" s="87" t="inlineStr"/>
    </row>
    <row r="7932" ht="14.4" customHeight="1">
      <c r="A7932" s="87" t="inlineStr">
        <is>
          <t>TOCTOC</t>
        </is>
      </c>
      <c r="B7932" s="87" t="inlineStr">
        <is>
          <t>PLAY</t>
        </is>
      </c>
      <c r="C7932" s="87" t="inlineStr">
        <is>
          <t>PLAY</t>
        </is>
      </c>
      <c r="D7932" s="87" t="inlineStr">
        <is>
          <t>Entrega Futura</t>
        </is>
      </c>
      <c r="E7932" s="87" t="inlineStr">
        <is>
          <t>2do semestre 2025</t>
        </is>
      </c>
      <c r="F7932" s="87" t="inlineStr">
        <is>
          <t>Isidoro Errazuriz 2315</t>
        </is>
      </c>
      <c r="G7932" s="87" t="inlineStr">
        <is>
          <t>Independencia</t>
        </is>
      </c>
      <c r="H7932" s="87" t="inlineStr">
        <is>
          <t>Disponible</t>
        </is>
      </c>
      <c r="I7932" s="87" t="inlineStr">
        <is>
          <t>Departamento</t>
        </is>
      </c>
      <c r="J7932" s="87" t="inlineStr">
        <is>
          <t>Estudio</t>
        </is>
      </c>
      <c r="K7932" s="88" t="n">
        <v>6</v>
      </c>
      <c r="L7932" s="88" t="n">
        <v>608</v>
      </c>
      <c r="M7932" s="87" t="inlineStr">
        <is>
          <t>ORIENTE</t>
        </is>
      </c>
      <c r="N7932" s="87" t="inlineStr">
        <is>
          <t>1</t>
        </is>
      </c>
      <c r="O7932" s="87" t="inlineStr">
        <is>
          <t>1</t>
        </is>
      </c>
      <c r="P7932" s="88" t="n">
        <v>2812.5</v>
      </c>
      <c r="Q7932" s="87" t="inlineStr"/>
      <c r="R7932" s="87" t="inlineStr">
        <is>
          <t>34,28</t>
        </is>
      </c>
      <c r="S7932" s="87" t="inlineStr">
        <is>
          <t>7,24</t>
        </is>
      </c>
      <c r="T7932" s="88" t="n">
        <v>41.52</v>
      </c>
      <c r="U7932" s="87" t="inlineStr"/>
    </row>
    <row r="7933" ht="14.4" customHeight="1">
      <c r="A7933" s="87" t="inlineStr">
        <is>
          <t>TOCTOC</t>
        </is>
      </c>
      <c r="B7933" s="87" t="inlineStr">
        <is>
          <t>PLAY</t>
        </is>
      </c>
      <c r="C7933" s="87" t="inlineStr">
        <is>
          <t>PLAY</t>
        </is>
      </c>
      <c r="D7933" s="87" t="inlineStr">
        <is>
          <t>Entrega Futura</t>
        </is>
      </c>
      <c r="E7933" s="87" t="inlineStr">
        <is>
          <t>2do semestre 2025</t>
        </is>
      </c>
      <c r="F7933" s="87" t="inlineStr">
        <is>
          <t>Isidoro Errazuriz 2315</t>
        </is>
      </c>
      <c r="G7933" s="87" t="inlineStr">
        <is>
          <t>Independencia</t>
        </is>
      </c>
      <c r="H7933" s="87" t="inlineStr">
        <is>
          <t>Disponible</t>
        </is>
      </c>
      <c r="I7933" s="87" t="inlineStr">
        <is>
          <t>Departamento</t>
        </is>
      </c>
      <c r="J7933" s="87" t="inlineStr">
        <is>
          <t>2D2B</t>
        </is>
      </c>
      <c r="K7933" s="88" t="n">
        <v>4</v>
      </c>
      <c r="L7933" s="88" t="n">
        <v>411</v>
      </c>
      <c r="M7933" s="87" t="inlineStr">
        <is>
          <t>NORTE</t>
        </is>
      </c>
      <c r="N7933" s="87" t="inlineStr">
        <is>
          <t>2</t>
        </is>
      </c>
      <c r="O7933" s="87" t="inlineStr">
        <is>
          <t>2</t>
        </is>
      </c>
      <c r="P7933" s="88" t="n">
        <v>3385.8</v>
      </c>
      <c r="Q7933" s="87" t="inlineStr"/>
      <c r="R7933" s="87" t="inlineStr">
        <is>
          <t>51,25</t>
        </is>
      </c>
      <c r="S7933" s="87" t="inlineStr">
        <is>
          <t>11,08</t>
        </is>
      </c>
      <c r="T7933" s="88" t="n">
        <v>62.33</v>
      </c>
      <c r="U7933" s="87" t="inlineStr"/>
    </row>
    <row r="7934" ht="14.4" customHeight="1">
      <c r="A7934" s="87" t="inlineStr">
        <is>
          <t>TOCTOC</t>
        </is>
      </c>
      <c r="B7934" s="87" t="inlineStr">
        <is>
          <t>PLAY</t>
        </is>
      </c>
      <c r="C7934" s="87" t="inlineStr">
        <is>
          <t>PLAY</t>
        </is>
      </c>
      <c r="D7934" s="87" t="inlineStr">
        <is>
          <t>Entrega Futura</t>
        </is>
      </c>
      <c r="E7934" s="87" t="inlineStr">
        <is>
          <t>2do semestre 2025</t>
        </is>
      </c>
      <c r="F7934" s="87" t="inlineStr">
        <is>
          <t>Isidoro Errazuriz 2315</t>
        </is>
      </c>
      <c r="G7934" s="87" t="inlineStr">
        <is>
          <t>Independencia</t>
        </is>
      </c>
      <c r="H7934" s="87" t="inlineStr">
        <is>
          <t>Disponible</t>
        </is>
      </c>
      <c r="I7934" s="87" t="inlineStr">
        <is>
          <t>Departamento</t>
        </is>
      </c>
      <c r="J7934" s="87" t="inlineStr">
        <is>
          <t>Estudio</t>
        </is>
      </c>
      <c r="K7934" s="88" t="n">
        <v>11</v>
      </c>
      <c r="L7934" s="88" t="n">
        <v>1112</v>
      </c>
      <c r="M7934" s="87" t="inlineStr">
        <is>
          <t>NORTE</t>
        </is>
      </c>
      <c r="N7934" s="87" t="inlineStr">
        <is>
          <t>1</t>
        </is>
      </c>
      <c r="O7934" s="87" t="inlineStr">
        <is>
          <t>1</t>
        </is>
      </c>
      <c r="P7934" s="88" t="n">
        <v>2816.1</v>
      </c>
      <c r="Q7934" s="87" t="inlineStr"/>
      <c r="R7934" s="87" t="inlineStr">
        <is>
          <t>34,22</t>
        </is>
      </c>
      <c r="S7934" s="87" t="inlineStr">
        <is>
          <t>7,24</t>
        </is>
      </c>
      <c r="T7934" s="88" t="n">
        <v>41.46</v>
      </c>
      <c r="U7934" s="87" t="inlineStr"/>
    </row>
    <row r="7935" ht="14.4" customHeight="1">
      <c r="A7935" s="87" t="inlineStr">
        <is>
          <t>TOCTOC</t>
        </is>
      </c>
      <c r="B7935" s="87" t="inlineStr">
        <is>
          <t>PLAY</t>
        </is>
      </c>
      <c r="C7935" s="87" t="inlineStr">
        <is>
          <t>PLAY</t>
        </is>
      </c>
      <c r="D7935" s="87" t="inlineStr">
        <is>
          <t>Entrega Futura</t>
        </is>
      </c>
      <c r="E7935" s="87" t="inlineStr">
        <is>
          <t>2do semestre 2025</t>
        </is>
      </c>
      <c r="F7935" s="87" t="inlineStr">
        <is>
          <t>Isidoro Errazuriz 2315</t>
        </is>
      </c>
      <c r="G7935" s="87" t="inlineStr">
        <is>
          <t>Independencia</t>
        </is>
      </c>
      <c r="H7935" s="87" t="inlineStr">
        <is>
          <t>Disponible</t>
        </is>
      </c>
      <c r="I7935" s="87" t="inlineStr">
        <is>
          <t>Departamento</t>
        </is>
      </c>
      <c r="J7935" s="87" t="inlineStr">
        <is>
          <t>1D1B</t>
        </is>
      </c>
      <c r="K7935" s="88" t="n">
        <v>4</v>
      </c>
      <c r="L7935" s="88" t="n">
        <v>402</v>
      </c>
      <c r="M7935" s="87" t="inlineStr">
        <is>
          <t>PONIENTE</t>
        </is>
      </c>
      <c r="N7935" s="87" t="inlineStr">
        <is>
          <t>1</t>
        </is>
      </c>
      <c r="O7935" s="87" t="inlineStr">
        <is>
          <t>1</t>
        </is>
      </c>
      <c r="P7935" s="88" t="n">
        <v>2817.9</v>
      </c>
      <c r="Q7935" s="87" t="inlineStr"/>
      <c r="R7935" s="87" t="inlineStr">
        <is>
          <t>34,22</t>
        </is>
      </c>
      <c r="S7935" s="87" t="inlineStr">
        <is>
          <t>7,24</t>
        </is>
      </c>
      <c r="T7935" s="88" t="n">
        <v>41.46</v>
      </c>
      <c r="U7935" s="87" t="inlineStr"/>
    </row>
    <row r="7936" ht="14.4" customHeight="1">
      <c r="A7936" s="87" t="inlineStr">
        <is>
          <t>TOCTOC</t>
        </is>
      </c>
      <c r="B7936" s="87" t="inlineStr">
        <is>
          <t>PLAY</t>
        </is>
      </c>
      <c r="C7936" s="87" t="inlineStr">
        <is>
          <t>PLAY</t>
        </is>
      </c>
      <c r="D7936" s="87" t="inlineStr">
        <is>
          <t>Entrega Futura</t>
        </is>
      </c>
      <c r="E7936" s="87" t="inlineStr">
        <is>
          <t>2do semestre 2025</t>
        </is>
      </c>
      <c r="F7936" s="87" t="inlineStr">
        <is>
          <t>Isidoro Errazuriz 2315</t>
        </is>
      </c>
      <c r="G7936" s="87" t="inlineStr">
        <is>
          <t>Independencia</t>
        </is>
      </c>
      <c r="H7936" s="87" t="inlineStr">
        <is>
          <t>Disponible</t>
        </is>
      </c>
      <c r="I7936" s="87" t="inlineStr">
        <is>
          <t>Departamento</t>
        </is>
      </c>
      <c r="J7936" s="87" t="inlineStr">
        <is>
          <t>1D1B</t>
        </is>
      </c>
      <c r="K7936" s="88" t="n">
        <v>6</v>
      </c>
      <c r="L7936" s="88" t="n">
        <v>601</v>
      </c>
      <c r="M7936" s="87" t="inlineStr">
        <is>
          <t>PONIENTE</t>
        </is>
      </c>
      <c r="N7936" s="87" t="inlineStr">
        <is>
          <t>1</t>
        </is>
      </c>
      <c r="O7936" s="87" t="inlineStr">
        <is>
          <t>1</t>
        </is>
      </c>
      <c r="P7936" s="88" t="n">
        <v>2819.7</v>
      </c>
      <c r="Q7936" s="87" t="inlineStr"/>
      <c r="R7936" s="87" t="inlineStr">
        <is>
          <t>34,24</t>
        </is>
      </c>
      <c r="S7936" s="87" t="inlineStr">
        <is>
          <t>7,24</t>
        </is>
      </c>
      <c r="T7936" s="88" t="n">
        <v>41.48</v>
      </c>
      <c r="U7936" s="87" t="inlineStr"/>
    </row>
    <row r="7937" ht="14.4" customHeight="1">
      <c r="A7937" s="87" t="inlineStr">
        <is>
          <t>TOCTOC</t>
        </is>
      </c>
      <c r="B7937" s="87" t="inlineStr">
        <is>
          <t>PLAY</t>
        </is>
      </c>
      <c r="C7937" s="87" t="inlineStr">
        <is>
          <t>PLAY</t>
        </is>
      </c>
      <c r="D7937" s="87" t="inlineStr">
        <is>
          <t>Entrega Futura</t>
        </is>
      </c>
      <c r="E7937" s="87" t="inlineStr">
        <is>
          <t>2do semestre 2025</t>
        </is>
      </c>
      <c r="F7937" s="87" t="inlineStr">
        <is>
          <t>Isidoro Errazuriz 2315</t>
        </is>
      </c>
      <c r="G7937" s="87" t="inlineStr">
        <is>
          <t>Independencia</t>
        </is>
      </c>
      <c r="H7937" s="87" t="inlineStr">
        <is>
          <t>Disponible</t>
        </is>
      </c>
      <c r="I7937" s="87" t="inlineStr">
        <is>
          <t>Departamento</t>
        </is>
      </c>
      <c r="J7937" s="87" t="inlineStr">
        <is>
          <t>Estudio</t>
        </is>
      </c>
      <c r="K7937" s="88" t="n">
        <v>9</v>
      </c>
      <c r="L7937" s="88" t="n">
        <v>912</v>
      </c>
      <c r="M7937" s="87" t="inlineStr">
        <is>
          <t>NORTE</t>
        </is>
      </c>
      <c r="N7937" s="87" t="inlineStr">
        <is>
          <t>1</t>
        </is>
      </c>
      <c r="O7937" s="87" t="inlineStr">
        <is>
          <t>1</t>
        </is>
      </c>
      <c r="P7937" s="88" t="n">
        <v>2829.6</v>
      </c>
      <c r="Q7937" s="87" t="inlineStr"/>
      <c r="R7937" s="87" t="inlineStr">
        <is>
          <t>34,22</t>
        </is>
      </c>
      <c r="S7937" s="87" t="inlineStr">
        <is>
          <t>7,24</t>
        </is>
      </c>
      <c r="T7937" s="88" t="n">
        <v>41.46</v>
      </c>
      <c r="U7937" s="87" t="inlineStr"/>
    </row>
    <row r="7938" ht="14.4" customHeight="1">
      <c r="A7938" s="87" t="inlineStr">
        <is>
          <t>TOCTOC</t>
        </is>
      </c>
      <c r="B7938" s="87" t="inlineStr">
        <is>
          <t>PLAY</t>
        </is>
      </c>
      <c r="C7938" s="87" t="inlineStr">
        <is>
          <t>PLAY</t>
        </is>
      </c>
      <c r="D7938" s="87" t="inlineStr">
        <is>
          <t>Entrega Futura</t>
        </is>
      </c>
      <c r="E7938" s="87" t="inlineStr">
        <is>
          <t>2do semestre 2025</t>
        </is>
      </c>
      <c r="F7938" s="87" t="inlineStr">
        <is>
          <t>Isidoro Errazuriz 2315</t>
        </is>
      </c>
      <c r="G7938" s="87" t="inlineStr">
        <is>
          <t>Independencia</t>
        </is>
      </c>
      <c r="H7938" s="87" t="inlineStr">
        <is>
          <t>Disponible</t>
        </is>
      </c>
      <c r="I7938" s="87" t="inlineStr">
        <is>
          <t>Departamento</t>
        </is>
      </c>
      <c r="J7938" s="87" t="inlineStr">
        <is>
          <t>2D2B</t>
        </is>
      </c>
      <c r="K7938" s="88" t="n">
        <v>3</v>
      </c>
      <c r="L7938" s="88" t="n">
        <v>311</v>
      </c>
      <c r="M7938" s="87" t="inlineStr">
        <is>
          <t>NORTE</t>
        </is>
      </c>
      <c r="N7938" s="87" t="inlineStr">
        <is>
          <t>2</t>
        </is>
      </c>
      <c r="O7938" s="87" t="inlineStr">
        <is>
          <t>2</t>
        </is>
      </c>
      <c r="P7938" s="88" t="n">
        <v>3283.2</v>
      </c>
      <c r="Q7938" s="87" t="inlineStr"/>
      <c r="R7938" s="87" t="inlineStr">
        <is>
          <t>51,25</t>
        </is>
      </c>
      <c r="S7938" s="87" t="inlineStr">
        <is>
          <t>11,08</t>
        </is>
      </c>
      <c r="T7938" s="88" t="n">
        <v>62.33</v>
      </c>
      <c r="U7938" s="87" t="inlineStr"/>
    </row>
    <row r="7939" ht="14.4" customHeight="1">
      <c r="A7939" s="87" t="inlineStr">
        <is>
          <t>TOCTOC</t>
        </is>
      </c>
      <c r="B7939" s="87" t="inlineStr">
        <is>
          <t>PLAY</t>
        </is>
      </c>
      <c r="C7939" s="87" t="inlineStr">
        <is>
          <t>PLAY</t>
        </is>
      </c>
      <c r="D7939" s="87" t="inlineStr">
        <is>
          <t>Entrega Futura</t>
        </is>
      </c>
      <c r="E7939" s="87" t="inlineStr">
        <is>
          <t>2do semestre 2025</t>
        </is>
      </c>
      <c r="F7939" s="87" t="inlineStr">
        <is>
          <t>Isidoro Errazuriz 2315</t>
        </is>
      </c>
      <c r="G7939" s="87" t="inlineStr">
        <is>
          <t>Independencia</t>
        </is>
      </c>
      <c r="H7939" s="87" t="inlineStr">
        <is>
          <t>Disponible</t>
        </is>
      </c>
      <c r="I7939" s="87" t="inlineStr">
        <is>
          <t>Departamento</t>
        </is>
      </c>
      <c r="J7939" s="87" t="inlineStr">
        <is>
          <t>1D1B</t>
        </is>
      </c>
      <c r="K7939" s="88" t="n">
        <v>12</v>
      </c>
      <c r="L7939" s="88" t="n">
        <v>1215</v>
      </c>
      <c r="M7939" s="87" t="inlineStr">
        <is>
          <t>SUR</t>
        </is>
      </c>
      <c r="N7939" s="87" t="inlineStr">
        <is>
          <t>1</t>
        </is>
      </c>
      <c r="O7939" s="87" t="inlineStr">
        <is>
          <t>1</t>
        </is>
      </c>
      <c r="P7939" s="88" t="n">
        <v>2838.6</v>
      </c>
      <c r="Q7939" s="87" t="inlineStr"/>
      <c r="R7939" s="87" t="inlineStr">
        <is>
          <t>34,22</t>
        </is>
      </c>
      <c r="S7939" s="87" t="inlineStr">
        <is>
          <t>7,24</t>
        </is>
      </c>
      <c r="T7939" s="88" t="n">
        <v>41.46</v>
      </c>
      <c r="U7939" s="87" t="inlineStr"/>
    </row>
    <row r="7940" ht="14.4" customHeight="1">
      <c r="A7940" s="87" t="inlineStr">
        <is>
          <t>TOCTOC</t>
        </is>
      </c>
      <c r="B7940" s="87" t="inlineStr">
        <is>
          <t>PLAY</t>
        </is>
      </c>
      <c r="C7940" s="87" t="inlineStr">
        <is>
          <t>PLAY</t>
        </is>
      </c>
      <c r="D7940" s="87" t="inlineStr">
        <is>
          <t>Entrega Futura</t>
        </is>
      </c>
      <c r="E7940" s="87" t="inlineStr">
        <is>
          <t>2do semestre 2025</t>
        </is>
      </c>
      <c r="F7940" s="87" t="inlineStr">
        <is>
          <t>Isidoro Errazuriz 2315</t>
        </is>
      </c>
      <c r="G7940" s="87" t="inlineStr">
        <is>
          <t>Independencia</t>
        </is>
      </c>
      <c r="H7940" s="87" t="inlineStr">
        <is>
          <t>Disponible</t>
        </is>
      </c>
      <c r="I7940" s="87" t="inlineStr">
        <is>
          <t>Departamento</t>
        </is>
      </c>
      <c r="J7940" s="87" t="inlineStr">
        <is>
          <t>2D1B</t>
        </is>
      </c>
      <c r="K7940" s="88" t="n">
        <v>3</v>
      </c>
      <c r="L7940" s="88" t="n">
        <v>304</v>
      </c>
      <c r="M7940" s="87" t="inlineStr">
        <is>
          <t>SUR</t>
        </is>
      </c>
      <c r="N7940" s="87" t="inlineStr">
        <is>
          <t>2</t>
        </is>
      </c>
      <c r="O7940" s="87" t="inlineStr">
        <is>
          <t>1</t>
        </is>
      </c>
      <c r="P7940" s="88" t="n">
        <v>2939.4</v>
      </c>
      <c r="Q7940" s="87" t="inlineStr"/>
      <c r="R7940" s="87" t="inlineStr">
        <is>
          <t>46,12</t>
        </is>
      </c>
      <c r="S7940" s="87" t="inlineStr">
        <is>
          <t>5,18</t>
        </is>
      </c>
      <c r="T7940" s="88" t="n">
        <v>51.3</v>
      </c>
      <c r="U7940" s="87" t="inlineStr"/>
    </row>
    <row r="7941" ht="14.4" customHeight="1">
      <c r="A7941" s="87" t="inlineStr">
        <is>
          <t>TOCTOC</t>
        </is>
      </c>
      <c r="B7941" s="87" t="inlineStr">
        <is>
          <t>PLAY</t>
        </is>
      </c>
      <c r="C7941" s="87" t="inlineStr">
        <is>
          <t>PLAY</t>
        </is>
      </c>
      <c r="D7941" s="87" t="inlineStr">
        <is>
          <t>Entrega Futura</t>
        </is>
      </c>
      <c r="E7941" s="87" t="inlineStr">
        <is>
          <t>2do semestre 2025</t>
        </is>
      </c>
      <c r="F7941" s="87" t="inlineStr">
        <is>
          <t>Isidoro Errazuriz 2315</t>
        </is>
      </c>
      <c r="G7941" s="87" t="inlineStr">
        <is>
          <t>Independencia</t>
        </is>
      </c>
      <c r="H7941" s="87" t="inlineStr">
        <is>
          <t>Disponible</t>
        </is>
      </c>
      <c r="I7941" s="87" t="inlineStr">
        <is>
          <t>Departamento</t>
        </is>
      </c>
      <c r="J7941" s="87" t="inlineStr">
        <is>
          <t>1D1B</t>
        </is>
      </c>
      <c r="K7941" s="88" t="n">
        <v>6</v>
      </c>
      <c r="L7941" s="88" t="n">
        <v>615</v>
      </c>
      <c r="M7941" s="87" t="inlineStr">
        <is>
          <t>SUR</t>
        </is>
      </c>
      <c r="N7941" s="87" t="inlineStr">
        <is>
          <t>1</t>
        </is>
      </c>
      <c r="O7941" s="87" t="inlineStr">
        <is>
          <t>1</t>
        </is>
      </c>
      <c r="P7941" s="88" t="n">
        <v>2840.4</v>
      </c>
      <c r="Q7941" s="87" t="inlineStr"/>
      <c r="R7941" s="87" t="inlineStr">
        <is>
          <t>34,22</t>
        </is>
      </c>
      <c r="S7941" s="87" t="inlineStr">
        <is>
          <t>7,24</t>
        </is>
      </c>
      <c r="T7941" s="88" t="n">
        <v>41.46</v>
      </c>
      <c r="U7941" s="87" t="inlineStr"/>
    </row>
    <row r="7942" ht="14.4" customHeight="1">
      <c r="A7942" s="87" t="inlineStr">
        <is>
          <t>TOCTOC</t>
        </is>
      </c>
      <c r="B7942" s="87" t="inlineStr">
        <is>
          <t>PLAY</t>
        </is>
      </c>
      <c r="C7942" s="87" t="inlineStr">
        <is>
          <t>PLAY</t>
        </is>
      </c>
      <c r="D7942" s="87" t="inlineStr">
        <is>
          <t>Entrega Futura</t>
        </is>
      </c>
      <c r="E7942" s="87" t="inlineStr">
        <is>
          <t>2do semestre 2025</t>
        </is>
      </c>
      <c r="F7942" s="87" t="inlineStr">
        <is>
          <t>Isidoro Errazuriz 2315</t>
        </is>
      </c>
      <c r="G7942" s="87" t="inlineStr">
        <is>
          <t>Independencia</t>
        </is>
      </c>
      <c r="H7942" s="87" t="inlineStr">
        <is>
          <t>Disponible</t>
        </is>
      </c>
      <c r="I7942" s="87" t="inlineStr">
        <is>
          <t>Departamento</t>
        </is>
      </c>
      <c r="J7942" s="87" t="inlineStr">
        <is>
          <t>1D1B</t>
        </is>
      </c>
      <c r="K7942" s="88" t="n">
        <v>8</v>
      </c>
      <c r="L7942" s="88" t="n">
        <v>801</v>
      </c>
      <c r="M7942" s="87" t="inlineStr">
        <is>
          <t>PONIENTE</t>
        </is>
      </c>
      <c r="N7942" s="87" t="inlineStr">
        <is>
          <t>1</t>
        </is>
      </c>
      <c r="O7942" s="87" t="inlineStr">
        <is>
          <t>1</t>
        </is>
      </c>
      <c r="P7942" s="88" t="n">
        <v>2842.2</v>
      </c>
      <c r="Q7942" s="87" t="inlineStr"/>
      <c r="R7942" s="87" t="inlineStr">
        <is>
          <t>34,24</t>
        </is>
      </c>
      <c r="S7942" s="87" t="inlineStr">
        <is>
          <t>7,24</t>
        </is>
      </c>
      <c r="T7942" s="88" t="n">
        <v>41.48</v>
      </c>
      <c r="U7942" s="87" t="inlineStr"/>
    </row>
    <row r="7943" ht="14.4" customHeight="1">
      <c r="A7943" s="87" t="inlineStr">
        <is>
          <t>TOCTOC</t>
        </is>
      </c>
      <c r="B7943" s="87" t="inlineStr">
        <is>
          <t>PLAY</t>
        </is>
      </c>
      <c r="C7943" s="87" t="inlineStr">
        <is>
          <t>PLAY</t>
        </is>
      </c>
      <c r="D7943" s="87" t="inlineStr">
        <is>
          <t>Entrega Futura</t>
        </is>
      </c>
      <c r="E7943" s="87" t="inlineStr">
        <is>
          <t>2do semestre 2025</t>
        </is>
      </c>
      <c r="F7943" s="87" t="inlineStr">
        <is>
          <t>Isidoro Errazuriz 2315</t>
        </is>
      </c>
      <c r="G7943" s="87" t="inlineStr">
        <is>
          <t>Independencia</t>
        </is>
      </c>
      <c r="H7943" s="87" t="inlineStr">
        <is>
          <t>Disponible</t>
        </is>
      </c>
      <c r="I7943" s="87" t="inlineStr">
        <is>
          <t>Departamento</t>
        </is>
      </c>
      <c r="J7943" s="87" t="inlineStr">
        <is>
          <t>2D1B</t>
        </is>
      </c>
      <c r="K7943" s="88" t="n">
        <v>2</v>
      </c>
      <c r="L7943" s="88" t="n">
        <v>214</v>
      </c>
      <c r="M7943" s="87" t="inlineStr">
        <is>
          <t>SUR</t>
        </is>
      </c>
      <c r="N7943" s="87" t="inlineStr">
        <is>
          <t>2</t>
        </is>
      </c>
      <c r="O7943" s="87" t="inlineStr">
        <is>
          <t>1</t>
        </is>
      </c>
      <c r="P7943" s="88" t="n">
        <v>2976.3</v>
      </c>
      <c r="Q7943" s="87" t="inlineStr"/>
      <c r="R7943" s="87" t="inlineStr">
        <is>
          <t>44,96</t>
        </is>
      </c>
      <c r="S7943" s="87" t="inlineStr">
        <is>
          <t>7,47</t>
        </is>
      </c>
      <c r="T7943" s="88" t="n">
        <v>52.43</v>
      </c>
      <c r="U7943" s="87" t="inlineStr"/>
    </row>
    <row r="7944" ht="14.4" customHeight="1">
      <c r="A7944" s="87" t="inlineStr">
        <is>
          <t>TOCTOC</t>
        </is>
      </c>
      <c r="B7944" s="87" t="inlineStr">
        <is>
          <t>PLAY</t>
        </is>
      </c>
      <c r="C7944" s="87" t="inlineStr">
        <is>
          <t>PLAY</t>
        </is>
      </c>
      <c r="D7944" s="87" t="inlineStr">
        <is>
          <t>Entrega Futura</t>
        </is>
      </c>
      <c r="E7944" s="87" t="inlineStr">
        <is>
          <t>2do semestre 2025</t>
        </is>
      </c>
      <c r="F7944" s="87" t="inlineStr">
        <is>
          <t>Isidoro Errazuriz 2315</t>
        </is>
      </c>
      <c r="G7944" s="87" t="inlineStr">
        <is>
          <t>Independencia</t>
        </is>
      </c>
      <c r="H7944" s="87" t="inlineStr">
        <is>
          <t>Disponible</t>
        </is>
      </c>
      <c r="I7944" s="87" t="inlineStr">
        <is>
          <t>Departamento</t>
        </is>
      </c>
      <c r="J7944" s="87" t="inlineStr">
        <is>
          <t>2D2B</t>
        </is>
      </c>
      <c r="K7944" s="88" t="n">
        <v>2</v>
      </c>
      <c r="L7944" s="88" t="n">
        <v>211</v>
      </c>
      <c r="M7944" s="87" t="inlineStr">
        <is>
          <t>NORTE</t>
        </is>
      </c>
      <c r="N7944" s="87" t="inlineStr">
        <is>
          <t>2</t>
        </is>
      </c>
      <c r="O7944" s="87" t="inlineStr">
        <is>
          <t>2</t>
        </is>
      </c>
      <c r="P7944" s="88" t="n">
        <v>3283.2</v>
      </c>
      <c r="Q7944" s="87" t="inlineStr"/>
      <c r="R7944" s="87" t="inlineStr">
        <is>
          <t>51,25</t>
        </is>
      </c>
      <c r="S7944" s="87" t="inlineStr">
        <is>
          <t>11,08</t>
        </is>
      </c>
      <c r="T7944" s="88" t="n">
        <v>62.33</v>
      </c>
      <c r="U7944" s="87" t="inlineStr"/>
    </row>
    <row r="7945" ht="14.4" customHeight="1">
      <c r="A7945" s="87" t="inlineStr">
        <is>
          <t>TOCTOC</t>
        </is>
      </c>
      <c r="B7945" s="87" t="inlineStr">
        <is>
          <t>PLAY</t>
        </is>
      </c>
      <c r="C7945" s="87" t="inlineStr">
        <is>
          <t>PLAY</t>
        </is>
      </c>
      <c r="D7945" s="87" t="inlineStr">
        <is>
          <t>Entrega Futura</t>
        </is>
      </c>
      <c r="E7945" s="87" t="inlineStr">
        <is>
          <t>2do semestre 2025</t>
        </is>
      </c>
      <c r="F7945" s="87" t="inlineStr">
        <is>
          <t>Isidoro Errazuriz 2315</t>
        </is>
      </c>
      <c r="G7945" s="87" t="inlineStr">
        <is>
          <t>Independencia</t>
        </is>
      </c>
      <c r="H7945" s="87" t="inlineStr">
        <is>
          <t>Disponible</t>
        </is>
      </c>
      <c r="I7945" s="87" t="inlineStr">
        <is>
          <t>Departamento</t>
        </is>
      </c>
      <c r="J7945" s="87" t="inlineStr">
        <is>
          <t>2D2B</t>
        </is>
      </c>
      <c r="K7945" s="88" t="n">
        <v>2</v>
      </c>
      <c r="L7945" s="88" t="n">
        <v>210</v>
      </c>
      <c r="M7945" s="87" t="inlineStr">
        <is>
          <t>NORTE</t>
        </is>
      </c>
      <c r="N7945" s="87" t="inlineStr">
        <is>
          <t>2</t>
        </is>
      </c>
      <c r="O7945" s="87" t="inlineStr">
        <is>
          <t>2</t>
        </is>
      </c>
      <c r="P7945" s="88" t="n">
        <v>3283.2</v>
      </c>
      <c r="Q7945" s="87" t="inlineStr"/>
      <c r="R7945" s="87" t="inlineStr">
        <is>
          <t>52,31</t>
        </is>
      </c>
      <c r="S7945" s="87" t="inlineStr">
        <is>
          <t>11,27</t>
        </is>
      </c>
      <c r="T7945" s="88" t="n">
        <v>63.58</v>
      </c>
      <c r="U7945" s="87" t="inlineStr"/>
    </row>
    <row r="7946" ht="14.4" customHeight="1">
      <c r="A7946" s="87" t="inlineStr">
        <is>
          <t>TOCTOC</t>
        </is>
      </c>
      <c r="B7946" s="87" t="inlineStr">
        <is>
          <t>PLAY</t>
        </is>
      </c>
      <c r="C7946" s="87" t="inlineStr">
        <is>
          <t>PLAY</t>
        </is>
      </c>
      <c r="D7946" s="87" t="inlineStr">
        <is>
          <t>Entrega Futura</t>
        </is>
      </c>
      <c r="E7946" s="87" t="inlineStr">
        <is>
          <t>2do semestre 2025</t>
        </is>
      </c>
      <c r="F7946" s="87" t="inlineStr">
        <is>
          <t>Isidoro Errazuriz 2315</t>
        </is>
      </c>
      <c r="G7946" s="87" t="inlineStr">
        <is>
          <t>Independencia</t>
        </is>
      </c>
      <c r="H7946" s="87" t="inlineStr">
        <is>
          <t>Disponible</t>
        </is>
      </c>
      <c r="I7946" s="87" t="inlineStr">
        <is>
          <t>Departamento</t>
        </is>
      </c>
      <c r="J7946" s="87" t="inlineStr">
        <is>
          <t>1D1B</t>
        </is>
      </c>
      <c r="K7946" s="88" t="n">
        <v>7</v>
      </c>
      <c r="L7946" s="88" t="n">
        <v>701</v>
      </c>
      <c r="M7946" s="87" t="inlineStr">
        <is>
          <t>PONIENTE</t>
        </is>
      </c>
      <c r="N7946" s="87" t="inlineStr">
        <is>
          <t>1</t>
        </is>
      </c>
      <c r="O7946" s="87" t="inlineStr">
        <is>
          <t>1</t>
        </is>
      </c>
      <c r="P7946" s="88" t="n">
        <v>2842.2</v>
      </c>
      <c r="Q7946" s="87" t="inlineStr"/>
      <c r="R7946" s="87" t="inlineStr">
        <is>
          <t>34,24</t>
        </is>
      </c>
      <c r="S7946" s="87" t="inlineStr">
        <is>
          <t>7,24</t>
        </is>
      </c>
      <c r="T7946" s="88" t="n">
        <v>41.48</v>
      </c>
      <c r="U7946" s="87" t="inlineStr"/>
    </row>
    <row r="7947" ht="14.4" customHeight="1">
      <c r="A7947" s="87" t="inlineStr">
        <is>
          <t>TOCTOC</t>
        </is>
      </c>
      <c r="B7947" s="87" t="inlineStr">
        <is>
          <t>PLAY</t>
        </is>
      </c>
      <c r="C7947" s="87" t="inlineStr">
        <is>
          <t>PLAY</t>
        </is>
      </c>
      <c r="D7947" s="87" t="inlineStr">
        <is>
          <t>Entrega Futura</t>
        </is>
      </c>
      <c r="E7947" s="87" t="inlineStr">
        <is>
          <t>2do semestre 2025</t>
        </is>
      </c>
      <c r="F7947" s="87" t="inlineStr">
        <is>
          <t>Isidoro Errazuriz 2315</t>
        </is>
      </c>
      <c r="G7947" s="87" t="inlineStr">
        <is>
          <t>Independencia</t>
        </is>
      </c>
      <c r="H7947" s="87" t="inlineStr">
        <is>
          <t>Disponible</t>
        </is>
      </c>
      <c r="I7947" s="87" t="inlineStr">
        <is>
          <t>Departamento</t>
        </is>
      </c>
      <c r="J7947" s="87" t="inlineStr">
        <is>
          <t>2D2B</t>
        </is>
      </c>
      <c r="K7947" s="88" t="n">
        <v>2</v>
      </c>
      <c r="L7947" s="88" t="n">
        <v>207</v>
      </c>
      <c r="M7947" s="87" t="inlineStr">
        <is>
          <t>ORIENTE</t>
        </is>
      </c>
      <c r="N7947" s="87" t="inlineStr">
        <is>
          <t>2</t>
        </is>
      </c>
      <c r="O7947" s="87" t="inlineStr">
        <is>
          <t>2</t>
        </is>
      </c>
      <c r="P7947" s="88" t="n">
        <v>3283.2</v>
      </c>
      <c r="Q7947" s="87" t="inlineStr"/>
      <c r="R7947" s="87" t="inlineStr">
        <is>
          <t>52,31</t>
        </is>
      </c>
      <c r="S7947" s="87" t="inlineStr">
        <is>
          <t>11,27</t>
        </is>
      </c>
      <c r="T7947" s="88" t="n">
        <v>63.58</v>
      </c>
      <c r="U7947" s="87" t="inlineStr"/>
    </row>
    <row r="7948" ht="14.4" customHeight="1">
      <c r="A7948" s="87" t="inlineStr">
        <is>
          <t>TOCTOC</t>
        </is>
      </c>
      <c r="B7948" s="87" t="inlineStr">
        <is>
          <t>PLAY</t>
        </is>
      </c>
      <c r="C7948" s="87" t="inlineStr">
        <is>
          <t>PLAY</t>
        </is>
      </c>
      <c r="D7948" s="87" t="inlineStr">
        <is>
          <t>Entrega Futura</t>
        </is>
      </c>
      <c r="E7948" s="87" t="inlineStr">
        <is>
          <t>2do semestre 2025</t>
        </is>
      </c>
      <c r="F7948" s="87" t="inlineStr">
        <is>
          <t>Isidoro Errazuriz 2315</t>
        </is>
      </c>
      <c r="G7948" s="87" t="inlineStr">
        <is>
          <t>Independencia</t>
        </is>
      </c>
      <c r="H7948" s="87" t="inlineStr">
        <is>
          <t>Disponible</t>
        </is>
      </c>
      <c r="I7948" s="87" t="inlineStr">
        <is>
          <t>Departamento</t>
        </is>
      </c>
      <c r="J7948" s="87" t="inlineStr">
        <is>
          <t>1D1B</t>
        </is>
      </c>
      <c r="K7948" s="88" t="n">
        <v>11</v>
      </c>
      <c r="L7948" s="88" t="n">
        <v>1115</v>
      </c>
      <c r="M7948" s="87" t="inlineStr">
        <is>
          <t>SUR</t>
        </is>
      </c>
      <c r="N7948" s="87" t="inlineStr">
        <is>
          <t>1</t>
        </is>
      </c>
      <c r="O7948" s="87" t="inlineStr">
        <is>
          <t>1</t>
        </is>
      </c>
      <c r="P7948" s="88" t="n">
        <v>2849.4</v>
      </c>
      <c r="Q7948" s="87" t="inlineStr"/>
      <c r="R7948" s="87" t="inlineStr">
        <is>
          <t>34,22</t>
        </is>
      </c>
      <c r="S7948" s="87" t="inlineStr">
        <is>
          <t>7,24</t>
        </is>
      </c>
      <c r="T7948" s="88" t="n">
        <v>41.46</v>
      </c>
      <c r="U7948" s="87" t="inlineStr"/>
    </row>
    <row r="7949" ht="14.4" customHeight="1">
      <c r="A7949" s="87" t="inlineStr">
        <is>
          <t>TOCTOC</t>
        </is>
      </c>
      <c r="B7949" s="87" t="inlineStr">
        <is>
          <t>PLAY</t>
        </is>
      </c>
      <c r="C7949" s="87" t="inlineStr">
        <is>
          <t>PLAY</t>
        </is>
      </c>
      <c r="D7949" s="87" t="inlineStr">
        <is>
          <t>Entrega Futura</t>
        </is>
      </c>
      <c r="E7949" s="87" t="inlineStr">
        <is>
          <t>2do semestre 2025</t>
        </is>
      </c>
      <c r="F7949" s="87" t="inlineStr">
        <is>
          <t>Isidoro Errazuriz 2315</t>
        </is>
      </c>
      <c r="G7949" s="87" t="inlineStr">
        <is>
          <t>Independencia</t>
        </is>
      </c>
      <c r="H7949" s="87" t="inlineStr">
        <is>
          <t>Disponible</t>
        </is>
      </c>
      <c r="I7949" s="87" t="inlineStr">
        <is>
          <t>Departamento</t>
        </is>
      </c>
      <c r="J7949" s="87" t="inlineStr">
        <is>
          <t>1D1B</t>
        </is>
      </c>
      <c r="K7949" s="88" t="n">
        <v>10</v>
      </c>
      <c r="L7949" s="88" t="n">
        <v>1015</v>
      </c>
      <c r="M7949" s="87" t="inlineStr">
        <is>
          <t>SUR</t>
        </is>
      </c>
      <c r="N7949" s="87" t="inlineStr">
        <is>
          <t>1</t>
        </is>
      </c>
      <c r="O7949" s="87" t="inlineStr">
        <is>
          <t>1</t>
        </is>
      </c>
      <c r="P7949" s="88" t="n">
        <v>2855.7</v>
      </c>
      <c r="Q7949" s="87" t="inlineStr"/>
      <c r="R7949" s="87" t="inlineStr">
        <is>
          <t>34,22</t>
        </is>
      </c>
      <c r="S7949" s="87" t="inlineStr">
        <is>
          <t>7,24</t>
        </is>
      </c>
      <c r="T7949" s="88" t="n">
        <v>41.46</v>
      </c>
      <c r="U7949" s="87" t="inlineStr"/>
    </row>
    <row r="7950" ht="14.4" customHeight="1">
      <c r="A7950" s="87" t="inlineStr">
        <is>
          <t>TOCTOC</t>
        </is>
      </c>
      <c r="B7950" s="87" t="inlineStr">
        <is>
          <t>PLAY</t>
        </is>
      </c>
      <c r="C7950" s="87" t="inlineStr">
        <is>
          <t>PLAY</t>
        </is>
      </c>
      <c r="D7950" s="87" t="inlineStr">
        <is>
          <t>Entrega Futura</t>
        </is>
      </c>
      <c r="E7950" s="87" t="inlineStr">
        <is>
          <t>2do semestre 2025</t>
        </is>
      </c>
      <c r="F7950" s="87" t="inlineStr">
        <is>
          <t>Isidoro Errazuriz 2315</t>
        </is>
      </c>
      <c r="G7950" s="87" t="inlineStr">
        <is>
          <t>Independencia</t>
        </is>
      </c>
      <c r="H7950" s="87" t="inlineStr">
        <is>
          <t>Disponible</t>
        </is>
      </c>
      <c r="I7950" s="87" t="inlineStr">
        <is>
          <t>Departamento</t>
        </is>
      </c>
      <c r="J7950" s="87" t="inlineStr">
        <is>
          <t>1D1B</t>
        </is>
      </c>
      <c r="K7950" s="88" t="n">
        <v>6</v>
      </c>
      <c r="L7950" s="88" t="n">
        <v>602</v>
      </c>
      <c r="M7950" s="87" t="inlineStr">
        <is>
          <t>PONIENTE</t>
        </is>
      </c>
      <c r="N7950" s="87" t="inlineStr">
        <is>
          <t>1</t>
        </is>
      </c>
      <c r="O7950" s="87" t="inlineStr">
        <is>
          <t>1</t>
        </is>
      </c>
      <c r="P7950" s="88" t="n">
        <v>2863.8</v>
      </c>
      <c r="Q7950" s="87" t="inlineStr"/>
      <c r="R7950" s="87" t="inlineStr">
        <is>
          <t>34,22</t>
        </is>
      </c>
      <c r="S7950" s="87" t="inlineStr">
        <is>
          <t>7,24</t>
        </is>
      </c>
      <c r="T7950" s="88" t="n">
        <v>41.46</v>
      </c>
      <c r="U7950" s="87" t="inlineStr"/>
    </row>
    <row r="7951" ht="14.4" customHeight="1">
      <c r="A7951" s="87" t="inlineStr">
        <is>
          <t>TOCTOC</t>
        </is>
      </c>
      <c r="B7951" s="87" t="inlineStr">
        <is>
          <t>PLAY</t>
        </is>
      </c>
      <c r="C7951" s="87" t="inlineStr">
        <is>
          <t>PLAY</t>
        </is>
      </c>
      <c r="D7951" s="87" t="inlineStr">
        <is>
          <t>Entrega Futura</t>
        </is>
      </c>
      <c r="E7951" s="87" t="inlineStr">
        <is>
          <t>2do semestre 2025</t>
        </is>
      </c>
      <c r="F7951" s="87" t="inlineStr">
        <is>
          <t>Isidoro Errazuriz 2315</t>
        </is>
      </c>
      <c r="G7951" s="87" t="inlineStr">
        <is>
          <t>Independencia</t>
        </is>
      </c>
      <c r="H7951" s="87" t="inlineStr">
        <is>
          <t>Disponible</t>
        </is>
      </c>
      <c r="I7951" s="87" t="inlineStr">
        <is>
          <t>Departamento</t>
        </is>
      </c>
      <c r="J7951" s="87" t="inlineStr">
        <is>
          <t>2D1B</t>
        </is>
      </c>
      <c r="K7951" s="88" t="n">
        <v>12</v>
      </c>
      <c r="L7951" s="88" t="n">
        <v>1214</v>
      </c>
      <c r="M7951" s="87" t="inlineStr">
        <is>
          <t>SUR</t>
        </is>
      </c>
      <c r="N7951" s="87" t="inlineStr">
        <is>
          <t>2</t>
        </is>
      </c>
      <c r="O7951" s="87" t="inlineStr">
        <is>
          <t>1</t>
        </is>
      </c>
      <c r="P7951" s="88" t="n">
        <v>3055.5</v>
      </c>
      <c r="Q7951" s="87" t="inlineStr"/>
      <c r="R7951" s="87" t="inlineStr">
        <is>
          <t>44,96</t>
        </is>
      </c>
      <c r="S7951" s="87" t="inlineStr">
        <is>
          <t>7,47</t>
        </is>
      </c>
      <c r="T7951" s="88" t="n">
        <v>52.43</v>
      </c>
      <c r="U7951" s="87" t="inlineStr"/>
    </row>
    <row r="7952" ht="14.4" customHeight="1">
      <c r="A7952" s="87" t="inlineStr">
        <is>
          <t>TOCTOC</t>
        </is>
      </c>
      <c r="B7952" s="87" t="inlineStr">
        <is>
          <t>PLAY</t>
        </is>
      </c>
      <c r="C7952" s="87" t="inlineStr">
        <is>
          <t>PLAY</t>
        </is>
      </c>
      <c r="D7952" s="87" t="inlineStr">
        <is>
          <t>Entrega Futura</t>
        </is>
      </c>
      <c r="E7952" s="87" t="inlineStr">
        <is>
          <t>2do semestre 2025</t>
        </is>
      </c>
      <c r="F7952" s="87" t="inlineStr">
        <is>
          <t>Isidoro Errazuriz 2315</t>
        </is>
      </c>
      <c r="G7952" s="87" t="inlineStr">
        <is>
          <t>Independencia</t>
        </is>
      </c>
      <c r="H7952" s="87" t="inlineStr">
        <is>
          <t>Disponible</t>
        </is>
      </c>
      <c r="I7952" s="87" t="inlineStr">
        <is>
          <t>Departamento</t>
        </is>
      </c>
      <c r="J7952" s="87" t="inlineStr">
        <is>
          <t>3D2B</t>
        </is>
      </c>
      <c r="K7952" s="88" t="n">
        <v>4</v>
      </c>
      <c r="L7952" s="88" t="n">
        <v>409</v>
      </c>
      <c r="M7952" s="87" t="inlineStr">
        <is>
          <t>NORTE</t>
        </is>
      </c>
      <c r="N7952" s="87" t="inlineStr">
        <is>
          <t>3</t>
        </is>
      </c>
      <c r="O7952" s="87" t="inlineStr">
        <is>
          <t>2</t>
        </is>
      </c>
      <c r="P7952" s="88" t="n">
        <v>4509.9</v>
      </c>
      <c r="Q7952" s="87" t="inlineStr"/>
      <c r="R7952" s="87" t="inlineStr">
        <is>
          <t>72,02</t>
        </is>
      </c>
      <c r="S7952" s="87" t="inlineStr">
        <is>
          <t>6,23</t>
        </is>
      </c>
      <c r="T7952" s="88" t="n">
        <v>78.25</v>
      </c>
      <c r="U7952" s="87" t="inlineStr"/>
    </row>
    <row r="7953" ht="14.4" customHeight="1">
      <c r="A7953" s="87" t="inlineStr">
        <is>
          <t>TOCTOC</t>
        </is>
      </c>
      <c r="B7953" s="87" t="inlineStr">
        <is>
          <t>PLAY</t>
        </is>
      </c>
      <c r="C7953" s="87" t="inlineStr">
        <is>
          <t>PLAY</t>
        </is>
      </c>
      <c r="D7953" s="87" t="inlineStr">
        <is>
          <t>Entrega Futura</t>
        </is>
      </c>
      <c r="E7953" s="87" t="inlineStr">
        <is>
          <t>2do semestre 2025</t>
        </is>
      </c>
      <c r="F7953" s="87" t="inlineStr">
        <is>
          <t>Isidoro Errazuriz 2315</t>
        </is>
      </c>
      <c r="G7953" s="87" t="inlineStr">
        <is>
          <t>Independencia</t>
        </is>
      </c>
      <c r="H7953" s="87" t="inlineStr">
        <is>
          <t>Disponible</t>
        </is>
      </c>
      <c r="I7953" s="87" t="inlineStr">
        <is>
          <t>Departamento</t>
        </is>
      </c>
      <c r="J7953" s="87" t="inlineStr">
        <is>
          <t>2D2B</t>
        </is>
      </c>
      <c r="K7953" s="88" t="n">
        <v>12</v>
      </c>
      <c r="L7953" s="88" t="n">
        <v>1203</v>
      </c>
      <c r="M7953" s="87" t="inlineStr">
        <is>
          <t>PONIENTE</t>
        </is>
      </c>
      <c r="N7953" s="87" t="inlineStr">
        <is>
          <t>2</t>
        </is>
      </c>
      <c r="O7953" s="87" t="inlineStr">
        <is>
          <t>2</t>
        </is>
      </c>
      <c r="P7953" s="88" t="n">
        <v>3522.6</v>
      </c>
      <c r="Q7953" s="87" t="inlineStr"/>
      <c r="R7953" s="87" t="inlineStr">
        <is>
          <t>51,9</t>
        </is>
      </c>
      <c r="S7953" s="87" t="inlineStr">
        <is>
          <t>7,11</t>
        </is>
      </c>
      <c r="T7953" s="88" t="n">
        <v>59.01</v>
      </c>
      <c r="U7953" s="87" t="inlineStr"/>
    </row>
    <row r="7954" ht="14.4" customHeight="1">
      <c r="A7954" s="87" t="inlineStr">
        <is>
          <t>TOCTOC</t>
        </is>
      </c>
      <c r="B7954" s="87" t="inlineStr">
        <is>
          <t>PLAY</t>
        </is>
      </c>
      <c r="C7954" s="87" t="inlineStr">
        <is>
          <t>PLAY</t>
        </is>
      </c>
      <c r="D7954" s="87" t="inlineStr">
        <is>
          <t>Entrega Futura</t>
        </is>
      </c>
      <c r="E7954" s="87" t="inlineStr">
        <is>
          <t>2do semestre 2025</t>
        </is>
      </c>
      <c r="F7954" s="87" t="inlineStr">
        <is>
          <t>Isidoro Errazuriz 2315</t>
        </is>
      </c>
      <c r="G7954" s="87" t="inlineStr">
        <is>
          <t>Independencia</t>
        </is>
      </c>
      <c r="H7954" s="87" t="inlineStr">
        <is>
          <t>Disponible</t>
        </is>
      </c>
      <c r="I7954" s="87" t="inlineStr">
        <is>
          <t>Departamento</t>
        </is>
      </c>
      <c r="J7954" s="87" t="inlineStr">
        <is>
          <t>3D2B</t>
        </is>
      </c>
      <c r="K7954" s="88" t="n">
        <v>5</v>
      </c>
      <c r="L7954" s="88" t="n">
        <v>509</v>
      </c>
      <c r="M7954" s="87" t="inlineStr">
        <is>
          <t>NORTE</t>
        </is>
      </c>
      <c r="N7954" s="87" t="inlineStr">
        <is>
          <t>3</t>
        </is>
      </c>
      <c r="O7954" s="87" t="inlineStr">
        <is>
          <t>2</t>
        </is>
      </c>
      <c r="P7954" s="88" t="n">
        <v>4547.7</v>
      </c>
      <c r="Q7954" s="87" t="inlineStr"/>
      <c r="R7954" s="87" t="inlineStr">
        <is>
          <t>72,02</t>
        </is>
      </c>
      <c r="S7954" s="87" t="inlineStr">
        <is>
          <t>6,23</t>
        </is>
      </c>
      <c r="T7954" s="88" t="n">
        <v>78.25</v>
      </c>
      <c r="U7954" s="87" t="inlineStr"/>
    </row>
    <row r="7955" ht="14.4" customHeight="1">
      <c r="A7955" s="87" t="inlineStr">
        <is>
          <t>TOCTOC</t>
        </is>
      </c>
      <c r="B7955" s="87" t="inlineStr">
        <is>
          <t>PLAY</t>
        </is>
      </c>
      <c r="C7955" s="87" t="inlineStr">
        <is>
          <t>PLAY</t>
        </is>
      </c>
      <c r="D7955" s="87" t="inlineStr">
        <is>
          <t>Entrega Futura</t>
        </is>
      </c>
      <c r="E7955" s="87" t="inlineStr">
        <is>
          <t>2do semestre 2025</t>
        </is>
      </c>
      <c r="F7955" s="87" t="inlineStr">
        <is>
          <t>Isidoro Errazuriz 2315</t>
        </is>
      </c>
      <c r="G7955" s="87" t="inlineStr">
        <is>
          <t>Independencia</t>
        </is>
      </c>
      <c r="H7955" s="87" t="inlineStr">
        <is>
          <t>Disponible</t>
        </is>
      </c>
      <c r="I7955" s="87" t="inlineStr">
        <is>
          <t>Departamento</t>
        </is>
      </c>
      <c r="J7955" s="87" t="inlineStr">
        <is>
          <t>3D2B</t>
        </is>
      </c>
      <c r="K7955" s="88" t="n">
        <v>6</v>
      </c>
      <c r="L7955" s="88" t="n">
        <v>609</v>
      </c>
      <c r="M7955" s="87" t="inlineStr">
        <is>
          <t>NORTE</t>
        </is>
      </c>
      <c r="N7955" s="87" t="inlineStr">
        <is>
          <t>3</t>
        </is>
      </c>
      <c r="O7955" s="87" t="inlineStr">
        <is>
          <t>2</t>
        </is>
      </c>
      <c r="P7955" s="88" t="n">
        <v>4584.6</v>
      </c>
      <c r="Q7955" s="87" t="inlineStr"/>
      <c r="R7955" s="87" t="inlineStr">
        <is>
          <t>72,02</t>
        </is>
      </c>
      <c r="S7955" s="87" t="inlineStr">
        <is>
          <t>6,23</t>
        </is>
      </c>
      <c r="T7955" s="88" t="n">
        <v>78.25</v>
      </c>
      <c r="U7955" s="87" t="inlineStr"/>
    </row>
    <row r="7956" ht="14.4" customHeight="1">
      <c r="A7956" s="87" t="inlineStr">
        <is>
          <t>TOCTOC</t>
        </is>
      </c>
      <c r="B7956" s="87" t="inlineStr">
        <is>
          <t>PLAY</t>
        </is>
      </c>
      <c r="C7956" s="87" t="inlineStr">
        <is>
          <t>PLAY</t>
        </is>
      </c>
      <c r="D7956" s="87" t="inlineStr">
        <is>
          <t>Entrega Futura</t>
        </is>
      </c>
      <c r="E7956" s="87" t="inlineStr">
        <is>
          <t>2do semestre 2025</t>
        </is>
      </c>
      <c r="F7956" s="87" t="inlineStr">
        <is>
          <t>Isidoro Errazuriz 2315</t>
        </is>
      </c>
      <c r="G7956" s="87" t="inlineStr">
        <is>
          <t>Independencia</t>
        </is>
      </c>
      <c r="H7956" s="87" t="inlineStr">
        <is>
          <t>Disponible</t>
        </is>
      </c>
      <c r="I7956" s="87" t="inlineStr">
        <is>
          <t>Departamento</t>
        </is>
      </c>
      <c r="J7956" s="87" t="inlineStr">
        <is>
          <t>2D1B</t>
        </is>
      </c>
      <c r="K7956" s="88" t="n">
        <v>11</v>
      </c>
      <c r="L7956" s="88" t="n">
        <v>1114</v>
      </c>
      <c r="M7956" s="87" t="inlineStr">
        <is>
          <t>SUR</t>
        </is>
      </c>
      <c r="N7956" s="87" t="inlineStr">
        <is>
          <t>2</t>
        </is>
      </c>
      <c r="O7956" s="87" t="inlineStr">
        <is>
          <t>1</t>
        </is>
      </c>
      <c r="P7956" s="88" t="n">
        <v>3069</v>
      </c>
      <c r="Q7956" s="87" t="inlineStr"/>
      <c r="R7956" s="87" t="inlineStr">
        <is>
          <t>44,96</t>
        </is>
      </c>
      <c r="S7956" s="87" t="inlineStr">
        <is>
          <t>7,47</t>
        </is>
      </c>
      <c r="T7956" s="88" t="n">
        <v>52.43</v>
      </c>
      <c r="U7956" s="87" t="inlineStr"/>
    </row>
    <row r="7957" ht="14.4" customHeight="1">
      <c r="A7957" s="87" t="inlineStr">
        <is>
          <t>TOCTOC</t>
        </is>
      </c>
      <c r="B7957" s="87" t="inlineStr">
        <is>
          <t>PLAY</t>
        </is>
      </c>
      <c r="C7957" s="87" t="inlineStr">
        <is>
          <t>PLAY</t>
        </is>
      </c>
      <c r="D7957" s="87" t="inlineStr">
        <is>
          <t>Entrega Futura</t>
        </is>
      </c>
      <c r="E7957" s="87" t="inlineStr">
        <is>
          <t>2do semestre 2025</t>
        </is>
      </c>
      <c r="F7957" s="87" t="inlineStr">
        <is>
          <t>Isidoro Errazuriz 2315</t>
        </is>
      </c>
      <c r="G7957" s="87" t="inlineStr">
        <is>
          <t>Independencia</t>
        </is>
      </c>
      <c r="H7957" s="87" t="inlineStr">
        <is>
          <t>Disponible</t>
        </is>
      </c>
      <c r="I7957" s="87" t="inlineStr">
        <is>
          <t>Departamento</t>
        </is>
      </c>
      <c r="J7957" s="87" t="inlineStr">
        <is>
          <t>2D1B</t>
        </is>
      </c>
      <c r="K7957" s="88" t="n">
        <v>11</v>
      </c>
      <c r="L7957" s="88" t="n">
        <v>1113</v>
      </c>
      <c r="M7957" s="87" t="inlineStr">
        <is>
          <t>NORTE</t>
        </is>
      </c>
      <c r="N7957" s="87" t="inlineStr">
        <is>
          <t>2</t>
        </is>
      </c>
      <c r="O7957" s="87" t="inlineStr">
        <is>
          <t>1</t>
        </is>
      </c>
      <c r="P7957" s="88" t="n">
        <v>3096</v>
      </c>
      <c r="Q7957" s="87" t="inlineStr"/>
      <c r="R7957" s="87" t="inlineStr">
        <is>
          <t>44,96</t>
        </is>
      </c>
      <c r="S7957" s="87" t="inlineStr">
        <is>
          <t>7,47</t>
        </is>
      </c>
      <c r="T7957" s="88" t="n">
        <v>52.43</v>
      </c>
      <c r="U7957" s="87" t="inlineStr"/>
    </row>
    <row r="7958" ht="14.4" customHeight="1">
      <c r="A7958" s="87" t="inlineStr">
        <is>
          <t>TOCTOC</t>
        </is>
      </c>
      <c r="B7958" s="87" t="inlineStr">
        <is>
          <t>PLAY</t>
        </is>
      </c>
      <c r="C7958" s="87" t="inlineStr">
        <is>
          <t>PLAY</t>
        </is>
      </c>
      <c r="D7958" s="87" t="inlineStr">
        <is>
          <t>Entrega Futura</t>
        </is>
      </c>
      <c r="E7958" s="87" t="inlineStr">
        <is>
          <t>2do semestre 2025</t>
        </is>
      </c>
      <c r="F7958" s="87" t="inlineStr">
        <is>
          <t>Isidoro Errazuriz 2315</t>
        </is>
      </c>
      <c r="G7958" s="87" t="inlineStr">
        <is>
          <t>Independencia</t>
        </is>
      </c>
      <c r="H7958" s="87" t="inlineStr">
        <is>
          <t>Disponible</t>
        </is>
      </c>
      <c r="I7958" s="87" t="inlineStr">
        <is>
          <t>Departamento</t>
        </is>
      </c>
      <c r="J7958" s="87" t="inlineStr">
        <is>
          <t>3D2B</t>
        </is>
      </c>
      <c r="K7958" s="88" t="n">
        <v>11</v>
      </c>
      <c r="L7958" s="88" t="n">
        <v>1109</v>
      </c>
      <c r="M7958" s="87" t="inlineStr">
        <is>
          <t>NORTE</t>
        </is>
      </c>
      <c r="N7958" s="87" t="inlineStr">
        <is>
          <t>3</t>
        </is>
      </c>
      <c r="O7958" s="87" t="inlineStr">
        <is>
          <t>2</t>
        </is>
      </c>
      <c r="P7958" s="88" t="n">
        <v>4599</v>
      </c>
      <c r="Q7958" s="87" t="inlineStr"/>
      <c r="R7958" s="87" t="inlineStr">
        <is>
          <t>72,02</t>
        </is>
      </c>
      <c r="S7958" s="87" t="inlineStr">
        <is>
          <t>6,23</t>
        </is>
      </c>
      <c r="T7958" s="88" t="n">
        <v>78.25</v>
      </c>
      <c r="U7958" s="87" t="inlineStr"/>
    </row>
    <row r="7959" ht="14.4" customHeight="1">
      <c r="A7959" s="87" t="inlineStr">
        <is>
          <t>TOCTOC</t>
        </is>
      </c>
      <c r="B7959" s="87" t="inlineStr">
        <is>
          <t>PLAY</t>
        </is>
      </c>
      <c r="C7959" s="87" t="inlineStr">
        <is>
          <t>PLAY</t>
        </is>
      </c>
      <c r="D7959" s="87" t="inlineStr">
        <is>
          <t>Entrega Futura</t>
        </is>
      </c>
      <c r="E7959" s="87" t="inlineStr">
        <is>
          <t>2do semestre 2025</t>
        </is>
      </c>
      <c r="F7959" s="87" t="inlineStr">
        <is>
          <t>Isidoro Errazuriz 2315</t>
        </is>
      </c>
      <c r="G7959" s="87" t="inlineStr">
        <is>
          <t>Independencia</t>
        </is>
      </c>
      <c r="H7959" s="87" t="inlineStr">
        <is>
          <t>Disponible</t>
        </is>
      </c>
      <c r="I7959" s="87" t="inlineStr">
        <is>
          <t>Departamento</t>
        </is>
      </c>
      <c r="J7959" s="87" t="inlineStr">
        <is>
          <t>3D2B</t>
        </is>
      </c>
      <c r="K7959" s="88" t="n">
        <v>10</v>
      </c>
      <c r="L7959" s="88" t="n">
        <v>1009</v>
      </c>
      <c r="M7959" s="87" t="inlineStr">
        <is>
          <t>NORTE</t>
        </is>
      </c>
      <c r="N7959" s="87" t="inlineStr">
        <is>
          <t>3</t>
        </is>
      </c>
      <c r="O7959" s="87" t="inlineStr">
        <is>
          <t>2</t>
        </is>
      </c>
      <c r="P7959" s="88" t="n">
        <v>4610.7</v>
      </c>
      <c r="Q7959" s="87" t="inlineStr"/>
      <c r="R7959" s="87" t="inlineStr">
        <is>
          <t>72,02</t>
        </is>
      </c>
      <c r="S7959" s="87" t="inlineStr">
        <is>
          <t>6,23</t>
        </is>
      </c>
      <c r="T7959" s="88" t="n">
        <v>78.25</v>
      </c>
      <c r="U7959" s="87" t="inlineStr"/>
    </row>
    <row r="7960" ht="14.4" customHeight="1">
      <c r="A7960" s="87" t="inlineStr">
        <is>
          <t>TOCTOC</t>
        </is>
      </c>
      <c r="B7960" s="87" t="inlineStr">
        <is>
          <t>PLAY</t>
        </is>
      </c>
      <c r="C7960" s="87" t="inlineStr">
        <is>
          <t>PLAY</t>
        </is>
      </c>
      <c r="D7960" s="87" t="inlineStr">
        <is>
          <t>Entrega Futura</t>
        </is>
      </c>
      <c r="E7960" s="87" t="inlineStr">
        <is>
          <t>2do semestre 2025</t>
        </is>
      </c>
      <c r="F7960" s="87" t="inlineStr">
        <is>
          <t>Isidoro Errazuriz 2315</t>
        </is>
      </c>
      <c r="G7960" s="87" t="inlineStr">
        <is>
          <t>Independencia</t>
        </is>
      </c>
      <c r="H7960" s="87" t="inlineStr">
        <is>
          <t>Disponible</t>
        </is>
      </c>
      <c r="I7960" s="87" t="inlineStr">
        <is>
          <t>Departamento</t>
        </is>
      </c>
      <c r="J7960" s="87" t="inlineStr">
        <is>
          <t>2D2B</t>
        </is>
      </c>
      <c r="K7960" s="88" t="n">
        <v>11</v>
      </c>
      <c r="L7960" s="88" t="n">
        <v>1107</v>
      </c>
      <c r="M7960" s="87" t="inlineStr">
        <is>
          <t>ORIENTE</t>
        </is>
      </c>
      <c r="N7960" s="87" t="inlineStr">
        <is>
          <t>2</t>
        </is>
      </c>
      <c r="O7960" s="87" t="inlineStr">
        <is>
          <t>2</t>
        </is>
      </c>
      <c r="P7960" s="88" t="n">
        <v>3664.8</v>
      </c>
      <c r="Q7960" s="87" t="inlineStr"/>
      <c r="R7960" s="87" t="inlineStr">
        <is>
          <t>52,31</t>
        </is>
      </c>
      <c r="S7960" s="87" t="inlineStr">
        <is>
          <t>11,27</t>
        </is>
      </c>
      <c r="T7960" s="88" t="n">
        <v>63.58</v>
      </c>
      <c r="U7960" s="87" t="inlineStr"/>
    </row>
    <row r="7961" ht="14.4" customHeight="1">
      <c r="A7961" s="87" t="inlineStr">
        <is>
          <t>TOCTOC</t>
        </is>
      </c>
      <c r="B7961" s="87" t="inlineStr">
        <is>
          <t>PLAY</t>
        </is>
      </c>
      <c r="C7961" s="87" t="inlineStr">
        <is>
          <t>PLAY</t>
        </is>
      </c>
      <c r="D7961" s="87" t="inlineStr">
        <is>
          <t>Entrega Futura</t>
        </is>
      </c>
      <c r="E7961" s="87" t="inlineStr">
        <is>
          <t>2do semestre 2025</t>
        </is>
      </c>
      <c r="F7961" s="87" t="inlineStr">
        <is>
          <t>Isidoro Errazuriz 2315</t>
        </is>
      </c>
      <c r="G7961" s="87" t="inlineStr">
        <is>
          <t>Independencia</t>
        </is>
      </c>
      <c r="H7961" s="87" t="inlineStr">
        <is>
          <t>Disponible</t>
        </is>
      </c>
      <c r="I7961" s="87" t="inlineStr">
        <is>
          <t>Departamento</t>
        </is>
      </c>
      <c r="J7961" s="87" t="inlineStr">
        <is>
          <t>2D2B</t>
        </is>
      </c>
      <c r="K7961" s="88" t="n">
        <v>11</v>
      </c>
      <c r="L7961" s="88" t="n">
        <v>1103</v>
      </c>
      <c r="M7961" s="87" t="inlineStr">
        <is>
          <t>PONIENTE</t>
        </is>
      </c>
      <c r="N7961" s="87" t="inlineStr">
        <is>
          <t>2</t>
        </is>
      </c>
      <c r="O7961" s="87" t="inlineStr">
        <is>
          <t>2</t>
        </is>
      </c>
      <c r="P7961" s="88" t="n">
        <v>3522.6</v>
      </c>
      <c r="Q7961" s="87" t="inlineStr"/>
      <c r="R7961" s="87" t="inlineStr">
        <is>
          <t>51,9</t>
        </is>
      </c>
      <c r="S7961" s="87" t="inlineStr">
        <is>
          <t>7,11</t>
        </is>
      </c>
      <c r="T7961" s="88" t="n">
        <v>59.01</v>
      </c>
      <c r="U7961" s="87" t="inlineStr"/>
    </row>
    <row r="7962" ht="14.4" customHeight="1">
      <c r="A7962" s="87" t="inlineStr">
        <is>
          <t>TOCTOC</t>
        </is>
      </c>
      <c r="B7962" s="87" t="inlineStr">
        <is>
          <t>PLAY</t>
        </is>
      </c>
      <c r="C7962" s="87" t="inlineStr">
        <is>
          <t>PLAY</t>
        </is>
      </c>
      <c r="D7962" s="87" t="inlineStr">
        <is>
          <t>Entrega Futura</t>
        </is>
      </c>
      <c r="E7962" s="87" t="inlineStr">
        <is>
          <t>2do semestre 2025</t>
        </is>
      </c>
      <c r="F7962" s="87" t="inlineStr">
        <is>
          <t>Isidoro Errazuriz 2315</t>
        </is>
      </c>
      <c r="G7962" s="87" t="inlineStr">
        <is>
          <t>Independencia</t>
        </is>
      </c>
      <c r="H7962" s="87" t="inlineStr">
        <is>
          <t>Disponible</t>
        </is>
      </c>
      <c r="I7962" s="87" t="inlineStr">
        <is>
          <t>Departamento</t>
        </is>
      </c>
      <c r="J7962" s="87" t="inlineStr">
        <is>
          <t>3D2B</t>
        </is>
      </c>
      <c r="K7962" s="88" t="n">
        <v>9</v>
      </c>
      <c r="L7962" s="88" t="n">
        <v>909</v>
      </c>
      <c r="M7962" s="87" t="inlineStr">
        <is>
          <t>NORTE</t>
        </is>
      </c>
      <c r="N7962" s="87" t="inlineStr">
        <is>
          <t>3</t>
        </is>
      </c>
      <c r="O7962" s="87" t="inlineStr">
        <is>
          <t>2</t>
        </is>
      </c>
      <c r="P7962" s="88" t="n">
        <v>4621.5</v>
      </c>
      <c r="Q7962" s="87" t="inlineStr"/>
      <c r="R7962" s="87" t="inlineStr">
        <is>
          <t>72,02</t>
        </is>
      </c>
      <c r="S7962" s="87" t="inlineStr">
        <is>
          <t>6,23</t>
        </is>
      </c>
      <c r="T7962" s="88" t="n">
        <v>78.25</v>
      </c>
      <c r="U7962" s="87" t="inlineStr"/>
    </row>
    <row r="7963" ht="14.4" customHeight="1">
      <c r="A7963" s="87" t="inlineStr">
        <is>
          <t>TOCTOC</t>
        </is>
      </c>
      <c r="B7963" s="87" t="inlineStr">
        <is>
          <t>PLAY</t>
        </is>
      </c>
      <c r="C7963" s="87" t="inlineStr">
        <is>
          <t>PLAY</t>
        </is>
      </c>
      <c r="D7963" s="87" t="inlineStr">
        <is>
          <t>Entrega Futura</t>
        </is>
      </c>
      <c r="E7963" s="87" t="inlineStr">
        <is>
          <t>2do semestre 2025</t>
        </is>
      </c>
      <c r="F7963" s="87" t="inlineStr">
        <is>
          <t>Isidoro Errazuriz 2315</t>
        </is>
      </c>
      <c r="G7963" s="87" t="inlineStr">
        <is>
          <t>Independencia</t>
        </is>
      </c>
      <c r="H7963" s="87" t="inlineStr">
        <is>
          <t>Disponible</t>
        </is>
      </c>
      <c r="I7963" s="87" t="inlineStr">
        <is>
          <t>Departamento</t>
        </is>
      </c>
      <c r="J7963" s="87" t="inlineStr">
        <is>
          <t>3D2B</t>
        </is>
      </c>
      <c r="K7963" s="88" t="n">
        <v>8</v>
      </c>
      <c r="L7963" s="88" t="n">
        <v>809</v>
      </c>
      <c r="M7963" s="87" t="inlineStr">
        <is>
          <t>NORTE</t>
        </is>
      </c>
      <c r="N7963" s="87" t="inlineStr">
        <is>
          <t>3</t>
        </is>
      </c>
      <c r="O7963" s="87" t="inlineStr">
        <is>
          <t>2</t>
        </is>
      </c>
      <c r="P7963" s="88" t="n">
        <v>4621.5</v>
      </c>
      <c r="Q7963" s="87" t="inlineStr"/>
      <c r="R7963" s="87" t="inlineStr">
        <is>
          <t>72,02</t>
        </is>
      </c>
      <c r="S7963" s="87" t="inlineStr">
        <is>
          <t>6,23</t>
        </is>
      </c>
      <c r="T7963" s="88" t="n">
        <v>78.25</v>
      </c>
      <c r="U7963" s="87" t="inlineStr"/>
    </row>
    <row r="7964" ht="14.4" customHeight="1">
      <c r="A7964" s="87" t="inlineStr">
        <is>
          <t>TOCTOC</t>
        </is>
      </c>
      <c r="B7964" s="87" t="inlineStr">
        <is>
          <t>PLAY</t>
        </is>
      </c>
      <c r="C7964" s="87" t="inlineStr">
        <is>
          <t>PLAY</t>
        </is>
      </c>
      <c r="D7964" s="87" t="inlineStr">
        <is>
          <t>Entrega Futura</t>
        </is>
      </c>
      <c r="E7964" s="87" t="inlineStr">
        <is>
          <t>2do semestre 2025</t>
        </is>
      </c>
      <c r="F7964" s="87" t="inlineStr">
        <is>
          <t>Isidoro Errazuriz 2315</t>
        </is>
      </c>
      <c r="G7964" s="87" t="inlineStr">
        <is>
          <t>Independencia</t>
        </is>
      </c>
      <c r="H7964" s="87" t="inlineStr">
        <is>
          <t>Disponible</t>
        </is>
      </c>
      <c r="I7964" s="87" t="inlineStr">
        <is>
          <t>Departamento</t>
        </is>
      </c>
      <c r="J7964" s="87" t="inlineStr">
        <is>
          <t>2D1B</t>
        </is>
      </c>
      <c r="K7964" s="88" t="n">
        <v>10</v>
      </c>
      <c r="L7964" s="88" t="n">
        <v>1014</v>
      </c>
      <c r="M7964" s="87" t="inlineStr">
        <is>
          <t>SUR</t>
        </is>
      </c>
      <c r="N7964" s="87" t="inlineStr">
        <is>
          <t>2</t>
        </is>
      </c>
      <c r="O7964" s="87" t="inlineStr">
        <is>
          <t>1</t>
        </is>
      </c>
      <c r="P7964" s="88" t="n">
        <v>3077.1</v>
      </c>
      <c r="Q7964" s="87" t="inlineStr"/>
      <c r="R7964" s="87" t="inlineStr">
        <is>
          <t>44,96</t>
        </is>
      </c>
      <c r="S7964" s="87" t="inlineStr">
        <is>
          <t>7,47</t>
        </is>
      </c>
      <c r="T7964" s="88" t="n">
        <v>52.43</v>
      </c>
      <c r="U7964" s="87" t="inlineStr"/>
    </row>
    <row r="7965" ht="14.4" customHeight="1">
      <c r="A7965" s="87" t="inlineStr">
        <is>
          <t>TOCTOC</t>
        </is>
      </c>
      <c r="B7965" s="87" t="inlineStr">
        <is>
          <t>PLAY</t>
        </is>
      </c>
      <c r="C7965" s="87" t="inlineStr">
        <is>
          <t>PLAY</t>
        </is>
      </c>
      <c r="D7965" s="87" t="inlineStr">
        <is>
          <t>Entrega Futura</t>
        </is>
      </c>
      <c r="E7965" s="87" t="inlineStr">
        <is>
          <t>2do semestre 2025</t>
        </is>
      </c>
      <c r="F7965" s="87" t="inlineStr">
        <is>
          <t>Isidoro Errazuriz 2315</t>
        </is>
      </c>
      <c r="G7965" s="87" t="inlineStr">
        <is>
          <t>Independencia</t>
        </is>
      </c>
      <c r="H7965" s="87" t="inlineStr">
        <is>
          <t>Disponible</t>
        </is>
      </c>
      <c r="I7965" s="87" t="inlineStr">
        <is>
          <t>Departamento</t>
        </is>
      </c>
      <c r="J7965" s="87" t="inlineStr">
        <is>
          <t>2D1B</t>
        </is>
      </c>
      <c r="K7965" s="88" t="n">
        <v>10</v>
      </c>
      <c r="L7965" s="88" t="n">
        <v>1013</v>
      </c>
      <c r="M7965" s="87" t="inlineStr">
        <is>
          <t>NORTE</t>
        </is>
      </c>
      <c r="N7965" s="87" t="inlineStr">
        <is>
          <t>2</t>
        </is>
      </c>
      <c r="O7965" s="87" t="inlineStr">
        <is>
          <t>1</t>
        </is>
      </c>
      <c r="P7965" s="88" t="n">
        <v>3105</v>
      </c>
      <c r="Q7965" s="87" t="inlineStr"/>
      <c r="R7965" s="87" t="inlineStr">
        <is>
          <t>44,96</t>
        </is>
      </c>
      <c r="S7965" s="87" t="inlineStr">
        <is>
          <t>7,47</t>
        </is>
      </c>
      <c r="T7965" s="88" t="n">
        <v>52.43</v>
      </c>
      <c r="U7965" s="87" t="inlineStr"/>
    </row>
    <row r="7966" ht="14.4" customHeight="1">
      <c r="A7966" s="87" t="inlineStr">
        <is>
          <t>TOCTOC</t>
        </is>
      </c>
      <c r="B7966" s="87" t="inlineStr">
        <is>
          <t>PLAY</t>
        </is>
      </c>
      <c r="C7966" s="87" t="inlineStr">
        <is>
          <t>PLAY</t>
        </is>
      </c>
      <c r="D7966" s="87" t="inlineStr">
        <is>
          <t>Entrega Futura</t>
        </is>
      </c>
      <c r="E7966" s="87" t="inlineStr">
        <is>
          <t>2do semestre 2025</t>
        </is>
      </c>
      <c r="F7966" s="87" t="inlineStr">
        <is>
          <t>Isidoro Errazuriz 2315</t>
        </is>
      </c>
      <c r="G7966" s="87" t="inlineStr">
        <is>
          <t>Independencia</t>
        </is>
      </c>
      <c r="H7966" s="87" t="inlineStr">
        <is>
          <t>Disponible</t>
        </is>
      </c>
      <c r="I7966" s="87" t="inlineStr">
        <is>
          <t>Departamento</t>
        </is>
      </c>
      <c r="J7966" s="87" t="inlineStr">
        <is>
          <t>2D2B</t>
        </is>
      </c>
      <c r="K7966" s="88" t="n">
        <v>10</v>
      </c>
      <c r="L7966" s="88" t="n">
        <v>1011</v>
      </c>
      <c r="M7966" s="87" t="inlineStr">
        <is>
          <t>NORTE</t>
        </is>
      </c>
      <c r="N7966" s="87" t="inlineStr">
        <is>
          <t>2</t>
        </is>
      </c>
      <c r="O7966" s="87" t="inlineStr">
        <is>
          <t>2</t>
        </is>
      </c>
      <c r="P7966" s="88" t="n">
        <v>3664.8</v>
      </c>
      <c r="Q7966" s="87" t="inlineStr"/>
      <c r="R7966" s="87" t="inlineStr">
        <is>
          <t>51,25</t>
        </is>
      </c>
      <c r="S7966" s="87" t="inlineStr">
        <is>
          <t>11,08</t>
        </is>
      </c>
      <c r="T7966" s="88" t="n">
        <v>62.33</v>
      </c>
      <c r="U7966" s="87" t="inlineStr"/>
    </row>
    <row r="7967" ht="14.4" customHeight="1">
      <c r="A7967" s="87" t="inlineStr">
        <is>
          <t>TOCTOC</t>
        </is>
      </c>
      <c r="B7967" s="87" t="inlineStr">
        <is>
          <t>PLAY</t>
        </is>
      </c>
      <c r="C7967" s="87" t="inlineStr">
        <is>
          <t>PLAY</t>
        </is>
      </c>
      <c r="D7967" s="87" t="inlineStr">
        <is>
          <t>Entrega Futura</t>
        </is>
      </c>
      <c r="E7967" s="87" t="inlineStr">
        <is>
          <t>2do semestre 2025</t>
        </is>
      </c>
      <c r="F7967" s="87" t="inlineStr">
        <is>
          <t>Isidoro Errazuriz 2315</t>
        </is>
      </c>
      <c r="G7967" s="87" t="inlineStr">
        <is>
          <t>Independencia</t>
        </is>
      </c>
      <c r="H7967" s="87" t="inlineStr">
        <is>
          <t>Disponible</t>
        </is>
      </c>
      <c r="I7967" s="87" t="inlineStr">
        <is>
          <t>Departamento</t>
        </is>
      </c>
      <c r="J7967" s="87" t="inlineStr">
        <is>
          <t>2D2B</t>
        </is>
      </c>
      <c r="K7967" s="88" t="n">
        <v>10</v>
      </c>
      <c r="L7967" s="88" t="n">
        <v>1010</v>
      </c>
      <c r="M7967" s="87" t="inlineStr">
        <is>
          <t>NORTE</t>
        </is>
      </c>
      <c r="N7967" s="87" t="inlineStr">
        <is>
          <t>2</t>
        </is>
      </c>
      <c r="O7967" s="87" t="inlineStr">
        <is>
          <t>2</t>
        </is>
      </c>
      <c r="P7967" s="88" t="n">
        <v>3664.8</v>
      </c>
      <c r="Q7967" s="87" t="inlineStr"/>
      <c r="R7967" s="87" t="inlineStr">
        <is>
          <t>52,31</t>
        </is>
      </c>
      <c r="S7967" s="87" t="inlineStr">
        <is>
          <t>11,27</t>
        </is>
      </c>
      <c r="T7967" s="88" t="n">
        <v>63.58</v>
      </c>
      <c r="U7967" s="87" t="inlineStr"/>
    </row>
    <row r="7968" ht="14.4" customHeight="1">
      <c r="A7968" s="87" t="inlineStr">
        <is>
          <t>TOCTOC</t>
        </is>
      </c>
      <c r="B7968" s="87" t="inlineStr">
        <is>
          <t>PLAY</t>
        </is>
      </c>
      <c r="C7968" s="87" t="inlineStr">
        <is>
          <t>PLAY</t>
        </is>
      </c>
      <c r="D7968" s="87" t="inlineStr">
        <is>
          <t>Entrega Futura</t>
        </is>
      </c>
      <c r="E7968" s="87" t="inlineStr">
        <is>
          <t>2do semestre 2025</t>
        </is>
      </c>
      <c r="F7968" s="87" t="inlineStr">
        <is>
          <t>Isidoro Errazuriz 2315</t>
        </is>
      </c>
      <c r="G7968" s="87" t="inlineStr">
        <is>
          <t>Independencia</t>
        </is>
      </c>
      <c r="H7968" s="87" t="inlineStr">
        <is>
          <t>Disponible</t>
        </is>
      </c>
      <c r="I7968" s="87" t="inlineStr">
        <is>
          <t>Departamento</t>
        </is>
      </c>
      <c r="J7968" s="87" t="inlineStr">
        <is>
          <t>3D2B</t>
        </is>
      </c>
      <c r="K7968" s="88" t="n">
        <v>2</v>
      </c>
      <c r="L7968" s="88" t="n">
        <v>209</v>
      </c>
      <c r="M7968" s="87" t="inlineStr">
        <is>
          <t>NORTE</t>
        </is>
      </c>
      <c r="N7968" s="87" t="inlineStr">
        <is>
          <t>3</t>
        </is>
      </c>
      <c r="O7968" s="87" t="inlineStr">
        <is>
          <t>2</t>
        </is>
      </c>
      <c r="P7968" s="88" t="n">
        <v>4969</v>
      </c>
      <c r="Q7968" s="87" t="inlineStr"/>
      <c r="R7968" s="87" t="inlineStr">
        <is>
          <t>72,02</t>
        </is>
      </c>
      <c r="S7968" s="87" t="inlineStr">
        <is>
          <t>6,23</t>
        </is>
      </c>
      <c r="T7968" s="88" t="n">
        <v>78.25</v>
      </c>
      <c r="U7968" s="87" t="inlineStr"/>
    </row>
    <row r="7969" ht="14.4" customHeight="1">
      <c r="A7969" s="87" t="inlineStr">
        <is>
          <t>TOCTOC</t>
        </is>
      </c>
      <c r="B7969" s="87" t="inlineStr">
        <is>
          <t>PLAY</t>
        </is>
      </c>
      <c r="C7969" s="87" t="inlineStr">
        <is>
          <t>PLAY</t>
        </is>
      </c>
      <c r="D7969" s="87" t="inlineStr">
        <is>
          <t>Entrega Futura</t>
        </is>
      </c>
      <c r="E7969" s="87" t="inlineStr">
        <is>
          <t>2do semestre 2025</t>
        </is>
      </c>
      <c r="F7969" s="87" t="inlineStr">
        <is>
          <t>Isidoro Errazuriz 2315</t>
        </is>
      </c>
      <c r="G7969" s="87" t="inlineStr">
        <is>
          <t>Independencia</t>
        </is>
      </c>
      <c r="H7969" s="87" t="inlineStr">
        <is>
          <t>Disponible</t>
        </is>
      </c>
      <c r="I7969" s="87" t="inlineStr">
        <is>
          <t>Departamento</t>
        </is>
      </c>
      <c r="J7969" s="87" t="inlineStr">
        <is>
          <t>2D2B</t>
        </is>
      </c>
      <c r="K7969" s="88" t="n">
        <v>10</v>
      </c>
      <c r="L7969" s="88" t="n">
        <v>1007</v>
      </c>
      <c r="M7969" s="87" t="inlineStr">
        <is>
          <t>ORIENTE</t>
        </is>
      </c>
      <c r="N7969" s="87" t="inlineStr">
        <is>
          <t>2</t>
        </is>
      </c>
      <c r="O7969" s="87" t="inlineStr">
        <is>
          <t>2</t>
        </is>
      </c>
      <c r="P7969" s="88" t="n">
        <v>3664.8</v>
      </c>
      <c r="Q7969" s="87" t="inlineStr"/>
      <c r="R7969" s="87" t="inlineStr">
        <is>
          <t>52,31</t>
        </is>
      </c>
      <c r="S7969" s="87" t="inlineStr">
        <is>
          <t>11,27</t>
        </is>
      </c>
      <c r="T7969" s="88" t="n">
        <v>63.58</v>
      </c>
      <c r="U7969" s="87" t="inlineStr"/>
    </row>
    <row r="7970" ht="14.4" customHeight="1">
      <c r="A7970" s="87" t="inlineStr">
        <is>
          <t>TOCTOC</t>
        </is>
      </c>
      <c r="B7970" s="87" t="inlineStr">
        <is>
          <t>PLAY</t>
        </is>
      </c>
      <c r="C7970" s="87" t="inlineStr">
        <is>
          <t>PLAY</t>
        </is>
      </c>
      <c r="D7970" s="87" t="inlineStr">
        <is>
          <t>Entrega Futura</t>
        </is>
      </c>
      <c r="E7970" s="87" t="inlineStr">
        <is>
          <t>2do semestre 2025</t>
        </is>
      </c>
      <c r="F7970" s="87" t="inlineStr">
        <is>
          <t>Isidoro Errazuriz 2315</t>
        </is>
      </c>
      <c r="G7970" s="87" t="inlineStr">
        <is>
          <t>Independencia</t>
        </is>
      </c>
      <c r="H7970" s="87" t="inlineStr">
        <is>
          <t>Disponible</t>
        </is>
      </c>
      <c r="I7970" s="87" t="inlineStr">
        <is>
          <t>Departamento</t>
        </is>
      </c>
      <c r="J7970" s="87" t="inlineStr">
        <is>
          <t>2D2B</t>
        </is>
      </c>
      <c r="K7970" s="88" t="n">
        <v>10</v>
      </c>
      <c r="L7970" s="88" t="n">
        <v>1005</v>
      </c>
      <c r="M7970" s="87" t="inlineStr">
        <is>
          <t>ORIENTE</t>
        </is>
      </c>
      <c r="N7970" s="87" t="inlineStr">
        <is>
          <t>2</t>
        </is>
      </c>
      <c r="O7970" s="87" t="inlineStr">
        <is>
          <t>2</t>
        </is>
      </c>
      <c r="P7970" s="88" t="n">
        <v>3664.8</v>
      </c>
      <c r="Q7970" s="87" t="inlineStr"/>
      <c r="R7970" s="87" t="inlineStr">
        <is>
          <t>52,31</t>
        </is>
      </c>
      <c r="S7970" s="87" t="inlineStr">
        <is>
          <t>11,27</t>
        </is>
      </c>
      <c r="T7970" s="88" t="n">
        <v>63.58</v>
      </c>
      <c r="U7970" s="87" t="inlineStr"/>
    </row>
    <row r="7971" ht="14.4" customHeight="1">
      <c r="A7971" s="87" t="inlineStr">
        <is>
          <t>URMENETA</t>
        </is>
      </c>
      <c r="B7971" s="87" t="inlineStr">
        <is>
          <t>Barrio Cueto</t>
        </is>
      </c>
      <c r="C7971" s="87" t="inlineStr">
        <is>
          <t>Barrio Cueto</t>
        </is>
      </c>
      <c r="D7971" s="87" t="inlineStr">
        <is>
          <t>Entrega Futura</t>
        </is>
      </c>
      <c r="E7971" s="87" t="inlineStr">
        <is>
          <t>1er Semestre 2026</t>
        </is>
      </c>
      <c r="F7971" s="87" t="inlineStr">
        <is>
          <t>Cueto 1218</t>
        </is>
      </c>
      <c r="G7971" s="87" t="inlineStr">
        <is>
          <t>Santiago</t>
        </is>
      </c>
      <c r="H7971" s="87" t="inlineStr">
        <is>
          <t>DISPONIBLE</t>
        </is>
      </c>
      <c r="I7971" s="87" t="inlineStr">
        <is>
          <t>Departamento</t>
        </is>
      </c>
      <c r="J7971" s="87" t="inlineStr">
        <is>
          <t>2D/2B 1S KA</t>
        </is>
      </c>
      <c r="K7971" s="88" t="n">
        <v>1</v>
      </c>
      <c r="L7971" s="88" t="n">
        <v>103</v>
      </c>
      <c r="M7971" s="87" t="inlineStr">
        <is>
          <t>PONIENTE</t>
        </is>
      </c>
      <c r="N7971" s="87" t="inlineStr">
        <is>
          <t>2</t>
        </is>
      </c>
      <c r="O7971" s="87" t="inlineStr">
        <is>
          <t>2</t>
        </is>
      </c>
      <c r="P7971" s="88" t="n">
        <v>4037</v>
      </c>
      <c r="Q7971" s="87" t="inlineStr"/>
      <c r="R7971" s="87" t="inlineStr">
        <is>
          <t>43,78</t>
        </is>
      </c>
      <c r="S7971" s="87" t="inlineStr">
        <is>
          <t>7,61</t>
        </is>
      </c>
      <c r="T7971" s="88" t="n">
        <v>51.39</v>
      </c>
      <c r="U7971" s="87" t="inlineStr"/>
    </row>
    <row r="7972" ht="14.4" customHeight="1">
      <c r="A7972" s="87" t="inlineStr">
        <is>
          <t>URMENETA</t>
        </is>
      </c>
      <c r="B7972" s="87" t="inlineStr">
        <is>
          <t>Barrio Cueto</t>
        </is>
      </c>
      <c r="C7972" s="87" t="inlineStr">
        <is>
          <t>Barrio Cueto</t>
        </is>
      </c>
      <c r="D7972" s="87" t="inlineStr">
        <is>
          <t>Entrega Futura</t>
        </is>
      </c>
      <c r="E7972" s="87" t="inlineStr">
        <is>
          <t>1er Semestre 2026</t>
        </is>
      </c>
      <c r="F7972" s="87" t="inlineStr">
        <is>
          <t>Cueto 1218</t>
        </is>
      </c>
      <c r="G7972" s="87" t="inlineStr">
        <is>
          <t>Santiago</t>
        </is>
      </c>
      <c r="H7972" s="87" t="inlineStr">
        <is>
          <t>DISPONIBLE</t>
        </is>
      </c>
      <c r="I7972" s="87" t="inlineStr">
        <is>
          <t>Departamento</t>
        </is>
      </c>
      <c r="J7972" s="87" t="inlineStr">
        <is>
          <t>2D/2B 1S KA</t>
        </is>
      </c>
      <c r="K7972" s="88" t="n">
        <v>1</v>
      </c>
      <c r="L7972" s="88" t="n">
        <v>105</v>
      </c>
      <c r="M7972" s="87" t="inlineStr">
        <is>
          <t>PONIENTE</t>
        </is>
      </c>
      <c r="N7972" s="87" t="inlineStr">
        <is>
          <t>2</t>
        </is>
      </c>
      <c r="O7972" s="87" t="inlineStr">
        <is>
          <t>2</t>
        </is>
      </c>
      <c r="P7972" s="88" t="n">
        <v>4119</v>
      </c>
      <c r="Q7972" s="87" t="inlineStr"/>
      <c r="R7972" s="87" t="inlineStr">
        <is>
          <t>43,78</t>
        </is>
      </c>
      <c r="S7972" s="87" t="inlineStr">
        <is>
          <t>7,61</t>
        </is>
      </c>
      <c r="T7972" s="88" t="n">
        <v>51.39</v>
      </c>
      <c r="U7972" s="87" t="inlineStr"/>
    </row>
    <row r="7973" ht="14.4" customHeight="1">
      <c r="A7973" s="87" t="inlineStr">
        <is>
          <t>URMENETA</t>
        </is>
      </c>
      <c r="B7973" s="87" t="inlineStr">
        <is>
          <t>Barrio Cueto</t>
        </is>
      </c>
      <c r="C7973" s="87" t="inlineStr">
        <is>
          <t>Barrio Cueto</t>
        </is>
      </c>
      <c r="D7973" s="87" t="inlineStr">
        <is>
          <t>Entrega Futura</t>
        </is>
      </c>
      <c r="E7973" s="87" t="inlineStr">
        <is>
          <t>1er Semestre 2026</t>
        </is>
      </c>
      <c r="F7973" s="87" t="inlineStr">
        <is>
          <t>Cueto 1218</t>
        </is>
      </c>
      <c r="G7973" s="87" t="inlineStr">
        <is>
          <t>Santiago</t>
        </is>
      </c>
      <c r="H7973" s="87" t="inlineStr">
        <is>
          <t>DISPONIBLE</t>
        </is>
      </c>
      <c r="I7973" s="87" t="inlineStr">
        <is>
          <t>Departamento</t>
        </is>
      </c>
      <c r="J7973" s="87" t="inlineStr">
        <is>
          <t>2D/2B 1S KA</t>
        </is>
      </c>
      <c r="K7973" s="88" t="n">
        <v>2</v>
      </c>
      <c r="L7973" s="88" t="n">
        <v>202</v>
      </c>
      <c r="M7973" s="87" t="inlineStr">
        <is>
          <t>PONIENTE</t>
        </is>
      </c>
      <c r="N7973" s="87" t="inlineStr">
        <is>
          <t>2</t>
        </is>
      </c>
      <c r="O7973" s="87" t="inlineStr">
        <is>
          <t>2</t>
        </is>
      </c>
      <c r="P7973" s="88" t="n">
        <v>4048</v>
      </c>
      <c r="Q7973" s="87" t="inlineStr"/>
      <c r="R7973" s="87" t="inlineStr">
        <is>
          <t>43,01</t>
        </is>
      </c>
      <c r="S7973" s="87" t="inlineStr">
        <is>
          <t>2,9</t>
        </is>
      </c>
      <c r="T7973" s="88" t="n">
        <v>45.91</v>
      </c>
      <c r="U7973" s="87" t="inlineStr"/>
    </row>
    <row r="7974" ht="14.4" customHeight="1">
      <c r="A7974" s="87" t="inlineStr">
        <is>
          <t>URMENETA</t>
        </is>
      </c>
      <c r="B7974" s="87" t="inlineStr">
        <is>
          <t>Barrio Cueto</t>
        </is>
      </c>
      <c r="C7974" s="87" t="inlineStr">
        <is>
          <t>Barrio Cueto</t>
        </is>
      </c>
      <c r="D7974" s="87" t="inlineStr">
        <is>
          <t>Entrega Futura</t>
        </is>
      </c>
      <c r="E7974" s="87" t="inlineStr">
        <is>
          <t>1er Semestre 2026</t>
        </is>
      </c>
      <c r="F7974" s="87" t="inlineStr">
        <is>
          <t>Cueto 1218</t>
        </is>
      </c>
      <c r="G7974" s="87" t="inlineStr">
        <is>
          <t>Santiago</t>
        </is>
      </c>
      <c r="H7974" s="87" t="inlineStr">
        <is>
          <t>DISPONIBLE</t>
        </is>
      </c>
      <c r="I7974" s="87" t="inlineStr">
        <is>
          <t>Departamento</t>
        </is>
      </c>
      <c r="J7974" s="87" t="inlineStr">
        <is>
          <t>2D/2B 1S KA</t>
        </is>
      </c>
      <c r="K7974" s="88" t="n">
        <v>2</v>
      </c>
      <c r="L7974" s="88" t="n">
        <v>206</v>
      </c>
      <c r="M7974" s="87" t="inlineStr">
        <is>
          <t>PONIENTE</t>
        </is>
      </c>
      <c r="N7974" s="87" t="inlineStr">
        <is>
          <t>2</t>
        </is>
      </c>
      <c r="O7974" s="87" t="inlineStr">
        <is>
          <t>2</t>
        </is>
      </c>
      <c r="P7974" s="88" t="n">
        <v>4058</v>
      </c>
      <c r="Q7974" s="87" t="inlineStr"/>
      <c r="R7974" s="87" t="inlineStr">
        <is>
          <t>43,78</t>
        </is>
      </c>
      <c r="S7974" s="87" t="inlineStr">
        <is>
          <t>2,9</t>
        </is>
      </c>
      <c r="T7974" s="88" t="n">
        <v>46.68</v>
      </c>
      <c r="U7974" s="87" t="inlineStr"/>
    </row>
    <row r="7975" ht="14.4" customHeight="1">
      <c r="A7975" s="87" t="inlineStr">
        <is>
          <t>URMENETA</t>
        </is>
      </c>
      <c r="B7975" s="87" t="inlineStr">
        <is>
          <t>Barrio Cueto</t>
        </is>
      </c>
      <c r="C7975" s="87" t="inlineStr">
        <is>
          <t>Barrio Cueto</t>
        </is>
      </c>
      <c r="D7975" s="87" t="inlineStr">
        <is>
          <t>Entrega Futura</t>
        </is>
      </c>
      <c r="E7975" s="87" t="inlineStr">
        <is>
          <t>1er Semestre 2026</t>
        </is>
      </c>
      <c r="F7975" s="87" t="inlineStr">
        <is>
          <t>Cueto 1218</t>
        </is>
      </c>
      <c r="G7975" s="87" t="inlineStr">
        <is>
          <t>Santiago</t>
        </is>
      </c>
      <c r="H7975" s="87" t="inlineStr">
        <is>
          <t>DISPONIBLE</t>
        </is>
      </c>
      <c r="I7975" s="87" t="inlineStr">
        <is>
          <t>Departamento</t>
        </is>
      </c>
      <c r="J7975" s="87" t="inlineStr">
        <is>
          <t>1,5D/1B KA</t>
        </is>
      </c>
      <c r="K7975" s="88" t="n">
        <v>2</v>
      </c>
      <c r="L7975" s="88" t="n">
        <v>209</v>
      </c>
      <c r="M7975" s="87" t="inlineStr">
        <is>
          <t>ORIENTE</t>
        </is>
      </c>
      <c r="N7975" s="87" t="inlineStr">
        <is>
          <t>2</t>
        </is>
      </c>
      <c r="O7975" s="87" t="inlineStr">
        <is>
          <t>1</t>
        </is>
      </c>
      <c r="P7975" s="88" t="n">
        <v>4207</v>
      </c>
      <c r="Q7975" s="87" t="inlineStr"/>
      <c r="R7975" s="87" t="inlineStr">
        <is>
          <t>44,24</t>
        </is>
      </c>
      <c r="S7975" s="87" t="inlineStr">
        <is>
          <t>3,18</t>
        </is>
      </c>
      <c r="T7975" s="88" t="n">
        <v>47.42</v>
      </c>
      <c r="U7975" s="87" t="inlineStr"/>
    </row>
    <row r="7976" ht="14.4" customHeight="1">
      <c r="A7976" s="87" t="inlineStr">
        <is>
          <t>URMENETA</t>
        </is>
      </c>
      <c r="B7976" s="87" t="inlineStr">
        <is>
          <t>Barrio Cueto</t>
        </is>
      </c>
      <c r="C7976" s="87" t="inlineStr">
        <is>
          <t>Barrio Cueto</t>
        </is>
      </c>
      <c r="D7976" s="87" t="inlineStr">
        <is>
          <t>Entrega Futura</t>
        </is>
      </c>
      <c r="E7976" s="87" t="inlineStr">
        <is>
          <t>1er Semestre 2026</t>
        </is>
      </c>
      <c r="F7976" s="87" t="inlineStr">
        <is>
          <t>Cueto 1218</t>
        </is>
      </c>
      <c r="G7976" s="87" t="inlineStr">
        <is>
          <t>Santiago</t>
        </is>
      </c>
      <c r="H7976" s="87" t="inlineStr">
        <is>
          <t>DISPONIBLE</t>
        </is>
      </c>
      <c r="I7976" s="87" t="inlineStr">
        <is>
          <t>Departamento</t>
        </is>
      </c>
      <c r="J7976" s="87" t="inlineStr">
        <is>
          <t>1,5D/1B KA</t>
        </is>
      </c>
      <c r="K7976" s="88" t="n">
        <v>2</v>
      </c>
      <c r="L7976" s="88" t="n">
        <v>213</v>
      </c>
      <c r="M7976" s="87" t="inlineStr">
        <is>
          <t>NORTE</t>
        </is>
      </c>
      <c r="N7976" s="87" t="inlineStr">
        <is>
          <t>2</t>
        </is>
      </c>
      <c r="O7976" s="87" t="inlineStr">
        <is>
          <t>1</t>
        </is>
      </c>
      <c r="P7976" s="88" t="n">
        <v>3933</v>
      </c>
      <c r="Q7976" s="87" t="inlineStr"/>
      <c r="R7976" s="87" t="inlineStr">
        <is>
          <t>41,36</t>
        </is>
      </c>
      <c r="S7976" s="87" t="inlineStr">
        <is>
          <t>2,94</t>
        </is>
      </c>
      <c r="T7976" s="88" t="n">
        <v>44.3</v>
      </c>
      <c r="U7976" s="87" t="inlineStr"/>
    </row>
    <row r="7977" ht="14.4" customHeight="1">
      <c r="A7977" s="87" t="inlineStr">
        <is>
          <t>URMENETA</t>
        </is>
      </c>
      <c r="B7977" s="87" t="inlineStr">
        <is>
          <t>Barrio Cueto</t>
        </is>
      </c>
      <c r="C7977" s="87" t="inlineStr">
        <is>
          <t>Barrio Cueto</t>
        </is>
      </c>
      <c r="D7977" s="87" t="inlineStr">
        <is>
          <t>Entrega Futura</t>
        </is>
      </c>
      <c r="E7977" s="87" t="inlineStr">
        <is>
          <t>1er Semestre 2026</t>
        </is>
      </c>
      <c r="F7977" s="87" t="inlineStr">
        <is>
          <t>Cueto 1218</t>
        </is>
      </c>
      <c r="G7977" s="87" t="inlineStr">
        <is>
          <t>Santiago</t>
        </is>
      </c>
      <c r="H7977" s="87" t="inlineStr">
        <is>
          <t>DISPONIBLE</t>
        </is>
      </c>
      <c r="I7977" s="87" t="inlineStr">
        <is>
          <t>Departamento</t>
        </is>
      </c>
      <c r="J7977" s="87" t="inlineStr">
        <is>
          <t>1,5D/1B KA</t>
        </is>
      </c>
      <c r="K7977" s="88" t="n">
        <v>2</v>
      </c>
      <c r="L7977" s="88" t="n">
        <v>214</v>
      </c>
      <c r="M7977" s="87" t="inlineStr">
        <is>
          <t>SUR</t>
        </is>
      </c>
      <c r="N7977" s="87" t="inlineStr">
        <is>
          <t>2</t>
        </is>
      </c>
      <c r="O7977" s="87" t="inlineStr">
        <is>
          <t>1</t>
        </is>
      </c>
      <c r="P7977" s="88" t="n">
        <v>3645</v>
      </c>
      <c r="Q7977" s="87" t="inlineStr"/>
      <c r="R7977" s="87" t="inlineStr">
        <is>
          <t>41,47</t>
        </is>
      </c>
      <c r="S7977" s="87" t="inlineStr">
        <is>
          <t>0</t>
        </is>
      </c>
      <c r="T7977" s="88" t="n">
        <v>41.47</v>
      </c>
      <c r="U7977" s="87" t="inlineStr"/>
    </row>
    <row r="7978" ht="14.4" customHeight="1">
      <c r="A7978" s="87" t="inlineStr">
        <is>
          <t>URMENETA</t>
        </is>
      </c>
      <c r="B7978" s="87" t="inlineStr">
        <is>
          <t>Barrio Cueto</t>
        </is>
      </c>
      <c r="C7978" s="87" t="inlineStr">
        <is>
          <t>Barrio Cueto</t>
        </is>
      </c>
      <c r="D7978" s="87" t="inlineStr">
        <is>
          <t>Entrega Futura</t>
        </is>
      </c>
      <c r="E7978" s="87" t="inlineStr">
        <is>
          <t>1er Semestre 2026</t>
        </is>
      </c>
      <c r="F7978" s="87" t="inlineStr">
        <is>
          <t>Cueto 1218</t>
        </is>
      </c>
      <c r="G7978" s="87" t="inlineStr">
        <is>
          <t>Santiago</t>
        </is>
      </c>
      <c r="H7978" s="87" t="inlineStr">
        <is>
          <t>DISPONIBLE</t>
        </is>
      </c>
      <c r="I7978" s="87" t="inlineStr">
        <is>
          <t>Departamento</t>
        </is>
      </c>
      <c r="J7978" s="87" t="inlineStr">
        <is>
          <t>1D/1B KA</t>
        </is>
      </c>
      <c r="K7978" s="88" t="n">
        <v>2</v>
      </c>
      <c r="L7978" s="88" t="n">
        <v>217</v>
      </c>
      <c r="M7978" s="87" t="inlineStr">
        <is>
          <t>NORTE</t>
        </is>
      </c>
      <c r="N7978" s="87" t="inlineStr">
        <is>
          <t>1</t>
        </is>
      </c>
      <c r="O7978" s="87" t="inlineStr">
        <is>
          <t>1</t>
        </is>
      </c>
      <c r="P7978" s="88" t="n">
        <v>3181</v>
      </c>
      <c r="Q7978" s="87" t="inlineStr"/>
      <c r="R7978" s="87" t="inlineStr">
        <is>
          <t>32,78</t>
        </is>
      </c>
      <c r="S7978" s="87" t="inlineStr">
        <is>
          <t>2,55</t>
        </is>
      </c>
      <c r="T7978" s="88" t="n">
        <v>35.33</v>
      </c>
      <c r="U7978" s="87" t="inlineStr"/>
    </row>
    <row r="7979" ht="14.4" customHeight="1">
      <c r="A7979" s="87" t="inlineStr">
        <is>
          <t>URMENETA</t>
        </is>
      </c>
      <c r="B7979" s="87" t="inlineStr">
        <is>
          <t>Barrio Cueto</t>
        </is>
      </c>
      <c r="C7979" s="87" t="inlineStr">
        <is>
          <t>Barrio Cueto</t>
        </is>
      </c>
      <c r="D7979" s="87" t="inlineStr">
        <is>
          <t>Entrega Futura</t>
        </is>
      </c>
      <c r="E7979" s="87" t="inlineStr">
        <is>
          <t>1er Semestre 2026</t>
        </is>
      </c>
      <c r="F7979" s="87" t="inlineStr">
        <is>
          <t>Cueto 1218</t>
        </is>
      </c>
      <c r="G7979" s="87" t="inlineStr">
        <is>
          <t>Santiago</t>
        </is>
      </c>
      <c r="H7979" s="87" t="inlineStr">
        <is>
          <t>DISPONIBLE</t>
        </is>
      </c>
      <c r="I7979" s="87" t="inlineStr">
        <is>
          <t>Departamento</t>
        </is>
      </c>
      <c r="J7979" s="87" t="inlineStr">
        <is>
          <t>2D/2B 2S KA</t>
        </is>
      </c>
      <c r="K7979" s="88" t="n">
        <v>2</v>
      </c>
      <c r="L7979" s="88" t="n">
        <v>218</v>
      </c>
      <c r="M7979" s="87" t="inlineStr">
        <is>
          <t>SUR</t>
        </is>
      </c>
      <c r="N7979" s="87" t="inlineStr">
        <is>
          <t>2</t>
        </is>
      </c>
      <c r="O7979" s="87" t="inlineStr">
        <is>
          <t>2</t>
        </is>
      </c>
      <c r="P7979" s="88" t="n">
        <v>4296</v>
      </c>
      <c r="Q7979" s="87" t="inlineStr"/>
      <c r="R7979" s="87" t="inlineStr">
        <is>
          <t>49,02</t>
        </is>
      </c>
      <c r="S7979" s="87" t="inlineStr">
        <is>
          <t>0</t>
        </is>
      </c>
      <c r="T7979" s="88" t="n">
        <v>49.02</v>
      </c>
      <c r="U7979" s="87" t="inlineStr"/>
    </row>
    <row r="7980" ht="14.4" customHeight="1">
      <c r="A7980" s="87" t="inlineStr">
        <is>
          <t>URMENETA</t>
        </is>
      </c>
      <c r="B7980" s="87" t="inlineStr">
        <is>
          <t>Barrio Cueto</t>
        </is>
      </c>
      <c r="C7980" s="87" t="inlineStr">
        <is>
          <t>Barrio Cueto</t>
        </is>
      </c>
      <c r="D7980" s="87" t="inlineStr">
        <is>
          <t>Entrega Futura</t>
        </is>
      </c>
      <c r="E7980" s="87" t="inlineStr">
        <is>
          <t>1er Semestre 2026</t>
        </is>
      </c>
      <c r="F7980" s="87" t="inlineStr">
        <is>
          <t>Cueto 1218</t>
        </is>
      </c>
      <c r="G7980" s="87" t="inlineStr">
        <is>
          <t>Santiago</t>
        </is>
      </c>
      <c r="H7980" s="87" t="inlineStr">
        <is>
          <t>DISPONIBLE</t>
        </is>
      </c>
      <c r="I7980" s="87" t="inlineStr">
        <is>
          <t>Departamento</t>
        </is>
      </c>
      <c r="J7980" s="87" t="inlineStr">
        <is>
          <t>2D/2B 2S KA</t>
        </is>
      </c>
      <c r="K7980" s="88" t="n">
        <v>3</v>
      </c>
      <c r="L7980" s="88" t="n">
        <v>301</v>
      </c>
      <c r="M7980" s="87" t="inlineStr">
        <is>
          <t>ORIENTE</t>
        </is>
      </c>
      <c r="N7980" s="87" t="inlineStr">
        <is>
          <t>2</t>
        </is>
      </c>
      <c r="O7980" s="87" t="inlineStr">
        <is>
          <t>2</t>
        </is>
      </c>
      <c r="P7980" s="88" t="n">
        <v>4683</v>
      </c>
      <c r="Q7980" s="87" t="inlineStr"/>
      <c r="R7980" s="87" t="inlineStr">
        <is>
          <t>51,39</t>
        </is>
      </c>
      <c r="S7980" s="87" t="inlineStr">
        <is>
          <t>2,82</t>
        </is>
      </c>
      <c r="T7980" s="88" t="n">
        <v>54.21</v>
      </c>
      <c r="U7980" s="87" t="inlineStr"/>
    </row>
    <row r="7981" ht="14.4" customHeight="1">
      <c r="A7981" s="87" t="inlineStr">
        <is>
          <t>URMENETA</t>
        </is>
      </c>
      <c r="B7981" s="87" t="inlineStr">
        <is>
          <t>Barrio Cueto</t>
        </is>
      </c>
      <c r="C7981" s="87" t="inlineStr">
        <is>
          <t>Barrio Cueto</t>
        </is>
      </c>
      <c r="D7981" s="87" t="inlineStr">
        <is>
          <t>Entrega Futura</t>
        </is>
      </c>
      <c r="E7981" s="87" t="inlineStr">
        <is>
          <t>1er Semestre 2026</t>
        </is>
      </c>
      <c r="F7981" s="87" t="inlineStr">
        <is>
          <t>Cueto 1218</t>
        </is>
      </c>
      <c r="G7981" s="87" t="inlineStr">
        <is>
          <t>Santiago</t>
        </is>
      </c>
      <c r="H7981" s="87" t="inlineStr">
        <is>
          <t>DISPONIBLE</t>
        </is>
      </c>
      <c r="I7981" s="87" t="inlineStr">
        <is>
          <t>Departamento</t>
        </is>
      </c>
      <c r="J7981" s="87" t="inlineStr">
        <is>
          <t>2D/2B 1S KA</t>
        </is>
      </c>
      <c r="K7981" s="88" t="n">
        <v>3</v>
      </c>
      <c r="L7981" s="88" t="n">
        <v>302</v>
      </c>
      <c r="M7981" s="87" t="inlineStr">
        <is>
          <t>PONIENTE</t>
        </is>
      </c>
      <c r="N7981" s="87" t="inlineStr">
        <is>
          <t>2</t>
        </is>
      </c>
      <c r="O7981" s="87" t="inlineStr">
        <is>
          <t>2</t>
        </is>
      </c>
      <c r="P7981" s="88" t="n">
        <v>4129</v>
      </c>
      <c r="Q7981" s="87" t="inlineStr"/>
      <c r="R7981" s="87" t="inlineStr">
        <is>
          <t>44,12</t>
        </is>
      </c>
      <c r="S7981" s="87" t="inlineStr">
        <is>
          <t>2,9</t>
        </is>
      </c>
      <c r="T7981" s="88" t="n">
        <v>47.02</v>
      </c>
      <c r="U7981" s="87" t="inlineStr"/>
    </row>
    <row r="7982" ht="14.4" customHeight="1">
      <c r="A7982" s="87" t="inlineStr">
        <is>
          <t>URMENETA</t>
        </is>
      </c>
      <c r="B7982" s="87" t="inlineStr">
        <is>
          <t>Barrio Cueto</t>
        </is>
      </c>
      <c r="C7982" s="87" t="inlineStr">
        <is>
          <t>Barrio Cueto</t>
        </is>
      </c>
      <c r="D7982" s="87" t="inlineStr">
        <is>
          <t>Entrega Futura</t>
        </is>
      </c>
      <c r="E7982" s="87" t="inlineStr">
        <is>
          <t>1er Semestre 2026</t>
        </is>
      </c>
      <c r="F7982" s="87" t="inlineStr">
        <is>
          <t>Cueto 1218</t>
        </is>
      </c>
      <c r="G7982" s="87" t="inlineStr">
        <is>
          <t>Santiago</t>
        </is>
      </c>
      <c r="H7982" s="87" t="inlineStr">
        <is>
          <t>DISPONIBLE</t>
        </is>
      </c>
      <c r="I7982" s="87" t="inlineStr">
        <is>
          <t>Departamento</t>
        </is>
      </c>
      <c r="J7982" s="87" t="inlineStr">
        <is>
          <t>2D/2B 1S KA</t>
        </is>
      </c>
      <c r="K7982" s="88" t="n">
        <v>3</v>
      </c>
      <c r="L7982" s="88" t="n">
        <v>304</v>
      </c>
      <c r="M7982" s="87" t="inlineStr">
        <is>
          <t>PONIENTE</t>
        </is>
      </c>
      <c r="N7982" s="87" t="inlineStr">
        <is>
          <t>2</t>
        </is>
      </c>
      <c r="O7982" s="87" t="inlineStr">
        <is>
          <t>2</t>
        </is>
      </c>
      <c r="P7982" s="88" t="n">
        <v>4099</v>
      </c>
      <c r="Q7982" s="87" t="inlineStr"/>
      <c r="R7982" s="87" t="inlineStr">
        <is>
          <t>43,78</t>
        </is>
      </c>
      <c r="S7982" s="87" t="inlineStr">
        <is>
          <t>2,9</t>
        </is>
      </c>
      <c r="T7982" s="88" t="n">
        <v>46.68</v>
      </c>
      <c r="U7982" s="87" t="inlineStr"/>
    </row>
    <row r="7983" ht="14.4" customHeight="1">
      <c r="A7983" s="87" t="inlineStr">
        <is>
          <t>URMENETA</t>
        </is>
      </c>
      <c r="B7983" s="87" t="inlineStr">
        <is>
          <t>Barrio Cueto</t>
        </is>
      </c>
      <c r="C7983" s="87" t="inlineStr">
        <is>
          <t>Barrio Cueto</t>
        </is>
      </c>
      <c r="D7983" s="87" t="inlineStr">
        <is>
          <t>Entrega Futura</t>
        </is>
      </c>
      <c r="E7983" s="87" t="inlineStr">
        <is>
          <t>1er Semestre 2026</t>
        </is>
      </c>
      <c r="F7983" s="87" t="inlineStr">
        <is>
          <t>Cueto 1218</t>
        </is>
      </c>
      <c r="G7983" s="87" t="inlineStr">
        <is>
          <t>Santiago</t>
        </is>
      </c>
      <c r="H7983" s="87" t="inlineStr">
        <is>
          <t>DISPONIBLE</t>
        </is>
      </c>
      <c r="I7983" s="87" t="inlineStr">
        <is>
          <t>Departamento</t>
        </is>
      </c>
      <c r="J7983" s="87" t="inlineStr">
        <is>
          <t>1D/1B KA</t>
        </is>
      </c>
      <c r="K7983" s="88" t="n">
        <v>3</v>
      </c>
      <c r="L7983" s="88" t="n">
        <v>305</v>
      </c>
      <c r="M7983" s="87" t="inlineStr">
        <is>
          <t>ORIENTE</t>
        </is>
      </c>
      <c r="N7983" s="87" t="inlineStr">
        <is>
          <t>1</t>
        </is>
      </c>
      <c r="O7983" s="87" t="inlineStr">
        <is>
          <t>1</t>
        </is>
      </c>
      <c r="P7983" s="88" t="n">
        <v>3168</v>
      </c>
      <c r="Q7983" s="87" t="inlineStr"/>
      <c r="R7983" s="87" t="inlineStr">
        <is>
          <t>31,68</t>
        </is>
      </c>
      <c r="S7983" s="87" t="inlineStr">
        <is>
          <t>2,55</t>
        </is>
      </c>
      <c r="T7983" s="88" t="n">
        <v>34.23</v>
      </c>
      <c r="U7983" s="87" t="inlineStr"/>
    </row>
    <row r="7984" ht="14.4" customHeight="1">
      <c r="A7984" s="87" t="inlineStr">
        <is>
          <t>URMENETA</t>
        </is>
      </c>
      <c r="B7984" s="87" t="inlineStr">
        <is>
          <t>Barrio Cueto</t>
        </is>
      </c>
      <c r="C7984" s="87" t="inlineStr">
        <is>
          <t>Barrio Cueto</t>
        </is>
      </c>
      <c r="D7984" s="87" t="inlineStr">
        <is>
          <t>Entrega Futura</t>
        </is>
      </c>
      <c r="E7984" s="87" t="inlineStr">
        <is>
          <t>1er Semestre 2026</t>
        </is>
      </c>
      <c r="F7984" s="87" t="inlineStr">
        <is>
          <t>Cueto 1218</t>
        </is>
      </c>
      <c r="G7984" s="87" t="inlineStr">
        <is>
          <t>Santiago</t>
        </is>
      </c>
      <c r="H7984" s="87" t="inlineStr">
        <is>
          <t>DISPONIBLE</t>
        </is>
      </c>
      <c r="I7984" s="87" t="inlineStr">
        <is>
          <t>Departamento</t>
        </is>
      </c>
      <c r="J7984" s="87" t="inlineStr">
        <is>
          <t>2D/2B 1S KA</t>
        </is>
      </c>
      <c r="K7984" s="88" t="n">
        <v>3</v>
      </c>
      <c r="L7984" s="88" t="n">
        <v>306</v>
      </c>
      <c r="M7984" s="87" t="inlineStr">
        <is>
          <t>PONIENTE</t>
        </is>
      </c>
      <c r="N7984" s="87" t="inlineStr">
        <is>
          <t>2</t>
        </is>
      </c>
      <c r="O7984" s="87" t="inlineStr">
        <is>
          <t>2</t>
        </is>
      </c>
      <c r="P7984" s="88" t="n">
        <v>4099</v>
      </c>
      <c r="Q7984" s="87" t="inlineStr"/>
      <c r="R7984" s="87" t="inlineStr">
        <is>
          <t>43,78</t>
        </is>
      </c>
      <c r="S7984" s="87" t="inlineStr">
        <is>
          <t>2,9</t>
        </is>
      </c>
      <c r="T7984" s="88" t="n">
        <v>46.68</v>
      </c>
      <c r="U7984" s="87" t="inlineStr"/>
    </row>
    <row r="7985" ht="14.4" customHeight="1">
      <c r="A7985" s="87" t="inlineStr">
        <is>
          <t>URMENETA</t>
        </is>
      </c>
      <c r="B7985" s="87" t="inlineStr">
        <is>
          <t>Barrio Cueto</t>
        </is>
      </c>
      <c r="C7985" s="87" t="inlineStr">
        <is>
          <t>Barrio Cueto</t>
        </is>
      </c>
      <c r="D7985" s="87" t="inlineStr">
        <is>
          <t>Entrega Futura</t>
        </is>
      </c>
      <c r="E7985" s="87" t="inlineStr">
        <is>
          <t>1er Semestre 2026</t>
        </is>
      </c>
      <c r="F7985" s="87" t="inlineStr">
        <is>
          <t>Cueto 1218</t>
        </is>
      </c>
      <c r="G7985" s="87" t="inlineStr">
        <is>
          <t>Santiago</t>
        </is>
      </c>
      <c r="H7985" s="87" t="inlineStr">
        <is>
          <t>DISPONIBLE</t>
        </is>
      </c>
      <c r="I7985" s="87" t="inlineStr">
        <is>
          <t>Departamento</t>
        </is>
      </c>
      <c r="J7985" s="87" t="inlineStr">
        <is>
          <t>1,5D/1B KA</t>
        </is>
      </c>
      <c r="K7985" s="88" t="n">
        <v>3</v>
      </c>
      <c r="L7985" s="88" t="n">
        <v>313</v>
      </c>
      <c r="M7985" s="87" t="inlineStr">
        <is>
          <t>NORTE</t>
        </is>
      </c>
      <c r="N7985" s="87" t="inlineStr">
        <is>
          <t>2</t>
        </is>
      </c>
      <c r="O7985" s="87" t="inlineStr">
        <is>
          <t>1</t>
        </is>
      </c>
      <c r="P7985" s="88" t="n">
        <v>3973</v>
      </c>
      <c r="Q7985" s="87" t="inlineStr"/>
      <c r="R7985" s="87" t="inlineStr">
        <is>
          <t>41,36</t>
        </is>
      </c>
      <c r="S7985" s="87" t="inlineStr">
        <is>
          <t>2,94</t>
        </is>
      </c>
      <c r="T7985" s="88" t="n">
        <v>44.3</v>
      </c>
      <c r="U7985" s="87" t="inlineStr"/>
    </row>
    <row r="7986" ht="14.4" customHeight="1">
      <c r="A7986" s="87" t="inlineStr">
        <is>
          <t>URMENETA</t>
        </is>
      </c>
      <c r="B7986" s="87" t="inlineStr">
        <is>
          <t>Barrio Cueto</t>
        </is>
      </c>
      <c r="C7986" s="87" t="inlineStr">
        <is>
          <t>Barrio Cueto</t>
        </is>
      </c>
      <c r="D7986" s="87" t="inlineStr">
        <is>
          <t>Entrega Futura</t>
        </is>
      </c>
      <c r="E7986" s="87" t="inlineStr">
        <is>
          <t>1er Semestre 2026</t>
        </is>
      </c>
      <c r="F7986" s="87" t="inlineStr">
        <is>
          <t>Cueto 1218</t>
        </is>
      </c>
      <c r="G7986" s="87" t="inlineStr">
        <is>
          <t>Santiago</t>
        </is>
      </c>
      <c r="H7986" s="87" t="inlineStr">
        <is>
          <t>DISPONIBLE</t>
        </is>
      </c>
      <c r="I7986" s="87" t="inlineStr">
        <is>
          <t>Departamento</t>
        </is>
      </c>
      <c r="J7986" s="87" t="inlineStr">
        <is>
          <t>1D/1B KA</t>
        </is>
      </c>
      <c r="K7986" s="88" t="n">
        <v>3</v>
      </c>
      <c r="L7986" s="88" t="n">
        <v>317</v>
      </c>
      <c r="M7986" s="87" t="inlineStr">
        <is>
          <t>NORTE</t>
        </is>
      </c>
      <c r="N7986" s="87" t="inlineStr">
        <is>
          <t>1</t>
        </is>
      </c>
      <c r="O7986" s="87" t="inlineStr">
        <is>
          <t>1</t>
        </is>
      </c>
      <c r="P7986" s="88" t="n">
        <v>3245</v>
      </c>
      <c r="Q7986" s="87" t="inlineStr"/>
      <c r="R7986" s="87" t="inlineStr">
        <is>
          <t>34,59</t>
        </is>
      </c>
      <c r="S7986" s="87" t="inlineStr">
        <is>
          <t>2,55</t>
        </is>
      </c>
      <c r="T7986" s="88" t="n">
        <v>37.14</v>
      </c>
      <c r="U7986" s="87" t="inlineStr"/>
    </row>
    <row r="7987" ht="14.4" customHeight="1">
      <c r="A7987" s="87" t="inlineStr">
        <is>
          <t>URMENETA</t>
        </is>
      </c>
      <c r="B7987" s="87" t="inlineStr">
        <is>
          <t>Barrio Cueto</t>
        </is>
      </c>
      <c r="C7987" s="87" t="inlineStr">
        <is>
          <t>Barrio Cueto</t>
        </is>
      </c>
      <c r="D7987" s="87" t="inlineStr">
        <is>
          <t>Entrega Futura</t>
        </is>
      </c>
      <c r="E7987" s="87" t="inlineStr">
        <is>
          <t>1er Semestre 2026</t>
        </is>
      </c>
      <c r="F7987" s="87" t="inlineStr">
        <is>
          <t>Cueto 1218</t>
        </is>
      </c>
      <c r="G7987" s="87" t="inlineStr">
        <is>
          <t>Santiago</t>
        </is>
      </c>
      <c r="H7987" s="87" t="inlineStr">
        <is>
          <t>DISPONIBLE</t>
        </is>
      </c>
      <c r="I7987" s="87" t="inlineStr">
        <is>
          <t>Departamento</t>
        </is>
      </c>
      <c r="J7987" s="87" t="inlineStr">
        <is>
          <t>2D/2B 2S KA</t>
        </is>
      </c>
      <c r="K7987" s="88" t="n">
        <v>3</v>
      </c>
      <c r="L7987" s="88" t="n">
        <v>318</v>
      </c>
      <c r="M7987" s="87" t="inlineStr">
        <is>
          <t>SUR</t>
        </is>
      </c>
      <c r="N7987" s="87" t="inlineStr">
        <is>
          <t>2</t>
        </is>
      </c>
      <c r="O7987" s="87" t="inlineStr">
        <is>
          <t>2</t>
        </is>
      </c>
      <c r="P7987" s="88" t="n">
        <v>4511</v>
      </c>
      <c r="Q7987" s="87" t="inlineStr"/>
      <c r="R7987" s="87" t="inlineStr">
        <is>
          <t>50,63</t>
        </is>
      </c>
      <c r="S7987" s="87" t="inlineStr">
        <is>
          <t>2,98</t>
        </is>
      </c>
      <c r="T7987" s="88" t="n">
        <v>53.61</v>
      </c>
      <c r="U7987" s="87" t="inlineStr"/>
    </row>
    <row r="7988" ht="14.4" customHeight="1">
      <c r="A7988" s="87" t="inlineStr">
        <is>
          <t>URMENETA</t>
        </is>
      </c>
      <c r="B7988" s="87" t="inlineStr">
        <is>
          <t>Barrio Cueto</t>
        </is>
      </c>
      <c r="C7988" s="87" t="inlineStr">
        <is>
          <t>Barrio Cueto</t>
        </is>
      </c>
      <c r="D7988" s="87" t="inlineStr">
        <is>
          <t>Entrega Futura</t>
        </is>
      </c>
      <c r="E7988" s="87" t="inlineStr">
        <is>
          <t>1er Semestre 2026</t>
        </is>
      </c>
      <c r="F7988" s="87" t="inlineStr">
        <is>
          <t>Cueto 1218</t>
        </is>
      </c>
      <c r="G7988" s="87" t="inlineStr">
        <is>
          <t>Santiago</t>
        </is>
      </c>
      <c r="H7988" s="87" t="inlineStr">
        <is>
          <t>DISPONIBLE</t>
        </is>
      </c>
      <c r="I7988" s="87" t="inlineStr">
        <is>
          <t>Departamento</t>
        </is>
      </c>
      <c r="J7988" s="87" t="inlineStr">
        <is>
          <t>2D/2B 2S KA</t>
        </is>
      </c>
      <c r="K7988" s="88" t="n">
        <v>4</v>
      </c>
      <c r="L7988" s="88" t="n">
        <v>401</v>
      </c>
      <c r="M7988" s="87" t="inlineStr">
        <is>
          <t>ORIENTE</t>
        </is>
      </c>
      <c r="N7988" s="87" t="inlineStr">
        <is>
          <t>2</t>
        </is>
      </c>
      <c r="O7988" s="87" t="inlineStr">
        <is>
          <t>2</t>
        </is>
      </c>
      <c r="P7988" s="88" t="n">
        <v>4729</v>
      </c>
      <c r="Q7988" s="87" t="inlineStr"/>
      <c r="R7988" s="87" t="inlineStr">
        <is>
          <t>51,39</t>
        </is>
      </c>
      <c r="S7988" s="87" t="inlineStr">
        <is>
          <t>2,82</t>
        </is>
      </c>
      <c r="T7988" s="88" t="n">
        <v>54.21</v>
      </c>
      <c r="U7988" s="87" t="inlineStr"/>
    </row>
    <row r="7989" ht="14.4" customHeight="1">
      <c r="A7989" s="87" t="inlineStr">
        <is>
          <t>URMENETA</t>
        </is>
      </c>
      <c r="B7989" s="87" t="inlineStr">
        <is>
          <t>Barrio Cueto</t>
        </is>
      </c>
      <c r="C7989" s="87" t="inlineStr">
        <is>
          <t>Barrio Cueto</t>
        </is>
      </c>
      <c r="D7989" s="87" t="inlineStr">
        <is>
          <t>Entrega Futura</t>
        </is>
      </c>
      <c r="E7989" s="87" t="inlineStr">
        <is>
          <t>1er Semestre 2026</t>
        </is>
      </c>
      <c r="F7989" s="87" t="inlineStr">
        <is>
          <t>Cueto 1218</t>
        </is>
      </c>
      <c r="G7989" s="87" t="inlineStr">
        <is>
          <t>Santiago</t>
        </is>
      </c>
      <c r="H7989" s="87" t="inlineStr">
        <is>
          <t>DISPONIBLE</t>
        </is>
      </c>
      <c r="I7989" s="87" t="inlineStr">
        <is>
          <t>Departamento</t>
        </is>
      </c>
      <c r="J7989" s="87" t="inlineStr">
        <is>
          <t>1D/1B KA</t>
        </is>
      </c>
      <c r="K7989" s="88" t="n">
        <v>4</v>
      </c>
      <c r="L7989" s="88" t="n">
        <v>407</v>
      </c>
      <c r="M7989" s="87" t="inlineStr">
        <is>
          <t>ORIENTE</t>
        </is>
      </c>
      <c r="N7989" s="87" t="inlineStr">
        <is>
          <t>1</t>
        </is>
      </c>
      <c r="O7989" s="87" t="inlineStr">
        <is>
          <t>1</t>
        </is>
      </c>
      <c r="P7989" s="88" t="n">
        <v>3225</v>
      </c>
      <c r="Q7989" s="87" t="inlineStr"/>
      <c r="R7989" s="87" t="inlineStr">
        <is>
          <t>32,26</t>
        </is>
      </c>
      <c r="S7989" s="87" t="inlineStr">
        <is>
          <t>2,55</t>
        </is>
      </c>
      <c r="T7989" s="88" t="n">
        <v>34.81</v>
      </c>
      <c r="U7989" s="87" t="inlineStr"/>
    </row>
    <row r="7990" ht="14.4" customHeight="1">
      <c r="A7990" s="87" t="inlineStr">
        <is>
          <t>URMENETA</t>
        </is>
      </c>
      <c r="B7990" s="87" t="inlineStr">
        <is>
          <t>Barrio Cueto</t>
        </is>
      </c>
      <c r="C7990" s="87" t="inlineStr">
        <is>
          <t>Barrio Cueto</t>
        </is>
      </c>
      <c r="D7990" s="87" t="inlineStr">
        <is>
          <t>Entrega Futura</t>
        </is>
      </c>
      <c r="E7990" s="87" t="inlineStr">
        <is>
          <t>1er Semestre 2026</t>
        </is>
      </c>
      <c r="F7990" s="87" t="inlineStr">
        <is>
          <t>Cueto 1218</t>
        </is>
      </c>
      <c r="G7990" s="87" t="inlineStr">
        <is>
          <t>Santiago</t>
        </is>
      </c>
      <c r="H7990" s="87" t="inlineStr">
        <is>
          <t>DISPONIBLE</t>
        </is>
      </c>
      <c r="I7990" s="87" t="inlineStr">
        <is>
          <t>Departamento</t>
        </is>
      </c>
      <c r="J7990" s="87" t="inlineStr">
        <is>
          <t>1D/1B KA</t>
        </is>
      </c>
      <c r="K7990" s="88" t="n">
        <v>4</v>
      </c>
      <c r="L7990" s="88" t="n">
        <v>416</v>
      </c>
      <c r="M7990" s="87" t="inlineStr">
        <is>
          <t>NORTE</t>
        </is>
      </c>
      <c r="N7990" s="87" t="inlineStr">
        <is>
          <t>1</t>
        </is>
      </c>
      <c r="O7990" s="87" t="inlineStr">
        <is>
          <t>1</t>
        </is>
      </c>
      <c r="P7990" s="88" t="n">
        <v>3193</v>
      </c>
      <c r="Q7990" s="87" t="inlineStr"/>
      <c r="R7990" s="87" t="inlineStr">
        <is>
          <t>32,26</t>
        </is>
      </c>
      <c r="S7990" s="87" t="inlineStr">
        <is>
          <t>2,55</t>
        </is>
      </c>
      <c r="T7990" s="88" t="n">
        <v>34.81</v>
      </c>
      <c r="U7990" s="87" t="inlineStr"/>
    </row>
    <row r="7991" ht="14.4" customHeight="1">
      <c r="A7991" s="87" t="inlineStr">
        <is>
          <t>URMENETA</t>
        </is>
      </c>
      <c r="B7991" s="87" t="inlineStr">
        <is>
          <t>Barrio Cueto</t>
        </is>
      </c>
      <c r="C7991" s="87" t="inlineStr">
        <is>
          <t>Barrio Cueto</t>
        </is>
      </c>
      <c r="D7991" s="87" t="inlineStr">
        <is>
          <t>Entrega Futura</t>
        </is>
      </c>
      <c r="E7991" s="87" t="inlineStr">
        <is>
          <t>1er Semestre 2026</t>
        </is>
      </c>
      <c r="F7991" s="87" t="inlineStr">
        <is>
          <t>Cueto 1218</t>
        </is>
      </c>
      <c r="G7991" s="87" t="inlineStr">
        <is>
          <t>Santiago</t>
        </is>
      </c>
      <c r="H7991" s="87" t="inlineStr">
        <is>
          <t>DISPONIBLE</t>
        </is>
      </c>
      <c r="I7991" s="87" t="inlineStr">
        <is>
          <t>Departamento</t>
        </is>
      </c>
      <c r="J7991" s="87" t="inlineStr">
        <is>
          <t>1D/1B KA</t>
        </is>
      </c>
      <c r="K7991" s="88" t="n">
        <v>4</v>
      </c>
      <c r="L7991" s="88" t="n">
        <v>417</v>
      </c>
      <c r="M7991" s="87" t="inlineStr">
        <is>
          <t>NORTE</t>
        </is>
      </c>
      <c r="N7991" s="87" t="inlineStr">
        <is>
          <t>1</t>
        </is>
      </c>
      <c r="O7991" s="87" t="inlineStr">
        <is>
          <t>1</t>
        </is>
      </c>
      <c r="P7991" s="88" t="n">
        <v>3278</v>
      </c>
      <c r="Q7991" s="87" t="inlineStr"/>
      <c r="R7991" s="87" t="inlineStr">
        <is>
          <t>34,59</t>
        </is>
      </c>
      <c r="S7991" s="87" t="inlineStr">
        <is>
          <t>2,55</t>
        </is>
      </c>
      <c r="T7991" s="88" t="n">
        <v>37.14</v>
      </c>
      <c r="U7991" s="87" t="inlineStr"/>
    </row>
    <row r="7992" ht="14.4" customHeight="1">
      <c r="A7992" s="87" t="inlineStr">
        <is>
          <t>URMENETA</t>
        </is>
      </c>
      <c r="B7992" s="87" t="inlineStr">
        <is>
          <t>Barrio Cueto</t>
        </is>
      </c>
      <c r="C7992" s="87" t="inlineStr">
        <is>
          <t>Barrio Cueto</t>
        </is>
      </c>
      <c r="D7992" s="87" t="inlineStr">
        <is>
          <t>Entrega Futura</t>
        </is>
      </c>
      <c r="E7992" s="87" t="inlineStr">
        <is>
          <t>1er Semestre 2026</t>
        </is>
      </c>
      <c r="F7992" s="87" t="inlineStr">
        <is>
          <t>Cueto 1218</t>
        </is>
      </c>
      <c r="G7992" s="87" t="inlineStr">
        <is>
          <t>Santiago</t>
        </is>
      </c>
      <c r="H7992" s="87" t="inlineStr">
        <is>
          <t>DISPONIBLE</t>
        </is>
      </c>
      <c r="I7992" s="87" t="inlineStr">
        <is>
          <t>Departamento</t>
        </is>
      </c>
      <c r="J7992" s="87" t="inlineStr">
        <is>
          <t>2D/2B 2S KA</t>
        </is>
      </c>
      <c r="K7992" s="88" t="n">
        <v>5</v>
      </c>
      <c r="L7992" s="88" t="n">
        <v>501</v>
      </c>
      <c r="M7992" s="87" t="inlineStr">
        <is>
          <t>ORIENTE</t>
        </is>
      </c>
      <c r="N7992" s="87" t="inlineStr">
        <is>
          <t>2</t>
        </is>
      </c>
      <c r="O7992" s="87" t="inlineStr">
        <is>
          <t>2</t>
        </is>
      </c>
      <c r="P7992" s="88" t="n">
        <v>4776</v>
      </c>
      <c r="Q7992" s="87" t="inlineStr"/>
      <c r="R7992" s="87" t="inlineStr">
        <is>
          <t>51,39</t>
        </is>
      </c>
      <c r="S7992" s="87" t="inlineStr">
        <is>
          <t>2,82</t>
        </is>
      </c>
      <c r="T7992" s="88" t="n">
        <v>54.21</v>
      </c>
      <c r="U7992" s="87" t="inlineStr"/>
    </row>
    <row r="7993" ht="14.4" customHeight="1">
      <c r="A7993" s="87" t="inlineStr">
        <is>
          <t>URMENETA</t>
        </is>
      </c>
      <c r="B7993" s="87" t="inlineStr">
        <is>
          <t>Barrio Cueto</t>
        </is>
      </c>
      <c r="C7993" s="87" t="inlineStr">
        <is>
          <t>Barrio Cueto</t>
        </is>
      </c>
      <c r="D7993" s="87" t="inlineStr">
        <is>
          <t>Entrega Futura</t>
        </is>
      </c>
      <c r="E7993" s="87" t="inlineStr">
        <is>
          <t>1er Semestre 2026</t>
        </is>
      </c>
      <c r="F7993" s="87" t="inlineStr">
        <is>
          <t>Cueto 1218</t>
        </is>
      </c>
      <c r="G7993" s="87" t="inlineStr">
        <is>
          <t>Santiago</t>
        </is>
      </c>
      <c r="H7993" s="87" t="inlineStr">
        <is>
          <t>DISPONIBLE</t>
        </is>
      </c>
      <c r="I7993" s="87" t="inlineStr">
        <is>
          <t>Departamento</t>
        </is>
      </c>
      <c r="J7993" s="87" t="inlineStr">
        <is>
          <t>2D/2B 1S KA</t>
        </is>
      </c>
      <c r="K7993" s="88" t="n">
        <v>5</v>
      </c>
      <c r="L7993" s="88" t="n">
        <v>502</v>
      </c>
      <c r="M7993" s="87" t="inlineStr">
        <is>
          <t>PONIENTE</t>
        </is>
      </c>
      <c r="N7993" s="87" t="inlineStr">
        <is>
          <t>2</t>
        </is>
      </c>
      <c r="O7993" s="87" t="inlineStr">
        <is>
          <t>2</t>
        </is>
      </c>
      <c r="P7993" s="88" t="n">
        <v>4210</v>
      </c>
      <c r="Q7993" s="87" t="inlineStr"/>
      <c r="R7993" s="87" t="inlineStr">
        <is>
          <t>44,12</t>
        </is>
      </c>
      <c r="S7993" s="87" t="inlineStr">
        <is>
          <t>2,9</t>
        </is>
      </c>
      <c r="T7993" s="88" t="n">
        <v>47.02</v>
      </c>
      <c r="U7993" s="87" t="inlineStr"/>
    </row>
    <row r="7994" ht="14.4" customHeight="1">
      <c r="A7994" s="87" t="inlineStr">
        <is>
          <t>URMENETA</t>
        </is>
      </c>
      <c r="B7994" s="87" t="inlineStr">
        <is>
          <t>Barrio Cueto</t>
        </is>
      </c>
      <c r="C7994" s="87" t="inlineStr">
        <is>
          <t>Barrio Cueto</t>
        </is>
      </c>
      <c r="D7994" s="87" t="inlineStr">
        <is>
          <t>Entrega Futura</t>
        </is>
      </c>
      <c r="E7994" s="87" t="inlineStr">
        <is>
          <t>1er Semestre 2026</t>
        </is>
      </c>
      <c r="F7994" s="87" t="inlineStr">
        <is>
          <t>Cueto 1218</t>
        </is>
      </c>
      <c r="G7994" s="87" t="inlineStr">
        <is>
          <t>Santiago</t>
        </is>
      </c>
      <c r="H7994" s="87" t="inlineStr">
        <is>
          <t>DISPONIBLE</t>
        </is>
      </c>
      <c r="I7994" s="87" t="inlineStr">
        <is>
          <t>Departamento</t>
        </is>
      </c>
      <c r="J7994" s="87" t="inlineStr">
        <is>
          <t>2D/2B 1S KA</t>
        </is>
      </c>
      <c r="K7994" s="88" t="n">
        <v>5</v>
      </c>
      <c r="L7994" s="88" t="n">
        <v>504</v>
      </c>
      <c r="M7994" s="87" t="inlineStr">
        <is>
          <t>PONIENTE</t>
        </is>
      </c>
      <c r="N7994" s="87" t="inlineStr">
        <is>
          <t>2</t>
        </is>
      </c>
      <c r="O7994" s="87" t="inlineStr">
        <is>
          <t>2</t>
        </is>
      </c>
      <c r="P7994" s="88" t="n">
        <v>4179</v>
      </c>
      <c r="Q7994" s="87" t="inlineStr"/>
      <c r="R7994" s="87" t="inlineStr">
        <is>
          <t>43,78</t>
        </is>
      </c>
      <c r="S7994" s="87" t="inlineStr">
        <is>
          <t>2,9</t>
        </is>
      </c>
      <c r="T7994" s="88" t="n">
        <v>46.68</v>
      </c>
      <c r="U7994" s="87" t="inlineStr"/>
    </row>
    <row r="7995" ht="14.4" customHeight="1">
      <c r="A7995" s="87" t="inlineStr">
        <is>
          <t>URMENETA</t>
        </is>
      </c>
      <c r="B7995" s="87" t="inlineStr">
        <is>
          <t>Barrio Cueto</t>
        </is>
      </c>
      <c r="C7995" s="87" t="inlineStr">
        <is>
          <t>Barrio Cueto</t>
        </is>
      </c>
      <c r="D7995" s="87" t="inlineStr">
        <is>
          <t>Entrega Futura</t>
        </is>
      </c>
      <c r="E7995" s="87" t="inlineStr">
        <is>
          <t>1er Semestre 2026</t>
        </is>
      </c>
      <c r="F7995" s="87" t="inlineStr">
        <is>
          <t>Cueto 1218</t>
        </is>
      </c>
      <c r="G7995" s="87" t="inlineStr">
        <is>
          <t>Santiago</t>
        </is>
      </c>
      <c r="H7995" s="87" t="inlineStr">
        <is>
          <t>DISPONIBLE</t>
        </is>
      </c>
      <c r="I7995" s="87" t="inlineStr">
        <is>
          <t>Departamento</t>
        </is>
      </c>
      <c r="J7995" s="87" t="inlineStr">
        <is>
          <t>1D/1B KA</t>
        </is>
      </c>
      <c r="K7995" s="88" t="n">
        <v>5</v>
      </c>
      <c r="L7995" s="88" t="n">
        <v>505</v>
      </c>
      <c r="M7995" s="87" t="inlineStr">
        <is>
          <t>ORIENTE</t>
        </is>
      </c>
      <c r="N7995" s="87" t="inlineStr">
        <is>
          <t>1</t>
        </is>
      </c>
      <c r="O7995" s="87" t="inlineStr">
        <is>
          <t>1</t>
        </is>
      </c>
      <c r="P7995" s="88" t="n">
        <v>3232</v>
      </c>
      <c r="Q7995" s="87" t="inlineStr"/>
      <c r="R7995" s="87" t="inlineStr">
        <is>
          <t>31,68</t>
        </is>
      </c>
      <c r="S7995" s="87" t="inlineStr">
        <is>
          <t>2,55</t>
        </is>
      </c>
      <c r="T7995" s="88" t="n">
        <v>34.23</v>
      </c>
      <c r="U7995" s="87" t="inlineStr"/>
    </row>
    <row r="7996" ht="14.4" customHeight="1">
      <c r="A7996" s="87" t="inlineStr">
        <is>
          <t>URMENETA</t>
        </is>
      </c>
      <c r="B7996" s="87" t="inlineStr">
        <is>
          <t>Barrio Cueto</t>
        </is>
      </c>
      <c r="C7996" s="87" t="inlineStr">
        <is>
          <t>Barrio Cueto</t>
        </is>
      </c>
      <c r="D7996" s="87" t="inlineStr">
        <is>
          <t>Entrega Futura</t>
        </is>
      </c>
      <c r="E7996" s="87" t="inlineStr">
        <is>
          <t>1er Semestre 2026</t>
        </is>
      </c>
      <c r="F7996" s="87" t="inlineStr">
        <is>
          <t>Cueto 1218</t>
        </is>
      </c>
      <c r="G7996" s="87" t="inlineStr">
        <is>
          <t>Santiago</t>
        </is>
      </c>
      <c r="H7996" s="87" t="inlineStr">
        <is>
          <t>DISPONIBLE</t>
        </is>
      </c>
      <c r="I7996" s="87" t="inlineStr">
        <is>
          <t>Departamento</t>
        </is>
      </c>
      <c r="J7996" s="87" t="inlineStr">
        <is>
          <t>2D/2B 1S KA</t>
        </is>
      </c>
      <c r="K7996" s="88" t="n">
        <v>5</v>
      </c>
      <c r="L7996" s="88" t="n">
        <v>506</v>
      </c>
      <c r="M7996" s="87" t="inlineStr">
        <is>
          <t>PONIENTE</t>
        </is>
      </c>
      <c r="N7996" s="87" t="inlineStr">
        <is>
          <t>2</t>
        </is>
      </c>
      <c r="O7996" s="87" t="inlineStr">
        <is>
          <t>2</t>
        </is>
      </c>
      <c r="P7996" s="88" t="n">
        <v>4179</v>
      </c>
      <c r="Q7996" s="87" t="inlineStr"/>
      <c r="R7996" s="87" t="inlineStr">
        <is>
          <t>43,78</t>
        </is>
      </c>
      <c r="S7996" s="87" t="inlineStr">
        <is>
          <t>2,9</t>
        </is>
      </c>
      <c r="T7996" s="88" t="n">
        <v>46.68</v>
      </c>
      <c r="U7996" s="87" t="inlineStr"/>
    </row>
    <row r="7997" ht="14.4" customHeight="1">
      <c r="A7997" s="87" t="inlineStr">
        <is>
          <t>URMENETA</t>
        </is>
      </c>
      <c r="B7997" s="87" t="inlineStr">
        <is>
          <t>Barrio Cueto</t>
        </is>
      </c>
      <c r="C7997" s="87" t="inlineStr">
        <is>
          <t>Barrio Cueto</t>
        </is>
      </c>
      <c r="D7997" s="87" t="inlineStr">
        <is>
          <t>Entrega Futura</t>
        </is>
      </c>
      <c r="E7997" s="87" t="inlineStr">
        <is>
          <t>1er Semestre 2026</t>
        </is>
      </c>
      <c r="F7997" s="87" t="inlineStr">
        <is>
          <t>Cueto 1218</t>
        </is>
      </c>
      <c r="G7997" s="87" t="inlineStr">
        <is>
          <t>Santiago</t>
        </is>
      </c>
      <c r="H7997" s="87" t="inlineStr">
        <is>
          <t>DISPONIBLE</t>
        </is>
      </c>
      <c r="I7997" s="87" t="inlineStr">
        <is>
          <t>Departamento</t>
        </is>
      </c>
      <c r="J7997" s="87" t="inlineStr">
        <is>
          <t>1D/1B KA</t>
        </is>
      </c>
      <c r="K7997" s="88" t="n">
        <v>5</v>
      </c>
      <c r="L7997" s="88" t="n">
        <v>507</v>
      </c>
      <c r="M7997" s="87" t="inlineStr">
        <is>
          <t>ORIENTE</t>
        </is>
      </c>
      <c r="N7997" s="87" t="inlineStr">
        <is>
          <t>1</t>
        </is>
      </c>
      <c r="O7997" s="87" t="inlineStr">
        <is>
          <t>1</t>
        </is>
      </c>
      <c r="P7997" s="88" t="n">
        <v>3257</v>
      </c>
      <c r="Q7997" s="87" t="inlineStr"/>
      <c r="R7997" s="87" t="inlineStr">
        <is>
          <t>32,26</t>
        </is>
      </c>
      <c r="S7997" s="87" t="inlineStr">
        <is>
          <t>2,55</t>
        </is>
      </c>
      <c r="T7997" s="88" t="n">
        <v>34.81</v>
      </c>
      <c r="U7997" s="87" t="inlineStr"/>
    </row>
    <row r="7998" ht="14.4" customHeight="1">
      <c r="A7998" s="87" t="inlineStr">
        <is>
          <t>URMENETA</t>
        </is>
      </c>
      <c r="B7998" s="87" t="inlineStr">
        <is>
          <t>Barrio Cueto</t>
        </is>
      </c>
      <c r="C7998" s="87" t="inlineStr">
        <is>
          <t>Barrio Cueto</t>
        </is>
      </c>
      <c r="D7998" s="87" t="inlineStr">
        <is>
          <t>Entrega Futura</t>
        </is>
      </c>
      <c r="E7998" s="87" t="inlineStr">
        <is>
          <t>1er Semestre 2026</t>
        </is>
      </c>
      <c r="F7998" s="87" t="inlineStr">
        <is>
          <t>Cueto 1218</t>
        </is>
      </c>
      <c r="G7998" s="87" t="inlineStr">
        <is>
          <t>Santiago</t>
        </is>
      </c>
      <c r="H7998" s="87" t="inlineStr">
        <is>
          <t>DISPONIBLE</t>
        </is>
      </c>
      <c r="I7998" s="87" t="inlineStr">
        <is>
          <t>Departamento</t>
        </is>
      </c>
      <c r="J7998" s="87" t="inlineStr">
        <is>
          <t>1D/1B KA</t>
        </is>
      </c>
      <c r="K7998" s="88" t="n">
        <v>5</v>
      </c>
      <c r="L7998" s="88" t="n">
        <v>508</v>
      </c>
      <c r="M7998" s="87" t="inlineStr">
        <is>
          <t>ORIENTE</t>
        </is>
      </c>
      <c r="N7998" s="87" t="inlineStr">
        <is>
          <t>1</t>
        </is>
      </c>
      <c r="O7998" s="87" t="inlineStr">
        <is>
          <t>1</t>
        </is>
      </c>
      <c r="P7998" s="88" t="n">
        <v>3192</v>
      </c>
      <c r="Q7998" s="87" t="inlineStr"/>
      <c r="R7998" s="87" t="inlineStr">
        <is>
          <t>32,26</t>
        </is>
      </c>
      <c r="S7998" s="87" t="inlineStr">
        <is>
          <t>2,55</t>
        </is>
      </c>
      <c r="T7998" s="88" t="n">
        <v>34.81</v>
      </c>
      <c r="U7998" s="87" t="inlineStr"/>
    </row>
    <row r="7999" ht="14.4" customHeight="1">
      <c r="A7999" s="87" t="inlineStr">
        <is>
          <t>URMENETA</t>
        </is>
      </c>
      <c r="B7999" s="87" t="inlineStr">
        <is>
          <t>Barrio Cueto</t>
        </is>
      </c>
      <c r="C7999" s="87" t="inlineStr">
        <is>
          <t>Barrio Cueto</t>
        </is>
      </c>
      <c r="D7999" s="87" t="inlineStr">
        <is>
          <t>Entrega Futura</t>
        </is>
      </c>
      <c r="E7999" s="87" t="inlineStr">
        <is>
          <t>1er Semestre 2026</t>
        </is>
      </c>
      <c r="F7999" s="87" t="inlineStr">
        <is>
          <t>Cueto 1218</t>
        </is>
      </c>
      <c r="G7999" s="87" t="inlineStr">
        <is>
          <t>Santiago</t>
        </is>
      </c>
      <c r="H7999" s="87" t="inlineStr">
        <is>
          <t>DISPONIBLE</t>
        </is>
      </c>
      <c r="I7999" s="87" t="inlineStr">
        <is>
          <t>Departamento</t>
        </is>
      </c>
      <c r="J7999" s="87" t="inlineStr">
        <is>
          <t>2D/2B 2S KA</t>
        </is>
      </c>
      <c r="K7999" s="88" t="n">
        <v>5</v>
      </c>
      <c r="L7999" s="88" t="n">
        <v>509</v>
      </c>
      <c r="M7999" s="87" t="inlineStr">
        <is>
          <t>ORIENTE</t>
        </is>
      </c>
      <c r="N7999" s="87" t="inlineStr">
        <is>
          <t>2</t>
        </is>
      </c>
      <c r="O7999" s="87" t="inlineStr">
        <is>
          <t>2</t>
        </is>
      </c>
      <c r="P7999" s="88" t="n">
        <v>4595</v>
      </c>
      <c r="Q7999" s="87" t="inlineStr"/>
      <c r="R7999" s="87" t="inlineStr">
        <is>
          <t>48,24</t>
        </is>
      </c>
      <c r="S7999" s="87" t="inlineStr">
        <is>
          <t>5,1</t>
        </is>
      </c>
      <c r="T7999" s="88" t="n">
        <v>53.34</v>
      </c>
      <c r="U7999" s="87" t="inlineStr"/>
    </row>
    <row r="8000" ht="14.4" customHeight="1">
      <c r="A8000" s="87" t="inlineStr">
        <is>
          <t>URMENETA</t>
        </is>
      </c>
      <c r="B8000" s="87" t="inlineStr">
        <is>
          <t>Barrio Cueto</t>
        </is>
      </c>
      <c r="C8000" s="87" t="inlineStr">
        <is>
          <t>Barrio Cueto</t>
        </is>
      </c>
      <c r="D8000" s="87" t="inlineStr">
        <is>
          <t>Entrega Futura</t>
        </is>
      </c>
      <c r="E8000" s="87" t="inlineStr">
        <is>
          <t>1er Semestre 2026</t>
        </is>
      </c>
      <c r="F8000" s="87" t="inlineStr">
        <is>
          <t>Cueto 1218</t>
        </is>
      </c>
      <c r="G8000" s="87" t="inlineStr">
        <is>
          <t>Santiago</t>
        </is>
      </c>
      <c r="H8000" s="87" t="inlineStr">
        <is>
          <t>DISPONIBLE</t>
        </is>
      </c>
      <c r="I8000" s="87" t="inlineStr">
        <is>
          <t>Departamento</t>
        </is>
      </c>
      <c r="J8000" s="87" t="inlineStr">
        <is>
          <t>1D/1B KA</t>
        </is>
      </c>
      <c r="K8000" s="88" t="n">
        <v>5</v>
      </c>
      <c r="L8000" s="88" t="n">
        <v>512</v>
      </c>
      <c r="M8000" s="87" t="inlineStr">
        <is>
          <t>SUR</t>
        </is>
      </c>
      <c r="N8000" s="87" t="inlineStr">
        <is>
          <t>1</t>
        </is>
      </c>
      <c r="O8000" s="87" t="inlineStr">
        <is>
          <t>1</t>
        </is>
      </c>
      <c r="P8000" s="88" t="n">
        <v>3208</v>
      </c>
      <c r="Q8000" s="87" t="inlineStr"/>
      <c r="R8000" s="87" t="inlineStr">
        <is>
          <t>32,77</t>
        </is>
      </c>
      <c r="S8000" s="87" t="inlineStr">
        <is>
          <t>2,53</t>
        </is>
      </c>
      <c r="T8000" s="88" t="n">
        <v>35.3</v>
      </c>
      <c r="U8000" s="87" t="inlineStr"/>
    </row>
    <row r="8001" ht="14.4" customHeight="1">
      <c r="A8001" s="87" t="inlineStr">
        <is>
          <t>URMENETA</t>
        </is>
      </c>
      <c r="B8001" s="87" t="inlineStr">
        <is>
          <t>Barrio Cueto</t>
        </is>
      </c>
      <c r="C8001" s="87" t="inlineStr">
        <is>
          <t>Barrio Cueto</t>
        </is>
      </c>
      <c r="D8001" s="87" t="inlineStr">
        <is>
          <t>Entrega Futura</t>
        </is>
      </c>
      <c r="E8001" s="87" t="inlineStr">
        <is>
          <t>1er Semestre 2026</t>
        </is>
      </c>
      <c r="F8001" s="87" t="inlineStr">
        <is>
          <t>Cueto 1218</t>
        </is>
      </c>
      <c r="G8001" s="87" t="inlineStr">
        <is>
          <t>Santiago</t>
        </is>
      </c>
      <c r="H8001" s="87" t="inlineStr">
        <is>
          <t>DISPONIBLE</t>
        </is>
      </c>
      <c r="I8001" s="87" t="inlineStr">
        <is>
          <t>Departamento</t>
        </is>
      </c>
      <c r="J8001" s="87" t="inlineStr">
        <is>
          <t>1,5D/1B KA</t>
        </is>
      </c>
      <c r="K8001" s="88" t="n">
        <v>5</v>
      </c>
      <c r="L8001" s="88" t="n">
        <v>513</v>
      </c>
      <c r="M8001" s="87" t="inlineStr">
        <is>
          <t>NORTE</t>
        </is>
      </c>
      <c r="N8001" s="87" t="inlineStr">
        <is>
          <t>2</t>
        </is>
      </c>
      <c r="O8001" s="87" t="inlineStr">
        <is>
          <t>1</t>
        </is>
      </c>
      <c r="P8001" s="88" t="n">
        <v>4052</v>
      </c>
      <c r="Q8001" s="87" t="inlineStr"/>
      <c r="R8001" s="87" t="inlineStr">
        <is>
          <t>41,36</t>
        </is>
      </c>
      <c r="S8001" s="87" t="inlineStr">
        <is>
          <t>2,94</t>
        </is>
      </c>
      <c r="T8001" s="88" t="n">
        <v>44.3</v>
      </c>
      <c r="U8001" s="87" t="inlineStr"/>
    </row>
    <row r="8002" ht="14.4" customHeight="1">
      <c r="A8002" s="87" t="inlineStr">
        <is>
          <t>URMENETA</t>
        </is>
      </c>
      <c r="B8002" s="87" t="inlineStr">
        <is>
          <t>Barrio Cueto</t>
        </is>
      </c>
      <c r="C8002" s="87" t="inlineStr">
        <is>
          <t>Barrio Cueto</t>
        </is>
      </c>
      <c r="D8002" s="87" t="inlineStr">
        <is>
          <t>Entrega Futura</t>
        </is>
      </c>
      <c r="E8002" s="87" t="inlineStr">
        <is>
          <t>1er Semestre 2026</t>
        </is>
      </c>
      <c r="F8002" s="87" t="inlineStr">
        <is>
          <t>Cueto 1218</t>
        </is>
      </c>
      <c r="G8002" s="87" t="inlineStr">
        <is>
          <t>Santiago</t>
        </is>
      </c>
      <c r="H8002" s="87" t="inlineStr">
        <is>
          <t>DISPONIBLE</t>
        </is>
      </c>
      <c r="I8002" s="87" t="inlineStr">
        <is>
          <t>Departamento</t>
        </is>
      </c>
      <c r="J8002" s="87" t="inlineStr">
        <is>
          <t>1,5D/1B KA</t>
        </is>
      </c>
      <c r="K8002" s="88" t="n">
        <v>5</v>
      </c>
      <c r="L8002" s="88" t="n">
        <v>514</v>
      </c>
      <c r="M8002" s="87" t="inlineStr">
        <is>
          <t>SUR</t>
        </is>
      </c>
      <c r="N8002" s="87" t="inlineStr">
        <is>
          <t>2</t>
        </is>
      </c>
      <c r="O8002" s="87" t="inlineStr">
        <is>
          <t>1</t>
        </is>
      </c>
      <c r="P8002" s="88" t="n">
        <v>3965</v>
      </c>
      <c r="Q8002" s="87" t="inlineStr"/>
      <c r="R8002" s="87" t="inlineStr">
        <is>
          <t>41,47</t>
        </is>
      </c>
      <c r="S8002" s="87" t="inlineStr">
        <is>
          <t>2,97</t>
        </is>
      </c>
      <c r="T8002" s="88" t="n">
        <v>44.44</v>
      </c>
      <c r="U8002" s="87" t="inlineStr"/>
    </row>
    <row r="8003" ht="14.4" customHeight="1">
      <c r="A8003" s="87" t="inlineStr">
        <is>
          <t>URMENETA</t>
        </is>
      </c>
      <c r="B8003" s="87" t="inlineStr">
        <is>
          <t>Barrio Cueto</t>
        </is>
      </c>
      <c r="C8003" s="87" t="inlineStr">
        <is>
          <t>Barrio Cueto</t>
        </is>
      </c>
      <c r="D8003" s="87" t="inlineStr">
        <is>
          <t>Entrega Futura</t>
        </is>
      </c>
      <c r="E8003" s="87" t="inlineStr">
        <is>
          <t>1er Semestre 2026</t>
        </is>
      </c>
      <c r="F8003" s="87" t="inlineStr">
        <is>
          <t>Cueto 1218</t>
        </is>
      </c>
      <c r="G8003" s="87" t="inlineStr">
        <is>
          <t>Santiago</t>
        </is>
      </c>
      <c r="H8003" s="87" t="inlineStr">
        <is>
          <t>DISPONIBLE</t>
        </is>
      </c>
      <c r="I8003" s="87" t="inlineStr">
        <is>
          <t>Departamento</t>
        </is>
      </c>
      <c r="J8003" s="87" t="inlineStr">
        <is>
          <t>1D/1B KA</t>
        </is>
      </c>
      <c r="K8003" s="88" t="n">
        <v>5</v>
      </c>
      <c r="L8003" s="88" t="n">
        <v>517</v>
      </c>
      <c r="M8003" s="87" t="inlineStr">
        <is>
          <t>NORTE</t>
        </is>
      </c>
      <c r="N8003" s="87" t="inlineStr">
        <is>
          <t>1</t>
        </is>
      </c>
      <c r="O8003" s="87" t="inlineStr">
        <is>
          <t>1</t>
        </is>
      </c>
      <c r="P8003" s="88" t="n">
        <v>3311</v>
      </c>
      <c r="Q8003" s="87" t="inlineStr"/>
      <c r="R8003" s="87" t="inlineStr">
        <is>
          <t>34,59</t>
        </is>
      </c>
      <c r="S8003" s="87" t="inlineStr">
        <is>
          <t>2,55</t>
        </is>
      </c>
      <c r="T8003" s="88" t="n">
        <v>37.14</v>
      </c>
      <c r="U8003" s="87" t="inlineStr"/>
    </row>
    <row r="8004" ht="14.4" customHeight="1">
      <c r="A8004" s="87" t="inlineStr">
        <is>
          <t>URMENETA</t>
        </is>
      </c>
      <c r="B8004" s="87" t="inlineStr">
        <is>
          <t>Barrio Cueto</t>
        </is>
      </c>
      <c r="C8004" s="87" t="inlineStr">
        <is>
          <t>Barrio Cueto</t>
        </is>
      </c>
      <c r="D8004" s="87" t="inlineStr">
        <is>
          <t>Entrega Futura</t>
        </is>
      </c>
      <c r="E8004" s="87" t="inlineStr">
        <is>
          <t>1er Semestre 2026</t>
        </is>
      </c>
      <c r="F8004" s="87" t="inlineStr">
        <is>
          <t>Cueto 1218</t>
        </is>
      </c>
      <c r="G8004" s="87" t="inlineStr">
        <is>
          <t>Santiago</t>
        </is>
      </c>
      <c r="H8004" s="87" t="inlineStr">
        <is>
          <t>DISPONIBLE</t>
        </is>
      </c>
      <c r="I8004" s="87" t="inlineStr">
        <is>
          <t>Departamento</t>
        </is>
      </c>
      <c r="J8004" s="87" t="inlineStr">
        <is>
          <t>2D/2B 2S KA</t>
        </is>
      </c>
      <c r="K8004" s="88" t="n">
        <v>5</v>
      </c>
      <c r="L8004" s="88" t="n">
        <v>518</v>
      </c>
      <c r="M8004" s="87" t="inlineStr">
        <is>
          <t>SUR</t>
        </is>
      </c>
      <c r="N8004" s="87" t="inlineStr">
        <is>
          <t>2</t>
        </is>
      </c>
      <c r="O8004" s="87" t="inlineStr">
        <is>
          <t>2</t>
        </is>
      </c>
      <c r="P8004" s="88" t="n">
        <v>4600</v>
      </c>
      <c r="Q8004" s="87" t="inlineStr"/>
      <c r="R8004" s="87" t="inlineStr">
        <is>
          <t>50,63</t>
        </is>
      </c>
      <c r="S8004" s="87" t="inlineStr">
        <is>
          <t>2,98</t>
        </is>
      </c>
      <c r="T8004" s="88" t="n">
        <v>53.61</v>
      </c>
      <c r="U8004" s="87" t="inlineStr"/>
    </row>
    <row r="8005" ht="14.4" customHeight="1">
      <c r="A8005" s="87" t="inlineStr">
        <is>
          <t>URMENETA</t>
        </is>
      </c>
      <c r="B8005" s="87" t="inlineStr">
        <is>
          <t>Barrio Cueto</t>
        </is>
      </c>
      <c r="C8005" s="87" t="inlineStr">
        <is>
          <t>Barrio Cueto</t>
        </is>
      </c>
      <c r="D8005" s="87" t="inlineStr">
        <is>
          <t>Entrega Futura</t>
        </is>
      </c>
      <c r="E8005" s="87" t="inlineStr">
        <is>
          <t>1er Semestre 2026</t>
        </is>
      </c>
      <c r="F8005" s="87" t="inlineStr">
        <is>
          <t>Cueto 1218</t>
        </is>
      </c>
      <c r="G8005" s="87" t="inlineStr">
        <is>
          <t>Santiago</t>
        </is>
      </c>
      <c r="H8005" s="87" t="inlineStr">
        <is>
          <t>DISPONIBLE</t>
        </is>
      </c>
      <c r="I8005" s="87" t="inlineStr">
        <is>
          <t>Departamento</t>
        </is>
      </c>
      <c r="J8005" s="87" t="inlineStr">
        <is>
          <t>2D/2B 2S KA</t>
        </is>
      </c>
      <c r="K8005" s="88" t="n">
        <v>6</v>
      </c>
      <c r="L8005" s="88" t="n">
        <v>601</v>
      </c>
      <c r="M8005" s="87" t="inlineStr">
        <is>
          <t>ORIENTE</t>
        </is>
      </c>
      <c r="N8005" s="87" t="inlineStr">
        <is>
          <t>2</t>
        </is>
      </c>
      <c r="O8005" s="87" t="inlineStr">
        <is>
          <t>2</t>
        </is>
      </c>
      <c r="P8005" s="88" t="n">
        <v>4799</v>
      </c>
      <c r="Q8005" s="87" t="inlineStr"/>
      <c r="R8005" s="87" t="inlineStr">
        <is>
          <t>51,39</t>
        </is>
      </c>
      <c r="S8005" s="87" t="inlineStr">
        <is>
          <t>2,82</t>
        </is>
      </c>
      <c r="T8005" s="88" t="n">
        <v>54.21</v>
      </c>
      <c r="U8005" s="87" t="inlineStr"/>
    </row>
    <row r="8006" ht="14.4" customHeight="1">
      <c r="A8006" s="87" t="inlineStr">
        <is>
          <t>URMENETA</t>
        </is>
      </c>
      <c r="B8006" s="87" t="inlineStr">
        <is>
          <t>Barrio Cueto</t>
        </is>
      </c>
      <c r="C8006" s="87" t="inlineStr">
        <is>
          <t>Barrio Cueto</t>
        </is>
      </c>
      <c r="D8006" s="87" t="inlineStr">
        <is>
          <t>Entrega Futura</t>
        </is>
      </c>
      <c r="E8006" s="87" t="inlineStr">
        <is>
          <t>1er Semestre 2026</t>
        </is>
      </c>
      <c r="F8006" s="87" t="inlineStr">
        <is>
          <t>Cueto 1218</t>
        </is>
      </c>
      <c r="G8006" s="87" t="inlineStr">
        <is>
          <t>Santiago</t>
        </is>
      </c>
      <c r="H8006" s="87" t="inlineStr">
        <is>
          <t>DISPONIBLE</t>
        </is>
      </c>
      <c r="I8006" s="87" t="inlineStr">
        <is>
          <t>Departamento</t>
        </is>
      </c>
      <c r="J8006" s="87" t="inlineStr">
        <is>
          <t>2D/2B 1S KA</t>
        </is>
      </c>
      <c r="K8006" s="88" t="n">
        <v>6</v>
      </c>
      <c r="L8006" s="88" t="n">
        <v>602</v>
      </c>
      <c r="M8006" s="87" t="inlineStr">
        <is>
          <t>PONIENTE</t>
        </is>
      </c>
      <c r="N8006" s="87" t="inlineStr">
        <is>
          <t>2</t>
        </is>
      </c>
      <c r="O8006" s="87" t="inlineStr">
        <is>
          <t>2</t>
        </is>
      </c>
      <c r="P8006" s="88" t="n">
        <v>4230</v>
      </c>
      <c r="Q8006" s="87" t="inlineStr"/>
      <c r="R8006" s="87" t="inlineStr">
        <is>
          <t>44,12</t>
        </is>
      </c>
      <c r="S8006" s="87" t="inlineStr">
        <is>
          <t>2,9</t>
        </is>
      </c>
      <c r="T8006" s="88" t="n">
        <v>47.02</v>
      </c>
      <c r="U8006" s="87" t="inlineStr"/>
    </row>
    <row r="8007" ht="14.4" customHeight="1">
      <c r="A8007" s="87" t="inlineStr">
        <is>
          <t>URMENETA</t>
        </is>
      </c>
      <c r="B8007" s="87" t="inlineStr">
        <is>
          <t>Barrio Cueto</t>
        </is>
      </c>
      <c r="C8007" s="87" t="inlineStr">
        <is>
          <t>Barrio Cueto</t>
        </is>
      </c>
      <c r="D8007" s="87" t="inlineStr">
        <is>
          <t>Entrega Futura</t>
        </is>
      </c>
      <c r="E8007" s="87" t="inlineStr">
        <is>
          <t>1er Semestre 2026</t>
        </is>
      </c>
      <c r="F8007" s="87" t="inlineStr">
        <is>
          <t>Cueto 1218</t>
        </is>
      </c>
      <c r="G8007" s="87" t="inlineStr">
        <is>
          <t>Santiago</t>
        </is>
      </c>
      <c r="H8007" s="87" t="inlineStr">
        <is>
          <t>DISPONIBLE</t>
        </is>
      </c>
      <c r="I8007" s="87" t="inlineStr">
        <is>
          <t>Departamento</t>
        </is>
      </c>
      <c r="J8007" s="87" t="inlineStr">
        <is>
          <t>2D/2B 1S KA</t>
        </is>
      </c>
      <c r="K8007" s="88" t="n">
        <v>6</v>
      </c>
      <c r="L8007" s="88" t="n">
        <v>604</v>
      </c>
      <c r="M8007" s="87" t="inlineStr">
        <is>
          <t>PONIENTE</t>
        </is>
      </c>
      <c r="N8007" s="87" t="inlineStr">
        <is>
          <t>2</t>
        </is>
      </c>
      <c r="O8007" s="87" t="inlineStr">
        <is>
          <t>2</t>
        </is>
      </c>
      <c r="P8007" s="88" t="n">
        <v>4199</v>
      </c>
      <c r="Q8007" s="87" t="inlineStr"/>
      <c r="R8007" s="87" t="inlineStr">
        <is>
          <t>43,78</t>
        </is>
      </c>
      <c r="S8007" s="87" t="inlineStr">
        <is>
          <t>2,9</t>
        </is>
      </c>
      <c r="T8007" s="88" t="n">
        <v>46.68</v>
      </c>
      <c r="U8007" s="87" t="inlineStr"/>
    </row>
    <row r="8008" ht="14.4" customHeight="1">
      <c r="A8008" s="87" t="inlineStr">
        <is>
          <t>URMENETA</t>
        </is>
      </c>
      <c r="B8008" s="87" t="inlineStr">
        <is>
          <t>Barrio Cueto</t>
        </is>
      </c>
      <c r="C8008" s="87" t="inlineStr">
        <is>
          <t>Barrio Cueto</t>
        </is>
      </c>
      <c r="D8008" s="87" t="inlineStr">
        <is>
          <t>Entrega Futura</t>
        </is>
      </c>
      <c r="E8008" s="87" t="inlineStr">
        <is>
          <t>1er Semestre 2026</t>
        </is>
      </c>
      <c r="F8008" s="87" t="inlineStr">
        <is>
          <t>Cueto 1218</t>
        </is>
      </c>
      <c r="G8008" s="87" t="inlineStr">
        <is>
          <t>Santiago</t>
        </is>
      </c>
      <c r="H8008" s="87" t="inlineStr">
        <is>
          <t>DISPONIBLE</t>
        </is>
      </c>
      <c r="I8008" s="87" t="inlineStr">
        <is>
          <t>Departamento</t>
        </is>
      </c>
      <c r="J8008" s="87" t="inlineStr">
        <is>
          <t>2D/2B 1S KA</t>
        </is>
      </c>
      <c r="K8008" s="88" t="n">
        <v>6</v>
      </c>
      <c r="L8008" s="88" t="n">
        <v>606</v>
      </c>
      <c r="M8008" s="87" t="inlineStr">
        <is>
          <t>PONIENTE</t>
        </is>
      </c>
      <c r="N8008" s="87" t="inlineStr">
        <is>
          <t>2</t>
        </is>
      </c>
      <c r="O8008" s="87" t="inlineStr">
        <is>
          <t>2</t>
        </is>
      </c>
      <c r="P8008" s="88" t="n">
        <v>4199</v>
      </c>
      <c r="Q8008" s="87" t="inlineStr"/>
      <c r="R8008" s="87" t="inlineStr">
        <is>
          <t>43,78</t>
        </is>
      </c>
      <c r="S8008" s="87" t="inlineStr">
        <is>
          <t>2,9</t>
        </is>
      </c>
      <c r="T8008" s="88" t="n">
        <v>46.68</v>
      </c>
      <c r="U8008" s="87" t="inlineStr"/>
    </row>
    <row r="8009" ht="14.4" customHeight="1">
      <c r="A8009" s="87" t="inlineStr">
        <is>
          <t>URMENETA</t>
        </is>
      </c>
      <c r="B8009" s="87" t="inlineStr">
        <is>
          <t>Barrio Cueto</t>
        </is>
      </c>
      <c r="C8009" s="87" t="inlineStr">
        <is>
          <t>Barrio Cueto</t>
        </is>
      </c>
      <c r="D8009" s="87" t="inlineStr">
        <is>
          <t>Entrega Futura</t>
        </is>
      </c>
      <c r="E8009" s="87" t="inlineStr">
        <is>
          <t>1er Semestre 2026</t>
        </is>
      </c>
      <c r="F8009" s="87" t="inlineStr">
        <is>
          <t>Cueto 1218</t>
        </is>
      </c>
      <c r="G8009" s="87" t="inlineStr">
        <is>
          <t>Santiago</t>
        </is>
      </c>
      <c r="H8009" s="87" t="inlineStr">
        <is>
          <t>DISPONIBLE</t>
        </is>
      </c>
      <c r="I8009" s="87" t="inlineStr">
        <is>
          <t>Departamento</t>
        </is>
      </c>
      <c r="J8009" s="87" t="inlineStr">
        <is>
          <t>1D/1B KA</t>
        </is>
      </c>
      <c r="K8009" s="88" t="n">
        <v>6</v>
      </c>
      <c r="L8009" s="88" t="n">
        <v>607</v>
      </c>
      <c r="M8009" s="87" t="inlineStr">
        <is>
          <t>ORIENTE</t>
        </is>
      </c>
      <c r="N8009" s="87" t="inlineStr">
        <is>
          <t>1</t>
        </is>
      </c>
      <c r="O8009" s="87" t="inlineStr">
        <is>
          <t>1</t>
        </is>
      </c>
      <c r="P8009" s="88" t="n">
        <v>3272</v>
      </c>
      <c r="Q8009" s="87" t="inlineStr"/>
      <c r="R8009" s="87" t="inlineStr">
        <is>
          <t>32,26</t>
        </is>
      </c>
      <c r="S8009" s="87" t="inlineStr">
        <is>
          <t>2,55</t>
        </is>
      </c>
      <c r="T8009" s="88" t="n">
        <v>34.81</v>
      </c>
      <c r="U8009" s="87" t="inlineStr"/>
    </row>
    <row r="8010" ht="14.4" customHeight="1">
      <c r="A8010" s="87" t="inlineStr">
        <is>
          <t>URMENETA</t>
        </is>
      </c>
      <c r="B8010" s="87" t="inlineStr">
        <is>
          <t>Barrio Cueto</t>
        </is>
      </c>
      <c r="C8010" s="87" t="inlineStr">
        <is>
          <t>Barrio Cueto</t>
        </is>
      </c>
      <c r="D8010" s="87" t="inlineStr">
        <is>
          <t>Entrega Futura</t>
        </is>
      </c>
      <c r="E8010" s="87" t="inlineStr">
        <is>
          <t>1er Semestre 2026</t>
        </is>
      </c>
      <c r="F8010" s="87" t="inlineStr">
        <is>
          <t>Cueto 1218</t>
        </is>
      </c>
      <c r="G8010" s="87" t="inlineStr">
        <is>
          <t>Santiago</t>
        </is>
      </c>
      <c r="H8010" s="87" t="inlineStr">
        <is>
          <t>DISPONIBLE</t>
        </is>
      </c>
      <c r="I8010" s="87" t="inlineStr">
        <is>
          <t>Departamento</t>
        </is>
      </c>
      <c r="J8010" s="87" t="inlineStr">
        <is>
          <t>2D/2B 2S KA</t>
        </is>
      </c>
      <c r="K8010" s="88" t="n">
        <v>6</v>
      </c>
      <c r="L8010" s="88" t="n">
        <v>609</v>
      </c>
      <c r="M8010" s="87" t="inlineStr">
        <is>
          <t>ORIENTE</t>
        </is>
      </c>
      <c r="N8010" s="87" t="inlineStr">
        <is>
          <t>2</t>
        </is>
      </c>
      <c r="O8010" s="87" t="inlineStr">
        <is>
          <t>2</t>
        </is>
      </c>
      <c r="P8010" s="88" t="n">
        <v>4617</v>
      </c>
      <c r="Q8010" s="87" t="inlineStr"/>
      <c r="R8010" s="87" t="inlineStr">
        <is>
          <t>48,24</t>
        </is>
      </c>
      <c r="S8010" s="87" t="inlineStr">
        <is>
          <t>5,1</t>
        </is>
      </c>
      <c r="T8010" s="88" t="n">
        <v>53.34</v>
      </c>
      <c r="U8010" s="87" t="inlineStr"/>
    </row>
    <row r="8011" ht="14.4" customHeight="1">
      <c r="A8011" s="87" t="inlineStr">
        <is>
          <t>URMENETA</t>
        </is>
      </c>
      <c r="B8011" s="87" t="inlineStr">
        <is>
          <t>Barrio Cueto</t>
        </is>
      </c>
      <c r="C8011" s="87" t="inlineStr">
        <is>
          <t>Barrio Cueto</t>
        </is>
      </c>
      <c r="D8011" s="87" t="inlineStr">
        <is>
          <t>Entrega Futura</t>
        </is>
      </c>
      <c r="E8011" s="87" t="inlineStr">
        <is>
          <t>1er Semestre 2026</t>
        </is>
      </c>
      <c r="F8011" s="87" t="inlineStr">
        <is>
          <t>Cueto 1218</t>
        </is>
      </c>
      <c r="G8011" s="87" t="inlineStr">
        <is>
          <t>Santiago</t>
        </is>
      </c>
      <c r="H8011" s="87" t="inlineStr">
        <is>
          <t>DISPONIBLE</t>
        </is>
      </c>
      <c r="I8011" s="87" t="inlineStr">
        <is>
          <t>Departamento</t>
        </is>
      </c>
      <c r="J8011" s="87" t="inlineStr">
        <is>
          <t>1,5D/1B KA</t>
        </is>
      </c>
      <c r="K8011" s="88" t="n">
        <v>6</v>
      </c>
      <c r="L8011" s="88" t="n">
        <v>613</v>
      </c>
      <c r="M8011" s="87" t="inlineStr">
        <is>
          <t>NORTE</t>
        </is>
      </c>
      <c r="N8011" s="87" t="inlineStr">
        <is>
          <t>2</t>
        </is>
      </c>
      <c r="O8011" s="87" t="inlineStr">
        <is>
          <t>1</t>
        </is>
      </c>
      <c r="P8011" s="88" t="n">
        <v>4071</v>
      </c>
      <c r="Q8011" s="87" t="inlineStr"/>
      <c r="R8011" s="87" t="inlineStr">
        <is>
          <t>41,36</t>
        </is>
      </c>
      <c r="S8011" s="87" t="inlineStr">
        <is>
          <t>2,94</t>
        </is>
      </c>
      <c r="T8011" s="88" t="n">
        <v>44.3</v>
      </c>
      <c r="U8011" s="87" t="inlineStr"/>
    </row>
    <row r="8012" ht="14.4" customHeight="1">
      <c r="A8012" s="87" t="inlineStr">
        <is>
          <t>URMENETA</t>
        </is>
      </c>
      <c r="B8012" s="87" t="inlineStr">
        <is>
          <t>Barrio Cueto</t>
        </is>
      </c>
      <c r="C8012" s="87" t="inlineStr">
        <is>
          <t>Barrio Cueto</t>
        </is>
      </c>
      <c r="D8012" s="87" t="inlineStr">
        <is>
          <t>Entrega Futura</t>
        </is>
      </c>
      <c r="E8012" s="87" t="inlineStr">
        <is>
          <t>1er Semestre 2026</t>
        </is>
      </c>
      <c r="F8012" s="87" t="inlineStr">
        <is>
          <t>Cueto 1218</t>
        </is>
      </c>
      <c r="G8012" s="87" t="inlineStr">
        <is>
          <t>Santiago</t>
        </is>
      </c>
      <c r="H8012" s="87" t="inlineStr">
        <is>
          <t>DISPONIBLE</t>
        </is>
      </c>
      <c r="I8012" s="87" t="inlineStr">
        <is>
          <t>Departamento</t>
        </is>
      </c>
      <c r="J8012" s="87" t="inlineStr">
        <is>
          <t>1D/1B KA</t>
        </is>
      </c>
      <c r="K8012" s="88" t="n">
        <v>6</v>
      </c>
      <c r="L8012" s="88" t="n">
        <v>616</v>
      </c>
      <c r="M8012" s="87" t="inlineStr">
        <is>
          <t>NORTE</t>
        </is>
      </c>
      <c r="N8012" s="87" t="inlineStr">
        <is>
          <t>1</t>
        </is>
      </c>
      <c r="O8012" s="87" t="inlineStr">
        <is>
          <t>1</t>
        </is>
      </c>
      <c r="P8012" s="88" t="n">
        <v>3240</v>
      </c>
      <c r="Q8012" s="87" t="inlineStr"/>
      <c r="R8012" s="87" t="inlineStr">
        <is>
          <t>32,26</t>
        </is>
      </c>
      <c r="S8012" s="87" t="inlineStr">
        <is>
          <t>2,55</t>
        </is>
      </c>
      <c r="T8012" s="88" t="n">
        <v>34.81</v>
      </c>
      <c r="U8012" s="87" t="inlineStr"/>
    </row>
    <row r="8013" ht="14.4" customHeight="1">
      <c r="A8013" s="87" t="inlineStr">
        <is>
          <t>URMENETA</t>
        </is>
      </c>
      <c r="B8013" s="87" t="inlineStr">
        <is>
          <t>Barrio Cueto</t>
        </is>
      </c>
      <c r="C8013" s="87" t="inlineStr">
        <is>
          <t>Barrio Cueto</t>
        </is>
      </c>
      <c r="D8013" s="87" t="inlineStr">
        <is>
          <t>Entrega Futura</t>
        </is>
      </c>
      <c r="E8013" s="87" t="inlineStr">
        <is>
          <t>1er Semestre 2026</t>
        </is>
      </c>
      <c r="F8013" s="87" t="inlineStr">
        <is>
          <t>Cueto 1218</t>
        </is>
      </c>
      <c r="G8013" s="87" t="inlineStr">
        <is>
          <t>Santiago</t>
        </is>
      </c>
      <c r="H8013" s="87" t="inlineStr">
        <is>
          <t>DISPONIBLE</t>
        </is>
      </c>
      <c r="I8013" s="87" t="inlineStr">
        <is>
          <t>Departamento</t>
        </is>
      </c>
      <c r="J8013" s="87" t="inlineStr">
        <is>
          <t>1D/1B KA</t>
        </is>
      </c>
      <c r="K8013" s="88" t="n">
        <v>6</v>
      </c>
      <c r="L8013" s="88" t="n">
        <v>617</v>
      </c>
      <c r="M8013" s="87" t="inlineStr">
        <is>
          <t>NORTE</t>
        </is>
      </c>
      <c r="N8013" s="87" t="inlineStr">
        <is>
          <t>1</t>
        </is>
      </c>
      <c r="O8013" s="87" t="inlineStr">
        <is>
          <t>1</t>
        </is>
      </c>
      <c r="P8013" s="88" t="n">
        <v>3327</v>
      </c>
      <c r="Q8013" s="87" t="inlineStr"/>
      <c r="R8013" s="87" t="inlineStr">
        <is>
          <t>34,59</t>
        </is>
      </c>
      <c r="S8013" s="87" t="inlineStr">
        <is>
          <t>2,55</t>
        </is>
      </c>
      <c r="T8013" s="88" t="n">
        <v>37.14</v>
      </c>
      <c r="U8013" s="87" t="inlineStr"/>
    </row>
    <row r="8014" ht="14.4" customHeight="1">
      <c r="A8014" s="87" t="inlineStr">
        <is>
          <t>URMENETA</t>
        </is>
      </c>
      <c r="B8014" s="87" t="inlineStr">
        <is>
          <t>Barrio Cueto</t>
        </is>
      </c>
      <c r="C8014" s="87" t="inlineStr">
        <is>
          <t>Barrio Cueto</t>
        </is>
      </c>
      <c r="D8014" s="87" t="inlineStr">
        <is>
          <t>Entrega Futura</t>
        </is>
      </c>
      <c r="E8014" s="87" t="inlineStr">
        <is>
          <t>1er Semestre 2026</t>
        </is>
      </c>
      <c r="F8014" s="87" t="inlineStr">
        <is>
          <t>Cueto 1218</t>
        </is>
      </c>
      <c r="G8014" s="87" t="inlineStr">
        <is>
          <t>Santiago</t>
        </is>
      </c>
      <c r="H8014" s="87" t="inlineStr">
        <is>
          <t>DISPONIBLE</t>
        </is>
      </c>
      <c r="I8014" s="87" t="inlineStr">
        <is>
          <t>Departamento</t>
        </is>
      </c>
      <c r="J8014" s="87" t="inlineStr">
        <is>
          <t>2D/2B 2S KA</t>
        </is>
      </c>
      <c r="K8014" s="88" t="n">
        <v>6</v>
      </c>
      <c r="L8014" s="88" t="n">
        <v>618</v>
      </c>
      <c r="M8014" s="87" t="inlineStr">
        <is>
          <t>SUR</t>
        </is>
      </c>
      <c r="N8014" s="87" t="inlineStr">
        <is>
          <t>2</t>
        </is>
      </c>
      <c r="O8014" s="87" t="inlineStr">
        <is>
          <t>2</t>
        </is>
      </c>
      <c r="P8014" s="88" t="n">
        <v>4622</v>
      </c>
      <c r="Q8014" s="87" t="inlineStr"/>
      <c r="R8014" s="87" t="inlineStr">
        <is>
          <t>50,63</t>
        </is>
      </c>
      <c r="S8014" s="87" t="inlineStr">
        <is>
          <t>2,98</t>
        </is>
      </c>
      <c r="T8014" s="88" t="n">
        <v>53.61</v>
      </c>
      <c r="U8014" s="87" t="inlineStr"/>
    </row>
    <row r="8015" ht="14.4" customHeight="1">
      <c r="A8015" s="87" t="inlineStr">
        <is>
          <t>URMENETA</t>
        </is>
      </c>
      <c r="B8015" s="87" t="inlineStr">
        <is>
          <t>Barrio Cueto</t>
        </is>
      </c>
      <c r="C8015" s="87" t="inlineStr">
        <is>
          <t>Barrio Cueto</t>
        </is>
      </c>
      <c r="D8015" s="87" t="inlineStr">
        <is>
          <t>Entrega Futura</t>
        </is>
      </c>
      <c r="E8015" s="87" t="inlineStr">
        <is>
          <t>1er Semestre 2026</t>
        </is>
      </c>
      <c r="F8015" s="87" t="inlineStr">
        <is>
          <t>Cueto 1218</t>
        </is>
      </c>
      <c r="G8015" s="87" t="inlineStr">
        <is>
          <t>Santiago</t>
        </is>
      </c>
      <c r="H8015" s="87" t="inlineStr">
        <is>
          <t>DISPONIBLE</t>
        </is>
      </c>
      <c r="I8015" s="87" t="inlineStr">
        <is>
          <t>Departamento</t>
        </is>
      </c>
      <c r="J8015" s="87" t="inlineStr">
        <is>
          <t>2D/2B 1S KA</t>
        </is>
      </c>
      <c r="K8015" s="88" t="n">
        <v>7</v>
      </c>
      <c r="L8015" s="88" t="n">
        <v>702</v>
      </c>
      <c r="M8015" s="87" t="inlineStr">
        <is>
          <t>PONIENTE</t>
        </is>
      </c>
      <c r="N8015" s="87" t="inlineStr">
        <is>
          <t>2</t>
        </is>
      </c>
      <c r="O8015" s="87" t="inlineStr">
        <is>
          <t>2</t>
        </is>
      </c>
      <c r="P8015" s="88" t="n">
        <v>4189</v>
      </c>
      <c r="Q8015" s="87" t="inlineStr"/>
      <c r="R8015" s="87" t="inlineStr">
        <is>
          <t>44,12</t>
        </is>
      </c>
      <c r="S8015" s="87" t="inlineStr">
        <is>
          <t>2,9</t>
        </is>
      </c>
      <c r="T8015" s="88" t="n">
        <v>47.02</v>
      </c>
      <c r="U8015" s="87" t="inlineStr"/>
    </row>
    <row r="8016" ht="14.4" customHeight="1">
      <c r="A8016" s="87" t="inlineStr">
        <is>
          <t>URMENETA</t>
        </is>
      </c>
      <c r="B8016" s="87" t="inlineStr">
        <is>
          <t>Barrio Cueto</t>
        </is>
      </c>
      <c r="C8016" s="87" t="inlineStr">
        <is>
          <t>Barrio Cueto</t>
        </is>
      </c>
      <c r="D8016" s="87" t="inlineStr">
        <is>
          <t>Entrega Futura</t>
        </is>
      </c>
      <c r="E8016" s="87" t="inlineStr">
        <is>
          <t>1er Semestre 2026</t>
        </is>
      </c>
      <c r="F8016" s="87" t="inlineStr">
        <is>
          <t>Cueto 1218</t>
        </is>
      </c>
      <c r="G8016" s="87" t="inlineStr">
        <is>
          <t>Santiago</t>
        </is>
      </c>
      <c r="H8016" s="87" t="inlineStr">
        <is>
          <t>DISPONIBLE</t>
        </is>
      </c>
      <c r="I8016" s="87" t="inlineStr">
        <is>
          <t>Departamento</t>
        </is>
      </c>
      <c r="J8016" s="87" t="inlineStr">
        <is>
          <t>1D/1B KA</t>
        </is>
      </c>
      <c r="K8016" s="88" t="n">
        <v>7</v>
      </c>
      <c r="L8016" s="88" t="n">
        <v>703</v>
      </c>
      <c r="M8016" s="87" t="inlineStr">
        <is>
          <t>ORIENTE</t>
        </is>
      </c>
      <c r="N8016" s="87" t="inlineStr">
        <is>
          <t>1</t>
        </is>
      </c>
      <c r="O8016" s="87" t="inlineStr">
        <is>
          <t>1</t>
        </is>
      </c>
      <c r="P8016" s="88" t="n">
        <v>3216</v>
      </c>
      <c r="Q8016" s="87" t="inlineStr"/>
      <c r="R8016" s="87" t="inlineStr">
        <is>
          <t>31,68</t>
        </is>
      </c>
      <c r="S8016" s="87" t="inlineStr">
        <is>
          <t>2,55</t>
        </is>
      </c>
      <c r="T8016" s="88" t="n">
        <v>34.23</v>
      </c>
      <c r="U8016" s="87" t="inlineStr"/>
    </row>
    <row r="8017" ht="14.4" customHeight="1">
      <c r="A8017" s="87" t="inlineStr">
        <is>
          <t>URMENETA</t>
        </is>
      </c>
      <c r="B8017" s="87" t="inlineStr">
        <is>
          <t>Barrio Cueto</t>
        </is>
      </c>
      <c r="C8017" s="87" t="inlineStr">
        <is>
          <t>Barrio Cueto</t>
        </is>
      </c>
      <c r="D8017" s="87" t="inlineStr">
        <is>
          <t>Entrega Futura</t>
        </is>
      </c>
      <c r="E8017" s="87" t="inlineStr">
        <is>
          <t>1er Semestre 2026</t>
        </is>
      </c>
      <c r="F8017" s="87" t="inlineStr">
        <is>
          <t>Cueto 1218</t>
        </is>
      </c>
      <c r="G8017" s="87" t="inlineStr">
        <is>
          <t>Santiago</t>
        </is>
      </c>
      <c r="H8017" s="87" t="inlineStr">
        <is>
          <t>DISPONIBLE</t>
        </is>
      </c>
      <c r="I8017" s="87" t="inlineStr">
        <is>
          <t>Departamento</t>
        </is>
      </c>
      <c r="J8017" s="87" t="inlineStr">
        <is>
          <t>1D/1B KA</t>
        </is>
      </c>
      <c r="K8017" s="88" t="n">
        <v>7</v>
      </c>
      <c r="L8017" s="88" t="n">
        <v>708</v>
      </c>
      <c r="M8017" s="87" t="inlineStr">
        <is>
          <t>ORIENTE</t>
        </is>
      </c>
      <c r="N8017" s="87" t="inlineStr">
        <is>
          <t>1</t>
        </is>
      </c>
      <c r="O8017" s="87" t="inlineStr">
        <is>
          <t>1</t>
        </is>
      </c>
      <c r="P8017" s="88" t="n">
        <v>3176</v>
      </c>
      <c r="Q8017" s="87" t="inlineStr"/>
      <c r="R8017" s="87" t="inlineStr">
        <is>
          <t>32,26</t>
        </is>
      </c>
      <c r="S8017" s="87" t="inlineStr">
        <is>
          <t>2,55</t>
        </is>
      </c>
      <c r="T8017" s="88" t="n">
        <v>34.81</v>
      </c>
      <c r="U8017" s="87" t="inlineStr"/>
    </row>
    <row r="8018" ht="14.4" customHeight="1">
      <c r="A8018" s="87" t="inlineStr">
        <is>
          <t>URMENETA</t>
        </is>
      </c>
      <c r="B8018" s="87" t="inlineStr">
        <is>
          <t>Barrio Cueto</t>
        </is>
      </c>
      <c r="C8018" s="87" t="inlineStr">
        <is>
          <t>Barrio Cueto</t>
        </is>
      </c>
      <c r="D8018" s="87" t="inlineStr">
        <is>
          <t>Entrega Futura</t>
        </is>
      </c>
      <c r="E8018" s="87" t="inlineStr">
        <is>
          <t>1er Semestre 2026</t>
        </is>
      </c>
      <c r="F8018" s="87" t="inlineStr">
        <is>
          <t>Cueto 1218</t>
        </is>
      </c>
      <c r="G8018" s="87" t="inlineStr">
        <is>
          <t>Santiago</t>
        </is>
      </c>
      <c r="H8018" s="87" t="inlineStr">
        <is>
          <t>DISPONIBLE</t>
        </is>
      </c>
      <c r="I8018" s="87" t="inlineStr">
        <is>
          <t>Departamento</t>
        </is>
      </c>
      <c r="J8018" s="87" t="inlineStr">
        <is>
          <t>2D/2B 2S KA</t>
        </is>
      </c>
      <c r="K8018" s="88" t="n">
        <v>7</v>
      </c>
      <c r="L8018" s="88" t="n">
        <v>709</v>
      </c>
      <c r="M8018" s="87" t="inlineStr">
        <is>
          <t>ORIENTE</t>
        </is>
      </c>
      <c r="N8018" s="87" t="inlineStr">
        <is>
          <t>2</t>
        </is>
      </c>
      <c r="O8018" s="87" t="inlineStr">
        <is>
          <t>2</t>
        </is>
      </c>
      <c r="P8018" s="88" t="n">
        <v>4574</v>
      </c>
      <c r="Q8018" s="87" t="inlineStr"/>
      <c r="R8018" s="87" t="inlineStr">
        <is>
          <t>48,5</t>
        </is>
      </c>
      <c r="S8018" s="87" t="inlineStr">
        <is>
          <t>4,62</t>
        </is>
      </c>
      <c r="T8018" s="88" t="n">
        <v>53.12</v>
      </c>
      <c r="U8018" s="87" t="inlineStr"/>
    </row>
    <row r="8019" ht="14.4" customHeight="1">
      <c r="A8019" s="87" t="inlineStr">
        <is>
          <t>URMENETA</t>
        </is>
      </c>
      <c r="B8019" s="87" t="inlineStr">
        <is>
          <t>Barrio Cueto</t>
        </is>
      </c>
      <c r="C8019" s="87" t="inlineStr">
        <is>
          <t>Barrio Cueto</t>
        </is>
      </c>
      <c r="D8019" s="87" t="inlineStr">
        <is>
          <t>Entrega Futura</t>
        </is>
      </c>
      <c r="E8019" s="87" t="inlineStr">
        <is>
          <t>1er Semestre 2026</t>
        </is>
      </c>
      <c r="F8019" s="87" t="inlineStr">
        <is>
          <t>Cueto 1218</t>
        </is>
      </c>
      <c r="G8019" s="87" t="inlineStr">
        <is>
          <t>Santiago</t>
        </is>
      </c>
      <c r="H8019" s="87" t="inlineStr">
        <is>
          <t>DISPONIBLE</t>
        </is>
      </c>
      <c r="I8019" s="87" t="inlineStr">
        <is>
          <t>Departamento</t>
        </is>
      </c>
      <c r="J8019" s="87" t="inlineStr">
        <is>
          <t>1,5D/1B KA</t>
        </is>
      </c>
      <c r="K8019" s="88" t="n">
        <v>7</v>
      </c>
      <c r="L8019" s="88" t="n">
        <v>713</v>
      </c>
      <c r="M8019" s="87" t="inlineStr">
        <is>
          <t>NORTE</t>
        </is>
      </c>
      <c r="N8019" s="87" t="inlineStr">
        <is>
          <t>2</t>
        </is>
      </c>
      <c r="O8019" s="87" t="inlineStr">
        <is>
          <t>1</t>
        </is>
      </c>
      <c r="P8019" s="88" t="n">
        <v>4033</v>
      </c>
      <c r="Q8019" s="87" t="inlineStr"/>
      <c r="R8019" s="87" t="inlineStr">
        <is>
          <t>41,36</t>
        </is>
      </c>
      <c r="S8019" s="87" t="inlineStr">
        <is>
          <t>2,94</t>
        </is>
      </c>
      <c r="T8019" s="88" t="n">
        <v>44.3</v>
      </c>
      <c r="U8019" s="87" t="inlineStr"/>
    </row>
    <row r="8020" ht="14.4" customHeight="1">
      <c r="A8020" s="87" t="inlineStr">
        <is>
          <t>URMENETA</t>
        </is>
      </c>
      <c r="B8020" s="87" t="inlineStr">
        <is>
          <t>Barrio Cueto</t>
        </is>
      </c>
      <c r="C8020" s="87" t="inlineStr">
        <is>
          <t>Barrio Cueto</t>
        </is>
      </c>
      <c r="D8020" s="87" t="inlineStr">
        <is>
          <t>Entrega Futura</t>
        </is>
      </c>
      <c r="E8020" s="87" t="inlineStr">
        <is>
          <t>1er Semestre 2026</t>
        </is>
      </c>
      <c r="F8020" s="87" t="inlineStr">
        <is>
          <t>Cueto 1218</t>
        </is>
      </c>
      <c r="G8020" s="87" t="inlineStr">
        <is>
          <t>Santiago</t>
        </is>
      </c>
      <c r="H8020" s="87" t="inlineStr">
        <is>
          <t>DISPONIBLE</t>
        </is>
      </c>
      <c r="I8020" s="87" t="inlineStr">
        <is>
          <t>Departamento</t>
        </is>
      </c>
      <c r="J8020" s="87" t="inlineStr">
        <is>
          <t>1,5D/1B KA</t>
        </is>
      </c>
      <c r="K8020" s="88" t="n">
        <v>7</v>
      </c>
      <c r="L8020" s="88" t="n">
        <v>714</v>
      </c>
      <c r="M8020" s="87" t="inlineStr">
        <is>
          <t>SUR</t>
        </is>
      </c>
      <c r="N8020" s="87" t="inlineStr">
        <is>
          <t>2</t>
        </is>
      </c>
      <c r="O8020" s="87" t="inlineStr">
        <is>
          <t>1</t>
        </is>
      </c>
      <c r="P8020" s="88" t="n">
        <v>3946</v>
      </c>
      <c r="Q8020" s="87" t="inlineStr"/>
      <c r="R8020" s="87" t="inlineStr">
        <is>
          <t>41,47</t>
        </is>
      </c>
      <c r="S8020" s="87" t="inlineStr">
        <is>
          <t>2,97</t>
        </is>
      </c>
      <c r="T8020" s="88" t="n">
        <v>44.44</v>
      </c>
      <c r="U8020" s="87" t="inlineStr"/>
    </row>
    <row r="8021" ht="14.4" customHeight="1">
      <c r="A8021" s="87" t="inlineStr">
        <is>
          <t>URMENETA</t>
        </is>
      </c>
      <c r="B8021" s="87" t="inlineStr">
        <is>
          <t>Barrio Cueto</t>
        </is>
      </c>
      <c r="C8021" s="87" t="inlineStr">
        <is>
          <t>Barrio Cueto</t>
        </is>
      </c>
      <c r="D8021" s="87" t="inlineStr">
        <is>
          <t>Entrega Futura</t>
        </is>
      </c>
      <c r="E8021" s="87" t="inlineStr">
        <is>
          <t>1er Semestre 2026</t>
        </is>
      </c>
      <c r="F8021" s="87" t="inlineStr">
        <is>
          <t>Cueto 1218</t>
        </is>
      </c>
      <c r="G8021" s="87" t="inlineStr">
        <is>
          <t>Santiago</t>
        </is>
      </c>
      <c r="H8021" s="87" t="inlineStr">
        <is>
          <t>DISPONIBLE</t>
        </is>
      </c>
      <c r="I8021" s="87" t="inlineStr">
        <is>
          <t>Departamento</t>
        </is>
      </c>
      <c r="J8021" s="87" t="inlineStr">
        <is>
          <t>1D/1B KA</t>
        </is>
      </c>
      <c r="K8021" s="88" t="n">
        <v>7</v>
      </c>
      <c r="L8021" s="88" t="n">
        <v>716</v>
      </c>
      <c r="M8021" s="87" t="inlineStr">
        <is>
          <t>NORTE</t>
        </is>
      </c>
      <c r="N8021" s="87" t="inlineStr">
        <is>
          <t>1</t>
        </is>
      </c>
      <c r="O8021" s="87" t="inlineStr">
        <is>
          <t>1</t>
        </is>
      </c>
      <c r="P8021" s="88" t="n">
        <v>3208</v>
      </c>
      <c r="Q8021" s="87" t="inlineStr"/>
      <c r="R8021" s="87" t="inlineStr">
        <is>
          <t>32,26</t>
        </is>
      </c>
      <c r="S8021" s="87" t="inlineStr">
        <is>
          <t>2,55</t>
        </is>
      </c>
      <c r="T8021" s="88" t="n">
        <v>34.81</v>
      </c>
      <c r="U8021" s="87" t="inlineStr"/>
    </row>
    <row r="8022" ht="14.4" customHeight="1">
      <c r="A8022" s="87" t="inlineStr">
        <is>
          <t>URMENETA</t>
        </is>
      </c>
      <c r="B8022" s="87" t="inlineStr">
        <is>
          <t>Barrio Cueto</t>
        </is>
      </c>
      <c r="C8022" s="87" t="inlineStr">
        <is>
          <t>Barrio Cueto</t>
        </is>
      </c>
      <c r="D8022" s="87" t="inlineStr">
        <is>
          <t>Entrega Futura</t>
        </is>
      </c>
      <c r="E8022" s="87" t="inlineStr">
        <is>
          <t>1er Semestre 2026</t>
        </is>
      </c>
      <c r="F8022" s="87" t="inlineStr">
        <is>
          <t>Cueto 1218</t>
        </is>
      </c>
      <c r="G8022" s="87" t="inlineStr">
        <is>
          <t>Santiago</t>
        </is>
      </c>
      <c r="H8022" s="87" t="inlineStr">
        <is>
          <t>DISPONIBLE</t>
        </is>
      </c>
      <c r="I8022" s="87" t="inlineStr">
        <is>
          <t>Estacionamiento</t>
        </is>
      </c>
      <c r="J8022" s="87" t="inlineStr">
        <is>
          <t>Estacionamiento</t>
        </is>
      </c>
      <c r="K8022" s="88" t="n">
        <v>1</v>
      </c>
      <c r="L8022" s="88" t="n">
        <v>1</v>
      </c>
      <c r="M8022" s="87" t="inlineStr"/>
      <c r="N8022" s="87" t="inlineStr"/>
      <c r="O8022" s="87" t="inlineStr"/>
      <c r="P8022" s="88" t="n">
        <v>340</v>
      </c>
      <c r="Q8022" s="87" t="inlineStr"/>
      <c r="R8022" s="87" t="inlineStr">
        <is>
          <t>12,5</t>
        </is>
      </c>
      <c r="S8022" s="87" t="inlineStr">
        <is>
          <t>0</t>
        </is>
      </c>
      <c r="T8022" s="88" t="n">
        <v>12.5</v>
      </c>
      <c r="U8022" s="87" t="inlineStr"/>
    </row>
    <row r="8023" ht="14.4" customHeight="1">
      <c r="A8023" s="87" t="inlineStr">
        <is>
          <t>URMENETA</t>
        </is>
      </c>
      <c r="B8023" s="87" t="inlineStr">
        <is>
          <t>Barrio Cueto</t>
        </is>
      </c>
      <c r="C8023" s="87" t="inlineStr">
        <is>
          <t>Barrio Cueto</t>
        </is>
      </c>
      <c r="D8023" s="87" t="inlineStr">
        <is>
          <t>Entrega Futura</t>
        </is>
      </c>
      <c r="E8023" s="87" t="inlineStr">
        <is>
          <t>1er Semestre 2026</t>
        </is>
      </c>
      <c r="F8023" s="87" t="inlineStr">
        <is>
          <t>Cueto 1218</t>
        </is>
      </c>
      <c r="G8023" s="87" t="inlineStr">
        <is>
          <t>Santiago</t>
        </is>
      </c>
      <c r="H8023" s="87" t="inlineStr">
        <is>
          <t>DISPONIBLE</t>
        </is>
      </c>
      <c r="I8023" s="87" t="inlineStr">
        <is>
          <t>Estacionamiento</t>
        </is>
      </c>
      <c r="J8023" s="87" t="inlineStr">
        <is>
          <t>Estacionamiento</t>
        </is>
      </c>
      <c r="K8023" s="88" t="n">
        <v>1</v>
      </c>
      <c r="L8023" s="88" t="n">
        <v>2</v>
      </c>
      <c r="M8023" s="87" t="inlineStr"/>
      <c r="N8023" s="87" t="inlineStr"/>
      <c r="O8023" s="87" t="inlineStr"/>
      <c r="P8023" s="88" t="n">
        <v>340</v>
      </c>
      <c r="Q8023" s="87" t="inlineStr"/>
      <c r="R8023" s="87" t="inlineStr">
        <is>
          <t>12,5</t>
        </is>
      </c>
      <c r="S8023" s="87" t="inlineStr">
        <is>
          <t>0</t>
        </is>
      </c>
      <c r="T8023" s="88" t="n">
        <v>12.5</v>
      </c>
      <c r="U8023" s="87" t="inlineStr"/>
    </row>
    <row r="8024" ht="14.4" customHeight="1">
      <c r="A8024" s="87" t="inlineStr">
        <is>
          <t>URMENETA</t>
        </is>
      </c>
      <c r="B8024" s="87" t="inlineStr">
        <is>
          <t>Barrio Cueto</t>
        </is>
      </c>
      <c r="C8024" s="87" t="inlineStr">
        <is>
          <t>Barrio Cueto</t>
        </is>
      </c>
      <c r="D8024" s="87" t="inlineStr">
        <is>
          <t>Entrega Futura</t>
        </is>
      </c>
      <c r="E8024" s="87" t="inlineStr">
        <is>
          <t>1er Semestre 2026</t>
        </is>
      </c>
      <c r="F8024" s="87" t="inlineStr">
        <is>
          <t>Cueto 1218</t>
        </is>
      </c>
      <c r="G8024" s="87" t="inlineStr">
        <is>
          <t>Santiago</t>
        </is>
      </c>
      <c r="H8024" s="87" t="inlineStr">
        <is>
          <t>DISPONIBLE</t>
        </is>
      </c>
      <c r="I8024" s="87" t="inlineStr">
        <is>
          <t>Estacionamiento</t>
        </is>
      </c>
      <c r="J8024" s="87" t="inlineStr">
        <is>
          <t>Estacionamiento</t>
        </is>
      </c>
      <c r="K8024" s="88" t="n">
        <v>1</v>
      </c>
      <c r="L8024" s="88" t="n">
        <v>3</v>
      </c>
      <c r="M8024" s="87" t="inlineStr"/>
      <c r="N8024" s="87" t="inlineStr"/>
      <c r="O8024" s="87" t="inlineStr"/>
      <c r="P8024" s="88" t="n">
        <v>340</v>
      </c>
      <c r="Q8024" s="87" t="inlineStr"/>
      <c r="R8024" s="87" t="inlineStr">
        <is>
          <t>12,5</t>
        </is>
      </c>
      <c r="S8024" s="87" t="inlineStr">
        <is>
          <t>0</t>
        </is>
      </c>
      <c r="T8024" s="88" t="n">
        <v>12.5</v>
      </c>
      <c r="U8024" s="87" t="inlineStr">
        <is>
          <t>BODEGA 3</t>
        </is>
      </c>
    </row>
    <row r="8025" ht="14.4" customHeight="1">
      <c r="A8025" s="87" t="inlineStr">
        <is>
          <t>URMENETA</t>
        </is>
      </c>
      <c r="B8025" s="87" t="inlineStr">
        <is>
          <t>Barrio Cueto</t>
        </is>
      </c>
      <c r="C8025" s="87" t="inlineStr">
        <is>
          <t>Barrio Cueto</t>
        </is>
      </c>
      <c r="D8025" s="87" t="inlineStr">
        <is>
          <t>Entrega Futura</t>
        </is>
      </c>
      <c r="E8025" s="87" t="inlineStr">
        <is>
          <t>1er Semestre 2026</t>
        </is>
      </c>
      <c r="F8025" s="87" t="inlineStr">
        <is>
          <t>Cueto 1218</t>
        </is>
      </c>
      <c r="G8025" s="87" t="inlineStr">
        <is>
          <t>Santiago</t>
        </is>
      </c>
      <c r="H8025" s="87" t="inlineStr">
        <is>
          <t>DISPONIBLE</t>
        </is>
      </c>
      <c r="I8025" s="87" t="inlineStr">
        <is>
          <t>Estacionamiento</t>
        </is>
      </c>
      <c r="J8025" s="87" t="inlineStr">
        <is>
          <t>Estacionamiento</t>
        </is>
      </c>
      <c r="K8025" s="88" t="n">
        <v>1</v>
      </c>
      <c r="L8025" s="88" t="n">
        <v>4</v>
      </c>
      <c r="M8025" s="87" t="inlineStr"/>
      <c r="N8025" s="87" t="inlineStr"/>
      <c r="O8025" s="87" t="inlineStr"/>
      <c r="P8025" s="88" t="n">
        <v>340</v>
      </c>
      <c r="Q8025" s="87" t="inlineStr"/>
      <c r="R8025" s="87" t="inlineStr">
        <is>
          <t>12,5</t>
        </is>
      </c>
      <c r="S8025" s="87" t="inlineStr">
        <is>
          <t>0</t>
        </is>
      </c>
      <c r="T8025" s="88" t="n">
        <v>12.5</v>
      </c>
      <c r="U8025" s="87" t="inlineStr">
        <is>
          <t>BODEGA 2</t>
        </is>
      </c>
    </row>
    <row r="8026" ht="14.4" customHeight="1">
      <c r="A8026" s="87" t="inlineStr">
        <is>
          <t>URMENETA</t>
        </is>
      </c>
      <c r="B8026" s="87" t="inlineStr">
        <is>
          <t>Barrio Cueto</t>
        </is>
      </c>
      <c r="C8026" s="87" t="inlineStr">
        <is>
          <t>Barrio Cueto</t>
        </is>
      </c>
      <c r="D8026" s="87" t="inlineStr">
        <is>
          <t>Entrega Futura</t>
        </is>
      </c>
      <c r="E8026" s="87" t="inlineStr">
        <is>
          <t>1er Semestre 2026</t>
        </is>
      </c>
      <c r="F8026" s="87" t="inlineStr">
        <is>
          <t>Cueto 1218</t>
        </is>
      </c>
      <c r="G8026" s="87" t="inlineStr">
        <is>
          <t>Santiago</t>
        </is>
      </c>
      <c r="H8026" s="87" t="inlineStr">
        <is>
          <t>DISPONIBLE</t>
        </is>
      </c>
      <c r="I8026" s="87" t="inlineStr">
        <is>
          <t>Estacionamiento</t>
        </is>
      </c>
      <c r="J8026" s="87" t="inlineStr">
        <is>
          <t>Estacionamiento</t>
        </is>
      </c>
      <c r="K8026" s="88" t="n">
        <v>1</v>
      </c>
      <c r="L8026" s="88" t="n">
        <v>5</v>
      </c>
      <c r="M8026" s="87" t="inlineStr"/>
      <c r="N8026" s="87" t="inlineStr"/>
      <c r="O8026" s="87" t="inlineStr"/>
      <c r="P8026" s="88" t="n">
        <v>340</v>
      </c>
      <c r="Q8026" s="87" t="inlineStr"/>
      <c r="R8026" s="87" t="inlineStr">
        <is>
          <t>12,5</t>
        </is>
      </c>
      <c r="S8026" s="87" t="inlineStr">
        <is>
          <t>0</t>
        </is>
      </c>
      <c r="T8026" s="88" t="n">
        <v>12.5</v>
      </c>
      <c r="U8026" s="87" t="inlineStr"/>
    </row>
    <row r="8027" ht="14.4" customHeight="1">
      <c r="A8027" s="87" t="inlineStr">
        <is>
          <t>URMENETA</t>
        </is>
      </c>
      <c r="B8027" s="87" t="inlineStr">
        <is>
          <t>Barrio Cueto</t>
        </is>
      </c>
      <c r="C8027" s="87" t="inlineStr">
        <is>
          <t>Barrio Cueto</t>
        </is>
      </c>
      <c r="D8027" s="87" t="inlineStr">
        <is>
          <t>Entrega Futura</t>
        </is>
      </c>
      <c r="E8027" s="87" t="inlineStr">
        <is>
          <t>1er Semestre 2026</t>
        </is>
      </c>
      <c r="F8027" s="87" t="inlineStr">
        <is>
          <t>Cueto 1218</t>
        </is>
      </c>
      <c r="G8027" s="87" t="inlineStr">
        <is>
          <t>Santiago</t>
        </is>
      </c>
      <c r="H8027" s="87" t="inlineStr">
        <is>
          <t>DISPONIBLE</t>
        </is>
      </c>
      <c r="I8027" s="87" t="inlineStr">
        <is>
          <t>Estacionamiento</t>
        </is>
      </c>
      <c r="J8027" s="87" t="inlineStr">
        <is>
          <t>Estacionamiento</t>
        </is>
      </c>
      <c r="K8027" s="88" t="n">
        <v>1</v>
      </c>
      <c r="L8027" s="88" t="n">
        <v>6</v>
      </c>
      <c r="M8027" s="87" t="inlineStr"/>
      <c r="N8027" s="87" t="inlineStr"/>
      <c r="O8027" s="87" t="inlineStr"/>
      <c r="P8027" s="88" t="n">
        <v>325</v>
      </c>
      <c r="Q8027" s="87" t="inlineStr"/>
      <c r="R8027" s="87" t="inlineStr">
        <is>
          <t>12,5</t>
        </is>
      </c>
      <c r="S8027" s="87" t="inlineStr">
        <is>
          <t>0</t>
        </is>
      </c>
      <c r="T8027" s="88" t="n">
        <v>12.5</v>
      </c>
      <c r="U8027" s="87" t="inlineStr"/>
    </row>
    <row r="8028" ht="14.4" customHeight="1">
      <c r="A8028" s="87" t="inlineStr">
        <is>
          <t>URMENETA</t>
        </is>
      </c>
      <c r="B8028" s="87" t="inlineStr">
        <is>
          <t>Barrio Cueto</t>
        </is>
      </c>
      <c r="C8028" s="87" t="inlineStr">
        <is>
          <t>Barrio Cueto</t>
        </is>
      </c>
      <c r="D8028" s="87" t="inlineStr">
        <is>
          <t>Entrega Futura</t>
        </is>
      </c>
      <c r="E8028" s="87" t="inlineStr">
        <is>
          <t>1er Semestre 2026</t>
        </is>
      </c>
      <c r="F8028" s="87" t="inlineStr">
        <is>
          <t>Cueto 1218</t>
        </is>
      </c>
      <c r="G8028" s="87" t="inlineStr">
        <is>
          <t>Santiago</t>
        </is>
      </c>
      <c r="H8028" s="87" t="inlineStr">
        <is>
          <t>DISPONIBLE</t>
        </is>
      </c>
      <c r="I8028" s="87" t="inlineStr">
        <is>
          <t>Estacionamiento</t>
        </is>
      </c>
      <c r="J8028" s="87" t="inlineStr">
        <is>
          <t>Estacionamiento</t>
        </is>
      </c>
      <c r="K8028" s="88" t="n">
        <v>1</v>
      </c>
      <c r="L8028" s="88" t="n">
        <v>7</v>
      </c>
      <c r="M8028" s="87" t="inlineStr"/>
      <c r="N8028" s="87" t="inlineStr"/>
      <c r="O8028" s="87" t="inlineStr"/>
      <c r="P8028" s="88" t="n">
        <v>325</v>
      </c>
      <c r="Q8028" s="87" t="inlineStr"/>
      <c r="R8028" s="87" t="inlineStr">
        <is>
          <t>12,5</t>
        </is>
      </c>
      <c r="S8028" s="87" t="inlineStr">
        <is>
          <t>0</t>
        </is>
      </c>
      <c r="T8028" s="88" t="n">
        <v>12.5</v>
      </c>
      <c r="U8028" s="87" t="inlineStr"/>
    </row>
    <row r="8029" ht="14.4" customHeight="1">
      <c r="A8029" s="87" t="inlineStr">
        <is>
          <t>URMENETA</t>
        </is>
      </c>
      <c r="B8029" s="87" t="inlineStr">
        <is>
          <t>Barrio Cueto</t>
        </is>
      </c>
      <c r="C8029" s="87" t="inlineStr">
        <is>
          <t>Barrio Cueto</t>
        </is>
      </c>
      <c r="D8029" s="87" t="inlineStr">
        <is>
          <t>Entrega Futura</t>
        </is>
      </c>
      <c r="E8029" s="87" t="inlineStr">
        <is>
          <t>1er Semestre 2026</t>
        </is>
      </c>
      <c r="F8029" s="87" t="inlineStr">
        <is>
          <t>Cueto 1218</t>
        </is>
      </c>
      <c r="G8029" s="87" t="inlineStr">
        <is>
          <t>Santiago</t>
        </is>
      </c>
      <c r="H8029" s="87" t="inlineStr">
        <is>
          <t>DISPONIBLE</t>
        </is>
      </c>
      <c r="I8029" s="87" t="inlineStr">
        <is>
          <t>Estacionamiento</t>
        </is>
      </c>
      <c r="J8029" s="87" t="inlineStr">
        <is>
          <t>Estacionamiento</t>
        </is>
      </c>
      <c r="K8029" s="88" t="n">
        <v>1</v>
      </c>
      <c r="L8029" s="88" t="n">
        <v>8</v>
      </c>
      <c r="M8029" s="87" t="inlineStr"/>
      <c r="N8029" s="87" t="inlineStr"/>
      <c r="O8029" s="87" t="inlineStr"/>
      <c r="P8029" s="88" t="n">
        <v>325</v>
      </c>
      <c r="Q8029" s="87" t="inlineStr"/>
      <c r="R8029" s="87" t="inlineStr">
        <is>
          <t>12,5</t>
        </is>
      </c>
      <c r="S8029" s="87" t="inlineStr">
        <is>
          <t>0</t>
        </is>
      </c>
      <c r="T8029" s="88" t="n">
        <v>12.5</v>
      </c>
      <c r="U8029" s="87" t="inlineStr"/>
    </row>
    <row r="8030" ht="14.4" customHeight="1">
      <c r="A8030" s="87" t="inlineStr">
        <is>
          <t>URMENETA</t>
        </is>
      </c>
      <c r="B8030" s="87" t="inlineStr">
        <is>
          <t>Barrio Cueto</t>
        </is>
      </c>
      <c r="C8030" s="87" t="inlineStr">
        <is>
          <t>Barrio Cueto</t>
        </is>
      </c>
      <c r="D8030" s="87" t="inlineStr">
        <is>
          <t>Entrega Futura</t>
        </is>
      </c>
      <c r="E8030" s="87" t="inlineStr">
        <is>
          <t>1er Semestre 2026</t>
        </is>
      </c>
      <c r="F8030" s="87" t="inlineStr">
        <is>
          <t>Cueto 1218</t>
        </is>
      </c>
      <c r="G8030" s="87" t="inlineStr">
        <is>
          <t>Santiago</t>
        </is>
      </c>
      <c r="H8030" s="87" t="inlineStr">
        <is>
          <t>DISPONIBLE</t>
        </is>
      </c>
      <c r="I8030" s="87" t="inlineStr">
        <is>
          <t>Estacionamiento</t>
        </is>
      </c>
      <c r="J8030" s="87" t="inlineStr">
        <is>
          <t>Estacionamiento</t>
        </is>
      </c>
      <c r="K8030" s="88" t="n">
        <v>1</v>
      </c>
      <c r="L8030" s="88" t="n">
        <v>9</v>
      </c>
      <c r="M8030" s="87" t="inlineStr"/>
      <c r="N8030" s="87" t="inlineStr"/>
      <c r="O8030" s="87" t="inlineStr"/>
      <c r="P8030" s="88" t="n">
        <v>325</v>
      </c>
      <c r="Q8030" s="87" t="inlineStr"/>
      <c r="R8030" s="87" t="inlineStr">
        <is>
          <t>12,5</t>
        </is>
      </c>
      <c r="S8030" s="87" t="inlineStr">
        <is>
          <t>0</t>
        </is>
      </c>
      <c r="T8030" s="88" t="n">
        <v>12.5</v>
      </c>
      <c r="U8030" s="87" t="inlineStr"/>
    </row>
    <row r="8031" ht="14.4" customHeight="1">
      <c r="A8031" s="87" t="inlineStr">
        <is>
          <t>URMENETA</t>
        </is>
      </c>
      <c r="B8031" s="87" t="inlineStr">
        <is>
          <t>Barrio Cueto</t>
        </is>
      </c>
      <c r="C8031" s="87" t="inlineStr">
        <is>
          <t>Barrio Cueto</t>
        </is>
      </c>
      <c r="D8031" s="87" t="inlineStr">
        <is>
          <t>Entrega Futura</t>
        </is>
      </c>
      <c r="E8031" s="87" t="inlineStr">
        <is>
          <t>1er Semestre 2026</t>
        </is>
      </c>
      <c r="F8031" s="87" t="inlineStr">
        <is>
          <t>Cueto 1218</t>
        </is>
      </c>
      <c r="G8031" s="87" t="inlineStr">
        <is>
          <t>Santiago</t>
        </is>
      </c>
      <c r="H8031" s="87" t="inlineStr">
        <is>
          <t>DISPONIBLE</t>
        </is>
      </c>
      <c r="I8031" s="87" t="inlineStr">
        <is>
          <t>Estacionamiento</t>
        </is>
      </c>
      <c r="J8031" s="87" t="inlineStr">
        <is>
          <t>Estacionamiento</t>
        </is>
      </c>
      <c r="K8031" s="88" t="n">
        <v>1</v>
      </c>
      <c r="L8031" s="88" t="n">
        <v>10</v>
      </c>
      <c r="M8031" s="87" t="inlineStr"/>
      <c r="N8031" s="87" t="inlineStr"/>
      <c r="O8031" s="87" t="inlineStr"/>
      <c r="P8031" s="88" t="n">
        <v>325</v>
      </c>
      <c r="Q8031" s="87" t="inlineStr"/>
      <c r="R8031" s="87" t="inlineStr">
        <is>
          <t>12,5</t>
        </is>
      </c>
      <c r="S8031" s="87" t="inlineStr">
        <is>
          <t>0</t>
        </is>
      </c>
      <c r="T8031" s="88" t="n">
        <v>12.5</v>
      </c>
      <c r="U8031" s="87" t="inlineStr"/>
    </row>
    <row r="8032" ht="14.4" customHeight="1">
      <c r="A8032" s="87" t="inlineStr">
        <is>
          <t>URMENETA</t>
        </is>
      </c>
      <c r="B8032" s="87" t="inlineStr">
        <is>
          <t>Barrio Cueto</t>
        </is>
      </c>
      <c r="C8032" s="87" t="inlineStr">
        <is>
          <t>Barrio Cueto</t>
        </is>
      </c>
      <c r="D8032" s="87" t="inlineStr">
        <is>
          <t>Entrega Futura</t>
        </is>
      </c>
      <c r="E8032" s="87" t="inlineStr">
        <is>
          <t>1er Semestre 2026</t>
        </is>
      </c>
      <c r="F8032" s="87" t="inlineStr">
        <is>
          <t>Cueto 1218</t>
        </is>
      </c>
      <c r="G8032" s="87" t="inlineStr">
        <is>
          <t>Santiago</t>
        </is>
      </c>
      <c r="H8032" s="87" t="inlineStr">
        <is>
          <t>DISPONIBLE</t>
        </is>
      </c>
      <c r="I8032" s="87" t="inlineStr">
        <is>
          <t>Estacionamiento</t>
        </is>
      </c>
      <c r="J8032" s="87" t="inlineStr">
        <is>
          <t>Estacionamiento</t>
        </is>
      </c>
      <c r="K8032" s="88" t="n">
        <v>1</v>
      </c>
      <c r="L8032" s="88" t="n">
        <v>11</v>
      </c>
      <c r="M8032" s="87" t="inlineStr"/>
      <c r="N8032" s="87" t="inlineStr"/>
      <c r="O8032" s="87" t="inlineStr"/>
      <c r="P8032" s="88" t="n">
        <v>325</v>
      </c>
      <c r="Q8032" s="87" t="inlineStr"/>
      <c r="R8032" s="87" t="inlineStr">
        <is>
          <t>12,5</t>
        </is>
      </c>
      <c r="S8032" s="87" t="inlineStr">
        <is>
          <t>0</t>
        </is>
      </c>
      <c r="T8032" s="88" t="n">
        <v>12.5</v>
      </c>
      <c r="U8032" s="87" t="inlineStr"/>
    </row>
    <row r="8033" ht="14.4" customHeight="1">
      <c r="A8033" s="87" t="inlineStr">
        <is>
          <t>URMENETA</t>
        </is>
      </c>
      <c r="B8033" s="87" t="inlineStr">
        <is>
          <t>Barrio Cueto</t>
        </is>
      </c>
      <c r="C8033" s="87" t="inlineStr">
        <is>
          <t>Barrio Cueto</t>
        </is>
      </c>
      <c r="D8033" s="87" t="inlineStr">
        <is>
          <t>Entrega Futura</t>
        </is>
      </c>
      <c r="E8033" s="87" t="inlineStr">
        <is>
          <t>1er Semestre 2026</t>
        </is>
      </c>
      <c r="F8033" s="87" t="inlineStr">
        <is>
          <t>Cueto 1218</t>
        </is>
      </c>
      <c r="G8033" s="87" t="inlineStr">
        <is>
          <t>Santiago</t>
        </is>
      </c>
      <c r="H8033" s="87" t="inlineStr">
        <is>
          <t>DISPONIBLE</t>
        </is>
      </c>
      <c r="I8033" s="87" t="inlineStr">
        <is>
          <t>Estacionamiento</t>
        </is>
      </c>
      <c r="J8033" s="87" t="inlineStr">
        <is>
          <t>Estacionamiento</t>
        </is>
      </c>
      <c r="K8033" s="88" t="n">
        <v>1</v>
      </c>
      <c r="L8033" s="88" t="n">
        <v>12</v>
      </c>
      <c r="M8033" s="87" t="inlineStr"/>
      <c r="N8033" s="87" t="inlineStr"/>
      <c r="O8033" s="87" t="inlineStr"/>
      <c r="P8033" s="88" t="n">
        <v>325</v>
      </c>
      <c r="Q8033" s="87" t="inlineStr"/>
      <c r="R8033" s="87" t="inlineStr">
        <is>
          <t>12,5</t>
        </is>
      </c>
      <c r="S8033" s="87" t="inlineStr">
        <is>
          <t>0</t>
        </is>
      </c>
      <c r="T8033" s="88" t="n">
        <v>12.5</v>
      </c>
      <c r="U8033" s="87" t="inlineStr"/>
    </row>
    <row r="8034" ht="14.4" customHeight="1">
      <c r="A8034" s="87" t="inlineStr">
        <is>
          <t>URMENETA</t>
        </is>
      </c>
      <c r="B8034" s="87" t="inlineStr">
        <is>
          <t>Barrio Cueto</t>
        </is>
      </c>
      <c r="C8034" s="87" t="inlineStr">
        <is>
          <t>Barrio Cueto</t>
        </is>
      </c>
      <c r="D8034" s="87" t="inlineStr">
        <is>
          <t>Entrega Futura</t>
        </is>
      </c>
      <c r="E8034" s="87" t="inlineStr">
        <is>
          <t>1er Semestre 2026</t>
        </is>
      </c>
      <c r="F8034" s="87" t="inlineStr">
        <is>
          <t>Cueto 1218</t>
        </is>
      </c>
      <c r="G8034" s="87" t="inlineStr">
        <is>
          <t>Santiago</t>
        </is>
      </c>
      <c r="H8034" s="87" t="inlineStr">
        <is>
          <t>DISPONIBLE</t>
        </is>
      </c>
      <c r="I8034" s="87" t="inlineStr">
        <is>
          <t>Estacionamiento</t>
        </is>
      </c>
      <c r="J8034" s="87" t="inlineStr">
        <is>
          <t>Estacionamiento</t>
        </is>
      </c>
      <c r="K8034" s="88" t="n">
        <v>1</v>
      </c>
      <c r="L8034" s="88" t="n">
        <v>13</v>
      </c>
      <c r="M8034" s="87" t="inlineStr"/>
      <c r="N8034" s="87" t="inlineStr"/>
      <c r="O8034" s="87" t="inlineStr"/>
      <c r="P8034" s="88" t="n">
        <v>325</v>
      </c>
      <c r="Q8034" s="87" t="inlineStr"/>
      <c r="R8034" s="87" t="inlineStr">
        <is>
          <t>12,5</t>
        </is>
      </c>
      <c r="S8034" s="87" t="inlineStr">
        <is>
          <t>0</t>
        </is>
      </c>
      <c r="T8034" s="88" t="n">
        <v>12.5</v>
      </c>
      <c r="U8034" s="87" t="inlineStr"/>
    </row>
    <row r="8035" ht="14.4" customHeight="1">
      <c r="A8035" s="87" t="inlineStr">
        <is>
          <t>URMENETA</t>
        </is>
      </c>
      <c r="B8035" s="87" t="inlineStr">
        <is>
          <t>Barrio Cueto</t>
        </is>
      </c>
      <c r="C8035" s="87" t="inlineStr">
        <is>
          <t>Barrio Cueto</t>
        </is>
      </c>
      <c r="D8035" s="87" t="inlineStr">
        <is>
          <t>Entrega Futura</t>
        </is>
      </c>
      <c r="E8035" s="87" t="inlineStr">
        <is>
          <t>1er Semestre 2026</t>
        </is>
      </c>
      <c r="F8035" s="87" t="inlineStr">
        <is>
          <t>Cueto 1218</t>
        </is>
      </c>
      <c r="G8035" s="87" t="inlineStr">
        <is>
          <t>Santiago</t>
        </is>
      </c>
      <c r="H8035" s="87" t="inlineStr">
        <is>
          <t>DISPONIBLE</t>
        </is>
      </c>
      <c r="I8035" s="87" t="inlineStr">
        <is>
          <t>Estacionamiento</t>
        </is>
      </c>
      <c r="J8035" s="87" t="inlineStr">
        <is>
          <t>Estacionamiento</t>
        </is>
      </c>
      <c r="K8035" s="88" t="n">
        <v>1</v>
      </c>
      <c r="L8035" s="88" t="n">
        <v>14</v>
      </c>
      <c r="M8035" s="87" t="inlineStr"/>
      <c r="N8035" s="87" t="inlineStr"/>
      <c r="O8035" s="87" t="inlineStr"/>
      <c r="P8035" s="88" t="n">
        <v>325</v>
      </c>
      <c r="Q8035" s="87" t="inlineStr"/>
      <c r="R8035" s="87" t="inlineStr">
        <is>
          <t>12,5</t>
        </is>
      </c>
      <c r="S8035" s="87" t="inlineStr">
        <is>
          <t>0</t>
        </is>
      </c>
      <c r="T8035" s="88" t="n">
        <v>12.5</v>
      </c>
      <c r="U8035" s="87" t="inlineStr"/>
    </row>
    <row r="8036" ht="14.4" customHeight="1">
      <c r="A8036" s="87" t="inlineStr">
        <is>
          <t>URMENETA</t>
        </is>
      </c>
      <c r="B8036" s="87" t="inlineStr">
        <is>
          <t>Barrio Cueto</t>
        </is>
      </c>
      <c r="C8036" s="87" t="inlineStr">
        <is>
          <t>Barrio Cueto</t>
        </is>
      </c>
      <c r="D8036" s="87" t="inlineStr">
        <is>
          <t>Entrega Futura</t>
        </is>
      </c>
      <c r="E8036" s="87" t="inlineStr">
        <is>
          <t>1er Semestre 2026</t>
        </is>
      </c>
      <c r="F8036" s="87" t="inlineStr">
        <is>
          <t>Cueto 1218</t>
        </is>
      </c>
      <c r="G8036" s="87" t="inlineStr">
        <is>
          <t>Santiago</t>
        </is>
      </c>
      <c r="H8036" s="87" t="inlineStr">
        <is>
          <t>DISPONIBLE</t>
        </is>
      </c>
      <c r="I8036" s="87" t="inlineStr">
        <is>
          <t>Estacionamiento</t>
        </is>
      </c>
      <c r="J8036" s="87" t="inlineStr">
        <is>
          <t>Estacionamiento</t>
        </is>
      </c>
      <c r="K8036" s="88" t="n">
        <v>1</v>
      </c>
      <c r="L8036" s="88" t="n">
        <v>15</v>
      </c>
      <c r="M8036" s="87" t="inlineStr"/>
      <c r="N8036" s="87" t="inlineStr"/>
      <c r="O8036" s="87" t="inlineStr"/>
      <c r="P8036" s="88" t="n">
        <v>325</v>
      </c>
      <c r="Q8036" s="87" t="inlineStr"/>
      <c r="R8036" s="87" t="inlineStr">
        <is>
          <t>12,5</t>
        </is>
      </c>
      <c r="S8036" s="87" t="inlineStr">
        <is>
          <t>0</t>
        </is>
      </c>
      <c r="T8036" s="88" t="n">
        <v>12.5</v>
      </c>
      <c r="U8036" s="87" t="inlineStr"/>
    </row>
    <row r="8037" ht="14.4" customHeight="1">
      <c r="A8037" s="87" t="inlineStr">
        <is>
          <t>URMENETA</t>
        </is>
      </c>
      <c r="B8037" s="87" t="inlineStr">
        <is>
          <t>Barrio Cueto</t>
        </is>
      </c>
      <c r="C8037" s="87" t="inlineStr">
        <is>
          <t>Barrio Cueto</t>
        </is>
      </c>
      <c r="D8037" s="87" t="inlineStr">
        <is>
          <t>Entrega Futura</t>
        </is>
      </c>
      <c r="E8037" s="87" t="inlineStr">
        <is>
          <t>1er Semestre 2026</t>
        </is>
      </c>
      <c r="F8037" s="87" t="inlineStr">
        <is>
          <t>Cueto 1218</t>
        </is>
      </c>
      <c r="G8037" s="87" t="inlineStr">
        <is>
          <t>Santiago</t>
        </is>
      </c>
      <c r="H8037" s="87" t="inlineStr">
        <is>
          <t>DISPONIBLE</t>
        </is>
      </c>
      <c r="I8037" s="87" t="inlineStr">
        <is>
          <t>Estacionamiento</t>
        </is>
      </c>
      <c r="J8037" s="87" t="inlineStr">
        <is>
          <t>Estacionamiento</t>
        </is>
      </c>
      <c r="K8037" s="88" t="n">
        <v>1</v>
      </c>
      <c r="L8037" s="88" t="n">
        <v>16</v>
      </c>
      <c r="M8037" s="87" t="inlineStr"/>
      <c r="N8037" s="87" t="inlineStr"/>
      <c r="O8037" s="87" t="inlineStr"/>
      <c r="P8037" s="88" t="n">
        <v>325</v>
      </c>
      <c r="Q8037" s="87" t="inlineStr"/>
      <c r="R8037" s="87" t="inlineStr">
        <is>
          <t>12,5</t>
        </is>
      </c>
      <c r="S8037" s="87" t="inlineStr">
        <is>
          <t>0</t>
        </is>
      </c>
      <c r="T8037" s="88" t="n">
        <v>12.5</v>
      </c>
      <c r="U8037" s="87" t="inlineStr"/>
    </row>
    <row r="8038" ht="14.4" customHeight="1">
      <c r="A8038" s="87" t="inlineStr">
        <is>
          <t>URMENETA</t>
        </is>
      </c>
      <c r="B8038" s="87" t="inlineStr">
        <is>
          <t>Barrio Cueto</t>
        </is>
      </c>
      <c r="C8038" s="87" t="inlineStr">
        <is>
          <t>Barrio Cueto</t>
        </is>
      </c>
      <c r="D8038" s="87" t="inlineStr">
        <is>
          <t>Entrega Futura</t>
        </is>
      </c>
      <c r="E8038" s="87" t="inlineStr">
        <is>
          <t>1er Semestre 2026</t>
        </is>
      </c>
      <c r="F8038" s="87" t="inlineStr">
        <is>
          <t>Cueto 1218</t>
        </is>
      </c>
      <c r="G8038" s="87" t="inlineStr">
        <is>
          <t>Santiago</t>
        </is>
      </c>
      <c r="H8038" s="87" t="inlineStr">
        <is>
          <t>DISPONIBLE</t>
        </is>
      </c>
      <c r="I8038" s="87" t="inlineStr">
        <is>
          <t>Estacionamiento</t>
        </is>
      </c>
      <c r="J8038" s="87" t="inlineStr">
        <is>
          <t>Estacionamiento</t>
        </is>
      </c>
      <c r="K8038" s="88" t="n">
        <v>-1</v>
      </c>
      <c r="L8038" s="88" t="n">
        <v>18</v>
      </c>
      <c r="M8038" s="87" t="inlineStr"/>
      <c r="N8038" s="87" t="inlineStr"/>
      <c r="O8038" s="87" t="inlineStr"/>
      <c r="P8038" s="88" t="n">
        <v>360</v>
      </c>
      <c r="Q8038" s="87" t="inlineStr"/>
      <c r="R8038" s="87" t="inlineStr">
        <is>
          <t>12,5</t>
        </is>
      </c>
      <c r="S8038" s="87" t="inlineStr">
        <is>
          <t>0</t>
        </is>
      </c>
      <c r="T8038" s="88" t="n">
        <v>12.5</v>
      </c>
      <c r="U8038" s="87" t="inlineStr"/>
    </row>
    <row r="8039" ht="14.4" customHeight="1">
      <c r="A8039" s="87" t="inlineStr">
        <is>
          <t>URMENETA</t>
        </is>
      </c>
      <c r="B8039" s="87" t="inlineStr">
        <is>
          <t>Barrio Cueto</t>
        </is>
      </c>
      <c r="C8039" s="87" t="inlineStr">
        <is>
          <t>Barrio Cueto</t>
        </is>
      </c>
      <c r="D8039" s="87" t="inlineStr">
        <is>
          <t>Entrega Futura</t>
        </is>
      </c>
      <c r="E8039" s="87" t="inlineStr">
        <is>
          <t>1er Semestre 2026</t>
        </is>
      </c>
      <c r="F8039" s="87" t="inlineStr">
        <is>
          <t>Cueto 1218</t>
        </is>
      </c>
      <c r="G8039" s="87" t="inlineStr">
        <is>
          <t>Santiago</t>
        </is>
      </c>
      <c r="H8039" s="87" t="inlineStr">
        <is>
          <t>DISPONIBLE</t>
        </is>
      </c>
      <c r="I8039" s="87" t="inlineStr">
        <is>
          <t>Estacionamiento</t>
        </is>
      </c>
      <c r="J8039" s="87" t="inlineStr">
        <is>
          <t>Estacionamiento</t>
        </is>
      </c>
      <c r="K8039" s="88" t="n">
        <v>-1</v>
      </c>
      <c r="L8039" s="88" t="n">
        <v>20</v>
      </c>
      <c r="M8039" s="87" t="inlineStr"/>
      <c r="N8039" s="87" t="inlineStr"/>
      <c r="O8039" s="87" t="inlineStr"/>
      <c r="P8039" s="88" t="n">
        <v>360</v>
      </c>
      <c r="Q8039" s="87" t="inlineStr"/>
      <c r="R8039" s="87" t="inlineStr">
        <is>
          <t>12,5</t>
        </is>
      </c>
      <c r="S8039" s="87" t="inlineStr">
        <is>
          <t>0</t>
        </is>
      </c>
      <c r="T8039" s="88" t="n">
        <v>12.5</v>
      </c>
      <c r="U8039" s="87" t="inlineStr"/>
    </row>
    <row r="8040" ht="14.4" customHeight="1">
      <c r="A8040" s="87" t="inlineStr">
        <is>
          <t>URMENETA</t>
        </is>
      </c>
      <c r="B8040" s="87" t="inlineStr">
        <is>
          <t>Barrio Cueto</t>
        </is>
      </c>
      <c r="C8040" s="87" t="inlineStr">
        <is>
          <t>Barrio Cueto</t>
        </is>
      </c>
      <c r="D8040" s="87" t="inlineStr">
        <is>
          <t>Entrega Futura</t>
        </is>
      </c>
      <c r="E8040" s="87" t="inlineStr">
        <is>
          <t>1er Semestre 2026</t>
        </is>
      </c>
      <c r="F8040" s="87" t="inlineStr">
        <is>
          <t>Cueto 1218</t>
        </is>
      </c>
      <c r="G8040" s="87" t="inlineStr">
        <is>
          <t>Santiago</t>
        </is>
      </c>
      <c r="H8040" s="87" t="inlineStr">
        <is>
          <t>DISPONIBLE</t>
        </is>
      </c>
      <c r="I8040" s="87" t="inlineStr">
        <is>
          <t>Estacionamiento</t>
        </is>
      </c>
      <c r="J8040" s="87" t="inlineStr">
        <is>
          <t>Estacionamiento</t>
        </is>
      </c>
      <c r="K8040" s="88" t="n">
        <v>-1</v>
      </c>
      <c r="L8040" s="88" t="n">
        <v>22</v>
      </c>
      <c r="M8040" s="87" t="inlineStr"/>
      <c r="N8040" s="87" t="inlineStr"/>
      <c r="O8040" s="87" t="inlineStr"/>
      <c r="P8040" s="88" t="n">
        <v>360</v>
      </c>
      <c r="Q8040" s="87" t="inlineStr"/>
      <c r="R8040" s="87" t="inlineStr">
        <is>
          <t>12,5</t>
        </is>
      </c>
      <c r="S8040" s="87" t="inlineStr">
        <is>
          <t>0</t>
        </is>
      </c>
      <c r="T8040" s="88" t="n">
        <v>12.5</v>
      </c>
      <c r="U8040" s="87" t="inlineStr"/>
    </row>
    <row r="8041" ht="14.4" customHeight="1">
      <c r="A8041" s="87" t="inlineStr">
        <is>
          <t>URMENETA</t>
        </is>
      </c>
      <c r="B8041" s="87" t="inlineStr">
        <is>
          <t>Barrio Cueto</t>
        </is>
      </c>
      <c r="C8041" s="87" t="inlineStr">
        <is>
          <t>Barrio Cueto</t>
        </is>
      </c>
      <c r="D8041" s="87" t="inlineStr">
        <is>
          <t>Entrega Futura</t>
        </is>
      </c>
      <c r="E8041" s="87" t="inlineStr">
        <is>
          <t>1er Semestre 2026</t>
        </is>
      </c>
      <c r="F8041" s="87" t="inlineStr">
        <is>
          <t>Cueto 1218</t>
        </is>
      </c>
      <c r="G8041" s="87" t="inlineStr">
        <is>
          <t>Santiago</t>
        </is>
      </c>
      <c r="H8041" s="87" t="inlineStr">
        <is>
          <t>DISPONIBLE</t>
        </is>
      </c>
      <c r="I8041" s="87" t="inlineStr">
        <is>
          <t>Estacionamiento</t>
        </is>
      </c>
      <c r="J8041" s="87" t="inlineStr">
        <is>
          <t>Estacionamiento</t>
        </is>
      </c>
      <c r="K8041" s="88" t="n">
        <v>-1</v>
      </c>
      <c r="L8041" s="88" t="n">
        <v>23</v>
      </c>
      <c r="M8041" s="87" t="inlineStr"/>
      <c r="N8041" s="87" t="inlineStr"/>
      <c r="O8041" s="87" t="inlineStr"/>
      <c r="P8041" s="88" t="n">
        <v>360</v>
      </c>
      <c r="Q8041" s="87" t="inlineStr"/>
      <c r="R8041" s="87" t="inlineStr">
        <is>
          <t>12,5</t>
        </is>
      </c>
      <c r="S8041" s="87" t="inlineStr">
        <is>
          <t>0</t>
        </is>
      </c>
      <c r="T8041" s="88" t="n">
        <v>12.5</v>
      </c>
      <c r="U8041" s="87" t="inlineStr"/>
    </row>
    <row r="8042" ht="14.4" customHeight="1">
      <c r="A8042" s="87" t="inlineStr">
        <is>
          <t>URMENETA</t>
        </is>
      </c>
      <c r="B8042" s="87" t="inlineStr">
        <is>
          <t>Barrio Cueto</t>
        </is>
      </c>
      <c r="C8042" s="87" t="inlineStr">
        <is>
          <t>Barrio Cueto</t>
        </is>
      </c>
      <c r="D8042" s="87" t="inlineStr">
        <is>
          <t>Entrega Futura</t>
        </is>
      </c>
      <c r="E8042" s="87" t="inlineStr">
        <is>
          <t>1er Semestre 2026</t>
        </is>
      </c>
      <c r="F8042" s="87" t="inlineStr">
        <is>
          <t>Cueto 1218</t>
        </is>
      </c>
      <c r="G8042" s="87" t="inlineStr">
        <is>
          <t>Santiago</t>
        </is>
      </c>
      <c r="H8042" s="87" t="inlineStr">
        <is>
          <t>DISPONIBLE</t>
        </is>
      </c>
      <c r="I8042" s="87" t="inlineStr">
        <is>
          <t>Estacionamiento</t>
        </is>
      </c>
      <c r="J8042" s="87" t="inlineStr">
        <is>
          <t>Estacionamiento</t>
        </is>
      </c>
      <c r="K8042" s="88" t="n">
        <v>-1</v>
      </c>
      <c r="L8042" s="88" t="n">
        <v>24</v>
      </c>
      <c r="M8042" s="87" t="inlineStr"/>
      <c r="N8042" s="87" t="inlineStr"/>
      <c r="O8042" s="87" t="inlineStr"/>
      <c r="P8042" s="88" t="n">
        <v>360</v>
      </c>
      <c r="Q8042" s="87" t="inlineStr"/>
      <c r="R8042" s="87" t="inlineStr">
        <is>
          <t>12,5</t>
        </is>
      </c>
      <c r="S8042" s="87" t="inlineStr">
        <is>
          <t>0</t>
        </is>
      </c>
      <c r="T8042" s="88" t="n">
        <v>12.5</v>
      </c>
      <c r="U8042" s="87" t="inlineStr"/>
    </row>
    <row r="8043" ht="14.4" customHeight="1">
      <c r="A8043" s="87" t="inlineStr">
        <is>
          <t>URMENETA</t>
        </is>
      </c>
      <c r="B8043" s="87" t="inlineStr">
        <is>
          <t>Barrio Cueto</t>
        </is>
      </c>
      <c r="C8043" s="87" t="inlineStr">
        <is>
          <t>Barrio Cueto</t>
        </is>
      </c>
      <c r="D8043" s="87" t="inlineStr">
        <is>
          <t>Entrega Futura</t>
        </is>
      </c>
      <c r="E8043" s="87" t="inlineStr">
        <is>
          <t>1er Semestre 2026</t>
        </is>
      </c>
      <c r="F8043" s="87" t="inlineStr">
        <is>
          <t>Cueto 1218</t>
        </is>
      </c>
      <c r="G8043" s="87" t="inlineStr">
        <is>
          <t>Santiago</t>
        </is>
      </c>
      <c r="H8043" s="87" t="inlineStr">
        <is>
          <t>DISPONIBLE</t>
        </is>
      </c>
      <c r="I8043" s="87" t="inlineStr">
        <is>
          <t>Estacionamiento</t>
        </is>
      </c>
      <c r="J8043" s="87" t="inlineStr">
        <is>
          <t>Estacionamiento</t>
        </is>
      </c>
      <c r="K8043" s="88" t="n">
        <v>-1</v>
      </c>
      <c r="L8043" s="88" t="n">
        <v>25</v>
      </c>
      <c r="M8043" s="87" t="inlineStr"/>
      <c r="N8043" s="87" t="inlineStr"/>
      <c r="O8043" s="87" t="inlineStr"/>
      <c r="P8043" s="88" t="n">
        <v>360</v>
      </c>
      <c r="Q8043" s="87" t="inlineStr"/>
      <c r="R8043" s="87" t="inlineStr">
        <is>
          <t>12,5</t>
        </is>
      </c>
      <c r="S8043" s="87" t="inlineStr">
        <is>
          <t>0</t>
        </is>
      </c>
      <c r="T8043" s="88" t="n">
        <v>12.5</v>
      </c>
      <c r="U8043" s="87" t="inlineStr"/>
    </row>
    <row r="8044" ht="14.4" customHeight="1">
      <c r="A8044" s="87" t="inlineStr">
        <is>
          <t>URMENETA</t>
        </is>
      </c>
      <c r="B8044" s="87" t="inlineStr">
        <is>
          <t>Barrio Cueto</t>
        </is>
      </c>
      <c r="C8044" s="87" t="inlineStr">
        <is>
          <t>Barrio Cueto</t>
        </is>
      </c>
      <c r="D8044" s="87" t="inlineStr">
        <is>
          <t>Entrega Futura</t>
        </is>
      </c>
      <c r="E8044" s="87" t="inlineStr">
        <is>
          <t>1er Semestre 2026</t>
        </is>
      </c>
      <c r="F8044" s="87" t="inlineStr">
        <is>
          <t>Cueto 1218</t>
        </is>
      </c>
      <c r="G8044" s="87" t="inlineStr">
        <is>
          <t>Santiago</t>
        </is>
      </c>
      <c r="H8044" s="87" t="inlineStr">
        <is>
          <t>DISPONIBLE</t>
        </is>
      </c>
      <c r="I8044" s="87" t="inlineStr">
        <is>
          <t>Estacionamiento</t>
        </is>
      </c>
      <c r="J8044" s="87" t="inlineStr">
        <is>
          <t>Estacionamiento</t>
        </is>
      </c>
      <c r="K8044" s="88" t="n">
        <v>-1</v>
      </c>
      <c r="L8044" s="88" t="n">
        <v>27</v>
      </c>
      <c r="M8044" s="87" t="inlineStr"/>
      <c r="N8044" s="87" t="inlineStr"/>
      <c r="O8044" s="87" t="inlineStr"/>
      <c r="P8044" s="88" t="n">
        <v>360</v>
      </c>
      <c r="Q8044" s="87" t="inlineStr"/>
      <c r="R8044" s="87" t="inlineStr">
        <is>
          <t>12,5</t>
        </is>
      </c>
      <c r="S8044" s="87" t="inlineStr">
        <is>
          <t>0</t>
        </is>
      </c>
      <c r="T8044" s="88" t="n">
        <v>12.5</v>
      </c>
      <c r="U8044" s="87" t="inlineStr"/>
    </row>
    <row r="8045" ht="14.4" customHeight="1">
      <c r="A8045" s="87" t="inlineStr">
        <is>
          <t>URMENETA</t>
        </is>
      </c>
      <c r="B8045" s="87" t="inlineStr">
        <is>
          <t>Barrio Cueto</t>
        </is>
      </c>
      <c r="C8045" s="87" t="inlineStr">
        <is>
          <t>Barrio Cueto</t>
        </is>
      </c>
      <c r="D8045" s="87" t="inlineStr">
        <is>
          <t>Entrega Futura</t>
        </is>
      </c>
      <c r="E8045" s="87" t="inlineStr">
        <is>
          <t>1er Semestre 2026</t>
        </is>
      </c>
      <c r="F8045" s="87" t="inlineStr">
        <is>
          <t>Cueto 1218</t>
        </is>
      </c>
      <c r="G8045" s="87" t="inlineStr">
        <is>
          <t>Santiago</t>
        </is>
      </c>
      <c r="H8045" s="87" t="inlineStr">
        <is>
          <t>DISPONIBLE</t>
        </is>
      </c>
      <c r="I8045" s="87" t="inlineStr">
        <is>
          <t>Estacionamiento</t>
        </is>
      </c>
      <c r="J8045" s="87" t="inlineStr">
        <is>
          <t>Estacionamiento</t>
        </is>
      </c>
      <c r="K8045" s="88" t="n">
        <v>-1</v>
      </c>
      <c r="L8045" s="88" t="n">
        <v>28</v>
      </c>
      <c r="M8045" s="87" t="inlineStr"/>
      <c r="N8045" s="87" t="inlineStr"/>
      <c r="O8045" s="87" t="inlineStr"/>
      <c r="P8045" s="88" t="n">
        <v>360</v>
      </c>
      <c r="Q8045" s="87" t="inlineStr"/>
      <c r="R8045" s="87" t="inlineStr">
        <is>
          <t>12,5</t>
        </is>
      </c>
      <c r="S8045" s="87" t="inlineStr">
        <is>
          <t>0</t>
        </is>
      </c>
      <c r="T8045" s="88" t="n">
        <v>12.5</v>
      </c>
      <c r="U8045" s="87" t="inlineStr"/>
    </row>
    <row r="8046" ht="14.4" customHeight="1">
      <c r="A8046" s="87" t="inlineStr">
        <is>
          <t>URMENETA</t>
        </is>
      </c>
      <c r="B8046" s="87" t="inlineStr">
        <is>
          <t>Barrio Cueto</t>
        </is>
      </c>
      <c r="C8046" s="87" t="inlineStr">
        <is>
          <t>Barrio Cueto</t>
        </is>
      </c>
      <c r="D8046" s="87" t="inlineStr">
        <is>
          <t>Entrega Futura</t>
        </is>
      </c>
      <c r="E8046" s="87" t="inlineStr">
        <is>
          <t>1er Semestre 2026</t>
        </is>
      </c>
      <c r="F8046" s="87" t="inlineStr">
        <is>
          <t>Cueto 1218</t>
        </is>
      </c>
      <c r="G8046" s="87" t="inlineStr">
        <is>
          <t>Santiago</t>
        </is>
      </c>
      <c r="H8046" s="87" t="inlineStr">
        <is>
          <t>DISPONIBLE</t>
        </is>
      </c>
      <c r="I8046" s="87" t="inlineStr">
        <is>
          <t>Estacionamiento</t>
        </is>
      </c>
      <c r="J8046" s="87" t="inlineStr">
        <is>
          <t>Estacionamiento</t>
        </is>
      </c>
      <c r="K8046" s="88" t="n">
        <v>-1</v>
      </c>
      <c r="L8046" s="88" t="n">
        <v>31</v>
      </c>
      <c r="M8046" s="87" t="inlineStr"/>
      <c r="N8046" s="87" t="inlineStr"/>
      <c r="O8046" s="87" t="inlineStr"/>
      <c r="P8046" s="88" t="n">
        <v>360</v>
      </c>
      <c r="Q8046" s="87" t="inlineStr"/>
      <c r="R8046" s="87" t="inlineStr">
        <is>
          <t>12,5</t>
        </is>
      </c>
      <c r="S8046" s="87" t="inlineStr">
        <is>
          <t>0</t>
        </is>
      </c>
      <c r="T8046" s="88" t="n">
        <v>12.5</v>
      </c>
      <c r="U8046" s="87" t="inlineStr">
        <is>
          <t>BODEGA 5</t>
        </is>
      </c>
    </row>
    <row r="8047" ht="14.4" customHeight="1">
      <c r="A8047" s="87" t="inlineStr">
        <is>
          <t>URMENETA</t>
        </is>
      </c>
      <c r="B8047" s="87" t="inlineStr">
        <is>
          <t>Barrio Cueto</t>
        </is>
      </c>
      <c r="C8047" s="87" t="inlineStr">
        <is>
          <t>Barrio Cueto</t>
        </is>
      </c>
      <c r="D8047" s="87" t="inlineStr">
        <is>
          <t>Entrega Futura</t>
        </is>
      </c>
      <c r="E8047" s="87" t="inlineStr">
        <is>
          <t>1er Semestre 2026</t>
        </is>
      </c>
      <c r="F8047" s="87" t="inlineStr">
        <is>
          <t>Cueto 1218</t>
        </is>
      </c>
      <c r="G8047" s="87" t="inlineStr">
        <is>
          <t>Santiago</t>
        </is>
      </c>
      <c r="H8047" s="87" t="inlineStr">
        <is>
          <t>DISPONIBLE</t>
        </is>
      </c>
      <c r="I8047" s="87" t="inlineStr">
        <is>
          <t>Estacionamiento</t>
        </is>
      </c>
      <c r="J8047" s="87" t="inlineStr">
        <is>
          <t>Estacionamiento</t>
        </is>
      </c>
      <c r="K8047" s="88" t="n">
        <v>-1</v>
      </c>
      <c r="L8047" s="88" t="n">
        <v>32</v>
      </c>
      <c r="M8047" s="87" t="inlineStr"/>
      <c r="N8047" s="87" t="inlineStr"/>
      <c r="O8047" s="87" t="inlineStr"/>
      <c r="P8047" s="88" t="n">
        <v>360</v>
      </c>
      <c r="Q8047" s="87" t="inlineStr"/>
      <c r="R8047" s="87" t="inlineStr">
        <is>
          <t>12,5</t>
        </is>
      </c>
      <c r="S8047" s="87" t="inlineStr">
        <is>
          <t>0</t>
        </is>
      </c>
      <c r="T8047" s="88" t="n">
        <v>12.5</v>
      </c>
      <c r="U8047" s="87" t="inlineStr">
        <is>
          <t>BODEGA 4</t>
        </is>
      </c>
    </row>
    <row r="8048" ht="14.4" customHeight="1">
      <c r="A8048" s="87" t="inlineStr">
        <is>
          <t>URMENETA</t>
        </is>
      </c>
      <c r="B8048" s="87" t="inlineStr">
        <is>
          <t>Barrio Cueto</t>
        </is>
      </c>
      <c r="C8048" s="87" t="inlineStr">
        <is>
          <t>Barrio Cueto</t>
        </is>
      </c>
      <c r="D8048" s="87" t="inlineStr">
        <is>
          <t>Entrega Futura</t>
        </is>
      </c>
      <c r="E8048" s="87" t="inlineStr">
        <is>
          <t>1er Semestre 2026</t>
        </is>
      </c>
      <c r="F8048" s="87" t="inlineStr">
        <is>
          <t>Cueto 1218</t>
        </is>
      </c>
      <c r="G8048" s="87" t="inlineStr">
        <is>
          <t>Santiago</t>
        </is>
      </c>
      <c r="H8048" s="87" t="inlineStr">
        <is>
          <t>DISPONIBLE</t>
        </is>
      </c>
      <c r="I8048" s="87" t="inlineStr">
        <is>
          <t>Estacionamiento</t>
        </is>
      </c>
      <c r="J8048" s="87" t="inlineStr">
        <is>
          <t>Estacionamiento</t>
        </is>
      </c>
      <c r="K8048" s="88" t="n">
        <v>-1</v>
      </c>
      <c r="L8048" s="88" t="n">
        <v>38</v>
      </c>
      <c r="M8048" s="87" t="inlineStr"/>
      <c r="N8048" s="87" t="inlineStr"/>
      <c r="O8048" s="87" t="inlineStr"/>
      <c r="P8048" s="88" t="n">
        <v>360</v>
      </c>
      <c r="Q8048" s="87" t="inlineStr"/>
      <c r="R8048" s="87" t="inlineStr">
        <is>
          <t>12,5</t>
        </is>
      </c>
      <c r="S8048" s="87" t="inlineStr">
        <is>
          <t>0</t>
        </is>
      </c>
      <c r="T8048" s="88" t="n">
        <v>12.5</v>
      </c>
      <c r="U8048" s="87" t="inlineStr"/>
    </row>
    <row r="8049" ht="14.4" customHeight="1">
      <c r="A8049" s="87" t="inlineStr">
        <is>
          <t>URMENETA</t>
        </is>
      </c>
      <c r="B8049" s="87" t="inlineStr">
        <is>
          <t>Barrio Cueto</t>
        </is>
      </c>
      <c r="C8049" s="87" t="inlineStr">
        <is>
          <t>Barrio Cueto</t>
        </is>
      </c>
      <c r="D8049" s="87" t="inlineStr">
        <is>
          <t>Entrega Futura</t>
        </is>
      </c>
      <c r="E8049" s="87" t="inlineStr">
        <is>
          <t>1er Semestre 2026</t>
        </is>
      </c>
      <c r="F8049" s="87" t="inlineStr">
        <is>
          <t>Cueto 1218</t>
        </is>
      </c>
      <c r="G8049" s="87" t="inlineStr">
        <is>
          <t>Santiago</t>
        </is>
      </c>
      <c r="H8049" s="87" t="inlineStr">
        <is>
          <t>DISPONIBLE</t>
        </is>
      </c>
      <c r="I8049" s="87" t="inlineStr">
        <is>
          <t>Estacionamiento</t>
        </is>
      </c>
      <c r="J8049" s="87" t="inlineStr">
        <is>
          <t>Estacionamiento</t>
        </is>
      </c>
      <c r="K8049" s="88" t="n">
        <v>-1</v>
      </c>
      <c r="L8049" s="88" t="n">
        <v>39</v>
      </c>
      <c r="M8049" s="87" t="inlineStr"/>
      <c r="N8049" s="87" t="inlineStr"/>
      <c r="O8049" s="87" t="inlineStr"/>
      <c r="P8049" s="88" t="n">
        <v>360</v>
      </c>
      <c r="Q8049" s="87" t="inlineStr"/>
      <c r="R8049" s="87" t="inlineStr">
        <is>
          <t>12,5</t>
        </is>
      </c>
      <c r="S8049" s="87" t="inlineStr">
        <is>
          <t>0</t>
        </is>
      </c>
      <c r="T8049" s="88" t="n">
        <v>12.5</v>
      </c>
      <c r="U8049" s="87" t="inlineStr"/>
    </row>
    <row r="8050" ht="14.4" customHeight="1">
      <c r="A8050" s="87" t="inlineStr">
        <is>
          <t>URMENETA</t>
        </is>
      </c>
      <c r="B8050" s="87" t="inlineStr">
        <is>
          <t>Barrio Cueto</t>
        </is>
      </c>
      <c r="C8050" s="87" t="inlineStr">
        <is>
          <t>Barrio Cueto</t>
        </is>
      </c>
      <c r="D8050" s="87" t="inlineStr">
        <is>
          <t>Entrega Futura</t>
        </is>
      </c>
      <c r="E8050" s="87" t="inlineStr">
        <is>
          <t>1er Semestre 2026</t>
        </is>
      </c>
      <c r="F8050" s="87" t="inlineStr">
        <is>
          <t>Cueto 1218</t>
        </is>
      </c>
      <c r="G8050" s="87" t="inlineStr">
        <is>
          <t>Santiago</t>
        </is>
      </c>
      <c r="H8050" s="87" t="inlineStr">
        <is>
          <t>DISPONIBLE</t>
        </is>
      </c>
      <c r="I8050" s="87" t="inlineStr">
        <is>
          <t>Estacionamiento</t>
        </is>
      </c>
      <c r="J8050" s="87" t="inlineStr">
        <is>
          <t>Estacionamiento</t>
        </is>
      </c>
      <c r="K8050" s="88" t="n">
        <v>-1</v>
      </c>
      <c r="L8050" s="88" t="n">
        <v>40</v>
      </c>
      <c r="M8050" s="87" t="inlineStr"/>
      <c r="N8050" s="87" t="inlineStr"/>
      <c r="O8050" s="87" t="inlineStr"/>
      <c r="P8050" s="88" t="n">
        <v>360</v>
      </c>
      <c r="Q8050" s="87" t="inlineStr"/>
      <c r="R8050" s="87" t="inlineStr">
        <is>
          <t>12,5</t>
        </is>
      </c>
      <c r="S8050" s="87" t="inlineStr">
        <is>
          <t>0</t>
        </is>
      </c>
      <c r="T8050" s="88" t="n">
        <v>12.5</v>
      </c>
      <c r="U8050" s="87" t="inlineStr"/>
    </row>
    <row r="8051" ht="14.4" customHeight="1">
      <c r="A8051" s="87" t="inlineStr">
        <is>
          <t>URMENETA</t>
        </is>
      </c>
      <c r="B8051" s="87" t="inlineStr">
        <is>
          <t>Barrio Cueto</t>
        </is>
      </c>
      <c r="C8051" s="87" t="inlineStr">
        <is>
          <t>Barrio Cueto</t>
        </is>
      </c>
      <c r="D8051" s="87" t="inlineStr">
        <is>
          <t>Entrega Futura</t>
        </is>
      </c>
      <c r="E8051" s="87" t="inlineStr">
        <is>
          <t>1er Semestre 2026</t>
        </is>
      </c>
      <c r="F8051" s="87" t="inlineStr">
        <is>
          <t>Cueto 1218</t>
        </is>
      </c>
      <c r="G8051" s="87" t="inlineStr">
        <is>
          <t>Santiago</t>
        </is>
      </c>
      <c r="H8051" s="87" t="inlineStr">
        <is>
          <t>DISPONIBLE</t>
        </is>
      </c>
      <c r="I8051" s="87" t="inlineStr">
        <is>
          <t>Bodega</t>
        </is>
      </c>
      <c r="J8051" s="87" t="inlineStr">
        <is>
          <t>Bodega</t>
        </is>
      </c>
      <c r="K8051" s="88" t="n">
        <v>1</v>
      </c>
      <c r="L8051" s="88" t="n">
        <v>1</v>
      </c>
      <c r="M8051" s="87" t="inlineStr"/>
      <c r="N8051" s="87" t="inlineStr"/>
      <c r="O8051" s="87" t="inlineStr"/>
      <c r="P8051" s="88" t="n">
        <v>80</v>
      </c>
      <c r="Q8051" s="87" t="inlineStr"/>
      <c r="R8051" s="87" t="inlineStr">
        <is>
          <t>3,1</t>
        </is>
      </c>
      <c r="S8051" s="87" t="inlineStr">
        <is>
          <t>0</t>
        </is>
      </c>
      <c r="T8051" s="88" t="n">
        <v>3.1</v>
      </c>
      <c r="U8051" s="87" t="inlineStr"/>
    </row>
    <row r="8052" ht="14.4" customHeight="1">
      <c r="A8052" s="87" t="inlineStr">
        <is>
          <t>URMENETA</t>
        </is>
      </c>
      <c r="B8052" s="87" t="inlineStr">
        <is>
          <t>Barrio Cueto</t>
        </is>
      </c>
      <c r="C8052" s="87" t="inlineStr">
        <is>
          <t>Barrio Cueto</t>
        </is>
      </c>
      <c r="D8052" s="87" t="inlineStr">
        <is>
          <t>Entrega Futura</t>
        </is>
      </c>
      <c r="E8052" s="87" t="inlineStr">
        <is>
          <t>1er Semestre 2026</t>
        </is>
      </c>
      <c r="F8052" s="87" t="inlineStr">
        <is>
          <t>Cueto 1218</t>
        </is>
      </c>
      <c r="G8052" s="87" t="inlineStr">
        <is>
          <t>Santiago</t>
        </is>
      </c>
      <c r="H8052" s="87" t="inlineStr">
        <is>
          <t>DISPONIBLE</t>
        </is>
      </c>
      <c r="I8052" s="87" t="inlineStr">
        <is>
          <t>Bodega</t>
        </is>
      </c>
      <c r="J8052" s="87" t="inlineStr">
        <is>
          <t>Bodega</t>
        </is>
      </c>
      <c r="K8052" s="88" t="n">
        <v>1</v>
      </c>
      <c r="L8052" s="88" t="n">
        <v>2</v>
      </c>
      <c r="M8052" s="87" t="inlineStr"/>
      <c r="N8052" s="87" t="inlineStr"/>
      <c r="O8052" s="87" t="inlineStr"/>
      <c r="P8052" s="88" t="n">
        <v>75</v>
      </c>
      <c r="Q8052" s="87" t="inlineStr"/>
      <c r="R8052" s="87" t="inlineStr">
        <is>
          <t>2,58</t>
        </is>
      </c>
      <c r="S8052" s="87" t="inlineStr">
        <is>
          <t>0</t>
        </is>
      </c>
      <c r="T8052" s="88" t="n">
        <v>2.58</v>
      </c>
      <c r="U8052" s="87" t="inlineStr"/>
    </row>
    <row r="8053" ht="14.4" customHeight="1">
      <c r="A8053" s="87" t="inlineStr">
        <is>
          <t>URMENETA</t>
        </is>
      </c>
      <c r="B8053" s="87" t="inlineStr">
        <is>
          <t>Barrio Cueto</t>
        </is>
      </c>
      <c r="C8053" s="87" t="inlineStr">
        <is>
          <t>Barrio Cueto</t>
        </is>
      </c>
      <c r="D8053" s="87" t="inlineStr">
        <is>
          <t>Entrega Futura</t>
        </is>
      </c>
      <c r="E8053" s="87" t="inlineStr">
        <is>
          <t>1er Semestre 2026</t>
        </is>
      </c>
      <c r="F8053" s="87" t="inlineStr">
        <is>
          <t>Cueto 1218</t>
        </is>
      </c>
      <c r="G8053" s="87" t="inlineStr">
        <is>
          <t>Santiago</t>
        </is>
      </c>
      <c r="H8053" s="87" t="inlineStr">
        <is>
          <t>DISPONIBLE</t>
        </is>
      </c>
      <c r="I8053" s="87" t="inlineStr">
        <is>
          <t>Bodega</t>
        </is>
      </c>
      <c r="J8053" s="87" t="inlineStr">
        <is>
          <t>Bodega</t>
        </is>
      </c>
      <c r="K8053" s="88" t="n">
        <v>1</v>
      </c>
      <c r="L8053" s="88" t="n">
        <v>3</v>
      </c>
      <c r="M8053" s="87" t="inlineStr"/>
      <c r="N8053" s="87" t="inlineStr"/>
      <c r="O8053" s="87" t="inlineStr"/>
      <c r="P8053" s="88" t="n">
        <v>90</v>
      </c>
      <c r="Q8053" s="87" t="inlineStr"/>
      <c r="R8053" s="87" t="inlineStr">
        <is>
          <t>4,69</t>
        </is>
      </c>
      <c r="S8053" s="87" t="inlineStr">
        <is>
          <t>0</t>
        </is>
      </c>
      <c r="T8053" s="88" t="n">
        <v>4.69</v>
      </c>
      <c r="U8053" s="87" t="inlineStr"/>
    </row>
    <row r="8054" ht="14.4" customHeight="1">
      <c r="A8054" s="87" t="inlineStr">
        <is>
          <t>URMENETA</t>
        </is>
      </c>
      <c r="B8054" s="87" t="inlineStr">
        <is>
          <t>Barrio Cueto</t>
        </is>
      </c>
      <c r="C8054" s="87" t="inlineStr">
        <is>
          <t>Barrio Cueto</t>
        </is>
      </c>
      <c r="D8054" s="87" t="inlineStr">
        <is>
          <t>Entrega Futura</t>
        </is>
      </c>
      <c r="E8054" s="87" t="inlineStr">
        <is>
          <t>1er Semestre 2026</t>
        </is>
      </c>
      <c r="F8054" s="87" t="inlineStr">
        <is>
          <t>Cueto 1218</t>
        </is>
      </c>
      <c r="G8054" s="87" t="inlineStr">
        <is>
          <t>Santiago</t>
        </is>
      </c>
      <c r="H8054" s="87" t="inlineStr">
        <is>
          <t>DISPONIBLE</t>
        </is>
      </c>
      <c r="I8054" s="87" t="inlineStr">
        <is>
          <t>Bodega</t>
        </is>
      </c>
      <c r="J8054" s="87" t="inlineStr">
        <is>
          <t>Bodega</t>
        </is>
      </c>
      <c r="K8054" s="88" t="n">
        <v>-1</v>
      </c>
      <c r="L8054" s="88" t="n">
        <v>4</v>
      </c>
      <c r="M8054" s="87" t="inlineStr"/>
      <c r="N8054" s="87" t="inlineStr"/>
      <c r="O8054" s="87" t="inlineStr"/>
      <c r="P8054" s="88" t="n">
        <v>75</v>
      </c>
      <c r="Q8054" s="87" t="inlineStr"/>
      <c r="R8054" s="87" t="inlineStr">
        <is>
          <t>2,52</t>
        </is>
      </c>
      <c r="S8054" s="87" t="inlineStr">
        <is>
          <t>0</t>
        </is>
      </c>
      <c r="T8054" s="88" t="n">
        <v>2.52</v>
      </c>
      <c r="U8054" s="87" t="inlineStr"/>
    </row>
    <row r="8055" ht="14.4" customHeight="1">
      <c r="A8055" s="87" t="inlineStr">
        <is>
          <t>URMENETA</t>
        </is>
      </c>
      <c r="B8055" s="87" t="inlineStr">
        <is>
          <t>Barrio Cueto</t>
        </is>
      </c>
      <c r="C8055" s="87" t="inlineStr">
        <is>
          <t>Barrio Cueto</t>
        </is>
      </c>
      <c r="D8055" s="87" t="inlineStr">
        <is>
          <t>Entrega Futura</t>
        </is>
      </c>
      <c r="E8055" s="87" t="inlineStr">
        <is>
          <t>1er Semestre 2026</t>
        </is>
      </c>
      <c r="F8055" s="87" t="inlineStr">
        <is>
          <t>Cueto 1218</t>
        </is>
      </c>
      <c r="G8055" s="87" t="inlineStr">
        <is>
          <t>Santiago</t>
        </is>
      </c>
      <c r="H8055" s="87" t="inlineStr">
        <is>
          <t>DISPONIBLE</t>
        </is>
      </c>
      <c r="I8055" s="87" t="inlineStr">
        <is>
          <t>Bodega</t>
        </is>
      </c>
      <c r="J8055" s="87" t="inlineStr">
        <is>
          <t>Bodega</t>
        </is>
      </c>
      <c r="K8055" s="88" t="n">
        <v>-1</v>
      </c>
      <c r="L8055" s="88" t="n">
        <v>5</v>
      </c>
      <c r="M8055" s="87" t="inlineStr"/>
      <c r="N8055" s="87" t="inlineStr"/>
      <c r="O8055" s="87" t="inlineStr"/>
      <c r="P8055" s="88" t="n">
        <v>75</v>
      </c>
      <c r="Q8055" s="87" t="inlineStr"/>
      <c r="R8055" s="87" t="inlineStr">
        <is>
          <t>2,42</t>
        </is>
      </c>
      <c r="S8055" s="87" t="inlineStr">
        <is>
          <t>0</t>
        </is>
      </c>
      <c r="T8055" s="88" t="n">
        <v>2.42</v>
      </c>
      <c r="U8055" s="87" t="inlineStr"/>
    </row>
    <row r="8056" ht="14.4" customHeight="1">
      <c r="A8056" s="87" t="inlineStr">
        <is>
          <t>URMENETA</t>
        </is>
      </c>
      <c r="B8056" s="87" t="inlineStr">
        <is>
          <t>Barrio Cueto</t>
        </is>
      </c>
      <c r="C8056" s="87" t="inlineStr">
        <is>
          <t>Barrio Cueto</t>
        </is>
      </c>
      <c r="D8056" s="87" t="inlineStr">
        <is>
          <t>Entrega Futura</t>
        </is>
      </c>
      <c r="E8056" s="87" t="inlineStr">
        <is>
          <t>1er Semestre 2026</t>
        </is>
      </c>
      <c r="F8056" s="87" t="inlineStr">
        <is>
          <t>Cueto 1218</t>
        </is>
      </c>
      <c r="G8056" s="87" t="inlineStr">
        <is>
          <t>Santiago</t>
        </is>
      </c>
      <c r="H8056" s="87" t="inlineStr">
        <is>
          <t>DISPONIBLE</t>
        </is>
      </c>
      <c r="I8056" s="87" t="inlineStr">
        <is>
          <t>Bodega</t>
        </is>
      </c>
      <c r="J8056" s="87" t="inlineStr">
        <is>
          <t>Bodega</t>
        </is>
      </c>
      <c r="K8056" s="88" t="n">
        <v>-1</v>
      </c>
      <c r="L8056" s="88" t="n">
        <v>6</v>
      </c>
      <c r="M8056" s="87" t="inlineStr"/>
      <c r="N8056" s="87" t="inlineStr"/>
      <c r="O8056" s="87" t="inlineStr"/>
      <c r="P8056" s="88" t="n">
        <v>75</v>
      </c>
      <c r="Q8056" s="87" t="inlineStr"/>
      <c r="R8056" s="87" t="inlineStr">
        <is>
          <t>2,52</t>
        </is>
      </c>
      <c r="S8056" s="87" t="inlineStr">
        <is>
          <t>0</t>
        </is>
      </c>
      <c r="T8056" s="88" t="n">
        <v>2.52</v>
      </c>
      <c r="U8056" s="87" t="inlineStr"/>
    </row>
    <row r="8057" ht="14.4" customHeight="1">
      <c r="A8057" s="87" t="inlineStr">
        <is>
          <t>URMENETA</t>
        </is>
      </c>
      <c r="B8057" s="87" t="inlineStr">
        <is>
          <t>Barrio Cueto</t>
        </is>
      </c>
      <c r="C8057" s="87" t="inlineStr">
        <is>
          <t>Barrio Cueto</t>
        </is>
      </c>
      <c r="D8057" s="87" t="inlineStr">
        <is>
          <t>Entrega Futura</t>
        </is>
      </c>
      <c r="E8057" s="87" t="inlineStr">
        <is>
          <t>1er Semestre 2026</t>
        </is>
      </c>
      <c r="F8057" s="87" t="inlineStr">
        <is>
          <t>Cueto 1218</t>
        </is>
      </c>
      <c r="G8057" s="87" t="inlineStr">
        <is>
          <t>Santiago</t>
        </is>
      </c>
      <c r="H8057" s="87" t="inlineStr">
        <is>
          <t>DISPONIBLE</t>
        </is>
      </c>
      <c r="I8057" s="87" t="inlineStr">
        <is>
          <t>Bodega</t>
        </is>
      </c>
      <c r="J8057" s="87" t="inlineStr">
        <is>
          <t>Bodega</t>
        </is>
      </c>
      <c r="K8057" s="88" t="n">
        <v>-1</v>
      </c>
      <c r="L8057" s="88" t="n">
        <v>9</v>
      </c>
      <c r="M8057" s="87" t="inlineStr"/>
      <c r="N8057" s="87" t="inlineStr"/>
      <c r="O8057" s="87" t="inlineStr"/>
      <c r="P8057" s="88" t="n">
        <v>75</v>
      </c>
      <c r="Q8057" s="87" t="inlineStr"/>
      <c r="R8057" s="87" t="inlineStr">
        <is>
          <t>2,71</t>
        </is>
      </c>
      <c r="S8057" s="87" t="inlineStr">
        <is>
          <t>0</t>
        </is>
      </c>
      <c r="T8057" s="88" t="n">
        <v>2.71</v>
      </c>
      <c r="U8057" s="87" t="inlineStr"/>
    </row>
    <row r="8058" ht="14.4" customHeight="1">
      <c r="A8058" s="87" t="inlineStr">
        <is>
          <t>URMENETA</t>
        </is>
      </c>
      <c r="B8058" s="87" t="inlineStr">
        <is>
          <t>Barrio Cueto</t>
        </is>
      </c>
      <c r="C8058" s="87" t="inlineStr">
        <is>
          <t>Barrio Cueto</t>
        </is>
      </c>
      <c r="D8058" s="87" t="inlineStr">
        <is>
          <t>Entrega Futura</t>
        </is>
      </c>
      <c r="E8058" s="87" t="inlineStr">
        <is>
          <t>1er Semestre 2026</t>
        </is>
      </c>
      <c r="F8058" s="87" t="inlineStr">
        <is>
          <t>Cueto 1218</t>
        </is>
      </c>
      <c r="G8058" s="87" t="inlineStr">
        <is>
          <t>Santiago</t>
        </is>
      </c>
      <c r="H8058" s="87" t="inlineStr">
        <is>
          <t>DISPONIBLE</t>
        </is>
      </c>
      <c r="I8058" s="87" t="inlineStr">
        <is>
          <t>Bodega</t>
        </is>
      </c>
      <c r="J8058" s="87" t="inlineStr">
        <is>
          <t>Bodega</t>
        </is>
      </c>
      <c r="K8058" s="88" t="n">
        <v>-1</v>
      </c>
      <c r="L8058" s="88" t="n">
        <v>10</v>
      </c>
      <c r="M8058" s="87" t="inlineStr"/>
      <c r="N8058" s="87" t="inlineStr"/>
      <c r="O8058" s="87" t="inlineStr"/>
      <c r="P8058" s="88" t="n">
        <v>70</v>
      </c>
      <c r="Q8058" s="87" t="inlineStr"/>
      <c r="R8058" s="87" t="inlineStr">
        <is>
          <t>2,12</t>
        </is>
      </c>
      <c r="S8058" s="87" t="inlineStr">
        <is>
          <t>0</t>
        </is>
      </c>
      <c r="T8058" s="88" t="n">
        <v>2.12</v>
      </c>
      <c r="U8058" s="87" t="inlineStr"/>
    </row>
    <row r="8059" ht="14.4" customHeight="1">
      <c r="A8059" s="87" t="inlineStr">
        <is>
          <t>URMENETA</t>
        </is>
      </c>
      <c r="B8059" s="87" t="inlineStr">
        <is>
          <t>Barrio Cueto</t>
        </is>
      </c>
      <c r="C8059" s="87" t="inlineStr">
        <is>
          <t>Barrio Cueto</t>
        </is>
      </c>
      <c r="D8059" s="87" t="inlineStr">
        <is>
          <t>Entrega Futura</t>
        </is>
      </c>
      <c r="E8059" s="87" t="inlineStr">
        <is>
          <t>1er Semestre 2026</t>
        </is>
      </c>
      <c r="F8059" s="87" t="inlineStr">
        <is>
          <t>Cueto 1218</t>
        </is>
      </c>
      <c r="G8059" s="87" t="inlineStr">
        <is>
          <t>Santiago</t>
        </is>
      </c>
      <c r="H8059" s="87" t="inlineStr">
        <is>
          <t>DISPONIBLE</t>
        </is>
      </c>
      <c r="I8059" s="87" t="inlineStr">
        <is>
          <t>Bodega</t>
        </is>
      </c>
      <c r="J8059" s="87" t="inlineStr">
        <is>
          <t>Bodega</t>
        </is>
      </c>
      <c r="K8059" s="88" t="n">
        <v>-1</v>
      </c>
      <c r="L8059" s="88" t="n">
        <v>11</v>
      </c>
      <c r="M8059" s="87" t="inlineStr"/>
      <c r="N8059" s="87" t="inlineStr"/>
      <c r="O8059" s="87" t="inlineStr"/>
      <c r="P8059" s="88" t="n">
        <v>70</v>
      </c>
      <c r="Q8059" s="87" t="inlineStr"/>
      <c r="R8059" s="87" t="inlineStr">
        <is>
          <t>1,95</t>
        </is>
      </c>
      <c r="S8059" s="87" t="inlineStr">
        <is>
          <t>0</t>
        </is>
      </c>
      <c r="T8059" s="88" t="n">
        <v>1.95</v>
      </c>
      <c r="U8059" s="87" t="inlineStr"/>
    </row>
    <row r="8060" ht="14.4" customHeight="1">
      <c r="A8060" s="87" t="inlineStr">
        <is>
          <t>URMENETA</t>
        </is>
      </c>
      <c r="B8060" s="87" t="inlineStr">
        <is>
          <t>Barrio Cueto</t>
        </is>
      </c>
      <c r="C8060" s="87" t="inlineStr">
        <is>
          <t>Barrio Cueto</t>
        </is>
      </c>
      <c r="D8060" s="87" t="inlineStr">
        <is>
          <t>Entrega Futura</t>
        </is>
      </c>
      <c r="E8060" s="87" t="inlineStr">
        <is>
          <t>1er Semestre 2026</t>
        </is>
      </c>
      <c r="F8060" s="87" t="inlineStr">
        <is>
          <t>Cueto 1218</t>
        </is>
      </c>
      <c r="G8060" s="87" t="inlineStr">
        <is>
          <t>Santiago</t>
        </is>
      </c>
      <c r="H8060" s="87" t="inlineStr">
        <is>
          <t>DISPONIBLE</t>
        </is>
      </c>
      <c r="I8060" s="87" t="inlineStr">
        <is>
          <t>Bodega</t>
        </is>
      </c>
      <c r="J8060" s="87" t="inlineStr">
        <is>
          <t>Bodega</t>
        </is>
      </c>
      <c r="K8060" s="88" t="n">
        <v>-1</v>
      </c>
      <c r="L8060" s="88" t="n">
        <v>12</v>
      </c>
      <c r="M8060" s="87" t="inlineStr"/>
      <c r="N8060" s="87" t="inlineStr"/>
      <c r="O8060" s="87" t="inlineStr"/>
      <c r="P8060" s="88" t="n">
        <v>80</v>
      </c>
      <c r="Q8060" s="87" t="inlineStr"/>
      <c r="R8060" s="87" t="inlineStr">
        <is>
          <t>2,98</t>
        </is>
      </c>
      <c r="S8060" s="87" t="inlineStr">
        <is>
          <t>0</t>
        </is>
      </c>
      <c r="T8060" s="88" t="n">
        <v>2.98</v>
      </c>
      <c r="U8060" s="87" t="inlineStr"/>
    </row>
    <row r="8061" ht="14.4" customHeight="1">
      <c r="A8061" s="87" t="inlineStr">
        <is>
          <t>URMENETA</t>
        </is>
      </c>
      <c r="B8061" s="87" t="inlineStr">
        <is>
          <t>Barrio Cueto</t>
        </is>
      </c>
      <c r="C8061" s="87" t="inlineStr">
        <is>
          <t>Barrio Cueto</t>
        </is>
      </c>
      <c r="D8061" s="87" t="inlineStr">
        <is>
          <t>Entrega Futura</t>
        </is>
      </c>
      <c r="E8061" s="87" t="inlineStr">
        <is>
          <t>1er Semestre 2026</t>
        </is>
      </c>
      <c r="F8061" s="87" t="inlineStr">
        <is>
          <t>Cueto 1218</t>
        </is>
      </c>
      <c r="G8061" s="87" t="inlineStr">
        <is>
          <t>Santiago</t>
        </is>
      </c>
      <c r="H8061" s="87" t="inlineStr">
        <is>
          <t>DISPONIBLE</t>
        </is>
      </c>
      <c r="I8061" s="87" t="inlineStr">
        <is>
          <t>Bodega</t>
        </is>
      </c>
      <c r="J8061" s="87" t="inlineStr">
        <is>
          <t>Bodega</t>
        </is>
      </c>
      <c r="K8061" s="88" t="n">
        <v>-1</v>
      </c>
      <c r="L8061" s="88" t="n">
        <v>13</v>
      </c>
      <c r="M8061" s="87" t="inlineStr"/>
      <c r="N8061" s="87" t="inlineStr"/>
      <c r="O8061" s="87" t="inlineStr"/>
      <c r="P8061" s="88" t="n">
        <v>75</v>
      </c>
      <c r="Q8061" s="87" t="inlineStr"/>
      <c r="R8061" s="87" t="inlineStr">
        <is>
          <t>2,26</t>
        </is>
      </c>
      <c r="S8061" s="87" t="inlineStr">
        <is>
          <t>0</t>
        </is>
      </c>
      <c r="T8061" s="88" t="n">
        <v>2.26</v>
      </c>
      <c r="U8061" s="87" t="inlineStr"/>
    </row>
    <row r="8062" ht="14.4" customHeight="1">
      <c r="A8062" s="87" t="inlineStr">
        <is>
          <t>URMENETA</t>
        </is>
      </c>
      <c r="B8062" s="87" t="inlineStr">
        <is>
          <t>Barrio Cueto</t>
        </is>
      </c>
      <c r="C8062" s="87" t="inlineStr">
        <is>
          <t>Barrio Cueto</t>
        </is>
      </c>
      <c r="D8062" s="87" t="inlineStr">
        <is>
          <t>Entrega Futura</t>
        </is>
      </c>
      <c r="E8062" s="87" t="inlineStr">
        <is>
          <t>1er Semestre 2026</t>
        </is>
      </c>
      <c r="F8062" s="87" t="inlineStr">
        <is>
          <t>Cueto 1218</t>
        </is>
      </c>
      <c r="G8062" s="87" t="inlineStr">
        <is>
          <t>Santiago</t>
        </is>
      </c>
      <c r="H8062" s="87" t="inlineStr">
        <is>
          <t>DISPONIBLE</t>
        </is>
      </c>
      <c r="I8062" s="87" t="inlineStr">
        <is>
          <t>Bodega</t>
        </is>
      </c>
      <c r="J8062" s="87" t="inlineStr">
        <is>
          <t>Bodega</t>
        </is>
      </c>
      <c r="K8062" s="88" t="n">
        <v>-1</v>
      </c>
      <c r="L8062" s="88" t="n">
        <v>14</v>
      </c>
      <c r="M8062" s="87" t="inlineStr"/>
      <c r="N8062" s="87" t="inlineStr"/>
      <c r="O8062" s="87" t="inlineStr"/>
      <c r="P8062" s="88" t="n">
        <v>75</v>
      </c>
      <c r="Q8062" s="87" t="inlineStr"/>
      <c r="R8062" s="87" t="inlineStr">
        <is>
          <t>2,73</t>
        </is>
      </c>
      <c r="S8062" s="87" t="inlineStr">
        <is>
          <t>0</t>
        </is>
      </c>
      <c r="T8062" s="88" t="n">
        <v>2.73</v>
      </c>
      <c r="U8062" s="87" t="inlineStr"/>
    </row>
    <row r="8063" ht="14.4" customHeight="1">
      <c r="A8063" s="87" t="inlineStr">
        <is>
          <t>URMENETA</t>
        </is>
      </c>
      <c r="B8063" s="87" t="inlineStr">
        <is>
          <t>Barrio Cueto</t>
        </is>
      </c>
      <c r="C8063" s="87" t="inlineStr">
        <is>
          <t>Barrio Cueto</t>
        </is>
      </c>
      <c r="D8063" s="87" t="inlineStr">
        <is>
          <t>Entrega Futura</t>
        </is>
      </c>
      <c r="E8063" s="87" t="inlineStr">
        <is>
          <t>1er Semestre 2026</t>
        </is>
      </c>
      <c r="F8063" s="87" t="inlineStr">
        <is>
          <t>Cueto 1218</t>
        </is>
      </c>
      <c r="G8063" s="87" t="inlineStr">
        <is>
          <t>Santiago</t>
        </is>
      </c>
      <c r="H8063" s="87" t="inlineStr">
        <is>
          <t>DISPONIBLE</t>
        </is>
      </c>
      <c r="I8063" s="87" t="inlineStr">
        <is>
          <t>Bodega</t>
        </is>
      </c>
      <c r="J8063" s="87" t="inlineStr">
        <is>
          <t>Bodega</t>
        </is>
      </c>
      <c r="K8063" s="88" t="n">
        <v>-1</v>
      </c>
      <c r="L8063" s="88" t="n">
        <v>15</v>
      </c>
      <c r="M8063" s="87" t="inlineStr"/>
      <c r="N8063" s="87" t="inlineStr"/>
      <c r="O8063" s="87" t="inlineStr"/>
      <c r="P8063" s="88" t="n">
        <v>75</v>
      </c>
      <c r="Q8063" s="87" t="inlineStr"/>
      <c r="R8063" s="87" t="inlineStr">
        <is>
          <t>2,18</t>
        </is>
      </c>
      <c r="S8063" s="87" t="inlineStr">
        <is>
          <t>0</t>
        </is>
      </c>
      <c r="T8063" s="88" t="n">
        <v>2.18</v>
      </c>
      <c r="U8063" s="87" t="inlineStr"/>
    </row>
    <row r="8064" ht="14.4" customHeight="1">
      <c r="A8064" s="87" t="inlineStr">
        <is>
          <t>URMENETA</t>
        </is>
      </c>
      <c r="B8064" s="87" t="inlineStr">
        <is>
          <t>Barrio Cueto</t>
        </is>
      </c>
      <c r="C8064" s="87" t="inlineStr">
        <is>
          <t>Barrio Cueto</t>
        </is>
      </c>
      <c r="D8064" s="87" t="inlineStr">
        <is>
          <t>Entrega Futura</t>
        </is>
      </c>
      <c r="E8064" s="87" t="inlineStr">
        <is>
          <t>1er Semestre 2026</t>
        </is>
      </c>
      <c r="F8064" s="87" t="inlineStr">
        <is>
          <t>Cueto 1218</t>
        </is>
      </c>
      <c r="G8064" s="87" t="inlineStr">
        <is>
          <t>Santiago</t>
        </is>
      </c>
      <c r="H8064" s="87" t="inlineStr">
        <is>
          <t>DISPONIBLE</t>
        </is>
      </c>
      <c r="I8064" s="87" t="inlineStr">
        <is>
          <t>Bodega</t>
        </is>
      </c>
      <c r="J8064" s="87" t="inlineStr">
        <is>
          <t>Bodega</t>
        </is>
      </c>
      <c r="K8064" s="88" t="n">
        <v>-1</v>
      </c>
      <c r="L8064" s="88" t="n">
        <v>16</v>
      </c>
      <c r="M8064" s="87" t="inlineStr"/>
      <c r="N8064" s="87" t="inlineStr"/>
      <c r="O8064" s="87" t="inlineStr"/>
      <c r="P8064" s="88" t="n">
        <v>75</v>
      </c>
      <c r="Q8064" s="87" t="inlineStr"/>
      <c r="R8064" s="87" t="inlineStr">
        <is>
          <t>2,08</t>
        </is>
      </c>
      <c r="S8064" s="87" t="inlineStr">
        <is>
          <t>0</t>
        </is>
      </c>
      <c r="T8064" s="88" t="n">
        <v>2.08</v>
      </c>
      <c r="U8064" s="87" t="inlineStr"/>
    </row>
    <row r="8065" ht="14.4" customHeight="1">
      <c r="A8065" s="87" t="inlineStr">
        <is>
          <t>URMENETA</t>
        </is>
      </c>
      <c r="B8065" s="87" t="inlineStr">
        <is>
          <t>Barrio Cueto</t>
        </is>
      </c>
      <c r="C8065" s="87" t="inlineStr">
        <is>
          <t>Barrio Cueto</t>
        </is>
      </c>
      <c r="D8065" s="87" t="inlineStr">
        <is>
          <t>Entrega Futura</t>
        </is>
      </c>
      <c r="E8065" s="87" t="inlineStr">
        <is>
          <t>1er Semestre 2026</t>
        </is>
      </c>
      <c r="F8065" s="87" t="inlineStr">
        <is>
          <t>Cueto 1218</t>
        </is>
      </c>
      <c r="G8065" s="87" t="inlineStr">
        <is>
          <t>Santiago</t>
        </is>
      </c>
      <c r="H8065" s="87" t="inlineStr">
        <is>
          <t>DISPONIBLE</t>
        </is>
      </c>
      <c r="I8065" s="87" t="inlineStr">
        <is>
          <t>Bodega</t>
        </is>
      </c>
      <c r="J8065" s="87" t="inlineStr">
        <is>
          <t>Bodega</t>
        </is>
      </c>
      <c r="K8065" s="88" t="n">
        <v>-1</v>
      </c>
      <c r="L8065" s="88" t="n">
        <v>17</v>
      </c>
      <c r="M8065" s="87" t="inlineStr"/>
      <c r="N8065" s="87" t="inlineStr"/>
      <c r="O8065" s="87" t="inlineStr"/>
      <c r="P8065" s="88" t="n">
        <v>75</v>
      </c>
      <c r="Q8065" s="87" t="inlineStr"/>
      <c r="R8065" s="87" t="inlineStr">
        <is>
          <t>2,08</t>
        </is>
      </c>
      <c r="S8065" s="87" t="inlineStr">
        <is>
          <t>0</t>
        </is>
      </c>
      <c r="T8065" s="88" t="n">
        <v>2.08</v>
      </c>
      <c r="U8065" s="87" t="inlineStr"/>
    </row>
    <row r="8066" ht="14.4" customHeight="1">
      <c r="A8066" s="87" t="inlineStr">
        <is>
          <t>URMENETA</t>
        </is>
      </c>
      <c r="B8066" s="87" t="inlineStr">
        <is>
          <t>Barrio Cueto</t>
        </is>
      </c>
      <c r="C8066" s="87" t="inlineStr">
        <is>
          <t>Barrio Cueto</t>
        </is>
      </c>
      <c r="D8066" s="87" t="inlineStr">
        <is>
          <t>Entrega Futura</t>
        </is>
      </c>
      <c r="E8066" s="87" t="inlineStr">
        <is>
          <t>1er Semestre 2026</t>
        </is>
      </c>
      <c r="F8066" s="87" t="inlineStr">
        <is>
          <t>Cueto 1218</t>
        </is>
      </c>
      <c r="G8066" s="87" t="inlineStr">
        <is>
          <t>Santiago</t>
        </is>
      </c>
      <c r="H8066" s="87" t="inlineStr">
        <is>
          <t>DISPONIBLE</t>
        </is>
      </c>
      <c r="I8066" s="87" t="inlineStr">
        <is>
          <t>Bodega</t>
        </is>
      </c>
      <c r="J8066" s="87" t="inlineStr">
        <is>
          <t>Bodega</t>
        </is>
      </c>
      <c r="K8066" s="88" t="n">
        <v>-1</v>
      </c>
      <c r="L8066" s="88" t="n">
        <v>18</v>
      </c>
      <c r="M8066" s="87" t="inlineStr"/>
      <c r="N8066" s="87" t="inlineStr"/>
      <c r="O8066" s="87" t="inlineStr"/>
      <c r="P8066" s="88" t="n">
        <v>75</v>
      </c>
      <c r="Q8066" s="87" t="inlineStr"/>
      <c r="R8066" s="87" t="inlineStr">
        <is>
          <t>2,18</t>
        </is>
      </c>
      <c r="S8066" s="87" t="inlineStr">
        <is>
          <t>0</t>
        </is>
      </c>
      <c r="T8066" s="88" t="n">
        <v>2.18</v>
      </c>
      <c r="U8066" s="87" t="inlineStr"/>
    </row>
    <row r="8067" ht="14.4" customHeight="1">
      <c r="A8067" s="87" t="inlineStr">
        <is>
          <t>URMENETA</t>
        </is>
      </c>
      <c r="B8067" s="87" t="inlineStr">
        <is>
          <t>Barrio Cueto</t>
        </is>
      </c>
      <c r="C8067" s="87" t="inlineStr">
        <is>
          <t>Barrio Cueto</t>
        </is>
      </c>
      <c r="D8067" s="87" t="inlineStr">
        <is>
          <t>Entrega Futura</t>
        </is>
      </c>
      <c r="E8067" s="87" t="inlineStr">
        <is>
          <t>1er Semestre 2026</t>
        </is>
      </c>
      <c r="F8067" s="87" t="inlineStr">
        <is>
          <t>Cueto 1218</t>
        </is>
      </c>
      <c r="G8067" s="87" t="inlineStr">
        <is>
          <t>Santiago</t>
        </is>
      </c>
      <c r="H8067" s="87" t="inlineStr">
        <is>
          <t>DISPONIBLE</t>
        </is>
      </c>
      <c r="I8067" s="87" t="inlineStr">
        <is>
          <t>Bodega</t>
        </is>
      </c>
      <c r="J8067" s="87" t="inlineStr">
        <is>
          <t>Bodega</t>
        </is>
      </c>
      <c r="K8067" s="88" t="n">
        <v>-1</v>
      </c>
      <c r="L8067" s="88" t="n">
        <v>19</v>
      </c>
      <c r="M8067" s="87" t="inlineStr"/>
      <c r="N8067" s="87" t="inlineStr"/>
      <c r="O8067" s="87" t="inlineStr"/>
      <c r="P8067" s="88" t="n">
        <v>75</v>
      </c>
      <c r="Q8067" s="87" t="inlineStr"/>
      <c r="R8067" s="87" t="inlineStr">
        <is>
          <t>2,18</t>
        </is>
      </c>
      <c r="S8067" s="87" t="inlineStr">
        <is>
          <t>0</t>
        </is>
      </c>
      <c r="T8067" s="88" t="n">
        <v>2.18</v>
      </c>
      <c r="U8067" s="87" t="inlineStr"/>
    </row>
    <row r="8068" ht="14.4" customHeight="1">
      <c r="A8068" s="87" t="inlineStr">
        <is>
          <t>URMENETA</t>
        </is>
      </c>
      <c r="B8068" s="87" t="inlineStr">
        <is>
          <t>Barrio Cueto</t>
        </is>
      </c>
      <c r="C8068" s="87" t="inlineStr">
        <is>
          <t>Barrio Cueto</t>
        </is>
      </c>
      <c r="D8068" s="87" t="inlineStr">
        <is>
          <t>Entrega Futura</t>
        </is>
      </c>
      <c r="E8068" s="87" t="inlineStr">
        <is>
          <t>1er Semestre 2026</t>
        </is>
      </c>
      <c r="F8068" s="87" t="inlineStr">
        <is>
          <t>Cueto 1218</t>
        </is>
      </c>
      <c r="G8068" s="87" t="inlineStr">
        <is>
          <t>Santiago</t>
        </is>
      </c>
      <c r="H8068" s="87" t="inlineStr">
        <is>
          <t>DISPONIBLE</t>
        </is>
      </c>
      <c r="I8068" s="87" t="inlineStr">
        <is>
          <t>Bodega</t>
        </is>
      </c>
      <c r="J8068" s="87" t="inlineStr">
        <is>
          <t>Bodega</t>
        </is>
      </c>
      <c r="K8068" s="88" t="n">
        <v>-1</v>
      </c>
      <c r="L8068" s="88" t="n">
        <v>20</v>
      </c>
      <c r="M8068" s="87" t="inlineStr"/>
      <c r="N8068" s="87" t="inlineStr"/>
      <c r="O8068" s="87" t="inlineStr"/>
      <c r="P8068" s="88" t="n">
        <v>75</v>
      </c>
      <c r="Q8068" s="87" t="inlineStr"/>
      <c r="R8068" s="87" t="inlineStr">
        <is>
          <t>2,08</t>
        </is>
      </c>
      <c r="S8068" s="87" t="inlineStr">
        <is>
          <t>0</t>
        </is>
      </c>
      <c r="T8068" s="88" t="n">
        <v>2.08</v>
      </c>
      <c r="U8068" s="87" t="inlineStr"/>
    </row>
    <row r="8069" ht="14.4" customHeight="1">
      <c r="A8069" s="87" t="inlineStr">
        <is>
          <t>URMENETA</t>
        </is>
      </c>
      <c r="B8069" s="87" t="inlineStr">
        <is>
          <t>Barrio Cueto</t>
        </is>
      </c>
      <c r="C8069" s="87" t="inlineStr">
        <is>
          <t>Barrio Cueto</t>
        </is>
      </c>
      <c r="D8069" s="87" t="inlineStr">
        <is>
          <t>Entrega Futura</t>
        </is>
      </c>
      <c r="E8069" s="87" t="inlineStr">
        <is>
          <t>1er Semestre 2026</t>
        </is>
      </c>
      <c r="F8069" s="87" t="inlineStr">
        <is>
          <t>Cueto 1218</t>
        </is>
      </c>
      <c r="G8069" s="87" t="inlineStr">
        <is>
          <t>Santiago</t>
        </is>
      </c>
      <c r="H8069" s="87" t="inlineStr">
        <is>
          <t>DISPONIBLE</t>
        </is>
      </c>
      <c r="I8069" s="87" t="inlineStr">
        <is>
          <t>Bodega</t>
        </is>
      </c>
      <c r="J8069" s="87" t="inlineStr">
        <is>
          <t>Bodega</t>
        </is>
      </c>
      <c r="K8069" s="88" t="n">
        <v>-1</v>
      </c>
      <c r="L8069" s="88" t="n">
        <v>21</v>
      </c>
      <c r="M8069" s="87" t="inlineStr"/>
      <c r="N8069" s="87" t="inlineStr"/>
      <c r="O8069" s="87" t="inlineStr"/>
      <c r="P8069" s="88" t="n">
        <v>65</v>
      </c>
      <c r="Q8069" s="87" t="inlineStr"/>
      <c r="R8069" s="87" t="inlineStr">
        <is>
          <t>1,8</t>
        </is>
      </c>
      <c r="S8069" s="87" t="inlineStr">
        <is>
          <t>0</t>
        </is>
      </c>
      <c r="T8069" s="88" t="n">
        <v>1.8</v>
      </c>
      <c r="U8069" s="87" t="inlineStr"/>
    </row>
    <row r="8070" ht="14.4" customHeight="1">
      <c r="A8070" s="87" t="inlineStr">
        <is>
          <t>URMENETA</t>
        </is>
      </c>
      <c r="B8070" s="87" t="inlineStr">
        <is>
          <t>Barrio Cueto</t>
        </is>
      </c>
      <c r="C8070" s="87" t="inlineStr">
        <is>
          <t>Barrio Cueto</t>
        </is>
      </c>
      <c r="D8070" s="87" t="inlineStr">
        <is>
          <t>Entrega Futura</t>
        </is>
      </c>
      <c r="E8070" s="87" t="inlineStr">
        <is>
          <t>1er Semestre 2026</t>
        </is>
      </c>
      <c r="F8070" s="87" t="inlineStr">
        <is>
          <t>Cueto 1218</t>
        </is>
      </c>
      <c r="G8070" s="87" t="inlineStr">
        <is>
          <t>Santiago</t>
        </is>
      </c>
      <c r="H8070" s="87" t="inlineStr">
        <is>
          <t>DISPONIBLE</t>
        </is>
      </c>
      <c r="I8070" s="87" t="inlineStr">
        <is>
          <t>Bodega</t>
        </is>
      </c>
      <c r="J8070" s="87" t="inlineStr">
        <is>
          <t>Bodega</t>
        </is>
      </c>
      <c r="K8070" s="88" t="n">
        <v>-1</v>
      </c>
      <c r="L8070" s="88" t="n">
        <v>22</v>
      </c>
      <c r="M8070" s="87" t="inlineStr"/>
      <c r="N8070" s="87" t="inlineStr"/>
      <c r="O8070" s="87" t="inlineStr"/>
      <c r="P8070" s="88" t="n">
        <v>80</v>
      </c>
      <c r="Q8070" s="87" t="inlineStr"/>
      <c r="R8070" s="87" t="inlineStr">
        <is>
          <t>3,42</t>
        </is>
      </c>
      <c r="S8070" s="87" t="inlineStr">
        <is>
          <t>0</t>
        </is>
      </c>
      <c r="T8070" s="88" t="n">
        <v>3.42</v>
      </c>
      <c r="U8070" s="87" t="inlineStr"/>
    </row>
    <row r="8071" ht="14.4" customHeight="1">
      <c r="A8071" s="87" t="inlineStr">
        <is>
          <t>URMENETA</t>
        </is>
      </c>
      <c r="B8071" s="87" t="inlineStr">
        <is>
          <t>Barrio Cueto</t>
        </is>
      </c>
      <c r="C8071" s="87" t="inlineStr">
        <is>
          <t>Barrio Cueto</t>
        </is>
      </c>
      <c r="D8071" s="87" t="inlineStr">
        <is>
          <t>Entrega Futura</t>
        </is>
      </c>
      <c r="E8071" s="87" t="inlineStr">
        <is>
          <t>1er Semestre 2026</t>
        </is>
      </c>
      <c r="F8071" s="87" t="inlineStr">
        <is>
          <t>Cueto 1218</t>
        </is>
      </c>
      <c r="G8071" s="87" t="inlineStr">
        <is>
          <t>Santiago</t>
        </is>
      </c>
      <c r="H8071" s="87" t="inlineStr">
        <is>
          <t>DISPONIBLE</t>
        </is>
      </c>
      <c r="I8071" s="87" t="inlineStr">
        <is>
          <t>Bodega</t>
        </is>
      </c>
      <c r="J8071" s="87" t="inlineStr">
        <is>
          <t>Bodega</t>
        </is>
      </c>
      <c r="K8071" s="88" t="n">
        <v>-1</v>
      </c>
      <c r="L8071" s="88" t="n">
        <v>23</v>
      </c>
      <c r="M8071" s="87" t="inlineStr"/>
      <c r="N8071" s="87" t="inlineStr"/>
      <c r="O8071" s="87" t="inlineStr"/>
      <c r="P8071" s="88" t="n">
        <v>75</v>
      </c>
      <c r="Q8071" s="87" t="inlineStr"/>
      <c r="R8071" s="87" t="inlineStr">
        <is>
          <t>1,99</t>
        </is>
      </c>
      <c r="S8071" s="87" t="inlineStr">
        <is>
          <t>0</t>
        </is>
      </c>
      <c r="T8071" s="88" t="n">
        <v>1.99</v>
      </c>
      <c r="U8071" s="87" t="inlineStr"/>
    </row>
    <row r="8072" ht="14.4" customHeight="1">
      <c r="A8072" s="87" t="inlineStr">
        <is>
          <t>URMENETA</t>
        </is>
      </c>
      <c r="B8072" s="87" t="inlineStr">
        <is>
          <t>Barrio Cueto</t>
        </is>
      </c>
      <c r="C8072" s="87" t="inlineStr">
        <is>
          <t>Barrio Cueto</t>
        </is>
      </c>
      <c r="D8072" s="87" t="inlineStr">
        <is>
          <t>Entrega Futura</t>
        </is>
      </c>
      <c r="E8072" s="87" t="inlineStr">
        <is>
          <t>1er Semestre 2026</t>
        </is>
      </c>
      <c r="F8072" s="87" t="inlineStr">
        <is>
          <t>Cueto 1218</t>
        </is>
      </c>
      <c r="G8072" s="87" t="inlineStr">
        <is>
          <t>Santiago</t>
        </is>
      </c>
      <c r="H8072" s="87" t="inlineStr">
        <is>
          <t>DISPONIBLE</t>
        </is>
      </c>
      <c r="I8072" s="87" t="inlineStr">
        <is>
          <t>Bodega</t>
        </is>
      </c>
      <c r="J8072" s="87" t="inlineStr">
        <is>
          <t>Bodega</t>
        </is>
      </c>
      <c r="K8072" s="88" t="n">
        <v>-1</v>
      </c>
      <c r="L8072" s="88" t="n">
        <v>24</v>
      </c>
      <c r="M8072" s="87" t="inlineStr"/>
      <c r="N8072" s="87" t="inlineStr"/>
      <c r="O8072" s="87" t="inlineStr"/>
      <c r="P8072" s="88" t="n">
        <v>75</v>
      </c>
      <c r="Q8072" s="87" t="inlineStr"/>
      <c r="R8072" s="87" t="inlineStr">
        <is>
          <t>2,08</t>
        </is>
      </c>
      <c r="S8072" s="87" t="inlineStr">
        <is>
          <t>0</t>
        </is>
      </c>
      <c r="T8072" s="88" t="n">
        <v>2.08</v>
      </c>
      <c r="U8072" s="87" t="inlineStr"/>
    </row>
    <row r="8073" ht="14.4" customHeight="1">
      <c r="A8073" s="87" t="inlineStr">
        <is>
          <t>URMENETA</t>
        </is>
      </c>
      <c r="B8073" s="87" t="inlineStr">
        <is>
          <t>Barrio Cueto</t>
        </is>
      </c>
      <c r="C8073" s="87" t="inlineStr">
        <is>
          <t>Barrio Cueto</t>
        </is>
      </c>
      <c r="D8073" s="87" t="inlineStr">
        <is>
          <t>Entrega Futura</t>
        </is>
      </c>
      <c r="E8073" s="87" t="inlineStr">
        <is>
          <t>1er Semestre 2026</t>
        </is>
      </c>
      <c r="F8073" s="87" t="inlineStr">
        <is>
          <t>Cueto 1218</t>
        </is>
      </c>
      <c r="G8073" s="87" t="inlineStr">
        <is>
          <t>Santiago</t>
        </is>
      </c>
      <c r="H8073" s="87" t="inlineStr">
        <is>
          <t>DISPONIBLE</t>
        </is>
      </c>
      <c r="I8073" s="87" t="inlineStr">
        <is>
          <t>Bodega</t>
        </is>
      </c>
      <c r="J8073" s="87" t="inlineStr">
        <is>
          <t>Bodega</t>
        </is>
      </c>
      <c r="K8073" s="88" t="n">
        <v>-1</v>
      </c>
      <c r="L8073" s="88" t="n">
        <v>25</v>
      </c>
      <c r="M8073" s="87" t="inlineStr"/>
      <c r="N8073" s="87" t="inlineStr"/>
      <c r="O8073" s="87" t="inlineStr"/>
      <c r="P8073" s="88" t="n">
        <v>75</v>
      </c>
      <c r="Q8073" s="87" t="inlineStr"/>
      <c r="R8073" s="87" t="inlineStr">
        <is>
          <t>1,96</t>
        </is>
      </c>
      <c r="S8073" s="87" t="inlineStr">
        <is>
          <t>0</t>
        </is>
      </c>
      <c r="T8073" s="88" t="n">
        <v>1.96</v>
      </c>
      <c r="U8073" s="87" t="inlineStr"/>
    </row>
    <row r="8074" ht="14.4" customHeight="1">
      <c r="A8074" s="87" t="inlineStr">
        <is>
          <t>URMENETA</t>
        </is>
      </c>
      <c r="B8074" s="87" t="inlineStr">
        <is>
          <t>Barrio Cueto</t>
        </is>
      </c>
      <c r="C8074" s="87" t="inlineStr">
        <is>
          <t>Barrio Cueto</t>
        </is>
      </c>
      <c r="D8074" s="87" t="inlineStr">
        <is>
          <t>Entrega Futura</t>
        </is>
      </c>
      <c r="E8074" s="87" t="inlineStr">
        <is>
          <t>1er Semestre 2026</t>
        </is>
      </c>
      <c r="F8074" s="87" t="inlineStr">
        <is>
          <t>Cueto 1218</t>
        </is>
      </c>
      <c r="G8074" s="87" t="inlineStr">
        <is>
          <t>Santiago</t>
        </is>
      </c>
      <c r="H8074" s="87" t="inlineStr">
        <is>
          <t>DISPONIBLE</t>
        </is>
      </c>
      <c r="I8074" s="87" t="inlineStr">
        <is>
          <t>Bodega</t>
        </is>
      </c>
      <c r="J8074" s="87" t="inlineStr">
        <is>
          <t>Bodega</t>
        </is>
      </c>
      <c r="K8074" s="88" t="n">
        <v>-1</v>
      </c>
      <c r="L8074" s="88" t="n">
        <v>26</v>
      </c>
      <c r="M8074" s="87" t="inlineStr"/>
      <c r="N8074" s="87" t="inlineStr"/>
      <c r="O8074" s="87" t="inlineStr"/>
      <c r="P8074" s="88" t="n">
        <v>75</v>
      </c>
      <c r="Q8074" s="87" t="inlineStr"/>
      <c r="R8074" s="87" t="inlineStr">
        <is>
          <t>1,95</t>
        </is>
      </c>
      <c r="S8074" s="87" t="inlineStr">
        <is>
          <t>0</t>
        </is>
      </c>
      <c r="T8074" s="88" t="n">
        <v>1.95</v>
      </c>
      <c r="U8074" s="87" t="inlineStr"/>
    </row>
    <row r="8075" ht="14.4" customHeight="1">
      <c r="A8075" s="87" t="inlineStr">
        <is>
          <t>URMENETA</t>
        </is>
      </c>
      <c r="B8075" s="87" t="inlineStr">
        <is>
          <t>Barrio Cueto</t>
        </is>
      </c>
      <c r="C8075" s="87" t="inlineStr">
        <is>
          <t>Barrio Cueto</t>
        </is>
      </c>
      <c r="D8075" s="87" t="inlineStr">
        <is>
          <t>Entrega Futura</t>
        </is>
      </c>
      <c r="E8075" s="87" t="inlineStr">
        <is>
          <t>1er Semestre 2026</t>
        </is>
      </c>
      <c r="F8075" s="87" t="inlineStr">
        <is>
          <t>Cueto 1218</t>
        </is>
      </c>
      <c r="G8075" s="87" t="inlineStr">
        <is>
          <t>Santiago</t>
        </is>
      </c>
      <c r="H8075" s="87" t="inlineStr">
        <is>
          <t>DISPONIBLE</t>
        </is>
      </c>
      <c r="I8075" s="87" t="inlineStr">
        <is>
          <t>Bodega</t>
        </is>
      </c>
      <c r="J8075" s="87" t="inlineStr">
        <is>
          <t>Bodega</t>
        </is>
      </c>
      <c r="K8075" s="88" t="n">
        <v>-1</v>
      </c>
      <c r="L8075" s="88" t="n">
        <v>27</v>
      </c>
      <c r="M8075" s="87" t="inlineStr"/>
      <c r="N8075" s="87" t="inlineStr"/>
      <c r="O8075" s="87" t="inlineStr"/>
      <c r="P8075" s="88" t="n">
        <v>75</v>
      </c>
      <c r="Q8075" s="87" t="inlineStr"/>
      <c r="R8075" s="87" t="inlineStr">
        <is>
          <t>2,05</t>
        </is>
      </c>
      <c r="S8075" s="87" t="inlineStr">
        <is>
          <t>0</t>
        </is>
      </c>
      <c r="T8075" s="88" t="n">
        <v>2.05</v>
      </c>
      <c r="U8075" s="87" t="inlineStr"/>
    </row>
    <row r="8076" ht="14.4" customHeight="1">
      <c r="A8076" s="87" t="inlineStr">
        <is>
          <t>URMENETA</t>
        </is>
      </c>
      <c r="B8076" s="87" t="inlineStr">
        <is>
          <t>Barrio Cueto</t>
        </is>
      </c>
      <c r="C8076" s="87" t="inlineStr">
        <is>
          <t>Barrio Cueto</t>
        </is>
      </c>
      <c r="D8076" s="87" t="inlineStr">
        <is>
          <t>Entrega Futura</t>
        </is>
      </c>
      <c r="E8076" s="87" t="inlineStr">
        <is>
          <t>1er Semestre 2026</t>
        </is>
      </c>
      <c r="F8076" s="87" t="inlineStr">
        <is>
          <t>Cueto 1218</t>
        </is>
      </c>
      <c r="G8076" s="87" t="inlineStr">
        <is>
          <t>Santiago</t>
        </is>
      </c>
      <c r="H8076" s="87" t="inlineStr">
        <is>
          <t>DISPONIBLE</t>
        </is>
      </c>
      <c r="I8076" s="87" t="inlineStr">
        <is>
          <t>Bodega</t>
        </is>
      </c>
      <c r="J8076" s="87" t="inlineStr">
        <is>
          <t>Bodega</t>
        </is>
      </c>
      <c r="K8076" s="88" t="n">
        <v>-1</v>
      </c>
      <c r="L8076" s="88" t="n">
        <v>28</v>
      </c>
      <c r="M8076" s="87" t="inlineStr"/>
      <c r="N8076" s="87" t="inlineStr"/>
      <c r="O8076" s="87" t="inlineStr"/>
      <c r="P8076" s="88" t="n">
        <v>75</v>
      </c>
      <c r="Q8076" s="87" t="inlineStr"/>
      <c r="R8076" s="87" t="inlineStr">
        <is>
          <t>2,05</t>
        </is>
      </c>
      <c r="S8076" s="87" t="inlineStr">
        <is>
          <t>0</t>
        </is>
      </c>
      <c r="T8076" s="88" t="n">
        <v>2.05</v>
      </c>
      <c r="U8076" s="87" t="inlineStr"/>
    </row>
    <row r="8077" ht="14.4" customHeight="1">
      <c r="A8077" s="87" t="inlineStr">
        <is>
          <t>URMENETA</t>
        </is>
      </c>
      <c r="B8077" s="87" t="inlineStr">
        <is>
          <t>Barrio Cueto</t>
        </is>
      </c>
      <c r="C8077" s="87" t="inlineStr">
        <is>
          <t>Barrio Cueto</t>
        </is>
      </c>
      <c r="D8077" s="87" t="inlineStr">
        <is>
          <t>Entrega Futura</t>
        </is>
      </c>
      <c r="E8077" s="87" t="inlineStr">
        <is>
          <t>1er Semestre 2026</t>
        </is>
      </c>
      <c r="F8077" s="87" t="inlineStr">
        <is>
          <t>Cueto 1218</t>
        </is>
      </c>
      <c r="G8077" s="87" t="inlineStr">
        <is>
          <t>Santiago</t>
        </is>
      </c>
      <c r="H8077" s="87" t="inlineStr">
        <is>
          <t>DISPONIBLE</t>
        </is>
      </c>
      <c r="I8077" s="87" t="inlineStr">
        <is>
          <t>Bodega</t>
        </is>
      </c>
      <c r="J8077" s="87" t="inlineStr">
        <is>
          <t>Bodega</t>
        </is>
      </c>
      <c r="K8077" s="88" t="n">
        <v>-1</v>
      </c>
      <c r="L8077" s="88" t="n">
        <v>29</v>
      </c>
      <c r="M8077" s="87" t="inlineStr"/>
      <c r="N8077" s="87" t="inlineStr"/>
      <c r="O8077" s="87" t="inlineStr"/>
      <c r="P8077" s="88" t="n">
        <v>75</v>
      </c>
      <c r="Q8077" s="87" t="inlineStr"/>
      <c r="R8077" s="87" t="inlineStr">
        <is>
          <t>2,17</t>
        </is>
      </c>
      <c r="S8077" s="87" t="inlineStr">
        <is>
          <t>0</t>
        </is>
      </c>
      <c r="T8077" s="88" t="n">
        <v>2.17</v>
      </c>
      <c r="U8077" s="87" t="inlineStr"/>
    </row>
    <row r="8078" ht="14.4" customHeight="1">
      <c r="A8078" s="87" t="inlineStr">
        <is>
          <t>URMENETA</t>
        </is>
      </c>
      <c r="B8078" s="87" t="inlineStr">
        <is>
          <t>Barrio Cueto</t>
        </is>
      </c>
      <c r="C8078" s="87" t="inlineStr">
        <is>
          <t>Barrio Cueto</t>
        </is>
      </c>
      <c r="D8078" s="87" t="inlineStr">
        <is>
          <t>Entrega Futura</t>
        </is>
      </c>
      <c r="E8078" s="87" t="inlineStr">
        <is>
          <t>1er Semestre 2026</t>
        </is>
      </c>
      <c r="F8078" s="87" t="inlineStr">
        <is>
          <t>Cueto 1218</t>
        </is>
      </c>
      <c r="G8078" s="87" t="inlineStr">
        <is>
          <t>Santiago</t>
        </is>
      </c>
      <c r="H8078" s="87" t="inlineStr">
        <is>
          <t>DISPONIBLE</t>
        </is>
      </c>
      <c r="I8078" s="87" t="inlineStr">
        <is>
          <t>Bodega</t>
        </is>
      </c>
      <c r="J8078" s="87" t="inlineStr">
        <is>
          <t>Bodega</t>
        </is>
      </c>
      <c r="K8078" s="88" t="n">
        <v>-1</v>
      </c>
      <c r="L8078" s="88" t="n">
        <v>32</v>
      </c>
      <c r="M8078" s="87" t="inlineStr"/>
      <c r="N8078" s="87" t="inlineStr"/>
      <c r="O8078" s="87" t="inlineStr"/>
      <c r="P8078" s="88" t="n">
        <v>65</v>
      </c>
      <c r="Q8078" s="87" t="inlineStr"/>
      <c r="R8078" s="87" t="inlineStr">
        <is>
          <t>1,79</t>
        </is>
      </c>
      <c r="S8078" s="87" t="inlineStr">
        <is>
          <t>0</t>
        </is>
      </c>
      <c r="T8078" s="88" t="n">
        <v>1.79</v>
      </c>
      <c r="U8078" s="87" t="inlineStr"/>
    </row>
    <row r="8079" ht="14.4" customHeight="1">
      <c r="A8079" s="87" t="inlineStr">
        <is>
          <t>URMENETA</t>
        </is>
      </c>
      <c r="B8079" s="87" t="inlineStr">
        <is>
          <t>Barrio Cueto</t>
        </is>
      </c>
      <c r="C8079" s="87" t="inlineStr">
        <is>
          <t>Barrio Cueto</t>
        </is>
      </c>
      <c r="D8079" s="87" t="inlineStr">
        <is>
          <t>Entrega Futura</t>
        </is>
      </c>
      <c r="E8079" s="87" t="inlineStr">
        <is>
          <t>1er Semestre 2026</t>
        </is>
      </c>
      <c r="F8079" s="87" t="inlineStr">
        <is>
          <t>Cueto 1218</t>
        </is>
      </c>
      <c r="G8079" s="87" t="inlineStr">
        <is>
          <t>Santiago</t>
        </is>
      </c>
      <c r="H8079" s="87" t="inlineStr">
        <is>
          <t>DISPONIBLE</t>
        </is>
      </c>
      <c r="I8079" s="87" t="inlineStr">
        <is>
          <t>Bodega</t>
        </is>
      </c>
      <c r="J8079" s="87" t="inlineStr">
        <is>
          <t>Bodega</t>
        </is>
      </c>
      <c r="K8079" s="88" t="n">
        <v>-1</v>
      </c>
      <c r="L8079" s="88" t="n">
        <v>33</v>
      </c>
      <c r="M8079" s="87" t="inlineStr"/>
      <c r="N8079" s="87" t="inlineStr"/>
      <c r="O8079" s="87" t="inlineStr"/>
      <c r="P8079" s="88" t="n">
        <v>65</v>
      </c>
      <c r="Q8079" s="87" t="inlineStr"/>
      <c r="R8079" s="87" t="inlineStr">
        <is>
          <t>1,79</t>
        </is>
      </c>
      <c r="S8079" s="87" t="inlineStr">
        <is>
          <t>0</t>
        </is>
      </c>
      <c r="T8079" s="88" t="n">
        <v>1.79</v>
      </c>
      <c r="U8079" s="87" t="inlineStr"/>
    </row>
    <row r="8080" ht="14.4" customHeight="1">
      <c r="A8080" s="87" t="inlineStr">
        <is>
          <t>URMENETA</t>
        </is>
      </c>
      <c r="B8080" s="87" t="inlineStr">
        <is>
          <t>Barrio Cueto</t>
        </is>
      </c>
      <c r="C8080" s="87" t="inlineStr">
        <is>
          <t>Barrio Cueto</t>
        </is>
      </c>
      <c r="D8080" s="87" t="inlineStr">
        <is>
          <t>Entrega Futura</t>
        </is>
      </c>
      <c r="E8080" s="87" t="inlineStr">
        <is>
          <t>1er Semestre 2026</t>
        </is>
      </c>
      <c r="F8080" s="87" t="inlineStr">
        <is>
          <t>Cueto 1218</t>
        </is>
      </c>
      <c r="G8080" s="87" t="inlineStr">
        <is>
          <t>Santiago</t>
        </is>
      </c>
      <c r="H8080" s="87" t="inlineStr">
        <is>
          <t>DISPONIBLE</t>
        </is>
      </c>
      <c r="I8080" s="87" t="inlineStr">
        <is>
          <t>Bodega</t>
        </is>
      </c>
      <c r="J8080" s="87" t="inlineStr">
        <is>
          <t>Bodega</t>
        </is>
      </c>
      <c r="K8080" s="88" t="n">
        <v>-1</v>
      </c>
      <c r="L8080" s="88" t="n">
        <v>34</v>
      </c>
      <c r="M8080" s="87" t="inlineStr"/>
      <c r="N8080" s="87" t="inlineStr"/>
      <c r="O8080" s="87" t="inlineStr"/>
      <c r="P8080" s="88" t="n">
        <v>65</v>
      </c>
      <c r="Q8080" s="87" t="inlineStr"/>
      <c r="R8080" s="87" t="inlineStr">
        <is>
          <t>1,79</t>
        </is>
      </c>
      <c r="S8080" s="87" t="inlineStr">
        <is>
          <t>0</t>
        </is>
      </c>
      <c r="T8080" s="88" t="n">
        <v>1.79</v>
      </c>
      <c r="U8080" s="87" t="inlineStr"/>
    </row>
    <row r="8081" ht="14.4" customHeight="1">
      <c r="A8081" s="87" t="inlineStr">
        <is>
          <t>URMENETA</t>
        </is>
      </c>
      <c r="B8081" s="87" t="inlineStr">
        <is>
          <t>Barrio Cueto</t>
        </is>
      </c>
      <c r="C8081" s="87" t="inlineStr">
        <is>
          <t>Barrio Cueto</t>
        </is>
      </c>
      <c r="D8081" s="87" t="inlineStr">
        <is>
          <t>Entrega Futura</t>
        </is>
      </c>
      <c r="E8081" s="87" t="inlineStr">
        <is>
          <t>1er Semestre 2026</t>
        </is>
      </c>
      <c r="F8081" s="87" t="inlineStr">
        <is>
          <t>Cueto 1218</t>
        </is>
      </c>
      <c r="G8081" s="87" t="inlineStr">
        <is>
          <t>Santiago</t>
        </is>
      </c>
      <c r="H8081" s="87" t="inlineStr">
        <is>
          <t>DISPONIBLE</t>
        </is>
      </c>
      <c r="I8081" s="87" t="inlineStr">
        <is>
          <t>Bodega</t>
        </is>
      </c>
      <c r="J8081" s="87" t="inlineStr">
        <is>
          <t>Bodega</t>
        </is>
      </c>
      <c r="K8081" s="88" t="n">
        <v>-1</v>
      </c>
      <c r="L8081" s="88" t="n">
        <v>35</v>
      </c>
      <c r="M8081" s="87" t="inlineStr"/>
      <c r="N8081" s="87" t="inlineStr"/>
      <c r="O8081" s="87" t="inlineStr"/>
      <c r="P8081" s="88" t="n">
        <v>65</v>
      </c>
      <c r="Q8081" s="87" t="inlineStr"/>
      <c r="R8081" s="87" t="inlineStr">
        <is>
          <t>1,79</t>
        </is>
      </c>
      <c r="S8081" s="87" t="inlineStr">
        <is>
          <t>0</t>
        </is>
      </c>
      <c r="T8081" s="88" t="n">
        <v>1.79</v>
      </c>
      <c r="U8081" s="87" t="inlineStr"/>
    </row>
    <row r="8082" ht="14.4" customHeight="1">
      <c r="A8082" s="87" t="inlineStr">
        <is>
          <t>URMENETA</t>
        </is>
      </c>
      <c r="B8082" s="87" t="inlineStr">
        <is>
          <t>Barrio Cueto</t>
        </is>
      </c>
      <c r="C8082" s="87" t="inlineStr">
        <is>
          <t>Barrio Cueto</t>
        </is>
      </c>
      <c r="D8082" s="87" t="inlineStr">
        <is>
          <t>Entrega Futura</t>
        </is>
      </c>
      <c r="E8082" s="87" t="inlineStr">
        <is>
          <t>1er Semestre 2026</t>
        </is>
      </c>
      <c r="F8082" s="87" t="inlineStr">
        <is>
          <t>Cueto 1218</t>
        </is>
      </c>
      <c r="G8082" s="87" t="inlineStr">
        <is>
          <t>Santiago</t>
        </is>
      </c>
      <c r="H8082" s="87" t="inlineStr">
        <is>
          <t>DISPONIBLE</t>
        </is>
      </c>
      <c r="I8082" s="87" t="inlineStr">
        <is>
          <t>Bodega</t>
        </is>
      </c>
      <c r="J8082" s="87" t="inlineStr">
        <is>
          <t>Bodega</t>
        </is>
      </c>
      <c r="K8082" s="88" t="n">
        <v>-1</v>
      </c>
      <c r="L8082" s="88" t="n">
        <v>36</v>
      </c>
      <c r="M8082" s="87" t="inlineStr"/>
      <c r="N8082" s="87" t="inlineStr"/>
      <c r="O8082" s="87" t="inlineStr"/>
      <c r="P8082" s="88" t="n">
        <v>65</v>
      </c>
      <c r="Q8082" s="87" t="inlineStr"/>
      <c r="R8082" s="87" t="inlineStr">
        <is>
          <t>1,88</t>
        </is>
      </c>
      <c r="S8082" s="87" t="inlineStr">
        <is>
          <t>0</t>
        </is>
      </c>
      <c r="T8082" s="88" t="n">
        <v>1.88</v>
      </c>
      <c r="U8082" s="87" t="inlineStr"/>
    </row>
    <row r="8083" ht="14.4" customHeight="1">
      <c r="A8083" s="87" t="inlineStr">
        <is>
          <t>URMENETA</t>
        </is>
      </c>
      <c r="B8083" s="87" t="inlineStr">
        <is>
          <t>Barrio Cueto</t>
        </is>
      </c>
      <c r="C8083" s="87" t="inlineStr">
        <is>
          <t>Barrio Cueto</t>
        </is>
      </c>
      <c r="D8083" s="87" t="inlineStr">
        <is>
          <t>Entrega Futura</t>
        </is>
      </c>
      <c r="E8083" s="87" t="inlineStr">
        <is>
          <t>1er Semestre 2026</t>
        </is>
      </c>
      <c r="F8083" s="87" t="inlineStr">
        <is>
          <t>Cueto 1218</t>
        </is>
      </c>
      <c r="G8083" s="87" t="inlineStr">
        <is>
          <t>Santiago</t>
        </is>
      </c>
      <c r="H8083" s="87" t="inlineStr">
        <is>
          <t>DISPONIBLE</t>
        </is>
      </c>
      <c r="I8083" s="87" t="inlineStr">
        <is>
          <t>Bodega</t>
        </is>
      </c>
      <c r="J8083" s="87" t="inlineStr">
        <is>
          <t>Bodega</t>
        </is>
      </c>
      <c r="K8083" s="88" t="n">
        <v>-1</v>
      </c>
      <c r="L8083" s="88" t="n">
        <v>37</v>
      </c>
      <c r="M8083" s="87" t="inlineStr"/>
      <c r="N8083" s="87" t="inlineStr"/>
      <c r="O8083" s="87" t="inlineStr"/>
      <c r="P8083" s="88" t="n">
        <v>65</v>
      </c>
      <c r="Q8083" s="87" t="inlineStr"/>
      <c r="R8083" s="87" t="inlineStr">
        <is>
          <t>1,79</t>
        </is>
      </c>
      <c r="S8083" s="87" t="inlineStr">
        <is>
          <t>0</t>
        </is>
      </c>
      <c r="T8083" s="88" t="n">
        <v>1.79</v>
      </c>
      <c r="U8083" s="87" t="inlineStr"/>
    </row>
    <row r="8084" ht="14.4" customHeight="1">
      <c r="A8084" s="87" t="inlineStr">
        <is>
          <t>URMENETA</t>
        </is>
      </c>
      <c r="B8084" s="87" t="inlineStr">
        <is>
          <t>Barrio Cueto</t>
        </is>
      </c>
      <c r="C8084" s="87" t="inlineStr">
        <is>
          <t>Barrio Cueto</t>
        </is>
      </c>
      <c r="D8084" s="87" t="inlineStr">
        <is>
          <t>Entrega Futura</t>
        </is>
      </c>
      <c r="E8084" s="87" t="inlineStr">
        <is>
          <t>1er Semestre 2026</t>
        </is>
      </c>
      <c r="F8084" s="87" t="inlineStr">
        <is>
          <t>Cueto 1218</t>
        </is>
      </c>
      <c r="G8084" s="87" t="inlineStr">
        <is>
          <t>Santiago</t>
        </is>
      </c>
      <c r="H8084" s="87" t="inlineStr">
        <is>
          <t>DISPONIBLE</t>
        </is>
      </c>
      <c r="I8084" s="87" t="inlineStr">
        <is>
          <t>Bodega</t>
        </is>
      </c>
      <c r="J8084" s="87" t="inlineStr">
        <is>
          <t>Bodega</t>
        </is>
      </c>
      <c r="K8084" s="88" t="n">
        <v>-1</v>
      </c>
      <c r="L8084" s="88" t="n">
        <v>38</v>
      </c>
      <c r="M8084" s="87" t="inlineStr"/>
      <c r="N8084" s="87" t="inlineStr"/>
      <c r="O8084" s="87" t="inlineStr"/>
      <c r="P8084" s="88" t="n">
        <v>65</v>
      </c>
      <c r="Q8084" s="87" t="inlineStr"/>
      <c r="R8084" s="87" t="inlineStr">
        <is>
          <t>1,71</t>
        </is>
      </c>
      <c r="S8084" s="87" t="inlineStr">
        <is>
          <t>0</t>
        </is>
      </c>
      <c r="T8084" s="88" t="n">
        <v>1.71</v>
      </c>
      <c r="U8084" s="87" t="inlineStr"/>
    </row>
    <row r="8085" ht="14.4" customHeight="1">
      <c r="A8085" s="87" t="inlineStr">
        <is>
          <t>URMENETA</t>
        </is>
      </c>
      <c r="B8085" s="87" t="inlineStr">
        <is>
          <t>Barrio Cueto</t>
        </is>
      </c>
      <c r="C8085" s="87" t="inlineStr">
        <is>
          <t>Barrio Cueto</t>
        </is>
      </c>
      <c r="D8085" s="87" t="inlineStr">
        <is>
          <t>Entrega Futura</t>
        </is>
      </c>
      <c r="E8085" s="87" t="inlineStr">
        <is>
          <t>1er Semestre 2026</t>
        </is>
      </c>
      <c r="F8085" s="87" t="inlineStr">
        <is>
          <t>Cueto 1218</t>
        </is>
      </c>
      <c r="G8085" s="87" t="inlineStr">
        <is>
          <t>Santiago</t>
        </is>
      </c>
      <c r="H8085" s="87" t="inlineStr">
        <is>
          <t>DISPONIBLE</t>
        </is>
      </c>
      <c r="I8085" s="87" t="inlineStr">
        <is>
          <t>Bodega</t>
        </is>
      </c>
      <c r="J8085" s="87" t="inlineStr">
        <is>
          <t>Bodega</t>
        </is>
      </c>
      <c r="K8085" s="88" t="n">
        <v>-1</v>
      </c>
      <c r="L8085" s="88" t="n">
        <v>39</v>
      </c>
      <c r="M8085" s="87" t="inlineStr"/>
      <c r="N8085" s="87" t="inlineStr"/>
      <c r="O8085" s="87" t="inlineStr"/>
      <c r="P8085" s="88" t="n">
        <v>65</v>
      </c>
      <c r="Q8085" s="87" t="inlineStr"/>
      <c r="R8085" s="87" t="inlineStr">
        <is>
          <t>1,71</t>
        </is>
      </c>
      <c r="S8085" s="87" t="inlineStr">
        <is>
          <t>0</t>
        </is>
      </c>
      <c r="T8085" s="88" t="n">
        <v>1.71</v>
      </c>
      <c r="U8085" s="87" t="inlineStr"/>
    </row>
    <row r="8086" ht="14.4" customHeight="1">
      <c r="A8086" s="87" t="inlineStr">
        <is>
          <t>URMENETA</t>
        </is>
      </c>
      <c r="B8086" s="87" t="inlineStr">
        <is>
          <t>Barrio Cueto</t>
        </is>
      </c>
      <c r="C8086" s="87" t="inlineStr">
        <is>
          <t>Barrio Cueto</t>
        </is>
      </c>
      <c r="D8086" s="87" t="inlineStr">
        <is>
          <t>Entrega Futura</t>
        </is>
      </c>
      <c r="E8086" s="87" t="inlineStr">
        <is>
          <t>1er Semestre 2026</t>
        </is>
      </c>
      <c r="F8086" s="87" t="inlineStr">
        <is>
          <t>Cueto 1218</t>
        </is>
      </c>
      <c r="G8086" s="87" t="inlineStr">
        <is>
          <t>Santiago</t>
        </is>
      </c>
      <c r="H8086" s="87" t="inlineStr">
        <is>
          <t>DISPONIBLE</t>
        </is>
      </c>
      <c r="I8086" s="87" t="inlineStr">
        <is>
          <t>Bodega</t>
        </is>
      </c>
      <c r="J8086" s="87" t="inlineStr">
        <is>
          <t>Bodega</t>
        </is>
      </c>
      <c r="K8086" s="88" t="n">
        <v>-1</v>
      </c>
      <c r="L8086" s="88" t="n">
        <v>40</v>
      </c>
      <c r="M8086" s="87" t="inlineStr"/>
      <c r="N8086" s="87" t="inlineStr"/>
      <c r="O8086" s="87" t="inlineStr"/>
      <c r="P8086" s="88" t="n">
        <v>65</v>
      </c>
      <c r="Q8086" s="87" t="inlineStr"/>
      <c r="R8086" s="87" t="inlineStr">
        <is>
          <t>1,71</t>
        </is>
      </c>
      <c r="S8086" s="87" t="inlineStr">
        <is>
          <t>0</t>
        </is>
      </c>
      <c r="T8086" s="88" t="n">
        <v>1.71</v>
      </c>
      <c r="U8086" s="87" t="inlineStr"/>
    </row>
    <row r="8087" ht="14.4" customHeight="1">
      <c r="A8087" s="87" t="inlineStr">
        <is>
          <t>URMENETA</t>
        </is>
      </c>
      <c r="B8087" s="87" t="inlineStr">
        <is>
          <t>Barrio Cueto</t>
        </is>
      </c>
      <c r="C8087" s="87" t="inlineStr">
        <is>
          <t>Barrio Cueto</t>
        </is>
      </c>
      <c r="D8087" s="87" t="inlineStr">
        <is>
          <t>Entrega Futura</t>
        </is>
      </c>
      <c r="E8087" s="87" t="inlineStr">
        <is>
          <t>1er Semestre 2026</t>
        </is>
      </c>
      <c r="F8087" s="87" t="inlineStr">
        <is>
          <t>Cueto 1218</t>
        </is>
      </c>
      <c r="G8087" s="87" t="inlineStr">
        <is>
          <t>Santiago</t>
        </is>
      </c>
      <c r="H8087" s="87" t="inlineStr">
        <is>
          <t>DISPONIBLE</t>
        </is>
      </c>
      <c r="I8087" s="87" t="inlineStr">
        <is>
          <t>Bodega</t>
        </is>
      </c>
      <c r="J8087" s="87" t="inlineStr">
        <is>
          <t>Bodega</t>
        </is>
      </c>
      <c r="K8087" s="88" t="n">
        <v>-1</v>
      </c>
      <c r="L8087" s="88" t="n">
        <v>41</v>
      </c>
      <c r="M8087" s="87" t="inlineStr"/>
      <c r="N8087" s="87" t="inlineStr"/>
      <c r="O8087" s="87" t="inlineStr"/>
      <c r="P8087" s="88" t="n">
        <v>65</v>
      </c>
      <c r="Q8087" s="87" t="inlineStr"/>
      <c r="R8087" s="87" t="inlineStr">
        <is>
          <t>1,88</t>
        </is>
      </c>
      <c r="S8087" s="87" t="inlineStr">
        <is>
          <t>0</t>
        </is>
      </c>
      <c r="T8087" s="88" t="n">
        <v>1.88</v>
      </c>
      <c r="U8087" s="87" t="inlineStr"/>
    </row>
    <row r="8088" ht="14.4" customHeight="1">
      <c r="A8088" s="87" t="inlineStr">
        <is>
          <t>URMENETA</t>
        </is>
      </c>
      <c r="B8088" s="87" t="inlineStr">
        <is>
          <t>Barrio Cueto</t>
        </is>
      </c>
      <c r="C8088" s="87" t="inlineStr">
        <is>
          <t>Barrio Cueto</t>
        </is>
      </c>
      <c r="D8088" s="87" t="inlineStr">
        <is>
          <t>Entrega Futura</t>
        </is>
      </c>
      <c r="E8088" s="87" t="inlineStr">
        <is>
          <t>1er Semestre 2026</t>
        </is>
      </c>
      <c r="F8088" s="87" t="inlineStr">
        <is>
          <t>Cueto 1218</t>
        </is>
      </c>
      <c r="G8088" s="87" t="inlineStr">
        <is>
          <t>Santiago</t>
        </is>
      </c>
      <c r="H8088" s="87" t="inlineStr">
        <is>
          <t>DISPONIBLE</t>
        </is>
      </c>
      <c r="I8088" s="87" t="inlineStr">
        <is>
          <t>Bodega</t>
        </is>
      </c>
      <c r="J8088" s="87" t="inlineStr">
        <is>
          <t>Bodega</t>
        </is>
      </c>
      <c r="K8088" s="88" t="n">
        <v>-1</v>
      </c>
      <c r="L8088" s="88" t="n">
        <v>42</v>
      </c>
      <c r="M8088" s="87" t="inlineStr"/>
      <c r="N8088" s="87" t="inlineStr"/>
      <c r="O8088" s="87" t="inlineStr"/>
      <c r="P8088" s="88" t="n">
        <v>65</v>
      </c>
      <c r="Q8088" s="87" t="inlineStr"/>
      <c r="R8088" s="87" t="inlineStr">
        <is>
          <t>1,93</t>
        </is>
      </c>
      <c r="S8088" s="87" t="inlineStr">
        <is>
          <t>0</t>
        </is>
      </c>
      <c r="T8088" s="88" t="n">
        <v>1.93</v>
      </c>
      <c r="U8088" s="87" t="inlineStr"/>
    </row>
    <row r="8089" ht="14.4" customHeight="1">
      <c r="A8089" s="87" t="inlineStr">
        <is>
          <t>URMENETA</t>
        </is>
      </c>
      <c r="B8089" s="87" t="inlineStr">
        <is>
          <t>Barrio Cueto</t>
        </is>
      </c>
      <c r="C8089" s="87" t="inlineStr">
        <is>
          <t>Barrio Cueto</t>
        </is>
      </c>
      <c r="D8089" s="87" t="inlineStr">
        <is>
          <t>Entrega Futura</t>
        </is>
      </c>
      <c r="E8089" s="87" t="inlineStr">
        <is>
          <t>1er Semestre 2026</t>
        </is>
      </c>
      <c r="F8089" s="87" t="inlineStr">
        <is>
          <t>Cueto 1218</t>
        </is>
      </c>
      <c r="G8089" s="87" t="inlineStr">
        <is>
          <t>Santiago</t>
        </is>
      </c>
      <c r="H8089" s="87" t="inlineStr">
        <is>
          <t>DISPONIBLE</t>
        </is>
      </c>
      <c r="I8089" s="87" t="inlineStr">
        <is>
          <t>Bodega</t>
        </is>
      </c>
      <c r="J8089" s="87" t="inlineStr">
        <is>
          <t>Bodega</t>
        </is>
      </c>
      <c r="K8089" s="88" t="n">
        <v>-1</v>
      </c>
      <c r="L8089" s="88" t="n">
        <v>46</v>
      </c>
      <c r="M8089" s="87" t="inlineStr"/>
      <c r="N8089" s="87" t="inlineStr"/>
      <c r="O8089" s="87" t="inlineStr"/>
      <c r="P8089" s="88" t="n">
        <v>65</v>
      </c>
      <c r="Q8089" s="87" t="inlineStr"/>
      <c r="R8089" s="87" t="inlineStr">
        <is>
          <t>1,67</t>
        </is>
      </c>
      <c r="S8089" s="87" t="inlineStr">
        <is>
          <t>0</t>
        </is>
      </c>
      <c r="T8089" s="88" t="n">
        <v>1.67</v>
      </c>
      <c r="U8089" s="87" t="inlineStr"/>
    </row>
    <row r="8090" ht="14.4" customHeight="1">
      <c r="A8090" s="87" t="inlineStr">
        <is>
          <t>URMENETA</t>
        </is>
      </c>
      <c r="B8090" s="87" t="inlineStr">
        <is>
          <t>Barrio Cueto</t>
        </is>
      </c>
      <c r="C8090" s="87" t="inlineStr">
        <is>
          <t>Barrio Cueto</t>
        </is>
      </c>
      <c r="D8090" s="87" t="inlineStr">
        <is>
          <t>Entrega Futura</t>
        </is>
      </c>
      <c r="E8090" s="87" t="inlineStr">
        <is>
          <t>1er Semestre 2026</t>
        </is>
      </c>
      <c r="F8090" s="87" t="inlineStr">
        <is>
          <t>Cueto 1218</t>
        </is>
      </c>
      <c r="G8090" s="87" t="inlineStr">
        <is>
          <t>Santiago</t>
        </is>
      </c>
      <c r="H8090" s="87" t="inlineStr">
        <is>
          <t>DISPONIBLE</t>
        </is>
      </c>
      <c r="I8090" s="87" t="inlineStr">
        <is>
          <t>Bodega</t>
        </is>
      </c>
      <c r="J8090" s="87" t="inlineStr">
        <is>
          <t>Bodega</t>
        </is>
      </c>
      <c r="K8090" s="88" t="n">
        <v>-1</v>
      </c>
      <c r="L8090" s="88" t="n">
        <v>48</v>
      </c>
      <c r="M8090" s="87" t="inlineStr"/>
      <c r="N8090" s="87" t="inlineStr"/>
      <c r="O8090" s="87" t="inlineStr"/>
      <c r="P8090" s="88" t="n">
        <v>65</v>
      </c>
      <c r="Q8090" s="87" t="inlineStr"/>
      <c r="R8090" s="87" t="inlineStr">
        <is>
          <t>1,67</t>
        </is>
      </c>
      <c r="S8090" s="87" t="inlineStr">
        <is>
          <t>0</t>
        </is>
      </c>
      <c r="T8090" s="88" t="n">
        <v>1.67</v>
      </c>
      <c r="U8090" s="87" t="inlineStr"/>
    </row>
    <row r="8091" ht="14.4" customHeight="1">
      <c r="A8091" s="87" t="inlineStr">
        <is>
          <t>URMENETA</t>
        </is>
      </c>
      <c r="B8091" s="87" t="inlineStr">
        <is>
          <t>Barrio Cueto</t>
        </is>
      </c>
      <c r="C8091" s="87" t="inlineStr">
        <is>
          <t>Barrio Cueto</t>
        </is>
      </c>
      <c r="D8091" s="87" t="inlineStr">
        <is>
          <t>Entrega Futura</t>
        </is>
      </c>
      <c r="E8091" s="87" t="inlineStr">
        <is>
          <t>1er Semestre 2026</t>
        </is>
      </c>
      <c r="F8091" s="87" t="inlineStr">
        <is>
          <t>Cueto 1218</t>
        </is>
      </c>
      <c r="G8091" s="87" t="inlineStr">
        <is>
          <t>Santiago</t>
        </is>
      </c>
      <c r="H8091" s="87" t="inlineStr">
        <is>
          <t>DISPONIBLE</t>
        </is>
      </c>
      <c r="I8091" s="87" t="inlineStr">
        <is>
          <t>Bodega</t>
        </is>
      </c>
      <c r="J8091" s="87" t="inlineStr">
        <is>
          <t>Bodega</t>
        </is>
      </c>
      <c r="K8091" s="88" t="n">
        <v>-1</v>
      </c>
      <c r="L8091" s="88" t="n">
        <v>49</v>
      </c>
      <c r="M8091" s="87" t="inlineStr"/>
      <c r="N8091" s="87" t="inlineStr"/>
      <c r="O8091" s="87" t="inlineStr"/>
      <c r="P8091" s="88" t="n">
        <v>65</v>
      </c>
      <c r="Q8091" s="87" t="inlineStr"/>
      <c r="R8091" s="87" t="inlineStr">
        <is>
          <t>1,75</t>
        </is>
      </c>
      <c r="S8091" s="87" t="inlineStr">
        <is>
          <t>0</t>
        </is>
      </c>
      <c r="T8091" s="88" t="n">
        <v>1.75</v>
      </c>
      <c r="U8091" s="87" t="inlineStr"/>
    </row>
    <row r="8092" ht="14.4" customHeight="1">
      <c r="A8092" s="87" t="inlineStr">
        <is>
          <t>URMENETA</t>
        </is>
      </c>
      <c r="B8092" s="87" t="inlineStr">
        <is>
          <t>Barrio Cueto</t>
        </is>
      </c>
      <c r="C8092" s="87" t="inlineStr">
        <is>
          <t>Barrio Cueto</t>
        </is>
      </c>
      <c r="D8092" s="87" t="inlineStr">
        <is>
          <t>Entrega Futura</t>
        </is>
      </c>
      <c r="E8092" s="87" t="inlineStr">
        <is>
          <t>1er Semestre 2026</t>
        </is>
      </c>
      <c r="F8092" s="87" t="inlineStr">
        <is>
          <t>Cueto 1218</t>
        </is>
      </c>
      <c r="G8092" s="87" t="inlineStr">
        <is>
          <t>Santiago</t>
        </is>
      </c>
      <c r="H8092" s="87" t="inlineStr">
        <is>
          <t>DISPONIBLE</t>
        </is>
      </c>
      <c r="I8092" s="87" t="inlineStr">
        <is>
          <t>Bodega</t>
        </is>
      </c>
      <c r="J8092" s="87" t="inlineStr">
        <is>
          <t>Bodega</t>
        </is>
      </c>
      <c r="K8092" s="88" t="n">
        <v>-1</v>
      </c>
      <c r="L8092" s="88" t="n">
        <v>50</v>
      </c>
      <c r="M8092" s="87" t="inlineStr"/>
      <c r="N8092" s="87" t="inlineStr"/>
      <c r="O8092" s="87" t="inlineStr"/>
      <c r="P8092" s="88" t="n">
        <v>75</v>
      </c>
      <c r="Q8092" s="87" t="inlineStr"/>
      <c r="R8092" s="87" t="inlineStr">
        <is>
          <t>2,47</t>
        </is>
      </c>
      <c r="S8092" s="87" t="inlineStr">
        <is>
          <t>0</t>
        </is>
      </c>
      <c r="T8092" s="88" t="n">
        <v>2.47</v>
      </c>
      <c r="U8092" s="87" t="inlineStr"/>
    </row>
    <row r="8093" ht="14.4" customHeight="1">
      <c r="A8093" s="87" t="inlineStr">
        <is>
          <t>URMENETA</t>
        </is>
      </c>
      <c r="B8093" s="87" t="inlineStr">
        <is>
          <t>Ciudad Siete</t>
        </is>
      </c>
      <c r="C8093" s="87" t="inlineStr">
        <is>
          <t>Ciudad Siete</t>
        </is>
      </c>
      <c r="D8093" s="87" t="inlineStr">
        <is>
          <t>Entrega Futura</t>
        </is>
      </c>
      <c r="E8093" s="87" t="inlineStr">
        <is>
          <t>1er Semestre 2028</t>
        </is>
      </c>
      <c r="F8093" s="87" t="inlineStr">
        <is>
          <t>Av. Siete 2965</t>
        </is>
      </c>
      <c r="G8093" s="87" t="inlineStr">
        <is>
          <t>Cerrillos</t>
        </is>
      </c>
      <c r="H8093" s="87" t="inlineStr">
        <is>
          <t>DISPONIBLE</t>
        </is>
      </c>
      <c r="I8093" s="87" t="inlineStr">
        <is>
          <t>Departamento</t>
        </is>
      </c>
      <c r="J8093" s="87" t="inlineStr">
        <is>
          <t>ESTUDIO</t>
        </is>
      </c>
      <c r="K8093" s="88" t="n">
        <v>1</v>
      </c>
      <c r="L8093" s="88" t="n">
        <v>104</v>
      </c>
      <c r="M8093" s="87" t="inlineStr"/>
      <c r="N8093" s="87" t="inlineStr">
        <is>
          <t>1</t>
        </is>
      </c>
      <c r="O8093" s="87" t="inlineStr">
        <is>
          <t>1</t>
        </is>
      </c>
      <c r="P8093" s="88" t="n">
        <v>2512</v>
      </c>
      <c r="Q8093" s="87" t="inlineStr"/>
      <c r="R8093" s="87" t="inlineStr">
        <is>
          <t>27,55</t>
        </is>
      </c>
      <c r="S8093" s="87" t="inlineStr">
        <is>
          <t>11,58</t>
        </is>
      </c>
      <c r="T8093" s="88" t="n">
        <v>39.13</v>
      </c>
      <c r="U8093" s="87" t="inlineStr"/>
    </row>
    <row r="8094" ht="14.4" customHeight="1">
      <c r="A8094" s="87" t="inlineStr">
        <is>
          <t>URMENETA</t>
        </is>
      </c>
      <c r="B8094" s="87" t="inlineStr">
        <is>
          <t>Ciudad Siete</t>
        </is>
      </c>
      <c r="C8094" s="87" t="inlineStr">
        <is>
          <t>Ciudad Siete</t>
        </is>
      </c>
      <c r="D8094" s="87" t="inlineStr">
        <is>
          <t>Entrega Futura</t>
        </is>
      </c>
      <c r="E8094" s="87" t="inlineStr">
        <is>
          <t>1er Semestre 2028</t>
        </is>
      </c>
      <c r="F8094" s="87" t="inlineStr">
        <is>
          <t>Av. Siete 2965</t>
        </is>
      </c>
      <c r="G8094" s="87" t="inlineStr">
        <is>
          <t>Cerrillos</t>
        </is>
      </c>
      <c r="H8094" s="87" t="inlineStr">
        <is>
          <t>DISPONIBLE</t>
        </is>
      </c>
      <c r="I8094" s="87" t="inlineStr">
        <is>
          <t>Departamento</t>
        </is>
      </c>
      <c r="J8094" s="87" t="inlineStr">
        <is>
          <t>ESTUDIO</t>
        </is>
      </c>
      <c r="K8094" s="88" t="n">
        <v>1</v>
      </c>
      <c r="L8094" s="88" t="n">
        <v>105</v>
      </c>
      <c r="M8094" s="87" t="inlineStr">
        <is>
          <t>NORTE</t>
        </is>
      </c>
      <c r="N8094" s="87" t="inlineStr">
        <is>
          <t>1</t>
        </is>
      </c>
      <c r="O8094" s="87" t="inlineStr">
        <is>
          <t>1</t>
        </is>
      </c>
      <c r="P8094" s="88" t="n">
        <v>2976</v>
      </c>
      <c r="Q8094" s="87" t="inlineStr"/>
      <c r="R8094" s="87" t="inlineStr">
        <is>
          <t>27,09</t>
        </is>
      </c>
      <c r="S8094" s="87" t="inlineStr">
        <is>
          <t>23,66</t>
        </is>
      </c>
      <c r="T8094" s="88" t="n">
        <v>50.75</v>
      </c>
      <c r="U8094" s="87" t="inlineStr"/>
    </row>
    <row r="8095" ht="14.4" customHeight="1">
      <c r="A8095" s="87" t="inlineStr">
        <is>
          <t>URMENETA</t>
        </is>
      </c>
      <c r="B8095" s="87" t="inlineStr">
        <is>
          <t>Ciudad Siete</t>
        </is>
      </c>
      <c r="C8095" s="87" t="inlineStr">
        <is>
          <t>Ciudad Siete</t>
        </is>
      </c>
      <c r="D8095" s="87" t="inlineStr">
        <is>
          <t>Entrega Futura</t>
        </is>
      </c>
      <c r="E8095" s="87" t="inlineStr">
        <is>
          <t>1er Semestre 2028</t>
        </is>
      </c>
      <c r="F8095" s="87" t="inlineStr">
        <is>
          <t>Av. Siete 2965</t>
        </is>
      </c>
      <c r="G8095" s="87" t="inlineStr">
        <is>
          <t>Cerrillos</t>
        </is>
      </c>
      <c r="H8095" s="87" t="inlineStr">
        <is>
          <t>DISPONIBLE</t>
        </is>
      </c>
      <c r="I8095" s="87" t="inlineStr">
        <is>
          <t>Departamento</t>
        </is>
      </c>
      <c r="J8095" s="87" t="inlineStr">
        <is>
          <t>1D/1B</t>
        </is>
      </c>
      <c r="K8095" s="88" t="n">
        <v>1</v>
      </c>
      <c r="L8095" s="88" t="n">
        <v>107</v>
      </c>
      <c r="M8095" s="87" t="inlineStr">
        <is>
          <t>NORTE</t>
        </is>
      </c>
      <c r="N8095" s="87" t="inlineStr">
        <is>
          <t>1</t>
        </is>
      </c>
      <c r="O8095" s="87" t="inlineStr">
        <is>
          <t>1</t>
        </is>
      </c>
      <c r="P8095" s="88" t="n">
        <v>3293</v>
      </c>
      <c r="Q8095" s="87" t="inlineStr"/>
      <c r="R8095" s="87" t="inlineStr">
        <is>
          <t>30,18</t>
        </is>
      </c>
      <c r="S8095" s="87" t="inlineStr">
        <is>
          <t>27,38</t>
        </is>
      </c>
      <c r="T8095" s="88" t="n">
        <v>57.56</v>
      </c>
      <c r="U8095" s="87" t="inlineStr"/>
    </row>
    <row r="8096" ht="14.4" customHeight="1">
      <c r="A8096" s="87" t="inlineStr">
        <is>
          <t>URMENETA</t>
        </is>
      </c>
      <c r="B8096" s="87" t="inlineStr">
        <is>
          <t>Ciudad Siete</t>
        </is>
      </c>
      <c r="C8096" s="87" t="inlineStr">
        <is>
          <t>Ciudad Siete</t>
        </is>
      </c>
      <c r="D8096" s="87" t="inlineStr">
        <is>
          <t>Entrega Futura</t>
        </is>
      </c>
      <c r="E8096" s="87" t="inlineStr">
        <is>
          <t>1er Semestre 2028</t>
        </is>
      </c>
      <c r="F8096" s="87" t="inlineStr">
        <is>
          <t>Av. Siete 2965</t>
        </is>
      </c>
      <c r="G8096" s="87" t="inlineStr">
        <is>
          <t>Cerrillos</t>
        </is>
      </c>
      <c r="H8096" s="87" t="inlineStr">
        <is>
          <t>DISPONIBLE</t>
        </is>
      </c>
      <c r="I8096" s="87" t="inlineStr">
        <is>
          <t>Departamento</t>
        </is>
      </c>
      <c r="J8096" s="87" t="inlineStr">
        <is>
          <t>ESTUDIO</t>
        </is>
      </c>
      <c r="K8096" s="88" t="n">
        <v>1</v>
      </c>
      <c r="L8096" s="88" t="n">
        <v>109</v>
      </c>
      <c r="M8096" s="87" t="inlineStr">
        <is>
          <t>NORTE</t>
        </is>
      </c>
      <c r="N8096" s="87" t="inlineStr">
        <is>
          <t>1</t>
        </is>
      </c>
      <c r="O8096" s="87" t="inlineStr">
        <is>
          <t>1</t>
        </is>
      </c>
      <c r="P8096" s="88" t="n">
        <v>2349</v>
      </c>
      <c r="Q8096" s="87" t="inlineStr"/>
      <c r="R8096" s="87" t="inlineStr">
        <is>
          <t>24,5</t>
        </is>
      </c>
      <c r="S8096" s="87" t="inlineStr">
        <is>
          <t>7,61</t>
        </is>
      </c>
      <c r="T8096" s="88" t="n">
        <v>32.11</v>
      </c>
      <c r="U8096" s="87" t="inlineStr"/>
    </row>
    <row r="8097" ht="14.4" customHeight="1">
      <c r="A8097" s="87" t="inlineStr">
        <is>
          <t>URMENETA</t>
        </is>
      </c>
      <c r="B8097" s="87" t="inlineStr">
        <is>
          <t>Ciudad Siete</t>
        </is>
      </c>
      <c r="C8097" s="87" t="inlineStr">
        <is>
          <t>Ciudad Siete</t>
        </is>
      </c>
      <c r="D8097" s="87" t="inlineStr">
        <is>
          <t>Entrega Futura</t>
        </is>
      </c>
      <c r="E8097" s="87" t="inlineStr">
        <is>
          <t>1er Semestre 2028</t>
        </is>
      </c>
      <c r="F8097" s="87" t="inlineStr">
        <is>
          <t>Av. Siete 2965</t>
        </is>
      </c>
      <c r="G8097" s="87" t="inlineStr">
        <is>
          <t>Cerrillos</t>
        </is>
      </c>
      <c r="H8097" s="87" t="inlineStr">
        <is>
          <t>DISPONIBLE</t>
        </is>
      </c>
      <c r="I8097" s="87" t="inlineStr">
        <is>
          <t>Departamento</t>
        </is>
      </c>
      <c r="J8097" s="87" t="inlineStr">
        <is>
          <t>1.5D/2B</t>
        </is>
      </c>
      <c r="K8097" s="88" t="n">
        <v>1</v>
      </c>
      <c r="L8097" s="88" t="n">
        <v>122</v>
      </c>
      <c r="M8097" s="87" t="inlineStr">
        <is>
          <t>SUR</t>
        </is>
      </c>
      <c r="N8097" s="87" t="inlineStr">
        <is>
          <t>2</t>
        </is>
      </c>
      <c r="O8097" s="87" t="inlineStr">
        <is>
          <t>2</t>
        </is>
      </c>
      <c r="P8097" s="88" t="n">
        <v>3056</v>
      </c>
      <c r="Q8097" s="87" t="inlineStr"/>
      <c r="R8097" s="87" t="inlineStr">
        <is>
          <t>41,2</t>
        </is>
      </c>
      <c r="S8097" s="87" t="inlineStr">
        <is>
          <t>6,11</t>
        </is>
      </c>
      <c r="T8097" s="88" t="n">
        <v>47.31</v>
      </c>
      <c r="U8097" s="87" t="inlineStr"/>
    </row>
    <row r="8098" ht="14.4" customHeight="1">
      <c r="A8098" s="87" t="inlineStr">
        <is>
          <t>URMENETA</t>
        </is>
      </c>
      <c r="B8098" s="87" t="inlineStr">
        <is>
          <t>Ciudad Siete</t>
        </is>
      </c>
      <c r="C8098" s="87" t="inlineStr">
        <is>
          <t>Ciudad Siete</t>
        </is>
      </c>
      <c r="D8098" s="87" t="inlineStr">
        <is>
          <t>Entrega Futura</t>
        </is>
      </c>
      <c r="E8098" s="87" t="inlineStr">
        <is>
          <t>1er Semestre 2028</t>
        </is>
      </c>
      <c r="F8098" s="87" t="inlineStr">
        <is>
          <t>Av. Siete 2965</t>
        </is>
      </c>
      <c r="G8098" s="87" t="inlineStr">
        <is>
          <t>Cerrillos</t>
        </is>
      </c>
      <c r="H8098" s="87" t="inlineStr">
        <is>
          <t>DISPONIBLE</t>
        </is>
      </c>
      <c r="I8098" s="87" t="inlineStr">
        <is>
          <t>Departamento</t>
        </is>
      </c>
      <c r="J8098" s="87" t="inlineStr">
        <is>
          <t>ESTUDIO</t>
        </is>
      </c>
      <c r="K8098" s="88" t="n">
        <v>1</v>
      </c>
      <c r="L8098" s="88" t="n">
        <v>123</v>
      </c>
      <c r="M8098" s="87" t="inlineStr">
        <is>
          <t>SUR</t>
        </is>
      </c>
      <c r="N8098" s="87" t="inlineStr">
        <is>
          <t>1</t>
        </is>
      </c>
      <c r="O8098" s="87" t="inlineStr">
        <is>
          <t>1</t>
        </is>
      </c>
      <c r="P8098" s="88" t="n">
        <v>2613</v>
      </c>
      <c r="Q8098" s="87" t="inlineStr"/>
      <c r="R8098" s="87" t="inlineStr">
        <is>
          <t>29,6</t>
        </is>
      </c>
      <c r="S8098" s="87" t="inlineStr">
        <is>
          <t>2,63</t>
        </is>
      </c>
      <c r="T8098" s="88" t="n">
        <v>32.23</v>
      </c>
      <c r="U8098" s="87" t="inlineStr"/>
    </row>
    <row r="8099" ht="14.4" customHeight="1">
      <c r="A8099" s="87" t="inlineStr">
        <is>
          <t>URMENETA</t>
        </is>
      </c>
      <c r="B8099" s="87" t="inlineStr">
        <is>
          <t>Ciudad Siete</t>
        </is>
      </c>
      <c r="C8099" s="87" t="inlineStr">
        <is>
          <t>Ciudad Siete</t>
        </is>
      </c>
      <c r="D8099" s="87" t="inlineStr">
        <is>
          <t>Entrega Futura</t>
        </is>
      </c>
      <c r="E8099" s="87" t="inlineStr">
        <is>
          <t>1er Semestre 2028</t>
        </is>
      </c>
      <c r="F8099" s="87" t="inlineStr">
        <is>
          <t>Av. Siete 2965</t>
        </is>
      </c>
      <c r="G8099" s="87" t="inlineStr">
        <is>
          <t>Cerrillos</t>
        </is>
      </c>
      <c r="H8099" s="87" t="inlineStr">
        <is>
          <t>DISPONIBLE</t>
        </is>
      </c>
      <c r="I8099" s="87" t="inlineStr">
        <is>
          <t>Departamento</t>
        </is>
      </c>
      <c r="J8099" s="87" t="inlineStr">
        <is>
          <t>ESTUDIO</t>
        </is>
      </c>
      <c r="K8099" s="88" t="n">
        <v>1</v>
      </c>
      <c r="L8099" s="88" t="n">
        <v>124</v>
      </c>
      <c r="M8099" s="87" t="inlineStr"/>
      <c r="N8099" s="87" t="inlineStr">
        <is>
          <t>1</t>
        </is>
      </c>
      <c r="O8099" s="87" t="inlineStr">
        <is>
          <t>1</t>
        </is>
      </c>
      <c r="P8099" s="88" t="n">
        <v>2380</v>
      </c>
      <c r="Q8099" s="87" t="inlineStr"/>
      <c r="R8099" s="87" t="inlineStr">
        <is>
          <t>23,93</t>
        </is>
      </c>
      <c r="S8099" s="87" t="inlineStr">
        <is>
          <t>9,97</t>
        </is>
      </c>
      <c r="T8099" s="88" t="n">
        <v>33.9</v>
      </c>
      <c r="U8099" s="87" t="inlineStr"/>
    </row>
    <row r="8100" ht="14.4" customHeight="1">
      <c r="A8100" s="87" t="inlineStr">
        <is>
          <t>URMENETA</t>
        </is>
      </c>
      <c r="B8100" s="87" t="inlineStr">
        <is>
          <t>Ciudad Siete</t>
        </is>
      </c>
      <c r="C8100" s="87" t="inlineStr">
        <is>
          <t>Ciudad Siete</t>
        </is>
      </c>
      <c r="D8100" s="87" t="inlineStr">
        <is>
          <t>Entrega Futura</t>
        </is>
      </c>
      <c r="E8100" s="87" t="inlineStr">
        <is>
          <t>1er Semestre 2028</t>
        </is>
      </c>
      <c r="F8100" s="87" t="inlineStr">
        <is>
          <t>Av. Siete 2965</t>
        </is>
      </c>
      <c r="G8100" s="87" t="inlineStr">
        <is>
          <t>Cerrillos</t>
        </is>
      </c>
      <c r="H8100" s="87" t="inlineStr">
        <is>
          <t>DISPONIBLE</t>
        </is>
      </c>
      <c r="I8100" s="87" t="inlineStr">
        <is>
          <t>Departamento</t>
        </is>
      </c>
      <c r="J8100" s="87" t="inlineStr">
        <is>
          <t>ESTUDIO</t>
        </is>
      </c>
      <c r="K8100" s="88" t="n">
        <v>2</v>
      </c>
      <c r="L8100" s="88" t="n">
        <v>204</v>
      </c>
      <c r="M8100" s="87" t="inlineStr"/>
      <c r="N8100" s="87" t="inlineStr">
        <is>
          <t>1</t>
        </is>
      </c>
      <c r="O8100" s="87" t="inlineStr">
        <is>
          <t>1</t>
        </is>
      </c>
      <c r="P8100" s="88" t="n">
        <v>2390</v>
      </c>
      <c r="Q8100" s="87" t="inlineStr"/>
      <c r="R8100" s="87" t="inlineStr">
        <is>
          <t>27,55</t>
        </is>
      </c>
      <c r="S8100" s="87" t="inlineStr">
        <is>
          <t>2,9</t>
        </is>
      </c>
      <c r="T8100" s="88" t="n">
        <v>30.45</v>
      </c>
      <c r="U8100" s="87" t="inlineStr"/>
    </row>
    <row r="8101" ht="14.4" customHeight="1">
      <c r="A8101" s="87" t="inlineStr">
        <is>
          <t>URMENETA</t>
        </is>
      </c>
      <c r="B8101" s="87" t="inlineStr">
        <is>
          <t>Ciudad Siete</t>
        </is>
      </c>
      <c r="C8101" s="87" t="inlineStr">
        <is>
          <t>Ciudad Siete</t>
        </is>
      </c>
      <c r="D8101" s="87" t="inlineStr">
        <is>
          <t>Entrega Futura</t>
        </is>
      </c>
      <c r="E8101" s="87" t="inlineStr">
        <is>
          <t>1er Semestre 2028</t>
        </is>
      </c>
      <c r="F8101" s="87" t="inlineStr">
        <is>
          <t>Av. Siete 2965</t>
        </is>
      </c>
      <c r="G8101" s="87" t="inlineStr">
        <is>
          <t>Cerrillos</t>
        </is>
      </c>
      <c r="H8101" s="87" t="inlineStr">
        <is>
          <t>DISPONIBLE</t>
        </is>
      </c>
      <c r="I8101" s="87" t="inlineStr">
        <is>
          <t>Departamento</t>
        </is>
      </c>
      <c r="J8101" s="87" t="inlineStr">
        <is>
          <t>ESTUDIO</t>
        </is>
      </c>
      <c r="K8101" s="88" t="n">
        <v>2</v>
      </c>
      <c r="L8101" s="88" t="n">
        <v>205</v>
      </c>
      <c r="M8101" s="87" t="inlineStr">
        <is>
          <t>NORTE</t>
        </is>
      </c>
      <c r="N8101" s="87" t="inlineStr">
        <is>
          <t>1</t>
        </is>
      </c>
      <c r="O8101" s="87" t="inlineStr">
        <is>
          <t>1</t>
        </is>
      </c>
      <c r="P8101" s="88" t="n">
        <v>2448</v>
      </c>
      <c r="Q8101" s="87" t="inlineStr"/>
      <c r="R8101" s="87" t="inlineStr">
        <is>
          <t>27,09</t>
        </is>
      </c>
      <c r="S8101" s="87" t="inlineStr">
        <is>
          <t>2,9</t>
        </is>
      </c>
      <c r="T8101" s="88" t="n">
        <v>29.99</v>
      </c>
      <c r="U8101" s="87" t="inlineStr"/>
    </row>
    <row r="8102" ht="14.4" customHeight="1">
      <c r="A8102" s="87" t="inlineStr">
        <is>
          <t>URMENETA</t>
        </is>
      </c>
      <c r="B8102" s="87" t="inlineStr">
        <is>
          <t>Ciudad Siete</t>
        </is>
      </c>
      <c r="C8102" s="87" t="inlineStr">
        <is>
          <t>Ciudad Siete</t>
        </is>
      </c>
      <c r="D8102" s="87" t="inlineStr">
        <is>
          <t>Entrega Futura</t>
        </is>
      </c>
      <c r="E8102" s="87" t="inlineStr">
        <is>
          <t>1er Semestre 2028</t>
        </is>
      </c>
      <c r="F8102" s="87" t="inlineStr">
        <is>
          <t>Av. Siete 2965</t>
        </is>
      </c>
      <c r="G8102" s="87" t="inlineStr">
        <is>
          <t>Cerrillos</t>
        </is>
      </c>
      <c r="H8102" s="87" t="inlineStr">
        <is>
          <t>DISPONIBLE</t>
        </is>
      </c>
      <c r="I8102" s="87" t="inlineStr">
        <is>
          <t>Departamento</t>
        </is>
      </c>
      <c r="J8102" s="87" t="inlineStr">
        <is>
          <t>2D/2B  M</t>
        </is>
      </c>
      <c r="K8102" s="88" t="n">
        <v>2</v>
      </c>
      <c r="L8102" s="88" t="n">
        <v>211</v>
      </c>
      <c r="M8102" s="87" t="inlineStr">
        <is>
          <t>ORIENTE</t>
        </is>
      </c>
      <c r="N8102" s="87" t="inlineStr">
        <is>
          <t>2</t>
        </is>
      </c>
      <c r="O8102" s="87" t="inlineStr">
        <is>
          <t>2</t>
        </is>
      </c>
      <c r="P8102" s="88" t="n">
        <v>3505</v>
      </c>
      <c r="Q8102" s="87" t="inlineStr"/>
      <c r="R8102" s="87" t="inlineStr">
        <is>
          <t>53,05</t>
        </is>
      </c>
      <c r="S8102" s="87" t="inlineStr">
        <is>
          <t>2,94</t>
        </is>
      </c>
      <c r="T8102" s="88" t="n">
        <v>55.98999999999999</v>
      </c>
      <c r="U8102" s="87" t="inlineStr"/>
    </row>
    <row r="8103" ht="14.4" customHeight="1">
      <c r="A8103" s="87" t="inlineStr">
        <is>
          <t>URMENETA</t>
        </is>
      </c>
      <c r="B8103" s="87" t="inlineStr">
        <is>
          <t>Ciudad Siete</t>
        </is>
      </c>
      <c r="C8103" s="87" t="inlineStr">
        <is>
          <t>Ciudad Siete</t>
        </is>
      </c>
      <c r="D8103" s="87" t="inlineStr">
        <is>
          <t>Entrega Futura</t>
        </is>
      </c>
      <c r="E8103" s="87" t="inlineStr">
        <is>
          <t>1er Semestre 2028</t>
        </is>
      </c>
      <c r="F8103" s="87" t="inlineStr">
        <is>
          <t>Av. Siete 2965</t>
        </is>
      </c>
      <c r="G8103" s="87" t="inlineStr">
        <is>
          <t>Cerrillos</t>
        </is>
      </c>
      <c r="H8103" s="87" t="inlineStr">
        <is>
          <t>DISPONIBLE</t>
        </is>
      </c>
      <c r="I8103" s="87" t="inlineStr">
        <is>
          <t>Departamento</t>
        </is>
      </c>
      <c r="J8103" s="87" t="inlineStr">
        <is>
          <t>1D/1B</t>
        </is>
      </c>
      <c r="K8103" s="88" t="n">
        <v>2</v>
      </c>
      <c r="L8103" s="88" t="n">
        <v>215</v>
      </c>
      <c r="M8103" s="87" t="inlineStr">
        <is>
          <t>ORIENTE</t>
        </is>
      </c>
      <c r="N8103" s="87" t="inlineStr">
        <is>
          <t>1</t>
        </is>
      </c>
      <c r="O8103" s="87" t="inlineStr">
        <is>
          <t>1</t>
        </is>
      </c>
      <c r="P8103" s="88" t="n">
        <v>2821</v>
      </c>
      <c r="Q8103" s="87" t="inlineStr"/>
      <c r="R8103" s="87" t="inlineStr">
        <is>
          <t>30,3</t>
        </is>
      </c>
      <c r="S8103" s="87" t="inlineStr">
        <is>
          <t>5,36</t>
        </is>
      </c>
      <c r="T8103" s="88" t="n">
        <v>35.66</v>
      </c>
      <c r="U8103" s="87" t="inlineStr"/>
    </row>
    <row r="8104" ht="14.4" customHeight="1">
      <c r="A8104" s="87" t="inlineStr">
        <is>
          <t>URMENETA</t>
        </is>
      </c>
      <c r="B8104" s="87" t="inlineStr">
        <is>
          <t>Ciudad Siete</t>
        </is>
      </c>
      <c r="C8104" s="87" t="inlineStr">
        <is>
          <t>Ciudad Siete</t>
        </is>
      </c>
      <c r="D8104" s="87" t="inlineStr">
        <is>
          <t>Entrega Futura</t>
        </is>
      </c>
      <c r="E8104" s="87" t="inlineStr">
        <is>
          <t>1er Semestre 2028</t>
        </is>
      </c>
      <c r="F8104" s="87" t="inlineStr">
        <is>
          <t>Av. Siete 2965</t>
        </is>
      </c>
      <c r="G8104" s="87" t="inlineStr">
        <is>
          <t>Cerrillos</t>
        </is>
      </c>
      <c r="H8104" s="87" t="inlineStr">
        <is>
          <t>DISPONIBLE</t>
        </is>
      </c>
      <c r="I8104" s="87" t="inlineStr">
        <is>
          <t>Departamento</t>
        </is>
      </c>
      <c r="J8104" s="87" t="inlineStr">
        <is>
          <t>ESTUDIO</t>
        </is>
      </c>
      <c r="K8104" s="88" t="n">
        <v>2</v>
      </c>
      <c r="L8104" s="88" t="n">
        <v>223</v>
      </c>
      <c r="M8104" s="87" t="inlineStr">
        <is>
          <t>SUR</t>
        </is>
      </c>
      <c r="N8104" s="87" t="inlineStr">
        <is>
          <t>1</t>
        </is>
      </c>
      <c r="O8104" s="87" t="inlineStr">
        <is>
          <t>1</t>
        </is>
      </c>
      <c r="P8104" s="88" t="n">
        <v>2626</v>
      </c>
      <c r="Q8104" s="87" t="inlineStr"/>
      <c r="R8104" s="87" t="inlineStr">
        <is>
          <t>29,6</t>
        </is>
      </c>
      <c r="S8104" s="87" t="inlineStr">
        <is>
          <t>5,04</t>
        </is>
      </c>
      <c r="T8104" s="88" t="n">
        <v>34.64</v>
      </c>
      <c r="U8104" s="87" t="inlineStr"/>
    </row>
    <row r="8105" ht="14.4" customHeight="1">
      <c r="A8105" s="87" t="inlineStr">
        <is>
          <t>URMENETA</t>
        </is>
      </c>
      <c r="B8105" s="87" t="inlineStr">
        <is>
          <t>Ciudad Siete</t>
        </is>
      </c>
      <c r="C8105" s="87" t="inlineStr">
        <is>
          <t>Ciudad Siete</t>
        </is>
      </c>
      <c r="D8105" s="87" t="inlineStr">
        <is>
          <t>Entrega Futura</t>
        </is>
      </c>
      <c r="E8105" s="87" t="inlineStr">
        <is>
          <t>1er Semestre 2028</t>
        </is>
      </c>
      <c r="F8105" s="87" t="inlineStr">
        <is>
          <t>Av. Siete 2965</t>
        </is>
      </c>
      <c r="G8105" s="87" t="inlineStr">
        <is>
          <t>Cerrillos</t>
        </is>
      </c>
      <c r="H8105" s="87" t="inlineStr">
        <is>
          <t>DISPONIBLE</t>
        </is>
      </c>
      <c r="I8105" s="87" t="inlineStr">
        <is>
          <t>Departamento</t>
        </is>
      </c>
      <c r="J8105" s="87" t="inlineStr">
        <is>
          <t>ESTUDIO</t>
        </is>
      </c>
      <c r="K8105" s="88" t="n">
        <v>2</v>
      </c>
      <c r="L8105" s="88" t="n">
        <v>224</v>
      </c>
      <c r="M8105" s="87" t="inlineStr"/>
      <c r="N8105" s="87" t="inlineStr">
        <is>
          <t>1</t>
        </is>
      </c>
      <c r="O8105" s="87" t="inlineStr">
        <is>
          <t>1</t>
        </is>
      </c>
      <c r="P8105" s="88" t="n">
        <v>2278</v>
      </c>
      <c r="Q8105" s="87" t="inlineStr"/>
      <c r="R8105" s="87" t="inlineStr">
        <is>
          <t>23,93</t>
        </is>
      </c>
      <c r="S8105" s="87" t="inlineStr">
        <is>
          <t>3,05</t>
        </is>
      </c>
      <c r="T8105" s="88" t="n">
        <v>26.98</v>
      </c>
      <c r="U8105" s="87" t="inlineStr"/>
    </row>
    <row r="8106" ht="14.4" customHeight="1">
      <c r="A8106" s="87" t="inlineStr">
        <is>
          <t>URMENETA</t>
        </is>
      </c>
      <c r="B8106" s="87" t="inlineStr">
        <is>
          <t>Ciudad Siete</t>
        </is>
      </c>
      <c r="C8106" s="87" t="inlineStr">
        <is>
          <t>Ciudad Siete</t>
        </is>
      </c>
      <c r="D8106" s="87" t="inlineStr">
        <is>
          <t>Entrega Futura</t>
        </is>
      </c>
      <c r="E8106" s="87" t="inlineStr">
        <is>
          <t>1er Semestre 2028</t>
        </is>
      </c>
      <c r="F8106" s="87" t="inlineStr">
        <is>
          <t>Av. Siete 2965</t>
        </is>
      </c>
      <c r="G8106" s="87" t="inlineStr">
        <is>
          <t>Cerrillos</t>
        </is>
      </c>
      <c r="H8106" s="87" t="inlineStr">
        <is>
          <t>DISPONIBLE</t>
        </is>
      </c>
      <c r="I8106" s="87" t="inlineStr">
        <is>
          <t>Departamento</t>
        </is>
      </c>
      <c r="J8106" s="87" t="inlineStr">
        <is>
          <t>1D/1B</t>
        </is>
      </c>
      <c r="K8106" s="88" t="n">
        <v>2</v>
      </c>
      <c r="L8106" s="88" t="n">
        <v>228</v>
      </c>
      <c r="M8106" s="87" t="inlineStr"/>
      <c r="N8106" s="87" t="inlineStr">
        <is>
          <t>1</t>
        </is>
      </c>
      <c r="O8106" s="87" t="inlineStr">
        <is>
          <t>1</t>
        </is>
      </c>
      <c r="P8106" s="88" t="n">
        <v>2737</v>
      </c>
      <c r="Q8106" s="87" t="inlineStr"/>
      <c r="R8106" s="87" t="inlineStr">
        <is>
          <t>30,86</t>
        </is>
      </c>
      <c r="S8106" s="87" t="inlineStr">
        <is>
          <t>2,97</t>
        </is>
      </c>
      <c r="T8106" s="88" t="n">
        <v>33.83</v>
      </c>
      <c r="U8106" s="87" t="inlineStr"/>
    </row>
    <row r="8107" ht="14.4" customHeight="1">
      <c r="A8107" s="87" t="inlineStr">
        <is>
          <t>URMENETA</t>
        </is>
      </c>
      <c r="B8107" s="87" t="inlineStr">
        <is>
          <t>Ciudad Siete</t>
        </is>
      </c>
      <c r="C8107" s="87" t="inlineStr">
        <is>
          <t>Ciudad Siete</t>
        </is>
      </c>
      <c r="D8107" s="87" t="inlineStr">
        <is>
          <t>Entrega Futura</t>
        </is>
      </c>
      <c r="E8107" s="87" t="inlineStr">
        <is>
          <t>1er Semestre 2028</t>
        </is>
      </c>
      <c r="F8107" s="87" t="inlineStr">
        <is>
          <t>Av. Siete 2965</t>
        </is>
      </c>
      <c r="G8107" s="87" t="inlineStr">
        <is>
          <t>Cerrillos</t>
        </is>
      </c>
      <c r="H8107" s="87" t="inlineStr">
        <is>
          <t>DISPONIBLE</t>
        </is>
      </c>
      <c r="I8107" s="87" t="inlineStr">
        <is>
          <t>Departamento</t>
        </is>
      </c>
      <c r="J8107" s="87" t="inlineStr">
        <is>
          <t>ESTUDIO</t>
        </is>
      </c>
      <c r="K8107" s="88" t="n">
        <v>3</v>
      </c>
      <c r="L8107" s="88" t="n">
        <v>305</v>
      </c>
      <c r="M8107" s="87" t="inlineStr">
        <is>
          <t>NORTE</t>
        </is>
      </c>
      <c r="N8107" s="87" t="inlineStr">
        <is>
          <t>1</t>
        </is>
      </c>
      <c r="O8107" s="87" t="inlineStr">
        <is>
          <t>1</t>
        </is>
      </c>
      <c r="P8107" s="88" t="n">
        <v>2460</v>
      </c>
      <c r="Q8107" s="87" t="inlineStr"/>
      <c r="R8107" s="87" t="inlineStr">
        <is>
          <t>27,09</t>
        </is>
      </c>
      <c r="S8107" s="87" t="inlineStr">
        <is>
          <t>2,9</t>
        </is>
      </c>
      <c r="T8107" s="88" t="n">
        <v>29.99</v>
      </c>
      <c r="U8107" s="87" t="inlineStr"/>
    </row>
    <row r="8108" ht="14.4" customHeight="1">
      <c r="A8108" s="87" t="inlineStr">
        <is>
          <t>URMENETA</t>
        </is>
      </c>
      <c r="B8108" s="87" t="inlineStr">
        <is>
          <t>Ciudad Siete</t>
        </is>
      </c>
      <c r="C8108" s="87" t="inlineStr">
        <is>
          <t>Ciudad Siete</t>
        </is>
      </c>
      <c r="D8108" s="87" t="inlineStr">
        <is>
          <t>Entrega Futura</t>
        </is>
      </c>
      <c r="E8108" s="87" t="inlineStr">
        <is>
          <t>1er Semestre 2028</t>
        </is>
      </c>
      <c r="F8108" s="87" t="inlineStr">
        <is>
          <t>Av. Siete 2965</t>
        </is>
      </c>
      <c r="G8108" s="87" t="inlineStr">
        <is>
          <t>Cerrillos</t>
        </is>
      </c>
      <c r="H8108" s="87" t="inlineStr">
        <is>
          <t>DISPONIBLE</t>
        </is>
      </c>
      <c r="I8108" s="87" t="inlineStr">
        <is>
          <t>Departamento</t>
        </is>
      </c>
      <c r="J8108" s="87" t="inlineStr">
        <is>
          <t>2D/2B  M</t>
        </is>
      </c>
      <c r="K8108" s="88" t="n">
        <v>3</v>
      </c>
      <c r="L8108" s="88" t="n">
        <v>306</v>
      </c>
      <c r="M8108" s="87" t="inlineStr">
        <is>
          <t>NORTE</t>
        </is>
      </c>
      <c r="N8108" s="87" t="inlineStr">
        <is>
          <t>2</t>
        </is>
      </c>
      <c r="O8108" s="87" t="inlineStr">
        <is>
          <t>2</t>
        </is>
      </c>
      <c r="P8108" s="88" t="n">
        <v>3220</v>
      </c>
      <c r="Q8108" s="87" t="inlineStr"/>
      <c r="R8108" s="87" t="inlineStr">
        <is>
          <t>46,2</t>
        </is>
      </c>
      <c r="S8108" s="87" t="inlineStr">
        <is>
          <t>2,77</t>
        </is>
      </c>
      <c r="T8108" s="88" t="n">
        <v>48.97000000000001</v>
      </c>
      <c r="U8108" s="87" t="inlineStr"/>
    </row>
    <row r="8109" ht="14.4" customHeight="1">
      <c r="A8109" s="87" t="inlineStr">
        <is>
          <t>URMENETA</t>
        </is>
      </c>
      <c r="B8109" s="87" t="inlineStr">
        <is>
          <t>Ciudad Siete</t>
        </is>
      </c>
      <c r="C8109" s="87" t="inlineStr">
        <is>
          <t>Ciudad Siete</t>
        </is>
      </c>
      <c r="D8109" s="87" t="inlineStr">
        <is>
          <t>Entrega Futura</t>
        </is>
      </c>
      <c r="E8109" s="87" t="inlineStr">
        <is>
          <t>1er Semestre 2028</t>
        </is>
      </c>
      <c r="F8109" s="87" t="inlineStr">
        <is>
          <t>Av. Siete 2965</t>
        </is>
      </c>
      <c r="G8109" s="87" t="inlineStr">
        <is>
          <t>Cerrillos</t>
        </is>
      </c>
      <c r="H8109" s="87" t="inlineStr">
        <is>
          <t>DISPONIBLE</t>
        </is>
      </c>
      <c r="I8109" s="87" t="inlineStr">
        <is>
          <t>Departamento</t>
        </is>
      </c>
      <c r="J8109" s="87" t="inlineStr">
        <is>
          <t>ESTUDIO</t>
        </is>
      </c>
      <c r="K8109" s="88" t="n">
        <v>3</v>
      </c>
      <c r="L8109" s="88" t="n">
        <v>308</v>
      </c>
      <c r="M8109" s="87" t="inlineStr">
        <is>
          <t>NORTE</t>
        </is>
      </c>
      <c r="N8109" s="87" t="inlineStr">
        <is>
          <t>1</t>
        </is>
      </c>
      <c r="O8109" s="87" t="inlineStr">
        <is>
          <t>1</t>
        </is>
      </c>
      <c r="P8109" s="88" t="n">
        <v>2180</v>
      </c>
      <c r="Q8109" s="87" t="inlineStr"/>
      <c r="R8109" s="87" t="inlineStr">
        <is>
          <t>24,5</t>
        </is>
      </c>
      <c r="S8109" s="87" t="inlineStr">
        <is>
          <t>2,9</t>
        </is>
      </c>
      <c r="T8109" s="88" t="n">
        <v>27.4</v>
      </c>
      <c r="U8109" s="87" t="inlineStr"/>
    </row>
    <row r="8110" ht="14.4" customHeight="1">
      <c r="A8110" s="87" t="inlineStr">
        <is>
          <t>URMENETA</t>
        </is>
      </c>
      <c r="B8110" s="87" t="inlineStr">
        <is>
          <t>Ciudad Siete</t>
        </is>
      </c>
      <c r="C8110" s="87" t="inlineStr">
        <is>
          <t>Ciudad Siete</t>
        </is>
      </c>
      <c r="D8110" s="87" t="inlineStr">
        <is>
          <t>Entrega Futura</t>
        </is>
      </c>
      <c r="E8110" s="87" t="inlineStr">
        <is>
          <t>1er Semestre 2028</t>
        </is>
      </c>
      <c r="F8110" s="87" t="inlineStr">
        <is>
          <t>Av. Siete 2965</t>
        </is>
      </c>
      <c r="G8110" s="87" t="inlineStr">
        <is>
          <t>Cerrillos</t>
        </is>
      </c>
      <c r="H8110" s="87" t="inlineStr">
        <is>
          <t>DISPONIBLE</t>
        </is>
      </c>
      <c r="I8110" s="87" t="inlineStr">
        <is>
          <t>Departamento</t>
        </is>
      </c>
      <c r="J8110" s="87" t="inlineStr">
        <is>
          <t>2D/2B  M</t>
        </is>
      </c>
      <c r="K8110" s="88" t="n">
        <v>3</v>
      </c>
      <c r="L8110" s="88" t="n">
        <v>312</v>
      </c>
      <c r="M8110" s="87" t="inlineStr">
        <is>
          <t>ORIENTE</t>
        </is>
      </c>
      <c r="N8110" s="87" t="inlineStr">
        <is>
          <t>2</t>
        </is>
      </c>
      <c r="O8110" s="87" t="inlineStr">
        <is>
          <t>2</t>
        </is>
      </c>
      <c r="P8110" s="88" t="n">
        <v>3224</v>
      </c>
      <c r="Q8110" s="87" t="inlineStr"/>
      <c r="R8110" s="87" t="inlineStr">
        <is>
          <t>47,08</t>
        </is>
      </c>
      <c r="S8110" s="87" t="inlineStr">
        <is>
          <t>2,8</t>
        </is>
      </c>
      <c r="T8110" s="88" t="n">
        <v>49.88</v>
      </c>
      <c r="U8110" s="87" t="inlineStr"/>
    </row>
    <row r="8111" ht="14.4" customHeight="1">
      <c r="A8111" s="87" t="inlineStr">
        <is>
          <t>URMENETA</t>
        </is>
      </c>
      <c r="B8111" s="87" t="inlineStr">
        <is>
          <t>Ciudad Siete</t>
        </is>
      </c>
      <c r="C8111" s="87" t="inlineStr">
        <is>
          <t>Ciudad Siete</t>
        </is>
      </c>
      <c r="D8111" s="87" t="inlineStr">
        <is>
          <t>Entrega Futura</t>
        </is>
      </c>
      <c r="E8111" s="87" t="inlineStr">
        <is>
          <t>1er Semestre 2028</t>
        </is>
      </c>
      <c r="F8111" s="87" t="inlineStr">
        <is>
          <t>Av. Siete 2965</t>
        </is>
      </c>
      <c r="G8111" s="87" t="inlineStr">
        <is>
          <t>Cerrillos</t>
        </is>
      </c>
      <c r="H8111" s="87" t="inlineStr">
        <is>
          <t>DISPONIBLE</t>
        </is>
      </c>
      <c r="I8111" s="87" t="inlineStr">
        <is>
          <t>Departamento</t>
        </is>
      </c>
      <c r="J8111" s="87" t="inlineStr">
        <is>
          <t>1D/1B</t>
        </is>
      </c>
      <c r="K8111" s="88" t="n">
        <v>3</v>
      </c>
      <c r="L8111" s="88" t="n">
        <v>313</v>
      </c>
      <c r="M8111" s="87" t="inlineStr">
        <is>
          <t>ORIENTE</t>
        </is>
      </c>
      <c r="N8111" s="87" t="inlineStr">
        <is>
          <t>1</t>
        </is>
      </c>
      <c r="O8111" s="87" t="inlineStr">
        <is>
          <t>1</t>
        </is>
      </c>
      <c r="P8111" s="88" t="n">
        <v>2703</v>
      </c>
      <c r="Q8111" s="87" t="inlineStr"/>
      <c r="R8111" s="87" t="inlineStr">
        <is>
          <t>30,32</t>
        </is>
      </c>
      <c r="S8111" s="87" t="inlineStr">
        <is>
          <t>2,94</t>
        </is>
      </c>
      <c r="T8111" s="88" t="n">
        <v>33.26</v>
      </c>
      <c r="U8111" s="87" t="inlineStr"/>
    </row>
    <row r="8112" ht="14.4" customHeight="1">
      <c r="A8112" s="87" t="inlineStr">
        <is>
          <t>URMENETA</t>
        </is>
      </c>
      <c r="B8112" s="87" t="inlineStr">
        <is>
          <t>Ciudad Siete</t>
        </is>
      </c>
      <c r="C8112" s="87" t="inlineStr">
        <is>
          <t>Ciudad Siete</t>
        </is>
      </c>
      <c r="D8112" s="87" t="inlineStr">
        <is>
          <t>Entrega Futura</t>
        </is>
      </c>
      <c r="E8112" s="87" t="inlineStr">
        <is>
          <t>1er Semestre 2028</t>
        </is>
      </c>
      <c r="F8112" s="87" t="inlineStr">
        <is>
          <t>Av. Siete 2965</t>
        </is>
      </c>
      <c r="G8112" s="87" t="inlineStr">
        <is>
          <t>Cerrillos</t>
        </is>
      </c>
      <c r="H8112" s="87" t="inlineStr">
        <is>
          <t>DISPONIBLE</t>
        </is>
      </c>
      <c r="I8112" s="87" t="inlineStr">
        <is>
          <t>Departamento</t>
        </is>
      </c>
      <c r="J8112" s="87" t="inlineStr">
        <is>
          <t>1D/1B</t>
        </is>
      </c>
      <c r="K8112" s="88" t="n">
        <v>3</v>
      </c>
      <c r="L8112" s="88" t="n">
        <v>315</v>
      </c>
      <c r="M8112" s="87" t="inlineStr">
        <is>
          <t>ORIENTE</t>
        </is>
      </c>
      <c r="N8112" s="87" t="inlineStr">
        <is>
          <t>1</t>
        </is>
      </c>
      <c r="O8112" s="87" t="inlineStr">
        <is>
          <t>1</t>
        </is>
      </c>
      <c r="P8112" s="88" t="n">
        <v>2729</v>
      </c>
      <c r="Q8112" s="87" t="inlineStr"/>
      <c r="R8112" s="87" t="inlineStr">
        <is>
          <t>30,3</t>
        </is>
      </c>
      <c r="S8112" s="87" t="inlineStr">
        <is>
          <t>2,94</t>
        </is>
      </c>
      <c r="T8112" s="88" t="n">
        <v>33.24</v>
      </c>
      <c r="U8112" s="87" t="inlineStr"/>
    </row>
    <row r="8113" ht="14.4" customHeight="1">
      <c r="A8113" s="87" t="inlineStr">
        <is>
          <t>URMENETA</t>
        </is>
      </c>
      <c r="B8113" s="87" t="inlineStr">
        <is>
          <t>Ciudad Siete</t>
        </is>
      </c>
      <c r="C8113" s="87" t="inlineStr">
        <is>
          <t>Ciudad Siete</t>
        </is>
      </c>
      <c r="D8113" s="87" t="inlineStr">
        <is>
          <t>Entrega Futura</t>
        </is>
      </c>
      <c r="E8113" s="87" t="inlineStr">
        <is>
          <t>1er Semestre 2028</t>
        </is>
      </c>
      <c r="F8113" s="87" t="inlineStr">
        <is>
          <t>Av. Siete 2965</t>
        </is>
      </c>
      <c r="G8113" s="87" t="inlineStr">
        <is>
          <t>Cerrillos</t>
        </is>
      </c>
      <c r="H8113" s="87" t="inlineStr">
        <is>
          <t>DISPONIBLE</t>
        </is>
      </c>
      <c r="I8113" s="87" t="inlineStr">
        <is>
          <t>Departamento</t>
        </is>
      </c>
      <c r="J8113" s="87" t="inlineStr">
        <is>
          <t>ESTUDIO</t>
        </is>
      </c>
      <c r="K8113" s="88" t="n">
        <v>3</v>
      </c>
      <c r="L8113" s="88" t="n">
        <v>324</v>
      </c>
      <c r="M8113" s="87" t="inlineStr"/>
      <c r="N8113" s="87" t="inlineStr">
        <is>
          <t>1</t>
        </is>
      </c>
      <c r="O8113" s="87" t="inlineStr">
        <is>
          <t>1</t>
        </is>
      </c>
      <c r="P8113" s="88" t="n">
        <v>2290</v>
      </c>
      <c r="Q8113" s="87" t="inlineStr"/>
      <c r="R8113" s="87" t="inlineStr">
        <is>
          <t>23,93</t>
        </is>
      </c>
      <c r="S8113" s="87" t="inlineStr">
        <is>
          <t>3,05</t>
        </is>
      </c>
      <c r="T8113" s="88" t="n">
        <v>26.98</v>
      </c>
      <c r="U8113" s="87" t="inlineStr"/>
    </row>
    <row r="8114" ht="14.4" customHeight="1">
      <c r="A8114" s="87" t="inlineStr">
        <is>
          <t>URMENETA</t>
        </is>
      </c>
      <c r="B8114" s="87" t="inlineStr">
        <is>
          <t>Ciudad Siete</t>
        </is>
      </c>
      <c r="C8114" s="87" t="inlineStr">
        <is>
          <t>Ciudad Siete</t>
        </is>
      </c>
      <c r="D8114" s="87" t="inlineStr">
        <is>
          <t>Entrega Futura</t>
        </is>
      </c>
      <c r="E8114" s="87" t="inlineStr">
        <is>
          <t>1er Semestre 2028</t>
        </is>
      </c>
      <c r="F8114" s="87" t="inlineStr">
        <is>
          <t>Av. Siete 2965</t>
        </is>
      </c>
      <c r="G8114" s="87" t="inlineStr">
        <is>
          <t>Cerrillos</t>
        </is>
      </c>
      <c r="H8114" s="87" t="inlineStr">
        <is>
          <t>DISPONIBLE</t>
        </is>
      </c>
      <c r="I8114" s="87" t="inlineStr">
        <is>
          <t>Departamento</t>
        </is>
      </c>
      <c r="J8114" s="87" t="inlineStr">
        <is>
          <t>ESTUDIO</t>
        </is>
      </c>
      <c r="K8114" s="88" t="n">
        <v>3</v>
      </c>
      <c r="L8114" s="88" t="n">
        <v>325</v>
      </c>
      <c r="M8114" s="87" t="inlineStr"/>
      <c r="N8114" s="87" t="inlineStr">
        <is>
          <t>1</t>
        </is>
      </c>
      <c r="O8114" s="87" t="inlineStr">
        <is>
          <t>1</t>
        </is>
      </c>
      <c r="P8114" s="88" t="n">
        <v>2215</v>
      </c>
      <c r="Q8114" s="87" t="inlineStr"/>
      <c r="R8114" s="87" t="inlineStr">
        <is>
          <t>25,11</t>
        </is>
      </c>
      <c r="S8114" s="87" t="inlineStr">
        <is>
          <t>3,02</t>
        </is>
      </c>
      <c r="T8114" s="88" t="n">
        <v>28.13</v>
      </c>
      <c r="U8114" s="87" t="inlineStr"/>
    </row>
    <row r="8115" ht="14.4" customHeight="1">
      <c r="A8115" s="87" t="inlineStr">
        <is>
          <t>URMENETA</t>
        </is>
      </c>
      <c r="B8115" s="87" t="inlineStr">
        <is>
          <t>Ciudad Siete</t>
        </is>
      </c>
      <c r="C8115" s="87" t="inlineStr">
        <is>
          <t>Ciudad Siete</t>
        </is>
      </c>
      <c r="D8115" s="87" t="inlineStr">
        <is>
          <t>Entrega Futura</t>
        </is>
      </c>
      <c r="E8115" s="87" t="inlineStr">
        <is>
          <t>1er Semestre 2028</t>
        </is>
      </c>
      <c r="F8115" s="87" t="inlineStr">
        <is>
          <t>Av. Siete 2965</t>
        </is>
      </c>
      <c r="G8115" s="87" t="inlineStr">
        <is>
          <t>Cerrillos</t>
        </is>
      </c>
      <c r="H8115" s="87" t="inlineStr">
        <is>
          <t>DISPONIBLE</t>
        </is>
      </c>
      <c r="I8115" s="87" t="inlineStr">
        <is>
          <t>Departamento</t>
        </is>
      </c>
      <c r="J8115" s="87" t="inlineStr">
        <is>
          <t>ESTUDIO</t>
        </is>
      </c>
      <c r="K8115" s="88" t="n">
        <v>4</v>
      </c>
      <c r="L8115" s="88" t="n">
        <v>405</v>
      </c>
      <c r="M8115" s="87" t="inlineStr">
        <is>
          <t>NORTE</t>
        </is>
      </c>
      <c r="N8115" s="87" t="inlineStr">
        <is>
          <t>1</t>
        </is>
      </c>
      <c r="O8115" s="87" t="inlineStr">
        <is>
          <t>1</t>
        </is>
      </c>
      <c r="P8115" s="88" t="n">
        <v>2473</v>
      </c>
      <c r="Q8115" s="87" t="inlineStr"/>
      <c r="R8115" s="87" t="inlineStr">
        <is>
          <t>27,09</t>
        </is>
      </c>
      <c r="S8115" s="87" t="inlineStr">
        <is>
          <t>2,9</t>
        </is>
      </c>
      <c r="T8115" s="88" t="n">
        <v>29.99</v>
      </c>
      <c r="U8115" s="87" t="inlineStr"/>
    </row>
    <row r="8116" ht="14.4" customHeight="1">
      <c r="A8116" s="87" t="inlineStr">
        <is>
          <t>URMENETA</t>
        </is>
      </c>
      <c r="B8116" s="87" t="inlineStr">
        <is>
          <t>Ciudad Siete</t>
        </is>
      </c>
      <c r="C8116" s="87" t="inlineStr">
        <is>
          <t>Ciudad Siete</t>
        </is>
      </c>
      <c r="D8116" s="87" t="inlineStr">
        <is>
          <t>Entrega Futura</t>
        </is>
      </c>
      <c r="E8116" s="87" t="inlineStr">
        <is>
          <t>1er Semestre 2028</t>
        </is>
      </c>
      <c r="F8116" s="87" t="inlineStr">
        <is>
          <t>Av. Siete 2965</t>
        </is>
      </c>
      <c r="G8116" s="87" t="inlineStr">
        <is>
          <t>Cerrillos</t>
        </is>
      </c>
      <c r="H8116" s="87" t="inlineStr">
        <is>
          <t>DISPONIBLE</t>
        </is>
      </c>
      <c r="I8116" s="87" t="inlineStr">
        <is>
          <t>Departamento</t>
        </is>
      </c>
      <c r="J8116" s="87" t="inlineStr">
        <is>
          <t>ESTUDIO</t>
        </is>
      </c>
      <c r="K8116" s="88" t="n">
        <v>4</v>
      </c>
      <c r="L8116" s="88" t="n">
        <v>408</v>
      </c>
      <c r="M8116" s="87" t="inlineStr">
        <is>
          <t>NORTE</t>
        </is>
      </c>
      <c r="N8116" s="87" t="inlineStr">
        <is>
          <t>1</t>
        </is>
      </c>
      <c r="O8116" s="87" t="inlineStr">
        <is>
          <t>1</t>
        </is>
      </c>
      <c r="P8116" s="88" t="n">
        <v>2192</v>
      </c>
      <c r="Q8116" s="87" t="inlineStr"/>
      <c r="R8116" s="87" t="inlineStr">
        <is>
          <t>24,5</t>
        </is>
      </c>
      <c r="S8116" s="87" t="inlineStr">
        <is>
          <t>2,9</t>
        </is>
      </c>
      <c r="T8116" s="88" t="n">
        <v>27.4</v>
      </c>
      <c r="U8116" s="87" t="inlineStr"/>
    </row>
    <row r="8117" ht="14.4" customHeight="1">
      <c r="A8117" s="87" t="inlineStr">
        <is>
          <t>URMENETA</t>
        </is>
      </c>
      <c r="B8117" s="87" t="inlineStr">
        <is>
          <t>Ciudad Siete</t>
        </is>
      </c>
      <c r="C8117" s="87" t="inlineStr">
        <is>
          <t>Ciudad Siete</t>
        </is>
      </c>
      <c r="D8117" s="87" t="inlineStr">
        <is>
          <t>Entrega Futura</t>
        </is>
      </c>
      <c r="E8117" s="87" t="inlineStr">
        <is>
          <t>1er Semestre 2028</t>
        </is>
      </c>
      <c r="F8117" s="87" t="inlineStr">
        <is>
          <t>Av. Siete 2965</t>
        </is>
      </c>
      <c r="G8117" s="87" t="inlineStr">
        <is>
          <t>Cerrillos</t>
        </is>
      </c>
      <c r="H8117" s="87" t="inlineStr">
        <is>
          <t>DISPONIBLE</t>
        </is>
      </c>
      <c r="I8117" s="87" t="inlineStr">
        <is>
          <t>Departamento</t>
        </is>
      </c>
      <c r="J8117" s="87" t="inlineStr">
        <is>
          <t>ESTUDIO</t>
        </is>
      </c>
      <c r="K8117" s="88" t="n">
        <v>4</v>
      </c>
      <c r="L8117" s="88" t="n">
        <v>423</v>
      </c>
      <c r="M8117" s="87" t="inlineStr">
        <is>
          <t>SUR</t>
        </is>
      </c>
      <c r="N8117" s="87" t="inlineStr">
        <is>
          <t>1</t>
        </is>
      </c>
      <c r="O8117" s="87" t="inlineStr">
        <is>
          <t>1</t>
        </is>
      </c>
      <c r="P8117" s="88" t="n">
        <v>2653</v>
      </c>
      <c r="Q8117" s="87" t="inlineStr"/>
      <c r="R8117" s="87" t="inlineStr">
        <is>
          <t>29,6</t>
        </is>
      </c>
      <c r="S8117" s="87" t="inlineStr">
        <is>
          <t>2,63</t>
        </is>
      </c>
      <c r="T8117" s="88" t="n">
        <v>32.23</v>
      </c>
      <c r="U8117" s="87" t="inlineStr"/>
    </row>
    <row r="8118" ht="14.4" customHeight="1">
      <c r="A8118" s="87" t="inlineStr">
        <is>
          <t>URMENETA</t>
        </is>
      </c>
      <c r="B8118" s="87" t="inlineStr">
        <is>
          <t>Ciudad Siete</t>
        </is>
      </c>
      <c r="C8118" s="87" t="inlineStr">
        <is>
          <t>Ciudad Siete</t>
        </is>
      </c>
      <c r="D8118" s="87" t="inlineStr">
        <is>
          <t>Entrega Futura</t>
        </is>
      </c>
      <c r="E8118" s="87" t="inlineStr">
        <is>
          <t>1er Semestre 2028</t>
        </is>
      </c>
      <c r="F8118" s="87" t="inlineStr">
        <is>
          <t>Av. Siete 2965</t>
        </is>
      </c>
      <c r="G8118" s="87" t="inlineStr">
        <is>
          <t>Cerrillos</t>
        </is>
      </c>
      <c r="H8118" s="87" t="inlineStr">
        <is>
          <t>DISPONIBLE</t>
        </is>
      </c>
      <c r="I8118" s="87" t="inlineStr">
        <is>
          <t>Departamento</t>
        </is>
      </c>
      <c r="J8118" s="87" t="inlineStr">
        <is>
          <t>ESTUDIO</t>
        </is>
      </c>
      <c r="K8118" s="88" t="n">
        <v>4</v>
      </c>
      <c r="L8118" s="88" t="n">
        <v>425</v>
      </c>
      <c r="M8118" s="87" t="inlineStr"/>
      <c r="N8118" s="87" t="inlineStr">
        <is>
          <t>1</t>
        </is>
      </c>
      <c r="O8118" s="87" t="inlineStr">
        <is>
          <t>1</t>
        </is>
      </c>
      <c r="P8118" s="88" t="n">
        <v>2226</v>
      </c>
      <c r="Q8118" s="87" t="inlineStr"/>
      <c r="R8118" s="87" t="inlineStr">
        <is>
          <t>25,11</t>
        </is>
      </c>
      <c r="S8118" s="87" t="inlineStr">
        <is>
          <t>3,02</t>
        </is>
      </c>
      <c r="T8118" s="88" t="n">
        <v>28.13</v>
      </c>
      <c r="U8118" s="87" t="inlineStr"/>
    </row>
    <row r="8119" ht="14.4" customHeight="1">
      <c r="A8119" s="87" t="inlineStr">
        <is>
          <t>URMENETA</t>
        </is>
      </c>
      <c r="B8119" s="87" t="inlineStr">
        <is>
          <t>Ciudad Siete</t>
        </is>
      </c>
      <c r="C8119" s="87" t="inlineStr">
        <is>
          <t>Ciudad Siete</t>
        </is>
      </c>
      <c r="D8119" s="87" t="inlineStr">
        <is>
          <t>Entrega Futura</t>
        </is>
      </c>
      <c r="E8119" s="87" t="inlineStr">
        <is>
          <t>1er Semestre 2028</t>
        </is>
      </c>
      <c r="F8119" s="87" t="inlineStr">
        <is>
          <t>Av. Siete 2965</t>
        </is>
      </c>
      <c r="G8119" s="87" t="inlineStr">
        <is>
          <t>Cerrillos</t>
        </is>
      </c>
      <c r="H8119" s="87" t="inlineStr">
        <is>
          <t>DISPONIBLE</t>
        </is>
      </c>
      <c r="I8119" s="87" t="inlineStr">
        <is>
          <t>Departamento</t>
        </is>
      </c>
      <c r="J8119" s="87" t="inlineStr">
        <is>
          <t>1D/1B</t>
        </is>
      </c>
      <c r="K8119" s="88" t="n">
        <v>5</v>
      </c>
      <c r="L8119" s="88" t="n">
        <v>514</v>
      </c>
      <c r="M8119" s="87" t="inlineStr">
        <is>
          <t>ORIENTE</t>
        </is>
      </c>
      <c r="N8119" s="87" t="inlineStr">
        <is>
          <t>1</t>
        </is>
      </c>
      <c r="O8119" s="87" t="inlineStr">
        <is>
          <t>1</t>
        </is>
      </c>
      <c r="P8119" s="88" t="n">
        <v>2725</v>
      </c>
      <c r="Q8119" s="87" t="inlineStr"/>
      <c r="R8119" s="87" t="inlineStr">
        <is>
          <t>30,36</t>
        </is>
      </c>
      <c r="S8119" s="87" t="inlineStr">
        <is>
          <t>2,57</t>
        </is>
      </c>
      <c r="T8119" s="88" t="n">
        <v>32.93</v>
      </c>
      <c r="U8119" s="87" t="inlineStr"/>
    </row>
    <row r="8120" ht="14.4" customHeight="1">
      <c r="A8120" s="87" t="inlineStr">
        <is>
          <t>URMENETA</t>
        </is>
      </c>
      <c r="B8120" s="87" t="inlineStr">
        <is>
          <t>Ciudad Siete</t>
        </is>
      </c>
      <c r="C8120" s="87" t="inlineStr">
        <is>
          <t>Ciudad Siete</t>
        </is>
      </c>
      <c r="D8120" s="87" t="inlineStr">
        <is>
          <t>Entrega Futura</t>
        </is>
      </c>
      <c r="E8120" s="87" t="inlineStr">
        <is>
          <t>1er Semestre 2028</t>
        </is>
      </c>
      <c r="F8120" s="87" t="inlineStr">
        <is>
          <t>Av. Siete 2965</t>
        </is>
      </c>
      <c r="G8120" s="87" t="inlineStr">
        <is>
          <t>Cerrillos</t>
        </is>
      </c>
      <c r="H8120" s="87" t="inlineStr">
        <is>
          <t>DISPONIBLE</t>
        </is>
      </c>
      <c r="I8120" s="87" t="inlineStr">
        <is>
          <t>Departamento</t>
        </is>
      </c>
      <c r="J8120" s="87" t="inlineStr">
        <is>
          <t>1D/1B</t>
        </is>
      </c>
      <c r="K8120" s="88" t="n">
        <v>5</v>
      </c>
      <c r="L8120" s="88" t="n">
        <v>528</v>
      </c>
      <c r="M8120" s="87" t="inlineStr"/>
      <c r="N8120" s="87" t="inlineStr">
        <is>
          <t>1</t>
        </is>
      </c>
      <c r="O8120" s="87" t="inlineStr">
        <is>
          <t>1</t>
        </is>
      </c>
      <c r="P8120" s="88" t="n">
        <v>2846</v>
      </c>
      <c r="Q8120" s="87" t="inlineStr"/>
      <c r="R8120" s="87" t="inlineStr">
        <is>
          <t>30,86</t>
        </is>
      </c>
      <c r="S8120" s="87" t="inlineStr">
        <is>
          <t>2,97</t>
        </is>
      </c>
      <c r="T8120" s="88" t="n">
        <v>33.83</v>
      </c>
      <c r="U8120" s="87" t="inlineStr"/>
    </row>
    <row r="8121" ht="14.4" customHeight="1">
      <c r="A8121" s="87" t="inlineStr">
        <is>
          <t>URMENETA</t>
        </is>
      </c>
      <c r="B8121" s="87" t="inlineStr">
        <is>
          <t>Ciudad Siete</t>
        </is>
      </c>
      <c r="C8121" s="87" t="inlineStr">
        <is>
          <t>Ciudad Siete</t>
        </is>
      </c>
      <c r="D8121" s="87" t="inlineStr">
        <is>
          <t>Entrega Futura</t>
        </is>
      </c>
      <c r="E8121" s="87" t="inlineStr">
        <is>
          <t>1er Semestre 2028</t>
        </is>
      </c>
      <c r="F8121" s="87" t="inlineStr">
        <is>
          <t>Av. Siete 2965</t>
        </is>
      </c>
      <c r="G8121" s="87" t="inlineStr">
        <is>
          <t>Cerrillos</t>
        </is>
      </c>
      <c r="H8121" s="87" t="inlineStr">
        <is>
          <t>DISPONIBLE</t>
        </is>
      </c>
      <c r="I8121" s="87" t="inlineStr">
        <is>
          <t>Departamento</t>
        </is>
      </c>
      <c r="J8121" s="87" t="inlineStr">
        <is>
          <t>1.5D/2B</t>
        </is>
      </c>
      <c r="K8121" s="88" t="n">
        <v>5</v>
      </c>
      <c r="L8121" s="88" t="n">
        <v>530</v>
      </c>
      <c r="M8121" s="87" t="inlineStr">
        <is>
          <t>PONIENTE</t>
        </is>
      </c>
      <c r="N8121" s="87" t="inlineStr">
        <is>
          <t>2</t>
        </is>
      </c>
      <c r="O8121" s="87" t="inlineStr">
        <is>
          <t>2</t>
        </is>
      </c>
      <c r="P8121" s="88" t="n">
        <v>3168</v>
      </c>
      <c r="Q8121" s="87" t="inlineStr"/>
      <c r="R8121" s="87" t="inlineStr">
        <is>
          <t>41,21</t>
        </is>
      </c>
      <c r="S8121" s="87" t="inlineStr">
        <is>
          <t>5,93</t>
        </is>
      </c>
      <c r="T8121" s="88" t="n">
        <v>47.14</v>
      </c>
      <c r="U8121" s="87" t="inlineStr"/>
    </row>
    <row r="8122" ht="14.4" customHeight="1">
      <c r="A8122" s="87" t="inlineStr">
        <is>
          <t>URMENETA</t>
        </is>
      </c>
      <c r="B8122" s="87" t="inlineStr">
        <is>
          <t>Ciudad Siete</t>
        </is>
      </c>
      <c r="C8122" s="87" t="inlineStr">
        <is>
          <t>Ciudad Siete</t>
        </is>
      </c>
      <c r="D8122" s="87" t="inlineStr">
        <is>
          <t>Entrega Futura</t>
        </is>
      </c>
      <c r="E8122" s="87" t="inlineStr">
        <is>
          <t>1er Semestre 2028</t>
        </is>
      </c>
      <c r="F8122" s="87" t="inlineStr">
        <is>
          <t>Av. Siete 2965</t>
        </is>
      </c>
      <c r="G8122" s="87" t="inlineStr">
        <is>
          <t>Cerrillos</t>
        </is>
      </c>
      <c r="H8122" s="87" t="inlineStr">
        <is>
          <t>DISPONIBLE</t>
        </is>
      </c>
      <c r="I8122" s="87" t="inlineStr">
        <is>
          <t>Departamento</t>
        </is>
      </c>
      <c r="J8122" s="87" t="inlineStr">
        <is>
          <t>ESTUDIO</t>
        </is>
      </c>
      <c r="K8122" s="88" t="n">
        <v>6</v>
      </c>
      <c r="L8122" s="88" t="n">
        <v>609</v>
      </c>
      <c r="M8122" s="87" t="inlineStr">
        <is>
          <t>NORTE</t>
        </is>
      </c>
      <c r="N8122" s="87" t="inlineStr">
        <is>
          <t>1</t>
        </is>
      </c>
      <c r="O8122" s="87" t="inlineStr">
        <is>
          <t>1</t>
        </is>
      </c>
      <c r="P8122" s="88" t="n">
        <v>2214</v>
      </c>
      <c r="Q8122" s="87" t="inlineStr"/>
      <c r="R8122" s="87" t="inlineStr">
        <is>
          <t>24,5</t>
        </is>
      </c>
      <c r="S8122" s="87" t="inlineStr">
        <is>
          <t>2,9</t>
        </is>
      </c>
      <c r="T8122" s="88" t="n">
        <v>27.4</v>
      </c>
      <c r="U8122" s="87" t="inlineStr"/>
    </row>
    <row r="8123" ht="14.4" customHeight="1">
      <c r="A8123" s="87" t="inlineStr">
        <is>
          <t>URMENETA</t>
        </is>
      </c>
      <c r="B8123" s="87" t="inlineStr">
        <is>
          <t>Ciudad Siete</t>
        </is>
      </c>
      <c r="C8123" s="87" t="inlineStr">
        <is>
          <t>Ciudad Siete</t>
        </is>
      </c>
      <c r="D8123" s="87" t="inlineStr">
        <is>
          <t>Entrega Futura</t>
        </is>
      </c>
      <c r="E8123" s="87" t="inlineStr">
        <is>
          <t>1er Semestre 2028</t>
        </is>
      </c>
      <c r="F8123" s="87" t="inlineStr">
        <is>
          <t>Av. Siete 2965</t>
        </is>
      </c>
      <c r="G8123" s="87" t="inlineStr">
        <is>
          <t>Cerrillos</t>
        </is>
      </c>
      <c r="H8123" s="87" t="inlineStr">
        <is>
          <t>DISPONIBLE</t>
        </is>
      </c>
      <c r="I8123" s="87" t="inlineStr">
        <is>
          <t>Departamento</t>
        </is>
      </c>
      <c r="J8123" s="87" t="inlineStr">
        <is>
          <t>1D/1B</t>
        </is>
      </c>
      <c r="K8123" s="88" t="n">
        <v>6</v>
      </c>
      <c r="L8123" s="88" t="n">
        <v>628</v>
      </c>
      <c r="M8123" s="87" t="inlineStr"/>
      <c r="N8123" s="87" t="inlineStr">
        <is>
          <t>1</t>
        </is>
      </c>
      <c r="O8123" s="87" t="inlineStr">
        <is>
          <t>1</t>
        </is>
      </c>
      <c r="P8123" s="88" t="n">
        <v>2860</v>
      </c>
      <c r="Q8123" s="87" t="inlineStr"/>
      <c r="R8123" s="87" t="inlineStr">
        <is>
          <t>30,86</t>
        </is>
      </c>
      <c r="S8123" s="87" t="inlineStr">
        <is>
          <t>2,97</t>
        </is>
      </c>
      <c r="T8123" s="88" t="n">
        <v>33.83</v>
      </c>
      <c r="U8123" s="87" t="inlineStr"/>
    </row>
    <row r="8124" ht="14.4" customHeight="1">
      <c r="A8124" s="87" t="inlineStr">
        <is>
          <t>URMENETA</t>
        </is>
      </c>
      <c r="B8124" s="87" t="inlineStr">
        <is>
          <t>Ciudad Siete</t>
        </is>
      </c>
      <c r="C8124" s="87" t="inlineStr">
        <is>
          <t>Ciudad Siete</t>
        </is>
      </c>
      <c r="D8124" s="87" t="inlineStr">
        <is>
          <t>Entrega Futura</t>
        </is>
      </c>
      <c r="E8124" s="87" t="inlineStr">
        <is>
          <t>1er Semestre 2028</t>
        </is>
      </c>
      <c r="F8124" s="87" t="inlineStr">
        <is>
          <t>Av. Siete 2965</t>
        </is>
      </c>
      <c r="G8124" s="87" t="inlineStr">
        <is>
          <t>Cerrillos</t>
        </is>
      </c>
      <c r="H8124" s="87" t="inlineStr">
        <is>
          <t>DISPONIBLE</t>
        </is>
      </c>
      <c r="I8124" s="87" t="inlineStr">
        <is>
          <t>Departamento</t>
        </is>
      </c>
      <c r="J8124" s="87" t="inlineStr">
        <is>
          <t>ESTUDIO</t>
        </is>
      </c>
      <c r="K8124" s="88" t="n">
        <v>7</v>
      </c>
      <c r="L8124" s="88" t="n">
        <v>709</v>
      </c>
      <c r="M8124" s="87" t="inlineStr">
        <is>
          <t>NORTE</t>
        </is>
      </c>
      <c r="N8124" s="87" t="inlineStr">
        <is>
          <t>1</t>
        </is>
      </c>
      <c r="O8124" s="87" t="inlineStr">
        <is>
          <t>1</t>
        </is>
      </c>
      <c r="P8124" s="88" t="n">
        <v>2225</v>
      </c>
      <c r="Q8124" s="87" t="inlineStr"/>
      <c r="R8124" s="87" t="inlineStr">
        <is>
          <t>24,5</t>
        </is>
      </c>
      <c r="S8124" s="87" t="inlineStr">
        <is>
          <t>2,9</t>
        </is>
      </c>
      <c r="T8124" s="88" t="n">
        <v>27.4</v>
      </c>
      <c r="U8124" s="87" t="inlineStr"/>
    </row>
    <row r="8125" ht="14.4" customHeight="1">
      <c r="A8125" s="87" t="inlineStr">
        <is>
          <t>URMENETA</t>
        </is>
      </c>
      <c r="B8125" s="87" t="inlineStr">
        <is>
          <t>Ciudad Siete</t>
        </is>
      </c>
      <c r="C8125" s="87" t="inlineStr">
        <is>
          <t>Ciudad Siete</t>
        </is>
      </c>
      <c r="D8125" s="87" t="inlineStr">
        <is>
          <t>Entrega Futura</t>
        </is>
      </c>
      <c r="E8125" s="87" t="inlineStr">
        <is>
          <t>1er Semestre 2028</t>
        </is>
      </c>
      <c r="F8125" s="87" t="inlineStr">
        <is>
          <t>Av. Siete 2965</t>
        </is>
      </c>
      <c r="G8125" s="87" t="inlineStr">
        <is>
          <t>Cerrillos</t>
        </is>
      </c>
      <c r="H8125" s="87" t="inlineStr">
        <is>
          <t>DISPONIBLE</t>
        </is>
      </c>
      <c r="I8125" s="87" t="inlineStr">
        <is>
          <t>Departamento</t>
        </is>
      </c>
      <c r="J8125" s="87" t="inlineStr">
        <is>
          <t>2D/2B</t>
        </is>
      </c>
      <c r="K8125" s="88" t="n">
        <v>7</v>
      </c>
      <c r="L8125" s="88" t="n">
        <v>718</v>
      </c>
      <c r="M8125" s="87" t="inlineStr">
        <is>
          <t>ORIENTE</t>
        </is>
      </c>
      <c r="N8125" s="87" t="inlineStr">
        <is>
          <t>2</t>
        </is>
      </c>
      <c r="O8125" s="87" t="inlineStr">
        <is>
          <t>2</t>
        </is>
      </c>
      <c r="P8125" s="88" t="n">
        <v>3124</v>
      </c>
      <c r="Q8125" s="87" t="inlineStr"/>
      <c r="R8125" s="87" t="inlineStr">
        <is>
          <t>49,74</t>
        </is>
      </c>
      <c r="S8125" s="87" t="inlineStr">
        <is>
          <t>5,62</t>
        </is>
      </c>
      <c r="T8125" s="88" t="n">
        <v>55.36</v>
      </c>
      <c r="U8125" s="87" t="inlineStr"/>
    </row>
    <row r="8126" ht="14.4" customHeight="1">
      <c r="A8126" s="87" t="inlineStr">
        <is>
          <t>URMENETA</t>
        </is>
      </c>
      <c r="B8126" s="87" t="inlineStr">
        <is>
          <t>Ciudad Siete</t>
        </is>
      </c>
      <c r="C8126" s="87" t="inlineStr">
        <is>
          <t>Ciudad Siete</t>
        </is>
      </c>
      <c r="D8126" s="87" t="inlineStr">
        <is>
          <t>Entrega Futura</t>
        </is>
      </c>
      <c r="E8126" s="87" t="inlineStr">
        <is>
          <t>1er Semestre 2028</t>
        </is>
      </c>
      <c r="F8126" s="87" t="inlineStr">
        <is>
          <t>Av. Siete 2965</t>
        </is>
      </c>
      <c r="G8126" s="87" t="inlineStr">
        <is>
          <t>Cerrillos</t>
        </is>
      </c>
      <c r="H8126" s="87" t="inlineStr">
        <is>
          <t>DISPONIBLE</t>
        </is>
      </c>
      <c r="I8126" s="87" t="inlineStr">
        <is>
          <t>Departamento</t>
        </is>
      </c>
      <c r="J8126" s="87" t="inlineStr">
        <is>
          <t>1D/1B</t>
        </is>
      </c>
      <c r="K8126" s="88" t="n">
        <v>7</v>
      </c>
      <c r="L8126" s="88" t="n">
        <v>726</v>
      </c>
      <c r="M8126" s="87" t="inlineStr"/>
      <c r="N8126" s="87" t="inlineStr">
        <is>
          <t>1</t>
        </is>
      </c>
      <c r="O8126" s="87" t="inlineStr">
        <is>
          <t>1</t>
        </is>
      </c>
      <c r="P8126" s="88" t="n">
        <v>2784</v>
      </c>
      <c r="Q8126" s="87" t="inlineStr"/>
      <c r="R8126" s="87" t="inlineStr">
        <is>
          <t>30,77</t>
        </is>
      </c>
      <c r="S8126" s="87" t="inlineStr">
        <is>
          <t>2,61</t>
        </is>
      </c>
      <c r="T8126" s="88" t="n">
        <v>33.38</v>
      </c>
      <c r="U8126" s="87" t="inlineStr"/>
    </row>
    <row r="8127" ht="14.4" customHeight="1">
      <c r="A8127" s="87" t="inlineStr">
        <is>
          <t>URMENETA</t>
        </is>
      </c>
      <c r="B8127" s="87" t="inlineStr">
        <is>
          <t>Ciudad Siete</t>
        </is>
      </c>
      <c r="C8127" s="87" t="inlineStr">
        <is>
          <t>Ciudad Siete</t>
        </is>
      </c>
      <c r="D8127" s="87" t="inlineStr">
        <is>
          <t>Entrega Futura</t>
        </is>
      </c>
      <c r="E8127" s="87" t="inlineStr">
        <is>
          <t>1er Semestre 2028</t>
        </is>
      </c>
      <c r="F8127" s="87" t="inlineStr">
        <is>
          <t>Av. Siete 2965</t>
        </is>
      </c>
      <c r="G8127" s="87" t="inlineStr">
        <is>
          <t>Cerrillos</t>
        </is>
      </c>
      <c r="H8127" s="87" t="inlineStr">
        <is>
          <t>DISPONIBLE</t>
        </is>
      </c>
      <c r="I8127" s="87" t="inlineStr">
        <is>
          <t>Departamento</t>
        </is>
      </c>
      <c r="J8127" s="87" t="inlineStr">
        <is>
          <t>2D/2B  M</t>
        </is>
      </c>
      <c r="K8127" s="88" t="n">
        <v>8</v>
      </c>
      <c r="L8127" s="88" t="n">
        <v>806</v>
      </c>
      <c r="M8127" s="87" t="inlineStr">
        <is>
          <t>NORTE</t>
        </is>
      </c>
      <c r="N8127" s="87" t="inlineStr">
        <is>
          <t>2</t>
        </is>
      </c>
      <c r="O8127" s="87" t="inlineStr">
        <is>
          <t>2</t>
        </is>
      </c>
      <c r="P8127" s="88" t="n">
        <v>3383</v>
      </c>
      <c r="Q8127" s="87" t="inlineStr"/>
      <c r="R8127" s="87" t="inlineStr">
        <is>
          <t>47,26</t>
        </is>
      </c>
      <c r="S8127" s="87" t="inlineStr">
        <is>
          <t>2,77</t>
        </is>
      </c>
      <c r="T8127" s="88" t="n">
        <v>50.03</v>
      </c>
      <c r="U8127" s="87" t="inlineStr"/>
    </row>
    <row r="8128" ht="14.4" customHeight="1">
      <c r="A8128" s="87" t="inlineStr">
        <is>
          <t>URMENETA</t>
        </is>
      </c>
      <c r="B8128" s="87" t="inlineStr">
        <is>
          <t>Ciudad Siete</t>
        </is>
      </c>
      <c r="C8128" s="87" t="inlineStr">
        <is>
          <t>Ciudad Siete</t>
        </is>
      </c>
      <c r="D8128" s="87" t="inlineStr">
        <is>
          <t>Entrega Futura</t>
        </is>
      </c>
      <c r="E8128" s="87" t="inlineStr">
        <is>
          <t>1er Semestre 2028</t>
        </is>
      </c>
      <c r="F8128" s="87" t="inlineStr">
        <is>
          <t>Av. Siete 2965</t>
        </is>
      </c>
      <c r="G8128" s="87" t="inlineStr">
        <is>
          <t>Cerrillos</t>
        </is>
      </c>
      <c r="H8128" s="87" t="inlineStr">
        <is>
          <t>DISPONIBLE</t>
        </is>
      </c>
      <c r="I8128" s="87" t="inlineStr">
        <is>
          <t>Departamento</t>
        </is>
      </c>
      <c r="J8128" s="87" t="inlineStr">
        <is>
          <t>1D/1B</t>
        </is>
      </c>
      <c r="K8128" s="88" t="n">
        <v>8</v>
      </c>
      <c r="L8128" s="88" t="n">
        <v>816</v>
      </c>
      <c r="M8128" s="87" t="inlineStr">
        <is>
          <t>ORIENTE</t>
        </is>
      </c>
      <c r="N8128" s="87" t="inlineStr">
        <is>
          <t>1</t>
        </is>
      </c>
      <c r="O8128" s="87" t="inlineStr">
        <is>
          <t>1</t>
        </is>
      </c>
      <c r="P8128" s="88" t="n">
        <v>2788</v>
      </c>
      <c r="Q8128" s="87" t="inlineStr"/>
      <c r="R8128" s="87" t="inlineStr">
        <is>
          <t>30,34</t>
        </is>
      </c>
      <c r="S8128" s="87" t="inlineStr">
        <is>
          <t>2,57</t>
        </is>
      </c>
      <c r="T8128" s="88" t="n">
        <v>32.91</v>
      </c>
      <c r="U8128" s="87" t="inlineStr"/>
    </row>
    <row r="8129" ht="14.4" customHeight="1">
      <c r="A8129" s="87" t="inlineStr">
        <is>
          <t>URMENETA</t>
        </is>
      </c>
      <c r="B8129" s="87" t="inlineStr">
        <is>
          <t>Ciudad Siete</t>
        </is>
      </c>
      <c r="C8129" s="87" t="inlineStr">
        <is>
          <t>Ciudad Siete</t>
        </is>
      </c>
      <c r="D8129" s="87" t="inlineStr">
        <is>
          <t>Entrega Futura</t>
        </is>
      </c>
      <c r="E8129" s="87" t="inlineStr">
        <is>
          <t>1er Semestre 2028</t>
        </is>
      </c>
      <c r="F8129" s="87" t="inlineStr">
        <is>
          <t>Av. Siete 2965</t>
        </is>
      </c>
      <c r="G8129" s="87" t="inlineStr">
        <is>
          <t>Cerrillos</t>
        </is>
      </c>
      <c r="H8129" s="87" t="inlineStr">
        <is>
          <t>DISPONIBLE</t>
        </is>
      </c>
      <c r="I8129" s="87" t="inlineStr">
        <is>
          <t>Departamento</t>
        </is>
      </c>
      <c r="J8129" s="87" t="inlineStr">
        <is>
          <t>1D/1B</t>
        </is>
      </c>
      <c r="K8129" s="88" t="n">
        <v>8</v>
      </c>
      <c r="L8129" s="88" t="n">
        <v>817</v>
      </c>
      <c r="M8129" s="87" t="inlineStr">
        <is>
          <t>ORIENTE</t>
        </is>
      </c>
      <c r="N8129" s="87" t="inlineStr">
        <is>
          <t>1</t>
        </is>
      </c>
      <c r="O8129" s="87" t="inlineStr">
        <is>
          <t>1</t>
        </is>
      </c>
      <c r="P8129" s="88" t="n">
        <v>2892</v>
      </c>
      <c r="Q8129" s="87" t="inlineStr"/>
      <c r="R8129" s="87" t="inlineStr">
        <is>
          <t>30,15</t>
        </is>
      </c>
      <c r="S8129" s="87" t="inlineStr">
        <is>
          <t>2,94</t>
        </is>
      </c>
      <c r="T8129" s="88" t="n">
        <v>33.09</v>
      </c>
      <c r="U8129" s="87" t="inlineStr"/>
    </row>
    <row r="8130" ht="14.4" customHeight="1">
      <c r="A8130" s="87" t="inlineStr">
        <is>
          <t>URMENETA</t>
        </is>
      </c>
      <c r="B8130" s="87" t="inlineStr">
        <is>
          <t>Ciudad Siete</t>
        </is>
      </c>
      <c r="C8130" s="87" t="inlineStr">
        <is>
          <t>Ciudad Siete</t>
        </is>
      </c>
      <c r="D8130" s="87" t="inlineStr">
        <is>
          <t>Entrega Futura</t>
        </is>
      </c>
      <c r="E8130" s="87" t="inlineStr">
        <is>
          <t>1er Semestre 2028</t>
        </is>
      </c>
      <c r="F8130" s="87" t="inlineStr">
        <is>
          <t>Av. Siete 2965</t>
        </is>
      </c>
      <c r="G8130" s="87" t="inlineStr">
        <is>
          <t>Cerrillos</t>
        </is>
      </c>
      <c r="H8130" s="87" t="inlineStr">
        <is>
          <t>DISPONIBLE</t>
        </is>
      </c>
      <c r="I8130" s="87" t="inlineStr">
        <is>
          <t>Departamento</t>
        </is>
      </c>
      <c r="J8130" s="87" t="inlineStr">
        <is>
          <t>1D/1B</t>
        </is>
      </c>
      <c r="K8130" s="88" t="n">
        <v>8</v>
      </c>
      <c r="L8130" s="88" t="n">
        <v>819</v>
      </c>
      <c r="M8130" s="87" t="inlineStr">
        <is>
          <t>SUR</t>
        </is>
      </c>
      <c r="N8130" s="87" t="inlineStr">
        <is>
          <t>1</t>
        </is>
      </c>
      <c r="O8130" s="87" t="inlineStr">
        <is>
          <t>1</t>
        </is>
      </c>
      <c r="P8130" s="88" t="n">
        <v>2760</v>
      </c>
      <c r="Q8130" s="87" t="inlineStr"/>
      <c r="R8130" s="87" t="inlineStr">
        <is>
          <t>29,22</t>
        </is>
      </c>
      <c r="S8130" s="87" t="inlineStr">
        <is>
          <t>2,65</t>
        </is>
      </c>
      <c r="T8130" s="88" t="n">
        <v>31.87</v>
      </c>
      <c r="U8130" s="87" t="inlineStr"/>
    </row>
    <row r="8131" ht="14.4" customHeight="1">
      <c r="A8131" s="87" t="inlineStr">
        <is>
          <t>URMENETA</t>
        </is>
      </c>
      <c r="B8131" s="87" t="inlineStr">
        <is>
          <t>Ciudad Siete</t>
        </is>
      </c>
      <c r="C8131" s="87" t="inlineStr">
        <is>
          <t>Ciudad Siete</t>
        </is>
      </c>
      <c r="D8131" s="87" t="inlineStr">
        <is>
          <t>Entrega Futura</t>
        </is>
      </c>
      <c r="E8131" s="87" t="inlineStr">
        <is>
          <t>1er Semestre 2028</t>
        </is>
      </c>
      <c r="F8131" s="87" t="inlineStr">
        <is>
          <t>Av. Siete 2965</t>
        </is>
      </c>
      <c r="G8131" s="87" t="inlineStr">
        <is>
          <t>Cerrillos</t>
        </is>
      </c>
      <c r="H8131" s="87" t="inlineStr">
        <is>
          <t>DISPONIBLE</t>
        </is>
      </c>
      <c r="I8131" s="87" t="inlineStr">
        <is>
          <t>Departamento</t>
        </is>
      </c>
      <c r="J8131" s="87" t="inlineStr">
        <is>
          <t>ESTUDIO</t>
        </is>
      </c>
      <c r="K8131" s="88" t="n">
        <v>8</v>
      </c>
      <c r="L8131" s="88" t="n">
        <v>825</v>
      </c>
      <c r="M8131" s="87" t="inlineStr"/>
      <c r="N8131" s="87" t="inlineStr">
        <is>
          <t>1</t>
        </is>
      </c>
      <c r="O8131" s="87" t="inlineStr">
        <is>
          <t>1</t>
        </is>
      </c>
      <c r="P8131" s="88" t="n">
        <v>2271</v>
      </c>
      <c r="Q8131" s="87" t="inlineStr"/>
      <c r="R8131" s="87" t="inlineStr">
        <is>
          <t>25,79</t>
        </is>
      </c>
      <c r="S8131" s="87" t="inlineStr">
        <is>
          <t>3,02</t>
        </is>
      </c>
      <c r="T8131" s="88" t="n">
        <v>28.81</v>
      </c>
      <c r="U8131" s="87" t="inlineStr"/>
    </row>
    <row r="8132" ht="14.4" customHeight="1">
      <c r="A8132" s="87" t="inlineStr">
        <is>
          <t>URMENETA</t>
        </is>
      </c>
      <c r="B8132" s="87" t="inlineStr">
        <is>
          <t>Ciudad Siete</t>
        </is>
      </c>
      <c r="C8132" s="87" t="inlineStr">
        <is>
          <t>Ciudad Siete</t>
        </is>
      </c>
      <c r="D8132" s="87" t="inlineStr">
        <is>
          <t>Entrega Futura</t>
        </is>
      </c>
      <c r="E8132" s="87" t="inlineStr">
        <is>
          <t>1er Semestre 2028</t>
        </is>
      </c>
      <c r="F8132" s="87" t="inlineStr">
        <is>
          <t>Av. Siete 2965</t>
        </is>
      </c>
      <c r="G8132" s="87" t="inlineStr">
        <is>
          <t>Cerrillos</t>
        </is>
      </c>
      <c r="H8132" s="87" t="inlineStr">
        <is>
          <t>DISPONIBLE</t>
        </is>
      </c>
      <c r="I8132" s="87" t="inlineStr">
        <is>
          <t>Departamento</t>
        </is>
      </c>
      <c r="J8132" s="87" t="inlineStr">
        <is>
          <t>1D/1B</t>
        </is>
      </c>
      <c r="K8132" s="88" t="n">
        <v>8</v>
      </c>
      <c r="L8132" s="88" t="n">
        <v>828</v>
      </c>
      <c r="M8132" s="87" t="inlineStr"/>
      <c r="N8132" s="87" t="inlineStr">
        <is>
          <t>1</t>
        </is>
      </c>
      <c r="O8132" s="87" t="inlineStr">
        <is>
          <t>1</t>
        </is>
      </c>
      <c r="P8132" s="88" t="n">
        <v>2821</v>
      </c>
      <c r="Q8132" s="87" t="inlineStr"/>
      <c r="R8132" s="87" t="inlineStr">
        <is>
          <t>30,86</t>
        </is>
      </c>
      <c r="S8132" s="87" t="inlineStr">
        <is>
          <t>2,97</t>
        </is>
      </c>
      <c r="T8132" s="88" t="n">
        <v>33.83</v>
      </c>
      <c r="U8132" s="87" t="inlineStr"/>
    </row>
    <row r="8133" ht="14.4" customHeight="1">
      <c r="A8133" s="87" t="inlineStr">
        <is>
          <t>URMENETA</t>
        </is>
      </c>
      <c r="B8133" s="87" t="inlineStr">
        <is>
          <t>Ciudad Siete</t>
        </is>
      </c>
      <c r="C8133" s="87" t="inlineStr">
        <is>
          <t>Ciudad Siete</t>
        </is>
      </c>
      <c r="D8133" s="87" t="inlineStr">
        <is>
          <t>Entrega Futura</t>
        </is>
      </c>
      <c r="E8133" s="87" t="inlineStr">
        <is>
          <t>1er Semestre 2028</t>
        </is>
      </c>
      <c r="F8133" s="87" t="inlineStr">
        <is>
          <t>Av. Siete 2965</t>
        </is>
      </c>
      <c r="G8133" s="87" t="inlineStr">
        <is>
          <t>Cerrillos</t>
        </is>
      </c>
      <c r="H8133" s="87" t="inlineStr">
        <is>
          <t>DISPONIBLE</t>
        </is>
      </c>
      <c r="I8133" s="87" t="inlineStr">
        <is>
          <t>Departamento</t>
        </is>
      </c>
      <c r="J8133" s="87" t="inlineStr">
        <is>
          <t>2D/2B  M</t>
        </is>
      </c>
      <c r="K8133" s="88" t="n">
        <v>9</v>
      </c>
      <c r="L8133" s="88" t="n">
        <v>902</v>
      </c>
      <c r="M8133" s="87" t="inlineStr"/>
      <c r="N8133" s="87" t="inlineStr">
        <is>
          <t>2</t>
        </is>
      </c>
      <c r="O8133" s="87" t="inlineStr">
        <is>
          <t>2</t>
        </is>
      </c>
      <c r="P8133" s="88" t="n">
        <v>3409</v>
      </c>
      <c r="Q8133" s="87" t="inlineStr"/>
      <c r="R8133" s="87" t="inlineStr">
        <is>
          <t>47,37</t>
        </is>
      </c>
      <c r="S8133" s="87" t="inlineStr">
        <is>
          <t>5,39</t>
        </is>
      </c>
      <c r="T8133" s="88" t="n">
        <v>52.76</v>
      </c>
      <c r="U8133" s="87" t="inlineStr"/>
    </row>
    <row r="8134" ht="14.4" customHeight="1">
      <c r="A8134" s="87" t="inlineStr">
        <is>
          <t>URMENETA</t>
        </is>
      </c>
      <c r="B8134" s="87" t="inlineStr">
        <is>
          <t>Ciudad Siete</t>
        </is>
      </c>
      <c r="C8134" s="87" t="inlineStr">
        <is>
          <t>Ciudad Siete</t>
        </is>
      </c>
      <c r="D8134" s="87" t="inlineStr">
        <is>
          <t>Entrega Futura</t>
        </is>
      </c>
      <c r="E8134" s="87" t="inlineStr">
        <is>
          <t>1er Semestre 2028</t>
        </is>
      </c>
      <c r="F8134" s="87" t="inlineStr">
        <is>
          <t>Av. Siete 2965</t>
        </is>
      </c>
      <c r="G8134" s="87" t="inlineStr">
        <is>
          <t>Cerrillos</t>
        </is>
      </c>
      <c r="H8134" s="87" t="inlineStr">
        <is>
          <t>DISPONIBLE</t>
        </is>
      </c>
      <c r="I8134" s="87" t="inlineStr">
        <is>
          <t>Departamento</t>
        </is>
      </c>
      <c r="J8134" s="87" t="inlineStr">
        <is>
          <t>ESTUDIO</t>
        </is>
      </c>
      <c r="K8134" s="88" t="n">
        <v>9</v>
      </c>
      <c r="L8134" s="88" t="n">
        <v>908</v>
      </c>
      <c r="M8134" s="87" t="inlineStr">
        <is>
          <t>NORTE</t>
        </is>
      </c>
      <c r="N8134" s="87" t="inlineStr">
        <is>
          <t>1</t>
        </is>
      </c>
      <c r="O8134" s="87" t="inlineStr">
        <is>
          <t>1</t>
        </is>
      </c>
      <c r="P8134" s="88" t="n">
        <v>2248</v>
      </c>
      <c r="Q8134" s="87" t="inlineStr"/>
      <c r="R8134" s="87" t="inlineStr">
        <is>
          <t>24,5</t>
        </is>
      </c>
      <c r="S8134" s="87" t="inlineStr">
        <is>
          <t>2,9</t>
        </is>
      </c>
      <c r="T8134" s="88" t="n">
        <v>27.4</v>
      </c>
      <c r="U8134" s="87" t="inlineStr"/>
    </row>
    <row r="8135" ht="14.4" customHeight="1">
      <c r="A8135" s="87" t="inlineStr">
        <is>
          <t>URMENETA</t>
        </is>
      </c>
      <c r="B8135" s="87" t="inlineStr">
        <is>
          <t>Ciudad Siete</t>
        </is>
      </c>
      <c r="C8135" s="87" t="inlineStr">
        <is>
          <t>Ciudad Siete</t>
        </is>
      </c>
      <c r="D8135" s="87" t="inlineStr">
        <is>
          <t>Entrega Futura</t>
        </is>
      </c>
      <c r="E8135" s="87" t="inlineStr">
        <is>
          <t>1er Semestre 2028</t>
        </is>
      </c>
      <c r="F8135" s="87" t="inlineStr">
        <is>
          <t>Av. Siete 2965</t>
        </is>
      </c>
      <c r="G8135" s="87" t="inlineStr">
        <is>
          <t>Cerrillos</t>
        </is>
      </c>
      <c r="H8135" s="87" t="inlineStr">
        <is>
          <t>DISPONIBLE</t>
        </is>
      </c>
      <c r="I8135" s="87" t="inlineStr">
        <is>
          <t>Departamento</t>
        </is>
      </c>
      <c r="J8135" s="87" t="inlineStr">
        <is>
          <t>1D/1B</t>
        </is>
      </c>
      <c r="K8135" s="88" t="n">
        <v>9</v>
      </c>
      <c r="L8135" s="88" t="n">
        <v>914</v>
      </c>
      <c r="M8135" s="87" t="inlineStr">
        <is>
          <t>ORIENTE</t>
        </is>
      </c>
      <c r="N8135" s="87" t="inlineStr">
        <is>
          <t>1</t>
        </is>
      </c>
      <c r="O8135" s="87" t="inlineStr">
        <is>
          <t>1</t>
        </is>
      </c>
      <c r="P8135" s="88" t="n">
        <v>2780</v>
      </c>
      <c r="Q8135" s="87" t="inlineStr"/>
      <c r="R8135" s="87" t="inlineStr">
        <is>
          <t>30,36</t>
        </is>
      </c>
      <c r="S8135" s="87" t="inlineStr">
        <is>
          <t>2,57</t>
        </is>
      </c>
      <c r="T8135" s="88" t="n">
        <v>32.93</v>
      </c>
      <c r="U8135" s="87" t="inlineStr"/>
    </row>
    <row r="8136" ht="14.4" customHeight="1">
      <c r="A8136" s="87" t="inlineStr">
        <is>
          <t>URMENETA</t>
        </is>
      </c>
      <c r="B8136" s="87" t="inlineStr">
        <is>
          <t>Ciudad Siete</t>
        </is>
      </c>
      <c r="C8136" s="87" t="inlineStr">
        <is>
          <t>Ciudad Siete</t>
        </is>
      </c>
      <c r="D8136" s="87" t="inlineStr">
        <is>
          <t>Entrega Futura</t>
        </is>
      </c>
      <c r="E8136" s="87" t="inlineStr">
        <is>
          <t>1er Semestre 2028</t>
        </is>
      </c>
      <c r="F8136" s="87" t="inlineStr">
        <is>
          <t>Av. Siete 2965</t>
        </is>
      </c>
      <c r="G8136" s="87" t="inlineStr">
        <is>
          <t>Cerrillos</t>
        </is>
      </c>
      <c r="H8136" s="87" t="inlineStr">
        <is>
          <t>DISPONIBLE</t>
        </is>
      </c>
      <c r="I8136" s="87" t="inlineStr">
        <is>
          <t>Departamento</t>
        </is>
      </c>
      <c r="J8136" s="87" t="inlineStr">
        <is>
          <t>1D/1B</t>
        </is>
      </c>
      <c r="K8136" s="88" t="n">
        <v>9</v>
      </c>
      <c r="L8136" s="88" t="n">
        <v>916</v>
      </c>
      <c r="M8136" s="87" t="inlineStr">
        <is>
          <t>ORIENTE</t>
        </is>
      </c>
      <c r="N8136" s="87" t="inlineStr">
        <is>
          <t>1</t>
        </is>
      </c>
      <c r="O8136" s="87" t="inlineStr">
        <is>
          <t>1</t>
        </is>
      </c>
      <c r="P8136" s="88" t="n">
        <v>2802</v>
      </c>
      <c r="Q8136" s="87" t="inlineStr"/>
      <c r="R8136" s="87" t="inlineStr">
        <is>
          <t>30,34</t>
        </is>
      </c>
      <c r="S8136" s="87" t="inlineStr">
        <is>
          <t>2,57</t>
        </is>
      </c>
      <c r="T8136" s="88" t="n">
        <v>32.91</v>
      </c>
      <c r="U8136" s="87" t="inlineStr"/>
    </row>
    <row r="8137" ht="14.4" customHeight="1">
      <c r="A8137" s="87" t="inlineStr">
        <is>
          <t>URMENETA</t>
        </is>
      </c>
      <c r="B8137" s="87" t="inlineStr">
        <is>
          <t>Ciudad Siete</t>
        </is>
      </c>
      <c r="C8137" s="87" t="inlineStr">
        <is>
          <t>Ciudad Siete</t>
        </is>
      </c>
      <c r="D8137" s="87" t="inlineStr">
        <is>
          <t>Entrega Futura</t>
        </is>
      </c>
      <c r="E8137" s="87" t="inlineStr">
        <is>
          <t>1er Semestre 2028</t>
        </is>
      </c>
      <c r="F8137" s="87" t="inlineStr">
        <is>
          <t>Av. Siete 2965</t>
        </is>
      </c>
      <c r="G8137" s="87" t="inlineStr">
        <is>
          <t>Cerrillos</t>
        </is>
      </c>
      <c r="H8137" s="87" t="inlineStr">
        <is>
          <t>DISPONIBLE</t>
        </is>
      </c>
      <c r="I8137" s="87" t="inlineStr">
        <is>
          <t>Departamento</t>
        </is>
      </c>
      <c r="J8137" s="87" t="inlineStr">
        <is>
          <t>1D/1B</t>
        </is>
      </c>
      <c r="K8137" s="88" t="n">
        <v>9</v>
      </c>
      <c r="L8137" s="88" t="n">
        <v>917</v>
      </c>
      <c r="M8137" s="87" t="inlineStr">
        <is>
          <t>ORIENTE</t>
        </is>
      </c>
      <c r="N8137" s="87" t="inlineStr">
        <is>
          <t>1</t>
        </is>
      </c>
      <c r="O8137" s="87" t="inlineStr">
        <is>
          <t>1</t>
        </is>
      </c>
      <c r="P8137" s="88" t="n">
        <v>2906</v>
      </c>
      <c r="Q8137" s="87" t="inlineStr"/>
      <c r="R8137" s="87" t="inlineStr">
        <is>
          <t>30,15</t>
        </is>
      </c>
      <c r="S8137" s="87" t="inlineStr">
        <is>
          <t>2,94</t>
        </is>
      </c>
      <c r="T8137" s="88" t="n">
        <v>33.09</v>
      </c>
      <c r="U8137" s="87" t="inlineStr"/>
    </row>
    <row r="8138" ht="14.4" customHeight="1">
      <c r="A8138" s="87" t="inlineStr">
        <is>
          <t>URMENETA</t>
        </is>
      </c>
      <c r="B8138" s="87" t="inlineStr">
        <is>
          <t>Ciudad Siete</t>
        </is>
      </c>
      <c r="C8138" s="87" t="inlineStr">
        <is>
          <t>Ciudad Siete</t>
        </is>
      </c>
      <c r="D8138" s="87" t="inlineStr">
        <is>
          <t>Entrega Futura</t>
        </is>
      </c>
      <c r="E8138" s="87" t="inlineStr">
        <is>
          <t>1er Semestre 2028</t>
        </is>
      </c>
      <c r="F8138" s="87" t="inlineStr">
        <is>
          <t>Av. Siete 2965</t>
        </is>
      </c>
      <c r="G8138" s="87" t="inlineStr">
        <is>
          <t>Cerrillos</t>
        </is>
      </c>
      <c r="H8138" s="87" t="inlineStr">
        <is>
          <t>DISPONIBLE</t>
        </is>
      </c>
      <c r="I8138" s="87" t="inlineStr">
        <is>
          <t>Departamento</t>
        </is>
      </c>
      <c r="J8138" s="87" t="inlineStr">
        <is>
          <t>ESTUDIO</t>
        </is>
      </c>
      <c r="K8138" s="88" t="n">
        <v>9</v>
      </c>
      <c r="L8138" s="88" t="n">
        <v>925</v>
      </c>
      <c r="M8138" s="87" t="inlineStr"/>
      <c r="N8138" s="87" t="inlineStr">
        <is>
          <t>1</t>
        </is>
      </c>
      <c r="O8138" s="87" t="inlineStr">
        <is>
          <t>1</t>
        </is>
      </c>
      <c r="P8138" s="88" t="n">
        <v>2283</v>
      </c>
      <c r="Q8138" s="87" t="inlineStr"/>
      <c r="R8138" s="87" t="inlineStr">
        <is>
          <t>25,79</t>
        </is>
      </c>
      <c r="S8138" s="87" t="inlineStr">
        <is>
          <t>3,02</t>
        </is>
      </c>
      <c r="T8138" s="88" t="n">
        <v>28.81</v>
      </c>
      <c r="U8138" s="87" t="inlineStr"/>
    </row>
    <row r="8139" ht="14.4" customHeight="1">
      <c r="A8139" s="87" t="inlineStr">
        <is>
          <t>URMENETA</t>
        </is>
      </c>
      <c r="B8139" s="87" t="inlineStr">
        <is>
          <t>Ciudad Siete</t>
        </is>
      </c>
      <c r="C8139" s="87" t="inlineStr">
        <is>
          <t>Ciudad Siete</t>
        </is>
      </c>
      <c r="D8139" s="87" t="inlineStr">
        <is>
          <t>Entrega Futura</t>
        </is>
      </c>
      <c r="E8139" s="87" t="inlineStr">
        <is>
          <t>1er Semestre 2028</t>
        </is>
      </c>
      <c r="F8139" s="87" t="inlineStr">
        <is>
          <t>Av. Siete 2965</t>
        </is>
      </c>
      <c r="G8139" s="87" t="inlineStr">
        <is>
          <t>Cerrillos</t>
        </is>
      </c>
      <c r="H8139" s="87" t="inlineStr">
        <is>
          <t>DISPONIBLE</t>
        </is>
      </c>
      <c r="I8139" s="87" t="inlineStr">
        <is>
          <t>Departamento</t>
        </is>
      </c>
      <c r="J8139" s="87" t="inlineStr">
        <is>
          <t>1D/1B</t>
        </is>
      </c>
      <c r="K8139" s="88" t="n">
        <v>9</v>
      </c>
      <c r="L8139" s="88" t="n">
        <v>927</v>
      </c>
      <c r="M8139" s="87" t="inlineStr"/>
      <c r="N8139" s="87" t="inlineStr">
        <is>
          <t>1</t>
        </is>
      </c>
      <c r="O8139" s="87" t="inlineStr">
        <is>
          <t>1</t>
        </is>
      </c>
      <c r="P8139" s="88" t="n">
        <v>2813</v>
      </c>
      <c r="Q8139" s="87" t="inlineStr"/>
      <c r="R8139" s="87" t="inlineStr">
        <is>
          <t>30,77</t>
        </is>
      </c>
      <c r="S8139" s="87" t="inlineStr">
        <is>
          <t>2,61</t>
        </is>
      </c>
      <c r="T8139" s="88" t="n">
        <v>33.38</v>
      </c>
      <c r="U8139" s="87" t="inlineStr"/>
    </row>
    <row r="8140" ht="14.4" customHeight="1">
      <c r="A8140" s="87" t="inlineStr">
        <is>
          <t>URMENETA</t>
        </is>
      </c>
      <c r="B8140" s="87" t="inlineStr">
        <is>
          <t>Ciudad Siete</t>
        </is>
      </c>
      <c r="C8140" s="87" t="inlineStr">
        <is>
          <t>Ciudad Siete</t>
        </is>
      </c>
      <c r="D8140" s="87" t="inlineStr">
        <is>
          <t>Entrega Futura</t>
        </is>
      </c>
      <c r="E8140" s="87" t="inlineStr">
        <is>
          <t>1er Semestre 2028</t>
        </is>
      </c>
      <c r="F8140" s="87" t="inlineStr">
        <is>
          <t>Av. Siete 2965</t>
        </is>
      </c>
      <c r="G8140" s="87" t="inlineStr">
        <is>
          <t>Cerrillos</t>
        </is>
      </c>
      <c r="H8140" s="87" t="inlineStr">
        <is>
          <t>DISPONIBLE</t>
        </is>
      </c>
      <c r="I8140" s="87" t="inlineStr">
        <is>
          <t>Departamento</t>
        </is>
      </c>
      <c r="J8140" s="87" t="inlineStr">
        <is>
          <t>1D/1B</t>
        </is>
      </c>
      <c r="K8140" s="88" t="n">
        <v>10</v>
      </c>
      <c r="L8140" s="88" t="n">
        <v>1006</v>
      </c>
      <c r="M8140" s="87" t="inlineStr">
        <is>
          <t>NORTE</t>
        </is>
      </c>
      <c r="N8140" s="87" t="inlineStr">
        <is>
          <t>1</t>
        </is>
      </c>
      <c r="O8140" s="87" t="inlineStr">
        <is>
          <t>1</t>
        </is>
      </c>
      <c r="P8140" s="88" t="n">
        <v>2817</v>
      </c>
      <c r="Q8140" s="87" t="inlineStr"/>
      <c r="R8140" s="87" t="inlineStr">
        <is>
          <t>31,01</t>
        </is>
      </c>
      <c r="S8140" s="87" t="inlineStr">
        <is>
          <t>2,77</t>
        </is>
      </c>
      <c r="T8140" s="88" t="n">
        <v>33.78</v>
      </c>
      <c r="U8140" s="87" t="inlineStr"/>
    </row>
    <row r="8141" ht="14.4" customHeight="1">
      <c r="A8141" s="87" t="inlineStr">
        <is>
          <t>URMENETA</t>
        </is>
      </c>
      <c r="B8141" s="87" t="inlineStr">
        <is>
          <t>Ciudad Siete</t>
        </is>
      </c>
      <c r="C8141" s="87" t="inlineStr">
        <is>
          <t>Ciudad Siete</t>
        </is>
      </c>
      <c r="D8141" s="87" t="inlineStr">
        <is>
          <t>Entrega Futura</t>
        </is>
      </c>
      <c r="E8141" s="87" t="inlineStr">
        <is>
          <t>1er Semestre 2028</t>
        </is>
      </c>
      <c r="F8141" s="87" t="inlineStr">
        <is>
          <t>Av. Siete 2965</t>
        </is>
      </c>
      <c r="G8141" s="87" t="inlineStr">
        <is>
          <t>Cerrillos</t>
        </is>
      </c>
      <c r="H8141" s="87" t="inlineStr">
        <is>
          <t>DISPONIBLE</t>
        </is>
      </c>
      <c r="I8141" s="87" t="inlineStr">
        <is>
          <t>Departamento</t>
        </is>
      </c>
      <c r="J8141" s="87" t="inlineStr">
        <is>
          <t>1D/1B</t>
        </is>
      </c>
      <c r="K8141" s="88" t="n">
        <v>10</v>
      </c>
      <c r="L8141" s="88" t="n">
        <v>1007</v>
      </c>
      <c r="M8141" s="87" t="inlineStr">
        <is>
          <t>NORTE</t>
        </is>
      </c>
      <c r="N8141" s="87" t="inlineStr">
        <is>
          <t>1</t>
        </is>
      </c>
      <c r="O8141" s="87" t="inlineStr">
        <is>
          <t>1</t>
        </is>
      </c>
      <c r="P8141" s="88" t="n">
        <v>2817</v>
      </c>
      <c r="Q8141" s="87" t="inlineStr"/>
      <c r="R8141" s="87" t="inlineStr">
        <is>
          <t>30,18</t>
        </is>
      </c>
      <c r="S8141" s="87" t="inlineStr">
        <is>
          <t>2,94</t>
        </is>
      </c>
      <c r="T8141" s="88" t="n">
        <v>33.12</v>
      </c>
      <c r="U8141" s="87" t="inlineStr"/>
    </row>
    <row r="8142" ht="14.4" customHeight="1">
      <c r="A8142" s="87" t="inlineStr">
        <is>
          <t>URMENETA</t>
        </is>
      </c>
      <c r="B8142" s="87" t="inlineStr">
        <is>
          <t>Ciudad Siete</t>
        </is>
      </c>
      <c r="C8142" s="87" t="inlineStr">
        <is>
          <t>Ciudad Siete</t>
        </is>
      </c>
      <c r="D8142" s="87" t="inlineStr">
        <is>
          <t>Entrega Futura</t>
        </is>
      </c>
      <c r="E8142" s="87" t="inlineStr">
        <is>
          <t>1er Semestre 2028</t>
        </is>
      </c>
      <c r="F8142" s="87" t="inlineStr">
        <is>
          <t>Av. Siete 2965</t>
        </is>
      </c>
      <c r="G8142" s="87" t="inlineStr">
        <is>
          <t>Cerrillos</t>
        </is>
      </c>
      <c r="H8142" s="87" t="inlineStr">
        <is>
          <t>DISPONIBLE</t>
        </is>
      </c>
      <c r="I8142" s="87" t="inlineStr">
        <is>
          <t>Departamento</t>
        </is>
      </c>
      <c r="J8142" s="87" t="inlineStr">
        <is>
          <t>ESTUDIO</t>
        </is>
      </c>
      <c r="K8142" s="88" t="n">
        <v>10</v>
      </c>
      <c r="L8142" s="88" t="n">
        <v>1009</v>
      </c>
      <c r="M8142" s="87" t="inlineStr">
        <is>
          <t>NORTE</t>
        </is>
      </c>
      <c r="N8142" s="87" t="inlineStr">
        <is>
          <t>1</t>
        </is>
      </c>
      <c r="O8142" s="87" t="inlineStr">
        <is>
          <t>1</t>
        </is>
      </c>
      <c r="P8142" s="88" t="n">
        <v>2313</v>
      </c>
      <c r="Q8142" s="87" t="inlineStr"/>
      <c r="R8142" s="87" t="inlineStr">
        <is>
          <t>24,5</t>
        </is>
      </c>
      <c r="S8142" s="87" t="inlineStr">
        <is>
          <t>2,9</t>
        </is>
      </c>
      <c r="T8142" s="88" t="n">
        <v>27.4</v>
      </c>
      <c r="U8142" s="87" t="inlineStr"/>
    </row>
    <row r="8143" ht="14.4" customHeight="1">
      <c r="A8143" s="87" t="inlineStr">
        <is>
          <t>URMENETA</t>
        </is>
      </c>
      <c r="B8143" s="87" t="inlineStr">
        <is>
          <t>Ciudad Siete</t>
        </is>
      </c>
      <c r="C8143" s="87" t="inlineStr">
        <is>
          <t>Ciudad Siete</t>
        </is>
      </c>
      <c r="D8143" s="87" t="inlineStr">
        <is>
          <t>Entrega Futura</t>
        </is>
      </c>
      <c r="E8143" s="87" t="inlineStr">
        <is>
          <t>1er Semestre 2028</t>
        </is>
      </c>
      <c r="F8143" s="87" t="inlineStr">
        <is>
          <t>Av. Siete 2965</t>
        </is>
      </c>
      <c r="G8143" s="87" t="inlineStr">
        <is>
          <t>Cerrillos</t>
        </is>
      </c>
      <c r="H8143" s="87" t="inlineStr">
        <is>
          <t>DISPONIBLE</t>
        </is>
      </c>
      <c r="I8143" s="87" t="inlineStr">
        <is>
          <t>Departamento</t>
        </is>
      </c>
      <c r="J8143" s="87" t="inlineStr">
        <is>
          <t>1D/1B</t>
        </is>
      </c>
      <c r="K8143" s="88" t="n">
        <v>10</v>
      </c>
      <c r="L8143" s="88" t="n">
        <v>1013</v>
      </c>
      <c r="M8143" s="87" t="inlineStr">
        <is>
          <t>ORIENTE</t>
        </is>
      </c>
      <c r="N8143" s="87" t="inlineStr">
        <is>
          <t>1</t>
        </is>
      </c>
      <c r="O8143" s="87" t="inlineStr">
        <is>
          <t>1</t>
        </is>
      </c>
      <c r="P8143" s="88" t="n">
        <v>2912</v>
      </c>
      <c r="Q8143" s="87" t="inlineStr"/>
      <c r="R8143" s="87" t="inlineStr">
        <is>
          <t>30,32</t>
        </is>
      </c>
      <c r="S8143" s="87" t="inlineStr">
        <is>
          <t>2,94</t>
        </is>
      </c>
      <c r="T8143" s="88" t="n">
        <v>33.26</v>
      </c>
      <c r="U8143" s="87" t="inlineStr"/>
    </row>
    <row r="8144" ht="14.4" customHeight="1">
      <c r="A8144" s="87" t="inlineStr">
        <is>
          <t>URMENETA</t>
        </is>
      </c>
      <c r="B8144" s="87" t="inlineStr">
        <is>
          <t>Ciudad Siete</t>
        </is>
      </c>
      <c r="C8144" s="87" t="inlineStr">
        <is>
          <t>Ciudad Siete</t>
        </is>
      </c>
      <c r="D8144" s="87" t="inlineStr">
        <is>
          <t>Entrega Futura</t>
        </is>
      </c>
      <c r="E8144" s="87" t="inlineStr">
        <is>
          <t>1er Semestre 2028</t>
        </is>
      </c>
      <c r="F8144" s="87" t="inlineStr">
        <is>
          <t>Av. Siete 2965</t>
        </is>
      </c>
      <c r="G8144" s="87" t="inlineStr">
        <is>
          <t>Cerrillos</t>
        </is>
      </c>
      <c r="H8144" s="87" t="inlineStr">
        <is>
          <t>DISPONIBLE</t>
        </is>
      </c>
      <c r="I8144" s="87" t="inlineStr">
        <is>
          <t>Departamento</t>
        </is>
      </c>
      <c r="J8144" s="87" t="inlineStr">
        <is>
          <t>1D/1B</t>
        </is>
      </c>
      <c r="K8144" s="88" t="n">
        <v>10</v>
      </c>
      <c r="L8144" s="88" t="n">
        <v>1014</v>
      </c>
      <c r="M8144" s="87" t="inlineStr">
        <is>
          <t>ORIENTE</t>
        </is>
      </c>
      <c r="N8144" s="87" t="inlineStr">
        <is>
          <t>1</t>
        </is>
      </c>
      <c r="O8144" s="87" t="inlineStr">
        <is>
          <t>1</t>
        </is>
      </c>
      <c r="P8144" s="88" t="n">
        <v>2794</v>
      </c>
      <c r="Q8144" s="87" t="inlineStr"/>
      <c r="R8144" s="87" t="inlineStr">
        <is>
          <t>30,36</t>
        </is>
      </c>
      <c r="S8144" s="87" t="inlineStr">
        <is>
          <t>2,57</t>
        </is>
      </c>
      <c r="T8144" s="88" t="n">
        <v>32.93</v>
      </c>
      <c r="U8144" s="87" t="inlineStr"/>
    </row>
    <row r="8145" ht="14.4" customHeight="1">
      <c r="A8145" s="87" t="inlineStr">
        <is>
          <t>URMENETA</t>
        </is>
      </c>
      <c r="B8145" s="87" t="inlineStr">
        <is>
          <t>Ciudad Siete</t>
        </is>
      </c>
      <c r="C8145" s="87" t="inlineStr">
        <is>
          <t>Ciudad Siete</t>
        </is>
      </c>
      <c r="D8145" s="87" t="inlineStr">
        <is>
          <t>Entrega Futura</t>
        </is>
      </c>
      <c r="E8145" s="87" t="inlineStr">
        <is>
          <t>1er Semestre 2028</t>
        </is>
      </c>
      <c r="F8145" s="87" t="inlineStr">
        <is>
          <t>Av. Siete 2965</t>
        </is>
      </c>
      <c r="G8145" s="87" t="inlineStr">
        <is>
          <t>Cerrillos</t>
        </is>
      </c>
      <c r="H8145" s="87" t="inlineStr">
        <is>
          <t>DISPONIBLE</t>
        </is>
      </c>
      <c r="I8145" s="87" t="inlineStr">
        <is>
          <t>Departamento</t>
        </is>
      </c>
      <c r="J8145" s="87" t="inlineStr">
        <is>
          <t>1D/1B</t>
        </is>
      </c>
      <c r="K8145" s="88" t="n">
        <v>10</v>
      </c>
      <c r="L8145" s="88" t="n">
        <v>1016</v>
      </c>
      <c r="M8145" s="87" t="inlineStr">
        <is>
          <t>ORIENTE</t>
        </is>
      </c>
      <c r="N8145" s="87" t="inlineStr">
        <is>
          <t>1</t>
        </is>
      </c>
      <c r="O8145" s="87" t="inlineStr">
        <is>
          <t>1</t>
        </is>
      </c>
      <c r="P8145" s="88" t="n">
        <v>2816</v>
      </c>
      <c r="Q8145" s="87" t="inlineStr"/>
      <c r="R8145" s="87" t="inlineStr">
        <is>
          <t>30,34</t>
        </is>
      </c>
      <c r="S8145" s="87" t="inlineStr">
        <is>
          <t>2,57</t>
        </is>
      </c>
      <c r="T8145" s="88" t="n">
        <v>32.91</v>
      </c>
      <c r="U8145" s="87" t="inlineStr"/>
    </row>
    <row r="8146" ht="14.4" customHeight="1">
      <c r="A8146" s="87" t="inlineStr">
        <is>
          <t>URMENETA</t>
        </is>
      </c>
      <c r="B8146" s="87" t="inlineStr">
        <is>
          <t>Ciudad Siete</t>
        </is>
      </c>
      <c r="C8146" s="87" t="inlineStr">
        <is>
          <t>Ciudad Siete</t>
        </is>
      </c>
      <c r="D8146" s="87" t="inlineStr">
        <is>
          <t>Entrega Futura</t>
        </is>
      </c>
      <c r="E8146" s="87" t="inlineStr">
        <is>
          <t>1er Semestre 2028</t>
        </is>
      </c>
      <c r="F8146" s="87" t="inlineStr">
        <is>
          <t>Av. Siete 2965</t>
        </is>
      </c>
      <c r="G8146" s="87" t="inlineStr">
        <is>
          <t>Cerrillos</t>
        </is>
      </c>
      <c r="H8146" s="87" t="inlineStr">
        <is>
          <t>DISPONIBLE</t>
        </is>
      </c>
      <c r="I8146" s="87" t="inlineStr">
        <is>
          <t>Departamento</t>
        </is>
      </c>
      <c r="J8146" s="87" t="inlineStr">
        <is>
          <t>1D/1B</t>
        </is>
      </c>
      <c r="K8146" s="88" t="n">
        <v>10</v>
      </c>
      <c r="L8146" s="88" t="n">
        <v>1017</v>
      </c>
      <c r="M8146" s="87" t="inlineStr">
        <is>
          <t>ORIENTE</t>
        </is>
      </c>
      <c r="N8146" s="87" t="inlineStr">
        <is>
          <t>1</t>
        </is>
      </c>
      <c r="O8146" s="87" t="inlineStr">
        <is>
          <t>1</t>
        </is>
      </c>
      <c r="P8146" s="88" t="n">
        <v>2920</v>
      </c>
      <c r="Q8146" s="87" t="inlineStr"/>
      <c r="R8146" s="87" t="inlineStr">
        <is>
          <t>30,15</t>
        </is>
      </c>
      <c r="S8146" s="87" t="inlineStr">
        <is>
          <t>2,94</t>
        </is>
      </c>
      <c r="T8146" s="88" t="n">
        <v>33.09</v>
      </c>
      <c r="U8146" s="87" t="inlineStr"/>
    </row>
    <row r="8147" ht="14.4" customHeight="1">
      <c r="A8147" s="87" t="inlineStr">
        <is>
          <t>URMENETA</t>
        </is>
      </c>
      <c r="B8147" s="87" t="inlineStr">
        <is>
          <t>Ciudad Siete</t>
        </is>
      </c>
      <c r="C8147" s="87" t="inlineStr">
        <is>
          <t>Ciudad Siete</t>
        </is>
      </c>
      <c r="D8147" s="87" t="inlineStr">
        <is>
          <t>Entrega Futura</t>
        </is>
      </c>
      <c r="E8147" s="87" t="inlineStr">
        <is>
          <t>1er Semestre 2028</t>
        </is>
      </c>
      <c r="F8147" s="87" t="inlineStr">
        <is>
          <t>Av. Siete 2965</t>
        </is>
      </c>
      <c r="G8147" s="87" t="inlineStr">
        <is>
          <t>Cerrillos</t>
        </is>
      </c>
      <c r="H8147" s="87" t="inlineStr">
        <is>
          <t>DISPONIBLE</t>
        </is>
      </c>
      <c r="I8147" s="87" t="inlineStr">
        <is>
          <t>Departamento</t>
        </is>
      </c>
      <c r="J8147" s="87" t="inlineStr">
        <is>
          <t>ESTUDIO</t>
        </is>
      </c>
      <c r="K8147" s="88" t="n">
        <v>11</v>
      </c>
      <c r="L8147" s="88" t="n">
        <v>1101</v>
      </c>
      <c r="M8147" s="87" t="inlineStr">
        <is>
          <t>SUR</t>
        </is>
      </c>
      <c r="N8147" s="87" t="inlineStr">
        <is>
          <t>1</t>
        </is>
      </c>
      <c r="O8147" s="87" t="inlineStr">
        <is>
          <t>1</t>
        </is>
      </c>
      <c r="P8147" s="88" t="n">
        <v>2234</v>
      </c>
      <c r="Q8147" s="87" t="inlineStr"/>
      <c r="R8147" s="87" t="inlineStr">
        <is>
          <t>25,23</t>
        </is>
      </c>
      <c r="S8147" s="87" t="inlineStr">
        <is>
          <t>2,84</t>
        </is>
      </c>
      <c r="T8147" s="88" t="n">
        <v>28.07</v>
      </c>
      <c r="U8147" s="87" t="inlineStr"/>
    </row>
    <row r="8148" ht="14.4" customHeight="1">
      <c r="A8148" s="87" t="inlineStr">
        <is>
          <t>URMENETA</t>
        </is>
      </c>
      <c r="B8148" s="87" t="inlineStr">
        <is>
          <t>Ciudad Siete</t>
        </is>
      </c>
      <c r="C8148" s="87" t="inlineStr">
        <is>
          <t>Ciudad Siete</t>
        </is>
      </c>
      <c r="D8148" s="87" t="inlineStr">
        <is>
          <t>Entrega Futura</t>
        </is>
      </c>
      <c r="E8148" s="87" t="inlineStr">
        <is>
          <t>1er Semestre 2028</t>
        </is>
      </c>
      <c r="F8148" s="87" t="inlineStr">
        <is>
          <t>Av. Siete 2965</t>
        </is>
      </c>
      <c r="G8148" s="87" t="inlineStr">
        <is>
          <t>Cerrillos</t>
        </is>
      </c>
      <c r="H8148" s="87" t="inlineStr">
        <is>
          <t>DISPONIBLE</t>
        </is>
      </c>
      <c r="I8148" s="87" t="inlineStr">
        <is>
          <t>Departamento</t>
        </is>
      </c>
      <c r="J8148" s="87" t="inlineStr">
        <is>
          <t>1D/1B</t>
        </is>
      </c>
      <c r="K8148" s="88" t="n">
        <v>11</v>
      </c>
      <c r="L8148" s="88" t="n">
        <v>1103</v>
      </c>
      <c r="M8148" s="87" t="inlineStr">
        <is>
          <t>SUR</t>
        </is>
      </c>
      <c r="N8148" s="87" t="inlineStr">
        <is>
          <t>1</t>
        </is>
      </c>
      <c r="O8148" s="87" t="inlineStr">
        <is>
          <t>1</t>
        </is>
      </c>
      <c r="P8148" s="88" t="n">
        <v>2774</v>
      </c>
      <c r="Q8148" s="87" t="inlineStr"/>
      <c r="R8148" s="87" t="inlineStr">
        <is>
          <t>30,96</t>
        </is>
      </c>
      <c r="S8148" s="87" t="inlineStr">
        <is>
          <t>2,77</t>
        </is>
      </c>
      <c r="T8148" s="88" t="n">
        <v>33.73</v>
      </c>
      <c r="U8148" s="87" t="inlineStr"/>
    </row>
    <row r="8149" ht="14.4" customHeight="1">
      <c r="A8149" s="87" t="inlineStr">
        <is>
          <t>URMENETA</t>
        </is>
      </c>
      <c r="B8149" s="87" t="inlineStr">
        <is>
          <t>Ciudad Siete</t>
        </is>
      </c>
      <c r="C8149" s="87" t="inlineStr">
        <is>
          <t>Ciudad Siete</t>
        </is>
      </c>
      <c r="D8149" s="87" t="inlineStr">
        <is>
          <t>Entrega Futura</t>
        </is>
      </c>
      <c r="E8149" s="87" t="inlineStr">
        <is>
          <t>1er Semestre 2028</t>
        </is>
      </c>
      <c r="F8149" s="87" t="inlineStr">
        <is>
          <t>Av. Siete 2965</t>
        </is>
      </c>
      <c r="G8149" s="87" t="inlineStr">
        <is>
          <t>Cerrillos</t>
        </is>
      </c>
      <c r="H8149" s="87" t="inlineStr">
        <is>
          <t>DISPONIBLE</t>
        </is>
      </c>
      <c r="I8149" s="87" t="inlineStr">
        <is>
          <t>Departamento</t>
        </is>
      </c>
      <c r="J8149" s="87" t="inlineStr">
        <is>
          <t>1D/1B</t>
        </is>
      </c>
      <c r="K8149" s="88" t="n">
        <v>11</v>
      </c>
      <c r="L8149" s="88" t="n">
        <v>1106</v>
      </c>
      <c r="M8149" s="87" t="inlineStr">
        <is>
          <t>NORTE</t>
        </is>
      </c>
      <c r="N8149" s="87" t="inlineStr">
        <is>
          <t>1</t>
        </is>
      </c>
      <c r="O8149" s="87" t="inlineStr">
        <is>
          <t>1</t>
        </is>
      </c>
      <c r="P8149" s="88" t="n">
        <v>2831</v>
      </c>
      <c r="Q8149" s="87" t="inlineStr"/>
      <c r="R8149" s="87" t="inlineStr">
        <is>
          <t>31,01</t>
        </is>
      </c>
      <c r="S8149" s="87" t="inlineStr">
        <is>
          <t>2,77</t>
        </is>
      </c>
      <c r="T8149" s="88" t="n">
        <v>33.78</v>
      </c>
      <c r="U8149" s="87" t="inlineStr"/>
    </row>
    <row r="8150" ht="14.4" customHeight="1">
      <c r="A8150" s="87" t="inlineStr">
        <is>
          <t>URMENETA</t>
        </is>
      </c>
      <c r="B8150" s="87" t="inlineStr">
        <is>
          <t>Ciudad Siete</t>
        </is>
      </c>
      <c r="C8150" s="87" t="inlineStr">
        <is>
          <t>Ciudad Siete</t>
        </is>
      </c>
      <c r="D8150" s="87" t="inlineStr">
        <is>
          <t>Entrega Futura</t>
        </is>
      </c>
      <c r="E8150" s="87" t="inlineStr">
        <is>
          <t>1er Semestre 2028</t>
        </is>
      </c>
      <c r="F8150" s="87" t="inlineStr">
        <is>
          <t>Av. Siete 2965</t>
        </is>
      </c>
      <c r="G8150" s="87" t="inlineStr">
        <is>
          <t>Cerrillos</t>
        </is>
      </c>
      <c r="H8150" s="87" t="inlineStr">
        <is>
          <t>DISPONIBLE</t>
        </is>
      </c>
      <c r="I8150" s="87" t="inlineStr">
        <is>
          <t>Departamento</t>
        </is>
      </c>
      <c r="J8150" s="87" t="inlineStr">
        <is>
          <t>1D/1B</t>
        </is>
      </c>
      <c r="K8150" s="88" t="n">
        <v>11</v>
      </c>
      <c r="L8150" s="88" t="n">
        <v>1107</v>
      </c>
      <c r="M8150" s="87" t="inlineStr">
        <is>
          <t>NORTE</t>
        </is>
      </c>
      <c r="N8150" s="87" t="inlineStr">
        <is>
          <t>1</t>
        </is>
      </c>
      <c r="O8150" s="87" t="inlineStr">
        <is>
          <t>1</t>
        </is>
      </c>
      <c r="P8150" s="88" t="n">
        <v>2831</v>
      </c>
      <c r="Q8150" s="87" t="inlineStr"/>
      <c r="R8150" s="87" t="inlineStr">
        <is>
          <t>30,18</t>
        </is>
      </c>
      <c r="S8150" s="87" t="inlineStr">
        <is>
          <t>2,94</t>
        </is>
      </c>
      <c r="T8150" s="88" t="n">
        <v>33.12</v>
      </c>
      <c r="U8150" s="87" t="inlineStr"/>
    </row>
    <row r="8151" ht="14.4" customHeight="1">
      <c r="A8151" s="87" t="inlineStr">
        <is>
          <t>URMENETA</t>
        </is>
      </c>
      <c r="B8151" s="87" t="inlineStr">
        <is>
          <t>Ciudad Siete</t>
        </is>
      </c>
      <c r="C8151" s="87" t="inlineStr">
        <is>
          <t>Ciudad Siete</t>
        </is>
      </c>
      <c r="D8151" s="87" t="inlineStr">
        <is>
          <t>Entrega Futura</t>
        </is>
      </c>
      <c r="E8151" s="87" t="inlineStr">
        <is>
          <t>1er Semestre 2028</t>
        </is>
      </c>
      <c r="F8151" s="87" t="inlineStr">
        <is>
          <t>Av. Siete 2965</t>
        </is>
      </c>
      <c r="G8151" s="87" t="inlineStr">
        <is>
          <t>Cerrillos</t>
        </is>
      </c>
      <c r="H8151" s="87" t="inlineStr">
        <is>
          <t>DISPONIBLE</t>
        </is>
      </c>
      <c r="I8151" s="87" t="inlineStr">
        <is>
          <t>Departamento</t>
        </is>
      </c>
      <c r="J8151" s="87" t="inlineStr">
        <is>
          <t>ESTUDIO</t>
        </is>
      </c>
      <c r="K8151" s="88" t="n">
        <v>11</v>
      </c>
      <c r="L8151" s="88" t="n">
        <v>1110</v>
      </c>
      <c r="M8151" s="87" t="inlineStr">
        <is>
          <t>NORTE</t>
        </is>
      </c>
      <c r="N8151" s="87" t="inlineStr">
        <is>
          <t>1</t>
        </is>
      </c>
      <c r="O8151" s="87" t="inlineStr">
        <is>
          <t>1</t>
        </is>
      </c>
      <c r="P8151" s="88" t="n">
        <v>2244</v>
      </c>
      <c r="Q8151" s="87" t="inlineStr"/>
      <c r="R8151" s="87" t="inlineStr">
        <is>
          <t>24,2</t>
        </is>
      </c>
      <c r="S8151" s="87" t="inlineStr">
        <is>
          <t>2,9</t>
        </is>
      </c>
      <c r="T8151" s="88" t="n">
        <v>27.1</v>
      </c>
      <c r="U8151" s="87" t="inlineStr"/>
    </row>
    <row r="8152" ht="14.4" customHeight="1">
      <c r="A8152" s="87" t="inlineStr">
        <is>
          <t>URMENETA</t>
        </is>
      </c>
      <c r="B8152" s="87" t="inlineStr">
        <is>
          <t>Ciudad Siete</t>
        </is>
      </c>
      <c r="C8152" s="87" t="inlineStr">
        <is>
          <t>Ciudad Siete</t>
        </is>
      </c>
      <c r="D8152" s="87" t="inlineStr">
        <is>
          <t>Entrega Futura</t>
        </is>
      </c>
      <c r="E8152" s="87" t="inlineStr">
        <is>
          <t>1er Semestre 2028</t>
        </is>
      </c>
      <c r="F8152" s="87" t="inlineStr">
        <is>
          <t>Av. Siete 2965</t>
        </is>
      </c>
      <c r="G8152" s="87" t="inlineStr">
        <is>
          <t>Cerrillos</t>
        </is>
      </c>
      <c r="H8152" s="87" t="inlineStr">
        <is>
          <t>DISPONIBLE</t>
        </is>
      </c>
      <c r="I8152" s="87" t="inlineStr">
        <is>
          <t>Departamento</t>
        </is>
      </c>
      <c r="J8152" s="87" t="inlineStr">
        <is>
          <t>1D/1B</t>
        </is>
      </c>
      <c r="K8152" s="88" t="n">
        <v>11</v>
      </c>
      <c r="L8152" s="88" t="n">
        <v>1112</v>
      </c>
      <c r="M8152" s="87" t="inlineStr">
        <is>
          <t>ORIENTE</t>
        </is>
      </c>
      <c r="N8152" s="87" t="inlineStr">
        <is>
          <t>1</t>
        </is>
      </c>
      <c r="O8152" s="87" t="inlineStr">
        <is>
          <t>1</t>
        </is>
      </c>
      <c r="P8152" s="88" t="n">
        <v>2803</v>
      </c>
      <c r="Q8152" s="87" t="inlineStr"/>
      <c r="R8152" s="87" t="inlineStr">
        <is>
          <t>30,8</t>
        </is>
      </c>
      <c r="S8152" s="87" t="inlineStr">
        <is>
          <t>2,8</t>
        </is>
      </c>
      <c r="T8152" s="88" t="n">
        <v>33.6</v>
      </c>
      <c r="U8152" s="87" t="inlineStr"/>
    </row>
    <row r="8153" ht="14.4" customHeight="1">
      <c r="A8153" s="87" t="inlineStr">
        <is>
          <t>URMENETA</t>
        </is>
      </c>
      <c r="B8153" s="87" t="inlineStr">
        <is>
          <t>Ciudad Siete</t>
        </is>
      </c>
      <c r="C8153" s="87" t="inlineStr">
        <is>
          <t>Ciudad Siete</t>
        </is>
      </c>
      <c r="D8153" s="87" t="inlineStr">
        <is>
          <t>Entrega Futura</t>
        </is>
      </c>
      <c r="E8153" s="87" t="inlineStr">
        <is>
          <t>1er Semestre 2028</t>
        </is>
      </c>
      <c r="F8153" s="87" t="inlineStr">
        <is>
          <t>Av. Siete 2965</t>
        </is>
      </c>
      <c r="G8153" s="87" t="inlineStr">
        <is>
          <t>Cerrillos</t>
        </is>
      </c>
      <c r="H8153" s="87" t="inlineStr">
        <is>
          <t>DISPONIBLE</t>
        </is>
      </c>
      <c r="I8153" s="87" t="inlineStr">
        <is>
          <t>Departamento</t>
        </is>
      </c>
      <c r="J8153" s="87" t="inlineStr">
        <is>
          <t>1D/1B</t>
        </is>
      </c>
      <c r="K8153" s="88" t="n">
        <v>11</v>
      </c>
      <c r="L8153" s="88" t="n">
        <v>1116</v>
      </c>
      <c r="M8153" s="87" t="inlineStr">
        <is>
          <t>ORIENTE</t>
        </is>
      </c>
      <c r="N8153" s="87" t="inlineStr">
        <is>
          <t>1</t>
        </is>
      </c>
      <c r="O8153" s="87" t="inlineStr">
        <is>
          <t>1</t>
        </is>
      </c>
      <c r="P8153" s="88" t="n">
        <v>2829</v>
      </c>
      <c r="Q8153" s="87" t="inlineStr"/>
      <c r="R8153" s="87" t="inlineStr">
        <is>
          <t>30,34</t>
        </is>
      </c>
      <c r="S8153" s="87" t="inlineStr">
        <is>
          <t>2,57</t>
        </is>
      </c>
      <c r="T8153" s="88" t="n">
        <v>32.91</v>
      </c>
      <c r="U8153" s="87" t="inlineStr"/>
    </row>
    <row r="8154" ht="14.4" customHeight="1">
      <c r="A8154" s="87" t="inlineStr">
        <is>
          <t>URMENETA</t>
        </is>
      </c>
      <c r="B8154" s="87" t="inlineStr">
        <is>
          <t>Ciudad Siete</t>
        </is>
      </c>
      <c r="C8154" s="87" t="inlineStr">
        <is>
          <t>Ciudad Siete</t>
        </is>
      </c>
      <c r="D8154" s="87" t="inlineStr">
        <is>
          <t>Entrega Futura</t>
        </is>
      </c>
      <c r="E8154" s="87" t="inlineStr">
        <is>
          <t>1er Semestre 2028</t>
        </is>
      </c>
      <c r="F8154" s="87" t="inlineStr">
        <is>
          <t>Av. Siete 2965</t>
        </is>
      </c>
      <c r="G8154" s="87" t="inlineStr">
        <is>
          <t>Cerrillos</t>
        </is>
      </c>
      <c r="H8154" s="87" t="inlineStr">
        <is>
          <t>DISPONIBLE</t>
        </is>
      </c>
      <c r="I8154" s="87" t="inlineStr">
        <is>
          <t>Departamento</t>
        </is>
      </c>
      <c r="J8154" s="87" t="inlineStr">
        <is>
          <t>1D/1B</t>
        </is>
      </c>
      <c r="K8154" s="88" t="n">
        <v>11</v>
      </c>
      <c r="L8154" s="88" t="n">
        <v>1117</v>
      </c>
      <c r="M8154" s="87" t="inlineStr">
        <is>
          <t>ORIENTE</t>
        </is>
      </c>
      <c r="N8154" s="87" t="inlineStr">
        <is>
          <t>1</t>
        </is>
      </c>
      <c r="O8154" s="87" t="inlineStr">
        <is>
          <t>1</t>
        </is>
      </c>
      <c r="P8154" s="88" t="n">
        <v>2936</v>
      </c>
      <c r="Q8154" s="87" t="inlineStr"/>
      <c r="R8154" s="87" t="inlineStr">
        <is>
          <t>30,15</t>
        </is>
      </c>
      <c r="S8154" s="87" t="inlineStr">
        <is>
          <t>2,94</t>
        </is>
      </c>
      <c r="T8154" s="88" t="n">
        <v>33.09</v>
      </c>
      <c r="U8154" s="87" t="inlineStr"/>
    </row>
    <row r="8155" ht="14.4" customHeight="1">
      <c r="A8155" s="87" t="inlineStr">
        <is>
          <t>URMENETA</t>
        </is>
      </c>
      <c r="B8155" s="87" t="inlineStr">
        <is>
          <t>Ciudad Siete</t>
        </is>
      </c>
      <c r="C8155" s="87" t="inlineStr">
        <is>
          <t>Ciudad Siete</t>
        </is>
      </c>
      <c r="D8155" s="87" t="inlineStr">
        <is>
          <t>Entrega Futura</t>
        </is>
      </c>
      <c r="E8155" s="87" t="inlineStr">
        <is>
          <t>1er Semestre 2028</t>
        </is>
      </c>
      <c r="F8155" s="87" t="inlineStr">
        <is>
          <t>Av. Siete 2965</t>
        </is>
      </c>
      <c r="G8155" s="87" t="inlineStr">
        <is>
          <t>Cerrillos</t>
        </is>
      </c>
      <c r="H8155" s="87" t="inlineStr">
        <is>
          <t>DISPONIBLE</t>
        </is>
      </c>
      <c r="I8155" s="87" t="inlineStr">
        <is>
          <t>Departamento</t>
        </is>
      </c>
      <c r="J8155" s="87" t="inlineStr">
        <is>
          <t>1.5D/2B</t>
        </is>
      </c>
      <c r="K8155" s="88" t="n">
        <v>11</v>
      </c>
      <c r="L8155" s="88" t="n">
        <v>1130</v>
      </c>
      <c r="M8155" s="87" t="inlineStr">
        <is>
          <t>PONIENTE</t>
        </is>
      </c>
      <c r="N8155" s="87" t="inlineStr">
        <is>
          <t>2</t>
        </is>
      </c>
      <c r="O8155" s="87" t="inlineStr">
        <is>
          <t>2</t>
        </is>
      </c>
      <c r="P8155" s="88" t="n">
        <v>3189</v>
      </c>
      <c r="Q8155" s="87" t="inlineStr"/>
      <c r="R8155" s="87" t="inlineStr">
        <is>
          <t>41,21</t>
        </is>
      </c>
      <c r="S8155" s="87" t="inlineStr">
        <is>
          <t>5,93</t>
        </is>
      </c>
      <c r="T8155" s="88" t="n">
        <v>47.14</v>
      </c>
      <c r="U8155" s="87" t="inlineStr"/>
    </row>
    <row r="8156" ht="14.4" customHeight="1">
      <c r="A8156" s="87" t="inlineStr">
        <is>
          <t>URMENETA</t>
        </is>
      </c>
      <c r="B8156" s="87" t="inlineStr">
        <is>
          <t>Ciudad Siete</t>
        </is>
      </c>
      <c r="C8156" s="87" t="inlineStr">
        <is>
          <t>Ciudad Siete</t>
        </is>
      </c>
      <c r="D8156" s="87" t="inlineStr">
        <is>
          <t>Entrega Futura</t>
        </is>
      </c>
      <c r="E8156" s="87" t="inlineStr">
        <is>
          <t>1er Semestre 2028</t>
        </is>
      </c>
      <c r="F8156" s="87" t="inlineStr">
        <is>
          <t>Av. Siete 2965</t>
        </is>
      </c>
      <c r="G8156" s="87" t="inlineStr">
        <is>
          <t>Cerrillos</t>
        </is>
      </c>
      <c r="H8156" s="87" t="inlineStr">
        <is>
          <t>DISPONIBLE</t>
        </is>
      </c>
      <c r="I8156" s="87" t="inlineStr">
        <is>
          <t>Departamento</t>
        </is>
      </c>
      <c r="J8156" s="87" t="inlineStr">
        <is>
          <t>1D/1B</t>
        </is>
      </c>
      <c r="K8156" s="88" t="n">
        <v>12</v>
      </c>
      <c r="L8156" s="88" t="n">
        <v>1206</v>
      </c>
      <c r="M8156" s="87" t="inlineStr">
        <is>
          <t>NORTE</t>
        </is>
      </c>
      <c r="N8156" s="87" t="inlineStr">
        <is>
          <t>1</t>
        </is>
      </c>
      <c r="O8156" s="87" t="inlineStr">
        <is>
          <t>1</t>
        </is>
      </c>
      <c r="P8156" s="88" t="n">
        <v>2845</v>
      </c>
      <c r="Q8156" s="87" t="inlineStr"/>
      <c r="R8156" s="87" t="inlineStr">
        <is>
          <t>31,01</t>
        </is>
      </c>
      <c r="S8156" s="87" t="inlineStr">
        <is>
          <t>2,77</t>
        </is>
      </c>
      <c r="T8156" s="88" t="n">
        <v>33.78</v>
      </c>
      <c r="U8156" s="87" t="inlineStr"/>
    </row>
    <row r="8157" ht="14.4" customHeight="1">
      <c r="A8157" s="87" t="inlineStr">
        <is>
          <t>URMENETA</t>
        </is>
      </c>
      <c r="B8157" s="87" t="inlineStr">
        <is>
          <t>Ciudad Siete</t>
        </is>
      </c>
      <c r="C8157" s="87" t="inlineStr">
        <is>
          <t>Ciudad Siete</t>
        </is>
      </c>
      <c r="D8157" s="87" t="inlineStr">
        <is>
          <t>Entrega Futura</t>
        </is>
      </c>
      <c r="E8157" s="87" t="inlineStr">
        <is>
          <t>1er Semestre 2028</t>
        </is>
      </c>
      <c r="F8157" s="87" t="inlineStr">
        <is>
          <t>Av. Siete 2965</t>
        </is>
      </c>
      <c r="G8157" s="87" t="inlineStr">
        <is>
          <t>Cerrillos</t>
        </is>
      </c>
      <c r="H8157" s="87" t="inlineStr">
        <is>
          <t>DISPONIBLE</t>
        </is>
      </c>
      <c r="I8157" s="87" t="inlineStr">
        <is>
          <t>Departamento</t>
        </is>
      </c>
      <c r="J8157" s="87" t="inlineStr">
        <is>
          <t>ESTUDIO</t>
        </is>
      </c>
      <c r="K8157" s="88" t="n">
        <v>12</v>
      </c>
      <c r="L8157" s="88" t="n">
        <v>1208</v>
      </c>
      <c r="M8157" s="87" t="inlineStr">
        <is>
          <t>NORTE</t>
        </is>
      </c>
      <c r="N8157" s="87" t="inlineStr">
        <is>
          <t>1</t>
        </is>
      </c>
      <c r="O8157" s="87" t="inlineStr">
        <is>
          <t>1</t>
        </is>
      </c>
      <c r="P8157" s="88" t="n">
        <v>2281</v>
      </c>
      <c r="Q8157" s="87" t="inlineStr"/>
      <c r="R8157" s="87" t="inlineStr">
        <is>
          <t>24,5</t>
        </is>
      </c>
      <c r="S8157" s="87" t="inlineStr">
        <is>
          <t>2,9</t>
        </is>
      </c>
      <c r="T8157" s="88" t="n">
        <v>27.4</v>
      </c>
      <c r="U8157" s="87" t="inlineStr"/>
    </row>
    <row r="8158" ht="14.4" customHeight="1">
      <c r="A8158" s="87" t="inlineStr">
        <is>
          <t>URMENETA</t>
        </is>
      </c>
      <c r="B8158" s="87" t="inlineStr">
        <is>
          <t>Ciudad Siete</t>
        </is>
      </c>
      <c r="C8158" s="87" t="inlineStr">
        <is>
          <t>Ciudad Siete</t>
        </is>
      </c>
      <c r="D8158" s="87" t="inlineStr">
        <is>
          <t>Entrega Futura</t>
        </is>
      </c>
      <c r="E8158" s="87" t="inlineStr">
        <is>
          <t>1er Semestre 2028</t>
        </is>
      </c>
      <c r="F8158" s="87" t="inlineStr">
        <is>
          <t>Av. Siete 2965</t>
        </is>
      </c>
      <c r="G8158" s="87" t="inlineStr">
        <is>
          <t>Cerrillos</t>
        </is>
      </c>
      <c r="H8158" s="87" t="inlineStr">
        <is>
          <t>DISPONIBLE</t>
        </is>
      </c>
      <c r="I8158" s="87" t="inlineStr">
        <is>
          <t>Departamento</t>
        </is>
      </c>
      <c r="J8158" s="87" t="inlineStr">
        <is>
          <t>ESTUDIO</t>
        </is>
      </c>
      <c r="K8158" s="88" t="n">
        <v>12</v>
      </c>
      <c r="L8158" s="88" t="n">
        <v>1210</v>
      </c>
      <c r="M8158" s="87" t="inlineStr">
        <is>
          <t>NORTE</t>
        </is>
      </c>
      <c r="N8158" s="87" t="inlineStr">
        <is>
          <t>1</t>
        </is>
      </c>
      <c r="O8158" s="87" t="inlineStr">
        <is>
          <t>1</t>
        </is>
      </c>
      <c r="P8158" s="88" t="n">
        <v>2309</v>
      </c>
      <c r="Q8158" s="87" t="inlineStr"/>
      <c r="R8158" s="87" t="inlineStr">
        <is>
          <t>24,2</t>
        </is>
      </c>
      <c r="S8158" s="87" t="inlineStr">
        <is>
          <t>2,9</t>
        </is>
      </c>
      <c r="T8158" s="88" t="n">
        <v>27.1</v>
      </c>
      <c r="U8158" s="87" t="inlineStr"/>
    </row>
    <row r="8159" ht="14.4" customHeight="1">
      <c r="A8159" s="87" t="inlineStr">
        <is>
          <t>URMENETA</t>
        </is>
      </c>
      <c r="B8159" s="87" t="inlineStr">
        <is>
          <t>Ciudad Siete</t>
        </is>
      </c>
      <c r="C8159" s="87" t="inlineStr">
        <is>
          <t>Ciudad Siete</t>
        </is>
      </c>
      <c r="D8159" s="87" t="inlineStr">
        <is>
          <t>Entrega Futura</t>
        </is>
      </c>
      <c r="E8159" s="87" t="inlineStr">
        <is>
          <t>1er Semestre 2028</t>
        </is>
      </c>
      <c r="F8159" s="87" t="inlineStr">
        <is>
          <t>Av. Siete 2965</t>
        </is>
      </c>
      <c r="G8159" s="87" t="inlineStr">
        <is>
          <t>Cerrillos</t>
        </is>
      </c>
      <c r="H8159" s="87" t="inlineStr">
        <is>
          <t>DISPONIBLE</t>
        </is>
      </c>
      <c r="I8159" s="87" t="inlineStr">
        <is>
          <t>Departamento</t>
        </is>
      </c>
      <c r="J8159" s="87" t="inlineStr">
        <is>
          <t>1D/1B</t>
        </is>
      </c>
      <c r="K8159" s="88" t="n">
        <v>12</v>
      </c>
      <c r="L8159" s="88" t="n">
        <v>1213</v>
      </c>
      <c r="M8159" s="87" t="inlineStr">
        <is>
          <t>ORIENTE</t>
        </is>
      </c>
      <c r="N8159" s="87" t="inlineStr">
        <is>
          <t>1</t>
        </is>
      </c>
      <c r="O8159" s="87" t="inlineStr">
        <is>
          <t>1</t>
        </is>
      </c>
      <c r="P8159" s="88" t="n">
        <v>2940</v>
      </c>
      <c r="Q8159" s="87" t="inlineStr"/>
      <c r="R8159" s="87" t="inlineStr">
        <is>
          <t>30,32</t>
        </is>
      </c>
      <c r="S8159" s="87" t="inlineStr">
        <is>
          <t>2,94</t>
        </is>
      </c>
      <c r="T8159" s="88" t="n">
        <v>33.26</v>
      </c>
      <c r="U8159" s="87" t="inlineStr"/>
    </row>
    <row r="8160" ht="14.4" customHeight="1">
      <c r="A8160" s="87" t="inlineStr">
        <is>
          <t>URMENETA</t>
        </is>
      </c>
      <c r="B8160" s="87" t="inlineStr">
        <is>
          <t>Ciudad Siete</t>
        </is>
      </c>
      <c r="C8160" s="87" t="inlineStr">
        <is>
          <t>Ciudad Siete</t>
        </is>
      </c>
      <c r="D8160" s="87" t="inlineStr">
        <is>
          <t>Entrega Futura</t>
        </is>
      </c>
      <c r="E8160" s="87" t="inlineStr">
        <is>
          <t>1er Semestre 2028</t>
        </is>
      </c>
      <c r="F8160" s="87" t="inlineStr">
        <is>
          <t>Av. Siete 2965</t>
        </is>
      </c>
      <c r="G8160" s="87" t="inlineStr">
        <is>
          <t>Cerrillos</t>
        </is>
      </c>
      <c r="H8160" s="87" t="inlineStr">
        <is>
          <t>DISPONIBLE</t>
        </is>
      </c>
      <c r="I8160" s="87" t="inlineStr">
        <is>
          <t>Departamento</t>
        </is>
      </c>
      <c r="J8160" s="87" t="inlineStr">
        <is>
          <t>1D/1B</t>
        </is>
      </c>
      <c r="K8160" s="88" t="n">
        <v>12</v>
      </c>
      <c r="L8160" s="88" t="n">
        <v>1214</v>
      </c>
      <c r="M8160" s="87" t="inlineStr">
        <is>
          <t>ORIENTE</t>
        </is>
      </c>
      <c r="N8160" s="87" t="inlineStr">
        <is>
          <t>1</t>
        </is>
      </c>
      <c r="O8160" s="87" t="inlineStr">
        <is>
          <t>1</t>
        </is>
      </c>
      <c r="P8160" s="88" t="n">
        <v>2821</v>
      </c>
      <c r="Q8160" s="87" t="inlineStr"/>
      <c r="R8160" s="87" t="inlineStr">
        <is>
          <t>30,36</t>
        </is>
      </c>
      <c r="S8160" s="87" t="inlineStr">
        <is>
          <t>2,57</t>
        </is>
      </c>
      <c r="T8160" s="88" t="n">
        <v>32.93</v>
      </c>
      <c r="U8160" s="87" t="inlineStr"/>
    </row>
    <row r="8161" ht="14.4" customHeight="1">
      <c r="A8161" s="87" t="inlineStr">
        <is>
          <t>URMENETA</t>
        </is>
      </c>
      <c r="B8161" s="87" t="inlineStr">
        <is>
          <t>Ciudad Siete</t>
        </is>
      </c>
      <c r="C8161" s="87" t="inlineStr">
        <is>
          <t>Ciudad Siete</t>
        </is>
      </c>
      <c r="D8161" s="87" t="inlineStr">
        <is>
          <t>Entrega Futura</t>
        </is>
      </c>
      <c r="E8161" s="87" t="inlineStr">
        <is>
          <t>1er Semestre 2028</t>
        </is>
      </c>
      <c r="F8161" s="87" t="inlineStr">
        <is>
          <t>Av. Siete 2965</t>
        </is>
      </c>
      <c r="G8161" s="87" t="inlineStr">
        <is>
          <t>Cerrillos</t>
        </is>
      </c>
      <c r="H8161" s="87" t="inlineStr">
        <is>
          <t>DISPONIBLE</t>
        </is>
      </c>
      <c r="I8161" s="87" t="inlineStr">
        <is>
          <t>Departamento</t>
        </is>
      </c>
      <c r="J8161" s="87" t="inlineStr">
        <is>
          <t>1D/1B</t>
        </is>
      </c>
      <c r="K8161" s="88" t="n">
        <v>12</v>
      </c>
      <c r="L8161" s="88" t="n">
        <v>1216</v>
      </c>
      <c r="M8161" s="87" t="inlineStr">
        <is>
          <t>ORIENTE</t>
        </is>
      </c>
      <c r="N8161" s="87" t="inlineStr">
        <is>
          <t>1</t>
        </is>
      </c>
      <c r="O8161" s="87" t="inlineStr">
        <is>
          <t>1</t>
        </is>
      </c>
      <c r="P8161" s="88" t="n">
        <v>2843</v>
      </c>
      <c r="Q8161" s="87" t="inlineStr"/>
      <c r="R8161" s="87" t="inlineStr">
        <is>
          <t>30,34</t>
        </is>
      </c>
      <c r="S8161" s="87" t="inlineStr">
        <is>
          <t>2,57</t>
        </is>
      </c>
      <c r="T8161" s="88" t="n">
        <v>32.91</v>
      </c>
      <c r="U8161" s="87" t="inlineStr"/>
    </row>
    <row r="8162" ht="14.4" customHeight="1">
      <c r="A8162" s="87" t="inlineStr">
        <is>
          <t>URMENETA</t>
        </is>
      </c>
      <c r="B8162" s="87" t="inlineStr">
        <is>
          <t>Ciudad Siete</t>
        </is>
      </c>
      <c r="C8162" s="87" t="inlineStr">
        <is>
          <t>Ciudad Siete</t>
        </is>
      </c>
      <c r="D8162" s="87" t="inlineStr">
        <is>
          <t>Entrega Futura</t>
        </is>
      </c>
      <c r="E8162" s="87" t="inlineStr">
        <is>
          <t>1er Semestre 2028</t>
        </is>
      </c>
      <c r="F8162" s="87" t="inlineStr">
        <is>
          <t>Av. Siete 2965</t>
        </is>
      </c>
      <c r="G8162" s="87" t="inlineStr">
        <is>
          <t>Cerrillos</t>
        </is>
      </c>
      <c r="H8162" s="87" t="inlineStr">
        <is>
          <t>DISPONIBLE</t>
        </is>
      </c>
      <c r="I8162" s="87" t="inlineStr">
        <is>
          <t>Departamento</t>
        </is>
      </c>
      <c r="J8162" s="87" t="inlineStr">
        <is>
          <t>1D/1B</t>
        </is>
      </c>
      <c r="K8162" s="88" t="n">
        <v>12</v>
      </c>
      <c r="L8162" s="88" t="n">
        <v>1217</v>
      </c>
      <c r="M8162" s="87" t="inlineStr">
        <is>
          <t>ORIENTE</t>
        </is>
      </c>
      <c r="N8162" s="87" t="inlineStr">
        <is>
          <t>1</t>
        </is>
      </c>
      <c r="O8162" s="87" t="inlineStr">
        <is>
          <t>1</t>
        </is>
      </c>
      <c r="P8162" s="88" t="n">
        <v>2950</v>
      </c>
      <c r="Q8162" s="87" t="inlineStr"/>
      <c r="R8162" s="87" t="inlineStr">
        <is>
          <t>30,15</t>
        </is>
      </c>
      <c r="S8162" s="87" t="inlineStr">
        <is>
          <t>2,94</t>
        </is>
      </c>
      <c r="T8162" s="88" t="n">
        <v>33.09</v>
      </c>
      <c r="U8162" s="87" t="inlineStr"/>
    </row>
    <row r="8163" ht="14.4" customHeight="1">
      <c r="A8163" s="87" t="inlineStr">
        <is>
          <t>URMENETA</t>
        </is>
      </c>
      <c r="B8163" s="87" t="inlineStr">
        <is>
          <t>Ciudad Siete</t>
        </is>
      </c>
      <c r="C8163" s="87" t="inlineStr">
        <is>
          <t>Ciudad Siete</t>
        </is>
      </c>
      <c r="D8163" s="87" t="inlineStr">
        <is>
          <t>Entrega Futura</t>
        </is>
      </c>
      <c r="E8163" s="87" t="inlineStr">
        <is>
          <t>1er Semestre 2028</t>
        </is>
      </c>
      <c r="F8163" s="87" t="inlineStr">
        <is>
          <t>Av. Siete 2965</t>
        </is>
      </c>
      <c r="G8163" s="87" t="inlineStr">
        <is>
          <t>Cerrillos</t>
        </is>
      </c>
      <c r="H8163" s="87" t="inlineStr">
        <is>
          <t>DISPONIBLE</t>
        </is>
      </c>
      <c r="I8163" s="87" t="inlineStr">
        <is>
          <t>Departamento</t>
        </is>
      </c>
      <c r="J8163" s="87" t="inlineStr">
        <is>
          <t>1D/1B</t>
        </is>
      </c>
      <c r="K8163" s="88" t="n">
        <v>13</v>
      </c>
      <c r="L8163" s="88" t="n">
        <v>1306</v>
      </c>
      <c r="M8163" s="87" t="inlineStr">
        <is>
          <t>NORTE</t>
        </is>
      </c>
      <c r="N8163" s="87" t="inlineStr">
        <is>
          <t>1</t>
        </is>
      </c>
      <c r="O8163" s="87" t="inlineStr">
        <is>
          <t>1</t>
        </is>
      </c>
      <c r="P8163" s="88" t="n">
        <v>2859</v>
      </c>
      <c r="Q8163" s="87" t="inlineStr"/>
      <c r="R8163" s="87" t="inlineStr">
        <is>
          <t>31,01</t>
        </is>
      </c>
      <c r="S8163" s="87" t="inlineStr">
        <is>
          <t>2,77</t>
        </is>
      </c>
      <c r="T8163" s="88" t="n">
        <v>33.78</v>
      </c>
      <c r="U8163" s="87" t="inlineStr"/>
    </row>
    <row r="8164" ht="14.4" customHeight="1">
      <c r="A8164" s="87" t="inlineStr">
        <is>
          <t>URMENETA</t>
        </is>
      </c>
      <c r="B8164" s="87" t="inlineStr">
        <is>
          <t>Ciudad Siete</t>
        </is>
      </c>
      <c r="C8164" s="87" t="inlineStr">
        <is>
          <t>Ciudad Siete</t>
        </is>
      </c>
      <c r="D8164" s="87" t="inlineStr">
        <is>
          <t>Entrega Futura</t>
        </is>
      </c>
      <c r="E8164" s="87" t="inlineStr">
        <is>
          <t>1er Semestre 2028</t>
        </is>
      </c>
      <c r="F8164" s="87" t="inlineStr">
        <is>
          <t>Av. Siete 2965</t>
        </is>
      </c>
      <c r="G8164" s="87" t="inlineStr">
        <is>
          <t>Cerrillos</t>
        </is>
      </c>
      <c r="H8164" s="87" t="inlineStr">
        <is>
          <t>DISPONIBLE</t>
        </is>
      </c>
      <c r="I8164" s="87" t="inlineStr">
        <is>
          <t>Departamento</t>
        </is>
      </c>
      <c r="J8164" s="87" t="inlineStr">
        <is>
          <t>1D/1B</t>
        </is>
      </c>
      <c r="K8164" s="88" t="n">
        <v>13</v>
      </c>
      <c r="L8164" s="88" t="n">
        <v>1307</v>
      </c>
      <c r="M8164" s="87" t="inlineStr">
        <is>
          <t>NORTE</t>
        </is>
      </c>
      <c r="N8164" s="87" t="inlineStr">
        <is>
          <t>1</t>
        </is>
      </c>
      <c r="O8164" s="87" t="inlineStr">
        <is>
          <t>1</t>
        </is>
      </c>
      <c r="P8164" s="88" t="n">
        <v>2859</v>
      </c>
      <c r="Q8164" s="87" t="inlineStr"/>
      <c r="R8164" s="87" t="inlineStr">
        <is>
          <t>30,18</t>
        </is>
      </c>
      <c r="S8164" s="87" t="inlineStr">
        <is>
          <t>2,94</t>
        </is>
      </c>
      <c r="T8164" s="88" t="n">
        <v>33.12</v>
      </c>
      <c r="U8164" s="87" t="inlineStr"/>
    </row>
    <row r="8165" ht="14.4" customHeight="1">
      <c r="A8165" s="87" t="inlineStr">
        <is>
          <t>URMENETA</t>
        </is>
      </c>
      <c r="B8165" s="87" t="inlineStr">
        <is>
          <t>Ciudad Siete</t>
        </is>
      </c>
      <c r="C8165" s="87" t="inlineStr">
        <is>
          <t>Ciudad Siete</t>
        </is>
      </c>
      <c r="D8165" s="87" t="inlineStr">
        <is>
          <t>Entrega Futura</t>
        </is>
      </c>
      <c r="E8165" s="87" t="inlineStr">
        <is>
          <t>1er Semestre 2028</t>
        </is>
      </c>
      <c r="F8165" s="87" t="inlineStr">
        <is>
          <t>Av. Siete 2965</t>
        </is>
      </c>
      <c r="G8165" s="87" t="inlineStr">
        <is>
          <t>Cerrillos</t>
        </is>
      </c>
      <c r="H8165" s="87" t="inlineStr">
        <is>
          <t>DISPONIBLE</t>
        </is>
      </c>
      <c r="I8165" s="87" t="inlineStr">
        <is>
          <t>Departamento</t>
        </is>
      </c>
      <c r="J8165" s="87" t="inlineStr">
        <is>
          <t>ESTUDIO</t>
        </is>
      </c>
      <c r="K8165" s="88" t="n">
        <v>13</v>
      </c>
      <c r="L8165" s="88" t="n">
        <v>1309</v>
      </c>
      <c r="M8165" s="87" t="inlineStr">
        <is>
          <t>NORTE</t>
        </is>
      </c>
      <c r="N8165" s="87" t="inlineStr">
        <is>
          <t>1</t>
        </is>
      </c>
      <c r="O8165" s="87" t="inlineStr">
        <is>
          <t>1</t>
        </is>
      </c>
      <c r="P8165" s="88" t="n">
        <v>2293</v>
      </c>
      <c r="Q8165" s="87" t="inlineStr"/>
      <c r="R8165" s="87" t="inlineStr">
        <is>
          <t>24,5</t>
        </is>
      </c>
      <c r="S8165" s="87" t="inlineStr">
        <is>
          <t>2,9</t>
        </is>
      </c>
      <c r="T8165" s="88" t="n">
        <v>27.4</v>
      </c>
      <c r="U8165" s="87" t="inlineStr"/>
    </row>
    <row r="8166" ht="14.4" customHeight="1">
      <c r="A8166" s="87" t="inlineStr">
        <is>
          <t>URMENETA</t>
        </is>
      </c>
      <c r="B8166" s="87" t="inlineStr">
        <is>
          <t>Ciudad Siete</t>
        </is>
      </c>
      <c r="C8166" s="87" t="inlineStr">
        <is>
          <t>Ciudad Siete</t>
        </is>
      </c>
      <c r="D8166" s="87" t="inlineStr">
        <is>
          <t>Entrega Futura</t>
        </is>
      </c>
      <c r="E8166" s="87" t="inlineStr">
        <is>
          <t>1er Semestre 2028</t>
        </is>
      </c>
      <c r="F8166" s="87" t="inlineStr">
        <is>
          <t>Av. Siete 2965</t>
        </is>
      </c>
      <c r="G8166" s="87" t="inlineStr">
        <is>
          <t>Cerrillos</t>
        </is>
      </c>
      <c r="H8166" s="87" t="inlineStr">
        <is>
          <t>DISPONIBLE</t>
        </is>
      </c>
      <c r="I8166" s="87" t="inlineStr">
        <is>
          <t>Departamento</t>
        </is>
      </c>
      <c r="J8166" s="87" t="inlineStr">
        <is>
          <t>ESTUDIO</t>
        </is>
      </c>
      <c r="K8166" s="88" t="n">
        <v>13</v>
      </c>
      <c r="L8166" s="88" t="n">
        <v>1310</v>
      </c>
      <c r="M8166" s="87" t="inlineStr">
        <is>
          <t>NORTE</t>
        </is>
      </c>
      <c r="N8166" s="87" t="inlineStr">
        <is>
          <t>1</t>
        </is>
      </c>
      <c r="O8166" s="87" t="inlineStr">
        <is>
          <t>1</t>
        </is>
      </c>
      <c r="P8166" s="88" t="n">
        <v>2266</v>
      </c>
      <c r="Q8166" s="87" t="inlineStr"/>
      <c r="R8166" s="87" t="inlineStr">
        <is>
          <t>24,2</t>
        </is>
      </c>
      <c r="S8166" s="87" t="inlineStr">
        <is>
          <t>2,9</t>
        </is>
      </c>
      <c r="T8166" s="88" t="n">
        <v>27.1</v>
      </c>
      <c r="U8166" s="87" t="inlineStr"/>
    </row>
    <row r="8167" ht="14.4" customHeight="1">
      <c r="A8167" s="87" t="inlineStr">
        <is>
          <t>URMENETA</t>
        </is>
      </c>
      <c r="B8167" s="87" t="inlineStr">
        <is>
          <t>Ciudad Siete</t>
        </is>
      </c>
      <c r="C8167" s="87" t="inlineStr">
        <is>
          <t>Ciudad Siete</t>
        </is>
      </c>
      <c r="D8167" s="87" t="inlineStr">
        <is>
          <t>Entrega Futura</t>
        </is>
      </c>
      <c r="E8167" s="87" t="inlineStr">
        <is>
          <t>1er Semestre 2028</t>
        </is>
      </c>
      <c r="F8167" s="87" t="inlineStr">
        <is>
          <t>Av. Siete 2965</t>
        </is>
      </c>
      <c r="G8167" s="87" t="inlineStr">
        <is>
          <t>Cerrillos</t>
        </is>
      </c>
      <c r="H8167" s="87" t="inlineStr">
        <is>
          <t>DISPONIBLE</t>
        </is>
      </c>
      <c r="I8167" s="87" t="inlineStr">
        <is>
          <t>Departamento</t>
        </is>
      </c>
      <c r="J8167" s="87" t="inlineStr">
        <is>
          <t>1D/1B</t>
        </is>
      </c>
      <c r="K8167" s="88" t="n">
        <v>13</v>
      </c>
      <c r="L8167" s="88" t="n">
        <v>1315</v>
      </c>
      <c r="M8167" s="87" t="inlineStr">
        <is>
          <t>ORIENTE</t>
        </is>
      </c>
      <c r="N8167" s="87" t="inlineStr">
        <is>
          <t>1</t>
        </is>
      </c>
      <c r="O8167" s="87" t="inlineStr">
        <is>
          <t>1</t>
        </is>
      </c>
      <c r="P8167" s="88" t="n">
        <v>3052</v>
      </c>
      <c r="Q8167" s="87" t="inlineStr"/>
      <c r="R8167" s="87" t="inlineStr">
        <is>
          <t>30,3</t>
        </is>
      </c>
      <c r="S8167" s="87" t="inlineStr">
        <is>
          <t>2,94</t>
        </is>
      </c>
      <c r="T8167" s="88" t="n">
        <v>33.24</v>
      </c>
      <c r="U8167" s="87" t="inlineStr"/>
    </row>
    <row r="8168" ht="14.4" customHeight="1">
      <c r="A8168" s="87" t="inlineStr">
        <is>
          <t>URMENETA</t>
        </is>
      </c>
      <c r="B8168" s="87" t="inlineStr">
        <is>
          <t>Ciudad Siete</t>
        </is>
      </c>
      <c r="C8168" s="87" t="inlineStr">
        <is>
          <t>Ciudad Siete</t>
        </is>
      </c>
      <c r="D8168" s="87" t="inlineStr">
        <is>
          <t>Entrega Futura</t>
        </is>
      </c>
      <c r="E8168" s="87" t="inlineStr">
        <is>
          <t>1er Semestre 2028</t>
        </is>
      </c>
      <c r="F8168" s="87" t="inlineStr">
        <is>
          <t>Av. Siete 2965</t>
        </is>
      </c>
      <c r="G8168" s="87" t="inlineStr">
        <is>
          <t>Cerrillos</t>
        </is>
      </c>
      <c r="H8168" s="87" t="inlineStr">
        <is>
          <t>DISPONIBLE</t>
        </is>
      </c>
      <c r="I8168" s="87" t="inlineStr">
        <is>
          <t>Departamento</t>
        </is>
      </c>
      <c r="J8168" s="87" t="inlineStr">
        <is>
          <t>1D/1B</t>
        </is>
      </c>
      <c r="K8168" s="88" t="n">
        <v>13</v>
      </c>
      <c r="L8168" s="88" t="n">
        <v>1316</v>
      </c>
      <c r="M8168" s="87" t="inlineStr">
        <is>
          <t>ORIENTE</t>
        </is>
      </c>
      <c r="N8168" s="87" t="inlineStr">
        <is>
          <t>1</t>
        </is>
      </c>
      <c r="O8168" s="87" t="inlineStr">
        <is>
          <t>1</t>
        </is>
      </c>
      <c r="P8168" s="88" t="n">
        <v>2858</v>
      </c>
      <c r="Q8168" s="87" t="inlineStr"/>
      <c r="R8168" s="87" t="inlineStr">
        <is>
          <t>30,34</t>
        </is>
      </c>
      <c r="S8168" s="87" t="inlineStr">
        <is>
          <t>2,57</t>
        </is>
      </c>
      <c r="T8168" s="88" t="n">
        <v>32.91</v>
      </c>
      <c r="U8168" s="87" t="inlineStr"/>
    </row>
    <row r="8169" ht="14.4" customHeight="1">
      <c r="A8169" s="87" t="inlineStr">
        <is>
          <t>URMENETA</t>
        </is>
      </c>
      <c r="B8169" s="87" t="inlineStr">
        <is>
          <t>Ciudad Siete</t>
        </is>
      </c>
      <c r="C8169" s="87" t="inlineStr">
        <is>
          <t>Ciudad Siete</t>
        </is>
      </c>
      <c r="D8169" s="87" t="inlineStr">
        <is>
          <t>Entrega Futura</t>
        </is>
      </c>
      <c r="E8169" s="87" t="inlineStr">
        <is>
          <t>1er Semestre 2028</t>
        </is>
      </c>
      <c r="F8169" s="87" t="inlineStr">
        <is>
          <t>Av. Siete 2965</t>
        </is>
      </c>
      <c r="G8169" s="87" t="inlineStr">
        <is>
          <t>Cerrillos</t>
        </is>
      </c>
      <c r="H8169" s="87" t="inlineStr">
        <is>
          <t>DISPONIBLE</t>
        </is>
      </c>
      <c r="I8169" s="87" t="inlineStr">
        <is>
          <t>Departamento</t>
        </is>
      </c>
      <c r="J8169" s="87" t="inlineStr">
        <is>
          <t>ESTUDIO</t>
        </is>
      </c>
      <c r="K8169" s="88" t="n">
        <v>14</v>
      </c>
      <c r="L8169" s="88" t="n">
        <v>1401</v>
      </c>
      <c r="M8169" s="87" t="inlineStr">
        <is>
          <t>SUR</t>
        </is>
      </c>
      <c r="N8169" s="87" t="inlineStr">
        <is>
          <t>1</t>
        </is>
      </c>
      <c r="O8169" s="87" t="inlineStr">
        <is>
          <t>1</t>
        </is>
      </c>
      <c r="P8169" s="88" t="n">
        <v>2267</v>
      </c>
      <c r="Q8169" s="87" t="inlineStr"/>
      <c r="R8169" s="87" t="inlineStr">
        <is>
          <t>25,23</t>
        </is>
      </c>
      <c r="S8169" s="87" t="inlineStr">
        <is>
          <t>2,84</t>
        </is>
      </c>
      <c r="T8169" s="88" t="n">
        <v>28.07</v>
      </c>
      <c r="U8169" s="87" t="inlineStr"/>
    </row>
    <row r="8170" ht="14.4" customHeight="1">
      <c r="A8170" s="87" t="inlineStr">
        <is>
          <t>URMENETA</t>
        </is>
      </c>
      <c r="B8170" s="87" t="inlineStr">
        <is>
          <t>Ciudad Siete</t>
        </is>
      </c>
      <c r="C8170" s="87" t="inlineStr">
        <is>
          <t>Ciudad Siete</t>
        </is>
      </c>
      <c r="D8170" s="87" t="inlineStr">
        <is>
          <t>Entrega Futura</t>
        </is>
      </c>
      <c r="E8170" s="87" t="inlineStr">
        <is>
          <t>1er Semestre 2028</t>
        </is>
      </c>
      <c r="F8170" s="87" t="inlineStr">
        <is>
          <t>Av. Siete 2965</t>
        </is>
      </c>
      <c r="G8170" s="87" t="inlineStr">
        <is>
          <t>Cerrillos</t>
        </is>
      </c>
      <c r="H8170" s="87" t="inlineStr">
        <is>
          <t>DISPONIBLE</t>
        </is>
      </c>
      <c r="I8170" s="87" t="inlineStr">
        <is>
          <t>Departamento</t>
        </is>
      </c>
      <c r="J8170" s="87" t="inlineStr">
        <is>
          <t>1D/1B</t>
        </is>
      </c>
      <c r="K8170" s="88" t="n">
        <v>14</v>
      </c>
      <c r="L8170" s="88" t="n">
        <v>1403</v>
      </c>
      <c r="M8170" s="87" t="inlineStr">
        <is>
          <t>SUR</t>
        </is>
      </c>
      <c r="N8170" s="87" t="inlineStr">
        <is>
          <t>1</t>
        </is>
      </c>
      <c r="O8170" s="87" t="inlineStr">
        <is>
          <t>1</t>
        </is>
      </c>
      <c r="P8170" s="88" t="n">
        <v>2816</v>
      </c>
      <c r="Q8170" s="87" t="inlineStr"/>
      <c r="R8170" s="87" t="inlineStr">
        <is>
          <t>30,96</t>
        </is>
      </c>
      <c r="S8170" s="87" t="inlineStr">
        <is>
          <t>2,77</t>
        </is>
      </c>
      <c r="T8170" s="88" t="n">
        <v>33.73</v>
      </c>
      <c r="U8170" s="87" t="inlineStr"/>
    </row>
    <row r="8171" ht="14.4" customHeight="1">
      <c r="A8171" s="87" t="inlineStr">
        <is>
          <t>URMENETA</t>
        </is>
      </c>
      <c r="B8171" s="87" t="inlineStr">
        <is>
          <t>Ciudad Siete</t>
        </is>
      </c>
      <c r="C8171" s="87" t="inlineStr">
        <is>
          <t>Ciudad Siete</t>
        </is>
      </c>
      <c r="D8171" s="87" t="inlineStr">
        <is>
          <t>Entrega Futura</t>
        </is>
      </c>
      <c r="E8171" s="87" t="inlineStr">
        <is>
          <t>1er Semestre 2028</t>
        </is>
      </c>
      <c r="F8171" s="87" t="inlineStr">
        <is>
          <t>Av. Siete 2965</t>
        </is>
      </c>
      <c r="G8171" s="87" t="inlineStr">
        <is>
          <t>Cerrillos</t>
        </is>
      </c>
      <c r="H8171" s="87" t="inlineStr">
        <is>
          <t>DISPONIBLE</t>
        </is>
      </c>
      <c r="I8171" s="87" t="inlineStr">
        <is>
          <t>Departamento</t>
        </is>
      </c>
      <c r="J8171" s="87" t="inlineStr">
        <is>
          <t>1D/1B</t>
        </is>
      </c>
      <c r="K8171" s="88" t="n">
        <v>14</v>
      </c>
      <c r="L8171" s="88" t="n">
        <v>1407</v>
      </c>
      <c r="M8171" s="87" t="inlineStr">
        <is>
          <t>NORTE</t>
        </is>
      </c>
      <c r="N8171" s="87" t="inlineStr">
        <is>
          <t>1</t>
        </is>
      </c>
      <c r="O8171" s="87" t="inlineStr">
        <is>
          <t>1</t>
        </is>
      </c>
      <c r="P8171" s="88" t="n">
        <v>2873</v>
      </c>
      <c r="Q8171" s="87" t="inlineStr"/>
      <c r="R8171" s="87" t="inlineStr">
        <is>
          <t>30,18</t>
        </is>
      </c>
      <c r="S8171" s="87" t="inlineStr">
        <is>
          <t>2,94</t>
        </is>
      </c>
      <c r="T8171" s="88" t="n">
        <v>33.12</v>
      </c>
      <c r="U8171" s="87" t="inlineStr"/>
    </row>
    <row r="8172" ht="14.4" customHeight="1">
      <c r="A8172" s="87" t="inlineStr">
        <is>
          <t>URMENETA</t>
        </is>
      </c>
      <c r="B8172" s="87" t="inlineStr">
        <is>
          <t>Ciudad Siete</t>
        </is>
      </c>
      <c r="C8172" s="87" t="inlineStr">
        <is>
          <t>Ciudad Siete</t>
        </is>
      </c>
      <c r="D8172" s="87" t="inlineStr">
        <is>
          <t>Entrega Futura</t>
        </is>
      </c>
      <c r="E8172" s="87" t="inlineStr">
        <is>
          <t>1er Semestre 2028</t>
        </is>
      </c>
      <c r="F8172" s="87" t="inlineStr">
        <is>
          <t>Av. Siete 2965</t>
        </is>
      </c>
      <c r="G8172" s="87" t="inlineStr">
        <is>
          <t>Cerrillos</t>
        </is>
      </c>
      <c r="H8172" s="87" t="inlineStr">
        <is>
          <t>DISPONIBLE</t>
        </is>
      </c>
      <c r="I8172" s="87" t="inlineStr">
        <is>
          <t>Departamento</t>
        </is>
      </c>
      <c r="J8172" s="87" t="inlineStr">
        <is>
          <t>ESTUDIO</t>
        </is>
      </c>
      <c r="K8172" s="88" t="n">
        <v>14</v>
      </c>
      <c r="L8172" s="88" t="n">
        <v>1409</v>
      </c>
      <c r="M8172" s="87" t="inlineStr">
        <is>
          <t>NORTE</t>
        </is>
      </c>
      <c r="N8172" s="87" t="inlineStr">
        <is>
          <t>1</t>
        </is>
      </c>
      <c r="O8172" s="87" t="inlineStr">
        <is>
          <t>1</t>
        </is>
      </c>
      <c r="P8172" s="88" t="n">
        <v>2303</v>
      </c>
      <c r="Q8172" s="87" t="inlineStr"/>
      <c r="R8172" s="87" t="inlineStr">
        <is>
          <t>24,5</t>
        </is>
      </c>
      <c r="S8172" s="87" t="inlineStr">
        <is>
          <t>2,9</t>
        </is>
      </c>
      <c r="T8172" s="88" t="n">
        <v>27.4</v>
      </c>
      <c r="U8172" s="87" t="inlineStr"/>
    </row>
    <row r="8173" ht="14.4" customHeight="1">
      <c r="A8173" s="87" t="inlineStr">
        <is>
          <t>URMENETA</t>
        </is>
      </c>
      <c r="B8173" s="87" t="inlineStr">
        <is>
          <t>Ciudad Siete</t>
        </is>
      </c>
      <c r="C8173" s="87" t="inlineStr">
        <is>
          <t>Ciudad Siete</t>
        </is>
      </c>
      <c r="D8173" s="87" t="inlineStr">
        <is>
          <t>Entrega Futura</t>
        </is>
      </c>
      <c r="E8173" s="87" t="inlineStr">
        <is>
          <t>1er Semestre 2028</t>
        </is>
      </c>
      <c r="F8173" s="87" t="inlineStr">
        <is>
          <t>Av. Siete 2965</t>
        </is>
      </c>
      <c r="G8173" s="87" t="inlineStr">
        <is>
          <t>Cerrillos</t>
        </is>
      </c>
      <c r="H8173" s="87" t="inlineStr">
        <is>
          <t>DISPONIBLE</t>
        </is>
      </c>
      <c r="I8173" s="87" t="inlineStr">
        <is>
          <t>Departamento</t>
        </is>
      </c>
      <c r="J8173" s="87" t="inlineStr">
        <is>
          <t>1D/1B</t>
        </is>
      </c>
      <c r="K8173" s="88" t="n">
        <v>14</v>
      </c>
      <c r="L8173" s="88" t="n">
        <v>1413</v>
      </c>
      <c r="M8173" s="87" t="inlineStr">
        <is>
          <t>ORIENTE</t>
        </is>
      </c>
      <c r="N8173" s="87" t="inlineStr">
        <is>
          <t>1</t>
        </is>
      </c>
      <c r="O8173" s="87" t="inlineStr">
        <is>
          <t>1</t>
        </is>
      </c>
      <c r="P8173" s="88" t="n">
        <v>2969</v>
      </c>
      <c r="Q8173" s="87" t="inlineStr"/>
      <c r="R8173" s="87" t="inlineStr">
        <is>
          <t>30,32</t>
        </is>
      </c>
      <c r="S8173" s="87" t="inlineStr">
        <is>
          <t>2,94</t>
        </is>
      </c>
      <c r="T8173" s="88" t="n">
        <v>33.26</v>
      </c>
      <c r="U8173" s="87" t="inlineStr"/>
    </row>
    <row r="8174" ht="14.4" customHeight="1">
      <c r="A8174" s="87" t="inlineStr">
        <is>
          <t>URMENETA</t>
        </is>
      </c>
      <c r="B8174" s="87" t="inlineStr">
        <is>
          <t>Ciudad Siete</t>
        </is>
      </c>
      <c r="C8174" s="87" t="inlineStr">
        <is>
          <t>Ciudad Siete</t>
        </is>
      </c>
      <c r="D8174" s="87" t="inlineStr">
        <is>
          <t>Entrega Futura</t>
        </is>
      </c>
      <c r="E8174" s="87" t="inlineStr">
        <is>
          <t>1er Semestre 2028</t>
        </is>
      </c>
      <c r="F8174" s="87" t="inlineStr">
        <is>
          <t>Av. Siete 2965</t>
        </is>
      </c>
      <c r="G8174" s="87" t="inlineStr">
        <is>
          <t>Cerrillos</t>
        </is>
      </c>
      <c r="H8174" s="87" t="inlineStr">
        <is>
          <t>DISPONIBLE</t>
        </is>
      </c>
      <c r="I8174" s="87" t="inlineStr">
        <is>
          <t>Departamento</t>
        </is>
      </c>
      <c r="J8174" s="87" t="inlineStr">
        <is>
          <t>1D/1B</t>
        </is>
      </c>
      <c r="K8174" s="88" t="n">
        <v>14</v>
      </c>
      <c r="L8174" s="88" t="n">
        <v>1415</v>
      </c>
      <c r="M8174" s="87" t="inlineStr">
        <is>
          <t>ORIENTE</t>
        </is>
      </c>
      <c r="N8174" s="87" t="inlineStr">
        <is>
          <t>1</t>
        </is>
      </c>
      <c r="O8174" s="87" t="inlineStr">
        <is>
          <t>1</t>
        </is>
      </c>
      <c r="P8174" s="88" t="n">
        <v>3067</v>
      </c>
      <c r="Q8174" s="87" t="inlineStr"/>
      <c r="R8174" s="87" t="inlineStr">
        <is>
          <t>30,3</t>
        </is>
      </c>
      <c r="S8174" s="87" t="inlineStr">
        <is>
          <t>2,94</t>
        </is>
      </c>
      <c r="T8174" s="88" t="n">
        <v>33.24</v>
      </c>
      <c r="U8174" s="87" t="inlineStr"/>
    </row>
    <row r="8175" ht="14.4" customHeight="1">
      <c r="A8175" s="87" t="inlineStr">
        <is>
          <t>URMENETA</t>
        </is>
      </c>
      <c r="B8175" s="87" t="inlineStr">
        <is>
          <t>Ciudad Siete</t>
        </is>
      </c>
      <c r="C8175" s="87" t="inlineStr">
        <is>
          <t>Ciudad Siete</t>
        </is>
      </c>
      <c r="D8175" s="87" t="inlineStr">
        <is>
          <t>Entrega Futura</t>
        </is>
      </c>
      <c r="E8175" s="87" t="inlineStr">
        <is>
          <t>1er Semestre 2028</t>
        </is>
      </c>
      <c r="F8175" s="87" t="inlineStr">
        <is>
          <t>Av. Siete 2965</t>
        </is>
      </c>
      <c r="G8175" s="87" t="inlineStr">
        <is>
          <t>Cerrillos</t>
        </is>
      </c>
      <c r="H8175" s="87" t="inlineStr">
        <is>
          <t>DISPONIBLE</t>
        </is>
      </c>
      <c r="I8175" s="87" t="inlineStr">
        <is>
          <t>Departamento</t>
        </is>
      </c>
      <c r="J8175" s="87" t="inlineStr">
        <is>
          <t>ESTUDIO</t>
        </is>
      </c>
      <c r="K8175" s="88" t="n">
        <v>15</v>
      </c>
      <c r="L8175" s="88" t="n">
        <v>1510</v>
      </c>
      <c r="M8175" s="87" t="inlineStr">
        <is>
          <t>NORTE</t>
        </is>
      </c>
      <c r="N8175" s="87" t="inlineStr">
        <is>
          <t>1</t>
        </is>
      </c>
      <c r="O8175" s="87" t="inlineStr">
        <is>
          <t>1</t>
        </is>
      </c>
      <c r="P8175" s="88" t="n">
        <v>2343</v>
      </c>
      <c r="Q8175" s="87" t="inlineStr"/>
      <c r="R8175" s="87" t="inlineStr">
        <is>
          <t>24,2</t>
        </is>
      </c>
      <c r="S8175" s="87" t="inlineStr">
        <is>
          <t>2,9</t>
        </is>
      </c>
      <c r="T8175" s="88" t="n">
        <v>27.1</v>
      </c>
      <c r="U8175" s="87" t="inlineStr"/>
    </row>
    <row r="8176" ht="14.4" customHeight="1">
      <c r="A8176" s="87" t="inlineStr">
        <is>
          <t>URMENETA</t>
        </is>
      </c>
      <c r="B8176" s="87" t="inlineStr">
        <is>
          <t>Ciudad Siete</t>
        </is>
      </c>
      <c r="C8176" s="87" t="inlineStr">
        <is>
          <t>Ciudad Siete</t>
        </is>
      </c>
      <c r="D8176" s="87" t="inlineStr">
        <is>
          <t>Entrega Futura</t>
        </is>
      </c>
      <c r="E8176" s="87" t="inlineStr">
        <is>
          <t>1er Semestre 2028</t>
        </is>
      </c>
      <c r="F8176" s="87" t="inlineStr">
        <is>
          <t>Av. Siete 2965</t>
        </is>
      </c>
      <c r="G8176" s="87" t="inlineStr">
        <is>
          <t>Cerrillos</t>
        </is>
      </c>
      <c r="H8176" s="87" t="inlineStr">
        <is>
          <t>DISPONIBLE</t>
        </is>
      </c>
      <c r="I8176" s="87" t="inlineStr">
        <is>
          <t>Departamento</t>
        </is>
      </c>
      <c r="J8176" s="87" t="inlineStr">
        <is>
          <t>1D/1B</t>
        </is>
      </c>
      <c r="K8176" s="88" t="n">
        <v>15</v>
      </c>
      <c r="L8176" s="88" t="n">
        <v>1513</v>
      </c>
      <c r="M8176" s="87" t="inlineStr">
        <is>
          <t>ORIENTE</t>
        </is>
      </c>
      <c r="N8176" s="87" t="inlineStr">
        <is>
          <t>1</t>
        </is>
      </c>
      <c r="O8176" s="87" t="inlineStr">
        <is>
          <t>1</t>
        </is>
      </c>
      <c r="P8176" s="88" t="n">
        <v>3024</v>
      </c>
      <c r="Q8176" s="87" t="inlineStr"/>
      <c r="R8176" s="87" t="inlineStr">
        <is>
          <t>30,32</t>
        </is>
      </c>
      <c r="S8176" s="87" t="inlineStr">
        <is>
          <t>2,94</t>
        </is>
      </c>
      <c r="T8176" s="88" t="n">
        <v>33.26</v>
      </c>
      <c r="U8176" s="87" t="inlineStr"/>
    </row>
    <row r="8177" ht="14.4" customHeight="1">
      <c r="A8177" s="87" t="inlineStr">
        <is>
          <t>URMENETA</t>
        </is>
      </c>
      <c r="B8177" s="87" t="inlineStr">
        <is>
          <t>Ciudad Siete</t>
        </is>
      </c>
      <c r="C8177" s="87" t="inlineStr">
        <is>
          <t>Ciudad Siete</t>
        </is>
      </c>
      <c r="D8177" s="87" t="inlineStr">
        <is>
          <t>Entrega Futura</t>
        </is>
      </c>
      <c r="E8177" s="87" t="inlineStr">
        <is>
          <t>1er Semestre 2028</t>
        </is>
      </c>
      <c r="F8177" s="87" t="inlineStr">
        <is>
          <t>Av. Siete 2965</t>
        </is>
      </c>
      <c r="G8177" s="87" t="inlineStr">
        <is>
          <t>Cerrillos</t>
        </is>
      </c>
      <c r="H8177" s="87" t="inlineStr">
        <is>
          <t>DISPONIBLE</t>
        </is>
      </c>
      <c r="I8177" s="87" t="inlineStr">
        <is>
          <t>Departamento</t>
        </is>
      </c>
      <c r="J8177" s="87" t="inlineStr">
        <is>
          <t>1D/1B</t>
        </is>
      </c>
      <c r="K8177" s="88" t="n">
        <v>15</v>
      </c>
      <c r="L8177" s="88" t="n">
        <v>1517</v>
      </c>
      <c r="M8177" s="87" t="inlineStr">
        <is>
          <t>ORIENTE</t>
        </is>
      </c>
      <c r="N8177" s="87" t="inlineStr">
        <is>
          <t>1</t>
        </is>
      </c>
      <c r="O8177" s="87" t="inlineStr">
        <is>
          <t>1</t>
        </is>
      </c>
      <c r="P8177" s="88" t="n">
        <v>3034</v>
      </c>
      <c r="Q8177" s="87" t="inlineStr"/>
      <c r="R8177" s="87" t="inlineStr">
        <is>
          <t>30,15</t>
        </is>
      </c>
      <c r="S8177" s="87" t="inlineStr">
        <is>
          <t>2,94</t>
        </is>
      </c>
      <c r="T8177" s="88" t="n">
        <v>33.09</v>
      </c>
      <c r="U8177" s="87" t="inlineStr"/>
    </row>
    <row r="8178" ht="14.4" customHeight="1">
      <c r="A8178" s="87" t="inlineStr">
        <is>
          <t>URMENETA</t>
        </is>
      </c>
      <c r="B8178" s="87" t="inlineStr">
        <is>
          <t>Ciudad Siete</t>
        </is>
      </c>
      <c r="C8178" s="87" t="inlineStr">
        <is>
          <t>Ciudad Siete</t>
        </is>
      </c>
      <c r="D8178" s="87" t="inlineStr">
        <is>
          <t>Entrega Futura</t>
        </is>
      </c>
      <c r="E8178" s="87" t="inlineStr">
        <is>
          <t>1er Semestre 2028</t>
        </is>
      </c>
      <c r="F8178" s="87" t="inlineStr">
        <is>
          <t>Av. Siete 2965</t>
        </is>
      </c>
      <c r="G8178" s="87" t="inlineStr">
        <is>
          <t>Cerrillos</t>
        </is>
      </c>
      <c r="H8178" s="87" t="inlineStr">
        <is>
          <t>DISPONIBLE</t>
        </is>
      </c>
      <c r="I8178" s="87" t="inlineStr">
        <is>
          <t>Departamento</t>
        </is>
      </c>
      <c r="J8178" s="87" t="inlineStr">
        <is>
          <t>2D/2B</t>
        </is>
      </c>
      <c r="K8178" s="88" t="n">
        <v>15</v>
      </c>
      <c r="L8178" s="88" t="n">
        <v>1518</v>
      </c>
      <c r="M8178" s="87" t="inlineStr">
        <is>
          <t>ORIENTE</t>
        </is>
      </c>
      <c r="N8178" s="87" t="inlineStr">
        <is>
          <t>2</t>
        </is>
      </c>
      <c r="O8178" s="87" t="inlineStr">
        <is>
          <t>2</t>
        </is>
      </c>
      <c r="P8178" s="88" t="n">
        <v>3328</v>
      </c>
      <c r="Q8178" s="87" t="inlineStr"/>
      <c r="R8178" s="87" t="inlineStr">
        <is>
          <t>48,77</t>
        </is>
      </c>
      <c r="S8178" s="87" t="inlineStr">
        <is>
          <t>2,94</t>
        </is>
      </c>
      <c r="T8178" s="88" t="n">
        <v>51.71</v>
      </c>
      <c r="U8178" s="87" t="inlineStr"/>
    </row>
    <row r="8179" ht="14.4" customHeight="1">
      <c r="A8179" s="87" t="inlineStr">
        <is>
          <t>URMENETA</t>
        </is>
      </c>
      <c r="B8179" s="87" t="inlineStr">
        <is>
          <t>Ciudad Siete</t>
        </is>
      </c>
      <c r="C8179" s="87" t="inlineStr">
        <is>
          <t>Ciudad Siete</t>
        </is>
      </c>
      <c r="D8179" s="87" t="inlineStr">
        <is>
          <t>Entrega Futura</t>
        </is>
      </c>
      <c r="E8179" s="87" t="inlineStr">
        <is>
          <t>1er Semestre 2028</t>
        </is>
      </c>
      <c r="F8179" s="87" t="inlineStr">
        <is>
          <t>Av. Siete 2965</t>
        </is>
      </c>
      <c r="G8179" s="87" t="inlineStr">
        <is>
          <t>Cerrillos</t>
        </is>
      </c>
      <c r="H8179" s="87" t="inlineStr">
        <is>
          <t>DISPONIBLE</t>
        </is>
      </c>
      <c r="I8179" s="87" t="inlineStr">
        <is>
          <t>Estacionamiento</t>
        </is>
      </c>
      <c r="J8179" s="87" t="inlineStr">
        <is>
          <t>Estacionamiento</t>
        </is>
      </c>
      <c r="K8179" s="88" t="n">
        <v>-1</v>
      </c>
      <c r="L8179" s="88" t="n">
        <v>1</v>
      </c>
      <c r="M8179" s="87" t="inlineStr"/>
      <c r="N8179" s="87" t="inlineStr"/>
      <c r="O8179" s="87" t="inlineStr"/>
      <c r="P8179" s="88" t="n">
        <v>300</v>
      </c>
      <c r="Q8179" s="87" t="inlineStr"/>
      <c r="R8179" s="87" t="inlineStr">
        <is>
          <t>0</t>
        </is>
      </c>
      <c r="S8179" s="87" t="inlineStr">
        <is>
          <t>0</t>
        </is>
      </c>
      <c r="T8179" s="88" t="n">
        <v>0</v>
      </c>
      <c r="U8179" s="87" t="inlineStr">
        <is>
          <t>BODEGA 1</t>
        </is>
      </c>
    </row>
    <row r="8180" ht="14.4" customHeight="1">
      <c r="A8180" s="87" t="inlineStr">
        <is>
          <t>URMENETA</t>
        </is>
      </c>
      <c r="B8180" s="87" t="inlineStr">
        <is>
          <t>Ciudad Siete</t>
        </is>
      </c>
      <c r="C8180" s="87" t="inlineStr">
        <is>
          <t>Ciudad Siete</t>
        </is>
      </c>
      <c r="D8180" s="87" t="inlineStr">
        <is>
          <t>Entrega Futura</t>
        </is>
      </c>
      <c r="E8180" s="87" t="inlineStr">
        <is>
          <t>1er Semestre 2028</t>
        </is>
      </c>
      <c r="F8180" s="87" t="inlineStr">
        <is>
          <t>Av. Siete 2965</t>
        </is>
      </c>
      <c r="G8180" s="87" t="inlineStr">
        <is>
          <t>Cerrillos</t>
        </is>
      </c>
      <c r="H8180" s="87" t="inlineStr">
        <is>
          <t>DISPONIBLE</t>
        </is>
      </c>
      <c r="I8180" s="87" t="inlineStr">
        <is>
          <t>Estacionamiento</t>
        </is>
      </c>
      <c r="J8180" s="87" t="inlineStr">
        <is>
          <t>Estacionamiento</t>
        </is>
      </c>
      <c r="K8180" s="88" t="n">
        <v>-1</v>
      </c>
      <c r="L8180" s="88" t="n">
        <v>2</v>
      </c>
      <c r="M8180" s="87" t="inlineStr"/>
      <c r="N8180" s="87" t="inlineStr"/>
      <c r="O8180" s="87" t="inlineStr"/>
      <c r="P8180" s="88" t="n">
        <v>300</v>
      </c>
      <c r="Q8180" s="87" t="inlineStr"/>
      <c r="R8180" s="87" t="inlineStr">
        <is>
          <t>0</t>
        </is>
      </c>
      <c r="S8180" s="87" t="inlineStr">
        <is>
          <t>0</t>
        </is>
      </c>
      <c r="T8180" s="88" t="n">
        <v>0</v>
      </c>
      <c r="U8180" s="87" t="inlineStr">
        <is>
          <t>BODEGA 2</t>
        </is>
      </c>
    </row>
    <row r="8181" ht="14.4" customHeight="1">
      <c r="A8181" s="87" t="inlineStr">
        <is>
          <t>URMENETA</t>
        </is>
      </c>
      <c r="B8181" s="87" t="inlineStr">
        <is>
          <t>Ciudad Siete</t>
        </is>
      </c>
      <c r="C8181" s="87" t="inlineStr">
        <is>
          <t>Ciudad Siete</t>
        </is>
      </c>
      <c r="D8181" s="87" t="inlineStr">
        <is>
          <t>Entrega Futura</t>
        </is>
      </c>
      <c r="E8181" s="87" t="inlineStr">
        <is>
          <t>1er Semestre 2028</t>
        </is>
      </c>
      <c r="F8181" s="87" t="inlineStr">
        <is>
          <t>Av. Siete 2965</t>
        </is>
      </c>
      <c r="G8181" s="87" t="inlineStr">
        <is>
          <t>Cerrillos</t>
        </is>
      </c>
      <c r="H8181" s="87" t="inlineStr">
        <is>
          <t>DISPONIBLE</t>
        </is>
      </c>
      <c r="I8181" s="87" t="inlineStr">
        <is>
          <t>Estacionamiento</t>
        </is>
      </c>
      <c r="J8181" s="87" t="inlineStr">
        <is>
          <t>Estacionamiento</t>
        </is>
      </c>
      <c r="K8181" s="88" t="n">
        <v>-1</v>
      </c>
      <c r="L8181" s="88" t="n">
        <v>3</v>
      </c>
      <c r="M8181" s="87" t="inlineStr"/>
      <c r="N8181" s="87" t="inlineStr"/>
      <c r="O8181" s="87" t="inlineStr"/>
      <c r="P8181" s="88" t="n">
        <v>300</v>
      </c>
      <c r="Q8181" s="87" t="inlineStr"/>
      <c r="R8181" s="87" t="inlineStr">
        <is>
          <t>0</t>
        </is>
      </c>
      <c r="S8181" s="87" t="inlineStr">
        <is>
          <t>0</t>
        </is>
      </c>
      <c r="T8181" s="88" t="n">
        <v>0</v>
      </c>
      <c r="U8181" s="87" t="inlineStr">
        <is>
          <t>BODEGA 5</t>
        </is>
      </c>
    </row>
    <row r="8182" ht="14.4" customHeight="1">
      <c r="A8182" s="87" t="inlineStr">
        <is>
          <t>URMENETA</t>
        </is>
      </c>
      <c r="B8182" s="87" t="inlineStr">
        <is>
          <t>Ciudad Siete</t>
        </is>
      </c>
      <c r="C8182" s="87" t="inlineStr">
        <is>
          <t>Ciudad Siete</t>
        </is>
      </c>
      <c r="D8182" s="87" t="inlineStr">
        <is>
          <t>Entrega Futura</t>
        </is>
      </c>
      <c r="E8182" s="87" t="inlineStr">
        <is>
          <t>1er Semestre 2028</t>
        </is>
      </c>
      <c r="F8182" s="87" t="inlineStr">
        <is>
          <t>Av. Siete 2965</t>
        </is>
      </c>
      <c r="G8182" s="87" t="inlineStr">
        <is>
          <t>Cerrillos</t>
        </is>
      </c>
      <c r="H8182" s="87" t="inlineStr">
        <is>
          <t>DISPONIBLE</t>
        </is>
      </c>
      <c r="I8182" s="87" t="inlineStr">
        <is>
          <t>Estacionamiento</t>
        </is>
      </c>
      <c r="J8182" s="87" t="inlineStr">
        <is>
          <t>Estacionamiento</t>
        </is>
      </c>
      <c r="K8182" s="88" t="n">
        <v>-1</v>
      </c>
      <c r="L8182" s="88" t="n">
        <v>4</v>
      </c>
      <c r="M8182" s="87" t="inlineStr"/>
      <c r="N8182" s="87" t="inlineStr"/>
      <c r="O8182" s="87" t="inlineStr"/>
      <c r="P8182" s="88" t="n">
        <v>300</v>
      </c>
      <c r="Q8182" s="87" t="inlineStr"/>
      <c r="R8182" s="87" t="inlineStr">
        <is>
          <t>0</t>
        </is>
      </c>
      <c r="S8182" s="87" t="inlineStr">
        <is>
          <t>0</t>
        </is>
      </c>
      <c r="T8182" s="88" t="n">
        <v>0</v>
      </c>
      <c r="U8182" s="87" t="inlineStr"/>
    </row>
    <row r="8183" ht="14.4" customHeight="1">
      <c r="A8183" s="87" t="inlineStr">
        <is>
          <t>URMENETA</t>
        </is>
      </c>
      <c r="B8183" s="87" t="inlineStr">
        <is>
          <t>Ciudad Siete</t>
        </is>
      </c>
      <c r="C8183" s="87" t="inlineStr">
        <is>
          <t>Ciudad Siete</t>
        </is>
      </c>
      <c r="D8183" s="87" t="inlineStr">
        <is>
          <t>Entrega Futura</t>
        </is>
      </c>
      <c r="E8183" s="87" t="inlineStr">
        <is>
          <t>1er Semestre 2028</t>
        </is>
      </c>
      <c r="F8183" s="87" t="inlineStr">
        <is>
          <t>Av. Siete 2965</t>
        </is>
      </c>
      <c r="G8183" s="87" t="inlineStr">
        <is>
          <t>Cerrillos</t>
        </is>
      </c>
      <c r="H8183" s="87" t="inlineStr">
        <is>
          <t>DISPONIBLE</t>
        </is>
      </c>
      <c r="I8183" s="87" t="inlineStr">
        <is>
          <t>Estacionamiento</t>
        </is>
      </c>
      <c r="J8183" s="87" t="inlineStr">
        <is>
          <t>Estacionamiento</t>
        </is>
      </c>
      <c r="K8183" s="88" t="n">
        <v>-1</v>
      </c>
      <c r="L8183" s="88" t="n">
        <v>5</v>
      </c>
      <c r="M8183" s="87" t="inlineStr"/>
      <c r="N8183" s="87" t="inlineStr"/>
      <c r="O8183" s="87" t="inlineStr"/>
      <c r="P8183" s="88" t="n">
        <v>300</v>
      </c>
      <c r="Q8183" s="87" t="inlineStr"/>
      <c r="R8183" s="87" t="inlineStr">
        <is>
          <t>0</t>
        </is>
      </c>
      <c r="S8183" s="87" t="inlineStr">
        <is>
          <t>0</t>
        </is>
      </c>
      <c r="T8183" s="88" t="n">
        <v>0</v>
      </c>
      <c r="U8183" s="87" t="inlineStr">
        <is>
          <t>BODEGA 3</t>
        </is>
      </c>
    </row>
    <row r="8184" ht="14.4" customHeight="1">
      <c r="A8184" s="87" t="inlineStr">
        <is>
          <t>URMENETA</t>
        </is>
      </c>
      <c r="B8184" s="87" t="inlineStr">
        <is>
          <t>Ciudad Siete</t>
        </is>
      </c>
      <c r="C8184" s="87" t="inlineStr">
        <is>
          <t>Ciudad Siete</t>
        </is>
      </c>
      <c r="D8184" s="87" t="inlineStr">
        <is>
          <t>Entrega Futura</t>
        </is>
      </c>
      <c r="E8184" s="87" t="inlineStr">
        <is>
          <t>1er Semestre 2028</t>
        </is>
      </c>
      <c r="F8184" s="87" t="inlineStr">
        <is>
          <t>Av. Siete 2965</t>
        </is>
      </c>
      <c r="G8184" s="87" t="inlineStr">
        <is>
          <t>Cerrillos</t>
        </is>
      </c>
      <c r="H8184" s="87" t="inlineStr">
        <is>
          <t>DISPONIBLE</t>
        </is>
      </c>
      <c r="I8184" s="87" t="inlineStr">
        <is>
          <t>Estacionamiento</t>
        </is>
      </c>
      <c r="J8184" s="87" t="inlineStr">
        <is>
          <t>Estacionamiento</t>
        </is>
      </c>
      <c r="K8184" s="88" t="n">
        <v>-1</v>
      </c>
      <c r="L8184" s="88" t="n">
        <v>7</v>
      </c>
      <c r="M8184" s="87" t="inlineStr"/>
      <c r="N8184" s="87" t="inlineStr"/>
      <c r="O8184" s="87" t="inlineStr"/>
      <c r="P8184" s="88" t="n">
        <v>300</v>
      </c>
      <c r="Q8184" s="87" t="inlineStr"/>
      <c r="R8184" s="87" t="inlineStr">
        <is>
          <t>0</t>
        </is>
      </c>
      <c r="S8184" s="87" t="inlineStr">
        <is>
          <t>0</t>
        </is>
      </c>
      <c r="T8184" s="88" t="n">
        <v>0</v>
      </c>
      <c r="U8184" s="87" t="inlineStr"/>
    </row>
    <row r="8185" ht="14.4" customHeight="1">
      <c r="A8185" s="87" t="inlineStr">
        <is>
          <t>URMENETA</t>
        </is>
      </c>
      <c r="B8185" s="87" t="inlineStr">
        <is>
          <t>Ciudad Siete</t>
        </is>
      </c>
      <c r="C8185" s="87" t="inlineStr">
        <is>
          <t>Ciudad Siete</t>
        </is>
      </c>
      <c r="D8185" s="87" t="inlineStr">
        <is>
          <t>Entrega Futura</t>
        </is>
      </c>
      <c r="E8185" s="87" t="inlineStr">
        <is>
          <t>1er Semestre 2028</t>
        </is>
      </c>
      <c r="F8185" s="87" t="inlineStr">
        <is>
          <t>Av. Siete 2965</t>
        </is>
      </c>
      <c r="G8185" s="87" t="inlineStr">
        <is>
          <t>Cerrillos</t>
        </is>
      </c>
      <c r="H8185" s="87" t="inlineStr">
        <is>
          <t>DISPONIBLE</t>
        </is>
      </c>
      <c r="I8185" s="87" t="inlineStr">
        <is>
          <t>Estacionamiento</t>
        </is>
      </c>
      <c r="J8185" s="87" t="inlineStr">
        <is>
          <t>Estacionamiento</t>
        </is>
      </c>
      <c r="K8185" s="88" t="n">
        <v>-1</v>
      </c>
      <c r="L8185" s="88" t="n">
        <v>9</v>
      </c>
      <c r="M8185" s="87" t="inlineStr"/>
      <c r="N8185" s="87" t="inlineStr"/>
      <c r="O8185" s="87" t="inlineStr"/>
      <c r="P8185" s="88" t="n">
        <v>300</v>
      </c>
      <c r="Q8185" s="87" t="inlineStr"/>
      <c r="R8185" s="87" t="inlineStr">
        <is>
          <t>0</t>
        </is>
      </c>
      <c r="S8185" s="87" t="inlineStr">
        <is>
          <t>0</t>
        </is>
      </c>
      <c r="T8185" s="88" t="n">
        <v>0</v>
      </c>
      <c r="U8185" s="87" t="inlineStr">
        <is>
          <t>BODEGA 17, BODEGA 18</t>
        </is>
      </c>
    </row>
    <row r="8186" ht="14.4" customHeight="1">
      <c r="A8186" s="87" t="inlineStr">
        <is>
          <t>URMENETA</t>
        </is>
      </c>
      <c r="B8186" s="87" t="inlineStr">
        <is>
          <t>Ciudad Siete</t>
        </is>
      </c>
      <c r="C8186" s="87" t="inlineStr">
        <is>
          <t>Ciudad Siete</t>
        </is>
      </c>
      <c r="D8186" s="87" t="inlineStr">
        <is>
          <t>Entrega Futura</t>
        </is>
      </c>
      <c r="E8186" s="87" t="inlineStr">
        <is>
          <t>1er Semestre 2028</t>
        </is>
      </c>
      <c r="F8186" s="87" t="inlineStr">
        <is>
          <t>Av. Siete 2965</t>
        </is>
      </c>
      <c r="G8186" s="87" t="inlineStr">
        <is>
          <t>Cerrillos</t>
        </is>
      </c>
      <c r="H8186" s="87" t="inlineStr">
        <is>
          <t>DISPONIBLE</t>
        </is>
      </c>
      <c r="I8186" s="87" t="inlineStr">
        <is>
          <t>Estacionamiento</t>
        </is>
      </c>
      <c r="J8186" s="87" t="inlineStr">
        <is>
          <t>Estacionamiento</t>
        </is>
      </c>
      <c r="K8186" s="88" t="n">
        <v>-1</v>
      </c>
      <c r="L8186" s="88" t="n">
        <v>11</v>
      </c>
      <c r="M8186" s="87" t="inlineStr"/>
      <c r="N8186" s="87" t="inlineStr"/>
      <c r="O8186" s="87" t="inlineStr"/>
      <c r="P8186" s="88" t="n">
        <v>300</v>
      </c>
      <c r="Q8186" s="87" t="inlineStr"/>
      <c r="R8186" s="87" t="inlineStr">
        <is>
          <t>0</t>
        </is>
      </c>
      <c r="S8186" s="87" t="inlineStr">
        <is>
          <t>0</t>
        </is>
      </c>
      <c r="T8186" s="88" t="n">
        <v>0</v>
      </c>
      <c r="U8186" s="87" t="inlineStr"/>
    </row>
    <row r="8187" ht="14.4" customHeight="1">
      <c r="A8187" s="87" t="inlineStr">
        <is>
          <t>URMENETA</t>
        </is>
      </c>
      <c r="B8187" s="87" t="inlineStr">
        <is>
          <t>Ciudad Siete</t>
        </is>
      </c>
      <c r="C8187" s="87" t="inlineStr">
        <is>
          <t>Ciudad Siete</t>
        </is>
      </c>
      <c r="D8187" s="87" t="inlineStr">
        <is>
          <t>Entrega Futura</t>
        </is>
      </c>
      <c r="E8187" s="87" t="inlineStr">
        <is>
          <t>1er Semestre 2028</t>
        </is>
      </c>
      <c r="F8187" s="87" t="inlineStr">
        <is>
          <t>Av. Siete 2965</t>
        </is>
      </c>
      <c r="G8187" s="87" t="inlineStr">
        <is>
          <t>Cerrillos</t>
        </is>
      </c>
      <c r="H8187" s="87" t="inlineStr">
        <is>
          <t>DISPONIBLE</t>
        </is>
      </c>
      <c r="I8187" s="87" t="inlineStr">
        <is>
          <t>Estacionamiento</t>
        </is>
      </c>
      <c r="J8187" s="87" t="inlineStr">
        <is>
          <t>Estacionamiento</t>
        </is>
      </c>
      <c r="K8187" s="88" t="n">
        <v>-1</v>
      </c>
      <c r="L8187" s="88" t="n">
        <v>12</v>
      </c>
      <c r="M8187" s="87" t="inlineStr"/>
      <c r="N8187" s="87" t="inlineStr"/>
      <c r="O8187" s="87" t="inlineStr"/>
      <c r="P8187" s="88" t="n">
        <v>300</v>
      </c>
      <c r="Q8187" s="87" t="inlineStr"/>
      <c r="R8187" s="87" t="inlineStr">
        <is>
          <t>0</t>
        </is>
      </c>
      <c r="S8187" s="87" t="inlineStr">
        <is>
          <t>0</t>
        </is>
      </c>
      <c r="T8187" s="88" t="n">
        <v>0</v>
      </c>
      <c r="U8187" s="87" t="inlineStr"/>
    </row>
    <row r="8188" ht="14.4" customHeight="1">
      <c r="A8188" s="87" t="inlineStr">
        <is>
          <t>URMENETA</t>
        </is>
      </c>
      <c r="B8188" s="87" t="inlineStr">
        <is>
          <t>Ciudad Siete</t>
        </is>
      </c>
      <c r="C8188" s="87" t="inlineStr">
        <is>
          <t>Ciudad Siete</t>
        </is>
      </c>
      <c r="D8188" s="87" t="inlineStr">
        <is>
          <t>Entrega Futura</t>
        </is>
      </c>
      <c r="E8188" s="87" t="inlineStr">
        <is>
          <t>1er Semestre 2028</t>
        </is>
      </c>
      <c r="F8188" s="87" t="inlineStr">
        <is>
          <t>Av. Siete 2965</t>
        </is>
      </c>
      <c r="G8188" s="87" t="inlineStr">
        <is>
          <t>Cerrillos</t>
        </is>
      </c>
      <c r="H8188" s="87" t="inlineStr">
        <is>
          <t>DISPONIBLE</t>
        </is>
      </c>
      <c r="I8188" s="87" t="inlineStr">
        <is>
          <t>Estacionamiento</t>
        </is>
      </c>
      <c r="J8188" s="87" t="inlineStr">
        <is>
          <t>Estacionamiento</t>
        </is>
      </c>
      <c r="K8188" s="88" t="n">
        <v>-1</v>
      </c>
      <c r="L8188" s="88" t="n">
        <v>13</v>
      </c>
      <c r="M8188" s="87" t="inlineStr"/>
      <c r="N8188" s="87" t="inlineStr"/>
      <c r="O8188" s="87" t="inlineStr"/>
      <c r="P8188" s="88" t="n">
        <v>300</v>
      </c>
      <c r="Q8188" s="87" t="inlineStr"/>
      <c r="R8188" s="87" t="inlineStr">
        <is>
          <t>0</t>
        </is>
      </c>
      <c r="S8188" s="87" t="inlineStr">
        <is>
          <t>0</t>
        </is>
      </c>
      <c r="T8188" s="88" t="n">
        <v>0</v>
      </c>
      <c r="U8188" s="87" t="inlineStr">
        <is>
          <t>BODEGA 21</t>
        </is>
      </c>
    </row>
    <row r="8189" ht="14.4" customHeight="1">
      <c r="A8189" s="87" t="inlineStr">
        <is>
          <t>URMENETA</t>
        </is>
      </c>
      <c r="B8189" s="87" t="inlineStr">
        <is>
          <t>Ciudad Siete</t>
        </is>
      </c>
      <c r="C8189" s="87" t="inlineStr">
        <is>
          <t>Ciudad Siete</t>
        </is>
      </c>
      <c r="D8189" s="87" t="inlineStr">
        <is>
          <t>Entrega Futura</t>
        </is>
      </c>
      <c r="E8189" s="87" t="inlineStr">
        <is>
          <t>1er Semestre 2028</t>
        </is>
      </c>
      <c r="F8189" s="87" t="inlineStr">
        <is>
          <t>Av. Siete 2965</t>
        </is>
      </c>
      <c r="G8189" s="87" t="inlineStr">
        <is>
          <t>Cerrillos</t>
        </is>
      </c>
      <c r="H8189" s="87" t="inlineStr">
        <is>
          <t>DISPONIBLE</t>
        </is>
      </c>
      <c r="I8189" s="87" t="inlineStr">
        <is>
          <t>Estacionamiento</t>
        </is>
      </c>
      <c r="J8189" s="87" t="inlineStr">
        <is>
          <t>Estacionamiento</t>
        </is>
      </c>
      <c r="K8189" s="88" t="n">
        <v>-1</v>
      </c>
      <c r="L8189" s="88" t="n">
        <v>15</v>
      </c>
      <c r="M8189" s="87" t="inlineStr"/>
      <c r="N8189" s="87" t="inlineStr"/>
      <c r="O8189" s="87" t="inlineStr"/>
      <c r="P8189" s="88" t="n">
        <v>300</v>
      </c>
      <c r="Q8189" s="87" t="inlineStr"/>
      <c r="R8189" s="87" t="inlineStr">
        <is>
          <t>0</t>
        </is>
      </c>
      <c r="S8189" s="87" t="inlineStr">
        <is>
          <t>0</t>
        </is>
      </c>
      <c r="T8189" s="88" t="n">
        <v>0</v>
      </c>
      <c r="U8189" s="87" t="inlineStr"/>
    </row>
    <row r="8190" ht="14.4" customHeight="1">
      <c r="A8190" s="87" t="inlineStr">
        <is>
          <t>URMENETA</t>
        </is>
      </c>
      <c r="B8190" s="87" t="inlineStr">
        <is>
          <t>Ciudad Siete</t>
        </is>
      </c>
      <c r="C8190" s="87" t="inlineStr">
        <is>
          <t>Ciudad Siete</t>
        </is>
      </c>
      <c r="D8190" s="87" t="inlineStr">
        <is>
          <t>Entrega Futura</t>
        </is>
      </c>
      <c r="E8190" s="87" t="inlineStr">
        <is>
          <t>1er Semestre 2028</t>
        </is>
      </c>
      <c r="F8190" s="87" t="inlineStr">
        <is>
          <t>Av. Siete 2965</t>
        </is>
      </c>
      <c r="G8190" s="87" t="inlineStr">
        <is>
          <t>Cerrillos</t>
        </is>
      </c>
      <c r="H8190" s="87" t="inlineStr">
        <is>
          <t>DISPONIBLE</t>
        </is>
      </c>
      <c r="I8190" s="87" t="inlineStr">
        <is>
          <t>Estacionamiento</t>
        </is>
      </c>
      <c r="J8190" s="87" t="inlineStr">
        <is>
          <t>Estacionamiento</t>
        </is>
      </c>
      <c r="K8190" s="88" t="n">
        <v>-1</v>
      </c>
      <c r="L8190" s="88" t="n">
        <v>16</v>
      </c>
      <c r="M8190" s="87" t="inlineStr"/>
      <c r="N8190" s="87" t="inlineStr"/>
      <c r="O8190" s="87" t="inlineStr"/>
      <c r="P8190" s="88" t="n">
        <v>300</v>
      </c>
      <c r="Q8190" s="87" t="inlineStr"/>
      <c r="R8190" s="87" t="inlineStr">
        <is>
          <t>0</t>
        </is>
      </c>
      <c r="S8190" s="87" t="inlineStr">
        <is>
          <t>0</t>
        </is>
      </c>
      <c r="T8190" s="88" t="n">
        <v>0</v>
      </c>
      <c r="U8190" s="87" t="inlineStr"/>
    </row>
    <row r="8191" ht="14.4" customHeight="1">
      <c r="A8191" s="87" t="inlineStr">
        <is>
          <t>URMENETA</t>
        </is>
      </c>
      <c r="B8191" s="87" t="inlineStr">
        <is>
          <t>Ciudad Siete</t>
        </is>
      </c>
      <c r="C8191" s="87" t="inlineStr">
        <is>
          <t>Ciudad Siete</t>
        </is>
      </c>
      <c r="D8191" s="87" t="inlineStr">
        <is>
          <t>Entrega Futura</t>
        </is>
      </c>
      <c r="E8191" s="87" t="inlineStr">
        <is>
          <t>1er Semestre 2028</t>
        </is>
      </c>
      <c r="F8191" s="87" t="inlineStr">
        <is>
          <t>Av. Siete 2965</t>
        </is>
      </c>
      <c r="G8191" s="87" t="inlineStr">
        <is>
          <t>Cerrillos</t>
        </is>
      </c>
      <c r="H8191" s="87" t="inlineStr">
        <is>
          <t>DISPONIBLE</t>
        </is>
      </c>
      <c r="I8191" s="87" t="inlineStr">
        <is>
          <t>Estacionamiento</t>
        </is>
      </c>
      <c r="J8191" s="87" t="inlineStr">
        <is>
          <t>Estacionamiento</t>
        </is>
      </c>
      <c r="K8191" s="88" t="n">
        <v>-2</v>
      </c>
      <c r="L8191" s="88" t="n">
        <v>45</v>
      </c>
      <c r="M8191" s="87" t="inlineStr"/>
      <c r="N8191" s="87" t="inlineStr"/>
      <c r="O8191" s="87" t="inlineStr"/>
      <c r="P8191" s="88" t="n">
        <v>290</v>
      </c>
      <c r="Q8191" s="87" t="inlineStr"/>
      <c r="R8191" s="87" t="inlineStr">
        <is>
          <t>0</t>
        </is>
      </c>
      <c r="S8191" s="87" t="inlineStr">
        <is>
          <t>0</t>
        </is>
      </c>
      <c r="T8191" s="88" t="n">
        <v>0</v>
      </c>
      <c r="U8191" s="87" t="inlineStr"/>
    </row>
    <row r="8192" ht="14.4" customHeight="1">
      <c r="A8192" s="87" t="inlineStr">
        <is>
          <t>URMENETA</t>
        </is>
      </c>
      <c r="B8192" s="87" t="inlineStr">
        <is>
          <t>Ciudad Siete</t>
        </is>
      </c>
      <c r="C8192" s="87" t="inlineStr">
        <is>
          <t>Ciudad Siete</t>
        </is>
      </c>
      <c r="D8192" s="87" t="inlineStr">
        <is>
          <t>Entrega Futura</t>
        </is>
      </c>
      <c r="E8192" s="87" t="inlineStr">
        <is>
          <t>1er Semestre 2028</t>
        </is>
      </c>
      <c r="F8192" s="87" t="inlineStr">
        <is>
          <t>Av. Siete 2965</t>
        </is>
      </c>
      <c r="G8192" s="87" t="inlineStr">
        <is>
          <t>Cerrillos</t>
        </is>
      </c>
      <c r="H8192" s="87" t="inlineStr">
        <is>
          <t>DISPONIBLE</t>
        </is>
      </c>
      <c r="I8192" s="87" t="inlineStr">
        <is>
          <t>Estacionamiento</t>
        </is>
      </c>
      <c r="J8192" s="87" t="inlineStr">
        <is>
          <t>Estacionamiento</t>
        </is>
      </c>
      <c r="K8192" s="88" t="n">
        <v>-3</v>
      </c>
      <c r="L8192" s="88" t="n">
        <v>49</v>
      </c>
      <c r="M8192" s="87" t="inlineStr"/>
      <c r="N8192" s="87" t="inlineStr"/>
      <c r="O8192" s="87" t="inlineStr"/>
      <c r="P8192" s="88" t="n">
        <v>280</v>
      </c>
      <c r="Q8192" s="87" t="inlineStr"/>
      <c r="R8192" s="87" t="inlineStr">
        <is>
          <t>0</t>
        </is>
      </c>
      <c r="S8192" s="87" t="inlineStr">
        <is>
          <t>0</t>
        </is>
      </c>
      <c r="T8192" s="88" t="n">
        <v>0</v>
      </c>
      <c r="U8192" s="87" t="inlineStr">
        <is>
          <t>BODEGA 104</t>
        </is>
      </c>
    </row>
    <row r="8193" ht="14.4" customHeight="1">
      <c r="A8193" s="87" t="inlineStr">
        <is>
          <t>URMENETA</t>
        </is>
      </c>
      <c r="B8193" s="87" t="inlineStr">
        <is>
          <t>Ciudad Siete</t>
        </is>
      </c>
      <c r="C8193" s="87" t="inlineStr">
        <is>
          <t>Ciudad Siete</t>
        </is>
      </c>
      <c r="D8193" s="87" t="inlineStr">
        <is>
          <t>Entrega Futura</t>
        </is>
      </c>
      <c r="E8193" s="87" t="inlineStr">
        <is>
          <t>1er Semestre 2028</t>
        </is>
      </c>
      <c r="F8193" s="87" t="inlineStr">
        <is>
          <t>Av. Siete 2965</t>
        </is>
      </c>
      <c r="G8193" s="87" t="inlineStr">
        <is>
          <t>Cerrillos</t>
        </is>
      </c>
      <c r="H8193" s="87" t="inlineStr">
        <is>
          <t>DISPONIBLE</t>
        </is>
      </c>
      <c r="I8193" s="87" t="inlineStr">
        <is>
          <t>Estacionamiento</t>
        </is>
      </c>
      <c r="J8193" s="87" t="inlineStr">
        <is>
          <t>Estacionamiento</t>
        </is>
      </c>
      <c r="K8193" s="88" t="n">
        <v>-3</v>
      </c>
      <c r="L8193" s="88" t="n">
        <v>51</v>
      </c>
      <c r="M8193" s="87" t="inlineStr"/>
      <c r="N8193" s="87" t="inlineStr"/>
      <c r="O8193" s="87" t="inlineStr"/>
      <c r="P8193" s="88" t="n">
        <v>280</v>
      </c>
      <c r="Q8193" s="87" t="inlineStr"/>
      <c r="R8193" s="87" t="inlineStr">
        <is>
          <t>0</t>
        </is>
      </c>
      <c r="S8193" s="87" t="inlineStr">
        <is>
          <t>0</t>
        </is>
      </c>
      <c r="T8193" s="88" t="n">
        <v>0</v>
      </c>
      <c r="U8193" s="87" t="inlineStr">
        <is>
          <t>BODEGA CL BOD 02</t>
        </is>
      </c>
    </row>
    <row r="8194" ht="14.4" customHeight="1">
      <c r="A8194" s="87" t="inlineStr">
        <is>
          <t>URMENETA</t>
        </is>
      </c>
      <c r="B8194" s="87" t="inlineStr">
        <is>
          <t>Ciudad Siete</t>
        </is>
      </c>
      <c r="C8194" s="87" t="inlineStr">
        <is>
          <t>Ciudad Siete</t>
        </is>
      </c>
      <c r="D8194" s="87" t="inlineStr">
        <is>
          <t>Entrega Futura</t>
        </is>
      </c>
      <c r="E8194" s="87" t="inlineStr">
        <is>
          <t>1er Semestre 2028</t>
        </is>
      </c>
      <c r="F8194" s="87" t="inlineStr">
        <is>
          <t>Av. Siete 2965</t>
        </is>
      </c>
      <c r="G8194" s="87" t="inlineStr">
        <is>
          <t>Cerrillos</t>
        </is>
      </c>
      <c r="H8194" s="87" t="inlineStr">
        <is>
          <t>DISPONIBLE</t>
        </is>
      </c>
      <c r="I8194" s="87" t="inlineStr">
        <is>
          <t>Estacionamiento</t>
        </is>
      </c>
      <c r="J8194" s="87" t="inlineStr">
        <is>
          <t>Estacionamiento</t>
        </is>
      </c>
      <c r="K8194" s="88" t="n">
        <v>-3</v>
      </c>
      <c r="L8194" s="88" t="n">
        <v>52</v>
      </c>
      <c r="M8194" s="87" t="inlineStr"/>
      <c r="N8194" s="87" t="inlineStr"/>
      <c r="O8194" s="87" t="inlineStr"/>
      <c r="P8194" s="88" t="n">
        <v>280</v>
      </c>
      <c r="Q8194" s="87" t="inlineStr"/>
      <c r="R8194" s="87" t="inlineStr">
        <is>
          <t>0</t>
        </is>
      </c>
      <c r="S8194" s="87" t="inlineStr">
        <is>
          <t>0</t>
        </is>
      </c>
      <c r="T8194" s="88" t="n">
        <v>0</v>
      </c>
      <c r="U8194" s="87" t="inlineStr">
        <is>
          <t>BODEGA CL BOD 03</t>
        </is>
      </c>
    </row>
    <row r="8195" ht="14.4" customHeight="1">
      <c r="A8195" s="87" t="inlineStr">
        <is>
          <t>URMENETA</t>
        </is>
      </c>
      <c r="B8195" s="87" t="inlineStr">
        <is>
          <t>Ciudad Siete</t>
        </is>
      </c>
      <c r="C8195" s="87" t="inlineStr">
        <is>
          <t>Ciudad Siete</t>
        </is>
      </c>
      <c r="D8195" s="87" t="inlineStr">
        <is>
          <t>Entrega Futura</t>
        </is>
      </c>
      <c r="E8195" s="87" t="inlineStr">
        <is>
          <t>1er Semestre 2028</t>
        </is>
      </c>
      <c r="F8195" s="87" t="inlineStr">
        <is>
          <t>Av. Siete 2965</t>
        </is>
      </c>
      <c r="G8195" s="87" t="inlineStr">
        <is>
          <t>Cerrillos</t>
        </is>
      </c>
      <c r="H8195" s="87" t="inlineStr">
        <is>
          <t>DISPONIBLE</t>
        </is>
      </c>
      <c r="I8195" s="87" t="inlineStr">
        <is>
          <t>Estacionamiento</t>
        </is>
      </c>
      <c r="J8195" s="87" t="inlineStr">
        <is>
          <t>Estacionamiento</t>
        </is>
      </c>
      <c r="K8195" s="88" t="n">
        <v>-3</v>
      </c>
      <c r="L8195" s="88" t="n">
        <v>53</v>
      </c>
      <c r="M8195" s="87" t="inlineStr"/>
      <c r="N8195" s="87" t="inlineStr"/>
      <c r="O8195" s="87" t="inlineStr"/>
      <c r="P8195" s="88" t="n">
        <v>280</v>
      </c>
      <c r="Q8195" s="87" t="inlineStr"/>
      <c r="R8195" s="87" t="inlineStr">
        <is>
          <t>0</t>
        </is>
      </c>
      <c r="S8195" s="87" t="inlineStr">
        <is>
          <t>0</t>
        </is>
      </c>
      <c r="T8195" s="88" t="n">
        <v>0</v>
      </c>
      <c r="U8195" s="87" t="inlineStr"/>
    </row>
    <row r="8196" ht="14.4" customHeight="1">
      <c r="A8196" s="87" t="inlineStr">
        <is>
          <t>URMENETA</t>
        </is>
      </c>
      <c r="B8196" s="87" t="inlineStr">
        <is>
          <t>Ciudad Siete</t>
        </is>
      </c>
      <c r="C8196" s="87" t="inlineStr">
        <is>
          <t>Ciudad Siete</t>
        </is>
      </c>
      <c r="D8196" s="87" t="inlineStr">
        <is>
          <t>Entrega Futura</t>
        </is>
      </c>
      <c r="E8196" s="87" t="inlineStr">
        <is>
          <t>1er Semestre 2028</t>
        </is>
      </c>
      <c r="F8196" s="87" t="inlineStr">
        <is>
          <t>Av. Siete 2965</t>
        </is>
      </c>
      <c r="G8196" s="87" t="inlineStr">
        <is>
          <t>Cerrillos</t>
        </is>
      </c>
      <c r="H8196" s="87" t="inlineStr">
        <is>
          <t>DISPONIBLE</t>
        </is>
      </c>
      <c r="I8196" s="87" t="inlineStr">
        <is>
          <t>Estacionamiento</t>
        </is>
      </c>
      <c r="J8196" s="87" t="inlineStr">
        <is>
          <t>Estacionamiento</t>
        </is>
      </c>
      <c r="K8196" s="88" t="n">
        <v>-3</v>
      </c>
      <c r="L8196" s="88" t="n">
        <v>55</v>
      </c>
      <c r="M8196" s="87" t="inlineStr"/>
      <c r="N8196" s="87" t="inlineStr"/>
      <c r="O8196" s="87" t="inlineStr"/>
      <c r="P8196" s="88" t="n">
        <v>280</v>
      </c>
      <c r="Q8196" s="87" t="inlineStr"/>
      <c r="R8196" s="87" t="inlineStr">
        <is>
          <t>0</t>
        </is>
      </c>
      <c r="S8196" s="87" t="inlineStr">
        <is>
          <t>0</t>
        </is>
      </c>
      <c r="T8196" s="88" t="n">
        <v>0</v>
      </c>
      <c r="U8196" s="87" t="inlineStr">
        <is>
          <t>BODEGA 128</t>
        </is>
      </c>
    </row>
    <row r="8197" ht="14.4" customHeight="1">
      <c r="A8197" s="87" t="inlineStr">
        <is>
          <t>URMENETA</t>
        </is>
      </c>
      <c r="B8197" s="87" t="inlineStr">
        <is>
          <t>Ciudad Siete</t>
        </is>
      </c>
      <c r="C8197" s="87" t="inlineStr">
        <is>
          <t>Ciudad Siete</t>
        </is>
      </c>
      <c r="D8197" s="87" t="inlineStr">
        <is>
          <t>Entrega Futura</t>
        </is>
      </c>
      <c r="E8197" s="87" t="inlineStr">
        <is>
          <t>1er Semestre 2028</t>
        </is>
      </c>
      <c r="F8197" s="87" t="inlineStr">
        <is>
          <t>Av. Siete 2965</t>
        </is>
      </c>
      <c r="G8197" s="87" t="inlineStr">
        <is>
          <t>Cerrillos</t>
        </is>
      </c>
      <c r="H8197" s="87" t="inlineStr">
        <is>
          <t>DISPONIBLE</t>
        </is>
      </c>
      <c r="I8197" s="87" t="inlineStr">
        <is>
          <t>Estacionamiento</t>
        </is>
      </c>
      <c r="J8197" s="87" t="inlineStr">
        <is>
          <t>Estacionamiento</t>
        </is>
      </c>
      <c r="K8197" s="88" t="n">
        <v>-3</v>
      </c>
      <c r="L8197" s="88" t="n">
        <v>56</v>
      </c>
      <c r="M8197" s="87" t="inlineStr"/>
      <c r="N8197" s="87" t="inlineStr"/>
      <c r="O8197" s="87" t="inlineStr"/>
      <c r="P8197" s="88" t="n">
        <v>280</v>
      </c>
      <c r="Q8197" s="87" t="inlineStr"/>
      <c r="R8197" s="87" t="inlineStr">
        <is>
          <t>0</t>
        </is>
      </c>
      <c r="S8197" s="87" t="inlineStr">
        <is>
          <t>0</t>
        </is>
      </c>
      <c r="T8197" s="88" t="n">
        <v>0</v>
      </c>
      <c r="U8197" s="87" t="inlineStr">
        <is>
          <t>BODEGA 131</t>
        </is>
      </c>
    </row>
    <row r="8198" ht="14.4" customHeight="1">
      <c r="A8198" s="87" t="inlineStr">
        <is>
          <t>URMENETA</t>
        </is>
      </c>
      <c r="B8198" s="87" t="inlineStr">
        <is>
          <t>Ciudad Siete</t>
        </is>
      </c>
      <c r="C8198" s="87" t="inlineStr">
        <is>
          <t>Ciudad Siete</t>
        </is>
      </c>
      <c r="D8198" s="87" t="inlineStr">
        <is>
          <t>Entrega Futura</t>
        </is>
      </c>
      <c r="E8198" s="87" t="inlineStr">
        <is>
          <t>1er Semestre 2028</t>
        </is>
      </c>
      <c r="F8198" s="87" t="inlineStr">
        <is>
          <t>Av. Siete 2965</t>
        </is>
      </c>
      <c r="G8198" s="87" t="inlineStr">
        <is>
          <t>Cerrillos</t>
        </is>
      </c>
      <c r="H8198" s="87" t="inlineStr">
        <is>
          <t>DISPONIBLE</t>
        </is>
      </c>
      <c r="I8198" s="87" t="inlineStr">
        <is>
          <t>Estacionamiento</t>
        </is>
      </c>
      <c r="J8198" s="87" t="inlineStr">
        <is>
          <t>Estacionamiento</t>
        </is>
      </c>
      <c r="K8198" s="88" t="n">
        <v>-3</v>
      </c>
      <c r="L8198" s="88" t="n">
        <v>57</v>
      </c>
      <c r="M8198" s="87" t="inlineStr"/>
      <c r="N8198" s="87" t="inlineStr"/>
      <c r="O8198" s="87" t="inlineStr"/>
      <c r="P8198" s="88" t="n">
        <v>280</v>
      </c>
      <c r="Q8198" s="87" t="inlineStr"/>
      <c r="R8198" s="87" t="inlineStr">
        <is>
          <t>0</t>
        </is>
      </c>
      <c r="S8198" s="87" t="inlineStr">
        <is>
          <t>0</t>
        </is>
      </c>
      <c r="T8198" s="88" t="n">
        <v>0</v>
      </c>
      <c r="U8198" s="87" t="inlineStr">
        <is>
          <t>BODEGA 133</t>
        </is>
      </c>
    </row>
    <row r="8199" ht="14.4" customHeight="1">
      <c r="A8199" s="87" t="inlineStr">
        <is>
          <t>URMENETA</t>
        </is>
      </c>
      <c r="B8199" s="87" t="inlineStr">
        <is>
          <t>Ciudad Siete</t>
        </is>
      </c>
      <c r="C8199" s="87" t="inlineStr">
        <is>
          <t>Ciudad Siete</t>
        </is>
      </c>
      <c r="D8199" s="87" t="inlineStr">
        <is>
          <t>Entrega Futura</t>
        </is>
      </c>
      <c r="E8199" s="87" t="inlineStr">
        <is>
          <t>1er Semestre 2028</t>
        </is>
      </c>
      <c r="F8199" s="87" t="inlineStr">
        <is>
          <t>Av. Siete 2965</t>
        </is>
      </c>
      <c r="G8199" s="87" t="inlineStr">
        <is>
          <t>Cerrillos</t>
        </is>
      </c>
      <c r="H8199" s="87" t="inlineStr">
        <is>
          <t>DISPONIBLE</t>
        </is>
      </c>
      <c r="I8199" s="87" t="inlineStr">
        <is>
          <t>Estacionamiento</t>
        </is>
      </c>
      <c r="J8199" s="87" t="inlineStr">
        <is>
          <t>Estacionamiento</t>
        </is>
      </c>
      <c r="K8199" s="88" t="n">
        <v>-3</v>
      </c>
      <c r="L8199" s="88" t="n">
        <v>58</v>
      </c>
      <c r="M8199" s="87" t="inlineStr"/>
      <c r="N8199" s="87" t="inlineStr"/>
      <c r="O8199" s="87" t="inlineStr"/>
      <c r="P8199" s="88" t="n">
        <v>280</v>
      </c>
      <c r="Q8199" s="87" t="inlineStr"/>
      <c r="R8199" s="87" t="inlineStr">
        <is>
          <t>0</t>
        </is>
      </c>
      <c r="S8199" s="87" t="inlineStr">
        <is>
          <t>0</t>
        </is>
      </c>
      <c r="T8199" s="88" t="n">
        <v>0</v>
      </c>
      <c r="U8199" s="87" t="inlineStr"/>
    </row>
    <row r="8200" ht="14.4" customHeight="1">
      <c r="A8200" s="87" t="inlineStr">
        <is>
          <t>URMENETA</t>
        </is>
      </c>
      <c r="B8200" s="87" t="inlineStr">
        <is>
          <t>Ciudad Siete</t>
        </is>
      </c>
      <c r="C8200" s="87" t="inlineStr">
        <is>
          <t>Ciudad Siete</t>
        </is>
      </c>
      <c r="D8200" s="87" t="inlineStr">
        <is>
          <t>Entrega Futura</t>
        </is>
      </c>
      <c r="E8200" s="87" t="inlineStr">
        <is>
          <t>1er Semestre 2028</t>
        </is>
      </c>
      <c r="F8200" s="87" t="inlineStr">
        <is>
          <t>Av. Siete 2965</t>
        </is>
      </c>
      <c r="G8200" s="87" t="inlineStr">
        <is>
          <t>Cerrillos</t>
        </is>
      </c>
      <c r="H8200" s="87" t="inlineStr">
        <is>
          <t>DISPONIBLE</t>
        </is>
      </c>
      <c r="I8200" s="87" t="inlineStr">
        <is>
          <t>Estacionamiento</t>
        </is>
      </c>
      <c r="J8200" s="87" t="inlineStr">
        <is>
          <t>Estacionamiento</t>
        </is>
      </c>
      <c r="K8200" s="88" t="n">
        <v>-3</v>
      </c>
      <c r="L8200" s="88" t="n">
        <v>59</v>
      </c>
      <c r="M8200" s="87" t="inlineStr"/>
      <c r="N8200" s="87" t="inlineStr"/>
      <c r="O8200" s="87" t="inlineStr"/>
      <c r="P8200" s="88" t="n">
        <v>280</v>
      </c>
      <c r="Q8200" s="87" t="inlineStr"/>
      <c r="R8200" s="87" t="inlineStr">
        <is>
          <t>0</t>
        </is>
      </c>
      <c r="S8200" s="87" t="inlineStr">
        <is>
          <t>0</t>
        </is>
      </c>
      <c r="T8200" s="88" t="n">
        <v>0</v>
      </c>
      <c r="U8200" s="87" t="inlineStr"/>
    </row>
    <row r="8201" ht="14.4" customHeight="1">
      <c r="A8201" s="87" t="inlineStr">
        <is>
          <t>URMENETA</t>
        </is>
      </c>
      <c r="B8201" s="87" t="inlineStr">
        <is>
          <t>Ciudad Siete</t>
        </is>
      </c>
      <c r="C8201" s="87" t="inlineStr">
        <is>
          <t>Ciudad Siete</t>
        </is>
      </c>
      <c r="D8201" s="87" t="inlineStr">
        <is>
          <t>Entrega Futura</t>
        </is>
      </c>
      <c r="E8201" s="87" t="inlineStr">
        <is>
          <t>1er Semestre 2028</t>
        </is>
      </c>
      <c r="F8201" s="87" t="inlineStr">
        <is>
          <t>Av. Siete 2965</t>
        </is>
      </c>
      <c r="G8201" s="87" t="inlineStr">
        <is>
          <t>Cerrillos</t>
        </is>
      </c>
      <c r="H8201" s="87" t="inlineStr">
        <is>
          <t>DISPONIBLE</t>
        </is>
      </c>
      <c r="I8201" s="87" t="inlineStr">
        <is>
          <t>Estacionamiento</t>
        </is>
      </c>
      <c r="J8201" s="87" t="inlineStr">
        <is>
          <t>Estacionamiento</t>
        </is>
      </c>
      <c r="K8201" s="88" t="n">
        <v>-3</v>
      </c>
      <c r="L8201" s="88" t="n">
        <v>60</v>
      </c>
      <c r="M8201" s="87" t="inlineStr"/>
      <c r="N8201" s="87" t="inlineStr"/>
      <c r="O8201" s="87" t="inlineStr"/>
      <c r="P8201" s="88" t="n">
        <v>280</v>
      </c>
      <c r="Q8201" s="87" t="inlineStr"/>
      <c r="R8201" s="87" t="inlineStr">
        <is>
          <t>0</t>
        </is>
      </c>
      <c r="S8201" s="87" t="inlineStr">
        <is>
          <t>0</t>
        </is>
      </c>
      <c r="T8201" s="88" t="n">
        <v>0</v>
      </c>
      <c r="U8201" s="87" t="inlineStr"/>
    </row>
    <row r="8202" ht="14.4" customHeight="1">
      <c r="A8202" s="87" t="inlineStr">
        <is>
          <t>URMENETA</t>
        </is>
      </c>
      <c r="B8202" s="87" t="inlineStr">
        <is>
          <t>Ciudad Siete</t>
        </is>
      </c>
      <c r="C8202" s="87" t="inlineStr">
        <is>
          <t>Ciudad Siete</t>
        </is>
      </c>
      <c r="D8202" s="87" t="inlineStr">
        <is>
          <t>Entrega Futura</t>
        </is>
      </c>
      <c r="E8202" s="87" t="inlineStr">
        <is>
          <t>1er Semestre 2028</t>
        </is>
      </c>
      <c r="F8202" s="87" t="inlineStr">
        <is>
          <t>Av. Siete 2965</t>
        </is>
      </c>
      <c r="G8202" s="87" t="inlineStr">
        <is>
          <t>Cerrillos</t>
        </is>
      </c>
      <c r="H8202" s="87" t="inlineStr">
        <is>
          <t>DISPONIBLE</t>
        </is>
      </c>
      <c r="I8202" s="87" t="inlineStr">
        <is>
          <t>Estacionamiento</t>
        </is>
      </c>
      <c r="J8202" s="87" t="inlineStr">
        <is>
          <t>Estacionamiento</t>
        </is>
      </c>
      <c r="K8202" s="88" t="n">
        <v>-3</v>
      </c>
      <c r="L8202" s="88" t="n">
        <v>62</v>
      </c>
      <c r="M8202" s="87" t="inlineStr"/>
      <c r="N8202" s="87" t="inlineStr"/>
      <c r="O8202" s="87" t="inlineStr"/>
      <c r="P8202" s="88" t="n">
        <v>280</v>
      </c>
      <c r="Q8202" s="87" t="inlineStr"/>
      <c r="R8202" s="87" t="inlineStr">
        <is>
          <t>0</t>
        </is>
      </c>
      <c r="S8202" s="87" t="inlineStr">
        <is>
          <t>0</t>
        </is>
      </c>
      <c r="T8202" s="88" t="n">
        <v>0</v>
      </c>
      <c r="U8202" s="87" t="inlineStr"/>
    </row>
    <row r="8203" ht="14.4" customHeight="1">
      <c r="A8203" s="87" t="inlineStr">
        <is>
          <t>URMENETA</t>
        </is>
      </c>
      <c r="B8203" s="87" t="inlineStr">
        <is>
          <t>Ciudad Siete</t>
        </is>
      </c>
      <c r="C8203" s="87" t="inlineStr">
        <is>
          <t>Ciudad Siete</t>
        </is>
      </c>
      <c r="D8203" s="87" t="inlineStr">
        <is>
          <t>Entrega Futura</t>
        </is>
      </c>
      <c r="E8203" s="87" t="inlineStr">
        <is>
          <t>1er Semestre 2028</t>
        </is>
      </c>
      <c r="F8203" s="87" t="inlineStr">
        <is>
          <t>Av. Siete 2965</t>
        </is>
      </c>
      <c r="G8203" s="87" t="inlineStr">
        <is>
          <t>Cerrillos</t>
        </is>
      </c>
      <c r="H8203" s="87" t="inlineStr">
        <is>
          <t>DISPONIBLE</t>
        </is>
      </c>
      <c r="I8203" s="87" t="inlineStr">
        <is>
          <t>Estacionamiento</t>
        </is>
      </c>
      <c r="J8203" s="87" t="inlineStr">
        <is>
          <t>Estacionamiento</t>
        </is>
      </c>
      <c r="K8203" s="88" t="n">
        <v>-3</v>
      </c>
      <c r="L8203" s="88" t="n">
        <v>63</v>
      </c>
      <c r="M8203" s="87" t="inlineStr"/>
      <c r="N8203" s="87" t="inlineStr"/>
      <c r="O8203" s="87" t="inlineStr"/>
      <c r="P8203" s="88" t="n">
        <v>280</v>
      </c>
      <c r="Q8203" s="87" t="inlineStr"/>
      <c r="R8203" s="87" t="inlineStr">
        <is>
          <t>0</t>
        </is>
      </c>
      <c r="S8203" s="87" t="inlineStr">
        <is>
          <t>0</t>
        </is>
      </c>
      <c r="T8203" s="88" t="n">
        <v>0</v>
      </c>
      <c r="U8203" s="87" t="inlineStr"/>
    </row>
    <row r="8204" ht="14.4" customHeight="1">
      <c r="A8204" s="87" t="inlineStr">
        <is>
          <t>URMENETA</t>
        </is>
      </c>
      <c r="B8204" s="87" t="inlineStr">
        <is>
          <t>Ciudad Siete</t>
        </is>
      </c>
      <c r="C8204" s="87" t="inlineStr">
        <is>
          <t>Ciudad Siete</t>
        </is>
      </c>
      <c r="D8204" s="87" t="inlineStr">
        <is>
          <t>Entrega Futura</t>
        </is>
      </c>
      <c r="E8204" s="87" t="inlineStr">
        <is>
          <t>1er Semestre 2028</t>
        </is>
      </c>
      <c r="F8204" s="87" t="inlineStr">
        <is>
          <t>Av. Siete 2965</t>
        </is>
      </c>
      <c r="G8204" s="87" t="inlineStr">
        <is>
          <t>Cerrillos</t>
        </is>
      </c>
      <c r="H8204" s="87" t="inlineStr">
        <is>
          <t>DISPONIBLE</t>
        </is>
      </c>
      <c r="I8204" s="87" t="inlineStr">
        <is>
          <t>Estacionamiento</t>
        </is>
      </c>
      <c r="J8204" s="87" t="inlineStr">
        <is>
          <t>Estacionamiento</t>
        </is>
      </c>
      <c r="K8204" s="88" t="n">
        <v>-3</v>
      </c>
      <c r="L8204" s="88" t="n">
        <v>64</v>
      </c>
      <c r="M8204" s="87" t="inlineStr"/>
      <c r="N8204" s="87" t="inlineStr"/>
      <c r="O8204" s="87" t="inlineStr"/>
      <c r="P8204" s="88" t="n">
        <v>280</v>
      </c>
      <c r="Q8204" s="87" t="inlineStr"/>
      <c r="R8204" s="87" t="inlineStr">
        <is>
          <t>0</t>
        </is>
      </c>
      <c r="S8204" s="87" t="inlineStr">
        <is>
          <t>0</t>
        </is>
      </c>
      <c r="T8204" s="88" t="n">
        <v>0</v>
      </c>
      <c r="U8204" s="87" t="inlineStr"/>
    </row>
    <row r="8205" ht="14.4" customHeight="1">
      <c r="A8205" s="87" t="inlineStr">
        <is>
          <t>URMENETA</t>
        </is>
      </c>
      <c r="B8205" s="87" t="inlineStr">
        <is>
          <t>Ciudad Siete</t>
        </is>
      </c>
      <c r="C8205" s="87" t="inlineStr">
        <is>
          <t>Ciudad Siete</t>
        </is>
      </c>
      <c r="D8205" s="87" t="inlineStr">
        <is>
          <t>Entrega Futura</t>
        </is>
      </c>
      <c r="E8205" s="87" t="inlineStr">
        <is>
          <t>1er Semestre 2028</t>
        </is>
      </c>
      <c r="F8205" s="87" t="inlineStr">
        <is>
          <t>Av. Siete 2965</t>
        </is>
      </c>
      <c r="G8205" s="87" t="inlineStr">
        <is>
          <t>Cerrillos</t>
        </is>
      </c>
      <c r="H8205" s="87" t="inlineStr">
        <is>
          <t>DISPONIBLE</t>
        </is>
      </c>
      <c r="I8205" s="87" t="inlineStr">
        <is>
          <t>Estacionamiento</t>
        </is>
      </c>
      <c r="J8205" s="87" t="inlineStr">
        <is>
          <t>Estacionamiento</t>
        </is>
      </c>
      <c r="K8205" s="88" t="n">
        <v>-3</v>
      </c>
      <c r="L8205" s="88" t="n">
        <v>66</v>
      </c>
      <c r="M8205" s="87" t="inlineStr"/>
      <c r="N8205" s="87" t="inlineStr"/>
      <c r="O8205" s="87" t="inlineStr"/>
      <c r="P8205" s="88" t="n">
        <v>280</v>
      </c>
      <c r="Q8205" s="87" t="inlineStr"/>
      <c r="R8205" s="87" t="inlineStr">
        <is>
          <t>0</t>
        </is>
      </c>
      <c r="S8205" s="87" t="inlineStr">
        <is>
          <t>0</t>
        </is>
      </c>
      <c r="T8205" s="88" t="n">
        <v>0</v>
      </c>
      <c r="U8205" s="87" t="inlineStr"/>
    </row>
    <row r="8206" ht="14.4" customHeight="1">
      <c r="A8206" s="87" t="inlineStr">
        <is>
          <t>URMENETA</t>
        </is>
      </c>
      <c r="B8206" s="87" t="inlineStr">
        <is>
          <t>Ciudad Siete</t>
        </is>
      </c>
      <c r="C8206" s="87" t="inlineStr">
        <is>
          <t>Ciudad Siete</t>
        </is>
      </c>
      <c r="D8206" s="87" t="inlineStr">
        <is>
          <t>Entrega Futura</t>
        </is>
      </c>
      <c r="E8206" s="87" t="inlineStr">
        <is>
          <t>1er Semestre 2028</t>
        </is>
      </c>
      <c r="F8206" s="87" t="inlineStr">
        <is>
          <t>Av. Siete 2965</t>
        </is>
      </c>
      <c r="G8206" s="87" t="inlineStr">
        <is>
          <t>Cerrillos</t>
        </is>
      </c>
      <c r="H8206" s="87" t="inlineStr">
        <is>
          <t>DISPONIBLE</t>
        </is>
      </c>
      <c r="I8206" s="87" t="inlineStr">
        <is>
          <t>Bodega</t>
        </is>
      </c>
      <c r="J8206" s="87" t="inlineStr">
        <is>
          <t>Bodega</t>
        </is>
      </c>
      <c r="K8206" s="88" t="n">
        <v>-1</v>
      </c>
      <c r="L8206" s="88" t="n">
        <v>1</v>
      </c>
      <c r="M8206" s="87" t="inlineStr"/>
      <c r="N8206" s="87" t="inlineStr"/>
      <c r="O8206" s="87" t="inlineStr"/>
      <c r="P8206" s="88" t="n">
        <v>65</v>
      </c>
      <c r="Q8206" s="87" t="inlineStr"/>
      <c r="R8206" s="87" t="inlineStr">
        <is>
          <t>0</t>
        </is>
      </c>
      <c r="S8206" s="87" t="inlineStr">
        <is>
          <t>0</t>
        </is>
      </c>
      <c r="T8206" s="88" t="n">
        <v>0</v>
      </c>
      <c r="U8206" s="87" t="inlineStr"/>
    </row>
    <row r="8207" ht="14.4" customHeight="1">
      <c r="A8207" s="87" t="inlineStr">
        <is>
          <t>URMENETA</t>
        </is>
      </c>
      <c r="B8207" s="87" t="inlineStr">
        <is>
          <t>Ciudad Siete</t>
        </is>
      </c>
      <c r="C8207" s="87" t="inlineStr">
        <is>
          <t>Ciudad Siete</t>
        </is>
      </c>
      <c r="D8207" s="87" t="inlineStr">
        <is>
          <t>Entrega Futura</t>
        </is>
      </c>
      <c r="E8207" s="87" t="inlineStr">
        <is>
          <t>1er Semestre 2028</t>
        </is>
      </c>
      <c r="F8207" s="87" t="inlineStr">
        <is>
          <t>Av. Siete 2965</t>
        </is>
      </c>
      <c r="G8207" s="87" t="inlineStr">
        <is>
          <t>Cerrillos</t>
        </is>
      </c>
      <c r="H8207" s="87" t="inlineStr">
        <is>
          <t>DISPONIBLE</t>
        </is>
      </c>
      <c r="I8207" s="87" t="inlineStr">
        <is>
          <t>Bodega</t>
        </is>
      </c>
      <c r="J8207" s="87" t="inlineStr">
        <is>
          <t>Bodega</t>
        </is>
      </c>
      <c r="K8207" s="88" t="n">
        <v>-1</v>
      </c>
      <c r="L8207" s="88" t="n">
        <v>2</v>
      </c>
      <c r="M8207" s="87" t="inlineStr"/>
      <c r="N8207" s="87" t="inlineStr"/>
      <c r="O8207" s="87" t="inlineStr"/>
      <c r="P8207" s="88" t="n">
        <v>65</v>
      </c>
      <c r="Q8207" s="87" t="inlineStr"/>
      <c r="R8207" s="87" t="inlineStr">
        <is>
          <t>0</t>
        </is>
      </c>
      <c r="S8207" s="87" t="inlineStr">
        <is>
          <t>0</t>
        </is>
      </c>
      <c r="T8207" s="88" t="n">
        <v>0</v>
      </c>
      <c r="U8207" s="87" t="inlineStr"/>
    </row>
    <row r="8208" ht="14.4" customHeight="1">
      <c r="A8208" s="87" t="inlineStr">
        <is>
          <t>URMENETA</t>
        </is>
      </c>
      <c r="B8208" s="87" t="inlineStr">
        <is>
          <t>Ciudad Siete</t>
        </is>
      </c>
      <c r="C8208" s="87" t="inlineStr">
        <is>
          <t>Ciudad Siete</t>
        </is>
      </c>
      <c r="D8208" s="87" t="inlineStr">
        <is>
          <t>Entrega Futura</t>
        </is>
      </c>
      <c r="E8208" s="87" t="inlineStr">
        <is>
          <t>1er Semestre 2028</t>
        </is>
      </c>
      <c r="F8208" s="87" t="inlineStr">
        <is>
          <t>Av. Siete 2965</t>
        </is>
      </c>
      <c r="G8208" s="87" t="inlineStr">
        <is>
          <t>Cerrillos</t>
        </is>
      </c>
      <c r="H8208" s="87" t="inlineStr">
        <is>
          <t>DISPONIBLE</t>
        </is>
      </c>
      <c r="I8208" s="87" t="inlineStr">
        <is>
          <t>Bodega</t>
        </is>
      </c>
      <c r="J8208" s="87" t="inlineStr">
        <is>
          <t>Bodega</t>
        </is>
      </c>
      <c r="K8208" s="88" t="n">
        <v>-1</v>
      </c>
      <c r="L8208" s="88" t="n">
        <v>3</v>
      </c>
      <c r="M8208" s="87" t="inlineStr"/>
      <c r="N8208" s="87" t="inlineStr"/>
      <c r="O8208" s="87" t="inlineStr"/>
      <c r="P8208" s="88" t="n">
        <v>65</v>
      </c>
      <c r="Q8208" s="87" t="inlineStr"/>
      <c r="R8208" s="87" t="inlineStr">
        <is>
          <t>0</t>
        </is>
      </c>
      <c r="S8208" s="87" t="inlineStr">
        <is>
          <t>0</t>
        </is>
      </c>
      <c r="T8208" s="88" t="n">
        <v>0</v>
      </c>
      <c r="U8208" s="87" t="inlineStr"/>
    </row>
    <row r="8209" ht="14.4" customHeight="1">
      <c r="A8209" s="87" t="inlineStr">
        <is>
          <t>URMENETA</t>
        </is>
      </c>
      <c r="B8209" s="87" t="inlineStr">
        <is>
          <t>Ciudad Siete</t>
        </is>
      </c>
      <c r="C8209" s="87" t="inlineStr">
        <is>
          <t>Ciudad Siete</t>
        </is>
      </c>
      <c r="D8209" s="87" t="inlineStr">
        <is>
          <t>Entrega Futura</t>
        </is>
      </c>
      <c r="E8209" s="87" t="inlineStr">
        <is>
          <t>1er Semestre 2028</t>
        </is>
      </c>
      <c r="F8209" s="87" t="inlineStr">
        <is>
          <t>Av. Siete 2965</t>
        </is>
      </c>
      <c r="G8209" s="87" t="inlineStr">
        <is>
          <t>Cerrillos</t>
        </is>
      </c>
      <c r="H8209" s="87" t="inlineStr">
        <is>
          <t>DISPONIBLE</t>
        </is>
      </c>
      <c r="I8209" s="87" t="inlineStr">
        <is>
          <t>Bodega</t>
        </is>
      </c>
      <c r="J8209" s="87" t="inlineStr">
        <is>
          <t>Bodega</t>
        </is>
      </c>
      <c r="K8209" s="88" t="n">
        <v>-1</v>
      </c>
      <c r="L8209" s="88" t="n">
        <v>5</v>
      </c>
      <c r="M8209" s="87" t="inlineStr"/>
      <c r="N8209" s="87" t="inlineStr"/>
      <c r="O8209" s="87" t="inlineStr"/>
      <c r="P8209" s="88" t="n">
        <v>70</v>
      </c>
      <c r="Q8209" s="87" t="inlineStr"/>
      <c r="R8209" s="87" t="inlineStr">
        <is>
          <t>0</t>
        </is>
      </c>
      <c r="S8209" s="87" t="inlineStr">
        <is>
          <t>0</t>
        </is>
      </c>
      <c r="T8209" s="88" t="n">
        <v>0</v>
      </c>
      <c r="U8209" s="87" t="inlineStr"/>
    </row>
    <row r="8210" ht="14.4" customHeight="1">
      <c r="A8210" s="87" t="inlineStr">
        <is>
          <t>URMENETA</t>
        </is>
      </c>
      <c r="B8210" s="87" t="inlineStr">
        <is>
          <t>Ciudad Siete</t>
        </is>
      </c>
      <c r="C8210" s="87" t="inlineStr">
        <is>
          <t>Ciudad Siete</t>
        </is>
      </c>
      <c r="D8210" s="87" t="inlineStr">
        <is>
          <t>Entrega Futura</t>
        </is>
      </c>
      <c r="E8210" s="87" t="inlineStr">
        <is>
          <t>1er Semestre 2028</t>
        </is>
      </c>
      <c r="F8210" s="87" t="inlineStr">
        <is>
          <t>Av. Siete 2965</t>
        </is>
      </c>
      <c r="G8210" s="87" t="inlineStr">
        <is>
          <t>Cerrillos</t>
        </is>
      </c>
      <c r="H8210" s="87" t="inlineStr">
        <is>
          <t>DISPONIBLE</t>
        </is>
      </c>
      <c r="I8210" s="87" t="inlineStr">
        <is>
          <t>Bodega</t>
        </is>
      </c>
      <c r="J8210" s="87" t="inlineStr">
        <is>
          <t>Bodega</t>
        </is>
      </c>
      <c r="K8210" s="88" t="n">
        <v>-1</v>
      </c>
      <c r="L8210" s="88" t="n">
        <v>6</v>
      </c>
      <c r="M8210" s="87" t="inlineStr"/>
      <c r="N8210" s="87" t="inlineStr"/>
      <c r="O8210" s="87" t="inlineStr"/>
      <c r="P8210" s="88" t="n">
        <v>65</v>
      </c>
      <c r="Q8210" s="87" t="inlineStr"/>
      <c r="R8210" s="87" t="inlineStr">
        <is>
          <t>0</t>
        </is>
      </c>
      <c r="S8210" s="87" t="inlineStr">
        <is>
          <t>0</t>
        </is>
      </c>
      <c r="T8210" s="88" t="n">
        <v>0</v>
      </c>
      <c r="U8210" s="87" t="inlineStr"/>
    </row>
    <row r="8211" ht="14.4" customHeight="1">
      <c r="A8211" s="87" t="inlineStr">
        <is>
          <t>URMENETA</t>
        </is>
      </c>
      <c r="B8211" s="87" t="inlineStr">
        <is>
          <t>Ciudad Siete</t>
        </is>
      </c>
      <c r="C8211" s="87" t="inlineStr">
        <is>
          <t>Ciudad Siete</t>
        </is>
      </c>
      <c r="D8211" s="87" t="inlineStr">
        <is>
          <t>Entrega Futura</t>
        </is>
      </c>
      <c r="E8211" s="87" t="inlineStr">
        <is>
          <t>1er Semestre 2028</t>
        </is>
      </c>
      <c r="F8211" s="87" t="inlineStr">
        <is>
          <t>Av. Siete 2965</t>
        </is>
      </c>
      <c r="G8211" s="87" t="inlineStr">
        <is>
          <t>Cerrillos</t>
        </is>
      </c>
      <c r="H8211" s="87" t="inlineStr">
        <is>
          <t>DISPONIBLE</t>
        </is>
      </c>
      <c r="I8211" s="87" t="inlineStr">
        <is>
          <t>Bodega</t>
        </is>
      </c>
      <c r="J8211" s="87" t="inlineStr">
        <is>
          <t>Bodega</t>
        </is>
      </c>
      <c r="K8211" s="88" t="n">
        <v>-1</v>
      </c>
      <c r="L8211" s="88" t="n">
        <v>7</v>
      </c>
      <c r="M8211" s="87" t="inlineStr"/>
      <c r="N8211" s="87" t="inlineStr"/>
      <c r="O8211" s="87" t="inlineStr"/>
      <c r="P8211" s="88" t="n">
        <v>70</v>
      </c>
      <c r="Q8211" s="87" t="inlineStr"/>
      <c r="R8211" s="87" t="inlineStr">
        <is>
          <t>0</t>
        </is>
      </c>
      <c r="S8211" s="87" t="inlineStr">
        <is>
          <t>0</t>
        </is>
      </c>
      <c r="T8211" s="88" t="n">
        <v>0</v>
      </c>
      <c r="U8211" s="87" t="inlineStr"/>
    </row>
    <row r="8212" ht="14.4" customHeight="1">
      <c r="A8212" s="87" t="inlineStr">
        <is>
          <t>URMENETA</t>
        </is>
      </c>
      <c r="B8212" s="87" t="inlineStr">
        <is>
          <t>Ciudad Siete</t>
        </is>
      </c>
      <c r="C8212" s="87" t="inlineStr">
        <is>
          <t>Ciudad Siete</t>
        </is>
      </c>
      <c r="D8212" s="87" t="inlineStr">
        <is>
          <t>Entrega Futura</t>
        </is>
      </c>
      <c r="E8212" s="87" t="inlineStr">
        <is>
          <t>1er Semestre 2028</t>
        </is>
      </c>
      <c r="F8212" s="87" t="inlineStr">
        <is>
          <t>Av. Siete 2965</t>
        </is>
      </c>
      <c r="G8212" s="87" t="inlineStr">
        <is>
          <t>Cerrillos</t>
        </is>
      </c>
      <c r="H8212" s="87" t="inlineStr">
        <is>
          <t>DISPONIBLE</t>
        </is>
      </c>
      <c r="I8212" s="87" t="inlineStr">
        <is>
          <t>Bodega</t>
        </is>
      </c>
      <c r="J8212" s="87" t="inlineStr">
        <is>
          <t>Bodega</t>
        </is>
      </c>
      <c r="K8212" s="88" t="n">
        <v>-1</v>
      </c>
      <c r="L8212" s="88" t="n">
        <v>8</v>
      </c>
      <c r="M8212" s="87" t="inlineStr"/>
      <c r="N8212" s="87" t="inlineStr"/>
      <c r="O8212" s="87" t="inlineStr"/>
      <c r="P8212" s="88" t="n">
        <v>70</v>
      </c>
      <c r="Q8212" s="87" t="inlineStr"/>
      <c r="R8212" s="87" t="inlineStr">
        <is>
          <t>0</t>
        </is>
      </c>
      <c r="S8212" s="87" t="inlineStr">
        <is>
          <t>0</t>
        </is>
      </c>
      <c r="T8212" s="88" t="n">
        <v>0</v>
      </c>
      <c r="U8212" s="87" t="inlineStr"/>
    </row>
    <row r="8213" ht="14.4" customHeight="1">
      <c r="A8213" s="87" t="inlineStr">
        <is>
          <t>URMENETA</t>
        </is>
      </c>
      <c r="B8213" s="87" t="inlineStr">
        <is>
          <t>Ciudad Siete</t>
        </is>
      </c>
      <c r="C8213" s="87" t="inlineStr">
        <is>
          <t>Ciudad Siete</t>
        </is>
      </c>
      <c r="D8213" s="87" t="inlineStr">
        <is>
          <t>Entrega Futura</t>
        </is>
      </c>
      <c r="E8213" s="87" t="inlineStr">
        <is>
          <t>1er Semestre 2028</t>
        </is>
      </c>
      <c r="F8213" s="87" t="inlineStr">
        <is>
          <t>Av. Siete 2965</t>
        </is>
      </c>
      <c r="G8213" s="87" t="inlineStr">
        <is>
          <t>Cerrillos</t>
        </is>
      </c>
      <c r="H8213" s="87" t="inlineStr">
        <is>
          <t>DISPONIBLE</t>
        </is>
      </c>
      <c r="I8213" s="87" t="inlineStr">
        <is>
          <t>Bodega</t>
        </is>
      </c>
      <c r="J8213" s="87" t="inlineStr">
        <is>
          <t>Bodega</t>
        </is>
      </c>
      <c r="K8213" s="88" t="n">
        <v>-1</v>
      </c>
      <c r="L8213" s="88" t="n">
        <v>11</v>
      </c>
      <c r="M8213" s="87" t="inlineStr"/>
      <c r="N8213" s="87" t="inlineStr"/>
      <c r="O8213" s="87" t="inlineStr"/>
      <c r="P8213" s="88" t="n">
        <v>60</v>
      </c>
      <c r="Q8213" s="87" t="inlineStr"/>
      <c r="R8213" s="87" t="inlineStr">
        <is>
          <t>0</t>
        </is>
      </c>
      <c r="S8213" s="87" t="inlineStr">
        <is>
          <t>0</t>
        </is>
      </c>
      <c r="T8213" s="88" t="n">
        <v>0</v>
      </c>
      <c r="U8213" s="87" t="inlineStr"/>
    </row>
    <row r="8214" ht="14.4" customHeight="1">
      <c r="A8214" s="87" t="inlineStr">
        <is>
          <t>URMENETA</t>
        </is>
      </c>
      <c r="B8214" s="87" t="inlineStr">
        <is>
          <t>Ciudad Siete</t>
        </is>
      </c>
      <c r="C8214" s="87" t="inlineStr">
        <is>
          <t>Ciudad Siete</t>
        </is>
      </c>
      <c r="D8214" s="87" t="inlineStr">
        <is>
          <t>Entrega Futura</t>
        </is>
      </c>
      <c r="E8214" s="87" t="inlineStr">
        <is>
          <t>1er Semestre 2028</t>
        </is>
      </c>
      <c r="F8214" s="87" t="inlineStr">
        <is>
          <t>Av. Siete 2965</t>
        </is>
      </c>
      <c r="G8214" s="87" t="inlineStr">
        <is>
          <t>Cerrillos</t>
        </is>
      </c>
      <c r="H8214" s="87" t="inlineStr">
        <is>
          <t>DISPONIBLE</t>
        </is>
      </c>
      <c r="I8214" s="87" t="inlineStr">
        <is>
          <t>Bodega</t>
        </is>
      </c>
      <c r="J8214" s="87" t="inlineStr">
        <is>
          <t>Bodega</t>
        </is>
      </c>
      <c r="K8214" s="88" t="n">
        <v>-1</v>
      </c>
      <c r="L8214" s="88" t="n">
        <v>12</v>
      </c>
      <c r="M8214" s="87" t="inlineStr"/>
      <c r="N8214" s="87" t="inlineStr"/>
      <c r="O8214" s="87" t="inlineStr"/>
      <c r="P8214" s="88" t="n">
        <v>60</v>
      </c>
      <c r="Q8214" s="87" t="inlineStr"/>
      <c r="R8214" s="87" t="inlineStr">
        <is>
          <t>0</t>
        </is>
      </c>
      <c r="S8214" s="87" t="inlineStr">
        <is>
          <t>0</t>
        </is>
      </c>
      <c r="T8214" s="88" t="n">
        <v>0</v>
      </c>
      <c r="U8214" s="87" t="inlineStr"/>
    </row>
    <row r="8215" ht="14.4" customHeight="1">
      <c r="A8215" s="87" t="inlineStr">
        <is>
          <t>URMENETA</t>
        </is>
      </c>
      <c r="B8215" s="87" t="inlineStr">
        <is>
          <t>Ciudad Siete</t>
        </is>
      </c>
      <c r="C8215" s="87" t="inlineStr">
        <is>
          <t>Ciudad Siete</t>
        </is>
      </c>
      <c r="D8215" s="87" t="inlineStr">
        <is>
          <t>Entrega Futura</t>
        </is>
      </c>
      <c r="E8215" s="87" t="inlineStr">
        <is>
          <t>1er Semestre 2028</t>
        </is>
      </c>
      <c r="F8215" s="87" t="inlineStr">
        <is>
          <t>Av. Siete 2965</t>
        </is>
      </c>
      <c r="G8215" s="87" t="inlineStr">
        <is>
          <t>Cerrillos</t>
        </is>
      </c>
      <c r="H8215" s="87" t="inlineStr">
        <is>
          <t>DISPONIBLE</t>
        </is>
      </c>
      <c r="I8215" s="87" t="inlineStr">
        <is>
          <t>Bodega</t>
        </is>
      </c>
      <c r="J8215" s="87" t="inlineStr">
        <is>
          <t>Bodega</t>
        </is>
      </c>
      <c r="K8215" s="88" t="n">
        <v>-1</v>
      </c>
      <c r="L8215" s="88" t="n">
        <v>13</v>
      </c>
      <c r="M8215" s="87" t="inlineStr"/>
      <c r="N8215" s="87" t="inlineStr"/>
      <c r="O8215" s="87" t="inlineStr"/>
      <c r="P8215" s="88" t="n">
        <v>60</v>
      </c>
      <c r="Q8215" s="87" t="inlineStr"/>
      <c r="R8215" s="87" t="inlineStr">
        <is>
          <t>0</t>
        </is>
      </c>
      <c r="S8215" s="87" t="inlineStr">
        <is>
          <t>0</t>
        </is>
      </c>
      <c r="T8215" s="88" t="n">
        <v>0</v>
      </c>
      <c r="U8215" s="87" t="inlineStr"/>
    </row>
    <row r="8216" ht="14.4" customHeight="1">
      <c r="A8216" s="87" t="inlineStr">
        <is>
          <t>URMENETA</t>
        </is>
      </c>
      <c r="B8216" s="87" t="inlineStr">
        <is>
          <t>Ciudad Siete</t>
        </is>
      </c>
      <c r="C8216" s="87" t="inlineStr">
        <is>
          <t>Ciudad Siete</t>
        </is>
      </c>
      <c r="D8216" s="87" t="inlineStr">
        <is>
          <t>Entrega Futura</t>
        </is>
      </c>
      <c r="E8216" s="87" t="inlineStr">
        <is>
          <t>1er Semestre 2028</t>
        </is>
      </c>
      <c r="F8216" s="87" t="inlineStr">
        <is>
          <t>Av. Siete 2965</t>
        </is>
      </c>
      <c r="G8216" s="87" t="inlineStr">
        <is>
          <t>Cerrillos</t>
        </is>
      </c>
      <c r="H8216" s="87" t="inlineStr">
        <is>
          <t>DISPONIBLE</t>
        </is>
      </c>
      <c r="I8216" s="87" t="inlineStr">
        <is>
          <t>Bodega</t>
        </is>
      </c>
      <c r="J8216" s="87" t="inlineStr">
        <is>
          <t>Bodega</t>
        </is>
      </c>
      <c r="K8216" s="88" t="n">
        <v>-1</v>
      </c>
      <c r="L8216" s="88" t="n">
        <v>14</v>
      </c>
      <c r="M8216" s="87" t="inlineStr"/>
      <c r="N8216" s="87" t="inlineStr"/>
      <c r="O8216" s="87" t="inlineStr"/>
      <c r="P8216" s="88" t="n">
        <v>60</v>
      </c>
      <c r="Q8216" s="87" t="inlineStr"/>
      <c r="R8216" s="87" t="inlineStr">
        <is>
          <t>0</t>
        </is>
      </c>
      <c r="S8216" s="87" t="inlineStr">
        <is>
          <t>0</t>
        </is>
      </c>
      <c r="T8216" s="88" t="n">
        <v>0</v>
      </c>
      <c r="U8216" s="87" t="inlineStr"/>
    </row>
    <row r="8217" ht="14.4" customHeight="1">
      <c r="A8217" s="87" t="inlineStr">
        <is>
          <t>URMENETA</t>
        </is>
      </c>
      <c r="B8217" s="87" t="inlineStr">
        <is>
          <t>Ciudad Siete</t>
        </is>
      </c>
      <c r="C8217" s="87" t="inlineStr">
        <is>
          <t>Ciudad Siete</t>
        </is>
      </c>
      <c r="D8217" s="87" t="inlineStr">
        <is>
          <t>Entrega Futura</t>
        </is>
      </c>
      <c r="E8217" s="87" t="inlineStr">
        <is>
          <t>1er Semestre 2028</t>
        </is>
      </c>
      <c r="F8217" s="87" t="inlineStr">
        <is>
          <t>Av. Siete 2965</t>
        </is>
      </c>
      <c r="G8217" s="87" t="inlineStr">
        <is>
          <t>Cerrillos</t>
        </is>
      </c>
      <c r="H8217" s="87" t="inlineStr">
        <is>
          <t>DISPONIBLE</t>
        </is>
      </c>
      <c r="I8217" s="87" t="inlineStr">
        <is>
          <t>Bodega</t>
        </is>
      </c>
      <c r="J8217" s="87" t="inlineStr">
        <is>
          <t>Bodega</t>
        </is>
      </c>
      <c r="K8217" s="88" t="n">
        <v>-1</v>
      </c>
      <c r="L8217" s="88" t="n">
        <v>15</v>
      </c>
      <c r="M8217" s="87" t="inlineStr"/>
      <c r="N8217" s="87" t="inlineStr"/>
      <c r="O8217" s="87" t="inlineStr"/>
      <c r="P8217" s="88" t="n">
        <v>60</v>
      </c>
      <c r="Q8217" s="87" t="inlineStr"/>
      <c r="R8217" s="87" t="inlineStr">
        <is>
          <t>0</t>
        </is>
      </c>
      <c r="S8217" s="87" t="inlineStr">
        <is>
          <t>0</t>
        </is>
      </c>
      <c r="T8217" s="88" t="n">
        <v>0</v>
      </c>
      <c r="U8217" s="87" t="inlineStr"/>
    </row>
    <row r="8218" ht="14.4" customHeight="1">
      <c r="A8218" s="87" t="inlineStr">
        <is>
          <t>URMENETA</t>
        </is>
      </c>
      <c r="B8218" s="87" t="inlineStr">
        <is>
          <t>Ciudad Siete</t>
        </is>
      </c>
      <c r="C8218" s="87" t="inlineStr">
        <is>
          <t>Ciudad Siete</t>
        </is>
      </c>
      <c r="D8218" s="87" t="inlineStr">
        <is>
          <t>Entrega Futura</t>
        </is>
      </c>
      <c r="E8218" s="87" t="inlineStr">
        <is>
          <t>1er Semestre 2028</t>
        </is>
      </c>
      <c r="F8218" s="87" t="inlineStr">
        <is>
          <t>Av. Siete 2965</t>
        </is>
      </c>
      <c r="G8218" s="87" t="inlineStr">
        <is>
          <t>Cerrillos</t>
        </is>
      </c>
      <c r="H8218" s="87" t="inlineStr">
        <is>
          <t>DISPONIBLE</t>
        </is>
      </c>
      <c r="I8218" s="87" t="inlineStr">
        <is>
          <t>Bodega</t>
        </is>
      </c>
      <c r="J8218" s="87" t="inlineStr">
        <is>
          <t>Bodega</t>
        </is>
      </c>
      <c r="K8218" s="88" t="n">
        <v>-1</v>
      </c>
      <c r="L8218" s="88" t="n">
        <v>16</v>
      </c>
      <c r="M8218" s="87" t="inlineStr"/>
      <c r="N8218" s="87" t="inlineStr"/>
      <c r="O8218" s="87" t="inlineStr"/>
      <c r="P8218" s="88" t="n">
        <v>60</v>
      </c>
      <c r="Q8218" s="87" t="inlineStr"/>
      <c r="R8218" s="87" t="inlineStr">
        <is>
          <t>0</t>
        </is>
      </c>
      <c r="S8218" s="87" t="inlineStr">
        <is>
          <t>0</t>
        </is>
      </c>
      <c r="T8218" s="88" t="n">
        <v>0</v>
      </c>
      <c r="U8218" s="87" t="inlineStr"/>
    </row>
    <row r="8219" ht="14.4" customHeight="1">
      <c r="A8219" s="87" t="inlineStr">
        <is>
          <t>URMENETA</t>
        </is>
      </c>
      <c r="B8219" s="87" t="inlineStr">
        <is>
          <t>Ciudad Siete</t>
        </is>
      </c>
      <c r="C8219" s="87" t="inlineStr">
        <is>
          <t>Ciudad Siete</t>
        </is>
      </c>
      <c r="D8219" s="87" t="inlineStr">
        <is>
          <t>Entrega Futura</t>
        </is>
      </c>
      <c r="E8219" s="87" t="inlineStr">
        <is>
          <t>1er Semestre 2028</t>
        </is>
      </c>
      <c r="F8219" s="87" t="inlineStr">
        <is>
          <t>Av. Siete 2965</t>
        </is>
      </c>
      <c r="G8219" s="87" t="inlineStr">
        <is>
          <t>Cerrillos</t>
        </is>
      </c>
      <c r="H8219" s="87" t="inlineStr">
        <is>
          <t>DISPONIBLE</t>
        </is>
      </c>
      <c r="I8219" s="87" t="inlineStr">
        <is>
          <t>Bodega</t>
        </is>
      </c>
      <c r="J8219" s="87" t="inlineStr">
        <is>
          <t>Bodega</t>
        </is>
      </c>
      <c r="K8219" s="88" t="n">
        <v>-1</v>
      </c>
      <c r="L8219" s="88" t="n">
        <v>17</v>
      </c>
      <c r="M8219" s="87" t="inlineStr"/>
      <c r="N8219" s="87" t="inlineStr"/>
      <c r="O8219" s="87" t="inlineStr"/>
      <c r="P8219" s="88" t="n">
        <v>65</v>
      </c>
      <c r="Q8219" s="87" t="inlineStr"/>
      <c r="R8219" s="87" t="inlineStr">
        <is>
          <t>0</t>
        </is>
      </c>
      <c r="S8219" s="87" t="inlineStr">
        <is>
          <t>0</t>
        </is>
      </c>
      <c r="T8219" s="88" t="n">
        <v>0</v>
      </c>
      <c r="U8219" s="87" t="inlineStr">
        <is>
          <t>ESTACIONAMIENTO 9, BODEGA 18</t>
        </is>
      </c>
    </row>
    <row r="8220" ht="14.4" customHeight="1">
      <c r="A8220" s="87" t="inlineStr">
        <is>
          <t>URMENETA</t>
        </is>
      </c>
      <c r="B8220" s="87" t="inlineStr">
        <is>
          <t>Ciudad Siete</t>
        </is>
      </c>
      <c r="C8220" s="87" t="inlineStr">
        <is>
          <t>Ciudad Siete</t>
        </is>
      </c>
      <c r="D8220" s="87" t="inlineStr">
        <is>
          <t>Entrega Futura</t>
        </is>
      </c>
      <c r="E8220" s="87" t="inlineStr">
        <is>
          <t>1er Semestre 2028</t>
        </is>
      </c>
      <c r="F8220" s="87" t="inlineStr">
        <is>
          <t>Av. Siete 2965</t>
        </is>
      </c>
      <c r="G8220" s="87" t="inlineStr">
        <is>
          <t>Cerrillos</t>
        </is>
      </c>
      <c r="H8220" s="87" t="inlineStr">
        <is>
          <t>DISPONIBLE</t>
        </is>
      </c>
      <c r="I8220" s="87" t="inlineStr">
        <is>
          <t>Bodega</t>
        </is>
      </c>
      <c r="J8220" s="87" t="inlineStr">
        <is>
          <t>Bodega</t>
        </is>
      </c>
      <c r="K8220" s="88" t="n">
        <v>-1</v>
      </c>
      <c r="L8220" s="88" t="n">
        <v>18</v>
      </c>
      <c r="M8220" s="87" t="inlineStr"/>
      <c r="N8220" s="87" t="inlineStr"/>
      <c r="O8220" s="87" t="inlineStr"/>
      <c r="P8220" s="88" t="n">
        <v>80</v>
      </c>
      <c r="Q8220" s="87" t="inlineStr"/>
      <c r="R8220" s="87" t="inlineStr">
        <is>
          <t>0</t>
        </is>
      </c>
      <c r="S8220" s="87" t="inlineStr">
        <is>
          <t>0</t>
        </is>
      </c>
      <c r="T8220" s="88" t="n">
        <v>0</v>
      </c>
      <c r="U8220" s="87" t="inlineStr">
        <is>
          <t>ESTACIONAMIENTO 9, BODEGA 17</t>
        </is>
      </c>
    </row>
    <row r="8221" ht="14.4" customHeight="1">
      <c r="A8221" s="87" t="inlineStr">
        <is>
          <t>URMENETA</t>
        </is>
      </c>
      <c r="B8221" s="87" t="inlineStr">
        <is>
          <t>Ciudad Siete</t>
        </is>
      </c>
      <c r="C8221" s="87" t="inlineStr">
        <is>
          <t>Ciudad Siete</t>
        </is>
      </c>
      <c r="D8221" s="87" t="inlineStr">
        <is>
          <t>Entrega Futura</t>
        </is>
      </c>
      <c r="E8221" s="87" t="inlineStr">
        <is>
          <t>1er Semestre 2028</t>
        </is>
      </c>
      <c r="F8221" s="87" t="inlineStr">
        <is>
          <t>Av. Siete 2965</t>
        </is>
      </c>
      <c r="G8221" s="87" t="inlineStr">
        <is>
          <t>Cerrillos</t>
        </is>
      </c>
      <c r="H8221" s="87" t="inlineStr">
        <is>
          <t>DISPONIBLE</t>
        </is>
      </c>
      <c r="I8221" s="87" t="inlineStr">
        <is>
          <t>Bodega</t>
        </is>
      </c>
      <c r="J8221" s="87" t="inlineStr">
        <is>
          <t>Bodega</t>
        </is>
      </c>
      <c r="K8221" s="88" t="n">
        <v>-1</v>
      </c>
      <c r="L8221" s="88" t="n">
        <v>19</v>
      </c>
      <c r="M8221" s="87" t="inlineStr"/>
      <c r="N8221" s="87" t="inlineStr"/>
      <c r="O8221" s="87" t="inlineStr"/>
      <c r="P8221" s="88" t="n">
        <v>65</v>
      </c>
      <c r="Q8221" s="87" t="inlineStr"/>
      <c r="R8221" s="87" t="inlineStr">
        <is>
          <t>0</t>
        </is>
      </c>
      <c r="S8221" s="87" t="inlineStr">
        <is>
          <t>0</t>
        </is>
      </c>
      <c r="T8221" s="88" t="n">
        <v>0</v>
      </c>
      <c r="U8221" s="87" t="inlineStr"/>
    </row>
    <row r="8222" ht="14.4" customHeight="1">
      <c r="A8222" s="87" t="inlineStr">
        <is>
          <t>URMENETA</t>
        </is>
      </c>
      <c r="B8222" s="87" t="inlineStr">
        <is>
          <t>Ciudad Siete</t>
        </is>
      </c>
      <c r="C8222" s="87" t="inlineStr">
        <is>
          <t>Ciudad Siete</t>
        </is>
      </c>
      <c r="D8222" s="87" t="inlineStr">
        <is>
          <t>Entrega Futura</t>
        </is>
      </c>
      <c r="E8222" s="87" t="inlineStr">
        <is>
          <t>1er Semestre 2028</t>
        </is>
      </c>
      <c r="F8222" s="87" t="inlineStr">
        <is>
          <t>Av. Siete 2965</t>
        </is>
      </c>
      <c r="G8222" s="87" t="inlineStr">
        <is>
          <t>Cerrillos</t>
        </is>
      </c>
      <c r="H8222" s="87" t="inlineStr">
        <is>
          <t>DISPONIBLE</t>
        </is>
      </c>
      <c r="I8222" s="87" t="inlineStr">
        <is>
          <t>Bodega</t>
        </is>
      </c>
      <c r="J8222" s="87" t="inlineStr">
        <is>
          <t>Bodega</t>
        </is>
      </c>
      <c r="K8222" s="88" t="n">
        <v>-1</v>
      </c>
      <c r="L8222" s="88" t="n">
        <v>21</v>
      </c>
      <c r="M8222" s="87" t="inlineStr"/>
      <c r="N8222" s="87" t="inlineStr"/>
      <c r="O8222" s="87" t="inlineStr"/>
      <c r="P8222" s="88" t="n">
        <v>60</v>
      </c>
      <c r="Q8222" s="87" t="inlineStr"/>
      <c r="R8222" s="87" t="inlineStr">
        <is>
          <t>0</t>
        </is>
      </c>
      <c r="S8222" s="87" t="inlineStr">
        <is>
          <t>0</t>
        </is>
      </c>
      <c r="T8222" s="88" t="n">
        <v>0</v>
      </c>
      <c r="U8222" s="87" t="inlineStr"/>
    </row>
    <row r="8223" ht="14.4" customHeight="1">
      <c r="A8223" s="87" t="inlineStr">
        <is>
          <t>URMENETA</t>
        </is>
      </c>
      <c r="B8223" s="87" t="inlineStr">
        <is>
          <t>Ciudad Siete</t>
        </is>
      </c>
      <c r="C8223" s="87" t="inlineStr">
        <is>
          <t>Ciudad Siete</t>
        </is>
      </c>
      <c r="D8223" s="87" t="inlineStr">
        <is>
          <t>Entrega Futura</t>
        </is>
      </c>
      <c r="E8223" s="87" t="inlineStr">
        <is>
          <t>1er Semestre 2028</t>
        </is>
      </c>
      <c r="F8223" s="87" t="inlineStr">
        <is>
          <t>Av. Siete 2965</t>
        </is>
      </c>
      <c r="G8223" s="87" t="inlineStr">
        <is>
          <t>Cerrillos</t>
        </is>
      </c>
      <c r="H8223" s="87" t="inlineStr">
        <is>
          <t>DISPONIBLE</t>
        </is>
      </c>
      <c r="I8223" s="87" t="inlineStr">
        <is>
          <t>Bodega</t>
        </is>
      </c>
      <c r="J8223" s="87" t="inlineStr">
        <is>
          <t>Bodega</t>
        </is>
      </c>
      <c r="K8223" s="88" t="n">
        <v>-1</v>
      </c>
      <c r="L8223" s="88" t="n">
        <v>22</v>
      </c>
      <c r="M8223" s="87" t="inlineStr"/>
      <c r="N8223" s="87" t="inlineStr"/>
      <c r="O8223" s="87" t="inlineStr"/>
      <c r="P8223" s="88" t="n">
        <v>60</v>
      </c>
      <c r="Q8223" s="87" t="inlineStr"/>
      <c r="R8223" s="87" t="inlineStr">
        <is>
          <t>0</t>
        </is>
      </c>
      <c r="S8223" s="87" t="inlineStr">
        <is>
          <t>0</t>
        </is>
      </c>
      <c r="T8223" s="88" t="n">
        <v>0</v>
      </c>
      <c r="U8223" s="87" t="inlineStr"/>
    </row>
    <row r="8224" ht="14.4" customHeight="1">
      <c r="A8224" s="87" t="inlineStr">
        <is>
          <t>URMENETA</t>
        </is>
      </c>
      <c r="B8224" s="87" t="inlineStr">
        <is>
          <t>Ciudad Siete</t>
        </is>
      </c>
      <c r="C8224" s="87" t="inlineStr">
        <is>
          <t>Ciudad Siete</t>
        </is>
      </c>
      <c r="D8224" s="87" t="inlineStr">
        <is>
          <t>Entrega Futura</t>
        </is>
      </c>
      <c r="E8224" s="87" t="inlineStr">
        <is>
          <t>1er Semestre 2028</t>
        </is>
      </c>
      <c r="F8224" s="87" t="inlineStr">
        <is>
          <t>Av. Siete 2965</t>
        </is>
      </c>
      <c r="G8224" s="87" t="inlineStr">
        <is>
          <t>Cerrillos</t>
        </is>
      </c>
      <c r="H8224" s="87" t="inlineStr">
        <is>
          <t>DISPONIBLE</t>
        </is>
      </c>
      <c r="I8224" s="87" t="inlineStr">
        <is>
          <t>Bodega</t>
        </is>
      </c>
      <c r="J8224" s="87" t="inlineStr">
        <is>
          <t>Bodega</t>
        </is>
      </c>
      <c r="K8224" s="88" t="n">
        <v>-1</v>
      </c>
      <c r="L8224" s="88" t="n">
        <v>23</v>
      </c>
      <c r="M8224" s="87" t="inlineStr"/>
      <c r="N8224" s="87" t="inlineStr"/>
      <c r="O8224" s="87" t="inlineStr"/>
      <c r="P8224" s="88" t="n">
        <v>60</v>
      </c>
      <c r="Q8224" s="87" t="inlineStr"/>
      <c r="R8224" s="87" t="inlineStr">
        <is>
          <t>0</t>
        </is>
      </c>
      <c r="S8224" s="87" t="inlineStr">
        <is>
          <t>0</t>
        </is>
      </c>
      <c r="T8224" s="88" t="n">
        <v>0</v>
      </c>
      <c r="U8224" s="87" t="inlineStr"/>
    </row>
    <row r="8225" ht="14.4" customHeight="1">
      <c r="A8225" s="87" t="inlineStr">
        <is>
          <t>URMENETA</t>
        </is>
      </c>
      <c r="B8225" s="87" t="inlineStr">
        <is>
          <t>Ciudad Siete</t>
        </is>
      </c>
      <c r="C8225" s="87" t="inlineStr">
        <is>
          <t>Ciudad Siete</t>
        </is>
      </c>
      <c r="D8225" s="87" t="inlineStr">
        <is>
          <t>Entrega Futura</t>
        </is>
      </c>
      <c r="E8225" s="87" t="inlineStr">
        <is>
          <t>1er Semestre 2028</t>
        </is>
      </c>
      <c r="F8225" s="87" t="inlineStr">
        <is>
          <t>Av. Siete 2965</t>
        </is>
      </c>
      <c r="G8225" s="87" t="inlineStr">
        <is>
          <t>Cerrillos</t>
        </is>
      </c>
      <c r="H8225" s="87" t="inlineStr">
        <is>
          <t>DISPONIBLE</t>
        </is>
      </c>
      <c r="I8225" s="87" t="inlineStr">
        <is>
          <t>Bodega</t>
        </is>
      </c>
      <c r="J8225" s="87" t="inlineStr">
        <is>
          <t>Bodega</t>
        </is>
      </c>
      <c r="K8225" s="88" t="n">
        <v>-1</v>
      </c>
      <c r="L8225" s="88" t="n">
        <v>25</v>
      </c>
      <c r="M8225" s="87" t="inlineStr"/>
      <c r="N8225" s="87" t="inlineStr"/>
      <c r="O8225" s="87" t="inlineStr"/>
      <c r="P8225" s="88" t="n">
        <v>60</v>
      </c>
      <c r="Q8225" s="87" t="inlineStr"/>
      <c r="R8225" s="87" t="inlineStr">
        <is>
          <t>0</t>
        </is>
      </c>
      <c r="S8225" s="87" t="inlineStr">
        <is>
          <t>0</t>
        </is>
      </c>
      <c r="T8225" s="88" t="n">
        <v>0</v>
      </c>
      <c r="U8225" s="87" t="inlineStr"/>
    </row>
    <row r="8226" ht="14.4" customHeight="1">
      <c r="A8226" s="87" t="inlineStr">
        <is>
          <t>URMENETA</t>
        </is>
      </c>
      <c r="B8226" s="87" t="inlineStr">
        <is>
          <t>Ciudad Siete</t>
        </is>
      </c>
      <c r="C8226" s="87" t="inlineStr">
        <is>
          <t>Ciudad Siete</t>
        </is>
      </c>
      <c r="D8226" s="87" t="inlineStr">
        <is>
          <t>Entrega Futura</t>
        </is>
      </c>
      <c r="E8226" s="87" t="inlineStr">
        <is>
          <t>1er Semestre 2028</t>
        </is>
      </c>
      <c r="F8226" s="87" t="inlineStr">
        <is>
          <t>Av. Siete 2965</t>
        </is>
      </c>
      <c r="G8226" s="87" t="inlineStr">
        <is>
          <t>Cerrillos</t>
        </is>
      </c>
      <c r="H8226" s="87" t="inlineStr">
        <is>
          <t>DISPONIBLE</t>
        </is>
      </c>
      <c r="I8226" s="87" t="inlineStr">
        <is>
          <t>Bodega</t>
        </is>
      </c>
      <c r="J8226" s="87" t="inlineStr">
        <is>
          <t>Bodega</t>
        </is>
      </c>
      <c r="K8226" s="88" t="n">
        <v>-1</v>
      </c>
      <c r="L8226" s="88" t="n">
        <v>26</v>
      </c>
      <c r="M8226" s="87" t="inlineStr"/>
      <c r="N8226" s="87" t="inlineStr"/>
      <c r="O8226" s="87" t="inlineStr"/>
      <c r="P8226" s="88" t="n">
        <v>60</v>
      </c>
      <c r="Q8226" s="87" t="inlineStr"/>
      <c r="R8226" s="87" t="inlineStr">
        <is>
          <t>0</t>
        </is>
      </c>
      <c r="S8226" s="87" t="inlineStr">
        <is>
          <t>0</t>
        </is>
      </c>
      <c r="T8226" s="88" t="n">
        <v>0</v>
      </c>
      <c r="U8226" s="87" t="inlineStr"/>
    </row>
    <row r="8227" ht="14.4" customHeight="1">
      <c r="A8227" s="87" t="inlineStr">
        <is>
          <t>URMENETA</t>
        </is>
      </c>
      <c r="B8227" s="87" t="inlineStr">
        <is>
          <t>Ciudad Siete</t>
        </is>
      </c>
      <c r="C8227" s="87" t="inlineStr">
        <is>
          <t>Ciudad Siete</t>
        </is>
      </c>
      <c r="D8227" s="87" t="inlineStr">
        <is>
          <t>Entrega Futura</t>
        </is>
      </c>
      <c r="E8227" s="87" t="inlineStr">
        <is>
          <t>1er Semestre 2028</t>
        </is>
      </c>
      <c r="F8227" s="87" t="inlineStr">
        <is>
          <t>Av. Siete 2965</t>
        </is>
      </c>
      <c r="G8227" s="87" t="inlineStr">
        <is>
          <t>Cerrillos</t>
        </is>
      </c>
      <c r="H8227" s="87" t="inlineStr">
        <is>
          <t>DISPONIBLE</t>
        </is>
      </c>
      <c r="I8227" s="87" t="inlineStr">
        <is>
          <t>Bodega</t>
        </is>
      </c>
      <c r="J8227" s="87" t="inlineStr">
        <is>
          <t>Bodega</t>
        </is>
      </c>
      <c r="K8227" s="88" t="n">
        <v>-1</v>
      </c>
      <c r="L8227" s="88" t="n">
        <v>28</v>
      </c>
      <c r="M8227" s="87" t="inlineStr"/>
      <c r="N8227" s="87" t="inlineStr"/>
      <c r="O8227" s="87" t="inlineStr"/>
      <c r="P8227" s="88" t="n">
        <v>60</v>
      </c>
      <c r="Q8227" s="87" t="inlineStr"/>
      <c r="R8227" s="87" t="inlineStr">
        <is>
          <t>0</t>
        </is>
      </c>
      <c r="S8227" s="87" t="inlineStr">
        <is>
          <t>0</t>
        </is>
      </c>
      <c r="T8227" s="88" t="n">
        <v>0</v>
      </c>
      <c r="U8227" s="87" t="inlineStr"/>
    </row>
    <row r="8228" ht="14.4" customHeight="1">
      <c r="A8228" s="87" t="inlineStr">
        <is>
          <t>URMENETA</t>
        </is>
      </c>
      <c r="B8228" s="87" t="inlineStr">
        <is>
          <t>Ciudad Siete</t>
        </is>
      </c>
      <c r="C8228" s="87" t="inlineStr">
        <is>
          <t>Ciudad Siete</t>
        </is>
      </c>
      <c r="D8228" s="87" t="inlineStr">
        <is>
          <t>Entrega Futura</t>
        </is>
      </c>
      <c r="E8228" s="87" t="inlineStr">
        <is>
          <t>1er Semestre 2028</t>
        </is>
      </c>
      <c r="F8228" s="87" t="inlineStr">
        <is>
          <t>Av. Siete 2965</t>
        </is>
      </c>
      <c r="G8228" s="87" t="inlineStr">
        <is>
          <t>Cerrillos</t>
        </is>
      </c>
      <c r="H8228" s="87" t="inlineStr">
        <is>
          <t>DISPONIBLE</t>
        </is>
      </c>
      <c r="I8228" s="87" t="inlineStr">
        <is>
          <t>Bodega</t>
        </is>
      </c>
      <c r="J8228" s="87" t="inlineStr">
        <is>
          <t>Bodega</t>
        </is>
      </c>
      <c r="K8228" s="88" t="n">
        <v>-2</v>
      </c>
      <c r="L8228" s="88" t="n">
        <v>29</v>
      </c>
      <c r="M8228" s="87" t="inlineStr"/>
      <c r="N8228" s="87" t="inlineStr"/>
      <c r="O8228" s="87" t="inlineStr"/>
      <c r="P8228" s="88" t="n">
        <v>65</v>
      </c>
      <c r="Q8228" s="87" t="inlineStr"/>
      <c r="R8228" s="87" t="inlineStr">
        <is>
          <t>0</t>
        </is>
      </c>
      <c r="S8228" s="87" t="inlineStr">
        <is>
          <t>0</t>
        </is>
      </c>
      <c r="T8228" s="88" t="n">
        <v>0</v>
      </c>
      <c r="U8228" s="87" t="inlineStr"/>
    </row>
    <row r="8229" ht="14.4" customHeight="1">
      <c r="A8229" s="87" t="inlineStr">
        <is>
          <t>URMENETA</t>
        </is>
      </c>
      <c r="B8229" s="87" t="inlineStr">
        <is>
          <t>Ciudad Siete</t>
        </is>
      </c>
      <c r="C8229" s="87" t="inlineStr">
        <is>
          <t>Ciudad Siete</t>
        </is>
      </c>
      <c r="D8229" s="87" t="inlineStr">
        <is>
          <t>Entrega Futura</t>
        </is>
      </c>
      <c r="E8229" s="87" t="inlineStr">
        <is>
          <t>1er Semestre 2028</t>
        </is>
      </c>
      <c r="F8229" s="87" t="inlineStr">
        <is>
          <t>Av. Siete 2965</t>
        </is>
      </c>
      <c r="G8229" s="87" t="inlineStr">
        <is>
          <t>Cerrillos</t>
        </is>
      </c>
      <c r="H8229" s="87" t="inlineStr">
        <is>
          <t>DISPONIBLE</t>
        </is>
      </c>
      <c r="I8229" s="87" t="inlineStr">
        <is>
          <t>Bodega</t>
        </is>
      </c>
      <c r="J8229" s="87" t="inlineStr">
        <is>
          <t>Bodega</t>
        </is>
      </c>
      <c r="K8229" s="88" t="n">
        <v>-2</v>
      </c>
      <c r="L8229" s="88" t="n">
        <v>35</v>
      </c>
      <c r="M8229" s="87" t="inlineStr"/>
      <c r="N8229" s="87" t="inlineStr"/>
      <c r="O8229" s="87" t="inlineStr"/>
      <c r="P8229" s="88" t="n">
        <v>65</v>
      </c>
      <c r="Q8229" s="87" t="inlineStr"/>
      <c r="R8229" s="87" t="inlineStr">
        <is>
          <t>0</t>
        </is>
      </c>
      <c r="S8229" s="87" t="inlineStr">
        <is>
          <t>0</t>
        </is>
      </c>
      <c r="T8229" s="88" t="n">
        <v>0</v>
      </c>
      <c r="U8229" s="87" t="inlineStr"/>
    </row>
    <row r="8230" ht="14.4" customHeight="1">
      <c r="A8230" s="87" t="inlineStr">
        <is>
          <t>URMENETA</t>
        </is>
      </c>
      <c r="B8230" s="87" t="inlineStr">
        <is>
          <t>Ciudad Siete</t>
        </is>
      </c>
      <c r="C8230" s="87" t="inlineStr">
        <is>
          <t>Ciudad Siete</t>
        </is>
      </c>
      <c r="D8230" s="87" t="inlineStr">
        <is>
          <t>Entrega Futura</t>
        </is>
      </c>
      <c r="E8230" s="87" t="inlineStr">
        <is>
          <t>1er Semestre 2028</t>
        </is>
      </c>
      <c r="F8230" s="87" t="inlineStr">
        <is>
          <t>Av. Siete 2965</t>
        </is>
      </c>
      <c r="G8230" s="87" t="inlineStr">
        <is>
          <t>Cerrillos</t>
        </is>
      </c>
      <c r="H8230" s="87" t="inlineStr">
        <is>
          <t>DISPONIBLE</t>
        </is>
      </c>
      <c r="I8230" s="87" t="inlineStr">
        <is>
          <t>Bodega</t>
        </is>
      </c>
      <c r="J8230" s="87" t="inlineStr">
        <is>
          <t>Bodega</t>
        </is>
      </c>
      <c r="K8230" s="88" t="n">
        <v>-2</v>
      </c>
      <c r="L8230" s="88" t="n">
        <v>61</v>
      </c>
      <c r="M8230" s="87" t="inlineStr"/>
      <c r="N8230" s="87" t="inlineStr"/>
      <c r="O8230" s="87" t="inlineStr"/>
      <c r="P8230" s="88" t="n">
        <v>60</v>
      </c>
      <c r="Q8230" s="87" t="inlineStr"/>
      <c r="R8230" s="87" t="inlineStr">
        <is>
          <t>0</t>
        </is>
      </c>
      <c r="S8230" s="87" t="inlineStr">
        <is>
          <t>0</t>
        </is>
      </c>
      <c r="T8230" s="88" t="n">
        <v>0</v>
      </c>
      <c r="U8230" s="87" t="inlineStr"/>
    </row>
    <row r="8231" ht="14.4" customHeight="1">
      <c r="A8231" s="87" t="inlineStr">
        <is>
          <t>URMENETA</t>
        </is>
      </c>
      <c r="B8231" s="87" t="inlineStr">
        <is>
          <t>Ciudad Siete</t>
        </is>
      </c>
      <c r="C8231" s="87" t="inlineStr">
        <is>
          <t>Ciudad Siete</t>
        </is>
      </c>
      <c r="D8231" s="87" t="inlineStr">
        <is>
          <t>Entrega Futura</t>
        </is>
      </c>
      <c r="E8231" s="87" t="inlineStr">
        <is>
          <t>1er Semestre 2028</t>
        </is>
      </c>
      <c r="F8231" s="87" t="inlineStr">
        <is>
          <t>Av. Siete 2965</t>
        </is>
      </c>
      <c r="G8231" s="87" t="inlineStr">
        <is>
          <t>Cerrillos</t>
        </is>
      </c>
      <c r="H8231" s="87" t="inlineStr">
        <is>
          <t>DISPONIBLE</t>
        </is>
      </c>
      <c r="I8231" s="87" t="inlineStr">
        <is>
          <t>Bodega</t>
        </is>
      </c>
      <c r="J8231" s="87" t="inlineStr">
        <is>
          <t>Bodega</t>
        </is>
      </c>
      <c r="K8231" s="88" t="n">
        <v>-2</v>
      </c>
      <c r="L8231" s="88" t="n">
        <v>62</v>
      </c>
      <c r="M8231" s="87" t="inlineStr"/>
      <c r="N8231" s="87" t="inlineStr"/>
      <c r="O8231" s="87" t="inlineStr"/>
      <c r="P8231" s="88" t="n">
        <v>60</v>
      </c>
      <c r="Q8231" s="87" t="inlineStr"/>
      <c r="R8231" s="87" t="inlineStr">
        <is>
          <t>0</t>
        </is>
      </c>
      <c r="S8231" s="87" t="inlineStr">
        <is>
          <t>0</t>
        </is>
      </c>
      <c r="T8231" s="88" t="n">
        <v>0</v>
      </c>
      <c r="U8231" s="87" t="inlineStr"/>
    </row>
    <row r="8232" ht="14.4" customHeight="1">
      <c r="A8232" s="87" t="inlineStr">
        <is>
          <t>URMENETA</t>
        </is>
      </c>
      <c r="B8232" s="87" t="inlineStr">
        <is>
          <t>Ciudad Siete</t>
        </is>
      </c>
      <c r="C8232" s="87" t="inlineStr">
        <is>
          <t>Ciudad Siete</t>
        </is>
      </c>
      <c r="D8232" s="87" t="inlineStr">
        <is>
          <t>Entrega Futura</t>
        </is>
      </c>
      <c r="E8232" s="87" t="inlineStr">
        <is>
          <t>1er Semestre 2028</t>
        </is>
      </c>
      <c r="F8232" s="87" t="inlineStr">
        <is>
          <t>Av. Siete 2965</t>
        </is>
      </c>
      <c r="G8232" s="87" t="inlineStr">
        <is>
          <t>Cerrillos</t>
        </is>
      </c>
      <c r="H8232" s="87" t="inlineStr">
        <is>
          <t>DISPONIBLE</t>
        </is>
      </c>
      <c r="I8232" s="87" t="inlineStr">
        <is>
          <t>Bodega</t>
        </is>
      </c>
      <c r="J8232" s="87" t="inlineStr">
        <is>
          <t>Bodega</t>
        </is>
      </c>
      <c r="K8232" s="88" t="n">
        <v>-2</v>
      </c>
      <c r="L8232" s="88" t="n">
        <v>63</v>
      </c>
      <c r="M8232" s="87" t="inlineStr"/>
      <c r="N8232" s="87" t="inlineStr"/>
      <c r="O8232" s="87" t="inlineStr"/>
      <c r="P8232" s="88" t="n">
        <v>60</v>
      </c>
      <c r="Q8232" s="87" t="inlineStr"/>
      <c r="R8232" s="87" t="inlineStr">
        <is>
          <t>0</t>
        </is>
      </c>
      <c r="S8232" s="87" t="inlineStr">
        <is>
          <t>0</t>
        </is>
      </c>
      <c r="T8232" s="88" t="n">
        <v>0</v>
      </c>
      <c r="U8232" s="87" t="inlineStr"/>
    </row>
    <row r="8233" ht="14.4" customHeight="1">
      <c r="A8233" s="87" t="inlineStr">
        <is>
          <t>URMENETA</t>
        </is>
      </c>
      <c r="B8233" s="87" t="inlineStr">
        <is>
          <t>Ciudad Siete</t>
        </is>
      </c>
      <c r="C8233" s="87" t="inlineStr">
        <is>
          <t>Ciudad Siete</t>
        </is>
      </c>
      <c r="D8233" s="87" t="inlineStr">
        <is>
          <t>Entrega Futura</t>
        </is>
      </c>
      <c r="E8233" s="87" t="inlineStr">
        <is>
          <t>1er Semestre 2028</t>
        </is>
      </c>
      <c r="F8233" s="87" t="inlineStr">
        <is>
          <t>Av. Siete 2965</t>
        </is>
      </c>
      <c r="G8233" s="87" t="inlineStr">
        <is>
          <t>Cerrillos</t>
        </is>
      </c>
      <c r="H8233" s="87" t="inlineStr">
        <is>
          <t>DISPONIBLE</t>
        </is>
      </c>
      <c r="I8233" s="87" t="inlineStr">
        <is>
          <t>Bodega</t>
        </is>
      </c>
      <c r="J8233" s="87" t="inlineStr">
        <is>
          <t>Bodega</t>
        </is>
      </c>
      <c r="K8233" s="88" t="n">
        <v>-2</v>
      </c>
      <c r="L8233" s="88" t="n">
        <v>64</v>
      </c>
      <c r="M8233" s="87" t="inlineStr"/>
      <c r="N8233" s="87" t="inlineStr"/>
      <c r="O8233" s="87" t="inlineStr"/>
      <c r="P8233" s="88" t="n">
        <v>60</v>
      </c>
      <c r="Q8233" s="87" t="inlineStr"/>
      <c r="R8233" s="87" t="inlineStr">
        <is>
          <t>0</t>
        </is>
      </c>
      <c r="S8233" s="87" t="inlineStr">
        <is>
          <t>0</t>
        </is>
      </c>
      <c r="T8233" s="88" t="n">
        <v>0</v>
      </c>
      <c r="U8233" s="87" t="inlineStr"/>
    </row>
    <row r="8234" ht="14.4" customHeight="1">
      <c r="A8234" s="87" t="inlineStr">
        <is>
          <t>URMENETA</t>
        </is>
      </c>
      <c r="B8234" s="87" t="inlineStr">
        <is>
          <t>Ciudad Siete</t>
        </is>
      </c>
      <c r="C8234" s="87" t="inlineStr">
        <is>
          <t>Ciudad Siete</t>
        </is>
      </c>
      <c r="D8234" s="87" t="inlineStr">
        <is>
          <t>Entrega Futura</t>
        </is>
      </c>
      <c r="E8234" s="87" t="inlineStr">
        <is>
          <t>1er Semestre 2028</t>
        </is>
      </c>
      <c r="F8234" s="87" t="inlineStr">
        <is>
          <t>Av. Siete 2965</t>
        </is>
      </c>
      <c r="G8234" s="87" t="inlineStr">
        <is>
          <t>Cerrillos</t>
        </is>
      </c>
      <c r="H8234" s="87" t="inlineStr">
        <is>
          <t>DISPONIBLE</t>
        </is>
      </c>
      <c r="I8234" s="87" t="inlineStr">
        <is>
          <t>Bodega</t>
        </is>
      </c>
      <c r="J8234" s="87" t="inlineStr">
        <is>
          <t>Bodega</t>
        </is>
      </c>
      <c r="K8234" s="88" t="n">
        <v>-2</v>
      </c>
      <c r="L8234" s="88" t="n">
        <v>65</v>
      </c>
      <c r="M8234" s="87" t="inlineStr"/>
      <c r="N8234" s="87" t="inlineStr"/>
      <c r="O8234" s="87" t="inlineStr"/>
      <c r="P8234" s="88" t="n">
        <v>60</v>
      </c>
      <c r="Q8234" s="87" t="inlineStr"/>
      <c r="R8234" s="87" t="inlineStr">
        <is>
          <t>1,94</t>
        </is>
      </c>
      <c r="S8234" s="87" t="inlineStr">
        <is>
          <t>0</t>
        </is>
      </c>
      <c r="T8234" s="88" t="n">
        <v>1.94</v>
      </c>
      <c r="U8234" s="87" t="inlineStr"/>
    </row>
    <row r="8235" ht="14.4" customHeight="1">
      <c r="A8235" s="87" t="inlineStr">
        <is>
          <t>URMENETA</t>
        </is>
      </c>
      <c r="B8235" s="87" t="inlineStr">
        <is>
          <t>Ciudad Siete</t>
        </is>
      </c>
      <c r="C8235" s="87" t="inlineStr">
        <is>
          <t>Ciudad Siete</t>
        </is>
      </c>
      <c r="D8235" s="87" t="inlineStr">
        <is>
          <t>Entrega Futura</t>
        </is>
      </c>
      <c r="E8235" s="87" t="inlineStr">
        <is>
          <t>1er Semestre 2028</t>
        </is>
      </c>
      <c r="F8235" s="87" t="inlineStr">
        <is>
          <t>Av. Siete 2965</t>
        </is>
      </c>
      <c r="G8235" s="87" t="inlineStr">
        <is>
          <t>Cerrillos</t>
        </is>
      </c>
      <c r="H8235" s="87" t="inlineStr">
        <is>
          <t>DISPONIBLE</t>
        </is>
      </c>
      <c r="I8235" s="87" t="inlineStr">
        <is>
          <t>Bodega</t>
        </is>
      </c>
      <c r="J8235" s="87" t="inlineStr">
        <is>
          <t>Bodega</t>
        </is>
      </c>
      <c r="K8235" s="88" t="n">
        <v>-2</v>
      </c>
      <c r="L8235" s="88" t="n">
        <v>66</v>
      </c>
      <c r="M8235" s="87" t="inlineStr"/>
      <c r="N8235" s="87" t="inlineStr"/>
      <c r="O8235" s="87" t="inlineStr"/>
      <c r="P8235" s="88" t="n">
        <v>60</v>
      </c>
      <c r="Q8235" s="87" t="inlineStr"/>
      <c r="R8235" s="87" t="inlineStr">
        <is>
          <t>2,01</t>
        </is>
      </c>
      <c r="S8235" s="87" t="inlineStr">
        <is>
          <t>0</t>
        </is>
      </c>
      <c r="T8235" s="88" t="n">
        <v>2.01</v>
      </c>
      <c r="U8235" s="87" t="inlineStr"/>
    </row>
    <row r="8236" ht="14.4" customHeight="1">
      <c r="A8236" s="87" t="inlineStr">
        <is>
          <t>URMENETA</t>
        </is>
      </c>
      <c r="B8236" s="87" t="inlineStr">
        <is>
          <t>Ciudad Siete</t>
        </is>
      </c>
      <c r="C8236" s="87" t="inlineStr">
        <is>
          <t>Ciudad Siete</t>
        </is>
      </c>
      <c r="D8236" s="87" t="inlineStr">
        <is>
          <t>Entrega Futura</t>
        </is>
      </c>
      <c r="E8236" s="87" t="inlineStr">
        <is>
          <t>1er Semestre 2028</t>
        </is>
      </c>
      <c r="F8236" s="87" t="inlineStr">
        <is>
          <t>Av. Siete 2965</t>
        </is>
      </c>
      <c r="G8236" s="87" t="inlineStr">
        <is>
          <t>Cerrillos</t>
        </is>
      </c>
      <c r="H8236" s="87" t="inlineStr">
        <is>
          <t>DISPONIBLE</t>
        </is>
      </c>
      <c r="I8236" s="87" t="inlineStr">
        <is>
          <t>Bodega</t>
        </is>
      </c>
      <c r="J8236" s="87" t="inlineStr">
        <is>
          <t>Bodega</t>
        </is>
      </c>
      <c r="K8236" s="88" t="n">
        <v>-2</v>
      </c>
      <c r="L8236" s="88" t="n">
        <v>67</v>
      </c>
      <c r="M8236" s="87" t="inlineStr"/>
      <c r="N8236" s="87" t="inlineStr"/>
      <c r="O8236" s="87" t="inlineStr"/>
      <c r="P8236" s="88" t="n">
        <v>60</v>
      </c>
      <c r="Q8236" s="87" t="inlineStr"/>
      <c r="R8236" s="87" t="inlineStr">
        <is>
          <t>2,3</t>
        </is>
      </c>
      <c r="S8236" s="87" t="inlineStr">
        <is>
          <t>0</t>
        </is>
      </c>
      <c r="T8236" s="88" t="n">
        <v>2.3</v>
      </c>
      <c r="U8236" s="87" t="inlineStr"/>
    </row>
    <row r="8237" ht="14.4" customHeight="1">
      <c r="A8237" s="87" t="inlineStr">
        <is>
          <t>URMENETA</t>
        </is>
      </c>
      <c r="B8237" s="87" t="inlineStr">
        <is>
          <t>Ciudad Siete</t>
        </is>
      </c>
      <c r="C8237" s="87" t="inlineStr">
        <is>
          <t>Ciudad Siete</t>
        </is>
      </c>
      <c r="D8237" s="87" t="inlineStr">
        <is>
          <t>Entrega Futura</t>
        </is>
      </c>
      <c r="E8237" s="87" t="inlineStr">
        <is>
          <t>1er Semestre 2028</t>
        </is>
      </c>
      <c r="F8237" s="87" t="inlineStr">
        <is>
          <t>Av. Siete 2965</t>
        </is>
      </c>
      <c r="G8237" s="87" t="inlineStr">
        <is>
          <t>Cerrillos</t>
        </is>
      </c>
      <c r="H8237" s="87" t="inlineStr">
        <is>
          <t>DISPONIBLE</t>
        </is>
      </c>
      <c r="I8237" s="87" t="inlineStr">
        <is>
          <t>Bodega</t>
        </is>
      </c>
      <c r="J8237" s="87" t="inlineStr">
        <is>
          <t>Bodega</t>
        </is>
      </c>
      <c r="K8237" s="88" t="n">
        <v>-2</v>
      </c>
      <c r="L8237" s="88" t="n">
        <v>68</v>
      </c>
      <c r="M8237" s="87" t="inlineStr"/>
      <c r="N8237" s="87" t="inlineStr"/>
      <c r="O8237" s="87" t="inlineStr"/>
      <c r="P8237" s="88" t="n">
        <v>60</v>
      </c>
      <c r="Q8237" s="87" t="inlineStr"/>
      <c r="R8237" s="87" t="inlineStr">
        <is>
          <t>2,55</t>
        </is>
      </c>
      <c r="S8237" s="87" t="inlineStr">
        <is>
          <t>0</t>
        </is>
      </c>
      <c r="T8237" s="88" t="n">
        <v>2.55</v>
      </c>
      <c r="U8237" s="87" t="inlineStr"/>
    </row>
    <row r="8238" ht="14.4" customHeight="1">
      <c r="A8238" s="87" t="inlineStr">
        <is>
          <t>URMENETA</t>
        </is>
      </c>
      <c r="B8238" s="87" t="inlineStr">
        <is>
          <t>Ciudad Siete</t>
        </is>
      </c>
      <c r="C8238" s="87" t="inlineStr">
        <is>
          <t>Ciudad Siete</t>
        </is>
      </c>
      <c r="D8238" s="87" t="inlineStr">
        <is>
          <t>Entrega Futura</t>
        </is>
      </c>
      <c r="E8238" s="87" t="inlineStr">
        <is>
          <t>1er Semestre 2028</t>
        </is>
      </c>
      <c r="F8238" s="87" t="inlineStr">
        <is>
          <t>Av. Siete 2965</t>
        </is>
      </c>
      <c r="G8238" s="87" t="inlineStr">
        <is>
          <t>Cerrillos</t>
        </is>
      </c>
      <c r="H8238" s="87" t="inlineStr">
        <is>
          <t>DISPONIBLE</t>
        </is>
      </c>
      <c r="I8238" s="87" t="inlineStr">
        <is>
          <t>Bodega</t>
        </is>
      </c>
      <c r="J8238" s="87" t="inlineStr">
        <is>
          <t>Bodega</t>
        </is>
      </c>
      <c r="K8238" s="88" t="n">
        <v>-2</v>
      </c>
      <c r="L8238" s="88" t="n">
        <v>69</v>
      </c>
      <c r="M8238" s="87" t="inlineStr"/>
      <c r="N8238" s="87" t="inlineStr"/>
      <c r="O8238" s="87" t="inlineStr"/>
      <c r="P8238" s="88" t="n">
        <v>60</v>
      </c>
      <c r="Q8238" s="87" t="inlineStr"/>
      <c r="R8238" s="87" t="inlineStr">
        <is>
          <t>2,68</t>
        </is>
      </c>
      <c r="S8238" s="87" t="inlineStr">
        <is>
          <t>0</t>
        </is>
      </c>
      <c r="T8238" s="88" t="n">
        <v>2.68</v>
      </c>
      <c r="U8238" s="87" t="inlineStr"/>
    </row>
    <row r="8239" ht="14.4" customHeight="1">
      <c r="A8239" s="87" t="inlineStr">
        <is>
          <t>URMENETA</t>
        </is>
      </c>
      <c r="B8239" s="87" t="inlineStr">
        <is>
          <t>Ciudad Siete</t>
        </is>
      </c>
      <c r="C8239" s="87" t="inlineStr">
        <is>
          <t>Ciudad Siete</t>
        </is>
      </c>
      <c r="D8239" s="87" t="inlineStr">
        <is>
          <t>Entrega Futura</t>
        </is>
      </c>
      <c r="E8239" s="87" t="inlineStr">
        <is>
          <t>1er Semestre 2028</t>
        </is>
      </c>
      <c r="F8239" s="87" t="inlineStr">
        <is>
          <t>Av. Siete 2965</t>
        </is>
      </c>
      <c r="G8239" s="87" t="inlineStr">
        <is>
          <t>Cerrillos</t>
        </is>
      </c>
      <c r="H8239" s="87" t="inlineStr">
        <is>
          <t>DISPONIBLE</t>
        </is>
      </c>
      <c r="I8239" s="87" t="inlineStr">
        <is>
          <t>Bodega</t>
        </is>
      </c>
      <c r="J8239" s="87" t="inlineStr">
        <is>
          <t>Bodega</t>
        </is>
      </c>
      <c r="K8239" s="88" t="n">
        <v>-2</v>
      </c>
      <c r="L8239" s="88" t="n">
        <v>70</v>
      </c>
      <c r="M8239" s="87" t="inlineStr"/>
      <c r="N8239" s="87" t="inlineStr"/>
      <c r="O8239" s="87" t="inlineStr"/>
      <c r="P8239" s="88" t="n">
        <v>60</v>
      </c>
      <c r="Q8239" s="87" t="inlineStr"/>
      <c r="R8239" s="87" t="inlineStr">
        <is>
          <t>2,68</t>
        </is>
      </c>
      <c r="S8239" s="87" t="inlineStr">
        <is>
          <t>0</t>
        </is>
      </c>
      <c r="T8239" s="88" t="n">
        <v>2.68</v>
      </c>
      <c r="U8239" s="87" t="inlineStr"/>
    </row>
    <row r="8240" ht="14.4" customHeight="1">
      <c r="A8240" s="87" t="inlineStr">
        <is>
          <t>URMENETA</t>
        </is>
      </c>
      <c r="B8240" s="87" t="inlineStr">
        <is>
          <t>Ciudad Siete</t>
        </is>
      </c>
      <c r="C8240" s="87" t="inlineStr">
        <is>
          <t>Ciudad Siete</t>
        </is>
      </c>
      <c r="D8240" s="87" t="inlineStr">
        <is>
          <t>Entrega Futura</t>
        </is>
      </c>
      <c r="E8240" s="87" t="inlineStr">
        <is>
          <t>1er Semestre 2028</t>
        </is>
      </c>
      <c r="F8240" s="87" t="inlineStr">
        <is>
          <t>Av. Siete 2965</t>
        </is>
      </c>
      <c r="G8240" s="87" t="inlineStr">
        <is>
          <t>Cerrillos</t>
        </is>
      </c>
      <c r="H8240" s="87" t="inlineStr">
        <is>
          <t>DISPONIBLE</t>
        </is>
      </c>
      <c r="I8240" s="87" t="inlineStr">
        <is>
          <t>Bodega</t>
        </is>
      </c>
      <c r="J8240" s="87" t="inlineStr">
        <is>
          <t>Bodega</t>
        </is>
      </c>
      <c r="K8240" s="88" t="n">
        <v>-2</v>
      </c>
      <c r="L8240" s="88" t="n">
        <v>72</v>
      </c>
      <c r="M8240" s="87" t="inlineStr"/>
      <c r="N8240" s="87" t="inlineStr"/>
      <c r="O8240" s="87" t="inlineStr"/>
      <c r="P8240" s="88" t="n">
        <v>90</v>
      </c>
      <c r="Q8240" s="87" t="inlineStr"/>
      <c r="R8240" s="87" t="inlineStr">
        <is>
          <t>5,06</t>
        </is>
      </c>
      <c r="S8240" s="87" t="inlineStr">
        <is>
          <t>0</t>
        </is>
      </c>
      <c r="T8240" s="88" t="n">
        <v>5.06</v>
      </c>
      <c r="U8240" s="87" t="inlineStr"/>
    </row>
    <row r="8241" ht="14.4" customHeight="1">
      <c r="A8241" s="87" t="inlineStr">
        <is>
          <t>URMENETA</t>
        </is>
      </c>
      <c r="B8241" s="87" t="inlineStr">
        <is>
          <t>Ciudad Siete</t>
        </is>
      </c>
      <c r="C8241" s="87" t="inlineStr">
        <is>
          <t>Ciudad Siete</t>
        </is>
      </c>
      <c r="D8241" s="87" t="inlineStr">
        <is>
          <t>Entrega Futura</t>
        </is>
      </c>
      <c r="E8241" s="87" t="inlineStr">
        <is>
          <t>1er Semestre 2028</t>
        </is>
      </c>
      <c r="F8241" s="87" t="inlineStr">
        <is>
          <t>Av. Siete 2965</t>
        </is>
      </c>
      <c r="G8241" s="87" t="inlineStr">
        <is>
          <t>Cerrillos</t>
        </is>
      </c>
      <c r="H8241" s="87" t="inlineStr">
        <is>
          <t>DISPONIBLE</t>
        </is>
      </c>
      <c r="I8241" s="87" t="inlineStr">
        <is>
          <t>Bodega</t>
        </is>
      </c>
      <c r="J8241" s="87" t="inlineStr">
        <is>
          <t>Bodega</t>
        </is>
      </c>
      <c r="K8241" s="88" t="n">
        <v>-2</v>
      </c>
      <c r="L8241" s="88" t="n">
        <v>74</v>
      </c>
      <c r="M8241" s="87" t="inlineStr"/>
      <c r="N8241" s="87" t="inlineStr"/>
      <c r="O8241" s="87" t="inlineStr"/>
      <c r="P8241" s="88" t="n">
        <v>80</v>
      </c>
      <c r="Q8241" s="87" t="inlineStr"/>
      <c r="R8241" s="87" t="inlineStr">
        <is>
          <t>4,97</t>
        </is>
      </c>
      <c r="S8241" s="87" t="inlineStr">
        <is>
          <t>0</t>
        </is>
      </c>
      <c r="T8241" s="88" t="n">
        <v>4.97</v>
      </c>
      <c r="U8241" s="87" t="inlineStr"/>
    </row>
    <row r="8242" ht="14.4" customHeight="1">
      <c r="A8242" s="87" t="inlineStr">
        <is>
          <t>URMENETA</t>
        </is>
      </c>
      <c r="B8242" s="87" t="inlineStr">
        <is>
          <t>Ciudad Siete</t>
        </is>
      </c>
      <c r="C8242" s="87" t="inlineStr">
        <is>
          <t>Ciudad Siete</t>
        </is>
      </c>
      <c r="D8242" s="87" t="inlineStr">
        <is>
          <t>Entrega Futura</t>
        </is>
      </c>
      <c r="E8242" s="87" t="inlineStr">
        <is>
          <t>1er Semestre 2028</t>
        </is>
      </c>
      <c r="F8242" s="87" t="inlineStr">
        <is>
          <t>Av. Siete 2965</t>
        </is>
      </c>
      <c r="G8242" s="87" t="inlineStr">
        <is>
          <t>Cerrillos</t>
        </is>
      </c>
      <c r="H8242" s="87" t="inlineStr">
        <is>
          <t>DISPONIBLE</t>
        </is>
      </c>
      <c r="I8242" s="87" t="inlineStr">
        <is>
          <t>Bodega</t>
        </is>
      </c>
      <c r="J8242" s="87" t="inlineStr">
        <is>
          <t>Bodega</t>
        </is>
      </c>
      <c r="K8242" s="88" t="n">
        <v>-2</v>
      </c>
      <c r="L8242" s="88" t="n">
        <v>75</v>
      </c>
      <c r="M8242" s="87" t="inlineStr"/>
      <c r="N8242" s="87" t="inlineStr"/>
      <c r="O8242" s="87" t="inlineStr"/>
      <c r="P8242" s="88" t="n">
        <v>80</v>
      </c>
      <c r="Q8242" s="87" t="inlineStr"/>
      <c r="R8242" s="87" t="inlineStr">
        <is>
          <t>4,15</t>
        </is>
      </c>
      <c r="S8242" s="87" t="inlineStr">
        <is>
          <t>0</t>
        </is>
      </c>
      <c r="T8242" s="88" t="n">
        <v>4.15</v>
      </c>
      <c r="U8242" s="87" t="inlineStr"/>
    </row>
    <row r="8243" ht="14.4" customHeight="1">
      <c r="A8243" s="87" t="inlineStr">
        <is>
          <t>URMENETA</t>
        </is>
      </c>
      <c r="B8243" s="87" t="inlineStr">
        <is>
          <t>Ciudad Siete</t>
        </is>
      </c>
      <c r="C8243" s="87" t="inlineStr">
        <is>
          <t>Ciudad Siete</t>
        </is>
      </c>
      <c r="D8243" s="87" t="inlineStr">
        <is>
          <t>Entrega Futura</t>
        </is>
      </c>
      <c r="E8243" s="87" t="inlineStr">
        <is>
          <t>1er Semestre 2028</t>
        </is>
      </c>
      <c r="F8243" s="87" t="inlineStr">
        <is>
          <t>Av. Siete 2965</t>
        </is>
      </c>
      <c r="G8243" s="87" t="inlineStr">
        <is>
          <t>Cerrillos</t>
        </is>
      </c>
      <c r="H8243" s="87" t="inlineStr">
        <is>
          <t>DISPONIBLE</t>
        </is>
      </c>
      <c r="I8243" s="87" t="inlineStr">
        <is>
          <t>Bodega</t>
        </is>
      </c>
      <c r="J8243" s="87" t="inlineStr">
        <is>
          <t>Bodega</t>
        </is>
      </c>
      <c r="K8243" s="88" t="n">
        <v>-2</v>
      </c>
      <c r="L8243" s="88" t="n">
        <v>77</v>
      </c>
      <c r="M8243" s="87" t="inlineStr"/>
      <c r="N8243" s="87" t="inlineStr"/>
      <c r="O8243" s="87" t="inlineStr"/>
      <c r="P8243" s="88" t="n">
        <v>80</v>
      </c>
      <c r="Q8243" s="87" t="inlineStr"/>
      <c r="R8243" s="87" t="inlineStr">
        <is>
          <t>4,69</t>
        </is>
      </c>
      <c r="S8243" s="87" t="inlineStr">
        <is>
          <t>0</t>
        </is>
      </c>
      <c r="T8243" s="88" t="n">
        <v>4.69</v>
      </c>
      <c r="U8243" s="87" t="inlineStr"/>
    </row>
    <row r="8244" ht="14.4" customHeight="1">
      <c r="A8244" s="87" t="inlineStr">
        <is>
          <t>URMENETA</t>
        </is>
      </c>
      <c r="B8244" s="87" t="inlineStr">
        <is>
          <t>Ciudad Siete</t>
        </is>
      </c>
      <c r="C8244" s="87" t="inlineStr">
        <is>
          <t>Ciudad Siete</t>
        </is>
      </c>
      <c r="D8244" s="87" t="inlineStr">
        <is>
          <t>Entrega Futura</t>
        </is>
      </c>
      <c r="E8244" s="87" t="inlineStr">
        <is>
          <t>1er Semestre 2028</t>
        </is>
      </c>
      <c r="F8244" s="87" t="inlineStr">
        <is>
          <t>Av. Siete 2965</t>
        </is>
      </c>
      <c r="G8244" s="87" t="inlineStr">
        <is>
          <t>Cerrillos</t>
        </is>
      </c>
      <c r="H8244" s="87" t="inlineStr">
        <is>
          <t>DISPONIBLE</t>
        </is>
      </c>
      <c r="I8244" s="87" t="inlineStr">
        <is>
          <t>Bodega</t>
        </is>
      </c>
      <c r="J8244" s="87" t="inlineStr">
        <is>
          <t>Bodega</t>
        </is>
      </c>
      <c r="K8244" s="88" t="n">
        <v>-2</v>
      </c>
      <c r="L8244" s="88" t="n">
        <v>79</v>
      </c>
      <c r="M8244" s="87" t="inlineStr"/>
      <c r="N8244" s="87" t="inlineStr"/>
      <c r="O8244" s="87" t="inlineStr"/>
      <c r="P8244" s="88" t="n">
        <v>100</v>
      </c>
      <c r="Q8244" s="87" t="inlineStr"/>
      <c r="R8244" s="87" t="inlineStr">
        <is>
          <t>6,54</t>
        </is>
      </c>
      <c r="S8244" s="87" t="inlineStr">
        <is>
          <t>0</t>
        </is>
      </c>
      <c r="T8244" s="88" t="n">
        <v>6.54</v>
      </c>
      <c r="U8244" s="87" t="inlineStr"/>
    </row>
    <row r="8245" ht="14.4" customHeight="1">
      <c r="A8245" s="87" t="inlineStr">
        <is>
          <t>URMENETA</t>
        </is>
      </c>
      <c r="B8245" s="87" t="inlineStr">
        <is>
          <t>Ciudad Siete</t>
        </is>
      </c>
      <c r="C8245" s="87" t="inlineStr">
        <is>
          <t>Ciudad Siete</t>
        </is>
      </c>
      <c r="D8245" s="87" t="inlineStr">
        <is>
          <t>Entrega Futura</t>
        </is>
      </c>
      <c r="E8245" s="87" t="inlineStr">
        <is>
          <t>1er Semestre 2028</t>
        </is>
      </c>
      <c r="F8245" s="87" t="inlineStr">
        <is>
          <t>Av. Siete 2965</t>
        </is>
      </c>
      <c r="G8245" s="87" t="inlineStr">
        <is>
          <t>Cerrillos</t>
        </is>
      </c>
      <c r="H8245" s="87" t="inlineStr">
        <is>
          <t>DISPONIBLE</t>
        </is>
      </c>
      <c r="I8245" s="87" t="inlineStr">
        <is>
          <t>Bodega</t>
        </is>
      </c>
      <c r="J8245" s="87" t="inlineStr">
        <is>
          <t>Bodega</t>
        </is>
      </c>
      <c r="K8245" s="88" t="n">
        <v>-2</v>
      </c>
      <c r="L8245" s="88" t="n">
        <v>80</v>
      </c>
      <c r="M8245" s="87" t="inlineStr"/>
      <c r="N8245" s="87" t="inlineStr"/>
      <c r="O8245" s="87" t="inlineStr"/>
      <c r="P8245" s="88" t="n">
        <v>60</v>
      </c>
      <c r="Q8245" s="87" t="inlineStr"/>
      <c r="R8245" s="87" t="inlineStr">
        <is>
          <t>1,98</t>
        </is>
      </c>
      <c r="S8245" s="87" t="inlineStr">
        <is>
          <t>0</t>
        </is>
      </c>
      <c r="T8245" s="88" t="n">
        <v>1.98</v>
      </c>
      <c r="U8245" s="87" t="inlineStr"/>
    </row>
    <row r="8246" ht="14.4" customHeight="1">
      <c r="A8246" s="87" t="inlineStr">
        <is>
          <t>URMENETA</t>
        </is>
      </c>
      <c r="B8246" s="87" t="inlineStr">
        <is>
          <t>Ciudad Siete</t>
        </is>
      </c>
      <c r="C8246" s="87" t="inlineStr">
        <is>
          <t>Ciudad Siete</t>
        </is>
      </c>
      <c r="D8246" s="87" t="inlineStr">
        <is>
          <t>Entrega Futura</t>
        </is>
      </c>
      <c r="E8246" s="87" t="inlineStr">
        <is>
          <t>1er Semestre 2028</t>
        </is>
      </c>
      <c r="F8246" s="87" t="inlineStr">
        <is>
          <t>Av. Siete 2965</t>
        </is>
      </c>
      <c r="G8246" s="87" t="inlineStr">
        <is>
          <t>Cerrillos</t>
        </is>
      </c>
      <c r="H8246" s="87" t="inlineStr">
        <is>
          <t>DISPONIBLE</t>
        </is>
      </c>
      <c r="I8246" s="87" t="inlineStr">
        <is>
          <t>Bodega</t>
        </is>
      </c>
      <c r="J8246" s="87" t="inlineStr">
        <is>
          <t>Bodega</t>
        </is>
      </c>
      <c r="K8246" s="88" t="n">
        <v>-2</v>
      </c>
      <c r="L8246" s="88" t="n">
        <v>81</v>
      </c>
      <c r="M8246" s="87" t="inlineStr"/>
      <c r="N8246" s="87" t="inlineStr"/>
      <c r="O8246" s="87" t="inlineStr"/>
      <c r="P8246" s="88" t="n">
        <v>60</v>
      </c>
      <c r="Q8246" s="87" t="inlineStr"/>
      <c r="R8246" s="87" t="inlineStr">
        <is>
          <t>1,98</t>
        </is>
      </c>
      <c r="S8246" s="87" t="inlineStr">
        <is>
          <t>0</t>
        </is>
      </c>
      <c r="T8246" s="88" t="n">
        <v>1.98</v>
      </c>
      <c r="U8246" s="87" t="inlineStr"/>
    </row>
    <row r="8247" ht="14.4" customHeight="1">
      <c r="A8247" s="87" t="inlineStr">
        <is>
          <t>URMENETA</t>
        </is>
      </c>
      <c r="B8247" s="87" t="inlineStr">
        <is>
          <t>Ciudad Siete</t>
        </is>
      </c>
      <c r="C8247" s="87" t="inlineStr">
        <is>
          <t>Ciudad Siete</t>
        </is>
      </c>
      <c r="D8247" s="87" t="inlineStr">
        <is>
          <t>Entrega Futura</t>
        </is>
      </c>
      <c r="E8247" s="87" t="inlineStr">
        <is>
          <t>1er Semestre 2028</t>
        </is>
      </c>
      <c r="F8247" s="87" t="inlineStr">
        <is>
          <t>Av. Siete 2965</t>
        </is>
      </c>
      <c r="G8247" s="87" t="inlineStr">
        <is>
          <t>Cerrillos</t>
        </is>
      </c>
      <c r="H8247" s="87" t="inlineStr">
        <is>
          <t>DISPONIBLE</t>
        </is>
      </c>
      <c r="I8247" s="87" t="inlineStr">
        <is>
          <t>Bodega</t>
        </is>
      </c>
      <c r="J8247" s="87" t="inlineStr">
        <is>
          <t>Bodega</t>
        </is>
      </c>
      <c r="K8247" s="88" t="n">
        <v>-2</v>
      </c>
      <c r="L8247" s="88" t="n">
        <v>82</v>
      </c>
      <c r="M8247" s="87" t="inlineStr"/>
      <c r="N8247" s="87" t="inlineStr"/>
      <c r="O8247" s="87" t="inlineStr"/>
      <c r="P8247" s="88" t="n">
        <v>60</v>
      </c>
      <c r="Q8247" s="87" t="inlineStr"/>
      <c r="R8247" s="87" t="inlineStr">
        <is>
          <t>1,98</t>
        </is>
      </c>
      <c r="S8247" s="87" t="inlineStr">
        <is>
          <t>0</t>
        </is>
      </c>
      <c r="T8247" s="88" t="n">
        <v>1.98</v>
      </c>
      <c r="U8247" s="87" t="inlineStr"/>
    </row>
    <row r="8248" ht="14.4" customHeight="1">
      <c r="A8248" s="87" t="inlineStr">
        <is>
          <t>URMENETA</t>
        </is>
      </c>
      <c r="B8248" s="87" t="inlineStr">
        <is>
          <t>Ciudad Siete</t>
        </is>
      </c>
      <c r="C8248" s="87" t="inlineStr">
        <is>
          <t>Ciudad Siete</t>
        </is>
      </c>
      <c r="D8248" s="87" t="inlineStr">
        <is>
          <t>Entrega Futura</t>
        </is>
      </c>
      <c r="E8248" s="87" t="inlineStr">
        <is>
          <t>1er Semestre 2028</t>
        </is>
      </c>
      <c r="F8248" s="87" t="inlineStr">
        <is>
          <t>Av. Siete 2965</t>
        </is>
      </c>
      <c r="G8248" s="87" t="inlineStr">
        <is>
          <t>Cerrillos</t>
        </is>
      </c>
      <c r="H8248" s="87" t="inlineStr">
        <is>
          <t>DISPONIBLE</t>
        </is>
      </c>
      <c r="I8248" s="87" t="inlineStr">
        <is>
          <t>Bodega</t>
        </is>
      </c>
      <c r="J8248" s="87" t="inlineStr">
        <is>
          <t>Bodega</t>
        </is>
      </c>
      <c r="K8248" s="88" t="n">
        <v>-2</v>
      </c>
      <c r="L8248" s="88" t="n">
        <v>83</v>
      </c>
      <c r="M8248" s="87" t="inlineStr"/>
      <c r="N8248" s="87" t="inlineStr"/>
      <c r="O8248" s="87" t="inlineStr"/>
      <c r="P8248" s="88" t="n">
        <v>60</v>
      </c>
      <c r="Q8248" s="87" t="inlineStr"/>
      <c r="R8248" s="87" t="inlineStr">
        <is>
          <t>2,06</t>
        </is>
      </c>
      <c r="S8248" s="87" t="inlineStr">
        <is>
          <t>0</t>
        </is>
      </c>
      <c r="T8248" s="88" t="n">
        <v>2.06</v>
      </c>
      <c r="U8248" s="87" t="inlineStr"/>
    </row>
    <row r="8249" ht="14.4" customHeight="1">
      <c r="A8249" s="87" t="inlineStr">
        <is>
          <t>URMENETA</t>
        </is>
      </c>
      <c r="B8249" s="87" t="inlineStr">
        <is>
          <t>Ciudad Siete</t>
        </is>
      </c>
      <c r="C8249" s="87" t="inlineStr">
        <is>
          <t>Ciudad Siete</t>
        </is>
      </c>
      <c r="D8249" s="87" t="inlineStr">
        <is>
          <t>Entrega Futura</t>
        </is>
      </c>
      <c r="E8249" s="87" t="inlineStr">
        <is>
          <t>1er Semestre 2028</t>
        </is>
      </c>
      <c r="F8249" s="87" t="inlineStr">
        <is>
          <t>Av. Siete 2965</t>
        </is>
      </c>
      <c r="G8249" s="87" t="inlineStr">
        <is>
          <t>Cerrillos</t>
        </is>
      </c>
      <c r="H8249" s="87" t="inlineStr">
        <is>
          <t>DISPONIBLE</t>
        </is>
      </c>
      <c r="I8249" s="87" t="inlineStr">
        <is>
          <t>Bodega</t>
        </is>
      </c>
      <c r="J8249" s="87" t="inlineStr">
        <is>
          <t>Bodega</t>
        </is>
      </c>
      <c r="K8249" s="88" t="n">
        <v>-2</v>
      </c>
      <c r="L8249" s="88" t="n">
        <v>86</v>
      </c>
      <c r="M8249" s="87" t="inlineStr"/>
      <c r="N8249" s="87" t="inlineStr"/>
      <c r="O8249" s="87" t="inlineStr"/>
      <c r="P8249" s="88" t="n">
        <v>70</v>
      </c>
      <c r="Q8249" s="87" t="inlineStr"/>
      <c r="R8249" s="87" t="inlineStr">
        <is>
          <t>3,12</t>
        </is>
      </c>
      <c r="S8249" s="87" t="inlineStr">
        <is>
          <t>0</t>
        </is>
      </c>
      <c r="T8249" s="88" t="n">
        <v>3.12</v>
      </c>
      <c r="U8249" s="87" t="inlineStr"/>
    </row>
    <row r="8250" ht="14.4" customHeight="1">
      <c r="A8250" s="87" t="inlineStr">
        <is>
          <t>URMENETA</t>
        </is>
      </c>
      <c r="B8250" s="87" t="inlineStr">
        <is>
          <t>Ciudad Siete</t>
        </is>
      </c>
      <c r="C8250" s="87" t="inlineStr">
        <is>
          <t>Ciudad Siete</t>
        </is>
      </c>
      <c r="D8250" s="87" t="inlineStr">
        <is>
          <t>Entrega Futura</t>
        </is>
      </c>
      <c r="E8250" s="87" t="inlineStr">
        <is>
          <t>1er Semestre 2028</t>
        </is>
      </c>
      <c r="F8250" s="87" t="inlineStr">
        <is>
          <t>Av. Siete 2965</t>
        </is>
      </c>
      <c r="G8250" s="87" t="inlineStr">
        <is>
          <t>Cerrillos</t>
        </is>
      </c>
      <c r="H8250" s="87" t="inlineStr">
        <is>
          <t>DISPONIBLE</t>
        </is>
      </c>
      <c r="I8250" s="87" t="inlineStr">
        <is>
          <t>Bodega</t>
        </is>
      </c>
      <c r="J8250" s="87" t="inlineStr">
        <is>
          <t>Bodega</t>
        </is>
      </c>
      <c r="K8250" s="88" t="n">
        <v>-2</v>
      </c>
      <c r="L8250" s="88" t="n">
        <v>87</v>
      </c>
      <c r="M8250" s="87" t="inlineStr"/>
      <c r="N8250" s="87" t="inlineStr"/>
      <c r="O8250" s="87" t="inlineStr"/>
      <c r="P8250" s="88" t="n">
        <v>60</v>
      </c>
      <c r="Q8250" s="87" t="inlineStr"/>
      <c r="R8250" s="87" t="inlineStr">
        <is>
          <t>2,35</t>
        </is>
      </c>
      <c r="S8250" s="87" t="inlineStr">
        <is>
          <t>0</t>
        </is>
      </c>
      <c r="T8250" s="88" t="n">
        <v>2.35</v>
      </c>
      <c r="U8250" s="87" t="inlineStr"/>
    </row>
    <row r="8251" ht="14.4" customHeight="1">
      <c r="A8251" s="87" t="inlineStr">
        <is>
          <t>URMENETA</t>
        </is>
      </c>
      <c r="B8251" s="87" t="inlineStr">
        <is>
          <t>Ciudad Siete</t>
        </is>
      </c>
      <c r="C8251" s="87" t="inlineStr">
        <is>
          <t>Ciudad Siete</t>
        </is>
      </c>
      <c r="D8251" s="87" t="inlineStr">
        <is>
          <t>Entrega Futura</t>
        </is>
      </c>
      <c r="E8251" s="87" t="inlineStr">
        <is>
          <t>1er Semestre 2028</t>
        </is>
      </c>
      <c r="F8251" s="87" t="inlineStr">
        <is>
          <t>Av. Siete 2965</t>
        </is>
      </c>
      <c r="G8251" s="87" t="inlineStr">
        <is>
          <t>Cerrillos</t>
        </is>
      </c>
      <c r="H8251" s="87" t="inlineStr">
        <is>
          <t>DISPONIBLE</t>
        </is>
      </c>
      <c r="I8251" s="87" t="inlineStr">
        <is>
          <t>Bodega</t>
        </is>
      </c>
      <c r="J8251" s="87" t="inlineStr">
        <is>
          <t>Bodega</t>
        </is>
      </c>
      <c r="K8251" s="88" t="n">
        <v>-2</v>
      </c>
      <c r="L8251" s="88" t="n">
        <v>88</v>
      </c>
      <c r="M8251" s="87" t="inlineStr"/>
      <c r="N8251" s="87" t="inlineStr"/>
      <c r="O8251" s="87" t="inlineStr"/>
      <c r="P8251" s="88" t="n">
        <v>60</v>
      </c>
      <c r="Q8251" s="87" t="inlineStr"/>
      <c r="R8251" s="87" t="inlineStr">
        <is>
          <t>2,33</t>
        </is>
      </c>
      <c r="S8251" s="87" t="inlineStr">
        <is>
          <t>0</t>
        </is>
      </c>
      <c r="T8251" s="88" t="n">
        <v>2.33</v>
      </c>
      <c r="U8251" s="87" t="inlineStr"/>
    </row>
    <row r="8252" ht="14.4" customHeight="1">
      <c r="A8252" s="87" t="inlineStr">
        <is>
          <t>URMENETA</t>
        </is>
      </c>
      <c r="B8252" s="87" t="inlineStr">
        <is>
          <t>Ciudad Siete</t>
        </is>
      </c>
      <c r="C8252" s="87" t="inlineStr">
        <is>
          <t>Ciudad Siete</t>
        </is>
      </c>
      <c r="D8252" s="87" t="inlineStr">
        <is>
          <t>Entrega Futura</t>
        </is>
      </c>
      <c r="E8252" s="87" t="inlineStr">
        <is>
          <t>1er Semestre 2028</t>
        </is>
      </c>
      <c r="F8252" s="87" t="inlineStr">
        <is>
          <t>Av. Siete 2965</t>
        </is>
      </c>
      <c r="G8252" s="87" t="inlineStr">
        <is>
          <t>Cerrillos</t>
        </is>
      </c>
      <c r="H8252" s="87" t="inlineStr">
        <is>
          <t>DISPONIBLE</t>
        </is>
      </c>
      <c r="I8252" s="87" t="inlineStr">
        <is>
          <t>Bodega</t>
        </is>
      </c>
      <c r="J8252" s="87" t="inlineStr">
        <is>
          <t>Bodega</t>
        </is>
      </c>
      <c r="K8252" s="88" t="n">
        <v>-2</v>
      </c>
      <c r="L8252" s="88" t="n">
        <v>89</v>
      </c>
      <c r="M8252" s="87" t="inlineStr"/>
      <c r="N8252" s="87" t="inlineStr"/>
      <c r="O8252" s="87" t="inlineStr"/>
      <c r="P8252" s="88" t="n">
        <v>60</v>
      </c>
      <c r="Q8252" s="87" t="inlineStr"/>
      <c r="R8252" s="87" t="inlineStr">
        <is>
          <t>2,29</t>
        </is>
      </c>
      <c r="S8252" s="87" t="inlineStr">
        <is>
          <t>0</t>
        </is>
      </c>
      <c r="T8252" s="88" t="n">
        <v>2.29</v>
      </c>
      <c r="U8252" s="87" t="inlineStr"/>
    </row>
    <row r="8253" ht="14.4" customHeight="1">
      <c r="A8253" s="87" t="inlineStr">
        <is>
          <t>URMENETA</t>
        </is>
      </c>
      <c r="B8253" s="87" t="inlineStr">
        <is>
          <t>Ciudad Siete</t>
        </is>
      </c>
      <c r="C8253" s="87" t="inlineStr">
        <is>
          <t>Ciudad Siete</t>
        </is>
      </c>
      <c r="D8253" s="87" t="inlineStr">
        <is>
          <t>Entrega Futura</t>
        </is>
      </c>
      <c r="E8253" s="87" t="inlineStr">
        <is>
          <t>1er Semestre 2028</t>
        </is>
      </c>
      <c r="F8253" s="87" t="inlineStr">
        <is>
          <t>Av. Siete 2965</t>
        </is>
      </c>
      <c r="G8253" s="87" t="inlineStr">
        <is>
          <t>Cerrillos</t>
        </is>
      </c>
      <c r="H8253" s="87" t="inlineStr">
        <is>
          <t>DISPONIBLE</t>
        </is>
      </c>
      <c r="I8253" s="87" t="inlineStr">
        <is>
          <t>Bodega</t>
        </is>
      </c>
      <c r="J8253" s="87" t="inlineStr">
        <is>
          <t>Bodega</t>
        </is>
      </c>
      <c r="K8253" s="88" t="n">
        <v>-2</v>
      </c>
      <c r="L8253" s="88" t="n">
        <v>90</v>
      </c>
      <c r="M8253" s="87" t="inlineStr"/>
      <c r="N8253" s="87" t="inlineStr"/>
      <c r="O8253" s="87" t="inlineStr"/>
      <c r="P8253" s="88" t="n">
        <v>60</v>
      </c>
      <c r="Q8253" s="87" t="inlineStr"/>
      <c r="R8253" s="87" t="inlineStr">
        <is>
          <t>1,92</t>
        </is>
      </c>
      <c r="S8253" s="87" t="inlineStr">
        <is>
          <t>0</t>
        </is>
      </c>
      <c r="T8253" s="88" t="n">
        <v>1.92</v>
      </c>
      <c r="U8253" s="87" t="inlineStr"/>
    </row>
    <row r="8254" ht="14.4" customHeight="1">
      <c r="A8254" s="87" t="inlineStr">
        <is>
          <t>URMENETA</t>
        </is>
      </c>
      <c r="B8254" s="87" t="inlineStr">
        <is>
          <t>Ciudad Siete</t>
        </is>
      </c>
      <c r="C8254" s="87" t="inlineStr">
        <is>
          <t>Ciudad Siete</t>
        </is>
      </c>
      <c r="D8254" s="87" t="inlineStr">
        <is>
          <t>Entrega Futura</t>
        </is>
      </c>
      <c r="E8254" s="87" t="inlineStr">
        <is>
          <t>1er Semestre 2028</t>
        </is>
      </c>
      <c r="F8254" s="87" t="inlineStr">
        <is>
          <t>Av. Siete 2965</t>
        </is>
      </c>
      <c r="G8254" s="87" t="inlineStr">
        <is>
          <t>Cerrillos</t>
        </is>
      </c>
      <c r="H8254" s="87" t="inlineStr">
        <is>
          <t>DISPONIBLE</t>
        </is>
      </c>
      <c r="I8254" s="87" t="inlineStr">
        <is>
          <t>Bodega</t>
        </is>
      </c>
      <c r="J8254" s="87" t="inlineStr">
        <is>
          <t>Bodega</t>
        </is>
      </c>
      <c r="K8254" s="88" t="n">
        <v>-2</v>
      </c>
      <c r="L8254" s="88" t="n">
        <v>91</v>
      </c>
      <c r="M8254" s="87" t="inlineStr"/>
      <c r="N8254" s="87" t="inlineStr"/>
      <c r="O8254" s="87" t="inlineStr"/>
      <c r="P8254" s="88" t="n">
        <v>60</v>
      </c>
      <c r="Q8254" s="87" t="inlineStr"/>
      <c r="R8254" s="87" t="inlineStr">
        <is>
          <t>2,29</t>
        </is>
      </c>
      <c r="S8254" s="87" t="inlineStr">
        <is>
          <t>0</t>
        </is>
      </c>
      <c r="T8254" s="88" t="n">
        <v>2.29</v>
      </c>
      <c r="U8254" s="87" t="inlineStr"/>
    </row>
    <row r="8255" ht="14.4" customHeight="1">
      <c r="A8255" s="87" t="inlineStr">
        <is>
          <t>URMENETA</t>
        </is>
      </c>
      <c r="B8255" s="87" t="inlineStr">
        <is>
          <t>Ciudad Siete</t>
        </is>
      </c>
      <c r="C8255" s="87" t="inlineStr">
        <is>
          <t>Ciudad Siete</t>
        </is>
      </c>
      <c r="D8255" s="87" t="inlineStr">
        <is>
          <t>Entrega Futura</t>
        </is>
      </c>
      <c r="E8255" s="87" t="inlineStr">
        <is>
          <t>1er Semestre 2028</t>
        </is>
      </c>
      <c r="F8255" s="87" t="inlineStr">
        <is>
          <t>Av. Siete 2965</t>
        </is>
      </c>
      <c r="G8255" s="87" t="inlineStr">
        <is>
          <t>Cerrillos</t>
        </is>
      </c>
      <c r="H8255" s="87" t="inlineStr">
        <is>
          <t>DISPONIBLE</t>
        </is>
      </c>
      <c r="I8255" s="87" t="inlineStr">
        <is>
          <t>Bodega</t>
        </is>
      </c>
      <c r="J8255" s="87" t="inlineStr">
        <is>
          <t>Bodega</t>
        </is>
      </c>
      <c r="K8255" s="88" t="n">
        <v>-2</v>
      </c>
      <c r="L8255" s="88" t="n">
        <v>92</v>
      </c>
      <c r="M8255" s="87" t="inlineStr"/>
      <c r="N8255" s="87" t="inlineStr"/>
      <c r="O8255" s="87" t="inlineStr"/>
      <c r="P8255" s="88" t="n">
        <v>60</v>
      </c>
      <c r="Q8255" s="87" t="inlineStr"/>
      <c r="R8255" s="87" t="inlineStr">
        <is>
          <t>2,43</t>
        </is>
      </c>
      <c r="S8255" s="87" t="inlineStr">
        <is>
          <t>0</t>
        </is>
      </c>
      <c r="T8255" s="88" t="n">
        <v>2.43</v>
      </c>
      <c r="U8255" s="87" t="inlineStr"/>
    </row>
    <row r="8256" ht="14.4" customHeight="1">
      <c r="A8256" s="87" t="inlineStr">
        <is>
          <t>URMENETA</t>
        </is>
      </c>
      <c r="B8256" s="87" t="inlineStr">
        <is>
          <t>Ciudad Siete</t>
        </is>
      </c>
      <c r="C8256" s="87" t="inlineStr">
        <is>
          <t>Ciudad Siete</t>
        </is>
      </c>
      <c r="D8256" s="87" t="inlineStr">
        <is>
          <t>Entrega Futura</t>
        </is>
      </c>
      <c r="E8256" s="87" t="inlineStr">
        <is>
          <t>1er Semestre 2028</t>
        </is>
      </c>
      <c r="F8256" s="87" t="inlineStr">
        <is>
          <t>Av. Siete 2965</t>
        </is>
      </c>
      <c r="G8256" s="87" t="inlineStr">
        <is>
          <t>Cerrillos</t>
        </is>
      </c>
      <c r="H8256" s="87" t="inlineStr">
        <is>
          <t>DISPONIBLE</t>
        </is>
      </c>
      <c r="I8256" s="87" t="inlineStr">
        <is>
          <t>Bodega</t>
        </is>
      </c>
      <c r="J8256" s="87" t="inlineStr">
        <is>
          <t>Bodega</t>
        </is>
      </c>
      <c r="K8256" s="88" t="n">
        <v>-2</v>
      </c>
      <c r="L8256" s="88" t="n">
        <v>93</v>
      </c>
      <c r="M8256" s="87" t="inlineStr"/>
      <c r="N8256" s="87" t="inlineStr"/>
      <c r="O8256" s="87" t="inlineStr"/>
      <c r="P8256" s="88" t="n">
        <v>60</v>
      </c>
      <c r="Q8256" s="87" t="inlineStr"/>
      <c r="R8256" s="87" t="inlineStr">
        <is>
          <t>2,1</t>
        </is>
      </c>
      <c r="S8256" s="87" t="inlineStr">
        <is>
          <t>0</t>
        </is>
      </c>
      <c r="T8256" s="88" t="n">
        <v>2.1</v>
      </c>
      <c r="U8256" s="87" t="inlineStr"/>
    </row>
    <row r="8257" ht="14.4" customHeight="1">
      <c r="A8257" s="87" t="inlineStr">
        <is>
          <t>URMENETA</t>
        </is>
      </c>
      <c r="B8257" s="87" t="inlineStr">
        <is>
          <t>Ciudad Siete</t>
        </is>
      </c>
      <c r="C8257" s="87" t="inlineStr">
        <is>
          <t>Ciudad Siete</t>
        </is>
      </c>
      <c r="D8257" s="87" t="inlineStr">
        <is>
          <t>Entrega Futura</t>
        </is>
      </c>
      <c r="E8257" s="87" t="inlineStr">
        <is>
          <t>1er Semestre 2028</t>
        </is>
      </c>
      <c r="F8257" s="87" t="inlineStr">
        <is>
          <t>Av. Siete 2965</t>
        </is>
      </c>
      <c r="G8257" s="87" t="inlineStr">
        <is>
          <t>Cerrillos</t>
        </is>
      </c>
      <c r="H8257" s="87" t="inlineStr">
        <is>
          <t>DISPONIBLE</t>
        </is>
      </c>
      <c r="I8257" s="87" t="inlineStr">
        <is>
          <t>Bodega</t>
        </is>
      </c>
      <c r="J8257" s="87" t="inlineStr">
        <is>
          <t>Bodega</t>
        </is>
      </c>
      <c r="K8257" s="88" t="n">
        <v>-3</v>
      </c>
      <c r="L8257" s="88" t="n">
        <v>94</v>
      </c>
      <c r="M8257" s="87" t="inlineStr"/>
      <c r="N8257" s="87" t="inlineStr"/>
      <c r="O8257" s="87" t="inlineStr"/>
      <c r="P8257" s="88" t="n">
        <v>70</v>
      </c>
      <c r="Q8257" s="87" t="inlineStr"/>
      <c r="R8257" s="87" t="inlineStr">
        <is>
          <t>3,11</t>
        </is>
      </c>
      <c r="S8257" s="87" t="inlineStr">
        <is>
          <t>0</t>
        </is>
      </c>
      <c r="T8257" s="88" t="n">
        <v>3.11</v>
      </c>
      <c r="U8257" s="87" t="inlineStr"/>
    </row>
    <row r="8258" ht="14.4" customHeight="1">
      <c r="A8258" s="87" t="inlineStr">
        <is>
          <t>URMENETA</t>
        </is>
      </c>
      <c r="B8258" s="87" t="inlineStr">
        <is>
          <t>Ciudad Siete</t>
        </is>
      </c>
      <c r="C8258" s="87" t="inlineStr">
        <is>
          <t>Ciudad Siete</t>
        </is>
      </c>
      <c r="D8258" s="87" t="inlineStr">
        <is>
          <t>Entrega Futura</t>
        </is>
      </c>
      <c r="E8258" s="87" t="inlineStr">
        <is>
          <t>1er Semestre 2028</t>
        </is>
      </c>
      <c r="F8258" s="87" t="inlineStr">
        <is>
          <t>Av. Siete 2965</t>
        </is>
      </c>
      <c r="G8258" s="87" t="inlineStr">
        <is>
          <t>Cerrillos</t>
        </is>
      </c>
      <c r="H8258" s="87" t="inlineStr">
        <is>
          <t>DISPONIBLE</t>
        </is>
      </c>
      <c r="I8258" s="87" t="inlineStr">
        <is>
          <t>Bodega</t>
        </is>
      </c>
      <c r="J8258" s="87" t="inlineStr">
        <is>
          <t>Bodega</t>
        </is>
      </c>
      <c r="K8258" s="88" t="n">
        <v>-3</v>
      </c>
      <c r="L8258" s="88" t="n">
        <v>95</v>
      </c>
      <c r="M8258" s="87" t="inlineStr"/>
      <c r="N8258" s="87" t="inlineStr"/>
      <c r="O8258" s="87" t="inlineStr"/>
      <c r="P8258" s="88" t="n">
        <v>70</v>
      </c>
      <c r="Q8258" s="87" t="inlineStr"/>
      <c r="R8258" s="87" t="inlineStr">
        <is>
          <t>3,08</t>
        </is>
      </c>
      <c r="S8258" s="87" t="inlineStr">
        <is>
          <t>0</t>
        </is>
      </c>
      <c r="T8258" s="88" t="n">
        <v>3.08</v>
      </c>
      <c r="U8258" s="87" t="inlineStr"/>
    </row>
    <row r="8259" ht="14.4" customHeight="1">
      <c r="A8259" s="87" t="inlineStr">
        <is>
          <t>URMENETA</t>
        </is>
      </c>
      <c r="B8259" s="87" t="inlineStr">
        <is>
          <t>Ciudad Siete</t>
        </is>
      </c>
      <c r="C8259" s="87" t="inlineStr">
        <is>
          <t>Ciudad Siete</t>
        </is>
      </c>
      <c r="D8259" s="87" t="inlineStr">
        <is>
          <t>Entrega Futura</t>
        </is>
      </c>
      <c r="E8259" s="87" t="inlineStr">
        <is>
          <t>1er Semestre 2028</t>
        </is>
      </c>
      <c r="F8259" s="87" t="inlineStr">
        <is>
          <t>Av. Siete 2965</t>
        </is>
      </c>
      <c r="G8259" s="87" t="inlineStr">
        <is>
          <t>Cerrillos</t>
        </is>
      </c>
      <c r="H8259" s="87" t="inlineStr">
        <is>
          <t>DISPONIBLE</t>
        </is>
      </c>
      <c r="I8259" s="87" t="inlineStr">
        <is>
          <t>Bodega</t>
        </is>
      </c>
      <c r="J8259" s="87" t="inlineStr">
        <is>
          <t>Bodega</t>
        </is>
      </c>
      <c r="K8259" s="88" t="n">
        <v>-3</v>
      </c>
      <c r="L8259" s="88" t="n">
        <v>96</v>
      </c>
      <c r="M8259" s="87" t="inlineStr"/>
      <c r="N8259" s="87" t="inlineStr"/>
      <c r="O8259" s="87" t="inlineStr"/>
      <c r="P8259" s="88" t="n">
        <v>60</v>
      </c>
      <c r="Q8259" s="87" t="inlineStr"/>
      <c r="R8259" s="87" t="inlineStr">
        <is>
          <t>2,76</t>
        </is>
      </c>
      <c r="S8259" s="87" t="inlineStr">
        <is>
          <t>0</t>
        </is>
      </c>
      <c r="T8259" s="88" t="n">
        <v>2.76</v>
      </c>
      <c r="U8259" s="87" t="inlineStr"/>
    </row>
    <row r="8260" ht="14.4" customHeight="1">
      <c r="A8260" s="87" t="inlineStr">
        <is>
          <t>URMENETA</t>
        </is>
      </c>
      <c r="B8260" s="87" t="inlineStr">
        <is>
          <t>Ciudad Siete</t>
        </is>
      </c>
      <c r="C8260" s="87" t="inlineStr">
        <is>
          <t>Ciudad Siete</t>
        </is>
      </c>
      <c r="D8260" s="87" t="inlineStr">
        <is>
          <t>Entrega Futura</t>
        </is>
      </c>
      <c r="E8260" s="87" t="inlineStr">
        <is>
          <t>1er Semestre 2028</t>
        </is>
      </c>
      <c r="F8260" s="87" t="inlineStr">
        <is>
          <t>Av. Siete 2965</t>
        </is>
      </c>
      <c r="G8260" s="87" t="inlineStr">
        <is>
          <t>Cerrillos</t>
        </is>
      </c>
      <c r="H8260" s="87" t="inlineStr">
        <is>
          <t>DISPONIBLE</t>
        </is>
      </c>
      <c r="I8260" s="87" t="inlineStr">
        <is>
          <t>Bodega</t>
        </is>
      </c>
      <c r="J8260" s="87" t="inlineStr">
        <is>
          <t>Bodega</t>
        </is>
      </c>
      <c r="K8260" s="88" t="n">
        <v>-3</v>
      </c>
      <c r="L8260" s="88" t="n">
        <v>97</v>
      </c>
      <c r="M8260" s="87" t="inlineStr"/>
      <c r="N8260" s="87" t="inlineStr"/>
      <c r="O8260" s="87" t="inlineStr"/>
      <c r="P8260" s="88" t="n">
        <v>60</v>
      </c>
      <c r="Q8260" s="87" t="inlineStr"/>
      <c r="R8260" s="87" t="inlineStr">
        <is>
          <t>2,53</t>
        </is>
      </c>
      <c r="S8260" s="87" t="inlineStr">
        <is>
          <t>0</t>
        </is>
      </c>
      <c r="T8260" s="88" t="n">
        <v>2.53</v>
      </c>
      <c r="U8260" s="87" t="inlineStr"/>
    </row>
    <row r="8261" ht="14.4" customHeight="1">
      <c r="A8261" s="87" t="inlineStr">
        <is>
          <t>URMENETA</t>
        </is>
      </c>
      <c r="B8261" s="87" t="inlineStr">
        <is>
          <t>Ciudad Siete</t>
        </is>
      </c>
      <c r="C8261" s="87" t="inlineStr">
        <is>
          <t>Ciudad Siete</t>
        </is>
      </c>
      <c r="D8261" s="87" t="inlineStr">
        <is>
          <t>Entrega Futura</t>
        </is>
      </c>
      <c r="E8261" s="87" t="inlineStr">
        <is>
          <t>1er Semestre 2028</t>
        </is>
      </c>
      <c r="F8261" s="87" t="inlineStr">
        <is>
          <t>Av. Siete 2965</t>
        </is>
      </c>
      <c r="G8261" s="87" t="inlineStr">
        <is>
          <t>Cerrillos</t>
        </is>
      </c>
      <c r="H8261" s="87" t="inlineStr">
        <is>
          <t>DISPONIBLE</t>
        </is>
      </c>
      <c r="I8261" s="87" t="inlineStr">
        <is>
          <t>Bodega</t>
        </is>
      </c>
      <c r="J8261" s="87" t="inlineStr">
        <is>
          <t>Bodega</t>
        </is>
      </c>
      <c r="K8261" s="88" t="n">
        <v>-3</v>
      </c>
      <c r="L8261" s="88" t="n">
        <v>98</v>
      </c>
      <c r="M8261" s="87" t="inlineStr"/>
      <c r="N8261" s="87" t="inlineStr"/>
      <c r="O8261" s="87" t="inlineStr"/>
      <c r="P8261" s="88" t="n">
        <v>70</v>
      </c>
      <c r="Q8261" s="87" t="inlineStr"/>
      <c r="R8261" s="87" t="inlineStr">
        <is>
          <t>3,96</t>
        </is>
      </c>
      <c r="S8261" s="87" t="inlineStr">
        <is>
          <t>0</t>
        </is>
      </c>
      <c r="T8261" s="88" t="n">
        <v>3.96</v>
      </c>
      <c r="U8261" s="87" t="inlineStr"/>
    </row>
    <row r="8262" ht="14.4" customHeight="1">
      <c r="A8262" s="87" t="inlineStr">
        <is>
          <t>URMENETA</t>
        </is>
      </c>
      <c r="B8262" s="87" t="inlineStr">
        <is>
          <t>Ciudad Siete</t>
        </is>
      </c>
      <c r="C8262" s="87" t="inlineStr">
        <is>
          <t>Ciudad Siete</t>
        </is>
      </c>
      <c r="D8262" s="87" t="inlineStr">
        <is>
          <t>Entrega Futura</t>
        </is>
      </c>
      <c r="E8262" s="87" t="inlineStr">
        <is>
          <t>1er Semestre 2028</t>
        </is>
      </c>
      <c r="F8262" s="87" t="inlineStr">
        <is>
          <t>Av. Siete 2965</t>
        </is>
      </c>
      <c r="G8262" s="87" t="inlineStr">
        <is>
          <t>Cerrillos</t>
        </is>
      </c>
      <c r="H8262" s="87" t="inlineStr">
        <is>
          <t>DISPONIBLE</t>
        </is>
      </c>
      <c r="I8262" s="87" t="inlineStr">
        <is>
          <t>Bodega</t>
        </is>
      </c>
      <c r="J8262" s="87" t="inlineStr">
        <is>
          <t>Bodega</t>
        </is>
      </c>
      <c r="K8262" s="88" t="n">
        <v>-3</v>
      </c>
      <c r="L8262" s="88" t="n">
        <v>99</v>
      </c>
      <c r="M8262" s="87" t="inlineStr"/>
      <c r="N8262" s="87" t="inlineStr"/>
      <c r="O8262" s="87" t="inlineStr"/>
      <c r="P8262" s="88" t="n">
        <v>70</v>
      </c>
      <c r="Q8262" s="87" t="inlineStr"/>
      <c r="R8262" s="87" t="inlineStr">
        <is>
          <t>3,55</t>
        </is>
      </c>
      <c r="S8262" s="87" t="inlineStr">
        <is>
          <t>0</t>
        </is>
      </c>
      <c r="T8262" s="88" t="n">
        <v>3.55</v>
      </c>
      <c r="U8262" s="87" t="inlineStr"/>
    </row>
    <row r="8263" ht="14.4" customHeight="1">
      <c r="A8263" s="87" t="inlineStr">
        <is>
          <t>URMENETA</t>
        </is>
      </c>
      <c r="B8263" s="87" t="inlineStr">
        <is>
          <t>Ciudad Siete</t>
        </is>
      </c>
      <c r="C8263" s="87" t="inlineStr">
        <is>
          <t>Ciudad Siete</t>
        </is>
      </c>
      <c r="D8263" s="87" t="inlineStr">
        <is>
          <t>Entrega Futura</t>
        </is>
      </c>
      <c r="E8263" s="87" t="inlineStr">
        <is>
          <t>1er Semestre 2028</t>
        </is>
      </c>
      <c r="F8263" s="87" t="inlineStr">
        <is>
          <t>Av. Siete 2965</t>
        </is>
      </c>
      <c r="G8263" s="87" t="inlineStr">
        <is>
          <t>Cerrillos</t>
        </is>
      </c>
      <c r="H8263" s="87" t="inlineStr">
        <is>
          <t>DISPONIBLE</t>
        </is>
      </c>
      <c r="I8263" s="87" t="inlineStr">
        <is>
          <t>Bodega</t>
        </is>
      </c>
      <c r="J8263" s="87" t="inlineStr">
        <is>
          <t>Bodega</t>
        </is>
      </c>
      <c r="K8263" s="88" t="n">
        <v>-3</v>
      </c>
      <c r="L8263" s="88" t="n">
        <v>100</v>
      </c>
      <c r="M8263" s="87" t="inlineStr"/>
      <c r="N8263" s="87" t="inlineStr"/>
      <c r="O8263" s="87" t="inlineStr"/>
      <c r="P8263" s="88" t="n">
        <v>70</v>
      </c>
      <c r="Q8263" s="87" t="inlineStr"/>
      <c r="R8263" s="87" t="inlineStr">
        <is>
          <t>3,55</t>
        </is>
      </c>
      <c r="S8263" s="87" t="inlineStr">
        <is>
          <t>0</t>
        </is>
      </c>
      <c r="T8263" s="88" t="n">
        <v>3.55</v>
      </c>
      <c r="U8263" s="87" t="inlineStr"/>
    </row>
    <row r="8264" ht="14.4" customHeight="1">
      <c r="A8264" s="87" t="inlineStr">
        <is>
          <t>URMENETA</t>
        </is>
      </c>
      <c r="B8264" s="87" t="inlineStr">
        <is>
          <t>Ciudad Siete</t>
        </is>
      </c>
      <c r="C8264" s="87" t="inlineStr">
        <is>
          <t>Ciudad Siete</t>
        </is>
      </c>
      <c r="D8264" s="87" t="inlineStr">
        <is>
          <t>Entrega Futura</t>
        </is>
      </c>
      <c r="E8264" s="87" t="inlineStr">
        <is>
          <t>1er Semestre 2028</t>
        </is>
      </c>
      <c r="F8264" s="87" t="inlineStr">
        <is>
          <t>Av. Siete 2965</t>
        </is>
      </c>
      <c r="G8264" s="87" t="inlineStr">
        <is>
          <t>Cerrillos</t>
        </is>
      </c>
      <c r="H8264" s="87" t="inlineStr">
        <is>
          <t>DISPONIBLE</t>
        </is>
      </c>
      <c r="I8264" s="87" t="inlineStr">
        <is>
          <t>Bodega</t>
        </is>
      </c>
      <c r="J8264" s="87" t="inlineStr">
        <is>
          <t>Bodega</t>
        </is>
      </c>
      <c r="K8264" s="88" t="n">
        <v>-3</v>
      </c>
      <c r="L8264" s="88" t="n">
        <v>101</v>
      </c>
      <c r="M8264" s="87" t="inlineStr"/>
      <c r="N8264" s="87" t="inlineStr"/>
      <c r="O8264" s="87" t="inlineStr"/>
      <c r="P8264" s="88" t="n">
        <v>70</v>
      </c>
      <c r="Q8264" s="87" t="inlineStr"/>
      <c r="R8264" s="87" t="inlineStr">
        <is>
          <t>3,66</t>
        </is>
      </c>
      <c r="S8264" s="87" t="inlineStr">
        <is>
          <t>0</t>
        </is>
      </c>
      <c r="T8264" s="88" t="n">
        <v>3.66</v>
      </c>
      <c r="U8264" s="87" t="inlineStr"/>
    </row>
    <row r="8265" ht="14.4" customHeight="1">
      <c r="A8265" s="87" t="inlineStr">
        <is>
          <t>URMENETA</t>
        </is>
      </c>
      <c r="B8265" s="87" t="inlineStr">
        <is>
          <t>Ciudad Siete</t>
        </is>
      </c>
      <c r="C8265" s="87" t="inlineStr">
        <is>
          <t>Ciudad Siete</t>
        </is>
      </c>
      <c r="D8265" s="87" t="inlineStr">
        <is>
          <t>Entrega Futura</t>
        </is>
      </c>
      <c r="E8265" s="87" t="inlineStr">
        <is>
          <t>1er Semestre 2028</t>
        </is>
      </c>
      <c r="F8265" s="87" t="inlineStr">
        <is>
          <t>Av. Siete 2965</t>
        </is>
      </c>
      <c r="G8265" s="87" t="inlineStr">
        <is>
          <t>Cerrillos</t>
        </is>
      </c>
      <c r="H8265" s="87" t="inlineStr">
        <is>
          <t>DISPONIBLE</t>
        </is>
      </c>
      <c r="I8265" s="87" t="inlineStr">
        <is>
          <t>Bodega</t>
        </is>
      </c>
      <c r="J8265" s="87" t="inlineStr">
        <is>
          <t>Bodega</t>
        </is>
      </c>
      <c r="K8265" s="88" t="n">
        <v>-3</v>
      </c>
      <c r="L8265" s="88" t="n">
        <v>102</v>
      </c>
      <c r="M8265" s="87" t="inlineStr"/>
      <c r="N8265" s="87" t="inlineStr"/>
      <c r="O8265" s="87" t="inlineStr"/>
      <c r="P8265" s="88" t="n">
        <v>70</v>
      </c>
      <c r="Q8265" s="87" t="inlineStr"/>
      <c r="R8265" s="87" t="inlineStr">
        <is>
          <t>3,56</t>
        </is>
      </c>
      <c r="S8265" s="87" t="inlineStr">
        <is>
          <t>0</t>
        </is>
      </c>
      <c r="T8265" s="88" t="n">
        <v>3.56</v>
      </c>
      <c r="U8265" s="87" t="inlineStr"/>
    </row>
    <row r="8266" ht="14.4" customHeight="1">
      <c r="A8266" s="87" t="inlineStr">
        <is>
          <t>URMENETA</t>
        </is>
      </c>
      <c r="B8266" s="87" t="inlineStr">
        <is>
          <t>Ciudad Siete</t>
        </is>
      </c>
      <c r="C8266" s="87" t="inlineStr">
        <is>
          <t>Ciudad Siete</t>
        </is>
      </c>
      <c r="D8266" s="87" t="inlineStr">
        <is>
          <t>Entrega Futura</t>
        </is>
      </c>
      <c r="E8266" s="87" t="inlineStr">
        <is>
          <t>1er Semestre 2028</t>
        </is>
      </c>
      <c r="F8266" s="87" t="inlineStr">
        <is>
          <t>Av. Siete 2965</t>
        </is>
      </c>
      <c r="G8266" s="87" t="inlineStr">
        <is>
          <t>Cerrillos</t>
        </is>
      </c>
      <c r="H8266" s="87" t="inlineStr">
        <is>
          <t>DISPONIBLE</t>
        </is>
      </c>
      <c r="I8266" s="87" t="inlineStr">
        <is>
          <t>Bodega</t>
        </is>
      </c>
      <c r="J8266" s="87" t="inlineStr">
        <is>
          <t>Bodega</t>
        </is>
      </c>
      <c r="K8266" s="88" t="n">
        <v>-3</v>
      </c>
      <c r="L8266" s="88" t="n">
        <v>103</v>
      </c>
      <c r="M8266" s="87" t="inlineStr"/>
      <c r="N8266" s="87" t="inlineStr"/>
      <c r="O8266" s="87" t="inlineStr"/>
      <c r="P8266" s="88" t="n">
        <v>70</v>
      </c>
      <c r="Q8266" s="87" t="inlineStr"/>
      <c r="R8266" s="87" t="inlineStr">
        <is>
          <t>3,75</t>
        </is>
      </c>
      <c r="S8266" s="87" t="inlineStr">
        <is>
          <t>0</t>
        </is>
      </c>
      <c r="T8266" s="88" t="n">
        <v>3.75</v>
      </c>
      <c r="U8266" s="87" t="inlineStr"/>
    </row>
    <row r="8267" ht="14.4" customHeight="1">
      <c r="A8267" s="87" t="inlineStr">
        <is>
          <t>URMENETA</t>
        </is>
      </c>
      <c r="B8267" s="87" t="inlineStr">
        <is>
          <t>Ciudad Siete</t>
        </is>
      </c>
      <c r="C8267" s="87" t="inlineStr">
        <is>
          <t>Ciudad Siete</t>
        </is>
      </c>
      <c r="D8267" s="87" t="inlineStr">
        <is>
          <t>Entrega Futura</t>
        </is>
      </c>
      <c r="E8267" s="87" t="inlineStr">
        <is>
          <t>1er Semestre 2028</t>
        </is>
      </c>
      <c r="F8267" s="87" t="inlineStr">
        <is>
          <t>Av. Siete 2965</t>
        </is>
      </c>
      <c r="G8267" s="87" t="inlineStr">
        <is>
          <t>Cerrillos</t>
        </is>
      </c>
      <c r="H8267" s="87" t="inlineStr">
        <is>
          <t>DISPONIBLE</t>
        </is>
      </c>
      <c r="I8267" s="87" t="inlineStr">
        <is>
          <t>Bodega</t>
        </is>
      </c>
      <c r="J8267" s="87" t="inlineStr">
        <is>
          <t>Bodega</t>
        </is>
      </c>
      <c r="K8267" s="88" t="n">
        <v>-3</v>
      </c>
      <c r="L8267" s="88" t="n">
        <v>104</v>
      </c>
      <c r="M8267" s="87" t="inlineStr"/>
      <c r="N8267" s="87" t="inlineStr"/>
      <c r="O8267" s="87" t="inlineStr"/>
      <c r="P8267" s="88" t="n">
        <v>90</v>
      </c>
      <c r="Q8267" s="87" t="inlineStr"/>
      <c r="R8267" s="87" t="inlineStr">
        <is>
          <t>5,4</t>
        </is>
      </c>
      <c r="S8267" s="87" t="inlineStr">
        <is>
          <t>0</t>
        </is>
      </c>
      <c r="T8267" s="88" t="n">
        <v>5.4</v>
      </c>
      <c r="U8267" s="87" t="inlineStr"/>
    </row>
    <row r="8268" ht="14.4" customHeight="1">
      <c r="A8268" s="87" t="inlineStr">
        <is>
          <t>URMENETA</t>
        </is>
      </c>
      <c r="B8268" s="87" t="inlineStr">
        <is>
          <t>Ciudad Siete</t>
        </is>
      </c>
      <c r="C8268" s="87" t="inlineStr">
        <is>
          <t>Ciudad Siete</t>
        </is>
      </c>
      <c r="D8268" s="87" t="inlineStr">
        <is>
          <t>Entrega Futura</t>
        </is>
      </c>
      <c r="E8268" s="87" t="inlineStr">
        <is>
          <t>1er Semestre 2028</t>
        </is>
      </c>
      <c r="F8268" s="87" t="inlineStr">
        <is>
          <t>Av. Siete 2965</t>
        </is>
      </c>
      <c r="G8268" s="87" t="inlineStr">
        <is>
          <t>Cerrillos</t>
        </is>
      </c>
      <c r="H8268" s="87" t="inlineStr">
        <is>
          <t>DISPONIBLE</t>
        </is>
      </c>
      <c r="I8268" s="87" t="inlineStr">
        <is>
          <t>Bodega</t>
        </is>
      </c>
      <c r="J8268" s="87" t="inlineStr">
        <is>
          <t>Bodega</t>
        </is>
      </c>
      <c r="K8268" s="88" t="n">
        <v>-3</v>
      </c>
      <c r="L8268" s="88" t="n">
        <v>111</v>
      </c>
      <c r="M8268" s="87" t="inlineStr"/>
      <c r="N8268" s="87" t="inlineStr"/>
      <c r="O8268" s="87" t="inlineStr"/>
      <c r="P8268" s="88" t="n">
        <v>60</v>
      </c>
      <c r="Q8268" s="87" t="inlineStr"/>
      <c r="R8268" s="87" t="inlineStr">
        <is>
          <t>2,49</t>
        </is>
      </c>
      <c r="S8268" s="87" t="inlineStr">
        <is>
          <t>0</t>
        </is>
      </c>
      <c r="T8268" s="88" t="n">
        <v>2.49</v>
      </c>
      <c r="U8268" s="87" t="inlineStr"/>
    </row>
    <row r="8269" ht="14.4" customHeight="1">
      <c r="A8269" s="87" t="inlineStr">
        <is>
          <t>URMENETA</t>
        </is>
      </c>
      <c r="B8269" s="87" t="inlineStr">
        <is>
          <t>Ciudad Siete</t>
        </is>
      </c>
      <c r="C8269" s="87" t="inlineStr">
        <is>
          <t>Ciudad Siete</t>
        </is>
      </c>
      <c r="D8269" s="87" t="inlineStr">
        <is>
          <t>Entrega Futura</t>
        </is>
      </c>
      <c r="E8269" s="87" t="inlineStr">
        <is>
          <t>1er Semestre 2028</t>
        </is>
      </c>
      <c r="F8269" s="87" t="inlineStr">
        <is>
          <t>Av. Siete 2965</t>
        </is>
      </c>
      <c r="G8269" s="87" t="inlineStr">
        <is>
          <t>Cerrillos</t>
        </is>
      </c>
      <c r="H8269" s="87" t="inlineStr">
        <is>
          <t>DISPONIBLE</t>
        </is>
      </c>
      <c r="I8269" s="87" t="inlineStr">
        <is>
          <t>Bodega</t>
        </is>
      </c>
      <c r="J8269" s="87" t="inlineStr">
        <is>
          <t>Bodega</t>
        </is>
      </c>
      <c r="K8269" s="88" t="n">
        <v>-3</v>
      </c>
      <c r="L8269" s="88" t="n">
        <v>112</v>
      </c>
      <c r="M8269" s="87" t="inlineStr"/>
      <c r="N8269" s="87" t="inlineStr"/>
      <c r="O8269" s="87" t="inlineStr"/>
      <c r="P8269" s="88" t="n">
        <v>60</v>
      </c>
      <c r="Q8269" s="87" t="inlineStr"/>
      <c r="R8269" s="87" t="inlineStr">
        <is>
          <t>2,19</t>
        </is>
      </c>
      <c r="S8269" s="87" t="inlineStr">
        <is>
          <t>0</t>
        </is>
      </c>
      <c r="T8269" s="88" t="n">
        <v>2.19</v>
      </c>
      <c r="U8269" s="87" t="inlineStr"/>
    </row>
    <row r="8270" ht="14.4" customHeight="1">
      <c r="A8270" s="87" t="inlineStr">
        <is>
          <t>URMENETA</t>
        </is>
      </c>
      <c r="B8270" s="87" t="inlineStr">
        <is>
          <t>Ciudad Siete</t>
        </is>
      </c>
      <c r="C8270" s="87" t="inlineStr">
        <is>
          <t>Ciudad Siete</t>
        </is>
      </c>
      <c r="D8270" s="87" t="inlineStr">
        <is>
          <t>Entrega Futura</t>
        </is>
      </c>
      <c r="E8270" s="87" t="inlineStr">
        <is>
          <t>1er Semestre 2028</t>
        </is>
      </c>
      <c r="F8270" s="87" t="inlineStr">
        <is>
          <t>Av. Siete 2965</t>
        </is>
      </c>
      <c r="G8270" s="87" t="inlineStr">
        <is>
          <t>Cerrillos</t>
        </is>
      </c>
      <c r="H8270" s="87" t="inlineStr">
        <is>
          <t>DISPONIBLE</t>
        </is>
      </c>
      <c r="I8270" s="87" t="inlineStr">
        <is>
          <t>Bodega</t>
        </is>
      </c>
      <c r="J8270" s="87" t="inlineStr">
        <is>
          <t>Bodega</t>
        </is>
      </c>
      <c r="K8270" s="88" t="n">
        <v>-3</v>
      </c>
      <c r="L8270" s="88" t="n">
        <v>113</v>
      </c>
      <c r="M8270" s="87" t="inlineStr"/>
      <c r="N8270" s="87" t="inlineStr"/>
      <c r="O8270" s="87" t="inlineStr"/>
      <c r="P8270" s="88" t="n">
        <v>60</v>
      </c>
      <c r="Q8270" s="87" t="inlineStr"/>
      <c r="R8270" s="87" t="inlineStr">
        <is>
          <t>2,63</t>
        </is>
      </c>
      <c r="S8270" s="87" t="inlineStr">
        <is>
          <t>0</t>
        </is>
      </c>
      <c r="T8270" s="88" t="n">
        <v>2.63</v>
      </c>
      <c r="U8270" s="87" t="inlineStr"/>
    </row>
    <row r="8271" ht="14.4" customHeight="1">
      <c r="A8271" s="87" t="inlineStr">
        <is>
          <t>URMENETA</t>
        </is>
      </c>
      <c r="B8271" s="87" t="inlineStr">
        <is>
          <t>Ciudad Siete</t>
        </is>
      </c>
      <c r="C8271" s="87" t="inlineStr">
        <is>
          <t>Ciudad Siete</t>
        </is>
      </c>
      <c r="D8271" s="87" t="inlineStr">
        <is>
          <t>Entrega Futura</t>
        </is>
      </c>
      <c r="E8271" s="87" t="inlineStr">
        <is>
          <t>1er Semestre 2028</t>
        </is>
      </c>
      <c r="F8271" s="87" t="inlineStr">
        <is>
          <t>Av. Siete 2965</t>
        </is>
      </c>
      <c r="G8271" s="87" t="inlineStr">
        <is>
          <t>Cerrillos</t>
        </is>
      </c>
      <c r="H8271" s="87" t="inlineStr">
        <is>
          <t>DISPONIBLE</t>
        </is>
      </c>
      <c r="I8271" s="87" t="inlineStr">
        <is>
          <t>Bodega</t>
        </is>
      </c>
      <c r="J8271" s="87" t="inlineStr">
        <is>
          <t>Bodega</t>
        </is>
      </c>
      <c r="K8271" s="88" t="n">
        <v>-3</v>
      </c>
      <c r="L8271" s="88" t="n">
        <v>114</v>
      </c>
      <c r="M8271" s="87" t="inlineStr"/>
      <c r="N8271" s="87" t="inlineStr"/>
      <c r="O8271" s="87" t="inlineStr"/>
      <c r="P8271" s="88" t="n">
        <v>60</v>
      </c>
      <c r="Q8271" s="87" t="inlineStr"/>
      <c r="R8271" s="87" t="inlineStr">
        <is>
          <t>2,63</t>
        </is>
      </c>
      <c r="S8271" s="87" t="inlineStr">
        <is>
          <t>0</t>
        </is>
      </c>
      <c r="T8271" s="88" t="n">
        <v>2.63</v>
      </c>
      <c r="U8271" s="87" t="inlineStr"/>
    </row>
    <row r="8272" ht="14.4" customHeight="1">
      <c r="A8272" s="87" t="inlineStr">
        <is>
          <t>URMENETA</t>
        </is>
      </c>
      <c r="B8272" s="87" t="inlineStr">
        <is>
          <t>Ciudad Siete</t>
        </is>
      </c>
      <c r="C8272" s="87" t="inlineStr">
        <is>
          <t>Ciudad Siete</t>
        </is>
      </c>
      <c r="D8272" s="87" t="inlineStr">
        <is>
          <t>Entrega Futura</t>
        </is>
      </c>
      <c r="E8272" s="87" t="inlineStr">
        <is>
          <t>1er Semestre 2028</t>
        </is>
      </c>
      <c r="F8272" s="87" t="inlineStr">
        <is>
          <t>Av. Siete 2965</t>
        </is>
      </c>
      <c r="G8272" s="87" t="inlineStr">
        <is>
          <t>Cerrillos</t>
        </is>
      </c>
      <c r="H8272" s="87" t="inlineStr">
        <is>
          <t>DISPONIBLE</t>
        </is>
      </c>
      <c r="I8272" s="87" t="inlineStr">
        <is>
          <t>Bodega</t>
        </is>
      </c>
      <c r="J8272" s="87" t="inlineStr">
        <is>
          <t>Bodega</t>
        </is>
      </c>
      <c r="K8272" s="88" t="n">
        <v>-3</v>
      </c>
      <c r="L8272" s="88" t="n">
        <v>115</v>
      </c>
      <c r="M8272" s="87" t="inlineStr"/>
      <c r="N8272" s="87" t="inlineStr"/>
      <c r="O8272" s="87" t="inlineStr"/>
      <c r="P8272" s="88" t="n">
        <v>60</v>
      </c>
      <c r="Q8272" s="87" t="inlineStr"/>
      <c r="R8272" s="87" t="inlineStr">
        <is>
          <t>2,19</t>
        </is>
      </c>
      <c r="S8272" s="87" t="inlineStr">
        <is>
          <t>0</t>
        </is>
      </c>
      <c r="T8272" s="88" t="n">
        <v>2.19</v>
      </c>
      <c r="U8272" s="87" t="inlineStr"/>
    </row>
    <row r="8273" ht="14.4" customHeight="1">
      <c r="A8273" s="87" t="inlineStr">
        <is>
          <t>URMENETA</t>
        </is>
      </c>
      <c r="B8273" s="87" t="inlineStr">
        <is>
          <t>Ciudad Siete</t>
        </is>
      </c>
      <c r="C8273" s="87" t="inlineStr">
        <is>
          <t>Ciudad Siete</t>
        </is>
      </c>
      <c r="D8273" s="87" t="inlineStr">
        <is>
          <t>Entrega Futura</t>
        </is>
      </c>
      <c r="E8273" s="87" t="inlineStr">
        <is>
          <t>1er Semestre 2028</t>
        </is>
      </c>
      <c r="F8273" s="87" t="inlineStr">
        <is>
          <t>Av. Siete 2965</t>
        </is>
      </c>
      <c r="G8273" s="87" t="inlineStr">
        <is>
          <t>Cerrillos</t>
        </is>
      </c>
      <c r="H8273" s="87" t="inlineStr">
        <is>
          <t>DISPONIBLE</t>
        </is>
      </c>
      <c r="I8273" s="87" t="inlineStr">
        <is>
          <t>Bodega</t>
        </is>
      </c>
      <c r="J8273" s="87" t="inlineStr">
        <is>
          <t>Bodega</t>
        </is>
      </c>
      <c r="K8273" s="88" t="n">
        <v>-3</v>
      </c>
      <c r="L8273" s="88" t="n">
        <v>116</v>
      </c>
      <c r="M8273" s="87" t="inlineStr"/>
      <c r="N8273" s="87" t="inlineStr"/>
      <c r="O8273" s="87" t="inlineStr"/>
      <c r="P8273" s="88" t="n">
        <v>60</v>
      </c>
      <c r="Q8273" s="87" t="inlineStr"/>
      <c r="R8273" s="87" t="inlineStr">
        <is>
          <t>2,51</t>
        </is>
      </c>
      <c r="S8273" s="87" t="inlineStr">
        <is>
          <t>0</t>
        </is>
      </c>
      <c r="T8273" s="88" t="n">
        <v>2.51</v>
      </c>
      <c r="U8273" s="87" t="inlineStr"/>
    </row>
    <row r="8274" ht="14.4" customHeight="1">
      <c r="A8274" s="87" t="inlineStr">
        <is>
          <t>URMENETA</t>
        </is>
      </c>
      <c r="B8274" s="87" t="inlineStr">
        <is>
          <t>Ciudad Siete</t>
        </is>
      </c>
      <c r="C8274" s="87" t="inlineStr">
        <is>
          <t>Ciudad Siete</t>
        </is>
      </c>
      <c r="D8274" s="87" t="inlineStr">
        <is>
          <t>Entrega Futura</t>
        </is>
      </c>
      <c r="E8274" s="87" t="inlineStr">
        <is>
          <t>1er Semestre 2028</t>
        </is>
      </c>
      <c r="F8274" s="87" t="inlineStr">
        <is>
          <t>Av. Siete 2965</t>
        </is>
      </c>
      <c r="G8274" s="87" t="inlineStr">
        <is>
          <t>Cerrillos</t>
        </is>
      </c>
      <c r="H8274" s="87" t="inlineStr">
        <is>
          <t>DISPONIBLE</t>
        </is>
      </c>
      <c r="I8274" s="87" t="inlineStr">
        <is>
          <t>Bodega</t>
        </is>
      </c>
      <c r="J8274" s="87" t="inlineStr">
        <is>
          <t>Bodega</t>
        </is>
      </c>
      <c r="K8274" s="88" t="n">
        <v>-3</v>
      </c>
      <c r="L8274" s="88" t="n">
        <v>117</v>
      </c>
      <c r="M8274" s="87" t="inlineStr"/>
      <c r="N8274" s="87" t="inlineStr"/>
      <c r="O8274" s="87" t="inlineStr"/>
      <c r="P8274" s="88" t="n">
        <v>60</v>
      </c>
      <c r="Q8274" s="87" t="inlineStr"/>
      <c r="R8274" s="87" t="inlineStr">
        <is>
          <t>2,32</t>
        </is>
      </c>
      <c r="S8274" s="87" t="inlineStr">
        <is>
          <t>0</t>
        </is>
      </c>
      <c r="T8274" s="88" t="n">
        <v>2.32</v>
      </c>
      <c r="U8274" s="87" t="inlineStr"/>
    </row>
    <row r="8275" ht="14.4" customHeight="1">
      <c r="A8275" s="87" t="inlineStr">
        <is>
          <t>URMENETA</t>
        </is>
      </c>
      <c r="B8275" s="87" t="inlineStr">
        <is>
          <t>Ciudad Siete</t>
        </is>
      </c>
      <c r="C8275" s="87" t="inlineStr">
        <is>
          <t>Ciudad Siete</t>
        </is>
      </c>
      <c r="D8275" s="87" t="inlineStr">
        <is>
          <t>Entrega Futura</t>
        </is>
      </c>
      <c r="E8275" s="87" t="inlineStr">
        <is>
          <t>1er Semestre 2028</t>
        </is>
      </c>
      <c r="F8275" s="87" t="inlineStr">
        <is>
          <t>Av. Siete 2965</t>
        </is>
      </c>
      <c r="G8275" s="87" t="inlineStr">
        <is>
          <t>Cerrillos</t>
        </is>
      </c>
      <c r="H8275" s="87" t="inlineStr">
        <is>
          <t>DISPONIBLE</t>
        </is>
      </c>
      <c r="I8275" s="87" t="inlineStr">
        <is>
          <t>Bodega</t>
        </is>
      </c>
      <c r="J8275" s="87" t="inlineStr">
        <is>
          <t>Bodega</t>
        </is>
      </c>
      <c r="K8275" s="88" t="n">
        <v>-3</v>
      </c>
      <c r="L8275" s="88" t="n">
        <v>118</v>
      </c>
      <c r="M8275" s="87" t="inlineStr"/>
      <c r="N8275" s="87" t="inlineStr"/>
      <c r="O8275" s="87" t="inlineStr"/>
      <c r="P8275" s="88" t="n">
        <v>60</v>
      </c>
      <c r="Q8275" s="87" t="inlineStr"/>
      <c r="R8275" s="87" t="inlineStr">
        <is>
          <t>2,31</t>
        </is>
      </c>
      <c r="S8275" s="87" t="inlineStr">
        <is>
          <t>0</t>
        </is>
      </c>
      <c r="T8275" s="88" t="n">
        <v>2.31</v>
      </c>
      <c r="U8275" s="87" t="inlineStr"/>
    </row>
    <row r="8276" ht="14.4" customHeight="1">
      <c r="A8276" s="87" t="inlineStr">
        <is>
          <t>URMENETA</t>
        </is>
      </c>
      <c r="B8276" s="87" t="inlineStr">
        <is>
          <t>Ciudad Siete</t>
        </is>
      </c>
      <c r="C8276" s="87" t="inlineStr">
        <is>
          <t>Ciudad Siete</t>
        </is>
      </c>
      <c r="D8276" s="87" t="inlineStr">
        <is>
          <t>Entrega Futura</t>
        </is>
      </c>
      <c r="E8276" s="87" t="inlineStr">
        <is>
          <t>1er Semestre 2028</t>
        </is>
      </c>
      <c r="F8276" s="87" t="inlineStr">
        <is>
          <t>Av. Siete 2965</t>
        </is>
      </c>
      <c r="G8276" s="87" t="inlineStr">
        <is>
          <t>Cerrillos</t>
        </is>
      </c>
      <c r="H8276" s="87" t="inlineStr">
        <is>
          <t>DISPONIBLE</t>
        </is>
      </c>
      <c r="I8276" s="87" t="inlineStr">
        <is>
          <t>Bodega</t>
        </is>
      </c>
      <c r="J8276" s="87" t="inlineStr">
        <is>
          <t>Bodega</t>
        </is>
      </c>
      <c r="K8276" s="88" t="n">
        <v>-3</v>
      </c>
      <c r="L8276" s="88" t="n">
        <v>119</v>
      </c>
      <c r="M8276" s="87" t="inlineStr"/>
      <c r="N8276" s="87" t="inlineStr"/>
      <c r="O8276" s="87" t="inlineStr"/>
      <c r="P8276" s="88" t="n">
        <v>60</v>
      </c>
      <c r="Q8276" s="87" t="inlineStr"/>
      <c r="R8276" s="87" t="inlineStr">
        <is>
          <t>2,37</t>
        </is>
      </c>
      <c r="S8276" s="87" t="inlineStr">
        <is>
          <t>0</t>
        </is>
      </c>
      <c r="T8276" s="88" t="n">
        <v>2.37</v>
      </c>
      <c r="U8276" s="87" t="inlineStr"/>
    </row>
    <row r="8277" ht="14.4" customHeight="1">
      <c r="A8277" s="87" t="inlineStr">
        <is>
          <t>URMENETA</t>
        </is>
      </c>
      <c r="B8277" s="87" t="inlineStr">
        <is>
          <t>Ciudad Siete</t>
        </is>
      </c>
      <c r="C8277" s="87" t="inlineStr">
        <is>
          <t>Ciudad Siete</t>
        </is>
      </c>
      <c r="D8277" s="87" t="inlineStr">
        <is>
          <t>Entrega Futura</t>
        </is>
      </c>
      <c r="E8277" s="87" t="inlineStr">
        <is>
          <t>1er Semestre 2028</t>
        </is>
      </c>
      <c r="F8277" s="87" t="inlineStr">
        <is>
          <t>Av. Siete 2965</t>
        </is>
      </c>
      <c r="G8277" s="87" t="inlineStr">
        <is>
          <t>Cerrillos</t>
        </is>
      </c>
      <c r="H8277" s="87" t="inlineStr">
        <is>
          <t>DISPONIBLE</t>
        </is>
      </c>
      <c r="I8277" s="87" t="inlineStr">
        <is>
          <t>Bodega</t>
        </is>
      </c>
      <c r="J8277" s="87" t="inlineStr">
        <is>
          <t>Bodega</t>
        </is>
      </c>
      <c r="K8277" s="88" t="n">
        <v>-3</v>
      </c>
      <c r="L8277" s="88" t="n">
        <v>120</v>
      </c>
      <c r="M8277" s="87" t="inlineStr"/>
      <c r="N8277" s="87" t="inlineStr"/>
      <c r="O8277" s="87" t="inlineStr"/>
      <c r="P8277" s="88" t="n">
        <v>60</v>
      </c>
      <c r="Q8277" s="87" t="inlineStr"/>
      <c r="R8277" s="87" t="inlineStr">
        <is>
          <t>2,31</t>
        </is>
      </c>
      <c r="S8277" s="87" t="inlineStr">
        <is>
          <t>0</t>
        </is>
      </c>
      <c r="T8277" s="88" t="n">
        <v>2.31</v>
      </c>
      <c r="U8277" s="87" t="inlineStr"/>
    </row>
    <row r="8278" ht="14.4" customHeight="1">
      <c r="A8278" s="87" t="inlineStr">
        <is>
          <t>URMENETA</t>
        </is>
      </c>
      <c r="B8278" s="87" t="inlineStr">
        <is>
          <t>Ciudad Siete</t>
        </is>
      </c>
      <c r="C8278" s="87" t="inlineStr">
        <is>
          <t>Ciudad Siete</t>
        </is>
      </c>
      <c r="D8278" s="87" t="inlineStr">
        <is>
          <t>Entrega Futura</t>
        </is>
      </c>
      <c r="E8278" s="87" t="inlineStr">
        <is>
          <t>1er Semestre 2028</t>
        </is>
      </c>
      <c r="F8278" s="87" t="inlineStr">
        <is>
          <t>Av. Siete 2965</t>
        </is>
      </c>
      <c r="G8278" s="87" t="inlineStr">
        <is>
          <t>Cerrillos</t>
        </is>
      </c>
      <c r="H8278" s="87" t="inlineStr">
        <is>
          <t>DISPONIBLE</t>
        </is>
      </c>
      <c r="I8278" s="87" t="inlineStr">
        <is>
          <t>Bodega</t>
        </is>
      </c>
      <c r="J8278" s="87" t="inlineStr">
        <is>
          <t>Bodega</t>
        </is>
      </c>
      <c r="K8278" s="88" t="n">
        <v>-3</v>
      </c>
      <c r="L8278" s="88" t="n">
        <v>121</v>
      </c>
      <c r="M8278" s="87" t="inlineStr"/>
      <c r="N8278" s="87" t="inlineStr"/>
      <c r="O8278" s="87" t="inlineStr"/>
      <c r="P8278" s="88" t="n">
        <v>60</v>
      </c>
      <c r="Q8278" s="87" t="inlineStr"/>
      <c r="R8278" s="87" t="inlineStr">
        <is>
          <t>2,26</t>
        </is>
      </c>
      <c r="S8278" s="87" t="inlineStr">
        <is>
          <t>0</t>
        </is>
      </c>
      <c r="T8278" s="88" t="n">
        <v>2.26</v>
      </c>
      <c r="U8278" s="87" t="inlineStr"/>
    </row>
    <row r="8279" ht="14.4" customHeight="1">
      <c r="A8279" s="87" t="inlineStr">
        <is>
          <t>URMENETA</t>
        </is>
      </c>
      <c r="B8279" s="87" t="inlineStr">
        <is>
          <t>Ciudad Siete</t>
        </is>
      </c>
      <c r="C8279" s="87" t="inlineStr">
        <is>
          <t>Ciudad Siete</t>
        </is>
      </c>
      <c r="D8279" s="87" t="inlineStr">
        <is>
          <t>Entrega Futura</t>
        </is>
      </c>
      <c r="E8279" s="87" t="inlineStr">
        <is>
          <t>1er Semestre 2028</t>
        </is>
      </c>
      <c r="F8279" s="87" t="inlineStr">
        <is>
          <t>Av. Siete 2965</t>
        </is>
      </c>
      <c r="G8279" s="87" t="inlineStr">
        <is>
          <t>Cerrillos</t>
        </is>
      </c>
      <c r="H8279" s="87" t="inlineStr">
        <is>
          <t>DISPONIBLE</t>
        </is>
      </c>
      <c r="I8279" s="87" t="inlineStr">
        <is>
          <t>Bodega</t>
        </is>
      </c>
      <c r="J8279" s="87" t="inlineStr">
        <is>
          <t>Bodega</t>
        </is>
      </c>
      <c r="K8279" s="88" t="n">
        <v>-3</v>
      </c>
      <c r="L8279" s="88" t="n">
        <v>122</v>
      </c>
      <c r="M8279" s="87" t="inlineStr"/>
      <c r="N8279" s="87" t="inlineStr"/>
      <c r="O8279" s="87" t="inlineStr"/>
      <c r="P8279" s="88" t="n">
        <v>70</v>
      </c>
      <c r="Q8279" s="87" t="inlineStr"/>
      <c r="R8279" s="87" t="inlineStr">
        <is>
          <t>3,03</t>
        </is>
      </c>
      <c r="S8279" s="87" t="inlineStr">
        <is>
          <t>0</t>
        </is>
      </c>
      <c r="T8279" s="88" t="n">
        <v>3.03</v>
      </c>
      <c r="U8279" s="87" t="inlineStr"/>
    </row>
    <row r="8280" ht="14.4" customHeight="1">
      <c r="A8280" s="87" t="inlineStr">
        <is>
          <t>URMENETA</t>
        </is>
      </c>
      <c r="B8280" s="87" t="inlineStr">
        <is>
          <t>Ciudad Siete</t>
        </is>
      </c>
      <c r="C8280" s="87" t="inlineStr">
        <is>
          <t>Ciudad Siete</t>
        </is>
      </c>
      <c r="D8280" s="87" t="inlineStr">
        <is>
          <t>Entrega Futura</t>
        </is>
      </c>
      <c r="E8280" s="87" t="inlineStr">
        <is>
          <t>1er Semestre 2028</t>
        </is>
      </c>
      <c r="F8280" s="87" t="inlineStr">
        <is>
          <t>Av. Siete 2965</t>
        </is>
      </c>
      <c r="G8280" s="87" t="inlineStr">
        <is>
          <t>Cerrillos</t>
        </is>
      </c>
      <c r="H8280" s="87" t="inlineStr">
        <is>
          <t>DISPONIBLE</t>
        </is>
      </c>
      <c r="I8280" s="87" t="inlineStr">
        <is>
          <t>Bodega</t>
        </is>
      </c>
      <c r="J8280" s="87" t="inlineStr">
        <is>
          <t>Bodega</t>
        </is>
      </c>
      <c r="K8280" s="88" t="n">
        <v>-3</v>
      </c>
      <c r="L8280" s="88" t="n">
        <v>123</v>
      </c>
      <c r="M8280" s="87" t="inlineStr"/>
      <c r="N8280" s="87" t="inlineStr"/>
      <c r="O8280" s="87" t="inlineStr"/>
      <c r="P8280" s="88" t="n">
        <v>60</v>
      </c>
      <c r="Q8280" s="87" t="inlineStr"/>
      <c r="R8280" s="87" t="inlineStr">
        <is>
          <t>2,49</t>
        </is>
      </c>
      <c r="S8280" s="87" t="inlineStr">
        <is>
          <t>0</t>
        </is>
      </c>
      <c r="T8280" s="88" t="n">
        <v>2.49</v>
      </c>
      <c r="U8280" s="87" t="inlineStr"/>
    </row>
    <row r="8281" ht="14.4" customHeight="1">
      <c r="A8281" s="87" t="inlineStr">
        <is>
          <t>URMENETA</t>
        </is>
      </c>
      <c r="B8281" s="87" t="inlineStr">
        <is>
          <t>Ciudad Siete</t>
        </is>
      </c>
      <c r="C8281" s="87" t="inlineStr">
        <is>
          <t>Ciudad Siete</t>
        </is>
      </c>
      <c r="D8281" s="87" t="inlineStr">
        <is>
          <t>Entrega Futura</t>
        </is>
      </c>
      <c r="E8281" s="87" t="inlineStr">
        <is>
          <t>1er Semestre 2028</t>
        </is>
      </c>
      <c r="F8281" s="87" t="inlineStr">
        <is>
          <t>Av. Siete 2965</t>
        </is>
      </c>
      <c r="G8281" s="87" t="inlineStr">
        <is>
          <t>Cerrillos</t>
        </is>
      </c>
      <c r="H8281" s="87" t="inlineStr">
        <is>
          <t>DISPONIBLE</t>
        </is>
      </c>
      <c r="I8281" s="87" t="inlineStr">
        <is>
          <t>Bodega</t>
        </is>
      </c>
      <c r="J8281" s="87" t="inlineStr">
        <is>
          <t>Bodega</t>
        </is>
      </c>
      <c r="K8281" s="88" t="n">
        <v>-3</v>
      </c>
      <c r="L8281" s="88" t="n">
        <v>124</v>
      </c>
      <c r="M8281" s="87" t="inlineStr"/>
      <c r="N8281" s="87" t="inlineStr"/>
      <c r="O8281" s="87" t="inlineStr"/>
      <c r="P8281" s="88" t="n">
        <v>60</v>
      </c>
      <c r="Q8281" s="87" t="inlineStr"/>
      <c r="R8281" s="87" t="inlineStr">
        <is>
          <t>2,46</t>
        </is>
      </c>
      <c r="S8281" s="87" t="inlineStr">
        <is>
          <t>0</t>
        </is>
      </c>
      <c r="T8281" s="88" t="n">
        <v>2.46</v>
      </c>
      <c r="U8281" s="87" t="inlineStr"/>
    </row>
    <row r="8282" ht="14.4" customHeight="1">
      <c r="A8282" s="87" t="inlineStr">
        <is>
          <t>URMENETA</t>
        </is>
      </c>
      <c r="B8282" s="87" t="inlineStr">
        <is>
          <t>Ciudad Siete</t>
        </is>
      </c>
      <c r="C8282" s="87" t="inlineStr">
        <is>
          <t>Ciudad Siete</t>
        </is>
      </c>
      <c r="D8282" s="87" t="inlineStr">
        <is>
          <t>Entrega Futura</t>
        </is>
      </c>
      <c r="E8282" s="87" t="inlineStr">
        <is>
          <t>1er Semestre 2028</t>
        </is>
      </c>
      <c r="F8282" s="87" t="inlineStr">
        <is>
          <t>Av. Siete 2965</t>
        </is>
      </c>
      <c r="G8282" s="87" t="inlineStr">
        <is>
          <t>Cerrillos</t>
        </is>
      </c>
      <c r="H8282" s="87" t="inlineStr">
        <is>
          <t>DISPONIBLE</t>
        </is>
      </c>
      <c r="I8282" s="87" t="inlineStr">
        <is>
          <t>Bodega</t>
        </is>
      </c>
      <c r="J8282" s="87" t="inlineStr">
        <is>
          <t>Bodega</t>
        </is>
      </c>
      <c r="K8282" s="88" t="n">
        <v>-3</v>
      </c>
      <c r="L8282" s="88" t="n">
        <v>127</v>
      </c>
      <c r="M8282" s="87" t="inlineStr"/>
      <c r="N8282" s="87" t="inlineStr"/>
      <c r="O8282" s="87" t="inlineStr"/>
      <c r="P8282" s="88" t="n">
        <v>90</v>
      </c>
      <c r="Q8282" s="87" t="inlineStr"/>
      <c r="R8282" s="87" t="inlineStr">
        <is>
          <t>5,06</t>
        </is>
      </c>
      <c r="S8282" s="87" t="inlineStr">
        <is>
          <t>0</t>
        </is>
      </c>
      <c r="T8282" s="88" t="n">
        <v>5.06</v>
      </c>
      <c r="U8282" s="87" t="inlineStr"/>
    </row>
    <row r="8283" ht="14.4" customHeight="1">
      <c r="A8283" s="87" t="inlineStr">
        <is>
          <t>URMENETA</t>
        </is>
      </c>
      <c r="B8283" s="87" t="inlineStr">
        <is>
          <t>Ciudad Siete</t>
        </is>
      </c>
      <c r="C8283" s="87" t="inlineStr">
        <is>
          <t>Ciudad Siete</t>
        </is>
      </c>
      <c r="D8283" s="87" t="inlineStr">
        <is>
          <t>Entrega Futura</t>
        </is>
      </c>
      <c r="E8283" s="87" t="inlineStr">
        <is>
          <t>1er Semestre 2028</t>
        </is>
      </c>
      <c r="F8283" s="87" t="inlineStr">
        <is>
          <t>Av. Siete 2965</t>
        </is>
      </c>
      <c r="G8283" s="87" t="inlineStr">
        <is>
          <t>Cerrillos</t>
        </is>
      </c>
      <c r="H8283" s="87" t="inlineStr">
        <is>
          <t>DISPONIBLE</t>
        </is>
      </c>
      <c r="I8283" s="87" t="inlineStr">
        <is>
          <t>Bodega</t>
        </is>
      </c>
      <c r="J8283" s="87" t="inlineStr">
        <is>
          <t>Bodega</t>
        </is>
      </c>
      <c r="K8283" s="88" t="n">
        <v>-3</v>
      </c>
      <c r="L8283" s="88" t="n">
        <v>128</v>
      </c>
      <c r="M8283" s="87" t="inlineStr"/>
      <c r="N8283" s="87" t="inlineStr"/>
      <c r="O8283" s="87" t="inlineStr"/>
      <c r="P8283" s="88" t="n">
        <v>90</v>
      </c>
      <c r="Q8283" s="87" t="inlineStr"/>
      <c r="R8283" s="87" t="inlineStr">
        <is>
          <t>5,06</t>
        </is>
      </c>
      <c r="S8283" s="87" t="inlineStr">
        <is>
          <t>0</t>
        </is>
      </c>
      <c r="T8283" s="88" t="n">
        <v>5.06</v>
      </c>
      <c r="U8283" s="87" t="inlineStr"/>
    </row>
    <row r="8284" ht="14.4" customHeight="1">
      <c r="A8284" s="87" t="inlineStr">
        <is>
          <t>URMENETA</t>
        </is>
      </c>
      <c r="B8284" s="87" t="inlineStr">
        <is>
          <t>Ciudad Siete</t>
        </is>
      </c>
      <c r="C8284" s="87" t="inlineStr">
        <is>
          <t>Ciudad Siete</t>
        </is>
      </c>
      <c r="D8284" s="87" t="inlineStr">
        <is>
          <t>Entrega Futura</t>
        </is>
      </c>
      <c r="E8284" s="87" t="inlineStr">
        <is>
          <t>1er Semestre 2028</t>
        </is>
      </c>
      <c r="F8284" s="87" t="inlineStr">
        <is>
          <t>Av. Siete 2965</t>
        </is>
      </c>
      <c r="G8284" s="87" t="inlineStr">
        <is>
          <t>Cerrillos</t>
        </is>
      </c>
      <c r="H8284" s="87" t="inlineStr">
        <is>
          <t>DISPONIBLE</t>
        </is>
      </c>
      <c r="I8284" s="87" t="inlineStr">
        <is>
          <t>Bodega</t>
        </is>
      </c>
      <c r="J8284" s="87" t="inlineStr">
        <is>
          <t>Bodega</t>
        </is>
      </c>
      <c r="K8284" s="88" t="n">
        <v>-3</v>
      </c>
      <c r="L8284" s="88" t="n">
        <v>129</v>
      </c>
      <c r="M8284" s="87" t="inlineStr"/>
      <c r="N8284" s="87" t="inlineStr"/>
      <c r="O8284" s="87" t="inlineStr"/>
      <c r="P8284" s="88" t="n">
        <v>80</v>
      </c>
      <c r="Q8284" s="87" t="inlineStr"/>
      <c r="R8284" s="87" t="inlineStr">
        <is>
          <t>4,97</t>
        </is>
      </c>
      <c r="S8284" s="87" t="inlineStr">
        <is>
          <t>0</t>
        </is>
      </c>
      <c r="T8284" s="88" t="n">
        <v>4.97</v>
      </c>
      <c r="U8284" s="87" t="inlineStr"/>
    </row>
    <row r="8285" ht="14.4" customHeight="1">
      <c r="A8285" s="87" t="inlineStr">
        <is>
          <t>URMENETA</t>
        </is>
      </c>
      <c r="B8285" s="87" t="inlineStr">
        <is>
          <t>Ciudad Siete</t>
        </is>
      </c>
      <c r="C8285" s="87" t="inlineStr">
        <is>
          <t>Ciudad Siete</t>
        </is>
      </c>
      <c r="D8285" s="87" t="inlineStr">
        <is>
          <t>Entrega Futura</t>
        </is>
      </c>
      <c r="E8285" s="87" t="inlineStr">
        <is>
          <t>1er Semestre 2028</t>
        </is>
      </c>
      <c r="F8285" s="87" t="inlineStr">
        <is>
          <t>Av. Siete 2965</t>
        </is>
      </c>
      <c r="G8285" s="87" t="inlineStr">
        <is>
          <t>Cerrillos</t>
        </is>
      </c>
      <c r="H8285" s="87" t="inlineStr">
        <is>
          <t>DISPONIBLE</t>
        </is>
      </c>
      <c r="I8285" s="87" t="inlineStr">
        <is>
          <t>Bodega</t>
        </is>
      </c>
      <c r="J8285" s="87" t="inlineStr">
        <is>
          <t>Bodega</t>
        </is>
      </c>
      <c r="K8285" s="88" t="n">
        <v>-3</v>
      </c>
      <c r="L8285" s="88" t="n">
        <v>130</v>
      </c>
      <c r="M8285" s="87" t="inlineStr"/>
      <c r="N8285" s="87" t="inlineStr"/>
      <c r="O8285" s="87" t="inlineStr"/>
      <c r="P8285" s="88" t="n">
        <v>80</v>
      </c>
      <c r="Q8285" s="87" t="inlineStr"/>
      <c r="R8285" s="87" t="inlineStr">
        <is>
          <t>4,15</t>
        </is>
      </c>
      <c r="S8285" s="87" t="inlineStr">
        <is>
          <t>0</t>
        </is>
      </c>
      <c r="T8285" s="88" t="n">
        <v>4.15</v>
      </c>
      <c r="U8285" s="87" t="inlineStr"/>
    </row>
    <row r="8286" ht="14.4" customHeight="1">
      <c r="A8286" s="87" t="inlineStr">
        <is>
          <t>URMENETA</t>
        </is>
      </c>
      <c r="B8286" s="87" t="inlineStr">
        <is>
          <t>Ciudad Siete</t>
        </is>
      </c>
      <c r="C8286" s="87" t="inlineStr">
        <is>
          <t>Ciudad Siete</t>
        </is>
      </c>
      <c r="D8286" s="87" t="inlineStr">
        <is>
          <t>Entrega Futura</t>
        </is>
      </c>
      <c r="E8286" s="87" t="inlineStr">
        <is>
          <t>1er Semestre 2028</t>
        </is>
      </c>
      <c r="F8286" s="87" t="inlineStr">
        <is>
          <t>Av. Siete 2965</t>
        </is>
      </c>
      <c r="G8286" s="87" t="inlineStr">
        <is>
          <t>Cerrillos</t>
        </is>
      </c>
      <c r="H8286" s="87" t="inlineStr">
        <is>
          <t>DISPONIBLE</t>
        </is>
      </c>
      <c r="I8286" s="87" t="inlineStr">
        <is>
          <t>Bodega</t>
        </is>
      </c>
      <c r="J8286" s="87" t="inlineStr">
        <is>
          <t>Bodega</t>
        </is>
      </c>
      <c r="K8286" s="88" t="n">
        <v>-3</v>
      </c>
      <c r="L8286" s="88" t="n">
        <v>131</v>
      </c>
      <c r="M8286" s="87" t="inlineStr"/>
      <c r="N8286" s="87" t="inlineStr"/>
      <c r="O8286" s="87" t="inlineStr"/>
      <c r="P8286" s="88" t="n">
        <v>100</v>
      </c>
      <c r="Q8286" s="87" t="inlineStr"/>
      <c r="R8286" s="87" t="inlineStr">
        <is>
          <t>6,68</t>
        </is>
      </c>
      <c r="S8286" s="87" t="inlineStr">
        <is>
          <t>0</t>
        </is>
      </c>
      <c r="T8286" s="88" t="n">
        <v>6.68</v>
      </c>
      <c r="U8286" s="87" t="inlineStr"/>
    </row>
    <row r="8287" ht="14.4" customHeight="1">
      <c r="A8287" s="87" t="inlineStr">
        <is>
          <t>URMENETA</t>
        </is>
      </c>
      <c r="B8287" s="87" t="inlineStr">
        <is>
          <t>Ciudad Siete</t>
        </is>
      </c>
      <c r="C8287" s="87" t="inlineStr">
        <is>
          <t>Ciudad Siete</t>
        </is>
      </c>
      <c r="D8287" s="87" t="inlineStr">
        <is>
          <t>Entrega Futura</t>
        </is>
      </c>
      <c r="E8287" s="87" t="inlineStr">
        <is>
          <t>1er Semestre 2028</t>
        </is>
      </c>
      <c r="F8287" s="87" t="inlineStr">
        <is>
          <t>Av. Siete 2965</t>
        </is>
      </c>
      <c r="G8287" s="87" t="inlineStr">
        <is>
          <t>Cerrillos</t>
        </is>
      </c>
      <c r="H8287" s="87" t="inlineStr">
        <is>
          <t>DISPONIBLE</t>
        </is>
      </c>
      <c r="I8287" s="87" t="inlineStr">
        <is>
          <t>Bodega</t>
        </is>
      </c>
      <c r="J8287" s="87" t="inlineStr">
        <is>
          <t>Bodega</t>
        </is>
      </c>
      <c r="K8287" s="88" t="n">
        <v>-3</v>
      </c>
      <c r="L8287" s="88" t="n">
        <v>132</v>
      </c>
      <c r="M8287" s="87" t="inlineStr"/>
      <c r="N8287" s="87" t="inlineStr"/>
      <c r="O8287" s="87" t="inlineStr"/>
      <c r="P8287" s="88" t="n">
        <v>100</v>
      </c>
      <c r="Q8287" s="87" t="inlineStr"/>
      <c r="R8287" s="87" t="inlineStr">
        <is>
          <t>6,54</t>
        </is>
      </c>
      <c r="S8287" s="87" t="inlineStr">
        <is>
          <t>0</t>
        </is>
      </c>
      <c r="T8287" s="88" t="n">
        <v>6.54</v>
      </c>
      <c r="U8287" s="87" t="inlineStr"/>
    </row>
    <row r="8288" ht="14.4" customHeight="1">
      <c r="A8288" s="87" t="inlineStr">
        <is>
          <t>URMENETA</t>
        </is>
      </c>
      <c r="B8288" s="87" t="inlineStr">
        <is>
          <t>Ciudad Siete</t>
        </is>
      </c>
      <c r="C8288" s="87" t="inlineStr">
        <is>
          <t>Ciudad Siete</t>
        </is>
      </c>
      <c r="D8288" s="87" t="inlineStr">
        <is>
          <t>Entrega Futura</t>
        </is>
      </c>
      <c r="E8288" s="87" t="inlineStr">
        <is>
          <t>1er Semestre 2028</t>
        </is>
      </c>
      <c r="F8288" s="87" t="inlineStr">
        <is>
          <t>Av. Siete 2965</t>
        </is>
      </c>
      <c r="G8288" s="87" t="inlineStr">
        <is>
          <t>Cerrillos</t>
        </is>
      </c>
      <c r="H8288" s="87" t="inlineStr">
        <is>
          <t>DISPONIBLE</t>
        </is>
      </c>
      <c r="I8288" s="87" t="inlineStr">
        <is>
          <t>Bodega</t>
        </is>
      </c>
      <c r="J8288" s="87" t="inlineStr">
        <is>
          <t>Bodega</t>
        </is>
      </c>
      <c r="K8288" s="88" t="n">
        <v>-3</v>
      </c>
      <c r="L8288" s="88" t="n">
        <v>133</v>
      </c>
      <c r="M8288" s="87" t="inlineStr"/>
      <c r="N8288" s="87" t="inlineStr"/>
      <c r="O8288" s="87" t="inlineStr"/>
      <c r="P8288" s="88" t="n">
        <v>80</v>
      </c>
      <c r="Q8288" s="87" t="inlineStr"/>
      <c r="R8288" s="87" t="inlineStr">
        <is>
          <t>4,87</t>
        </is>
      </c>
      <c r="S8288" s="87" t="inlineStr">
        <is>
          <t>0</t>
        </is>
      </c>
      <c r="T8288" s="88" t="n">
        <v>4.87</v>
      </c>
      <c r="U8288" s="87" t="inlineStr"/>
    </row>
    <row r="8289" ht="14.4" customHeight="1">
      <c r="A8289" s="87" t="inlineStr">
        <is>
          <t>URMENETA</t>
        </is>
      </c>
      <c r="B8289" s="87" t="inlineStr">
        <is>
          <t>Ciudad Siete</t>
        </is>
      </c>
      <c r="C8289" s="87" t="inlineStr">
        <is>
          <t>Ciudad Siete</t>
        </is>
      </c>
      <c r="D8289" s="87" t="inlineStr">
        <is>
          <t>Entrega Futura</t>
        </is>
      </c>
      <c r="E8289" s="87" t="inlineStr">
        <is>
          <t>1er Semestre 2028</t>
        </is>
      </c>
      <c r="F8289" s="87" t="inlineStr">
        <is>
          <t>Av. Siete 2965</t>
        </is>
      </c>
      <c r="G8289" s="87" t="inlineStr">
        <is>
          <t>Cerrillos</t>
        </is>
      </c>
      <c r="H8289" s="87" t="inlineStr">
        <is>
          <t>DISPONIBLE</t>
        </is>
      </c>
      <c r="I8289" s="87" t="inlineStr">
        <is>
          <t>Bodega</t>
        </is>
      </c>
      <c r="J8289" s="87" t="inlineStr">
        <is>
          <t>Bodega</t>
        </is>
      </c>
      <c r="K8289" s="88" t="n">
        <v>-3</v>
      </c>
      <c r="L8289" s="88" t="n">
        <v>134</v>
      </c>
      <c r="M8289" s="87" t="inlineStr"/>
      <c r="N8289" s="87" t="inlineStr"/>
      <c r="O8289" s="87" t="inlineStr"/>
      <c r="P8289" s="88" t="n">
        <v>80</v>
      </c>
      <c r="Q8289" s="87" t="inlineStr"/>
      <c r="R8289" s="87" t="inlineStr">
        <is>
          <t>4,69</t>
        </is>
      </c>
      <c r="S8289" s="87" t="inlineStr">
        <is>
          <t>0</t>
        </is>
      </c>
      <c r="T8289" s="88" t="n">
        <v>4.69</v>
      </c>
      <c r="U8289" s="87" t="inlineStr"/>
    </row>
    <row r="8290" ht="14.4" customHeight="1">
      <c r="A8290" s="87" t="inlineStr">
        <is>
          <t>URMENETA</t>
        </is>
      </c>
      <c r="B8290" s="87" t="inlineStr">
        <is>
          <t>Ciudad Siete</t>
        </is>
      </c>
      <c r="C8290" s="87" t="inlineStr">
        <is>
          <t>Ciudad Siete</t>
        </is>
      </c>
      <c r="D8290" s="87" t="inlineStr">
        <is>
          <t>Entrega Futura</t>
        </is>
      </c>
      <c r="E8290" s="87" t="inlineStr">
        <is>
          <t>1er Semestre 2028</t>
        </is>
      </c>
      <c r="F8290" s="87" t="inlineStr">
        <is>
          <t>Av. Siete 2965</t>
        </is>
      </c>
      <c r="G8290" s="87" t="inlineStr">
        <is>
          <t>Cerrillos</t>
        </is>
      </c>
      <c r="H8290" s="87" t="inlineStr">
        <is>
          <t>DISPONIBLE</t>
        </is>
      </c>
      <c r="I8290" s="87" t="inlineStr">
        <is>
          <t>Bodega</t>
        </is>
      </c>
      <c r="J8290" s="87" t="inlineStr">
        <is>
          <t>Bodega</t>
        </is>
      </c>
      <c r="K8290" s="88" t="n">
        <v>-3</v>
      </c>
      <c r="L8290" s="88" t="n">
        <v>135</v>
      </c>
      <c r="M8290" s="87" t="inlineStr"/>
      <c r="N8290" s="87" t="inlineStr"/>
      <c r="O8290" s="87" t="inlineStr"/>
      <c r="P8290" s="88" t="n">
        <v>90</v>
      </c>
      <c r="Q8290" s="87" t="inlineStr"/>
      <c r="R8290" s="87" t="inlineStr">
        <is>
          <t>5,1</t>
        </is>
      </c>
      <c r="S8290" s="87" t="inlineStr">
        <is>
          <t>0</t>
        </is>
      </c>
      <c r="T8290" s="88" t="n">
        <v>5.1</v>
      </c>
      <c r="U8290" s="87" t="inlineStr"/>
    </row>
    <row r="8291" ht="14.4" customHeight="1">
      <c r="A8291" s="87" t="inlineStr">
        <is>
          <t>URMENETA</t>
        </is>
      </c>
      <c r="B8291" s="87" t="inlineStr">
        <is>
          <t>Ciudad Siete</t>
        </is>
      </c>
      <c r="C8291" s="87" t="inlineStr">
        <is>
          <t>Ciudad Siete</t>
        </is>
      </c>
      <c r="D8291" s="87" t="inlineStr">
        <is>
          <t>Entrega Futura</t>
        </is>
      </c>
      <c r="E8291" s="87" t="inlineStr">
        <is>
          <t>1er Semestre 2028</t>
        </is>
      </c>
      <c r="F8291" s="87" t="inlineStr">
        <is>
          <t>Av. Siete 2965</t>
        </is>
      </c>
      <c r="G8291" s="87" t="inlineStr">
        <is>
          <t>Cerrillos</t>
        </is>
      </c>
      <c r="H8291" s="87" t="inlineStr">
        <is>
          <t>DISPONIBLE</t>
        </is>
      </c>
      <c r="I8291" s="87" t="inlineStr">
        <is>
          <t>Bodega</t>
        </is>
      </c>
      <c r="J8291" s="87" t="inlineStr">
        <is>
          <t>Bodega</t>
        </is>
      </c>
      <c r="K8291" s="88" t="n">
        <v>-3</v>
      </c>
      <c r="L8291" s="88" t="n">
        <v>140</v>
      </c>
      <c r="M8291" s="87" t="inlineStr"/>
      <c r="N8291" s="87" t="inlineStr"/>
      <c r="O8291" s="87" t="inlineStr"/>
      <c r="P8291" s="88" t="n">
        <v>60</v>
      </c>
      <c r="Q8291" s="87" t="inlineStr"/>
      <c r="R8291" s="87" t="inlineStr">
        <is>
          <t>2,35</t>
        </is>
      </c>
      <c r="S8291" s="87" t="inlineStr">
        <is>
          <t>0</t>
        </is>
      </c>
      <c r="T8291" s="88" t="n">
        <v>2.35</v>
      </c>
      <c r="U8291" s="87" t="inlineStr"/>
    </row>
    <row r="8292" ht="14.4" customHeight="1">
      <c r="A8292" s="87" t="inlineStr">
        <is>
          <t>URMENETA</t>
        </is>
      </c>
      <c r="B8292" s="87" t="inlineStr">
        <is>
          <t>Ciudad Siete</t>
        </is>
      </c>
      <c r="C8292" s="87" t="inlineStr">
        <is>
          <t>Ciudad Siete</t>
        </is>
      </c>
      <c r="D8292" s="87" t="inlineStr">
        <is>
          <t>Entrega Futura</t>
        </is>
      </c>
      <c r="E8292" s="87" t="inlineStr">
        <is>
          <t>1er Semestre 2028</t>
        </is>
      </c>
      <c r="F8292" s="87" t="inlineStr">
        <is>
          <t>Av. Siete 2965</t>
        </is>
      </c>
      <c r="G8292" s="87" t="inlineStr">
        <is>
          <t>Cerrillos</t>
        </is>
      </c>
      <c r="H8292" s="87" t="inlineStr">
        <is>
          <t>DISPONIBLE</t>
        </is>
      </c>
      <c r="I8292" s="87" t="inlineStr">
        <is>
          <t>Bodega</t>
        </is>
      </c>
      <c r="J8292" s="87" t="inlineStr">
        <is>
          <t>Bodega</t>
        </is>
      </c>
      <c r="K8292" s="88" t="n">
        <v>-3</v>
      </c>
      <c r="L8292" s="88" t="n">
        <v>142</v>
      </c>
      <c r="M8292" s="87" t="inlineStr"/>
      <c r="N8292" s="87" t="inlineStr"/>
      <c r="O8292" s="87" t="inlineStr"/>
      <c r="P8292" s="88" t="n">
        <v>40</v>
      </c>
      <c r="Q8292" s="87" t="inlineStr"/>
      <c r="R8292" s="87" t="inlineStr">
        <is>
          <t>2,29</t>
        </is>
      </c>
      <c r="S8292" s="87" t="inlineStr">
        <is>
          <t>0</t>
        </is>
      </c>
      <c r="T8292" s="88" t="n">
        <v>2.29</v>
      </c>
      <c r="U8292" s="87" t="inlineStr"/>
    </row>
    <row r="8293" ht="14.4" customHeight="1">
      <c r="A8293" s="87" t="inlineStr">
        <is>
          <t>URMENETA</t>
        </is>
      </c>
      <c r="B8293" s="87" t="inlineStr">
        <is>
          <t>Ciudad Siete</t>
        </is>
      </c>
      <c r="C8293" s="87" t="inlineStr">
        <is>
          <t>Ciudad Siete</t>
        </is>
      </c>
      <c r="D8293" s="87" t="inlineStr">
        <is>
          <t>Entrega Futura</t>
        </is>
      </c>
      <c r="E8293" s="87" t="inlineStr">
        <is>
          <t>1er Semestre 2028</t>
        </is>
      </c>
      <c r="F8293" s="87" t="inlineStr">
        <is>
          <t>Av. Siete 2965</t>
        </is>
      </c>
      <c r="G8293" s="87" t="inlineStr">
        <is>
          <t>Cerrillos</t>
        </is>
      </c>
      <c r="H8293" s="87" t="inlineStr">
        <is>
          <t>DISPONIBLE</t>
        </is>
      </c>
      <c r="I8293" s="87" t="inlineStr">
        <is>
          <t>Bodega</t>
        </is>
      </c>
      <c r="J8293" s="87" t="inlineStr">
        <is>
          <t>Bodega</t>
        </is>
      </c>
      <c r="K8293" s="88" t="n">
        <v>-3</v>
      </c>
      <c r="L8293" s="88" t="n">
        <v>143</v>
      </c>
      <c r="M8293" s="87" t="inlineStr"/>
      <c r="N8293" s="87" t="inlineStr"/>
      <c r="O8293" s="87" t="inlineStr"/>
      <c r="P8293" s="88" t="n">
        <v>60</v>
      </c>
      <c r="Q8293" s="87" t="inlineStr"/>
      <c r="R8293" s="87" t="inlineStr">
        <is>
          <t>1,92</t>
        </is>
      </c>
      <c r="S8293" s="87" t="inlineStr">
        <is>
          <t>0</t>
        </is>
      </c>
      <c r="T8293" s="88" t="n">
        <v>1.92</v>
      </c>
      <c r="U8293" s="87" t="inlineStr"/>
    </row>
    <row r="8294" ht="14.4" customHeight="1">
      <c r="A8294" s="87" t="inlineStr">
        <is>
          <t>URMENETA</t>
        </is>
      </c>
      <c r="B8294" s="87" t="inlineStr">
        <is>
          <t>Ciudad Siete</t>
        </is>
      </c>
      <c r="C8294" s="87" t="inlineStr">
        <is>
          <t>Ciudad Siete</t>
        </is>
      </c>
      <c r="D8294" s="87" t="inlineStr">
        <is>
          <t>Entrega Futura</t>
        </is>
      </c>
      <c r="E8294" s="87" t="inlineStr">
        <is>
          <t>1er Semestre 2028</t>
        </is>
      </c>
      <c r="F8294" s="87" t="inlineStr">
        <is>
          <t>Av. Siete 2965</t>
        </is>
      </c>
      <c r="G8294" s="87" t="inlineStr">
        <is>
          <t>Cerrillos</t>
        </is>
      </c>
      <c r="H8294" s="87" t="inlineStr">
        <is>
          <t>DISPONIBLE</t>
        </is>
      </c>
      <c r="I8294" s="87" t="inlineStr">
        <is>
          <t>Bodega</t>
        </is>
      </c>
      <c r="J8294" s="87" t="inlineStr">
        <is>
          <t>Bodega</t>
        </is>
      </c>
      <c r="K8294" s="88" t="n">
        <v>-3</v>
      </c>
      <c r="L8294" s="88" t="n">
        <v>144</v>
      </c>
      <c r="M8294" s="87" t="inlineStr"/>
      <c r="N8294" s="87" t="inlineStr"/>
      <c r="O8294" s="87" t="inlineStr"/>
      <c r="P8294" s="88" t="n">
        <v>60</v>
      </c>
      <c r="Q8294" s="87" t="inlineStr"/>
      <c r="R8294" s="87" t="inlineStr">
        <is>
          <t>2,29</t>
        </is>
      </c>
      <c r="S8294" s="87" t="inlineStr">
        <is>
          <t>0</t>
        </is>
      </c>
      <c r="T8294" s="88" t="n">
        <v>2.29</v>
      </c>
      <c r="U8294" s="87" t="inlineStr"/>
    </row>
    <row r="8295" ht="14.4" customHeight="1">
      <c r="A8295" s="87" t="inlineStr">
        <is>
          <t>URMENETA</t>
        </is>
      </c>
      <c r="B8295" s="87" t="inlineStr">
        <is>
          <t>Ciudad Siete</t>
        </is>
      </c>
      <c r="C8295" s="87" t="inlineStr">
        <is>
          <t>Ciudad Siete</t>
        </is>
      </c>
      <c r="D8295" s="87" t="inlineStr">
        <is>
          <t>Entrega Futura</t>
        </is>
      </c>
      <c r="E8295" s="87" t="inlineStr">
        <is>
          <t>1er Semestre 2028</t>
        </is>
      </c>
      <c r="F8295" s="87" t="inlineStr">
        <is>
          <t>Av. Siete 2965</t>
        </is>
      </c>
      <c r="G8295" s="87" t="inlineStr">
        <is>
          <t>Cerrillos</t>
        </is>
      </c>
      <c r="H8295" s="87" t="inlineStr">
        <is>
          <t>DISPONIBLE</t>
        </is>
      </c>
      <c r="I8295" s="87" t="inlineStr">
        <is>
          <t>Bodega</t>
        </is>
      </c>
      <c r="J8295" s="87" t="inlineStr">
        <is>
          <t>Bodega</t>
        </is>
      </c>
      <c r="K8295" s="88" t="n">
        <v>-3</v>
      </c>
      <c r="L8295" s="88" t="n">
        <v>145</v>
      </c>
      <c r="M8295" s="87" t="inlineStr"/>
      <c r="N8295" s="87" t="inlineStr"/>
      <c r="O8295" s="87" t="inlineStr"/>
      <c r="P8295" s="88" t="n">
        <v>60</v>
      </c>
      <c r="Q8295" s="87" t="inlineStr"/>
      <c r="R8295" s="87" t="inlineStr">
        <is>
          <t>2,43</t>
        </is>
      </c>
      <c r="S8295" s="87" t="inlineStr">
        <is>
          <t>0</t>
        </is>
      </c>
      <c r="T8295" s="88" t="n">
        <v>2.43</v>
      </c>
      <c r="U8295" s="87" t="inlineStr"/>
    </row>
    <row r="8296" ht="14.4" customHeight="1">
      <c r="A8296" s="87" t="inlineStr">
        <is>
          <t>URMENETA</t>
        </is>
      </c>
      <c r="B8296" s="87" t="inlineStr">
        <is>
          <t>Ciudad Siete</t>
        </is>
      </c>
      <c r="C8296" s="87" t="inlineStr">
        <is>
          <t>Ciudad Siete</t>
        </is>
      </c>
      <c r="D8296" s="87" t="inlineStr">
        <is>
          <t>Entrega Futura</t>
        </is>
      </c>
      <c r="E8296" s="87" t="inlineStr">
        <is>
          <t>1er Semestre 2028</t>
        </is>
      </c>
      <c r="F8296" s="87" t="inlineStr">
        <is>
          <t>Av. Siete 2965</t>
        </is>
      </c>
      <c r="G8296" s="87" t="inlineStr">
        <is>
          <t>Cerrillos</t>
        </is>
      </c>
      <c r="H8296" s="87" t="inlineStr">
        <is>
          <t>DISPONIBLE</t>
        </is>
      </c>
      <c r="I8296" s="87" t="inlineStr">
        <is>
          <t>Bodega</t>
        </is>
      </c>
      <c r="J8296" s="87" t="inlineStr">
        <is>
          <t>Bodega</t>
        </is>
      </c>
      <c r="K8296" s="88" t="n">
        <v>-3</v>
      </c>
      <c r="L8296" s="88" t="n">
        <v>146</v>
      </c>
      <c r="M8296" s="87" t="inlineStr"/>
      <c r="N8296" s="87" t="inlineStr"/>
      <c r="O8296" s="87" t="inlineStr"/>
      <c r="P8296" s="88" t="n">
        <v>60</v>
      </c>
      <c r="Q8296" s="87" t="inlineStr"/>
      <c r="R8296" s="87" t="inlineStr">
        <is>
          <t>2,1</t>
        </is>
      </c>
      <c r="S8296" s="87" t="inlineStr">
        <is>
          <t>0</t>
        </is>
      </c>
      <c r="T8296" s="88" t="n">
        <v>2.1</v>
      </c>
      <c r="U8296" s="87" t="inlineStr"/>
    </row>
    <row r="8297" ht="14.4" customHeight="1">
      <c r="A8297" s="87" t="inlineStr">
        <is>
          <t>URMENETA</t>
        </is>
      </c>
      <c r="B8297" s="87" t="inlineStr">
        <is>
          <t>Ciudad Siete</t>
        </is>
      </c>
      <c r="C8297" s="87" t="inlineStr">
        <is>
          <t>Ciudad Siete</t>
        </is>
      </c>
      <c r="D8297" s="87" t="inlineStr">
        <is>
          <t>Entrega Futura</t>
        </is>
      </c>
      <c r="E8297" s="87" t="inlineStr">
        <is>
          <t>1er Semestre 2028</t>
        </is>
      </c>
      <c r="F8297" s="87" t="inlineStr">
        <is>
          <t>Av. Siete 2965</t>
        </is>
      </c>
      <c r="G8297" s="87" t="inlineStr">
        <is>
          <t>Cerrillos</t>
        </is>
      </c>
      <c r="H8297" s="87" t="inlineStr">
        <is>
          <t>DISPONIBLE</t>
        </is>
      </c>
      <c r="I8297" s="87" t="inlineStr">
        <is>
          <t>Bodega</t>
        </is>
      </c>
      <c r="J8297" s="87" t="inlineStr">
        <is>
          <t>Bodega</t>
        </is>
      </c>
      <c r="K8297" s="88" t="n">
        <v>-3</v>
      </c>
      <c r="L8297" s="89" t="n"/>
      <c r="M8297" s="87" t="inlineStr"/>
      <c r="N8297" s="87" t="inlineStr"/>
      <c r="O8297" s="87" t="inlineStr"/>
      <c r="P8297" s="88" t="n">
        <v>60</v>
      </c>
      <c r="Q8297" s="87" t="inlineStr"/>
      <c r="R8297" s="87" t="inlineStr">
        <is>
          <t>1,89</t>
        </is>
      </c>
      <c r="S8297" s="87" t="inlineStr">
        <is>
          <t>0</t>
        </is>
      </c>
      <c r="T8297" s="88" t="n">
        <v>1.89</v>
      </c>
      <c r="U8297" s="87" t="inlineStr"/>
    </row>
    <row r="8298" ht="14.4" customHeight="1">
      <c r="A8298" s="87" t="inlineStr">
        <is>
          <t>URMENETA</t>
        </is>
      </c>
      <c r="B8298" s="87" t="inlineStr">
        <is>
          <t>Ciudad Siete</t>
        </is>
      </c>
      <c r="C8298" s="87" t="inlineStr">
        <is>
          <t>Ciudad Siete</t>
        </is>
      </c>
      <c r="D8298" s="87" t="inlineStr">
        <is>
          <t>Entrega Futura</t>
        </is>
      </c>
      <c r="E8298" s="87" t="inlineStr">
        <is>
          <t>1er Semestre 2028</t>
        </is>
      </c>
      <c r="F8298" s="87" t="inlineStr">
        <is>
          <t>Av. Siete 2965</t>
        </is>
      </c>
      <c r="G8298" s="87" t="inlineStr">
        <is>
          <t>Cerrillos</t>
        </is>
      </c>
      <c r="H8298" s="87" t="inlineStr">
        <is>
          <t>DISPONIBLE</t>
        </is>
      </c>
      <c r="I8298" s="87" t="inlineStr">
        <is>
          <t>Bodega</t>
        </is>
      </c>
      <c r="J8298" s="87" t="inlineStr">
        <is>
          <t>Bodega</t>
        </is>
      </c>
      <c r="K8298" s="88" t="n">
        <v>-3</v>
      </c>
      <c r="L8298" s="89" t="n"/>
      <c r="M8298" s="87" t="inlineStr"/>
      <c r="N8298" s="87" t="inlineStr"/>
      <c r="O8298" s="87" t="inlineStr"/>
      <c r="P8298" s="88" t="n">
        <v>60</v>
      </c>
      <c r="Q8298" s="87" t="inlineStr"/>
      <c r="R8298" s="87" t="inlineStr">
        <is>
          <t>1,86</t>
        </is>
      </c>
      <c r="S8298" s="87" t="inlineStr">
        <is>
          <t>0</t>
        </is>
      </c>
      <c r="T8298" s="88" t="n">
        <v>1.86</v>
      </c>
      <c r="U8298" s="87" t="inlineStr"/>
    </row>
    <row r="8299" ht="14.4" customHeight="1">
      <c r="A8299" s="87" t="inlineStr">
        <is>
          <t>URMENETA</t>
        </is>
      </c>
      <c r="B8299" s="87" t="inlineStr">
        <is>
          <t>Ciudad Cerrillos</t>
        </is>
      </c>
      <c r="C8299" s="87" t="inlineStr">
        <is>
          <t>Ciudad Cerrillos</t>
        </is>
      </c>
      <c r="D8299" s="87" t="inlineStr">
        <is>
          <t>Entrega Futura</t>
        </is>
      </c>
      <c r="E8299" s="87" t="inlineStr">
        <is>
          <t>2do Semestre 2025</t>
        </is>
      </c>
      <c r="F8299" s="87" t="inlineStr">
        <is>
          <t>Buzeta 3944</t>
        </is>
      </c>
      <c r="G8299" s="87" t="inlineStr">
        <is>
          <t>Cerrillos</t>
        </is>
      </c>
      <c r="H8299" s="87" t="inlineStr">
        <is>
          <t>DISPONIBLE</t>
        </is>
      </c>
      <c r="I8299" s="87" t="inlineStr">
        <is>
          <t>Departamento</t>
        </is>
      </c>
      <c r="J8299" s="87" t="inlineStr">
        <is>
          <t>STUDIO L</t>
        </is>
      </c>
      <c r="K8299" s="88" t="n">
        <v>2</v>
      </c>
      <c r="L8299" s="88" t="n">
        <v>211</v>
      </c>
      <c r="M8299" s="87" t="inlineStr">
        <is>
          <t>SUR PONIENTE</t>
        </is>
      </c>
      <c r="N8299" s="87" t="inlineStr">
        <is>
          <t>1</t>
        </is>
      </c>
      <c r="O8299" s="87" t="inlineStr">
        <is>
          <t>1</t>
        </is>
      </c>
      <c r="P8299" s="88" t="n">
        <v>2432</v>
      </c>
      <c r="Q8299" s="87" t="inlineStr"/>
      <c r="R8299" s="87" t="inlineStr">
        <is>
          <t>27,2</t>
        </is>
      </c>
      <c r="S8299" s="87" t="inlineStr">
        <is>
          <t>2,55</t>
        </is>
      </c>
      <c r="T8299" s="88" t="n">
        <v>29.75</v>
      </c>
      <c r="U8299" s="87" t="inlineStr"/>
    </row>
    <row r="8300" ht="14.4" customHeight="1">
      <c r="A8300" s="87" t="inlineStr">
        <is>
          <t>URMENETA</t>
        </is>
      </c>
      <c r="B8300" s="87" t="inlineStr">
        <is>
          <t>Ciudad Cerrillos</t>
        </is>
      </c>
      <c r="C8300" s="87" t="inlineStr">
        <is>
          <t>Ciudad Cerrillos</t>
        </is>
      </c>
      <c r="D8300" s="87" t="inlineStr">
        <is>
          <t>Entrega Futura</t>
        </is>
      </c>
      <c r="E8300" s="87" t="inlineStr">
        <is>
          <t>2do Semestre 2025</t>
        </is>
      </c>
      <c r="F8300" s="87" t="inlineStr">
        <is>
          <t>Buzeta 3944</t>
        </is>
      </c>
      <c r="G8300" s="87" t="inlineStr">
        <is>
          <t>Cerrillos</t>
        </is>
      </c>
      <c r="H8300" s="87" t="inlineStr">
        <is>
          <t>DISPONIBLE</t>
        </is>
      </c>
      <c r="I8300" s="87" t="inlineStr">
        <is>
          <t>Departamento</t>
        </is>
      </c>
      <c r="J8300" s="87" t="inlineStr">
        <is>
          <t>2D/2B M</t>
        </is>
      </c>
      <c r="K8300" s="88" t="n">
        <v>4</v>
      </c>
      <c r="L8300" s="88" t="n">
        <v>403</v>
      </c>
      <c r="M8300" s="87" t="inlineStr">
        <is>
          <t>NOR ORIENTE</t>
        </is>
      </c>
      <c r="N8300" s="87" t="inlineStr">
        <is>
          <t>2</t>
        </is>
      </c>
      <c r="O8300" s="87" t="inlineStr">
        <is>
          <t>2</t>
        </is>
      </c>
      <c r="P8300" s="88" t="n">
        <v>3314</v>
      </c>
      <c r="Q8300" s="87" t="inlineStr"/>
      <c r="R8300" s="87" t="inlineStr">
        <is>
          <t>45,57</t>
        </is>
      </c>
      <c r="S8300" s="87" t="inlineStr">
        <is>
          <t>6,26</t>
        </is>
      </c>
      <c r="T8300" s="88" t="n">
        <v>51.83</v>
      </c>
      <c r="U8300" s="87" t="inlineStr"/>
    </row>
    <row r="8301" ht="14.4" customHeight="1">
      <c r="A8301" s="87" t="inlineStr">
        <is>
          <t>URMENETA</t>
        </is>
      </c>
      <c r="B8301" s="87" t="inlineStr">
        <is>
          <t>Ciudad Cerrillos</t>
        </is>
      </c>
      <c r="C8301" s="87" t="inlineStr">
        <is>
          <t>Ciudad Cerrillos</t>
        </is>
      </c>
      <c r="D8301" s="87" t="inlineStr">
        <is>
          <t>Entrega Futura</t>
        </is>
      </c>
      <c r="E8301" s="87" t="inlineStr">
        <is>
          <t>2do Semestre 2025</t>
        </is>
      </c>
      <c r="F8301" s="87" t="inlineStr">
        <is>
          <t>Buzeta 3944</t>
        </is>
      </c>
      <c r="G8301" s="87" t="inlineStr">
        <is>
          <t>Cerrillos</t>
        </is>
      </c>
      <c r="H8301" s="87" t="inlineStr">
        <is>
          <t>DISPONIBLE</t>
        </is>
      </c>
      <c r="I8301" s="87" t="inlineStr">
        <is>
          <t>Departamento</t>
        </is>
      </c>
      <c r="J8301" s="87" t="inlineStr">
        <is>
          <t>2D/2B M</t>
        </is>
      </c>
      <c r="K8301" s="88" t="n">
        <v>6</v>
      </c>
      <c r="L8301" s="88" t="n">
        <v>603</v>
      </c>
      <c r="M8301" s="87" t="inlineStr">
        <is>
          <t>NOR ORIENTE</t>
        </is>
      </c>
      <c r="N8301" s="87" t="inlineStr">
        <is>
          <t>2</t>
        </is>
      </c>
      <c r="O8301" s="87" t="inlineStr">
        <is>
          <t>2</t>
        </is>
      </c>
      <c r="P8301" s="88" t="n">
        <v>3385</v>
      </c>
      <c r="Q8301" s="87" t="inlineStr"/>
      <c r="R8301" s="87" t="inlineStr">
        <is>
          <t>46,14</t>
        </is>
      </c>
      <c r="S8301" s="87" t="inlineStr">
        <is>
          <t>6,27</t>
        </is>
      </c>
      <c r="T8301" s="88" t="n">
        <v>52.41</v>
      </c>
      <c r="U8301" s="87" t="inlineStr"/>
    </row>
    <row r="8302" ht="14.4" customHeight="1">
      <c r="A8302" s="87" t="inlineStr">
        <is>
          <t>URMENETA</t>
        </is>
      </c>
      <c r="B8302" s="87" t="inlineStr">
        <is>
          <t>Ciudad Cerrillos</t>
        </is>
      </c>
      <c r="C8302" s="87" t="inlineStr">
        <is>
          <t>Ciudad Cerrillos</t>
        </is>
      </c>
      <c r="D8302" s="87" t="inlineStr">
        <is>
          <t>Entrega Futura</t>
        </is>
      </c>
      <c r="E8302" s="87" t="inlineStr">
        <is>
          <t>2do Semestre 2025</t>
        </is>
      </c>
      <c r="F8302" s="87" t="inlineStr">
        <is>
          <t>Buzeta 3944</t>
        </is>
      </c>
      <c r="G8302" s="87" t="inlineStr">
        <is>
          <t>Cerrillos</t>
        </is>
      </c>
      <c r="H8302" s="87" t="inlineStr">
        <is>
          <t>DISPONIBLE</t>
        </is>
      </c>
      <c r="I8302" s="87" t="inlineStr">
        <is>
          <t>Departamento</t>
        </is>
      </c>
      <c r="J8302" s="87" t="inlineStr">
        <is>
          <t>2D/2B M</t>
        </is>
      </c>
      <c r="K8302" s="88" t="n">
        <v>6</v>
      </c>
      <c r="L8302" s="88" t="n">
        <v>607</v>
      </c>
      <c r="M8302" s="87" t="inlineStr">
        <is>
          <t>SUR PONIENTE</t>
        </is>
      </c>
      <c r="N8302" s="87" t="inlineStr">
        <is>
          <t>2</t>
        </is>
      </c>
      <c r="O8302" s="87" t="inlineStr">
        <is>
          <t>2</t>
        </is>
      </c>
      <c r="P8302" s="88" t="n">
        <v>3422</v>
      </c>
      <c r="Q8302" s="87" t="inlineStr"/>
      <c r="R8302" s="87" t="inlineStr">
        <is>
          <t>46,14</t>
        </is>
      </c>
      <c r="S8302" s="87" t="inlineStr">
        <is>
          <t>6,27</t>
        </is>
      </c>
      <c r="T8302" s="88" t="n">
        <v>52.41</v>
      </c>
      <c r="U8302" s="87" t="inlineStr"/>
    </row>
    <row r="8303" ht="14.4" customHeight="1">
      <c r="A8303" s="87" t="inlineStr">
        <is>
          <t>URMENETA</t>
        </is>
      </c>
      <c r="B8303" s="87" t="inlineStr">
        <is>
          <t>Ciudad Cerrillos</t>
        </is>
      </c>
      <c r="C8303" s="87" t="inlineStr">
        <is>
          <t>Ciudad Cerrillos</t>
        </is>
      </c>
      <c r="D8303" s="87" t="inlineStr">
        <is>
          <t>Entrega Futura</t>
        </is>
      </c>
      <c r="E8303" s="87" t="inlineStr">
        <is>
          <t>2do Semestre 2025</t>
        </is>
      </c>
      <c r="F8303" s="87" t="inlineStr">
        <is>
          <t>Buzeta 3944</t>
        </is>
      </c>
      <c r="G8303" s="87" t="inlineStr">
        <is>
          <t>Cerrillos</t>
        </is>
      </c>
      <c r="H8303" s="87" t="inlineStr">
        <is>
          <t>DISPONIBLE</t>
        </is>
      </c>
      <c r="I8303" s="87" t="inlineStr">
        <is>
          <t>Departamento</t>
        </is>
      </c>
      <c r="J8303" s="87" t="inlineStr">
        <is>
          <t>2D/2B M</t>
        </is>
      </c>
      <c r="K8303" s="88" t="n">
        <v>10</v>
      </c>
      <c r="L8303" s="88" t="n">
        <v>1003</v>
      </c>
      <c r="M8303" s="87" t="inlineStr">
        <is>
          <t>NOR ORIENTE</t>
        </is>
      </c>
      <c r="N8303" s="87" t="inlineStr">
        <is>
          <t>2</t>
        </is>
      </c>
      <c r="O8303" s="87" t="inlineStr">
        <is>
          <t>2</t>
        </is>
      </c>
      <c r="P8303" s="88" t="n">
        <v>3535</v>
      </c>
      <c r="Q8303" s="87" t="inlineStr"/>
      <c r="R8303" s="87" t="inlineStr">
        <is>
          <t>46,14</t>
        </is>
      </c>
      <c r="S8303" s="87" t="inlineStr">
        <is>
          <t>6,27</t>
        </is>
      </c>
      <c r="T8303" s="88" t="n">
        <v>52.41</v>
      </c>
      <c r="U8303" s="87" t="inlineStr"/>
    </row>
    <row r="8304" ht="14.4" customHeight="1">
      <c r="A8304" s="87" t="inlineStr">
        <is>
          <t>URMENETA</t>
        </is>
      </c>
      <c r="B8304" s="87" t="inlineStr">
        <is>
          <t>Ciudad Cerrillos</t>
        </is>
      </c>
      <c r="C8304" s="87" t="inlineStr">
        <is>
          <t>Ciudad Cerrillos</t>
        </is>
      </c>
      <c r="D8304" s="87" t="inlineStr">
        <is>
          <t>Entrega Futura</t>
        </is>
      </c>
      <c r="E8304" s="87" t="inlineStr">
        <is>
          <t>2do Semestre 2025</t>
        </is>
      </c>
      <c r="F8304" s="87" t="inlineStr">
        <is>
          <t>Buzeta 3944</t>
        </is>
      </c>
      <c r="G8304" s="87" t="inlineStr">
        <is>
          <t>Cerrillos</t>
        </is>
      </c>
      <c r="H8304" s="87" t="inlineStr">
        <is>
          <t>DISPONIBLE</t>
        </is>
      </c>
      <c r="I8304" s="87" t="inlineStr">
        <is>
          <t>Departamento</t>
        </is>
      </c>
      <c r="J8304" s="87" t="inlineStr">
        <is>
          <t>2D/2B M</t>
        </is>
      </c>
      <c r="K8304" s="88" t="n">
        <v>11</v>
      </c>
      <c r="L8304" s="88" t="n">
        <v>1103</v>
      </c>
      <c r="M8304" s="87" t="inlineStr">
        <is>
          <t>NOR ORIENTE</t>
        </is>
      </c>
      <c r="N8304" s="87" t="inlineStr">
        <is>
          <t>2</t>
        </is>
      </c>
      <c r="O8304" s="87" t="inlineStr">
        <is>
          <t>2</t>
        </is>
      </c>
      <c r="P8304" s="88" t="n">
        <v>3458</v>
      </c>
      <c r="Q8304" s="87" t="inlineStr"/>
      <c r="R8304" s="87" t="inlineStr">
        <is>
          <t>46,14</t>
        </is>
      </c>
      <c r="S8304" s="87" t="inlineStr">
        <is>
          <t>6,27</t>
        </is>
      </c>
      <c r="T8304" s="88" t="n">
        <v>52.41</v>
      </c>
      <c r="U8304" s="87" t="inlineStr"/>
    </row>
    <row r="8305" ht="14.4" customHeight="1">
      <c r="A8305" s="87" t="inlineStr">
        <is>
          <t>URMENETA</t>
        </is>
      </c>
      <c r="B8305" s="87" t="inlineStr">
        <is>
          <t>Ciudad Cerrillos</t>
        </is>
      </c>
      <c r="C8305" s="87" t="inlineStr">
        <is>
          <t>Ciudad Cerrillos</t>
        </is>
      </c>
      <c r="D8305" s="87" t="inlineStr">
        <is>
          <t>Entrega Futura</t>
        </is>
      </c>
      <c r="E8305" s="87" t="inlineStr">
        <is>
          <t>2do Semestre 2025</t>
        </is>
      </c>
      <c r="F8305" s="87" t="inlineStr">
        <is>
          <t>Buzeta 3944</t>
        </is>
      </c>
      <c r="G8305" s="87" t="inlineStr">
        <is>
          <t>Cerrillos</t>
        </is>
      </c>
      <c r="H8305" s="87" t="inlineStr">
        <is>
          <t>DISPONIBLE</t>
        </is>
      </c>
      <c r="I8305" s="87" t="inlineStr">
        <is>
          <t>Departamento</t>
        </is>
      </c>
      <c r="J8305" s="87" t="inlineStr">
        <is>
          <t>STUDIO L</t>
        </is>
      </c>
      <c r="K8305" s="88" t="n">
        <v>12</v>
      </c>
      <c r="L8305" s="88" t="n">
        <v>1211</v>
      </c>
      <c r="M8305" s="87" t="inlineStr">
        <is>
          <t>SUR</t>
        </is>
      </c>
      <c r="N8305" s="87" t="inlineStr">
        <is>
          <t>1</t>
        </is>
      </c>
      <c r="O8305" s="87" t="inlineStr">
        <is>
          <t>1</t>
        </is>
      </c>
      <c r="P8305" s="88" t="n">
        <v>2652</v>
      </c>
      <c r="Q8305" s="87" t="inlineStr"/>
      <c r="R8305" s="87" t="inlineStr">
        <is>
          <t>27,27</t>
        </is>
      </c>
      <c r="S8305" s="87" t="inlineStr">
        <is>
          <t>2,55</t>
        </is>
      </c>
      <c r="T8305" s="88" t="n">
        <v>29.82</v>
      </c>
      <c r="U8305" s="87" t="inlineStr"/>
    </row>
    <row r="8306" ht="14.4" customHeight="1">
      <c r="A8306" s="87" t="inlineStr">
        <is>
          <t>URMENETA</t>
        </is>
      </c>
      <c r="B8306" s="87" t="inlineStr">
        <is>
          <t>Ciudad Cerrillos</t>
        </is>
      </c>
      <c r="C8306" s="87" t="inlineStr">
        <is>
          <t>Ciudad Cerrillos</t>
        </is>
      </c>
      <c r="D8306" s="87" t="inlineStr">
        <is>
          <t>Entrega Futura</t>
        </is>
      </c>
      <c r="E8306" s="87" t="inlineStr">
        <is>
          <t>2do Semestre 2025</t>
        </is>
      </c>
      <c r="F8306" s="87" t="inlineStr">
        <is>
          <t>Buzeta 3944</t>
        </is>
      </c>
      <c r="G8306" s="87" t="inlineStr">
        <is>
          <t>Cerrillos</t>
        </is>
      </c>
      <c r="H8306" s="87" t="inlineStr">
        <is>
          <t>DISPONIBLE</t>
        </is>
      </c>
      <c r="I8306" s="87" t="inlineStr">
        <is>
          <t>Departamento</t>
        </is>
      </c>
      <c r="J8306" s="87" t="inlineStr">
        <is>
          <t>STUDIO L</t>
        </is>
      </c>
      <c r="K8306" s="88" t="n">
        <v>14</v>
      </c>
      <c r="L8306" s="88" t="n">
        <v>1411</v>
      </c>
      <c r="M8306" s="87" t="inlineStr">
        <is>
          <t>SUR</t>
        </is>
      </c>
      <c r="N8306" s="87" t="inlineStr">
        <is>
          <t>1</t>
        </is>
      </c>
      <c r="O8306" s="87" t="inlineStr">
        <is>
          <t>1</t>
        </is>
      </c>
      <c r="P8306" s="88" t="n">
        <v>2600</v>
      </c>
      <c r="Q8306" s="87" t="inlineStr"/>
      <c r="R8306" s="87" t="inlineStr">
        <is>
          <t>27,71</t>
        </is>
      </c>
      <c r="S8306" s="87" t="inlineStr">
        <is>
          <t>2,55</t>
        </is>
      </c>
      <c r="T8306" s="88" t="n">
        <v>30.26</v>
      </c>
      <c r="U8306" s="87" t="inlineStr"/>
    </row>
    <row r="8307" ht="14.4" customHeight="1">
      <c r="A8307" s="87" t="inlineStr">
        <is>
          <t>URMENETA</t>
        </is>
      </c>
      <c r="B8307" s="87" t="inlineStr">
        <is>
          <t>Ciudad Cerrillos</t>
        </is>
      </c>
      <c r="C8307" s="87" t="inlineStr">
        <is>
          <t>Ciudad Cerrillos</t>
        </is>
      </c>
      <c r="D8307" s="87" t="inlineStr">
        <is>
          <t>Entrega Futura</t>
        </is>
      </c>
      <c r="E8307" s="87" t="inlineStr">
        <is>
          <t>2do Semestre 2025</t>
        </is>
      </c>
      <c r="F8307" s="87" t="inlineStr">
        <is>
          <t>Buzeta 3944</t>
        </is>
      </c>
      <c r="G8307" s="87" t="inlineStr">
        <is>
          <t>Cerrillos</t>
        </is>
      </c>
      <c r="H8307" s="87" t="inlineStr">
        <is>
          <t>DISPONIBLE</t>
        </is>
      </c>
      <c r="I8307" s="87" t="inlineStr">
        <is>
          <t>Departamento</t>
        </is>
      </c>
      <c r="J8307" s="87" t="inlineStr">
        <is>
          <t>STUDIO L</t>
        </is>
      </c>
      <c r="K8307" s="88" t="n">
        <v>16</v>
      </c>
      <c r="L8307" s="88" t="n">
        <v>1611</v>
      </c>
      <c r="M8307" s="87" t="inlineStr">
        <is>
          <t>SUR</t>
        </is>
      </c>
      <c r="N8307" s="87" t="inlineStr">
        <is>
          <t>1</t>
        </is>
      </c>
      <c r="O8307" s="87" t="inlineStr">
        <is>
          <t>1</t>
        </is>
      </c>
      <c r="P8307" s="88" t="n">
        <v>2610</v>
      </c>
      <c r="Q8307" s="87" t="inlineStr"/>
      <c r="R8307" s="87" t="inlineStr">
        <is>
          <t>27,71</t>
        </is>
      </c>
      <c r="S8307" s="87" t="inlineStr">
        <is>
          <t>2,55</t>
        </is>
      </c>
      <c r="T8307" s="88" t="n">
        <v>30.26</v>
      </c>
      <c r="U8307" s="87" t="inlineStr"/>
    </row>
    <row r="8308" ht="14.4" customHeight="1">
      <c r="A8308" s="87" t="inlineStr">
        <is>
          <t>URMENETA</t>
        </is>
      </c>
      <c r="B8308" s="87" t="inlineStr">
        <is>
          <t>Ciudad Cerrillos</t>
        </is>
      </c>
      <c r="C8308" s="87" t="inlineStr">
        <is>
          <t>Ciudad Cerrillos</t>
        </is>
      </c>
      <c r="D8308" s="87" t="inlineStr">
        <is>
          <t>Entrega Futura</t>
        </is>
      </c>
      <c r="E8308" s="87" t="inlineStr">
        <is>
          <t>2do Semestre 2025</t>
        </is>
      </c>
      <c r="F8308" s="87" t="inlineStr">
        <is>
          <t>Buzeta 3944</t>
        </is>
      </c>
      <c r="G8308" s="87" t="inlineStr">
        <is>
          <t>Cerrillos</t>
        </is>
      </c>
      <c r="H8308" s="87" t="inlineStr">
        <is>
          <t>DISPONIBLE</t>
        </is>
      </c>
      <c r="I8308" s="87" t="inlineStr">
        <is>
          <t>Departamento</t>
        </is>
      </c>
      <c r="J8308" s="87" t="inlineStr">
        <is>
          <t>STUDIO L</t>
        </is>
      </c>
      <c r="K8308" s="88" t="n">
        <v>17</v>
      </c>
      <c r="L8308" s="88" t="n">
        <v>1711</v>
      </c>
      <c r="M8308" s="87" t="inlineStr">
        <is>
          <t>SUR</t>
        </is>
      </c>
      <c r="N8308" s="87" t="inlineStr">
        <is>
          <t>1</t>
        </is>
      </c>
      <c r="O8308" s="87" t="inlineStr">
        <is>
          <t>1</t>
        </is>
      </c>
      <c r="P8308" s="88" t="n">
        <v>2615</v>
      </c>
      <c r="Q8308" s="87" t="inlineStr"/>
      <c r="R8308" s="87" t="inlineStr">
        <is>
          <t>27,71</t>
        </is>
      </c>
      <c r="S8308" s="87" t="inlineStr">
        <is>
          <t>2,55</t>
        </is>
      </c>
      <c r="T8308" s="88" t="n">
        <v>30.26</v>
      </c>
      <c r="U8308" s="87" t="inlineStr"/>
    </row>
    <row r="8309" ht="14.4" customHeight="1">
      <c r="A8309" s="87" t="inlineStr">
        <is>
          <t>URMENETA</t>
        </is>
      </c>
      <c r="B8309" s="87" t="inlineStr">
        <is>
          <t>Ciudad Cerrillos</t>
        </is>
      </c>
      <c r="C8309" s="87" t="inlineStr">
        <is>
          <t>Ciudad Cerrillos</t>
        </is>
      </c>
      <c r="D8309" s="87" t="inlineStr">
        <is>
          <t>Entrega Futura</t>
        </is>
      </c>
      <c r="E8309" s="87" t="inlineStr">
        <is>
          <t>2do Semestre 2025</t>
        </is>
      </c>
      <c r="F8309" s="87" t="inlineStr">
        <is>
          <t>Buzeta 3944</t>
        </is>
      </c>
      <c r="G8309" s="87" t="inlineStr">
        <is>
          <t>Cerrillos</t>
        </is>
      </c>
      <c r="H8309" s="87" t="inlineStr">
        <is>
          <t>DISPONIBLE</t>
        </is>
      </c>
      <c r="I8309" s="87" t="inlineStr">
        <is>
          <t>Departamento</t>
        </is>
      </c>
      <c r="J8309" s="87" t="inlineStr">
        <is>
          <t>STUDIO L</t>
        </is>
      </c>
      <c r="K8309" s="88" t="n">
        <v>19</v>
      </c>
      <c r="L8309" s="88" t="n">
        <v>1911</v>
      </c>
      <c r="M8309" s="87" t="inlineStr">
        <is>
          <t>SUR</t>
        </is>
      </c>
      <c r="N8309" s="87" t="inlineStr">
        <is>
          <t>1</t>
        </is>
      </c>
      <c r="O8309" s="87" t="inlineStr">
        <is>
          <t>1</t>
        </is>
      </c>
      <c r="P8309" s="88" t="n">
        <v>2625</v>
      </c>
      <c r="Q8309" s="87" t="inlineStr"/>
      <c r="R8309" s="87" t="inlineStr">
        <is>
          <t>27,71</t>
        </is>
      </c>
      <c r="S8309" s="87" t="inlineStr">
        <is>
          <t>2,55</t>
        </is>
      </c>
      <c r="T8309" s="88" t="n">
        <v>30.26</v>
      </c>
      <c r="U8309" s="87" t="inlineStr"/>
    </row>
    <row r="8310" ht="14.4" customHeight="1">
      <c r="A8310" s="87" t="inlineStr">
        <is>
          <t>URMENETA</t>
        </is>
      </c>
      <c r="B8310" s="87" t="inlineStr">
        <is>
          <t>Ciudad Cerrillos</t>
        </is>
      </c>
      <c r="C8310" s="87" t="inlineStr">
        <is>
          <t>Ciudad Cerrillos</t>
        </is>
      </c>
      <c r="D8310" s="87" t="inlineStr">
        <is>
          <t>Entrega Futura</t>
        </is>
      </c>
      <c r="E8310" s="87" t="inlineStr">
        <is>
          <t>2do Semestre 2025</t>
        </is>
      </c>
      <c r="F8310" s="87" t="inlineStr">
        <is>
          <t>Buzeta 3944</t>
        </is>
      </c>
      <c r="G8310" s="87" t="inlineStr">
        <is>
          <t>Cerrillos</t>
        </is>
      </c>
      <c r="H8310" s="87" t="inlineStr">
        <is>
          <t>DISPONIBLE</t>
        </is>
      </c>
      <c r="I8310" s="87" t="inlineStr">
        <is>
          <t>Bodega</t>
        </is>
      </c>
      <c r="J8310" s="87" t="inlineStr">
        <is>
          <t>Bodega</t>
        </is>
      </c>
      <c r="K8310" s="88" t="n">
        <v>-2</v>
      </c>
      <c r="L8310" s="88" t="n">
        <v>31</v>
      </c>
      <c r="M8310" s="87" t="inlineStr"/>
      <c r="N8310" s="87" t="inlineStr"/>
      <c r="O8310" s="87" t="inlineStr"/>
      <c r="P8310" s="88" t="n">
        <v>55</v>
      </c>
      <c r="Q8310" s="87" t="inlineStr"/>
      <c r="R8310" s="87" t="inlineStr">
        <is>
          <t>1,88</t>
        </is>
      </c>
      <c r="S8310" s="87" t="inlineStr">
        <is>
          <t>0</t>
        </is>
      </c>
      <c r="T8310" s="88" t="n">
        <v>1.88</v>
      </c>
      <c r="U8310" s="87" t="inlineStr"/>
    </row>
    <row r="8311" ht="14.4" customHeight="1">
      <c r="A8311" s="87" t="inlineStr">
        <is>
          <t>URMENETA</t>
        </is>
      </c>
      <c r="B8311" s="87" t="inlineStr">
        <is>
          <t>Ciudad Cerrillos</t>
        </is>
      </c>
      <c r="C8311" s="87" t="inlineStr">
        <is>
          <t>Ciudad Cerrillos</t>
        </is>
      </c>
      <c r="D8311" s="87" t="inlineStr">
        <is>
          <t>Entrega Futura</t>
        </is>
      </c>
      <c r="E8311" s="87" t="inlineStr">
        <is>
          <t>2do Semestre 2025</t>
        </is>
      </c>
      <c r="F8311" s="87" t="inlineStr">
        <is>
          <t>Buzeta 3944</t>
        </is>
      </c>
      <c r="G8311" s="87" t="inlineStr">
        <is>
          <t>Cerrillos</t>
        </is>
      </c>
      <c r="H8311" s="87" t="inlineStr">
        <is>
          <t>DISPONIBLE</t>
        </is>
      </c>
      <c r="I8311" s="87" t="inlineStr">
        <is>
          <t>Bodega</t>
        </is>
      </c>
      <c r="J8311" s="87" t="inlineStr">
        <is>
          <t>Bodega</t>
        </is>
      </c>
      <c r="K8311" s="88" t="n">
        <v>-2</v>
      </c>
      <c r="L8311" s="88" t="n">
        <v>48</v>
      </c>
      <c r="M8311" s="87" t="inlineStr"/>
      <c r="N8311" s="87" t="inlineStr"/>
      <c r="O8311" s="87" t="inlineStr"/>
      <c r="P8311" s="88" t="n">
        <v>55</v>
      </c>
      <c r="Q8311" s="87" t="inlineStr"/>
      <c r="R8311" s="87" t="inlineStr">
        <is>
          <t>1,46</t>
        </is>
      </c>
      <c r="S8311" s="87" t="inlineStr">
        <is>
          <t>0</t>
        </is>
      </c>
      <c r="T8311" s="88" t="n">
        <v>1.46</v>
      </c>
      <c r="U8311" s="87" t="inlineStr"/>
    </row>
    <row r="8312" ht="14.4" customHeight="1">
      <c r="A8312" s="87" t="inlineStr">
        <is>
          <t>URMENETA</t>
        </is>
      </c>
      <c r="B8312" s="87" t="inlineStr">
        <is>
          <t>Ciudad Cerrillos</t>
        </is>
      </c>
      <c r="C8312" s="87" t="inlineStr">
        <is>
          <t>Ciudad Cerrillos</t>
        </is>
      </c>
      <c r="D8312" s="87" t="inlineStr">
        <is>
          <t>Entrega Futura</t>
        </is>
      </c>
      <c r="E8312" s="87" t="inlineStr">
        <is>
          <t>2do Semestre 2025</t>
        </is>
      </c>
      <c r="F8312" s="87" t="inlineStr">
        <is>
          <t>Buzeta 3944</t>
        </is>
      </c>
      <c r="G8312" s="87" t="inlineStr">
        <is>
          <t>Cerrillos</t>
        </is>
      </c>
      <c r="H8312" s="87" t="inlineStr">
        <is>
          <t>DISPONIBLE</t>
        </is>
      </c>
      <c r="I8312" s="87" t="inlineStr">
        <is>
          <t>Bodega</t>
        </is>
      </c>
      <c r="J8312" s="87" t="inlineStr">
        <is>
          <t>Bodega</t>
        </is>
      </c>
      <c r="K8312" s="88" t="n">
        <v>-2</v>
      </c>
      <c r="L8312" s="88" t="n">
        <v>71</v>
      </c>
      <c r="M8312" s="87" t="inlineStr"/>
      <c r="N8312" s="87" t="inlineStr"/>
      <c r="O8312" s="87" t="inlineStr"/>
      <c r="P8312" s="88" t="n">
        <v>75</v>
      </c>
      <c r="Q8312" s="87" t="inlineStr"/>
      <c r="R8312" s="87" t="inlineStr">
        <is>
          <t>3,13</t>
        </is>
      </c>
      <c r="S8312" s="87" t="inlineStr">
        <is>
          <t>0</t>
        </is>
      </c>
      <c r="T8312" s="88" t="n">
        <v>3.13</v>
      </c>
      <c r="U8312" s="87" t="inlineStr"/>
    </row>
    <row r="8313" ht="14.4" customHeight="1">
      <c r="A8313" s="87" t="inlineStr">
        <is>
          <t>URMENETA</t>
        </is>
      </c>
      <c r="B8313" s="87" t="inlineStr">
        <is>
          <t>Ciudad Cerrillos</t>
        </is>
      </c>
      <c r="C8313" s="87" t="inlineStr">
        <is>
          <t>Ciudad Cerrillos</t>
        </is>
      </c>
      <c r="D8313" s="87" t="inlineStr">
        <is>
          <t>Entrega Futura</t>
        </is>
      </c>
      <c r="E8313" s="87" t="inlineStr">
        <is>
          <t>2do Semestre 2025</t>
        </is>
      </c>
      <c r="F8313" s="87" t="inlineStr">
        <is>
          <t>Buzeta 3944</t>
        </is>
      </c>
      <c r="G8313" s="87" t="inlineStr">
        <is>
          <t>Cerrillos</t>
        </is>
      </c>
      <c r="H8313" s="87" t="inlineStr">
        <is>
          <t>DISPONIBLE</t>
        </is>
      </c>
      <c r="I8313" s="87" t="inlineStr">
        <is>
          <t>Bodega</t>
        </is>
      </c>
      <c r="J8313" s="87" t="inlineStr">
        <is>
          <t>Bodega</t>
        </is>
      </c>
      <c r="K8313" s="88" t="n">
        <v>-2</v>
      </c>
      <c r="L8313" s="88" t="n">
        <v>72</v>
      </c>
      <c r="M8313" s="87" t="inlineStr"/>
      <c r="N8313" s="87" t="inlineStr"/>
      <c r="O8313" s="87" t="inlineStr"/>
      <c r="P8313" s="88" t="n">
        <v>90</v>
      </c>
      <c r="Q8313" s="87" t="inlineStr"/>
      <c r="R8313" s="87" t="inlineStr">
        <is>
          <t>5,01</t>
        </is>
      </c>
      <c r="S8313" s="87" t="inlineStr">
        <is>
          <t>0</t>
        </is>
      </c>
      <c r="T8313" s="88" t="n">
        <v>5.01</v>
      </c>
      <c r="U8313" s="87" t="inlineStr"/>
    </row>
    <row r="8314" ht="14.4" customHeight="1">
      <c r="A8314" s="87" t="inlineStr">
        <is>
          <t>URMENETA</t>
        </is>
      </c>
      <c r="B8314" s="87" t="inlineStr">
        <is>
          <t>Ciudad Cerrillos</t>
        </is>
      </c>
      <c r="C8314" s="87" t="inlineStr">
        <is>
          <t>Ciudad Cerrillos</t>
        </is>
      </c>
      <c r="D8314" s="87" t="inlineStr">
        <is>
          <t>Entrega Futura</t>
        </is>
      </c>
      <c r="E8314" s="87" t="inlineStr">
        <is>
          <t>2do Semestre 2025</t>
        </is>
      </c>
      <c r="F8314" s="87" t="inlineStr">
        <is>
          <t>Buzeta 3944</t>
        </is>
      </c>
      <c r="G8314" s="87" t="inlineStr">
        <is>
          <t>Cerrillos</t>
        </is>
      </c>
      <c r="H8314" s="87" t="inlineStr">
        <is>
          <t>DISPONIBLE</t>
        </is>
      </c>
      <c r="I8314" s="87" t="inlineStr">
        <is>
          <t>Bodega</t>
        </is>
      </c>
      <c r="J8314" s="87" t="inlineStr">
        <is>
          <t>Bodega</t>
        </is>
      </c>
      <c r="K8314" s="88" t="n">
        <v>-2</v>
      </c>
      <c r="L8314" s="88" t="n">
        <v>75</v>
      </c>
      <c r="M8314" s="87" t="inlineStr"/>
      <c r="N8314" s="87" t="inlineStr"/>
      <c r="O8314" s="87" t="inlineStr"/>
      <c r="P8314" s="88" t="n">
        <v>80</v>
      </c>
      <c r="Q8314" s="87" t="inlineStr"/>
      <c r="R8314" s="87" t="inlineStr">
        <is>
          <t>2,64</t>
        </is>
      </c>
      <c r="S8314" s="87" t="inlineStr">
        <is>
          <t>0</t>
        </is>
      </c>
      <c r="T8314" s="88" t="n">
        <v>2.64</v>
      </c>
      <c r="U8314" s="87" t="inlineStr"/>
    </row>
    <row r="8315" ht="14.4" customHeight="1">
      <c r="A8315" s="87" t="inlineStr">
        <is>
          <t>URMENETA</t>
        </is>
      </c>
      <c r="B8315" s="87" t="inlineStr">
        <is>
          <t>Ciudad España</t>
        </is>
      </c>
      <c r="C8315" s="87" t="inlineStr">
        <is>
          <t>Ciudad España</t>
        </is>
      </c>
      <c r="D8315" s="87" t="inlineStr">
        <is>
          <t>Entrega Futura</t>
        </is>
      </c>
      <c r="E8315" s="87" t="inlineStr">
        <is>
          <t>1er semestre 2028</t>
        </is>
      </c>
      <c r="F8315" s="87" t="inlineStr">
        <is>
          <t>Avenida España 333</t>
        </is>
      </c>
      <c r="G8315" s="87" t="inlineStr">
        <is>
          <t>Santiago</t>
        </is>
      </c>
      <c r="H8315" s="87" t="inlineStr">
        <is>
          <t>DISPONIBLE</t>
        </is>
      </c>
      <c r="I8315" s="87" t="inlineStr">
        <is>
          <t>Departamento</t>
        </is>
      </c>
      <c r="J8315" s="87" t="inlineStr">
        <is>
          <t>STUDIO</t>
        </is>
      </c>
      <c r="K8315" s="88" t="n">
        <v>1</v>
      </c>
      <c r="L8315" s="88" t="n">
        <v>104</v>
      </c>
      <c r="M8315" s="87" t="inlineStr">
        <is>
          <t>SUR</t>
        </is>
      </c>
      <c r="N8315" s="87" t="inlineStr">
        <is>
          <t>1</t>
        </is>
      </c>
      <c r="O8315" s="87" t="inlineStr">
        <is>
          <t>1</t>
        </is>
      </c>
      <c r="P8315" s="88" t="n">
        <v>2772</v>
      </c>
      <c r="Q8315" s="87" t="inlineStr"/>
      <c r="R8315" s="87" t="inlineStr">
        <is>
          <t>29,58</t>
        </is>
      </c>
      <c r="S8315" s="87" t="inlineStr">
        <is>
          <t>2,9</t>
        </is>
      </c>
      <c r="T8315" s="88" t="n">
        <v>32.48</v>
      </c>
      <c r="U8315" s="87" t="inlineStr"/>
    </row>
    <row r="8316" ht="14.4" customHeight="1">
      <c r="A8316" s="87" t="inlineStr">
        <is>
          <t>URMENETA</t>
        </is>
      </c>
      <c r="B8316" s="87" t="inlineStr">
        <is>
          <t>Ciudad España</t>
        </is>
      </c>
      <c r="C8316" s="87" t="inlineStr">
        <is>
          <t>Ciudad España</t>
        </is>
      </c>
      <c r="D8316" s="87" t="inlineStr">
        <is>
          <t>Entrega Futura</t>
        </is>
      </c>
      <c r="E8316" s="87" t="inlineStr">
        <is>
          <t>1er semestre 2028</t>
        </is>
      </c>
      <c r="F8316" s="87" t="inlineStr">
        <is>
          <t>Avenida España 333</t>
        </is>
      </c>
      <c r="G8316" s="87" t="inlineStr">
        <is>
          <t>Santiago</t>
        </is>
      </c>
      <c r="H8316" s="87" t="inlineStr">
        <is>
          <t>DISPONIBLE</t>
        </is>
      </c>
      <c r="I8316" s="87" t="inlineStr">
        <is>
          <t>Departamento</t>
        </is>
      </c>
      <c r="J8316" s="87" t="inlineStr">
        <is>
          <t>STUDIO</t>
        </is>
      </c>
      <c r="K8316" s="88" t="n">
        <v>1</v>
      </c>
      <c r="L8316" s="88" t="n">
        <v>107</v>
      </c>
      <c r="M8316" s="87" t="inlineStr">
        <is>
          <t>SUR</t>
        </is>
      </c>
      <c r="N8316" s="87" t="inlineStr">
        <is>
          <t>1</t>
        </is>
      </c>
      <c r="O8316" s="87" t="inlineStr">
        <is>
          <t>1</t>
        </is>
      </c>
      <c r="P8316" s="88" t="n">
        <v>2772</v>
      </c>
      <c r="Q8316" s="87" t="inlineStr"/>
      <c r="R8316" s="87" t="inlineStr">
        <is>
          <t>29,58</t>
        </is>
      </c>
      <c r="S8316" s="87" t="inlineStr">
        <is>
          <t>2,9</t>
        </is>
      </c>
      <c r="T8316" s="88" t="n">
        <v>32.48</v>
      </c>
      <c r="U8316" s="87" t="inlineStr"/>
    </row>
    <row r="8317" ht="14.4" customHeight="1">
      <c r="A8317" s="87" t="inlineStr">
        <is>
          <t>URMENETA</t>
        </is>
      </c>
      <c r="B8317" s="87" t="inlineStr">
        <is>
          <t>Ciudad España</t>
        </is>
      </c>
      <c r="C8317" s="87" t="inlineStr">
        <is>
          <t>Ciudad España</t>
        </is>
      </c>
      <c r="D8317" s="87" t="inlineStr">
        <is>
          <t>Entrega Futura</t>
        </is>
      </c>
      <c r="E8317" s="87" t="inlineStr">
        <is>
          <t>1er semestre 2028</t>
        </is>
      </c>
      <c r="F8317" s="87" t="inlineStr">
        <is>
          <t>Avenida España 333</t>
        </is>
      </c>
      <c r="G8317" s="87" t="inlineStr">
        <is>
          <t>Santiago</t>
        </is>
      </c>
      <c r="H8317" s="87" t="inlineStr">
        <is>
          <t>DISPONIBLE</t>
        </is>
      </c>
      <c r="I8317" s="87" t="inlineStr">
        <is>
          <t>Departamento</t>
        </is>
      </c>
      <c r="J8317" s="87" t="inlineStr">
        <is>
          <t>1D/1B</t>
        </is>
      </c>
      <c r="K8317" s="88" t="n">
        <v>1</v>
      </c>
      <c r="L8317" s="88" t="n">
        <v>110</v>
      </c>
      <c r="M8317" s="87" t="inlineStr"/>
      <c r="N8317" s="87" t="inlineStr">
        <is>
          <t>1</t>
        </is>
      </c>
      <c r="O8317" s="87" t="inlineStr">
        <is>
          <t>1</t>
        </is>
      </c>
      <c r="P8317" s="88" t="n">
        <v>3122</v>
      </c>
      <c r="Q8317" s="87" t="inlineStr"/>
      <c r="R8317" s="87" t="inlineStr">
        <is>
          <t>37,18</t>
        </is>
      </c>
      <c r="S8317" s="87" t="inlineStr">
        <is>
          <t>5,28</t>
        </is>
      </c>
      <c r="T8317" s="88" t="n">
        <v>42.46</v>
      </c>
      <c r="U8317" s="87" t="inlineStr"/>
    </row>
    <row r="8318" ht="14.4" customHeight="1">
      <c r="A8318" s="87" t="inlineStr">
        <is>
          <t>URMENETA</t>
        </is>
      </c>
      <c r="B8318" s="87" t="inlineStr">
        <is>
          <t>Ciudad España</t>
        </is>
      </c>
      <c r="C8318" s="87" t="inlineStr">
        <is>
          <t>Ciudad España</t>
        </is>
      </c>
      <c r="D8318" s="87" t="inlineStr">
        <is>
          <t>Entrega Futura</t>
        </is>
      </c>
      <c r="E8318" s="87" t="inlineStr">
        <is>
          <t>1er semestre 2028</t>
        </is>
      </c>
      <c r="F8318" s="87" t="inlineStr">
        <is>
          <t>Avenida España 333</t>
        </is>
      </c>
      <c r="G8318" s="87" t="inlineStr">
        <is>
          <t>Santiago</t>
        </is>
      </c>
      <c r="H8318" s="87" t="inlineStr">
        <is>
          <t>DISPONIBLE</t>
        </is>
      </c>
      <c r="I8318" s="87" t="inlineStr">
        <is>
          <t>Departamento</t>
        </is>
      </c>
      <c r="J8318" s="87" t="inlineStr">
        <is>
          <t>2D/2B</t>
        </is>
      </c>
      <c r="K8318" s="88" t="n">
        <v>1</v>
      </c>
      <c r="L8318" s="88" t="n">
        <v>111</v>
      </c>
      <c r="M8318" s="87" t="inlineStr">
        <is>
          <t>PONIENTE</t>
        </is>
      </c>
      <c r="N8318" s="87" t="inlineStr">
        <is>
          <t>2</t>
        </is>
      </c>
      <c r="O8318" s="87" t="inlineStr">
        <is>
          <t>2</t>
        </is>
      </c>
      <c r="P8318" s="88" t="n">
        <v>3903</v>
      </c>
      <c r="Q8318" s="87" t="inlineStr"/>
      <c r="R8318" s="87" t="inlineStr">
        <is>
          <t>46,74</t>
        </is>
      </c>
      <c r="S8318" s="87" t="inlineStr">
        <is>
          <t>3,12</t>
        </is>
      </c>
      <c r="T8318" s="88" t="n">
        <v>49.86</v>
      </c>
      <c r="U8318" s="87" t="inlineStr"/>
    </row>
    <row r="8319" ht="14.4" customHeight="1">
      <c r="A8319" s="87" t="inlineStr">
        <is>
          <t>URMENETA</t>
        </is>
      </c>
      <c r="B8319" s="87" t="inlineStr">
        <is>
          <t>Ciudad España</t>
        </is>
      </c>
      <c r="C8319" s="87" t="inlineStr">
        <is>
          <t>Ciudad España</t>
        </is>
      </c>
      <c r="D8319" s="87" t="inlineStr">
        <is>
          <t>Entrega Futura</t>
        </is>
      </c>
      <c r="E8319" s="87" t="inlineStr">
        <is>
          <t>1er semestre 2028</t>
        </is>
      </c>
      <c r="F8319" s="87" t="inlineStr">
        <is>
          <t>Avenida España 333</t>
        </is>
      </c>
      <c r="G8319" s="87" t="inlineStr">
        <is>
          <t>Santiago</t>
        </is>
      </c>
      <c r="H8319" s="87" t="inlineStr">
        <is>
          <t>DISPONIBLE</t>
        </is>
      </c>
      <c r="I8319" s="87" t="inlineStr">
        <is>
          <t>Departamento</t>
        </is>
      </c>
      <c r="J8319" s="87" t="inlineStr">
        <is>
          <t>2D/2B</t>
        </is>
      </c>
      <c r="K8319" s="88" t="n">
        <v>1</v>
      </c>
      <c r="L8319" s="88" t="n">
        <v>113</v>
      </c>
      <c r="M8319" s="87" t="inlineStr">
        <is>
          <t>PONIENTE</t>
        </is>
      </c>
      <c r="N8319" s="87" t="inlineStr">
        <is>
          <t>2</t>
        </is>
      </c>
      <c r="O8319" s="87" t="inlineStr">
        <is>
          <t>2</t>
        </is>
      </c>
      <c r="P8319" s="88" t="n">
        <v>3972</v>
      </c>
      <c r="Q8319" s="87" t="inlineStr"/>
      <c r="R8319" s="87" t="inlineStr">
        <is>
          <t>46,34</t>
        </is>
      </c>
      <c r="S8319" s="87" t="inlineStr">
        <is>
          <t>3,12</t>
        </is>
      </c>
      <c r="T8319" s="88" t="n">
        <v>49.46</v>
      </c>
      <c r="U8319" s="87" t="inlineStr"/>
    </row>
    <row r="8320" ht="14.4" customHeight="1">
      <c r="A8320" s="87" t="inlineStr">
        <is>
          <t>URMENETA</t>
        </is>
      </c>
      <c r="B8320" s="87" t="inlineStr">
        <is>
          <t>Ciudad España</t>
        </is>
      </c>
      <c r="C8320" s="87" t="inlineStr">
        <is>
          <t>Ciudad España</t>
        </is>
      </c>
      <c r="D8320" s="87" t="inlineStr">
        <is>
          <t>Entrega Futura</t>
        </is>
      </c>
      <c r="E8320" s="87" t="inlineStr">
        <is>
          <t>1er semestre 2028</t>
        </is>
      </c>
      <c r="F8320" s="87" t="inlineStr">
        <is>
          <t>Avenida España 333</t>
        </is>
      </c>
      <c r="G8320" s="87" t="inlineStr">
        <is>
          <t>Santiago</t>
        </is>
      </c>
      <c r="H8320" s="87" t="inlineStr">
        <is>
          <t>DISPONIBLE</t>
        </is>
      </c>
      <c r="I8320" s="87" t="inlineStr">
        <is>
          <t>Departamento</t>
        </is>
      </c>
      <c r="J8320" s="87" t="inlineStr">
        <is>
          <t>1D/1B</t>
        </is>
      </c>
      <c r="K8320" s="88" t="n">
        <v>1</v>
      </c>
      <c r="L8320" s="88" t="n">
        <v>114</v>
      </c>
      <c r="M8320" s="87" t="inlineStr">
        <is>
          <t>PONIENTE</t>
        </is>
      </c>
      <c r="N8320" s="87" t="inlineStr">
        <is>
          <t>1</t>
        </is>
      </c>
      <c r="O8320" s="87" t="inlineStr">
        <is>
          <t>1</t>
        </is>
      </c>
      <c r="P8320" s="88" t="n">
        <v>3286</v>
      </c>
      <c r="Q8320" s="87" t="inlineStr"/>
      <c r="R8320" s="87" t="inlineStr">
        <is>
          <t>34,98</t>
        </is>
      </c>
      <c r="S8320" s="87" t="inlineStr">
        <is>
          <t>3,8</t>
        </is>
      </c>
      <c r="T8320" s="88" t="n">
        <v>38.77999999999999</v>
      </c>
      <c r="U8320" s="87" t="inlineStr"/>
    </row>
    <row r="8321" ht="14.4" customHeight="1">
      <c r="A8321" s="87" t="inlineStr">
        <is>
          <t>URMENETA</t>
        </is>
      </c>
      <c r="B8321" s="87" t="inlineStr">
        <is>
          <t>Ciudad España</t>
        </is>
      </c>
      <c r="C8321" s="87" t="inlineStr">
        <is>
          <t>Ciudad España</t>
        </is>
      </c>
      <c r="D8321" s="87" t="inlineStr">
        <is>
          <t>Entrega Futura</t>
        </is>
      </c>
      <c r="E8321" s="87" t="inlineStr">
        <is>
          <t>1er semestre 2028</t>
        </is>
      </c>
      <c r="F8321" s="87" t="inlineStr">
        <is>
          <t>Avenida España 333</t>
        </is>
      </c>
      <c r="G8321" s="87" t="inlineStr">
        <is>
          <t>Santiago</t>
        </is>
      </c>
      <c r="H8321" s="87" t="inlineStr">
        <is>
          <t>DISPONIBLE</t>
        </is>
      </c>
      <c r="I8321" s="87" t="inlineStr">
        <is>
          <t>Departamento</t>
        </is>
      </c>
      <c r="J8321" s="87" t="inlineStr">
        <is>
          <t>1.5D/2B</t>
        </is>
      </c>
      <c r="K8321" s="88" t="n">
        <v>1</v>
      </c>
      <c r="L8321" s="88" t="n">
        <v>118</v>
      </c>
      <c r="M8321" s="87" t="inlineStr">
        <is>
          <t>NORTE</t>
        </is>
      </c>
      <c r="N8321" s="87" t="inlineStr">
        <is>
          <t>2</t>
        </is>
      </c>
      <c r="O8321" s="87" t="inlineStr">
        <is>
          <t>2</t>
        </is>
      </c>
      <c r="P8321" s="88" t="n">
        <v>3854</v>
      </c>
      <c r="Q8321" s="87" t="inlineStr"/>
      <c r="R8321" s="87" t="inlineStr">
        <is>
          <t>42,73</t>
        </is>
      </c>
      <c r="S8321" s="87" t="inlineStr">
        <is>
          <t>3,12</t>
        </is>
      </c>
      <c r="T8321" s="88" t="n">
        <v>45.84999999999999</v>
      </c>
      <c r="U8321" s="87" t="inlineStr"/>
    </row>
    <row r="8322" ht="14.4" customHeight="1">
      <c r="A8322" s="87" t="inlineStr">
        <is>
          <t>URMENETA</t>
        </is>
      </c>
      <c r="B8322" s="87" t="inlineStr">
        <is>
          <t>Ciudad España</t>
        </is>
      </c>
      <c r="C8322" s="87" t="inlineStr">
        <is>
          <t>Ciudad España</t>
        </is>
      </c>
      <c r="D8322" s="87" t="inlineStr">
        <is>
          <t>Entrega Futura</t>
        </is>
      </c>
      <c r="E8322" s="87" t="inlineStr">
        <is>
          <t>1er semestre 2028</t>
        </is>
      </c>
      <c r="F8322" s="87" t="inlineStr">
        <is>
          <t>Avenida España 333</t>
        </is>
      </c>
      <c r="G8322" s="87" t="inlineStr">
        <is>
          <t>Santiago</t>
        </is>
      </c>
      <c r="H8322" s="87" t="inlineStr">
        <is>
          <t>DISPONIBLE</t>
        </is>
      </c>
      <c r="I8322" s="87" t="inlineStr">
        <is>
          <t>Departamento</t>
        </is>
      </c>
      <c r="J8322" s="87" t="inlineStr">
        <is>
          <t>2D/2B</t>
        </is>
      </c>
      <c r="K8322" s="88" t="n">
        <v>1</v>
      </c>
      <c r="L8322" s="88" t="n">
        <v>120</v>
      </c>
      <c r="M8322" s="87" t="inlineStr">
        <is>
          <t>PONIENTE</t>
        </is>
      </c>
      <c r="N8322" s="87" t="inlineStr">
        <is>
          <t>2</t>
        </is>
      </c>
      <c r="O8322" s="87" t="inlineStr">
        <is>
          <t>2</t>
        </is>
      </c>
      <c r="P8322" s="88" t="n">
        <v>3856</v>
      </c>
      <c r="Q8322" s="87" t="inlineStr"/>
      <c r="R8322" s="87" t="inlineStr">
        <is>
          <t>46,17</t>
        </is>
      </c>
      <c r="S8322" s="87" t="inlineStr">
        <is>
          <t>3,12</t>
        </is>
      </c>
      <c r="T8322" s="88" t="n">
        <v>49.29</v>
      </c>
      <c r="U8322" s="87" t="inlineStr"/>
    </row>
    <row r="8323" ht="14.4" customHeight="1">
      <c r="A8323" s="87" t="inlineStr">
        <is>
          <t>URMENETA</t>
        </is>
      </c>
      <c r="B8323" s="87" t="inlineStr">
        <is>
          <t>Ciudad España</t>
        </is>
      </c>
      <c r="C8323" s="87" t="inlineStr">
        <is>
          <t>Ciudad España</t>
        </is>
      </c>
      <c r="D8323" s="87" t="inlineStr">
        <is>
          <t>Entrega Futura</t>
        </is>
      </c>
      <c r="E8323" s="87" t="inlineStr">
        <is>
          <t>1er semestre 2028</t>
        </is>
      </c>
      <c r="F8323" s="87" t="inlineStr">
        <is>
          <t>Avenida España 333</t>
        </is>
      </c>
      <c r="G8323" s="87" t="inlineStr">
        <is>
          <t>Santiago</t>
        </is>
      </c>
      <c r="H8323" s="87" t="inlineStr">
        <is>
          <t>DISPONIBLE</t>
        </is>
      </c>
      <c r="I8323" s="87" t="inlineStr">
        <is>
          <t>Departamento</t>
        </is>
      </c>
      <c r="J8323" s="87" t="inlineStr">
        <is>
          <t>STUDIO</t>
        </is>
      </c>
      <c r="K8323" s="88" t="n">
        <v>2</v>
      </c>
      <c r="L8323" s="88" t="n">
        <v>204</v>
      </c>
      <c r="M8323" s="87" t="inlineStr">
        <is>
          <t>SUR</t>
        </is>
      </c>
      <c r="N8323" s="87" t="inlineStr">
        <is>
          <t>1</t>
        </is>
      </c>
      <c r="O8323" s="87" t="inlineStr">
        <is>
          <t>1</t>
        </is>
      </c>
      <c r="P8323" s="88" t="n">
        <v>2801</v>
      </c>
      <c r="Q8323" s="87" t="inlineStr"/>
      <c r="R8323" s="87" t="inlineStr">
        <is>
          <t>29,58</t>
        </is>
      </c>
      <c r="S8323" s="87" t="inlineStr">
        <is>
          <t>2,9</t>
        </is>
      </c>
      <c r="T8323" s="88" t="n">
        <v>32.48</v>
      </c>
      <c r="U8323" s="87" t="inlineStr"/>
    </row>
    <row r="8324" ht="14.4" customHeight="1">
      <c r="A8324" s="87" t="inlineStr">
        <is>
          <t>URMENETA</t>
        </is>
      </c>
      <c r="B8324" s="87" t="inlineStr">
        <is>
          <t>Ciudad España</t>
        </is>
      </c>
      <c r="C8324" s="87" t="inlineStr">
        <is>
          <t>Ciudad España</t>
        </is>
      </c>
      <c r="D8324" s="87" t="inlineStr">
        <is>
          <t>Entrega Futura</t>
        </is>
      </c>
      <c r="E8324" s="87" t="inlineStr">
        <is>
          <t>1er semestre 2028</t>
        </is>
      </c>
      <c r="F8324" s="87" t="inlineStr">
        <is>
          <t>Avenida España 333</t>
        </is>
      </c>
      <c r="G8324" s="87" t="inlineStr">
        <is>
          <t>Santiago</t>
        </is>
      </c>
      <c r="H8324" s="87" t="inlineStr">
        <is>
          <t>DISPONIBLE</t>
        </is>
      </c>
      <c r="I8324" s="87" t="inlineStr">
        <is>
          <t>Departamento</t>
        </is>
      </c>
      <c r="J8324" s="87" t="inlineStr">
        <is>
          <t>STUDIO</t>
        </is>
      </c>
      <c r="K8324" s="88" t="n">
        <v>2</v>
      </c>
      <c r="L8324" s="88" t="n">
        <v>205</v>
      </c>
      <c r="M8324" s="87" t="inlineStr">
        <is>
          <t>SUR</t>
        </is>
      </c>
      <c r="N8324" s="87" t="inlineStr">
        <is>
          <t>1</t>
        </is>
      </c>
      <c r="O8324" s="87" t="inlineStr">
        <is>
          <t>1</t>
        </is>
      </c>
      <c r="P8324" s="88" t="n">
        <v>2801</v>
      </c>
      <c r="Q8324" s="87" t="inlineStr"/>
      <c r="R8324" s="87" t="inlineStr">
        <is>
          <t>29,58</t>
        </is>
      </c>
      <c r="S8324" s="87" t="inlineStr">
        <is>
          <t>2,9</t>
        </is>
      </c>
      <c r="T8324" s="88" t="n">
        <v>32.48</v>
      </c>
      <c r="U8324" s="87" t="inlineStr"/>
    </row>
    <row r="8325" ht="14.4" customHeight="1">
      <c r="A8325" s="87" t="inlineStr">
        <is>
          <t>URMENETA</t>
        </is>
      </c>
      <c r="B8325" s="87" t="inlineStr">
        <is>
          <t>Ciudad España</t>
        </is>
      </c>
      <c r="C8325" s="87" t="inlineStr">
        <is>
          <t>Ciudad España</t>
        </is>
      </c>
      <c r="D8325" s="87" t="inlineStr">
        <is>
          <t>Entrega Futura</t>
        </is>
      </c>
      <c r="E8325" s="87" t="inlineStr">
        <is>
          <t>1er semestre 2028</t>
        </is>
      </c>
      <c r="F8325" s="87" t="inlineStr">
        <is>
          <t>Avenida España 333</t>
        </is>
      </c>
      <c r="G8325" s="87" t="inlineStr">
        <is>
          <t>Santiago</t>
        </is>
      </c>
      <c r="H8325" s="87" t="inlineStr">
        <is>
          <t>DISPONIBLE</t>
        </is>
      </c>
      <c r="I8325" s="87" t="inlineStr">
        <is>
          <t>Departamento</t>
        </is>
      </c>
      <c r="J8325" s="87" t="inlineStr">
        <is>
          <t>2D/2B</t>
        </is>
      </c>
      <c r="K8325" s="88" t="n">
        <v>2</v>
      </c>
      <c r="L8325" s="88" t="n">
        <v>212</v>
      </c>
      <c r="M8325" s="87" t="inlineStr">
        <is>
          <t>PONIENTE</t>
        </is>
      </c>
      <c r="N8325" s="87" t="inlineStr">
        <is>
          <t>2</t>
        </is>
      </c>
      <c r="O8325" s="87" t="inlineStr">
        <is>
          <t>2</t>
        </is>
      </c>
      <c r="P8325" s="88" t="n">
        <v>4006</v>
      </c>
      <c r="Q8325" s="87" t="inlineStr"/>
      <c r="R8325" s="87" t="inlineStr">
        <is>
          <t>46,42</t>
        </is>
      </c>
      <c r="S8325" s="87" t="inlineStr">
        <is>
          <t>3,3</t>
        </is>
      </c>
      <c r="T8325" s="88" t="n">
        <v>49.72</v>
      </c>
      <c r="U8325" s="87" t="inlineStr"/>
    </row>
    <row r="8326" ht="14.4" customHeight="1">
      <c r="A8326" s="87" t="inlineStr">
        <is>
          <t>URMENETA</t>
        </is>
      </c>
      <c r="B8326" s="87" t="inlineStr">
        <is>
          <t>Ciudad España</t>
        </is>
      </c>
      <c r="C8326" s="87" t="inlineStr">
        <is>
          <t>Ciudad España</t>
        </is>
      </c>
      <c r="D8326" s="87" t="inlineStr">
        <is>
          <t>Entrega Futura</t>
        </is>
      </c>
      <c r="E8326" s="87" t="inlineStr">
        <is>
          <t>1er semestre 2028</t>
        </is>
      </c>
      <c r="F8326" s="87" t="inlineStr">
        <is>
          <t>Avenida España 333</t>
        </is>
      </c>
      <c r="G8326" s="87" t="inlineStr">
        <is>
          <t>Santiago</t>
        </is>
      </c>
      <c r="H8326" s="87" t="inlineStr">
        <is>
          <t>DISPONIBLE</t>
        </is>
      </c>
      <c r="I8326" s="87" t="inlineStr">
        <is>
          <t>Departamento</t>
        </is>
      </c>
      <c r="J8326" s="87" t="inlineStr">
        <is>
          <t>1D/1B</t>
        </is>
      </c>
      <c r="K8326" s="88" t="n">
        <v>2</v>
      </c>
      <c r="L8326" s="88" t="n">
        <v>215</v>
      </c>
      <c r="M8326" s="87" t="inlineStr">
        <is>
          <t>ORIENTE</t>
        </is>
      </c>
      <c r="N8326" s="87" t="inlineStr">
        <is>
          <t>1</t>
        </is>
      </c>
      <c r="O8326" s="87" t="inlineStr">
        <is>
          <t>1</t>
        </is>
      </c>
      <c r="P8326" s="88" t="n">
        <v>3198</v>
      </c>
      <c r="Q8326" s="87" t="inlineStr"/>
      <c r="R8326" s="87" t="inlineStr">
        <is>
          <t>32,99</t>
        </is>
      </c>
      <c r="S8326" s="87" t="inlineStr">
        <is>
          <t>2,8</t>
        </is>
      </c>
      <c r="T8326" s="88" t="n">
        <v>35.79</v>
      </c>
      <c r="U8326" s="87" t="inlineStr"/>
    </row>
    <row r="8327" ht="14.4" customHeight="1">
      <c r="A8327" s="87" t="inlineStr">
        <is>
          <t>URMENETA</t>
        </is>
      </c>
      <c r="B8327" s="87" t="inlineStr">
        <is>
          <t>Ciudad España</t>
        </is>
      </c>
      <c r="C8327" s="87" t="inlineStr">
        <is>
          <t>Ciudad España</t>
        </is>
      </c>
      <c r="D8327" s="87" t="inlineStr">
        <is>
          <t>Entrega Futura</t>
        </is>
      </c>
      <c r="E8327" s="87" t="inlineStr">
        <is>
          <t>1er semestre 2028</t>
        </is>
      </c>
      <c r="F8327" s="87" t="inlineStr">
        <is>
          <t>Avenida España 333</t>
        </is>
      </c>
      <c r="G8327" s="87" t="inlineStr">
        <is>
          <t>Santiago</t>
        </is>
      </c>
      <c r="H8327" s="87" t="inlineStr">
        <is>
          <t>DISPONIBLE</t>
        </is>
      </c>
      <c r="I8327" s="87" t="inlineStr">
        <is>
          <t>Departamento</t>
        </is>
      </c>
      <c r="J8327" s="87" t="inlineStr">
        <is>
          <t>2D/2B</t>
        </is>
      </c>
      <c r="K8327" s="88" t="n">
        <v>2</v>
      </c>
      <c r="L8327" s="88" t="n">
        <v>217</v>
      </c>
      <c r="M8327" s="87" t="inlineStr">
        <is>
          <t>ORIENTE</t>
        </is>
      </c>
      <c r="N8327" s="87" t="inlineStr">
        <is>
          <t>2</t>
        </is>
      </c>
      <c r="O8327" s="87" t="inlineStr">
        <is>
          <t>2</t>
        </is>
      </c>
      <c r="P8327" s="88" t="n">
        <v>4337</v>
      </c>
      <c r="Q8327" s="87" t="inlineStr"/>
      <c r="R8327" s="87" t="inlineStr">
        <is>
          <t>48</t>
        </is>
      </c>
      <c r="S8327" s="87" t="inlineStr">
        <is>
          <t>3,12</t>
        </is>
      </c>
      <c r="T8327" s="88" t="n">
        <v>51.12</v>
      </c>
      <c r="U8327" s="87" t="inlineStr"/>
    </row>
    <row r="8328" ht="14.4" customHeight="1">
      <c r="A8328" s="87" t="inlineStr">
        <is>
          <t>URMENETA</t>
        </is>
      </c>
      <c r="B8328" s="87" t="inlineStr">
        <is>
          <t>Ciudad España</t>
        </is>
      </c>
      <c r="C8328" s="87" t="inlineStr">
        <is>
          <t>Ciudad España</t>
        </is>
      </c>
      <c r="D8328" s="87" t="inlineStr">
        <is>
          <t>Entrega Futura</t>
        </is>
      </c>
      <c r="E8328" s="87" t="inlineStr">
        <is>
          <t>1er semestre 2028</t>
        </is>
      </c>
      <c r="F8328" s="87" t="inlineStr">
        <is>
          <t>Avenida España 333</t>
        </is>
      </c>
      <c r="G8328" s="87" t="inlineStr">
        <is>
          <t>Santiago</t>
        </is>
      </c>
      <c r="H8328" s="87" t="inlineStr">
        <is>
          <t>DISPONIBLE</t>
        </is>
      </c>
      <c r="I8328" s="87" t="inlineStr">
        <is>
          <t>Departamento</t>
        </is>
      </c>
      <c r="J8328" s="87" t="inlineStr">
        <is>
          <t>1.5D/2B</t>
        </is>
      </c>
      <c r="K8328" s="88" t="n">
        <v>2</v>
      </c>
      <c r="L8328" s="88" t="n">
        <v>219</v>
      </c>
      <c r="M8328" s="87" t="inlineStr">
        <is>
          <t>NORTE</t>
        </is>
      </c>
      <c r="N8328" s="87" t="inlineStr">
        <is>
          <t>2</t>
        </is>
      </c>
      <c r="O8328" s="87" t="inlineStr">
        <is>
          <t>2</t>
        </is>
      </c>
      <c r="P8328" s="88" t="n">
        <v>3894</v>
      </c>
      <c r="Q8328" s="87" t="inlineStr"/>
      <c r="R8328" s="87" t="inlineStr">
        <is>
          <t>42,73</t>
        </is>
      </c>
      <c r="S8328" s="87" t="inlineStr">
        <is>
          <t>3,12</t>
        </is>
      </c>
      <c r="T8328" s="88" t="n">
        <v>45.84999999999999</v>
      </c>
      <c r="U8328" s="87" t="inlineStr"/>
    </row>
    <row r="8329" ht="14.4" customHeight="1">
      <c r="A8329" s="87" t="inlineStr">
        <is>
          <t>URMENETA</t>
        </is>
      </c>
      <c r="B8329" s="87" t="inlineStr">
        <is>
          <t>Ciudad España</t>
        </is>
      </c>
      <c r="C8329" s="87" t="inlineStr">
        <is>
          <t>Ciudad España</t>
        </is>
      </c>
      <c r="D8329" s="87" t="inlineStr">
        <is>
          <t>Entrega Futura</t>
        </is>
      </c>
      <c r="E8329" s="87" t="inlineStr">
        <is>
          <t>1er semestre 2028</t>
        </is>
      </c>
      <c r="F8329" s="87" t="inlineStr">
        <is>
          <t>Avenida España 333</t>
        </is>
      </c>
      <c r="G8329" s="87" t="inlineStr">
        <is>
          <t>Santiago</t>
        </is>
      </c>
      <c r="H8329" s="87" t="inlineStr">
        <is>
          <t>DISPONIBLE</t>
        </is>
      </c>
      <c r="I8329" s="87" t="inlineStr">
        <is>
          <t>Departamento</t>
        </is>
      </c>
      <c r="J8329" s="87" t="inlineStr">
        <is>
          <t>2D/2B</t>
        </is>
      </c>
      <c r="K8329" s="88" t="n">
        <v>2</v>
      </c>
      <c r="L8329" s="88" t="n">
        <v>222</v>
      </c>
      <c r="M8329" s="87" t="inlineStr">
        <is>
          <t>PONIENTE</t>
        </is>
      </c>
      <c r="N8329" s="87" t="inlineStr">
        <is>
          <t>2</t>
        </is>
      </c>
      <c r="O8329" s="87" t="inlineStr">
        <is>
          <t>2</t>
        </is>
      </c>
      <c r="P8329" s="88" t="n">
        <v>3975</v>
      </c>
      <c r="Q8329" s="87" t="inlineStr"/>
      <c r="R8329" s="87" t="inlineStr">
        <is>
          <t>46,17</t>
        </is>
      </c>
      <c r="S8329" s="87" t="inlineStr">
        <is>
          <t>3,12</t>
        </is>
      </c>
      <c r="T8329" s="88" t="n">
        <v>49.29</v>
      </c>
      <c r="U8329" s="87" t="inlineStr"/>
    </row>
    <row r="8330" ht="14.4" customHeight="1">
      <c r="A8330" s="87" t="inlineStr">
        <is>
          <t>URMENETA</t>
        </is>
      </c>
      <c r="B8330" s="87" t="inlineStr">
        <is>
          <t>Ciudad España</t>
        </is>
      </c>
      <c r="C8330" s="87" t="inlineStr">
        <is>
          <t>Ciudad España</t>
        </is>
      </c>
      <c r="D8330" s="87" t="inlineStr">
        <is>
          <t>Entrega Futura</t>
        </is>
      </c>
      <c r="E8330" s="87" t="inlineStr">
        <is>
          <t>1er semestre 2028</t>
        </is>
      </c>
      <c r="F8330" s="87" t="inlineStr">
        <is>
          <t>Avenida España 333</t>
        </is>
      </c>
      <c r="G8330" s="87" t="inlineStr">
        <is>
          <t>Santiago</t>
        </is>
      </c>
      <c r="H8330" s="87" t="inlineStr">
        <is>
          <t>DISPONIBLE</t>
        </is>
      </c>
      <c r="I8330" s="87" t="inlineStr">
        <is>
          <t>Departamento</t>
        </is>
      </c>
      <c r="J8330" s="87" t="inlineStr">
        <is>
          <t>1D/1B</t>
        </is>
      </c>
      <c r="K8330" s="88" t="n">
        <v>2</v>
      </c>
      <c r="L8330" s="88" t="n">
        <v>228</v>
      </c>
      <c r="M8330" s="87" t="inlineStr">
        <is>
          <t>ORIENTE</t>
        </is>
      </c>
      <c r="N8330" s="87" t="inlineStr">
        <is>
          <t>1</t>
        </is>
      </c>
      <c r="O8330" s="87" t="inlineStr">
        <is>
          <t>1</t>
        </is>
      </c>
      <c r="P8330" s="88" t="n">
        <v>3099</v>
      </c>
      <c r="Q8330" s="87" t="inlineStr"/>
      <c r="R8330" s="87" t="inlineStr">
        <is>
          <t>32,45</t>
        </is>
      </c>
      <c r="S8330" s="87" t="inlineStr">
        <is>
          <t>0</t>
        </is>
      </c>
      <c r="T8330" s="88" t="n">
        <v>32.45</v>
      </c>
      <c r="U8330" s="87" t="inlineStr"/>
    </row>
    <row r="8331" ht="14.4" customHeight="1">
      <c r="A8331" s="87" t="inlineStr">
        <is>
          <t>URMENETA</t>
        </is>
      </c>
      <c r="B8331" s="87" t="inlineStr">
        <is>
          <t>Ciudad España</t>
        </is>
      </c>
      <c r="C8331" s="87" t="inlineStr">
        <is>
          <t>Ciudad España</t>
        </is>
      </c>
      <c r="D8331" s="87" t="inlineStr">
        <is>
          <t>Entrega Futura</t>
        </is>
      </c>
      <c r="E8331" s="87" t="inlineStr">
        <is>
          <t>1er semestre 2028</t>
        </is>
      </c>
      <c r="F8331" s="87" t="inlineStr">
        <is>
          <t>Avenida España 333</t>
        </is>
      </c>
      <c r="G8331" s="87" t="inlineStr">
        <is>
          <t>Santiago</t>
        </is>
      </c>
      <c r="H8331" s="87" t="inlineStr">
        <is>
          <t>DISPONIBLE</t>
        </is>
      </c>
      <c r="I8331" s="87" t="inlineStr">
        <is>
          <t>Departamento</t>
        </is>
      </c>
      <c r="J8331" s="87" t="inlineStr">
        <is>
          <t>2D/1B</t>
        </is>
      </c>
      <c r="K8331" s="88" t="n">
        <v>2</v>
      </c>
      <c r="L8331" s="88" t="n">
        <v>230</v>
      </c>
      <c r="M8331" s="87" t="inlineStr">
        <is>
          <t>PONIENTE</t>
        </is>
      </c>
      <c r="N8331" s="87" t="inlineStr">
        <is>
          <t>2</t>
        </is>
      </c>
      <c r="O8331" s="87" t="inlineStr">
        <is>
          <t>1</t>
        </is>
      </c>
      <c r="P8331" s="88" t="n">
        <v>3651</v>
      </c>
      <c r="Q8331" s="87" t="inlineStr"/>
      <c r="R8331" s="87" t="inlineStr">
        <is>
          <t>46,75</t>
        </is>
      </c>
      <c r="S8331" s="87" t="inlineStr">
        <is>
          <t>2,45</t>
        </is>
      </c>
      <c r="T8331" s="88" t="n">
        <v>49.2</v>
      </c>
      <c r="U8331" s="87" t="inlineStr"/>
    </row>
    <row r="8332" ht="14.4" customHeight="1">
      <c r="A8332" s="87" t="inlineStr">
        <is>
          <t>URMENETA</t>
        </is>
      </c>
      <c r="B8332" s="87" t="inlineStr">
        <is>
          <t>Ciudad España</t>
        </is>
      </c>
      <c r="C8332" s="87" t="inlineStr">
        <is>
          <t>Ciudad España</t>
        </is>
      </c>
      <c r="D8332" s="87" t="inlineStr">
        <is>
          <t>Entrega Futura</t>
        </is>
      </c>
      <c r="E8332" s="87" t="inlineStr">
        <is>
          <t>1er semestre 2028</t>
        </is>
      </c>
      <c r="F8332" s="87" t="inlineStr">
        <is>
          <t>Avenida España 333</t>
        </is>
      </c>
      <c r="G8332" s="87" t="inlineStr">
        <is>
          <t>Santiago</t>
        </is>
      </c>
      <c r="H8332" s="87" t="inlineStr">
        <is>
          <t>DISPONIBLE</t>
        </is>
      </c>
      <c r="I8332" s="87" t="inlineStr">
        <is>
          <t>Departamento</t>
        </is>
      </c>
      <c r="J8332" s="87" t="inlineStr">
        <is>
          <t>STUDIO</t>
        </is>
      </c>
      <c r="K8332" s="88" t="n">
        <v>3</v>
      </c>
      <c r="L8332" s="88" t="n">
        <v>305</v>
      </c>
      <c r="M8332" s="87" t="inlineStr">
        <is>
          <t>SUR</t>
        </is>
      </c>
      <c r="N8332" s="87" t="inlineStr">
        <is>
          <t>1</t>
        </is>
      </c>
      <c r="O8332" s="87" t="inlineStr">
        <is>
          <t>1</t>
        </is>
      </c>
      <c r="P8332" s="88" t="n">
        <v>2829</v>
      </c>
      <c r="Q8332" s="87" t="inlineStr"/>
      <c r="R8332" s="87" t="inlineStr">
        <is>
          <t>29,58</t>
        </is>
      </c>
      <c r="S8332" s="87" t="inlineStr">
        <is>
          <t>2,9</t>
        </is>
      </c>
      <c r="T8332" s="88" t="n">
        <v>32.48</v>
      </c>
      <c r="U8332" s="87" t="inlineStr"/>
    </row>
    <row r="8333" ht="14.4" customHeight="1">
      <c r="A8333" s="87" t="inlineStr">
        <is>
          <t>URMENETA</t>
        </is>
      </c>
      <c r="B8333" s="87" t="inlineStr">
        <is>
          <t>Ciudad España</t>
        </is>
      </c>
      <c r="C8333" s="87" t="inlineStr">
        <is>
          <t>Ciudad España</t>
        </is>
      </c>
      <c r="D8333" s="87" t="inlineStr">
        <is>
          <t>Entrega Futura</t>
        </is>
      </c>
      <c r="E8333" s="87" t="inlineStr">
        <is>
          <t>1er semestre 2028</t>
        </is>
      </c>
      <c r="F8333" s="87" t="inlineStr">
        <is>
          <t>Avenida España 333</t>
        </is>
      </c>
      <c r="G8333" s="87" t="inlineStr">
        <is>
          <t>Santiago</t>
        </is>
      </c>
      <c r="H8333" s="87" t="inlineStr">
        <is>
          <t>DISPONIBLE</t>
        </is>
      </c>
      <c r="I8333" s="87" t="inlineStr">
        <is>
          <t>Departamento</t>
        </is>
      </c>
      <c r="J8333" s="87" t="inlineStr">
        <is>
          <t>2D/2B</t>
        </is>
      </c>
      <c r="K8333" s="88" t="n">
        <v>3</v>
      </c>
      <c r="L8333" s="88" t="n">
        <v>312</v>
      </c>
      <c r="M8333" s="87" t="inlineStr">
        <is>
          <t>PONIENTE</t>
        </is>
      </c>
      <c r="N8333" s="87" t="inlineStr">
        <is>
          <t>2</t>
        </is>
      </c>
      <c r="O8333" s="87" t="inlineStr">
        <is>
          <t>2</t>
        </is>
      </c>
      <c r="P8333" s="88" t="n">
        <v>4047</v>
      </c>
      <c r="Q8333" s="87" t="inlineStr"/>
      <c r="R8333" s="87" t="inlineStr">
        <is>
          <t>46,42</t>
        </is>
      </c>
      <c r="S8333" s="87" t="inlineStr">
        <is>
          <t>3,3</t>
        </is>
      </c>
      <c r="T8333" s="88" t="n">
        <v>49.72</v>
      </c>
      <c r="U8333" s="87" t="inlineStr"/>
    </row>
    <row r="8334" ht="14.4" customHeight="1">
      <c r="A8334" s="87" t="inlineStr">
        <is>
          <t>URMENETA</t>
        </is>
      </c>
      <c r="B8334" s="87" t="inlineStr">
        <is>
          <t>Ciudad España</t>
        </is>
      </c>
      <c r="C8334" s="87" t="inlineStr">
        <is>
          <t>Ciudad España</t>
        </is>
      </c>
      <c r="D8334" s="87" t="inlineStr">
        <is>
          <t>Entrega Futura</t>
        </is>
      </c>
      <c r="E8334" s="87" t="inlineStr">
        <is>
          <t>1er semestre 2028</t>
        </is>
      </c>
      <c r="F8334" s="87" t="inlineStr">
        <is>
          <t>Avenida España 333</t>
        </is>
      </c>
      <c r="G8334" s="87" t="inlineStr">
        <is>
          <t>Santiago</t>
        </is>
      </c>
      <c r="H8334" s="87" t="inlineStr">
        <is>
          <t>DISPONIBLE</t>
        </is>
      </c>
      <c r="I8334" s="87" t="inlineStr">
        <is>
          <t>Departamento</t>
        </is>
      </c>
      <c r="J8334" s="87" t="inlineStr">
        <is>
          <t>2D/2B</t>
        </is>
      </c>
      <c r="K8334" s="88" t="n">
        <v>3</v>
      </c>
      <c r="L8334" s="88" t="n">
        <v>313</v>
      </c>
      <c r="M8334" s="87" t="inlineStr">
        <is>
          <t>PONIENTE</t>
        </is>
      </c>
      <c r="N8334" s="87" t="inlineStr">
        <is>
          <t>2</t>
        </is>
      </c>
      <c r="O8334" s="87" t="inlineStr">
        <is>
          <t>2</t>
        </is>
      </c>
      <c r="P8334" s="88" t="n">
        <v>4054</v>
      </c>
      <c r="Q8334" s="87" t="inlineStr"/>
      <c r="R8334" s="87" t="inlineStr">
        <is>
          <t>46,34</t>
        </is>
      </c>
      <c r="S8334" s="87" t="inlineStr">
        <is>
          <t>3,12</t>
        </is>
      </c>
      <c r="T8334" s="88" t="n">
        <v>49.46</v>
      </c>
      <c r="U8334" s="87" t="inlineStr"/>
    </row>
    <row r="8335" ht="14.4" customHeight="1">
      <c r="A8335" s="87" t="inlineStr">
        <is>
          <t>URMENETA</t>
        </is>
      </c>
      <c r="B8335" s="87" t="inlineStr">
        <is>
          <t>Ciudad España</t>
        </is>
      </c>
      <c r="C8335" s="87" t="inlineStr">
        <is>
          <t>Ciudad España</t>
        </is>
      </c>
      <c r="D8335" s="87" t="inlineStr">
        <is>
          <t>Entrega Futura</t>
        </is>
      </c>
      <c r="E8335" s="87" t="inlineStr">
        <is>
          <t>1er semestre 2028</t>
        </is>
      </c>
      <c r="F8335" s="87" t="inlineStr">
        <is>
          <t>Avenida España 333</t>
        </is>
      </c>
      <c r="G8335" s="87" t="inlineStr">
        <is>
          <t>Santiago</t>
        </is>
      </c>
      <c r="H8335" s="87" t="inlineStr">
        <is>
          <t>DISPONIBLE</t>
        </is>
      </c>
      <c r="I8335" s="87" t="inlineStr">
        <is>
          <t>Departamento</t>
        </is>
      </c>
      <c r="J8335" s="87" t="inlineStr">
        <is>
          <t>1D/1B</t>
        </is>
      </c>
      <c r="K8335" s="88" t="n">
        <v>3</v>
      </c>
      <c r="L8335" s="88" t="n">
        <v>315</v>
      </c>
      <c r="M8335" s="87" t="inlineStr">
        <is>
          <t>ORIENTE</t>
        </is>
      </c>
      <c r="N8335" s="87" t="inlineStr">
        <is>
          <t>1</t>
        </is>
      </c>
      <c r="O8335" s="87" t="inlineStr">
        <is>
          <t>1</t>
        </is>
      </c>
      <c r="P8335" s="88" t="n">
        <v>3230</v>
      </c>
      <c r="Q8335" s="87" t="inlineStr"/>
      <c r="R8335" s="87" t="inlineStr">
        <is>
          <t>32,99</t>
        </is>
      </c>
      <c r="S8335" s="87" t="inlineStr">
        <is>
          <t>2,8</t>
        </is>
      </c>
      <c r="T8335" s="88" t="n">
        <v>35.79</v>
      </c>
      <c r="U8335" s="87" t="inlineStr"/>
    </row>
    <row r="8336" ht="14.4" customHeight="1">
      <c r="A8336" s="87" t="inlineStr">
        <is>
          <t>URMENETA</t>
        </is>
      </c>
      <c r="B8336" s="87" t="inlineStr">
        <is>
          <t>Ciudad España</t>
        </is>
      </c>
      <c r="C8336" s="87" t="inlineStr">
        <is>
          <t>Ciudad España</t>
        </is>
      </c>
      <c r="D8336" s="87" t="inlineStr">
        <is>
          <t>Entrega Futura</t>
        </is>
      </c>
      <c r="E8336" s="87" t="inlineStr">
        <is>
          <t>1er semestre 2028</t>
        </is>
      </c>
      <c r="F8336" s="87" t="inlineStr">
        <is>
          <t>Avenida España 333</t>
        </is>
      </c>
      <c r="G8336" s="87" t="inlineStr">
        <is>
          <t>Santiago</t>
        </is>
      </c>
      <c r="H8336" s="87" t="inlineStr">
        <is>
          <t>DISPONIBLE</t>
        </is>
      </c>
      <c r="I8336" s="87" t="inlineStr">
        <is>
          <t>Departamento</t>
        </is>
      </c>
      <c r="J8336" s="87" t="inlineStr">
        <is>
          <t>1D/1B</t>
        </is>
      </c>
      <c r="K8336" s="88" t="n">
        <v>3</v>
      </c>
      <c r="L8336" s="88" t="n">
        <v>316</v>
      </c>
      <c r="M8336" s="87" t="inlineStr">
        <is>
          <t>ORIENTE</t>
        </is>
      </c>
      <c r="N8336" s="87" t="inlineStr">
        <is>
          <t>1</t>
        </is>
      </c>
      <c r="O8336" s="87" t="inlineStr">
        <is>
          <t>1</t>
        </is>
      </c>
      <c r="P8336" s="88" t="n">
        <v>3230</v>
      </c>
      <c r="Q8336" s="87" t="inlineStr"/>
      <c r="R8336" s="87" t="inlineStr">
        <is>
          <t>32,8</t>
        </is>
      </c>
      <c r="S8336" s="87" t="inlineStr">
        <is>
          <t>3,12</t>
        </is>
      </c>
      <c r="T8336" s="88" t="n">
        <v>35.91999999999999</v>
      </c>
      <c r="U8336" s="87" t="inlineStr"/>
    </row>
    <row r="8337" ht="14.4" customHeight="1">
      <c r="A8337" s="87" t="inlineStr">
        <is>
          <t>URMENETA</t>
        </is>
      </c>
      <c r="B8337" s="87" t="inlineStr">
        <is>
          <t>Ciudad España</t>
        </is>
      </c>
      <c r="C8337" s="87" t="inlineStr">
        <is>
          <t>Ciudad España</t>
        </is>
      </c>
      <c r="D8337" s="87" t="inlineStr">
        <is>
          <t>Entrega Futura</t>
        </is>
      </c>
      <c r="E8337" s="87" t="inlineStr">
        <is>
          <t>1er semestre 2028</t>
        </is>
      </c>
      <c r="F8337" s="87" t="inlineStr">
        <is>
          <t>Avenida España 333</t>
        </is>
      </c>
      <c r="G8337" s="87" t="inlineStr">
        <is>
          <t>Santiago</t>
        </is>
      </c>
      <c r="H8337" s="87" t="inlineStr">
        <is>
          <t>DISPONIBLE</t>
        </is>
      </c>
      <c r="I8337" s="87" t="inlineStr">
        <is>
          <t>Departamento</t>
        </is>
      </c>
      <c r="J8337" s="87" t="inlineStr">
        <is>
          <t>1D/1B</t>
        </is>
      </c>
      <c r="K8337" s="88" t="n">
        <v>3</v>
      </c>
      <c r="L8337" s="88" t="n">
        <v>318</v>
      </c>
      <c r="M8337" s="87" t="inlineStr">
        <is>
          <t>ORIENTE</t>
        </is>
      </c>
      <c r="N8337" s="87" t="inlineStr">
        <is>
          <t>1</t>
        </is>
      </c>
      <c r="O8337" s="87" t="inlineStr">
        <is>
          <t>1</t>
        </is>
      </c>
      <c r="P8337" s="88" t="n">
        <v>3231</v>
      </c>
      <c r="Q8337" s="87" t="inlineStr"/>
      <c r="R8337" s="87" t="inlineStr">
        <is>
          <t>32,8</t>
        </is>
      </c>
      <c r="S8337" s="87" t="inlineStr">
        <is>
          <t>3,12</t>
        </is>
      </c>
      <c r="T8337" s="88" t="n">
        <v>35.91999999999999</v>
      </c>
      <c r="U8337" s="87" t="inlineStr"/>
    </row>
    <row r="8338" ht="14.4" customHeight="1">
      <c r="A8338" s="87" t="inlineStr">
        <is>
          <t>URMENETA</t>
        </is>
      </c>
      <c r="B8338" s="87" t="inlineStr">
        <is>
          <t>Ciudad España</t>
        </is>
      </c>
      <c r="C8338" s="87" t="inlineStr">
        <is>
          <t>Ciudad España</t>
        </is>
      </c>
      <c r="D8338" s="87" t="inlineStr">
        <is>
          <t>Entrega Futura</t>
        </is>
      </c>
      <c r="E8338" s="87" t="inlineStr">
        <is>
          <t>1er semestre 2028</t>
        </is>
      </c>
      <c r="F8338" s="87" t="inlineStr">
        <is>
          <t>Avenida España 333</t>
        </is>
      </c>
      <c r="G8338" s="87" t="inlineStr">
        <is>
          <t>Santiago</t>
        </is>
      </c>
      <c r="H8338" s="87" t="inlineStr">
        <is>
          <t>DISPONIBLE</t>
        </is>
      </c>
      <c r="I8338" s="87" t="inlineStr">
        <is>
          <t>Departamento</t>
        </is>
      </c>
      <c r="J8338" s="87" t="inlineStr">
        <is>
          <t>2D/2B</t>
        </is>
      </c>
      <c r="K8338" s="88" t="n">
        <v>3</v>
      </c>
      <c r="L8338" s="88" t="n">
        <v>322</v>
      </c>
      <c r="M8338" s="87" t="inlineStr">
        <is>
          <t>PONIENTE</t>
        </is>
      </c>
      <c r="N8338" s="87" t="inlineStr">
        <is>
          <t>2</t>
        </is>
      </c>
      <c r="O8338" s="87" t="inlineStr">
        <is>
          <t>2</t>
        </is>
      </c>
      <c r="P8338" s="88" t="n">
        <v>4056</v>
      </c>
      <c r="Q8338" s="87" t="inlineStr"/>
      <c r="R8338" s="87" t="inlineStr">
        <is>
          <t>46,17</t>
        </is>
      </c>
      <c r="S8338" s="87" t="inlineStr">
        <is>
          <t>3,12</t>
        </is>
      </c>
      <c r="T8338" s="88" t="n">
        <v>49.29</v>
      </c>
      <c r="U8338" s="87" t="inlineStr"/>
    </row>
    <row r="8339" ht="14.4" customHeight="1">
      <c r="A8339" s="87" t="inlineStr">
        <is>
          <t>URMENETA</t>
        </is>
      </c>
      <c r="B8339" s="87" t="inlineStr">
        <is>
          <t>Ciudad España</t>
        </is>
      </c>
      <c r="C8339" s="87" t="inlineStr">
        <is>
          <t>Ciudad España</t>
        </is>
      </c>
      <c r="D8339" s="87" t="inlineStr">
        <is>
          <t>Entrega Futura</t>
        </is>
      </c>
      <c r="E8339" s="87" t="inlineStr">
        <is>
          <t>1er semestre 2028</t>
        </is>
      </c>
      <c r="F8339" s="87" t="inlineStr">
        <is>
          <t>Avenida España 333</t>
        </is>
      </c>
      <c r="G8339" s="87" t="inlineStr">
        <is>
          <t>Santiago</t>
        </is>
      </c>
      <c r="H8339" s="87" t="inlineStr">
        <is>
          <t>DISPONIBLE</t>
        </is>
      </c>
      <c r="I8339" s="87" t="inlineStr">
        <is>
          <t>Departamento</t>
        </is>
      </c>
      <c r="J8339" s="87" t="inlineStr">
        <is>
          <t>1D/1B</t>
        </is>
      </c>
      <c r="K8339" s="88" t="n">
        <v>3</v>
      </c>
      <c r="L8339" s="88" t="n">
        <v>325</v>
      </c>
      <c r="M8339" s="87" t="inlineStr">
        <is>
          <t>ORIENTE</t>
        </is>
      </c>
      <c r="N8339" s="87" t="inlineStr">
        <is>
          <t>1</t>
        </is>
      </c>
      <c r="O8339" s="87" t="inlineStr">
        <is>
          <t>1</t>
        </is>
      </c>
      <c r="P8339" s="88" t="n">
        <v>3354</v>
      </c>
      <c r="Q8339" s="87" t="inlineStr"/>
      <c r="R8339" s="87" t="inlineStr">
        <is>
          <t>35,6</t>
        </is>
      </c>
      <c r="S8339" s="87" t="inlineStr">
        <is>
          <t>5,78</t>
        </is>
      </c>
      <c r="T8339" s="88" t="n">
        <v>41.38</v>
      </c>
      <c r="U8339" s="87" t="inlineStr"/>
    </row>
    <row r="8340" ht="14.4" customHeight="1">
      <c r="A8340" s="87" t="inlineStr">
        <is>
          <t>URMENETA</t>
        </is>
      </c>
      <c r="B8340" s="87" t="inlineStr">
        <is>
          <t>Ciudad España</t>
        </is>
      </c>
      <c r="C8340" s="87" t="inlineStr">
        <is>
          <t>Ciudad España</t>
        </is>
      </c>
      <c r="D8340" s="87" t="inlineStr">
        <is>
          <t>Entrega Futura</t>
        </is>
      </c>
      <c r="E8340" s="87" t="inlineStr">
        <is>
          <t>1er semestre 2028</t>
        </is>
      </c>
      <c r="F8340" s="87" t="inlineStr">
        <is>
          <t>Avenida España 333</t>
        </is>
      </c>
      <c r="G8340" s="87" t="inlineStr">
        <is>
          <t>Santiago</t>
        </is>
      </c>
      <c r="H8340" s="87" t="inlineStr">
        <is>
          <t>DISPONIBLE</t>
        </is>
      </c>
      <c r="I8340" s="87" t="inlineStr">
        <is>
          <t>Departamento</t>
        </is>
      </c>
      <c r="J8340" s="87" t="inlineStr">
        <is>
          <t>2D/2B</t>
        </is>
      </c>
      <c r="K8340" s="88" t="n">
        <v>3</v>
      </c>
      <c r="L8340" s="88" t="n">
        <v>329</v>
      </c>
      <c r="M8340" s="87" t="inlineStr">
        <is>
          <t>ORIENTE</t>
        </is>
      </c>
      <c r="N8340" s="87" t="inlineStr">
        <is>
          <t>2</t>
        </is>
      </c>
      <c r="O8340" s="87" t="inlineStr">
        <is>
          <t>2</t>
        </is>
      </c>
      <c r="P8340" s="88" t="n">
        <v>4483</v>
      </c>
      <c r="Q8340" s="87" t="inlineStr"/>
      <c r="R8340" s="87" t="inlineStr">
        <is>
          <t>48,47</t>
        </is>
      </c>
      <c r="S8340" s="87" t="inlineStr">
        <is>
          <t>6,02</t>
        </is>
      </c>
      <c r="T8340" s="88" t="n">
        <v>54.48999999999999</v>
      </c>
      <c r="U8340" s="87" t="inlineStr"/>
    </row>
    <row r="8341" ht="14.4" customHeight="1">
      <c r="A8341" s="87" t="inlineStr">
        <is>
          <t>URMENETA</t>
        </is>
      </c>
      <c r="B8341" s="87" t="inlineStr">
        <is>
          <t>Ciudad España</t>
        </is>
      </c>
      <c r="C8341" s="87" t="inlineStr">
        <is>
          <t>Ciudad España</t>
        </is>
      </c>
      <c r="D8341" s="87" t="inlineStr">
        <is>
          <t>Entrega Futura</t>
        </is>
      </c>
      <c r="E8341" s="87" t="inlineStr">
        <is>
          <t>1er semestre 2028</t>
        </is>
      </c>
      <c r="F8341" s="87" t="inlineStr">
        <is>
          <t>Avenida España 333</t>
        </is>
      </c>
      <c r="G8341" s="87" t="inlineStr">
        <is>
          <t>Santiago</t>
        </is>
      </c>
      <c r="H8341" s="87" t="inlineStr">
        <is>
          <t>DISPONIBLE</t>
        </is>
      </c>
      <c r="I8341" s="87" t="inlineStr">
        <is>
          <t>Departamento</t>
        </is>
      </c>
      <c r="J8341" s="87" t="inlineStr">
        <is>
          <t>1D/1B</t>
        </is>
      </c>
      <c r="K8341" s="88" t="n">
        <v>3</v>
      </c>
      <c r="L8341" s="88" t="n">
        <v>330</v>
      </c>
      <c r="M8341" s="87" t="inlineStr">
        <is>
          <t>ORIENTE</t>
        </is>
      </c>
      <c r="N8341" s="87" t="inlineStr">
        <is>
          <t>1</t>
        </is>
      </c>
      <c r="O8341" s="87" t="inlineStr">
        <is>
          <t>1</t>
        </is>
      </c>
      <c r="P8341" s="88" t="n">
        <v>3247</v>
      </c>
      <c r="Q8341" s="87" t="inlineStr"/>
      <c r="R8341" s="87" t="inlineStr">
        <is>
          <t>32,68</t>
        </is>
      </c>
      <c r="S8341" s="87" t="inlineStr">
        <is>
          <t>3,04</t>
        </is>
      </c>
      <c r="T8341" s="88" t="n">
        <v>35.72</v>
      </c>
      <c r="U8341" s="87" t="inlineStr"/>
    </row>
    <row r="8342" ht="14.4" customHeight="1">
      <c r="A8342" s="87" t="inlineStr">
        <is>
          <t>URMENETA</t>
        </is>
      </c>
      <c r="B8342" s="87" t="inlineStr">
        <is>
          <t>Ciudad España</t>
        </is>
      </c>
      <c r="C8342" s="87" t="inlineStr">
        <is>
          <t>Ciudad España</t>
        </is>
      </c>
      <c r="D8342" s="87" t="inlineStr">
        <is>
          <t>Entrega Futura</t>
        </is>
      </c>
      <c r="E8342" s="87" t="inlineStr">
        <is>
          <t>1er semestre 2028</t>
        </is>
      </c>
      <c r="F8342" s="87" t="inlineStr">
        <is>
          <t>Avenida España 333</t>
        </is>
      </c>
      <c r="G8342" s="87" t="inlineStr">
        <is>
          <t>Santiago</t>
        </is>
      </c>
      <c r="H8342" s="87" t="inlineStr">
        <is>
          <t>DISPONIBLE</t>
        </is>
      </c>
      <c r="I8342" s="87" t="inlineStr">
        <is>
          <t>Departamento</t>
        </is>
      </c>
      <c r="J8342" s="87" t="inlineStr">
        <is>
          <t>STUDIO</t>
        </is>
      </c>
      <c r="K8342" s="88" t="n">
        <v>4</v>
      </c>
      <c r="L8342" s="88" t="n">
        <v>402</v>
      </c>
      <c r="M8342" s="87" t="inlineStr">
        <is>
          <t>SUR</t>
        </is>
      </c>
      <c r="N8342" s="87" t="inlineStr">
        <is>
          <t>1</t>
        </is>
      </c>
      <c r="O8342" s="87" t="inlineStr">
        <is>
          <t>1</t>
        </is>
      </c>
      <c r="P8342" s="88" t="n">
        <v>2858</v>
      </c>
      <c r="Q8342" s="87" t="inlineStr"/>
      <c r="R8342" s="87" t="inlineStr">
        <is>
          <t>29,58</t>
        </is>
      </c>
      <c r="S8342" s="87" t="inlineStr">
        <is>
          <t>2,9</t>
        </is>
      </c>
      <c r="T8342" s="88" t="n">
        <v>32.48</v>
      </c>
      <c r="U8342" s="87" t="inlineStr"/>
    </row>
    <row r="8343" ht="14.4" customHeight="1">
      <c r="A8343" s="87" t="inlineStr">
        <is>
          <t>URMENETA</t>
        </is>
      </c>
      <c r="B8343" s="87" t="inlineStr">
        <is>
          <t>Ciudad España</t>
        </is>
      </c>
      <c r="C8343" s="87" t="inlineStr">
        <is>
          <t>Ciudad España</t>
        </is>
      </c>
      <c r="D8343" s="87" t="inlineStr">
        <is>
          <t>Entrega Futura</t>
        </is>
      </c>
      <c r="E8343" s="87" t="inlineStr">
        <is>
          <t>1er semestre 2028</t>
        </is>
      </c>
      <c r="F8343" s="87" t="inlineStr">
        <is>
          <t>Avenida España 333</t>
        </is>
      </c>
      <c r="G8343" s="87" t="inlineStr">
        <is>
          <t>Santiago</t>
        </is>
      </c>
      <c r="H8343" s="87" t="inlineStr">
        <is>
          <t>DISPONIBLE</t>
        </is>
      </c>
      <c r="I8343" s="87" t="inlineStr">
        <is>
          <t>Departamento</t>
        </is>
      </c>
      <c r="J8343" s="87" t="inlineStr">
        <is>
          <t>STUDIO</t>
        </is>
      </c>
      <c r="K8343" s="88" t="n">
        <v>4</v>
      </c>
      <c r="L8343" s="88" t="n">
        <v>408</v>
      </c>
      <c r="M8343" s="87" t="inlineStr">
        <is>
          <t>SUR</t>
        </is>
      </c>
      <c r="N8343" s="87" t="inlineStr">
        <is>
          <t>1</t>
        </is>
      </c>
      <c r="O8343" s="87" t="inlineStr">
        <is>
          <t>1</t>
        </is>
      </c>
      <c r="P8343" s="88" t="n">
        <v>2858</v>
      </c>
      <c r="Q8343" s="87" t="inlineStr"/>
      <c r="R8343" s="87" t="inlineStr">
        <is>
          <t>29,58</t>
        </is>
      </c>
      <c r="S8343" s="87" t="inlineStr">
        <is>
          <t>2,9</t>
        </is>
      </c>
      <c r="T8343" s="88" t="n">
        <v>32.48</v>
      </c>
      <c r="U8343" s="87" t="inlineStr"/>
    </row>
    <row r="8344" ht="14.4" customHeight="1">
      <c r="A8344" s="87" t="inlineStr">
        <is>
          <t>URMENETA</t>
        </is>
      </c>
      <c r="B8344" s="87" t="inlineStr">
        <is>
          <t>Ciudad España</t>
        </is>
      </c>
      <c r="C8344" s="87" t="inlineStr">
        <is>
          <t>Ciudad España</t>
        </is>
      </c>
      <c r="D8344" s="87" t="inlineStr">
        <is>
          <t>Entrega Futura</t>
        </is>
      </c>
      <c r="E8344" s="87" t="inlineStr">
        <is>
          <t>1er semestre 2028</t>
        </is>
      </c>
      <c r="F8344" s="87" t="inlineStr">
        <is>
          <t>Avenida España 333</t>
        </is>
      </c>
      <c r="G8344" s="87" t="inlineStr">
        <is>
          <t>Santiago</t>
        </is>
      </c>
      <c r="H8344" s="87" t="inlineStr">
        <is>
          <t>DISPONIBLE</t>
        </is>
      </c>
      <c r="I8344" s="87" t="inlineStr">
        <is>
          <t>Departamento</t>
        </is>
      </c>
      <c r="J8344" s="87" t="inlineStr">
        <is>
          <t>STUDIO</t>
        </is>
      </c>
      <c r="K8344" s="88" t="n">
        <v>4</v>
      </c>
      <c r="L8344" s="88" t="n">
        <v>409</v>
      </c>
      <c r="M8344" s="87" t="inlineStr">
        <is>
          <t>SUR</t>
        </is>
      </c>
      <c r="N8344" s="87" t="inlineStr">
        <is>
          <t>1</t>
        </is>
      </c>
      <c r="O8344" s="87" t="inlineStr">
        <is>
          <t>1</t>
        </is>
      </c>
      <c r="P8344" s="88" t="n">
        <v>2858</v>
      </c>
      <c r="Q8344" s="87" t="inlineStr"/>
      <c r="R8344" s="87" t="inlineStr">
        <is>
          <t>29,58</t>
        </is>
      </c>
      <c r="S8344" s="87" t="inlineStr">
        <is>
          <t>2,9</t>
        </is>
      </c>
      <c r="T8344" s="88" t="n">
        <v>32.48</v>
      </c>
      <c r="U8344" s="87" t="inlineStr"/>
    </row>
    <row r="8345" ht="14.4" customHeight="1">
      <c r="A8345" s="87" t="inlineStr">
        <is>
          <t>URMENETA</t>
        </is>
      </c>
      <c r="B8345" s="87" t="inlineStr">
        <is>
          <t>Ciudad España</t>
        </is>
      </c>
      <c r="C8345" s="87" t="inlineStr">
        <is>
          <t>Ciudad España</t>
        </is>
      </c>
      <c r="D8345" s="87" t="inlineStr">
        <is>
          <t>Entrega Futura</t>
        </is>
      </c>
      <c r="E8345" s="87" t="inlineStr">
        <is>
          <t>1er semestre 2028</t>
        </is>
      </c>
      <c r="F8345" s="87" t="inlineStr">
        <is>
          <t>Avenida España 333</t>
        </is>
      </c>
      <c r="G8345" s="87" t="inlineStr">
        <is>
          <t>Santiago</t>
        </is>
      </c>
      <c r="H8345" s="87" t="inlineStr">
        <is>
          <t>DISPONIBLE</t>
        </is>
      </c>
      <c r="I8345" s="87" t="inlineStr">
        <is>
          <t>Departamento</t>
        </is>
      </c>
      <c r="J8345" s="87" t="inlineStr">
        <is>
          <t>2D/2B</t>
        </is>
      </c>
      <c r="K8345" s="88" t="n">
        <v>4</v>
      </c>
      <c r="L8345" s="88" t="n">
        <v>413</v>
      </c>
      <c r="M8345" s="87" t="inlineStr">
        <is>
          <t>PONIENTE</t>
        </is>
      </c>
      <c r="N8345" s="87" t="inlineStr">
        <is>
          <t>2</t>
        </is>
      </c>
      <c r="O8345" s="87" t="inlineStr">
        <is>
          <t>2</t>
        </is>
      </c>
      <c r="P8345" s="88" t="n">
        <v>4095</v>
      </c>
      <c r="Q8345" s="87" t="inlineStr"/>
      <c r="R8345" s="87" t="inlineStr">
        <is>
          <t>46,34</t>
        </is>
      </c>
      <c r="S8345" s="87" t="inlineStr">
        <is>
          <t>3,12</t>
        </is>
      </c>
      <c r="T8345" s="88" t="n">
        <v>49.46</v>
      </c>
      <c r="U8345" s="87" t="inlineStr"/>
    </row>
    <row r="8346" ht="14.4" customHeight="1">
      <c r="A8346" s="87" t="inlineStr">
        <is>
          <t>URMENETA</t>
        </is>
      </c>
      <c r="B8346" s="87" t="inlineStr">
        <is>
          <t>Ciudad España</t>
        </is>
      </c>
      <c r="C8346" s="87" t="inlineStr">
        <is>
          <t>Ciudad España</t>
        </is>
      </c>
      <c r="D8346" s="87" t="inlineStr">
        <is>
          <t>Entrega Futura</t>
        </is>
      </c>
      <c r="E8346" s="87" t="inlineStr">
        <is>
          <t>1er semestre 2028</t>
        </is>
      </c>
      <c r="F8346" s="87" t="inlineStr">
        <is>
          <t>Avenida España 333</t>
        </is>
      </c>
      <c r="G8346" s="87" t="inlineStr">
        <is>
          <t>Santiago</t>
        </is>
      </c>
      <c r="H8346" s="87" t="inlineStr">
        <is>
          <t>DISPONIBLE</t>
        </is>
      </c>
      <c r="I8346" s="87" t="inlineStr">
        <is>
          <t>Departamento</t>
        </is>
      </c>
      <c r="J8346" s="87" t="inlineStr">
        <is>
          <t>1D/1B</t>
        </is>
      </c>
      <c r="K8346" s="88" t="n">
        <v>4</v>
      </c>
      <c r="L8346" s="88" t="n">
        <v>416</v>
      </c>
      <c r="M8346" s="87" t="inlineStr">
        <is>
          <t>ORIENTE</t>
        </is>
      </c>
      <c r="N8346" s="87" t="inlineStr">
        <is>
          <t>1</t>
        </is>
      </c>
      <c r="O8346" s="87" t="inlineStr">
        <is>
          <t>1</t>
        </is>
      </c>
      <c r="P8346" s="88" t="n">
        <v>3262</v>
      </c>
      <c r="Q8346" s="87" t="inlineStr"/>
      <c r="R8346" s="87" t="inlineStr">
        <is>
          <t>32,8</t>
        </is>
      </c>
      <c r="S8346" s="87" t="inlineStr">
        <is>
          <t>3,12</t>
        </is>
      </c>
      <c r="T8346" s="88" t="n">
        <v>35.91999999999999</v>
      </c>
      <c r="U8346" s="87" t="inlineStr"/>
    </row>
    <row r="8347" ht="14.4" customHeight="1">
      <c r="A8347" s="87" t="inlineStr">
        <is>
          <t>URMENETA</t>
        </is>
      </c>
      <c r="B8347" s="87" t="inlineStr">
        <is>
          <t>Ciudad España</t>
        </is>
      </c>
      <c r="C8347" s="87" t="inlineStr">
        <is>
          <t>Ciudad España</t>
        </is>
      </c>
      <c r="D8347" s="87" t="inlineStr">
        <is>
          <t>Entrega Futura</t>
        </is>
      </c>
      <c r="E8347" s="87" t="inlineStr">
        <is>
          <t>1er semestre 2028</t>
        </is>
      </c>
      <c r="F8347" s="87" t="inlineStr">
        <is>
          <t>Avenida España 333</t>
        </is>
      </c>
      <c r="G8347" s="87" t="inlineStr">
        <is>
          <t>Santiago</t>
        </is>
      </c>
      <c r="H8347" s="87" t="inlineStr">
        <is>
          <t>DISPONIBLE</t>
        </is>
      </c>
      <c r="I8347" s="87" t="inlineStr">
        <is>
          <t>Departamento</t>
        </is>
      </c>
      <c r="J8347" s="87" t="inlineStr">
        <is>
          <t>1D/1B</t>
        </is>
      </c>
      <c r="K8347" s="88" t="n">
        <v>4</v>
      </c>
      <c r="L8347" s="88" t="n">
        <v>420</v>
      </c>
      <c r="M8347" s="87" t="inlineStr">
        <is>
          <t>NORTE</t>
        </is>
      </c>
      <c r="N8347" s="87" t="inlineStr">
        <is>
          <t>1</t>
        </is>
      </c>
      <c r="O8347" s="87" t="inlineStr">
        <is>
          <t>1</t>
        </is>
      </c>
      <c r="P8347" s="88" t="n">
        <v>3264</v>
      </c>
      <c r="Q8347" s="87" t="inlineStr"/>
      <c r="R8347" s="87" t="inlineStr">
        <is>
          <t>32,8</t>
        </is>
      </c>
      <c r="S8347" s="87" t="inlineStr">
        <is>
          <t>3,12</t>
        </is>
      </c>
      <c r="T8347" s="88" t="n">
        <v>35.91999999999999</v>
      </c>
      <c r="U8347" s="87" t="inlineStr"/>
    </row>
    <row r="8348" ht="14.4" customHeight="1">
      <c r="A8348" s="87" t="inlineStr">
        <is>
          <t>URMENETA</t>
        </is>
      </c>
      <c r="B8348" s="87" t="inlineStr">
        <is>
          <t>Ciudad España</t>
        </is>
      </c>
      <c r="C8348" s="87" t="inlineStr">
        <is>
          <t>Ciudad España</t>
        </is>
      </c>
      <c r="D8348" s="87" t="inlineStr">
        <is>
          <t>Entrega Futura</t>
        </is>
      </c>
      <c r="E8348" s="87" t="inlineStr">
        <is>
          <t>1er semestre 2028</t>
        </is>
      </c>
      <c r="F8348" s="87" t="inlineStr">
        <is>
          <t>Avenida España 333</t>
        </is>
      </c>
      <c r="G8348" s="87" t="inlineStr">
        <is>
          <t>Santiago</t>
        </is>
      </c>
      <c r="H8348" s="87" t="inlineStr">
        <is>
          <t>DISPONIBLE</t>
        </is>
      </c>
      <c r="I8348" s="87" t="inlineStr">
        <is>
          <t>Departamento</t>
        </is>
      </c>
      <c r="J8348" s="87" t="inlineStr">
        <is>
          <t>2D/2B</t>
        </is>
      </c>
      <c r="K8348" s="88" t="n">
        <v>4</v>
      </c>
      <c r="L8348" s="88" t="n">
        <v>422</v>
      </c>
      <c r="M8348" s="87" t="inlineStr">
        <is>
          <t>PONIENTE</t>
        </is>
      </c>
      <c r="N8348" s="87" t="inlineStr">
        <is>
          <t>2</t>
        </is>
      </c>
      <c r="O8348" s="87" t="inlineStr">
        <is>
          <t>2</t>
        </is>
      </c>
      <c r="P8348" s="88" t="n">
        <v>4097</v>
      </c>
      <c r="Q8348" s="87" t="inlineStr"/>
      <c r="R8348" s="87" t="inlineStr">
        <is>
          <t>46,17</t>
        </is>
      </c>
      <c r="S8348" s="87" t="inlineStr">
        <is>
          <t>3,12</t>
        </is>
      </c>
      <c r="T8348" s="88" t="n">
        <v>49.29</v>
      </c>
      <c r="U8348" s="87" t="inlineStr"/>
    </row>
    <row r="8349" ht="14.4" customHeight="1">
      <c r="A8349" s="87" t="inlineStr">
        <is>
          <t>URMENETA</t>
        </is>
      </c>
      <c r="B8349" s="87" t="inlineStr">
        <is>
          <t>Ciudad España</t>
        </is>
      </c>
      <c r="C8349" s="87" t="inlineStr">
        <is>
          <t>Ciudad España</t>
        </is>
      </c>
      <c r="D8349" s="87" t="inlineStr">
        <is>
          <t>Entrega Futura</t>
        </is>
      </c>
      <c r="E8349" s="87" t="inlineStr">
        <is>
          <t>1er semestre 2028</t>
        </is>
      </c>
      <c r="F8349" s="87" t="inlineStr">
        <is>
          <t>Avenida España 333</t>
        </is>
      </c>
      <c r="G8349" s="87" t="inlineStr">
        <is>
          <t>Santiago</t>
        </is>
      </c>
      <c r="H8349" s="87" t="inlineStr">
        <is>
          <t>DISPONIBLE</t>
        </is>
      </c>
      <c r="I8349" s="87" t="inlineStr">
        <is>
          <t>Departamento</t>
        </is>
      </c>
      <c r="J8349" s="87" t="inlineStr">
        <is>
          <t>1D/1B</t>
        </is>
      </c>
      <c r="K8349" s="88" t="n">
        <v>4</v>
      </c>
      <c r="L8349" s="88" t="n">
        <v>430</v>
      </c>
      <c r="M8349" s="87" t="inlineStr">
        <is>
          <t>ORIENTE</t>
        </is>
      </c>
      <c r="N8349" s="87" t="inlineStr">
        <is>
          <t>1</t>
        </is>
      </c>
      <c r="O8349" s="87" t="inlineStr">
        <is>
          <t>1</t>
        </is>
      </c>
      <c r="P8349" s="88" t="n">
        <v>3279</v>
      </c>
      <c r="Q8349" s="87" t="inlineStr"/>
      <c r="R8349" s="87" t="inlineStr">
        <is>
          <t>32,68</t>
        </is>
      </c>
      <c r="S8349" s="87" t="inlineStr">
        <is>
          <t>3,04</t>
        </is>
      </c>
      <c r="T8349" s="88" t="n">
        <v>35.72</v>
      </c>
      <c r="U8349" s="87" t="inlineStr"/>
    </row>
    <row r="8350" ht="14.4" customHeight="1">
      <c r="A8350" s="87" t="inlineStr">
        <is>
          <t>URMENETA</t>
        </is>
      </c>
      <c r="B8350" s="87" t="inlineStr">
        <is>
          <t>Ciudad España</t>
        </is>
      </c>
      <c r="C8350" s="87" t="inlineStr">
        <is>
          <t>Ciudad España</t>
        </is>
      </c>
      <c r="D8350" s="87" t="inlineStr">
        <is>
          <t>Entrega Futura</t>
        </is>
      </c>
      <c r="E8350" s="87" t="inlineStr">
        <is>
          <t>1er semestre 2028</t>
        </is>
      </c>
      <c r="F8350" s="87" t="inlineStr">
        <is>
          <t>Avenida España 333</t>
        </is>
      </c>
      <c r="G8350" s="87" t="inlineStr">
        <is>
          <t>Santiago</t>
        </is>
      </c>
      <c r="H8350" s="87" t="inlineStr">
        <is>
          <t>DISPONIBLE</t>
        </is>
      </c>
      <c r="I8350" s="87" t="inlineStr">
        <is>
          <t>Departamento</t>
        </is>
      </c>
      <c r="J8350" s="87" t="inlineStr">
        <is>
          <t>STUDIO</t>
        </is>
      </c>
      <c r="K8350" s="88" t="n">
        <v>5</v>
      </c>
      <c r="L8350" s="88" t="n">
        <v>502</v>
      </c>
      <c r="M8350" s="87" t="inlineStr">
        <is>
          <t>SUR</t>
        </is>
      </c>
      <c r="N8350" s="87" t="inlineStr">
        <is>
          <t>1</t>
        </is>
      </c>
      <c r="O8350" s="87" t="inlineStr">
        <is>
          <t>1</t>
        </is>
      </c>
      <c r="P8350" s="88" t="n">
        <v>2846</v>
      </c>
      <c r="Q8350" s="87" t="inlineStr"/>
      <c r="R8350" s="87" t="inlineStr">
        <is>
          <t>29,58</t>
        </is>
      </c>
      <c r="S8350" s="87" t="inlineStr">
        <is>
          <t>2,9</t>
        </is>
      </c>
      <c r="T8350" s="88" t="n">
        <v>32.48</v>
      </c>
      <c r="U8350" s="87" t="inlineStr"/>
    </row>
    <row r="8351" ht="14.4" customHeight="1">
      <c r="A8351" s="87" t="inlineStr">
        <is>
          <t>URMENETA</t>
        </is>
      </c>
      <c r="B8351" s="87" t="inlineStr">
        <is>
          <t>Ciudad España</t>
        </is>
      </c>
      <c r="C8351" s="87" t="inlineStr">
        <is>
          <t>Ciudad España</t>
        </is>
      </c>
      <c r="D8351" s="87" t="inlineStr">
        <is>
          <t>Entrega Futura</t>
        </is>
      </c>
      <c r="E8351" s="87" t="inlineStr">
        <is>
          <t>1er semestre 2028</t>
        </is>
      </c>
      <c r="F8351" s="87" t="inlineStr">
        <is>
          <t>Avenida España 333</t>
        </is>
      </c>
      <c r="G8351" s="87" t="inlineStr">
        <is>
          <t>Santiago</t>
        </is>
      </c>
      <c r="H8351" s="87" t="inlineStr">
        <is>
          <t>DISPONIBLE</t>
        </is>
      </c>
      <c r="I8351" s="87" t="inlineStr">
        <is>
          <t>Departamento</t>
        </is>
      </c>
      <c r="J8351" s="87" t="inlineStr">
        <is>
          <t>STUDIO</t>
        </is>
      </c>
      <c r="K8351" s="88" t="n">
        <v>5</v>
      </c>
      <c r="L8351" s="88" t="n">
        <v>505</v>
      </c>
      <c r="M8351" s="87" t="inlineStr">
        <is>
          <t>SUR</t>
        </is>
      </c>
      <c r="N8351" s="87" t="inlineStr">
        <is>
          <t>1</t>
        </is>
      </c>
      <c r="O8351" s="87" t="inlineStr">
        <is>
          <t>1</t>
        </is>
      </c>
      <c r="P8351" s="88" t="n">
        <v>2846</v>
      </c>
      <c r="Q8351" s="87" t="inlineStr"/>
      <c r="R8351" s="87" t="inlineStr">
        <is>
          <t>29,58</t>
        </is>
      </c>
      <c r="S8351" s="87" t="inlineStr">
        <is>
          <t>2,9</t>
        </is>
      </c>
      <c r="T8351" s="88" t="n">
        <v>32.48</v>
      </c>
      <c r="U8351" s="87" t="inlineStr"/>
    </row>
    <row r="8352" ht="14.4" customHeight="1">
      <c r="A8352" s="87" t="inlineStr">
        <is>
          <t>URMENETA</t>
        </is>
      </c>
      <c r="B8352" s="87" t="inlineStr">
        <is>
          <t>Ciudad España</t>
        </is>
      </c>
      <c r="C8352" s="87" t="inlineStr">
        <is>
          <t>Ciudad España</t>
        </is>
      </c>
      <c r="D8352" s="87" t="inlineStr">
        <is>
          <t>Entrega Futura</t>
        </is>
      </c>
      <c r="E8352" s="87" t="inlineStr">
        <is>
          <t>1er semestre 2028</t>
        </is>
      </c>
      <c r="F8352" s="87" t="inlineStr">
        <is>
          <t>Avenida España 333</t>
        </is>
      </c>
      <c r="G8352" s="87" t="inlineStr">
        <is>
          <t>Santiago</t>
        </is>
      </c>
      <c r="H8352" s="87" t="inlineStr">
        <is>
          <t>DISPONIBLE</t>
        </is>
      </c>
      <c r="I8352" s="87" t="inlineStr">
        <is>
          <t>Departamento</t>
        </is>
      </c>
      <c r="J8352" s="87" t="inlineStr">
        <is>
          <t>2D/2B</t>
        </is>
      </c>
      <c r="K8352" s="88" t="n">
        <v>5</v>
      </c>
      <c r="L8352" s="88" t="n">
        <v>512</v>
      </c>
      <c r="M8352" s="87" t="inlineStr">
        <is>
          <t>PONIENTE</t>
        </is>
      </c>
      <c r="N8352" s="87" t="inlineStr">
        <is>
          <t>2</t>
        </is>
      </c>
      <c r="O8352" s="87" t="inlineStr">
        <is>
          <t>2</t>
        </is>
      </c>
      <c r="P8352" s="88" t="n">
        <v>4072</v>
      </c>
      <c r="Q8352" s="87" t="inlineStr"/>
      <c r="R8352" s="87" t="inlineStr">
        <is>
          <t>46,42</t>
        </is>
      </c>
      <c r="S8352" s="87" t="inlineStr">
        <is>
          <t>3,3</t>
        </is>
      </c>
      <c r="T8352" s="88" t="n">
        <v>49.72</v>
      </c>
      <c r="U8352" s="87" t="inlineStr"/>
    </row>
    <row r="8353" ht="14.4" customHeight="1">
      <c r="A8353" s="87" t="inlineStr">
        <is>
          <t>URMENETA</t>
        </is>
      </c>
      <c r="B8353" s="87" t="inlineStr">
        <is>
          <t>Ciudad España</t>
        </is>
      </c>
      <c r="C8353" s="87" t="inlineStr">
        <is>
          <t>Ciudad España</t>
        </is>
      </c>
      <c r="D8353" s="87" t="inlineStr">
        <is>
          <t>Entrega Futura</t>
        </is>
      </c>
      <c r="E8353" s="87" t="inlineStr">
        <is>
          <t>1er semestre 2028</t>
        </is>
      </c>
      <c r="F8353" s="87" t="inlineStr">
        <is>
          <t>Avenida España 333</t>
        </is>
      </c>
      <c r="G8353" s="87" t="inlineStr">
        <is>
          <t>Santiago</t>
        </is>
      </c>
      <c r="H8353" s="87" t="inlineStr">
        <is>
          <t>DISPONIBLE</t>
        </is>
      </c>
      <c r="I8353" s="87" t="inlineStr">
        <is>
          <t>Departamento</t>
        </is>
      </c>
      <c r="J8353" s="87" t="inlineStr">
        <is>
          <t>2D/2B</t>
        </is>
      </c>
      <c r="K8353" s="88" t="n">
        <v>5</v>
      </c>
      <c r="L8353" s="88" t="n">
        <v>517</v>
      </c>
      <c r="M8353" s="87" t="inlineStr">
        <is>
          <t>ORIENTE</t>
        </is>
      </c>
      <c r="N8353" s="87" t="inlineStr">
        <is>
          <t>2</t>
        </is>
      </c>
      <c r="O8353" s="87" t="inlineStr">
        <is>
          <t>2</t>
        </is>
      </c>
      <c r="P8353" s="88" t="n">
        <v>4408</v>
      </c>
      <c r="Q8353" s="87" t="inlineStr"/>
      <c r="R8353" s="87" t="inlineStr">
        <is>
          <t>48</t>
        </is>
      </c>
      <c r="S8353" s="87" t="inlineStr">
        <is>
          <t>3,12</t>
        </is>
      </c>
      <c r="T8353" s="88" t="n">
        <v>51.12</v>
      </c>
      <c r="U8353" s="87" t="inlineStr"/>
    </row>
    <row r="8354" ht="14.4" customHeight="1">
      <c r="A8354" s="87" t="inlineStr">
        <is>
          <t>URMENETA</t>
        </is>
      </c>
      <c r="B8354" s="87" t="inlineStr">
        <is>
          <t>Ciudad España</t>
        </is>
      </c>
      <c r="C8354" s="87" t="inlineStr">
        <is>
          <t>Ciudad España</t>
        </is>
      </c>
      <c r="D8354" s="87" t="inlineStr">
        <is>
          <t>Entrega Futura</t>
        </is>
      </c>
      <c r="E8354" s="87" t="inlineStr">
        <is>
          <t>1er semestre 2028</t>
        </is>
      </c>
      <c r="F8354" s="87" t="inlineStr">
        <is>
          <t>Avenida España 333</t>
        </is>
      </c>
      <c r="G8354" s="87" t="inlineStr">
        <is>
          <t>Santiago</t>
        </is>
      </c>
      <c r="H8354" s="87" t="inlineStr">
        <is>
          <t>DISPONIBLE</t>
        </is>
      </c>
      <c r="I8354" s="87" t="inlineStr">
        <is>
          <t>Departamento</t>
        </is>
      </c>
      <c r="J8354" s="87" t="inlineStr">
        <is>
          <t>1D/1B</t>
        </is>
      </c>
      <c r="K8354" s="88" t="n">
        <v>5</v>
      </c>
      <c r="L8354" s="88" t="n">
        <v>518</v>
      </c>
      <c r="M8354" s="87" t="inlineStr">
        <is>
          <t>ORIENTE</t>
        </is>
      </c>
      <c r="N8354" s="87" t="inlineStr">
        <is>
          <t>1</t>
        </is>
      </c>
      <c r="O8354" s="87" t="inlineStr">
        <is>
          <t>1</t>
        </is>
      </c>
      <c r="P8354" s="88" t="n">
        <v>3250</v>
      </c>
      <c r="Q8354" s="87" t="inlineStr"/>
      <c r="R8354" s="87" t="inlineStr">
        <is>
          <t>32,8</t>
        </is>
      </c>
      <c r="S8354" s="87" t="inlineStr">
        <is>
          <t>3,12</t>
        </is>
      </c>
      <c r="T8354" s="88" t="n">
        <v>35.91999999999999</v>
      </c>
      <c r="U8354" s="87" t="inlineStr"/>
    </row>
    <row r="8355" ht="14.4" customHeight="1">
      <c r="A8355" s="87" t="inlineStr">
        <is>
          <t>URMENETA</t>
        </is>
      </c>
      <c r="B8355" s="87" t="inlineStr">
        <is>
          <t>Ciudad España</t>
        </is>
      </c>
      <c r="C8355" s="87" t="inlineStr">
        <is>
          <t>Ciudad España</t>
        </is>
      </c>
      <c r="D8355" s="87" t="inlineStr">
        <is>
          <t>Entrega Futura</t>
        </is>
      </c>
      <c r="E8355" s="87" t="inlineStr">
        <is>
          <t>1er semestre 2028</t>
        </is>
      </c>
      <c r="F8355" s="87" t="inlineStr">
        <is>
          <t>Avenida España 333</t>
        </is>
      </c>
      <c r="G8355" s="87" t="inlineStr">
        <is>
          <t>Santiago</t>
        </is>
      </c>
      <c r="H8355" s="87" t="inlineStr">
        <is>
          <t>DISPONIBLE</t>
        </is>
      </c>
      <c r="I8355" s="87" t="inlineStr">
        <is>
          <t>Departamento</t>
        </is>
      </c>
      <c r="J8355" s="87" t="inlineStr">
        <is>
          <t>2D/2B</t>
        </is>
      </c>
      <c r="K8355" s="88" t="n">
        <v>5</v>
      </c>
      <c r="L8355" s="88" t="n">
        <v>522</v>
      </c>
      <c r="M8355" s="87" t="inlineStr">
        <is>
          <t>PONIENTE</t>
        </is>
      </c>
      <c r="N8355" s="87" t="inlineStr">
        <is>
          <t>2</t>
        </is>
      </c>
      <c r="O8355" s="87" t="inlineStr">
        <is>
          <t>2</t>
        </is>
      </c>
      <c r="P8355" s="88" t="n">
        <v>4081</v>
      </c>
      <c r="Q8355" s="87" t="inlineStr"/>
      <c r="R8355" s="87" t="inlineStr">
        <is>
          <t>46,17</t>
        </is>
      </c>
      <c r="S8355" s="87" t="inlineStr">
        <is>
          <t>3,12</t>
        </is>
      </c>
      <c r="T8355" s="88" t="n">
        <v>49.29</v>
      </c>
      <c r="U8355" s="87" t="inlineStr"/>
    </row>
    <row r="8356" ht="14.4" customHeight="1">
      <c r="A8356" s="87" t="inlineStr">
        <is>
          <t>URMENETA</t>
        </is>
      </c>
      <c r="B8356" s="87" t="inlineStr">
        <is>
          <t>Ciudad España</t>
        </is>
      </c>
      <c r="C8356" s="87" t="inlineStr">
        <is>
          <t>Ciudad España</t>
        </is>
      </c>
      <c r="D8356" s="87" t="inlineStr">
        <is>
          <t>Entrega Futura</t>
        </is>
      </c>
      <c r="E8356" s="87" t="inlineStr">
        <is>
          <t>1er semestre 2028</t>
        </is>
      </c>
      <c r="F8356" s="87" t="inlineStr">
        <is>
          <t>Avenida España 333</t>
        </is>
      </c>
      <c r="G8356" s="87" t="inlineStr">
        <is>
          <t>Santiago</t>
        </is>
      </c>
      <c r="H8356" s="87" t="inlineStr">
        <is>
          <t>DISPONIBLE</t>
        </is>
      </c>
      <c r="I8356" s="87" t="inlineStr">
        <is>
          <t>Departamento</t>
        </is>
      </c>
      <c r="J8356" s="87" t="inlineStr">
        <is>
          <t>1D/1B</t>
        </is>
      </c>
      <c r="K8356" s="88" t="n">
        <v>5</v>
      </c>
      <c r="L8356" s="88" t="n">
        <v>524</v>
      </c>
      <c r="M8356" s="87" t="inlineStr">
        <is>
          <t>PONIENTE</t>
        </is>
      </c>
      <c r="N8356" s="87" t="inlineStr">
        <is>
          <t>1</t>
        </is>
      </c>
      <c r="O8356" s="87" t="inlineStr">
        <is>
          <t>1</t>
        </is>
      </c>
      <c r="P8356" s="88" t="n">
        <v>3359</v>
      </c>
      <c r="Q8356" s="87" t="inlineStr"/>
      <c r="R8356" s="87" t="inlineStr">
        <is>
          <t>35,13</t>
        </is>
      </c>
      <c r="S8356" s="87" t="inlineStr">
        <is>
          <t>3,18</t>
        </is>
      </c>
      <c r="T8356" s="88" t="n">
        <v>38.31</v>
      </c>
      <c r="U8356" s="87" t="inlineStr"/>
    </row>
    <row r="8357" ht="14.4" customHeight="1">
      <c r="A8357" s="87" t="inlineStr">
        <is>
          <t>URMENETA</t>
        </is>
      </c>
      <c r="B8357" s="87" t="inlineStr">
        <is>
          <t>Ciudad España</t>
        </is>
      </c>
      <c r="C8357" s="87" t="inlineStr">
        <is>
          <t>Ciudad España</t>
        </is>
      </c>
      <c r="D8357" s="87" t="inlineStr">
        <is>
          <t>Entrega Futura</t>
        </is>
      </c>
      <c r="E8357" s="87" t="inlineStr">
        <is>
          <t>1er semestre 2028</t>
        </is>
      </c>
      <c r="F8357" s="87" t="inlineStr">
        <is>
          <t>Avenida España 333</t>
        </is>
      </c>
      <c r="G8357" s="87" t="inlineStr">
        <is>
          <t>Santiago</t>
        </is>
      </c>
      <c r="H8357" s="87" t="inlineStr">
        <is>
          <t>DISPONIBLE</t>
        </is>
      </c>
      <c r="I8357" s="87" t="inlineStr">
        <is>
          <t>Departamento</t>
        </is>
      </c>
      <c r="J8357" s="87" t="inlineStr">
        <is>
          <t>2D/2B</t>
        </is>
      </c>
      <c r="K8357" s="88" t="n">
        <v>5</v>
      </c>
      <c r="L8357" s="88" t="n">
        <v>529</v>
      </c>
      <c r="M8357" s="87" t="inlineStr">
        <is>
          <t>ORIENTE</t>
        </is>
      </c>
      <c r="N8357" s="87" t="inlineStr">
        <is>
          <t>2</t>
        </is>
      </c>
      <c r="O8357" s="87" t="inlineStr">
        <is>
          <t>2</t>
        </is>
      </c>
      <c r="P8357" s="88" t="n">
        <v>4510</v>
      </c>
      <c r="Q8357" s="87" t="inlineStr"/>
      <c r="R8357" s="87" t="inlineStr">
        <is>
          <t>48,47</t>
        </is>
      </c>
      <c r="S8357" s="87" t="inlineStr">
        <is>
          <t>6,02</t>
        </is>
      </c>
      <c r="T8357" s="88" t="n">
        <v>54.48999999999999</v>
      </c>
      <c r="U8357" s="87" t="inlineStr"/>
    </row>
    <row r="8358" ht="14.4" customHeight="1">
      <c r="A8358" s="87" t="inlineStr">
        <is>
          <t>URMENETA</t>
        </is>
      </c>
      <c r="B8358" s="87" t="inlineStr">
        <is>
          <t>Ciudad España</t>
        </is>
      </c>
      <c r="C8358" s="87" t="inlineStr">
        <is>
          <t>Ciudad España</t>
        </is>
      </c>
      <c r="D8358" s="87" t="inlineStr">
        <is>
          <t>Entrega Futura</t>
        </is>
      </c>
      <c r="E8358" s="87" t="inlineStr">
        <is>
          <t>1er semestre 2028</t>
        </is>
      </c>
      <c r="F8358" s="87" t="inlineStr">
        <is>
          <t>Avenida España 333</t>
        </is>
      </c>
      <c r="G8358" s="87" t="inlineStr">
        <is>
          <t>Santiago</t>
        </is>
      </c>
      <c r="H8358" s="87" t="inlineStr">
        <is>
          <t>DISPONIBLE</t>
        </is>
      </c>
      <c r="I8358" s="87" t="inlineStr">
        <is>
          <t>Departamento</t>
        </is>
      </c>
      <c r="J8358" s="87" t="inlineStr">
        <is>
          <t>STUDIO</t>
        </is>
      </c>
      <c r="K8358" s="88" t="n">
        <v>6</v>
      </c>
      <c r="L8358" s="88" t="n">
        <v>602</v>
      </c>
      <c r="M8358" s="87" t="inlineStr">
        <is>
          <t>SUR</t>
        </is>
      </c>
      <c r="N8358" s="87" t="inlineStr">
        <is>
          <t>1</t>
        </is>
      </c>
      <c r="O8358" s="87" t="inlineStr">
        <is>
          <t>1</t>
        </is>
      </c>
      <c r="P8358" s="88" t="n">
        <v>2886</v>
      </c>
      <c r="Q8358" s="87" t="inlineStr"/>
      <c r="R8358" s="87" t="inlineStr">
        <is>
          <t>29,58</t>
        </is>
      </c>
      <c r="S8358" s="87" t="inlineStr">
        <is>
          <t>2,9</t>
        </is>
      </c>
      <c r="T8358" s="88" t="n">
        <v>32.48</v>
      </c>
      <c r="U8358" s="87" t="inlineStr"/>
    </row>
    <row r="8359" ht="14.4" customHeight="1">
      <c r="A8359" s="87" t="inlineStr">
        <is>
          <t>URMENETA</t>
        </is>
      </c>
      <c r="B8359" s="87" t="inlineStr">
        <is>
          <t>Ciudad España</t>
        </is>
      </c>
      <c r="C8359" s="87" t="inlineStr">
        <is>
          <t>Ciudad España</t>
        </is>
      </c>
      <c r="D8359" s="87" t="inlineStr">
        <is>
          <t>Entrega Futura</t>
        </is>
      </c>
      <c r="E8359" s="87" t="inlineStr">
        <is>
          <t>1er semestre 2028</t>
        </is>
      </c>
      <c r="F8359" s="87" t="inlineStr">
        <is>
          <t>Avenida España 333</t>
        </is>
      </c>
      <c r="G8359" s="87" t="inlineStr">
        <is>
          <t>Santiago</t>
        </is>
      </c>
      <c r="H8359" s="87" t="inlineStr">
        <is>
          <t>DISPONIBLE</t>
        </is>
      </c>
      <c r="I8359" s="87" t="inlineStr">
        <is>
          <t>Departamento</t>
        </is>
      </c>
      <c r="J8359" s="87" t="inlineStr">
        <is>
          <t>STUDIO</t>
        </is>
      </c>
      <c r="K8359" s="88" t="n">
        <v>6</v>
      </c>
      <c r="L8359" s="88" t="n">
        <v>606</v>
      </c>
      <c r="M8359" s="87" t="inlineStr">
        <is>
          <t>SUR</t>
        </is>
      </c>
      <c r="N8359" s="87" t="inlineStr">
        <is>
          <t>1</t>
        </is>
      </c>
      <c r="O8359" s="87" t="inlineStr">
        <is>
          <t>1</t>
        </is>
      </c>
      <c r="P8359" s="88" t="n">
        <v>2886</v>
      </c>
      <c r="Q8359" s="87" t="inlineStr"/>
      <c r="R8359" s="87" t="inlineStr">
        <is>
          <t>29,58</t>
        </is>
      </c>
      <c r="S8359" s="87" t="inlineStr">
        <is>
          <t>2,9</t>
        </is>
      </c>
      <c r="T8359" s="88" t="n">
        <v>32.48</v>
      </c>
      <c r="U8359" s="87" t="inlineStr"/>
    </row>
    <row r="8360" ht="14.4" customHeight="1">
      <c r="A8360" s="87" t="inlineStr">
        <is>
          <t>URMENETA</t>
        </is>
      </c>
      <c r="B8360" s="87" t="inlineStr">
        <is>
          <t>Ciudad España</t>
        </is>
      </c>
      <c r="C8360" s="87" t="inlineStr">
        <is>
          <t>Ciudad España</t>
        </is>
      </c>
      <c r="D8360" s="87" t="inlineStr">
        <is>
          <t>Entrega Futura</t>
        </is>
      </c>
      <c r="E8360" s="87" t="inlineStr">
        <is>
          <t>1er semestre 2028</t>
        </is>
      </c>
      <c r="F8360" s="87" t="inlineStr">
        <is>
          <t>Avenida España 333</t>
        </is>
      </c>
      <c r="G8360" s="87" t="inlineStr">
        <is>
          <t>Santiago</t>
        </is>
      </c>
      <c r="H8360" s="87" t="inlineStr">
        <is>
          <t>DISPONIBLE</t>
        </is>
      </c>
      <c r="I8360" s="87" t="inlineStr">
        <is>
          <t>Departamento</t>
        </is>
      </c>
      <c r="J8360" s="87" t="inlineStr">
        <is>
          <t>2D/2B</t>
        </is>
      </c>
      <c r="K8360" s="88" t="n">
        <v>6</v>
      </c>
      <c r="L8360" s="88" t="n">
        <v>612</v>
      </c>
      <c r="M8360" s="87" t="inlineStr">
        <is>
          <t>PONIENTE</t>
        </is>
      </c>
      <c r="N8360" s="87" t="inlineStr">
        <is>
          <t>2</t>
        </is>
      </c>
      <c r="O8360" s="87" t="inlineStr">
        <is>
          <t>2</t>
        </is>
      </c>
      <c r="P8360" s="88" t="n">
        <v>4128</v>
      </c>
      <c r="Q8360" s="87" t="inlineStr"/>
      <c r="R8360" s="87" t="inlineStr">
        <is>
          <t>46,42</t>
        </is>
      </c>
      <c r="S8360" s="87" t="inlineStr">
        <is>
          <t>3,3</t>
        </is>
      </c>
      <c r="T8360" s="88" t="n">
        <v>49.72</v>
      </c>
      <c r="U8360" s="87" t="inlineStr"/>
    </row>
    <row r="8361" ht="14.4" customHeight="1">
      <c r="A8361" s="87" t="inlineStr">
        <is>
          <t>URMENETA</t>
        </is>
      </c>
      <c r="B8361" s="87" t="inlineStr">
        <is>
          <t>Ciudad España</t>
        </is>
      </c>
      <c r="C8361" s="87" t="inlineStr">
        <is>
          <t>Ciudad España</t>
        </is>
      </c>
      <c r="D8361" s="87" t="inlineStr">
        <is>
          <t>Entrega Futura</t>
        </is>
      </c>
      <c r="E8361" s="87" t="inlineStr">
        <is>
          <t>1er semestre 2028</t>
        </is>
      </c>
      <c r="F8361" s="87" t="inlineStr">
        <is>
          <t>Avenida España 333</t>
        </is>
      </c>
      <c r="G8361" s="87" t="inlineStr">
        <is>
          <t>Santiago</t>
        </is>
      </c>
      <c r="H8361" s="87" t="inlineStr">
        <is>
          <t>DISPONIBLE</t>
        </is>
      </c>
      <c r="I8361" s="87" t="inlineStr">
        <is>
          <t>Departamento</t>
        </is>
      </c>
      <c r="J8361" s="87" t="inlineStr">
        <is>
          <t>2D/2B</t>
        </is>
      </c>
      <c r="K8361" s="88" t="n">
        <v>6</v>
      </c>
      <c r="L8361" s="88" t="n">
        <v>617</v>
      </c>
      <c r="M8361" s="87" t="inlineStr">
        <is>
          <t>ORIENTE</t>
        </is>
      </c>
      <c r="N8361" s="87" t="inlineStr">
        <is>
          <t>2</t>
        </is>
      </c>
      <c r="O8361" s="87" t="inlineStr">
        <is>
          <t>2</t>
        </is>
      </c>
      <c r="P8361" s="88" t="n">
        <v>4469</v>
      </c>
      <c r="Q8361" s="87" t="inlineStr"/>
      <c r="R8361" s="87" t="inlineStr">
        <is>
          <t>48</t>
        </is>
      </c>
      <c r="S8361" s="87" t="inlineStr">
        <is>
          <t>3,12</t>
        </is>
      </c>
      <c r="T8361" s="88" t="n">
        <v>51.12</v>
      </c>
      <c r="U8361" s="87" t="inlineStr"/>
    </row>
    <row r="8362" ht="14.4" customHeight="1">
      <c r="A8362" s="87" t="inlineStr">
        <is>
          <t>URMENETA</t>
        </is>
      </c>
      <c r="B8362" s="87" t="inlineStr">
        <is>
          <t>Ciudad España</t>
        </is>
      </c>
      <c r="C8362" s="87" t="inlineStr">
        <is>
          <t>Ciudad España</t>
        </is>
      </c>
      <c r="D8362" s="87" t="inlineStr">
        <is>
          <t>Entrega Futura</t>
        </is>
      </c>
      <c r="E8362" s="87" t="inlineStr">
        <is>
          <t>1er semestre 2028</t>
        </is>
      </c>
      <c r="F8362" s="87" t="inlineStr">
        <is>
          <t>Avenida España 333</t>
        </is>
      </c>
      <c r="G8362" s="87" t="inlineStr">
        <is>
          <t>Santiago</t>
        </is>
      </c>
      <c r="H8362" s="87" t="inlineStr">
        <is>
          <t>DISPONIBLE</t>
        </is>
      </c>
      <c r="I8362" s="87" t="inlineStr">
        <is>
          <t>Departamento</t>
        </is>
      </c>
      <c r="J8362" s="87" t="inlineStr">
        <is>
          <t>1.5D/2B</t>
        </is>
      </c>
      <c r="K8362" s="88" t="n">
        <v>6</v>
      </c>
      <c r="L8362" s="88" t="n">
        <v>619</v>
      </c>
      <c r="M8362" s="87" t="inlineStr">
        <is>
          <t>NORTE</t>
        </is>
      </c>
      <c r="N8362" s="87" t="inlineStr">
        <is>
          <t>2</t>
        </is>
      </c>
      <c r="O8362" s="87" t="inlineStr">
        <is>
          <t>2</t>
        </is>
      </c>
      <c r="P8362" s="88" t="n">
        <v>4012</v>
      </c>
      <c r="Q8362" s="87" t="inlineStr"/>
      <c r="R8362" s="87" t="inlineStr">
        <is>
          <t>42,73</t>
        </is>
      </c>
      <c r="S8362" s="87" t="inlineStr">
        <is>
          <t>3,12</t>
        </is>
      </c>
      <c r="T8362" s="88" t="n">
        <v>45.84999999999999</v>
      </c>
      <c r="U8362" s="87" t="inlineStr"/>
    </row>
    <row r="8363" ht="14.4" customHeight="1">
      <c r="A8363" s="87" t="inlineStr">
        <is>
          <t>URMENETA</t>
        </is>
      </c>
      <c r="B8363" s="87" t="inlineStr">
        <is>
          <t>Ciudad España</t>
        </is>
      </c>
      <c r="C8363" s="87" t="inlineStr">
        <is>
          <t>Ciudad España</t>
        </is>
      </c>
      <c r="D8363" s="87" t="inlineStr">
        <is>
          <t>Entrega Futura</t>
        </is>
      </c>
      <c r="E8363" s="87" t="inlineStr">
        <is>
          <t>1er semestre 2028</t>
        </is>
      </c>
      <c r="F8363" s="87" t="inlineStr">
        <is>
          <t>Avenida España 333</t>
        </is>
      </c>
      <c r="G8363" s="87" t="inlineStr">
        <is>
          <t>Santiago</t>
        </is>
      </c>
      <c r="H8363" s="87" t="inlineStr">
        <is>
          <t>DISPONIBLE</t>
        </is>
      </c>
      <c r="I8363" s="87" t="inlineStr">
        <is>
          <t>Departamento</t>
        </is>
      </c>
      <c r="J8363" s="87" t="inlineStr">
        <is>
          <t>2D/2B</t>
        </is>
      </c>
      <c r="K8363" s="88" t="n">
        <v>6</v>
      </c>
      <c r="L8363" s="88" t="n">
        <v>622</v>
      </c>
      <c r="M8363" s="87" t="inlineStr">
        <is>
          <t>PONIENTE</t>
        </is>
      </c>
      <c r="N8363" s="87" t="inlineStr">
        <is>
          <t>2</t>
        </is>
      </c>
      <c r="O8363" s="87" t="inlineStr">
        <is>
          <t>2</t>
        </is>
      </c>
      <c r="P8363" s="88" t="n">
        <v>4138</v>
      </c>
      <c r="Q8363" s="87" t="inlineStr"/>
      <c r="R8363" s="87" t="inlineStr">
        <is>
          <t>46,17</t>
        </is>
      </c>
      <c r="S8363" s="87" t="inlineStr">
        <is>
          <t>3,12</t>
        </is>
      </c>
      <c r="T8363" s="88" t="n">
        <v>49.29</v>
      </c>
      <c r="U8363" s="87" t="inlineStr"/>
    </row>
    <row r="8364" ht="14.4" customHeight="1">
      <c r="A8364" s="87" t="inlineStr">
        <is>
          <t>URMENETA</t>
        </is>
      </c>
      <c r="B8364" s="87" t="inlineStr">
        <is>
          <t>Ciudad España</t>
        </is>
      </c>
      <c r="C8364" s="87" t="inlineStr">
        <is>
          <t>Ciudad España</t>
        </is>
      </c>
      <c r="D8364" s="87" t="inlineStr">
        <is>
          <t>Entrega Futura</t>
        </is>
      </c>
      <c r="E8364" s="87" t="inlineStr">
        <is>
          <t>1er semestre 2028</t>
        </is>
      </c>
      <c r="F8364" s="87" t="inlineStr">
        <is>
          <t>Avenida España 333</t>
        </is>
      </c>
      <c r="G8364" s="87" t="inlineStr">
        <is>
          <t>Santiago</t>
        </is>
      </c>
      <c r="H8364" s="87" t="inlineStr">
        <is>
          <t>DISPONIBLE</t>
        </is>
      </c>
      <c r="I8364" s="87" t="inlineStr">
        <is>
          <t>Departamento</t>
        </is>
      </c>
      <c r="J8364" s="87" t="inlineStr">
        <is>
          <t>1D/1B</t>
        </is>
      </c>
      <c r="K8364" s="88" t="n">
        <v>6</v>
      </c>
      <c r="L8364" s="88" t="n">
        <v>623</v>
      </c>
      <c r="M8364" s="87" t="inlineStr">
        <is>
          <t>PONIENTE</t>
        </is>
      </c>
      <c r="N8364" s="87" t="inlineStr">
        <is>
          <t>1</t>
        </is>
      </c>
      <c r="O8364" s="87" t="inlineStr">
        <is>
          <t>1</t>
        </is>
      </c>
      <c r="P8364" s="88" t="n">
        <v>3201</v>
      </c>
      <c r="Q8364" s="87" t="inlineStr"/>
      <c r="R8364" s="87" t="inlineStr">
        <is>
          <t>32,7</t>
        </is>
      </c>
      <c r="S8364" s="87" t="inlineStr">
        <is>
          <t>3,12</t>
        </is>
      </c>
      <c r="T8364" s="88" t="n">
        <v>35.82</v>
      </c>
      <c r="U8364" s="87" t="inlineStr"/>
    </row>
    <row r="8365" ht="14.4" customHeight="1">
      <c r="A8365" s="87" t="inlineStr">
        <is>
          <t>URMENETA</t>
        </is>
      </c>
      <c r="B8365" s="87" t="inlineStr">
        <is>
          <t>Ciudad España</t>
        </is>
      </c>
      <c r="C8365" s="87" t="inlineStr">
        <is>
          <t>Ciudad España</t>
        </is>
      </c>
      <c r="D8365" s="87" t="inlineStr">
        <is>
          <t>Entrega Futura</t>
        </is>
      </c>
      <c r="E8365" s="87" t="inlineStr">
        <is>
          <t>1er semestre 2028</t>
        </is>
      </c>
      <c r="F8365" s="87" t="inlineStr">
        <is>
          <t>Avenida España 333</t>
        </is>
      </c>
      <c r="G8365" s="87" t="inlineStr">
        <is>
          <t>Santiago</t>
        </is>
      </c>
      <c r="H8365" s="87" t="inlineStr">
        <is>
          <t>DISPONIBLE</t>
        </is>
      </c>
      <c r="I8365" s="87" t="inlineStr">
        <is>
          <t>Departamento</t>
        </is>
      </c>
      <c r="J8365" s="87" t="inlineStr">
        <is>
          <t>2D/2B</t>
        </is>
      </c>
      <c r="K8365" s="88" t="n">
        <v>6</v>
      </c>
      <c r="L8365" s="88" t="n">
        <v>629</v>
      </c>
      <c r="M8365" s="87" t="inlineStr">
        <is>
          <t>ORIENTE</t>
        </is>
      </c>
      <c r="N8365" s="87" t="inlineStr">
        <is>
          <t>2</t>
        </is>
      </c>
      <c r="O8365" s="87" t="inlineStr">
        <is>
          <t>2</t>
        </is>
      </c>
      <c r="P8365" s="88" t="n">
        <v>4573</v>
      </c>
      <c r="Q8365" s="87" t="inlineStr"/>
      <c r="R8365" s="87" t="inlineStr">
        <is>
          <t>48,47</t>
        </is>
      </c>
      <c r="S8365" s="87" t="inlineStr">
        <is>
          <t>6,02</t>
        </is>
      </c>
      <c r="T8365" s="88" t="n">
        <v>54.48999999999999</v>
      </c>
      <c r="U8365" s="87" t="inlineStr"/>
    </row>
    <row r="8366" ht="14.4" customHeight="1">
      <c r="A8366" s="87" t="inlineStr">
        <is>
          <t>URMENETA</t>
        </is>
      </c>
      <c r="B8366" s="87" t="inlineStr">
        <is>
          <t>Ciudad España</t>
        </is>
      </c>
      <c r="C8366" s="87" t="inlineStr">
        <is>
          <t>Ciudad España</t>
        </is>
      </c>
      <c r="D8366" s="87" t="inlineStr">
        <is>
          <t>Entrega Futura</t>
        </is>
      </c>
      <c r="E8366" s="87" t="inlineStr">
        <is>
          <t>1er semestre 2028</t>
        </is>
      </c>
      <c r="F8366" s="87" t="inlineStr">
        <is>
          <t>Avenida España 333</t>
        </is>
      </c>
      <c r="G8366" s="87" t="inlineStr">
        <is>
          <t>Santiago</t>
        </is>
      </c>
      <c r="H8366" s="87" t="inlineStr">
        <is>
          <t>DISPONIBLE</t>
        </is>
      </c>
      <c r="I8366" s="87" t="inlineStr">
        <is>
          <t>Departamento</t>
        </is>
      </c>
      <c r="J8366" s="87" t="inlineStr">
        <is>
          <t>2D/1B</t>
        </is>
      </c>
      <c r="K8366" s="88" t="n">
        <v>6</v>
      </c>
      <c r="L8366" s="88" t="n">
        <v>631</v>
      </c>
      <c r="M8366" s="87" t="inlineStr">
        <is>
          <t>PONIENTE</t>
        </is>
      </c>
      <c r="N8366" s="87" t="inlineStr">
        <is>
          <t>2</t>
        </is>
      </c>
      <c r="O8366" s="87" t="inlineStr">
        <is>
          <t>1</t>
        </is>
      </c>
      <c r="P8366" s="88" t="n">
        <v>3948</v>
      </c>
      <c r="Q8366" s="87" t="inlineStr"/>
      <c r="R8366" s="87" t="inlineStr">
        <is>
          <t>46,75</t>
        </is>
      </c>
      <c r="S8366" s="87" t="inlineStr">
        <is>
          <t>7,76</t>
        </is>
      </c>
      <c r="T8366" s="88" t="n">
        <v>54.51</v>
      </c>
      <c r="U8366" s="87" t="inlineStr"/>
    </row>
    <row r="8367" ht="14.4" customHeight="1">
      <c r="A8367" s="87" t="inlineStr">
        <is>
          <t>URMENETA</t>
        </is>
      </c>
      <c r="B8367" s="87" t="inlineStr">
        <is>
          <t>Ciudad España</t>
        </is>
      </c>
      <c r="C8367" s="87" t="inlineStr">
        <is>
          <t>Ciudad España</t>
        </is>
      </c>
      <c r="D8367" s="87" t="inlineStr">
        <is>
          <t>Entrega Futura</t>
        </is>
      </c>
      <c r="E8367" s="87" t="inlineStr">
        <is>
          <t>1er semestre 2028</t>
        </is>
      </c>
      <c r="F8367" s="87" t="inlineStr">
        <is>
          <t>Avenida España 333</t>
        </is>
      </c>
      <c r="G8367" s="87" t="inlineStr">
        <is>
          <t>Santiago</t>
        </is>
      </c>
      <c r="H8367" s="87" t="inlineStr">
        <is>
          <t>DISPONIBLE</t>
        </is>
      </c>
      <c r="I8367" s="87" t="inlineStr">
        <is>
          <t>Departamento</t>
        </is>
      </c>
      <c r="J8367" s="87" t="inlineStr">
        <is>
          <t>STUDIO</t>
        </is>
      </c>
      <c r="K8367" s="88" t="n">
        <v>7</v>
      </c>
      <c r="L8367" s="88" t="n">
        <v>701</v>
      </c>
      <c r="M8367" s="87" t="inlineStr">
        <is>
          <t>SUR</t>
        </is>
      </c>
      <c r="N8367" s="87" t="inlineStr">
        <is>
          <t>1</t>
        </is>
      </c>
      <c r="O8367" s="87" t="inlineStr">
        <is>
          <t>1</t>
        </is>
      </c>
      <c r="P8367" s="88" t="n">
        <v>2930</v>
      </c>
      <c r="Q8367" s="87" t="inlineStr"/>
      <c r="R8367" s="87" t="inlineStr">
        <is>
          <t>30,68</t>
        </is>
      </c>
      <c r="S8367" s="87" t="inlineStr">
        <is>
          <t>2,66</t>
        </is>
      </c>
      <c r="T8367" s="88" t="n">
        <v>33.34</v>
      </c>
      <c r="U8367" s="87" t="inlineStr"/>
    </row>
    <row r="8368" ht="14.4" customHeight="1">
      <c r="A8368" s="87" t="inlineStr">
        <is>
          <t>URMENETA</t>
        </is>
      </c>
      <c r="B8368" s="87" t="inlineStr">
        <is>
          <t>Ciudad España</t>
        </is>
      </c>
      <c r="C8368" s="87" t="inlineStr">
        <is>
          <t>Ciudad España</t>
        </is>
      </c>
      <c r="D8368" s="87" t="inlineStr">
        <is>
          <t>Entrega Futura</t>
        </is>
      </c>
      <c r="E8368" s="87" t="inlineStr">
        <is>
          <t>1er semestre 2028</t>
        </is>
      </c>
      <c r="F8368" s="87" t="inlineStr">
        <is>
          <t>Avenida España 333</t>
        </is>
      </c>
      <c r="G8368" s="87" t="inlineStr">
        <is>
          <t>Santiago</t>
        </is>
      </c>
      <c r="H8368" s="87" t="inlineStr">
        <is>
          <t>DISPONIBLE</t>
        </is>
      </c>
      <c r="I8368" s="87" t="inlineStr">
        <is>
          <t>Departamento</t>
        </is>
      </c>
      <c r="J8368" s="87" t="inlineStr">
        <is>
          <t>STUDIO</t>
        </is>
      </c>
      <c r="K8368" s="88" t="n">
        <v>7</v>
      </c>
      <c r="L8368" s="88" t="n">
        <v>702</v>
      </c>
      <c r="M8368" s="87" t="inlineStr">
        <is>
          <t>SUR</t>
        </is>
      </c>
      <c r="N8368" s="87" t="inlineStr">
        <is>
          <t>1</t>
        </is>
      </c>
      <c r="O8368" s="87" t="inlineStr">
        <is>
          <t>1</t>
        </is>
      </c>
      <c r="P8368" s="88" t="n">
        <v>2915</v>
      </c>
      <c r="Q8368" s="87" t="inlineStr"/>
      <c r="R8368" s="87" t="inlineStr">
        <is>
          <t>29,58</t>
        </is>
      </c>
      <c r="S8368" s="87" t="inlineStr">
        <is>
          <t>2,9</t>
        </is>
      </c>
      <c r="T8368" s="88" t="n">
        <v>32.48</v>
      </c>
      <c r="U8368" s="87" t="inlineStr"/>
    </row>
    <row r="8369" ht="14.4" customHeight="1">
      <c r="A8369" s="87" t="inlineStr">
        <is>
          <t>URMENETA</t>
        </is>
      </c>
      <c r="B8369" s="87" t="inlineStr">
        <is>
          <t>Ciudad España</t>
        </is>
      </c>
      <c r="C8369" s="87" t="inlineStr">
        <is>
          <t>Ciudad España</t>
        </is>
      </c>
      <c r="D8369" s="87" t="inlineStr">
        <is>
          <t>Entrega Futura</t>
        </is>
      </c>
      <c r="E8369" s="87" t="inlineStr">
        <is>
          <t>1er semestre 2028</t>
        </is>
      </c>
      <c r="F8369" s="87" t="inlineStr">
        <is>
          <t>Avenida España 333</t>
        </is>
      </c>
      <c r="G8369" s="87" t="inlineStr">
        <is>
          <t>Santiago</t>
        </is>
      </c>
      <c r="H8369" s="87" t="inlineStr">
        <is>
          <t>DISPONIBLE</t>
        </is>
      </c>
      <c r="I8369" s="87" t="inlineStr">
        <is>
          <t>Departamento</t>
        </is>
      </c>
      <c r="J8369" s="87" t="inlineStr">
        <is>
          <t>STUDIO</t>
        </is>
      </c>
      <c r="K8369" s="88" t="n">
        <v>7</v>
      </c>
      <c r="L8369" s="88" t="n">
        <v>706</v>
      </c>
      <c r="M8369" s="87" t="inlineStr">
        <is>
          <t>SUR</t>
        </is>
      </c>
      <c r="N8369" s="87" t="inlineStr">
        <is>
          <t>1</t>
        </is>
      </c>
      <c r="O8369" s="87" t="inlineStr">
        <is>
          <t>1</t>
        </is>
      </c>
      <c r="P8369" s="88" t="n">
        <v>2915</v>
      </c>
      <c r="Q8369" s="87" t="inlineStr"/>
      <c r="R8369" s="87" t="inlineStr">
        <is>
          <t>29,58</t>
        </is>
      </c>
      <c r="S8369" s="87" t="inlineStr">
        <is>
          <t>2,9</t>
        </is>
      </c>
      <c r="T8369" s="88" t="n">
        <v>32.48</v>
      </c>
      <c r="U8369" s="87" t="inlineStr"/>
    </row>
    <row r="8370" ht="14.4" customHeight="1">
      <c r="A8370" s="87" t="inlineStr">
        <is>
          <t>URMENETA</t>
        </is>
      </c>
      <c r="B8370" s="87" t="inlineStr">
        <is>
          <t>Ciudad España</t>
        </is>
      </c>
      <c r="C8370" s="87" t="inlineStr">
        <is>
          <t>Ciudad España</t>
        </is>
      </c>
      <c r="D8370" s="87" t="inlineStr">
        <is>
          <t>Entrega Futura</t>
        </is>
      </c>
      <c r="E8370" s="87" t="inlineStr">
        <is>
          <t>1er semestre 2028</t>
        </is>
      </c>
      <c r="F8370" s="87" t="inlineStr">
        <is>
          <t>Avenida España 333</t>
        </is>
      </c>
      <c r="G8370" s="87" t="inlineStr">
        <is>
          <t>Santiago</t>
        </is>
      </c>
      <c r="H8370" s="87" t="inlineStr">
        <is>
          <t>DISPONIBLE</t>
        </is>
      </c>
      <c r="I8370" s="87" t="inlineStr">
        <is>
          <t>Departamento</t>
        </is>
      </c>
      <c r="J8370" s="87" t="inlineStr">
        <is>
          <t>STUDIO</t>
        </is>
      </c>
      <c r="K8370" s="88" t="n">
        <v>7</v>
      </c>
      <c r="L8370" s="88" t="n">
        <v>707</v>
      </c>
      <c r="M8370" s="87" t="inlineStr">
        <is>
          <t>SUR</t>
        </is>
      </c>
      <c r="N8370" s="87" t="inlineStr">
        <is>
          <t>1</t>
        </is>
      </c>
      <c r="O8370" s="87" t="inlineStr">
        <is>
          <t>1</t>
        </is>
      </c>
      <c r="P8370" s="88" t="n">
        <v>2915</v>
      </c>
      <c r="Q8370" s="87" t="inlineStr"/>
      <c r="R8370" s="87" t="inlineStr">
        <is>
          <t>29,58</t>
        </is>
      </c>
      <c r="S8370" s="87" t="inlineStr">
        <is>
          <t>2,9</t>
        </is>
      </c>
      <c r="T8370" s="88" t="n">
        <v>32.48</v>
      </c>
      <c r="U8370" s="87" t="inlineStr"/>
    </row>
    <row r="8371" ht="14.4" customHeight="1">
      <c r="A8371" s="87" t="inlineStr">
        <is>
          <t>URMENETA</t>
        </is>
      </c>
      <c r="B8371" s="87" t="inlineStr">
        <is>
          <t>Ciudad España</t>
        </is>
      </c>
      <c r="C8371" s="87" t="inlineStr">
        <is>
          <t>Ciudad España</t>
        </is>
      </c>
      <c r="D8371" s="87" t="inlineStr">
        <is>
          <t>Entrega Futura</t>
        </is>
      </c>
      <c r="E8371" s="87" t="inlineStr">
        <is>
          <t>1er semestre 2028</t>
        </is>
      </c>
      <c r="F8371" s="87" t="inlineStr">
        <is>
          <t>Avenida España 333</t>
        </is>
      </c>
      <c r="G8371" s="87" t="inlineStr">
        <is>
          <t>Santiago</t>
        </is>
      </c>
      <c r="H8371" s="87" t="inlineStr">
        <is>
          <t>DISPONIBLE</t>
        </is>
      </c>
      <c r="I8371" s="87" t="inlineStr">
        <is>
          <t>Departamento</t>
        </is>
      </c>
      <c r="J8371" s="87" t="inlineStr">
        <is>
          <t>2D/2B</t>
        </is>
      </c>
      <c r="K8371" s="88" t="n">
        <v>7</v>
      </c>
      <c r="L8371" s="88" t="n">
        <v>711</v>
      </c>
      <c r="M8371" s="87" t="inlineStr">
        <is>
          <t>PONIENTE</t>
        </is>
      </c>
      <c r="N8371" s="87" t="inlineStr">
        <is>
          <t>2</t>
        </is>
      </c>
      <c r="O8371" s="87" t="inlineStr">
        <is>
          <t>2</t>
        </is>
      </c>
      <c r="P8371" s="88" t="n">
        <v>4103</v>
      </c>
      <c r="Q8371" s="87" t="inlineStr"/>
      <c r="R8371" s="87" t="inlineStr">
        <is>
          <t>46,74</t>
        </is>
      </c>
      <c r="S8371" s="87" t="inlineStr">
        <is>
          <t>3,12</t>
        </is>
      </c>
      <c r="T8371" s="88" t="n">
        <v>49.86</v>
      </c>
      <c r="U8371" s="87" t="inlineStr"/>
    </row>
    <row r="8372" ht="14.4" customHeight="1">
      <c r="A8372" s="87" t="inlineStr">
        <is>
          <t>URMENETA</t>
        </is>
      </c>
      <c r="B8372" s="87" t="inlineStr">
        <is>
          <t>Ciudad España</t>
        </is>
      </c>
      <c r="C8372" s="87" t="inlineStr">
        <is>
          <t>Ciudad España</t>
        </is>
      </c>
      <c r="D8372" s="87" t="inlineStr">
        <is>
          <t>Entrega Futura</t>
        </is>
      </c>
      <c r="E8372" s="87" t="inlineStr">
        <is>
          <t>1er semestre 2028</t>
        </is>
      </c>
      <c r="F8372" s="87" t="inlineStr">
        <is>
          <t>Avenida España 333</t>
        </is>
      </c>
      <c r="G8372" s="87" t="inlineStr">
        <is>
          <t>Santiago</t>
        </is>
      </c>
      <c r="H8372" s="87" t="inlineStr">
        <is>
          <t>DISPONIBLE</t>
        </is>
      </c>
      <c r="I8372" s="87" t="inlineStr">
        <is>
          <t>Departamento</t>
        </is>
      </c>
      <c r="J8372" s="87" t="inlineStr">
        <is>
          <t>2D/2B</t>
        </is>
      </c>
      <c r="K8372" s="88" t="n">
        <v>7</v>
      </c>
      <c r="L8372" s="88" t="n">
        <v>717</v>
      </c>
      <c r="M8372" s="87" t="inlineStr">
        <is>
          <t>ORIENTE</t>
        </is>
      </c>
      <c r="N8372" s="87" t="inlineStr">
        <is>
          <t>2</t>
        </is>
      </c>
      <c r="O8372" s="87" t="inlineStr">
        <is>
          <t>2</t>
        </is>
      </c>
      <c r="P8372" s="88" t="n">
        <v>4513</v>
      </c>
      <c r="Q8372" s="87" t="inlineStr"/>
      <c r="R8372" s="87" t="inlineStr">
        <is>
          <t>48</t>
        </is>
      </c>
      <c r="S8372" s="87" t="inlineStr">
        <is>
          <t>3,12</t>
        </is>
      </c>
      <c r="T8372" s="88" t="n">
        <v>51.12</v>
      </c>
      <c r="U8372" s="87" t="inlineStr"/>
    </row>
    <row r="8373" ht="14.4" customHeight="1">
      <c r="A8373" s="87" t="inlineStr">
        <is>
          <t>URMENETA</t>
        </is>
      </c>
      <c r="B8373" s="87" t="inlineStr">
        <is>
          <t>Ciudad España</t>
        </is>
      </c>
      <c r="C8373" s="87" t="inlineStr">
        <is>
          <t>Ciudad España</t>
        </is>
      </c>
      <c r="D8373" s="87" t="inlineStr">
        <is>
          <t>Entrega Futura</t>
        </is>
      </c>
      <c r="E8373" s="87" t="inlineStr">
        <is>
          <t>1er semestre 2028</t>
        </is>
      </c>
      <c r="F8373" s="87" t="inlineStr">
        <is>
          <t>Avenida España 333</t>
        </is>
      </c>
      <c r="G8373" s="87" t="inlineStr">
        <is>
          <t>Santiago</t>
        </is>
      </c>
      <c r="H8373" s="87" t="inlineStr">
        <is>
          <t>DISPONIBLE</t>
        </is>
      </c>
      <c r="I8373" s="87" t="inlineStr">
        <is>
          <t>Departamento</t>
        </is>
      </c>
      <c r="J8373" s="87" t="inlineStr">
        <is>
          <t>1D/1B</t>
        </is>
      </c>
      <c r="K8373" s="88" t="n">
        <v>7</v>
      </c>
      <c r="L8373" s="88" t="n">
        <v>723</v>
      </c>
      <c r="M8373" s="87" t="inlineStr">
        <is>
          <t>PONIENTE</t>
        </is>
      </c>
      <c r="N8373" s="87" t="inlineStr">
        <is>
          <t>1</t>
        </is>
      </c>
      <c r="O8373" s="87" t="inlineStr">
        <is>
          <t>1</t>
        </is>
      </c>
      <c r="P8373" s="88" t="n">
        <v>3233</v>
      </c>
      <c r="Q8373" s="87" t="inlineStr"/>
      <c r="R8373" s="87" t="inlineStr">
        <is>
          <t>32,7</t>
        </is>
      </c>
      <c r="S8373" s="87" t="inlineStr">
        <is>
          <t>3,12</t>
        </is>
      </c>
      <c r="T8373" s="88" t="n">
        <v>35.82</v>
      </c>
      <c r="U8373" s="87" t="inlineStr"/>
    </row>
    <row r="8374" ht="14.4" customHeight="1">
      <c r="A8374" s="87" t="inlineStr">
        <is>
          <t>URMENETA</t>
        </is>
      </c>
      <c r="B8374" s="87" t="inlineStr">
        <is>
          <t>Ciudad España</t>
        </is>
      </c>
      <c r="C8374" s="87" t="inlineStr">
        <is>
          <t>Ciudad España</t>
        </is>
      </c>
      <c r="D8374" s="87" t="inlineStr">
        <is>
          <t>Entrega Futura</t>
        </is>
      </c>
      <c r="E8374" s="87" t="inlineStr">
        <is>
          <t>1er semestre 2028</t>
        </is>
      </c>
      <c r="F8374" s="87" t="inlineStr">
        <is>
          <t>Avenida España 333</t>
        </is>
      </c>
      <c r="G8374" s="87" t="inlineStr">
        <is>
          <t>Santiago</t>
        </is>
      </c>
      <c r="H8374" s="87" t="inlineStr">
        <is>
          <t>DISPONIBLE</t>
        </is>
      </c>
      <c r="I8374" s="87" t="inlineStr">
        <is>
          <t>Departamento</t>
        </is>
      </c>
      <c r="J8374" s="87" t="inlineStr">
        <is>
          <t>1D/1B</t>
        </is>
      </c>
      <c r="K8374" s="88" t="n">
        <v>7</v>
      </c>
      <c r="L8374" s="88" t="n">
        <v>724</v>
      </c>
      <c r="M8374" s="87" t="inlineStr">
        <is>
          <t>PONIENTE</t>
        </is>
      </c>
      <c r="N8374" s="87" t="inlineStr">
        <is>
          <t>1</t>
        </is>
      </c>
      <c r="O8374" s="87" t="inlineStr">
        <is>
          <t>1</t>
        </is>
      </c>
      <c r="P8374" s="88" t="n">
        <v>3440</v>
      </c>
      <c r="Q8374" s="87" t="inlineStr"/>
      <c r="R8374" s="87" t="inlineStr">
        <is>
          <t>35,13</t>
        </is>
      </c>
      <c r="S8374" s="87" t="inlineStr">
        <is>
          <t>3,18</t>
        </is>
      </c>
      <c r="T8374" s="88" t="n">
        <v>38.31</v>
      </c>
      <c r="U8374" s="87" t="inlineStr"/>
    </row>
    <row r="8375" ht="14.4" customHeight="1">
      <c r="A8375" s="87" t="inlineStr">
        <is>
          <t>URMENETA</t>
        </is>
      </c>
      <c r="B8375" s="87" t="inlineStr">
        <is>
          <t>Ciudad España</t>
        </is>
      </c>
      <c r="C8375" s="87" t="inlineStr">
        <is>
          <t>Ciudad España</t>
        </is>
      </c>
      <c r="D8375" s="87" t="inlineStr">
        <is>
          <t>Entrega Futura</t>
        </is>
      </c>
      <c r="E8375" s="87" t="inlineStr">
        <is>
          <t>1er semestre 2028</t>
        </is>
      </c>
      <c r="F8375" s="87" t="inlineStr">
        <is>
          <t>Avenida España 333</t>
        </is>
      </c>
      <c r="G8375" s="87" t="inlineStr">
        <is>
          <t>Santiago</t>
        </is>
      </c>
      <c r="H8375" s="87" t="inlineStr">
        <is>
          <t>DISPONIBLE</t>
        </is>
      </c>
      <c r="I8375" s="87" t="inlineStr">
        <is>
          <t>Departamento</t>
        </is>
      </c>
      <c r="J8375" s="87" t="inlineStr">
        <is>
          <t>2D/2B</t>
        </is>
      </c>
      <c r="K8375" s="88" t="n">
        <v>7</v>
      </c>
      <c r="L8375" s="88" t="n">
        <v>727</v>
      </c>
      <c r="M8375" s="87" t="inlineStr">
        <is>
          <t>ORIENTE</t>
        </is>
      </c>
      <c r="N8375" s="87" t="inlineStr">
        <is>
          <t>2</t>
        </is>
      </c>
      <c r="O8375" s="87" t="inlineStr">
        <is>
          <t>2</t>
        </is>
      </c>
      <c r="P8375" s="88" t="n">
        <v>4616</v>
      </c>
      <c r="Q8375" s="87" t="inlineStr"/>
      <c r="R8375" s="87" t="inlineStr">
        <is>
          <t>48,39</t>
        </is>
      </c>
      <c r="S8375" s="87" t="inlineStr">
        <is>
          <t>6,12</t>
        </is>
      </c>
      <c r="T8375" s="88" t="n">
        <v>54.51</v>
      </c>
      <c r="U8375" s="87" t="inlineStr"/>
    </row>
    <row r="8376" ht="14.4" customHeight="1">
      <c r="A8376" s="87" t="inlineStr">
        <is>
          <t>URMENETA</t>
        </is>
      </c>
      <c r="B8376" s="87" t="inlineStr">
        <is>
          <t>Ciudad España</t>
        </is>
      </c>
      <c r="C8376" s="87" t="inlineStr">
        <is>
          <t>Ciudad España</t>
        </is>
      </c>
      <c r="D8376" s="87" t="inlineStr">
        <is>
          <t>Entrega Futura</t>
        </is>
      </c>
      <c r="E8376" s="87" t="inlineStr">
        <is>
          <t>1er semestre 2028</t>
        </is>
      </c>
      <c r="F8376" s="87" t="inlineStr">
        <is>
          <t>Avenida España 333</t>
        </is>
      </c>
      <c r="G8376" s="87" t="inlineStr">
        <is>
          <t>Santiago</t>
        </is>
      </c>
      <c r="H8376" s="87" t="inlineStr">
        <is>
          <t>DISPONIBLE</t>
        </is>
      </c>
      <c r="I8376" s="87" t="inlineStr">
        <is>
          <t>Departamento</t>
        </is>
      </c>
      <c r="J8376" s="87" t="inlineStr">
        <is>
          <t>2D/2B</t>
        </is>
      </c>
      <c r="K8376" s="88" t="n">
        <v>7</v>
      </c>
      <c r="L8376" s="88" t="n">
        <v>729</v>
      </c>
      <c r="M8376" s="87" t="inlineStr">
        <is>
          <t>ORIENTE</t>
        </is>
      </c>
      <c r="N8376" s="87" t="inlineStr">
        <is>
          <t>2</t>
        </is>
      </c>
      <c r="O8376" s="87" t="inlineStr">
        <is>
          <t>2</t>
        </is>
      </c>
      <c r="P8376" s="88" t="n">
        <v>4618</v>
      </c>
      <c r="Q8376" s="87" t="inlineStr"/>
      <c r="R8376" s="87" t="inlineStr">
        <is>
          <t>48,47</t>
        </is>
      </c>
      <c r="S8376" s="87" t="inlineStr">
        <is>
          <t>6,02</t>
        </is>
      </c>
      <c r="T8376" s="88" t="n">
        <v>54.48999999999999</v>
      </c>
      <c r="U8376" s="87" t="inlineStr"/>
    </row>
    <row r="8377" ht="14.4" customHeight="1">
      <c r="A8377" s="87" t="inlineStr">
        <is>
          <t>URMENETA</t>
        </is>
      </c>
      <c r="B8377" s="87" t="inlineStr">
        <is>
          <t>Ciudad España</t>
        </is>
      </c>
      <c r="C8377" s="87" t="inlineStr">
        <is>
          <t>Ciudad España</t>
        </is>
      </c>
      <c r="D8377" s="87" t="inlineStr">
        <is>
          <t>Entrega Futura</t>
        </is>
      </c>
      <c r="E8377" s="87" t="inlineStr">
        <is>
          <t>1er semestre 2028</t>
        </is>
      </c>
      <c r="F8377" s="87" t="inlineStr">
        <is>
          <t>Avenida España 333</t>
        </is>
      </c>
      <c r="G8377" s="87" t="inlineStr">
        <is>
          <t>Santiago</t>
        </is>
      </c>
      <c r="H8377" s="87" t="inlineStr">
        <is>
          <t>DISPONIBLE</t>
        </is>
      </c>
      <c r="I8377" s="87" t="inlineStr">
        <is>
          <t>Departamento</t>
        </is>
      </c>
      <c r="J8377" s="87" t="inlineStr">
        <is>
          <t>STUDIO</t>
        </is>
      </c>
      <c r="K8377" s="88" t="n">
        <v>8</v>
      </c>
      <c r="L8377" s="88" t="n">
        <v>802</v>
      </c>
      <c r="M8377" s="87" t="inlineStr">
        <is>
          <t>SUR</t>
        </is>
      </c>
      <c r="N8377" s="87" t="inlineStr">
        <is>
          <t>1</t>
        </is>
      </c>
      <c r="O8377" s="87" t="inlineStr">
        <is>
          <t>1</t>
        </is>
      </c>
      <c r="P8377" s="88" t="n">
        <v>2929</v>
      </c>
      <c r="Q8377" s="87" t="inlineStr"/>
      <c r="R8377" s="87" t="inlineStr">
        <is>
          <t>29,58</t>
        </is>
      </c>
      <c r="S8377" s="87" t="inlineStr">
        <is>
          <t>2,9</t>
        </is>
      </c>
      <c r="T8377" s="88" t="n">
        <v>32.48</v>
      </c>
      <c r="U8377" s="87" t="inlineStr"/>
    </row>
    <row r="8378" ht="14.4" customHeight="1">
      <c r="A8378" s="87" t="inlineStr">
        <is>
          <t>URMENETA</t>
        </is>
      </c>
      <c r="B8378" s="87" t="inlineStr">
        <is>
          <t>Ciudad España</t>
        </is>
      </c>
      <c r="C8378" s="87" t="inlineStr">
        <is>
          <t>Ciudad España</t>
        </is>
      </c>
      <c r="D8378" s="87" t="inlineStr">
        <is>
          <t>Entrega Futura</t>
        </is>
      </c>
      <c r="E8378" s="87" t="inlineStr">
        <is>
          <t>1er semestre 2028</t>
        </is>
      </c>
      <c r="F8378" s="87" t="inlineStr">
        <is>
          <t>Avenida España 333</t>
        </is>
      </c>
      <c r="G8378" s="87" t="inlineStr">
        <is>
          <t>Santiago</t>
        </is>
      </c>
      <c r="H8378" s="87" t="inlineStr">
        <is>
          <t>DISPONIBLE</t>
        </is>
      </c>
      <c r="I8378" s="87" t="inlineStr">
        <is>
          <t>Departamento</t>
        </is>
      </c>
      <c r="J8378" s="87" t="inlineStr">
        <is>
          <t>STUDIO</t>
        </is>
      </c>
      <c r="K8378" s="88" t="n">
        <v>8</v>
      </c>
      <c r="L8378" s="88" t="n">
        <v>805</v>
      </c>
      <c r="M8378" s="87" t="inlineStr">
        <is>
          <t>SUR</t>
        </is>
      </c>
      <c r="N8378" s="87" t="inlineStr">
        <is>
          <t>1</t>
        </is>
      </c>
      <c r="O8378" s="87" t="inlineStr">
        <is>
          <t>1</t>
        </is>
      </c>
      <c r="P8378" s="88" t="n">
        <v>2929</v>
      </c>
      <c r="Q8378" s="87" t="inlineStr"/>
      <c r="R8378" s="87" t="inlineStr">
        <is>
          <t>29,58</t>
        </is>
      </c>
      <c r="S8378" s="87" t="inlineStr">
        <is>
          <t>2,9</t>
        </is>
      </c>
      <c r="T8378" s="88" t="n">
        <v>32.48</v>
      </c>
      <c r="U8378" s="87" t="inlineStr"/>
    </row>
    <row r="8379" ht="14.4" customHeight="1">
      <c r="A8379" s="87" t="inlineStr">
        <is>
          <t>URMENETA</t>
        </is>
      </c>
      <c r="B8379" s="87" t="inlineStr">
        <is>
          <t>Ciudad España</t>
        </is>
      </c>
      <c r="C8379" s="87" t="inlineStr">
        <is>
          <t>Ciudad España</t>
        </is>
      </c>
      <c r="D8379" s="87" t="inlineStr">
        <is>
          <t>Entrega Futura</t>
        </is>
      </c>
      <c r="E8379" s="87" t="inlineStr">
        <is>
          <t>1er semestre 2028</t>
        </is>
      </c>
      <c r="F8379" s="87" t="inlineStr">
        <is>
          <t>Avenida España 333</t>
        </is>
      </c>
      <c r="G8379" s="87" t="inlineStr">
        <is>
          <t>Santiago</t>
        </is>
      </c>
      <c r="H8379" s="87" t="inlineStr">
        <is>
          <t>DISPONIBLE</t>
        </is>
      </c>
      <c r="I8379" s="87" t="inlineStr">
        <is>
          <t>Departamento</t>
        </is>
      </c>
      <c r="J8379" s="87" t="inlineStr">
        <is>
          <t>STUDIO</t>
        </is>
      </c>
      <c r="K8379" s="88" t="n">
        <v>8</v>
      </c>
      <c r="L8379" s="88" t="n">
        <v>809</v>
      </c>
      <c r="M8379" s="87" t="inlineStr">
        <is>
          <t>SUR</t>
        </is>
      </c>
      <c r="N8379" s="87" t="inlineStr">
        <is>
          <t>1</t>
        </is>
      </c>
      <c r="O8379" s="87" t="inlineStr">
        <is>
          <t>1</t>
        </is>
      </c>
      <c r="P8379" s="88" t="n">
        <v>2929</v>
      </c>
      <c r="Q8379" s="87" t="inlineStr"/>
      <c r="R8379" s="87" t="inlineStr">
        <is>
          <t>29,58</t>
        </is>
      </c>
      <c r="S8379" s="87" t="inlineStr">
        <is>
          <t>2,9</t>
        </is>
      </c>
      <c r="T8379" s="88" t="n">
        <v>32.48</v>
      </c>
      <c r="U8379" s="87" t="inlineStr"/>
    </row>
    <row r="8380" ht="14.4" customHeight="1">
      <c r="A8380" s="87" t="inlineStr">
        <is>
          <t>URMENETA</t>
        </is>
      </c>
      <c r="B8380" s="87" t="inlineStr">
        <is>
          <t>Ciudad España</t>
        </is>
      </c>
      <c r="C8380" s="87" t="inlineStr">
        <is>
          <t>Ciudad España</t>
        </is>
      </c>
      <c r="D8380" s="87" t="inlineStr">
        <is>
          <t>Entrega Futura</t>
        </is>
      </c>
      <c r="E8380" s="87" t="inlineStr">
        <is>
          <t>1er semestre 2028</t>
        </is>
      </c>
      <c r="F8380" s="87" t="inlineStr">
        <is>
          <t>Avenida España 333</t>
        </is>
      </c>
      <c r="G8380" s="87" t="inlineStr">
        <is>
          <t>Santiago</t>
        </is>
      </c>
      <c r="H8380" s="87" t="inlineStr">
        <is>
          <t>DISPONIBLE</t>
        </is>
      </c>
      <c r="I8380" s="87" t="inlineStr">
        <is>
          <t>Departamento</t>
        </is>
      </c>
      <c r="J8380" s="87" t="inlineStr">
        <is>
          <t>2D/2B</t>
        </is>
      </c>
      <c r="K8380" s="88" t="n">
        <v>8</v>
      </c>
      <c r="L8380" s="88" t="n">
        <v>812</v>
      </c>
      <c r="M8380" s="87" t="inlineStr">
        <is>
          <t>PONIENTE</t>
        </is>
      </c>
      <c r="N8380" s="87" t="inlineStr">
        <is>
          <t>2</t>
        </is>
      </c>
      <c r="O8380" s="87" t="inlineStr">
        <is>
          <t>2</t>
        </is>
      </c>
      <c r="P8380" s="88" t="n">
        <v>4189</v>
      </c>
      <c r="Q8380" s="87" t="inlineStr"/>
      <c r="R8380" s="87" t="inlineStr">
        <is>
          <t>46,42</t>
        </is>
      </c>
      <c r="S8380" s="87" t="inlineStr">
        <is>
          <t>3,3</t>
        </is>
      </c>
      <c r="T8380" s="88" t="n">
        <v>49.72</v>
      </c>
      <c r="U8380" s="87" t="inlineStr"/>
    </row>
    <row r="8381" ht="14.4" customHeight="1">
      <c r="A8381" s="87" t="inlineStr">
        <is>
          <t>URMENETA</t>
        </is>
      </c>
      <c r="B8381" s="87" t="inlineStr">
        <is>
          <t>Ciudad España</t>
        </is>
      </c>
      <c r="C8381" s="87" t="inlineStr">
        <is>
          <t>Ciudad España</t>
        </is>
      </c>
      <c r="D8381" s="87" t="inlineStr">
        <is>
          <t>Entrega Futura</t>
        </is>
      </c>
      <c r="E8381" s="87" t="inlineStr">
        <is>
          <t>1er semestre 2028</t>
        </is>
      </c>
      <c r="F8381" s="87" t="inlineStr">
        <is>
          <t>Avenida España 333</t>
        </is>
      </c>
      <c r="G8381" s="87" t="inlineStr">
        <is>
          <t>Santiago</t>
        </is>
      </c>
      <c r="H8381" s="87" t="inlineStr">
        <is>
          <t>DISPONIBLE</t>
        </is>
      </c>
      <c r="I8381" s="87" t="inlineStr">
        <is>
          <t>Departamento</t>
        </is>
      </c>
      <c r="J8381" s="87" t="inlineStr">
        <is>
          <t>2D/2B</t>
        </is>
      </c>
      <c r="K8381" s="88" t="n">
        <v>8</v>
      </c>
      <c r="L8381" s="88" t="n">
        <v>813</v>
      </c>
      <c r="M8381" s="87" t="inlineStr">
        <is>
          <t>PONIENTE</t>
        </is>
      </c>
      <c r="N8381" s="87" t="inlineStr">
        <is>
          <t>2</t>
        </is>
      </c>
      <c r="O8381" s="87" t="inlineStr">
        <is>
          <t>2</t>
        </is>
      </c>
      <c r="P8381" s="88" t="n">
        <v>4196</v>
      </c>
      <c r="Q8381" s="87" t="inlineStr"/>
      <c r="R8381" s="87" t="inlineStr">
        <is>
          <t>46,34</t>
        </is>
      </c>
      <c r="S8381" s="87" t="inlineStr">
        <is>
          <t>3,12</t>
        </is>
      </c>
      <c r="T8381" s="88" t="n">
        <v>49.46</v>
      </c>
      <c r="U8381" s="87" t="inlineStr"/>
    </row>
    <row r="8382" ht="14.4" customHeight="1">
      <c r="A8382" s="87" t="inlineStr">
        <is>
          <t>URMENETA</t>
        </is>
      </c>
      <c r="B8382" s="87" t="inlineStr">
        <is>
          <t>Ciudad España</t>
        </is>
      </c>
      <c r="C8382" s="87" t="inlineStr">
        <is>
          <t>Ciudad España</t>
        </is>
      </c>
      <c r="D8382" s="87" t="inlineStr">
        <is>
          <t>Entrega Futura</t>
        </is>
      </c>
      <c r="E8382" s="87" t="inlineStr">
        <is>
          <t>1er semestre 2028</t>
        </is>
      </c>
      <c r="F8382" s="87" t="inlineStr">
        <is>
          <t>Avenida España 333</t>
        </is>
      </c>
      <c r="G8382" s="87" t="inlineStr">
        <is>
          <t>Santiago</t>
        </is>
      </c>
      <c r="H8382" s="87" t="inlineStr">
        <is>
          <t>DISPONIBLE</t>
        </is>
      </c>
      <c r="I8382" s="87" t="inlineStr">
        <is>
          <t>Departamento</t>
        </is>
      </c>
      <c r="J8382" s="87" t="inlineStr">
        <is>
          <t>1D/1B</t>
        </is>
      </c>
      <c r="K8382" s="88" t="n">
        <v>8</v>
      </c>
      <c r="L8382" s="88" t="n">
        <v>814</v>
      </c>
      <c r="M8382" s="87" t="inlineStr">
        <is>
          <t>PONIENTE</t>
        </is>
      </c>
      <c r="N8382" s="87" t="inlineStr">
        <is>
          <t>1</t>
        </is>
      </c>
      <c r="O8382" s="87" t="inlineStr">
        <is>
          <t>1</t>
        </is>
      </c>
      <c r="P8382" s="88" t="n">
        <v>3471</v>
      </c>
      <c r="Q8382" s="87" t="inlineStr"/>
      <c r="R8382" s="87" t="inlineStr">
        <is>
          <t>34,98</t>
        </is>
      </c>
      <c r="S8382" s="87" t="inlineStr">
        <is>
          <t>3,8</t>
        </is>
      </c>
      <c r="T8382" s="88" t="n">
        <v>38.77999999999999</v>
      </c>
      <c r="U8382" s="87" t="inlineStr"/>
    </row>
    <row r="8383" ht="14.4" customHeight="1">
      <c r="A8383" s="87" t="inlineStr">
        <is>
          <t>URMENETA</t>
        </is>
      </c>
      <c r="B8383" s="87" t="inlineStr">
        <is>
          <t>Ciudad España</t>
        </is>
      </c>
      <c r="C8383" s="87" t="inlineStr">
        <is>
          <t>Ciudad España</t>
        </is>
      </c>
      <c r="D8383" s="87" t="inlineStr">
        <is>
          <t>Entrega Futura</t>
        </is>
      </c>
      <c r="E8383" s="87" t="inlineStr">
        <is>
          <t>1er semestre 2028</t>
        </is>
      </c>
      <c r="F8383" s="87" t="inlineStr">
        <is>
          <t>Avenida España 333</t>
        </is>
      </c>
      <c r="G8383" s="87" t="inlineStr">
        <is>
          <t>Santiago</t>
        </is>
      </c>
      <c r="H8383" s="87" t="inlineStr">
        <is>
          <t>DISPONIBLE</t>
        </is>
      </c>
      <c r="I8383" s="87" t="inlineStr">
        <is>
          <t>Departamento</t>
        </is>
      </c>
      <c r="J8383" s="87" t="inlineStr">
        <is>
          <t>1D/1B</t>
        </is>
      </c>
      <c r="K8383" s="88" t="n">
        <v>8</v>
      </c>
      <c r="L8383" s="88" t="n">
        <v>816</v>
      </c>
      <c r="M8383" s="87" t="inlineStr">
        <is>
          <t>ORIENTE</t>
        </is>
      </c>
      <c r="N8383" s="87" t="inlineStr">
        <is>
          <t>1</t>
        </is>
      </c>
      <c r="O8383" s="87" t="inlineStr">
        <is>
          <t>1</t>
        </is>
      </c>
      <c r="P8383" s="88" t="n">
        <v>3343</v>
      </c>
      <c r="Q8383" s="87" t="inlineStr"/>
      <c r="R8383" s="87" t="inlineStr">
        <is>
          <t>32,8</t>
        </is>
      </c>
      <c r="S8383" s="87" t="inlineStr">
        <is>
          <t>3,12</t>
        </is>
      </c>
      <c r="T8383" s="88" t="n">
        <v>35.91999999999999</v>
      </c>
      <c r="U8383" s="87" t="inlineStr"/>
    </row>
    <row r="8384" ht="14.4" customHeight="1">
      <c r="A8384" s="87" t="inlineStr">
        <is>
          <t>URMENETA</t>
        </is>
      </c>
      <c r="B8384" s="87" t="inlineStr">
        <is>
          <t>Ciudad España</t>
        </is>
      </c>
      <c r="C8384" s="87" t="inlineStr">
        <is>
          <t>Ciudad España</t>
        </is>
      </c>
      <c r="D8384" s="87" t="inlineStr">
        <is>
          <t>Entrega Futura</t>
        </is>
      </c>
      <c r="E8384" s="87" t="inlineStr">
        <is>
          <t>1er semestre 2028</t>
        </is>
      </c>
      <c r="F8384" s="87" t="inlineStr">
        <is>
          <t>Avenida España 333</t>
        </is>
      </c>
      <c r="G8384" s="87" t="inlineStr">
        <is>
          <t>Santiago</t>
        </is>
      </c>
      <c r="H8384" s="87" t="inlineStr">
        <is>
          <t>DISPONIBLE</t>
        </is>
      </c>
      <c r="I8384" s="87" t="inlineStr">
        <is>
          <t>Departamento</t>
        </is>
      </c>
      <c r="J8384" s="87" t="inlineStr">
        <is>
          <t>2D/2B</t>
        </is>
      </c>
      <c r="K8384" s="88" t="n">
        <v>8</v>
      </c>
      <c r="L8384" s="88" t="n">
        <v>822</v>
      </c>
      <c r="M8384" s="87" t="inlineStr">
        <is>
          <t>PONIENTE</t>
        </is>
      </c>
      <c r="N8384" s="87" t="inlineStr">
        <is>
          <t>2</t>
        </is>
      </c>
      <c r="O8384" s="87" t="inlineStr">
        <is>
          <t>2</t>
        </is>
      </c>
      <c r="P8384" s="88" t="n">
        <v>4199</v>
      </c>
      <c r="Q8384" s="87" t="inlineStr"/>
      <c r="R8384" s="87" t="inlineStr">
        <is>
          <t>46,17</t>
        </is>
      </c>
      <c r="S8384" s="87" t="inlineStr">
        <is>
          <t>3,12</t>
        </is>
      </c>
      <c r="T8384" s="88" t="n">
        <v>49.29</v>
      </c>
      <c r="U8384" s="87" t="inlineStr"/>
    </row>
    <row r="8385" ht="14.4" customHeight="1">
      <c r="A8385" s="87" t="inlineStr">
        <is>
          <t>URMENETA</t>
        </is>
      </c>
      <c r="B8385" s="87" t="inlineStr">
        <is>
          <t>Ciudad España</t>
        </is>
      </c>
      <c r="C8385" s="87" t="inlineStr">
        <is>
          <t>Ciudad España</t>
        </is>
      </c>
      <c r="D8385" s="87" t="inlineStr">
        <is>
          <t>Entrega Futura</t>
        </is>
      </c>
      <c r="E8385" s="87" t="inlineStr">
        <is>
          <t>1er semestre 2028</t>
        </is>
      </c>
      <c r="F8385" s="87" t="inlineStr">
        <is>
          <t>Avenida España 333</t>
        </is>
      </c>
      <c r="G8385" s="87" t="inlineStr">
        <is>
          <t>Santiago</t>
        </is>
      </c>
      <c r="H8385" s="87" t="inlineStr">
        <is>
          <t>DISPONIBLE</t>
        </is>
      </c>
      <c r="I8385" s="87" t="inlineStr">
        <is>
          <t>Departamento</t>
        </is>
      </c>
      <c r="J8385" s="87" t="inlineStr">
        <is>
          <t>1D/1B</t>
        </is>
      </c>
      <c r="K8385" s="88" t="n">
        <v>8</v>
      </c>
      <c r="L8385" s="88" t="n">
        <v>826</v>
      </c>
      <c r="M8385" s="87" t="inlineStr">
        <is>
          <t>ORIENTE</t>
        </is>
      </c>
      <c r="N8385" s="87" t="inlineStr">
        <is>
          <t>1</t>
        </is>
      </c>
      <c r="O8385" s="87" t="inlineStr">
        <is>
          <t>1</t>
        </is>
      </c>
      <c r="P8385" s="88" t="n">
        <v>3373</v>
      </c>
      <c r="Q8385" s="87" t="inlineStr"/>
      <c r="R8385" s="87" t="inlineStr">
        <is>
          <t>32,8</t>
        </is>
      </c>
      <c r="S8385" s="87" t="inlineStr">
        <is>
          <t>3,04</t>
        </is>
      </c>
      <c r="T8385" s="88" t="n">
        <v>35.84</v>
      </c>
      <c r="U8385" s="87" t="inlineStr"/>
    </row>
    <row r="8386" ht="14.4" customHeight="1">
      <c r="A8386" s="87" t="inlineStr">
        <is>
          <t>URMENETA</t>
        </is>
      </c>
      <c r="B8386" s="87" t="inlineStr">
        <is>
          <t>Ciudad España</t>
        </is>
      </c>
      <c r="C8386" s="87" t="inlineStr">
        <is>
          <t>Ciudad España</t>
        </is>
      </c>
      <c r="D8386" s="87" t="inlineStr">
        <is>
          <t>Entrega Futura</t>
        </is>
      </c>
      <c r="E8386" s="87" t="inlineStr">
        <is>
          <t>1er semestre 2028</t>
        </is>
      </c>
      <c r="F8386" s="87" t="inlineStr">
        <is>
          <t>Avenida España 333</t>
        </is>
      </c>
      <c r="G8386" s="87" t="inlineStr">
        <is>
          <t>Santiago</t>
        </is>
      </c>
      <c r="H8386" s="87" t="inlineStr">
        <is>
          <t>DISPONIBLE</t>
        </is>
      </c>
      <c r="I8386" s="87" t="inlineStr">
        <is>
          <t>Departamento</t>
        </is>
      </c>
      <c r="J8386" s="87" t="inlineStr">
        <is>
          <t>STUDIO</t>
        </is>
      </c>
      <c r="K8386" s="88" t="n">
        <v>9</v>
      </c>
      <c r="L8386" s="88" t="n">
        <v>902</v>
      </c>
      <c r="M8386" s="87" t="inlineStr">
        <is>
          <t>SUR</t>
        </is>
      </c>
      <c r="N8386" s="87" t="inlineStr">
        <is>
          <t>1</t>
        </is>
      </c>
      <c r="O8386" s="87" t="inlineStr">
        <is>
          <t>1</t>
        </is>
      </c>
      <c r="P8386" s="88" t="n">
        <v>2915</v>
      </c>
      <c r="Q8386" s="87" t="inlineStr"/>
      <c r="R8386" s="87" t="inlineStr">
        <is>
          <t>29,58</t>
        </is>
      </c>
      <c r="S8386" s="87" t="inlineStr">
        <is>
          <t>2,9</t>
        </is>
      </c>
      <c r="T8386" s="88" t="n">
        <v>32.48</v>
      </c>
      <c r="U8386" s="87" t="inlineStr"/>
    </row>
    <row r="8387" ht="14.4" customHeight="1">
      <c r="A8387" s="87" t="inlineStr">
        <is>
          <t>URMENETA</t>
        </is>
      </c>
      <c r="B8387" s="87" t="inlineStr">
        <is>
          <t>Ciudad España</t>
        </is>
      </c>
      <c r="C8387" s="87" t="inlineStr">
        <is>
          <t>Ciudad España</t>
        </is>
      </c>
      <c r="D8387" s="87" t="inlineStr">
        <is>
          <t>Entrega Futura</t>
        </is>
      </c>
      <c r="E8387" s="87" t="inlineStr">
        <is>
          <t>1er semestre 2028</t>
        </is>
      </c>
      <c r="F8387" s="87" t="inlineStr">
        <is>
          <t>Avenida España 333</t>
        </is>
      </c>
      <c r="G8387" s="87" t="inlineStr">
        <is>
          <t>Santiago</t>
        </is>
      </c>
      <c r="H8387" s="87" t="inlineStr">
        <is>
          <t>DISPONIBLE</t>
        </is>
      </c>
      <c r="I8387" s="87" t="inlineStr">
        <is>
          <t>Departamento</t>
        </is>
      </c>
      <c r="J8387" s="87" t="inlineStr">
        <is>
          <t>STUDIO</t>
        </is>
      </c>
      <c r="K8387" s="88" t="n">
        <v>9</v>
      </c>
      <c r="L8387" s="88" t="n">
        <v>903</v>
      </c>
      <c r="M8387" s="87" t="inlineStr">
        <is>
          <t>SUR</t>
        </is>
      </c>
      <c r="N8387" s="87" t="inlineStr">
        <is>
          <t>1</t>
        </is>
      </c>
      <c r="O8387" s="87" t="inlineStr">
        <is>
          <t>1</t>
        </is>
      </c>
      <c r="P8387" s="88" t="n">
        <v>2915</v>
      </c>
      <c r="Q8387" s="87" t="inlineStr"/>
      <c r="R8387" s="87" t="inlineStr">
        <is>
          <t>29,58</t>
        </is>
      </c>
      <c r="S8387" s="87" t="inlineStr">
        <is>
          <t>2,9</t>
        </is>
      </c>
      <c r="T8387" s="88" t="n">
        <v>32.48</v>
      </c>
      <c r="U8387" s="87" t="inlineStr"/>
    </row>
    <row r="8388" ht="14.4" customHeight="1">
      <c r="A8388" s="87" t="inlineStr">
        <is>
          <t>URMENETA</t>
        </is>
      </c>
      <c r="B8388" s="87" t="inlineStr">
        <is>
          <t>Ciudad España</t>
        </is>
      </c>
      <c r="C8388" s="87" t="inlineStr">
        <is>
          <t>Ciudad España</t>
        </is>
      </c>
      <c r="D8388" s="87" t="inlineStr">
        <is>
          <t>Entrega Futura</t>
        </is>
      </c>
      <c r="E8388" s="87" t="inlineStr">
        <is>
          <t>1er semestre 2028</t>
        </is>
      </c>
      <c r="F8388" s="87" t="inlineStr">
        <is>
          <t>Avenida España 333</t>
        </is>
      </c>
      <c r="G8388" s="87" t="inlineStr">
        <is>
          <t>Santiago</t>
        </is>
      </c>
      <c r="H8388" s="87" t="inlineStr">
        <is>
          <t>DISPONIBLE</t>
        </is>
      </c>
      <c r="I8388" s="87" t="inlineStr">
        <is>
          <t>Departamento</t>
        </is>
      </c>
      <c r="J8388" s="87" t="inlineStr">
        <is>
          <t>STUDIO</t>
        </is>
      </c>
      <c r="K8388" s="88" t="n">
        <v>9</v>
      </c>
      <c r="L8388" s="88" t="n">
        <v>908</v>
      </c>
      <c r="M8388" s="87" t="inlineStr">
        <is>
          <t>SUR</t>
        </is>
      </c>
      <c r="N8388" s="87" t="inlineStr">
        <is>
          <t>1</t>
        </is>
      </c>
      <c r="O8388" s="87" t="inlineStr">
        <is>
          <t>1</t>
        </is>
      </c>
      <c r="P8388" s="88" t="n">
        <v>2915</v>
      </c>
      <c r="Q8388" s="87" t="inlineStr"/>
      <c r="R8388" s="87" t="inlineStr">
        <is>
          <t>29,58</t>
        </is>
      </c>
      <c r="S8388" s="87" t="inlineStr">
        <is>
          <t>2,9</t>
        </is>
      </c>
      <c r="T8388" s="88" t="n">
        <v>32.48</v>
      </c>
      <c r="U8388" s="87" t="inlineStr"/>
    </row>
    <row r="8389" ht="14.4" customHeight="1">
      <c r="A8389" s="87" t="inlineStr">
        <is>
          <t>URMENETA</t>
        </is>
      </c>
      <c r="B8389" s="87" t="inlineStr">
        <is>
          <t>Ciudad España</t>
        </is>
      </c>
      <c r="C8389" s="87" t="inlineStr">
        <is>
          <t>Ciudad España</t>
        </is>
      </c>
      <c r="D8389" s="87" t="inlineStr">
        <is>
          <t>Entrega Futura</t>
        </is>
      </c>
      <c r="E8389" s="87" t="inlineStr">
        <is>
          <t>1er semestre 2028</t>
        </is>
      </c>
      <c r="F8389" s="87" t="inlineStr">
        <is>
          <t>Avenida España 333</t>
        </is>
      </c>
      <c r="G8389" s="87" t="inlineStr">
        <is>
          <t>Santiago</t>
        </is>
      </c>
      <c r="H8389" s="87" t="inlineStr">
        <is>
          <t>DISPONIBLE</t>
        </is>
      </c>
      <c r="I8389" s="87" t="inlineStr">
        <is>
          <t>Departamento</t>
        </is>
      </c>
      <c r="J8389" s="87" t="inlineStr">
        <is>
          <t>2D/2B</t>
        </is>
      </c>
      <c r="K8389" s="88" t="n">
        <v>9</v>
      </c>
      <c r="L8389" s="88" t="n">
        <v>911</v>
      </c>
      <c r="M8389" s="87" t="inlineStr">
        <is>
          <t>PONIENTE</t>
        </is>
      </c>
      <c r="N8389" s="87" t="inlineStr">
        <is>
          <t>2</t>
        </is>
      </c>
      <c r="O8389" s="87" t="inlineStr">
        <is>
          <t>2</t>
        </is>
      </c>
      <c r="P8389" s="88" t="n">
        <v>4103</v>
      </c>
      <c r="Q8389" s="87" t="inlineStr"/>
      <c r="R8389" s="87" t="inlineStr">
        <is>
          <t>46,74</t>
        </is>
      </c>
      <c r="S8389" s="87" t="inlineStr">
        <is>
          <t>3,12</t>
        </is>
      </c>
      <c r="T8389" s="88" t="n">
        <v>49.86</v>
      </c>
      <c r="U8389" s="87" t="inlineStr"/>
    </row>
    <row r="8390" ht="14.4" customHeight="1">
      <c r="A8390" s="87" t="inlineStr">
        <is>
          <t>URMENETA</t>
        </is>
      </c>
      <c r="B8390" s="87" t="inlineStr">
        <is>
          <t>Ciudad España</t>
        </is>
      </c>
      <c r="C8390" s="87" t="inlineStr">
        <is>
          <t>Ciudad España</t>
        </is>
      </c>
      <c r="D8390" s="87" t="inlineStr">
        <is>
          <t>Entrega Futura</t>
        </is>
      </c>
      <c r="E8390" s="87" t="inlineStr">
        <is>
          <t>1er semestre 2028</t>
        </is>
      </c>
      <c r="F8390" s="87" t="inlineStr">
        <is>
          <t>Avenida España 333</t>
        </is>
      </c>
      <c r="G8390" s="87" t="inlineStr">
        <is>
          <t>Santiago</t>
        </is>
      </c>
      <c r="H8390" s="87" t="inlineStr">
        <is>
          <t>DISPONIBLE</t>
        </is>
      </c>
      <c r="I8390" s="87" t="inlineStr">
        <is>
          <t>Departamento</t>
        </is>
      </c>
      <c r="J8390" s="87" t="inlineStr">
        <is>
          <t>2D/2B</t>
        </is>
      </c>
      <c r="K8390" s="88" t="n">
        <v>9</v>
      </c>
      <c r="L8390" s="88" t="n">
        <v>912</v>
      </c>
      <c r="M8390" s="87" t="inlineStr">
        <is>
          <t>PONIENTE</t>
        </is>
      </c>
      <c r="N8390" s="87" t="inlineStr">
        <is>
          <t>2</t>
        </is>
      </c>
      <c r="O8390" s="87" t="inlineStr">
        <is>
          <t>2</t>
        </is>
      </c>
      <c r="P8390" s="88" t="n">
        <v>4169</v>
      </c>
      <c r="Q8390" s="87" t="inlineStr"/>
      <c r="R8390" s="87" t="inlineStr">
        <is>
          <t>46,42</t>
        </is>
      </c>
      <c r="S8390" s="87" t="inlineStr">
        <is>
          <t>3,3</t>
        </is>
      </c>
      <c r="T8390" s="88" t="n">
        <v>49.72</v>
      </c>
      <c r="U8390" s="87" t="inlineStr"/>
    </row>
    <row r="8391" ht="14.4" customHeight="1">
      <c r="A8391" s="87" t="inlineStr">
        <is>
          <t>URMENETA</t>
        </is>
      </c>
      <c r="B8391" s="87" t="inlineStr">
        <is>
          <t>Ciudad España</t>
        </is>
      </c>
      <c r="C8391" s="87" t="inlineStr">
        <is>
          <t>Ciudad España</t>
        </is>
      </c>
      <c r="D8391" s="87" t="inlineStr">
        <is>
          <t>Entrega Futura</t>
        </is>
      </c>
      <c r="E8391" s="87" t="inlineStr">
        <is>
          <t>1er semestre 2028</t>
        </is>
      </c>
      <c r="F8391" s="87" t="inlineStr">
        <is>
          <t>Avenida España 333</t>
        </is>
      </c>
      <c r="G8391" s="87" t="inlineStr">
        <is>
          <t>Santiago</t>
        </is>
      </c>
      <c r="H8391" s="87" t="inlineStr">
        <is>
          <t>DISPONIBLE</t>
        </is>
      </c>
      <c r="I8391" s="87" t="inlineStr">
        <is>
          <t>Departamento</t>
        </is>
      </c>
      <c r="J8391" s="87" t="inlineStr">
        <is>
          <t>1D/1B</t>
        </is>
      </c>
      <c r="K8391" s="88" t="n">
        <v>9</v>
      </c>
      <c r="L8391" s="88" t="n">
        <v>914</v>
      </c>
      <c r="M8391" s="87" t="inlineStr">
        <is>
          <t>PONIENTE</t>
        </is>
      </c>
      <c r="N8391" s="87" t="inlineStr">
        <is>
          <t>1</t>
        </is>
      </c>
      <c r="O8391" s="87" t="inlineStr">
        <is>
          <t>1</t>
        </is>
      </c>
      <c r="P8391" s="88" t="n">
        <v>3455</v>
      </c>
      <c r="Q8391" s="87" t="inlineStr"/>
      <c r="R8391" s="87" t="inlineStr">
        <is>
          <t>34,98</t>
        </is>
      </c>
      <c r="S8391" s="87" t="inlineStr">
        <is>
          <t>3,8</t>
        </is>
      </c>
      <c r="T8391" s="88" t="n">
        <v>38.77999999999999</v>
      </c>
      <c r="U8391" s="87" t="inlineStr"/>
    </row>
    <row r="8392" ht="14.4" customHeight="1">
      <c r="A8392" s="87" t="inlineStr">
        <is>
          <t>URMENETA</t>
        </is>
      </c>
      <c r="B8392" s="87" t="inlineStr">
        <is>
          <t>Ciudad España</t>
        </is>
      </c>
      <c r="C8392" s="87" t="inlineStr">
        <is>
          <t>Ciudad España</t>
        </is>
      </c>
      <c r="D8392" s="87" t="inlineStr">
        <is>
          <t>Entrega Futura</t>
        </is>
      </c>
      <c r="E8392" s="87" t="inlineStr">
        <is>
          <t>1er semestre 2028</t>
        </is>
      </c>
      <c r="F8392" s="87" t="inlineStr">
        <is>
          <t>Avenida España 333</t>
        </is>
      </c>
      <c r="G8392" s="87" t="inlineStr">
        <is>
          <t>Santiago</t>
        </is>
      </c>
      <c r="H8392" s="87" t="inlineStr">
        <is>
          <t>DISPONIBLE</t>
        </is>
      </c>
      <c r="I8392" s="87" t="inlineStr">
        <is>
          <t>Departamento</t>
        </is>
      </c>
      <c r="J8392" s="87" t="inlineStr">
        <is>
          <t>1D/1B</t>
        </is>
      </c>
      <c r="K8392" s="88" t="n">
        <v>9</v>
      </c>
      <c r="L8392" s="88" t="n">
        <v>916</v>
      </c>
      <c r="M8392" s="87" t="inlineStr">
        <is>
          <t>ORIENTE</t>
        </is>
      </c>
      <c r="N8392" s="87" t="inlineStr">
        <is>
          <t>1</t>
        </is>
      </c>
      <c r="O8392" s="87" t="inlineStr">
        <is>
          <t>1</t>
        </is>
      </c>
      <c r="P8392" s="88" t="n">
        <v>3327</v>
      </c>
      <c r="Q8392" s="87" t="inlineStr"/>
      <c r="R8392" s="87" t="inlineStr">
        <is>
          <t>32,8</t>
        </is>
      </c>
      <c r="S8392" s="87" t="inlineStr">
        <is>
          <t>3,12</t>
        </is>
      </c>
      <c r="T8392" s="88" t="n">
        <v>35.91999999999999</v>
      </c>
      <c r="U8392" s="87" t="inlineStr"/>
    </row>
    <row r="8393" ht="14.4" customHeight="1">
      <c r="A8393" s="87" t="inlineStr">
        <is>
          <t>URMENETA</t>
        </is>
      </c>
      <c r="B8393" s="87" t="inlineStr">
        <is>
          <t>Ciudad España</t>
        </is>
      </c>
      <c r="C8393" s="87" t="inlineStr">
        <is>
          <t>Ciudad España</t>
        </is>
      </c>
      <c r="D8393" s="87" t="inlineStr">
        <is>
          <t>Entrega Futura</t>
        </is>
      </c>
      <c r="E8393" s="87" t="inlineStr">
        <is>
          <t>1er semestre 2028</t>
        </is>
      </c>
      <c r="F8393" s="87" t="inlineStr">
        <is>
          <t>Avenida España 333</t>
        </is>
      </c>
      <c r="G8393" s="87" t="inlineStr">
        <is>
          <t>Santiago</t>
        </is>
      </c>
      <c r="H8393" s="87" t="inlineStr">
        <is>
          <t>DISPONIBLE</t>
        </is>
      </c>
      <c r="I8393" s="87" t="inlineStr">
        <is>
          <t>Departamento</t>
        </is>
      </c>
      <c r="J8393" s="87" t="inlineStr">
        <is>
          <t>2D/2B</t>
        </is>
      </c>
      <c r="K8393" s="88" t="n">
        <v>9</v>
      </c>
      <c r="L8393" s="88" t="n">
        <v>917</v>
      </c>
      <c r="M8393" s="87" t="inlineStr">
        <is>
          <t>ORIENTE</t>
        </is>
      </c>
      <c r="N8393" s="87" t="inlineStr">
        <is>
          <t>2</t>
        </is>
      </c>
      <c r="O8393" s="87" t="inlineStr">
        <is>
          <t>2</t>
        </is>
      </c>
      <c r="P8393" s="88" t="n">
        <v>4513</v>
      </c>
      <c r="Q8393" s="87" t="inlineStr"/>
      <c r="R8393" s="87" t="inlineStr">
        <is>
          <t>48</t>
        </is>
      </c>
      <c r="S8393" s="87" t="inlineStr">
        <is>
          <t>3,12</t>
        </is>
      </c>
      <c r="T8393" s="88" t="n">
        <v>51.12</v>
      </c>
      <c r="U8393" s="87" t="inlineStr"/>
    </row>
    <row r="8394" ht="14.4" customHeight="1">
      <c r="A8394" s="87" t="inlineStr">
        <is>
          <t>URMENETA</t>
        </is>
      </c>
      <c r="B8394" s="87" t="inlineStr">
        <is>
          <t>Ciudad España</t>
        </is>
      </c>
      <c r="C8394" s="87" t="inlineStr">
        <is>
          <t>Ciudad España</t>
        </is>
      </c>
      <c r="D8394" s="87" t="inlineStr">
        <is>
          <t>Entrega Futura</t>
        </is>
      </c>
      <c r="E8394" s="87" t="inlineStr">
        <is>
          <t>1er semestre 2028</t>
        </is>
      </c>
      <c r="F8394" s="87" t="inlineStr">
        <is>
          <t>Avenida España 333</t>
        </is>
      </c>
      <c r="G8394" s="87" t="inlineStr">
        <is>
          <t>Santiago</t>
        </is>
      </c>
      <c r="H8394" s="87" t="inlineStr">
        <is>
          <t>DISPONIBLE</t>
        </is>
      </c>
      <c r="I8394" s="87" t="inlineStr">
        <is>
          <t>Departamento</t>
        </is>
      </c>
      <c r="J8394" s="87" t="inlineStr">
        <is>
          <t>1.5D/2B</t>
        </is>
      </c>
      <c r="K8394" s="88" t="n">
        <v>9</v>
      </c>
      <c r="L8394" s="88" t="n">
        <v>919</v>
      </c>
      <c r="M8394" s="87" t="inlineStr">
        <is>
          <t>NORTE</t>
        </is>
      </c>
      <c r="N8394" s="87" t="inlineStr">
        <is>
          <t>2</t>
        </is>
      </c>
      <c r="O8394" s="87" t="inlineStr">
        <is>
          <t>2</t>
        </is>
      </c>
      <c r="P8394" s="88" t="n">
        <v>4052</v>
      </c>
      <c r="Q8394" s="87" t="inlineStr"/>
      <c r="R8394" s="87" t="inlineStr">
        <is>
          <t>42,73</t>
        </is>
      </c>
      <c r="S8394" s="87" t="inlineStr">
        <is>
          <t>3,12</t>
        </is>
      </c>
      <c r="T8394" s="88" t="n">
        <v>45.84999999999999</v>
      </c>
      <c r="U8394" s="87" t="inlineStr"/>
    </row>
    <row r="8395" ht="14.4" customHeight="1">
      <c r="A8395" s="87" t="inlineStr">
        <is>
          <t>URMENETA</t>
        </is>
      </c>
      <c r="B8395" s="87" t="inlineStr">
        <is>
          <t>Ciudad España</t>
        </is>
      </c>
      <c r="C8395" s="87" t="inlineStr">
        <is>
          <t>Ciudad España</t>
        </is>
      </c>
      <c r="D8395" s="87" t="inlineStr">
        <is>
          <t>Entrega Futura</t>
        </is>
      </c>
      <c r="E8395" s="87" t="inlineStr">
        <is>
          <t>1er semestre 2028</t>
        </is>
      </c>
      <c r="F8395" s="87" t="inlineStr">
        <is>
          <t>Avenida España 333</t>
        </is>
      </c>
      <c r="G8395" s="87" t="inlineStr">
        <is>
          <t>Santiago</t>
        </is>
      </c>
      <c r="H8395" s="87" t="inlineStr">
        <is>
          <t>DISPONIBLE</t>
        </is>
      </c>
      <c r="I8395" s="87" t="inlineStr">
        <is>
          <t>Departamento</t>
        </is>
      </c>
      <c r="J8395" s="87" t="inlineStr">
        <is>
          <t>1D/1B</t>
        </is>
      </c>
      <c r="K8395" s="88" t="n">
        <v>9</v>
      </c>
      <c r="L8395" s="88" t="n">
        <v>924</v>
      </c>
      <c r="M8395" s="87" t="inlineStr">
        <is>
          <t>PONIENTE</t>
        </is>
      </c>
      <c r="N8395" s="87" t="inlineStr">
        <is>
          <t>1</t>
        </is>
      </c>
      <c r="O8395" s="87" t="inlineStr">
        <is>
          <t>1</t>
        </is>
      </c>
      <c r="P8395" s="88" t="n">
        <v>3440</v>
      </c>
      <c r="Q8395" s="87" t="inlineStr"/>
      <c r="R8395" s="87" t="inlineStr">
        <is>
          <t>35,13</t>
        </is>
      </c>
      <c r="S8395" s="87" t="inlineStr">
        <is>
          <t>3,18</t>
        </is>
      </c>
      <c r="T8395" s="88" t="n">
        <v>38.31</v>
      </c>
      <c r="U8395" s="87" t="inlineStr"/>
    </row>
    <row r="8396" ht="14.4" customHeight="1">
      <c r="A8396" s="87" t="inlineStr">
        <is>
          <t>URMENETA</t>
        </is>
      </c>
      <c r="B8396" s="87" t="inlineStr">
        <is>
          <t>Ciudad España</t>
        </is>
      </c>
      <c r="C8396" s="87" t="inlineStr">
        <is>
          <t>Ciudad España</t>
        </is>
      </c>
      <c r="D8396" s="87" t="inlineStr">
        <is>
          <t>Entrega Futura</t>
        </is>
      </c>
      <c r="E8396" s="87" t="inlineStr">
        <is>
          <t>1er semestre 2028</t>
        </is>
      </c>
      <c r="F8396" s="87" t="inlineStr">
        <is>
          <t>Avenida España 333</t>
        </is>
      </c>
      <c r="G8396" s="87" t="inlineStr">
        <is>
          <t>Santiago</t>
        </is>
      </c>
      <c r="H8396" s="87" t="inlineStr">
        <is>
          <t>DISPONIBLE</t>
        </is>
      </c>
      <c r="I8396" s="87" t="inlineStr">
        <is>
          <t>Departamento</t>
        </is>
      </c>
      <c r="J8396" s="87" t="inlineStr">
        <is>
          <t>1D/1B</t>
        </is>
      </c>
      <c r="K8396" s="88" t="n">
        <v>9</v>
      </c>
      <c r="L8396" s="88" t="n">
        <v>926</v>
      </c>
      <c r="M8396" s="87" t="inlineStr">
        <is>
          <t>ORIENTE</t>
        </is>
      </c>
      <c r="N8396" s="87" t="inlineStr">
        <is>
          <t>1</t>
        </is>
      </c>
      <c r="O8396" s="87" t="inlineStr">
        <is>
          <t>1</t>
        </is>
      </c>
      <c r="P8396" s="88" t="n">
        <v>3356</v>
      </c>
      <c r="Q8396" s="87" t="inlineStr"/>
      <c r="R8396" s="87" t="inlineStr">
        <is>
          <t>32,8</t>
        </is>
      </c>
      <c r="S8396" s="87" t="inlineStr">
        <is>
          <t>3,04</t>
        </is>
      </c>
      <c r="T8396" s="88" t="n">
        <v>35.84</v>
      </c>
      <c r="U8396" s="87" t="inlineStr"/>
    </row>
    <row r="8397" ht="14.4" customHeight="1">
      <c r="A8397" s="87" t="inlineStr">
        <is>
          <t>URMENETA</t>
        </is>
      </c>
      <c r="B8397" s="87" t="inlineStr">
        <is>
          <t>Ciudad España</t>
        </is>
      </c>
      <c r="C8397" s="87" t="inlineStr">
        <is>
          <t>Ciudad España</t>
        </is>
      </c>
      <c r="D8397" s="87" t="inlineStr">
        <is>
          <t>Entrega Futura</t>
        </is>
      </c>
      <c r="E8397" s="87" t="inlineStr">
        <is>
          <t>1er semestre 2028</t>
        </is>
      </c>
      <c r="F8397" s="87" t="inlineStr">
        <is>
          <t>Avenida España 333</t>
        </is>
      </c>
      <c r="G8397" s="87" t="inlineStr">
        <is>
          <t>Santiago</t>
        </is>
      </c>
      <c r="H8397" s="87" t="inlineStr">
        <is>
          <t>DISPONIBLE</t>
        </is>
      </c>
      <c r="I8397" s="87" t="inlineStr">
        <is>
          <t>Departamento</t>
        </is>
      </c>
      <c r="J8397" s="87" t="inlineStr">
        <is>
          <t>2D/2B</t>
        </is>
      </c>
      <c r="K8397" s="88" t="n">
        <v>9</v>
      </c>
      <c r="L8397" s="88" t="n">
        <v>929</v>
      </c>
      <c r="M8397" s="87" t="inlineStr">
        <is>
          <t>ORIENTE</t>
        </is>
      </c>
      <c r="N8397" s="87" t="inlineStr">
        <is>
          <t>2</t>
        </is>
      </c>
      <c r="O8397" s="87" t="inlineStr">
        <is>
          <t>2</t>
        </is>
      </c>
      <c r="P8397" s="88" t="n">
        <v>4618</v>
      </c>
      <c r="Q8397" s="87" t="inlineStr"/>
      <c r="R8397" s="87" t="inlineStr">
        <is>
          <t>48,47</t>
        </is>
      </c>
      <c r="S8397" s="87" t="inlineStr">
        <is>
          <t>6,02</t>
        </is>
      </c>
      <c r="T8397" s="88" t="n">
        <v>54.48999999999999</v>
      </c>
      <c r="U8397" s="87" t="inlineStr"/>
    </row>
    <row r="8398" ht="14.4" customHeight="1">
      <c r="A8398" s="87" t="inlineStr">
        <is>
          <t>URMENETA</t>
        </is>
      </c>
      <c r="B8398" s="87" t="inlineStr">
        <is>
          <t>Ciudad España</t>
        </is>
      </c>
      <c r="C8398" s="87" t="inlineStr">
        <is>
          <t>Ciudad España</t>
        </is>
      </c>
      <c r="D8398" s="87" t="inlineStr">
        <is>
          <t>Entrega Futura</t>
        </is>
      </c>
      <c r="E8398" s="87" t="inlineStr">
        <is>
          <t>1er semestre 2028</t>
        </is>
      </c>
      <c r="F8398" s="87" t="inlineStr">
        <is>
          <t>Avenida España 333</t>
        </is>
      </c>
      <c r="G8398" s="87" t="inlineStr">
        <is>
          <t>Santiago</t>
        </is>
      </c>
      <c r="H8398" s="87" t="inlineStr">
        <is>
          <t>DISPONIBLE</t>
        </is>
      </c>
      <c r="I8398" s="87" t="inlineStr">
        <is>
          <t>Departamento</t>
        </is>
      </c>
      <c r="J8398" s="87" t="inlineStr">
        <is>
          <t>2D/1B</t>
        </is>
      </c>
      <c r="K8398" s="88" t="n">
        <v>9</v>
      </c>
      <c r="L8398" s="88" t="n">
        <v>931</v>
      </c>
      <c r="M8398" s="87" t="inlineStr">
        <is>
          <t>PONIENTE</t>
        </is>
      </c>
      <c r="N8398" s="87" t="inlineStr">
        <is>
          <t>2</t>
        </is>
      </c>
      <c r="O8398" s="87" t="inlineStr">
        <is>
          <t>1</t>
        </is>
      </c>
      <c r="P8398" s="88" t="n">
        <v>3989</v>
      </c>
      <c r="Q8398" s="87" t="inlineStr"/>
      <c r="R8398" s="87" t="inlineStr">
        <is>
          <t>46,75</t>
        </is>
      </c>
      <c r="S8398" s="87" t="inlineStr">
        <is>
          <t>7,76</t>
        </is>
      </c>
      <c r="T8398" s="88" t="n">
        <v>54.51</v>
      </c>
      <c r="U8398" s="87" t="inlineStr"/>
    </row>
    <row r="8399" ht="14.4" customHeight="1">
      <c r="A8399" s="87" t="inlineStr">
        <is>
          <t>URMENETA</t>
        </is>
      </c>
      <c r="B8399" s="87" t="inlineStr">
        <is>
          <t>Ciudad España</t>
        </is>
      </c>
      <c r="C8399" s="87" t="inlineStr">
        <is>
          <t>Ciudad España</t>
        </is>
      </c>
      <c r="D8399" s="87" t="inlineStr">
        <is>
          <t>Entrega Futura</t>
        </is>
      </c>
      <c r="E8399" s="87" t="inlineStr">
        <is>
          <t>1er semestre 2028</t>
        </is>
      </c>
      <c r="F8399" s="87" t="inlineStr">
        <is>
          <t>Avenida España 333</t>
        </is>
      </c>
      <c r="G8399" s="87" t="inlineStr">
        <is>
          <t>Santiago</t>
        </is>
      </c>
      <c r="H8399" s="87" t="inlineStr">
        <is>
          <t>DISPONIBLE</t>
        </is>
      </c>
      <c r="I8399" s="87" t="inlineStr">
        <is>
          <t>Estacionamiento</t>
        </is>
      </c>
      <c r="J8399" s="87" t="inlineStr">
        <is>
          <t>Estacionamiento</t>
        </is>
      </c>
      <c r="K8399" s="88" t="n">
        <v>-1</v>
      </c>
      <c r="L8399" s="88" t="n">
        <v>1</v>
      </c>
      <c r="M8399" s="87" t="inlineStr"/>
      <c r="N8399" s="87" t="inlineStr"/>
      <c r="O8399" s="87" t="inlineStr"/>
      <c r="P8399" s="88" t="n">
        <v>400</v>
      </c>
      <c r="Q8399" s="87" t="inlineStr"/>
      <c r="R8399" s="87" t="inlineStr">
        <is>
          <t>0</t>
        </is>
      </c>
      <c r="S8399" s="87" t="inlineStr">
        <is>
          <t>0</t>
        </is>
      </c>
      <c r="T8399" s="88" t="n">
        <v>0</v>
      </c>
      <c r="U8399" s="87" t="inlineStr">
        <is>
          <t>BODEGA 1</t>
        </is>
      </c>
    </row>
    <row r="8400" ht="14.4" customHeight="1">
      <c r="A8400" s="87" t="inlineStr">
        <is>
          <t>URMENETA</t>
        </is>
      </c>
      <c r="B8400" s="87" t="inlineStr">
        <is>
          <t>Ciudad España</t>
        </is>
      </c>
      <c r="C8400" s="87" t="inlineStr">
        <is>
          <t>Ciudad España</t>
        </is>
      </c>
      <c r="D8400" s="87" t="inlineStr">
        <is>
          <t>Entrega Futura</t>
        </is>
      </c>
      <c r="E8400" s="87" t="inlineStr">
        <is>
          <t>1er semestre 2028</t>
        </is>
      </c>
      <c r="F8400" s="87" t="inlineStr">
        <is>
          <t>Avenida España 333</t>
        </is>
      </c>
      <c r="G8400" s="87" t="inlineStr">
        <is>
          <t>Santiago</t>
        </is>
      </c>
      <c r="H8400" s="87" t="inlineStr">
        <is>
          <t>DISPONIBLE</t>
        </is>
      </c>
      <c r="I8400" s="87" t="inlineStr">
        <is>
          <t>Estacionamiento</t>
        </is>
      </c>
      <c r="J8400" s="87" t="inlineStr">
        <is>
          <t>Estacionamiento</t>
        </is>
      </c>
      <c r="K8400" s="88" t="n">
        <v>-1</v>
      </c>
      <c r="L8400" s="88" t="n">
        <v>2</v>
      </c>
      <c r="M8400" s="87" t="inlineStr"/>
      <c r="N8400" s="87" t="inlineStr"/>
      <c r="O8400" s="87" t="inlineStr"/>
      <c r="P8400" s="88" t="n">
        <v>400</v>
      </c>
      <c r="Q8400" s="87" t="inlineStr"/>
      <c r="R8400" s="87" t="inlineStr">
        <is>
          <t>0</t>
        </is>
      </c>
      <c r="S8400" s="87" t="inlineStr">
        <is>
          <t>0</t>
        </is>
      </c>
      <c r="T8400" s="88" t="n">
        <v>0</v>
      </c>
      <c r="U8400" s="87" t="inlineStr">
        <is>
          <t>BODEGA 2</t>
        </is>
      </c>
    </row>
    <row r="8401" ht="14.4" customHeight="1">
      <c r="A8401" s="87" t="inlineStr">
        <is>
          <t>URMENETA</t>
        </is>
      </c>
      <c r="B8401" s="87" t="inlineStr">
        <is>
          <t>Ciudad España</t>
        </is>
      </c>
      <c r="C8401" s="87" t="inlineStr">
        <is>
          <t>Ciudad España</t>
        </is>
      </c>
      <c r="D8401" s="87" t="inlineStr">
        <is>
          <t>Entrega Futura</t>
        </is>
      </c>
      <c r="E8401" s="87" t="inlineStr">
        <is>
          <t>1er semestre 2028</t>
        </is>
      </c>
      <c r="F8401" s="87" t="inlineStr">
        <is>
          <t>Avenida España 333</t>
        </is>
      </c>
      <c r="G8401" s="87" t="inlineStr">
        <is>
          <t>Santiago</t>
        </is>
      </c>
      <c r="H8401" s="87" t="inlineStr">
        <is>
          <t>DISPONIBLE</t>
        </is>
      </c>
      <c r="I8401" s="87" t="inlineStr">
        <is>
          <t>Estacionamiento</t>
        </is>
      </c>
      <c r="J8401" s="87" t="inlineStr">
        <is>
          <t>Estacionamiento</t>
        </is>
      </c>
      <c r="K8401" s="88" t="n">
        <v>-1</v>
      </c>
      <c r="L8401" s="88" t="n">
        <v>3</v>
      </c>
      <c r="M8401" s="87" t="inlineStr"/>
      <c r="N8401" s="87" t="inlineStr"/>
      <c r="O8401" s="87" t="inlineStr"/>
      <c r="P8401" s="88" t="n">
        <v>400</v>
      </c>
      <c r="Q8401" s="87" t="inlineStr"/>
      <c r="R8401" s="87" t="inlineStr">
        <is>
          <t>0</t>
        </is>
      </c>
      <c r="S8401" s="87" t="inlineStr">
        <is>
          <t>0</t>
        </is>
      </c>
      <c r="T8401" s="88" t="n">
        <v>0</v>
      </c>
      <c r="U8401" s="87" t="inlineStr"/>
    </row>
    <row r="8402" ht="14.4" customHeight="1">
      <c r="A8402" s="87" t="inlineStr">
        <is>
          <t>URMENETA</t>
        </is>
      </c>
      <c r="B8402" s="87" t="inlineStr">
        <is>
          <t>Ciudad España</t>
        </is>
      </c>
      <c r="C8402" s="87" t="inlineStr">
        <is>
          <t>Ciudad España</t>
        </is>
      </c>
      <c r="D8402" s="87" t="inlineStr">
        <is>
          <t>Entrega Futura</t>
        </is>
      </c>
      <c r="E8402" s="87" t="inlineStr">
        <is>
          <t>1er semestre 2028</t>
        </is>
      </c>
      <c r="F8402" s="87" t="inlineStr">
        <is>
          <t>Avenida España 333</t>
        </is>
      </c>
      <c r="G8402" s="87" t="inlineStr">
        <is>
          <t>Santiago</t>
        </is>
      </c>
      <c r="H8402" s="87" t="inlineStr">
        <is>
          <t>DISPONIBLE</t>
        </is>
      </c>
      <c r="I8402" s="87" t="inlineStr">
        <is>
          <t>Estacionamiento</t>
        </is>
      </c>
      <c r="J8402" s="87" t="inlineStr">
        <is>
          <t>Estacionamiento</t>
        </is>
      </c>
      <c r="K8402" s="88" t="n">
        <v>-1</v>
      </c>
      <c r="L8402" s="88" t="n">
        <v>4</v>
      </c>
      <c r="M8402" s="87" t="inlineStr"/>
      <c r="N8402" s="87" t="inlineStr"/>
      <c r="O8402" s="87" t="inlineStr"/>
      <c r="P8402" s="88" t="n">
        <v>400</v>
      </c>
      <c r="Q8402" s="87" t="inlineStr"/>
      <c r="R8402" s="87" t="inlineStr">
        <is>
          <t>0</t>
        </is>
      </c>
      <c r="S8402" s="87" t="inlineStr">
        <is>
          <t>0</t>
        </is>
      </c>
      <c r="T8402" s="88" t="n">
        <v>0</v>
      </c>
      <c r="U8402" s="87" t="inlineStr"/>
    </row>
    <row r="8403" ht="14.4" customHeight="1">
      <c r="A8403" s="87" t="inlineStr">
        <is>
          <t>URMENETA</t>
        </is>
      </c>
      <c r="B8403" s="87" t="inlineStr">
        <is>
          <t>Ciudad España</t>
        </is>
      </c>
      <c r="C8403" s="87" t="inlineStr">
        <is>
          <t>Ciudad España</t>
        </is>
      </c>
      <c r="D8403" s="87" t="inlineStr">
        <is>
          <t>Entrega Futura</t>
        </is>
      </c>
      <c r="E8403" s="87" t="inlineStr">
        <is>
          <t>1er semestre 2028</t>
        </is>
      </c>
      <c r="F8403" s="87" t="inlineStr">
        <is>
          <t>Avenida España 333</t>
        </is>
      </c>
      <c r="G8403" s="87" t="inlineStr">
        <is>
          <t>Santiago</t>
        </is>
      </c>
      <c r="H8403" s="87" t="inlineStr">
        <is>
          <t>DISPONIBLE</t>
        </is>
      </c>
      <c r="I8403" s="87" t="inlineStr">
        <is>
          <t>Estacionamiento</t>
        </is>
      </c>
      <c r="J8403" s="87" t="inlineStr">
        <is>
          <t>Estacionamiento</t>
        </is>
      </c>
      <c r="K8403" s="88" t="n">
        <v>-1</v>
      </c>
      <c r="L8403" s="88" t="n">
        <v>5</v>
      </c>
      <c r="M8403" s="87" t="inlineStr"/>
      <c r="N8403" s="87" t="inlineStr"/>
      <c r="O8403" s="87" t="inlineStr"/>
      <c r="P8403" s="88" t="n">
        <v>400</v>
      </c>
      <c r="Q8403" s="87" t="inlineStr"/>
      <c r="R8403" s="87" t="inlineStr">
        <is>
          <t>0</t>
        </is>
      </c>
      <c r="S8403" s="87" t="inlineStr">
        <is>
          <t>0</t>
        </is>
      </c>
      <c r="T8403" s="88" t="n">
        <v>0</v>
      </c>
      <c r="U8403" s="87" t="inlineStr"/>
    </row>
    <row r="8404" ht="14.4" customHeight="1">
      <c r="A8404" s="87" t="inlineStr">
        <is>
          <t>URMENETA</t>
        </is>
      </c>
      <c r="B8404" s="87" t="inlineStr">
        <is>
          <t>Ciudad España</t>
        </is>
      </c>
      <c r="C8404" s="87" t="inlineStr">
        <is>
          <t>Ciudad España</t>
        </is>
      </c>
      <c r="D8404" s="87" t="inlineStr">
        <is>
          <t>Entrega Futura</t>
        </is>
      </c>
      <c r="E8404" s="87" t="inlineStr">
        <is>
          <t>1er semestre 2028</t>
        </is>
      </c>
      <c r="F8404" s="87" t="inlineStr">
        <is>
          <t>Avenida España 333</t>
        </is>
      </c>
      <c r="G8404" s="87" t="inlineStr">
        <is>
          <t>Santiago</t>
        </is>
      </c>
      <c r="H8404" s="87" t="inlineStr">
        <is>
          <t>DISPONIBLE</t>
        </is>
      </c>
      <c r="I8404" s="87" t="inlineStr">
        <is>
          <t>Estacionamiento</t>
        </is>
      </c>
      <c r="J8404" s="87" t="inlineStr">
        <is>
          <t>Estacionamiento</t>
        </is>
      </c>
      <c r="K8404" s="88" t="n">
        <v>-1</v>
      </c>
      <c r="L8404" s="88" t="n">
        <v>6</v>
      </c>
      <c r="M8404" s="87" t="inlineStr"/>
      <c r="N8404" s="87" t="inlineStr"/>
      <c r="O8404" s="87" t="inlineStr"/>
      <c r="P8404" s="88" t="n">
        <v>400</v>
      </c>
      <c r="Q8404" s="87" t="inlineStr"/>
      <c r="R8404" s="87" t="inlineStr">
        <is>
          <t>0</t>
        </is>
      </c>
      <c r="S8404" s="87" t="inlineStr">
        <is>
          <t>0</t>
        </is>
      </c>
      <c r="T8404" s="88" t="n">
        <v>0</v>
      </c>
      <c r="U8404" s="87" t="inlineStr">
        <is>
          <t>BODEGA 42</t>
        </is>
      </c>
    </row>
    <row r="8405" ht="14.4" customHeight="1">
      <c r="A8405" s="87" t="inlineStr">
        <is>
          <t>URMENETA</t>
        </is>
      </c>
      <c r="B8405" s="87" t="inlineStr">
        <is>
          <t>Ciudad España</t>
        </is>
      </c>
      <c r="C8405" s="87" t="inlineStr">
        <is>
          <t>Ciudad España</t>
        </is>
      </c>
      <c r="D8405" s="87" t="inlineStr">
        <is>
          <t>Entrega Futura</t>
        </is>
      </c>
      <c r="E8405" s="87" t="inlineStr">
        <is>
          <t>1er semestre 2028</t>
        </is>
      </c>
      <c r="F8405" s="87" t="inlineStr">
        <is>
          <t>Avenida España 333</t>
        </is>
      </c>
      <c r="G8405" s="87" t="inlineStr">
        <is>
          <t>Santiago</t>
        </is>
      </c>
      <c r="H8405" s="87" t="inlineStr">
        <is>
          <t>DISPONIBLE</t>
        </is>
      </c>
      <c r="I8405" s="87" t="inlineStr">
        <is>
          <t>Estacionamiento</t>
        </is>
      </c>
      <c r="J8405" s="87" t="inlineStr">
        <is>
          <t>Estacionamiento</t>
        </is>
      </c>
      <c r="K8405" s="88" t="n">
        <v>-1</v>
      </c>
      <c r="L8405" s="88" t="n">
        <v>9</v>
      </c>
      <c r="M8405" s="87" t="inlineStr"/>
      <c r="N8405" s="87" t="inlineStr"/>
      <c r="O8405" s="87" t="inlineStr"/>
      <c r="P8405" s="88" t="n">
        <v>400</v>
      </c>
      <c r="Q8405" s="87" t="inlineStr"/>
      <c r="R8405" s="87" t="inlineStr">
        <is>
          <t>0</t>
        </is>
      </c>
      <c r="S8405" s="87" t="inlineStr">
        <is>
          <t>0</t>
        </is>
      </c>
      <c r="T8405" s="88" t="n">
        <v>0</v>
      </c>
      <c r="U8405" s="87" t="inlineStr">
        <is>
          <t>BODEGA 45</t>
        </is>
      </c>
    </row>
    <row r="8406" ht="14.4" customHeight="1">
      <c r="A8406" s="87" t="inlineStr">
        <is>
          <t>URMENETA</t>
        </is>
      </c>
      <c r="B8406" s="87" t="inlineStr">
        <is>
          <t>Ciudad España</t>
        </is>
      </c>
      <c r="C8406" s="87" t="inlineStr">
        <is>
          <t>Ciudad España</t>
        </is>
      </c>
      <c r="D8406" s="87" t="inlineStr">
        <is>
          <t>Entrega Futura</t>
        </is>
      </c>
      <c r="E8406" s="87" t="inlineStr">
        <is>
          <t>1er semestre 2028</t>
        </is>
      </c>
      <c r="F8406" s="87" t="inlineStr">
        <is>
          <t>Avenida España 333</t>
        </is>
      </c>
      <c r="G8406" s="87" t="inlineStr">
        <is>
          <t>Santiago</t>
        </is>
      </c>
      <c r="H8406" s="87" t="inlineStr">
        <is>
          <t>DISPONIBLE</t>
        </is>
      </c>
      <c r="I8406" s="87" t="inlineStr">
        <is>
          <t>Estacionamiento</t>
        </is>
      </c>
      <c r="J8406" s="87" t="inlineStr">
        <is>
          <t>Estacionamiento</t>
        </is>
      </c>
      <c r="K8406" s="88" t="n">
        <v>-1</v>
      </c>
      <c r="L8406" s="88" t="n">
        <v>10</v>
      </c>
      <c r="M8406" s="87" t="inlineStr"/>
      <c r="N8406" s="87" t="inlineStr"/>
      <c r="O8406" s="87" t="inlineStr"/>
      <c r="P8406" s="88" t="n">
        <v>400</v>
      </c>
      <c r="Q8406" s="87" t="inlineStr"/>
      <c r="R8406" s="87" t="inlineStr">
        <is>
          <t>0</t>
        </is>
      </c>
      <c r="S8406" s="87" t="inlineStr">
        <is>
          <t>0</t>
        </is>
      </c>
      <c r="T8406" s="88" t="n">
        <v>0</v>
      </c>
      <c r="U8406" s="87" t="inlineStr">
        <is>
          <t>BODEGA 46</t>
        </is>
      </c>
    </row>
    <row r="8407" ht="14.4" customHeight="1">
      <c r="A8407" s="87" t="inlineStr">
        <is>
          <t>URMENETA</t>
        </is>
      </c>
      <c r="B8407" s="87" t="inlineStr">
        <is>
          <t>Ciudad España</t>
        </is>
      </c>
      <c r="C8407" s="87" t="inlineStr">
        <is>
          <t>Ciudad España</t>
        </is>
      </c>
      <c r="D8407" s="87" t="inlineStr">
        <is>
          <t>Entrega Futura</t>
        </is>
      </c>
      <c r="E8407" s="87" t="inlineStr">
        <is>
          <t>1er semestre 2028</t>
        </is>
      </c>
      <c r="F8407" s="87" t="inlineStr">
        <is>
          <t>Avenida España 333</t>
        </is>
      </c>
      <c r="G8407" s="87" t="inlineStr">
        <is>
          <t>Santiago</t>
        </is>
      </c>
      <c r="H8407" s="87" t="inlineStr">
        <is>
          <t>DISPONIBLE</t>
        </is>
      </c>
      <c r="I8407" s="87" t="inlineStr">
        <is>
          <t>Estacionamiento</t>
        </is>
      </c>
      <c r="J8407" s="87" t="inlineStr">
        <is>
          <t>Estacionamiento</t>
        </is>
      </c>
      <c r="K8407" s="88" t="n">
        <v>-1</v>
      </c>
      <c r="L8407" s="88" t="n">
        <v>11</v>
      </c>
      <c r="M8407" s="87" t="inlineStr"/>
      <c r="N8407" s="87" t="inlineStr"/>
      <c r="O8407" s="87" t="inlineStr"/>
      <c r="P8407" s="88" t="n">
        <v>400</v>
      </c>
      <c r="Q8407" s="87" t="inlineStr"/>
      <c r="R8407" s="87" t="inlineStr">
        <is>
          <t>0</t>
        </is>
      </c>
      <c r="S8407" s="87" t="inlineStr">
        <is>
          <t>0</t>
        </is>
      </c>
      <c r="T8407" s="88" t="n">
        <v>0</v>
      </c>
      <c r="U8407" s="87" t="inlineStr">
        <is>
          <t>BODEGA 58</t>
        </is>
      </c>
    </row>
    <row r="8408" ht="14.4" customHeight="1">
      <c r="A8408" s="87" t="inlineStr">
        <is>
          <t>URMENETA</t>
        </is>
      </c>
      <c r="B8408" s="87" t="inlineStr">
        <is>
          <t>Ciudad España</t>
        </is>
      </c>
      <c r="C8408" s="87" t="inlineStr">
        <is>
          <t>Ciudad España</t>
        </is>
      </c>
      <c r="D8408" s="87" t="inlineStr">
        <is>
          <t>Entrega Futura</t>
        </is>
      </c>
      <c r="E8408" s="87" t="inlineStr">
        <is>
          <t>1er semestre 2028</t>
        </is>
      </c>
      <c r="F8408" s="87" t="inlineStr">
        <is>
          <t>Avenida España 333</t>
        </is>
      </c>
      <c r="G8408" s="87" t="inlineStr">
        <is>
          <t>Santiago</t>
        </is>
      </c>
      <c r="H8408" s="87" t="inlineStr">
        <is>
          <t>DISPONIBLE</t>
        </is>
      </c>
      <c r="I8408" s="87" t="inlineStr">
        <is>
          <t>Estacionamiento</t>
        </is>
      </c>
      <c r="J8408" s="87" t="inlineStr">
        <is>
          <t>Estacionamiento</t>
        </is>
      </c>
      <c r="K8408" s="88" t="n">
        <v>-1</v>
      </c>
      <c r="L8408" s="88" t="n">
        <v>12</v>
      </c>
      <c r="M8408" s="87" t="inlineStr"/>
      <c r="N8408" s="87" t="inlineStr"/>
      <c r="O8408" s="87" t="inlineStr"/>
      <c r="P8408" s="88" t="n">
        <v>400</v>
      </c>
      <c r="Q8408" s="87" t="inlineStr"/>
      <c r="R8408" s="87" t="inlineStr">
        <is>
          <t>0</t>
        </is>
      </c>
      <c r="S8408" s="87" t="inlineStr">
        <is>
          <t>0</t>
        </is>
      </c>
      <c r="T8408" s="88" t="n">
        <v>0</v>
      </c>
      <c r="U8408" s="87" t="inlineStr">
        <is>
          <t>BODEGA 59</t>
        </is>
      </c>
    </row>
    <row r="8409" ht="14.4" customHeight="1">
      <c r="A8409" s="87" t="inlineStr">
        <is>
          <t>URMENETA</t>
        </is>
      </c>
      <c r="B8409" s="87" t="inlineStr">
        <is>
          <t>Ciudad España</t>
        </is>
      </c>
      <c r="C8409" s="87" t="inlineStr">
        <is>
          <t>Ciudad España</t>
        </is>
      </c>
      <c r="D8409" s="87" t="inlineStr">
        <is>
          <t>Entrega Futura</t>
        </is>
      </c>
      <c r="E8409" s="87" t="inlineStr">
        <is>
          <t>1er semestre 2028</t>
        </is>
      </c>
      <c r="F8409" s="87" t="inlineStr">
        <is>
          <t>Avenida España 333</t>
        </is>
      </c>
      <c r="G8409" s="87" t="inlineStr">
        <is>
          <t>Santiago</t>
        </is>
      </c>
      <c r="H8409" s="87" t="inlineStr">
        <is>
          <t>DISPONIBLE</t>
        </is>
      </c>
      <c r="I8409" s="87" t="inlineStr">
        <is>
          <t>Estacionamiento</t>
        </is>
      </c>
      <c r="J8409" s="87" t="inlineStr">
        <is>
          <t>Estacionamiento</t>
        </is>
      </c>
      <c r="K8409" s="88" t="n">
        <v>-1</v>
      </c>
      <c r="L8409" s="88" t="n">
        <v>13</v>
      </c>
      <c r="M8409" s="87" t="inlineStr"/>
      <c r="N8409" s="87" t="inlineStr"/>
      <c r="O8409" s="87" t="inlineStr"/>
      <c r="P8409" s="88" t="n">
        <v>400</v>
      </c>
      <c r="Q8409" s="87" t="inlineStr"/>
      <c r="R8409" s="87" t="inlineStr">
        <is>
          <t>0</t>
        </is>
      </c>
      <c r="S8409" s="87" t="inlineStr">
        <is>
          <t>0</t>
        </is>
      </c>
      <c r="T8409" s="88" t="n">
        <v>0</v>
      </c>
      <c r="U8409" s="87" t="inlineStr"/>
    </row>
    <row r="8410" ht="14.4" customHeight="1">
      <c r="A8410" s="87" t="inlineStr">
        <is>
          <t>URMENETA</t>
        </is>
      </c>
      <c r="B8410" s="87" t="inlineStr">
        <is>
          <t>Ciudad España</t>
        </is>
      </c>
      <c r="C8410" s="87" t="inlineStr">
        <is>
          <t>Ciudad España</t>
        </is>
      </c>
      <c r="D8410" s="87" t="inlineStr">
        <is>
          <t>Entrega Futura</t>
        </is>
      </c>
      <c r="E8410" s="87" t="inlineStr">
        <is>
          <t>1er semestre 2028</t>
        </is>
      </c>
      <c r="F8410" s="87" t="inlineStr">
        <is>
          <t>Avenida España 333</t>
        </is>
      </c>
      <c r="G8410" s="87" t="inlineStr">
        <is>
          <t>Santiago</t>
        </is>
      </c>
      <c r="H8410" s="87" t="inlineStr">
        <is>
          <t>DISPONIBLE</t>
        </is>
      </c>
      <c r="I8410" s="87" t="inlineStr">
        <is>
          <t>Estacionamiento</t>
        </is>
      </c>
      <c r="J8410" s="87" t="inlineStr">
        <is>
          <t>Estacionamiento</t>
        </is>
      </c>
      <c r="K8410" s="88" t="n">
        <v>-1</v>
      </c>
      <c r="L8410" s="88" t="n">
        <v>14</v>
      </c>
      <c r="M8410" s="87" t="inlineStr"/>
      <c r="N8410" s="87" t="inlineStr"/>
      <c r="O8410" s="87" t="inlineStr"/>
      <c r="P8410" s="88" t="n">
        <v>400</v>
      </c>
      <c r="Q8410" s="87" t="inlineStr"/>
      <c r="R8410" s="87" t="inlineStr">
        <is>
          <t>0</t>
        </is>
      </c>
      <c r="S8410" s="87" t="inlineStr">
        <is>
          <t>0</t>
        </is>
      </c>
      <c r="T8410" s="88" t="n">
        <v>0</v>
      </c>
      <c r="U8410" s="87" t="inlineStr"/>
    </row>
    <row r="8411" ht="14.4" customHeight="1">
      <c r="A8411" s="87" t="inlineStr">
        <is>
          <t>URMENETA</t>
        </is>
      </c>
      <c r="B8411" s="87" t="inlineStr">
        <is>
          <t>Ciudad España</t>
        </is>
      </c>
      <c r="C8411" s="87" t="inlineStr">
        <is>
          <t>Ciudad España</t>
        </is>
      </c>
      <c r="D8411" s="87" t="inlineStr">
        <is>
          <t>Entrega Futura</t>
        </is>
      </c>
      <c r="E8411" s="87" t="inlineStr">
        <is>
          <t>1er semestre 2028</t>
        </is>
      </c>
      <c r="F8411" s="87" t="inlineStr">
        <is>
          <t>Avenida España 333</t>
        </is>
      </c>
      <c r="G8411" s="87" t="inlineStr">
        <is>
          <t>Santiago</t>
        </is>
      </c>
      <c r="H8411" s="87" t="inlineStr">
        <is>
          <t>DISPONIBLE</t>
        </is>
      </c>
      <c r="I8411" s="87" t="inlineStr">
        <is>
          <t>Estacionamiento</t>
        </is>
      </c>
      <c r="J8411" s="87" t="inlineStr">
        <is>
          <t>Estacionamiento</t>
        </is>
      </c>
      <c r="K8411" s="88" t="n">
        <v>-1</v>
      </c>
      <c r="L8411" s="88" t="n">
        <v>15</v>
      </c>
      <c r="M8411" s="87" t="inlineStr"/>
      <c r="N8411" s="87" t="inlineStr"/>
      <c r="O8411" s="87" t="inlineStr"/>
      <c r="P8411" s="88" t="n">
        <v>400</v>
      </c>
      <c r="Q8411" s="87" t="inlineStr"/>
      <c r="R8411" s="87" t="inlineStr">
        <is>
          <t>0</t>
        </is>
      </c>
      <c r="S8411" s="87" t="inlineStr">
        <is>
          <t>0</t>
        </is>
      </c>
      <c r="T8411" s="88" t="n">
        <v>0</v>
      </c>
      <c r="U8411" s="87" t="inlineStr">
        <is>
          <t>BODEGA 61</t>
        </is>
      </c>
    </row>
    <row r="8412" ht="14.4" customHeight="1">
      <c r="A8412" s="87" t="inlineStr">
        <is>
          <t>URMENETA</t>
        </is>
      </c>
      <c r="B8412" s="87" t="inlineStr">
        <is>
          <t>Ciudad España</t>
        </is>
      </c>
      <c r="C8412" s="87" t="inlineStr">
        <is>
          <t>Ciudad España</t>
        </is>
      </c>
      <c r="D8412" s="87" t="inlineStr">
        <is>
          <t>Entrega Futura</t>
        </is>
      </c>
      <c r="E8412" s="87" t="inlineStr">
        <is>
          <t>1er semestre 2028</t>
        </is>
      </c>
      <c r="F8412" s="87" t="inlineStr">
        <is>
          <t>Avenida España 333</t>
        </is>
      </c>
      <c r="G8412" s="87" t="inlineStr">
        <is>
          <t>Santiago</t>
        </is>
      </c>
      <c r="H8412" s="87" t="inlineStr">
        <is>
          <t>DISPONIBLE</t>
        </is>
      </c>
      <c r="I8412" s="87" t="inlineStr">
        <is>
          <t>Estacionamiento</t>
        </is>
      </c>
      <c r="J8412" s="87" t="inlineStr">
        <is>
          <t>Estacionamiento</t>
        </is>
      </c>
      <c r="K8412" s="88" t="n">
        <v>-1</v>
      </c>
      <c r="L8412" s="88" t="n">
        <v>16</v>
      </c>
      <c r="M8412" s="87" t="inlineStr"/>
      <c r="N8412" s="87" t="inlineStr"/>
      <c r="O8412" s="87" t="inlineStr"/>
      <c r="P8412" s="88" t="n">
        <v>400</v>
      </c>
      <c r="Q8412" s="87" t="inlineStr"/>
      <c r="R8412" s="87" t="inlineStr">
        <is>
          <t>0</t>
        </is>
      </c>
      <c r="S8412" s="87" t="inlineStr">
        <is>
          <t>0</t>
        </is>
      </c>
      <c r="T8412" s="88" t="n">
        <v>0</v>
      </c>
      <c r="U8412" s="87" t="inlineStr">
        <is>
          <t>BODEGA 62</t>
        </is>
      </c>
    </row>
    <row r="8413" ht="14.4" customHeight="1">
      <c r="A8413" s="87" t="inlineStr">
        <is>
          <t>URMENETA</t>
        </is>
      </c>
      <c r="B8413" s="87" t="inlineStr">
        <is>
          <t>Ciudad España</t>
        </is>
      </c>
      <c r="C8413" s="87" t="inlineStr">
        <is>
          <t>Ciudad España</t>
        </is>
      </c>
      <c r="D8413" s="87" t="inlineStr">
        <is>
          <t>Entrega Futura</t>
        </is>
      </c>
      <c r="E8413" s="87" t="inlineStr">
        <is>
          <t>1er semestre 2028</t>
        </is>
      </c>
      <c r="F8413" s="87" t="inlineStr">
        <is>
          <t>Avenida España 333</t>
        </is>
      </c>
      <c r="G8413" s="87" t="inlineStr">
        <is>
          <t>Santiago</t>
        </is>
      </c>
      <c r="H8413" s="87" t="inlineStr">
        <is>
          <t>DISPONIBLE</t>
        </is>
      </c>
      <c r="I8413" s="87" t="inlineStr">
        <is>
          <t>Estacionamiento</t>
        </is>
      </c>
      <c r="J8413" s="87" t="inlineStr">
        <is>
          <t>Estacionamiento</t>
        </is>
      </c>
      <c r="K8413" s="88" t="n">
        <v>-1</v>
      </c>
      <c r="L8413" s="88" t="n">
        <v>17</v>
      </c>
      <c r="M8413" s="87" t="inlineStr"/>
      <c r="N8413" s="87" t="inlineStr"/>
      <c r="O8413" s="87" t="inlineStr"/>
      <c r="P8413" s="88" t="n">
        <v>400</v>
      </c>
      <c r="Q8413" s="87" t="inlineStr"/>
      <c r="R8413" s="87" t="inlineStr">
        <is>
          <t>0</t>
        </is>
      </c>
      <c r="S8413" s="87" t="inlineStr">
        <is>
          <t>0</t>
        </is>
      </c>
      <c r="T8413" s="88" t="n">
        <v>0</v>
      </c>
      <c r="U8413" s="87" t="inlineStr"/>
    </row>
    <row r="8414" ht="14.4" customHeight="1">
      <c r="A8414" s="87" t="inlineStr">
        <is>
          <t>URMENETA</t>
        </is>
      </c>
      <c r="B8414" s="87" t="inlineStr">
        <is>
          <t>Ciudad España</t>
        </is>
      </c>
      <c r="C8414" s="87" t="inlineStr">
        <is>
          <t>Ciudad España</t>
        </is>
      </c>
      <c r="D8414" s="87" t="inlineStr">
        <is>
          <t>Entrega Futura</t>
        </is>
      </c>
      <c r="E8414" s="87" t="inlineStr">
        <is>
          <t>1er semestre 2028</t>
        </is>
      </c>
      <c r="F8414" s="87" t="inlineStr">
        <is>
          <t>Avenida España 333</t>
        </is>
      </c>
      <c r="G8414" s="87" t="inlineStr">
        <is>
          <t>Santiago</t>
        </is>
      </c>
      <c r="H8414" s="87" t="inlineStr">
        <is>
          <t>DISPONIBLE</t>
        </is>
      </c>
      <c r="I8414" s="87" t="inlineStr">
        <is>
          <t>Estacionamiento</t>
        </is>
      </c>
      <c r="J8414" s="87" t="inlineStr">
        <is>
          <t>Estacionamiento</t>
        </is>
      </c>
      <c r="K8414" s="88" t="n">
        <v>-1</v>
      </c>
      <c r="L8414" s="88" t="n">
        <v>18</v>
      </c>
      <c r="M8414" s="87" t="inlineStr"/>
      <c r="N8414" s="87" t="inlineStr"/>
      <c r="O8414" s="87" t="inlineStr"/>
      <c r="P8414" s="88" t="n">
        <v>400</v>
      </c>
      <c r="Q8414" s="87" t="inlineStr"/>
      <c r="R8414" s="87" t="inlineStr">
        <is>
          <t>0</t>
        </is>
      </c>
      <c r="S8414" s="87" t="inlineStr">
        <is>
          <t>0</t>
        </is>
      </c>
      <c r="T8414" s="88" t="n">
        <v>0</v>
      </c>
      <c r="U8414" s="87" t="inlineStr"/>
    </row>
    <row r="8415" ht="14.4" customHeight="1">
      <c r="A8415" s="87" t="inlineStr">
        <is>
          <t>URMENETA</t>
        </is>
      </c>
      <c r="B8415" s="87" t="inlineStr">
        <is>
          <t>Ciudad España</t>
        </is>
      </c>
      <c r="C8415" s="87" t="inlineStr">
        <is>
          <t>Ciudad España</t>
        </is>
      </c>
      <c r="D8415" s="87" t="inlineStr">
        <is>
          <t>Entrega Futura</t>
        </is>
      </c>
      <c r="E8415" s="87" t="inlineStr">
        <is>
          <t>1er semestre 2028</t>
        </is>
      </c>
      <c r="F8415" s="87" t="inlineStr">
        <is>
          <t>Avenida España 333</t>
        </is>
      </c>
      <c r="G8415" s="87" t="inlineStr">
        <is>
          <t>Santiago</t>
        </is>
      </c>
      <c r="H8415" s="87" t="inlineStr">
        <is>
          <t>DISPONIBLE</t>
        </is>
      </c>
      <c r="I8415" s="87" t="inlineStr">
        <is>
          <t>Estacionamiento</t>
        </is>
      </c>
      <c r="J8415" s="87" t="inlineStr">
        <is>
          <t>Estacionamiento</t>
        </is>
      </c>
      <c r="K8415" s="88" t="n">
        <v>-2</v>
      </c>
      <c r="L8415" s="88" t="n">
        <v>21</v>
      </c>
      <c r="M8415" s="87" t="inlineStr"/>
      <c r="N8415" s="87" t="inlineStr"/>
      <c r="O8415" s="87" t="inlineStr"/>
      <c r="P8415" s="88" t="n">
        <v>380</v>
      </c>
      <c r="Q8415" s="87" t="inlineStr"/>
      <c r="R8415" s="87" t="inlineStr">
        <is>
          <t>0</t>
        </is>
      </c>
      <c r="S8415" s="87" t="inlineStr">
        <is>
          <t>0</t>
        </is>
      </c>
      <c r="T8415" s="88" t="n">
        <v>0</v>
      </c>
      <c r="U8415" s="87" t="inlineStr">
        <is>
          <t>BODEGA 68</t>
        </is>
      </c>
    </row>
    <row r="8416" ht="14.4" customHeight="1">
      <c r="A8416" s="87" t="inlineStr">
        <is>
          <t>URMENETA</t>
        </is>
      </c>
      <c r="B8416" s="87" t="inlineStr">
        <is>
          <t>Ciudad España</t>
        </is>
      </c>
      <c r="C8416" s="87" t="inlineStr">
        <is>
          <t>Ciudad España</t>
        </is>
      </c>
      <c r="D8416" s="87" t="inlineStr">
        <is>
          <t>Entrega Futura</t>
        </is>
      </c>
      <c r="E8416" s="87" t="inlineStr">
        <is>
          <t>1er semestre 2028</t>
        </is>
      </c>
      <c r="F8416" s="87" t="inlineStr">
        <is>
          <t>Avenida España 333</t>
        </is>
      </c>
      <c r="G8416" s="87" t="inlineStr">
        <is>
          <t>Santiago</t>
        </is>
      </c>
      <c r="H8416" s="87" t="inlineStr">
        <is>
          <t>DISPONIBLE</t>
        </is>
      </c>
      <c r="I8416" s="87" t="inlineStr">
        <is>
          <t>Estacionamiento</t>
        </is>
      </c>
      <c r="J8416" s="87" t="inlineStr">
        <is>
          <t>Estacionamiento</t>
        </is>
      </c>
      <c r="K8416" s="88" t="n">
        <v>-2</v>
      </c>
      <c r="L8416" s="88" t="n">
        <v>22</v>
      </c>
      <c r="M8416" s="87" t="inlineStr"/>
      <c r="N8416" s="87" t="inlineStr"/>
      <c r="O8416" s="87" t="inlineStr"/>
      <c r="P8416" s="88" t="n">
        <v>380</v>
      </c>
      <c r="Q8416" s="87" t="inlineStr"/>
      <c r="R8416" s="87" t="inlineStr">
        <is>
          <t>0</t>
        </is>
      </c>
      <c r="S8416" s="87" t="inlineStr">
        <is>
          <t>0</t>
        </is>
      </c>
      <c r="T8416" s="88" t="n">
        <v>0</v>
      </c>
      <c r="U8416" s="87" t="inlineStr"/>
    </row>
    <row r="8417" ht="14.4" customHeight="1">
      <c r="A8417" s="87" t="inlineStr">
        <is>
          <t>URMENETA</t>
        </is>
      </c>
      <c r="B8417" s="87" t="inlineStr">
        <is>
          <t>Ciudad España</t>
        </is>
      </c>
      <c r="C8417" s="87" t="inlineStr">
        <is>
          <t>Ciudad España</t>
        </is>
      </c>
      <c r="D8417" s="87" t="inlineStr">
        <is>
          <t>Entrega Futura</t>
        </is>
      </c>
      <c r="E8417" s="87" t="inlineStr">
        <is>
          <t>1er semestre 2028</t>
        </is>
      </c>
      <c r="F8417" s="87" t="inlineStr">
        <is>
          <t>Avenida España 333</t>
        </is>
      </c>
      <c r="G8417" s="87" t="inlineStr">
        <is>
          <t>Santiago</t>
        </is>
      </c>
      <c r="H8417" s="87" t="inlineStr">
        <is>
          <t>DISPONIBLE</t>
        </is>
      </c>
      <c r="I8417" s="87" t="inlineStr">
        <is>
          <t>Estacionamiento</t>
        </is>
      </c>
      <c r="J8417" s="87" t="inlineStr">
        <is>
          <t>Estacionamiento</t>
        </is>
      </c>
      <c r="K8417" s="88" t="n">
        <v>-2</v>
      </c>
      <c r="L8417" s="88" t="n">
        <v>23</v>
      </c>
      <c r="M8417" s="87" t="inlineStr"/>
      <c r="N8417" s="87" t="inlineStr"/>
      <c r="O8417" s="87" t="inlineStr"/>
      <c r="P8417" s="88" t="n">
        <v>380</v>
      </c>
      <c r="Q8417" s="87" t="inlineStr"/>
      <c r="R8417" s="87" t="inlineStr">
        <is>
          <t>0</t>
        </is>
      </c>
      <c r="S8417" s="87" t="inlineStr">
        <is>
          <t>0</t>
        </is>
      </c>
      <c r="T8417" s="88" t="n">
        <v>0</v>
      </c>
      <c r="U8417" s="87" t="inlineStr"/>
    </row>
    <row r="8418" ht="14.4" customHeight="1">
      <c r="A8418" s="87" t="inlineStr">
        <is>
          <t>URMENETA</t>
        </is>
      </c>
      <c r="B8418" s="87" t="inlineStr">
        <is>
          <t>Ciudad España</t>
        </is>
      </c>
      <c r="C8418" s="87" t="inlineStr">
        <is>
          <t>Ciudad España</t>
        </is>
      </c>
      <c r="D8418" s="87" t="inlineStr">
        <is>
          <t>Entrega Futura</t>
        </is>
      </c>
      <c r="E8418" s="87" t="inlineStr">
        <is>
          <t>1er semestre 2028</t>
        </is>
      </c>
      <c r="F8418" s="87" t="inlineStr">
        <is>
          <t>Avenida España 333</t>
        </is>
      </c>
      <c r="G8418" s="87" t="inlineStr">
        <is>
          <t>Santiago</t>
        </is>
      </c>
      <c r="H8418" s="87" t="inlineStr">
        <is>
          <t>DISPONIBLE</t>
        </is>
      </c>
      <c r="I8418" s="87" t="inlineStr">
        <is>
          <t>Estacionamiento</t>
        </is>
      </c>
      <c r="J8418" s="87" t="inlineStr">
        <is>
          <t>Estacionamiento</t>
        </is>
      </c>
      <c r="K8418" s="88" t="n">
        <v>-2</v>
      </c>
      <c r="L8418" s="88" t="n">
        <v>24</v>
      </c>
      <c r="M8418" s="87" t="inlineStr"/>
      <c r="N8418" s="87" t="inlineStr"/>
      <c r="O8418" s="87" t="inlineStr"/>
      <c r="P8418" s="88" t="n">
        <v>380</v>
      </c>
      <c r="Q8418" s="87" t="inlineStr"/>
      <c r="R8418" s="87" t="inlineStr">
        <is>
          <t>0</t>
        </is>
      </c>
      <c r="S8418" s="87" t="inlineStr">
        <is>
          <t>0</t>
        </is>
      </c>
      <c r="T8418" s="88" t="n">
        <v>0</v>
      </c>
      <c r="U8418" s="87" t="inlineStr"/>
    </row>
    <row r="8419" ht="14.4" customHeight="1">
      <c r="A8419" s="87" t="inlineStr">
        <is>
          <t>URMENETA</t>
        </is>
      </c>
      <c r="B8419" s="87" t="inlineStr">
        <is>
          <t>Ciudad España</t>
        </is>
      </c>
      <c r="C8419" s="87" t="inlineStr">
        <is>
          <t>Ciudad España</t>
        </is>
      </c>
      <c r="D8419" s="87" t="inlineStr">
        <is>
          <t>Entrega Futura</t>
        </is>
      </c>
      <c r="E8419" s="87" t="inlineStr">
        <is>
          <t>1er semestre 2028</t>
        </is>
      </c>
      <c r="F8419" s="87" t="inlineStr">
        <is>
          <t>Avenida España 333</t>
        </is>
      </c>
      <c r="G8419" s="87" t="inlineStr">
        <is>
          <t>Santiago</t>
        </is>
      </c>
      <c r="H8419" s="87" t="inlineStr">
        <is>
          <t>DISPONIBLE</t>
        </is>
      </c>
      <c r="I8419" s="87" t="inlineStr">
        <is>
          <t>Estacionamiento</t>
        </is>
      </c>
      <c r="J8419" s="87" t="inlineStr">
        <is>
          <t>Estacionamiento</t>
        </is>
      </c>
      <c r="K8419" s="88" t="n">
        <v>-2</v>
      </c>
      <c r="L8419" s="88" t="n">
        <v>25</v>
      </c>
      <c r="M8419" s="87" t="inlineStr"/>
      <c r="N8419" s="87" t="inlineStr"/>
      <c r="O8419" s="87" t="inlineStr"/>
      <c r="P8419" s="88" t="n">
        <v>380</v>
      </c>
      <c r="Q8419" s="87" t="inlineStr"/>
      <c r="R8419" s="87" t="inlineStr">
        <is>
          <t>0</t>
        </is>
      </c>
      <c r="S8419" s="87" t="inlineStr">
        <is>
          <t>0</t>
        </is>
      </c>
      <c r="T8419" s="88" t="n">
        <v>0</v>
      </c>
      <c r="U8419" s="87" t="inlineStr"/>
    </row>
    <row r="8420" ht="14.4" customHeight="1">
      <c r="A8420" s="87" t="inlineStr">
        <is>
          <t>URMENETA</t>
        </is>
      </c>
      <c r="B8420" s="87" t="inlineStr">
        <is>
          <t>Ciudad España</t>
        </is>
      </c>
      <c r="C8420" s="87" t="inlineStr">
        <is>
          <t>Ciudad España</t>
        </is>
      </c>
      <c r="D8420" s="87" t="inlineStr">
        <is>
          <t>Entrega Futura</t>
        </is>
      </c>
      <c r="E8420" s="87" t="inlineStr">
        <is>
          <t>1er semestre 2028</t>
        </is>
      </c>
      <c r="F8420" s="87" t="inlineStr">
        <is>
          <t>Avenida España 333</t>
        </is>
      </c>
      <c r="G8420" s="87" t="inlineStr">
        <is>
          <t>Santiago</t>
        </is>
      </c>
      <c r="H8420" s="87" t="inlineStr">
        <is>
          <t>DISPONIBLE</t>
        </is>
      </c>
      <c r="I8420" s="87" t="inlineStr">
        <is>
          <t>Estacionamiento</t>
        </is>
      </c>
      <c r="J8420" s="87" t="inlineStr">
        <is>
          <t>Estacionamiento</t>
        </is>
      </c>
      <c r="K8420" s="88" t="n">
        <v>-2</v>
      </c>
      <c r="L8420" s="88" t="n">
        <v>26</v>
      </c>
      <c r="M8420" s="87" t="inlineStr"/>
      <c r="N8420" s="87" t="inlineStr"/>
      <c r="O8420" s="87" t="inlineStr"/>
      <c r="P8420" s="88" t="n">
        <v>380</v>
      </c>
      <c r="Q8420" s="87" t="inlineStr"/>
      <c r="R8420" s="87" t="inlineStr">
        <is>
          <t>0</t>
        </is>
      </c>
      <c r="S8420" s="87" t="inlineStr">
        <is>
          <t>0</t>
        </is>
      </c>
      <c r="T8420" s="88" t="n">
        <v>0</v>
      </c>
      <c r="U8420" s="87" t="inlineStr"/>
    </row>
    <row r="8421" ht="14.4" customHeight="1">
      <c r="A8421" s="87" t="inlineStr">
        <is>
          <t>URMENETA</t>
        </is>
      </c>
      <c r="B8421" s="87" t="inlineStr">
        <is>
          <t>Ciudad España</t>
        </is>
      </c>
      <c r="C8421" s="87" t="inlineStr">
        <is>
          <t>Ciudad España</t>
        </is>
      </c>
      <c r="D8421" s="87" t="inlineStr">
        <is>
          <t>Entrega Futura</t>
        </is>
      </c>
      <c r="E8421" s="87" t="inlineStr">
        <is>
          <t>1er semestre 2028</t>
        </is>
      </c>
      <c r="F8421" s="87" t="inlineStr">
        <is>
          <t>Avenida España 333</t>
        </is>
      </c>
      <c r="G8421" s="87" t="inlineStr">
        <is>
          <t>Santiago</t>
        </is>
      </c>
      <c r="H8421" s="87" t="inlineStr">
        <is>
          <t>DISPONIBLE</t>
        </is>
      </c>
      <c r="I8421" s="87" t="inlineStr">
        <is>
          <t>Estacionamiento</t>
        </is>
      </c>
      <c r="J8421" s="87" t="inlineStr">
        <is>
          <t>Estacionamiento</t>
        </is>
      </c>
      <c r="K8421" s="88" t="n">
        <v>-2</v>
      </c>
      <c r="L8421" s="88" t="n">
        <v>27</v>
      </c>
      <c r="M8421" s="87" t="inlineStr"/>
      <c r="N8421" s="87" t="inlineStr"/>
      <c r="O8421" s="87" t="inlineStr"/>
      <c r="P8421" s="88" t="n">
        <v>380</v>
      </c>
      <c r="Q8421" s="87" t="inlineStr"/>
      <c r="R8421" s="87" t="inlineStr">
        <is>
          <t>0</t>
        </is>
      </c>
      <c r="S8421" s="87" t="inlineStr">
        <is>
          <t>0</t>
        </is>
      </c>
      <c r="T8421" s="88" t="n">
        <v>0</v>
      </c>
      <c r="U8421" s="87" t="inlineStr">
        <is>
          <t>BODEGA 69</t>
        </is>
      </c>
    </row>
    <row r="8422" ht="14.4" customHeight="1">
      <c r="A8422" s="87" t="inlineStr">
        <is>
          <t>URMENETA</t>
        </is>
      </c>
      <c r="B8422" s="87" t="inlineStr">
        <is>
          <t>Ciudad España</t>
        </is>
      </c>
      <c r="C8422" s="87" t="inlineStr">
        <is>
          <t>Ciudad España</t>
        </is>
      </c>
      <c r="D8422" s="87" t="inlineStr">
        <is>
          <t>Entrega Futura</t>
        </is>
      </c>
      <c r="E8422" s="87" t="inlineStr">
        <is>
          <t>1er semestre 2028</t>
        </is>
      </c>
      <c r="F8422" s="87" t="inlineStr">
        <is>
          <t>Avenida España 333</t>
        </is>
      </c>
      <c r="G8422" s="87" t="inlineStr">
        <is>
          <t>Santiago</t>
        </is>
      </c>
      <c r="H8422" s="87" t="inlineStr">
        <is>
          <t>DISPONIBLE</t>
        </is>
      </c>
      <c r="I8422" s="87" t="inlineStr">
        <is>
          <t>Estacionamiento</t>
        </is>
      </c>
      <c r="J8422" s="87" t="inlineStr">
        <is>
          <t>Estacionamiento</t>
        </is>
      </c>
      <c r="K8422" s="88" t="n">
        <v>-2</v>
      </c>
      <c r="L8422" s="88" t="n">
        <v>29</v>
      </c>
      <c r="M8422" s="87" t="inlineStr"/>
      <c r="N8422" s="87" t="inlineStr"/>
      <c r="O8422" s="87" t="inlineStr"/>
      <c r="P8422" s="88" t="n">
        <v>380</v>
      </c>
      <c r="Q8422" s="87" t="inlineStr"/>
      <c r="R8422" s="87" t="inlineStr">
        <is>
          <t>0</t>
        </is>
      </c>
      <c r="S8422" s="87" t="inlineStr">
        <is>
          <t>0</t>
        </is>
      </c>
      <c r="T8422" s="88" t="n">
        <v>0</v>
      </c>
      <c r="U8422" s="87" t="inlineStr">
        <is>
          <t>BODEGA 72</t>
        </is>
      </c>
    </row>
    <row r="8423" ht="14.4" customHeight="1">
      <c r="A8423" s="87" t="inlineStr">
        <is>
          <t>URMENETA</t>
        </is>
      </c>
      <c r="B8423" s="87" t="inlineStr">
        <is>
          <t>Ciudad España</t>
        </is>
      </c>
      <c r="C8423" s="87" t="inlineStr">
        <is>
          <t>Ciudad España</t>
        </is>
      </c>
      <c r="D8423" s="87" t="inlineStr">
        <is>
          <t>Entrega Futura</t>
        </is>
      </c>
      <c r="E8423" s="87" t="inlineStr">
        <is>
          <t>1er semestre 2028</t>
        </is>
      </c>
      <c r="F8423" s="87" t="inlineStr">
        <is>
          <t>Avenida España 333</t>
        </is>
      </c>
      <c r="G8423" s="87" t="inlineStr">
        <is>
          <t>Santiago</t>
        </is>
      </c>
      <c r="H8423" s="87" t="inlineStr">
        <is>
          <t>DISPONIBLE</t>
        </is>
      </c>
      <c r="I8423" s="87" t="inlineStr">
        <is>
          <t>Estacionamiento</t>
        </is>
      </c>
      <c r="J8423" s="87" t="inlineStr">
        <is>
          <t>Estacionamiento</t>
        </is>
      </c>
      <c r="K8423" s="88" t="n">
        <v>-2</v>
      </c>
      <c r="L8423" s="88" t="n">
        <v>30</v>
      </c>
      <c r="M8423" s="87" t="inlineStr"/>
      <c r="N8423" s="87" t="inlineStr"/>
      <c r="O8423" s="87" t="inlineStr"/>
      <c r="P8423" s="88" t="n">
        <v>380</v>
      </c>
      <c r="Q8423" s="87" t="inlineStr"/>
      <c r="R8423" s="87" t="inlineStr">
        <is>
          <t>0</t>
        </is>
      </c>
      <c r="S8423" s="87" t="inlineStr">
        <is>
          <t>0</t>
        </is>
      </c>
      <c r="T8423" s="88" t="n">
        <v>0</v>
      </c>
      <c r="U8423" s="87" t="inlineStr">
        <is>
          <t>BODEGA 73</t>
        </is>
      </c>
    </row>
    <row r="8424" ht="14.4" customHeight="1">
      <c r="A8424" s="87" t="inlineStr">
        <is>
          <t>URMENETA</t>
        </is>
      </c>
      <c r="B8424" s="87" t="inlineStr">
        <is>
          <t>Ciudad España</t>
        </is>
      </c>
      <c r="C8424" s="87" t="inlineStr">
        <is>
          <t>Ciudad España</t>
        </is>
      </c>
      <c r="D8424" s="87" t="inlineStr">
        <is>
          <t>Entrega Futura</t>
        </is>
      </c>
      <c r="E8424" s="87" t="inlineStr">
        <is>
          <t>1er semestre 2028</t>
        </is>
      </c>
      <c r="F8424" s="87" t="inlineStr">
        <is>
          <t>Avenida España 333</t>
        </is>
      </c>
      <c r="G8424" s="87" t="inlineStr">
        <is>
          <t>Santiago</t>
        </is>
      </c>
      <c r="H8424" s="87" t="inlineStr">
        <is>
          <t>DISPONIBLE</t>
        </is>
      </c>
      <c r="I8424" s="87" t="inlineStr">
        <is>
          <t>Estacionamiento</t>
        </is>
      </c>
      <c r="J8424" s="87" t="inlineStr">
        <is>
          <t>Estacionamiento</t>
        </is>
      </c>
      <c r="K8424" s="88" t="n">
        <v>-2</v>
      </c>
      <c r="L8424" s="88" t="n">
        <v>31</v>
      </c>
      <c r="M8424" s="87" t="inlineStr"/>
      <c r="N8424" s="87" t="inlineStr"/>
      <c r="O8424" s="87" t="inlineStr"/>
      <c r="P8424" s="88" t="n">
        <v>380</v>
      </c>
      <c r="Q8424" s="87" t="inlineStr"/>
      <c r="R8424" s="87" t="inlineStr">
        <is>
          <t>0</t>
        </is>
      </c>
      <c r="S8424" s="87" t="inlineStr">
        <is>
          <t>0</t>
        </is>
      </c>
      <c r="T8424" s="88" t="n">
        <v>0</v>
      </c>
      <c r="U8424" s="87" t="inlineStr">
        <is>
          <t>BODEGA 75</t>
        </is>
      </c>
    </row>
    <row r="8425" ht="14.4" customHeight="1">
      <c r="A8425" s="87" t="inlineStr">
        <is>
          <t>URMENETA</t>
        </is>
      </c>
      <c r="B8425" s="87" t="inlineStr">
        <is>
          <t>Ciudad España</t>
        </is>
      </c>
      <c r="C8425" s="87" t="inlineStr">
        <is>
          <t>Ciudad España</t>
        </is>
      </c>
      <c r="D8425" s="87" t="inlineStr">
        <is>
          <t>Entrega Futura</t>
        </is>
      </c>
      <c r="E8425" s="87" t="inlineStr">
        <is>
          <t>1er semestre 2028</t>
        </is>
      </c>
      <c r="F8425" s="87" t="inlineStr">
        <is>
          <t>Avenida España 333</t>
        </is>
      </c>
      <c r="G8425" s="87" t="inlineStr">
        <is>
          <t>Santiago</t>
        </is>
      </c>
      <c r="H8425" s="87" t="inlineStr">
        <is>
          <t>DISPONIBLE</t>
        </is>
      </c>
      <c r="I8425" s="87" t="inlineStr">
        <is>
          <t>Estacionamiento</t>
        </is>
      </c>
      <c r="J8425" s="87" t="inlineStr">
        <is>
          <t>Estacionamiento</t>
        </is>
      </c>
      <c r="K8425" s="88" t="n">
        <v>-2</v>
      </c>
      <c r="L8425" s="88" t="n">
        <v>32</v>
      </c>
      <c r="M8425" s="87" t="inlineStr"/>
      <c r="N8425" s="87" t="inlineStr"/>
      <c r="O8425" s="87" t="inlineStr"/>
      <c r="P8425" s="88" t="n">
        <v>380</v>
      </c>
      <c r="Q8425" s="87" t="inlineStr"/>
      <c r="R8425" s="87" t="inlineStr">
        <is>
          <t>0</t>
        </is>
      </c>
      <c r="S8425" s="87" t="inlineStr">
        <is>
          <t>0</t>
        </is>
      </c>
      <c r="T8425" s="88" t="n">
        <v>0</v>
      </c>
      <c r="U8425" s="87" t="inlineStr">
        <is>
          <t>BODEGA 76</t>
        </is>
      </c>
    </row>
    <row r="8426" ht="14.4" customHeight="1">
      <c r="A8426" s="87" t="inlineStr">
        <is>
          <t>URMENETA</t>
        </is>
      </c>
      <c r="B8426" s="87" t="inlineStr">
        <is>
          <t>Ciudad España</t>
        </is>
      </c>
      <c r="C8426" s="87" t="inlineStr">
        <is>
          <t>Ciudad España</t>
        </is>
      </c>
      <c r="D8426" s="87" t="inlineStr">
        <is>
          <t>Entrega Futura</t>
        </is>
      </c>
      <c r="E8426" s="87" t="inlineStr">
        <is>
          <t>1er semestre 2028</t>
        </is>
      </c>
      <c r="F8426" s="87" t="inlineStr">
        <is>
          <t>Avenida España 333</t>
        </is>
      </c>
      <c r="G8426" s="87" t="inlineStr">
        <is>
          <t>Santiago</t>
        </is>
      </c>
      <c r="H8426" s="87" t="inlineStr">
        <is>
          <t>DISPONIBLE</t>
        </is>
      </c>
      <c r="I8426" s="87" t="inlineStr">
        <is>
          <t>Estacionamiento</t>
        </is>
      </c>
      <c r="J8426" s="87" t="inlineStr">
        <is>
          <t>Estacionamiento</t>
        </is>
      </c>
      <c r="K8426" s="88" t="n">
        <v>-2</v>
      </c>
      <c r="L8426" s="88" t="n">
        <v>33</v>
      </c>
      <c r="M8426" s="87" t="inlineStr"/>
      <c r="N8426" s="87" t="inlineStr"/>
      <c r="O8426" s="87" t="inlineStr"/>
      <c r="P8426" s="88" t="n">
        <v>380</v>
      </c>
      <c r="Q8426" s="87" t="inlineStr"/>
      <c r="R8426" s="87" t="inlineStr">
        <is>
          <t>0</t>
        </is>
      </c>
      <c r="S8426" s="87" t="inlineStr">
        <is>
          <t>0</t>
        </is>
      </c>
      <c r="T8426" s="88" t="n">
        <v>0</v>
      </c>
      <c r="U8426" s="87" t="inlineStr">
        <is>
          <t>BODEGA 86</t>
        </is>
      </c>
    </row>
    <row r="8427" ht="14.4" customHeight="1">
      <c r="A8427" s="87" t="inlineStr">
        <is>
          <t>URMENETA</t>
        </is>
      </c>
      <c r="B8427" s="87" t="inlineStr">
        <is>
          <t>Ciudad España</t>
        </is>
      </c>
      <c r="C8427" s="87" t="inlineStr">
        <is>
          <t>Ciudad España</t>
        </is>
      </c>
      <c r="D8427" s="87" t="inlineStr">
        <is>
          <t>Entrega Futura</t>
        </is>
      </c>
      <c r="E8427" s="87" t="inlineStr">
        <is>
          <t>1er semestre 2028</t>
        </is>
      </c>
      <c r="F8427" s="87" t="inlineStr">
        <is>
          <t>Avenida España 333</t>
        </is>
      </c>
      <c r="G8427" s="87" t="inlineStr">
        <is>
          <t>Santiago</t>
        </is>
      </c>
      <c r="H8427" s="87" t="inlineStr">
        <is>
          <t>DISPONIBLE</t>
        </is>
      </c>
      <c r="I8427" s="87" t="inlineStr">
        <is>
          <t>Estacionamiento</t>
        </is>
      </c>
      <c r="J8427" s="87" t="inlineStr">
        <is>
          <t>Estacionamiento</t>
        </is>
      </c>
      <c r="K8427" s="88" t="n">
        <v>-2</v>
      </c>
      <c r="L8427" s="88" t="n">
        <v>34</v>
      </c>
      <c r="M8427" s="87" t="inlineStr"/>
      <c r="N8427" s="87" t="inlineStr"/>
      <c r="O8427" s="87" t="inlineStr"/>
      <c r="P8427" s="88" t="n">
        <v>380</v>
      </c>
      <c r="Q8427" s="87" t="inlineStr"/>
      <c r="R8427" s="87" t="inlineStr">
        <is>
          <t>0</t>
        </is>
      </c>
      <c r="S8427" s="87" t="inlineStr">
        <is>
          <t>0</t>
        </is>
      </c>
      <c r="T8427" s="88" t="n">
        <v>0</v>
      </c>
      <c r="U8427" s="87" t="inlineStr">
        <is>
          <t>BODEGA 85</t>
        </is>
      </c>
    </row>
    <row r="8428" ht="14.4" customHeight="1">
      <c r="A8428" s="87" t="inlineStr">
        <is>
          <t>URMENETA</t>
        </is>
      </c>
      <c r="B8428" s="87" t="inlineStr">
        <is>
          <t>Ciudad España</t>
        </is>
      </c>
      <c r="C8428" s="87" t="inlineStr">
        <is>
          <t>Ciudad España</t>
        </is>
      </c>
      <c r="D8428" s="87" t="inlineStr">
        <is>
          <t>Entrega Futura</t>
        </is>
      </c>
      <c r="E8428" s="87" t="inlineStr">
        <is>
          <t>1er semestre 2028</t>
        </is>
      </c>
      <c r="F8428" s="87" t="inlineStr">
        <is>
          <t>Avenida España 333</t>
        </is>
      </c>
      <c r="G8428" s="87" t="inlineStr">
        <is>
          <t>Santiago</t>
        </is>
      </c>
      <c r="H8428" s="87" t="inlineStr">
        <is>
          <t>DISPONIBLE</t>
        </is>
      </c>
      <c r="I8428" s="87" t="inlineStr">
        <is>
          <t>Estacionamiento</t>
        </is>
      </c>
      <c r="J8428" s="87" t="inlineStr">
        <is>
          <t>Estacionamiento</t>
        </is>
      </c>
      <c r="K8428" s="88" t="n">
        <v>-2</v>
      </c>
      <c r="L8428" s="88" t="n">
        <v>35</v>
      </c>
      <c r="M8428" s="87" t="inlineStr"/>
      <c r="N8428" s="87" t="inlineStr"/>
      <c r="O8428" s="87" t="inlineStr"/>
      <c r="P8428" s="88" t="n">
        <v>380</v>
      </c>
      <c r="Q8428" s="87" t="inlineStr"/>
      <c r="R8428" s="87" t="inlineStr">
        <is>
          <t>0</t>
        </is>
      </c>
      <c r="S8428" s="87" t="inlineStr">
        <is>
          <t>0</t>
        </is>
      </c>
      <c r="T8428" s="88" t="n">
        <v>0</v>
      </c>
      <c r="U8428" s="87" t="inlineStr">
        <is>
          <t>BODEGA 83</t>
        </is>
      </c>
    </row>
    <row r="8429" ht="14.4" customHeight="1">
      <c r="A8429" s="87" t="inlineStr">
        <is>
          <t>URMENETA</t>
        </is>
      </c>
      <c r="B8429" s="87" t="inlineStr">
        <is>
          <t>Ciudad España</t>
        </is>
      </c>
      <c r="C8429" s="87" t="inlineStr">
        <is>
          <t>Ciudad España</t>
        </is>
      </c>
      <c r="D8429" s="87" t="inlineStr">
        <is>
          <t>Entrega Futura</t>
        </is>
      </c>
      <c r="E8429" s="87" t="inlineStr">
        <is>
          <t>1er semestre 2028</t>
        </is>
      </c>
      <c r="F8429" s="87" t="inlineStr">
        <is>
          <t>Avenida España 333</t>
        </is>
      </c>
      <c r="G8429" s="87" t="inlineStr">
        <is>
          <t>Santiago</t>
        </is>
      </c>
      <c r="H8429" s="87" t="inlineStr">
        <is>
          <t>DISPONIBLE</t>
        </is>
      </c>
      <c r="I8429" s="87" t="inlineStr">
        <is>
          <t>Estacionamiento</t>
        </is>
      </c>
      <c r="J8429" s="87" t="inlineStr">
        <is>
          <t>Estacionamiento</t>
        </is>
      </c>
      <c r="K8429" s="88" t="n">
        <v>-2</v>
      </c>
      <c r="L8429" s="88" t="n">
        <v>36</v>
      </c>
      <c r="M8429" s="87" t="inlineStr"/>
      <c r="N8429" s="87" t="inlineStr"/>
      <c r="O8429" s="87" t="inlineStr"/>
      <c r="P8429" s="88" t="n">
        <v>380</v>
      </c>
      <c r="Q8429" s="87" t="inlineStr"/>
      <c r="R8429" s="87" t="inlineStr">
        <is>
          <t>0</t>
        </is>
      </c>
      <c r="S8429" s="87" t="inlineStr">
        <is>
          <t>0</t>
        </is>
      </c>
      <c r="T8429" s="88" t="n">
        <v>0</v>
      </c>
      <c r="U8429" s="87" t="inlineStr"/>
    </row>
    <row r="8430" ht="14.4" customHeight="1">
      <c r="A8430" s="87" t="inlineStr">
        <is>
          <t>URMENETA</t>
        </is>
      </c>
      <c r="B8430" s="87" t="inlineStr">
        <is>
          <t>Ciudad España</t>
        </is>
      </c>
      <c r="C8430" s="87" t="inlineStr">
        <is>
          <t>Ciudad España</t>
        </is>
      </c>
      <c r="D8430" s="87" t="inlineStr">
        <is>
          <t>Entrega Futura</t>
        </is>
      </c>
      <c r="E8430" s="87" t="inlineStr">
        <is>
          <t>1er semestre 2028</t>
        </is>
      </c>
      <c r="F8430" s="87" t="inlineStr">
        <is>
          <t>Avenida España 333</t>
        </is>
      </c>
      <c r="G8430" s="87" t="inlineStr">
        <is>
          <t>Santiago</t>
        </is>
      </c>
      <c r="H8430" s="87" t="inlineStr">
        <is>
          <t>DISPONIBLE</t>
        </is>
      </c>
      <c r="I8430" s="87" t="inlineStr">
        <is>
          <t>Estacionamiento</t>
        </is>
      </c>
      <c r="J8430" s="87" t="inlineStr">
        <is>
          <t>Estacionamiento</t>
        </is>
      </c>
      <c r="K8430" s="88" t="n">
        <v>-2</v>
      </c>
      <c r="L8430" s="88" t="n">
        <v>38</v>
      </c>
      <c r="M8430" s="87" t="inlineStr"/>
      <c r="N8430" s="87" t="inlineStr"/>
      <c r="O8430" s="87" t="inlineStr"/>
      <c r="P8430" s="88" t="n">
        <v>299</v>
      </c>
      <c r="Q8430" s="87" t="inlineStr"/>
      <c r="R8430" s="87" t="inlineStr">
        <is>
          <t>0</t>
        </is>
      </c>
      <c r="S8430" s="87" t="inlineStr">
        <is>
          <t>0</t>
        </is>
      </c>
      <c r="T8430" s="88" t="n">
        <v>0</v>
      </c>
      <c r="U8430" s="87" t="inlineStr"/>
    </row>
    <row r="8431" ht="14.4" customHeight="1">
      <c r="A8431" s="87" t="inlineStr">
        <is>
          <t>URMENETA</t>
        </is>
      </c>
      <c r="B8431" s="87" t="inlineStr">
        <is>
          <t>Ciudad España</t>
        </is>
      </c>
      <c r="C8431" s="87" t="inlineStr">
        <is>
          <t>Ciudad España</t>
        </is>
      </c>
      <c r="D8431" s="87" t="inlineStr">
        <is>
          <t>Entrega Futura</t>
        </is>
      </c>
      <c r="E8431" s="87" t="inlineStr">
        <is>
          <t>1er semestre 2028</t>
        </is>
      </c>
      <c r="F8431" s="87" t="inlineStr">
        <is>
          <t>Avenida España 333</t>
        </is>
      </c>
      <c r="G8431" s="87" t="inlineStr">
        <is>
          <t>Santiago</t>
        </is>
      </c>
      <c r="H8431" s="87" t="inlineStr">
        <is>
          <t>DISPONIBLE</t>
        </is>
      </c>
      <c r="I8431" s="87" t="inlineStr">
        <is>
          <t>Estacionamiento</t>
        </is>
      </c>
      <c r="J8431" s="87" t="inlineStr">
        <is>
          <t>Estacionamiento</t>
        </is>
      </c>
      <c r="K8431" s="88" t="n">
        <v>-2</v>
      </c>
      <c r="L8431" s="88" t="n">
        <v>40</v>
      </c>
      <c r="M8431" s="87" t="inlineStr"/>
      <c r="N8431" s="87" t="inlineStr"/>
      <c r="O8431" s="87" t="inlineStr"/>
      <c r="P8431" s="88" t="n">
        <v>299</v>
      </c>
      <c r="Q8431" s="87" t="inlineStr"/>
      <c r="R8431" s="87" t="inlineStr">
        <is>
          <t>0</t>
        </is>
      </c>
      <c r="S8431" s="87" t="inlineStr">
        <is>
          <t>0</t>
        </is>
      </c>
      <c r="T8431" s="88" t="n">
        <v>0</v>
      </c>
      <c r="U8431" s="87" t="inlineStr"/>
    </row>
    <row r="8432" ht="14.4" customHeight="1">
      <c r="A8432" s="87" t="inlineStr">
        <is>
          <t>URMENETA</t>
        </is>
      </c>
      <c r="B8432" s="87" t="inlineStr">
        <is>
          <t>Ciudad España</t>
        </is>
      </c>
      <c r="C8432" s="87" t="inlineStr">
        <is>
          <t>Ciudad España</t>
        </is>
      </c>
      <c r="D8432" s="87" t="inlineStr">
        <is>
          <t>Entrega Futura</t>
        </is>
      </c>
      <c r="E8432" s="87" t="inlineStr">
        <is>
          <t>1er semestre 2028</t>
        </is>
      </c>
      <c r="F8432" s="87" t="inlineStr">
        <is>
          <t>Avenida España 333</t>
        </is>
      </c>
      <c r="G8432" s="87" t="inlineStr">
        <is>
          <t>Santiago</t>
        </is>
      </c>
      <c r="H8432" s="87" t="inlineStr">
        <is>
          <t>DISPONIBLE</t>
        </is>
      </c>
      <c r="I8432" s="87" t="inlineStr">
        <is>
          <t>Estacionamiento</t>
        </is>
      </c>
      <c r="J8432" s="87" t="inlineStr">
        <is>
          <t>Estacionamiento</t>
        </is>
      </c>
      <c r="K8432" s="88" t="n">
        <v>-2</v>
      </c>
      <c r="L8432" s="88" t="n">
        <v>41</v>
      </c>
      <c r="M8432" s="87" t="inlineStr"/>
      <c r="N8432" s="87" t="inlineStr"/>
      <c r="O8432" s="87" t="inlineStr"/>
      <c r="P8432" s="88" t="n">
        <v>380</v>
      </c>
      <c r="Q8432" s="87" t="inlineStr"/>
      <c r="R8432" s="87" t="inlineStr">
        <is>
          <t>0</t>
        </is>
      </c>
      <c r="S8432" s="87" t="inlineStr">
        <is>
          <t>0</t>
        </is>
      </c>
      <c r="T8432" s="88" t="n">
        <v>0</v>
      </c>
      <c r="U8432" s="87" t="inlineStr"/>
    </row>
    <row r="8433" ht="14.4" customHeight="1">
      <c r="A8433" s="87" t="inlineStr">
        <is>
          <t>URMENETA</t>
        </is>
      </c>
      <c r="B8433" s="87" t="inlineStr">
        <is>
          <t>Ciudad España</t>
        </is>
      </c>
      <c r="C8433" s="87" t="inlineStr">
        <is>
          <t>Ciudad España</t>
        </is>
      </c>
      <c r="D8433" s="87" t="inlineStr">
        <is>
          <t>Entrega Futura</t>
        </is>
      </c>
      <c r="E8433" s="87" t="inlineStr">
        <is>
          <t>1er semestre 2028</t>
        </is>
      </c>
      <c r="F8433" s="87" t="inlineStr">
        <is>
          <t>Avenida España 333</t>
        </is>
      </c>
      <c r="G8433" s="87" t="inlineStr">
        <is>
          <t>Santiago</t>
        </is>
      </c>
      <c r="H8433" s="87" t="inlineStr">
        <is>
          <t>DISPONIBLE</t>
        </is>
      </c>
      <c r="I8433" s="87" t="inlineStr">
        <is>
          <t>Estacionamiento</t>
        </is>
      </c>
      <c r="J8433" s="87" t="inlineStr">
        <is>
          <t>Estacionamiento</t>
        </is>
      </c>
      <c r="K8433" s="88" t="n">
        <v>-2</v>
      </c>
      <c r="L8433" s="88" t="n">
        <v>42</v>
      </c>
      <c r="M8433" s="87" t="inlineStr"/>
      <c r="N8433" s="87" t="inlineStr"/>
      <c r="O8433" s="87" t="inlineStr"/>
      <c r="P8433" s="88" t="n">
        <v>380</v>
      </c>
      <c r="Q8433" s="87" t="inlineStr"/>
      <c r="R8433" s="87" t="inlineStr">
        <is>
          <t>0</t>
        </is>
      </c>
      <c r="S8433" s="87" t="inlineStr">
        <is>
          <t>0</t>
        </is>
      </c>
      <c r="T8433" s="88" t="n">
        <v>0</v>
      </c>
      <c r="U8433" s="87" t="inlineStr"/>
    </row>
    <row r="8434" ht="14.4" customHeight="1">
      <c r="A8434" s="87" t="inlineStr">
        <is>
          <t>URMENETA</t>
        </is>
      </c>
      <c r="B8434" s="87" t="inlineStr">
        <is>
          <t>Ciudad España</t>
        </is>
      </c>
      <c r="C8434" s="87" t="inlineStr">
        <is>
          <t>Ciudad España</t>
        </is>
      </c>
      <c r="D8434" s="87" t="inlineStr">
        <is>
          <t>Entrega Futura</t>
        </is>
      </c>
      <c r="E8434" s="87" t="inlineStr">
        <is>
          <t>1er semestre 2028</t>
        </is>
      </c>
      <c r="F8434" s="87" t="inlineStr">
        <is>
          <t>Avenida España 333</t>
        </is>
      </c>
      <c r="G8434" s="87" t="inlineStr">
        <is>
          <t>Santiago</t>
        </is>
      </c>
      <c r="H8434" s="87" t="inlineStr">
        <is>
          <t>DISPONIBLE</t>
        </is>
      </c>
      <c r="I8434" s="87" t="inlineStr">
        <is>
          <t>Estacionamiento</t>
        </is>
      </c>
      <c r="J8434" s="87" t="inlineStr">
        <is>
          <t>Estacionamiento</t>
        </is>
      </c>
      <c r="K8434" s="88" t="n">
        <v>-2</v>
      </c>
      <c r="L8434" s="88" t="n">
        <v>43</v>
      </c>
      <c r="M8434" s="87" t="inlineStr"/>
      <c r="N8434" s="87" t="inlineStr"/>
      <c r="O8434" s="87" t="inlineStr"/>
      <c r="P8434" s="88" t="n">
        <v>380</v>
      </c>
      <c r="Q8434" s="87" t="inlineStr"/>
      <c r="R8434" s="87" t="inlineStr">
        <is>
          <t>0</t>
        </is>
      </c>
      <c r="S8434" s="87" t="inlineStr">
        <is>
          <t>0</t>
        </is>
      </c>
      <c r="T8434" s="88" t="n">
        <v>0</v>
      </c>
      <c r="U8434" s="87" t="inlineStr"/>
    </row>
    <row r="8435" ht="14.4" customHeight="1">
      <c r="A8435" s="87" t="inlineStr">
        <is>
          <t>URMENETA</t>
        </is>
      </c>
      <c r="B8435" s="87" t="inlineStr">
        <is>
          <t>Ciudad España</t>
        </is>
      </c>
      <c r="C8435" s="87" t="inlineStr">
        <is>
          <t>Ciudad España</t>
        </is>
      </c>
      <c r="D8435" s="87" t="inlineStr">
        <is>
          <t>Entrega Futura</t>
        </is>
      </c>
      <c r="E8435" s="87" t="inlineStr">
        <is>
          <t>1er semestre 2028</t>
        </is>
      </c>
      <c r="F8435" s="87" t="inlineStr">
        <is>
          <t>Avenida España 333</t>
        </is>
      </c>
      <c r="G8435" s="87" t="inlineStr">
        <is>
          <t>Santiago</t>
        </is>
      </c>
      <c r="H8435" s="87" t="inlineStr">
        <is>
          <t>DISPONIBLE</t>
        </is>
      </c>
      <c r="I8435" s="87" t="inlineStr">
        <is>
          <t>Estacionamiento</t>
        </is>
      </c>
      <c r="J8435" s="87" t="inlineStr">
        <is>
          <t>Estacionamiento</t>
        </is>
      </c>
      <c r="K8435" s="88" t="n">
        <v>-2</v>
      </c>
      <c r="L8435" s="88" t="n">
        <v>44</v>
      </c>
      <c r="M8435" s="87" t="inlineStr"/>
      <c r="N8435" s="87" t="inlineStr"/>
      <c r="O8435" s="87" t="inlineStr"/>
      <c r="P8435" s="88" t="n">
        <v>380</v>
      </c>
      <c r="Q8435" s="87" t="inlineStr"/>
      <c r="R8435" s="87" t="inlineStr">
        <is>
          <t>0</t>
        </is>
      </c>
      <c r="S8435" s="87" t="inlineStr">
        <is>
          <t>0</t>
        </is>
      </c>
      <c r="T8435" s="88" t="n">
        <v>0</v>
      </c>
      <c r="U8435" s="87" t="inlineStr"/>
    </row>
    <row r="8436" ht="14.4" customHeight="1">
      <c r="A8436" s="87" t="inlineStr">
        <is>
          <t>URMENETA</t>
        </is>
      </c>
      <c r="B8436" s="87" t="inlineStr">
        <is>
          <t>Ciudad España</t>
        </is>
      </c>
      <c r="C8436" s="87" t="inlineStr">
        <is>
          <t>Ciudad España</t>
        </is>
      </c>
      <c r="D8436" s="87" t="inlineStr">
        <is>
          <t>Entrega Futura</t>
        </is>
      </c>
      <c r="E8436" s="87" t="inlineStr">
        <is>
          <t>1er semestre 2028</t>
        </is>
      </c>
      <c r="F8436" s="87" t="inlineStr">
        <is>
          <t>Avenida España 333</t>
        </is>
      </c>
      <c r="G8436" s="87" t="inlineStr">
        <is>
          <t>Santiago</t>
        </is>
      </c>
      <c r="H8436" s="87" t="inlineStr">
        <is>
          <t>DISPONIBLE</t>
        </is>
      </c>
      <c r="I8436" s="87" t="inlineStr">
        <is>
          <t>Estacionamiento</t>
        </is>
      </c>
      <c r="J8436" s="87" t="inlineStr">
        <is>
          <t>Estacionamiento</t>
        </is>
      </c>
      <c r="K8436" s="88" t="n">
        <v>-2</v>
      </c>
      <c r="L8436" s="88" t="n">
        <v>45</v>
      </c>
      <c r="M8436" s="87" t="inlineStr"/>
      <c r="N8436" s="87" t="inlineStr"/>
      <c r="O8436" s="87" t="inlineStr"/>
      <c r="P8436" s="88" t="n">
        <v>380</v>
      </c>
      <c r="Q8436" s="87" t="inlineStr"/>
      <c r="R8436" s="87" t="inlineStr">
        <is>
          <t>0</t>
        </is>
      </c>
      <c r="S8436" s="87" t="inlineStr">
        <is>
          <t>0</t>
        </is>
      </c>
      <c r="T8436" s="88" t="n">
        <v>0</v>
      </c>
      <c r="U8436" s="87" t="inlineStr"/>
    </row>
    <row r="8437" ht="14.4" customHeight="1">
      <c r="A8437" s="87" t="inlineStr">
        <is>
          <t>URMENETA</t>
        </is>
      </c>
      <c r="B8437" s="87" t="inlineStr">
        <is>
          <t>Ciudad España</t>
        </is>
      </c>
      <c r="C8437" s="87" t="inlineStr">
        <is>
          <t>Ciudad España</t>
        </is>
      </c>
      <c r="D8437" s="87" t="inlineStr">
        <is>
          <t>Entrega Futura</t>
        </is>
      </c>
      <c r="E8437" s="87" t="inlineStr">
        <is>
          <t>1er semestre 2028</t>
        </is>
      </c>
      <c r="F8437" s="87" t="inlineStr">
        <is>
          <t>Avenida España 333</t>
        </is>
      </c>
      <c r="G8437" s="87" t="inlineStr">
        <is>
          <t>Santiago</t>
        </is>
      </c>
      <c r="H8437" s="87" t="inlineStr">
        <is>
          <t>DISPONIBLE</t>
        </is>
      </c>
      <c r="I8437" s="87" t="inlineStr">
        <is>
          <t>Estacionamiento</t>
        </is>
      </c>
      <c r="J8437" s="87" t="inlineStr">
        <is>
          <t>Estacionamiento</t>
        </is>
      </c>
      <c r="K8437" s="88" t="n">
        <v>-2</v>
      </c>
      <c r="L8437" s="88" t="n">
        <v>46</v>
      </c>
      <c r="M8437" s="87" t="inlineStr"/>
      <c r="N8437" s="87" t="inlineStr"/>
      <c r="O8437" s="87" t="inlineStr"/>
      <c r="P8437" s="88" t="n">
        <v>380</v>
      </c>
      <c r="Q8437" s="87" t="inlineStr"/>
      <c r="R8437" s="87" t="inlineStr">
        <is>
          <t>0</t>
        </is>
      </c>
      <c r="S8437" s="87" t="inlineStr">
        <is>
          <t>0</t>
        </is>
      </c>
      <c r="T8437" s="88" t="n">
        <v>0</v>
      </c>
      <c r="U8437" s="87" t="inlineStr"/>
    </row>
    <row r="8438" ht="14.4" customHeight="1">
      <c r="A8438" s="87" t="inlineStr">
        <is>
          <t>URMENETA</t>
        </is>
      </c>
      <c r="B8438" s="87" t="inlineStr">
        <is>
          <t>Ciudad España</t>
        </is>
      </c>
      <c r="C8438" s="87" t="inlineStr">
        <is>
          <t>Ciudad España</t>
        </is>
      </c>
      <c r="D8438" s="87" t="inlineStr">
        <is>
          <t>Entrega Futura</t>
        </is>
      </c>
      <c r="E8438" s="87" t="inlineStr">
        <is>
          <t>1er semestre 2028</t>
        </is>
      </c>
      <c r="F8438" s="87" t="inlineStr">
        <is>
          <t>Avenida España 333</t>
        </is>
      </c>
      <c r="G8438" s="87" t="inlineStr">
        <is>
          <t>Santiago</t>
        </is>
      </c>
      <c r="H8438" s="87" t="inlineStr">
        <is>
          <t>DISPONIBLE</t>
        </is>
      </c>
      <c r="I8438" s="87" t="inlineStr">
        <is>
          <t>Estacionamiento</t>
        </is>
      </c>
      <c r="J8438" s="87" t="inlineStr">
        <is>
          <t>Estacionamiento</t>
        </is>
      </c>
      <c r="K8438" s="88" t="n">
        <v>-2</v>
      </c>
      <c r="L8438" s="88" t="n">
        <v>47</v>
      </c>
      <c r="M8438" s="87" t="inlineStr"/>
      <c r="N8438" s="87" t="inlineStr"/>
      <c r="O8438" s="87" t="inlineStr"/>
      <c r="P8438" s="88" t="n">
        <v>380</v>
      </c>
      <c r="Q8438" s="87" t="inlineStr"/>
      <c r="R8438" s="87" t="inlineStr">
        <is>
          <t>0</t>
        </is>
      </c>
      <c r="S8438" s="87" t="inlineStr">
        <is>
          <t>0</t>
        </is>
      </c>
      <c r="T8438" s="88" t="n">
        <v>0</v>
      </c>
      <c r="U8438" s="87" t="inlineStr"/>
    </row>
    <row r="8439" ht="14.4" customHeight="1">
      <c r="A8439" s="87" t="inlineStr">
        <is>
          <t>URMENETA</t>
        </is>
      </c>
      <c r="B8439" s="87" t="inlineStr">
        <is>
          <t>Ciudad España</t>
        </is>
      </c>
      <c r="C8439" s="87" t="inlineStr">
        <is>
          <t>Ciudad España</t>
        </is>
      </c>
      <c r="D8439" s="87" t="inlineStr">
        <is>
          <t>Entrega Futura</t>
        </is>
      </c>
      <c r="E8439" s="87" t="inlineStr">
        <is>
          <t>1er semestre 2028</t>
        </is>
      </c>
      <c r="F8439" s="87" t="inlineStr">
        <is>
          <t>Avenida España 333</t>
        </is>
      </c>
      <c r="G8439" s="87" t="inlineStr">
        <is>
          <t>Santiago</t>
        </is>
      </c>
      <c r="H8439" s="87" t="inlineStr">
        <is>
          <t>DISPONIBLE</t>
        </is>
      </c>
      <c r="I8439" s="87" t="inlineStr">
        <is>
          <t>Estacionamiento</t>
        </is>
      </c>
      <c r="J8439" s="87" t="inlineStr">
        <is>
          <t>Estacionamiento</t>
        </is>
      </c>
      <c r="K8439" s="88" t="n">
        <v>-2</v>
      </c>
      <c r="L8439" s="88" t="n">
        <v>48</v>
      </c>
      <c r="M8439" s="87" t="inlineStr"/>
      <c r="N8439" s="87" t="inlineStr"/>
      <c r="O8439" s="87" t="inlineStr"/>
      <c r="P8439" s="88" t="n">
        <v>380</v>
      </c>
      <c r="Q8439" s="87" t="inlineStr"/>
      <c r="R8439" s="87" t="inlineStr">
        <is>
          <t>0</t>
        </is>
      </c>
      <c r="S8439" s="87" t="inlineStr">
        <is>
          <t>0</t>
        </is>
      </c>
      <c r="T8439" s="88" t="n">
        <v>0</v>
      </c>
      <c r="U8439" s="87" t="inlineStr"/>
    </row>
    <row r="8440" ht="14.4" customHeight="1">
      <c r="A8440" s="87" t="inlineStr">
        <is>
          <t>URMENETA</t>
        </is>
      </c>
      <c r="B8440" s="87" t="inlineStr">
        <is>
          <t>Ciudad España</t>
        </is>
      </c>
      <c r="C8440" s="87" t="inlineStr">
        <is>
          <t>Ciudad España</t>
        </is>
      </c>
      <c r="D8440" s="87" t="inlineStr">
        <is>
          <t>Entrega Futura</t>
        </is>
      </c>
      <c r="E8440" s="87" t="inlineStr">
        <is>
          <t>1er semestre 2028</t>
        </is>
      </c>
      <c r="F8440" s="87" t="inlineStr">
        <is>
          <t>Avenida España 333</t>
        </is>
      </c>
      <c r="G8440" s="87" t="inlineStr">
        <is>
          <t>Santiago</t>
        </is>
      </c>
      <c r="H8440" s="87" t="inlineStr">
        <is>
          <t>DISPONIBLE</t>
        </is>
      </c>
      <c r="I8440" s="87" t="inlineStr">
        <is>
          <t>Estacionamiento</t>
        </is>
      </c>
      <c r="J8440" s="87" t="inlineStr">
        <is>
          <t>Estacionamiento</t>
        </is>
      </c>
      <c r="K8440" s="88" t="n">
        <v>-2</v>
      </c>
      <c r="L8440" s="88" t="n">
        <v>49</v>
      </c>
      <c r="M8440" s="87" t="inlineStr"/>
      <c r="N8440" s="87" t="inlineStr"/>
      <c r="O8440" s="87" t="inlineStr"/>
      <c r="P8440" s="88" t="n">
        <v>380</v>
      </c>
      <c r="Q8440" s="87" t="inlineStr"/>
      <c r="R8440" s="87" t="inlineStr">
        <is>
          <t>0</t>
        </is>
      </c>
      <c r="S8440" s="87" t="inlineStr">
        <is>
          <t>0</t>
        </is>
      </c>
      <c r="T8440" s="88" t="n">
        <v>0</v>
      </c>
      <c r="U8440" s="87" t="inlineStr">
        <is>
          <t>BODEGA 88</t>
        </is>
      </c>
    </row>
    <row r="8441" ht="14.4" customHeight="1">
      <c r="A8441" s="87" t="inlineStr">
        <is>
          <t>URMENETA</t>
        </is>
      </c>
      <c r="B8441" s="87" t="inlineStr">
        <is>
          <t>Ciudad España</t>
        </is>
      </c>
      <c r="C8441" s="87" t="inlineStr">
        <is>
          <t>Ciudad España</t>
        </is>
      </c>
      <c r="D8441" s="87" t="inlineStr">
        <is>
          <t>Entrega Futura</t>
        </is>
      </c>
      <c r="E8441" s="87" t="inlineStr">
        <is>
          <t>1er semestre 2028</t>
        </is>
      </c>
      <c r="F8441" s="87" t="inlineStr">
        <is>
          <t>Avenida España 333</t>
        </is>
      </c>
      <c r="G8441" s="87" t="inlineStr">
        <is>
          <t>Santiago</t>
        </is>
      </c>
      <c r="H8441" s="87" t="inlineStr">
        <is>
          <t>DISPONIBLE</t>
        </is>
      </c>
      <c r="I8441" s="87" t="inlineStr">
        <is>
          <t>Estacionamiento</t>
        </is>
      </c>
      <c r="J8441" s="87" t="inlineStr">
        <is>
          <t>Estacionamiento</t>
        </is>
      </c>
      <c r="K8441" s="88" t="n">
        <v>-2</v>
      </c>
      <c r="L8441" s="88" t="n">
        <v>51</v>
      </c>
      <c r="M8441" s="87" t="inlineStr"/>
      <c r="N8441" s="87" t="inlineStr"/>
      <c r="O8441" s="87" t="inlineStr"/>
      <c r="P8441" s="88" t="n">
        <v>380</v>
      </c>
      <c r="Q8441" s="87" t="inlineStr"/>
      <c r="R8441" s="87" t="inlineStr">
        <is>
          <t>0</t>
        </is>
      </c>
      <c r="S8441" s="87" t="inlineStr">
        <is>
          <t>0</t>
        </is>
      </c>
      <c r="T8441" s="88" t="n">
        <v>0</v>
      </c>
      <c r="U8441" s="87" t="inlineStr">
        <is>
          <t>BODEGA 89</t>
        </is>
      </c>
    </row>
    <row r="8442" ht="14.4" customHeight="1">
      <c r="A8442" s="87" t="inlineStr">
        <is>
          <t>URMENETA</t>
        </is>
      </c>
      <c r="B8442" s="87" t="inlineStr">
        <is>
          <t>Ciudad España</t>
        </is>
      </c>
      <c r="C8442" s="87" t="inlineStr">
        <is>
          <t>Ciudad España</t>
        </is>
      </c>
      <c r="D8442" s="87" t="inlineStr">
        <is>
          <t>Entrega Futura</t>
        </is>
      </c>
      <c r="E8442" s="87" t="inlineStr">
        <is>
          <t>1er semestre 2028</t>
        </is>
      </c>
      <c r="F8442" s="87" t="inlineStr">
        <is>
          <t>Avenida España 333</t>
        </is>
      </c>
      <c r="G8442" s="87" t="inlineStr">
        <is>
          <t>Santiago</t>
        </is>
      </c>
      <c r="H8442" s="87" t="inlineStr">
        <is>
          <t>DISPONIBLE</t>
        </is>
      </c>
      <c r="I8442" s="87" t="inlineStr">
        <is>
          <t>Estacionamiento</t>
        </is>
      </c>
      <c r="J8442" s="87" t="inlineStr">
        <is>
          <t>Estacionamiento</t>
        </is>
      </c>
      <c r="K8442" s="88" t="n">
        <v>-2</v>
      </c>
      <c r="L8442" s="88" t="n">
        <v>52</v>
      </c>
      <c r="M8442" s="87" t="inlineStr"/>
      <c r="N8442" s="87" t="inlineStr"/>
      <c r="O8442" s="87" t="inlineStr"/>
      <c r="P8442" s="88" t="n">
        <v>380</v>
      </c>
      <c r="Q8442" s="87" t="inlineStr"/>
      <c r="R8442" s="87" t="inlineStr">
        <is>
          <t>0</t>
        </is>
      </c>
      <c r="S8442" s="87" t="inlineStr">
        <is>
          <t>0</t>
        </is>
      </c>
      <c r="T8442" s="88" t="n">
        <v>0</v>
      </c>
      <c r="U8442" s="87" t="inlineStr">
        <is>
          <t>BODEGA 90</t>
        </is>
      </c>
    </row>
    <row r="8443" ht="14.4" customHeight="1">
      <c r="A8443" s="87" t="inlineStr">
        <is>
          <t>URMENETA</t>
        </is>
      </c>
      <c r="B8443" s="87" t="inlineStr">
        <is>
          <t>Ciudad España</t>
        </is>
      </c>
      <c r="C8443" s="87" t="inlineStr">
        <is>
          <t>Ciudad España</t>
        </is>
      </c>
      <c r="D8443" s="87" t="inlineStr">
        <is>
          <t>Entrega Futura</t>
        </is>
      </c>
      <c r="E8443" s="87" t="inlineStr">
        <is>
          <t>1er semestre 2028</t>
        </is>
      </c>
      <c r="F8443" s="87" t="inlineStr">
        <is>
          <t>Avenida España 333</t>
        </is>
      </c>
      <c r="G8443" s="87" t="inlineStr">
        <is>
          <t>Santiago</t>
        </is>
      </c>
      <c r="H8443" s="87" t="inlineStr">
        <is>
          <t>DISPONIBLE</t>
        </is>
      </c>
      <c r="I8443" s="87" t="inlineStr">
        <is>
          <t>Estacionamiento</t>
        </is>
      </c>
      <c r="J8443" s="87" t="inlineStr">
        <is>
          <t>Estacionamiento</t>
        </is>
      </c>
      <c r="K8443" s="88" t="n">
        <v>-3</v>
      </c>
      <c r="L8443" s="88" t="n">
        <v>53</v>
      </c>
      <c r="M8443" s="87" t="inlineStr"/>
      <c r="N8443" s="87" t="inlineStr"/>
      <c r="O8443" s="87" t="inlineStr"/>
      <c r="P8443" s="88" t="n">
        <v>360</v>
      </c>
      <c r="Q8443" s="87" t="inlineStr"/>
      <c r="R8443" s="87" t="inlineStr">
        <is>
          <t>0</t>
        </is>
      </c>
      <c r="S8443" s="87" t="inlineStr">
        <is>
          <t>0</t>
        </is>
      </c>
      <c r="T8443" s="88" t="n">
        <v>0</v>
      </c>
      <c r="U8443" s="87" t="inlineStr">
        <is>
          <t>BODEGA 93</t>
        </is>
      </c>
    </row>
    <row r="8444" ht="14.4" customHeight="1">
      <c r="A8444" s="87" t="inlineStr">
        <is>
          <t>URMENETA</t>
        </is>
      </c>
      <c r="B8444" s="87" t="inlineStr">
        <is>
          <t>Ciudad España</t>
        </is>
      </c>
      <c r="C8444" s="87" t="inlineStr">
        <is>
          <t>Ciudad España</t>
        </is>
      </c>
      <c r="D8444" s="87" t="inlineStr">
        <is>
          <t>Entrega Futura</t>
        </is>
      </c>
      <c r="E8444" s="87" t="inlineStr">
        <is>
          <t>1er semestre 2028</t>
        </is>
      </c>
      <c r="F8444" s="87" t="inlineStr">
        <is>
          <t>Avenida España 333</t>
        </is>
      </c>
      <c r="G8444" s="87" t="inlineStr">
        <is>
          <t>Santiago</t>
        </is>
      </c>
      <c r="H8444" s="87" t="inlineStr">
        <is>
          <t>DISPONIBLE</t>
        </is>
      </c>
      <c r="I8444" s="87" t="inlineStr">
        <is>
          <t>Estacionamiento</t>
        </is>
      </c>
      <c r="J8444" s="87" t="inlineStr">
        <is>
          <t>Estacionamiento</t>
        </is>
      </c>
      <c r="K8444" s="88" t="n">
        <v>-3</v>
      </c>
      <c r="L8444" s="88" t="n">
        <v>54</v>
      </c>
      <c r="M8444" s="87" t="inlineStr"/>
      <c r="N8444" s="87" t="inlineStr"/>
      <c r="O8444" s="87" t="inlineStr"/>
      <c r="P8444" s="88" t="n">
        <v>360</v>
      </c>
      <c r="Q8444" s="87" t="inlineStr"/>
      <c r="R8444" s="87" t="inlineStr">
        <is>
          <t>0</t>
        </is>
      </c>
      <c r="S8444" s="87" t="inlineStr">
        <is>
          <t>0</t>
        </is>
      </c>
      <c r="T8444" s="88" t="n">
        <v>0</v>
      </c>
      <c r="U8444" s="87" t="inlineStr">
        <is>
          <t>BODEGA 94</t>
        </is>
      </c>
    </row>
    <row r="8445" ht="14.4" customHeight="1">
      <c r="A8445" s="87" t="inlineStr">
        <is>
          <t>URMENETA</t>
        </is>
      </c>
      <c r="B8445" s="87" t="inlineStr">
        <is>
          <t>Ciudad España</t>
        </is>
      </c>
      <c r="C8445" s="87" t="inlineStr">
        <is>
          <t>Ciudad España</t>
        </is>
      </c>
      <c r="D8445" s="87" t="inlineStr">
        <is>
          <t>Entrega Futura</t>
        </is>
      </c>
      <c r="E8445" s="87" t="inlineStr">
        <is>
          <t>1er semestre 2028</t>
        </is>
      </c>
      <c r="F8445" s="87" t="inlineStr">
        <is>
          <t>Avenida España 333</t>
        </is>
      </c>
      <c r="G8445" s="87" t="inlineStr">
        <is>
          <t>Santiago</t>
        </is>
      </c>
      <c r="H8445" s="87" t="inlineStr">
        <is>
          <t>DISPONIBLE</t>
        </is>
      </c>
      <c r="I8445" s="87" t="inlineStr">
        <is>
          <t>Estacionamiento</t>
        </is>
      </c>
      <c r="J8445" s="87" t="inlineStr">
        <is>
          <t>Estacionamiento</t>
        </is>
      </c>
      <c r="K8445" s="88" t="n">
        <v>-3</v>
      </c>
      <c r="L8445" s="88" t="n">
        <v>55</v>
      </c>
      <c r="M8445" s="87" t="inlineStr"/>
      <c r="N8445" s="87" t="inlineStr"/>
      <c r="O8445" s="87" t="inlineStr"/>
      <c r="P8445" s="88" t="n">
        <v>360</v>
      </c>
      <c r="Q8445" s="87" t="inlineStr"/>
      <c r="R8445" s="87" t="inlineStr">
        <is>
          <t>0</t>
        </is>
      </c>
      <c r="S8445" s="87" t="inlineStr">
        <is>
          <t>0</t>
        </is>
      </c>
      <c r="T8445" s="88" t="n">
        <v>0</v>
      </c>
      <c r="U8445" s="87" t="inlineStr">
        <is>
          <t>BODEGA 96</t>
        </is>
      </c>
    </row>
    <row r="8446" ht="14.4" customHeight="1">
      <c r="A8446" s="87" t="inlineStr">
        <is>
          <t>URMENETA</t>
        </is>
      </c>
      <c r="B8446" s="87" t="inlineStr">
        <is>
          <t>Ciudad España</t>
        </is>
      </c>
      <c r="C8446" s="87" t="inlineStr">
        <is>
          <t>Ciudad España</t>
        </is>
      </c>
      <c r="D8446" s="87" t="inlineStr">
        <is>
          <t>Entrega Futura</t>
        </is>
      </c>
      <c r="E8446" s="87" t="inlineStr">
        <is>
          <t>1er semestre 2028</t>
        </is>
      </c>
      <c r="F8446" s="87" t="inlineStr">
        <is>
          <t>Avenida España 333</t>
        </is>
      </c>
      <c r="G8446" s="87" t="inlineStr">
        <is>
          <t>Santiago</t>
        </is>
      </c>
      <c r="H8446" s="87" t="inlineStr">
        <is>
          <t>DISPONIBLE</t>
        </is>
      </c>
      <c r="I8446" s="87" t="inlineStr">
        <is>
          <t>Estacionamiento</t>
        </is>
      </c>
      <c r="J8446" s="87" t="inlineStr">
        <is>
          <t>Estacionamiento</t>
        </is>
      </c>
      <c r="K8446" s="88" t="n">
        <v>-3</v>
      </c>
      <c r="L8446" s="88" t="n">
        <v>56</v>
      </c>
      <c r="M8446" s="87" t="inlineStr"/>
      <c r="N8446" s="87" t="inlineStr"/>
      <c r="O8446" s="87" t="inlineStr"/>
      <c r="P8446" s="88" t="n">
        <v>360</v>
      </c>
      <c r="Q8446" s="87" t="inlineStr"/>
      <c r="R8446" s="87" t="inlineStr">
        <is>
          <t>0</t>
        </is>
      </c>
      <c r="S8446" s="87" t="inlineStr">
        <is>
          <t>0</t>
        </is>
      </c>
      <c r="T8446" s="88" t="n">
        <v>0</v>
      </c>
      <c r="U8446" s="87" t="inlineStr"/>
    </row>
    <row r="8447" ht="14.4" customHeight="1">
      <c r="A8447" s="87" t="inlineStr">
        <is>
          <t>URMENETA</t>
        </is>
      </c>
      <c r="B8447" s="87" t="inlineStr">
        <is>
          <t>Ciudad España</t>
        </is>
      </c>
      <c r="C8447" s="87" t="inlineStr">
        <is>
          <t>Ciudad España</t>
        </is>
      </c>
      <c r="D8447" s="87" t="inlineStr">
        <is>
          <t>Entrega Futura</t>
        </is>
      </c>
      <c r="E8447" s="87" t="inlineStr">
        <is>
          <t>1er semestre 2028</t>
        </is>
      </c>
      <c r="F8447" s="87" t="inlineStr">
        <is>
          <t>Avenida España 333</t>
        </is>
      </c>
      <c r="G8447" s="87" t="inlineStr">
        <is>
          <t>Santiago</t>
        </is>
      </c>
      <c r="H8447" s="87" t="inlineStr">
        <is>
          <t>DISPONIBLE</t>
        </is>
      </c>
      <c r="I8447" s="87" t="inlineStr">
        <is>
          <t>Estacionamiento</t>
        </is>
      </c>
      <c r="J8447" s="87" t="inlineStr">
        <is>
          <t>Estacionamiento</t>
        </is>
      </c>
      <c r="K8447" s="88" t="n">
        <v>-3</v>
      </c>
      <c r="L8447" s="88" t="n">
        <v>58</v>
      </c>
      <c r="M8447" s="87" t="inlineStr"/>
      <c r="N8447" s="87" t="inlineStr"/>
      <c r="O8447" s="87" t="inlineStr"/>
      <c r="P8447" s="88" t="n">
        <v>360</v>
      </c>
      <c r="Q8447" s="87" t="inlineStr"/>
      <c r="R8447" s="87" t="inlineStr">
        <is>
          <t>0</t>
        </is>
      </c>
      <c r="S8447" s="87" t="inlineStr">
        <is>
          <t>0</t>
        </is>
      </c>
      <c r="T8447" s="88" t="n">
        <v>0</v>
      </c>
      <c r="U8447" s="87" t="inlineStr"/>
    </row>
    <row r="8448" ht="14.4" customHeight="1">
      <c r="A8448" s="87" t="inlineStr">
        <is>
          <t>URMENETA</t>
        </is>
      </c>
      <c r="B8448" s="87" t="inlineStr">
        <is>
          <t>Ciudad España</t>
        </is>
      </c>
      <c r="C8448" s="87" t="inlineStr">
        <is>
          <t>Ciudad España</t>
        </is>
      </c>
      <c r="D8448" s="87" t="inlineStr">
        <is>
          <t>Entrega Futura</t>
        </is>
      </c>
      <c r="E8448" s="87" t="inlineStr">
        <is>
          <t>1er semestre 2028</t>
        </is>
      </c>
      <c r="F8448" s="87" t="inlineStr">
        <is>
          <t>Avenida España 333</t>
        </is>
      </c>
      <c r="G8448" s="87" t="inlineStr">
        <is>
          <t>Santiago</t>
        </is>
      </c>
      <c r="H8448" s="87" t="inlineStr">
        <is>
          <t>DISPONIBLE</t>
        </is>
      </c>
      <c r="I8448" s="87" t="inlineStr">
        <is>
          <t>Estacionamiento</t>
        </is>
      </c>
      <c r="J8448" s="87" t="inlineStr">
        <is>
          <t>Estacionamiento</t>
        </is>
      </c>
      <c r="K8448" s="88" t="n">
        <v>-3</v>
      </c>
      <c r="L8448" s="88" t="n">
        <v>59</v>
      </c>
      <c r="M8448" s="87" t="inlineStr"/>
      <c r="N8448" s="87" t="inlineStr"/>
      <c r="O8448" s="87" t="inlineStr"/>
      <c r="P8448" s="88" t="n">
        <v>299</v>
      </c>
      <c r="Q8448" s="87" t="inlineStr"/>
      <c r="R8448" s="87" t="inlineStr">
        <is>
          <t>0</t>
        </is>
      </c>
      <c r="S8448" s="87" t="inlineStr">
        <is>
          <t>0</t>
        </is>
      </c>
      <c r="T8448" s="88" t="n">
        <v>0</v>
      </c>
      <c r="U8448" s="87" t="inlineStr"/>
    </row>
    <row r="8449" ht="14.4" customHeight="1">
      <c r="A8449" s="87" t="inlineStr">
        <is>
          <t>URMENETA</t>
        </is>
      </c>
      <c r="B8449" s="87" t="inlineStr">
        <is>
          <t>Ciudad España</t>
        </is>
      </c>
      <c r="C8449" s="87" t="inlineStr">
        <is>
          <t>Ciudad España</t>
        </is>
      </c>
      <c r="D8449" s="87" t="inlineStr">
        <is>
          <t>Entrega Futura</t>
        </is>
      </c>
      <c r="E8449" s="87" t="inlineStr">
        <is>
          <t>1er semestre 2028</t>
        </is>
      </c>
      <c r="F8449" s="87" t="inlineStr">
        <is>
          <t>Avenida España 333</t>
        </is>
      </c>
      <c r="G8449" s="87" t="inlineStr">
        <is>
          <t>Santiago</t>
        </is>
      </c>
      <c r="H8449" s="87" t="inlineStr">
        <is>
          <t>DISPONIBLE</t>
        </is>
      </c>
      <c r="I8449" s="87" t="inlineStr">
        <is>
          <t>Estacionamiento</t>
        </is>
      </c>
      <c r="J8449" s="87" t="inlineStr">
        <is>
          <t>Estacionamiento</t>
        </is>
      </c>
      <c r="K8449" s="88" t="n">
        <v>-3</v>
      </c>
      <c r="L8449" s="88" t="n">
        <v>60</v>
      </c>
      <c r="M8449" s="87" t="inlineStr"/>
      <c r="N8449" s="87" t="inlineStr"/>
      <c r="O8449" s="87" t="inlineStr"/>
      <c r="P8449" s="88" t="n">
        <v>360</v>
      </c>
      <c r="Q8449" s="87" t="inlineStr"/>
      <c r="R8449" s="87" t="inlineStr">
        <is>
          <t>0</t>
        </is>
      </c>
      <c r="S8449" s="87" t="inlineStr">
        <is>
          <t>0</t>
        </is>
      </c>
      <c r="T8449" s="88" t="n">
        <v>0</v>
      </c>
      <c r="U8449" s="87" t="inlineStr"/>
    </row>
    <row r="8450" ht="14.4" customHeight="1">
      <c r="A8450" s="87" t="inlineStr">
        <is>
          <t>URMENETA</t>
        </is>
      </c>
      <c r="B8450" s="87" t="inlineStr">
        <is>
          <t>Ciudad España</t>
        </is>
      </c>
      <c r="C8450" s="87" t="inlineStr">
        <is>
          <t>Ciudad España</t>
        </is>
      </c>
      <c r="D8450" s="87" t="inlineStr">
        <is>
          <t>Entrega Futura</t>
        </is>
      </c>
      <c r="E8450" s="87" t="inlineStr">
        <is>
          <t>1er semestre 2028</t>
        </is>
      </c>
      <c r="F8450" s="87" t="inlineStr">
        <is>
          <t>Avenida España 333</t>
        </is>
      </c>
      <c r="G8450" s="87" t="inlineStr">
        <is>
          <t>Santiago</t>
        </is>
      </c>
      <c r="H8450" s="87" t="inlineStr">
        <is>
          <t>DISPONIBLE</t>
        </is>
      </c>
      <c r="I8450" s="87" t="inlineStr">
        <is>
          <t>Estacionamiento</t>
        </is>
      </c>
      <c r="J8450" s="87" t="inlineStr">
        <is>
          <t>Estacionamiento</t>
        </is>
      </c>
      <c r="K8450" s="88" t="n">
        <v>-3</v>
      </c>
      <c r="L8450" s="88" t="n">
        <v>62</v>
      </c>
      <c r="M8450" s="87" t="inlineStr"/>
      <c r="N8450" s="87" t="inlineStr"/>
      <c r="O8450" s="87" t="inlineStr"/>
      <c r="P8450" s="88" t="n">
        <v>360</v>
      </c>
      <c r="Q8450" s="87" t="inlineStr"/>
      <c r="R8450" s="87" t="inlineStr">
        <is>
          <t>0</t>
        </is>
      </c>
      <c r="S8450" s="87" t="inlineStr">
        <is>
          <t>0</t>
        </is>
      </c>
      <c r="T8450" s="88" t="n">
        <v>0</v>
      </c>
      <c r="U8450" s="87" t="inlineStr">
        <is>
          <t>BODEGA 99</t>
        </is>
      </c>
    </row>
    <row r="8451" ht="14.4" customHeight="1">
      <c r="A8451" s="87" t="inlineStr">
        <is>
          <t>URMENETA</t>
        </is>
      </c>
      <c r="B8451" s="87" t="inlineStr">
        <is>
          <t>Ciudad España</t>
        </is>
      </c>
      <c r="C8451" s="87" t="inlineStr">
        <is>
          <t>Ciudad España</t>
        </is>
      </c>
      <c r="D8451" s="87" t="inlineStr">
        <is>
          <t>Entrega Futura</t>
        </is>
      </c>
      <c r="E8451" s="87" t="inlineStr">
        <is>
          <t>1er semestre 2028</t>
        </is>
      </c>
      <c r="F8451" s="87" t="inlineStr">
        <is>
          <t>Avenida España 333</t>
        </is>
      </c>
      <c r="G8451" s="87" t="inlineStr">
        <is>
          <t>Santiago</t>
        </is>
      </c>
      <c r="H8451" s="87" t="inlineStr">
        <is>
          <t>DISPONIBLE</t>
        </is>
      </c>
      <c r="I8451" s="87" t="inlineStr">
        <is>
          <t>Estacionamiento</t>
        </is>
      </c>
      <c r="J8451" s="87" t="inlineStr">
        <is>
          <t>Estacionamiento</t>
        </is>
      </c>
      <c r="K8451" s="88" t="n">
        <v>-3</v>
      </c>
      <c r="L8451" s="88" t="n">
        <v>63</v>
      </c>
      <c r="M8451" s="87" t="inlineStr"/>
      <c r="N8451" s="87" t="inlineStr"/>
      <c r="O8451" s="87" t="inlineStr"/>
      <c r="P8451" s="88" t="n">
        <v>360</v>
      </c>
      <c r="Q8451" s="87" t="inlineStr"/>
      <c r="R8451" s="87" t="inlineStr">
        <is>
          <t>0</t>
        </is>
      </c>
      <c r="S8451" s="87" t="inlineStr">
        <is>
          <t>0</t>
        </is>
      </c>
      <c r="T8451" s="88" t="n">
        <v>0</v>
      </c>
      <c r="U8451" s="87" t="inlineStr">
        <is>
          <t>BODEGA 100</t>
        </is>
      </c>
    </row>
    <row r="8452" ht="14.4" customHeight="1">
      <c r="A8452" s="87" t="inlineStr">
        <is>
          <t>URMENETA</t>
        </is>
      </c>
      <c r="B8452" s="87" t="inlineStr">
        <is>
          <t>Ciudad España</t>
        </is>
      </c>
      <c r="C8452" s="87" t="inlineStr">
        <is>
          <t>Ciudad España</t>
        </is>
      </c>
      <c r="D8452" s="87" t="inlineStr">
        <is>
          <t>Entrega Futura</t>
        </is>
      </c>
      <c r="E8452" s="87" t="inlineStr">
        <is>
          <t>1er semestre 2028</t>
        </is>
      </c>
      <c r="F8452" s="87" t="inlineStr">
        <is>
          <t>Avenida España 333</t>
        </is>
      </c>
      <c r="G8452" s="87" t="inlineStr">
        <is>
          <t>Santiago</t>
        </is>
      </c>
      <c r="H8452" s="87" t="inlineStr">
        <is>
          <t>DISPONIBLE</t>
        </is>
      </c>
      <c r="I8452" s="87" t="inlineStr">
        <is>
          <t>Estacionamiento</t>
        </is>
      </c>
      <c r="J8452" s="87" t="inlineStr">
        <is>
          <t>Estacionamiento</t>
        </is>
      </c>
      <c r="K8452" s="88" t="n">
        <v>-3</v>
      </c>
      <c r="L8452" s="88" t="n">
        <v>64</v>
      </c>
      <c r="M8452" s="87" t="inlineStr"/>
      <c r="N8452" s="87" t="inlineStr"/>
      <c r="O8452" s="87" t="inlineStr"/>
      <c r="P8452" s="88" t="n">
        <v>360</v>
      </c>
      <c r="Q8452" s="87" t="inlineStr"/>
      <c r="R8452" s="87" t="inlineStr">
        <is>
          <t>0</t>
        </is>
      </c>
      <c r="S8452" s="87" t="inlineStr">
        <is>
          <t>0</t>
        </is>
      </c>
      <c r="T8452" s="88" t="n">
        <v>0</v>
      </c>
      <c r="U8452" s="87" t="inlineStr">
        <is>
          <t>BODEGA 101</t>
        </is>
      </c>
    </row>
    <row r="8453" ht="14.4" customHeight="1">
      <c r="A8453" s="87" t="inlineStr">
        <is>
          <t>URMENETA</t>
        </is>
      </c>
      <c r="B8453" s="87" t="inlineStr">
        <is>
          <t>Ciudad España</t>
        </is>
      </c>
      <c r="C8453" s="87" t="inlineStr">
        <is>
          <t>Ciudad España</t>
        </is>
      </c>
      <c r="D8453" s="87" t="inlineStr">
        <is>
          <t>Entrega Futura</t>
        </is>
      </c>
      <c r="E8453" s="87" t="inlineStr">
        <is>
          <t>1er semestre 2028</t>
        </is>
      </c>
      <c r="F8453" s="87" t="inlineStr">
        <is>
          <t>Avenida España 333</t>
        </is>
      </c>
      <c r="G8453" s="87" t="inlineStr">
        <is>
          <t>Santiago</t>
        </is>
      </c>
      <c r="H8453" s="87" t="inlineStr">
        <is>
          <t>DISPONIBLE</t>
        </is>
      </c>
      <c r="I8453" s="87" t="inlineStr">
        <is>
          <t>Estacionamiento</t>
        </is>
      </c>
      <c r="J8453" s="87" t="inlineStr">
        <is>
          <t>Estacionamiento</t>
        </is>
      </c>
      <c r="K8453" s="88" t="n">
        <v>-3</v>
      </c>
      <c r="L8453" s="88" t="n">
        <v>65</v>
      </c>
      <c r="M8453" s="87" t="inlineStr"/>
      <c r="N8453" s="87" t="inlineStr"/>
      <c r="O8453" s="87" t="inlineStr"/>
      <c r="P8453" s="88" t="n">
        <v>360</v>
      </c>
      <c r="Q8453" s="87" t="inlineStr"/>
      <c r="R8453" s="87" t="inlineStr">
        <is>
          <t>0</t>
        </is>
      </c>
      <c r="S8453" s="87" t="inlineStr">
        <is>
          <t>0</t>
        </is>
      </c>
      <c r="T8453" s="88" t="n">
        <v>0</v>
      </c>
      <c r="U8453" s="87" t="inlineStr">
        <is>
          <t>BODEGA 103</t>
        </is>
      </c>
    </row>
    <row r="8454" ht="14.4" customHeight="1">
      <c r="A8454" s="87" t="inlineStr">
        <is>
          <t>URMENETA</t>
        </is>
      </c>
      <c r="B8454" s="87" t="inlineStr">
        <is>
          <t>Ciudad España</t>
        </is>
      </c>
      <c r="C8454" s="87" t="inlineStr">
        <is>
          <t>Ciudad España</t>
        </is>
      </c>
      <c r="D8454" s="87" t="inlineStr">
        <is>
          <t>Entrega Futura</t>
        </is>
      </c>
      <c r="E8454" s="87" t="inlineStr">
        <is>
          <t>1er semestre 2028</t>
        </is>
      </c>
      <c r="F8454" s="87" t="inlineStr">
        <is>
          <t>Avenida España 333</t>
        </is>
      </c>
      <c r="G8454" s="87" t="inlineStr">
        <is>
          <t>Santiago</t>
        </is>
      </c>
      <c r="H8454" s="87" t="inlineStr">
        <is>
          <t>DISPONIBLE</t>
        </is>
      </c>
      <c r="I8454" s="87" t="inlineStr">
        <is>
          <t>Estacionamiento</t>
        </is>
      </c>
      <c r="J8454" s="87" t="inlineStr">
        <is>
          <t>Estacionamiento</t>
        </is>
      </c>
      <c r="K8454" s="88" t="n">
        <v>-3</v>
      </c>
      <c r="L8454" s="88" t="n">
        <v>66</v>
      </c>
      <c r="M8454" s="87" t="inlineStr"/>
      <c r="N8454" s="87" t="inlineStr"/>
      <c r="O8454" s="87" t="inlineStr"/>
      <c r="P8454" s="88" t="n">
        <v>360</v>
      </c>
      <c r="Q8454" s="87" t="inlineStr"/>
      <c r="R8454" s="87" t="inlineStr">
        <is>
          <t>0</t>
        </is>
      </c>
      <c r="S8454" s="87" t="inlineStr">
        <is>
          <t>0</t>
        </is>
      </c>
      <c r="T8454" s="88" t="n">
        <v>0</v>
      </c>
      <c r="U8454" s="87" t="inlineStr">
        <is>
          <t>BODEGA 104</t>
        </is>
      </c>
    </row>
    <row r="8455" ht="14.4" customHeight="1">
      <c r="A8455" s="87" t="inlineStr">
        <is>
          <t>URMENETA</t>
        </is>
      </c>
      <c r="B8455" s="87" t="inlineStr">
        <is>
          <t>Ciudad España</t>
        </is>
      </c>
      <c r="C8455" s="87" t="inlineStr">
        <is>
          <t>Ciudad España</t>
        </is>
      </c>
      <c r="D8455" s="87" t="inlineStr">
        <is>
          <t>Entrega Futura</t>
        </is>
      </c>
      <c r="E8455" s="87" t="inlineStr">
        <is>
          <t>1er semestre 2028</t>
        </is>
      </c>
      <c r="F8455" s="87" t="inlineStr">
        <is>
          <t>Avenida España 333</t>
        </is>
      </c>
      <c r="G8455" s="87" t="inlineStr">
        <is>
          <t>Santiago</t>
        </is>
      </c>
      <c r="H8455" s="87" t="inlineStr">
        <is>
          <t>DISPONIBLE</t>
        </is>
      </c>
      <c r="I8455" s="87" t="inlineStr">
        <is>
          <t>Estacionamiento</t>
        </is>
      </c>
      <c r="J8455" s="87" t="inlineStr">
        <is>
          <t>Estacionamiento</t>
        </is>
      </c>
      <c r="K8455" s="88" t="n">
        <v>-3</v>
      </c>
      <c r="L8455" s="88" t="n">
        <v>67</v>
      </c>
      <c r="M8455" s="87" t="inlineStr"/>
      <c r="N8455" s="87" t="inlineStr"/>
      <c r="O8455" s="87" t="inlineStr"/>
      <c r="P8455" s="88" t="n">
        <v>360</v>
      </c>
      <c r="Q8455" s="87" t="inlineStr"/>
      <c r="R8455" s="87" t="inlineStr">
        <is>
          <t>0</t>
        </is>
      </c>
      <c r="S8455" s="87" t="inlineStr">
        <is>
          <t>0</t>
        </is>
      </c>
      <c r="T8455" s="88" t="n">
        <v>0</v>
      </c>
      <c r="U8455" s="87" t="inlineStr">
        <is>
          <t>BODEGA 106</t>
        </is>
      </c>
    </row>
    <row r="8456" ht="14.4" customHeight="1">
      <c r="A8456" s="87" t="inlineStr">
        <is>
          <t>URMENETA</t>
        </is>
      </c>
      <c r="B8456" s="87" t="inlineStr">
        <is>
          <t>Ciudad España</t>
        </is>
      </c>
      <c r="C8456" s="87" t="inlineStr">
        <is>
          <t>Ciudad España</t>
        </is>
      </c>
      <c r="D8456" s="87" t="inlineStr">
        <is>
          <t>Entrega Futura</t>
        </is>
      </c>
      <c r="E8456" s="87" t="inlineStr">
        <is>
          <t>1er semestre 2028</t>
        </is>
      </c>
      <c r="F8456" s="87" t="inlineStr">
        <is>
          <t>Avenida España 333</t>
        </is>
      </c>
      <c r="G8456" s="87" t="inlineStr">
        <is>
          <t>Santiago</t>
        </is>
      </c>
      <c r="H8456" s="87" t="inlineStr">
        <is>
          <t>DISPONIBLE</t>
        </is>
      </c>
      <c r="I8456" s="87" t="inlineStr">
        <is>
          <t>Estacionamiento</t>
        </is>
      </c>
      <c r="J8456" s="87" t="inlineStr">
        <is>
          <t>Estacionamiento</t>
        </is>
      </c>
      <c r="K8456" s="88" t="n">
        <v>-3</v>
      </c>
      <c r="L8456" s="88" t="n">
        <v>69</v>
      </c>
      <c r="M8456" s="87" t="inlineStr"/>
      <c r="N8456" s="87" t="inlineStr"/>
      <c r="O8456" s="87" t="inlineStr"/>
      <c r="P8456" s="88" t="n">
        <v>299</v>
      </c>
      <c r="Q8456" s="87" t="inlineStr"/>
      <c r="R8456" s="87" t="inlineStr">
        <is>
          <t>0</t>
        </is>
      </c>
      <c r="S8456" s="87" t="inlineStr">
        <is>
          <t>0</t>
        </is>
      </c>
      <c r="T8456" s="88" t="n">
        <v>0</v>
      </c>
      <c r="U8456" s="87" t="inlineStr"/>
    </row>
    <row r="8457" ht="14.4" customHeight="1">
      <c r="A8457" s="87" t="inlineStr">
        <is>
          <t>URMENETA</t>
        </is>
      </c>
      <c r="B8457" s="87" t="inlineStr">
        <is>
          <t>Ciudad España</t>
        </is>
      </c>
      <c r="C8457" s="87" t="inlineStr">
        <is>
          <t>Ciudad España</t>
        </is>
      </c>
      <c r="D8457" s="87" t="inlineStr">
        <is>
          <t>Entrega Futura</t>
        </is>
      </c>
      <c r="E8457" s="87" t="inlineStr">
        <is>
          <t>1er semestre 2028</t>
        </is>
      </c>
      <c r="F8457" s="87" t="inlineStr">
        <is>
          <t>Avenida España 333</t>
        </is>
      </c>
      <c r="G8457" s="87" t="inlineStr">
        <is>
          <t>Santiago</t>
        </is>
      </c>
      <c r="H8457" s="87" t="inlineStr">
        <is>
          <t>DISPONIBLE</t>
        </is>
      </c>
      <c r="I8457" s="87" t="inlineStr">
        <is>
          <t>Estacionamiento</t>
        </is>
      </c>
      <c r="J8457" s="87" t="inlineStr">
        <is>
          <t>Estacionamiento</t>
        </is>
      </c>
      <c r="K8457" s="88" t="n">
        <v>-3</v>
      </c>
      <c r="L8457" s="88" t="n">
        <v>70</v>
      </c>
      <c r="M8457" s="87" t="inlineStr"/>
      <c r="N8457" s="87" t="inlineStr"/>
      <c r="O8457" s="87" t="inlineStr"/>
      <c r="P8457" s="88" t="n">
        <v>360</v>
      </c>
      <c r="Q8457" s="87" t="inlineStr"/>
      <c r="R8457" s="87" t="inlineStr">
        <is>
          <t>0</t>
        </is>
      </c>
      <c r="S8457" s="87" t="inlineStr">
        <is>
          <t>0</t>
        </is>
      </c>
      <c r="T8457" s="88" t="n">
        <v>0</v>
      </c>
      <c r="U8457" s="87" t="inlineStr"/>
    </row>
    <row r="8458" ht="14.4" customHeight="1">
      <c r="A8458" s="87" t="inlineStr">
        <is>
          <t>URMENETA</t>
        </is>
      </c>
      <c r="B8458" s="87" t="inlineStr">
        <is>
          <t>Ciudad España</t>
        </is>
      </c>
      <c r="C8458" s="87" t="inlineStr">
        <is>
          <t>Ciudad España</t>
        </is>
      </c>
      <c r="D8458" s="87" t="inlineStr">
        <is>
          <t>Entrega Futura</t>
        </is>
      </c>
      <c r="E8458" s="87" t="inlineStr">
        <is>
          <t>1er semestre 2028</t>
        </is>
      </c>
      <c r="F8458" s="87" t="inlineStr">
        <is>
          <t>Avenida España 333</t>
        </is>
      </c>
      <c r="G8458" s="87" t="inlineStr">
        <is>
          <t>Santiago</t>
        </is>
      </c>
      <c r="H8458" s="87" t="inlineStr">
        <is>
          <t>DISPONIBLE</t>
        </is>
      </c>
      <c r="I8458" s="87" t="inlineStr">
        <is>
          <t>Estacionamiento</t>
        </is>
      </c>
      <c r="J8458" s="87" t="inlineStr">
        <is>
          <t>Estacionamiento</t>
        </is>
      </c>
      <c r="K8458" s="88" t="n">
        <v>-3</v>
      </c>
      <c r="L8458" s="88" t="n">
        <v>71</v>
      </c>
      <c r="M8458" s="87" t="inlineStr"/>
      <c r="N8458" s="87" t="inlineStr"/>
      <c r="O8458" s="87" t="inlineStr"/>
      <c r="P8458" s="88" t="n">
        <v>360</v>
      </c>
      <c r="Q8458" s="87" t="inlineStr"/>
      <c r="R8458" s="87" t="inlineStr">
        <is>
          <t>0</t>
        </is>
      </c>
      <c r="S8458" s="87" t="inlineStr">
        <is>
          <t>0</t>
        </is>
      </c>
      <c r="T8458" s="88" t="n">
        <v>0</v>
      </c>
      <c r="U8458" s="87" t="inlineStr"/>
    </row>
    <row r="8459" ht="14.4" customHeight="1">
      <c r="A8459" s="87" t="inlineStr">
        <is>
          <t>URMENETA</t>
        </is>
      </c>
      <c r="B8459" s="87" t="inlineStr">
        <is>
          <t>Ciudad España</t>
        </is>
      </c>
      <c r="C8459" s="87" t="inlineStr">
        <is>
          <t>Ciudad España</t>
        </is>
      </c>
      <c r="D8459" s="87" t="inlineStr">
        <is>
          <t>Entrega Futura</t>
        </is>
      </c>
      <c r="E8459" s="87" t="inlineStr">
        <is>
          <t>1er semestre 2028</t>
        </is>
      </c>
      <c r="F8459" s="87" t="inlineStr">
        <is>
          <t>Avenida España 333</t>
        </is>
      </c>
      <c r="G8459" s="87" t="inlineStr">
        <is>
          <t>Santiago</t>
        </is>
      </c>
      <c r="H8459" s="87" t="inlineStr">
        <is>
          <t>DISPONIBLE</t>
        </is>
      </c>
      <c r="I8459" s="87" t="inlineStr">
        <is>
          <t>Estacionamiento</t>
        </is>
      </c>
      <c r="J8459" s="87" t="inlineStr">
        <is>
          <t>Estacionamiento</t>
        </is>
      </c>
      <c r="K8459" s="88" t="n">
        <v>-3</v>
      </c>
      <c r="L8459" s="88" t="n">
        <v>72</v>
      </c>
      <c r="M8459" s="87" t="inlineStr"/>
      <c r="N8459" s="87" t="inlineStr"/>
      <c r="O8459" s="87" t="inlineStr"/>
      <c r="P8459" s="88" t="n">
        <v>360</v>
      </c>
      <c r="Q8459" s="87" t="inlineStr"/>
      <c r="R8459" s="87" t="inlineStr">
        <is>
          <t>0</t>
        </is>
      </c>
      <c r="S8459" s="87" t="inlineStr">
        <is>
          <t>0</t>
        </is>
      </c>
      <c r="T8459" s="88" t="n">
        <v>0</v>
      </c>
      <c r="U8459" s="87" t="inlineStr"/>
    </row>
    <row r="8460" ht="14.4" customHeight="1">
      <c r="A8460" s="87" t="inlineStr">
        <is>
          <t>URMENETA</t>
        </is>
      </c>
      <c r="B8460" s="87" t="inlineStr">
        <is>
          <t>Ciudad España</t>
        </is>
      </c>
      <c r="C8460" s="87" t="inlineStr">
        <is>
          <t>Ciudad España</t>
        </is>
      </c>
      <c r="D8460" s="87" t="inlineStr">
        <is>
          <t>Entrega Futura</t>
        </is>
      </c>
      <c r="E8460" s="87" t="inlineStr">
        <is>
          <t>1er semestre 2028</t>
        </is>
      </c>
      <c r="F8460" s="87" t="inlineStr">
        <is>
          <t>Avenida España 333</t>
        </is>
      </c>
      <c r="G8460" s="87" t="inlineStr">
        <is>
          <t>Santiago</t>
        </is>
      </c>
      <c r="H8460" s="87" t="inlineStr">
        <is>
          <t>DISPONIBLE</t>
        </is>
      </c>
      <c r="I8460" s="87" t="inlineStr">
        <is>
          <t>Estacionamiento</t>
        </is>
      </c>
      <c r="J8460" s="87" t="inlineStr">
        <is>
          <t>Estacionamiento</t>
        </is>
      </c>
      <c r="K8460" s="88" t="n">
        <v>-3</v>
      </c>
      <c r="L8460" s="88" t="n">
        <v>73</v>
      </c>
      <c r="M8460" s="87" t="inlineStr"/>
      <c r="N8460" s="87" t="inlineStr"/>
      <c r="O8460" s="87" t="inlineStr"/>
      <c r="P8460" s="88" t="n">
        <v>360</v>
      </c>
      <c r="Q8460" s="87" t="inlineStr"/>
      <c r="R8460" s="87" t="inlineStr">
        <is>
          <t>0</t>
        </is>
      </c>
      <c r="S8460" s="87" t="inlineStr">
        <is>
          <t>0</t>
        </is>
      </c>
      <c r="T8460" s="88" t="n">
        <v>0</v>
      </c>
      <c r="U8460" s="87" t="inlineStr"/>
    </row>
    <row r="8461" ht="14.4" customHeight="1">
      <c r="A8461" s="87" t="inlineStr">
        <is>
          <t>URMENETA</t>
        </is>
      </c>
      <c r="B8461" s="87" t="inlineStr">
        <is>
          <t>Ciudad España</t>
        </is>
      </c>
      <c r="C8461" s="87" t="inlineStr">
        <is>
          <t>Ciudad España</t>
        </is>
      </c>
      <c r="D8461" s="87" t="inlineStr">
        <is>
          <t>Entrega Futura</t>
        </is>
      </c>
      <c r="E8461" s="87" t="inlineStr">
        <is>
          <t>1er semestre 2028</t>
        </is>
      </c>
      <c r="F8461" s="87" t="inlineStr">
        <is>
          <t>Avenida España 333</t>
        </is>
      </c>
      <c r="G8461" s="87" t="inlineStr">
        <is>
          <t>Santiago</t>
        </is>
      </c>
      <c r="H8461" s="87" t="inlineStr">
        <is>
          <t>DISPONIBLE</t>
        </is>
      </c>
      <c r="I8461" s="87" t="inlineStr">
        <is>
          <t>Estacionamiento</t>
        </is>
      </c>
      <c r="J8461" s="87" t="inlineStr">
        <is>
          <t>Estacionamiento</t>
        </is>
      </c>
      <c r="K8461" s="88" t="n">
        <v>-3</v>
      </c>
      <c r="L8461" s="88" t="n">
        <v>74</v>
      </c>
      <c r="M8461" s="87" t="inlineStr"/>
      <c r="N8461" s="87" t="inlineStr"/>
      <c r="O8461" s="87" t="inlineStr"/>
      <c r="P8461" s="88" t="n">
        <v>360</v>
      </c>
      <c r="Q8461" s="87" t="inlineStr"/>
      <c r="R8461" s="87" t="inlineStr">
        <is>
          <t>0</t>
        </is>
      </c>
      <c r="S8461" s="87" t="inlineStr">
        <is>
          <t>0</t>
        </is>
      </c>
      <c r="T8461" s="88" t="n">
        <v>0</v>
      </c>
      <c r="U8461" s="87" t="inlineStr"/>
    </row>
    <row r="8462" ht="14.4" customHeight="1">
      <c r="A8462" s="87" t="inlineStr">
        <is>
          <t>URMENETA</t>
        </is>
      </c>
      <c r="B8462" s="87" t="inlineStr">
        <is>
          <t>Ciudad España</t>
        </is>
      </c>
      <c r="C8462" s="87" t="inlineStr">
        <is>
          <t>Ciudad España</t>
        </is>
      </c>
      <c r="D8462" s="87" t="inlineStr">
        <is>
          <t>Entrega Futura</t>
        </is>
      </c>
      <c r="E8462" s="87" t="inlineStr">
        <is>
          <t>1er semestre 2028</t>
        </is>
      </c>
      <c r="F8462" s="87" t="inlineStr">
        <is>
          <t>Avenida España 333</t>
        </is>
      </c>
      <c r="G8462" s="87" t="inlineStr">
        <is>
          <t>Santiago</t>
        </is>
      </c>
      <c r="H8462" s="87" t="inlineStr">
        <is>
          <t>DISPONIBLE</t>
        </is>
      </c>
      <c r="I8462" s="87" t="inlineStr">
        <is>
          <t>Estacionamiento</t>
        </is>
      </c>
      <c r="J8462" s="87" t="inlineStr">
        <is>
          <t>Estacionamiento</t>
        </is>
      </c>
      <c r="K8462" s="88" t="n">
        <v>-3</v>
      </c>
      <c r="L8462" s="88" t="n">
        <v>75</v>
      </c>
      <c r="M8462" s="87" t="inlineStr"/>
      <c r="N8462" s="87" t="inlineStr"/>
      <c r="O8462" s="87" t="inlineStr"/>
      <c r="P8462" s="88" t="n">
        <v>360</v>
      </c>
      <c r="Q8462" s="87" t="inlineStr"/>
      <c r="R8462" s="87" t="inlineStr">
        <is>
          <t>0</t>
        </is>
      </c>
      <c r="S8462" s="87" t="inlineStr">
        <is>
          <t>0</t>
        </is>
      </c>
      <c r="T8462" s="88" t="n">
        <v>0</v>
      </c>
      <c r="U8462" s="87" t="inlineStr"/>
    </row>
    <row r="8463" ht="14.4" customHeight="1">
      <c r="A8463" s="87" t="inlineStr">
        <is>
          <t>URMENETA</t>
        </is>
      </c>
      <c r="B8463" s="87" t="inlineStr">
        <is>
          <t>Ciudad España</t>
        </is>
      </c>
      <c r="C8463" s="87" t="inlineStr">
        <is>
          <t>Ciudad España</t>
        </is>
      </c>
      <c r="D8463" s="87" t="inlineStr">
        <is>
          <t>Entrega Futura</t>
        </is>
      </c>
      <c r="E8463" s="87" t="inlineStr">
        <is>
          <t>1er semestre 2028</t>
        </is>
      </c>
      <c r="F8463" s="87" t="inlineStr">
        <is>
          <t>Avenida España 333</t>
        </is>
      </c>
      <c r="G8463" s="87" t="inlineStr">
        <is>
          <t>Santiago</t>
        </is>
      </c>
      <c r="H8463" s="87" t="inlineStr">
        <is>
          <t>DISPONIBLE</t>
        </is>
      </c>
      <c r="I8463" s="87" t="inlineStr">
        <is>
          <t>Estacionamiento</t>
        </is>
      </c>
      <c r="J8463" s="87" t="inlineStr">
        <is>
          <t>Estacionamiento</t>
        </is>
      </c>
      <c r="K8463" s="88" t="n">
        <v>-3</v>
      </c>
      <c r="L8463" s="88" t="n">
        <v>76</v>
      </c>
      <c r="M8463" s="87" t="inlineStr"/>
      <c r="N8463" s="87" t="inlineStr"/>
      <c r="O8463" s="87" t="inlineStr"/>
      <c r="P8463" s="88" t="n">
        <v>360</v>
      </c>
      <c r="Q8463" s="87" t="inlineStr"/>
      <c r="R8463" s="87" t="inlineStr">
        <is>
          <t>0</t>
        </is>
      </c>
      <c r="S8463" s="87" t="inlineStr">
        <is>
          <t>0</t>
        </is>
      </c>
      <c r="T8463" s="88" t="n">
        <v>0</v>
      </c>
      <c r="U8463" s="87" t="inlineStr"/>
    </row>
    <row r="8464" ht="14.4" customHeight="1">
      <c r="A8464" s="87" t="inlineStr">
        <is>
          <t>URMENETA</t>
        </is>
      </c>
      <c r="B8464" s="87" t="inlineStr">
        <is>
          <t>Ciudad España</t>
        </is>
      </c>
      <c r="C8464" s="87" t="inlineStr">
        <is>
          <t>Ciudad España</t>
        </is>
      </c>
      <c r="D8464" s="87" t="inlineStr">
        <is>
          <t>Entrega Futura</t>
        </is>
      </c>
      <c r="E8464" s="87" t="inlineStr">
        <is>
          <t>1er semestre 2028</t>
        </is>
      </c>
      <c r="F8464" s="87" t="inlineStr">
        <is>
          <t>Avenida España 333</t>
        </is>
      </c>
      <c r="G8464" s="87" t="inlineStr">
        <is>
          <t>Santiago</t>
        </is>
      </c>
      <c r="H8464" s="87" t="inlineStr">
        <is>
          <t>DISPONIBLE</t>
        </is>
      </c>
      <c r="I8464" s="87" t="inlineStr">
        <is>
          <t>Estacionamiento</t>
        </is>
      </c>
      <c r="J8464" s="87" t="inlineStr">
        <is>
          <t>Estacionamiento</t>
        </is>
      </c>
      <c r="K8464" s="88" t="n">
        <v>-3</v>
      </c>
      <c r="L8464" s="88" t="n">
        <v>77</v>
      </c>
      <c r="M8464" s="87" t="inlineStr"/>
      <c r="N8464" s="87" t="inlineStr"/>
      <c r="O8464" s="87" t="inlineStr"/>
      <c r="P8464" s="88" t="n">
        <v>360</v>
      </c>
      <c r="Q8464" s="87" t="inlineStr"/>
      <c r="R8464" s="87" t="inlineStr">
        <is>
          <t>0</t>
        </is>
      </c>
      <c r="S8464" s="87" t="inlineStr">
        <is>
          <t>0</t>
        </is>
      </c>
      <c r="T8464" s="88" t="n">
        <v>0</v>
      </c>
      <c r="U8464" s="87" t="inlineStr"/>
    </row>
    <row r="8465" ht="14.4" customHeight="1">
      <c r="A8465" s="87" t="inlineStr">
        <is>
          <t>URMENETA</t>
        </is>
      </c>
      <c r="B8465" s="87" t="inlineStr">
        <is>
          <t>Ciudad España</t>
        </is>
      </c>
      <c r="C8465" s="87" t="inlineStr">
        <is>
          <t>Ciudad España</t>
        </is>
      </c>
      <c r="D8465" s="87" t="inlineStr">
        <is>
          <t>Entrega Futura</t>
        </is>
      </c>
      <c r="E8465" s="87" t="inlineStr">
        <is>
          <t>1er semestre 2028</t>
        </is>
      </c>
      <c r="F8465" s="87" t="inlineStr">
        <is>
          <t>Avenida España 333</t>
        </is>
      </c>
      <c r="G8465" s="87" t="inlineStr">
        <is>
          <t>Santiago</t>
        </is>
      </c>
      <c r="H8465" s="87" t="inlineStr">
        <is>
          <t>DISPONIBLE</t>
        </is>
      </c>
      <c r="I8465" s="87" t="inlineStr">
        <is>
          <t>Estacionamiento</t>
        </is>
      </c>
      <c r="J8465" s="87" t="inlineStr">
        <is>
          <t>Estacionamiento</t>
        </is>
      </c>
      <c r="K8465" s="88" t="n">
        <v>-3</v>
      </c>
      <c r="L8465" s="88" t="n">
        <v>78</v>
      </c>
      <c r="M8465" s="87" t="inlineStr"/>
      <c r="N8465" s="87" t="inlineStr"/>
      <c r="O8465" s="87" t="inlineStr"/>
      <c r="P8465" s="88" t="n">
        <v>360</v>
      </c>
      <c r="Q8465" s="87" t="inlineStr"/>
      <c r="R8465" s="87" t="inlineStr">
        <is>
          <t>0</t>
        </is>
      </c>
      <c r="S8465" s="87" t="inlineStr">
        <is>
          <t>0</t>
        </is>
      </c>
      <c r="T8465" s="88" t="n">
        <v>0</v>
      </c>
      <c r="U8465" s="87" t="inlineStr"/>
    </row>
    <row r="8466" ht="14.4" customHeight="1">
      <c r="A8466" s="87" t="inlineStr">
        <is>
          <t>URMENETA</t>
        </is>
      </c>
      <c r="B8466" s="87" t="inlineStr">
        <is>
          <t>Ciudad España</t>
        </is>
      </c>
      <c r="C8466" s="87" t="inlineStr">
        <is>
          <t>Ciudad España</t>
        </is>
      </c>
      <c r="D8466" s="87" t="inlineStr">
        <is>
          <t>Entrega Futura</t>
        </is>
      </c>
      <c r="E8466" s="87" t="inlineStr">
        <is>
          <t>1er semestre 2028</t>
        </is>
      </c>
      <c r="F8466" s="87" t="inlineStr">
        <is>
          <t>Avenida España 333</t>
        </is>
      </c>
      <c r="G8466" s="87" t="inlineStr">
        <is>
          <t>Santiago</t>
        </is>
      </c>
      <c r="H8466" s="87" t="inlineStr">
        <is>
          <t>DISPONIBLE</t>
        </is>
      </c>
      <c r="I8466" s="87" t="inlineStr">
        <is>
          <t>Bodega</t>
        </is>
      </c>
      <c r="J8466" s="87" t="inlineStr">
        <is>
          <t>Bodega</t>
        </is>
      </c>
      <c r="K8466" s="88" t="n">
        <v>-1</v>
      </c>
      <c r="L8466" s="88" t="n">
        <v>1</v>
      </c>
      <c r="M8466" s="87" t="inlineStr"/>
      <c r="N8466" s="87" t="inlineStr"/>
      <c r="O8466" s="87" t="inlineStr"/>
      <c r="P8466" s="88" t="n">
        <v>95</v>
      </c>
      <c r="Q8466" s="87" t="inlineStr"/>
      <c r="R8466" s="87" t="inlineStr">
        <is>
          <t>4,3</t>
        </is>
      </c>
      <c r="S8466" s="87" t="inlineStr">
        <is>
          <t>0</t>
        </is>
      </c>
      <c r="T8466" s="88" t="n">
        <v>4.3</v>
      </c>
      <c r="U8466" s="87" t="inlineStr"/>
    </row>
    <row r="8467" ht="14.4" customHeight="1">
      <c r="A8467" s="87" t="inlineStr">
        <is>
          <t>URMENETA</t>
        </is>
      </c>
      <c r="B8467" s="87" t="inlineStr">
        <is>
          <t>Ciudad España</t>
        </is>
      </c>
      <c r="C8467" s="87" t="inlineStr">
        <is>
          <t>Ciudad España</t>
        </is>
      </c>
      <c r="D8467" s="87" t="inlineStr">
        <is>
          <t>Entrega Futura</t>
        </is>
      </c>
      <c r="E8467" s="87" t="inlineStr">
        <is>
          <t>1er semestre 2028</t>
        </is>
      </c>
      <c r="F8467" s="87" t="inlineStr">
        <is>
          <t>Avenida España 333</t>
        </is>
      </c>
      <c r="G8467" s="87" t="inlineStr">
        <is>
          <t>Santiago</t>
        </is>
      </c>
      <c r="H8467" s="87" t="inlineStr">
        <is>
          <t>DISPONIBLE</t>
        </is>
      </c>
      <c r="I8467" s="87" t="inlineStr">
        <is>
          <t>Bodega</t>
        </is>
      </c>
      <c r="J8467" s="87" t="inlineStr">
        <is>
          <t>Bodega</t>
        </is>
      </c>
      <c r="K8467" s="88" t="n">
        <v>-1</v>
      </c>
      <c r="L8467" s="88" t="n">
        <v>2</v>
      </c>
      <c r="M8467" s="87" t="inlineStr"/>
      <c r="N8467" s="87" t="inlineStr"/>
      <c r="O8467" s="87" t="inlineStr"/>
      <c r="P8467" s="88" t="n">
        <v>95</v>
      </c>
      <c r="Q8467" s="87" t="inlineStr"/>
      <c r="R8467" s="87" t="inlineStr">
        <is>
          <t>4,26</t>
        </is>
      </c>
      <c r="S8467" s="87" t="inlineStr">
        <is>
          <t>0</t>
        </is>
      </c>
      <c r="T8467" s="88" t="n">
        <v>4.26</v>
      </c>
      <c r="U8467" s="87" t="inlineStr"/>
    </row>
    <row r="8468" ht="14.4" customHeight="1">
      <c r="A8468" s="87" t="inlineStr">
        <is>
          <t>URMENETA</t>
        </is>
      </c>
      <c r="B8468" s="87" t="inlineStr">
        <is>
          <t>Ciudad España</t>
        </is>
      </c>
      <c r="C8468" s="87" t="inlineStr">
        <is>
          <t>Ciudad España</t>
        </is>
      </c>
      <c r="D8468" s="87" t="inlineStr">
        <is>
          <t>Entrega Futura</t>
        </is>
      </c>
      <c r="E8468" s="87" t="inlineStr">
        <is>
          <t>1er semestre 2028</t>
        </is>
      </c>
      <c r="F8468" s="87" t="inlineStr">
        <is>
          <t>Avenida España 333</t>
        </is>
      </c>
      <c r="G8468" s="87" t="inlineStr">
        <is>
          <t>Santiago</t>
        </is>
      </c>
      <c r="H8468" s="87" t="inlineStr">
        <is>
          <t>DISPONIBLE</t>
        </is>
      </c>
      <c r="I8468" s="87" t="inlineStr">
        <is>
          <t>Bodega</t>
        </is>
      </c>
      <c r="J8468" s="87" t="inlineStr">
        <is>
          <t>Bodega</t>
        </is>
      </c>
      <c r="K8468" s="88" t="n">
        <v>-1</v>
      </c>
      <c r="L8468" s="88" t="n">
        <v>3</v>
      </c>
      <c r="M8468" s="87" t="inlineStr"/>
      <c r="N8468" s="87" t="inlineStr"/>
      <c r="O8468" s="87" t="inlineStr"/>
      <c r="P8468" s="88" t="n">
        <v>80</v>
      </c>
      <c r="Q8468" s="87" t="inlineStr"/>
      <c r="R8468" s="87" t="inlineStr">
        <is>
          <t>2,47</t>
        </is>
      </c>
      <c r="S8468" s="87" t="inlineStr">
        <is>
          <t>0</t>
        </is>
      </c>
      <c r="T8468" s="88" t="n">
        <v>2.47</v>
      </c>
      <c r="U8468" s="87" t="inlineStr"/>
    </row>
    <row r="8469" ht="14.4" customHeight="1">
      <c r="A8469" s="87" t="inlineStr">
        <is>
          <t>URMENETA</t>
        </is>
      </c>
      <c r="B8469" s="87" t="inlineStr">
        <is>
          <t>Ciudad España</t>
        </is>
      </c>
      <c r="C8469" s="87" t="inlineStr">
        <is>
          <t>Ciudad España</t>
        </is>
      </c>
      <c r="D8469" s="87" t="inlineStr">
        <is>
          <t>Entrega Futura</t>
        </is>
      </c>
      <c r="E8469" s="87" t="inlineStr">
        <is>
          <t>1er semestre 2028</t>
        </is>
      </c>
      <c r="F8469" s="87" t="inlineStr">
        <is>
          <t>Avenida España 333</t>
        </is>
      </c>
      <c r="G8469" s="87" t="inlineStr">
        <is>
          <t>Santiago</t>
        </is>
      </c>
      <c r="H8469" s="87" t="inlineStr">
        <is>
          <t>DISPONIBLE</t>
        </is>
      </c>
      <c r="I8469" s="87" t="inlineStr">
        <is>
          <t>Bodega</t>
        </is>
      </c>
      <c r="J8469" s="87" t="inlineStr">
        <is>
          <t>Bodega</t>
        </is>
      </c>
      <c r="K8469" s="88" t="n">
        <v>-1</v>
      </c>
      <c r="L8469" s="88" t="n">
        <v>4</v>
      </c>
      <c r="M8469" s="87" t="inlineStr"/>
      <c r="N8469" s="87" t="inlineStr"/>
      <c r="O8469" s="87" t="inlineStr"/>
      <c r="P8469" s="88" t="n">
        <v>80</v>
      </c>
      <c r="Q8469" s="87" t="inlineStr"/>
      <c r="R8469" s="87" t="inlineStr">
        <is>
          <t>2,03</t>
        </is>
      </c>
      <c r="S8469" s="87" t="inlineStr">
        <is>
          <t>0</t>
        </is>
      </c>
      <c r="T8469" s="88" t="n">
        <v>2.03</v>
      </c>
      <c r="U8469" s="87" t="inlineStr"/>
    </row>
    <row r="8470" ht="14.4" customHeight="1">
      <c r="A8470" s="87" t="inlineStr">
        <is>
          <t>URMENETA</t>
        </is>
      </c>
      <c r="B8470" s="87" t="inlineStr">
        <is>
          <t>Ciudad España</t>
        </is>
      </c>
      <c r="C8470" s="87" t="inlineStr">
        <is>
          <t>Ciudad España</t>
        </is>
      </c>
      <c r="D8470" s="87" t="inlineStr">
        <is>
          <t>Entrega Futura</t>
        </is>
      </c>
      <c r="E8470" s="87" t="inlineStr">
        <is>
          <t>1er semestre 2028</t>
        </is>
      </c>
      <c r="F8470" s="87" t="inlineStr">
        <is>
          <t>Avenida España 333</t>
        </is>
      </c>
      <c r="G8470" s="87" t="inlineStr">
        <is>
          <t>Santiago</t>
        </is>
      </c>
      <c r="H8470" s="87" t="inlineStr">
        <is>
          <t>DISPONIBLE</t>
        </is>
      </c>
      <c r="I8470" s="87" t="inlineStr">
        <is>
          <t>Bodega</t>
        </is>
      </c>
      <c r="J8470" s="87" t="inlineStr">
        <is>
          <t>Bodega</t>
        </is>
      </c>
      <c r="K8470" s="88" t="n">
        <v>-1</v>
      </c>
      <c r="L8470" s="88" t="n">
        <v>5</v>
      </c>
      <c r="M8470" s="87" t="inlineStr"/>
      <c r="N8470" s="87" t="inlineStr"/>
      <c r="O8470" s="87" t="inlineStr"/>
      <c r="P8470" s="88" t="n">
        <v>80</v>
      </c>
      <c r="Q8470" s="87" t="inlineStr"/>
      <c r="R8470" s="87" t="inlineStr">
        <is>
          <t>2,22</t>
        </is>
      </c>
      <c r="S8470" s="87" t="inlineStr">
        <is>
          <t>0</t>
        </is>
      </c>
      <c r="T8470" s="88" t="n">
        <v>2.22</v>
      </c>
      <c r="U8470" s="87" t="inlineStr"/>
    </row>
    <row r="8471" ht="14.4" customHeight="1">
      <c r="A8471" s="87" t="inlineStr">
        <is>
          <t>URMENETA</t>
        </is>
      </c>
      <c r="B8471" s="87" t="inlineStr">
        <is>
          <t>Ciudad España</t>
        </is>
      </c>
      <c r="C8471" s="87" t="inlineStr">
        <is>
          <t>Ciudad España</t>
        </is>
      </c>
      <c r="D8471" s="87" t="inlineStr">
        <is>
          <t>Entrega Futura</t>
        </is>
      </c>
      <c r="E8471" s="87" t="inlineStr">
        <is>
          <t>1er semestre 2028</t>
        </is>
      </c>
      <c r="F8471" s="87" t="inlineStr">
        <is>
          <t>Avenida España 333</t>
        </is>
      </c>
      <c r="G8471" s="87" t="inlineStr">
        <is>
          <t>Santiago</t>
        </is>
      </c>
      <c r="H8471" s="87" t="inlineStr">
        <is>
          <t>DISPONIBLE</t>
        </is>
      </c>
      <c r="I8471" s="87" t="inlineStr">
        <is>
          <t>Bodega</t>
        </is>
      </c>
      <c r="J8471" s="87" t="inlineStr">
        <is>
          <t>Bodega</t>
        </is>
      </c>
      <c r="K8471" s="88" t="n">
        <v>-1</v>
      </c>
      <c r="L8471" s="88" t="n">
        <v>6</v>
      </c>
      <c r="M8471" s="87" t="inlineStr"/>
      <c r="N8471" s="87" t="inlineStr"/>
      <c r="O8471" s="87" t="inlineStr"/>
      <c r="P8471" s="88" t="n">
        <v>90</v>
      </c>
      <c r="Q8471" s="87" t="inlineStr"/>
      <c r="R8471" s="87" t="inlineStr">
        <is>
          <t>3,14</t>
        </is>
      </c>
      <c r="S8471" s="87" t="inlineStr">
        <is>
          <t>0</t>
        </is>
      </c>
      <c r="T8471" s="88" t="n">
        <v>3.14</v>
      </c>
      <c r="U8471" s="87" t="inlineStr"/>
    </row>
    <row r="8472" ht="14.4" customHeight="1">
      <c r="A8472" s="87" t="inlineStr">
        <is>
          <t>URMENETA</t>
        </is>
      </c>
      <c r="B8472" s="87" t="inlineStr">
        <is>
          <t>Ciudad España</t>
        </is>
      </c>
      <c r="C8472" s="87" t="inlineStr">
        <is>
          <t>Ciudad España</t>
        </is>
      </c>
      <c r="D8472" s="87" t="inlineStr">
        <is>
          <t>Entrega Futura</t>
        </is>
      </c>
      <c r="E8472" s="87" t="inlineStr">
        <is>
          <t>1er semestre 2028</t>
        </is>
      </c>
      <c r="F8472" s="87" t="inlineStr">
        <is>
          <t>Avenida España 333</t>
        </is>
      </c>
      <c r="G8472" s="87" t="inlineStr">
        <is>
          <t>Santiago</t>
        </is>
      </c>
      <c r="H8472" s="87" t="inlineStr">
        <is>
          <t>DISPONIBLE</t>
        </is>
      </c>
      <c r="I8472" s="87" t="inlineStr">
        <is>
          <t>Bodega</t>
        </is>
      </c>
      <c r="J8472" s="87" t="inlineStr">
        <is>
          <t>Bodega</t>
        </is>
      </c>
      <c r="K8472" s="88" t="n">
        <v>-1</v>
      </c>
      <c r="L8472" s="88" t="n">
        <v>7</v>
      </c>
      <c r="M8472" s="87" t="inlineStr"/>
      <c r="N8472" s="87" t="inlineStr"/>
      <c r="O8472" s="87" t="inlineStr"/>
      <c r="P8472" s="88" t="n">
        <v>90</v>
      </c>
      <c r="Q8472" s="87" t="inlineStr"/>
      <c r="R8472" s="87" t="inlineStr">
        <is>
          <t>3,28</t>
        </is>
      </c>
      <c r="S8472" s="87" t="inlineStr">
        <is>
          <t>0</t>
        </is>
      </c>
      <c r="T8472" s="88" t="n">
        <v>3.28</v>
      </c>
      <c r="U8472" s="87" t="inlineStr"/>
    </row>
    <row r="8473" ht="14.4" customHeight="1">
      <c r="A8473" s="87" t="inlineStr">
        <is>
          <t>URMENETA</t>
        </is>
      </c>
      <c r="B8473" s="87" t="inlineStr">
        <is>
          <t>Ciudad España</t>
        </is>
      </c>
      <c r="C8473" s="87" t="inlineStr">
        <is>
          <t>Ciudad España</t>
        </is>
      </c>
      <c r="D8473" s="87" t="inlineStr">
        <is>
          <t>Entrega Futura</t>
        </is>
      </c>
      <c r="E8473" s="87" t="inlineStr">
        <is>
          <t>1er semestre 2028</t>
        </is>
      </c>
      <c r="F8473" s="87" t="inlineStr">
        <is>
          <t>Avenida España 333</t>
        </is>
      </c>
      <c r="G8473" s="87" t="inlineStr">
        <is>
          <t>Santiago</t>
        </is>
      </c>
      <c r="H8473" s="87" t="inlineStr">
        <is>
          <t>DISPONIBLE</t>
        </is>
      </c>
      <c r="I8473" s="87" t="inlineStr">
        <is>
          <t>Bodega</t>
        </is>
      </c>
      <c r="J8473" s="87" t="inlineStr">
        <is>
          <t>Bodega</t>
        </is>
      </c>
      <c r="K8473" s="88" t="n">
        <v>-1</v>
      </c>
      <c r="L8473" s="88" t="n">
        <v>8</v>
      </c>
      <c r="M8473" s="87" t="inlineStr"/>
      <c r="N8473" s="87" t="inlineStr"/>
      <c r="O8473" s="87" t="inlineStr"/>
      <c r="P8473" s="88" t="n">
        <v>80</v>
      </c>
      <c r="Q8473" s="87" t="inlineStr"/>
      <c r="R8473" s="87" t="inlineStr">
        <is>
          <t>2,56</t>
        </is>
      </c>
      <c r="S8473" s="87" t="inlineStr">
        <is>
          <t>0</t>
        </is>
      </c>
      <c r="T8473" s="88" t="n">
        <v>2.56</v>
      </c>
      <c r="U8473" s="87" t="inlineStr"/>
    </row>
    <row r="8474" ht="14.4" customHeight="1">
      <c r="A8474" s="87" t="inlineStr">
        <is>
          <t>URMENETA</t>
        </is>
      </c>
      <c r="B8474" s="87" t="inlineStr">
        <is>
          <t>Ciudad España</t>
        </is>
      </c>
      <c r="C8474" s="87" t="inlineStr">
        <is>
          <t>Ciudad España</t>
        </is>
      </c>
      <c r="D8474" s="87" t="inlineStr">
        <is>
          <t>Entrega Futura</t>
        </is>
      </c>
      <c r="E8474" s="87" t="inlineStr">
        <is>
          <t>1er semestre 2028</t>
        </is>
      </c>
      <c r="F8474" s="87" t="inlineStr">
        <is>
          <t>Avenida España 333</t>
        </is>
      </c>
      <c r="G8474" s="87" t="inlineStr">
        <is>
          <t>Santiago</t>
        </is>
      </c>
      <c r="H8474" s="87" t="inlineStr">
        <is>
          <t>DISPONIBLE</t>
        </is>
      </c>
      <c r="I8474" s="87" t="inlineStr">
        <is>
          <t>Bodega</t>
        </is>
      </c>
      <c r="J8474" s="87" t="inlineStr">
        <is>
          <t>Bodega</t>
        </is>
      </c>
      <c r="K8474" s="88" t="n">
        <v>-1</v>
      </c>
      <c r="L8474" s="88" t="n">
        <v>9</v>
      </c>
      <c r="M8474" s="87" t="inlineStr"/>
      <c r="N8474" s="87" t="inlineStr"/>
      <c r="O8474" s="87" t="inlineStr"/>
      <c r="P8474" s="88" t="n">
        <v>80</v>
      </c>
      <c r="Q8474" s="87" t="inlineStr"/>
      <c r="R8474" s="87" t="inlineStr">
        <is>
          <t>2,36</t>
        </is>
      </c>
      <c r="S8474" s="87" t="inlineStr">
        <is>
          <t>0</t>
        </is>
      </c>
      <c r="T8474" s="88" t="n">
        <v>2.36</v>
      </c>
      <c r="U8474" s="87" t="inlineStr"/>
    </row>
    <row r="8475" ht="14.4" customHeight="1">
      <c r="A8475" s="87" t="inlineStr">
        <is>
          <t>URMENETA</t>
        </is>
      </c>
      <c r="B8475" s="87" t="inlineStr">
        <is>
          <t>Ciudad España</t>
        </is>
      </c>
      <c r="C8475" s="87" t="inlineStr">
        <is>
          <t>Ciudad España</t>
        </is>
      </c>
      <c r="D8475" s="87" t="inlineStr">
        <is>
          <t>Entrega Futura</t>
        </is>
      </c>
      <c r="E8475" s="87" t="inlineStr">
        <is>
          <t>1er semestre 2028</t>
        </is>
      </c>
      <c r="F8475" s="87" t="inlineStr">
        <is>
          <t>Avenida España 333</t>
        </is>
      </c>
      <c r="G8475" s="87" t="inlineStr">
        <is>
          <t>Santiago</t>
        </is>
      </c>
      <c r="H8475" s="87" t="inlineStr">
        <is>
          <t>DISPONIBLE</t>
        </is>
      </c>
      <c r="I8475" s="87" t="inlineStr">
        <is>
          <t>Bodega</t>
        </is>
      </c>
      <c r="J8475" s="87" t="inlineStr">
        <is>
          <t>Bodega</t>
        </is>
      </c>
      <c r="K8475" s="88" t="n">
        <v>-1</v>
      </c>
      <c r="L8475" s="88" t="n">
        <v>10</v>
      </c>
      <c r="M8475" s="87" t="inlineStr"/>
      <c r="N8475" s="87" t="inlineStr"/>
      <c r="O8475" s="87" t="inlineStr"/>
      <c r="P8475" s="88" t="n">
        <v>80</v>
      </c>
      <c r="Q8475" s="87" t="inlineStr"/>
      <c r="R8475" s="87" t="inlineStr">
        <is>
          <t>2,4</t>
        </is>
      </c>
      <c r="S8475" s="87" t="inlineStr">
        <is>
          <t>0</t>
        </is>
      </c>
      <c r="T8475" s="88" t="n">
        <v>2.4</v>
      </c>
      <c r="U8475" s="87" t="inlineStr"/>
    </row>
    <row r="8476" ht="14.4" customHeight="1">
      <c r="A8476" s="87" t="inlineStr">
        <is>
          <t>URMENETA</t>
        </is>
      </c>
      <c r="B8476" s="87" t="inlineStr">
        <is>
          <t>Ciudad España</t>
        </is>
      </c>
      <c r="C8476" s="87" t="inlineStr">
        <is>
          <t>Ciudad España</t>
        </is>
      </c>
      <c r="D8476" s="87" t="inlineStr">
        <is>
          <t>Entrega Futura</t>
        </is>
      </c>
      <c r="E8476" s="87" t="inlineStr">
        <is>
          <t>1er semestre 2028</t>
        </is>
      </c>
      <c r="F8476" s="87" t="inlineStr">
        <is>
          <t>Avenida España 333</t>
        </is>
      </c>
      <c r="G8476" s="87" t="inlineStr">
        <is>
          <t>Santiago</t>
        </is>
      </c>
      <c r="H8476" s="87" t="inlineStr">
        <is>
          <t>DISPONIBLE</t>
        </is>
      </c>
      <c r="I8476" s="87" t="inlineStr">
        <is>
          <t>Bodega</t>
        </is>
      </c>
      <c r="J8476" s="87" t="inlineStr">
        <is>
          <t>Bodega</t>
        </is>
      </c>
      <c r="K8476" s="88" t="n">
        <v>-1</v>
      </c>
      <c r="L8476" s="88" t="n">
        <v>11</v>
      </c>
      <c r="M8476" s="87" t="inlineStr"/>
      <c r="N8476" s="87" t="inlineStr"/>
      <c r="O8476" s="87" t="inlineStr"/>
      <c r="P8476" s="88" t="n">
        <v>80</v>
      </c>
      <c r="Q8476" s="87" t="inlineStr"/>
      <c r="R8476" s="87" t="inlineStr">
        <is>
          <t>2,6</t>
        </is>
      </c>
      <c r="S8476" s="87" t="inlineStr">
        <is>
          <t>0</t>
        </is>
      </c>
      <c r="T8476" s="88" t="n">
        <v>2.6</v>
      </c>
      <c r="U8476" s="87" t="inlineStr"/>
    </row>
    <row r="8477" ht="14.4" customHeight="1">
      <c r="A8477" s="87" t="inlineStr">
        <is>
          <t>URMENETA</t>
        </is>
      </c>
      <c r="B8477" s="87" t="inlineStr">
        <is>
          <t>Ciudad España</t>
        </is>
      </c>
      <c r="C8477" s="87" t="inlineStr">
        <is>
          <t>Ciudad España</t>
        </is>
      </c>
      <c r="D8477" s="87" t="inlineStr">
        <is>
          <t>Entrega Futura</t>
        </is>
      </c>
      <c r="E8477" s="87" t="inlineStr">
        <is>
          <t>1er semestre 2028</t>
        </is>
      </c>
      <c r="F8477" s="87" t="inlineStr">
        <is>
          <t>Avenida España 333</t>
        </is>
      </c>
      <c r="G8477" s="87" t="inlineStr">
        <is>
          <t>Santiago</t>
        </is>
      </c>
      <c r="H8477" s="87" t="inlineStr">
        <is>
          <t>DISPONIBLE</t>
        </is>
      </c>
      <c r="I8477" s="87" t="inlineStr">
        <is>
          <t>Bodega</t>
        </is>
      </c>
      <c r="J8477" s="87" t="inlineStr">
        <is>
          <t>Bodega</t>
        </is>
      </c>
      <c r="K8477" s="88" t="n">
        <v>-1</v>
      </c>
      <c r="L8477" s="88" t="n">
        <v>12</v>
      </c>
      <c r="M8477" s="87" t="inlineStr"/>
      <c r="N8477" s="87" t="inlineStr"/>
      <c r="O8477" s="87" t="inlineStr"/>
      <c r="P8477" s="88" t="n">
        <v>80</v>
      </c>
      <c r="Q8477" s="87" t="inlineStr"/>
      <c r="R8477" s="87" t="inlineStr">
        <is>
          <t>2,59</t>
        </is>
      </c>
      <c r="S8477" s="87" t="inlineStr">
        <is>
          <t>0</t>
        </is>
      </c>
      <c r="T8477" s="88" t="n">
        <v>2.59</v>
      </c>
      <c r="U8477" s="87" t="inlineStr"/>
    </row>
    <row r="8478" ht="14.4" customHeight="1">
      <c r="A8478" s="87" t="inlineStr">
        <is>
          <t>URMENETA</t>
        </is>
      </c>
      <c r="B8478" s="87" t="inlineStr">
        <is>
          <t>Ciudad España</t>
        </is>
      </c>
      <c r="C8478" s="87" t="inlineStr">
        <is>
          <t>Ciudad España</t>
        </is>
      </c>
      <c r="D8478" s="87" t="inlineStr">
        <is>
          <t>Entrega Futura</t>
        </is>
      </c>
      <c r="E8478" s="87" t="inlineStr">
        <is>
          <t>1er semestre 2028</t>
        </is>
      </c>
      <c r="F8478" s="87" t="inlineStr">
        <is>
          <t>Avenida España 333</t>
        </is>
      </c>
      <c r="G8478" s="87" t="inlineStr">
        <is>
          <t>Santiago</t>
        </is>
      </c>
      <c r="H8478" s="87" t="inlineStr">
        <is>
          <t>DISPONIBLE</t>
        </is>
      </c>
      <c r="I8478" s="87" t="inlineStr">
        <is>
          <t>Bodega</t>
        </is>
      </c>
      <c r="J8478" s="87" t="inlineStr">
        <is>
          <t>Bodega</t>
        </is>
      </c>
      <c r="K8478" s="88" t="n">
        <v>-1</v>
      </c>
      <c r="L8478" s="88" t="n">
        <v>16</v>
      </c>
      <c r="M8478" s="87" t="inlineStr"/>
      <c r="N8478" s="87" t="inlineStr"/>
      <c r="O8478" s="87" t="inlineStr"/>
      <c r="P8478" s="88" t="n">
        <v>90</v>
      </c>
      <c r="Q8478" s="87" t="inlineStr"/>
      <c r="R8478" s="87" t="inlineStr">
        <is>
          <t>3,07</t>
        </is>
      </c>
      <c r="S8478" s="87" t="inlineStr">
        <is>
          <t>0</t>
        </is>
      </c>
      <c r="T8478" s="88" t="n">
        <v>3.07</v>
      </c>
      <c r="U8478" s="87" t="inlineStr"/>
    </row>
    <row r="8479" ht="14.4" customHeight="1">
      <c r="A8479" s="87" t="inlineStr">
        <is>
          <t>URMENETA</t>
        </is>
      </c>
      <c r="B8479" s="87" t="inlineStr">
        <is>
          <t>Ciudad España</t>
        </is>
      </c>
      <c r="C8479" s="87" t="inlineStr">
        <is>
          <t>Ciudad España</t>
        </is>
      </c>
      <c r="D8479" s="87" t="inlineStr">
        <is>
          <t>Entrega Futura</t>
        </is>
      </c>
      <c r="E8479" s="87" t="inlineStr">
        <is>
          <t>1er semestre 2028</t>
        </is>
      </c>
      <c r="F8479" s="87" t="inlineStr">
        <is>
          <t>Avenida España 333</t>
        </is>
      </c>
      <c r="G8479" s="87" t="inlineStr">
        <is>
          <t>Santiago</t>
        </is>
      </c>
      <c r="H8479" s="87" t="inlineStr">
        <is>
          <t>DISPONIBLE</t>
        </is>
      </c>
      <c r="I8479" s="87" t="inlineStr">
        <is>
          <t>Bodega</t>
        </is>
      </c>
      <c r="J8479" s="87" t="inlineStr">
        <is>
          <t>Bodega</t>
        </is>
      </c>
      <c r="K8479" s="88" t="n">
        <v>-1</v>
      </c>
      <c r="L8479" s="88" t="n">
        <v>17</v>
      </c>
      <c r="M8479" s="87" t="inlineStr"/>
      <c r="N8479" s="87" t="inlineStr"/>
      <c r="O8479" s="87" t="inlineStr"/>
      <c r="P8479" s="88" t="n">
        <v>90</v>
      </c>
      <c r="Q8479" s="87" t="inlineStr"/>
      <c r="R8479" s="87" t="inlineStr">
        <is>
          <t>3,07</t>
        </is>
      </c>
      <c r="S8479" s="87" t="inlineStr">
        <is>
          <t>0</t>
        </is>
      </c>
      <c r="T8479" s="88" t="n">
        <v>3.07</v>
      </c>
      <c r="U8479" s="87" t="inlineStr"/>
    </row>
    <row r="8480" ht="14.4" customHeight="1">
      <c r="A8480" s="87" t="inlineStr">
        <is>
          <t>URMENETA</t>
        </is>
      </c>
      <c r="B8480" s="87" t="inlineStr">
        <is>
          <t>Ciudad España</t>
        </is>
      </c>
      <c r="C8480" s="87" t="inlineStr">
        <is>
          <t>Ciudad España</t>
        </is>
      </c>
      <c r="D8480" s="87" t="inlineStr">
        <is>
          <t>Entrega Futura</t>
        </is>
      </c>
      <c r="E8480" s="87" t="inlineStr">
        <is>
          <t>1er semestre 2028</t>
        </is>
      </c>
      <c r="F8480" s="87" t="inlineStr">
        <is>
          <t>Avenida España 333</t>
        </is>
      </c>
      <c r="G8480" s="87" t="inlineStr">
        <is>
          <t>Santiago</t>
        </is>
      </c>
      <c r="H8480" s="87" t="inlineStr">
        <is>
          <t>DISPONIBLE</t>
        </is>
      </c>
      <c r="I8480" s="87" t="inlineStr">
        <is>
          <t>Bodega</t>
        </is>
      </c>
      <c r="J8480" s="87" t="inlineStr">
        <is>
          <t>Bodega</t>
        </is>
      </c>
      <c r="K8480" s="88" t="n">
        <v>-1</v>
      </c>
      <c r="L8480" s="88" t="n">
        <v>18</v>
      </c>
      <c r="M8480" s="87" t="inlineStr"/>
      <c r="N8480" s="87" t="inlineStr"/>
      <c r="O8480" s="87" t="inlineStr"/>
      <c r="P8480" s="88" t="n">
        <v>90</v>
      </c>
      <c r="Q8480" s="87" t="inlineStr"/>
      <c r="R8480" s="87" t="inlineStr">
        <is>
          <t>3,07</t>
        </is>
      </c>
      <c r="S8480" s="87" t="inlineStr">
        <is>
          <t>0</t>
        </is>
      </c>
      <c r="T8480" s="88" t="n">
        <v>3.07</v>
      </c>
      <c r="U8480" s="87" t="inlineStr"/>
    </row>
    <row r="8481" ht="14.4" customHeight="1">
      <c r="A8481" s="87" t="inlineStr">
        <is>
          <t>URMENETA</t>
        </is>
      </c>
      <c r="B8481" s="87" t="inlineStr">
        <is>
          <t>Ciudad España</t>
        </is>
      </c>
      <c r="C8481" s="87" t="inlineStr">
        <is>
          <t>Ciudad España</t>
        </is>
      </c>
      <c r="D8481" s="87" t="inlineStr">
        <is>
          <t>Entrega Futura</t>
        </is>
      </c>
      <c r="E8481" s="87" t="inlineStr">
        <is>
          <t>1er semestre 2028</t>
        </is>
      </c>
      <c r="F8481" s="87" t="inlineStr">
        <is>
          <t>Avenida España 333</t>
        </is>
      </c>
      <c r="G8481" s="87" t="inlineStr">
        <is>
          <t>Santiago</t>
        </is>
      </c>
      <c r="H8481" s="87" t="inlineStr">
        <is>
          <t>DISPONIBLE</t>
        </is>
      </c>
      <c r="I8481" s="87" t="inlineStr">
        <is>
          <t>Bodega</t>
        </is>
      </c>
      <c r="J8481" s="87" t="inlineStr">
        <is>
          <t>Bodega</t>
        </is>
      </c>
      <c r="K8481" s="88" t="n">
        <v>-1</v>
      </c>
      <c r="L8481" s="88" t="n">
        <v>19</v>
      </c>
      <c r="M8481" s="87" t="inlineStr"/>
      <c r="N8481" s="87" t="inlineStr"/>
      <c r="O8481" s="87" t="inlineStr"/>
      <c r="P8481" s="88" t="n">
        <v>90</v>
      </c>
      <c r="Q8481" s="87" t="inlineStr"/>
      <c r="R8481" s="87" t="inlineStr">
        <is>
          <t>3,72</t>
        </is>
      </c>
      <c r="S8481" s="87" t="inlineStr">
        <is>
          <t>0</t>
        </is>
      </c>
      <c r="T8481" s="88" t="n">
        <v>3.72</v>
      </c>
      <c r="U8481" s="87" t="inlineStr"/>
    </row>
    <row r="8482" ht="14.4" customHeight="1">
      <c r="A8482" s="87" t="inlineStr">
        <is>
          <t>URMENETA</t>
        </is>
      </c>
      <c r="B8482" s="87" t="inlineStr">
        <is>
          <t>Ciudad España</t>
        </is>
      </c>
      <c r="C8482" s="87" t="inlineStr">
        <is>
          <t>Ciudad España</t>
        </is>
      </c>
      <c r="D8482" s="87" t="inlineStr">
        <is>
          <t>Entrega Futura</t>
        </is>
      </c>
      <c r="E8482" s="87" t="inlineStr">
        <is>
          <t>1er semestre 2028</t>
        </is>
      </c>
      <c r="F8482" s="87" t="inlineStr">
        <is>
          <t>Avenida España 333</t>
        </is>
      </c>
      <c r="G8482" s="87" t="inlineStr">
        <is>
          <t>Santiago</t>
        </is>
      </c>
      <c r="H8482" s="87" t="inlineStr">
        <is>
          <t>DISPONIBLE</t>
        </is>
      </c>
      <c r="I8482" s="87" t="inlineStr">
        <is>
          <t>Bodega</t>
        </is>
      </c>
      <c r="J8482" s="87" t="inlineStr">
        <is>
          <t>Bodega</t>
        </is>
      </c>
      <c r="K8482" s="88" t="n">
        <v>-1</v>
      </c>
      <c r="L8482" s="88" t="n">
        <v>20</v>
      </c>
      <c r="M8482" s="87" t="inlineStr"/>
      <c r="N8482" s="87" t="inlineStr"/>
      <c r="O8482" s="87" t="inlineStr"/>
      <c r="P8482" s="88" t="n">
        <v>80</v>
      </c>
      <c r="Q8482" s="87" t="inlineStr"/>
      <c r="R8482" s="87" t="inlineStr">
        <is>
          <t>2,38</t>
        </is>
      </c>
      <c r="S8482" s="87" t="inlineStr">
        <is>
          <t>0</t>
        </is>
      </c>
      <c r="T8482" s="88" t="n">
        <v>2.38</v>
      </c>
      <c r="U8482" s="87" t="inlineStr"/>
    </row>
    <row r="8483" ht="14.4" customHeight="1">
      <c r="A8483" s="87" t="inlineStr">
        <is>
          <t>URMENETA</t>
        </is>
      </c>
      <c r="B8483" s="87" t="inlineStr">
        <is>
          <t>Ciudad España</t>
        </is>
      </c>
      <c r="C8483" s="87" t="inlineStr">
        <is>
          <t>Ciudad España</t>
        </is>
      </c>
      <c r="D8483" s="87" t="inlineStr">
        <is>
          <t>Entrega Futura</t>
        </is>
      </c>
      <c r="E8483" s="87" t="inlineStr">
        <is>
          <t>1er semestre 2028</t>
        </is>
      </c>
      <c r="F8483" s="87" t="inlineStr">
        <is>
          <t>Avenida España 333</t>
        </is>
      </c>
      <c r="G8483" s="87" t="inlineStr">
        <is>
          <t>Santiago</t>
        </is>
      </c>
      <c r="H8483" s="87" t="inlineStr">
        <is>
          <t>DISPONIBLE</t>
        </is>
      </c>
      <c r="I8483" s="87" t="inlineStr">
        <is>
          <t>Bodega</t>
        </is>
      </c>
      <c r="J8483" s="87" t="inlineStr">
        <is>
          <t>Bodega</t>
        </is>
      </c>
      <c r="K8483" s="88" t="n">
        <v>-1</v>
      </c>
      <c r="L8483" s="88" t="n">
        <v>21</v>
      </c>
      <c r="M8483" s="87" t="inlineStr"/>
      <c r="N8483" s="87" t="inlineStr"/>
      <c r="O8483" s="87" t="inlineStr"/>
      <c r="P8483" s="88" t="n">
        <v>80</v>
      </c>
      <c r="Q8483" s="87" t="inlineStr"/>
      <c r="R8483" s="87" t="inlineStr">
        <is>
          <t>2,2</t>
        </is>
      </c>
      <c r="S8483" s="87" t="inlineStr">
        <is>
          <t>0</t>
        </is>
      </c>
      <c r="T8483" s="88" t="n">
        <v>2.2</v>
      </c>
      <c r="U8483" s="87" t="inlineStr"/>
    </row>
    <row r="8484" ht="14.4" customHeight="1">
      <c r="A8484" s="87" t="inlineStr">
        <is>
          <t>URMENETA</t>
        </is>
      </c>
      <c r="B8484" s="87" t="inlineStr">
        <is>
          <t>Ciudad España</t>
        </is>
      </c>
      <c r="C8484" s="87" t="inlineStr">
        <is>
          <t>Ciudad España</t>
        </is>
      </c>
      <c r="D8484" s="87" t="inlineStr">
        <is>
          <t>Entrega Futura</t>
        </is>
      </c>
      <c r="E8484" s="87" t="inlineStr">
        <is>
          <t>1er semestre 2028</t>
        </is>
      </c>
      <c r="F8484" s="87" t="inlineStr">
        <is>
          <t>Avenida España 333</t>
        </is>
      </c>
      <c r="G8484" s="87" t="inlineStr">
        <is>
          <t>Santiago</t>
        </is>
      </c>
      <c r="H8484" s="87" t="inlineStr">
        <is>
          <t>DISPONIBLE</t>
        </is>
      </c>
      <c r="I8484" s="87" t="inlineStr">
        <is>
          <t>Bodega</t>
        </is>
      </c>
      <c r="J8484" s="87" t="inlineStr">
        <is>
          <t>Bodega</t>
        </is>
      </c>
      <c r="K8484" s="88" t="n">
        <v>-1</v>
      </c>
      <c r="L8484" s="88" t="n">
        <v>22</v>
      </c>
      <c r="M8484" s="87" t="inlineStr"/>
      <c r="N8484" s="87" t="inlineStr"/>
      <c r="O8484" s="87" t="inlineStr"/>
      <c r="P8484" s="88" t="n">
        <v>80</v>
      </c>
      <c r="Q8484" s="87" t="inlineStr"/>
      <c r="R8484" s="87" t="inlineStr">
        <is>
          <t>2,11</t>
        </is>
      </c>
      <c r="S8484" s="87" t="inlineStr">
        <is>
          <t>0</t>
        </is>
      </c>
      <c r="T8484" s="88" t="n">
        <v>2.11</v>
      </c>
      <c r="U8484" s="87" t="inlineStr"/>
    </row>
    <row r="8485" ht="14.4" customHeight="1">
      <c r="A8485" s="87" t="inlineStr">
        <is>
          <t>URMENETA</t>
        </is>
      </c>
      <c r="B8485" s="87" t="inlineStr">
        <is>
          <t>Ciudad España</t>
        </is>
      </c>
      <c r="C8485" s="87" t="inlineStr">
        <is>
          <t>Ciudad España</t>
        </is>
      </c>
      <c r="D8485" s="87" t="inlineStr">
        <is>
          <t>Entrega Futura</t>
        </is>
      </c>
      <c r="E8485" s="87" t="inlineStr">
        <is>
          <t>1er semestre 2028</t>
        </is>
      </c>
      <c r="F8485" s="87" t="inlineStr">
        <is>
          <t>Avenida España 333</t>
        </is>
      </c>
      <c r="G8485" s="87" t="inlineStr">
        <is>
          <t>Santiago</t>
        </is>
      </c>
      <c r="H8485" s="87" t="inlineStr">
        <is>
          <t>DISPONIBLE</t>
        </is>
      </c>
      <c r="I8485" s="87" t="inlineStr">
        <is>
          <t>Bodega</t>
        </is>
      </c>
      <c r="J8485" s="87" t="inlineStr">
        <is>
          <t>Bodega</t>
        </is>
      </c>
      <c r="K8485" s="88" t="n">
        <v>-1</v>
      </c>
      <c r="L8485" s="88" t="n">
        <v>23</v>
      </c>
      <c r="M8485" s="87" t="inlineStr"/>
      <c r="N8485" s="87" t="inlineStr"/>
      <c r="O8485" s="87" t="inlineStr"/>
      <c r="P8485" s="88" t="n">
        <v>80</v>
      </c>
      <c r="Q8485" s="87" t="inlineStr"/>
      <c r="R8485" s="87" t="inlineStr">
        <is>
          <t>2,34</t>
        </is>
      </c>
      <c r="S8485" s="87" t="inlineStr">
        <is>
          <t>0</t>
        </is>
      </c>
      <c r="T8485" s="88" t="n">
        <v>2.34</v>
      </c>
      <c r="U8485" s="87" t="inlineStr"/>
    </row>
    <row r="8486" ht="14.4" customHeight="1">
      <c r="A8486" s="87" t="inlineStr">
        <is>
          <t>URMENETA</t>
        </is>
      </c>
      <c r="B8486" s="87" t="inlineStr">
        <is>
          <t>Ciudad España</t>
        </is>
      </c>
      <c r="C8486" s="87" t="inlineStr">
        <is>
          <t>Ciudad España</t>
        </is>
      </c>
      <c r="D8486" s="87" t="inlineStr">
        <is>
          <t>Entrega Futura</t>
        </is>
      </c>
      <c r="E8486" s="87" t="inlineStr">
        <is>
          <t>1er semestre 2028</t>
        </is>
      </c>
      <c r="F8486" s="87" t="inlineStr">
        <is>
          <t>Avenida España 333</t>
        </is>
      </c>
      <c r="G8486" s="87" t="inlineStr">
        <is>
          <t>Santiago</t>
        </is>
      </c>
      <c r="H8486" s="87" t="inlineStr">
        <is>
          <t>DISPONIBLE</t>
        </is>
      </c>
      <c r="I8486" s="87" t="inlineStr">
        <is>
          <t>Bodega</t>
        </is>
      </c>
      <c r="J8486" s="87" t="inlineStr">
        <is>
          <t>Bodega</t>
        </is>
      </c>
      <c r="K8486" s="88" t="n">
        <v>-1</v>
      </c>
      <c r="L8486" s="88" t="n">
        <v>24</v>
      </c>
      <c r="M8486" s="87" t="inlineStr"/>
      <c r="N8486" s="87" t="inlineStr"/>
      <c r="O8486" s="87" t="inlineStr"/>
      <c r="P8486" s="88" t="n">
        <v>110</v>
      </c>
      <c r="Q8486" s="87" t="inlineStr"/>
      <c r="R8486" s="87" t="inlineStr">
        <is>
          <t>5,19</t>
        </is>
      </c>
      <c r="S8486" s="87" t="inlineStr">
        <is>
          <t>0</t>
        </is>
      </c>
      <c r="T8486" s="88" t="n">
        <v>5.19</v>
      </c>
      <c r="U8486" s="87" t="inlineStr"/>
    </row>
    <row r="8487" ht="14.4" customHeight="1">
      <c r="A8487" s="87" t="inlineStr">
        <is>
          <t>URMENETA</t>
        </is>
      </c>
      <c r="B8487" s="87" t="inlineStr">
        <is>
          <t>Ciudad España</t>
        </is>
      </c>
      <c r="C8487" s="87" t="inlineStr">
        <is>
          <t>Ciudad España</t>
        </is>
      </c>
      <c r="D8487" s="87" t="inlineStr">
        <is>
          <t>Entrega Futura</t>
        </is>
      </c>
      <c r="E8487" s="87" t="inlineStr">
        <is>
          <t>1er semestre 2028</t>
        </is>
      </c>
      <c r="F8487" s="87" t="inlineStr">
        <is>
          <t>Avenida España 333</t>
        </is>
      </c>
      <c r="G8487" s="87" t="inlineStr">
        <is>
          <t>Santiago</t>
        </is>
      </c>
      <c r="H8487" s="87" t="inlineStr">
        <is>
          <t>DISPONIBLE</t>
        </is>
      </c>
      <c r="I8487" s="87" t="inlineStr">
        <is>
          <t>Bodega</t>
        </is>
      </c>
      <c r="J8487" s="87" t="inlineStr">
        <is>
          <t>Bodega</t>
        </is>
      </c>
      <c r="K8487" s="88" t="n">
        <v>-1</v>
      </c>
      <c r="L8487" s="88" t="n">
        <v>25</v>
      </c>
      <c r="M8487" s="87" t="inlineStr"/>
      <c r="N8487" s="87" t="inlineStr"/>
      <c r="O8487" s="87" t="inlineStr"/>
      <c r="P8487" s="88" t="n">
        <v>100</v>
      </c>
      <c r="Q8487" s="87" t="inlineStr"/>
      <c r="R8487" s="87" t="inlineStr">
        <is>
          <t>4,58</t>
        </is>
      </c>
      <c r="S8487" s="87" t="inlineStr">
        <is>
          <t>0</t>
        </is>
      </c>
      <c r="T8487" s="88" t="n">
        <v>4.58</v>
      </c>
      <c r="U8487" s="87" t="inlineStr"/>
    </row>
    <row r="8488" ht="14.4" customHeight="1">
      <c r="A8488" s="87" t="inlineStr">
        <is>
          <t>URMENETA</t>
        </is>
      </c>
      <c r="B8488" s="87" t="inlineStr">
        <is>
          <t>Ciudad España</t>
        </is>
      </c>
      <c r="C8488" s="87" t="inlineStr">
        <is>
          <t>Ciudad España</t>
        </is>
      </c>
      <c r="D8488" s="87" t="inlineStr">
        <is>
          <t>Entrega Futura</t>
        </is>
      </c>
      <c r="E8488" s="87" t="inlineStr">
        <is>
          <t>1er semestre 2028</t>
        </is>
      </c>
      <c r="F8488" s="87" t="inlineStr">
        <is>
          <t>Avenida España 333</t>
        </is>
      </c>
      <c r="G8488" s="87" t="inlineStr">
        <is>
          <t>Santiago</t>
        </is>
      </c>
      <c r="H8488" s="87" t="inlineStr">
        <is>
          <t>DISPONIBLE</t>
        </is>
      </c>
      <c r="I8488" s="87" t="inlineStr">
        <is>
          <t>Bodega</t>
        </is>
      </c>
      <c r="J8488" s="87" t="inlineStr">
        <is>
          <t>Bodega</t>
        </is>
      </c>
      <c r="K8488" s="88" t="n">
        <v>-1</v>
      </c>
      <c r="L8488" s="88" t="n">
        <v>26</v>
      </c>
      <c r="M8488" s="87" t="inlineStr"/>
      <c r="N8488" s="87" t="inlineStr"/>
      <c r="O8488" s="87" t="inlineStr"/>
      <c r="P8488" s="88" t="n">
        <v>100</v>
      </c>
      <c r="Q8488" s="87" t="inlineStr"/>
      <c r="R8488" s="87" t="inlineStr">
        <is>
          <t>4,46</t>
        </is>
      </c>
      <c r="S8488" s="87" t="inlineStr">
        <is>
          <t>0</t>
        </is>
      </c>
      <c r="T8488" s="88" t="n">
        <v>4.46</v>
      </c>
      <c r="U8488" s="87" t="inlineStr"/>
    </row>
    <row r="8489" ht="14.4" customHeight="1">
      <c r="A8489" s="87" t="inlineStr">
        <is>
          <t>URMENETA</t>
        </is>
      </c>
      <c r="B8489" s="87" t="inlineStr">
        <is>
          <t>Ciudad España</t>
        </is>
      </c>
      <c r="C8489" s="87" t="inlineStr">
        <is>
          <t>Ciudad España</t>
        </is>
      </c>
      <c r="D8489" s="87" t="inlineStr">
        <is>
          <t>Entrega Futura</t>
        </is>
      </c>
      <c r="E8489" s="87" t="inlineStr">
        <is>
          <t>1er semestre 2028</t>
        </is>
      </c>
      <c r="F8489" s="87" t="inlineStr">
        <is>
          <t>Avenida España 333</t>
        </is>
      </c>
      <c r="G8489" s="87" t="inlineStr">
        <is>
          <t>Santiago</t>
        </is>
      </c>
      <c r="H8489" s="87" t="inlineStr">
        <is>
          <t>DISPONIBLE</t>
        </is>
      </c>
      <c r="I8489" s="87" t="inlineStr">
        <is>
          <t>Bodega</t>
        </is>
      </c>
      <c r="J8489" s="87" t="inlineStr">
        <is>
          <t>Bodega</t>
        </is>
      </c>
      <c r="K8489" s="88" t="n">
        <v>-1</v>
      </c>
      <c r="L8489" s="88" t="n">
        <v>27</v>
      </c>
      <c r="M8489" s="87" t="inlineStr"/>
      <c r="N8489" s="87" t="inlineStr"/>
      <c r="O8489" s="87" t="inlineStr"/>
      <c r="P8489" s="88" t="n">
        <v>120</v>
      </c>
      <c r="Q8489" s="87" t="inlineStr"/>
      <c r="R8489" s="87" t="inlineStr">
        <is>
          <t>5,66</t>
        </is>
      </c>
      <c r="S8489" s="87" t="inlineStr">
        <is>
          <t>0</t>
        </is>
      </c>
      <c r="T8489" s="88" t="n">
        <v>5.66</v>
      </c>
      <c r="U8489" s="87" t="inlineStr"/>
    </row>
    <row r="8490" ht="14.4" customHeight="1">
      <c r="A8490" s="87" t="inlineStr">
        <is>
          <t>URMENETA</t>
        </is>
      </c>
      <c r="B8490" s="87" t="inlineStr">
        <is>
          <t>Ciudad España</t>
        </is>
      </c>
      <c r="C8490" s="87" t="inlineStr">
        <is>
          <t>Ciudad España</t>
        </is>
      </c>
      <c r="D8490" s="87" t="inlineStr">
        <is>
          <t>Entrega Futura</t>
        </is>
      </c>
      <c r="E8490" s="87" t="inlineStr">
        <is>
          <t>1er semestre 2028</t>
        </is>
      </c>
      <c r="F8490" s="87" t="inlineStr">
        <is>
          <t>Avenida España 333</t>
        </is>
      </c>
      <c r="G8490" s="87" t="inlineStr">
        <is>
          <t>Santiago</t>
        </is>
      </c>
      <c r="H8490" s="87" t="inlineStr">
        <is>
          <t>DISPONIBLE</t>
        </is>
      </c>
      <c r="I8490" s="87" t="inlineStr">
        <is>
          <t>Bodega</t>
        </is>
      </c>
      <c r="J8490" s="87" t="inlineStr">
        <is>
          <t>Bodega</t>
        </is>
      </c>
      <c r="K8490" s="88" t="n">
        <v>-1</v>
      </c>
      <c r="L8490" s="88" t="n">
        <v>28</v>
      </c>
      <c r="M8490" s="87" t="inlineStr"/>
      <c r="N8490" s="87" t="inlineStr"/>
      <c r="O8490" s="87" t="inlineStr"/>
      <c r="P8490" s="88" t="n">
        <v>100</v>
      </c>
      <c r="Q8490" s="87" t="inlineStr"/>
      <c r="R8490" s="87" t="inlineStr">
        <is>
          <t>4,23</t>
        </is>
      </c>
      <c r="S8490" s="87" t="inlineStr">
        <is>
          <t>0</t>
        </is>
      </c>
      <c r="T8490" s="88" t="n">
        <v>4.23</v>
      </c>
      <c r="U8490" s="87" t="inlineStr"/>
    </row>
    <row r="8491" ht="14.4" customHeight="1">
      <c r="A8491" s="87" t="inlineStr">
        <is>
          <t>URMENETA</t>
        </is>
      </c>
      <c r="B8491" s="87" t="inlineStr">
        <is>
          <t>Ciudad España</t>
        </is>
      </c>
      <c r="C8491" s="87" t="inlineStr">
        <is>
          <t>Ciudad España</t>
        </is>
      </c>
      <c r="D8491" s="87" t="inlineStr">
        <is>
          <t>Entrega Futura</t>
        </is>
      </c>
      <c r="E8491" s="87" t="inlineStr">
        <is>
          <t>1er semestre 2028</t>
        </is>
      </c>
      <c r="F8491" s="87" t="inlineStr">
        <is>
          <t>Avenida España 333</t>
        </is>
      </c>
      <c r="G8491" s="87" t="inlineStr">
        <is>
          <t>Santiago</t>
        </is>
      </c>
      <c r="H8491" s="87" t="inlineStr">
        <is>
          <t>DISPONIBLE</t>
        </is>
      </c>
      <c r="I8491" s="87" t="inlineStr">
        <is>
          <t>Bodega</t>
        </is>
      </c>
      <c r="J8491" s="87" t="inlineStr">
        <is>
          <t>Bodega</t>
        </is>
      </c>
      <c r="K8491" s="88" t="n">
        <v>-1</v>
      </c>
      <c r="L8491" s="88" t="n">
        <v>29</v>
      </c>
      <c r="M8491" s="87" t="inlineStr"/>
      <c r="N8491" s="87" t="inlineStr"/>
      <c r="O8491" s="87" t="inlineStr"/>
      <c r="P8491" s="88" t="n">
        <v>90</v>
      </c>
      <c r="Q8491" s="87" t="inlineStr"/>
      <c r="R8491" s="87" t="inlineStr">
        <is>
          <t>3,21</t>
        </is>
      </c>
      <c r="S8491" s="87" t="inlineStr">
        <is>
          <t>0</t>
        </is>
      </c>
      <c r="T8491" s="88" t="n">
        <v>3.21</v>
      </c>
      <c r="U8491" s="87" t="inlineStr"/>
    </row>
    <row r="8492" ht="14.4" customHeight="1">
      <c r="A8492" s="87" t="inlineStr">
        <is>
          <t>URMENETA</t>
        </is>
      </c>
      <c r="B8492" s="87" t="inlineStr">
        <is>
          <t>Ciudad España</t>
        </is>
      </c>
      <c r="C8492" s="87" t="inlineStr">
        <is>
          <t>Ciudad España</t>
        </is>
      </c>
      <c r="D8492" s="87" t="inlineStr">
        <is>
          <t>Entrega Futura</t>
        </is>
      </c>
      <c r="E8492" s="87" t="inlineStr">
        <is>
          <t>1er semestre 2028</t>
        </is>
      </c>
      <c r="F8492" s="87" t="inlineStr">
        <is>
          <t>Avenida España 333</t>
        </is>
      </c>
      <c r="G8492" s="87" t="inlineStr">
        <is>
          <t>Santiago</t>
        </is>
      </c>
      <c r="H8492" s="87" t="inlineStr">
        <is>
          <t>DISPONIBLE</t>
        </is>
      </c>
      <c r="I8492" s="87" t="inlineStr">
        <is>
          <t>Bodega</t>
        </is>
      </c>
      <c r="J8492" s="87" t="inlineStr">
        <is>
          <t>Bodega</t>
        </is>
      </c>
      <c r="K8492" s="88" t="n">
        <v>-1</v>
      </c>
      <c r="L8492" s="88" t="n">
        <v>30</v>
      </c>
      <c r="M8492" s="87" t="inlineStr"/>
      <c r="N8492" s="87" t="inlineStr"/>
      <c r="O8492" s="87" t="inlineStr"/>
      <c r="P8492" s="88" t="n">
        <v>90</v>
      </c>
      <c r="Q8492" s="87" t="inlineStr"/>
      <c r="R8492" s="87" t="inlineStr">
        <is>
          <t>3,13</t>
        </is>
      </c>
      <c r="S8492" s="87" t="inlineStr">
        <is>
          <t>0</t>
        </is>
      </c>
      <c r="T8492" s="88" t="n">
        <v>3.13</v>
      </c>
      <c r="U8492" s="87" t="inlineStr"/>
    </row>
    <row r="8493" ht="14.4" customHeight="1">
      <c r="A8493" s="87" t="inlineStr">
        <is>
          <t>URMENETA</t>
        </is>
      </c>
      <c r="B8493" s="87" t="inlineStr">
        <is>
          <t>Ciudad España</t>
        </is>
      </c>
      <c r="C8493" s="87" t="inlineStr">
        <is>
          <t>Ciudad España</t>
        </is>
      </c>
      <c r="D8493" s="87" t="inlineStr">
        <is>
          <t>Entrega Futura</t>
        </is>
      </c>
      <c r="E8493" s="87" t="inlineStr">
        <is>
          <t>1er semestre 2028</t>
        </is>
      </c>
      <c r="F8493" s="87" t="inlineStr">
        <is>
          <t>Avenida España 333</t>
        </is>
      </c>
      <c r="G8493" s="87" t="inlineStr">
        <is>
          <t>Santiago</t>
        </is>
      </c>
      <c r="H8493" s="87" t="inlineStr">
        <is>
          <t>DISPONIBLE</t>
        </is>
      </c>
      <c r="I8493" s="87" t="inlineStr">
        <is>
          <t>Bodega</t>
        </is>
      </c>
      <c r="J8493" s="87" t="inlineStr">
        <is>
          <t>Bodega</t>
        </is>
      </c>
      <c r="K8493" s="88" t="n">
        <v>-1</v>
      </c>
      <c r="L8493" s="88" t="n">
        <v>31</v>
      </c>
      <c r="M8493" s="87" t="inlineStr"/>
      <c r="N8493" s="87" t="inlineStr"/>
      <c r="O8493" s="87" t="inlineStr"/>
      <c r="P8493" s="88" t="n">
        <v>90</v>
      </c>
      <c r="Q8493" s="87" t="inlineStr"/>
      <c r="R8493" s="87" t="inlineStr">
        <is>
          <t>3,05</t>
        </is>
      </c>
      <c r="S8493" s="87" t="inlineStr">
        <is>
          <t>0</t>
        </is>
      </c>
      <c r="T8493" s="88" t="n">
        <v>3.05</v>
      </c>
      <c r="U8493" s="87" t="inlineStr"/>
    </row>
    <row r="8494" ht="14.4" customHeight="1">
      <c r="A8494" s="87" t="inlineStr">
        <is>
          <t>URMENETA</t>
        </is>
      </c>
      <c r="B8494" s="87" t="inlineStr">
        <is>
          <t>Ciudad España</t>
        </is>
      </c>
      <c r="C8494" s="87" t="inlineStr">
        <is>
          <t>Ciudad España</t>
        </is>
      </c>
      <c r="D8494" s="87" t="inlineStr">
        <is>
          <t>Entrega Futura</t>
        </is>
      </c>
      <c r="E8494" s="87" t="inlineStr">
        <is>
          <t>1er semestre 2028</t>
        </is>
      </c>
      <c r="F8494" s="87" t="inlineStr">
        <is>
          <t>Avenida España 333</t>
        </is>
      </c>
      <c r="G8494" s="87" t="inlineStr">
        <is>
          <t>Santiago</t>
        </is>
      </c>
      <c r="H8494" s="87" t="inlineStr">
        <is>
          <t>DISPONIBLE</t>
        </is>
      </c>
      <c r="I8494" s="87" t="inlineStr">
        <is>
          <t>Bodega</t>
        </is>
      </c>
      <c r="J8494" s="87" t="inlineStr">
        <is>
          <t>Bodega</t>
        </is>
      </c>
      <c r="K8494" s="88" t="n">
        <v>-1</v>
      </c>
      <c r="L8494" s="88" t="n">
        <v>32</v>
      </c>
      <c r="M8494" s="87" t="inlineStr"/>
      <c r="N8494" s="87" t="inlineStr"/>
      <c r="O8494" s="87" t="inlineStr"/>
      <c r="P8494" s="88" t="n">
        <v>90</v>
      </c>
      <c r="Q8494" s="87" t="inlineStr"/>
      <c r="R8494" s="87" t="inlineStr">
        <is>
          <t>3,22</t>
        </is>
      </c>
      <c r="S8494" s="87" t="inlineStr">
        <is>
          <t>0</t>
        </is>
      </c>
      <c r="T8494" s="88" t="n">
        <v>3.22</v>
      </c>
      <c r="U8494" s="87" t="inlineStr"/>
    </row>
    <row r="8495" ht="14.4" customHeight="1">
      <c r="A8495" s="87" t="inlineStr">
        <is>
          <t>URMENETA</t>
        </is>
      </c>
      <c r="B8495" s="87" t="inlineStr">
        <is>
          <t>Ciudad España</t>
        </is>
      </c>
      <c r="C8495" s="87" t="inlineStr">
        <is>
          <t>Ciudad España</t>
        </is>
      </c>
      <c r="D8495" s="87" t="inlineStr">
        <is>
          <t>Entrega Futura</t>
        </is>
      </c>
      <c r="E8495" s="87" t="inlineStr">
        <is>
          <t>1er semestre 2028</t>
        </is>
      </c>
      <c r="F8495" s="87" t="inlineStr">
        <is>
          <t>Avenida España 333</t>
        </is>
      </c>
      <c r="G8495" s="87" t="inlineStr">
        <is>
          <t>Santiago</t>
        </is>
      </c>
      <c r="H8495" s="87" t="inlineStr">
        <is>
          <t>DISPONIBLE</t>
        </is>
      </c>
      <c r="I8495" s="87" t="inlineStr">
        <is>
          <t>Bodega</t>
        </is>
      </c>
      <c r="J8495" s="87" t="inlineStr">
        <is>
          <t>Bodega</t>
        </is>
      </c>
      <c r="K8495" s="88" t="n">
        <v>-1</v>
      </c>
      <c r="L8495" s="88" t="n">
        <v>33</v>
      </c>
      <c r="M8495" s="87" t="inlineStr"/>
      <c r="N8495" s="87" t="inlineStr"/>
      <c r="O8495" s="87" t="inlineStr"/>
      <c r="P8495" s="88" t="n">
        <v>80</v>
      </c>
      <c r="Q8495" s="87" t="inlineStr"/>
      <c r="R8495" s="87" t="inlineStr">
        <is>
          <t>2,81</t>
        </is>
      </c>
      <c r="S8495" s="87" t="inlineStr">
        <is>
          <t>0</t>
        </is>
      </c>
      <c r="T8495" s="88" t="n">
        <v>2.81</v>
      </c>
      <c r="U8495" s="87" t="inlineStr"/>
    </row>
    <row r="8496" ht="14.4" customHeight="1">
      <c r="A8496" s="87" t="inlineStr">
        <is>
          <t>URMENETA</t>
        </is>
      </c>
      <c r="B8496" s="87" t="inlineStr">
        <is>
          <t>Ciudad España</t>
        </is>
      </c>
      <c r="C8496" s="87" t="inlineStr">
        <is>
          <t>Ciudad España</t>
        </is>
      </c>
      <c r="D8496" s="87" t="inlineStr">
        <is>
          <t>Entrega Futura</t>
        </is>
      </c>
      <c r="E8496" s="87" t="inlineStr">
        <is>
          <t>1er semestre 2028</t>
        </is>
      </c>
      <c r="F8496" s="87" t="inlineStr">
        <is>
          <t>Avenida España 333</t>
        </is>
      </c>
      <c r="G8496" s="87" t="inlineStr">
        <is>
          <t>Santiago</t>
        </is>
      </c>
      <c r="H8496" s="87" t="inlineStr">
        <is>
          <t>DISPONIBLE</t>
        </is>
      </c>
      <c r="I8496" s="87" t="inlineStr">
        <is>
          <t>Bodega</t>
        </is>
      </c>
      <c r="J8496" s="87" t="inlineStr">
        <is>
          <t>Bodega</t>
        </is>
      </c>
      <c r="K8496" s="88" t="n">
        <v>-1</v>
      </c>
      <c r="L8496" s="88" t="n">
        <v>34</v>
      </c>
      <c r="M8496" s="87" t="inlineStr"/>
      <c r="N8496" s="87" t="inlineStr"/>
      <c r="O8496" s="87" t="inlineStr"/>
      <c r="P8496" s="88" t="n">
        <v>80</v>
      </c>
      <c r="Q8496" s="87" t="inlineStr"/>
      <c r="R8496" s="87" t="inlineStr">
        <is>
          <t>2,65</t>
        </is>
      </c>
      <c r="S8496" s="87" t="inlineStr">
        <is>
          <t>0</t>
        </is>
      </c>
      <c r="T8496" s="88" t="n">
        <v>2.65</v>
      </c>
      <c r="U8496" s="87" t="inlineStr"/>
    </row>
    <row r="8497" ht="14.4" customHeight="1">
      <c r="A8497" s="87" t="inlineStr">
        <is>
          <t>URMENETA</t>
        </is>
      </c>
      <c r="B8497" s="87" t="inlineStr">
        <is>
          <t>Ciudad España</t>
        </is>
      </c>
      <c r="C8497" s="87" t="inlineStr">
        <is>
          <t>Ciudad España</t>
        </is>
      </c>
      <c r="D8497" s="87" t="inlineStr">
        <is>
          <t>Entrega Futura</t>
        </is>
      </c>
      <c r="E8497" s="87" t="inlineStr">
        <is>
          <t>1er semestre 2028</t>
        </is>
      </c>
      <c r="F8497" s="87" t="inlineStr">
        <is>
          <t>Avenida España 333</t>
        </is>
      </c>
      <c r="G8497" s="87" t="inlineStr">
        <is>
          <t>Santiago</t>
        </is>
      </c>
      <c r="H8497" s="87" t="inlineStr">
        <is>
          <t>DISPONIBLE</t>
        </is>
      </c>
      <c r="I8497" s="87" t="inlineStr">
        <is>
          <t>Bodega</t>
        </is>
      </c>
      <c r="J8497" s="87" t="inlineStr">
        <is>
          <t>Bodega</t>
        </is>
      </c>
      <c r="K8497" s="88" t="n">
        <v>-1</v>
      </c>
      <c r="L8497" s="88" t="n">
        <v>35</v>
      </c>
      <c r="M8497" s="87" t="inlineStr"/>
      <c r="N8497" s="87" t="inlineStr"/>
      <c r="O8497" s="87" t="inlineStr"/>
      <c r="P8497" s="88" t="n">
        <v>80</v>
      </c>
      <c r="Q8497" s="87" t="inlineStr"/>
      <c r="R8497" s="87" t="inlineStr">
        <is>
          <t>2,65</t>
        </is>
      </c>
      <c r="S8497" s="87" t="inlineStr">
        <is>
          <t>0</t>
        </is>
      </c>
      <c r="T8497" s="88" t="n">
        <v>2.65</v>
      </c>
      <c r="U8497" s="87" t="inlineStr"/>
    </row>
    <row r="8498" ht="14.4" customHeight="1">
      <c r="A8498" s="87" t="inlineStr">
        <is>
          <t>URMENETA</t>
        </is>
      </c>
      <c r="B8498" s="87" t="inlineStr">
        <is>
          <t>Ciudad España</t>
        </is>
      </c>
      <c r="C8498" s="87" t="inlineStr">
        <is>
          <t>Ciudad España</t>
        </is>
      </c>
      <c r="D8498" s="87" t="inlineStr">
        <is>
          <t>Entrega Futura</t>
        </is>
      </c>
      <c r="E8498" s="87" t="inlineStr">
        <is>
          <t>1er semestre 2028</t>
        </is>
      </c>
      <c r="F8498" s="87" t="inlineStr">
        <is>
          <t>Avenida España 333</t>
        </is>
      </c>
      <c r="G8498" s="87" t="inlineStr">
        <is>
          <t>Santiago</t>
        </is>
      </c>
      <c r="H8498" s="87" t="inlineStr">
        <is>
          <t>DISPONIBLE</t>
        </is>
      </c>
      <c r="I8498" s="87" t="inlineStr">
        <is>
          <t>Bodega</t>
        </is>
      </c>
      <c r="J8498" s="87" t="inlineStr">
        <is>
          <t>Bodega</t>
        </is>
      </c>
      <c r="K8498" s="88" t="n">
        <v>-1</v>
      </c>
      <c r="L8498" s="88" t="n">
        <v>36</v>
      </c>
      <c r="M8498" s="87" t="inlineStr"/>
      <c r="N8498" s="87" t="inlineStr"/>
      <c r="O8498" s="87" t="inlineStr"/>
      <c r="P8498" s="88" t="n">
        <v>80</v>
      </c>
      <c r="Q8498" s="87" t="inlineStr"/>
      <c r="R8498" s="87" t="inlineStr">
        <is>
          <t>2,65</t>
        </is>
      </c>
      <c r="S8498" s="87" t="inlineStr">
        <is>
          <t>0</t>
        </is>
      </c>
      <c r="T8498" s="88" t="n">
        <v>2.65</v>
      </c>
      <c r="U8498" s="87" t="inlineStr"/>
    </row>
    <row r="8499" ht="14.4" customHeight="1">
      <c r="A8499" s="87" t="inlineStr">
        <is>
          <t>URMENETA</t>
        </is>
      </c>
      <c r="B8499" s="87" t="inlineStr">
        <is>
          <t>Ciudad España</t>
        </is>
      </c>
      <c r="C8499" s="87" t="inlineStr">
        <is>
          <t>Ciudad España</t>
        </is>
      </c>
      <c r="D8499" s="87" t="inlineStr">
        <is>
          <t>Entrega Futura</t>
        </is>
      </c>
      <c r="E8499" s="87" t="inlineStr">
        <is>
          <t>1er semestre 2028</t>
        </is>
      </c>
      <c r="F8499" s="87" t="inlineStr">
        <is>
          <t>Avenida España 333</t>
        </is>
      </c>
      <c r="G8499" s="87" t="inlineStr">
        <is>
          <t>Santiago</t>
        </is>
      </c>
      <c r="H8499" s="87" t="inlineStr">
        <is>
          <t>DISPONIBLE</t>
        </is>
      </c>
      <c r="I8499" s="87" t="inlineStr">
        <is>
          <t>Bodega</t>
        </is>
      </c>
      <c r="J8499" s="87" t="inlineStr">
        <is>
          <t>Bodega</t>
        </is>
      </c>
      <c r="K8499" s="88" t="n">
        <v>-1</v>
      </c>
      <c r="L8499" s="88" t="n">
        <v>37</v>
      </c>
      <c r="M8499" s="87" t="inlineStr"/>
      <c r="N8499" s="87" t="inlineStr"/>
      <c r="O8499" s="87" t="inlineStr"/>
      <c r="P8499" s="88" t="n">
        <v>59</v>
      </c>
      <c r="Q8499" s="87" t="inlineStr"/>
      <c r="R8499" s="87" t="inlineStr">
        <is>
          <t>2,65</t>
        </is>
      </c>
      <c r="S8499" s="87" t="inlineStr">
        <is>
          <t>0</t>
        </is>
      </c>
      <c r="T8499" s="88" t="n">
        <v>2.65</v>
      </c>
      <c r="U8499" s="87" t="inlineStr"/>
    </row>
    <row r="8500" ht="14.4" customHeight="1">
      <c r="A8500" s="87" t="inlineStr">
        <is>
          <t>URMENETA</t>
        </is>
      </c>
      <c r="B8500" s="87" t="inlineStr">
        <is>
          <t>Ciudad España</t>
        </is>
      </c>
      <c r="C8500" s="87" t="inlineStr">
        <is>
          <t>Ciudad España</t>
        </is>
      </c>
      <c r="D8500" s="87" t="inlineStr">
        <is>
          <t>Entrega Futura</t>
        </is>
      </c>
      <c r="E8500" s="87" t="inlineStr">
        <is>
          <t>1er semestre 2028</t>
        </is>
      </c>
      <c r="F8500" s="87" t="inlineStr">
        <is>
          <t>Avenida España 333</t>
        </is>
      </c>
      <c r="G8500" s="87" t="inlineStr">
        <is>
          <t>Santiago</t>
        </is>
      </c>
      <c r="H8500" s="87" t="inlineStr">
        <is>
          <t>DISPONIBLE</t>
        </is>
      </c>
      <c r="I8500" s="87" t="inlineStr">
        <is>
          <t>Bodega</t>
        </is>
      </c>
      <c r="J8500" s="87" t="inlineStr">
        <is>
          <t>Bodega</t>
        </is>
      </c>
      <c r="K8500" s="88" t="n">
        <v>-1</v>
      </c>
      <c r="L8500" s="88" t="n">
        <v>38</v>
      </c>
      <c r="M8500" s="87" t="inlineStr"/>
      <c r="N8500" s="87" t="inlineStr"/>
      <c r="O8500" s="87" t="inlineStr"/>
      <c r="P8500" s="88" t="n">
        <v>59</v>
      </c>
      <c r="Q8500" s="87" t="inlineStr"/>
      <c r="R8500" s="87" t="inlineStr">
        <is>
          <t>2,65</t>
        </is>
      </c>
      <c r="S8500" s="87" t="inlineStr">
        <is>
          <t>0</t>
        </is>
      </c>
      <c r="T8500" s="88" t="n">
        <v>2.65</v>
      </c>
      <c r="U8500" s="87" t="inlineStr"/>
    </row>
    <row r="8501" ht="14.4" customHeight="1">
      <c r="A8501" s="87" t="inlineStr">
        <is>
          <t>URMENETA</t>
        </is>
      </c>
      <c r="B8501" s="87" t="inlineStr">
        <is>
          <t>Ciudad España</t>
        </is>
      </c>
      <c r="C8501" s="87" t="inlineStr">
        <is>
          <t>Ciudad España</t>
        </is>
      </c>
      <c r="D8501" s="87" t="inlineStr">
        <is>
          <t>Entrega Futura</t>
        </is>
      </c>
      <c r="E8501" s="87" t="inlineStr">
        <is>
          <t>1er semestre 2028</t>
        </is>
      </c>
      <c r="F8501" s="87" t="inlineStr">
        <is>
          <t>Avenida España 333</t>
        </is>
      </c>
      <c r="G8501" s="87" t="inlineStr">
        <is>
          <t>Santiago</t>
        </is>
      </c>
      <c r="H8501" s="87" t="inlineStr">
        <is>
          <t>DISPONIBLE</t>
        </is>
      </c>
      <c r="I8501" s="87" t="inlineStr">
        <is>
          <t>Bodega</t>
        </is>
      </c>
      <c r="J8501" s="87" t="inlineStr">
        <is>
          <t>Bodega</t>
        </is>
      </c>
      <c r="K8501" s="88" t="n">
        <v>-1</v>
      </c>
      <c r="L8501" s="88" t="n">
        <v>39</v>
      </c>
      <c r="M8501" s="87" t="inlineStr"/>
      <c r="N8501" s="87" t="inlineStr"/>
      <c r="O8501" s="87" t="inlineStr"/>
      <c r="P8501" s="88" t="n">
        <v>80</v>
      </c>
      <c r="Q8501" s="87" t="inlineStr"/>
      <c r="R8501" s="87" t="inlineStr">
        <is>
          <t>2,65</t>
        </is>
      </c>
      <c r="S8501" s="87" t="inlineStr">
        <is>
          <t>0</t>
        </is>
      </c>
      <c r="T8501" s="88" t="n">
        <v>2.65</v>
      </c>
      <c r="U8501" s="87" t="inlineStr"/>
    </row>
    <row r="8502" ht="14.4" customHeight="1">
      <c r="A8502" s="87" t="inlineStr">
        <is>
          <t>URMENETA</t>
        </is>
      </c>
      <c r="B8502" s="87" t="inlineStr">
        <is>
          <t>Ciudad España</t>
        </is>
      </c>
      <c r="C8502" s="87" t="inlineStr">
        <is>
          <t>Ciudad España</t>
        </is>
      </c>
      <c r="D8502" s="87" t="inlineStr">
        <is>
          <t>Entrega Futura</t>
        </is>
      </c>
      <c r="E8502" s="87" t="inlineStr">
        <is>
          <t>1er semestre 2028</t>
        </is>
      </c>
      <c r="F8502" s="87" t="inlineStr">
        <is>
          <t>Avenida España 333</t>
        </is>
      </c>
      <c r="G8502" s="87" t="inlineStr">
        <is>
          <t>Santiago</t>
        </is>
      </c>
      <c r="H8502" s="87" t="inlineStr">
        <is>
          <t>DISPONIBLE</t>
        </is>
      </c>
      <c r="I8502" s="87" t="inlineStr">
        <is>
          <t>Bodega</t>
        </is>
      </c>
      <c r="J8502" s="87" t="inlineStr">
        <is>
          <t>Bodega</t>
        </is>
      </c>
      <c r="K8502" s="88" t="n">
        <v>-1</v>
      </c>
      <c r="L8502" s="88" t="n">
        <v>40</v>
      </c>
      <c r="M8502" s="87" t="inlineStr"/>
      <c r="N8502" s="87" t="inlineStr"/>
      <c r="O8502" s="87" t="inlineStr"/>
      <c r="P8502" s="88" t="n">
        <v>80</v>
      </c>
      <c r="Q8502" s="87" t="inlineStr"/>
      <c r="R8502" s="87" t="inlineStr">
        <is>
          <t>2,65</t>
        </is>
      </c>
      <c r="S8502" s="87" t="inlineStr">
        <is>
          <t>0</t>
        </is>
      </c>
      <c r="T8502" s="88" t="n">
        <v>2.65</v>
      </c>
      <c r="U8502" s="87" t="inlineStr"/>
    </row>
    <row r="8503" ht="14.4" customHeight="1">
      <c r="A8503" s="87" t="inlineStr">
        <is>
          <t>URMENETA</t>
        </is>
      </c>
      <c r="B8503" s="87" t="inlineStr">
        <is>
          <t>Ciudad España</t>
        </is>
      </c>
      <c r="C8503" s="87" t="inlineStr">
        <is>
          <t>Ciudad España</t>
        </is>
      </c>
      <c r="D8503" s="87" t="inlineStr">
        <is>
          <t>Entrega Futura</t>
        </is>
      </c>
      <c r="E8503" s="87" t="inlineStr">
        <is>
          <t>1er semestre 2028</t>
        </is>
      </c>
      <c r="F8503" s="87" t="inlineStr">
        <is>
          <t>Avenida España 333</t>
        </is>
      </c>
      <c r="G8503" s="87" t="inlineStr">
        <is>
          <t>Santiago</t>
        </is>
      </c>
      <c r="H8503" s="87" t="inlineStr">
        <is>
          <t>DISPONIBLE</t>
        </is>
      </c>
      <c r="I8503" s="87" t="inlineStr">
        <is>
          <t>Bodega</t>
        </is>
      </c>
      <c r="J8503" s="87" t="inlineStr">
        <is>
          <t>Bodega</t>
        </is>
      </c>
      <c r="K8503" s="88" t="n">
        <v>-1</v>
      </c>
      <c r="L8503" s="88" t="n">
        <v>41</v>
      </c>
      <c r="M8503" s="87" t="inlineStr"/>
      <c r="N8503" s="87" t="inlineStr"/>
      <c r="O8503" s="87" t="inlineStr"/>
      <c r="P8503" s="88" t="n">
        <v>80</v>
      </c>
      <c r="Q8503" s="87" t="inlineStr"/>
      <c r="R8503" s="87" t="inlineStr">
        <is>
          <t>2,6</t>
        </is>
      </c>
      <c r="S8503" s="87" t="inlineStr">
        <is>
          <t>0</t>
        </is>
      </c>
      <c r="T8503" s="88" t="n">
        <v>2.6</v>
      </c>
      <c r="U8503" s="87" t="inlineStr"/>
    </row>
    <row r="8504" ht="14.4" customHeight="1">
      <c r="A8504" s="87" t="inlineStr">
        <is>
          <t>URMENETA</t>
        </is>
      </c>
      <c r="B8504" s="87" t="inlineStr">
        <is>
          <t>Ciudad España</t>
        </is>
      </c>
      <c r="C8504" s="87" t="inlineStr">
        <is>
          <t>Ciudad España</t>
        </is>
      </c>
      <c r="D8504" s="87" t="inlineStr">
        <is>
          <t>Entrega Futura</t>
        </is>
      </c>
      <c r="E8504" s="87" t="inlineStr">
        <is>
          <t>1er semestre 2028</t>
        </is>
      </c>
      <c r="F8504" s="87" t="inlineStr">
        <is>
          <t>Avenida España 333</t>
        </is>
      </c>
      <c r="G8504" s="87" t="inlineStr">
        <is>
          <t>Santiago</t>
        </is>
      </c>
      <c r="H8504" s="87" t="inlineStr">
        <is>
          <t>DISPONIBLE</t>
        </is>
      </c>
      <c r="I8504" s="87" t="inlineStr">
        <is>
          <t>Bodega</t>
        </is>
      </c>
      <c r="J8504" s="87" t="inlineStr">
        <is>
          <t>Bodega</t>
        </is>
      </c>
      <c r="K8504" s="88" t="n">
        <v>-1</v>
      </c>
      <c r="L8504" s="88" t="n">
        <v>42</v>
      </c>
      <c r="M8504" s="87" t="inlineStr"/>
      <c r="N8504" s="87" t="inlineStr"/>
      <c r="O8504" s="87" t="inlineStr"/>
      <c r="P8504" s="88" t="n">
        <v>80</v>
      </c>
      <c r="Q8504" s="87" t="inlineStr"/>
      <c r="R8504" s="87" t="inlineStr">
        <is>
          <t>2,48</t>
        </is>
      </c>
      <c r="S8504" s="87" t="inlineStr">
        <is>
          <t>0</t>
        </is>
      </c>
      <c r="T8504" s="88" t="n">
        <v>2.48</v>
      </c>
      <c r="U8504" s="87" t="inlineStr"/>
    </row>
    <row r="8505" ht="14.4" customHeight="1">
      <c r="A8505" s="87" t="inlineStr">
        <is>
          <t>URMENETA</t>
        </is>
      </c>
      <c r="B8505" s="87" t="inlineStr">
        <is>
          <t>Ciudad España</t>
        </is>
      </c>
      <c r="C8505" s="87" t="inlineStr">
        <is>
          <t>Ciudad España</t>
        </is>
      </c>
      <c r="D8505" s="87" t="inlineStr">
        <is>
          <t>Entrega Futura</t>
        </is>
      </c>
      <c r="E8505" s="87" t="inlineStr">
        <is>
          <t>1er semestre 2028</t>
        </is>
      </c>
      <c r="F8505" s="87" t="inlineStr">
        <is>
          <t>Avenida España 333</t>
        </is>
      </c>
      <c r="G8505" s="87" t="inlineStr">
        <is>
          <t>Santiago</t>
        </is>
      </c>
      <c r="H8505" s="87" t="inlineStr">
        <is>
          <t>DISPONIBLE</t>
        </is>
      </c>
      <c r="I8505" s="87" t="inlineStr">
        <is>
          <t>Bodega</t>
        </is>
      </c>
      <c r="J8505" s="87" t="inlineStr">
        <is>
          <t>Bodega</t>
        </is>
      </c>
      <c r="K8505" s="88" t="n">
        <v>-1</v>
      </c>
      <c r="L8505" s="88" t="n">
        <v>45</v>
      </c>
      <c r="M8505" s="87" t="inlineStr"/>
      <c r="N8505" s="87" t="inlineStr"/>
      <c r="O8505" s="87" t="inlineStr"/>
      <c r="P8505" s="88" t="n">
        <v>80</v>
      </c>
      <c r="Q8505" s="87" t="inlineStr"/>
      <c r="R8505" s="87" t="inlineStr">
        <is>
          <t>2,4</t>
        </is>
      </c>
      <c r="S8505" s="87" t="inlineStr">
        <is>
          <t>0</t>
        </is>
      </c>
      <c r="T8505" s="88" t="n">
        <v>2.4</v>
      </c>
      <c r="U8505" s="87" t="inlineStr"/>
    </row>
    <row r="8506" ht="14.4" customHeight="1">
      <c r="A8506" s="87" t="inlineStr">
        <is>
          <t>URMENETA</t>
        </is>
      </c>
      <c r="B8506" s="87" t="inlineStr">
        <is>
          <t>Ciudad España</t>
        </is>
      </c>
      <c r="C8506" s="87" t="inlineStr">
        <is>
          <t>Ciudad España</t>
        </is>
      </c>
      <c r="D8506" s="87" t="inlineStr">
        <is>
          <t>Entrega Futura</t>
        </is>
      </c>
      <c r="E8506" s="87" t="inlineStr">
        <is>
          <t>1er semestre 2028</t>
        </is>
      </c>
      <c r="F8506" s="87" t="inlineStr">
        <is>
          <t>Avenida España 333</t>
        </is>
      </c>
      <c r="G8506" s="87" t="inlineStr">
        <is>
          <t>Santiago</t>
        </is>
      </c>
      <c r="H8506" s="87" t="inlineStr">
        <is>
          <t>DISPONIBLE</t>
        </is>
      </c>
      <c r="I8506" s="87" t="inlineStr">
        <is>
          <t>Bodega</t>
        </is>
      </c>
      <c r="J8506" s="87" t="inlineStr">
        <is>
          <t>Bodega</t>
        </is>
      </c>
      <c r="K8506" s="88" t="n">
        <v>-1</v>
      </c>
      <c r="L8506" s="88" t="n">
        <v>46</v>
      </c>
      <c r="M8506" s="87" t="inlineStr"/>
      <c r="N8506" s="87" t="inlineStr"/>
      <c r="O8506" s="87" t="inlineStr"/>
      <c r="P8506" s="88" t="n">
        <v>50</v>
      </c>
      <c r="Q8506" s="87" t="inlineStr"/>
      <c r="R8506" s="87" t="inlineStr">
        <is>
          <t>0,96</t>
        </is>
      </c>
      <c r="S8506" s="87" t="inlineStr">
        <is>
          <t>0</t>
        </is>
      </c>
      <c r="T8506" s="88" t="n">
        <v>0.96</v>
      </c>
      <c r="U8506" s="87" t="inlineStr"/>
    </row>
    <row r="8507" ht="14.4" customHeight="1">
      <c r="A8507" s="87" t="inlineStr">
        <is>
          <t>URMENETA</t>
        </is>
      </c>
      <c r="B8507" s="87" t="inlineStr">
        <is>
          <t>Ciudad España</t>
        </is>
      </c>
      <c r="C8507" s="87" t="inlineStr">
        <is>
          <t>Ciudad España</t>
        </is>
      </c>
      <c r="D8507" s="87" t="inlineStr">
        <is>
          <t>Entrega Futura</t>
        </is>
      </c>
      <c r="E8507" s="87" t="inlineStr">
        <is>
          <t>1er semestre 2028</t>
        </is>
      </c>
      <c r="F8507" s="87" t="inlineStr">
        <is>
          <t>Avenida España 333</t>
        </is>
      </c>
      <c r="G8507" s="87" t="inlineStr">
        <is>
          <t>Santiago</t>
        </is>
      </c>
      <c r="H8507" s="87" t="inlineStr">
        <is>
          <t>DISPONIBLE</t>
        </is>
      </c>
      <c r="I8507" s="87" t="inlineStr">
        <is>
          <t>Bodega</t>
        </is>
      </c>
      <c r="J8507" s="87" t="inlineStr">
        <is>
          <t>Bodega</t>
        </is>
      </c>
      <c r="K8507" s="88" t="n">
        <v>-1</v>
      </c>
      <c r="L8507" s="88" t="n">
        <v>47</v>
      </c>
      <c r="M8507" s="87" t="inlineStr"/>
      <c r="N8507" s="87" t="inlineStr"/>
      <c r="O8507" s="87" t="inlineStr"/>
      <c r="P8507" s="88" t="n">
        <v>100</v>
      </c>
      <c r="Q8507" s="87" t="inlineStr"/>
      <c r="R8507" s="87" t="inlineStr">
        <is>
          <t>4,06</t>
        </is>
      </c>
      <c r="S8507" s="87" t="inlineStr">
        <is>
          <t>0</t>
        </is>
      </c>
      <c r="T8507" s="88" t="n">
        <v>4.06</v>
      </c>
      <c r="U8507" s="87" t="inlineStr"/>
    </row>
    <row r="8508" ht="14.4" customHeight="1">
      <c r="A8508" s="87" t="inlineStr">
        <is>
          <t>URMENETA</t>
        </is>
      </c>
      <c r="B8508" s="87" t="inlineStr">
        <is>
          <t>Ciudad España</t>
        </is>
      </c>
      <c r="C8508" s="87" t="inlineStr">
        <is>
          <t>Ciudad España</t>
        </is>
      </c>
      <c r="D8508" s="87" t="inlineStr">
        <is>
          <t>Entrega Futura</t>
        </is>
      </c>
      <c r="E8508" s="87" t="inlineStr">
        <is>
          <t>1er semestre 2028</t>
        </is>
      </c>
      <c r="F8508" s="87" t="inlineStr">
        <is>
          <t>Avenida España 333</t>
        </is>
      </c>
      <c r="G8508" s="87" t="inlineStr">
        <is>
          <t>Santiago</t>
        </is>
      </c>
      <c r="H8508" s="87" t="inlineStr">
        <is>
          <t>DISPONIBLE</t>
        </is>
      </c>
      <c r="I8508" s="87" t="inlineStr">
        <is>
          <t>Bodega</t>
        </is>
      </c>
      <c r="J8508" s="87" t="inlineStr">
        <is>
          <t>Bodega</t>
        </is>
      </c>
      <c r="K8508" s="88" t="n">
        <v>-1</v>
      </c>
      <c r="L8508" s="88" t="n">
        <v>48</v>
      </c>
      <c r="M8508" s="87" t="inlineStr"/>
      <c r="N8508" s="87" t="inlineStr"/>
      <c r="O8508" s="87" t="inlineStr"/>
      <c r="P8508" s="88" t="n">
        <v>80</v>
      </c>
      <c r="Q8508" s="87" t="inlineStr"/>
      <c r="R8508" s="87" t="inlineStr">
        <is>
          <t>2,93</t>
        </is>
      </c>
      <c r="S8508" s="87" t="inlineStr">
        <is>
          <t>0</t>
        </is>
      </c>
      <c r="T8508" s="88" t="n">
        <v>2.93</v>
      </c>
      <c r="U8508" s="87" t="inlineStr"/>
    </row>
    <row r="8509" ht="14.4" customHeight="1">
      <c r="A8509" s="87" t="inlineStr">
        <is>
          <t>URMENETA</t>
        </is>
      </c>
      <c r="B8509" s="87" t="inlineStr">
        <is>
          <t>Ciudad España</t>
        </is>
      </c>
      <c r="C8509" s="87" t="inlineStr">
        <is>
          <t>Ciudad España</t>
        </is>
      </c>
      <c r="D8509" s="87" t="inlineStr">
        <is>
          <t>Entrega Futura</t>
        </is>
      </c>
      <c r="E8509" s="87" t="inlineStr">
        <is>
          <t>1er semestre 2028</t>
        </is>
      </c>
      <c r="F8509" s="87" t="inlineStr">
        <is>
          <t>Avenida España 333</t>
        </is>
      </c>
      <c r="G8509" s="87" t="inlineStr">
        <is>
          <t>Santiago</t>
        </is>
      </c>
      <c r="H8509" s="87" t="inlineStr">
        <is>
          <t>DISPONIBLE</t>
        </is>
      </c>
      <c r="I8509" s="87" t="inlineStr">
        <is>
          <t>Bodega</t>
        </is>
      </c>
      <c r="J8509" s="87" t="inlineStr">
        <is>
          <t>Bodega</t>
        </is>
      </c>
      <c r="K8509" s="88" t="n">
        <v>-1</v>
      </c>
      <c r="L8509" s="88" t="n">
        <v>49</v>
      </c>
      <c r="M8509" s="87" t="inlineStr"/>
      <c r="N8509" s="87" t="inlineStr"/>
      <c r="O8509" s="87" t="inlineStr"/>
      <c r="P8509" s="88" t="n">
        <v>80</v>
      </c>
      <c r="Q8509" s="87" t="inlineStr"/>
      <c r="R8509" s="87" t="inlineStr">
        <is>
          <t>1,91</t>
        </is>
      </c>
      <c r="S8509" s="87" t="inlineStr">
        <is>
          <t>0</t>
        </is>
      </c>
      <c r="T8509" s="88" t="n">
        <v>1.91</v>
      </c>
      <c r="U8509" s="87" t="inlineStr"/>
    </row>
    <row r="8510" ht="14.4" customHeight="1">
      <c r="A8510" s="87" t="inlineStr">
        <is>
          <t>URMENETA</t>
        </is>
      </c>
      <c r="B8510" s="87" t="inlineStr">
        <is>
          <t>Ciudad España</t>
        </is>
      </c>
      <c r="C8510" s="87" t="inlineStr">
        <is>
          <t>Ciudad España</t>
        </is>
      </c>
      <c r="D8510" s="87" t="inlineStr">
        <is>
          <t>Entrega Futura</t>
        </is>
      </c>
      <c r="E8510" s="87" t="inlineStr">
        <is>
          <t>1er semestre 2028</t>
        </is>
      </c>
      <c r="F8510" s="87" t="inlineStr">
        <is>
          <t>Avenida España 333</t>
        </is>
      </c>
      <c r="G8510" s="87" t="inlineStr">
        <is>
          <t>Santiago</t>
        </is>
      </c>
      <c r="H8510" s="87" t="inlineStr">
        <is>
          <t>DISPONIBLE</t>
        </is>
      </c>
      <c r="I8510" s="87" t="inlineStr">
        <is>
          <t>Bodega</t>
        </is>
      </c>
      <c r="J8510" s="87" t="inlineStr">
        <is>
          <t>Bodega</t>
        </is>
      </c>
      <c r="K8510" s="88" t="n">
        <v>-1</v>
      </c>
      <c r="L8510" s="88" t="n">
        <v>50</v>
      </c>
      <c r="M8510" s="87" t="inlineStr"/>
      <c r="N8510" s="87" t="inlineStr"/>
      <c r="O8510" s="87" t="inlineStr"/>
      <c r="P8510" s="88" t="n">
        <v>59</v>
      </c>
      <c r="Q8510" s="87" t="inlineStr"/>
      <c r="R8510" s="87" t="inlineStr">
        <is>
          <t>2,82</t>
        </is>
      </c>
      <c r="S8510" s="87" t="inlineStr">
        <is>
          <t>0</t>
        </is>
      </c>
      <c r="T8510" s="88" t="n">
        <v>2.82</v>
      </c>
      <c r="U8510" s="87" t="inlineStr"/>
    </row>
    <row r="8511" ht="14.4" customHeight="1">
      <c r="A8511" s="87" t="inlineStr">
        <is>
          <t>URMENETA</t>
        </is>
      </c>
      <c r="B8511" s="87" t="inlineStr">
        <is>
          <t>Ciudad España</t>
        </is>
      </c>
      <c r="C8511" s="87" t="inlineStr">
        <is>
          <t>Ciudad España</t>
        </is>
      </c>
      <c r="D8511" s="87" t="inlineStr">
        <is>
          <t>Entrega Futura</t>
        </is>
      </c>
      <c r="E8511" s="87" t="inlineStr">
        <is>
          <t>1er semestre 2028</t>
        </is>
      </c>
      <c r="F8511" s="87" t="inlineStr">
        <is>
          <t>Avenida España 333</t>
        </is>
      </c>
      <c r="G8511" s="87" t="inlineStr">
        <is>
          <t>Santiago</t>
        </is>
      </c>
      <c r="H8511" s="87" t="inlineStr">
        <is>
          <t>DISPONIBLE</t>
        </is>
      </c>
      <c r="I8511" s="87" t="inlineStr">
        <is>
          <t>Bodega</t>
        </is>
      </c>
      <c r="J8511" s="87" t="inlineStr">
        <is>
          <t>Bodega</t>
        </is>
      </c>
      <c r="K8511" s="88" t="n">
        <v>-1</v>
      </c>
      <c r="L8511" s="88" t="n">
        <v>51</v>
      </c>
      <c r="M8511" s="87" t="inlineStr"/>
      <c r="N8511" s="87" t="inlineStr"/>
      <c r="O8511" s="87" t="inlineStr"/>
      <c r="P8511" s="88" t="n">
        <v>59</v>
      </c>
      <c r="Q8511" s="87" t="inlineStr"/>
      <c r="R8511" s="87" t="inlineStr">
        <is>
          <t>2,82</t>
        </is>
      </c>
      <c r="S8511" s="87" t="inlineStr">
        <is>
          <t>0</t>
        </is>
      </c>
      <c r="T8511" s="88" t="n">
        <v>2.82</v>
      </c>
      <c r="U8511" s="87" t="inlineStr"/>
    </row>
    <row r="8512" ht="14.4" customHeight="1">
      <c r="A8512" s="87" t="inlineStr">
        <is>
          <t>URMENETA</t>
        </is>
      </c>
      <c r="B8512" s="87" t="inlineStr">
        <is>
          <t>Ciudad España</t>
        </is>
      </c>
      <c r="C8512" s="87" t="inlineStr">
        <is>
          <t>Ciudad España</t>
        </is>
      </c>
      <c r="D8512" s="87" t="inlineStr">
        <is>
          <t>Entrega Futura</t>
        </is>
      </c>
      <c r="E8512" s="87" t="inlineStr">
        <is>
          <t>1er semestre 2028</t>
        </is>
      </c>
      <c r="F8512" s="87" t="inlineStr">
        <is>
          <t>Avenida España 333</t>
        </is>
      </c>
      <c r="G8512" s="87" t="inlineStr">
        <is>
          <t>Santiago</t>
        </is>
      </c>
      <c r="H8512" s="87" t="inlineStr">
        <is>
          <t>DISPONIBLE</t>
        </is>
      </c>
      <c r="I8512" s="87" t="inlineStr">
        <is>
          <t>Bodega</t>
        </is>
      </c>
      <c r="J8512" s="87" t="inlineStr">
        <is>
          <t>Bodega</t>
        </is>
      </c>
      <c r="K8512" s="88" t="n">
        <v>-1</v>
      </c>
      <c r="L8512" s="88" t="n">
        <v>52</v>
      </c>
      <c r="M8512" s="87" t="inlineStr"/>
      <c r="N8512" s="87" t="inlineStr"/>
      <c r="O8512" s="87" t="inlineStr"/>
      <c r="P8512" s="88" t="n">
        <v>80</v>
      </c>
      <c r="Q8512" s="87" t="inlineStr"/>
      <c r="R8512" s="87" t="inlineStr">
        <is>
          <t>2,69</t>
        </is>
      </c>
      <c r="S8512" s="87" t="inlineStr">
        <is>
          <t>0</t>
        </is>
      </c>
      <c r="T8512" s="88" t="n">
        <v>2.69</v>
      </c>
      <c r="U8512" s="87" t="inlineStr"/>
    </row>
    <row r="8513" ht="14.4" customHeight="1">
      <c r="A8513" s="87" t="inlineStr">
        <is>
          <t>URMENETA</t>
        </is>
      </c>
      <c r="B8513" s="87" t="inlineStr">
        <is>
          <t>Ciudad España</t>
        </is>
      </c>
      <c r="C8513" s="87" t="inlineStr">
        <is>
          <t>Ciudad España</t>
        </is>
      </c>
      <c r="D8513" s="87" t="inlineStr">
        <is>
          <t>Entrega Futura</t>
        </is>
      </c>
      <c r="E8513" s="87" t="inlineStr">
        <is>
          <t>1er semestre 2028</t>
        </is>
      </c>
      <c r="F8513" s="87" t="inlineStr">
        <is>
          <t>Avenida España 333</t>
        </is>
      </c>
      <c r="G8513" s="87" t="inlineStr">
        <is>
          <t>Santiago</t>
        </is>
      </c>
      <c r="H8513" s="87" t="inlineStr">
        <is>
          <t>DISPONIBLE</t>
        </is>
      </c>
      <c r="I8513" s="87" t="inlineStr">
        <is>
          <t>Bodega</t>
        </is>
      </c>
      <c r="J8513" s="87" t="inlineStr">
        <is>
          <t>Bodega</t>
        </is>
      </c>
      <c r="K8513" s="88" t="n">
        <v>-1</v>
      </c>
      <c r="L8513" s="88" t="n">
        <v>53</v>
      </c>
      <c r="M8513" s="87" t="inlineStr"/>
      <c r="N8513" s="87" t="inlineStr"/>
      <c r="O8513" s="87" t="inlineStr"/>
      <c r="P8513" s="88" t="n">
        <v>80</v>
      </c>
      <c r="Q8513" s="87" t="inlineStr"/>
      <c r="R8513" s="87" t="inlineStr">
        <is>
          <t>2,74</t>
        </is>
      </c>
      <c r="S8513" s="87" t="inlineStr">
        <is>
          <t>0</t>
        </is>
      </c>
      <c r="T8513" s="88" t="n">
        <v>2.74</v>
      </c>
      <c r="U8513" s="87" t="inlineStr"/>
    </row>
    <row r="8514" ht="14.4" customHeight="1">
      <c r="A8514" s="87" t="inlineStr">
        <is>
          <t>URMENETA</t>
        </is>
      </c>
      <c r="B8514" s="87" t="inlineStr">
        <is>
          <t>Ciudad España</t>
        </is>
      </c>
      <c r="C8514" s="87" t="inlineStr">
        <is>
          <t>Ciudad España</t>
        </is>
      </c>
      <c r="D8514" s="87" t="inlineStr">
        <is>
          <t>Entrega Futura</t>
        </is>
      </c>
      <c r="E8514" s="87" t="inlineStr">
        <is>
          <t>1er semestre 2028</t>
        </is>
      </c>
      <c r="F8514" s="87" t="inlineStr">
        <is>
          <t>Avenida España 333</t>
        </is>
      </c>
      <c r="G8514" s="87" t="inlineStr">
        <is>
          <t>Santiago</t>
        </is>
      </c>
      <c r="H8514" s="87" t="inlineStr">
        <is>
          <t>DISPONIBLE</t>
        </is>
      </c>
      <c r="I8514" s="87" t="inlineStr">
        <is>
          <t>Bodega</t>
        </is>
      </c>
      <c r="J8514" s="87" t="inlineStr">
        <is>
          <t>Bodega</t>
        </is>
      </c>
      <c r="K8514" s="88" t="n">
        <v>-1</v>
      </c>
      <c r="L8514" s="88" t="n">
        <v>54</v>
      </c>
      <c r="M8514" s="87" t="inlineStr"/>
      <c r="N8514" s="87" t="inlineStr"/>
      <c r="O8514" s="87" t="inlineStr"/>
      <c r="P8514" s="88" t="n">
        <v>80</v>
      </c>
      <c r="Q8514" s="87" t="inlineStr"/>
      <c r="R8514" s="87" t="inlineStr">
        <is>
          <t>2,83</t>
        </is>
      </c>
      <c r="S8514" s="87" t="inlineStr">
        <is>
          <t>0</t>
        </is>
      </c>
      <c r="T8514" s="88" t="n">
        <v>2.83</v>
      </c>
      <c r="U8514" s="87" t="inlineStr"/>
    </row>
    <row r="8515" ht="14.4" customHeight="1">
      <c r="A8515" s="87" t="inlineStr">
        <is>
          <t>URMENETA</t>
        </is>
      </c>
      <c r="B8515" s="87" t="inlineStr">
        <is>
          <t>Ciudad España</t>
        </is>
      </c>
      <c r="C8515" s="87" t="inlineStr">
        <is>
          <t>Ciudad España</t>
        </is>
      </c>
      <c r="D8515" s="87" t="inlineStr">
        <is>
          <t>Entrega Futura</t>
        </is>
      </c>
      <c r="E8515" s="87" t="inlineStr">
        <is>
          <t>1er semestre 2028</t>
        </is>
      </c>
      <c r="F8515" s="87" t="inlineStr">
        <is>
          <t>Avenida España 333</t>
        </is>
      </c>
      <c r="G8515" s="87" t="inlineStr">
        <is>
          <t>Santiago</t>
        </is>
      </c>
      <c r="H8515" s="87" t="inlineStr">
        <is>
          <t>DISPONIBLE</t>
        </is>
      </c>
      <c r="I8515" s="87" t="inlineStr">
        <is>
          <t>Bodega</t>
        </is>
      </c>
      <c r="J8515" s="87" t="inlineStr">
        <is>
          <t>Bodega</t>
        </is>
      </c>
      <c r="K8515" s="88" t="n">
        <v>-1</v>
      </c>
      <c r="L8515" s="88" t="n">
        <v>55</v>
      </c>
      <c r="M8515" s="87" t="inlineStr"/>
      <c r="N8515" s="87" t="inlineStr"/>
      <c r="O8515" s="87" t="inlineStr"/>
      <c r="P8515" s="88" t="n">
        <v>80</v>
      </c>
      <c r="Q8515" s="87" t="inlineStr"/>
      <c r="R8515" s="87" t="inlineStr">
        <is>
          <t>2,97</t>
        </is>
      </c>
      <c r="S8515" s="87" t="inlineStr">
        <is>
          <t>0</t>
        </is>
      </c>
      <c r="T8515" s="88" t="n">
        <v>2.97</v>
      </c>
      <c r="U8515" s="87" t="inlineStr"/>
    </row>
    <row r="8516" ht="14.4" customHeight="1">
      <c r="A8516" s="87" t="inlineStr">
        <is>
          <t>URMENETA</t>
        </is>
      </c>
      <c r="B8516" s="87" t="inlineStr">
        <is>
          <t>Ciudad España</t>
        </is>
      </c>
      <c r="C8516" s="87" t="inlineStr">
        <is>
          <t>Ciudad España</t>
        </is>
      </c>
      <c r="D8516" s="87" t="inlineStr">
        <is>
          <t>Entrega Futura</t>
        </is>
      </c>
      <c r="E8516" s="87" t="inlineStr">
        <is>
          <t>1er semestre 2028</t>
        </is>
      </c>
      <c r="F8516" s="87" t="inlineStr">
        <is>
          <t>Avenida España 333</t>
        </is>
      </c>
      <c r="G8516" s="87" t="inlineStr">
        <is>
          <t>Santiago</t>
        </is>
      </c>
      <c r="H8516" s="87" t="inlineStr">
        <is>
          <t>DISPONIBLE</t>
        </is>
      </c>
      <c r="I8516" s="87" t="inlineStr">
        <is>
          <t>Bodega</t>
        </is>
      </c>
      <c r="J8516" s="87" t="inlineStr">
        <is>
          <t>Bodega</t>
        </is>
      </c>
      <c r="K8516" s="88" t="n">
        <v>-1</v>
      </c>
      <c r="L8516" s="88" t="n">
        <v>56</v>
      </c>
      <c r="M8516" s="87" t="inlineStr"/>
      <c r="N8516" s="87" t="inlineStr"/>
      <c r="O8516" s="87" t="inlineStr"/>
      <c r="P8516" s="88" t="n">
        <v>90</v>
      </c>
      <c r="Q8516" s="87" t="inlineStr"/>
      <c r="R8516" s="87" t="inlineStr">
        <is>
          <t>3,12</t>
        </is>
      </c>
      <c r="S8516" s="87" t="inlineStr">
        <is>
          <t>0</t>
        </is>
      </c>
      <c r="T8516" s="88" t="n">
        <v>3.12</v>
      </c>
      <c r="U8516" s="87" t="inlineStr"/>
    </row>
    <row r="8517" ht="14.4" customHeight="1">
      <c r="A8517" s="87" t="inlineStr">
        <is>
          <t>URMENETA</t>
        </is>
      </c>
      <c r="B8517" s="87" t="inlineStr">
        <is>
          <t>Ciudad España</t>
        </is>
      </c>
      <c r="C8517" s="87" t="inlineStr">
        <is>
          <t>Ciudad España</t>
        </is>
      </c>
      <c r="D8517" s="87" t="inlineStr">
        <is>
          <t>Entrega Futura</t>
        </is>
      </c>
      <c r="E8517" s="87" t="inlineStr">
        <is>
          <t>1er semestre 2028</t>
        </is>
      </c>
      <c r="F8517" s="87" t="inlineStr">
        <is>
          <t>Avenida España 333</t>
        </is>
      </c>
      <c r="G8517" s="87" t="inlineStr">
        <is>
          <t>Santiago</t>
        </is>
      </c>
      <c r="H8517" s="87" t="inlineStr">
        <is>
          <t>DISPONIBLE</t>
        </is>
      </c>
      <c r="I8517" s="87" t="inlineStr">
        <is>
          <t>Bodega</t>
        </is>
      </c>
      <c r="J8517" s="87" t="inlineStr">
        <is>
          <t>Bodega</t>
        </is>
      </c>
      <c r="K8517" s="88" t="n">
        <v>-1</v>
      </c>
      <c r="L8517" s="88" t="n">
        <v>57</v>
      </c>
      <c r="M8517" s="87" t="inlineStr"/>
      <c r="N8517" s="87" t="inlineStr"/>
      <c r="O8517" s="87" t="inlineStr"/>
      <c r="P8517" s="88" t="n">
        <v>100</v>
      </c>
      <c r="Q8517" s="87" t="inlineStr"/>
      <c r="R8517" s="87" t="inlineStr">
        <is>
          <t>4,09</t>
        </is>
      </c>
      <c r="S8517" s="87" t="inlineStr">
        <is>
          <t>0</t>
        </is>
      </c>
      <c r="T8517" s="88" t="n">
        <v>4.09</v>
      </c>
      <c r="U8517" s="87" t="inlineStr"/>
    </row>
    <row r="8518" ht="14.4" customHeight="1">
      <c r="A8518" s="87" t="inlineStr">
        <is>
          <t>URMENETA</t>
        </is>
      </c>
      <c r="B8518" s="87" t="inlineStr">
        <is>
          <t>Ciudad España</t>
        </is>
      </c>
      <c r="C8518" s="87" t="inlineStr">
        <is>
          <t>Ciudad España</t>
        </is>
      </c>
      <c r="D8518" s="87" t="inlineStr">
        <is>
          <t>Entrega Futura</t>
        </is>
      </c>
      <c r="E8518" s="87" t="inlineStr">
        <is>
          <t>1er semestre 2028</t>
        </is>
      </c>
      <c r="F8518" s="87" t="inlineStr">
        <is>
          <t>Avenida España 333</t>
        </is>
      </c>
      <c r="G8518" s="87" t="inlineStr">
        <is>
          <t>Santiago</t>
        </is>
      </c>
      <c r="H8518" s="87" t="inlineStr">
        <is>
          <t>DISPONIBLE</t>
        </is>
      </c>
      <c r="I8518" s="87" t="inlineStr">
        <is>
          <t>Bodega</t>
        </is>
      </c>
      <c r="J8518" s="87" t="inlineStr">
        <is>
          <t>Bodega</t>
        </is>
      </c>
      <c r="K8518" s="88" t="n">
        <v>-1</v>
      </c>
      <c r="L8518" s="88" t="n">
        <v>58</v>
      </c>
      <c r="M8518" s="87" t="inlineStr"/>
      <c r="N8518" s="87" t="inlineStr"/>
      <c r="O8518" s="87" t="inlineStr"/>
      <c r="P8518" s="88" t="n">
        <v>130</v>
      </c>
      <c r="Q8518" s="87" t="inlineStr"/>
      <c r="R8518" s="87" t="inlineStr">
        <is>
          <t>6,84</t>
        </is>
      </c>
      <c r="S8518" s="87" t="inlineStr">
        <is>
          <t>0</t>
        </is>
      </c>
      <c r="T8518" s="88" t="n">
        <v>6.84</v>
      </c>
      <c r="U8518" s="87" t="inlineStr"/>
    </row>
    <row r="8519" ht="14.4" customHeight="1">
      <c r="A8519" s="87" t="inlineStr">
        <is>
          <t>URMENETA</t>
        </is>
      </c>
      <c r="B8519" s="87" t="inlineStr">
        <is>
          <t>Ciudad España</t>
        </is>
      </c>
      <c r="C8519" s="87" t="inlineStr">
        <is>
          <t>Ciudad España</t>
        </is>
      </c>
      <c r="D8519" s="87" t="inlineStr">
        <is>
          <t>Entrega Futura</t>
        </is>
      </c>
      <c r="E8519" s="87" t="inlineStr">
        <is>
          <t>1er semestre 2028</t>
        </is>
      </c>
      <c r="F8519" s="87" t="inlineStr">
        <is>
          <t>Avenida España 333</t>
        </is>
      </c>
      <c r="G8519" s="87" t="inlineStr">
        <is>
          <t>Santiago</t>
        </is>
      </c>
      <c r="H8519" s="87" t="inlineStr">
        <is>
          <t>DISPONIBLE</t>
        </is>
      </c>
      <c r="I8519" s="87" t="inlineStr">
        <is>
          <t>Bodega</t>
        </is>
      </c>
      <c r="J8519" s="87" t="inlineStr">
        <is>
          <t>Bodega</t>
        </is>
      </c>
      <c r="K8519" s="88" t="n">
        <v>-1</v>
      </c>
      <c r="L8519" s="88" t="n">
        <v>59</v>
      </c>
      <c r="M8519" s="87" t="inlineStr"/>
      <c r="N8519" s="87" t="inlineStr"/>
      <c r="O8519" s="87" t="inlineStr"/>
      <c r="P8519" s="88" t="n">
        <v>120</v>
      </c>
      <c r="Q8519" s="87" t="inlineStr"/>
      <c r="R8519" s="87" t="inlineStr">
        <is>
          <t>5,84</t>
        </is>
      </c>
      <c r="S8519" s="87" t="inlineStr">
        <is>
          <t>0</t>
        </is>
      </c>
      <c r="T8519" s="88" t="n">
        <v>5.84</v>
      </c>
      <c r="U8519" s="87" t="inlineStr"/>
    </row>
    <row r="8520" ht="14.4" customHeight="1">
      <c r="A8520" s="87" t="inlineStr">
        <is>
          <t>URMENETA</t>
        </is>
      </c>
      <c r="B8520" s="87" t="inlineStr">
        <is>
          <t>Ciudad España</t>
        </is>
      </c>
      <c r="C8520" s="87" t="inlineStr">
        <is>
          <t>Ciudad España</t>
        </is>
      </c>
      <c r="D8520" s="87" t="inlineStr">
        <is>
          <t>Entrega Futura</t>
        </is>
      </c>
      <c r="E8520" s="87" t="inlineStr">
        <is>
          <t>1er semestre 2028</t>
        </is>
      </c>
      <c r="F8520" s="87" t="inlineStr">
        <is>
          <t>Avenida España 333</t>
        </is>
      </c>
      <c r="G8520" s="87" t="inlineStr">
        <is>
          <t>Santiago</t>
        </is>
      </c>
      <c r="H8520" s="87" t="inlineStr">
        <is>
          <t>DISPONIBLE</t>
        </is>
      </c>
      <c r="I8520" s="87" t="inlineStr">
        <is>
          <t>Bodega</t>
        </is>
      </c>
      <c r="J8520" s="87" t="inlineStr">
        <is>
          <t>Bodega</t>
        </is>
      </c>
      <c r="K8520" s="88" t="n">
        <v>-1</v>
      </c>
      <c r="L8520" s="88" t="n">
        <v>60</v>
      </c>
      <c r="M8520" s="87" t="inlineStr"/>
      <c r="N8520" s="87" t="inlineStr"/>
      <c r="O8520" s="87" t="inlineStr"/>
      <c r="P8520" s="88" t="n">
        <v>130</v>
      </c>
      <c r="Q8520" s="87" t="inlineStr"/>
      <c r="R8520" s="87" t="inlineStr">
        <is>
          <t>7,17</t>
        </is>
      </c>
      <c r="S8520" s="87" t="inlineStr">
        <is>
          <t>0</t>
        </is>
      </c>
      <c r="T8520" s="88" t="n">
        <v>7.17</v>
      </c>
      <c r="U8520" s="87" t="inlineStr"/>
    </row>
    <row r="8521" ht="14.4" customHeight="1">
      <c r="A8521" s="87" t="inlineStr">
        <is>
          <t>URMENETA</t>
        </is>
      </c>
      <c r="B8521" s="87" t="inlineStr">
        <is>
          <t>Ciudad España</t>
        </is>
      </c>
      <c r="C8521" s="87" t="inlineStr">
        <is>
          <t>Ciudad España</t>
        </is>
      </c>
      <c r="D8521" s="87" t="inlineStr">
        <is>
          <t>Entrega Futura</t>
        </is>
      </c>
      <c r="E8521" s="87" t="inlineStr">
        <is>
          <t>1er semestre 2028</t>
        </is>
      </c>
      <c r="F8521" s="87" t="inlineStr">
        <is>
          <t>Avenida España 333</t>
        </is>
      </c>
      <c r="G8521" s="87" t="inlineStr">
        <is>
          <t>Santiago</t>
        </is>
      </c>
      <c r="H8521" s="87" t="inlineStr">
        <is>
          <t>DISPONIBLE</t>
        </is>
      </c>
      <c r="I8521" s="87" t="inlineStr">
        <is>
          <t>Bodega</t>
        </is>
      </c>
      <c r="J8521" s="87" t="inlineStr">
        <is>
          <t>Bodega</t>
        </is>
      </c>
      <c r="K8521" s="88" t="n">
        <v>-1</v>
      </c>
      <c r="L8521" s="88" t="n">
        <v>61</v>
      </c>
      <c r="M8521" s="87" t="inlineStr"/>
      <c r="N8521" s="87" t="inlineStr"/>
      <c r="O8521" s="87" t="inlineStr"/>
      <c r="P8521" s="88" t="n">
        <v>80</v>
      </c>
      <c r="Q8521" s="87" t="inlineStr"/>
      <c r="R8521" s="87" t="inlineStr">
        <is>
          <t>2,47</t>
        </is>
      </c>
      <c r="S8521" s="87" t="inlineStr">
        <is>
          <t>0</t>
        </is>
      </c>
      <c r="T8521" s="88" t="n">
        <v>2.47</v>
      </c>
      <c r="U8521" s="87" t="inlineStr"/>
    </row>
    <row r="8522" ht="14.4" customHeight="1">
      <c r="A8522" s="87" t="inlineStr">
        <is>
          <t>URMENETA</t>
        </is>
      </c>
      <c r="B8522" s="87" t="inlineStr">
        <is>
          <t>Ciudad España</t>
        </is>
      </c>
      <c r="C8522" s="87" t="inlineStr">
        <is>
          <t>Ciudad España</t>
        </is>
      </c>
      <c r="D8522" s="87" t="inlineStr">
        <is>
          <t>Entrega Futura</t>
        </is>
      </c>
      <c r="E8522" s="87" t="inlineStr">
        <is>
          <t>1er semestre 2028</t>
        </is>
      </c>
      <c r="F8522" s="87" t="inlineStr">
        <is>
          <t>Avenida España 333</t>
        </is>
      </c>
      <c r="G8522" s="87" t="inlineStr">
        <is>
          <t>Santiago</t>
        </is>
      </c>
      <c r="H8522" s="87" t="inlineStr">
        <is>
          <t>DISPONIBLE</t>
        </is>
      </c>
      <c r="I8522" s="87" t="inlineStr">
        <is>
          <t>Bodega</t>
        </is>
      </c>
      <c r="J8522" s="87" t="inlineStr">
        <is>
          <t>Bodega</t>
        </is>
      </c>
      <c r="K8522" s="88" t="n">
        <v>-1</v>
      </c>
      <c r="L8522" s="88" t="n">
        <v>62</v>
      </c>
      <c r="M8522" s="87" t="inlineStr"/>
      <c r="N8522" s="87" t="inlineStr"/>
      <c r="O8522" s="87" t="inlineStr"/>
      <c r="P8522" s="88" t="n">
        <v>80</v>
      </c>
      <c r="Q8522" s="87" t="inlineStr"/>
      <c r="R8522" s="87" t="inlineStr">
        <is>
          <t>2,2</t>
        </is>
      </c>
      <c r="S8522" s="87" t="inlineStr">
        <is>
          <t>0</t>
        </is>
      </c>
      <c r="T8522" s="88" t="n">
        <v>2.2</v>
      </c>
      <c r="U8522" s="87" t="inlineStr"/>
    </row>
    <row r="8523" ht="14.4" customHeight="1">
      <c r="A8523" s="87" t="inlineStr">
        <is>
          <t>URMENETA</t>
        </is>
      </c>
      <c r="B8523" s="87" t="inlineStr">
        <is>
          <t>Ciudad España</t>
        </is>
      </c>
      <c r="C8523" s="87" t="inlineStr">
        <is>
          <t>Ciudad España</t>
        </is>
      </c>
      <c r="D8523" s="87" t="inlineStr">
        <is>
          <t>Entrega Futura</t>
        </is>
      </c>
      <c r="E8523" s="87" t="inlineStr">
        <is>
          <t>1er semestre 2028</t>
        </is>
      </c>
      <c r="F8523" s="87" t="inlineStr">
        <is>
          <t>Avenida España 333</t>
        </is>
      </c>
      <c r="G8523" s="87" t="inlineStr">
        <is>
          <t>Santiago</t>
        </is>
      </c>
      <c r="H8523" s="87" t="inlineStr">
        <is>
          <t>DISPONIBLE</t>
        </is>
      </c>
      <c r="I8523" s="87" t="inlineStr">
        <is>
          <t>Bodega</t>
        </is>
      </c>
      <c r="J8523" s="87" t="inlineStr">
        <is>
          <t>Bodega</t>
        </is>
      </c>
      <c r="K8523" s="88" t="n">
        <v>-1</v>
      </c>
      <c r="L8523" s="88" t="n">
        <v>63</v>
      </c>
      <c r="M8523" s="87" t="inlineStr"/>
      <c r="N8523" s="87" t="inlineStr"/>
      <c r="O8523" s="87" t="inlineStr"/>
      <c r="P8523" s="88" t="n">
        <v>120</v>
      </c>
      <c r="Q8523" s="87" t="inlineStr"/>
      <c r="R8523" s="87" t="inlineStr">
        <is>
          <t>5,83</t>
        </is>
      </c>
      <c r="S8523" s="87" t="inlineStr">
        <is>
          <t>0</t>
        </is>
      </c>
      <c r="T8523" s="88" t="n">
        <v>5.83</v>
      </c>
      <c r="U8523" s="87" t="inlineStr"/>
    </row>
    <row r="8524" ht="14.4" customHeight="1">
      <c r="A8524" s="87" t="inlineStr">
        <is>
          <t>URMENETA</t>
        </is>
      </c>
      <c r="B8524" s="87" t="inlineStr">
        <is>
          <t>Ciudad España</t>
        </is>
      </c>
      <c r="C8524" s="87" t="inlineStr">
        <is>
          <t>Ciudad España</t>
        </is>
      </c>
      <c r="D8524" s="87" t="inlineStr">
        <is>
          <t>Entrega Futura</t>
        </is>
      </c>
      <c r="E8524" s="87" t="inlineStr">
        <is>
          <t>1er semestre 2028</t>
        </is>
      </c>
      <c r="F8524" s="87" t="inlineStr">
        <is>
          <t>Avenida España 333</t>
        </is>
      </c>
      <c r="G8524" s="87" t="inlineStr">
        <is>
          <t>Santiago</t>
        </is>
      </c>
      <c r="H8524" s="87" t="inlineStr">
        <is>
          <t>DISPONIBLE</t>
        </is>
      </c>
      <c r="I8524" s="87" t="inlineStr">
        <is>
          <t>Bodega</t>
        </is>
      </c>
      <c r="J8524" s="87" t="inlineStr">
        <is>
          <t>Bodega</t>
        </is>
      </c>
      <c r="K8524" s="88" t="n">
        <v>-2</v>
      </c>
      <c r="L8524" s="88" t="n">
        <v>64</v>
      </c>
      <c r="M8524" s="87" t="inlineStr"/>
      <c r="N8524" s="87" t="inlineStr"/>
      <c r="O8524" s="87" t="inlineStr"/>
      <c r="P8524" s="88" t="n">
        <v>120</v>
      </c>
      <c r="Q8524" s="87" t="inlineStr"/>
      <c r="R8524" s="87" t="inlineStr">
        <is>
          <t>5,4</t>
        </is>
      </c>
      <c r="S8524" s="87" t="inlineStr">
        <is>
          <t>0</t>
        </is>
      </c>
      <c r="T8524" s="88" t="n">
        <v>5.4</v>
      </c>
      <c r="U8524" s="87" t="inlineStr"/>
    </row>
    <row r="8525" ht="14.4" customHeight="1">
      <c r="A8525" s="87" t="inlineStr">
        <is>
          <t>URMENETA</t>
        </is>
      </c>
      <c r="B8525" s="87" t="inlineStr">
        <is>
          <t>Ciudad España</t>
        </is>
      </c>
      <c r="C8525" s="87" t="inlineStr">
        <is>
          <t>Ciudad España</t>
        </is>
      </c>
      <c r="D8525" s="87" t="inlineStr">
        <is>
          <t>Entrega Futura</t>
        </is>
      </c>
      <c r="E8525" s="87" t="inlineStr">
        <is>
          <t>1er semestre 2028</t>
        </is>
      </c>
      <c r="F8525" s="87" t="inlineStr">
        <is>
          <t>Avenida España 333</t>
        </is>
      </c>
      <c r="G8525" s="87" t="inlineStr">
        <is>
          <t>Santiago</t>
        </is>
      </c>
      <c r="H8525" s="87" t="inlineStr">
        <is>
          <t>DISPONIBLE</t>
        </is>
      </c>
      <c r="I8525" s="87" t="inlineStr">
        <is>
          <t>Bodega</t>
        </is>
      </c>
      <c r="J8525" s="87" t="inlineStr">
        <is>
          <t>Bodega</t>
        </is>
      </c>
      <c r="K8525" s="88" t="n">
        <v>-2</v>
      </c>
      <c r="L8525" s="88" t="n">
        <v>67</v>
      </c>
      <c r="M8525" s="87" t="inlineStr"/>
      <c r="N8525" s="87" t="inlineStr"/>
      <c r="O8525" s="87" t="inlineStr"/>
      <c r="P8525" s="88" t="n">
        <v>100</v>
      </c>
      <c r="Q8525" s="87" t="inlineStr"/>
      <c r="R8525" s="87" t="inlineStr">
        <is>
          <t>4,66</t>
        </is>
      </c>
      <c r="S8525" s="87" t="inlineStr">
        <is>
          <t>0</t>
        </is>
      </c>
      <c r="T8525" s="88" t="n">
        <v>4.66</v>
      </c>
      <c r="U8525" s="87" t="inlineStr"/>
    </row>
    <row r="8526" ht="14.4" customHeight="1">
      <c r="A8526" s="87" t="inlineStr">
        <is>
          <t>URMENETA</t>
        </is>
      </c>
      <c r="B8526" s="87" t="inlineStr">
        <is>
          <t>Ciudad España</t>
        </is>
      </c>
      <c r="C8526" s="87" t="inlineStr">
        <is>
          <t>Ciudad España</t>
        </is>
      </c>
      <c r="D8526" s="87" t="inlineStr">
        <is>
          <t>Entrega Futura</t>
        </is>
      </c>
      <c r="E8526" s="87" t="inlineStr">
        <is>
          <t>1er semestre 2028</t>
        </is>
      </c>
      <c r="F8526" s="87" t="inlineStr">
        <is>
          <t>Avenida España 333</t>
        </is>
      </c>
      <c r="G8526" s="87" t="inlineStr">
        <is>
          <t>Santiago</t>
        </is>
      </c>
      <c r="H8526" s="87" t="inlineStr">
        <is>
          <t>DISPONIBLE</t>
        </is>
      </c>
      <c r="I8526" s="87" t="inlineStr">
        <is>
          <t>Bodega</t>
        </is>
      </c>
      <c r="J8526" s="87" t="inlineStr">
        <is>
          <t>Bodega</t>
        </is>
      </c>
      <c r="K8526" s="88" t="n">
        <v>-2</v>
      </c>
      <c r="L8526" s="88" t="n">
        <v>68</v>
      </c>
      <c r="M8526" s="87" t="inlineStr"/>
      <c r="N8526" s="87" t="inlineStr"/>
      <c r="O8526" s="87" t="inlineStr"/>
      <c r="P8526" s="88" t="n">
        <v>59</v>
      </c>
      <c r="Q8526" s="87" t="inlineStr"/>
      <c r="R8526" s="87" t="inlineStr">
        <is>
          <t>1,79</t>
        </is>
      </c>
      <c r="S8526" s="87" t="inlineStr">
        <is>
          <t>0</t>
        </is>
      </c>
      <c r="T8526" s="88" t="n">
        <v>1.79</v>
      </c>
      <c r="U8526" s="87" t="inlineStr"/>
    </row>
    <row r="8527" ht="14.4" customHeight="1">
      <c r="A8527" s="87" t="inlineStr">
        <is>
          <t>URMENETA</t>
        </is>
      </c>
      <c r="B8527" s="87" t="inlineStr">
        <is>
          <t>Ciudad España</t>
        </is>
      </c>
      <c r="C8527" s="87" t="inlineStr">
        <is>
          <t>Ciudad España</t>
        </is>
      </c>
      <c r="D8527" s="87" t="inlineStr">
        <is>
          <t>Entrega Futura</t>
        </is>
      </c>
      <c r="E8527" s="87" t="inlineStr">
        <is>
          <t>1er semestre 2028</t>
        </is>
      </c>
      <c r="F8527" s="87" t="inlineStr">
        <is>
          <t>Avenida España 333</t>
        </is>
      </c>
      <c r="G8527" s="87" t="inlineStr">
        <is>
          <t>Santiago</t>
        </is>
      </c>
      <c r="H8527" s="87" t="inlineStr">
        <is>
          <t>DISPONIBLE</t>
        </is>
      </c>
      <c r="I8527" s="87" t="inlineStr">
        <is>
          <t>Bodega</t>
        </is>
      </c>
      <c r="J8527" s="87" t="inlineStr">
        <is>
          <t>Bodega</t>
        </is>
      </c>
      <c r="K8527" s="88" t="n">
        <v>-2</v>
      </c>
      <c r="L8527" s="88" t="n">
        <v>69</v>
      </c>
      <c r="M8527" s="87" t="inlineStr"/>
      <c r="N8527" s="87" t="inlineStr"/>
      <c r="O8527" s="87" t="inlineStr"/>
      <c r="P8527" s="88" t="n">
        <v>100</v>
      </c>
      <c r="Q8527" s="87" t="inlineStr"/>
      <c r="R8527" s="87" t="inlineStr">
        <is>
          <t>4,14</t>
        </is>
      </c>
      <c r="S8527" s="87" t="inlineStr">
        <is>
          <t>0</t>
        </is>
      </c>
      <c r="T8527" s="88" t="n">
        <v>4.14</v>
      </c>
      <c r="U8527" s="87" t="inlineStr"/>
    </row>
    <row r="8528" ht="14.4" customHeight="1">
      <c r="A8528" s="87" t="inlineStr">
        <is>
          <t>URMENETA</t>
        </is>
      </c>
      <c r="B8528" s="87" t="inlineStr">
        <is>
          <t>Ciudad España</t>
        </is>
      </c>
      <c r="C8528" s="87" t="inlineStr">
        <is>
          <t>Ciudad España</t>
        </is>
      </c>
      <c r="D8528" s="87" t="inlineStr">
        <is>
          <t>Entrega Futura</t>
        </is>
      </c>
      <c r="E8528" s="87" t="inlineStr">
        <is>
          <t>1er semestre 2028</t>
        </is>
      </c>
      <c r="F8528" s="87" t="inlineStr">
        <is>
          <t>Avenida España 333</t>
        </is>
      </c>
      <c r="G8528" s="87" t="inlineStr">
        <is>
          <t>Santiago</t>
        </is>
      </c>
      <c r="H8528" s="87" t="inlineStr">
        <is>
          <t>DISPONIBLE</t>
        </is>
      </c>
      <c r="I8528" s="87" t="inlineStr">
        <is>
          <t>Bodega</t>
        </is>
      </c>
      <c r="J8528" s="87" t="inlineStr">
        <is>
          <t>Bodega</t>
        </is>
      </c>
      <c r="K8528" s="88" t="n">
        <v>-2</v>
      </c>
      <c r="L8528" s="88" t="n">
        <v>70</v>
      </c>
      <c r="M8528" s="87" t="inlineStr"/>
      <c r="N8528" s="87" t="inlineStr"/>
      <c r="O8528" s="87" t="inlineStr"/>
      <c r="P8528" s="88" t="n">
        <v>80</v>
      </c>
      <c r="Q8528" s="87" t="inlineStr"/>
      <c r="R8528" s="87" t="inlineStr">
        <is>
          <t>2,84</t>
        </is>
      </c>
      <c r="S8528" s="87" t="inlineStr">
        <is>
          <t>0</t>
        </is>
      </c>
      <c r="T8528" s="88" t="n">
        <v>2.84</v>
      </c>
      <c r="U8528" s="87" t="inlineStr"/>
    </row>
    <row r="8529" ht="14.4" customHeight="1">
      <c r="A8529" s="87" t="inlineStr">
        <is>
          <t>URMENETA</t>
        </is>
      </c>
      <c r="B8529" s="87" t="inlineStr">
        <is>
          <t>Ciudad España</t>
        </is>
      </c>
      <c r="C8529" s="87" t="inlineStr">
        <is>
          <t>Ciudad España</t>
        </is>
      </c>
      <c r="D8529" s="87" t="inlineStr">
        <is>
          <t>Entrega Futura</t>
        </is>
      </c>
      <c r="E8529" s="87" t="inlineStr">
        <is>
          <t>1er semestre 2028</t>
        </is>
      </c>
      <c r="F8529" s="87" t="inlineStr">
        <is>
          <t>Avenida España 333</t>
        </is>
      </c>
      <c r="G8529" s="87" t="inlineStr">
        <is>
          <t>Santiago</t>
        </is>
      </c>
      <c r="H8529" s="87" t="inlineStr">
        <is>
          <t>DISPONIBLE</t>
        </is>
      </c>
      <c r="I8529" s="87" t="inlineStr">
        <is>
          <t>Bodega</t>
        </is>
      </c>
      <c r="J8529" s="87" t="inlineStr">
        <is>
          <t>Bodega</t>
        </is>
      </c>
      <c r="K8529" s="88" t="n">
        <v>-2</v>
      </c>
      <c r="L8529" s="88" t="n">
        <v>72</v>
      </c>
      <c r="M8529" s="87" t="inlineStr"/>
      <c r="N8529" s="87" t="inlineStr"/>
      <c r="O8529" s="87" t="inlineStr"/>
      <c r="P8529" s="88" t="n">
        <v>80</v>
      </c>
      <c r="Q8529" s="87" t="inlineStr"/>
      <c r="R8529" s="87" t="inlineStr">
        <is>
          <t>2,37</t>
        </is>
      </c>
      <c r="S8529" s="87" t="inlineStr">
        <is>
          <t>0</t>
        </is>
      </c>
      <c r="T8529" s="88" t="n">
        <v>2.37</v>
      </c>
      <c r="U8529" s="87" t="inlineStr"/>
    </row>
    <row r="8530" ht="14.4" customHeight="1">
      <c r="A8530" s="87" t="inlineStr">
        <is>
          <t>URMENETA</t>
        </is>
      </c>
      <c r="B8530" s="87" t="inlineStr">
        <is>
          <t>Ciudad España</t>
        </is>
      </c>
      <c r="C8530" s="87" t="inlineStr">
        <is>
          <t>Ciudad España</t>
        </is>
      </c>
      <c r="D8530" s="87" t="inlineStr">
        <is>
          <t>Entrega Futura</t>
        </is>
      </c>
      <c r="E8530" s="87" t="inlineStr">
        <is>
          <t>1er semestre 2028</t>
        </is>
      </c>
      <c r="F8530" s="87" t="inlineStr">
        <is>
          <t>Avenida España 333</t>
        </is>
      </c>
      <c r="G8530" s="87" t="inlineStr">
        <is>
          <t>Santiago</t>
        </is>
      </c>
      <c r="H8530" s="87" t="inlineStr">
        <is>
          <t>DISPONIBLE</t>
        </is>
      </c>
      <c r="I8530" s="87" t="inlineStr">
        <is>
          <t>Bodega</t>
        </is>
      </c>
      <c r="J8530" s="87" t="inlineStr">
        <is>
          <t>Bodega</t>
        </is>
      </c>
      <c r="K8530" s="88" t="n">
        <v>-2</v>
      </c>
      <c r="L8530" s="88" t="n">
        <v>73</v>
      </c>
      <c r="M8530" s="87" t="inlineStr"/>
      <c r="N8530" s="87" t="inlineStr"/>
      <c r="O8530" s="87" t="inlineStr"/>
      <c r="P8530" s="88" t="n">
        <v>100</v>
      </c>
      <c r="Q8530" s="87" t="inlineStr"/>
      <c r="R8530" s="87" t="inlineStr">
        <is>
          <t>4,6</t>
        </is>
      </c>
      <c r="S8530" s="87" t="inlineStr">
        <is>
          <t>0</t>
        </is>
      </c>
      <c r="T8530" s="88" t="n">
        <v>4.6</v>
      </c>
      <c r="U8530" s="87" t="inlineStr"/>
    </row>
    <row r="8531" ht="14.4" customHeight="1">
      <c r="A8531" s="87" t="inlineStr">
        <is>
          <t>URMENETA</t>
        </is>
      </c>
      <c r="B8531" s="87" t="inlineStr">
        <is>
          <t>Ciudad España</t>
        </is>
      </c>
      <c r="C8531" s="87" t="inlineStr">
        <is>
          <t>Ciudad España</t>
        </is>
      </c>
      <c r="D8531" s="87" t="inlineStr">
        <is>
          <t>Entrega Futura</t>
        </is>
      </c>
      <c r="E8531" s="87" t="inlineStr">
        <is>
          <t>1er semestre 2028</t>
        </is>
      </c>
      <c r="F8531" s="87" t="inlineStr">
        <is>
          <t>Avenida España 333</t>
        </is>
      </c>
      <c r="G8531" s="87" t="inlineStr">
        <is>
          <t>Santiago</t>
        </is>
      </c>
      <c r="H8531" s="87" t="inlineStr">
        <is>
          <t>DISPONIBLE</t>
        </is>
      </c>
      <c r="I8531" s="87" t="inlineStr">
        <is>
          <t>Bodega</t>
        </is>
      </c>
      <c r="J8531" s="87" t="inlineStr">
        <is>
          <t>Bodega</t>
        </is>
      </c>
      <c r="K8531" s="88" t="n">
        <v>-2</v>
      </c>
      <c r="L8531" s="88" t="n">
        <v>74</v>
      </c>
      <c r="M8531" s="87" t="inlineStr"/>
      <c r="N8531" s="87" t="inlineStr"/>
      <c r="O8531" s="87" t="inlineStr"/>
      <c r="P8531" s="88" t="n">
        <v>130</v>
      </c>
      <c r="Q8531" s="87" t="inlineStr"/>
      <c r="R8531" s="87" t="inlineStr">
        <is>
          <t>6,27</t>
        </is>
      </c>
      <c r="S8531" s="87" t="inlineStr">
        <is>
          <t>0</t>
        </is>
      </c>
      <c r="T8531" s="88" t="n">
        <v>6.27</v>
      </c>
      <c r="U8531" s="87" t="inlineStr"/>
    </row>
    <row r="8532" ht="14.4" customHeight="1">
      <c r="A8532" s="87" t="inlineStr">
        <is>
          <t>URMENETA</t>
        </is>
      </c>
      <c r="B8532" s="87" t="inlineStr">
        <is>
          <t>Ciudad España</t>
        </is>
      </c>
      <c r="C8532" s="87" t="inlineStr">
        <is>
          <t>Ciudad España</t>
        </is>
      </c>
      <c r="D8532" s="87" t="inlineStr">
        <is>
          <t>Entrega Futura</t>
        </is>
      </c>
      <c r="E8532" s="87" t="inlineStr">
        <is>
          <t>1er semestre 2028</t>
        </is>
      </c>
      <c r="F8532" s="87" t="inlineStr">
        <is>
          <t>Avenida España 333</t>
        </is>
      </c>
      <c r="G8532" s="87" t="inlineStr">
        <is>
          <t>Santiago</t>
        </is>
      </c>
      <c r="H8532" s="87" t="inlineStr">
        <is>
          <t>DISPONIBLE</t>
        </is>
      </c>
      <c r="I8532" s="87" t="inlineStr">
        <is>
          <t>Bodega</t>
        </is>
      </c>
      <c r="J8532" s="87" t="inlineStr">
        <is>
          <t>Bodega</t>
        </is>
      </c>
      <c r="K8532" s="88" t="n">
        <v>-2</v>
      </c>
      <c r="L8532" s="88" t="n">
        <v>77</v>
      </c>
      <c r="M8532" s="87" t="inlineStr"/>
      <c r="N8532" s="87" t="inlineStr"/>
      <c r="O8532" s="87" t="inlineStr"/>
      <c r="P8532" s="88" t="n">
        <v>90</v>
      </c>
      <c r="Q8532" s="87" t="inlineStr"/>
      <c r="R8532" s="87" t="inlineStr">
        <is>
          <t>3,75</t>
        </is>
      </c>
      <c r="S8532" s="87" t="inlineStr">
        <is>
          <t>0</t>
        </is>
      </c>
      <c r="T8532" s="88" t="n">
        <v>3.75</v>
      </c>
      <c r="U8532" s="87" t="inlineStr"/>
    </row>
    <row r="8533" ht="14.4" customHeight="1">
      <c r="A8533" s="87" t="inlineStr">
        <is>
          <t>URMENETA</t>
        </is>
      </c>
      <c r="B8533" s="87" t="inlineStr">
        <is>
          <t>Ciudad España</t>
        </is>
      </c>
      <c r="C8533" s="87" t="inlineStr">
        <is>
          <t>Ciudad España</t>
        </is>
      </c>
      <c r="D8533" s="87" t="inlineStr">
        <is>
          <t>Entrega Futura</t>
        </is>
      </c>
      <c r="E8533" s="87" t="inlineStr">
        <is>
          <t>1er semestre 2028</t>
        </is>
      </c>
      <c r="F8533" s="87" t="inlineStr">
        <is>
          <t>Avenida España 333</t>
        </is>
      </c>
      <c r="G8533" s="87" t="inlineStr">
        <is>
          <t>Santiago</t>
        </is>
      </c>
      <c r="H8533" s="87" t="inlineStr">
        <is>
          <t>DISPONIBLE</t>
        </is>
      </c>
      <c r="I8533" s="87" t="inlineStr">
        <is>
          <t>Bodega</t>
        </is>
      </c>
      <c r="J8533" s="87" t="inlineStr">
        <is>
          <t>Bodega</t>
        </is>
      </c>
      <c r="K8533" s="88" t="n">
        <v>-2</v>
      </c>
      <c r="L8533" s="88" t="n">
        <v>79</v>
      </c>
      <c r="M8533" s="87" t="inlineStr"/>
      <c r="N8533" s="87" t="inlineStr"/>
      <c r="O8533" s="87" t="inlineStr"/>
      <c r="P8533" s="88" t="n">
        <v>59</v>
      </c>
      <c r="Q8533" s="87" t="inlineStr"/>
      <c r="R8533" s="87" t="inlineStr">
        <is>
          <t>3,98</t>
        </is>
      </c>
      <c r="S8533" s="87" t="inlineStr">
        <is>
          <t>0</t>
        </is>
      </c>
      <c r="T8533" s="88" t="n">
        <v>3.98</v>
      </c>
      <c r="U8533" s="87" t="inlineStr"/>
    </row>
    <row r="8534" ht="14.4" customHeight="1">
      <c r="A8534" s="87" t="inlineStr">
        <is>
          <t>URMENETA</t>
        </is>
      </c>
      <c r="B8534" s="87" t="inlineStr">
        <is>
          <t>Ciudad España</t>
        </is>
      </c>
      <c r="C8534" s="87" t="inlineStr">
        <is>
          <t>Ciudad España</t>
        </is>
      </c>
      <c r="D8534" s="87" t="inlineStr">
        <is>
          <t>Entrega Futura</t>
        </is>
      </c>
      <c r="E8534" s="87" t="inlineStr">
        <is>
          <t>1er semestre 2028</t>
        </is>
      </c>
      <c r="F8534" s="87" t="inlineStr">
        <is>
          <t>Avenida España 333</t>
        </is>
      </c>
      <c r="G8534" s="87" t="inlineStr">
        <is>
          <t>Santiago</t>
        </is>
      </c>
      <c r="H8534" s="87" t="inlineStr">
        <is>
          <t>DISPONIBLE</t>
        </is>
      </c>
      <c r="I8534" s="87" t="inlineStr">
        <is>
          <t>Bodega</t>
        </is>
      </c>
      <c r="J8534" s="87" t="inlineStr">
        <is>
          <t>Bodega</t>
        </is>
      </c>
      <c r="K8534" s="88" t="n">
        <v>-2</v>
      </c>
      <c r="L8534" s="88" t="n">
        <v>80</v>
      </c>
      <c r="M8534" s="87" t="inlineStr"/>
      <c r="N8534" s="87" t="inlineStr"/>
      <c r="O8534" s="87" t="inlineStr"/>
      <c r="P8534" s="88" t="n">
        <v>100</v>
      </c>
      <c r="Q8534" s="87" t="inlineStr"/>
      <c r="R8534" s="87" t="inlineStr">
        <is>
          <t>4,25</t>
        </is>
      </c>
      <c r="S8534" s="87" t="inlineStr">
        <is>
          <t>0</t>
        </is>
      </c>
      <c r="T8534" s="88" t="n">
        <v>4.25</v>
      </c>
      <c r="U8534" s="87" t="inlineStr"/>
    </row>
    <row r="8535" ht="14.4" customHeight="1">
      <c r="A8535" s="87" t="inlineStr">
        <is>
          <t>URMENETA</t>
        </is>
      </c>
      <c r="B8535" s="87" t="inlineStr">
        <is>
          <t>Ciudad España</t>
        </is>
      </c>
      <c r="C8535" s="87" t="inlineStr">
        <is>
          <t>Ciudad España</t>
        </is>
      </c>
      <c r="D8535" s="87" t="inlineStr">
        <is>
          <t>Entrega Futura</t>
        </is>
      </c>
      <c r="E8535" s="87" t="inlineStr">
        <is>
          <t>1er semestre 2028</t>
        </is>
      </c>
      <c r="F8535" s="87" t="inlineStr">
        <is>
          <t>Avenida España 333</t>
        </is>
      </c>
      <c r="G8535" s="87" t="inlineStr">
        <is>
          <t>Santiago</t>
        </is>
      </c>
      <c r="H8535" s="87" t="inlineStr">
        <is>
          <t>DISPONIBLE</t>
        </is>
      </c>
      <c r="I8535" s="87" t="inlineStr">
        <is>
          <t>Bodega</t>
        </is>
      </c>
      <c r="J8535" s="87" t="inlineStr">
        <is>
          <t>Bodega</t>
        </is>
      </c>
      <c r="K8535" s="88" t="n">
        <v>-2</v>
      </c>
      <c r="L8535" s="88" t="n">
        <v>81</v>
      </c>
      <c r="M8535" s="87" t="inlineStr"/>
      <c r="N8535" s="87" t="inlineStr"/>
      <c r="O8535" s="87" t="inlineStr"/>
      <c r="P8535" s="88" t="n">
        <v>100</v>
      </c>
      <c r="Q8535" s="87" t="inlineStr"/>
      <c r="R8535" s="87" t="inlineStr">
        <is>
          <t>4,04</t>
        </is>
      </c>
      <c r="S8535" s="87" t="inlineStr">
        <is>
          <t>0</t>
        </is>
      </c>
      <c r="T8535" s="88" t="n">
        <v>4.04</v>
      </c>
      <c r="U8535" s="87" t="inlineStr"/>
    </row>
    <row r="8536" ht="14.4" customHeight="1">
      <c r="A8536" s="87" t="inlineStr">
        <is>
          <t>URMENETA</t>
        </is>
      </c>
      <c r="B8536" s="87" t="inlineStr">
        <is>
          <t>Ciudad España</t>
        </is>
      </c>
      <c r="C8536" s="87" t="inlineStr">
        <is>
          <t>Ciudad España</t>
        </is>
      </c>
      <c r="D8536" s="87" t="inlineStr">
        <is>
          <t>Entrega Futura</t>
        </is>
      </c>
      <c r="E8536" s="87" t="inlineStr">
        <is>
          <t>1er semestre 2028</t>
        </is>
      </c>
      <c r="F8536" s="87" t="inlineStr">
        <is>
          <t>Avenida España 333</t>
        </is>
      </c>
      <c r="G8536" s="87" t="inlineStr">
        <is>
          <t>Santiago</t>
        </is>
      </c>
      <c r="H8536" s="87" t="inlineStr">
        <is>
          <t>DISPONIBLE</t>
        </is>
      </c>
      <c r="I8536" s="87" t="inlineStr">
        <is>
          <t>Bodega</t>
        </is>
      </c>
      <c r="J8536" s="87" t="inlineStr">
        <is>
          <t>Bodega</t>
        </is>
      </c>
      <c r="K8536" s="88" t="n">
        <v>-2</v>
      </c>
      <c r="L8536" s="88" t="n">
        <v>83</v>
      </c>
      <c r="M8536" s="87" t="inlineStr"/>
      <c r="N8536" s="87" t="inlineStr"/>
      <c r="O8536" s="87" t="inlineStr"/>
      <c r="P8536" s="88" t="n">
        <v>90</v>
      </c>
      <c r="Q8536" s="87" t="inlineStr"/>
      <c r="R8536" s="87" t="inlineStr">
        <is>
          <t>3,98</t>
        </is>
      </c>
      <c r="S8536" s="87" t="inlineStr">
        <is>
          <t>0</t>
        </is>
      </c>
      <c r="T8536" s="88" t="n">
        <v>3.98</v>
      </c>
      <c r="U8536" s="87" t="inlineStr"/>
    </row>
    <row r="8537" ht="14.4" customHeight="1">
      <c r="A8537" s="87" t="inlineStr">
        <is>
          <t>URMENETA</t>
        </is>
      </c>
      <c r="B8537" s="87" t="inlineStr">
        <is>
          <t>Ciudad España</t>
        </is>
      </c>
      <c r="C8537" s="87" t="inlineStr">
        <is>
          <t>Ciudad España</t>
        </is>
      </c>
      <c r="D8537" s="87" t="inlineStr">
        <is>
          <t>Entrega Futura</t>
        </is>
      </c>
      <c r="E8537" s="87" t="inlineStr">
        <is>
          <t>1er semestre 2028</t>
        </is>
      </c>
      <c r="F8537" s="87" t="inlineStr">
        <is>
          <t>Avenida España 333</t>
        </is>
      </c>
      <c r="G8537" s="87" t="inlineStr">
        <is>
          <t>Santiago</t>
        </is>
      </c>
      <c r="H8537" s="87" t="inlineStr">
        <is>
          <t>DISPONIBLE</t>
        </is>
      </c>
      <c r="I8537" s="87" t="inlineStr">
        <is>
          <t>Bodega</t>
        </is>
      </c>
      <c r="J8537" s="87" t="inlineStr">
        <is>
          <t>Bodega</t>
        </is>
      </c>
      <c r="K8537" s="88" t="n">
        <v>-2</v>
      </c>
      <c r="L8537" s="88" t="n">
        <v>84</v>
      </c>
      <c r="M8537" s="87" t="inlineStr"/>
      <c r="N8537" s="87" t="inlineStr"/>
      <c r="O8537" s="87" t="inlineStr"/>
      <c r="P8537" s="88" t="n">
        <v>100</v>
      </c>
      <c r="Q8537" s="87" t="inlineStr"/>
      <c r="R8537" s="87" t="inlineStr">
        <is>
          <t>4,29</t>
        </is>
      </c>
      <c r="S8537" s="87" t="inlineStr">
        <is>
          <t>0</t>
        </is>
      </c>
      <c r="T8537" s="88" t="n">
        <v>4.29</v>
      </c>
      <c r="U8537" s="87" t="inlineStr"/>
    </row>
    <row r="8538" ht="14.4" customHeight="1">
      <c r="A8538" s="87" t="inlineStr">
        <is>
          <t>URMENETA</t>
        </is>
      </c>
      <c r="B8538" s="87" t="inlineStr">
        <is>
          <t>Ciudad España</t>
        </is>
      </c>
      <c r="C8538" s="87" t="inlineStr">
        <is>
          <t>Ciudad España</t>
        </is>
      </c>
      <c r="D8538" s="87" t="inlineStr">
        <is>
          <t>Entrega Futura</t>
        </is>
      </c>
      <c r="E8538" s="87" t="inlineStr">
        <is>
          <t>1er semestre 2028</t>
        </is>
      </c>
      <c r="F8538" s="87" t="inlineStr">
        <is>
          <t>Avenida España 333</t>
        </is>
      </c>
      <c r="G8538" s="87" t="inlineStr">
        <is>
          <t>Santiago</t>
        </is>
      </c>
      <c r="H8538" s="87" t="inlineStr">
        <is>
          <t>DISPONIBLE</t>
        </is>
      </c>
      <c r="I8538" s="87" t="inlineStr">
        <is>
          <t>Bodega</t>
        </is>
      </c>
      <c r="J8538" s="87" t="inlineStr">
        <is>
          <t>Bodega</t>
        </is>
      </c>
      <c r="K8538" s="88" t="n">
        <v>-2</v>
      </c>
      <c r="L8538" s="88" t="n">
        <v>85</v>
      </c>
      <c r="M8538" s="87" t="inlineStr"/>
      <c r="N8538" s="87" t="inlineStr"/>
      <c r="O8538" s="87" t="inlineStr"/>
      <c r="P8538" s="88" t="n">
        <v>100</v>
      </c>
      <c r="Q8538" s="87" t="inlineStr"/>
      <c r="R8538" s="87" t="inlineStr">
        <is>
          <t>4,37</t>
        </is>
      </c>
      <c r="S8538" s="87" t="inlineStr">
        <is>
          <t>0</t>
        </is>
      </c>
      <c r="T8538" s="88" t="n">
        <v>4.37</v>
      </c>
      <c r="U8538" s="87" t="inlineStr"/>
    </row>
    <row r="8539" ht="14.4" customHeight="1">
      <c r="A8539" s="87" t="inlineStr">
        <is>
          <t>URMENETA</t>
        </is>
      </c>
      <c r="B8539" s="87" t="inlineStr">
        <is>
          <t>Ciudad España</t>
        </is>
      </c>
      <c r="C8539" s="87" t="inlineStr">
        <is>
          <t>Ciudad España</t>
        </is>
      </c>
      <c r="D8539" s="87" t="inlineStr">
        <is>
          <t>Entrega Futura</t>
        </is>
      </c>
      <c r="E8539" s="87" t="inlineStr">
        <is>
          <t>1er semestre 2028</t>
        </is>
      </c>
      <c r="F8539" s="87" t="inlineStr">
        <is>
          <t>Avenida España 333</t>
        </is>
      </c>
      <c r="G8539" s="87" t="inlineStr">
        <is>
          <t>Santiago</t>
        </is>
      </c>
      <c r="H8539" s="87" t="inlineStr">
        <is>
          <t>DISPONIBLE</t>
        </is>
      </c>
      <c r="I8539" s="87" t="inlineStr">
        <is>
          <t>Bodega</t>
        </is>
      </c>
      <c r="J8539" s="87" t="inlineStr">
        <is>
          <t>Bodega</t>
        </is>
      </c>
      <c r="K8539" s="88" t="n">
        <v>-2</v>
      </c>
      <c r="L8539" s="88" t="n">
        <v>86</v>
      </c>
      <c r="M8539" s="87" t="inlineStr"/>
      <c r="N8539" s="87" t="inlineStr"/>
      <c r="O8539" s="87" t="inlineStr"/>
      <c r="P8539" s="88" t="n">
        <v>90</v>
      </c>
      <c r="Q8539" s="87" t="inlineStr"/>
      <c r="R8539" s="87" t="inlineStr">
        <is>
          <t>3,9</t>
        </is>
      </c>
      <c r="S8539" s="87" t="inlineStr">
        <is>
          <t>0</t>
        </is>
      </c>
      <c r="T8539" s="88" t="n">
        <v>3.9</v>
      </c>
      <c r="U8539" s="87" t="inlineStr"/>
    </row>
    <row r="8540" ht="14.4" customHeight="1">
      <c r="A8540" s="87" t="inlineStr">
        <is>
          <t>URMENETA</t>
        </is>
      </c>
      <c r="B8540" s="87" t="inlineStr">
        <is>
          <t>Ciudad España</t>
        </is>
      </c>
      <c r="C8540" s="87" t="inlineStr">
        <is>
          <t>Ciudad España</t>
        </is>
      </c>
      <c r="D8540" s="87" t="inlineStr">
        <is>
          <t>Entrega Futura</t>
        </is>
      </c>
      <c r="E8540" s="87" t="inlineStr">
        <is>
          <t>1er semestre 2028</t>
        </is>
      </c>
      <c r="F8540" s="87" t="inlineStr">
        <is>
          <t>Avenida España 333</t>
        </is>
      </c>
      <c r="G8540" s="87" t="inlineStr">
        <is>
          <t>Santiago</t>
        </is>
      </c>
      <c r="H8540" s="87" t="inlineStr">
        <is>
          <t>DISPONIBLE</t>
        </is>
      </c>
      <c r="I8540" s="87" t="inlineStr">
        <is>
          <t>Bodega</t>
        </is>
      </c>
      <c r="J8540" s="87" t="inlineStr">
        <is>
          <t>Bodega</t>
        </is>
      </c>
      <c r="K8540" s="88" t="n">
        <v>-2</v>
      </c>
      <c r="L8540" s="88" t="n">
        <v>87</v>
      </c>
      <c r="M8540" s="87" t="inlineStr"/>
      <c r="N8540" s="87" t="inlineStr"/>
      <c r="O8540" s="87" t="inlineStr"/>
      <c r="P8540" s="88" t="n">
        <v>130</v>
      </c>
      <c r="Q8540" s="87" t="inlineStr"/>
      <c r="R8540" s="87" t="inlineStr">
        <is>
          <t>7,17</t>
        </is>
      </c>
      <c r="S8540" s="87" t="inlineStr">
        <is>
          <t>0</t>
        </is>
      </c>
      <c r="T8540" s="88" t="n">
        <v>7.17</v>
      </c>
      <c r="U8540" s="87" t="inlineStr"/>
    </row>
    <row r="8541" ht="14.4" customHeight="1">
      <c r="A8541" s="87" t="inlineStr">
        <is>
          <t>URMENETA</t>
        </is>
      </c>
      <c r="B8541" s="87" t="inlineStr">
        <is>
          <t>Ciudad España</t>
        </is>
      </c>
      <c r="C8541" s="87" t="inlineStr">
        <is>
          <t>Ciudad España</t>
        </is>
      </c>
      <c r="D8541" s="87" t="inlineStr">
        <is>
          <t>Entrega Futura</t>
        </is>
      </c>
      <c r="E8541" s="87" t="inlineStr">
        <is>
          <t>1er semestre 2028</t>
        </is>
      </c>
      <c r="F8541" s="87" t="inlineStr">
        <is>
          <t>Avenida España 333</t>
        </is>
      </c>
      <c r="G8541" s="87" t="inlineStr">
        <is>
          <t>Santiago</t>
        </is>
      </c>
      <c r="H8541" s="87" t="inlineStr">
        <is>
          <t>DISPONIBLE</t>
        </is>
      </c>
      <c r="I8541" s="87" t="inlineStr">
        <is>
          <t>Bodega</t>
        </is>
      </c>
      <c r="J8541" s="87" t="inlineStr">
        <is>
          <t>Bodega</t>
        </is>
      </c>
      <c r="K8541" s="88" t="n">
        <v>-2</v>
      </c>
      <c r="L8541" s="88" t="n">
        <v>88</v>
      </c>
      <c r="M8541" s="87" t="inlineStr"/>
      <c r="N8541" s="87" t="inlineStr"/>
      <c r="O8541" s="87" t="inlineStr"/>
      <c r="P8541" s="88" t="n">
        <v>80</v>
      </c>
      <c r="Q8541" s="87" t="inlineStr"/>
      <c r="R8541" s="87" t="inlineStr">
        <is>
          <t>2,47</t>
        </is>
      </c>
      <c r="S8541" s="87" t="inlineStr">
        <is>
          <t>0</t>
        </is>
      </c>
      <c r="T8541" s="88" t="n">
        <v>2.47</v>
      </c>
      <c r="U8541" s="87" t="inlineStr"/>
    </row>
    <row r="8542" ht="14.4" customHeight="1">
      <c r="A8542" s="87" t="inlineStr">
        <is>
          <t>URMENETA</t>
        </is>
      </c>
      <c r="B8542" s="87" t="inlineStr">
        <is>
          <t>Ciudad España</t>
        </is>
      </c>
      <c r="C8542" s="87" t="inlineStr">
        <is>
          <t>Ciudad España</t>
        </is>
      </c>
      <c r="D8542" s="87" t="inlineStr">
        <is>
          <t>Entrega Futura</t>
        </is>
      </c>
      <c r="E8542" s="87" t="inlineStr">
        <is>
          <t>1er semestre 2028</t>
        </is>
      </c>
      <c r="F8542" s="87" t="inlineStr">
        <is>
          <t>Avenida España 333</t>
        </is>
      </c>
      <c r="G8542" s="87" t="inlineStr">
        <is>
          <t>Santiago</t>
        </is>
      </c>
      <c r="H8542" s="87" t="inlineStr">
        <is>
          <t>DISPONIBLE</t>
        </is>
      </c>
      <c r="I8542" s="87" t="inlineStr">
        <is>
          <t>Bodega</t>
        </is>
      </c>
      <c r="J8542" s="87" t="inlineStr">
        <is>
          <t>Bodega</t>
        </is>
      </c>
      <c r="K8542" s="88" t="n">
        <v>-2</v>
      </c>
      <c r="L8542" s="88" t="n">
        <v>89</v>
      </c>
      <c r="M8542" s="87" t="inlineStr"/>
      <c r="N8542" s="87" t="inlineStr"/>
      <c r="O8542" s="87" t="inlineStr"/>
      <c r="P8542" s="88" t="n">
        <v>80</v>
      </c>
      <c r="Q8542" s="87" t="inlineStr"/>
      <c r="R8542" s="87" t="inlineStr">
        <is>
          <t>2,16</t>
        </is>
      </c>
      <c r="S8542" s="87" t="inlineStr">
        <is>
          <t>0</t>
        </is>
      </c>
      <c r="T8542" s="88" t="n">
        <v>2.16</v>
      </c>
      <c r="U8542" s="87" t="inlineStr"/>
    </row>
    <row r="8543" ht="14.4" customHeight="1">
      <c r="A8543" s="87" t="inlineStr">
        <is>
          <t>URMENETA</t>
        </is>
      </c>
      <c r="B8543" s="87" t="inlineStr">
        <is>
          <t>Ciudad España</t>
        </is>
      </c>
      <c r="C8543" s="87" t="inlineStr">
        <is>
          <t>Ciudad España</t>
        </is>
      </c>
      <c r="D8543" s="87" t="inlineStr">
        <is>
          <t>Entrega Futura</t>
        </is>
      </c>
      <c r="E8543" s="87" t="inlineStr">
        <is>
          <t>1er semestre 2028</t>
        </is>
      </c>
      <c r="F8543" s="87" t="inlineStr">
        <is>
          <t>Avenida España 333</t>
        </is>
      </c>
      <c r="G8543" s="87" t="inlineStr">
        <is>
          <t>Santiago</t>
        </is>
      </c>
      <c r="H8543" s="87" t="inlineStr">
        <is>
          <t>DISPONIBLE</t>
        </is>
      </c>
      <c r="I8543" s="87" t="inlineStr">
        <is>
          <t>Bodega</t>
        </is>
      </c>
      <c r="J8543" s="87" t="inlineStr">
        <is>
          <t>Bodega</t>
        </is>
      </c>
      <c r="K8543" s="88" t="n">
        <v>-2</v>
      </c>
      <c r="L8543" s="88" t="n">
        <v>90</v>
      </c>
      <c r="M8543" s="87" t="inlineStr"/>
      <c r="N8543" s="87" t="inlineStr"/>
      <c r="O8543" s="87" t="inlineStr"/>
      <c r="P8543" s="88" t="n">
        <v>80</v>
      </c>
      <c r="Q8543" s="87" t="inlineStr"/>
      <c r="R8543" s="87" t="inlineStr">
        <is>
          <t>2,64</t>
        </is>
      </c>
      <c r="S8543" s="87" t="inlineStr">
        <is>
          <t>0</t>
        </is>
      </c>
      <c r="T8543" s="88" t="n">
        <v>2.64</v>
      </c>
      <c r="U8543" s="87" t="inlineStr"/>
    </row>
    <row r="8544" ht="14.4" customHeight="1">
      <c r="A8544" s="87" t="inlineStr">
        <is>
          <t>URMENETA</t>
        </is>
      </c>
      <c r="B8544" s="87" t="inlineStr">
        <is>
          <t>Ciudad España</t>
        </is>
      </c>
      <c r="C8544" s="87" t="inlineStr">
        <is>
          <t>Ciudad España</t>
        </is>
      </c>
      <c r="D8544" s="87" t="inlineStr">
        <is>
          <t>Entrega Futura</t>
        </is>
      </c>
      <c r="E8544" s="87" t="inlineStr">
        <is>
          <t>1er semestre 2028</t>
        </is>
      </c>
      <c r="F8544" s="87" t="inlineStr">
        <is>
          <t>Avenida España 333</t>
        </is>
      </c>
      <c r="G8544" s="87" t="inlineStr">
        <is>
          <t>Santiago</t>
        </is>
      </c>
      <c r="H8544" s="87" t="inlineStr">
        <is>
          <t>DISPONIBLE</t>
        </is>
      </c>
      <c r="I8544" s="87" t="inlineStr">
        <is>
          <t>Bodega</t>
        </is>
      </c>
      <c r="J8544" s="87" t="inlineStr">
        <is>
          <t>Bodega</t>
        </is>
      </c>
      <c r="K8544" s="88" t="n">
        <v>-3</v>
      </c>
      <c r="L8544" s="88" t="n">
        <v>91</v>
      </c>
      <c r="M8544" s="87" t="inlineStr"/>
      <c r="N8544" s="87" t="inlineStr"/>
      <c r="O8544" s="87" t="inlineStr"/>
      <c r="P8544" s="88" t="n">
        <v>80</v>
      </c>
      <c r="Q8544" s="87" t="inlineStr"/>
      <c r="R8544" s="87" t="inlineStr">
        <is>
          <t>2,75</t>
        </is>
      </c>
      <c r="S8544" s="87" t="inlineStr">
        <is>
          <t>0</t>
        </is>
      </c>
      <c r="T8544" s="88" t="n">
        <v>2.75</v>
      </c>
      <c r="U8544" s="87" t="inlineStr"/>
    </row>
    <row r="8545" ht="14.4" customHeight="1">
      <c r="A8545" s="87" t="inlineStr">
        <is>
          <t>URMENETA</t>
        </is>
      </c>
      <c r="B8545" s="87" t="inlineStr">
        <is>
          <t>Ciudad España</t>
        </is>
      </c>
      <c r="C8545" s="87" t="inlineStr">
        <is>
          <t>Ciudad España</t>
        </is>
      </c>
      <c r="D8545" s="87" t="inlineStr">
        <is>
          <t>Entrega Futura</t>
        </is>
      </c>
      <c r="E8545" s="87" t="inlineStr">
        <is>
          <t>1er semestre 2028</t>
        </is>
      </c>
      <c r="F8545" s="87" t="inlineStr">
        <is>
          <t>Avenida España 333</t>
        </is>
      </c>
      <c r="G8545" s="87" t="inlineStr">
        <is>
          <t>Santiago</t>
        </is>
      </c>
      <c r="H8545" s="87" t="inlineStr">
        <is>
          <t>DISPONIBLE</t>
        </is>
      </c>
      <c r="I8545" s="87" t="inlineStr">
        <is>
          <t>Bodega</t>
        </is>
      </c>
      <c r="J8545" s="87" t="inlineStr">
        <is>
          <t>Bodega</t>
        </is>
      </c>
      <c r="K8545" s="88" t="n">
        <v>-3</v>
      </c>
      <c r="L8545" s="88" t="n">
        <v>92</v>
      </c>
      <c r="M8545" s="87" t="inlineStr"/>
      <c r="N8545" s="87" t="inlineStr"/>
      <c r="O8545" s="87" t="inlineStr"/>
      <c r="P8545" s="88" t="n">
        <v>80</v>
      </c>
      <c r="Q8545" s="87" t="inlineStr"/>
      <c r="R8545" s="87" t="inlineStr">
        <is>
          <t>2,56</t>
        </is>
      </c>
      <c r="S8545" s="87" t="inlineStr">
        <is>
          <t>0</t>
        </is>
      </c>
      <c r="T8545" s="88" t="n">
        <v>2.56</v>
      </c>
      <c r="U8545" s="87" t="inlineStr"/>
    </row>
    <row r="8546" ht="14.4" customHeight="1">
      <c r="A8546" s="87" t="inlineStr">
        <is>
          <t>URMENETA</t>
        </is>
      </c>
      <c r="B8546" s="87" t="inlineStr">
        <is>
          <t>Ciudad España</t>
        </is>
      </c>
      <c r="C8546" s="87" t="inlineStr">
        <is>
          <t>Ciudad España</t>
        </is>
      </c>
      <c r="D8546" s="87" t="inlineStr">
        <is>
          <t>Entrega Futura</t>
        </is>
      </c>
      <c r="E8546" s="87" t="inlineStr">
        <is>
          <t>1er semestre 2028</t>
        </is>
      </c>
      <c r="F8546" s="87" t="inlineStr">
        <is>
          <t>Avenida España 333</t>
        </is>
      </c>
      <c r="G8546" s="87" t="inlineStr">
        <is>
          <t>Santiago</t>
        </is>
      </c>
      <c r="H8546" s="87" t="inlineStr">
        <is>
          <t>DISPONIBLE</t>
        </is>
      </c>
      <c r="I8546" s="87" t="inlineStr">
        <is>
          <t>Bodega</t>
        </is>
      </c>
      <c r="J8546" s="87" t="inlineStr">
        <is>
          <t>Bodega</t>
        </is>
      </c>
      <c r="K8546" s="88" t="n">
        <v>-3</v>
      </c>
      <c r="L8546" s="88" t="n">
        <v>93</v>
      </c>
      <c r="M8546" s="87" t="inlineStr"/>
      <c r="N8546" s="87" t="inlineStr"/>
      <c r="O8546" s="87" t="inlineStr"/>
      <c r="P8546" s="88" t="n">
        <v>100</v>
      </c>
      <c r="Q8546" s="87" t="inlineStr"/>
      <c r="R8546" s="87" t="inlineStr">
        <is>
          <t>4,19</t>
        </is>
      </c>
      <c r="S8546" s="87" t="inlineStr">
        <is>
          <t>0</t>
        </is>
      </c>
      <c r="T8546" s="88" t="n">
        <v>4.19</v>
      </c>
      <c r="U8546" s="87" t="inlineStr"/>
    </row>
    <row r="8547" ht="14.4" customHeight="1">
      <c r="A8547" s="87" t="inlineStr">
        <is>
          <t>URMENETA</t>
        </is>
      </c>
      <c r="B8547" s="87" t="inlineStr">
        <is>
          <t>Ciudad España</t>
        </is>
      </c>
      <c r="C8547" s="87" t="inlineStr">
        <is>
          <t>Ciudad España</t>
        </is>
      </c>
      <c r="D8547" s="87" t="inlineStr">
        <is>
          <t>Entrega Futura</t>
        </is>
      </c>
      <c r="E8547" s="87" t="inlineStr">
        <is>
          <t>1er semestre 2028</t>
        </is>
      </c>
      <c r="F8547" s="87" t="inlineStr">
        <is>
          <t>Avenida España 333</t>
        </is>
      </c>
      <c r="G8547" s="87" t="inlineStr">
        <is>
          <t>Santiago</t>
        </is>
      </c>
      <c r="H8547" s="87" t="inlineStr">
        <is>
          <t>DISPONIBLE</t>
        </is>
      </c>
      <c r="I8547" s="87" t="inlineStr">
        <is>
          <t>Bodega</t>
        </is>
      </c>
      <c r="J8547" s="87" t="inlineStr">
        <is>
          <t>Bodega</t>
        </is>
      </c>
      <c r="K8547" s="88" t="n">
        <v>-3</v>
      </c>
      <c r="L8547" s="88" t="n">
        <v>94</v>
      </c>
      <c r="M8547" s="87" t="inlineStr"/>
      <c r="N8547" s="87" t="inlineStr"/>
      <c r="O8547" s="87" t="inlineStr"/>
      <c r="P8547" s="88" t="n">
        <v>110</v>
      </c>
      <c r="Q8547" s="87" t="inlineStr"/>
      <c r="R8547" s="87" t="inlineStr">
        <is>
          <t>5,12</t>
        </is>
      </c>
      <c r="S8547" s="87" t="inlineStr">
        <is>
          <t>0</t>
        </is>
      </c>
      <c r="T8547" s="88" t="n">
        <v>5.12</v>
      </c>
      <c r="U8547" s="87" t="inlineStr"/>
    </row>
    <row r="8548" ht="14.4" customHeight="1">
      <c r="A8548" s="87" t="inlineStr">
        <is>
          <t>URMENETA</t>
        </is>
      </c>
      <c r="B8548" s="87" t="inlineStr">
        <is>
          <t>Ciudad España</t>
        </is>
      </c>
      <c r="C8548" s="87" t="inlineStr">
        <is>
          <t>Ciudad España</t>
        </is>
      </c>
      <c r="D8548" s="87" t="inlineStr">
        <is>
          <t>Entrega Futura</t>
        </is>
      </c>
      <c r="E8548" s="87" t="inlineStr">
        <is>
          <t>1er semestre 2028</t>
        </is>
      </c>
      <c r="F8548" s="87" t="inlineStr">
        <is>
          <t>Avenida España 333</t>
        </is>
      </c>
      <c r="G8548" s="87" t="inlineStr">
        <is>
          <t>Santiago</t>
        </is>
      </c>
      <c r="H8548" s="87" t="inlineStr">
        <is>
          <t>DISPONIBLE</t>
        </is>
      </c>
      <c r="I8548" s="87" t="inlineStr">
        <is>
          <t>Bodega</t>
        </is>
      </c>
      <c r="J8548" s="87" t="inlineStr">
        <is>
          <t>Bodega</t>
        </is>
      </c>
      <c r="K8548" s="88" t="n">
        <v>-3</v>
      </c>
      <c r="L8548" s="88" t="n">
        <v>95</v>
      </c>
      <c r="M8548" s="87" t="inlineStr"/>
      <c r="N8548" s="87" t="inlineStr"/>
      <c r="O8548" s="87" t="inlineStr"/>
      <c r="P8548" s="88" t="n">
        <v>100</v>
      </c>
      <c r="Q8548" s="87" t="inlineStr"/>
      <c r="R8548" s="87" t="inlineStr">
        <is>
          <t>4,66</t>
        </is>
      </c>
      <c r="S8548" s="87" t="inlineStr">
        <is>
          <t>0</t>
        </is>
      </c>
      <c r="T8548" s="88" t="n">
        <v>4.66</v>
      </c>
      <c r="U8548" s="87" t="inlineStr"/>
    </row>
    <row r="8549" ht="14.4" customHeight="1">
      <c r="A8549" s="87" t="inlineStr">
        <is>
          <t>URMENETA</t>
        </is>
      </c>
      <c r="B8549" s="87" t="inlineStr">
        <is>
          <t>Ciudad España</t>
        </is>
      </c>
      <c r="C8549" s="87" t="inlineStr">
        <is>
          <t>Ciudad España</t>
        </is>
      </c>
      <c r="D8549" s="87" t="inlineStr">
        <is>
          <t>Entrega Futura</t>
        </is>
      </c>
      <c r="E8549" s="87" t="inlineStr">
        <is>
          <t>1er semestre 2028</t>
        </is>
      </c>
      <c r="F8549" s="87" t="inlineStr">
        <is>
          <t>Avenida España 333</t>
        </is>
      </c>
      <c r="G8549" s="87" t="inlineStr">
        <is>
          <t>Santiago</t>
        </is>
      </c>
      <c r="H8549" s="87" t="inlineStr">
        <is>
          <t>DISPONIBLE</t>
        </is>
      </c>
      <c r="I8549" s="87" t="inlineStr">
        <is>
          <t>Bodega</t>
        </is>
      </c>
      <c r="J8549" s="87" t="inlineStr">
        <is>
          <t>Bodega</t>
        </is>
      </c>
      <c r="K8549" s="88" t="n">
        <v>-3</v>
      </c>
      <c r="L8549" s="88" t="n">
        <v>96</v>
      </c>
      <c r="M8549" s="87" t="inlineStr"/>
      <c r="N8549" s="87" t="inlineStr"/>
      <c r="O8549" s="87" t="inlineStr"/>
      <c r="P8549" s="88" t="n">
        <v>80</v>
      </c>
      <c r="Q8549" s="87" t="inlineStr"/>
      <c r="R8549" s="87" t="inlineStr">
        <is>
          <t>1,79</t>
        </is>
      </c>
      <c r="S8549" s="87" t="inlineStr">
        <is>
          <t>0</t>
        </is>
      </c>
      <c r="T8549" s="88" t="n">
        <v>1.79</v>
      </c>
      <c r="U8549" s="87" t="inlineStr"/>
    </row>
    <row r="8550" ht="14.4" customHeight="1">
      <c r="A8550" s="87" t="inlineStr">
        <is>
          <t>URMENETA</t>
        </is>
      </c>
      <c r="B8550" s="87" t="inlineStr">
        <is>
          <t>Ciudad España</t>
        </is>
      </c>
      <c r="C8550" s="87" t="inlineStr">
        <is>
          <t>Ciudad España</t>
        </is>
      </c>
      <c r="D8550" s="87" t="inlineStr">
        <is>
          <t>Entrega Futura</t>
        </is>
      </c>
      <c r="E8550" s="87" t="inlineStr">
        <is>
          <t>1er semestre 2028</t>
        </is>
      </c>
      <c r="F8550" s="87" t="inlineStr">
        <is>
          <t>Avenida España 333</t>
        </is>
      </c>
      <c r="G8550" s="87" t="inlineStr">
        <is>
          <t>Santiago</t>
        </is>
      </c>
      <c r="H8550" s="87" t="inlineStr">
        <is>
          <t>DISPONIBLE</t>
        </is>
      </c>
      <c r="I8550" s="87" t="inlineStr">
        <is>
          <t>Bodega</t>
        </is>
      </c>
      <c r="J8550" s="87" t="inlineStr">
        <is>
          <t>Bodega</t>
        </is>
      </c>
      <c r="K8550" s="88" t="n">
        <v>-3</v>
      </c>
      <c r="L8550" s="88" t="n">
        <v>99</v>
      </c>
      <c r="M8550" s="87" t="inlineStr"/>
      <c r="N8550" s="87" t="inlineStr"/>
      <c r="O8550" s="87" t="inlineStr"/>
      <c r="P8550" s="88" t="n">
        <v>80</v>
      </c>
      <c r="Q8550" s="87" t="inlineStr"/>
      <c r="R8550" s="87" t="inlineStr">
        <is>
          <t>2,84</t>
        </is>
      </c>
      <c r="S8550" s="87" t="inlineStr">
        <is>
          <t>0</t>
        </is>
      </c>
      <c r="T8550" s="88" t="n">
        <v>2.84</v>
      </c>
      <c r="U8550" s="87" t="inlineStr"/>
    </row>
    <row r="8551" ht="14.4" customHeight="1">
      <c r="A8551" s="87" t="inlineStr">
        <is>
          <t>URMENETA</t>
        </is>
      </c>
      <c r="B8551" s="87" t="inlineStr">
        <is>
          <t>Ciudad España</t>
        </is>
      </c>
      <c r="C8551" s="87" t="inlineStr">
        <is>
          <t>Ciudad España</t>
        </is>
      </c>
      <c r="D8551" s="87" t="inlineStr">
        <is>
          <t>Entrega Futura</t>
        </is>
      </c>
      <c r="E8551" s="87" t="inlineStr">
        <is>
          <t>1er semestre 2028</t>
        </is>
      </c>
      <c r="F8551" s="87" t="inlineStr">
        <is>
          <t>Avenida España 333</t>
        </is>
      </c>
      <c r="G8551" s="87" t="inlineStr">
        <is>
          <t>Santiago</t>
        </is>
      </c>
      <c r="H8551" s="87" t="inlineStr">
        <is>
          <t>DISPONIBLE</t>
        </is>
      </c>
      <c r="I8551" s="87" t="inlineStr">
        <is>
          <t>Bodega</t>
        </is>
      </c>
      <c r="J8551" s="87" t="inlineStr">
        <is>
          <t>Bodega</t>
        </is>
      </c>
      <c r="K8551" s="88" t="n">
        <v>-3</v>
      </c>
      <c r="L8551" s="88" t="n">
        <v>100</v>
      </c>
      <c r="M8551" s="87" t="inlineStr"/>
      <c r="N8551" s="87" t="inlineStr"/>
      <c r="O8551" s="87" t="inlineStr"/>
      <c r="P8551" s="88" t="n">
        <v>90</v>
      </c>
      <c r="Q8551" s="87" t="inlineStr"/>
      <c r="R8551" s="87" t="inlineStr">
        <is>
          <t>3,1</t>
        </is>
      </c>
      <c r="S8551" s="87" t="inlineStr">
        <is>
          <t>0</t>
        </is>
      </c>
      <c r="T8551" s="88" t="n">
        <v>3.1</v>
      </c>
      <c r="U8551" s="87" t="inlineStr"/>
    </row>
    <row r="8552" ht="14.4" customHeight="1">
      <c r="A8552" s="87" t="inlineStr">
        <is>
          <t>URMENETA</t>
        </is>
      </c>
      <c r="B8552" s="87" t="inlineStr">
        <is>
          <t>Ciudad España</t>
        </is>
      </c>
      <c r="C8552" s="87" t="inlineStr">
        <is>
          <t>Ciudad España</t>
        </is>
      </c>
      <c r="D8552" s="87" t="inlineStr">
        <is>
          <t>Entrega Futura</t>
        </is>
      </c>
      <c r="E8552" s="87" t="inlineStr">
        <is>
          <t>1er semestre 2028</t>
        </is>
      </c>
      <c r="F8552" s="87" t="inlineStr">
        <is>
          <t>Avenida España 333</t>
        </is>
      </c>
      <c r="G8552" s="87" t="inlineStr">
        <is>
          <t>Santiago</t>
        </is>
      </c>
      <c r="H8552" s="87" t="inlineStr">
        <is>
          <t>DISPONIBLE</t>
        </is>
      </c>
      <c r="I8552" s="87" t="inlineStr">
        <is>
          <t>Bodega</t>
        </is>
      </c>
      <c r="J8552" s="87" t="inlineStr">
        <is>
          <t>Bodega</t>
        </is>
      </c>
      <c r="K8552" s="88" t="n">
        <v>-3</v>
      </c>
      <c r="L8552" s="88" t="n">
        <v>101</v>
      </c>
      <c r="M8552" s="87" t="inlineStr"/>
      <c r="N8552" s="87" t="inlineStr"/>
      <c r="O8552" s="87" t="inlineStr"/>
      <c r="P8552" s="88" t="n">
        <v>120</v>
      </c>
      <c r="Q8552" s="87" t="inlineStr"/>
      <c r="R8552" s="87" t="inlineStr">
        <is>
          <t>5,45</t>
        </is>
      </c>
      <c r="S8552" s="87" t="inlineStr">
        <is>
          <t>0</t>
        </is>
      </c>
      <c r="T8552" s="88" t="n">
        <v>5.45</v>
      </c>
      <c r="U8552" s="87" t="inlineStr"/>
    </row>
    <row r="8553" ht="14.4" customHeight="1">
      <c r="A8553" s="87" t="inlineStr">
        <is>
          <t>URMENETA</t>
        </is>
      </c>
      <c r="B8553" s="87" t="inlineStr">
        <is>
          <t>Ciudad España</t>
        </is>
      </c>
      <c r="C8553" s="87" t="inlineStr">
        <is>
          <t>Ciudad España</t>
        </is>
      </c>
      <c r="D8553" s="87" t="inlineStr">
        <is>
          <t>Entrega Futura</t>
        </is>
      </c>
      <c r="E8553" s="87" t="inlineStr">
        <is>
          <t>1er semestre 2028</t>
        </is>
      </c>
      <c r="F8553" s="87" t="inlineStr">
        <is>
          <t>Avenida España 333</t>
        </is>
      </c>
      <c r="G8553" s="87" t="inlineStr">
        <is>
          <t>Santiago</t>
        </is>
      </c>
      <c r="H8553" s="87" t="inlineStr">
        <is>
          <t>DISPONIBLE</t>
        </is>
      </c>
      <c r="I8553" s="87" t="inlineStr">
        <is>
          <t>Bodega</t>
        </is>
      </c>
      <c r="J8553" s="87" t="inlineStr">
        <is>
          <t>Bodega</t>
        </is>
      </c>
      <c r="K8553" s="88" t="n">
        <v>-3</v>
      </c>
      <c r="L8553" s="88" t="n">
        <v>102</v>
      </c>
      <c r="M8553" s="87" t="inlineStr"/>
      <c r="N8553" s="87" t="inlineStr"/>
      <c r="O8553" s="87" t="inlineStr"/>
      <c r="P8553" s="88" t="n">
        <v>130</v>
      </c>
      <c r="Q8553" s="87" t="inlineStr"/>
      <c r="R8553" s="87" t="inlineStr">
        <is>
          <t>6,27</t>
        </is>
      </c>
      <c r="S8553" s="87" t="inlineStr">
        <is>
          <t>0</t>
        </is>
      </c>
      <c r="T8553" s="88" t="n">
        <v>6.27</v>
      </c>
      <c r="U8553" s="87" t="inlineStr"/>
    </row>
    <row r="8554" ht="14.4" customHeight="1">
      <c r="A8554" s="87" t="inlineStr">
        <is>
          <t>URMENETA</t>
        </is>
      </c>
      <c r="B8554" s="87" t="inlineStr">
        <is>
          <t>Ciudad España</t>
        </is>
      </c>
      <c r="C8554" s="87" t="inlineStr">
        <is>
          <t>Ciudad España</t>
        </is>
      </c>
      <c r="D8554" s="87" t="inlineStr">
        <is>
          <t>Entrega Futura</t>
        </is>
      </c>
      <c r="E8554" s="87" t="inlineStr">
        <is>
          <t>1er semestre 2028</t>
        </is>
      </c>
      <c r="F8554" s="87" t="inlineStr">
        <is>
          <t>Avenida España 333</t>
        </is>
      </c>
      <c r="G8554" s="87" t="inlineStr">
        <is>
          <t>Santiago</t>
        </is>
      </c>
      <c r="H8554" s="87" t="inlineStr">
        <is>
          <t>DISPONIBLE</t>
        </is>
      </c>
      <c r="I8554" s="87" t="inlineStr">
        <is>
          <t>Bodega</t>
        </is>
      </c>
      <c r="J8554" s="87" t="inlineStr">
        <is>
          <t>Bodega</t>
        </is>
      </c>
      <c r="K8554" s="88" t="n">
        <v>-3</v>
      </c>
      <c r="L8554" s="88" t="n">
        <v>104</v>
      </c>
      <c r="M8554" s="87" t="inlineStr"/>
      <c r="N8554" s="87" t="inlineStr"/>
      <c r="O8554" s="87" t="inlineStr"/>
      <c r="P8554" s="88" t="n">
        <v>120</v>
      </c>
      <c r="Q8554" s="87" t="inlineStr"/>
      <c r="R8554" s="87" t="inlineStr">
        <is>
          <t>5,84</t>
        </is>
      </c>
      <c r="S8554" s="87" t="inlineStr">
        <is>
          <t>0</t>
        </is>
      </c>
      <c r="T8554" s="88" t="n">
        <v>5.84</v>
      </c>
      <c r="U8554" s="87" t="inlineStr"/>
    </row>
    <row r="8555" ht="14.4" customHeight="1">
      <c r="A8555" s="87" t="inlineStr">
        <is>
          <t>URMENETA</t>
        </is>
      </c>
      <c r="B8555" s="87" t="inlineStr">
        <is>
          <t>Ciudad España</t>
        </is>
      </c>
      <c r="C8555" s="87" t="inlineStr">
        <is>
          <t>Ciudad España</t>
        </is>
      </c>
      <c r="D8555" s="87" t="inlineStr">
        <is>
          <t>Entrega Futura</t>
        </is>
      </c>
      <c r="E8555" s="87" t="inlineStr">
        <is>
          <t>1er semestre 2028</t>
        </is>
      </c>
      <c r="F8555" s="87" t="inlineStr">
        <is>
          <t>Avenida España 333</t>
        </is>
      </c>
      <c r="G8555" s="87" t="inlineStr">
        <is>
          <t>Santiago</t>
        </is>
      </c>
      <c r="H8555" s="87" t="inlineStr">
        <is>
          <t>DISPONIBLE</t>
        </is>
      </c>
      <c r="I8555" s="87" t="inlineStr">
        <is>
          <t>Bodega</t>
        </is>
      </c>
      <c r="J8555" s="87" t="inlineStr">
        <is>
          <t>Bodega</t>
        </is>
      </c>
      <c r="K8555" s="88" t="n">
        <v>-3</v>
      </c>
      <c r="L8555" s="88" t="n">
        <v>106</v>
      </c>
      <c r="M8555" s="87" t="inlineStr"/>
      <c r="N8555" s="87" t="inlineStr"/>
      <c r="O8555" s="87" t="inlineStr"/>
      <c r="P8555" s="88" t="n">
        <v>90</v>
      </c>
      <c r="Q8555" s="87" t="inlineStr"/>
      <c r="R8555" s="87" t="inlineStr">
        <is>
          <t>3,9</t>
        </is>
      </c>
      <c r="S8555" s="87" t="inlineStr">
        <is>
          <t>0</t>
        </is>
      </c>
      <c r="T8555" s="88" t="n">
        <v>3.9</v>
      </c>
      <c r="U8555" s="87" t="inlineStr"/>
    </row>
    <row r="8556" ht="14.4" customHeight="1">
      <c r="A8556" s="87" t="inlineStr">
        <is>
          <t>URMENETA</t>
        </is>
      </c>
      <c r="B8556" s="87" t="inlineStr">
        <is>
          <t>Ciudad Lyon</t>
        </is>
      </c>
      <c r="C8556" s="87" t="inlineStr">
        <is>
          <t>Ciudad Lyon</t>
        </is>
      </c>
      <c r="D8556" s="87" t="inlineStr">
        <is>
          <t>Entrega Inmediata</t>
        </is>
      </c>
      <c r="E8556" s="87" t="inlineStr">
        <is>
          <t>Inmediata</t>
        </is>
      </c>
      <c r="F8556" s="87" t="inlineStr">
        <is>
          <t>Ladislao Errázuriz 2057</t>
        </is>
      </c>
      <c r="G8556" s="87" t="inlineStr">
        <is>
          <t>Providencia</t>
        </is>
      </c>
      <c r="H8556" s="87" t="inlineStr">
        <is>
          <t>DISPONIBLE</t>
        </is>
      </c>
      <c r="I8556" s="87" t="inlineStr">
        <is>
          <t>Estacionamiento</t>
        </is>
      </c>
      <c r="J8556" s="87" t="inlineStr">
        <is>
          <t>Estacionamiento</t>
        </is>
      </c>
      <c r="K8556" s="88" t="n">
        <v>-1</v>
      </c>
      <c r="L8556" s="88" t="n">
        <v>4</v>
      </c>
      <c r="M8556" s="87" t="inlineStr"/>
      <c r="N8556" s="87" t="inlineStr"/>
      <c r="O8556" s="87" t="inlineStr"/>
      <c r="P8556" s="88" t="n">
        <v>550</v>
      </c>
      <c r="Q8556" s="87" t="inlineStr"/>
      <c r="R8556" s="87" t="inlineStr">
        <is>
          <t>30,54</t>
        </is>
      </c>
      <c r="S8556" s="87" t="inlineStr">
        <is>
          <t>0</t>
        </is>
      </c>
      <c r="T8556" s="88" t="n">
        <v>30.54</v>
      </c>
      <c r="U8556" s="87" t="inlineStr"/>
    </row>
    <row r="8557" ht="14.4" customHeight="1">
      <c r="A8557" s="87" t="inlineStr">
        <is>
          <t>URMENETA</t>
        </is>
      </c>
      <c r="B8557" s="87" t="inlineStr">
        <is>
          <t>Ciudad Lyon</t>
        </is>
      </c>
      <c r="C8557" s="87" t="inlineStr">
        <is>
          <t>Ciudad Lyon</t>
        </is>
      </c>
      <c r="D8557" s="87" t="inlineStr">
        <is>
          <t>Entrega Inmediata</t>
        </is>
      </c>
      <c r="E8557" s="87" t="inlineStr">
        <is>
          <t>Inmediata</t>
        </is>
      </c>
      <c r="F8557" s="87" t="inlineStr">
        <is>
          <t>Ladislao Errázuriz 2057</t>
        </is>
      </c>
      <c r="G8557" s="87" t="inlineStr">
        <is>
          <t>Providencia</t>
        </is>
      </c>
      <c r="H8557" s="87" t="inlineStr">
        <is>
          <t>DISPONIBLE</t>
        </is>
      </c>
      <c r="I8557" s="87" t="inlineStr">
        <is>
          <t>Estacionamiento</t>
        </is>
      </c>
      <c r="J8557" s="87" t="inlineStr">
        <is>
          <t>Estacionamiento</t>
        </is>
      </c>
      <c r="K8557" s="88" t="n">
        <v>-1</v>
      </c>
      <c r="L8557" s="88" t="n">
        <v>8</v>
      </c>
      <c r="M8557" s="87" t="inlineStr"/>
      <c r="N8557" s="87" t="inlineStr"/>
      <c r="O8557" s="87" t="inlineStr"/>
      <c r="P8557" s="88" t="n">
        <v>500</v>
      </c>
      <c r="Q8557" s="87" t="inlineStr"/>
      <c r="R8557" s="87" t="inlineStr">
        <is>
          <t>12,5</t>
        </is>
      </c>
      <c r="S8557" s="87" t="inlineStr">
        <is>
          <t>0</t>
        </is>
      </c>
      <c r="T8557" s="88" t="n">
        <v>12.5</v>
      </c>
      <c r="U8557" s="87" t="inlineStr"/>
    </row>
    <row r="8558" ht="14.4" customHeight="1">
      <c r="A8558" s="87" t="inlineStr">
        <is>
          <t>URMENETA</t>
        </is>
      </c>
      <c r="B8558" s="87" t="inlineStr">
        <is>
          <t>Ciudad Lyon</t>
        </is>
      </c>
      <c r="C8558" s="87" t="inlineStr">
        <is>
          <t>Ciudad Lyon</t>
        </is>
      </c>
      <c r="D8558" s="87" t="inlineStr">
        <is>
          <t>Entrega Inmediata</t>
        </is>
      </c>
      <c r="E8558" s="87" t="inlineStr">
        <is>
          <t>Inmediata</t>
        </is>
      </c>
      <c r="F8558" s="87" t="inlineStr">
        <is>
          <t>Ladislao Errázuriz 2057</t>
        </is>
      </c>
      <c r="G8558" s="87" t="inlineStr">
        <is>
          <t>Providencia</t>
        </is>
      </c>
      <c r="H8558" s="87" t="inlineStr">
        <is>
          <t>DISPONIBLE</t>
        </is>
      </c>
      <c r="I8558" s="87" t="inlineStr">
        <is>
          <t>Estacionamiento</t>
        </is>
      </c>
      <c r="J8558" s="87" t="inlineStr">
        <is>
          <t>Estacionamiento</t>
        </is>
      </c>
      <c r="K8558" s="88" t="n">
        <v>-1</v>
      </c>
      <c r="L8558" s="88" t="n">
        <v>10</v>
      </c>
      <c r="M8558" s="87" t="inlineStr"/>
      <c r="N8558" s="87" t="inlineStr"/>
      <c r="O8558" s="87" t="inlineStr"/>
      <c r="P8558" s="88" t="n">
        <v>500</v>
      </c>
      <c r="Q8558" s="87" t="inlineStr"/>
      <c r="R8558" s="87" t="inlineStr">
        <is>
          <t>12,5</t>
        </is>
      </c>
      <c r="S8558" s="87" t="inlineStr">
        <is>
          <t>0</t>
        </is>
      </c>
      <c r="T8558" s="88" t="n">
        <v>12.5</v>
      </c>
      <c r="U8558" s="87" t="inlineStr"/>
    </row>
    <row r="8559" ht="14.4" customHeight="1">
      <c r="A8559" s="87" t="inlineStr">
        <is>
          <t>URMENETA</t>
        </is>
      </c>
      <c r="B8559" s="87" t="inlineStr">
        <is>
          <t>Ciudad Lyon</t>
        </is>
      </c>
      <c r="C8559" s="87" t="inlineStr">
        <is>
          <t>Ciudad Lyon</t>
        </is>
      </c>
      <c r="D8559" s="87" t="inlineStr">
        <is>
          <t>Entrega Inmediata</t>
        </is>
      </c>
      <c r="E8559" s="87" t="inlineStr">
        <is>
          <t>Inmediata</t>
        </is>
      </c>
      <c r="F8559" s="87" t="inlineStr">
        <is>
          <t>Ladislao Errázuriz 2057</t>
        </is>
      </c>
      <c r="G8559" s="87" t="inlineStr">
        <is>
          <t>Providencia</t>
        </is>
      </c>
      <c r="H8559" s="87" t="inlineStr">
        <is>
          <t>DISPONIBLE</t>
        </is>
      </c>
      <c r="I8559" s="87" t="inlineStr">
        <is>
          <t>Estacionamiento</t>
        </is>
      </c>
      <c r="J8559" s="87" t="inlineStr">
        <is>
          <t>Estacionamiento</t>
        </is>
      </c>
      <c r="K8559" s="88" t="n">
        <v>-2</v>
      </c>
      <c r="L8559" s="88" t="n">
        <v>15</v>
      </c>
      <c r="M8559" s="87" t="inlineStr"/>
      <c r="N8559" s="87" t="inlineStr"/>
      <c r="O8559" s="87" t="inlineStr"/>
      <c r="P8559" s="88" t="n">
        <v>470</v>
      </c>
      <c r="Q8559" s="87" t="inlineStr"/>
      <c r="R8559" s="87" t="inlineStr">
        <is>
          <t>12,5</t>
        </is>
      </c>
      <c r="S8559" s="87" t="inlineStr">
        <is>
          <t>0</t>
        </is>
      </c>
      <c r="T8559" s="88" t="n">
        <v>12.5</v>
      </c>
      <c r="U8559" s="87" t="inlineStr">
        <is>
          <t>ESTACIONAMIENTO 16</t>
        </is>
      </c>
    </row>
    <row r="8560" ht="14.4" customHeight="1">
      <c r="A8560" s="87" t="inlineStr">
        <is>
          <t>URMENETA</t>
        </is>
      </c>
      <c r="B8560" s="87" t="inlineStr">
        <is>
          <t>Ciudad Lyon</t>
        </is>
      </c>
      <c r="C8560" s="87" t="inlineStr">
        <is>
          <t>Ciudad Lyon</t>
        </is>
      </c>
      <c r="D8560" s="87" t="inlineStr">
        <is>
          <t>Entrega Inmediata</t>
        </is>
      </c>
      <c r="E8560" s="87" t="inlineStr">
        <is>
          <t>Inmediata</t>
        </is>
      </c>
      <c r="F8560" s="87" t="inlineStr">
        <is>
          <t>Ladislao Errázuriz 2057</t>
        </is>
      </c>
      <c r="G8560" s="87" t="inlineStr">
        <is>
          <t>Providencia</t>
        </is>
      </c>
      <c r="H8560" s="87" t="inlineStr">
        <is>
          <t>DISPONIBLE</t>
        </is>
      </c>
      <c r="I8560" s="87" t="inlineStr">
        <is>
          <t>Estacionamiento</t>
        </is>
      </c>
      <c r="J8560" s="87" t="inlineStr">
        <is>
          <t>Estacionamiento</t>
        </is>
      </c>
      <c r="K8560" s="88" t="n">
        <v>-2</v>
      </c>
      <c r="L8560" s="88" t="n">
        <v>16</v>
      </c>
      <c r="M8560" s="87" t="inlineStr"/>
      <c r="N8560" s="87" t="inlineStr"/>
      <c r="O8560" s="87" t="inlineStr"/>
      <c r="P8560" s="88" t="n">
        <v>470</v>
      </c>
      <c r="Q8560" s="87" t="inlineStr"/>
      <c r="R8560" s="87" t="inlineStr">
        <is>
          <t>12,5</t>
        </is>
      </c>
      <c r="S8560" s="87" t="inlineStr">
        <is>
          <t>0</t>
        </is>
      </c>
      <c r="T8560" s="88" t="n">
        <v>12.5</v>
      </c>
      <c r="U8560" s="87" t="inlineStr"/>
    </row>
    <row r="8561" ht="14.4" customHeight="1">
      <c r="A8561" s="87" t="inlineStr">
        <is>
          <t>URMENETA</t>
        </is>
      </c>
      <c r="B8561" s="87" t="inlineStr">
        <is>
          <t>Ciudad Lyon</t>
        </is>
      </c>
      <c r="C8561" s="87" t="inlineStr">
        <is>
          <t>Ciudad Lyon</t>
        </is>
      </c>
      <c r="D8561" s="87" t="inlineStr">
        <is>
          <t>Entrega Inmediata</t>
        </is>
      </c>
      <c r="E8561" s="87" t="inlineStr">
        <is>
          <t>Inmediata</t>
        </is>
      </c>
      <c r="F8561" s="87" t="inlineStr">
        <is>
          <t>Ladislao Errázuriz 2057</t>
        </is>
      </c>
      <c r="G8561" s="87" t="inlineStr">
        <is>
          <t>Providencia</t>
        </is>
      </c>
      <c r="H8561" s="87" t="inlineStr">
        <is>
          <t>DISPONIBLE</t>
        </is>
      </c>
      <c r="I8561" s="87" t="inlineStr">
        <is>
          <t>Estacionamiento</t>
        </is>
      </c>
      <c r="J8561" s="87" t="inlineStr">
        <is>
          <t>Estacionamiento</t>
        </is>
      </c>
      <c r="K8561" s="88" t="n">
        <v>-2</v>
      </c>
      <c r="L8561" s="88" t="n">
        <v>17</v>
      </c>
      <c r="M8561" s="87" t="inlineStr"/>
      <c r="N8561" s="87" t="inlineStr"/>
      <c r="O8561" s="87" t="inlineStr"/>
      <c r="P8561" s="88" t="n">
        <v>470</v>
      </c>
      <c r="Q8561" s="87" t="inlineStr"/>
      <c r="R8561" s="87" t="inlineStr">
        <is>
          <t>12,5</t>
        </is>
      </c>
      <c r="S8561" s="87" t="inlineStr">
        <is>
          <t>0</t>
        </is>
      </c>
      <c r="T8561" s="88" t="n">
        <v>12.5</v>
      </c>
      <c r="U8561" s="87" t="inlineStr">
        <is>
          <t>ESTACIONAMIENTO 18</t>
        </is>
      </c>
    </row>
    <row r="8562" ht="14.4" customHeight="1">
      <c r="A8562" s="87" t="inlineStr">
        <is>
          <t>URMENETA</t>
        </is>
      </c>
      <c r="B8562" s="87" t="inlineStr">
        <is>
          <t>Ciudad Lyon</t>
        </is>
      </c>
      <c r="C8562" s="87" t="inlineStr">
        <is>
          <t>Ciudad Lyon</t>
        </is>
      </c>
      <c r="D8562" s="87" t="inlineStr">
        <is>
          <t>Entrega Inmediata</t>
        </is>
      </c>
      <c r="E8562" s="87" t="inlineStr">
        <is>
          <t>Inmediata</t>
        </is>
      </c>
      <c r="F8562" s="87" t="inlineStr">
        <is>
          <t>Ladislao Errázuriz 2057</t>
        </is>
      </c>
      <c r="G8562" s="87" t="inlineStr">
        <is>
          <t>Providencia</t>
        </is>
      </c>
      <c r="H8562" s="87" t="inlineStr">
        <is>
          <t>DISPONIBLE</t>
        </is>
      </c>
      <c r="I8562" s="87" t="inlineStr">
        <is>
          <t>Estacionamiento</t>
        </is>
      </c>
      <c r="J8562" s="87" t="inlineStr">
        <is>
          <t>Estacionamiento</t>
        </is>
      </c>
      <c r="K8562" s="88" t="n">
        <v>-2</v>
      </c>
      <c r="L8562" s="88" t="n">
        <v>18</v>
      </c>
      <c r="M8562" s="87" t="inlineStr"/>
      <c r="N8562" s="87" t="inlineStr"/>
      <c r="O8562" s="87" t="inlineStr"/>
      <c r="P8562" s="88" t="n">
        <v>470</v>
      </c>
      <c r="Q8562" s="87" t="inlineStr"/>
      <c r="R8562" s="87" t="inlineStr">
        <is>
          <t>12,5</t>
        </is>
      </c>
      <c r="S8562" s="87" t="inlineStr">
        <is>
          <t>0</t>
        </is>
      </c>
      <c r="T8562" s="88" t="n">
        <v>12.5</v>
      </c>
      <c r="U8562" s="87" t="inlineStr"/>
    </row>
    <row r="8563" ht="14.4" customHeight="1">
      <c r="A8563" s="87" t="inlineStr">
        <is>
          <t>URMENETA</t>
        </is>
      </c>
      <c r="B8563" s="87" t="inlineStr">
        <is>
          <t>Ciudad Lyon</t>
        </is>
      </c>
      <c r="C8563" s="87" t="inlineStr">
        <is>
          <t>Ciudad Lyon</t>
        </is>
      </c>
      <c r="D8563" s="87" t="inlineStr">
        <is>
          <t>Entrega Inmediata</t>
        </is>
      </c>
      <c r="E8563" s="87" t="inlineStr">
        <is>
          <t>Inmediata</t>
        </is>
      </c>
      <c r="F8563" s="87" t="inlineStr">
        <is>
          <t>Ladislao Errázuriz 2057</t>
        </is>
      </c>
      <c r="G8563" s="87" t="inlineStr">
        <is>
          <t>Providencia</t>
        </is>
      </c>
      <c r="H8563" s="87" t="inlineStr">
        <is>
          <t>DISPONIBLE</t>
        </is>
      </c>
      <c r="I8563" s="87" t="inlineStr">
        <is>
          <t>Estacionamiento</t>
        </is>
      </c>
      <c r="J8563" s="87" t="inlineStr">
        <is>
          <t>Estacionamiento</t>
        </is>
      </c>
      <c r="K8563" s="88" t="n">
        <v>-2</v>
      </c>
      <c r="L8563" s="88" t="n">
        <v>19</v>
      </c>
      <c r="M8563" s="87" t="inlineStr"/>
      <c r="N8563" s="87" t="inlineStr"/>
      <c r="O8563" s="87" t="inlineStr"/>
      <c r="P8563" s="88" t="n">
        <v>470</v>
      </c>
      <c r="Q8563" s="87" t="inlineStr"/>
      <c r="R8563" s="87" t="inlineStr">
        <is>
          <t>12,5</t>
        </is>
      </c>
      <c r="S8563" s="87" t="inlineStr">
        <is>
          <t>0</t>
        </is>
      </c>
      <c r="T8563" s="88" t="n">
        <v>12.5</v>
      </c>
      <c r="U8563" s="87" t="inlineStr">
        <is>
          <t>ESTACIONAMIENTO 20</t>
        </is>
      </c>
    </row>
    <row r="8564" ht="14.4" customHeight="1">
      <c r="A8564" s="87" t="inlineStr">
        <is>
          <t>URMENETA</t>
        </is>
      </c>
      <c r="B8564" s="87" t="inlineStr">
        <is>
          <t>Ciudad Lyon</t>
        </is>
      </c>
      <c r="C8564" s="87" t="inlineStr">
        <is>
          <t>Ciudad Lyon</t>
        </is>
      </c>
      <c r="D8564" s="87" t="inlineStr">
        <is>
          <t>Entrega Inmediata</t>
        </is>
      </c>
      <c r="E8564" s="87" t="inlineStr">
        <is>
          <t>Inmediata</t>
        </is>
      </c>
      <c r="F8564" s="87" t="inlineStr">
        <is>
          <t>Ladislao Errázuriz 2057</t>
        </is>
      </c>
      <c r="G8564" s="87" t="inlineStr">
        <is>
          <t>Providencia</t>
        </is>
      </c>
      <c r="H8564" s="87" t="inlineStr">
        <is>
          <t>DISPONIBLE</t>
        </is>
      </c>
      <c r="I8564" s="87" t="inlineStr">
        <is>
          <t>Estacionamiento</t>
        </is>
      </c>
      <c r="J8564" s="87" t="inlineStr">
        <is>
          <t>Estacionamiento</t>
        </is>
      </c>
      <c r="K8564" s="88" t="n">
        <v>-2</v>
      </c>
      <c r="L8564" s="88" t="n">
        <v>20</v>
      </c>
      <c r="M8564" s="87" t="inlineStr"/>
      <c r="N8564" s="87" t="inlineStr"/>
      <c r="O8564" s="87" t="inlineStr"/>
      <c r="P8564" s="88" t="n">
        <v>470</v>
      </c>
      <c r="Q8564" s="87" t="inlineStr"/>
      <c r="R8564" s="87" t="inlineStr">
        <is>
          <t>12,5</t>
        </is>
      </c>
      <c r="S8564" s="87" t="inlineStr">
        <is>
          <t>0</t>
        </is>
      </c>
      <c r="T8564" s="88" t="n">
        <v>12.5</v>
      </c>
      <c r="U8564" s="87" t="inlineStr"/>
    </row>
    <row r="8565" ht="14.4" customHeight="1">
      <c r="A8565" s="87" t="inlineStr">
        <is>
          <t>URMENETA</t>
        </is>
      </c>
      <c r="B8565" s="87" t="inlineStr">
        <is>
          <t>Ciudad Lyon</t>
        </is>
      </c>
      <c r="C8565" s="87" t="inlineStr">
        <is>
          <t>Ciudad Lyon</t>
        </is>
      </c>
      <c r="D8565" s="87" t="inlineStr">
        <is>
          <t>Entrega Inmediata</t>
        </is>
      </c>
      <c r="E8565" s="87" t="inlineStr">
        <is>
          <t>Inmediata</t>
        </is>
      </c>
      <c r="F8565" s="87" t="inlineStr">
        <is>
          <t>Ladislao Errázuriz 2057</t>
        </is>
      </c>
      <c r="G8565" s="87" t="inlineStr">
        <is>
          <t>Providencia</t>
        </is>
      </c>
      <c r="H8565" s="87" t="inlineStr">
        <is>
          <t>DISPONIBLE</t>
        </is>
      </c>
      <c r="I8565" s="87" t="inlineStr">
        <is>
          <t>Estacionamiento</t>
        </is>
      </c>
      <c r="J8565" s="87" t="inlineStr">
        <is>
          <t>Estacionamiento</t>
        </is>
      </c>
      <c r="K8565" s="88" t="n">
        <v>-2</v>
      </c>
      <c r="L8565" s="88" t="n">
        <v>31</v>
      </c>
      <c r="M8565" s="87" t="inlineStr"/>
      <c r="N8565" s="87" t="inlineStr"/>
      <c r="O8565" s="87" t="inlineStr"/>
      <c r="P8565" s="88" t="n">
        <v>500</v>
      </c>
      <c r="Q8565" s="87" t="inlineStr"/>
      <c r="R8565" s="87" t="inlineStr">
        <is>
          <t>12,5</t>
        </is>
      </c>
      <c r="S8565" s="87" t="inlineStr">
        <is>
          <t>0</t>
        </is>
      </c>
      <c r="T8565" s="88" t="n">
        <v>12.5</v>
      </c>
      <c r="U8565" s="87" t="inlineStr"/>
    </row>
    <row r="8566" ht="14.4" customHeight="1">
      <c r="A8566" s="87" t="inlineStr">
        <is>
          <t>URMENETA</t>
        </is>
      </c>
      <c r="B8566" s="87" t="inlineStr">
        <is>
          <t>Ciudad Lyon</t>
        </is>
      </c>
      <c r="C8566" s="87" t="inlineStr">
        <is>
          <t>Ciudad Lyon</t>
        </is>
      </c>
      <c r="D8566" s="87" t="inlineStr">
        <is>
          <t>Entrega Inmediata</t>
        </is>
      </c>
      <c r="E8566" s="87" t="inlineStr">
        <is>
          <t>Inmediata</t>
        </is>
      </c>
      <c r="F8566" s="87" t="inlineStr">
        <is>
          <t>Ladislao Errázuriz 2057</t>
        </is>
      </c>
      <c r="G8566" s="87" t="inlineStr">
        <is>
          <t>Providencia</t>
        </is>
      </c>
      <c r="H8566" s="87" t="inlineStr">
        <is>
          <t>DISPONIBLE</t>
        </is>
      </c>
      <c r="I8566" s="87" t="inlineStr">
        <is>
          <t>Estacionamiento</t>
        </is>
      </c>
      <c r="J8566" s="87" t="inlineStr">
        <is>
          <t>Estacionamiento</t>
        </is>
      </c>
      <c r="K8566" s="88" t="n">
        <v>-3</v>
      </c>
      <c r="L8566" s="88" t="n">
        <v>37</v>
      </c>
      <c r="M8566" s="87" t="inlineStr"/>
      <c r="N8566" s="87" t="inlineStr"/>
      <c r="O8566" s="87" t="inlineStr"/>
      <c r="P8566" s="88" t="n">
        <v>450</v>
      </c>
      <c r="Q8566" s="87" t="inlineStr"/>
      <c r="R8566" s="87" t="inlineStr">
        <is>
          <t>12,5</t>
        </is>
      </c>
      <c r="S8566" s="87" t="inlineStr">
        <is>
          <t>0</t>
        </is>
      </c>
      <c r="T8566" s="88" t="n">
        <v>12.5</v>
      </c>
      <c r="U8566" s="87" t="inlineStr">
        <is>
          <t>BODEGA 44, ESTACIONAMIENTO 38</t>
        </is>
      </c>
    </row>
    <row r="8567" ht="14.4" customHeight="1">
      <c r="A8567" s="87" t="inlineStr">
        <is>
          <t>URMENETA</t>
        </is>
      </c>
      <c r="B8567" s="87" t="inlineStr">
        <is>
          <t>Ciudad Lyon</t>
        </is>
      </c>
      <c r="C8567" s="87" t="inlineStr">
        <is>
          <t>Ciudad Lyon</t>
        </is>
      </c>
      <c r="D8567" s="87" t="inlineStr">
        <is>
          <t>Entrega Inmediata</t>
        </is>
      </c>
      <c r="E8567" s="87" t="inlineStr">
        <is>
          <t>Inmediata</t>
        </is>
      </c>
      <c r="F8567" s="87" t="inlineStr">
        <is>
          <t>Ladislao Errázuriz 2057</t>
        </is>
      </c>
      <c r="G8567" s="87" t="inlineStr">
        <is>
          <t>Providencia</t>
        </is>
      </c>
      <c r="H8567" s="87" t="inlineStr">
        <is>
          <t>DISPONIBLE</t>
        </is>
      </c>
      <c r="I8567" s="87" t="inlineStr">
        <is>
          <t>Estacionamiento</t>
        </is>
      </c>
      <c r="J8567" s="87" t="inlineStr">
        <is>
          <t>Estacionamiento</t>
        </is>
      </c>
      <c r="K8567" s="88" t="n">
        <v>-3</v>
      </c>
      <c r="L8567" s="88" t="n">
        <v>38</v>
      </c>
      <c r="M8567" s="87" t="inlineStr"/>
      <c r="N8567" s="87" t="inlineStr"/>
      <c r="O8567" s="87" t="inlineStr"/>
      <c r="P8567" s="88" t="n">
        <v>450</v>
      </c>
      <c r="Q8567" s="87" t="inlineStr"/>
      <c r="R8567" s="87" t="inlineStr">
        <is>
          <t>12,5</t>
        </is>
      </c>
      <c r="S8567" s="87" t="inlineStr">
        <is>
          <t>0</t>
        </is>
      </c>
      <c r="T8567" s="88" t="n">
        <v>12.5</v>
      </c>
      <c r="U8567" s="87" t="inlineStr">
        <is>
          <t>ESTACIONAMIENTO 37, BODEGA 44</t>
        </is>
      </c>
    </row>
    <row r="8568" ht="14.4" customHeight="1">
      <c r="A8568" s="87" t="inlineStr">
        <is>
          <t>URMENETA</t>
        </is>
      </c>
      <c r="B8568" s="87" t="inlineStr">
        <is>
          <t>Ciudad Lyon</t>
        </is>
      </c>
      <c r="C8568" s="87" t="inlineStr">
        <is>
          <t>Ciudad Lyon</t>
        </is>
      </c>
      <c r="D8568" s="87" t="inlineStr">
        <is>
          <t>Entrega Inmediata</t>
        </is>
      </c>
      <c r="E8568" s="87" t="inlineStr">
        <is>
          <t>Inmediata</t>
        </is>
      </c>
      <c r="F8568" s="87" t="inlineStr">
        <is>
          <t>Ladislao Errázuriz 2057</t>
        </is>
      </c>
      <c r="G8568" s="87" t="inlineStr">
        <is>
          <t>Providencia</t>
        </is>
      </c>
      <c r="H8568" s="87" t="inlineStr">
        <is>
          <t>DISPONIBLE</t>
        </is>
      </c>
      <c r="I8568" s="87" t="inlineStr">
        <is>
          <t>Estacionamiento</t>
        </is>
      </c>
      <c r="J8568" s="87" t="inlineStr">
        <is>
          <t>Estacionamiento</t>
        </is>
      </c>
      <c r="K8568" s="88" t="n">
        <v>-3</v>
      </c>
      <c r="L8568" s="88" t="n">
        <v>39</v>
      </c>
      <c r="M8568" s="87" t="inlineStr"/>
      <c r="N8568" s="87" t="inlineStr"/>
      <c r="O8568" s="87" t="inlineStr"/>
      <c r="P8568" s="88" t="n">
        <v>450</v>
      </c>
      <c r="Q8568" s="87" t="inlineStr"/>
      <c r="R8568" s="87" t="inlineStr">
        <is>
          <t>12,5</t>
        </is>
      </c>
      <c r="S8568" s="87" t="inlineStr">
        <is>
          <t>0</t>
        </is>
      </c>
      <c r="T8568" s="88" t="n">
        <v>12.5</v>
      </c>
      <c r="U8568" s="87" t="inlineStr">
        <is>
          <t>BODEGA 45, ESTACIONAMIENTO 40</t>
        </is>
      </c>
    </row>
    <row r="8569" ht="14.4" customHeight="1">
      <c r="A8569" s="87" t="inlineStr">
        <is>
          <t>URMENETA</t>
        </is>
      </c>
      <c r="B8569" s="87" t="inlineStr">
        <is>
          <t>Ciudad Lyon</t>
        </is>
      </c>
      <c r="C8569" s="87" t="inlineStr">
        <is>
          <t>Ciudad Lyon</t>
        </is>
      </c>
      <c r="D8569" s="87" t="inlineStr">
        <is>
          <t>Entrega Inmediata</t>
        </is>
      </c>
      <c r="E8569" s="87" t="inlineStr">
        <is>
          <t>Inmediata</t>
        </is>
      </c>
      <c r="F8569" s="87" t="inlineStr">
        <is>
          <t>Ladislao Errázuriz 2057</t>
        </is>
      </c>
      <c r="G8569" s="87" t="inlineStr">
        <is>
          <t>Providencia</t>
        </is>
      </c>
      <c r="H8569" s="87" t="inlineStr">
        <is>
          <t>DISPONIBLE</t>
        </is>
      </c>
      <c r="I8569" s="87" t="inlineStr">
        <is>
          <t>Estacionamiento</t>
        </is>
      </c>
      <c r="J8569" s="87" t="inlineStr">
        <is>
          <t>Estacionamiento</t>
        </is>
      </c>
      <c r="K8569" s="88" t="n">
        <v>-3</v>
      </c>
      <c r="L8569" s="88" t="n">
        <v>40</v>
      </c>
      <c r="M8569" s="87" t="inlineStr"/>
      <c r="N8569" s="87" t="inlineStr"/>
      <c r="O8569" s="87" t="inlineStr"/>
      <c r="P8569" s="88" t="n">
        <v>450</v>
      </c>
      <c r="Q8569" s="87" t="inlineStr"/>
      <c r="R8569" s="87" t="inlineStr">
        <is>
          <t>12,5</t>
        </is>
      </c>
      <c r="S8569" s="87" t="inlineStr">
        <is>
          <t>0</t>
        </is>
      </c>
      <c r="T8569" s="88" t="n">
        <v>12.5</v>
      </c>
      <c r="U8569" s="87" t="inlineStr">
        <is>
          <t>ESTACIONAMIENTO 39, BODEGA 45</t>
        </is>
      </c>
    </row>
    <row r="8570" ht="14.4" customHeight="1">
      <c r="A8570" s="87" t="inlineStr">
        <is>
          <t>URMENETA</t>
        </is>
      </c>
      <c r="B8570" s="87" t="inlineStr">
        <is>
          <t>Ciudad Lyon</t>
        </is>
      </c>
      <c r="C8570" s="87" t="inlineStr">
        <is>
          <t>Ciudad Lyon</t>
        </is>
      </c>
      <c r="D8570" s="87" t="inlineStr">
        <is>
          <t>Entrega Inmediata</t>
        </is>
      </c>
      <c r="E8570" s="87" t="inlineStr">
        <is>
          <t>Inmediata</t>
        </is>
      </c>
      <c r="F8570" s="87" t="inlineStr">
        <is>
          <t>Ladislao Errázuriz 2057</t>
        </is>
      </c>
      <c r="G8570" s="87" t="inlineStr">
        <is>
          <t>Providencia</t>
        </is>
      </c>
      <c r="H8570" s="87" t="inlineStr">
        <is>
          <t>DISPONIBLE</t>
        </is>
      </c>
      <c r="I8570" s="87" t="inlineStr">
        <is>
          <t>Estacionamiento</t>
        </is>
      </c>
      <c r="J8570" s="87" t="inlineStr">
        <is>
          <t>Estacionamiento</t>
        </is>
      </c>
      <c r="K8570" s="88" t="n">
        <v>-3</v>
      </c>
      <c r="L8570" s="88" t="n">
        <v>41</v>
      </c>
      <c r="M8570" s="87" t="inlineStr"/>
      <c r="N8570" s="87" t="inlineStr"/>
      <c r="O8570" s="87" t="inlineStr"/>
      <c r="P8570" s="88" t="n">
        <v>450</v>
      </c>
      <c r="Q8570" s="87" t="inlineStr"/>
      <c r="R8570" s="87" t="inlineStr">
        <is>
          <t>12,5</t>
        </is>
      </c>
      <c r="S8570" s="87" t="inlineStr">
        <is>
          <t>0</t>
        </is>
      </c>
      <c r="T8570" s="88" t="n">
        <v>12.5</v>
      </c>
      <c r="U8570" s="87" t="inlineStr">
        <is>
          <t>ESTACIONAMIENTO 42</t>
        </is>
      </c>
    </row>
    <row r="8571" ht="14.4" customHeight="1">
      <c r="A8571" s="87" t="inlineStr">
        <is>
          <t>URMENETA</t>
        </is>
      </c>
      <c r="B8571" s="87" t="inlineStr">
        <is>
          <t>Ciudad Lyon</t>
        </is>
      </c>
      <c r="C8571" s="87" t="inlineStr">
        <is>
          <t>Ciudad Lyon</t>
        </is>
      </c>
      <c r="D8571" s="87" t="inlineStr">
        <is>
          <t>Entrega Inmediata</t>
        </is>
      </c>
      <c r="E8571" s="87" t="inlineStr">
        <is>
          <t>Inmediata</t>
        </is>
      </c>
      <c r="F8571" s="87" t="inlineStr">
        <is>
          <t>Ladislao Errázuriz 2057</t>
        </is>
      </c>
      <c r="G8571" s="87" t="inlineStr">
        <is>
          <t>Providencia</t>
        </is>
      </c>
      <c r="H8571" s="87" t="inlineStr">
        <is>
          <t>DISPONIBLE</t>
        </is>
      </c>
      <c r="I8571" s="87" t="inlineStr">
        <is>
          <t>Estacionamiento</t>
        </is>
      </c>
      <c r="J8571" s="87" t="inlineStr">
        <is>
          <t>Estacionamiento</t>
        </is>
      </c>
      <c r="K8571" s="88" t="n">
        <v>-3</v>
      </c>
      <c r="L8571" s="88" t="n">
        <v>42</v>
      </c>
      <c r="M8571" s="87" t="inlineStr"/>
      <c r="N8571" s="87" t="inlineStr"/>
      <c r="O8571" s="87" t="inlineStr"/>
      <c r="P8571" s="88" t="n">
        <v>450</v>
      </c>
      <c r="Q8571" s="87" t="inlineStr"/>
      <c r="R8571" s="87" t="inlineStr">
        <is>
          <t>12,5</t>
        </is>
      </c>
      <c r="S8571" s="87" t="inlineStr">
        <is>
          <t>0</t>
        </is>
      </c>
      <c r="T8571" s="88" t="n">
        <v>12.5</v>
      </c>
      <c r="U8571" s="87" t="inlineStr"/>
    </row>
    <row r="8572" ht="14.4" customHeight="1">
      <c r="A8572" s="87" t="inlineStr">
        <is>
          <t>URMENETA</t>
        </is>
      </c>
      <c r="B8572" s="87" t="inlineStr">
        <is>
          <t>Ciudad Lyon</t>
        </is>
      </c>
      <c r="C8572" s="87" t="inlineStr">
        <is>
          <t>Ciudad Lyon</t>
        </is>
      </c>
      <c r="D8572" s="87" t="inlineStr">
        <is>
          <t>Entrega Inmediata</t>
        </is>
      </c>
      <c r="E8572" s="87" t="inlineStr">
        <is>
          <t>Inmediata</t>
        </is>
      </c>
      <c r="F8572" s="87" t="inlineStr">
        <is>
          <t>Ladislao Errázuriz 2057</t>
        </is>
      </c>
      <c r="G8572" s="87" t="inlineStr">
        <is>
          <t>Providencia</t>
        </is>
      </c>
      <c r="H8572" s="87" t="inlineStr">
        <is>
          <t>DISPONIBLE</t>
        </is>
      </c>
      <c r="I8572" s="87" t="inlineStr">
        <is>
          <t>Estacionamiento</t>
        </is>
      </c>
      <c r="J8572" s="87" t="inlineStr">
        <is>
          <t>Estacionamiento</t>
        </is>
      </c>
      <c r="K8572" s="88" t="n">
        <v>-3</v>
      </c>
      <c r="L8572" s="88" t="n">
        <v>43</v>
      </c>
      <c r="M8572" s="87" t="inlineStr"/>
      <c r="N8572" s="87" t="inlineStr"/>
      <c r="O8572" s="87" t="inlineStr"/>
      <c r="P8572" s="88" t="n">
        <v>450</v>
      </c>
      <c r="Q8572" s="87" t="inlineStr"/>
      <c r="R8572" s="87" t="inlineStr">
        <is>
          <t>12,5</t>
        </is>
      </c>
      <c r="S8572" s="87" t="inlineStr">
        <is>
          <t>0</t>
        </is>
      </c>
      <c r="T8572" s="88" t="n">
        <v>12.5</v>
      </c>
      <c r="U8572" s="87" t="inlineStr">
        <is>
          <t>ESTACIONAMIENTO 44</t>
        </is>
      </c>
    </row>
    <row r="8573" ht="14.4" customHeight="1">
      <c r="A8573" s="87" t="inlineStr">
        <is>
          <t>URMENETA</t>
        </is>
      </c>
      <c r="B8573" s="87" t="inlineStr">
        <is>
          <t>Ciudad Lyon</t>
        </is>
      </c>
      <c r="C8573" s="87" t="inlineStr">
        <is>
          <t>Ciudad Lyon</t>
        </is>
      </c>
      <c r="D8573" s="87" t="inlineStr">
        <is>
          <t>Entrega Inmediata</t>
        </is>
      </c>
      <c r="E8573" s="87" t="inlineStr">
        <is>
          <t>Inmediata</t>
        </is>
      </c>
      <c r="F8573" s="87" t="inlineStr">
        <is>
          <t>Ladislao Errázuriz 2057</t>
        </is>
      </c>
      <c r="G8573" s="87" t="inlineStr">
        <is>
          <t>Providencia</t>
        </is>
      </c>
      <c r="H8573" s="87" t="inlineStr">
        <is>
          <t>DISPONIBLE</t>
        </is>
      </c>
      <c r="I8573" s="87" t="inlineStr">
        <is>
          <t>Estacionamiento</t>
        </is>
      </c>
      <c r="J8573" s="87" t="inlineStr">
        <is>
          <t>Estacionamiento</t>
        </is>
      </c>
      <c r="K8573" s="88" t="n">
        <v>-3</v>
      </c>
      <c r="L8573" s="88" t="n">
        <v>44</v>
      </c>
      <c r="M8573" s="87" t="inlineStr"/>
      <c r="N8573" s="87" t="inlineStr"/>
      <c r="O8573" s="87" t="inlineStr"/>
      <c r="P8573" s="88" t="n">
        <v>450</v>
      </c>
      <c r="Q8573" s="87" t="inlineStr"/>
      <c r="R8573" s="87" t="inlineStr">
        <is>
          <t>12,5</t>
        </is>
      </c>
      <c r="S8573" s="87" t="inlineStr">
        <is>
          <t>0</t>
        </is>
      </c>
      <c r="T8573" s="88" t="n">
        <v>12.5</v>
      </c>
      <c r="U8573" s="87" t="inlineStr"/>
    </row>
    <row r="8574" ht="14.4" customHeight="1">
      <c r="A8574" s="87" t="inlineStr">
        <is>
          <t>URMENETA</t>
        </is>
      </c>
      <c r="B8574" s="87" t="inlineStr">
        <is>
          <t>Ciudad Lyon</t>
        </is>
      </c>
      <c r="C8574" s="87" t="inlineStr">
        <is>
          <t>Ciudad Lyon</t>
        </is>
      </c>
      <c r="D8574" s="87" t="inlineStr">
        <is>
          <t>Entrega Inmediata</t>
        </is>
      </c>
      <c r="E8574" s="87" t="inlineStr">
        <is>
          <t>Inmediata</t>
        </is>
      </c>
      <c r="F8574" s="87" t="inlineStr">
        <is>
          <t>Ladislao Errázuriz 2057</t>
        </is>
      </c>
      <c r="G8574" s="87" t="inlineStr">
        <is>
          <t>Providencia</t>
        </is>
      </c>
      <c r="H8574" s="87" t="inlineStr">
        <is>
          <t>DISPONIBLE</t>
        </is>
      </c>
      <c r="I8574" s="87" t="inlineStr">
        <is>
          <t>Estacionamiento</t>
        </is>
      </c>
      <c r="J8574" s="87" t="inlineStr">
        <is>
          <t>Estacionamiento</t>
        </is>
      </c>
      <c r="K8574" s="88" t="n">
        <v>-3</v>
      </c>
      <c r="L8574" s="88" t="n">
        <v>49</v>
      </c>
      <c r="M8574" s="87" t="inlineStr"/>
      <c r="N8574" s="87" t="inlineStr"/>
      <c r="O8574" s="87" t="inlineStr"/>
      <c r="P8574" s="88" t="n">
        <v>450</v>
      </c>
      <c r="Q8574" s="87" t="inlineStr"/>
      <c r="R8574" s="87" t="inlineStr">
        <is>
          <t>12,5</t>
        </is>
      </c>
      <c r="S8574" s="87" t="inlineStr">
        <is>
          <t>0</t>
        </is>
      </c>
      <c r="T8574" s="88" t="n">
        <v>12.5</v>
      </c>
      <c r="U8574" s="87" t="inlineStr"/>
    </row>
    <row r="8575" ht="14.4" customHeight="1">
      <c r="A8575" s="87" t="inlineStr">
        <is>
          <t>URMENETA</t>
        </is>
      </c>
      <c r="B8575" s="87" t="inlineStr">
        <is>
          <t>Ciudad Lyon</t>
        </is>
      </c>
      <c r="C8575" s="87" t="inlineStr">
        <is>
          <t>Ciudad Lyon</t>
        </is>
      </c>
      <c r="D8575" s="87" t="inlineStr">
        <is>
          <t>Entrega Inmediata</t>
        </is>
      </c>
      <c r="E8575" s="87" t="inlineStr">
        <is>
          <t>Inmediata</t>
        </is>
      </c>
      <c r="F8575" s="87" t="inlineStr">
        <is>
          <t>Ladislao Errázuriz 2057</t>
        </is>
      </c>
      <c r="G8575" s="87" t="inlineStr">
        <is>
          <t>Providencia</t>
        </is>
      </c>
      <c r="H8575" s="87" t="inlineStr">
        <is>
          <t>DISPONIBLE</t>
        </is>
      </c>
      <c r="I8575" s="87" t="inlineStr">
        <is>
          <t>Estacionamiento</t>
        </is>
      </c>
      <c r="J8575" s="87" t="inlineStr">
        <is>
          <t>Estacionamiento</t>
        </is>
      </c>
      <c r="K8575" s="88" t="n">
        <v>-3</v>
      </c>
      <c r="L8575" s="88" t="n">
        <v>55</v>
      </c>
      <c r="M8575" s="87" t="inlineStr"/>
      <c r="N8575" s="87" t="inlineStr"/>
      <c r="O8575" s="87" t="inlineStr"/>
      <c r="P8575" s="88" t="n">
        <v>450</v>
      </c>
      <c r="Q8575" s="87" t="inlineStr"/>
      <c r="R8575" s="87" t="inlineStr">
        <is>
          <t>12,5</t>
        </is>
      </c>
      <c r="S8575" s="87" t="inlineStr">
        <is>
          <t>0</t>
        </is>
      </c>
      <c r="T8575" s="88" t="n">
        <v>12.5</v>
      </c>
      <c r="U8575" s="87" t="inlineStr"/>
    </row>
    <row r="8576" ht="14.4" customHeight="1">
      <c r="A8576" s="87" t="inlineStr">
        <is>
          <t>URMENETA</t>
        </is>
      </c>
      <c r="B8576" s="87" t="inlineStr">
        <is>
          <t>Ciudad Lyon</t>
        </is>
      </c>
      <c r="C8576" s="87" t="inlineStr">
        <is>
          <t>Ciudad Lyon</t>
        </is>
      </c>
      <c r="D8576" s="87" t="inlineStr">
        <is>
          <t>Entrega Inmediata</t>
        </is>
      </c>
      <c r="E8576" s="87" t="inlineStr">
        <is>
          <t>Inmediata</t>
        </is>
      </c>
      <c r="F8576" s="87" t="inlineStr">
        <is>
          <t>Ladislao Errázuriz 2057</t>
        </is>
      </c>
      <c r="G8576" s="87" t="inlineStr">
        <is>
          <t>Providencia</t>
        </is>
      </c>
      <c r="H8576" s="87" t="inlineStr">
        <is>
          <t>DISPONIBLE</t>
        </is>
      </c>
      <c r="I8576" s="87" t="inlineStr">
        <is>
          <t>Estacionamiento</t>
        </is>
      </c>
      <c r="J8576" s="87" t="inlineStr">
        <is>
          <t>Estacionamiento</t>
        </is>
      </c>
      <c r="K8576" s="88" t="n">
        <v>-4</v>
      </c>
      <c r="L8576" s="88" t="n">
        <v>62</v>
      </c>
      <c r="M8576" s="87" t="inlineStr"/>
      <c r="N8576" s="87" t="inlineStr"/>
      <c r="O8576" s="87" t="inlineStr"/>
      <c r="P8576" s="88" t="n">
        <v>430</v>
      </c>
      <c r="Q8576" s="87" t="inlineStr"/>
      <c r="R8576" s="87" t="inlineStr">
        <is>
          <t>12,5</t>
        </is>
      </c>
      <c r="S8576" s="87" t="inlineStr">
        <is>
          <t>0</t>
        </is>
      </c>
      <c r="T8576" s="88" t="n">
        <v>12.5</v>
      </c>
      <c r="U8576" s="87" t="inlineStr">
        <is>
          <t>BODEGA 63, ESTACIONAMIENTO 63</t>
        </is>
      </c>
    </row>
    <row r="8577" ht="14.4" customHeight="1">
      <c r="A8577" s="87" t="inlineStr">
        <is>
          <t>URMENETA</t>
        </is>
      </c>
      <c r="B8577" s="87" t="inlineStr">
        <is>
          <t>Ciudad Lyon</t>
        </is>
      </c>
      <c r="C8577" s="87" t="inlineStr">
        <is>
          <t>Ciudad Lyon</t>
        </is>
      </c>
      <c r="D8577" s="87" t="inlineStr">
        <is>
          <t>Entrega Inmediata</t>
        </is>
      </c>
      <c r="E8577" s="87" t="inlineStr">
        <is>
          <t>Inmediata</t>
        </is>
      </c>
      <c r="F8577" s="87" t="inlineStr">
        <is>
          <t>Ladislao Errázuriz 2057</t>
        </is>
      </c>
      <c r="G8577" s="87" t="inlineStr">
        <is>
          <t>Providencia</t>
        </is>
      </c>
      <c r="H8577" s="87" t="inlineStr">
        <is>
          <t>DISPONIBLE</t>
        </is>
      </c>
      <c r="I8577" s="87" t="inlineStr">
        <is>
          <t>Estacionamiento</t>
        </is>
      </c>
      <c r="J8577" s="87" t="inlineStr">
        <is>
          <t>Estacionamiento</t>
        </is>
      </c>
      <c r="K8577" s="88" t="n">
        <v>-4</v>
      </c>
      <c r="L8577" s="88" t="n">
        <v>63</v>
      </c>
      <c r="M8577" s="87" t="inlineStr"/>
      <c r="N8577" s="87" t="inlineStr"/>
      <c r="O8577" s="87" t="inlineStr"/>
      <c r="P8577" s="88" t="n">
        <v>430</v>
      </c>
      <c r="Q8577" s="87" t="inlineStr"/>
      <c r="R8577" s="87" t="inlineStr">
        <is>
          <t>12,5</t>
        </is>
      </c>
      <c r="S8577" s="87" t="inlineStr">
        <is>
          <t>0</t>
        </is>
      </c>
      <c r="T8577" s="88" t="n">
        <v>12.5</v>
      </c>
      <c r="U8577" s="87" t="inlineStr">
        <is>
          <t>ESTACIONAMIENTO 62, BODEGA 63</t>
        </is>
      </c>
    </row>
    <row r="8578" ht="14.4" customHeight="1">
      <c r="A8578" s="87" t="inlineStr">
        <is>
          <t>URMENETA</t>
        </is>
      </c>
      <c r="B8578" s="87" t="inlineStr">
        <is>
          <t>Ciudad Lyon</t>
        </is>
      </c>
      <c r="C8578" s="87" t="inlineStr">
        <is>
          <t>Ciudad Lyon</t>
        </is>
      </c>
      <c r="D8578" s="87" t="inlineStr">
        <is>
          <t>Entrega Inmediata</t>
        </is>
      </c>
      <c r="E8578" s="87" t="inlineStr">
        <is>
          <t>Inmediata</t>
        </is>
      </c>
      <c r="F8578" s="87" t="inlineStr">
        <is>
          <t>Ladislao Errázuriz 2057</t>
        </is>
      </c>
      <c r="G8578" s="87" t="inlineStr">
        <is>
          <t>Providencia</t>
        </is>
      </c>
      <c r="H8578" s="87" t="inlineStr">
        <is>
          <t>DISPONIBLE</t>
        </is>
      </c>
      <c r="I8578" s="87" t="inlineStr">
        <is>
          <t>Estacionamiento</t>
        </is>
      </c>
      <c r="J8578" s="87" t="inlineStr">
        <is>
          <t>Estacionamiento</t>
        </is>
      </c>
      <c r="K8578" s="88" t="n">
        <v>-4</v>
      </c>
      <c r="L8578" s="88" t="n">
        <v>64</v>
      </c>
      <c r="M8578" s="87" t="inlineStr"/>
      <c r="N8578" s="87" t="inlineStr"/>
      <c r="O8578" s="87" t="inlineStr"/>
      <c r="P8578" s="88" t="n">
        <v>430</v>
      </c>
      <c r="Q8578" s="87" t="inlineStr"/>
      <c r="R8578" s="87" t="inlineStr">
        <is>
          <t>12,5</t>
        </is>
      </c>
      <c r="S8578" s="87" t="inlineStr">
        <is>
          <t>0</t>
        </is>
      </c>
      <c r="T8578" s="88" t="n">
        <v>12.5</v>
      </c>
      <c r="U8578" s="87" t="inlineStr">
        <is>
          <t>BODEGA 64, ESTACIONAMIENTO 65</t>
        </is>
      </c>
    </row>
    <row r="8579" ht="14.4" customHeight="1">
      <c r="A8579" s="87" t="inlineStr">
        <is>
          <t>URMENETA</t>
        </is>
      </c>
      <c r="B8579" s="87" t="inlineStr">
        <is>
          <t>Ciudad Lyon</t>
        </is>
      </c>
      <c r="C8579" s="87" t="inlineStr">
        <is>
          <t>Ciudad Lyon</t>
        </is>
      </c>
      <c r="D8579" s="87" t="inlineStr">
        <is>
          <t>Entrega Inmediata</t>
        </is>
      </c>
      <c r="E8579" s="87" t="inlineStr">
        <is>
          <t>Inmediata</t>
        </is>
      </c>
      <c r="F8579" s="87" t="inlineStr">
        <is>
          <t>Ladislao Errázuriz 2057</t>
        </is>
      </c>
      <c r="G8579" s="87" t="inlineStr">
        <is>
          <t>Providencia</t>
        </is>
      </c>
      <c r="H8579" s="87" t="inlineStr">
        <is>
          <t>DISPONIBLE</t>
        </is>
      </c>
      <c r="I8579" s="87" t="inlineStr">
        <is>
          <t>Estacionamiento</t>
        </is>
      </c>
      <c r="J8579" s="87" t="inlineStr">
        <is>
          <t>Estacionamiento</t>
        </is>
      </c>
      <c r="K8579" s="88" t="n">
        <v>-4</v>
      </c>
      <c r="L8579" s="88" t="n">
        <v>65</v>
      </c>
      <c r="M8579" s="87" t="inlineStr"/>
      <c r="N8579" s="87" t="inlineStr"/>
      <c r="O8579" s="87" t="inlineStr"/>
      <c r="P8579" s="88" t="n">
        <v>430</v>
      </c>
      <c r="Q8579" s="87" t="inlineStr"/>
      <c r="R8579" s="87" t="inlineStr">
        <is>
          <t>12,5</t>
        </is>
      </c>
      <c r="S8579" s="87" t="inlineStr">
        <is>
          <t>0</t>
        </is>
      </c>
      <c r="T8579" s="88" t="n">
        <v>12.5</v>
      </c>
      <c r="U8579" s="87" t="inlineStr">
        <is>
          <t>ESTACIONAMIENTO 64, BODEGA 64</t>
        </is>
      </c>
    </row>
    <row r="8580" ht="14.4" customHeight="1">
      <c r="A8580" s="87" t="inlineStr">
        <is>
          <t>URMENETA</t>
        </is>
      </c>
      <c r="B8580" s="87" t="inlineStr">
        <is>
          <t>Ciudad Lyon</t>
        </is>
      </c>
      <c r="C8580" s="87" t="inlineStr">
        <is>
          <t>Ciudad Lyon</t>
        </is>
      </c>
      <c r="D8580" s="87" t="inlineStr">
        <is>
          <t>Entrega Inmediata</t>
        </is>
      </c>
      <c r="E8580" s="87" t="inlineStr">
        <is>
          <t>Inmediata</t>
        </is>
      </c>
      <c r="F8580" s="87" t="inlineStr">
        <is>
          <t>Ladislao Errázuriz 2057</t>
        </is>
      </c>
      <c r="G8580" s="87" t="inlineStr">
        <is>
          <t>Providencia</t>
        </is>
      </c>
      <c r="H8580" s="87" t="inlineStr">
        <is>
          <t>DISPONIBLE</t>
        </is>
      </c>
      <c r="I8580" s="87" t="inlineStr">
        <is>
          <t>Estacionamiento</t>
        </is>
      </c>
      <c r="J8580" s="87" t="inlineStr">
        <is>
          <t>Estacionamiento</t>
        </is>
      </c>
      <c r="K8580" s="88" t="n">
        <v>-4</v>
      </c>
      <c r="L8580" s="88" t="n">
        <v>66</v>
      </c>
      <c r="M8580" s="87" t="inlineStr"/>
      <c r="N8580" s="87" t="inlineStr"/>
      <c r="O8580" s="87" t="inlineStr"/>
      <c r="P8580" s="88" t="n">
        <v>410</v>
      </c>
      <c r="Q8580" s="87" t="inlineStr"/>
      <c r="R8580" s="87" t="inlineStr">
        <is>
          <t>12,5</t>
        </is>
      </c>
      <c r="S8580" s="87" t="inlineStr">
        <is>
          <t>0</t>
        </is>
      </c>
      <c r="T8580" s="88" t="n">
        <v>12.5</v>
      </c>
      <c r="U8580" s="87" t="inlineStr">
        <is>
          <t>ESTACIONAMIENTO 67</t>
        </is>
      </c>
    </row>
    <row r="8581" ht="14.4" customHeight="1">
      <c r="A8581" s="87" t="inlineStr">
        <is>
          <t>URMENETA</t>
        </is>
      </c>
      <c r="B8581" s="87" t="inlineStr">
        <is>
          <t>Ciudad Lyon</t>
        </is>
      </c>
      <c r="C8581" s="87" t="inlineStr">
        <is>
          <t>Ciudad Lyon</t>
        </is>
      </c>
      <c r="D8581" s="87" t="inlineStr">
        <is>
          <t>Entrega Inmediata</t>
        </is>
      </c>
      <c r="E8581" s="87" t="inlineStr">
        <is>
          <t>Inmediata</t>
        </is>
      </c>
      <c r="F8581" s="87" t="inlineStr">
        <is>
          <t>Ladislao Errázuriz 2057</t>
        </is>
      </c>
      <c r="G8581" s="87" t="inlineStr">
        <is>
          <t>Providencia</t>
        </is>
      </c>
      <c r="H8581" s="87" t="inlineStr">
        <is>
          <t>DISPONIBLE</t>
        </is>
      </c>
      <c r="I8581" s="87" t="inlineStr">
        <is>
          <t>Estacionamiento</t>
        </is>
      </c>
      <c r="J8581" s="87" t="inlineStr">
        <is>
          <t>Estacionamiento</t>
        </is>
      </c>
      <c r="K8581" s="88" t="n">
        <v>-4</v>
      </c>
      <c r="L8581" s="88" t="n">
        <v>67</v>
      </c>
      <c r="M8581" s="87" t="inlineStr"/>
      <c r="N8581" s="87" t="inlineStr"/>
      <c r="O8581" s="87" t="inlineStr"/>
      <c r="P8581" s="88" t="n">
        <v>410</v>
      </c>
      <c r="Q8581" s="87" t="inlineStr"/>
      <c r="R8581" s="87" t="inlineStr">
        <is>
          <t>12,5</t>
        </is>
      </c>
      <c r="S8581" s="87" t="inlineStr">
        <is>
          <t>0</t>
        </is>
      </c>
      <c r="T8581" s="88" t="n">
        <v>12.5</v>
      </c>
      <c r="U8581" s="87" t="inlineStr"/>
    </row>
    <row r="8582" ht="14.4" customHeight="1">
      <c r="A8582" s="87" t="inlineStr">
        <is>
          <t>URMENETA</t>
        </is>
      </c>
      <c r="B8582" s="87" t="inlineStr">
        <is>
          <t>Ciudad Lyon</t>
        </is>
      </c>
      <c r="C8582" s="87" t="inlineStr">
        <is>
          <t>Ciudad Lyon</t>
        </is>
      </c>
      <c r="D8582" s="87" t="inlineStr">
        <is>
          <t>Entrega Inmediata</t>
        </is>
      </c>
      <c r="E8582" s="87" t="inlineStr">
        <is>
          <t>Inmediata</t>
        </is>
      </c>
      <c r="F8582" s="87" t="inlineStr">
        <is>
          <t>Ladislao Errázuriz 2057</t>
        </is>
      </c>
      <c r="G8582" s="87" t="inlineStr">
        <is>
          <t>Providencia</t>
        </is>
      </c>
      <c r="H8582" s="87" t="inlineStr">
        <is>
          <t>DISPONIBLE</t>
        </is>
      </c>
      <c r="I8582" s="87" t="inlineStr">
        <is>
          <t>Estacionamiento</t>
        </is>
      </c>
      <c r="J8582" s="87" t="inlineStr">
        <is>
          <t>Estacionamiento</t>
        </is>
      </c>
      <c r="K8582" s="88" t="n">
        <v>-4</v>
      </c>
      <c r="L8582" s="88" t="n">
        <v>68</v>
      </c>
      <c r="M8582" s="87" t="inlineStr"/>
      <c r="N8582" s="87" t="inlineStr"/>
      <c r="O8582" s="87" t="inlineStr"/>
      <c r="P8582" s="88" t="n">
        <v>410</v>
      </c>
      <c r="Q8582" s="87" t="inlineStr"/>
      <c r="R8582" s="87" t="inlineStr">
        <is>
          <t>12,5</t>
        </is>
      </c>
      <c r="S8582" s="87" t="inlineStr">
        <is>
          <t>0</t>
        </is>
      </c>
      <c r="T8582" s="88" t="n">
        <v>12.5</v>
      </c>
      <c r="U8582" s="87" t="inlineStr">
        <is>
          <t>ESTACIONAMIENTO 69</t>
        </is>
      </c>
    </row>
    <row r="8583" ht="14.4" customHeight="1">
      <c r="A8583" s="87" t="inlineStr">
        <is>
          <t>URMENETA</t>
        </is>
      </c>
      <c r="B8583" s="87" t="inlineStr">
        <is>
          <t>Ciudad Lyon</t>
        </is>
      </c>
      <c r="C8583" s="87" t="inlineStr">
        <is>
          <t>Ciudad Lyon</t>
        </is>
      </c>
      <c r="D8583" s="87" t="inlineStr">
        <is>
          <t>Entrega Inmediata</t>
        </is>
      </c>
      <c r="E8583" s="87" t="inlineStr">
        <is>
          <t>Inmediata</t>
        </is>
      </c>
      <c r="F8583" s="87" t="inlineStr">
        <is>
          <t>Ladislao Errázuriz 2057</t>
        </is>
      </c>
      <c r="G8583" s="87" t="inlineStr">
        <is>
          <t>Providencia</t>
        </is>
      </c>
      <c r="H8583" s="87" t="inlineStr">
        <is>
          <t>DISPONIBLE</t>
        </is>
      </c>
      <c r="I8583" s="87" t="inlineStr">
        <is>
          <t>Estacionamiento</t>
        </is>
      </c>
      <c r="J8583" s="87" t="inlineStr">
        <is>
          <t>Estacionamiento</t>
        </is>
      </c>
      <c r="K8583" s="88" t="n">
        <v>-4</v>
      </c>
      <c r="L8583" s="88" t="n">
        <v>69</v>
      </c>
      <c r="M8583" s="87" t="inlineStr"/>
      <c r="N8583" s="87" t="inlineStr"/>
      <c r="O8583" s="87" t="inlineStr"/>
      <c r="P8583" s="88" t="n">
        <v>410</v>
      </c>
      <c r="Q8583" s="87" t="inlineStr"/>
      <c r="R8583" s="87" t="inlineStr">
        <is>
          <t>12,5</t>
        </is>
      </c>
      <c r="S8583" s="87" t="inlineStr">
        <is>
          <t>0</t>
        </is>
      </c>
      <c r="T8583" s="88" t="n">
        <v>12.5</v>
      </c>
      <c r="U8583" s="87" t="inlineStr"/>
    </row>
    <row r="8584" ht="14.4" customHeight="1">
      <c r="A8584" s="87" t="inlineStr">
        <is>
          <t>URMENETA</t>
        </is>
      </c>
      <c r="B8584" s="87" t="inlineStr">
        <is>
          <t>Ciudad Lyon</t>
        </is>
      </c>
      <c r="C8584" s="87" t="inlineStr">
        <is>
          <t>Ciudad Lyon</t>
        </is>
      </c>
      <c r="D8584" s="87" t="inlineStr">
        <is>
          <t>Entrega Inmediata</t>
        </is>
      </c>
      <c r="E8584" s="87" t="inlineStr">
        <is>
          <t>Inmediata</t>
        </is>
      </c>
      <c r="F8584" s="87" t="inlineStr">
        <is>
          <t>Ladislao Errázuriz 2057</t>
        </is>
      </c>
      <c r="G8584" s="87" t="inlineStr">
        <is>
          <t>Providencia</t>
        </is>
      </c>
      <c r="H8584" s="87" t="inlineStr">
        <is>
          <t>DISPONIBLE</t>
        </is>
      </c>
      <c r="I8584" s="87" t="inlineStr">
        <is>
          <t>Bodega</t>
        </is>
      </c>
      <c r="J8584" s="87" t="inlineStr">
        <is>
          <t>Bodega</t>
        </is>
      </c>
      <c r="K8584" s="88" t="n">
        <v>-2</v>
      </c>
      <c r="L8584" s="88" t="n">
        <v>25</v>
      </c>
      <c r="M8584" s="87" t="inlineStr"/>
      <c r="N8584" s="87" t="inlineStr"/>
      <c r="O8584" s="87" t="inlineStr"/>
      <c r="P8584" s="88" t="n">
        <v>100</v>
      </c>
      <c r="Q8584" s="87" t="inlineStr"/>
      <c r="R8584" s="87" t="inlineStr">
        <is>
          <t>3,35</t>
        </is>
      </c>
      <c r="S8584" s="87" t="inlineStr">
        <is>
          <t>0</t>
        </is>
      </c>
      <c r="T8584" s="88" t="n">
        <v>3.35</v>
      </c>
      <c r="U8584" s="87" t="inlineStr"/>
    </row>
    <row r="8585" ht="14.4" customHeight="1">
      <c r="A8585" s="87" t="inlineStr">
        <is>
          <t>URMENETA</t>
        </is>
      </c>
      <c r="B8585" s="87" t="inlineStr">
        <is>
          <t>Ciudad Lyon</t>
        </is>
      </c>
      <c r="C8585" s="87" t="inlineStr">
        <is>
          <t>Ciudad Lyon</t>
        </is>
      </c>
      <c r="D8585" s="87" t="inlineStr">
        <is>
          <t>Entrega Inmediata</t>
        </is>
      </c>
      <c r="E8585" s="87" t="inlineStr">
        <is>
          <t>Inmediata</t>
        </is>
      </c>
      <c r="F8585" s="87" t="inlineStr">
        <is>
          <t>Ladislao Errázuriz 2057</t>
        </is>
      </c>
      <c r="G8585" s="87" t="inlineStr">
        <is>
          <t>Providencia</t>
        </is>
      </c>
      <c r="H8585" s="87" t="inlineStr">
        <is>
          <t>DISPONIBLE</t>
        </is>
      </c>
      <c r="I8585" s="87" t="inlineStr">
        <is>
          <t>Bodega</t>
        </is>
      </c>
      <c r="J8585" s="87" t="inlineStr">
        <is>
          <t>Bodega</t>
        </is>
      </c>
      <c r="K8585" s="88" t="n">
        <v>-3</v>
      </c>
      <c r="L8585" s="88" t="n">
        <v>40</v>
      </c>
      <c r="M8585" s="87" t="inlineStr"/>
      <c r="N8585" s="87" t="inlineStr"/>
      <c r="O8585" s="87" t="inlineStr"/>
      <c r="P8585" s="88" t="n">
        <v>100</v>
      </c>
      <c r="Q8585" s="87" t="inlineStr"/>
      <c r="R8585" s="87" t="inlineStr">
        <is>
          <t>3,8</t>
        </is>
      </c>
      <c r="S8585" s="87" t="inlineStr">
        <is>
          <t>0</t>
        </is>
      </c>
      <c r="T8585" s="88" t="n">
        <v>3.8</v>
      </c>
      <c r="U8585" s="87" t="inlineStr"/>
    </row>
    <row r="8586" ht="14.4" customHeight="1">
      <c r="A8586" s="87" t="inlineStr">
        <is>
          <t>URMENETA</t>
        </is>
      </c>
      <c r="B8586" s="87" t="inlineStr">
        <is>
          <t>Ciudad Lyon</t>
        </is>
      </c>
      <c r="C8586" s="87" t="inlineStr">
        <is>
          <t>Ciudad Lyon</t>
        </is>
      </c>
      <c r="D8586" s="87" t="inlineStr">
        <is>
          <t>Entrega Inmediata</t>
        </is>
      </c>
      <c r="E8586" s="87" t="inlineStr">
        <is>
          <t>Inmediata</t>
        </is>
      </c>
      <c r="F8586" s="87" t="inlineStr">
        <is>
          <t>Ladislao Errázuriz 2057</t>
        </is>
      </c>
      <c r="G8586" s="87" t="inlineStr">
        <is>
          <t>Providencia</t>
        </is>
      </c>
      <c r="H8586" s="87" t="inlineStr">
        <is>
          <t>DISPONIBLE</t>
        </is>
      </c>
      <c r="I8586" s="87" t="inlineStr">
        <is>
          <t>Bodega</t>
        </is>
      </c>
      <c r="J8586" s="87" t="inlineStr">
        <is>
          <t>Bodega</t>
        </is>
      </c>
      <c r="K8586" s="88" t="n">
        <v>-3</v>
      </c>
      <c r="L8586" s="88" t="n">
        <v>44</v>
      </c>
      <c r="M8586" s="87" t="inlineStr"/>
      <c r="N8586" s="87" t="inlineStr"/>
      <c r="O8586" s="87" t="inlineStr"/>
      <c r="P8586" s="88" t="n">
        <v>100</v>
      </c>
      <c r="Q8586" s="87" t="inlineStr"/>
      <c r="R8586" s="87" t="inlineStr">
        <is>
          <t>8,79</t>
        </is>
      </c>
      <c r="S8586" s="87" t="inlineStr">
        <is>
          <t>0</t>
        </is>
      </c>
      <c r="T8586" s="88" t="n">
        <v>8.789999999999999</v>
      </c>
      <c r="U8586" s="87" t="inlineStr">
        <is>
          <t>ESTACIONAMIENTO 37, ESTACIONAMIENTO 38</t>
        </is>
      </c>
    </row>
    <row r="8587" ht="14.4" customHeight="1">
      <c r="A8587" s="87" t="inlineStr">
        <is>
          <t>URMENETA</t>
        </is>
      </c>
      <c r="B8587" s="87" t="inlineStr">
        <is>
          <t>Ciudad Lyon</t>
        </is>
      </c>
      <c r="C8587" s="87" t="inlineStr">
        <is>
          <t>Ciudad Lyon</t>
        </is>
      </c>
      <c r="D8587" s="87" t="inlineStr">
        <is>
          <t>Entrega Inmediata</t>
        </is>
      </c>
      <c r="E8587" s="87" t="inlineStr">
        <is>
          <t>Inmediata</t>
        </is>
      </c>
      <c r="F8587" s="87" t="inlineStr">
        <is>
          <t>Ladislao Errázuriz 2057</t>
        </is>
      </c>
      <c r="G8587" s="87" t="inlineStr">
        <is>
          <t>Providencia</t>
        </is>
      </c>
      <c r="H8587" s="87" t="inlineStr">
        <is>
          <t>DISPONIBLE</t>
        </is>
      </c>
      <c r="I8587" s="87" t="inlineStr">
        <is>
          <t>Bodega</t>
        </is>
      </c>
      <c r="J8587" s="87" t="inlineStr">
        <is>
          <t>Bodega</t>
        </is>
      </c>
      <c r="K8587" s="88" t="n">
        <v>-3</v>
      </c>
      <c r="L8587" s="88" t="n">
        <v>45</v>
      </c>
      <c r="M8587" s="87" t="inlineStr"/>
      <c r="N8587" s="87" t="inlineStr"/>
      <c r="O8587" s="87" t="inlineStr"/>
      <c r="P8587" s="88" t="n">
        <v>90</v>
      </c>
      <c r="Q8587" s="87" t="inlineStr"/>
      <c r="R8587" s="87" t="inlineStr">
        <is>
          <t>4,16</t>
        </is>
      </c>
      <c r="S8587" s="87" t="inlineStr">
        <is>
          <t>0</t>
        </is>
      </c>
      <c r="T8587" s="88" t="n">
        <v>4.16</v>
      </c>
      <c r="U8587" s="87" t="inlineStr">
        <is>
          <t>ESTACIONAMIENTO 39, ESTACIONAMIENTO 40</t>
        </is>
      </c>
    </row>
    <row r="8588" ht="14.4" customHeight="1">
      <c r="A8588" s="87" t="inlineStr">
        <is>
          <t>URMENETA</t>
        </is>
      </c>
      <c r="B8588" s="87" t="inlineStr">
        <is>
          <t>Ciudad Lyon</t>
        </is>
      </c>
      <c r="C8588" s="87" t="inlineStr">
        <is>
          <t>Ciudad Lyon</t>
        </is>
      </c>
      <c r="D8588" s="87" t="inlineStr">
        <is>
          <t>Entrega Inmediata</t>
        </is>
      </c>
      <c r="E8588" s="87" t="inlineStr">
        <is>
          <t>Inmediata</t>
        </is>
      </c>
      <c r="F8588" s="87" t="inlineStr">
        <is>
          <t>Ladislao Errázuriz 2057</t>
        </is>
      </c>
      <c r="G8588" s="87" t="inlineStr">
        <is>
          <t>Providencia</t>
        </is>
      </c>
      <c r="H8588" s="87" t="inlineStr">
        <is>
          <t>DISPONIBLE</t>
        </is>
      </c>
      <c r="I8588" s="87" t="inlineStr">
        <is>
          <t>Bodega</t>
        </is>
      </c>
      <c r="J8588" s="87" t="inlineStr">
        <is>
          <t>Bodega</t>
        </is>
      </c>
      <c r="K8588" s="88" t="n">
        <v>-3</v>
      </c>
      <c r="L8588" s="88" t="n">
        <v>49</v>
      </c>
      <c r="M8588" s="87" t="inlineStr"/>
      <c r="N8588" s="87" t="inlineStr"/>
      <c r="O8588" s="87" t="inlineStr"/>
      <c r="P8588" s="88" t="n">
        <v>100</v>
      </c>
      <c r="Q8588" s="87" t="inlineStr"/>
      <c r="R8588" s="87" t="inlineStr">
        <is>
          <t>2,7</t>
        </is>
      </c>
      <c r="S8588" s="87" t="inlineStr">
        <is>
          <t>0</t>
        </is>
      </c>
      <c r="T8588" s="88" t="n">
        <v>2.7</v>
      </c>
      <c r="U8588" s="87" t="inlineStr"/>
    </row>
    <row r="8589" ht="14.4" customHeight="1">
      <c r="A8589" s="87" t="inlineStr">
        <is>
          <t>URMENETA</t>
        </is>
      </c>
      <c r="B8589" s="87" t="inlineStr">
        <is>
          <t>Ciudad Lyon</t>
        </is>
      </c>
      <c r="C8589" s="87" t="inlineStr">
        <is>
          <t>Ciudad Lyon</t>
        </is>
      </c>
      <c r="D8589" s="87" t="inlineStr">
        <is>
          <t>Entrega Inmediata</t>
        </is>
      </c>
      <c r="E8589" s="87" t="inlineStr">
        <is>
          <t>Inmediata</t>
        </is>
      </c>
      <c r="F8589" s="87" t="inlineStr">
        <is>
          <t>Ladislao Errázuriz 2057</t>
        </is>
      </c>
      <c r="G8589" s="87" t="inlineStr">
        <is>
          <t>Providencia</t>
        </is>
      </c>
      <c r="H8589" s="87" t="inlineStr">
        <is>
          <t>DISPONIBLE</t>
        </is>
      </c>
      <c r="I8589" s="87" t="inlineStr">
        <is>
          <t>Bodega</t>
        </is>
      </c>
      <c r="J8589" s="87" t="inlineStr">
        <is>
          <t>Bodega</t>
        </is>
      </c>
      <c r="K8589" s="88" t="n">
        <v>-4</v>
      </c>
      <c r="L8589" s="88" t="n">
        <v>63</v>
      </c>
      <c r="M8589" s="87" t="inlineStr"/>
      <c r="N8589" s="87" t="inlineStr"/>
      <c r="O8589" s="87" t="inlineStr"/>
      <c r="P8589" s="88" t="n">
        <v>60</v>
      </c>
      <c r="Q8589" s="87" t="inlineStr"/>
      <c r="R8589" s="87" t="inlineStr">
        <is>
          <t>8,79</t>
        </is>
      </c>
      <c r="S8589" s="87" t="inlineStr">
        <is>
          <t>0</t>
        </is>
      </c>
      <c r="T8589" s="88" t="n">
        <v>8.789999999999999</v>
      </c>
      <c r="U8589" s="87" t="inlineStr">
        <is>
          <t>ESTACIONAMIENTO 62, ESTACIONAMIENTO 63</t>
        </is>
      </c>
    </row>
    <row r="8590" ht="14.4" customHeight="1">
      <c r="A8590" s="87" t="inlineStr">
        <is>
          <t>URMENETA</t>
        </is>
      </c>
      <c r="B8590" s="87" t="inlineStr">
        <is>
          <t>Ciudad Lyon</t>
        </is>
      </c>
      <c r="C8590" s="87" t="inlineStr">
        <is>
          <t>Ciudad Lyon</t>
        </is>
      </c>
      <c r="D8590" s="87" t="inlineStr">
        <is>
          <t>Entrega Inmediata</t>
        </is>
      </c>
      <c r="E8590" s="87" t="inlineStr">
        <is>
          <t>Inmediata</t>
        </is>
      </c>
      <c r="F8590" s="87" t="inlineStr">
        <is>
          <t>Ladislao Errázuriz 2057</t>
        </is>
      </c>
      <c r="G8590" s="87" t="inlineStr">
        <is>
          <t>Providencia</t>
        </is>
      </c>
      <c r="H8590" s="87" t="inlineStr">
        <is>
          <t>DISPONIBLE</t>
        </is>
      </c>
      <c r="I8590" s="87" t="inlineStr">
        <is>
          <t>Bodega</t>
        </is>
      </c>
      <c r="J8590" s="87" t="inlineStr">
        <is>
          <t>Bodega</t>
        </is>
      </c>
      <c r="K8590" s="88" t="n">
        <v>-4</v>
      </c>
      <c r="L8590" s="88" t="n">
        <v>64</v>
      </c>
      <c r="M8590" s="87" t="inlineStr"/>
      <c r="N8590" s="87" t="inlineStr"/>
      <c r="O8590" s="87" t="inlineStr"/>
      <c r="P8590" s="88" t="n">
        <v>60</v>
      </c>
      <c r="Q8590" s="87" t="inlineStr"/>
      <c r="R8590" s="87" t="inlineStr">
        <is>
          <t>4,16</t>
        </is>
      </c>
      <c r="S8590" s="87" t="inlineStr">
        <is>
          <t>0</t>
        </is>
      </c>
      <c r="T8590" s="88" t="n">
        <v>4.16</v>
      </c>
      <c r="U8590" s="87" t="inlineStr">
        <is>
          <t>ESTACIONAMIENTO 64, ESTACIONAMIENTO 65</t>
        </is>
      </c>
    </row>
    <row r="8591" ht="14.4" customHeight="1">
      <c r="A8591" s="87" t="inlineStr">
        <is>
          <t>URMENETA</t>
        </is>
      </c>
      <c r="B8591" s="87" t="inlineStr">
        <is>
          <t>Ciudad Lyon</t>
        </is>
      </c>
      <c r="C8591" s="87" t="inlineStr">
        <is>
          <t>Ciudad Lyon</t>
        </is>
      </c>
      <c r="D8591" s="87" t="inlineStr">
        <is>
          <t>Entrega Inmediata</t>
        </is>
      </c>
      <c r="E8591" s="87" t="inlineStr">
        <is>
          <t>Inmediata</t>
        </is>
      </c>
      <c r="F8591" s="87" t="inlineStr">
        <is>
          <t>Ladislao Errázuriz 2057</t>
        </is>
      </c>
      <c r="G8591" s="87" t="inlineStr">
        <is>
          <t>Providencia</t>
        </is>
      </c>
      <c r="H8591" s="87" t="inlineStr">
        <is>
          <t>DISPONIBLE</t>
        </is>
      </c>
      <c r="I8591" s="87" t="inlineStr">
        <is>
          <t>Bodega</t>
        </is>
      </c>
      <c r="J8591" s="87" t="inlineStr">
        <is>
          <t>Bodega</t>
        </is>
      </c>
      <c r="K8591" s="88" t="n">
        <v>-4</v>
      </c>
      <c r="L8591" s="88" t="n">
        <v>73</v>
      </c>
      <c r="M8591" s="87" t="inlineStr"/>
      <c r="N8591" s="87" t="inlineStr"/>
      <c r="O8591" s="87" t="inlineStr"/>
      <c r="P8591" s="88" t="n">
        <v>100</v>
      </c>
      <c r="Q8591" s="87" t="inlineStr"/>
      <c r="R8591" s="87" t="inlineStr">
        <is>
          <t>2,83</t>
        </is>
      </c>
      <c r="S8591" s="87" t="inlineStr">
        <is>
          <t>0</t>
        </is>
      </c>
      <c r="T8591" s="88" t="n">
        <v>2.83</v>
      </c>
      <c r="U8591" s="87" t="inlineStr"/>
    </row>
    <row r="8592" ht="14.4" customHeight="1">
      <c r="A8592" s="87" t="inlineStr">
        <is>
          <t>URMENETA</t>
        </is>
      </c>
      <c r="B8592" s="87" t="inlineStr">
        <is>
          <t>Ciudad Lyon</t>
        </is>
      </c>
      <c r="C8592" s="87" t="inlineStr">
        <is>
          <t>Ciudad Lyon</t>
        </is>
      </c>
      <c r="D8592" s="87" t="inlineStr">
        <is>
          <t>Entrega Inmediata</t>
        </is>
      </c>
      <c r="E8592" s="87" t="inlineStr">
        <is>
          <t>Inmediata</t>
        </is>
      </c>
      <c r="F8592" s="87" t="inlineStr">
        <is>
          <t>Ladislao Errázuriz 2057</t>
        </is>
      </c>
      <c r="G8592" s="87" t="inlineStr">
        <is>
          <t>Providencia</t>
        </is>
      </c>
      <c r="H8592" s="87" t="inlineStr">
        <is>
          <t>DISPONIBLE</t>
        </is>
      </c>
      <c r="I8592" s="87" t="inlineStr">
        <is>
          <t>Bodega</t>
        </is>
      </c>
      <c r="J8592" s="87" t="inlineStr">
        <is>
          <t>Bodega</t>
        </is>
      </c>
      <c r="K8592" s="88" t="n">
        <v>-4</v>
      </c>
      <c r="L8592" s="88" t="n">
        <v>74</v>
      </c>
      <c r="M8592" s="87" t="inlineStr"/>
      <c r="N8592" s="87" t="inlineStr"/>
      <c r="O8592" s="87" t="inlineStr"/>
      <c r="P8592" s="88" t="n">
        <v>100</v>
      </c>
      <c r="Q8592" s="87" t="inlineStr"/>
      <c r="R8592" s="87" t="inlineStr">
        <is>
          <t>3,83</t>
        </is>
      </c>
      <c r="S8592" s="87" t="inlineStr">
        <is>
          <t>0</t>
        </is>
      </c>
      <c r="T8592" s="88" t="n">
        <v>3.83</v>
      </c>
      <c r="U8592" s="87" t="inlineStr"/>
    </row>
    <row r="8593" ht="14.4" customHeight="1">
      <c r="A8593" s="87" t="inlineStr">
        <is>
          <t>URMENETA</t>
        </is>
      </c>
      <c r="B8593" s="87" t="inlineStr">
        <is>
          <t>NeoFlorida 3</t>
        </is>
      </c>
      <c r="C8593" s="87" t="inlineStr">
        <is>
          <t>NeoFlorida 3</t>
        </is>
      </c>
      <c r="D8593" s="87" t="inlineStr">
        <is>
          <t>Entrega Inmediata</t>
        </is>
      </c>
      <c r="E8593" s="87" t="inlineStr">
        <is>
          <t>Inmediata</t>
        </is>
      </c>
      <c r="F8593" s="87" t="inlineStr">
        <is>
          <t>Alonso de Ercilla 7698</t>
        </is>
      </c>
      <c r="G8593" s="87" t="inlineStr">
        <is>
          <t>La Florida</t>
        </is>
      </c>
      <c r="H8593" s="87" t="inlineStr">
        <is>
          <t>DISPONIBLE</t>
        </is>
      </c>
      <c r="I8593" s="87" t="inlineStr">
        <is>
          <t>Departamento</t>
        </is>
      </c>
      <c r="J8593" s="87" t="inlineStr">
        <is>
          <t>2D/2B</t>
        </is>
      </c>
      <c r="K8593" s="88" t="n">
        <v>2</v>
      </c>
      <c r="L8593" s="88" t="n">
        <v>207</v>
      </c>
      <c r="M8593" s="87" t="inlineStr">
        <is>
          <t>NORTE</t>
        </is>
      </c>
      <c r="N8593" s="87" t="inlineStr">
        <is>
          <t>2</t>
        </is>
      </c>
      <c r="O8593" s="87" t="inlineStr">
        <is>
          <t>2</t>
        </is>
      </c>
      <c r="P8593" s="88" t="n">
        <v>4990</v>
      </c>
      <c r="Q8593" s="87" t="inlineStr"/>
      <c r="R8593" s="87" t="inlineStr">
        <is>
          <t>61,27</t>
        </is>
      </c>
      <c r="S8593" s="87" t="inlineStr">
        <is>
          <t>8,95</t>
        </is>
      </c>
      <c r="T8593" s="88" t="n">
        <v>70.22</v>
      </c>
      <c r="U8593" s="87" t="inlineStr"/>
    </row>
    <row r="8594" ht="14.4" customHeight="1">
      <c r="A8594" s="87" t="inlineStr">
        <is>
          <t>URMENETA</t>
        </is>
      </c>
      <c r="B8594" s="87" t="inlineStr">
        <is>
          <t>NeoFlorida 3</t>
        </is>
      </c>
      <c r="C8594" s="87" t="inlineStr">
        <is>
          <t>NeoFlorida 3</t>
        </is>
      </c>
      <c r="D8594" s="87" t="inlineStr">
        <is>
          <t>Entrega Inmediata</t>
        </is>
      </c>
      <c r="E8594" s="87" t="inlineStr">
        <is>
          <t>Inmediata</t>
        </is>
      </c>
      <c r="F8594" s="87" t="inlineStr">
        <is>
          <t>Alonso de Ercilla 7698</t>
        </is>
      </c>
      <c r="G8594" s="87" t="inlineStr">
        <is>
          <t>La Florida</t>
        </is>
      </c>
      <c r="H8594" s="87" t="inlineStr">
        <is>
          <t>DISPONIBLE</t>
        </is>
      </c>
      <c r="I8594" s="87" t="inlineStr">
        <is>
          <t>Departamento</t>
        </is>
      </c>
      <c r="J8594" s="87" t="inlineStr">
        <is>
          <t>2D/2B</t>
        </is>
      </c>
      <c r="K8594" s="88" t="n">
        <v>2</v>
      </c>
      <c r="L8594" s="88" t="n">
        <v>208</v>
      </c>
      <c r="M8594" s="87" t="inlineStr">
        <is>
          <t>NORTE</t>
        </is>
      </c>
      <c r="N8594" s="87" t="inlineStr">
        <is>
          <t>2</t>
        </is>
      </c>
      <c r="O8594" s="87" t="inlineStr">
        <is>
          <t>2</t>
        </is>
      </c>
      <c r="P8594" s="88" t="n">
        <v>4990</v>
      </c>
      <c r="Q8594" s="87" t="inlineStr"/>
      <c r="R8594" s="87" t="inlineStr">
        <is>
          <t>61,86</t>
        </is>
      </c>
      <c r="S8594" s="87" t="inlineStr">
        <is>
          <t>8,95</t>
        </is>
      </c>
      <c r="T8594" s="88" t="n">
        <v>70.81</v>
      </c>
      <c r="U8594" s="87" t="inlineStr"/>
    </row>
    <row r="8595" ht="14.4" customHeight="1">
      <c r="A8595" s="87" t="inlineStr">
        <is>
          <t>URMENETA</t>
        </is>
      </c>
      <c r="B8595" s="87" t="inlineStr">
        <is>
          <t>NeoFlorida 3</t>
        </is>
      </c>
      <c r="C8595" s="87" t="inlineStr">
        <is>
          <t>NeoFlorida 3</t>
        </is>
      </c>
      <c r="D8595" s="87" t="inlineStr">
        <is>
          <t>Entrega Inmediata</t>
        </is>
      </c>
      <c r="E8595" s="87" t="inlineStr">
        <is>
          <t>Inmediata</t>
        </is>
      </c>
      <c r="F8595" s="87" t="inlineStr">
        <is>
          <t>Alonso de Ercilla 7698</t>
        </is>
      </c>
      <c r="G8595" s="87" t="inlineStr">
        <is>
          <t>La Florida</t>
        </is>
      </c>
      <c r="H8595" s="87" t="inlineStr">
        <is>
          <t>DISPONIBLE</t>
        </is>
      </c>
      <c r="I8595" s="87" t="inlineStr">
        <is>
          <t>Departamento</t>
        </is>
      </c>
      <c r="J8595" s="87" t="inlineStr">
        <is>
          <t>2D/2B</t>
        </is>
      </c>
      <c r="K8595" s="88" t="n">
        <v>2</v>
      </c>
      <c r="L8595" s="88" t="n">
        <v>209</v>
      </c>
      <c r="M8595" s="87" t="inlineStr">
        <is>
          <t>NORTE</t>
        </is>
      </c>
      <c r="N8595" s="87" t="inlineStr">
        <is>
          <t>2</t>
        </is>
      </c>
      <c r="O8595" s="87" t="inlineStr">
        <is>
          <t>2</t>
        </is>
      </c>
      <c r="P8595" s="88" t="n">
        <v>4840</v>
      </c>
      <c r="Q8595" s="87" t="inlineStr"/>
      <c r="R8595" s="87" t="inlineStr">
        <is>
          <t>59,97</t>
        </is>
      </c>
      <c r="S8595" s="87" t="inlineStr">
        <is>
          <t>8,95</t>
        </is>
      </c>
      <c r="T8595" s="88" t="n">
        <v>68.92</v>
      </c>
      <c r="U8595" s="87" t="inlineStr"/>
    </row>
    <row r="8596" ht="14.4" customHeight="1">
      <c r="A8596" s="87" t="inlineStr">
        <is>
          <t>URMENETA</t>
        </is>
      </c>
      <c r="B8596" s="87" t="inlineStr">
        <is>
          <t>NeoFlorida 3</t>
        </is>
      </c>
      <c r="C8596" s="87" t="inlineStr">
        <is>
          <t>NeoFlorida 3</t>
        </is>
      </c>
      <c r="D8596" s="87" t="inlineStr">
        <is>
          <t>Entrega Inmediata</t>
        </is>
      </c>
      <c r="E8596" s="87" t="inlineStr">
        <is>
          <t>Inmediata</t>
        </is>
      </c>
      <c r="F8596" s="87" t="inlineStr">
        <is>
          <t>Alonso de Ercilla 7698</t>
        </is>
      </c>
      <c r="G8596" s="87" t="inlineStr">
        <is>
          <t>La Florida</t>
        </is>
      </c>
      <c r="H8596" s="87" t="inlineStr">
        <is>
          <t>DISPONIBLE</t>
        </is>
      </c>
      <c r="I8596" s="87" t="inlineStr">
        <is>
          <t>Departamento</t>
        </is>
      </c>
      <c r="J8596" s="87" t="inlineStr">
        <is>
          <t>2D/2B</t>
        </is>
      </c>
      <c r="K8596" s="88" t="n">
        <v>2</v>
      </c>
      <c r="L8596" s="88" t="n">
        <v>212</v>
      </c>
      <c r="M8596" s="87" t="inlineStr">
        <is>
          <t>SUR</t>
        </is>
      </c>
      <c r="N8596" s="87" t="inlineStr">
        <is>
          <t>2</t>
        </is>
      </c>
      <c r="O8596" s="87" t="inlineStr">
        <is>
          <t>2</t>
        </is>
      </c>
      <c r="P8596" s="88" t="n">
        <v>4765</v>
      </c>
      <c r="Q8596" s="87" t="inlineStr"/>
      <c r="R8596" s="87" t="inlineStr">
        <is>
          <t>60,37</t>
        </is>
      </c>
      <c r="S8596" s="87" t="inlineStr">
        <is>
          <t>8,95</t>
        </is>
      </c>
      <c r="T8596" s="88" t="n">
        <v>69.31999999999999</v>
      </c>
      <c r="U8596" s="87" t="inlineStr"/>
    </row>
    <row r="8597" ht="14.4" customHeight="1">
      <c r="A8597" s="87" t="inlineStr">
        <is>
          <t>URMENETA</t>
        </is>
      </c>
      <c r="B8597" s="87" t="inlineStr">
        <is>
          <t>NeoFlorida 3</t>
        </is>
      </c>
      <c r="C8597" s="87" t="inlineStr">
        <is>
          <t>NeoFlorida 3</t>
        </is>
      </c>
      <c r="D8597" s="87" t="inlineStr">
        <is>
          <t>Entrega Inmediata</t>
        </is>
      </c>
      <c r="E8597" s="87" t="inlineStr">
        <is>
          <t>Inmediata</t>
        </is>
      </c>
      <c r="F8597" s="87" t="inlineStr">
        <is>
          <t>Alonso de Ercilla 7698</t>
        </is>
      </c>
      <c r="G8597" s="87" t="inlineStr">
        <is>
          <t>La Florida</t>
        </is>
      </c>
      <c r="H8597" s="87" t="inlineStr">
        <is>
          <t>DISPONIBLE</t>
        </is>
      </c>
      <c r="I8597" s="87" t="inlineStr">
        <is>
          <t>Departamento</t>
        </is>
      </c>
      <c r="J8597" s="87" t="inlineStr">
        <is>
          <t>2D/2B</t>
        </is>
      </c>
      <c r="K8597" s="88" t="n">
        <v>2</v>
      </c>
      <c r="L8597" s="88" t="n">
        <v>214</v>
      </c>
      <c r="M8597" s="87" t="inlineStr">
        <is>
          <t>SUR</t>
        </is>
      </c>
      <c r="N8597" s="87" t="inlineStr">
        <is>
          <t>2</t>
        </is>
      </c>
      <c r="O8597" s="87" t="inlineStr">
        <is>
          <t>2</t>
        </is>
      </c>
      <c r="P8597" s="88" t="n">
        <v>4825</v>
      </c>
      <c r="Q8597" s="87" t="inlineStr"/>
      <c r="R8597" s="87" t="inlineStr">
        <is>
          <t>61,2</t>
        </is>
      </c>
      <c r="S8597" s="87" t="inlineStr">
        <is>
          <t>8,95</t>
        </is>
      </c>
      <c r="T8597" s="88" t="n">
        <v>70.15000000000001</v>
      </c>
      <c r="U8597" s="87" t="inlineStr"/>
    </row>
    <row r="8598" ht="14.4" customHeight="1">
      <c r="A8598" s="87" t="inlineStr">
        <is>
          <t>URMENETA</t>
        </is>
      </c>
      <c r="B8598" s="87" t="inlineStr">
        <is>
          <t>NeoFlorida 3</t>
        </is>
      </c>
      <c r="C8598" s="87" t="inlineStr">
        <is>
          <t>NeoFlorida 3</t>
        </is>
      </c>
      <c r="D8598" s="87" t="inlineStr">
        <is>
          <t>Entrega Inmediata</t>
        </is>
      </c>
      <c r="E8598" s="87" t="inlineStr">
        <is>
          <t>Inmediata</t>
        </is>
      </c>
      <c r="F8598" s="87" t="inlineStr">
        <is>
          <t>Alonso de Ercilla 7698</t>
        </is>
      </c>
      <c r="G8598" s="87" t="inlineStr">
        <is>
          <t>La Florida</t>
        </is>
      </c>
      <c r="H8598" s="87" t="inlineStr">
        <is>
          <t>DISPONIBLE</t>
        </is>
      </c>
      <c r="I8598" s="87" t="inlineStr">
        <is>
          <t>Departamento</t>
        </is>
      </c>
      <c r="J8598" s="87" t="inlineStr">
        <is>
          <t>2D/2B</t>
        </is>
      </c>
      <c r="K8598" s="88" t="n">
        <v>2</v>
      </c>
      <c r="L8598" s="88" t="n">
        <v>219</v>
      </c>
      <c r="M8598" s="87" t="inlineStr">
        <is>
          <t>SUR PONIENTE</t>
        </is>
      </c>
      <c r="N8598" s="87" t="inlineStr">
        <is>
          <t>2</t>
        </is>
      </c>
      <c r="O8598" s="87" t="inlineStr">
        <is>
          <t>2</t>
        </is>
      </c>
      <c r="P8598" s="88" t="n">
        <v>4712</v>
      </c>
      <c r="Q8598" s="87" t="inlineStr"/>
      <c r="R8598" s="87" t="inlineStr">
        <is>
          <t>47,75</t>
        </is>
      </c>
      <c r="S8598" s="87" t="inlineStr">
        <is>
          <t>6,31</t>
        </is>
      </c>
      <c r="T8598" s="88" t="n">
        <v>54.06</v>
      </c>
      <c r="U8598" s="87" t="inlineStr"/>
    </row>
    <row r="8599" ht="14.4" customHeight="1">
      <c r="A8599" s="87" t="inlineStr">
        <is>
          <t>URMENETA</t>
        </is>
      </c>
      <c r="B8599" s="87" t="inlineStr">
        <is>
          <t>NeoFlorida 3</t>
        </is>
      </c>
      <c r="C8599" s="87" t="inlineStr">
        <is>
          <t>NeoFlorida 3</t>
        </is>
      </c>
      <c r="D8599" s="87" t="inlineStr">
        <is>
          <t>Entrega Inmediata</t>
        </is>
      </c>
      <c r="E8599" s="87" t="inlineStr">
        <is>
          <t>Inmediata</t>
        </is>
      </c>
      <c r="F8599" s="87" t="inlineStr">
        <is>
          <t>Alonso de Ercilla 7698</t>
        </is>
      </c>
      <c r="G8599" s="87" t="inlineStr">
        <is>
          <t>La Florida</t>
        </is>
      </c>
      <c r="H8599" s="87" t="inlineStr">
        <is>
          <t>DISPONIBLE</t>
        </is>
      </c>
      <c r="I8599" s="87" t="inlineStr">
        <is>
          <t>Departamento</t>
        </is>
      </c>
      <c r="J8599" s="87" t="inlineStr">
        <is>
          <t>2D/2B</t>
        </is>
      </c>
      <c r="K8599" s="88" t="n">
        <v>3</v>
      </c>
      <c r="L8599" s="88" t="n">
        <v>307</v>
      </c>
      <c r="M8599" s="87" t="inlineStr">
        <is>
          <t>NORTE</t>
        </is>
      </c>
      <c r="N8599" s="87" t="inlineStr">
        <is>
          <t>2</t>
        </is>
      </c>
      <c r="O8599" s="87" t="inlineStr">
        <is>
          <t>2</t>
        </is>
      </c>
      <c r="P8599" s="88" t="n">
        <v>5014</v>
      </c>
      <c r="Q8599" s="87" t="inlineStr"/>
      <c r="R8599" s="87" t="inlineStr">
        <is>
          <t>61,27</t>
        </is>
      </c>
      <c r="S8599" s="87" t="inlineStr">
        <is>
          <t>8,95</t>
        </is>
      </c>
      <c r="T8599" s="88" t="n">
        <v>70.22</v>
      </c>
      <c r="U8599" s="87" t="inlineStr"/>
    </row>
    <row r="8600" ht="14.4" customHeight="1">
      <c r="A8600" s="87" t="inlineStr">
        <is>
          <t>URMENETA</t>
        </is>
      </c>
      <c r="B8600" s="87" t="inlineStr">
        <is>
          <t>NeoFlorida 3</t>
        </is>
      </c>
      <c r="C8600" s="87" t="inlineStr">
        <is>
          <t>NeoFlorida 3</t>
        </is>
      </c>
      <c r="D8600" s="87" t="inlineStr">
        <is>
          <t>Entrega Inmediata</t>
        </is>
      </c>
      <c r="E8600" s="87" t="inlineStr">
        <is>
          <t>Inmediata</t>
        </is>
      </c>
      <c r="F8600" s="87" t="inlineStr">
        <is>
          <t>Alonso de Ercilla 7698</t>
        </is>
      </c>
      <c r="G8600" s="87" t="inlineStr">
        <is>
          <t>La Florida</t>
        </is>
      </c>
      <c r="H8600" s="87" t="inlineStr">
        <is>
          <t>DISPONIBLE</t>
        </is>
      </c>
      <c r="I8600" s="87" t="inlineStr">
        <is>
          <t>Departamento</t>
        </is>
      </c>
      <c r="J8600" s="87" t="inlineStr">
        <is>
          <t>2D/2B</t>
        </is>
      </c>
      <c r="K8600" s="88" t="n">
        <v>5</v>
      </c>
      <c r="L8600" s="88" t="n">
        <v>513</v>
      </c>
      <c r="M8600" s="87" t="inlineStr">
        <is>
          <t>SUR</t>
        </is>
      </c>
      <c r="N8600" s="87" t="inlineStr">
        <is>
          <t>2</t>
        </is>
      </c>
      <c r="O8600" s="87" t="inlineStr">
        <is>
          <t>2</t>
        </is>
      </c>
      <c r="P8600" s="88" t="n">
        <v>4930</v>
      </c>
      <c r="Q8600" s="87" t="inlineStr"/>
      <c r="R8600" s="87" t="inlineStr">
        <is>
          <t>61,56</t>
        </is>
      </c>
      <c r="S8600" s="87" t="inlineStr">
        <is>
          <t>8,95</t>
        </is>
      </c>
      <c r="T8600" s="88" t="n">
        <v>70.51000000000001</v>
      </c>
      <c r="U8600" s="87" t="inlineStr"/>
    </row>
    <row r="8601" ht="14.4" customHeight="1">
      <c r="A8601" s="87" t="inlineStr">
        <is>
          <t>URMENETA</t>
        </is>
      </c>
      <c r="B8601" s="87" t="inlineStr">
        <is>
          <t>Nodo La Cisterna</t>
        </is>
      </c>
      <c r="C8601" s="87" t="inlineStr">
        <is>
          <t>Nodo La Cisterna</t>
        </is>
      </c>
      <c r="D8601" s="87" t="inlineStr">
        <is>
          <t>Entrega Futura</t>
        </is>
      </c>
      <c r="E8601" s="87" t="inlineStr">
        <is>
          <t>2do Semestre 2027</t>
        </is>
      </c>
      <c r="F8601" s="87" t="inlineStr">
        <is>
          <t>Gastón Despouy 8773</t>
        </is>
      </c>
      <c r="G8601" s="87" t="inlineStr">
        <is>
          <t>La Cisterna</t>
        </is>
      </c>
      <c r="H8601" s="87" t="inlineStr">
        <is>
          <t>DISPONIBLE</t>
        </is>
      </c>
      <c r="I8601" s="87" t="inlineStr">
        <is>
          <t>Departamento</t>
        </is>
      </c>
      <c r="J8601" s="87" t="inlineStr">
        <is>
          <t>1,5D/1B</t>
        </is>
      </c>
      <c r="K8601" s="88" t="n">
        <v>2</v>
      </c>
      <c r="L8601" s="88" t="n">
        <v>201</v>
      </c>
      <c r="M8601" s="87" t="inlineStr">
        <is>
          <t>PONIENTE</t>
        </is>
      </c>
      <c r="N8601" s="87" t="inlineStr">
        <is>
          <t>2</t>
        </is>
      </c>
      <c r="O8601" s="87" t="inlineStr">
        <is>
          <t>1</t>
        </is>
      </c>
      <c r="P8601" s="88" t="n">
        <v>2963</v>
      </c>
      <c r="Q8601" s="87" t="inlineStr"/>
      <c r="R8601" s="87" t="inlineStr">
        <is>
          <t>39,61</t>
        </is>
      </c>
      <c r="S8601" s="87" t="inlineStr">
        <is>
          <t>3,27</t>
        </is>
      </c>
      <c r="T8601" s="88" t="n">
        <v>42.88</v>
      </c>
      <c r="U8601" s="87" t="inlineStr"/>
    </row>
    <row r="8602" ht="14.4" customHeight="1">
      <c r="A8602" s="87" t="inlineStr">
        <is>
          <t>URMENETA</t>
        </is>
      </c>
      <c r="B8602" s="87" t="inlineStr">
        <is>
          <t>Nodo La Cisterna</t>
        </is>
      </c>
      <c r="C8602" s="87" t="inlineStr">
        <is>
          <t>Nodo La Cisterna</t>
        </is>
      </c>
      <c r="D8602" s="87" t="inlineStr">
        <is>
          <t>Entrega Futura</t>
        </is>
      </c>
      <c r="E8602" s="87" t="inlineStr">
        <is>
          <t>2do Semestre 2027</t>
        </is>
      </c>
      <c r="F8602" s="87" t="inlineStr">
        <is>
          <t>Gastón Despouy 8773</t>
        </is>
      </c>
      <c r="G8602" s="87" t="inlineStr">
        <is>
          <t>La Cisterna</t>
        </is>
      </c>
      <c r="H8602" s="87" t="inlineStr">
        <is>
          <t>DISPONIBLE</t>
        </is>
      </c>
      <c r="I8602" s="87" t="inlineStr">
        <is>
          <t>Departamento</t>
        </is>
      </c>
      <c r="J8602" s="87" t="inlineStr">
        <is>
          <t>1,5D/1B</t>
        </is>
      </c>
      <c r="K8602" s="88" t="n">
        <v>2</v>
      </c>
      <c r="L8602" s="88" t="n">
        <v>205</v>
      </c>
      <c r="M8602" s="87" t="inlineStr">
        <is>
          <t>ORIENTE</t>
        </is>
      </c>
      <c r="N8602" s="87" t="inlineStr">
        <is>
          <t>2</t>
        </is>
      </c>
      <c r="O8602" s="87" t="inlineStr">
        <is>
          <t>1</t>
        </is>
      </c>
      <c r="P8602" s="88" t="n">
        <v>3042</v>
      </c>
      <c r="Q8602" s="87" t="inlineStr"/>
      <c r="R8602" s="87" t="inlineStr">
        <is>
          <t>39,68</t>
        </is>
      </c>
      <c r="S8602" s="87" t="inlineStr">
        <is>
          <t>3,27</t>
        </is>
      </c>
      <c r="T8602" s="88" t="n">
        <v>42.95</v>
      </c>
      <c r="U8602" s="87" t="inlineStr"/>
    </row>
    <row r="8603" ht="14.4" customHeight="1">
      <c r="A8603" s="87" t="inlineStr">
        <is>
          <t>URMENETA</t>
        </is>
      </c>
      <c r="B8603" s="87" t="inlineStr">
        <is>
          <t>Nodo La Cisterna</t>
        </is>
      </c>
      <c r="C8603" s="87" t="inlineStr">
        <is>
          <t>Nodo La Cisterna</t>
        </is>
      </c>
      <c r="D8603" s="87" t="inlineStr">
        <is>
          <t>Entrega Futura</t>
        </is>
      </c>
      <c r="E8603" s="87" t="inlineStr">
        <is>
          <t>2do Semestre 2027</t>
        </is>
      </c>
      <c r="F8603" s="87" t="inlineStr">
        <is>
          <t>Gastón Despouy 8773</t>
        </is>
      </c>
      <c r="G8603" s="87" t="inlineStr">
        <is>
          <t>La Cisterna</t>
        </is>
      </c>
      <c r="H8603" s="87" t="inlineStr">
        <is>
          <t>DISPONIBLE</t>
        </is>
      </c>
      <c r="I8603" s="87" t="inlineStr">
        <is>
          <t>Departamento</t>
        </is>
      </c>
      <c r="J8603" s="87" t="inlineStr">
        <is>
          <t>2D/1B</t>
        </is>
      </c>
      <c r="K8603" s="88" t="n">
        <v>2</v>
      </c>
      <c r="L8603" s="88" t="n">
        <v>209</v>
      </c>
      <c r="M8603" s="87" t="inlineStr">
        <is>
          <t>SUR PONIENTE</t>
        </is>
      </c>
      <c r="N8603" s="87" t="inlineStr">
        <is>
          <t>2</t>
        </is>
      </c>
      <c r="O8603" s="87" t="inlineStr">
        <is>
          <t>1</t>
        </is>
      </c>
      <c r="P8603" s="88" t="n">
        <v>3367</v>
      </c>
      <c r="Q8603" s="87" t="inlineStr"/>
      <c r="R8603" s="87" t="inlineStr">
        <is>
          <t>43,62</t>
        </is>
      </c>
      <c r="S8603" s="87" t="inlineStr">
        <is>
          <t>4,2</t>
        </is>
      </c>
      <c r="T8603" s="88" t="n">
        <v>47.82</v>
      </c>
      <c r="U8603" s="87" t="inlineStr"/>
    </row>
    <row r="8604" ht="14.4" customHeight="1">
      <c r="A8604" s="87" t="inlineStr">
        <is>
          <t>URMENETA</t>
        </is>
      </c>
      <c r="B8604" s="87" t="inlineStr">
        <is>
          <t>Nodo La Cisterna</t>
        </is>
      </c>
      <c r="C8604" s="87" t="inlineStr">
        <is>
          <t>Nodo La Cisterna</t>
        </is>
      </c>
      <c r="D8604" s="87" t="inlineStr">
        <is>
          <t>Entrega Futura</t>
        </is>
      </c>
      <c r="E8604" s="87" t="inlineStr">
        <is>
          <t>2do Semestre 2027</t>
        </is>
      </c>
      <c r="F8604" s="87" t="inlineStr">
        <is>
          <t>Gastón Despouy 8773</t>
        </is>
      </c>
      <c r="G8604" s="87" t="inlineStr">
        <is>
          <t>La Cisterna</t>
        </is>
      </c>
      <c r="H8604" s="87" t="inlineStr">
        <is>
          <t>DISPONIBLE</t>
        </is>
      </c>
      <c r="I8604" s="87" t="inlineStr">
        <is>
          <t>Departamento</t>
        </is>
      </c>
      <c r="J8604" s="87" t="inlineStr">
        <is>
          <t>1D/1B</t>
        </is>
      </c>
      <c r="K8604" s="88" t="n">
        <v>2</v>
      </c>
      <c r="L8604" s="88" t="n">
        <v>210</v>
      </c>
      <c r="M8604" s="87" t="inlineStr">
        <is>
          <t>PONIENTE</t>
        </is>
      </c>
      <c r="N8604" s="87" t="inlineStr">
        <is>
          <t>1</t>
        </is>
      </c>
      <c r="O8604" s="87" t="inlineStr">
        <is>
          <t>1</t>
        </is>
      </c>
      <c r="P8604" s="88" t="n">
        <v>2766</v>
      </c>
      <c r="Q8604" s="87" t="inlineStr"/>
      <c r="R8604" s="87" t="inlineStr">
        <is>
          <t>31,04</t>
        </is>
      </c>
      <c r="S8604" s="87" t="inlineStr">
        <is>
          <t>4,47</t>
        </is>
      </c>
      <c r="T8604" s="88" t="n">
        <v>35.51</v>
      </c>
      <c r="U8604" s="87" t="inlineStr"/>
    </row>
    <row r="8605" ht="14.4" customHeight="1">
      <c r="A8605" s="87" t="inlineStr">
        <is>
          <t>URMENETA</t>
        </is>
      </c>
      <c r="B8605" s="87" t="inlineStr">
        <is>
          <t>Nodo La Cisterna</t>
        </is>
      </c>
      <c r="C8605" s="87" t="inlineStr">
        <is>
          <t>Nodo La Cisterna</t>
        </is>
      </c>
      <c r="D8605" s="87" t="inlineStr">
        <is>
          <t>Entrega Futura</t>
        </is>
      </c>
      <c r="E8605" s="87" t="inlineStr">
        <is>
          <t>2do Semestre 2027</t>
        </is>
      </c>
      <c r="F8605" s="87" t="inlineStr">
        <is>
          <t>Gastón Despouy 8773</t>
        </is>
      </c>
      <c r="G8605" s="87" t="inlineStr">
        <is>
          <t>La Cisterna</t>
        </is>
      </c>
      <c r="H8605" s="87" t="inlineStr">
        <is>
          <t>DISPONIBLE</t>
        </is>
      </c>
      <c r="I8605" s="87" t="inlineStr">
        <is>
          <t>Departamento</t>
        </is>
      </c>
      <c r="J8605" s="87" t="inlineStr">
        <is>
          <t>2D/1B</t>
        </is>
      </c>
      <c r="K8605" s="88" t="n">
        <v>3</v>
      </c>
      <c r="L8605" s="88" t="n">
        <v>302</v>
      </c>
      <c r="M8605" s="87" t="inlineStr">
        <is>
          <t>NOR PONIENTE</t>
        </is>
      </c>
      <c r="N8605" s="87" t="inlineStr">
        <is>
          <t>2</t>
        </is>
      </c>
      <c r="O8605" s="87" t="inlineStr">
        <is>
          <t>1</t>
        </is>
      </c>
      <c r="P8605" s="88" t="n">
        <v>3405</v>
      </c>
      <c r="Q8605" s="87" t="inlineStr"/>
      <c r="R8605" s="87" t="inlineStr">
        <is>
          <t>43,68</t>
        </is>
      </c>
      <c r="S8605" s="87" t="inlineStr">
        <is>
          <t>4,2</t>
        </is>
      </c>
      <c r="T8605" s="88" t="n">
        <v>47.88</v>
      </c>
      <c r="U8605" s="87" t="inlineStr"/>
    </row>
    <row r="8606" ht="14.4" customHeight="1">
      <c r="A8606" s="87" t="inlineStr">
        <is>
          <t>URMENETA</t>
        </is>
      </c>
      <c r="B8606" s="87" t="inlineStr">
        <is>
          <t>Nodo La Cisterna</t>
        </is>
      </c>
      <c r="C8606" s="87" t="inlineStr">
        <is>
          <t>Nodo La Cisterna</t>
        </is>
      </c>
      <c r="D8606" s="87" t="inlineStr">
        <is>
          <t>Entrega Futura</t>
        </is>
      </c>
      <c r="E8606" s="87" t="inlineStr">
        <is>
          <t>2do Semestre 2027</t>
        </is>
      </c>
      <c r="F8606" s="87" t="inlineStr">
        <is>
          <t>Gastón Despouy 8773</t>
        </is>
      </c>
      <c r="G8606" s="87" t="inlineStr">
        <is>
          <t>La Cisterna</t>
        </is>
      </c>
      <c r="H8606" s="87" t="inlineStr">
        <is>
          <t>DISPONIBLE</t>
        </is>
      </c>
      <c r="I8606" s="87" t="inlineStr">
        <is>
          <t>Departamento</t>
        </is>
      </c>
      <c r="J8606" s="87" t="inlineStr">
        <is>
          <t>2D/1B</t>
        </is>
      </c>
      <c r="K8606" s="88" t="n">
        <v>3</v>
      </c>
      <c r="L8606" s="88" t="n">
        <v>303</v>
      </c>
      <c r="M8606" s="87" t="inlineStr">
        <is>
          <t>NOR ORIENTE</t>
        </is>
      </c>
      <c r="N8606" s="87" t="inlineStr">
        <is>
          <t>2</t>
        </is>
      </c>
      <c r="O8606" s="87" t="inlineStr">
        <is>
          <t>1</t>
        </is>
      </c>
      <c r="P8606" s="88" t="n">
        <v>3473</v>
      </c>
      <c r="Q8606" s="87" t="inlineStr"/>
      <c r="R8606" s="87" t="inlineStr">
        <is>
          <t>43,68</t>
        </is>
      </c>
      <c r="S8606" s="87" t="inlineStr">
        <is>
          <t>4,2</t>
        </is>
      </c>
      <c r="T8606" s="88" t="n">
        <v>47.88</v>
      </c>
      <c r="U8606" s="87" t="inlineStr"/>
    </row>
    <row r="8607" ht="14.4" customHeight="1">
      <c r="A8607" s="87" t="inlineStr">
        <is>
          <t>URMENETA</t>
        </is>
      </c>
      <c r="B8607" s="87" t="inlineStr">
        <is>
          <t>Nodo La Cisterna</t>
        </is>
      </c>
      <c r="C8607" s="87" t="inlineStr">
        <is>
          <t>Nodo La Cisterna</t>
        </is>
      </c>
      <c r="D8607" s="87" t="inlineStr">
        <is>
          <t>Entrega Futura</t>
        </is>
      </c>
      <c r="E8607" s="87" t="inlineStr">
        <is>
          <t>2do Semestre 2027</t>
        </is>
      </c>
      <c r="F8607" s="87" t="inlineStr">
        <is>
          <t>Gastón Despouy 8773</t>
        </is>
      </c>
      <c r="G8607" s="87" t="inlineStr">
        <is>
          <t>La Cisterna</t>
        </is>
      </c>
      <c r="H8607" s="87" t="inlineStr">
        <is>
          <t>DISPONIBLE</t>
        </is>
      </c>
      <c r="I8607" s="87" t="inlineStr">
        <is>
          <t>Departamento</t>
        </is>
      </c>
      <c r="J8607" s="87" t="inlineStr">
        <is>
          <t>1,5D/1B</t>
        </is>
      </c>
      <c r="K8607" s="88" t="n">
        <v>3</v>
      </c>
      <c r="L8607" s="88" t="n">
        <v>306</v>
      </c>
      <c r="M8607" s="87" t="inlineStr">
        <is>
          <t>ORIENTE</t>
        </is>
      </c>
      <c r="N8607" s="87" t="inlineStr">
        <is>
          <t>2</t>
        </is>
      </c>
      <c r="O8607" s="87" t="inlineStr">
        <is>
          <t>1</t>
        </is>
      </c>
      <c r="P8607" s="88" t="n">
        <v>3077</v>
      </c>
      <c r="Q8607" s="87" t="inlineStr"/>
      <c r="R8607" s="87" t="inlineStr">
        <is>
          <t>40,75</t>
        </is>
      </c>
      <c r="S8607" s="87" t="inlineStr">
        <is>
          <t>3,27</t>
        </is>
      </c>
      <c r="T8607" s="88" t="n">
        <v>44.02</v>
      </c>
      <c r="U8607" s="87" t="inlineStr"/>
    </row>
    <row r="8608" ht="14.4" customHeight="1">
      <c r="A8608" s="87" t="inlineStr">
        <is>
          <t>URMENETA</t>
        </is>
      </c>
      <c r="B8608" s="87" t="inlineStr">
        <is>
          <t>Nodo La Cisterna</t>
        </is>
      </c>
      <c r="C8608" s="87" t="inlineStr">
        <is>
          <t>Nodo La Cisterna</t>
        </is>
      </c>
      <c r="D8608" s="87" t="inlineStr">
        <is>
          <t>Entrega Futura</t>
        </is>
      </c>
      <c r="E8608" s="87" t="inlineStr">
        <is>
          <t>2do Semestre 2027</t>
        </is>
      </c>
      <c r="F8608" s="87" t="inlineStr">
        <is>
          <t>Gastón Despouy 8773</t>
        </is>
      </c>
      <c r="G8608" s="87" t="inlineStr">
        <is>
          <t>La Cisterna</t>
        </is>
      </c>
      <c r="H8608" s="87" t="inlineStr">
        <is>
          <t>DISPONIBLE</t>
        </is>
      </c>
      <c r="I8608" s="87" t="inlineStr">
        <is>
          <t>Departamento</t>
        </is>
      </c>
      <c r="J8608" s="87" t="inlineStr">
        <is>
          <t>2D/1B</t>
        </is>
      </c>
      <c r="K8608" s="88" t="n">
        <v>3</v>
      </c>
      <c r="L8608" s="88" t="n">
        <v>308</v>
      </c>
      <c r="M8608" s="87" t="inlineStr">
        <is>
          <t>SUR ORIENTE</t>
        </is>
      </c>
      <c r="N8608" s="87" t="inlineStr">
        <is>
          <t>2</t>
        </is>
      </c>
      <c r="O8608" s="87" t="inlineStr">
        <is>
          <t>1</t>
        </is>
      </c>
      <c r="P8608" s="88" t="n">
        <v>3389</v>
      </c>
      <c r="Q8608" s="87" t="inlineStr"/>
      <c r="R8608" s="87" t="inlineStr">
        <is>
          <t>43,24</t>
        </is>
      </c>
      <c r="S8608" s="87" t="inlineStr">
        <is>
          <t>4,2</t>
        </is>
      </c>
      <c r="T8608" s="88" t="n">
        <v>47.44</v>
      </c>
      <c r="U8608" s="87" t="inlineStr"/>
    </row>
    <row r="8609" ht="14.4" customHeight="1">
      <c r="A8609" s="87" t="inlineStr">
        <is>
          <t>URMENETA</t>
        </is>
      </c>
      <c r="B8609" s="87" t="inlineStr">
        <is>
          <t>Nodo La Cisterna</t>
        </is>
      </c>
      <c r="C8609" s="87" t="inlineStr">
        <is>
          <t>Nodo La Cisterna</t>
        </is>
      </c>
      <c r="D8609" s="87" t="inlineStr">
        <is>
          <t>Entrega Futura</t>
        </is>
      </c>
      <c r="E8609" s="87" t="inlineStr">
        <is>
          <t>2do Semestre 2027</t>
        </is>
      </c>
      <c r="F8609" s="87" t="inlineStr">
        <is>
          <t>Gastón Despouy 8773</t>
        </is>
      </c>
      <c r="G8609" s="87" t="inlineStr">
        <is>
          <t>La Cisterna</t>
        </is>
      </c>
      <c r="H8609" s="87" t="inlineStr">
        <is>
          <t>DISPONIBLE</t>
        </is>
      </c>
      <c r="I8609" s="87" t="inlineStr">
        <is>
          <t>Departamento</t>
        </is>
      </c>
      <c r="J8609" s="87" t="inlineStr">
        <is>
          <t>1,5D/1B</t>
        </is>
      </c>
      <c r="K8609" s="88" t="n">
        <v>5</v>
      </c>
      <c r="L8609" s="88" t="n">
        <v>501</v>
      </c>
      <c r="M8609" s="87" t="inlineStr">
        <is>
          <t>PONIENTE</t>
        </is>
      </c>
      <c r="N8609" s="87" t="inlineStr">
        <is>
          <t>2</t>
        </is>
      </c>
      <c r="O8609" s="87" t="inlineStr">
        <is>
          <t>1</t>
        </is>
      </c>
      <c r="P8609" s="88" t="n">
        <v>3013</v>
      </c>
      <c r="Q8609" s="87" t="inlineStr"/>
      <c r="R8609" s="87" t="inlineStr">
        <is>
          <t>39,47</t>
        </is>
      </c>
      <c r="S8609" s="87" t="inlineStr">
        <is>
          <t>3,27</t>
        </is>
      </c>
      <c r="T8609" s="88" t="n">
        <v>42.74</v>
      </c>
      <c r="U8609" s="87" t="inlineStr"/>
    </row>
    <row r="8610" ht="14.4" customHeight="1">
      <c r="A8610" s="87" t="inlineStr">
        <is>
          <t>URMENETA</t>
        </is>
      </c>
      <c r="B8610" s="87" t="inlineStr">
        <is>
          <t>Nodo La Cisterna</t>
        </is>
      </c>
      <c r="C8610" s="87" t="inlineStr">
        <is>
          <t>Nodo La Cisterna</t>
        </is>
      </c>
      <c r="D8610" s="87" t="inlineStr">
        <is>
          <t>Entrega Futura</t>
        </is>
      </c>
      <c r="E8610" s="87" t="inlineStr">
        <is>
          <t>2do Semestre 2027</t>
        </is>
      </c>
      <c r="F8610" s="87" t="inlineStr">
        <is>
          <t>Gastón Despouy 8773</t>
        </is>
      </c>
      <c r="G8610" s="87" t="inlineStr">
        <is>
          <t>La Cisterna</t>
        </is>
      </c>
      <c r="H8610" s="87" t="inlineStr">
        <is>
          <t>DISPONIBLE</t>
        </is>
      </c>
      <c r="I8610" s="87" t="inlineStr">
        <is>
          <t>Departamento</t>
        </is>
      </c>
      <c r="J8610" s="87" t="inlineStr">
        <is>
          <t>2D/1B</t>
        </is>
      </c>
      <c r="K8610" s="88" t="n">
        <v>5</v>
      </c>
      <c r="L8610" s="88" t="n">
        <v>503</v>
      </c>
      <c r="M8610" s="87" t="inlineStr">
        <is>
          <t>NOR ORIENTE</t>
        </is>
      </c>
      <c r="N8610" s="87" t="inlineStr">
        <is>
          <t>2</t>
        </is>
      </c>
      <c r="O8610" s="87" t="inlineStr">
        <is>
          <t>1</t>
        </is>
      </c>
      <c r="P8610" s="88" t="n">
        <v>3525</v>
      </c>
      <c r="Q8610" s="87" t="inlineStr"/>
      <c r="R8610" s="87" t="inlineStr">
        <is>
          <t>43,68</t>
        </is>
      </c>
      <c r="S8610" s="87" t="inlineStr">
        <is>
          <t>4,2</t>
        </is>
      </c>
      <c r="T8610" s="88" t="n">
        <v>47.88</v>
      </c>
      <c r="U8610" s="87" t="inlineStr"/>
    </row>
    <row r="8611" ht="14.4" customHeight="1">
      <c r="A8611" s="87" t="inlineStr">
        <is>
          <t>URMENETA</t>
        </is>
      </c>
      <c r="B8611" s="87" t="inlineStr">
        <is>
          <t>Nodo La Cisterna</t>
        </is>
      </c>
      <c r="C8611" s="87" t="inlineStr">
        <is>
          <t>Nodo La Cisterna</t>
        </is>
      </c>
      <c r="D8611" s="87" t="inlineStr">
        <is>
          <t>Entrega Futura</t>
        </is>
      </c>
      <c r="E8611" s="87" t="inlineStr">
        <is>
          <t>2do Semestre 2027</t>
        </is>
      </c>
      <c r="F8611" s="87" t="inlineStr">
        <is>
          <t>Gastón Despouy 8773</t>
        </is>
      </c>
      <c r="G8611" s="87" t="inlineStr">
        <is>
          <t>La Cisterna</t>
        </is>
      </c>
      <c r="H8611" s="87" t="inlineStr">
        <is>
          <t>DISPONIBLE</t>
        </is>
      </c>
      <c r="I8611" s="87" t="inlineStr">
        <is>
          <t>Departamento</t>
        </is>
      </c>
      <c r="J8611" s="87" t="inlineStr">
        <is>
          <t>2D/1B</t>
        </is>
      </c>
      <c r="K8611" s="88" t="n">
        <v>6</v>
      </c>
      <c r="L8611" s="88" t="n">
        <v>602</v>
      </c>
      <c r="M8611" s="87" t="inlineStr">
        <is>
          <t>NOR PONIENTE</t>
        </is>
      </c>
      <c r="N8611" s="87" t="inlineStr">
        <is>
          <t>2</t>
        </is>
      </c>
      <c r="O8611" s="87" t="inlineStr">
        <is>
          <t>1</t>
        </is>
      </c>
      <c r="P8611" s="88" t="n">
        <v>3474</v>
      </c>
      <c r="Q8611" s="87" t="inlineStr"/>
      <c r="R8611" s="87" t="inlineStr">
        <is>
          <t>43,68</t>
        </is>
      </c>
      <c r="S8611" s="87" t="inlineStr">
        <is>
          <t>4,2</t>
        </is>
      </c>
      <c r="T8611" s="88" t="n">
        <v>47.88</v>
      </c>
      <c r="U8611" s="87" t="inlineStr"/>
    </row>
    <row r="8612" ht="14.4" customHeight="1">
      <c r="A8612" s="87" t="inlineStr">
        <is>
          <t>URMENETA</t>
        </is>
      </c>
      <c r="B8612" s="87" t="inlineStr">
        <is>
          <t>Nodo La Cisterna</t>
        </is>
      </c>
      <c r="C8612" s="87" t="inlineStr">
        <is>
          <t>Nodo La Cisterna</t>
        </is>
      </c>
      <c r="D8612" s="87" t="inlineStr">
        <is>
          <t>Entrega Futura</t>
        </is>
      </c>
      <c r="E8612" s="87" t="inlineStr">
        <is>
          <t>2do Semestre 2027</t>
        </is>
      </c>
      <c r="F8612" s="87" t="inlineStr">
        <is>
          <t>Gastón Despouy 8773</t>
        </is>
      </c>
      <c r="G8612" s="87" t="inlineStr">
        <is>
          <t>La Cisterna</t>
        </is>
      </c>
      <c r="H8612" s="87" t="inlineStr">
        <is>
          <t>DISPONIBLE</t>
        </is>
      </c>
      <c r="I8612" s="87" t="inlineStr">
        <is>
          <t>Departamento</t>
        </is>
      </c>
      <c r="J8612" s="87" t="inlineStr">
        <is>
          <t>1,5D/1B</t>
        </is>
      </c>
      <c r="K8612" s="88" t="n">
        <v>6</v>
      </c>
      <c r="L8612" s="88" t="n">
        <v>605</v>
      </c>
      <c r="M8612" s="87" t="inlineStr">
        <is>
          <t>ORIENTE</t>
        </is>
      </c>
      <c r="N8612" s="87" t="inlineStr">
        <is>
          <t>2</t>
        </is>
      </c>
      <c r="O8612" s="87" t="inlineStr">
        <is>
          <t>1</t>
        </is>
      </c>
      <c r="P8612" s="88" t="n">
        <v>3108</v>
      </c>
      <c r="Q8612" s="87" t="inlineStr"/>
      <c r="R8612" s="87" t="inlineStr">
        <is>
          <t>39,54</t>
        </is>
      </c>
      <c r="S8612" s="87" t="inlineStr">
        <is>
          <t>3,27</t>
        </is>
      </c>
      <c r="T8612" s="88" t="n">
        <v>42.81</v>
      </c>
      <c r="U8612" s="87" t="inlineStr"/>
    </row>
    <row r="8613" ht="14.4" customHeight="1">
      <c r="A8613" s="87" t="inlineStr">
        <is>
          <t>URMENETA</t>
        </is>
      </c>
      <c r="B8613" s="87" t="inlineStr">
        <is>
          <t>Nodo La Cisterna</t>
        </is>
      </c>
      <c r="C8613" s="87" t="inlineStr">
        <is>
          <t>Nodo La Cisterna</t>
        </is>
      </c>
      <c r="D8613" s="87" t="inlineStr">
        <is>
          <t>Entrega Futura</t>
        </is>
      </c>
      <c r="E8613" s="87" t="inlineStr">
        <is>
          <t>2do Semestre 2027</t>
        </is>
      </c>
      <c r="F8613" s="87" t="inlineStr">
        <is>
          <t>Gastón Despouy 8773</t>
        </is>
      </c>
      <c r="G8613" s="87" t="inlineStr">
        <is>
          <t>La Cisterna</t>
        </is>
      </c>
      <c r="H8613" s="87" t="inlineStr">
        <is>
          <t>DISPONIBLE</t>
        </is>
      </c>
      <c r="I8613" s="87" t="inlineStr">
        <is>
          <t>Departamento</t>
        </is>
      </c>
      <c r="J8613" s="87" t="inlineStr">
        <is>
          <t>1,5D/1B</t>
        </is>
      </c>
      <c r="K8613" s="88" t="n">
        <v>6</v>
      </c>
      <c r="L8613" s="88" t="n">
        <v>607</v>
      </c>
      <c r="M8613" s="87" t="inlineStr">
        <is>
          <t>ORIENTE</t>
        </is>
      </c>
      <c r="N8613" s="87" t="inlineStr">
        <is>
          <t>2</t>
        </is>
      </c>
      <c r="O8613" s="87" t="inlineStr">
        <is>
          <t>1</t>
        </is>
      </c>
      <c r="P8613" s="88" t="n">
        <v>3104</v>
      </c>
      <c r="Q8613" s="87" t="inlineStr"/>
      <c r="R8613" s="87" t="inlineStr">
        <is>
          <t>39,48</t>
        </is>
      </c>
      <c r="S8613" s="87" t="inlineStr">
        <is>
          <t>3,27</t>
        </is>
      </c>
      <c r="T8613" s="88" t="n">
        <v>42.75</v>
      </c>
      <c r="U8613" s="87" t="inlineStr"/>
    </row>
    <row r="8614" ht="14.4" customHeight="1">
      <c r="A8614" s="87" t="inlineStr">
        <is>
          <t>URMENETA</t>
        </is>
      </c>
      <c r="B8614" s="87" t="inlineStr">
        <is>
          <t>Nodo La Cisterna</t>
        </is>
      </c>
      <c r="C8614" s="87" t="inlineStr">
        <is>
          <t>Nodo La Cisterna</t>
        </is>
      </c>
      <c r="D8614" s="87" t="inlineStr">
        <is>
          <t>Entrega Futura</t>
        </is>
      </c>
      <c r="E8614" s="87" t="inlineStr">
        <is>
          <t>2do Semestre 2027</t>
        </is>
      </c>
      <c r="F8614" s="87" t="inlineStr">
        <is>
          <t>Gastón Despouy 8773</t>
        </is>
      </c>
      <c r="G8614" s="87" t="inlineStr">
        <is>
          <t>La Cisterna</t>
        </is>
      </c>
      <c r="H8614" s="87" t="inlineStr">
        <is>
          <t>DISPONIBLE</t>
        </is>
      </c>
      <c r="I8614" s="87" t="inlineStr">
        <is>
          <t>Departamento</t>
        </is>
      </c>
      <c r="J8614" s="87" t="inlineStr">
        <is>
          <t>2D/1B</t>
        </is>
      </c>
      <c r="K8614" s="88" t="n">
        <v>6</v>
      </c>
      <c r="L8614" s="88" t="n">
        <v>608</v>
      </c>
      <c r="M8614" s="87" t="inlineStr">
        <is>
          <t>SUR ORIENTE</t>
        </is>
      </c>
      <c r="N8614" s="87" t="inlineStr">
        <is>
          <t>2</t>
        </is>
      </c>
      <c r="O8614" s="87" t="inlineStr">
        <is>
          <t>1</t>
        </is>
      </c>
      <c r="P8614" s="88" t="n">
        <v>3458</v>
      </c>
      <c r="Q8614" s="87" t="inlineStr"/>
      <c r="R8614" s="87" t="inlineStr">
        <is>
          <t>43,24</t>
        </is>
      </c>
      <c r="S8614" s="87" t="inlineStr">
        <is>
          <t>4,2</t>
        </is>
      </c>
      <c r="T8614" s="88" t="n">
        <v>47.44</v>
      </c>
      <c r="U8614" s="87" t="inlineStr"/>
    </row>
    <row r="8615" ht="14.4" customHeight="1">
      <c r="A8615" s="87" t="inlineStr">
        <is>
          <t>URMENETA</t>
        </is>
      </c>
      <c r="B8615" s="87" t="inlineStr">
        <is>
          <t>Nodo La Cisterna</t>
        </is>
      </c>
      <c r="C8615" s="87" t="inlineStr">
        <is>
          <t>Nodo La Cisterna</t>
        </is>
      </c>
      <c r="D8615" s="87" t="inlineStr">
        <is>
          <t>Entrega Futura</t>
        </is>
      </c>
      <c r="E8615" s="87" t="inlineStr">
        <is>
          <t>2do Semestre 2027</t>
        </is>
      </c>
      <c r="F8615" s="87" t="inlineStr">
        <is>
          <t>Gastón Despouy 8773</t>
        </is>
      </c>
      <c r="G8615" s="87" t="inlineStr">
        <is>
          <t>La Cisterna</t>
        </is>
      </c>
      <c r="H8615" s="87" t="inlineStr">
        <is>
          <t>DISPONIBLE</t>
        </is>
      </c>
      <c r="I8615" s="87" t="inlineStr">
        <is>
          <t>Departamento</t>
        </is>
      </c>
      <c r="J8615" s="87" t="inlineStr">
        <is>
          <t>2D/1B</t>
        </is>
      </c>
      <c r="K8615" s="88" t="n">
        <v>7</v>
      </c>
      <c r="L8615" s="88" t="n">
        <v>702</v>
      </c>
      <c r="M8615" s="87" t="inlineStr">
        <is>
          <t>NOR PONIENTE</t>
        </is>
      </c>
      <c r="N8615" s="87" t="inlineStr">
        <is>
          <t>2</t>
        </is>
      </c>
      <c r="O8615" s="87" t="inlineStr">
        <is>
          <t>1</t>
        </is>
      </c>
      <c r="P8615" s="88" t="n">
        <v>3491</v>
      </c>
      <c r="Q8615" s="87" t="inlineStr"/>
      <c r="R8615" s="87" t="inlineStr">
        <is>
          <t>43,68</t>
        </is>
      </c>
      <c r="S8615" s="87" t="inlineStr">
        <is>
          <t>4,2</t>
        </is>
      </c>
      <c r="T8615" s="88" t="n">
        <v>47.88</v>
      </c>
      <c r="U8615" s="87" t="inlineStr"/>
    </row>
    <row r="8616" ht="14.4" customHeight="1">
      <c r="A8616" s="87" t="inlineStr">
        <is>
          <t>URMENETA</t>
        </is>
      </c>
      <c r="B8616" s="87" t="inlineStr">
        <is>
          <t>Nodo La Cisterna</t>
        </is>
      </c>
      <c r="C8616" s="87" t="inlineStr">
        <is>
          <t>Nodo La Cisterna</t>
        </is>
      </c>
      <c r="D8616" s="87" t="inlineStr">
        <is>
          <t>Entrega Futura</t>
        </is>
      </c>
      <c r="E8616" s="87" t="inlineStr">
        <is>
          <t>2do Semestre 2027</t>
        </is>
      </c>
      <c r="F8616" s="87" t="inlineStr">
        <is>
          <t>Gastón Despouy 8773</t>
        </is>
      </c>
      <c r="G8616" s="87" t="inlineStr">
        <is>
          <t>La Cisterna</t>
        </is>
      </c>
      <c r="H8616" s="87" t="inlineStr">
        <is>
          <t>DISPONIBLE</t>
        </is>
      </c>
      <c r="I8616" s="87" t="inlineStr">
        <is>
          <t>Departamento</t>
        </is>
      </c>
      <c r="J8616" s="87" t="inlineStr">
        <is>
          <t>1,5D/1B</t>
        </is>
      </c>
      <c r="K8616" s="88" t="n">
        <v>7</v>
      </c>
      <c r="L8616" s="88" t="n">
        <v>706</v>
      </c>
      <c r="M8616" s="87" t="inlineStr">
        <is>
          <t>ORIENTE</t>
        </is>
      </c>
      <c r="N8616" s="87" t="inlineStr">
        <is>
          <t>2</t>
        </is>
      </c>
      <c r="O8616" s="87" t="inlineStr">
        <is>
          <t>1</t>
        </is>
      </c>
      <c r="P8616" s="88" t="n">
        <v>3154</v>
      </c>
      <c r="Q8616" s="87" t="inlineStr"/>
      <c r="R8616" s="87" t="inlineStr">
        <is>
          <t>40,75</t>
        </is>
      </c>
      <c r="S8616" s="87" t="inlineStr">
        <is>
          <t>3,27</t>
        </is>
      </c>
      <c r="T8616" s="88" t="n">
        <v>44.02</v>
      </c>
      <c r="U8616" s="87" t="inlineStr"/>
    </row>
    <row r="8617" ht="14.4" customHeight="1">
      <c r="A8617" s="87" t="inlineStr">
        <is>
          <t>URMENETA</t>
        </is>
      </c>
      <c r="B8617" s="87" t="inlineStr">
        <is>
          <t>Nodo La Cisterna</t>
        </is>
      </c>
      <c r="C8617" s="87" t="inlineStr">
        <is>
          <t>Nodo La Cisterna</t>
        </is>
      </c>
      <c r="D8617" s="87" t="inlineStr">
        <is>
          <t>Entrega Futura</t>
        </is>
      </c>
      <c r="E8617" s="87" t="inlineStr">
        <is>
          <t>2do Semestre 2027</t>
        </is>
      </c>
      <c r="F8617" s="87" t="inlineStr">
        <is>
          <t>Gastón Despouy 8773</t>
        </is>
      </c>
      <c r="G8617" s="87" t="inlineStr">
        <is>
          <t>La Cisterna</t>
        </is>
      </c>
      <c r="H8617" s="87" t="inlineStr">
        <is>
          <t>DISPONIBLE</t>
        </is>
      </c>
      <c r="I8617" s="87" t="inlineStr">
        <is>
          <t>Departamento</t>
        </is>
      </c>
      <c r="J8617" s="87" t="inlineStr">
        <is>
          <t>1,5D/1B</t>
        </is>
      </c>
      <c r="K8617" s="88" t="n">
        <v>7</v>
      </c>
      <c r="L8617" s="88" t="n">
        <v>707</v>
      </c>
      <c r="M8617" s="87" t="inlineStr">
        <is>
          <t>ORIENTE</t>
        </is>
      </c>
      <c r="N8617" s="87" t="inlineStr">
        <is>
          <t>2</t>
        </is>
      </c>
      <c r="O8617" s="87" t="inlineStr">
        <is>
          <t>1</t>
        </is>
      </c>
      <c r="P8617" s="88" t="n">
        <v>3120</v>
      </c>
      <c r="Q8617" s="87" t="inlineStr"/>
      <c r="R8617" s="87" t="inlineStr">
        <is>
          <t>39,48</t>
        </is>
      </c>
      <c r="S8617" s="87" t="inlineStr">
        <is>
          <t>3,27</t>
        </is>
      </c>
      <c r="T8617" s="88" t="n">
        <v>42.75</v>
      </c>
      <c r="U8617" s="87" t="inlineStr"/>
    </row>
    <row r="8618" ht="14.4" customHeight="1">
      <c r="A8618" s="87" t="inlineStr">
        <is>
          <t>URMENETA</t>
        </is>
      </c>
      <c r="B8618" s="87" t="inlineStr">
        <is>
          <t>Nodo La Cisterna</t>
        </is>
      </c>
      <c r="C8618" s="87" t="inlineStr">
        <is>
          <t>Nodo La Cisterna</t>
        </is>
      </c>
      <c r="D8618" s="87" t="inlineStr">
        <is>
          <t>Entrega Futura</t>
        </is>
      </c>
      <c r="E8618" s="87" t="inlineStr">
        <is>
          <t>2do Semestre 2027</t>
        </is>
      </c>
      <c r="F8618" s="87" t="inlineStr">
        <is>
          <t>Gastón Despouy 8773</t>
        </is>
      </c>
      <c r="G8618" s="87" t="inlineStr">
        <is>
          <t>La Cisterna</t>
        </is>
      </c>
      <c r="H8618" s="87" t="inlineStr">
        <is>
          <t>DISPONIBLE</t>
        </is>
      </c>
      <c r="I8618" s="87" t="inlineStr">
        <is>
          <t>Departamento</t>
        </is>
      </c>
      <c r="J8618" s="87" t="inlineStr">
        <is>
          <t>1,5D/1B</t>
        </is>
      </c>
      <c r="K8618" s="88" t="n">
        <v>8</v>
      </c>
      <c r="L8618" s="88" t="n">
        <v>801</v>
      </c>
      <c r="M8618" s="87" t="inlineStr">
        <is>
          <t>PONIENTE</t>
        </is>
      </c>
      <c r="N8618" s="87" t="inlineStr">
        <is>
          <t>2</t>
        </is>
      </c>
      <c r="O8618" s="87" t="inlineStr">
        <is>
          <t>1</t>
        </is>
      </c>
      <c r="P8618" s="88" t="n">
        <v>3043</v>
      </c>
      <c r="Q8618" s="87" t="inlineStr"/>
      <c r="R8618" s="87" t="inlineStr">
        <is>
          <t>39,47</t>
        </is>
      </c>
      <c r="S8618" s="87" t="inlineStr">
        <is>
          <t>3,27</t>
        </is>
      </c>
      <c r="T8618" s="88" t="n">
        <v>42.74</v>
      </c>
      <c r="U8618" s="87" t="inlineStr"/>
    </row>
    <row r="8619" ht="14.4" customHeight="1">
      <c r="A8619" s="87" t="inlineStr">
        <is>
          <t>URMENETA</t>
        </is>
      </c>
      <c r="B8619" s="87" t="inlineStr">
        <is>
          <t>Nodo La Cisterna</t>
        </is>
      </c>
      <c r="C8619" s="87" t="inlineStr">
        <is>
          <t>Nodo La Cisterna</t>
        </is>
      </c>
      <c r="D8619" s="87" t="inlineStr">
        <is>
          <t>Entrega Futura</t>
        </is>
      </c>
      <c r="E8619" s="87" t="inlineStr">
        <is>
          <t>2do Semestre 2027</t>
        </is>
      </c>
      <c r="F8619" s="87" t="inlineStr">
        <is>
          <t>Gastón Despouy 8773</t>
        </is>
      </c>
      <c r="G8619" s="87" t="inlineStr">
        <is>
          <t>La Cisterna</t>
        </is>
      </c>
      <c r="H8619" s="87" t="inlineStr">
        <is>
          <t>DISPONIBLE</t>
        </is>
      </c>
      <c r="I8619" s="87" t="inlineStr">
        <is>
          <t>Departamento</t>
        </is>
      </c>
      <c r="J8619" s="87" t="inlineStr">
        <is>
          <t>2D/1B</t>
        </is>
      </c>
      <c r="K8619" s="88" t="n">
        <v>8</v>
      </c>
      <c r="L8619" s="88" t="n">
        <v>803</v>
      </c>
      <c r="M8619" s="87" t="inlineStr">
        <is>
          <t>NOR ORIENTE</t>
        </is>
      </c>
      <c r="N8619" s="87" t="inlineStr">
        <is>
          <t>2</t>
        </is>
      </c>
      <c r="O8619" s="87" t="inlineStr">
        <is>
          <t>1</t>
        </is>
      </c>
      <c r="P8619" s="88" t="n">
        <v>3560</v>
      </c>
      <c r="Q8619" s="87" t="inlineStr"/>
      <c r="R8619" s="87" t="inlineStr">
        <is>
          <t>43,68</t>
        </is>
      </c>
      <c r="S8619" s="87" t="inlineStr">
        <is>
          <t>4,2</t>
        </is>
      </c>
      <c r="T8619" s="88" t="n">
        <v>47.88</v>
      </c>
      <c r="U8619" s="87" t="inlineStr"/>
    </row>
    <row r="8620" ht="14.4" customHeight="1">
      <c r="A8620" s="87" t="inlineStr">
        <is>
          <t>URMENETA</t>
        </is>
      </c>
      <c r="B8620" s="87" t="inlineStr">
        <is>
          <t>Nodo La Cisterna</t>
        </is>
      </c>
      <c r="C8620" s="87" t="inlineStr">
        <is>
          <t>Nodo La Cisterna</t>
        </is>
      </c>
      <c r="D8620" s="87" t="inlineStr">
        <is>
          <t>Entrega Futura</t>
        </is>
      </c>
      <c r="E8620" s="87" t="inlineStr">
        <is>
          <t>2do Semestre 2027</t>
        </is>
      </c>
      <c r="F8620" s="87" t="inlineStr">
        <is>
          <t>Gastón Despouy 8773</t>
        </is>
      </c>
      <c r="G8620" s="87" t="inlineStr">
        <is>
          <t>La Cisterna</t>
        </is>
      </c>
      <c r="H8620" s="87" t="inlineStr">
        <is>
          <t>DISPONIBLE</t>
        </is>
      </c>
      <c r="I8620" s="87" t="inlineStr">
        <is>
          <t>Departamento</t>
        </is>
      </c>
      <c r="J8620" s="87" t="inlineStr">
        <is>
          <t>1,5D/1B</t>
        </is>
      </c>
      <c r="K8620" s="88" t="n">
        <v>8</v>
      </c>
      <c r="L8620" s="88" t="n">
        <v>806</v>
      </c>
      <c r="M8620" s="87" t="inlineStr">
        <is>
          <t>ORIENTE</t>
        </is>
      </c>
      <c r="N8620" s="87" t="inlineStr">
        <is>
          <t>2</t>
        </is>
      </c>
      <c r="O8620" s="87" t="inlineStr">
        <is>
          <t>1</t>
        </is>
      </c>
      <c r="P8620" s="88" t="n">
        <v>3154</v>
      </c>
      <c r="Q8620" s="87" t="inlineStr"/>
      <c r="R8620" s="87" t="inlineStr">
        <is>
          <t>40,75</t>
        </is>
      </c>
      <c r="S8620" s="87" t="inlineStr">
        <is>
          <t>3,27</t>
        </is>
      </c>
      <c r="T8620" s="88" t="n">
        <v>44.02</v>
      </c>
      <c r="U8620" s="87" t="inlineStr"/>
    </row>
    <row r="8621" ht="14.4" customHeight="1">
      <c r="A8621" s="87" t="inlineStr">
        <is>
          <t>URMENETA</t>
        </is>
      </c>
      <c r="B8621" s="87" t="inlineStr">
        <is>
          <t>Nodo La Cisterna</t>
        </is>
      </c>
      <c r="C8621" s="87" t="inlineStr">
        <is>
          <t>Nodo La Cisterna</t>
        </is>
      </c>
      <c r="D8621" s="87" t="inlineStr">
        <is>
          <t>Entrega Futura</t>
        </is>
      </c>
      <c r="E8621" s="87" t="inlineStr">
        <is>
          <t>2do Semestre 2027</t>
        </is>
      </c>
      <c r="F8621" s="87" t="inlineStr">
        <is>
          <t>Gastón Despouy 8773</t>
        </is>
      </c>
      <c r="G8621" s="87" t="inlineStr">
        <is>
          <t>La Cisterna</t>
        </is>
      </c>
      <c r="H8621" s="87" t="inlineStr">
        <is>
          <t>DISPONIBLE</t>
        </is>
      </c>
      <c r="I8621" s="87" t="inlineStr">
        <is>
          <t>Departamento</t>
        </is>
      </c>
      <c r="J8621" s="87" t="inlineStr">
        <is>
          <t>2D/1B</t>
        </is>
      </c>
      <c r="K8621" s="88" t="n">
        <v>8</v>
      </c>
      <c r="L8621" s="88" t="n">
        <v>811</v>
      </c>
      <c r="M8621" s="87" t="inlineStr">
        <is>
          <t>PONIENTE</t>
        </is>
      </c>
      <c r="N8621" s="87" t="inlineStr">
        <is>
          <t>2</t>
        </is>
      </c>
      <c r="O8621" s="87" t="inlineStr">
        <is>
          <t>1</t>
        </is>
      </c>
      <c r="P8621" s="88" t="n">
        <v>3427</v>
      </c>
      <c r="Q8621" s="87" t="inlineStr"/>
      <c r="R8621" s="87" t="inlineStr">
        <is>
          <t>44,14</t>
        </is>
      </c>
      <c r="S8621" s="87" t="inlineStr">
        <is>
          <t>4,32</t>
        </is>
      </c>
      <c r="T8621" s="88" t="n">
        <v>48.46</v>
      </c>
      <c r="U8621" s="87" t="inlineStr"/>
    </row>
    <row r="8622" ht="14.4" customHeight="1">
      <c r="A8622" s="87" t="inlineStr">
        <is>
          <t>URMENETA</t>
        </is>
      </c>
      <c r="B8622" s="87" t="inlineStr">
        <is>
          <t>Nodo La Cisterna</t>
        </is>
      </c>
      <c r="C8622" s="87" t="inlineStr">
        <is>
          <t>Nodo La Cisterna</t>
        </is>
      </c>
      <c r="D8622" s="87" t="inlineStr">
        <is>
          <t>Entrega Futura</t>
        </is>
      </c>
      <c r="E8622" s="87" t="inlineStr">
        <is>
          <t>2do Semestre 2027</t>
        </is>
      </c>
      <c r="F8622" s="87" t="inlineStr">
        <is>
          <t>Gastón Despouy 8773</t>
        </is>
      </c>
      <c r="G8622" s="87" t="inlineStr">
        <is>
          <t>La Cisterna</t>
        </is>
      </c>
      <c r="H8622" s="87" t="inlineStr">
        <is>
          <t>DISPONIBLE</t>
        </is>
      </c>
      <c r="I8622" s="87" t="inlineStr">
        <is>
          <t>Departamento</t>
        </is>
      </c>
      <c r="J8622" s="87" t="inlineStr">
        <is>
          <t>1,5D/1B</t>
        </is>
      </c>
      <c r="K8622" s="88" t="n">
        <v>9</v>
      </c>
      <c r="L8622" s="88" t="n">
        <v>906</v>
      </c>
      <c r="M8622" s="87" t="inlineStr">
        <is>
          <t>ORIENTE</t>
        </is>
      </c>
      <c r="N8622" s="87" t="inlineStr">
        <is>
          <t>2</t>
        </is>
      </c>
      <c r="O8622" s="87" t="inlineStr">
        <is>
          <t>1</t>
        </is>
      </c>
      <c r="P8622" s="88" t="n">
        <v>3171</v>
      </c>
      <c r="Q8622" s="87" t="inlineStr"/>
      <c r="R8622" s="87" t="inlineStr">
        <is>
          <t>40,75</t>
        </is>
      </c>
      <c r="S8622" s="87" t="inlineStr">
        <is>
          <t>3,27</t>
        </is>
      </c>
      <c r="T8622" s="88" t="n">
        <v>44.02</v>
      </c>
      <c r="U8622" s="87" t="inlineStr"/>
    </row>
    <row r="8623" ht="14.4" customHeight="1">
      <c r="A8623" s="87" t="inlineStr">
        <is>
          <t>URMENETA</t>
        </is>
      </c>
      <c r="B8623" s="87" t="inlineStr">
        <is>
          <t>Nodo La Cisterna</t>
        </is>
      </c>
      <c r="C8623" s="87" t="inlineStr">
        <is>
          <t>Nodo La Cisterna</t>
        </is>
      </c>
      <c r="D8623" s="87" t="inlineStr">
        <is>
          <t>Entrega Futura</t>
        </is>
      </c>
      <c r="E8623" s="87" t="inlineStr">
        <is>
          <t>2do Semestre 2027</t>
        </is>
      </c>
      <c r="F8623" s="87" t="inlineStr">
        <is>
          <t>Gastón Despouy 8773</t>
        </is>
      </c>
      <c r="G8623" s="87" t="inlineStr">
        <is>
          <t>La Cisterna</t>
        </is>
      </c>
      <c r="H8623" s="87" t="inlineStr">
        <is>
          <t>DISPONIBLE</t>
        </is>
      </c>
      <c r="I8623" s="87" t="inlineStr">
        <is>
          <t>Departamento</t>
        </is>
      </c>
      <c r="J8623" s="87" t="inlineStr">
        <is>
          <t>1,5D/1B</t>
        </is>
      </c>
      <c r="K8623" s="88" t="n">
        <v>9</v>
      </c>
      <c r="L8623" s="88" t="n">
        <v>907</v>
      </c>
      <c r="M8623" s="87" t="inlineStr">
        <is>
          <t>ORIENTE</t>
        </is>
      </c>
      <c r="N8623" s="87" t="inlineStr">
        <is>
          <t>2</t>
        </is>
      </c>
      <c r="O8623" s="87" t="inlineStr">
        <is>
          <t>1</t>
        </is>
      </c>
      <c r="P8623" s="88" t="n">
        <v>3135</v>
      </c>
      <c r="Q8623" s="87" t="inlineStr"/>
      <c r="R8623" s="87" t="inlineStr">
        <is>
          <t>39,48</t>
        </is>
      </c>
      <c r="S8623" s="87" t="inlineStr">
        <is>
          <t>3,27</t>
        </is>
      </c>
      <c r="T8623" s="88" t="n">
        <v>42.75</v>
      </c>
      <c r="U8623" s="87" t="inlineStr"/>
    </row>
    <row r="8624" ht="14.4" customHeight="1">
      <c r="A8624" s="87" t="inlineStr">
        <is>
          <t>URMENETA</t>
        </is>
      </c>
      <c r="B8624" s="87" t="inlineStr">
        <is>
          <t>Nodo La Cisterna</t>
        </is>
      </c>
      <c r="C8624" s="87" t="inlineStr">
        <is>
          <t>Nodo La Cisterna</t>
        </is>
      </c>
      <c r="D8624" s="87" t="inlineStr">
        <is>
          <t>Entrega Futura</t>
        </is>
      </c>
      <c r="E8624" s="87" t="inlineStr">
        <is>
          <t>2do Semestre 2027</t>
        </is>
      </c>
      <c r="F8624" s="87" t="inlineStr">
        <is>
          <t>Gastón Despouy 8773</t>
        </is>
      </c>
      <c r="G8624" s="87" t="inlineStr">
        <is>
          <t>La Cisterna</t>
        </is>
      </c>
      <c r="H8624" s="87" t="inlineStr">
        <is>
          <t>DISPONIBLE</t>
        </is>
      </c>
      <c r="I8624" s="87" t="inlineStr">
        <is>
          <t>Departamento</t>
        </is>
      </c>
      <c r="J8624" s="87" t="inlineStr">
        <is>
          <t>2D/1B</t>
        </is>
      </c>
      <c r="K8624" s="88" t="n">
        <v>9</v>
      </c>
      <c r="L8624" s="88" t="n">
        <v>911</v>
      </c>
      <c r="M8624" s="87" t="inlineStr">
        <is>
          <t>PONIENTE</t>
        </is>
      </c>
      <c r="N8624" s="87" t="inlineStr">
        <is>
          <t>2</t>
        </is>
      </c>
      <c r="O8624" s="87" t="inlineStr">
        <is>
          <t>1</t>
        </is>
      </c>
      <c r="P8624" s="88" t="n">
        <v>3443</v>
      </c>
      <c r="Q8624" s="87" t="inlineStr"/>
      <c r="R8624" s="87" t="inlineStr">
        <is>
          <t>44,14</t>
        </is>
      </c>
      <c r="S8624" s="87" t="inlineStr">
        <is>
          <t>4,32</t>
        </is>
      </c>
      <c r="T8624" s="88" t="n">
        <v>48.46</v>
      </c>
      <c r="U8624" s="87" t="inlineStr"/>
    </row>
    <row r="8625" ht="14.4" customHeight="1">
      <c r="A8625" s="87" t="inlineStr">
        <is>
          <t>URMENETA</t>
        </is>
      </c>
      <c r="B8625" s="87" t="inlineStr">
        <is>
          <t>Nodo La Cisterna</t>
        </is>
      </c>
      <c r="C8625" s="87" t="inlineStr">
        <is>
          <t>Nodo La Cisterna</t>
        </is>
      </c>
      <c r="D8625" s="87" t="inlineStr">
        <is>
          <t>Entrega Futura</t>
        </is>
      </c>
      <c r="E8625" s="87" t="inlineStr">
        <is>
          <t>2do Semestre 2027</t>
        </is>
      </c>
      <c r="F8625" s="87" t="inlineStr">
        <is>
          <t>Gastón Despouy 8773</t>
        </is>
      </c>
      <c r="G8625" s="87" t="inlineStr">
        <is>
          <t>La Cisterna</t>
        </is>
      </c>
      <c r="H8625" s="87" t="inlineStr">
        <is>
          <t>DISPONIBLE</t>
        </is>
      </c>
      <c r="I8625" s="87" t="inlineStr">
        <is>
          <t>Departamento</t>
        </is>
      </c>
      <c r="J8625" s="87" t="inlineStr">
        <is>
          <t>2D/1B</t>
        </is>
      </c>
      <c r="K8625" s="88" t="n">
        <v>10</v>
      </c>
      <c r="L8625" s="88" t="n">
        <v>1002</v>
      </c>
      <c r="M8625" s="87" t="inlineStr">
        <is>
          <t>NOR PONIENTE</t>
        </is>
      </c>
      <c r="N8625" s="87" t="inlineStr">
        <is>
          <t>2</t>
        </is>
      </c>
      <c r="O8625" s="87" t="inlineStr">
        <is>
          <t>1</t>
        </is>
      </c>
      <c r="P8625" s="88" t="n">
        <v>3508</v>
      </c>
      <c r="Q8625" s="87" t="inlineStr"/>
      <c r="R8625" s="87" t="inlineStr">
        <is>
          <t>43,68</t>
        </is>
      </c>
      <c r="S8625" s="87" t="inlineStr">
        <is>
          <t>4,2</t>
        </is>
      </c>
      <c r="T8625" s="88" t="n">
        <v>47.88</v>
      </c>
      <c r="U8625" s="87" t="inlineStr"/>
    </row>
    <row r="8626" ht="14.4" customHeight="1">
      <c r="A8626" s="87" t="inlineStr">
        <is>
          <t>URMENETA</t>
        </is>
      </c>
      <c r="B8626" s="87" t="inlineStr">
        <is>
          <t>Nodo La Cisterna</t>
        </is>
      </c>
      <c r="C8626" s="87" t="inlineStr">
        <is>
          <t>Nodo La Cisterna</t>
        </is>
      </c>
      <c r="D8626" s="87" t="inlineStr">
        <is>
          <t>Entrega Futura</t>
        </is>
      </c>
      <c r="E8626" s="87" t="inlineStr">
        <is>
          <t>2do Semestre 2027</t>
        </is>
      </c>
      <c r="F8626" s="87" t="inlineStr">
        <is>
          <t>Gastón Despouy 8773</t>
        </is>
      </c>
      <c r="G8626" s="87" t="inlineStr">
        <is>
          <t>La Cisterna</t>
        </is>
      </c>
      <c r="H8626" s="87" t="inlineStr">
        <is>
          <t>DISPONIBLE</t>
        </is>
      </c>
      <c r="I8626" s="87" t="inlineStr">
        <is>
          <t>Departamento</t>
        </is>
      </c>
      <c r="J8626" s="87" t="inlineStr">
        <is>
          <t>2D/1B</t>
        </is>
      </c>
      <c r="K8626" s="88" t="n">
        <v>10</v>
      </c>
      <c r="L8626" s="88" t="n">
        <v>1003</v>
      </c>
      <c r="M8626" s="87" t="inlineStr">
        <is>
          <t>NOR ORIENTE</t>
        </is>
      </c>
      <c r="N8626" s="87" t="inlineStr">
        <is>
          <t>2</t>
        </is>
      </c>
      <c r="O8626" s="87" t="inlineStr">
        <is>
          <t>1</t>
        </is>
      </c>
      <c r="P8626" s="88" t="n">
        <v>3578</v>
      </c>
      <c r="Q8626" s="87" t="inlineStr"/>
      <c r="R8626" s="87" t="inlineStr">
        <is>
          <t>43,68</t>
        </is>
      </c>
      <c r="S8626" s="87" t="inlineStr">
        <is>
          <t>4,2</t>
        </is>
      </c>
      <c r="T8626" s="88" t="n">
        <v>47.88</v>
      </c>
      <c r="U8626" s="87" t="inlineStr"/>
    </row>
    <row r="8627" ht="14.4" customHeight="1">
      <c r="A8627" s="87" t="inlineStr">
        <is>
          <t>URMENETA</t>
        </is>
      </c>
      <c r="B8627" s="87" t="inlineStr">
        <is>
          <t>Nodo La Cisterna</t>
        </is>
      </c>
      <c r="C8627" s="87" t="inlineStr">
        <is>
          <t>Nodo La Cisterna</t>
        </is>
      </c>
      <c r="D8627" s="87" t="inlineStr">
        <is>
          <t>Entrega Futura</t>
        </is>
      </c>
      <c r="E8627" s="87" t="inlineStr">
        <is>
          <t>2do Semestre 2027</t>
        </is>
      </c>
      <c r="F8627" s="87" t="inlineStr">
        <is>
          <t>Gastón Despouy 8773</t>
        </is>
      </c>
      <c r="G8627" s="87" t="inlineStr">
        <is>
          <t>La Cisterna</t>
        </is>
      </c>
      <c r="H8627" s="87" t="inlineStr">
        <is>
          <t>DISPONIBLE</t>
        </is>
      </c>
      <c r="I8627" s="87" t="inlineStr">
        <is>
          <t>Departamento</t>
        </is>
      </c>
      <c r="J8627" s="87" t="inlineStr">
        <is>
          <t>1,5D/1B</t>
        </is>
      </c>
      <c r="K8627" s="88" t="n">
        <v>10</v>
      </c>
      <c r="L8627" s="88" t="n">
        <v>1007</v>
      </c>
      <c r="M8627" s="87" t="inlineStr">
        <is>
          <t>ORIENTE</t>
        </is>
      </c>
      <c r="N8627" s="87" t="inlineStr">
        <is>
          <t>2</t>
        </is>
      </c>
      <c r="O8627" s="87" t="inlineStr">
        <is>
          <t>1</t>
        </is>
      </c>
      <c r="P8627" s="88" t="n">
        <v>3135</v>
      </c>
      <c r="Q8627" s="87" t="inlineStr"/>
      <c r="R8627" s="87" t="inlineStr">
        <is>
          <t>39,48</t>
        </is>
      </c>
      <c r="S8627" s="87" t="inlineStr">
        <is>
          <t>3,27</t>
        </is>
      </c>
      <c r="T8627" s="88" t="n">
        <v>42.75</v>
      </c>
      <c r="U8627" s="87" t="inlineStr"/>
    </row>
    <row r="8628" ht="14.4" customHeight="1">
      <c r="A8628" s="87" t="inlineStr">
        <is>
          <t>URMENETA</t>
        </is>
      </c>
      <c r="B8628" s="87" t="inlineStr">
        <is>
          <t>Nodo La Cisterna</t>
        </is>
      </c>
      <c r="C8628" s="87" t="inlineStr">
        <is>
          <t>Nodo La Cisterna</t>
        </is>
      </c>
      <c r="D8628" s="87" t="inlineStr">
        <is>
          <t>Entrega Futura</t>
        </is>
      </c>
      <c r="E8628" s="87" t="inlineStr">
        <is>
          <t>2do Semestre 2027</t>
        </is>
      </c>
      <c r="F8628" s="87" t="inlineStr">
        <is>
          <t>Gastón Despouy 8773</t>
        </is>
      </c>
      <c r="G8628" s="87" t="inlineStr">
        <is>
          <t>La Cisterna</t>
        </is>
      </c>
      <c r="H8628" s="87" t="inlineStr">
        <is>
          <t>DISPONIBLE</t>
        </is>
      </c>
      <c r="I8628" s="87" t="inlineStr">
        <is>
          <t>Departamento</t>
        </is>
      </c>
      <c r="J8628" s="87" t="inlineStr">
        <is>
          <t>2D/1B</t>
        </is>
      </c>
      <c r="K8628" s="88" t="n">
        <v>10</v>
      </c>
      <c r="L8628" s="88" t="n">
        <v>1008</v>
      </c>
      <c r="M8628" s="87" t="inlineStr">
        <is>
          <t>SUR ORIENTE</t>
        </is>
      </c>
      <c r="N8628" s="87" t="inlineStr">
        <is>
          <t>2</t>
        </is>
      </c>
      <c r="O8628" s="87" t="inlineStr">
        <is>
          <t>1</t>
        </is>
      </c>
      <c r="P8628" s="88" t="n">
        <v>3492</v>
      </c>
      <c r="Q8628" s="87" t="inlineStr"/>
      <c r="R8628" s="87" t="inlineStr">
        <is>
          <t>43,24</t>
        </is>
      </c>
      <c r="S8628" s="87" t="inlineStr">
        <is>
          <t>4,2</t>
        </is>
      </c>
      <c r="T8628" s="88" t="n">
        <v>47.44</v>
      </c>
      <c r="U8628" s="87" t="inlineStr"/>
    </row>
    <row r="8629" ht="14.4" customHeight="1">
      <c r="A8629" s="87" t="inlineStr">
        <is>
          <t>URMENETA</t>
        </is>
      </c>
      <c r="B8629" s="87" t="inlineStr">
        <is>
          <t>Nodo La Cisterna</t>
        </is>
      </c>
      <c r="C8629" s="87" t="inlineStr">
        <is>
          <t>Nodo La Cisterna</t>
        </is>
      </c>
      <c r="D8629" s="87" t="inlineStr">
        <is>
          <t>Entrega Futura</t>
        </is>
      </c>
      <c r="E8629" s="87" t="inlineStr">
        <is>
          <t>2do Semestre 2027</t>
        </is>
      </c>
      <c r="F8629" s="87" t="inlineStr">
        <is>
          <t>Gastón Despouy 8773</t>
        </is>
      </c>
      <c r="G8629" s="87" t="inlineStr">
        <is>
          <t>La Cisterna</t>
        </is>
      </c>
      <c r="H8629" s="87" t="inlineStr">
        <is>
          <t>DISPONIBLE</t>
        </is>
      </c>
      <c r="I8629" s="87" t="inlineStr">
        <is>
          <t>Departamento</t>
        </is>
      </c>
      <c r="J8629" s="87" t="inlineStr">
        <is>
          <t>2D/1B</t>
        </is>
      </c>
      <c r="K8629" s="88" t="n">
        <v>11</v>
      </c>
      <c r="L8629" s="88" t="n">
        <v>1102</v>
      </c>
      <c r="M8629" s="87" t="inlineStr">
        <is>
          <t>NOR PONIENTE</t>
        </is>
      </c>
      <c r="N8629" s="87" t="inlineStr">
        <is>
          <t>2</t>
        </is>
      </c>
      <c r="O8629" s="87" t="inlineStr">
        <is>
          <t>1</t>
        </is>
      </c>
      <c r="P8629" s="88" t="n">
        <v>3526</v>
      </c>
      <c r="Q8629" s="87" t="inlineStr"/>
      <c r="R8629" s="87" t="inlineStr">
        <is>
          <t>43,68</t>
        </is>
      </c>
      <c r="S8629" s="87" t="inlineStr">
        <is>
          <t>4,2</t>
        </is>
      </c>
      <c r="T8629" s="88" t="n">
        <v>47.88</v>
      </c>
      <c r="U8629" s="87" t="inlineStr"/>
    </row>
    <row r="8630" ht="14.4" customHeight="1">
      <c r="A8630" s="87" t="inlineStr">
        <is>
          <t>URMENETA</t>
        </is>
      </c>
      <c r="B8630" s="87" t="inlineStr">
        <is>
          <t>Nodo La Cisterna</t>
        </is>
      </c>
      <c r="C8630" s="87" t="inlineStr">
        <is>
          <t>Nodo La Cisterna</t>
        </is>
      </c>
      <c r="D8630" s="87" t="inlineStr">
        <is>
          <t>Entrega Futura</t>
        </is>
      </c>
      <c r="E8630" s="87" t="inlineStr">
        <is>
          <t>2do Semestre 2027</t>
        </is>
      </c>
      <c r="F8630" s="87" t="inlineStr">
        <is>
          <t>Gastón Despouy 8773</t>
        </is>
      </c>
      <c r="G8630" s="87" t="inlineStr">
        <is>
          <t>La Cisterna</t>
        </is>
      </c>
      <c r="H8630" s="87" t="inlineStr">
        <is>
          <t>DISPONIBLE</t>
        </is>
      </c>
      <c r="I8630" s="87" t="inlineStr">
        <is>
          <t>Departamento</t>
        </is>
      </c>
      <c r="J8630" s="87" t="inlineStr">
        <is>
          <t>1,5D/1B</t>
        </is>
      </c>
      <c r="K8630" s="88" t="n">
        <v>11</v>
      </c>
      <c r="L8630" s="88" t="n">
        <v>1106</v>
      </c>
      <c r="M8630" s="87" t="inlineStr">
        <is>
          <t>ORIENTE</t>
        </is>
      </c>
      <c r="N8630" s="87" t="inlineStr">
        <is>
          <t>2</t>
        </is>
      </c>
      <c r="O8630" s="87" t="inlineStr">
        <is>
          <t>1</t>
        </is>
      </c>
      <c r="P8630" s="88" t="n">
        <v>3186</v>
      </c>
      <c r="Q8630" s="87" t="inlineStr"/>
      <c r="R8630" s="87" t="inlineStr">
        <is>
          <t>40,75</t>
        </is>
      </c>
      <c r="S8630" s="87" t="inlineStr">
        <is>
          <t>3,27</t>
        </is>
      </c>
      <c r="T8630" s="88" t="n">
        <v>44.02</v>
      </c>
      <c r="U8630" s="87" t="inlineStr"/>
    </row>
    <row r="8631" ht="14.4" customHeight="1">
      <c r="A8631" s="87" t="inlineStr">
        <is>
          <t>URMENETA</t>
        </is>
      </c>
      <c r="B8631" s="87" t="inlineStr">
        <is>
          <t>Nodo La Cisterna</t>
        </is>
      </c>
      <c r="C8631" s="87" t="inlineStr">
        <is>
          <t>Nodo La Cisterna</t>
        </is>
      </c>
      <c r="D8631" s="87" t="inlineStr">
        <is>
          <t>Entrega Futura</t>
        </is>
      </c>
      <c r="E8631" s="87" t="inlineStr">
        <is>
          <t>2do Semestre 2027</t>
        </is>
      </c>
      <c r="F8631" s="87" t="inlineStr">
        <is>
          <t>Gastón Despouy 8773</t>
        </is>
      </c>
      <c r="G8631" s="87" t="inlineStr">
        <is>
          <t>La Cisterna</t>
        </is>
      </c>
      <c r="H8631" s="87" t="inlineStr">
        <is>
          <t>DISPONIBLE</t>
        </is>
      </c>
      <c r="I8631" s="87" t="inlineStr">
        <is>
          <t>Departamento</t>
        </is>
      </c>
      <c r="J8631" s="87" t="inlineStr">
        <is>
          <t>1,5D/1B</t>
        </is>
      </c>
      <c r="K8631" s="88" t="n">
        <v>11</v>
      </c>
      <c r="L8631" s="88" t="n">
        <v>1107</v>
      </c>
      <c r="M8631" s="87" t="inlineStr">
        <is>
          <t>ORIENTE</t>
        </is>
      </c>
      <c r="N8631" s="87" t="inlineStr">
        <is>
          <t>2</t>
        </is>
      </c>
      <c r="O8631" s="87" t="inlineStr">
        <is>
          <t>1</t>
        </is>
      </c>
      <c r="P8631" s="88" t="n">
        <v>3150</v>
      </c>
      <c r="Q8631" s="87" t="inlineStr"/>
      <c r="R8631" s="87" t="inlineStr">
        <is>
          <t>39,48</t>
        </is>
      </c>
      <c r="S8631" s="87" t="inlineStr">
        <is>
          <t>3,27</t>
        </is>
      </c>
      <c r="T8631" s="88" t="n">
        <v>42.75</v>
      </c>
      <c r="U8631" s="87" t="inlineStr"/>
    </row>
    <row r="8632" ht="14.4" customHeight="1">
      <c r="A8632" s="87" t="inlineStr">
        <is>
          <t>URMENETA</t>
        </is>
      </c>
      <c r="B8632" s="87" t="inlineStr">
        <is>
          <t>Nodo La Cisterna</t>
        </is>
      </c>
      <c r="C8632" s="87" t="inlineStr">
        <is>
          <t>Nodo La Cisterna</t>
        </is>
      </c>
      <c r="D8632" s="87" t="inlineStr">
        <is>
          <t>Entrega Futura</t>
        </is>
      </c>
      <c r="E8632" s="87" t="inlineStr">
        <is>
          <t>2do Semestre 2027</t>
        </is>
      </c>
      <c r="F8632" s="87" t="inlineStr">
        <is>
          <t>Gastón Despouy 8773</t>
        </is>
      </c>
      <c r="G8632" s="87" t="inlineStr">
        <is>
          <t>La Cisterna</t>
        </is>
      </c>
      <c r="H8632" s="87" t="inlineStr">
        <is>
          <t>DISPONIBLE</t>
        </is>
      </c>
      <c r="I8632" s="87" t="inlineStr">
        <is>
          <t>Departamento</t>
        </is>
      </c>
      <c r="J8632" s="87" t="inlineStr">
        <is>
          <t>2D/1B</t>
        </is>
      </c>
      <c r="K8632" s="88" t="n">
        <v>11</v>
      </c>
      <c r="L8632" s="88" t="n">
        <v>1109</v>
      </c>
      <c r="M8632" s="87" t="inlineStr">
        <is>
          <t>SUR PONIENTE</t>
        </is>
      </c>
      <c r="N8632" s="87" t="inlineStr">
        <is>
          <t>2</t>
        </is>
      </c>
      <c r="O8632" s="87" t="inlineStr">
        <is>
          <t>1</t>
        </is>
      </c>
      <c r="P8632" s="88" t="n">
        <v>3500</v>
      </c>
      <c r="Q8632" s="87" t="inlineStr"/>
      <c r="R8632" s="87" t="inlineStr">
        <is>
          <t>43,58</t>
        </is>
      </c>
      <c r="S8632" s="87" t="inlineStr">
        <is>
          <t>4,2</t>
        </is>
      </c>
      <c r="T8632" s="88" t="n">
        <v>47.78</v>
      </c>
      <c r="U8632" s="87" t="inlineStr"/>
    </row>
    <row r="8633" ht="14.4" customHeight="1">
      <c r="A8633" s="87" t="inlineStr">
        <is>
          <t>URMENETA</t>
        </is>
      </c>
      <c r="B8633" s="87" t="inlineStr">
        <is>
          <t>Nodo La Cisterna</t>
        </is>
      </c>
      <c r="C8633" s="87" t="inlineStr">
        <is>
          <t>Nodo La Cisterna</t>
        </is>
      </c>
      <c r="D8633" s="87" t="inlineStr">
        <is>
          <t>Entrega Futura</t>
        </is>
      </c>
      <c r="E8633" s="87" t="inlineStr">
        <is>
          <t>2do Semestre 2027</t>
        </is>
      </c>
      <c r="F8633" s="87" t="inlineStr">
        <is>
          <t>Gastón Despouy 8773</t>
        </is>
      </c>
      <c r="G8633" s="87" t="inlineStr">
        <is>
          <t>La Cisterna</t>
        </is>
      </c>
      <c r="H8633" s="87" t="inlineStr">
        <is>
          <t>DISPONIBLE</t>
        </is>
      </c>
      <c r="I8633" s="87" t="inlineStr">
        <is>
          <t>Departamento</t>
        </is>
      </c>
      <c r="J8633" s="87" t="inlineStr">
        <is>
          <t>1,5D/1B</t>
        </is>
      </c>
      <c r="K8633" s="88" t="n">
        <v>12</v>
      </c>
      <c r="L8633" s="88" t="n">
        <v>1201</v>
      </c>
      <c r="M8633" s="87" t="inlineStr">
        <is>
          <t>PONIENTE</t>
        </is>
      </c>
      <c r="N8633" s="87" t="inlineStr">
        <is>
          <t>2</t>
        </is>
      </c>
      <c r="O8633" s="87" t="inlineStr">
        <is>
          <t>1</t>
        </is>
      </c>
      <c r="P8633" s="88" t="n">
        <v>3072</v>
      </c>
      <c r="Q8633" s="87" t="inlineStr"/>
      <c r="R8633" s="87" t="inlineStr">
        <is>
          <t>39,47</t>
        </is>
      </c>
      <c r="S8633" s="87" t="inlineStr">
        <is>
          <t>3,27</t>
        </is>
      </c>
      <c r="T8633" s="88" t="n">
        <v>42.74</v>
      </c>
      <c r="U8633" s="87" t="inlineStr"/>
    </row>
    <row r="8634" ht="14.4" customHeight="1">
      <c r="A8634" s="87" t="inlineStr">
        <is>
          <t>URMENETA</t>
        </is>
      </c>
      <c r="B8634" s="87" t="inlineStr">
        <is>
          <t>Nodo La Cisterna</t>
        </is>
      </c>
      <c r="C8634" s="87" t="inlineStr">
        <is>
          <t>Nodo La Cisterna</t>
        </is>
      </c>
      <c r="D8634" s="87" t="inlineStr">
        <is>
          <t>Entrega Futura</t>
        </is>
      </c>
      <c r="E8634" s="87" t="inlineStr">
        <is>
          <t>2do Semestre 2027</t>
        </is>
      </c>
      <c r="F8634" s="87" t="inlineStr">
        <is>
          <t>Gastón Despouy 8773</t>
        </is>
      </c>
      <c r="G8634" s="87" t="inlineStr">
        <is>
          <t>La Cisterna</t>
        </is>
      </c>
      <c r="H8634" s="87" t="inlineStr">
        <is>
          <t>DISPONIBLE</t>
        </is>
      </c>
      <c r="I8634" s="87" t="inlineStr">
        <is>
          <t>Departamento</t>
        </is>
      </c>
      <c r="J8634" s="87" t="inlineStr">
        <is>
          <t>2D/1B</t>
        </is>
      </c>
      <c r="K8634" s="88" t="n">
        <v>12</v>
      </c>
      <c r="L8634" s="88" t="n">
        <v>1203</v>
      </c>
      <c r="M8634" s="87" t="inlineStr">
        <is>
          <t>NOR ORIENTE</t>
        </is>
      </c>
      <c r="N8634" s="87" t="inlineStr">
        <is>
          <t>2</t>
        </is>
      </c>
      <c r="O8634" s="87" t="inlineStr">
        <is>
          <t>1</t>
        </is>
      </c>
      <c r="P8634" s="88" t="n">
        <v>3595</v>
      </c>
      <c r="Q8634" s="87" t="inlineStr"/>
      <c r="R8634" s="87" t="inlineStr">
        <is>
          <t>43,68</t>
        </is>
      </c>
      <c r="S8634" s="87" t="inlineStr">
        <is>
          <t>4,2</t>
        </is>
      </c>
      <c r="T8634" s="88" t="n">
        <v>47.88</v>
      </c>
      <c r="U8634" s="87" t="inlineStr"/>
    </row>
    <row r="8635" ht="14.4" customHeight="1">
      <c r="A8635" s="87" t="inlineStr">
        <is>
          <t>URMENETA</t>
        </is>
      </c>
      <c r="B8635" s="87" t="inlineStr">
        <is>
          <t>Nodo La Cisterna</t>
        </is>
      </c>
      <c r="C8635" s="87" t="inlineStr">
        <is>
          <t>Nodo La Cisterna</t>
        </is>
      </c>
      <c r="D8635" s="87" t="inlineStr">
        <is>
          <t>Entrega Futura</t>
        </is>
      </c>
      <c r="E8635" s="87" t="inlineStr">
        <is>
          <t>2do Semestre 2027</t>
        </is>
      </c>
      <c r="F8635" s="87" t="inlineStr">
        <is>
          <t>Gastón Despouy 8773</t>
        </is>
      </c>
      <c r="G8635" s="87" t="inlineStr">
        <is>
          <t>La Cisterna</t>
        </is>
      </c>
      <c r="H8635" s="87" t="inlineStr">
        <is>
          <t>DISPONIBLE</t>
        </is>
      </c>
      <c r="I8635" s="87" t="inlineStr">
        <is>
          <t>Departamento</t>
        </is>
      </c>
      <c r="J8635" s="87" t="inlineStr">
        <is>
          <t>2D/1B</t>
        </is>
      </c>
      <c r="K8635" s="88" t="n">
        <v>13</v>
      </c>
      <c r="L8635" s="88" t="n">
        <v>1302</v>
      </c>
      <c r="M8635" s="87" t="inlineStr">
        <is>
          <t>NOR PONIENTE</t>
        </is>
      </c>
      <c r="N8635" s="87" t="inlineStr">
        <is>
          <t>2</t>
        </is>
      </c>
      <c r="O8635" s="87" t="inlineStr">
        <is>
          <t>1</t>
        </is>
      </c>
      <c r="P8635" s="88" t="n">
        <v>3543</v>
      </c>
      <c r="Q8635" s="87" t="inlineStr"/>
      <c r="R8635" s="87" t="inlineStr">
        <is>
          <t>43,68</t>
        </is>
      </c>
      <c r="S8635" s="87" t="inlineStr">
        <is>
          <t>4,2</t>
        </is>
      </c>
      <c r="T8635" s="88" t="n">
        <v>47.88</v>
      </c>
      <c r="U8635" s="87" t="inlineStr"/>
    </row>
    <row r="8636" ht="14.4" customHeight="1">
      <c r="A8636" s="87" t="inlineStr">
        <is>
          <t>URMENETA</t>
        </is>
      </c>
      <c r="B8636" s="87" t="inlineStr">
        <is>
          <t>Nodo La Cisterna</t>
        </is>
      </c>
      <c r="C8636" s="87" t="inlineStr">
        <is>
          <t>Nodo La Cisterna</t>
        </is>
      </c>
      <c r="D8636" s="87" t="inlineStr">
        <is>
          <t>Entrega Futura</t>
        </is>
      </c>
      <c r="E8636" s="87" t="inlineStr">
        <is>
          <t>2do Semestre 2027</t>
        </is>
      </c>
      <c r="F8636" s="87" t="inlineStr">
        <is>
          <t>Gastón Despouy 8773</t>
        </is>
      </c>
      <c r="G8636" s="87" t="inlineStr">
        <is>
          <t>La Cisterna</t>
        </is>
      </c>
      <c r="H8636" s="87" t="inlineStr">
        <is>
          <t>DISPONIBLE</t>
        </is>
      </c>
      <c r="I8636" s="87" t="inlineStr">
        <is>
          <t>Departamento</t>
        </is>
      </c>
      <c r="J8636" s="87" t="inlineStr">
        <is>
          <t>2D/1B</t>
        </is>
      </c>
      <c r="K8636" s="88" t="n">
        <v>13</v>
      </c>
      <c r="L8636" s="88" t="n">
        <v>1303</v>
      </c>
      <c r="M8636" s="87" t="inlineStr">
        <is>
          <t>NOR ORIENTE</t>
        </is>
      </c>
      <c r="N8636" s="87" t="inlineStr">
        <is>
          <t>2</t>
        </is>
      </c>
      <c r="O8636" s="87" t="inlineStr">
        <is>
          <t>1</t>
        </is>
      </c>
      <c r="P8636" s="88" t="n">
        <v>3613</v>
      </c>
      <c r="Q8636" s="87" t="inlineStr"/>
      <c r="R8636" s="87" t="inlineStr">
        <is>
          <t>43,68</t>
        </is>
      </c>
      <c r="S8636" s="87" t="inlineStr">
        <is>
          <t>4,2</t>
        </is>
      </c>
      <c r="T8636" s="88" t="n">
        <v>47.88</v>
      </c>
      <c r="U8636" s="87" t="inlineStr"/>
    </row>
    <row r="8637" ht="14.4" customHeight="1">
      <c r="A8637" s="87" t="inlineStr">
        <is>
          <t>URMENETA</t>
        </is>
      </c>
      <c r="B8637" s="87" t="inlineStr">
        <is>
          <t>Nodo La Cisterna</t>
        </is>
      </c>
      <c r="C8637" s="87" t="inlineStr">
        <is>
          <t>Nodo La Cisterna</t>
        </is>
      </c>
      <c r="D8637" s="87" t="inlineStr">
        <is>
          <t>Entrega Futura</t>
        </is>
      </c>
      <c r="E8637" s="87" t="inlineStr">
        <is>
          <t>2do Semestre 2027</t>
        </is>
      </c>
      <c r="F8637" s="87" t="inlineStr">
        <is>
          <t>Gastón Despouy 8773</t>
        </is>
      </c>
      <c r="G8637" s="87" t="inlineStr">
        <is>
          <t>La Cisterna</t>
        </is>
      </c>
      <c r="H8637" s="87" t="inlineStr">
        <is>
          <t>DISPONIBLE</t>
        </is>
      </c>
      <c r="I8637" s="87" t="inlineStr">
        <is>
          <t>Departamento</t>
        </is>
      </c>
      <c r="J8637" s="87" t="inlineStr">
        <is>
          <t>2D/1B</t>
        </is>
      </c>
      <c r="K8637" s="88" t="n">
        <v>14</v>
      </c>
      <c r="L8637" s="88" t="n">
        <v>1402</v>
      </c>
      <c r="M8637" s="87" t="inlineStr">
        <is>
          <t>NOR PONIENTE</t>
        </is>
      </c>
      <c r="N8637" s="87" t="inlineStr">
        <is>
          <t>2</t>
        </is>
      </c>
      <c r="O8637" s="87" t="inlineStr">
        <is>
          <t>1</t>
        </is>
      </c>
      <c r="P8637" s="88" t="n">
        <v>3560</v>
      </c>
      <c r="Q8637" s="87" t="inlineStr"/>
      <c r="R8637" s="87" t="inlineStr">
        <is>
          <t>43,68</t>
        </is>
      </c>
      <c r="S8637" s="87" t="inlineStr">
        <is>
          <t>4,2</t>
        </is>
      </c>
      <c r="T8637" s="88" t="n">
        <v>47.88</v>
      </c>
      <c r="U8637" s="87" t="inlineStr"/>
    </row>
    <row r="8638" ht="14.4" customHeight="1">
      <c r="A8638" s="87" t="inlineStr">
        <is>
          <t>URMENETA</t>
        </is>
      </c>
      <c r="B8638" s="87" t="inlineStr">
        <is>
          <t>Nodo La Cisterna</t>
        </is>
      </c>
      <c r="C8638" s="87" t="inlineStr">
        <is>
          <t>Nodo La Cisterna</t>
        </is>
      </c>
      <c r="D8638" s="87" t="inlineStr">
        <is>
          <t>Entrega Futura</t>
        </is>
      </c>
      <c r="E8638" s="87" t="inlineStr">
        <is>
          <t>2do Semestre 2027</t>
        </is>
      </c>
      <c r="F8638" s="87" t="inlineStr">
        <is>
          <t>Gastón Despouy 8773</t>
        </is>
      </c>
      <c r="G8638" s="87" t="inlineStr">
        <is>
          <t>La Cisterna</t>
        </is>
      </c>
      <c r="H8638" s="87" t="inlineStr">
        <is>
          <t>DISPONIBLE</t>
        </is>
      </c>
      <c r="I8638" s="87" t="inlineStr">
        <is>
          <t>Departamento</t>
        </is>
      </c>
      <c r="J8638" s="87" t="inlineStr">
        <is>
          <t>1,5D/1B</t>
        </is>
      </c>
      <c r="K8638" s="88" t="n">
        <v>15</v>
      </c>
      <c r="L8638" s="88" t="n">
        <v>1504</v>
      </c>
      <c r="M8638" s="87" t="inlineStr">
        <is>
          <t>ORIENTE</t>
        </is>
      </c>
      <c r="N8638" s="87" t="inlineStr">
        <is>
          <t>2</t>
        </is>
      </c>
      <c r="O8638" s="87" t="inlineStr">
        <is>
          <t>1</t>
        </is>
      </c>
      <c r="P8638" s="88" t="n">
        <v>3199</v>
      </c>
      <c r="Q8638" s="87" t="inlineStr"/>
      <c r="R8638" s="87" t="inlineStr">
        <is>
          <t>40,12</t>
        </is>
      </c>
      <c r="S8638" s="87" t="inlineStr">
        <is>
          <t>3,27</t>
        </is>
      </c>
      <c r="T8638" s="88" t="n">
        <v>43.39</v>
      </c>
      <c r="U8638" s="87" t="inlineStr"/>
    </row>
    <row r="8639" ht="14.4" customHeight="1">
      <c r="A8639" s="87" t="inlineStr">
        <is>
          <t>URMENETA</t>
        </is>
      </c>
      <c r="B8639" s="87" t="inlineStr">
        <is>
          <t>Nodo La Cisterna</t>
        </is>
      </c>
      <c r="C8639" s="87" t="inlineStr">
        <is>
          <t>Nodo La Cisterna</t>
        </is>
      </c>
      <c r="D8639" s="87" t="inlineStr">
        <is>
          <t>Entrega Futura</t>
        </is>
      </c>
      <c r="E8639" s="87" t="inlineStr">
        <is>
          <t>2do Semestre 2027</t>
        </is>
      </c>
      <c r="F8639" s="87" t="inlineStr">
        <is>
          <t>Gastón Despouy 8773</t>
        </is>
      </c>
      <c r="G8639" s="87" t="inlineStr">
        <is>
          <t>La Cisterna</t>
        </is>
      </c>
      <c r="H8639" s="87" t="inlineStr">
        <is>
          <t>DISPONIBLE</t>
        </is>
      </c>
      <c r="I8639" s="87" t="inlineStr">
        <is>
          <t>Departamento</t>
        </is>
      </c>
      <c r="J8639" s="87" t="inlineStr">
        <is>
          <t>1D/1B</t>
        </is>
      </c>
      <c r="K8639" s="88" t="n">
        <v>15</v>
      </c>
      <c r="L8639" s="88" t="n">
        <v>1510</v>
      </c>
      <c r="M8639" s="87" t="inlineStr">
        <is>
          <t>PONIENTE</t>
        </is>
      </c>
      <c r="N8639" s="87" t="inlineStr">
        <is>
          <t>1</t>
        </is>
      </c>
      <c r="O8639" s="87" t="inlineStr">
        <is>
          <t>1</t>
        </is>
      </c>
      <c r="P8639" s="88" t="n">
        <v>2923</v>
      </c>
      <c r="Q8639" s="87" t="inlineStr"/>
      <c r="R8639" s="87" t="inlineStr">
        <is>
          <t>31,56</t>
        </is>
      </c>
      <c r="S8639" s="87" t="inlineStr">
        <is>
          <t>4,47</t>
        </is>
      </c>
      <c r="T8639" s="88" t="n">
        <v>36.03</v>
      </c>
      <c r="U8639" s="87" t="inlineStr"/>
    </row>
    <row r="8640" ht="14.4" customHeight="1">
      <c r="A8640" s="87" t="inlineStr">
        <is>
          <t>URMENETA</t>
        </is>
      </c>
      <c r="B8640" s="87" t="inlineStr">
        <is>
          <t>Status</t>
        </is>
      </c>
      <c r="C8640" s="87" t="inlineStr">
        <is>
          <t>Status</t>
        </is>
      </c>
      <c r="D8640" s="87" t="inlineStr">
        <is>
          <t>Entrega Inmediata</t>
        </is>
      </c>
      <c r="E8640" s="87" t="inlineStr">
        <is>
          <t>Inmediata</t>
        </is>
      </c>
      <c r="F8640" s="87" t="inlineStr">
        <is>
          <t>Arturo Prat 376</t>
        </is>
      </c>
      <c r="G8640" s="87" t="inlineStr">
        <is>
          <t>Santiago</t>
        </is>
      </c>
      <c r="H8640" s="87" t="inlineStr">
        <is>
          <t>DISPONIBLE</t>
        </is>
      </c>
      <c r="I8640" s="87" t="inlineStr">
        <is>
          <t>Departamento</t>
        </is>
      </c>
      <c r="J8640" s="87" t="inlineStr">
        <is>
          <t>1.5D/2B 2S</t>
        </is>
      </c>
      <c r="K8640" s="88" t="n">
        <v>1</v>
      </c>
      <c r="L8640" s="88" t="n">
        <v>129</v>
      </c>
      <c r="M8640" s="87" t="inlineStr">
        <is>
          <t>SUR</t>
        </is>
      </c>
      <c r="N8640" s="87" t="inlineStr">
        <is>
          <t>2</t>
        </is>
      </c>
      <c r="O8640" s="87" t="inlineStr">
        <is>
          <t>2</t>
        </is>
      </c>
      <c r="P8640" s="88" t="n">
        <v>4770</v>
      </c>
      <c r="Q8640" s="87" t="inlineStr"/>
      <c r="R8640" s="87" t="inlineStr">
        <is>
          <t>41,58</t>
        </is>
      </c>
      <c r="S8640" s="87" t="inlineStr">
        <is>
          <t>0</t>
        </is>
      </c>
      <c r="T8640" s="88" t="n">
        <v>41.58</v>
      </c>
      <c r="U8640" s="87" t="inlineStr"/>
    </row>
    <row r="8641" ht="14.4" customHeight="1">
      <c r="A8641" s="87" t="inlineStr">
        <is>
          <t>URMENETA</t>
        </is>
      </c>
      <c r="B8641" s="87" t="inlineStr">
        <is>
          <t>Sueña Toesca</t>
        </is>
      </c>
      <c r="C8641" s="87" t="inlineStr">
        <is>
          <t>Sueña Toesca</t>
        </is>
      </c>
      <c r="D8641" s="87" t="inlineStr">
        <is>
          <t>Entrega Inmediata</t>
        </is>
      </c>
      <c r="E8641" s="87" t="inlineStr">
        <is>
          <t>Inmediata</t>
        </is>
      </c>
      <c r="F8641" s="87" t="inlineStr">
        <is>
          <t>Toesca 2145</t>
        </is>
      </c>
      <c r="G8641" s="87" t="inlineStr">
        <is>
          <t>Santiago</t>
        </is>
      </c>
      <c r="H8641" s="87" t="inlineStr">
        <is>
          <t>DISPONIBLE</t>
        </is>
      </c>
      <c r="I8641" s="87" t="inlineStr">
        <is>
          <t>Departamento</t>
        </is>
      </c>
      <c r="J8641" s="87" t="inlineStr">
        <is>
          <t>2D/2B 1S KI (G)</t>
        </is>
      </c>
      <c r="K8641" s="88" t="n">
        <v>2</v>
      </c>
      <c r="L8641" s="88" t="n">
        <v>202</v>
      </c>
      <c r="M8641" s="87" t="inlineStr">
        <is>
          <t>ORIENTE</t>
        </is>
      </c>
      <c r="N8641" s="87" t="inlineStr">
        <is>
          <t>2</t>
        </is>
      </c>
      <c r="O8641" s="87" t="inlineStr">
        <is>
          <t>2</t>
        </is>
      </c>
      <c r="P8641" s="88" t="n">
        <v>5365</v>
      </c>
      <c r="Q8641" s="87" t="inlineStr"/>
      <c r="R8641" s="87" t="inlineStr">
        <is>
          <t>58,65</t>
        </is>
      </c>
      <c r="S8641" s="87" t="inlineStr">
        <is>
          <t>0</t>
        </is>
      </c>
      <c r="T8641" s="88" t="n">
        <v>58.65</v>
      </c>
      <c r="U8641" s="87" t="inlineStr"/>
    </row>
    <row r="8642" ht="14.4" customHeight="1">
      <c r="A8642" s="87" t="inlineStr">
        <is>
          <t>URMENETA</t>
        </is>
      </c>
      <c r="B8642" s="87" t="inlineStr">
        <is>
          <t>Sueña Toesca</t>
        </is>
      </c>
      <c r="C8642" s="87" t="inlineStr">
        <is>
          <t>Sueña Toesca</t>
        </is>
      </c>
      <c r="D8642" s="87" t="inlineStr">
        <is>
          <t>Entrega Inmediata</t>
        </is>
      </c>
      <c r="E8642" s="87" t="inlineStr">
        <is>
          <t>Inmediata</t>
        </is>
      </c>
      <c r="F8642" s="87" t="inlineStr">
        <is>
          <t>Toesca 2145</t>
        </is>
      </c>
      <c r="G8642" s="87" t="inlineStr">
        <is>
          <t>Santiago</t>
        </is>
      </c>
      <c r="H8642" s="87" t="inlineStr">
        <is>
          <t>DISPONIBLE</t>
        </is>
      </c>
      <c r="I8642" s="87" t="inlineStr">
        <is>
          <t>Departamento</t>
        </is>
      </c>
      <c r="J8642" s="87" t="inlineStr">
        <is>
          <t>2D/2B 1S KI (G)</t>
        </is>
      </c>
      <c r="K8642" s="88" t="n">
        <v>3</v>
      </c>
      <c r="L8642" s="88" t="n">
        <v>302</v>
      </c>
      <c r="M8642" s="87" t="inlineStr">
        <is>
          <t>ORIENTE</t>
        </is>
      </c>
      <c r="N8642" s="87" t="inlineStr">
        <is>
          <t>2</t>
        </is>
      </c>
      <c r="O8642" s="87" t="inlineStr">
        <is>
          <t>2</t>
        </is>
      </c>
      <c r="P8642" s="88" t="n">
        <v>5859</v>
      </c>
      <c r="Q8642" s="87" t="inlineStr"/>
      <c r="R8642" s="87" t="inlineStr">
        <is>
          <t>58,76</t>
        </is>
      </c>
      <c r="S8642" s="87" t="inlineStr">
        <is>
          <t>9,94</t>
        </is>
      </c>
      <c r="T8642" s="88" t="n">
        <v>68.7</v>
      </c>
      <c r="U8642" s="87" t="inlineStr"/>
    </row>
    <row r="8643" ht="14.4" customHeight="1">
      <c r="A8643" s="87" t="inlineStr">
        <is>
          <t>URMENETA</t>
        </is>
      </c>
      <c r="B8643" s="87" t="inlineStr">
        <is>
          <t>Sueña Toesca</t>
        </is>
      </c>
      <c r="C8643" s="87" t="inlineStr">
        <is>
          <t>Sueña Toesca</t>
        </is>
      </c>
      <c r="D8643" s="87" t="inlineStr">
        <is>
          <t>Entrega Inmediata</t>
        </is>
      </c>
      <c r="E8643" s="87" t="inlineStr">
        <is>
          <t>Inmediata</t>
        </is>
      </c>
      <c r="F8643" s="87" t="inlineStr">
        <is>
          <t>Toesca 2145</t>
        </is>
      </c>
      <c r="G8643" s="87" t="inlineStr">
        <is>
          <t>Santiago</t>
        </is>
      </c>
      <c r="H8643" s="87" t="inlineStr">
        <is>
          <t>DISPONIBLE</t>
        </is>
      </c>
      <c r="I8643" s="87" t="inlineStr">
        <is>
          <t>Departamento</t>
        </is>
      </c>
      <c r="J8643" s="87" t="inlineStr">
        <is>
          <t>2D/2B 1S KI (G)</t>
        </is>
      </c>
      <c r="K8643" s="88" t="n">
        <v>4</v>
      </c>
      <c r="L8643" s="88" t="n">
        <v>402</v>
      </c>
      <c r="M8643" s="87" t="inlineStr">
        <is>
          <t>ORIENTE</t>
        </is>
      </c>
      <c r="N8643" s="87" t="inlineStr">
        <is>
          <t>2</t>
        </is>
      </c>
      <c r="O8643" s="87" t="inlineStr">
        <is>
          <t>2</t>
        </is>
      </c>
      <c r="P8643" s="88" t="n">
        <v>5915</v>
      </c>
      <c r="Q8643" s="87" t="inlineStr"/>
      <c r="R8643" s="87" t="inlineStr">
        <is>
          <t>58,76</t>
        </is>
      </c>
      <c r="S8643" s="87" t="inlineStr">
        <is>
          <t>9,94</t>
        </is>
      </c>
      <c r="T8643" s="88" t="n">
        <v>68.7</v>
      </c>
      <c r="U8643" s="87" t="inlineStr"/>
    </row>
    <row r="8644" ht="14.4" customHeight="1">
      <c r="A8644" s="87" t="inlineStr">
        <is>
          <t>URMENETA</t>
        </is>
      </c>
      <c r="B8644" s="87" t="inlineStr">
        <is>
          <t>Sueña Toesca</t>
        </is>
      </c>
      <c r="C8644" s="87" t="inlineStr">
        <is>
          <t>Sueña Toesca</t>
        </is>
      </c>
      <c r="D8644" s="87" t="inlineStr">
        <is>
          <t>Entrega Inmediata</t>
        </is>
      </c>
      <c r="E8644" s="87" t="inlineStr">
        <is>
          <t>Inmediata</t>
        </is>
      </c>
      <c r="F8644" s="87" t="inlineStr">
        <is>
          <t>Toesca 2145</t>
        </is>
      </c>
      <c r="G8644" s="87" t="inlineStr">
        <is>
          <t>Santiago</t>
        </is>
      </c>
      <c r="H8644" s="87" t="inlineStr">
        <is>
          <t>DISPONIBLE</t>
        </is>
      </c>
      <c r="I8644" s="87" t="inlineStr">
        <is>
          <t>Departamento</t>
        </is>
      </c>
      <c r="J8644" s="87" t="inlineStr">
        <is>
          <t>2D/2B 1S KI (G)</t>
        </is>
      </c>
      <c r="K8644" s="88" t="n">
        <v>6</v>
      </c>
      <c r="L8644" s="88" t="n">
        <v>602</v>
      </c>
      <c r="M8644" s="87" t="inlineStr">
        <is>
          <t>ORIENTE</t>
        </is>
      </c>
      <c r="N8644" s="87" t="inlineStr">
        <is>
          <t>2</t>
        </is>
      </c>
      <c r="O8644" s="87" t="inlineStr">
        <is>
          <t>2</t>
        </is>
      </c>
      <c r="P8644" s="88" t="n">
        <v>5998</v>
      </c>
      <c r="Q8644" s="87" t="inlineStr"/>
      <c r="R8644" s="87" t="inlineStr">
        <is>
          <t>58,76</t>
        </is>
      </c>
      <c r="S8644" s="87" t="inlineStr">
        <is>
          <t>9,94</t>
        </is>
      </c>
      <c r="T8644" s="88" t="n">
        <v>68.7</v>
      </c>
      <c r="U8644" s="87" t="inlineStr"/>
    </row>
    <row r="8645" ht="14.4" customHeight="1">
      <c r="A8645" s="87" t="inlineStr">
        <is>
          <t>URMENETA</t>
        </is>
      </c>
      <c r="B8645" s="87" t="inlineStr">
        <is>
          <t>Sueña Toesca</t>
        </is>
      </c>
      <c r="C8645" s="87" t="inlineStr">
        <is>
          <t>Sueña Toesca</t>
        </is>
      </c>
      <c r="D8645" s="87" t="inlineStr">
        <is>
          <t>Entrega Inmediata</t>
        </is>
      </c>
      <c r="E8645" s="87" t="inlineStr">
        <is>
          <t>Inmediata</t>
        </is>
      </c>
      <c r="F8645" s="87" t="inlineStr">
        <is>
          <t>Toesca 2145</t>
        </is>
      </c>
      <c r="G8645" s="87" t="inlineStr">
        <is>
          <t>Santiago</t>
        </is>
      </c>
      <c r="H8645" s="87" t="inlineStr">
        <is>
          <t>DISPONIBLE</t>
        </is>
      </c>
      <c r="I8645" s="87" t="inlineStr">
        <is>
          <t>Departamento</t>
        </is>
      </c>
      <c r="J8645" s="87" t="inlineStr">
        <is>
          <t>2D/2B 1S KI (G)</t>
        </is>
      </c>
      <c r="K8645" s="88" t="n">
        <v>7</v>
      </c>
      <c r="L8645" s="88" t="n">
        <v>702</v>
      </c>
      <c r="M8645" s="87" t="inlineStr">
        <is>
          <t>ORIENTE</t>
        </is>
      </c>
      <c r="N8645" s="87" t="inlineStr">
        <is>
          <t>2</t>
        </is>
      </c>
      <c r="O8645" s="87" t="inlineStr">
        <is>
          <t>2</t>
        </is>
      </c>
      <c r="P8645" s="88" t="n">
        <v>6025</v>
      </c>
      <c r="Q8645" s="87" t="inlineStr"/>
      <c r="R8645" s="87" t="inlineStr">
        <is>
          <t>58,76</t>
        </is>
      </c>
      <c r="S8645" s="87" t="inlineStr">
        <is>
          <t>9,94</t>
        </is>
      </c>
      <c r="T8645" s="88" t="n">
        <v>68.7</v>
      </c>
      <c r="U8645" s="87" t="inlineStr"/>
    </row>
    <row r="8646" ht="14.4" customHeight="1">
      <c r="A8646" s="87" t="inlineStr">
        <is>
          <t>URMENETA</t>
        </is>
      </c>
      <c r="B8646" s="87" t="inlineStr">
        <is>
          <t>Sueña Toesca</t>
        </is>
      </c>
      <c r="C8646" s="87" t="inlineStr">
        <is>
          <t>Sueña Toesca</t>
        </is>
      </c>
      <c r="D8646" s="87" t="inlineStr">
        <is>
          <t>Entrega Inmediata</t>
        </is>
      </c>
      <c r="E8646" s="87" t="inlineStr">
        <is>
          <t>Inmediata</t>
        </is>
      </c>
      <c r="F8646" s="87" t="inlineStr">
        <is>
          <t>Toesca 2145</t>
        </is>
      </c>
      <c r="G8646" s="87" t="inlineStr">
        <is>
          <t>Santiago</t>
        </is>
      </c>
      <c r="H8646" s="87" t="inlineStr">
        <is>
          <t>DISPONIBLE</t>
        </is>
      </c>
      <c r="I8646" s="87" t="inlineStr">
        <is>
          <t>Departamento</t>
        </is>
      </c>
      <c r="J8646" s="87" t="inlineStr">
        <is>
          <t>2D/2B 1S KI (G)</t>
        </is>
      </c>
      <c r="K8646" s="88" t="n">
        <v>9</v>
      </c>
      <c r="L8646" s="88" t="n">
        <v>902</v>
      </c>
      <c r="M8646" s="87" t="inlineStr">
        <is>
          <t>ORIENTE</t>
        </is>
      </c>
      <c r="N8646" s="87" t="inlineStr">
        <is>
          <t>2</t>
        </is>
      </c>
      <c r="O8646" s="87" t="inlineStr">
        <is>
          <t>2</t>
        </is>
      </c>
      <c r="P8646" s="88" t="n">
        <v>5998</v>
      </c>
      <c r="Q8646" s="87" t="inlineStr"/>
      <c r="R8646" s="87" t="inlineStr">
        <is>
          <t>58,76</t>
        </is>
      </c>
      <c r="S8646" s="87" t="inlineStr">
        <is>
          <t>9,94</t>
        </is>
      </c>
      <c r="T8646" s="88" t="n">
        <v>68.7</v>
      </c>
      <c r="U8646" s="87" t="inlineStr"/>
    </row>
    <row r="8647" ht="14.4" customHeight="1">
      <c r="A8647" s="87" t="inlineStr">
        <is>
          <t>URMENETA</t>
        </is>
      </c>
      <c r="B8647" s="87" t="inlineStr">
        <is>
          <t>Sueña Toesca</t>
        </is>
      </c>
      <c r="C8647" s="87" t="inlineStr">
        <is>
          <t>Sueña Toesca</t>
        </is>
      </c>
      <c r="D8647" s="87" t="inlineStr">
        <is>
          <t>Entrega Inmediata</t>
        </is>
      </c>
      <c r="E8647" s="87" t="inlineStr">
        <is>
          <t>Inmediata</t>
        </is>
      </c>
      <c r="F8647" s="87" t="inlineStr">
        <is>
          <t>Toesca 2145</t>
        </is>
      </c>
      <c r="G8647" s="87" t="inlineStr">
        <is>
          <t>Santiago</t>
        </is>
      </c>
      <c r="H8647" s="87" t="inlineStr">
        <is>
          <t>DISPONIBLE</t>
        </is>
      </c>
      <c r="I8647" s="87" t="inlineStr">
        <is>
          <t>Departamento</t>
        </is>
      </c>
      <c r="J8647" s="87" t="inlineStr">
        <is>
          <t>2D/2B 1S KI</t>
        </is>
      </c>
      <c r="K8647" s="88" t="n">
        <v>9</v>
      </c>
      <c r="L8647" s="88" t="n">
        <v>909</v>
      </c>
      <c r="M8647" s="87" t="inlineStr">
        <is>
          <t>SUR</t>
        </is>
      </c>
      <c r="N8647" s="87" t="inlineStr">
        <is>
          <t>2</t>
        </is>
      </c>
      <c r="O8647" s="87" t="inlineStr">
        <is>
          <t>2</t>
        </is>
      </c>
      <c r="P8647" s="88" t="n">
        <v>4894</v>
      </c>
      <c r="Q8647" s="87" t="inlineStr"/>
      <c r="R8647" s="87" t="inlineStr">
        <is>
          <t>49,97</t>
        </is>
      </c>
      <c r="S8647" s="87" t="inlineStr">
        <is>
          <t>7,85</t>
        </is>
      </c>
      <c r="T8647" s="88" t="n">
        <v>57.82</v>
      </c>
      <c r="U8647" s="87" t="inlineStr"/>
    </row>
  </sheetData>
  <autoFilter ref="A1:U864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310"/>
  <sheetViews>
    <sheetView topLeftCell="D1" workbookViewId="0">
      <pane ySplit="1" topLeftCell="A286" activePane="bottomLeft" state="frozen"/>
      <selection pane="bottomLeft" activeCell="M1" activeCellId="3" sqref="J1 K1 L1 M1"/>
    </sheetView>
  </sheetViews>
  <sheetFormatPr baseColWidth="8" defaultRowHeight="13.8"/>
  <cols>
    <col width="12.44140625" bestFit="1" customWidth="1" style="100" min="1" max="1"/>
    <col width="37.5546875" bestFit="1" customWidth="1" style="100" min="2" max="3"/>
    <col width="14.33203125" bestFit="1" customWidth="1" style="100" min="4" max="4"/>
    <col width="23.6640625" bestFit="1" customWidth="1" style="100" min="5" max="5"/>
    <col width="23.6640625" customWidth="1" style="100" min="6" max="6"/>
    <col width="12.77734375" bestFit="1" customWidth="1" style="102" min="7" max="7"/>
    <col width="15.6640625" bestFit="1" customWidth="1" style="100" min="8" max="8"/>
    <col width="13.5546875" bestFit="1" customWidth="1" style="100" min="9" max="9"/>
    <col width="15.21875" bestFit="1" customWidth="1" style="100" min="10" max="10"/>
    <col width="30.44140625" bestFit="1" customWidth="1" style="100" min="11" max="11"/>
    <col width="12.88671875" bestFit="1" customWidth="1" style="100" min="12" max="12"/>
    <col width="23.77734375" bestFit="1" customWidth="1" style="100" min="13" max="13"/>
    <col width="8.88671875" customWidth="1" style="100" min="14" max="16384"/>
  </cols>
  <sheetData>
    <row r="1" ht="28.8" customFormat="1" customHeight="1" s="99">
      <c r="A1" s="96" t="inlineStr">
        <is>
          <t>ALIANZA</t>
        </is>
      </c>
      <c r="B1" s="96" t="inlineStr">
        <is>
          <t>NEMOTECNICO</t>
        </is>
      </c>
      <c r="C1" s="96" t="inlineStr">
        <is>
          <t>NOMBRE PROYECTO</t>
        </is>
      </c>
      <c r="D1" s="96" t="inlineStr">
        <is>
          <t>ESTADO PROYECTO</t>
        </is>
      </c>
      <c r="E1" s="96" t="inlineStr">
        <is>
          <t>TIPO UNIDAD</t>
        </is>
      </c>
      <c r="F1" s="96" t="inlineStr">
        <is>
          <t>PROGRAMA</t>
        </is>
      </c>
      <c r="G1" s="97" t="inlineStr">
        <is>
          <t>RESERVA</t>
        </is>
      </c>
      <c r="H1" s="98" t="inlineStr">
        <is>
          <t>DESCUENTO</t>
        </is>
      </c>
      <c r="I1" s="98" t="inlineStr">
        <is>
          <t>BONO PIE</t>
        </is>
      </c>
      <c r="J1" s="98" t="inlineStr">
        <is>
          <t>CUOTAS PIE</t>
        </is>
      </c>
      <c r="K1" s="98" t="inlineStr">
        <is>
          <t>PIE PERÍODO CONSTRUCCIÓN</t>
        </is>
      </c>
      <c r="L1" s="98" t="inlineStr">
        <is>
          <t>CUOTÓN</t>
        </is>
      </c>
      <c r="M1" s="98" t="inlineStr">
        <is>
          <t>PIE CRÉDITO DIRECTO</t>
        </is>
      </c>
    </row>
    <row r="2" ht="14.4" customHeight="1">
      <c r="A2" s="101" t="inlineStr">
        <is>
          <t>INGEVEC</t>
        </is>
      </c>
      <c r="B2" s="101" t="inlineStr">
        <is>
          <t>ABD</t>
        </is>
      </c>
      <c r="C2" s="101" t="inlineStr">
        <is>
          <t>ABDÓN CIFUENTES</t>
        </is>
      </c>
      <c r="D2" s="101" t="inlineStr">
        <is>
          <t>ACTIVO</t>
        </is>
      </c>
      <c r="E2" s="101" t="inlineStr">
        <is>
          <t>Bodega</t>
        </is>
      </c>
      <c r="F2" s="101" t="inlineStr">
        <is>
          <t>Bodega</t>
        </is>
      </c>
      <c r="G2" s="102" t="n">
        <v>100000</v>
      </c>
      <c r="H2" s="103" t="n">
        <v>0</v>
      </c>
      <c r="I2" s="103" t="n">
        <v>0</v>
      </c>
      <c r="J2" s="100" t="n">
        <v>1</v>
      </c>
      <c r="K2" s="103" t="n">
        <v>0</v>
      </c>
      <c r="L2" s="103" t="n">
        <v>0</v>
      </c>
      <c r="M2" s="103" t="n">
        <v>0</v>
      </c>
    </row>
    <row r="3" ht="14.4" customHeight="1">
      <c r="A3" s="101" t="inlineStr">
        <is>
          <t>INGEVEC</t>
        </is>
      </c>
      <c r="B3" s="101" t="inlineStr">
        <is>
          <t>ABD</t>
        </is>
      </c>
      <c r="C3" s="101" t="inlineStr">
        <is>
          <t>ABDÓN CIFUENTES</t>
        </is>
      </c>
      <c r="D3" s="101" t="inlineStr">
        <is>
          <t>ACTIVO</t>
        </is>
      </c>
      <c r="E3" s="101" t="inlineStr">
        <is>
          <t>Departamento</t>
        </is>
      </c>
      <c r="F3" s="101" t="inlineStr">
        <is>
          <t>1-1/2D2B</t>
        </is>
      </c>
      <c r="G3" s="102" t="n">
        <v>100000</v>
      </c>
      <c r="H3" s="103" t="n">
        <v>0</v>
      </c>
      <c r="I3" s="103" t="n">
        <v>0.09</v>
      </c>
      <c r="J3" s="100" t="n">
        <v>27</v>
      </c>
      <c r="K3" s="103" t="n">
        <v>0.06</v>
      </c>
      <c r="L3" s="103" t="n">
        <v>0</v>
      </c>
      <c r="M3" s="103" t="n">
        <v>0.05</v>
      </c>
    </row>
    <row r="4" ht="14.4" customHeight="1">
      <c r="A4" s="101" t="inlineStr">
        <is>
          <t>INGEVEC</t>
        </is>
      </c>
      <c r="B4" s="101" t="inlineStr">
        <is>
          <t>ABD</t>
        </is>
      </c>
      <c r="C4" s="101" t="inlineStr">
        <is>
          <t>ABDÓN CIFUENTES</t>
        </is>
      </c>
      <c r="D4" s="101" t="inlineStr">
        <is>
          <t>ACTIVO</t>
        </is>
      </c>
      <c r="E4" s="101" t="inlineStr">
        <is>
          <t>Departamento</t>
        </is>
      </c>
      <c r="F4" s="101" t="inlineStr">
        <is>
          <t>1D1B</t>
        </is>
      </c>
      <c r="G4" s="102" t="n">
        <v>100000</v>
      </c>
      <c r="H4" s="103" t="n">
        <v>0</v>
      </c>
      <c r="I4" s="103" t="n">
        <v>0.09</v>
      </c>
      <c r="J4" s="100" t="n">
        <v>27</v>
      </c>
      <c r="K4" s="103" t="n">
        <v>0.06</v>
      </c>
      <c r="L4" s="103" t="n">
        <v>0</v>
      </c>
      <c r="M4" s="103" t="n">
        <v>0.05</v>
      </c>
    </row>
    <row r="5" ht="14.4" customHeight="1">
      <c r="A5" s="101" t="inlineStr">
        <is>
          <t>INGEVEC</t>
        </is>
      </c>
      <c r="B5" s="101" t="inlineStr">
        <is>
          <t>ABD</t>
        </is>
      </c>
      <c r="C5" s="101" t="inlineStr">
        <is>
          <t>ABDÓN CIFUENTES</t>
        </is>
      </c>
      <c r="D5" s="101" t="inlineStr">
        <is>
          <t>ACTIVO</t>
        </is>
      </c>
      <c r="E5" s="101" t="inlineStr">
        <is>
          <t>Departamento</t>
        </is>
      </c>
      <c r="F5" s="101" t="inlineStr">
        <is>
          <t>2D2B</t>
        </is>
      </c>
      <c r="G5" s="102" t="n">
        <v>100000</v>
      </c>
      <c r="H5" s="103" t="n">
        <v>0</v>
      </c>
      <c r="I5" s="103" t="n">
        <v>0.09</v>
      </c>
      <c r="J5" s="100" t="n">
        <v>27</v>
      </c>
      <c r="K5" s="103" t="n">
        <v>0.06</v>
      </c>
      <c r="L5" s="103" t="n">
        <v>0</v>
      </c>
      <c r="M5" s="103" t="n">
        <v>0.05</v>
      </c>
    </row>
    <row r="6" ht="14.4" customHeight="1">
      <c r="A6" s="101" t="inlineStr">
        <is>
          <t>INGEVEC</t>
        </is>
      </c>
      <c r="B6" s="101" t="inlineStr">
        <is>
          <t>ABD</t>
        </is>
      </c>
      <c r="C6" s="101" t="inlineStr">
        <is>
          <t>ABDÓN CIFUENTES</t>
        </is>
      </c>
      <c r="D6" s="101" t="inlineStr">
        <is>
          <t>ACTIVO</t>
        </is>
      </c>
      <c r="E6" s="101" t="inlineStr">
        <is>
          <t>Estacionamiento</t>
        </is>
      </c>
      <c r="F6" s="101" t="inlineStr">
        <is>
          <t>Estacionamiento</t>
        </is>
      </c>
      <c r="G6" s="102" t="n">
        <v>100000</v>
      </c>
      <c r="H6" s="103" t="n">
        <v>0</v>
      </c>
      <c r="I6" s="103" t="n">
        <v>0</v>
      </c>
      <c r="J6" s="100" t="n">
        <v>1</v>
      </c>
      <c r="K6" s="103" t="n">
        <v>0</v>
      </c>
      <c r="L6" s="103" t="n">
        <v>0</v>
      </c>
      <c r="M6" s="103" t="n">
        <v>0</v>
      </c>
    </row>
    <row r="7" ht="14.4" customHeight="1">
      <c r="A7" s="101" t="inlineStr">
        <is>
          <t>INGEVEC</t>
        </is>
      </c>
      <c r="B7" s="101" t="inlineStr">
        <is>
          <t>ALE</t>
        </is>
      </c>
      <c r="C7" s="101" t="inlineStr">
        <is>
          <t>LOS ALERCES</t>
        </is>
      </c>
      <c r="D7" s="101" t="inlineStr">
        <is>
          <t>ACTIVO</t>
        </is>
      </c>
      <c r="E7" s="101" t="inlineStr">
        <is>
          <t>Bodega</t>
        </is>
      </c>
      <c r="F7" s="101" t="inlineStr">
        <is>
          <t>Bodega</t>
        </is>
      </c>
      <c r="G7" s="102" t="n">
        <v>100000</v>
      </c>
      <c r="H7" s="103" t="n">
        <v>0</v>
      </c>
      <c r="I7" s="103" t="n">
        <v>0</v>
      </c>
      <c r="J7" s="100" t="n">
        <v>1</v>
      </c>
      <c r="K7" s="103" t="n">
        <v>0</v>
      </c>
      <c r="L7" s="103" t="n">
        <v>0</v>
      </c>
      <c r="M7" s="103" t="n">
        <v>0</v>
      </c>
    </row>
    <row r="8" ht="14.4" customHeight="1">
      <c r="A8" s="101" t="inlineStr">
        <is>
          <t>INGEVEC</t>
        </is>
      </c>
      <c r="B8" s="101" t="inlineStr">
        <is>
          <t>ALE</t>
        </is>
      </c>
      <c r="C8" s="101" t="inlineStr">
        <is>
          <t>LOS ALERCES</t>
        </is>
      </c>
      <c r="D8" s="101" t="inlineStr">
        <is>
          <t>ACTIVO</t>
        </is>
      </c>
      <c r="E8" s="101" t="inlineStr">
        <is>
          <t>Departamento</t>
        </is>
      </c>
      <c r="F8" s="101" t="inlineStr">
        <is>
          <t>1D1B</t>
        </is>
      </c>
      <c r="G8" s="102" t="n">
        <v>100000</v>
      </c>
      <c r="H8" s="103" t="n">
        <v>0</v>
      </c>
      <c r="I8" s="103" t="n">
        <v>0.1</v>
      </c>
      <c r="J8" s="100" t="n">
        <v>1</v>
      </c>
      <c r="K8" s="103" t="n">
        <v>0.03</v>
      </c>
      <c r="L8" s="103" t="n">
        <v>0.02</v>
      </c>
      <c r="M8" s="103" t="n">
        <v>0.05</v>
      </c>
    </row>
    <row r="9" ht="14.4" customHeight="1">
      <c r="A9" s="101" t="inlineStr">
        <is>
          <t>INGEVEC</t>
        </is>
      </c>
      <c r="B9" s="101" t="inlineStr">
        <is>
          <t>ALE</t>
        </is>
      </c>
      <c r="C9" s="101" t="inlineStr">
        <is>
          <t>LOS ALERCES</t>
        </is>
      </c>
      <c r="D9" s="101" t="inlineStr">
        <is>
          <t>ACTIVO</t>
        </is>
      </c>
      <c r="E9" s="101" t="inlineStr">
        <is>
          <t>Departamento</t>
        </is>
      </c>
      <c r="F9" s="101" t="inlineStr">
        <is>
          <t>2D2B</t>
        </is>
      </c>
      <c r="G9" s="102" t="n">
        <v>100000</v>
      </c>
      <c r="H9" s="103" t="n">
        <v>0</v>
      </c>
      <c r="I9" s="103" t="n">
        <v>0.1</v>
      </c>
      <c r="J9" s="100" t="n">
        <v>1</v>
      </c>
      <c r="K9" s="103" t="n">
        <v>0.03</v>
      </c>
      <c r="L9" s="103" t="n">
        <v>0.02</v>
      </c>
      <c r="M9" s="103" t="n">
        <v>0.05</v>
      </c>
    </row>
    <row r="10" ht="14.4" customHeight="1">
      <c r="A10" s="101" t="inlineStr">
        <is>
          <t>INGEVEC</t>
        </is>
      </c>
      <c r="B10" s="101" t="inlineStr">
        <is>
          <t>ALE</t>
        </is>
      </c>
      <c r="C10" s="101" t="inlineStr">
        <is>
          <t>LOS ALERCES</t>
        </is>
      </c>
      <c r="D10" s="101" t="inlineStr">
        <is>
          <t>ACTIVO</t>
        </is>
      </c>
      <c r="E10" s="101" t="inlineStr">
        <is>
          <t>Estacionamiento</t>
        </is>
      </c>
      <c r="F10" s="101" t="inlineStr">
        <is>
          <t>Estacionamiento</t>
        </is>
      </c>
      <c r="G10" s="102" t="n">
        <v>100000</v>
      </c>
      <c r="H10" s="103" t="n">
        <v>0</v>
      </c>
      <c r="I10" s="103" t="n">
        <v>0</v>
      </c>
      <c r="J10" s="100" t="n">
        <v>1</v>
      </c>
      <c r="K10" s="103" t="n">
        <v>0</v>
      </c>
      <c r="L10" s="103" t="n">
        <v>0</v>
      </c>
      <c r="M10" s="103" t="n">
        <v>0</v>
      </c>
    </row>
    <row r="11" ht="14.4" customHeight="1">
      <c r="A11" s="101" t="inlineStr">
        <is>
          <t>INGEVEC</t>
        </is>
      </c>
      <c r="B11" s="101" t="inlineStr">
        <is>
          <t>ARO</t>
        </is>
      </c>
      <c r="C11" s="101" t="inlineStr">
        <is>
          <t>EL AROMO</t>
        </is>
      </c>
      <c r="D11" s="101" t="inlineStr">
        <is>
          <t>ACTIVO</t>
        </is>
      </c>
      <c r="E11" s="101" t="inlineStr">
        <is>
          <t>Bodega</t>
        </is>
      </c>
      <c r="F11" s="101" t="inlineStr">
        <is>
          <t>Bodega</t>
        </is>
      </c>
      <c r="G11" s="102" t="n">
        <v>100000</v>
      </c>
      <c r="H11" s="103" t="n">
        <v>0</v>
      </c>
      <c r="I11" s="103" t="n">
        <v>0</v>
      </c>
      <c r="J11" s="100" t="n">
        <v>1</v>
      </c>
      <c r="K11" s="103" t="n">
        <v>0</v>
      </c>
      <c r="L11" s="103" t="n">
        <v>0</v>
      </c>
      <c r="M11" s="103" t="n">
        <v>0</v>
      </c>
    </row>
    <row r="12" ht="14.4" customHeight="1">
      <c r="A12" s="101" t="inlineStr">
        <is>
          <t>INGEVEC</t>
        </is>
      </c>
      <c r="B12" s="101" t="inlineStr">
        <is>
          <t>ARO</t>
        </is>
      </c>
      <c r="C12" s="101" t="inlineStr">
        <is>
          <t>EL AROMO</t>
        </is>
      </c>
      <c r="D12" s="101" t="inlineStr">
        <is>
          <t>ACTIVO</t>
        </is>
      </c>
      <c r="E12" s="101" t="inlineStr">
        <is>
          <t>Departamento</t>
        </is>
      </c>
      <c r="F12" s="101" t="inlineStr">
        <is>
          <t>1D1B</t>
        </is>
      </c>
      <c r="G12" s="102" t="n">
        <v>100000</v>
      </c>
      <c r="H12" s="103" t="n">
        <v>0.02</v>
      </c>
      <c r="I12" s="103" t="n">
        <v>0.11</v>
      </c>
      <c r="J12" s="100" t="n">
        <v>20</v>
      </c>
      <c r="K12" s="103" t="n">
        <v>0.04</v>
      </c>
      <c r="L12" s="103" t="n">
        <v>0</v>
      </c>
      <c r="M12" s="103" t="n">
        <v>0.05</v>
      </c>
    </row>
    <row r="13" ht="14.4" customHeight="1">
      <c r="A13" s="101" t="inlineStr">
        <is>
          <t>INGEVEC</t>
        </is>
      </c>
      <c r="B13" s="101" t="inlineStr">
        <is>
          <t>ARO</t>
        </is>
      </c>
      <c r="C13" s="101" t="inlineStr">
        <is>
          <t>EL AROMO</t>
        </is>
      </c>
      <c r="D13" s="101" t="inlineStr">
        <is>
          <t>ACTIVO</t>
        </is>
      </c>
      <c r="E13" s="101" t="inlineStr">
        <is>
          <t>Departamento</t>
        </is>
      </c>
      <c r="F13" s="101" t="inlineStr">
        <is>
          <t>2D1B(3)</t>
        </is>
      </c>
      <c r="G13" s="102" t="n">
        <v>100000</v>
      </c>
      <c r="H13" s="103" t="n">
        <v>0.02</v>
      </c>
      <c r="I13" s="103" t="n">
        <v>0.11</v>
      </c>
      <c r="J13" s="100" t="n">
        <v>20</v>
      </c>
      <c r="K13" s="103" t="n">
        <v>0.04</v>
      </c>
      <c r="L13" s="103" t="n">
        <v>0</v>
      </c>
      <c r="M13" s="103" t="n">
        <v>0.05</v>
      </c>
    </row>
    <row r="14" ht="14.4" customHeight="1">
      <c r="A14" s="101" t="inlineStr">
        <is>
          <t>INGEVEC</t>
        </is>
      </c>
      <c r="B14" s="101" t="inlineStr">
        <is>
          <t>ARO</t>
        </is>
      </c>
      <c r="C14" s="101" t="inlineStr">
        <is>
          <t>EL AROMO</t>
        </is>
      </c>
      <c r="D14" s="101" t="inlineStr">
        <is>
          <t>ACTIVO</t>
        </is>
      </c>
      <c r="E14" s="101" t="inlineStr">
        <is>
          <t>Estacionamiento</t>
        </is>
      </c>
      <c r="F14" s="101" t="inlineStr">
        <is>
          <t>Estacionamiento</t>
        </is>
      </c>
      <c r="G14" s="102" t="n">
        <v>100000</v>
      </c>
      <c r="H14" s="103" t="n">
        <v>0</v>
      </c>
      <c r="I14" s="103" t="n">
        <v>0</v>
      </c>
      <c r="J14" s="100" t="n">
        <v>1</v>
      </c>
      <c r="K14" s="103" t="n">
        <v>0</v>
      </c>
      <c r="L14" s="103" t="n">
        <v>0</v>
      </c>
      <c r="M14" s="103" t="n">
        <v>0</v>
      </c>
    </row>
    <row r="15" ht="14.4" customHeight="1">
      <c r="A15" s="101" t="inlineStr">
        <is>
          <t>INGEVEC</t>
        </is>
      </c>
      <c r="B15" s="101" t="inlineStr">
        <is>
          <t>BEL</t>
        </is>
      </c>
      <c r="C15" s="101" t="inlineStr">
        <is>
          <t>BELLAVISTA</t>
        </is>
      </c>
      <c r="D15" s="101" t="inlineStr">
        <is>
          <t>ACTIVO</t>
        </is>
      </c>
      <c r="E15" s="101" t="inlineStr">
        <is>
          <t>Estacionamiento</t>
        </is>
      </c>
      <c r="F15" s="101" t="inlineStr">
        <is>
          <t>Estacionamiento</t>
        </is>
      </c>
      <c r="G15" s="102" t="n">
        <v>100000</v>
      </c>
      <c r="H15" s="103" t="n">
        <v>0</v>
      </c>
      <c r="I15" s="103" t="n">
        <v>0</v>
      </c>
      <c r="J15" s="100" t="n">
        <v>1</v>
      </c>
      <c r="K15" s="103" t="n">
        <v>0</v>
      </c>
      <c r="L15" s="103" t="n">
        <v>0</v>
      </c>
      <c r="M15" s="103" t="n">
        <v>0</v>
      </c>
    </row>
    <row r="16" ht="14.4" customHeight="1">
      <c r="A16" s="101" t="inlineStr">
        <is>
          <t>INGEVEC</t>
        </is>
      </c>
      <c r="B16" s="101" t="inlineStr">
        <is>
          <t>BRA</t>
        </is>
      </c>
      <c r="C16" s="101" t="inlineStr">
        <is>
          <t>BRASIL</t>
        </is>
      </c>
      <c r="D16" s="101" t="inlineStr">
        <is>
          <t>ACTIVO</t>
        </is>
      </c>
      <c r="E16" s="101" t="inlineStr">
        <is>
          <t>Bodega</t>
        </is>
      </c>
      <c r="F16" s="101" t="inlineStr">
        <is>
          <t>Bodega</t>
        </is>
      </c>
      <c r="G16" s="102" t="n">
        <v>100000</v>
      </c>
      <c r="H16" s="103" t="n">
        <v>0</v>
      </c>
      <c r="I16" s="103" t="n">
        <v>0</v>
      </c>
      <c r="J16" s="100" t="n">
        <v>1</v>
      </c>
      <c r="K16" s="103" t="n">
        <v>0</v>
      </c>
      <c r="L16" s="103" t="n">
        <v>0</v>
      </c>
      <c r="M16" s="103" t="n">
        <v>0</v>
      </c>
    </row>
    <row r="17" ht="14.4" customHeight="1">
      <c r="A17" s="101" t="inlineStr">
        <is>
          <t>INGEVEC</t>
        </is>
      </c>
      <c r="B17" s="101" t="inlineStr">
        <is>
          <t>BRA</t>
        </is>
      </c>
      <c r="C17" s="101" t="inlineStr">
        <is>
          <t>BRASIL</t>
        </is>
      </c>
      <c r="D17" s="101" t="inlineStr">
        <is>
          <t>ACTIVO</t>
        </is>
      </c>
      <c r="E17" s="101" t="inlineStr">
        <is>
          <t>Departamento</t>
        </is>
      </c>
      <c r="F17" s="101" t="inlineStr">
        <is>
          <t>1D1B</t>
        </is>
      </c>
      <c r="G17" s="102" t="n">
        <v>100000</v>
      </c>
      <c r="H17" s="103" t="n">
        <v>0</v>
      </c>
      <c r="I17" s="103" t="n">
        <v>0.1</v>
      </c>
      <c r="J17" s="100" t="n">
        <v>35</v>
      </c>
      <c r="K17" s="103" t="n">
        <v>0.05</v>
      </c>
      <c r="L17" s="103" t="n">
        <v>0</v>
      </c>
      <c r="M17" s="103" t="n">
        <v>0.05</v>
      </c>
    </row>
    <row r="18" ht="14.4" customHeight="1">
      <c r="A18" s="101" t="inlineStr">
        <is>
          <t>INGEVEC</t>
        </is>
      </c>
      <c r="B18" s="101" t="inlineStr">
        <is>
          <t>BRA</t>
        </is>
      </c>
      <c r="C18" s="101" t="inlineStr">
        <is>
          <t>BRASIL</t>
        </is>
      </c>
      <c r="D18" s="101" t="inlineStr">
        <is>
          <t>ACTIVO</t>
        </is>
      </c>
      <c r="E18" s="101" t="inlineStr">
        <is>
          <t>Departamento</t>
        </is>
      </c>
      <c r="F18" s="101" t="inlineStr">
        <is>
          <t>2D2B</t>
        </is>
      </c>
      <c r="G18" s="102" t="n">
        <v>100000</v>
      </c>
      <c r="H18" s="103" t="n">
        <v>0</v>
      </c>
      <c r="I18" s="103" t="n">
        <v>0.1</v>
      </c>
      <c r="J18" s="100" t="n">
        <v>35</v>
      </c>
      <c r="K18" s="103" t="n">
        <v>0.05</v>
      </c>
      <c r="L18" s="103" t="n">
        <v>0</v>
      </c>
      <c r="M18" s="103" t="n">
        <v>0.05</v>
      </c>
    </row>
    <row r="19" ht="14.4" customHeight="1">
      <c r="A19" s="101" t="inlineStr">
        <is>
          <t>INGEVEC</t>
        </is>
      </c>
      <c r="B19" s="101" t="inlineStr">
        <is>
          <t>BRA</t>
        </is>
      </c>
      <c r="C19" s="101" t="inlineStr">
        <is>
          <t>BRASIL</t>
        </is>
      </c>
      <c r="D19" s="101" t="inlineStr">
        <is>
          <t>ACTIVO</t>
        </is>
      </c>
      <c r="E19" s="101" t="inlineStr">
        <is>
          <t>Departamento</t>
        </is>
      </c>
      <c r="F19" s="101" t="inlineStr">
        <is>
          <t>3D2B</t>
        </is>
      </c>
      <c r="G19" s="102" t="n">
        <v>100000</v>
      </c>
      <c r="H19" s="103" t="n">
        <v>0</v>
      </c>
      <c r="I19" s="103" t="n">
        <v>0.1</v>
      </c>
      <c r="J19" s="100" t="n">
        <v>35</v>
      </c>
      <c r="K19" s="103" t="n">
        <v>0.05</v>
      </c>
      <c r="L19" s="103" t="n">
        <v>0</v>
      </c>
      <c r="M19" s="103" t="n">
        <v>0.05</v>
      </c>
    </row>
    <row r="20" ht="14.4" customHeight="1">
      <c r="A20" s="101" t="inlineStr">
        <is>
          <t>INGEVEC</t>
        </is>
      </c>
      <c r="B20" s="101" t="inlineStr">
        <is>
          <t>BRA</t>
        </is>
      </c>
      <c r="C20" s="101" t="inlineStr">
        <is>
          <t>BRASIL</t>
        </is>
      </c>
      <c r="D20" s="101" t="inlineStr">
        <is>
          <t>ACTIVO</t>
        </is>
      </c>
      <c r="E20" s="101" t="inlineStr">
        <is>
          <t>Departamento</t>
        </is>
      </c>
      <c r="F20" s="101" t="inlineStr">
        <is>
          <t>Estudio</t>
        </is>
      </c>
      <c r="G20" s="102" t="n">
        <v>100000</v>
      </c>
      <c r="H20" s="103" t="n">
        <v>0</v>
      </c>
      <c r="I20" s="103" t="n">
        <v>0.1</v>
      </c>
      <c r="J20" s="100" t="n">
        <v>35</v>
      </c>
      <c r="K20" s="103" t="n">
        <v>0.05</v>
      </c>
      <c r="L20" s="103" t="n">
        <v>0</v>
      </c>
      <c r="M20" s="103" t="n">
        <v>0.05</v>
      </c>
    </row>
    <row r="21" ht="14.4" customHeight="1">
      <c r="A21" s="101" t="inlineStr">
        <is>
          <t>INGEVEC</t>
        </is>
      </c>
      <c r="B21" s="101" t="inlineStr">
        <is>
          <t>BRA</t>
        </is>
      </c>
      <c r="C21" s="101" t="inlineStr">
        <is>
          <t>BRASIL</t>
        </is>
      </c>
      <c r="D21" s="101" t="inlineStr">
        <is>
          <t>ACTIVO</t>
        </is>
      </c>
      <c r="E21" s="101" t="inlineStr">
        <is>
          <t>Estacionamiento</t>
        </is>
      </c>
      <c r="F21" s="101" t="inlineStr">
        <is>
          <t>Estacionamiento</t>
        </is>
      </c>
      <c r="G21" s="102" t="n">
        <v>100000</v>
      </c>
      <c r="H21" s="103" t="n">
        <v>0</v>
      </c>
      <c r="I21" s="103" t="n">
        <v>0</v>
      </c>
      <c r="J21" s="100" t="n">
        <v>1</v>
      </c>
      <c r="K21" s="103" t="n">
        <v>0</v>
      </c>
      <c r="L21" s="103" t="n">
        <v>0</v>
      </c>
      <c r="M21" s="103" t="n">
        <v>0</v>
      </c>
    </row>
    <row r="22" ht="14.4" customHeight="1">
      <c r="A22" s="101" t="inlineStr">
        <is>
          <t>INGEVEC</t>
        </is>
      </c>
      <c r="B22" s="101" t="inlineStr">
        <is>
          <t>DOM</t>
        </is>
      </c>
      <c r="C22" s="101" t="inlineStr">
        <is>
          <t>DON IGNACIO</t>
        </is>
      </c>
      <c r="D22" s="101" t="inlineStr">
        <is>
          <t>ACTIVO</t>
        </is>
      </c>
      <c r="E22" s="101" t="inlineStr">
        <is>
          <t>Bodega</t>
        </is>
      </c>
      <c r="F22" s="101" t="inlineStr">
        <is>
          <t>Bodega</t>
        </is>
      </c>
      <c r="G22" s="102" t="n">
        <v>100000</v>
      </c>
      <c r="H22" s="103" t="n">
        <v>0</v>
      </c>
      <c r="I22" s="103" t="n">
        <v>0</v>
      </c>
      <c r="J22" s="100" t="n">
        <v>1</v>
      </c>
      <c r="K22" s="103" t="n">
        <v>0</v>
      </c>
      <c r="L22" s="103" t="n">
        <v>0</v>
      </c>
      <c r="M22" s="103" t="n">
        <v>0</v>
      </c>
    </row>
    <row r="23" ht="14.4" customHeight="1">
      <c r="A23" s="101" t="inlineStr">
        <is>
          <t>INGEVEC</t>
        </is>
      </c>
      <c r="B23" s="101" t="inlineStr">
        <is>
          <t>DOM</t>
        </is>
      </c>
      <c r="C23" s="101" t="inlineStr">
        <is>
          <t>DON IGNACIO</t>
        </is>
      </c>
      <c r="D23" s="101" t="inlineStr">
        <is>
          <t>ACTIVO</t>
        </is>
      </c>
      <c r="E23" s="101" t="inlineStr">
        <is>
          <t>Departamento</t>
        </is>
      </c>
      <c r="F23" s="101" t="inlineStr">
        <is>
          <t>1D1B</t>
        </is>
      </c>
      <c r="G23" s="102" t="n">
        <v>100000</v>
      </c>
      <c r="H23" s="103" t="n">
        <v>0</v>
      </c>
      <c r="I23" s="103" t="n">
        <v>0.09</v>
      </c>
      <c r="J23" s="100" t="n">
        <v>29</v>
      </c>
      <c r="K23" s="103" t="n">
        <v>0.06</v>
      </c>
      <c r="L23" s="103" t="n">
        <v>0</v>
      </c>
      <c r="M23" s="103" t="n">
        <v>0.05</v>
      </c>
    </row>
    <row r="24" ht="14.4" customHeight="1">
      <c r="A24" s="101" t="inlineStr">
        <is>
          <t>INGEVEC</t>
        </is>
      </c>
      <c r="B24" s="101" t="inlineStr">
        <is>
          <t>DOM</t>
        </is>
      </c>
      <c r="C24" s="101" t="inlineStr">
        <is>
          <t>DON IGNACIO</t>
        </is>
      </c>
      <c r="D24" s="101" t="inlineStr">
        <is>
          <t>ACTIVO</t>
        </is>
      </c>
      <c r="E24" s="101" t="inlineStr">
        <is>
          <t>Departamento</t>
        </is>
      </c>
      <c r="F24" s="101" t="inlineStr">
        <is>
          <t>2D2B</t>
        </is>
      </c>
      <c r="G24" s="102" t="n">
        <v>100000</v>
      </c>
      <c r="H24" s="103" t="n">
        <v>0</v>
      </c>
      <c r="I24" s="103" t="n">
        <v>0.09</v>
      </c>
      <c r="J24" s="100" t="n">
        <v>29</v>
      </c>
      <c r="K24" s="103" t="n">
        <v>0.06</v>
      </c>
      <c r="L24" s="103" t="n">
        <v>0</v>
      </c>
      <c r="M24" s="103" t="n">
        <v>0.05</v>
      </c>
    </row>
    <row r="25" ht="14.4" customHeight="1">
      <c r="A25" s="101" t="inlineStr">
        <is>
          <t>INGEVEC</t>
        </is>
      </c>
      <c r="B25" s="101" t="inlineStr">
        <is>
          <t>DOM</t>
        </is>
      </c>
      <c r="C25" s="101" t="inlineStr">
        <is>
          <t>DON IGNACIO</t>
        </is>
      </c>
      <c r="D25" s="101" t="inlineStr">
        <is>
          <t>ACTIVO</t>
        </is>
      </c>
      <c r="E25" s="101" t="inlineStr">
        <is>
          <t>Departamento</t>
        </is>
      </c>
      <c r="F25" s="101" t="inlineStr">
        <is>
          <t>2D2B - Mariposa</t>
        </is>
      </c>
      <c r="G25" s="102" t="n">
        <v>100000</v>
      </c>
      <c r="H25" s="103" t="n">
        <v>0</v>
      </c>
      <c r="I25" s="103" t="n">
        <v>0.09</v>
      </c>
      <c r="J25" s="100" t="n">
        <v>29</v>
      </c>
      <c r="K25" s="103" t="n">
        <v>0.06</v>
      </c>
      <c r="L25" s="103" t="n">
        <v>0</v>
      </c>
      <c r="M25" s="103" t="n">
        <v>0.05</v>
      </c>
    </row>
    <row r="26" ht="14.4" customHeight="1">
      <c r="A26" s="101" t="inlineStr">
        <is>
          <t>INGEVEC</t>
        </is>
      </c>
      <c r="B26" s="101" t="inlineStr">
        <is>
          <t>DOM</t>
        </is>
      </c>
      <c r="C26" s="101" t="inlineStr">
        <is>
          <t>DON IGNACIO</t>
        </is>
      </c>
      <c r="D26" s="101" t="inlineStr">
        <is>
          <t>ACTIVO</t>
        </is>
      </c>
      <c r="E26" s="101" t="inlineStr">
        <is>
          <t>Estacionamiento</t>
        </is>
      </c>
      <c r="F26" s="101" t="inlineStr">
        <is>
          <t>Estacionamiento</t>
        </is>
      </c>
      <c r="G26" s="102" t="n">
        <v>100000</v>
      </c>
      <c r="H26" s="103" t="n">
        <v>0</v>
      </c>
      <c r="I26" s="103" t="n">
        <v>0</v>
      </c>
      <c r="J26" s="100" t="n">
        <v>1</v>
      </c>
      <c r="K26" s="103" t="n">
        <v>0</v>
      </c>
      <c r="L26" s="103" t="n">
        <v>0</v>
      </c>
      <c r="M26" s="103" t="n">
        <v>0</v>
      </c>
    </row>
    <row r="27" ht="14.4" customHeight="1">
      <c r="A27" s="101" t="inlineStr">
        <is>
          <t>INGEVEC</t>
        </is>
      </c>
      <c r="B27" s="101" t="inlineStr">
        <is>
          <t>DP</t>
        </is>
      </c>
      <c r="C27" s="101" t="inlineStr">
        <is>
          <t>DIAGONAL PARAGUAY</t>
        </is>
      </c>
      <c r="D27" s="101" t="inlineStr">
        <is>
          <t>ACTIVO</t>
        </is>
      </c>
      <c r="E27" s="101" t="inlineStr">
        <is>
          <t>Bodega</t>
        </is>
      </c>
      <c r="F27" s="101" t="inlineStr">
        <is>
          <t>Bodega</t>
        </is>
      </c>
      <c r="G27" s="102" t="n">
        <v>100000</v>
      </c>
      <c r="H27" s="103" t="n">
        <v>0</v>
      </c>
      <c r="I27" s="103" t="n">
        <v>0</v>
      </c>
      <c r="J27" s="100" t="n">
        <v>1</v>
      </c>
      <c r="K27" s="103" t="n">
        <v>0</v>
      </c>
      <c r="L27" s="103" t="n">
        <v>0</v>
      </c>
      <c r="M27" s="103" t="n">
        <v>0</v>
      </c>
    </row>
    <row r="28" ht="14.4" customHeight="1">
      <c r="A28" s="101" t="inlineStr">
        <is>
          <t>INGEVEC</t>
        </is>
      </c>
      <c r="B28" s="101" t="inlineStr">
        <is>
          <t>DP</t>
        </is>
      </c>
      <c r="C28" s="101" t="inlineStr">
        <is>
          <t>DIAGONAL PARAGUAY</t>
        </is>
      </c>
      <c r="D28" s="101" t="inlineStr">
        <is>
          <t>ACTIVO</t>
        </is>
      </c>
      <c r="E28" s="101" t="inlineStr">
        <is>
          <t>Departamento</t>
        </is>
      </c>
      <c r="F28" s="101" t="inlineStr">
        <is>
          <t>1D1B</t>
        </is>
      </c>
      <c r="G28" s="102" t="n">
        <v>100000</v>
      </c>
      <c r="H28" s="103" t="n">
        <v>0</v>
      </c>
      <c r="I28" s="103" t="n">
        <v>0.05</v>
      </c>
      <c r="J28" s="100" t="n">
        <v>21</v>
      </c>
      <c r="K28" s="103" t="n">
        <v>0.15</v>
      </c>
      <c r="L28" s="103" t="n">
        <v>0</v>
      </c>
      <c r="M28" s="103" t="n">
        <v>0</v>
      </c>
    </row>
    <row r="29" ht="14.4" customHeight="1">
      <c r="A29" s="101" t="inlineStr">
        <is>
          <t>INGEVEC</t>
        </is>
      </c>
      <c r="B29" s="101" t="inlineStr">
        <is>
          <t>DP</t>
        </is>
      </c>
      <c r="C29" s="101" t="inlineStr">
        <is>
          <t>DIAGONAL PARAGUAY</t>
        </is>
      </c>
      <c r="D29" s="101" t="inlineStr">
        <is>
          <t>ACTIVO</t>
        </is>
      </c>
      <c r="E29" s="101" t="inlineStr">
        <is>
          <t>Departamento</t>
        </is>
      </c>
      <c r="F29" s="101" t="inlineStr">
        <is>
          <t>2D2B</t>
        </is>
      </c>
      <c r="G29" s="102" t="n">
        <v>100000</v>
      </c>
      <c r="H29" s="103" t="n">
        <v>0</v>
      </c>
      <c r="I29" s="103" t="n">
        <v>0.05</v>
      </c>
      <c r="J29" s="100" t="n">
        <v>21</v>
      </c>
      <c r="K29" s="103" t="n">
        <v>0.15</v>
      </c>
      <c r="L29" s="103" t="n">
        <v>0</v>
      </c>
      <c r="M29" s="103" t="n">
        <v>0</v>
      </c>
    </row>
    <row r="30" ht="14.4" customHeight="1">
      <c r="A30" s="101" t="inlineStr">
        <is>
          <t>INGEVEC</t>
        </is>
      </c>
      <c r="B30" s="101" t="inlineStr">
        <is>
          <t>DP</t>
        </is>
      </c>
      <c r="C30" s="101" t="inlineStr">
        <is>
          <t>DIAGONAL PARAGUAY</t>
        </is>
      </c>
      <c r="D30" s="101" t="inlineStr">
        <is>
          <t>ACTIVO</t>
        </is>
      </c>
      <c r="E30" s="101" t="inlineStr">
        <is>
          <t>Estacionamiento</t>
        </is>
      </c>
      <c r="F30" s="101" t="inlineStr">
        <is>
          <t>Estacionamiento</t>
        </is>
      </c>
      <c r="G30" s="102" t="n">
        <v>100000</v>
      </c>
      <c r="H30" s="103" t="n">
        <v>0</v>
      </c>
      <c r="I30" s="103" t="n">
        <v>0</v>
      </c>
      <c r="J30" s="100" t="n">
        <v>1</v>
      </c>
      <c r="K30" s="103" t="n">
        <v>0</v>
      </c>
      <c r="L30" s="103" t="n">
        <v>0</v>
      </c>
      <c r="M30" s="103" t="n">
        <v>0</v>
      </c>
    </row>
    <row r="31" ht="14.4" customHeight="1">
      <c r="A31" s="101" t="inlineStr">
        <is>
          <t>INGEVEC</t>
        </is>
      </c>
      <c r="B31" s="101" t="inlineStr">
        <is>
          <t>DP</t>
        </is>
      </c>
      <c r="C31" s="101" t="inlineStr">
        <is>
          <t>DIAGONAL PARAGUAY</t>
        </is>
      </c>
      <c r="D31" s="101" t="inlineStr">
        <is>
          <t>ACTIVO</t>
        </is>
      </c>
      <c r="E31" s="101" t="inlineStr">
        <is>
          <t>Local Comercial</t>
        </is>
      </c>
      <c r="F31" s="101" t="inlineStr">
        <is>
          <t>Local Comercial</t>
        </is>
      </c>
      <c r="G31" s="102" t="n">
        <v>100000</v>
      </c>
      <c r="H31" s="103" t="n">
        <v>0</v>
      </c>
      <c r="I31" s="103" t="n">
        <v>0.05</v>
      </c>
      <c r="J31" s="100" t="n">
        <v>21</v>
      </c>
      <c r="K31" s="103" t="n">
        <v>0.15</v>
      </c>
      <c r="L31" s="103" t="n">
        <v>0</v>
      </c>
      <c r="M31" s="103" t="n">
        <v>0</v>
      </c>
    </row>
    <row r="32" ht="14.4" customHeight="1">
      <c r="A32" s="101" t="inlineStr">
        <is>
          <t>INGEVEC</t>
        </is>
      </c>
      <c r="B32" s="101" t="inlineStr">
        <is>
          <t>FRK</t>
        </is>
      </c>
      <c r="C32" s="101" t="inlineStr">
        <is>
          <t>CENTENARIO I</t>
        </is>
      </c>
      <c r="D32" s="101" t="inlineStr">
        <is>
          <t>ACTIVO</t>
        </is>
      </c>
      <c r="E32" s="101" t="inlineStr">
        <is>
          <t>Bodega</t>
        </is>
      </c>
      <c r="F32" s="101" t="inlineStr">
        <is>
          <t>Bodega</t>
        </is>
      </c>
      <c r="G32" s="102" t="n">
        <v>100000</v>
      </c>
      <c r="H32" s="103" t="n">
        <v>0</v>
      </c>
      <c r="I32" s="103" t="n">
        <v>0</v>
      </c>
      <c r="J32" s="100" t="n">
        <v>1</v>
      </c>
      <c r="K32" s="103" t="n">
        <v>0</v>
      </c>
      <c r="L32" s="103" t="n">
        <v>0</v>
      </c>
      <c r="M32" s="103" t="n">
        <v>0</v>
      </c>
    </row>
    <row r="33" ht="14.4" customHeight="1">
      <c r="A33" s="101" t="inlineStr">
        <is>
          <t>INGEVEC</t>
        </is>
      </c>
      <c r="B33" s="101" t="inlineStr">
        <is>
          <t>FRK</t>
        </is>
      </c>
      <c r="C33" s="101" t="inlineStr">
        <is>
          <t>CENTENARIO I</t>
        </is>
      </c>
      <c r="D33" s="101" t="inlineStr">
        <is>
          <t>ACTIVO</t>
        </is>
      </c>
      <c r="E33" s="101" t="inlineStr">
        <is>
          <t>Departamento</t>
        </is>
      </c>
      <c r="F33" s="101" t="inlineStr">
        <is>
          <t>1D1B</t>
        </is>
      </c>
      <c r="G33" s="102" t="n">
        <v>100000</v>
      </c>
      <c r="H33" s="103" t="n">
        <v>0</v>
      </c>
      <c r="I33" s="103" t="n">
        <v>0.2</v>
      </c>
      <c r="J33" s="100" t="n">
        <v>1</v>
      </c>
      <c r="K33" s="103" t="n">
        <v>0</v>
      </c>
      <c r="L33" s="103" t="n">
        <v>0</v>
      </c>
      <c r="M33" s="103" t="n">
        <v>0</v>
      </c>
    </row>
    <row r="34" ht="14.4" customHeight="1">
      <c r="A34" s="101" t="inlineStr">
        <is>
          <t>INGEVEC</t>
        </is>
      </c>
      <c r="B34" s="101" t="inlineStr">
        <is>
          <t>FRK</t>
        </is>
      </c>
      <c r="C34" s="101" t="inlineStr">
        <is>
          <t>CENTENARIO I</t>
        </is>
      </c>
      <c r="D34" s="101" t="inlineStr">
        <is>
          <t>ACTIVO</t>
        </is>
      </c>
      <c r="E34" s="101" t="inlineStr">
        <is>
          <t>Departamento</t>
        </is>
      </c>
      <c r="F34" s="101" t="inlineStr">
        <is>
          <t>2D2B</t>
        </is>
      </c>
      <c r="G34" s="102" t="n">
        <v>100000</v>
      </c>
      <c r="H34" s="103" t="n">
        <v>0</v>
      </c>
      <c r="I34" s="103" t="n">
        <v>0.2</v>
      </c>
      <c r="J34" s="100" t="n">
        <v>1</v>
      </c>
      <c r="K34" s="103" t="n">
        <v>0</v>
      </c>
      <c r="L34" s="103" t="n">
        <v>0</v>
      </c>
      <c r="M34" s="103" t="n">
        <v>0</v>
      </c>
    </row>
    <row r="35" ht="14.4" customHeight="1">
      <c r="A35" s="101" t="inlineStr">
        <is>
          <t>INGEVEC</t>
        </is>
      </c>
      <c r="B35" s="101" t="inlineStr">
        <is>
          <t>FRK</t>
        </is>
      </c>
      <c r="C35" s="101" t="inlineStr">
        <is>
          <t>CENTENARIO I</t>
        </is>
      </c>
      <c r="D35" s="101" t="inlineStr">
        <is>
          <t>ACTIVO</t>
        </is>
      </c>
      <c r="E35" s="101" t="inlineStr">
        <is>
          <t>Departamento</t>
        </is>
      </c>
      <c r="F35" s="101" t="inlineStr">
        <is>
          <t>Estudio</t>
        </is>
      </c>
      <c r="G35" s="102" t="n">
        <v>100000</v>
      </c>
      <c r="H35" s="103" t="n">
        <v>0</v>
      </c>
      <c r="I35" s="103" t="n">
        <v>0.2</v>
      </c>
      <c r="J35" s="100" t="n">
        <v>1</v>
      </c>
      <c r="K35" s="103" t="n">
        <v>0</v>
      </c>
      <c r="L35" s="103" t="n">
        <v>0</v>
      </c>
      <c r="M35" s="103" t="n">
        <v>0</v>
      </c>
    </row>
    <row r="36" ht="14.4" customHeight="1">
      <c r="A36" s="101" t="inlineStr">
        <is>
          <t>INGEVEC</t>
        </is>
      </c>
      <c r="B36" s="101" t="inlineStr">
        <is>
          <t>FRK</t>
        </is>
      </c>
      <c r="C36" s="101" t="inlineStr">
        <is>
          <t>CENTENARIO I</t>
        </is>
      </c>
      <c r="D36" s="101" t="inlineStr">
        <is>
          <t>ACTIVO</t>
        </is>
      </c>
      <c r="E36" s="101" t="inlineStr">
        <is>
          <t>Estacionamiento</t>
        </is>
      </c>
      <c r="F36" s="101" t="inlineStr">
        <is>
          <t>Estacionamiento</t>
        </is>
      </c>
      <c r="G36" s="102" t="n">
        <v>100000</v>
      </c>
      <c r="H36" s="103" t="n">
        <v>0</v>
      </c>
      <c r="I36" s="103" t="n">
        <v>0</v>
      </c>
      <c r="J36" s="100" t="n">
        <v>1</v>
      </c>
      <c r="K36" s="103" t="n">
        <v>0</v>
      </c>
      <c r="L36" s="103" t="n">
        <v>0</v>
      </c>
      <c r="M36" s="103" t="n">
        <v>0</v>
      </c>
    </row>
    <row r="37" ht="14.4" customHeight="1">
      <c r="A37" s="101" t="inlineStr">
        <is>
          <t>INGEVEC</t>
        </is>
      </c>
      <c r="B37" s="101" t="inlineStr">
        <is>
          <t>GOD</t>
        </is>
      </c>
      <c r="C37" s="101" t="inlineStr">
        <is>
          <t>CORONEL GODOY</t>
        </is>
      </c>
      <c r="D37" s="101" t="inlineStr">
        <is>
          <t>ACTIVO</t>
        </is>
      </c>
      <c r="E37" s="101" t="inlineStr">
        <is>
          <t>Bodega</t>
        </is>
      </c>
      <c r="F37" s="101" t="inlineStr">
        <is>
          <t>Bodega</t>
        </is>
      </c>
      <c r="G37" s="102" t="n">
        <v>100000</v>
      </c>
      <c r="H37" s="103" t="n">
        <v>0</v>
      </c>
      <c r="I37" s="103" t="n">
        <v>0</v>
      </c>
      <c r="J37" s="100" t="n">
        <v>1</v>
      </c>
      <c r="K37" s="103" t="n">
        <v>0</v>
      </c>
      <c r="L37" s="103" t="n">
        <v>0</v>
      </c>
      <c r="M37" s="103" t="n">
        <v>0</v>
      </c>
    </row>
    <row r="38" ht="14.4" customHeight="1">
      <c r="A38" s="101" t="inlineStr">
        <is>
          <t>INGEVEC</t>
        </is>
      </c>
      <c r="B38" s="101" t="inlineStr">
        <is>
          <t>GOD</t>
        </is>
      </c>
      <c r="C38" s="101" t="inlineStr">
        <is>
          <t>CORONEL GODOY</t>
        </is>
      </c>
      <c r="D38" s="101" t="inlineStr">
        <is>
          <t>ACTIVO</t>
        </is>
      </c>
      <c r="E38" s="101" t="inlineStr">
        <is>
          <t>Departamento</t>
        </is>
      </c>
      <c r="F38" s="101" t="inlineStr">
        <is>
          <t>1D1B</t>
        </is>
      </c>
      <c r="G38" s="102" t="n">
        <v>100000</v>
      </c>
      <c r="H38" s="103" t="n">
        <v>0.02</v>
      </c>
      <c r="I38" s="103" t="n">
        <v>0.15</v>
      </c>
      <c r="J38" s="100" t="n">
        <v>20</v>
      </c>
      <c r="K38" s="103" t="n">
        <v>0.03</v>
      </c>
      <c r="L38" s="103" t="n">
        <v>0</v>
      </c>
      <c r="M38" s="103" t="n">
        <v>0.02</v>
      </c>
    </row>
    <row r="39" ht="14.4" customHeight="1">
      <c r="A39" s="101" t="inlineStr">
        <is>
          <t>INGEVEC</t>
        </is>
      </c>
      <c r="B39" s="101" t="inlineStr">
        <is>
          <t>GOD</t>
        </is>
      </c>
      <c r="C39" s="101" t="inlineStr">
        <is>
          <t>CORONEL GODOY</t>
        </is>
      </c>
      <c r="D39" s="101" t="inlineStr">
        <is>
          <t>ACTIVO</t>
        </is>
      </c>
      <c r="E39" s="101" t="inlineStr">
        <is>
          <t>Departamento</t>
        </is>
      </c>
      <c r="F39" s="101" t="inlineStr">
        <is>
          <t>2D1B</t>
        </is>
      </c>
      <c r="G39" s="102" t="n">
        <v>100000</v>
      </c>
      <c r="H39" s="103" t="n">
        <v>0.02</v>
      </c>
      <c r="I39" s="103" t="n">
        <v>0.15</v>
      </c>
      <c r="J39" s="100" t="n">
        <v>20</v>
      </c>
      <c r="K39" s="103" t="n">
        <v>0.03</v>
      </c>
      <c r="L39" s="103" t="n">
        <v>0</v>
      </c>
      <c r="M39" s="103" t="n">
        <v>0.02</v>
      </c>
    </row>
    <row r="40" ht="14.4" customHeight="1">
      <c r="A40" s="101" t="inlineStr">
        <is>
          <t>INGEVEC</t>
        </is>
      </c>
      <c r="B40" s="101" t="inlineStr">
        <is>
          <t>GOD</t>
        </is>
      </c>
      <c r="C40" s="101" t="inlineStr">
        <is>
          <t>CORONEL GODOY</t>
        </is>
      </c>
      <c r="D40" s="101" t="inlineStr">
        <is>
          <t>ACTIVO</t>
        </is>
      </c>
      <c r="E40" s="101" t="inlineStr">
        <is>
          <t>Departamento</t>
        </is>
      </c>
      <c r="F40" s="101" t="inlineStr">
        <is>
          <t>2D2B</t>
        </is>
      </c>
      <c r="G40" s="102" t="n">
        <v>100000</v>
      </c>
      <c r="H40" s="103" t="n">
        <v>0.02</v>
      </c>
      <c r="I40" s="103" t="n">
        <v>0.15</v>
      </c>
      <c r="J40" s="100" t="n">
        <v>20</v>
      </c>
      <c r="K40" s="103" t="n">
        <v>0.03</v>
      </c>
      <c r="L40" s="103" t="n">
        <v>0</v>
      </c>
      <c r="M40" s="103" t="n">
        <v>0.02</v>
      </c>
    </row>
    <row r="41" ht="14.4" customHeight="1">
      <c r="A41" s="101" t="inlineStr">
        <is>
          <t>INGEVEC</t>
        </is>
      </c>
      <c r="B41" s="101" t="inlineStr">
        <is>
          <t>GOD</t>
        </is>
      </c>
      <c r="C41" s="101" t="inlineStr">
        <is>
          <t>CORONEL GODOY</t>
        </is>
      </c>
      <c r="D41" s="101" t="inlineStr">
        <is>
          <t>ACTIVO</t>
        </is>
      </c>
      <c r="E41" s="101" t="inlineStr">
        <is>
          <t>Departamento</t>
        </is>
      </c>
      <c r="F41" s="101" t="inlineStr">
        <is>
          <t>2D2B - Mariposa</t>
        </is>
      </c>
      <c r="G41" s="102" t="n">
        <v>100000</v>
      </c>
      <c r="H41" s="103" t="n">
        <v>0.02</v>
      </c>
      <c r="I41" s="103" t="n">
        <v>0.15</v>
      </c>
      <c r="J41" s="100" t="n">
        <v>20</v>
      </c>
      <c r="K41" s="103" t="n">
        <v>0.03</v>
      </c>
      <c r="L41" s="103" t="n">
        <v>0</v>
      </c>
      <c r="M41" s="103" t="n">
        <v>0.02</v>
      </c>
    </row>
    <row r="42" ht="14.4" customHeight="1">
      <c r="A42" s="101" t="inlineStr">
        <is>
          <t>INGEVEC</t>
        </is>
      </c>
      <c r="B42" s="101" t="inlineStr">
        <is>
          <t>GOD</t>
        </is>
      </c>
      <c r="C42" s="101" t="inlineStr">
        <is>
          <t>CORONEL GODOY</t>
        </is>
      </c>
      <c r="D42" s="101" t="inlineStr">
        <is>
          <t>ACTIVO</t>
        </is>
      </c>
      <c r="E42" s="101" t="inlineStr">
        <is>
          <t>Departamento</t>
        </is>
      </c>
      <c r="F42" s="101" t="inlineStr">
        <is>
          <t>Estudio</t>
        </is>
      </c>
      <c r="G42" s="102" t="n">
        <v>100000</v>
      </c>
      <c r="H42" s="103" t="n">
        <v>0.02</v>
      </c>
      <c r="I42" s="103" t="n">
        <v>0.15</v>
      </c>
      <c r="J42" s="100" t="n">
        <v>20</v>
      </c>
      <c r="K42" s="103" t="n">
        <v>0.03</v>
      </c>
      <c r="L42" s="103" t="n">
        <v>0</v>
      </c>
      <c r="M42" s="103" t="n">
        <v>0.02</v>
      </c>
    </row>
    <row r="43" ht="14.4" customHeight="1">
      <c r="A43" s="101" t="inlineStr">
        <is>
          <t>INGEVEC</t>
        </is>
      </c>
      <c r="B43" s="101" t="inlineStr">
        <is>
          <t>GOD</t>
        </is>
      </c>
      <c r="C43" s="101" t="inlineStr">
        <is>
          <t>CORONEL GODOY</t>
        </is>
      </c>
      <c r="D43" s="101" t="inlineStr">
        <is>
          <t>ACTIVO</t>
        </is>
      </c>
      <c r="E43" s="101" t="inlineStr">
        <is>
          <t>Estacionamiento</t>
        </is>
      </c>
      <c r="F43" s="101" t="inlineStr">
        <is>
          <t>Estacionamiento</t>
        </is>
      </c>
      <c r="G43" s="102" t="n">
        <v>100000</v>
      </c>
      <c r="H43" s="103" t="n">
        <v>0</v>
      </c>
      <c r="I43" s="103" t="n">
        <v>0</v>
      </c>
      <c r="J43" s="100" t="n">
        <v>1</v>
      </c>
      <c r="K43" s="103" t="n">
        <v>0</v>
      </c>
      <c r="L43" s="103" t="n">
        <v>0</v>
      </c>
      <c r="M43" s="103" t="n">
        <v>0</v>
      </c>
    </row>
    <row r="44" ht="14.4" customHeight="1">
      <c r="A44" s="101" t="inlineStr">
        <is>
          <t>INGEVEC</t>
        </is>
      </c>
      <c r="B44" s="101" t="inlineStr">
        <is>
          <t>GOD</t>
        </is>
      </c>
      <c r="C44" s="101" t="inlineStr">
        <is>
          <t>CORONEL GODOY</t>
        </is>
      </c>
      <c r="D44" s="101" t="inlineStr">
        <is>
          <t>ACTIVO</t>
        </is>
      </c>
      <c r="E44" s="101" t="inlineStr">
        <is>
          <t>Local Comercial</t>
        </is>
      </c>
      <c r="F44" s="101" t="inlineStr">
        <is>
          <t>Local Comercial</t>
        </is>
      </c>
      <c r="G44" s="102" t="n">
        <v>100000</v>
      </c>
      <c r="H44" s="103" t="n">
        <v>0.02</v>
      </c>
      <c r="I44" s="103" t="n">
        <v>0.15</v>
      </c>
      <c r="J44" s="100" t="n">
        <v>20</v>
      </c>
      <c r="K44" s="103" t="n">
        <v>0.03</v>
      </c>
      <c r="L44" s="103" t="n">
        <v>0</v>
      </c>
      <c r="M44" s="103" t="n">
        <v>0.02</v>
      </c>
    </row>
    <row r="45" ht="14.4" customHeight="1">
      <c r="A45" s="101" t="inlineStr">
        <is>
          <t>INGEVEC</t>
        </is>
      </c>
      <c r="B45" s="101" t="inlineStr">
        <is>
          <t>ING</t>
        </is>
      </c>
      <c r="C45" s="101" t="inlineStr">
        <is>
          <t>VALLE LOS INGLESES</t>
        </is>
      </c>
      <c r="D45" s="101" t="inlineStr">
        <is>
          <t>ACTIVO</t>
        </is>
      </c>
      <c r="E45" s="101" t="inlineStr">
        <is>
          <t>Bodega</t>
        </is>
      </c>
      <c r="F45" s="101" t="inlineStr">
        <is>
          <t>Bodega</t>
        </is>
      </c>
      <c r="G45" s="102" t="n">
        <v>100000</v>
      </c>
      <c r="H45" s="103" t="n">
        <v>0</v>
      </c>
      <c r="I45" s="103" t="n">
        <v>0</v>
      </c>
      <c r="J45" s="100" t="n">
        <v>1</v>
      </c>
      <c r="K45" s="103" t="n">
        <v>0</v>
      </c>
      <c r="L45" s="103" t="n">
        <v>0</v>
      </c>
      <c r="M45" s="103" t="n">
        <v>0</v>
      </c>
    </row>
    <row r="46" ht="14.4" customHeight="1">
      <c r="A46" s="101" t="inlineStr">
        <is>
          <t>INGEVEC</t>
        </is>
      </c>
      <c r="B46" s="101" t="inlineStr">
        <is>
          <t>ING</t>
        </is>
      </c>
      <c r="C46" s="101" t="inlineStr">
        <is>
          <t>VALLE LOS INGLESES</t>
        </is>
      </c>
      <c r="D46" s="101" t="inlineStr">
        <is>
          <t>ACTIVO</t>
        </is>
      </c>
      <c r="E46" s="101" t="inlineStr">
        <is>
          <t>Departamento</t>
        </is>
      </c>
      <c r="F46" s="101" t="inlineStr">
        <is>
          <t>3D2B</t>
        </is>
      </c>
      <c r="G46" s="102" t="n">
        <v>100000</v>
      </c>
      <c r="H46" s="103" t="n">
        <v>0</v>
      </c>
      <c r="I46" s="103" t="n">
        <v>0.2</v>
      </c>
      <c r="J46" s="100" t="n">
        <v>1</v>
      </c>
      <c r="K46" s="103" t="n">
        <v>0</v>
      </c>
      <c r="L46" s="103" t="n">
        <v>0</v>
      </c>
      <c r="M46" s="103" t="n">
        <v>0</v>
      </c>
    </row>
    <row r="47" ht="14.4" customHeight="1">
      <c r="A47" s="101" t="inlineStr">
        <is>
          <t>INGEVEC</t>
        </is>
      </c>
      <c r="B47" s="101" t="inlineStr">
        <is>
          <t>ING</t>
        </is>
      </c>
      <c r="C47" s="101" t="inlineStr">
        <is>
          <t>VALLE LOS INGLESES</t>
        </is>
      </c>
      <c r="D47" s="101" t="inlineStr">
        <is>
          <t>ACTIVO</t>
        </is>
      </c>
      <c r="E47" s="101" t="inlineStr">
        <is>
          <t>Estacionamiento</t>
        </is>
      </c>
      <c r="F47" s="101" t="inlineStr">
        <is>
          <t>Estacionamiento</t>
        </is>
      </c>
      <c r="G47" s="102" t="n">
        <v>100000</v>
      </c>
      <c r="H47" s="103" t="n">
        <v>0</v>
      </c>
      <c r="I47" s="103" t="n">
        <v>0</v>
      </c>
      <c r="J47" s="100" t="n">
        <v>1</v>
      </c>
      <c r="K47" s="103" t="n">
        <v>0</v>
      </c>
      <c r="L47" s="103" t="n">
        <v>0</v>
      </c>
      <c r="M47" s="103" t="n">
        <v>0</v>
      </c>
    </row>
    <row r="48" ht="14.4" customHeight="1">
      <c r="A48" s="101" t="inlineStr">
        <is>
          <t>INGEVEC</t>
        </is>
      </c>
      <c r="B48" s="101" t="inlineStr">
        <is>
          <t>LEN</t>
        </is>
      </c>
      <c r="C48" s="101" t="inlineStr">
        <is>
          <t>LOS LILENES</t>
        </is>
      </c>
      <c r="D48" s="101" t="inlineStr">
        <is>
          <t>ACTIVO</t>
        </is>
      </c>
      <c r="E48" s="101" t="inlineStr">
        <is>
          <t>Bodega</t>
        </is>
      </c>
      <c r="F48" s="101" t="inlineStr">
        <is>
          <t>Bodega</t>
        </is>
      </c>
      <c r="G48" s="102" t="n">
        <v>100000</v>
      </c>
      <c r="H48" s="103" t="n">
        <v>0</v>
      </c>
      <c r="I48" s="103" t="n">
        <v>0</v>
      </c>
      <c r="J48" s="100" t="n">
        <v>1</v>
      </c>
      <c r="K48" s="103" t="n">
        <v>0</v>
      </c>
      <c r="L48" s="103" t="n">
        <v>0</v>
      </c>
      <c r="M48" s="103" t="n">
        <v>0</v>
      </c>
    </row>
    <row r="49" ht="14.4" customHeight="1">
      <c r="A49" s="101" t="inlineStr">
        <is>
          <t>INGEVEC</t>
        </is>
      </c>
      <c r="B49" s="101" t="inlineStr">
        <is>
          <t>LEN</t>
        </is>
      </c>
      <c r="C49" s="101" t="inlineStr">
        <is>
          <t>LOS LILENES</t>
        </is>
      </c>
      <c r="D49" s="101" t="inlineStr">
        <is>
          <t>ACTIVO</t>
        </is>
      </c>
      <c r="E49" s="101" t="inlineStr">
        <is>
          <t>Departamento</t>
        </is>
      </c>
      <c r="F49" s="101" t="inlineStr">
        <is>
          <t>1D1B</t>
        </is>
      </c>
      <c r="G49" s="102" t="n">
        <v>100000</v>
      </c>
      <c r="H49" s="103" t="n">
        <v>0</v>
      </c>
      <c r="I49" s="103" t="n">
        <v>0.07000000000000001</v>
      </c>
      <c r="J49" s="100" t="n">
        <v>35</v>
      </c>
      <c r="K49" s="103" t="n">
        <v>0.08</v>
      </c>
      <c r="L49" s="103" t="n">
        <v>0</v>
      </c>
      <c r="M49" s="103" t="n">
        <v>0.05</v>
      </c>
    </row>
    <row r="50" ht="14.4" customHeight="1">
      <c r="A50" s="101" t="inlineStr">
        <is>
          <t>INGEVEC</t>
        </is>
      </c>
      <c r="B50" s="101" t="inlineStr">
        <is>
          <t>LEN</t>
        </is>
      </c>
      <c r="C50" s="101" t="inlineStr">
        <is>
          <t>LOS LILENES</t>
        </is>
      </c>
      <c r="D50" s="101" t="inlineStr">
        <is>
          <t>ACTIVO</t>
        </is>
      </c>
      <c r="E50" s="101" t="inlineStr">
        <is>
          <t>Departamento</t>
        </is>
      </c>
      <c r="F50" s="101" t="inlineStr">
        <is>
          <t>2D1B</t>
        </is>
      </c>
      <c r="G50" s="102" t="n">
        <v>100000</v>
      </c>
      <c r="H50" s="103" t="n">
        <v>0</v>
      </c>
      <c r="I50" s="103" t="n">
        <v>0.07000000000000001</v>
      </c>
      <c r="J50" s="100" t="n">
        <v>35</v>
      </c>
      <c r="K50" s="103" t="n">
        <v>0.08</v>
      </c>
      <c r="L50" s="103" t="n">
        <v>0</v>
      </c>
      <c r="M50" s="103" t="n">
        <v>0.05</v>
      </c>
    </row>
    <row r="51" ht="14.4" customHeight="1">
      <c r="A51" s="101" t="inlineStr">
        <is>
          <t>INGEVEC</t>
        </is>
      </c>
      <c r="B51" s="101" t="inlineStr">
        <is>
          <t>LEN</t>
        </is>
      </c>
      <c r="C51" s="101" t="inlineStr">
        <is>
          <t>LOS LILENES</t>
        </is>
      </c>
      <c r="D51" s="101" t="inlineStr">
        <is>
          <t>ACTIVO</t>
        </is>
      </c>
      <c r="E51" s="101" t="inlineStr">
        <is>
          <t>Departamento</t>
        </is>
      </c>
      <c r="F51" s="101" t="inlineStr">
        <is>
          <t>2D2B</t>
        </is>
      </c>
      <c r="G51" s="102" t="n">
        <v>100000</v>
      </c>
      <c r="H51" s="103" t="n">
        <v>0</v>
      </c>
      <c r="I51" s="103" t="n">
        <v>0.07000000000000001</v>
      </c>
      <c r="J51" s="100" t="n">
        <v>35</v>
      </c>
      <c r="K51" s="103" t="n">
        <v>0.08</v>
      </c>
      <c r="L51" s="103" t="n">
        <v>0</v>
      </c>
      <c r="M51" s="103" t="n">
        <v>0.05</v>
      </c>
    </row>
    <row r="52" ht="14.4" customHeight="1">
      <c r="A52" s="101" t="inlineStr">
        <is>
          <t>INGEVEC</t>
        </is>
      </c>
      <c r="B52" s="101" t="inlineStr">
        <is>
          <t>LEN</t>
        </is>
      </c>
      <c r="C52" s="101" t="inlineStr">
        <is>
          <t>LOS LILENES</t>
        </is>
      </c>
      <c r="D52" s="101" t="inlineStr">
        <is>
          <t>ACTIVO</t>
        </is>
      </c>
      <c r="E52" s="101" t="inlineStr">
        <is>
          <t>Estacionamiento</t>
        </is>
      </c>
      <c r="F52" s="101" t="inlineStr">
        <is>
          <t>Estacionamiento</t>
        </is>
      </c>
      <c r="G52" s="102" t="n">
        <v>100000</v>
      </c>
      <c r="H52" s="103" t="n">
        <v>0</v>
      </c>
      <c r="I52" s="103" t="n">
        <v>0</v>
      </c>
      <c r="J52" s="100" t="n">
        <v>1</v>
      </c>
      <c r="K52" s="103" t="n">
        <v>0</v>
      </c>
      <c r="L52" s="103" t="n">
        <v>0</v>
      </c>
      <c r="M52" s="103" t="n">
        <v>0</v>
      </c>
    </row>
    <row r="53" ht="14.4" customHeight="1">
      <c r="A53" s="101" t="inlineStr">
        <is>
          <t>INGEVEC</t>
        </is>
      </c>
      <c r="B53" s="101" t="inlineStr">
        <is>
          <t>LEN</t>
        </is>
      </c>
      <c r="C53" s="101" t="inlineStr">
        <is>
          <t>LOS LILENES</t>
        </is>
      </c>
      <c r="D53" s="101" t="inlineStr">
        <is>
          <t>ACTIVO</t>
        </is>
      </c>
      <c r="E53" s="101" t="inlineStr">
        <is>
          <t>Estacionamiento Comercial</t>
        </is>
      </c>
      <c r="F53" s="101" t="inlineStr">
        <is>
          <t>Estacionamiento Comercial</t>
        </is>
      </c>
      <c r="G53" s="102" t="n">
        <v>100000</v>
      </c>
      <c r="H53" s="103" t="n">
        <v>0</v>
      </c>
      <c r="I53" s="103" t="n">
        <v>0</v>
      </c>
      <c r="J53" s="100" t="n">
        <v>1</v>
      </c>
      <c r="K53" s="103" t="n">
        <v>0</v>
      </c>
      <c r="L53" s="103" t="n">
        <v>0</v>
      </c>
      <c r="M53" s="103" t="n">
        <v>0</v>
      </c>
    </row>
    <row r="54" ht="14.4" customHeight="1">
      <c r="A54" s="101" t="inlineStr">
        <is>
          <t>INGEVEC</t>
        </is>
      </c>
      <c r="B54" s="101" t="inlineStr">
        <is>
          <t>LEN</t>
        </is>
      </c>
      <c r="C54" s="101" t="inlineStr">
        <is>
          <t>LOS LILENES</t>
        </is>
      </c>
      <c r="D54" s="101" t="inlineStr">
        <is>
          <t>ACTIVO</t>
        </is>
      </c>
      <c r="E54" s="101" t="inlineStr">
        <is>
          <t>Local Comercial</t>
        </is>
      </c>
      <c r="F54" s="101" t="inlineStr">
        <is>
          <t>Local Comercial</t>
        </is>
      </c>
      <c r="G54" s="102" t="n">
        <v>100000</v>
      </c>
      <c r="H54" s="103" t="n">
        <v>0</v>
      </c>
      <c r="I54" s="103" t="n">
        <v>0.07000000000000001</v>
      </c>
      <c r="J54" s="100" t="n">
        <v>35</v>
      </c>
      <c r="K54" s="103" t="n">
        <v>0.08</v>
      </c>
      <c r="L54" s="103" t="n">
        <v>0</v>
      </c>
      <c r="M54" s="103" t="n">
        <v>0.05</v>
      </c>
    </row>
    <row r="55" ht="14.4" customHeight="1">
      <c r="A55" s="101" t="inlineStr">
        <is>
          <t>INGEVEC</t>
        </is>
      </c>
      <c r="B55" s="101" t="inlineStr">
        <is>
          <t>MAT</t>
        </is>
      </c>
      <c r="C55" s="101" t="inlineStr">
        <is>
          <t>MATTA</t>
        </is>
      </c>
      <c r="D55" s="101" t="inlineStr">
        <is>
          <t>ACTIVO</t>
        </is>
      </c>
      <c r="E55" s="101" t="inlineStr">
        <is>
          <t>Bodega</t>
        </is>
      </c>
      <c r="F55" s="101" t="inlineStr">
        <is>
          <t>Bodega</t>
        </is>
      </c>
      <c r="G55" s="102" t="n">
        <v>100000</v>
      </c>
      <c r="H55" s="103" t="n">
        <v>0</v>
      </c>
      <c r="I55" s="103" t="n">
        <v>0</v>
      </c>
      <c r="J55" s="100" t="n">
        <v>1</v>
      </c>
      <c r="K55" s="103" t="n">
        <v>0</v>
      </c>
      <c r="L55" s="103" t="n">
        <v>0</v>
      </c>
      <c r="M55" s="103" t="n">
        <v>0</v>
      </c>
    </row>
    <row r="56" ht="14.4" customHeight="1">
      <c r="A56" s="101" t="inlineStr">
        <is>
          <t>INGEVEC</t>
        </is>
      </c>
      <c r="B56" s="101" t="inlineStr">
        <is>
          <t>MAT</t>
        </is>
      </c>
      <c r="C56" s="101" t="inlineStr">
        <is>
          <t>MATTA</t>
        </is>
      </c>
      <c r="D56" s="101" t="inlineStr">
        <is>
          <t>ACTIVO</t>
        </is>
      </c>
      <c r="E56" s="101" t="inlineStr">
        <is>
          <t>Departamento</t>
        </is>
      </c>
      <c r="F56" s="101" t="inlineStr">
        <is>
          <t>1D1B</t>
        </is>
      </c>
      <c r="G56" s="102" t="n">
        <v>100000</v>
      </c>
      <c r="H56" s="103" t="n">
        <v>0.02</v>
      </c>
      <c r="I56" s="103" t="n">
        <v>0.08</v>
      </c>
      <c r="J56" s="100" t="n">
        <v>35</v>
      </c>
      <c r="K56" s="103" t="n">
        <v>0.07000000000000001</v>
      </c>
      <c r="L56" s="103" t="n">
        <v>0</v>
      </c>
      <c r="M56" s="103" t="n">
        <v>0.05</v>
      </c>
    </row>
    <row r="57" ht="14.4" customHeight="1">
      <c r="A57" s="101" t="inlineStr">
        <is>
          <t>INGEVEC</t>
        </is>
      </c>
      <c r="B57" s="101" t="inlineStr">
        <is>
          <t>MAT</t>
        </is>
      </c>
      <c r="C57" s="101" t="inlineStr">
        <is>
          <t>MATTA</t>
        </is>
      </c>
      <c r="D57" s="101" t="inlineStr">
        <is>
          <t>ACTIVO</t>
        </is>
      </c>
      <c r="E57" s="101" t="inlineStr">
        <is>
          <t>Departamento</t>
        </is>
      </c>
      <c r="F57" s="101" t="inlineStr">
        <is>
          <t>2D1B</t>
        </is>
      </c>
      <c r="G57" s="102" t="n">
        <v>100000</v>
      </c>
      <c r="H57" s="103" t="n">
        <v>0.02</v>
      </c>
      <c r="I57" s="103" t="n">
        <v>0.08</v>
      </c>
      <c r="J57" s="100" t="n">
        <v>35</v>
      </c>
      <c r="K57" s="103" t="n">
        <v>0.07000000000000001</v>
      </c>
      <c r="L57" s="103" t="n">
        <v>0</v>
      </c>
      <c r="M57" s="103" t="n">
        <v>0.05</v>
      </c>
    </row>
    <row r="58" ht="14.4" customHeight="1">
      <c r="A58" s="101" t="inlineStr">
        <is>
          <t>INGEVEC</t>
        </is>
      </c>
      <c r="B58" s="101" t="inlineStr">
        <is>
          <t>MAT</t>
        </is>
      </c>
      <c r="C58" s="101" t="inlineStr">
        <is>
          <t>MATTA</t>
        </is>
      </c>
      <c r="D58" s="101" t="inlineStr">
        <is>
          <t>ACTIVO</t>
        </is>
      </c>
      <c r="E58" s="101" t="inlineStr">
        <is>
          <t>Departamento</t>
        </is>
      </c>
      <c r="F58" s="101" t="inlineStr">
        <is>
          <t>2D2B</t>
        </is>
      </c>
      <c r="G58" s="102" t="n">
        <v>100000</v>
      </c>
      <c r="H58" s="103" t="n">
        <v>0.02</v>
      </c>
      <c r="I58" s="103" t="n">
        <v>0.08</v>
      </c>
      <c r="J58" s="100" t="n">
        <v>35</v>
      </c>
      <c r="K58" s="103" t="n">
        <v>0.07000000000000001</v>
      </c>
      <c r="L58" s="103" t="n">
        <v>0</v>
      </c>
      <c r="M58" s="103" t="n">
        <v>0.05</v>
      </c>
    </row>
    <row r="59" ht="14.4" customHeight="1">
      <c r="A59" s="101" t="inlineStr">
        <is>
          <t>INGEVEC</t>
        </is>
      </c>
      <c r="B59" s="101" t="inlineStr">
        <is>
          <t>MAT</t>
        </is>
      </c>
      <c r="C59" s="101" t="inlineStr">
        <is>
          <t>MATTA</t>
        </is>
      </c>
      <c r="D59" s="101" t="inlineStr">
        <is>
          <t>ACTIVO</t>
        </is>
      </c>
      <c r="E59" s="101" t="inlineStr">
        <is>
          <t>Departamento</t>
        </is>
      </c>
      <c r="F59" s="101" t="inlineStr">
        <is>
          <t>Estudio</t>
        </is>
      </c>
      <c r="G59" s="102" t="n">
        <v>100000</v>
      </c>
      <c r="H59" s="103" t="n">
        <v>0.02</v>
      </c>
      <c r="I59" s="103" t="n">
        <v>0.08</v>
      </c>
      <c r="J59" s="100" t="n">
        <v>35</v>
      </c>
      <c r="K59" s="103" t="n">
        <v>0.07000000000000001</v>
      </c>
      <c r="L59" s="103" t="n">
        <v>0</v>
      </c>
      <c r="M59" s="103" t="n">
        <v>0.05</v>
      </c>
    </row>
    <row r="60" ht="14.4" customHeight="1">
      <c r="A60" s="101" t="inlineStr">
        <is>
          <t>INGEVEC</t>
        </is>
      </c>
      <c r="B60" s="101" t="inlineStr">
        <is>
          <t>MAT</t>
        </is>
      </c>
      <c r="C60" s="101" t="inlineStr">
        <is>
          <t>MATTA</t>
        </is>
      </c>
      <c r="D60" s="101" t="inlineStr">
        <is>
          <t>ACTIVO</t>
        </is>
      </c>
      <c r="E60" s="101" t="inlineStr">
        <is>
          <t>Estacionamiento</t>
        </is>
      </c>
      <c r="F60" s="101" t="inlineStr">
        <is>
          <t>Estacionamiento</t>
        </is>
      </c>
      <c r="G60" s="102" t="n">
        <v>100000</v>
      </c>
      <c r="H60" s="103" t="n">
        <v>0</v>
      </c>
      <c r="I60" s="103" t="n">
        <v>0</v>
      </c>
      <c r="J60" s="100" t="n">
        <v>1</v>
      </c>
      <c r="K60" s="103" t="n">
        <v>0</v>
      </c>
      <c r="L60" s="103" t="n">
        <v>0</v>
      </c>
      <c r="M60" s="103" t="n">
        <v>0</v>
      </c>
    </row>
    <row r="61" ht="14.4" customHeight="1">
      <c r="A61" s="101" t="inlineStr">
        <is>
          <t>INGEVEC</t>
        </is>
      </c>
      <c r="B61" s="101" t="inlineStr">
        <is>
          <t>MAT</t>
        </is>
      </c>
      <c r="C61" s="101" t="inlineStr">
        <is>
          <t>MATTA</t>
        </is>
      </c>
      <c r="D61" s="101" t="inlineStr">
        <is>
          <t>ACTIVO</t>
        </is>
      </c>
      <c r="E61" s="101" t="inlineStr">
        <is>
          <t>Local Comercial</t>
        </is>
      </c>
      <c r="F61" s="101" t="inlineStr">
        <is>
          <t>Local Comercial</t>
        </is>
      </c>
      <c r="G61" s="102" t="n">
        <v>100000</v>
      </c>
      <c r="H61" s="103" t="n">
        <v>0.02</v>
      </c>
      <c r="I61" s="103" t="n">
        <v>0.08</v>
      </c>
      <c r="J61" s="100" t="n">
        <v>35</v>
      </c>
      <c r="K61" s="103" t="n">
        <v>0.07000000000000001</v>
      </c>
      <c r="L61" s="103" t="n">
        <v>0</v>
      </c>
      <c r="M61" s="103" t="n">
        <v>0.05</v>
      </c>
    </row>
    <row r="62" ht="14.4" customHeight="1">
      <c r="A62" s="101" t="inlineStr">
        <is>
          <t>INGEVEC</t>
        </is>
      </c>
      <c r="B62" s="101" t="inlineStr">
        <is>
          <t>NES</t>
        </is>
      </c>
      <c r="C62" s="101" t="inlineStr">
        <is>
          <t>NUEVA ESMERALDA</t>
        </is>
      </c>
      <c r="D62" s="101" t="inlineStr">
        <is>
          <t>ACTIVO</t>
        </is>
      </c>
      <c r="E62" s="101" t="inlineStr">
        <is>
          <t>Bodega</t>
        </is>
      </c>
      <c r="F62" s="101" t="inlineStr">
        <is>
          <t>Bodega</t>
        </is>
      </c>
      <c r="G62" s="102" t="n">
        <v>100000</v>
      </c>
      <c r="H62" s="103" t="n">
        <v>0</v>
      </c>
      <c r="I62" s="103" t="n">
        <v>0</v>
      </c>
      <c r="J62" s="100" t="n">
        <v>1</v>
      </c>
      <c r="K62" s="103" t="n">
        <v>0</v>
      </c>
      <c r="L62" s="103" t="n">
        <v>0</v>
      </c>
      <c r="M62" s="103" t="n">
        <v>0</v>
      </c>
    </row>
    <row r="63" ht="14.4" customHeight="1">
      <c r="A63" s="101" t="inlineStr">
        <is>
          <t>INGEVEC</t>
        </is>
      </c>
      <c r="B63" s="101" t="inlineStr">
        <is>
          <t>NES</t>
        </is>
      </c>
      <c r="C63" s="101" t="inlineStr">
        <is>
          <t>NUEVA ESMERALDA</t>
        </is>
      </c>
      <c r="D63" s="101" t="inlineStr">
        <is>
          <t>ACTIVO</t>
        </is>
      </c>
      <c r="E63" s="101" t="inlineStr">
        <is>
          <t>Departamento</t>
        </is>
      </c>
      <c r="F63" s="101" t="inlineStr">
        <is>
          <t>1D1B</t>
        </is>
      </c>
      <c r="G63" s="102" t="n">
        <v>100000</v>
      </c>
      <c r="H63" s="103" t="n">
        <v>0</v>
      </c>
      <c r="I63" s="103" t="n">
        <v>0.13</v>
      </c>
      <c r="J63" s="100" t="n">
        <v>18</v>
      </c>
      <c r="K63" s="103" t="n">
        <v>0.035</v>
      </c>
      <c r="L63" s="103" t="n">
        <v>0</v>
      </c>
      <c r="M63" s="103" t="n">
        <v>0.035</v>
      </c>
    </row>
    <row r="64" ht="14.4" customHeight="1">
      <c r="A64" s="101" t="inlineStr">
        <is>
          <t>INGEVEC</t>
        </is>
      </c>
      <c r="B64" s="101" t="inlineStr">
        <is>
          <t>NES</t>
        </is>
      </c>
      <c r="C64" s="101" t="inlineStr">
        <is>
          <t>NUEVA ESMERALDA</t>
        </is>
      </c>
      <c r="D64" s="101" t="inlineStr">
        <is>
          <t>ACTIVO</t>
        </is>
      </c>
      <c r="E64" s="101" t="inlineStr">
        <is>
          <t>Departamento</t>
        </is>
      </c>
      <c r="F64" s="101" t="inlineStr">
        <is>
          <t>2D1B</t>
        </is>
      </c>
      <c r="G64" s="102" t="n">
        <v>100000</v>
      </c>
      <c r="H64" s="103" t="n">
        <v>0</v>
      </c>
      <c r="I64" s="103" t="n">
        <v>0.13</v>
      </c>
      <c r="J64" s="100" t="n">
        <v>18</v>
      </c>
      <c r="K64" s="103" t="n">
        <v>0.035</v>
      </c>
      <c r="L64" s="103" t="n">
        <v>0</v>
      </c>
      <c r="M64" s="103" t="n">
        <v>0.035</v>
      </c>
    </row>
    <row r="65" ht="14.4" customHeight="1">
      <c r="A65" s="101" t="inlineStr">
        <is>
          <t>INGEVEC</t>
        </is>
      </c>
      <c r="B65" s="101" t="inlineStr">
        <is>
          <t>NES</t>
        </is>
      </c>
      <c r="C65" s="101" t="inlineStr">
        <is>
          <t>NUEVA ESMERALDA</t>
        </is>
      </c>
      <c r="D65" s="101" t="inlineStr">
        <is>
          <t>ACTIVO</t>
        </is>
      </c>
      <c r="E65" s="101" t="inlineStr">
        <is>
          <t>Departamento</t>
        </is>
      </c>
      <c r="F65" s="101" t="inlineStr">
        <is>
          <t>2D2B</t>
        </is>
      </c>
      <c r="G65" s="102" t="n">
        <v>100000</v>
      </c>
      <c r="H65" s="103" t="n">
        <v>0</v>
      </c>
      <c r="I65" s="103" t="n">
        <v>0.13</v>
      </c>
      <c r="J65" s="100" t="n">
        <v>18</v>
      </c>
      <c r="K65" s="103" t="n">
        <v>0.035</v>
      </c>
      <c r="L65" s="103" t="n">
        <v>0</v>
      </c>
      <c r="M65" s="103" t="n">
        <v>0.035</v>
      </c>
    </row>
    <row r="66" ht="14.4" customHeight="1">
      <c r="A66" s="101" t="inlineStr">
        <is>
          <t>INGEVEC</t>
        </is>
      </c>
      <c r="B66" s="101" t="inlineStr">
        <is>
          <t>NES</t>
        </is>
      </c>
      <c r="C66" s="101" t="inlineStr">
        <is>
          <t>NUEVA ESMERALDA</t>
        </is>
      </c>
      <c r="D66" s="101" t="inlineStr">
        <is>
          <t>ACTIVO</t>
        </is>
      </c>
      <c r="E66" s="101" t="inlineStr">
        <is>
          <t>Departamento</t>
        </is>
      </c>
      <c r="F66" s="101" t="inlineStr">
        <is>
          <t>Estudio</t>
        </is>
      </c>
      <c r="G66" s="102" t="n">
        <v>100000</v>
      </c>
      <c r="H66" s="103" t="n">
        <v>0</v>
      </c>
      <c r="I66" s="103" t="n">
        <v>0.13</v>
      </c>
      <c r="J66" s="100" t="n">
        <v>18</v>
      </c>
      <c r="K66" s="103" t="n">
        <v>0.035</v>
      </c>
      <c r="L66" s="103" t="n">
        <v>0</v>
      </c>
      <c r="M66" s="103" t="n">
        <v>0.035</v>
      </c>
    </row>
    <row r="67" ht="14.4" customHeight="1">
      <c r="A67" s="101" t="inlineStr">
        <is>
          <t>INGEVEC</t>
        </is>
      </c>
      <c r="B67" s="101" t="inlineStr">
        <is>
          <t>NES</t>
        </is>
      </c>
      <c r="C67" s="101" t="inlineStr">
        <is>
          <t>NUEVA ESMERALDA</t>
        </is>
      </c>
      <c r="D67" s="101" t="inlineStr">
        <is>
          <t>ACTIVO</t>
        </is>
      </c>
      <c r="E67" s="101" t="inlineStr">
        <is>
          <t>Estacionamiento</t>
        </is>
      </c>
      <c r="F67" s="101" t="inlineStr">
        <is>
          <t>Estacionamiento</t>
        </is>
      </c>
      <c r="G67" s="102" t="n">
        <v>100000</v>
      </c>
      <c r="H67" s="103" t="n">
        <v>0</v>
      </c>
      <c r="I67" s="103" t="n">
        <v>0</v>
      </c>
      <c r="J67" s="100" t="n">
        <v>1</v>
      </c>
      <c r="K67" s="103" t="n">
        <v>0</v>
      </c>
      <c r="L67" s="103" t="n">
        <v>0</v>
      </c>
      <c r="M67" s="103" t="n">
        <v>0</v>
      </c>
    </row>
    <row r="68" ht="14.4" customHeight="1">
      <c r="A68" s="101" t="inlineStr">
        <is>
          <t>INGEVEC</t>
        </is>
      </c>
      <c r="B68" s="101" t="inlineStr">
        <is>
          <t>ÑUB</t>
        </is>
      </c>
      <c r="C68" s="101" t="inlineStr">
        <is>
          <t>VICUÑA MACKENNA 1796</t>
        </is>
      </c>
      <c r="D68" s="101" t="inlineStr">
        <is>
          <t>ACTIVO</t>
        </is>
      </c>
      <c r="E68" s="101" t="inlineStr">
        <is>
          <t>Bodega</t>
        </is>
      </c>
      <c r="F68" s="101" t="inlineStr">
        <is>
          <t>Bodega</t>
        </is>
      </c>
      <c r="G68" s="102" t="n">
        <v>100000</v>
      </c>
      <c r="H68" s="103" t="n">
        <v>0</v>
      </c>
      <c r="I68" s="103" t="n">
        <v>0</v>
      </c>
      <c r="J68" s="100" t="n">
        <v>1</v>
      </c>
      <c r="K68" s="103" t="n">
        <v>0</v>
      </c>
      <c r="L68" s="103" t="n">
        <v>0</v>
      </c>
      <c r="M68" s="103" t="n">
        <v>0</v>
      </c>
    </row>
    <row r="69" ht="14.4" customHeight="1">
      <c r="A69" s="101" t="inlineStr">
        <is>
          <t>INGEVEC</t>
        </is>
      </c>
      <c r="B69" s="101" t="inlineStr">
        <is>
          <t>ÑUB</t>
        </is>
      </c>
      <c r="C69" s="101" t="inlineStr">
        <is>
          <t>VICUÑA MACKENNA 1796</t>
        </is>
      </c>
      <c r="D69" s="101" t="inlineStr">
        <is>
          <t>ACTIVO</t>
        </is>
      </c>
      <c r="E69" s="101" t="inlineStr">
        <is>
          <t>Departamento</t>
        </is>
      </c>
      <c r="F69" s="101" t="inlineStr">
        <is>
          <t>2D2B</t>
        </is>
      </c>
      <c r="G69" s="102" t="n">
        <v>100000</v>
      </c>
      <c r="H69" s="103" t="n">
        <v>0</v>
      </c>
      <c r="I69" s="103" t="n">
        <v>0.1</v>
      </c>
      <c r="J69" s="100" t="n">
        <v>1</v>
      </c>
      <c r="K69" s="103" t="n">
        <v>0.03</v>
      </c>
      <c r="L69" s="103" t="n">
        <v>0.02</v>
      </c>
      <c r="M69" s="103" t="n">
        <v>0.05</v>
      </c>
    </row>
    <row r="70" ht="14.4" customHeight="1">
      <c r="A70" s="101" t="inlineStr">
        <is>
          <t>INGEVEC</t>
        </is>
      </c>
      <c r="B70" s="101" t="inlineStr">
        <is>
          <t>ÑUB</t>
        </is>
      </c>
      <c r="C70" s="101" t="inlineStr">
        <is>
          <t>VICUÑA MACKENNA 1796</t>
        </is>
      </c>
      <c r="D70" s="101" t="inlineStr">
        <is>
          <t>ACTIVO</t>
        </is>
      </c>
      <c r="E70" s="101" t="inlineStr">
        <is>
          <t>Estacionamiento</t>
        </is>
      </c>
      <c r="F70" s="101" t="inlineStr">
        <is>
          <t>Estacionamiento</t>
        </is>
      </c>
      <c r="G70" s="102" t="n">
        <v>100000</v>
      </c>
      <c r="H70" s="103" t="n">
        <v>0</v>
      </c>
      <c r="I70" s="103" t="n">
        <v>0</v>
      </c>
      <c r="J70" s="100" t="n">
        <v>1</v>
      </c>
      <c r="K70" s="103" t="n">
        <v>0</v>
      </c>
      <c r="L70" s="103" t="n">
        <v>0</v>
      </c>
      <c r="M70" s="103" t="n">
        <v>0</v>
      </c>
    </row>
    <row r="71" ht="14.4" customHeight="1">
      <c r="A71" s="101" t="inlineStr">
        <is>
          <t>INGEVEC</t>
        </is>
      </c>
      <c r="B71" s="101" t="inlineStr">
        <is>
          <t>OSSA</t>
        </is>
      </c>
      <c r="C71" s="101" t="inlineStr">
        <is>
          <t>SANTOS OSSA</t>
        </is>
      </c>
      <c r="D71" s="101" t="inlineStr">
        <is>
          <t>ACTIVO</t>
        </is>
      </c>
      <c r="E71" s="101" t="inlineStr">
        <is>
          <t>Bodega</t>
        </is>
      </c>
      <c r="F71" s="101" t="inlineStr">
        <is>
          <t>Bodega</t>
        </is>
      </c>
      <c r="G71" s="102" t="n">
        <v>100000</v>
      </c>
      <c r="H71" s="103" t="n">
        <v>0</v>
      </c>
      <c r="I71" s="103" t="n">
        <v>0</v>
      </c>
      <c r="J71" s="100" t="n">
        <v>1</v>
      </c>
      <c r="K71" s="103" t="n">
        <v>0</v>
      </c>
      <c r="L71" s="103" t="n">
        <v>0</v>
      </c>
      <c r="M71" s="103" t="n">
        <v>0</v>
      </c>
    </row>
    <row r="72" ht="14.4" customHeight="1">
      <c r="A72" s="101" t="inlineStr">
        <is>
          <t>INGEVEC</t>
        </is>
      </c>
      <c r="B72" s="101" t="inlineStr">
        <is>
          <t>OSSA</t>
        </is>
      </c>
      <c r="C72" s="101" t="inlineStr">
        <is>
          <t>SANTOS OSSA</t>
        </is>
      </c>
      <c r="D72" s="101" t="inlineStr">
        <is>
          <t>ACTIVO</t>
        </is>
      </c>
      <c r="E72" s="101" t="inlineStr">
        <is>
          <t>Departamento</t>
        </is>
      </c>
      <c r="F72" s="101" t="inlineStr">
        <is>
          <t>2D2B</t>
        </is>
      </c>
      <c r="G72" s="102" t="n">
        <v>100000</v>
      </c>
      <c r="H72" s="103" t="n">
        <v>0.05</v>
      </c>
      <c r="I72" s="103" t="n">
        <v>0.1</v>
      </c>
      <c r="J72" s="100" t="n">
        <v>1</v>
      </c>
      <c r="K72" s="103" t="n">
        <v>0.03</v>
      </c>
      <c r="L72" s="103" t="n">
        <v>0.02</v>
      </c>
      <c r="M72" s="103" t="n">
        <v>0.05</v>
      </c>
    </row>
    <row r="73" ht="14.4" customHeight="1">
      <c r="A73" s="101" t="inlineStr">
        <is>
          <t>INGEVEC</t>
        </is>
      </c>
      <c r="B73" s="101" t="inlineStr">
        <is>
          <t>OSSA</t>
        </is>
      </c>
      <c r="C73" s="101" t="inlineStr">
        <is>
          <t>SANTOS OSSA</t>
        </is>
      </c>
      <c r="D73" s="101" t="inlineStr">
        <is>
          <t>ACTIVO</t>
        </is>
      </c>
      <c r="E73" s="101" t="inlineStr">
        <is>
          <t>Estacionamiento</t>
        </is>
      </c>
      <c r="F73" s="101" t="inlineStr">
        <is>
          <t>Estacionamiento</t>
        </is>
      </c>
      <c r="G73" s="102" t="n">
        <v>100000</v>
      </c>
      <c r="H73" s="103" t="n">
        <v>0</v>
      </c>
      <c r="I73" s="103" t="n">
        <v>0</v>
      </c>
      <c r="J73" s="100" t="n">
        <v>1</v>
      </c>
      <c r="K73" s="103" t="n">
        <v>0</v>
      </c>
      <c r="L73" s="103" t="n">
        <v>0</v>
      </c>
      <c r="M73" s="103" t="n">
        <v>0</v>
      </c>
    </row>
    <row r="74" ht="14.4" customHeight="1">
      <c r="A74" s="101" t="inlineStr">
        <is>
          <t>INGEVEC</t>
        </is>
      </c>
      <c r="B74" s="101" t="inlineStr">
        <is>
          <t>Portugal</t>
        </is>
      </c>
      <c r="C74" s="101" t="inlineStr">
        <is>
          <t>PORTUGAL 651</t>
        </is>
      </c>
      <c r="D74" s="101" t="inlineStr">
        <is>
          <t>INACTIVO</t>
        </is>
      </c>
      <c r="E74" s="101" t="inlineStr">
        <is>
          <t>Departamento</t>
        </is>
      </c>
      <c r="F74" s="101" t="inlineStr">
        <is>
          <t>1D1B</t>
        </is>
      </c>
      <c r="G74" s="102" t="n">
        <v>100000</v>
      </c>
      <c r="H74" s="103" t="n">
        <v>0</v>
      </c>
      <c r="I74" s="103" t="n">
        <v>0</v>
      </c>
      <c r="J74" s="100" t="n">
        <v>0</v>
      </c>
      <c r="K74" s="103" t="n">
        <v>0</v>
      </c>
      <c r="L74" s="103" t="n">
        <v>0</v>
      </c>
      <c r="M74" s="103" t="n">
        <v>0</v>
      </c>
    </row>
    <row r="75" ht="14.4" customHeight="1">
      <c r="A75" s="101" t="inlineStr">
        <is>
          <t>INGEVEC</t>
        </is>
      </c>
      <c r="B75" s="101" t="inlineStr">
        <is>
          <t>ROA</t>
        </is>
      </c>
      <c r="C75" s="101" t="inlineStr">
        <is>
          <t>FROILAN ROA</t>
        </is>
      </c>
      <c r="D75" s="101" t="inlineStr">
        <is>
          <t>ACTIVO</t>
        </is>
      </c>
      <c r="E75" s="101" t="inlineStr">
        <is>
          <t>Bodega</t>
        </is>
      </c>
      <c r="F75" s="101" t="inlineStr">
        <is>
          <t>Bodega</t>
        </is>
      </c>
      <c r="G75" s="102" t="n">
        <v>100000</v>
      </c>
      <c r="H75" s="103" t="n">
        <v>0</v>
      </c>
      <c r="I75" s="103" t="n">
        <v>0</v>
      </c>
      <c r="J75" s="100" t="n">
        <v>1</v>
      </c>
      <c r="K75" s="103" t="n">
        <v>0</v>
      </c>
      <c r="L75" s="103" t="n">
        <v>0</v>
      </c>
      <c r="M75" s="103" t="n">
        <v>0</v>
      </c>
    </row>
    <row r="76" ht="14.4" customHeight="1">
      <c r="A76" s="101" t="inlineStr">
        <is>
          <t>INGEVEC</t>
        </is>
      </c>
      <c r="B76" s="101" t="inlineStr">
        <is>
          <t>ROA</t>
        </is>
      </c>
      <c r="C76" s="101" t="inlineStr">
        <is>
          <t>FROILAN ROA</t>
        </is>
      </c>
      <c r="D76" s="101" t="inlineStr">
        <is>
          <t>ACTIVO</t>
        </is>
      </c>
      <c r="E76" s="101" t="inlineStr">
        <is>
          <t>Departamento</t>
        </is>
      </c>
      <c r="F76" s="101" t="inlineStr">
        <is>
          <t>1D1B</t>
        </is>
      </c>
      <c r="G76" s="102" t="n">
        <v>100000</v>
      </c>
      <c r="H76" s="103" t="n">
        <v>0</v>
      </c>
      <c r="I76" s="103" t="n">
        <v>0.15</v>
      </c>
      <c r="J76" s="100" t="n">
        <v>1</v>
      </c>
      <c r="K76" s="103" t="n">
        <v>0.03</v>
      </c>
      <c r="L76" s="103" t="n">
        <v>0.02</v>
      </c>
      <c r="M76" s="103" t="n">
        <v>0</v>
      </c>
    </row>
    <row r="77" ht="14.4" customHeight="1">
      <c r="A77" s="101" t="inlineStr">
        <is>
          <t>INGEVEC</t>
        </is>
      </c>
      <c r="B77" s="101" t="inlineStr">
        <is>
          <t>ROA</t>
        </is>
      </c>
      <c r="C77" s="101" t="inlineStr">
        <is>
          <t>FROILAN ROA</t>
        </is>
      </c>
      <c r="D77" s="101" t="inlineStr">
        <is>
          <t>ACTIVO</t>
        </is>
      </c>
      <c r="E77" s="101" t="inlineStr">
        <is>
          <t>Departamento</t>
        </is>
      </c>
      <c r="F77" s="101" t="inlineStr">
        <is>
          <t>2D2B</t>
        </is>
      </c>
      <c r="G77" s="102" t="n">
        <v>100000</v>
      </c>
      <c r="H77" s="103" t="n">
        <v>0</v>
      </c>
      <c r="I77" s="103" t="n">
        <v>0.15</v>
      </c>
      <c r="J77" s="100" t="n">
        <v>1</v>
      </c>
      <c r="K77" s="103" t="n">
        <v>0.03</v>
      </c>
      <c r="L77" s="103" t="n">
        <v>0.02</v>
      </c>
      <c r="M77" s="103" t="n">
        <v>0</v>
      </c>
    </row>
    <row r="78" ht="14.4" customHeight="1">
      <c r="A78" s="101" t="inlineStr">
        <is>
          <t>INGEVEC</t>
        </is>
      </c>
      <c r="B78" s="101" t="inlineStr">
        <is>
          <t>ROA</t>
        </is>
      </c>
      <c r="C78" s="101" t="inlineStr">
        <is>
          <t>FROILAN ROA</t>
        </is>
      </c>
      <c r="D78" s="101" t="inlineStr">
        <is>
          <t>ACTIVO</t>
        </is>
      </c>
      <c r="E78" s="101" t="inlineStr">
        <is>
          <t>Estacionamiento</t>
        </is>
      </c>
      <c r="F78" s="101" t="inlineStr">
        <is>
          <t>Estacionamiento</t>
        </is>
      </c>
      <c r="G78" s="102" t="n">
        <v>100000</v>
      </c>
      <c r="H78" s="103" t="n">
        <v>0</v>
      </c>
      <c r="I78" s="103" t="n">
        <v>0</v>
      </c>
      <c r="J78" s="100" t="n">
        <v>1</v>
      </c>
      <c r="K78" s="103" t="n">
        <v>0</v>
      </c>
      <c r="L78" s="103" t="n">
        <v>0</v>
      </c>
      <c r="M78" s="103" t="n">
        <v>0</v>
      </c>
    </row>
    <row r="79" ht="14.4" customHeight="1">
      <c r="A79" s="101" t="inlineStr">
        <is>
          <t>INGEVEC</t>
        </is>
      </c>
      <c r="B79" s="101" t="inlineStr">
        <is>
          <t>SRO</t>
        </is>
      </c>
      <c r="C79" s="101" t="inlineStr">
        <is>
          <t>SANTA ROSA</t>
        </is>
      </c>
      <c r="D79" s="101" t="inlineStr">
        <is>
          <t>ACTIVO</t>
        </is>
      </c>
      <c r="E79" s="101" t="inlineStr">
        <is>
          <t>Bodega</t>
        </is>
      </c>
      <c r="F79" s="101" t="inlineStr">
        <is>
          <t>Bodega</t>
        </is>
      </c>
      <c r="G79" s="102" t="n">
        <v>100000</v>
      </c>
      <c r="H79" s="103" t="n">
        <v>0</v>
      </c>
      <c r="I79" s="103" t="n">
        <v>0</v>
      </c>
      <c r="J79" s="100" t="n">
        <v>1</v>
      </c>
      <c r="K79" s="103" t="n">
        <v>0</v>
      </c>
      <c r="L79" s="103" t="n">
        <v>0</v>
      </c>
      <c r="M79" s="103" t="n">
        <v>0</v>
      </c>
    </row>
    <row r="80" ht="14.4" customHeight="1">
      <c r="A80" s="101" t="inlineStr">
        <is>
          <t>INGEVEC</t>
        </is>
      </c>
      <c r="B80" s="101" t="inlineStr">
        <is>
          <t>SRO</t>
        </is>
      </c>
      <c r="C80" s="101" t="inlineStr">
        <is>
          <t>SANTA ROSA</t>
        </is>
      </c>
      <c r="D80" s="101" t="inlineStr">
        <is>
          <t>ACTIVO</t>
        </is>
      </c>
      <c r="E80" s="101" t="inlineStr">
        <is>
          <t>Estacionamiento</t>
        </is>
      </c>
      <c r="F80" s="101" t="inlineStr">
        <is>
          <t>Estacionamiento</t>
        </is>
      </c>
      <c r="G80" s="102" t="n">
        <v>100000</v>
      </c>
      <c r="H80" s="103" t="n">
        <v>0</v>
      </c>
      <c r="I80" s="103" t="n">
        <v>0</v>
      </c>
      <c r="J80" s="100" t="n">
        <v>1</v>
      </c>
      <c r="K80" s="103" t="n">
        <v>0</v>
      </c>
      <c r="L80" s="103" t="n">
        <v>0</v>
      </c>
      <c r="M80" s="103" t="n">
        <v>0</v>
      </c>
    </row>
    <row r="81" ht="14.4" customHeight="1">
      <c r="A81" s="101" t="inlineStr">
        <is>
          <t>INGEVEC</t>
        </is>
      </c>
      <c r="B81" s="101" t="inlineStr">
        <is>
          <t>SRO</t>
        </is>
      </c>
      <c r="C81" s="101" t="inlineStr">
        <is>
          <t>SANTA ROSA</t>
        </is>
      </c>
      <c r="D81" s="101" t="inlineStr">
        <is>
          <t>ACTIVO</t>
        </is>
      </c>
      <c r="E81" s="101" t="inlineStr">
        <is>
          <t>Estacionamiento Moto</t>
        </is>
      </c>
      <c r="F81" s="101" t="inlineStr">
        <is>
          <t>Estacionamiento Moto</t>
        </is>
      </c>
      <c r="G81" s="102" t="n">
        <v>100000</v>
      </c>
      <c r="H81" s="103" t="n">
        <v>0</v>
      </c>
      <c r="I81" s="103" t="n">
        <v>0</v>
      </c>
      <c r="J81" s="100" t="n">
        <v>1</v>
      </c>
      <c r="K81" s="103" t="n">
        <v>0</v>
      </c>
      <c r="L81" s="103" t="n">
        <v>0</v>
      </c>
      <c r="M81" s="103" t="n">
        <v>0</v>
      </c>
    </row>
    <row r="82" ht="14.4" customHeight="1">
      <c r="A82" s="101" t="inlineStr">
        <is>
          <t>INGEVEC</t>
        </is>
      </c>
      <c r="B82" s="101" t="inlineStr">
        <is>
          <t>STI</t>
        </is>
      </c>
      <c r="C82" s="101" t="inlineStr">
        <is>
          <t>SANTA ISABEL</t>
        </is>
      </c>
      <c r="D82" s="101" t="inlineStr">
        <is>
          <t>ACTIVO</t>
        </is>
      </c>
      <c r="E82" s="101" t="inlineStr">
        <is>
          <t>Estacionamiento</t>
        </is>
      </c>
      <c r="F82" s="101" t="inlineStr">
        <is>
          <t>Estacionamiento</t>
        </is>
      </c>
      <c r="G82" s="102" t="n">
        <v>100000</v>
      </c>
      <c r="H82" s="103" t="n">
        <v>0</v>
      </c>
      <c r="I82" s="103" t="n">
        <v>0</v>
      </c>
      <c r="J82" s="100" t="n">
        <v>1</v>
      </c>
      <c r="K82" s="103" t="n">
        <v>0</v>
      </c>
      <c r="L82" s="103" t="n">
        <v>0</v>
      </c>
      <c r="M82" s="103" t="n">
        <v>0</v>
      </c>
    </row>
    <row r="83" ht="14.4" customHeight="1">
      <c r="A83" s="101" t="inlineStr">
        <is>
          <t>INGEVEC</t>
        </is>
      </c>
      <c r="B83" s="101" t="inlineStr">
        <is>
          <t>TER</t>
        </is>
      </c>
      <c r="C83" s="101" t="inlineStr">
        <is>
          <t>TERRAZZO</t>
        </is>
      </c>
      <c r="D83" s="101" t="inlineStr">
        <is>
          <t>ACTIVO</t>
        </is>
      </c>
      <c r="E83" s="101" t="inlineStr">
        <is>
          <t>Bodega</t>
        </is>
      </c>
      <c r="F83" s="101" t="inlineStr">
        <is>
          <t>Bodega</t>
        </is>
      </c>
      <c r="G83" s="102" t="n">
        <v>100000</v>
      </c>
      <c r="H83" s="103" t="n">
        <v>0</v>
      </c>
      <c r="I83" s="103" t="n">
        <v>0</v>
      </c>
      <c r="J83" s="100" t="n">
        <v>1</v>
      </c>
      <c r="K83" s="103" t="n">
        <v>0</v>
      </c>
      <c r="L83" s="103" t="n">
        <v>0</v>
      </c>
      <c r="M83" s="103" t="n">
        <v>0</v>
      </c>
    </row>
    <row r="84" ht="14.4" customHeight="1">
      <c r="A84" s="101" t="inlineStr">
        <is>
          <t>INGEVEC</t>
        </is>
      </c>
      <c r="B84" s="101" t="inlineStr">
        <is>
          <t>TER</t>
        </is>
      </c>
      <c r="C84" s="101" t="inlineStr">
        <is>
          <t>TERRAZZO</t>
        </is>
      </c>
      <c r="D84" s="101" t="inlineStr">
        <is>
          <t>ACTIVO</t>
        </is>
      </c>
      <c r="E84" s="101" t="inlineStr">
        <is>
          <t>Departamento</t>
        </is>
      </c>
      <c r="F84" s="101" t="inlineStr">
        <is>
          <t>1D1B</t>
        </is>
      </c>
      <c r="G84" s="102" t="n">
        <v>100000</v>
      </c>
      <c r="H84" s="103" t="n">
        <v>0.02</v>
      </c>
      <c r="I84" s="103" t="n">
        <v>0.08</v>
      </c>
      <c r="J84" s="100" t="n">
        <v>33</v>
      </c>
      <c r="K84" s="103" t="n">
        <v>0.07000000000000001</v>
      </c>
      <c r="L84" s="103" t="n">
        <v>0</v>
      </c>
      <c r="M84" s="103" t="n">
        <v>0.05</v>
      </c>
    </row>
    <row r="85" ht="14.4" customHeight="1">
      <c r="A85" s="101" t="inlineStr">
        <is>
          <t>INGEVEC</t>
        </is>
      </c>
      <c r="B85" s="101" t="inlineStr">
        <is>
          <t>TER</t>
        </is>
      </c>
      <c r="C85" s="101" t="inlineStr">
        <is>
          <t>TERRAZZO</t>
        </is>
      </c>
      <c r="D85" s="101" t="inlineStr">
        <is>
          <t>ACTIVO</t>
        </is>
      </c>
      <c r="E85" s="101" t="inlineStr">
        <is>
          <t>Departamento</t>
        </is>
      </c>
      <c r="F85" s="101" t="inlineStr">
        <is>
          <t>2D2B</t>
        </is>
      </c>
      <c r="G85" s="102" t="n">
        <v>100000</v>
      </c>
      <c r="H85" s="103" t="n">
        <v>0.02</v>
      </c>
      <c r="I85" s="103" t="n">
        <v>0.08</v>
      </c>
      <c r="J85" s="100" t="n">
        <v>33</v>
      </c>
      <c r="K85" s="103" t="n">
        <v>0.07000000000000001</v>
      </c>
      <c r="L85" s="103" t="n">
        <v>0</v>
      </c>
      <c r="M85" s="103" t="n">
        <v>0.05</v>
      </c>
    </row>
    <row r="86" ht="14.4" customHeight="1">
      <c r="A86" s="101" t="inlineStr">
        <is>
          <t>INGEVEC</t>
        </is>
      </c>
      <c r="B86" s="101" t="inlineStr">
        <is>
          <t>TER</t>
        </is>
      </c>
      <c r="C86" s="101" t="inlineStr">
        <is>
          <t>TERRAZZO</t>
        </is>
      </c>
      <c r="D86" s="101" t="inlineStr">
        <is>
          <t>ACTIVO</t>
        </is>
      </c>
      <c r="E86" s="101" t="inlineStr">
        <is>
          <t>Departamento</t>
        </is>
      </c>
      <c r="F86" s="101" t="inlineStr">
        <is>
          <t>2D2B(3)</t>
        </is>
      </c>
      <c r="G86" s="102" t="n">
        <v>100000</v>
      </c>
      <c r="H86" s="103" t="n">
        <v>0.02</v>
      </c>
      <c r="I86" s="103" t="n">
        <v>0.08</v>
      </c>
      <c r="J86" s="100" t="n">
        <v>33</v>
      </c>
      <c r="K86" s="103" t="n">
        <v>0.07000000000000001</v>
      </c>
      <c r="L86" s="103" t="n">
        <v>0</v>
      </c>
      <c r="M86" s="103" t="n">
        <v>0.05</v>
      </c>
    </row>
    <row r="87" ht="14.4" customHeight="1">
      <c r="A87" s="101" t="inlineStr">
        <is>
          <t>INGEVEC</t>
        </is>
      </c>
      <c r="B87" s="101" t="inlineStr">
        <is>
          <t>TER</t>
        </is>
      </c>
      <c r="C87" s="101" t="inlineStr">
        <is>
          <t>TERRAZZO</t>
        </is>
      </c>
      <c r="D87" s="101" t="inlineStr">
        <is>
          <t>ACTIVO</t>
        </is>
      </c>
      <c r="E87" s="101" t="inlineStr">
        <is>
          <t>Departamento</t>
        </is>
      </c>
      <c r="F87" s="101" t="inlineStr">
        <is>
          <t>2D2BM</t>
        </is>
      </c>
      <c r="G87" s="102" t="n">
        <v>100000</v>
      </c>
      <c r="H87" s="103" t="n">
        <v>0.02</v>
      </c>
      <c r="I87" s="103" t="n">
        <v>0.08</v>
      </c>
      <c r="J87" s="100" t="n">
        <v>33</v>
      </c>
      <c r="K87" s="103" t="n">
        <v>0.07000000000000001</v>
      </c>
      <c r="L87" s="103" t="n">
        <v>0</v>
      </c>
      <c r="M87" s="103" t="n">
        <v>0.05</v>
      </c>
    </row>
    <row r="88" ht="14.4" customHeight="1">
      <c r="A88" s="101" t="inlineStr">
        <is>
          <t>INGEVEC</t>
        </is>
      </c>
      <c r="B88" s="101" t="inlineStr">
        <is>
          <t>TER</t>
        </is>
      </c>
      <c r="C88" s="101" t="inlineStr">
        <is>
          <t>TERRAZZO</t>
        </is>
      </c>
      <c r="D88" s="101" t="inlineStr">
        <is>
          <t>ACTIVO</t>
        </is>
      </c>
      <c r="E88" s="101" t="inlineStr">
        <is>
          <t>Departamento</t>
        </is>
      </c>
      <c r="F88" s="101" t="inlineStr">
        <is>
          <t>3D2B(5)</t>
        </is>
      </c>
      <c r="G88" s="102" t="n">
        <v>100000</v>
      </c>
      <c r="H88" s="103" t="n">
        <v>0.02</v>
      </c>
      <c r="I88" s="103" t="n">
        <v>0.08</v>
      </c>
      <c r="J88" s="100" t="n">
        <v>33</v>
      </c>
      <c r="K88" s="103" t="n">
        <v>0.07000000000000001</v>
      </c>
      <c r="L88" s="103" t="n">
        <v>0</v>
      </c>
      <c r="M88" s="103" t="n">
        <v>0.05</v>
      </c>
    </row>
    <row r="89" ht="14.4" customHeight="1">
      <c r="A89" s="101" t="inlineStr">
        <is>
          <t>INGEVEC</t>
        </is>
      </c>
      <c r="B89" s="101" t="inlineStr">
        <is>
          <t>TER</t>
        </is>
      </c>
      <c r="C89" s="101" t="inlineStr">
        <is>
          <t>TERRAZZO</t>
        </is>
      </c>
      <c r="D89" s="101" t="inlineStr">
        <is>
          <t>ACTIVO</t>
        </is>
      </c>
      <c r="E89" s="101" t="inlineStr">
        <is>
          <t>Departamento</t>
        </is>
      </c>
      <c r="F89" s="101" t="inlineStr">
        <is>
          <t>Estudio</t>
        </is>
      </c>
      <c r="G89" s="102" t="n">
        <v>100000</v>
      </c>
      <c r="H89" s="103" t="n">
        <v>0.02</v>
      </c>
      <c r="I89" s="103" t="n">
        <v>0.08</v>
      </c>
      <c r="J89" s="100" t="n">
        <v>33</v>
      </c>
      <c r="K89" s="103" t="n">
        <v>0.07000000000000001</v>
      </c>
      <c r="L89" s="103" t="n">
        <v>0</v>
      </c>
      <c r="M89" s="103" t="n">
        <v>0.05</v>
      </c>
    </row>
    <row r="90" ht="14.4" customHeight="1">
      <c r="A90" s="101" t="inlineStr">
        <is>
          <t>INGEVEC</t>
        </is>
      </c>
      <c r="B90" s="101" t="inlineStr">
        <is>
          <t>TER</t>
        </is>
      </c>
      <c r="C90" s="101" t="inlineStr">
        <is>
          <t>TERRAZZO</t>
        </is>
      </c>
      <c r="D90" s="101" t="inlineStr">
        <is>
          <t>ACTIVO</t>
        </is>
      </c>
      <c r="E90" s="101" t="inlineStr">
        <is>
          <t>Estacionamiento</t>
        </is>
      </c>
      <c r="F90" s="101" t="inlineStr">
        <is>
          <t>Estacionamiento</t>
        </is>
      </c>
      <c r="G90" s="102" t="n">
        <v>100000</v>
      </c>
      <c r="H90" s="103" t="n">
        <v>0</v>
      </c>
      <c r="I90" s="103" t="n">
        <v>0</v>
      </c>
      <c r="J90" s="100" t="n">
        <v>1</v>
      </c>
      <c r="K90" s="103" t="n">
        <v>0</v>
      </c>
      <c r="L90" s="103" t="n">
        <v>0</v>
      </c>
      <c r="M90" s="103" t="n">
        <v>0</v>
      </c>
    </row>
    <row r="91" ht="14.4" customHeight="1">
      <c r="A91" s="101" t="inlineStr">
        <is>
          <t>INGEVEC</t>
        </is>
      </c>
      <c r="B91" s="101" t="inlineStr">
        <is>
          <t>TOC</t>
        </is>
      </c>
      <c r="C91" s="101" t="inlineStr">
        <is>
          <t>TOCORNAL</t>
        </is>
      </c>
      <c r="D91" s="101" t="inlineStr">
        <is>
          <t>ACTIVO</t>
        </is>
      </c>
      <c r="E91" s="101" t="inlineStr">
        <is>
          <t>Bodega</t>
        </is>
      </c>
      <c r="F91" s="101" t="inlineStr">
        <is>
          <t>Bodega</t>
        </is>
      </c>
      <c r="G91" s="102" t="n">
        <v>100000</v>
      </c>
      <c r="H91" s="103" t="n">
        <v>0</v>
      </c>
      <c r="I91" s="103" t="n">
        <v>0</v>
      </c>
      <c r="J91" s="100" t="n">
        <v>1</v>
      </c>
      <c r="K91" s="103" t="n">
        <v>0</v>
      </c>
      <c r="L91" s="103" t="n">
        <v>0</v>
      </c>
      <c r="M91" s="103" t="n">
        <v>0</v>
      </c>
    </row>
    <row r="92" ht="14.4" customHeight="1">
      <c r="A92" s="101" t="inlineStr">
        <is>
          <t>INGEVEC</t>
        </is>
      </c>
      <c r="B92" s="101" t="inlineStr">
        <is>
          <t>TOC</t>
        </is>
      </c>
      <c r="C92" s="101" t="inlineStr">
        <is>
          <t>TOCORNAL</t>
        </is>
      </c>
      <c r="D92" s="101" t="inlineStr">
        <is>
          <t>ACTIVO</t>
        </is>
      </c>
      <c r="E92" s="101" t="inlineStr">
        <is>
          <t>Departamento</t>
        </is>
      </c>
      <c r="F92" s="101" t="inlineStr">
        <is>
          <t>1D1B</t>
        </is>
      </c>
      <c r="G92" s="102" t="n">
        <v>100000</v>
      </c>
      <c r="H92" s="103" t="n">
        <v>0</v>
      </c>
      <c r="I92" s="103" t="n">
        <v>0.15</v>
      </c>
      <c r="J92" s="100" t="n">
        <v>1</v>
      </c>
      <c r="K92" s="103" t="n">
        <v>0.03</v>
      </c>
      <c r="L92" s="103" t="n">
        <v>0.02</v>
      </c>
      <c r="M92" s="103" t="n">
        <v>0</v>
      </c>
    </row>
    <row r="93" ht="14.4" customHeight="1">
      <c r="A93" s="101" t="inlineStr">
        <is>
          <t>INGEVEC</t>
        </is>
      </c>
      <c r="B93" s="101" t="inlineStr">
        <is>
          <t>TOC</t>
        </is>
      </c>
      <c r="C93" s="101" t="inlineStr">
        <is>
          <t>TOCORNAL</t>
        </is>
      </c>
      <c r="D93" s="101" t="inlineStr">
        <is>
          <t>ACTIVO</t>
        </is>
      </c>
      <c r="E93" s="101" t="inlineStr">
        <is>
          <t>Departamento</t>
        </is>
      </c>
      <c r="F93" s="101" t="inlineStr">
        <is>
          <t>2D1B</t>
        </is>
      </c>
      <c r="G93" s="102" t="n">
        <v>100000</v>
      </c>
      <c r="H93" s="103" t="n">
        <v>0</v>
      </c>
      <c r="I93" s="103" t="n">
        <v>0.15</v>
      </c>
      <c r="J93" s="100" t="n">
        <v>1</v>
      </c>
      <c r="K93" s="103" t="n">
        <v>0.03</v>
      </c>
      <c r="L93" s="103" t="n">
        <v>0.02</v>
      </c>
      <c r="M93" s="103" t="n">
        <v>0</v>
      </c>
    </row>
    <row r="94" ht="14.4" customHeight="1">
      <c r="A94" s="101" t="inlineStr">
        <is>
          <t>INGEVEC</t>
        </is>
      </c>
      <c r="B94" s="101" t="inlineStr">
        <is>
          <t>TOC</t>
        </is>
      </c>
      <c r="C94" s="101" t="inlineStr">
        <is>
          <t>TOCORNAL</t>
        </is>
      </c>
      <c r="D94" s="101" t="inlineStr">
        <is>
          <t>ACTIVO</t>
        </is>
      </c>
      <c r="E94" s="101" t="inlineStr">
        <is>
          <t>Departamento</t>
        </is>
      </c>
      <c r="F94" s="101" t="inlineStr">
        <is>
          <t>2D2B</t>
        </is>
      </c>
      <c r="G94" s="102" t="n">
        <v>100000</v>
      </c>
      <c r="H94" s="103" t="n">
        <v>0</v>
      </c>
      <c r="I94" s="103" t="n">
        <v>0.15</v>
      </c>
      <c r="J94" s="100" t="n">
        <v>1</v>
      </c>
      <c r="K94" s="103" t="n">
        <v>0.03</v>
      </c>
      <c r="L94" s="103" t="n">
        <v>0.02</v>
      </c>
      <c r="M94" s="103" t="n">
        <v>0</v>
      </c>
    </row>
    <row r="95" ht="14.4" customHeight="1">
      <c r="A95" s="101" t="inlineStr">
        <is>
          <t>INGEVEC</t>
        </is>
      </c>
      <c r="B95" s="101" t="inlineStr">
        <is>
          <t>TOC</t>
        </is>
      </c>
      <c r="C95" s="101" t="inlineStr">
        <is>
          <t>TOCORNAL</t>
        </is>
      </c>
      <c r="D95" s="101" t="inlineStr">
        <is>
          <t>ACTIVO</t>
        </is>
      </c>
      <c r="E95" s="101" t="inlineStr">
        <is>
          <t>Estacionamiento</t>
        </is>
      </c>
      <c r="F95" s="101" t="inlineStr">
        <is>
          <t>Estacionamiento</t>
        </is>
      </c>
      <c r="G95" s="102" t="n">
        <v>100000</v>
      </c>
      <c r="H95" s="103" t="n">
        <v>0</v>
      </c>
      <c r="I95" s="103" t="n">
        <v>0</v>
      </c>
      <c r="J95" s="100" t="n">
        <v>1</v>
      </c>
      <c r="K95" s="103" t="n">
        <v>0</v>
      </c>
      <c r="L95" s="103" t="n">
        <v>0</v>
      </c>
      <c r="M95" s="103" t="n">
        <v>0</v>
      </c>
    </row>
    <row r="96" ht="14.4" customHeight="1">
      <c r="A96" s="101" t="inlineStr">
        <is>
          <t>INGEVEC</t>
        </is>
      </c>
      <c r="B96" s="101" t="inlineStr">
        <is>
          <t>VESP</t>
        </is>
      </c>
      <c r="C96" s="101" t="inlineStr">
        <is>
          <t>VESPUCIO CAPITAL</t>
        </is>
      </c>
      <c r="D96" s="101" t="inlineStr">
        <is>
          <t>ACTIVO</t>
        </is>
      </c>
      <c r="E96" s="101" t="inlineStr">
        <is>
          <t>Bodega</t>
        </is>
      </c>
      <c r="F96" s="101" t="inlineStr">
        <is>
          <t>Bodega</t>
        </is>
      </c>
      <c r="G96" s="102" t="n">
        <v>100000</v>
      </c>
      <c r="H96" s="103" t="n">
        <v>0</v>
      </c>
      <c r="I96" s="103" t="n">
        <v>0</v>
      </c>
      <c r="J96" s="100" t="n">
        <v>1</v>
      </c>
      <c r="K96" s="103" t="n">
        <v>0</v>
      </c>
      <c r="L96" s="103" t="n">
        <v>0</v>
      </c>
      <c r="M96" s="103" t="n">
        <v>0</v>
      </c>
    </row>
    <row r="97" ht="14.4" customHeight="1">
      <c r="A97" s="101" t="inlineStr">
        <is>
          <t>INGEVEC</t>
        </is>
      </c>
      <c r="B97" s="101" t="inlineStr">
        <is>
          <t>VESP</t>
        </is>
      </c>
      <c r="C97" s="101" t="inlineStr">
        <is>
          <t>VESPUCIO CAPITAL</t>
        </is>
      </c>
      <c r="D97" s="101" t="inlineStr">
        <is>
          <t>ACTIVO</t>
        </is>
      </c>
      <c r="E97" s="101" t="inlineStr">
        <is>
          <t>Departamento</t>
        </is>
      </c>
      <c r="F97" s="101" t="inlineStr">
        <is>
          <t>1D1B</t>
        </is>
      </c>
      <c r="G97" s="102" t="n">
        <v>100000</v>
      </c>
      <c r="H97" s="103" t="n">
        <v>0</v>
      </c>
      <c r="I97" s="103" t="n">
        <v>0.1</v>
      </c>
      <c r="J97" s="100" t="n">
        <v>1</v>
      </c>
      <c r="K97" s="103" t="n">
        <v>0</v>
      </c>
      <c r="L97" s="103" t="n">
        <v>0</v>
      </c>
      <c r="M97" s="103" t="n">
        <v>0.1</v>
      </c>
    </row>
    <row r="98" ht="14.4" customHeight="1">
      <c r="A98" s="101" t="inlineStr">
        <is>
          <t>INGEVEC</t>
        </is>
      </c>
      <c r="B98" s="101" t="inlineStr">
        <is>
          <t>VESP</t>
        </is>
      </c>
      <c r="C98" s="101" t="inlineStr">
        <is>
          <t>VESPUCIO CAPITAL</t>
        </is>
      </c>
      <c r="D98" s="101" t="inlineStr">
        <is>
          <t>ACTIVO</t>
        </is>
      </c>
      <c r="E98" s="101" t="inlineStr">
        <is>
          <t>Departamento</t>
        </is>
      </c>
      <c r="F98" s="101" t="inlineStr">
        <is>
          <t>2D1B</t>
        </is>
      </c>
      <c r="G98" s="102" t="n">
        <v>100000</v>
      </c>
      <c r="H98" s="103" t="n">
        <v>0</v>
      </c>
      <c r="I98" s="103" t="n">
        <v>0.1</v>
      </c>
      <c r="J98" s="100" t="n">
        <v>1</v>
      </c>
      <c r="K98" s="103" t="n">
        <v>0</v>
      </c>
      <c r="L98" s="103" t="n">
        <v>0</v>
      </c>
      <c r="M98" s="103" t="n">
        <v>0.1</v>
      </c>
    </row>
    <row r="99" ht="14.4" customHeight="1">
      <c r="A99" s="101" t="inlineStr">
        <is>
          <t>INGEVEC</t>
        </is>
      </c>
      <c r="B99" s="101" t="inlineStr">
        <is>
          <t>VESP</t>
        </is>
      </c>
      <c r="C99" s="101" t="inlineStr">
        <is>
          <t>VESPUCIO CAPITAL</t>
        </is>
      </c>
      <c r="D99" s="101" t="inlineStr">
        <is>
          <t>ACTIVO</t>
        </is>
      </c>
      <c r="E99" s="101" t="inlineStr">
        <is>
          <t>Departamento</t>
        </is>
      </c>
      <c r="F99" s="101" t="inlineStr">
        <is>
          <t>2D2B</t>
        </is>
      </c>
      <c r="G99" s="102" t="n">
        <v>100000</v>
      </c>
      <c r="H99" s="103" t="n">
        <v>0</v>
      </c>
      <c r="I99" s="103" t="n">
        <v>0.1</v>
      </c>
      <c r="J99" s="100" t="n">
        <v>1</v>
      </c>
      <c r="K99" s="103" t="n">
        <v>0</v>
      </c>
      <c r="L99" s="103" t="n">
        <v>0</v>
      </c>
      <c r="M99" s="103" t="n">
        <v>0.1</v>
      </c>
    </row>
    <row r="100" ht="14.4" customHeight="1">
      <c r="A100" s="101" t="inlineStr">
        <is>
          <t>INGEVEC</t>
        </is>
      </c>
      <c r="B100" s="101" t="inlineStr">
        <is>
          <t>VESP</t>
        </is>
      </c>
      <c r="C100" s="101" t="inlineStr">
        <is>
          <t>VESPUCIO CAPITAL</t>
        </is>
      </c>
      <c r="D100" s="101" t="inlineStr">
        <is>
          <t>ACTIVO</t>
        </is>
      </c>
      <c r="E100" s="101" t="inlineStr">
        <is>
          <t>Estacionamiento</t>
        </is>
      </c>
      <c r="F100" s="101" t="inlineStr">
        <is>
          <t>Estacionamiento</t>
        </is>
      </c>
      <c r="G100" s="102" t="n">
        <v>100000</v>
      </c>
      <c r="H100" s="103" t="n">
        <v>0</v>
      </c>
      <c r="I100" s="103" t="n">
        <v>0</v>
      </c>
      <c r="J100" s="100" t="n">
        <v>1</v>
      </c>
      <c r="K100" s="103" t="n">
        <v>0</v>
      </c>
      <c r="L100" s="103" t="n">
        <v>0</v>
      </c>
      <c r="M100" s="103" t="n">
        <v>0</v>
      </c>
    </row>
    <row r="101" ht="14.4" customHeight="1">
      <c r="A101" s="101" t="inlineStr">
        <is>
          <t>INGEVEC</t>
        </is>
      </c>
      <c r="B101" s="101" t="inlineStr">
        <is>
          <t>VIC</t>
        </is>
      </c>
      <c r="C101" s="101" t="inlineStr">
        <is>
          <t>VICUÑA MACKENNA 7589 I</t>
        </is>
      </c>
      <c r="D101" s="101" t="inlineStr">
        <is>
          <t>ACTIVO</t>
        </is>
      </c>
      <c r="E101" s="101" t="inlineStr">
        <is>
          <t>Bodega</t>
        </is>
      </c>
      <c r="F101" s="101" t="inlineStr">
        <is>
          <t>Bodega</t>
        </is>
      </c>
      <c r="G101" s="102" t="n">
        <v>100000</v>
      </c>
      <c r="H101" s="103" t="n">
        <v>0</v>
      </c>
      <c r="I101" s="103" t="n">
        <v>0</v>
      </c>
      <c r="J101" s="100" t="n">
        <v>1</v>
      </c>
      <c r="K101" s="103" t="n">
        <v>0</v>
      </c>
      <c r="L101" s="103" t="n">
        <v>0</v>
      </c>
      <c r="M101" s="103" t="n">
        <v>0</v>
      </c>
    </row>
    <row r="102" ht="14.4" customHeight="1">
      <c r="A102" s="101" t="inlineStr">
        <is>
          <t>INGEVEC</t>
        </is>
      </c>
      <c r="B102" s="101" t="inlineStr">
        <is>
          <t>VIC</t>
        </is>
      </c>
      <c r="C102" s="101" t="inlineStr">
        <is>
          <t>VICUÑA MACKENNA 7589 I</t>
        </is>
      </c>
      <c r="D102" s="101" t="inlineStr">
        <is>
          <t>ACTIVO</t>
        </is>
      </c>
      <c r="E102" s="101" t="inlineStr">
        <is>
          <t>Departamento</t>
        </is>
      </c>
      <c r="F102" s="101" t="inlineStr">
        <is>
          <t>1D1B</t>
        </is>
      </c>
      <c r="G102" s="102" t="n">
        <v>100000</v>
      </c>
      <c r="H102" s="103" t="n">
        <v>0</v>
      </c>
      <c r="I102" s="103" t="n">
        <v>0.09</v>
      </c>
      <c r="J102" s="100" t="n">
        <v>25</v>
      </c>
      <c r="K102" s="103" t="n">
        <v>0.06</v>
      </c>
      <c r="L102" s="103" t="n">
        <v>0</v>
      </c>
      <c r="M102" s="103" t="n">
        <v>0.05</v>
      </c>
    </row>
    <row r="103" ht="14.4" customHeight="1">
      <c r="A103" s="101" t="inlineStr">
        <is>
          <t>INGEVEC</t>
        </is>
      </c>
      <c r="B103" s="101" t="inlineStr">
        <is>
          <t>VIC</t>
        </is>
      </c>
      <c r="C103" s="101" t="inlineStr">
        <is>
          <t>VICUÑA MACKENNA 7589 I</t>
        </is>
      </c>
      <c r="D103" s="101" t="inlineStr">
        <is>
          <t>ACTIVO</t>
        </is>
      </c>
      <c r="E103" s="101" t="inlineStr">
        <is>
          <t>Departamento</t>
        </is>
      </c>
      <c r="F103" s="101" t="inlineStr">
        <is>
          <t>2D2B</t>
        </is>
      </c>
      <c r="G103" s="102" t="n">
        <v>100000</v>
      </c>
      <c r="H103" s="103" t="n">
        <v>0</v>
      </c>
      <c r="I103" s="103" t="n">
        <v>0.09</v>
      </c>
      <c r="J103" s="100" t="n">
        <v>25</v>
      </c>
      <c r="K103" s="103" t="n">
        <v>0.06</v>
      </c>
      <c r="L103" s="103" t="n">
        <v>0</v>
      </c>
      <c r="M103" s="103" t="n">
        <v>0.05</v>
      </c>
    </row>
    <row r="104" ht="14.4" customHeight="1">
      <c r="A104" s="101" t="inlineStr">
        <is>
          <t>INGEVEC</t>
        </is>
      </c>
      <c r="B104" s="101" t="inlineStr">
        <is>
          <t>VIC</t>
        </is>
      </c>
      <c r="C104" s="101" t="inlineStr">
        <is>
          <t>VICUÑA MACKENNA 7589 I</t>
        </is>
      </c>
      <c r="D104" s="101" t="inlineStr">
        <is>
          <t>ACTIVO</t>
        </is>
      </c>
      <c r="E104" s="101" t="inlineStr">
        <is>
          <t>Estacionamiento</t>
        </is>
      </c>
      <c r="F104" s="101" t="inlineStr">
        <is>
          <t>Estacionamiento</t>
        </is>
      </c>
      <c r="G104" s="102" t="n">
        <v>100000</v>
      </c>
      <c r="H104" s="103" t="n">
        <v>0</v>
      </c>
      <c r="I104" s="103" t="n">
        <v>0</v>
      </c>
      <c r="J104" s="100" t="n">
        <v>1</v>
      </c>
      <c r="K104" s="103" t="n">
        <v>0</v>
      </c>
      <c r="L104" s="103" t="n">
        <v>0</v>
      </c>
      <c r="M104" s="103" t="n">
        <v>0</v>
      </c>
    </row>
    <row r="105" ht="14.4" customHeight="1">
      <c r="A105" s="101" t="inlineStr">
        <is>
          <t>INGEVEC</t>
        </is>
      </c>
      <c r="B105" s="101" t="inlineStr">
        <is>
          <t>VIC</t>
        </is>
      </c>
      <c r="C105" s="101" t="inlineStr">
        <is>
          <t>VICUÑA MACKENNA 7589 I</t>
        </is>
      </c>
      <c r="D105" s="101" t="inlineStr">
        <is>
          <t>ACTIVO</t>
        </is>
      </c>
      <c r="E105" s="101" t="inlineStr">
        <is>
          <t>Local Comercial</t>
        </is>
      </c>
      <c r="F105" s="101" t="inlineStr">
        <is>
          <t>Local Comercial</t>
        </is>
      </c>
      <c r="G105" s="102" t="n">
        <v>100000</v>
      </c>
      <c r="H105" s="103" t="n">
        <v>0</v>
      </c>
      <c r="I105" s="103" t="n">
        <v>0.09</v>
      </c>
      <c r="J105" s="100" t="n">
        <v>25</v>
      </c>
      <c r="K105" s="103" t="n">
        <v>0.06</v>
      </c>
      <c r="L105" s="103" t="n">
        <v>0</v>
      </c>
      <c r="M105" s="103" t="n">
        <v>0.05</v>
      </c>
    </row>
    <row r="106" ht="14.4" customHeight="1">
      <c r="A106" s="101" t="inlineStr">
        <is>
          <t>INGEVEC</t>
        </is>
      </c>
      <c r="B106" s="101" t="inlineStr">
        <is>
          <t>VIC2</t>
        </is>
      </c>
      <c r="C106" s="101" t="inlineStr">
        <is>
          <t>VICUÑA MACKENNA 7589 II</t>
        </is>
      </c>
      <c r="D106" s="101" t="inlineStr">
        <is>
          <t>ACTIVO</t>
        </is>
      </c>
      <c r="E106" s="101" t="inlineStr">
        <is>
          <t>Bodega</t>
        </is>
      </c>
      <c r="F106" s="101" t="inlineStr">
        <is>
          <t>Bodega</t>
        </is>
      </c>
      <c r="G106" s="102" t="n">
        <v>100000</v>
      </c>
      <c r="H106" s="103" t="n">
        <v>0</v>
      </c>
      <c r="I106" s="103" t="n">
        <v>0</v>
      </c>
      <c r="J106" s="100" t="n">
        <v>1</v>
      </c>
      <c r="K106" s="103" t="n">
        <v>0</v>
      </c>
      <c r="L106" s="103" t="n">
        <v>0</v>
      </c>
      <c r="M106" s="103" t="n">
        <v>0</v>
      </c>
    </row>
    <row r="107" ht="14.4" customHeight="1">
      <c r="A107" s="101" t="inlineStr">
        <is>
          <t>INGEVEC</t>
        </is>
      </c>
      <c r="B107" s="101" t="inlineStr">
        <is>
          <t>VIC2</t>
        </is>
      </c>
      <c r="C107" s="101" t="inlineStr">
        <is>
          <t>VICUÑA MACKENNA 7589 II</t>
        </is>
      </c>
      <c r="D107" s="101" t="inlineStr">
        <is>
          <t>ACTIVO</t>
        </is>
      </c>
      <c r="E107" s="101" t="inlineStr">
        <is>
          <t>Departamento</t>
        </is>
      </c>
      <c r="F107" s="101" t="inlineStr">
        <is>
          <t>1D1B</t>
        </is>
      </c>
      <c r="G107" s="102" t="n">
        <v>100000</v>
      </c>
      <c r="H107" s="103" t="n">
        <v>0</v>
      </c>
      <c r="I107" s="103" t="n">
        <v>0.09</v>
      </c>
      <c r="J107" s="100" t="n">
        <v>25</v>
      </c>
      <c r="K107" s="103" t="n">
        <v>0.06</v>
      </c>
      <c r="L107" s="103" t="n">
        <v>0</v>
      </c>
      <c r="M107" s="103" t="n">
        <v>0.05</v>
      </c>
    </row>
    <row r="108" ht="14.4" customHeight="1">
      <c r="A108" s="101" t="inlineStr">
        <is>
          <t>INGEVEC</t>
        </is>
      </c>
      <c r="B108" s="101" t="inlineStr">
        <is>
          <t>VIC2</t>
        </is>
      </c>
      <c r="C108" s="101" t="inlineStr">
        <is>
          <t>VICUÑA MACKENNA 7589 II</t>
        </is>
      </c>
      <c r="D108" s="101" t="inlineStr">
        <is>
          <t>ACTIVO</t>
        </is>
      </c>
      <c r="E108" s="101" t="inlineStr">
        <is>
          <t>Departamento</t>
        </is>
      </c>
      <c r="F108" s="101" t="inlineStr">
        <is>
          <t>2D2B</t>
        </is>
      </c>
      <c r="G108" s="102" t="n">
        <v>100000</v>
      </c>
      <c r="H108" s="103" t="n">
        <v>0</v>
      </c>
      <c r="I108" s="103" t="n">
        <v>0.09</v>
      </c>
      <c r="J108" s="100" t="n">
        <v>25</v>
      </c>
      <c r="K108" s="103" t="n">
        <v>0.06</v>
      </c>
      <c r="L108" s="103" t="n">
        <v>0</v>
      </c>
      <c r="M108" s="103" t="n">
        <v>0.05</v>
      </c>
    </row>
    <row r="109" ht="14.4" customHeight="1">
      <c r="A109" s="101" t="inlineStr">
        <is>
          <t>INGEVEC</t>
        </is>
      </c>
      <c r="B109" s="101" t="inlineStr">
        <is>
          <t>VIC2</t>
        </is>
      </c>
      <c r="C109" s="101" t="inlineStr">
        <is>
          <t>VICUÑA MACKENNA 7589 II</t>
        </is>
      </c>
      <c r="D109" s="101" t="inlineStr">
        <is>
          <t>ACTIVO</t>
        </is>
      </c>
      <c r="E109" s="101" t="inlineStr">
        <is>
          <t>Estacionamiento</t>
        </is>
      </c>
      <c r="F109" s="101" t="inlineStr">
        <is>
          <t>Estacionamiento</t>
        </is>
      </c>
      <c r="G109" s="102" t="n">
        <v>100000</v>
      </c>
      <c r="H109" s="103" t="n">
        <v>0</v>
      </c>
      <c r="I109" s="103" t="n">
        <v>0</v>
      </c>
      <c r="J109" s="100" t="n">
        <v>1</v>
      </c>
      <c r="K109" s="103" t="n">
        <v>0</v>
      </c>
      <c r="L109" s="103" t="n">
        <v>0</v>
      </c>
      <c r="M109" s="103" t="n">
        <v>0</v>
      </c>
    </row>
    <row r="110" ht="14.4" customHeight="1">
      <c r="A110" s="101" t="inlineStr">
        <is>
          <t>INGEVEC</t>
        </is>
      </c>
      <c r="B110" s="101" t="inlineStr">
        <is>
          <t>VTA</t>
        </is>
      </c>
      <c r="C110" s="101" t="inlineStr">
        <is>
          <t>VIVACETA</t>
        </is>
      </c>
      <c r="D110" s="101" t="inlineStr">
        <is>
          <t>ACTIVO</t>
        </is>
      </c>
      <c r="E110" s="101" t="inlineStr">
        <is>
          <t>Bodega</t>
        </is>
      </c>
      <c r="F110" s="101" t="inlineStr">
        <is>
          <t>Bodega</t>
        </is>
      </c>
      <c r="G110" s="102" t="n">
        <v>100000</v>
      </c>
      <c r="H110" s="103" t="n">
        <v>0</v>
      </c>
      <c r="I110" s="103" t="n">
        <v>0</v>
      </c>
      <c r="J110" s="100" t="n">
        <v>1</v>
      </c>
      <c r="K110" s="103" t="n">
        <v>0</v>
      </c>
      <c r="L110" s="103" t="n">
        <v>0</v>
      </c>
      <c r="M110" s="103" t="n">
        <v>0</v>
      </c>
    </row>
    <row r="111" ht="14.4" customHeight="1">
      <c r="A111" s="101" t="inlineStr">
        <is>
          <t>INGEVEC</t>
        </is>
      </c>
      <c r="B111" s="101" t="inlineStr">
        <is>
          <t>VTA</t>
        </is>
      </c>
      <c r="C111" s="101" t="inlineStr">
        <is>
          <t>VIVACETA</t>
        </is>
      </c>
      <c r="D111" s="101" t="inlineStr">
        <is>
          <t>ACTIVO</t>
        </is>
      </c>
      <c r="E111" s="101" t="inlineStr">
        <is>
          <t>Departamento</t>
        </is>
      </c>
      <c r="F111" s="101" t="inlineStr">
        <is>
          <t>1D1B</t>
        </is>
      </c>
      <c r="G111" s="102" t="n">
        <v>100000</v>
      </c>
      <c r="H111" s="103" t="n">
        <v>0</v>
      </c>
      <c r="I111" s="103" t="n">
        <v>0.1</v>
      </c>
      <c r="J111" s="100" t="n">
        <v>25</v>
      </c>
      <c r="K111" s="103" t="n">
        <v>0.05</v>
      </c>
      <c r="L111" s="103" t="n">
        <v>0</v>
      </c>
      <c r="M111" s="103" t="n">
        <v>0.05</v>
      </c>
    </row>
    <row r="112" ht="14.4" customHeight="1">
      <c r="A112" s="101" t="inlineStr">
        <is>
          <t>INGEVEC</t>
        </is>
      </c>
      <c r="B112" s="101" t="inlineStr">
        <is>
          <t>VTA</t>
        </is>
      </c>
      <c r="C112" s="101" t="inlineStr">
        <is>
          <t>VIVACETA</t>
        </is>
      </c>
      <c r="D112" s="101" t="inlineStr">
        <is>
          <t>ACTIVO</t>
        </is>
      </c>
      <c r="E112" s="101" t="inlineStr">
        <is>
          <t>Departamento</t>
        </is>
      </c>
      <c r="F112" s="101" t="inlineStr">
        <is>
          <t>2D1B</t>
        </is>
      </c>
      <c r="G112" s="102" t="n">
        <v>100000</v>
      </c>
      <c r="H112" s="103" t="n">
        <v>0</v>
      </c>
      <c r="I112" s="103" t="n">
        <v>0.1</v>
      </c>
      <c r="J112" s="100" t="n">
        <v>25</v>
      </c>
      <c r="K112" s="103" t="n">
        <v>0.05</v>
      </c>
      <c r="L112" s="103" t="n">
        <v>0</v>
      </c>
      <c r="M112" s="103" t="n">
        <v>0.05</v>
      </c>
    </row>
    <row r="113" ht="14.4" customHeight="1">
      <c r="A113" s="101" t="inlineStr">
        <is>
          <t>INGEVEC</t>
        </is>
      </c>
      <c r="B113" s="101" t="inlineStr">
        <is>
          <t>VTA</t>
        </is>
      </c>
      <c r="C113" s="101" t="inlineStr">
        <is>
          <t>VIVACETA</t>
        </is>
      </c>
      <c r="D113" s="101" t="inlineStr">
        <is>
          <t>ACTIVO</t>
        </is>
      </c>
      <c r="E113" s="101" t="inlineStr">
        <is>
          <t>Departamento</t>
        </is>
      </c>
      <c r="F113" s="101" t="inlineStr">
        <is>
          <t>2D2B</t>
        </is>
      </c>
      <c r="G113" s="102" t="n">
        <v>100000</v>
      </c>
      <c r="H113" s="103" t="n">
        <v>0</v>
      </c>
      <c r="I113" s="103" t="n">
        <v>0.1</v>
      </c>
      <c r="J113" s="100" t="n">
        <v>25</v>
      </c>
      <c r="K113" s="103" t="n">
        <v>0.05</v>
      </c>
      <c r="L113" s="103" t="n">
        <v>0</v>
      </c>
      <c r="M113" s="103" t="n">
        <v>0.05</v>
      </c>
    </row>
    <row r="114" ht="14.4" customHeight="1">
      <c r="A114" s="101" t="inlineStr">
        <is>
          <t>INGEVEC</t>
        </is>
      </c>
      <c r="B114" s="101" t="inlineStr">
        <is>
          <t>VTA</t>
        </is>
      </c>
      <c r="C114" s="101" t="inlineStr">
        <is>
          <t>VIVACETA</t>
        </is>
      </c>
      <c r="D114" s="101" t="inlineStr">
        <is>
          <t>ACTIVO</t>
        </is>
      </c>
      <c r="E114" s="101" t="inlineStr">
        <is>
          <t>Estacionamiento</t>
        </is>
      </c>
      <c r="F114" s="101" t="inlineStr">
        <is>
          <t>Estacionamiento</t>
        </is>
      </c>
      <c r="G114" s="102" t="n">
        <v>100000</v>
      </c>
      <c r="H114" s="103" t="n">
        <v>0</v>
      </c>
      <c r="I114" s="103" t="n">
        <v>0</v>
      </c>
      <c r="J114" s="100" t="n">
        <v>1</v>
      </c>
      <c r="K114" s="103" t="n">
        <v>0</v>
      </c>
      <c r="L114" s="103" t="n">
        <v>0</v>
      </c>
      <c r="M114" s="103" t="n">
        <v>0</v>
      </c>
    </row>
    <row r="115" ht="14.4" customHeight="1">
      <c r="A115" s="101" t="inlineStr">
        <is>
          <t>INGEVEC</t>
        </is>
      </c>
      <c r="B115" s="101" t="inlineStr">
        <is>
          <t>VTA</t>
        </is>
      </c>
      <c r="C115" s="101" t="inlineStr">
        <is>
          <t>VIVACETA</t>
        </is>
      </c>
      <c r="D115" s="101" t="inlineStr">
        <is>
          <t>ACTIVO</t>
        </is>
      </c>
      <c r="E115" s="101" t="inlineStr">
        <is>
          <t>Local Comercial</t>
        </is>
      </c>
      <c r="F115" s="101" t="inlineStr">
        <is>
          <t>Local Comercial</t>
        </is>
      </c>
      <c r="G115" s="102" t="n">
        <v>100000</v>
      </c>
      <c r="H115" s="103" t="n">
        <v>0</v>
      </c>
      <c r="I115" s="103" t="n">
        <v>0.1</v>
      </c>
      <c r="J115" s="100" t="n">
        <v>25</v>
      </c>
      <c r="K115" s="103" t="n">
        <v>0.05</v>
      </c>
      <c r="L115" s="103" t="n">
        <v>0</v>
      </c>
      <c r="M115" s="103" t="n">
        <v>0.05</v>
      </c>
    </row>
    <row r="116" ht="14.4" customHeight="1">
      <c r="A116" s="101" t="inlineStr">
        <is>
          <t>INGEVEC</t>
        </is>
      </c>
      <c r="B116" s="101" t="inlineStr">
        <is>
          <t>ZAÑ</t>
        </is>
      </c>
      <c r="C116" s="101" t="inlineStr">
        <is>
          <t>ZAÑARTU 1111</t>
        </is>
      </c>
      <c r="D116" s="101" t="inlineStr">
        <is>
          <t>ACTIVO</t>
        </is>
      </c>
      <c r="E116" s="101" t="inlineStr">
        <is>
          <t>Estacionamiento</t>
        </is>
      </c>
      <c r="F116" s="101" t="inlineStr">
        <is>
          <t>Estacionamiento</t>
        </is>
      </c>
      <c r="G116" s="102" t="n">
        <v>100000</v>
      </c>
      <c r="H116" s="103" t="n">
        <v>0</v>
      </c>
      <c r="I116" s="103" t="n">
        <v>0</v>
      </c>
      <c r="J116" s="100" t="n">
        <v>1</v>
      </c>
      <c r="K116" s="103" t="n">
        <v>0</v>
      </c>
      <c r="L116" s="103" t="n">
        <v>0</v>
      </c>
      <c r="M116" s="103" t="n">
        <v>0</v>
      </c>
    </row>
    <row r="117" ht="14.4" customHeight="1">
      <c r="A117" s="101" t="inlineStr">
        <is>
          <t>MAESTRA</t>
        </is>
      </c>
      <c r="B117" s="101" t="inlineStr">
        <is>
          <t>ALTO BUZETA (MT)</t>
        </is>
      </c>
      <c r="C117" s="101" t="inlineStr">
        <is>
          <t>ALTO BUZETA (MT)</t>
        </is>
      </c>
      <c r="D117" s="101" t="inlineStr">
        <is>
          <t>ACTIVO</t>
        </is>
      </c>
      <c r="E117" s="101" t="inlineStr">
        <is>
          <t>Bodega</t>
        </is>
      </c>
      <c r="F117" s="101" t="inlineStr">
        <is>
          <t>BODEGA</t>
        </is>
      </c>
      <c r="G117" s="102" t="n">
        <v>100000</v>
      </c>
      <c r="H117" s="103" t="n">
        <v>0</v>
      </c>
      <c r="I117" s="103" t="n">
        <v>0</v>
      </c>
      <c r="J117" s="100" t="n">
        <v>1</v>
      </c>
      <c r="K117" s="103" t="n">
        <v>0</v>
      </c>
      <c r="L117" s="103" t="n">
        <v>0</v>
      </c>
      <c r="M117" s="103" t="n">
        <v>0</v>
      </c>
    </row>
    <row r="118" ht="14.4" customHeight="1">
      <c r="A118" s="101" t="inlineStr">
        <is>
          <t>MAESTRA</t>
        </is>
      </c>
      <c r="B118" s="101" t="inlineStr">
        <is>
          <t>ALTO BUZETA (MT)</t>
        </is>
      </c>
      <c r="C118" s="101" t="inlineStr">
        <is>
          <t>ALTO BUZETA (MT)</t>
        </is>
      </c>
      <c r="D118" s="101" t="inlineStr">
        <is>
          <t>ACTIVO</t>
        </is>
      </c>
      <c r="E118" s="101" t="inlineStr">
        <is>
          <t>Departamento</t>
        </is>
      </c>
      <c r="F118" s="101" t="inlineStr">
        <is>
          <t>1D1B</t>
        </is>
      </c>
      <c r="G118" s="102" t="n">
        <v>100000</v>
      </c>
      <c r="H118" s="103" t="n">
        <v>0.1</v>
      </c>
      <c r="I118" s="103" t="n">
        <v>0.1</v>
      </c>
      <c r="J118" s="100" t="n">
        <v>60</v>
      </c>
      <c r="K118" s="103" t="n">
        <v>0.1</v>
      </c>
      <c r="L118" s="103" t="n">
        <v>0</v>
      </c>
      <c r="M118" s="103" t="n">
        <v>0.1</v>
      </c>
    </row>
    <row r="119" ht="14.4" customHeight="1">
      <c r="A119" s="101" t="inlineStr">
        <is>
          <t>MAESTRA</t>
        </is>
      </c>
      <c r="B119" s="101" t="inlineStr">
        <is>
          <t>ALTO BUZETA (MT)</t>
        </is>
      </c>
      <c r="C119" s="101" t="inlineStr">
        <is>
          <t>ALTO BUZETA (MT)</t>
        </is>
      </c>
      <c r="D119" s="101" t="inlineStr">
        <is>
          <t>ACTIVO</t>
        </is>
      </c>
      <c r="E119" s="101" t="inlineStr">
        <is>
          <t>Departamento</t>
        </is>
      </c>
      <c r="F119" s="101" t="inlineStr">
        <is>
          <t>1D1BS</t>
        </is>
      </c>
      <c r="G119" s="102" t="n">
        <v>100000</v>
      </c>
      <c r="H119" s="103" t="n">
        <v>0.1</v>
      </c>
      <c r="I119" s="103" t="n">
        <v>0.1</v>
      </c>
      <c r="J119" s="100" t="n">
        <v>60</v>
      </c>
      <c r="K119" s="103" t="n">
        <v>0.1</v>
      </c>
      <c r="L119" s="103" t="n">
        <v>0</v>
      </c>
      <c r="M119" s="103" t="n">
        <v>0.1</v>
      </c>
    </row>
    <row r="120" ht="14.4" customHeight="1">
      <c r="A120" s="101" t="inlineStr">
        <is>
          <t>MAESTRA</t>
        </is>
      </c>
      <c r="B120" s="101" t="inlineStr">
        <is>
          <t>ALTO BUZETA (MT)</t>
        </is>
      </c>
      <c r="C120" s="101" t="inlineStr">
        <is>
          <t>ALTO BUZETA (MT)</t>
        </is>
      </c>
      <c r="D120" s="101" t="inlineStr">
        <is>
          <t>ACTIVO</t>
        </is>
      </c>
      <c r="E120" s="101" t="inlineStr">
        <is>
          <t>Departamento</t>
        </is>
      </c>
      <c r="F120" s="101" t="inlineStr">
        <is>
          <t>1D1BSg</t>
        </is>
      </c>
      <c r="G120" s="102" t="n">
        <v>100000</v>
      </c>
      <c r="H120" s="103" t="n">
        <v>0.1</v>
      </c>
      <c r="I120" s="103" t="n">
        <v>0.1</v>
      </c>
      <c r="J120" s="100" t="n">
        <v>60</v>
      </c>
      <c r="K120" s="103" t="n">
        <v>0.1</v>
      </c>
      <c r="L120" s="103" t="n">
        <v>0</v>
      </c>
      <c r="M120" s="103" t="n">
        <v>0.1</v>
      </c>
    </row>
    <row r="121" ht="14.4" customHeight="1">
      <c r="A121" s="101" t="inlineStr">
        <is>
          <t>MAESTRA</t>
        </is>
      </c>
      <c r="B121" s="101" t="inlineStr">
        <is>
          <t>ALTO BUZETA (MT)</t>
        </is>
      </c>
      <c r="C121" s="101" t="inlineStr">
        <is>
          <t>ALTO BUZETA (MT)</t>
        </is>
      </c>
      <c r="D121" s="101" t="inlineStr">
        <is>
          <t>ACTIVO</t>
        </is>
      </c>
      <c r="E121" s="101" t="inlineStr">
        <is>
          <t>Departamento</t>
        </is>
      </c>
      <c r="F121" s="101" t="inlineStr">
        <is>
          <t>2D1B</t>
        </is>
      </c>
      <c r="G121" s="102" t="n">
        <v>100000</v>
      </c>
      <c r="H121" s="103" t="n">
        <v>0.1</v>
      </c>
      <c r="I121" s="103" t="n">
        <v>0.1</v>
      </c>
      <c r="J121" s="100" t="n">
        <v>60</v>
      </c>
      <c r="K121" s="103" t="n">
        <v>0.1</v>
      </c>
      <c r="L121" s="103" t="n">
        <v>0</v>
      </c>
      <c r="M121" s="103" t="n">
        <v>0.1</v>
      </c>
    </row>
    <row r="122" ht="14.4" customHeight="1">
      <c r="A122" s="101" t="inlineStr">
        <is>
          <t>MAESTRA</t>
        </is>
      </c>
      <c r="B122" s="101" t="inlineStr">
        <is>
          <t>ALTO BUZETA (MT)</t>
        </is>
      </c>
      <c r="C122" s="101" t="inlineStr">
        <is>
          <t>ALTO BUZETA (MT)</t>
        </is>
      </c>
      <c r="D122" s="101" t="inlineStr">
        <is>
          <t>ACTIVO</t>
        </is>
      </c>
      <c r="E122" s="101" t="inlineStr">
        <is>
          <t>Departamento</t>
        </is>
      </c>
      <c r="F122" s="101" t="inlineStr">
        <is>
          <t>2Dg1B</t>
        </is>
      </c>
      <c r="G122" s="102" t="n">
        <v>100000</v>
      </c>
      <c r="H122" s="103" t="n">
        <v>0.1</v>
      </c>
      <c r="I122" s="103" t="n">
        <v>0.1</v>
      </c>
      <c r="J122" s="100" t="n">
        <v>60</v>
      </c>
      <c r="K122" s="103" t="n">
        <v>0.1</v>
      </c>
      <c r="L122" s="103" t="n">
        <v>0</v>
      </c>
      <c r="M122" s="103" t="n">
        <v>0.1</v>
      </c>
    </row>
    <row r="123" ht="14.4" customHeight="1">
      <c r="A123" s="101" t="inlineStr">
        <is>
          <t>MAESTRA</t>
        </is>
      </c>
      <c r="B123" s="101" t="inlineStr">
        <is>
          <t>ALTO BUZETA (MT)</t>
        </is>
      </c>
      <c r="C123" s="101" t="inlineStr">
        <is>
          <t>ALTO BUZETA (MT)</t>
        </is>
      </c>
      <c r="D123" s="101" t="inlineStr">
        <is>
          <t>ACTIVO</t>
        </is>
      </c>
      <c r="E123" s="101" t="inlineStr">
        <is>
          <t>Departamento</t>
        </is>
      </c>
      <c r="F123" s="101" t="inlineStr">
        <is>
          <t>3D1B</t>
        </is>
      </c>
      <c r="G123" s="102" t="n">
        <v>100000</v>
      </c>
      <c r="H123" s="103" t="n">
        <v>0.13</v>
      </c>
      <c r="I123" s="103" t="n">
        <v>0.1</v>
      </c>
      <c r="J123" s="100" t="n">
        <v>60</v>
      </c>
      <c r="K123" s="103" t="n">
        <v>0.1</v>
      </c>
      <c r="L123" s="103" t="n">
        <v>0</v>
      </c>
      <c r="M123" s="103" t="n">
        <v>0.1</v>
      </c>
    </row>
    <row r="124" ht="14.4" customHeight="1">
      <c r="A124" s="101" t="inlineStr">
        <is>
          <t>MAESTRA</t>
        </is>
      </c>
      <c r="B124" s="101" t="inlineStr">
        <is>
          <t>ALTO BUZETA (MT)</t>
        </is>
      </c>
      <c r="C124" s="101" t="inlineStr">
        <is>
          <t>ALTO BUZETA (MT)</t>
        </is>
      </c>
      <c r="D124" s="101" t="inlineStr">
        <is>
          <t>ACTIVO</t>
        </is>
      </c>
      <c r="E124" s="101" t="inlineStr">
        <is>
          <t>Estacionamiento</t>
        </is>
      </c>
      <c r="F124" s="101" t="inlineStr">
        <is>
          <t>ESTACIONAMIENTO</t>
        </is>
      </c>
      <c r="G124" s="102" t="n">
        <v>100000</v>
      </c>
      <c r="H124" s="103" t="n">
        <v>0</v>
      </c>
      <c r="I124" s="103" t="n">
        <v>0</v>
      </c>
      <c r="J124" s="100" t="n">
        <v>1</v>
      </c>
      <c r="K124" s="103" t="n">
        <v>0</v>
      </c>
      <c r="L124" s="103" t="n">
        <v>0</v>
      </c>
      <c r="M124" s="103" t="n">
        <v>0</v>
      </c>
    </row>
    <row r="125" ht="14.4" customHeight="1">
      <c r="A125" s="101" t="inlineStr">
        <is>
          <t>MAESTRA</t>
        </is>
      </c>
      <c r="B125" s="101" t="inlineStr">
        <is>
          <t>ALTO BUZETA (MT)</t>
        </is>
      </c>
      <c r="C125" s="101" t="inlineStr">
        <is>
          <t>ALTO BUZETA (MT)</t>
        </is>
      </c>
      <c r="D125" s="101" t="inlineStr">
        <is>
          <t>ACTIVO</t>
        </is>
      </c>
      <c r="E125" s="101" t="inlineStr">
        <is>
          <t>Estacionamiento local</t>
        </is>
      </c>
      <c r="F125" s="101" t="inlineStr">
        <is>
          <t>ESTACIONAMIENTO LC</t>
        </is>
      </c>
      <c r="G125" s="102" t="n">
        <v>100000</v>
      </c>
      <c r="H125" s="103" t="n">
        <v>0</v>
      </c>
      <c r="I125" s="103" t="n">
        <v>0</v>
      </c>
      <c r="J125" s="100" t="n">
        <v>1</v>
      </c>
      <c r="K125" s="103" t="n">
        <v>0</v>
      </c>
      <c r="L125" s="103" t="n">
        <v>0</v>
      </c>
      <c r="M125" s="103" t="n">
        <v>0</v>
      </c>
    </row>
    <row r="126" ht="14.4" customHeight="1">
      <c r="A126" s="101" t="inlineStr">
        <is>
          <t>MAESTRA</t>
        </is>
      </c>
      <c r="B126" s="101" t="inlineStr">
        <is>
          <t>ALTO BUZETA (MT)</t>
        </is>
      </c>
      <c r="C126" s="101" t="inlineStr">
        <is>
          <t>ALTO BUZETA (MT)</t>
        </is>
      </c>
      <c r="D126" s="101" t="inlineStr">
        <is>
          <t>ACTIVO</t>
        </is>
      </c>
      <c r="E126" s="101" t="inlineStr">
        <is>
          <t>Local comercial</t>
        </is>
      </c>
      <c r="F126" s="101" t="inlineStr">
        <is>
          <t>LOCAL COMERCIAL</t>
        </is>
      </c>
      <c r="G126" s="102" t="n">
        <v>100000</v>
      </c>
      <c r="H126" s="103" t="n">
        <v>0.1</v>
      </c>
      <c r="I126" s="103" t="n">
        <v>0.1</v>
      </c>
      <c r="J126" s="100" t="n">
        <v>60</v>
      </c>
      <c r="K126" s="103" t="n">
        <v>0.1</v>
      </c>
      <c r="L126" s="103" t="n">
        <v>0</v>
      </c>
      <c r="M126" s="103" t="n">
        <v>0.1</v>
      </c>
    </row>
    <row r="127" ht="14.4" customHeight="1">
      <c r="A127" s="101" t="inlineStr">
        <is>
          <t>MAESTRA</t>
        </is>
      </c>
      <c r="B127" s="101" t="inlineStr">
        <is>
          <t>APOSTOL SANTIAGO</t>
        </is>
      </c>
      <c r="C127" s="101" t="inlineStr">
        <is>
          <t>APOSTOL SANTIAGO</t>
        </is>
      </c>
      <c r="D127" s="101" t="inlineStr">
        <is>
          <t>ACTIVO</t>
        </is>
      </c>
      <c r="E127" s="101" t="inlineStr">
        <is>
          <t>Departamento</t>
        </is>
      </c>
      <c r="F127" s="101" t="inlineStr">
        <is>
          <t>2D1B</t>
        </is>
      </c>
      <c r="G127" s="102" t="n">
        <v>100000</v>
      </c>
      <c r="H127" s="103" t="n">
        <v>0.15</v>
      </c>
      <c r="I127" s="103" t="n">
        <v>0.1</v>
      </c>
      <c r="J127" s="100" t="n">
        <v>60</v>
      </c>
      <c r="K127" s="103" t="n">
        <v>0.1</v>
      </c>
      <c r="L127" s="103" t="n">
        <v>0</v>
      </c>
      <c r="M127" s="103" t="n">
        <v>0.1</v>
      </c>
    </row>
    <row r="128" ht="14.4" customHeight="1">
      <c r="A128" s="101" t="inlineStr">
        <is>
          <t>MAESTRA</t>
        </is>
      </c>
      <c r="B128" s="101" t="inlineStr">
        <is>
          <t>CÁCERES</t>
        </is>
      </c>
      <c r="C128" s="101" t="inlineStr">
        <is>
          <t>CÁCERES</t>
        </is>
      </c>
      <c r="D128" s="101" t="inlineStr">
        <is>
          <t>ACTIVO</t>
        </is>
      </c>
      <c r="E128" s="101" t="inlineStr">
        <is>
          <t>Bodega</t>
        </is>
      </c>
      <c r="F128" s="101" t="inlineStr">
        <is>
          <t>BODEGA</t>
        </is>
      </c>
      <c r="G128" s="102" t="n">
        <v>100000</v>
      </c>
      <c r="H128" s="103" t="n">
        <v>0</v>
      </c>
      <c r="I128" s="103" t="n">
        <v>0</v>
      </c>
      <c r="J128" s="100" t="n">
        <v>1</v>
      </c>
      <c r="K128" s="103" t="n">
        <v>0</v>
      </c>
      <c r="L128" s="103" t="n">
        <v>0</v>
      </c>
      <c r="M128" s="103" t="n">
        <v>0</v>
      </c>
    </row>
    <row r="129" ht="14.4" customHeight="1">
      <c r="A129" s="101" t="inlineStr">
        <is>
          <t>MAESTRA</t>
        </is>
      </c>
      <c r="B129" s="101" t="inlineStr">
        <is>
          <t>CÁCERES</t>
        </is>
      </c>
      <c r="C129" s="101" t="inlineStr">
        <is>
          <t>CÁCERES</t>
        </is>
      </c>
      <c r="D129" s="101" t="inlineStr">
        <is>
          <t>ACTIVO</t>
        </is>
      </c>
      <c r="E129" s="101" t="inlineStr">
        <is>
          <t>Departamento</t>
        </is>
      </c>
      <c r="F129" s="101" t="inlineStr">
        <is>
          <t>2D1B</t>
        </is>
      </c>
      <c r="G129" s="102" t="n">
        <v>100000</v>
      </c>
      <c r="H129" s="103" t="n">
        <v>0.1</v>
      </c>
      <c r="I129" s="103" t="n">
        <v>0.1</v>
      </c>
      <c r="J129" s="100" t="n">
        <v>60</v>
      </c>
      <c r="K129" s="103" t="n">
        <v>0.1</v>
      </c>
      <c r="L129" s="103" t="n">
        <v>0</v>
      </c>
      <c r="M129" s="103" t="n">
        <v>0.1</v>
      </c>
    </row>
    <row r="130" ht="14.4" customHeight="1">
      <c r="A130" s="101" t="inlineStr">
        <is>
          <t>MAESTRA</t>
        </is>
      </c>
      <c r="B130" s="101" t="inlineStr">
        <is>
          <t>CÁCERES</t>
        </is>
      </c>
      <c r="C130" s="101" t="inlineStr">
        <is>
          <t>CÁCERES</t>
        </is>
      </c>
      <c r="D130" s="101" t="inlineStr">
        <is>
          <t>ACTIVO</t>
        </is>
      </c>
      <c r="E130" s="101" t="inlineStr">
        <is>
          <t>Departamento</t>
        </is>
      </c>
      <c r="F130" s="101" t="inlineStr">
        <is>
          <t>2Dg1B</t>
        </is>
      </c>
      <c r="G130" s="102" t="n">
        <v>100000</v>
      </c>
      <c r="H130" s="103" t="n">
        <v>0.1</v>
      </c>
      <c r="I130" s="103" t="n">
        <v>0.1</v>
      </c>
      <c r="J130" s="100" t="n">
        <v>60</v>
      </c>
      <c r="K130" s="103" t="n">
        <v>0.1</v>
      </c>
      <c r="L130" s="103" t="n">
        <v>0</v>
      </c>
      <c r="M130" s="103" t="n">
        <v>0.1</v>
      </c>
    </row>
    <row r="131" ht="14.4" customHeight="1">
      <c r="A131" s="101" t="inlineStr">
        <is>
          <t>MAESTRA</t>
        </is>
      </c>
      <c r="B131" s="101" t="inlineStr">
        <is>
          <t>CÁCERES</t>
        </is>
      </c>
      <c r="C131" s="101" t="inlineStr">
        <is>
          <t>CÁCERES</t>
        </is>
      </c>
      <c r="D131" s="101" t="inlineStr">
        <is>
          <t>ACTIVO</t>
        </is>
      </c>
      <c r="E131" s="101" t="inlineStr">
        <is>
          <t>Departamento</t>
        </is>
      </c>
      <c r="F131" s="101" t="inlineStr">
        <is>
          <t>3D1B</t>
        </is>
      </c>
      <c r="G131" s="102" t="n">
        <v>100000</v>
      </c>
      <c r="H131" s="103" t="n">
        <v>0.1</v>
      </c>
      <c r="I131" s="103" t="n">
        <v>0.1</v>
      </c>
      <c r="J131" s="100" t="n">
        <v>60</v>
      </c>
      <c r="K131" s="103" t="n">
        <v>0.1</v>
      </c>
      <c r="L131" s="103" t="n">
        <v>0</v>
      </c>
      <c r="M131" s="103" t="n">
        <v>0.1</v>
      </c>
    </row>
    <row r="132" ht="14.4" customHeight="1">
      <c r="A132" s="101" t="inlineStr">
        <is>
          <t>MAESTRA</t>
        </is>
      </c>
      <c r="B132" s="101" t="inlineStr">
        <is>
          <t>CÁCERES</t>
        </is>
      </c>
      <c r="C132" s="101" t="inlineStr">
        <is>
          <t>CÁCERES</t>
        </is>
      </c>
      <c r="D132" s="101" t="inlineStr">
        <is>
          <t>ACTIVO</t>
        </is>
      </c>
      <c r="E132" s="101" t="inlineStr">
        <is>
          <t>Estacionamiento</t>
        </is>
      </c>
      <c r="F132" s="101" t="inlineStr">
        <is>
          <t>ESTACIONAMIENTO</t>
        </is>
      </c>
      <c r="G132" s="102" t="n">
        <v>100000</v>
      </c>
      <c r="H132" s="103" t="n">
        <v>0</v>
      </c>
      <c r="I132" s="103" t="n">
        <v>0</v>
      </c>
      <c r="J132" s="100" t="n">
        <v>1</v>
      </c>
      <c r="K132" s="103" t="n">
        <v>0</v>
      </c>
      <c r="L132" s="103" t="n">
        <v>0</v>
      </c>
      <c r="M132" s="103" t="n">
        <v>0</v>
      </c>
    </row>
    <row r="133" ht="14.4" customHeight="1">
      <c r="A133" s="101" t="inlineStr">
        <is>
          <t>MAESTRA</t>
        </is>
      </c>
      <c r="B133" s="101" t="inlineStr">
        <is>
          <t>CÁCERES</t>
        </is>
      </c>
      <c r="C133" s="101" t="inlineStr">
        <is>
          <t>CÁCERES</t>
        </is>
      </c>
      <c r="D133" s="101" t="inlineStr">
        <is>
          <t>ACTIVO</t>
        </is>
      </c>
      <c r="E133" s="101" t="inlineStr">
        <is>
          <t>Local comercial</t>
        </is>
      </c>
      <c r="F133" s="101" t="inlineStr">
        <is>
          <t>LOCAL COMERCIAL</t>
        </is>
      </c>
      <c r="G133" s="102" t="n">
        <v>100000</v>
      </c>
      <c r="H133" s="103" t="n">
        <v>0.1</v>
      </c>
      <c r="I133" s="103" t="n">
        <v>0.1</v>
      </c>
      <c r="J133" s="100" t="n">
        <v>60</v>
      </c>
      <c r="K133" s="103" t="n">
        <v>0.1</v>
      </c>
      <c r="L133" s="103" t="n">
        <v>0</v>
      </c>
      <c r="M133" s="103" t="n">
        <v>0.1</v>
      </c>
    </row>
    <row r="134" ht="14.4" customHeight="1">
      <c r="A134" s="101" t="inlineStr">
        <is>
          <t>MAESTRA</t>
        </is>
      </c>
      <c r="B134" s="101" t="inlineStr">
        <is>
          <t>GENERAL MACKENNA</t>
        </is>
      </c>
      <c r="C134" s="101" t="inlineStr">
        <is>
          <t>GENERAL MACKENNA</t>
        </is>
      </c>
      <c r="D134" s="101" t="inlineStr">
        <is>
          <t>ACTIVO</t>
        </is>
      </c>
      <c r="E134" s="101" t="inlineStr">
        <is>
          <t>Bodega</t>
        </is>
      </c>
      <c r="F134" s="101" t="inlineStr">
        <is>
          <t>BODEGA</t>
        </is>
      </c>
      <c r="G134" s="102" t="n">
        <v>100000</v>
      </c>
      <c r="H134" s="103" t="n">
        <v>0</v>
      </c>
      <c r="I134" s="103" t="n">
        <v>0</v>
      </c>
      <c r="J134" s="100" t="n">
        <v>1</v>
      </c>
      <c r="K134" s="103" t="n">
        <v>0</v>
      </c>
      <c r="L134" s="103" t="n">
        <v>0</v>
      </c>
      <c r="M134" s="103" t="n">
        <v>0</v>
      </c>
    </row>
    <row r="135" ht="14.4" customHeight="1">
      <c r="A135" s="101" t="inlineStr">
        <is>
          <t>MAESTRA</t>
        </is>
      </c>
      <c r="B135" s="101" t="inlineStr">
        <is>
          <t>GENERAL MACKENNA</t>
        </is>
      </c>
      <c r="C135" s="101" t="inlineStr">
        <is>
          <t>GENERAL MACKENNA</t>
        </is>
      </c>
      <c r="D135" s="101" t="inlineStr">
        <is>
          <t>ACTIVO</t>
        </is>
      </c>
      <c r="E135" s="101" t="inlineStr">
        <is>
          <t>Departamento</t>
        </is>
      </c>
      <c r="F135" s="101" t="inlineStr">
        <is>
          <t>1D1B</t>
        </is>
      </c>
      <c r="G135" s="102" t="n">
        <v>100000</v>
      </c>
      <c r="H135" s="103" t="n">
        <v>0.12</v>
      </c>
      <c r="I135" s="103" t="n">
        <v>0.1</v>
      </c>
      <c r="J135" s="100" t="n">
        <v>35</v>
      </c>
      <c r="K135" s="103" t="n">
        <v>0.09000000000000001</v>
      </c>
      <c r="L135" s="103" t="n">
        <v>0.01</v>
      </c>
      <c r="M135" s="103" t="n">
        <v>0</v>
      </c>
    </row>
    <row r="136" ht="14.4" customHeight="1">
      <c r="A136" s="101" t="inlineStr">
        <is>
          <t>MAESTRA</t>
        </is>
      </c>
      <c r="B136" s="101" t="inlineStr">
        <is>
          <t>GENERAL MACKENNA</t>
        </is>
      </c>
      <c r="C136" s="101" t="inlineStr">
        <is>
          <t>GENERAL MACKENNA</t>
        </is>
      </c>
      <c r="D136" s="101" t="inlineStr">
        <is>
          <t>ACTIVO</t>
        </is>
      </c>
      <c r="E136" s="101" t="inlineStr">
        <is>
          <t>Departamento</t>
        </is>
      </c>
      <c r="F136" s="101" t="inlineStr">
        <is>
          <t>2D1B</t>
        </is>
      </c>
      <c r="G136" s="102" t="n">
        <v>100000</v>
      </c>
      <c r="H136" s="103" t="n">
        <v>0.12</v>
      </c>
      <c r="I136" s="103" t="n">
        <v>0.1</v>
      </c>
      <c r="J136" s="100" t="n">
        <v>35</v>
      </c>
      <c r="K136" s="103" t="n">
        <v>0.09000000000000001</v>
      </c>
      <c r="L136" s="103" t="n">
        <v>0.01</v>
      </c>
      <c r="M136" s="103" t="n">
        <v>0</v>
      </c>
    </row>
    <row r="137" ht="14.4" customHeight="1">
      <c r="A137" s="101" t="inlineStr">
        <is>
          <t>MAESTRA</t>
        </is>
      </c>
      <c r="B137" s="101" t="inlineStr">
        <is>
          <t>GENERAL MACKENNA</t>
        </is>
      </c>
      <c r="C137" s="101" t="inlineStr">
        <is>
          <t>GENERAL MACKENNA</t>
        </is>
      </c>
      <c r="D137" s="101" t="inlineStr">
        <is>
          <t>ACTIVO</t>
        </is>
      </c>
      <c r="E137" s="101" t="inlineStr">
        <is>
          <t>Departamento</t>
        </is>
      </c>
      <c r="F137" s="101" t="inlineStr">
        <is>
          <t>2D2BM</t>
        </is>
      </c>
      <c r="G137" s="102" t="n">
        <v>100000</v>
      </c>
      <c r="H137" s="103" t="n">
        <v>0.12</v>
      </c>
      <c r="I137" s="103" t="n">
        <v>0.1</v>
      </c>
      <c r="J137" s="100" t="n">
        <v>35</v>
      </c>
      <c r="K137" s="103" t="n">
        <v>0.09000000000000001</v>
      </c>
      <c r="L137" s="103" t="n">
        <v>0.01</v>
      </c>
      <c r="M137" s="103" t="n">
        <v>0</v>
      </c>
    </row>
    <row r="138" ht="14.4" customHeight="1">
      <c r="A138" s="101" t="inlineStr">
        <is>
          <t>MAESTRA</t>
        </is>
      </c>
      <c r="B138" s="101" t="inlineStr">
        <is>
          <t>GENERAL MACKENNA</t>
        </is>
      </c>
      <c r="C138" s="101" t="inlineStr">
        <is>
          <t>GENERAL MACKENNA</t>
        </is>
      </c>
      <c r="D138" s="101" t="inlineStr">
        <is>
          <t>ACTIVO</t>
        </is>
      </c>
      <c r="E138" s="101" t="inlineStr">
        <is>
          <t>Departamento</t>
        </is>
      </c>
      <c r="F138" s="101" t="inlineStr">
        <is>
          <t>2Dg1B</t>
        </is>
      </c>
      <c r="G138" s="102" t="n">
        <v>100000</v>
      </c>
      <c r="H138" s="103" t="n">
        <v>0.12</v>
      </c>
      <c r="I138" s="103" t="n">
        <v>0.1</v>
      </c>
      <c r="J138" s="100" t="n">
        <v>35</v>
      </c>
      <c r="K138" s="103" t="n">
        <v>0.09000000000000001</v>
      </c>
      <c r="L138" s="103" t="n">
        <v>0.01</v>
      </c>
      <c r="M138" s="103" t="n">
        <v>0</v>
      </c>
    </row>
    <row r="139" ht="14.4" customHeight="1">
      <c r="A139" s="101" t="inlineStr">
        <is>
          <t>MAESTRA</t>
        </is>
      </c>
      <c r="B139" s="101" t="inlineStr">
        <is>
          <t>GENERAL MACKENNA</t>
        </is>
      </c>
      <c r="C139" s="101" t="inlineStr">
        <is>
          <t>GENERAL MACKENNA</t>
        </is>
      </c>
      <c r="D139" s="101" t="inlineStr">
        <is>
          <t>ACTIVO</t>
        </is>
      </c>
      <c r="E139" s="101" t="inlineStr">
        <is>
          <t>Departamento</t>
        </is>
      </c>
      <c r="F139" s="101" t="inlineStr">
        <is>
          <t>3D1B</t>
        </is>
      </c>
      <c r="G139" s="102" t="n">
        <v>100000</v>
      </c>
      <c r="H139" s="103" t="n">
        <v>0.12</v>
      </c>
      <c r="I139" s="103" t="n">
        <v>0.1</v>
      </c>
      <c r="J139" s="100" t="n">
        <v>35</v>
      </c>
      <c r="K139" s="103" t="n">
        <v>0.09000000000000001</v>
      </c>
      <c r="L139" s="103" t="n">
        <v>0.01</v>
      </c>
      <c r="M139" s="103" t="n">
        <v>0</v>
      </c>
    </row>
    <row r="140" ht="14.4" customHeight="1">
      <c r="A140" s="101" t="inlineStr">
        <is>
          <t>MAESTRA</t>
        </is>
      </c>
      <c r="B140" s="101" t="inlineStr">
        <is>
          <t>GENERAL MACKENNA</t>
        </is>
      </c>
      <c r="C140" s="101" t="inlineStr">
        <is>
          <t>GENERAL MACKENNA</t>
        </is>
      </c>
      <c r="D140" s="101" t="inlineStr">
        <is>
          <t>ACTIVO</t>
        </is>
      </c>
      <c r="E140" s="101" t="inlineStr">
        <is>
          <t>Estacionamiento</t>
        </is>
      </c>
      <c r="F140" s="101" t="inlineStr">
        <is>
          <t>ESTACIONAMIENTO</t>
        </is>
      </c>
      <c r="G140" s="102" t="n">
        <v>100000</v>
      </c>
      <c r="H140" s="103" t="n">
        <v>0</v>
      </c>
      <c r="I140" s="103" t="n">
        <v>0</v>
      </c>
      <c r="J140" s="100" t="n">
        <v>1</v>
      </c>
      <c r="K140" s="103" t="n">
        <v>0</v>
      </c>
      <c r="L140" s="103" t="n">
        <v>0</v>
      </c>
      <c r="M140" s="103" t="n">
        <v>0</v>
      </c>
    </row>
    <row r="141" ht="14.4" customHeight="1">
      <c r="A141" s="101" t="inlineStr">
        <is>
          <t>MAESTRA</t>
        </is>
      </c>
      <c r="B141" s="101" t="inlineStr">
        <is>
          <t>JARDINES DE ALVARADO</t>
        </is>
      </c>
      <c r="C141" s="101" t="inlineStr">
        <is>
          <t>JARDINES DE ALVARADO</t>
        </is>
      </c>
      <c r="D141" s="101" t="inlineStr">
        <is>
          <t>ACTIVO</t>
        </is>
      </c>
      <c r="E141" s="101" t="inlineStr">
        <is>
          <t>Bodega</t>
        </is>
      </c>
      <c r="F141" s="101" t="inlineStr">
        <is>
          <t>BODEGA</t>
        </is>
      </c>
      <c r="G141" s="102" t="n">
        <v>100000</v>
      </c>
      <c r="H141" s="103" t="n">
        <v>0</v>
      </c>
      <c r="I141" s="103" t="n">
        <v>0</v>
      </c>
      <c r="J141" s="100" t="n">
        <v>1</v>
      </c>
      <c r="K141" s="103" t="n">
        <v>0</v>
      </c>
      <c r="L141" s="103" t="n">
        <v>0</v>
      </c>
      <c r="M141" s="103" t="n">
        <v>0</v>
      </c>
    </row>
    <row r="142" ht="14.4" customHeight="1">
      <c r="A142" s="101" t="inlineStr">
        <is>
          <t>MAESTRA</t>
        </is>
      </c>
      <c r="B142" s="101" t="inlineStr">
        <is>
          <t>JARDINES DE ALVARADO</t>
        </is>
      </c>
      <c r="C142" s="101" t="inlineStr">
        <is>
          <t>JARDINES DE ALVARADO</t>
        </is>
      </c>
      <c r="D142" s="101" t="inlineStr">
        <is>
          <t>ACTIVO</t>
        </is>
      </c>
      <c r="E142" s="101" t="inlineStr">
        <is>
          <t>Departamento</t>
        </is>
      </c>
      <c r="F142" s="101" t="inlineStr">
        <is>
          <t>1D1B</t>
        </is>
      </c>
      <c r="G142" s="102" t="n">
        <v>100000</v>
      </c>
      <c r="H142" s="103" t="n">
        <v>0.13</v>
      </c>
      <c r="I142" s="103" t="n">
        <v>0.1</v>
      </c>
      <c r="J142" s="100" t="n">
        <v>60</v>
      </c>
      <c r="K142" s="103" t="n">
        <v>0.1</v>
      </c>
      <c r="L142" s="103" t="n">
        <v>0</v>
      </c>
      <c r="M142" s="103" t="n">
        <v>0.1</v>
      </c>
    </row>
    <row r="143" ht="14.4" customHeight="1">
      <c r="A143" s="101" t="inlineStr">
        <is>
          <t>MAESTRA</t>
        </is>
      </c>
      <c r="B143" s="101" t="inlineStr">
        <is>
          <t>JARDINES DE ALVARADO</t>
        </is>
      </c>
      <c r="C143" s="101" t="inlineStr">
        <is>
          <t>JARDINES DE ALVARADO</t>
        </is>
      </c>
      <c r="D143" s="101" t="inlineStr">
        <is>
          <t>ACTIVO</t>
        </is>
      </c>
      <c r="E143" s="101" t="inlineStr">
        <is>
          <t>Departamento</t>
        </is>
      </c>
      <c r="F143" s="101" t="inlineStr">
        <is>
          <t>2D1B</t>
        </is>
      </c>
      <c r="G143" s="102" t="n">
        <v>100000</v>
      </c>
      <c r="H143" s="103" t="n">
        <v>0.13</v>
      </c>
      <c r="I143" s="103" t="n">
        <v>0.1</v>
      </c>
      <c r="J143" s="100" t="n">
        <v>60</v>
      </c>
      <c r="K143" s="103" t="n">
        <v>0.1</v>
      </c>
      <c r="L143" s="103" t="n">
        <v>0</v>
      </c>
      <c r="M143" s="103" t="n">
        <v>0.1</v>
      </c>
    </row>
    <row r="144" ht="14.4" customHeight="1">
      <c r="A144" s="101" t="inlineStr">
        <is>
          <t>MAESTRA</t>
        </is>
      </c>
      <c r="B144" s="101" t="inlineStr">
        <is>
          <t>JARDINES DE ALVARADO</t>
        </is>
      </c>
      <c r="C144" s="101" t="inlineStr">
        <is>
          <t>JARDINES DE ALVARADO</t>
        </is>
      </c>
      <c r="D144" s="101" t="inlineStr">
        <is>
          <t>ACTIVO</t>
        </is>
      </c>
      <c r="E144" s="101" t="inlineStr">
        <is>
          <t>Departamento</t>
        </is>
      </c>
      <c r="F144" s="101" t="inlineStr">
        <is>
          <t>2Dg1B</t>
        </is>
      </c>
      <c r="G144" s="102" t="n">
        <v>100000</v>
      </c>
      <c r="H144" s="103" t="n">
        <v>0.13</v>
      </c>
      <c r="I144" s="103" t="n">
        <v>0.1</v>
      </c>
      <c r="J144" s="100" t="n">
        <v>60</v>
      </c>
      <c r="K144" s="103" t="n">
        <v>0.1</v>
      </c>
      <c r="L144" s="103" t="n">
        <v>0</v>
      </c>
      <c r="M144" s="103" t="n">
        <v>0.1</v>
      </c>
    </row>
    <row r="145" ht="14.4" customHeight="1">
      <c r="A145" s="101" t="inlineStr">
        <is>
          <t>MAESTRA</t>
        </is>
      </c>
      <c r="B145" s="101" t="inlineStr">
        <is>
          <t>JARDINES DE ALVARADO</t>
        </is>
      </c>
      <c r="C145" s="101" t="inlineStr">
        <is>
          <t>JARDINES DE ALVARADO</t>
        </is>
      </c>
      <c r="D145" s="101" t="inlineStr">
        <is>
          <t>ACTIVO</t>
        </is>
      </c>
      <c r="E145" s="101" t="inlineStr">
        <is>
          <t>Departamento</t>
        </is>
      </c>
      <c r="F145" s="101" t="inlineStr">
        <is>
          <t>3D1B</t>
        </is>
      </c>
      <c r="G145" s="102" t="n">
        <v>100000</v>
      </c>
      <c r="H145" s="103" t="n">
        <v>0.13</v>
      </c>
      <c r="I145" s="103" t="n">
        <v>0.1</v>
      </c>
      <c r="J145" s="100" t="n">
        <v>60</v>
      </c>
      <c r="K145" s="103" t="n">
        <v>0.1</v>
      </c>
      <c r="L145" s="103" t="n">
        <v>0</v>
      </c>
      <c r="M145" s="103" t="n">
        <v>0.1</v>
      </c>
    </row>
    <row r="146" ht="14.4" customHeight="1">
      <c r="A146" s="101" t="inlineStr">
        <is>
          <t>MAESTRA</t>
        </is>
      </c>
      <c r="B146" s="101" t="inlineStr">
        <is>
          <t>JARDINES DE ALVARADO</t>
        </is>
      </c>
      <c r="C146" s="101" t="inlineStr">
        <is>
          <t>JARDINES DE ALVARADO</t>
        </is>
      </c>
      <c r="D146" s="101" t="inlineStr">
        <is>
          <t>ACTIVO</t>
        </is>
      </c>
      <c r="E146" s="101" t="inlineStr">
        <is>
          <t>Estacionamiento</t>
        </is>
      </c>
      <c r="F146" s="101" t="inlineStr">
        <is>
          <t>ESTACIONAMIENTO</t>
        </is>
      </c>
      <c r="G146" s="102" t="n">
        <v>100000</v>
      </c>
      <c r="H146" s="103" t="n">
        <v>0</v>
      </c>
      <c r="I146" s="103" t="n">
        <v>0</v>
      </c>
      <c r="J146" s="100" t="n">
        <v>1</v>
      </c>
      <c r="K146" s="103" t="n">
        <v>0</v>
      </c>
      <c r="L146" s="103" t="n">
        <v>0</v>
      </c>
      <c r="M146" s="103" t="n">
        <v>0</v>
      </c>
    </row>
    <row r="147" ht="14.4" customHeight="1">
      <c r="A147" s="101" t="inlineStr">
        <is>
          <t>MAESTRA</t>
        </is>
      </c>
      <c r="B147" s="101" t="inlineStr">
        <is>
          <t>MIRADOR MAPOCHO</t>
        </is>
      </c>
      <c r="C147" s="101" t="inlineStr">
        <is>
          <t>MIRADOR MAPOCHO</t>
        </is>
      </c>
      <c r="D147" s="101" t="inlineStr">
        <is>
          <t>ACTIVO</t>
        </is>
      </c>
      <c r="E147" s="101" t="inlineStr">
        <is>
          <t>Bodega</t>
        </is>
      </c>
      <c r="F147" s="101" t="inlineStr">
        <is>
          <t>BODEGA</t>
        </is>
      </c>
      <c r="G147" s="102" t="n">
        <v>100000</v>
      </c>
      <c r="H147" s="103" t="n">
        <v>0</v>
      </c>
      <c r="I147" s="103" t="n">
        <v>0</v>
      </c>
      <c r="J147" s="100" t="n">
        <v>1</v>
      </c>
      <c r="K147" s="103" t="n">
        <v>0</v>
      </c>
      <c r="L147" s="103" t="n">
        <v>0</v>
      </c>
      <c r="M147" s="103" t="n">
        <v>0</v>
      </c>
    </row>
    <row r="148" ht="14.4" customHeight="1">
      <c r="A148" s="101" t="inlineStr">
        <is>
          <t>MAESTRA</t>
        </is>
      </c>
      <c r="B148" s="101" t="inlineStr">
        <is>
          <t>MIRADOR MAPOCHO</t>
        </is>
      </c>
      <c r="C148" s="101" t="inlineStr">
        <is>
          <t>MIRADOR MAPOCHO</t>
        </is>
      </c>
      <c r="D148" s="101" t="inlineStr">
        <is>
          <t>ACTIVO</t>
        </is>
      </c>
      <c r="E148" s="101" t="inlineStr">
        <is>
          <t>Departamento</t>
        </is>
      </c>
      <c r="F148" s="101" t="inlineStr">
        <is>
          <t>1D1B</t>
        </is>
      </c>
      <c r="G148" s="102" t="n">
        <v>100000</v>
      </c>
      <c r="H148" s="103" t="n">
        <v>0.1</v>
      </c>
      <c r="I148" s="103" t="n">
        <v>0.1</v>
      </c>
      <c r="J148" s="100" t="n">
        <v>60</v>
      </c>
      <c r="K148" s="103" t="n">
        <v>0.1</v>
      </c>
      <c r="L148" s="103" t="n">
        <v>0</v>
      </c>
      <c r="M148" s="103" t="n">
        <v>0.1</v>
      </c>
    </row>
    <row r="149" ht="14.4" customHeight="1">
      <c r="A149" s="101" t="inlineStr">
        <is>
          <t>MAESTRA</t>
        </is>
      </c>
      <c r="B149" s="101" t="inlineStr">
        <is>
          <t>MIRADOR MAPOCHO</t>
        </is>
      </c>
      <c r="C149" s="101" t="inlineStr">
        <is>
          <t>MIRADOR MAPOCHO</t>
        </is>
      </c>
      <c r="D149" s="101" t="inlineStr">
        <is>
          <t>ACTIVO</t>
        </is>
      </c>
      <c r="E149" s="101" t="inlineStr">
        <is>
          <t>Departamento</t>
        </is>
      </c>
      <c r="F149" s="101" t="inlineStr">
        <is>
          <t>2D1B</t>
        </is>
      </c>
      <c r="G149" s="102" t="n">
        <v>100000</v>
      </c>
      <c r="H149" s="103" t="n">
        <v>0.1</v>
      </c>
      <c r="I149" s="103" t="n">
        <v>0.1</v>
      </c>
      <c r="J149" s="100" t="n">
        <v>60</v>
      </c>
      <c r="K149" s="103" t="n">
        <v>0.1</v>
      </c>
      <c r="L149" s="103" t="n">
        <v>0</v>
      </c>
      <c r="M149" s="103" t="n">
        <v>0.1</v>
      </c>
    </row>
    <row r="150" ht="14.4" customHeight="1">
      <c r="A150" s="101" t="inlineStr">
        <is>
          <t>MAESTRA</t>
        </is>
      </c>
      <c r="B150" s="101" t="inlineStr">
        <is>
          <t>MIRADOR MAPOCHO</t>
        </is>
      </c>
      <c r="C150" s="101" t="inlineStr">
        <is>
          <t>MIRADOR MAPOCHO</t>
        </is>
      </c>
      <c r="D150" s="101" t="inlineStr">
        <is>
          <t>ACTIVO</t>
        </is>
      </c>
      <c r="E150" s="101" t="inlineStr">
        <is>
          <t>Departamento</t>
        </is>
      </c>
      <c r="F150" s="101" t="inlineStr">
        <is>
          <t>2D2BM</t>
        </is>
      </c>
      <c r="G150" s="102" t="n">
        <v>100000</v>
      </c>
      <c r="H150" s="103" t="n">
        <v>0.1</v>
      </c>
      <c r="I150" s="103" t="n">
        <v>0.1</v>
      </c>
      <c r="J150" s="100" t="n">
        <v>60</v>
      </c>
      <c r="K150" s="103" t="n">
        <v>0.1</v>
      </c>
      <c r="L150" s="103" t="n">
        <v>0</v>
      </c>
      <c r="M150" s="103" t="n">
        <v>0.1</v>
      </c>
    </row>
    <row r="151" ht="14.4" customHeight="1">
      <c r="A151" s="101" t="inlineStr">
        <is>
          <t>MAESTRA</t>
        </is>
      </c>
      <c r="B151" s="101" t="inlineStr">
        <is>
          <t>MIRADOR MAPOCHO</t>
        </is>
      </c>
      <c r="C151" s="101" t="inlineStr">
        <is>
          <t>MIRADOR MAPOCHO</t>
        </is>
      </c>
      <c r="D151" s="101" t="inlineStr">
        <is>
          <t>ACTIVO</t>
        </is>
      </c>
      <c r="E151" s="101" t="inlineStr">
        <is>
          <t>Departamento</t>
        </is>
      </c>
      <c r="F151" s="101" t="inlineStr">
        <is>
          <t>2Dg1B</t>
        </is>
      </c>
      <c r="G151" s="102" t="n">
        <v>100000</v>
      </c>
      <c r="H151" s="103" t="n">
        <v>0.1</v>
      </c>
      <c r="I151" s="103" t="n">
        <v>0.1</v>
      </c>
      <c r="J151" s="100" t="n">
        <v>60</v>
      </c>
      <c r="K151" s="103" t="n">
        <v>0.1</v>
      </c>
      <c r="L151" s="103" t="n">
        <v>0</v>
      </c>
      <c r="M151" s="103" t="n">
        <v>0.1</v>
      </c>
    </row>
    <row r="152" ht="14.4" customHeight="1">
      <c r="A152" s="101" t="inlineStr">
        <is>
          <t>MAESTRA</t>
        </is>
      </c>
      <c r="B152" s="101" t="inlineStr">
        <is>
          <t>MIRADOR MAPOCHO</t>
        </is>
      </c>
      <c r="C152" s="101" t="inlineStr">
        <is>
          <t>MIRADOR MAPOCHO</t>
        </is>
      </c>
      <c r="D152" s="101" t="inlineStr">
        <is>
          <t>ACTIVO</t>
        </is>
      </c>
      <c r="E152" s="101" t="inlineStr">
        <is>
          <t>Departamento</t>
        </is>
      </c>
      <c r="F152" s="101" t="inlineStr">
        <is>
          <t>3D1B</t>
        </is>
      </c>
      <c r="G152" s="102" t="n">
        <v>100000</v>
      </c>
      <c r="H152" s="103" t="n">
        <v>0.1</v>
      </c>
      <c r="I152" s="103" t="n">
        <v>0.1</v>
      </c>
      <c r="J152" s="100" t="n">
        <v>60</v>
      </c>
      <c r="K152" s="103" t="n">
        <v>0.1</v>
      </c>
      <c r="L152" s="103" t="n">
        <v>0</v>
      </c>
      <c r="M152" s="103" t="n">
        <v>0.1</v>
      </c>
    </row>
    <row r="153" ht="14.4" customHeight="1">
      <c r="A153" s="101" t="inlineStr">
        <is>
          <t>MAESTRA</t>
        </is>
      </c>
      <c r="B153" s="101" t="inlineStr">
        <is>
          <t>MIRADOR MAPOCHO</t>
        </is>
      </c>
      <c r="C153" s="101" t="inlineStr">
        <is>
          <t>MIRADOR MAPOCHO</t>
        </is>
      </c>
      <c r="D153" s="101" t="inlineStr">
        <is>
          <t>ACTIVO</t>
        </is>
      </c>
      <c r="E153" s="101" t="inlineStr">
        <is>
          <t>Estacionamiento</t>
        </is>
      </c>
      <c r="F153" s="101" t="inlineStr">
        <is>
          <t>ESTACIONAMIENTO</t>
        </is>
      </c>
      <c r="G153" s="102" t="n">
        <v>100000</v>
      </c>
      <c r="H153" s="103" t="n">
        <v>0</v>
      </c>
      <c r="I153" s="103" t="n">
        <v>0</v>
      </c>
      <c r="J153" s="100" t="n">
        <v>1</v>
      </c>
      <c r="K153" s="103" t="n">
        <v>0</v>
      </c>
      <c r="L153" s="103" t="n">
        <v>0</v>
      </c>
      <c r="M153" s="103" t="n">
        <v>0</v>
      </c>
    </row>
    <row r="154" ht="14.4" customHeight="1">
      <c r="A154" s="101" t="inlineStr">
        <is>
          <t>MAESTRA</t>
        </is>
      </c>
      <c r="B154" s="101" t="inlineStr">
        <is>
          <t>MIRADOR MAPOCHO</t>
        </is>
      </c>
      <c r="C154" s="101" t="inlineStr">
        <is>
          <t>MIRADOR MAPOCHO</t>
        </is>
      </c>
      <c r="D154" s="101" t="inlineStr">
        <is>
          <t>ACTIVO</t>
        </is>
      </c>
      <c r="E154" s="101" t="inlineStr">
        <is>
          <t>Local comercial</t>
        </is>
      </c>
      <c r="F154" s="101" t="inlineStr">
        <is>
          <t>LOCAL COMERCIAL</t>
        </is>
      </c>
      <c r="G154" s="102" t="n">
        <v>100000</v>
      </c>
      <c r="H154" s="103" t="n">
        <v>0.1</v>
      </c>
      <c r="I154" s="103" t="n">
        <v>0.1</v>
      </c>
      <c r="J154" s="100" t="n">
        <v>60</v>
      </c>
      <c r="K154" s="103" t="n">
        <v>0.1</v>
      </c>
      <c r="L154" s="103" t="n">
        <v>0</v>
      </c>
      <c r="M154" s="103" t="n">
        <v>0.1</v>
      </c>
    </row>
    <row r="155" ht="14.4" customHeight="1">
      <c r="A155" s="101" t="inlineStr">
        <is>
          <t>MAESTRA</t>
        </is>
      </c>
      <c r="B155" s="101" t="inlineStr">
        <is>
          <t>PINTOR CICARELLI I (PC I)</t>
        </is>
      </c>
      <c r="C155" s="101" t="inlineStr">
        <is>
          <t>PINTOR CICARELLI I (PC I)</t>
        </is>
      </c>
      <c r="D155" s="101" t="inlineStr">
        <is>
          <t>ACTIVO</t>
        </is>
      </c>
      <c r="E155" s="101" t="inlineStr">
        <is>
          <t>Bodega</t>
        </is>
      </c>
      <c r="F155" s="101" t="inlineStr">
        <is>
          <t>BODEGA</t>
        </is>
      </c>
      <c r="G155" s="102" t="n">
        <v>100000</v>
      </c>
      <c r="H155" s="103" t="n">
        <v>0</v>
      </c>
      <c r="I155" s="103" t="n">
        <v>0</v>
      </c>
      <c r="J155" s="100" t="n">
        <v>1</v>
      </c>
      <c r="K155" s="103" t="n">
        <v>0</v>
      </c>
      <c r="L155" s="103" t="n">
        <v>0</v>
      </c>
      <c r="M155" s="103" t="n">
        <v>0</v>
      </c>
    </row>
    <row r="156" ht="14.4" customHeight="1">
      <c r="A156" s="101" t="inlineStr">
        <is>
          <t>MAESTRA</t>
        </is>
      </c>
      <c r="B156" s="101" t="inlineStr">
        <is>
          <t>PINTOR CICARELLI I (PC I)</t>
        </is>
      </c>
      <c r="C156" s="101" t="inlineStr">
        <is>
          <t>PINTOR CICARELLI I (PC I)</t>
        </is>
      </c>
      <c r="D156" s="101" t="inlineStr">
        <is>
          <t>ACTIVO</t>
        </is>
      </c>
      <c r="E156" s="101" t="inlineStr">
        <is>
          <t>Departamento</t>
        </is>
      </c>
      <c r="F156" s="101" t="inlineStr">
        <is>
          <t>2D1B</t>
        </is>
      </c>
      <c r="G156" s="102" t="n">
        <v>100000</v>
      </c>
      <c r="H156" s="103" t="n">
        <v>0.15</v>
      </c>
      <c r="I156" s="103" t="n">
        <v>0.15</v>
      </c>
      <c r="J156" s="100" t="n">
        <v>60</v>
      </c>
      <c r="K156" s="103" t="n">
        <v>0.1</v>
      </c>
      <c r="L156" s="103" t="n">
        <v>0</v>
      </c>
      <c r="M156" s="103" t="n">
        <v>0.1</v>
      </c>
    </row>
    <row r="157" ht="14.4" customHeight="1">
      <c r="A157" s="101" t="inlineStr">
        <is>
          <t>MAESTRA</t>
        </is>
      </c>
      <c r="B157" s="101" t="inlineStr">
        <is>
          <t>PINTOR CICARELLI I (PC I)</t>
        </is>
      </c>
      <c r="C157" s="101" t="inlineStr">
        <is>
          <t>PINTOR CICARELLI I (PC I)</t>
        </is>
      </c>
      <c r="D157" s="101" t="inlineStr">
        <is>
          <t>ACTIVO</t>
        </is>
      </c>
      <c r="E157" s="101" t="inlineStr">
        <is>
          <t>Departamento</t>
        </is>
      </c>
      <c r="F157" s="101" t="inlineStr">
        <is>
          <t>2D2BM</t>
        </is>
      </c>
      <c r="G157" s="102" t="n">
        <v>100000</v>
      </c>
      <c r="H157" s="103" t="n">
        <v>0.15</v>
      </c>
      <c r="I157" s="103" t="n">
        <v>0.15</v>
      </c>
      <c r="J157" s="100" t="n">
        <v>60</v>
      </c>
      <c r="K157" s="103" t="n">
        <v>0.1</v>
      </c>
      <c r="L157" s="103" t="n">
        <v>0</v>
      </c>
      <c r="M157" s="103" t="n">
        <v>0.1</v>
      </c>
    </row>
    <row r="158" ht="14.4" customHeight="1">
      <c r="A158" s="101" t="inlineStr">
        <is>
          <t>MAESTRA</t>
        </is>
      </c>
      <c r="B158" s="101" t="inlineStr">
        <is>
          <t>PINTOR CICARELLI I (PC I)</t>
        </is>
      </c>
      <c r="C158" s="101" t="inlineStr">
        <is>
          <t>PINTOR CICARELLI I (PC I)</t>
        </is>
      </c>
      <c r="D158" s="101" t="inlineStr">
        <is>
          <t>ACTIVO</t>
        </is>
      </c>
      <c r="E158" s="101" t="inlineStr">
        <is>
          <t>Departamento</t>
        </is>
      </c>
      <c r="F158" s="101" t="inlineStr">
        <is>
          <t>2Dg1B</t>
        </is>
      </c>
      <c r="G158" s="102" t="n">
        <v>100000</v>
      </c>
      <c r="H158" s="103" t="n">
        <v>0.15</v>
      </c>
      <c r="I158" s="103" t="n">
        <v>0.15</v>
      </c>
      <c r="J158" s="100" t="n">
        <v>60</v>
      </c>
      <c r="K158" s="103" t="n">
        <v>0.1</v>
      </c>
      <c r="L158" s="103" t="n">
        <v>0</v>
      </c>
      <c r="M158" s="103" t="n">
        <v>0.1</v>
      </c>
    </row>
    <row r="159" ht="14.4" customHeight="1">
      <c r="A159" s="101" t="inlineStr">
        <is>
          <t>MAESTRA</t>
        </is>
      </c>
      <c r="B159" s="101" t="inlineStr">
        <is>
          <t>PINTOR CICARELLI I (PC I)</t>
        </is>
      </c>
      <c r="C159" s="101" t="inlineStr">
        <is>
          <t>PINTOR CICARELLI I (PC I)</t>
        </is>
      </c>
      <c r="D159" s="101" t="inlineStr">
        <is>
          <t>ACTIVO</t>
        </is>
      </c>
      <c r="E159" s="101" t="inlineStr">
        <is>
          <t>Departamento</t>
        </is>
      </c>
      <c r="F159" s="101" t="inlineStr">
        <is>
          <t>3D1B</t>
        </is>
      </c>
      <c r="G159" s="102" t="n">
        <v>100000</v>
      </c>
      <c r="H159" s="103" t="n">
        <v>0.15</v>
      </c>
      <c r="I159" s="103" t="n">
        <v>0.15</v>
      </c>
      <c r="J159" s="100" t="n">
        <v>60</v>
      </c>
      <c r="K159" s="103" t="n">
        <v>0.1</v>
      </c>
      <c r="L159" s="103" t="n">
        <v>0</v>
      </c>
      <c r="M159" s="103" t="n">
        <v>0.1</v>
      </c>
    </row>
    <row r="160" ht="14.4" customHeight="1">
      <c r="A160" s="101" t="inlineStr">
        <is>
          <t>MAESTRA</t>
        </is>
      </c>
      <c r="B160" s="101" t="inlineStr">
        <is>
          <t>PINTOR CICARELLI I (PC I)</t>
        </is>
      </c>
      <c r="C160" s="101" t="inlineStr">
        <is>
          <t>PINTOR CICARELLI I (PC I)</t>
        </is>
      </c>
      <c r="D160" s="101" t="inlineStr">
        <is>
          <t>ACTIVO</t>
        </is>
      </c>
      <c r="E160" s="101" t="inlineStr">
        <is>
          <t>Estacionamiento</t>
        </is>
      </c>
      <c r="F160" s="101" t="inlineStr">
        <is>
          <t>ESTACIONAMIENTO</t>
        </is>
      </c>
      <c r="G160" s="102" t="n">
        <v>100000</v>
      </c>
      <c r="H160" s="103" t="n">
        <v>0</v>
      </c>
      <c r="I160" s="103" t="n">
        <v>0</v>
      </c>
      <c r="J160" s="100" t="n">
        <v>1</v>
      </c>
      <c r="K160" s="103" t="n">
        <v>0</v>
      </c>
      <c r="L160" s="103" t="n">
        <v>0</v>
      </c>
      <c r="M160" s="103" t="n">
        <v>0</v>
      </c>
    </row>
    <row r="161" ht="14.4" customHeight="1">
      <c r="A161" s="101" t="inlineStr">
        <is>
          <t>MAESTRA</t>
        </is>
      </c>
      <c r="B161" s="101" t="inlineStr">
        <is>
          <t>PINTOR CICARELLI II</t>
        </is>
      </c>
      <c r="C161" s="101" t="inlineStr">
        <is>
          <t>PINTOR CICARELLI II</t>
        </is>
      </c>
      <c r="D161" s="101" t="inlineStr">
        <is>
          <t>ACTIVO</t>
        </is>
      </c>
      <c r="E161" s="101" t="inlineStr">
        <is>
          <t>Departamento</t>
        </is>
      </c>
      <c r="F161" s="101" t="inlineStr">
        <is>
          <t>1D1B</t>
        </is>
      </c>
      <c r="G161" s="102" t="n">
        <v>100000</v>
      </c>
      <c r="H161" s="103" t="n">
        <v>0.12</v>
      </c>
      <c r="I161" s="103" t="n">
        <v>0.1</v>
      </c>
      <c r="J161" s="100" t="n">
        <v>60</v>
      </c>
      <c r="K161" s="103" t="n">
        <v>0.1</v>
      </c>
      <c r="L161" s="103" t="n">
        <v>0</v>
      </c>
      <c r="M161" s="103" t="n">
        <v>0.1</v>
      </c>
    </row>
    <row r="162" ht="14.4" customHeight="1">
      <c r="A162" s="101" t="inlineStr">
        <is>
          <t>MAESTRA</t>
        </is>
      </c>
      <c r="B162" s="101" t="inlineStr">
        <is>
          <t>PINTOR CICARELLI II</t>
        </is>
      </c>
      <c r="C162" s="101" t="inlineStr">
        <is>
          <t>PINTOR CICARELLI II</t>
        </is>
      </c>
      <c r="D162" s="101" t="inlineStr">
        <is>
          <t>ACTIVO</t>
        </is>
      </c>
      <c r="E162" s="101" t="inlineStr">
        <is>
          <t>Departamento</t>
        </is>
      </c>
      <c r="F162" s="101" t="inlineStr">
        <is>
          <t>2D1B</t>
        </is>
      </c>
      <c r="G162" s="102" t="n">
        <v>100000</v>
      </c>
      <c r="H162" s="103" t="n">
        <v>0.12</v>
      </c>
      <c r="I162" s="103" t="n">
        <v>0.1</v>
      </c>
      <c r="J162" s="100" t="n">
        <v>60</v>
      </c>
      <c r="K162" s="103" t="n">
        <v>0.1</v>
      </c>
      <c r="L162" s="103" t="n">
        <v>0</v>
      </c>
      <c r="M162" s="103" t="n">
        <v>0.1</v>
      </c>
    </row>
    <row r="163" ht="14.4" customHeight="1">
      <c r="A163" s="101" t="inlineStr">
        <is>
          <t>MAESTRA</t>
        </is>
      </c>
      <c r="B163" s="101" t="inlineStr">
        <is>
          <t>PINTOR CICARELLI II</t>
        </is>
      </c>
      <c r="C163" s="101" t="inlineStr">
        <is>
          <t>PINTOR CICARELLI II</t>
        </is>
      </c>
      <c r="D163" s="101" t="inlineStr">
        <is>
          <t>ACTIVO</t>
        </is>
      </c>
      <c r="E163" s="101" t="inlineStr">
        <is>
          <t>Departamento</t>
        </is>
      </c>
      <c r="F163" s="101" t="inlineStr">
        <is>
          <t>2Dg1B</t>
        </is>
      </c>
      <c r="G163" s="102" t="n">
        <v>100000</v>
      </c>
      <c r="H163" s="103" t="n">
        <v>0.12</v>
      </c>
      <c r="I163" s="103" t="n">
        <v>0.1</v>
      </c>
      <c r="J163" s="100" t="n">
        <v>60</v>
      </c>
      <c r="K163" s="103" t="n">
        <v>0.1</v>
      </c>
      <c r="L163" s="103" t="n">
        <v>0</v>
      </c>
      <c r="M163" s="103" t="n">
        <v>0.1</v>
      </c>
    </row>
    <row r="164" ht="14.4" customHeight="1">
      <c r="A164" s="101" t="inlineStr">
        <is>
          <t>MAESTRA</t>
        </is>
      </c>
      <c r="B164" s="101" t="inlineStr">
        <is>
          <t>PINTOR CICARELLI II</t>
        </is>
      </c>
      <c r="C164" s="101" t="inlineStr">
        <is>
          <t>PINTOR CICARELLI II</t>
        </is>
      </c>
      <c r="D164" s="101" t="inlineStr">
        <is>
          <t>ACTIVO</t>
        </is>
      </c>
      <c r="E164" s="101" t="inlineStr">
        <is>
          <t>Departamento</t>
        </is>
      </c>
      <c r="F164" s="101" t="inlineStr">
        <is>
          <t>3D1B</t>
        </is>
      </c>
      <c r="G164" s="102" t="n">
        <v>100000</v>
      </c>
      <c r="H164" s="103" t="n">
        <v>0.12</v>
      </c>
      <c r="I164" s="103" t="n">
        <v>0.1</v>
      </c>
      <c r="J164" s="100" t="n">
        <v>60</v>
      </c>
      <c r="K164" s="103" t="n">
        <v>0.1</v>
      </c>
      <c r="L164" s="103" t="n">
        <v>0</v>
      </c>
      <c r="M164" s="103" t="n">
        <v>0.1</v>
      </c>
    </row>
    <row r="165" ht="14.4" customHeight="1">
      <c r="A165" s="101" t="inlineStr">
        <is>
          <t>MAESTRA</t>
        </is>
      </c>
      <c r="B165" s="101" t="inlineStr">
        <is>
          <t>PINTOR CICARELLI II</t>
        </is>
      </c>
      <c r="C165" s="101" t="inlineStr">
        <is>
          <t>PINTOR CICARELLI II</t>
        </is>
      </c>
      <c r="D165" s="101" t="inlineStr">
        <is>
          <t>ACTIVO</t>
        </is>
      </c>
      <c r="E165" s="101" t="inlineStr">
        <is>
          <t>Estacionamiento</t>
        </is>
      </c>
      <c r="F165" s="101" t="inlineStr">
        <is>
          <t>ESTACIONAMIENTO</t>
        </is>
      </c>
      <c r="G165" s="102" t="n">
        <v>100000</v>
      </c>
      <c r="H165" s="103" t="n">
        <v>0</v>
      </c>
      <c r="I165" s="103" t="n">
        <v>0</v>
      </c>
      <c r="J165" s="100" t="n">
        <v>1</v>
      </c>
      <c r="K165" s="103" t="n">
        <v>0</v>
      </c>
      <c r="L165" s="103" t="n">
        <v>0</v>
      </c>
      <c r="M165" s="103" t="n">
        <v>0</v>
      </c>
    </row>
    <row r="166" ht="14.4" customHeight="1">
      <c r="A166" s="101" t="inlineStr">
        <is>
          <t>MAESTRA</t>
        </is>
      </c>
      <c r="B166" s="101" t="inlineStr">
        <is>
          <t>PLAZA CERVANTES I</t>
        </is>
      </c>
      <c r="C166" s="101" t="inlineStr">
        <is>
          <t>PLAZA CERVANTES I</t>
        </is>
      </c>
      <c r="D166" s="101" t="inlineStr">
        <is>
          <t>ACTIVO</t>
        </is>
      </c>
      <c r="E166" s="101" t="inlineStr">
        <is>
          <t>Departamento</t>
        </is>
      </c>
      <c r="F166" s="101" t="inlineStr">
        <is>
          <t>2D1B</t>
        </is>
      </c>
      <c r="G166" s="102" t="n">
        <v>100000</v>
      </c>
      <c r="H166" s="103" t="n">
        <v>0.1</v>
      </c>
      <c r="I166" s="103" t="n">
        <v>0.1</v>
      </c>
      <c r="J166" s="100" t="n">
        <v>60</v>
      </c>
      <c r="K166" s="103" t="n">
        <v>0.1</v>
      </c>
      <c r="L166" s="103" t="n">
        <v>0</v>
      </c>
      <c r="M166" s="103" t="n">
        <v>0.1</v>
      </c>
    </row>
    <row r="167" ht="14.4" customHeight="1">
      <c r="A167" s="101" t="inlineStr">
        <is>
          <t>MAESTRA</t>
        </is>
      </c>
      <c r="B167" s="101" t="inlineStr">
        <is>
          <t>PLAZA CERVANTES I</t>
        </is>
      </c>
      <c r="C167" s="101" t="inlineStr">
        <is>
          <t>PLAZA CERVANTES I</t>
        </is>
      </c>
      <c r="D167" s="101" t="inlineStr">
        <is>
          <t>ACTIVO</t>
        </is>
      </c>
      <c r="E167" s="101" t="inlineStr">
        <is>
          <t>Departamento</t>
        </is>
      </c>
      <c r="F167" s="101" t="inlineStr">
        <is>
          <t>3D1B</t>
        </is>
      </c>
      <c r="G167" s="102" t="n">
        <v>100000</v>
      </c>
      <c r="H167" s="103" t="n">
        <v>0.1</v>
      </c>
      <c r="I167" s="103" t="n">
        <v>0.1</v>
      </c>
      <c r="J167" s="100" t="n">
        <v>60</v>
      </c>
      <c r="K167" s="103" t="n">
        <v>0.1</v>
      </c>
      <c r="L167" s="103" t="n">
        <v>0</v>
      </c>
      <c r="M167" s="103" t="n">
        <v>0.1</v>
      </c>
    </row>
    <row r="168" ht="14.4" customHeight="1">
      <c r="A168" s="101" t="inlineStr">
        <is>
          <t>MAESTRA</t>
        </is>
      </c>
      <c r="B168" s="101" t="inlineStr">
        <is>
          <t>PLAZA CERVANTES I</t>
        </is>
      </c>
      <c r="C168" s="101" t="inlineStr">
        <is>
          <t>PLAZA CERVANTES I</t>
        </is>
      </c>
      <c r="D168" s="101" t="inlineStr">
        <is>
          <t>ACTIVO</t>
        </is>
      </c>
      <c r="E168" s="101" t="inlineStr">
        <is>
          <t>Estacionamiento</t>
        </is>
      </c>
      <c r="F168" s="101" t="inlineStr">
        <is>
          <t>ESTACIONAMIENTO</t>
        </is>
      </c>
      <c r="G168" s="102" t="n">
        <v>100000</v>
      </c>
      <c r="H168" s="103" t="n">
        <v>0</v>
      </c>
      <c r="I168" s="103" t="n">
        <v>0</v>
      </c>
      <c r="J168" s="100" t="n">
        <v>1</v>
      </c>
      <c r="K168" s="103" t="n">
        <v>0</v>
      </c>
      <c r="L168" s="103" t="n">
        <v>0</v>
      </c>
      <c r="M168" s="103" t="n">
        <v>0</v>
      </c>
    </row>
    <row r="169" ht="14.4" customHeight="1">
      <c r="A169" s="101" t="inlineStr">
        <is>
          <t>MAESTRA</t>
        </is>
      </c>
      <c r="B169" s="101" t="inlineStr">
        <is>
          <t>PLAZA CERVANTES II</t>
        </is>
      </c>
      <c r="C169" s="101" t="inlineStr">
        <is>
          <t>PLAZA CERVANTES II</t>
        </is>
      </c>
      <c r="D169" s="101" t="inlineStr">
        <is>
          <t>ACTIVO</t>
        </is>
      </c>
      <c r="E169" s="101" t="inlineStr">
        <is>
          <t>Departamento</t>
        </is>
      </c>
      <c r="F169" s="101" t="inlineStr">
        <is>
          <t>2D1B</t>
        </is>
      </c>
      <c r="G169" s="102" t="n">
        <v>100000</v>
      </c>
      <c r="H169" s="103" t="n">
        <v>0.1</v>
      </c>
      <c r="I169" s="103" t="n">
        <v>0.1</v>
      </c>
      <c r="J169" s="100" t="n">
        <v>60</v>
      </c>
      <c r="K169" s="103" t="n">
        <v>0.1</v>
      </c>
      <c r="L169" s="103" t="n">
        <v>0</v>
      </c>
      <c r="M169" s="103" t="n">
        <v>0.1</v>
      </c>
    </row>
    <row r="170" ht="14.4" customHeight="1">
      <c r="A170" s="101" t="inlineStr">
        <is>
          <t>MAESTRA</t>
        </is>
      </c>
      <c r="B170" s="101" t="inlineStr">
        <is>
          <t>PLAZA CERVANTES II</t>
        </is>
      </c>
      <c r="C170" s="101" t="inlineStr">
        <is>
          <t>PLAZA CERVANTES II</t>
        </is>
      </c>
      <c r="D170" s="101" t="inlineStr">
        <is>
          <t>ACTIVO</t>
        </is>
      </c>
      <c r="E170" s="101" t="inlineStr">
        <is>
          <t>Estacionamiento</t>
        </is>
      </c>
      <c r="F170" s="101" t="inlineStr">
        <is>
          <t>ESTACIONAMIENTO</t>
        </is>
      </c>
      <c r="G170" s="102" t="n">
        <v>100000</v>
      </c>
      <c r="H170" s="103" t="n">
        <v>0</v>
      </c>
      <c r="I170" s="103" t="n">
        <v>0</v>
      </c>
      <c r="J170" s="100" t="n">
        <v>1</v>
      </c>
      <c r="K170" s="103" t="n">
        <v>0</v>
      </c>
      <c r="L170" s="103" t="n">
        <v>0</v>
      </c>
      <c r="M170" s="103" t="n">
        <v>0</v>
      </c>
    </row>
    <row r="171" ht="14.4" customHeight="1">
      <c r="A171" s="101" t="inlineStr">
        <is>
          <t>MAESTRA</t>
        </is>
      </c>
      <c r="B171" s="101" t="inlineStr">
        <is>
          <t>PLAZA QUILICURA</t>
        </is>
      </c>
      <c r="C171" s="101" t="inlineStr">
        <is>
          <t>PLAZA QUILICURA</t>
        </is>
      </c>
      <c r="D171" s="101" t="inlineStr">
        <is>
          <t>ACTIVO</t>
        </is>
      </c>
      <c r="E171" s="101" t="inlineStr">
        <is>
          <t>Bodega</t>
        </is>
      </c>
      <c r="F171" s="101" t="inlineStr">
        <is>
          <t>BODEGA</t>
        </is>
      </c>
      <c r="G171" s="102" t="n">
        <v>100000</v>
      </c>
      <c r="H171" s="103" t="n">
        <v>0</v>
      </c>
      <c r="I171" s="103" t="n">
        <v>0</v>
      </c>
      <c r="J171" s="100" t="n">
        <v>1</v>
      </c>
      <c r="K171" s="103" t="n">
        <v>0</v>
      </c>
      <c r="L171" s="103" t="n">
        <v>0</v>
      </c>
      <c r="M171" s="103" t="n">
        <v>0</v>
      </c>
    </row>
    <row r="172" ht="14.4" customHeight="1">
      <c r="A172" s="101" t="inlineStr">
        <is>
          <t>MAESTRA</t>
        </is>
      </c>
      <c r="B172" s="101" t="inlineStr">
        <is>
          <t>PLAZA QUILICURA</t>
        </is>
      </c>
      <c r="C172" s="101" t="inlineStr">
        <is>
          <t>PLAZA QUILICURA</t>
        </is>
      </c>
      <c r="D172" s="101" t="inlineStr">
        <is>
          <t>ACTIVO</t>
        </is>
      </c>
      <c r="E172" s="101" t="inlineStr">
        <is>
          <t>Departamento</t>
        </is>
      </c>
      <c r="F172" s="101" t="inlineStr">
        <is>
          <t>2D1B</t>
        </is>
      </c>
      <c r="G172" s="102" t="n">
        <v>100000</v>
      </c>
      <c r="H172" s="103" t="n">
        <v>0.1</v>
      </c>
      <c r="I172" s="103" t="n">
        <v>0.1</v>
      </c>
      <c r="J172" s="100" t="n">
        <v>60</v>
      </c>
      <c r="K172" s="103" t="n">
        <v>0.1</v>
      </c>
      <c r="L172" s="103" t="n">
        <v>0</v>
      </c>
      <c r="M172" s="103" t="n">
        <v>0.1</v>
      </c>
    </row>
    <row r="173" ht="14.4" customHeight="1">
      <c r="A173" s="101" t="inlineStr">
        <is>
          <t>MAESTRA</t>
        </is>
      </c>
      <c r="B173" s="101" t="inlineStr">
        <is>
          <t>PLAZA QUILICURA</t>
        </is>
      </c>
      <c r="C173" s="101" t="inlineStr">
        <is>
          <t>PLAZA QUILICURA</t>
        </is>
      </c>
      <c r="D173" s="101" t="inlineStr">
        <is>
          <t>ACTIVO</t>
        </is>
      </c>
      <c r="E173" s="101" t="inlineStr">
        <is>
          <t>Estacionamiento</t>
        </is>
      </c>
      <c r="F173" s="101" t="inlineStr">
        <is>
          <t>ESTACIONAMIENTO</t>
        </is>
      </c>
      <c r="G173" s="102" t="n">
        <v>100000</v>
      </c>
      <c r="H173" s="103" t="n">
        <v>0</v>
      </c>
      <c r="I173" s="103" t="n">
        <v>0</v>
      </c>
      <c r="J173" s="100" t="n">
        <v>1</v>
      </c>
      <c r="K173" s="103" t="n">
        <v>0</v>
      </c>
      <c r="L173" s="103" t="n">
        <v>0</v>
      </c>
      <c r="M173" s="103" t="n">
        <v>0</v>
      </c>
    </row>
    <row r="174" ht="14.4" customHeight="1">
      <c r="A174" s="101" t="inlineStr">
        <is>
          <t>MAESTRA</t>
        </is>
      </c>
      <c r="B174" s="101" t="inlineStr">
        <is>
          <t>SERRANO TORRE A</t>
        </is>
      </c>
      <c r="C174" s="101" t="inlineStr">
        <is>
          <t>SERRANO TORRE A</t>
        </is>
      </c>
      <c r="D174" s="101" t="inlineStr">
        <is>
          <t>ACTIVO</t>
        </is>
      </c>
      <c r="E174" s="101" t="inlineStr">
        <is>
          <t>Bodega</t>
        </is>
      </c>
      <c r="F174" s="101" t="inlineStr">
        <is>
          <t>BODEGA</t>
        </is>
      </c>
      <c r="G174" s="102" t="n">
        <v>100000</v>
      </c>
      <c r="H174" s="103" t="n">
        <v>0</v>
      </c>
      <c r="I174" s="103" t="n">
        <v>0</v>
      </c>
      <c r="J174" s="100" t="n">
        <v>1</v>
      </c>
      <c r="K174" s="103" t="n">
        <v>0</v>
      </c>
      <c r="L174" s="103" t="n">
        <v>0</v>
      </c>
      <c r="M174" s="103" t="n">
        <v>0</v>
      </c>
    </row>
    <row r="175" ht="14.4" customHeight="1">
      <c r="A175" s="101" t="inlineStr">
        <is>
          <t>MAESTRA</t>
        </is>
      </c>
      <c r="B175" s="101" t="inlineStr">
        <is>
          <t>SERRANO TORRE A</t>
        </is>
      </c>
      <c r="C175" s="101" t="inlineStr">
        <is>
          <t>SERRANO TORRE A</t>
        </is>
      </c>
      <c r="D175" s="101" t="inlineStr">
        <is>
          <t>ACTIVO</t>
        </is>
      </c>
      <c r="E175" s="101" t="inlineStr">
        <is>
          <t>Departamento</t>
        </is>
      </c>
      <c r="F175" s="101" t="inlineStr">
        <is>
          <t>1D1B</t>
        </is>
      </c>
      <c r="G175" s="102" t="n">
        <v>100000</v>
      </c>
      <c r="H175" s="103" t="n">
        <v>0.15</v>
      </c>
      <c r="I175" s="103" t="n">
        <v>0.1</v>
      </c>
      <c r="J175" s="100" t="n">
        <v>22</v>
      </c>
      <c r="K175" s="103" t="n">
        <v>0.09000000000000001</v>
      </c>
      <c r="L175" s="103" t="n">
        <v>0.01</v>
      </c>
      <c r="M175" s="103" t="n">
        <v>0</v>
      </c>
    </row>
    <row r="176" ht="14.4" customHeight="1">
      <c r="A176" s="101" t="inlineStr">
        <is>
          <t>MAESTRA</t>
        </is>
      </c>
      <c r="B176" s="101" t="inlineStr">
        <is>
          <t>SERRANO TORRE A</t>
        </is>
      </c>
      <c r="C176" s="101" t="inlineStr">
        <is>
          <t>SERRANO TORRE A</t>
        </is>
      </c>
      <c r="D176" s="101" t="inlineStr">
        <is>
          <t>ACTIVO</t>
        </is>
      </c>
      <c r="E176" s="101" t="inlineStr">
        <is>
          <t>Departamento</t>
        </is>
      </c>
      <c r="F176" s="101" t="inlineStr">
        <is>
          <t>2D1B</t>
        </is>
      </c>
      <c r="G176" s="102" t="n">
        <v>100000</v>
      </c>
      <c r="H176" s="103" t="n">
        <v>0.15</v>
      </c>
      <c r="I176" s="103" t="n">
        <v>0.1</v>
      </c>
      <c r="J176" s="100" t="n">
        <v>22</v>
      </c>
      <c r="K176" s="103" t="n">
        <v>0.09000000000000001</v>
      </c>
      <c r="L176" s="103" t="n">
        <v>0.01</v>
      </c>
      <c r="M176" s="103" t="n">
        <v>0</v>
      </c>
    </row>
    <row r="177" ht="14.4" customHeight="1">
      <c r="A177" s="101" t="inlineStr">
        <is>
          <t>MAESTRA</t>
        </is>
      </c>
      <c r="B177" s="101" t="inlineStr">
        <is>
          <t>SERRANO TORRE A</t>
        </is>
      </c>
      <c r="C177" s="101" t="inlineStr">
        <is>
          <t>SERRANO TORRE A</t>
        </is>
      </c>
      <c r="D177" s="101" t="inlineStr">
        <is>
          <t>ACTIVO</t>
        </is>
      </c>
      <c r="E177" s="101" t="inlineStr">
        <is>
          <t>Departamento</t>
        </is>
      </c>
      <c r="F177" s="101" t="inlineStr">
        <is>
          <t>2D2BM</t>
        </is>
      </c>
      <c r="G177" s="102" t="n">
        <v>100000</v>
      </c>
      <c r="H177" s="103" t="n">
        <v>0.15</v>
      </c>
      <c r="I177" s="103" t="n">
        <v>0.1</v>
      </c>
      <c r="J177" s="100" t="n">
        <v>22</v>
      </c>
      <c r="K177" s="103" t="n">
        <v>0.09000000000000001</v>
      </c>
      <c r="L177" s="103" t="n">
        <v>0.01</v>
      </c>
      <c r="M177" s="103" t="n">
        <v>0</v>
      </c>
    </row>
    <row r="178" ht="14.4" customHeight="1">
      <c r="A178" s="101" t="inlineStr">
        <is>
          <t>MAESTRA</t>
        </is>
      </c>
      <c r="B178" s="101" t="inlineStr">
        <is>
          <t>SERRANO TORRE A</t>
        </is>
      </c>
      <c r="C178" s="101" t="inlineStr">
        <is>
          <t>SERRANO TORRE A</t>
        </is>
      </c>
      <c r="D178" s="101" t="inlineStr">
        <is>
          <t>ACTIVO</t>
        </is>
      </c>
      <c r="E178" s="101" t="inlineStr">
        <is>
          <t>Departamento</t>
        </is>
      </c>
      <c r="F178" s="101" t="inlineStr">
        <is>
          <t>2Dg1B</t>
        </is>
      </c>
      <c r="G178" s="102" t="n">
        <v>100000</v>
      </c>
      <c r="H178" s="103" t="n">
        <v>0.15</v>
      </c>
      <c r="I178" s="103" t="n">
        <v>0.1</v>
      </c>
      <c r="J178" s="100" t="n">
        <v>22</v>
      </c>
      <c r="K178" s="103" t="n">
        <v>0.09000000000000001</v>
      </c>
      <c r="L178" s="103" t="n">
        <v>0.01</v>
      </c>
      <c r="M178" s="103" t="n">
        <v>0</v>
      </c>
    </row>
    <row r="179" ht="14.4" customHeight="1">
      <c r="A179" s="101" t="inlineStr">
        <is>
          <t>MAESTRA</t>
        </is>
      </c>
      <c r="B179" s="101" t="inlineStr">
        <is>
          <t>SERRANO TORRE A</t>
        </is>
      </c>
      <c r="C179" s="101" t="inlineStr">
        <is>
          <t>SERRANO TORRE A</t>
        </is>
      </c>
      <c r="D179" s="101" t="inlineStr">
        <is>
          <t>ACTIVO</t>
        </is>
      </c>
      <c r="E179" s="101" t="inlineStr">
        <is>
          <t>Departamento</t>
        </is>
      </c>
      <c r="F179" s="101" t="inlineStr">
        <is>
          <t>3D1B</t>
        </is>
      </c>
      <c r="G179" s="102" t="n">
        <v>100000</v>
      </c>
      <c r="H179" s="103" t="n">
        <v>0.15</v>
      </c>
      <c r="I179" s="103" t="n">
        <v>0.1</v>
      </c>
      <c r="J179" s="100" t="n">
        <v>22</v>
      </c>
      <c r="K179" s="103" t="n">
        <v>0.09000000000000001</v>
      </c>
      <c r="L179" s="103" t="n">
        <v>0.01</v>
      </c>
      <c r="M179" s="103" t="n">
        <v>0</v>
      </c>
    </row>
    <row r="180" ht="14.4" customHeight="1">
      <c r="A180" s="101" t="inlineStr">
        <is>
          <t>MAESTRA</t>
        </is>
      </c>
      <c r="B180" s="101" t="inlineStr">
        <is>
          <t>SERRANO TORRE A</t>
        </is>
      </c>
      <c r="C180" s="101" t="inlineStr">
        <is>
          <t>SERRANO TORRE A</t>
        </is>
      </c>
      <c r="D180" s="101" t="inlineStr">
        <is>
          <t>ACTIVO</t>
        </is>
      </c>
      <c r="E180" s="101" t="inlineStr">
        <is>
          <t>Estacionamiento</t>
        </is>
      </c>
      <c r="F180" s="101" t="inlineStr">
        <is>
          <t>ESTACIONAMIENTO</t>
        </is>
      </c>
      <c r="G180" s="102" t="n">
        <v>100000</v>
      </c>
      <c r="H180" s="103" t="n">
        <v>0</v>
      </c>
      <c r="I180" s="103" t="n">
        <v>0</v>
      </c>
      <c r="J180" s="100" t="n">
        <v>1</v>
      </c>
      <c r="K180" s="103" t="n">
        <v>0</v>
      </c>
      <c r="L180" s="103" t="n">
        <v>0</v>
      </c>
      <c r="M180" s="103" t="n">
        <v>0</v>
      </c>
    </row>
    <row r="181" ht="14.4" customHeight="1">
      <c r="A181" s="101" t="inlineStr">
        <is>
          <t>MAESTRA</t>
        </is>
      </c>
      <c r="B181" s="101" t="inlineStr">
        <is>
          <t>TRINIDAD III</t>
        </is>
      </c>
      <c r="C181" s="101" t="inlineStr">
        <is>
          <t>TRINIDAD III</t>
        </is>
      </c>
      <c r="D181" s="101" t="inlineStr">
        <is>
          <t>ACTIVO</t>
        </is>
      </c>
      <c r="E181" s="101" t="inlineStr">
        <is>
          <t>Bodega</t>
        </is>
      </c>
      <c r="F181" s="101" t="inlineStr">
        <is>
          <t>BODEGA</t>
        </is>
      </c>
      <c r="G181" s="102" t="n">
        <v>100000</v>
      </c>
      <c r="H181" s="103" t="n">
        <v>0</v>
      </c>
      <c r="I181" s="103" t="n">
        <v>0</v>
      </c>
      <c r="J181" s="100" t="n">
        <v>1</v>
      </c>
      <c r="K181" s="103" t="n">
        <v>0</v>
      </c>
      <c r="L181" s="103" t="n">
        <v>0</v>
      </c>
      <c r="M181" s="103" t="n">
        <v>0</v>
      </c>
    </row>
    <row r="182" ht="14.4" customHeight="1">
      <c r="A182" s="101" t="inlineStr">
        <is>
          <t>MAESTRA</t>
        </is>
      </c>
      <c r="B182" s="101" t="inlineStr">
        <is>
          <t>TRINIDAD III</t>
        </is>
      </c>
      <c r="C182" s="101" t="inlineStr">
        <is>
          <t>TRINIDAD III</t>
        </is>
      </c>
      <c r="D182" s="101" t="inlineStr">
        <is>
          <t>ACTIVO</t>
        </is>
      </c>
      <c r="E182" s="101" t="inlineStr">
        <is>
          <t>Departamento</t>
        </is>
      </c>
      <c r="F182" s="101" t="inlineStr">
        <is>
          <t>2D2B</t>
        </is>
      </c>
      <c r="G182" s="102" t="n">
        <v>100000</v>
      </c>
      <c r="H182" s="103" t="n">
        <v>0.12</v>
      </c>
      <c r="I182" s="103" t="n">
        <v>0.1</v>
      </c>
      <c r="J182" s="100" t="n">
        <v>60</v>
      </c>
      <c r="K182" s="103" t="n">
        <v>0.1</v>
      </c>
      <c r="L182" s="103" t="n">
        <v>0</v>
      </c>
      <c r="M182" s="103" t="n">
        <v>0.1</v>
      </c>
    </row>
    <row r="183" ht="14.4" customHeight="1">
      <c r="A183" s="101" t="inlineStr">
        <is>
          <t>MAESTRA</t>
        </is>
      </c>
      <c r="B183" s="101" t="inlineStr">
        <is>
          <t>TRINIDAD III</t>
        </is>
      </c>
      <c r="C183" s="101" t="inlineStr">
        <is>
          <t>TRINIDAD III</t>
        </is>
      </c>
      <c r="D183" s="101" t="inlineStr">
        <is>
          <t>ACTIVO</t>
        </is>
      </c>
      <c r="E183" s="101" t="inlineStr">
        <is>
          <t>Departamento</t>
        </is>
      </c>
      <c r="F183" s="101" t="inlineStr">
        <is>
          <t>2D2BM</t>
        </is>
      </c>
      <c r="G183" s="102" t="n">
        <v>100000</v>
      </c>
      <c r="H183" s="103" t="n">
        <v>0.12</v>
      </c>
      <c r="I183" s="103" t="n">
        <v>0.1</v>
      </c>
      <c r="J183" s="100" t="n">
        <v>60</v>
      </c>
      <c r="K183" s="103" t="n">
        <v>0.1</v>
      </c>
      <c r="L183" s="103" t="n">
        <v>0</v>
      </c>
      <c r="M183" s="103" t="n">
        <v>0.1</v>
      </c>
    </row>
    <row r="184" ht="14.4" customHeight="1">
      <c r="A184" s="101" t="inlineStr">
        <is>
          <t>MAESTRA</t>
        </is>
      </c>
      <c r="B184" s="101" t="inlineStr">
        <is>
          <t>TRINIDAD III</t>
        </is>
      </c>
      <c r="C184" s="101" t="inlineStr">
        <is>
          <t>TRINIDAD III</t>
        </is>
      </c>
      <c r="D184" s="101" t="inlineStr">
        <is>
          <t>ACTIVO</t>
        </is>
      </c>
      <c r="E184" s="101" t="inlineStr">
        <is>
          <t>Estacionamiento</t>
        </is>
      </c>
      <c r="F184" s="101" t="inlineStr">
        <is>
          <t>ESTACIONAMIENTO</t>
        </is>
      </c>
      <c r="G184" s="102" t="n">
        <v>100000</v>
      </c>
      <c r="H184" s="103" t="n">
        <v>0</v>
      </c>
      <c r="I184" s="103" t="n">
        <v>0</v>
      </c>
      <c r="J184" s="100" t="n">
        <v>1</v>
      </c>
      <c r="K184" s="103" t="n">
        <v>0</v>
      </c>
      <c r="L184" s="103" t="n">
        <v>0</v>
      </c>
      <c r="M184" s="103" t="n">
        <v>0</v>
      </c>
    </row>
    <row r="185" ht="14.4" customHeight="1">
      <c r="A185" s="101" t="inlineStr">
        <is>
          <t>MAESTRA</t>
        </is>
      </c>
      <c r="B185" s="101" t="inlineStr">
        <is>
          <t>VISTA COSTANERA</t>
        </is>
      </c>
      <c r="C185" s="101" t="inlineStr">
        <is>
          <t>VISTA COSTANERA</t>
        </is>
      </c>
      <c r="D185" s="101" t="inlineStr">
        <is>
          <t>ACTIVO</t>
        </is>
      </c>
      <c r="E185" s="101" t="inlineStr">
        <is>
          <t>Departamento</t>
        </is>
      </c>
      <c r="F185" s="101" t="inlineStr">
        <is>
          <t>2D1B</t>
        </is>
      </c>
      <c r="G185" s="102" t="n">
        <v>100000</v>
      </c>
      <c r="H185" s="103" t="n">
        <v>0.12</v>
      </c>
      <c r="I185" s="103" t="n">
        <v>0.1</v>
      </c>
      <c r="J185" s="100" t="n">
        <v>60</v>
      </c>
      <c r="K185" s="103" t="n">
        <v>0.1</v>
      </c>
      <c r="L185" s="103" t="n">
        <v>0</v>
      </c>
      <c r="M185" s="103" t="n">
        <v>0.1</v>
      </c>
    </row>
    <row r="186" ht="14.4" customHeight="1">
      <c r="A186" s="101" t="inlineStr">
        <is>
          <t>MAESTRA</t>
        </is>
      </c>
      <c r="B186" s="101" t="inlineStr">
        <is>
          <t>VISTA COSTANERA</t>
        </is>
      </c>
      <c r="C186" s="101" t="inlineStr">
        <is>
          <t>VISTA COSTANERA</t>
        </is>
      </c>
      <c r="D186" s="101" t="inlineStr">
        <is>
          <t>ACTIVO</t>
        </is>
      </c>
      <c r="E186" s="101" t="inlineStr">
        <is>
          <t>Departamento</t>
        </is>
      </c>
      <c r="F186" s="101" t="inlineStr">
        <is>
          <t>2Dg1B</t>
        </is>
      </c>
      <c r="G186" s="102" t="n">
        <v>100000</v>
      </c>
      <c r="H186" s="103" t="n">
        <v>0.12</v>
      </c>
      <c r="I186" s="103" t="n">
        <v>0.1</v>
      </c>
      <c r="J186" s="100" t="n">
        <v>60</v>
      </c>
      <c r="K186" s="103" t="n">
        <v>0.1</v>
      </c>
      <c r="L186" s="103" t="n">
        <v>0</v>
      </c>
      <c r="M186" s="103" t="n">
        <v>0.1</v>
      </c>
    </row>
    <row r="187" ht="14.4" customHeight="1">
      <c r="A187" s="101" t="inlineStr">
        <is>
          <t>MAESTRA</t>
        </is>
      </c>
      <c r="B187" s="101" t="inlineStr">
        <is>
          <t>VISTA COSTANERA</t>
        </is>
      </c>
      <c r="C187" s="101" t="inlineStr">
        <is>
          <t>VISTA COSTANERA</t>
        </is>
      </c>
      <c r="D187" s="101" t="inlineStr">
        <is>
          <t>ACTIVO</t>
        </is>
      </c>
      <c r="E187" s="101" t="inlineStr">
        <is>
          <t>Departamento</t>
        </is>
      </c>
      <c r="F187" s="101" t="inlineStr">
        <is>
          <t>3D1B</t>
        </is>
      </c>
      <c r="G187" s="102" t="n">
        <v>100000</v>
      </c>
      <c r="H187" s="103" t="n">
        <v>0.12</v>
      </c>
      <c r="I187" s="103" t="n">
        <v>0.1</v>
      </c>
      <c r="J187" s="100" t="n">
        <v>60</v>
      </c>
      <c r="K187" s="103" t="n">
        <v>0.1</v>
      </c>
      <c r="L187" s="103" t="n">
        <v>0</v>
      </c>
      <c r="M187" s="103" t="n">
        <v>0.1</v>
      </c>
    </row>
    <row r="188" ht="14.4" customHeight="1">
      <c r="A188" s="101" t="inlineStr">
        <is>
          <t>MAESTRA</t>
        </is>
      </c>
      <c r="B188" s="101" t="inlineStr">
        <is>
          <t>VISTA COSTANERA</t>
        </is>
      </c>
      <c r="C188" s="101" t="inlineStr">
        <is>
          <t>VISTA COSTANERA</t>
        </is>
      </c>
      <c r="D188" s="101" t="inlineStr">
        <is>
          <t>ACTIVO</t>
        </is>
      </c>
      <c r="E188" s="101" t="inlineStr">
        <is>
          <t>Estacionamiento</t>
        </is>
      </c>
      <c r="F188" s="101" t="inlineStr">
        <is>
          <t>ESTACIONAMIENTO</t>
        </is>
      </c>
      <c r="G188" s="102" t="n">
        <v>100000</v>
      </c>
      <c r="H188" s="103" t="n">
        <v>0</v>
      </c>
      <c r="I188" s="103" t="n">
        <v>0</v>
      </c>
      <c r="J188" s="100" t="n">
        <v>1</v>
      </c>
      <c r="K188" s="103" t="n">
        <v>0</v>
      </c>
      <c r="L188" s="103" t="n">
        <v>0</v>
      </c>
      <c r="M188" s="103" t="n">
        <v>0</v>
      </c>
    </row>
    <row r="189" ht="14.4" customHeight="1">
      <c r="A189" s="101" t="inlineStr">
        <is>
          <t>MAESTRA</t>
        </is>
      </c>
      <c r="B189" s="101" t="inlineStr">
        <is>
          <t>VISTA LLACOLÉN A</t>
        </is>
      </c>
      <c r="C189" s="101" t="inlineStr">
        <is>
          <t>VISTA LLACOLÉN A</t>
        </is>
      </c>
      <c r="D189" s="101" t="inlineStr">
        <is>
          <t>ACTIVO</t>
        </is>
      </c>
      <c r="E189" s="101" t="inlineStr">
        <is>
          <t>Departamento</t>
        </is>
      </c>
      <c r="F189" s="101" t="inlineStr">
        <is>
          <t>1D1B</t>
        </is>
      </c>
      <c r="G189" s="102" t="n">
        <v>100000</v>
      </c>
      <c r="H189" s="103" t="n">
        <v>0.1</v>
      </c>
      <c r="I189" s="103" t="n">
        <v>0.1</v>
      </c>
      <c r="J189" s="100" t="n">
        <v>22</v>
      </c>
      <c r="K189" s="103" t="n">
        <v>0.09000000000000001</v>
      </c>
      <c r="L189" s="103" t="n">
        <v>0.01</v>
      </c>
      <c r="M189" s="103" t="n">
        <v>0</v>
      </c>
    </row>
    <row r="190" ht="14.4" customHeight="1">
      <c r="A190" s="101" t="inlineStr">
        <is>
          <t>MAESTRA</t>
        </is>
      </c>
      <c r="B190" s="101" t="inlineStr">
        <is>
          <t>VISTA LLACOLÉN A</t>
        </is>
      </c>
      <c r="C190" s="101" t="inlineStr">
        <is>
          <t>VISTA LLACOLÉN A</t>
        </is>
      </c>
      <c r="D190" s="101" t="inlineStr">
        <is>
          <t>ACTIVO</t>
        </is>
      </c>
      <c r="E190" s="101" t="inlineStr">
        <is>
          <t>Departamento</t>
        </is>
      </c>
      <c r="F190" s="101" t="inlineStr">
        <is>
          <t>1D1BS</t>
        </is>
      </c>
      <c r="G190" s="102" t="n">
        <v>100000</v>
      </c>
      <c r="H190" s="103" t="n">
        <v>0.1</v>
      </c>
      <c r="I190" s="103" t="n">
        <v>0.1</v>
      </c>
      <c r="J190" s="100" t="n">
        <v>22</v>
      </c>
      <c r="K190" s="103" t="n">
        <v>0.09000000000000001</v>
      </c>
      <c r="L190" s="103" t="n">
        <v>0.01</v>
      </c>
      <c r="M190" s="103" t="n">
        <v>0</v>
      </c>
    </row>
    <row r="191" ht="14.4" customHeight="1">
      <c r="A191" s="101" t="inlineStr">
        <is>
          <t>MAESTRA</t>
        </is>
      </c>
      <c r="B191" s="101" t="inlineStr">
        <is>
          <t>VISTA LLACOLÉN A</t>
        </is>
      </c>
      <c r="C191" s="101" t="inlineStr">
        <is>
          <t>VISTA LLACOLÉN A</t>
        </is>
      </c>
      <c r="D191" s="101" t="inlineStr">
        <is>
          <t>ACTIVO</t>
        </is>
      </c>
      <c r="E191" s="101" t="inlineStr">
        <is>
          <t>Departamento</t>
        </is>
      </c>
      <c r="F191" s="101" t="inlineStr">
        <is>
          <t>2D2BM</t>
        </is>
      </c>
      <c r="G191" s="102" t="n">
        <v>100000</v>
      </c>
      <c r="H191" s="103" t="n">
        <v>0.1</v>
      </c>
      <c r="I191" s="103" t="n">
        <v>0.1</v>
      </c>
      <c r="J191" s="100" t="n">
        <v>22</v>
      </c>
      <c r="K191" s="103" t="n">
        <v>0.09000000000000001</v>
      </c>
      <c r="L191" s="103" t="n">
        <v>0.01</v>
      </c>
      <c r="M191" s="103" t="n">
        <v>0</v>
      </c>
    </row>
    <row r="192" ht="14.4" customHeight="1">
      <c r="A192" s="101" t="inlineStr">
        <is>
          <t>MAESTRA</t>
        </is>
      </c>
      <c r="B192" s="101" t="inlineStr">
        <is>
          <t>VISTA LLACOLÉN A</t>
        </is>
      </c>
      <c r="C192" s="101" t="inlineStr">
        <is>
          <t>VISTA LLACOLÉN A</t>
        </is>
      </c>
      <c r="D192" s="101" t="inlineStr">
        <is>
          <t>ACTIVO</t>
        </is>
      </c>
      <c r="E192" s="101" t="inlineStr">
        <is>
          <t>Departamento</t>
        </is>
      </c>
      <c r="F192" s="101" t="inlineStr">
        <is>
          <t>2Dg1B</t>
        </is>
      </c>
      <c r="G192" s="102" t="n">
        <v>100000</v>
      </c>
      <c r="H192" s="103" t="n">
        <v>0.1</v>
      </c>
      <c r="I192" s="103" t="n">
        <v>0.1</v>
      </c>
      <c r="J192" s="100" t="n">
        <v>22</v>
      </c>
      <c r="K192" s="103" t="n">
        <v>0.09000000000000001</v>
      </c>
      <c r="L192" s="103" t="n">
        <v>0.01</v>
      </c>
      <c r="M192" s="103" t="n">
        <v>0</v>
      </c>
    </row>
    <row r="193" ht="14.4" customHeight="1">
      <c r="A193" s="101" t="inlineStr">
        <is>
          <t>MAESTRA</t>
        </is>
      </c>
      <c r="B193" s="101" t="inlineStr">
        <is>
          <t>VISTA LLACOLÉN A</t>
        </is>
      </c>
      <c r="C193" s="101" t="inlineStr">
        <is>
          <t>VISTA LLACOLÉN A</t>
        </is>
      </c>
      <c r="D193" s="101" t="inlineStr">
        <is>
          <t>ACTIVO</t>
        </is>
      </c>
      <c r="E193" s="101" t="inlineStr">
        <is>
          <t>Estacionamiento</t>
        </is>
      </c>
      <c r="F193" s="101" t="inlineStr">
        <is>
          <t>ESTACIONAMIENTO</t>
        </is>
      </c>
      <c r="G193" s="102" t="n">
        <v>100000</v>
      </c>
      <c r="H193" s="103" t="n">
        <v>0</v>
      </c>
      <c r="I193" s="103" t="n">
        <v>0</v>
      </c>
      <c r="J193" s="100" t="n">
        <v>1</v>
      </c>
      <c r="K193" s="103" t="n">
        <v>0</v>
      </c>
      <c r="L193" s="103" t="n">
        <v>0</v>
      </c>
      <c r="M193" s="103" t="n">
        <v>0</v>
      </c>
    </row>
    <row r="194" ht="14.4" customHeight="1">
      <c r="A194" s="101" t="inlineStr">
        <is>
          <t>MAESTRA</t>
        </is>
      </c>
      <c r="B194" s="101" t="inlineStr">
        <is>
          <t>VISTA LLACOLÉN B2</t>
        </is>
      </c>
      <c r="C194" s="101" t="inlineStr">
        <is>
          <t>VISTA LLACOLÉN B2</t>
        </is>
      </c>
      <c r="D194" s="101" t="inlineStr">
        <is>
          <t>ACTIVO</t>
        </is>
      </c>
      <c r="E194" s="101" t="inlineStr">
        <is>
          <t>Departamento</t>
        </is>
      </c>
      <c r="F194" s="101" t="inlineStr">
        <is>
          <t>1D1B</t>
        </is>
      </c>
      <c r="G194" s="102" t="n">
        <v>100000</v>
      </c>
      <c r="H194" s="103" t="n">
        <v>0.1</v>
      </c>
      <c r="I194" s="103" t="n">
        <v>0.1</v>
      </c>
      <c r="J194" s="100" t="n">
        <v>35</v>
      </c>
      <c r="K194" s="103" t="n">
        <v>0.09000000000000001</v>
      </c>
      <c r="L194" s="103" t="n">
        <v>0.01</v>
      </c>
      <c r="M194" s="103" t="n">
        <v>0</v>
      </c>
    </row>
    <row r="195" ht="14.4" customHeight="1">
      <c r="A195" s="101" t="inlineStr">
        <is>
          <t>MAESTRA</t>
        </is>
      </c>
      <c r="B195" s="101" t="inlineStr">
        <is>
          <t>VISTA LLACOLÉN B2</t>
        </is>
      </c>
      <c r="C195" s="101" t="inlineStr">
        <is>
          <t>VISTA LLACOLÉN B2</t>
        </is>
      </c>
      <c r="D195" s="101" t="inlineStr">
        <is>
          <t>ACTIVO</t>
        </is>
      </c>
      <c r="E195" s="101" t="inlineStr">
        <is>
          <t>Departamento</t>
        </is>
      </c>
      <c r="F195" s="101" t="inlineStr">
        <is>
          <t>2D2BM</t>
        </is>
      </c>
      <c r="G195" s="102" t="n">
        <v>100000</v>
      </c>
      <c r="H195" s="103" t="n">
        <v>0.1</v>
      </c>
      <c r="I195" s="103" t="n">
        <v>0.1</v>
      </c>
      <c r="J195" s="100" t="n">
        <v>35</v>
      </c>
      <c r="K195" s="103" t="n">
        <v>0.09000000000000001</v>
      </c>
      <c r="L195" s="103" t="n">
        <v>0.01</v>
      </c>
      <c r="M195" s="103" t="n">
        <v>0</v>
      </c>
    </row>
    <row r="196" ht="14.4" customHeight="1">
      <c r="A196" s="101" t="inlineStr">
        <is>
          <t>MAESTRA</t>
        </is>
      </c>
      <c r="B196" s="101" t="inlineStr">
        <is>
          <t>VISTA LLACOLÉN B2</t>
        </is>
      </c>
      <c r="C196" s="101" t="inlineStr">
        <is>
          <t>VISTA LLACOLÉN B2</t>
        </is>
      </c>
      <c r="D196" s="101" t="inlineStr">
        <is>
          <t>ACTIVO</t>
        </is>
      </c>
      <c r="E196" s="101" t="inlineStr">
        <is>
          <t>Departamento</t>
        </is>
      </c>
      <c r="F196" s="101" t="inlineStr">
        <is>
          <t>2Dg1B</t>
        </is>
      </c>
      <c r="G196" s="102" t="n">
        <v>100000</v>
      </c>
      <c r="H196" s="103" t="n">
        <v>0.1</v>
      </c>
      <c r="I196" s="103" t="n">
        <v>0.1</v>
      </c>
      <c r="J196" s="100" t="n">
        <v>35</v>
      </c>
      <c r="K196" s="103" t="n">
        <v>0.09000000000000001</v>
      </c>
      <c r="L196" s="103" t="n">
        <v>0.01</v>
      </c>
      <c r="M196" s="103" t="n">
        <v>0</v>
      </c>
    </row>
    <row r="197" ht="14.4" customHeight="1">
      <c r="A197" s="101" t="inlineStr">
        <is>
          <t>MAESTRA</t>
        </is>
      </c>
      <c r="B197" s="101" t="inlineStr">
        <is>
          <t>VISTA LLACOLÉN B2</t>
        </is>
      </c>
      <c r="C197" s="101" t="inlineStr">
        <is>
          <t>VISTA LLACOLÉN B2</t>
        </is>
      </c>
      <c r="D197" s="101" t="inlineStr">
        <is>
          <t>ACTIVO</t>
        </is>
      </c>
      <c r="E197" s="101" t="inlineStr">
        <is>
          <t>Estacionamiento</t>
        </is>
      </c>
      <c r="F197" s="101" t="inlineStr">
        <is>
          <t>ESTACIONAMIENTO</t>
        </is>
      </c>
      <c r="G197" s="102" t="n">
        <v>100000</v>
      </c>
      <c r="H197" s="103" t="n">
        <v>0</v>
      </c>
      <c r="I197" s="103" t="n">
        <v>0</v>
      </c>
      <c r="J197" s="100" t="n">
        <v>1</v>
      </c>
      <c r="K197" s="103" t="n">
        <v>0</v>
      </c>
      <c r="L197" s="103" t="n">
        <v>0</v>
      </c>
      <c r="M197" s="103" t="n">
        <v>0</v>
      </c>
    </row>
    <row r="198" ht="14.4" customHeight="1">
      <c r="A198" s="101" t="inlineStr">
        <is>
          <t>MAESTRA</t>
        </is>
      </c>
      <c r="B198" s="101" t="inlineStr">
        <is>
          <t>VISTA RELONCAVÍ</t>
        </is>
      </c>
      <c r="C198" s="101" t="inlineStr">
        <is>
          <t>VISTA RELONCAVÍ</t>
        </is>
      </c>
      <c r="D198" s="101" t="inlineStr">
        <is>
          <t>ACTIVO</t>
        </is>
      </c>
      <c r="E198" s="101" t="inlineStr">
        <is>
          <t>Departamento</t>
        </is>
      </c>
      <c r="F198" s="101" t="inlineStr">
        <is>
          <t>2D1B</t>
        </is>
      </c>
      <c r="G198" s="102" t="n">
        <v>100000</v>
      </c>
      <c r="H198" s="103" t="n">
        <v>0.1</v>
      </c>
      <c r="I198" s="103" t="n">
        <v>0.1</v>
      </c>
      <c r="J198" s="100" t="n">
        <v>60</v>
      </c>
      <c r="K198" s="103" t="n">
        <v>0.1</v>
      </c>
      <c r="L198" s="103" t="n">
        <v>0</v>
      </c>
      <c r="M198" s="103" t="n">
        <v>0.1</v>
      </c>
    </row>
    <row r="199" ht="14.4" customHeight="1">
      <c r="A199" s="101" t="inlineStr">
        <is>
          <t>MAESTRA</t>
        </is>
      </c>
      <c r="B199" s="101" t="inlineStr">
        <is>
          <t>VISTA RELONCAVÍ</t>
        </is>
      </c>
      <c r="C199" s="101" t="inlineStr">
        <is>
          <t>VISTA RELONCAVÍ</t>
        </is>
      </c>
      <c r="D199" s="101" t="inlineStr">
        <is>
          <t>ACTIVO</t>
        </is>
      </c>
      <c r="E199" s="101" t="inlineStr">
        <is>
          <t>Departamento</t>
        </is>
      </c>
      <c r="F199" s="101" t="inlineStr">
        <is>
          <t>2Dg1B</t>
        </is>
      </c>
      <c r="G199" s="102" t="n">
        <v>100000</v>
      </c>
      <c r="H199" s="103" t="n">
        <v>0.1</v>
      </c>
      <c r="I199" s="103" t="n">
        <v>0.1</v>
      </c>
      <c r="J199" s="100" t="n">
        <v>60</v>
      </c>
      <c r="K199" s="103" t="n">
        <v>0.1</v>
      </c>
      <c r="L199" s="103" t="n">
        <v>0</v>
      </c>
      <c r="M199" s="103" t="n">
        <v>0.1</v>
      </c>
    </row>
    <row r="200" ht="14.4" customHeight="1">
      <c r="A200" s="101" t="inlineStr">
        <is>
          <t>MAESTRA</t>
        </is>
      </c>
      <c r="B200" s="101" t="inlineStr">
        <is>
          <t>VISTA RELONCAVÍ</t>
        </is>
      </c>
      <c r="C200" s="101" t="inlineStr">
        <is>
          <t>VISTA RELONCAVÍ</t>
        </is>
      </c>
      <c r="D200" s="101" t="inlineStr">
        <is>
          <t>ACTIVO</t>
        </is>
      </c>
      <c r="E200" s="101" t="inlineStr">
        <is>
          <t>Departamento</t>
        </is>
      </c>
      <c r="F200" s="101" t="inlineStr">
        <is>
          <t>3D1B</t>
        </is>
      </c>
      <c r="G200" s="102" t="n">
        <v>100000</v>
      </c>
      <c r="H200" s="103" t="n">
        <v>0.12</v>
      </c>
      <c r="I200" s="103" t="n">
        <v>0.1</v>
      </c>
      <c r="J200" s="100" t="n">
        <v>60</v>
      </c>
      <c r="K200" s="103" t="n">
        <v>0.1</v>
      </c>
      <c r="L200" s="103" t="n">
        <v>0</v>
      </c>
      <c r="M200" s="103" t="n">
        <v>0.1</v>
      </c>
    </row>
    <row r="201" ht="14.4" customHeight="1">
      <c r="A201" s="101" t="inlineStr">
        <is>
          <t>MAESTRA</t>
        </is>
      </c>
      <c r="B201" s="101" t="inlineStr">
        <is>
          <t>VISTA RELONCAVÍ</t>
        </is>
      </c>
      <c r="C201" s="101" t="inlineStr">
        <is>
          <t>VISTA RELONCAVÍ</t>
        </is>
      </c>
      <c r="D201" s="101" t="inlineStr">
        <is>
          <t>ACTIVO</t>
        </is>
      </c>
      <c r="E201" s="101" t="inlineStr">
        <is>
          <t>Estacionamiento</t>
        </is>
      </c>
      <c r="F201" s="101" t="inlineStr">
        <is>
          <t>ESTACIONAMIENTO</t>
        </is>
      </c>
      <c r="G201" s="102" t="n">
        <v>100000</v>
      </c>
      <c r="H201" s="103" t="n">
        <v>0</v>
      </c>
      <c r="I201" s="103" t="n">
        <v>0</v>
      </c>
      <c r="J201" s="100" t="n">
        <v>1</v>
      </c>
      <c r="K201" s="103" t="n">
        <v>0</v>
      </c>
      <c r="L201" s="103" t="n">
        <v>0</v>
      </c>
      <c r="M201" s="103" t="n">
        <v>0</v>
      </c>
    </row>
    <row r="202" ht="14.4" customHeight="1">
      <c r="A202" s="101" t="inlineStr">
        <is>
          <t>MAESTRA</t>
        </is>
      </c>
      <c r="B202" s="101" t="inlineStr">
        <is>
          <t>VISTAMAR</t>
        </is>
      </c>
      <c r="C202" s="101" t="inlineStr">
        <is>
          <t>VISTAMAR</t>
        </is>
      </c>
      <c r="D202" s="101" t="inlineStr">
        <is>
          <t>ACTIVO</t>
        </is>
      </c>
      <c r="E202" s="101" t="inlineStr">
        <is>
          <t>Bodega</t>
        </is>
      </c>
      <c r="F202" s="101" t="inlineStr">
        <is>
          <t>BODEGA</t>
        </is>
      </c>
      <c r="G202" s="102" t="n">
        <v>100000</v>
      </c>
      <c r="H202" s="103" t="n">
        <v>0</v>
      </c>
      <c r="I202" s="103" t="n">
        <v>0</v>
      </c>
      <c r="J202" s="100" t="n">
        <v>1</v>
      </c>
      <c r="K202" s="103" t="n">
        <v>0</v>
      </c>
      <c r="L202" s="103" t="n">
        <v>0</v>
      </c>
      <c r="M202" s="103" t="n">
        <v>0</v>
      </c>
    </row>
    <row r="203" ht="14.4" customHeight="1">
      <c r="A203" s="101" t="inlineStr">
        <is>
          <t>MAESTRA</t>
        </is>
      </c>
      <c r="B203" s="101" t="inlineStr">
        <is>
          <t>VISTAMAR</t>
        </is>
      </c>
      <c r="C203" s="101" t="inlineStr">
        <is>
          <t>VISTAMAR</t>
        </is>
      </c>
      <c r="D203" s="101" t="inlineStr">
        <is>
          <t>ACTIVO</t>
        </is>
      </c>
      <c r="E203" s="101" t="inlineStr">
        <is>
          <t>Departamento</t>
        </is>
      </c>
      <c r="F203" s="101" t="inlineStr">
        <is>
          <t>2D1B</t>
        </is>
      </c>
      <c r="G203" s="102" t="n">
        <v>100000</v>
      </c>
      <c r="H203" s="103" t="n">
        <v>0.12</v>
      </c>
      <c r="I203" s="103" t="n">
        <v>0.1</v>
      </c>
      <c r="J203" s="100" t="n">
        <v>35</v>
      </c>
      <c r="K203" s="103" t="n">
        <v>0.09000000000000001</v>
      </c>
      <c r="L203" s="103" t="n">
        <v>0.01</v>
      </c>
      <c r="M203" s="103" t="n">
        <v>0</v>
      </c>
    </row>
    <row r="204" ht="14.4" customHeight="1">
      <c r="A204" s="101" t="inlineStr">
        <is>
          <t>MAESTRA</t>
        </is>
      </c>
      <c r="B204" s="101" t="inlineStr">
        <is>
          <t>VISTAMAR</t>
        </is>
      </c>
      <c r="C204" s="101" t="inlineStr">
        <is>
          <t>VISTAMAR</t>
        </is>
      </c>
      <c r="D204" s="101" t="inlineStr">
        <is>
          <t>ACTIVO</t>
        </is>
      </c>
      <c r="E204" s="101" t="inlineStr">
        <is>
          <t>Departamento</t>
        </is>
      </c>
      <c r="F204" s="101" t="inlineStr">
        <is>
          <t>2D2BM</t>
        </is>
      </c>
      <c r="G204" s="102" t="n">
        <v>100000</v>
      </c>
      <c r="H204" s="103" t="n">
        <v>0.12</v>
      </c>
      <c r="I204" s="103" t="n">
        <v>0.1</v>
      </c>
      <c r="J204" s="100" t="n">
        <v>35</v>
      </c>
      <c r="K204" s="103" t="n">
        <v>0.09000000000000001</v>
      </c>
      <c r="L204" s="103" t="n">
        <v>0.01</v>
      </c>
      <c r="M204" s="103" t="n">
        <v>0</v>
      </c>
    </row>
    <row r="205" ht="14.4" customHeight="1">
      <c r="A205" s="101" t="inlineStr">
        <is>
          <t>MAESTRA</t>
        </is>
      </c>
      <c r="B205" s="101" t="inlineStr">
        <is>
          <t>VISTAMAR</t>
        </is>
      </c>
      <c r="C205" s="101" t="inlineStr">
        <is>
          <t>VISTAMAR</t>
        </is>
      </c>
      <c r="D205" s="101" t="inlineStr">
        <is>
          <t>ACTIVO</t>
        </is>
      </c>
      <c r="E205" s="101" t="inlineStr">
        <is>
          <t>Departamento</t>
        </is>
      </c>
      <c r="F205" s="101" t="inlineStr">
        <is>
          <t>2Dg1B</t>
        </is>
      </c>
      <c r="G205" s="102" t="n">
        <v>100000</v>
      </c>
      <c r="H205" s="103" t="n">
        <v>0.12</v>
      </c>
      <c r="I205" s="103" t="n">
        <v>0.1</v>
      </c>
      <c r="J205" s="100" t="n">
        <v>35</v>
      </c>
      <c r="K205" s="103" t="n">
        <v>0.09000000000000001</v>
      </c>
      <c r="L205" s="103" t="n">
        <v>0.01</v>
      </c>
      <c r="M205" s="103" t="n">
        <v>0</v>
      </c>
    </row>
    <row r="206" ht="14.4" customHeight="1">
      <c r="A206" s="101" t="inlineStr">
        <is>
          <t>MAESTRA</t>
        </is>
      </c>
      <c r="B206" s="101" t="inlineStr">
        <is>
          <t>VISTAMAR</t>
        </is>
      </c>
      <c r="C206" s="101" t="inlineStr">
        <is>
          <t>VISTAMAR</t>
        </is>
      </c>
      <c r="D206" s="101" t="inlineStr">
        <is>
          <t>ACTIVO</t>
        </is>
      </c>
      <c r="E206" s="101" t="inlineStr">
        <is>
          <t>Departamento</t>
        </is>
      </c>
      <c r="F206" s="101" t="inlineStr">
        <is>
          <t>3D1B</t>
        </is>
      </c>
      <c r="G206" s="102" t="n">
        <v>100000</v>
      </c>
      <c r="H206" s="103" t="n">
        <v>0.12</v>
      </c>
      <c r="I206" s="103" t="n">
        <v>0.1</v>
      </c>
      <c r="J206" s="100" t="n">
        <v>35</v>
      </c>
      <c r="K206" s="103" t="n">
        <v>0.09000000000000001</v>
      </c>
      <c r="L206" s="103" t="n">
        <v>0.01</v>
      </c>
      <c r="M206" s="103" t="n">
        <v>0</v>
      </c>
    </row>
    <row r="207" ht="14.4" customHeight="1">
      <c r="A207" s="101" t="inlineStr">
        <is>
          <t>MAESTRA</t>
        </is>
      </c>
      <c r="B207" s="101" t="inlineStr">
        <is>
          <t>VISTAMAR</t>
        </is>
      </c>
      <c r="C207" s="101" t="inlineStr">
        <is>
          <t>VISTAMAR</t>
        </is>
      </c>
      <c r="D207" s="101" t="inlineStr">
        <is>
          <t>ACTIVO</t>
        </is>
      </c>
      <c r="E207" s="101" t="inlineStr">
        <is>
          <t>Estacionamiento</t>
        </is>
      </c>
      <c r="F207" s="101" t="inlineStr">
        <is>
          <t>ESTACIONAMIENTO</t>
        </is>
      </c>
      <c r="G207" s="102" t="n">
        <v>100000</v>
      </c>
      <c r="H207" s="103" t="n">
        <v>0</v>
      </c>
      <c r="I207" s="103" t="n">
        <v>0</v>
      </c>
      <c r="J207" s="100" t="n">
        <v>1</v>
      </c>
      <c r="K207" s="103" t="n">
        <v>0</v>
      </c>
      <c r="L207" s="103" t="n">
        <v>0</v>
      </c>
      <c r="M207" s="103" t="n">
        <v>0</v>
      </c>
    </row>
    <row r="208" ht="14.4" customHeight="1">
      <c r="A208" s="101" t="inlineStr">
        <is>
          <t>MAESTRA</t>
        </is>
      </c>
      <c r="B208" s="101" t="inlineStr">
        <is>
          <t>VISTAMAR</t>
        </is>
      </c>
      <c r="C208" s="101" t="inlineStr">
        <is>
          <t>VISTAMAR</t>
        </is>
      </c>
      <c r="D208" s="101" t="inlineStr">
        <is>
          <t>ACTIVO</t>
        </is>
      </c>
      <c r="E208" s="101" t="inlineStr">
        <is>
          <t>Local comercial</t>
        </is>
      </c>
      <c r="F208" s="101" t="inlineStr">
        <is>
          <t>LOCAL COMERCIAL</t>
        </is>
      </c>
      <c r="G208" s="102" t="n">
        <v>100000</v>
      </c>
      <c r="H208" s="103" t="n">
        <v>0.12</v>
      </c>
      <c r="I208" s="103" t="n">
        <v>0.1</v>
      </c>
      <c r="J208" s="100" t="n">
        <v>35</v>
      </c>
      <c r="K208" s="103" t="n">
        <v>0.09000000000000001</v>
      </c>
      <c r="L208" s="103" t="n">
        <v>0.01</v>
      </c>
      <c r="M208" s="103" t="n">
        <v>0</v>
      </c>
    </row>
    <row r="209" ht="14.4" customHeight="1">
      <c r="A209" s="101" t="inlineStr">
        <is>
          <t>RVC</t>
        </is>
      </c>
      <c r="B209" s="101" t="inlineStr">
        <is>
          <t>ALTO MARAÑON 3</t>
        </is>
      </c>
      <c r="C209" s="101" t="inlineStr">
        <is>
          <t>ALTO MARAÑON 3</t>
        </is>
      </c>
      <c r="D209" s="101" t="inlineStr">
        <is>
          <t>ACTIVO</t>
        </is>
      </c>
      <c r="E209" s="101" t="inlineStr">
        <is>
          <t>Bodega</t>
        </is>
      </c>
      <c r="F209" s="101" t="inlineStr">
        <is>
          <t>Bodeg cubierta</t>
        </is>
      </c>
      <c r="G209" s="102" t="n">
        <v>100000</v>
      </c>
      <c r="H209" s="103" t="n">
        <v>0</v>
      </c>
      <c r="I209" s="103" t="n">
        <v>0</v>
      </c>
      <c r="J209" s="100" t="n">
        <v>1</v>
      </c>
      <c r="K209" s="103" t="n">
        <v>0</v>
      </c>
      <c r="L209" s="103" t="n">
        <v>0</v>
      </c>
      <c r="M209" s="103" t="n">
        <v>0</v>
      </c>
    </row>
    <row r="210" ht="14.4" customHeight="1">
      <c r="A210" s="101" t="inlineStr">
        <is>
          <t>RVC</t>
        </is>
      </c>
      <c r="B210" s="101" t="inlineStr">
        <is>
          <t>ALTO MARAÑON 3</t>
        </is>
      </c>
      <c r="C210" s="101" t="inlineStr">
        <is>
          <t>ALTO MARAÑON 3</t>
        </is>
      </c>
      <c r="D210" s="101" t="inlineStr">
        <is>
          <t>ACTIVO</t>
        </is>
      </c>
      <c r="E210" s="101" t="inlineStr">
        <is>
          <t>Departamento</t>
        </is>
      </c>
      <c r="F210" s="101" t="inlineStr">
        <is>
          <t>2D/2B/CK/4C</t>
        </is>
      </c>
      <c r="G210" s="102" t="n">
        <v>100000</v>
      </c>
      <c r="H210" s="103" t="n">
        <v>0</v>
      </c>
      <c r="I210" s="103" t="n">
        <v>0</v>
      </c>
      <c r="J210" s="100" t="n">
        <v>1</v>
      </c>
      <c r="K210" s="103" t="n">
        <v>0</v>
      </c>
      <c r="L210" s="103" t="n">
        <v>0</v>
      </c>
      <c r="M210" s="103" t="n">
        <v>0</v>
      </c>
    </row>
    <row r="211" ht="14.4" customHeight="1">
      <c r="A211" s="101" t="inlineStr">
        <is>
          <t>RVC</t>
        </is>
      </c>
      <c r="B211" s="101" t="inlineStr">
        <is>
          <t>ALTO MARAÑON 3</t>
        </is>
      </c>
      <c r="C211" s="101" t="inlineStr">
        <is>
          <t>ALTO MARAÑON 3</t>
        </is>
      </c>
      <c r="D211" s="101" t="inlineStr">
        <is>
          <t>ACTIVO</t>
        </is>
      </c>
      <c r="E211" s="101" t="inlineStr">
        <is>
          <t>Estacionamiento</t>
        </is>
      </c>
      <c r="F211" s="101" t="inlineStr">
        <is>
          <t>Estac cubierto</t>
        </is>
      </c>
      <c r="G211" s="102" t="n">
        <v>100000</v>
      </c>
      <c r="H211" s="103" t="n">
        <v>0</v>
      </c>
      <c r="I211" s="103" t="n">
        <v>0</v>
      </c>
      <c r="J211" s="100" t="n">
        <v>1</v>
      </c>
      <c r="K211" s="103" t="n">
        <v>0</v>
      </c>
      <c r="L211" s="103" t="n">
        <v>0</v>
      </c>
      <c r="M211" s="103" t="n">
        <v>0</v>
      </c>
    </row>
    <row r="212" ht="14.4" customHeight="1">
      <c r="A212" s="101" t="inlineStr">
        <is>
          <t>RVC</t>
        </is>
      </c>
      <c r="B212" s="101" t="inlineStr">
        <is>
          <t>ALTO MARAÑON 3</t>
        </is>
      </c>
      <c r="C212" s="101" t="inlineStr">
        <is>
          <t>ALTO MARAÑON 3</t>
        </is>
      </c>
      <c r="D212" s="101" t="inlineStr">
        <is>
          <t>ACTIVO</t>
        </is>
      </c>
      <c r="E212" s="101" t="inlineStr">
        <is>
          <t>Estacionamiento</t>
        </is>
      </c>
      <c r="F212" s="101" t="inlineStr">
        <is>
          <t>Estac descubierto</t>
        </is>
      </c>
      <c r="G212" s="102" t="n">
        <v>100000</v>
      </c>
      <c r="H212" s="103" t="n">
        <v>0</v>
      </c>
      <c r="I212" s="103" t="n">
        <v>0</v>
      </c>
      <c r="J212" s="100" t="n">
        <v>1</v>
      </c>
      <c r="K212" s="103" t="n">
        <v>0</v>
      </c>
      <c r="L212" s="103" t="n">
        <v>0</v>
      </c>
      <c r="M212" s="103" t="n">
        <v>0</v>
      </c>
    </row>
    <row r="213" ht="14.4" customHeight="1">
      <c r="A213" s="101" t="inlineStr">
        <is>
          <t>RVC</t>
        </is>
      </c>
      <c r="B213" s="101" t="inlineStr">
        <is>
          <t>CONDOMINIO FRANCISCO ZELADA TORRE B</t>
        </is>
      </c>
      <c r="C213" s="101" t="inlineStr">
        <is>
          <t>CONDOMINIO FRANCISCO ZELADA TORRE B</t>
        </is>
      </c>
      <c r="D213" s="101" t="inlineStr">
        <is>
          <t>ACTIVO</t>
        </is>
      </c>
      <c r="E213" s="101" t="inlineStr">
        <is>
          <t>Bodega</t>
        </is>
      </c>
      <c r="F213" s="101" t="inlineStr">
        <is>
          <t>Bodeg cubierta</t>
        </is>
      </c>
      <c r="G213" s="102" t="n">
        <v>100000</v>
      </c>
      <c r="H213" s="103" t="n">
        <v>0</v>
      </c>
      <c r="I213" s="103" t="n">
        <v>0</v>
      </c>
      <c r="J213" s="100" t="n">
        <v>1</v>
      </c>
      <c r="K213" s="103" t="n">
        <v>0</v>
      </c>
      <c r="L213" s="103" t="n">
        <v>0</v>
      </c>
      <c r="M213" s="103" t="n">
        <v>0</v>
      </c>
    </row>
    <row r="214" ht="14.4" customHeight="1">
      <c r="A214" s="101" t="inlineStr">
        <is>
          <t>RVC</t>
        </is>
      </c>
      <c r="B214" s="101" t="inlineStr">
        <is>
          <t>CONDOMINIO FRANCISCO ZELADA TORRE B</t>
        </is>
      </c>
      <c r="C214" s="101" t="inlineStr">
        <is>
          <t>CONDOMINIO FRANCISCO ZELADA TORRE B</t>
        </is>
      </c>
      <c r="D214" s="101" t="inlineStr">
        <is>
          <t>ACTIVO</t>
        </is>
      </c>
      <c r="E214" s="101" t="inlineStr">
        <is>
          <t>Departamento</t>
        </is>
      </c>
      <c r="F214" s="101" t="inlineStr">
        <is>
          <t>1D/1B/CI/2C</t>
        </is>
      </c>
      <c r="G214" s="102" t="n">
        <v>100000</v>
      </c>
      <c r="H214" s="103" t="n">
        <v>0</v>
      </c>
      <c r="I214" s="103" t="n">
        <v>0</v>
      </c>
      <c r="J214" s="100" t="n">
        <v>1</v>
      </c>
      <c r="K214" s="103" t="n">
        <v>0</v>
      </c>
      <c r="L214" s="103" t="n">
        <v>0</v>
      </c>
      <c r="M214" s="103" t="n">
        <v>0</v>
      </c>
    </row>
    <row r="215" ht="14.4" customHeight="1">
      <c r="A215" s="101" t="inlineStr">
        <is>
          <t>RVC</t>
        </is>
      </c>
      <c r="B215" s="101" t="inlineStr">
        <is>
          <t>CONDOMINIO FRANCISCO ZELADA TORRE B</t>
        </is>
      </c>
      <c r="C215" s="101" t="inlineStr">
        <is>
          <t>CONDOMINIO FRANCISCO ZELADA TORRE B</t>
        </is>
      </c>
      <c r="D215" s="101" t="inlineStr">
        <is>
          <t>ACTIVO</t>
        </is>
      </c>
      <c r="E215" s="101" t="inlineStr">
        <is>
          <t>Departamento</t>
        </is>
      </c>
      <c r="F215" s="101" t="inlineStr">
        <is>
          <t>2D/1B/CI/3C</t>
        </is>
      </c>
      <c r="G215" s="102" t="n">
        <v>100000</v>
      </c>
      <c r="H215" s="103" t="n">
        <v>0</v>
      </c>
      <c r="I215" s="103" t="n">
        <v>0</v>
      </c>
      <c r="J215" s="100" t="n">
        <v>1</v>
      </c>
      <c r="K215" s="103" t="n">
        <v>0</v>
      </c>
      <c r="L215" s="103" t="n">
        <v>0</v>
      </c>
      <c r="M215" s="103" t="n">
        <v>0</v>
      </c>
    </row>
    <row r="216" ht="14.4" customHeight="1">
      <c r="A216" s="101" t="inlineStr">
        <is>
          <t>RVC</t>
        </is>
      </c>
      <c r="B216" s="101" t="inlineStr">
        <is>
          <t>CONDOMINIO FRANCISCO ZELADA TORRE B</t>
        </is>
      </c>
      <c r="C216" s="101" t="inlineStr">
        <is>
          <t>CONDOMINIO FRANCISCO ZELADA TORRE B</t>
        </is>
      </c>
      <c r="D216" s="101" t="inlineStr">
        <is>
          <t>ACTIVO</t>
        </is>
      </c>
      <c r="E216" s="101" t="inlineStr">
        <is>
          <t>Departamento</t>
        </is>
      </c>
      <c r="F216" s="101" t="inlineStr">
        <is>
          <t>2D/2B/CI/4C</t>
        </is>
      </c>
      <c r="G216" s="102" t="n">
        <v>100000</v>
      </c>
      <c r="H216" s="103" t="n">
        <v>0</v>
      </c>
      <c r="I216" s="103" t="n">
        <v>0</v>
      </c>
      <c r="J216" s="100" t="n">
        <v>1</v>
      </c>
      <c r="K216" s="103" t="n">
        <v>0</v>
      </c>
      <c r="L216" s="103" t="n">
        <v>0</v>
      </c>
      <c r="M216" s="103" t="n">
        <v>0</v>
      </c>
    </row>
    <row r="217" ht="14.4" customHeight="1">
      <c r="A217" s="101" t="inlineStr">
        <is>
          <t>RVC</t>
        </is>
      </c>
      <c r="B217" s="101" t="inlineStr">
        <is>
          <t>CONDOMINIO FRANCISCO ZELADA TORRE B</t>
        </is>
      </c>
      <c r="C217" s="101" t="inlineStr">
        <is>
          <t>CONDOMINIO FRANCISCO ZELADA TORRE B</t>
        </is>
      </c>
      <c r="D217" s="101" t="inlineStr">
        <is>
          <t>ACTIVO</t>
        </is>
      </c>
      <c r="E217" s="101" t="inlineStr">
        <is>
          <t>Estacionamiento</t>
        </is>
      </c>
      <c r="F217" s="101" t="inlineStr">
        <is>
          <t>Estac cubierto</t>
        </is>
      </c>
      <c r="G217" s="102" t="n">
        <v>100000</v>
      </c>
      <c r="H217" s="103" t="n">
        <v>0</v>
      </c>
      <c r="I217" s="103" t="n">
        <v>0</v>
      </c>
      <c r="J217" s="100" t="n">
        <v>1</v>
      </c>
      <c r="K217" s="103" t="n">
        <v>0</v>
      </c>
      <c r="L217" s="103" t="n">
        <v>0</v>
      </c>
      <c r="M217" s="103" t="n">
        <v>0</v>
      </c>
    </row>
    <row r="218" ht="14.4" customHeight="1">
      <c r="A218" s="101" t="inlineStr">
        <is>
          <t>RVC</t>
        </is>
      </c>
      <c r="B218" s="101" t="inlineStr">
        <is>
          <t>CONDOMINIO PARQUE DEL SUR TORRE A</t>
        </is>
      </c>
      <c r="C218" s="101" t="inlineStr">
        <is>
          <t>CONDOMINIO PARQUE DEL SUR TORRE A</t>
        </is>
      </c>
      <c r="D218" s="101" t="inlineStr">
        <is>
          <t>ACTIVO</t>
        </is>
      </c>
      <c r="E218" s="101" t="inlineStr">
        <is>
          <t>Bodega</t>
        </is>
      </c>
      <c r="F218" s="101" t="inlineStr">
        <is>
          <t>Bodeg cubierta</t>
        </is>
      </c>
      <c r="G218" s="102" t="n">
        <v>100000</v>
      </c>
      <c r="H218" s="103" t="n">
        <v>0</v>
      </c>
      <c r="I218" s="103" t="n">
        <v>0</v>
      </c>
      <c r="J218" s="100" t="n">
        <v>1</v>
      </c>
      <c r="K218" s="103" t="n">
        <v>0</v>
      </c>
      <c r="L218" s="103" t="n">
        <v>0</v>
      </c>
      <c r="M218" s="103" t="n">
        <v>0</v>
      </c>
    </row>
    <row r="219" ht="14.4" customHeight="1">
      <c r="A219" s="101" t="inlineStr">
        <is>
          <t>RVC</t>
        </is>
      </c>
      <c r="B219" s="101" t="inlineStr">
        <is>
          <t>CONDOMINIO PARQUE DEL SUR TORRE A</t>
        </is>
      </c>
      <c r="C219" s="101" t="inlineStr">
        <is>
          <t>CONDOMINIO PARQUE DEL SUR TORRE A</t>
        </is>
      </c>
      <c r="D219" s="101" t="inlineStr">
        <is>
          <t>ACTIVO</t>
        </is>
      </c>
      <c r="E219" s="101" t="inlineStr">
        <is>
          <t>Departamento</t>
        </is>
      </c>
      <c r="F219" s="101" t="inlineStr">
        <is>
          <t>2D/1B/CK/3C</t>
        </is>
      </c>
      <c r="G219" s="102" t="n">
        <v>100000</v>
      </c>
      <c r="H219" s="103" t="n">
        <v>0</v>
      </c>
      <c r="I219" s="103" t="n">
        <v>0</v>
      </c>
      <c r="J219" s="100" t="n">
        <v>1</v>
      </c>
      <c r="K219" s="103" t="n">
        <v>0</v>
      </c>
      <c r="L219" s="103" t="n">
        <v>0</v>
      </c>
      <c r="M219" s="103" t="n">
        <v>0</v>
      </c>
    </row>
    <row r="220" ht="14.4" customHeight="1">
      <c r="A220" s="101" t="inlineStr">
        <is>
          <t>RVC</t>
        </is>
      </c>
      <c r="B220" s="101" t="inlineStr">
        <is>
          <t>CONDOMINIO PARQUE DEL SUR TORRE A</t>
        </is>
      </c>
      <c r="C220" s="101" t="inlineStr">
        <is>
          <t>CONDOMINIO PARQUE DEL SUR TORRE A</t>
        </is>
      </c>
      <c r="D220" s="101" t="inlineStr">
        <is>
          <t>ACTIVO</t>
        </is>
      </c>
      <c r="E220" s="101" t="inlineStr">
        <is>
          <t>Departamento</t>
        </is>
      </c>
      <c r="F220" s="101" t="inlineStr">
        <is>
          <t>2D/1B/CK/4C</t>
        </is>
      </c>
      <c r="G220" s="102" t="n">
        <v>100000</v>
      </c>
      <c r="H220" s="103" t="n">
        <v>0</v>
      </c>
      <c r="I220" s="103" t="n">
        <v>0</v>
      </c>
      <c r="J220" s="100" t="n">
        <v>1</v>
      </c>
      <c r="K220" s="103" t="n">
        <v>0</v>
      </c>
      <c r="L220" s="103" t="n">
        <v>0</v>
      </c>
      <c r="M220" s="103" t="n">
        <v>0</v>
      </c>
    </row>
    <row r="221" ht="14.4" customHeight="1">
      <c r="A221" s="101" t="inlineStr">
        <is>
          <t>RVC</t>
        </is>
      </c>
      <c r="B221" s="101" t="inlineStr">
        <is>
          <t>CONDOMINIO PARQUE DEL SUR TORRE A</t>
        </is>
      </c>
      <c r="C221" s="101" t="inlineStr">
        <is>
          <t>CONDOMINIO PARQUE DEL SUR TORRE A</t>
        </is>
      </c>
      <c r="D221" s="101" t="inlineStr">
        <is>
          <t>ACTIVO</t>
        </is>
      </c>
      <c r="E221" s="101" t="inlineStr">
        <is>
          <t>Departamento</t>
        </is>
      </c>
      <c r="F221" s="101" t="inlineStr">
        <is>
          <t>3D/1B/CK/5C</t>
        </is>
      </c>
      <c r="G221" s="102" t="n">
        <v>100000</v>
      </c>
      <c r="H221" s="103" t="n">
        <v>0</v>
      </c>
      <c r="I221" s="103" t="n">
        <v>0</v>
      </c>
      <c r="J221" s="100" t="n">
        <v>1</v>
      </c>
      <c r="K221" s="103" t="n">
        <v>0</v>
      </c>
      <c r="L221" s="103" t="n">
        <v>0</v>
      </c>
      <c r="M221" s="103" t="n">
        <v>0</v>
      </c>
    </row>
    <row r="222" ht="14.4" customHeight="1">
      <c r="A222" s="101" t="inlineStr">
        <is>
          <t>RVC</t>
        </is>
      </c>
      <c r="B222" s="101" t="inlineStr">
        <is>
          <t>CONDOMINIO PARQUE DEL SUR TORRE A</t>
        </is>
      </c>
      <c r="C222" s="101" t="inlineStr">
        <is>
          <t>CONDOMINIO PARQUE DEL SUR TORRE A</t>
        </is>
      </c>
      <c r="D222" s="101" t="inlineStr">
        <is>
          <t>ACTIVO</t>
        </is>
      </c>
      <c r="E222" s="101" t="inlineStr">
        <is>
          <t>Estacionamiento</t>
        </is>
      </c>
      <c r="F222" s="101" t="inlineStr">
        <is>
          <t>Estac cubierto</t>
        </is>
      </c>
      <c r="G222" s="102" t="n">
        <v>100000</v>
      </c>
      <c r="H222" s="103" t="n">
        <v>0</v>
      </c>
      <c r="I222" s="103" t="n">
        <v>0</v>
      </c>
      <c r="J222" s="100" t="n">
        <v>1</v>
      </c>
      <c r="K222" s="103" t="n">
        <v>0</v>
      </c>
      <c r="L222" s="103" t="n">
        <v>0</v>
      </c>
      <c r="M222" s="103" t="n">
        <v>0</v>
      </c>
    </row>
    <row r="223" ht="14.4" customHeight="1">
      <c r="A223" s="101" t="inlineStr">
        <is>
          <t>RVC</t>
        </is>
      </c>
      <c r="B223" s="101" t="inlineStr">
        <is>
          <t>CONDOMINIO PARQUE DEL SUR TORRE A</t>
        </is>
      </c>
      <c r="C223" s="101" t="inlineStr">
        <is>
          <t>CONDOMINIO PARQUE DEL SUR TORRE A</t>
        </is>
      </c>
      <c r="D223" s="101" t="inlineStr">
        <is>
          <t>ACTIVO</t>
        </is>
      </c>
      <c r="E223" s="101" t="inlineStr">
        <is>
          <t>Estacionamiento</t>
        </is>
      </c>
      <c r="F223" s="101" t="inlineStr">
        <is>
          <t>Estac descubierto</t>
        </is>
      </c>
      <c r="G223" s="102" t="n">
        <v>100000</v>
      </c>
      <c r="H223" s="103" t="n">
        <v>0</v>
      </c>
      <c r="I223" s="103" t="n">
        <v>0</v>
      </c>
      <c r="J223" s="100" t="n">
        <v>1</v>
      </c>
      <c r="K223" s="103" t="n">
        <v>0</v>
      </c>
      <c r="L223" s="103" t="n">
        <v>0</v>
      </c>
      <c r="M223" s="103" t="n">
        <v>0</v>
      </c>
    </row>
    <row r="224" ht="14.4" customHeight="1">
      <c r="A224" s="101" t="inlineStr">
        <is>
          <t>RVC</t>
        </is>
      </c>
      <c r="B224" s="101" t="inlineStr">
        <is>
          <t>EDIFICIO CASTILLO URIZAR</t>
        </is>
      </c>
      <c r="C224" s="101" t="inlineStr">
        <is>
          <t>EDIFICIO CASTILLO URIZAR</t>
        </is>
      </c>
      <c r="D224" s="101" t="inlineStr">
        <is>
          <t>ACTIVO</t>
        </is>
      </c>
      <c r="E224" s="101" t="inlineStr">
        <is>
          <t>Bodega</t>
        </is>
      </c>
      <c r="F224" s="101" t="inlineStr">
        <is>
          <t>Bodeg cubierta</t>
        </is>
      </c>
      <c r="G224" s="102" t="n">
        <v>100000</v>
      </c>
      <c r="H224" s="103" t="n">
        <v>0</v>
      </c>
      <c r="I224" s="103" t="n">
        <v>0</v>
      </c>
      <c r="J224" s="100" t="n">
        <v>1</v>
      </c>
      <c r="K224" s="103" t="n">
        <v>0</v>
      </c>
      <c r="L224" s="103" t="n">
        <v>0</v>
      </c>
      <c r="M224" s="103" t="n">
        <v>0</v>
      </c>
    </row>
    <row r="225" ht="14.4" customHeight="1">
      <c r="A225" s="101" t="inlineStr">
        <is>
          <t>RVC</t>
        </is>
      </c>
      <c r="B225" s="101" t="inlineStr">
        <is>
          <t>EDIFICIO CASTILLO URIZAR</t>
        </is>
      </c>
      <c r="C225" s="101" t="inlineStr">
        <is>
          <t>EDIFICIO CASTILLO URIZAR</t>
        </is>
      </c>
      <c r="D225" s="101" t="inlineStr">
        <is>
          <t>ACTIVO</t>
        </is>
      </c>
      <c r="E225" s="101" t="inlineStr">
        <is>
          <t>Estacionamiento</t>
        </is>
      </c>
      <c r="F225" s="101" t="inlineStr">
        <is>
          <t>Estac cubierto</t>
        </is>
      </c>
      <c r="G225" s="102" t="n">
        <v>100000</v>
      </c>
      <c r="H225" s="103" t="n">
        <v>0</v>
      </c>
      <c r="I225" s="103" t="n">
        <v>0</v>
      </c>
      <c r="J225" s="100" t="n">
        <v>1</v>
      </c>
      <c r="K225" s="103" t="n">
        <v>0</v>
      </c>
      <c r="L225" s="103" t="n">
        <v>0</v>
      </c>
      <c r="M225" s="103" t="n">
        <v>0</v>
      </c>
    </row>
    <row r="226" ht="14.4" customHeight="1">
      <c r="A226" s="101" t="inlineStr">
        <is>
          <t>RVC</t>
        </is>
      </c>
      <c r="B226" s="101" t="inlineStr">
        <is>
          <t>EDIFICIO CORONEL SOUPER</t>
        </is>
      </c>
      <c r="C226" s="101" t="inlineStr">
        <is>
          <t>EDIFICIO CORONEL SOUPER</t>
        </is>
      </c>
      <c r="D226" s="101" t="inlineStr">
        <is>
          <t>ACTIVO</t>
        </is>
      </c>
      <c r="E226" s="101" t="inlineStr">
        <is>
          <t>Departamento</t>
        </is>
      </c>
      <c r="F226" s="101" t="inlineStr">
        <is>
          <t>1D/1B/CK/2C</t>
        </is>
      </c>
      <c r="G226" s="102" t="n">
        <v>100000</v>
      </c>
      <c r="H226" s="103" t="n">
        <v>0</v>
      </c>
      <c r="I226" s="103" t="n">
        <v>0</v>
      </c>
      <c r="J226" s="100" t="n">
        <v>1</v>
      </c>
      <c r="K226" s="103" t="n">
        <v>0</v>
      </c>
      <c r="L226" s="103" t="n">
        <v>0</v>
      </c>
      <c r="M226" s="103" t="n">
        <v>0</v>
      </c>
    </row>
    <row r="227" ht="14.4" customHeight="1">
      <c r="A227" s="101" t="inlineStr">
        <is>
          <t>RVC</t>
        </is>
      </c>
      <c r="B227" s="101" t="inlineStr">
        <is>
          <t>EDIFICIO GUILLERMO MANN</t>
        </is>
      </c>
      <c r="C227" s="101" t="inlineStr">
        <is>
          <t>EDIFICIO GUILLERMO MANN</t>
        </is>
      </c>
      <c r="D227" s="101" t="inlineStr">
        <is>
          <t>ACTIVO</t>
        </is>
      </c>
      <c r="E227" s="101" t="inlineStr">
        <is>
          <t>Bodega</t>
        </is>
      </c>
      <c r="F227" s="101" t="inlineStr">
        <is>
          <t>Bodeg cubierta</t>
        </is>
      </c>
      <c r="G227" s="102" t="n">
        <v>100000</v>
      </c>
      <c r="H227" s="103" t="n">
        <v>0</v>
      </c>
      <c r="I227" s="103" t="n">
        <v>0</v>
      </c>
      <c r="J227" s="100" t="n">
        <v>1</v>
      </c>
      <c r="K227" s="103" t="n">
        <v>0</v>
      </c>
      <c r="L227" s="103" t="n">
        <v>0</v>
      </c>
      <c r="M227" s="103" t="n">
        <v>0</v>
      </c>
    </row>
    <row r="228" ht="14.4" customHeight="1">
      <c r="A228" s="101" t="inlineStr">
        <is>
          <t>RVC</t>
        </is>
      </c>
      <c r="B228" s="101" t="inlineStr">
        <is>
          <t>EDIFICIO GUILLERMO MANN</t>
        </is>
      </c>
      <c r="C228" s="101" t="inlineStr">
        <is>
          <t>EDIFICIO GUILLERMO MANN</t>
        </is>
      </c>
      <c r="D228" s="101" t="inlineStr">
        <is>
          <t>ACTIVO</t>
        </is>
      </c>
      <c r="E228" s="101" t="inlineStr">
        <is>
          <t>Departamento</t>
        </is>
      </c>
      <c r="F228" s="101" t="inlineStr">
        <is>
          <t>2D/2B/CK/4C</t>
        </is>
      </c>
      <c r="G228" s="102" t="n">
        <v>100000</v>
      </c>
      <c r="H228" s="103" t="n">
        <v>0</v>
      </c>
      <c r="I228" s="103" t="n">
        <v>0</v>
      </c>
      <c r="J228" s="100" t="n">
        <v>1</v>
      </c>
      <c r="K228" s="103" t="n">
        <v>0</v>
      </c>
      <c r="L228" s="103" t="n">
        <v>0</v>
      </c>
      <c r="M228" s="103" t="n">
        <v>0</v>
      </c>
    </row>
    <row r="229" ht="14.4" customHeight="1">
      <c r="A229" s="101" t="inlineStr">
        <is>
          <t>RVC</t>
        </is>
      </c>
      <c r="B229" s="101" t="inlineStr">
        <is>
          <t>EDIFICIO GUILLERMO MANN</t>
        </is>
      </c>
      <c r="C229" s="101" t="inlineStr">
        <is>
          <t>EDIFICIO GUILLERMO MANN</t>
        </is>
      </c>
      <c r="D229" s="101" t="inlineStr">
        <is>
          <t>ACTIVO</t>
        </is>
      </c>
      <c r="E229" s="101" t="inlineStr">
        <is>
          <t>Estacionamiento</t>
        </is>
      </c>
      <c r="F229" s="101" t="inlineStr">
        <is>
          <t>Estac cubierto</t>
        </is>
      </c>
      <c r="G229" s="102" t="n">
        <v>100000</v>
      </c>
      <c r="H229" s="103" t="n">
        <v>0</v>
      </c>
      <c r="I229" s="103" t="n">
        <v>0</v>
      </c>
      <c r="J229" s="100" t="n">
        <v>1</v>
      </c>
      <c r="K229" s="103" t="n">
        <v>0</v>
      </c>
      <c r="L229" s="103" t="n">
        <v>0</v>
      </c>
      <c r="M229" s="103" t="n">
        <v>0</v>
      </c>
    </row>
    <row r="230" ht="14.4" customHeight="1">
      <c r="A230" s="101" t="inlineStr">
        <is>
          <t>RVC</t>
        </is>
      </c>
      <c r="B230" s="101" t="inlineStr">
        <is>
          <t>EDIFICIO LIA AGUIRRE</t>
        </is>
      </c>
      <c r="C230" s="101" t="inlineStr">
        <is>
          <t>EDIFICIO LIA AGUIRRE</t>
        </is>
      </c>
      <c r="D230" s="101" t="inlineStr">
        <is>
          <t>ACTIVO</t>
        </is>
      </c>
      <c r="E230" s="101" t="inlineStr">
        <is>
          <t>Bodega</t>
        </is>
      </c>
      <c r="F230" s="101" t="inlineStr">
        <is>
          <t>Bodeg cubierta</t>
        </is>
      </c>
      <c r="G230" s="102" t="n">
        <v>100000</v>
      </c>
      <c r="H230" s="103" t="n">
        <v>0</v>
      </c>
      <c r="I230" s="103" t="n">
        <v>0</v>
      </c>
      <c r="J230" s="100" t="n">
        <v>1</v>
      </c>
      <c r="K230" s="103" t="n">
        <v>0</v>
      </c>
      <c r="L230" s="103" t="n">
        <v>0</v>
      </c>
      <c r="M230" s="103" t="n">
        <v>0</v>
      </c>
    </row>
    <row r="231" ht="14.4" customHeight="1">
      <c r="A231" s="101" t="inlineStr">
        <is>
          <t>RVC</t>
        </is>
      </c>
      <c r="B231" s="101" t="inlineStr">
        <is>
          <t>EDIFICIO LIA AGUIRRE</t>
        </is>
      </c>
      <c r="C231" s="101" t="inlineStr">
        <is>
          <t>EDIFICIO LIA AGUIRRE</t>
        </is>
      </c>
      <c r="D231" s="101" t="inlineStr">
        <is>
          <t>ACTIVO</t>
        </is>
      </c>
      <c r="E231" s="101" t="inlineStr">
        <is>
          <t>Departamento</t>
        </is>
      </c>
      <c r="F231" s="101" t="inlineStr">
        <is>
          <t>2D/2B/CK/4C</t>
        </is>
      </c>
      <c r="G231" s="102" t="n">
        <v>100000</v>
      </c>
      <c r="H231" s="103" t="n">
        <v>0</v>
      </c>
      <c r="I231" s="103" t="n">
        <v>0</v>
      </c>
      <c r="J231" s="100" t="n">
        <v>1</v>
      </c>
      <c r="K231" s="103" t="n">
        <v>0</v>
      </c>
      <c r="L231" s="103" t="n">
        <v>0</v>
      </c>
      <c r="M231" s="103" t="n">
        <v>0</v>
      </c>
    </row>
    <row r="232" ht="14.4" customHeight="1">
      <c r="A232" s="101" t="inlineStr">
        <is>
          <t>RVC</t>
        </is>
      </c>
      <c r="B232" s="101" t="inlineStr">
        <is>
          <t>EDIFICIO LIA AGUIRRE</t>
        </is>
      </c>
      <c r="C232" s="101" t="inlineStr">
        <is>
          <t>EDIFICIO LIA AGUIRRE</t>
        </is>
      </c>
      <c r="D232" s="101" t="inlineStr">
        <is>
          <t>ACTIVO</t>
        </is>
      </c>
      <c r="E232" s="101" t="inlineStr">
        <is>
          <t>Departamento</t>
        </is>
      </c>
      <c r="F232" s="101" t="inlineStr">
        <is>
          <t>2D/2B/CK/4C/M</t>
        </is>
      </c>
      <c r="G232" s="102" t="n">
        <v>100000</v>
      </c>
      <c r="H232" s="103" t="n">
        <v>0</v>
      </c>
      <c r="I232" s="103" t="n">
        <v>0</v>
      </c>
      <c r="J232" s="100" t="n">
        <v>1</v>
      </c>
      <c r="K232" s="103" t="n">
        <v>0</v>
      </c>
      <c r="L232" s="103" t="n">
        <v>0</v>
      </c>
      <c r="M232" s="103" t="n">
        <v>0</v>
      </c>
    </row>
    <row r="233" ht="14.4" customHeight="1">
      <c r="A233" s="101" t="inlineStr">
        <is>
          <t>RVC</t>
        </is>
      </c>
      <c r="B233" s="101" t="inlineStr">
        <is>
          <t>EDIFICIO LIA AGUIRRE</t>
        </is>
      </c>
      <c r="C233" s="101" t="inlineStr">
        <is>
          <t>EDIFICIO LIA AGUIRRE</t>
        </is>
      </c>
      <c r="D233" s="101" t="inlineStr">
        <is>
          <t>ACTIVO</t>
        </is>
      </c>
      <c r="E233" s="101" t="inlineStr">
        <is>
          <t>Estacionamiento</t>
        </is>
      </c>
      <c r="F233" s="101" t="inlineStr">
        <is>
          <t>Estac cubierto</t>
        </is>
      </c>
      <c r="G233" s="102" t="n">
        <v>100000</v>
      </c>
      <c r="H233" s="103" t="n">
        <v>0</v>
      </c>
      <c r="I233" s="103" t="n">
        <v>0</v>
      </c>
      <c r="J233" s="100" t="n">
        <v>1</v>
      </c>
      <c r="K233" s="103" t="n">
        <v>0</v>
      </c>
      <c r="L233" s="103" t="n">
        <v>0</v>
      </c>
      <c r="M233" s="103" t="n">
        <v>0</v>
      </c>
    </row>
    <row r="234" ht="14.4" customHeight="1">
      <c r="A234" s="101" t="inlineStr">
        <is>
          <t>RVC</t>
        </is>
      </c>
      <c r="B234" s="101" t="inlineStr">
        <is>
          <t>EDIFICIO PEDRO DE LA BARRA</t>
        </is>
      </c>
      <c r="C234" s="101" t="inlineStr">
        <is>
          <t>EDIFICIO PEDRO DE LA BARRA</t>
        </is>
      </c>
      <c r="D234" s="101" t="inlineStr">
        <is>
          <t>ACTIVO</t>
        </is>
      </c>
      <c r="E234" s="101" t="inlineStr">
        <is>
          <t>Bodega</t>
        </is>
      </c>
      <c r="F234" s="101" t="inlineStr">
        <is>
          <t>Bodeg cubierta</t>
        </is>
      </c>
      <c r="G234" s="102" t="n">
        <v>100000</v>
      </c>
      <c r="H234" s="103" t="n">
        <v>0</v>
      </c>
      <c r="I234" s="103" t="n">
        <v>0</v>
      </c>
      <c r="J234" s="100" t="n">
        <v>1</v>
      </c>
      <c r="K234" s="103" t="n">
        <v>0</v>
      </c>
      <c r="L234" s="103" t="n">
        <v>0</v>
      </c>
      <c r="M234" s="103" t="n">
        <v>0</v>
      </c>
    </row>
    <row r="235" ht="14.4" customHeight="1">
      <c r="A235" s="101" t="inlineStr">
        <is>
          <t>RVC</t>
        </is>
      </c>
      <c r="B235" s="101" t="inlineStr">
        <is>
          <t>EDIFICIO PEDRO DE LA BARRA</t>
        </is>
      </c>
      <c r="C235" s="101" t="inlineStr">
        <is>
          <t>EDIFICIO PEDRO DE LA BARRA</t>
        </is>
      </c>
      <c r="D235" s="101" t="inlineStr">
        <is>
          <t>ACTIVO</t>
        </is>
      </c>
      <c r="E235" s="101" t="inlineStr">
        <is>
          <t>Departamento</t>
        </is>
      </c>
      <c r="F235" s="101" t="inlineStr">
        <is>
          <t>1D/1B/CI/2C</t>
        </is>
      </c>
      <c r="G235" s="102" t="n">
        <v>100000</v>
      </c>
      <c r="H235" s="103" t="n">
        <v>0</v>
      </c>
      <c r="I235" s="103" t="n">
        <v>0</v>
      </c>
      <c r="J235" s="100" t="n">
        <v>1</v>
      </c>
      <c r="K235" s="103" t="n">
        <v>0</v>
      </c>
      <c r="L235" s="103" t="n">
        <v>0</v>
      </c>
      <c r="M235" s="103" t="n">
        <v>0</v>
      </c>
    </row>
    <row r="236" ht="14.4" customHeight="1">
      <c r="A236" s="101" t="inlineStr">
        <is>
          <t>RVC</t>
        </is>
      </c>
      <c r="B236" s="101" t="inlineStr">
        <is>
          <t>EDIFICIO PEDRO DE LA BARRA</t>
        </is>
      </c>
      <c r="C236" s="101" t="inlineStr">
        <is>
          <t>EDIFICIO PEDRO DE LA BARRA</t>
        </is>
      </c>
      <c r="D236" s="101" t="inlineStr">
        <is>
          <t>ACTIVO</t>
        </is>
      </c>
      <c r="E236" s="101" t="inlineStr">
        <is>
          <t>Departamento</t>
        </is>
      </c>
      <c r="F236" s="101" t="inlineStr">
        <is>
          <t>2D/1B/CI/3C</t>
        </is>
      </c>
      <c r="G236" s="102" t="n">
        <v>100000</v>
      </c>
      <c r="H236" s="103" t="n">
        <v>0</v>
      </c>
      <c r="I236" s="103" t="n">
        <v>0</v>
      </c>
      <c r="J236" s="100" t="n">
        <v>1</v>
      </c>
      <c r="K236" s="103" t="n">
        <v>0</v>
      </c>
      <c r="L236" s="103" t="n">
        <v>0</v>
      </c>
      <c r="M236" s="103" t="n">
        <v>0</v>
      </c>
    </row>
    <row r="237" ht="14.4" customHeight="1">
      <c r="A237" s="101" t="inlineStr">
        <is>
          <t>RVC</t>
        </is>
      </c>
      <c r="B237" s="101" t="inlineStr">
        <is>
          <t>EDIFICIO PEDRO DE LA BARRA</t>
        </is>
      </c>
      <c r="C237" s="101" t="inlineStr">
        <is>
          <t>EDIFICIO PEDRO DE LA BARRA</t>
        </is>
      </c>
      <c r="D237" s="101" t="inlineStr">
        <is>
          <t>ACTIVO</t>
        </is>
      </c>
      <c r="E237" s="101" t="inlineStr">
        <is>
          <t>Departamento</t>
        </is>
      </c>
      <c r="F237" s="101" t="inlineStr">
        <is>
          <t>2D/2B/CI/4C</t>
        </is>
      </c>
      <c r="G237" s="102" t="n">
        <v>100000</v>
      </c>
      <c r="H237" s="103" t="n">
        <v>0</v>
      </c>
      <c r="I237" s="103" t="n">
        <v>0</v>
      </c>
      <c r="J237" s="100" t="n">
        <v>1</v>
      </c>
      <c r="K237" s="103" t="n">
        <v>0</v>
      </c>
      <c r="L237" s="103" t="n">
        <v>0</v>
      </c>
      <c r="M237" s="103" t="n">
        <v>0</v>
      </c>
    </row>
    <row r="238" ht="14.4" customHeight="1">
      <c r="A238" s="101" t="inlineStr">
        <is>
          <t>RVC</t>
        </is>
      </c>
      <c r="B238" s="101" t="inlineStr">
        <is>
          <t>EDIFICIO PEDRO DE LA BARRA</t>
        </is>
      </c>
      <c r="C238" s="101" t="inlineStr">
        <is>
          <t>EDIFICIO PEDRO DE LA BARRA</t>
        </is>
      </c>
      <c r="D238" s="101" t="inlineStr">
        <is>
          <t>ACTIVO</t>
        </is>
      </c>
      <c r="E238" s="101" t="inlineStr">
        <is>
          <t>Departamento</t>
        </is>
      </c>
      <c r="F238" s="101" t="inlineStr">
        <is>
          <t>2D/2B/CI/4C/M</t>
        </is>
      </c>
      <c r="G238" s="102" t="n">
        <v>100000</v>
      </c>
      <c r="H238" s="103" t="n">
        <v>0</v>
      </c>
      <c r="I238" s="103" t="n">
        <v>0</v>
      </c>
      <c r="J238" s="100" t="n">
        <v>1</v>
      </c>
      <c r="K238" s="103" t="n">
        <v>0</v>
      </c>
      <c r="L238" s="103" t="n">
        <v>0</v>
      </c>
      <c r="M238" s="103" t="n">
        <v>0</v>
      </c>
    </row>
    <row r="239" ht="14.4" customHeight="1">
      <c r="A239" s="101" t="inlineStr">
        <is>
          <t>RVC</t>
        </is>
      </c>
      <c r="B239" s="101" t="inlineStr">
        <is>
          <t>EDIFICIO PEDRO DE LA BARRA</t>
        </is>
      </c>
      <c r="C239" s="101" t="inlineStr">
        <is>
          <t>EDIFICIO PEDRO DE LA BARRA</t>
        </is>
      </c>
      <c r="D239" s="101" t="inlineStr">
        <is>
          <t>ACTIVO</t>
        </is>
      </c>
      <c r="E239" s="101" t="inlineStr">
        <is>
          <t>Estacionamiento</t>
        </is>
      </c>
      <c r="F239" s="101" t="inlineStr">
        <is>
          <t>Estac cubierto</t>
        </is>
      </c>
      <c r="G239" s="102" t="n">
        <v>100000</v>
      </c>
      <c r="H239" s="103" t="n">
        <v>0</v>
      </c>
      <c r="I239" s="103" t="n">
        <v>0</v>
      </c>
      <c r="J239" s="100" t="n">
        <v>1</v>
      </c>
      <c r="K239" s="103" t="n">
        <v>0</v>
      </c>
      <c r="L239" s="103" t="n">
        <v>0</v>
      </c>
      <c r="M239" s="103" t="n">
        <v>0</v>
      </c>
    </row>
    <row r="240" ht="14.4" customHeight="1">
      <c r="A240" s="101" t="inlineStr">
        <is>
          <t>RVC</t>
        </is>
      </c>
      <c r="B240" s="101" t="inlineStr">
        <is>
          <t>EDIFICIO PEDRO DE LA BARRA</t>
        </is>
      </c>
      <c r="C240" s="101" t="inlineStr">
        <is>
          <t>EDIFICIO PEDRO DE LA BARRA</t>
        </is>
      </c>
      <c r="D240" s="101" t="inlineStr">
        <is>
          <t>ACTIVO</t>
        </is>
      </c>
      <c r="E240" s="101" t="inlineStr">
        <is>
          <t>Estacionamiento</t>
        </is>
      </c>
      <c r="F240" s="101" t="inlineStr">
        <is>
          <t>Estac descubierto</t>
        </is>
      </c>
      <c r="G240" s="102" t="n">
        <v>100000</v>
      </c>
      <c r="H240" s="103" t="n">
        <v>0</v>
      </c>
      <c r="I240" s="103" t="n">
        <v>0</v>
      </c>
      <c r="J240" s="100" t="n">
        <v>1</v>
      </c>
      <c r="K240" s="103" t="n">
        <v>0</v>
      </c>
      <c r="L240" s="103" t="n">
        <v>0</v>
      </c>
      <c r="M240" s="103" t="n">
        <v>0</v>
      </c>
    </row>
    <row r="241" ht="14.4" customHeight="1">
      <c r="A241" s="101" t="inlineStr">
        <is>
          <t>RVC</t>
        </is>
      </c>
      <c r="B241" s="101" t="inlineStr">
        <is>
          <t>EDIFICIO TRINIDAD RAMIREZ</t>
        </is>
      </c>
      <c r="C241" s="101" t="inlineStr">
        <is>
          <t>EDIFICIO TRINIDAD RAMIREZ</t>
        </is>
      </c>
      <c r="D241" s="101" t="inlineStr">
        <is>
          <t>ACTIVO</t>
        </is>
      </c>
      <c r="E241" s="101" t="inlineStr">
        <is>
          <t>Departamento</t>
        </is>
      </c>
      <c r="F241" s="101" t="inlineStr">
        <is>
          <t>2D/2B/CK/4C</t>
        </is>
      </c>
      <c r="G241" s="102" t="n">
        <v>100000</v>
      </c>
      <c r="H241" s="103" t="n">
        <v>0</v>
      </c>
      <c r="I241" s="103" t="n">
        <v>0</v>
      </c>
      <c r="J241" s="100" t="n">
        <v>1</v>
      </c>
      <c r="K241" s="103" t="n">
        <v>0</v>
      </c>
      <c r="L241" s="103" t="n">
        <v>0</v>
      </c>
      <c r="M241" s="103" t="n">
        <v>0</v>
      </c>
    </row>
    <row r="242" ht="14.4" customHeight="1">
      <c r="A242" s="101" t="inlineStr">
        <is>
          <t>TOCTOC</t>
        </is>
      </c>
      <c r="B242" s="101" t="inlineStr">
        <is>
          <t>FAM</t>
        </is>
      </c>
      <c r="C242" s="101" t="inlineStr">
        <is>
          <t>FAM</t>
        </is>
      </c>
      <c r="D242" s="101" t="inlineStr">
        <is>
          <t>ACTIVO</t>
        </is>
      </c>
      <c r="E242" s="101" t="inlineStr">
        <is>
          <t>Bodega</t>
        </is>
      </c>
      <c r="F242" s="101" t="inlineStr">
        <is>
          <t>Bodega</t>
        </is>
      </c>
      <c r="G242" s="104" t="n">
        <v>50000</v>
      </c>
      <c r="H242" s="103" t="n">
        <v>0</v>
      </c>
      <c r="I242" s="103" t="n">
        <v>0</v>
      </c>
      <c r="J242" s="100" t="n">
        <v>1</v>
      </c>
      <c r="K242" s="103" t="n">
        <v>0</v>
      </c>
      <c r="L242" s="103" t="n">
        <v>0</v>
      </c>
      <c r="M242" s="103" t="n">
        <v>0</v>
      </c>
    </row>
    <row r="243" ht="14.4" customHeight="1">
      <c r="A243" s="101" t="inlineStr">
        <is>
          <t>TOCTOC</t>
        </is>
      </c>
      <c r="B243" s="101" t="inlineStr">
        <is>
          <t>FAM</t>
        </is>
      </c>
      <c r="C243" s="101" t="inlineStr">
        <is>
          <t>FAM</t>
        </is>
      </c>
      <c r="D243" s="101" t="inlineStr">
        <is>
          <t>ACTIVO</t>
        </is>
      </c>
      <c r="E243" s="101" t="inlineStr">
        <is>
          <t>Departamento</t>
        </is>
      </c>
      <c r="F243" s="101" t="inlineStr">
        <is>
          <t>1D1B</t>
        </is>
      </c>
      <c r="G243" s="104" t="n">
        <v>50000</v>
      </c>
      <c r="H243" s="103" t="n">
        <v>0.2</v>
      </c>
      <c r="I243" s="103" t="n">
        <v>0</v>
      </c>
      <c r="J243" s="100" t="n">
        <v>1</v>
      </c>
      <c r="K243" s="103" t="n">
        <v>0</v>
      </c>
      <c r="L243" s="103" t="n">
        <v>0</v>
      </c>
      <c r="M243" s="103" t="n">
        <v>0</v>
      </c>
    </row>
    <row r="244" ht="14.4" customHeight="1">
      <c r="A244" s="101" t="inlineStr">
        <is>
          <t>TOCTOC</t>
        </is>
      </c>
      <c r="B244" s="101" t="inlineStr">
        <is>
          <t>FAM</t>
        </is>
      </c>
      <c r="C244" s="101" t="inlineStr">
        <is>
          <t>FAM</t>
        </is>
      </c>
      <c r="D244" s="101" t="inlineStr">
        <is>
          <t>ACTIVO</t>
        </is>
      </c>
      <c r="E244" s="101" t="inlineStr">
        <is>
          <t>Departamento</t>
        </is>
      </c>
      <c r="F244" s="101" t="inlineStr">
        <is>
          <t>2D2B</t>
        </is>
      </c>
      <c r="G244" s="104" t="n">
        <v>50000</v>
      </c>
      <c r="H244" s="103" t="n">
        <v>0.2</v>
      </c>
      <c r="I244" s="103" t="n">
        <v>0</v>
      </c>
      <c r="J244" s="100" t="n">
        <v>1</v>
      </c>
      <c r="K244" s="103" t="n">
        <v>0</v>
      </c>
      <c r="L244" s="103" t="n">
        <v>0</v>
      </c>
      <c r="M244" s="103" t="n">
        <v>0</v>
      </c>
    </row>
    <row r="245" ht="14.4" customHeight="1">
      <c r="A245" s="101" t="inlineStr">
        <is>
          <t>TOCTOC</t>
        </is>
      </c>
      <c r="B245" s="101" t="inlineStr">
        <is>
          <t>FAM</t>
        </is>
      </c>
      <c r="C245" s="101" t="inlineStr">
        <is>
          <t>FAM</t>
        </is>
      </c>
      <c r="D245" s="101" t="inlineStr">
        <is>
          <t>ACTIVO</t>
        </is>
      </c>
      <c r="E245" s="101" t="inlineStr">
        <is>
          <t>Departamento</t>
        </is>
      </c>
      <c r="F245" s="101" t="inlineStr">
        <is>
          <t>3D2B</t>
        </is>
      </c>
      <c r="G245" s="104" t="n">
        <v>50000</v>
      </c>
      <c r="H245" s="103" t="n">
        <v>0.2</v>
      </c>
      <c r="I245" s="103" t="n">
        <v>0</v>
      </c>
      <c r="J245" s="100" t="n">
        <v>1</v>
      </c>
      <c r="K245" s="103" t="n">
        <v>0</v>
      </c>
      <c r="L245" s="103" t="n">
        <v>0</v>
      </c>
      <c r="M245" s="103" t="n">
        <v>0</v>
      </c>
    </row>
    <row r="246" ht="14.4" customHeight="1">
      <c r="A246" s="101" t="inlineStr">
        <is>
          <t>TOCTOC</t>
        </is>
      </c>
      <c r="B246" s="101" t="inlineStr">
        <is>
          <t>FAM</t>
        </is>
      </c>
      <c r="C246" s="101" t="inlineStr">
        <is>
          <t>FAM</t>
        </is>
      </c>
      <c r="D246" s="101" t="inlineStr">
        <is>
          <t>ACTIVO</t>
        </is>
      </c>
      <c r="E246" s="101" t="inlineStr">
        <is>
          <t>Estacionamiento</t>
        </is>
      </c>
      <c r="F246" s="101" t="inlineStr">
        <is>
          <t>Estacionamiento</t>
        </is>
      </c>
      <c r="G246" s="104" t="n">
        <v>50000</v>
      </c>
      <c r="H246" s="103" t="n">
        <v>0.2</v>
      </c>
      <c r="I246" s="103" t="n">
        <v>0</v>
      </c>
      <c r="J246" s="100" t="n">
        <v>1</v>
      </c>
      <c r="K246" s="103" t="n">
        <v>0</v>
      </c>
      <c r="L246" s="103" t="n">
        <v>0</v>
      </c>
      <c r="M246" s="103" t="n">
        <v>0</v>
      </c>
    </row>
    <row r="247" ht="14.4" customHeight="1">
      <c r="A247" s="101" t="inlineStr">
        <is>
          <t>TOCTOC</t>
        </is>
      </c>
      <c r="B247" s="101" t="inlineStr">
        <is>
          <t>LINE</t>
        </is>
      </c>
      <c r="C247" s="101" t="inlineStr">
        <is>
          <t>LINE</t>
        </is>
      </c>
      <c r="D247" s="101" t="inlineStr">
        <is>
          <t>ACTIVO</t>
        </is>
      </c>
      <c r="E247" s="101" t="inlineStr">
        <is>
          <t>Bodega</t>
        </is>
      </c>
      <c r="F247" s="101" t="inlineStr">
        <is>
          <t>Bodega</t>
        </is>
      </c>
      <c r="G247" s="104" t="n">
        <v>50000</v>
      </c>
      <c r="H247" s="103" t="n">
        <v>0</v>
      </c>
      <c r="I247" s="103" t="n">
        <v>0</v>
      </c>
      <c r="J247" s="100" t="n">
        <v>1</v>
      </c>
      <c r="K247" s="103" t="n">
        <v>0</v>
      </c>
      <c r="L247" s="103" t="n">
        <v>0</v>
      </c>
      <c r="M247" s="103" t="n">
        <v>0</v>
      </c>
    </row>
    <row r="248" ht="14.4" customHeight="1">
      <c r="A248" s="101" t="inlineStr">
        <is>
          <t>TOCTOC</t>
        </is>
      </c>
      <c r="B248" s="101" t="inlineStr">
        <is>
          <t>LINE</t>
        </is>
      </c>
      <c r="C248" s="101" t="inlineStr">
        <is>
          <t>LINE</t>
        </is>
      </c>
      <c r="D248" s="101" t="inlineStr">
        <is>
          <t>ACTIVO</t>
        </is>
      </c>
      <c r="E248" s="101" t="inlineStr">
        <is>
          <t>Departamento</t>
        </is>
      </c>
      <c r="F248" s="101" t="inlineStr">
        <is>
          <t>2D2B</t>
        </is>
      </c>
      <c r="G248" s="104" t="n">
        <v>50000</v>
      </c>
      <c r="H248" s="103" t="n">
        <v>0.15</v>
      </c>
      <c r="I248" s="103" t="n">
        <v>0</v>
      </c>
      <c r="J248" s="100" t="n">
        <v>1</v>
      </c>
      <c r="K248" s="103" t="n">
        <v>0</v>
      </c>
      <c r="L248" s="103" t="n">
        <v>0</v>
      </c>
      <c r="M248" s="103" t="n">
        <v>0</v>
      </c>
    </row>
    <row r="249" ht="14.4" customHeight="1">
      <c r="A249" s="101" t="inlineStr">
        <is>
          <t>TOCTOC</t>
        </is>
      </c>
      <c r="B249" s="101" t="inlineStr">
        <is>
          <t>LINE</t>
        </is>
      </c>
      <c r="C249" s="101" t="inlineStr">
        <is>
          <t>LINE</t>
        </is>
      </c>
      <c r="D249" s="101" t="inlineStr">
        <is>
          <t>ACTIVO</t>
        </is>
      </c>
      <c r="E249" s="101" t="inlineStr">
        <is>
          <t>Departamento</t>
        </is>
      </c>
      <c r="F249" s="101" t="inlineStr">
        <is>
          <t>3D2B</t>
        </is>
      </c>
      <c r="G249" s="104" t="n">
        <v>50000</v>
      </c>
      <c r="H249" s="103" t="n">
        <v>0.15</v>
      </c>
      <c r="I249" s="103" t="n">
        <v>0</v>
      </c>
      <c r="J249" s="100" t="n">
        <v>1</v>
      </c>
      <c r="K249" s="103" t="n">
        <v>0</v>
      </c>
      <c r="L249" s="103" t="n">
        <v>0</v>
      </c>
      <c r="M249" s="103" t="n">
        <v>0</v>
      </c>
    </row>
    <row r="250" ht="14.4" customHeight="1">
      <c r="A250" s="101" t="inlineStr">
        <is>
          <t>TOCTOC</t>
        </is>
      </c>
      <c r="B250" s="101" t="inlineStr">
        <is>
          <t>LINE</t>
        </is>
      </c>
      <c r="C250" s="101" t="inlineStr">
        <is>
          <t>LINE</t>
        </is>
      </c>
      <c r="D250" s="101" t="inlineStr">
        <is>
          <t>ACTIVO</t>
        </is>
      </c>
      <c r="E250" s="101" t="inlineStr">
        <is>
          <t>Estacionamiento</t>
        </is>
      </c>
      <c r="F250" s="101" t="inlineStr">
        <is>
          <t>Estacionamiento</t>
        </is>
      </c>
      <c r="G250" s="104" t="n">
        <v>50000</v>
      </c>
      <c r="H250" s="103" t="n">
        <v>0</v>
      </c>
      <c r="I250" s="103" t="n">
        <v>0</v>
      </c>
      <c r="J250" s="100" t="n">
        <v>1</v>
      </c>
      <c r="K250" s="103" t="n">
        <v>0</v>
      </c>
      <c r="L250" s="103" t="n">
        <v>0</v>
      </c>
      <c r="M250" s="103" t="n">
        <v>0</v>
      </c>
    </row>
    <row r="251" ht="14.4" customHeight="1">
      <c r="A251" s="101" t="inlineStr">
        <is>
          <t>TOCTOC</t>
        </is>
      </c>
      <c r="B251" s="101" t="inlineStr">
        <is>
          <t>LINE</t>
        </is>
      </c>
      <c r="C251" s="101" t="inlineStr">
        <is>
          <t>LINE</t>
        </is>
      </c>
      <c r="D251" s="101" t="inlineStr">
        <is>
          <t>ACTIVO</t>
        </is>
      </c>
      <c r="E251" s="101" t="inlineStr">
        <is>
          <t>Local</t>
        </is>
      </c>
      <c r="F251" s="101" t="inlineStr">
        <is>
          <t>Local</t>
        </is>
      </c>
      <c r="G251" s="104" t="n">
        <v>50000</v>
      </c>
      <c r="H251" s="103" t="n">
        <v>0</v>
      </c>
      <c r="I251" s="103" t="n">
        <v>0</v>
      </c>
      <c r="J251" s="100" t="n">
        <v>1</v>
      </c>
      <c r="K251" s="103" t="n">
        <v>0</v>
      </c>
      <c r="L251" s="103" t="n">
        <v>0</v>
      </c>
      <c r="M251" s="103" t="n">
        <v>0</v>
      </c>
    </row>
    <row r="252" ht="14.4" customHeight="1">
      <c r="A252" s="101" t="inlineStr">
        <is>
          <t>TOCTOC</t>
        </is>
      </c>
      <c r="B252" s="101" t="inlineStr">
        <is>
          <t>MIND</t>
        </is>
      </c>
      <c r="C252" s="101" t="inlineStr">
        <is>
          <t>MIND</t>
        </is>
      </c>
      <c r="D252" s="101" t="inlineStr">
        <is>
          <t>ACTIVO</t>
        </is>
      </c>
      <c r="E252" s="101" t="inlineStr">
        <is>
          <t>Bodega</t>
        </is>
      </c>
      <c r="F252" s="101" t="inlineStr">
        <is>
          <t>Bodega</t>
        </is>
      </c>
      <c r="G252" s="104" t="n">
        <v>50000</v>
      </c>
      <c r="H252" s="103" t="n">
        <v>0</v>
      </c>
      <c r="I252" s="103" t="n">
        <v>0</v>
      </c>
      <c r="J252" s="100" t="n">
        <v>1</v>
      </c>
      <c r="K252" s="103" t="n">
        <v>0</v>
      </c>
      <c r="L252" s="103" t="n">
        <v>0</v>
      </c>
      <c r="M252" s="103" t="n">
        <v>0</v>
      </c>
    </row>
    <row r="253" ht="14.4" customHeight="1">
      <c r="A253" s="101" t="inlineStr">
        <is>
          <t>TOCTOC</t>
        </is>
      </c>
      <c r="B253" s="101" t="inlineStr">
        <is>
          <t>MIND</t>
        </is>
      </c>
      <c r="C253" s="101" t="inlineStr">
        <is>
          <t>MIND</t>
        </is>
      </c>
      <c r="D253" s="101" t="inlineStr">
        <is>
          <t>ACTIVO</t>
        </is>
      </c>
      <c r="E253" s="101" t="inlineStr">
        <is>
          <t>Departamento</t>
        </is>
      </c>
      <c r="F253" s="101" t="inlineStr">
        <is>
          <t>1D1B</t>
        </is>
      </c>
      <c r="G253" s="104" t="n">
        <v>50000</v>
      </c>
      <c r="H253" s="103" t="n">
        <v>0.1</v>
      </c>
      <c r="I253" s="103" t="n">
        <v>0</v>
      </c>
      <c r="J253" s="100" t="n">
        <v>1</v>
      </c>
      <c r="K253" s="103" t="n">
        <v>0</v>
      </c>
      <c r="L253" s="103" t="n">
        <v>0</v>
      </c>
      <c r="M253" s="103" t="n">
        <v>0</v>
      </c>
    </row>
    <row r="254" ht="14.4" customHeight="1">
      <c r="A254" s="101" t="inlineStr">
        <is>
          <t>TOCTOC</t>
        </is>
      </c>
      <c r="B254" s="101" t="inlineStr">
        <is>
          <t>MIND</t>
        </is>
      </c>
      <c r="C254" s="101" t="inlineStr">
        <is>
          <t>MIND</t>
        </is>
      </c>
      <c r="D254" s="101" t="inlineStr">
        <is>
          <t>ACTIVO</t>
        </is>
      </c>
      <c r="E254" s="101" t="inlineStr">
        <is>
          <t>Departamento</t>
        </is>
      </c>
      <c r="F254" s="101" t="inlineStr">
        <is>
          <t>2D2B</t>
        </is>
      </c>
      <c r="G254" s="104" t="n">
        <v>50000</v>
      </c>
      <c r="H254" s="103" t="n">
        <v>0.1</v>
      </c>
      <c r="I254" s="103" t="n">
        <v>0</v>
      </c>
      <c r="J254" s="100" t="n">
        <v>1</v>
      </c>
      <c r="K254" s="103" t="n">
        <v>0</v>
      </c>
      <c r="L254" s="103" t="n">
        <v>0</v>
      </c>
      <c r="M254" s="103" t="n">
        <v>0</v>
      </c>
    </row>
    <row r="255" ht="14.4" customHeight="1">
      <c r="A255" s="101" t="inlineStr">
        <is>
          <t>TOCTOC</t>
        </is>
      </c>
      <c r="B255" s="101" t="inlineStr">
        <is>
          <t>MIND</t>
        </is>
      </c>
      <c r="C255" s="101" t="inlineStr">
        <is>
          <t>MIND</t>
        </is>
      </c>
      <c r="D255" s="101" t="inlineStr">
        <is>
          <t>ACTIVO</t>
        </is>
      </c>
      <c r="E255" s="101" t="inlineStr">
        <is>
          <t>Estacionamiento</t>
        </is>
      </c>
      <c r="F255" s="101" t="inlineStr">
        <is>
          <t>Estacionamiento</t>
        </is>
      </c>
      <c r="G255" s="104" t="n">
        <v>50000</v>
      </c>
      <c r="H255" s="103" t="n">
        <v>0</v>
      </c>
      <c r="I255" s="103" t="n">
        <v>0</v>
      </c>
      <c r="J255" s="100" t="n">
        <v>1</v>
      </c>
      <c r="K255" s="103" t="n">
        <v>0</v>
      </c>
      <c r="L255" s="103" t="n">
        <v>0</v>
      </c>
      <c r="M255" s="103" t="n">
        <v>0</v>
      </c>
    </row>
    <row r="256" ht="14.4" customHeight="1">
      <c r="A256" s="101" t="inlineStr">
        <is>
          <t>TOCTOC</t>
        </is>
      </c>
      <c r="B256" s="101" t="inlineStr">
        <is>
          <t>PARQUE DE ARAYA-TORRE ORIENTE</t>
        </is>
      </c>
      <c r="C256" s="101" t="inlineStr">
        <is>
          <t>PARQUE DE ARAYA-TORRE ORIENTE</t>
        </is>
      </c>
      <c r="D256" s="101" t="inlineStr">
        <is>
          <t>ACTIVO</t>
        </is>
      </c>
      <c r="E256" s="101" t="inlineStr">
        <is>
          <t>Bodega</t>
        </is>
      </c>
      <c r="F256" s="101" t="inlineStr">
        <is>
          <t>Bodega</t>
        </is>
      </c>
      <c r="G256" s="104" t="n">
        <v>50000</v>
      </c>
      <c r="H256" s="103" t="n">
        <v>0</v>
      </c>
      <c r="I256" s="103" t="n">
        <v>0</v>
      </c>
      <c r="J256" s="100" t="n">
        <v>1</v>
      </c>
      <c r="K256" s="103" t="n">
        <v>0</v>
      </c>
      <c r="L256" s="103" t="n">
        <v>0</v>
      </c>
      <c r="M256" s="103" t="n">
        <v>0</v>
      </c>
    </row>
    <row r="257" ht="14.4" customHeight="1">
      <c r="A257" s="101" t="inlineStr">
        <is>
          <t>TOCTOC</t>
        </is>
      </c>
      <c r="B257" s="101" t="inlineStr">
        <is>
          <t>PARQUE DE ARAYA-TORRE ORIENTE</t>
        </is>
      </c>
      <c r="C257" s="101" t="inlineStr">
        <is>
          <t>PARQUE DE ARAYA-TORRE ORIENTE</t>
        </is>
      </c>
      <c r="D257" s="101" t="inlineStr">
        <is>
          <t>ACTIVO</t>
        </is>
      </c>
      <c r="E257" s="101" t="inlineStr">
        <is>
          <t>Departamento</t>
        </is>
      </c>
      <c r="F257" s="101" t="inlineStr">
        <is>
          <t>1D1B</t>
        </is>
      </c>
      <c r="G257" s="104" t="n">
        <v>50000</v>
      </c>
      <c r="H257" s="103" t="n">
        <v>0.05</v>
      </c>
      <c r="I257" s="103" t="n">
        <v>0</v>
      </c>
      <c r="J257" s="100" t="n">
        <v>9</v>
      </c>
      <c r="K257" s="103" t="n">
        <v>0</v>
      </c>
      <c r="L257" s="103" t="n">
        <v>0.07000000000000001</v>
      </c>
      <c r="M257" s="103" t="n">
        <v>0</v>
      </c>
    </row>
    <row r="258" ht="14.4" customHeight="1">
      <c r="A258" s="101" t="inlineStr">
        <is>
          <t>TOCTOC</t>
        </is>
      </c>
      <c r="B258" s="101" t="inlineStr">
        <is>
          <t>PARQUE DE ARAYA-TORRE ORIENTE</t>
        </is>
      </c>
      <c r="C258" s="101" t="inlineStr">
        <is>
          <t>PARQUE DE ARAYA-TORRE ORIENTE</t>
        </is>
      </c>
      <c r="D258" s="101" t="inlineStr">
        <is>
          <t>ACTIVO</t>
        </is>
      </c>
      <c r="E258" s="101" t="inlineStr">
        <is>
          <t>Departamento</t>
        </is>
      </c>
      <c r="F258" s="101" t="inlineStr">
        <is>
          <t>2D1B</t>
        </is>
      </c>
      <c r="G258" s="104" t="n">
        <v>50000</v>
      </c>
      <c r="H258" s="103" t="n">
        <v>0.05</v>
      </c>
      <c r="I258" s="103" t="n">
        <v>0</v>
      </c>
      <c r="J258" s="100" t="n">
        <v>9</v>
      </c>
      <c r="K258" s="103" t="n">
        <v>0</v>
      </c>
      <c r="L258" s="103" t="n">
        <v>0.07000000000000001</v>
      </c>
      <c r="M258" s="103" t="n">
        <v>0</v>
      </c>
    </row>
    <row r="259" ht="14.4" customHeight="1">
      <c r="A259" s="101" t="inlineStr">
        <is>
          <t>TOCTOC</t>
        </is>
      </c>
      <c r="B259" s="101" t="inlineStr">
        <is>
          <t>PARQUE DE ARAYA-TORRE ORIENTE</t>
        </is>
      </c>
      <c r="C259" s="101" t="inlineStr">
        <is>
          <t>PARQUE DE ARAYA-TORRE ORIENTE</t>
        </is>
      </c>
      <c r="D259" s="101" t="inlineStr">
        <is>
          <t>ACTIVO</t>
        </is>
      </c>
      <c r="E259" s="101" t="inlineStr">
        <is>
          <t>Departamento</t>
        </is>
      </c>
      <c r="F259" s="101" t="inlineStr">
        <is>
          <t>2D2B</t>
        </is>
      </c>
      <c r="G259" s="104" t="n">
        <v>50000</v>
      </c>
      <c r="H259" s="103" t="n">
        <v>0.05</v>
      </c>
      <c r="I259" s="103" t="n">
        <v>0</v>
      </c>
      <c r="J259" s="100" t="n">
        <v>9</v>
      </c>
      <c r="K259" s="103" t="n">
        <v>0</v>
      </c>
      <c r="L259" s="103" t="n">
        <v>0.07000000000000001</v>
      </c>
      <c r="M259" s="103" t="n">
        <v>0</v>
      </c>
    </row>
    <row r="260" ht="14.4" customHeight="1">
      <c r="A260" s="101" t="inlineStr">
        <is>
          <t>TOCTOC</t>
        </is>
      </c>
      <c r="B260" s="101" t="inlineStr">
        <is>
          <t>PARQUE DE ARAYA-TORRE ORIENTE</t>
        </is>
      </c>
      <c r="C260" s="101" t="inlineStr">
        <is>
          <t>PARQUE DE ARAYA-TORRE ORIENTE</t>
        </is>
      </c>
      <c r="D260" s="101" t="inlineStr">
        <is>
          <t>ACTIVO</t>
        </is>
      </c>
      <c r="E260" s="101" t="inlineStr">
        <is>
          <t>Departamento</t>
        </is>
      </c>
      <c r="F260" s="101" t="inlineStr">
        <is>
          <t>Estudio</t>
        </is>
      </c>
      <c r="G260" s="104" t="n">
        <v>50000</v>
      </c>
      <c r="H260" s="103" t="n">
        <v>0.05</v>
      </c>
      <c r="I260" s="103" t="n">
        <v>0</v>
      </c>
      <c r="J260" s="100" t="n">
        <v>9</v>
      </c>
      <c r="K260" s="103" t="n">
        <v>0</v>
      </c>
      <c r="L260" s="103" t="n">
        <v>0.07000000000000001</v>
      </c>
      <c r="M260" s="103" t="n">
        <v>0</v>
      </c>
    </row>
    <row r="261" ht="14.4" customHeight="1">
      <c r="A261" s="101" t="inlineStr">
        <is>
          <t>TOCTOC</t>
        </is>
      </c>
      <c r="B261" s="101" t="inlineStr">
        <is>
          <t>PARQUE DE ARAYA-TORRE ORIENTE</t>
        </is>
      </c>
      <c r="C261" s="101" t="inlineStr">
        <is>
          <t>PARQUE DE ARAYA-TORRE ORIENTE</t>
        </is>
      </c>
      <c r="D261" s="101" t="inlineStr">
        <is>
          <t>ACTIVO</t>
        </is>
      </c>
      <c r="E261" s="101" t="inlineStr">
        <is>
          <t>Estacionamiento</t>
        </is>
      </c>
      <c r="F261" s="101" t="inlineStr">
        <is>
          <t>Estacionamiento</t>
        </is>
      </c>
      <c r="G261" s="104" t="n">
        <v>50000</v>
      </c>
      <c r="H261" s="103" t="n">
        <v>0</v>
      </c>
      <c r="I261" s="103" t="n">
        <v>0</v>
      </c>
      <c r="J261" s="100" t="n">
        <v>1</v>
      </c>
      <c r="K261" s="103" t="n">
        <v>0</v>
      </c>
      <c r="L261" s="103" t="n">
        <v>0</v>
      </c>
      <c r="M261" s="103" t="n">
        <v>0</v>
      </c>
    </row>
    <row r="262" ht="14.4" customHeight="1">
      <c r="A262" s="101" t="inlineStr">
        <is>
          <t>TOCTOC</t>
        </is>
      </c>
      <c r="B262" s="101" t="inlineStr">
        <is>
          <t>PARQUE DE ARAYA-TORRE PONIENTE</t>
        </is>
      </c>
      <c r="C262" s="101" t="inlineStr">
        <is>
          <t>PARQUE DE ARAYA-TORRE PONIENTE</t>
        </is>
      </c>
      <c r="D262" s="101" t="inlineStr">
        <is>
          <t>ACTIVO</t>
        </is>
      </c>
      <c r="E262" s="101" t="inlineStr">
        <is>
          <t>Bodega</t>
        </is>
      </c>
      <c r="F262" s="101" t="inlineStr">
        <is>
          <t>Bodega</t>
        </is>
      </c>
      <c r="G262" s="104" t="n">
        <v>50000</v>
      </c>
      <c r="H262" s="103" t="n">
        <v>0</v>
      </c>
      <c r="I262" s="103" t="n">
        <v>0</v>
      </c>
      <c r="J262" s="100" t="n">
        <v>1</v>
      </c>
      <c r="K262" s="103" t="n">
        <v>0</v>
      </c>
      <c r="L262" s="103" t="n">
        <v>0</v>
      </c>
      <c r="M262" s="103" t="n">
        <v>0</v>
      </c>
    </row>
    <row r="263" ht="14.4" customHeight="1">
      <c r="A263" s="101" t="inlineStr">
        <is>
          <t>TOCTOC</t>
        </is>
      </c>
      <c r="B263" s="101" t="inlineStr">
        <is>
          <t>PARQUE DE ARAYA-TORRE PONIENTE</t>
        </is>
      </c>
      <c r="C263" s="101" t="inlineStr">
        <is>
          <t>PARQUE DE ARAYA-TORRE PONIENTE</t>
        </is>
      </c>
      <c r="D263" s="101" t="inlineStr">
        <is>
          <t>ACTIVO</t>
        </is>
      </c>
      <c r="E263" s="101" t="inlineStr">
        <is>
          <t>Departamento</t>
        </is>
      </c>
      <c r="F263" s="101" t="inlineStr">
        <is>
          <t>1D1B</t>
        </is>
      </c>
      <c r="G263" s="104" t="n">
        <v>50000</v>
      </c>
      <c r="H263" s="103" t="n">
        <v>0.1</v>
      </c>
      <c r="I263" s="103" t="n">
        <v>0</v>
      </c>
      <c r="J263" s="100" t="n">
        <v>9</v>
      </c>
      <c r="K263" s="103" t="n">
        <v>0</v>
      </c>
      <c r="L263" s="103" t="n">
        <v>0</v>
      </c>
      <c r="M263" s="103" t="n">
        <v>0</v>
      </c>
    </row>
    <row r="264" ht="14.4" customHeight="1">
      <c r="A264" s="101" t="inlineStr">
        <is>
          <t>TOCTOC</t>
        </is>
      </c>
      <c r="B264" s="101" t="inlineStr">
        <is>
          <t>PARQUE DE ARAYA-TORRE PONIENTE</t>
        </is>
      </c>
      <c r="C264" s="101" t="inlineStr">
        <is>
          <t>PARQUE DE ARAYA-TORRE PONIENTE</t>
        </is>
      </c>
      <c r="D264" s="101" t="inlineStr">
        <is>
          <t>ACTIVO</t>
        </is>
      </c>
      <c r="E264" s="101" t="inlineStr">
        <is>
          <t>Departamento</t>
        </is>
      </c>
      <c r="F264" s="101" t="inlineStr">
        <is>
          <t>2D1B</t>
        </is>
      </c>
      <c r="G264" s="104" t="n">
        <v>50000</v>
      </c>
      <c r="H264" s="103" t="n">
        <v>0.1</v>
      </c>
      <c r="I264" s="103" t="n">
        <v>0</v>
      </c>
      <c r="J264" s="100" t="n">
        <v>9</v>
      </c>
      <c r="K264" s="103" t="n">
        <v>0</v>
      </c>
      <c r="L264" s="103" t="n">
        <v>0</v>
      </c>
      <c r="M264" s="103" t="n">
        <v>0</v>
      </c>
    </row>
    <row r="265" ht="14.4" customHeight="1">
      <c r="A265" s="101" t="inlineStr">
        <is>
          <t>TOCTOC</t>
        </is>
      </c>
      <c r="B265" s="101" t="inlineStr">
        <is>
          <t>PARQUE DE ARAYA-TORRE PONIENTE</t>
        </is>
      </c>
      <c r="C265" s="101" t="inlineStr">
        <is>
          <t>PARQUE DE ARAYA-TORRE PONIENTE</t>
        </is>
      </c>
      <c r="D265" s="101" t="inlineStr">
        <is>
          <t>ACTIVO</t>
        </is>
      </c>
      <c r="E265" s="101" t="inlineStr">
        <is>
          <t>Departamento</t>
        </is>
      </c>
      <c r="F265" s="101" t="inlineStr">
        <is>
          <t>2D2B</t>
        </is>
      </c>
      <c r="G265" s="104" t="n">
        <v>50000</v>
      </c>
      <c r="H265" s="103" t="n">
        <v>0.1</v>
      </c>
      <c r="I265" s="103" t="n">
        <v>0</v>
      </c>
      <c r="J265" s="100" t="n">
        <v>9</v>
      </c>
      <c r="K265" s="103" t="n">
        <v>0</v>
      </c>
      <c r="L265" s="103" t="n">
        <v>0</v>
      </c>
      <c r="M265" s="103" t="n">
        <v>0</v>
      </c>
    </row>
    <row r="266" ht="14.4" customHeight="1">
      <c r="A266" s="101" t="inlineStr">
        <is>
          <t>TOCTOC</t>
        </is>
      </c>
      <c r="B266" s="101" t="inlineStr">
        <is>
          <t>PARQUE DE ARAYA-TORRE PONIENTE</t>
        </is>
      </c>
      <c r="C266" s="101" t="inlineStr">
        <is>
          <t>PARQUE DE ARAYA-TORRE PONIENTE</t>
        </is>
      </c>
      <c r="D266" s="101" t="inlineStr">
        <is>
          <t>ACTIVO</t>
        </is>
      </c>
      <c r="E266" s="101" t="inlineStr">
        <is>
          <t>Departamento</t>
        </is>
      </c>
      <c r="F266" s="101" t="inlineStr">
        <is>
          <t>Estudio</t>
        </is>
      </c>
      <c r="G266" s="104" t="n">
        <v>50000</v>
      </c>
      <c r="H266" s="103" t="n">
        <v>0.1</v>
      </c>
      <c r="I266" s="103" t="n">
        <v>0</v>
      </c>
      <c r="J266" s="100" t="n">
        <v>9</v>
      </c>
      <c r="K266" s="103" t="n">
        <v>0</v>
      </c>
      <c r="L266" s="103" t="n">
        <v>0</v>
      </c>
      <c r="M266" s="103" t="n">
        <v>0</v>
      </c>
    </row>
    <row r="267" ht="14.4" customHeight="1">
      <c r="A267" s="101" t="inlineStr">
        <is>
          <t>TOCTOC</t>
        </is>
      </c>
      <c r="B267" s="101" t="inlineStr">
        <is>
          <t>PARQUE DE ARAYA-TORRE PONIENTE</t>
        </is>
      </c>
      <c r="C267" s="101" t="inlineStr">
        <is>
          <t>PARQUE DE ARAYA-TORRE PONIENTE</t>
        </is>
      </c>
      <c r="D267" s="101" t="inlineStr">
        <is>
          <t>ACTIVO</t>
        </is>
      </c>
      <c r="E267" s="101" t="inlineStr">
        <is>
          <t>Estacionamiento</t>
        </is>
      </c>
      <c r="F267" s="101" t="inlineStr">
        <is>
          <t>Estacionamiento</t>
        </is>
      </c>
      <c r="G267" s="104" t="n">
        <v>50000</v>
      </c>
      <c r="H267" s="103" t="n">
        <v>0</v>
      </c>
      <c r="I267" s="103" t="n">
        <v>0</v>
      </c>
      <c r="J267" s="100" t="n">
        <v>1</v>
      </c>
      <c r="K267" s="103" t="n">
        <v>0</v>
      </c>
      <c r="L267" s="103" t="n">
        <v>0</v>
      </c>
      <c r="M267" s="103" t="n">
        <v>0</v>
      </c>
    </row>
    <row r="268" ht="14.4" customHeight="1">
      <c r="A268" s="101" t="inlineStr">
        <is>
          <t>TOCTOC</t>
        </is>
      </c>
      <c r="B268" s="101" t="inlineStr">
        <is>
          <t>PLAY</t>
        </is>
      </c>
      <c r="C268" s="101" t="inlineStr">
        <is>
          <t>PLAY</t>
        </is>
      </c>
      <c r="D268" s="101" t="inlineStr">
        <is>
          <t>ACTIVO</t>
        </is>
      </c>
      <c r="E268" s="101" t="inlineStr">
        <is>
          <t>Bodega</t>
        </is>
      </c>
      <c r="F268" s="101" t="inlineStr">
        <is>
          <t>Bodega</t>
        </is>
      </c>
      <c r="G268" s="104" t="n">
        <v>50000</v>
      </c>
      <c r="H268" s="103" t="n">
        <v>0</v>
      </c>
      <c r="I268" s="103" t="n">
        <v>0</v>
      </c>
      <c r="J268" s="100" t="n">
        <v>1</v>
      </c>
      <c r="K268" s="103" t="n">
        <v>0</v>
      </c>
      <c r="L268" s="103" t="n">
        <v>0</v>
      </c>
      <c r="M268" s="103" t="n">
        <v>0</v>
      </c>
    </row>
    <row r="269" ht="14.4" customHeight="1">
      <c r="A269" s="101" t="inlineStr">
        <is>
          <t>TOCTOC</t>
        </is>
      </c>
      <c r="B269" s="101" t="inlineStr">
        <is>
          <t>PLAY</t>
        </is>
      </c>
      <c r="C269" s="101" t="inlineStr">
        <is>
          <t>PLAY</t>
        </is>
      </c>
      <c r="D269" s="101" t="inlineStr">
        <is>
          <t>ACTIVO</t>
        </is>
      </c>
      <c r="E269" s="101" t="inlineStr">
        <is>
          <t>Departamento</t>
        </is>
      </c>
      <c r="F269" s="101" t="inlineStr">
        <is>
          <t>1D1B</t>
        </is>
      </c>
      <c r="G269" s="104" t="n">
        <v>50000</v>
      </c>
      <c r="H269" s="103" t="n">
        <v>0.25</v>
      </c>
      <c r="I269" s="103" t="n">
        <v>0</v>
      </c>
      <c r="J269" s="100" t="n">
        <v>1</v>
      </c>
      <c r="K269" s="103" t="n">
        <v>0</v>
      </c>
      <c r="L269" s="103" t="n">
        <v>0</v>
      </c>
      <c r="M269" s="103" t="n">
        <v>0</v>
      </c>
    </row>
    <row r="270" ht="14.4" customHeight="1">
      <c r="A270" s="101" t="inlineStr">
        <is>
          <t>TOCTOC</t>
        </is>
      </c>
      <c r="B270" s="101" t="inlineStr">
        <is>
          <t>PLAY</t>
        </is>
      </c>
      <c r="C270" s="101" t="inlineStr">
        <is>
          <t>PLAY</t>
        </is>
      </c>
      <c r="D270" s="101" t="inlineStr">
        <is>
          <t>ACTIVO</t>
        </is>
      </c>
      <c r="E270" s="101" t="inlineStr">
        <is>
          <t>Departamento</t>
        </is>
      </c>
      <c r="F270" s="101" t="inlineStr">
        <is>
          <t>2D1B</t>
        </is>
      </c>
      <c r="G270" s="104" t="n">
        <v>50000</v>
      </c>
      <c r="H270" s="103" t="n">
        <v>0.2</v>
      </c>
      <c r="I270" s="103" t="n">
        <v>0</v>
      </c>
      <c r="J270" s="100" t="n">
        <v>1</v>
      </c>
      <c r="K270" s="103" t="n">
        <v>0</v>
      </c>
      <c r="L270" s="103" t="n">
        <v>0</v>
      </c>
      <c r="M270" s="103" t="n">
        <v>0</v>
      </c>
    </row>
    <row r="271" ht="14.4" customHeight="1">
      <c r="A271" s="101" t="inlineStr">
        <is>
          <t>TOCTOC</t>
        </is>
      </c>
      <c r="B271" s="101" t="inlineStr">
        <is>
          <t>PLAY</t>
        </is>
      </c>
      <c r="C271" s="101" t="inlineStr">
        <is>
          <t>PLAY</t>
        </is>
      </c>
      <c r="D271" s="101" t="inlineStr">
        <is>
          <t>ACTIVO</t>
        </is>
      </c>
      <c r="E271" s="101" t="inlineStr">
        <is>
          <t>Departamento</t>
        </is>
      </c>
      <c r="F271" s="101" t="inlineStr">
        <is>
          <t>2D2B</t>
        </is>
      </c>
      <c r="G271" s="104" t="n">
        <v>50000</v>
      </c>
      <c r="H271" s="103" t="n">
        <v>0.2</v>
      </c>
      <c r="I271" s="103" t="n">
        <v>0</v>
      </c>
      <c r="J271" s="100" t="n">
        <v>1</v>
      </c>
      <c r="K271" s="103" t="n">
        <v>0</v>
      </c>
      <c r="L271" s="103" t="n">
        <v>0</v>
      </c>
      <c r="M271" s="103" t="n">
        <v>0</v>
      </c>
    </row>
    <row r="272" ht="14.4" customHeight="1">
      <c r="A272" s="101" t="inlineStr">
        <is>
          <t>TOCTOC</t>
        </is>
      </c>
      <c r="B272" s="101" t="inlineStr">
        <is>
          <t>PLAY</t>
        </is>
      </c>
      <c r="C272" s="101" t="inlineStr">
        <is>
          <t>PLAY</t>
        </is>
      </c>
      <c r="D272" s="101" t="inlineStr">
        <is>
          <t>ACTIVO</t>
        </is>
      </c>
      <c r="E272" s="101" t="inlineStr">
        <is>
          <t>Departamento</t>
        </is>
      </c>
      <c r="F272" s="101" t="inlineStr">
        <is>
          <t>3D2B</t>
        </is>
      </c>
      <c r="G272" s="104" t="n">
        <v>50000</v>
      </c>
      <c r="H272" s="103" t="n">
        <v>0.2</v>
      </c>
      <c r="I272" s="103" t="n">
        <v>0</v>
      </c>
      <c r="J272" s="100" t="n">
        <v>1</v>
      </c>
      <c r="K272" s="103" t="n">
        <v>0</v>
      </c>
      <c r="L272" s="103" t="n">
        <v>0</v>
      </c>
      <c r="M272" s="103" t="n">
        <v>0</v>
      </c>
    </row>
    <row r="273" ht="14.4" customHeight="1">
      <c r="A273" s="101" t="inlineStr">
        <is>
          <t>TOCTOC</t>
        </is>
      </c>
      <c r="B273" s="101" t="inlineStr">
        <is>
          <t>PLAY</t>
        </is>
      </c>
      <c r="C273" s="101" t="inlineStr">
        <is>
          <t>PLAY</t>
        </is>
      </c>
      <c r="D273" s="101" t="inlineStr">
        <is>
          <t>ACTIVO</t>
        </is>
      </c>
      <c r="E273" s="101" t="inlineStr">
        <is>
          <t>Departamento</t>
        </is>
      </c>
      <c r="F273" s="101" t="inlineStr">
        <is>
          <t>Estudio</t>
        </is>
      </c>
      <c r="G273" s="104" t="n">
        <v>50000</v>
      </c>
      <c r="H273" s="103" t="n">
        <v>0.25</v>
      </c>
      <c r="I273" s="103" t="n">
        <v>0</v>
      </c>
      <c r="J273" s="100" t="n">
        <v>1</v>
      </c>
      <c r="K273" s="103" t="n">
        <v>0</v>
      </c>
      <c r="L273" s="103" t="n">
        <v>0</v>
      </c>
      <c r="M273" s="103" t="n">
        <v>0</v>
      </c>
    </row>
    <row r="274" ht="14.4" customHeight="1">
      <c r="A274" s="101" t="inlineStr">
        <is>
          <t>TOCTOC</t>
        </is>
      </c>
      <c r="B274" s="101" t="inlineStr">
        <is>
          <t>PLAY</t>
        </is>
      </c>
      <c r="C274" s="101" t="inlineStr">
        <is>
          <t>PLAY</t>
        </is>
      </c>
      <c r="D274" s="101" t="inlineStr">
        <is>
          <t>ACTIVO</t>
        </is>
      </c>
      <c r="E274" s="101" t="inlineStr">
        <is>
          <t>Estacionamiento</t>
        </is>
      </c>
      <c r="F274" s="101" t="inlineStr">
        <is>
          <t>Estacionamiento</t>
        </is>
      </c>
      <c r="G274" s="104" t="n">
        <v>50000</v>
      </c>
      <c r="H274" s="103" t="n">
        <v>0</v>
      </c>
      <c r="I274" s="103" t="n">
        <v>0</v>
      </c>
      <c r="J274" s="100" t="n">
        <v>1</v>
      </c>
      <c r="K274" s="103" t="n">
        <v>0</v>
      </c>
      <c r="L274" s="103" t="n">
        <v>0</v>
      </c>
      <c r="M274" s="103" t="n">
        <v>0</v>
      </c>
    </row>
    <row r="275" ht="14.4" customHeight="1">
      <c r="A275" s="101" t="inlineStr">
        <is>
          <t>URMENETA</t>
        </is>
      </c>
      <c r="B275" s="101" t="inlineStr">
        <is>
          <t>Barrio Cueto</t>
        </is>
      </c>
      <c r="C275" s="101" t="inlineStr">
        <is>
          <t>Barrio Cueto</t>
        </is>
      </c>
      <c r="D275" s="101" t="inlineStr">
        <is>
          <t>ACTIVO</t>
        </is>
      </c>
      <c r="E275" s="101" t="inlineStr">
        <is>
          <t>Bodega</t>
        </is>
      </c>
      <c r="F275" s="101" t="inlineStr">
        <is>
          <t>Bodega</t>
        </is>
      </c>
      <c r="G275" s="104" t="n">
        <v>220000</v>
      </c>
      <c r="H275" s="103" t="n">
        <v>0</v>
      </c>
      <c r="I275" s="103" t="n">
        <v>0</v>
      </c>
      <c r="J275" s="100" t="n">
        <v>1</v>
      </c>
      <c r="K275" s="103" t="n">
        <v>0</v>
      </c>
      <c r="L275" s="103" t="n">
        <v>0</v>
      </c>
      <c r="M275" s="103" t="n">
        <v>0</v>
      </c>
    </row>
    <row r="276" ht="14.4" customHeight="1">
      <c r="A276" s="101" t="inlineStr">
        <is>
          <t>URMENETA</t>
        </is>
      </c>
      <c r="B276" s="101" t="inlineStr">
        <is>
          <t>Barrio Cueto</t>
        </is>
      </c>
      <c r="C276" s="101" t="inlineStr">
        <is>
          <t>Barrio Cueto</t>
        </is>
      </c>
      <c r="D276" s="101" t="inlineStr">
        <is>
          <t>ACTIVO</t>
        </is>
      </c>
      <c r="E276" s="101" t="inlineStr">
        <is>
          <t>Departamento</t>
        </is>
      </c>
      <c r="F276" s="101" t="inlineStr">
        <is>
          <t>1,5D/1B KA</t>
        </is>
      </c>
      <c r="G276" s="104" t="n">
        <v>220000</v>
      </c>
      <c r="H276" s="103" t="n">
        <v>0.27</v>
      </c>
      <c r="I276" s="103" t="n">
        <v>0</v>
      </c>
      <c r="J276" s="100" t="n">
        <v>36</v>
      </c>
      <c r="K276" s="103" t="n">
        <v>0.01</v>
      </c>
      <c r="L276" s="103" t="n">
        <v>0</v>
      </c>
      <c r="M276" s="103" t="n">
        <v>0</v>
      </c>
    </row>
    <row r="277" ht="14.4" customHeight="1">
      <c r="A277" s="101" t="inlineStr">
        <is>
          <t>URMENETA</t>
        </is>
      </c>
      <c r="B277" s="101" t="inlineStr">
        <is>
          <t>Barrio Cueto</t>
        </is>
      </c>
      <c r="C277" s="101" t="inlineStr">
        <is>
          <t>Barrio Cueto</t>
        </is>
      </c>
      <c r="D277" s="101" t="inlineStr">
        <is>
          <t>ACTIVO</t>
        </is>
      </c>
      <c r="E277" s="101" t="inlineStr">
        <is>
          <t>Departamento</t>
        </is>
      </c>
      <c r="F277" s="101" t="inlineStr">
        <is>
          <t>1D/1B KA</t>
        </is>
      </c>
      <c r="G277" s="104" t="n">
        <v>220000</v>
      </c>
      <c r="H277" s="103" t="n">
        <v>0.27</v>
      </c>
      <c r="I277" s="103" t="n">
        <v>0</v>
      </c>
      <c r="J277" s="100" t="n">
        <v>1</v>
      </c>
      <c r="K277" s="103" t="n">
        <v>0.01</v>
      </c>
      <c r="L277" s="103" t="n">
        <v>0</v>
      </c>
      <c r="M277" s="103" t="n">
        <v>0</v>
      </c>
    </row>
    <row r="278" ht="14.4" customHeight="1">
      <c r="A278" s="101" t="inlineStr">
        <is>
          <t>URMENETA</t>
        </is>
      </c>
      <c r="B278" s="101" t="inlineStr">
        <is>
          <t>Barrio Cueto</t>
        </is>
      </c>
      <c r="C278" s="101" t="inlineStr">
        <is>
          <t>Barrio Cueto</t>
        </is>
      </c>
      <c r="D278" s="101" t="inlineStr">
        <is>
          <t>ACTIVO</t>
        </is>
      </c>
      <c r="E278" s="101" t="inlineStr">
        <is>
          <t>Departamento</t>
        </is>
      </c>
      <c r="F278" s="101" t="inlineStr">
        <is>
          <t>2D/2B 1S KA</t>
        </is>
      </c>
      <c r="G278" s="104" t="n">
        <v>220000</v>
      </c>
      <c r="H278" s="103" t="n">
        <v>0.27</v>
      </c>
      <c r="I278" s="103" t="n">
        <v>0</v>
      </c>
      <c r="J278" s="100" t="n">
        <v>1</v>
      </c>
      <c r="K278" s="103" t="n">
        <v>0.01</v>
      </c>
      <c r="L278" s="103" t="n">
        <v>0</v>
      </c>
      <c r="M278" s="103" t="n">
        <v>0</v>
      </c>
    </row>
    <row r="279" ht="14.4" customHeight="1">
      <c r="A279" s="101" t="inlineStr">
        <is>
          <t>URMENETA</t>
        </is>
      </c>
      <c r="B279" s="101" t="inlineStr">
        <is>
          <t>Barrio Cueto</t>
        </is>
      </c>
      <c r="C279" s="101" t="inlineStr">
        <is>
          <t>Barrio Cueto</t>
        </is>
      </c>
      <c r="D279" s="101" t="inlineStr">
        <is>
          <t>ACTIVO</t>
        </is>
      </c>
      <c r="E279" s="101" t="inlineStr">
        <is>
          <t>Departamento</t>
        </is>
      </c>
      <c r="F279" s="101" t="inlineStr">
        <is>
          <t>2D/2B 2S KA</t>
        </is>
      </c>
      <c r="G279" s="104" t="n">
        <v>220000</v>
      </c>
      <c r="H279" s="103" t="n">
        <v>0.27</v>
      </c>
      <c r="I279" s="103" t="n">
        <v>0</v>
      </c>
      <c r="J279" s="100" t="n">
        <v>1</v>
      </c>
      <c r="K279" s="103" t="n">
        <v>0.01</v>
      </c>
      <c r="L279" s="103" t="n">
        <v>0</v>
      </c>
      <c r="M279" s="103" t="n">
        <v>0</v>
      </c>
    </row>
    <row r="280" ht="14.4" customHeight="1">
      <c r="A280" s="101" t="inlineStr">
        <is>
          <t>URMENETA</t>
        </is>
      </c>
      <c r="B280" s="101" t="inlineStr">
        <is>
          <t>Barrio Cueto</t>
        </is>
      </c>
      <c r="C280" s="101" t="inlineStr">
        <is>
          <t>Barrio Cueto</t>
        </is>
      </c>
      <c r="D280" s="101" t="inlineStr">
        <is>
          <t>ACTIVO</t>
        </is>
      </c>
      <c r="E280" s="101" t="inlineStr">
        <is>
          <t>Estacionamiento</t>
        </is>
      </c>
      <c r="F280" s="101" t="inlineStr">
        <is>
          <t>Estacionamiento</t>
        </is>
      </c>
      <c r="G280" s="104" t="n">
        <v>220000</v>
      </c>
      <c r="H280" s="103" t="n">
        <v>0</v>
      </c>
      <c r="I280" s="103" t="n">
        <v>0</v>
      </c>
      <c r="J280" s="100" t="n">
        <v>1</v>
      </c>
      <c r="K280" s="103" t="n">
        <v>0</v>
      </c>
      <c r="L280" s="103" t="n">
        <v>0</v>
      </c>
      <c r="M280" s="103" t="n">
        <v>0</v>
      </c>
    </row>
    <row r="281" ht="14.4" customHeight="1">
      <c r="A281" s="101" t="inlineStr">
        <is>
          <t>URMENETA</t>
        </is>
      </c>
      <c r="B281" s="101" t="inlineStr">
        <is>
          <t>Ciudad Cerrillos</t>
        </is>
      </c>
      <c r="C281" s="101" t="inlineStr">
        <is>
          <t>Ciudad Cerrillos</t>
        </is>
      </c>
      <c r="D281" s="101" t="inlineStr">
        <is>
          <t>ACTIVO</t>
        </is>
      </c>
      <c r="E281" s="101" t="inlineStr">
        <is>
          <t>Bodega</t>
        </is>
      </c>
      <c r="F281" s="101" t="inlineStr">
        <is>
          <t>Bodega</t>
        </is>
      </c>
      <c r="G281" s="104" t="n">
        <v>209000</v>
      </c>
      <c r="H281" s="103" t="n">
        <v>0</v>
      </c>
      <c r="I281" s="103" t="n">
        <v>0</v>
      </c>
      <c r="J281" s="100" t="n">
        <v>1</v>
      </c>
      <c r="K281" s="103" t="n">
        <v>0</v>
      </c>
      <c r="L281" s="103" t="n">
        <v>0</v>
      </c>
      <c r="M281" s="103" t="n">
        <v>0</v>
      </c>
    </row>
    <row r="282" ht="14.4" customHeight="1">
      <c r="A282" s="101" t="inlineStr">
        <is>
          <t>URMENETA</t>
        </is>
      </c>
      <c r="B282" s="101" t="inlineStr">
        <is>
          <t>Ciudad Cerrillos</t>
        </is>
      </c>
      <c r="C282" s="101" t="inlineStr">
        <is>
          <t>Ciudad Cerrillos</t>
        </is>
      </c>
      <c r="D282" s="101" t="inlineStr">
        <is>
          <t>ACTIVO</t>
        </is>
      </c>
      <c r="E282" s="101" t="inlineStr">
        <is>
          <t>Departamento</t>
        </is>
      </c>
      <c r="F282" s="101" t="inlineStr">
        <is>
          <t>1D/1B L</t>
        </is>
      </c>
      <c r="G282" s="104" t="n">
        <v>209000</v>
      </c>
      <c r="H282" s="103" t="n">
        <v>0.15</v>
      </c>
      <c r="I282" s="103" t="n">
        <v>0.1</v>
      </c>
      <c r="J282" s="100" t="n">
        <v>24</v>
      </c>
      <c r="K282" s="103" t="n">
        <v>0</v>
      </c>
      <c r="L282" s="103" t="n">
        <v>0.02</v>
      </c>
      <c r="M282" s="103" t="n">
        <v>0</v>
      </c>
    </row>
    <row r="283" ht="14.4" customHeight="1">
      <c r="A283" s="101" t="inlineStr">
        <is>
          <t>URMENETA</t>
        </is>
      </c>
      <c r="B283" s="101" t="inlineStr">
        <is>
          <t>Ciudad Cerrillos</t>
        </is>
      </c>
      <c r="C283" s="101" t="inlineStr">
        <is>
          <t>Ciudad Cerrillos</t>
        </is>
      </c>
      <c r="D283" s="101" t="inlineStr">
        <is>
          <t>ACTIVO</t>
        </is>
      </c>
      <c r="E283" s="101" t="inlineStr">
        <is>
          <t>Departamento</t>
        </is>
      </c>
      <c r="F283" s="101" t="inlineStr">
        <is>
          <t>2D/2B M</t>
        </is>
      </c>
      <c r="G283" s="104" t="n">
        <v>209000</v>
      </c>
      <c r="H283" s="103" t="n">
        <v>0.15</v>
      </c>
      <c r="I283" s="103" t="n">
        <v>0</v>
      </c>
      <c r="J283" s="100" t="n">
        <v>24</v>
      </c>
      <c r="K283" s="103" t="n">
        <v>0</v>
      </c>
      <c r="L283" s="103" t="n">
        <v>0.02</v>
      </c>
      <c r="M283" s="103" t="n">
        <v>0</v>
      </c>
    </row>
    <row r="284" ht="14.4" customHeight="1">
      <c r="A284" s="101" t="inlineStr">
        <is>
          <t>URMENETA</t>
        </is>
      </c>
      <c r="B284" s="101" t="inlineStr">
        <is>
          <t>Ciudad Cerrillos</t>
        </is>
      </c>
      <c r="C284" s="101" t="inlineStr">
        <is>
          <t>Ciudad Cerrillos</t>
        </is>
      </c>
      <c r="D284" s="101" t="inlineStr">
        <is>
          <t>ACTIVO</t>
        </is>
      </c>
      <c r="E284" s="101" t="inlineStr">
        <is>
          <t>Departamento</t>
        </is>
      </c>
      <c r="F284" s="101" t="inlineStr">
        <is>
          <t>STUDIO</t>
        </is>
      </c>
      <c r="G284" s="104" t="n">
        <v>209000</v>
      </c>
      <c r="H284" s="103" t="n">
        <v>0.15</v>
      </c>
      <c r="I284" s="103" t="n">
        <v>0.1</v>
      </c>
      <c r="J284" s="100" t="n">
        <v>24</v>
      </c>
      <c r="K284" s="103" t="n">
        <v>0</v>
      </c>
      <c r="L284" s="103" t="n">
        <v>0.02</v>
      </c>
      <c r="M284" s="103" t="n">
        <v>0</v>
      </c>
    </row>
    <row r="285" ht="14.4" customHeight="1">
      <c r="A285" s="101" t="inlineStr">
        <is>
          <t>URMENETA</t>
        </is>
      </c>
      <c r="B285" s="101" t="inlineStr">
        <is>
          <t>Ciudad Cerrillos</t>
        </is>
      </c>
      <c r="C285" s="101" t="inlineStr">
        <is>
          <t>Ciudad Cerrillos</t>
        </is>
      </c>
      <c r="D285" s="101" t="inlineStr">
        <is>
          <t>ACTIVO</t>
        </is>
      </c>
      <c r="E285" s="101" t="inlineStr">
        <is>
          <t>Departamento</t>
        </is>
      </c>
      <c r="F285" s="101" t="inlineStr">
        <is>
          <t>STUDIO L</t>
        </is>
      </c>
      <c r="G285" s="104" t="n">
        <v>209000</v>
      </c>
      <c r="H285" s="103" t="n">
        <v>0.15</v>
      </c>
      <c r="I285" s="103" t="n">
        <v>0.1</v>
      </c>
      <c r="J285" s="100" t="n">
        <v>24</v>
      </c>
      <c r="K285" s="103" t="n">
        <v>0</v>
      </c>
      <c r="L285" s="103" t="n">
        <v>0.02</v>
      </c>
      <c r="M285" s="103" t="n">
        <v>0</v>
      </c>
    </row>
    <row r="286" ht="14.4" customHeight="1">
      <c r="A286" s="101" t="inlineStr">
        <is>
          <t>URMENETA</t>
        </is>
      </c>
      <c r="B286" s="101" t="inlineStr">
        <is>
          <t>Ciudad España</t>
        </is>
      </c>
      <c r="C286" s="101" t="inlineStr">
        <is>
          <t>Ciudad España</t>
        </is>
      </c>
      <c r="D286" s="101" t="inlineStr">
        <is>
          <t>ACTIVO</t>
        </is>
      </c>
      <c r="E286" s="101" t="inlineStr">
        <is>
          <t>Bodega</t>
        </is>
      </c>
      <c r="F286" s="101" t="inlineStr">
        <is>
          <t>Bodega</t>
        </is>
      </c>
      <c r="G286" s="104" t="n">
        <v>228000</v>
      </c>
      <c r="H286" s="103" t="n">
        <v>0</v>
      </c>
      <c r="I286" s="103" t="n">
        <v>0</v>
      </c>
      <c r="J286" s="100" t="n">
        <v>1</v>
      </c>
      <c r="K286" s="103" t="n">
        <v>0</v>
      </c>
      <c r="L286" s="103" t="n">
        <v>0</v>
      </c>
      <c r="M286" s="103" t="n">
        <v>0</v>
      </c>
    </row>
    <row r="287" ht="14.4" customHeight="1">
      <c r="A287" s="101" t="inlineStr">
        <is>
          <t>URMENETA</t>
        </is>
      </c>
      <c r="B287" s="101" t="inlineStr">
        <is>
          <t>Ciudad España</t>
        </is>
      </c>
      <c r="C287" s="101" t="inlineStr">
        <is>
          <t>Ciudad España</t>
        </is>
      </c>
      <c r="D287" s="101" t="inlineStr">
        <is>
          <t>ACTIVO</t>
        </is>
      </c>
      <c r="E287" s="101" t="inlineStr">
        <is>
          <t>Departamento</t>
        </is>
      </c>
      <c r="F287" s="101" t="inlineStr">
        <is>
          <t>1.5D/2B</t>
        </is>
      </c>
      <c r="G287" s="104" t="n">
        <v>228000</v>
      </c>
      <c r="H287" s="103" t="n">
        <v>0.1</v>
      </c>
      <c r="I287" s="103" t="n">
        <v>0</v>
      </c>
      <c r="J287" s="100" t="n">
        <v>18</v>
      </c>
      <c r="K287" s="103" t="n">
        <v>0.07000000000000001</v>
      </c>
      <c r="L287" s="103" t="n">
        <v>0</v>
      </c>
      <c r="M287" s="103" t="n">
        <v>0</v>
      </c>
    </row>
    <row r="288" ht="14.4" customHeight="1">
      <c r="A288" s="101" t="inlineStr">
        <is>
          <t>URMENETA</t>
        </is>
      </c>
      <c r="B288" s="101" t="inlineStr">
        <is>
          <t>Ciudad España</t>
        </is>
      </c>
      <c r="C288" s="101" t="inlineStr">
        <is>
          <t>Ciudad España</t>
        </is>
      </c>
      <c r="D288" s="101" t="inlineStr">
        <is>
          <t>ACTIVO</t>
        </is>
      </c>
      <c r="E288" s="101" t="inlineStr">
        <is>
          <t>Departamento</t>
        </is>
      </c>
      <c r="F288" s="101" t="inlineStr">
        <is>
          <t>1D/1B</t>
        </is>
      </c>
      <c r="G288" s="104" t="n">
        <v>228000</v>
      </c>
      <c r="H288" s="103" t="n">
        <v>0.1</v>
      </c>
      <c r="I288" s="103" t="n">
        <v>0.1</v>
      </c>
      <c r="J288" s="100" t="n">
        <v>18</v>
      </c>
      <c r="K288" s="103" t="n">
        <v>0.07000000000000001</v>
      </c>
      <c r="L288" s="103" t="n">
        <v>0</v>
      </c>
      <c r="M288" s="103" t="n">
        <v>0</v>
      </c>
    </row>
    <row r="289" ht="14.4" customHeight="1">
      <c r="A289" s="101" t="inlineStr">
        <is>
          <t>URMENETA</t>
        </is>
      </c>
      <c r="B289" s="101" t="inlineStr">
        <is>
          <t>Ciudad España</t>
        </is>
      </c>
      <c r="C289" s="101" t="inlineStr">
        <is>
          <t>Ciudad España</t>
        </is>
      </c>
      <c r="D289" s="101" t="inlineStr">
        <is>
          <t>ACTIVO</t>
        </is>
      </c>
      <c r="E289" s="101" t="inlineStr">
        <is>
          <t>Departamento</t>
        </is>
      </c>
      <c r="F289" s="101" t="inlineStr">
        <is>
          <t>2D/1B</t>
        </is>
      </c>
      <c r="G289" s="104" t="n">
        <v>228000</v>
      </c>
      <c r="H289" s="103" t="n">
        <v>0.1</v>
      </c>
      <c r="I289" s="103" t="n">
        <v>0</v>
      </c>
      <c r="J289" s="100" t="n">
        <v>18</v>
      </c>
      <c r="K289" s="103" t="n">
        <v>0.07000000000000001</v>
      </c>
      <c r="L289" s="103" t="n">
        <v>0</v>
      </c>
      <c r="M289" s="103" t="n">
        <v>0</v>
      </c>
    </row>
    <row r="290" ht="14.4" customHeight="1">
      <c r="A290" s="101" t="inlineStr">
        <is>
          <t>URMENETA</t>
        </is>
      </c>
      <c r="B290" s="101" t="inlineStr">
        <is>
          <t>Ciudad España</t>
        </is>
      </c>
      <c r="C290" s="101" t="inlineStr">
        <is>
          <t>Ciudad España</t>
        </is>
      </c>
      <c r="D290" s="101" t="inlineStr">
        <is>
          <t>ACTIVO</t>
        </is>
      </c>
      <c r="E290" s="101" t="inlineStr">
        <is>
          <t>Departamento</t>
        </is>
      </c>
      <c r="F290" s="101" t="inlineStr">
        <is>
          <t>2D/2B</t>
        </is>
      </c>
      <c r="G290" s="104" t="n">
        <v>228000</v>
      </c>
      <c r="H290" s="103" t="n">
        <v>0.1</v>
      </c>
      <c r="I290" s="103" t="n">
        <v>0</v>
      </c>
      <c r="J290" s="100" t="n">
        <v>18</v>
      </c>
      <c r="K290" s="103" t="n">
        <v>0.07000000000000001</v>
      </c>
      <c r="L290" s="103" t="n">
        <v>0</v>
      </c>
      <c r="M290" s="103" t="n">
        <v>0</v>
      </c>
    </row>
    <row r="291" ht="14.4" customHeight="1">
      <c r="A291" s="101" t="inlineStr">
        <is>
          <t>URMENETA</t>
        </is>
      </c>
      <c r="B291" s="101" t="inlineStr">
        <is>
          <t>Ciudad España</t>
        </is>
      </c>
      <c r="C291" s="101" t="inlineStr">
        <is>
          <t>Ciudad España</t>
        </is>
      </c>
      <c r="D291" s="101" t="inlineStr">
        <is>
          <t>ACTIVO</t>
        </is>
      </c>
      <c r="E291" s="101" t="inlineStr">
        <is>
          <t>Departamento</t>
        </is>
      </c>
      <c r="F291" s="101" t="inlineStr">
        <is>
          <t>STUDIO</t>
        </is>
      </c>
      <c r="G291" s="104" t="n">
        <v>228000</v>
      </c>
      <c r="H291" s="103" t="n">
        <v>0.1</v>
      </c>
      <c r="I291" s="103" t="n">
        <v>0.1</v>
      </c>
      <c r="J291" s="100" t="n">
        <v>18</v>
      </c>
      <c r="K291" s="103" t="n">
        <v>0.07000000000000001</v>
      </c>
      <c r="L291" s="103" t="n">
        <v>0</v>
      </c>
      <c r="M291" s="103" t="n">
        <v>0</v>
      </c>
    </row>
    <row r="292" ht="14.4" customHeight="1">
      <c r="A292" s="101" t="inlineStr">
        <is>
          <t>URMENETA</t>
        </is>
      </c>
      <c r="B292" s="101" t="inlineStr">
        <is>
          <t>Ciudad España</t>
        </is>
      </c>
      <c r="C292" s="101" t="inlineStr">
        <is>
          <t>Ciudad España</t>
        </is>
      </c>
      <c r="D292" s="101" t="inlineStr">
        <is>
          <t>ACTIVO</t>
        </is>
      </c>
      <c r="E292" s="101" t="inlineStr">
        <is>
          <t>Estacionamiento</t>
        </is>
      </c>
      <c r="F292" s="101" t="inlineStr">
        <is>
          <t>Estacionamiento</t>
        </is>
      </c>
      <c r="G292" s="104" t="n">
        <v>228000</v>
      </c>
      <c r="H292" s="103" t="n">
        <v>0</v>
      </c>
      <c r="I292" s="103" t="n">
        <v>0</v>
      </c>
      <c r="J292" s="100" t="n">
        <v>1</v>
      </c>
      <c r="K292" s="103" t="n">
        <v>0</v>
      </c>
      <c r="L292" s="103" t="n">
        <v>0</v>
      </c>
      <c r="M292" s="103" t="n">
        <v>0</v>
      </c>
    </row>
    <row r="293" ht="14.4" customHeight="1">
      <c r="A293" s="101" t="inlineStr">
        <is>
          <t>URMENETA</t>
        </is>
      </c>
      <c r="B293" s="101" t="inlineStr">
        <is>
          <t>Ciudad Lyon</t>
        </is>
      </c>
      <c r="C293" s="101" t="inlineStr">
        <is>
          <t>Ciudad Lyon</t>
        </is>
      </c>
      <c r="D293" s="101" t="inlineStr">
        <is>
          <t>ACTIVO</t>
        </is>
      </c>
      <c r="E293" s="101" t="inlineStr">
        <is>
          <t>Bodega</t>
        </is>
      </c>
      <c r="F293" s="101" t="inlineStr">
        <is>
          <t>Bodega</t>
        </is>
      </c>
      <c r="G293" s="104" t="n">
        <v>228000</v>
      </c>
      <c r="H293" s="103" t="n">
        <v>0</v>
      </c>
      <c r="I293" s="103" t="n">
        <v>0</v>
      </c>
      <c r="J293" s="100" t="n">
        <v>1</v>
      </c>
      <c r="K293" s="103" t="n">
        <v>0</v>
      </c>
      <c r="L293" s="103" t="n">
        <v>0</v>
      </c>
      <c r="M293" s="103" t="n">
        <v>0</v>
      </c>
    </row>
    <row r="294" ht="14.4" customHeight="1">
      <c r="A294" s="101" t="inlineStr">
        <is>
          <t>URMENETA</t>
        </is>
      </c>
      <c r="B294" s="101" t="inlineStr">
        <is>
          <t>Ciudad Lyon</t>
        </is>
      </c>
      <c r="C294" s="101" t="inlineStr">
        <is>
          <t>Ciudad Lyon</t>
        </is>
      </c>
      <c r="D294" s="101" t="inlineStr">
        <is>
          <t>ACTIVO</t>
        </is>
      </c>
      <c r="E294" s="101" t="inlineStr">
        <is>
          <t>Estacionamiento</t>
        </is>
      </c>
      <c r="F294" s="101" t="inlineStr">
        <is>
          <t>Estacionamiento</t>
        </is>
      </c>
      <c r="G294" s="104" t="n">
        <v>228000</v>
      </c>
      <c r="H294" s="103" t="n">
        <v>0</v>
      </c>
      <c r="I294" s="103" t="n">
        <v>0</v>
      </c>
      <c r="J294" s="100" t="n">
        <v>1</v>
      </c>
      <c r="K294" s="103" t="n">
        <v>0</v>
      </c>
      <c r="L294" s="103" t="n">
        <v>0</v>
      </c>
      <c r="M294" s="103" t="n">
        <v>0</v>
      </c>
    </row>
    <row r="295" ht="14.4" customHeight="1">
      <c r="A295" s="101" t="inlineStr">
        <is>
          <t>URMENETA</t>
        </is>
      </c>
      <c r="B295" s="101" t="inlineStr">
        <is>
          <t>Ciudad Siete</t>
        </is>
      </c>
      <c r="C295" s="101" t="inlineStr">
        <is>
          <t>Ciudad Siete</t>
        </is>
      </c>
      <c r="D295" s="101" t="inlineStr">
        <is>
          <t>ACTIVO</t>
        </is>
      </c>
      <c r="E295" s="101" t="inlineStr">
        <is>
          <t>Bodega</t>
        </is>
      </c>
      <c r="F295" s="101" t="inlineStr">
        <is>
          <t>Bodega</t>
        </is>
      </c>
      <c r="G295" s="104" t="n">
        <v>228000</v>
      </c>
      <c r="H295" s="103" t="n">
        <v>0</v>
      </c>
      <c r="I295" s="103" t="n">
        <v>0</v>
      </c>
      <c r="J295" s="100" t="n">
        <v>1</v>
      </c>
      <c r="K295" s="103" t="n">
        <v>0</v>
      </c>
      <c r="L295" s="103" t="n">
        <v>0</v>
      </c>
      <c r="M295" s="103" t="n">
        <v>0</v>
      </c>
    </row>
    <row r="296" ht="14.4" customHeight="1">
      <c r="A296" s="101" t="inlineStr">
        <is>
          <t>URMENETA</t>
        </is>
      </c>
      <c r="B296" s="101" t="inlineStr">
        <is>
          <t>Ciudad Siete</t>
        </is>
      </c>
      <c r="C296" s="101" t="inlineStr">
        <is>
          <t>Ciudad Siete</t>
        </is>
      </c>
      <c r="D296" s="101" t="inlineStr">
        <is>
          <t>ACTIVO</t>
        </is>
      </c>
      <c r="E296" s="101" t="inlineStr">
        <is>
          <t>Departamento</t>
        </is>
      </c>
      <c r="F296" s="101" t="inlineStr">
        <is>
          <t>1.5D/2B</t>
        </is>
      </c>
      <c r="G296" s="104" t="n">
        <v>230000</v>
      </c>
      <c r="H296" s="103" t="n">
        <v>0.1</v>
      </c>
      <c r="I296" s="103" t="n">
        <v>0</v>
      </c>
      <c r="J296" s="100" t="n">
        <v>18</v>
      </c>
      <c r="K296" s="103" t="n">
        <v>0.07000000000000001</v>
      </c>
      <c r="L296" s="103" t="n">
        <v>0</v>
      </c>
      <c r="M296" s="103" t="n">
        <v>0</v>
      </c>
    </row>
    <row r="297" ht="14.4" customHeight="1">
      <c r="A297" s="101" t="inlineStr">
        <is>
          <t>URMENETA</t>
        </is>
      </c>
      <c r="B297" s="101" t="inlineStr">
        <is>
          <t>Ciudad Siete</t>
        </is>
      </c>
      <c r="C297" s="101" t="inlineStr">
        <is>
          <t>Ciudad Siete</t>
        </is>
      </c>
      <c r="D297" s="101" t="inlineStr">
        <is>
          <t>ACTIVO</t>
        </is>
      </c>
      <c r="E297" s="101" t="inlineStr">
        <is>
          <t>Departamento</t>
        </is>
      </c>
      <c r="F297" s="101" t="inlineStr">
        <is>
          <t>1D/1B</t>
        </is>
      </c>
      <c r="G297" s="104" t="n">
        <v>230000</v>
      </c>
      <c r="H297" s="103" t="n">
        <v>0.1</v>
      </c>
      <c r="I297" s="103" t="n">
        <v>0.1</v>
      </c>
      <c r="J297" s="100" t="n">
        <v>18</v>
      </c>
      <c r="K297" s="103" t="n">
        <v>0.07000000000000001</v>
      </c>
      <c r="L297" s="103" t="n">
        <v>0</v>
      </c>
      <c r="M297" s="103" t="n">
        <v>0</v>
      </c>
    </row>
    <row r="298" ht="14.4" customHeight="1">
      <c r="A298" s="101" t="inlineStr">
        <is>
          <t>URMENETA</t>
        </is>
      </c>
      <c r="B298" s="101" t="inlineStr">
        <is>
          <t>Ciudad Siete</t>
        </is>
      </c>
      <c r="C298" s="101" t="inlineStr">
        <is>
          <t>Ciudad Siete</t>
        </is>
      </c>
      <c r="D298" s="101" t="inlineStr">
        <is>
          <t>ACTIVO</t>
        </is>
      </c>
      <c r="E298" s="101" t="inlineStr">
        <is>
          <t>Departamento</t>
        </is>
      </c>
      <c r="F298" s="101" t="inlineStr">
        <is>
          <t>2D/2B</t>
        </is>
      </c>
      <c r="G298" s="104" t="n">
        <v>230000</v>
      </c>
      <c r="H298" s="103" t="n">
        <v>0.1</v>
      </c>
      <c r="I298" s="103" t="n">
        <v>0</v>
      </c>
      <c r="J298" s="100" t="n">
        <v>18</v>
      </c>
      <c r="K298" s="103" t="n">
        <v>0.07000000000000001</v>
      </c>
      <c r="L298" s="103" t="n">
        <v>0</v>
      </c>
      <c r="M298" s="103" t="n">
        <v>0</v>
      </c>
    </row>
    <row r="299" ht="14.4" customHeight="1">
      <c r="A299" s="101" t="inlineStr">
        <is>
          <t>URMENETA</t>
        </is>
      </c>
      <c r="B299" s="101" t="inlineStr">
        <is>
          <t>Ciudad Siete</t>
        </is>
      </c>
      <c r="C299" s="101" t="inlineStr">
        <is>
          <t>Ciudad Siete</t>
        </is>
      </c>
      <c r="D299" s="101" t="inlineStr">
        <is>
          <t>ACTIVO</t>
        </is>
      </c>
      <c r="E299" s="101" t="inlineStr">
        <is>
          <t>Departamento</t>
        </is>
      </c>
      <c r="F299" s="101" t="inlineStr">
        <is>
          <t>2D/2B  M</t>
        </is>
      </c>
      <c r="G299" s="104" t="n">
        <v>230000</v>
      </c>
      <c r="H299" s="103" t="n">
        <v>0.1</v>
      </c>
      <c r="I299" s="103" t="n">
        <v>0</v>
      </c>
      <c r="J299" s="100" t="n">
        <v>18</v>
      </c>
      <c r="K299" s="103" t="n">
        <v>0.07000000000000001</v>
      </c>
      <c r="L299" s="103" t="n">
        <v>0</v>
      </c>
      <c r="M299" s="103" t="n">
        <v>0</v>
      </c>
    </row>
    <row r="300" ht="14.4" customHeight="1">
      <c r="A300" s="101" t="inlineStr">
        <is>
          <t>URMENETA</t>
        </is>
      </c>
      <c r="B300" s="101" t="inlineStr">
        <is>
          <t>Ciudad Siete</t>
        </is>
      </c>
      <c r="C300" s="101" t="inlineStr">
        <is>
          <t>Ciudad Siete</t>
        </is>
      </c>
      <c r="D300" s="101" t="inlineStr">
        <is>
          <t>ACTIVO</t>
        </is>
      </c>
      <c r="E300" s="101" t="inlineStr">
        <is>
          <t>Departamento</t>
        </is>
      </c>
      <c r="F300" s="101" t="inlineStr">
        <is>
          <t>ESTUDIO</t>
        </is>
      </c>
      <c r="G300" s="104" t="n">
        <v>230000</v>
      </c>
      <c r="H300" s="103" t="n">
        <v>0.1</v>
      </c>
      <c r="I300" s="103" t="n">
        <v>0.1</v>
      </c>
      <c r="J300" s="100" t="n">
        <v>18</v>
      </c>
      <c r="K300" s="103" t="n">
        <v>0.07000000000000001</v>
      </c>
      <c r="L300" s="103" t="n">
        <v>0</v>
      </c>
      <c r="M300" s="103" t="n">
        <v>0</v>
      </c>
    </row>
    <row r="301" ht="14.4" customHeight="1">
      <c r="A301" s="101" t="inlineStr">
        <is>
          <t>URMENETA</t>
        </is>
      </c>
      <c r="B301" s="101" t="inlineStr">
        <is>
          <t>Ciudad Siete</t>
        </is>
      </c>
      <c r="C301" s="101" t="inlineStr">
        <is>
          <t>Ciudad Siete</t>
        </is>
      </c>
      <c r="D301" s="101" t="inlineStr">
        <is>
          <t>ACTIVO</t>
        </is>
      </c>
      <c r="E301" s="101" t="inlineStr">
        <is>
          <t>Estacionamiento</t>
        </is>
      </c>
      <c r="F301" s="101" t="inlineStr">
        <is>
          <t>Estacionamiento</t>
        </is>
      </c>
      <c r="G301" s="104" t="n">
        <v>230000</v>
      </c>
      <c r="H301" s="103" t="n">
        <v>0</v>
      </c>
      <c r="I301" s="103" t="n">
        <v>0</v>
      </c>
      <c r="J301" s="100" t="n">
        <v>1</v>
      </c>
      <c r="K301" s="103" t="n">
        <v>0</v>
      </c>
      <c r="L301" s="103" t="n">
        <v>0</v>
      </c>
      <c r="M301" s="103" t="n">
        <v>0</v>
      </c>
    </row>
    <row r="302" ht="14.4" customHeight="1">
      <c r="A302" s="101" t="inlineStr">
        <is>
          <t>URMENETA</t>
        </is>
      </c>
      <c r="B302" s="101" t="inlineStr">
        <is>
          <t>NeoFlorida 3</t>
        </is>
      </c>
      <c r="C302" s="101" t="inlineStr">
        <is>
          <t>NeoFlorida 3</t>
        </is>
      </c>
      <c r="D302" s="101" t="inlineStr">
        <is>
          <t>ACTIVO</t>
        </is>
      </c>
      <c r="E302" s="101" t="inlineStr">
        <is>
          <t>Departamento</t>
        </is>
      </c>
      <c r="F302" s="101" t="inlineStr">
        <is>
          <t>2D/2B</t>
        </is>
      </c>
      <c r="G302" s="104" t="n">
        <v>233000</v>
      </c>
      <c r="H302" s="103" t="n">
        <v>0.23</v>
      </c>
      <c r="I302" s="103" t="n">
        <v>0</v>
      </c>
      <c r="J302" s="100" t="n">
        <v>18</v>
      </c>
      <c r="K302" s="103" t="n">
        <v>0</v>
      </c>
      <c r="L302" s="103" t="n">
        <v>0</v>
      </c>
      <c r="M302" s="103" t="n">
        <v>0</v>
      </c>
    </row>
    <row r="303" ht="14.4" customHeight="1">
      <c r="A303" s="101" t="inlineStr">
        <is>
          <t>URMENETA</t>
        </is>
      </c>
      <c r="B303" s="101" t="inlineStr">
        <is>
          <t>Nodo La Cisterna</t>
        </is>
      </c>
      <c r="C303" s="101" t="inlineStr">
        <is>
          <t>Nodo La Cisterna</t>
        </is>
      </c>
      <c r="D303" s="101" t="inlineStr">
        <is>
          <t>ACTIVO</t>
        </is>
      </c>
      <c r="E303" s="101" t="inlineStr">
        <is>
          <t>Departamento</t>
        </is>
      </c>
      <c r="F303" s="101" t="inlineStr">
        <is>
          <t>1,5D/1B</t>
        </is>
      </c>
      <c r="G303" s="104" t="n">
        <v>204000</v>
      </c>
      <c r="H303" s="103" t="n">
        <v>0.1</v>
      </c>
      <c r="I303" s="103" t="n">
        <v>0.1</v>
      </c>
      <c r="J303" s="100" t="n">
        <v>18</v>
      </c>
      <c r="K303" s="103" t="n">
        <v>0.07000000000000001</v>
      </c>
      <c r="L303" s="103" t="n">
        <v>0</v>
      </c>
      <c r="M303" s="103" t="n">
        <v>0</v>
      </c>
    </row>
    <row r="304" ht="14.4" customHeight="1">
      <c r="A304" s="101" t="inlineStr">
        <is>
          <t>URMENETA</t>
        </is>
      </c>
      <c r="B304" s="101" t="inlineStr">
        <is>
          <t>Nodo La Cisterna</t>
        </is>
      </c>
      <c r="C304" s="101" t="inlineStr">
        <is>
          <t>Nodo La Cisterna</t>
        </is>
      </c>
      <c r="D304" s="101" t="inlineStr">
        <is>
          <t>ACTIVO</t>
        </is>
      </c>
      <c r="E304" s="101" t="inlineStr">
        <is>
          <t>Departamento</t>
        </is>
      </c>
      <c r="F304" s="101" t="inlineStr">
        <is>
          <t>1D/1B</t>
        </is>
      </c>
      <c r="G304" s="104" t="n">
        <v>204000</v>
      </c>
      <c r="H304" s="103" t="n">
        <v>0.1</v>
      </c>
      <c r="I304" s="103" t="n">
        <v>0.1</v>
      </c>
      <c r="J304" s="100" t="n">
        <v>18</v>
      </c>
      <c r="K304" s="103" t="n">
        <v>0.07000000000000001</v>
      </c>
      <c r="L304" s="103" t="n">
        <v>0</v>
      </c>
      <c r="M304" s="103" t="n">
        <v>0</v>
      </c>
    </row>
    <row r="305" ht="14.4" customHeight="1">
      <c r="A305" s="101" t="inlineStr">
        <is>
          <t>URMENETA</t>
        </is>
      </c>
      <c r="B305" s="101" t="inlineStr">
        <is>
          <t>Nodo La Cisterna</t>
        </is>
      </c>
      <c r="C305" s="101" t="inlineStr">
        <is>
          <t>Nodo La Cisterna</t>
        </is>
      </c>
      <c r="D305" s="101" t="inlineStr">
        <is>
          <t>ACTIVO</t>
        </is>
      </c>
      <c r="E305" s="101" t="inlineStr">
        <is>
          <t>Departamento</t>
        </is>
      </c>
      <c r="F305" s="101" t="inlineStr">
        <is>
          <t>2D/1B</t>
        </is>
      </c>
      <c r="G305" s="104" t="n">
        <v>204000</v>
      </c>
      <c r="H305" s="103" t="n">
        <v>0.1</v>
      </c>
      <c r="I305" s="103" t="n">
        <v>0</v>
      </c>
      <c r="J305" s="100" t="n">
        <v>18</v>
      </c>
      <c r="K305" s="103" t="n">
        <v>0.07000000000000001</v>
      </c>
      <c r="L305" s="103" t="n">
        <v>0</v>
      </c>
      <c r="M305" s="103" t="n">
        <v>0</v>
      </c>
    </row>
    <row r="306" ht="14.4" customHeight="1">
      <c r="A306" s="101" t="inlineStr">
        <is>
          <t>URMENETA</t>
        </is>
      </c>
      <c r="B306" s="101" t="inlineStr">
        <is>
          <t>Status</t>
        </is>
      </c>
      <c r="C306" s="101" t="inlineStr">
        <is>
          <t>Status</t>
        </is>
      </c>
      <c r="D306" s="101" t="inlineStr">
        <is>
          <t>ACTIVO</t>
        </is>
      </c>
      <c r="E306" s="101" t="inlineStr">
        <is>
          <t>Departamento</t>
        </is>
      </c>
      <c r="F306" s="101" t="inlineStr">
        <is>
          <t>1.5D/2B 2S</t>
        </is>
      </c>
      <c r="G306" s="104" t="n">
        <v>249000</v>
      </c>
      <c r="H306" s="103" t="n">
        <v>0.25</v>
      </c>
      <c r="I306" s="103" t="n">
        <v>0</v>
      </c>
      <c r="J306" s="100" t="n">
        <v>18</v>
      </c>
      <c r="K306" s="103" t="n">
        <v>0</v>
      </c>
      <c r="L306" s="103" t="n">
        <v>0</v>
      </c>
      <c r="M306" s="103" t="n">
        <v>0.25</v>
      </c>
    </row>
    <row r="307" ht="14.4" customHeight="1">
      <c r="A307" s="101" t="inlineStr">
        <is>
          <t>URMENETA</t>
        </is>
      </c>
      <c r="B307" s="101" t="inlineStr">
        <is>
          <t>Sueña Toesca</t>
        </is>
      </c>
      <c r="C307" s="101" t="inlineStr">
        <is>
          <t>Sueña Toesca</t>
        </is>
      </c>
      <c r="D307" s="101" t="inlineStr">
        <is>
          <t>ACTIVO</t>
        </is>
      </c>
      <c r="E307" s="101" t="inlineStr">
        <is>
          <t>Departamento</t>
        </is>
      </c>
      <c r="F307" s="101" t="inlineStr">
        <is>
          <t>1,5D/2B 2S KI</t>
        </is>
      </c>
      <c r="G307" s="104" t="n">
        <v>226000</v>
      </c>
      <c r="H307" s="103" t="n">
        <v>0.2</v>
      </c>
      <c r="I307" s="103" t="n">
        <v>0</v>
      </c>
      <c r="J307" s="100" t="n">
        <v>18</v>
      </c>
      <c r="K307" s="103" t="n">
        <v>0</v>
      </c>
      <c r="L307" s="103" t="n">
        <v>0</v>
      </c>
      <c r="M307" s="103" t="n">
        <v>0</v>
      </c>
    </row>
    <row r="308" ht="14.4" customHeight="1">
      <c r="A308" s="101" t="inlineStr">
        <is>
          <t>URMENETA</t>
        </is>
      </c>
      <c r="B308" s="101" t="inlineStr">
        <is>
          <t>Sueña Toesca</t>
        </is>
      </c>
      <c r="C308" s="101" t="inlineStr">
        <is>
          <t>Sueña Toesca</t>
        </is>
      </c>
      <c r="D308" s="101" t="inlineStr">
        <is>
          <t>ACTIVO</t>
        </is>
      </c>
      <c r="E308" s="101" t="inlineStr">
        <is>
          <t>Departamento</t>
        </is>
      </c>
      <c r="F308" s="101" t="inlineStr">
        <is>
          <t>2D/1B KI</t>
        </is>
      </c>
      <c r="G308" s="104" t="n">
        <v>226000</v>
      </c>
      <c r="H308" s="103" t="n">
        <v>0.2</v>
      </c>
      <c r="I308" s="103" t="n">
        <v>0</v>
      </c>
      <c r="J308" s="100" t="n">
        <v>18</v>
      </c>
      <c r="K308" s="103" t="n">
        <v>0</v>
      </c>
      <c r="L308" s="103" t="n">
        <v>0</v>
      </c>
      <c r="M308" s="103" t="n">
        <v>0</v>
      </c>
    </row>
    <row r="309" ht="14.4" customHeight="1">
      <c r="A309" s="101" t="inlineStr">
        <is>
          <t>URMENETA</t>
        </is>
      </c>
      <c r="B309" s="101" t="inlineStr">
        <is>
          <t>Sueña Toesca</t>
        </is>
      </c>
      <c r="C309" s="101" t="inlineStr">
        <is>
          <t>Sueña Toesca</t>
        </is>
      </c>
      <c r="D309" s="101" t="inlineStr">
        <is>
          <t>ACTIVO</t>
        </is>
      </c>
      <c r="E309" s="101" t="inlineStr">
        <is>
          <t>Departamento</t>
        </is>
      </c>
      <c r="F309" s="101" t="inlineStr">
        <is>
          <t>2D/2B 1S KI</t>
        </is>
      </c>
      <c r="G309" s="104" t="n">
        <v>226000</v>
      </c>
      <c r="H309" s="103" t="n">
        <v>0.2</v>
      </c>
      <c r="I309" s="103" t="n">
        <v>0</v>
      </c>
      <c r="J309" s="100" t="n">
        <v>18</v>
      </c>
      <c r="K309" s="103" t="n">
        <v>0</v>
      </c>
      <c r="L309" s="103" t="n">
        <v>0</v>
      </c>
      <c r="M309" s="103" t="n">
        <v>0</v>
      </c>
    </row>
    <row r="310" ht="14.4" customHeight="1">
      <c r="A310" s="101" t="inlineStr">
        <is>
          <t>URMENETA</t>
        </is>
      </c>
      <c r="B310" s="101" t="inlineStr">
        <is>
          <t>Sueña Toesca</t>
        </is>
      </c>
      <c r="C310" s="101" t="inlineStr">
        <is>
          <t>Sueña Toesca</t>
        </is>
      </c>
      <c r="D310" s="101" t="inlineStr">
        <is>
          <t>ACTIVO</t>
        </is>
      </c>
      <c r="E310" s="101" t="inlineStr">
        <is>
          <t>Departamento</t>
        </is>
      </c>
      <c r="F310" s="101" t="inlineStr">
        <is>
          <t>2D/2B 1S KI (G)</t>
        </is>
      </c>
      <c r="G310" s="104" t="n">
        <v>226000</v>
      </c>
      <c r="H310" s="103" t="n">
        <v>0.2</v>
      </c>
      <c r="I310" s="103" t="n">
        <v>0</v>
      </c>
      <c r="J310" s="100" t="n">
        <v>18</v>
      </c>
      <c r="K310" s="103" t="n">
        <v>0</v>
      </c>
      <c r="L310" s="103" t="n">
        <v>0</v>
      </c>
      <c r="M310" s="103" t="n">
        <v>0</v>
      </c>
    </row>
  </sheetData>
  <autoFilter ref="A1:M3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100"/>
  <sheetViews>
    <sheetView workbookViewId="0">
      <selection activeCell="I4" sqref="I4"/>
    </sheetView>
  </sheetViews>
  <sheetFormatPr baseColWidth="8" defaultRowHeight="13.2"/>
  <cols>
    <col width="10.77734375" bestFit="1" customWidth="1" min="1" max="1"/>
    <col width="38.109375" bestFit="1" customWidth="1" min="2" max="2"/>
    <col width="40.44140625" bestFit="1" customWidth="1" min="3" max="3"/>
    <col width="14.44140625" bestFit="1" customWidth="1" min="4" max="4"/>
    <col width="35.21875" bestFit="1" customWidth="1" min="5" max="5"/>
    <col width="15.88671875" bestFit="1" customWidth="1" min="6" max="6"/>
    <col width="16.88671875" bestFit="1" customWidth="1" min="7" max="7"/>
  </cols>
  <sheetData>
    <row r="1" ht="14.4" customHeight="1">
      <c r="A1" s="96" t="inlineStr">
        <is>
          <t>ALIANZA</t>
        </is>
      </c>
      <c r="B1" s="96" t="inlineStr">
        <is>
          <t>NOMBRE PROYECTO</t>
        </is>
      </c>
      <c r="C1" s="96" t="inlineStr">
        <is>
          <t>NEMOTECNICO</t>
        </is>
      </c>
      <c r="D1" s="96" t="inlineStr">
        <is>
          <t>COMUNA</t>
        </is>
      </c>
      <c r="E1" s="96" t="inlineStr">
        <is>
          <t>DIRECCION</t>
        </is>
      </c>
      <c r="F1" s="96" t="inlineStr">
        <is>
          <t>TIPO ENTREGA</t>
        </is>
      </c>
      <c r="G1" s="96" t="inlineStr">
        <is>
          <t>PERIODO ENTREGA</t>
        </is>
      </c>
    </row>
    <row r="2">
      <c r="A2" t="inlineStr">
        <is>
          <t>INGEVEC</t>
        </is>
      </c>
      <c r="B2" t="inlineStr">
        <is>
          <t>ABDÓN CIFUENTES</t>
        </is>
      </c>
      <c r="C2" t="inlineStr">
        <is>
          <t>ABD</t>
        </is>
      </c>
      <c r="D2" t="inlineStr">
        <is>
          <t>Santiago</t>
        </is>
      </c>
      <c r="E2" t="inlineStr">
        <is>
          <t>Abdón Cifuentes 90</t>
        </is>
      </c>
      <c r="F2" t="inlineStr">
        <is>
          <t>Entrega Futura</t>
        </is>
      </c>
      <c r="G2" t="inlineStr">
        <is>
          <t>1er semestre 2028</t>
        </is>
      </c>
    </row>
    <row r="3">
      <c r="A3" t="inlineStr">
        <is>
          <t>INGEVEC</t>
        </is>
      </c>
      <c r="B3" t="inlineStr">
        <is>
          <t>BELLAVISTA</t>
        </is>
      </c>
      <c r="C3" t="inlineStr">
        <is>
          <t>BEL</t>
        </is>
      </c>
      <c r="D3" t="inlineStr">
        <is>
          <t>La Florida</t>
        </is>
      </c>
      <c r="E3" t="inlineStr">
        <is>
          <t>Bellavista 7150</t>
        </is>
      </c>
      <c r="F3" t="inlineStr">
        <is>
          <t>Entrega Inmediata</t>
        </is>
      </c>
      <c r="G3" t="inlineStr">
        <is>
          <t>Inmediata</t>
        </is>
      </c>
    </row>
    <row r="4">
      <c r="A4" t="inlineStr">
        <is>
          <t>INGEVEC</t>
        </is>
      </c>
      <c r="B4" t="inlineStr">
        <is>
          <t>BRASIL</t>
        </is>
      </c>
      <c r="C4" t="inlineStr">
        <is>
          <t>BRA</t>
        </is>
      </c>
      <c r="D4" t="inlineStr">
        <is>
          <t>Santiago</t>
        </is>
      </c>
      <c r="E4" t="inlineStr">
        <is>
          <t>Brasil 1290</t>
        </is>
      </c>
      <c r="F4" t="inlineStr">
        <is>
          <t>Entrega Futura</t>
        </is>
      </c>
      <c r="G4" t="inlineStr">
        <is>
          <t>1er semestre 2029</t>
        </is>
      </c>
    </row>
    <row r="5">
      <c r="A5" t="inlineStr">
        <is>
          <t>INGEVEC</t>
        </is>
      </c>
      <c r="B5" t="inlineStr">
        <is>
          <t>CENTENARIO I</t>
        </is>
      </c>
      <c r="C5" t="inlineStr">
        <is>
          <t>FRK</t>
        </is>
      </c>
      <c r="D5" t="inlineStr">
        <is>
          <t>Santiago</t>
        </is>
      </c>
      <c r="E5" t="inlineStr">
        <is>
          <t>San Diego 2381</t>
        </is>
      </c>
      <c r="F5" t="inlineStr">
        <is>
          <t>Entrega Inmediata</t>
        </is>
      </c>
      <c r="G5" t="inlineStr">
        <is>
          <t>Inmediata</t>
        </is>
      </c>
    </row>
    <row r="6">
      <c r="A6" t="inlineStr">
        <is>
          <t>INGEVEC</t>
        </is>
      </c>
      <c r="B6" t="inlineStr">
        <is>
          <t>CORONEL GODOY</t>
        </is>
      </c>
      <c r="C6" t="inlineStr">
        <is>
          <t>GOD</t>
        </is>
      </c>
      <c r="D6" t="inlineStr">
        <is>
          <t>Estacion Central</t>
        </is>
      </c>
      <c r="E6" t="inlineStr">
        <is>
          <t>Ecuador 420</t>
        </is>
      </c>
      <c r="F6" t="inlineStr">
        <is>
          <t>Entrega Futura</t>
        </is>
      </c>
      <c r="G6" t="inlineStr">
        <is>
          <t>2do semestre 2028</t>
        </is>
      </c>
    </row>
    <row r="7">
      <c r="A7" t="inlineStr">
        <is>
          <t>INGEVEC</t>
        </is>
      </c>
      <c r="B7" t="inlineStr">
        <is>
          <t>CURAUMA</t>
        </is>
      </c>
      <c r="C7" t="inlineStr">
        <is>
          <t>CUR</t>
        </is>
      </c>
      <c r="D7" t="inlineStr">
        <is>
          <t>Valparaiso</t>
        </is>
      </c>
      <c r="E7" t="inlineStr">
        <is>
          <t>Sin Informacion</t>
        </is>
      </c>
      <c r="F7" t="inlineStr">
        <is>
          <t>Entrega Futura</t>
        </is>
      </c>
      <c r="G7" t="inlineStr">
        <is>
          <t>Sin Informacion</t>
        </is>
      </c>
    </row>
    <row r="8">
      <c r="A8" t="inlineStr">
        <is>
          <t>INGEVEC</t>
        </is>
      </c>
      <c r="B8" t="inlineStr">
        <is>
          <t>DIAGONAL PARAGUAY</t>
        </is>
      </c>
      <c r="C8" t="inlineStr">
        <is>
          <t>DP</t>
        </is>
      </c>
      <c r="D8" t="inlineStr">
        <is>
          <t>Santiago</t>
        </is>
      </c>
      <c r="E8" t="inlineStr">
        <is>
          <t>Diagonal Paraguay 240</t>
        </is>
      </c>
      <c r="F8" t="inlineStr">
        <is>
          <t>Entrega Futura</t>
        </is>
      </c>
      <c r="G8" t="inlineStr">
        <is>
          <t>2do semestre 2027</t>
        </is>
      </c>
    </row>
    <row r="9">
      <c r="A9" t="inlineStr">
        <is>
          <t>INGEVEC</t>
        </is>
      </c>
      <c r="B9" t="inlineStr">
        <is>
          <t>DON IGNACIO</t>
        </is>
      </c>
      <c r="C9" t="inlineStr">
        <is>
          <t>DOM</t>
        </is>
      </c>
      <c r="D9" t="inlineStr">
        <is>
          <t>Santiago</t>
        </is>
      </c>
      <c r="E9" t="inlineStr">
        <is>
          <t>Avenida Manuel Rodríguez 701</t>
        </is>
      </c>
      <c r="F9" t="inlineStr">
        <is>
          <t>Entrega Futura</t>
        </is>
      </c>
      <c r="G9" t="inlineStr">
        <is>
          <t>2do semestre 2028</t>
        </is>
      </c>
    </row>
    <row r="10">
      <c r="A10" t="inlineStr">
        <is>
          <t>INGEVEC</t>
        </is>
      </c>
      <c r="B10" t="inlineStr">
        <is>
          <t>EL AROMO</t>
        </is>
      </c>
      <c r="C10" t="inlineStr">
        <is>
          <t>ARO</t>
        </is>
      </c>
      <c r="D10" t="inlineStr">
        <is>
          <t>La Florida</t>
        </is>
      </c>
      <c r="E10" t="inlineStr">
        <is>
          <t>El Aromo 6725</t>
        </is>
      </c>
      <c r="F10" t="inlineStr">
        <is>
          <t>Entrega Futura</t>
        </is>
      </c>
      <c r="G10" t="inlineStr">
        <is>
          <t>2do semestre 2027</t>
        </is>
      </c>
    </row>
    <row r="11">
      <c r="A11" t="inlineStr">
        <is>
          <t>INGEVEC</t>
        </is>
      </c>
      <c r="B11" t="inlineStr">
        <is>
          <t>FROILAN ROA</t>
        </is>
      </c>
      <c r="C11" t="inlineStr">
        <is>
          <t>ROA</t>
        </is>
      </c>
      <c r="D11" t="inlineStr">
        <is>
          <t>La Florida</t>
        </is>
      </c>
      <c r="E11" t="inlineStr">
        <is>
          <t>Froilán Roa 5746</t>
        </is>
      </c>
      <c r="F11" t="inlineStr">
        <is>
          <t>Entrega Inmediata</t>
        </is>
      </c>
      <c r="G11" t="inlineStr">
        <is>
          <t>Inmediata</t>
        </is>
      </c>
    </row>
    <row r="12">
      <c r="A12" t="inlineStr">
        <is>
          <t>INGEVEC</t>
        </is>
      </c>
      <c r="B12" t="inlineStr">
        <is>
          <t>LOS ALERCES</t>
        </is>
      </c>
      <c r="C12" t="inlineStr">
        <is>
          <t>ALE</t>
        </is>
      </c>
      <c r="D12" t="inlineStr">
        <is>
          <t>Ñuñoa</t>
        </is>
      </c>
      <c r="E12" t="inlineStr">
        <is>
          <t>Los Alerces 3254</t>
        </is>
      </c>
      <c r="F12" t="inlineStr">
        <is>
          <t>Entrega Inmediata</t>
        </is>
      </c>
      <c r="G12" t="inlineStr">
        <is>
          <t>Inmediata</t>
        </is>
      </c>
    </row>
    <row r="13">
      <c r="A13" t="inlineStr">
        <is>
          <t>INGEVEC</t>
        </is>
      </c>
      <c r="B13" t="inlineStr">
        <is>
          <t>LOS LILENES</t>
        </is>
      </c>
      <c r="C13" t="inlineStr">
        <is>
          <t>LEN</t>
        </is>
      </c>
      <c r="D13" t="inlineStr">
        <is>
          <t>La Florida</t>
        </is>
      </c>
      <c r="E13" t="inlineStr">
        <is>
          <t>Avenida Vicuña Mackenna poniente 6988</t>
        </is>
      </c>
      <c r="F13" t="inlineStr">
        <is>
          <t>Entrega Futura</t>
        </is>
      </c>
      <c r="G13" t="inlineStr">
        <is>
          <t>1er semestre 2029</t>
        </is>
      </c>
    </row>
    <row r="14">
      <c r="A14" t="inlineStr">
        <is>
          <t>INGEVEC</t>
        </is>
      </c>
      <c r="B14" t="inlineStr">
        <is>
          <t>MATTA</t>
        </is>
      </c>
      <c r="C14" t="inlineStr">
        <is>
          <t>MAT</t>
        </is>
      </c>
      <c r="D14" t="inlineStr">
        <is>
          <t>Santiago</t>
        </is>
      </c>
      <c r="E14" t="inlineStr">
        <is>
          <t>Av Manuel Antonia Matta 16</t>
        </is>
      </c>
      <c r="F14" t="inlineStr">
        <is>
          <t>Entrega Futura</t>
        </is>
      </c>
      <c r="G14" t="inlineStr">
        <is>
          <t>1er semestre 2029</t>
        </is>
      </c>
    </row>
    <row r="15">
      <c r="A15" t="inlineStr">
        <is>
          <t>INGEVEC</t>
        </is>
      </c>
      <c r="B15" t="inlineStr">
        <is>
          <t>NUEVA ESMERALDA</t>
        </is>
      </c>
      <c r="C15" t="inlineStr">
        <is>
          <t>NES</t>
        </is>
      </c>
      <c r="D15" t="inlineStr">
        <is>
          <t>La Cisterna</t>
        </is>
      </c>
      <c r="E15" t="inlineStr">
        <is>
          <t>Esmeralda 6540</t>
        </is>
      </c>
      <c r="F15" t="inlineStr">
        <is>
          <t>Entrega Futura</t>
        </is>
      </c>
      <c r="G15" t="inlineStr">
        <is>
          <t>2do semestre 2027</t>
        </is>
      </c>
    </row>
    <row r="16">
      <c r="A16" t="inlineStr">
        <is>
          <t>INGEVEC</t>
        </is>
      </c>
      <c r="B16" t="inlineStr">
        <is>
          <t>PORTUGAL 651</t>
        </is>
      </c>
      <c r="C16" t="inlineStr">
        <is>
          <t>Portugal</t>
        </is>
      </c>
      <c r="D16" t="inlineStr">
        <is>
          <t>Santiago</t>
        </is>
      </c>
      <c r="E16" t="inlineStr">
        <is>
          <t>Av. Portugal 651</t>
        </is>
      </c>
      <c r="F16" t="inlineStr">
        <is>
          <t>Entrega Inmediata</t>
        </is>
      </c>
      <c r="G16" t="inlineStr">
        <is>
          <t>Inmediata</t>
        </is>
      </c>
    </row>
    <row r="17">
      <c r="A17" t="inlineStr">
        <is>
          <t>INGEVEC</t>
        </is>
      </c>
      <c r="B17" t="inlineStr">
        <is>
          <t>SANTA ISABEL</t>
        </is>
      </c>
      <c r="C17" t="inlineStr">
        <is>
          <t>STI</t>
        </is>
      </c>
      <c r="D17" t="inlineStr">
        <is>
          <t>Santiago</t>
        </is>
      </c>
      <c r="E17" t="inlineStr">
        <is>
          <t>Avenida Santa Isabel 360</t>
        </is>
      </c>
      <c r="F17" t="inlineStr">
        <is>
          <t>Entrega Inmediata</t>
        </is>
      </c>
      <c r="G17" t="inlineStr">
        <is>
          <t>Inmediata</t>
        </is>
      </c>
    </row>
    <row r="18">
      <c r="A18" t="inlineStr">
        <is>
          <t>INGEVEC</t>
        </is>
      </c>
      <c r="B18" t="inlineStr">
        <is>
          <t>SANTA ROSA</t>
        </is>
      </c>
      <c r="C18" t="inlineStr">
        <is>
          <t>SRO</t>
        </is>
      </c>
      <c r="D18" t="inlineStr">
        <is>
          <t>Santiago</t>
        </is>
      </c>
      <c r="E18" t="inlineStr">
        <is>
          <t>Avenida Santa Rosa 250</t>
        </is>
      </c>
      <c r="F18" t="inlineStr">
        <is>
          <t>Entrega Inmediata</t>
        </is>
      </c>
      <c r="G18" t="inlineStr">
        <is>
          <t>Inmediata</t>
        </is>
      </c>
    </row>
    <row r="19">
      <c r="A19" t="inlineStr">
        <is>
          <t>INGEVEC</t>
        </is>
      </c>
      <c r="B19" t="inlineStr">
        <is>
          <t>SANTOS OSSA</t>
        </is>
      </c>
      <c r="C19" t="inlineStr">
        <is>
          <t>OSSA</t>
        </is>
      </c>
      <c r="D19" t="inlineStr">
        <is>
          <t>Antofagasta</t>
        </is>
      </c>
      <c r="E19" t="inlineStr">
        <is>
          <t>Copiapó 801</t>
        </is>
      </c>
      <c r="F19" t="inlineStr">
        <is>
          <t>Entrega Inmediata</t>
        </is>
      </c>
      <c r="G19" t="inlineStr">
        <is>
          <t>Inmediata</t>
        </is>
      </c>
    </row>
    <row r="20">
      <c r="A20" t="inlineStr">
        <is>
          <t>INGEVEC</t>
        </is>
      </c>
      <c r="B20" t="inlineStr">
        <is>
          <t>TERRAZZO</t>
        </is>
      </c>
      <c r="C20" t="inlineStr">
        <is>
          <t>TER</t>
        </is>
      </c>
      <c r="D20" t="inlineStr">
        <is>
          <t>Santiago</t>
        </is>
      </c>
      <c r="E20" t="inlineStr">
        <is>
          <t>Avenida España 422</t>
        </is>
      </c>
      <c r="F20" t="inlineStr">
        <is>
          <t>Entrega Futura</t>
        </is>
      </c>
      <c r="G20" t="inlineStr">
        <is>
          <t>2do semestre 2028</t>
        </is>
      </c>
    </row>
    <row r="21">
      <c r="A21" t="inlineStr">
        <is>
          <t>INGEVEC</t>
        </is>
      </c>
      <c r="B21" t="inlineStr">
        <is>
          <t>TOCORNAL</t>
        </is>
      </c>
      <c r="C21" t="inlineStr">
        <is>
          <t>TOC</t>
        </is>
      </c>
      <c r="D21" t="inlineStr">
        <is>
          <t>Santiago</t>
        </is>
      </c>
      <c r="E21" t="inlineStr">
        <is>
          <t>Manuel Antonio Tocornal 670</t>
        </is>
      </c>
      <c r="F21" t="inlineStr">
        <is>
          <t>Entrega Inmediata</t>
        </is>
      </c>
      <c r="G21" t="inlineStr">
        <is>
          <t>Inmediata</t>
        </is>
      </c>
    </row>
    <row r="22">
      <c r="A22" t="inlineStr">
        <is>
          <t>INGEVEC</t>
        </is>
      </c>
      <c r="B22" t="inlineStr">
        <is>
          <t>VALLE LOS INGLESES</t>
        </is>
      </c>
      <c r="C22" t="inlineStr">
        <is>
          <t>ING</t>
        </is>
      </c>
      <c r="D22" t="inlineStr">
        <is>
          <t>Valparaiso</t>
        </is>
      </c>
      <c r="E22" t="inlineStr">
        <is>
          <t>Camino los Ingleses 715</t>
        </is>
      </c>
      <c r="F22" t="inlineStr">
        <is>
          <t>Entrega Inmediata</t>
        </is>
      </c>
      <c r="G22" t="inlineStr">
        <is>
          <t>Inmediata</t>
        </is>
      </c>
    </row>
    <row r="23">
      <c r="A23" t="inlineStr">
        <is>
          <t>INGEVEC</t>
        </is>
      </c>
      <c r="B23" t="inlineStr">
        <is>
          <t>VESPUCIO CAPITAL</t>
        </is>
      </c>
      <c r="C23" t="inlineStr">
        <is>
          <t>VESP</t>
        </is>
      </c>
      <c r="D23" t="inlineStr">
        <is>
          <t>La Florida</t>
        </is>
      </c>
      <c r="E23" t="inlineStr">
        <is>
          <t>Vicuña Mackenna 7630</t>
        </is>
      </c>
      <c r="F23" t="inlineStr">
        <is>
          <t>Entrega Inmediata</t>
        </is>
      </c>
      <c r="G23" t="inlineStr">
        <is>
          <t>Inmediata</t>
        </is>
      </c>
    </row>
    <row r="24">
      <c r="A24" t="inlineStr">
        <is>
          <t>INGEVEC</t>
        </is>
      </c>
      <c r="B24" t="inlineStr">
        <is>
          <t>VICUÑA MACKENNA 1796</t>
        </is>
      </c>
      <c r="C24" t="inlineStr">
        <is>
          <t>ÑUB</t>
        </is>
      </c>
      <c r="D24" t="inlineStr">
        <is>
          <t>Ñuñoa</t>
        </is>
      </c>
      <c r="E24" t="inlineStr">
        <is>
          <t>Avenida Vicuña Mackenna 1796</t>
        </is>
      </c>
      <c r="F24" t="inlineStr">
        <is>
          <t>Entrega Inmediata</t>
        </is>
      </c>
      <c r="G24" t="inlineStr">
        <is>
          <t>Inmediata</t>
        </is>
      </c>
    </row>
    <row r="25">
      <c r="A25" t="inlineStr">
        <is>
          <t>INGEVEC</t>
        </is>
      </c>
      <c r="B25" t="inlineStr">
        <is>
          <t>VICUÑA MACKENNA 7589 I</t>
        </is>
      </c>
      <c r="C25" t="inlineStr">
        <is>
          <t>VIC</t>
        </is>
      </c>
      <c r="D25" t="inlineStr">
        <is>
          <t>La Florida</t>
        </is>
      </c>
      <c r="E25" t="inlineStr">
        <is>
          <t>Avenida Vicuña Mackenna 7589</t>
        </is>
      </c>
      <c r="F25" t="inlineStr">
        <is>
          <t>Entrega Futura</t>
        </is>
      </c>
      <c r="G25" t="inlineStr">
        <is>
          <t>2do semestre 2027</t>
        </is>
      </c>
    </row>
    <row r="26">
      <c r="A26" t="inlineStr">
        <is>
          <t>INGEVEC</t>
        </is>
      </c>
      <c r="B26" t="inlineStr">
        <is>
          <t>VICUÑA MACKENNA 7589 II</t>
        </is>
      </c>
      <c r="C26" t="inlineStr">
        <is>
          <t>VIC2</t>
        </is>
      </c>
      <c r="D26" t="inlineStr">
        <is>
          <t>La Florida</t>
        </is>
      </c>
      <c r="E26" t="inlineStr">
        <is>
          <t>Avenida Vicuña Mackenna 7589</t>
        </is>
      </c>
      <c r="F26" t="inlineStr">
        <is>
          <t>Entrega Futura</t>
        </is>
      </c>
      <c r="G26" t="inlineStr">
        <is>
          <t>2do semestre 2027</t>
        </is>
      </c>
    </row>
    <row r="27">
      <c r="A27" t="inlineStr">
        <is>
          <t>INGEVEC</t>
        </is>
      </c>
      <c r="B27" t="inlineStr">
        <is>
          <t>VIVACETA</t>
        </is>
      </c>
      <c r="C27" t="inlineStr">
        <is>
          <t>VTA</t>
        </is>
      </c>
      <c r="D27" t="inlineStr">
        <is>
          <t>Independencia</t>
        </is>
      </c>
      <c r="E27" t="inlineStr">
        <is>
          <t>Av. Fermín Vivaceta 864</t>
        </is>
      </c>
      <c r="F27" t="inlineStr">
        <is>
          <t>Entrega Futura</t>
        </is>
      </c>
      <c r="G27" t="inlineStr">
        <is>
          <t>2do semestre 2027</t>
        </is>
      </c>
    </row>
    <row r="28">
      <c r="A28" t="inlineStr">
        <is>
          <t>INGEVEC</t>
        </is>
      </c>
      <c r="B28" t="inlineStr">
        <is>
          <t>ZAÑARTU 1111</t>
        </is>
      </c>
      <c r="C28" t="inlineStr">
        <is>
          <t>ZAÑ</t>
        </is>
      </c>
      <c r="D28" t="inlineStr">
        <is>
          <t>Ñuñoa</t>
        </is>
      </c>
      <c r="E28" t="inlineStr">
        <is>
          <t>Zañartu 1111</t>
        </is>
      </c>
      <c r="F28" t="inlineStr">
        <is>
          <t>Entrega Inmediata</t>
        </is>
      </c>
      <c r="G28" t="inlineStr">
        <is>
          <t>Inmediata</t>
        </is>
      </c>
    </row>
    <row r="29">
      <c r="A29" t="inlineStr">
        <is>
          <t>MAESTRA</t>
        </is>
      </c>
      <c r="B29" t="inlineStr">
        <is>
          <t>ALTO BUZETA (MT)</t>
        </is>
      </c>
      <c r="C29" t="inlineStr">
        <is>
          <t>ALTO BUZETA (MT)</t>
        </is>
      </c>
      <c r="D29" t="inlineStr">
        <is>
          <t>Cerrillos</t>
        </is>
      </c>
      <c r="E29" t="inlineStr">
        <is>
          <t>Av. Cinco 2951</t>
        </is>
      </c>
      <c r="F29" t="inlineStr">
        <is>
          <t>Entrega Inmediata</t>
        </is>
      </c>
      <c r="G29" t="inlineStr">
        <is>
          <t>Inmediata</t>
        </is>
      </c>
    </row>
    <row r="30">
      <c r="A30" t="inlineStr">
        <is>
          <t>MAESTRA</t>
        </is>
      </c>
      <c r="B30" t="inlineStr">
        <is>
          <t>APOSTOL SANTIAGO</t>
        </is>
      </c>
      <c r="C30" t="inlineStr">
        <is>
          <t>APOSTOL SANTIAGO</t>
        </is>
      </c>
      <c r="D30" t="inlineStr">
        <is>
          <t>Renca</t>
        </is>
      </c>
      <c r="E30" t="inlineStr">
        <is>
          <t>José Manuel Balmaceda 3751</t>
        </is>
      </c>
      <c r="F30" t="inlineStr">
        <is>
          <t>Entrega Inmediata</t>
        </is>
      </c>
      <c r="G30" t="inlineStr">
        <is>
          <t>Inmediata</t>
        </is>
      </c>
    </row>
    <row r="31">
      <c r="A31" t="inlineStr">
        <is>
          <t>MAESTRA</t>
        </is>
      </c>
      <c r="B31" t="inlineStr">
        <is>
          <t>CÁCERES</t>
        </is>
      </c>
      <c r="C31" t="inlineStr">
        <is>
          <t>CÁCERES</t>
        </is>
      </c>
      <c r="D31" t="inlineStr">
        <is>
          <t>Rancagua</t>
        </is>
      </c>
      <c r="E31" t="inlineStr">
        <is>
          <t>Oficial Agustín Almarza 126</t>
        </is>
      </c>
      <c r="F31" t="inlineStr">
        <is>
          <t>Entrega Inmediata</t>
        </is>
      </c>
      <c r="G31" t="inlineStr">
        <is>
          <t>Inmediata</t>
        </is>
      </c>
    </row>
    <row r="32">
      <c r="A32" t="inlineStr">
        <is>
          <t>MAESTRA</t>
        </is>
      </c>
      <c r="B32" t="inlineStr">
        <is>
          <t>GENERAL MACKENNA</t>
        </is>
      </c>
      <c r="C32" t="inlineStr">
        <is>
          <t>GENERAL MACKENNA</t>
        </is>
      </c>
      <c r="D32" t="inlineStr">
        <is>
          <t>Temuco</t>
        </is>
      </c>
      <c r="E32" t="inlineStr">
        <is>
          <t>General Mackenna 1133</t>
        </is>
      </c>
      <c r="F32" t="inlineStr">
        <is>
          <t>Entrega Futura</t>
        </is>
      </c>
      <c r="G32" t="inlineStr">
        <is>
          <t>2do semestre 2028</t>
        </is>
      </c>
    </row>
    <row r="33">
      <c r="A33" t="inlineStr">
        <is>
          <t>MAESTRA</t>
        </is>
      </c>
      <c r="B33" t="inlineStr">
        <is>
          <t>JARDINES DE ALVARADO</t>
        </is>
      </c>
      <c r="C33" t="inlineStr">
        <is>
          <t>JARDINES DE ALVARADO</t>
        </is>
      </c>
      <c r="D33" t="inlineStr">
        <is>
          <t>Independencia</t>
        </is>
      </c>
      <c r="E33" t="inlineStr">
        <is>
          <t>Coronel Alvarado 2505</t>
        </is>
      </c>
      <c r="F33" t="inlineStr">
        <is>
          <t>Entrega Inmediata</t>
        </is>
      </c>
      <c r="G33" t="inlineStr">
        <is>
          <t>Inmediata</t>
        </is>
      </c>
    </row>
    <row r="34">
      <c r="A34" t="inlineStr">
        <is>
          <t>MAESTRA</t>
        </is>
      </c>
      <c r="B34" t="inlineStr">
        <is>
          <t>MIRADOR MAPOCHO</t>
        </is>
      </c>
      <c r="C34" t="inlineStr">
        <is>
          <t>MIRADOR MAPOCHO</t>
        </is>
      </c>
      <c r="D34" t="inlineStr">
        <is>
          <t>Quinta Normal</t>
        </is>
      </c>
      <c r="E34" t="inlineStr">
        <is>
          <t>Mapocho 3935</t>
        </is>
      </c>
      <c r="F34" t="inlineStr">
        <is>
          <t>Entrega Inmediata</t>
        </is>
      </c>
      <c r="G34" t="inlineStr">
        <is>
          <t>Inmediata</t>
        </is>
      </c>
    </row>
    <row r="35">
      <c r="A35" t="inlineStr">
        <is>
          <t>MAESTRA</t>
        </is>
      </c>
      <c r="B35" t="inlineStr">
        <is>
          <t>PINTOR CICARELLI I (PC I)</t>
        </is>
      </c>
      <c r="C35" t="inlineStr">
        <is>
          <t>PINTOR CICARELLI I (PC I)</t>
        </is>
      </c>
      <c r="D35" t="inlineStr">
        <is>
          <t>San Joaquín</t>
        </is>
      </c>
      <c r="E35" t="inlineStr">
        <is>
          <t>Pintor Cicarelli 288</t>
        </is>
      </c>
      <c r="F35" t="inlineStr">
        <is>
          <t>Entrega Inmediata</t>
        </is>
      </c>
      <c r="G35" t="inlineStr">
        <is>
          <t>Inmediata</t>
        </is>
      </c>
    </row>
    <row r="36">
      <c r="A36" t="inlineStr">
        <is>
          <t>MAESTRA</t>
        </is>
      </c>
      <c r="B36" t="inlineStr">
        <is>
          <t>PINTOR CICARELLI II</t>
        </is>
      </c>
      <c r="C36" t="inlineStr">
        <is>
          <t>PINTOR CICARELLI II</t>
        </is>
      </c>
      <c r="D36" t="inlineStr">
        <is>
          <t>San Joaquín</t>
        </is>
      </c>
      <c r="E36" t="inlineStr">
        <is>
          <t>Pintor Cicarelli 268</t>
        </is>
      </c>
      <c r="F36" t="inlineStr">
        <is>
          <t>Entrega Inmediata</t>
        </is>
      </c>
      <c r="G36" t="inlineStr">
        <is>
          <t>Inmediata</t>
        </is>
      </c>
    </row>
    <row r="37">
      <c r="A37" t="inlineStr">
        <is>
          <t>MAESTRA</t>
        </is>
      </c>
      <c r="B37" t="inlineStr">
        <is>
          <t>PLAZA CERVANTES I</t>
        </is>
      </c>
      <c r="C37" t="inlineStr">
        <is>
          <t>PLAZA CERVANTES I</t>
        </is>
      </c>
      <c r="D37" t="inlineStr">
        <is>
          <t>La Cisterna</t>
        </is>
      </c>
      <c r="E37" t="inlineStr">
        <is>
          <t>Chile España 8141</t>
        </is>
      </c>
      <c r="F37" t="inlineStr">
        <is>
          <t>Entrega Inmediata</t>
        </is>
      </c>
      <c r="G37" t="inlineStr">
        <is>
          <t>Inmediata</t>
        </is>
      </c>
    </row>
    <row r="38">
      <c r="A38" t="inlineStr">
        <is>
          <t>MAESTRA</t>
        </is>
      </c>
      <c r="B38" t="inlineStr">
        <is>
          <t>PLAZA CERVANTES II</t>
        </is>
      </c>
      <c r="C38" t="inlineStr">
        <is>
          <t>PLAZA CERVANTES II</t>
        </is>
      </c>
      <c r="D38" t="inlineStr">
        <is>
          <t>La Cisterna</t>
        </is>
      </c>
      <c r="E38" t="inlineStr">
        <is>
          <t>Chile España 8141</t>
        </is>
      </c>
      <c r="F38" t="inlineStr">
        <is>
          <t>Entrega Inmediata</t>
        </is>
      </c>
      <c r="G38" t="inlineStr">
        <is>
          <t>Inmediata</t>
        </is>
      </c>
    </row>
    <row r="39">
      <c r="A39" t="inlineStr">
        <is>
          <t>MAESTRA</t>
        </is>
      </c>
      <c r="B39" t="inlineStr">
        <is>
          <t>PLAZA QUILICURA</t>
        </is>
      </c>
      <c r="C39" t="inlineStr">
        <is>
          <t>PLAZA QUILICURA</t>
        </is>
      </c>
      <c r="D39" t="inlineStr">
        <is>
          <t>Quilicura</t>
        </is>
      </c>
      <c r="E39" t="inlineStr">
        <is>
          <t>Américo Vespucio 1456</t>
        </is>
      </c>
      <c r="F39" t="inlineStr">
        <is>
          <t>Entrega Inmediata</t>
        </is>
      </c>
      <c r="G39" t="inlineStr">
        <is>
          <t>Inmediata</t>
        </is>
      </c>
    </row>
    <row r="40">
      <c r="A40" t="inlineStr">
        <is>
          <t>MAESTRA</t>
        </is>
      </c>
      <c r="B40" t="inlineStr">
        <is>
          <t>SERRANO TORRE A</t>
        </is>
      </c>
      <c r="C40" t="inlineStr">
        <is>
          <t>SERRANO TORRE A</t>
        </is>
      </c>
      <c r="D40" t="inlineStr">
        <is>
          <t>Puerto Montt</t>
        </is>
      </c>
      <c r="E40" t="inlineStr">
        <is>
          <t>Serrano 53</t>
        </is>
      </c>
      <c r="F40" t="inlineStr">
        <is>
          <t>Entrega Futura</t>
        </is>
      </c>
      <c r="G40" t="inlineStr">
        <is>
          <t>1er semestre 2028</t>
        </is>
      </c>
    </row>
    <row r="41">
      <c r="A41" t="inlineStr">
        <is>
          <t>MAESTRA</t>
        </is>
      </c>
      <c r="B41" t="inlineStr">
        <is>
          <t>TRINIDAD III</t>
        </is>
      </c>
      <c r="C41" t="inlineStr">
        <is>
          <t>TRINIDAD III</t>
        </is>
      </c>
      <c r="D41" t="inlineStr">
        <is>
          <t>La Cisterna</t>
        </is>
      </c>
      <c r="E41" t="inlineStr">
        <is>
          <t>Av. Lo Espejo 01173</t>
        </is>
      </c>
      <c r="F41" t="inlineStr">
        <is>
          <t>Entrega Inmediata</t>
        </is>
      </c>
      <c r="G41" t="inlineStr">
        <is>
          <t>Inmediata</t>
        </is>
      </c>
    </row>
    <row r="42">
      <c r="A42" t="inlineStr">
        <is>
          <t>MAESTRA</t>
        </is>
      </c>
      <c r="B42" t="inlineStr">
        <is>
          <t>VISTA COSTANERA</t>
        </is>
      </c>
      <c r="C42" t="inlineStr">
        <is>
          <t>VISTA COSTANERA</t>
        </is>
      </c>
      <c r="D42" t="inlineStr">
        <is>
          <t>Renca</t>
        </is>
      </c>
      <c r="E42" t="inlineStr">
        <is>
          <t>Juana Atala De Hirmas 601</t>
        </is>
      </c>
      <c r="F42" t="inlineStr">
        <is>
          <t>Entrega Inmediata</t>
        </is>
      </c>
      <c r="G42" t="inlineStr">
        <is>
          <t>Inmediata</t>
        </is>
      </c>
    </row>
    <row r="43">
      <c r="A43" t="inlineStr">
        <is>
          <t>MAESTRA</t>
        </is>
      </c>
      <c r="B43" t="inlineStr">
        <is>
          <t>VISTA LLACOLÉN A</t>
        </is>
      </c>
      <c r="C43" t="inlineStr">
        <is>
          <t>VISTA LLACOLÉN A</t>
        </is>
      </c>
      <c r="D43" t="inlineStr">
        <is>
          <t>Concepción</t>
        </is>
      </c>
      <c r="E43" t="inlineStr">
        <is>
          <t>Las Heras Poniente 77</t>
        </is>
      </c>
      <c r="F43" t="inlineStr">
        <is>
          <t>Entrega Futura</t>
        </is>
      </c>
      <c r="G43" t="inlineStr">
        <is>
          <t>2do semestre 2028</t>
        </is>
      </c>
    </row>
    <row r="44">
      <c r="A44" t="inlineStr">
        <is>
          <t>MAESTRA</t>
        </is>
      </c>
      <c r="B44" t="inlineStr">
        <is>
          <t>VISTA LLACOLÉN B2</t>
        </is>
      </c>
      <c r="C44" t="inlineStr">
        <is>
          <t>VISTA LLACOLÉN B2</t>
        </is>
      </c>
      <c r="D44" t="inlineStr">
        <is>
          <t>Concepción</t>
        </is>
      </c>
      <c r="E44" t="inlineStr">
        <is>
          <t>Las Heras Poniente 77</t>
        </is>
      </c>
      <c r="F44" t="inlineStr">
        <is>
          <t>Entrega Futura</t>
        </is>
      </c>
      <c r="G44" t="inlineStr">
        <is>
          <t>2do semestre 2028</t>
        </is>
      </c>
    </row>
    <row r="45">
      <c r="A45" t="inlineStr">
        <is>
          <t>MAESTRA</t>
        </is>
      </c>
      <c r="B45" t="inlineStr">
        <is>
          <t>VISTA RELONCAVÍ</t>
        </is>
      </c>
      <c r="C45" t="inlineStr">
        <is>
          <t>VISTA RELONCAVÍ</t>
        </is>
      </c>
      <c r="D45" t="inlineStr">
        <is>
          <t>Puerto Montt</t>
        </is>
      </c>
      <c r="E45" t="inlineStr">
        <is>
          <t>Francisco Bilbao 85</t>
        </is>
      </c>
      <c r="F45" t="inlineStr">
        <is>
          <t>Entrega Inmediata</t>
        </is>
      </c>
      <c r="G45" t="inlineStr">
        <is>
          <t>Inmediata</t>
        </is>
      </c>
    </row>
    <row r="46">
      <c r="A46" t="inlineStr">
        <is>
          <t>MAESTRA</t>
        </is>
      </c>
      <c r="B46" t="inlineStr">
        <is>
          <t>VISTAMAR</t>
        </is>
      </c>
      <c r="C46" t="inlineStr">
        <is>
          <t>VISTAMAR</t>
        </is>
      </c>
      <c r="D46" t="inlineStr">
        <is>
          <t>Coquimbo</t>
        </is>
      </c>
      <c r="E46" t="inlineStr">
        <is>
          <t>Baquedano 802</t>
        </is>
      </c>
      <c r="F46" t="inlineStr">
        <is>
          <t>Entrega Futura</t>
        </is>
      </c>
      <c r="G46" t="inlineStr">
        <is>
          <t>2do semestre 2028</t>
        </is>
      </c>
    </row>
    <row r="47">
      <c r="A47" t="inlineStr">
        <is>
          <t>RVC</t>
        </is>
      </c>
      <c r="B47" t="inlineStr">
        <is>
          <t>ALTO MARAÑON 3</t>
        </is>
      </c>
      <c r="C47" t="inlineStr">
        <is>
          <t>ALTO MARAÑON 3</t>
        </is>
      </c>
      <c r="D47" t="inlineStr">
        <is>
          <t>Viña del Mar</t>
        </is>
      </c>
      <c r="E47" t="inlineStr">
        <is>
          <t>Sendero Norte 50</t>
        </is>
      </c>
      <c r="F47" t="inlineStr">
        <is>
          <t>Entrega Inmediata</t>
        </is>
      </c>
      <c r="G47" t="inlineStr">
        <is>
          <t>Inmediata</t>
        </is>
      </c>
    </row>
    <row r="48">
      <c r="A48" t="inlineStr">
        <is>
          <t>RVC</t>
        </is>
      </c>
      <c r="B48" t="inlineStr">
        <is>
          <t>ALTO MIRADOR</t>
        </is>
      </c>
      <c r="C48" t="inlineStr">
        <is>
          <t>ALTO MIRADOR</t>
        </is>
      </c>
      <c r="D48" t="inlineStr">
        <is>
          <t>Valparaiso</t>
        </is>
      </c>
      <c r="E48" t="inlineStr">
        <is>
          <t>Navio San Martin 315</t>
        </is>
      </c>
      <c r="F48" t="inlineStr">
        <is>
          <t>Entrega Inmediata</t>
        </is>
      </c>
      <c r="G48" t="inlineStr">
        <is>
          <t>Inmediata</t>
        </is>
      </c>
    </row>
    <row r="49">
      <c r="A49" t="inlineStr">
        <is>
          <t>RVC</t>
        </is>
      </c>
      <c r="B49" t="inlineStr">
        <is>
          <t>BLANCA ESTELA I TORRE A</t>
        </is>
      </c>
      <c r="C49" t="inlineStr">
        <is>
          <t>BLANCA ESTELA I TORRE A</t>
        </is>
      </c>
      <c r="D49" t="inlineStr">
        <is>
          <t>Concon</t>
        </is>
      </c>
      <c r="E49" t="inlineStr">
        <is>
          <t>Av. Blanca Estela 2239</t>
        </is>
      </c>
      <c r="F49" t="inlineStr">
        <is>
          <t>Entrega Inmediata</t>
        </is>
      </c>
      <c r="G49" t="inlineStr">
        <is>
          <t>Inmediata</t>
        </is>
      </c>
    </row>
    <row r="50">
      <c r="A50" t="inlineStr">
        <is>
          <t>RVC</t>
        </is>
      </c>
      <c r="B50" t="inlineStr">
        <is>
          <t>BLANCA ESTELA I TORRE B</t>
        </is>
      </c>
      <c r="C50" t="inlineStr">
        <is>
          <t>BLANCA ESTELA I TORRE B</t>
        </is>
      </c>
      <c r="D50" t="inlineStr">
        <is>
          <t>Concon</t>
        </is>
      </c>
      <c r="E50" t="inlineStr">
        <is>
          <t>Av. Blanca Estela 2239</t>
        </is>
      </c>
      <c r="F50" t="inlineStr">
        <is>
          <t>Entrega Inmediata</t>
        </is>
      </c>
      <c r="G50" t="inlineStr">
        <is>
          <t>Inmediata</t>
        </is>
      </c>
    </row>
    <row r="51">
      <c r="A51" t="inlineStr">
        <is>
          <t>RVC</t>
        </is>
      </c>
      <c r="B51" t="inlineStr">
        <is>
          <t>CONDOMINIO JORGE CÁCERES ETAPA 2</t>
        </is>
      </c>
      <c r="C51" t="inlineStr">
        <is>
          <t>CONDOMINIO JORGE CÁCERES ETAPA 2</t>
        </is>
      </c>
      <c r="D51" t="inlineStr">
        <is>
          <t>La Cisterna</t>
        </is>
      </c>
      <c r="E51" t="inlineStr">
        <is>
          <t>Jorge Caceres 503</t>
        </is>
      </c>
      <c r="F51" t="inlineStr">
        <is>
          <t>Entrega Inmediata</t>
        </is>
      </c>
      <c r="G51" t="inlineStr">
        <is>
          <t>Inmediata</t>
        </is>
      </c>
    </row>
    <row r="52">
      <c r="A52" t="inlineStr">
        <is>
          <t>RVC</t>
        </is>
      </c>
      <c r="B52" t="inlineStr">
        <is>
          <t>CONDOMINIO PARQUE DEL SUR TORRE A</t>
        </is>
      </c>
      <c r="C52" t="inlineStr">
        <is>
          <t>CONDOMINIO PARQUE DEL SUR TORRE A</t>
        </is>
      </c>
      <c r="D52" t="inlineStr">
        <is>
          <t>La Cisterna</t>
        </is>
      </c>
      <c r="E52" t="inlineStr">
        <is>
          <t>Av. Lo Espejo 145</t>
        </is>
      </c>
      <c r="F52" t="inlineStr">
        <is>
          <t>Entrega Futura</t>
        </is>
      </c>
      <c r="G52" t="inlineStr">
        <is>
          <t>2° Semestre 2025</t>
        </is>
      </c>
    </row>
    <row r="53">
      <c r="A53" t="inlineStr">
        <is>
          <t>RVC</t>
        </is>
      </c>
      <c r="B53" t="inlineStr">
        <is>
          <t>EDIFICIO BRIONES LUCO</t>
        </is>
      </c>
      <c r="C53" t="inlineStr">
        <is>
          <t>EDIFICIO BRIONES LUCO</t>
        </is>
      </c>
      <c r="D53" t="inlineStr">
        <is>
          <t>La Cisterna</t>
        </is>
      </c>
      <c r="E53" t="inlineStr">
        <is>
          <t>Briones Luco 077</t>
        </is>
      </c>
      <c r="F53" t="inlineStr">
        <is>
          <t>Entrega Inmediata</t>
        </is>
      </c>
      <c r="G53" t="inlineStr">
        <is>
          <t>Inmediata</t>
        </is>
      </c>
    </row>
    <row r="54">
      <c r="A54" t="inlineStr">
        <is>
          <t>RVC</t>
        </is>
      </c>
      <c r="B54" t="inlineStr">
        <is>
          <t>EDIFICIO CASTILLO URIZAR</t>
        </is>
      </c>
      <c r="C54" t="inlineStr">
        <is>
          <t>EDIFICIO CASTILLO URIZAR</t>
        </is>
      </c>
      <c r="D54" t="inlineStr">
        <is>
          <t>Ñuñoa</t>
        </is>
      </c>
      <c r="E54" t="inlineStr">
        <is>
          <t>Castillo Urizar 1845</t>
        </is>
      </c>
      <c r="F54" t="inlineStr">
        <is>
          <t>Entrega Inmediata</t>
        </is>
      </c>
      <c r="G54" t="inlineStr">
        <is>
          <t>Inmediata</t>
        </is>
      </c>
    </row>
    <row r="55">
      <c r="A55" t="inlineStr">
        <is>
          <t>RVC</t>
        </is>
      </c>
      <c r="B55" t="inlineStr">
        <is>
          <t>EDIFICIO CORONEL SOUPER</t>
        </is>
      </c>
      <c r="C55" t="inlineStr">
        <is>
          <t>EDIFICIO CORONEL SOUPER</t>
        </is>
      </c>
      <c r="D55" t="inlineStr">
        <is>
          <t>Estacion Central</t>
        </is>
      </c>
      <c r="E55" t="inlineStr">
        <is>
          <t>Coronel Souper 4438</t>
        </is>
      </c>
      <c r="F55" t="inlineStr">
        <is>
          <t>Entrega Inmediata</t>
        </is>
      </c>
      <c r="G55" t="inlineStr">
        <is>
          <t>Inmediata</t>
        </is>
      </c>
    </row>
    <row r="56">
      <c r="A56" t="inlineStr">
        <is>
          <t>RVC</t>
        </is>
      </c>
      <c r="B56" t="inlineStr">
        <is>
          <t>EDIFICIO GUILLERMO MANN</t>
        </is>
      </c>
      <c r="C56" t="inlineStr">
        <is>
          <t>EDIFICIO GUILLERMO MANN</t>
        </is>
      </c>
      <c r="D56" t="inlineStr">
        <is>
          <t>Ñuñoa</t>
        </is>
      </c>
      <c r="E56" t="inlineStr">
        <is>
          <t>Guillermo Mann 1751</t>
        </is>
      </c>
      <c r="F56" t="inlineStr">
        <is>
          <t>Entrega Inmediata</t>
        </is>
      </c>
      <c r="G56" t="inlineStr">
        <is>
          <t>Inmediata</t>
        </is>
      </c>
    </row>
    <row r="57">
      <c r="A57" t="inlineStr">
        <is>
          <t>RVC</t>
        </is>
      </c>
      <c r="B57" t="inlineStr">
        <is>
          <t>EDIFICIO LEON PRADO</t>
        </is>
      </c>
      <c r="C57" t="inlineStr">
        <is>
          <t>EDIFICIO LEON PRADO</t>
        </is>
      </c>
      <c r="D57" t="inlineStr">
        <is>
          <t>San Miguel</t>
        </is>
      </c>
      <c r="E57" t="inlineStr">
        <is>
          <t>Departamental 960</t>
        </is>
      </c>
      <c r="F57" t="inlineStr">
        <is>
          <t>Entrega Inmediata</t>
        </is>
      </c>
      <c r="G57" t="inlineStr">
        <is>
          <t>Inmediata</t>
        </is>
      </c>
    </row>
    <row r="58">
      <c r="A58" t="inlineStr">
        <is>
          <t>RVC</t>
        </is>
      </c>
      <c r="B58" t="inlineStr">
        <is>
          <t>EDIFICIO LIA AGUIRRE</t>
        </is>
      </c>
      <c r="C58" t="inlineStr">
        <is>
          <t>EDIFICIO LIA AGUIRRE</t>
        </is>
      </c>
      <c r="D58" t="inlineStr">
        <is>
          <t>La Florida</t>
        </is>
      </c>
      <c r="E58" t="inlineStr">
        <is>
          <t>Lia Aguirre 155</t>
        </is>
      </c>
      <c r="F58" t="inlineStr">
        <is>
          <t>Entrega Inmediata</t>
        </is>
      </c>
      <c r="G58" t="inlineStr">
        <is>
          <t>Inmediata</t>
        </is>
      </c>
    </row>
    <row r="59">
      <c r="A59" t="inlineStr">
        <is>
          <t>RVC</t>
        </is>
      </c>
      <c r="B59" t="inlineStr">
        <is>
          <t>EDIFICIO PARQUE URBANO</t>
        </is>
      </c>
      <c r="C59" t="inlineStr">
        <is>
          <t>EDIFICIO PARQUE URBANO</t>
        </is>
      </c>
      <c r="D59" t="inlineStr">
        <is>
          <t>Viña del Mar</t>
        </is>
      </c>
      <c r="E59" t="inlineStr">
        <is>
          <t>Calle 19 de junio 1571</t>
        </is>
      </c>
      <c r="F59" t="inlineStr">
        <is>
          <t>Entrega Inmediata</t>
        </is>
      </c>
      <c r="G59" t="inlineStr">
        <is>
          <t>Inmediata</t>
        </is>
      </c>
    </row>
    <row r="60">
      <c r="A60" t="inlineStr">
        <is>
          <t>RVC</t>
        </is>
      </c>
      <c r="B60" t="inlineStr">
        <is>
          <t>EDIFICIO PEDRO DE LA BARRA</t>
        </is>
      </c>
      <c r="C60" t="inlineStr">
        <is>
          <t>EDIFICIO PEDRO DE LA BARRA</t>
        </is>
      </c>
      <c r="D60" t="inlineStr">
        <is>
          <t>Santiago</t>
        </is>
      </c>
      <c r="E60" t="inlineStr">
        <is>
          <t>Pedro de la Barra 1732</t>
        </is>
      </c>
      <c r="F60" t="inlineStr">
        <is>
          <t>Entrega Futura</t>
        </is>
      </c>
      <c r="G60" t="inlineStr">
        <is>
          <t>2° Semestre 2026</t>
        </is>
      </c>
    </row>
    <row r="61">
      <c r="A61" t="inlineStr">
        <is>
          <t>RVC</t>
        </is>
      </c>
      <c r="B61" t="inlineStr">
        <is>
          <t>EDIFICIO TRINIDAD RAMIREZ</t>
        </is>
      </c>
      <c r="C61" t="inlineStr">
        <is>
          <t>EDIFICIO TRINIDAD RAMIREZ</t>
        </is>
      </c>
      <c r="D61" t="inlineStr">
        <is>
          <t>La Cisterna</t>
        </is>
      </c>
      <c r="E61" t="inlineStr">
        <is>
          <t>Trinidad Ramirez 24</t>
        </is>
      </c>
      <c r="F61" t="inlineStr">
        <is>
          <t>Entrega Inmediata</t>
        </is>
      </c>
      <c r="G61" t="inlineStr">
        <is>
          <t>Inmediata</t>
        </is>
      </c>
    </row>
    <row r="62">
      <c r="A62" t="inlineStr">
        <is>
          <t>RVC</t>
        </is>
      </c>
      <c r="B62" t="inlineStr">
        <is>
          <t>FRANCISCO ZELADA</t>
        </is>
      </c>
      <c r="C62" t="inlineStr">
        <is>
          <t>CONDOMINIO FRANCISCO ZELADA TORRE B</t>
        </is>
      </c>
      <c r="D62" t="inlineStr">
        <is>
          <t>Estacion Central</t>
        </is>
      </c>
      <c r="E62" t="inlineStr">
        <is>
          <t>Coronel Souper 4438</t>
        </is>
      </c>
      <c r="F62" t="inlineStr">
        <is>
          <t>Entrega Futura</t>
        </is>
      </c>
      <c r="G62" t="inlineStr">
        <is>
          <t>2do semestre 2027</t>
        </is>
      </c>
    </row>
    <row r="63">
      <c r="A63" t="inlineStr">
        <is>
          <t>RVC</t>
        </is>
      </c>
      <c r="B63" t="inlineStr">
        <is>
          <t>LATORRE</t>
        </is>
      </c>
      <c r="C63" t="inlineStr">
        <is>
          <t>LATORRE</t>
        </is>
      </c>
      <c r="D63" t="inlineStr">
        <is>
          <t>Iquique</t>
        </is>
      </c>
      <c r="E63" t="inlineStr">
        <is>
          <t>12 de Febrero 850</t>
        </is>
      </c>
      <c r="F63" t="inlineStr">
        <is>
          <t>Entrega Inmediata</t>
        </is>
      </c>
      <c r="G63" t="inlineStr">
        <is>
          <t>Inmediata</t>
        </is>
      </c>
    </row>
    <row r="64">
      <c r="A64" t="inlineStr">
        <is>
          <t>RVC</t>
        </is>
      </c>
      <c r="B64" t="inlineStr">
        <is>
          <t>LYNCH</t>
        </is>
      </c>
      <c r="C64" t="inlineStr">
        <is>
          <t>LYNCH</t>
        </is>
      </c>
      <c r="D64" t="inlineStr">
        <is>
          <t>Iquique</t>
        </is>
      </c>
      <c r="E64" t="inlineStr">
        <is>
          <t>Lynch 160</t>
        </is>
      </c>
      <c r="F64" t="inlineStr">
        <is>
          <t>Entrega Inmediata</t>
        </is>
      </c>
      <c r="G64" t="inlineStr">
        <is>
          <t>Inmediata</t>
        </is>
      </c>
    </row>
    <row r="65">
      <c r="A65" t="inlineStr">
        <is>
          <t>TOCTOC</t>
        </is>
      </c>
      <c r="B65" t="inlineStr">
        <is>
          <t>FAM</t>
        </is>
      </c>
      <c r="C65" t="inlineStr">
        <is>
          <t>FAM</t>
        </is>
      </c>
      <c r="D65" t="inlineStr">
        <is>
          <t>La Cisterna</t>
        </is>
      </c>
      <c r="E65" t="inlineStr">
        <is>
          <t>Avenida Ossa 480</t>
        </is>
      </c>
      <c r="F65" t="inlineStr">
        <is>
          <t>Entrega Inmediata</t>
        </is>
      </c>
      <c r="G65" t="inlineStr">
        <is>
          <t>Inmediata</t>
        </is>
      </c>
    </row>
    <row r="66">
      <c r="A66" t="inlineStr">
        <is>
          <t>TOCTOC</t>
        </is>
      </c>
      <c r="B66" t="inlineStr">
        <is>
          <t>LINE</t>
        </is>
      </c>
      <c r="C66" t="inlineStr">
        <is>
          <t>LINE</t>
        </is>
      </c>
      <c r="D66" t="inlineStr">
        <is>
          <t>La Florida</t>
        </is>
      </c>
      <c r="E66" t="inlineStr">
        <is>
          <t>Avenida Vicuña Mackenna 8597</t>
        </is>
      </c>
      <c r="F66" t="inlineStr">
        <is>
          <t>Entrega Inmediata</t>
        </is>
      </c>
      <c r="G66" t="inlineStr">
        <is>
          <t>Inmediata</t>
        </is>
      </c>
    </row>
    <row r="67">
      <c r="A67" t="inlineStr">
        <is>
          <t>TOCTOC</t>
        </is>
      </c>
      <c r="B67" t="inlineStr">
        <is>
          <t>MIND</t>
        </is>
      </c>
      <c r="C67" t="inlineStr">
        <is>
          <t>MIND</t>
        </is>
      </c>
      <c r="D67" t="inlineStr">
        <is>
          <t>Ñuñoa</t>
        </is>
      </c>
      <c r="E67" t="inlineStr">
        <is>
          <t>Avenida Irarrazaval 2366</t>
        </is>
      </c>
      <c r="F67" t="inlineStr">
        <is>
          <t>Entrega Inmediata</t>
        </is>
      </c>
      <c r="G67" t="inlineStr">
        <is>
          <t>Inmediata</t>
        </is>
      </c>
    </row>
    <row r="68">
      <c r="A68" t="inlineStr">
        <is>
          <t>TOCTOC</t>
        </is>
      </c>
      <c r="B68" t="inlineStr">
        <is>
          <t>PARQUE DE ARAYA-TORRE ORIENTE</t>
        </is>
      </c>
      <c r="C68" t="inlineStr">
        <is>
          <t>PARQUE DE ARAYA-TORRE ORIENTE</t>
        </is>
      </c>
      <c r="D68" t="inlineStr">
        <is>
          <t>Ñuñoa</t>
        </is>
      </c>
      <c r="E68" t="inlineStr">
        <is>
          <t>Avenida Rodrigo de Araya 1600</t>
        </is>
      </c>
      <c r="F68" t="inlineStr">
        <is>
          <t>Entrega Futura</t>
        </is>
      </c>
      <c r="G68" t="inlineStr">
        <is>
          <t>2do semestre 2026</t>
        </is>
      </c>
    </row>
    <row r="69">
      <c r="A69" t="inlineStr">
        <is>
          <t>TOCTOC</t>
        </is>
      </c>
      <c r="B69" t="inlineStr">
        <is>
          <t>PARQUE DE ARAYA-TORRE PONIENTE</t>
        </is>
      </c>
      <c r="C69" t="inlineStr">
        <is>
          <t>PARQUE DE ARAYA-TORRE PONIENTE</t>
        </is>
      </c>
      <c r="D69" t="inlineStr">
        <is>
          <t>Ñuñoa</t>
        </is>
      </c>
      <c r="E69" t="inlineStr">
        <is>
          <t>Avenida Rodrigo de Araya 1600</t>
        </is>
      </c>
      <c r="F69" t="inlineStr">
        <is>
          <t>Entrega Futura</t>
        </is>
      </c>
      <c r="G69" t="inlineStr">
        <is>
          <t>1er semestre 2027</t>
        </is>
      </c>
    </row>
    <row r="70">
      <c r="A70" t="inlineStr">
        <is>
          <t>TOCTOC</t>
        </is>
      </c>
      <c r="B70" t="inlineStr">
        <is>
          <t>PLAY</t>
        </is>
      </c>
      <c r="C70" t="inlineStr">
        <is>
          <t>PLAY</t>
        </is>
      </c>
      <c r="D70" t="inlineStr">
        <is>
          <t>Independencia</t>
        </is>
      </c>
      <c r="E70" t="inlineStr">
        <is>
          <t>Isidoro Errazuriz 2315</t>
        </is>
      </c>
      <c r="F70" t="inlineStr">
        <is>
          <t>Entrega Futura</t>
        </is>
      </c>
      <c r="G70" t="inlineStr">
        <is>
          <t>2do semestre 2025</t>
        </is>
      </c>
    </row>
    <row r="71">
      <c r="A71" t="inlineStr">
        <is>
          <t>URMENETA</t>
        </is>
      </c>
      <c r="B71" t="inlineStr">
        <is>
          <t>BARRIO CUETO</t>
        </is>
      </c>
      <c r="C71" t="inlineStr">
        <is>
          <t>BARRIO CUETO</t>
        </is>
      </c>
      <c r="D71" t="inlineStr">
        <is>
          <t>Santiago</t>
        </is>
      </c>
      <c r="E71" t="inlineStr">
        <is>
          <t>Cueto 1218</t>
        </is>
      </c>
      <c r="F71" t="inlineStr">
        <is>
          <t>Entrega Futura</t>
        </is>
      </c>
      <c r="G71" t="inlineStr">
        <is>
          <t>1er Semestre 2026</t>
        </is>
      </c>
    </row>
    <row r="72">
      <c r="A72" t="inlineStr">
        <is>
          <t>URMENETA</t>
        </is>
      </c>
      <c r="B72" t="inlineStr">
        <is>
          <t>CASA PETRA</t>
        </is>
      </c>
      <c r="C72" t="inlineStr">
        <is>
          <t>CASA PETRA</t>
        </is>
      </c>
      <c r="D72" t="inlineStr">
        <is>
          <t>Quilicura</t>
        </is>
      </c>
      <c r="E72" t="inlineStr">
        <is>
          <t>Av. Bernardo O'higgins 600</t>
        </is>
      </c>
      <c r="F72" t="inlineStr">
        <is>
          <t>Entrega Futura</t>
        </is>
      </c>
      <c r="G72" t="inlineStr">
        <is>
          <t>1er Semestre 2026</t>
        </is>
      </c>
    </row>
    <row r="73">
      <c r="A73" t="inlineStr">
        <is>
          <t>URMENETA</t>
        </is>
      </c>
      <c r="B73" t="inlineStr">
        <is>
          <t>CIUDAD BUZETA</t>
        </is>
      </c>
      <c r="C73" t="inlineStr">
        <is>
          <t>CIUDAD BUZETA</t>
        </is>
      </c>
      <c r="D73" t="inlineStr">
        <is>
          <t>Cerrillos</t>
        </is>
      </c>
      <c r="E73" t="inlineStr">
        <is>
          <t>Av. Buzeta 4460</t>
        </is>
      </c>
      <c r="F73" t="inlineStr">
        <is>
          <t>Entrega Inmediata</t>
        </is>
      </c>
      <c r="G73" t="inlineStr">
        <is>
          <t>Inmediata</t>
        </is>
      </c>
    </row>
    <row r="74">
      <c r="A74" t="inlineStr">
        <is>
          <t>URMENETA</t>
        </is>
      </c>
      <c r="B74" t="inlineStr">
        <is>
          <t>CIUDAD CERRILLOS</t>
        </is>
      </c>
      <c r="C74" t="inlineStr">
        <is>
          <t>CIUDAD CERRILLOS</t>
        </is>
      </c>
      <c r="D74" t="inlineStr">
        <is>
          <t>Cerrillos</t>
        </is>
      </c>
      <c r="E74" t="inlineStr">
        <is>
          <t>Buzeta 3944</t>
        </is>
      </c>
      <c r="F74" t="inlineStr">
        <is>
          <t>Entrega Futura</t>
        </is>
      </c>
      <c r="G74" t="inlineStr">
        <is>
          <t>2do Semestre 2025</t>
        </is>
      </c>
    </row>
    <row r="75">
      <c r="A75" t="inlineStr">
        <is>
          <t>URMENETA</t>
        </is>
      </c>
      <c r="B75" t="inlineStr">
        <is>
          <t>CIUDAD ESPAÑA</t>
        </is>
      </c>
      <c r="C75" t="inlineStr">
        <is>
          <t>CIUDAD ESPAÑA</t>
        </is>
      </c>
      <c r="D75" t="inlineStr">
        <is>
          <t>Santiago</t>
        </is>
      </c>
      <c r="E75" t="inlineStr">
        <is>
          <t>Avenida España 333</t>
        </is>
      </c>
      <c r="F75" t="inlineStr">
        <is>
          <t>Entrega Futura</t>
        </is>
      </c>
      <c r="G75" t="inlineStr">
        <is>
          <t>1er semestre 2028</t>
        </is>
      </c>
    </row>
    <row r="76">
      <c r="A76" t="inlineStr">
        <is>
          <t>URMENETA</t>
        </is>
      </c>
      <c r="B76" t="inlineStr">
        <is>
          <t>CIUDAD LYON</t>
        </is>
      </c>
      <c r="C76" t="inlineStr">
        <is>
          <t>CIUDAD LYON</t>
        </is>
      </c>
      <c r="D76" t="inlineStr">
        <is>
          <t>Providencia</t>
        </is>
      </c>
      <c r="E76" t="inlineStr">
        <is>
          <t>Ladislao Errázuriz 2057</t>
        </is>
      </c>
      <c r="F76" t="inlineStr">
        <is>
          <t>Entrega Inmediata</t>
        </is>
      </c>
      <c r="G76" t="inlineStr">
        <is>
          <t>Inmediata</t>
        </is>
      </c>
    </row>
    <row r="77">
      <c r="A77" t="inlineStr">
        <is>
          <t>URMENETA</t>
        </is>
      </c>
      <c r="B77" t="inlineStr">
        <is>
          <t>CIUDAD MATTA</t>
        </is>
      </c>
      <c r="C77" t="inlineStr">
        <is>
          <t>CIUDAD MATTA</t>
        </is>
      </c>
      <c r="D77" t="inlineStr">
        <is>
          <t>Santiago</t>
        </is>
      </c>
      <c r="E77" t="inlineStr">
        <is>
          <t>Av. Manuel Antonio Matta 725</t>
        </is>
      </c>
      <c r="F77" t="inlineStr">
        <is>
          <t>Entrega Futura</t>
        </is>
      </c>
      <c r="G77" t="inlineStr">
        <is>
          <t>1er Semestre 2028</t>
        </is>
      </c>
    </row>
    <row r="78">
      <c r="A78" t="inlineStr">
        <is>
          <t>URMENETA</t>
        </is>
      </c>
      <c r="B78" t="inlineStr">
        <is>
          <t>CIUDAD SIETE</t>
        </is>
      </c>
      <c r="C78" t="inlineStr">
        <is>
          <t>CIUDAD SIETE</t>
        </is>
      </c>
      <c r="D78" t="inlineStr">
        <is>
          <t>Cerrillos</t>
        </is>
      </c>
      <c r="E78" t="inlineStr">
        <is>
          <t>Av. Siete 2965</t>
        </is>
      </c>
      <c r="F78" t="inlineStr">
        <is>
          <t>Entrega Futura</t>
        </is>
      </c>
      <c r="G78" t="inlineStr">
        <is>
          <t>1er Semestre 2028</t>
        </is>
      </c>
    </row>
    <row r="79">
      <c r="A79" t="inlineStr">
        <is>
          <t>URMENETA</t>
        </is>
      </c>
      <c r="B79" t="inlineStr">
        <is>
          <t>CONDOMINIO ALTO HURTADO II</t>
        </is>
      </c>
      <c r="C79" t="inlineStr">
        <is>
          <t>CONDOMINIO ALTO HURTADO II</t>
        </is>
      </c>
      <c r="D79" t="inlineStr">
        <is>
          <t>Padre Hurtado</t>
        </is>
      </c>
      <c r="E79" t="inlineStr">
        <is>
          <t>Av. Santa Leonor 741</t>
        </is>
      </c>
      <c r="F79" t="inlineStr">
        <is>
          <t>Entrega Inmediata</t>
        </is>
      </c>
      <c r="G79" t="inlineStr">
        <is>
          <t>Inmediata</t>
        </is>
      </c>
    </row>
    <row r="80">
      <c r="A80" t="inlineStr">
        <is>
          <t>URMENETA</t>
        </is>
      </c>
      <c r="B80" t="inlineStr">
        <is>
          <t>CONDOMINIO ALTO HURTADO III</t>
        </is>
      </c>
      <c r="C80" t="inlineStr">
        <is>
          <t>CONDOMINIO ALTO HURTADO III</t>
        </is>
      </c>
      <c r="D80" t="inlineStr">
        <is>
          <t>Padre Hurtado</t>
        </is>
      </c>
      <c r="E80" t="inlineStr">
        <is>
          <t>Av. Santa Leonor 741</t>
        </is>
      </c>
      <c r="F80" t="inlineStr">
        <is>
          <t>Entrega Futura</t>
        </is>
      </c>
      <c r="G80" t="inlineStr">
        <is>
          <t>1er semestre 2028</t>
        </is>
      </c>
    </row>
    <row r="81">
      <c r="A81" t="inlineStr">
        <is>
          <t>URMENETA</t>
        </is>
      </c>
      <c r="B81" t="inlineStr">
        <is>
          <t>EDIFICIO BUZETA 4045</t>
        </is>
      </c>
      <c r="C81" t="inlineStr">
        <is>
          <t>EDIFICIO BUZETA 4045</t>
        </is>
      </c>
      <c r="D81" t="inlineStr">
        <is>
          <t>Cerrillos</t>
        </is>
      </c>
      <c r="E81" t="inlineStr">
        <is>
          <t>Buzeta 4045</t>
        </is>
      </c>
      <c r="F81" t="inlineStr">
        <is>
          <t>Entrega Futura</t>
        </is>
      </c>
      <c r="G81" t="inlineStr">
        <is>
          <t>2do semestre 2028</t>
        </is>
      </c>
    </row>
    <row r="82">
      <c r="A82" t="inlineStr">
        <is>
          <t>URMENETA</t>
        </is>
      </c>
      <c r="B82" t="inlineStr">
        <is>
          <t>EDIFICIO MACUL 3803</t>
        </is>
      </c>
      <c r="C82" t="inlineStr">
        <is>
          <t>EDIFICIO MACUL 3803</t>
        </is>
      </c>
      <c r="D82" t="inlineStr">
        <is>
          <t>Macul</t>
        </is>
      </c>
      <c r="E82" t="inlineStr">
        <is>
          <t>Macul 2320</t>
        </is>
      </c>
      <c r="F82" t="inlineStr">
        <is>
          <t>Entrega Futura</t>
        </is>
      </c>
      <c r="G82" t="inlineStr">
        <is>
          <t>2do Semestre 2027</t>
        </is>
      </c>
    </row>
    <row r="83">
      <c r="A83" t="inlineStr">
        <is>
          <t>URMENETA</t>
        </is>
      </c>
      <c r="B83" t="inlineStr">
        <is>
          <t>EDIFICIO SEMINARIO 775</t>
        </is>
      </c>
      <c r="C83" t="inlineStr">
        <is>
          <t>EDIFICIO SEMINARIO 775</t>
        </is>
      </c>
      <c r="D83" t="inlineStr">
        <is>
          <t>Ñuñoa</t>
        </is>
      </c>
      <c r="E83" t="inlineStr">
        <is>
          <t>Seminario 775</t>
        </is>
      </c>
      <c r="F83" t="inlineStr">
        <is>
          <t>Entrega Futura</t>
        </is>
      </c>
      <c r="G83" t="inlineStr">
        <is>
          <t>2do Semestre 2027</t>
        </is>
      </c>
    </row>
    <row r="84">
      <c r="A84" t="inlineStr">
        <is>
          <t>URMENETA</t>
        </is>
      </c>
      <c r="B84" t="inlineStr">
        <is>
          <t>FUENZALIDA URREJOLA 303</t>
        </is>
      </c>
      <c r="C84" t="inlineStr">
        <is>
          <t>FUENZALIDA URREJOLA 303</t>
        </is>
      </c>
      <c r="D84" t="inlineStr">
        <is>
          <t>La Cisterna</t>
        </is>
      </c>
      <c r="E84" t="inlineStr">
        <is>
          <t>Fuenzalida Urrejola 303</t>
        </is>
      </c>
      <c r="F84" t="inlineStr">
        <is>
          <t>Entrega Futura</t>
        </is>
      </c>
      <c r="G84" t="inlineStr">
        <is>
          <t>1er Semestre 2027</t>
        </is>
      </c>
    </row>
    <row r="85">
      <c r="A85" t="inlineStr">
        <is>
          <t>URMENETA</t>
        </is>
      </c>
      <c r="B85" t="inlineStr">
        <is>
          <t>GARDEN MACUL</t>
        </is>
      </c>
      <c r="C85" t="inlineStr">
        <is>
          <t>GARDEN MACUL</t>
        </is>
      </c>
      <c r="D85" t="inlineStr">
        <is>
          <t>Macul</t>
        </is>
      </c>
      <c r="E85" t="inlineStr">
        <is>
          <t>Macul 2320</t>
        </is>
      </c>
      <c r="F85" t="inlineStr">
        <is>
          <t>Entrega Inmediata</t>
        </is>
      </c>
      <c r="G85" t="inlineStr">
        <is>
          <t>Inmediata</t>
        </is>
      </c>
    </row>
    <row r="86">
      <c r="A86" t="inlineStr">
        <is>
          <t>URMENETA</t>
        </is>
      </c>
      <c r="B86" t="inlineStr">
        <is>
          <t>JMC 608</t>
        </is>
      </c>
      <c r="C86" t="inlineStr">
        <is>
          <t>JMC 608</t>
        </is>
      </c>
      <c r="D86" t="inlineStr">
        <is>
          <t>Santiago</t>
        </is>
      </c>
      <c r="E86" t="inlineStr">
        <is>
          <t>Jose Miguel Carrera 608</t>
        </is>
      </c>
      <c r="F86" t="inlineStr">
        <is>
          <t>Entrega Futura</t>
        </is>
      </c>
      <c r="G86" t="inlineStr">
        <is>
          <t>2do semestre 2028</t>
        </is>
      </c>
    </row>
    <row r="87">
      <c r="A87" t="inlineStr">
        <is>
          <t>URMENETA</t>
        </is>
      </c>
      <c r="B87" t="inlineStr">
        <is>
          <t>MAPOCHO 2880</t>
        </is>
      </c>
      <c r="C87" t="inlineStr">
        <is>
          <t>MAPOCHO 2880</t>
        </is>
      </c>
      <c r="D87" t="inlineStr">
        <is>
          <t>Santiago</t>
        </is>
      </c>
      <c r="E87" t="inlineStr">
        <is>
          <t>mapocho 2880</t>
        </is>
      </c>
      <c r="F87" t="inlineStr">
        <is>
          <t>Entrega Futura</t>
        </is>
      </c>
      <c r="G87" t="inlineStr">
        <is>
          <t>1er Semestre 2028</t>
        </is>
      </c>
    </row>
    <row r="88">
      <c r="A88" t="inlineStr">
        <is>
          <t>URMENETA</t>
        </is>
      </c>
      <c r="B88" t="inlineStr">
        <is>
          <t>MARCA SANTIAGO</t>
        </is>
      </c>
      <c r="C88" t="inlineStr">
        <is>
          <t>MARCA SANTIAGO</t>
        </is>
      </c>
      <c r="D88" t="inlineStr">
        <is>
          <t>Santiago</t>
        </is>
      </c>
      <c r="E88" t="inlineStr">
        <is>
          <t>San Pablo 1653</t>
        </is>
      </c>
      <c r="F88" t="inlineStr">
        <is>
          <t>Entrega Futura</t>
        </is>
      </c>
      <c r="G88" t="inlineStr">
        <is>
          <t>2do Semestre 2025</t>
        </is>
      </c>
    </row>
    <row r="89">
      <c r="A89" t="inlineStr">
        <is>
          <t>URMENETA</t>
        </is>
      </c>
      <c r="B89" t="inlineStr">
        <is>
          <t>NEOFLORIDA 3</t>
        </is>
      </c>
      <c r="C89" t="inlineStr">
        <is>
          <t>NEOFLORIDA 3</t>
        </is>
      </c>
      <c r="D89" t="inlineStr">
        <is>
          <t>La Florida</t>
        </is>
      </c>
      <c r="E89" t="inlineStr">
        <is>
          <t>Alonso de Ercilla 7698</t>
        </is>
      </c>
      <c r="F89" t="inlineStr">
        <is>
          <t>Entrega Inmediata</t>
        </is>
      </c>
      <c r="G89" t="inlineStr">
        <is>
          <t>Inmediata</t>
        </is>
      </c>
    </row>
    <row r="90">
      <c r="A90" t="inlineStr">
        <is>
          <t>URMENETA</t>
        </is>
      </c>
      <c r="B90" t="inlineStr">
        <is>
          <t>NODO LA CISTERNA</t>
        </is>
      </c>
      <c r="C90" t="inlineStr">
        <is>
          <t>NODO LA CISTERNA</t>
        </is>
      </c>
      <c r="D90" t="inlineStr">
        <is>
          <t>La Cisterna</t>
        </is>
      </c>
      <c r="E90" t="inlineStr">
        <is>
          <t>Gastón Despouy 8773</t>
        </is>
      </c>
      <c r="F90" t="inlineStr">
        <is>
          <t>Entrega Futura</t>
        </is>
      </c>
      <c r="G90" t="inlineStr">
        <is>
          <t>2do Semestre 2027</t>
        </is>
      </c>
    </row>
    <row r="91">
      <c r="A91" t="inlineStr">
        <is>
          <t>URMENETA</t>
        </is>
      </c>
      <c r="B91" t="inlineStr">
        <is>
          <t>NS440</t>
        </is>
      </c>
      <c r="C91" t="inlineStr">
        <is>
          <t>NS440</t>
        </is>
      </c>
      <c r="D91" t="inlineStr">
        <is>
          <t>Providencia</t>
        </is>
      </c>
      <c r="E91" t="inlineStr">
        <is>
          <t>Suecia 440</t>
        </is>
      </c>
      <c r="F91" t="inlineStr">
        <is>
          <t>Entrega Inmediata</t>
        </is>
      </c>
      <c r="G91" t="inlineStr">
        <is>
          <t>Inmediata</t>
        </is>
      </c>
    </row>
    <row r="92">
      <c r="A92" t="inlineStr">
        <is>
          <t>URMENETA</t>
        </is>
      </c>
      <c r="B92" t="inlineStr">
        <is>
          <t>PORTA HURTADO</t>
        </is>
      </c>
      <c r="C92" t="inlineStr">
        <is>
          <t>PORTA HURTADO</t>
        </is>
      </c>
      <c r="D92" t="inlineStr">
        <is>
          <t>Padre Hurtado</t>
        </is>
      </c>
      <c r="E92" t="inlineStr">
        <is>
          <t>Av. Santa Leonor 741</t>
        </is>
      </c>
      <c r="F92" t="inlineStr">
        <is>
          <t>Entrega Futura</t>
        </is>
      </c>
      <c r="G92" t="inlineStr">
        <is>
          <t>1er Trimestre 2026</t>
        </is>
      </c>
    </row>
    <row r="93">
      <c r="A93" t="inlineStr">
        <is>
          <t>URMENETA</t>
        </is>
      </c>
      <c r="B93" t="inlineStr">
        <is>
          <t>STATUS</t>
        </is>
      </c>
      <c r="C93" t="inlineStr">
        <is>
          <t>STATUS</t>
        </is>
      </c>
      <c r="D93" t="inlineStr">
        <is>
          <t>Santiago</t>
        </is>
      </c>
      <c r="E93" t="inlineStr">
        <is>
          <t>Arturo Prat 376</t>
        </is>
      </c>
      <c r="F93" t="inlineStr">
        <is>
          <t>Entrega Inmediata</t>
        </is>
      </c>
      <c r="G93" t="inlineStr">
        <is>
          <t>Inmediata</t>
        </is>
      </c>
    </row>
    <row r="94">
      <c r="A94" t="inlineStr">
        <is>
          <t>URMENETA</t>
        </is>
      </c>
      <c r="B94" t="inlineStr">
        <is>
          <t>SUEÑA LINCOYAN</t>
        </is>
      </c>
      <c r="C94" t="inlineStr">
        <is>
          <t>SUEÑA LINCOYAN</t>
        </is>
      </c>
      <c r="D94" t="inlineStr">
        <is>
          <t>Ñuñoa</t>
        </is>
      </c>
      <c r="E94" t="inlineStr">
        <is>
          <t>Lincoyán 1001</t>
        </is>
      </c>
      <c r="F94" t="inlineStr">
        <is>
          <t>Entrega Inmediata</t>
        </is>
      </c>
      <c r="G94" t="inlineStr">
        <is>
          <t>Inmediata</t>
        </is>
      </c>
    </row>
    <row r="95">
      <c r="A95" t="inlineStr">
        <is>
          <t>URMENETA</t>
        </is>
      </c>
      <c r="B95" t="inlineStr">
        <is>
          <t>SUEÑA LIRA</t>
        </is>
      </c>
      <c r="C95" t="inlineStr">
        <is>
          <t>SUEÑA LIRA</t>
        </is>
      </c>
      <c r="D95" t="inlineStr">
        <is>
          <t>Santiago</t>
        </is>
      </c>
      <c r="E95" t="inlineStr">
        <is>
          <t>Lira 157</t>
        </is>
      </c>
      <c r="F95" t="inlineStr">
        <is>
          <t>Entrega Futura</t>
        </is>
      </c>
      <c r="G95" t="inlineStr">
        <is>
          <t>1er Semestre 2027</t>
        </is>
      </c>
    </row>
    <row r="96">
      <c r="A96" t="inlineStr">
        <is>
          <t>URMENETA</t>
        </is>
      </c>
      <c r="B96" t="inlineStr">
        <is>
          <t>SUEÑA MARIN</t>
        </is>
      </c>
      <c r="C96" t="inlineStr">
        <is>
          <t>SUEÑA MARIN</t>
        </is>
      </c>
      <c r="D96" t="inlineStr">
        <is>
          <t>Santiago</t>
        </is>
      </c>
      <c r="E96" t="inlineStr">
        <is>
          <t>Marín 443</t>
        </is>
      </c>
      <c r="F96" t="inlineStr">
        <is>
          <t>Entrega Inmediata</t>
        </is>
      </c>
      <c r="G96" t="inlineStr">
        <is>
          <t>Inmediata</t>
        </is>
      </c>
    </row>
    <row r="97">
      <c r="A97" t="inlineStr">
        <is>
          <t>URMENETA</t>
        </is>
      </c>
      <c r="B97" t="inlineStr">
        <is>
          <t>SUEÑA TOESCA</t>
        </is>
      </c>
      <c r="C97" t="inlineStr">
        <is>
          <t>SUEÑA TOESCA</t>
        </is>
      </c>
      <c r="D97" t="inlineStr">
        <is>
          <t>Santiago</t>
        </is>
      </c>
      <c r="E97" t="inlineStr">
        <is>
          <t>Toesca 2145</t>
        </is>
      </c>
      <c r="F97" t="inlineStr">
        <is>
          <t>Entrega Inmediata</t>
        </is>
      </c>
      <c r="G97" t="inlineStr">
        <is>
          <t>Inmediata</t>
        </is>
      </c>
    </row>
    <row r="98">
      <c r="A98" t="inlineStr">
        <is>
          <t>URMENETA</t>
        </is>
      </c>
      <c r="B98" t="inlineStr">
        <is>
          <t>VM2189</t>
        </is>
      </c>
      <c r="C98" t="inlineStr">
        <is>
          <t>VM2189</t>
        </is>
      </c>
      <c r="D98" t="inlineStr">
        <is>
          <t>San Joaquín</t>
        </is>
      </c>
      <c r="E98" t="inlineStr">
        <is>
          <t>Av. Vicuña Mackenna 2189</t>
        </is>
      </c>
      <c r="F98" t="inlineStr">
        <is>
          <t>Entrega Futura</t>
        </is>
      </c>
      <c r="G98" t="inlineStr">
        <is>
          <t>1er Semestre 2028</t>
        </is>
      </c>
    </row>
    <row r="99">
      <c r="A99" t="inlineStr">
        <is>
          <t>URMENETA</t>
        </is>
      </c>
      <c r="B99" t="inlineStr">
        <is>
          <t>WALKER MARTINEZ 880</t>
        </is>
      </c>
      <c r="C99" t="inlineStr">
        <is>
          <t>WALKER MARTINEZ 880</t>
        </is>
      </c>
      <c r="D99" t="inlineStr">
        <is>
          <t>La Florida</t>
        </is>
      </c>
      <c r="E99" t="inlineStr">
        <is>
          <t>Walker Martínez 880</t>
        </is>
      </c>
      <c r="F99" t="inlineStr">
        <is>
          <t>Entrega Futura</t>
        </is>
      </c>
      <c r="G99" t="inlineStr">
        <is>
          <t>1er Semestre 2028</t>
        </is>
      </c>
    </row>
    <row r="100">
      <c r="A100" t="inlineStr">
        <is>
          <t>URMENETA</t>
        </is>
      </c>
      <c r="B100" t="inlineStr">
        <is>
          <t>ZAÑARTU 1908</t>
        </is>
      </c>
      <c r="C100" t="inlineStr">
        <is>
          <t>ZAÑARTU 1908</t>
        </is>
      </c>
      <c r="D100" t="inlineStr">
        <is>
          <t>Ñuñoa</t>
        </is>
      </c>
      <c r="E100" t="inlineStr">
        <is>
          <t>Zañartu 1908</t>
        </is>
      </c>
      <c r="F100" t="inlineStr">
        <is>
          <t>Entrega Futura</t>
        </is>
      </c>
      <c r="G100" t="inlineStr">
        <is>
          <t>1er Semestre 2028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E17785"/>
  <sheetViews>
    <sheetView workbookViewId="0">
      <selection activeCell="J15" sqref="J15"/>
    </sheetView>
  </sheetViews>
  <sheetFormatPr baseColWidth="8" defaultRowHeight="13.2"/>
  <cols>
    <col width="8.6640625" bestFit="1" customWidth="1" min="1" max="1"/>
    <col width="8.5546875" bestFit="1" customWidth="1" min="2" max="2"/>
    <col width="10.33203125" bestFit="1" customWidth="1" min="3" max="3"/>
    <col width="9" bestFit="1" customWidth="1" min="4" max="4"/>
    <col width="17.21875" bestFit="1" customWidth="1" min="5" max="5"/>
  </cols>
  <sheetData>
    <row r="1" ht="14.4" customHeight="1">
      <c r="A1" s="91" t="inlineStr">
        <is>
          <t>MONEDA</t>
        </is>
      </c>
      <c r="B1" s="91" t="inlineStr">
        <is>
          <t>PERIODO</t>
        </is>
      </c>
      <c r="C1" s="91" t="inlineStr">
        <is>
          <t>FECHA</t>
        </is>
      </c>
      <c r="D1" s="91" t="inlineStr">
        <is>
          <t>VALOR</t>
        </is>
      </c>
      <c r="E1" s="91" t="inlineStr">
        <is>
          <t>VARIACION_DIARIA</t>
        </is>
      </c>
    </row>
    <row r="2" ht="14.4" customHeight="1">
      <c r="A2" s="92" t="inlineStr">
        <is>
          <t>UF</t>
        </is>
      </c>
      <c r="B2" s="93" t="inlineStr">
        <is>
          <t>1977-08</t>
        </is>
      </c>
      <c r="C2" s="94" t="n">
        <v>28338</v>
      </c>
      <c r="D2" s="95" t="n">
        <v>389.1</v>
      </c>
      <c r="E2" s="95" t="n">
        <v>0</v>
      </c>
    </row>
    <row r="3" ht="14.4" customHeight="1">
      <c r="A3" s="92" t="inlineStr">
        <is>
          <t>UF</t>
        </is>
      </c>
      <c r="B3" s="93" t="inlineStr">
        <is>
          <t>1977-08</t>
        </is>
      </c>
      <c r="C3" s="94" t="n">
        <v>28339</v>
      </c>
      <c r="D3" s="95" t="n">
        <v>389.51</v>
      </c>
      <c r="E3" s="95" t="n">
        <v>0.4099999999999682</v>
      </c>
    </row>
    <row r="4" ht="14.4" customHeight="1">
      <c r="A4" s="92" t="inlineStr">
        <is>
          <t>UF</t>
        </is>
      </c>
      <c r="B4" s="93" t="inlineStr">
        <is>
          <t>1977-08</t>
        </is>
      </c>
      <c r="C4" s="94" t="n">
        <v>28340</v>
      </c>
      <c r="D4" s="95" t="n">
        <v>389.91</v>
      </c>
      <c r="E4" s="95" t="n">
        <v>0.4000000000000341</v>
      </c>
    </row>
    <row r="5" ht="14.4" customHeight="1">
      <c r="A5" s="92" t="inlineStr">
        <is>
          <t>UF</t>
        </is>
      </c>
      <c r="B5" s="93" t="inlineStr">
        <is>
          <t>1977-08</t>
        </is>
      </c>
      <c r="C5" s="94" t="n">
        <v>28341</v>
      </c>
      <c r="D5" s="95" t="n">
        <v>390.32</v>
      </c>
      <c r="E5" s="95" t="n">
        <v>0.4099999999999682</v>
      </c>
    </row>
    <row r="6" ht="14.4" customHeight="1">
      <c r="A6" s="92" t="inlineStr">
        <is>
          <t>UF</t>
        </is>
      </c>
      <c r="B6" s="93" t="inlineStr">
        <is>
          <t>1977-08</t>
        </is>
      </c>
      <c r="C6" s="94" t="n">
        <v>28342</v>
      </c>
      <c r="D6" s="95" t="n">
        <v>390.73</v>
      </c>
      <c r="E6" s="95" t="n">
        <v>0.410000000000025</v>
      </c>
    </row>
    <row r="7" ht="14.4" customHeight="1">
      <c r="A7" s="92" t="inlineStr">
        <is>
          <t>UF</t>
        </is>
      </c>
      <c r="B7" s="93" t="inlineStr">
        <is>
          <t>1977-08</t>
        </is>
      </c>
      <c r="C7" s="94" t="n">
        <v>28343</v>
      </c>
      <c r="D7" s="95" t="n">
        <v>391.14</v>
      </c>
      <c r="E7" s="95" t="n">
        <v>0.4099999999999682</v>
      </c>
    </row>
    <row r="8" ht="14.4" customHeight="1">
      <c r="A8" s="92" t="inlineStr">
        <is>
          <t>UF</t>
        </is>
      </c>
      <c r="B8" s="93" t="inlineStr">
        <is>
          <t>1977-08</t>
        </is>
      </c>
      <c r="C8" s="94" t="n">
        <v>28344</v>
      </c>
      <c r="D8" s="95" t="n">
        <v>391.55</v>
      </c>
      <c r="E8" s="95" t="n">
        <v>0.410000000000025</v>
      </c>
    </row>
    <row r="9" ht="14.4" customHeight="1">
      <c r="A9" s="92" t="inlineStr">
        <is>
          <t>UF</t>
        </is>
      </c>
      <c r="B9" s="93" t="inlineStr">
        <is>
          <t>1977-08</t>
        </is>
      </c>
      <c r="C9" s="94" t="n">
        <v>28345</v>
      </c>
      <c r="D9" s="95" t="n">
        <v>391.96</v>
      </c>
      <c r="E9" s="95" t="n">
        <v>0.4099999999999682</v>
      </c>
    </row>
    <row r="10" ht="14.4" customHeight="1">
      <c r="A10" s="92" t="inlineStr">
        <is>
          <t>UF</t>
        </is>
      </c>
      <c r="B10" s="93" t="inlineStr">
        <is>
          <t>1977-08</t>
        </is>
      </c>
      <c r="C10" s="94" t="n">
        <v>28346</v>
      </c>
      <c r="D10" s="95" t="n">
        <v>392.37</v>
      </c>
      <c r="E10" s="95" t="n">
        <v>0.410000000000025</v>
      </c>
    </row>
    <row r="11" ht="14.4" customHeight="1">
      <c r="A11" s="92" t="inlineStr">
        <is>
          <t>UF</t>
        </is>
      </c>
      <c r="B11" s="93" t="inlineStr">
        <is>
          <t>1977-08</t>
        </is>
      </c>
      <c r="C11" s="94" t="n">
        <v>28347</v>
      </c>
      <c r="D11" s="95" t="n">
        <v>392.85</v>
      </c>
      <c r="E11" s="95" t="n">
        <v>0.4800000000000182</v>
      </c>
    </row>
    <row r="12" ht="14.4" customHeight="1">
      <c r="A12" s="92" t="inlineStr">
        <is>
          <t>UF</t>
        </is>
      </c>
      <c r="B12" s="93" t="inlineStr">
        <is>
          <t>1977-08</t>
        </is>
      </c>
      <c r="C12" s="94" t="n">
        <v>28348</v>
      </c>
      <c r="D12" s="95" t="n">
        <v>393.34</v>
      </c>
      <c r="E12" s="95" t="n">
        <v>0.4899999999999523</v>
      </c>
    </row>
    <row r="13" ht="14.4" customHeight="1">
      <c r="A13" s="92" t="inlineStr">
        <is>
          <t>UF</t>
        </is>
      </c>
      <c r="B13" s="93" t="inlineStr">
        <is>
          <t>1977-08</t>
        </is>
      </c>
      <c r="C13" s="94" t="n">
        <v>28349</v>
      </c>
      <c r="D13" s="95" t="n">
        <v>393.83</v>
      </c>
      <c r="E13" s="95" t="n">
        <v>0.4900000000000091</v>
      </c>
    </row>
    <row r="14" ht="14.4" customHeight="1">
      <c r="A14" s="92" t="inlineStr">
        <is>
          <t>UF</t>
        </is>
      </c>
      <c r="B14" s="93" t="inlineStr">
        <is>
          <t>1977-08</t>
        </is>
      </c>
      <c r="C14" s="94" t="n">
        <v>28350</v>
      </c>
      <c r="D14" s="95" t="n">
        <v>394.31</v>
      </c>
      <c r="E14" s="95" t="n">
        <v>0.4800000000000182</v>
      </c>
    </row>
    <row r="15" ht="14.4" customHeight="1">
      <c r="A15" s="92" t="inlineStr">
        <is>
          <t>UF</t>
        </is>
      </c>
      <c r="B15" s="93" t="inlineStr">
        <is>
          <t>1977-08</t>
        </is>
      </c>
      <c r="C15" s="94" t="n">
        <v>28351</v>
      </c>
      <c r="D15" s="95" t="n">
        <v>394.8</v>
      </c>
      <c r="E15" s="95" t="n">
        <v>0.4900000000000091</v>
      </c>
    </row>
    <row r="16" ht="14.4" customHeight="1">
      <c r="A16" s="92" t="inlineStr">
        <is>
          <t>UF</t>
        </is>
      </c>
      <c r="B16" s="93" t="inlineStr">
        <is>
          <t>1977-08</t>
        </is>
      </c>
      <c r="C16" s="94" t="n">
        <v>28352</v>
      </c>
      <c r="D16" s="95" t="n">
        <v>395.29</v>
      </c>
      <c r="E16" s="95" t="n">
        <v>0.4900000000000091</v>
      </c>
    </row>
    <row r="17" ht="14.4" customHeight="1">
      <c r="A17" s="92" t="inlineStr">
        <is>
          <t>UF</t>
        </is>
      </c>
      <c r="B17" s="93" t="inlineStr">
        <is>
          <t>1977-08</t>
        </is>
      </c>
      <c r="C17" s="94" t="n">
        <v>28353</v>
      </c>
      <c r="D17" s="95" t="n">
        <v>395.77</v>
      </c>
      <c r="E17" s="95" t="n">
        <v>0.4799999999999613</v>
      </c>
    </row>
    <row r="18" ht="14.4" customHeight="1">
      <c r="A18" s="92" t="inlineStr">
        <is>
          <t>UF</t>
        </is>
      </c>
      <c r="B18" s="93" t="inlineStr">
        <is>
          <t>1977-08</t>
        </is>
      </c>
      <c r="C18" s="94" t="n">
        <v>28354</v>
      </c>
      <c r="D18" s="95" t="n">
        <v>396.26</v>
      </c>
      <c r="E18" s="95" t="n">
        <v>0.4900000000000091</v>
      </c>
    </row>
    <row r="19" ht="14.4" customHeight="1">
      <c r="A19" s="92" t="inlineStr">
        <is>
          <t>UF</t>
        </is>
      </c>
      <c r="B19" s="93" t="inlineStr">
        <is>
          <t>1977-08</t>
        </is>
      </c>
      <c r="C19" s="94" t="n">
        <v>28355</v>
      </c>
      <c r="D19" s="95" t="n">
        <v>396.75</v>
      </c>
      <c r="E19" s="95" t="n">
        <v>0.4900000000000091</v>
      </c>
    </row>
    <row r="20" ht="14.4" customHeight="1">
      <c r="A20" s="92" t="inlineStr">
        <is>
          <t>UF</t>
        </is>
      </c>
      <c r="B20" s="93" t="inlineStr">
        <is>
          <t>1977-08</t>
        </is>
      </c>
      <c r="C20" s="94" t="n">
        <v>28356</v>
      </c>
      <c r="D20" s="95" t="n">
        <v>397.24</v>
      </c>
      <c r="E20" s="95" t="n">
        <v>0.4900000000000091</v>
      </c>
    </row>
    <row r="21" ht="14.4" customHeight="1">
      <c r="A21" s="92" t="inlineStr">
        <is>
          <t>UF</t>
        </is>
      </c>
      <c r="B21" s="93" t="inlineStr">
        <is>
          <t>1977-08</t>
        </is>
      </c>
      <c r="C21" s="94" t="n">
        <v>28357</v>
      </c>
      <c r="D21" s="95" t="n">
        <v>397.73</v>
      </c>
      <c r="E21" s="95" t="n">
        <v>0.4900000000000091</v>
      </c>
    </row>
    <row r="22" ht="14.4" customHeight="1">
      <c r="A22" s="92" t="inlineStr">
        <is>
          <t>UF</t>
        </is>
      </c>
      <c r="B22" s="93" t="inlineStr">
        <is>
          <t>1977-08</t>
        </is>
      </c>
      <c r="C22" s="94" t="n">
        <v>28358</v>
      </c>
      <c r="D22" s="95" t="n">
        <v>398.22</v>
      </c>
      <c r="E22" s="95" t="n">
        <v>0.4900000000000091</v>
      </c>
    </row>
    <row r="23" ht="14.4" customHeight="1">
      <c r="A23" s="92" t="inlineStr">
        <is>
          <t>UF</t>
        </is>
      </c>
      <c r="B23" s="93" t="inlineStr">
        <is>
          <t>1977-08</t>
        </is>
      </c>
      <c r="C23" s="94" t="n">
        <v>28359</v>
      </c>
      <c r="D23" s="95" t="n">
        <v>398.72</v>
      </c>
      <c r="E23" s="95" t="n">
        <v>0.5</v>
      </c>
    </row>
    <row r="24" ht="14.4" customHeight="1">
      <c r="A24" s="92" t="inlineStr">
        <is>
          <t>UF</t>
        </is>
      </c>
      <c r="B24" s="93" t="inlineStr">
        <is>
          <t>1977-08</t>
        </is>
      </c>
      <c r="C24" s="94" t="n">
        <v>28360</v>
      </c>
      <c r="D24" s="95" t="n">
        <v>399.21</v>
      </c>
      <c r="E24" s="95" t="n">
        <v>0.4899999999999523</v>
      </c>
    </row>
    <row r="25" ht="14.4" customHeight="1">
      <c r="A25" s="92" t="inlineStr">
        <is>
          <t>UF</t>
        </is>
      </c>
      <c r="B25" s="93" t="inlineStr">
        <is>
          <t>1977-08</t>
        </is>
      </c>
      <c r="C25" s="94" t="n">
        <v>28361</v>
      </c>
      <c r="D25" s="95" t="n">
        <v>399.7</v>
      </c>
      <c r="E25" s="95" t="n">
        <v>0.4900000000000091</v>
      </c>
    </row>
    <row r="26" ht="14.4" customHeight="1">
      <c r="A26" s="92" t="inlineStr">
        <is>
          <t>UF</t>
        </is>
      </c>
      <c r="B26" s="93" t="inlineStr">
        <is>
          <t>1977-08</t>
        </is>
      </c>
      <c r="C26" s="94" t="n">
        <v>28362</v>
      </c>
      <c r="D26" s="95" t="n">
        <v>400.19</v>
      </c>
      <c r="E26" s="95" t="n">
        <v>0.4900000000000091</v>
      </c>
    </row>
    <row r="27" ht="14.4" customHeight="1">
      <c r="A27" s="92" t="inlineStr">
        <is>
          <t>UF</t>
        </is>
      </c>
      <c r="B27" s="93" t="inlineStr">
        <is>
          <t>1977-08</t>
        </is>
      </c>
      <c r="C27" s="94" t="n">
        <v>28363</v>
      </c>
      <c r="D27" s="95" t="n">
        <v>400.69</v>
      </c>
      <c r="E27" s="95" t="n">
        <v>0.5</v>
      </c>
    </row>
    <row r="28" ht="14.4" customHeight="1">
      <c r="A28" s="92" t="inlineStr">
        <is>
          <t>UF</t>
        </is>
      </c>
      <c r="B28" s="93" t="inlineStr">
        <is>
          <t>1977-08</t>
        </is>
      </c>
      <c r="C28" s="94" t="n">
        <v>28364</v>
      </c>
      <c r="D28" s="95" t="n">
        <v>401.18</v>
      </c>
      <c r="E28" s="95" t="n">
        <v>0.4900000000000091</v>
      </c>
    </row>
    <row r="29" ht="14.4" customHeight="1">
      <c r="A29" s="92" t="inlineStr">
        <is>
          <t>UF</t>
        </is>
      </c>
      <c r="B29" s="93" t="inlineStr">
        <is>
          <t>1977-08</t>
        </is>
      </c>
      <c r="C29" s="94" t="n">
        <v>28365</v>
      </c>
      <c r="D29" s="95" t="n">
        <v>401.68</v>
      </c>
      <c r="E29" s="95" t="n">
        <v>0.5</v>
      </c>
    </row>
    <row r="30" ht="14.4" customHeight="1">
      <c r="A30" s="92" t="inlineStr">
        <is>
          <t>UF</t>
        </is>
      </c>
      <c r="B30" s="93" t="inlineStr">
        <is>
          <t>1977-08</t>
        </is>
      </c>
      <c r="C30" s="94" t="n">
        <v>28366</v>
      </c>
      <c r="D30" s="95" t="n">
        <v>402.18</v>
      </c>
      <c r="E30" s="95" t="n">
        <v>0.5</v>
      </c>
    </row>
    <row r="31" ht="14.4" customHeight="1">
      <c r="A31" s="92" t="inlineStr">
        <is>
          <t>UF</t>
        </is>
      </c>
      <c r="B31" s="93" t="inlineStr">
        <is>
          <t>1977-08</t>
        </is>
      </c>
      <c r="C31" s="94" t="n">
        <v>28367</v>
      </c>
      <c r="D31" s="95" t="n">
        <v>402.67</v>
      </c>
      <c r="E31" s="95" t="n">
        <v>0.4900000000000091</v>
      </c>
    </row>
    <row r="32" ht="14.4" customHeight="1">
      <c r="A32" s="92" t="inlineStr">
        <is>
          <t>UF</t>
        </is>
      </c>
      <c r="B32" s="93" t="inlineStr">
        <is>
          <t>1977-08</t>
        </is>
      </c>
      <c r="C32" s="94" t="n">
        <v>28368</v>
      </c>
      <c r="D32" s="95" t="n">
        <v>403.17</v>
      </c>
      <c r="E32" s="95" t="n">
        <v>0.5</v>
      </c>
    </row>
    <row r="33" ht="14.4" customHeight="1">
      <c r="A33" s="92" t="inlineStr">
        <is>
          <t>UF</t>
        </is>
      </c>
      <c r="B33" s="93" t="inlineStr">
        <is>
          <t>1977-09</t>
        </is>
      </c>
      <c r="C33" s="94" t="n">
        <v>28369</v>
      </c>
      <c r="D33" s="95" t="n">
        <v>403.67</v>
      </c>
      <c r="E33" s="95" t="n">
        <v>0.5</v>
      </c>
    </row>
    <row r="34" ht="14.4" customHeight="1">
      <c r="A34" s="92" t="inlineStr">
        <is>
          <t>UF</t>
        </is>
      </c>
      <c r="B34" s="93" t="inlineStr">
        <is>
          <t>1977-09</t>
        </is>
      </c>
      <c r="C34" s="94" t="n">
        <v>28370</v>
      </c>
      <c r="D34" s="95" t="n">
        <v>404.17</v>
      </c>
      <c r="E34" s="95" t="n">
        <v>0.5</v>
      </c>
    </row>
    <row r="35" ht="14.4" customHeight="1">
      <c r="A35" s="92" t="inlineStr">
        <is>
          <t>UF</t>
        </is>
      </c>
      <c r="B35" s="93" t="inlineStr">
        <is>
          <t>1977-09</t>
        </is>
      </c>
      <c r="C35" s="94" t="n">
        <v>28371</v>
      </c>
      <c r="D35" s="95" t="n">
        <v>404.66</v>
      </c>
      <c r="E35" s="95" t="n">
        <v>0.4900000000000091</v>
      </c>
    </row>
    <row r="36" ht="14.4" customHeight="1">
      <c r="A36" s="92" t="inlineStr">
        <is>
          <t>UF</t>
        </is>
      </c>
      <c r="B36" s="93" t="inlineStr">
        <is>
          <t>1977-09</t>
        </is>
      </c>
      <c r="C36" s="94" t="n">
        <v>28372</v>
      </c>
      <c r="D36" s="95" t="n">
        <v>405.16</v>
      </c>
      <c r="E36" s="95" t="n">
        <v>0.5</v>
      </c>
    </row>
    <row r="37" ht="14.4" customHeight="1">
      <c r="A37" s="92" t="inlineStr">
        <is>
          <t>UF</t>
        </is>
      </c>
      <c r="B37" s="93" t="inlineStr">
        <is>
          <t>1977-09</t>
        </is>
      </c>
      <c r="C37" s="94" t="n">
        <v>28373</v>
      </c>
      <c r="D37" s="95" t="n">
        <v>405.66</v>
      </c>
      <c r="E37" s="95" t="n">
        <v>0.5</v>
      </c>
    </row>
    <row r="38" ht="14.4" customHeight="1">
      <c r="A38" s="92" t="inlineStr">
        <is>
          <t>UF</t>
        </is>
      </c>
      <c r="B38" s="93" t="inlineStr">
        <is>
          <t>1977-09</t>
        </is>
      </c>
      <c r="C38" s="94" t="n">
        <v>28374</v>
      </c>
      <c r="D38" s="95" t="n">
        <v>406.17</v>
      </c>
      <c r="E38" s="95" t="n">
        <v>0.5099999999999909</v>
      </c>
    </row>
    <row r="39" ht="14.4" customHeight="1">
      <c r="A39" s="92" t="inlineStr">
        <is>
          <t>UF</t>
        </is>
      </c>
      <c r="B39" s="93" t="inlineStr">
        <is>
          <t>1977-09</t>
        </is>
      </c>
      <c r="C39" s="94" t="n">
        <v>28375</v>
      </c>
      <c r="D39" s="95" t="n">
        <v>406.67</v>
      </c>
      <c r="E39" s="95" t="n">
        <v>0.5</v>
      </c>
    </row>
    <row r="40" ht="14.4" customHeight="1">
      <c r="A40" s="92" t="inlineStr">
        <is>
          <t>UF</t>
        </is>
      </c>
      <c r="B40" s="93" t="inlineStr">
        <is>
          <t>1977-09</t>
        </is>
      </c>
      <c r="C40" s="94" t="n">
        <v>28376</v>
      </c>
      <c r="D40" s="95" t="n">
        <v>407.17</v>
      </c>
      <c r="E40" s="95" t="n">
        <v>0.5</v>
      </c>
    </row>
    <row r="41" ht="14.4" customHeight="1">
      <c r="A41" s="92" t="inlineStr">
        <is>
          <t>UF</t>
        </is>
      </c>
      <c r="B41" s="93" t="inlineStr">
        <is>
          <t>1977-09</t>
        </is>
      </c>
      <c r="C41" s="94" t="n">
        <v>28377</v>
      </c>
      <c r="D41" s="95" t="n">
        <v>407.67</v>
      </c>
      <c r="E41" s="95" t="n">
        <v>0.5</v>
      </c>
    </row>
    <row r="42" ht="14.4" customHeight="1">
      <c r="A42" s="92" t="inlineStr">
        <is>
          <t>UF</t>
        </is>
      </c>
      <c r="B42" s="93" t="inlineStr">
        <is>
          <t>1977-09</t>
        </is>
      </c>
      <c r="C42" s="94" t="n">
        <v>28378</v>
      </c>
      <c r="D42" s="95" t="n">
        <v>408.12</v>
      </c>
      <c r="E42" s="95" t="n">
        <v>0.4499999999999886</v>
      </c>
    </row>
    <row r="43" ht="14.4" customHeight="1">
      <c r="A43" s="92" t="inlineStr">
        <is>
          <t>UF</t>
        </is>
      </c>
      <c r="B43" s="93" t="inlineStr">
        <is>
          <t>1977-09</t>
        </is>
      </c>
      <c r="C43" s="94" t="n">
        <v>28379</v>
      </c>
      <c r="D43" s="95" t="n">
        <v>408.58</v>
      </c>
      <c r="E43" s="95" t="n">
        <v>0.4599999999999795</v>
      </c>
    </row>
    <row r="44" ht="14.4" customHeight="1">
      <c r="A44" s="92" t="inlineStr">
        <is>
          <t>UF</t>
        </is>
      </c>
      <c r="B44" s="93" t="inlineStr">
        <is>
          <t>1977-09</t>
        </is>
      </c>
      <c r="C44" s="94" t="n">
        <v>28380</v>
      </c>
      <c r="D44" s="95" t="n">
        <v>409.04</v>
      </c>
      <c r="E44" s="95" t="n">
        <v>0.4600000000000364</v>
      </c>
    </row>
    <row r="45" ht="14.4" customHeight="1">
      <c r="A45" s="92" t="inlineStr">
        <is>
          <t>UF</t>
        </is>
      </c>
      <c r="B45" s="93" t="inlineStr">
        <is>
          <t>1977-09</t>
        </is>
      </c>
      <c r="C45" s="94" t="n">
        <v>28381</v>
      </c>
      <c r="D45" s="95" t="n">
        <v>409.49</v>
      </c>
      <c r="E45" s="95" t="n">
        <v>0.4499999999999886</v>
      </c>
    </row>
    <row r="46" ht="14.4" customHeight="1">
      <c r="A46" s="92" t="inlineStr">
        <is>
          <t>UF</t>
        </is>
      </c>
      <c r="B46" s="93" t="inlineStr">
        <is>
          <t>1977-09</t>
        </is>
      </c>
      <c r="C46" s="94" t="n">
        <v>28382</v>
      </c>
      <c r="D46" s="95" t="n">
        <v>409.95</v>
      </c>
      <c r="E46" s="95" t="n">
        <v>0.4599999999999795</v>
      </c>
    </row>
    <row r="47" ht="14.4" customHeight="1">
      <c r="A47" s="92" t="inlineStr">
        <is>
          <t>UF</t>
        </is>
      </c>
      <c r="B47" s="93" t="inlineStr">
        <is>
          <t>1977-09</t>
        </is>
      </c>
      <c r="C47" s="94" t="n">
        <v>28383</v>
      </c>
      <c r="D47" s="95" t="n">
        <v>410.41</v>
      </c>
      <c r="E47" s="95" t="n">
        <v>0.4600000000000364</v>
      </c>
    </row>
    <row r="48" ht="14.4" customHeight="1">
      <c r="A48" s="92" t="inlineStr">
        <is>
          <t>UF</t>
        </is>
      </c>
      <c r="B48" s="93" t="inlineStr">
        <is>
          <t>1977-09</t>
        </is>
      </c>
      <c r="C48" s="94" t="n">
        <v>28384</v>
      </c>
      <c r="D48" s="95" t="n">
        <v>410.86</v>
      </c>
      <c r="E48" s="95" t="n">
        <v>0.4499999999999886</v>
      </c>
    </row>
    <row r="49" ht="14.4" customHeight="1">
      <c r="A49" s="92" t="inlineStr">
        <is>
          <t>UF</t>
        </is>
      </c>
      <c r="B49" s="93" t="inlineStr">
        <is>
          <t>1977-09</t>
        </is>
      </c>
      <c r="C49" s="94" t="n">
        <v>28385</v>
      </c>
      <c r="D49" s="95" t="n">
        <v>411.32</v>
      </c>
      <c r="E49" s="95" t="n">
        <v>0.4599999999999795</v>
      </c>
    </row>
    <row r="50" ht="14.4" customHeight="1">
      <c r="A50" s="92" t="inlineStr">
        <is>
          <t>UF</t>
        </is>
      </c>
      <c r="B50" s="93" t="inlineStr">
        <is>
          <t>1977-09</t>
        </is>
      </c>
      <c r="C50" s="94" t="n">
        <v>28386</v>
      </c>
      <c r="D50" s="95" t="n">
        <v>411.78</v>
      </c>
      <c r="E50" s="95" t="n">
        <v>0.4599999999999795</v>
      </c>
    </row>
    <row r="51" ht="14.4" customHeight="1">
      <c r="A51" s="92" t="inlineStr">
        <is>
          <t>UF</t>
        </is>
      </c>
      <c r="B51" s="93" t="inlineStr">
        <is>
          <t>1977-09</t>
        </is>
      </c>
      <c r="C51" s="94" t="n">
        <v>28387</v>
      </c>
      <c r="D51" s="95" t="n">
        <v>412.24</v>
      </c>
      <c r="E51" s="95" t="n">
        <v>0.4600000000000364</v>
      </c>
    </row>
    <row r="52" ht="14.4" customHeight="1">
      <c r="A52" s="92" t="inlineStr">
        <is>
          <t>UF</t>
        </is>
      </c>
      <c r="B52" s="93" t="inlineStr">
        <is>
          <t>1977-09</t>
        </is>
      </c>
      <c r="C52" s="94" t="n">
        <v>28388</v>
      </c>
      <c r="D52" s="95" t="n">
        <v>412.7</v>
      </c>
      <c r="E52" s="95" t="n">
        <v>0.4599999999999795</v>
      </c>
    </row>
    <row r="53" ht="14.4" customHeight="1">
      <c r="A53" s="92" t="inlineStr">
        <is>
          <t>UF</t>
        </is>
      </c>
      <c r="B53" s="93" t="inlineStr">
        <is>
          <t>1977-09</t>
        </is>
      </c>
      <c r="C53" s="94" t="n">
        <v>28389</v>
      </c>
      <c r="D53" s="95" t="n">
        <v>413.16</v>
      </c>
      <c r="E53" s="95" t="n">
        <v>0.4600000000000364</v>
      </c>
    </row>
    <row r="54" ht="14.4" customHeight="1">
      <c r="A54" s="92" t="inlineStr">
        <is>
          <t>UF</t>
        </is>
      </c>
      <c r="B54" s="93" t="inlineStr">
        <is>
          <t>1977-09</t>
        </is>
      </c>
      <c r="C54" s="94" t="n">
        <v>28390</v>
      </c>
      <c r="D54" s="95" t="n">
        <v>413.62</v>
      </c>
      <c r="E54" s="95" t="n">
        <v>0.4599999999999795</v>
      </c>
    </row>
    <row r="55" ht="14.4" customHeight="1">
      <c r="A55" s="92" t="inlineStr">
        <is>
          <t>UF</t>
        </is>
      </c>
      <c r="B55" s="93" t="inlineStr">
        <is>
          <t>1977-09</t>
        </is>
      </c>
      <c r="C55" s="94" t="n">
        <v>28391</v>
      </c>
      <c r="D55" s="95" t="n">
        <v>414.08</v>
      </c>
      <c r="E55" s="95" t="n">
        <v>0.4599999999999795</v>
      </c>
    </row>
    <row r="56" ht="14.4" customHeight="1">
      <c r="A56" s="92" t="inlineStr">
        <is>
          <t>UF</t>
        </is>
      </c>
      <c r="B56" s="93" t="inlineStr">
        <is>
          <t>1977-09</t>
        </is>
      </c>
      <c r="C56" s="94" t="n">
        <v>28392</v>
      </c>
      <c r="D56" s="95" t="n">
        <v>414.54</v>
      </c>
      <c r="E56" s="95" t="n">
        <v>0.4600000000000364</v>
      </c>
    </row>
    <row r="57" ht="14.4" customHeight="1">
      <c r="A57" s="92" t="inlineStr">
        <is>
          <t>UF</t>
        </is>
      </c>
      <c r="B57" s="93" t="inlineStr">
        <is>
          <t>1977-09</t>
        </is>
      </c>
      <c r="C57" s="94" t="n">
        <v>28393</v>
      </c>
      <c r="D57" s="95" t="n">
        <v>415</v>
      </c>
      <c r="E57" s="95" t="n">
        <v>0.4599999999999795</v>
      </c>
    </row>
    <row r="58" ht="14.4" customHeight="1">
      <c r="A58" s="92" t="inlineStr">
        <is>
          <t>UF</t>
        </is>
      </c>
      <c r="B58" s="93" t="inlineStr">
        <is>
          <t>1977-09</t>
        </is>
      </c>
      <c r="C58" s="94" t="n">
        <v>28394</v>
      </c>
      <c r="D58" s="95" t="n">
        <v>415.47</v>
      </c>
      <c r="E58" s="95" t="n">
        <v>0.4700000000000273</v>
      </c>
    </row>
    <row r="59" ht="14.4" customHeight="1">
      <c r="A59" s="92" t="inlineStr">
        <is>
          <t>UF</t>
        </is>
      </c>
      <c r="B59" s="93" t="inlineStr">
        <is>
          <t>1977-09</t>
        </is>
      </c>
      <c r="C59" s="94" t="n">
        <v>28395</v>
      </c>
      <c r="D59" s="95" t="n">
        <v>415.93</v>
      </c>
      <c r="E59" s="95" t="n">
        <v>0.4599999999999795</v>
      </c>
    </row>
    <row r="60" ht="14.4" customHeight="1">
      <c r="A60" s="92" t="inlineStr">
        <is>
          <t>UF</t>
        </is>
      </c>
      <c r="B60" s="93" t="inlineStr">
        <is>
          <t>1977-09</t>
        </is>
      </c>
      <c r="C60" s="94" t="n">
        <v>28396</v>
      </c>
      <c r="D60" s="95" t="n">
        <v>416.39</v>
      </c>
      <c r="E60" s="95" t="n">
        <v>0.4599999999999795</v>
      </c>
    </row>
    <row r="61" ht="14.4" customHeight="1">
      <c r="A61" s="92" t="inlineStr">
        <is>
          <t>UF</t>
        </is>
      </c>
      <c r="B61" s="93" t="inlineStr">
        <is>
          <t>1977-09</t>
        </is>
      </c>
      <c r="C61" s="94" t="n">
        <v>28397</v>
      </c>
      <c r="D61" s="95" t="n">
        <v>416.86</v>
      </c>
      <c r="E61" s="95" t="n">
        <v>0.4700000000000273</v>
      </c>
    </row>
    <row r="62" ht="14.4" customHeight="1">
      <c r="A62" s="92" t="inlineStr">
        <is>
          <t>UF</t>
        </is>
      </c>
      <c r="B62" s="93" t="inlineStr">
        <is>
          <t>1977-09</t>
        </is>
      </c>
      <c r="C62" s="94" t="n">
        <v>28398</v>
      </c>
      <c r="D62" s="95" t="n">
        <v>417.32</v>
      </c>
      <c r="E62" s="95" t="n">
        <v>0.4599999999999795</v>
      </c>
    </row>
    <row r="63" ht="14.4" customHeight="1">
      <c r="A63" s="92" t="inlineStr">
        <is>
          <t>UF</t>
        </is>
      </c>
      <c r="B63" s="93" t="inlineStr">
        <is>
          <t>1977-10</t>
        </is>
      </c>
      <c r="C63" s="94" t="n">
        <v>28399</v>
      </c>
      <c r="D63" s="95" t="n">
        <v>417.79</v>
      </c>
      <c r="E63" s="95" t="n">
        <v>0.4700000000000273</v>
      </c>
    </row>
    <row r="64" ht="14.4" customHeight="1">
      <c r="A64" s="92" t="inlineStr">
        <is>
          <t>UF</t>
        </is>
      </c>
      <c r="B64" s="93" t="inlineStr">
        <is>
          <t>1977-10</t>
        </is>
      </c>
      <c r="C64" s="94" t="n">
        <v>28400</v>
      </c>
      <c r="D64" s="95" t="n">
        <v>418.26</v>
      </c>
      <c r="E64" s="95" t="n">
        <v>0.4699999999999704</v>
      </c>
    </row>
    <row r="65" ht="14.4" customHeight="1">
      <c r="A65" s="92" t="inlineStr">
        <is>
          <t>UF</t>
        </is>
      </c>
      <c r="B65" s="93" t="inlineStr">
        <is>
          <t>1977-10</t>
        </is>
      </c>
      <c r="C65" s="94" t="n">
        <v>28401</v>
      </c>
      <c r="D65" s="95" t="n">
        <v>418.72</v>
      </c>
      <c r="E65" s="95" t="n">
        <v>0.4600000000000364</v>
      </c>
    </row>
    <row r="66" ht="14.4" customHeight="1">
      <c r="A66" s="92" t="inlineStr">
        <is>
          <t>UF</t>
        </is>
      </c>
      <c r="B66" s="93" t="inlineStr">
        <is>
          <t>1977-10</t>
        </is>
      </c>
      <c r="C66" s="94" t="n">
        <v>28402</v>
      </c>
      <c r="D66" s="95" t="n">
        <v>419.19</v>
      </c>
      <c r="E66" s="95" t="n">
        <v>0.4699999999999704</v>
      </c>
    </row>
    <row r="67" ht="14.4" customHeight="1">
      <c r="A67" s="92" t="inlineStr">
        <is>
          <t>UF</t>
        </is>
      </c>
      <c r="B67" s="93" t="inlineStr">
        <is>
          <t>1977-10</t>
        </is>
      </c>
      <c r="C67" s="94" t="n">
        <v>28403</v>
      </c>
      <c r="D67" s="95" t="n">
        <v>419.66</v>
      </c>
      <c r="E67" s="95" t="n">
        <v>0.4700000000000273</v>
      </c>
    </row>
    <row r="68" ht="14.4" customHeight="1">
      <c r="A68" s="92" t="inlineStr">
        <is>
          <t>UF</t>
        </is>
      </c>
      <c r="B68" s="93" t="inlineStr">
        <is>
          <t>1977-10</t>
        </is>
      </c>
      <c r="C68" s="94" t="n">
        <v>28404</v>
      </c>
      <c r="D68" s="95" t="n">
        <v>420.12</v>
      </c>
      <c r="E68" s="95" t="n">
        <v>0.4599999999999795</v>
      </c>
    </row>
    <row r="69" ht="14.4" customHeight="1">
      <c r="A69" s="92" t="inlineStr">
        <is>
          <t>UF</t>
        </is>
      </c>
      <c r="B69" s="93" t="inlineStr">
        <is>
          <t>1977-10</t>
        </is>
      </c>
      <c r="C69" s="94" t="n">
        <v>28405</v>
      </c>
      <c r="D69" s="95" t="n">
        <v>420.59</v>
      </c>
      <c r="E69" s="95" t="n">
        <v>0.4699999999999704</v>
      </c>
    </row>
    <row r="70" ht="14.4" customHeight="1">
      <c r="A70" s="92" t="inlineStr">
        <is>
          <t>UF</t>
        </is>
      </c>
      <c r="B70" s="93" t="inlineStr">
        <is>
          <t>1977-10</t>
        </is>
      </c>
      <c r="C70" s="94" t="n">
        <v>28406</v>
      </c>
      <c r="D70" s="95" t="n">
        <v>421.06</v>
      </c>
      <c r="E70" s="95" t="n">
        <v>0.4700000000000273</v>
      </c>
    </row>
    <row r="71" ht="14.4" customHeight="1">
      <c r="A71" s="92" t="inlineStr">
        <is>
          <t>UF</t>
        </is>
      </c>
      <c r="B71" s="93" t="inlineStr">
        <is>
          <t>1977-10</t>
        </is>
      </c>
      <c r="C71" s="94" t="n">
        <v>28407</v>
      </c>
      <c r="D71" s="95" t="n">
        <v>421.53</v>
      </c>
      <c r="E71" s="95" t="n">
        <v>0.4699999999999704</v>
      </c>
    </row>
    <row r="72" ht="14.4" customHeight="1">
      <c r="A72" s="92" t="inlineStr">
        <is>
          <t>UF</t>
        </is>
      </c>
      <c r="B72" s="93" t="inlineStr">
        <is>
          <t>1977-10</t>
        </is>
      </c>
      <c r="C72" s="94" t="n">
        <v>28408</v>
      </c>
      <c r="D72" s="95" t="n">
        <v>422.02</v>
      </c>
      <c r="E72" s="95" t="n">
        <v>0.4900000000000091</v>
      </c>
    </row>
    <row r="73" ht="14.4" customHeight="1">
      <c r="A73" s="92" t="inlineStr">
        <is>
          <t>UF</t>
        </is>
      </c>
      <c r="B73" s="93" t="inlineStr">
        <is>
          <t>1977-10</t>
        </is>
      </c>
      <c r="C73" s="94" t="n">
        <v>28409</v>
      </c>
      <c r="D73" s="95" t="n">
        <v>422.52</v>
      </c>
      <c r="E73" s="95" t="n">
        <v>0.5</v>
      </c>
    </row>
    <row r="74" ht="14.4" customHeight="1">
      <c r="A74" s="92" t="inlineStr">
        <is>
          <t>UF</t>
        </is>
      </c>
      <c r="B74" s="93" t="inlineStr">
        <is>
          <t>1977-10</t>
        </is>
      </c>
      <c r="C74" s="94" t="n">
        <v>28410</v>
      </c>
      <c r="D74" s="95" t="n">
        <v>423.01</v>
      </c>
      <c r="E74" s="95" t="n">
        <v>0.4900000000000091</v>
      </c>
    </row>
    <row r="75" ht="14.4" customHeight="1">
      <c r="A75" s="92" t="inlineStr">
        <is>
          <t>UF</t>
        </is>
      </c>
      <c r="B75" s="93" t="inlineStr">
        <is>
          <t>1977-10</t>
        </is>
      </c>
      <c r="C75" s="94" t="n">
        <v>28411</v>
      </c>
      <c r="D75" s="95" t="n">
        <v>423.51</v>
      </c>
      <c r="E75" s="95" t="n">
        <v>0.5</v>
      </c>
    </row>
    <row r="76" ht="14.4" customHeight="1">
      <c r="A76" s="92" t="inlineStr">
        <is>
          <t>UF</t>
        </is>
      </c>
      <c r="B76" s="93" t="inlineStr">
        <is>
          <t>1977-10</t>
        </is>
      </c>
      <c r="C76" s="94" t="n">
        <v>28412</v>
      </c>
      <c r="D76" s="95" t="n">
        <v>424.01</v>
      </c>
      <c r="E76" s="95" t="n">
        <v>0.5</v>
      </c>
    </row>
    <row r="77" ht="14.4" customHeight="1">
      <c r="A77" s="92" t="inlineStr">
        <is>
          <t>UF</t>
        </is>
      </c>
      <c r="B77" s="93" t="inlineStr">
        <is>
          <t>1977-10</t>
        </is>
      </c>
      <c r="C77" s="94" t="n">
        <v>28413</v>
      </c>
      <c r="D77" s="95" t="n">
        <v>424.5</v>
      </c>
      <c r="E77" s="95" t="n">
        <v>0.4900000000000091</v>
      </c>
    </row>
    <row r="78" ht="14.4" customHeight="1">
      <c r="A78" s="92" t="inlineStr">
        <is>
          <t>UF</t>
        </is>
      </c>
      <c r="B78" s="93" t="inlineStr">
        <is>
          <t>1977-10</t>
        </is>
      </c>
      <c r="C78" s="94" t="n">
        <v>28414</v>
      </c>
      <c r="D78" s="95" t="n">
        <v>425</v>
      </c>
      <c r="E78" s="95" t="n">
        <v>0.5</v>
      </c>
    </row>
    <row r="79" ht="14.4" customHeight="1">
      <c r="A79" s="92" t="inlineStr">
        <is>
          <t>UF</t>
        </is>
      </c>
      <c r="B79" s="93" t="inlineStr">
        <is>
          <t>1977-10</t>
        </is>
      </c>
      <c r="C79" s="94" t="n">
        <v>28415</v>
      </c>
      <c r="D79" s="95" t="n">
        <v>425.5</v>
      </c>
      <c r="E79" s="95" t="n">
        <v>0.5</v>
      </c>
    </row>
    <row r="80" ht="14.4" customHeight="1">
      <c r="A80" s="92" t="inlineStr">
        <is>
          <t>UF</t>
        </is>
      </c>
      <c r="B80" s="93" t="inlineStr">
        <is>
          <t>1977-10</t>
        </is>
      </c>
      <c r="C80" s="94" t="n">
        <v>28416</v>
      </c>
      <c r="D80" s="95" t="n">
        <v>426</v>
      </c>
      <c r="E80" s="95" t="n">
        <v>0.5</v>
      </c>
    </row>
    <row r="81" ht="14.4" customHeight="1">
      <c r="A81" s="92" t="inlineStr">
        <is>
          <t>UF</t>
        </is>
      </c>
      <c r="B81" s="93" t="inlineStr">
        <is>
          <t>1977-10</t>
        </is>
      </c>
      <c r="C81" s="94" t="n">
        <v>28417</v>
      </c>
      <c r="D81" s="95" t="n">
        <v>426.5</v>
      </c>
      <c r="E81" s="95" t="n">
        <v>0.5</v>
      </c>
    </row>
    <row r="82" ht="14.4" customHeight="1">
      <c r="A82" s="92" t="inlineStr">
        <is>
          <t>UF</t>
        </is>
      </c>
      <c r="B82" s="93" t="inlineStr">
        <is>
          <t>1977-10</t>
        </is>
      </c>
      <c r="C82" s="94" t="n">
        <v>28418</v>
      </c>
      <c r="D82" s="95" t="n">
        <v>427</v>
      </c>
      <c r="E82" s="95" t="n">
        <v>0.5</v>
      </c>
    </row>
    <row r="83" ht="14.4" customHeight="1">
      <c r="A83" s="92" t="inlineStr">
        <is>
          <t>UF</t>
        </is>
      </c>
      <c r="B83" s="93" t="inlineStr">
        <is>
          <t>1977-10</t>
        </is>
      </c>
      <c r="C83" s="94" t="n">
        <v>28419</v>
      </c>
      <c r="D83" s="95" t="n">
        <v>427.5</v>
      </c>
      <c r="E83" s="95" t="n">
        <v>0.5</v>
      </c>
    </row>
    <row r="84" ht="14.4" customHeight="1">
      <c r="A84" s="92" t="inlineStr">
        <is>
          <t>UF</t>
        </is>
      </c>
      <c r="B84" s="93" t="inlineStr">
        <is>
          <t>1977-10</t>
        </is>
      </c>
      <c r="C84" s="94" t="n">
        <v>28420</v>
      </c>
      <c r="D84" s="95" t="n">
        <v>428</v>
      </c>
      <c r="E84" s="95" t="n">
        <v>0.5</v>
      </c>
    </row>
    <row r="85" ht="14.4" customHeight="1">
      <c r="A85" s="92" t="inlineStr">
        <is>
          <t>UF</t>
        </is>
      </c>
      <c r="B85" s="93" t="inlineStr">
        <is>
          <t>1977-10</t>
        </is>
      </c>
      <c r="C85" s="94" t="n">
        <v>28421</v>
      </c>
      <c r="D85" s="95" t="n">
        <v>428.5</v>
      </c>
      <c r="E85" s="95" t="n">
        <v>0.5</v>
      </c>
    </row>
    <row r="86" ht="14.4" customHeight="1">
      <c r="A86" s="92" t="inlineStr">
        <is>
          <t>UF</t>
        </is>
      </c>
      <c r="B86" s="93" t="inlineStr">
        <is>
          <t>1977-10</t>
        </is>
      </c>
      <c r="C86" s="94" t="n">
        <v>28422</v>
      </c>
      <c r="D86" s="95" t="n">
        <v>429.01</v>
      </c>
      <c r="E86" s="95" t="n">
        <v>0.5099999999999909</v>
      </c>
    </row>
    <row r="87" ht="14.4" customHeight="1">
      <c r="A87" s="92" t="inlineStr">
        <is>
          <t>UF</t>
        </is>
      </c>
      <c r="B87" s="93" t="inlineStr">
        <is>
          <t>1977-10</t>
        </is>
      </c>
      <c r="C87" s="94" t="n">
        <v>28423</v>
      </c>
      <c r="D87" s="95" t="n">
        <v>429.51</v>
      </c>
      <c r="E87" s="95" t="n">
        <v>0.5</v>
      </c>
    </row>
    <row r="88" ht="14.4" customHeight="1">
      <c r="A88" s="92" t="inlineStr">
        <is>
          <t>UF</t>
        </is>
      </c>
      <c r="B88" s="93" t="inlineStr">
        <is>
          <t>1977-10</t>
        </is>
      </c>
      <c r="C88" s="94" t="n">
        <v>28424</v>
      </c>
      <c r="D88" s="95" t="n">
        <v>430.01</v>
      </c>
      <c r="E88" s="95" t="n">
        <v>0.5</v>
      </c>
    </row>
    <row r="89" ht="14.4" customHeight="1">
      <c r="A89" s="92" t="inlineStr">
        <is>
          <t>UF</t>
        </is>
      </c>
      <c r="B89" s="93" t="inlineStr">
        <is>
          <t>1977-10</t>
        </is>
      </c>
      <c r="C89" s="94" t="n">
        <v>28425</v>
      </c>
      <c r="D89" s="95" t="n">
        <v>430.52</v>
      </c>
      <c r="E89" s="95" t="n">
        <v>0.5099999999999909</v>
      </c>
    </row>
    <row r="90" ht="14.4" customHeight="1">
      <c r="A90" s="92" t="inlineStr">
        <is>
          <t>UF</t>
        </is>
      </c>
      <c r="B90" s="93" t="inlineStr">
        <is>
          <t>1977-10</t>
        </is>
      </c>
      <c r="C90" s="94" t="n">
        <v>28426</v>
      </c>
      <c r="D90" s="95" t="n">
        <v>431.02</v>
      </c>
      <c r="E90" s="95" t="n">
        <v>0.5</v>
      </c>
    </row>
    <row r="91" ht="14.4" customHeight="1">
      <c r="A91" s="92" t="inlineStr">
        <is>
          <t>UF</t>
        </is>
      </c>
      <c r="B91" s="93" t="inlineStr">
        <is>
          <t>1977-10</t>
        </is>
      </c>
      <c r="C91" s="94" t="n">
        <v>28427</v>
      </c>
      <c r="D91" s="95" t="n">
        <v>431.53</v>
      </c>
      <c r="E91" s="95" t="n">
        <v>0.5099999999999909</v>
      </c>
    </row>
    <row r="92" ht="14.4" customHeight="1">
      <c r="A92" s="92" t="inlineStr">
        <is>
          <t>UF</t>
        </is>
      </c>
      <c r="B92" s="93" t="inlineStr">
        <is>
          <t>1977-10</t>
        </is>
      </c>
      <c r="C92" s="94" t="n">
        <v>28428</v>
      </c>
      <c r="D92" s="95" t="n">
        <v>432.03</v>
      </c>
      <c r="E92" s="95" t="n">
        <v>0.5</v>
      </c>
    </row>
    <row r="93" ht="14.4" customHeight="1">
      <c r="A93" s="92" t="inlineStr">
        <is>
          <t>UF</t>
        </is>
      </c>
      <c r="B93" s="93" t="inlineStr">
        <is>
          <t>1977-10</t>
        </is>
      </c>
      <c r="C93" s="94" t="n">
        <v>28429</v>
      </c>
      <c r="D93" s="95" t="n">
        <v>432.54</v>
      </c>
      <c r="E93" s="95" t="n">
        <v>0.5100000000000477</v>
      </c>
    </row>
    <row r="94" ht="14.4" customHeight="1">
      <c r="A94" s="92" t="inlineStr">
        <is>
          <t>UF</t>
        </is>
      </c>
      <c r="B94" s="93" t="inlineStr">
        <is>
          <t>1977-11</t>
        </is>
      </c>
      <c r="C94" s="94" t="n">
        <v>28430</v>
      </c>
      <c r="D94" s="95" t="n">
        <v>433.05</v>
      </c>
      <c r="E94" s="95" t="n">
        <v>0.5099999999999909</v>
      </c>
    </row>
    <row r="95" ht="14.4" customHeight="1">
      <c r="A95" s="92" t="inlineStr">
        <is>
          <t>UF</t>
        </is>
      </c>
      <c r="B95" s="93" t="inlineStr">
        <is>
          <t>1977-11</t>
        </is>
      </c>
      <c r="C95" s="94" t="n">
        <v>28431</v>
      </c>
      <c r="D95" s="95" t="n">
        <v>433.56</v>
      </c>
      <c r="E95" s="95" t="n">
        <v>0.5099999999999909</v>
      </c>
    </row>
    <row r="96" ht="14.4" customHeight="1">
      <c r="A96" s="92" t="inlineStr">
        <is>
          <t>UF</t>
        </is>
      </c>
      <c r="B96" s="93" t="inlineStr">
        <is>
          <t>1977-11</t>
        </is>
      </c>
      <c r="C96" s="94" t="n">
        <v>28432</v>
      </c>
      <c r="D96" s="95" t="n">
        <v>434.06</v>
      </c>
      <c r="E96" s="95" t="n">
        <v>0.5</v>
      </c>
    </row>
    <row r="97" ht="14.4" customHeight="1">
      <c r="A97" s="92" t="inlineStr">
        <is>
          <t>UF</t>
        </is>
      </c>
      <c r="B97" s="93" t="inlineStr">
        <is>
          <t>1977-11</t>
        </is>
      </c>
      <c r="C97" s="94" t="n">
        <v>28433</v>
      </c>
      <c r="D97" s="95" t="n">
        <v>434.57</v>
      </c>
      <c r="E97" s="95" t="n">
        <v>0.5099999999999909</v>
      </c>
    </row>
    <row r="98" ht="14.4" customHeight="1">
      <c r="A98" s="92" t="inlineStr">
        <is>
          <t>UF</t>
        </is>
      </c>
      <c r="B98" s="93" t="inlineStr">
        <is>
          <t>1977-11</t>
        </is>
      </c>
      <c r="C98" s="94" t="n">
        <v>28434</v>
      </c>
      <c r="D98" s="95" t="n">
        <v>435.08</v>
      </c>
      <c r="E98" s="95" t="n">
        <v>0.5099999999999909</v>
      </c>
    </row>
    <row r="99" ht="14.4" customHeight="1">
      <c r="A99" s="92" t="inlineStr">
        <is>
          <t>UF</t>
        </is>
      </c>
      <c r="B99" s="93" t="inlineStr">
        <is>
          <t>1977-11</t>
        </is>
      </c>
      <c r="C99" s="94" t="n">
        <v>28435</v>
      </c>
      <c r="D99" s="95" t="n">
        <v>435.59</v>
      </c>
      <c r="E99" s="95" t="n">
        <v>0.5099999999999909</v>
      </c>
    </row>
    <row r="100" ht="14.4" customHeight="1">
      <c r="A100" s="92" t="inlineStr">
        <is>
          <t>UF</t>
        </is>
      </c>
      <c r="B100" s="93" t="inlineStr">
        <is>
          <t>1977-11</t>
        </is>
      </c>
      <c r="C100" s="94" t="n">
        <v>28436</v>
      </c>
      <c r="D100" s="95" t="n">
        <v>436.1</v>
      </c>
      <c r="E100" s="95" t="n">
        <v>0.5100000000000477</v>
      </c>
    </row>
    <row r="101" ht="14.4" customHeight="1">
      <c r="A101" s="92" t="inlineStr">
        <is>
          <t>UF</t>
        </is>
      </c>
      <c r="B101" s="93" t="inlineStr">
        <is>
          <t>1977-11</t>
        </is>
      </c>
      <c r="C101" s="94" t="n">
        <v>28437</v>
      </c>
      <c r="D101" s="95" t="n">
        <v>436.61</v>
      </c>
      <c r="E101" s="95" t="n">
        <v>0.5099999999999909</v>
      </c>
    </row>
    <row r="102" ht="14.4" customHeight="1">
      <c r="A102" s="92" t="inlineStr">
        <is>
          <t>UF</t>
        </is>
      </c>
      <c r="B102" s="93" t="inlineStr">
        <is>
          <t>1977-11</t>
        </is>
      </c>
      <c r="C102" s="94" t="n">
        <v>28438</v>
      </c>
      <c r="D102" s="95" t="n">
        <v>437.13</v>
      </c>
      <c r="E102" s="95" t="n">
        <v>0.5199999999999818</v>
      </c>
    </row>
    <row r="103" ht="14.4" customHeight="1">
      <c r="A103" s="92" t="inlineStr">
        <is>
          <t>UF</t>
        </is>
      </c>
      <c r="B103" s="93" t="inlineStr">
        <is>
          <t>1977-11</t>
        </is>
      </c>
      <c r="C103" s="94" t="n">
        <v>28439</v>
      </c>
      <c r="D103" s="95" t="n">
        <v>437.73</v>
      </c>
      <c r="E103" s="95" t="n">
        <v>0.6000000000000227</v>
      </c>
    </row>
    <row r="104" ht="14.4" customHeight="1">
      <c r="A104" s="92" t="inlineStr">
        <is>
          <t>UF</t>
        </is>
      </c>
      <c r="B104" s="93" t="inlineStr">
        <is>
          <t>1977-11</t>
        </is>
      </c>
      <c r="C104" s="94" t="n">
        <v>28440</v>
      </c>
      <c r="D104" s="95" t="n">
        <v>438.33</v>
      </c>
      <c r="E104" s="95" t="n">
        <v>0.5999999999999659</v>
      </c>
    </row>
    <row r="105" ht="14.4" customHeight="1">
      <c r="A105" s="92" t="inlineStr">
        <is>
          <t>UF</t>
        </is>
      </c>
      <c r="B105" s="93" t="inlineStr">
        <is>
          <t>1977-11</t>
        </is>
      </c>
      <c r="C105" s="94" t="n">
        <v>28441</v>
      </c>
      <c r="D105" s="95" t="n">
        <v>438.93</v>
      </c>
      <c r="E105" s="95" t="n">
        <v>0.6000000000000227</v>
      </c>
    </row>
    <row r="106" ht="14.4" customHeight="1">
      <c r="A106" s="92" t="inlineStr">
        <is>
          <t>UF</t>
        </is>
      </c>
      <c r="B106" s="93" t="inlineStr">
        <is>
          <t>1977-11</t>
        </is>
      </c>
      <c r="C106" s="94" t="n">
        <v>28442</v>
      </c>
      <c r="D106" s="95" t="n">
        <v>439.53</v>
      </c>
      <c r="E106" s="95" t="n">
        <v>0.5999999999999659</v>
      </c>
    </row>
    <row r="107" ht="14.4" customHeight="1">
      <c r="A107" s="92" t="inlineStr">
        <is>
          <t>UF</t>
        </is>
      </c>
      <c r="B107" s="93" t="inlineStr">
        <is>
          <t>1977-11</t>
        </is>
      </c>
      <c r="C107" s="94" t="n">
        <v>28443</v>
      </c>
      <c r="D107" s="95" t="n">
        <v>440.14</v>
      </c>
      <c r="E107" s="95" t="n">
        <v>0.6100000000000136</v>
      </c>
    </row>
    <row r="108" ht="14.4" customHeight="1">
      <c r="A108" s="92" t="inlineStr">
        <is>
          <t>UF</t>
        </is>
      </c>
      <c r="B108" s="93" t="inlineStr">
        <is>
          <t>1977-11</t>
        </is>
      </c>
      <c r="C108" s="94" t="n">
        <v>28444</v>
      </c>
      <c r="D108" s="95" t="n">
        <v>440.74</v>
      </c>
      <c r="E108" s="95" t="n">
        <v>0.6000000000000227</v>
      </c>
    </row>
    <row r="109" ht="14.4" customHeight="1">
      <c r="A109" s="92" t="inlineStr">
        <is>
          <t>UF</t>
        </is>
      </c>
      <c r="B109" s="93" t="inlineStr">
        <is>
          <t>1977-11</t>
        </is>
      </c>
      <c r="C109" s="94" t="n">
        <v>28445</v>
      </c>
      <c r="D109" s="95" t="n">
        <v>441.35</v>
      </c>
      <c r="E109" s="95" t="n">
        <v>0.6100000000000136</v>
      </c>
    </row>
    <row r="110" ht="14.4" customHeight="1">
      <c r="A110" s="92" t="inlineStr">
        <is>
          <t>UF</t>
        </is>
      </c>
      <c r="B110" s="93" t="inlineStr">
        <is>
          <t>1977-11</t>
        </is>
      </c>
      <c r="C110" s="94" t="n">
        <v>28446</v>
      </c>
      <c r="D110" s="95" t="n">
        <v>441.95</v>
      </c>
      <c r="E110" s="95" t="n">
        <v>0.5999999999999659</v>
      </c>
    </row>
    <row r="111" ht="14.4" customHeight="1">
      <c r="A111" s="92" t="inlineStr">
        <is>
          <t>UF</t>
        </is>
      </c>
      <c r="B111" s="93" t="inlineStr">
        <is>
          <t>1977-11</t>
        </is>
      </c>
      <c r="C111" s="94" t="n">
        <v>28447</v>
      </c>
      <c r="D111" s="95" t="n">
        <v>442.56</v>
      </c>
      <c r="E111" s="95" t="n">
        <v>0.6100000000000136</v>
      </c>
    </row>
    <row r="112" ht="14.4" customHeight="1">
      <c r="A112" s="92" t="inlineStr">
        <is>
          <t>UF</t>
        </is>
      </c>
      <c r="B112" s="93" t="inlineStr">
        <is>
          <t>1977-11</t>
        </is>
      </c>
      <c r="C112" s="94" t="n">
        <v>28448</v>
      </c>
      <c r="D112" s="95" t="n">
        <v>443.17</v>
      </c>
      <c r="E112" s="95" t="n">
        <v>0.6100000000000136</v>
      </c>
    </row>
    <row r="113" ht="14.4" customHeight="1">
      <c r="A113" s="92" t="inlineStr">
        <is>
          <t>UF</t>
        </is>
      </c>
      <c r="B113" s="93" t="inlineStr">
        <is>
          <t>1977-11</t>
        </is>
      </c>
      <c r="C113" s="94" t="n">
        <v>28449</v>
      </c>
      <c r="D113" s="95" t="n">
        <v>443.77</v>
      </c>
      <c r="E113" s="95" t="n">
        <v>0.5999999999999659</v>
      </c>
    </row>
    <row r="114" ht="14.4" customHeight="1">
      <c r="A114" s="92" t="inlineStr">
        <is>
          <t>UF</t>
        </is>
      </c>
      <c r="B114" s="93" t="inlineStr">
        <is>
          <t>1977-11</t>
        </is>
      </c>
      <c r="C114" s="94" t="n">
        <v>28450</v>
      </c>
      <c r="D114" s="95" t="n">
        <v>444.38</v>
      </c>
      <c r="E114" s="95" t="n">
        <v>0.6100000000000136</v>
      </c>
    </row>
    <row r="115" ht="14.4" customHeight="1">
      <c r="A115" s="92" t="inlineStr">
        <is>
          <t>UF</t>
        </is>
      </c>
      <c r="B115" s="93" t="inlineStr">
        <is>
          <t>1977-11</t>
        </is>
      </c>
      <c r="C115" s="94" t="n">
        <v>28451</v>
      </c>
      <c r="D115" s="95" t="n">
        <v>444.99</v>
      </c>
      <c r="E115" s="95" t="n">
        <v>0.6100000000000136</v>
      </c>
    </row>
    <row r="116" ht="14.4" customHeight="1">
      <c r="A116" s="92" t="inlineStr">
        <is>
          <t>UF</t>
        </is>
      </c>
      <c r="B116" s="93" t="inlineStr">
        <is>
          <t>1977-11</t>
        </is>
      </c>
      <c r="C116" s="94" t="n">
        <v>28452</v>
      </c>
      <c r="D116" s="95" t="n">
        <v>445.6</v>
      </c>
      <c r="E116" s="95" t="n">
        <v>0.6100000000000136</v>
      </c>
    </row>
    <row r="117" ht="14.4" customHeight="1">
      <c r="A117" s="92" t="inlineStr">
        <is>
          <t>UF</t>
        </is>
      </c>
      <c r="B117" s="93" t="inlineStr">
        <is>
          <t>1977-11</t>
        </is>
      </c>
      <c r="C117" s="94" t="n">
        <v>28453</v>
      </c>
      <c r="D117" s="95" t="n">
        <v>446.22</v>
      </c>
      <c r="E117" s="95" t="n">
        <v>0.6200000000000045</v>
      </c>
    </row>
    <row r="118" ht="14.4" customHeight="1">
      <c r="A118" s="92" t="inlineStr">
        <is>
          <t>UF</t>
        </is>
      </c>
      <c r="B118" s="93" t="inlineStr">
        <is>
          <t>1977-11</t>
        </is>
      </c>
      <c r="C118" s="94" t="n">
        <v>28454</v>
      </c>
      <c r="D118" s="95" t="n">
        <v>446.83</v>
      </c>
      <c r="E118" s="95" t="n">
        <v>0.6099999999999568</v>
      </c>
    </row>
    <row r="119" ht="14.4" customHeight="1">
      <c r="A119" s="92" t="inlineStr">
        <is>
          <t>UF</t>
        </is>
      </c>
      <c r="B119" s="93" t="inlineStr">
        <is>
          <t>1977-11</t>
        </is>
      </c>
      <c r="C119" s="94" t="n">
        <v>28455</v>
      </c>
      <c r="D119" s="95" t="n">
        <v>447.44</v>
      </c>
      <c r="E119" s="95" t="n">
        <v>0.6100000000000136</v>
      </c>
    </row>
    <row r="120" ht="14.4" customHeight="1">
      <c r="A120" s="92" t="inlineStr">
        <is>
          <t>UF</t>
        </is>
      </c>
      <c r="B120" s="93" t="inlineStr">
        <is>
          <t>1977-11</t>
        </is>
      </c>
      <c r="C120" s="94" t="n">
        <v>28456</v>
      </c>
      <c r="D120" s="95" t="n">
        <v>448.05</v>
      </c>
      <c r="E120" s="95" t="n">
        <v>0.6100000000000136</v>
      </c>
    </row>
    <row r="121" ht="14.4" customHeight="1">
      <c r="A121" s="92" t="inlineStr">
        <is>
          <t>UF</t>
        </is>
      </c>
      <c r="B121" s="93" t="inlineStr">
        <is>
          <t>1977-11</t>
        </is>
      </c>
      <c r="C121" s="94" t="n">
        <v>28457</v>
      </c>
      <c r="D121" s="95" t="n">
        <v>448.67</v>
      </c>
      <c r="E121" s="95" t="n">
        <v>0.6200000000000045</v>
      </c>
    </row>
    <row r="122" ht="14.4" customHeight="1">
      <c r="A122" s="92" t="inlineStr">
        <is>
          <t>UF</t>
        </is>
      </c>
      <c r="B122" s="93" t="inlineStr">
        <is>
          <t>1977-11</t>
        </is>
      </c>
      <c r="C122" s="94" t="n">
        <v>28458</v>
      </c>
      <c r="D122" s="95" t="n">
        <v>449.29</v>
      </c>
      <c r="E122" s="95" t="n">
        <v>0.6200000000000045</v>
      </c>
    </row>
    <row r="123" ht="14.4" customHeight="1">
      <c r="A123" s="92" t="inlineStr">
        <is>
          <t>UF</t>
        </is>
      </c>
      <c r="B123" s="93" t="inlineStr">
        <is>
          <t>1977-11</t>
        </is>
      </c>
      <c r="C123" s="94" t="n">
        <v>28459</v>
      </c>
      <c r="D123" s="95" t="n">
        <v>449.9</v>
      </c>
      <c r="E123" s="95" t="n">
        <v>0.6099999999999568</v>
      </c>
    </row>
    <row r="124" ht="14.4" customHeight="1">
      <c r="A124" s="92" t="inlineStr">
        <is>
          <t>UF</t>
        </is>
      </c>
      <c r="B124" s="93" t="inlineStr">
        <is>
          <t>1977-12</t>
        </is>
      </c>
      <c r="C124" s="94" t="n">
        <v>28460</v>
      </c>
      <c r="D124" s="95" t="n">
        <v>450.52</v>
      </c>
      <c r="E124" s="95" t="n">
        <v>0.6200000000000045</v>
      </c>
    </row>
    <row r="125" ht="14.4" customHeight="1">
      <c r="A125" s="92" t="inlineStr">
        <is>
          <t>UF</t>
        </is>
      </c>
      <c r="B125" s="93" t="inlineStr">
        <is>
          <t>1977-12</t>
        </is>
      </c>
      <c r="C125" s="94" t="n">
        <v>28461</v>
      </c>
      <c r="D125" s="95" t="n">
        <v>451.14</v>
      </c>
      <c r="E125" s="95" t="n">
        <v>0.6200000000000045</v>
      </c>
    </row>
    <row r="126" ht="14.4" customHeight="1">
      <c r="A126" s="92" t="inlineStr">
        <is>
          <t>UF</t>
        </is>
      </c>
      <c r="B126" s="93" t="inlineStr">
        <is>
          <t>1977-12</t>
        </is>
      </c>
      <c r="C126" s="94" t="n">
        <v>28462</v>
      </c>
      <c r="D126" s="95" t="n">
        <v>451.76</v>
      </c>
      <c r="E126" s="95" t="n">
        <v>0.6200000000000045</v>
      </c>
    </row>
    <row r="127" ht="14.4" customHeight="1">
      <c r="A127" s="92" t="inlineStr">
        <is>
          <t>UF</t>
        </is>
      </c>
      <c r="B127" s="93" t="inlineStr">
        <is>
          <t>1977-12</t>
        </is>
      </c>
      <c r="C127" s="94" t="n">
        <v>28463</v>
      </c>
      <c r="D127" s="95" t="n">
        <v>452.38</v>
      </c>
      <c r="E127" s="95" t="n">
        <v>0.6200000000000045</v>
      </c>
    </row>
    <row r="128" ht="14.4" customHeight="1">
      <c r="A128" s="92" t="inlineStr">
        <is>
          <t>UF</t>
        </is>
      </c>
      <c r="B128" s="93" t="inlineStr">
        <is>
          <t>1977-12</t>
        </is>
      </c>
      <c r="C128" s="94" t="n">
        <v>28464</v>
      </c>
      <c r="D128" s="95" t="n">
        <v>453</v>
      </c>
      <c r="E128" s="95" t="n">
        <v>0.6200000000000045</v>
      </c>
    </row>
    <row r="129" ht="14.4" customHeight="1">
      <c r="A129" s="92" t="inlineStr">
        <is>
          <t>UF</t>
        </is>
      </c>
      <c r="B129" s="93" t="inlineStr">
        <is>
          <t>1977-12</t>
        </is>
      </c>
      <c r="C129" s="94" t="n">
        <v>28465</v>
      </c>
      <c r="D129" s="95" t="n">
        <v>453.62</v>
      </c>
      <c r="E129" s="95" t="n">
        <v>0.6200000000000045</v>
      </c>
    </row>
    <row r="130" ht="14.4" customHeight="1">
      <c r="A130" s="92" t="inlineStr">
        <is>
          <t>UF</t>
        </is>
      </c>
      <c r="B130" s="93" t="inlineStr">
        <is>
          <t>1977-12</t>
        </is>
      </c>
      <c r="C130" s="94" t="n">
        <v>28466</v>
      </c>
      <c r="D130" s="95" t="n">
        <v>454.24</v>
      </c>
      <c r="E130" s="95" t="n">
        <v>0.6200000000000045</v>
      </c>
    </row>
    <row r="131" ht="14.4" customHeight="1">
      <c r="A131" s="92" t="inlineStr">
        <is>
          <t>UF</t>
        </is>
      </c>
      <c r="B131" s="93" t="inlineStr">
        <is>
          <t>1977-12</t>
        </is>
      </c>
      <c r="C131" s="94" t="n">
        <v>28467</v>
      </c>
      <c r="D131" s="95" t="n">
        <v>454.87</v>
      </c>
      <c r="E131" s="95" t="n">
        <v>0.6299999999999955</v>
      </c>
    </row>
    <row r="132" ht="14.4" customHeight="1">
      <c r="A132" s="92" t="inlineStr">
        <is>
          <t>UF</t>
        </is>
      </c>
      <c r="B132" s="93" t="inlineStr">
        <is>
          <t>1977-12</t>
        </is>
      </c>
      <c r="C132" s="94" t="n">
        <v>28468</v>
      </c>
      <c r="D132" s="95" t="n">
        <v>455.49</v>
      </c>
      <c r="E132" s="95" t="n">
        <v>0.6200000000000045</v>
      </c>
    </row>
    <row r="133" ht="14.4" customHeight="1">
      <c r="A133" s="92" t="inlineStr">
        <is>
          <t>UF</t>
        </is>
      </c>
      <c r="B133" s="93" t="inlineStr">
        <is>
          <t>1977-12</t>
        </is>
      </c>
      <c r="C133" s="94" t="n">
        <v>28469</v>
      </c>
      <c r="D133" s="95" t="n">
        <v>455.81</v>
      </c>
      <c r="E133" s="95" t="n">
        <v>0.3199999999999932</v>
      </c>
    </row>
    <row r="134" ht="14.4" customHeight="1">
      <c r="A134" s="92" t="inlineStr">
        <is>
          <t>UF</t>
        </is>
      </c>
      <c r="B134" s="93" t="inlineStr">
        <is>
          <t>1977-12</t>
        </is>
      </c>
      <c r="C134" s="94" t="n">
        <v>28470</v>
      </c>
      <c r="D134" s="95" t="n">
        <v>456.13</v>
      </c>
      <c r="E134" s="95" t="n">
        <v>0.3199999999999932</v>
      </c>
    </row>
    <row r="135" ht="14.4" customHeight="1">
      <c r="A135" s="92" t="inlineStr">
        <is>
          <t>UF</t>
        </is>
      </c>
      <c r="B135" s="93" t="inlineStr">
        <is>
          <t>1977-12</t>
        </is>
      </c>
      <c r="C135" s="94" t="n">
        <v>28471</v>
      </c>
      <c r="D135" s="95" t="n">
        <v>456.45</v>
      </c>
      <c r="E135" s="95" t="n">
        <v>0.3199999999999932</v>
      </c>
    </row>
    <row r="136" ht="14.4" customHeight="1">
      <c r="A136" s="92" t="inlineStr">
        <is>
          <t>UF</t>
        </is>
      </c>
      <c r="B136" s="93" t="inlineStr">
        <is>
          <t>1977-12</t>
        </is>
      </c>
      <c r="C136" s="94" t="n">
        <v>28472</v>
      </c>
      <c r="D136" s="95" t="n">
        <v>456.77</v>
      </c>
      <c r="E136" s="95" t="n">
        <v>0.3199999999999932</v>
      </c>
    </row>
    <row r="137" ht="14.4" customHeight="1">
      <c r="A137" s="92" t="inlineStr">
        <is>
          <t>UF</t>
        </is>
      </c>
      <c r="B137" s="93" t="inlineStr">
        <is>
          <t>1977-12</t>
        </is>
      </c>
      <c r="C137" s="94" t="n">
        <v>28473</v>
      </c>
      <c r="D137" s="95" t="n">
        <v>457.09</v>
      </c>
      <c r="E137" s="95" t="n">
        <v>0.3199999999999932</v>
      </c>
    </row>
    <row r="138" ht="14.4" customHeight="1">
      <c r="A138" s="92" t="inlineStr">
        <is>
          <t>UF</t>
        </is>
      </c>
      <c r="B138" s="93" t="inlineStr">
        <is>
          <t>1977-12</t>
        </is>
      </c>
      <c r="C138" s="94" t="n">
        <v>28474</v>
      </c>
      <c r="D138" s="95" t="n">
        <v>457.41</v>
      </c>
      <c r="E138" s="95" t="n">
        <v>0.32000000000005</v>
      </c>
    </row>
    <row r="139" ht="14.4" customHeight="1">
      <c r="A139" s="92" t="inlineStr">
        <is>
          <t>UF</t>
        </is>
      </c>
      <c r="B139" s="93" t="inlineStr">
        <is>
          <t>1977-12</t>
        </is>
      </c>
      <c r="C139" s="94" t="n">
        <v>28475</v>
      </c>
      <c r="D139" s="95" t="n">
        <v>457.73</v>
      </c>
      <c r="E139" s="95" t="n">
        <v>0.3199999999999932</v>
      </c>
    </row>
    <row r="140" ht="14.4" customHeight="1">
      <c r="A140" s="92" t="inlineStr">
        <is>
          <t>UF</t>
        </is>
      </c>
      <c r="B140" s="93" t="inlineStr">
        <is>
          <t>1977-12</t>
        </is>
      </c>
      <c r="C140" s="94" t="n">
        <v>28476</v>
      </c>
      <c r="D140" s="95" t="n">
        <v>458.06</v>
      </c>
      <c r="E140" s="95" t="n">
        <v>0.3299999999999841</v>
      </c>
    </row>
    <row r="141" ht="14.4" customHeight="1">
      <c r="A141" s="92" t="inlineStr">
        <is>
          <t>UF</t>
        </is>
      </c>
      <c r="B141" s="93" t="inlineStr">
        <is>
          <t>1977-12</t>
        </is>
      </c>
      <c r="C141" s="94" t="n">
        <v>28477</v>
      </c>
      <c r="D141" s="95" t="n">
        <v>458.38</v>
      </c>
      <c r="E141" s="95" t="n">
        <v>0.3199999999999932</v>
      </c>
    </row>
    <row r="142" ht="14.4" customHeight="1">
      <c r="A142" s="92" t="inlineStr">
        <is>
          <t>UF</t>
        </is>
      </c>
      <c r="B142" s="93" t="inlineStr">
        <is>
          <t>1977-12</t>
        </is>
      </c>
      <c r="C142" s="94" t="n">
        <v>28478</v>
      </c>
      <c r="D142" s="95" t="n">
        <v>458.7</v>
      </c>
      <c r="E142" s="95" t="n">
        <v>0.3199999999999932</v>
      </c>
    </row>
    <row r="143" ht="14.4" customHeight="1">
      <c r="A143" s="92" t="inlineStr">
        <is>
          <t>UF</t>
        </is>
      </c>
      <c r="B143" s="93" t="inlineStr">
        <is>
          <t>1977-12</t>
        </is>
      </c>
      <c r="C143" s="94" t="n">
        <v>28479</v>
      </c>
      <c r="D143" s="95" t="n">
        <v>459.02</v>
      </c>
      <c r="E143" s="95" t="n">
        <v>0.3199999999999932</v>
      </c>
    </row>
    <row r="144" ht="14.4" customHeight="1">
      <c r="A144" s="92" t="inlineStr">
        <is>
          <t>UF</t>
        </is>
      </c>
      <c r="B144" s="93" t="inlineStr">
        <is>
          <t>1977-12</t>
        </is>
      </c>
      <c r="C144" s="94" t="n">
        <v>28480</v>
      </c>
      <c r="D144" s="95" t="n">
        <v>459.34</v>
      </c>
      <c r="E144" s="95" t="n">
        <v>0.3199999999999932</v>
      </c>
    </row>
    <row r="145" ht="14.4" customHeight="1">
      <c r="A145" s="92" t="inlineStr">
        <is>
          <t>UF</t>
        </is>
      </c>
      <c r="B145" s="93" t="inlineStr">
        <is>
          <t>1977-12</t>
        </is>
      </c>
      <c r="C145" s="94" t="n">
        <v>28481</v>
      </c>
      <c r="D145" s="95" t="n">
        <v>459.67</v>
      </c>
      <c r="E145" s="95" t="n">
        <v>0.3300000000000409</v>
      </c>
    </row>
    <row r="146" ht="14.4" customHeight="1">
      <c r="A146" s="92" t="inlineStr">
        <is>
          <t>UF</t>
        </is>
      </c>
      <c r="B146" s="93" t="inlineStr">
        <is>
          <t>1977-12</t>
        </is>
      </c>
      <c r="C146" s="94" t="n">
        <v>28482</v>
      </c>
      <c r="D146" s="95" t="n">
        <v>459.99</v>
      </c>
      <c r="E146" s="95" t="n">
        <v>0.3199999999999932</v>
      </c>
    </row>
    <row r="147" ht="14.4" customHeight="1">
      <c r="A147" s="92" t="inlineStr">
        <is>
          <t>UF</t>
        </is>
      </c>
      <c r="B147" s="93" t="inlineStr">
        <is>
          <t>1977-12</t>
        </is>
      </c>
      <c r="C147" s="94" t="n">
        <v>28483</v>
      </c>
      <c r="D147" s="95" t="n">
        <v>460.31</v>
      </c>
      <c r="E147" s="95" t="n">
        <v>0.3199999999999932</v>
      </c>
    </row>
    <row r="148" ht="14.4" customHeight="1">
      <c r="A148" s="92" t="inlineStr">
        <is>
          <t>UF</t>
        </is>
      </c>
      <c r="B148" s="93" t="inlineStr">
        <is>
          <t>1977-12</t>
        </is>
      </c>
      <c r="C148" s="94" t="n">
        <v>28484</v>
      </c>
      <c r="D148" s="95" t="n">
        <v>460.63</v>
      </c>
      <c r="E148" s="95" t="n">
        <v>0.3199999999999932</v>
      </c>
    </row>
    <row r="149" ht="14.4" customHeight="1">
      <c r="A149" s="92" t="inlineStr">
        <is>
          <t>UF</t>
        </is>
      </c>
      <c r="B149" s="93" t="inlineStr">
        <is>
          <t>1977-12</t>
        </is>
      </c>
      <c r="C149" s="94" t="n">
        <v>28485</v>
      </c>
      <c r="D149" s="95" t="n">
        <v>460.96</v>
      </c>
      <c r="E149" s="95" t="n">
        <v>0.3299999999999841</v>
      </c>
    </row>
    <row r="150" ht="14.4" customHeight="1">
      <c r="A150" s="92" t="inlineStr">
        <is>
          <t>UF</t>
        </is>
      </c>
      <c r="B150" s="93" t="inlineStr">
        <is>
          <t>1977-12</t>
        </is>
      </c>
      <c r="C150" s="94" t="n">
        <v>28486</v>
      </c>
      <c r="D150" s="95" t="n">
        <v>461.28</v>
      </c>
      <c r="E150" s="95" t="n">
        <v>0.3199999999999932</v>
      </c>
    </row>
    <row r="151" ht="14.4" customHeight="1">
      <c r="A151" s="92" t="inlineStr">
        <is>
          <t>UF</t>
        </is>
      </c>
      <c r="B151" s="93" t="inlineStr">
        <is>
          <t>1977-12</t>
        </is>
      </c>
      <c r="C151" s="94" t="n">
        <v>28487</v>
      </c>
      <c r="D151" s="95" t="n">
        <v>461.61</v>
      </c>
      <c r="E151" s="95" t="n">
        <v>0.3300000000000409</v>
      </c>
    </row>
    <row r="152" ht="14.4" customHeight="1">
      <c r="A152" s="92" t="inlineStr">
        <is>
          <t>UF</t>
        </is>
      </c>
      <c r="B152" s="93" t="inlineStr">
        <is>
          <t>1977-12</t>
        </is>
      </c>
      <c r="C152" s="94" t="n">
        <v>28488</v>
      </c>
      <c r="D152" s="95" t="n">
        <v>461.93</v>
      </c>
      <c r="E152" s="95" t="n">
        <v>0.3199999999999932</v>
      </c>
    </row>
    <row r="153" ht="14.4" customHeight="1">
      <c r="A153" s="92" t="inlineStr">
        <is>
          <t>UF</t>
        </is>
      </c>
      <c r="B153" s="93" t="inlineStr">
        <is>
          <t>1977-12</t>
        </is>
      </c>
      <c r="C153" s="94" t="n">
        <v>28489</v>
      </c>
      <c r="D153" s="95" t="n">
        <v>462.25</v>
      </c>
      <c r="E153" s="95" t="n">
        <v>0.3199999999999932</v>
      </c>
    </row>
    <row r="154" ht="14.4" customHeight="1">
      <c r="A154" s="92" t="inlineStr">
        <is>
          <t>UF</t>
        </is>
      </c>
      <c r="B154" s="93" t="inlineStr">
        <is>
          <t>1977-12</t>
        </is>
      </c>
      <c r="C154" s="94" t="n">
        <v>28490</v>
      </c>
      <c r="D154" s="95" t="n">
        <v>462.58</v>
      </c>
      <c r="E154" s="95" t="n">
        <v>0.3299999999999841</v>
      </c>
    </row>
    <row r="155" ht="14.4" customHeight="1">
      <c r="A155" s="92" t="inlineStr">
        <is>
          <t>UF</t>
        </is>
      </c>
      <c r="B155" s="93" t="inlineStr">
        <is>
          <t>1978-01</t>
        </is>
      </c>
      <c r="C155" s="94" t="n">
        <v>28491</v>
      </c>
      <c r="D155" s="95" t="n">
        <v>462.9</v>
      </c>
      <c r="E155" s="95" t="n">
        <v>0.3199999999999932</v>
      </c>
    </row>
    <row r="156" ht="14.4" customHeight="1">
      <c r="A156" s="92" t="inlineStr">
        <is>
          <t>UF</t>
        </is>
      </c>
      <c r="B156" s="93" t="inlineStr">
        <is>
          <t>1978-01</t>
        </is>
      </c>
      <c r="C156" s="94" t="n">
        <v>28492</v>
      </c>
      <c r="D156" s="95" t="n">
        <v>463.23</v>
      </c>
      <c r="E156" s="95" t="n">
        <v>0.3300000000000409</v>
      </c>
    </row>
    <row r="157" ht="14.4" customHeight="1">
      <c r="A157" s="92" t="inlineStr">
        <is>
          <t>UF</t>
        </is>
      </c>
      <c r="B157" s="93" t="inlineStr">
        <is>
          <t>1978-01</t>
        </is>
      </c>
      <c r="C157" s="94" t="n">
        <v>28493</v>
      </c>
      <c r="D157" s="95" t="n">
        <v>463.55</v>
      </c>
      <c r="E157" s="95" t="n">
        <v>0.3199999999999932</v>
      </c>
    </row>
    <row r="158" ht="14.4" customHeight="1">
      <c r="A158" s="92" t="inlineStr">
        <is>
          <t>UF</t>
        </is>
      </c>
      <c r="B158" s="93" t="inlineStr">
        <is>
          <t>1978-01</t>
        </is>
      </c>
      <c r="C158" s="94" t="n">
        <v>28494</v>
      </c>
      <c r="D158" s="95" t="n">
        <v>463.88</v>
      </c>
      <c r="E158" s="95" t="n">
        <v>0.3299999999999841</v>
      </c>
    </row>
    <row r="159" ht="14.4" customHeight="1">
      <c r="A159" s="92" t="inlineStr">
        <is>
          <t>UF</t>
        </is>
      </c>
      <c r="B159" s="93" t="inlineStr">
        <is>
          <t>1978-01</t>
        </is>
      </c>
      <c r="C159" s="94" t="n">
        <v>28495</v>
      </c>
      <c r="D159" s="95" t="n">
        <v>464.21</v>
      </c>
      <c r="E159" s="95" t="n">
        <v>0.3299999999999841</v>
      </c>
    </row>
    <row r="160" ht="14.4" customHeight="1">
      <c r="A160" s="92" t="inlineStr">
        <is>
          <t>UF</t>
        </is>
      </c>
      <c r="B160" s="93" t="inlineStr">
        <is>
          <t>1978-01</t>
        </is>
      </c>
      <c r="C160" s="94" t="n">
        <v>28496</v>
      </c>
      <c r="D160" s="95" t="n">
        <v>464.53</v>
      </c>
      <c r="E160" s="95" t="n">
        <v>0.3199999999999932</v>
      </c>
    </row>
    <row r="161" ht="14.4" customHeight="1">
      <c r="A161" s="92" t="inlineStr">
        <is>
          <t>UF</t>
        </is>
      </c>
      <c r="B161" s="93" t="inlineStr">
        <is>
          <t>1978-01</t>
        </is>
      </c>
      <c r="C161" s="94" t="n">
        <v>28497</v>
      </c>
      <c r="D161" s="95" t="n">
        <v>464.86</v>
      </c>
      <c r="E161" s="95" t="n">
        <v>0.3300000000000409</v>
      </c>
    </row>
    <row r="162" ht="14.4" customHeight="1">
      <c r="A162" s="92" t="inlineStr">
        <is>
          <t>UF</t>
        </is>
      </c>
      <c r="B162" s="93" t="inlineStr">
        <is>
          <t>1978-01</t>
        </is>
      </c>
      <c r="C162" s="94" t="n">
        <v>28498</v>
      </c>
      <c r="D162" s="95" t="n">
        <v>465.18</v>
      </c>
      <c r="E162" s="95" t="n">
        <v>0.3199999999999932</v>
      </c>
    </row>
    <row r="163" ht="14.4" customHeight="1">
      <c r="A163" s="92" t="inlineStr">
        <is>
          <t>UF</t>
        </is>
      </c>
      <c r="B163" s="93" t="inlineStr">
        <is>
          <t>1978-01</t>
        </is>
      </c>
      <c r="C163" s="94" t="n">
        <v>28499</v>
      </c>
      <c r="D163" s="95" t="n">
        <v>465.51</v>
      </c>
      <c r="E163" s="95" t="n">
        <v>0.3299999999999841</v>
      </c>
    </row>
    <row r="164" ht="14.4" customHeight="1">
      <c r="A164" s="92" t="inlineStr">
        <is>
          <t>UF</t>
        </is>
      </c>
      <c r="B164" s="93" t="inlineStr">
        <is>
          <t>1978-01</t>
        </is>
      </c>
      <c r="C164" s="94" t="n">
        <v>28500</v>
      </c>
      <c r="D164" s="95" t="n">
        <v>465.97</v>
      </c>
      <c r="E164" s="95" t="n">
        <v>0.4600000000000364</v>
      </c>
    </row>
    <row r="165" ht="14.4" customHeight="1">
      <c r="A165" s="92" t="inlineStr">
        <is>
          <t>UF</t>
        </is>
      </c>
      <c r="B165" s="93" t="inlineStr">
        <is>
          <t>1978-01</t>
        </is>
      </c>
      <c r="C165" s="94" t="n">
        <v>28501</v>
      </c>
      <c r="D165" s="95" t="n">
        <v>466.43</v>
      </c>
      <c r="E165" s="95" t="n">
        <v>0.4599999999999795</v>
      </c>
    </row>
    <row r="166" ht="14.4" customHeight="1">
      <c r="A166" s="92" t="inlineStr">
        <is>
          <t>UF</t>
        </is>
      </c>
      <c r="B166" s="93" t="inlineStr">
        <is>
          <t>1978-01</t>
        </is>
      </c>
      <c r="C166" s="94" t="n">
        <v>28502</v>
      </c>
      <c r="D166" s="95" t="n">
        <v>466.89</v>
      </c>
      <c r="E166" s="95" t="n">
        <v>0.4599999999999795</v>
      </c>
    </row>
    <row r="167" ht="14.4" customHeight="1">
      <c r="A167" s="92" t="inlineStr">
        <is>
          <t>UF</t>
        </is>
      </c>
      <c r="B167" s="93" t="inlineStr">
        <is>
          <t>1978-01</t>
        </is>
      </c>
      <c r="C167" s="94" t="n">
        <v>28503</v>
      </c>
      <c r="D167" s="95" t="n">
        <v>467.35</v>
      </c>
      <c r="E167" s="95" t="n">
        <v>0.4600000000000364</v>
      </c>
    </row>
    <row r="168" ht="14.4" customHeight="1">
      <c r="A168" s="92" t="inlineStr">
        <is>
          <t>UF</t>
        </is>
      </c>
      <c r="B168" s="93" t="inlineStr">
        <is>
          <t>1978-01</t>
        </is>
      </c>
      <c r="C168" s="94" t="n">
        <v>28504</v>
      </c>
      <c r="D168" s="95" t="n">
        <v>467.81</v>
      </c>
      <c r="E168" s="95" t="n">
        <v>0.4599999999999795</v>
      </c>
    </row>
    <row r="169" ht="14.4" customHeight="1">
      <c r="A169" s="92" t="inlineStr">
        <is>
          <t>UF</t>
        </is>
      </c>
      <c r="B169" s="93" t="inlineStr">
        <is>
          <t>1978-01</t>
        </is>
      </c>
      <c r="C169" s="94" t="n">
        <v>28505</v>
      </c>
      <c r="D169" s="95" t="n">
        <v>468.27</v>
      </c>
      <c r="E169" s="95" t="n">
        <v>0.4599999999999795</v>
      </c>
    </row>
    <row r="170" ht="14.4" customHeight="1">
      <c r="A170" s="92" t="inlineStr">
        <is>
          <t>UF</t>
        </is>
      </c>
      <c r="B170" s="93" t="inlineStr">
        <is>
          <t>1978-01</t>
        </is>
      </c>
      <c r="C170" s="94" t="n">
        <v>28506</v>
      </c>
      <c r="D170" s="95" t="n">
        <v>468.73</v>
      </c>
      <c r="E170" s="95" t="n">
        <v>0.4600000000000364</v>
      </c>
    </row>
    <row r="171" ht="14.4" customHeight="1">
      <c r="A171" s="92" t="inlineStr">
        <is>
          <t>UF</t>
        </is>
      </c>
      <c r="B171" s="93" t="inlineStr">
        <is>
          <t>1978-01</t>
        </is>
      </c>
      <c r="C171" s="94" t="n">
        <v>28507</v>
      </c>
      <c r="D171" s="95" t="n">
        <v>469.19</v>
      </c>
      <c r="E171" s="95" t="n">
        <v>0.4599999999999795</v>
      </c>
    </row>
    <row r="172" ht="14.4" customHeight="1">
      <c r="A172" s="92" t="inlineStr">
        <is>
          <t>UF</t>
        </is>
      </c>
      <c r="B172" s="93" t="inlineStr">
        <is>
          <t>1978-01</t>
        </is>
      </c>
      <c r="C172" s="94" t="n">
        <v>28508</v>
      </c>
      <c r="D172" s="95" t="n">
        <v>469.65</v>
      </c>
      <c r="E172" s="95" t="n">
        <v>0.4599999999999795</v>
      </c>
    </row>
    <row r="173" ht="14.4" customHeight="1">
      <c r="A173" s="92" t="inlineStr">
        <is>
          <t>UF</t>
        </is>
      </c>
      <c r="B173" s="93" t="inlineStr">
        <is>
          <t>1978-01</t>
        </is>
      </c>
      <c r="C173" s="94" t="n">
        <v>28509</v>
      </c>
      <c r="D173" s="95" t="n">
        <v>470.12</v>
      </c>
      <c r="E173" s="95" t="n">
        <v>0.4700000000000273</v>
      </c>
    </row>
    <row r="174" ht="14.4" customHeight="1">
      <c r="A174" s="92" t="inlineStr">
        <is>
          <t>UF</t>
        </is>
      </c>
      <c r="B174" s="93" t="inlineStr">
        <is>
          <t>1978-01</t>
        </is>
      </c>
      <c r="C174" s="94" t="n">
        <v>28510</v>
      </c>
      <c r="D174" s="95" t="n">
        <v>470.58</v>
      </c>
      <c r="E174" s="95" t="n">
        <v>0.4599999999999795</v>
      </c>
    </row>
    <row r="175" ht="14.4" customHeight="1">
      <c r="A175" s="92" t="inlineStr">
        <is>
          <t>UF</t>
        </is>
      </c>
      <c r="B175" s="93" t="inlineStr">
        <is>
          <t>1978-01</t>
        </is>
      </c>
      <c r="C175" s="94" t="n">
        <v>28511</v>
      </c>
      <c r="D175" s="95" t="n">
        <v>471.04</v>
      </c>
      <c r="E175" s="95" t="n">
        <v>0.4600000000000364</v>
      </c>
    </row>
    <row r="176" ht="14.4" customHeight="1">
      <c r="A176" s="92" t="inlineStr">
        <is>
          <t>UF</t>
        </is>
      </c>
      <c r="B176" s="93" t="inlineStr">
        <is>
          <t>1978-01</t>
        </is>
      </c>
      <c r="C176" s="94" t="n">
        <v>28512</v>
      </c>
      <c r="D176" s="95" t="n">
        <v>471.51</v>
      </c>
      <c r="E176" s="95" t="n">
        <v>0.4699999999999704</v>
      </c>
    </row>
    <row r="177" ht="14.4" customHeight="1">
      <c r="A177" s="92" t="inlineStr">
        <is>
          <t>UF</t>
        </is>
      </c>
      <c r="B177" s="93" t="inlineStr">
        <is>
          <t>1978-01</t>
        </is>
      </c>
      <c r="C177" s="94" t="n">
        <v>28513</v>
      </c>
      <c r="D177" s="95" t="n">
        <v>471.97</v>
      </c>
      <c r="E177" s="95" t="n">
        <v>0.4600000000000364</v>
      </c>
    </row>
    <row r="178" ht="14.4" customHeight="1">
      <c r="A178" s="92" t="inlineStr">
        <is>
          <t>UF</t>
        </is>
      </c>
      <c r="B178" s="93" t="inlineStr">
        <is>
          <t>1978-01</t>
        </is>
      </c>
      <c r="C178" s="94" t="n">
        <v>28514</v>
      </c>
      <c r="D178" s="95" t="n">
        <v>472.44</v>
      </c>
      <c r="E178" s="95" t="n">
        <v>0.4699999999999704</v>
      </c>
    </row>
    <row r="179" ht="14.4" customHeight="1">
      <c r="A179" s="92" t="inlineStr">
        <is>
          <t>UF</t>
        </is>
      </c>
      <c r="B179" s="93" t="inlineStr">
        <is>
          <t>1978-01</t>
        </is>
      </c>
      <c r="C179" s="94" t="n">
        <v>28515</v>
      </c>
      <c r="D179" s="95" t="n">
        <v>472.9</v>
      </c>
      <c r="E179" s="95" t="n">
        <v>0.4599999999999795</v>
      </c>
    </row>
    <row r="180" ht="14.4" customHeight="1">
      <c r="A180" s="92" t="inlineStr">
        <is>
          <t>UF</t>
        </is>
      </c>
      <c r="B180" s="93" t="inlineStr">
        <is>
          <t>1978-01</t>
        </is>
      </c>
      <c r="C180" s="94" t="n">
        <v>28516</v>
      </c>
      <c r="D180" s="95" t="n">
        <v>473.37</v>
      </c>
      <c r="E180" s="95" t="n">
        <v>0.4700000000000273</v>
      </c>
    </row>
    <row r="181" ht="14.4" customHeight="1">
      <c r="A181" s="92" t="inlineStr">
        <is>
          <t>UF</t>
        </is>
      </c>
      <c r="B181" s="93" t="inlineStr">
        <is>
          <t>1978-01</t>
        </is>
      </c>
      <c r="C181" s="94" t="n">
        <v>28517</v>
      </c>
      <c r="D181" s="95" t="n">
        <v>473.84</v>
      </c>
      <c r="E181" s="95" t="n">
        <v>0.4699999999999704</v>
      </c>
    </row>
    <row r="182" ht="14.4" customHeight="1">
      <c r="A182" s="92" t="inlineStr">
        <is>
          <t>UF</t>
        </is>
      </c>
      <c r="B182" s="93" t="inlineStr">
        <is>
          <t>1978-01</t>
        </is>
      </c>
      <c r="C182" s="94" t="n">
        <v>28518</v>
      </c>
      <c r="D182" s="95" t="n">
        <v>474.3</v>
      </c>
      <c r="E182" s="95" t="n">
        <v>0.4600000000000364</v>
      </c>
    </row>
    <row r="183" ht="14.4" customHeight="1">
      <c r="A183" s="92" t="inlineStr">
        <is>
          <t>UF</t>
        </is>
      </c>
      <c r="B183" s="93" t="inlineStr">
        <is>
          <t>1978-01</t>
        </is>
      </c>
      <c r="C183" s="94" t="n">
        <v>28519</v>
      </c>
      <c r="D183" s="95" t="n">
        <v>474.77</v>
      </c>
      <c r="E183" s="95" t="n">
        <v>0.4699999999999704</v>
      </c>
    </row>
    <row r="184" ht="14.4" customHeight="1">
      <c r="A184" s="92" t="inlineStr">
        <is>
          <t>UF</t>
        </is>
      </c>
      <c r="B184" s="93" t="inlineStr">
        <is>
          <t>1978-01</t>
        </is>
      </c>
      <c r="C184" s="94" t="n">
        <v>28520</v>
      </c>
      <c r="D184" s="95" t="n">
        <v>475.24</v>
      </c>
      <c r="E184" s="95" t="n">
        <v>0.4700000000000273</v>
      </c>
    </row>
    <row r="185" ht="14.4" customHeight="1">
      <c r="A185" s="92" t="inlineStr">
        <is>
          <t>UF</t>
        </is>
      </c>
      <c r="B185" s="93" t="inlineStr">
        <is>
          <t>1978-01</t>
        </is>
      </c>
      <c r="C185" s="94" t="n">
        <v>28521</v>
      </c>
      <c r="D185" s="95" t="n">
        <v>475.71</v>
      </c>
      <c r="E185" s="95" t="n">
        <v>0.4699999999999704</v>
      </c>
    </row>
    <row r="186" ht="14.4" customHeight="1">
      <c r="A186" s="92" t="inlineStr">
        <is>
          <t>UF</t>
        </is>
      </c>
      <c r="B186" s="93" t="inlineStr">
        <is>
          <t>1978-02</t>
        </is>
      </c>
      <c r="C186" s="94" t="n">
        <v>28522</v>
      </c>
      <c r="D186" s="95" t="n">
        <v>476.17</v>
      </c>
      <c r="E186" s="95" t="n">
        <v>0.4600000000000364</v>
      </c>
    </row>
    <row r="187" ht="14.4" customHeight="1">
      <c r="A187" s="92" t="inlineStr">
        <is>
          <t>UF</t>
        </is>
      </c>
      <c r="B187" s="93" t="inlineStr">
        <is>
          <t>1978-02</t>
        </is>
      </c>
      <c r="C187" s="94" t="n">
        <v>28523</v>
      </c>
      <c r="D187" s="95" t="n">
        <v>476.64</v>
      </c>
      <c r="E187" s="95" t="n">
        <v>0.4699999999999704</v>
      </c>
    </row>
    <row r="188" ht="14.4" customHeight="1">
      <c r="A188" s="92" t="inlineStr">
        <is>
          <t>UF</t>
        </is>
      </c>
      <c r="B188" s="93" t="inlineStr">
        <is>
          <t>1978-02</t>
        </is>
      </c>
      <c r="C188" s="94" t="n">
        <v>28524</v>
      </c>
      <c r="D188" s="95" t="n">
        <v>477.11</v>
      </c>
      <c r="E188" s="95" t="n">
        <v>0.4700000000000273</v>
      </c>
    </row>
    <row r="189" ht="14.4" customHeight="1">
      <c r="A189" s="92" t="inlineStr">
        <is>
          <t>UF</t>
        </is>
      </c>
      <c r="B189" s="93" t="inlineStr">
        <is>
          <t>1978-02</t>
        </is>
      </c>
      <c r="C189" s="94" t="n">
        <v>28525</v>
      </c>
      <c r="D189" s="95" t="n">
        <v>477.58</v>
      </c>
      <c r="E189" s="95" t="n">
        <v>0.4699999999999704</v>
      </c>
    </row>
    <row r="190" ht="14.4" customHeight="1">
      <c r="A190" s="92" t="inlineStr">
        <is>
          <t>UF</t>
        </is>
      </c>
      <c r="B190" s="93" t="inlineStr">
        <is>
          <t>1978-02</t>
        </is>
      </c>
      <c r="C190" s="94" t="n">
        <v>28526</v>
      </c>
      <c r="D190" s="95" t="n">
        <v>478.05</v>
      </c>
      <c r="E190" s="95" t="n">
        <v>0.4700000000000273</v>
      </c>
    </row>
    <row r="191" ht="14.4" customHeight="1">
      <c r="A191" s="92" t="inlineStr">
        <is>
          <t>UF</t>
        </is>
      </c>
      <c r="B191" s="93" t="inlineStr">
        <is>
          <t>1978-02</t>
        </is>
      </c>
      <c r="C191" s="94" t="n">
        <v>28527</v>
      </c>
      <c r="D191" s="95" t="n">
        <v>478.52</v>
      </c>
      <c r="E191" s="95" t="n">
        <v>0.4699999999999704</v>
      </c>
    </row>
    <row r="192" ht="14.4" customHeight="1">
      <c r="A192" s="92" t="inlineStr">
        <is>
          <t>UF</t>
        </is>
      </c>
      <c r="B192" s="93" t="inlineStr">
        <is>
          <t>1978-02</t>
        </is>
      </c>
      <c r="C192" s="94" t="n">
        <v>28528</v>
      </c>
      <c r="D192" s="95" t="n">
        <v>479</v>
      </c>
      <c r="E192" s="95" t="n">
        <v>0.4800000000000182</v>
      </c>
    </row>
    <row r="193" ht="14.4" customHeight="1">
      <c r="A193" s="92" t="inlineStr">
        <is>
          <t>UF</t>
        </is>
      </c>
      <c r="B193" s="93" t="inlineStr">
        <is>
          <t>1978-02</t>
        </is>
      </c>
      <c r="C193" s="94" t="n">
        <v>28529</v>
      </c>
      <c r="D193" s="95" t="n">
        <v>479.47</v>
      </c>
      <c r="E193" s="95" t="n">
        <v>0.4700000000000273</v>
      </c>
    </row>
    <row r="194" ht="14.4" customHeight="1">
      <c r="A194" s="92" t="inlineStr">
        <is>
          <t>UF</t>
        </is>
      </c>
      <c r="B194" s="93" t="inlineStr">
        <is>
          <t>1978-02</t>
        </is>
      </c>
      <c r="C194" s="94" t="n">
        <v>28530</v>
      </c>
      <c r="D194" s="95" t="n">
        <v>479.94</v>
      </c>
      <c r="E194" s="95" t="n">
        <v>0.4699999999999704</v>
      </c>
    </row>
    <row r="195" ht="14.4" customHeight="1">
      <c r="A195" s="92" t="inlineStr">
        <is>
          <t>UF</t>
        </is>
      </c>
      <c r="B195" s="93" t="inlineStr">
        <is>
          <t>1978-02</t>
        </is>
      </c>
      <c r="C195" s="94" t="n">
        <v>28531</v>
      </c>
      <c r="D195" s="95" t="n">
        <v>480.25</v>
      </c>
      <c r="E195" s="95" t="n">
        <v>0.3100000000000023</v>
      </c>
    </row>
    <row r="196" ht="14.4" customHeight="1">
      <c r="A196" s="92" t="inlineStr">
        <is>
          <t>UF</t>
        </is>
      </c>
      <c r="B196" s="93" t="inlineStr">
        <is>
          <t>1978-02</t>
        </is>
      </c>
      <c r="C196" s="94" t="n">
        <v>28532</v>
      </c>
      <c r="D196" s="95" t="n">
        <v>480.55</v>
      </c>
      <c r="E196" s="95" t="n">
        <v>0.3000000000000114</v>
      </c>
    </row>
    <row r="197" ht="14.4" customHeight="1">
      <c r="A197" s="92" t="inlineStr">
        <is>
          <t>UF</t>
        </is>
      </c>
      <c r="B197" s="93" t="inlineStr">
        <is>
          <t>1978-02</t>
        </is>
      </c>
      <c r="C197" s="94" t="n">
        <v>28533</v>
      </c>
      <c r="D197" s="95" t="n">
        <v>480.86</v>
      </c>
      <c r="E197" s="95" t="n">
        <v>0.3100000000000023</v>
      </c>
    </row>
    <row r="198" ht="14.4" customHeight="1">
      <c r="A198" s="92" t="inlineStr">
        <is>
          <t>UF</t>
        </is>
      </c>
      <c r="B198" s="93" t="inlineStr">
        <is>
          <t>1978-02</t>
        </is>
      </c>
      <c r="C198" s="94" t="n">
        <v>28534</v>
      </c>
      <c r="D198" s="95" t="n">
        <v>481.16</v>
      </c>
      <c r="E198" s="95" t="n">
        <v>0.3000000000000114</v>
      </c>
    </row>
    <row r="199" ht="14.4" customHeight="1">
      <c r="A199" s="92" t="inlineStr">
        <is>
          <t>UF</t>
        </is>
      </c>
      <c r="B199" s="93" t="inlineStr">
        <is>
          <t>1978-02</t>
        </is>
      </c>
      <c r="C199" s="94" t="n">
        <v>28535</v>
      </c>
      <c r="D199" s="95" t="n">
        <v>481.47</v>
      </c>
      <c r="E199" s="95" t="n">
        <v>0.3100000000000023</v>
      </c>
    </row>
    <row r="200" ht="14.4" customHeight="1">
      <c r="A200" s="92" t="inlineStr">
        <is>
          <t>UF</t>
        </is>
      </c>
      <c r="B200" s="93" t="inlineStr">
        <is>
          <t>1978-02</t>
        </is>
      </c>
      <c r="C200" s="94" t="n">
        <v>28536</v>
      </c>
      <c r="D200" s="95" t="n">
        <v>481.78</v>
      </c>
      <c r="E200" s="95" t="n">
        <v>0.3099999999999454</v>
      </c>
    </row>
    <row r="201" ht="14.4" customHeight="1">
      <c r="A201" s="92" t="inlineStr">
        <is>
          <t>UF</t>
        </is>
      </c>
      <c r="B201" s="93" t="inlineStr">
        <is>
          <t>1978-02</t>
        </is>
      </c>
      <c r="C201" s="94" t="n">
        <v>28537</v>
      </c>
      <c r="D201" s="95" t="n">
        <v>482.09</v>
      </c>
      <c r="E201" s="95" t="n">
        <v>0.3100000000000023</v>
      </c>
    </row>
    <row r="202" ht="14.4" customHeight="1">
      <c r="A202" s="92" t="inlineStr">
        <is>
          <t>UF</t>
        </is>
      </c>
      <c r="B202" s="93" t="inlineStr">
        <is>
          <t>1978-02</t>
        </is>
      </c>
      <c r="C202" s="94" t="n">
        <v>28538</v>
      </c>
      <c r="D202" s="95" t="n">
        <v>482.39</v>
      </c>
      <c r="E202" s="95" t="n">
        <v>0.3000000000000114</v>
      </c>
    </row>
    <row r="203" ht="14.4" customHeight="1">
      <c r="A203" s="92" t="inlineStr">
        <is>
          <t>UF</t>
        </is>
      </c>
      <c r="B203" s="93" t="inlineStr">
        <is>
          <t>1978-02</t>
        </is>
      </c>
      <c r="C203" s="94" t="n">
        <v>28539</v>
      </c>
      <c r="D203" s="95" t="n">
        <v>482.7</v>
      </c>
      <c r="E203" s="95" t="n">
        <v>0.3100000000000023</v>
      </c>
    </row>
    <row r="204" ht="14.4" customHeight="1">
      <c r="A204" s="92" t="inlineStr">
        <is>
          <t>UF</t>
        </is>
      </c>
      <c r="B204" s="93" t="inlineStr">
        <is>
          <t>1978-02</t>
        </is>
      </c>
      <c r="C204" s="94" t="n">
        <v>28540</v>
      </c>
      <c r="D204" s="95" t="n">
        <v>483.01</v>
      </c>
      <c r="E204" s="95" t="n">
        <v>0.3100000000000023</v>
      </c>
    </row>
    <row r="205" ht="14.4" customHeight="1">
      <c r="A205" s="92" t="inlineStr">
        <is>
          <t>UF</t>
        </is>
      </c>
      <c r="B205" s="93" t="inlineStr">
        <is>
          <t>1978-02</t>
        </is>
      </c>
      <c r="C205" s="94" t="n">
        <v>28541</v>
      </c>
      <c r="D205" s="95" t="n">
        <v>483.32</v>
      </c>
      <c r="E205" s="95" t="n">
        <v>0.3100000000000023</v>
      </c>
    </row>
    <row r="206" ht="14.4" customHeight="1">
      <c r="A206" s="92" t="inlineStr">
        <is>
          <t>UF</t>
        </is>
      </c>
      <c r="B206" s="93" t="inlineStr">
        <is>
          <t>1978-02</t>
        </is>
      </c>
      <c r="C206" s="94" t="n">
        <v>28542</v>
      </c>
      <c r="D206" s="95" t="n">
        <v>483.62</v>
      </c>
      <c r="E206" s="95" t="n">
        <v>0.3000000000000114</v>
      </c>
    </row>
    <row r="207" ht="14.4" customHeight="1">
      <c r="A207" s="92" t="inlineStr">
        <is>
          <t>UF</t>
        </is>
      </c>
      <c r="B207" s="93" t="inlineStr">
        <is>
          <t>1978-02</t>
        </is>
      </c>
      <c r="C207" s="94" t="n">
        <v>28543</v>
      </c>
      <c r="D207" s="95" t="n">
        <v>483.93</v>
      </c>
      <c r="E207" s="95" t="n">
        <v>0.3100000000000023</v>
      </c>
    </row>
    <row r="208" ht="14.4" customHeight="1">
      <c r="A208" s="92" t="inlineStr">
        <is>
          <t>UF</t>
        </is>
      </c>
      <c r="B208" s="93" t="inlineStr">
        <is>
          <t>1978-02</t>
        </is>
      </c>
      <c r="C208" s="94" t="n">
        <v>28544</v>
      </c>
      <c r="D208" s="95" t="n">
        <v>484.24</v>
      </c>
      <c r="E208" s="95" t="n">
        <v>0.3100000000000023</v>
      </c>
    </row>
    <row r="209" ht="14.4" customHeight="1">
      <c r="A209" s="92" t="inlineStr">
        <is>
          <t>UF</t>
        </is>
      </c>
      <c r="B209" s="93" t="inlineStr">
        <is>
          <t>1978-02</t>
        </is>
      </c>
      <c r="C209" s="94" t="n">
        <v>28545</v>
      </c>
      <c r="D209" s="95" t="n">
        <v>484.55</v>
      </c>
      <c r="E209" s="95" t="n">
        <v>0.3100000000000023</v>
      </c>
    </row>
    <row r="210" ht="14.4" customHeight="1">
      <c r="A210" s="92" t="inlineStr">
        <is>
          <t>UF</t>
        </is>
      </c>
      <c r="B210" s="93" t="inlineStr">
        <is>
          <t>1978-02</t>
        </is>
      </c>
      <c r="C210" s="94" t="n">
        <v>28546</v>
      </c>
      <c r="D210" s="95" t="n">
        <v>484.86</v>
      </c>
      <c r="E210" s="95" t="n">
        <v>0.3100000000000023</v>
      </c>
    </row>
    <row r="211" ht="14.4" customHeight="1">
      <c r="A211" s="92" t="inlineStr">
        <is>
          <t>UF</t>
        </is>
      </c>
      <c r="B211" s="93" t="inlineStr">
        <is>
          <t>1978-02</t>
        </is>
      </c>
      <c r="C211" s="94" t="n">
        <v>28547</v>
      </c>
      <c r="D211" s="95" t="n">
        <v>485.17</v>
      </c>
      <c r="E211" s="95" t="n">
        <v>0.3100000000000023</v>
      </c>
    </row>
    <row r="212" ht="14.4" customHeight="1">
      <c r="A212" s="92" t="inlineStr">
        <is>
          <t>UF</t>
        </is>
      </c>
      <c r="B212" s="93" t="inlineStr">
        <is>
          <t>1978-02</t>
        </is>
      </c>
      <c r="C212" s="94" t="n">
        <v>28548</v>
      </c>
      <c r="D212" s="95" t="n">
        <v>485.48</v>
      </c>
      <c r="E212" s="95" t="n">
        <v>0.3100000000000023</v>
      </c>
    </row>
    <row r="213" ht="14.4" customHeight="1">
      <c r="A213" s="92" t="inlineStr">
        <is>
          <t>UF</t>
        </is>
      </c>
      <c r="B213" s="93" t="inlineStr">
        <is>
          <t>1978-02</t>
        </is>
      </c>
      <c r="C213" s="94" t="n">
        <v>28549</v>
      </c>
      <c r="D213" s="95" t="n">
        <v>485.79</v>
      </c>
      <c r="E213" s="95" t="n">
        <v>0.3100000000000023</v>
      </c>
    </row>
    <row r="214" ht="14.4" customHeight="1">
      <c r="A214" s="92" t="inlineStr">
        <is>
          <t>UF</t>
        </is>
      </c>
      <c r="B214" s="93" t="inlineStr">
        <is>
          <t>1978-03</t>
        </is>
      </c>
      <c r="C214" s="94" t="n">
        <v>28550</v>
      </c>
      <c r="D214" s="95" t="n">
        <v>486.09</v>
      </c>
      <c r="E214" s="95" t="n">
        <v>0.2999999999999545</v>
      </c>
    </row>
    <row r="215" ht="14.4" customHeight="1">
      <c r="A215" s="92" t="inlineStr">
        <is>
          <t>UF</t>
        </is>
      </c>
      <c r="B215" s="93" t="inlineStr">
        <is>
          <t>1978-03</t>
        </is>
      </c>
      <c r="C215" s="94" t="n">
        <v>28551</v>
      </c>
      <c r="D215" s="95" t="n">
        <v>486.4</v>
      </c>
      <c r="E215" s="95" t="n">
        <v>0.3100000000000023</v>
      </c>
    </row>
    <row r="216" ht="14.4" customHeight="1">
      <c r="A216" s="92" t="inlineStr">
        <is>
          <t>UF</t>
        </is>
      </c>
      <c r="B216" s="93" t="inlineStr">
        <is>
          <t>1978-03</t>
        </is>
      </c>
      <c r="C216" s="94" t="n">
        <v>28552</v>
      </c>
      <c r="D216" s="95" t="n">
        <v>486.71</v>
      </c>
      <c r="E216" s="95" t="n">
        <v>0.3100000000000023</v>
      </c>
    </row>
    <row r="217" ht="14.4" customHeight="1">
      <c r="A217" s="92" t="inlineStr">
        <is>
          <t>UF</t>
        </is>
      </c>
      <c r="B217" s="93" t="inlineStr">
        <is>
          <t>1978-03</t>
        </is>
      </c>
      <c r="C217" s="94" t="n">
        <v>28553</v>
      </c>
      <c r="D217" s="95" t="n">
        <v>487.02</v>
      </c>
      <c r="E217" s="95" t="n">
        <v>0.3100000000000023</v>
      </c>
    </row>
    <row r="218" ht="14.4" customHeight="1">
      <c r="A218" s="92" t="inlineStr">
        <is>
          <t>UF</t>
        </is>
      </c>
      <c r="B218" s="93" t="inlineStr">
        <is>
          <t>1978-03</t>
        </is>
      </c>
      <c r="C218" s="94" t="n">
        <v>28554</v>
      </c>
      <c r="D218" s="95" t="n">
        <v>487.34</v>
      </c>
      <c r="E218" s="95" t="n">
        <v>0.3199999999999932</v>
      </c>
    </row>
    <row r="219" ht="14.4" customHeight="1">
      <c r="A219" s="92" t="inlineStr">
        <is>
          <t>UF</t>
        </is>
      </c>
      <c r="B219" s="93" t="inlineStr">
        <is>
          <t>1978-03</t>
        </is>
      </c>
      <c r="C219" s="94" t="n">
        <v>28555</v>
      </c>
      <c r="D219" s="95" t="n">
        <v>487.65</v>
      </c>
      <c r="E219" s="95" t="n">
        <v>0.3100000000000023</v>
      </c>
    </row>
    <row r="220" ht="14.4" customHeight="1">
      <c r="A220" s="92" t="inlineStr">
        <is>
          <t>UF</t>
        </is>
      </c>
      <c r="B220" s="93" t="inlineStr">
        <is>
          <t>1978-03</t>
        </is>
      </c>
      <c r="C220" s="94" t="n">
        <v>28556</v>
      </c>
      <c r="D220" s="95" t="n">
        <v>487.96</v>
      </c>
      <c r="E220" s="95" t="n">
        <v>0.3100000000000023</v>
      </c>
    </row>
    <row r="221" ht="14.4" customHeight="1">
      <c r="A221" s="92" t="inlineStr">
        <is>
          <t>UF</t>
        </is>
      </c>
      <c r="B221" s="93" t="inlineStr">
        <is>
          <t>1978-03</t>
        </is>
      </c>
      <c r="C221" s="94" t="n">
        <v>28557</v>
      </c>
      <c r="D221" s="95" t="n">
        <v>488.27</v>
      </c>
      <c r="E221" s="95" t="n">
        <v>0.3100000000000023</v>
      </c>
    </row>
    <row r="222" ht="14.4" customHeight="1">
      <c r="A222" s="92" t="inlineStr">
        <is>
          <t>UF</t>
        </is>
      </c>
      <c r="B222" s="93" t="inlineStr">
        <is>
          <t>1978-03</t>
        </is>
      </c>
      <c r="C222" s="94" t="n">
        <v>28558</v>
      </c>
      <c r="D222" s="95" t="n">
        <v>488.58</v>
      </c>
      <c r="E222" s="95" t="n">
        <v>0.3100000000000023</v>
      </c>
    </row>
    <row r="223" ht="14.4" customHeight="1">
      <c r="A223" s="92" t="inlineStr">
        <is>
          <t>UF</t>
        </is>
      </c>
      <c r="B223" s="93" t="inlineStr">
        <is>
          <t>1978-03</t>
        </is>
      </c>
      <c r="C223" s="94" t="n">
        <v>28559</v>
      </c>
      <c r="D223" s="95" t="n">
        <v>488.95</v>
      </c>
      <c r="E223" s="95" t="n">
        <v>0.3700000000000045</v>
      </c>
    </row>
    <row r="224" ht="14.4" customHeight="1">
      <c r="A224" s="92" t="inlineStr">
        <is>
          <t>UF</t>
        </is>
      </c>
      <c r="B224" s="93" t="inlineStr">
        <is>
          <t>1978-03</t>
        </is>
      </c>
      <c r="C224" s="94" t="n">
        <v>28560</v>
      </c>
      <c r="D224" s="95" t="n">
        <v>489.33</v>
      </c>
      <c r="E224" s="95" t="n">
        <v>0.3799999999999955</v>
      </c>
    </row>
    <row r="225" ht="14.4" customHeight="1">
      <c r="A225" s="92" t="inlineStr">
        <is>
          <t>UF</t>
        </is>
      </c>
      <c r="B225" s="93" t="inlineStr">
        <is>
          <t>1978-03</t>
        </is>
      </c>
      <c r="C225" s="94" t="n">
        <v>28561</v>
      </c>
      <c r="D225" s="95" t="n">
        <v>489.7</v>
      </c>
      <c r="E225" s="95" t="n">
        <v>0.3700000000000045</v>
      </c>
    </row>
    <row r="226" ht="14.4" customHeight="1">
      <c r="A226" s="92" t="inlineStr">
        <is>
          <t>UF</t>
        </is>
      </c>
      <c r="B226" s="93" t="inlineStr">
        <is>
          <t>1978-03</t>
        </is>
      </c>
      <c r="C226" s="94" t="n">
        <v>28562</v>
      </c>
      <c r="D226" s="95" t="n">
        <v>490.08</v>
      </c>
      <c r="E226" s="95" t="n">
        <v>0.3799999999999955</v>
      </c>
    </row>
    <row r="227" ht="14.4" customHeight="1">
      <c r="A227" s="92" t="inlineStr">
        <is>
          <t>UF</t>
        </is>
      </c>
      <c r="B227" s="93" t="inlineStr">
        <is>
          <t>1978-03</t>
        </is>
      </c>
      <c r="C227" s="94" t="n">
        <v>28563</v>
      </c>
      <c r="D227" s="95" t="n">
        <v>490.45</v>
      </c>
      <c r="E227" s="95" t="n">
        <v>0.3700000000000045</v>
      </c>
    </row>
    <row r="228" ht="14.4" customHeight="1">
      <c r="A228" s="92" t="inlineStr">
        <is>
          <t>UF</t>
        </is>
      </c>
      <c r="B228" s="93" t="inlineStr">
        <is>
          <t>1978-03</t>
        </is>
      </c>
      <c r="C228" s="94" t="n">
        <v>28564</v>
      </c>
      <c r="D228" s="95" t="n">
        <v>490.83</v>
      </c>
      <c r="E228" s="95" t="n">
        <v>0.3799999999999955</v>
      </c>
    </row>
    <row r="229" ht="14.4" customHeight="1">
      <c r="A229" s="92" t="inlineStr">
        <is>
          <t>UF</t>
        </is>
      </c>
      <c r="B229" s="93" t="inlineStr">
        <is>
          <t>1978-03</t>
        </is>
      </c>
      <c r="C229" s="94" t="n">
        <v>28565</v>
      </c>
      <c r="D229" s="95" t="n">
        <v>491.2</v>
      </c>
      <c r="E229" s="95" t="n">
        <v>0.3700000000000045</v>
      </c>
    </row>
    <row r="230" ht="14.4" customHeight="1">
      <c r="A230" s="92" t="inlineStr">
        <is>
          <t>UF</t>
        </is>
      </c>
      <c r="B230" s="93" t="inlineStr">
        <is>
          <t>1978-03</t>
        </is>
      </c>
      <c r="C230" s="94" t="n">
        <v>28566</v>
      </c>
      <c r="D230" s="95" t="n">
        <v>491.58</v>
      </c>
      <c r="E230" s="95" t="n">
        <v>0.3799999999999955</v>
      </c>
    </row>
    <row r="231" ht="14.4" customHeight="1">
      <c r="A231" s="92" t="inlineStr">
        <is>
          <t>UF</t>
        </is>
      </c>
      <c r="B231" s="93" t="inlineStr">
        <is>
          <t>1978-03</t>
        </is>
      </c>
      <c r="C231" s="94" t="n">
        <v>28567</v>
      </c>
      <c r="D231" s="95" t="n">
        <v>491.96</v>
      </c>
      <c r="E231" s="95" t="n">
        <v>0.3799999999999955</v>
      </c>
    </row>
    <row r="232" ht="14.4" customHeight="1">
      <c r="A232" s="92" t="inlineStr">
        <is>
          <t>UF</t>
        </is>
      </c>
      <c r="B232" s="93" t="inlineStr">
        <is>
          <t>1978-03</t>
        </is>
      </c>
      <c r="C232" s="94" t="n">
        <v>28568</v>
      </c>
      <c r="D232" s="95" t="n">
        <v>492.33</v>
      </c>
      <c r="E232" s="95" t="n">
        <v>0.3700000000000045</v>
      </c>
    </row>
    <row r="233" ht="14.4" customHeight="1">
      <c r="A233" s="92" t="inlineStr">
        <is>
          <t>UF</t>
        </is>
      </c>
      <c r="B233" s="93" t="inlineStr">
        <is>
          <t>1978-03</t>
        </is>
      </c>
      <c r="C233" s="94" t="n">
        <v>28569</v>
      </c>
      <c r="D233" s="95" t="n">
        <v>492.71</v>
      </c>
      <c r="E233" s="95" t="n">
        <v>0.3799999999999955</v>
      </c>
    </row>
    <row r="234" ht="14.4" customHeight="1">
      <c r="A234" s="92" t="inlineStr">
        <is>
          <t>UF</t>
        </is>
      </c>
      <c r="B234" s="93" t="inlineStr">
        <is>
          <t>1978-03</t>
        </is>
      </c>
      <c r="C234" s="94" t="n">
        <v>28570</v>
      </c>
      <c r="D234" s="95" t="n">
        <v>493.09</v>
      </c>
      <c r="E234" s="95" t="n">
        <v>0.3799999999999955</v>
      </c>
    </row>
    <row r="235" ht="14.4" customHeight="1">
      <c r="A235" s="92" t="inlineStr">
        <is>
          <t>UF</t>
        </is>
      </c>
      <c r="B235" s="93" t="inlineStr">
        <is>
          <t>1978-03</t>
        </is>
      </c>
      <c r="C235" s="94" t="n">
        <v>28571</v>
      </c>
      <c r="D235" s="95" t="n">
        <v>493.46</v>
      </c>
      <c r="E235" s="95" t="n">
        <v>0.3700000000000045</v>
      </c>
    </row>
    <row r="236" ht="14.4" customHeight="1">
      <c r="A236" s="92" t="inlineStr">
        <is>
          <t>UF</t>
        </is>
      </c>
      <c r="B236" s="93" t="inlineStr">
        <is>
          <t>1978-03</t>
        </is>
      </c>
      <c r="C236" s="94" t="n">
        <v>28572</v>
      </c>
      <c r="D236" s="95" t="n">
        <v>493.84</v>
      </c>
      <c r="E236" s="95" t="n">
        <v>0.3799999999999955</v>
      </c>
    </row>
    <row r="237" ht="14.4" customHeight="1">
      <c r="A237" s="92" t="inlineStr">
        <is>
          <t>UF</t>
        </is>
      </c>
      <c r="B237" s="93" t="inlineStr">
        <is>
          <t>1978-03</t>
        </is>
      </c>
      <c r="C237" s="94" t="n">
        <v>28573</v>
      </c>
      <c r="D237" s="95" t="n">
        <v>494.22</v>
      </c>
      <c r="E237" s="95" t="n">
        <v>0.3800000000000523</v>
      </c>
    </row>
    <row r="238" ht="14.4" customHeight="1">
      <c r="A238" s="92" t="inlineStr">
        <is>
          <t>UF</t>
        </is>
      </c>
      <c r="B238" s="93" t="inlineStr">
        <is>
          <t>1978-03</t>
        </is>
      </c>
      <c r="C238" s="94" t="n">
        <v>28574</v>
      </c>
      <c r="D238" s="95" t="n">
        <v>494.6</v>
      </c>
      <c r="E238" s="95" t="n">
        <v>0.3799999999999955</v>
      </c>
    </row>
    <row r="239" ht="14.4" customHeight="1">
      <c r="A239" s="92" t="inlineStr">
        <is>
          <t>UF</t>
        </is>
      </c>
      <c r="B239" s="93" t="inlineStr">
        <is>
          <t>1978-03</t>
        </is>
      </c>
      <c r="C239" s="94" t="n">
        <v>28575</v>
      </c>
      <c r="D239" s="95" t="n">
        <v>494.98</v>
      </c>
      <c r="E239" s="95" t="n">
        <v>0.3799999999999955</v>
      </c>
    </row>
    <row r="240" ht="14.4" customHeight="1">
      <c r="A240" s="92" t="inlineStr">
        <is>
          <t>UF</t>
        </is>
      </c>
      <c r="B240" s="93" t="inlineStr">
        <is>
          <t>1978-03</t>
        </is>
      </c>
      <c r="C240" s="94" t="n">
        <v>28576</v>
      </c>
      <c r="D240" s="95" t="n">
        <v>495.35</v>
      </c>
      <c r="E240" s="95" t="n">
        <v>0.3700000000000045</v>
      </c>
    </row>
    <row r="241" ht="14.4" customHeight="1">
      <c r="A241" s="92" t="inlineStr">
        <is>
          <t>UF</t>
        </is>
      </c>
      <c r="B241" s="93" t="inlineStr">
        <is>
          <t>1978-03</t>
        </is>
      </c>
      <c r="C241" s="94" t="n">
        <v>28577</v>
      </c>
      <c r="D241" s="95" t="n">
        <v>495.73</v>
      </c>
      <c r="E241" s="95" t="n">
        <v>0.3799999999999955</v>
      </c>
    </row>
    <row r="242" ht="14.4" customHeight="1">
      <c r="A242" s="92" t="inlineStr">
        <is>
          <t>UF</t>
        </is>
      </c>
      <c r="B242" s="93" t="inlineStr">
        <is>
          <t>1978-03</t>
        </is>
      </c>
      <c r="C242" s="94" t="n">
        <v>28578</v>
      </c>
      <c r="D242" s="95" t="n">
        <v>496.11</v>
      </c>
      <c r="E242" s="95" t="n">
        <v>0.3799999999999955</v>
      </c>
    </row>
    <row r="243" ht="14.4" customHeight="1">
      <c r="A243" s="92" t="inlineStr">
        <is>
          <t>UF</t>
        </is>
      </c>
      <c r="B243" s="93" t="inlineStr">
        <is>
          <t>1978-03</t>
        </is>
      </c>
      <c r="C243" s="94" t="n">
        <v>28579</v>
      </c>
      <c r="D243" s="95" t="n">
        <v>496.49</v>
      </c>
      <c r="E243" s="95" t="n">
        <v>0.3799999999999955</v>
      </c>
    </row>
    <row r="244" ht="14.4" customHeight="1">
      <c r="A244" s="92" t="inlineStr">
        <is>
          <t>UF</t>
        </is>
      </c>
      <c r="B244" s="93" t="inlineStr">
        <is>
          <t>1978-03</t>
        </is>
      </c>
      <c r="C244" s="94" t="n">
        <v>28580</v>
      </c>
      <c r="D244" s="95" t="n">
        <v>496.87</v>
      </c>
      <c r="E244" s="95" t="n">
        <v>0.3799999999999955</v>
      </c>
    </row>
    <row r="245" ht="14.4" customHeight="1">
      <c r="A245" s="92" t="inlineStr">
        <is>
          <t>UF</t>
        </is>
      </c>
      <c r="B245" s="93" t="inlineStr">
        <is>
          <t>1978-04</t>
        </is>
      </c>
      <c r="C245" s="94" t="n">
        <v>28581</v>
      </c>
      <c r="D245" s="95" t="n">
        <v>497.25</v>
      </c>
      <c r="E245" s="95" t="n">
        <v>0.3799999999999955</v>
      </c>
    </row>
    <row r="246" ht="14.4" customHeight="1">
      <c r="A246" s="92" t="inlineStr">
        <is>
          <t>UF</t>
        </is>
      </c>
      <c r="B246" s="93" t="inlineStr">
        <is>
          <t>1978-04</t>
        </is>
      </c>
      <c r="C246" s="94" t="n">
        <v>28582</v>
      </c>
      <c r="D246" s="95" t="n">
        <v>497.63</v>
      </c>
      <c r="E246" s="95" t="n">
        <v>0.3799999999999955</v>
      </c>
    </row>
    <row r="247" ht="14.4" customHeight="1">
      <c r="A247" s="92" t="inlineStr">
        <is>
          <t>UF</t>
        </is>
      </c>
      <c r="B247" s="93" t="inlineStr">
        <is>
          <t>1978-04</t>
        </is>
      </c>
      <c r="C247" s="94" t="n">
        <v>28583</v>
      </c>
      <c r="D247" s="95" t="n">
        <v>498.01</v>
      </c>
      <c r="E247" s="95" t="n">
        <v>0.3799999999999955</v>
      </c>
    </row>
    <row r="248" ht="14.4" customHeight="1">
      <c r="A248" s="92" t="inlineStr">
        <is>
          <t>UF</t>
        </is>
      </c>
      <c r="B248" s="93" t="inlineStr">
        <is>
          <t>1978-04</t>
        </is>
      </c>
      <c r="C248" s="94" t="n">
        <v>28584</v>
      </c>
      <c r="D248" s="95" t="n">
        <v>498.4</v>
      </c>
      <c r="E248" s="95" t="n">
        <v>0.3899999999999864</v>
      </c>
    </row>
    <row r="249" ht="14.4" customHeight="1">
      <c r="A249" s="92" t="inlineStr">
        <is>
          <t>UF</t>
        </is>
      </c>
      <c r="B249" s="93" t="inlineStr">
        <is>
          <t>1978-04</t>
        </is>
      </c>
      <c r="C249" s="94" t="n">
        <v>28585</v>
      </c>
      <c r="D249" s="95" t="n">
        <v>498.78</v>
      </c>
      <c r="E249" s="95" t="n">
        <v>0.3799999999999955</v>
      </c>
    </row>
    <row r="250" ht="14.4" customHeight="1">
      <c r="A250" s="92" t="inlineStr">
        <is>
          <t>UF</t>
        </is>
      </c>
      <c r="B250" s="93" t="inlineStr">
        <is>
          <t>1978-04</t>
        </is>
      </c>
      <c r="C250" s="94" t="n">
        <v>28586</v>
      </c>
      <c r="D250" s="95" t="n">
        <v>499.16</v>
      </c>
      <c r="E250" s="95" t="n">
        <v>0.3800000000000523</v>
      </c>
    </row>
    <row r="251" ht="14.4" customHeight="1">
      <c r="A251" s="92" t="inlineStr">
        <is>
          <t>UF</t>
        </is>
      </c>
      <c r="B251" s="93" t="inlineStr">
        <is>
          <t>1978-04</t>
        </is>
      </c>
      <c r="C251" s="94" t="n">
        <v>28587</v>
      </c>
      <c r="D251" s="95" t="n">
        <v>499.54</v>
      </c>
      <c r="E251" s="95" t="n">
        <v>0.3799999999999955</v>
      </c>
    </row>
    <row r="252" ht="14.4" customHeight="1">
      <c r="A252" s="92" t="inlineStr">
        <is>
          <t>UF</t>
        </is>
      </c>
      <c r="B252" s="93" t="inlineStr">
        <is>
          <t>1978-04</t>
        </is>
      </c>
      <c r="C252" s="94" t="n">
        <v>28588</v>
      </c>
      <c r="D252" s="95" t="n">
        <v>499.92</v>
      </c>
      <c r="E252" s="95" t="n">
        <v>0.3799999999999955</v>
      </c>
    </row>
    <row r="253" ht="14.4" customHeight="1">
      <c r="A253" s="92" t="inlineStr">
        <is>
          <t>UF</t>
        </is>
      </c>
      <c r="B253" s="93" t="inlineStr">
        <is>
          <t>1978-04</t>
        </is>
      </c>
      <c r="C253" s="94" t="n">
        <v>28589</v>
      </c>
      <c r="D253" s="95" t="n">
        <v>500.31</v>
      </c>
      <c r="E253" s="95" t="n">
        <v>0.3899999999999864</v>
      </c>
    </row>
    <row r="254" ht="14.4" customHeight="1">
      <c r="A254" s="92" t="inlineStr">
        <is>
          <t>UF</t>
        </is>
      </c>
      <c r="B254" s="93" t="inlineStr">
        <is>
          <t>1978-04</t>
        </is>
      </c>
      <c r="C254" s="94" t="n">
        <v>28590</v>
      </c>
      <c r="D254" s="95" t="n">
        <v>500.79</v>
      </c>
      <c r="E254" s="95" t="n">
        <v>0.4800000000000182</v>
      </c>
    </row>
    <row r="255" ht="14.4" customHeight="1">
      <c r="A255" s="92" t="inlineStr">
        <is>
          <t>UF</t>
        </is>
      </c>
      <c r="B255" s="93" t="inlineStr">
        <is>
          <t>1978-04</t>
        </is>
      </c>
      <c r="C255" s="94" t="n">
        <v>28591</v>
      </c>
      <c r="D255" s="95" t="n">
        <v>501.26</v>
      </c>
      <c r="E255" s="95" t="n">
        <v>0.4699999999999704</v>
      </c>
    </row>
    <row r="256" ht="14.4" customHeight="1">
      <c r="A256" s="92" t="inlineStr">
        <is>
          <t>UF</t>
        </is>
      </c>
      <c r="B256" s="93" t="inlineStr">
        <is>
          <t>1978-04</t>
        </is>
      </c>
      <c r="C256" s="94" t="n">
        <v>28592</v>
      </c>
      <c r="D256" s="95" t="n">
        <v>501.74</v>
      </c>
      <c r="E256" s="95" t="n">
        <v>0.4800000000000182</v>
      </c>
    </row>
    <row r="257" ht="14.4" customHeight="1">
      <c r="A257" s="92" t="inlineStr">
        <is>
          <t>UF</t>
        </is>
      </c>
      <c r="B257" s="93" t="inlineStr">
        <is>
          <t>1978-04</t>
        </is>
      </c>
      <c r="C257" s="94" t="n">
        <v>28593</v>
      </c>
      <c r="D257" s="95" t="n">
        <v>502.22</v>
      </c>
      <c r="E257" s="95" t="n">
        <v>0.4800000000000182</v>
      </c>
    </row>
    <row r="258" ht="14.4" customHeight="1">
      <c r="A258" s="92" t="inlineStr">
        <is>
          <t>UF</t>
        </is>
      </c>
      <c r="B258" s="93" t="inlineStr">
        <is>
          <t>1978-04</t>
        </is>
      </c>
      <c r="C258" s="94" t="n">
        <v>28594</v>
      </c>
      <c r="D258" s="95" t="n">
        <v>502.7</v>
      </c>
      <c r="E258" s="95" t="n">
        <v>0.4799999999999613</v>
      </c>
    </row>
    <row r="259" ht="14.4" customHeight="1">
      <c r="A259" s="92" t="inlineStr">
        <is>
          <t>UF</t>
        </is>
      </c>
      <c r="B259" s="93" t="inlineStr">
        <is>
          <t>1978-04</t>
        </is>
      </c>
      <c r="C259" s="94" t="n">
        <v>28595</v>
      </c>
      <c r="D259" s="95" t="n">
        <v>503.18</v>
      </c>
      <c r="E259" s="95" t="n">
        <v>0.4800000000000182</v>
      </c>
    </row>
    <row r="260" ht="14.4" customHeight="1">
      <c r="A260" s="92" t="inlineStr">
        <is>
          <t>UF</t>
        </is>
      </c>
      <c r="B260" s="93" t="inlineStr">
        <is>
          <t>1978-04</t>
        </is>
      </c>
      <c r="C260" s="94" t="n">
        <v>28596</v>
      </c>
      <c r="D260" s="95" t="n">
        <v>503.66</v>
      </c>
      <c r="E260" s="95" t="n">
        <v>0.4800000000000182</v>
      </c>
    </row>
    <row r="261" ht="14.4" customHeight="1">
      <c r="A261" s="92" t="inlineStr">
        <is>
          <t>UF</t>
        </is>
      </c>
      <c r="B261" s="93" t="inlineStr">
        <is>
          <t>1978-04</t>
        </is>
      </c>
      <c r="C261" s="94" t="n">
        <v>28597</v>
      </c>
      <c r="D261" s="95" t="n">
        <v>504.14</v>
      </c>
      <c r="E261" s="95" t="n">
        <v>0.4799999999999613</v>
      </c>
    </row>
    <row r="262" ht="14.4" customHeight="1">
      <c r="A262" s="92" t="inlineStr">
        <is>
          <t>UF</t>
        </is>
      </c>
      <c r="B262" s="93" t="inlineStr">
        <is>
          <t>1978-04</t>
        </is>
      </c>
      <c r="C262" s="94" t="n">
        <v>28598</v>
      </c>
      <c r="D262" s="95" t="n">
        <v>504.62</v>
      </c>
      <c r="E262" s="95" t="n">
        <v>0.4800000000000182</v>
      </c>
    </row>
    <row r="263" ht="14.4" customHeight="1">
      <c r="A263" s="92" t="inlineStr">
        <is>
          <t>UF</t>
        </is>
      </c>
      <c r="B263" s="93" t="inlineStr">
        <is>
          <t>1978-04</t>
        </is>
      </c>
      <c r="C263" s="94" t="n">
        <v>28599</v>
      </c>
      <c r="D263" s="95" t="n">
        <v>505.1</v>
      </c>
      <c r="E263" s="95" t="n">
        <v>0.4800000000000182</v>
      </c>
    </row>
    <row r="264" ht="14.4" customHeight="1">
      <c r="A264" s="92" t="inlineStr">
        <is>
          <t>UF</t>
        </is>
      </c>
      <c r="B264" s="93" t="inlineStr">
        <is>
          <t>1978-04</t>
        </is>
      </c>
      <c r="C264" s="94" t="n">
        <v>28600</v>
      </c>
      <c r="D264" s="95" t="n">
        <v>505.58</v>
      </c>
      <c r="E264" s="95" t="n">
        <v>0.4799999999999613</v>
      </c>
    </row>
    <row r="265" ht="14.4" customHeight="1">
      <c r="A265" s="92" t="inlineStr">
        <is>
          <t>UF</t>
        </is>
      </c>
      <c r="B265" s="93" t="inlineStr">
        <is>
          <t>1978-04</t>
        </is>
      </c>
      <c r="C265" s="94" t="n">
        <v>28601</v>
      </c>
      <c r="D265" s="95" t="n">
        <v>506.06</v>
      </c>
      <c r="E265" s="95" t="n">
        <v>0.4800000000000182</v>
      </c>
    </row>
    <row r="266" ht="14.4" customHeight="1">
      <c r="A266" s="92" t="inlineStr">
        <is>
          <t>UF</t>
        </is>
      </c>
      <c r="B266" s="93" t="inlineStr">
        <is>
          <t>1978-04</t>
        </is>
      </c>
      <c r="C266" s="94" t="n">
        <v>28602</v>
      </c>
      <c r="D266" s="95" t="n">
        <v>506.55</v>
      </c>
      <c r="E266" s="95" t="n">
        <v>0.4900000000000091</v>
      </c>
    </row>
    <row r="267" ht="14.4" customHeight="1">
      <c r="A267" s="92" t="inlineStr">
        <is>
          <t>UF</t>
        </is>
      </c>
      <c r="B267" s="93" t="inlineStr">
        <is>
          <t>1978-04</t>
        </is>
      </c>
      <c r="C267" s="94" t="n">
        <v>28603</v>
      </c>
      <c r="D267" s="95" t="n">
        <v>507.03</v>
      </c>
      <c r="E267" s="95" t="n">
        <v>0.4799999999999613</v>
      </c>
    </row>
    <row r="268" ht="14.4" customHeight="1">
      <c r="A268" s="92" t="inlineStr">
        <is>
          <t>UF</t>
        </is>
      </c>
      <c r="B268" s="93" t="inlineStr">
        <is>
          <t>1978-04</t>
        </is>
      </c>
      <c r="C268" s="94" t="n">
        <v>28604</v>
      </c>
      <c r="D268" s="95" t="n">
        <v>507.51</v>
      </c>
      <c r="E268" s="95" t="n">
        <v>0.4800000000000182</v>
      </c>
    </row>
    <row r="269" ht="14.4" customHeight="1">
      <c r="A269" s="92" t="inlineStr">
        <is>
          <t>UF</t>
        </is>
      </c>
      <c r="B269" s="93" t="inlineStr">
        <is>
          <t>1978-04</t>
        </is>
      </c>
      <c r="C269" s="94" t="n">
        <v>28605</v>
      </c>
      <c r="D269" s="95" t="n">
        <v>508</v>
      </c>
      <c r="E269" s="95" t="n">
        <v>0.4900000000000091</v>
      </c>
    </row>
    <row r="270" ht="14.4" customHeight="1">
      <c r="A270" s="92" t="inlineStr">
        <is>
          <t>UF</t>
        </is>
      </c>
      <c r="B270" s="93" t="inlineStr">
        <is>
          <t>1978-04</t>
        </is>
      </c>
      <c r="C270" s="94" t="n">
        <v>28606</v>
      </c>
      <c r="D270" s="95" t="n">
        <v>508.48</v>
      </c>
      <c r="E270" s="95" t="n">
        <v>0.4800000000000182</v>
      </c>
    </row>
    <row r="271" ht="14.4" customHeight="1">
      <c r="A271" s="92" t="inlineStr">
        <is>
          <t>UF</t>
        </is>
      </c>
      <c r="B271" s="93" t="inlineStr">
        <is>
          <t>1978-04</t>
        </is>
      </c>
      <c r="C271" s="94" t="n">
        <v>28607</v>
      </c>
      <c r="D271" s="95" t="n">
        <v>508.97</v>
      </c>
      <c r="E271" s="95" t="n">
        <v>0.4900000000000091</v>
      </c>
    </row>
    <row r="272" ht="14.4" customHeight="1">
      <c r="A272" s="92" t="inlineStr">
        <is>
          <t>UF</t>
        </is>
      </c>
      <c r="B272" s="93" t="inlineStr">
        <is>
          <t>1978-04</t>
        </is>
      </c>
      <c r="C272" s="94" t="n">
        <v>28608</v>
      </c>
      <c r="D272" s="95" t="n">
        <v>509.45</v>
      </c>
      <c r="E272" s="95" t="n">
        <v>0.4799999999999613</v>
      </c>
    </row>
    <row r="273" ht="14.4" customHeight="1">
      <c r="A273" s="92" t="inlineStr">
        <is>
          <t>UF</t>
        </is>
      </c>
      <c r="B273" s="93" t="inlineStr">
        <is>
          <t>1978-04</t>
        </is>
      </c>
      <c r="C273" s="94" t="n">
        <v>28609</v>
      </c>
      <c r="D273" s="95" t="n">
        <v>509.94</v>
      </c>
      <c r="E273" s="95" t="n">
        <v>0.4900000000000091</v>
      </c>
    </row>
    <row r="274" ht="14.4" customHeight="1">
      <c r="A274" s="92" t="inlineStr">
        <is>
          <t>UF</t>
        </is>
      </c>
      <c r="B274" s="93" t="inlineStr">
        <is>
          <t>1978-04</t>
        </is>
      </c>
      <c r="C274" s="94" t="n">
        <v>28610</v>
      </c>
      <c r="D274" s="95" t="n">
        <v>510.42</v>
      </c>
      <c r="E274" s="95" t="n">
        <v>0.4800000000000182</v>
      </c>
    </row>
    <row r="275" ht="14.4" customHeight="1">
      <c r="A275" s="92" t="inlineStr">
        <is>
          <t>UF</t>
        </is>
      </c>
      <c r="B275" s="93" t="inlineStr">
        <is>
          <t>1978-05</t>
        </is>
      </c>
      <c r="C275" s="94" t="n">
        <v>28611</v>
      </c>
      <c r="D275" s="95" t="n">
        <v>510.91</v>
      </c>
      <c r="E275" s="95" t="n">
        <v>0.4900000000000091</v>
      </c>
    </row>
    <row r="276" ht="14.4" customHeight="1">
      <c r="A276" s="92" t="inlineStr">
        <is>
          <t>UF</t>
        </is>
      </c>
      <c r="B276" s="93" t="inlineStr">
        <is>
          <t>1978-05</t>
        </is>
      </c>
      <c r="C276" s="94" t="n">
        <v>28612</v>
      </c>
      <c r="D276" s="95" t="n">
        <v>511.4</v>
      </c>
      <c r="E276" s="95" t="n">
        <v>0.4899999999999523</v>
      </c>
    </row>
    <row r="277" ht="14.4" customHeight="1">
      <c r="A277" s="92" t="inlineStr">
        <is>
          <t>UF</t>
        </is>
      </c>
      <c r="B277" s="93" t="inlineStr">
        <is>
          <t>1978-05</t>
        </is>
      </c>
      <c r="C277" s="94" t="n">
        <v>28613</v>
      </c>
      <c r="D277" s="95" t="n">
        <v>511.88</v>
      </c>
      <c r="E277" s="95" t="n">
        <v>0.4800000000000182</v>
      </c>
    </row>
    <row r="278" ht="14.4" customHeight="1">
      <c r="A278" s="92" t="inlineStr">
        <is>
          <t>UF</t>
        </is>
      </c>
      <c r="B278" s="93" t="inlineStr">
        <is>
          <t>1978-05</t>
        </is>
      </c>
      <c r="C278" s="94" t="n">
        <v>28614</v>
      </c>
      <c r="D278" s="95" t="n">
        <v>512.37</v>
      </c>
      <c r="E278" s="95" t="n">
        <v>0.4900000000000091</v>
      </c>
    </row>
    <row r="279" ht="14.4" customHeight="1">
      <c r="A279" s="92" t="inlineStr">
        <is>
          <t>UF</t>
        </is>
      </c>
      <c r="B279" s="93" t="inlineStr">
        <is>
          <t>1978-05</t>
        </is>
      </c>
      <c r="C279" s="94" t="n">
        <v>28615</v>
      </c>
      <c r="D279" s="95" t="n">
        <v>512.86</v>
      </c>
      <c r="E279" s="95" t="n">
        <v>0.4900000000000091</v>
      </c>
    </row>
    <row r="280" ht="14.4" customHeight="1">
      <c r="A280" s="92" t="inlineStr">
        <is>
          <t>UF</t>
        </is>
      </c>
      <c r="B280" s="93" t="inlineStr">
        <is>
          <t>1978-05</t>
        </is>
      </c>
      <c r="C280" s="94" t="n">
        <v>28616</v>
      </c>
      <c r="D280" s="95" t="n">
        <v>513.35</v>
      </c>
      <c r="E280" s="95" t="n">
        <v>0.4900000000000091</v>
      </c>
    </row>
    <row r="281" ht="14.4" customHeight="1">
      <c r="A281" s="92" t="inlineStr">
        <is>
          <t>UF</t>
        </is>
      </c>
      <c r="B281" s="93" t="inlineStr">
        <is>
          <t>1978-05</t>
        </is>
      </c>
      <c r="C281" s="94" t="n">
        <v>28617</v>
      </c>
      <c r="D281" s="95" t="n">
        <v>513.84</v>
      </c>
      <c r="E281" s="95" t="n">
        <v>0.4900000000000091</v>
      </c>
    </row>
    <row r="282" ht="14.4" customHeight="1">
      <c r="A282" s="92" t="inlineStr">
        <is>
          <t>UF</t>
        </is>
      </c>
      <c r="B282" s="93" t="inlineStr">
        <is>
          <t>1978-05</t>
        </is>
      </c>
      <c r="C282" s="94" t="n">
        <v>28618</v>
      </c>
      <c r="D282" s="95" t="n">
        <v>514.33</v>
      </c>
      <c r="E282" s="95" t="n">
        <v>0.4900000000000091</v>
      </c>
    </row>
    <row r="283" ht="14.4" customHeight="1">
      <c r="A283" s="92" t="inlineStr">
        <is>
          <t>UF</t>
        </is>
      </c>
      <c r="B283" s="93" t="inlineStr">
        <is>
          <t>1978-05</t>
        </is>
      </c>
      <c r="C283" s="94" t="n">
        <v>28619</v>
      </c>
      <c r="D283" s="95" t="n">
        <v>514.8200000000001</v>
      </c>
      <c r="E283" s="95" t="n">
        <v>0.4900000000000091</v>
      </c>
    </row>
    <row r="284" ht="14.4" customHeight="1">
      <c r="A284" s="92" t="inlineStr">
        <is>
          <t>UF</t>
        </is>
      </c>
      <c r="B284" s="93" t="inlineStr">
        <is>
          <t>1978-05</t>
        </is>
      </c>
      <c r="C284" s="94" t="n">
        <v>28620</v>
      </c>
      <c r="D284" s="95" t="n">
        <v>515.25</v>
      </c>
      <c r="E284" s="95" t="n">
        <v>0.42999999999995</v>
      </c>
    </row>
    <row r="285" ht="14.4" customHeight="1">
      <c r="A285" s="92" t="inlineStr">
        <is>
          <t>UF</t>
        </is>
      </c>
      <c r="B285" s="93" t="inlineStr">
        <is>
          <t>1978-05</t>
        </is>
      </c>
      <c r="C285" s="94" t="n">
        <v>28621</v>
      </c>
      <c r="D285" s="95" t="n">
        <v>515.67</v>
      </c>
      <c r="E285" s="95" t="n">
        <v>0.4199999999999591</v>
      </c>
    </row>
    <row r="286" ht="14.4" customHeight="1">
      <c r="A286" s="92" t="inlineStr">
        <is>
          <t>UF</t>
        </is>
      </c>
      <c r="B286" s="93" t="inlineStr">
        <is>
          <t>1978-05</t>
        </is>
      </c>
      <c r="C286" s="94" t="n">
        <v>28622</v>
      </c>
      <c r="D286" s="95" t="n">
        <v>516.1</v>
      </c>
      <c r="E286" s="95" t="n">
        <v>0.4300000000000637</v>
      </c>
    </row>
    <row r="287" ht="14.4" customHeight="1">
      <c r="A287" s="92" t="inlineStr">
        <is>
          <t>UF</t>
        </is>
      </c>
      <c r="B287" s="93" t="inlineStr">
        <is>
          <t>1978-05</t>
        </is>
      </c>
      <c r="C287" s="94" t="n">
        <v>28623</v>
      </c>
      <c r="D287" s="95" t="n">
        <v>516.53</v>
      </c>
      <c r="E287" s="95" t="n">
        <v>0.42999999999995</v>
      </c>
    </row>
    <row r="288" ht="14.4" customHeight="1">
      <c r="A288" s="92" t="inlineStr">
        <is>
          <t>UF</t>
        </is>
      </c>
      <c r="B288" s="93" t="inlineStr">
        <is>
          <t>1978-05</t>
        </is>
      </c>
      <c r="C288" s="94" t="n">
        <v>28624</v>
      </c>
      <c r="D288" s="95" t="n">
        <v>516.96</v>
      </c>
      <c r="E288" s="95" t="n">
        <v>0.4300000000000637</v>
      </c>
    </row>
    <row r="289" ht="14.4" customHeight="1">
      <c r="A289" s="92" t="inlineStr">
        <is>
          <t>UF</t>
        </is>
      </c>
      <c r="B289" s="93" t="inlineStr">
        <is>
          <t>1978-05</t>
        </is>
      </c>
      <c r="C289" s="94" t="n">
        <v>28625</v>
      </c>
      <c r="D289" s="95" t="n">
        <v>517.38</v>
      </c>
      <c r="E289" s="95" t="n">
        <v>0.4199999999999591</v>
      </c>
    </row>
    <row r="290" ht="14.4" customHeight="1">
      <c r="A290" s="92" t="inlineStr">
        <is>
          <t>UF</t>
        </is>
      </c>
      <c r="B290" s="93" t="inlineStr">
        <is>
          <t>1978-05</t>
        </is>
      </c>
      <c r="C290" s="94" t="n">
        <v>28626</v>
      </c>
      <c r="D290" s="95" t="n">
        <v>517.8099999999999</v>
      </c>
      <c r="E290" s="95" t="n">
        <v>0.42999999999995</v>
      </c>
    </row>
    <row r="291" ht="14.4" customHeight="1">
      <c r="A291" s="92" t="inlineStr">
        <is>
          <t>UF</t>
        </is>
      </c>
      <c r="B291" s="93" t="inlineStr">
        <is>
          <t>1978-05</t>
        </is>
      </c>
      <c r="C291" s="94" t="n">
        <v>28627</v>
      </c>
      <c r="D291" s="95" t="n">
        <v>518.24</v>
      </c>
      <c r="E291" s="95" t="n">
        <v>0.4300000000000637</v>
      </c>
    </row>
    <row r="292" ht="14.4" customHeight="1">
      <c r="A292" s="92" t="inlineStr">
        <is>
          <t>UF</t>
        </is>
      </c>
      <c r="B292" s="93" t="inlineStr">
        <is>
          <t>1978-05</t>
        </is>
      </c>
      <c r="C292" s="94" t="n">
        <v>28628</v>
      </c>
      <c r="D292" s="95" t="n">
        <v>518.67</v>
      </c>
      <c r="E292" s="95" t="n">
        <v>0.42999999999995</v>
      </c>
    </row>
    <row r="293" ht="14.4" customHeight="1">
      <c r="A293" s="92" t="inlineStr">
        <is>
          <t>UF</t>
        </is>
      </c>
      <c r="B293" s="93" t="inlineStr">
        <is>
          <t>1978-05</t>
        </is>
      </c>
      <c r="C293" s="94" t="n">
        <v>28629</v>
      </c>
      <c r="D293" s="95" t="n">
        <v>519.1</v>
      </c>
      <c r="E293" s="95" t="n">
        <v>0.4300000000000637</v>
      </c>
    </row>
    <row r="294" ht="14.4" customHeight="1">
      <c r="A294" s="92" t="inlineStr">
        <is>
          <t>UF</t>
        </is>
      </c>
      <c r="B294" s="93" t="inlineStr">
        <is>
          <t>1978-05</t>
        </is>
      </c>
      <c r="C294" s="94" t="n">
        <v>28630</v>
      </c>
      <c r="D294" s="95" t="n">
        <v>519.53</v>
      </c>
      <c r="E294" s="95" t="n">
        <v>0.42999999999995</v>
      </c>
    </row>
    <row r="295" ht="14.4" customHeight="1">
      <c r="A295" s="92" t="inlineStr">
        <is>
          <t>UF</t>
        </is>
      </c>
      <c r="B295" s="93" t="inlineStr">
        <is>
          <t>1978-05</t>
        </is>
      </c>
      <c r="C295" s="94" t="n">
        <v>28631</v>
      </c>
      <c r="D295" s="95" t="n">
        <v>519.96</v>
      </c>
      <c r="E295" s="95" t="n">
        <v>0.4300000000000637</v>
      </c>
    </row>
    <row r="296" ht="14.4" customHeight="1">
      <c r="A296" s="92" t="inlineStr">
        <is>
          <t>UF</t>
        </is>
      </c>
      <c r="B296" s="93" t="inlineStr">
        <is>
          <t>1978-05</t>
        </is>
      </c>
      <c r="C296" s="94" t="n">
        <v>28632</v>
      </c>
      <c r="D296" s="95" t="n">
        <v>520.39</v>
      </c>
      <c r="E296" s="95" t="n">
        <v>0.42999999999995</v>
      </c>
    </row>
    <row r="297" ht="14.4" customHeight="1">
      <c r="A297" s="92" t="inlineStr">
        <is>
          <t>UF</t>
        </is>
      </c>
      <c r="B297" s="93" t="inlineStr">
        <is>
          <t>1978-05</t>
        </is>
      </c>
      <c r="C297" s="94" t="n">
        <v>28633</v>
      </c>
      <c r="D297" s="95" t="n">
        <v>520.8200000000001</v>
      </c>
      <c r="E297" s="95" t="n">
        <v>0.4300000000000637</v>
      </c>
    </row>
    <row r="298" ht="14.4" customHeight="1">
      <c r="A298" s="92" t="inlineStr">
        <is>
          <t>UF</t>
        </is>
      </c>
      <c r="B298" s="93" t="inlineStr">
        <is>
          <t>1978-05</t>
        </is>
      </c>
      <c r="C298" s="94" t="n">
        <v>28634</v>
      </c>
      <c r="D298" s="95" t="n">
        <v>521.25</v>
      </c>
      <c r="E298" s="95" t="n">
        <v>0.42999999999995</v>
      </c>
    </row>
    <row r="299" ht="14.4" customHeight="1">
      <c r="A299" s="92" t="inlineStr">
        <is>
          <t>UF</t>
        </is>
      </c>
      <c r="B299" s="93" t="inlineStr">
        <is>
          <t>1978-05</t>
        </is>
      </c>
      <c r="C299" s="94" t="n">
        <v>28635</v>
      </c>
      <c r="D299" s="95" t="n">
        <v>521.6900000000001</v>
      </c>
      <c r="E299" s="95" t="n">
        <v>0.4400000000000546</v>
      </c>
    </row>
    <row r="300" ht="14.4" customHeight="1">
      <c r="A300" s="92" t="inlineStr">
        <is>
          <t>UF</t>
        </is>
      </c>
      <c r="B300" s="93" t="inlineStr">
        <is>
          <t>1978-05</t>
        </is>
      </c>
      <c r="C300" s="94" t="n">
        <v>28636</v>
      </c>
      <c r="D300" s="95" t="n">
        <v>522.12</v>
      </c>
      <c r="E300" s="95" t="n">
        <v>0.42999999999995</v>
      </c>
    </row>
    <row r="301" ht="14.4" customHeight="1">
      <c r="A301" s="92" t="inlineStr">
        <is>
          <t>UF</t>
        </is>
      </c>
      <c r="B301" s="93" t="inlineStr">
        <is>
          <t>1978-05</t>
        </is>
      </c>
      <c r="C301" s="94" t="n">
        <v>28637</v>
      </c>
      <c r="D301" s="95" t="n">
        <v>522.55</v>
      </c>
      <c r="E301" s="95" t="n">
        <v>0.42999999999995</v>
      </c>
    </row>
    <row r="302" ht="14.4" customHeight="1">
      <c r="A302" s="92" t="inlineStr">
        <is>
          <t>UF</t>
        </is>
      </c>
      <c r="B302" s="93" t="inlineStr">
        <is>
          <t>1978-05</t>
        </is>
      </c>
      <c r="C302" s="94" t="n">
        <v>28638</v>
      </c>
      <c r="D302" s="95" t="n">
        <v>522.98</v>
      </c>
      <c r="E302" s="95" t="n">
        <v>0.4300000000000637</v>
      </c>
    </row>
    <row r="303" ht="14.4" customHeight="1">
      <c r="A303" s="92" t="inlineStr">
        <is>
          <t>UF</t>
        </is>
      </c>
      <c r="B303" s="93" t="inlineStr">
        <is>
          <t>1978-05</t>
        </is>
      </c>
      <c r="C303" s="94" t="n">
        <v>28639</v>
      </c>
      <c r="D303" s="95" t="n">
        <v>523.42</v>
      </c>
      <c r="E303" s="95" t="n">
        <v>0.4399999999999409</v>
      </c>
    </row>
    <row r="304" ht="14.4" customHeight="1">
      <c r="A304" s="92" t="inlineStr">
        <is>
          <t>UF</t>
        </is>
      </c>
      <c r="B304" s="93" t="inlineStr">
        <is>
          <t>1978-05</t>
        </is>
      </c>
      <c r="C304" s="94" t="n">
        <v>28640</v>
      </c>
      <c r="D304" s="95" t="n">
        <v>523.85</v>
      </c>
      <c r="E304" s="95" t="n">
        <v>0.4300000000000637</v>
      </c>
    </row>
    <row r="305" ht="14.4" customHeight="1">
      <c r="A305" s="92" t="inlineStr">
        <is>
          <t>UF</t>
        </is>
      </c>
      <c r="B305" s="93" t="inlineStr">
        <is>
          <t>1978-05</t>
        </is>
      </c>
      <c r="C305" s="94" t="n">
        <v>28641</v>
      </c>
      <c r="D305" s="95" t="n">
        <v>524.28</v>
      </c>
      <c r="E305" s="95" t="n">
        <v>0.42999999999995</v>
      </c>
    </row>
    <row r="306" ht="14.4" customHeight="1">
      <c r="A306" s="92" t="inlineStr">
        <is>
          <t>UF</t>
        </is>
      </c>
      <c r="B306" s="93" t="inlineStr">
        <is>
          <t>1978-06</t>
        </is>
      </c>
      <c r="C306" s="94" t="n">
        <v>28642</v>
      </c>
      <c r="D306" s="95" t="n">
        <v>524.72</v>
      </c>
      <c r="E306" s="95" t="n">
        <v>0.4400000000000546</v>
      </c>
    </row>
    <row r="307" ht="14.4" customHeight="1">
      <c r="A307" s="92" t="inlineStr">
        <is>
          <t>UF</t>
        </is>
      </c>
      <c r="B307" s="93" t="inlineStr">
        <is>
          <t>1978-06</t>
        </is>
      </c>
      <c r="C307" s="94" t="n">
        <v>28643</v>
      </c>
      <c r="D307" s="95" t="n">
        <v>525.15</v>
      </c>
      <c r="E307" s="95" t="n">
        <v>0.42999999999995</v>
      </c>
    </row>
    <row r="308" ht="14.4" customHeight="1">
      <c r="A308" s="92" t="inlineStr">
        <is>
          <t>UF</t>
        </is>
      </c>
      <c r="B308" s="93" t="inlineStr">
        <is>
          <t>1978-06</t>
        </is>
      </c>
      <c r="C308" s="94" t="n">
        <v>28644</v>
      </c>
      <c r="D308" s="95" t="n">
        <v>525.59</v>
      </c>
      <c r="E308" s="95" t="n">
        <v>0.4400000000000546</v>
      </c>
    </row>
    <row r="309" ht="14.4" customHeight="1">
      <c r="A309" s="92" t="inlineStr">
        <is>
          <t>UF</t>
        </is>
      </c>
      <c r="B309" s="93" t="inlineStr">
        <is>
          <t>1978-06</t>
        </is>
      </c>
      <c r="C309" s="94" t="n">
        <v>28645</v>
      </c>
      <c r="D309" s="95" t="n">
        <v>526.02</v>
      </c>
      <c r="E309" s="95" t="n">
        <v>0.42999999999995</v>
      </c>
    </row>
    <row r="310" ht="14.4" customHeight="1">
      <c r="A310" s="92" t="inlineStr">
        <is>
          <t>UF</t>
        </is>
      </c>
      <c r="B310" s="93" t="inlineStr">
        <is>
          <t>1978-06</t>
        </is>
      </c>
      <c r="C310" s="94" t="n">
        <v>28646</v>
      </c>
      <c r="D310" s="95" t="n">
        <v>526.46</v>
      </c>
      <c r="E310" s="95" t="n">
        <v>0.4400000000000546</v>
      </c>
    </row>
    <row r="311" ht="14.4" customHeight="1">
      <c r="A311" s="92" t="inlineStr">
        <is>
          <t>UF</t>
        </is>
      </c>
      <c r="B311" s="93" t="inlineStr">
        <is>
          <t>1978-06</t>
        </is>
      </c>
      <c r="C311" s="94" t="n">
        <v>28647</v>
      </c>
      <c r="D311" s="95" t="n">
        <v>526.89</v>
      </c>
      <c r="E311" s="95" t="n">
        <v>0.42999999999995</v>
      </c>
    </row>
    <row r="312" ht="14.4" customHeight="1">
      <c r="A312" s="92" t="inlineStr">
        <is>
          <t>UF</t>
        </is>
      </c>
      <c r="B312" s="93" t="inlineStr">
        <is>
          <t>1978-06</t>
        </is>
      </c>
      <c r="C312" s="94" t="n">
        <v>28648</v>
      </c>
      <c r="D312" s="95" t="n">
        <v>527.33</v>
      </c>
      <c r="E312" s="95" t="n">
        <v>0.4400000000000546</v>
      </c>
    </row>
    <row r="313" ht="14.4" customHeight="1">
      <c r="A313" s="92" t="inlineStr">
        <is>
          <t>UF</t>
        </is>
      </c>
      <c r="B313" s="93" t="inlineStr">
        <is>
          <t>1978-06</t>
        </is>
      </c>
      <c r="C313" s="94" t="n">
        <v>28649</v>
      </c>
      <c r="D313" s="95" t="n">
        <v>527.77</v>
      </c>
      <c r="E313" s="95" t="n">
        <v>0.4399999999999409</v>
      </c>
    </row>
    <row r="314" ht="14.4" customHeight="1">
      <c r="A314" s="92" t="inlineStr">
        <is>
          <t>UF</t>
        </is>
      </c>
      <c r="B314" s="93" t="inlineStr">
        <is>
          <t>1978-06</t>
        </is>
      </c>
      <c r="C314" s="94" t="n">
        <v>28650</v>
      </c>
      <c r="D314" s="95" t="n">
        <v>528.21</v>
      </c>
      <c r="E314" s="95" t="n">
        <v>0.4400000000000546</v>
      </c>
    </row>
    <row r="315" ht="14.4" customHeight="1">
      <c r="A315" s="92" t="inlineStr">
        <is>
          <t>UF</t>
        </is>
      </c>
      <c r="B315" s="93" t="inlineStr">
        <is>
          <t>1978-06</t>
        </is>
      </c>
      <c r="C315" s="94" t="n">
        <v>28651</v>
      </c>
      <c r="D315" s="95" t="n">
        <v>528.58</v>
      </c>
      <c r="E315" s="95" t="n">
        <v>0.3700000000000045</v>
      </c>
    </row>
    <row r="316" ht="14.4" customHeight="1">
      <c r="A316" s="92" t="inlineStr">
        <is>
          <t>UF</t>
        </is>
      </c>
      <c r="B316" s="93" t="inlineStr">
        <is>
          <t>1978-06</t>
        </is>
      </c>
      <c r="C316" s="94" t="n">
        <v>28652</v>
      </c>
      <c r="D316" s="95" t="n">
        <v>528.9400000000001</v>
      </c>
      <c r="E316" s="95" t="n">
        <v>0.3600000000000136</v>
      </c>
    </row>
    <row r="317" ht="14.4" customHeight="1">
      <c r="A317" s="92" t="inlineStr">
        <is>
          <t>UF</t>
        </is>
      </c>
      <c r="B317" s="93" t="inlineStr">
        <is>
          <t>1978-06</t>
        </is>
      </c>
      <c r="C317" s="94" t="n">
        <v>28653</v>
      </c>
      <c r="D317" s="95" t="n">
        <v>529.3099999999999</v>
      </c>
      <c r="E317" s="95" t="n">
        <v>0.3699999999998909</v>
      </c>
    </row>
    <row r="318" ht="14.4" customHeight="1">
      <c r="A318" s="92" t="inlineStr">
        <is>
          <t>UF</t>
        </is>
      </c>
      <c r="B318" s="93" t="inlineStr">
        <is>
          <t>1978-06</t>
        </is>
      </c>
      <c r="C318" s="94" t="n">
        <v>28654</v>
      </c>
      <c r="D318" s="95" t="n">
        <v>529.6799999999999</v>
      </c>
      <c r="E318" s="95" t="n">
        <v>0.3700000000000045</v>
      </c>
    </row>
    <row r="319" ht="14.4" customHeight="1">
      <c r="A319" s="92" t="inlineStr">
        <is>
          <t>UF</t>
        </is>
      </c>
      <c r="B319" s="93" t="inlineStr">
        <is>
          <t>1978-06</t>
        </is>
      </c>
      <c r="C319" s="94" t="n">
        <v>28655</v>
      </c>
      <c r="D319" s="95" t="n">
        <v>530.04</v>
      </c>
      <c r="E319" s="95" t="n">
        <v>0.3600000000000136</v>
      </c>
    </row>
    <row r="320" ht="14.4" customHeight="1">
      <c r="A320" s="92" t="inlineStr">
        <is>
          <t>UF</t>
        </is>
      </c>
      <c r="B320" s="93" t="inlineStr">
        <is>
          <t>1978-06</t>
        </is>
      </c>
      <c r="C320" s="94" t="n">
        <v>28656</v>
      </c>
      <c r="D320" s="95" t="n">
        <v>530.41</v>
      </c>
      <c r="E320" s="95" t="n">
        <v>0.3700000000000045</v>
      </c>
    </row>
    <row r="321" ht="14.4" customHeight="1">
      <c r="A321" s="92" t="inlineStr">
        <is>
          <t>UF</t>
        </is>
      </c>
      <c r="B321" s="93" t="inlineStr">
        <is>
          <t>1978-06</t>
        </is>
      </c>
      <c r="C321" s="94" t="n">
        <v>28657</v>
      </c>
      <c r="D321" s="95" t="n">
        <v>530.78</v>
      </c>
      <c r="E321" s="95" t="n">
        <v>0.3700000000000045</v>
      </c>
    </row>
    <row r="322" ht="14.4" customHeight="1">
      <c r="A322" s="92" t="inlineStr">
        <is>
          <t>UF</t>
        </is>
      </c>
      <c r="B322" s="93" t="inlineStr">
        <is>
          <t>1978-06</t>
        </is>
      </c>
      <c r="C322" s="94" t="n">
        <v>28658</v>
      </c>
      <c r="D322" s="95" t="n">
        <v>531.15</v>
      </c>
      <c r="E322" s="95" t="n">
        <v>0.3700000000000045</v>
      </c>
    </row>
    <row r="323" ht="14.4" customHeight="1">
      <c r="A323" s="92" t="inlineStr">
        <is>
          <t>UF</t>
        </is>
      </c>
      <c r="B323" s="93" t="inlineStr">
        <is>
          <t>1978-06</t>
        </is>
      </c>
      <c r="C323" s="94" t="n">
        <v>28659</v>
      </c>
      <c r="D323" s="95" t="n">
        <v>531.51</v>
      </c>
      <c r="E323" s="95" t="n">
        <v>0.3600000000000136</v>
      </c>
    </row>
    <row r="324" ht="14.4" customHeight="1">
      <c r="A324" s="92" t="inlineStr">
        <is>
          <t>UF</t>
        </is>
      </c>
      <c r="B324" s="93" t="inlineStr">
        <is>
          <t>1978-06</t>
        </is>
      </c>
      <c r="C324" s="94" t="n">
        <v>28660</v>
      </c>
      <c r="D324" s="95" t="n">
        <v>531.88</v>
      </c>
      <c r="E324" s="95" t="n">
        <v>0.3700000000000045</v>
      </c>
    </row>
    <row r="325" ht="14.4" customHeight="1">
      <c r="A325" s="92" t="inlineStr">
        <is>
          <t>UF</t>
        </is>
      </c>
      <c r="B325" s="93" t="inlineStr">
        <is>
          <t>1978-06</t>
        </is>
      </c>
      <c r="C325" s="94" t="n">
        <v>28661</v>
      </c>
      <c r="D325" s="95" t="n">
        <v>532.25</v>
      </c>
      <c r="E325" s="95" t="n">
        <v>0.3700000000000045</v>
      </c>
    </row>
    <row r="326" ht="14.4" customHeight="1">
      <c r="A326" s="92" t="inlineStr">
        <is>
          <t>UF</t>
        </is>
      </c>
      <c r="B326" s="93" t="inlineStr">
        <is>
          <t>1978-06</t>
        </is>
      </c>
      <c r="C326" s="94" t="n">
        <v>28662</v>
      </c>
      <c r="D326" s="95" t="n">
        <v>532.62</v>
      </c>
      <c r="E326" s="95" t="n">
        <v>0.3700000000000045</v>
      </c>
    </row>
    <row r="327" ht="14.4" customHeight="1">
      <c r="A327" s="92" t="inlineStr">
        <is>
          <t>UF</t>
        </is>
      </c>
      <c r="B327" s="93" t="inlineStr">
        <is>
          <t>1978-06</t>
        </is>
      </c>
      <c r="C327" s="94" t="n">
        <v>28663</v>
      </c>
      <c r="D327" s="95" t="n">
        <v>532.99</v>
      </c>
      <c r="E327" s="95" t="n">
        <v>0.3700000000000045</v>
      </c>
    </row>
    <row r="328" ht="14.4" customHeight="1">
      <c r="A328" s="92" t="inlineStr">
        <is>
          <t>UF</t>
        </is>
      </c>
      <c r="B328" s="93" t="inlineStr">
        <is>
          <t>1978-06</t>
        </is>
      </c>
      <c r="C328" s="94" t="n">
        <v>28664</v>
      </c>
      <c r="D328" s="95" t="n">
        <v>533.36</v>
      </c>
      <c r="E328" s="95" t="n">
        <v>0.3700000000000045</v>
      </c>
    </row>
    <row r="329" ht="14.4" customHeight="1">
      <c r="A329" s="92" t="inlineStr">
        <is>
          <t>UF</t>
        </is>
      </c>
      <c r="B329" s="93" t="inlineStr">
        <is>
          <t>1978-06</t>
        </is>
      </c>
      <c r="C329" s="94" t="n">
        <v>28665</v>
      </c>
      <c r="D329" s="95" t="n">
        <v>533.73</v>
      </c>
      <c r="E329" s="95" t="n">
        <v>0.3700000000000045</v>
      </c>
    </row>
    <row r="330" ht="14.4" customHeight="1">
      <c r="A330" s="92" t="inlineStr">
        <is>
          <t>UF</t>
        </is>
      </c>
      <c r="B330" s="93" t="inlineStr">
        <is>
          <t>1978-06</t>
        </is>
      </c>
      <c r="C330" s="94" t="n">
        <v>28666</v>
      </c>
      <c r="D330" s="95" t="n">
        <v>534.1</v>
      </c>
      <c r="E330" s="95" t="n">
        <v>0.3700000000000045</v>
      </c>
    </row>
    <row r="331" ht="14.4" customHeight="1">
      <c r="A331" s="92" t="inlineStr">
        <is>
          <t>UF</t>
        </is>
      </c>
      <c r="B331" s="93" t="inlineStr">
        <is>
          <t>1978-06</t>
        </is>
      </c>
      <c r="C331" s="94" t="n">
        <v>28667</v>
      </c>
      <c r="D331" s="95" t="n">
        <v>534.47</v>
      </c>
      <c r="E331" s="95" t="n">
        <v>0.3700000000000045</v>
      </c>
    </row>
    <row r="332" ht="14.4" customHeight="1">
      <c r="A332" s="92" t="inlineStr">
        <is>
          <t>UF</t>
        </is>
      </c>
      <c r="B332" s="93" t="inlineStr">
        <is>
          <t>1978-06</t>
        </is>
      </c>
      <c r="C332" s="94" t="n">
        <v>28668</v>
      </c>
      <c r="D332" s="95" t="n">
        <v>534.84</v>
      </c>
      <c r="E332" s="95" t="n">
        <v>0.3700000000000045</v>
      </c>
    </row>
    <row r="333" ht="14.4" customHeight="1">
      <c r="A333" s="92" t="inlineStr">
        <is>
          <t>UF</t>
        </is>
      </c>
      <c r="B333" s="93" t="inlineStr">
        <is>
          <t>1978-06</t>
        </is>
      </c>
      <c r="C333" s="94" t="n">
        <v>28669</v>
      </c>
      <c r="D333" s="95" t="n">
        <v>535.21</v>
      </c>
      <c r="E333" s="95" t="n">
        <v>0.3700000000000045</v>
      </c>
    </row>
    <row r="334" ht="14.4" customHeight="1">
      <c r="A334" s="92" t="inlineStr">
        <is>
          <t>UF</t>
        </is>
      </c>
      <c r="B334" s="93" t="inlineStr">
        <is>
          <t>1978-06</t>
        </is>
      </c>
      <c r="C334" s="94" t="n">
        <v>28670</v>
      </c>
      <c r="D334" s="95" t="n">
        <v>535.58</v>
      </c>
      <c r="E334" s="95" t="n">
        <v>0.3700000000000045</v>
      </c>
    </row>
    <row r="335" ht="14.4" customHeight="1">
      <c r="A335" s="92" t="inlineStr">
        <is>
          <t>UF</t>
        </is>
      </c>
      <c r="B335" s="93" t="inlineStr">
        <is>
          <t>1978-06</t>
        </is>
      </c>
      <c r="C335" s="94" t="n">
        <v>28671</v>
      </c>
      <c r="D335" s="95" t="n">
        <v>535.95</v>
      </c>
      <c r="E335" s="95" t="n">
        <v>0.3700000000000045</v>
      </c>
    </row>
    <row r="336" ht="14.4" customHeight="1">
      <c r="A336" s="92" t="inlineStr">
        <is>
          <t>UF</t>
        </is>
      </c>
      <c r="B336" s="93" t="inlineStr">
        <is>
          <t>1978-07</t>
        </is>
      </c>
      <c r="C336" s="94" t="n">
        <v>28672</v>
      </c>
      <c r="D336" s="95" t="n">
        <v>536.3200000000001</v>
      </c>
      <c r="E336" s="95" t="n">
        <v>0.3700000000000045</v>
      </c>
    </row>
    <row r="337" ht="14.4" customHeight="1">
      <c r="A337" s="92" t="inlineStr">
        <is>
          <t>UF</t>
        </is>
      </c>
      <c r="B337" s="93" t="inlineStr">
        <is>
          <t>1978-07</t>
        </is>
      </c>
      <c r="C337" s="94" t="n">
        <v>28673</v>
      </c>
      <c r="D337" s="95" t="n">
        <v>536.6900000000001</v>
      </c>
      <c r="E337" s="95" t="n">
        <v>0.3700000000000045</v>
      </c>
    </row>
    <row r="338" ht="14.4" customHeight="1">
      <c r="A338" s="92" t="inlineStr">
        <is>
          <t>UF</t>
        </is>
      </c>
      <c r="B338" s="93" t="inlineStr">
        <is>
          <t>1978-07</t>
        </is>
      </c>
      <c r="C338" s="94" t="n">
        <v>28674</v>
      </c>
      <c r="D338" s="95" t="n">
        <v>537.0700000000001</v>
      </c>
      <c r="E338" s="95" t="n">
        <v>0.3799999999999955</v>
      </c>
    </row>
    <row r="339" ht="14.4" customHeight="1">
      <c r="A339" s="92" t="inlineStr">
        <is>
          <t>UF</t>
        </is>
      </c>
      <c r="B339" s="93" t="inlineStr">
        <is>
          <t>1978-07</t>
        </is>
      </c>
      <c r="C339" s="94" t="n">
        <v>28675</v>
      </c>
      <c r="D339" s="95" t="n">
        <v>537.4400000000001</v>
      </c>
      <c r="E339" s="95" t="n">
        <v>0.3700000000000045</v>
      </c>
    </row>
    <row r="340" ht="14.4" customHeight="1">
      <c r="A340" s="92" t="inlineStr">
        <is>
          <t>UF</t>
        </is>
      </c>
      <c r="B340" s="93" t="inlineStr">
        <is>
          <t>1978-07</t>
        </is>
      </c>
      <c r="C340" s="94" t="n">
        <v>28676</v>
      </c>
      <c r="D340" s="95" t="n">
        <v>537.8099999999999</v>
      </c>
      <c r="E340" s="95" t="n">
        <v>0.3699999999998909</v>
      </c>
    </row>
    <row r="341" ht="14.4" customHeight="1">
      <c r="A341" s="92" t="inlineStr">
        <is>
          <t>UF</t>
        </is>
      </c>
      <c r="B341" s="93" t="inlineStr">
        <is>
          <t>1978-07</t>
        </is>
      </c>
      <c r="C341" s="94" t="n">
        <v>28677</v>
      </c>
      <c r="D341" s="95" t="n">
        <v>538.1799999999999</v>
      </c>
      <c r="E341" s="95" t="n">
        <v>0.3700000000000045</v>
      </c>
    </row>
    <row r="342" ht="14.4" customHeight="1">
      <c r="A342" s="92" t="inlineStr">
        <is>
          <t>UF</t>
        </is>
      </c>
      <c r="B342" s="93" t="inlineStr">
        <is>
          <t>1978-07</t>
        </is>
      </c>
      <c r="C342" s="94" t="n">
        <v>28678</v>
      </c>
      <c r="D342" s="95" t="n">
        <v>538.5599999999999</v>
      </c>
      <c r="E342" s="95" t="n">
        <v>0.3799999999999955</v>
      </c>
    </row>
    <row r="343" ht="14.4" customHeight="1">
      <c r="A343" s="92" t="inlineStr">
        <is>
          <t>UF</t>
        </is>
      </c>
      <c r="B343" s="93" t="inlineStr">
        <is>
          <t>1978-07</t>
        </is>
      </c>
      <c r="C343" s="94" t="n">
        <v>28679</v>
      </c>
      <c r="D343" s="95" t="n">
        <v>538.9299999999999</v>
      </c>
      <c r="E343" s="95" t="n">
        <v>0.3700000000000045</v>
      </c>
    </row>
    <row r="344" ht="14.4" customHeight="1">
      <c r="A344" s="92" t="inlineStr">
        <is>
          <t>UF</t>
        </is>
      </c>
      <c r="B344" s="93" t="inlineStr">
        <is>
          <t>1978-07</t>
        </is>
      </c>
      <c r="C344" s="94" t="n">
        <v>28680</v>
      </c>
      <c r="D344" s="95" t="n">
        <v>539.3</v>
      </c>
      <c r="E344" s="95" t="n">
        <v>0.3700000000000045</v>
      </c>
    </row>
    <row r="345" ht="14.4" customHeight="1">
      <c r="A345" s="92" t="inlineStr">
        <is>
          <t>UF</t>
        </is>
      </c>
      <c r="B345" s="93" t="inlineStr">
        <is>
          <t>1978-07</t>
        </is>
      </c>
      <c r="C345" s="94" t="n">
        <v>28681</v>
      </c>
      <c r="D345" s="95" t="n">
        <v>539.64</v>
      </c>
      <c r="E345" s="95" t="n">
        <v>0.3400000000000318</v>
      </c>
    </row>
    <row r="346" ht="14.4" customHeight="1">
      <c r="A346" s="92" t="inlineStr">
        <is>
          <t>UF</t>
        </is>
      </c>
      <c r="B346" s="93" t="inlineStr">
        <is>
          <t>1978-07</t>
        </is>
      </c>
      <c r="C346" s="94" t="n">
        <v>28682</v>
      </c>
      <c r="D346" s="95" t="n">
        <v>539.99</v>
      </c>
      <c r="E346" s="95" t="n">
        <v>0.3500000000000227</v>
      </c>
    </row>
    <row r="347" ht="14.4" customHeight="1">
      <c r="A347" s="92" t="inlineStr">
        <is>
          <t>UF</t>
        </is>
      </c>
      <c r="B347" s="93" t="inlineStr">
        <is>
          <t>1978-07</t>
        </is>
      </c>
      <c r="C347" s="94" t="n">
        <v>28683</v>
      </c>
      <c r="D347" s="95" t="n">
        <v>540.33</v>
      </c>
      <c r="E347" s="95" t="n">
        <v>0.3400000000000318</v>
      </c>
    </row>
    <row r="348" ht="14.4" customHeight="1">
      <c r="A348" s="92" t="inlineStr">
        <is>
          <t>UF</t>
        </is>
      </c>
      <c r="B348" s="93" t="inlineStr">
        <is>
          <t>1978-07</t>
        </is>
      </c>
      <c r="C348" s="94" t="n">
        <v>28684</v>
      </c>
      <c r="D348" s="95" t="n">
        <v>540.6799999999999</v>
      </c>
      <c r="E348" s="95" t="n">
        <v>0.3499999999999091</v>
      </c>
    </row>
    <row r="349" ht="14.4" customHeight="1">
      <c r="A349" s="92" t="inlineStr">
        <is>
          <t>UF</t>
        </is>
      </c>
      <c r="B349" s="93" t="inlineStr">
        <is>
          <t>1978-07</t>
        </is>
      </c>
      <c r="C349" s="94" t="n">
        <v>28685</v>
      </c>
      <c r="D349" s="95" t="n">
        <v>541.03</v>
      </c>
      <c r="E349" s="95" t="n">
        <v>0.3500000000000227</v>
      </c>
    </row>
    <row r="350" ht="14.4" customHeight="1">
      <c r="A350" s="92" t="inlineStr">
        <is>
          <t>UF</t>
        </is>
      </c>
      <c r="B350" s="93" t="inlineStr">
        <is>
          <t>1978-07</t>
        </is>
      </c>
      <c r="C350" s="94" t="n">
        <v>28686</v>
      </c>
      <c r="D350" s="95" t="n">
        <v>541.37</v>
      </c>
      <c r="E350" s="95" t="n">
        <v>0.3400000000000318</v>
      </c>
    </row>
    <row r="351" ht="14.4" customHeight="1">
      <c r="A351" s="92" t="inlineStr">
        <is>
          <t>UF</t>
        </is>
      </c>
      <c r="B351" s="93" t="inlineStr">
        <is>
          <t>1978-07</t>
        </is>
      </c>
      <c r="C351" s="94" t="n">
        <v>28687</v>
      </c>
      <c r="D351" s="95" t="n">
        <v>541.72</v>
      </c>
      <c r="E351" s="95" t="n">
        <v>0.3500000000000227</v>
      </c>
    </row>
    <row r="352" ht="14.4" customHeight="1">
      <c r="A352" s="92" t="inlineStr">
        <is>
          <t>UF</t>
        </is>
      </c>
      <c r="B352" s="93" t="inlineStr">
        <is>
          <t>1978-07</t>
        </is>
      </c>
      <c r="C352" s="94" t="n">
        <v>28688</v>
      </c>
      <c r="D352" s="95" t="n">
        <v>542.0599999999999</v>
      </c>
      <c r="E352" s="95" t="n">
        <v>0.3399999999999181</v>
      </c>
    </row>
    <row r="353" ht="14.4" customHeight="1">
      <c r="A353" s="92" t="inlineStr">
        <is>
          <t>UF</t>
        </is>
      </c>
      <c r="B353" s="93" t="inlineStr">
        <is>
          <t>1978-07</t>
        </is>
      </c>
      <c r="C353" s="94" t="n">
        <v>28689</v>
      </c>
      <c r="D353" s="95" t="n">
        <v>542.41</v>
      </c>
      <c r="E353" s="95" t="n">
        <v>0.3500000000000227</v>
      </c>
    </row>
    <row r="354" ht="14.4" customHeight="1">
      <c r="A354" s="92" t="inlineStr">
        <is>
          <t>UF</t>
        </is>
      </c>
      <c r="B354" s="93" t="inlineStr">
        <is>
          <t>1978-07</t>
        </is>
      </c>
      <c r="C354" s="94" t="n">
        <v>28690</v>
      </c>
      <c r="D354" s="95" t="n">
        <v>542.76</v>
      </c>
      <c r="E354" s="95" t="n">
        <v>0.3500000000000227</v>
      </c>
    </row>
    <row r="355" ht="14.4" customHeight="1">
      <c r="A355" s="92" t="inlineStr">
        <is>
          <t>UF</t>
        </is>
      </c>
      <c r="B355" s="93" t="inlineStr">
        <is>
          <t>1978-07</t>
        </is>
      </c>
      <c r="C355" s="94" t="n">
        <v>28691</v>
      </c>
      <c r="D355" s="95" t="n">
        <v>543.1</v>
      </c>
      <c r="E355" s="95" t="n">
        <v>0.3400000000000318</v>
      </c>
    </row>
    <row r="356" ht="14.4" customHeight="1">
      <c r="A356" s="92" t="inlineStr">
        <is>
          <t>UF</t>
        </is>
      </c>
      <c r="B356" s="93" t="inlineStr">
        <is>
          <t>1978-07</t>
        </is>
      </c>
      <c r="C356" s="94" t="n">
        <v>28692</v>
      </c>
      <c r="D356" s="95" t="n">
        <v>543.45</v>
      </c>
      <c r="E356" s="95" t="n">
        <v>0.3500000000000227</v>
      </c>
    </row>
    <row r="357" ht="14.4" customHeight="1">
      <c r="A357" s="92" t="inlineStr">
        <is>
          <t>UF</t>
        </is>
      </c>
      <c r="B357" s="93" t="inlineStr">
        <is>
          <t>1978-07</t>
        </is>
      </c>
      <c r="C357" s="94" t="n">
        <v>28693</v>
      </c>
      <c r="D357" s="95" t="n">
        <v>543.8</v>
      </c>
      <c r="E357" s="95" t="n">
        <v>0.3499999999999091</v>
      </c>
    </row>
    <row r="358" ht="14.4" customHeight="1">
      <c r="A358" s="92" t="inlineStr">
        <is>
          <t>UF</t>
        </is>
      </c>
      <c r="B358" s="93" t="inlineStr">
        <is>
          <t>1978-07</t>
        </is>
      </c>
      <c r="C358" s="94" t="n">
        <v>28694</v>
      </c>
      <c r="D358" s="95" t="n">
        <v>544.14</v>
      </c>
      <c r="E358" s="95" t="n">
        <v>0.3400000000000318</v>
      </c>
    </row>
    <row r="359" ht="14.4" customHeight="1">
      <c r="A359" s="92" t="inlineStr">
        <is>
          <t>UF</t>
        </is>
      </c>
      <c r="B359" s="93" t="inlineStr">
        <is>
          <t>1978-07</t>
        </is>
      </c>
      <c r="C359" s="94" t="n">
        <v>28695</v>
      </c>
      <c r="D359" s="95" t="n">
        <v>544.49</v>
      </c>
      <c r="E359" s="95" t="n">
        <v>0.3500000000000227</v>
      </c>
    </row>
    <row r="360" ht="14.4" customHeight="1">
      <c r="A360" s="92" t="inlineStr">
        <is>
          <t>UF</t>
        </is>
      </c>
      <c r="B360" s="93" t="inlineStr">
        <is>
          <t>1978-07</t>
        </is>
      </c>
      <c r="C360" s="94" t="n">
        <v>28696</v>
      </c>
      <c r="D360" s="95" t="n">
        <v>544.84</v>
      </c>
      <c r="E360" s="95" t="n">
        <v>0.3500000000000227</v>
      </c>
    </row>
    <row r="361" ht="14.4" customHeight="1">
      <c r="A361" s="92" t="inlineStr">
        <is>
          <t>UF</t>
        </is>
      </c>
      <c r="B361" s="93" t="inlineStr">
        <is>
          <t>1978-07</t>
        </is>
      </c>
      <c r="C361" s="94" t="n">
        <v>28697</v>
      </c>
      <c r="D361" s="95" t="n">
        <v>545.1900000000001</v>
      </c>
      <c r="E361" s="95" t="n">
        <v>0.3500000000000227</v>
      </c>
    </row>
    <row r="362" ht="14.4" customHeight="1">
      <c r="A362" s="92" t="inlineStr">
        <is>
          <t>UF</t>
        </is>
      </c>
      <c r="B362" s="93" t="inlineStr">
        <is>
          <t>1978-07</t>
        </is>
      </c>
      <c r="C362" s="94" t="n">
        <v>28698</v>
      </c>
      <c r="D362" s="95" t="n">
        <v>545.54</v>
      </c>
      <c r="E362" s="95" t="n">
        <v>0.3499999999999091</v>
      </c>
    </row>
    <row r="363" ht="14.4" customHeight="1">
      <c r="A363" s="92" t="inlineStr">
        <is>
          <t>UF</t>
        </is>
      </c>
      <c r="B363" s="93" t="inlineStr">
        <is>
          <t>1978-07</t>
        </is>
      </c>
      <c r="C363" s="94" t="n">
        <v>28699</v>
      </c>
      <c r="D363" s="95" t="n">
        <v>545.89</v>
      </c>
      <c r="E363" s="95" t="n">
        <v>0.3500000000000227</v>
      </c>
    </row>
    <row r="364" ht="14.4" customHeight="1">
      <c r="A364" s="92" t="inlineStr">
        <is>
          <t>UF</t>
        </is>
      </c>
      <c r="B364" s="93" t="inlineStr">
        <is>
          <t>1978-07</t>
        </is>
      </c>
      <c r="C364" s="94" t="n">
        <v>28700</v>
      </c>
      <c r="D364" s="95" t="n">
        <v>546.23</v>
      </c>
      <c r="E364" s="95" t="n">
        <v>0.3400000000000318</v>
      </c>
    </row>
    <row r="365" ht="14.4" customHeight="1">
      <c r="A365" s="92" t="inlineStr">
        <is>
          <t>UF</t>
        </is>
      </c>
      <c r="B365" s="93" t="inlineStr">
        <is>
          <t>1978-07</t>
        </is>
      </c>
      <c r="C365" s="94" t="n">
        <v>28701</v>
      </c>
      <c r="D365" s="95" t="n">
        <v>546.58</v>
      </c>
      <c r="E365" s="95" t="n">
        <v>0.3500000000000227</v>
      </c>
    </row>
    <row r="366" ht="14.4" customHeight="1">
      <c r="A366" s="92" t="inlineStr">
        <is>
          <t>UF</t>
        </is>
      </c>
      <c r="B366" s="93" t="inlineStr">
        <is>
          <t>1978-07</t>
        </is>
      </c>
      <c r="C366" s="94" t="n">
        <v>28702</v>
      </c>
      <c r="D366" s="95" t="n">
        <v>546.9299999999999</v>
      </c>
      <c r="E366" s="95" t="n">
        <v>0.3499999999999091</v>
      </c>
    </row>
    <row r="367" ht="14.4" customHeight="1">
      <c r="A367" s="92" t="inlineStr">
        <is>
          <t>UF</t>
        </is>
      </c>
      <c r="B367" s="93" t="inlineStr">
        <is>
          <t>1978-08</t>
        </is>
      </c>
      <c r="C367" s="94" t="n">
        <v>28703</v>
      </c>
      <c r="D367" s="95" t="n">
        <v>547.28</v>
      </c>
      <c r="E367" s="95" t="n">
        <v>0.3500000000000227</v>
      </c>
    </row>
    <row r="368" ht="14.4" customHeight="1">
      <c r="A368" s="92" t="inlineStr">
        <is>
          <t>UF</t>
        </is>
      </c>
      <c r="B368" s="93" t="inlineStr">
        <is>
          <t>1978-08</t>
        </is>
      </c>
      <c r="C368" s="94" t="n">
        <v>28704</v>
      </c>
      <c r="D368" s="95" t="n">
        <v>547.63</v>
      </c>
      <c r="E368" s="95" t="n">
        <v>0.3500000000000227</v>
      </c>
    </row>
    <row r="369" ht="14.4" customHeight="1">
      <c r="A369" s="92" t="inlineStr">
        <is>
          <t>UF</t>
        </is>
      </c>
      <c r="B369" s="93" t="inlineStr">
        <is>
          <t>1978-08</t>
        </is>
      </c>
      <c r="C369" s="94" t="n">
        <v>28705</v>
      </c>
      <c r="D369" s="95" t="n">
        <v>547.98</v>
      </c>
      <c r="E369" s="95" t="n">
        <v>0.3500000000000227</v>
      </c>
    </row>
    <row r="370" ht="14.4" customHeight="1">
      <c r="A370" s="92" t="inlineStr">
        <is>
          <t>UF</t>
        </is>
      </c>
      <c r="B370" s="93" t="inlineStr">
        <is>
          <t>1978-08</t>
        </is>
      </c>
      <c r="C370" s="94" t="n">
        <v>28706</v>
      </c>
      <c r="D370" s="95" t="n">
        <v>548.33</v>
      </c>
      <c r="E370" s="95" t="n">
        <v>0.3500000000000227</v>
      </c>
    </row>
    <row r="371" ht="14.4" customHeight="1">
      <c r="A371" s="92" t="inlineStr">
        <is>
          <t>UF</t>
        </is>
      </c>
      <c r="B371" s="93" t="inlineStr">
        <is>
          <t>1978-08</t>
        </is>
      </c>
      <c r="C371" s="94" t="n">
        <v>28707</v>
      </c>
      <c r="D371" s="95" t="n">
        <v>548.6799999999999</v>
      </c>
      <c r="E371" s="95" t="n">
        <v>0.3499999999999091</v>
      </c>
    </row>
    <row r="372" ht="14.4" customHeight="1">
      <c r="A372" s="92" t="inlineStr">
        <is>
          <t>UF</t>
        </is>
      </c>
      <c r="B372" s="93" t="inlineStr">
        <is>
          <t>1978-08</t>
        </is>
      </c>
      <c r="C372" s="94" t="n">
        <v>28708</v>
      </c>
      <c r="D372" s="95" t="n">
        <v>549.03</v>
      </c>
      <c r="E372" s="95" t="n">
        <v>0.3500000000000227</v>
      </c>
    </row>
    <row r="373" ht="14.4" customHeight="1">
      <c r="A373" s="92" t="inlineStr">
        <is>
          <t>UF</t>
        </is>
      </c>
      <c r="B373" s="93" t="inlineStr">
        <is>
          <t>1978-08</t>
        </is>
      </c>
      <c r="C373" s="94" t="n">
        <v>28709</v>
      </c>
      <c r="D373" s="95" t="n">
        <v>549.38</v>
      </c>
      <c r="E373" s="95" t="n">
        <v>0.3500000000000227</v>
      </c>
    </row>
    <row r="374" ht="14.4" customHeight="1">
      <c r="A374" s="92" t="inlineStr">
        <is>
          <t>UF</t>
        </is>
      </c>
      <c r="B374" s="93" t="inlineStr">
        <is>
          <t>1978-08</t>
        </is>
      </c>
      <c r="C374" s="94" t="n">
        <v>28710</v>
      </c>
      <c r="D374" s="95" t="n">
        <v>549.73</v>
      </c>
      <c r="E374" s="95" t="n">
        <v>0.3500000000000227</v>
      </c>
    </row>
    <row r="375" ht="14.4" customHeight="1">
      <c r="A375" s="92" t="inlineStr">
        <is>
          <t>UF</t>
        </is>
      </c>
      <c r="B375" s="93" t="inlineStr">
        <is>
          <t>1978-08</t>
        </is>
      </c>
      <c r="C375" s="94" t="n">
        <v>28711</v>
      </c>
      <c r="D375" s="95" t="n">
        <v>550.09</v>
      </c>
      <c r="E375" s="95" t="n">
        <v>0.3600000000000136</v>
      </c>
    </row>
    <row r="376" ht="14.4" customHeight="1">
      <c r="A376" s="92" t="inlineStr">
        <is>
          <t>UF</t>
        </is>
      </c>
      <c r="B376" s="93" t="inlineStr">
        <is>
          <t>1978-08</t>
        </is>
      </c>
      <c r="C376" s="94" t="n">
        <v>28712</v>
      </c>
      <c r="D376" s="95" t="n">
        <v>550.53</v>
      </c>
      <c r="E376" s="95" t="n">
        <v>0.4399999999999409</v>
      </c>
    </row>
    <row r="377" ht="14.4" customHeight="1">
      <c r="A377" s="92" t="inlineStr">
        <is>
          <t>UF</t>
        </is>
      </c>
      <c r="B377" s="93" t="inlineStr">
        <is>
          <t>1978-08</t>
        </is>
      </c>
      <c r="C377" s="94" t="n">
        <v>28713</v>
      </c>
      <c r="D377" s="95" t="n">
        <v>550.97</v>
      </c>
      <c r="E377" s="95" t="n">
        <v>0.4400000000000546</v>
      </c>
    </row>
    <row r="378" ht="14.4" customHeight="1">
      <c r="A378" s="92" t="inlineStr">
        <is>
          <t>UF</t>
        </is>
      </c>
      <c r="B378" s="93" t="inlineStr">
        <is>
          <t>1978-08</t>
        </is>
      </c>
      <c r="C378" s="94" t="n">
        <v>28714</v>
      </c>
      <c r="D378" s="95" t="n">
        <v>551.41</v>
      </c>
      <c r="E378" s="95" t="n">
        <v>0.4399999999999409</v>
      </c>
    </row>
    <row r="379" ht="14.4" customHeight="1">
      <c r="A379" s="92" t="inlineStr">
        <is>
          <t>UF</t>
        </is>
      </c>
      <c r="B379" s="93" t="inlineStr">
        <is>
          <t>1978-08</t>
        </is>
      </c>
      <c r="C379" s="94" t="n">
        <v>28715</v>
      </c>
      <c r="D379" s="95" t="n">
        <v>551.85</v>
      </c>
      <c r="E379" s="95" t="n">
        <v>0.4400000000000546</v>
      </c>
    </row>
    <row r="380" ht="14.4" customHeight="1">
      <c r="A380" s="92" t="inlineStr">
        <is>
          <t>UF</t>
        </is>
      </c>
      <c r="B380" s="93" t="inlineStr">
        <is>
          <t>1978-08</t>
        </is>
      </c>
      <c r="C380" s="94" t="n">
        <v>28716</v>
      </c>
      <c r="D380" s="95" t="n">
        <v>552.29</v>
      </c>
      <c r="E380" s="95" t="n">
        <v>0.4399999999999409</v>
      </c>
    </row>
    <row r="381" ht="14.4" customHeight="1">
      <c r="A381" s="92" t="inlineStr">
        <is>
          <t>UF</t>
        </is>
      </c>
      <c r="B381" s="93" t="inlineStr">
        <is>
          <t>1978-08</t>
        </is>
      </c>
      <c r="C381" s="94" t="n">
        <v>28717</v>
      </c>
      <c r="D381" s="95" t="n">
        <v>552.73</v>
      </c>
      <c r="E381" s="95" t="n">
        <v>0.4400000000000546</v>
      </c>
    </row>
    <row r="382" ht="14.4" customHeight="1">
      <c r="A382" s="92" t="inlineStr">
        <is>
          <t>UF</t>
        </is>
      </c>
      <c r="B382" s="93" t="inlineStr">
        <is>
          <t>1978-08</t>
        </is>
      </c>
      <c r="C382" s="94" t="n">
        <v>28718</v>
      </c>
      <c r="D382" s="95" t="n">
        <v>553.17</v>
      </c>
      <c r="E382" s="95" t="n">
        <v>0.4399999999999409</v>
      </c>
    </row>
    <row r="383" ht="14.4" customHeight="1">
      <c r="A383" s="92" t="inlineStr">
        <is>
          <t>UF</t>
        </is>
      </c>
      <c r="B383" s="93" t="inlineStr">
        <is>
          <t>1978-08</t>
        </is>
      </c>
      <c r="C383" s="94" t="n">
        <v>28719</v>
      </c>
      <c r="D383" s="95" t="n">
        <v>553.61</v>
      </c>
      <c r="E383" s="95" t="n">
        <v>0.4400000000000546</v>
      </c>
    </row>
    <row r="384" ht="14.4" customHeight="1">
      <c r="A384" s="92" t="inlineStr">
        <is>
          <t>UF</t>
        </is>
      </c>
      <c r="B384" s="93" t="inlineStr">
        <is>
          <t>1978-08</t>
        </is>
      </c>
      <c r="C384" s="94" t="n">
        <v>28720</v>
      </c>
      <c r="D384" s="95" t="n">
        <v>554.05</v>
      </c>
      <c r="E384" s="95" t="n">
        <v>0.4399999999999409</v>
      </c>
    </row>
    <row r="385" ht="14.4" customHeight="1">
      <c r="A385" s="92" t="inlineStr">
        <is>
          <t>UF</t>
        </is>
      </c>
      <c r="B385" s="93" t="inlineStr">
        <is>
          <t>1978-08</t>
        </is>
      </c>
      <c r="C385" s="94" t="n">
        <v>28721</v>
      </c>
      <c r="D385" s="95" t="n">
        <v>554.49</v>
      </c>
      <c r="E385" s="95" t="n">
        <v>0.4400000000000546</v>
      </c>
    </row>
    <row r="386" ht="14.4" customHeight="1">
      <c r="A386" s="92" t="inlineStr">
        <is>
          <t>UF</t>
        </is>
      </c>
      <c r="B386" s="93" t="inlineStr">
        <is>
          <t>1978-08</t>
        </is>
      </c>
      <c r="C386" s="94" t="n">
        <v>28722</v>
      </c>
      <c r="D386" s="95" t="n">
        <v>554.9299999999999</v>
      </c>
      <c r="E386" s="95" t="n">
        <v>0.4399999999999409</v>
      </c>
    </row>
    <row r="387" ht="14.4" customHeight="1">
      <c r="A387" s="92" t="inlineStr">
        <is>
          <t>UF</t>
        </is>
      </c>
      <c r="B387" s="93" t="inlineStr">
        <is>
          <t>1978-08</t>
        </is>
      </c>
      <c r="C387" s="94" t="n">
        <v>28723</v>
      </c>
      <c r="D387" s="95" t="n">
        <v>555.37</v>
      </c>
      <c r="E387" s="95" t="n">
        <v>0.4400000000000546</v>
      </c>
    </row>
    <row r="388" ht="14.4" customHeight="1">
      <c r="A388" s="92" t="inlineStr">
        <is>
          <t>UF</t>
        </is>
      </c>
      <c r="B388" s="93" t="inlineStr">
        <is>
          <t>1978-08</t>
        </is>
      </c>
      <c r="C388" s="94" t="n">
        <v>28724</v>
      </c>
      <c r="D388" s="95" t="n">
        <v>555.8200000000001</v>
      </c>
      <c r="E388" s="95" t="n">
        <v>0.4500000000000455</v>
      </c>
    </row>
    <row r="389" ht="14.4" customHeight="1">
      <c r="A389" s="92" t="inlineStr">
        <is>
          <t>UF</t>
        </is>
      </c>
      <c r="B389" s="93" t="inlineStr">
        <is>
          <t>1978-08</t>
        </is>
      </c>
      <c r="C389" s="94" t="n">
        <v>28725</v>
      </c>
      <c r="D389" s="95" t="n">
        <v>556.26</v>
      </c>
      <c r="E389" s="95" t="n">
        <v>0.4399999999999409</v>
      </c>
    </row>
    <row r="390" ht="14.4" customHeight="1">
      <c r="A390" s="92" t="inlineStr">
        <is>
          <t>UF</t>
        </is>
      </c>
      <c r="B390" s="93" t="inlineStr">
        <is>
          <t>1978-08</t>
        </is>
      </c>
      <c r="C390" s="94" t="n">
        <v>28726</v>
      </c>
      <c r="D390" s="95" t="n">
        <v>556.7</v>
      </c>
      <c r="E390" s="95" t="n">
        <v>0.4400000000000546</v>
      </c>
    </row>
    <row r="391" ht="14.4" customHeight="1">
      <c r="A391" s="92" t="inlineStr">
        <is>
          <t>UF</t>
        </is>
      </c>
      <c r="B391" s="93" t="inlineStr">
        <is>
          <t>1978-08</t>
        </is>
      </c>
      <c r="C391" s="94" t="n">
        <v>28727</v>
      </c>
      <c r="D391" s="95" t="n">
        <v>557.15</v>
      </c>
      <c r="E391" s="95" t="n">
        <v>0.4499999999999318</v>
      </c>
    </row>
    <row r="392" ht="14.4" customHeight="1">
      <c r="A392" s="92" t="inlineStr">
        <is>
          <t>UF</t>
        </is>
      </c>
      <c r="B392" s="93" t="inlineStr">
        <is>
          <t>1978-08</t>
        </is>
      </c>
      <c r="C392" s="94" t="n">
        <v>28728</v>
      </c>
      <c r="D392" s="95" t="n">
        <v>557.59</v>
      </c>
      <c r="E392" s="95" t="n">
        <v>0.4400000000000546</v>
      </c>
    </row>
    <row r="393" ht="14.4" customHeight="1">
      <c r="A393" s="92" t="inlineStr">
        <is>
          <t>UF</t>
        </is>
      </c>
      <c r="B393" s="93" t="inlineStr">
        <is>
          <t>1978-08</t>
        </is>
      </c>
      <c r="C393" s="94" t="n">
        <v>28729</v>
      </c>
      <c r="D393" s="95" t="n">
        <v>558.03</v>
      </c>
      <c r="E393" s="95" t="n">
        <v>0.4399999999999409</v>
      </c>
    </row>
    <row r="394" ht="14.4" customHeight="1">
      <c r="A394" s="92" t="inlineStr">
        <is>
          <t>UF</t>
        </is>
      </c>
      <c r="B394" s="93" t="inlineStr">
        <is>
          <t>1978-08</t>
        </is>
      </c>
      <c r="C394" s="94" t="n">
        <v>28730</v>
      </c>
      <c r="D394" s="95" t="n">
        <v>558.48</v>
      </c>
      <c r="E394" s="95" t="n">
        <v>0.4500000000000455</v>
      </c>
    </row>
    <row r="395" ht="14.4" customHeight="1">
      <c r="A395" s="92" t="inlineStr">
        <is>
          <t>UF</t>
        </is>
      </c>
      <c r="B395" s="93" t="inlineStr">
        <is>
          <t>1978-08</t>
        </is>
      </c>
      <c r="C395" s="94" t="n">
        <v>28731</v>
      </c>
      <c r="D395" s="95" t="n">
        <v>558.92</v>
      </c>
      <c r="E395" s="95" t="n">
        <v>0.4399999999999409</v>
      </c>
    </row>
    <row r="396" ht="14.4" customHeight="1">
      <c r="A396" s="92" t="inlineStr">
        <is>
          <t>UF</t>
        </is>
      </c>
      <c r="B396" s="93" t="inlineStr">
        <is>
          <t>1978-08</t>
        </is>
      </c>
      <c r="C396" s="94" t="n">
        <v>28732</v>
      </c>
      <c r="D396" s="95" t="n">
        <v>559.37</v>
      </c>
      <c r="E396" s="95" t="n">
        <v>0.4500000000000455</v>
      </c>
    </row>
    <row r="397" ht="14.4" customHeight="1">
      <c r="A397" s="92" t="inlineStr">
        <is>
          <t>UF</t>
        </is>
      </c>
      <c r="B397" s="93" t="inlineStr">
        <is>
          <t>1978-08</t>
        </is>
      </c>
      <c r="C397" s="94" t="n">
        <v>28733</v>
      </c>
      <c r="D397" s="95" t="n">
        <v>559.8099999999999</v>
      </c>
      <c r="E397" s="95" t="n">
        <v>0.4399999999999409</v>
      </c>
    </row>
    <row r="398" ht="14.4" customHeight="1">
      <c r="A398" s="92" t="inlineStr">
        <is>
          <t>UF</t>
        </is>
      </c>
      <c r="B398" s="93" t="inlineStr">
        <is>
          <t>1978-09</t>
        </is>
      </c>
      <c r="C398" s="94" t="n">
        <v>28734</v>
      </c>
      <c r="D398" s="95" t="n">
        <v>560.26</v>
      </c>
      <c r="E398" s="95" t="n">
        <v>0.4500000000000455</v>
      </c>
    </row>
    <row r="399" ht="14.4" customHeight="1">
      <c r="A399" s="92" t="inlineStr">
        <is>
          <t>UF</t>
        </is>
      </c>
      <c r="B399" s="93" t="inlineStr">
        <is>
          <t>1978-09</t>
        </is>
      </c>
      <c r="C399" s="94" t="n">
        <v>28735</v>
      </c>
      <c r="D399" s="95" t="n">
        <v>560.71</v>
      </c>
      <c r="E399" s="95" t="n">
        <v>0.4500000000000455</v>
      </c>
    </row>
    <row r="400" ht="14.4" customHeight="1">
      <c r="A400" s="92" t="inlineStr">
        <is>
          <t>UF</t>
        </is>
      </c>
      <c r="B400" s="93" t="inlineStr">
        <is>
          <t>1978-09</t>
        </is>
      </c>
      <c r="C400" s="94" t="n">
        <v>28736</v>
      </c>
      <c r="D400" s="95" t="n">
        <v>561.15</v>
      </c>
      <c r="E400" s="95" t="n">
        <v>0.4399999999999409</v>
      </c>
    </row>
    <row r="401" ht="14.4" customHeight="1">
      <c r="A401" s="92" t="inlineStr">
        <is>
          <t>UF</t>
        </is>
      </c>
      <c r="B401" s="93" t="inlineStr">
        <is>
          <t>1978-09</t>
        </is>
      </c>
      <c r="C401" s="94" t="n">
        <v>28737</v>
      </c>
      <c r="D401" s="95" t="n">
        <v>561.6</v>
      </c>
      <c r="E401" s="95" t="n">
        <v>0.4500000000000455</v>
      </c>
    </row>
    <row r="402" ht="14.4" customHeight="1">
      <c r="A402" s="92" t="inlineStr">
        <is>
          <t>UF</t>
        </is>
      </c>
      <c r="B402" s="93" t="inlineStr">
        <is>
          <t>1978-09</t>
        </is>
      </c>
      <c r="C402" s="94" t="n">
        <v>28738</v>
      </c>
      <c r="D402" s="95" t="n">
        <v>562.05</v>
      </c>
      <c r="E402" s="95" t="n">
        <v>0.4499999999999318</v>
      </c>
    </row>
    <row r="403" ht="14.4" customHeight="1">
      <c r="A403" s="92" t="inlineStr">
        <is>
          <t>UF</t>
        </is>
      </c>
      <c r="B403" s="93" t="inlineStr">
        <is>
          <t>1978-09</t>
        </is>
      </c>
      <c r="C403" s="94" t="n">
        <v>28739</v>
      </c>
      <c r="D403" s="95" t="n">
        <v>562.5</v>
      </c>
      <c r="E403" s="95" t="n">
        <v>0.4500000000000455</v>
      </c>
    </row>
    <row r="404" ht="14.4" customHeight="1">
      <c r="A404" s="92" t="inlineStr">
        <is>
          <t>UF</t>
        </is>
      </c>
      <c r="B404" s="93" t="inlineStr">
        <is>
          <t>1978-09</t>
        </is>
      </c>
      <c r="C404" s="94" t="n">
        <v>28740</v>
      </c>
      <c r="D404" s="95" t="n">
        <v>562.9400000000001</v>
      </c>
      <c r="E404" s="95" t="n">
        <v>0.4400000000000546</v>
      </c>
    </row>
    <row r="405" ht="14.4" customHeight="1">
      <c r="A405" s="92" t="inlineStr">
        <is>
          <t>UF</t>
        </is>
      </c>
      <c r="B405" s="93" t="inlineStr">
        <is>
          <t>1978-09</t>
        </is>
      </c>
      <c r="C405" s="94" t="n">
        <v>28741</v>
      </c>
      <c r="D405" s="95" t="n">
        <v>563.39</v>
      </c>
      <c r="E405" s="95" t="n">
        <v>0.4499999999999318</v>
      </c>
    </row>
    <row r="406" ht="14.4" customHeight="1">
      <c r="A406" s="92" t="inlineStr">
        <is>
          <t>UF</t>
        </is>
      </c>
      <c r="B406" s="93" t="inlineStr">
        <is>
          <t>1978-09</t>
        </is>
      </c>
      <c r="C406" s="94" t="n">
        <v>28742</v>
      </c>
      <c r="D406" s="95" t="n">
        <v>563.84</v>
      </c>
      <c r="E406" s="95" t="n">
        <v>0.4500000000000455</v>
      </c>
    </row>
    <row r="407" ht="14.4" customHeight="1">
      <c r="A407" s="92" t="inlineStr">
        <is>
          <t>UF</t>
        </is>
      </c>
      <c r="B407" s="93" t="inlineStr">
        <is>
          <t>1978-09</t>
        </is>
      </c>
      <c r="C407" s="94" t="n">
        <v>28743</v>
      </c>
      <c r="D407" s="95" t="n">
        <v>564.36</v>
      </c>
      <c r="E407" s="95" t="n">
        <v>0.5199999999999818</v>
      </c>
    </row>
    <row r="408" ht="14.4" customHeight="1">
      <c r="A408" s="92" t="inlineStr">
        <is>
          <t>UF</t>
        </is>
      </c>
      <c r="B408" s="93" t="inlineStr">
        <is>
          <t>1978-09</t>
        </is>
      </c>
      <c r="C408" s="94" t="n">
        <v>28744</v>
      </c>
      <c r="D408" s="95" t="n">
        <v>564.88</v>
      </c>
      <c r="E408" s="95" t="n">
        <v>0.5199999999999818</v>
      </c>
    </row>
    <row r="409" ht="14.4" customHeight="1">
      <c r="A409" s="92" t="inlineStr">
        <is>
          <t>UF</t>
        </is>
      </c>
      <c r="B409" s="93" t="inlineStr">
        <is>
          <t>1978-09</t>
        </is>
      </c>
      <c r="C409" s="94" t="n">
        <v>28745</v>
      </c>
      <c r="D409" s="95" t="n">
        <v>565.4</v>
      </c>
      <c r="E409" s="95" t="n">
        <v>0.5199999999999818</v>
      </c>
    </row>
    <row r="410" ht="14.4" customHeight="1">
      <c r="A410" s="92" t="inlineStr">
        <is>
          <t>UF</t>
        </is>
      </c>
      <c r="B410" s="93" t="inlineStr">
        <is>
          <t>1978-09</t>
        </is>
      </c>
      <c r="C410" s="94" t="n">
        <v>28746</v>
      </c>
      <c r="D410" s="95" t="n">
        <v>565.92</v>
      </c>
      <c r="E410" s="95" t="n">
        <v>0.5199999999999818</v>
      </c>
    </row>
    <row r="411" ht="14.4" customHeight="1">
      <c r="A411" s="92" t="inlineStr">
        <is>
          <t>UF</t>
        </is>
      </c>
      <c r="B411" s="93" t="inlineStr">
        <is>
          <t>1978-09</t>
        </is>
      </c>
      <c r="C411" s="94" t="n">
        <v>28747</v>
      </c>
      <c r="D411" s="95" t="n">
        <v>566.4400000000001</v>
      </c>
      <c r="E411" s="95" t="n">
        <v>0.5200000000000955</v>
      </c>
    </row>
    <row r="412" ht="14.4" customHeight="1">
      <c r="A412" s="92" t="inlineStr">
        <is>
          <t>UF</t>
        </is>
      </c>
      <c r="B412" s="93" t="inlineStr">
        <is>
          <t>1978-09</t>
        </is>
      </c>
      <c r="C412" s="94" t="n">
        <v>28748</v>
      </c>
      <c r="D412" s="95" t="n">
        <v>566.96</v>
      </c>
      <c r="E412" s="95" t="n">
        <v>0.5199999999999818</v>
      </c>
    </row>
    <row r="413" ht="14.4" customHeight="1">
      <c r="A413" s="92" t="inlineStr">
        <is>
          <t>UF</t>
        </is>
      </c>
      <c r="B413" s="93" t="inlineStr">
        <is>
          <t>1978-09</t>
        </is>
      </c>
      <c r="C413" s="94" t="n">
        <v>28749</v>
      </c>
      <c r="D413" s="95" t="n">
        <v>567.48</v>
      </c>
      <c r="E413" s="95" t="n">
        <v>0.5199999999999818</v>
      </c>
    </row>
    <row r="414" ht="14.4" customHeight="1">
      <c r="A414" s="92" t="inlineStr">
        <is>
          <t>UF</t>
        </is>
      </c>
      <c r="B414" s="93" t="inlineStr">
        <is>
          <t>1978-09</t>
        </is>
      </c>
      <c r="C414" s="94" t="n">
        <v>28750</v>
      </c>
      <c r="D414" s="95" t="n">
        <v>568.01</v>
      </c>
      <c r="E414" s="95" t="n">
        <v>0.5299999999999727</v>
      </c>
    </row>
    <row r="415" ht="14.4" customHeight="1">
      <c r="A415" s="92" t="inlineStr">
        <is>
          <t>UF</t>
        </is>
      </c>
      <c r="B415" s="93" t="inlineStr">
        <is>
          <t>1978-09</t>
        </is>
      </c>
      <c r="C415" s="94" t="n">
        <v>28751</v>
      </c>
      <c r="D415" s="95" t="n">
        <v>568.53</v>
      </c>
      <c r="E415" s="95" t="n">
        <v>0.5199999999999818</v>
      </c>
    </row>
    <row r="416" ht="14.4" customHeight="1">
      <c r="A416" s="92" t="inlineStr">
        <is>
          <t>UF</t>
        </is>
      </c>
      <c r="B416" s="93" t="inlineStr">
        <is>
          <t>1978-09</t>
        </is>
      </c>
      <c r="C416" s="94" t="n">
        <v>28752</v>
      </c>
      <c r="D416" s="95" t="n">
        <v>569.05</v>
      </c>
      <c r="E416" s="95" t="n">
        <v>0.5199999999999818</v>
      </c>
    </row>
    <row r="417" ht="14.4" customHeight="1">
      <c r="A417" s="92" t="inlineStr">
        <is>
          <t>UF</t>
        </is>
      </c>
      <c r="B417" s="93" t="inlineStr">
        <is>
          <t>1978-09</t>
        </is>
      </c>
      <c r="C417" s="94" t="n">
        <v>28753</v>
      </c>
      <c r="D417" s="95" t="n">
        <v>569.58</v>
      </c>
      <c r="E417" s="95" t="n">
        <v>0.5300000000000864</v>
      </c>
    </row>
    <row r="418" ht="14.4" customHeight="1">
      <c r="A418" s="92" t="inlineStr">
        <is>
          <t>UF</t>
        </is>
      </c>
      <c r="B418" s="93" t="inlineStr">
        <is>
          <t>1978-09</t>
        </is>
      </c>
      <c r="C418" s="94" t="n">
        <v>28754</v>
      </c>
      <c r="D418" s="95" t="n">
        <v>570.1</v>
      </c>
      <c r="E418" s="95" t="n">
        <v>0.5199999999999818</v>
      </c>
    </row>
    <row r="419" ht="14.4" customHeight="1">
      <c r="A419" s="92" t="inlineStr">
        <is>
          <t>UF</t>
        </is>
      </c>
      <c r="B419" s="93" t="inlineStr">
        <is>
          <t>1978-09</t>
        </is>
      </c>
      <c r="C419" s="94" t="n">
        <v>28755</v>
      </c>
      <c r="D419" s="95" t="n">
        <v>570.63</v>
      </c>
      <c r="E419" s="95" t="n">
        <v>0.5299999999999727</v>
      </c>
    </row>
    <row r="420" ht="14.4" customHeight="1">
      <c r="A420" s="92" t="inlineStr">
        <is>
          <t>UF</t>
        </is>
      </c>
      <c r="B420" s="93" t="inlineStr">
        <is>
          <t>1978-09</t>
        </is>
      </c>
      <c r="C420" s="94" t="n">
        <v>28756</v>
      </c>
      <c r="D420" s="95" t="n">
        <v>571.15</v>
      </c>
      <c r="E420" s="95" t="n">
        <v>0.5199999999999818</v>
      </c>
    </row>
    <row r="421" ht="14.4" customHeight="1">
      <c r="A421" s="92" t="inlineStr">
        <is>
          <t>UF</t>
        </is>
      </c>
      <c r="B421" s="93" t="inlineStr">
        <is>
          <t>1978-09</t>
        </is>
      </c>
      <c r="C421" s="94" t="n">
        <v>28757</v>
      </c>
      <c r="D421" s="95" t="n">
        <v>571.6799999999999</v>
      </c>
      <c r="E421" s="95" t="n">
        <v>0.5299999999999727</v>
      </c>
    </row>
    <row r="422" ht="14.4" customHeight="1">
      <c r="A422" s="92" t="inlineStr">
        <is>
          <t>UF</t>
        </is>
      </c>
      <c r="B422" s="93" t="inlineStr">
        <is>
          <t>1978-09</t>
        </is>
      </c>
      <c r="C422" s="94" t="n">
        <v>28758</v>
      </c>
      <c r="D422" s="95" t="n">
        <v>572.21</v>
      </c>
      <c r="E422" s="95" t="n">
        <v>0.5300000000000864</v>
      </c>
    </row>
    <row r="423" ht="14.4" customHeight="1">
      <c r="A423" s="92" t="inlineStr">
        <is>
          <t>UF</t>
        </is>
      </c>
      <c r="B423" s="93" t="inlineStr">
        <is>
          <t>1978-09</t>
        </is>
      </c>
      <c r="C423" s="94" t="n">
        <v>28759</v>
      </c>
      <c r="D423" s="95" t="n">
        <v>572.73</v>
      </c>
      <c r="E423" s="95" t="n">
        <v>0.5199999999999818</v>
      </c>
    </row>
    <row r="424" ht="14.4" customHeight="1">
      <c r="A424" s="92" t="inlineStr">
        <is>
          <t>UF</t>
        </is>
      </c>
      <c r="B424" s="93" t="inlineStr">
        <is>
          <t>1978-09</t>
        </is>
      </c>
      <c r="C424" s="94" t="n">
        <v>28760</v>
      </c>
      <c r="D424" s="95" t="n">
        <v>573.26</v>
      </c>
      <c r="E424" s="95" t="n">
        <v>0.5299999999999727</v>
      </c>
    </row>
    <row r="425" ht="14.4" customHeight="1">
      <c r="A425" s="92" t="inlineStr">
        <is>
          <t>UF</t>
        </is>
      </c>
      <c r="B425" s="93" t="inlineStr">
        <is>
          <t>1978-09</t>
        </is>
      </c>
      <c r="C425" s="94" t="n">
        <v>28761</v>
      </c>
      <c r="D425" s="95" t="n">
        <v>573.79</v>
      </c>
      <c r="E425" s="95" t="n">
        <v>0.5299999999999727</v>
      </c>
    </row>
    <row r="426" ht="14.4" customHeight="1">
      <c r="A426" s="92" t="inlineStr">
        <is>
          <t>UF</t>
        </is>
      </c>
      <c r="B426" s="93" t="inlineStr">
        <is>
          <t>1978-09</t>
        </is>
      </c>
      <c r="C426" s="94" t="n">
        <v>28762</v>
      </c>
      <c r="D426" s="95" t="n">
        <v>574.3200000000001</v>
      </c>
      <c r="E426" s="95" t="n">
        <v>0.5300000000000864</v>
      </c>
    </row>
    <row r="427" ht="14.4" customHeight="1">
      <c r="A427" s="92" t="inlineStr">
        <is>
          <t>UF</t>
        </is>
      </c>
      <c r="B427" s="93" t="inlineStr">
        <is>
          <t>1978-09</t>
        </is>
      </c>
      <c r="C427" s="94" t="n">
        <v>28763</v>
      </c>
      <c r="D427" s="95" t="n">
        <v>574.85</v>
      </c>
      <c r="E427" s="95" t="n">
        <v>0.5299999999999727</v>
      </c>
    </row>
    <row r="428" ht="14.4" customHeight="1">
      <c r="A428" s="92" t="inlineStr">
        <is>
          <t>UF</t>
        </is>
      </c>
      <c r="B428" s="93" t="inlineStr">
        <is>
          <t>1978-10</t>
        </is>
      </c>
      <c r="C428" s="94" t="n">
        <v>28764</v>
      </c>
      <c r="D428" s="95" t="n">
        <v>575.37</v>
      </c>
      <c r="E428" s="95" t="n">
        <v>0.5199999999999818</v>
      </c>
    </row>
    <row r="429" ht="14.4" customHeight="1">
      <c r="A429" s="92" t="inlineStr">
        <is>
          <t>UF</t>
        </is>
      </c>
      <c r="B429" s="93" t="inlineStr">
        <is>
          <t>1978-10</t>
        </is>
      </c>
      <c r="C429" s="94" t="n">
        <v>28765</v>
      </c>
      <c r="D429" s="95" t="n">
        <v>575.9</v>
      </c>
      <c r="E429" s="95" t="n">
        <v>0.5299999999999727</v>
      </c>
    </row>
    <row r="430" ht="14.4" customHeight="1">
      <c r="A430" s="92" t="inlineStr">
        <is>
          <t>UF</t>
        </is>
      </c>
      <c r="B430" s="93" t="inlineStr">
        <is>
          <t>1978-10</t>
        </is>
      </c>
      <c r="C430" s="94" t="n">
        <v>28766</v>
      </c>
      <c r="D430" s="95" t="n">
        <v>576.4400000000001</v>
      </c>
      <c r="E430" s="95" t="n">
        <v>0.5400000000000773</v>
      </c>
    </row>
    <row r="431" ht="14.4" customHeight="1">
      <c r="A431" s="92" t="inlineStr">
        <is>
          <t>UF</t>
        </is>
      </c>
      <c r="B431" s="93" t="inlineStr">
        <is>
          <t>1978-10</t>
        </is>
      </c>
      <c r="C431" s="94" t="n">
        <v>28767</v>
      </c>
      <c r="D431" s="95" t="n">
        <v>576.97</v>
      </c>
      <c r="E431" s="95" t="n">
        <v>0.5299999999999727</v>
      </c>
    </row>
    <row r="432" ht="14.4" customHeight="1">
      <c r="A432" s="92" t="inlineStr">
        <is>
          <t>UF</t>
        </is>
      </c>
      <c r="B432" s="93" t="inlineStr">
        <is>
          <t>1978-10</t>
        </is>
      </c>
      <c r="C432" s="94" t="n">
        <v>28768</v>
      </c>
      <c r="D432" s="95" t="n">
        <v>577.5</v>
      </c>
      <c r="E432" s="95" t="n">
        <v>0.5299999999999727</v>
      </c>
    </row>
    <row r="433" ht="14.4" customHeight="1">
      <c r="A433" s="92" t="inlineStr">
        <is>
          <t>UF</t>
        </is>
      </c>
      <c r="B433" s="93" t="inlineStr">
        <is>
          <t>1978-10</t>
        </is>
      </c>
      <c r="C433" s="94" t="n">
        <v>28769</v>
      </c>
      <c r="D433" s="95" t="n">
        <v>578.03</v>
      </c>
      <c r="E433" s="95" t="n">
        <v>0.5299999999999727</v>
      </c>
    </row>
    <row r="434" ht="14.4" customHeight="1">
      <c r="A434" s="92" t="inlineStr">
        <is>
          <t>UF</t>
        </is>
      </c>
      <c r="B434" s="93" t="inlineStr">
        <is>
          <t>1978-10</t>
        </is>
      </c>
      <c r="C434" s="94" t="n">
        <v>28770</v>
      </c>
      <c r="D434" s="95" t="n">
        <v>578.5599999999999</v>
      </c>
      <c r="E434" s="95" t="n">
        <v>0.5299999999999727</v>
      </c>
    </row>
    <row r="435" ht="14.4" customHeight="1">
      <c r="A435" s="92" t="inlineStr">
        <is>
          <t>UF</t>
        </is>
      </c>
      <c r="B435" s="93" t="inlineStr">
        <is>
          <t>1978-10</t>
        </is>
      </c>
      <c r="C435" s="94" t="n">
        <v>28771</v>
      </c>
      <c r="D435" s="95" t="n">
        <v>579.09</v>
      </c>
      <c r="E435" s="95" t="n">
        <v>0.5300000000000864</v>
      </c>
    </row>
    <row r="436" ht="14.4" customHeight="1">
      <c r="A436" s="92" t="inlineStr">
        <is>
          <t>UF</t>
        </is>
      </c>
      <c r="B436" s="93" t="inlineStr">
        <is>
          <t>1978-10</t>
        </is>
      </c>
      <c r="C436" s="94" t="n">
        <v>28772</v>
      </c>
      <c r="D436" s="95" t="n">
        <v>579.63</v>
      </c>
      <c r="E436" s="95" t="n">
        <v>0.5399999999999636</v>
      </c>
    </row>
    <row r="437" ht="14.4" customHeight="1">
      <c r="A437" s="92" t="inlineStr">
        <is>
          <t>UF</t>
        </is>
      </c>
      <c r="B437" s="93" t="inlineStr">
        <is>
          <t>1978-10</t>
        </is>
      </c>
      <c r="C437" s="94" t="n">
        <v>28773</v>
      </c>
      <c r="D437" s="95" t="n">
        <v>580.16</v>
      </c>
      <c r="E437" s="95" t="n">
        <v>0.5299999999999727</v>
      </c>
    </row>
    <row r="438" ht="14.4" customHeight="1">
      <c r="A438" s="92" t="inlineStr">
        <is>
          <t>UF</t>
        </is>
      </c>
      <c r="B438" s="93" t="inlineStr">
        <is>
          <t>1978-10</t>
        </is>
      </c>
      <c r="C438" s="94" t="n">
        <v>28774</v>
      </c>
      <c r="D438" s="95" t="n">
        <v>580.7</v>
      </c>
      <c r="E438" s="95" t="n">
        <v>0.5400000000000773</v>
      </c>
    </row>
    <row r="439" ht="14.4" customHeight="1">
      <c r="A439" s="92" t="inlineStr">
        <is>
          <t>UF</t>
        </is>
      </c>
      <c r="B439" s="93" t="inlineStr">
        <is>
          <t>1978-10</t>
        </is>
      </c>
      <c r="C439" s="94" t="n">
        <v>28775</v>
      </c>
      <c r="D439" s="95" t="n">
        <v>581.24</v>
      </c>
      <c r="E439" s="95" t="n">
        <v>0.5399999999999636</v>
      </c>
    </row>
    <row r="440" ht="14.4" customHeight="1">
      <c r="A440" s="92" t="inlineStr">
        <is>
          <t>UF</t>
        </is>
      </c>
      <c r="B440" s="93" t="inlineStr">
        <is>
          <t>1978-10</t>
        </is>
      </c>
      <c r="C440" s="94" t="n">
        <v>28776</v>
      </c>
      <c r="D440" s="95" t="n">
        <v>581.77</v>
      </c>
      <c r="E440" s="95" t="n">
        <v>0.5299999999999727</v>
      </c>
    </row>
    <row r="441" ht="14.4" customHeight="1">
      <c r="A441" s="92" t="inlineStr">
        <is>
          <t>UF</t>
        </is>
      </c>
      <c r="B441" s="93" t="inlineStr">
        <is>
          <t>1978-10</t>
        </is>
      </c>
      <c r="C441" s="94" t="n">
        <v>28777</v>
      </c>
      <c r="D441" s="95" t="n">
        <v>582.3099999999999</v>
      </c>
      <c r="E441" s="95" t="n">
        <v>0.5399999999999636</v>
      </c>
    </row>
    <row r="442" ht="14.4" customHeight="1">
      <c r="A442" s="92" t="inlineStr">
        <is>
          <t>UF</t>
        </is>
      </c>
      <c r="B442" s="93" t="inlineStr">
        <is>
          <t>1978-10</t>
        </is>
      </c>
      <c r="C442" s="94" t="n">
        <v>28778</v>
      </c>
      <c r="D442" s="95" t="n">
        <v>582.85</v>
      </c>
      <c r="E442" s="95" t="n">
        <v>0.5400000000000773</v>
      </c>
    </row>
    <row r="443" ht="14.4" customHeight="1">
      <c r="A443" s="92" t="inlineStr">
        <is>
          <t>UF</t>
        </is>
      </c>
      <c r="B443" s="93" t="inlineStr">
        <is>
          <t>1978-10</t>
        </is>
      </c>
      <c r="C443" s="94" t="n">
        <v>28779</v>
      </c>
      <c r="D443" s="95" t="n">
        <v>583.38</v>
      </c>
      <c r="E443" s="95" t="n">
        <v>0.5299999999999727</v>
      </c>
    </row>
    <row r="444" ht="14.4" customHeight="1">
      <c r="A444" s="92" t="inlineStr">
        <is>
          <t>UF</t>
        </is>
      </c>
      <c r="B444" s="93" t="inlineStr">
        <is>
          <t>1978-10</t>
        </is>
      </c>
      <c r="C444" s="94" t="n">
        <v>28780</v>
      </c>
      <c r="D444" s="95" t="n">
        <v>583.92</v>
      </c>
      <c r="E444" s="95" t="n">
        <v>0.5399999999999636</v>
      </c>
    </row>
    <row r="445" ht="14.4" customHeight="1">
      <c r="A445" s="92" t="inlineStr">
        <is>
          <t>UF</t>
        </is>
      </c>
      <c r="B445" s="93" t="inlineStr">
        <is>
          <t>1978-10</t>
        </is>
      </c>
      <c r="C445" s="94" t="n">
        <v>28781</v>
      </c>
      <c r="D445" s="95" t="n">
        <v>584.46</v>
      </c>
      <c r="E445" s="95" t="n">
        <v>0.5400000000000773</v>
      </c>
    </row>
    <row r="446" ht="14.4" customHeight="1">
      <c r="A446" s="92" t="inlineStr">
        <is>
          <t>UF</t>
        </is>
      </c>
      <c r="B446" s="93" t="inlineStr">
        <is>
          <t>1978-10</t>
        </is>
      </c>
      <c r="C446" s="94" t="n">
        <v>28782</v>
      </c>
      <c r="D446" s="95" t="n">
        <v>585</v>
      </c>
      <c r="E446" s="95" t="n">
        <v>0.5399999999999636</v>
      </c>
    </row>
    <row r="447" ht="14.4" customHeight="1">
      <c r="A447" s="92" t="inlineStr">
        <is>
          <t>UF</t>
        </is>
      </c>
      <c r="B447" s="93" t="inlineStr">
        <is>
          <t>1978-10</t>
        </is>
      </c>
      <c r="C447" s="94" t="n">
        <v>28783</v>
      </c>
      <c r="D447" s="95" t="n">
        <v>585.54</v>
      </c>
      <c r="E447" s="95" t="n">
        <v>0.5399999999999636</v>
      </c>
    </row>
    <row r="448" ht="14.4" customHeight="1">
      <c r="A448" s="92" t="inlineStr">
        <is>
          <t>UF</t>
        </is>
      </c>
      <c r="B448" s="93" t="inlineStr">
        <is>
          <t>1978-10</t>
        </is>
      </c>
      <c r="C448" s="94" t="n">
        <v>28784</v>
      </c>
      <c r="D448" s="95" t="n">
        <v>586.08</v>
      </c>
      <c r="E448" s="95" t="n">
        <v>0.5400000000000773</v>
      </c>
    </row>
    <row r="449" ht="14.4" customHeight="1">
      <c r="A449" s="92" t="inlineStr">
        <is>
          <t>UF</t>
        </is>
      </c>
      <c r="B449" s="93" t="inlineStr">
        <is>
          <t>1978-10</t>
        </is>
      </c>
      <c r="C449" s="94" t="n">
        <v>28785</v>
      </c>
      <c r="D449" s="95" t="n">
        <v>586.62</v>
      </c>
      <c r="E449" s="95" t="n">
        <v>0.5399999999999636</v>
      </c>
    </row>
    <row r="450" ht="14.4" customHeight="1">
      <c r="A450" s="92" t="inlineStr">
        <is>
          <t>UF</t>
        </is>
      </c>
      <c r="B450" s="93" t="inlineStr">
        <is>
          <t>1978-10</t>
        </is>
      </c>
      <c r="C450" s="94" t="n">
        <v>28786</v>
      </c>
      <c r="D450" s="95" t="n">
        <v>587.16</v>
      </c>
      <c r="E450" s="95" t="n">
        <v>0.5399999999999636</v>
      </c>
    </row>
    <row r="451" ht="14.4" customHeight="1">
      <c r="A451" s="92" t="inlineStr">
        <is>
          <t>UF</t>
        </is>
      </c>
      <c r="B451" s="93" t="inlineStr">
        <is>
          <t>1978-10</t>
        </is>
      </c>
      <c r="C451" s="94" t="n">
        <v>28787</v>
      </c>
      <c r="D451" s="95" t="n">
        <v>587.7</v>
      </c>
      <c r="E451" s="95" t="n">
        <v>0.5400000000000773</v>
      </c>
    </row>
    <row r="452" ht="14.4" customHeight="1">
      <c r="A452" s="92" t="inlineStr">
        <is>
          <t>UF</t>
        </is>
      </c>
      <c r="B452" s="93" t="inlineStr">
        <is>
          <t>1978-10</t>
        </is>
      </c>
      <c r="C452" s="94" t="n">
        <v>28788</v>
      </c>
      <c r="D452" s="95" t="n">
        <v>588.25</v>
      </c>
      <c r="E452" s="95" t="n">
        <v>0.5499999999999545</v>
      </c>
    </row>
    <row r="453" ht="14.4" customHeight="1">
      <c r="A453" s="92" t="inlineStr">
        <is>
          <t>UF</t>
        </is>
      </c>
      <c r="B453" s="93" t="inlineStr">
        <is>
          <t>1978-10</t>
        </is>
      </c>
      <c r="C453" s="94" t="n">
        <v>28789</v>
      </c>
      <c r="D453" s="95" t="n">
        <v>588.79</v>
      </c>
      <c r="E453" s="95" t="n">
        <v>0.5399999999999636</v>
      </c>
    </row>
    <row r="454" ht="14.4" customHeight="1">
      <c r="A454" s="92" t="inlineStr">
        <is>
          <t>UF</t>
        </is>
      </c>
      <c r="B454" s="93" t="inlineStr">
        <is>
          <t>1978-10</t>
        </is>
      </c>
      <c r="C454" s="94" t="n">
        <v>28790</v>
      </c>
      <c r="D454" s="95" t="n">
        <v>589.33</v>
      </c>
      <c r="E454" s="95" t="n">
        <v>0.5400000000000773</v>
      </c>
    </row>
    <row r="455" ht="14.4" customHeight="1">
      <c r="A455" s="92" t="inlineStr">
        <is>
          <t>UF</t>
        </is>
      </c>
      <c r="B455" s="93" t="inlineStr">
        <is>
          <t>1978-10</t>
        </is>
      </c>
      <c r="C455" s="94" t="n">
        <v>28791</v>
      </c>
      <c r="D455" s="95" t="n">
        <v>589.88</v>
      </c>
      <c r="E455" s="95" t="n">
        <v>0.5499999999999545</v>
      </c>
    </row>
    <row r="456" ht="14.4" customHeight="1">
      <c r="A456" s="92" t="inlineStr">
        <is>
          <t>UF</t>
        </is>
      </c>
      <c r="B456" s="93" t="inlineStr">
        <is>
          <t>1978-10</t>
        </is>
      </c>
      <c r="C456" s="94" t="n">
        <v>28792</v>
      </c>
      <c r="D456" s="95" t="n">
        <v>590.42</v>
      </c>
      <c r="E456" s="95" t="n">
        <v>0.5399999999999636</v>
      </c>
    </row>
    <row r="457" ht="14.4" customHeight="1">
      <c r="A457" s="92" t="inlineStr">
        <is>
          <t>UF</t>
        </is>
      </c>
      <c r="B457" s="93" t="inlineStr">
        <is>
          <t>1978-10</t>
        </is>
      </c>
      <c r="C457" s="94" t="n">
        <v>28793</v>
      </c>
      <c r="D457" s="95" t="n">
        <v>590.96</v>
      </c>
      <c r="E457" s="95" t="n">
        <v>0.5400000000000773</v>
      </c>
    </row>
    <row r="458" ht="14.4" customHeight="1">
      <c r="A458" s="92" t="inlineStr">
        <is>
          <t>UF</t>
        </is>
      </c>
      <c r="B458" s="93" t="inlineStr">
        <is>
          <t>1978-10</t>
        </is>
      </c>
      <c r="C458" s="94" t="n">
        <v>28794</v>
      </c>
      <c r="D458" s="95" t="n">
        <v>591.51</v>
      </c>
      <c r="E458" s="95" t="n">
        <v>0.5499999999999545</v>
      </c>
    </row>
    <row r="459" ht="14.4" customHeight="1">
      <c r="A459" s="92" t="inlineStr">
        <is>
          <t>UF</t>
        </is>
      </c>
      <c r="B459" s="93" t="inlineStr">
        <is>
          <t>1978-11</t>
        </is>
      </c>
      <c r="C459" s="94" t="n">
        <v>28795</v>
      </c>
      <c r="D459" s="95" t="n">
        <v>592.0599999999999</v>
      </c>
      <c r="E459" s="95" t="n">
        <v>0.5499999999999545</v>
      </c>
    </row>
    <row r="460" ht="14.4" customHeight="1">
      <c r="A460" s="92" t="inlineStr">
        <is>
          <t>UF</t>
        </is>
      </c>
      <c r="B460" s="93" t="inlineStr">
        <is>
          <t>1978-11</t>
        </is>
      </c>
      <c r="C460" s="94" t="n">
        <v>28796</v>
      </c>
      <c r="D460" s="95" t="n">
        <v>592.6</v>
      </c>
      <c r="E460" s="95" t="n">
        <v>0.5400000000000773</v>
      </c>
    </row>
    <row r="461" ht="14.4" customHeight="1">
      <c r="A461" s="92" t="inlineStr">
        <is>
          <t>UF</t>
        </is>
      </c>
      <c r="B461" s="93" t="inlineStr">
        <is>
          <t>1978-11</t>
        </is>
      </c>
      <c r="C461" s="94" t="n">
        <v>28797</v>
      </c>
      <c r="D461" s="95" t="n">
        <v>593.15</v>
      </c>
      <c r="E461" s="95" t="n">
        <v>0.5499999999999545</v>
      </c>
    </row>
    <row r="462" ht="14.4" customHeight="1">
      <c r="A462" s="92" t="inlineStr">
        <is>
          <t>UF</t>
        </is>
      </c>
      <c r="B462" s="93" t="inlineStr">
        <is>
          <t>1978-11</t>
        </is>
      </c>
      <c r="C462" s="94" t="n">
        <v>28798</v>
      </c>
      <c r="D462" s="95" t="n">
        <v>593.7</v>
      </c>
      <c r="E462" s="95" t="n">
        <v>0.5500000000000682</v>
      </c>
    </row>
    <row r="463" ht="14.4" customHeight="1">
      <c r="A463" s="92" t="inlineStr">
        <is>
          <t>UF</t>
        </is>
      </c>
      <c r="B463" s="93" t="inlineStr">
        <is>
          <t>1978-11</t>
        </is>
      </c>
      <c r="C463" s="94" t="n">
        <v>28799</v>
      </c>
      <c r="D463" s="95" t="n">
        <v>594.24</v>
      </c>
      <c r="E463" s="95" t="n">
        <v>0.5399999999999636</v>
      </c>
    </row>
    <row r="464" ht="14.4" customHeight="1">
      <c r="A464" s="92" t="inlineStr">
        <is>
          <t>UF</t>
        </is>
      </c>
      <c r="B464" s="93" t="inlineStr">
        <is>
          <t>1978-11</t>
        </is>
      </c>
      <c r="C464" s="94" t="n">
        <v>28800</v>
      </c>
      <c r="D464" s="95" t="n">
        <v>594.79</v>
      </c>
      <c r="E464" s="95" t="n">
        <v>0.5499999999999545</v>
      </c>
    </row>
    <row r="465" ht="14.4" customHeight="1">
      <c r="A465" s="92" t="inlineStr">
        <is>
          <t>UF</t>
        </is>
      </c>
      <c r="B465" s="93" t="inlineStr">
        <is>
          <t>1978-11</t>
        </is>
      </c>
      <c r="C465" s="94" t="n">
        <v>28801</v>
      </c>
      <c r="D465" s="95" t="n">
        <v>595.34</v>
      </c>
      <c r="E465" s="95" t="n">
        <v>0.5500000000000682</v>
      </c>
    </row>
    <row r="466" ht="14.4" customHeight="1">
      <c r="A466" s="92" t="inlineStr">
        <is>
          <t>UF</t>
        </is>
      </c>
      <c r="B466" s="93" t="inlineStr">
        <is>
          <t>1978-11</t>
        </is>
      </c>
      <c r="C466" s="94" t="n">
        <v>28802</v>
      </c>
      <c r="D466" s="95" t="n">
        <v>595.89</v>
      </c>
      <c r="E466" s="95" t="n">
        <v>0.5499999999999545</v>
      </c>
    </row>
    <row r="467" ht="14.4" customHeight="1">
      <c r="A467" s="92" t="inlineStr">
        <is>
          <t>UF</t>
        </is>
      </c>
      <c r="B467" s="93" t="inlineStr">
        <is>
          <t>1978-11</t>
        </is>
      </c>
      <c r="C467" s="94" t="n">
        <v>28803</v>
      </c>
      <c r="D467" s="95" t="n">
        <v>596.4400000000001</v>
      </c>
      <c r="E467" s="95" t="n">
        <v>0.5500000000000682</v>
      </c>
    </row>
    <row r="468" ht="14.4" customHeight="1">
      <c r="A468" s="92" t="inlineStr">
        <is>
          <t>UF</t>
        </is>
      </c>
      <c r="B468" s="93" t="inlineStr">
        <is>
          <t>1978-11</t>
        </is>
      </c>
      <c r="C468" s="94" t="n">
        <v>28804</v>
      </c>
      <c r="D468" s="95" t="n">
        <v>596.8099999999999</v>
      </c>
      <c r="E468" s="95" t="n">
        <v>0.3699999999998909</v>
      </c>
    </row>
    <row r="469" ht="14.4" customHeight="1">
      <c r="A469" s="92" t="inlineStr">
        <is>
          <t>UF</t>
        </is>
      </c>
      <c r="B469" s="93" t="inlineStr">
        <is>
          <t>1978-11</t>
        </is>
      </c>
      <c r="C469" s="94" t="n">
        <v>28805</v>
      </c>
      <c r="D469" s="95" t="n">
        <v>597.1900000000001</v>
      </c>
      <c r="E469" s="95" t="n">
        <v>0.3800000000001091</v>
      </c>
    </row>
    <row r="470" ht="14.4" customHeight="1">
      <c r="A470" s="92" t="inlineStr">
        <is>
          <t>UF</t>
        </is>
      </c>
      <c r="B470" s="93" t="inlineStr">
        <is>
          <t>1978-11</t>
        </is>
      </c>
      <c r="C470" s="94" t="n">
        <v>28806</v>
      </c>
      <c r="D470" s="95" t="n">
        <v>597.5599999999999</v>
      </c>
      <c r="E470" s="95" t="n">
        <v>0.3699999999998909</v>
      </c>
    </row>
    <row r="471" ht="14.4" customHeight="1">
      <c r="A471" s="92" t="inlineStr">
        <is>
          <t>UF</t>
        </is>
      </c>
      <c r="B471" s="93" t="inlineStr">
        <is>
          <t>1978-11</t>
        </is>
      </c>
      <c r="C471" s="94" t="n">
        <v>28807</v>
      </c>
      <c r="D471" s="95" t="n">
        <v>597.9400000000001</v>
      </c>
      <c r="E471" s="95" t="n">
        <v>0.3800000000001091</v>
      </c>
    </row>
    <row r="472" ht="14.4" customHeight="1">
      <c r="A472" s="92" t="inlineStr">
        <is>
          <t>UF</t>
        </is>
      </c>
      <c r="B472" s="93" t="inlineStr">
        <is>
          <t>1978-11</t>
        </is>
      </c>
      <c r="C472" s="94" t="n">
        <v>28808</v>
      </c>
      <c r="D472" s="95" t="n">
        <v>598.3099999999999</v>
      </c>
      <c r="E472" s="95" t="n">
        <v>0.3699999999998909</v>
      </c>
    </row>
    <row r="473" ht="14.4" customHeight="1">
      <c r="A473" s="92" t="inlineStr">
        <is>
          <t>UF</t>
        </is>
      </c>
      <c r="B473" s="93" t="inlineStr">
        <is>
          <t>1978-11</t>
        </is>
      </c>
      <c r="C473" s="94" t="n">
        <v>28809</v>
      </c>
      <c r="D473" s="95" t="n">
        <v>598.6900000000001</v>
      </c>
      <c r="E473" s="95" t="n">
        <v>0.3800000000001091</v>
      </c>
    </row>
    <row r="474" ht="14.4" customHeight="1">
      <c r="A474" s="92" t="inlineStr">
        <is>
          <t>UF</t>
        </is>
      </c>
      <c r="B474" s="93" t="inlineStr">
        <is>
          <t>1978-11</t>
        </is>
      </c>
      <c r="C474" s="94" t="n">
        <v>28810</v>
      </c>
      <c r="D474" s="95" t="n">
        <v>599.0700000000001</v>
      </c>
      <c r="E474" s="95" t="n">
        <v>0.3799999999999955</v>
      </c>
    </row>
    <row r="475" ht="14.4" customHeight="1">
      <c r="A475" s="92" t="inlineStr">
        <is>
          <t>UF</t>
        </is>
      </c>
      <c r="B475" s="93" t="inlineStr">
        <is>
          <t>1978-11</t>
        </is>
      </c>
      <c r="C475" s="94" t="n">
        <v>28811</v>
      </c>
      <c r="D475" s="95" t="n">
        <v>599.4400000000001</v>
      </c>
      <c r="E475" s="95" t="n">
        <v>0.3700000000000045</v>
      </c>
    </row>
    <row r="476" ht="14.4" customHeight="1">
      <c r="A476" s="92" t="inlineStr">
        <is>
          <t>UF</t>
        </is>
      </c>
      <c r="B476" s="93" t="inlineStr">
        <is>
          <t>1978-11</t>
        </is>
      </c>
      <c r="C476" s="94" t="n">
        <v>28812</v>
      </c>
      <c r="D476" s="95" t="n">
        <v>599.8200000000001</v>
      </c>
      <c r="E476" s="95" t="n">
        <v>0.3799999999999955</v>
      </c>
    </row>
    <row r="477" ht="14.4" customHeight="1">
      <c r="A477" s="92" t="inlineStr">
        <is>
          <t>UF</t>
        </is>
      </c>
      <c r="B477" s="93" t="inlineStr">
        <is>
          <t>1978-11</t>
        </is>
      </c>
      <c r="C477" s="94" t="n">
        <v>28813</v>
      </c>
      <c r="D477" s="95" t="n">
        <v>600.1900000000001</v>
      </c>
      <c r="E477" s="95" t="n">
        <v>0.3700000000000045</v>
      </c>
    </row>
    <row r="478" ht="14.4" customHeight="1">
      <c r="A478" s="92" t="inlineStr">
        <is>
          <t>UF</t>
        </is>
      </c>
      <c r="B478" s="93" t="inlineStr">
        <is>
          <t>1978-11</t>
        </is>
      </c>
      <c r="C478" s="94" t="n">
        <v>28814</v>
      </c>
      <c r="D478" s="95" t="n">
        <v>600.5700000000001</v>
      </c>
      <c r="E478" s="95" t="n">
        <v>0.3799999999999955</v>
      </c>
    </row>
    <row r="479" ht="14.4" customHeight="1">
      <c r="A479" s="92" t="inlineStr">
        <is>
          <t>UF</t>
        </is>
      </c>
      <c r="B479" s="93" t="inlineStr">
        <is>
          <t>1978-11</t>
        </is>
      </c>
      <c r="C479" s="94" t="n">
        <v>28815</v>
      </c>
      <c r="D479" s="95" t="n">
        <v>600.95</v>
      </c>
      <c r="E479" s="95" t="n">
        <v>0.3799999999999955</v>
      </c>
    </row>
    <row r="480" ht="14.4" customHeight="1">
      <c r="A480" s="92" t="inlineStr">
        <is>
          <t>UF</t>
        </is>
      </c>
      <c r="B480" s="93" t="inlineStr">
        <is>
          <t>1978-11</t>
        </is>
      </c>
      <c r="C480" s="94" t="n">
        <v>28816</v>
      </c>
      <c r="D480" s="95" t="n">
        <v>601.3200000000001</v>
      </c>
      <c r="E480" s="95" t="n">
        <v>0.3700000000000045</v>
      </c>
    </row>
    <row r="481" ht="14.4" customHeight="1">
      <c r="A481" s="92" t="inlineStr">
        <is>
          <t>UF</t>
        </is>
      </c>
      <c r="B481" s="93" t="inlineStr">
        <is>
          <t>1978-11</t>
        </is>
      </c>
      <c r="C481" s="94" t="n">
        <v>28817</v>
      </c>
      <c r="D481" s="95" t="n">
        <v>601.7</v>
      </c>
      <c r="E481" s="95" t="n">
        <v>0.3799999999999955</v>
      </c>
    </row>
    <row r="482" ht="14.4" customHeight="1">
      <c r="A482" s="92" t="inlineStr">
        <is>
          <t>UF</t>
        </is>
      </c>
      <c r="B482" s="93" t="inlineStr">
        <is>
          <t>1978-11</t>
        </is>
      </c>
      <c r="C482" s="94" t="n">
        <v>28818</v>
      </c>
      <c r="D482" s="95" t="n">
        <v>602.08</v>
      </c>
      <c r="E482" s="95" t="n">
        <v>0.3799999999999955</v>
      </c>
    </row>
    <row r="483" ht="14.4" customHeight="1">
      <c r="A483" s="92" t="inlineStr">
        <is>
          <t>UF</t>
        </is>
      </c>
      <c r="B483" s="93" t="inlineStr">
        <is>
          <t>1978-11</t>
        </is>
      </c>
      <c r="C483" s="94" t="n">
        <v>28819</v>
      </c>
      <c r="D483" s="95" t="n">
        <v>602.46</v>
      </c>
      <c r="E483" s="95" t="n">
        <v>0.3799999999999955</v>
      </c>
    </row>
    <row r="484" ht="14.4" customHeight="1">
      <c r="A484" s="92" t="inlineStr">
        <is>
          <t>UF</t>
        </is>
      </c>
      <c r="B484" s="93" t="inlineStr">
        <is>
          <t>1978-11</t>
        </is>
      </c>
      <c r="C484" s="94" t="n">
        <v>28820</v>
      </c>
      <c r="D484" s="95" t="n">
        <v>602.84</v>
      </c>
      <c r="E484" s="95" t="n">
        <v>0.3799999999999955</v>
      </c>
    </row>
    <row r="485" ht="14.4" customHeight="1">
      <c r="A485" s="92" t="inlineStr">
        <is>
          <t>UF</t>
        </is>
      </c>
      <c r="B485" s="93" t="inlineStr">
        <is>
          <t>1978-11</t>
        </is>
      </c>
      <c r="C485" s="94" t="n">
        <v>28821</v>
      </c>
      <c r="D485" s="95" t="n">
        <v>603.21</v>
      </c>
      <c r="E485" s="95" t="n">
        <v>0.3700000000000045</v>
      </c>
    </row>
    <row r="486" ht="14.4" customHeight="1">
      <c r="A486" s="92" t="inlineStr">
        <is>
          <t>UF</t>
        </is>
      </c>
      <c r="B486" s="93" t="inlineStr">
        <is>
          <t>1978-11</t>
        </is>
      </c>
      <c r="C486" s="94" t="n">
        <v>28822</v>
      </c>
      <c r="D486" s="95" t="n">
        <v>603.59</v>
      </c>
      <c r="E486" s="95" t="n">
        <v>0.3799999999999955</v>
      </c>
    </row>
    <row r="487" ht="14.4" customHeight="1">
      <c r="A487" s="92" t="inlineStr">
        <is>
          <t>UF</t>
        </is>
      </c>
      <c r="B487" s="93" t="inlineStr">
        <is>
          <t>1978-11</t>
        </is>
      </c>
      <c r="C487" s="94" t="n">
        <v>28823</v>
      </c>
      <c r="D487" s="95" t="n">
        <v>603.97</v>
      </c>
      <c r="E487" s="95" t="n">
        <v>0.3799999999999955</v>
      </c>
    </row>
    <row r="488" ht="14.4" customHeight="1">
      <c r="A488" s="92" t="inlineStr">
        <is>
          <t>UF</t>
        </is>
      </c>
      <c r="B488" s="93" t="inlineStr">
        <is>
          <t>1978-11</t>
        </is>
      </c>
      <c r="C488" s="94" t="n">
        <v>28824</v>
      </c>
      <c r="D488" s="95" t="n">
        <v>604.35</v>
      </c>
      <c r="E488" s="95" t="n">
        <v>0.3799999999999955</v>
      </c>
    </row>
    <row r="489" ht="14.4" customHeight="1">
      <c r="A489" s="92" t="inlineStr">
        <is>
          <t>UF</t>
        </is>
      </c>
      <c r="B489" s="93" t="inlineStr">
        <is>
          <t>1978-12</t>
        </is>
      </c>
      <c r="C489" s="94" t="n">
        <v>28825</v>
      </c>
      <c r="D489" s="95" t="n">
        <v>604.73</v>
      </c>
      <c r="E489" s="95" t="n">
        <v>0.3799999999999955</v>
      </c>
    </row>
    <row r="490" ht="14.4" customHeight="1">
      <c r="A490" s="92" t="inlineStr">
        <is>
          <t>UF</t>
        </is>
      </c>
      <c r="B490" s="93" t="inlineStr">
        <is>
          <t>1978-12</t>
        </is>
      </c>
      <c r="C490" s="94" t="n">
        <v>28826</v>
      </c>
      <c r="D490" s="95" t="n">
        <v>605.11</v>
      </c>
      <c r="E490" s="95" t="n">
        <v>0.3799999999999955</v>
      </c>
    </row>
    <row r="491" ht="14.4" customHeight="1">
      <c r="A491" s="92" t="inlineStr">
        <is>
          <t>UF</t>
        </is>
      </c>
      <c r="B491" s="93" t="inlineStr">
        <is>
          <t>1978-12</t>
        </is>
      </c>
      <c r="C491" s="94" t="n">
        <v>28827</v>
      </c>
      <c r="D491" s="95" t="n">
        <v>605.49</v>
      </c>
      <c r="E491" s="95" t="n">
        <v>0.3799999999999955</v>
      </c>
    </row>
    <row r="492" ht="14.4" customHeight="1">
      <c r="A492" s="92" t="inlineStr">
        <is>
          <t>UF</t>
        </is>
      </c>
      <c r="B492" s="93" t="inlineStr">
        <is>
          <t>1978-12</t>
        </is>
      </c>
      <c r="C492" s="94" t="n">
        <v>28828</v>
      </c>
      <c r="D492" s="95" t="n">
        <v>605.87</v>
      </c>
      <c r="E492" s="95" t="n">
        <v>0.3799999999999955</v>
      </c>
    </row>
    <row r="493" ht="14.4" customHeight="1">
      <c r="A493" s="92" t="inlineStr">
        <is>
          <t>UF</t>
        </is>
      </c>
      <c r="B493" s="93" t="inlineStr">
        <is>
          <t>1978-12</t>
        </is>
      </c>
      <c r="C493" s="94" t="n">
        <v>28829</v>
      </c>
      <c r="D493" s="95" t="n">
        <v>606.25</v>
      </c>
      <c r="E493" s="95" t="n">
        <v>0.3799999999999955</v>
      </c>
    </row>
    <row r="494" ht="14.4" customHeight="1">
      <c r="A494" s="92" t="inlineStr">
        <is>
          <t>UF</t>
        </is>
      </c>
      <c r="B494" s="93" t="inlineStr">
        <is>
          <t>1978-12</t>
        </is>
      </c>
      <c r="C494" s="94" t="n">
        <v>28830</v>
      </c>
      <c r="D494" s="95" t="n">
        <v>606.63</v>
      </c>
      <c r="E494" s="95" t="n">
        <v>0.3799999999999955</v>
      </c>
    </row>
    <row r="495" ht="14.4" customHeight="1">
      <c r="A495" s="92" t="inlineStr">
        <is>
          <t>UF</t>
        </is>
      </c>
      <c r="B495" s="93" t="inlineStr">
        <is>
          <t>1978-12</t>
        </is>
      </c>
      <c r="C495" s="94" t="n">
        <v>28831</v>
      </c>
      <c r="D495" s="95" t="n">
        <v>607.01</v>
      </c>
      <c r="E495" s="95" t="n">
        <v>0.3799999999999955</v>
      </c>
    </row>
    <row r="496" ht="14.4" customHeight="1">
      <c r="A496" s="92" t="inlineStr">
        <is>
          <t>UF</t>
        </is>
      </c>
      <c r="B496" s="93" t="inlineStr">
        <is>
          <t>1978-12</t>
        </is>
      </c>
      <c r="C496" s="94" t="n">
        <v>28832</v>
      </c>
      <c r="D496" s="95" t="n">
        <v>607.39</v>
      </c>
      <c r="E496" s="95" t="n">
        <v>0.3799999999999955</v>
      </c>
    </row>
    <row r="497" ht="14.4" customHeight="1">
      <c r="A497" s="92" t="inlineStr">
        <is>
          <t>UF</t>
        </is>
      </c>
      <c r="B497" s="93" t="inlineStr">
        <is>
          <t>1978-12</t>
        </is>
      </c>
      <c r="C497" s="94" t="n">
        <v>28833</v>
      </c>
      <c r="D497" s="95" t="n">
        <v>607.77</v>
      </c>
      <c r="E497" s="95" t="n">
        <v>0.3799999999999955</v>
      </c>
    </row>
    <row r="498" ht="14.4" customHeight="1">
      <c r="A498" s="92" t="inlineStr">
        <is>
          <t>UF</t>
        </is>
      </c>
      <c r="B498" s="93" t="inlineStr">
        <is>
          <t>1978-12</t>
        </is>
      </c>
      <c r="C498" s="94" t="n">
        <v>28834</v>
      </c>
      <c r="D498" s="95" t="n">
        <v>608.02</v>
      </c>
      <c r="E498" s="95" t="n">
        <v>0.25</v>
      </c>
    </row>
    <row r="499" ht="14.4" customHeight="1">
      <c r="A499" s="92" t="inlineStr">
        <is>
          <t>UF</t>
        </is>
      </c>
      <c r="B499" s="93" t="inlineStr">
        <is>
          <t>1978-12</t>
        </is>
      </c>
      <c r="C499" s="94" t="n">
        <v>28835</v>
      </c>
      <c r="D499" s="95" t="n">
        <v>608.28</v>
      </c>
      <c r="E499" s="95" t="n">
        <v>0.2599999999999909</v>
      </c>
    </row>
    <row r="500" ht="14.4" customHeight="1">
      <c r="A500" s="92" t="inlineStr">
        <is>
          <t>UF</t>
        </is>
      </c>
      <c r="B500" s="93" t="inlineStr">
        <is>
          <t>1978-12</t>
        </is>
      </c>
      <c r="C500" s="94" t="n">
        <v>28836</v>
      </c>
      <c r="D500" s="95" t="n">
        <v>608.53</v>
      </c>
      <c r="E500" s="95" t="n">
        <v>0.25</v>
      </c>
    </row>
    <row r="501" ht="14.4" customHeight="1">
      <c r="A501" s="92" t="inlineStr">
        <is>
          <t>UF</t>
        </is>
      </c>
      <c r="B501" s="93" t="inlineStr">
        <is>
          <t>1978-12</t>
        </is>
      </c>
      <c r="C501" s="94" t="n">
        <v>28837</v>
      </c>
      <c r="D501" s="95" t="n">
        <v>608.78</v>
      </c>
      <c r="E501" s="95" t="n">
        <v>0.25</v>
      </c>
    </row>
    <row r="502" ht="14.4" customHeight="1">
      <c r="A502" s="92" t="inlineStr">
        <is>
          <t>UF</t>
        </is>
      </c>
      <c r="B502" s="93" t="inlineStr">
        <is>
          <t>1978-12</t>
        </is>
      </c>
      <c r="C502" s="94" t="n">
        <v>28838</v>
      </c>
      <c r="D502" s="95" t="n">
        <v>609.04</v>
      </c>
      <c r="E502" s="95" t="n">
        <v>0.2599999999999909</v>
      </c>
    </row>
    <row r="503" ht="14.4" customHeight="1">
      <c r="A503" s="92" t="inlineStr">
        <is>
          <t>UF</t>
        </is>
      </c>
      <c r="B503" s="93" t="inlineStr">
        <is>
          <t>1978-12</t>
        </is>
      </c>
      <c r="C503" s="94" t="n">
        <v>28839</v>
      </c>
      <c r="D503" s="95" t="n">
        <v>609.29</v>
      </c>
      <c r="E503" s="95" t="n">
        <v>0.25</v>
      </c>
    </row>
    <row r="504" ht="14.4" customHeight="1">
      <c r="A504" s="92" t="inlineStr">
        <is>
          <t>UF</t>
        </is>
      </c>
      <c r="B504" s="93" t="inlineStr">
        <is>
          <t>1978-12</t>
        </is>
      </c>
      <c r="C504" s="94" t="n">
        <v>28840</v>
      </c>
      <c r="D504" s="95" t="n">
        <v>609.55</v>
      </c>
      <c r="E504" s="95" t="n">
        <v>0.2599999999999909</v>
      </c>
    </row>
    <row r="505" ht="14.4" customHeight="1">
      <c r="A505" s="92" t="inlineStr">
        <is>
          <t>UF</t>
        </is>
      </c>
      <c r="B505" s="93" t="inlineStr">
        <is>
          <t>1978-12</t>
        </is>
      </c>
      <c r="C505" s="94" t="n">
        <v>28841</v>
      </c>
      <c r="D505" s="95" t="n">
        <v>609.8</v>
      </c>
      <c r="E505" s="95" t="n">
        <v>0.25</v>
      </c>
    </row>
    <row r="506" ht="14.4" customHeight="1">
      <c r="A506" s="92" t="inlineStr">
        <is>
          <t>UF</t>
        </is>
      </c>
      <c r="B506" s="93" t="inlineStr">
        <is>
          <t>1978-12</t>
        </is>
      </c>
      <c r="C506" s="94" t="n">
        <v>28842</v>
      </c>
      <c r="D506" s="95" t="n">
        <v>610.05</v>
      </c>
      <c r="E506" s="95" t="n">
        <v>0.25</v>
      </c>
    </row>
    <row r="507" ht="14.4" customHeight="1">
      <c r="A507" s="92" t="inlineStr">
        <is>
          <t>UF</t>
        </is>
      </c>
      <c r="B507" s="93" t="inlineStr">
        <is>
          <t>1978-12</t>
        </is>
      </c>
      <c r="C507" s="94" t="n">
        <v>28843</v>
      </c>
      <c r="D507" s="95" t="n">
        <v>610.3099999999999</v>
      </c>
      <c r="E507" s="95" t="n">
        <v>0.2599999999999909</v>
      </c>
    </row>
    <row r="508" ht="14.4" customHeight="1">
      <c r="A508" s="92" t="inlineStr">
        <is>
          <t>UF</t>
        </is>
      </c>
      <c r="B508" s="93" t="inlineStr">
        <is>
          <t>1978-12</t>
        </is>
      </c>
      <c r="C508" s="94" t="n">
        <v>28844</v>
      </c>
      <c r="D508" s="95" t="n">
        <v>610.5599999999999</v>
      </c>
      <c r="E508" s="95" t="n">
        <v>0.25</v>
      </c>
    </row>
    <row r="509" ht="14.4" customHeight="1">
      <c r="A509" s="92" t="inlineStr">
        <is>
          <t>UF</t>
        </is>
      </c>
      <c r="B509" s="93" t="inlineStr">
        <is>
          <t>1978-12</t>
        </is>
      </c>
      <c r="C509" s="94" t="n">
        <v>28845</v>
      </c>
      <c r="D509" s="95" t="n">
        <v>610.8200000000001</v>
      </c>
      <c r="E509" s="95" t="n">
        <v>0.2600000000001046</v>
      </c>
    </row>
    <row r="510" ht="14.4" customHeight="1">
      <c r="A510" s="92" t="inlineStr">
        <is>
          <t>UF</t>
        </is>
      </c>
      <c r="B510" s="93" t="inlineStr">
        <is>
          <t>1978-12</t>
        </is>
      </c>
      <c r="C510" s="94" t="n">
        <v>28846</v>
      </c>
      <c r="D510" s="95" t="n">
        <v>611.0700000000001</v>
      </c>
      <c r="E510" s="95" t="n">
        <v>0.25</v>
      </c>
    </row>
    <row r="511" ht="14.4" customHeight="1">
      <c r="A511" s="92" t="inlineStr">
        <is>
          <t>UF</t>
        </is>
      </c>
      <c r="B511" s="93" t="inlineStr">
        <is>
          <t>1978-12</t>
        </is>
      </c>
      <c r="C511" s="94" t="n">
        <v>28847</v>
      </c>
      <c r="D511" s="95" t="n">
        <v>611.33</v>
      </c>
      <c r="E511" s="95" t="n">
        <v>0.2599999999999909</v>
      </c>
    </row>
    <row r="512" ht="14.4" customHeight="1">
      <c r="A512" s="92" t="inlineStr">
        <is>
          <t>UF</t>
        </is>
      </c>
      <c r="B512" s="93" t="inlineStr">
        <is>
          <t>1978-12</t>
        </is>
      </c>
      <c r="C512" s="94" t="n">
        <v>28848</v>
      </c>
      <c r="D512" s="95" t="n">
        <v>611.58</v>
      </c>
      <c r="E512" s="95" t="n">
        <v>0.25</v>
      </c>
    </row>
    <row r="513" ht="14.4" customHeight="1">
      <c r="A513" s="92" t="inlineStr">
        <is>
          <t>UF</t>
        </is>
      </c>
      <c r="B513" s="93" t="inlineStr">
        <is>
          <t>1978-12</t>
        </is>
      </c>
      <c r="C513" s="94" t="n">
        <v>28849</v>
      </c>
      <c r="D513" s="95" t="n">
        <v>611.84</v>
      </c>
      <c r="E513" s="95" t="n">
        <v>0.2599999999999909</v>
      </c>
    </row>
    <row r="514" ht="14.4" customHeight="1">
      <c r="A514" s="92" t="inlineStr">
        <is>
          <t>UF</t>
        </is>
      </c>
      <c r="B514" s="93" t="inlineStr">
        <is>
          <t>1978-12</t>
        </is>
      </c>
      <c r="C514" s="94" t="n">
        <v>28850</v>
      </c>
      <c r="D514" s="95" t="n">
        <v>612.09</v>
      </c>
      <c r="E514" s="95" t="n">
        <v>0.25</v>
      </c>
    </row>
    <row r="515" ht="14.4" customHeight="1">
      <c r="A515" s="92" t="inlineStr">
        <is>
          <t>UF</t>
        </is>
      </c>
      <c r="B515" s="93" t="inlineStr">
        <is>
          <t>1978-12</t>
        </is>
      </c>
      <c r="C515" s="94" t="n">
        <v>28851</v>
      </c>
      <c r="D515" s="95" t="n">
        <v>612.35</v>
      </c>
      <c r="E515" s="95" t="n">
        <v>0.2599999999999909</v>
      </c>
    </row>
    <row r="516" ht="14.4" customHeight="1">
      <c r="A516" s="92" t="inlineStr">
        <is>
          <t>UF</t>
        </is>
      </c>
      <c r="B516" s="93" t="inlineStr">
        <is>
          <t>1978-12</t>
        </is>
      </c>
      <c r="C516" s="94" t="n">
        <v>28852</v>
      </c>
      <c r="D516" s="95" t="n">
        <v>612.6</v>
      </c>
      <c r="E516" s="95" t="n">
        <v>0.25</v>
      </c>
    </row>
    <row r="517" ht="14.4" customHeight="1">
      <c r="A517" s="92" t="inlineStr">
        <is>
          <t>UF</t>
        </is>
      </c>
      <c r="B517" s="93" t="inlineStr">
        <is>
          <t>1978-12</t>
        </is>
      </c>
      <c r="C517" s="94" t="n">
        <v>28853</v>
      </c>
      <c r="D517" s="95" t="n">
        <v>612.86</v>
      </c>
      <c r="E517" s="95" t="n">
        <v>0.2599999999999909</v>
      </c>
    </row>
    <row r="518" ht="14.4" customHeight="1">
      <c r="A518" s="92" t="inlineStr">
        <is>
          <t>UF</t>
        </is>
      </c>
      <c r="B518" s="93" t="inlineStr">
        <is>
          <t>1978-12</t>
        </is>
      </c>
      <c r="C518" s="94" t="n">
        <v>28854</v>
      </c>
      <c r="D518" s="95" t="n">
        <v>613.11</v>
      </c>
      <c r="E518" s="95" t="n">
        <v>0.25</v>
      </c>
    </row>
    <row r="519" ht="14.4" customHeight="1">
      <c r="A519" s="92" t="inlineStr">
        <is>
          <t>UF</t>
        </is>
      </c>
      <c r="B519" s="93" t="inlineStr">
        <is>
          <t>1978-12</t>
        </is>
      </c>
      <c r="C519" s="94" t="n">
        <v>28855</v>
      </c>
      <c r="D519" s="95" t="n">
        <v>613.37</v>
      </c>
      <c r="E519" s="95" t="n">
        <v>0.2599999999999909</v>
      </c>
    </row>
    <row r="520" ht="14.4" customHeight="1">
      <c r="A520" s="92" t="inlineStr">
        <is>
          <t>UF</t>
        </is>
      </c>
      <c r="B520" s="93" t="inlineStr">
        <is>
          <t>1979-01</t>
        </is>
      </c>
      <c r="C520" s="94" t="n">
        <v>28856</v>
      </c>
      <c r="D520" s="95" t="n">
        <v>613.62</v>
      </c>
      <c r="E520" s="95" t="n">
        <v>0.25</v>
      </c>
    </row>
    <row r="521" ht="14.4" customHeight="1">
      <c r="A521" s="92" t="inlineStr">
        <is>
          <t>UF</t>
        </is>
      </c>
      <c r="B521" s="93" t="inlineStr">
        <is>
          <t>1979-01</t>
        </is>
      </c>
      <c r="C521" s="94" t="n">
        <v>28857</v>
      </c>
      <c r="D521" s="95" t="n">
        <v>613.88</v>
      </c>
      <c r="E521" s="95" t="n">
        <v>0.2599999999999909</v>
      </c>
    </row>
    <row r="522" ht="14.4" customHeight="1">
      <c r="A522" s="92" t="inlineStr">
        <is>
          <t>UF</t>
        </is>
      </c>
      <c r="B522" s="93" t="inlineStr">
        <is>
          <t>1979-01</t>
        </is>
      </c>
      <c r="C522" s="94" t="n">
        <v>28858</v>
      </c>
      <c r="D522" s="95" t="n">
        <v>614.13</v>
      </c>
      <c r="E522" s="95" t="n">
        <v>0.25</v>
      </c>
    </row>
    <row r="523" ht="14.4" customHeight="1">
      <c r="A523" s="92" t="inlineStr">
        <is>
          <t>UF</t>
        </is>
      </c>
      <c r="B523" s="93" t="inlineStr">
        <is>
          <t>1979-01</t>
        </is>
      </c>
      <c r="C523" s="94" t="n">
        <v>28859</v>
      </c>
      <c r="D523" s="95" t="n">
        <v>614.39</v>
      </c>
      <c r="E523" s="95" t="n">
        <v>0.2599999999999909</v>
      </c>
    </row>
    <row r="524" ht="14.4" customHeight="1">
      <c r="A524" s="92" t="inlineStr">
        <is>
          <t>UF</t>
        </is>
      </c>
      <c r="B524" s="93" t="inlineStr">
        <is>
          <t>1979-01</t>
        </is>
      </c>
      <c r="C524" s="94" t="n">
        <v>28860</v>
      </c>
      <c r="D524" s="95" t="n">
        <v>614.65</v>
      </c>
      <c r="E524" s="95" t="n">
        <v>0.2599999999999909</v>
      </c>
    </row>
    <row r="525" ht="14.4" customHeight="1">
      <c r="A525" s="92" t="inlineStr">
        <is>
          <t>UF</t>
        </is>
      </c>
      <c r="B525" s="93" t="inlineStr">
        <is>
          <t>1979-01</t>
        </is>
      </c>
      <c r="C525" s="94" t="n">
        <v>28861</v>
      </c>
      <c r="D525" s="95" t="n">
        <v>614.9</v>
      </c>
      <c r="E525" s="95" t="n">
        <v>0.25</v>
      </c>
    </row>
    <row r="526" ht="14.4" customHeight="1">
      <c r="A526" s="92" t="inlineStr">
        <is>
          <t>UF</t>
        </is>
      </c>
      <c r="B526" s="93" t="inlineStr">
        <is>
          <t>1979-01</t>
        </is>
      </c>
      <c r="C526" s="94" t="n">
        <v>28862</v>
      </c>
      <c r="D526" s="95" t="n">
        <v>615.16</v>
      </c>
      <c r="E526" s="95" t="n">
        <v>0.2599999999999909</v>
      </c>
    </row>
    <row r="527" ht="14.4" customHeight="1">
      <c r="A527" s="92" t="inlineStr">
        <is>
          <t>UF</t>
        </is>
      </c>
      <c r="B527" s="93" t="inlineStr">
        <is>
          <t>1979-01</t>
        </is>
      </c>
      <c r="C527" s="94" t="n">
        <v>28863</v>
      </c>
      <c r="D527" s="95" t="n">
        <v>615.41</v>
      </c>
      <c r="E527" s="95" t="n">
        <v>0.25</v>
      </c>
    </row>
    <row r="528" ht="14.4" customHeight="1">
      <c r="A528" s="92" t="inlineStr">
        <is>
          <t>UF</t>
        </is>
      </c>
      <c r="B528" s="93" t="inlineStr">
        <is>
          <t>1979-01</t>
        </is>
      </c>
      <c r="C528" s="94" t="n">
        <v>28864</v>
      </c>
      <c r="D528" s="95" t="n">
        <v>615.67</v>
      </c>
      <c r="E528" s="95" t="n">
        <v>0.2599999999999909</v>
      </c>
    </row>
    <row r="529" ht="14.4" customHeight="1">
      <c r="A529" s="92" t="inlineStr">
        <is>
          <t>UF</t>
        </is>
      </c>
      <c r="B529" s="93" t="inlineStr">
        <is>
          <t>1979-01</t>
        </is>
      </c>
      <c r="C529" s="94" t="n">
        <v>28865</v>
      </c>
      <c r="D529" s="95" t="n">
        <v>615.97</v>
      </c>
      <c r="E529" s="95" t="n">
        <v>0.3000000000000682</v>
      </c>
    </row>
    <row r="530" ht="14.4" customHeight="1">
      <c r="A530" s="92" t="inlineStr">
        <is>
          <t>UF</t>
        </is>
      </c>
      <c r="B530" s="93" t="inlineStr">
        <is>
          <t>1979-01</t>
        </is>
      </c>
      <c r="C530" s="94" t="n">
        <v>28866</v>
      </c>
      <c r="D530" s="95" t="n">
        <v>616.26</v>
      </c>
      <c r="E530" s="95" t="n">
        <v>0.2899999999999636</v>
      </c>
    </row>
    <row r="531" ht="14.4" customHeight="1">
      <c r="A531" s="92" t="inlineStr">
        <is>
          <t>UF</t>
        </is>
      </c>
      <c r="B531" s="93" t="inlineStr">
        <is>
          <t>1979-01</t>
        </is>
      </c>
      <c r="C531" s="94" t="n">
        <v>28867</v>
      </c>
      <c r="D531" s="95" t="n">
        <v>616.5599999999999</v>
      </c>
      <c r="E531" s="95" t="n">
        <v>0.2999999999999545</v>
      </c>
    </row>
    <row r="532" ht="14.4" customHeight="1">
      <c r="A532" s="92" t="inlineStr">
        <is>
          <t>UF</t>
        </is>
      </c>
      <c r="B532" s="93" t="inlineStr">
        <is>
          <t>1979-01</t>
        </is>
      </c>
      <c r="C532" s="94" t="n">
        <v>28868</v>
      </c>
      <c r="D532" s="95" t="n">
        <v>616.85</v>
      </c>
      <c r="E532" s="95" t="n">
        <v>0.2900000000000773</v>
      </c>
    </row>
    <row r="533" ht="14.4" customHeight="1">
      <c r="A533" s="92" t="inlineStr">
        <is>
          <t>UF</t>
        </is>
      </c>
      <c r="B533" s="93" t="inlineStr">
        <is>
          <t>1979-01</t>
        </is>
      </c>
      <c r="C533" s="94" t="n">
        <v>28869</v>
      </c>
      <c r="D533" s="95" t="n">
        <v>617.15</v>
      </c>
      <c r="E533" s="95" t="n">
        <v>0.2999999999999545</v>
      </c>
    </row>
    <row r="534" ht="14.4" customHeight="1">
      <c r="A534" s="92" t="inlineStr">
        <is>
          <t>UF</t>
        </is>
      </c>
      <c r="B534" s="93" t="inlineStr">
        <is>
          <t>1979-01</t>
        </is>
      </c>
      <c r="C534" s="94" t="n">
        <v>28870</v>
      </c>
      <c r="D534" s="95" t="n">
        <v>617.45</v>
      </c>
      <c r="E534" s="95" t="n">
        <v>0.3000000000000682</v>
      </c>
    </row>
    <row r="535" ht="14.4" customHeight="1">
      <c r="A535" s="92" t="inlineStr">
        <is>
          <t>UF</t>
        </is>
      </c>
      <c r="B535" s="93" t="inlineStr">
        <is>
          <t>1979-01</t>
        </is>
      </c>
      <c r="C535" s="94" t="n">
        <v>28871</v>
      </c>
      <c r="D535" s="95" t="n">
        <v>617.74</v>
      </c>
      <c r="E535" s="95" t="n">
        <v>0.2899999999999636</v>
      </c>
    </row>
    <row r="536" ht="14.4" customHeight="1">
      <c r="A536" s="92" t="inlineStr">
        <is>
          <t>UF</t>
        </is>
      </c>
      <c r="B536" s="93" t="inlineStr">
        <is>
          <t>1979-01</t>
        </is>
      </c>
      <c r="C536" s="94" t="n">
        <v>28872</v>
      </c>
      <c r="D536" s="95" t="n">
        <v>618.04</v>
      </c>
      <c r="E536" s="95" t="n">
        <v>0.2999999999999545</v>
      </c>
    </row>
    <row r="537" ht="14.4" customHeight="1">
      <c r="A537" s="92" t="inlineStr">
        <is>
          <t>UF</t>
        </is>
      </c>
      <c r="B537" s="93" t="inlineStr">
        <is>
          <t>1979-01</t>
        </is>
      </c>
      <c r="C537" s="94" t="n">
        <v>28873</v>
      </c>
      <c r="D537" s="95" t="n">
        <v>618.34</v>
      </c>
      <c r="E537" s="95" t="n">
        <v>0.3000000000000682</v>
      </c>
    </row>
    <row r="538" ht="14.4" customHeight="1">
      <c r="A538" s="92" t="inlineStr">
        <is>
          <t>UF</t>
        </is>
      </c>
      <c r="B538" s="93" t="inlineStr">
        <is>
          <t>1979-01</t>
        </is>
      </c>
      <c r="C538" s="94" t="n">
        <v>28874</v>
      </c>
      <c r="D538" s="95" t="n">
        <v>618.63</v>
      </c>
      <c r="E538" s="95" t="n">
        <v>0.2899999999999636</v>
      </c>
    </row>
    <row r="539" ht="14.4" customHeight="1">
      <c r="A539" s="92" t="inlineStr">
        <is>
          <t>UF</t>
        </is>
      </c>
      <c r="B539" s="93" t="inlineStr">
        <is>
          <t>1979-01</t>
        </is>
      </c>
      <c r="C539" s="94" t="n">
        <v>28875</v>
      </c>
      <c r="D539" s="95" t="n">
        <v>618.9299999999999</v>
      </c>
      <c r="E539" s="95" t="n">
        <v>0.2999999999999545</v>
      </c>
    </row>
    <row r="540" ht="14.4" customHeight="1">
      <c r="A540" s="92" t="inlineStr">
        <is>
          <t>UF</t>
        </is>
      </c>
      <c r="B540" s="93" t="inlineStr">
        <is>
          <t>1979-01</t>
        </is>
      </c>
      <c r="C540" s="94" t="n">
        <v>28876</v>
      </c>
      <c r="D540" s="95" t="n">
        <v>619.23</v>
      </c>
      <c r="E540" s="95" t="n">
        <v>0.3000000000000682</v>
      </c>
    </row>
    <row r="541" ht="14.4" customHeight="1">
      <c r="A541" s="92" t="inlineStr">
        <is>
          <t>UF</t>
        </is>
      </c>
      <c r="B541" s="93" t="inlineStr">
        <is>
          <t>1979-01</t>
        </is>
      </c>
      <c r="C541" s="94" t="n">
        <v>28877</v>
      </c>
      <c r="D541" s="95" t="n">
        <v>619.53</v>
      </c>
      <c r="E541" s="95" t="n">
        <v>0.2999999999999545</v>
      </c>
    </row>
    <row r="542" ht="14.4" customHeight="1">
      <c r="A542" s="92" t="inlineStr">
        <is>
          <t>UF</t>
        </is>
      </c>
      <c r="B542" s="93" t="inlineStr">
        <is>
          <t>1979-01</t>
        </is>
      </c>
      <c r="C542" s="94" t="n">
        <v>28878</v>
      </c>
      <c r="D542" s="95" t="n">
        <v>619.8200000000001</v>
      </c>
      <c r="E542" s="95" t="n">
        <v>0.2900000000000773</v>
      </c>
    </row>
    <row r="543" ht="14.4" customHeight="1">
      <c r="A543" s="92" t="inlineStr">
        <is>
          <t>UF</t>
        </is>
      </c>
      <c r="B543" s="93" t="inlineStr">
        <is>
          <t>1979-01</t>
        </is>
      </c>
      <c r="C543" s="94" t="n">
        <v>28879</v>
      </c>
      <c r="D543" s="95" t="n">
        <v>620.12</v>
      </c>
      <c r="E543" s="95" t="n">
        <v>0.2999999999999545</v>
      </c>
    </row>
    <row r="544" ht="14.4" customHeight="1">
      <c r="A544" s="92" t="inlineStr">
        <is>
          <t>UF</t>
        </is>
      </c>
      <c r="B544" s="93" t="inlineStr">
        <is>
          <t>1979-01</t>
        </is>
      </c>
      <c r="C544" s="94" t="n">
        <v>28880</v>
      </c>
      <c r="D544" s="95" t="n">
        <v>620.42</v>
      </c>
      <c r="E544" s="95" t="n">
        <v>0.2999999999999545</v>
      </c>
    </row>
    <row r="545" ht="14.4" customHeight="1">
      <c r="A545" s="92" t="inlineStr">
        <is>
          <t>UF</t>
        </is>
      </c>
      <c r="B545" s="93" t="inlineStr">
        <is>
          <t>1979-01</t>
        </is>
      </c>
      <c r="C545" s="94" t="n">
        <v>28881</v>
      </c>
      <c r="D545" s="95" t="n">
        <v>620.72</v>
      </c>
      <c r="E545" s="95" t="n">
        <v>0.3000000000000682</v>
      </c>
    </row>
    <row r="546" ht="14.4" customHeight="1">
      <c r="A546" s="92" t="inlineStr">
        <is>
          <t>UF</t>
        </is>
      </c>
      <c r="B546" s="93" t="inlineStr">
        <is>
          <t>1979-01</t>
        </is>
      </c>
      <c r="C546" s="94" t="n">
        <v>28882</v>
      </c>
      <c r="D546" s="95" t="n">
        <v>621.02</v>
      </c>
      <c r="E546" s="95" t="n">
        <v>0.2999999999999545</v>
      </c>
    </row>
    <row r="547" ht="14.4" customHeight="1">
      <c r="A547" s="92" t="inlineStr">
        <is>
          <t>UF</t>
        </is>
      </c>
      <c r="B547" s="93" t="inlineStr">
        <is>
          <t>1979-01</t>
        </is>
      </c>
      <c r="C547" s="94" t="n">
        <v>28883</v>
      </c>
      <c r="D547" s="95" t="n">
        <v>621.3099999999999</v>
      </c>
      <c r="E547" s="95" t="n">
        <v>0.2899999999999636</v>
      </c>
    </row>
    <row r="548" ht="14.4" customHeight="1">
      <c r="A548" s="92" t="inlineStr">
        <is>
          <t>UF</t>
        </is>
      </c>
      <c r="B548" s="93" t="inlineStr">
        <is>
          <t>1979-01</t>
        </is>
      </c>
      <c r="C548" s="94" t="n">
        <v>28884</v>
      </c>
      <c r="D548" s="95" t="n">
        <v>621.61</v>
      </c>
      <c r="E548" s="95" t="n">
        <v>0.3000000000000682</v>
      </c>
    </row>
    <row r="549" ht="14.4" customHeight="1">
      <c r="A549" s="92" t="inlineStr">
        <is>
          <t>UF</t>
        </is>
      </c>
      <c r="B549" s="93" t="inlineStr">
        <is>
          <t>1979-01</t>
        </is>
      </c>
      <c r="C549" s="94" t="n">
        <v>28885</v>
      </c>
      <c r="D549" s="95" t="n">
        <v>621.91</v>
      </c>
      <c r="E549" s="95" t="n">
        <v>0.2999999999999545</v>
      </c>
    </row>
    <row r="550" ht="14.4" customHeight="1">
      <c r="A550" s="92" t="inlineStr">
        <is>
          <t>UF</t>
        </is>
      </c>
      <c r="B550" s="93" t="inlineStr">
        <is>
          <t>1979-01</t>
        </is>
      </c>
      <c r="C550" s="94" t="n">
        <v>28886</v>
      </c>
      <c r="D550" s="95" t="n">
        <v>622.21</v>
      </c>
      <c r="E550" s="95" t="n">
        <v>0.3000000000000682</v>
      </c>
    </row>
    <row r="551" ht="14.4" customHeight="1">
      <c r="A551" s="92" t="inlineStr">
        <is>
          <t>UF</t>
        </is>
      </c>
      <c r="B551" s="93" t="inlineStr">
        <is>
          <t>1979-02</t>
        </is>
      </c>
      <c r="C551" s="94" t="n">
        <v>28887</v>
      </c>
      <c r="D551" s="95" t="n">
        <v>622.51</v>
      </c>
      <c r="E551" s="95" t="n">
        <v>0.2999999999999545</v>
      </c>
    </row>
    <row r="552" ht="14.4" customHeight="1">
      <c r="A552" s="92" t="inlineStr">
        <is>
          <t>UF</t>
        </is>
      </c>
      <c r="B552" s="93" t="inlineStr">
        <is>
          <t>1979-02</t>
        </is>
      </c>
      <c r="C552" s="94" t="n">
        <v>28888</v>
      </c>
      <c r="D552" s="95" t="n">
        <v>622.8099999999999</v>
      </c>
      <c r="E552" s="95" t="n">
        <v>0.2999999999999545</v>
      </c>
    </row>
    <row r="553" ht="14.4" customHeight="1">
      <c r="A553" s="92" t="inlineStr">
        <is>
          <t>UF</t>
        </is>
      </c>
      <c r="B553" s="93" t="inlineStr">
        <is>
          <t>1979-02</t>
        </is>
      </c>
      <c r="C553" s="94" t="n">
        <v>28889</v>
      </c>
      <c r="D553" s="95" t="n">
        <v>623.11</v>
      </c>
      <c r="E553" s="95" t="n">
        <v>0.3000000000000682</v>
      </c>
    </row>
    <row r="554" ht="14.4" customHeight="1">
      <c r="A554" s="92" t="inlineStr">
        <is>
          <t>UF</t>
        </is>
      </c>
      <c r="B554" s="93" t="inlineStr">
        <is>
          <t>1979-02</t>
        </is>
      </c>
      <c r="C554" s="94" t="n">
        <v>28890</v>
      </c>
      <c r="D554" s="95" t="n">
        <v>623.41</v>
      </c>
      <c r="E554" s="95" t="n">
        <v>0.2999999999999545</v>
      </c>
    </row>
    <row r="555" ht="14.4" customHeight="1">
      <c r="A555" s="92" t="inlineStr">
        <is>
          <t>UF</t>
        </is>
      </c>
      <c r="B555" s="93" t="inlineStr">
        <is>
          <t>1979-02</t>
        </is>
      </c>
      <c r="C555" s="94" t="n">
        <v>28891</v>
      </c>
      <c r="D555" s="95" t="n">
        <v>623.71</v>
      </c>
      <c r="E555" s="95" t="n">
        <v>0.3000000000000682</v>
      </c>
    </row>
    <row r="556" ht="14.4" customHeight="1">
      <c r="A556" s="92" t="inlineStr">
        <is>
          <t>UF</t>
        </is>
      </c>
      <c r="B556" s="93" t="inlineStr">
        <is>
          <t>1979-02</t>
        </is>
      </c>
      <c r="C556" s="94" t="n">
        <v>28892</v>
      </c>
      <c r="D556" s="95" t="n">
        <v>624.01</v>
      </c>
      <c r="E556" s="95" t="n">
        <v>0.2999999999999545</v>
      </c>
    </row>
    <row r="557" ht="14.4" customHeight="1">
      <c r="A557" s="92" t="inlineStr">
        <is>
          <t>UF</t>
        </is>
      </c>
      <c r="B557" s="93" t="inlineStr">
        <is>
          <t>1979-02</t>
        </is>
      </c>
      <c r="C557" s="94" t="n">
        <v>28893</v>
      </c>
      <c r="D557" s="95" t="n">
        <v>624.3099999999999</v>
      </c>
      <c r="E557" s="95" t="n">
        <v>0.2999999999999545</v>
      </c>
    </row>
    <row r="558" ht="14.4" customHeight="1">
      <c r="A558" s="92" t="inlineStr">
        <is>
          <t>UF</t>
        </is>
      </c>
      <c r="B558" s="93" t="inlineStr">
        <is>
          <t>1979-02</t>
        </is>
      </c>
      <c r="C558" s="94" t="n">
        <v>28894</v>
      </c>
      <c r="D558" s="95" t="n">
        <v>624.6</v>
      </c>
      <c r="E558" s="95" t="n">
        <v>0.2900000000000773</v>
      </c>
    </row>
    <row r="559" ht="14.4" customHeight="1">
      <c r="A559" s="92" t="inlineStr">
        <is>
          <t>UF</t>
        </is>
      </c>
      <c r="B559" s="93" t="inlineStr">
        <is>
          <t>1979-02</t>
        </is>
      </c>
      <c r="C559" s="94" t="n">
        <v>28895</v>
      </c>
      <c r="D559" s="95" t="n">
        <v>624.91</v>
      </c>
      <c r="E559" s="95" t="n">
        <v>0.3099999999999454</v>
      </c>
    </row>
    <row r="560" ht="14.4" customHeight="1">
      <c r="A560" s="92" t="inlineStr">
        <is>
          <t>UF</t>
        </is>
      </c>
      <c r="B560" s="93" t="inlineStr">
        <is>
          <t>1979-02</t>
        </is>
      </c>
      <c r="C560" s="94" t="n">
        <v>28896</v>
      </c>
      <c r="D560" s="95" t="n">
        <v>625.4</v>
      </c>
      <c r="E560" s="95" t="n">
        <v>0.4900000000000091</v>
      </c>
    </row>
    <row r="561" ht="14.4" customHeight="1">
      <c r="A561" s="92" t="inlineStr">
        <is>
          <t>UF</t>
        </is>
      </c>
      <c r="B561" s="93" t="inlineStr">
        <is>
          <t>1979-02</t>
        </is>
      </c>
      <c r="C561" s="94" t="n">
        <v>28897</v>
      </c>
      <c r="D561" s="95" t="n">
        <v>625.88</v>
      </c>
      <c r="E561" s="95" t="n">
        <v>0.4800000000000182</v>
      </c>
    </row>
    <row r="562" ht="14.4" customHeight="1">
      <c r="A562" s="92" t="inlineStr">
        <is>
          <t>UF</t>
        </is>
      </c>
      <c r="B562" s="93" t="inlineStr">
        <is>
          <t>1979-02</t>
        </is>
      </c>
      <c r="C562" s="94" t="n">
        <v>28898</v>
      </c>
      <c r="D562" s="95" t="n">
        <v>626.37</v>
      </c>
      <c r="E562" s="95" t="n">
        <v>0.4900000000000091</v>
      </c>
    </row>
    <row r="563" ht="14.4" customHeight="1">
      <c r="A563" s="92" t="inlineStr">
        <is>
          <t>UF</t>
        </is>
      </c>
      <c r="B563" s="93" t="inlineStr">
        <is>
          <t>1979-02</t>
        </is>
      </c>
      <c r="C563" s="94" t="n">
        <v>28899</v>
      </c>
      <c r="D563" s="95" t="n">
        <v>626.86</v>
      </c>
      <c r="E563" s="95" t="n">
        <v>0.4900000000000091</v>
      </c>
    </row>
    <row r="564" ht="14.4" customHeight="1">
      <c r="A564" s="92" t="inlineStr">
        <is>
          <t>UF</t>
        </is>
      </c>
      <c r="B564" s="93" t="inlineStr">
        <is>
          <t>1979-02</t>
        </is>
      </c>
      <c r="C564" s="94" t="n">
        <v>28900</v>
      </c>
      <c r="D564" s="95" t="n">
        <v>627.34</v>
      </c>
      <c r="E564" s="95" t="n">
        <v>0.4800000000000182</v>
      </c>
    </row>
    <row r="565" ht="14.4" customHeight="1">
      <c r="A565" s="92" t="inlineStr">
        <is>
          <t>UF</t>
        </is>
      </c>
      <c r="B565" s="93" t="inlineStr">
        <is>
          <t>1979-02</t>
        </is>
      </c>
      <c r="C565" s="94" t="n">
        <v>28901</v>
      </c>
      <c r="D565" s="95" t="n">
        <v>627.83</v>
      </c>
      <c r="E565" s="95" t="n">
        <v>0.4900000000000091</v>
      </c>
    </row>
    <row r="566" ht="14.4" customHeight="1">
      <c r="A566" s="92" t="inlineStr">
        <is>
          <t>UF</t>
        </is>
      </c>
      <c r="B566" s="93" t="inlineStr">
        <is>
          <t>1979-02</t>
        </is>
      </c>
      <c r="C566" s="94" t="n">
        <v>28902</v>
      </c>
      <c r="D566" s="95" t="n">
        <v>628.3200000000001</v>
      </c>
      <c r="E566" s="95" t="n">
        <v>0.4900000000000091</v>
      </c>
    </row>
    <row r="567" ht="14.4" customHeight="1">
      <c r="A567" s="92" t="inlineStr">
        <is>
          <t>UF</t>
        </is>
      </c>
      <c r="B567" s="93" t="inlineStr">
        <is>
          <t>1979-02</t>
        </is>
      </c>
      <c r="C567" s="94" t="n">
        <v>28903</v>
      </c>
      <c r="D567" s="95" t="n">
        <v>628.8099999999999</v>
      </c>
      <c r="E567" s="95" t="n">
        <v>0.4899999999998954</v>
      </c>
    </row>
    <row r="568" ht="14.4" customHeight="1">
      <c r="A568" s="92" t="inlineStr">
        <is>
          <t>UF</t>
        </is>
      </c>
      <c r="B568" s="93" t="inlineStr">
        <is>
          <t>1979-02</t>
        </is>
      </c>
      <c r="C568" s="94" t="n">
        <v>28904</v>
      </c>
      <c r="D568" s="95" t="n">
        <v>629.3</v>
      </c>
      <c r="E568" s="95" t="n">
        <v>0.4900000000000091</v>
      </c>
    </row>
    <row r="569" ht="14.4" customHeight="1">
      <c r="A569" s="92" t="inlineStr">
        <is>
          <t>UF</t>
        </is>
      </c>
      <c r="B569" s="93" t="inlineStr">
        <is>
          <t>1979-02</t>
        </is>
      </c>
      <c r="C569" s="94" t="n">
        <v>28905</v>
      </c>
      <c r="D569" s="95" t="n">
        <v>629.79</v>
      </c>
      <c r="E569" s="95" t="n">
        <v>0.4900000000000091</v>
      </c>
    </row>
    <row r="570" ht="14.4" customHeight="1">
      <c r="A570" s="92" t="inlineStr">
        <is>
          <t>UF</t>
        </is>
      </c>
      <c r="B570" s="93" t="inlineStr">
        <is>
          <t>1979-02</t>
        </is>
      </c>
      <c r="C570" s="94" t="n">
        <v>28906</v>
      </c>
      <c r="D570" s="95" t="n">
        <v>630.28</v>
      </c>
      <c r="E570" s="95" t="n">
        <v>0.4900000000000091</v>
      </c>
    </row>
    <row r="571" ht="14.4" customHeight="1">
      <c r="A571" s="92" t="inlineStr">
        <is>
          <t>UF</t>
        </is>
      </c>
      <c r="B571" s="93" t="inlineStr">
        <is>
          <t>1979-02</t>
        </is>
      </c>
      <c r="C571" s="94" t="n">
        <v>28907</v>
      </c>
      <c r="D571" s="95" t="n">
        <v>630.77</v>
      </c>
      <c r="E571" s="95" t="n">
        <v>0.4900000000000091</v>
      </c>
    </row>
    <row r="572" ht="14.4" customHeight="1">
      <c r="A572" s="92" t="inlineStr">
        <is>
          <t>UF</t>
        </is>
      </c>
      <c r="B572" s="93" t="inlineStr">
        <is>
          <t>1979-02</t>
        </is>
      </c>
      <c r="C572" s="94" t="n">
        <v>28908</v>
      </c>
      <c r="D572" s="95" t="n">
        <v>631.26</v>
      </c>
      <c r="E572" s="95" t="n">
        <v>0.4900000000000091</v>
      </c>
    </row>
    <row r="573" ht="14.4" customHeight="1">
      <c r="A573" s="92" t="inlineStr">
        <is>
          <t>UF</t>
        </is>
      </c>
      <c r="B573" s="93" t="inlineStr">
        <is>
          <t>1979-02</t>
        </is>
      </c>
      <c r="C573" s="94" t="n">
        <v>28909</v>
      </c>
      <c r="D573" s="95" t="n">
        <v>631.75</v>
      </c>
      <c r="E573" s="95" t="n">
        <v>0.4900000000000091</v>
      </c>
    </row>
    <row r="574" ht="14.4" customHeight="1">
      <c r="A574" s="92" t="inlineStr">
        <is>
          <t>UF</t>
        </is>
      </c>
      <c r="B574" s="93" t="inlineStr">
        <is>
          <t>1979-02</t>
        </is>
      </c>
      <c r="C574" s="94" t="n">
        <v>28910</v>
      </c>
      <c r="D574" s="95" t="n">
        <v>632.24</v>
      </c>
      <c r="E574" s="95" t="n">
        <v>0.4900000000000091</v>
      </c>
    </row>
    <row r="575" ht="14.4" customHeight="1">
      <c r="A575" s="92" t="inlineStr">
        <is>
          <t>UF</t>
        </is>
      </c>
      <c r="B575" s="93" t="inlineStr">
        <is>
          <t>1979-02</t>
        </is>
      </c>
      <c r="C575" s="94" t="n">
        <v>28911</v>
      </c>
      <c r="D575" s="95" t="n">
        <v>632.73</v>
      </c>
      <c r="E575" s="95" t="n">
        <v>0.4900000000000091</v>
      </c>
    </row>
    <row r="576" ht="14.4" customHeight="1">
      <c r="A576" s="92" t="inlineStr">
        <is>
          <t>UF</t>
        </is>
      </c>
      <c r="B576" s="93" t="inlineStr">
        <is>
          <t>1979-02</t>
        </is>
      </c>
      <c r="C576" s="94" t="n">
        <v>28912</v>
      </c>
      <c r="D576" s="95" t="n">
        <v>633.22</v>
      </c>
      <c r="E576" s="95" t="n">
        <v>0.4900000000000091</v>
      </c>
    </row>
    <row r="577" ht="14.4" customHeight="1">
      <c r="A577" s="92" t="inlineStr">
        <is>
          <t>UF</t>
        </is>
      </c>
      <c r="B577" s="93" t="inlineStr">
        <is>
          <t>1979-02</t>
        </is>
      </c>
      <c r="C577" s="94" t="n">
        <v>28913</v>
      </c>
      <c r="D577" s="95" t="n">
        <v>633.71</v>
      </c>
      <c r="E577" s="95" t="n">
        <v>0.4900000000000091</v>
      </c>
    </row>
    <row r="578" ht="14.4" customHeight="1">
      <c r="A578" s="92" t="inlineStr">
        <is>
          <t>UF</t>
        </is>
      </c>
      <c r="B578" s="93" t="inlineStr">
        <is>
          <t>1979-02</t>
        </is>
      </c>
      <c r="C578" s="94" t="n">
        <v>28914</v>
      </c>
      <c r="D578" s="95" t="n">
        <v>634.21</v>
      </c>
      <c r="E578" s="95" t="n">
        <v>0.5</v>
      </c>
    </row>
    <row r="579" ht="14.4" customHeight="1">
      <c r="A579" s="92" t="inlineStr">
        <is>
          <t>UF</t>
        </is>
      </c>
      <c r="B579" s="93" t="inlineStr">
        <is>
          <t>1979-03</t>
        </is>
      </c>
      <c r="C579" s="94" t="n">
        <v>28915</v>
      </c>
      <c r="D579" s="95" t="n">
        <v>634.7</v>
      </c>
      <c r="E579" s="95" t="n">
        <v>0.4900000000000091</v>
      </c>
    </row>
    <row r="580" ht="14.4" customHeight="1">
      <c r="A580" s="92" t="inlineStr">
        <is>
          <t>UF</t>
        </is>
      </c>
      <c r="B580" s="93" t="inlineStr">
        <is>
          <t>1979-03</t>
        </is>
      </c>
      <c r="C580" s="94" t="n">
        <v>28916</v>
      </c>
      <c r="D580" s="95" t="n">
        <v>635.1900000000001</v>
      </c>
      <c r="E580" s="95" t="n">
        <v>0.4900000000000091</v>
      </c>
    </row>
    <row r="581" ht="14.4" customHeight="1">
      <c r="A581" s="92" t="inlineStr">
        <is>
          <t>UF</t>
        </is>
      </c>
      <c r="B581" s="93" t="inlineStr">
        <is>
          <t>1979-03</t>
        </is>
      </c>
      <c r="C581" s="94" t="n">
        <v>28917</v>
      </c>
      <c r="D581" s="95" t="n">
        <v>635.6900000000001</v>
      </c>
      <c r="E581" s="95" t="n">
        <v>0.5</v>
      </c>
    </row>
    <row r="582" ht="14.4" customHeight="1">
      <c r="A582" s="92" t="inlineStr">
        <is>
          <t>UF</t>
        </is>
      </c>
      <c r="B582" s="93" t="inlineStr">
        <is>
          <t>1979-03</t>
        </is>
      </c>
      <c r="C582" s="94" t="n">
        <v>28918</v>
      </c>
      <c r="D582" s="95" t="n">
        <v>636.1799999999999</v>
      </c>
      <c r="E582" s="95" t="n">
        <v>0.4899999999998954</v>
      </c>
    </row>
    <row r="583" ht="14.4" customHeight="1">
      <c r="A583" s="92" t="inlineStr">
        <is>
          <t>UF</t>
        </is>
      </c>
      <c r="B583" s="93" t="inlineStr">
        <is>
          <t>1979-03</t>
        </is>
      </c>
      <c r="C583" s="94" t="n">
        <v>28919</v>
      </c>
      <c r="D583" s="95" t="n">
        <v>636.6799999999999</v>
      </c>
      <c r="E583" s="95" t="n">
        <v>0.5</v>
      </c>
    </row>
    <row r="584" ht="14.4" customHeight="1">
      <c r="A584" s="92" t="inlineStr">
        <is>
          <t>UF</t>
        </is>
      </c>
      <c r="B584" s="93" t="inlineStr">
        <is>
          <t>1979-03</t>
        </is>
      </c>
      <c r="C584" s="94" t="n">
        <v>28920</v>
      </c>
      <c r="D584" s="95" t="n">
        <v>637.17</v>
      </c>
      <c r="E584" s="95" t="n">
        <v>0.4900000000000091</v>
      </c>
    </row>
    <row r="585" ht="14.4" customHeight="1">
      <c r="A585" s="92" t="inlineStr">
        <is>
          <t>UF</t>
        </is>
      </c>
      <c r="B585" s="93" t="inlineStr">
        <is>
          <t>1979-03</t>
        </is>
      </c>
      <c r="C585" s="94" t="n">
        <v>28921</v>
      </c>
      <c r="D585" s="95" t="n">
        <v>637.67</v>
      </c>
      <c r="E585" s="95" t="n">
        <v>0.5</v>
      </c>
    </row>
    <row r="586" ht="14.4" customHeight="1">
      <c r="A586" s="92" t="inlineStr">
        <is>
          <t>UF</t>
        </is>
      </c>
      <c r="B586" s="93" t="inlineStr">
        <is>
          <t>1979-03</t>
        </is>
      </c>
      <c r="C586" s="94" t="n">
        <v>28922</v>
      </c>
      <c r="D586" s="95" t="n">
        <v>638.16</v>
      </c>
      <c r="E586" s="95" t="n">
        <v>0.4900000000000091</v>
      </c>
    </row>
    <row r="587" ht="14.4" customHeight="1">
      <c r="A587" s="92" t="inlineStr">
        <is>
          <t>UF</t>
        </is>
      </c>
      <c r="B587" s="93" t="inlineStr">
        <is>
          <t>1979-03</t>
        </is>
      </c>
      <c r="C587" s="94" t="n">
        <v>28923</v>
      </c>
      <c r="D587" s="95" t="n">
        <v>638.66</v>
      </c>
      <c r="E587" s="95" t="n">
        <v>0.5</v>
      </c>
    </row>
    <row r="588" ht="14.4" customHeight="1">
      <c r="A588" s="92" t="inlineStr">
        <is>
          <t>UF</t>
        </is>
      </c>
      <c r="B588" s="93" t="inlineStr">
        <is>
          <t>1979-03</t>
        </is>
      </c>
      <c r="C588" s="94" t="n">
        <v>28924</v>
      </c>
      <c r="D588" s="95" t="n">
        <v>638.99</v>
      </c>
      <c r="E588" s="95" t="n">
        <v>0.3300000000000409</v>
      </c>
    </row>
    <row r="589" ht="14.4" customHeight="1">
      <c r="A589" s="92" t="inlineStr">
        <is>
          <t>UF</t>
        </is>
      </c>
      <c r="B589" s="93" t="inlineStr">
        <is>
          <t>1979-03</t>
        </is>
      </c>
      <c r="C589" s="94" t="n">
        <v>28925</v>
      </c>
      <c r="D589" s="95" t="n">
        <v>639.11</v>
      </c>
      <c r="E589" s="95" t="n">
        <v>0.1200000000000045</v>
      </c>
    </row>
    <row r="590" ht="14.4" customHeight="1">
      <c r="A590" s="92" t="inlineStr">
        <is>
          <t>UF</t>
        </is>
      </c>
      <c r="B590" s="93" t="inlineStr">
        <is>
          <t>1979-03</t>
        </is>
      </c>
      <c r="C590" s="94" t="n">
        <v>28926</v>
      </c>
      <c r="D590" s="95" t="n">
        <v>639.64</v>
      </c>
      <c r="E590" s="95" t="n">
        <v>0.5299999999999727</v>
      </c>
    </row>
    <row r="591" ht="14.4" customHeight="1">
      <c r="A591" s="92" t="inlineStr">
        <is>
          <t>UF</t>
        </is>
      </c>
      <c r="B591" s="93" t="inlineStr">
        <is>
          <t>1979-03</t>
        </is>
      </c>
      <c r="C591" s="94" t="n">
        <v>28927</v>
      </c>
      <c r="D591" s="95" t="n">
        <v>639.97</v>
      </c>
      <c r="E591" s="95" t="n">
        <v>0.3300000000000409</v>
      </c>
    </row>
    <row r="592" ht="14.4" customHeight="1">
      <c r="A592" s="92" t="inlineStr">
        <is>
          <t>UF</t>
        </is>
      </c>
      <c r="B592" s="93" t="inlineStr">
        <is>
          <t>1979-03</t>
        </is>
      </c>
      <c r="C592" s="94" t="n">
        <v>28928</v>
      </c>
      <c r="D592" s="95" t="n">
        <v>640.3</v>
      </c>
      <c r="E592" s="95" t="n">
        <v>0.3299999999999272</v>
      </c>
    </row>
    <row r="593" ht="14.4" customHeight="1">
      <c r="A593" s="92" t="inlineStr">
        <is>
          <t>UF</t>
        </is>
      </c>
      <c r="B593" s="93" t="inlineStr">
        <is>
          <t>1979-03</t>
        </is>
      </c>
      <c r="C593" s="94" t="n">
        <v>28929</v>
      </c>
      <c r="D593" s="95" t="n">
        <v>640.63</v>
      </c>
      <c r="E593" s="95" t="n">
        <v>0.3300000000000409</v>
      </c>
    </row>
    <row r="594" ht="14.4" customHeight="1">
      <c r="A594" s="92" t="inlineStr">
        <is>
          <t>UF</t>
        </is>
      </c>
      <c r="B594" s="93" t="inlineStr">
        <is>
          <t>1979-03</t>
        </is>
      </c>
      <c r="C594" s="94" t="n">
        <v>28930</v>
      </c>
      <c r="D594" s="95" t="n">
        <v>640.95</v>
      </c>
      <c r="E594" s="95" t="n">
        <v>0.32000000000005</v>
      </c>
    </row>
    <row r="595" ht="14.4" customHeight="1">
      <c r="A595" s="92" t="inlineStr">
        <is>
          <t>UF</t>
        </is>
      </c>
      <c r="B595" s="93" t="inlineStr">
        <is>
          <t>1979-03</t>
        </is>
      </c>
      <c r="C595" s="94" t="n">
        <v>28931</v>
      </c>
      <c r="D595" s="95" t="n">
        <v>641.28</v>
      </c>
      <c r="E595" s="95" t="n">
        <v>0.3299999999999272</v>
      </c>
    </row>
    <row r="596" ht="14.4" customHeight="1">
      <c r="A596" s="92" t="inlineStr">
        <is>
          <t>UF</t>
        </is>
      </c>
      <c r="B596" s="93" t="inlineStr">
        <is>
          <t>1979-03</t>
        </is>
      </c>
      <c r="C596" s="94" t="n">
        <v>28932</v>
      </c>
      <c r="D596" s="95" t="n">
        <v>641.61</v>
      </c>
      <c r="E596" s="95" t="n">
        <v>0.3300000000000409</v>
      </c>
    </row>
    <row r="597" ht="14.4" customHeight="1">
      <c r="A597" s="92" t="inlineStr">
        <is>
          <t>UF</t>
        </is>
      </c>
      <c r="B597" s="93" t="inlineStr">
        <is>
          <t>1979-03</t>
        </is>
      </c>
      <c r="C597" s="94" t="n">
        <v>28933</v>
      </c>
      <c r="D597" s="95" t="n">
        <v>641.9400000000001</v>
      </c>
      <c r="E597" s="95" t="n">
        <v>0.3300000000000409</v>
      </c>
    </row>
    <row r="598" ht="14.4" customHeight="1">
      <c r="A598" s="92" t="inlineStr">
        <is>
          <t>UF</t>
        </is>
      </c>
      <c r="B598" s="93" t="inlineStr">
        <is>
          <t>1979-03</t>
        </is>
      </c>
      <c r="C598" s="94" t="n">
        <v>28934</v>
      </c>
      <c r="D598" s="95" t="n">
        <v>642.27</v>
      </c>
      <c r="E598" s="95" t="n">
        <v>0.3299999999999272</v>
      </c>
    </row>
    <row r="599" ht="14.4" customHeight="1">
      <c r="A599" s="92" t="inlineStr">
        <is>
          <t>UF</t>
        </is>
      </c>
      <c r="B599" s="93" t="inlineStr">
        <is>
          <t>1979-03</t>
        </is>
      </c>
      <c r="C599" s="94" t="n">
        <v>28935</v>
      </c>
      <c r="D599" s="95" t="n">
        <v>642.6</v>
      </c>
      <c r="E599" s="95" t="n">
        <v>0.3300000000000409</v>
      </c>
    </row>
    <row r="600" ht="14.4" customHeight="1">
      <c r="A600" s="92" t="inlineStr">
        <is>
          <t>UF</t>
        </is>
      </c>
      <c r="B600" s="93" t="inlineStr">
        <is>
          <t>1979-03</t>
        </is>
      </c>
      <c r="C600" s="94" t="n">
        <v>28936</v>
      </c>
      <c r="D600" s="95" t="n">
        <v>642.9299999999999</v>
      </c>
      <c r="E600" s="95" t="n">
        <v>0.3299999999999272</v>
      </c>
    </row>
    <row r="601" ht="14.4" customHeight="1">
      <c r="A601" s="92" t="inlineStr">
        <is>
          <t>UF</t>
        </is>
      </c>
      <c r="B601" s="93" t="inlineStr">
        <is>
          <t>1979-03</t>
        </is>
      </c>
      <c r="C601" s="94" t="n">
        <v>28937</v>
      </c>
      <c r="D601" s="95" t="n">
        <v>643.25</v>
      </c>
      <c r="E601" s="95" t="n">
        <v>0.32000000000005</v>
      </c>
    </row>
    <row r="602" ht="14.4" customHeight="1">
      <c r="A602" s="92" t="inlineStr">
        <is>
          <t>UF</t>
        </is>
      </c>
      <c r="B602" s="93" t="inlineStr">
        <is>
          <t>1979-03</t>
        </is>
      </c>
      <c r="C602" s="94" t="n">
        <v>28938</v>
      </c>
      <c r="D602" s="95" t="n">
        <v>643.58</v>
      </c>
      <c r="E602" s="95" t="n">
        <v>0.3300000000000409</v>
      </c>
    </row>
    <row r="603" ht="14.4" customHeight="1">
      <c r="A603" s="92" t="inlineStr">
        <is>
          <t>UF</t>
        </is>
      </c>
      <c r="B603" s="93" t="inlineStr">
        <is>
          <t>1979-03</t>
        </is>
      </c>
      <c r="C603" s="94" t="n">
        <v>28939</v>
      </c>
      <c r="D603" s="95" t="n">
        <v>643.91</v>
      </c>
      <c r="E603" s="95" t="n">
        <v>0.3299999999999272</v>
      </c>
    </row>
    <row r="604" ht="14.4" customHeight="1">
      <c r="A604" s="92" t="inlineStr">
        <is>
          <t>UF</t>
        </is>
      </c>
      <c r="B604" s="93" t="inlineStr">
        <is>
          <t>1979-03</t>
        </is>
      </c>
      <c r="C604" s="94" t="n">
        <v>28940</v>
      </c>
      <c r="D604" s="95" t="n">
        <v>644.24</v>
      </c>
      <c r="E604" s="95" t="n">
        <v>0.3300000000000409</v>
      </c>
    </row>
    <row r="605" ht="14.4" customHeight="1">
      <c r="A605" s="92" t="inlineStr">
        <is>
          <t>UF</t>
        </is>
      </c>
      <c r="B605" s="93" t="inlineStr">
        <is>
          <t>1979-03</t>
        </is>
      </c>
      <c r="C605" s="94" t="n">
        <v>28941</v>
      </c>
      <c r="D605" s="95" t="n">
        <v>644.5700000000001</v>
      </c>
      <c r="E605" s="95" t="n">
        <v>0.3300000000000409</v>
      </c>
    </row>
    <row r="606" ht="14.4" customHeight="1">
      <c r="A606" s="92" t="inlineStr">
        <is>
          <t>UF</t>
        </is>
      </c>
      <c r="B606" s="93" t="inlineStr">
        <is>
          <t>1979-03</t>
        </is>
      </c>
      <c r="C606" s="94" t="n">
        <v>28942</v>
      </c>
      <c r="D606" s="95" t="n">
        <v>644.9</v>
      </c>
      <c r="E606" s="95" t="n">
        <v>0.3299999999999272</v>
      </c>
    </row>
    <row r="607" ht="14.4" customHeight="1">
      <c r="A607" s="92" t="inlineStr">
        <is>
          <t>UF</t>
        </is>
      </c>
      <c r="B607" s="93" t="inlineStr">
        <is>
          <t>1979-03</t>
        </is>
      </c>
      <c r="C607" s="94" t="n">
        <v>28943</v>
      </c>
      <c r="D607" s="95" t="n">
        <v>645.23</v>
      </c>
      <c r="E607" s="95" t="n">
        <v>0.3300000000000409</v>
      </c>
    </row>
    <row r="608" ht="14.4" customHeight="1">
      <c r="A608" s="92" t="inlineStr">
        <is>
          <t>UF</t>
        </is>
      </c>
      <c r="B608" s="93" t="inlineStr">
        <is>
          <t>1979-03</t>
        </is>
      </c>
      <c r="C608" s="94" t="n">
        <v>28944</v>
      </c>
      <c r="D608" s="95" t="n">
        <v>645.5599999999999</v>
      </c>
      <c r="E608" s="95" t="n">
        <v>0.3299999999999272</v>
      </c>
    </row>
    <row r="609" ht="14.4" customHeight="1">
      <c r="A609" s="92" t="inlineStr">
        <is>
          <t>UF</t>
        </is>
      </c>
      <c r="B609" s="93" t="inlineStr">
        <is>
          <t>1979-03</t>
        </is>
      </c>
      <c r="C609" s="94" t="n">
        <v>28945</v>
      </c>
      <c r="D609" s="95" t="n">
        <v>645.9</v>
      </c>
      <c r="E609" s="95" t="n">
        <v>0.3400000000000318</v>
      </c>
    </row>
    <row r="610" ht="14.4" customHeight="1">
      <c r="A610" s="92" t="inlineStr">
        <is>
          <t>UF</t>
        </is>
      </c>
      <c r="B610" s="93" t="inlineStr">
        <is>
          <t>1979-04</t>
        </is>
      </c>
      <c r="C610" s="94" t="n">
        <v>28946</v>
      </c>
      <c r="D610" s="95" t="n">
        <v>646.23</v>
      </c>
      <c r="E610" s="95" t="n">
        <v>0.3300000000000409</v>
      </c>
    </row>
    <row r="611" ht="14.4" customHeight="1">
      <c r="A611" s="92" t="inlineStr">
        <is>
          <t>UF</t>
        </is>
      </c>
      <c r="B611" s="93" t="inlineStr">
        <is>
          <t>1979-04</t>
        </is>
      </c>
      <c r="C611" s="94" t="n">
        <v>28947</v>
      </c>
      <c r="D611" s="95" t="n">
        <v>646.5599999999999</v>
      </c>
      <c r="E611" s="95" t="n">
        <v>0.3299999999999272</v>
      </c>
    </row>
    <row r="612" ht="14.4" customHeight="1">
      <c r="A612" s="92" t="inlineStr">
        <is>
          <t>UF</t>
        </is>
      </c>
      <c r="B612" s="93" t="inlineStr">
        <is>
          <t>1979-04</t>
        </is>
      </c>
      <c r="C612" s="94" t="n">
        <v>28948</v>
      </c>
      <c r="D612" s="95" t="n">
        <v>646.89</v>
      </c>
      <c r="E612" s="95" t="n">
        <v>0.3300000000000409</v>
      </c>
    </row>
    <row r="613" ht="14.4" customHeight="1">
      <c r="A613" s="92" t="inlineStr">
        <is>
          <t>UF</t>
        </is>
      </c>
      <c r="B613" s="93" t="inlineStr">
        <is>
          <t>1979-04</t>
        </is>
      </c>
      <c r="C613" s="94" t="n">
        <v>28949</v>
      </c>
      <c r="D613" s="95" t="n">
        <v>647.22</v>
      </c>
      <c r="E613" s="95" t="n">
        <v>0.3300000000000409</v>
      </c>
    </row>
    <row r="614" ht="14.4" customHeight="1">
      <c r="A614" s="92" t="inlineStr">
        <is>
          <t>UF</t>
        </is>
      </c>
      <c r="B614" s="93" t="inlineStr">
        <is>
          <t>1979-04</t>
        </is>
      </c>
      <c r="C614" s="94" t="n">
        <v>28950</v>
      </c>
      <c r="D614" s="95" t="n">
        <v>647.55</v>
      </c>
      <c r="E614" s="95" t="n">
        <v>0.3299999999999272</v>
      </c>
    </row>
    <row r="615" ht="14.4" customHeight="1">
      <c r="A615" s="92" t="inlineStr">
        <is>
          <t>UF</t>
        </is>
      </c>
      <c r="B615" s="93" t="inlineStr">
        <is>
          <t>1979-04</t>
        </is>
      </c>
      <c r="C615" s="94" t="n">
        <v>28951</v>
      </c>
      <c r="D615" s="95" t="n">
        <v>647.88</v>
      </c>
      <c r="E615" s="95" t="n">
        <v>0.3300000000000409</v>
      </c>
    </row>
    <row r="616" ht="14.4" customHeight="1">
      <c r="A616" s="92" t="inlineStr">
        <is>
          <t>UF</t>
        </is>
      </c>
      <c r="B616" s="93" t="inlineStr">
        <is>
          <t>1979-04</t>
        </is>
      </c>
      <c r="C616" s="94" t="n">
        <v>28952</v>
      </c>
      <c r="D616" s="95" t="n">
        <v>648.21</v>
      </c>
      <c r="E616" s="95" t="n">
        <v>0.3300000000000409</v>
      </c>
    </row>
    <row r="617" ht="14.4" customHeight="1">
      <c r="A617" s="92" t="inlineStr">
        <is>
          <t>UF</t>
        </is>
      </c>
      <c r="B617" s="93" t="inlineStr">
        <is>
          <t>1979-04</t>
        </is>
      </c>
      <c r="C617" s="94" t="n">
        <v>28953</v>
      </c>
      <c r="D617" s="95" t="n">
        <v>648.55</v>
      </c>
      <c r="E617" s="95" t="n">
        <v>0.3399999999999181</v>
      </c>
    </row>
    <row r="618" ht="14.4" customHeight="1">
      <c r="A618" s="92" t="inlineStr">
        <is>
          <t>UF</t>
        </is>
      </c>
      <c r="B618" s="93" t="inlineStr">
        <is>
          <t>1979-04</t>
        </is>
      </c>
      <c r="C618" s="94" t="n">
        <v>28954</v>
      </c>
      <c r="D618" s="95" t="n">
        <v>648.88</v>
      </c>
      <c r="E618" s="95" t="n">
        <v>0.3300000000000409</v>
      </c>
    </row>
    <row r="619" ht="14.4" customHeight="1">
      <c r="A619" s="92" t="inlineStr">
        <is>
          <t>UF</t>
        </is>
      </c>
      <c r="B619" s="93" t="inlineStr">
        <is>
          <t>1979-04</t>
        </is>
      </c>
      <c r="C619" s="94" t="n">
        <v>28955</v>
      </c>
      <c r="D619" s="95" t="n">
        <v>649.48</v>
      </c>
      <c r="E619" s="95" t="n">
        <v>0.6000000000000227</v>
      </c>
    </row>
    <row r="620" ht="14.4" customHeight="1">
      <c r="A620" s="92" t="inlineStr">
        <is>
          <t>UF</t>
        </is>
      </c>
      <c r="B620" s="93" t="inlineStr">
        <is>
          <t>1979-04</t>
        </is>
      </c>
      <c r="C620" s="94" t="n">
        <v>28956</v>
      </c>
      <c r="D620" s="95" t="n">
        <v>650.08</v>
      </c>
      <c r="E620" s="95" t="n">
        <v>0.6000000000000227</v>
      </c>
    </row>
    <row r="621" ht="14.4" customHeight="1">
      <c r="A621" s="92" t="inlineStr">
        <is>
          <t>UF</t>
        </is>
      </c>
      <c r="B621" s="93" t="inlineStr">
        <is>
          <t>1979-04</t>
        </is>
      </c>
      <c r="C621" s="94" t="n">
        <v>28957</v>
      </c>
      <c r="D621" s="95" t="n">
        <v>650.67</v>
      </c>
      <c r="E621" s="95" t="n">
        <v>0.5899999999999181</v>
      </c>
    </row>
    <row r="622" ht="14.4" customHeight="1">
      <c r="A622" s="92" t="inlineStr">
        <is>
          <t>UF</t>
        </is>
      </c>
      <c r="B622" s="93" t="inlineStr">
        <is>
          <t>1979-04</t>
        </is>
      </c>
      <c r="C622" s="94" t="n">
        <v>28958</v>
      </c>
      <c r="D622" s="95" t="n">
        <v>651.27</v>
      </c>
      <c r="E622" s="95" t="n">
        <v>0.6000000000000227</v>
      </c>
    </row>
    <row r="623" ht="14.4" customHeight="1">
      <c r="A623" s="92" t="inlineStr">
        <is>
          <t>UF</t>
        </is>
      </c>
      <c r="B623" s="93" t="inlineStr">
        <is>
          <t>1979-04</t>
        </is>
      </c>
      <c r="C623" s="94" t="n">
        <v>28959</v>
      </c>
      <c r="D623" s="95" t="n">
        <v>651.87</v>
      </c>
      <c r="E623" s="95" t="n">
        <v>0.6000000000000227</v>
      </c>
    </row>
    <row r="624" ht="14.4" customHeight="1">
      <c r="A624" s="92" t="inlineStr">
        <is>
          <t>UF</t>
        </is>
      </c>
      <c r="B624" s="93" t="inlineStr">
        <is>
          <t>1979-04</t>
        </is>
      </c>
      <c r="C624" s="94" t="n">
        <v>28960</v>
      </c>
      <c r="D624" s="95" t="n">
        <v>652.47</v>
      </c>
      <c r="E624" s="95" t="n">
        <v>0.6000000000000227</v>
      </c>
    </row>
    <row r="625" ht="14.4" customHeight="1">
      <c r="A625" s="92" t="inlineStr">
        <is>
          <t>UF</t>
        </is>
      </c>
      <c r="B625" s="93" t="inlineStr">
        <is>
          <t>1979-04</t>
        </is>
      </c>
      <c r="C625" s="94" t="n">
        <v>28961</v>
      </c>
      <c r="D625" s="95" t="n">
        <v>653.0700000000001</v>
      </c>
      <c r="E625" s="95" t="n">
        <v>0.6000000000000227</v>
      </c>
    </row>
    <row r="626" ht="14.4" customHeight="1">
      <c r="A626" s="92" t="inlineStr">
        <is>
          <t>UF</t>
        </is>
      </c>
      <c r="B626" s="93" t="inlineStr">
        <is>
          <t>1979-04</t>
        </is>
      </c>
      <c r="C626" s="94" t="n">
        <v>28962</v>
      </c>
      <c r="D626" s="95" t="n">
        <v>653.6799999999999</v>
      </c>
      <c r="E626" s="95" t="n">
        <v>0.6099999999999</v>
      </c>
    </row>
    <row r="627" ht="14.4" customHeight="1">
      <c r="A627" s="92" t="inlineStr">
        <is>
          <t>UF</t>
        </is>
      </c>
      <c r="B627" s="93" t="inlineStr">
        <is>
          <t>1979-04</t>
        </is>
      </c>
      <c r="C627" s="94" t="n">
        <v>28963</v>
      </c>
      <c r="D627" s="95" t="n">
        <v>654.28</v>
      </c>
      <c r="E627" s="95" t="n">
        <v>0.6000000000000227</v>
      </c>
    </row>
    <row r="628" ht="14.4" customHeight="1">
      <c r="A628" s="92" t="inlineStr">
        <is>
          <t>UF</t>
        </is>
      </c>
      <c r="B628" s="93" t="inlineStr">
        <is>
          <t>1979-04</t>
        </is>
      </c>
      <c r="C628" s="94" t="n">
        <v>28964</v>
      </c>
      <c r="D628" s="95" t="n">
        <v>654.88</v>
      </c>
      <c r="E628" s="95" t="n">
        <v>0.6000000000000227</v>
      </c>
    </row>
    <row r="629" ht="14.4" customHeight="1">
      <c r="A629" s="92" t="inlineStr">
        <is>
          <t>UF</t>
        </is>
      </c>
      <c r="B629" s="93" t="inlineStr">
        <is>
          <t>1979-04</t>
        </is>
      </c>
      <c r="C629" s="94" t="n">
        <v>28965</v>
      </c>
      <c r="D629" s="95" t="n">
        <v>655.48</v>
      </c>
      <c r="E629" s="95" t="n">
        <v>0.6000000000000227</v>
      </c>
    </row>
    <row r="630" ht="14.4" customHeight="1">
      <c r="A630" s="92" t="inlineStr">
        <is>
          <t>UF</t>
        </is>
      </c>
      <c r="B630" s="93" t="inlineStr">
        <is>
          <t>1979-04</t>
        </is>
      </c>
      <c r="C630" s="94" t="n">
        <v>28966</v>
      </c>
      <c r="D630" s="95" t="n">
        <v>656.09</v>
      </c>
      <c r="E630" s="95" t="n">
        <v>0.6100000000000136</v>
      </c>
    </row>
    <row r="631" ht="14.4" customHeight="1">
      <c r="A631" s="92" t="inlineStr">
        <is>
          <t>UF</t>
        </is>
      </c>
      <c r="B631" s="93" t="inlineStr">
        <is>
          <t>1979-04</t>
        </is>
      </c>
      <c r="C631" s="94" t="n">
        <v>28967</v>
      </c>
      <c r="D631" s="95" t="n">
        <v>656.6900000000001</v>
      </c>
      <c r="E631" s="95" t="n">
        <v>0.6000000000000227</v>
      </c>
    </row>
    <row r="632" ht="14.4" customHeight="1">
      <c r="A632" s="92" t="inlineStr">
        <is>
          <t>UF</t>
        </is>
      </c>
      <c r="B632" s="93" t="inlineStr">
        <is>
          <t>1979-04</t>
        </is>
      </c>
      <c r="C632" s="94" t="n">
        <v>28968</v>
      </c>
      <c r="D632" s="95" t="n">
        <v>657.3</v>
      </c>
      <c r="E632" s="95" t="n">
        <v>0.6099999999999</v>
      </c>
    </row>
    <row r="633" ht="14.4" customHeight="1">
      <c r="A633" s="92" t="inlineStr">
        <is>
          <t>UF</t>
        </is>
      </c>
      <c r="B633" s="93" t="inlineStr">
        <is>
          <t>1979-04</t>
        </is>
      </c>
      <c r="C633" s="94" t="n">
        <v>28969</v>
      </c>
      <c r="D633" s="95" t="n">
        <v>657.9</v>
      </c>
      <c r="E633" s="95" t="n">
        <v>0.6000000000000227</v>
      </c>
    </row>
    <row r="634" ht="14.4" customHeight="1">
      <c r="A634" s="92" t="inlineStr">
        <is>
          <t>UF</t>
        </is>
      </c>
      <c r="B634" s="93" t="inlineStr">
        <is>
          <t>1979-04</t>
        </is>
      </c>
      <c r="C634" s="94" t="n">
        <v>28970</v>
      </c>
      <c r="D634" s="95" t="n">
        <v>658.51</v>
      </c>
      <c r="E634" s="95" t="n">
        <v>0.6100000000000136</v>
      </c>
    </row>
    <row r="635" ht="14.4" customHeight="1">
      <c r="A635" s="92" t="inlineStr">
        <is>
          <t>UF</t>
        </is>
      </c>
      <c r="B635" s="93" t="inlineStr">
        <is>
          <t>1979-04</t>
        </is>
      </c>
      <c r="C635" s="94" t="n">
        <v>28971</v>
      </c>
      <c r="D635" s="95" t="n">
        <v>659.11</v>
      </c>
      <c r="E635" s="95" t="n">
        <v>0.6000000000000227</v>
      </c>
    </row>
    <row r="636" ht="14.4" customHeight="1">
      <c r="A636" s="92" t="inlineStr">
        <is>
          <t>UF</t>
        </is>
      </c>
      <c r="B636" s="93" t="inlineStr">
        <is>
          <t>1979-04</t>
        </is>
      </c>
      <c r="C636" s="94" t="n">
        <v>28972</v>
      </c>
      <c r="D636" s="95" t="n">
        <v>659.72</v>
      </c>
      <c r="E636" s="95" t="n">
        <v>0.6100000000000136</v>
      </c>
    </row>
    <row r="637" ht="14.4" customHeight="1">
      <c r="A637" s="92" t="inlineStr">
        <is>
          <t>UF</t>
        </is>
      </c>
      <c r="B637" s="93" t="inlineStr">
        <is>
          <t>1979-04</t>
        </is>
      </c>
      <c r="C637" s="94" t="n">
        <v>28973</v>
      </c>
      <c r="D637" s="95" t="n">
        <v>660.33</v>
      </c>
      <c r="E637" s="95" t="n">
        <v>0.6100000000000136</v>
      </c>
    </row>
    <row r="638" ht="14.4" customHeight="1">
      <c r="A638" s="92" t="inlineStr">
        <is>
          <t>UF</t>
        </is>
      </c>
      <c r="B638" s="93" t="inlineStr">
        <is>
          <t>1979-04</t>
        </is>
      </c>
      <c r="C638" s="94" t="n">
        <v>28974</v>
      </c>
      <c r="D638" s="95" t="n">
        <v>660.9400000000001</v>
      </c>
      <c r="E638" s="95" t="n">
        <v>0.6100000000000136</v>
      </c>
    </row>
    <row r="639" ht="14.4" customHeight="1">
      <c r="A639" s="92" t="inlineStr">
        <is>
          <t>UF</t>
        </is>
      </c>
      <c r="B639" s="93" t="inlineStr">
        <is>
          <t>1979-04</t>
        </is>
      </c>
      <c r="C639" s="94" t="n">
        <v>28975</v>
      </c>
      <c r="D639" s="95" t="n">
        <v>661.55</v>
      </c>
      <c r="E639" s="95" t="n">
        <v>0.6099999999999</v>
      </c>
    </row>
    <row r="640" ht="14.4" customHeight="1">
      <c r="A640" s="92" t="inlineStr">
        <is>
          <t>UF</t>
        </is>
      </c>
      <c r="B640" s="93" t="inlineStr">
        <is>
          <t>1979-05</t>
        </is>
      </c>
      <c r="C640" s="94" t="n">
        <v>28976</v>
      </c>
      <c r="D640" s="95" t="n">
        <v>662.15</v>
      </c>
      <c r="E640" s="95" t="n">
        <v>0.6000000000000227</v>
      </c>
    </row>
    <row r="641" ht="14.4" customHeight="1">
      <c r="A641" s="92" t="inlineStr">
        <is>
          <t>UF</t>
        </is>
      </c>
      <c r="B641" s="93" t="inlineStr">
        <is>
          <t>1979-05</t>
        </is>
      </c>
      <c r="C641" s="94" t="n">
        <v>28977</v>
      </c>
      <c r="D641" s="95" t="n">
        <v>662.76</v>
      </c>
      <c r="E641" s="95" t="n">
        <v>0.6100000000000136</v>
      </c>
    </row>
    <row r="642" ht="14.4" customHeight="1">
      <c r="A642" s="92" t="inlineStr">
        <is>
          <t>UF</t>
        </is>
      </c>
      <c r="B642" s="93" t="inlineStr">
        <is>
          <t>1979-05</t>
        </is>
      </c>
      <c r="C642" s="94" t="n">
        <v>28978</v>
      </c>
      <c r="D642" s="95" t="n">
        <v>663.37</v>
      </c>
      <c r="E642" s="95" t="n">
        <v>0.6100000000000136</v>
      </c>
    </row>
    <row r="643" ht="14.4" customHeight="1">
      <c r="A643" s="92" t="inlineStr">
        <is>
          <t>UF</t>
        </is>
      </c>
      <c r="B643" s="93" t="inlineStr">
        <is>
          <t>1979-05</t>
        </is>
      </c>
      <c r="C643" s="94" t="n">
        <v>28979</v>
      </c>
      <c r="D643" s="95" t="n">
        <v>663.99</v>
      </c>
      <c r="E643" s="95" t="n">
        <v>0.6200000000000045</v>
      </c>
    </row>
    <row r="644" ht="14.4" customHeight="1">
      <c r="A644" s="92" t="inlineStr">
        <is>
          <t>UF</t>
        </is>
      </c>
      <c r="B644" s="93" t="inlineStr">
        <is>
          <t>1979-05</t>
        </is>
      </c>
      <c r="C644" s="94" t="n">
        <v>28980</v>
      </c>
      <c r="D644" s="95" t="n">
        <v>664.6</v>
      </c>
      <c r="E644" s="95" t="n">
        <v>0.6100000000000136</v>
      </c>
    </row>
    <row r="645" ht="14.4" customHeight="1">
      <c r="A645" s="92" t="inlineStr">
        <is>
          <t>UF</t>
        </is>
      </c>
      <c r="B645" s="93" t="inlineStr">
        <is>
          <t>1979-05</t>
        </is>
      </c>
      <c r="C645" s="94" t="n">
        <v>28981</v>
      </c>
      <c r="D645" s="95" t="n">
        <v>665.21</v>
      </c>
      <c r="E645" s="95" t="n">
        <v>0.6100000000000136</v>
      </c>
    </row>
    <row r="646" ht="14.4" customHeight="1">
      <c r="A646" s="92" t="inlineStr">
        <is>
          <t>UF</t>
        </is>
      </c>
      <c r="B646" s="93" t="inlineStr">
        <is>
          <t>1979-05</t>
        </is>
      </c>
      <c r="C646" s="94" t="n">
        <v>28982</v>
      </c>
      <c r="D646" s="95" t="n">
        <v>665.8200000000001</v>
      </c>
      <c r="E646" s="95" t="n">
        <v>0.6100000000000136</v>
      </c>
    </row>
    <row r="647" ht="14.4" customHeight="1">
      <c r="A647" s="92" t="inlineStr">
        <is>
          <t>UF</t>
        </is>
      </c>
      <c r="B647" s="93" t="inlineStr">
        <is>
          <t>1979-05</t>
        </is>
      </c>
      <c r="C647" s="94" t="n">
        <v>28983</v>
      </c>
      <c r="D647" s="95" t="n">
        <v>666.4299999999999</v>
      </c>
      <c r="E647" s="95" t="n">
        <v>0.6099999999999</v>
      </c>
    </row>
    <row r="648" ht="14.4" customHeight="1">
      <c r="A648" s="92" t="inlineStr">
        <is>
          <t>UF</t>
        </is>
      </c>
      <c r="B648" s="93" t="inlineStr">
        <is>
          <t>1979-05</t>
        </is>
      </c>
      <c r="C648" s="94" t="n">
        <v>28984</v>
      </c>
      <c r="D648" s="95" t="n">
        <v>667.05</v>
      </c>
      <c r="E648" s="95" t="n">
        <v>0.6200000000000045</v>
      </c>
    </row>
    <row r="649" ht="14.4" customHeight="1">
      <c r="A649" s="92" t="inlineStr">
        <is>
          <t>UF</t>
        </is>
      </c>
      <c r="B649" s="93" t="inlineStr">
        <is>
          <t>1979-05</t>
        </is>
      </c>
      <c r="C649" s="94" t="n">
        <v>28985</v>
      </c>
      <c r="D649" s="95" t="n">
        <v>667.6</v>
      </c>
      <c r="E649" s="95" t="n">
        <v>0.5500000000000682</v>
      </c>
    </row>
    <row r="650" ht="14.4" customHeight="1">
      <c r="A650" s="92" t="inlineStr">
        <is>
          <t>UF</t>
        </is>
      </c>
      <c r="B650" s="93" t="inlineStr">
        <is>
          <t>1979-05</t>
        </is>
      </c>
      <c r="C650" s="94" t="n">
        <v>28986</v>
      </c>
      <c r="D650" s="95" t="n">
        <v>668.16</v>
      </c>
      <c r="E650" s="95" t="n">
        <v>0.5599999999999454</v>
      </c>
    </row>
    <row r="651" ht="14.4" customHeight="1">
      <c r="A651" s="92" t="inlineStr">
        <is>
          <t>UF</t>
        </is>
      </c>
      <c r="B651" s="93" t="inlineStr">
        <is>
          <t>1979-05</t>
        </is>
      </c>
      <c r="C651" s="94" t="n">
        <v>28987</v>
      </c>
      <c r="D651" s="95" t="n">
        <v>668.71</v>
      </c>
      <c r="E651" s="95" t="n">
        <v>0.5500000000000682</v>
      </c>
    </row>
    <row r="652" ht="14.4" customHeight="1">
      <c r="A652" s="92" t="inlineStr">
        <is>
          <t>UF</t>
        </is>
      </c>
      <c r="B652" s="93" t="inlineStr">
        <is>
          <t>1979-05</t>
        </is>
      </c>
      <c r="C652" s="94" t="n">
        <v>28988</v>
      </c>
      <c r="D652" s="95" t="n">
        <v>669.26</v>
      </c>
      <c r="E652" s="95" t="n">
        <v>0.5499999999999545</v>
      </c>
    </row>
    <row r="653" ht="14.4" customHeight="1">
      <c r="A653" s="92" t="inlineStr">
        <is>
          <t>UF</t>
        </is>
      </c>
      <c r="B653" s="93" t="inlineStr">
        <is>
          <t>1979-05</t>
        </is>
      </c>
      <c r="C653" s="94" t="n">
        <v>28989</v>
      </c>
      <c r="D653" s="95" t="n">
        <v>669.8200000000001</v>
      </c>
      <c r="E653" s="95" t="n">
        <v>0.5600000000000591</v>
      </c>
    </row>
    <row r="654" ht="14.4" customHeight="1">
      <c r="A654" s="92" t="inlineStr">
        <is>
          <t>UF</t>
        </is>
      </c>
      <c r="B654" s="93" t="inlineStr">
        <is>
          <t>1979-05</t>
        </is>
      </c>
      <c r="C654" s="94" t="n">
        <v>28990</v>
      </c>
      <c r="D654" s="95" t="n">
        <v>670.37</v>
      </c>
      <c r="E654" s="95" t="n">
        <v>0.5499999999999545</v>
      </c>
    </row>
    <row r="655" ht="14.4" customHeight="1">
      <c r="A655" s="92" t="inlineStr">
        <is>
          <t>UF</t>
        </is>
      </c>
      <c r="B655" s="93" t="inlineStr">
        <is>
          <t>1979-05</t>
        </is>
      </c>
      <c r="C655" s="94" t="n">
        <v>28991</v>
      </c>
      <c r="D655" s="95" t="n">
        <v>670.9299999999999</v>
      </c>
      <c r="E655" s="95" t="n">
        <v>0.5599999999999454</v>
      </c>
    </row>
    <row r="656" ht="14.4" customHeight="1">
      <c r="A656" s="92" t="inlineStr">
        <is>
          <t>UF</t>
        </is>
      </c>
      <c r="B656" s="93" t="inlineStr">
        <is>
          <t>1979-05</t>
        </is>
      </c>
      <c r="C656" s="94" t="n">
        <v>28992</v>
      </c>
      <c r="D656" s="95" t="n">
        <v>671.48</v>
      </c>
      <c r="E656" s="95" t="n">
        <v>0.5500000000000682</v>
      </c>
    </row>
    <row r="657" ht="14.4" customHeight="1">
      <c r="A657" s="92" t="inlineStr">
        <is>
          <t>UF</t>
        </is>
      </c>
      <c r="B657" s="93" t="inlineStr">
        <is>
          <t>1979-05</t>
        </is>
      </c>
      <c r="C657" s="94" t="n">
        <v>28993</v>
      </c>
      <c r="D657" s="95" t="n">
        <v>672.04</v>
      </c>
      <c r="E657" s="95" t="n">
        <v>0.5599999999999454</v>
      </c>
    </row>
    <row r="658" ht="14.4" customHeight="1">
      <c r="A658" s="92" t="inlineStr">
        <is>
          <t>UF</t>
        </is>
      </c>
      <c r="B658" s="93" t="inlineStr">
        <is>
          <t>1979-05</t>
        </is>
      </c>
      <c r="C658" s="94" t="n">
        <v>28994</v>
      </c>
      <c r="D658" s="95" t="n">
        <v>672.6</v>
      </c>
      <c r="E658" s="95" t="n">
        <v>0.5600000000000591</v>
      </c>
    </row>
    <row r="659" ht="14.4" customHeight="1">
      <c r="A659" s="92" t="inlineStr">
        <is>
          <t>UF</t>
        </is>
      </c>
      <c r="B659" s="93" t="inlineStr">
        <is>
          <t>1979-05</t>
        </is>
      </c>
      <c r="C659" s="94" t="n">
        <v>28995</v>
      </c>
      <c r="D659" s="95" t="n">
        <v>673.15</v>
      </c>
      <c r="E659" s="95" t="n">
        <v>0.5499999999999545</v>
      </c>
    </row>
    <row r="660" ht="14.4" customHeight="1">
      <c r="A660" s="92" t="inlineStr">
        <is>
          <t>UF</t>
        </is>
      </c>
      <c r="B660" s="93" t="inlineStr">
        <is>
          <t>1979-05</t>
        </is>
      </c>
      <c r="C660" s="94" t="n">
        <v>28996</v>
      </c>
      <c r="D660" s="95" t="n">
        <v>673.71</v>
      </c>
      <c r="E660" s="95" t="n">
        <v>0.5600000000000591</v>
      </c>
    </row>
    <row r="661" ht="14.4" customHeight="1">
      <c r="A661" s="92" t="inlineStr">
        <is>
          <t>UF</t>
        </is>
      </c>
      <c r="B661" s="93" t="inlineStr">
        <is>
          <t>1979-05</t>
        </is>
      </c>
      <c r="C661" s="94" t="n">
        <v>28997</v>
      </c>
      <c r="D661" s="95" t="n">
        <v>674.27</v>
      </c>
      <c r="E661" s="95" t="n">
        <v>0.5599999999999454</v>
      </c>
    </row>
    <row r="662" ht="14.4" customHeight="1">
      <c r="A662" s="92" t="inlineStr">
        <is>
          <t>UF</t>
        </is>
      </c>
      <c r="B662" s="93" t="inlineStr">
        <is>
          <t>1979-05</t>
        </is>
      </c>
      <c r="C662" s="94" t="n">
        <v>28998</v>
      </c>
      <c r="D662" s="95" t="n">
        <v>674.83</v>
      </c>
      <c r="E662" s="95" t="n">
        <v>0.5600000000000591</v>
      </c>
    </row>
    <row r="663" ht="14.4" customHeight="1">
      <c r="A663" s="92" t="inlineStr">
        <is>
          <t>UF</t>
        </is>
      </c>
      <c r="B663" s="93" t="inlineStr">
        <is>
          <t>1979-05</t>
        </is>
      </c>
      <c r="C663" s="94" t="n">
        <v>28999</v>
      </c>
      <c r="D663" s="95" t="n">
        <v>675.39</v>
      </c>
      <c r="E663" s="95" t="n">
        <v>0.5599999999999454</v>
      </c>
    </row>
    <row r="664" ht="14.4" customHeight="1">
      <c r="A664" s="92" t="inlineStr">
        <is>
          <t>UF</t>
        </is>
      </c>
      <c r="B664" s="93" t="inlineStr">
        <is>
          <t>1979-05</t>
        </is>
      </c>
      <c r="C664" s="94" t="n">
        <v>29000</v>
      </c>
      <c r="D664" s="95" t="n">
        <v>675.95</v>
      </c>
      <c r="E664" s="95" t="n">
        <v>0.5600000000000591</v>
      </c>
    </row>
    <row r="665" ht="14.4" customHeight="1">
      <c r="A665" s="92" t="inlineStr">
        <is>
          <t>UF</t>
        </is>
      </c>
      <c r="B665" s="93" t="inlineStr">
        <is>
          <t>1979-05</t>
        </is>
      </c>
      <c r="C665" s="94" t="n">
        <v>29001</v>
      </c>
      <c r="D665" s="95" t="n">
        <v>676.51</v>
      </c>
      <c r="E665" s="95" t="n">
        <v>0.5599999999999454</v>
      </c>
    </row>
    <row r="666" ht="14.4" customHeight="1">
      <c r="A666" s="92" t="inlineStr">
        <is>
          <t>UF</t>
        </is>
      </c>
      <c r="B666" s="93" t="inlineStr">
        <is>
          <t>1979-05</t>
        </is>
      </c>
      <c r="C666" s="94" t="n">
        <v>29002</v>
      </c>
      <c r="D666" s="95" t="n">
        <v>677.0700000000001</v>
      </c>
      <c r="E666" s="95" t="n">
        <v>0.5600000000000591</v>
      </c>
    </row>
    <row r="667" ht="14.4" customHeight="1">
      <c r="A667" s="92" t="inlineStr">
        <is>
          <t>UF</t>
        </is>
      </c>
      <c r="B667" s="93" t="inlineStr">
        <is>
          <t>1979-05</t>
        </is>
      </c>
      <c r="C667" s="94" t="n">
        <v>29003</v>
      </c>
      <c r="D667" s="95" t="n">
        <v>677.63</v>
      </c>
      <c r="E667" s="95" t="n">
        <v>0.5599999999999454</v>
      </c>
    </row>
    <row r="668" ht="14.4" customHeight="1">
      <c r="A668" s="92" t="inlineStr">
        <is>
          <t>UF</t>
        </is>
      </c>
      <c r="B668" s="93" t="inlineStr">
        <is>
          <t>1979-05</t>
        </is>
      </c>
      <c r="C668" s="94" t="n">
        <v>29004</v>
      </c>
      <c r="D668" s="95" t="n">
        <v>678.1900000000001</v>
      </c>
      <c r="E668" s="95" t="n">
        <v>0.5600000000000591</v>
      </c>
    </row>
    <row r="669" ht="14.4" customHeight="1">
      <c r="A669" s="92" t="inlineStr">
        <is>
          <t>UF</t>
        </is>
      </c>
      <c r="B669" s="93" t="inlineStr">
        <is>
          <t>1979-05</t>
        </is>
      </c>
      <c r="C669" s="94" t="n">
        <v>29005</v>
      </c>
      <c r="D669" s="95" t="n">
        <v>678.75</v>
      </c>
      <c r="E669" s="95" t="n">
        <v>0.5599999999999454</v>
      </c>
    </row>
    <row r="670" ht="14.4" customHeight="1">
      <c r="A670" s="92" t="inlineStr">
        <is>
          <t>UF</t>
        </is>
      </c>
      <c r="B670" s="93" t="inlineStr">
        <is>
          <t>1979-05</t>
        </is>
      </c>
      <c r="C670" s="94" t="n">
        <v>29006</v>
      </c>
      <c r="D670" s="95" t="n">
        <v>679.3099999999999</v>
      </c>
      <c r="E670" s="95" t="n">
        <v>0.5599999999999454</v>
      </c>
    </row>
    <row r="671" ht="14.4" customHeight="1">
      <c r="A671" s="92" t="inlineStr">
        <is>
          <t>UF</t>
        </is>
      </c>
      <c r="B671" s="93" t="inlineStr">
        <is>
          <t>1979-06</t>
        </is>
      </c>
      <c r="C671" s="94" t="n">
        <v>29007</v>
      </c>
      <c r="D671" s="95" t="n">
        <v>679.87</v>
      </c>
      <c r="E671" s="95" t="n">
        <v>0.5600000000000591</v>
      </c>
    </row>
    <row r="672" ht="14.4" customHeight="1">
      <c r="A672" s="92" t="inlineStr">
        <is>
          <t>UF</t>
        </is>
      </c>
      <c r="B672" s="93" t="inlineStr">
        <is>
          <t>1979-06</t>
        </is>
      </c>
      <c r="C672" s="94" t="n">
        <v>29008</v>
      </c>
      <c r="D672" s="95" t="n">
        <v>680.4400000000001</v>
      </c>
      <c r="E672" s="95" t="n">
        <v>0.57000000000005</v>
      </c>
    </row>
    <row r="673" ht="14.4" customHeight="1">
      <c r="A673" s="92" t="inlineStr">
        <is>
          <t>UF</t>
        </is>
      </c>
      <c r="B673" s="93" t="inlineStr">
        <is>
          <t>1979-06</t>
        </is>
      </c>
      <c r="C673" s="94" t="n">
        <v>29009</v>
      </c>
      <c r="D673" s="95" t="n">
        <v>681</v>
      </c>
      <c r="E673" s="95" t="n">
        <v>0.5599999999999454</v>
      </c>
    </row>
    <row r="674" ht="14.4" customHeight="1">
      <c r="A674" s="92" t="inlineStr">
        <is>
          <t>UF</t>
        </is>
      </c>
      <c r="B674" s="93" t="inlineStr">
        <is>
          <t>1979-06</t>
        </is>
      </c>
      <c r="C674" s="94" t="n">
        <v>29010</v>
      </c>
      <c r="D674" s="95" t="n">
        <v>681.5700000000001</v>
      </c>
      <c r="E674" s="95" t="n">
        <v>0.57000000000005</v>
      </c>
    </row>
    <row r="675" ht="14.4" customHeight="1">
      <c r="A675" s="92" t="inlineStr">
        <is>
          <t>UF</t>
        </is>
      </c>
      <c r="B675" s="93" t="inlineStr">
        <is>
          <t>1979-06</t>
        </is>
      </c>
      <c r="C675" s="94" t="n">
        <v>29011</v>
      </c>
      <c r="D675" s="95" t="n">
        <v>682.13</v>
      </c>
      <c r="E675" s="95" t="n">
        <v>0.5599999999999454</v>
      </c>
    </row>
    <row r="676" ht="14.4" customHeight="1">
      <c r="A676" s="92" t="inlineStr">
        <is>
          <t>UF</t>
        </is>
      </c>
      <c r="B676" s="93" t="inlineStr">
        <is>
          <t>1979-06</t>
        </is>
      </c>
      <c r="C676" s="94" t="n">
        <v>29012</v>
      </c>
      <c r="D676" s="95" t="n">
        <v>682.7</v>
      </c>
      <c r="E676" s="95" t="n">
        <v>0.57000000000005</v>
      </c>
    </row>
    <row r="677" ht="14.4" customHeight="1">
      <c r="A677" s="92" t="inlineStr">
        <is>
          <t>UF</t>
        </is>
      </c>
      <c r="B677" s="93" t="inlineStr">
        <is>
          <t>1979-06</t>
        </is>
      </c>
      <c r="C677" s="94" t="n">
        <v>29013</v>
      </c>
      <c r="D677" s="95" t="n">
        <v>683.26</v>
      </c>
      <c r="E677" s="95" t="n">
        <v>0.5599999999999454</v>
      </c>
    </row>
    <row r="678" ht="14.4" customHeight="1">
      <c r="A678" s="92" t="inlineStr">
        <is>
          <t>UF</t>
        </is>
      </c>
      <c r="B678" s="93" t="inlineStr">
        <is>
          <t>1979-06</t>
        </is>
      </c>
      <c r="C678" s="94" t="n">
        <v>29014</v>
      </c>
      <c r="D678" s="95" t="n">
        <v>683.83</v>
      </c>
      <c r="E678" s="95" t="n">
        <v>0.57000000000005</v>
      </c>
    </row>
    <row r="679" ht="14.4" customHeight="1">
      <c r="A679" s="92" t="inlineStr">
        <is>
          <t>UF</t>
        </is>
      </c>
      <c r="B679" s="93" t="inlineStr">
        <is>
          <t>1979-06</t>
        </is>
      </c>
      <c r="C679" s="94" t="n">
        <v>29015</v>
      </c>
      <c r="D679" s="95" t="n">
        <v>684.39</v>
      </c>
      <c r="E679" s="95" t="n">
        <v>0.5599999999999454</v>
      </c>
    </row>
    <row r="680" ht="14.4" customHeight="1">
      <c r="A680" s="92" t="inlineStr">
        <is>
          <t>UF</t>
        </is>
      </c>
      <c r="B680" s="93" t="inlineStr">
        <is>
          <t>1979-06</t>
        </is>
      </c>
      <c r="C680" s="94" t="n">
        <v>29016</v>
      </c>
      <c r="D680" s="95" t="n">
        <v>684.95</v>
      </c>
      <c r="E680" s="95" t="n">
        <v>0.5600000000000591</v>
      </c>
    </row>
    <row r="681" ht="14.4" customHeight="1">
      <c r="A681" s="92" t="inlineStr">
        <is>
          <t>UF</t>
        </is>
      </c>
      <c r="B681" s="93" t="inlineStr">
        <is>
          <t>1979-06</t>
        </is>
      </c>
      <c r="C681" s="94" t="n">
        <v>29017</v>
      </c>
      <c r="D681" s="95" t="n">
        <v>685.52</v>
      </c>
      <c r="E681" s="95" t="n">
        <v>0.5699999999999363</v>
      </c>
    </row>
    <row r="682" ht="14.4" customHeight="1">
      <c r="A682" s="92" t="inlineStr">
        <is>
          <t>UF</t>
        </is>
      </c>
      <c r="B682" s="93" t="inlineStr">
        <is>
          <t>1979-06</t>
        </is>
      </c>
      <c r="C682" s="94" t="n">
        <v>29018</v>
      </c>
      <c r="D682" s="95" t="n">
        <v>686.08</v>
      </c>
      <c r="E682" s="95" t="n">
        <v>0.5600000000000591</v>
      </c>
    </row>
    <row r="683" ht="14.4" customHeight="1">
      <c r="A683" s="92" t="inlineStr">
        <is>
          <t>UF</t>
        </is>
      </c>
      <c r="B683" s="93" t="inlineStr">
        <is>
          <t>1979-06</t>
        </is>
      </c>
      <c r="C683" s="94" t="n">
        <v>29019</v>
      </c>
      <c r="D683" s="95" t="n">
        <v>686.65</v>
      </c>
      <c r="E683" s="95" t="n">
        <v>0.5699999999999363</v>
      </c>
    </row>
    <row r="684" ht="14.4" customHeight="1">
      <c r="A684" s="92" t="inlineStr">
        <is>
          <t>UF</t>
        </is>
      </c>
      <c r="B684" s="93" t="inlineStr">
        <is>
          <t>1979-06</t>
        </is>
      </c>
      <c r="C684" s="94" t="n">
        <v>29020</v>
      </c>
      <c r="D684" s="95" t="n">
        <v>687.21</v>
      </c>
      <c r="E684" s="95" t="n">
        <v>0.5600000000000591</v>
      </c>
    </row>
    <row r="685" ht="14.4" customHeight="1">
      <c r="A685" s="92" t="inlineStr">
        <is>
          <t>UF</t>
        </is>
      </c>
      <c r="B685" s="93" t="inlineStr">
        <is>
          <t>1979-06</t>
        </is>
      </c>
      <c r="C685" s="94" t="n">
        <v>29021</v>
      </c>
      <c r="D685" s="95" t="n">
        <v>687.78</v>
      </c>
      <c r="E685" s="95" t="n">
        <v>0.5699999999999363</v>
      </c>
    </row>
    <row r="686" ht="14.4" customHeight="1">
      <c r="A686" s="92" t="inlineStr">
        <is>
          <t>UF</t>
        </is>
      </c>
      <c r="B686" s="93" t="inlineStr">
        <is>
          <t>1979-06</t>
        </is>
      </c>
      <c r="C686" s="94" t="n">
        <v>29022</v>
      </c>
      <c r="D686" s="95" t="n">
        <v>688.34</v>
      </c>
      <c r="E686" s="95" t="n">
        <v>0.5600000000000591</v>
      </c>
    </row>
    <row r="687" ht="14.4" customHeight="1">
      <c r="A687" s="92" t="inlineStr">
        <is>
          <t>UF</t>
        </is>
      </c>
      <c r="B687" s="93" t="inlineStr">
        <is>
          <t>1979-06</t>
        </is>
      </c>
      <c r="C687" s="94" t="n">
        <v>29023</v>
      </c>
      <c r="D687" s="95" t="n">
        <v>688.91</v>
      </c>
      <c r="E687" s="95" t="n">
        <v>0.5699999999999363</v>
      </c>
    </row>
    <row r="688" ht="14.4" customHeight="1">
      <c r="A688" s="92" t="inlineStr">
        <is>
          <t>UF</t>
        </is>
      </c>
      <c r="B688" s="93" t="inlineStr">
        <is>
          <t>1979-06</t>
        </is>
      </c>
      <c r="C688" s="94" t="n">
        <v>29024</v>
      </c>
      <c r="D688" s="95" t="n">
        <v>689.48</v>
      </c>
      <c r="E688" s="95" t="n">
        <v>0.57000000000005</v>
      </c>
    </row>
    <row r="689" ht="14.4" customHeight="1">
      <c r="A689" s="92" t="inlineStr">
        <is>
          <t>UF</t>
        </is>
      </c>
      <c r="B689" s="93" t="inlineStr">
        <is>
          <t>1979-06</t>
        </is>
      </c>
      <c r="C689" s="94" t="n">
        <v>29025</v>
      </c>
      <c r="D689" s="95" t="n">
        <v>690.05</v>
      </c>
      <c r="E689" s="95" t="n">
        <v>0.5699999999999363</v>
      </c>
    </row>
    <row r="690" ht="14.4" customHeight="1">
      <c r="A690" s="92" t="inlineStr">
        <is>
          <t>UF</t>
        </is>
      </c>
      <c r="B690" s="93" t="inlineStr">
        <is>
          <t>1979-06</t>
        </is>
      </c>
      <c r="C690" s="94" t="n">
        <v>29026</v>
      </c>
      <c r="D690" s="95" t="n">
        <v>690.61</v>
      </c>
      <c r="E690" s="95" t="n">
        <v>0.5600000000000591</v>
      </c>
    </row>
    <row r="691" ht="14.4" customHeight="1">
      <c r="A691" s="92" t="inlineStr">
        <is>
          <t>UF</t>
        </is>
      </c>
      <c r="B691" s="93" t="inlineStr">
        <is>
          <t>1979-06</t>
        </is>
      </c>
      <c r="C691" s="94" t="n">
        <v>29027</v>
      </c>
      <c r="D691" s="95" t="n">
        <v>691.1799999999999</v>
      </c>
      <c r="E691" s="95" t="n">
        <v>0.5699999999999363</v>
      </c>
    </row>
    <row r="692" ht="14.4" customHeight="1">
      <c r="A692" s="92" t="inlineStr">
        <is>
          <t>UF</t>
        </is>
      </c>
      <c r="B692" s="93" t="inlineStr">
        <is>
          <t>1979-06</t>
        </is>
      </c>
      <c r="C692" s="94" t="n">
        <v>29028</v>
      </c>
      <c r="D692" s="95" t="n">
        <v>691.75</v>
      </c>
      <c r="E692" s="95" t="n">
        <v>0.57000000000005</v>
      </c>
    </row>
    <row r="693" ht="14.4" customHeight="1">
      <c r="A693" s="92" t="inlineStr">
        <is>
          <t>UF</t>
        </is>
      </c>
      <c r="B693" s="93" t="inlineStr">
        <is>
          <t>1979-06</t>
        </is>
      </c>
      <c r="C693" s="94" t="n">
        <v>29029</v>
      </c>
      <c r="D693" s="95" t="n">
        <v>692.3200000000001</v>
      </c>
      <c r="E693" s="95" t="n">
        <v>0.57000000000005</v>
      </c>
    </row>
    <row r="694" ht="14.4" customHeight="1">
      <c r="A694" s="92" t="inlineStr">
        <is>
          <t>UF</t>
        </is>
      </c>
      <c r="B694" s="93" t="inlineStr">
        <is>
          <t>1979-06</t>
        </is>
      </c>
      <c r="C694" s="94" t="n">
        <v>29030</v>
      </c>
      <c r="D694" s="95" t="n">
        <v>692.89</v>
      </c>
      <c r="E694" s="95" t="n">
        <v>0.5699999999999363</v>
      </c>
    </row>
    <row r="695" ht="14.4" customHeight="1">
      <c r="A695" s="92" t="inlineStr">
        <is>
          <t>UF</t>
        </is>
      </c>
      <c r="B695" s="93" t="inlineStr">
        <is>
          <t>1979-06</t>
        </is>
      </c>
      <c r="C695" s="94" t="n">
        <v>29031</v>
      </c>
      <c r="D695" s="95" t="n">
        <v>693.46</v>
      </c>
      <c r="E695" s="95" t="n">
        <v>0.57000000000005</v>
      </c>
    </row>
    <row r="696" ht="14.4" customHeight="1">
      <c r="A696" s="92" t="inlineStr">
        <is>
          <t>UF</t>
        </is>
      </c>
      <c r="B696" s="93" t="inlineStr">
        <is>
          <t>1979-06</t>
        </is>
      </c>
      <c r="C696" s="94" t="n">
        <v>29032</v>
      </c>
      <c r="D696" s="95" t="n">
        <v>694.03</v>
      </c>
      <c r="E696" s="95" t="n">
        <v>0.5699999999999363</v>
      </c>
    </row>
    <row r="697" ht="14.4" customHeight="1">
      <c r="A697" s="92" t="inlineStr">
        <is>
          <t>UF</t>
        </is>
      </c>
      <c r="B697" s="93" t="inlineStr">
        <is>
          <t>1979-06</t>
        </is>
      </c>
      <c r="C697" s="94" t="n">
        <v>29033</v>
      </c>
      <c r="D697" s="95" t="n">
        <v>694.61</v>
      </c>
      <c r="E697" s="95" t="n">
        <v>0.5800000000000409</v>
      </c>
    </row>
    <row r="698" ht="14.4" customHeight="1">
      <c r="A698" s="92" t="inlineStr">
        <is>
          <t>UF</t>
        </is>
      </c>
      <c r="B698" s="93" t="inlineStr">
        <is>
          <t>1979-06</t>
        </is>
      </c>
      <c r="C698" s="94" t="n">
        <v>29034</v>
      </c>
      <c r="D698" s="95" t="n">
        <v>695.1799999999999</v>
      </c>
      <c r="E698" s="95" t="n">
        <v>0.5699999999999363</v>
      </c>
    </row>
    <row r="699" ht="14.4" customHeight="1">
      <c r="A699" s="92" t="inlineStr">
        <is>
          <t>UF</t>
        </is>
      </c>
      <c r="B699" s="93" t="inlineStr">
        <is>
          <t>1979-06</t>
        </is>
      </c>
      <c r="C699" s="94" t="n">
        <v>29035</v>
      </c>
      <c r="D699" s="95" t="n">
        <v>695.75</v>
      </c>
      <c r="E699" s="95" t="n">
        <v>0.57000000000005</v>
      </c>
    </row>
    <row r="700" ht="14.4" customHeight="1">
      <c r="A700" s="92" t="inlineStr">
        <is>
          <t>UF</t>
        </is>
      </c>
      <c r="B700" s="93" t="inlineStr">
        <is>
          <t>1979-06</t>
        </is>
      </c>
      <c r="C700" s="94" t="n">
        <v>29036</v>
      </c>
      <c r="D700" s="95" t="n">
        <v>696.3200000000001</v>
      </c>
      <c r="E700" s="95" t="n">
        <v>0.57000000000005</v>
      </c>
    </row>
    <row r="701" ht="14.4" customHeight="1">
      <c r="A701" s="92" t="inlineStr">
        <is>
          <t>UF</t>
        </is>
      </c>
      <c r="B701" s="93" t="inlineStr">
        <is>
          <t>1979-07</t>
        </is>
      </c>
      <c r="C701" s="94" t="n">
        <v>29037</v>
      </c>
      <c r="D701" s="95" t="n">
        <v>696.9</v>
      </c>
      <c r="E701" s="95" t="n">
        <v>0.5799999999999272</v>
      </c>
    </row>
    <row r="702" ht="14.4" customHeight="1">
      <c r="A702" s="92" t="inlineStr">
        <is>
          <t>UF</t>
        </is>
      </c>
      <c r="B702" s="93" t="inlineStr">
        <is>
          <t>1979-07</t>
        </is>
      </c>
      <c r="C702" s="94" t="n">
        <v>29038</v>
      </c>
      <c r="D702" s="95" t="n">
        <v>697.47</v>
      </c>
      <c r="E702" s="95" t="n">
        <v>0.57000000000005</v>
      </c>
    </row>
    <row r="703" ht="14.4" customHeight="1">
      <c r="A703" s="92" t="inlineStr">
        <is>
          <t>UF</t>
        </is>
      </c>
      <c r="B703" s="93" t="inlineStr">
        <is>
          <t>1979-07</t>
        </is>
      </c>
      <c r="C703" s="94" t="n">
        <v>29039</v>
      </c>
      <c r="D703" s="95" t="n">
        <v>698.04</v>
      </c>
      <c r="E703" s="95" t="n">
        <v>0.5699999999999363</v>
      </c>
    </row>
    <row r="704" ht="14.4" customHeight="1">
      <c r="A704" s="92" t="inlineStr">
        <is>
          <t>UF</t>
        </is>
      </c>
      <c r="B704" s="93" t="inlineStr">
        <is>
          <t>1979-07</t>
        </is>
      </c>
      <c r="C704" s="94" t="n">
        <v>29040</v>
      </c>
      <c r="D704" s="95" t="n">
        <v>698.62</v>
      </c>
      <c r="E704" s="95" t="n">
        <v>0.5800000000000409</v>
      </c>
    </row>
    <row r="705" ht="14.4" customHeight="1">
      <c r="A705" s="92" t="inlineStr">
        <is>
          <t>UF</t>
        </is>
      </c>
      <c r="B705" s="93" t="inlineStr">
        <is>
          <t>1979-07</t>
        </is>
      </c>
      <c r="C705" s="94" t="n">
        <v>29041</v>
      </c>
      <c r="D705" s="95" t="n">
        <v>699.1900000000001</v>
      </c>
      <c r="E705" s="95" t="n">
        <v>0.57000000000005</v>
      </c>
    </row>
    <row r="706" ht="14.4" customHeight="1">
      <c r="A706" s="92" t="inlineStr">
        <is>
          <t>UF</t>
        </is>
      </c>
      <c r="B706" s="93" t="inlineStr">
        <is>
          <t>1979-07</t>
        </is>
      </c>
      <c r="C706" s="94" t="n">
        <v>29042</v>
      </c>
      <c r="D706" s="95" t="n">
        <v>699.77</v>
      </c>
      <c r="E706" s="95" t="n">
        <v>0.5799999999999272</v>
      </c>
    </row>
    <row r="707" ht="14.4" customHeight="1">
      <c r="A707" s="92" t="inlineStr">
        <is>
          <t>UF</t>
        </is>
      </c>
      <c r="B707" s="93" t="inlineStr">
        <is>
          <t>1979-07</t>
        </is>
      </c>
      <c r="C707" s="94" t="n">
        <v>29043</v>
      </c>
      <c r="D707" s="95" t="n">
        <v>700.35</v>
      </c>
      <c r="E707" s="95" t="n">
        <v>0.5800000000000409</v>
      </c>
    </row>
    <row r="708" ht="14.4" customHeight="1">
      <c r="A708" s="92" t="inlineStr">
        <is>
          <t>UF</t>
        </is>
      </c>
      <c r="B708" s="93" t="inlineStr">
        <is>
          <t>1979-07</t>
        </is>
      </c>
      <c r="C708" s="94" t="n">
        <v>29044</v>
      </c>
      <c r="D708" s="95" t="n">
        <v>700.92</v>
      </c>
      <c r="E708" s="95" t="n">
        <v>0.5699999999999363</v>
      </c>
    </row>
    <row r="709" ht="14.4" customHeight="1">
      <c r="A709" s="92" t="inlineStr">
        <is>
          <t>UF</t>
        </is>
      </c>
      <c r="B709" s="93" t="inlineStr">
        <is>
          <t>1979-07</t>
        </is>
      </c>
      <c r="C709" s="94" t="n">
        <v>29045</v>
      </c>
      <c r="D709" s="95" t="n">
        <v>701.5</v>
      </c>
      <c r="E709" s="95" t="n">
        <v>0.5800000000000409</v>
      </c>
    </row>
    <row r="710" ht="14.4" customHeight="1">
      <c r="A710" s="92" t="inlineStr">
        <is>
          <t>UF</t>
        </is>
      </c>
      <c r="B710" s="93" t="inlineStr">
        <is>
          <t>1979-07</t>
        </is>
      </c>
      <c r="C710" s="94" t="n">
        <v>29046</v>
      </c>
      <c r="D710" s="95" t="n">
        <v>702.0599999999999</v>
      </c>
      <c r="E710" s="95" t="n">
        <v>0.5599999999999454</v>
      </c>
    </row>
    <row r="711" ht="14.4" customHeight="1">
      <c r="A711" s="92" t="inlineStr">
        <is>
          <t>UF</t>
        </is>
      </c>
      <c r="B711" s="93" t="inlineStr">
        <is>
          <t>1979-07</t>
        </is>
      </c>
      <c r="C711" s="94" t="n">
        <v>29047</v>
      </c>
      <c r="D711" s="95" t="n">
        <v>702.62</v>
      </c>
      <c r="E711" s="95" t="n">
        <v>0.5600000000000591</v>
      </c>
    </row>
    <row r="712" ht="14.4" customHeight="1">
      <c r="A712" s="92" t="inlineStr">
        <is>
          <t>UF</t>
        </is>
      </c>
      <c r="B712" s="93" t="inlineStr">
        <is>
          <t>1979-07</t>
        </is>
      </c>
      <c r="C712" s="94" t="n">
        <v>29048</v>
      </c>
      <c r="D712" s="95" t="n">
        <v>703.1799999999999</v>
      </c>
      <c r="E712" s="95" t="n">
        <v>0.5599999999999454</v>
      </c>
    </row>
    <row r="713" ht="14.4" customHeight="1">
      <c r="A713" s="92" t="inlineStr">
        <is>
          <t>UF</t>
        </is>
      </c>
      <c r="B713" s="93" t="inlineStr">
        <is>
          <t>1979-07</t>
        </is>
      </c>
      <c r="C713" s="94" t="n">
        <v>29049</v>
      </c>
      <c r="D713" s="95" t="n">
        <v>703.74</v>
      </c>
      <c r="E713" s="95" t="n">
        <v>0.5600000000000591</v>
      </c>
    </row>
    <row r="714" ht="14.4" customHeight="1">
      <c r="A714" s="92" t="inlineStr">
        <is>
          <t>UF</t>
        </is>
      </c>
      <c r="B714" s="93" t="inlineStr">
        <is>
          <t>1979-07</t>
        </is>
      </c>
      <c r="C714" s="94" t="n">
        <v>29050</v>
      </c>
      <c r="D714" s="95" t="n">
        <v>704.3</v>
      </c>
      <c r="E714" s="95" t="n">
        <v>0.5599999999999454</v>
      </c>
    </row>
    <row r="715" ht="14.4" customHeight="1">
      <c r="A715" s="92" t="inlineStr">
        <is>
          <t>UF</t>
        </is>
      </c>
      <c r="B715" s="93" t="inlineStr">
        <is>
          <t>1979-07</t>
        </is>
      </c>
      <c r="C715" s="94" t="n">
        <v>29051</v>
      </c>
      <c r="D715" s="95" t="n">
        <v>704.86</v>
      </c>
      <c r="E715" s="95" t="n">
        <v>0.5600000000000591</v>
      </c>
    </row>
    <row r="716" ht="14.4" customHeight="1">
      <c r="A716" s="92" t="inlineStr">
        <is>
          <t>UF</t>
        </is>
      </c>
      <c r="B716" s="93" t="inlineStr">
        <is>
          <t>1979-07</t>
        </is>
      </c>
      <c r="C716" s="94" t="n">
        <v>29052</v>
      </c>
      <c r="D716" s="95" t="n">
        <v>705.42</v>
      </c>
      <c r="E716" s="95" t="n">
        <v>0.5599999999999454</v>
      </c>
    </row>
    <row r="717" ht="14.4" customHeight="1">
      <c r="A717" s="92" t="inlineStr">
        <is>
          <t>UF</t>
        </is>
      </c>
      <c r="B717" s="93" t="inlineStr">
        <is>
          <t>1979-07</t>
        </is>
      </c>
      <c r="C717" s="94" t="n">
        <v>29053</v>
      </c>
      <c r="D717" s="95" t="n">
        <v>705.98</v>
      </c>
      <c r="E717" s="95" t="n">
        <v>0.5600000000000591</v>
      </c>
    </row>
    <row r="718" ht="14.4" customHeight="1">
      <c r="A718" s="92" t="inlineStr">
        <is>
          <t>UF</t>
        </is>
      </c>
      <c r="B718" s="93" t="inlineStr">
        <is>
          <t>1979-07</t>
        </is>
      </c>
      <c r="C718" s="94" t="n">
        <v>29054</v>
      </c>
      <c r="D718" s="95" t="n">
        <v>706.55</v>
      </c>
      <c r="E718" s="95" t="n">
        <v>0.5699999999999363</v>
      </c>
    </row>
    <row r="719" ht="14.4" customHeight="1">
      <c r="A719" s="92" t="inlineStr">
        <is>
          <t>UF</t>
        </is>
      </c>
      <c r="B719" s="93" t="inlineStr">
        <is>
          <t>1979-07</t>
        </is>
      </c>
      <c r="C719" s="94" t="n">
        <v>29055</v>
      </c>
      <c r="D719" s="95" t="n">
        <v>707.11</v>
      </c>
      <c r="E719" s="95" t="n">
        <v>0.5600000000000591</v>
      </c>
    </row>
    <row r="720" ht="14.4" customHeight="1">
      <c r="A720" s="92" t="inlineStr">
        <is>
          <t>UF</t>
        </is>
      </c>
      <c r="B720" s="93" t="inlineStr">
        <is>
          <t>1979-07</t>
        </is>
      </c>
      <c r="C720" s="94" t="n">
        <v>29056</v>
      </c>
      <c r="D720" s="95" t="n">
        <v>707.67</v>
      </c>
      <c r="E720" s="95" t="n">
        <v>0.5599999999999454</v>
      </c>
    </row>
    <row r="721" ht="14.4" customHeight="1">
      <c r="A721" s="92" t="inlineStr">
        <is>
          <t>UF</t>
        </is>
      </c>
      <c r="B721" s="93" t="inlineStr">
        <is>
          <t>1979-07</t>
        </is>
      </c>
      <c r="C721" s="94" t="n">
        <v>29057</v>
      </c>
      <c r="D721" s="95" t="n">
        <v>708.24</v>
      </c>
      <c r="E721" s="95" t="n">
        <v>0.57000000000005</v>
      </c>
    </row>
    <row r="722" ht="14.4" customHeight="1">
      <c r="A722" s="92" t="inlineStr">
        <is>
          <t>UF</t>
        </is>
      </c>
      <c r="B722" s="93" t="inlineStr">
        <is>
          <t>1979-07</t>
        </is>
      </c>
      <c r="C722" s="94" t="n">
        <v>29058</v>
      </c>
      <c r="D722" s="95" t="n">
        <v>708.8</v>
      </c>
      <c r="E722" s="95" t="n">
        <v>0.5599999999999454</v>
      </c>
    </row>
    <row r="723" ht="14.4" customHeight="1">
      <c r="A723" s="92" t="inlineStr">
        <is>
          <t>UF</t>
        </is>
      </c>
      <c r="B723" s="93" t="inlineStr">
        <is>
          <t>1979-07</t>
        </is>
      </c>
      <c r="C723" s="94" t="n">
        <v>29059</v>
      </c>
      <c r="D723" s="95" t="n">
        <v>709.37</v>
      </c>
      <c r="E723" s="95" t="n">
        <v>0.57000000000005</v>
      </c>
    </row>
    <row r="724" ht="14.4" customHeight="1">
      <c r="A724" s="92" t="inlineStr">
        <is>
          <t>UF</t>
        </is>
      </c>
      <c r="B724" s="93" t="inlineStr">
        <is>
          <t>1979-07</t>
        </is>
      </c>
      <c r="C724" s="94" t="n">
        <v>29060</v>
      </c>
      <c r="D724" s="95" t="n">
        <v>709.9299999999999</v>
      </c>
      <c r="E724" s="95" t="n">
        <v>0.5599999999999454</v>
      </c>
    </row>
    <row r="725" ht="14.4" customHeight="1">
      <c r="A725" s="92" t="inlineStr">
        <is>
          <t>UF</t>
        </is>
      </c>
      <c r="B725" s="93" t="inlineStr">
        <is>
          <t>1979-07</t>
        </is>
      </c>
      <c r="C725" s="94" t="n">
        <v>29061</v>
      </c>
      <c r="D725" s="95" t="n">
        <v>710.5</v>
      </c>
      <c r="E725" s="95" t="n">
        <v>0.57000000000005</v>
      </c>
    </row>
    <row r="726" ht="14.4" customHeight="1">
      <c r="A726" s="92" t="inlineStr">
        <is>
          <t>UF</t>
        </is>
      </c>
      <c r="B726" s="93" t="inlineStr">
        <is>
          <t>1979-07</t>
        </is>
      </c>
      <c r="C726" s="94" t="n">
        <v>29062</v>
      </c>
      <c r="D726" s="95" t="n">
        <v>711.0599999999999</v>
      </c>
      <c r="E726" s="95" t="n">
        <v>0.5599999999999454</v>
      </c>
    </row>
    <row r="727" ht="14.4" customHeight="1">
      <c r="A727" s="92" t="inlineStr">
        <is>
          <t>UF</t>
        </is>
      </c>
      <c r="B727" s="93" t="inlineStr">
        <is>
          <t>1979-07</t>
        </is>
      </c>
      <c r="C727" s="94" t="n">
        <v>29063</v>
      </c>
      <c r="D727" s="95" t="n">
        <v>711.63</v>
      </c>
      <c r="E727" s="95" t="n">
        <v>0.57000000000005</v>
      </c>
    </row>
    <row r="728" ht="14.4" customHeight="1">
      <c r="A728" s="92" t="inlineStr">
        <is>
          <t>UF</t>
        </is>
      </c>
      <c r="B728" s="93" t="inlineStr">
        <is>
          <t>1979-07</t>
        </is>
      </c>
      <c r="C728" s="94" t="n">
        <v>29064</v>
      </c>
      <c r="D728" s="95" t="n">
        <v>712.2</v>
      </c>
      <c r="E728" s="95" t="n">
        <v>0.57000000000005</v>
      </c>
    </row>
    <row r="729" ht="14.4" customHeight="1">
      <c r="A729" s="92" t="inlineStr">
        <is>
          <t>UF</t>
        </is>
      </c>
      <c r="B729" s="93" t="inlineStr">
        <is>
          <t>1979-07</t>
        </is>
      </c>
      <c r="C729" s="94" t="n">
        <v>29065</v>
      </c>
      <c r="D729" s="95" t="n">
        <v>712.76</v>
      </c>
      <c r="E729" s="95" t="n">
        <v>0.5599999999999454</v>
      </c>
    </row>
    <row r="730" ht="14.4" customHeight="1">
      <c r="A730" s="92" t="inlineStr">
        <is>
          <t>UF</t>
        </is>
      </c>
      <c r="B730" s="93" t="inlineStr">
        <is>
          <t>1979-07</t>
        </is>
      </c>
      <c r="C730" s="94" t="n">
        <v>29066</v>
      </c>
      <c r="D730" s="95" t="n">
        <v>713.33</v>
      </c>
      <c r="E730" s="95" t="n">
        <v>0.57000000000005</v>
      </c>
    </row>
    <row r="731" ht="14.4" customHeight="1">
      <c r="A731" s="92" t="inlineStr">
        <is>
          <t>UF</t>
        </is>
      </c>
      <c r="B731" s="93" t="inlineStr">
        <is>
          <t>1979-07</t>
        </is>
      </c>
      <c r="C731" s="94" t="n">
        <v>29067</v>
      </c>
      <c r="D731" s="95" t="n">
        <v>713.9</v>
      </c>
      <c r="E731" s="95" t="n">
        <v>0.5699999999999363</v>
      </c>
    </row>
    <row r="732" ht="14.4" customHeight="1">
      <c r="A732" s="92" t="inlineStr">
        <is>
          <t>UF</t>
        </is>
      </c>
      <c r="B732" s="93" t="inlineStr">
        <is>
          <t>1979-08</t>
        </is>
      </c>
      <c r="C732" s="94" t="n">
        <v>29068</v>
      </c>
      <c r="D732" s="95" t="n">
        <v>714.47</v>
      </c>
      <c r="E732" s="95" t="n">
        <v>0.57000000000005</v>
      </c>
    </row>
    <row r="733" ht="14.4" customHeight="1">
      <c r="A733" s="92" t="inlineStr">
        <is>
          <t>UF</t>
        </is>
      </c>
      <c r="B733" s="93" t="inlineStr">
        <is>
          <t>1979-08</t>
        </is>
      </c>
      <c r="C733" s="94" t="n">
        <v>29069</v>
      </c>
      <c r="D733" s="95" t="n">
        <v>715.04</v>
      </c>
      <c r="E733" s="95" t="n">
        <v>0.5699999999999363</v>
      </c>
    </row>
    <row r="734" ht="14.4" customHeight="1">
      <c r="A734" s="92" t="inlineStr">
        <is>
          <t>UF</t>
        </is>
      </c>
      <c r="B734" s="93" t="inlineStr">
        <is>
          <t>1979-08</t>
        </is>
      </c>
      <c r="C734" s="94" t="n">
        <v>29070</v>
      </c>
      <c r="D734" s="95" t="n">
        <v>715.61</v>
      </c>
      <c r="E734" s="95" t="n">
        <v>0.57000000000005</v>
      </c>
    </row>
    <row r="735" ht="14.4" customHeight="1">
      <c r="A735" s="92" t="inlineStr">
        <is>
          <t>UF</t>
        </is>
      </c>
      <c r="B735" s="93" t="inlineStr">
        <is>
          <t>1979-08</t>
        </is>
      </c>
      <c r="C735" s="94" t="n">
        <v>29071</v>
      </c>
      <c r="D735" s="95" t="n">
        <v>716.1799999999999</v>
      </c>
      <c r="E735" s="95" t="n">
        <v>0.5699999999999363</v>
      </c>
    </row>
    <row r="736" ht="14.4" customHeight="1">
      <c r="A736" s="92" t="inlineStr">
        <is>
          <t>UF</t>
        </is>
      </c>
      <c r="B736" s="93" t="inlineStr">
        <is>
          <t>1979-08</t>
        </is>
      </c>
      <c r="C736" s="94" t="n">
        <v>29072</v>
      </c>
      <c r="D736" s="95" t="n">
        <v>716.75</v>
      </c>
      <c r="E736" s="95" t="n">
        <v>0.57000000000005</v>
      </c>
    </row>
    <row r="737" ht="14.4" customHeight="1">
      <c r="A737" s="92" t="inlineStr">
        <is>
          <t>UF</t>
        </is>
      </c>
      <c r="B737" s="93" t="inlineStr">
        <is>
          <t>1979-08</t>
        </is>
      </c>
      <c r="C737" s="94" t="n">
        <v>29073</v>
      </c>
      <c r="D737" s="95" t="n">
        <v>717.3200000000001</v>
      </c>
      <c r="E737" s="95" t="n">
        <v>0.57000000000005</v>
      </c>
    </row>
    <row r="738" ht="14.4" customHeight="1">
      <c r="A738" s="92" t="inlineStr">
        <is>
          <t>UF</t>
        </is>
      </c>
      <c r="B738" s="93" t="inlineStr">
        <is>
          <t>1979-08</t>
        </is>
      </c>
      <c r="C738" s="94" t="n">
        <v>29074</v>
      </c>
      <c r="D738" s="95" t="n">
        <v>717.89</v>
      </c>
      <c r="E738" s="95" t="n">
        <v>0.5699999999999363</v>
      </c>
    </row>
    <row r="739" ht="14.4" customHeight="1">
      <c r="A739" s="92" t="inlineStr">
        <is>
          <t>UF</t>
        </is>
      </c>
      <c r="B739" s="93" t="inlineStr">
        <is>
          <t>1979-08</t>
        </is>
      </c>
      <c r="C739" s="94" t="n">
        <v>29075</v>
      </c>
      <c r="D739" s="95" t="n">
        <v>718.46</v>
      </c>
      <c r="E739" s="95" t="n">
        <v>0.57000000000005</v>
      </c>
    </row>
    <row r="740" ht="14.4" customHeight="1">
      <c r="A740" s="92" t="inlineStr">
        <is>
          <t>UF</t>
        </is>
      </c>
      <c r="B740" s="93" t="inlineStr">
        <is>
          <t>1979-08</t>
        </is>
      </c>
      <c r="C740" s="94" t="n">
        <v>29076</v>
      </c>
      <c r="D740" s="95" t="n">
        <v>719.04</v>
      </c>
      <c r="E740" s="95" t="n">
        <v>0.5799999999999272</v>
      </c>
    </row>
    <row r="741" ht="14.4" customHeight="1">
      <c r="A741" s="92" t="inlineStr">
        <is>
          <t>UF</t>
        </is>
      </c>
      <c r="B741" s="93" t="inlineStr">
        <is>
          <t>1979-08</t>
        </is>
      </c>
      <c r="C741" s="94" t="n">
        <v>29077</v>
      </c>
      <c r="D741" s="95" t="n">
        <v>719.86</v>
      </c>
      <c r="E741" s="95" t="n">
        <v>0.82000000000005</v>
      </c>
    </row>
    <row r="742" ht="14.4" customHeight="1">
      <c r="A742" s="92" t="inlineStr">
        <is>
          <t>UF</t>
        </is>
      </c>
      <c r="B742" s="93" t="inlineStr">
        <is>
          <t>1979-08</t>
        </is>
      </c>
      <c r="C742" s="94" t="n">
        <v>29078</v>
      </c>
      <c r="D742" s="95" t="n">
        <v>720.6799999999999</v>
      </c>
      <c r="E742" s="95" t="n">
        <v>0.8199999999999363</v>
      </c>
    </row>
    <row r="743" ht="14.4" customHeight="1">
      <c r="A743" s="92" t="inlineStr">
        <is>
          <t>UF</t>
        </is>
      </c>
      <c r="B743" s="93" t="inlineStr">
        <is>
          <t>1979-08</t>
        </is>
      </c>
      <c r="C743" s="94" t="n">
        <v>29079</v>
      </c>
      <c r="D743" s="95" t="n">
        <v>721.51</v>
      </c>
      <c r="E743" s="95" t="n">
        <v>0.8300000000000409</v>
      </c>
    </row>
    <row r="744" ht="14.4" customHeight="1">
      <c r="A744" s="92" t="inlineStr">
        <is>
          <t>UF</t>
        </is>
      </c>
      <c r="B744" s="93" t="inlineStr">
        <is>
          <t>1979-08</t>
        </is>
      </c>
      <c r="C744" s="94" t="n">
        <v>29080</v>
      </c>
      <c r="D744" s="95" t="n">
        <v>722.33</v>
      </c>
      <c r="E744" s="95" t="n">
        <v>0.82000000000005</v>
      </c>
    </row>
    <row r="745" ht="14.4" customHeight="1">
      <c r="A745" s="92" t="inlineStr">
        <is>
          <t>UF</t>
        </is>
      </c>
      <c r="B745" s="93" t="inlineStr">
        <is>
          <t>1979-08</t>
        </is>
      </c>
      <c r="C745" s="94" t="n">
        <v>29081</v>
      </c>
      <c r="D745" s="95" t="n">
        <v>723.15</v>
      </c>
      <c r="E745" s="95" t="n">
        <v>0.8199999999999363</v>
      </c>
    </row>
    <row r="746" ht="14.4" customHeight="1">
      <c r="A746" s="92" t="inlineStr">
        <is>
          <t>UF</t>
        </is>
      </c>
      <c r="B746" s="93" t="inlineStr">
        <is>
          <t>1979-08</t>
        </is>
      </c>
      <c r="C746" s="94" t="n">
        <v>29082</v>
      </c>
      <c r="D746" s="95" t="n">
        <v>723.98</v>
      </c>
      <c r="E746" s="95" t="n">
        <v>0.8300000000000409</v>
      </c>
    </row>
    <row r="747" ht="14.4" customHeight="1">
      <c r="A747" s="92" t="inlineStr">
        <is>
          <t>UF</t>
        </is>
      </c>
      <c r="B747" s="93" t="inlineStr">
        <is>
          <t>1979-08</t>
        </is>
      </c>
      <c r="C747" s="94" t="n">
        <v>29083</v>
      </c>
      <c r="D747" s="95" t="n">
        <v>724.8099999999999</v>
      </c>
      <c r="E747" s="95" t="n">
        <v>0.8299999999999272</v>
      </c>
    </row>
    <row r="748" ht="14.4" customHeight="1">
      <c r="A748" s="92" t="inlineStr">
        <is>
          <t>UF</t>
        </is>
      </c>
      <c r="B748" s="93" t="inlineStr">
        <is>
          <t>1979-08</t>
        </is>
      </c>
      <c r="C748" s="94" t="n">
        <v>29084</v>
      </c>
      <c r="D748" s="95" t="n">
        <v>725.63</v>
      </c>
      <c r="E748" s="95" t="n">
        <v>0.82000000000005</v>
      </c>
    </row>
    <row r="749" ht="14.4" customHeight="1">
      <c r="A749" s="92" t="inlineStr">
        <is>
          <t>UF</t>
        </is>
      </c>
      <c r="B749" s="93" t="inlineStr">
        <is>
          <t>1979-08</t>
        </is>
      </c>
      <c r="C749" s="94" t="n">
        <v>29085</v>
      </c>
      <c r="D749" s="95" t="n">
        <v>726.46</v>
      </c>
      <c r="E749" s="95" t="n">
        <v>0.8300000000000409</v>
      </c>
    </row>
    <row r="750" ht="14.4" customHeight="1">
      <c r="A750" s="92" t="inlineStr">
        <is>
          <t>UF</t>
        </is>
      </c>
      <c r="B750" s="93" t="inlineStr">
        <is>
          <t>1979-08</t>
        </is>
      </c>
      <c r="C750" s="94" t="n">
        <v>29086</v>
      </c>
      <c r="D750" s="95" t="n">
        <v>727.29</v>
      </c>
      <c r="E750" s="95" t="n">
        <v>0.8299999999999272</v>
      </c>
    </row>
    <row r="751" ht="14.4" customHeight="1">
      <c r="A751" s="92" t="inlineStr">
        <is>
          <t>UF</t>
        </is>
      </c>
      <c r="B751" s="93" t="inlineStr">
        <is>
          <t>1979-08</t>
        </is>
      </c>
      <c r="C751" s="94" t="n">
        <v>29087</v>
      </c>
      <c r="D751" s="95" t="n">
        <v>728.12</v>
      </c>
      <c r="E751" s="95" t="n">
        <v>0.8300000000000409</v>
      </c>
    </row>
    <row r="752" ht="14.4" customHeight="1">
      <c r="A752" s="92" t="inlineStr">
        <is>
          <t>UF</t>
        </is>
      </c>
      <c r="B752" s="93" t="inlineStr">
        <is>
          <t>1979-08</t>
        </is>
      </c>
      <c r="C752" s="94" t="n">
        <v>29088</v>
      </c>
      <c r="D752" s="95" t="n">
        <v>728.95</v>
      </c>
      <c r="E752" s="95" t="n">
        <v>0.8300000000000409</v>
      </c>
    </row>
    <row r="753" ht="14.4" customHeight="1">
      <c r="A753" s="92" t="inlineStr">
        <is>
          <t>UF</t>
        </is>
      </c>
      <c r="B753" s="93" t="inlineStr">
        <is>
          <t>1979-08</t>
        </is>
      </c>
      <c r="C753" s="94" t="n">
        <v>29089</v>
      </c>
      <c r="D753" s="95" t="n">
        <v>729.78</v>
      </c>
      <c r="E753" s="95" t="n">
        <v>0.8299999999999272</v>
      </c>
    </row>
    <row r="754" ht="14.4" customHeight="1">
      <c r="A754" s="92" t="inlineStr">
        <is>
          <t>UF</t>
        </is>
      </c>
      <c r="B754" s="93" t="inlineStr">
        <is>
          <t>1979-08</t>
        </is>
      </c>
      <c r="C754" s="94" t="n">
        <v>29090</v>
      </c>
      <c r="D754" s="95" t="n">
        <v>730.62</v>
      </c>
      <c r="E754" s="95" t="n">
        <v>0.8400000000000318</v>
      </c>
    </row>
    <row r="755" ht="14.4" customHeight="1">
      <c r="A755" s="92" t="inlineStr">
        <is>
          <t>UF</t>
        </is>
      </c>
      <c r="B755" s="93" t="inlineStr">
        <is>
          <t>1979-08</t>
        </is>
      </c>
      <c r="C755" s="94" t="n">
        <v>29091</v>
      </c>
      <c r="D755" s="95" t="n">
        <v>731.45</v>
      </c>
      <c r="E755" s="95" t="n">
        <v>0.8300000000000409</v>
      </c>
    </row>
    <row r="756" ht="14.4" customHeight="1">
      <c r="A756" s="92" t="inlineStr">
        <is>
          <t>UF</t>
        </is>
      </c>
      <c r="B756" s="93" t="inlineStr">
        <is>
          <t>1979-08</t>
        </is>
      </c>
      <c r="C756" s="94" t="n">
        <v>29092</v>
      </c>
      <c r="D756" s="95" t="n">
        <v>732.29</v>
      </c>
      <c r="E756" s="95" t="n">
        <v>0.8399999999999181</v>
      </c>
    </row>
    <row r="757" ht="14.4" customHeight="1">
      <c r="A757" s="92" t="inlineStr">
        <is>
          <t>UF</t>
        </is>
      </c>
      <c r="B757" s="93" t="inlineStr">
        <is>
          <t>1979-08</t>
        </is>
      </c>
      <c r="C757" s="94" t="n">
        <v>29093</v>
      </c>
      <c r="D757" s="95" t="n">
        <v>733.12</v>
      </c>
      <c r="E757" s="95" t="n">
        <v>0.8300000000000409</v>
      </c>
    </row>
    <row r="758" ht="14.4" customHeight="1">
      <c r="A758" s="92" t="inlineStr">
        <is>
          <t>UF</t>
        </is>
      </c>
      <c r="B758" s="93" t="inlineStr">
        <is>
          <t>1979-08</t>
        </is>
      </c>
      <c r="C758" s="94" t="n">
        <v>29094</v>
      </c>
      <c r="D758" s="95" t="n">
        <v>733.96</v>
      </c>
      <c r="E758" s="95" t="n">
        <v>0.8400000000000318</v>
      </c>
    </row>
    <row r="759" ht="14.4" customHeight="1">
      <c r="A759" s="92" t="inlineStr">
        <is>
          <t>UF</t>
        </is>
      </c>
      <c r="B759" s="93" t="inlineStr">
        <is>
          <t>1979-08</t>
        </is>
      </c>
      <c r="C759" s="94" t="n">
        <v>29095</v>
      </c>
      <c r="D759" s="95" t="n">
        <v>734.8</v>
      </c>
      <c r="E759" s="95" t="n">
        <v>0.8399999999999181</v>
      </c>
    </row>
    <row r="760" ht="14.4" customHeight="1">
      <c r="A760" s="92" t="inlineStr">
        <is>
          <t>UF</t>
        </is>
      </c>
      <c r="B760" s="93" t="inlineStr">
        <is>
          <t>1979-08</t>
        </is>
      </c>
      <c r="C760" s="94" t="n">
        <v>29096</v>
      </c>
      <c r="D760" s="95" t="n">
        <v>735.64</v>
      </c>
      <c r="E760" s="95" t="n">
        <v>0.8400000000000318</v>
      </c>
    </row>
    <row r="761" ht="14.4" customHeight="1">
      <c r="A761" s="92" t="inlineStr">
        <is>
          <t>UF</t>
        </is>
      </c>
      <c r="B761" s="93" t="inlineStr">
        <is>
          <t>1979-08</t>
        </is>
      </c>
      <c r="C761" s="94" t="n">
        <v>29097</v>
      </c>
      <c r="D761" s="95" t="n">
        <v>736.48</v>
      </c>
      <c r="E761" s="95" t="n">
        <v>0.8400000000000318</v>
      </c>
    </row>
    <row r="762" ht="14.4" customHeight="1">
      <c r="A762" s="92" t="inlineStr">
        <is>
          <t>UF</t>
        </is>
      </c>
      <c r="B762" s="93" t="inlineStr">
        <is>
          <t>1979-08</t>
        </is>
      </c>
      <c r="C762" s="94" t="n">
        <v>29098</v>
      </c>
      <c r="D762" s="95" t="n">
        <v>737.3200000000001</v>
      </c>
      <c r="E762" s="95" t="n">
        <v>0.8400000000000318</v>
      </c>
    </row>
    <row r="763" ht="14.4" customHeight="1">
      <c r="A763" s="92" t="inlineStr">
        <is>
          <t>UF</t>
        </is>
      </c>
      <c r="B763" s="93" t="inlineStr">
        <is>
          <t>1979-09</t>
        </is>
      </c>
      <c r="C763" s="94" t="n">
        <v>29099</v>
      </c>
      <c r="D763" s="95" t="n">
        <v>738.16</v>
      </c>
      <c r="E763" s="95" t="n">
        <v>0.8399999999999181</v>
      </c>
    </row>
    <row r="764" ht="14.4" customHeight="1">
      <c r="A764" s="92" t="inlineStr">
        <is>
          <t>UF</t>
        </is>
      </c>
      <c r="B764" s="93" t="inlineStr">
        <is>
          <t>1979-09</t>
        </is>
      </c>
      <c r="C764" s="94" t="n">
        <v>29100</v>
      </c>
      <c r="D764" s="95" t="n">
        <v>739</v>
      </c>
      <c r="E764" s="95" t="n">
        <v>0.8400000000000318</v>
      </c>
    </row>
    <row r="765" ht="14.4" customHeight="1">
      <c r="A765" s="92" t="inlineStr">
        <is>
          <t>UF</t>
        </is>
      </c>
      <c r="B765" s="93" t="inlineStr">
        <is>
          <t>1979-09</t>
        </is>
      </c>
      <c r="C765" s="94" t="n">
        <v>29101</v>
      </c>
      <c r="D765" s="95" t="n">
        <v>739.84</v>
      </c>
      <c r="E765" s="95" t="n">
        <v>0.8400000000000318</v>
      </c>
    </row>
    <row r="766" ht="14.4" customHeight="1">
      <c r="A766" s="92" t="inlineStr">
        <is>
          <t>UF</t>
        </is>
      </c>
      <c r="B766" s="93" t="inlineStr">
        <is>
          <t>1979-09</t>
        </is>
      </c>
      <c r="C766" s="94" t="n">
        <v>29102</v>
      </c>
      <c r="D766" s="95" t="n">
        <v>740.6900000000001</v>
      </c>
      <c r="E766" s="95" t="n">
        <v>0.8500000000000227</v>
      </c>
    </row>
    <row r="767" ht="14.4" customHeight="1">
      <c r="A767" s="92" t="inlineStr">
        <is>
          <t>UF</t>
        </is>
      </c>
      <c r="B767" s="93" t="inlineStr">
        <is>
          <t>1979-09</t>
        </is>
      </c>
      <c r="C767" s="94" t="n">
        <v>29103</v>
      </c>
      <c r="D767" s="95" t="n">
        <v>741.53</v>
      </c>
      <c r="E767" s="95" t="n">
        <v>0.8399999999999181</v>
      </c>
    </row>
    <row r="768" ht="14.4" customHeight="1">
      <c r="A768" s="92" t="inlineStr">
        <is>
          <t>UF</t>
        </is>
      </c>
      <c r="B768" s="93" t="inlineStr">
        <is>
          <t>1979-09</t>
        </is>
      </c>
      <c r="C768" s="94" t="n">
        <v>29104</v>
      </c>
      <c r="D768" s="95" t="n">
        <v>742.38</v>
      </c>
      <c r="E768" s="95" t="n">
        <v>0.8500000000000227</v>
      </c>
    </row>
    <row r="769" ht="14.4" customHeight="1">
      <c r="A769" s="92" t="inlineStr">
        <is>
          <t>UF</t>
        </is>
      </c>
      <c r="B769" s="93" t="inlineStr">
        <is>
          <t>1979-09</t>
        </is>
      </c>
      <c r="C769" s="94" t="n">
        <v>29105</v>
      </c>
      <c r="D769" s="95" t="n">
        <v>743.23</v>
      </c>
      <c r="E769" s="95" t="n">
        <v>0.8500000000000227</v>
      </c>
    </row>
    <row r="770" ht="14.4" customHeight="1">
      <c r="A770" s="92" t="inlineStr">
        <is>
          <t>UF</t>
        </is>
      </c>
      <c r="B770" s="93" t="inlineStr">
        <is>
          <t>1979-09</t>
        </is>
      </c>
      <c r="C770" s="94" t="n">
        <v>29106</v>
      </c>
      <c r="D770" s="95" t="n">
        <v>744.08</v>
      </c>
      <c r="E770" s="95" t="n">
        <v>0.8500000000000227</v>
      </c>
    </row>
    <row r="771" ht="14.4" customHeight="1">
      <c r="A771" s="92" t="inlineStr">
        <is>
          <t>UF</t>
        </is>
      </c>
      <c r="B771" s="93" t="inlineStr">
        <is>
          <t>1979-09</t>
        </is>
      </c>
      <c r="C771" s="94" t="n">
        <v>29107</v>
      </c>
      <c r="D771" s="95" t="n">
        <v>744.9299999999999</v>
      </c>
      <c r="E771" s="95" t="n">
        <v>0.8499999999999091</v>
      </c>
    </row>
    <row r="772" ht="14.4" customHeight="1">
      <c r="A772" s="92" t="inlineStr">
        <is>
          <t>UF</t>
        </is>
      </c>
      <c r="B772" s="93" t="inlineStr">
        <is>
          <t>1979-09</t>
        </is>
      </c>
      <c r="C772" s="94" t="n">
        <v>29108</v>
      </c>
      <c r="D772" s="95" t="n">
        <v>746.0700000000001</v>
      </c>
      <c r="E772" s="95" t="n">
        <v>1.1400000000001</v>
      </c>
    </row>
    <row r="773" ht="14.4" customHeight="1">
      <c r="A773" s="92" t="inlineStr">
        <is>
          <t>UF</t>
        </is>
      </c>
      <c r="B773" s="93" t="inlineStr">
        <is>
          <t>1979-09</t>
        </is>
      </c>
      <c r="C773" s="94" t="n">
        <v>29109</v>
      </c>
      <c r="D773" s="95" t="n">
        <v>747.21</v>
      </c>
      <c r="E773" s="95" t="n">
        <v>1.139999999999986</v>
      </c>
    </row>
    <row r="774" ht="14.4" customHeight="1">
      <c r="A774" s="92" t="inlineStr">
        <is>
          <t>UF</t>
        </is>
      </c>
      <c r="B774" s="93" t="inlineStr">
        <is>
          <t>1979-09</t>
        </is>
      </c>
      <c r="C774" s="94" t="n">
        <v>29110</v>
      </c>
      <c r="D774" s="95" t="n">
        <v>748.36</v>
      </c>
      <c r="E774" s="95" t="n">
        <v>1.149999999999977</v>
      </c>
    </row>
    <row r="775" ht="14.4" customHeight="1">
      <c r="A775" s="92" t="inlineStr">
        <is>
          <t>UF</t>
        </is>
      </c>
      <c r="B775" s="93" t="inlineStr">
        <is>
          <t>1979-09</t>
        </is>
      </c>
      <c r="C775" s="94" t="n">
        <v>29111</v>
      </c>
      <c r="D775" s="95" t="n">
        <v>749.51</v>
      </c>
      <c r="E775" s="95" t="n">
        <v>1.149999999999977</v>
      </c>
    </row>
    <row r="776" ht="14.4" customHeight="1">
      <c r="A776" s="92" t="inlineStr">
        <is>
          <t>UF</t>
        </is>
      </c>
      <c r="B776" s="93" t="inlineStr">
        <is>
          <t>1979-09</t>
        </is>
      </c>
      <c r="C776" s="94" t="n">
        <v>29112</v>
      </c>
      <c r="D776" s="95" t="n">
        <v>750.65</v>
      </c>
      <c r="E776" s="95" t="n">
        <v>1.139999999999986</v>
      </c>
    </row>
    <row r="777" ht="14.4" customHeight="1">
      <c r="A777" s="92" t="inlineStr">
        <is>
          <t>UF</t>
        </is>
      </c>
      <c r="B777" s="93" t="inlineStr">
        <is>
          <t>1979-09</t>
        </is>
      </c>
      <c r="C777" s="94" t="n">
        <v>29113</v>
      </c>
      <c r="D777" s="95" t="n">
        <v>751.8</v>
      </c>
      <c r="E777" s="95" t="n">
        <v>1.149999999999977</v>
      </c>
    </row>
    <row r="778" ht="14.4" customHeight="1">
      <c r="A778" s="92" t="inlineStr">
        <is>
          <t>UF</t>
        </is>
      </c>
      <c r="B778" s="93" t="inlineStr">
        <is>
          <t>1979-09</t>
        </is>
      </c>
      <c r="C778" s="94" t="n">
        <v>29114</v>
      </c>
      <c r="D778" s="95" t="n">
        <v>752.96</v>
      </c>
      <c r="E778" s="95" t="n">
        <v>1.160000000000082</v>
      </c>
    </row>
    <row r="779" ht="14.4" customHeight="1">
      <c r="A779" s="92" t="inlineStr">
        <is>
          <t>UF</t>
        </is>
      </c>
      <c r="B779" s="93" t="inlineStr">
        <is>
          <t>1979-09</t>
        </is>
      </c>
      <c r="C779" s="94" t="n">
        <v>29115</v>
      </c>
      <c r="D779" s="95" t="n">
        <v>754.11</v>
      </c>
      <c r="E779" s="95" t="n">
        <v>1.149999999999977</v>
      </c>
    </row>
    <row r="780" ht="14.4" customHeight="1">
      <c r="A780" s="92" t="inlineStr">
        <is>
          <t>UF</t>
        </is>
      </c>
      <c r="B780" s="93" t="inlineStr">
        <is>
          <t>1979-09</t>
        </is>
      </c>
      <c r="C780" s="94" t="n">
        <v>29116</v>
      </c>
      <c r="D780" s="95" t="n">
        <v>755.27</v>
      </c>
      <c r="E780" s="95" t="n">
        <v>1.159999999999968</v>
      </c>
    </row>
    <row r="781" ht="14.4" customHeight="1">
      <c r="A781" s="92" t="inlineStr">
        <is>
          <t>UF</t>
        </is>
      </c>
      <c r="B781" s="93" t="inlineStr">
        <is>
          <t>1979-09</t>
        </is>
      </c>
      <c r="C781" s="94" t="n">
        <v>29117</v>
      </c>
      <c r="D781" s="95" t="n">
        <v>756.42</v>
      </c>
      <c r="E781" s="95" t="n">
        <v>1.149999999999977</v>
      </c>
    </row>
    <row r="782" ht="14.4" customHeight="1">
      <c r="A782" s="92" t="inlineStr">
        <is>
          <t>UF</t>
        </is>
      </c>
      <c r="B782" s="93" t="inlineStr">
        <is>
          <t>1979-09</t>
        </is>
      </c>
      <c r="C782" s="94" t="n">
        <v>29118</v>
      </c>
      <c r="D782" s="95" t="n">
        <v>757.58</v>
      </c>
      <c r="E782" s="95" t="n">
        <v>1.160000000000082</v>
      </c>
    </row>
    <row r="783" ht="14.4" customHeight="1">
      <c r="A783" s="92" t="inlineStr">
        <is>
          <t>UF</t>
        </is>
      </c>
      <c r="B783" s="93" t="inlineStr">
        <is>
          <t>1979-09</t>
        </is>
      </c>
      <c r="C783" s="94" t="n">
        <v>29119</v>
      </c>
      <c r="D783" s="95" t="n">
        <v>758.74</v>
      </c>
      <c r="E783" s="95" t="n">
        <v>1.159999999999968</v>
      </c>
    </row>
    <row r="784" ht="14.4" customHeight="1">
      <c r="A784" s="92" t="inlineStr">
        <is>
          <t>UF</t>
        </is>
      </c>
      <c r="B784" s="93" t="inlineStr">
        <is>
          <t>1979-09</t>
        </is>
      </c>
      <c r="C784" s="94" t="n">
        <v>29120</v>
      </c>
      <c r="D784" s="95" t="n">
        <v>759.9</v>
      </c>
      <c r="E784" s="95" t="n">
        <v>1.159999999999968</v>
      </c>
    </row>
    <row r="785" ht="14.4" customHeight="1">
      <c r="A785" s="92" t="inlineStr">
        <is>
          <t>UF</t>
        </is>
      </c>
      <c r="B785" s="93" t="inlineStr">
        <is>
          <t>1979-09</t>
        </is>
      </c>
      <c r="C785" s="94" t="n">
        <v>29121</v>
      </c>
      <c r="D785" s="95" t="n">
        <v>761.0700000000001</v>
      </c>
      <c r="E785" s="95" t="n">
        <v>1.170000000000073</v>
      </c>
    </row>
    <row r="786" ht="14.4" customHeight="1">
      <c r="A786" s="92" t="inlineStr">
        <is>
          <t>UF</t>
        </is>
      </c>
      <c r="B786" s="93" t="inlineStr">
        <is>
          <t>1979-09</t>
        </is>
      </c>
      <c r="C786" s="94" t="n">
        <v>29122</v>
      </c>
      <c r="D786" s="95" t="n">
        <v>762.23</v>
      </c>
      <c r="E786" s="95" t="n">
        <v>1.159999999999968</v>
      </c>
    </row>
    <row r="787" ht="14.4" customHeight="1">
      <c r="A787" s="92" t="inlineStr">
        <is>
          <t>UF</t>
        </is>
      </c>
      <c r="B787" s="93" t="inlineStr">
        <is>
          <t>1979-09</t>
        </is>
      </c>
      <c r="C787" s="94" t="n">
        <v>29123</v>
      </c>
      <c r="D787" s="95" t="n">
        <v>763.4</v>
      </c>
      <c r="E787" s="95" t="n">
        <v>1.169999999999959</v>
      </c>
    </row>
    <row r="788" ht="14.4" customHeight="1">
      <c r="A788" s="92" t="inlineStr">
        <is>
          <t>UF</t>
        </is>
      </c>
      <c r="B788" s="93" t="inlineStr">
        <is>
          <t>1979-09</t>
        </is>
      </c>
      <c r="C788" s="94" t="n">
        <v>29124</v>
      </c>
      <c r="D788" s="95" t="n">
        <v>764.5700000000001</v>
      </c>
      <c r="E788" s="95" t="n">
        <v>1.170000000000073</v>
      </c>
    </row>
    <row r="789" ht="14.4" customHeight="1">
      <c r="A789" s="92" t="inlineStr">
        <is>
          <t>UF</t>
        </is>
      </c>
      <c r="B789" s="93" t="inlineStr">
        <is>
          <t>1979-09</t>
        </is>
      </c>
      <c r="C789" s="94" t="n">
        <v>29125</v>
      </c>
      <c r="D789" s="95" t="n">
        <v>765.74</v>
      </c>
      <c r="E789" s="95" t="n">
        <v>1.169999999999959</v>
      </c>
    </row>
    <row r="790" ht="14.4" customHeight="1">
      <c r="A790" s="92" t="inlineStr">
        <is>
          <t>UF</t>
        </is>
      </c>
      <c r="B790" s="93" t="inlineStr">
        <is>
          <t>1979-09</t>
        </is>
      </c>
      <c r="C790" s="94" t="n">
        <v>29126</v>
      </c>
      <c r="D790" s="95" t="n">
        <v>766.92</v>
      </c>
      <c r="E790" s="95" t="n">
        <v>1.17999999999995</v>
      </c>
    </row>
    <row r="791" ht="14.4" customHeight="1">
      <c r="A791" s="92" t="inlineStr">
        <is>
          <t>UF</t>
        </is>
      </c>
      <c r="B791" s="93" t="inlineStr">
        <is>
          <t>1979-09</t>
        </is>
      </c>
      <c r="C791" s="94" t="n">
        <v>29127</v>
      </c>
      <c r="D791" s="95" t="n">
        <v>768.09</v>
      </c>
      <c r="E791" s="95" t="n">
        <v>1.170000000000073</v>
      </c>
    </row>
    <row r="792" ht="14.4" customHeight="1">
      <c r="A792" s="92" t="inlineStr">
        <is>
          <t>UF</t>
        </is>
      </c>
      <c r="B792" s="93" t="inlineStr">
        <is>
          <t>1979-09</t>
        </is>
      </c>
      <c r="C792" s="94" t="n">
        <v>29128</v>
      </c>
      <c r="D792" s="95" t="n">
        <v>769.27</v>
      </c>
      <c r="E792" s="95" t="n">
        <v>1.17999999999995</v>
      </c>
    </row>
    <row r="793" ht="14.4" customHeight="1">
      <c r="A793" s="92" t="inlineStr">
        <is>
          <t>UF</t>
        </is>
      </c>
      <c r="B793" s="93" t="inlineStr">
        <is>
          <t>1979-10</t>
        </is>
      </c>
      <c r="C793" s="94" t="n">
        <v>29129</v>
      </c>
      <c r="D793" s="95" t="n">
        <v>770.45</v>
      </c>
      <c r="E793" s="95" t="n">
        <v>1.180000000000064</v>
      </c>
    </row>
    <row r="794" ht="14.4" customHeight="1">
      <c r="A794" s="92" t="inlineStr">
        <is>
          <t>UF</t>
        </is>
      </c>
      <c r="B794" s="93" t="inlineStr">
        <is>
          <t>1979-10</t>
        </is>
      </c>
      <c r="C794" s="94" t="n">
        <v>29130</v>
      </c>
      <c r="D794" s="95" t="n">
        <v>771.63</v>
      </c>
      <c r="E794" s="95" t="n">
        <v>1.17999999999995</v>
      </c>
    </row>
    <row r="795" ht="14.4" customHeight="1">
      <c r="A795" s="92" t="inlineStr">
        <is>
          <t>UF</t>
        </is>
      </c>
      <c r="B795" s="93" t="inlineStr">
        <is>
          <t>1979-10</t>
        </is>
      </c>
      <c r="C795" s="94" t="n">
        <v>29131</v>
      </c>
      <c r="D795" s="95" t="n">
        <v>772.8099999999999</v>
      </c>
      <c r="E795" s="95" t="n">
        <v>1.17999999999995</v>
      </c>
    </row>
    <row r="796" ht="14.4" customHeight="1">
      <c r="A796" s="92" t="inlineStr">
        <is>
          <t>UF</t>
        </is>
      </c>
      <c r="B796" s="93" t="inlineStr">
        <is>
          <t>1979-10</t>
        </is>
      </c>
      <c r="C796" s="94" t="n">
        <v>29132</v>
      </c>
      <c r="D796" s="95" t="n">
        <v>773.99</v>
      </c>
      <c r="E796" s="95" t="n">
        <v>1.180000000000064</v>
      </c>
    </row>
    <row r="797" ht="14.4" customHeight="1">
      <c r="A797" s="92" t="inlineStr">
        <is>
          <t>UF</t>
        </is>
      </c>
      <c r="B797" s="93" t="inlineStr">
        <is>
          <t>1979-10</t>
        </is>
      </c>
      <c r="C797" s="94" t="n">
        <v>29133</v>
      </c>
      <c r="D797" s="95" t="n">
        <v>775.1799999999999</v>
      </c>
      <c r="E797" s="95" t="n">
        <v>1.189999999999941</v>
      </c>
    </row>
    <row r="798" ht="14.4" customHeight="1">
      <c r="A798" s="92" t="inlineStr">
        <is>
          <t>UF</t>
        </is>
      </c>
      <c r="B798" s="93" t="inlineStr">
        <is>
          <t>1979-10</t>
        </is>
      </c>
      <c r="C798" s="94" t="n">
        <v>29134</v>
      </c>
      <c r="D798" s="95" t="n">
        <v>776.37</v>
      </c>
      <c r="E798" s="95" t="n">
        <v>1.190000000000055</v>
      </c>
    </row>
    <row r="799" ht="14.4" customHeight="1">
      <c r="A799" s="92" t="inlineStr">
        <is>
          <t>UF</t>
        </is>
      </c>
      <c r="B799" s="93" t="inlineStr">
        <is>
          <t>1979-10</t>
        </is>
      </c>
      <c r="C799" s="94" t="n">
        <v>29135</v>
      </c>
      <c r="D799" s="95" t="n">
        <v>777.5599999999999</v>
      </c>
      <c r="E799" s="95" t="n">
        <v>1.189999999999941</v>
      </c>
    </row>
    <row r="800" ht="14.4" customHeight="1">
      <c r="A800" s="92" t="inlineStr">
        <is>
          <t>UF</t>
        </is>
      </c>
      <c r="B800" s="93" t="inlineStr">
        <is>
          <t>1979-10</t>
        </is>
      </c>
      <c r="C800" s="94" t="n">
        <v>29136</v>
      </c>
      <c r="D800" s="95" t="n">
        <v>778.75</v>
      </c>
      <c r="E800" s="95" t="n">
        <v>1.190000000000055</v>
      </c>
    </row>
    <row r="801" ht="14.4" customHeight="1">
      <c r="A801" s="92" t="inlineStr">
        <is>
          <t>UF</t>
        </is>
      </c>
      <c r="B801" s="93" t="inlineStr">
        <is>
          <t>1979-10</t>
        </is>
      </c>
      <c r="C801" s="94" t="n">
        <v>29137</v>
      </c>
      <c r="D801" s="95" t="n">
        <v>779.9400000000001</v>
      </c>
      <c r="E801" s="95" t="n">
        <v>1.190000000000055</v>
      </c>
    </row>
    <row r="802" ht="14.4" customHeight="1">
      <c r="A802" s="92" t="inlineStr">
        <is>
          <t>UF</t>
        </is>
      </c>
      <c r="B802" s="93" t="inlineStr">
        <is>
          <t>1979-10</t>
        </is>
      </c>
      <c r="C802" s="94" t="n">
        <v>29138</v>
      </c>
      <c r="D802" s="95" t="n">
        <v>780.9</v>
      </c>
      <c r="E802" s="95" t="n">
        <v>0.9599999999999227</v>
      </c>
    </row>
    <row r="803" ht="14.4" customHeight="1">
      <c r="A803" s="92" t="inlineStr">
        <is>
          <t>UF</t>
        </is>
      </c>
      <c r="B803" s="93" t="inlineStr">
        <is>
          <t>1979-10</t>
        </is>
      </c>
      <c r="C803" s="94" t="n">
        <v>29139</v>
      </c>
      <c r="D803" s="95" t="n">
        <v>781.87</v>
      </c>
      <c r="E803" s="95" t="n">
        <v>0.9700000000000273</v>
      </c>
    </row>
    <row r="804" ht="14.4" customHeight="1">
      <c r="A804" s="92" t="inlineStr">
        <is>
          <t>UF</t>
        </is>
      </c>
      <c r="B804" s="93" t="inlineStr">
        <is>
          <t>1979-10</t>
        </is>
      </c>
      <c r="C804" s="94" t="n">
        <v>29140</v>
      </c>
      <c r="D804" s="95" t="n">
        <v>782.83</v>
      </c>
      <c r="E804" s="95" t="n">
        <v>0.9600000000000364</v>
      </c>
    </row>
    <row r="805" ht="14.4" customHeight="1">
      <c r="A805" s="92" t="inlineStr">
        <is>
          <t>UF</t>
        </is>
      </c>
      <c r="B805" s="93" t="inlineStr">
        <is>
          <t>1979-10</t>
        </is>
      </c>
      <c r="C805" s="94" t="n">
        <v>29141</v>
      </c>
      <c r="D805" s="95" t="n">
        <v>783.8</v>
      </c>
      <c r="E805" s="95" t="n">
        <v>0.9699999999999136</v>
      </c>
    </row>
    <row r="806" ht="14.4" customHeight="1">
      <c r="A806" s="92" t="inlineStr">
        <is>
          <t>UF</t>
        </is>
      </c>
      <c r="B806" s="93" t="inlineStr">
        <is>
          <t>1979-10</t>
        </is>
      </c>
      <c r="C806" s="94" t="n">
        <v>29142</v>
      </c>
      <c r="D806" s="95" t="n">
        <v>784.77</v>
      </c>
      <c r="E806" s="95" t="n">
        <v>0.9700000000000273</v>
      </c>
    </row>
    <row r="807" ht="14.4" customHeight="1">
      <c r="A807" s="92" t="inlineStr">
        <is>
          <t>UF</t>
        </is>
      </c>
      <c r="B807" s="93" t="inlineStr">
        <is>
          <t>1979-10</t>
        </is>
      </c>
      <c r="C807" s="94" t="n">
        <v>29143</v>
      </c>
      <c r="D807" s="95" t="n">
        <v>785.74</v>
      </c>
      <c r="E807" s="95" t="n">
        <v>0.9700000000000273</v>
      </c>
    </row>
    <row r="808" ht="14.4" customHeight="1">
      <c r="A808" s="92" t="inlineStr">
        <is>
          <t>UF</t>
        </is>
      </c>
      <c r="B808" s="93" t="inlineStr">
        <is>
          <t>1979-10</t>
        </is>
      </c>
      <c r="C808" s="94" t="n">
        <v>29144</v>
      </c>
      <c r="D808" s="95" t="n">
        <v>786.71</v>
      </c>
      <c r="E808" s="95" t="n">
        <v>0.9700000000000273</v>
      </c>
    </row>
    <row r="809" ht="14.4" customHeight="1">
      <c r="A809" s="92" t="inlineStr">
        <is>
          <t>UF</t>
        </is>
      </c>
      <c r="B809" s="93" t="inlineStr">
        <is>
          <t>1979-10</t>
        </is>
      </c>
      <c r="C809" s="94" t="n">
        <v>29145</v>
      </c>
      <c r="D809" s="95" t="n">
        <v>787.6799999999999</v>
      </c>
      <c r="E809" s="95" t="n">
        <v>0.9699999999999136</v>
      </c>
    </row>
    <row r="810" ht="14.4" customHeight="1">
      <c r="A810" s="92" t="inlineStr">
        <is>
          <t>UF</t>
        </is>
      </c>
      <c r="B810" s="93" t="inlineStr">
        <is>
          <t>1979-10</t>
        </is>
      </c>
      <c r="C810" s="94" t="n">
        <v>29146</v>
      </c>
      <c r="D810" s="95" t="n">
        <v>788.65</v>
      </c>
      <c r="E810" s="95" t="n">
        <v>0.9700000000000273</v>
      </c>
    </row>
    <row r="811" ht="14.4" customHeight="1">
      <c r="A811" s="92" t="inlineStr">
        <is>
          <t>UF</t>
        </is>
      </c>
      <c r="B811" s="93" t="inlineStr">
        <is>
          <t>1979-10</t>
        </is>
      </c>
      <c r="C811" s="94" t="n">
        <v>29147</v>
      </c>
      <c r="D811" s="95" t="n">
        <v>789.63</v>
      </c>
      <c r="E811" s="95" t="n">
        <v>0.9800000000000182</v>
      </c>
    </row>
    <row r="812" ht="14.4" customHeight="1">
      <c r="A812" s="92" t="inlineStr">
        <is>
          <t>UF</t>
        </is>
      </c>
      <c r="B812" s="93" t="inlineStr">
        <is>
          <t>1979-10</t>
        </is>
      </c>
      <c r="C812" s="94" t="n">
        <v>29148</v>
      </c>
      <c r="D812" s="95" t="n">
        <v>790.6</v>
      </c>
      <c r="E812" s="95" t="n">
        <v>0.9700000000000273</v>
      </c>
    </row>
    <row r="813" ht="14.4" customHeight="1">
      <c r="A813" s="92" t="inlineStr">
        <is>
          <t>UF</t>
        </is>
      </c>
      <c r="B813" s="93" t="inlineStr">
        <is>
          <t>1979-10</t>
        </is>
      </c>
      <c r="C813" s="94" t="n">
        <v>29149</v>
      </c>
      <c r="D813" s="95" t="n">
        <v>791.58</v>
      </c>
      <c r="E813" s="95" t="n">
        <v>0.9800000000000182</v>
      </c>
    </row>
    <row r="814" ht="14.4" customHeight="1">
      <c r="A814" s="92" t="inlineStr">
        <is>
          <t>UF</t>
        </is>
      </c>
      <c r="B814" s="93" t="inlineStr">
        <is>
          <t>1979-10</t>
        </is>
      </c>
      <c r="C814" s="94" t="n">
        <v>29150</v>
      </c>
      <c r="D814" s="95" t="n">
        <v>792.55</v>
      </c>
      <c r="E814" s="95" t="n">
        <v>0.9699999999999136</v>
      </c>
    </row>
    <row r="815" ht="14.4" customHeight="1">
      <c r="A815" s="92" t="inlineStr">
        <is>
          <t>UF</t>
        </is>
      </c>
      <c r="B815" s="93" t="inlineStr">
        <is>
          <t>1979-10</t>
        </is>
      </c>
      <c r="C815" s="94" t="n">
        <v>29151</v>
      </c>
      <c r="D815" s="95" t="n">
        <v>793.53</v>
      </c>
      <c r="E815" s="95" t="n">
        <v>0.9800000000000182</v>
      </c>
    </row>
    <row r="816" ht="14.4" customHeight="1">
      <c r="A816" s="92" t="inlineStr">
        <is>
          <t>UF</t>
        </is>
      </c>
      <c r="B816" s="93" t="inlineStr">
        <is>
          <t>1979-10</t>
        </is>
      </c>
      <c r="C816" s="94" t="n">
        <v>29152</v>
      </c>
      <c r="D816" s="95" t="n">
        <v>794.51</v>
      </c>
      <c r="E816" s="95" t="n">
        <v>0.9800000000000182</v>
      </c>
    </row>
    <row r="817" ht="14.4" customHeight="1">
      <c r="A817" s="92" t="inlineStr">
        <is>
          <t>UF</t>
        </is>
      </c>
      <c r="B817" s="93" t="inlineStr">
        <is>
          <t>1979-10</t>
        </is>
      </c>
      <c r="C817" s="94" t="n">
        <v>29153</v>
      </c>
      <c r="D817" s="95" t="n">
        <v>795.49</v>
      </c>
      <c r="E817" s="95" t="n">
        <v>0.9800000000000182</v>
      </c>
    </row>
    <row r="818" ht="14.4" customHeight="1">
      <c r="A818" s="92" t="inlineStr">
        <is>
          <t>UF</t>
        </is>
      </c>
      <c r="B818" s="93" t="inlineStr">
        <is>
          <t>1979-10</t>
        </is>
      </c>
      <c r="C818" s="94" t="n">
        <v>29154</v>
      </c>
      <c r="D818" s="95" t="n">
        <v>796.48</v>
      </c>
      <c r="E818" s="95" t="n">
        <v>0.9900000000000091</v>
      </c>
    </row>
    <row r="819" ht="14.4" customHeight="1">
      <c r="A819" s="92" t="inlineStr">
        <is>
          <t>UF</t>
        </is>
      </c>
      <c r="B819" s="93" t="inlineStr">
        <is>
          <t>1979-10</t>
        </is>
      </c>
      <c r="C819" s="94" t="n">
        <v>29155</v>
      </c>
      <c r="D819" s="95" t="n">
        <v>797.46</v>
      </c>
      <c r="E819" s="95" t="n">
        <v>0.9800000000000182</v>
      </c>
    </row>
    <row r="820" ht="14.4" customHeight="1">
      <c r="A820" s="92" t="inlineStr">
        <is>
          <t>UF</t>
        </is>
      </c>
      <c r="B820" s="93" t="inlineStr">
        <is>
          <t>1979-10</t>
        </is>
      </c>
      <c r="C820" s="94" t="n">
        <v>29156</v>
      </c>
      <c r="D820" s="95" t="n">
        <v>798.4400000000001</v>
      </c>
      <c r="E820" s="95" t="n">
        <v>0.9800000000000182</v>
      </c>
    </row>
    <row r="821" ht="14.4" customHeight="1">
      <c r="A821" s="92" t="inlineStr">
        <is>
          <t>UF</t>
        </is>
      </c>
      <c r="B821" s="93" t="inlineStr">
        <is>
          <t>1979-10</t>
        </is>
      </c>
      <c r="C821" s="94" t="n">
        <v>29157</v>
      </c>
      <c r="D821" s="95" t="n">
        <v>799.4299999999999</v>
      </c>
      <c r="E821" s="95" t="n">
        <v>0.9899999999998954</v>
      </c>
    </row>
    <row r="822" ht="14.4" customHeight="1">
      <c r="A822" s="92" t="inlineStr">
        <is>
          <t>UF</t>
        </is>
      </c>
      <c r="B822" s="93" t="inlineStr">
        <is>
          <t>1979-10</t>
        </is>
      </c>
      <c r="C822" s="94" t="n">
        <v>29158</v>
      </c>
      <c r="D822" s="95" t="n">
        <v>800.42</v>
      </c>
      <c r="E822" s="95" t="n">
        <v>0.9900000000000091</v>
      </c>
    </row>
    <row r="823" ht="14.4" customHeight="1">
      <c r="A823" s="92" t="inlineStr">
        <is>
          <t>UF</t>
        </is>
      </c>
      <c r="B823" s="93" t="inlineStr">
        <is>
          <t>1979-10</t>
        </is>
      </c>
      <c r="C823" s="94" t="n">
        <v>29159</v>
      </c>
      <c r="D823" s="95" t="n">
        <v>801.41</v>
      </c>
      <c r="E823" s="95" t="n">
        <v>0.9900000000000091</v>
      </c>
    </row>
    <row r="824" ht="14.4" customHeight="1">
      <c r="A824" s="92" t="inlineStr">
        <is>
          <t>UF</t>
        </is>
      </c>
      <c r="B824" s="93" t="inlineStr">
        <is>
          <t>1979-11</t>
        </is>
      </c>
      <c r="C824" s="94" t="n">
        <v>29160</v>
      </c>
      <c r="D824" s="95" t="n">
        <v>802.4</v>
      </c>
      <c r="E824" s="95" t="n">
        <v>0.9900000000000091</v>
      </c>
    </row>
    <row r="825" ht="14.4" customHeight="1">
      <c r="A825" s="92" t="inlineStr">
        <is>
          <t>UF</t>
        </is>
      </c>
      <c r="B825" s="93" t="inlineStr">
        <is>
          <t>1979-11</t>
        </is>
      </c>
      <c r="C825" s="94" t="n">
        <v>29161</v>
      </c>
      <c r="D825" s="95" t="n">
        <v>803.39</v>
      </c>
      <c r="E825" s="95" t="n">
        <v>0.9900000000000091</v>
      </c>
    </row>
    <row r="826" ht="14.4" customHeight="1">
      <c r="A826" s="92" t="inlineStr">
        <is>
          <t>UF</t>
        </is>
      </c>
      <c r="B826" s="93" t="inlineStr">
        <is>
          <t>1979-11</t>
        </is>
      </c>
      <c r="C826" s="94" t="n">
        <v>29162</v>
      </c>
      <c r="D826" s="95" t="n">
        <v>804.38</v>
      </c>
      <c r="E826" s="95" t="n">
        <v>0.9900000000000091</v>
      </c>
    </row>
    <row r="827" ht="14.4" customHeight="1">
      <c r="A827" s="92" t="inlineStr">
        <is>
          <t>UF</t>
        </is>
      </c>
      <c r="B827" s="93" t="inlineStr">
        <is>
          <t>1979-11</t>
        </is>
      </c>
      <c r="C827" s="94" t="n">
        <v>29163</v>
      </c>
      <c r="D827" s="95" t="n">
        <v>805.37</v>
      </c>
      <c r="E827" s="95" t="n">
        <v>0.9900000000000091</v>
      </c>
    </row>
    <row r="828" ht="14.4" customHeight="1">
      <c r="A828" s="92" t="inlineStr">
        <is>
          <t>UF</t>
        </is>
      </c>
      <c r="B828" s="93" t="inlineStr">
        <is>
          <t>1979-11</t>
        </is>
      </c>
      <c r="C828" s="94" t="n">
        <v>29164</v>
      </c>
      <c r="D828" s="95" t="n">
        <v>806.37</v>
      </c>
      <c r="E828" s="95" t="n">
        <v>1</v>
      </c>
    </row>
    <row r="829" ht="14.4" customHeight="1">
      <c r="A829" s="92" t="inlineStr">
        <is>
          <t>UF</t>
        </is>
      </c>
      <c r="B829" s="93" t="inlineStr">
        <is>
          <t>1979-11</t>
        </is>
      </c>
      <c r="C829" s="94" t="n">
        <v>29165</v>
      </c>
      <c r="D829" s="95" t="n">
        <v>807.36</v>
      </c>
      <c r="E829" s="95" t="n">
        <v>0.9900000000000091</v>
      </c>
    </row>
    <row r="830" ht="14.4" customHeight="1">
      <c r="A830" s="92" t="inlineStr">
        <is>
          <t>UF</t>
        </is>
      </c>
      <c r="B830" s="93" t="inlineStr">
        <is>
          <t>1979-11</t>
        </is>
      </c>
      <c r="C830" s="94" t="n">
        <v>29166</v>
      </c>
      <c r="D830" s="95" t="n">
        <v>808.36</v>
      </c>
      <c r="E830" s="95" t="n">
        <v>1</v>
      </c>
    </row>
    <row r="831" ht="14.4" customHeight="1">
      <c r="A831" s="92" t="inlineStr">
        <is>
          <t>UF</t>
        </is>
      </c>
      <c r="B831" s="93" t="inlineStr">
        <is>
          <t>1979-11</t>
        </is>
      </c>
      <c r="C831" s="94" t="n">
        <v>29167</v>
      </c>
      <c r="D831" s="95" t="n">
        <v>809.36</v>
      </c>
      <c r="E831" s="95" t="n">
        <v>1</v>
      </c>
    </row>
    <row r="832" ht="14.4" customHeight="1">
      <c r="A832" s="92" t="inlineStr">
        <is>
          <t>UF</t>
        </is>
      </c>
      <c r="B832" s="93" t="inlineStr">
        <is>
          <t>1979-11</t>
        </is>
      </c>
      <c r="C832" s="94" t="n">
        <v>29168</v>
      </c>
      <c r="D832" s="95" t="n">
        <v>810.36</v>
      </c>
      <c r="E832" s="95" t="n">
        <v>1</v>
      </c>
    </row>
    <row r="833" ht="14.4" customHeight="1">
      <c r="A833" s="92" t="inlineStr">
        <is>
          <t>UF</t>
        </is>
      </c>
      <c r="B833" s="93" t="inlineStr">
        <is>
          <t>1979-11</t>
        </is>
      </c>
      <c r="C833" s="94" t="n">
        <v>29169</v>
      </c>
      <c r="D833" s="95" t="n">
        <v>811</v>
      </c>
      <c r="E833" s="95" t="n">
        <v>0.6399999999999864</v>
      </c>
    </row>
    <row r="834" ht="14.4" customHeight="1">
      <c r="A834" s="92" t="inlineStr">
        <is>
          <t>UF</t>
        </is>
      </c>
      <c r="B834" s="93" t="inlineStr">
        <is>
          <t>1979-11</t>
        </is>
      </c>
      <c r="C834" s="94" t="n">
        <v>29170</v>
      </c>
      <c r="D834" s="95" t="n">
        <v>811.64</v>
      </c>
      <c r="E834" s="95" t="n">
        <v>0.6399999999999864</v>
      </c>
    </row>
    <row r="835" ht="14.4" customHeight="1">
      <c r="A835" s="92" t="inlineStr">
        <is>
          <t>UF</t>
        </is>
      </c>
      <c r="B835" s="93" t="inlineStr">
        <is>
          <t>1979-11</t>
        </is>
      </c>
      <c r="C835" s="94" t="n">
        <v>29171</v>
      </c>
      <c r="D835" s="95" t="n">
        <v>812.28</v>
      </c>
      <c r="E835" s="95" t="n">
        <v>0.6399999999999864</v>
      </c>
    </row>
    <row r="836" ht="14.4" customHeight="1">
      <c r="A836" s="92" t="inlineStr">
        <is>
          <t>UF</t>
        </is>
      </c>
      <c r="B836" s="93" t="inlineStr">
        <is>
          <t>1979-11</t>
        </is>
      </c>
      <c r="C836" s="94" t="n">
        <v>29172</v>
      </c>
      <c r="D836" s="95" t="n">
        <v>812.9299999999999</v>
      </c>
      <c r="E836" s="95" t="n">
        <v>0.6499999999999773</v>
      </c>
    </row>
    <row r="837" ht="14.4" customHeight="1">
      <c r="A837" s="92" t="inlineStr">
        <is>
          <t>UF</t>
        </is>
      </c>
      <c r="B837" s="93" t="inlineStr">
        <is>
          <t>1979-11</t>
        </is>
      </c>
      <c r="C837" s="94" t="n">
        <v>29173</v>
      </c>
      <c r="D837" s="95" t="n">
        <v>813.5700000000001</v>
      </c>
      <c r="E837" s="95" t="n">
        <v>0.6400000000001</v>
      </c>
    </row>
    <row r="838" ht="14.4" customHeight="1">
      <c r="A838" s="92" t="inlineStr">
        <is>
          <t>UF</t>
        </is>
      </c>
      <c r="B838" s="93" t="inlineStr">
        <is>
          <t>1979-11</t>
        </is>
      </c>
      <c r="C838" s="94" t="n">
        <v>29174</v>
      </c>
      <c r="D838" s="95" t="n">
        <v>814.21</v>
      </c>
      <c r="E838" s="95" t="n">
        <v>0.6399999999999864</v>
      </c>
    </row>
    <row r="839" ht="14.4" customHeight="1">
      <c r="A839" s="92" t="inlineStr">
        <is>
          <t>UF</t>
        </is>
      </c>
      <c r="B839" s="93" t="inlineStr">
        <is>
          <t>1979-11</t>
        </is>
      </c>
      <c r="C839" s="94" t="n">
        <v>29175</v>
      </c>
      <c r="D839" s="95" t="n">
        <v>814.86</v>
      </c>
      <c r="E839" s="95" t="n">
        <v>0.6499999999999773</v>
      </c>
    </row>
    <row r="840" ht="14.4" customHeight="1">
      <c r="A840" s="92" t="inlineStr">
        <is>
          <t>UF</t>
        </is>
      </c>
      <c r="B840" s="93" t="inlineStr">
        <is>
          <t>1979-11</t>
        </is>
      </c>
      <c r="C840" s="94" t="n">
        <v>29176</v>
      </c>
      <c r="D840" s="95" t="n">
        <v>815.5</v>
      </c>
      <c r="E840" s="95" t="n">
        <v>0.6399999999999864</v>
      </c>
    </row>
    <row r="841" ht="14.4" customHeight="1">
      <c r="A841" s="92" t="inlineStr">
        <is>
          <t>UF</t>
        </is>
      </c>
      <c r="B841" s="93" t="inlineStr">
        <is>
          <t>1979-11</t>
        </is>
      </c>
      <c r="C841" s="94" t="n">
        <v>29177</v>
      </c>
      <c r="D841" s="95" t="n">
        <v>816.15</v>
      </c>
      <c r="E841" s="95" t="n">
        <v>0.6499999999999773</v>
      </c>
    </row>
    <row r="842" ht="14.4" customHeight="1">
      <c r="A842" s="92" t="inlineStr">
        <is>
          <t>UF</t>
        </is>
      </c>
      <c r="B842" s="93" t="inlineStr">
        <is>
          <t>1979-11</t>
        </is>
      </c>
      <c r="C842" s="94" t="n">
        <v>29178</v>
      </c>
      <c r="D842" s="95" t="n">
        <v>816.79</v>
      </c>
      <c r="E842" s="95" t="n">
        <v>0.6399999999999864</v>
      </c>
    </row>
    <row r="843" ht="14.4" customHeight="1">
      <c r="A843" s="92" t="inlineStr">
        <is>
          <t>UF</t>
        </is>
      </c>
      <c r="B843" s="93" t="inlineStr">
        <is>
          <t>1979-11</t>
        </is>
      </c>
      <c r="C843" s="94" t="n">
        <v>29179</v>
      </c>
      <c r="D843" s="95" t="n">
        <v>817.4400000000001</v>
      </c>
      <c r="E843" s="95" t="n">
        <v>0.6500000000000909</v>
      </c>
    </row>
    <row r="844" ht="14.4" customHeight="1">
      <c r="A844" s="92" t="inlineStr">
        <is>
          <t>UF</t>
        </is>
      </c>
      <c r="B844" s="93" t="inlineStr">
        <is>
          <t>1979-11</t>
        </is>
      </c>
      <c r="C844" s="94" t="n">
        <v>29180</v>
      </c>
      <c r="D844" s="95" t="n">
        <v>818.08</v>
      </c>
      <c r="E844" s="95" t="n">
        <v>0.6399999999999864</v>
      </c>
    </row>
    <row r="845" ht="14.4" customHeight="1">
      <c r="A845" s="92" t="inlineStr">
        <is>
          <t>UF</t>
        </is>
      </c>
      <c r="B845" s="93" t="inlineStr">
        <is>
          <t>1979-11</t>
        </is>
      </c>
      <c r="C845" s="94" t="n">
        <v>29181</v>
      </c>
      <c r="D845" s="95" t="n">
        <v>818.73</v>
      </c>
      <c r="E845" s="95" t="n">
        <v>0.6499999999999773</v>
      </c>
    </row>
    <row r="846" ht="14.4" customHeight="1">
      <c r="A846" s="92" t="inlineStr">
        <is>
          <t>UF</t>
        </is>
      </c>
      <c r="B846" s="93" t="inlineStr">
        <is>
          <t>1979-11</t>
        </is>
      </c>
      <c r="C846" s="94" t="n">
        <v>29182</v>
      </c>
      <c r="D846" s="95" t="n">
        <v>819.38</v>
      </c>
      <c r="E846" s="95" t="n">
        <v>0.6499999999999773</v>
      </c>
    </row>
    <row r="847" ht="14.4" customHeight="1">
      <c r="A847" s="92" t="inlineStr">
        <is>
          <t>UF</t>
        </is>
      </c>
      <c r="B847" s="93" t="inlineStr">
        <is>
          <t>1979-11</t>
        </is>
      </c>
      <c r="C847" s="94" t="n">
        <v>29183</v>
      </c>
      <c r="D847" s="95" t="n">
        <v>820.03</v>
      </c>
      <c r="E847" s="95" t="n">
        <v>0.6499999999999773</v>
      </c>
    </row>
    <row r="848" ht="14.4" customHeight="1">
      <c r="A848" s="92" t="inlineStr">
        <is>
          <t>UF</t>
        </is>
      </c>
      <c r="B848" s="93" t="inlineStr">
        <is>
          <t>1979-11</t>
        </is>
      </c>
      <c r="C848" s="94" t="n">
        <v>29184</v>
      </c>
      <c r="D848" s="95" t="n">
        <v>820.6799999999999</v>
      </c>
      <c r="E848" s="95" t="n">
        <v>0.6499999999999773</v>
      </c>
    </row>
    <row r="849" ht="14.4" customHeight="1">
      <c r="A849" s="92" t="inlineStr">
        <is>
          <t>UF</t>
        </is>
      </c>
      <c r="B849" s="93" t="inlineStr">
        <is>
          <t>1979-11</t>
        </is>
      </c>
      <c r="C849" s="94" t="n">
        <v>29185</v>
      </c>
      <c r="D849" s="95" t="n">
        <v>821.3200000000001</v>
      </c>
      <c r="E849" s="95" t="n">
        <v>0.6400000000001</v>
      </c>
    </row>
    <row r="850" ht="14.4" customHeight="1">
      <c r="A850" s="92" t="inlineStr">
        <is>
          <t>UF</t>
        </is>
      </c>
      <c r="B850" s="93" t="inlineStr">
        <is>
          <t>1979-11</t>
        </is>
      </c>
      <c r="C850" s="94" t="n">
        <v>29186</v>
      </c>
      <c r="D850" s="95" t="n">
        <v>821.97</v>
      </c>
      <c r="E850" s="95" t="n">
        <v>0.6499999999999773</v>
      </c>
    </row>
    <row r="851" ht="14.4" customHeight="1">
      <c r="A851" s="92" t="inlineStr">
        <is>
          <t>UF</t>
        </is>
      </c>
      <c r="B851" s="93" t="inlineStr">
        <is>
          <t>1979-11</t>
        </is>
      </c>
      <c r="C851" s="94" t="n">
        <v>29187</v>
      </c>
      <c r="D851" s="95" t="n">
        <v>822.62</v>
      </c>
      <c r="E851" s="95" t="n">
        <v>0.6499999999999773</v>
      </c>
    </row>
    <row r="852" ht="14.4" customHeight="1">
      <c r="A852" s="92" t="inlineStr">
        <is>
          <t>UF</t>
        </is>
      </c>
      <c r="B852" s="93" t="inlineStr">
        <is>
          <t>1979-11</t>
        </is>
      </c>
      <c r="C852" s="94" t="n">
        <v>29188</v>
      </c>
      <c r="D852" s="95" t="n">
        <v>823.27</v>
      </c>
      <c r="E852" s="95" t="n">
        <v>0.6499999999999773</v>
      </c>
    </row>
    <row r="853" ht="14.4" customHeight="1">
      <c r="A853" s="92" t="inlineStr">
        <is>
          <t>UF</t>
        </is>
      </c>
      <c r="B853" s="93" t="inlineStr">
        <is>
          <t>1979-11</t>
        </is>
      </c>
      <c r="C853" s="94" t="n">
        <v>29189</v>
      </c>
      <c r="D853" s="95" t="n">
        <v>823.9299999999999</v>
      </c>
      <c r="E853" s="95" t="n">
        <v>0.6599999999999682</v>
      </c>
    </row>
    <row r="854" ht="14.4" customHeight="1">
      <c r="A854" s="92" t="inlineStr">
        <is>
          <t>UF</t>
        </is>
      </c>
      <c r="B854" s="93" t="inlineStr">
        <is>
          <t>1979-12</t>
        </is>
      </c>
      <c r="C854" s="94" t="n">
        <v>29190</v>
      </c>
      <c r="D854" s="95" t="n">
        <v>824.58</v>
      </c>
      <c r="E854" s="95" t="n">
        <v>0.6500000000000909</v>
      </c>
    </row>
    <row r="855" ht="14.4" customHeight="1">
      <c r="A855" s="92" t="inlineStr">
        <is>
          <t>UF</t>
        </is>
      </c>
      <c r="B855" s="93" t="inlineStr">
        <is>
          <t>1979-12</t>
        </is>
      </c>
      <c r="C855" s="94" t="n">
        <v>29191</v>
      </c>
      <c r="D855" s="95" t="n">
        <v>825.23</v>
      </c>
      <c r="E855" s="95" t="n">
        <v>0.6499999999999773</v>
      </c>
    </row>
    <row r="856" ht="14.4" customHeight="1">
      <c r="A856" s="92" t="inlineStr">
        <is>
          <t>UF</t>
        </is>
      </c>
      <c r="B856" s="93" t="inlineStr">
        <is>
          <t>1979-12</t>
        </is>
      </c>
      <c r="C856" s="94" t="n">
        <v>29192</v>
      </c>
      <c r="D856" s="95" t="n">
        <v>825.88</v>
      </c>
      <c r="E856" s="95" t="n">
        <v>0.6499999999999773</v>
      </c>
    </row>
    <row r="857" ht="14.4" customHeight="1">
      <c r="A857" s="92" t="inlineStr">
        <is>
          <t>UF</t>
        </is>
      </c>
      <c r="B857" s="93" t="inlineStr">
        <is>
          <t>1979-12</t>
        </is>
      </c>
      <c r="C857" s="94" t="n">
        <v>29193</v>
      </c>
      <c r="D857" s="95" t="n">
        <v>826.54</v>
      </c>
      <c r="E857" s="95" t="n">
        <v>0.6599999999999682</v>
      </c>
    </row>
    <row r="858" ht="14.4" customHeight="1">
      <c r="A858" s="92" t="inlineStr">
        <is>
          <t>UF</t>
        </is>
      </c>
      <c r="B858" s="93" t="inlineStr">
        <is>
          <t>1979-12</t>
        </is>
      </c>
      <c r="C858" s="94" t="n">
        <v>29194</v>
      </c>
      <c r="D858" s="95" t="n">
        <v>827.1900000000001</v>
      </c>
      <c r="E858" s="95" t="n">
        <v>0.6500000000000909</v>
      </c>
    </row>
    <row r="859" ht="14.4" customHeight="1">
      <c r="A859" s="92" t="inlineStr">
        <is>
          <t>UF</t>
        </is>
      </c>
      <c r="B859" s="93" t="inlineStr">
        <is>
          <t>1979-12</t>
        </is>
      </c>
      <c r="C859" s="94" t="n">
        <v>29195</v>
      </c>
      <c r="D859" s="95" t="n">
        <v>827.84</v>
      </c>
      <c r="E859" s="95" t="n">
        <v>0.6499999999999773</v>
      </c>
    </row>
    <row r="860" ht="14.4" customHeight="1">
      <c r="A860" s="92" t="inlineStr">
        <is>
          <t>UF</t>
        </is>
      </c>
      <c r="B860" s="93" t="inlineStr">
        <is>
          <t>1979-12</t>
        </is>
      </c>
      <c r="C860" s="94" t="n">
        <v>29196</v>
      </c>
      <c r="D860" s="95" t="n">
        <v>828.5</v>
      </c>
      <c r="E860" s="95" t="n">
        <v>0.6599999999999682</v>
      </c>
    </row>
    <row r="861" ht="14.4" customHeight="1">
      <c r="A861" s="92" t="inlineStr">
        <is>
          <t>UF</t>
        </is>
      </c>
      <c r="B861" s="93" t="inlineStr">
        <is>
          <t>1979-12</t>
        </is>
      </c>
      <c r="C861" s="94" t="n">
        <v>29197</v>
      </c>
      <c r="D861" s="95" t="n">
        <v>829.15</v>
      </c>
      <c r="E861" s="95" t="n">
        <v>0.6499999999999773</v>
      </c>
    </row>
    <row r="862" ht="14.4" customHeight="1">
      <c r="A862" s="92" t="inlineStr">
        <is>
          <t>UF</t>
        </is>
      </c>
      <c r="B862" s="93" t="inlineStr">
        <is>
          <t>1979-12</t>
        </is>
      </c>
      <c r="C862" s="94" t="n">
        <v>29198</v>
      </c>
      <c r="D862" s="95" t="n">
        <v>829.8099999999999</v>
      </c>
      <c r="E862" s="95" t="n">
        <v>0.6599999999999682</v>
      </c>
    </row>
    <row r="863" ht="14.4" customHeight="1">
      <c r="A863" s="92" t="inlineStr">
        <is>
          <t>UF</t>
        </is>
      </c>
      <c r="B863" s="93" t="inlineStr">
        <is>
          <t>1979-12</t>
        </is>
      </c>
      <c r="C863" s="94" t="n">
        <v>29199</v>
      </c>
      <c r="D863" s="95" t="n">
        <v>830.37</v>
      </c>
      <c r="E863" s="95" t="n">
        <v>0.5600000000000591</v>
      </c>
    </row>
    <row r="864" ht="14.4" customHeight="1">
      <c r="A864" s="92" t="inlineStr">
        <is>
          <t>UF</t>
        </is>
      </c>
      <c r="B864" s="93" t="inlineStr">
        <is>
          <t>1979-12</t>
        </is>
      </c>
      <c r="C864" s="94" t="n">
        <v>29200</v>
      </c>
      <c r="D864" s="95" t="n">
        <v>830.92</v>
      </c>
      <c r="E864" s="95" t="n">
        <v>0.5499999999999545</v>
      </c>
    </row>
    <row r="865" ht="14.4" customHeight="1">
      <c r="A865" s="92" t="inlineStr">
        <is>
          <t>UF</t>
        </is>
      </c>
      <c r="B865" s="93" t="inlineStr">
        <is>
          <t>1979-12</t>
        </is>
      </c>
      <c r="C865" s="94" t="n">
        <v>29201</v>
      </c>
      <c r="D865" s="95" t="n">
        <v>831.48</v>
      </c>
      <c r="E865" s="95" t="n">
        <v>0.5600000000000591</v>
      </c>
    </row>
    <row r="866" ht="14.4" customHeight="1">
      <c r="A866" s="92" t="inlineStr">
        <is>
          <t>UF</t>
        </is>
      </c>
      <c r="B866" s="93" t="inlineStr">
        <is>
          <t>1979-12</t>
        </is>
      </c>
      <c r="C866" s="94" t="n">
        <v>29202</v>
      </c>
      <c r="D866" s="95" t="n">
        <v>832.04</v>
      </c>
      <c r="E866" s="95" t="n">
        <v>0.5599999999999454</v>
      </c>
    </row>
    <row r="867" ht="14.4" customHeight="1">
      <c r="A867" s="92" t="inlineStr">
        <is>
          <t>UF</t>
        </is>
      </c>
      <c r="B867" s="93" t="inlineStr">
        <is>
          <t>1979-12</t>
        </is>
      </c>
      <c r="C867" s="94" t="n">
        <v>29203</v>
      </c>
      <c r="D867" s="95" t="n">
        <v>832.6</v>
      </c>
      <c r="E867" s="95" t="n">
        <v>0.5600000000000591</v>
      </c>
    </row>
    <row r="868" ht="14.4" customHeight="1">
      <c r="A868" s="92" t="inlineStr">
        <is>
          <t>UF</t>
        </is>
      </c>
      <c r="B868" s="93" t="inlineStr">
        <is>
          <t>1979-12</t>
        </is>
      </c>
      <c r="C868" s="94" t="n">
        <v>29204</v>
      </c>
      <c r="D868" s="95" t="n">
        <v>833.15</v>
      </c>
      <c r="E868" s="95" t="n">
        <v>0.5499999999999545</v>
      </c>
    </row>
    <row r="869" ht="14.4" customHeight="1">
      <c r="A869" s="92" t="inlineStr">
        <is>
          <t>UF</t>
        </is>
      </c>
      <c r="B869" s="93" t="inlineStr">
        <is>
          <t>1979-12</t>
        </is>
      </c>
      <c r="C869" s="94" t="n">
        <v>29205</v>
      </c>
      <c r="D869" s="95" t="n">
        <v>833.71</v>
      </c>
      <c r="E869" s="95" t="n">
        <v>0.5600000000000591</v>
      </c>
    </row>
    <row r="870" ht="14.4" customHeight="1">
      <c r="A870" s="92" t="inlineStr">
        <is>
          <t>UF</t>
        </is>
      </c>
      <c r="B870" s="93" t="inlineStr">
        <is>
          <t>1979-12</t>
        </is>
      </c>
      <c r="C870" s="94" t="n">
        <v>29206</v>
      </c>
      <c r="D870" s="95" t="n">
        <v>834.27</v>
      </c>
      <c r="E870" s="95" t="n">
        <v>0.5599999999999454</v>
      </c>
    </row>
    <row r="871" ht="14.4" customHeight="1">
      <c r="A871" s="92" t="inlineStr">
        <is>
          <t>UF</t>
        </is>
      </c>
      <c r="B871" s="93" t="inlineStr">
        <is>
          <t>1979-12</t>
        </is>
      </c>
      <c r="C871" s="94" t="n">
        <v>29207</v>
      </c>
      <c r="D871" s="95" t="n">
        <v>834.83</v>
      </c>
      <c r="E871" s="95" t="n">
        <v>0.5600000000000591</v>
      </c>
    </row>
    <row r="872" ht="14.4" customHeight="1">
      <c r="A872" s="92" t="inlineStr">
        <is>
          <t>UF</t>
        </is>
      </c>
      <c r="B872" s="93" t="inlineStr">
        <is>
          <t>1979-12</t>
        </is>
      </c>
      <c r="C872" s="94" t="n">
        <v>29208</v>
      </c>
      <c r="D872" s="95" t="n">
        <v>835.39</v>
      </c>
      <c r="E872" s="95" t="n">
        <v>0.5599999999999454</v>
      </c>
    </row>
    <row r="873" ht="14.4" customHeight="1">
      <c r="A873" s="92" t="inlineStr">
        <is>
          <t>UF</t>
        </is>
      </c>
      <c r="B873" s="93" t="inlineStr">
        <is>
          <t>1979-12</t>
        </is>
      </c>
      <c r="C873" s="94" t="n">
        <v>29209</v>
      </c>
      <c r="D873" s="95" t="n">
        <v>835.95</v>
      </c>
      <c r="E873" s="95" t="n">
        <v>0.5600000000000591</v>
      </c>
    </row>
    <row r="874" ht="14.4" customHeight="1">
      <c r="A874" s="92" t="inlineStr">
        <is>
          <t>UF</t>
        </is>
      </c>
      <c r="B874" s="93" t="inlineStr">
        <is>
          <t>1979-12</t>
        </is>
      </c>
      <c r="C874" s="94" t="n">
        <v>29210</v>
      </c>
      <c r="D874" s="95" t="n">
        <v>836.51</v>
      </c>
      <c r="E874" s="95" t="n">
        <v>0.5599999999999454</v>
      </c>
    </row>
    <row r="875" ht="14.4" customHeight="1">
      <c r="A875" s="92" t="inlineStr">
        <is>
          <t>UF</t>
        </is>
      </c>
      <c r="B875" s="93" t="inlineStr">
        <is>
          <t>1979-12</t>
        </is>
      </c>
      <c r="C875" s="94" t="n">
        <v>29211</v>
      </c>
      <c r="D875" s="95" t="n">
        <v>837.0700000000001</v>
      </c>
      <c r="E875" s="95" t="n">
        <v>0.5600000000000591</v>
      </c>
    </row>
    <row r="876" ht="14.4" customHeight="1">
      <c r="A876" s="92" t="inlineStr">
        <is>
          <t>UF</t>
        </is>
      </c>
      <c r="B876" s="93" t="inlineStr">
        <is>
          <t>1979-12</t>
        </is>
      </c>
      <c r="C876" s="94" t="n">
        <v>29212</v>
      </c>
      <c r="D876" s="95" t="n">
        <v>837.63</v>
      </c>
      <c r="E876" s="95" t="n">
        <v>0.5599999999999454</v>
      </c>
    </row>
    <row r="877" ht="14.4" customHeight="1">
      <c r="A877" s="92" t="inlineStr">
        <is>
          <t>UF</t>
        </is>
      </c>
      <c r="B877" s="93" t="inlineStr">
        <is>
          <t>1979-12</t>
        </is>
      </c>
      <c r="C877" s="94" t="n">
        <v>29213</v>
      </c>
      <c r="D877" s="95" t="n">
        <v>838.2</v>
      </c>
      <c r="E877" s="95" t="n">
        <v>0.57000000000005</v>
      </c>
    </row>
    <row r="878" ht="14.4" customHeight="1">
      <c r="A878" s="92" t="inlineStr">
        <is>
          <t>UF</t>
        </is>
      </c>
      <c r="B878" s="93" t="inlineStr">
        <is>
          <t>1979-12</t>
        </is>
      </c>
      <c r="C878" s="94" t="n">
        <v>29214</v>
      </c>
      <c r="D878" s="95" t="n">
        <v>838.76</v>
      </c>
      <c r="E878" s="95" t="n">
        <v>0.5599999999999454</v>
      </c>
    </row>
    <row r="879" ht="14.4" customHeight="1">
      <c r="A879" s="92" t="inlineStr">
        <is>
          <t>UF</t>
        </is>
      </c>
      <c r="B879" s="93" t="inlineStr">
        <is>
          <t>1979-12</t>
        </is>
      </c>
      <c r="C879" s="94" t="n">
        <v>29215</v>
      </c>
      <c r="D879" s="95" t="n">
        <v>839.3200000000001</v>
      </c>
      <c r="E879" s="95" t="n">
        <v>0.5600000000000591</v>
      </c>
    </row>
    <row r="880" ht="14.4" customHeight="1">
      <c r="A880" s="92" t="inlineStr">
        <is>
          <t>UF</t>
        </is>
      </c>
      <c r="B880" s="93" t="inlineStr">
        <is>
          <t>1979-12</t>
        </is>
      </c>
      <c r="C880" s="94" t="n">
        <v>29216</v>
      </c>
      <c r="D880" s="95" t="n">
        <v>839.88</v>
      </c>
      <c r="E880" s="95" t="n">
        <v>0.5599999999999454</v>
      </c>
    </row>
    <row r="881" ht="14.4" customHeight="1">
      <c r="A881" s="92" t="inlineStr">
        <is>
          <t>UF</t>
        </is>
      </c>
      <c r="B881" s="93" t="inlineStr">
        <is>
          <t>1979-12</t>
        </is>
      </c>
      <c r="C881" s="94" t="n">
        <v>29217</v>
      </c>
      <c r="D881" s="95" t="n">
        <v>840.45</v>
      </c>
      <c r="E881" s="95" t="n">
        <v>0.57000000000005</v>
      </c>
    </row>
    <row r="882" ht="14.4" customHeight="1">
      <c r="A882" s="92" t="inlineStr">
        <is>
          <t>UF</t>
        </is>
      </c>
      <c r="B882" s="93" t="inlineStr">
        <is>
          <t>1979-12</t>
        </is>
      </c>
      <c r="C882" s="94" t="n">
        <v>29218</v>
      </c>
      <c r="D882" s="95" t="n">
        <v>841.01</v>
      </c>
      <c r="E882" s="95" t="n">
        <v>0.5599999999999454</v>
      </c>
    </row>
    <row r="883" ht="14.4" customHeight="1">
      <c r="A883" s="92" t="inlineStr">
        <is>
          <t>UF</t>
        </is>
      </c>
      <c r="B883" s="93" t="inlineStr">
        <is>
          <t>1979-12</t>
        </is>
      </c>
      <c r="C883" s="94" t="n">
        <v>29219</v>
      </c>
      <c r="D883" s="95" t="n">
        <v>841.58</v>
      </c>
      <c r="E883" s="95" t="n">
        <v>0.57000000000005</v>
      </c>
    </row>
    <row r="884" ht="14.4" customHeight="1">
      <c r="A884" s="92" t="inlineStr">
        <is>
          <t>UF</t>
        </is>
      </c>
      <c r="B884" s="93" t="inlineStr">
        <is>
          <t>1979-12</t>
        </is>
      </c>
      <c r="C884" s="94" t="n">
        <v>29220</v>
      </c>
      <c r="D884" s="95" t="n">
        <v>842.14</v>
      </c>
      <c r="E884" s="95" t="n">
        <v>0.5599999999999454</v>
      </c>
    </row>
    <row r="885" ht="14.4" customHeight="1">
      <c r="A885" s="92" t="inlineStr">
        <is>
          <t>UF</t>
        </is>
      </c>
      <c r="B885" s="93" t="inlineStr">
        <is>
          <t>1980-01</t>
        </is>
      </c>
      <c r="C885" s="94" t="n">
        <v>29221</v>
      </c>
      <c r="D885" s="95" t="n">
        <v>842.7</v>
      </c>
      <c r="E885" s="95" t="n">
        <v>0.5600000000000591</v>
      </c>
    </row>
    <row r="886" ht="14.4" customHeight="1">
      <c r="A886" s="92" t="inlineStr">
        <is>
          <t>UF</t>
        </is>
      </c>
      <c r="B886" s="93" t="inlineStr">
        <is>
          <t>1980-01</t>
        </is>
      </c>
      <c r="C886" s="94" t="n">
        <v>29222</v>
      </c>
      <c r="D886" s="95" t="n">
        <v>843.27</v>
      </c>
      <c r="E886" s="95" t="n">
        <v>0.5699999999999363</v>
      </c>
    </row>
    <row r="887" ht="14.4" customHeight="1">
      <c r="A887" s="92" t="inlineStr">
        <is>
          <t>UF</t>
        </is>
      </c>
      <c r="B887" s="93" t="inlineStr">
        <is>
          <t>1980-01</t>
        </is>
      </c>
      <c r="C887" s="94" t="n">
        <v>29223</v>
      </c>
      <c r="D887" s="95" t="n">
        <v>843.83</v>
      </c>
      <c r="E887" s="95" t="n">
        <v>0.5600000000000591</v>
      </c>
    </row>
    <row r="888" ht="14.4" customHeight="1">
      <c r="A888" s="92" t="inlineStr">
        <is>
          <t>UF</t>
        </is>
      </c>
      <c r="B888" s="93" t="inlineStr">
        <is>
          <t>1980-01</t>
        </is>
      </c>
      <c r="C888" s="94" t="n">
        <v>29224</v>
      </c>
      <c r="D888" s="95" t="n">
        <v>844.4</v>
      </c>
      <c r="E888" s="95" t="n">
        <v>0.5699999999999363</v>
      </c>
    </row>
    <row r="889" ht="14.4" customHeight="1">
      <c r="A889" s="92" t="inlineStr">
        <is>
          <t>UF</t>
        </is>
      </c>
      <c r="B889" s="93" t="inlineStr">
        <is>
          <t>1980-01</t>
        </is>
      </c>
      <c r="C889" s="94" t="n">
        <v>29225</v>
      </c>
      <c r="D889" s="95" t="n">
        <v>844.97</v>
      </c>
      <c r="E889" s="95" t="n">
        <v>0.57000000000005</v>
      </c>
    </row>
    <row r="890" ht="14.4" customHeight="1">
      <c r="A890" s="92" t="inlineStr">
        <is>
          <t>UF</t>
        </is>
      </c>
      <c r="B890" s="93" t="inlineStr">
        <is>
          <t>1980-01</t>
        </is>
      </c>
      <c r="C890" s="94" t="n">
        <v>29226</v>
      </c>
      <c r="D890" s="95" t="n">
        <v>845.53</v>
      </c>
      <c r="E890" s="95" t="n">
        <v>0.5599999999999454</v>
      </c>
    </row>
    <row r="891" ht="14.4" customHeight="1">
      <c r="A891" s="92" t="inlineStr">
        <is>
          <t>UF</t>
        </is>
      </c>
      <c r="B891" s="93" t="inlineStr">
        <is>
          <t>1980-01</t>
        </is>
      </c>
      <c r="C891" s="94" t="n">
        <v>29227</v>
      </c>
      <c r="D891" s="95" t="n">
        <v>846.1</v>
      </c>
      <c r="E891" s="95" t="n">
        <v>0.57000000000005</v>
      </c>
    </row>
    <row r="892" ht="14.4" customHeight="1">
      <c r="A892" s="92" t="inlineStr">
        <is>
          <t>UF</t>
        </is>
      </c>
      <c r="B892" s="93" t="inlineStr">
        <is>
          <t>1980-01</t>
        </is>
      </c>
      <c r="C892" s="94" t="n">
        <v>29228</v>
      </c>
      <c r="D892" s="95" t="n">
        <v>846.67</v>
      </c>
      <c r="E892" s="95" t="n">
        <v>0.5699999999999363</v>
      </c>
    </row>
    <row r="893" ht="14.4" customHeight="1">
      <c r="A893" s="92" t="inlineStr">
        <is>
          <t>UF</t>
        </is>
      </c>
      <c r="B893" s="93" t="inlineStr">
        <is>
          <t>1980-01</t>
        </is>
      </c>
      <c r="C893" s="94" t="n">
        <v>29229</v>
      </c>
      <c r="D893" s="95" t="n">
        <v>847.24</v>
      </c>
      <c r="E893" s="95" t="n">
        <v>0.57000000000005</v>
      </c>
    </row>
    <row r="894" ht="14.4" customHeight="1">
      <c r="A894" s="92" t="inlineStr">
        <is>
          <t>UF</t>
        </is>
      </c>
      <c r="B894" s="93" t="inlineStr">
        <is>
          <t>1980-01</t>
        </is>
      </c>
      <c r="C894" s="94" t="n">
        <v>29230</v>
      </c>
      <c r="D894" s="95" t="n">
        <v>847.83</v>
      </c>
      <c r="E894" s="95" t="n">
        <v>0.5900000000000318</v>
      </c>
    </row>
    <row r="895" ht="14.4" customHeight="1">
      <c r="A895" s="92" t="inlineStr">
        <is>
          <t>UF</t>
        </is>
      </c>
      <c r="B895" s="93" t="inlineStr">
        <is>
          <t>1980-01</t>
        </is>
      </c>
      <c r="C895" s="94" t="n">
        <v>29231</v>
      </c>
      <c r="D895" s="95" t="n">
        <v>848.4299999999999</v>
      </c>
      <c r="E895" s="95" t="n">
        <v>0.5999999999999091</v>
      </c>
    </row>
    <row r="896" ht="14.4" customHeight="1">
      <c r="A896" s="92" t="inlineStr">
        <is>
          <t>UF</t>
        </is>
      </c>
      <c r="B896" s="93" t="inlineStr">
        <is>
          <t>1980-01</t>
        </is>
      </c>
      <c r="C896" s="94" t="n">
        <v>29232</v>
      </c>
      <c r="D896" s="95" t="n">
        <v>849.03</v>
      </c>
      <c r="E896" s="95" t="n">
        <v>0.6000000000000227</v>
      </c>
    </row>
    <row r="897" ht="14.4" customHeight="1">
      <c r="A897" s="92" t="inlineStr">
        <is>
          <t>UF</t>
        </is>
      </c>
      <c r="B897" s="93" t="inlineStr">
        <is>
          <t>1980-01</t>
        </is>
      </c>
      <c r="C897" s="94" t="n">
        <v>29233</v>
      </c>
      <c r="D897" s="95" t="n">
        <v>849.62</v>
      </c>
      <c r="E897" s="95" t="n">
        <v>0.5900000000000318</v>
      </c>
    </row>
    <row r="898" ht="14.4" customHeight="1">
      <c r="A898" s="92" t="inlineStr">
        <is>
          <t>UF</t>
        </is>
      </c>
      <c r="B898" s="93" t="inlineStr">
        <is>
          <t>1980-01</t>
        </is>
      </c>
      <c r="C898" s="94" t="n">
        <v>29234</v>
      </c>
      <c r="D898" s="95" t="n">
        <v>850.22</v>
      </c>
      <c r="E898" s="95" t="n">
        <v>0.6000000000000227</v>
      </c>
    </row>
    <row r="899" ht="14.4" customHeight="1">
      <c r="A899" s="92" t="inlineStr">
        <is>
          <t>UF</t>
        </is>
      </c>
      <c r="B899" s="93" t="inlineStr">
        <is>
          <t>1980-01</t>
        </is>
      </c>
      <c r="C899" s="94" t="n">
        <v>29235</v>
      </c>
      <c r="D899" s="95" t="n">
        <v>850.8200000000001</v>
      </c>
      <c r="E899" s="95" t="n">
        <v>0.6000000000000227</v>
      </c>
    </row>
    <row r="900" ht="14.4" customHeight="1">
      <c r="A900" s="92" t="inlineStr">
        <is>
          <t>UF</t>
        </is>
      </c>
      <c r="B900" s="93" t="inlineStr">
        <is>
          <t>1980-01</t>
        </is>
      </c>
      <c r="C900" s="94" t="n">
        <v>29236</v>
      </c>
      <c r="D900" s="95" t="n">
        <v>851.41</v>
      </c>
      <c r="E900" s="95" t="n">
        <v>0.5899999999999181</v>
      </c>
    </row>
    <row r="901" ht="14.4" customHeight="1">
      <c r="A901" s="92" t="inlineStr">
        <is>
          <t>UF</t>
        </is>
      </c>
      <c r="B901" s="93" t="inlineStr">
        <is>
          <t>1980-01</t>
        </is>
      </c>
      <c r="C901" s="94" t="n">
        <v>29237</v>
      </c>
      <c r="D901" s="95" t="n">
        <v>852.01</v>
      </c>
      <c r="E901" s="95" t="n">
        <v>0.6000000000000227</v>
      </c>
    </row>
    <row r="902" ht="14.4" customHeight="1">
      <c r="A902" s="92" t="inlineStr">
        <is>
          <t>UF</t>
        </is>
      </c>
      <c r="B902" s="93" t="inlineStr">
        <is>
          <t>1980-01</t>
        </is>
      </c>
      <c r="C902" s="94" t="n">
        <v>29238</v>
      </c>
      <c r="D902" s="95" t="n">
        <v>852.61</v>
      </c>
      <c r="E902" s="95" t="n">
        <v>0.6000000000000227</v>
      </c>
    </row>
    <row r="903" ht="14.4" customHeight="1">
      <c r="A903" s="92" t="inlineStr">
        <is>
          <t>UF</t>
        </is>
      </c>
      <c r="B903" s="93" t="inlineStr">
        <is>
          <t>1980-01</t>
        </is>
      </c>
      <c r="C903" s="94" t="n">
        <v>29239</v>
      </c>
      <c r="D903" s="95" t="n">
        <v>853.21</v>
      </c>
      <c r="E903" s="95" t="n">
        <v>0.6000000000000227</v>
      </c>
    </row>
    <row r="904" ht="14.4" customHeight="1">
      <c r="A904" s="92" t="inlineStr">
        <is>
          <t>UF</t>
        </is>
      </c>
      <c r="B904" s="93" t="inlineStr">
        <is>
          <t>1980-01</t>
        </is>
      </c>
      <c r="C904" s="94" t="n">
        <v>29240</v>
      </c>
      <c r="D904" s="95" t="n">
        <v>853.8099999999999</v>
      </c>
      <c r="E904" s="95" t="n">
        <v>0.5999999999999091</v>
      </c>
    </row>
    <row r="905" ht="14.4" customHeight="1">
      <c r="A905" s="92" t="inlineStr">
        <is>
          <t>UF</t>
        </is>
      </c>
      <c r="B905" s="93" t="inlineStr">
        <is>
          <t>1980-01</t>
        </is>
      </c>
      <c r="C905" s="94" t="n">
        <v>29241</v>
      </c>
      <c r="D905" s="95" t="n">
        <v>854.41</v>
      </c>
      <c r="E905" s="95" t="n">
        <v>0.6000000000000227</v>
      </c>
    </row>
    <row r="906" ht="14.4" customHeight="1">
      <c r="A906" s="92" t="inlineStr">
        <is>
          <t>UF</t>
        </is>
      </c>
      <c r="B906" s="93" t="inlineStr">
        <is>
          <t>1980-01</t>
        </is>
      </c>
      <c r="C906" s="94" t="n">
        <v>29242</v>
      </c>
      <c r="D906" s="95" t="n">
        <v>855.01</v>
      </c>
      <c r="E906" s="95" t="n">
        <v>0.6000000000000227</v>
      </c>
    </row>
    <row r="907" ht="14.4" customHeight="1">
      <c r="A907" s="92" t="inlineStr">
        <is>
          <t>UF</t>
        </is>
      </c>
      <c r="B907" s="93" t="inlineStr">
        <is>
          <t>1980-01</t>
        </is>
      </c>
      <c r="C907" s="94" t="n">
        <v>29243</v>
      </c>
      <c r="D907" s="95" t="n">
        <v>855.61</v>
      </c>
      <c r="E907" s="95" t="n">
        <v>0.6000000000000227</v>
      </c>
    </row>
    <row r="908" ht="14.4" customHeight="1">
      <c r="A908" s="92" t="inlineStr">
        <is>
          <t>UF</t>
        </is>
      </c>
      <c r="B908" s="93" t="inlineStr">
        <is>
          <t>1980-01</t>
        </is>
      </c>
      <c r="C908" s="94" t="n">
        <v>29244</v>
      </c>
      <c r="D908" s="95" t="n">
        <v>856.21</v>
      </c>
      <c r="E908" s="95" t="n">
        <v>0.6000000000000227</v>
      </c>
    </row>
    <row r="909" ht="14.4" customHeight="1">
      <c r="A909" s="92" t="inlineStr">
        <is>
          <t>UF</t>
        </is>
      </c>
      <c r="B909" s="93" t="inlineStr">
        <is>
          <t>1980-01</t>
        </is>
      </c>
      <c r="C909" s="94" t="n">
        <v>29245</v>
      </c>
      <c r="D909" s="95" t="n">
        <v>856.8099999999999</v>
      </c>
      <c r="E909" s="95" t="n">
        <v>0.5999999999999091</v>
      </c>
    </row>
    <row r="910" ht="14.4" customHeight="1">
      <c r="A910" s="92" t="inlineStr">
        <is>
          <t>UF</t>
        </is>
      </c>
      <c r="B910" s="93" t="inlineStr">
        <is>
          <t>1980-01</t>
        </is>
      </c>
      <c r="C910" s="94" t="n">
        <v>29246</v>
      </c>
      <c r="D910" s="95" t="n">
        <v>857.41</v>
      </c>
      <c r="E910" s="95" t="n">
        <v>0.6000000000000227</v>
      </c>
    </row>
    <row r="911" ht="14.4" customHeight="1">
      <c r="A911" s="92" t="inlineStr">
        <is>
          <t>UF</t>
        </is>
      </c>
      <c r="B911" s="93" t="inlineStr">
        <is>
          <t>1980-01</t>
        </is>
      </c>
      <c r="C911" s="94" t="n">
        <v>29247</v>
      </c>
      <c r="D911" s="95" t="n">
        <v>858.01</v>
      </c>
      <c r="E911" s="95" t="n">
        <v>0.6000000000000227</v>
      </c>
    </row>
    <row r="912" ht="14.4" customHeight="1">
      <c r="A912" s="92" t="inlineStr">
        <is>
          <t>UF</t>
        </is>
      </c>
      <c r="B912" s="93" t="inlineStr">
        <is>
          <t>1980-01</t>
        </is>
      </c>
      <c r="C912" s="94" t="n">
        <v>29248</v>
      </c>
      <c r="D912" s="95" t="n">
        <v>858.62</v>
      </c>
      <c r="E912" s="95" t="n">
        <v>0.6100000000000136</v>
      </c>
    </row>
    <row r="913" ht="14.4" customHeight="1">
      <c r="A913" s="92" t="inlineStr">
        <is>
          <t>UF</t>
        </is>
      </c>
      <c r="B913" s="93" t="inlineStr">
        <is>
          <t>1980-01</t>
        </is>
      </c>
      <c r="C913" s="94" t="n">
        <v>29249</v>
      </c>
      <c r="D913" s="95" t="n">
        <v>859.22</v>
      </c>
      <c r="E913" s="95" t="n">
        <v>0.6000000000000227</v>
      </c>
    </row>
    <row r="914" ht="14.4" customHeight="1">
      <c r="A914" s="92" t="inlineStr">
        <is>
          <t>UF</t>
        </is>
      </c>
      <c r="B914" s="93" t="inlineStr">
        <is>
          <t>1980-01</t>
        </is>
      </c>
      <c r="C914" s="94" t="n">
        <v>29250</v>
      </c>
      <c r="D914" s="95" t="n">
        <v>859.8200000000001</v>
      </c>
      <c r="E914" s="95" t="n">
        <v>0.6000000000000227</v>
      </c>
    </row>
    <row r="915" ht="14.4" customHeight="1">
      <c r="A915" s="92" t="inlineStr">
        <is>
          <t>UF</t>
        </is>
      </c>
      <c r="B915" s="93" t="inlineStr">
        <is>
          <t>1980-01</t>
        </is>
      </c>
      <c r="C915" s="94" t="n">
        <v>29251</v>
      </c>
      <c r="D915" s="95" t="n">
        <v>860.4299999999999</v>
      </c>
      <c r="E915" s="95" t="n">
        <v>0.6099999999999</v>
      </c>
    </row>
    <row r="916" ht="14.4" customHeight="1">
      <c r="A916" s="92" t="inlineStr">
        <is>
          <t>UF</t>
        </is>
      </c>
      <c r="B916" s="93" t="inlineStr">
        <is>
          <t>1980-02</t>
        </is>
      </c>
      <c r="C916" s="94" t="n">
        <v>29252</v>
      </c>
      <c r="D916" s="95" t="n">
        <v>861.03</v>
      </c>
      <c r="E916" s="95" t="n">
        <v>0.6000000000000227</v>
      </c>
    </row>
    <row r="917" ht="14.4" customHeight="1">
      <c r="A917" s="92" t="inlineStr">
        <is>
          <t>UF</t>
        </is>
      </c>
      <c r="B917" s="93" t="inlineStr">
        <is>
          <t>1980-02</t>
        </is>
      </c>
      <c r="C917" s="94" t="n">
        <v>29253</v>
      </c>
      <c r="D917" s="95" t="n">
        <v>861.63</v>
      </c>
      <c r="E917" s="95" t="n">
        <v>0.6000000000000227</v>
      </c>
    </row>
    <row r="918" ht="14.4" customHeight="1">
      <c r="A918" s="92" t="inlineStr">
        <is>
          <t>UF</t>
        </is>
      </c>
      <c r="B918" s="93" t="inlineStr">
        <is>
          <t>1980-02</t>
        </is>
      </c>
      <c r="C918" s="94" t="n">
        <v>29254</v>
      </c>
      <c r="D918" s="95" t="n">
        <v>862.24</v>
      </c>
      <c r="E918" s="95" t="n">
        <v>0.6100000000000136</v>
      </c>
    </row>
    <row r="919" ht="14.4" customHeight="1">
      <c r="A919" s="92" t="inlineStr">
        <is>
          <t>UF</t>
        </is>
      </c>
      <c r="B919" s="93" t="inlineStr">
        <is>
          <t>1980-02</t>
        </is>
      </c>
      <c r="C919" s="94" t="n">
        <v>29255</v>
      </c>
      <c r="D919" s="95" t="n">
        <v>862.85</v>
      </c>
      <c r="E919" s="95" t="n">
        <v>0.6100000000000136</v>
      </c>
    </row>
    <row r="920" ht="14.4" customHeight="1">
      <c r="A920" s="92" t="inlineStr">
        <is>
          <t>UF</t>
        </is>
      </c>
      <c r="B920" s="93" t="inlineStr">
        <is>
          <t>1980-02</t>
        </is>
      </c>
      <c r="C920" s="94" t="n">
        <v>29256</v>
      </c>
      <c r="D920" s="95" t="n">
        <v>863.45</v>
      </c>
      <c r="E920" s="95" t="n">
        <v>0.6000000000000227</v>
      </c>
    </row>
    <row r="921" ht="14.4" customHeight="1">
      <c r="A921" s="92" t="inlineStr">
        <is>
          <t>UF</t>
        </is>
      </c>
      <c r="B921" s="93" t="inlineStr">
        <is>
          <t>1980-02</t>
        </is>
      </c>
      <c r="C921" s="94" t="n">
        <v>29257</v>
      </c>
      <c r="D921" s="95" t="n">
        <v>864.0599999999999</v>
      </c>
      <c r="E921" s="95" t="n">
        <v>0.6099999999999</v>
      </c>
    </row>
    <row r="922" ht="14.4" customHeight="1">
      <c r="A922" s="92" t="inlineStr">
        <is>
          <t>UF</t>
        </is>
      </c>
      <c r="B922" s="93" t="inlineStr">
        <is>
          <t>1980-02</t>
        </is>
      </c>
      <c r="C922" s="94" t="n">
        <v>29258</v>
      </c>
      <c r="D922" s="95" t="n">
        <v>864.66</v>
      </c>
      <c r="E922" s="95" t="n">
        <v>0.6000000000000227</v>
      </c>
    </row>
    <row r="923" ht="14.4" customHeight="1">
      <c r="A923" s="92" t="inlineStr">
        <is>
          <t>UF</t>
        </is>
      </c>
      <c r="B923" s="93" t="inlineStr">
        <is>
          <t>1980-02</t>
        </is>
      </c>
      <c r="C923" s="94" t="n">
        <v>29259</v>
      </c>
      <c r="D923" s="95" t="n">
        <v>865.27</v>
      </c>
      <c r="E923" s="95" t="n">
        <v>0.6100000000000136</v>
      </c>
    </row>
    <row r="924" ht="14.4" customHeight="1">
      <c r="A924" s="92" t="inlineStr">
        <is>
          <t>UF</t>
        </is>
      </c>
      <c r="B924" s="93" t="inlineStr">
        <is>
          <t>1980-02</t>
        </is>
      </c>
      <c r="C924" s="94" t="n">
        <v>29260</v>
      </c>
      <c r="D924" s="95" t="n">
        <v>865.88</v>
      </c>
      <c r="E924" s="95" t="n">
        <v>0.6100000000000136</v>
      </c>
    </row>
    <row r="925" ht="14.4" customHeight="1">
      <c r="A925" s="92" t="inlineStr">
        <is>
          <t>UF</t>
        </is>
      </c>
      <c r="B925" s="93" t="inlineStr">
        <is>
          <t>1980-02</t>
        </is>
      </c>
      <c r="C925" s="94" t="n">
        <v>29261</v>
      </c>
      <c r="D925" s="95" t="n">
        <v>866.5</v>
      </c>
      <c r="E925" s="95" t="n">
        <v>0.6200000000000045</v>
      </c>
    </row>
    <row r="926" ht="14.4" customHeight="1">
      <c r="A926" s="92" t="inlineStr">
        <is>
          <t>UF</t>
        </is>
      </c>
      <c r="B926" s="93" t="inlineStr">
        <is>
          <t>1980-02</t>
        </is>
      </c>
      <c r="C926" s="94" t="n">
        <v>29262</v>
      </c>
      <c r="D926" s="95" t="n">
        <v>867.12</v>
      </c>
      <c r="E926" s="95" t="n">
        <v>0.6200000000000045</v>
      </c>
    </row>
    <row r="927" ht="14.4" customHeight="1">
      <c r="A927" s="92" t="inlineStr">
        <is>
          <t>UF</t>
        </is>
      </c>
      <c r="B927" s="93" t="inlineStr">
        <is>
          <t>1980-02</t>
        </is>
      </c>
      <c r="C927" s="94" t="n">
        <v>29263</v>
      </c>
      <c r="D927" s="95" t="n">
        <v>867.74</v>
      </c>
      <c r="E927" s="95" t="n">
        <v>0.6200000000000045</v>
      </c>
    </row>
    <row r="928" ht="14.4" customHeight="1">
      <c r="A928" s="92" t="inlineStr">
        <is>
          <t>UF</t>
        </is>
      </c>
      <c r="B928" s="93" t="inlineStr">
        <is>
          <t>1980-02</t>
        </is>
      </c>
      <c r="C928" s="94" t="n">
        <v>29264</v>
      </c>
      <c r="D928" s="95" t="n">
        <v>868.37</v>
      </c>
      <c r="E928" s="95" t="n">
        <v>0.6299999999999955</v>
      </c>
    </row>
    <row r="929" ht="14.4" customHeight="1">
      <c r="A929" s="92" t="inlineStr">
        <is>
          <t>UF</t>
        </is>
      </c>
      <c r="B929" s="93" t="inlineStr">
        <is>
          <t>1980-02</t>
        </is>
      </c>
      <c r="C929" s="94" t="n">
        <v>29265</v>
      </c>
      <c r="D929" s="95" t="n">
        <v>868.99</v>
      </c>
      <c r="E929" s="95" t="n">
        <v>0.6200000000000045</v>
      </c>
    </row>
    <row r="930" ht="14.4" customHeight="1">
      <c r="A930" s="92" t="inlineStr">
        <is>
          <t>UF</t>
        </is>
      </c>
      <c r="B930" s="93" t="inlineStr">
        <is>
          <t>1980-02</t>
        </is>
      </c>
      <c r="C930" s="94" t="n">
        <v>29266</v>
      </c>
      <c r="D930" s="95" t="n">
        <v>869.61</v>
      </c>
      <c r="E930" s="95" t="n">
        <v>0.6200000000000045</v>
      </c>
    </row>
    <row r="931" ht="14.4" customHeight="1">
      <c r="A931" s="92" t="inlineStr">
        <is>
          <t>UF</t>
        </is>
      </c>
      <c r="B931" s="93" t="inlineStr">
        <is>
          <t>1980-02</t>
        </is>
      </c>
      <c r="C931" s="94" t="n">
        <v>29267</v>
      </c>
      <c r="D931" s="95" t="n">
        <v>870.23</v>
      </c>
      <c r="E931" s="95" t="n">
        <v>0.6200000000000045</v>
      </c>
    </row>
    <row r="932" ht="14.4" customHeight="1">
      <c r="A932" s="92" t="inlineStr">
        <is>
          <t>UF</t>
        </is>
      </c>
      <c r="B932" s="93" t="inlineStr">
        <is>
          <t>1980-02</t>
        </is>
      </c>
      <c r="C932" s="94" t="n">
        <v>29268</v>
      </c>
      <c r="D932" s="95" t="n">
        <v>870.86</v>
      </c>
      <c r="E932" s="95" t="n">
        <v>0.6299999999999955</v>
      </c>
    </row>
    <row r="933" ht="14.4" customHeight="1">
      <c r="A933" s="92" t="inlineStr">
        <is>
          <t>UF</t>
        </is>
      </c>
      <c r="B933" s="93" t="inlineStr">
        <is>
          <t>1980-02</t>
        </is>
      </c>
      <c r="C933" s="94" t="n">
        <v>29269</v>
      </c>
      <c r="D933" s="95" t="n">
        <v>871.48</v>
      </c>
      <c r="E933" s="95" t="n">
        <v>0.6200000000000045</v>
      </c>
    </row>
    <row r="934" ht="14.4" customHeight="1">
      <c r="A934" s="92" t="inlineStr">
        <is>
          <t>UF</t>
        </is>
      </c>
      <c r="B934" s="93" t="inlineStr">
        <is>
          <t>1980-02</t>
        </is>
      </c>
      <c r="C934" s="94" t="n">
        <v>29270</v>
      </c>
      <c r="D934" s="95" t="n">
        <v>872.11</v>
      </c>
      <c r="E934" s="95" t="n">
        <v>0.6299999999999955</v>
      </c>
    </row>
    <row r="935" ht="14.4" customHeight="1">
      <c r="A935" s="92" t="inlineStr">
        <is>
          <t>UF</t>
        </is>
      </c>
      <c r="B935" s="93" t="inlineStr">
        <is>
          <t>1980-02</t>
        </is>
      </c>
      <c r="C935" s="94" t="n">
        <v>29271</v>
      </c>
      <c r="D935" s="95" t="n">
        <v>872.73</v>
      </c>
      <c r="E935" s="95" t="n">
        <v>0.6200000000000045</v>
      </c>
    </row>
    <row r="936" ht="14.4" customHeight="1">
      <c r="A936" s="92" t="inlineStr">
        <is>
          <t>UF</t>
        </is>
      </c>
      <c r="B936" s="93" t="inlineStr">
        <is>
          <t>1980-02</t>
        </is>
      </c>
      <c r="C936" s="94" t="n">
        <v>29272</v>
      </c>
      <c r="D936" s="95" t="n">
        <v>873.36</v>
      </c>
      <c r="E936" s="95" t="n">
        <v>0.6299999999999955</v>
      </c>
    </row>
    <row r="937" ht="14.4" customHeight="1">
      <c r="A937" s="92" t="inlineStr">
        <is>
          <t>UF</t>
        </is>
      </c>
      <c r="B937" s="93" t="inlineStr">
        <is>
          <t>1980-02</t>
        </is>
      </c>
      <c r="C937" s="94" t="n">
        <v>29273</v>
      </c>
      <c r="D937" s="95" t="n">
        <v>873.98</v>
      </c>
      <c r="E937" s="95" t="n">
        <v>0.6200000000000045</v>
      </c>
    </row>
    <row r="938" ht="14.4" customHeight="1">
      <c r="A938" s="92" t="inlineStr">
        <is>
          <t>UF</t>
        </is>
      </c>
      <c r="B938" s="93" t="inlineStr">
        <is>
          <t>1980-02</t>
        </is>
      </c>
      <c r="C938" s="94" t="n">
        <v>29274</v>
      </c>
      <c r="D938" s="95" t="n">
        <v>874.61</v>
      </c>
      <c r="E938" s="95" t="n">
        <v>0.6299999999999955</v>
      </c>
    </row>
    <row r="939" ht="14.4" customHeight="1">
      <c r="A939" s="92" t="inlineStr">
        <is>
          <t>UF</t>
        </is>
      </c>
      <c r="B939" s="93" t="inlineStr">
        <is>
          <t>1980-02</t>
        </is>
      </c>
      <c r="C939" s="94" t="n">
        <v>29275</v>
      </c>
      <c r="D939" s="95" t="n">
        <v>875.24</v>
      </c>
      <c r="E939" s="95" t="n">
        <v>0.6299999999999955</v>
      </c>
    </row>
    <row r="940" ht="14.4" customHeight="1">
      <c r="A940" s="92" t="inlineStr">
        <is>
          <t>UF</t>
        </is>
      </c>
      <c r="B940" s="93" t="inlineStr">
        <is>
          <t>1980-02</t>
        </is>
      </c>
      <c r="C940" s="94" t="n">
        <v>29276</v>
      </c>
      <c r="D940" s="95" t="n">
        <v>875.87</v>
      </c>
      <c r="E940" s="95" t="n">
        <v>0.6299999999999955</v>
      </c>
    </row>
    <row r="941" ht="14.4" customHeight="1">
      <c r="A941" s="92" t="inlineStr">
        <is>
          <t>UF</t>
        </is>
      </c>
      <c r="B941" s="93" t="inlineStr">
        <is>
          <t>1980-02</t>
        </is>
      </c>
      <c r="C941" s="94" t="n">
        <v>29277</v>
      </c>
      <c r="D941" s="95" t="n">
        <v>876.49</v>
      </c>
      <c r="E941" s="95" t="n">
        <v>0.6200000000000045</v>
      </c>
    </row>
    <row r="942" ht="14.4" customHeight="1">
      <c r="A942" s="92" t="inlineStr">
        <is>
          <t>UF</t>
        </is>
      </c>
      <c r="B942" s="93" t="inlineStr">
        <is>
          <t>1980-02</t>
        </is>
      </c>
      <c r="C942" s="94" t="n">
        <v>29278</v>
      </c>
      <c r="D942" s="95" t="n">
        <v>877.12</v>
      </c>
      <c r="E942" s="95" t="n">
        <v>0.6299999999999955</v>
      </c>
    </row>
    <row r="943" ht="14.4" customHeight="1">
      <c r="A943" s="92" t="inlineStr">
        <is>
          <t>UF</t>
        </is>
      </c>
      <c r="B943" s="93" t="inlineStr">
        <is>
          <t>1980-02</t>
        </is>
      </c>
      <c r="C943" s="94" t="n">
        <v>29279</v>
      </c>
      <c r="D943" s="95" t="n">
        <v>877.75</v>
      </c>
      <c r="E943" s="95" t="n">
        <v>0.6299999999999955</v>
      </c>
    </row>
    <row r="944" ht="14.4" customHeight="1">
      <c r="A944" s="92" t="inlineStr">
        <is>
          <t>UF</t>
        </is>
      </c>
      <c r="B944" s="93" t="inlineStr">
        <is>
          <t>1980-02</t>
        </is>
      </c>
      <c r="C944" s="94" t="n">
        <v>29280</v>
      </c>
      <c r="D944" s="95" t="n">
        <v>878.38</v>
      </c>
      <c r="E944" s="95" t="n">
        <v>0.6299999999999955</v>
      </c>
    </row>
    <row r="945" ht="14.4" customHeight="1">
      <c r="A945" s="92" t="inlineStr">
        <is>
          <t>UF</t>
        </is>
      </c>
      <c r="B945" s="93" t="inlineStr">
        <is>
          <t>1980-03</t>
        </is>
      </c>
      <c r="C945" s="94" t="n">
        <v>29281</v>
      </c>
      <c r="D945" s="95" t="n">
        <v>879.01</v>
      </c>
      <c r="E945" s="95" t="n">
        <v>0.6299999999999955</v>
      </c>
    </row>
    <row r="946" ht="14.4" customHeight="1">
      <c r="A946" s="92" t="inlineStr">
        <is>
          <t>UF</t>
        </is>
      </c>
      <c r="B946" s="93" t="inlineStr">
        <is>
          <t>1980-03</t>
        </is>
      </c>
      <c r="C946" s="94" t="n">
        <v>29282</v>
      </c>
      <c r="D946" s="95" t="n">
        <v>879.64</v>
      </c>
      <c r="E946" s="95" t="n">
        <v>0.6299999999999955</v>
      </c>
    </row>
    <row r="947" ht="14.4" customHeight="1">
      <c r="A947" s="92" t="inlineStr">
        <is>
          <t>UF</t>
        </is>
      </c>
      <c r="B947" s="93" t="inlineStr">
        <is>
          <t>1980-03</t>
        </is>
      </c>
      <c r="C947" s="94" t="n">
        <v>29283</v>
      </c>
      <c r="D947" s="95" t="n">
        <v>880.27</v>
      </c>
      <c r="E947" s="95" t="n">
        <v>0.6299999999999955</v>
      </c>
    </row>
    <row r="948" ht="14.4" customHeight="1">
      <c r="A948" s="92" t="inlineStr">
        <is>
          <t>UF</t>
        </is>
      </c>
      <c r="B948" s="93" t="inlineStr">
        <is>
          <t>1980-03</t>
        </is>
      </c>
      <c r="C948" s="94" t="n">
        <v>29284</v>
      </c>
      <c r="D948" s="95" t="n">
        <v>880.9</v>
      </c>
      <c r="E948" s="95" t="n">
        <v>0.6299999999999955</v>
      </c>
    </row>
    <row r="949" ht="14.4" customHeight="1">
      <c r="A949" s="92" t="inlineStr">
        <is>
          <t>UF</t>
        </is>
      </c>
      <c r="B949" s="93" t="inlineStr">
        <is>
          <t>1980-03</t>
        </is>
      </c>
      <c r="C949" s="94" t="n">
        <v>29285</v>
      </c>
      <c r="D949" s="95" t="n">
        <v>881.53</v>
      </c>
      <c r="E949" s="95" t="n">
        <v>0.6299999999999955</v>
      </c>
    </row>
    <row r="950" ht="14.4" customHeight="1">
      <c r="A950" s="92" t="inlineStr">
        <is>
          <t>UF</t>
        </is>
      </c>
      <c r="B950" s="93" t="inlineStr">
        <is>
          <t>1980-03</t>
        </is>
      </c>
      <c r="C950" s="94" t="n">
        <v>29286</v>
      </c>
      <c r="D950" s="95" t="n">
        <v>882.16</v>
      </c>
      <c r="E950" s="95" t="n">
        <v>0.6299999999999955</v>
      </c>
    </row>
    <row r="951" ht="14.4" customHeight="1">
      <c r="A951" s="92" t="inlineStr">
        <is>
          <t>UF</t>
        </is>
      </c>
      <c r="B951" s="93" t="inlineStr">
        <is>
          <t>1980-03</t>
        </is>
      </c>
      <c r="C951" s="94" t="n">
        <v>29287</v>
      </c>
      <c r="D951" s="95" t="n">
        <v>882.8</v>
      </c>
      <c r="E951" s="95" t="n">
        <v>0.6399999999999864</v>
      </c>
    </row>
    <row r="952" ht="14.4" customHeight="1">
      <c r="A952" s="92" t="inlineStr">
        <is>
          <t>UF</t>
        </is>
      </c>
      <c r="B952" s="93" t="inlineStr">
        <is>
          <t>1980-03</t>
        </is>
      </c>
      <c r="C952" s="94" t="n">
        <v>29288</v>
      </c>
      <c r="D952" s="95" t="n">
        <v>883.4299999999999</v>
      </c>
      <c r="E952" s="95" t="n">
        <v>0.6299999999999955</v>
      </c>
    </row>
    <row r="953" ht="14.4" customHeight="1">
      <c r="A953" s="92" t="inlineStr">
        <is>
          <t>UF</t>
        </is>
      </c>
      <c r="B953" s="93" t="inlineStr">
        <is>
          <t>1980-03</t>
        </is>
      </c>
      <c r="C953" s="94" t="n">
        <v>29289</v>
      </c>
      <c r="D953" s="95" t="n">
        <v>884.0599999999999</v>
      </c>
      <c r="E953" s="95" t="n">
        <v>0.6299999999999955</v>
      </c>
    </row>
    <row r="954" ht="14.4" customHeight="1">
      <c r="A954" s="92" t="inlineStr">
        <is>
          <t>UF</t>
        </is>
      </c>
      <c r="B954" s="93" t="inlineStr">
        <is>
          <t>1980-03</t>
        </is>
      </c>
      <c r="C954" s="94" t="n">
        <v>29290</v>
      </c>
      <c r="D954" s="95" t="n">
        <v>884.5700000000001</v>
      </c>
      <c r="E954" s="95" t="n">
        <v>0.5100000000001046</v>
      </c>
    </row>
    <row r="955" ht="14.4" customHeight="1">
      <c r="A955" s="92" t="inlineStr">
        <is>
          <t>UF</t>
        </is>
      </c>
      <c r="B955" s="93" t="inlineStr">
        <is>
          <t>1980-03</t>
        </is>
      </c>
      <c r="C955" s="94" t="n">
        <v>29291</v>
      </c>
      <c r="D955" s="95" t="n">
        <v>885.08</v>
      </c>
      <c r="E955" s="95" t="n">
        <v>0.5099999999999909</v>
      </c>
    </row>
    <row r="956" ht="14.4" customHeight="1">
      <c r="A956" s="92" t="inlineStr">
        <is>
          <t>UF</t>
        </is>
      </c>
      <c r="B956" s="93" t="inlineStr">
        <is>
          <t>1980-03</t>
        </is>
      </c>
      <c r="C956" s="94" t="n">
        <v>29292</v>
      </c>
      <c r="D956" s="95" t="n">
        <v>885.59</v>
      </c>
      <c r="E956" s="95" t="n">
        <v>0.5099999999999909</v>
      </c>
    </row>
    <row r="957" ht="14.4" customHeight="1">
      <c r="A957" s="92" t="inlineStr">
        <is>
          <t>UF</t>
        </is>
      </c>
      <c r="B957" s="93" t="inlineStr">
        <is>
          <t>1980-03</t>
        </is>
      </c>
      <c r="C957" s="94" t="n">
        <v>29293</v>
      </c>
      <c r="D957" s="95" t="n">
        <v>886.1</v>
      </c>
      <c r="E957" s="95" t="n">
        <v>0.5099999999999909</v>
      </c>
    </row>
    <row r="958" ht="14.4" customHeight="1">
      <c r="A958" s="92" t="inlineStr">
        <is>
          <t>UF</t>
        </is>
      </c>
      <c r="B958" s="93" t="inlineStr">
        <is>
          <t>1980-03</t>
        </is>
      </c>
      <c r="C958" s="94" t="n">
        <v>29294</v>
      </c>
      <c r="D958" s="95" t="n">
        <v>886.61</v>
      </c>
      <c r="E958" s="95" t="n">
        <v>0.5099999999999909</v>
      </c>
    </row>
    <row r="959" ht="14.4" customHeight="1">
      <c r="A959" s="92" t="inlineStr">
        <is>
          <t>UF</t>
        </is>
      </c>
      <c r="B959" s="93" t="inlineStr">
        <is>
          <t>1980-03</t>
        </is>
      </c>
      <c r="C959" s="94" t="n">
        <v>29295</v>
      </c>
      <c r="D959" s="95" t="n">
        <v>887.12</v>
      </c>
      <c r="E959" s="95" t="n">
        <v>0.5099999999999909</v>
      </c>
    </row>
    <row r="960" ht="14.4" customHeight="1">
      <c r="A960" s="92" t="inlineStr">
        <is>
          <t>UF</t>
        </is>
      </c>
      <c r="B960" s="93" t="inlineStr">
        <is>
          <t>1980-03</t>
        </is>
      </c>
      <c r="C960" s="94" t="n">
        <v>29296</v>
      </c>
      <c r="D960" s="95" t="n">
        <v>887.63</v>
      </c>
      <c r="E960" s="95" t="n">
        <v>0.5099999999999909</v>
      </c>
    </row>
    <row r="961" ht="14.4" customHeight="1">
      <c r="A961" s="92" t="inlineStr">
        <is>
          <t>UF</t>
        </is>
      </c>
      <c r="B961" s="93" t="inlineStr">
        <is>
          <t>1980-03</t>
        </is>
      </c>
      <c r="C961" s="94" t="n">
        <v>29297</v>
      </c>
      <c r="D961" s="95" t="n">
        <v>888.14</v>
      </c>
      <c r="E961" s="95" t="n">
        <v>0.5099999999999909</v>
      </c>
    </row>
    <row r="962" ht="14.4" customHeight="1">
      <c r="A962" s="92" t="inlineStr">
        <is>
          <t>UF</t>
        </is>
      </c>
      <c r="B962" s="93" t="inlineStr">
        <is>
          <t>1980-03</t>
        </is>
      </c>
      <c r="C962" s="94" t="n">
        <v>29298</v>
      </c>
      <c r="D962" s="95" t="n">
        <v>888.65</v>
      </c>
      <c r="E962" s="95" t="n">
        <v>0.5099999999999909</v>
      </c>
    </row>
    <row r="963" ht="14.4" customHeight="1">
      <c r="A963" s="92" t="inlineStr">
        <is>
          <t>UF</t>
        </is>
      </c>
      <c r="B963" s="93" t="inlineStr">
        <is>
          <t>1980-03</t>
        </is>
      </c>
      <c r="C963" s="94" t="n">
        <v>29299</v>
      </c>
      <c r="D963" s="95" t="n">
        <v>889.16</v>
      </c>
      <c r="E963" s="95" t="n">
        <v>0.5099999999999909</v>
      </c>
    </row>
    <row r="964" ht="14.4" customHeight="1">
      <c r="A964" s="92" t="inlineStr">
        <is>
          <t>UF</t>
        </is>
      </c>
      <c r="B964" s="93" t="inlineStr">
        <is>
          <t>1980-03</t>
        </is>
      </c>
      <c r="C964" s="94" t="n">
        <v>29300</v>
      </c>
      <c r="D964" s="95" t="n">
        <v>889.67</v>
      </c>
      <c r="E964" s="95" t="n">
        <v>0.5099999999999909</v>
      </c>
    </row>
    <row r="965" ht="14.4" customHeight="1">
      <c r="A965" s="92" t="inlineStr">
        <is>
          <t>UF</t>
        </is>
      </c>
      <c r="B965" s="93" t="inlineStr">
        <is>
          <t>1980-03</t>
        </is>
      </c>
      <c r="C965" s="94" t="n">
        <v>29301</v>
      </c>
      <c r="D965" s="95" t="n">
        <v>890.1900000000001</v>
      </c>
      <c r="E965" s="95" t="n">
        <v>0.5200000000000955</v>
      </c>
    </row>
    <row r="966" ht="14.4" customHeight="1">
      <c r="A966" s="92" t="inlineStr">
        <is>
          <t>UF</t>
        </is>
      </c>
      <c r="B966" s="93" t="inlineStr">
        <is>
          <t>1980-03</t>
        </is>
      </c>
      <c r="C966" s="94" t="n">
        <v>29302</v>
      </c>
      <c r="D966" s="95" t="n">
        <v>890.7</v>
      </c>
      <c r="E966" s="95" t="n">
        <v>0.5099999999999909</v>
      </c>
    </row>
    <row r="967" ht="14.4" customHeight="1">
      <c r="A967" s="92" t="inlineStr">
        <is>
          <t>UF</t>
        </is>
      </c>
      <c r="B967" s="93" t="inlineStr">
        <is>
          <t>1980-03</t>
        </is>
      </c>
      <c r="C967" s="94" t="n">
        <v>29303</v>
      </c>
      <c r="D967" s="95" t="n">
        <v>891.21</v>
      </c>
      <c r="E967" s="95" t="n">
        <v>0.5099999999999909</v>
      </c>
    </row>
    <row r="968" ht="14.4" customHeight="1">
      <c r="A968" s="92" t="inlineStr">
        <is>
          <t>UF</t>
        </is>
      </c>
      <c r="B968" s="93" t="inlineStr">
        <is>
          <t>1980-03</t>
        </is>
      </c>
      <c r="C968" s="94" t="n">
        <v>29304</v>
      </c>
      <c r="D968" s="95" t="n">
        <v>891.72</v>
      </c>
      <c r="E968" s="95" t="n">
        <v>0.5099999999999909</v>
      </c>
    </row>
    <row r="969" ht="14.4" customHeight="1">
      <c r="A969" s="92" t="inlineStr">
        <is>
          <t>UF</t>
        </is>
      </c>
      <c r="B969" s="93" t="inlineStr">
        <is>
          <t>1980-03</t>
        </is>
      </c>
      <c r="C969" s="94" t="n">
        <v>29305</v>
      </c>
      <c r="D969" s="95" t="n">
        <v>892.24</v>
      </c>
      <c r="E969" s="95" t="n">
        <v>0.5199999999999818</v>
      </c>
    </row>
    <row r="970" ht="14.4" customHeight="1">
      <c r="A970" s="92" t="inlineStr">
        <is>
          <t>UF</t>
        </is>
      </c>
      <c r="B970" s="93" t="inlineStr">
        <is>
          <t>1980-03</t>
        </is>
      </c>
      <c r="C970" s="94" t="n">
        <v>29306</v>
      </c>
      <c r="D970" s="95" t="n">
        <v>892.75</v>
      </c>
      <c r="E970" s="95" t="n">
        <v>0.5099999999999909</v>
      </c>
    </row>
    <row r="971" ht="14.4" customHeight="1">
      <c r="A971" s="92" t="inlineStr">
        <is>
          <t>UF</t>
        </is>
      </c>
      <c r="B971" s="93" t="inlineStr">
        <is>
          <t>1980-03</t>
        </is>
      </c>
      <c r="C971" s="94" t="n">
        <v>29307</v>
      </c>
      <c r="D971" s="95" t="n">
        <v>893.27</v>
      </c>
      <c r="E971" s="95" t="n">
        <v>0.5199999999999818</v>
      </c>
    </row>
    <row r="972" ht="14.4" customHeight="1">
      <c r="A972" s="92" t="inlineStr">
        <is>
          <t>UF</t>
        </is>
      </c>
      <c r="B972" s="93" t="inlineStr">
        <is>
          <t>1980-03</t>
        </is>
      </c>
      <c r="C972" s="94" t="n">
        <v>29308</v>
      </c>
      <c r="D972" s="95" t="n">
        <v>893.78</v>
      </c>
      <c r="E972" s="95" t="n">
        <v>0.5099999999999909</v>
      </c>
    </row>
    <row r="973" ht="14.4" customHeight="1">
      <c r="A973" s="92" t="inlineStr">
        <is>
          <t>UF</t>
        </is>
      </c>
      <c r="B973" s="93" t="inlineStr">
        <is>
          <t>1980-03</t>
        </is>
      </c>
      <c r="C973" s="94" t="n">
        <v>29309</v>
      </c>
      <c r="D973" s="95" t="n">
        <v>894.29</v>
      </c>
      <c r="E973" s="95" t="n">
        <v>0.5099999999999909</v>
      </c>
    </row>
    <row r="974" ht="14.4" customHeight="1">
      <c r="A974" s="92" t="inlineStr">
        <is>
          <t>UF</t>
        </is>
      </c>
      <c r="B974" s="93" t="inlineStr">
        <is>
          <t>1980-03</t>
        </is>
      </c>
      <c r="C974" s="94" t="n">
        <v>29310</v>
      </c>
      <c r="D974" s="95" t="n">
        <v>894.8099999999999</v>
      </c>
      <c r="E974" s="95" t="n">
        <v>0.5199999999999818</v>
      </c>
    </row>
    <row r="975" ht="14.4" customHeight="1">
      <c r="A975" s="92" t="inlineStr">
        <is>
          <t>UF</t>
        </is>
      </c>
      <c r="B975" s="93" t="inlineStr">
        <is>
          <t>1980-03</t>
        </is>
      </c>
      <c r="C975" s="94" t="n">
        <v>29311</v>
      </c>
      <c r="D975" s="95" t="n">
        <v>895.3200000000001</v>
      </c>
      <c r="E975" s="95" t="n">
        <v>0.5100000000001046</v>
      </c>
    </row>
    <row r="976" ht="14.4" customHeight="1">
      <c r="A976" s="92" t="inlineStr">
        <is>
          <t>UF</t>
        </is>
      </c>
      <c r="B976" s="93" t="inlineStr">
        <is>
          <t>1980-04</t>
        </is>
      </c>
      <c r="C976" s="94" t="n">
        <v>29312</v>
      </c>
      <c r="D976" s="95" t="n">
        <v>895.84</v>
      </c>
      <c r="E976" s="95" t="n">
        <v>0.5199999999999818</v>
      </c>
    </row>
    <row r="977" ht="14.4" customHeight="1">
      <c r="A977" s="92" t="inlineStr">
        <is>
          <t>UF</t>
        </is>
      </c>
      <c r="B977" s="93" t="inlineStr">
        <is>
          <t>1980-04</t>
        </is>
      </c>
      <c r="C977" s="94" t="n">
        <v>29313</v>
      </c>
      <c r="D977" s="95" t="n">
        <v>896.35</v>
      </c>
      <c r="E977" s="95" t="n">
        <v>0.5099999999999909</v>
      </c>
    </row>
    <row r="978" ht="14.4" customHeight="1">
      <c r="A978" s="92" t="inlineStr">
        <is>
          <t>UF</t>
        </is>
      </c>
      <c r="B978" s="93" t="inlineStr">
        <is>
          <t>1980-04</t>
        </is>
      </c>
      <c r="C978" s="94" t="n">
        <v>29314</v>
      </c>
      <c r="D978" s="95" t="n">
        <v>896.87</v>
      </c>
      <c r="E978" s="95" t="n">
        <v>0.5199999999999818</v>
      </c>
    </row>
    <row r="979" ht="14.4" customHeight="1">
      <c r="A979" s="92" t="inlineStr">
        <is>
          <t>UF</t>
        </is>
      </c>
      <c r="B979" s="93" t="inlineStr">
        <is>
          <t>1980-04</t>
        </is>
      </c>
      <c r="C979" s="94" t="n">
        <v>29315</v>
      </c>
      <c r="D979" s="95" t="n">
        <v>897.39</v>
      </c>
      <c r="E979" s="95" t="n">
        <v>0.5199999999999818</v>
      </c>
    </row>
    <row r="980" ht="14.4" customHeight="1">
      <c r="A980" s="92" t="inlineStr">
        <is>
          <t>UF</t>
        </is>
      </c>
      <c r="B980" s="93" t="inlineStr">
        <is>
          <t>1980-04</t>
        </is>
      </c>
      <c r="C980" s="94" t="n">
        <v>29316</v>
      </c>
      <c r="D980" s="95" t="n">
        <v>897.9</v>
      </c>
      <c r="E980" s="95" t="n">
        <v>0.5099999999999909</v>
      </c>
    </row>
    <row r="981" ht="14.4" customHeight="1">
      <c r="A981" s="92" t="inlineStr">
        <is>
          <t>UF</t>
        </is>
      </c>
      <c r="B981" s="93" t="inlineStr">
        <is>
          <t>1980-04</t>
        </is>
      </c>
      <c r="C981" s="94" t="n">
        <v>29317</v>
      </c>
      <c r="D981" s="95" t="n">
        <v>898.42</v>
      </c>
      <c r="E981" s="95" t="n">
        <v>0.5199999999999818</v>
      </c>
    </row>
    <row r="982" ht="14.4" customHeight="1">
      <c r="A982" s="92" t="inlineStr">
        <is>
          <t>UF</t>
        </is>
      </c>
      <c r="B982" s="93" t="inlineStr">
        <is>
          <t>1980-04</t>
        </is>
      </c>
      <c r="C982" s="94" t="n">
        <v>29318</v>
      </c>
      <c r="D982" s="95" t="n">
        <v>898.9400000000001</v>
      </c>
      <c r="E982" s="95" t="n">
        <v>0.5200000000000955</v>
      </c>
    </row>
    <row r="983" ht="14.4" customHeight="1">
      <c r="A983" s="92" t="inlineStr">
        <is>
          <t>UF</t>
        </is>
      </c>
      <c r="B983" s="93" t="inlineStr">
        <is>
          <t>1980-04</t>
        </is>
      </c>
      <c r="C983" s="94" t="n">
        <v>29319</v>
      </c>
      <c r="D983" s="95" t="n">
        <v>899.46</v>
      </c>
      <c r="E983" s="95" t="n">
        <v>0.5199999999999818</v>
      </c>
    </row>
    <row r="984" ht="14.4" customHeight="1">
      <c r="A984" s="92" t="inlineStr">
        <is>
          <t>UF</t>
        </is>
      </c>
      <c r="B984" s="93" t="inlineStr">
        <is>
          <t>1980-04</t>
        </is>
      </c>
      <c r="C984" s="94" t="n">
        <v>29320</v>
      </c>
      <c r="D984" s="95" t="n">
        <v>899.97</v>
      </c>
      <c r="E984" s="95" t="n">
        <v>0.5099999999999909</v>
      </c>
    </row>
    <row r="985" ht="14.4" customHeight="1">
      <c r="A985" s="92" t="inlineStr">
        <is>
          <t>UF</t>
        </is>
      </c>
      <c r="B985" s="93" t="inlineStr">
        <is>
          <t>1980-04</t>
        </is>
      </c>
      <c r="C985" s="94" t="n">
        <v>29321</v>
      </c>
      <c r="D985" s="95" t="n">
        <v>900.83</v>
      </c>
      <c r="E985" s="95" t="n">
        <v>0.8600000000000136</v>
      </c>
    </row>
    <row r="986" ht="14.4" customHeight="1">
      <c r="A986" s="92" t="inlineStr">
        <is>
          <t>UF</t>
        </is>
      </c>
      <c r="B986" s="93" t="inlineStr">
        <is>
          <t>1980-04</t>
        </is>
      </c>
      <c r="C986" s="94" t="n">
        <v>29322</v>
      </c>
      <c r="D986" s="95" t="n">
        <v>901.6900000000001</v>
      </c>
      <c r="E986" s="95" t="n">
        <v>0.8600000000000136</v>
      </c>
    </row>
    <row r="987" ht="14.4" customHeight="1">
      <c r="A987" s="92" t="inlineStr">
        <is>
          <t>UF</t>
        </is>
      </c>
      <c r="B987" s="93" t="inlineStr">
        <is>
          <t>1980-04</t>
        </is>
      </c>
      <c r="C987" s="94" t="n">
        <v>29323</v>
      </c>
      <c r="D987" s="95" t="n">
        <v>902.55</v>
      </c>
      <c r="E987" s="95" t="n">
        <v>0.8599999999999</v>
      </c>
    </row>
    <row r="988" ht="14.4" customHeight="1">
      <c r="A988" s="92" t="inlineStr">
        <is>
          <t>UF</t>
        </is>
      </c>
      <c r="B988" s="93" t="inlineStr">
        <is>
          <t>1980-04</t>
        </is>
      </c>
      <c r="C988" s="94" t="n">
        <v>29324</v>
      </c>
      <c r="D988" s="95" t="n">
        <v>903.41</v>
      </c>
      <c r="E988" s="95" t="n">
        <v>0.8600000000000136</v>
      </c>
    </row>
    <row r="989" ht="14.4" customHeight="1">
      <c r="A989" s="92" t="inlineStr">
        <is>
          <t>UF</t>
        </is>
      </c>
      <c r="B989" s="93" t="inlineStr">
        <is>
          <t>1980-04</t>
        </is>
      </c>
      <c r="C989" s="94" t="n">
        <v>29325</v>
      </c>
      <c r="D989" s="95" t="n">
        <v>904.27</v>
      </c>
      <c r="E989" s="95" t="n">
        <v>0.8600000000000136</v>
      </c>
    </row>
    <row r="990" ht="14.4" customHeight="1">
      <c r="A990" s="92" t="inlineStr">
        <is>
          <t>UF</t>
        </is>
      </c>
      <c r="B990" s="93" t="inlineStr">
        <is>
          <t>1980-04</t>
        </is>
      </c>
      <c r="C990" s="94" t="n">
        <v>29326</v>
      </c>
      <c r="D990" s="95" t="n">
        <v>905.13</v>
      </c>
      <c r="E990" s="95" t="n">
        <v>0.8600000000000136</v>
      </c>
    </row>
    <row r="991" ht="14.4" customHeight="1">
      <c r="A991" s="92" t="inlineStr">
        <is>
          <t>UF</t>
        </is>
      </c>
      <c r="B991" s="93" t="inlineStr">
        <is>
          <t>1980-04</t>
        </is>
      </c>
      <c r="C991" s="94" t="n">
        <v>29327</v>
      </c>
      <c r="D991" s="95" t="n">
        <v>905.99</v>
      </c>
      <c r="E991" s="95" t="n">
        <v>0.8600000000000136</v>
      </c>
    </row>
    <row r="992" ht="14.4" customHeight="1">
      <c r="A992" s="92" t="inlineStr">
        <is>
          <t>UF</t>
        </is>
      </c>
      <c r="B992" s="93" t="inlineStr">
        <is>
          <t>1980-04</t>
        </is>
      </c>
      <c r="C992" s="94" t="n">
        <v>29328</v>
      </c>
      <c r="D992" s="95" t="n">
        <v>906.86</v>
      </c>
      <c r="E992" s="95" t="n">
        <v>0.8700000000000045</v>
      </c>
    </row>
    <row r="993" ht="14.4" customHeight="1">
      <c r="A993" s="92" t="inlineStr">
        <is>
          <t>UF</t>
        </is>
      </c>
      <c r="B993" s="93" t="inlineStr">
        <is>
          <t>1980-04</t>
        </is>
      </c>
      <c r="C993" s="94" t="n">
        <v>29329</v>
      </c>
      <c r="D993" s="95" t="n">
        <v>907.72</v>
      </c>
      <c r="E993" s="95" t="n">
        <v>0.8600000000000136</v>
      </c>
    </row>
    <row r="994" ht="14.4" customHeight="1">
      <c r="A994" s="92" t="inlineStr">
        <is>
          <t>UF</t>
        </is>
      </c>
      <c r="B994" s="93" t="inlineStr">
        <is>
          <t>1980-04</t>
        </is>
      </c>
      <c r="C994" s="94" t="n">
        <v>29330</v>
      </c>
      <c r="D994" s="95" t="n">
        <v>908.59</v>
      </c>
      <c r="E994" s="95" t="n">
        <v>0.8700000000000045</v>
      </c>
    </row>
    <row r="995" ht="14.4" customHeight="1">
      <c r="A995" s="92" t="inlineStr">
        <is>
          <t>UF</t>
        </is>
      </c>
      <c r="B995" s="93" t="inlineStr">
        <is>
          <t>1980-04</t>
        </is>
      </c>
      <c r="C995" s="94" t="n">
        <v>29331</v>
      </c>
      <c r="D995" s="95" t="n">
        <v>909.45</v>
      </c>
      <c r="E995" s="95" t="n">
        <v>0.8600000000000136</v>
      </c>
    </row>
    <row r="996" ht="14.4" customHeight="1">
      <c r="A996" s="92" t="inlineStr">
        <is>
          <t>UF</t>
        </is>
      </c>
      <c r="B996" s="93" t="inlineStr">
        <is>
          <t>1980-04</t>
        </is>
      </c>
      <c r="C996" s="94" t="n">
        <v>29332</v>
      </c>
      <c r="D996" s="95" t="n">
        <v>910.3200000000001</v>
      </c>
      <c r="E996" s="95" t="n">
        <v>0.8700000000000045</v>
      </c>
    </row>
    <row r="997" ht="14.4" customHeight="1">
      <c r="A997" s="92" t="inlineStr">
        <is>
          <t>UF</t>
        </is>
      </c>
      <c r="B997" s="93" t="inlineStr">
        <is>
          <t>1980-04</t>
        </is>
      </c>
      <c r="C997" s="94" t="n">
        <v>29333</v>
      </c>
      <c r="D997" s="95" t="n">
        <v>911.1900000000001</v>
      </c>
      <c r="E997" s="95" t="n">
        <v>0.8700000000000045</v>
      </c>
    </row>
    <row r="998" ht="14.4" customHeight="1">
      <c r="A998" s="92" t="inlineStr">
        <is>
          <t>UF</t>
        </is>
      </c>
      <c r="B998" s="93" t="inlineStr">
        <is>
          <t>1980-04</t>
        </is>
      </c>
      <c r="C998" s="94" t="n">
        <v>29334</v>
      </c>
      <c r="D998" s="95" t="n">
        <v>912.0599999999999</v>
      </c>
      <c r="E998" s="95" t="n">
        <v>0.8699999999998909</v>
      </c>
    </row>
    <row r="999" ht="14.4" customHeight="1">
      <c r="A999" s="92" t="inlineStr">
        <is>
          <t>UF</t>
        </is>
      </c>
      <c r="B999" s="93" t="inlineStr">
        <is>
          <t>1980-04</t>
        </is>
      </c>
      <c r="C999" s="94" t="n">
        <v>29335</v>
      </c>
      <c r="D999" s="95" t="n">
        <v>912.9299999999999</v>
      </c>
      <c r="E999" s="95" t="n">
        <v>0.8700000000000045</v>
      </c>
    </row>
    <row r="1000" ht="14.4" customHeight="1">
      <c r="A1000" s="92" t="inlineStr">
        <is>
          <t>UF</t>
        </is>
      </c>
      <c r="B1000" s="93" t="inlineStr">
        <is>
          <t>1980-04</t>
        </is>
      </c>
      <c r="C1000" s="94" t="n">
        <v>29336</v>
      </c>
      <c r="D1000" s="95" t="n">
        <v>913.8</v>
      </c>
      <c r="E1000" s="95" t="n">
        <v>0.8700000000000045</v>
      </c>
    </row>
    <row r="1001" ht="14.4" customHeight="1">
      <c r="A1001" s="92" t="inlineStr">
        <is>
          <t>UF</t>
        </is>
      </c>
      <c r="B1001" s="93" t="inlineStr">
        <is>
          <t>1980-04</t>
        </is>
      </c>
      <c r="C1001" s="94" t="n">
        <v>29337</v>
      </c>
      <c r="D1001" s="95" t="n">
        <v>914.67</v>
      </c>
      <c r="E1001" s="95" t="n">
        <v>0.8700000000000045</v>
      </c>
    </row>
    <row r="1002" ht="14.4" customHeight="1">
      <c r="A1002" s="92" t="inlineStr">
        <is>
          <t>UF</t>
        </is>
      </c>
      <c r="B1002" s="93" t="inlineStr">
        <is>
          <t>1980-04</t>
        </is>
      </c>
      <c r="C1002" s="94" t="n">
        <v>29338</v>
      </c>
      <c r="D1002" s="95" t="n">
        <v>915.54</v>
      </c>
      <c r="E1002" s="95" t="n">
        <v>0.8700000000000045</v>
      </c>
    </row>
    <row r="1003" ht="14.4" customHeight="1">
      <c r="A1003" s="92" t="inlineStr">
        <is>
          <t>UF</t>
        </is>
      </c>
      <c r="B1003" s="93" t="inlineStr">
        <is>
          <t>1980-04</t>
        </is>
      </c>
      <c r="C1003" s="94" t="n">
        <v>29339</v>
      </c>
      <c r="D1003" s="95" t="n">
        <v>916.41</v>
      </c>
      <c r="E1003" s="95" t="n">
        <v>0.8700000000000045</v>
      </c>
    </row>
    <row r="1004" ht="14.4" customHeight="1">
      <c r="A1004" s="92" t="inlineStr">
        <is>
          <t>UF</t>
        </is>
      </c>
      <c r="B1004" s="93" t="inlineStr">
        <is>
          <t>1980-04</t>
        </is>
      </c>
      <c r="C1004" s="94" t="n">
        <v>29340</v>
      </c>
      <c r="D1004" s="95" t="n">
        <v>917.29</v>
      </c>
      <c r="E1004" s="95" t="n">
        <v>0.8799999999999955</v>
      </c>
    </row>
    <row r="1005" ht="14.4" customHeight="1">
      <c r="A1005" s="92" t="inlineStr">
        <is>
          <t>UF</t>
        </is>
      </c>
      <c r="B1005" s="93" t="inlineStr">
        <is>
          <t>1980-04</t>
        </is>
      </c>
      <c r="C1005" s="94" t="n">
        <v>29341</v>
      </c>
      <c r="D1005" s="95" t="n">
        <v>918.16</v>
      </c>
      <c r="E1005" s="95" t="n">
        <v>0.8700000000000045</v>
      </c>
    </row>
    <row r="1006" ht="14.4" customHeight="1">
      <c r="A1006" s="92" t="inlineStr">
        <is>
          <t>UF</t>
        </is>
      </c>
      <c r="B1006" s="93" t="inlineStr">
        <is>
          <t>1980-05</t>
        </is>
      </c>
      <c r="C1006" s="94" t="n">
        <v>29342</v>
      </c>
      <c r="D1006" s="95" t="n">
        <v>919.04</v>
      </c>
      <c r="E1006" s="95" t="n">
        <v>0.8799999999999955</v>
      </c>
    </row>
    <row r="1007" ht="14.4" customHeight="1">
      <c r="A1007" s="92" t="inlineStr">
        <is>
          <t>UF</t>
        </is>
      </c>
      <c r="B1007" s="93" t="inlineStr">
        <is>
          <t>1980-05</t>
        </is>
      </c>
      <c r="C1007" s="94" t="n">
        <v>29343</v>
      </c>
      <c r="D1007" s="95" t="n">
        <v>919.91</v>
      </c>
      <c r="E1007" s="95" t="n">
        <v>0.8700000000000045</v>
      </c>
    </row>
    <row r="1008" ht="14.4" customHeight="1">
      <c r="A1008" s="92" t="inlineStr">
        <is>
          <t>UF</t>
        </is>
      </c>
      <c r="B1008" s="93" t="inlineStr">
        <is>
          <t>1980-05</t>
        </is>
      </c>
      <c r="C1008" s="94" t="n">
        <v>29344</v>
      </c>
      <c r="D1008" s="95" t="n">
        <v>920.79</v>
      </c>
      <c r="E1008" s="95" t="n">
        <v>0.8799999999999955</v>
      </c>
    </row>
    <row r="1009" ht="14.4" customHeight="1">
      <c r="A1009" s="92" t="inlineStr">
        <is>
          <t>UF</t>
        </is>
      </c>
      <c r="B1009" s="93" t="inlineStr">
        <is>
          <t>1980-05</t>
        </is>
      </c>
      <c r="C1009" s="94" t="n">
        <v>29345</v>
      </c>
      <c r="D1009" s="95" t="n">
        <v>921.67</v>
      </c>
      <c r="E1009" s="95" t="n">
        <v>0.8799999999999955</v>
      </c>
    </row>
    <row r="1010" ht="14.4" customHeight="1">
      <c r="A1010" s="92" t="inlineStr">
        <is>
          <t>UF</t>
        </is>
      </c>
      <c r="B1010" s="93" t="inlineStr">
        <is>
          <t>1980-05</t>
        </is>
      </c>
      <c r="C1010" s="94" t="n">
        <v>29346</v>
      </c>
      <c r="D1010" s="95" t="n">
        <v>922.55</v>
      </c>
      <c r="E1010" s="95" t="n">
        <v>0.8799999999999955</v>
      </c>
    </row>
    <row r="1011" ht="14.4" customHeight="1">
      <c r="A1011" s="92" t="inlineStr">
        <is>
          <t>UF</t>
        </is>
      </c>
      <c r="B1011" s="93" t="inlineStr">
        <is>
          <t>1980-05</t>
        </is>
      </c>
      <c r="C1011" s="94" t="n">
        <v>29347</v>
      </c>
      <c r="D1011" s="95" t="n">
        <v>923.4299999999999</v>
      </c>
      <c r="E1011" s="95" t="n">
        <v>0.8799999999999955</v>
      </c>
    </row>
    <row r="1012" ht="14.4" customHeight="1">
      <c r="A1012" s="92" t="inlineStr">
        <is>
          <t>UF</t>
        </is>
      </c>
      <c r="B1012" s="93" t="inlineStr">
        <is>
          <t>1980-05</t>
        </is>
      </c>
      <c r="C1012" s="94" t="n">
        <v>29348</v>
      </c>
      <c r="D1012" s="95" t="n">
        <v>924.3099999999999</v>
      </c>
      <c r="E1012" s="95" t="n">
        <v>0.8799999999999955</v>
      </c>
    </row>
    <row r="1013" ht="14.4" customHeight="1">
      <c r="A1013" s="92" t="inlineStr">
        <is>
          <t>UF</t>
        </is>
      </c>
      <c r="B1013" s="93" t="inlineStr">
        <is>
          <t>1980-05</t>
        </is>
      </c>
      <c r="C1013" s="94" t="n">
        <v>29349</v>
      </c>
      <c r="D1013" s="95" t="n">
        <v>925.1900000000001</v>
      </c>
      <c r="E1013" s="95" t="n">
        <v>0.8800000000001091</v>
      </c>
    </row>
    <row r="1014" ht="14.4" customHeight="1">
      <c r="A1014" s="92" t="inlineStr">
        <is>
          <t>UF</t>
        </is>
      </c>
      <c r="B1014" s="93" t="inlineStr">
        <is>
          <t>1980-05</t>
        </is>
      </c>
      <c r="C1014" s="94" t="n">
        <v>29350</v>
      </c>
      <c r="D1014" s="95" t="n">
        <v>926.0700000000001</v>
      </c>
      <c r="E1014" s="95" t="n">
        <v>0.8799999999999955</v>
      </c>
    </row>
    <row r="1015" ht="14.4" customHeight="1">
      <c r="A1015" s="92" t="inlineStr">
        <is>
          <t>UF</t>
        </is>
      </c>
      <c r="B1015" s="93" t="inlineStr">
        <is>
          <t>1980-05</t>
        </is>
      </c>
      <c r="C1015" s="94" t="n">
        <v>29351</v>
      </c>
      <c r="D1015" s="95" t="n">
        <v>926.8099999999999</v>
      </c>
      <c r="E1015" s="95" t="n">
        <v>0.7399999999998954</v>
      </c>
    </row>
    <row r="1016" ht="14.4" customHeight="1">
      <c r="A1016" s="92" t="inlineStr">
        <is>
          <t>UF</t>
        </is>
      </c>
      <c r="B1016" s="93" t="inlineStr">
        <is>
          <t>1980-05</t>
        </is>
      </c>
      <c r="C1016" s="94" t="n">
        <v>29352</v>
      </c>
      <c r="D1016" s="95" t="n">
        <v>927.55</v>
      </c>
      <c r="E1016" s="95" t="n">
        <v>0.7400000000000091</v>
      </c>
    </row>
    <row r="1017" ht="14.4" customHeight="1">
      <c r="A1017" s="92" t="inlineStr">
        <is>
          <t>UF</t>
        </is>
      </c>
      <c r="B1017" s="93" t="inlineStr">
        <is>
          <t>1980-05</t>
        </is>
      </c>
      <c r="C1017" s="94" t="n">
        <v>29353</v>
      </c>
      <c r="D1017" s="95" t="n">
        <v>928.29</v>
      </c>
      <c r="E1017" s="95" t="n">
        <v>0.7400000000000091</v>
      </c>
    </row>
    <row r="1018" ht="14.4" customHeight="1">
      <c r="A1018" s="92" t="inlineStr">
        <is>
          <t>UF</t>
        </is>
      </c>
      <c r="B1018" s="93" t="inlineStr">
        <is>
          <t>1980-05</t>
        </is>
      </c>
      <c r="C1018" s="94" t="n">
        <v>29354</v>
      </c>
      <c r="D1018" s="95" t="n">
        <v>929.03</v>
      </c>
      <c r="E1018" s="95" t="n">
        <v>0.7400000000000091</v>
      </c>
    </row>
    <row r="1019" ht="14.4" customHeight="1">
      <c r="A1019" s="92" t="inlineStr">
        <is>
          <t>UF</t>
        </is>
      </c>
      <c r="B1019" s="93" t="inlineStr">
        <is>
          <t>1980-05</t>
        </is>
      </c>
      <c r="C1019" s="94" t="n">
        <v>29355</v>
      </c>
      <c r="D1019" s="95" t="n">
        <v>929.77</v>
      </c>
      <c r="E1019" s="95" t="n">
        <v>0.7400000000000091</v>
      </c>
    </row>
    <row r="1020" ht="14.4" customHeight="1">
      <c r="A1020" s="92" t="inlineStr">
        <is>
          <t>UF</t>
        </is>
      </c>
      <c r="B1020" s="93" t="inlineStr">
        <is>
          <t>1980-05</t>
        </is>
      </c>
      <c r="C1020" s="94" t="n">
        <v>29356</v>
      </c>
      <c r="D1020" s="95" t="n">
        <v>930.51</v>
      </c>
      <c r="E1020" s="95" t="n">
        <v>0.7400000000000091</v>
      </c>
    </row>
    <row r="1021" ht="14.4" customHeight="1">
      <c r="A1021" s="92" t="inlineStr">
        <is>
          <t>UF</t>
        </is>
      </c>
      <c r="B1021" s="93" t="inlineStr">
        <is>
          <t>1980-05</t>
        </is>
      </c>
      <c r="C1021" s="94" t="n">
        <v>29357</v>
      </c>
      <c r="D1021" s="95" t="n">
        <v>931.25</v>
      </c>
      <c r="E1021" s="95" t="n">
        <v>0.7400000000000091</v>
      </c>
    </row>
    <row r="1022" ht="14.4" customHeight="1">
      <c r="A1022" s="92" t="inlineStr">
        <is>
          <t>UF</t>
        </is>
      </c>
      <c r="B1022" s="93" t="inlineStr">
        <is>
          <t>1980-05</t>
        </is>
      </c>
      <c r="C1022" s="94" t="n">
        <v>29358</v>
      </c>
      <c r="D1022" s="95" t="n">
        <v>931.99</v>
      </c>
      <c r="E1022" s="95" t="n">
        <v>0.7400000000000091</v>
      </c>
    </row>
    <row r="1023" ht="14.4" customHeight="1">
      <c r="A1023" s="92" t="inlineStr">
        <is>
          <t>UF</t>
        </is>
      </c>
      <c r="B1023" s="93" t="inlineStr">
        <is>
          <t>1980-05</t>
        </is>
      </c>
      <c r="C1023" s="94" t="n">
        <v>29359</v>
      </c>
      <c r="D1023" s="95" t="n">
        <v>932.73</v>
      </c>
      <c r="E1023" s="95" t="n">
        <v>0.7400000000000091</v>
      </c>
    </row>
    <row r="1024" ht="14.4" customHeight="1">
      <c r="A1024" s="92" t="inlineStr">
        <is>
          <t>UF</t>
        </is>
      </c>
      <c r="B1024" s="93" t="inlineStr">
        <is>
          <t>1980-05</t>
        </is>
      </c>
      <c r="C1024" s="94" t="n">
        <v>29360</v>
      </c>
      <c r="D1024" s="95" t="n">
        <v>933.48</v>
      </c>
      <c r="E1024" s="95" t="n">
        <v>0.75</v>
      </c>
    </row>
    <row r="1025" ht="14.4" customHeight="1">
      <c r="A1025" s="92" t="inlineStr">
        <is>
          <t>UF</t>
        </is>
      </c>
      <c r="B1025" s="93" t="inlineStr">
        <is>
          <t>1980-05</t>
        </is>
      </c>
      <c r="C1025" s="94" t="n">
        <v>29361</v>
      </c>
      <c r="D1025" s="95" t="n">
        <v>934.22</v>
      </c>
      <c r="E1025" s="95" t="n">
        <v>0.7400000000000091</v>
      </c>
    </row>
    <row r="1026" ht="14.4" customHeight="1">
      <c r="A1026" s="92" t="inlineStr">
        <is>
          <t>UF</t>
        </is>
      </c>
      <c r="B1026" s="93" t="inlineStr">
        <is>
          <t>1980-05</t>
        </is>
      </c>
      <c r="C1026" s="94" t="n">
        <v>29362</v>
      </c>
      <c r="D1026" s="95" t="n">
        <v>934.96</v>
      </c>
      <c r="E1026" s="95" t="n">
        <v>0.7400000000000091</v>
      </c>
    </row>
    <row r="1027" ht="14.4" customHeight="1">
      <c r="A1027" s="92" t="inlineStr">
        <is>
          <t>UF</t>
        </is>
      </c>
      <c r="B1027" s="93" t="inlineStr">
        <is>
          <t>1980-05</t>
        </is>
      </c>
      <c r="C1027" s="94" t="n">
        <v>29363</v>
      </c>
      <c r="D1027" s="95" t="n">
        <v>935.71</v>
      </c>
      <c r="E1027" s="95" t="n">
        <v>0.75</v>
      </c>
    </row>
    <row r="1028" ht="14.4" customHeight="1">
      <c r="A1028" s="92" t="inlineStr">
        <is>
          <t>UF</t>
        </is>
      </c>
      <c r="B1028" s="93" t="inlineStr">
        <is>
          <t>1980-05</t>
        </is>
      </c>
      <c r="C1028" s="94" t="n">
        <v>29364</v>
      </c>
      <c r="D1028" s="95" t="n">
        <v>936.45</v>
      </c>
      <c r="E1028" s="95" t="n">
        <v>0.7400000000000091</v>
      </c>
    </row>
    <row r="1029" ht="14.4" customHeight="1">
      <c r="A1029" s="92" t="inlineStr">
        <is>
          <t>UF</t>
        </is>
      </c>
      <c r="B1029" s="93" t="inlineStr">
        <is>
          <t>1980-05</t>
        </is>
      </c>
      <c r="C1029" s="94" t="n">
        <v>29365</v>
      </c>
      <c r="D1029" s="95" t="n">
        <v>937.2</v>
      </c>
      <c r="E1029" s="95" t="n">
        <v>0.75</v>
      </c>
    </row>
    <row r="1030" ht="14.4" customHeight="1">
      <c r="A1030" s="92" t="inlineStr">
        <is>
          <t>UF</t>
        </is>
      </c>
      <c r="B1030" s="93" t="inlineStr">
        <is>
          <t>1980-05</t>
        </is>
      </c>
      <c r="C1030" s="94" t="n">
        <v>29366</v>
      </c>
      <c r="D1030" s="95" t="n">
        <v>937.95</v>
      </c>
      <c r="E1030" s="95" t="n">
        <v>0.75</v>
      </c>
    </row>
    <row r="1031" ht="14.4" customHeight="1">
      <c r="A1031" s="92" t="inlineStr">
        <is>
          <t>UF</t>
        </is>
      </c>
      <c r="B1031" s="93" t="inlineStr">
        <is>
          <t>1980-05</t>
        </is>
      </c>
      <c r="C1031" s="94" t="n">
        <v>29367</v>
      </c>
      <c r="D1031" s="95" t="n">
        <v>938.7</v>
      </c>
      <c r="E1031" s="95" t="n">
        <v>0.75</v>
      </c>
    </row>
    <row r="1032" ht="14.4" customHeight="1">
      <c r="A1032" s="92" t="inlineStr">
        <is>
          <t>UF</t>
        </is>
      </c>
      <c r="B1032" s="93" t="inlineStr">
        <is>
          <t>1980-05</t>
        </is>
      </c>
      <c r="C1032" s="94" t="n">
        <v>29368</v>
      </c>
      <c r="D1032" s="95" t="n">
        <v>939.4400000000001</v>
      </c>
      <c r="E1032" s="95" t="n">
        <v>0.7400000000000091</v>
      </c>
    </row>
    <row r="1033" ht="14.4" customHeight="1">
      <c r="A1033" s="92" t="inlineStr">
        <is>
          <t>UF</t>
        </is>
      </c>
      <c r="B1033" s="93" t="inlineStr">
        <is>
          <t>1980-05</t>
        </is>
      </c>
      <c r="C1033" s="94" t="n">
        <v>29369</v>
      </c>
      <c r="D1033" s="95" t="n">
        <v>940.1900000000001</v>
      </c>
      <c r="E1033" s="95" t="n">
        <v>0.75</v>
      </c>
    </row>
    <row r="1034" ht="14.4" customHeight="1">
      <c r="A1034" s="92" t="inlineStr">
        <is>
          <t>UF</t>
        </is>
      </c>
      <c r="B1034" s="93" t="inlineStr">
        <is>
          <t>1980-05</t>
        </is>
      </c>
      <c r="C1034" s="94" t="n">
        <v>29370</v>
      </c>
      <c r="D1034" s="95" t="n">
        <v>940.9400000000001</v>
      </c>
      <c r="E1034" s="95" t="n">
        <v>0.75</v>
      </c>
    </row>
    <row r="1035" ht="14.4" customHeight="1">
      <c r="A1035" s="92" t="inlineStr">
        <is>
          <t>UF</t>
        </is>
      </c>
      <c r="B1035" s="93" t="inlineStr">
        <is>
          <t>1980-05</t>
        </is>
      </c>
      <c r="C1035" s="94" t="n">
        <v>29371</v>
      </c>
      <c r="D1035" s="95" t="n">
        <v>941.6900000000001</v>
      </c>
      <c r="E1035" s="95" t="n">
        <v>0.75</v>
      </c>
    </row>
    <row r="1036" ht="14.4" customHeight="1">
      <c r="A1036" s="92" t="inlineStr">
        <is>
          <t>UF</t>
        </is>
      </c>
      <c r="B1036" s="93" t="inlineStr">
        <is>
          <t>1980-05</t>
        </is>
      </c>
      <c r="C1036" s="94" t="n">
        <v>29372</v>
      </c>
      <c r="D1036" s="95" t="n">
        <v>942.4400000000001</v>
      </c>
      <c r="E1036" s="95" t="n">
        <v>0.75</v>
      </c>
    </row>
    <row r="1037" ht="14.4" customHeight="1">
      <c r="A1037" s="92" t="inlineStr">
        <is>
          <t>UF</t>
        </is>
      </c>
      <c r="B1037" s="93" t="inlineStr">
        <is>
          <t>1980-06</t>
        </is>
      </c>
      <c r="C1037" s="94" t="n">
        <v>29373</v>
      </c>
      <c r="D1037" s="95" t="n">
        <v>943.1900000000001</v>
      </c>
      <c r="E1037" s="95" t="n">
        <v>0.75</v>
      </c>
    </row>
    <row r="1038" ht="14.4" customHeight="1">
      <c r="A1038" s="92" t="inlineStr">
        <is>
          <t>UF</t>
        </is>
      </c>
      <c r="B1038" s="93" t="inlineStr">
        <is>
          <t>1980-06</t>
        </is>
      </c>
      <c r="C1038" s="94" t="n">
        <v>29374</v>
      </c>
      <c r="D1038" s="95" t="n">
        <v>943.9400000000001</v>
      </c>
      <c r="E1038" s="95" t="n">
        <v>0.75</v>
      </c>
    </row>
    <row r="1039" ht="14.4" customHeight="1">
      <c r="A1039" s="92" t="inlineStr">
        <is>
          <t>UF</t>
        </is>
      </c>
      <c r="B1039" s="93" t="inlineStr">
        <is>
          <t>1980-06</t>
        </is>
      </c>
      <c r="C1039" s="94" t="n">
        <v>29375</v>
      </c>
      <c r="D1039" s="95" t="n">
        <v>944.7</v>
      </c>
      <c r="E1039" s="95" t="n">
        <v>0.7599999999999909</v>
      </c>
    </row>
    <row r="1040" ht="14.4" customHeight="1">
      <c r="A1040" s="92" t="inlineStr">
        <is>
          <t>UF</t>
        </is>
      </c>
      <c r="B1040" s="93" t="inlineStr">
        <is>
          <t>1980-06</t>
        </is>
      </c>
      <c r="C1040" s="94" t="n">
        <v>29376</v>
      </c>
      <c r="D1040" s="95" t="n">
        <v>945.45</v>
      </c>
      <c r="E1040" s="95" t="n">
        <v>0.75</v>
      </c>
    </row>
    <row r="1041" ht="14.4" customHeight="1">
      <c r="A1041" s="92" t="inlineStr">
        <is>
          <t>UF</t>
        </is>
      </c>
      <c r="B1041" s="93" t="inlineStr">
        <is>
          <t>1980-06</t>
        </is>
      </c>
      <c r="C1041" s="94" t="n">
        <v>29377</v>
      </c>
      <c r="D1041" s="95" t="n">
        <v>946.2</v>
      </c>
      <c r="E1041" s="95" t="n">
        <v>0.75</v>
      </c>
    </row>
    <row r="1042" ht="14.4" customHeight="1">
      <c r="A1042" s="92" t="inlineStr">
        <is>
          <t>UF</t>
        </is>
      </c>
      <c r="B1042" s="93" t="inlineStr">
        <is>
          <t>1980-06</t>
        </is>
      </c>
      <c r="C1042" s="94" t="n">
        <v>29378</v>
      </c>
      <c r="D1042" s="95" t="n">
        <v>946.96</v>
      </c>
      <c r="E1042" s="95" t="n">
        <v>0.7599999999999909</v>
      </c>
    </row>
    <row r="1043" ht="14.4" customHeight="1">
      <c r="A1043" s="92" t="inlineStr">
        <is>
          <t>UF</t>
        </is>
      </c>
      <c r="B1043" s="93" t="inlineStr">
        <is>
          <t>1980-06</t>
        </is>
      </c>
      <c r="C1043" s="94" t="n">
        <v>29379</v>
      </c>
      <c r="D1043" s="95" t="n">
        <v>947.71</v>
      </c>
      <c r="E1043" s="95" t="n">
        <v>0.75</v>
      </c>
    </row>
    <row r="1044" ht="14.4" customHeight="1">
      <c r="A1044" s="92" t="inlineStr">
        <is>
          <t>UF</t>
        </is>
      </c>
      <c r="B1044" s="93" t="inlineStr">
        <is>
          <t>1980-06</t>
        </is>
      </c>
      <c r="C1044" s="94" t="n">
        <v>29380</v>
      </c>
      <c r="D1044" s="95" t="n">
        <v>948.47</v>
      </c>
      <c r="E1044" s="95" t="n">
        <v>0.7599999999999909</v>
      </c>
    </row>
    <row r="1045" ht="14.4" customHeight="1">
      <c r="A1045" s="92" t="inlineStr">
        <is>
          <t>UF</t>
        </is>
      </c>
      <c r="B1045" s="93" t="inlineStr">
        <is>
          <t>1980-06</t>
        </is>
      </c>
      <c r="C1045" s="94" t="n">
        <v>29381</v>
      </c>
      <c r="D1045" s="95" t="n">
        <v>949.22</v>
      </c>
      <c r="E1045" s="95" t="n">
        <v>0.75</v>
      </c>
    </row>
    <row r="1046" ht="14.4" customHeight="1">
      <c r="A1046" s="92" t="inlineStr">
        <is>
          <t>UF</t>
        </is>
      </c>
      <c r="B1046" s="93" t="inlineStr">
        <is>
          <t>1980-06</t>
        </is>
      </c>
      <c r="C1046" s="94" t="n">
        <v>29382</v>
      </c>
      <c r="D1046" s="95" t="n">
        <v>949.9400000000001</v>
      </c>
      <c r="E1046" s="95" t="n">
        <v>0.7200000000000273</v>
      </c>
    </row>
    <row r="1047" ht="14.4" customHeight="1">
      <c r="A1047" s="92" t="inlineStr">
        <is>
          <t>UF</t>
        </is>
      </c>
      <c r="B1047" s="93" t="inlineStr">
        <is>
          <t>1980-06</t>
        </is>
      </c>
      <c r="C1047" s="94" t="n">
        <v>29383</v>
      </c>
      <c r="D1047" s="95" t="n">
        <v>950.66</v>
      </c>
      <c r="E1047" s="95" t="n">
        <v>0.7199999999999136</v>
      </c>
    </row>
    <row r="1048" ht="14.4" customHeight="1">
      <c r="A1048" s="92" t="inlineStr">
        <is>
          <t>UF</t>
        </is>
      </c>
      <c r="B1048" s="93" t="inlineStr">
        <is>
          <t>1980-06</t>
        </is>
      </c>
      <c r="C1048" s="94" t="n">
        <v>29384</v>
      </c>
      <c r="D1048" s="95" t="n">
        <v>951.38</v>
      </c>
      <c r="E1048" s="95" t="n">
        <v>0.7200000000000273</v>
      </c>
    </row>
    <row r="1049" ht="14.4" customHeight="1">
      <c r="A1049" s="92" t="inlineStr">
        <is>
          <t>UF</t>
        </is>
      </c>
      <c r="B1049" s="93" t="inlineStr">
        <is>
          <t>1980-06</t>
        </is>
      </c>
      <c r="C1049" s="94" t="n">
        <v>29385</v>
      </c>
      <c r="D1049" s="95" t="n">
        <v>952.1</v>
      </c>
      <c r="E1049" s="95" t="n">
        <v>0.7200000000000273</v>
      </c>
    </row>
    <row r="1050" ht="14.4" customHeight="1">
      <c r="A1050" s="92" t="inlineStr">
        <is>
          <t>UF</t>
        </is>
      </c>
      <c r="B1050" s="93" t="inlineStr">
        <is>
          <t>1980-06</t>
        </is>
      </c>
      <c r="C1050" s="94" t="n">
        <v>29386</v>
      </c>
      <c r="D1050" s="95" t="n">
        <v>952.8200000000001</v>
      </c>
      <c r="E1050" s="95" t="n">
        <v>0.7200000000000273</v>
      </c>
    </row>
    <row r="1051" ht="14.4" customHeight="1">
      <c r="A1051" s="92" t="inlineStr">
        <is>
          <t>UF</t>
        </is>
      </c>
      <c r="B1051" s="93" t="inlineStr">
        <is>
          <t>1980-06</t>
        </is>
      </c>
      <c r="C1051" s="94" t="n">
        <v>29387</v>
      </c>
      <c r="D1051" s="95" t="n">
        <v>953.55</v>
      </c>
      <c r="E1051" s="95" t="n">
        <v>0.7299999999999045</v>
      </c>
    </row>
    <row r="1052" ht="14.4" customHeight="1">
      <c r="A1052" s="92" t="inlineStr">
        <is>
          <t>UF</t>
        </is>
      </c>
      <c r="B1052" s="93" t="inlineStr">
        <is>
          <t>1980-06</t>
        </is>
      </c>
      <c r="C1052" s="94" t="n">
        <v>29388</v>
      </c>
      <c r="D1052" s="95" t="n">
        <v>954.27</v>
      </c>
      <c r="E1052" s="95" t="n">
        <v>0.7200000000000273</v>
      </c>
    </row>
    <row r="1053" ht="14.4" customHeight="1">
      <c r="A1053" s="92" t="inlineStr">
        <is>
          <t>UF</t>
        </is>
      </c>
      <c r="B1053" s="93" t="inlineStr">
        <is>
          <t>1980-06</t>
        </is>
      </c>
      <c r="C1053" s="94" t="n">
        <v>29389</v>
      </c>
      <c r="D1053" s="95" t="n">
        <v>954.99</v>
      </c>
      <c r="E1053" s="95" t="n">
        <v>0.7200000000000273</v>
      </c>
    </row>
    <row r="1054" ht="14.4" customHeight="1">
      <c r="A1054" s="92" t="inlineStr">
        <is>
          <t>UF</t>
        </is>
      </c>
      <c r="B1054" s="93" t="inlineStr">
        <is>
          <t>1980-06</t>
        </is>
      </c>
      <c r="C1054" s="94" t="n">
        <v>29390</v>
      </c>
      <c r="D1054" s="95" t="n">
        <v>955.72</v>
      </c>
      <c r="E1054" s="95" t="n">
        <v>0.7300000000000182</v>
      </c>
    </row>
    <row r="1055" ht="14.4" customHeight="1">
      <c r="A1055" s="92" t="inlineStr">
        <is>
          <t>UF</t>
        </is>
      </c>
      <c r="B1055" s="93" t="inlineStr">
        <is>
          <t>1980-06</t>
        </is>
      </c>
      <c r="C1055" s="94" t="n">
        <v>29391</v>
      </c>
      <c r="D1055" s="95" t="n">
        <v>956.4400000000001</v>
      </c>
      <c r="E1055" s="95" t="n">
        <v>0.7200000000000273</v>
      </c>
    </row>
    <row r="1056" ht="14.4" customHeight="1">
      <c r="A1056" s="92" t="inlineStr">
        <is>
          <t>UF</t>
        </is>
      </c>
      <c r="B1056" s="93" t="inlineStr">
        <is>
          <t>1980-06</t>
        </is>
      </c>
      <c r="C1056" s="94" t="n">
        <v>29392</v>
      </c>
      <c r="D1056" s="95" t="n">
        <v>957.17</v>
      </c>
      <c r="E1056" s="95" t="n">
        <v>0.7299999999999045</v>
      </c>
    </row>
    <row r="1057" ht="14.4" customHeight="1">
      <c r="A1057" s="92" t="inlineStr">
        <is>
          <t>UF</t>
        </is>
      </c>
      <c r="B1057" s="93" t="inlineStr">
        <is>
          <t>1980-06</t>
        </is>
      </c>
      <c r="C1057" s="94" t="n">
        <v>29393</v>
      </c>
      <c r="D1057" s="95" t="n">
        <v>957.89</v>
      </c>
      <c r="E1057" s="95" t="n">
        <v>0.7200000000000273</v>
      </c>
    </row>
    <row r="1058" ht="14.4" customHeight="1">
      <c r="A1058" s="92" t="inlineStr">
        <is>
          <t>UF</t>
        </is>
      </c>
      <c r="B1058" s="93" t="inlineStr">
        <is>
          <t>1980-06</t>
        </is>
      </c>
      <c r="C1058" s="94" t="n">
        <v>29394</v>
      </c>
      <c r="D1058" s="95" t="n">
        <v>958.62</v>
      </c>
      <c r="E1058" s="95" t="n">
        <v>0.7300000000000182</v>
      </c>
    </row>
    <row r="1059" ht="14.4" customHeight="1">
      <c r="A1059" s="92" t="inlineStr">
        <is>
          <t>UF</t>
        </is>
      </c>
      <c r="B1059" s="93" t="inlineStr">
        <is>
          <t>1980-06</t>
        </is>
      </c>
      <c r="C1059" s="94" t="n">
        <v>29395</v>
      </c>
      <c r="D1059" s="95" t="n">
        <v>959.35</v>
      </c>
      <c r="E1059" s="95" t="n">
        <v>0.7300000000000182</v>
      </c>
    </row>
    <row r="1060" ht="14.4" customHeight="1">
      <c r="A1060" s="92" t="inlineStr">
        <is>
          <t>UF</t>
        </is>
      </c>
      <c r="B1060" s="93" t="inlineStr">
        <is>
          <t>1980-06</t>
        </is>
      </c>
      <c r="C1060" s="94" t="n">
        <v>29396</v>
      </c>
      <c r="D1060" s="95" t="n">
        <v>960.0700000000001</v>
      </c>
      <c r="E1060" s="95" t="n">
        <v>0.7200000000000273</v>
      </c>
    </row>
    <row r="1061" ht="14.4" customHeight="1">
      <c r="A1061" s="92" t="inlineStr">
        <is>
          <t>UF</t>
        </is>
      </c>
      <c r="B1061" s="93" t="inlineStr">
        <is>
          <t>1980-06</t>
        </is>
      </c>
      <c r="C1061" s="94" t="n">
        <v>29397</v>
      </c>
      <c r="D1061" s="95" t="n">
        <v>960.8</v>
      </c>
      <c r="E1061" s="95" t="n">
        <v>0.7299999999999045</v>
      </c>
    </row>
    <row r="1062" ht="14.4" customHeight="1">
      <c r="A1062" s="92" t="inlineStr">
        <is>
          <t>UF</t>
        </is>
      </c>
      <c r="B1062" s="93" t="inlineStr">
        <is>
          <t>1980-06</t>
        </is>
      </c>
      <c r="C1062" s="94" t="n">
        <v>29398</v>
      </c>
      <c r="D1062" s="95" t="n">
        <v>961.53</v>
      </c>
      <c r="E1062" s="95" t="n">
        <v>0.7300000000000182</v>
      </c>
    </row>
    <row r="1063" ht="14.4" customHeight="1">
      <c r="A1063" s="92" t="inlineStr">
        <is>
          <t>UF</t>
        </is>
      </c>
      <c r="B1063" s="93" t="inlineStr">
        <is>
          <t>1980-06</t>
        </is>
      </c>
      <c r="C1063" s="94" t="n">
        <v>29399</v>
      </c>
      <c r="D1063" s="95" t="n">
        <v>962.26</v>
      </c>
      <c r="E1063" s="95" t="n">
        <v>0.7300000000000182</v>
      </c>
    </row>
    <row r="1064" ht="14.4" customHeight="1">
      <c r="A1064" s="92" t="inlineStr">
        <is>
          <t>UF</t>
        </is>
      </c>
      <c r="B1064" s="93" t="inlineStr">
        <is>
          <t>1980-06</t>
        </is>
      </c>
      <c r="C1064" s="94" t="n">
        <v>29400</v>
      </c>
      <c r="D1064" s="95" t="n">
        <v>962.99</v>
      </c>
      <c r="E1064" s="95" t="n">
        <v>0.7300000000000182</v>
      </c>
    </row>
    <row r="1065" ht="14.4" customHeight="1">
      <c r="A1065" s="92" t="inlineStr">
        <is>
          <t>UF</t>
        </is>
      </c>
      <c r="B1065" s="93" t="inlineStr">
        <is>
          <t>1980-06</t>
        </is>
      </c>
      <c r="C1065" s="94" t="n">
        <v>29401</v>
      </c>
      <c r="D1065" s="95" t="n">
        <v>963.72</v>
      </c>
      <c r="E1065" s="95" t="n">
        <v>0.7300000000000182</v>
      </c>
    </row>
    <row r="1066" ht="14.4" customHeight="1">
      <c r="A1066" s="92" t="inlineStr">
        <is>
          <t>UF</t>
        </is>
      </c>
      <c r="B1066" s="93" t="inlineStr">
        <is>
          <t>1980-06</t>
        </is>
      </c>
      <c r="C1066" s="94" t="n">
        <v>29402</v>
      </c>
      <c r="D1066" s="95" t="n">
        <v>964.45</v>
      </c>
      <c r="E1066" s="95" t="n">
        <v>0.7300000000000182</v>
      </c>
    </row>
    <row r="1067" ht="14.4" customHeight="1">
      <c r="A1067" s="92" t="inlineStr">
        <is>
          <t>UF</t>
        </is>
      </c>
      <c r="B1067" s="93" t="inlineStr">
        <is>
          <t>1980-07</t>
        </is>
      </c>
      <c r="C1067" s="94" t="n">
        <v>29403</v>
      </c>
      <c r="D1067" s="95" t="n">
        <v>965.1799999999999</v>
      </c>
      <c r="E1067" s="95" t="n">
        <v>0.7299999999999045</v>
      </c>
    </row>
    <row r="1068" ht="14.4" customHeight="1">
      <c r="A1068" s="92" t="inlineStr">
        <is>
          <t>UF</t>
        </is>
      </c>
      <c r="B1068" s="93" t="inlineStr">
        <is>
          <t>1980-07</t>
        </is>
      </c>
      <c r="C1068" s="94" t="n">
        <v>29404</v>
      </c>
      <c r="D1068" s="95" t="n">
        <v>965.91</v>
      </c>
      <c r="E1068" s="95" t="n">
        <v>0.7300000000000182</v>
      </c>
    </row>
    <row r="1069" ht="14.4" customHeight="1">
      <c r="A1069" s="92" t="inlineStr">
        <is>
          <t>UF</t>
        </is>
      </c>
      <c r="B1069" s="93" t="inlineStr">
        <is>
          <t>1980-07</t>
        </is>
      </c>
      <c r="C1069" s="94" t="n">
        <v>29405</v>
      </c>
      <c r="D1069" s="95" t="n">
        <v>966.65</v>
      </c>
      <c r="E1069" s="95" t="n">
        <v>0.7400000000000091</v>
      </c>
    </row>
    <row r="1070" ht="14.4" customHeight="1">
      <c r="A1070" s="92" t="inlineStr">
        <is>
          <t>UF</t>
        </is>
      </c>
      <c r="B1070" s="93" t="inlineStr">
        <is>
          <t>1980-07</t>
        </is>
      </c>
      <c r="C1070" s="94" t="n">
        <v>29406</v>
      </c>
      <c r="D1070" s="95" t="n">
        <v>967.38</v>
      </c>
      <c r="E1070" s="95" t="n">
        <v>0.7300000000000182</v>
      </c>
    </row>
    <row r="1071" ht="14.4" customHeight="1">
      <c r="A1071" s="92" t="inlineStr">
        <is>
          <t>UF</t>
        </is>
      </c>
      <c r="B1071" s="93" t="inlineStr">
        <is>
          <t>1980-07</t>
        </is>
      </c>
      <c r="C1071" s="94" t="n">
        <v>29407</v>
      </c>
      <c r="D1071" s="95" t="n">
        <v>968.11</v>
      </c>
      <c r="E1071" s="95" t="n">
        <v>0.7300000000000182</v>
      </c>
    </row>
    <row r="1072" ht="14.4" customHeight="1">
      <c r="A1072" s="92" t="inlineStr">
        <is>
          <t>UF</t>
        </is>
      </c>
      <c r="B1072" s="93" t="inlineStr">
        <is>
          <t>1980-07</t>
        </is>
      </c>
      <c r="C1072" s="94" t="n">
        <v>29408</v>
      </c>
      <c r="D1072" s="95" t="n">
        <v>968.85</v>
      </c>
      <c r="E1072" s="95" t="n">
        <v>0.7400000000000091</v>
      </c>
    </row>
    <row r="1073" ht="14.4" customHeight="1">
      <c r="A1073" s="92" t="inlineStr">
        <is>
          <t>UF</t>
        </is>
      </c>
      <c r="B1073" s="93" t="inlineStr">
        <is>
          <t>1980-07</t>
        </is>
      </c>
      <c r="C1073" s="94" t="n">
        <v>29409</v>
      </c>
      <c r="D1073" s="95" t="n">
        <v>969.58</v>
      </c>
      <c r="E1073" s="95" t="n">
        <v>0.7300000000000182</v>
      </c>
    </row>
    <row r="1074" ht="14.4" customHeight="1">
      <c r="A1074" s="92" t="inlineStr">
        <is>
          <t>UF</t>
        </is>
      </c>
      <c r="B1074" s="93" t="inlineStr">
        <is>
          <t>1980-07</t>
        </is>
      </c>
      <c r="C1074" s="94" t="n">
        <v>29410</v>
      </c>
      <c r="D1074" s="95" t="n">
        <v>970.3200000000001</v>
      </c>
      <c r="E1074" s="95" t="n">
        <v>0.7400000000000091</v>
      </c>
    </row>
    <row r="1075" ht="14.4" customHeight="1">
      <c r="A1075" s="92" t="inlineStr">
        <is>
          <t>UF</t>
        </is>
      </c>
      <c r="B1075" s="93" t="inlineStr">
        <is>
          <t>1980-07</t>
        </is>
      </c>
      <c r="C1075" s="94" t="n">
        <v>29411</v>
      </c>
      <c r="D1075" s="95" t="n">
        <v>971.05</v>
      </c>
      <c r="E1075" s="95" t="n">
        <v>0.7299999999999045</v>
      </c>
    </row>
    <row r="1076" ht="14.4" customHeight="1">
      <c r="A1076" s="92" t="inlineStr">
        <is>
          <t>UF</t>
        </is>
      </c>
      <c r="B1076" s="93" t="inlineStr">
        <is>
          <t>1980-07</t>
        </is>
      </c>
      <c r="C1076" s="94" t="n">
        <v>29412</v>
      </c>
      <c r="D1076" s="95" t="n">
        <v>971.64</v>
      </c>
      <c r="E1076" s="95" t="n">
        <v>0.5900000000000318</v>
      </c>
    </row>
    <row r="1077" ht="14.4" customHeight="1">
      <c r="A1077" s="92" t="inlineStr">
        <is>
          <t>UF</t>
        </is>
      </c>
      <c r="B1077" s="93" t="inlineStr">
        <is>
          <t>1980-07</t>
        </is>
      </c>
      <c r="C1077" s="94" t="n">
        <v>29413</v>
      </c>
      <c r="D1077" s="95" t="n">
        <v>972.23</v>
      </c>
      <c r="E1077" s="95" t="n">
        <v>0.5900000000000318</v>
      </c>
    </row>
    <row r="1078" ht="14.4" customHeight="1">
      <c r="A1078" s="92" t="inlineStr">
        <is>
          <t>UF</t>
        </is>
      </c>
      <c r="B1078" s="93" t="inlineStr">
        <is>
          <t>1980-07</t>
        </is>
      </c>
      <c r="C1078" s="94" t="n">
        <v>29414</v>
      </c>
      <c r="D1078" s="95" t="n">
        <v>972.8200000000001</v>
      </c>
      <c r="E1078" s="95" t="n">
        <v>0.5900000000000318</v>
      </c>
    </row>
    <row r="1079" ht="14.4" customHeight="1">
      <c r="A1079" s="92" t="inlineStr">
        <is>
          <t>UF</t>
        </is>
      </c>
      <c r="B1079" s="93" t="inlineStr">
        <is>
          <t>1980-07</t>
        </is>
      </c>
      <c r="C1079" s="94" t="n">
        <v>29415</v>
      </c>
      <c r="D1079" s="95" t="n">
        <v>973.41</v>
      </c>
      <c r="E1079" s="95" t="n">
        <v>0.5899999999999181</v>
      </c>
    </row>
    <row r="1080" ht="14.4" customHeight="1">
      <c r="A1080" s="92" t="inlineStr">
        <is>
          <t>UF</t>
        </is>
      </c>
      <c r="B1080" s="93" t="inlineStr">
        <is>
          <t>1980-07</t>
        </is>
      </c>
      <c r="C1080" s="94" t="n">
        <v>29416</v>
      </c>
      <c r="D1080" s="95" t="n">
        <v>974</v>
      </c>
      <c r="E1080" s="95" t="n">
        <v>0.5900000000000318</v>
      </c>
    </row>
    <row r="1081" ht="14.4" customHeight="1">
      <c r="A1081" s="92" t="inlineStr">
        <is>
          <t>UF</t>
        </is>
      </c>
      <c r="B1081" s="93" t="inlineStr">
        <is>
          <t>1980-07</t>
        </is>
      </c>
      <c r="C1081" s="94" t="n">
        <v>29417</v>
      </c>
      <c r="D1081" s="95" t="n">
        <v>974.59</v>
      </c>
      <c r="E1081" s="95" t="n">
        <v>0.5900000000000318</v>
      </c>
    </row>
    <row r="1082" ht="14.4" customHeight="1">
      <c r="A1082" s="92" t="inlineStr">
        <is>
          <t>UF</t>
        </is>
      </c>
      <c r="B1082" s="93" t="inlineStr">
        <is>
          <t>1980-07</t>
        </is>
      </c>
      <c r="C1082" s="94" t="n">
        <v>29418</v>
      </c>
      <c r="D1082" s="95" t="n">
        <v>975.1900000000001</v>
      </c>
      <c r="E1082" s="95" t="n">
        <v>0.6000000000000227</v>
      </c>
    </row>
    <row r="1083" ht="14.4" customHeight="1">
      <c r="A1083" s="92" t="inlineStr">
        <is>
          <t>UF</t>
        </is>
      </c>
      <c r="B1083" s="93" t="inlineStr">
        <is>
          <t>1980-07</t>
        </is>
      </c>
      <c r="C1083" s="94" t="n">
        <v>29419</v>
      </c>
      <c r="D1083" s="95" t="n">
        <v>975.78</v>
      </c>
      <c r="E1083" s="95" t="n">
        <v>0.5899999999999181</v>
      </c>
    </row>
    <row r="1084" ht="14.4" customHeight="1">
      <c r="A1084" s="92" t="inlineStr">
        <is>
          <t>UF</t>
        </is>
      </c>
      <c r="B1084" s="93" t="inlineStr">
        <is>
          <t>1980-07</t>
        </is>
      </c>
      <c r="C1084" s="94" t="n">
        <v>29420</v>
      </c>
      <c r="D1084" s="95" t="n">
        <v>976.37</v>
      </c>
      <c r="E1084" s="95" t="n">
        <v>0.5900000000000318</v>
      </c>
    </row>
    <row r="1085" ht="14.4" customHeight="1">
      <c r="A1085" s="92" t="inlineStr">
        <is>
          <t>UF</t>
        </is>
      </c>
      <c r="B1085" s="93" t="inlineStr">
        <is>
          <t>1980-07</t>
        </is>
      </c>
      <c r="C1085" s="94" t="n">
        <v>29421</v>
      </c>
      <c r="D1085" s="95" t="n">
        <v>976.96</v>
      </c>
      <c r="E1085" s="95" t="n">
        <v>0.5900000000000318</v>
      </c>
    </row>
    <row r="1086" ht="14.4" customHeight="1">
      <c r="A1086" s="92" t="inlineStr">
        <is>
          <t>UF</t>
        </is>
      </c>
      <c r="B1086" s="93" t="inlineStr">
        <is>
          <t>1980-07</t>
        </is>
      </c>
      <c r="C1086" s="94" t="n">
        <v>29422</v>
      </c>
      <c r="D1086" s="95" t="n">
        <v>977.5599999999999</v>
      </c>
      <c r="E1086" s="95" t="n">
        <v>0.5999999999999091</v>
      </c>
    </row>
    <row r="1087" ht="14.4" customHeight="1">
      <c r="A1087" s="92" t="inlineStr">
        <is>
          <t>UF</t>
        </is>
      </c>
      <c r="B1087" s="93" t="inlineStr">
        <is>
          <t>1980-07</t>
        </is>
      </c>
      <c r="C1087" s="94" t="n">
        <v>29423</v>
      </c>
      <c r="D1087" s="95" t="n">
        <v>978.15</v>
      </c>
      <c r="E1087" s="95" t="n">
        <v>0.5900000000000318</v>
      </c>
    </row>
    <row r="1088" ht="14.4" customHeight="1">
      <c r="A1088" s="92" t="inlineStr">
        <is>
          <t>UF</t>
        </is>
      </c>
      <c r="B1088" s="93" t="inlineStr">
        <is>
          <t>1980-07</t>
        </is>
      </c>
      <c r="C1088" s="94" t="n">
        <v>29424</v>
      </c>
      <c r="D1088" s="95" t="n">
        <v>978.74</v>
      </c>
      <c r="E1088" s="95" t="n">
        <v>0.5900000000000318</v>
      </c>
    </row>
    <row r="1089" ht="14.4" customHeight="1">
      <c r="A1089" s="92" t="inlineStr">
        <is>
          <t>UF</t>
        </is>
      </c>
      <c r="B1089" s="93" t="inlineStr">
        <is>
          <t>1980-07</t>
        </is>
      </c>
      <c r="C1089" s="94" t="n">
        <v>29425</v>
      </c>
      <c r="D1089" s="95" t="n">
        <v>979.34</v>
      </c>
      <c r="E1089" s="95" t="n">
        <v>0.6000000000000227</v>
      </c>
    </row>
    <row r="1090" ht="14.4" customHeight="1">
      <c r="A1090" s="92" t="inlineStr">
        <is>
          <t>UF</t>
        </is>
      </c>
      <c r="B1090" s="93" t="inlineStr">
        <is>
          <t>1980-07</t>
        </is>
      </c>
      <c r="C1090" s="94" t="n">
        <v>29426</v>
      </c>
      <c r="D1090" s="95" t="n">
        <v>979.9299999999999</v>
      </c>
      <c r="E1090" s="95" t="n">
        <v>0.5899999999999181</v>
      </c>
    </row>
    <row r="1091" ht="14.4" customHeight="1">
      <c r="A1091" s="92" t="inlineStr">
        <is>
          <t>UF</t>
        </is>
      </c>
      <c r="B1091" s="93" t="inlineStr">
        <is>
          <t>1980-07</t>
        </is>
      </c>
      <c r="C1091" s="94" t="n">
        <v>29427</v>
      </c>
      <c r="D1091" s="95" t="n">
        <v>980.53</v>
      </c>
      <c r="E1091" s="95" t="n">
        <v>0.6000000000000227</v>
      </c>
    </row>
    <row r="1092" ht="14.4" customHeight="1">
      <c r="A1092" s="92" t="inlineStr">
        <is>
          <t>UF</t>
        </is>
      </c>
      <c r="B1092" s="93" t="inlineStr">
        <is>
          <t>1980-07</t>
        </is>
      </c>
      <c r="C1092" s="94" t="n">
        <v>29428</v>
      </c>
      <c r="D1092" s="95" t="n">
        <v>981.12</v>
      </c>
      <c r="E1092" s="95" t="n">
        <v>0.5900000000000318</v>
      </c>
    </row>
    <row r="1093" ht="14.4" customHeight="1">
      <c r="A1093" s="92" t="inlineStr">
        <is>
          <t>UF</t>
        </is>
      </c>
      <c r="B1093" s="93" t="inlineStr">
        <is>
          <t>1980-07</t>
        </is>
      </c>
      <c r="C1093" s="94" t="n">
        <v>29429</v>
      </c>
      <c r="D1093" s="95" t="n">
        <v>981.72</v>
      </c>
      <c r="E1093" s="95" t="n">
        <v>0.6000000000000227</v>
      </c>
    </row>
    <row r="1094" ht="14.4" customHeight="1">
      <c r="A1094" s="92" t="inlineStr">
        <is>
          <t>UF</t>
        </is>
      </c>
      <c r="B1094" s="93" t="inlineStr">
        <is>
          <t>1980-07</t>
        </is>
      </c>
      <c r="C1094" s="94" t="n">
        <v>29430</v>
      </c>
      <c r="D1094" s="95" t="n">
        <v>982.3200000000001</v>
      </c>
      <c r="E1094" s="95" t="n">
        <v>0.6000000000000227</v>
      </c>
    </row>
    <row r="1095" ht="14.4" customHeight="1">
      <c r="A1095" s="92" t="inlineStr">
        <is>
          <t>UF</t>
        </is>
      </c>
      <c r="B1095" s="93" t="inlineStr">
        <is>
          <t>1980-07</t>
        </is>
      </c>
      <c r="C1095" s="94" t="n">
        <v>29431</v>
      </c>
      <c r="D1095" s="95" t="n">
        <v>982.91</v>
      </c>
      <c r="E1095" s="95" t="n">
        <v>0.5899999999999181</v>
      </c>
    </row>
    <row r="1096" ht="14.4" customHeight="1">
      <c r="A1096" s="92" t="inlineStr">
        <is>
          <t>UF</t>
        </is>
      </c>
      <c r="B1096" s="93" t="inlineStr">
        <is>
          <t>1980-07</t>
        </is>
      </c>
      <c r="C1096" s="94" t="n">
        <v>29432</v>
      </c>
      <c r="D1096" s="95" t="n">
        <v>983.51</v>
      </c>
      <c r="E1096" s="95" t="n">
        <v>0.6000000000000227</v>
      </c>
    </row>
    <row r="1097" ht="14.4" customHeight="1">
      <c r="A1097" s="92" t="inlineStr">
        <is>
          <t>UF</t>
        </is>
      </c>
      <c r="B1097" s="93" t="inlineStr">
        <is>
          <t>1980-07</t>
        </is>
      </c>
      <c r="C1097" s="94" t="n">
        <v>29433</v>
      </c>
      <c r="D1097" s="95" t="n">
        <v>984.11</v>
      </c>
      <c r="E1097" s="95" t="n">
        <v>0.6000000000000227</v>
      </c>
    </row>
    <row r="1098" ht="14.4" customHeight="1">
      <c r="A1098" s="92" t="inlineStr">
        <is>
          <t>UF</t>
        </is>
      </c>
      <c r="B1098" s="93" t="inlineStr">
        <is>
          <t>1980-08</t>
        </is>
      </c>
      <c r="C1098" s="94" t="n">
        <v>29434</v>
      </c>
      <c r="D1098" s="95" t="n">
        <v>984.71</v>
      </c>
      <c r="E1098" s="95" t="n">
        <v>0.6000000000000227</v>
      </c>
    </row>
    <row r="1099" ht="14.4" customHeight="1">
      <c r="A1099" s="92" t="inlineStr">
        <is>
          <t>UF</t>
        </is>
      </c>
      <c r="B1099" s="93" t="inlineStr">
        <is>
          <t>1980-08</t>
        </is>
      </c>
      <c r="C1099" s="94" t="n">
        <v>29435</v>
      </c>
      <c r="D1099" s="95" t="n">
        <v>985.3</v>
      </c>
      <c r="E1099" s="95" t="n">
        <v>0.5899999999999181</v>
      </c>
    </row>
    <row r="1100" ht="14.4" customHeight="1">
      <c r="A1100" s="92" t="inlineStr">
        <is>
          <t>UF</t>
        </is>
      </c>
      <c r="B1100" s="93" t="inlineStr">
        <is>
          <t>1980-08</t>
        </is>
      </c>
      <c r="C1100" s="94" t="n">
        <v>29436</v>
      </c>
      <c r="D1100" s="95" t="n">
        <v>985.9</v>
      </c>
      <c r="E1100" s="95" t="n">
        <v>0.6000000000000227</v>
      </c>
    </row>
    <row r="1101" ht="14.4" customHeight="1">
      <c r="A1101" s="92" t="inlineStr">
        <is>
          <t>UF</t>
        </is>
      </c>
      <c r="B1101" s="93" t="inlineStr">
        <is>
          <t>1980-08</t>
        </is>
      </c>
      <c r="C1101" s="94" t="n">
        <v>29437</v>
      </c>
      <c r="D1101" s="95" t="n">
        <v>986.5</v>
      </c>
      <c r="E1101" s="95" t="n">
        <v>0.6000000000000227</v>
      </c>
    </row>
    <row r="1102" ht="14.4" customHeight="1">
      <c r="A1102" s="92" t="inlineStr">
        <is>
          <t>UF</t>
        </is>
      </c>
      <c r="B1102" s="93" t="inlineStr">
        <is>
          <t>1980-08</t>
        </is>
      </c>
      <c r="C1102" s="94" t="n">
        <v>29438</v>
      </c>
      <c r="D1102" s="95" t="n">
        <v>987.1</v>
      </c>
      <c r="E1102" s="95" t="n">
        <v>0.6000000000000227</v>
      </c>
    </row>
    <row r="1103" ht="14.4" customHeight="1">
      <c r="A1103" s="92" t="inlineStr">
        <is>
          <t>UF</t>
        </is>
      </c>
      <c r="B1103" s="93" t="inlineStr">
        <is>
          <t>1980-08</t>
        </is>
      </c>
      <c r="C1103" s="94" t="n">
        <v>29439</v>
      </c>
      <c r="D1103" s="95" t="n">
        <v>987.7</v>
      </c>
      <c r="E1103" s="95" t="n">
        <v>0.6000000000000227</v>
      </c>
    </row>
    <row r="1104" ht="14.4" customHeight="1">
      <c r="A1104" s="92" t="inlineStr">
        <is>
          <t>UF</t>
        </is>
      </c>
      <c r="B1104" s="93" t="inlineStr">
        <is>
          <t>1980-08</t>
        </is>
      </c>
      <c r="C1104" s="94" t="n">
        <v>29440</v>
      </c>
      <c r="D1104" s="95" t="n">
        <v>988.3</v>
      </c>
      <c r="E1104" s="95" t="n">
        <v>0.5999999999999091</v>
      </c>
    </row>
    <row r="1105" ht="14.4" customHeight="1">
      <c r="A1105" s="92" t="inlineStr">
        <is>
          <t>UF</t>
        </is>
      </c>
      <c r="B1105" s="93" t="inlineStr">
        <is>
          <t>1980-08</t>
        </is>
      </c>
      <c r="C1105" s="94" t="n">
        <v>29441</v>
      </c>
      <c r="D1105" s="95" t="n">
        <v>988.9</v>
      </c>
      <c r="E1105" s="95" t="n">
        <v>0.6000000000000227</v>
      </c>
    </row>
    <row r="1106" ht="14.4" customHeight="1">
      <c r="A1106" s="92" t="inlineStr">
        <is>
          <t>UF</t>
        </is>
      </c>
      <c r="B1106" s="93" t="inlineStr">
        <is>
          <t>1980-08</t>
        </is>
      </c>
      <c r="C1106" s="94" t="n">
        <v>29442</v>
      </c>
      <c r="D1106" s="95" t="n">
        <v>989.5</v>
      </c>
      <c r="E1106" s="95" t="n">
        <v>0.6000000000000227</v>
      </c>
    </row>
    <row r="1107" ht="14.4" customHeight="1">
      <c r="A1107" s="92" t="inlineStr">
        <is>
          <t>UF</t>
        </is>
      </c>
      <c r="B1107" s="93" t="inlineStr">
        <is>
          <t>1980-08</t>
        </is>
      </c>
      <c r="C1107" s="94" t="n">
        <v>29443</v>
      </c>
      <c r="D1107" s="95" t="n">
        <v>990.13</v>
      </c>
      <c r="E1107" s="95" t="n">
        <v>0.6299999999999955</v>
      </c>
    </row>
    <row r="1108" ht="14.4" customHeight="1">
      <c r="A1108" s="92" t="inlineStr">
        <is>
          <t>UF</t>
        </is>
      </c>
      <c r="B1108" s="93" t="inlineStr">
        <is>
          <t>1980-08</t>
        </is>
      </c>
      <c r="C1108" s="94" t="n">
        <v>29444</v>
      </c>
      <c r="D1108" s="95" t="n">
        <v>990.76</v>
      </c>
      <c r="E1108" s="95" t="n">
        <v>0.6299999999999955</v>
      </c>
    </row>
    <row r="1109" ht="14.4" customHeight="1">
      <c r="A1109" s="92" t="inlineStr">
        <is>
          <t>UF</t>
        </is>
      </c>
      <c r="B1109" s="93" t="inlineStr">
        <is>
          <t>1980-08</t>
        </is>
      </c>
      <c r="C1109" s="94" t="n">
        <v>29445</v>
      </c>
      <c r="D1109" s="95" t="n">
        <v>991.4</v>
      </c>
      <c r="E1109" s="95" t="n">
        <v>0.6399999999999864</v>
      </c>
    </row>
    <row r="1110" ht="14.4" customHeight="1">
      <c r="A1110" s="92" t="inlineStr">
        <is>
          <t>UF</t>
        </is>
      </c>
      <c r="B1110" s="93" t="inlineStr">
        <is>
          <t>1980-08</t>
        </is>
      </c>
      <c r="C1110" s="94" t="n">
        <v>29446</v>
      </c>
      <c r="D1110" s="95" t="n">
        <v>992.03</v>
      </c>
      <c r="E1110" s="95" t="n">
        <v>0.6299999999999955</v>
      </c>
    </row>
    <row r="1111" ht="14.4" customHeight="1">
      <c r="A1111" s="92" t="inlineStr">
        <is>
          <t>UF</t>
        </is>
      </c>
      <c r="B1111" s="93" t="inlineStr">
        <is>
          <t>1980-08</t>
        </is>
      </c>
      <c r="C1111" s="94" t="n">
        <v>29447</v>
      </c>
      <c r="D1111" s="95" t="n">
        <v>992.67</v>
      </c>
      <c r="E1111" s="95" t="n">
        <v>0.6399999999999864</v>
      </c>
    </row>
    <row r="1112" ht="14.4" customHeight="1">
      <c r="A1112" s="92" t="inlineStr">
        <is>
          <t>UF</t>
        </is>
      </c>
      <c r="B1112" s="93" t="inlineStr">
        <is>
          <t>1980-08</t>
        </is>
      </c>
      <c r="C1112" s="94" t="n">
        <v>29448</v>
      </c>
      <c r="D1112" s="95" t="n">
        <v>993.3</v>
      </c>
      <c r="E1112" s="95" t="n">
        <v>0.6299999999999955</v>
      </c>
    </row>
    <row r="1113" ht="14.4" customHeight="1">
      <c r="A1113" s="92" t="inlineStr">
        <is>
          <t>UF</t>
        </is>
      </c>
      <c r="B1113" s="93" t="inlineStr">
        <is>
          <t>1980-08</t>
        </is>
      </c>
      <c r="C1113" s="94" t="n">
        <v>29449</v>
      </c>
      <c r="D1113" s="95" t="n">
        <v>993.9299999999999</v>
      </c>
      <c r="E1113" s="95" t="n">
        <v>0.6299999999999955</v>
      </c>
    </row>
    <row r="1114" ht="14.4" customHeight="1">
      <c r="A1114" s="92" t="inlineStr">
        <is>
          <t>UF</t>
        </is>
      </c>
      <c r="B1114" s="93" t="inlineStr">
        <is>
          <t>1980-08</t>
        </is>
      </c>
      <c r="C1114" s="94" t="n">
        <v>29450</v>
      </c>
      <c r="D1114" s="95" t="n">
        <v>994.5700000000001</v>
      </c>
      <c r="E1114" s="95" t="n">
        <v>0.6400000000001</v>
      </c>
    </row>
    <row r="1115" ht="14.4" customHeight="1">
      <c r="A1115" s="92" t="inlineStr">
        <is>
          <t>UF</t>
        </is>
      </c>
      <c r="B1115" s="93" t="inlineStr">
        <is>
          <t>1980-08</t>
        </is>
      </c>
      <c r="C1115" s="94" t="n">
        <v>29451</v>
      </c>
      <c r="D1115" s="95" t="n">
        <v>995.21</v>
      </c>
      <c r="E1115" s="95" t="n">
        <v>0.6399999999999864</v>
      </c>
    </row>
    <row r="1116" ht="14.4" customHeight="1">
      <c r="A1116" s="92" t="inlineStr">
        <is>
          <t>UF</t>
        </is>
      </c>
      <c r="B1116" s="93" t="inlineStr">
        <is>
          <t>1980-08</t>
        </is>
      </c>
      <c r="C1116" s="94" t="n">
        <v>29452</v>
      </c>
      <c r="D1116" s="95" t="n">
        <v>995.84</v>
      </c>
      <c r="E1116" s="95" t="n">
        <v>0.6299999999999955</v>
      </c>
    </row>
    <row r="1117" ht="14.4" customHeight="1">
      <c r="A1117" s="92" t="inlineStr">
        <is>
          <t>UF</t>
        </is>
      </c>
      <c r="B1117" s="93" t="inlineStr">
        <is>
          <t>1980-08</t>
        </is>
      </c>
      <c r="C1117" s="94" t="n">
        <v>29453</v>
      </c>
      <c r="D1117" s="95" t="n">
        <v>996.48</v>
      </c>
      <c r="E1117" s="95" t="n">
        <v>0.6399999999999864</v>
      </c>
    </row>
    <row r="1118" ht="14.4" customHeight="1">
      <c r="A1118" s="92" t="inlineStr">
        <is>
          <t>UF</t>
        </is>
      </c>
      <c r="B1118" s="93" t="inlineStr">
        <is>
          <t>1980-08</t>
        </is>
      </c>
      <c r="C1118" s="94" t="n">
        <v>29454</v>
      </c>
      <c r="D1118" s="95" t="n">
        <v>997.11</v>
      </c>
      <c r="E1118" s="95" t="n">
        <v>0.6299999999999955</v>
      </c>
    </row>
    <row r="1119" ht="14.4" customHeight="1">
      <c r="A1119" s="92" t="inlineStr">
        <is>
          <t>UF</t>
        </is>
      </c>
      <c r="B1119" s="93" t="inlineStr">
        <is>
          <t>1980-08</t>
        </is>
      </c>
      <c r="C1119" s="94" t="n">
        <v>29455</v>
      </c>
      <c r="D1119" s="95" t="n">
        <v>997.75</v>
      </c>
      <c r="E1119" s="95" t="n">
        <v>0.6399999999999864</v>
      </c>
    </row>
    <row r="1120" ht="14.4" customHeight="1">
      <c r="A1120" s="92" t="inlineStr">
        <is>
          <t>UF</t>
        </is>
      </c>
      <c r="B1120" s="93" t="inlineStr">
        <is>
          <t>1980-08</t>
        </is>
      </c>
      <c r="C1120" s="94" t="n">
        <v>29456</v>
      </c>
      <c r="D1120" s="95" t="n">
        <v>998.39</v>
      </c>
      <c r="E1120" s="95" t="n">
        <v>0.6399999999999864</v>
      </c>
    </row>
    <row r="1121" ht="14.4" customHeight="1">
      <c r="A1121" s="92" t="inlineStr">
        <is>
          <t>UF</t>
        </is>
      </c>
      <c r="B1121" s="93" t="inlineStr">
        <is>
          <t>1980-08</t>
        </is>
      </c>
      <c r="C1121" s="94" t="n">
        <v>29457</v>
      </c>
      <c r="D1121" s="95" t="n">
        <v>999.03</v>
      </c>
      <c r="E1121" s="95" t="n">
        <v>0.6399999999999864</v>
      </c>
    </row>
    <row r="1122" ht="14.4" customHeight="1">
      <c r="A1122" s="92" t="inlineStr">
        <is>
          <t>UF</t>
        </is>
      </c>
      <c r="B1122" s="93" t="inlineStr">
        <is>
          <t>1980-08</t>
        </is>
      </c>
      <c r="C1122" s="94" t="n">
        <v>29458</v>
      </c>
      <c r="D1122" s="95" t="n">
        <v>999.67</v>
      </c>
      <c r="E1122" s="95" t="n">
        <v>0.6399999999999864</v>
      </c>
    </row>
    <row r="1123" ht="14.4" customHeight="1">
      <c r="A1123" s="92" t="inlineStr">
        <is>
          <t>UF</t>
        </is>
      </c>
      <c r="B1123" s="93" t="inlineStr">
        <is>
          <t>1980-08</t>
        </is>
      </c>
      <c r="C1123" s="94" t="n">
        <v>29459</v>
      </c>
      <c r="D1123" s="95" t="n">
        <v>1000.3</v>
      </c>
      <c r="E1123" s="95" t="n">
        <v>0.6299999999999955</v>
      </c>
    </row>
    <row r="1124" ht="14.4" customHeight="1">
      <c r="A1124" s="92" t="inlineStr">
        <is>
          <t>UF</t>
        </is>
      </c>
      <c r="B1124" s="93" t="inlineStr">
        <is>
          <t>1980-08</t>
        </is>
      </c>
      <c r="C1124" s="94" t="n">
        <v>29460</v>
      </c>
      <c r="D1124" s="95" t="n">
        <v>1000.94</v>
      </c>
      <c r="E1124" s="95" t="n">
        <v>0.6400000000001</v>
      </c>
    </row>
    <row r="1125" ht="14.4" customHeight="1">
      <c r="A1125" s="92" t="inlineStr">
        <is>
          <t>UF</t>
        </is>
      </c>
      <c r="B1125" s="93" t="inlineStr">
        <is>
          <t>1980-08</t>
        </is>
      </c>
      <c r="C1125" s="94" t="n">
        <v>29461</v>
      </c>
      <c r="D1125" s="95" t="n">
        <v>1001.58</v>
      </c>
      <c r="E1125" s="95" t="n">
        <v>0.6399999999999864</v>
      </c>
    </row>
    <row r="1126" ht="14.4" customHeight="1">
      <c r="A1126" s="92" t="inlineStr">
        <is>
          <t>UF</t>
        </is>
      </c>
      <c r="B1126" s="93" t="inlineStr">
        <is>
          <t>1980-08</t>
        </is>
      </c>
      <c r="C1126" s="94" t="n">
        <v>29462</v>
      </c>
      <c r="D1126" s="95" t="n">
        <v>1002.22</v>
      </c>
      <c r="E1126" s="95" t="n">
        <v>0.6399999999999864</v>
      </c>
    </row>
    <row r="1127" ht="14.4" customHeight="1">
      <c r="A1127" s="92" t="inlineStr">
        <is>
          <t>UF</t>
        </is>
      </c>
      <c r="B1127" s="93" t="inlineStr">
        <is>
          <t>1980-08</t>
        </is>
      </c>
      <c r="C1127" s="94" t="n">
        <v>29463</v>
      </c>
      <c r="D1127" s="95" t="n">
        <v>1002.86</v>
      </c>
      <c r="E1127" s="95" t="n">
        <v>0.6399999999999864</v>
      </c>
    </row>
    <row r="1128" ht="14.4" customHeight="1">
      <c r="A1128" s="92" t="inlineStr">
        <is>
          <t>UF</t>
        </is>
      </c>
      <c r="B1128" s="93" t="inlineStr">
        <is>
          <t>1980-08</t>
        </is>
      </c>
      <c r="C1128" s="94" t="n">
        <v>29464</v>
      </c>
      <c r="D1128" s="95" t="n">
        <v>1003.5</v>
      </c>
      <c r="E1128" s="95" t="n">
        <v>0.6399999999999864</v>
      </c>
    </row>
    <row r="1129" ht="14.4" customHeight="1">
      <c r="A1129" s="92" t="inlineStr">
        <is>
          <t>UF</t>
        </is>
      </c>
      <c r="B1129" s="93" t="inlineStr">
        <is>
          <t>1980-09</t>
        </is>
      </c>
      <c r="C1129" s="94" t="n">
        <v>29465</v>
      </c>
      <c r="D1129" s="95" t="n">
        <v>1004.15</v>
      </c>
      <c r="E1129" s="95" t="n">
        <v>0.6499999999999773</v>
      </c>
    </row>
    <row r="1130" ht="14.4" customHeight="1">
      <c r="A1130" s="92" t="inlineStr">
        <is>
          <t>UF</t>
        </is>
      </c>
      <c r="B1130" s="93" t="inlineStr">
        <is>
          <t>1980-09</t>
        </is>
      </c>
      <c r="C1130" s="94" t="n">
        <v>29466</v>
      </c>
      <c r="D1130" s="95" t="n">
        <v>1004.79</v>
      </c>
      <c r="E1130" s="95" t="n">
        <v>0.6399999999999864</v>
      </c>
    </row>
    <row r="1131" ht="14.4" customHeight="1">
      <c r="A1131" s="92" t="inlineStr">
        <is>
          <t>UF</t>
        </is>
      </c>
      <c r="B1131" s="93" t="inlineStr">
        <is>
          <t>1980-09</t>
        </is>
      </c>
      <c r="C1131" s="94" t="n">
        <v>29467</v>
      </c>
      <c r="D1131" s="95" t="n">
        <v>1005.43</v>
      </c>
      <c r="E1131" s="95" t="n">
        <v>0.6399999999999864</v>
      </c>
    </row>
    <row r="1132" ht="14.4" customHeight="1">
      <c r="A1132" s="92" t="inlineStr">
        <is>
          <t>UF</t>
        </is>
      </c>
      <c r="B1132" s="93" t="inlineStr">
        <is>
          <t>1980-09</t>
        </is>
      </c>
      <c r="C1132" s="94" t="n">
        <v>29468</v>
      </c>
      <c r="D1132" s="95" t="n">
        <v>1006.07</v>
      </c>
      <c r="E1132" s="95" t="n">
        <v>0.6400000000001</v>
      </c>
    </row>
    <row r="1133" ht="14.4" customHeight="1">
      <c r="A1133" s="92" t="inlineStr">
        <is>
          <t>UF</t>
        </is>
      </c>
      <c r="B1133" s="93" t="inlineStr">
        <is>
          <t>1980-09</t>
        </is>
      </c>
      <c r="C1133" s="94" t="n">
        <v>29469</v>
      </c>
      <c r="D1133" s="95" t="n">
        <v>1006.71</v>
      </c>
      <c r="E1133" s="95" t="n">
        <v>0.6399999999999864</v>
      </c>
    </row>
    <row r="1134" ht="14.4" customHeight="1">
      <c r="A1134" s="92" t="inlineStr">
        <is>
          <t>UF</t>
        </is>
      </c>
      <c r="B1134" s="93" t="inlineStr">
        <is>
          <t>1980-09</t>
        </is>
      </c>
      <c r="C1134" s="94" t="n">
        <v>29470</v>
      </c>
      <c r="D1134" s="95" t="n">
        <v>1007.36</v>
      </c>
      <c r="E1134" s="95" t="n">
        <v>0.6499999999999773</v>
      </c>
    </row>
    <row r="1135" ht="14.4" customHeight="1">
      <c r="A1135" s="92" t="inlineStr">
        <is>
          <t>UF</t>
        </is>
      </c>
      <c r="B1135" s="93" t="inlineStr">
        <is>
          <t>1980-09</t>
        </is>
      </c>
      <c r="C1135" s="94" t="n">
        <v>29471</v>
      </c>
      <c r="D1135" s="95" t="n">
        <v>1008</v>
      </c>
      <c r="E1135" s="95" t="n">
        <v>0.6399999999999864</v>
      </c>
    </row>
    <row r="1136" ht="14.4" customHeight="1">
      <c r="A1136" s="92" t="inlineStr">
        <is>
          <t>UF</t>
        </is>
      </c>
      <c r="B1136" s="93" t="inlineStr">
        <is>
          <t>1980-09</t>
        </is>
      </c>
      <c r="C1136" s="94" t="n">
        <v>29472</v>
      </c>
      <c r="D1136" s="95" t="n">
        <v>1008.65</v>
      </c>
      <c r="E1136" s="95" t="n">
        <v>0.6499999999999773</v>
      </c>
    </row>
    <row r="1137" ht="14.4" customHeight="1">
      <c r="A1137" s="92" t="inlineStr">
        <is>
          <t>UF</t>
        </is>
      </c>
      <c r="B1137" s="93" t="inlineStr">
        <is>
          <t>1980-09</t>
        </is>
      </c>
      <c r="C1137" s="94" t="n">
        <v>29473</v>
      </c>
      <c r="D1137" s="95" t="n">
        <v>1009.29</v>
      </c>
      <c r="E1137" s="95" t="n">
        <v>0.6399999999999864</v>
      </c>
    </row>
    <row r="1138" ht="14.4" customHeight="1">
      <c r="A1138" s="92" t="inlineStr">
        <is>
          <t>UF</t>
        </is>
      </c>
      <c r="B1138" s="93" t="inlineStr">
        <is>
          <t>1980-09</t>
        </is>
      </c>
      <c r="C1138" s="94" t="n">
        <v>29474</v>
      </c>
      <c r="D1138" s="95" t="n">
        <v>1010.02</v>
      </c>
      <c r="E1138" s="95" t="n">
        <v>0.7300000000000182</v>
      </c>
    </row>
    <row r="1139" ht="14.4" customHeight="1">
      <c r="A1139" s="92" t="inlineStr">
        <is>
          <t>UF</t>
        </is>
      </c>
      <c r="B1139" s="93" t="inlineStr">
        <is>
          <t>1980-09</t>
        </is>
      </c>
      <c r="C1139" s="94" t="n">
        <v>29475</v>
      </c>
      <c r="D1139" s="95" t="n">
        <v>1010.76</v>
      </c>
      <c r="E1139" s="95" t="n">
        <v>0.7400000000000091</v>
      </c>
    </row>
    <row r="1140" ht="14.4" customHeight="1">
      <c r="A1140" s="92" t="inlineStr">
        <is>
          <t>UF</t>
        </is>
      </c>
      <c r="B1140" s="93" t="inlineStr">
        <is>
          <t>1980-09</t>
        </is>
      </c>
      <c r="C1140" s="94" t="n">
        <v>29476</v>
      </c>
      <c r="D1140" s="95" t="n">
        <v>1011.49</v>
      </c>
      <c r="E1140" s="95" t="n">
        <v>0.7300000000000182</v>
      </c>
    </row>
    <row r="1141" ht="14.4" customHeight="1">
      <c r="A1141" s="92" t="inlineStr">
        <is>
          <t>UF</t>
        </is>
      </c>
      <c r="B1141" s="93" t="inlineStr">
        <is>
          <t>1980-09</t>
        </is>
      </c>
      <c r="C1141" s="94" t="n">
        <v>29477</v>
      </c>
      <c r="D1141" s="95" t="n">
        <v>1012.22</v>
      </c>
      <c r="E1141" s="95" t="n">
        <v>0.7300000000000182</v>
      </c>
    </row>
    <row r="1142" ht="14.4" customHeight="1">
      <c r="A1142" s="92" t="inlineStr">
        <is>
          <t>UF</t>
        </is>
      </c>
      <c r="B1142" s="93" t="inlineStr">
        <is>
          <t>1980-09</t>
        </is>
      </c>
      <c r="C1142" s="94" t="n">
        <v>29478</v>
      </c>
      <c r="D1142" s="95" t="n">
        <v>1012.96</v>
      </c>
      <c r="E1142" s="95" t="n">
        <v>0.7400000000000091</v>
      </c>
    </row>
    <row r="1143" ht="14.4" customHeight="1">
      <c r="A1143" s="92" t="inlineStr">
        <is>
          <t>UF</t>
        </is>
      </c>
      <c r="B1143" s="93" t="inlineStr">
        <is>
          <t>1980-09</t>
        </is>
      </c>
      <c r="C1143" s="94" t="n">
        <v>29479</v>
      </c>
      <c r="D1143" s="95" t="n">
        <v>1013.69</v>
      </c>
      <c r="E1143" s="95" t="n">
        <v>0.7300000000000182</v>
      </c>
    </row>
    <row r="1144" ht="14.4" customHeight="1">
      <c r="A1144" s="92" t="inlineStr">
        <is>
          <t>UF</t>
        </is>
      </c>
      <c r="B1144" s="93" t="inlineStr">
        <is>
          <t>1980-09</t>
        </is>
      </c>
      <c r="C1144" s="94" t="n">
        <v>29480</v>
      </c>
      <c r="D1144" s="95" t="n">
        <v>1014.43</v>
      </c>
      <c r="E1144" s="95" t="n">
        <v>0.7399999999998954</v>
      </c>
    </row>
    <row r="1145" ht="14.4" customHeight="1">
      <c r="A1145" s="92" t="inlineStr">
        <is>
          <t>UF</t>
        </is>
      </c>
      <c r="B1145" s="93" t="inlineStr">
        <is>
          <t>1980-09</t>
        </is>
      </c>
      <c r="C1145" s="94" t="n">
        <v>29481</v>
      </c>
      <c r="D1145" s="95" t="n">
        <v>1015.16</v>
      </c>
      <c r="E1145" s="95" t="n">
        <v>0.7300000000000182</v>
      </c>
    </row>
    <row r="1146" ht="14.4" customHeight="1">
      <c r="A1146" s="92" t="inlineStr">
        <is>
          <t>UF</t>
        </is>
      </c>
      <c r="B1146" s="93" t="inlineStr">
        <is>
          <t>1980-09</t>
        </is>
      </c>
      <c r="C1146" s="94" t="n">
        <v>29482</v>
      </c>
      <c r="D1146" s="95" t="n">
        <v>1015.9</v>
      </c>
      <c r="E1146" s="95" t="n">
        <v>0.7400000000000091</v>
      </c>
    </row>
    <row r="1147" ht="14.4" customHeight="1">
      <c r="A1147" s="92" t="inlineStr">
        <is>
          <t>UF</t>
        </is>
      </c>
      <c r="B1147" s="93" t="inlineStr">
        <is>
          <t>1980-09</t>
        </is>
      </c>
      <c r="C1147" s="94" t="n">
        <v>29483</v>
      </c>
      <c r="D1147" s="95" t="n">
        <v>1016.64</v>
      </c>
      <c r="E1147" s="95" t="n">
        <v>0.7400000000000091</v>
      </c>
    </row>
    <row r="1148" ht="14.4" customHeight="1">
      <c r="A1148" s="92" t="inlineStr">
        <is>
          <t>UF</t>
        </is>
      </c>
      <c r="B1148" s="93" t="inlineStr">
        <is>
          <t>1980-09</t>
        </is>
      </c>
      <c r="C1148" s="94" t="n">
        <v>29484</v>
      </c>
      <c r="D1148" s="95" t="n">
        <v>1017.38</v>
      </c>
      <c r="E1148" s="95" t="n">
        <v>0.7400000000000091</v>
      </c>
    </row>
    <row r="1149" ht="14.4" customHeight="1">
      <c r="A1149" s="92" t="inlineStr">
        <is>
          <t>UF</t>
        </is>
      </c>
      <c r="B1149" s="93" t="inlineStr">
        <is>
          <t>1980-09</t>
        </is>
      </c>
      <c r="C1149" s="94" t="n">
        <v>29485</v>
      </c>
      <c r="D1149" s="95" t="n">
        <v>1018.11</v>
      </c>
      <c r="E1149" s="95" t="n">
        <v>0.7300000000000182</v>
      </c>
    </row>
    <row r="1150" ht="14.4" customHeight="1">
      <c r="A1150" s="92" t="inlineStr">
        <is>
          <t>UF</t>
        </is>
      </c>
      <c r="B1150" s="93" t="inlineStr">
        <is>
          <t>1980-09</t>
        </is>
      </c>
      <c r="C1150" s="94" t="n">
        <v>29486</v>
      </c>
      <c r="D1150" s="95" t="n">
        <v>1018.85</v>
      </c>
      <c r="E1150" s="95" t="n">
        <v>0.7400000000000091</v>
      </c>
    </row>
    <row r="1151" ht="14.4" customHeight="1">
      <c r="A1151" s="92" t="inlineStr">
        <is>
          <t>UF</t>
        </is>
      </c>
      <c r="B1151" s="93" t="inlineStr">
        <is>
          <t>1980-09</t>
        </is>
      </c>
      <c r="C1151" s="94" t="n">
        <v>29487</v>
      </c>
      <c r="D1151" s="95" t="n">
        <v>1019.59</v>
      </c>
      <c r="E1151" s="95" t="n">
        <v>0.7400000000000091</v>
      </c>
    </row>
    <row r="1152" ht="14.4" customHeight="1">
      <c r="A1152" s="92" t="inlineStr">
        <is>
          <t>UF</t>
        </is>
      </c>
      <c r="B1152" s="93" t="inlineStr">
        <is>
          <t>1980-09</t>
        </is>
      </c>
      <c r="C1152" s="94" t="n">
        <v>29488</v>
      </c>
      <c r="D1152" s="95" t="n">
        <v>1020.33</v>
      </c>
      <c r="E1152" s="95" t="n">
        <v>0.7400000000000091</v>
      </c>
    </row>
    <row r="1153" ht="14.4" customHeight="1">
      <c r="A1153" s="92" t="inlineStr">
        <is>
          <t>UF</t>
        </is>
      </c>
      <c r="B1153" s="93" t="inlineStr">
        <is>
          <t>1980-09</t>
        </is>
      </c>
      <c r="C1153" s="94" t="n">
        <v>29489</v>
      </c>
      <c r="D1153" s="95" t="n">
        <v>1021.07</v>
      </c>
      <c r="E1153" s="95" t="n">
        <v>0.7400000000000091</v>
      </c>
    </row>
    <row r="1154" ht="14.4" customHeight="1">
      <c r="A1154" s="92" t="inlineStr">
        <is>
          <t>UF</t>
        </is>
      </c>
      <c r="B1154" s="93" t="inlineStr">
        <is>
          <t>1980-09</t>
        </is>
      </c>
      <c r="C1154" s="94" t="n">
        <v>29490</v>
      </c>
      <c r="D1154" s="95" t="n">
        <v>1021.81</v>
      </c>
      <c r="E1154" s="95" t="n">
        <v>0.7399999999998954</v>
      </c>
    </row>
    <row r="1155" ht="14.4" customHeight="1">
      <c r="A1155" s="92" t="inlineStr">
        <is>
          <t>UF</t>
        </is>
      </c>
      <c r="B1155" s="93" t="inlineStr">
        <is>
          <t>1980-09</t>
        </is>
      </c>
      <c r="C1155" s="94" t="n">
        <v>29491</v>
      </c>
      <c r="D1155" s="95" t="n">
        <v>1022.55</v>
      </c>
      <c r="E1155" s="95" t="n">
        <v>0.7400000000000091</v>
      </c>
    </row>
    <row r="1156" ht="14.4" customHeight="1">
      <c r="A1156" s="92" t="inlineStr">
        <is>
          <t>UF</t>
        </is>
      </c>
      <c r="B1156" s="93" t="inlineStr">
        <is>
          <t>1980-09</t>
        </is>
      </c>
      <c r="C1156" s="94" t="n">
        <v>29492</v>
      </c>
      <c r="D1156" s="95" t="n">
        <v>1023.3</v>
      </c>
      <c r="E1156" s="95" t="n">
        <v>0.75</v>
      </c>
    </row>
    <row r="1157" ht="14.4" customHeight="1">
      <c r="A1157" s="92" t="inlineStr">
        <is>
          <t>UF</t>
        </is>
      </c>
      <c r="B1157" s="93" t="inlineStr">
        <is>
          <t>1980-09</t>
        </is>
      </c>
      <c r="C1157" s="94" t="n">
        <v>29493</v>
      </c>
      <c r="D1157" s="95" t="n">
        <v>1024.04</v>
      </c>
      <c r="E1157" s="95" t="n">
        <v>0.7400000000000091</v>
      </c>
    </row>
    <row r="1158" ht="14.4" customHeight="1">
      <c r="A1158" s="92" t="inlineStr">
        <is>
          <t>UF</t>
        </is>
      </c>
      <c r="B1158" s="93" t="inlineStr">
        <is>
          <t>1980-09</t>
        </is>
      </c>
      <c r="C1158" s="94" t="n">
        <v>29494</v>
      </c>
      <c r="D1158" s="95" t="n">
        <v>1024.78</v>
      </c>
      <c r="E1158" s="95" t="n">
        <v>0.7400000000000091</v>
      </c>
    </row>
    <row r="1159" ht="14.4" customHeight="1">
      <c r="A1159" s="92" t="inlineStr">
        <is>
          <t>UF</t>
        </is>
      </c>
      <c r="B1159" s="93" t="inlineStr">
        <is>
          <t>1980-10</t>
        </is>
      </c>
      <c r="C1159" s="94" t="n">
        <v>29495</v>
      </c>
      <c r="D1159" s="95" t="n">
        <v>1025.53</v>
      </c>
      <c r="E1159" s="95" t="n">
        <v>0.75</v>
      </c>
    </row>
    <row r="1160" ht="14.4" customHeight="1">
      <c r="A1160" s="92" t="inlineStr">
        <is>
          <t>UF</t>
        </is>
      </c>
      <c r="B1160" s="93" t="inlineStr">
        <is>
          <t>1980-10</t>
        </is>
      </c>
      <c r="C1160" s="94" t="n">
        <v>29496</v>
      </c>
      <c r="D1160" s="95" t="n">
        <v>1026.27</v>
      </c>
      <c r="E1160" s="95" t="n">
        <v>0.7400000000000091</v>
      </c>
    </row>
    <row r="1161" ht="14.4" customHeight="1">
      <c r="A1161" s="92" t="inlineStr">
        <is>
          <t>UF</t>
        </is>
      </c>
      <c r="B1161" s="93" t="inlineStr">
        <is>
          <t>1980-10</t>
        </is>
      </c>
      <c r="C1161" s="94" t="n">
        <v>29497</v>
      </c>
      <c r="D1161" s="95" t="n">
        <v>1027.01</v>
      </c>
      <c r="E1161" s="95" t="n">
        <v>0.7400000000000091</v>
      </c>
    </row>
    <row r="1162" ht="14.4" customHeight="1">
      <c r="A1162" s="92" t="inlineStr">
        <is>
          <t>UF</t>
        </is>
      </c>
      <c r="B1162" s="93" t="inlineStr">
        <is>
          <t>1980-10</t>
        </is>
      </c>
      <c r="C1162" s="94" t="n">
        <v>29498</v>
      </c>
      <c r="D1162" s="95" t="n">
        <v>1027.76</v>
      </c>
      <c r="E1162" s="95" t="n">
        <v>0.75</v>
      </c>
    </row>
    <row r="1163" ht="14.4" customHeight="1">
      <c r="A1163" s="92" t="inlineStr">
        <is>
          <t>UF</t>
        </is>
      </c>
      <c r="B1163" s="93" t="inlineStr">
        <is>
          <t>1980-10</t>
        </is>
      </c>
      <c r="C1163" s="94" t="n">
        <v>29499</v>
      </c>
      <c r="D1163" s="95" t="n">
        <v>1028.51</v>
      </c>
      <c r="E1163" s="95" t="n">
        <v>0.75</v>
      </c>
    </row>
    <row r="1164" ht="14.4" customHeight="1">
      <c r="A1164" s="92" t="inlineStr">
        <is>
          <t>UF</t>
        </is>
      </c>
      <c r="B1164" s="93" t="inlineStr">
        <is>
          <t>1980-10</t>
        </is>
      </c>
      <c r="C1164" s="94" t="n">
        <v>29500</v>
      </c>
      <c r="D1164" s="95" t="n">
        <v>1029.25</v>
      </c>
      <c r="E1164" s="95" t="n">
        <v>0.7400000000000091</v>
      </c>
    </row>
    <row r="1165" ht="14.4" customHeight="1">
      <c r="A1165" s="92" t="inlineStr">
        <is>
          <t>UF</t>
        </is>
      </c>
      <c r="B1165" s="93" t="inlineStr">
        <is>
          <t>1980-10</t>
        </is>
      </c>
      <c r="C1165" s="94" t="n">
        <v>29501</v>
      </c>
      <c r="D1165" s="95" t="n">
        <v>1030</v>
      </c>
      <c r="E1165" s="95" t="n">
        <v>0.75</v>
      </c>
    </row>
    <row r="1166" ht="14.4" customHeight="1">
      <c r="A1166" s="92" t="inlineStr">
        <is>
          <t>UF</t>
        </is>
      </c>
      <c r="B1166" s="93" t="inlineStr">
        <is>
          <t>1980-10</t>
        </is>
      </c>
      <c r="C1166" s="94" t="n">
        <v>29502</v>
      </c>
      <c r="D1166" s="95" t="n">
        <v>1030.75</v>
      </c>
      <c r="E1166" s="95" t="n">
        <v>0.75</v>
      </c>
    </row>
    <row r="1167" ht="14.4" customHeight="1">
      <c r="A1167" s="92" t="inlineStr">
        <is>
          <t>UF</t>
        </is>
      </c>
      <c r="B1167" s="93" t="inlineStr">
        <is>
          <t>1980-10</t>
        </is>
      </c>
      <c r="C1167" s="94" t="n">
        <v>29503</v>
      </c>
      <c r="D1167" s="95" t="n">
        <v>1031.49</v>
      </c>
      <c r="E1167" s="95" t="n">
        <v>0.7400000000000091</v>
      </c>
    </row>
    <row r="1168" ht="14.4" customHeight="1">
      <c r="A1168" s="92" t="inlineStr">
        <is>
          <t>UF</t>
        </is>
      </c>
      <c r="B1168" s="93" t="inlineStr">
        <is>
          <t>1980-10</t>
        </is>
      </c>
      <c r="C1168" s="94" t="n">
        <v>29504</v>
      </c>
      <c r="D1168" s="95" t="n">
        <v>1032.18</v>
      </c>
      <c r="E1168" s="95" t="n">
        <v>0.6900000000000546</v>
      </c>
    </row>
    <row r="1169" ht="14.4" customHeight="1">
      <c r="A1169" s="92" t="inlineStr">
        <is>
          <t>UF</t>
        </is>
      </c>
      <c r="B1169" s="93" t="inlineStr">
        <is>
          <t>1980-10</t>
        </is>
      </c>
      <c r="C1169" s="94" t="n">
        <v>29505</v>
      </c>
      <c r="D1169" s="95" t="n">
        <v>1032.87</v>
      </c>
      <c r="E1169" s="95" t="n">
        <v>0.6899999999998272</v>
      </c>
    </row>
    <row r="1170" ht="14.4" customHeight="1">
      <c r="A1170" s="92" t="inlineStr">
        <is>
          <t>UF</t>
        </is>
      </c>
      <c r="B1170" s="93" t="inlineStr">
        <is>
          <t>1980-10</t>
        </is>
      </c>
      <c r="C1170" s="94" t="n">
        <v>29506</v>
      </c>
      <c r="D1170" s="95" t="n">
        <v>1033.57</v>
      </c>
      <c r="E1170" s="95" t="n">
        <v>0.7000000000000455</v>
      </c>
    </row>
    <row r="1171" ht="14.4" customHeight="1">
      <c r="A1171" s="92" t="inlineStr">
        <is>
          <t>UF</t>
        </is>
      </c>
      <c r="B1171" s="93" t="inlineStr">
        <is>
          <t>1980-10</t>
        </is>
      </c>
      <c r="C1171" s="94" t="n">
        <v>29507</v>
      </c>
      <c r="D1171" s="95" t="n">
        <v>1034.26</v>
      </c>
      <c r="E1171" s="95" t="n">
        <v>0.6900000000000546</v>
      </c>
    </row>
    <row r="1172" ht="14.4" customHeight="1">
      <c r="A1172" s="92" t="inlineStr">
        <is>
          <t>UF</t>
        </is>
      </c>
      <c r="B1172" s="93" t="inlineStr">
        <is>
          <t>1980-10</t>
        </is>
      </c>
      <c r="C1172" s="94" t="n">
        <v>29508</v>
      </c>
      <c r="D1172" s="95" t="n">
        <v>1034.95</v>
      </c>
      <c r="E1172" s="95" t="n">
        <v>0.6900000000000546</v>
      </c>
    </row>
    <row r="1173" ht="14.4" customHeight="1">
      <c r="A1173" s="92" t="inlineStr">
        <is>
          <t>UF</t>
        </is>
      </c>
      <c r="B1173" s="93" t="inlineStr">
        <is>
          <t>1980-10</t>
        </is>
      </c>
      <c r="C1173" s="94" t="n">
        <v>29509</v>
      </c>
      <c r="D1173" s="95" t="n">
        <v>1035.65</v>
      </c>
      <c r="E1173" s="95" t="n">
        <v>0.7000000000000455</v>
      </c>
    </row>
    <row r="1174" ht="14.4" customHeight="1">
      <c r="A1174" s="92" t="inlineStr">
        <is>
          <t>UF</t>
        </is>
      </c>
      <c r="B1174" s="93" t="inlineStr">
        <is>
          <t>1980-10</t>
        </is>
      </c>
      <c r="C1174" s="94" t="n">
        <v>29510</v>
      </c>
      <c r="D1174" s="95" t="n">
        <v>1036.34</v>
      </c>
      <c r="E1174" s="95" t="n">
        <v>0.6899999999998272</v>
      </c>
    </row>
    <row r="1175" ht="14.4" customHeight="1">
      <c r="A1175" s="92" t="inlineStr">
        <is>
          <t>UF</t>
        </is>
      </c>
      <c r="B1175" s="93" t="inlineStr">
        <is>
          <t>1980-10</t>
        </is>
      </c>
      <c r="C1175" s="94" t="n">
        <v>29511</v>
      </c>
      <c r="D1175" s="95" t="n">
        <v>1037.04</v>
      </c>
      <c r="E1175" s="95" t="n">
        <v>0.7000000000000455</v>
      </c>
    </row>
    <row r="1176" ht="14.4" customHeight="1">
      <c r="A1176" s="92" t="inlineStr">
        <is>
          <t>UF</t>
        </is>
      </c>
      <c r="B1176" s="93" t="inlineStr">
        <is>
          <t>1980-10</t>
        </is>
      </c>
      <c r="C1176" s="94" t="n">
        <v>29512</v>
      </c>
      <c r="D1176" s="95" t="n">
        <v>1037.73</v>
      </c>
      <c r="E1176" s="95" t="n">
        <v>0.6900000000000546</v>
      </c>
    </row>
    <row r="1177" ht="14.4" customHeight="1">
      <c r="A1177" s="92" t="inlineStr">
        <is>
          <t>UF</t>
        </is>
      </c>
      <c r="B1177" s="93" t="inlineStr">
        <is>
          <t>1980-10</t>
        </is>
      </c>
      <c r="C1177" s="94" t="n">
        <v>29513</v>
      </c>
      <c r="D1177" s="95" t="n">
        <v>1038.43</v>
      </c>
      <c r="E1177" s="95" t="n">
        <v>0.7000000000000455</v>
      </c>
    </row>
    <row r="1178" ht="14.4" customHeight="1">
      <c r="A1178" s="92" t="inlineStr">
        <is>
          <t>UF</t>
        </is>
      </c>
      <c r="B1178" s="93" t="inlineStr">
        <is>
          <t>1980-10</t>
        </is>
      </c>
      <c r="C1178" s="94" t="n">
        <v>29514</v>
      </c>
      <c r="D1178" s="95" t="n">
        <v>1039.12</v>
      </c>
      <c r="E1178" s="95" t="n">
        <v>0.6899999999998272</v>
      </c>
    </row>
    <row r="1179" ht="14.4" customHeight="1">
      <c r="A1179" s="92" t="inlineStr">
        <is>
          <t>UF</t>
        </is>
      </c>
      <c r="B1179" s="93" t="inlineStr">
        <is>
          <t>1980-10</t>
        </is>
      </c>
      <c r="C1179" s="94" t="n">
        <v>29515</v>
      </c>
      <c r="D1179" s="95" t="n">
        <v>1039.82</v>
      </c>
      <c r="E1179" s="95" t="n">
        <v>0.7000000000000455</v>
      </c>
    </row>
    <row r="1180" ht="14.4" customHeight="1">
      <c r="A1180" s="92" t="inlineStr">
        <is>
          <t>UF</t>
        </is>
      </c>
      <c r="B1180" s="93" t="inlineStr">
        <is>
          <t>1980-10</t>
        </is>
      </c>
      <c r="C1180" s="94" t="n">
        <v>29516</v>
      </c>
      <c r="D1180" s="95" t="n">
        <v>1040.52</v>
      </c>
      <c r="E1180" s="95" t="n">
        <v>0.7000000000000455</v>
      </c>
    </row>
    <row r="1181" ht="14.4" customHeight="1">
      <c r="A1181" s="92" t="inlineStr">
        <is>
          <t>UF</t>
        </is>
      </c>
      <c r="B1181" s="93" t="inlineStr">
        <is>
          <t>1980-10</t>
        </is>
      </c>
      <c r="C1181" s="94" t="n">
        <v>29517</v>
      </c>
      <c r="D1181" s="95" t="n">
        <v>1041.22</v>
      </c>
      <c r="E1181" s="95" t="n">
        <v>0.7000000000000455</v>
      </c>
    </row>
    <row r="1182" ht="14.4" customHeight="1">
      <c r="A1182" s="92" t="inlineStr">
        <is>
          <t>UF</t>
        </is>
      </c>
      <c r="B1182" s="93" t="inlineStr">
        <is>
          <t>1980-10</t>
        </is>
      </c>
      <c r="C1182" s="94" t="n">
        <v>29518</v>
      </c>
      <c r="D1182" s="95" t="n">
        <v>1041.92</v>
      </c>
      <c r="E1182" s="95" t="n">
        <v>0.7000000000000455</v>
      </c>
    </row>
    <row r="1183" ht="14.4" customHeight="1">
      <c r="A1183" s="92" t="inlineStr">
        <is>
          <t>UF</t>
        </is>
      </c>
      <c r="B1183" s="93" t="inlineStr">
        <is>
          <t>1980-10</t>
        </is>
      </c>
      <c r="C1183" s="94" t="n">
        <v>29519</v>
      </c>
      <c r="D1183" s="95" t="n">
        <v>1042.61</v>
      </c>
      <c r="E1183" s="95" t="n">
        <v>0.6899999999998272</v>
      </c>
    </row>
    <row r="1184" ht="14.4" customHeight="1">
      <c r="A1184" s="92" t="inlineStr">
        <is>
          <t>UF</t>
        </is>
      </c>
      <c r="B1184" s="93" t="inlineStr">
        <is>
          <t>1980-10</t>
        </is>
      </c>
      <c r="C1184" s="94" t="n">
        <v>29520</v>
      </c>
      <c r="D1184" s="95" t="n">
        <v>1043.31</v>
      </c>
      <c r="E1184" s="95" t="n">
        <v>0.7000000000000455</v>
      </c>
    </row>
    <row r="1185" ht="14.4" customHeight="1">
      <c r="A1185" s="92" t="inlineStr">
        <is>
          <t>UF</t>
        </is>
      </c>
      <c r="B1185" s="93" t="inlineStr">
        <is>
          <t>1980-10</t>
        </is>
      </c>
      <c r="C1185" s="94" t="n">
        <v>29521</v>
      </c>
      <c r="D1185" s="95" t="n">
        <v>1044.01</v>
      </c>
      <c r="E1185" s="95" t="n">
        <v>0.7000000000000455</v>
      </c>
    </row>
    <row r="1186" ht="14.4" customHeight="1">
      <c r="A1186" s="92" t="inlineStr">
        <is>
          <t>UF</t>
        </is>
      </c>
      <c r="B1186" s="93" t="inlineStr">
        <is>
          <t>1980-10</t>
        </is>
      </c>
      <c r="C1186" s="94" t="n">
        <v>29522</v>
      </c>
      <c r="D1186" s="95" t="n">
        <v>1044.71</v>
      </c>
      <c r="E1186" s="95" t="n">
        <v>0.7000000000000455</v>
      </c>
    </row>
    <row r="1187" ht="14.4" customHeight="1">
      <c r="A1187" s="92" t="inlineStr">
        <is>
          <t>UF</t>
        </is>
      </c>
      <c r="B1187" s="93" t="inlineStr">
        <is>
          <t>1980-10</t>
        </is>
      </c>
      <c r="C1187" s="94" t="n">
        <v>29523</v>
      </c>
      <c r="D1187" s="95" t="n">
        <v>1045.41</v>
      </c>
      <c r="E1187" s="95" t="n">
        <v>0.7000000000000455</v>
      </c>
    </row>
    <row r="1188" ht="14.4" customHeight="1">
      <c r="A1188" s="92" t="inlineStr">
        <is>
          <t>UF</t>
        </is>
      </c>
      <c r="B1188" s="93" t="inlineStr">
        <is>
          <t>1980-10</t>
        </is>
      </c>
      <c r="C1188" s="94" t="n">
        <v>29524</v>
      </c>
      <c r="D1188" s="95" t="n">
        <v>1046.11</v>
      </c>
      <c r="E1188" s="95" t="n">
        <v>0.6999999999998181</v>
      </c>
    </row>
    <row r="1189" ht="14.4" customHeight="1">
      <c r="A1189" s="92" t="inlineStr">
        <is>
          <t>UF</t>
        </is>
      </c>
      <c r="B1189" s="93" t="inlineStr">
        <is>
          <t>1980-10</t>
        </is>
      </c>
      <c r="C1189" s="94" t="n">
        <v>29525</v>
      </c>
      <c r="D1189" s="95" t="n">
        <v>1046.82</v>
      </c>
      <c r="E1189" s="95" t="n">
        <v>0.7100000000000364</v>
      </c>
    </row>
    <row r="1190" ht="14.4" customHeight="1">
      <c r="A1190" s="92" t="inlineStr">
        <is>
          <t>UF</t>
        </is>
      </c>
      <c r="B1190" s="93" t="inlineStr">
        <is>
          <t>1980-11</t>
        </is>
      </c>
      <c r="C1190" s="94" t="n">
        <v>29526</v>
      </c>
      <c r="D1190" s="95" t="n">
        <v>1047.52</v>
      </c>
      <c r="E1190" s="95" t="n">
        <v>0.7000000000000455</v>
      </c>
    </row>
    <row r="1191" ht="14.4" customHeight="1">
      <c r="A1191" s="92" t="inlineStr">
        <is>
          <t>UF</t>
        </is>
      </c>
      <c r="B1191" s="93" t="inlineStr">
        <is>
          <t>1980-11</t>
        </is>
      </c>
      <c r="C1191" s="94" t="n">
        <v>29527</v>
      </c>
      <c r="D1191" s="95" t="n">
        <v>1048.22</v>
      </c>
      <c r="E1191" s="95" t="n">
        <v>0.7000000000000455</v>
      </c>
    </row>
    <row r="1192" ht="14.4" customHeight="1">
      <c r="A1192" s="92" t="inlineStr">
        <is>
          <t>UF</t>
        </is>
      </c>
      <c r="B1192" s="93" t="inlineStr">
        <is>
          <t>1980-11</t>
        </is>
      </c>
      <c r="C1192" s="94" t="n">
        <v>29528</v>
      </c>
      <c r="D1192" s="95" t="n">
        <v>1048.92</v>
      </c>
      <c r="E1192" s="95" t="n">
        <v>0.7000000000000455</v>
      </c>
    </row>
    <row r="1193" ht="14.4" customHeight="1">
      <c r="A1193" s="92" t="inlineStr">
        <is>
          <t>UF</t>
        </is>
      </c>
      <c r="B1193" s="93" t="inlineStr">
        <is>
          <t>1980-11</t>
        </is>
      </c>
      <c r="C1193" s="94" t="n">
        <v>29529</v>
      </c>
      <c r="D1193" s="95" t="n">
        <v>1049.63</v>
      </c>
      <c r="E1193" s="95" t="n">
        <v>0.7100000000000364</v>
      </c>
    </row>
    <row r="1194" ht="14.4" customHeight="1">
      <c r="A1194" s="92" t="inlineStr">
        <is>
          <t>UF</t>
        </is>
      </c>
      <c r="B1194" s="93" t="inlineStr">
        <is>
          <t>1980-11</t>
        </is>
      </c>
      <c r="C1194" s="94" t="n">
        <v>29530</v>
      </c>
      <c r="D1194" s="95" t="n">
        <v>1050.33</v>
      </c>
      <c r="E1194" s="95" t="n">
        <v>0.6999999999998181</v>
      </c>
    </row>
    <row r="1195" ht="14.4" customHeight="1">
      <c r="A1195" s="92" t="inlineStr">
        <is>
          <t>UF</t>
        </is>
      </c>
      <c r="B1195" s="93" t="inlineStr">
        <is>
          <t>1980-11</t>
        </is>
      </c>
      <c r="C1195" s="94" t="n">
        <v>29531</v>
      </c>
      <c r="D1195" s="95" t="n">
        <v>1051.04</v>
      </c>
      <c r="E1195" s="95" t="n">
        <v>0.7100000000000364</v>
      </c>
    </row>
    <row r="1196" ht="14.4" customHeight="1">
      <c r="A1196" s="92" t="inlineStr">
        <is>
          <t>UF</t>
        </is>
      </c>
      <c r="B1196" s="93" t="inlineStr">
        <is>
          <t>1980-11</t>
        </is>
      </c>
      <c r="C1196" s="94" t="n">
        <v>29532</v>
      </c>
      <c r="D1196" s="95" t="n">
        <v>1051.74</v>
      </c>
      <c r="E1196" s="95" t="n">
        <v>0.7000000000000455</v>
      </c>
    </row>
    <row r="1197" ht="14.4" customHeight="1">
      <c r="A1197" s="92" t="inlineStr">
        <is>
          <t>UF</t>
        </is>
      </c>
      <c r="B1197" s="93" t="inlineStr">
        <is>
          <t>1980-11</t>
        </is>
      </c>
      <c r="C1197" s="94" t="n">
        <v>29533</v>
      </c>
      <c r="D1197" s="95" t="n">
        <v>1052.45</v>
      </c>
      <c r="E1197" s="95" t="n">
        <v>0.7100000000000364</v>
      </c>
    </row>
    <row r="1198" ht="14.4" customHeight="1">
      <c r="A1198" s="92" t="inlineStr">
        <is>
          <t>UF</t>
        </is>
      </c>
      <c r="B1198" s="93" t="inlineStr">
        <is>
          <t>1980-11</t>
        </is>
      </c>
      <c r="C1198" s="94" t="n">
        <v>29534</v>
      </c>
      <c r="D1198" s="95" t="n">
        <v>1053.15</v>
      </c>
      <c r="E1198" s="95" t="n">
        <v>0.7000000000000455</v>
      </c>
    </row>
    <row r="1199" ht="14.4" customHeight="1">
      <c r="A1199" s="92" t="inlineStr">
        <is>
          <t>UF</t>
        </is>
      </c>
      <c r="B1199" s="93" t="inlineStr">
        <is>
          <t>1980-11</t>
        </is>
      </c>
      <c r="C1199" s="94" t="n">
        <v>29535</v>
      </c>
      <c r="D1199" s="95" t="n">
        <v>1054.15</v>
      </c>
      <c r="E1199" s="95" t="n">
        <v>1</v>
      </c>
    </row>
    <row r="1200" ht="14.4" customHeight="1">
      <c r="A1200" s="92" t="inlineStr">
        <is>
          <t>UF</t>
        </is>
      </c>
      <c r="B1200" s="93" t="inlineStr">
        <is>
          <t>1980-11</t>
        </is>
      </c>
      <c r="C1200" s="94" t="n">
        <v>29536</v>
      </c>
      <c r="D1200" s="95" t="n">
        <v>1055.16</v>
      </c>
      <c r="E1200" s="95" t="n">
        <v>1.009999999999991</v>
      </c>
    </row>
    <row r="1201" ht="14.4" customHeight="1">
      <c r="A1201" s="92" t="inlineStr">
        <is>
          <t>UF</t>
        </is>
      </c>
      <c r="B1201" s="93" t="inlineStr">
        <is>
          <t>1980-11</t>
        </is>
      </c>
      <c r="C1201" s="94" t="n">
        <v>29537</v>
      </c>
      <c r="D1201" s="95" t="n">
        <v>1056.16</v>
      </c>
      <c r="E1201" s="95" t="n">
        <v>1</v>
      </c>
    </row>
    <row r="1202" ht="14.4" customHeight="1">
      <c r="A1202" s="92" t="inlineStr">
        <is>
          <t>UF</t>
        </is>
      </c>
      <c r="B1202" s="93" t="inlineStr">
        <is>
          <t>1980-11</t>
        </is>
      </c>
      <c r="C1202" s="94" t="n">
        <v>29538</v>
      </c>
      <c r="D1202" s="95" t="n">
        <v>1057.17</v>
      </c>
      <c r="E1202" s="95" t="n">
        <v>1.009999999999991</v>
      </c>
    </row>
    <row r="1203" ht="14.4" customHeight="1">
      <c r="A1203" s="92" t="inlineStr">
        <is>
          <t>UF</t>
        </is>
      </c>
      <c r="B1203" s="93" t="inlineStr">
        <is>
          <t>1980-11</t>
        </is>
      </c>
      <c r="C1203" s="94" t="n">
        <v>29539</v>
      </c>
      <c r="D1203" s="95" t="n">
        <v>1058.18</v>
      </c>
      <c r="E1203" s="95" t="n">
        <v>1.009999999999991</v>
      </c>
    </row>
    <row r="1204" ht="14.4" customHeight="1">
      <c r="A1204" s="92" t="inlineStr">
        <is>
          <t>UF</t>
        </is>
      </c>
      <c r="B1204" s="93" t="inlineStr">
        <is>
          <t>1980-11</t>
        </is>
      </c>
      <c r="C1204" s="94" t="n">
        <v>29540</v>
      </c>
      <c r="D1204" s="95" t="n">
        <v>1059.19</v>
      </c>
      <c r="E1204" s="95" t="n">
        <v>1.009999999999991</v>
      </c>
    </row>
    <row r="1205" ht="14.4" customHeight="1">
      <c r="A1205" s="92" t="inlineStr">
        <is>
          <t>UF</t>
        </is>
      </c>
      <c r="B1205" s="93" t="inlineStr">
        <is>
          <t>1980-11</t>
        </is>
      </c>
      <c r="C1205" s="94" t="n">
        <v>29541</v>
      </c>
      <c r="D1205" s="95" t="n">
        <v>1060.2</v>
      </c>
      <c r="E1205" s="95" t="n">
        <v>1.009999999999991</v>
      </c>
    </row>
    <row r="1206" ht="14.4" customHeight="1">
      <c r="A1206" s="92" t="inlineStr">
        <is>
          <t>UF</t>
        </is>
      </c>
      <c r="B1206" s="93" t="inlineStr">
        <is>
          <t>1980-11</t>
        </is>
      </c>
      <c r="C1206" s="94" t="n">
        <v>29542</v>
      </c>
      <c r="D1206" s="95" t="n">
        <v>1061.21</v>
      </c>
      <c r="E1206" s="95" t="n">
        <v>1.009999999999991</v>
      </c>
    </row>
    <row r="1207" ht="14.4" customHeight="1">
      <c r="A1207" s="92" t="inlineStr">
        <is>
          <t>UF</t>
        </is>
      </c>
      <c r="B1207" s="93" t="inlineStr">
        <is>
          <t>1980-11</t>
        </is>
      </c>
      <c r="C1207" s="94" t="n">
        <v>29543</v>
      </c>
      <c r="D1207" s="95" t="n">
        <v>1062.22</v>
      </c>
      <c r="E1207" s="95" t="n">
        <v>1.009999999999991</v>
      </c>
    </row>
    <row r="1208" ht="14.4" customHeight="1">
      <c r="A1208" s="92" t="inlineStr">
        <is>
          <t>UF</t>
        </is>
      </c>
      <c r="B1208" s="93" t="inlineStr">
        <is>
          <t>1980-11</t>
        </is>
      </c>
      <c r="C1208" s="94" t="n">
        <v>29544</v>
      </c>
      <c r="D1208" s="95" t="n">
        <v>1063.23</v>
      </c>
      <c r="E1208" s="95" t="n">
        <v>1.009999999999991</v>
      </c>
    </row>
    <row r="1209" ht="14.4" customHeight="1">
      <c r="A1209" s="92" t="inlineStr">
        <is>
          <t>UF</t>
        </is>
      </c>
      <c r="B1209" s="93" t="inlineStr">
        <is>
          <t>1980-11</t>
        </is>
      </c>
      <c r="C1209" s="94" t="n">
        <v>29545</v>
      </c>
      <c r="D1209" s="95" t="n">
        <v>1064.25</v>
      </c>
      <c r="E1209" s="95" t="n">
        <v>1.019999999999982</v>
      </c>
    </row>
    <row r="1210" ht="14.4" customHeight="1">
      <c r="A1210" s="92" t="inlineStr">
        <is>
          <t>UF</t>
        </is>
      </c>
      <c r="B1210" s="93" t="inlineStr">
        <is>
          <t>1980-11</t>
        </is>
      </c>
      <c r="C1210" s="94" t="n">
        <v>29546</v>
      </c>
      <c r="D1210" s="95" t="n">
        <v>1065.26</v>
      </c>
      <c r="E1210" s="95" t="n">
        <v>1.009999999999991</v>
      </c>
    </row>
    <row r="1211" ht="14.4" customHeight="1">
      <c r="A1211" s="92" t="inlineStr">
        <is>
          <t>UF</t>
        </is>
      </c>
      <c r="B1211" s="93" t="inlineStr">
        <is>
          <t>1980-11</t>
        </is>
      </c>
      <c r="C1211" s="94" t="n">
        <v>29547</v>
      </c>
      <c r="D1211" s="95" t="n">
        <v>1066.28</v>
      </c>
      <c r="E1211" s="95" t="n">
        <v>1.019999999999982</v>
      </c>
    </row>
    <row r="1212" ht="14.4" customHeight="1">
      <c r="A1212" s="92" t="inlineStr">
        <is>
          <t>UF</t>
        </is>
      </c>
      <c r="B1212" s="93" t="inlineStr">
        <is>
          <t>1980-11</t>
        </is>
      </c>
      <c r="C1212" s="94" t="n">
        <v>29548</v>
      </c>
      <c r="D1212" s="95" t="n">
        <v>1067.29</v>
      </c>
      <c r="E1212" s="95" t="n">
        <v>1.009999999999991</v>
      </c>
    </row>
    <row r="1213" ht="14.4" customHeight="1">
      <c r="A1213" s="92" t="inlineStr">
        <is>
          <t>UF</t>
        </is>
      </c>
      <c r="B1213" s="93" t="inlineStr">
        <is>
          <t>1980-11</t>
        </is>
      </c>
      <c r="C1213" s="94" t="n">
        <v>29549</v>
      </c>
      <c r="D1213" s="95" t="n">
        <v>1068.31</v>
      </c>
      <c r="E1213" s="95" t="n">
        <v>1.019999999999982</v>
      </c>
    </row>
    <row r="1214" ht="14.4" customHeight="1">
      <c r="A1214" s="92" t="inlineStr">
        <is>
          <t>UF</t>
        </is>
      </c>
      <c r="B1214" s="93" t="inlineStr">
        <is>
          <t>1980-11</t>
        </is>
      </c>
      <c r="C1214" s="94" t="n">
        <v>29550</v>
      </c>
      <c r="D1214" s="95" t="n">
        <v>1069.33</v>
      </c>
      <c r="E1214" s="95" t="n">
        <v>1.019999999999982</v>
      </c>
    </row>
    <row r="1215" ht="14.4" customHeight="1">
      <c r="A1215" s="92" t="inlineStr">
        <is>
          <t>UF</t>
        </is>
      </c>
      <c r="B1215" s="93" t="inlineStr">
        <is>
          <t>1980-11</t>
        </is>
      </c>
      <c r="C1215" s="94" t="n">
        <v>29551</v>
      </c>
      <c r="D1215" s="95" t="n">
        <v>1070.35</v>
      </c>
      <c r="E1215" s="95" t="n">
        <v>1.019999999999982</v>
      </c>
    </row>
    <row r="1216" ht="14.4" customHeight="1">
      <c r="A1216" s="92" t="inlineStr">
        <is>
          <t>UF</t>
        </is>
      </c>
      <c r="B1216" s="93" t="inlineStr">
        <is>
          <t>1980-11</t>
        </is>
      </c>
      <c r="C1216" s="94" t="n">
        <v>29552</v>
      </c>
      <c r="D1216" s="95" t="n">
        <v>1071.37</v>
      </c>
      <c r="E1216" s="95" t="n">
        <v>1.019999999999982</v>
      </c>
    </row>
    <row r="1217" ht="14.4" customHeight="1">
      <c r="A1217" s="92" t="inlineStr">
        <is>
          <t>UF</t>
        </is>
      </c>
      <c r="B1217" s="93" t="inlineStr">
        <is>
          <t>1980-11</t>
        </is>
      </c>
      <c r="C1217" s="94" t="n">
        <v>29553</v>
      </c>
      <c r="D1217" s="95" t="n">
        <v>1072.39</v>
      </c>
      <c r="E1217" s="95" t="n">
        <v>1.020000000000209</v>
      </c>
    </row>
    <row r="1218" ht="14.4" customHeight="1">
      <c r="A1218" s="92" t="inlineStr">
        <is>
          <t>UF</t>
        </is>
      </c>
      <c r="B1218" s="93" t="inlineStr">
        <is>
          <t>1980-11</t>
        </is>
      </c>
      <c r="C1218" s="94" t="n">
        <v>29554</v>
      </c>
      <c r="D1218" s="95" t="n">
        <v>1073.41</v>
      </c>
      <c r="E1218" s="95" t="n">
        <v>1.019999999999982</v>
      </c>
    </row>
    <row r="1219" ht="14.4" customHeight="1">
      <c r="A1219" s="92" t="inlineStr">
        <is>
          <t>UF</t>
        </is>
      </c>
      <c r="B1219" s="93" t="inlineStr">
        <is>
          <t>1980-11</t>
        </is>
      </c>
      <c r="C1219" s="94" t="n">
        <v>29555</v>
      </c>
      <c r="D1219" s="95" t="n">
        <v>1074.44</v>
      </c>
      <c r="E1219" s="95" t="n">
        <v>1.029999999999973</v>
      </c>
    </row>
    <row r="1220" ht="14.4" customHeight="1">
      <c r="A1220" s="92" t="inlineStr">
        <is>
          <t>UF</t>
        </is>
      </c>
      <c r="B1220" s="93" t="inlineStr">
        <is>
          <t>1980-12</t>
        </is>
      </c>
      <c r="C1220" s="94" t="n">
        <v>29556</v>
      </c>
      <c r="D1220" s="95" t="n">
        <v>1075.46</v>
      </c>
      <c r="E1220" s="95" t="n">
        <v>1.019999999999982</v>
      </c>
    </row>
    <row r="1221" ht="14.4" customHeight="1">
      <c r="A1221" s="92" t="inlineStr">
        <is>
          <t>UF</t>
        </is>
      </c>
      <c r="B1221" s="93" t="inlineStr">
        <is>
          <t>1980-12</t>
        </is>
      </c>
      <c r="C1221" s="94" t="n">
        <v>29557</v>
      </c>
      <c r="D1221" s="95" t="n">
        <v>1076.49</v>
      </c>
      <c r="E1221" s="95" t="n">
        <v>1.029999999999973</v>
      </c>
    </row>
    <row r="1222" ht="14.4" customHeight="1">
      <c r="A1222" s="92" t="inlineStr">
        <is>
          <t>UF</t>
        </is>
      </c>
      <c r="B1222" s="93" t="inlineStr">
        <is>
          <t>1980-12</t>
        </is>
      </c>
      <c r="C1222" s="94" t="n">
        <v>29558</v>
      </c>
      <c r="D1222" s="95" t="n">
        <v>1077.51</v>
      </c>
      <c r="E1222" s="95" t="n">
        <v>1.019999999999982</v>
      </c>
    </row>
    <row r="1223" ht="14.4" customHeight="1">
      <c r="A1223" s="92" t="inlineStr">
        <is>
          <t>UF</t>
        </is>
      </c>
      <c r="B1223" s="93" t="inlineStr">
        <is>
          <t>1980-12</t>
        </is>
      </c>
      <c r="C1223" s="94" t="n">
        <v>29559</v>
      </c>
      <c r="D1223" s="95" t="n">
        <v>1078.54</v>
      </c>
      <c r="E1223" s="95" t="n">
        <v>1.029999999999973</v>
      </c>
    </row>
    <row r="1224" ht="14.4" customHeight="1">
      <c r="A1224" s="92" t="inlineStr">
        <is>
          <t>UF</t>
        </is>
      </c>
      <c r="B1224" s="93" t="inlineStr">
        <is>
          <t>1980-12</t>
        </is>
      </c>
      <c r="C1224" s="94" t="n">
        <v>29560</v>
      </c>
      <c r="D1224" s="95" t="n">
        <v>1079.57</v>
      </c>
      <c r="E1224" s="95" t="n">
        <v>1.029999999999973</v>
      </c>
    </row>
    <row r="1225" ht="14.4" customHeight="1">
      <c r="A1225" s="92" t="inlineStr">
        <is>
          <t>UF</t>
        </is>
      </c>
      <c r="B1225" s="93" t="inlineStr">
        <is>
          <t>1980-12</t>
        </is>
      </c>
      <c r="C1225" s="94" t="n">
        <v>29561</v>
      </c>
      <c r="D1225" s="95" t="n">
        <v>1080.6</v>
      </c>
      <c r="E1225" s="95" t="n">
        <v>1.029999999999973</v>
      </c>
    </row>
    <row r="1226" ht="14.4" customHeight="1">
      <c r="A1226" s="92" t="inlineStr">
        <is>
          <t>UF</t>
        </is>
      </c>
      <c r="B1226" s="93" t="inlineStr">
        <is>
          <t>1980-12</t>
        </is>
      </c>
      <c r="C1226" s="94" t="n">
        <v>29562</v>
      </c>
      <c r="D1226" s="95" t="n">
        <v>1081.63</v>
      </c>
      <c r="E1226" s="95" t="n">
        <v>1.0300000000002</v>
      </c>
    </row>
    <row r="1227" ht="14.4" customHeight="1">
      <c r="A1227" s="92" t="inlineStr">
        <is>
          <t>UF</t>
        </is>
      </c>
      <c r="B1227" s="93" t="inlineStr">
        <is>
          <t>1980-12</t>
        </is>
      </c>
      <c r="C1227" s="94" t="n">
        <v>29563</v>
      </c>
      <c r="D1227" s="95" t="n">
        <v>1082.66</v>
      </c>
      <c r="E1227" s="95" t="n">
        <v>1.029999999999973</v>
      </c>
    </row>
    <row r="1228" ht="14.4" customHeight="1">
      <c r="A1228" s="92" t="inlineStr">
        <is>
          <t>UF</t>
        </is>
      </c>
      <c r="B1228" s="93" t="inlineStr">
        <is>
          <t>1980-12</t>
        </is>
      </c>
      <c r="C1228" s="94" t="n">
        <v>29564</v>
      </c>
      <c r="D1228" s="95" t="n">
        <v>1083.69</v>
      </c>
      <c r="E1228" s="95" t="n">
        <v>1.029999999999973</v>
      </c>
    </row>
    <row r="1229" ht="14.4" customHeight="1">
      <c r="A1229" s="92" t="inlineStr">
        <is>
          <t>UF</t>
        </is>
      </c>
      <c r="B1229" s="93" t="inlineStr">
        <is>
          <t>1980-12</t>
        </is>
      </c>
      <c r="C1229" s="94" t="n">
        <v>29565</v>
      </c>
      <c r="D1229" s="95" t="n">
        <v>1084.59</v>
      </c>
      <c r="E1229" s="95" t="n">
        <v>0.8999999999998636</v>
      </c>
    </row>
    <row r="1230" ht="14.4" customHeight="1">
      <c r="A1230" s="92" t="inlineStr">
        <is>
          <t>UF</t>
        </is>
      </c>
      <c r="B1230" s="93" t="inlineStr">
        <is>
          <t>1980-12</t>
        </is>
      </c>
      <c r="C1230" s="94" t="n">
        <v>29566</v>
      </c>
      <c r="D1230" s="95" t="n">
        <v>1085.49</v>
      </c>
      <c r="E1230" s="95" t="n">
        <v>0.9000000000000909</v>
      </c>
    </row>
    <row r="1231" ht="14.4" customHeight="1">
      <c r="A1231" s="92" t="inlineStr">
        <is>
          <t>UF</t>
        </is>
      </c>
      <c r="B1231" s="93" t="inlineStr">
        <is>
          <t>1980-12</t>
        </is>
      </c>
      <c r="C1231" s="94" t="n">
        <v>29567</v>
      </c>
      <c r="D1231" s="95" t="n">
        <v>1086.39</v>
      </c>
      <c r="E1231" s="95" t="n">
        <v>0.9000000000000909</v>
      </c>
    </row>
    <row r="1232" ht="14.4" customHeight="1">
      <c r="A1232" s="92" t="inlineStr">
        <is>
          <t>UF</t>
        </is>
      </c>
      <c r="B1232" s="93" t="inlineStr">
        <is>
          <t>1980-12</t>
        </is>
      </c>
      <c r="C1232" s="94" t="n">
        <v>29568</v>
      </c>
      <c r="D1232" s="95" t="n">
        <v>1087.29</v>
      </c>
      <c r="E1232" s="95" t="n">
        <v>0.8999999999998636</v>
      </c>
    </row>
    <row r="1233" ht="14.4" customHeight="1">
      <c r="A1233" s="92" t="inlineStr">
        <is>
          <t>UF</t>
        </is>
      </c>
      <c r="B1233" s="93" t="inlineStr">
        <is>
          <t>1980-12</t>
        </is>
      </c>
      <c r="C1233" s="94" t="n">
        <v>29569</v>
      </c>
      <c r="D1233" s="95" t="n">
        <v>1088.19</v>
      </c>
      <c r="E1233" s="95" t="n">
        <v>0.9000000000000909</v>
      </c>
    </row>
    <row r="1234" ht="14.4" customHeight="1">
      <c r="A1234" s="92" t="inlineStr">
        <is>
          <t>UF</t>
        </is>
      </c>
      <c r="B1234" s="93" t="inlineStr">
        <is>
          <t>1980-12</t>
        </is>
      </c>
      <c r="C1234" s="94" t="n">
        <v>29570</v>
      </c>
      <c r="D1234" s="95" t="n">
        <v>1089.09</v>
      </c>
      <c r="E1234" s="95" t="n">
        <v>0.8999999999998636</v>
      </c>
    </row>
    <row r="1235" ht="14.4" customHeight="1">
      <c r="A1235" s="92" t="inlineStr">
        <is>
          <t>UF</t>
        </is>
      </c>
      <c r="B1235" s="93" t="inlineStr">
        <is>
          <t>1980-12</t>
        </is>
      </c>
      <c r="C1235" s="94" t="n">
        <v>29571</v>
      </c>
      <c r="D1235" s="95" t="n">
        <v>1089.99</v>
      </c>
      <c r="E1235" s="95" t="n">
        <v>0.9000000000000909</v>
      </c>
    </row>
    <row r="1236" ht="14.4" customHeight="1">
      <c r="A1236" s="92" t="inlineStr">
        <is>
          <t>UF</t>
        </is>
      </c>
      <c r="B1236" s="93" t="inlineStr">
        <is>
          <t>1980-12</t>
        </is>
      </c>
      <c r="C1236" s="94" t="n">
        <v>29572</v>
      </c>
      <c r="D1236" s="95" t="n">
        <v>1090.89</v>
      </c>
      <c r="E1236" s="95" t="n">
        <v>0.9000000000000909</v>
      </c>
    </row>
    <row r="1237" ht="14.4" customHeight="1">
      <c r="A1237" s="92" t="inlineStr">
        <is>
          <t>UF</t>
        </is>
      </c>
      <c r="B1237" s="93" t="inlineStr">
        <is>
          <t>1980-12</t>
        </is>
      </c>
      <c r="C1237" s="94" t="n">
        <v>29573</v>
      </c>
      <c r="D1237" s="95" t="n">
        <v>1091.8</v>
      </c>
      <c r="E1237" s="95" t="n">
        <v>0.9099999999998545</v>
      </c>
    </row>
    <row r="1238" ht="14.4" customHeight="1">
      <c r="A1238" s="92" t="inlineStr">
        <is>
          <t>UF</t>
        </is>
      </c>
      <c r="B1238" s="93" t="inlineStr">
        <is>
          <t>1980-12</t>
        </is>
      </c>
      <c r="C1238" s="94" t="n">
        <v>29574</v>
      </c>
      <c r="D1238" s="95" t="n">
        <v>1092.7</v>
      </c>
      <c r="E1238" s="95" t="n">
        <v>0.9000000000000909</v>
      </c>
    </row>
    <row r="1239" ht="14.4" customHeight="1">
      <c r="A1239" s="92" t="inlineStr">
        <is>
          <t>UF</t>
        </is>
      </c>
      <c r="B1239" s="93" t="inlineStr">
        <is>
          <t>1980-12</t>
        </is>
      </c>
      <c r="C1239" s="94" t="n">
        <v>29575</v>
      </c>
      <c r="D1239" s="95" t="n">
        <v>1093.61</v>
      </c>
      <c r="E1239" s="95" t="n">
        <v>0.9099999999998545</v>
      </c>
    </row>
    <row r="1240" ht="14.4" customHeight="1">
      <c r="A1240" s="92" t="inlineStr">
        <is>
          <t>UF</t>
        </is>
      </c>
      <c r="B1240" s="93" t="inlineStr">
        <is>
          <t>1980-12</t>
        </is>
      </c>
      <c r="C1240" s="94" t="n">
        <v>29576</v>
      </c>
      <c r="D1240" s="95" t="n">
        <v>1094.51</v>
      </c>
      <c r="E1240" s="95" t="n">
        <v>0.9000000000000909</v>
      </c>
    </row>
    <row r="1241" ht="14.4" customHeight="1">
      <c r="A1241" s="92" t="inlineStr">
        <is>
          <t>UF</t>
        </is>
      </c>
      <c r="B1241" s="93" t="inlineStr">
        <is>
          <t>1980-12</t>
        </is>
      </c>
      <c r="C1241" s="94" t="n">
        <v>29577</v>
      </c>
      <c r="D1241" s="95" t="n">
        <v>1095.42</v>
      </c>
      <c r="E1241" s="95" t="n">
        <v>0.9100000000000819</v>
      </c>
    </row>
    <row r="1242" ht="14.4" customHeight="1">
      <c r="A1242" s="92" t="inlineStr">
        <is>
          <t>UF</t>
        </is>
      </c>
      <c r="B1242" s="93" t="inlineStr">
        <is>
          <t>1980-12</t>
        </is>
      </c>
      <c r="C1242" s="94" t="n">
        <v>29578</v>
      </c>
      <c r="D1242" s="95" t="n">
        <v>1096.33</v>
      </c>
      <c r="E1242" s="95" t="n">
        <v>0.9099999999998545</v>
      </c>
    </row>
    <row r="1243" ht="14.4" customHeight="1">
      <c r="A1243" s="92" t="inlineStr">
        <is>
          <t>UF</t>
        </is>
      </c>
      <c r="B1243" s="93" t="inlineStr">
        <is>
          <t>1980-12</t>
        </is>
      </c>
      <c r="C1243" s="94" t="n">
        <v>29579</v>
      </c>
      <c r="D1243" s="95" t="n">
        <v>1097.23</v>
      </c>
      <c r="E1243" s="95" t="n">
        <v>0.9000000000000909</v>
      </c>
    </row>
    <row r="1244" ht="14.4" customHeight="1">
      <c r="A1244" s="92" t="inlineStr">
        <is>
          <t>UF</t>
        </is>
      </c>
      <c r="B1244" s="93" t="inlineStr">
        <is>
          <t>1980-12</t>
        </is>
      </c>
      <c r="C1244" s="94" t="n">
        <v>29580</v>
      </c>
      <c r="D1244" s="95" t="n">
        <v>1098.14</v>
      </c>
      <c r="E1244" s="95" t="n">
        <v>0.9100000000000819</v>
      </c>
    </row>
    <row r="1245" ht="14.4" customHeight="1">
      <c r="A1245" s="92" t="inlineStr">
        <is>
          <t>UF</t>
        </is>
      </c>
      <c r="B1245" s="93" t="inlineStr">
        <is>
          <t>1980-12</t>
        </is>
      </c>
      <c r="C1245" s="94" t="n">
        <v>29581</v>
      </c>
      <c r="D1245" s="95" t="n">
        <v>1099.05</v>
      </c>
      <c r="E1245" s="95" t="n">
        <v>0.9099999999998545</v>
      </c>
    </row>
    <row r="1246" ht="14.4" customHeight="1">
      <c r="A1246" s="92" t="inlineStr">
        <is>
          <t>UF</t>
        </is>
      </c>
      <c r="B1246" s="93" t="inlineStr">
        <is>
          <t>1980-12</t>
        </is>
      </c>
      <c r="C1246" s="94" t="n">
        <v>29582</v>
      </c>
      <c r="D1246" s="95" t="n">
        <v>1099.96</v>
      </c>
      <c r="E1246" s="95" t="n">
        <v>0.9100000000000819</v>
      </c>
    </row>
    <row r="1247" ht="14.4" customHeight="1">
      <c r="A1247" s="92" t="inlineStr">
        <is>
          <t>UF</t>
        </is>
      </c>
      <c r="B1247" s="93" t="inlineStr">
        <is>
          <t>1980-12</t>
        </is>
      </c>
      <c r="C1247" s="94" t="n">
        <v>29583</v>
      </c>
      <c r="D1247" s="95" t="n">
        <v>1100.87</v>
      </c>
      <c r="E1247" s="95" t="n">
        <v>0.9099999999998545</v>
      </c>
    </row>
    <row r="1248" ht="14.4" customHeight="1">
      <c r="A1248" s="92" t="inlineStr">
        <is>
          <t>UF</t>
        </is>
      </c>
      <c r="B1248" s="93" t="inlineStr">
        <is>
          <t>1980-12</t>
        </is>
      </c>
      <c r="C1248" s="94" t="n">
        <v>29584</v>
      </c>
      <c r="D1248" s="95" t="n">
        <v>1101.79</v>
      </c>
      <c r="E1248" s="95" t="n">
        <v>0.9200000000000728</v>
      </c>
    </row>
    <row r="1249" ht="14.4" customHeight="1">
      <c r="A1249" s="92" t="inlineStr">
        <is>
          <t>UF</t>
        </is>
      </c>
      <c r="B1249" s="93" t="inlineStr">
        <is>
          <t>1980-12</t>
        </is>
      </c>
      <c r="C1249" s="94" t="n">
        <v>29585</v>
      </c>
      <c r="D1249" s="95" t="n">
        <v>1102.7</v>
      </c>
      <c r="E1249" s="95" t="n">
        <v>0.9100000000000819</v>
      </c>
    </row>
    <row r="1250" ht="14.4" customHeight="1">
      <c r="A1250" s="92" t="inlineStr">
        <is>
          <t>UF</t>
        </is>
      </c>
      <c r="B1250" s="93" t="inlineStr">
        <is>
          <t>1980-12</t>
        </is>
      </c>
      <c r="C1250" s="94" t="n">
        <v>29586</v>
      </c>
      <c r="D1250" s="95" t="n">
        <v>1103.61</v>
      </c>
      <c r="E1250" s="95" t="n">
        <v>0.9099999999998545</v>
      </c>
    </row>
    <row r="1251" ht="14.4" customHeight="1">
      <c r="A1251" s="92" t="inlineStr">
        <is>
          <t>UF</t>
        </is>
      </c>
      <c r="B1251" s="93" t="inlineStr">
        <is>
          <t>1981-01</t>
        </is>
      </c>
      <c r="C1251" s="94" t="n">
        <v>29587</v>
      </c>
      <c r="D1251" s="95" t="n">
        <v>1104.53</v>
      </c>
      <c r="E1251" s="95" t="n">
        <v>0.9200000000000728</v>
      </c>
    </row>
    <row r="1252" ht="14.4" customHeight="1">
      <c r="A1252" s="92" t="inlineStr">
        <is>
          <t>UF</t>
        </is>
      </c>
      <c r="B1252" s="93" t="inlineStr">
        <is>
          <t>1981-01</t>
        </is>
      </c>
      <c r="C1252" s="94" t="n">
        <v>29588</v>
      </c>
      <c r="D1252" s="95" t="n">
        <v>1105.44</v>
      </c>
      <c r="E1252" s="95" t="n">
        <v>0.9100000000000819</v>
      </c>
    </row>
    <row r="1253" ht="14.4" customHeight="1">
      <c r="A1253" s="92" t="inlineStr">
        <is>
          <t>UF</t>
        </is>
      </c>
      <c r="B1253" s="93" t="inlineStr">
        <is>
          <t>1981-01</t>
        </is>
      </c>
      <c r="C1253" s="94" t="n">
        <v>29589</v>
      </c>
      <c r="D1253" s="95" t="n">
        <v>1106.36</v>
      </c>
      <c r="E1253" s="95" t="n">
        <v>0.9199999999998454</v>
      </c>
    </row>
    <row r="1254" ht="14.4" customHeight="1">
      <c r="A1254" s="92" t="inlineStr">
        <is>
          <t>UF</t>
        </is>
      </c>
      <c r="B1254" s="93" t="inlineStr">
        <is>
          <t>1981-01</t>
        </is>
      </c>
      <c r="C1254" s="94" t="n">
        <v>29590</v>
      </c>
      <c r="D1254" s="95" t="n">
        <v>1107.27</v>
      </c>
      <c r="E1254" s="95" t="n">
        <v>0.9100000000000819</v>
      </c>
    </row>
    <row r="1255" ht="14.4" customHeight="1">
      <c r="A1255" s="92" t="inlineStr">
        <is>
          <t>UF</t>
        </is>
      </c>
      <c r="B1255" s="93" t="inlineStr">
        <is>
          <t>1981-01</t>
        </is>
      </c>
      <c r="C1255" s="94" t="n">
        <v>29591</v>
      </c>
      <c r="D1255" s="95" t="n">
        <v>1108.19</v>
      </c>
      <c r="E1255" s="95" t="n">
        <v>0.9200000000000728</v>
      </c>
    </row>
    <row r="1256" ht="14.4" customHeight="1">
      <c r="A1256" s="92" t="inlineStr">
        <is>
          <t>UF</t>
        </is>
      </c>
      <c r="B1256" s="93" t="inlineStr">
        <is>
          <t>1981-01</t>
        </is>
      </c>
      <c r="C1256" s="94" t="n">
        <v>29592</v>
      </c>
      <c r="D1256" s="95" t="n">
        <v>1109.11</v>
      </c>
      <c r="E1256" s="95" t="n">
        <v>0.9199999999998454</v>
      </c>
    </row>
    <row r="1257" ht="14.4" customHeight="1">
      <c r="A1257" s="92" t="inlineStr">
        <is>
          <t>UF</t>
        </is>
      </c>
      <c r="B1257" s="93" t="inlineStr">
        <is>
          <t>1981-01</t>
        </is>
      </c>
      <c r="C1257" s="94" t="n">
        <v>29593</v>
      </c>
      <c r="D1257" s="95" t="n">
        <v>1110.03</v>
      </c>
      <c r="E1257" s="95" t="n">
        <v>0.9200000000000728</v>
      </c>
    </row>
    <row r="1258" ht="14.4" customHeight="1">
      <c r="A1258" s="92" t="inlineStr">
        <is>
          <t>UF</t>
        </is>
      </c>
      <c r="B1258" s="93" t="inlineStr">
        <is>
          <t>1981-01</t>
        </is>
      </c>
      <c r="C1258" s="94" t="n">
        <v>29594</v>
      </c>
      <c r="D1258" s="95" t="n">
        <v>1110.95</v>
      </c>
      <c r="E1258" s="95" t="n">
        <v>0.9200000000000728</v>
      </c>
    </row>
    <row r="1259" ht="14.4" customHeight="1">
      <c r="A1259" s="92" t="inlineStr">
        <is>
          <t>UF</t>
        </is>
      </c>
      <c r="B1259" s="93" t="inlineStr">
        <is>
          <t>1981-01</t>
        </is>
      </c>
      <c r="C1259" s="94" t="n">
        <v>29595</v>
      </c>
      <c r="D1259" s="95" t="n">
        <v>1111.87</v>
      </c>
      <c r="E1259" s="95" t="n">
        <v>0.9199999999998454</v>
      </c>
    </row>
    <row r="1260" ht="14.4" customHeight="1">
      <c r="A1260" s="92" t="inlineStr">
        <is>
          <t>UF</t>
        </is>
      </c>
      <c r="B1260" s="93" t="inlineStr">
        <is>
          <t>1981-01</t>
        </is>
      </c>
      <c r="C1260" s="94" t="n">
        <v>29596</v>
      </c>
      <c r="D1260" s="95" t="n">
        <v>1112.55</v>
      </c>
      <c r="E1260" s="95" t="n">
        <v>0.6800000000000637</v>
      </c>
    </row>
    <row r="1261" ht="14.4" customHeight="1">
      <c r="A1261" s="92" t="inlineStr">
        <is>
          <t>UF</t>
        </is>
      </c>
      <c r="B1261" s="93" t="inlineStr">
        <is>
          <t>1981-01</t>
        </is>
      </c>
      <c r="C1261" s="94" t="n">
        <v>29597</v>
      </c>
      <c r="D1261" s="95" t="n">
        <v>1113.22</v>
      </c>
      <c r="E1261" s="95" t="n">
        <v>0.6700000000000728</v>
      </c>
    </row>
    <row r="1262" ht="14.4" customHeight="1">
      <c r="A1262" s="92" t="inlineStr">
        <is>
          <t>UF</t>
        </is>
      </c>
      <c r="B1262" s="93" t="inlineStr">
        <is>
          <t>1981-01</t>
        </is>
      </c>
      <c r="C1262" s="94" t="n">
        <v>29598</v>
      </c>
      <c r="D1262" s="95" t="n">
        <v>1113.9</v>
      </c>
      <c r="E1262" s="95" t="n">
        <v>0.6800000000000637</v>
      </c>
    </row>
    <row r="1263" ht="14.4" customHeight="1">
      <c r="A1263" s="92" t="inlineStr">
        <is>
          <t>UF</t>
        </is>
      </c>
      <c r="B1263" s="93" t="inlineStr">
        <is>
          <t>1981-01</t>
        </is>
      </c>
      <c r="C1263" s="94" t="n">
        <v>29599</v>
      </c>
      <c r="D1263" s="95" t="n">
        <v>1114.57</v>
      </c>
      <c r="E1263" s="95" t="n">
        <v>0.6699999999998454</v>
      </c>
    </row>
    <row r="1264" ht="14.4" customHeight="1">
      <c r="A1264" s="92" t="inlineStr">
        <is>
          <t>UF</t>
        </is>
      </c>
      <c r="B1264" s="93" t="inlineStr">
        <is>
          <t>1981-01</t>
        </is>
      </c>
      <c r="C1264" s="94" t="n">
        <v>29600</v>
      </c>
      <c r="D1264" s="95" t="n">
        <v>1115.25</v>
      </c>
      <c r="E1264" s="95" t="n">
        <v>0.6800000000000637</v>
      </c>
    </row>
    <row r="1265" ht="14.4" customHeight="1">
      <c r="A1265" s="92" t="inlineStr">
        <is>
          <t>UF</t>
        </is>
      </c>
      <c r="B1265" s="93" t="inlineStr">
        <is>
          <t>1981-01</t>
        </is>
      </c>
      <c r="C1265" s="94" t="n">
        <v>29601</v>
      </c>
      <c r="D1265" s="95" t="n">
        <v>1115.93</v>
      </c>
      <c r="E1265" s="95" t="n">
        <v>0.6800000000000637</v>
      </c>
    </row>
    <row r="1266" ht="14.4" customHeight="1">
      <c r="A1266" s="92" t="inlineStr">
        <is>
          <t>UF</t>
        </is>
      </c>
      <c r="B1266" s="93" t="inlineStr">
        <is>
          <t>1981-01</t>
        </is>
      </c>
      <c r="C1266" s="94" t="n">
        <v>29602</v>
      </c>
      <c r="D1266" s="95" t="n">
        <v>1116.61</v>
      </c>
      <c r="E1266" s="95" t="n">
        <v>0.6799999999998363</v>
      </c>
    </row>
    <row r="1267" ht="14.4" customHeight="1">
      <c r="A1267" s="92" t="inlineStr">
        <is>
          <t>UF</t>
        </is>
      </c>
      <c r="B1267" s="93" t="inlineStr">
        <is>
          <t>1981-01</t>
        </is>
      </c>
      <c r="C1267" s="94" t="n">
        <v>29603</v>
      </c>
      <c r="D1267" s="95" t="n">
        <v>1117.28</v>
      </c>
      <c r="E1267" s="95" t="n">
        <v>0.6700000000000728</v>
      </c>
    </row>
    <row r="1268" ht="14.4" customHeight="1">
      <c r="A1268" s="92" t="inlineStr">
        <is>
          <t>UF</t>
        </is>
      </c>
      <c r="B1268" s="93" t="inlineStr">
        <is>
          <t>1981-01</t>
        </is>
      </c>
      <c r="C1268" s="94" t="n">
        <v>29604</v>
      </c>
      <c r="D1268" s="95" t="n">
        <v>1117.96</v>
      </c>
      <c r="E1268" s="95" t="n">
        <v>0.6800000000000637</v>
      </c>
    </row>
    <row r="1269" ht="14.4" customHeight="1">
      <c r="A1269" s="92" t="inlineStr">
        <is>
          <t>UF</t>
        </is>
      </c>
      <c r="B1269" s="93" t="inlineStr">
        <is>
          <t>1981-01</t>
        </is>
      </c>
      <c r="C1269" s="94" t="n">
        <v>29605</v>
      </c>
      <c r="D1269" s="95" t="n">
        <v>1118.64</v>
      </c>
      <c r="E1269" s="95" t="n">
        <v>0.6800000000000637</v>
      </c>
    </row>
    <row r="1270" ht="14.4" customHeight="1">
      <c r="A1270" s="92" t="inlineStr">
        <is>
          <t>UF</t>
        </is>
      </c>
      <c r="B1270" s="93" t="inlineStr">
        <is>
          <t>1981-01</t>
        </is>
      </c>
      <c r="C1270" s="94" t="n">
        <v>29606</v>
      </c>
      <c r="D1270" s="95" t="n">
        <v>1119.32</v>
      </c>
      <c r="E1270" s="95" t="n">
        <v>0.6799999999998363</v>
      </c>
    </row>
    <row r="1271" ht="14.4" customHeight="1">
      <c r="A1271" s="92" t="inlineStr">
        <is>
          <t>UF</t>
        </is>
      </c>
      <c r="B1271" s="93" t="inlineStr">
        <is>
          <t>1981-01</t>
        </is>
      </c>
      <c r="C1271" s="94" t="n">
        <v>29607</v>
      </c>
      <c r="D1271" s="95" t="n">
        <v>1120</v>
      </c>
      <c r="E1271" s="95" t="n">
        <v>0.6800000000000637</v>
      </c>
    </row>
    <row r="1272" ht="14.4" customHeight="1">
      <c r="A1272" s="92" t="inlineStr">
        <is>
          <t>UF</t>
        </is>
      </c>
      <c r="B1272" s="93" t="inlineStr">
        <is>
          <t>1981-01</t>
        </is>
      </c>
      <c r="C1272" s="94" t="n">
        <v>29608</v>
      </c>
      <c r="D1272" s="95" t="n">
        <v>1120.68</v>
      </c>
      <c r="E1272" s="95" t="n">
        <v>0.6800000000000637</v>
      </c>
    </row>
    <row r="1273" ht="14.4" customHeight="1">
      <c r="A1273" s="92" t="inlineStr">
        <is>
          <t>UF</t>
        </is>
      </c>
      <c r="B1273" s="93" t="inlineStr">
        <is>
          <t>1981-01</t>
        </is>
      </c>
      <c r="C1273" s="94" t="n">
        <v>29609</v>
      </c>
      <c r="D1273" s="95" t="n">
        <v>1121.36</v>
      </c>
      <c r="E1273" s="95" t="n">
        <v>0.6799999999998363</v>
      </c>
    </row>
    <row r="1274" ht="14.4" customHeight="1">
      <c r="A1274" s="92" t="inlineStr">
        <is>
          <t>UF</t>
        </is>
      </c>
      <c r="B1274" s="93" t="inlineStr">
        <is>
          <t>1981-01</t>
        </is>
      </c>
      <c r="C1274" s="94" t="n">
        <v>29610</v>
      </c>
      <c r="D1274" s="95" t="n">
        <v>1122.04</v>
      </c>
      <c r="E1274" s="95" t="n">
        <v>0.6800000000000637</v>
      </c>
    </row>
    <row r="1275" ht="14.4" customHeight="1">
      <c r="A1275" s="92" t="inlineStr">
        <is>
          <t>UF</t>
        </is>
      </c>
      <c r="B1275" s="93" t="inlineStr">
        <is>
          <t>1981-01</t>
        </is>
      </c>
      <c r="C1275" s="94" t="n">
        <v>29611</v>
      </c>
      <c r="D1275" s="95" t="n">
        <v>1122.72</v>
      </c>
      <c r="E1275" s="95" t="n">
        <v>0.6800000000000637</v>
      </c>
    </row>
    <row r="1276" ht="14.4" customHeight="1">
      <c r="A1276" s="92" t="inlineStr">
        <is>
          <t>UF</t>
        </is>
      </c>
      <c r="B1276" s="93" t="inlineStr">
        <is>
          <t>1981-01</t>
        </is>
      </c>
      <c r="C1276" s="94" t="n">
        <v>29612</v>
      </c>
      <c r="D1276" s="95" t="n">
        <v>1123.41</v>
      </c>
      <c r="E1276" s="95" t="n">
        <v>0.6900000000000546</v>
      </c>
    </row>
    <row r="1277" ht="14.4" customHeight="1">
      <c r="A1277" s="92" t="inlineStr">
        <is>
          <t>UF</t>
        </is>
      </c>
      <c r="B1277" s="93" t="inlineStr">
        <is>
          <t>1981-01</t>
        </is>
      </c>
      <c r="C1277" s="94" t="n">
        <v>29613</v>
      </c>
      <c r="D1277" s="95" t="n">
        <v>1124.09</v>
      </c>
      <c r="E1277" s="95" t="n">
        <v>0.6799999999998363</v>
      </c>
    </row>
    <row r="1278" ht="14.4" customHeight="1">
      <c r="A1278" s="92" t="inlineStr">
        <is>
          <t>UF</t>
        </is>
      </c>
      <c r="B1278" s="93" t="inlineStr">
        <is>
          <t>1981-01</t>
        </is>
      </c>
      <c r="C1278" s="94" t="n">
        <v>29614</v>
      </c>
      <c r="D1278" s="95" t="n">
        <v>1124.77</v>
      </c>
      <c r="E1278" s="95" t="n">
        <v>0.6800000000000637</v>
      </c>
    </row>
    <row r="1279" ht="14.4" customHeight="1">
      <c r="A1279" s="92" t="inlineStr">
        <is>
          <t>UF</t>
        </is>
      </c>
      <c r="B1279" s="93" t="inlineStr">
        <is>
          <t>1981-01</t>
        </is>
      </c>
      <c r="C1279" s="94" t="n">
        <v>29615</v>
      </c>
      <c r="D1279" s="95" t="n">
        <v>1125.45</v>
      </c>
      <c r="E1279" s="95" t="n">
        <v>0.6800000000000637</v>
      </c>
    </row>
    <row r="1280" ht="14.4" customHeight="1">
      <c r="A1280" s="92" t="inlineStr">
        <is>
          <t>UF</t>
        </is>
      </c>
      <c r="B1280" s="93" t="inlineStr">
        <is>
          <t>1981-01</t>
        </is>
      </c>
      <c r="C1280" s="94" t="n">
        <v>29616</v>
      </c>
      <c r="D1280" s="95" t="n">
        <v>1126.14</v>
      </c>
      <c r="E1280" s="95" t="n">
        <v>0.6900000000000546</v>
      </c>
    </row>
    <row r="1281" ht="14.4" customHeight="1">
      <c r="A1281" s="92" t="inlineStr">
        <is>
          <t>UF</t>
        </is>
      </c>
      <c r="B1281" s="93" t="inlineStr">
        <is>
          <t>1981-01</t>
        </is>
      </c>
      <c r="C1281" s="94" t="n">
        <v>29617</v>
      </c>
      <c r="D1281" s="95" t="n">
        <v>1126.82</v>
      </c>
      <c r="E1281" s="95" t="n">
        <v>0.6799999999998363</v>
      </c>
    </row>
    <row r="1282" ht="14.4" customHeight="1">
      <c r="A1282" s="92" t="inlineStr">
        <is>
          <t>UF</t>
        </is>
      </c>
      <c r="B1282" s="93" t="inlineStr">
        <is>
          <t>1981-02</t>
        </is>
      </c>
      <c r="C1282" s="94" t="n">
        <v>29618</v>
      </c>
      <c r="D1282" s="95" t="n">
        <v>1127.51</v>
      </c>
      <c r="E1282" s="95" t="n">
        <v>0.6900000000000546</v>
      </c>
    </row>
    <row r="1283" ht="14.4" customHeight="1">
      <c r="A1283" s="92" t="inlineStr">
        <is>
          <t>UF</t>
        </is>
      </c>
      <c r="B1283" s="93" t="inlineStr">
        <is>
          <t>1981-02</t>
        </is>
      </c>
      <c r="C1283" s="94" t="n">
        <v>29619</v>
      </c>
      <c r="D1283" s="95" t="n">
        <v>1128.19</v>
      </c>
      <c r="E1283" s="95" t="n">
        <v>0.6800000000000637</v>
      </c>
    </row>
    <row r="1284" ht="14.4" customHeight="1">
      <c r="A1284" s="92" t="inlineStr">
        <is>
          <t>UF</t>
        </is>
      </c>
      <c r="B1284" s="93" t="inlineStr">
        <is>
          <t>1981-02</t>
        </is>
      </c>
      <c r="C1284" s="94" t="n">
        <v>29620</v>
      </c>
      <c r="D1284" s="95" t="n">
        <v>1128.88</v>
      </c>
      <c r="E1284" s="95" t="n">
        <v>0.6900000000000546</v>
      </c>
    </row>
    <row r="1285" ht="14.4" customHeight="1">
      <c r="A1285" s="92" t="inlineStr">
        <is>
          <t>UF</t>
        </is>
      </c>
      <c r="B1285" s="93" t="inlineStr">
        <is>
          <t>1981-02</t>
        </is>
      </c>
      <c r="C1285" s="94" t="n">
        <v>29621</v>
      </c>
      <c r="D1285" s="95" t="n">
        <v>1129.56</v>
      </c>
      <c r="E1285" s="95" t="n">
        <v>0.6799999999998363</v>
      </c>
    </row>
    <row r="1286" ht="14.4" customHeight="1">
      <c r="A1286" s="92" t="inlineStr">
        <is>
          <t>UF</t>
        </is>
      </c>
      <c r="B1286" s="93" t="inlineStr">
        <is>
          <t>1981-02</t>
        </is>
      </c>
      <c r="C1286" s="94" t="n">
        <v>29622</v>
      </c>
      <c r="D1286" s="95" t="n">
        <v>1130.25</v>
      </c>
      <c r="E1286" s="95" t="n">
        <v>0.6900000000000546</v>
      </c>
    </row>
    <row r="1287" ht="14.4" customHeight="1">
      <c r="A1287" s="92" t="inlineStr">
        <is>
          <t>UF</t>
        </is>
      </c>
      <c r="B1287" s="93" t="inlineStr">
        <is>
          <t>1981-02</t>
        </is>
      </c>
      <c r="C1287" s="94" t="n">
        <v>29623</v>
      </c>
      <c r="D1287" s="95" t="n">
        <v>1130.93</v>
      </c>
      <c r="E1287" s="95" t="n">
        <v>0.6800000000000637</v>
      </c>
    </row>
    <row r="1288" ht="14.4" customHeight="1">
      <c r="A1288" s="92" t="inlineStr">
        <is>
          <t>UF</t>
        </is>
      </c>
      <c r="B1288" s="93" t="inlineStr">
        <is>
          <t>1981-02</t>
        </is>
      </c>
      <c r="C1288" s="94" t="n">
        <v>29624</v>
      </c>
      <c r="D1288" s="95" t="n">
        <v>1131.62</v>
      </c>
      <c r="E1288" s="95" t="n">
        <v>0.6899999999998272</v>
      </c>
    </row>
    <row r="1289" ht="14.4" customHeight="1">
      <c r="A1289" s="92" t="inlineStr">
        <is>
          <t>UF</t>
        </is>
      </c>
      <c r="B1289" s="93" t="inlineStr">
        <is>
          <t>1981-02</t>
        </is>
      </c>
      <c r="C1289" s="94" t="n">
        <v>29625</v>
      </c>
      <c r="D1289" s="95" t="n">
        <v>1132.31</v>
      </c>
      <c r="E1289" s="95" t="n">
        <v>0.6900000000000546</v>
      </c>
    </row>
    <row r="1290" ht="14.4" customHeight="1">
      <c r="A1290" s="92" t="inlineStr">
        <is>
          <t>UF</t>
        </is>
      </c>
      <c r="B1290" s="93" t="inlineStr">
        <is>
          <t>1981-02</t>
        </is>
      </c>
      <c r="C1290" s="94" t="n">
        <v>29626</v>
      </c>
      <c r="D1290" s="95" t="n">
        <v>1133</v>
      </c>
      <c r="E1290" s="95" t="n">
        <v>0.6900000000000546</v>
      </c>
    </row>
    <row r="1291" ht="14.4" customHeight="1">
      <c r="A1291" s="92" t="inlineStr">
        <is>
          <t>UF</t>
        </is>
      </c>
      <c r="B1291" s="93" t="inlineStr">
        <is>
          <t>1981-02</t>
        </is>
      </c>
      <c r="C1291" s="94" t="n">
        <v>29627</v>
      </c>
      <c r="D1291" s="95" t="n">
        <v>1133.64</v>
      </c>
      <c r="E1291" s="95" t="n">
        <v>0.6400000000001</v>
      </c>
    </row>
    <row r="1292" ht="14.4" customHeight="1">
      <c r="A1292" s="92" t="inlineStr">
        <is>
          <t>UF</t>
        </is>
      </c>
      <c r="B1292" s="93" t="inlineStr">
        <is>
          <t>1981-02</t>
        </is>
      </c>
      <c r="C1292" s="94" t="n">
        <v>29628</v>
      </c>
      <c r="D1292" s="95" t="n">
        <v>1134.29</v>
      </c>
      <c r="E1292" s="95" t="n">
        <v>0.6499999999998636</v>
      </c>
    </row>
    <row r="1293" ht="14.4" customHeight="1">
      <c r="A1293" s="92" t="inlineStr">
        <is>
          <t>UF</t>
        </is>
      </c>
      <c r="B1293" s="93" t="inlineStr">
        <is>
          <t>1981-02</t>
        </is>
      </c>
      <c r="C1293" s="94" t="n">
        <v>29629</v>
      </c>
      <c r="D1293" s="95" t="n">
        <v>1134.93</v>
      </c>
      <c r="E1293" s="95" t="n">
        <v>0.6400000000001</v>
      </c>
    </row>
    <row r="1294" ht="14.4" customHeight="1">
      <c r="A1294" s="92" t="inlineStr">
        <is>
          <t>UF</t>
        </is>
      </c>
      <c r="B1294" s="93" t="inlineStr">
        <is>
          <t>1981-02</t>
        </is>
      </c>
      <c r="C1294" s="94" t="n">
        <v>29630</v>
      </c>
      <c r="D1294" s="95" t="n">
        <v>1135.57</v>
      </c>
      <c r="E1294" s="95" t="n">
        <v>0.6399999999998727</v>
      </c>
    </row>
    <row r="1295" ht="14.4" customHeight="1">
      <c r="A1295" s="92" t="inlineStr">
        <is>
          <t>UF</t>
        </is>
      </c>
      <c r="B1295" s="93" t="inlineStr">
        <is>
          <t>1981-02</t>
        </is>
      </c>
      <c r="C1295" s="94" t="n">
        <v>29631</v>
      </c>
      <c r="D1295" s="95" t="n">
        <v>1136.22</v>
      </c>
      <c r="E1295" s="95" t="n">
        <v>0.6500000000000909</v>
      </c>
    </row>
    <row r="1296" ht="14.4" customHeight="1">
      <c r="A1296" s="92" t="inlineStr">
        <is>
          <t>UF</t>
        </is>
      </c>
      <c r="B1296" s="93" t="inlineStr">
        <is>
          <t>1981-02</t>
        </is>
      </c>
      <c r="C1296" s="94" t="n">
        <v>29632</v>
      </c>
      <c r="D1296" s="95" t="n">
        <v>1136.86</v>
      </c>
      <c r="E1296" s="95" t="n">
        <v>0.6399999999998727</v>
      </c>
    </row>
    <row r="1297" ht="14.4" customHeight="1">
      <c r="A1297" s="92" t="inlineStr">
        <is>
          <t>UF</t>
        </is>
      </c>
      <c r="B1297" s="93" t="inlineStr">
        <is>
          <t>1981-02</t>
        </is>
      </c>
      <c r="C1297" s="94" t="n">
        <v>29633</v>
      </c>
      <c r="D1297" s="95" t="n">
        <v>1137.51</v>
      </c>
      <c r="E1297" s="95" t="n">
        <v>0.6500000000000909</v>
      </c>
    </row>
    <row r="1298" ht="14.4" customHeight="1">
      <c r="A1298" s="92" t="inlineStr">
        <is>
          <t>UF</t>
        </is>
      </c>
      <c r="B1298" s="93" t="inlineStr">
        <is>
          <t>1981-02</t>
        </is>
      </c>
      <c r="C1298" s="94" t="n">
        <v>29634</v>
      </c>
      <c r="D1298" s="95" t="n">
        <v>1138.15</v>
      </c>
      <c r="E1298" s="95" t="n">
        <v>0.6400000000001</v>
      </c>
    </row>
    <row r="1299" ht="14.4" customHeight="1">
      <c r="A1299" s="92" t="inlineStr">
        <is>
          <t>UF</t>
        </is>
      </c>
      <c r="B1299" s="93" t="inlineStr">
        <is>
          <t>1981-02</t>
        </is>
      </c>
      <c r="C1299" s="94" t="n">
        <v>29635</v>
      </c>
      <c r="D1299" s="95" t="n">
        <v>1138.8</v>
      </c>
      <c r="E1299" s="95" t="n">
        <v>0.6499999999998636</v>
      </c>
    </row>
    <row r="1300" ht="14.4" customHeight="1">
      <c r="A1300" s="92" t="inlineStr">
        <is>
          <t>UF</t>
        </is>
      </c>
      <c r="B1300" s="93" t="inlineStr">
        <is>
          <t>1981-02</t>
        </is>
      </c>
      <c r="C1300" s="94" t="n">
        <v>29636</v>
      </c>
      <c r="D1300" s="95" t="n">
        <v>1139.44</v>
      </c>
      <c r="E1300" s="95" t="n">
        <v>0.6400000000001</v>
      </c>
    </row>
    <row r="1301" ht="14.4" customHeight="1">
      <c r="A1301" s="92" t="inlineStr">
        <is>
          <t>UF</t>
        </is>
      </c>
      <c r="B1301" s="93" t="inlineStr">
        <is>
          <t>1981-02</t>
        </is>
      </c>
      <c r="C1301" s="94" t="n">
        <v>29637</v>
      </c>
      <c r="D1301" s="95" t="n">
        <v>1140.09</v>
      </c>
      <c r="E1301" s="95" t="n">
        <v>0.6499999999998636</v>
      </c>
    </row>
    <row r="1302" ht="14.4" customHeight="1">
      <c r="A1302" s="92" t="inlineStr">
        <is>
          <t>UF</t>
        </is>
      </c>
      <c r="B1302" s="93" t="inlineStr">
        <is>
          <t>1981-02</t>
        </is>
      </c>
      <c r="C1302" s="94" t="n">
        <v>29638</v>
      </c>
      <c r="D1302" s="95" t="n">
        <v>1140.73</v>
      </c>
      <c r="E1302" s="95" t="n">
        <v>0.6400000000001</v>
      </c>
    </row>
    <row r="1303" ht="14.4" customHeight="1">
      <c r="A1303" s="92" t="inlineStr">
        <is>
          <t>UF</t>
        </is>
      </c>
      <c r="B1303" s="93" t="inlineStr">
        <is>
          <t>1981-02</t>
        </is>
      </c>
      <c r="C1303" s="94" t="n">
        <v>29639</v>
      </c>
      <c r="D1303" s="95" t="n">
        <v>1141.38</v>
      </c>
      <c r="E1303" s="95" t="n">
        <v>0.6500000000000909</v>
      </c>
    </row>
    <row r="1304" ht="14.4" customHeight="1">
      <c r="A1304" s="92" t="inlineStr">
        <is>
          <t>UF</t>
        </is>
      </c>
      <c r="B1304" s="93" t="inlineStr">
        <is>
          <t>1981-02</t>
        </is>
      </c>
      <c r="C1304" s="94" t="n">
        <v>29640</v>
      </c>
      <c r="D1304" s="95" t="n">
        <v>1142.03</v>
      </c>
      <c r="E1304" s="95" t="n">
        <v>0.6499999999998636</v>
      </c>
    </row>
    <row r="1305" ht="14.4" customHeight="1">
      <c r="A1305" s="92" t="inlineStr">
        <is>
          <t>UF</t>
        </is>
      </c>
      <c r="B1305" s="93" t="inlineStr">
        <is>
          <t>1981-02</t>
        </is>
      </c>
      <c r="C1305" s="94" t="n">
        <v>29641</v>
      </c>
      <c r="D1305" s="95" t="n">
        <v>1142.68</v>
      </c>
      <c r="E1305" s="95" t="n">
        <v>0.6500000000000909</v>
      </c>
    </row>
    <row r="1306" ht="14.4" customHeight="1">
      <c r="A1306" s="92" t="inlineStr">
        <is>
          <t>UF</t>
        </is>
      </c>
      <c r="B1306" s="93" t="inlineStr">
        <is>
          <t>1981-02</t>
        </is>
      </c>
      <c r="C1306" s="94" t="n">
        <v>29642</v>
      </c>
      <c r="D1306" s="95" t="n">
        <v>1143.32</v>
      </c>
      <c r="E1306" s="95" t="n">
        <v>0.6399999999998727</v>
      </c>
    </row>
    <row r="1307" ht="14.4" customHeight="1">
      <c r="A1307" s="92" t="inlineStr">
        <is>
          <t>UF</t>
        </is>
      </c>
      <c r="B1307" s="93" t="inlineStr">
        <is>
          <t>1981-02</t>
        </is>
      </c>
      <c r="C1307" s="94" t="n">
        <v>29643</v>
      </c>
      <c r="D1307" s="95" t="n">
        <v>1143.97</v>
      </c>
      <c r="E1307" s="95" t="n">
        <v>0.6500000000000909</v>
      </c>
    </row>
    <row r="1308" ht="14.4" customHeight="1">
      <c r="A1308" s="92" t="inlineStr">
        <is>
          <t>UF</t>
        </is>
      </c>
      <c r="B1308" s="93" t="inlineStr">
        <is>
          <t>1981-02</t>
        </is>
      </c>
      <c r="C1308" s="94" t="n">
        <v>29644</v>
      </c>
      <c r="D1308" s="95" t="n">
        <v>1144.62</v>
      </c>
      <c r="E1308" s="95" t="n">
        <v>0.6499999999998636</v>
      </c>
    </row>
    <row r="1309" ht="14.4" customHeight="1">
      <c r="A1309" s="92" t="inlineStr">
        <is>
          <t>UF</t>
        </is>
      </c>
      <c r="B1309" s="93" t="inlineStr">
        <is>
          <t>1981-02</t>
        </is>
      </c>
      <c r="C1309" s="94" t="n">
        <v>29645</v>
      </c>
      <c r="D1309" s="95" t="n">
        <v>1145.27</v>
      </c>
      <c r="E1309" s="95" t="n">
        <v>0.6500000000000909</v>
      </c>
    </row>
    <row r="1310" ht="14.4" customHeight="1">
      <c r="A1310" s="92" t="inlineStr">
        <is>
          <t>UF</t>
        </is>
      </c>
      <c r="B1310" s="93" t="inlineStr">
        <is>
          <t>1981-03</t>
        </is>
      </c>
      <c r="C1310" s="94" t="n">
        <v>29646</v>
      </c>
      <c r="D1310" s="95" t="n">
        <v>1145.92</v>
      </c>
      <c r="E1310" s="95" t="n">
        <v>0.6500000000000909</v>
      </c>
    </row>
    <row r="1311" ht="14.4" customHeight="1">
      <c r="A1311" s="92" t="inlineStr">
        <is>
          <t>UF</t>
        </is>
      </c>
      <c r="B1311" s="93" t="inlineStr">
        <is>
          <t>1981-03</t>
        </is>
      </c>
      <c r="C1311" s="94" t="n">
        <v>29647</v>
      </c>
      <c r="D1311" s="95" t="n">
        <v>1146.57</v>
      </c>
      <c r="E1311" s="95" t="n">
        <v>0.6499999999998636</v>
      </c>
    </row>
    <row r="1312" ht="14.4" customHeight="1">
      <c r="A1312" s="92" t="inlineStr">
        <is>
          <t>UF</t>
        </is>
      </c>
      <c r="B1312" s="93" t="inlineStr">
        <is>
          <t>1981-03</t>
        </is>
      </c>
      <c r="C1312" s="94" t="n">
        <v>29648</v>
      </c>
      <c r="D1312" s="95" t="n">
        <v>1147.22</v>
      </c>
      <c r="E1312" s="95" t="n">
        <v>0.6500000000000909</v>
      </c>
    </row>
    <row r="1313" ht="14.4" customHeight="1">
      <c r="A1313" s="92" t="inlineStr">
        <is>
          <t>UF</t>
        </is>
      </c>
      <c r="B1313" s="93" t="inlineStr">
        <is>
          <t>1981-03</t>
        </is>
      </c>
      <c r="C1313" s="94" t="n">
        <v>29649</v>
      </c>
      <c r="D1313" s="95" t="n">
        <v>1147.87</v>
      </c>
      <c r="E1313" s="95" t="n">
        <v>0.6499999999998636</v>
      </c>
    </row>
    <row r="1314" ht="14.4" customHeight="1">
      <c r="A1314" s="92" t="inlineStr">
        <is>
          <t>UF</t>
        </is>
      </c>
      <c r="B1314" s="93" t="inlineStr">
        <is>
          <t>1981-03</t>
        </is>
      </c>
      <c r="C1314" s="94" t="n">
        <v>29650</v>
      </c>
      <c r="D1314" s="95" t="n">
        <v>1148.52</v>
      </c>
      <c r="E1314" s="95" t="n">
        <v>0.6500000000000909</v>
      </c>
    </row>
    <row r="1315" ht="14.4" customHeight="1">
      <c r="A1315" s="92" t="inlineStr">
        <is>
          <t>UF</t>
        </is>
      </c>
      <c r="B1315" s="93" t="inlineStr">
        <is>
          <t>1981-03</t>
        </is>
      </c>
      <c r="C1315" s="94" t="n">
        <v>29651</v>
      </c>
      <c r="D1315" s="95" t="n">
        <v>1149.17</v>
      </c>
      <c r="E1315" s="95" t="n">
        <v>0.6500000000000909</v>
      </c>
    </row>
    <row r="1316" ht="14.4" customHeight="1">
      <c r="A1316" s="92" t="inlineStr">
        <is>
          <t>UF</t>
        </is>
      </c>
      <c r="B1316" s="93" t="inlineStr">
        <is>
          <t>1981-03</t>
        </is>
      </c>
      <c r="C1316" s="94" t="n">
        <v>29652</v>
      </c>
      <c r="D1316" s="95" t="n">
        <v>1149.82</v>
      </c>
      <c r="E1316" s="95" t="n">
        <v>0.6499999999998636</v>
      </c>
    </row>
    <row r="1317" ht="14.4" customHeight="1">
      <c r="A1317" s="92" t="inlineStr">
        <is>
          <t>UF</t>
        </is>
      </c>
      <c r="B1317" s="93" t="inlineStr">
        <is>
          <t>1981-03</t>
        </is>
      </c>
      <c r="C1317" s="94" t="n">
        <v>29653</v>
      </c>
      <c r="D1317" s="95" t="n">
        <v>1150.48</v>
      </c>
      <c r="E1317" s="95" t="n">
        <v>0.6600000000000819</v>
      </c>
    </row>
    <row r="1318" ht="14.4" customHeight="1">
      <c r="A1318" s="92" t="inlineStr">
        <is>
          <t>UF</t>
        </is>
      </c>
      <c r="B1318" s="93" t="inlineStr">
        <is>
          <t>1981-03</t>
        </is>
      </c>
      <c r="C1318" s="94" t="n">
        <v>29654</v>
      </c>
      <c r="D1318" s="95" t="n">
        <v>1151.13</v>
      </c>
      <c r="E1318" s="95" t="n">
        <v>0.6500000000000909</v>
      </c>
    </row>
    <row r="1319" ht="14.4" customHeight="1">
      <c r="A1319" s="92" t="inlineStr">
        <is>
          <t>UF</t>
        </is>
      </c>
      <c r="B1319" s="93" t="inlineStr">
        <is>
          <t>1981-03</t>
        </is>
      </c>
      <c r="C1319" s="94" t="n">
        <v>29655</v>
      </c>
      <c r="D1319" s="95" t="n">
        <v>1151.24</v>
      </c>
      <c r="E1319" s="95" t="n">
        <v>0.1099999999999</v>
      </c>
    </row>
    <row r="1320" ht="14.4" customHeight="1">
      <c r="A1320" s="92" t="inlineStr">
        <is>
          <t>UF</t>
        </is>
      </c>
      <c r="B1320" s="93" t="inlineStr">
        <is>
          <t>1981-03</t>
        </is>
      </c>
      <c r="C1320" s="94" t="n">
        <v>29656</v>
      </c>
      <c r="D1320" s="95" t="n">
        <v>1151.35</v>
      </c>
      <c r="E1320" s="95" t="n">
        <v>0.1099999999999</v>
      </c>
    </row>
    <row r="1321" ht="14.4" customHeight="1">
      <c r="A1321" s="92" t="inlineStr">
        <is>
          <t>UF</t>
        </is>
      </c>
      <c r="B1321" s="93" t="inlineStr">
        <is>
          <t>1981-03</t>
        </is>
      </c>
      <c r="C1321" s="94" t="n">
        <v>29657</v>
      </c>
      <c r="D1321" s="95" t="n">
        <v>1151.46</v>
      </c>
      <c r="E1321" s="95" t="n">
        <v>0.1100000000001273</v>
      </c>
    </row>
    <row r="1322" ht="14.4" customHeight="1">
      <c r="A1322" s="92" t="inlineStr">
        <is>
          <t>UF</t>
        </is>
      </c>
      <c r="B1322" s="93" t="inlineStr">
        <is>
          <t>1981-03</t>
        </is>
      </c>
      <c r="C1322" s="94" t="n">
        <v>29658</v>
      </c>
      <c r="D1322" s="95" t="n">
        <v>1151.58</v>
      </c>
      <c r="E1322" s="95" t="n">
        <v>0.1199999999998909</v>
      </c>
    </row>
    <row r="1323" ht="14.4" customHeight="1">
      <c r="A1323" s="92" t="inlineStr">
        <is>
          <t>UF</t>
        </is>
      </c>
      <c r="B1323" s="93" t="inlineStr">
        <is>
          <t>1981-03</t>
        </is>
      </c>
      <c r="C1323" s="94" t="n">
        <v>29659</v>
      </c>
      <c r="D1323" s="95" t="n">
        <v>1151.69</v>
      </c>
      <c r="E1323" s="95" t="n">
        <v>0.1100000000001273</v>
      </c>
    </row>
    <row r="1324" ht="14.4" customHeight="1">
      <c r="A1324" s="92" t="inlineStr">
        <is>
          <t>UF</t>
        </is>
      </c>
      <c r="B1324" s="93" t="inlineStr">
        <is>
          <t>1981-03</t>
        </is>
      </c>
      <c r="C1324" s="94" t="n">
        <v>29660</v>
      </c>
      <c r="D1324" s="95" t="n">
        <v>1151.8</v>
      </c>
      <c r="E1324" s="95" t="n">
        <v>0.1099999999999</v>
      </c>
    </row>
    <row r="1325" ht="14.4" customHeight="1">
      <c r="A1325" s="92" t="inlineStr">
        <is>
          <t>UF</t>
        </is>
      </c>
      <c r="B1325" s="93" t="inlineStr">
        <is>
          <t>1981-03</t>
        </is>
      </c>
      <c r="C1325" s="94" t="n">
        <v>29661</v>
      </c>
      <c r="D1325" s="95" t="n">
        <v>1151.91</v>
      </c>
      <c r="E1325" s="95" t="n">
        <v>0.1100000000001273</v>
      </c>
    </row>
    <row r="1326" ht="14.4" customHeight="1">
      <c r="A1326" s="92" t="inlineStr">
        <is>
          <t>UF</t>
        </is>
      </c>
      <c r="B1326" s="93" t="inlineStr">
        <is>
          <t>1981-03</t>
        </is>
      </c>
      <c r="C1326" s="94" t="n">
        <v>29662</v>
      </c>
      <c r="D1326" s="95" t="n">
        <v>1152.02</v>
      </c>
      <c r="E1326" s="95" t="n">
        <v>0.1099999999999</v>
      </c>
    </row>
    <row r="1327" ht="14.4" customHeight="1">
      <c r="A1327" s="92" t="inlineStr">
        <is>
          <t>UF</t>
        </is>
      </c>
      <c r="B1327" s="93" t="inlineStr">
        <is>
          <t>1981-03</t>
        </is>
      </c>
      <c r="C1327" s="94" t="n">
        <v>29663</v>
      </c>
      <c r="D1327" s="95" t="n">
        <v>1152.13</v>
      </c>
      <c r="E1327" s="95" t="n">
        <v>0.1100000000001273</v>
      </c>
    </row>
    <row r="1328" ht="14.4" customHeight="1">
      <c r="A1328" s="92" t="inlineStr">
        <is>
          <t>UF</t>
        </is>
      </c>
      <c r="B1328" s="93" t="inlineStr">
        <is>
          <t>1981-03</t>
        </is>
      </c>
      <c r="C1328" s="94" t="n">
        <v>29664</v>
      </c>
      <c r="D1328" s="95" t="n">
        <v>1152.24</v>
      </c>
      <c r="E1328" s="95" t="n">
        <v>0.1099999999999</v>
      </c>
    </row>
    <row r="1329" ht="14.4" customHeight="1">
      <c r="A1329" s="92" t="inlineStr">
        <is>
          <t>UF</t>
        </is>
      </c>
      <c r="B1329" s="93" t="inlineStr">
        <is>
          <t>1981-03</t>
        </is>
      </c>
      <c r="C1329" s="94" t="n">
        <v>29665</v>
      </c>
      <c r="D1329" s="95" t="n">
        <v>1152.35</v>
      </c>
      <c r="E1329" s="95" t="n">
        <v>0.1099999999999</v>
      </c>
    </row>
    <row r="1330" ht="14.4" customHeight="1">
      <c r="A1330" s="92" t="inlineStr">
        <is>
          <t>UF</t>
        </is>
      </c>
      <c r="B1330" s="93" t="inlineStr">
        <is>
          <t>1981-03</t>
        </is>
      </c>
      <c r="C1330" s="94" t="n">
        <v>29666</v>
      </c>
      <c r="D1330" s="95" t="n">
        <v>1152.47</v>
      </c>
      <c r="E1330" s="95" t="n">
        <v>0.1200000000001182</v>
      </c>
    </row>
    <row r="1331" ht="14.4" customHeight="1">
      <c r="A1331" s="92" t="inlineStr">
        <is>
          <t>UF</t>
        </is>
      </c>
      <c r="B1331" s="93" t="inlineStr">
        <is>
          <t>1981-03</t>
        </is>
      </c>
      <c r="C1331" s="94" t="n">
        <v>29667</v>
      </c>
      <c r="D1331" s="95" t="n">
        <v>1152.58</v>
      </c>
      <c r="E1331" s="95" t="n">
        <v>0.1099999999999</v>
      </c>
    </row>
    <row r="1332" ht="14.4" customHeight="1">
      <c r="A1332" s="92" t="inlineStr">
        <is>
          <t>UF</t>
        </is>
      </c>
      <c r="B1332" s="93" t="inlineStr">
        <is>
          <t>1981-03</t>
        </is>
      </c>
      <c r="C1332" s="94" t="n">
        <v>29668</v>
      </c>
      <c r="D1332" s="95" t="n">
        <v>1152.69</v>
      </c>
      <c r="E1332" s="95" t="n">
        <v>0.1100000000001273</v>
      </c>
    </row>
    <row r="1333" ht="14.4" customHeight="1">
      <c r="A1333" s="92" t="inlineStr">
        <is>
          <t>UF</t>
        </is>
      </c>
      <c r="B1333" s="93" t="inlineStr">
        <is>
          <t>1981-03</t>
        </is>
      </c>
      <c r="C1333" s="94" t="n">
        <v>29669</v>
      </c>
      <c r="D1333" s="95" t="n">
        <v>1152.8</v>
      </c>
      <c r="E1333" s="95" t="n">
        <v>0.1099999999999</v>
      </c>
    </row>
    <row r="1334" ht="14.4" customHeight="1">
      <c r="A1334" s="92" t="inlineStr">
        <is>
          <t>UF</t>
        </is>
      </c>
      <c r="B1334" s="93" t="inlineStr">
        <is>
          <t>1981-03</t>
        </is>
      </c>
      <c r="C1334" s="94" t="n">
        <v>29670</v>
      </c>
      <c r="D1334" s="95" t="n">
        <v>1152.91</v>
      </c>
      <c r="E1334" s="95" t="n">
        <v>0.1100000000001273</v>
      </c>
    </row>
    <row r="1335" ht="14.4" customHeight="1">
      <c r="A1335" s="92" t="inlineStr">
        <is>
          <t>UF</t>
        </is>
      </c>
      <c r="B1335" s="93" t="inlineStr">
        <is>
          <t>1981-03</t>
        </is>
      </c>
      <c r="C1335" s="94" t="n">
        <v>29671</v>
      </c>
      <c r="D1335" s="95" t="n">
        <v>1153.02</v>
      </c>
      <c r="E1335" s="95" t="n">
        <v>0.1099999999999</v>
      </c>
    </row>
    <row r="1336" ht="14.4" customHeight="1">
      <c r="A1336" s="92" t="inlineStr">
        <is>
          <t>UF</t>
        </is>
      </c>
      <c r="B1336" s="93" t="inlineStr">
        <is>
          <t>1981-03</t>
        </is>
      </c>
      <c r="C1336" s="94" t="n">
        <v>29672</v>
      </c>
      <c r="D1336" s="95" t="n">
        <v>1153.13</v>
      </c>
      <c r="E1336" s="95" t="n">
        <v>0.1100000000001273</v>
      </c>
    </row>
    <row r="1337" ht="14.4" customHeight="1">
      <c r="A1337" s="92" t="inlineStr">
        <is>
          <t>UF</t>
        </is>
      </c>
      <c r="B1337" s="93" t="inlineStr">
        <is>
          <t>1981-03</t>
        </is>
      </c>
      <c r="C1337" s="94" t="n">
        <v>29673</v>
      </c>
      <c r="D1337" s="95" t="n">
        <v>1153.25</v>
      </c>
      <c r="E1337" s="95" t="n">
        <v>0.1199999999998909</v>
      </c>
    </row>
    <row r="1338" ht="14.4" customHeight="1">
      <c r="A1338" s="92" t="inlineStr">
        <is>
          <t>UF</t>
        </is>
      </c>
      <c r="B1338" s="93" t="inlineStr">
        <is>
          <t>1981-03</t>
        </is>
      </c>
      <c r="C1338" s="94" t="n">
        <v>29674</v>
      </c>
      <c r="D1338" s="95" t="n">
        <v>1153.36</v>
      </c>
      <c r="E1338" s="95" t="n">
        <v>0.1099999999999</v>
      </c>
    </row>
    <row r="1339" ht="14.4" customHeight="1">
      <c r="A1339" s="92" t="inlineStr">
        <is>
          <t>UF</t>
        </is>
      </c>
      <c r="B1339" s="93" t="inlineStr">
        <is>
          <t>1981-03</t>
        </is>
      </c>
      <c r="C1339" s="94" t="n">
        <v>29675</v>
      </c>
      <c r="D1339" s="95" t="n">
        <v>1153.47</v>
      </c>
      <c r="E1339" s="95" t="n">
        <v>0.1100000000001273</v>
      </c>
    </row>
    <row r="1340" ht="14.4" customHeight="1">
      <c r="A1340" s="92" t="inlineStr">
        <is>
          <t>UF</t>
        </is>
      </c>
      <c r="B1340" s="93" t="inlineStr">
        <is>
          <t>1981-03</t>
        </is>
      </c>
      <c r="C1340" s="94" t="n">
        <v>29676</v>
      </c>
      <c r="D1340" s="95" t="n">
        <v>1153.58</v>
      </c>
      <c r="E1340" s="95" t="n">
        <v>0.1099999999999</v>
      </c>
    </row>
    <row r="1341" ht="14.4" customHeight="1">
      <c r="A1341" s="92" t="inlineStr">
        <is>
          <t>UF</t>
        </is>
      </c>
      <c r="B1341" s="93" t="inlineStr">
        <is>
          <t>1981-04</t>
        </is>
      </c>
      <c r="C1341" s="94" t="n">
        <v>29677</v>
      </c>
      <c r="D1341" s="95" t="n">
        <v>1153.69</v>
      </c>
      <c r="E1341" s="95" t="n">
        <v>0.1100000000001273</v>
      </c>
    </row>
    <row r="1342" ht="14.4" customHeight="1">
      <c r="A1342" s="92" t="inlineStr">
        <is>
          <t>UF</t>
        </is>
      </c>
      <c r="B1342" s="93" t="inlineStr">
        <is>
          <t>1981-04</t>
        </is>
      </c>
      <c r="C1342" s="94" t="n">
        <v>29678</v>
      </c>
      <c r="D1342" s="95" t="n">
        <v>1153.8</v>
      </c>
      <c r="E1342" s="95" t="n">
        <v>0.1099999999999</v>
      </c>
    </row>
    <row r="1343" ht="14.4" customHeight="1">
      <c r="A1343" s="92" t="inlineStr">
        <is>
          <t>UF</t>
        </is>
      </c>
      <c r="B1343" s="93" t="inlineStr">
        <is>
          <t>1981-04</t>
        </is>
      </c>
      <c r="C1343" s="94" t="n">
        <v>29679</v>
      </c>
      <c r="D1343" s="95" t="n">
        <v>1153.91</v>
      </c>
      <c r="E1343" s="95" t="n">
        <v>0.1100000000001273</v>
      </c>
    </row>
    <row r="1344" ht="14.4" customHeight="1">
      <c r="A1344" s="92" t="inlineStr">
        <is>
          <t>UF</t>
        </is>
      </c>
      <c r="B1344" s="93" t="inlineStr">
        <is>
          <t>1981-04</t>
        </is>
      </c>
      <c r="C1344" s="94" t="n">
        <v>29680</v>
      </c>
      <c r="D1344" s="95" t="n">
        <v>1154.03</v>
      </c>
      <c r="E1344" s="95" t="n">
        <v>0.1199999999998909</v>
      </c>
    </row>
    <row r="1345" ht="14.4" customHeight="1">
      <c r="A1345" s="92" t="inlineStr">
        <is>
          <t>UF</t>
        </is>
      </c>
      <c r="B1345" s="93" t="inlineStr">
        <is>
          <t>1981-04</t>
        </is>
      </c>
      <c r="C1345" s="94" t="n">
        <v>29681</v>
      </c>
      <c r="D1345" s="95" t="n">
        <v>1154.14</v>
      </c>
      <c r="E1345" s="95" t="n">
        <v>0.1100000000001273</v>
      </c>
    </row>
    <row r="1346" ht="14.4" customHeight="1">
      <c r="A1346" s="92" t="inlineStr">
        <is>
          <t>UF</t>
        </is>
      </c>
      <c r="B1346" s="93" t="inlineStr">
        <is>
          <t>1981-04</t>
        </is>
      </c>
      <c r="C1346" s="94" t="n">
        <v>29682</v>
      </c>
      <c r="D1346" s="95" t="n">
        <v>1154.25</v>
      </c>
      <c r="E1346" s="95" t="n">
        <v>0.1099999999999</v>
      </c>
    </row>
    <row r="1347" ht="14.4" customHeight="1">
      <c r="A1347" s="92" t="inlineStr">
        <is>
          <t>UF</t>
        </is>
      </c>
      <c r="B1347" s="93" t="inlineStr">
        <is>
          <t>1981-04</t>
        </is>
      </c>
      <c r="C1347" s="94" t="n">
        <v>29683</v>
      </c>
      <c r="D1347" s="95" t="n">
        <v>1154.36</v>
      </c>
      <c r="E1347" s="95" t="n">
        <v>0.1099999999999</v>
      </c>
    </row>
    <row r="1348" ht="14.4" customHeight="1">
      <c r="A1348" s="92" t="inlineStr">
        <is>
          <t>UF</t>
        </is>
      </c>
      <c r="B1348" s="93" t="inlineStr">
        <is>
          <t>1981-04</t>
        </is>
      </c>
      <c r="C1348" s="94" t="n">
        <v>29684</v>
      </c>
      <c r="D1348" s="95" t="n">
        <v>1154.47</v>
      </c>
      <c r="E1348" s="95" t="n">
        <v>0.1100000000001273</v>
      </c>
    </row>
    <row r="1349" ht="14.4" customHeight="1">
      <c r="A1349" s="92" t="inlineStr">
        <is>
          <t>UF</t>
        </is>
      </c>
      <c r="B1349" s="93" t="inlineStr">
        <is>
          <t>1981-04</t>
        </is>
      </c>
      <c r="C1349" s="94" t="n">
        <v>29685</v>
      </c>
      <c r="D1349" s="95" t="n">
        <v>1154.58</v>
      </c>
      <c r="E1349" s="95" t="n">
        <v>0.1099999999999</v>
      </c>
    </row>
    <row r="1350" ht="14.4" customHeight="1">
      <c r="A1350" s="92" t="inlineStr">
        <is>
          <t>UF</t>
        </is>
      </c>
      <c r="B1350" s="93" t="inlineStr">
        <is>
          <t>1981-04</t>
        </is>
      </c>
      <c r="C1350" s="94" t="n">
        <v>29686</v>
      </c>
      <c r="D1350" s="95" t="n">
        <v>1154.89</v>
      </c>
      <c r="E1350" s="95" t="n">
        <v>0.3100000000001728</v>
      </c>
    </row>
    <row r="1351" ht="14.4" customHeight="1">
      <c r="A1351" s="92" t="inlineStr">
        <is>
          <t>UF</t>
        </is>
      </c>
      <c r="B1351" s="93" t="inlineStr">
        <is>
          <t>1981-04</t>
        </is>
      </c>
      <c r="C1351" s="94" t="n">
        <v>29687</v>
      </c>
      <c r="D1351" s="95" t="n">
        <v>1155.19</v>
      </c>
      <c r="E1351" s="95" t="n">
        <v>0.2999999999999545</v>
      </c>
    </row>
    <row r="1352" ht="14.4" customHeight="1">
      <c r="A1352" s="92" t="inlineStr">
        <is>
          <t>UF</t>
        </is>
      </c>
      <c r="B1352" s="93" t="inlineStr">
        <is>
          <t>1981-04</t>
        </is>
      </c>
      <c r="C1352" s="94" t="n">
        <v>29688</v>
      </c>
      <c r="D1352" s="95" t="n">
        <v>1155.5</v>
      </c>
      <c r="E1352" s="95" t="n">
        <v>0.3099999999999454</v>
      </c>
    </row>
    <row r="1353" ht="14.4" customHeight="1">
      <c r="A1353" s="92" t="inlineStr">
        <is>
          <t>UF</t>
        </is>
      </c>
      <c r="B1353" s="93" t="inlineStr">
        <is>
          <t>1981-04</t>
        </is>
      </c>
      <c r="C1353" s="94" t="n">
        <v>29689</v>
      </c>
      <c r="D1353" s="95" t="n">
        <v>1155.81</v>
      </c>
      <c r="E1353" s="95" t="n">
        <v>0.3099999999999454</v>
      </c>
    </row>
    <row r="1354" ht="14.4" customHeight="1">
      <c r="A1354" s="92" t="inlineStr">
        <is>
          <t>UF</t>
        </is>
      </c>
      <c r="B1354" s="93" t="inlineStr">
        <is>
          <t>1981-04</t>
        </is>
      </c>
      <c r="C1354" s="94" t="n">
        <v>29690</v>
      </c>
      <c r="D1354" s="95" t="n">
        <v>1156.11</v>
      </c>
      <c r="E1354" s="95" t="n">
        <v>0.2999999999999545</v>
      </c>
    </row>
    <row r="1355" ht="14.4" customHeight="1">
      <c r="A1355" s="92" t="inlineStr">
        <is>
          <t>UF</t>
        </is>
      </c>
      <c r="B1355" s="93" t="inlineStr">
        <is>
          <t>1981-04</t>
        </is>
      </c>
      <c r="C1355" s="94" t="n">
        <v>29691</v>
      </c>
      <c r="D1355" s="95" t="n">
        <v>1156.42</v>
      </c>
      <c r="E1355" s="95" t="n">
        <v>0.3100000000001728</v>
      </c>
    </row>
    <row r="1356" ht="14.4" customHeight="1">
      <c r="A1356" s="92" t="inlineStr">
        <is>
          <t>UF</t>
        </is>
      </c>
      <c r="B1356" s="93" t="inlineStr">
        <is>
          <t>1981-04</t>
        </is>
      </c>
      <c r="C1356" s="94" t="n">
        <v>29692</v>
      </c>
      <c r="D1356" s="95" t="n">
        <v>1156.73</v>
      </c>
      <c r="E1356" s="95" t="n">
        <v>0.3099999999999454</v>
      </c>
    </row>
    <row r="1357" ht="14.4" customHeight="1">
      <c r="A1357" s="92" t="inlineStr">
        <is>
          <t>UF</t>
        </is>
      </c>
      <c r="B1357" s="93" t="inlineStr">
        <is>
          <t>1981-04</t>
        </is>
      </c>
      <c r="C1357" s="94" t="n">
        <v>29693</v>
      </c>
      <c r="D1357" s="95" t="n">
        <v>1157.04</v>
      </c>
      <c r="E1357" s="95" t="n">
        <v>0.3099999999999454</v>
      </c>
    </row>
    <row r="1358" ht="14.4" customHeight="1">
      <c r="A1358" s="92" t="inlineStr">
        <is>
          <t>UF</t>
        </is>
      </c>
      <c r="B1358" s="93" t="inlineStr">
        <is>
          <t>1981-04</t>
        </is>
      </c>
      <c r="C1358" s="94" t="n">
        <v>29694</v>
      </c>
      <c r="D1358" s="95" t="n">
        <v>1157.34</v>
      </c>
      <c r="E1358" s="95" t="n">
        <v>0.2999999999999545</v>
      </c>
    </row>
    <row r="1359" ht="14.4" customHeight="1">
      <c r="A1359" s="92" t="inlineStr">
        <is>
          <t>UF</t>
        </is>
      </c>
      <c r="B1359" s="93" t="inlineStr">
        <is>
          <t>1981-04</t>
        </is>
      </c>
      <c r="C1359" s="94" t="n">
        <v>29695</v>
      </c>
      <c r="D1359" s="95" t="n">
        <v>1157.65</v>
      </c>
      <c r="E1359" s="95" t="n">
        <v>0.3100000000001728</v>
      </c>
    </row>
    <row r="1360" ht="14.4" customHeight="1">
      <c r="A1360" s="92" t="inlineStr">
        <is>
          <t>UF</t>
        </is>
      </c>
      <c r="B1360" s="93" t="inlineStr">
        <is>
          <t>1981-04</t>
        </is>
      </c>
      <c r="C1360" s="94" t="n">
        <v>29696</v>
      </c>
      <c r="D1360" s="95" t="n">
        <v>1157.96</v>
      </c>
      <c r="E1360" s="95" t="n">
        <v>0.3099999999999454</v>
      </c>
    </row>
    <row r="1361" ht="14.4" customHeight="1">
      <c r="A1361" s="92" t="inlineStr">
        <is>
          <t>UF</t>
        </is>
      </c>
      <c r="B1361" s="93" t="inlineStr">
        <is>
          <t>1981-04</t>
        </is>
      </c>
      <c r="C1361" s="94" t="n">
        <v>29697</v>
      </c>
      <c r="D1361" s="95" t="n">
        <v>1158.27</v>
      </c>
      <c r="E1361" s="95" t="n">
        <v>0.3099999999999454</v>
      </c>
    </row>
    <row r="1362" ht="14.4" customHeight="1">
      <c r="A1362" s="92" t="inlineStr">
        <is>
          <t>UF</t>
        </is>
      </c>
      <c r="B1362" s="93" t="inlineStr">
        <is>
          <t>1981-04</t>
        </is>
      </c>
      <c r="C1362" s="94" t="n">
        <v>29698</v>
      </c>
      <c r="D1362" s="95" t="n">
        <v>1158.57</v>
      </c>
      <c r="E1362" s="95" t="n">
        <v>0.2999999999999545</v>
      </c>
    </row>
    <row r="1363" ht="14.4" customHeight="1">
      <c r="A1363" s="92" t="inlineStr">
        <is>
          <t>UF</t>
        </is>
      </c>
      <c r="B1363" s="93" t="inlineStr">
        <is>
          <t>1981-04</t>
        </is>
      </c>
      <c r="C1363" s="94" t="n">
        <v>29699</v>
      </c>
      <c r="D1363" s="95" t="n">
        <v>1158.88</v>
      </c>
      <c r="E1363" s="95" t="n">
        <v>0.3100000000001728</v>
      </c>
    </row>
    <row r="1364" ht="14.4" customHeight="1">
      <c r="A1364" s="92" t="inlineStr">
        <is>
          <t>UF</t>
        </is>
      </c>
      <c r="B1364" s="93" t="inlineStr">
        <is>
          <t>1981-04</t>
        </is>
      </c>
      <c r="C1364" s="94" t="n">
        <v>29700</v>
      </c>
      <c r="D1364" s="95" t="n">
        <v>1159.19</v>
      </c>
      <c r="E1364" s="95" t="n">
        <v>0.3099999999999454</v>
      </c>
    </row>
    <row r="1365" ht="14.4" customHeight="1">
      <c r="A1365" s="92" t="inlineStr">
        <is>
          <t>UF</t>
        </is>
      </c>
      <c r="B1365" s="93" t="inlineStr">
        <is>
          <t>1981-04</t>
        </is>
      </c>
      <c r="C1365" s="94" t="n">
        <v>29701</v>
      </c>
      <c r="D1365" s="95" t="n">
        <v>1159.5</v>
      </c>
      <c r="E1365" s="95" t="n">
        <v>0.3099999999999454</v>
      </c>
    </row>
    <row r="1366" ht="14.4" customHeight="1">
      <c r="A1366" s="92" t="inlineStr">
        <is>
          <t>UF</t>
        </is>
      </c>
      <c r="B1366" s="93" t="inlineStr">
        <is>
          <t>1981-04</t>
        </is>
      </c>
      <c r="C1366" s="94" t="n">
        <v>29702</v>
      </c>
      <c r="D1366" s="95" t="n">
        <v>1159.81</v>
      </c>
      <c r="E1366" s="95" t="n">
        <v>0.3099999999999454</v>
      </c>
    </row>
    <row r="1367" ht="14.4" customHeight="1">
      <c r="A1367" s="92" t="inlineStr">
        <is>
          <t>UF</t>
        </is>
      </c>
      <c r="B1367" s="93" t="inlineStr">
        <is>
          <t>1981-04</t>
        </is>
      </c>
      <c r="C1367" s="94" t="n">
        <v>29703</v>
      </c>
      <c r="D1367" s="95" t="n">
        <v>1160.11</v>
      </c>
      <c r="E1367" s="95" t="n">
        <v>0.2999999999999545</v>
      </c>
    </row>
    <row r="1368" ht="14.4" customHeight="1">
      <c r="A1368" s="92" t="inlineStr">
        <is>
          <t>UF</t>
        </is>
      </c>
      <c r="B1368" s="93" t="inlineStr">
        <is>
          <t>1981-04</t>
        </is>
      </c>
      <c r="C1368" s="94" t="n">
        <v>29704</v>
      </c>
      <c r="D1368" s="95" t="n">
        <v>1160.42</v>
      </c>
      <c r="E1368" s="95" t="n">
        <v>0.3100000000001728</v>
      </c>
    </row>
    <row r="1369" ht="14.4" customHeight="1">
      <c r="A1369" s="92" t="inlineStr">
        <is>
          <t>UF</t>
        </is>
      </c>
      <c r="B1369" s="93" t="inlineStr">
        <is>
          <t>1981-04</t>
        </is>
      </c>
      <c r="C1369" s="94" t="n">
        <v>29705</v>
      </c>
      <c r="D1369" s="95" t="n">
        <v>1160.73</v>
      </c>
      <c r="E1369" s="95" t="n">
        <v>0.3099999999999454</v>
      </c>
    </row>
    <row r="1370" ht="14.4" customHeight="1">
      <c r="A1370" s="92" t="inlineStr">
        <is>
          <t>UF</t>
        </is>
      </c>
      <c r="B1370" s="93" t="inlineStr">
        <is>
          <t>1981-04</t>
        </is>
      </c>
      <c r="C1370" s="94" t="n">
        <v>29706</v>
      </c>
      <c r="D1370" s="95" t="n">
        <v>1161.04</v>
      </c>
      <c r="E1370" s="95" t="n">
        <v>0.3099999999999454</v>
      </c>
    </row>
    <row r="1371" ht="14.4" customHeight="1">
      <c r="A1371" s="92" t="inlineStr">
        <is>
          <t>UF</t>
        </is>
      </c>
      <c r="B1371" s="93" t="inlineStr">
        <is>
          <t>1981-05</t>
        </is>
      </c>
      <c r="C1371" s="94" t="n">
        <v>29707</v>
      </c>
      <c r="D1371" s="95" t="n">
        <v>1161.35</v>
      </c>
      <c r="E1371" s="95" t="n">
        <v>0.3099999999999454</v>
      </c>
    </row>
    <row r="1372" ht="14.4" customHeight="1">
      <c r="A1372" s="92" t="inlineStr">
        <is>
          <t>UF</t>
        </is>
      </c>
      <c r="B1372" s="93" t="inlineStr">
        <is>
          <t>1981-05</t>
        </is>
      </c>
      <c r="C1372" s="94" t="n">
        <v>29708</v>
      </c>
      <c r="D1372" s="95" t="n">
        <v>1161.65</v>
      </c>
      <c r="E1372" s="95" t="n">
        <v>0.3000000000001819</v>
      </c>
    </row>
    <row r="1373" ht="14.4" customHeight="1">
      <c r="A1373" s="92" t="inlineStr">
        <is>
          <t>UF</t>
        </is>
      </c>
      <c r="B1373" s="93" t="inlineStr">
        <is>
          <t>1981-05</t>
        </is>
      </c>
      <c r="C1373" s="94" t="n">
        <v>29709</v>
      </c>
      <c r="D1373" s="95" t="n">
        <v>1161.96</v>
      </c>
      <c r="E1373" s="95" t="n">
        <v>0.3099999999999454</v>
      </c>
    </row>
    <row r="1374" ht="14.4" customHeight="1">
      <c r="A1374" s="92" t="inlineStr">
        <is>
          <t>UF</t>
        </is>
      </c>
      <c r="B1374" s="93" t="inlineStr">
        <is>
          <t>1981-05</t>
        </is>
      </c>
      <c r="C1374" s="94" t="n">
        <v>29710</v>
      </c>
      <c r="D1374" s="95" t="n">
        <v>1162.27</v>
      </c>
      <c r="E1374" s="95" t="n">
        <v>0.3099999999999454</v>
      </c>
    </row>
    <row r="1375" ht="14.4" customHeight="1">
      <c r="A1375" s="92" t="inlineStr">
        <is>
          <t>UF</t>
        </is>
      </c>
      <c r="B1375" s="93" t="inlineStr">
        <is>
          <t>1981-05</t>
        </is>
      </c>
      <c r="C1375" s="94" t="n">
        <v>29711</v>
      </c>
      <c r="D1375" s="95" t="n">
        <v>1162.58</v>
      </c>
      <c r="E1375" s="95" t="n">
        <v>0.3099999999999454</v>
      </c>
    </row>
    <row r="1376" ht="14.4" customHeight="1">
      <c r="A1376" s="92" t="inlineStr">
        <is>
          <t>UF</t>
        </is>
      </c>
      <c r="B1376" s="93" t="inlineStr">
        <is>
          <t>1981-05</t>
        </is>
      </c>
      <c r="C1376" s="94" t="n">
        <v>29712</v>
      </c>
      <c r="D1376" s="95" t="n">
        <v>1162.89</v>
      </c>
      <c r="E1376" s="95" t="n">
        <v>0.3100000000001728</v>
      </c>
    </row>
    <row r="1377" ht="14.4" customHeight="1">
      <c r="A1377" s="92" t="inlineStr">
        <is>
          <t>UF</t>
        </is>
      </c>
      <c r="B1377" s="93" t="inlineStr">
        <is>
          <t>1981-05</t>
        </is>
      </c>
      <c r="C1377" s="94" t="n">
        <v>29713</v>
      </c>
      <c r="D1377" s="95" t="n">
        <v>1163.2</v>
      </c>
      <c r="E1377" s="95" t="n">
        <v>0.3099999999999454</v>
      </c>
    </row>
    <row r="1378" ht="14.4" customHeight="1">
      <c r="A1378" s="92" t="inlineStr">
        <is>
          <t>UF</t>
        </is>
      </c>
      <c r="B1378" s="93" t="inlineStr">
        <is>
          <t>1981-05</t>
        </is>
      </c>
      <c r="C1378" s="94" t="n">
        <v>29714</v>
      </c>
      <c r="D1378" s="95" t="n">
        <v>1163.51</v>
      </c>
      <c r="E1378" s="95" t="n">
        <v>0.3099999999999454</v>
      </c>
    </row>
    <row r="1379" ht="14.4" customHeight="1">
      <c r="A1379" s="92" t="inlineStr">
        <is>
          <t>UF</t>
        </is>
      </c>
      <c r="B1379" s="93" t="inlineStr">
        <is>
          <t>1981-05</t>
        </is>
      </c>
      <c r="C1379" s="94" t="n">
        <v>29715</v>
      </c>
      <c r="D1379" s="95" t="n">
        <v>1163.82</v>
      </c>
      <c r="E1379" s="95" t="n">
        <v>0.3099999999999454</v>
      </c>
    </row>
    <row r="1380" ht="14.4" customHeight="1">
      <c r="A1380" s="92" t="inlineStr">
        <is>
          <t>UF</t>
        </is>
      </c>
      <c r="B1380" s="93" t="inlineStr">
        <is>
          <t>1981-05</t>
        </is>
      </c>
      <c r="C1380" s="94" t="n">
        <v>29716</v>
      </c>
      <c r="D1380" s="95" t="n">
        <v>1164.27</v>
      </c>
      <c r="E1380" s="95" t="n">
        <v>0.4500000000000455</v>
      </c>
    </row>
    <row r="1381" ht="14.4" customHeight="1">
      <c r="A1381" s="92" t="inlineStr">
        <is>
          <t>UF</t>
        </is>
      </c>
      <c r="B1381" s="93" t="inlineStr">
        <is>
          <t>1981-05</t>
        </is>
      </c>
      <c r="C1381" s="94" t="n">
        <v>29717</v>
      </c>
      <c r="D1381" s="95" t="n">
        <v>1164.72</v>
      </c>
      <c r="E1381" s="95" t="n">
        <v>0.4500000000000455</v>
      </c>
    </row>
    <row r="1382" ht="14.4" customHeight="1">
      <c r="A1382" s="92" t="inlineStr">
        <is>
          <t>UF</t>
        </is>
      </c>
      <c r="B1382" s="93" t="inlineStr">
        <is>
          <t>1981-05</t>
        </is>
      </c>
      <c r="C1382" s="94" t="n">
        <v>29718</v>
      </c>
      <c r="D1382" s="95" t="n">
        <v>1165.16</v>
      </c>
      <c r="E1382" s="95" t="n">
        <v>0.4400000000000546</v>
      </c>
    </row>
    <row r="1383" ht="14.4" customHeight="1">
      <c r="A1383" s="92" t="inlineStr">
        <is>
          <t>UF</t>
        </is>
      </c>
      <c r="B1383" s="93" t="inlineStr">
        <is>
          <t>1981-05</t>
        </is>
      </c>
      <c r="C1383" s="94" t="n">
        <v>29719</v>
      </c>
      <c r="D1383" s="95" t="n">
        <v>1165.61</v>
      </c>
      <c r="E1383" s="95" t="n">
        <v>0.4499999999998181</v>
      </c>
    </row>
    <row r="1384" ht="14.4" customHeight="1">
      <c r="A1384" s="92" t="inlineStr">
        <is>
          <t>UF</t>
        </is>
      </c>
      <c r="B1384" s="93" t="inlineStr">
        <is>
          <t>1981-05</t>
        </is>
      </c>
      <c r="C1384" s="94" t="n">
        <v>29720</v>
      </c>
      <c r="D1384" s="95" t="n">
        <v>1166.06</v>
      </c>
      <c r="E1384" s="95" t="n">
        <v>0.4500000000000455</v>
      </c>
    </row>
    <row r="1385" ht="14.4" customHeight="1">
      <c r="A1385" s="92" t="inlineStr">
        <is>
          <t>UF</t>
        </is>
      </c>
      <c r="B1385" s="93" t="inlineStr">
        <is>
          <t>1981-05</t>
        </is>
      </c>
      <c r="C1385" s="94" t="n">
        <v>29721</v>
      </c>
      <c r="D1385" s="95" t="n">
        <v>1166.51</v>
      </c>
      <c r="E1385" s="95" t="n">
        <v>0.4500000000000455</v>
      </c>
    </row>
    <row r="1386" ht="14.4" customHeight="1">
      <c r="A1386" s="92" t="inlineStr">
        <is>
          <t>UF</t>
        </is>
      </c>
      <c r="B1386" s="93" t="inlineStr">
        <is>
          <t>1981-05</t>
        </is>
      </c>
      <c r="C1386" s="94" t="n">
        <v>29722</v>
      </c>
      <c r="D1386" s="95" t="n">
        <v>1166.96</v>
      </c>
      <c r="E1386" s="95" t="n">
        <v>0.4500000000000455</v>
      </c>
    </row>
    <row r="1387" ht="14.4" customHeight="1">
      <c r="A1387" s="92" t="inlineStr">
        <is>
          <t>UF</t>
        </is>
      </c>
      <c r="B1387" s="93" t="inlineStr">
        <is>
          <t>1981-05</t>
        </is>
      </c>
      <c r="C1387" s="94" t="n">
        <v>29723</v>
      </c>
      <c r="D1387" s="95" t="n">
        <v>1167.41</v>
      </c>
      <c r="E1387" s="95" t="n">
        <v>0.4500000000000455</v>
      </c>
    </row>
    <row r="1388" ht="14.4" customHeight="1">
      <c r="A1388" s="92" t="inlineStr">
        <is>
          <t>UF</t>
        </is>
      </c>
      <c r="B1388" s="93" t="inlineStr">
        <is>
          <t>1981-05</t>
        </is>
      </c>
      <c r="C1388" s="94" t="n">
        <v>29724</v>
      </c>
      <c r="D1388" s="95" t="n">
        <v>1167.86</v>
      </c>
      <c r="E1388" s="95" t="n">
        <v>0.4499999999998181</v>
      </c>
    </row>
    <row r="1389" ht="14.4" customHeight="1">
      <c r="A1389" s="92" t="inlineStr">
        <is>
          <t>UF</t>
        </is>
      </c>
      <c r="B1389" s="93" t="inlineStr">
        <is>
          <t>1981-05</t>
        </is>
      </c>
      <c r="C1389" s="94" t="n">
        <v>29725</v>
      </c>
      <c r="D1389" s="95" t="n">
        <v>1168.31</v>
      </c>
      <c r="E1389" s="95" t="n">
        <v>0.4500000000000455</v>
      </c>
    </row>
    <row r="1390" ht="14.4" customHeight="1">
      <c r="A1390" s="92" t="inlineStr">
        <is>
          <t>UF</t>
        </is>
      </c>
      <c r="B1390" s="93" t="inlineStr">
        <is>
          <t>1981-05</t>
        </is>
      </c>
      <c r="C1390" s="94" t="n">
        <v>29726</v>
      </c>
      <c r="D1390" s="95" t="n">
        <v>1168.76</v>
      </c>
      <c r="E1390" s="95" t="n">
        <v>0.4500000000000455</v>
      </c>
    </row>
    <row r="1391" ht="14.4" customHeight="1">
      <c r="A1391" s="92" t="inlineStr">
        <is>
          <t>UF</t>
        </is>
      </c>
      <c r="B1391" s="93" t="inlineStr">
        <is>
          <t>1981-05</t>
        </is>
      </c>
      <c r="C1391" s="94" t="n">
        <v>29727</v>
      </c>
      <c r="D1391" s="95" t="n">
        <v>1169.21</v>
      </c>
      <c r="E1391" s="95" t="n">
        <v>0.4500000000000455</v>
      </c>
    </row>
    <row r="1392" ht="14.4" customHeight="1">
      <c r="A1392" s="92" t="inlineStr">
        <is>
          <t>UF</t>
        </is>
      </c>
      <c r="B1392" s="93" t="inlineStr">
        <is>
          <t>1981-05</t>
        </is>
      </c>
      <c r="C1392" s="94" t="n">
        <v>29728</v>
      </c>
      <c r="D1392" s="95" t="n">
        <v>1169.66</v>
      </c>
      <c r="E1392" s="95" t="n">
        <v>0.4500000000000455</v>
      </c>
    </row>
    <row r="1393" ht="14.4" customHeight="1">
      <c r="A1393" s="92" t="inlineStr">
        <is>
          <t>UF</t>
        </is>
      </c>
      <c r="B1393" s="93" t="inlineStr">
        <is>
          <t>1981-05</t>
        </is>
      </c>
      <c r="C1393" s="94" t="n">
        <v>29729</v>
      </c>
      <c r="D1393" s="95" t="n">
        <v>1170.11</v>
      </c>
      <c r="E1393" s="95" t="n">
        <v>0.4499999999998181</v>
      </c>
    </row>
    <row r="1394" ht="14.4" customHeight="1">
      <c r="A1394" s="92" t="inlineStr">
        <is>
          <t>UF</t>
        </is>
      </c>
      <c r="B1394" s="93" t="inlineStr">
        <is>
          <t>1981-05</t>
        </is>
      </c>
      <c r="C1394" s="94" t="n">
        <v>29730</v>
      </c>
      <c r="D1394" s="95" t="n">
        <v>1170.56</v>
      </c>
      <c r="E1394" s="95" t="n">
        <v>0.4500000000000455</v>
      </c>
    </row>
    <row r="1395" ht="14.4" customHeight="1">
      <c r="A1395" s="92" t="inlineStr">
        <is>
          <t>UF</t>
        </is>
      </c>
      <c r="B1395" s="93" t="inlineStr">
        <is>
          <t>1981-05</t>
        </is>
      </c>
      <c r="C1395" s="94" t="n">
        <v>29731</v>
      </c>
      <c r="D1395" s="95" t="n">
        <v>1171.01</v>
      </c>
      <c r="E1395" s="95" t="n">
        <v>0.4500000000000455</v>
      </c>
    </row>
    <row r="1396" ht="14.4" customHeight="1">
      <c r="A1396" s="92" t="inlineStr">
        <is>
          <t>UF</t>
        </is>
      </c>
      <c r="B1396" s="93" t="inlineStr">
        <is>
          <t>1981-05</t>
        </is>
      </c>
      <c r="C1396" s="94" t="n">
        <v>29732</v>
      </c>
      <c r="D1396" s="95" t="n">
        <v>1171.46</v>
      </c>
      <c r="E1396" s="95" t="n">
        <v>0.4500000000000455</v>
      </c>
    </row>
    <row r="1397" ht="14.4" customHeight="1">
      <c r="A1397" s="92" t="inlineStr">
        <is>
          <t>UF</t>
        </is>
      </c>
      <c r="B1397" s="93" t="inlineStr">
        <is>
          <t>1981-05</t>
        </is>
      </c>
      <c r="C1397" s="94" t="n">
        <v>29733</v>
      </c>
      <c r="D1397" s="95" t="n">
        <v>1171.91</v>
      </c>
      <c r="E1397" s="95" t="n">
        <v>0.4500000000000455</v>
      </c>
    </row>
    <row r="1398" ht="14.4" customHeight="1">
      <c r="A1398" s="92" t="inlineStr">
        <is>
          <t>UF</t>
        </is>
      </c>
      <c r="B1398" s="93" t="inlineStr">
        <is>
          <t>1981-05</t>
        </is>
      </c>
      <c r="C1398" s="94" t="n">
        <v>29734</v>
      </c>
      <c r="D1398" s="95" t="n">
        <v>1172.36</v>
      </c>
      <c r="E1398" s="95" t="n">
        <v>0.4499999999998181</v>
      </c>
    </row>
    <row r="1399" ht="14.4" customHeight="1">
      <c r="A1399" s="92" t="inlineStr">
        <is>
          <t>UF</t>
        </is>
      </c>
      <c r="B1399" s="93" t="inlineStr">
        <is>
          <t>1981-05</t>
        </is>
      </c>
      <c r="C1399" s="94" t="n">
        <v>29735</v>
      </c>
      <c r="D1399" s="95" t="n">
        <v>1172.81</v>
      </c>
      <c r="E1399" s="95" t="n">
        <v>0.4500000000000455</v>
      </c>
    </row>
    <row r="1400" ht="14.4" customHeight="1">
      <c r="A1400" s="92" t="inlineStr">
        <is>
          <t>UF</t>
        </is>
      </c>
      <c r="B1400" s="93" t="inlineStr">
        <is>
          <t>1981-05</t>
        </is>
      </c>
      <c r="C1400" s="94" t="n">
        <v>29736</v>
      </c>
      <c r="D1400" s="95" t="n">
        <v>1173.26</v>
      </c>
      <c r="E1400" s="95" t="n">
        <v>0.4500000000000455</v>
      </c>
    </row>
    <row r="1401" ht="14.4" customHeight="1">
      <c r="A1401" s="92" t="inlineStr">
        <is>
          <t>UF</t>
        </is>
      </c>
      <c r="B1401" s="93" t="inlineStr">
        <is>
          <t>1981-05</t>
        </is>
      </c>
      <c r="C1401" s="94" t="n">
        <v>29737</v>
      </c>
      <c r="D1401" s="95" t="n">
        <v>1173.71</v>
      </c>
      <c r="E1401" s="95" t="n">
        <v>0.4500000000000455</v>
      </c>
    </row>
    <row r="1402" ht="14.4" customHeight="1">
      <c r="A1402" s="92" t="inlineStr">
        <is>
          <t>UF</t>
        </is>
      </c>
      <c r="B1402" s="93" t="inlineStr">
        <is>
          <t>1981-06</t>
        </is>
      </c>
      <c r="C1402" s="94" t="n">
        <v>29738</v>
      </c>
      <c r="D1402" s="95" t="n">
        <v>1174.17</v>
      </c>
      <c r="E1402" s="95" t="n">
        <v>0.4600000000000364</v>
      </c>
    </row>
    <row r="1403" ht="14.4" customHeight="1">
      <c r="A1403" s="92" t="inlineStr">
        <is>
          <t>UF</t>
        </is>
      </c>
      <c r="B1403" s="93" t="inlineStr">
        <is>
          <t>1981-06</t>
        </is>
      </c>
      <c r="C1403" s="94" t="n">
        <v>29739</v>
      </c>
      <c r="D1403" s="95" t="n">
        <v>1174.62</v>
      </c>
      <c r="E1403" s="95" t="n">
        <v>0.4499999999998181</v>
      </c>
    </row>
    <row r="1404" ht="14.4" customHeight="1">
      <c r="A1404" s="92" t="inlineStr">
        <is>
          <t>UF</t>
        </is>
      </c>
      <c r="B1404" s="93" t="inlineStr">
        <is>
          <t>1981-06</t>
        </is>
      </c>
      <c r="C1404" s="94" t="n">
        <v>29740</v>
      </c>
      <c r="D1404" s="95" t="n">
        <v>1175.07</v>
      </c>
      <c r="E1404" s="95" t="n">
        <v>0.4500000000000455</v>
      </c>
    </row>
    <row r="1405" ht="14.4" customHeight="1">
      <c r="A1405" s="92" t="inlineStr">
        <is>
          <t>UF</t>
        </is>
      </c>
      <c r="B1405" s="93" t="inlineStr">
        <is>
          <t>1981-06</t>
        </is>
      </c>
      <c r="C1405" s="94" t="n">
        <v>29741</v>
      </c>
      <c r="D1405" s="95" t="n">
        <v>1175.52</v>
      </c>
      <c r="E1405" s="95" t="n">
        <v>0.4500000000000455</v>
      </c>
    </row>
    <row r="1406" ht="14.4" customHeight="1">
      <c r="A1406" s="92" t="inlineStr">
        <is>
          <t>UF</t>
        </is>
      </c>
      <c r="B1406" s="93" t="inlineStr">
        <is>
          <t>1981-06</t>
        </is>
      </c>
      <c r="C1406" s="94" t="n">
        <v>29742</v>
      </c>
      <c r="D1406" s="95" t="n">
        <v>1175.97</v>
      </c>
      <c r="E1406" s="95" t="n">
        <v>0.4500000000000455</v>
      </c>
    </row>
    <row r="1407" ht="14.4" customHeight="1">
      <c r="A1407" s="92" t="inlineStr">
        <is>
          <t>UF</t>
        </is>
      </c>
      <c r="B1407" s="93" t="inlineStr">
        <is>
          <t>1981-06</t>
        </is>
      </c>
      <c r="C1407" s="94" t="n">
        <v>29743</v>
      </c>
      <c r="D1407" s="95" t="n">
        <v>1176.43</v>
      </c>
      <c r="E1407" s="95" t="n">
        <v>0.4600000000000364</v>
      </c>
    </row>
    <row r="1408" ht="14.4" customHeight="1">
      <c r="A1408" s="92" t="inlineStr">
        <is>
          <t>UF</t>
        </is>
      </c>
      <c r="B1408" s="93" t="inlineStr">
        <is>
          <t>1981-06</t>
        </is>
      </c>
      <c r="C1408" s="94" t="n">
        <v>29744</v>
      </c>
      <c r="D1408" s="95" t="n">
        <v>1176.88</v>
      </c>
      <c r="E1408" s="95" t="n">
        <v>0.4500000000000455</v>
      </c>
    </row>
    <row r="1409" ht="14.4" customHeight="1">
      <c r="A1409" s="92" t="inlineStr">
        <is>
          <t>UF</t>
        </is>
      </c>
      <c r="B1409" s="93" t="inlineStr">
        <is>
          <t>1981-06</t>
        </is>
      </c>
      <c r="C1409" s="94" t="n">
        <v>29745</v>
      </c>
      <c r="D1409" s="95" t="n">
        <v>1177.33</v>
      </c>
      <c r="E1409" s="95" t="n">
        <v>0.4499999999998181</v>
      </c>
    </row>
    <row r="1410" ht="14.4" customHeight="1">
      <c r="A1410" s="92" t="inlineStr">
        <is>
          <t>UF</t>
        </is>
      </c>
      <c r="B1410" s="93" t="inlineStr">
        <is>
          <t>1981-06</t>
        </is>
      </c>
      <c r="C1410" s="94" t="n">
        <v>29746</v>
      </c>
      <c r="D1410" s="95" t="n">
        <v>1177.79</v>
      </c>
      <c r="E1410" s="95" t="n">
        <v>0.4600000000000364</v>
      </c>
    </row>
    <row r="1411" ht="14.4" customHeight="1">
      <c r="A1411" s="92" t="inlineStr">
        <is>
          <t>UF</t>
        </is>
      </c>
      <c r="B1411" s="93" t="inlineStr">
        <is>
          <t>1981-06</t>
        </is>
      </c>
      <c r="C1411" s="94" t="n">
        <v>29747</v>
      </c>
      <c r="D1411" s="95" t="n">
        <v>1178.3</v>
      </c>
      <c r="E1411" s="95" t="n">
        <v>0.5099999999999909</v>
      </c>
    </row>
    <row r="1412" ht="14.4" customHeight="1">
      <c r="A1412" s="92" t="inlineStr">
        <is>
          <t>UF</t>
        </is>
      </c>
      <c r="B1412" s="93" t="inlineStr">
        <is>
          <t>1981-06</t>
        </is>
      </c>
      <c r="C1412" s="94" t="n">
        <v>29748</v>
      </c>
      <c r="D1412" s="95" t="n">
        <v>1178.8</v>
      </c>
      <c r="E1412" s="95" t="n">
        <v>0.5</v>
      </c>
    </row>
    <row r="1413" ht="14.4" customHeight="1">
      <c r="A1413" s="92" t="inlineStr">
        <is>
          <t>UF</t>
        </is>
      </c>
      <c r="B1413" s="93" t="inlineStr">
        <is>
          <t>1981-06</t>
        </is>
      </c>
      <c r="C1413" s="94" t="n">
        <v>29749</v>
      </c>
      <c r="D1413" s="95" t="n">
        <v>1179.31</v>
      </c>
      <c r="E1413" s="95" t="n">
        <v>0.5099999999999909</v>
      </c>
    </row>
    <row r="1414" ht="14.4" customHeight="1">
      <c r="A1414" s="92" t="inlineStr">
        <is>
          <t>UF</t>
        </is>
      </c>
      <c r="B1414" s="93" t="inlineStr">
        <is>
          <t>1981-06</t>
        </is>
      </c>
      <c r="C1414" s="94" t="n">
        <v>29750</v>
      </c>
      <c r="D1414" s="95" t="n">
        <v>1179.82</v>
      </c>
      <c r="E1414" s="95" t="n">
        <v>0.5099999999999909</v>
      </c>
    </row>
    <row r="1415" ht="14.4" customHeight="1">
      <c r="A1415" s="92" t="inlineStr">
        <is>
          <t>UF</t>
        </is>
      </c>
      <c r="B1415" s="93" t="inlineStr">
        <is>
          <t>1981-06</t>
        </is>
      </c>
      <c r="C1415" s="94" t="n">
        <v>29751</v>
      </c>
      <c r="D1415" s="95" t="n">
        <v>1180.33</v>
      </c>
      <c r="E1415" s="95" t="n">
        <v>0.5099999999999909</v>
      </c>
    </row>
    <row r="1416" ht="14.4" customHeight="1">
      <c r="A1416" s="92" t="inlineStr">
        <is>
          <t>UF</t>
        </is>
      </c>
      <c r="B1416" s="93" t="inlineStr">
        <is>
          <t>1981-06</t>
        </is>
      </c>
      <c r="C1416" s="94" t="n">
        <v>29752</v>
      </c>
      <c r="D1416" s="95" t="n">
        <v>1180.84</v>
      </c>
      <c r="E1416" s="95" t="n">
        <v>0.5099999999999909</v>
      </c>
    </row>
    <row r="1417" ht="14.4" customHeight="1">
      <c r="A1417" s="92" t="inlineStr">
        <is>
          <t>UF</t>
        </is>
      </c>
      <c r="B1417" s="93" t="inlineStr">
        <is>
          <t>1981-06</t>
        </is>
      </c>
      <c r="C1417" s="94" t="n">
        <v>29753</v>
      </c>
      <c r="D1417" s="95" t="n">
        <v>1181.34</v>
      </c>
      <c r="E1417" s="95" t="n">
        <v>0.5</v>
      </c>
    </row>
    <row r="1418" ht="14.4" customHeight="1">
      <c r="A1418" s="92" t="inlineStr">
        <is>
          <t>UF</t>
        </is>
      </c>
      <c r="B1418" s="93" t="inlineStr">
        <is>
          <t>1981-06</t>
        </is>
      </c>
      <c r="C1418" s="94" t="n">
        <v>29754</v>
      </c>
      <c r="D1418" s="95" t="n">
        <v>1181.85</v>
      </c>
      <c r="E1418" s="95" t="n">
        <v>0.5099999999999909</v>
      </c>
    </row>
    <row r="1419" ht="14.4" customHeight="1">
      <c r="A1419" s="92" t="inlineStr">
        <is>
          <t>UF</t>
        </is>
      </c>
      <c r="B1419" s="93" t="inlineStr">
        <is>
          <t>1981-06</t>
        </is>
      </c>
      <c r="C1419" s="94" t="n">
        <v>29755</v>
      </c>
      <c r="D1419" s="95" t="n">
        <v>1182.36</v>
      </c>
      <c r="E1419" s="95" t="n">
        <v>0.5099999999999909</v>
      </c>
    </row>
    <row r="1420" ht="14.4" customHeight="1">
      <c r="A1420" s="92" t="inlineStr">
        <is>
          <t>UF</t>
        </is>
      </c>
      <c r="B1420" s="93" t="inlineStr">
        <is>
          <t>1981-06</t>
        </is>
      </c>
      <c r="C1420" s="94" t="n">
        <v>29756</v>
      </c>
      <c r="D1420" s="95" t="n">
        <v>1182.87</v>
      </c>
      <c r="E1420" s="95" t="n">
        <v>0.5099999999999909</v>
      </c>
    </row>
    <row r="1421" ht="14.4" customHeight="1">
      <c r="A1421" s="92" t="inlineStr">
        <is>
          <t>UF</t>
        </is>
      </c>
      <c r="B1421" s="93" t="inlineStr">
        <is>
          <t>1981-06</t>
        </is>
      </c>
      <c r="C1421" s="94" t="n">
        <v>29757</v>
      </c>
      <c r="D1421" s="95" t="n">
        <v>1183.38</v>
      </c>
      <c r="E1421" s="95" t="n">
        <v>0.5100000000002183</v>
      </c>
    </row>
    <row r="1422" ht="14.4" customHeight="1">
      <c r="A1422" s="92" t="inlineStr">
        <is>
          <t>UF</t>
        </is>
      </c>
      <c r="B1422" s="93" t="inlineStr">
        <is>
          <t>1981-06</t>
        </is>
      </c>
      <c r="C1422" s="94" t="n">
        <v>29758</v>
      </c>
      <c r="D1422" s="95" t="n">
        <v>1183.89</v>
      </c>
      <c r="E1422" s="95" t="n">
        <v>0.5099999999999909</v>
      </c>
    </row>
    <row r="1423" ht="14.4" customHeight="1">
      <c r="A1423" s="92" t="inlineStr">
        <is>
          <t>UF</t>
        </is>
      </c>
      <c r="B1423" s="93" t="inlineStr">
        <is>
          <t>1981-06</t>
        </is>
      </c>
      <c r="C1423" s="94" t="n">
        <v>29759</v>
      </c>
      <c r="D1423" s="95" t="n">
        <v>1184.4</v>
      </c>
      <c r="E1423" s="95" t="n">
        <v>0.5099999999999909</v>
      </c>
    </row>
    <row r="1424" ht="14.4" customHeight="1">
      <c r="A1424" s="92" t="inlineStr">
        <is>
          <t>UF</t>
        </is>
      </c>
      <c r="B1424" s="93" t="inlineStr">
        <is>
          <t>1981-06</t>
        </is>
      </c>
      <c r="C1424" s="94" t="n">
        <v>29760</v>
      </c>
      <c r="D1424" s="95" t="n">
        <v>1184.91</v>
      </c>
      <c r="E1424" s="95" t="n">
        <v>0.5099999999999909</v>
      </c>
    </row>
    <row r="1425" ht="14.4" customHeight="1">
      <c r="A1425" s="92" t="inlineStr">
        <is>
          <t>UF</t>
        </is>
      </c>
      <c r="B1425" s="93" t="inlineStr">
        <is>
          <t>1981-06</t>
        </is>
      </c>
      <c r="C1425" s="94" t="n">
        <v>29761</v>
      </c>
      <c r="D1425" s="95" t="n">
        <v>1185.42</v>
      </c>
      <c r="E1425" s="95" t="n">
        <v>0.5099999999999909</v>
      </c>
    </row>
    <row r="1426" ht="14.4" customHeight="1">
      <c r="A1426" s="92" t="inlineStr">
        <is>
          <t>UF</t>
        </is>
      </c>
      <c r="B1426" s="93" t="inlineStr">
        <is>
          <t>1981-06</t>
        </is>
      </c>
      <c r="C1426" s="94" t="n">
        <v>29762</v>
      </c>
      <c r="D1426" s="95" t="n">
        <v>1185.93</v>
      </c>
      <c r="E1426" s="95" t="n">
        <v>0.5099999999999909</v>
      </c>
    </row>
    <row r="1427" ht="14.4" customHeight="1">
      <c r="A1427" s="92" t="inlineStr">
        <is>
          <t>UF</t>
        </is>
      </c>
      <c r="B1427" s="93" t="inlineStr">
        <is>
          <t>1981-06</t>
        </is>
      </c>
      <c r="C1427" s="94" t="n">
        <v>29763</v>
      </c>
      <c r="D1427" s="95" t="n">
        <v>1186.44</v>
      </c>
      <c r="E1427" s="95" t="n">
        <v>0.5099999999999909</v>
      </c>
    </row>
    <row r="1428" ht="14.4" customHeight="1">
      <c r="A1428" s="92" t="inlineStr">
        <is>
          <t>UF</t>
        </is>
      </c>
      <c r="B1428" s="93" t="inlineStr">
        <is>
          <t>1981-06</t>
        </is>
      </c>
      <c r="C1428" s="94" t="n">
        <v>29764</v>
      </c>
      <c r="D1428" s="95" t="n">
        <v>1186.95</v>
      </c>
      <c r="E1428" s="95" t="n">
        <v>0.5099999999999909</v>
      </c>
    </row>
    <row r="1429" ht="14.4" customHeight="1">
      <c r="A1429" s="92" t="inlineStr">
        <is>
          <t>UF</t>
        </is>
      </c>
      <c r="B1429" s="93" t="inlineStr">
        <is>
          <t>1981-06</t>
        </is>
      </c>
      <c r="C1429" s="94" t="n">
        <v>29765</v>
      </c>
      <c r="D1429" s="95" t="n">
        <v>1187.46</v>
      </c>
      <c r="E1429" s="95" t="n">
        <v>0.5099999999999909</v>
      </c>
    </row>
    <row r="1430" ht="14.4" customHeight="1">
      <c r="A1430" s="92" t="inlineStr">
        <is>
          <t>UF</t>
        </is>
      </c>
      <c r="B1430" s="93" t="inlineStr">
        <is>
          <t>1981-06</t>
        </is>
      </c>
      <c r="C1430" s="94" t="n">
        <v>29766</v>
      </c>
      <c r="D1430" s="95" t="n">
        <v>1187.98</v>
      </c>
      <c r="E1430" s="95" t="n">
        <v>0.5199999999999818</v>
      </c>
    </row>
    <row r="1431" ht="14.4" customHeight="1">
      <c r="A1431" s="92" t="inlineStr">
        <is>
          <t>UF</t>
        </is>
      </c>
      <c r="B1431" s="93" t="inlineStr">
        <is>
          <t>1981-06</t>
        </is>
      </c>
      <c r="C1431" s="94" t="n">
        <v>29767</v>
      </c>
      <c r="D1431" s="95" t="n">
        <v>1188.49</v>
      </c>
      <c r="E1431" s="95" t="n">
        <v>0.5099999999999909</v>
      </c>
    </row>
    <row r="1432" ht="14.4" customHeight="1">
      <c r="A1432" s="92" t="inlineStr">
        <is>
          <t>UF</t>
        </is>
      </c>
      <c r="B1432" s="93" t="inlineStr">
        <is>
          <t>1981-07</t>
        </is>
      </c>
      <c r="C1432" s="94" t="n">
        <v>29768</v>
      </c>
      <c r="D1432" s="95" t="n">
        <v>1189</v>
      </c>
      <c r="E1432" s="95" t="n">
        <v>0.5099999999999909</v>
      </c>
    </row>
    <row r="1433" ht="14.4" customHeight="1">
      <c r="A1433" s="92" t="inlineStr">
        <is>
          <t>UF</t>
        </is>
      </c>
      <c r="B1433" s="93" t="inlineStr">
        <is>
          <t>1981-07</t>
        </is>
      </c>
      <c r="C1433" s="94" t="n">
        <v>29769</v>
      </c>
      <c r="D1433" s="95" t="n">
        <v>1189.51</v>
      </c>
      <c r="E1433" s="95" t="n">
        <v>0.5099999999999909</v>
      </c>
    </row>
    <row r="1434" ht="14.4" customHeight="1">
      <c r="A1434" s="92" t="inlineStr">
        <is>
          <t>UF</t>
        </is>
      </c>
      <c r="B1434" s="93" t="inlineStr">
        <is>
          <t>1981-07</t>
        </is>
      </c>
      <c r="C1434" s="94" t="n">
        <v>29770</v>
      </c>
      <c r="D1434" s="95" t="n">
        <v>1190.02</v>
      </c>
      <c r="E1434" s="95" t="n">
        <v>0.5099999999999909</v>
      </c>
    </row>
    <row r="1435" ht="14.4" customHeight="1">
      <c r="A1435" s="92" t="inlineStr">
        <is>
          <t>UF</t>
        </is>
      </c>
      <c r="B1435" s="93" t="inlineStr">
        <is>
          <t>1981-07</t>
        </is>
      </c>
      <c r="C1435" s="94" t="n">
        <v>29771</v>
      </c>
      <c r="D1435" s="95" t="n">
        <v>1190.54</v>
      </c>
      <c r="E1435" s="95" t="n">
        <v>0.5199999999999818</v>
      </c>
    </row>
    <row r="1436" ht="14.4" customHeight="1">
      <c r="A1436" s="92" t="inlineStr">
        <is>
          <t>UF</t>
        </is>
      </c>
      <c r="B1436" s="93" t="inlineStr">
        <is>
          <t>1981-07</t>
        </is>
      </c>
      <c r="C1436" s="94" t="n">
        <v>29772</v>
      </c>
      <c r="D1436" s="95" t="n">
        <v>1191.05</v>
      </c>
      <c r="E1436" s="95" t="n">
        <v>0.5099999999999909</v>
      </c>
    </row>
    <row r="1437" ht="14.4" customHeight="1">
      <c r="A1437" s="92" t="inlineStr">
        <is>
          <t>UF</t>
        </is>
      </c>
      <c r="B1437" s="93" t="inlineStr">
        <is>
          <t>1981-07</t>
        </is>
      </c>
      <c r="C1437" s="94" t="n">
        <v>29773</v>
      </c>
      <c r="D1437" s="95" t="n">
        <v>1191.56</v>
      </c>
      <c r="E1437" s="95" t="n">
        <v>0.5099999999999909</v>
      </c>
    </row>
    <row r="1438" ht="14.4" customHeight="1">
      <c r="A1438" s="92" t="inlineStr">
        <is>
          <t>UF</t>
        </is>
      </c>
      <c r="B1438" s="93" t="inlineStr">
        <is>
          <t>1981-07</t>
        </is>
      </c>
      <c r="C1438" s="94" t="n">
        <v>29774</v>
      </c>
      <c r="D1438" s="95" t="n">
        <v>1192.07</v>
      </c>
      <c r="E1438" s="95" t="n">
        <v>0.5099999999999909</v>
      </c>
    </row>
    <row r="1439" ht="14.4" customHeight="1">
      <c r="A1439" s="92" t="inlineStr">
        <is>
          <t>UF</t>
        </is>
      </c>
      <c r="B1439" s="93" t="inlineStr">
        <is>
          <t>1981-07</t>
        </is>
      </c>
      <c r="C1439" s="94" t="n">
        <v>29775</v>
      </c>
      <c r="D1439" s="95" t="n">
        <v>1192.59</v>
      </c>
      <c r="E1439" s="95" t="n">
        <v>0.5199999999999818</v>
      </c>
    </row>
    <row r="1440" ht="14.4" customHeight="1">
      <c r="A1440" s="92" t="inlineStr">
        <is>
          <t>UF</t>
        </is>
      </c>
      <c r="B1440" s="93" t="inlineStr">
        <is>
          <t>1981-07</t>
        </is>
      </c>
      <c r="C1440" s="94" t="n">
        <v>29776</v>
      </c>
      <c r="D1440" s="95" t="n">
        <v>1193.1</v>
      </c>
      <c r="E1440" s="95" t="n">
        <v>0.5099999999999909</v>
      </c>
    </row>
    <row r="1441" ht="14.4" customHeight="1">
      <c r="A1441" s="92" t="inlineStr">
        <is>
          <t>UF</t>
        </is>
      </c>
      <c r="B1441" s="93" t="inlineStr">
        <is>
          <t>1981-07</t>
        </is>
      </c>
      <c r="C1441" s="94" t="n">
        <v>29777</v>
      </c>
      <c r="D1441" s="95" t="n">
        <v>1193.14</v>
      </c>
      <c r="E1441" s="95" t="n">
        <v>0.04000000000019099</v>
      </c>
    </row>
    <row r="1442" ht="14.4" customHeight="1">
      <c r="A1442" s="92" t="inlineStr">
        <is>
          <t>UF</t>
        </is>
      </c>
      <c r="B1442" s="93" t="inlineStr">
        <is>
          <t>1981-07</t>
        </is>
      </c>
      <c r="C1442" s="94" t="n">
        <v>29778</v>
      </c>
      <c r="D1442" s="95" t="n">
        <v>1193.18</v>
      </c>
      <c r="E1442" s="95" t="n">
        <v>0.03999999999996362</v>
      </c>
    </row>
    <row r="1443" ht="14.4" customHeight="1">
      <c r="A1443" s="92" t="inlineStr">
        <is>
          <t>UF</t>
        </is>
      </c>
      <c r="B1443" s="93" t="inlineStr">
        <is>
          <t>1981-07</t>
        </is>
      </c>
      <c r="C1443" s="94" t="n">
        <v>29779</v>
      </c>
      <c r="D1443" s="95" t="n">
        <v>1193.22</v>
      </c>
      <c r="E1443" s="95" t="n">
        <v>0.03999999999996362</v>
      </c>
    </row>
    <row r="1444" ht="14.4" customHeight="1">
      <c r="A1444" s="92" t="inlineStr">
        <is>
          <t>UF</t>
        </is>
      </c>
      <c r="B1444" s="93" t="inlineStr">
        <is>
          <t>1981-07</t>
        </is>
      </c>
      <c r="C1444" s="94" t="n">
        <v>29780</v>
      </c>
      <c r="D1444" s="95" t="n">
        <v>1193.25</v>
      </c>
      <c r="E1444" s="95" t="n">
        <v>0.02999999999997272</v>
      </c>
    </row>
    <row r="1445" ht="14.4" customHeight="1">
      <c r="A1445" s="92" t="inlineStr">
        <is>
          <t>UF</t>
        </is>
      </c>
      <c r="B1445" s="93" t="inlineStr">
        <is>
          <t>1981-07</t>
        </is>
      </c>
      <c r="C1445" s="94" t="n">
        <v>29781</v>
      </c>
      <c r="D1445" s="95" t="n">
        <v>1193.29</v>
      </c>
      <c r="E1445" s="95" t="n">
        <v>0.03999999999996362</v>
      </c>
    </row>
    <row r="1446" ht="14.4" customHeight="1">
      <c r="A1446" s="92" t="inlineStr">
        <is>
          <t>UF</t>
        </is>
      </c>
      <c r="B1446" s="93" t="inlineStr">
        <is>
          <t>1981-07</t>
        </is>
      </c>
      <c r="C1446" s="94" t="n">
        <v>29782</v>
      </c>
      <c r="D1446" s="95" t="n">
        <v>1193.33</v>
      </c>
      <c r="E1446" s="95" t="n">
        <v>0.03999999999996362</v>
      </c>
    </row>
    <row r="1447" ht="14.4" customHeight="1">
      <c r="A1447" s="92" t="inlineStr">
        <is>
          <t>UF</t>
        </is>
      </c>
      <c r="B1447" s="93" t="inlineStr">
        <is>
          <t>1981-07</t>
        </is>
      </c>
      <c r="C1447" s="94" t="n">
        <v>29783</v>
      </c>
      <c r="D1447" s="95" t="n">
        <v>1193.37</v>
      </c>
      <c r="E1447" s="95" t="n">
        <v>0.03999999999996362</v>
      </c>
    </row>
    <row r="1448" ht="14.4" customHeight="1">
      <c r="A1448" s="92" t="inlineStr">
        <is>
          <t>UF</t>
        </is>
      </c>
      <c r="B1448" s="93" t="inlineStr">
        <is>
          <t>1981-07</t>
        </is>
      </c>
      <c r="C1448" s="94" t="n">
        <v>29784</v>
      </c>
      <c r="D1448" s="95" t="n">
        <v>1193.41</v>
      </c>
      <c r="E1448" s="95" t="n">
        <v>0.04000000000019099</v>
      </c>
    </row>
    <row r="1449" ht="14.4" customHeight="1">
      <c r="A1449" s="92" t="inlineStr">
        <is>
          <t>UF</t>
        </is>
      </c>
      <c r="B1449" s="93" t="inlineStr">
        <is>
          <t>1981-07</t>
        </is>
      </c>
      <c r="C1449" s="94" t="n">
        <v>29785</v>
      </c>
      <c r="D1449" s="95" t="n">
        <v>1193.45</v>
      </c>
      <c r="E1449" s="95" t="n">
        <v>0.03999999999996362</v>
      </c>
    </row>
    <row r="1450" ht="14.4" customHeight="1">
      <c r="A1450" s="92" t="inlineStr">
        <is>
          <t>UF</t>
        </is>
      </c>
      <c r="B1450" s="93" t="inlineStr">
        <is>
          <t>1981-07</t>
        </is>
      </c>
      <c r="C1450" s="94" t="n">
        <v>29786</v>
      </c>
      <c r="D1450" s="95" t="n">
        <v>1193.48</v>
      </c>
      <c r="E1450" s="95" t="n">
        <v>0.02999999999997272</v>
      </c>
    </row>
    <row r="1451" ht="14.4" customHeight="1">
      <c r="A1451" s="92" t="inlineStr">
        <is>
          <t>UF</t>
        </is>
      </c>
      <c r="B1451" s="93" t="inlineStr">
        <is>
          <t>1981-07</t>
        </is>
      </c>
      <c r="C1451" s="94" t="n">
        <v>29787</v>
      </c>
      <c r="D1451" s="95" t="n">
        <v>1193.52</v>
      </c>
      <c r="E1451" s="95" t="n">
        <v>0.03999999999996362</v>
      </c>
    </row>
    <row r="1452" ht="14.4" customHeight="1">
      <c r="A1452" s="92" t="inlineStr">
        <is>
          <t>UF</t>
        </is>
      </c>
      <c r="B1452" s="93" t="inlineStr">
        <is>
          <t>1981-07</t>
        </is>
      </c>
      <c r="C1452" s="94" t="n">
        <v>29788</v>
      </c>
      <c r="D1452" s="95" t="n">
        <v>1193.56</v>
      </c>
      <c r="E1452" s="95" t="n">
        <v>0.03999999999996362</v>
      </c>
    </row>
    <row r="1453" ht="14.4" customHeight="1">
      <c r="A1453" s="92" t="inlineStr">
        <is>
          <t>UF</t>
        </is>
      </c>
      <c r="B1453" s="93" t="inlineStr">
        <is>
          <t>1981-07</t>
        </is>
      </c>
      <c r="C1453" s="94" t="n">
        <v>29789</v>
      </c>
      <c r="D1453" s="95" t="n">
        <v>1193.6</v>
      </c>
      <c r="E1453" s="95" t="n">
        <v>0.03999999999996362</v>
      </c>
    </row>
    <row r="1454" ht="14.4" customHeight="1">
      <c r="A1454" s="92" t="inlineStr">
        <is>
          <t>UF</t>
        </is>
      </c>
      <c r="B1454" s="93" t="inlineStr">
        <is>
          <t>1981-07</t>
        </is>
      </c>
      <c r="C1454" s="94" t="n">
        <v>29790</v>
      </c>
      <c r="D1454" s="95" t="n">
        <v>1193.64</v>
      </c>
      <c r="E1454" s="95" t="n">
        <v>0.04000000000019099</v>
      </c>
    </row>
    <row r="1455" ht="14.4" customHeight="1">
      <c r="A1455" s="92" t="inlineStr">
        <is>
          <t>UF</t>
        </is>
      </c>
      <c r="B1455" s="93" t="inlineStr">
        <is>
          <t>1981-07</t>
        </is>
      </c>
      <c r="C1455" s="94" t="n">
        <v>29791</v>
      </c>
      <c r="D1455" s="95" t="n">
        <v>1193.68</v>
      </c>
      <c r="E1455" s="95" t="n">
        <v>0.03999999999996362</v>
      </c>
    </row>
    <row r="1456" ht="14.4" customHeight="1">
      <c r="A1456" s="92" t="inlineStr">
        <is>
          <t>UF</t>
        </is>
      </c>
      <c r="B1456" s="93" t="inlineStr">
        <is>
          <t>1981-07</t>
        </is>
      </c>
      <c r="C1456" s="94" t="n">
        <v>29792</v>
      </c>
      <c r="D1456" s="95" t="n">
        <v>1193.72</v>
      </c>
      <c r="E1456" s="95" t="n">
        <v>0.03999999999996362</v>
      </c>
    </row>
    <row r="1457" ht="14.4" customHeight="1">
      <c r="A1457" s="92" t="inlineStr">
        <is>
          <t>UF</t>
        </is>
      </c>
      <c r="B1457" s="93" t="inlineStr">
        <is>
          <t>1981-07</t>
        </is>
      </c>
      <c r="C1457" s="94" t="n">
        <v>29793</v>
      </c>
      <c r="D1457" s="95" t="n">
        <v>1193.75</v>
      </c>
      <c r="E1457" s="95" t="n">
        <v>0.02999999999997272</v>
      </c>
    </row>
    <row r="1458" ht="14.4" customHeight="1">
      <c r="A1458" s="92" t="inlineStr">
        <is>
          <t>UF</t>
        </is>
      </c>
      <c r="B1458" s="93" t="inlineStr">
        <is>
          <t>1981-07</t>
        </is>
      </c>
      <c r="C1458" s="94" t="n">
        <v>29794</v>
      </c>
      <c r="D1458" s="95" t="n">
        <v>1193.79</v>
      </c>
      <c r="E1458" s="95" t="n">
        <v>0.03999999999996362</v>
      </c>
    </row>
    <row r="1459" ht="14.4" customHeight="1">
      <c r="A1459" s="92" t="inlineStr">
        <is>
          <t>UF</t>
        </is>
      </c>
      <c r="B1459" s="93" t="inlineStr">
        <is>
          <t>1981-07</t>
        </is>
      </c>
      <c r="C1459" s="94" t="n">
        <v>29795</v>
      </c>
      <c r="D1459" s="95" t="n">
        <v>1193.83</v>
      </c>
      <c r="E1459" s="95" t="n">
        <v>0.03999999999996362</v>
      </c>
    </row>
    <row r="1460" ht="14.4" customHeight="1">
      <c r="A1460" s="92" t="inlineStr">
        <is>
          <t>UF</t>
        </is>
      </c>
      <c r="B1460" s="93" t="inlineStr">
        <is>
          <t>1981-07</t>
        </is>
      </c>
      <c r="C1460" s="94" t="n">
        <v>29796</v>
      </c>
      <c r="D1460" s="95" t="n">
        <v>1193.87</v>
      </c>
      <c r="E1460" s="95" t="n">
        <v>0.03999999999996362</v>
      </c>
    </row>
    <row r="1461" ht="14.4" customHeight="1">
      <c r="A1461" s="92" t="inlineStr">
        <is>
          <t>UF</t>
        </is>
      </c>
      <c r="B1461" s="93" t="inlineStr">
        <is>
          <t>1981-07</t>
        </is>
      </c>
      <c r="C1461" s="94" t="n">
        <v>29797</v>
      </c>
      <c r="D1461" s="95" t="n">
        <v>1193.91</v>
      </c>
      <c r="E1461" s="95" t="n">
        <v>0.04000000000019099</v>
      </c>
    </row>
    <row r="1462" ht="14.4" customHeight="1">
      <c r="A1462" s="92" t="inlineStr">
        <is>
          <t>UF</t>
        </is>
      </c>
      <c r="B1462" s="93" t="inlineStr">
        <is>
          <t>1981-07</t>
        </is>
      </c>
      <c r="C1462" s="94" t="n">
        <v>29798</v>
      </c>
      <c r="D1462" s="95" t="n">
        <v>1193.95</v>
      </c>
      <c r="E1462" s="95" t="n">
        <v>0.03999999999996362</v>
      </c>
    </row>
    <row r="1463" ht="14.4" customHeight="1">
      <c r="A1463" s="92" t="inlineStr">
        <is>
          <t>UF</t>
        </is>
      </c>
      <c r="B1463" s="93" t="inlineStr">
        <is>
          <t>1981-08</t>
        </is>
      </c>
      <c r="C1463" s="94" t="n">
        <v>29799</v>
      </c>
      <c r="D1463" s="95" t="n">
        <v>1193.99</v>
      </c>
      <c r="E1463" s="95" t="n">
        <v>0.03999999999996362</v>
      </c>
    </row>
    <row r="1464" ht="14.4" customHeight="1">
      <c r="A1464" s="92" t="inlineStr">
        <is>
          <t>UF</t>
        </is>
      </c>
      <c r="B1464" s="93" t="inlineStr">
        <is>
          <t>1981-08</t>
        </is>
      </c>
      <c r="C1464" s="94" t="n">
        <v>29800</v>
      </c>
      <c r="D1464" s="95" t="n">
        <v>1194.02</v>
      </c>
      <c r="E1464" s="95" t="n">
        <v>0.02999999999997272</v>
      </c>
    </row>
    <row r="1465" ht="14.4" customHeight="1">
      <c r="A1465" s="92" t="inlineStr">
        <is>
          <t>UF</t>
        </is>
      </c>
      <c r="B1465" s="93" t="inlineStr">
        <is>
          <t>1981-08</t>
        </is>
      </c>
      <c r="C1465" s="94" t="n">
        <v>29801</v>
      </c>
      <c r="D1465" s="95" t="n">
        <v>1194.06</v>
      </c>
      <c r="E1465" s="95" t="n">
        <v>0.03999999999996362</v>
      </c>
    </row>
    <row r="1466" ht="14.4" customHeight="1">
      <c r="A1466" s="92" t="inlineStr">
        <is>
          <t>UF</t>
        </is>
      </c>
      <c r="B1466" s="93" t="inlineStr">
        <is>
          <t>1981-08</t>
        </is>
      </c>
      <c r="C1466" s="94" t="n">
        <v>29802</v>
      </c>
      <c r="D1466" s="95" t="n">
        <v>1194.1</v>
      </c>
      <c r="E1466" s="95" t="n">
        <v>0.03999999999996362</v>
      </c>
    </row>
    <row r="1467" ht="14.4" customHeight="1">
      <c r="A1467" s="92" t="inlineStr">
        <is>
          <t>UF</t>
        </is>
      </c>
      <c r="B1467" s="93" t="inlineStr">
        <is>
          <t>1981-08</t>
        </is>
      </c>
      <c r="C1467" s="94" t="n">
        <v>29803</v>
      </c>
      <c r="D1467" s="95" t="n">
        <v>1194.14</v>
      </c>
      <c r="E1467" s="95" t="n">
        <v>0.04000000000019099</v>
      </c>
    </row>
    <row r="1468" ht="14.4" customHeight="1">
      <c r="A1468" s="92" t="inlineStr">
        <is>
          <t>UF</t>
        </is>
      </c>
      <c r="B1468" s="93" t="inlineStr">
        <is>
          <t>1981-08</t>
        </is>
      </c>
      <c r="C1468" s="94" t="n">
        <v>29804</v>
      </c>
      <c r="D1468" s="95" t="n">
        <v>1194.18</v>
      </c>
      <c r="E1468" s="95" t="n">
        <v>0.03999999999996362</v>
      </c>
    </row>
    <row r="1469" ht="14.4" customHeight="1">
      <c r="A1469" s="92" t="inlineStr">
        <is>
          <t>UF</t>
        </is>
      </c>
      <c r="B1469" s="93" t="inlineStr">
        <is>
          <t>1981-08</t>
        </is>
      </c>
      <c r="C1469" s="94" t="n">
        <v>29805</v>
      </c>
      <c r="D1469" s="95" t="n">
        <v>1194.22</v>
      </c>
      <c r="E1469" s="95" t="n">
        <v>0.03999999999996362</v>
      </c>
    </row>
    <row r="1470" ht="14.4" customHeight="1">
      <c r="A1470" s="92" t="inlineStr">
        <is>
          <t>UF</t>
        </is>
      </c>
      <c r="B1470" s="93" t="inlineStr">
        <is>
          <t>1981-08</t>
        </is>
      </c>
      <c r="C1470" s="94" t="n">
        <v>29806</v>
      </c>
      <c r="D1470" s="95" t="n">
        <v>1194.25</v>
      </c>
      <c r="E1470" s="95" t="n">
        <v>0.02999999999997272</v>
      </c>
    </row>
    <row r="1471" ht="14.4" customHeight="1">
      <c r="A1471" s="92" t="inlineStr">
        <is>
          <t>UF</t>
        </is>
      </c>
      <c r="B1471" s="93" t="inlineStr">
        <is>
          <t>1981-08</t>
        </is>
      </c>
      <c r="C1471" s="94" t="n">
        <v>29807</v>
      </c>
      <c r="D1471" s="95" t="n">
        <v>1194.29</v>
      </c>
      <c r="E1471" s="95" t="n">
        <v>0.03999999999996362</v>
      </c>
    </row>
    <row r="1472" ht="14.4" customHeight="1">
      <c r="A1472" s="92" t="inlineStr">
        <is>
          <t>UF</t>
        </is>
      </c>
      <c r="B1472" s="93" t="inlineStr">
        <is>
          <t>1981-08</t>
        </is>
      </c>
      <c r="C1472" s="94" t="n">
        <v>29808</v>
      </c>
      <c r="D1472" s="95" t="n">
        <v>1194.52</v>
      </c>
      <c r="E1472" s="95" t="n">
        <v>0.2300000000000182</v>
      </c>
    </row>
    <row r="1473" ht="14.4" customHeight="1">
      <c r="A1473" s="92" t="inlineStr">
        <is>
          <t>UF</t>
        </is>
      </c>
      <c r="B1473" s="93" t="inlineStr">
        <is>
          <t>1981-08</t>
        </is>
      </c>
      <c r="C1473" s="94" t="n">
        <v>29809</v>
      </c>
      <c r="D1473" s="95" t="n">
        <v>1194.75</v>
      </c>
      <c r="E1473" s="95" t="n">
        <v>0.2300000000000182</v>
      </c>
    </row>
    <row r="1474" ht="14.4" customHeight="1">
      <c r="A1474" s="92" t="inlineStr">
        <is>
          <t>UF</t>
        </is>
      </c>
      <c r="B1474" s="93" t="inlineStr">
        <is>
          <t>1981-08</t>
        </is>
      </c>
      <c r="C1474" s="94" t="n">
        <v>29810</v>
      </c>
      <c r="D1474" s="95" t="n">
        <v>1194.98</v>
      </c>
      <c r="E1474" s="95" t="n">
        <v>0.2300000000000182</v>
      </c>
    </row>
    <row r="1475" ht="14.4" customHeight="1">
      <c r="A1475" s="92" t="inlineStr">
        <is>
          <t>UF</t>
        </is>
      </c>
      <c r="B1475" s="93" t="inlineStr">
        <is>
          <t>1981-08</t>
        </is>
      </c>
      <c r="C1475" s="94" t="n">
        <v>29811</v>
      </c>
      <c r="D1475" s="95" t="n">
        <v>1195.21</v>
      </c>
      <c r="E1475" s="95" t="n">
        <v>0.2300000000000182</v>
      </c>
    </row>
    <row r="1476" ht="14.4" customHeight="1">
      <c r="A1476" s="92" t="inlineStr">
        <is>
          <t>UF</t>
        </is>
      </c>
      <c r="B1476" s="93" t="inlineStr">
        <is>
          <t>1981-08</t>
        </is>
      </c>
      <c r="C1476" s="94" t="n">
        <v>29812</v>
      </c>
      <c r="D1476" s="95" t="n">
        <v>1195.44</v>
      </c>
      <c r="E1476" s="95" t="n">
        <v>0.2300000000000182</v>
      </c>
    </row>
    <row r="1477" ht="14.4" customHeight="1">
      <c r="A1477" s="92" t="inlineStr">
        <is>
          <t>UF</t>
        </is>
      </c>
      <c r="B1477" s="93" t="inlineStr">
        <is>
          <t>1981-08</t>
        </is>
      </c>
      <c r="C1477" s="94" t="n">
        <v>29813</v>
      </c>
      <c r="D1477" s="95" t="n">
        <v>1195.67</v>
      </c>
      <c r="E1477" s="95" t="n">
        <v>0.2300000000000182</v>
      </c>
    </row>
    <row r="1478" ht="14.4" customHeight="1">
      <c r="A1478" s="92" t="inlineStr">
        <is>
          <t>UF</t>
        </is>
      </c>
      <c r="B1478" s="93" t="inlineStr">
        <is>
          <t>1981-08</t>
        </is>
      </c>
      <c r="C1478" s="94" t="n">
        <v>29814</v>
      </c>
      <c r="D1478" s="95" t="n">
        <v>1195.9</v>
      </c>
      <c r="E1478" s="95" t="n">
        <v>0.2300000000000182</v>
      </c>
    </row>
    <row r="1479" ht="14.4" customHeight="1">
      <c r="A1479" s="92" t="inlineStr">
        <is>
          <t>UF</t>
        </is>
      </c>
      <c r="B1479" s="93" t="inlineStr">
        <is>
          <t>1981-08</t>
        </is>
      </c>
      <c r="C1479" s="94" t="n">
        <v>29815</v>
      </c>
      <c r="D1479" s="95" t="n">
        <v>1196.14</v>
      </c>
      <c r="E1479" s="95" t="n">
        <v>0.2400000000000091</v>
      </c>
    </row>
    <row r="1480" ht="14.4" customHeight="1">
      <c r="A1480" s="92" t="inlineStr">
        <is>
          <t>UF</t>
        </is>
      </c>
      <c r="B1480" s="93" t="inlineStr">
        <is>
          <t>1981-08</t>
        </is>
      </c>
      <c r="C1480" s="94" t="n">
        <v>29816</v>
      </c>
      <c r="D1480" s="95" t="n">
        <v>1196.37</v>
      </c>
      <c r="E1480" s="95" t="n">
        <v>0.2299999999997908</v>
      </c>
    </row>
    <row r="1481" ht="14.4" customHeight="1">
      <c r="A1481" s="92" t="inlineStr">
        <is>
          <t>UF</t>
        </is>
      </c>
      <c r="B1481" s="93" t="inlineStr">
        <is>
          <t>1981-08</t>
        </is>
      </c>
      <c r="C1481" s="94" t="n">
        <v>29817</v>
      </c>
      <c r="D1481" s="95" t="n">
        <v>1196.6</v>
      </c>
      <c r="E1481" s="95" t="n">
        <v>0.2300000000000182</v>
      </c>
    </row>
    <row r="1482" ht="14.4" customHeight="1">
      <c r="A1482" s="92" t="inlineStr">
        <is>
          <t>UF</t>
        </is>
      </c>
      <c r="B1482" s="93" t="inlineStr">
        <is>
          <t>1981-08</t>
        </is>
      </c>
      <c r="C1482" s="94" t="n">
        <v>29818</v>
      </c>
      <c r="D1482" s="95" t="n">
        <v>1196.83</v>
      </c>
      <c r="E1482" s="95" t="n">
        <v>0.2300000000000182</v>
      </c>
    </row>
    <row r="1483" ht="14.4" customHeight="1">
      <c r="A1483" s="92" t="inlineStr">
        <is>
          <t>UF</t>
        </is>
      </c>
      <c r="B1483" s="93" t="inlineStr">
        <is>
          <t>1981-08</t>
        </is>
      </c>
      <c r="C1483" s="94" t="n">
        <v>29819</v>
      </c>
      <c r="D1483" s="95" t="n">
        <v>1197.06</v>
      </c>
      <c r="E1483" s="95" t="n">
        <v>0.2300000000000182</v>
      </c>
    </row>
    <row r="1484" ht="14.4" customHeight="1">
      <c r="A1484" s="92" t="inlineStr">
        <is>
          <t>UF</t>
        </is>
      </c>
      <c r="B1484" s="93" t="inlineStr">
        <is>
          <t>1981-08</t>
        </is>
      </c>
      <c r="C1484" s="94" t="n">
        <v>29820</v>
      </c>
      <c r="D1484" s="95" t="n">
        <v>1197.29</v>
      </c>
      <c r="E1484" s="95" t="n">
        <v>0.2300000000000182</v>
      </c>
    </row>
    <row r="1485" ht="14.4" customHeight="1">
      <c r="A1485" s="92" t="inlineStr">
        <is>
          <t>UF</t>
        </is>
      </c>
      <c r="B1485" s="93" t="inlineStr">
        <is>
          <t>1981-08</t>
        </is>
      </c>
      <c r="C1485" s="94" t="n">
        <v>29821</v>
      </c>
      <c r="D1485" s="95" t="n">
        <v>1197.52</v>
      </c>
      <c r="E1485" s="95" t="n">
        <v>0.2300000000000182</v>
      </c>
    </row>
    <row r="1486" ht="14.4" customHeight="1">
      <c r="A1486" s="92" t="inlineStr">
        <is>
          <t>UF</t>
        </is>
      </c>
      <c r="B1486" s="93" t="inlineStr">
        <is>
          <t>1981-08</t>
        </is>
      </c>
      <c r="C1486" s="94" t="n">
        <v>29822</v>
      </c>
      <c r="D1486" s="95" t="n">
        <v>1197.75</v>
      </c>
      <c r="E1486" s="95" t="n">
        <v>0.2300000000000182</v>
      </c>
    </row>
    <row r="1487" ht="14.4" customHeight="1">
      <c r="A1487" s="92" t="inlineStr">
        <is>
          <t>UF</t>
        </is>
      </c>
      <c r="B1487" s="93" t="inlineStr">
        <is>
          <t>1981-08</t>
        </is>
      </c>
      <c r="C1487" s="94" t="n">
        <v>29823</v>
      </c>
      <c r="D1487" s="95" t="n">
        <v>1197.98</v>
      </c>
      <c r="E1487" s="95" t="n">
        <v>0.2300000000000182</v>
      </c>
    </row>
    <row r="1488" ht="14.4" customHeight="1">
      <c r="A1488" s="92" t="inlineStr">
        <is>
          <t>UF</t>
        </is>
      </c>
      <c r="B1488" s="93" t="inlineStr">
        <is>
          <t>1981-08</t>
        </is>
      </c>
      <c r="C1488" s="94" t="n">
        <v>29824</v>
      </c>
      <c r="D1488" s="95" t="n">
        <v>1198.21</v>
      </c>
      <c r="E1488" s="95" t="n">
        <v>0.2300000000000182</v>
      </c>
    </row>
    <row r="1489" ht="14.4" customHeight="1">
      <c r="A1489" s="92" t="inlineStr">
        <is>
          <t>UF</t>
        </is>
      </c>
      <c r="B1489" s="93" t="inlineStr">
        <is>
          <t>1981-08</t>
        </is>
      </c>
      <c r="C1489" s="94" t="n">
        <v>29825</v>
      </c>
      <c r="D1489" s="95" t="n">
        <v>1198.45</v>
      </c>
      <c r="E1489" s="95" t="n">
        <v>0.2400000000000091</v>
      </c>
    </row>
    <row r="1490" ht="14.4" customHeight="1">
      <c r="A1490" s="92" t="inlineStr">
        <is>
          <t>UF</t>
        </is>
      </c>
      <c r="B1490" s="93" t="inlineStr">
        <is>
          <t>1981-08</t>
        </is>
      </c>
      <c r="C1490" s="94" t="n">
        <v>29826</v>
      </c>
      <c r="D1490" s="95" t="n">
        <v>1198.68</v>
      </c>
      <c r="E1490" s="95" t="n">
        <v>0.2300000000000182</v>
      </c>
    </row>
    <row r="1491" ht="14.4" customHeight="1">
      <c r="A1491" s="92" t="inlineStr">
        <is>
          <t>UF</t>
        </is>
      </c>
      <c r="B1491" s="93" t="inlineStr">
        <is>
          <t>1981-08</t>
        </is>
      </c>
      <c r="C1491" s="94" t="n">
        <v>29827</v>
      </c>
      <c r="D1491" s="95" t="n">
        <v>1198.91</v>
      </c>
      <c r="E1491" s="95" t="n">
        <v>0.2300000000000182</v>
      </c>
    </row>
    <row r="1492" ht="14.4" customHeight="1">
      <c r="A1492" s="92" t="inlineStr">
        <is>
          <t>UF</t>
        </is>
      </c>
      <c r="B1492" s="93" t="inlineStr">
        <is>
          <t>1981-08</t>
        </is>
      </c>
      <c r="C1492" s="94" t="n">
        <v>29828</v>
      </c>
      <c r="D1492" s="95" t="n">
        <v>1199.14</v>
      </c>
      <c r="E1492" s="95" t="n">
        <v>0.2300000000000182</v>
      </c>
    </row>
    <row r="1493" ht="14.4" customHeight="1">
      <c r="A1493" s="92" t="inlineStr">
        <is>
          <t>UF</t>
        </is>
      </c>
      <c r="B1493" s="93" t="inlineStr">
        <is>
          <t>1981-08</t>
        </is>
      </c>
      <c r="C1493" s="94" t="n">
        <v>29829</v>
      </c>
      <c r="D1493" s="95" t="n">
        <v>1199.37</v>
      </c>
      <c r="E1493" s="95" t="n">
        <v>0.2299999999997908</v>
      </c>
    </row>
    <row r="1494" ht="14.4" customHeight="1">
      <c r="A1494" s="92" t="inlineStr">
        <is>
          <t>UF</t>
        </is>
      </c>
      <c r="B1494" s="93" t="inlineStr">
        <is>
          <t>1981-09</t>
        </is>
      </c>
      <c r="C1494" s="94" t="n">
        <v>29830</v>
      </c>
      <c r="D1494" s="95" t="n">
        <v>1199.6</v>
      </c>
      <c r="E1494" s="95" t="n">
        <v>0.2300000000000182</v>
      </c>
    </row>
    <row r="1495" ht="14.4" customHeight="1">
      <c r="A1495" s="92" t="inlineStr">
        <is>
          <t>UF</t>
        </is>
      </c>
      <c r="B1495" s="93" t="inlineStr">
        <is>
          <t>1981-09</t>
        </is>
      </c>
      <c r="C1495" s="94" t="n">
        <v>29831</v>
      </c>
      <c r="D1495" s="95" t="n">
        <v>1199.83</v>
      </c>
      <c r="E1495" s="95" t="n">
        <v>0.2300000000000182</v>
      </c>
    </row>
    <row r="1496" ht="14.4" customHeight="1">
      <c r="A1496" s="92" t="inlineStr">
        <is>
          <t>UF</t>
        </is>
      </c>
      <c r="B1496" s="93" t="inlineStr">
        <is>
          <t>1981-09</t>
        </is>
      </c>
      <c r="C1496" s="94" t="n">
        <v>29832</v>
      </c>
      <c r="D1496" s="95" t="n">
        <v>1200.07</v>
      </c>
      <c r="E1496" s="95" t="n">
        <v>0.2400000000000091</v>
      </c>
    </row>
    <row r="1497" ht="14.4" customHeight="1">
      <c r="A1497" s="92" t="inlineStr">
        <is>
          <t>UF</t>
        </is>
      </c>
      <c r="B1497" s="93" t="inlineStr">
        <is>
          <t>1981-09</t>
        </is>
      </c>
      <c r="C1497" s="94" t="n">
        <v>29833</v>
      </c>
      <c r="D1497" s="95" t="n">
        <v>1200.3</v>
      </c>
      <c r="E1497" s="95" t="n">
        <v>0.2300000000000182</v>
      </c>
    </row>
    <row r="1498" ht="14.4" customHeight="1">
      <c r="A1498" s="92" t="inlineStr">
        <is>
          <t>UF</t>
        </is>
      </c>
      <c r="B1498" s="93" t="inlineStr">
        <is>
          <t>1981-09</t>
        </is>
      </c>
      <c r="C1498" s="94" t="n">
        <v>29834</v>
      </c>
      <c r="D1498" s="95" t="n">
        <v>1200.53</v>
      </c>
      <c r="E1498" s="95" t="n">
        <v>0.2300000000000182</v>
      </c>
    </row>
    <row r="1499" ht="14.4" customHeight="1">
      <c r="A1499" s="92" t="inlineStr">
        <is>
          <t>UF</t>
        </is>
      </c>
      <c r="B1499" s="93" t="inlineStr">
        <is>
          <t>1981-09</t>
        </is>
      </c>
      <c r="C1499" s="94" t="n">
        <v>29835</v>
      </c>
      <c r="D1499" s="95" t="n">
        <v>1200.76</v>
      </c>
      <c r="E1499" s="95" t="n">
        <v>0.2300000000000182</v>
      </c>
    </row>
    <row r="1500" ht="14.4" customHeight="1">
      <c r="A1500" s="92" t="inlineStr">
        <is>
          <t>UF</t>
        </is>
      </c>
      <c r="B1500" s="93" t="inlineStr">
        <is>
          <t>1981-09</t>
        </is>
      </c>
      <c r="C1500" s="94" t="n">
        <v>29836</v>
      </c>
      <c r="D1500" s="95" t="n">
        <v>1200.99</v>
      </c>
      <c r="E1500" s="95" t="n">
        <v>0.2300000000000182</v>
      </c>
    </row>
    <row r="1501" ht="14.4" customHeight="1">
      <c r="A1501" s="92" t="inlineStr">
        <is>
          <t>UF</t>
        </is>
      </c>
      <c r="B1501" s="93" t="inlineStr">
        <is>
          <t>1981-09</t>
        </is>
      </c>
      <c r="C1501" s="94" t="n">
        <v>29837</v>
      </c>
      <c r="D1501" s="95" t="n">
        <v>1201.22</v>
      </c>
      <c r="E1501" s="95" t="n">
        <v>0.2300000000000182</v>
      </c>
    </row>
    <row r="1502" ht="14.4" customHeight="1">
      <c r="A1502" s="92" t="inlineStr">
        <is>
          <t>UF</t>
        </is>
      </c>
      <c r="B1502" s="93" t="inlineStr">
        <is>
          <t>1981-09</t>
        </is>
      </c>
      <c r="C1502" s="94" t="n">
        <v>29838</v>
      </c>
      <c r="D1502" s="95" t="n">
        <v>1201.46</v>
      </c>
      <c r="E1502" s="95" t="n">
        <v>0.2400000000000091</v>
      </c>
    </row>
    <row r="1503" ht="14.4" customHeight="1">
      <c r="A1503" s="92" t="inlineStr">
        <is>
          <t>UF</t>
        </is>
      </c>
      <c r="B1503" s="93" t="inlineStr">
        <is>
          <t>1981-09</t>
        </is>
      </c>
      <c r="C1503" s="94" t="n">
        <v>29839</v>
      </c>
      <c r="D1503" s="95" t="n">
        <v>1201.94</v>
      </c>
      <c r="E1503" s="95" t="n">
        <v>0.4800000000000182</v>
      </c>
    </row>
    <row r="1504" ht="14.4" customHeight="1">
      <c r="A1504" s="92" t="inlineStr">
        <is>
          <t>UF</t>
        </is>
      </c>
      <c r="B1504" s="93" t="inlineStr">
        <is>
          <t>1981-09</t>
        </is>
      </c>
      <c r="C1504" s="94" t="n">
        <v>29840</v>
      </c>
      <c r="D1504" s="95" t="n">
        <v>1202.42</v>
      </c>
      <c r="E1504" s="95" t="n">
        <v>0.4800000000000182</v>
      </c>
    </row>
    <row r="1505" ht="14.4" customHeight="1">
      <c r="A1505" s="92" t="inlineStr">
        <is>
          <t>UF</t>
        </is>
      </c>
      <c r="B1505" s="93" t="inlineStr">
        <is>
          <t>1981-09</t>
        </is>
      </c>
      <c r="C1505" s="94" t="n">
        <v>29841</v>
      </c>
      <c r="D1505" s="95" t="n">
        <v>1202.89</v>
      </c>
      <c r="E1505" s="95" t="n">
        <v>0.4700000000000273</v>
      </c>
    </row>
    <row r="1506" ht="14.4" customHeight="1">
      <c r="A1506" s="92" t="inlineStr">
        <is>
          <t>UF</t>
        </is>
      </c>
      <c r="B1506" s="93" t="inlineStr">
        <is>
          <t>1981-09</t>
        </is>
      </c>
      <c r="C1506" s="94" t="n">
        <v>29842</v>
      </c>
      <c r="D1506" s="95" t="n">
        <v>1203.37</v>
      </c>
      <c r="E1506" s="95" t="n">
        <v>0.4799999999997908</v>
      </c>
    </row>
    <row r="1507" ht="14.4" customHeight="1">
      <c r="A1507" s="92" t="inlineStr">
        <is>
          <t>UF</t>
        </is>
      </c>
      <c r="B1507" s="93" t="inlineStr">
        <is>
          <t>1981-09</t>
        </is>
      </c>
      <c r="C1507" s="94" t="n">
        <v>29843</v>
      </c>
      <c r="D1507" s="95" t="n">
        <v>1203.85</v>
      </c>
      <c r="E1507" s="95" t="n">
        <v>0.4800000000000182</v>
      </c>
    </row>
    <row r="1508" ht="14.4" customHeight="1">
      <c r="A1508" s="92" t="inlineStr">
        <is>
          <t>UF</t>
        </is>
      </c>
      <c r="B1508" s="93" t="inlineStr">
        <is>
          <t>1981-09</t>
        </is>
      </c>
      <c r="C1508" s="94" t="n">
        <v>29844</v>
      </c>
      <c r="D1508" s="95" t="n">
        <v>1204.33</v>
      </c>
      <c r="E1508" s="95" t="n">
        <v>0.4800000000000182</v>
      </c>
    </row>
    <row r="1509" ht="14.4" customHeight="1">
      <c r="A1509" s="92" t="inlineStr">
        <is>
          <t>UF</t>
        </is>
      </c>
      <c r="B1509" s="93" t="inlineStr">
        <is>
          <t>1981-09</t>
        </is>
      </c>
      <c r="C1509" s="94" t="n">
        <v>29845</v>
      </c>
      <c r="D1509" s="95" t="n">
        <v>1204.81</v>
      </c>
      <c r="E1509" s="95" t="n">
        <v>0.4800000000000182</v>
      </c>
    </row>
    <row r="1510" ht="14.4" customHeight="1">
      <c r="A1510" s="92" t="inlineStr">
        <is>
          <t>UF</t>
        </is>
      </c>
      <c r="B1510" s="93" t="inlineStr">
        <is>
          <t>1981-09</t>
        </is>
      </c>
      <c r="C1510" s="94" t="n">
        <v>29846</v>
      </c>
      <c r="D1510" s="95" t="n">
        <v>1205.29</v>
      </c>
      <c r="E1510" s="95" t="n">
        <v>0.4800000000000182</v>
      </c>
    </row>
    <row r="1511" ht="14.4" customHeight="1">
      <c r="A1511" s="92" t="inlineStr">
        <is>
          <t>UF</t>
        </is>
      </c>
      <c r="B1511" s="93" t="inlineStr">
        <is>
          <t>1981-09</t>
        </is>
      </c>
      <c r="C1511" s="94" t="n">
        <v>29847</v>
      </c>
      <c r="D1511" s="95" t="n">
        <v>1205.77</v>
      </c>
      <c r="E1511" s="95" t="n">
        <v>0.4800000000000182</v>
      </c>
    </row>
    <row r="1512" ht="14.4" customHeight="1">
      <c r="A1512" s="92" t="inlineStr">
        <is>
          <t>UF</t>
        </is>
      </c>
      <c r="B1512" s="93" t="inlineStr">
        <is>
          <t>1981-09</t>
        </is>
      </c>
      <c r="C1512" s="94" t="n">
        <v>29848</v>
      </c>
      <c r="D1512" s="95" t="n">
        <v>1206.25</v>
      </c>
      <c r="E1512" s="95" t="n">
        <v>0.4800000000000182</v>
      </c>
    </row>
    <row r="1513" ht="14.4" customHeight="1">
      <c r="A1513" s="92" t="inlineStr">
        <is>
          <t>UF</t>
        </is>
      </c>
      <c r="B1513" s="93" t="inlineStr">
        <is>
          <t>1981-09</t>
        </is>
      </c>
      <c r="C1513" s="94" t="n">
        <v>29849</v>
      </c>
      <c r="D1513" s="95" t="n">
        <v>1206.73</v>
      </c>
      <c r="E1513" s="95" t="n">
        <v>0.4800000000000182</v>
      </c>
    </row>
    <row r="1514" ht="14.4" customHeight="1">
      <c r="A1514" s="92" t="inlineStr">
        <is>
          <t>UF</t>
        </is>
      </c>
      <c r="B1514" s="93" t="inlineStr">
        <is>
          <t>1981-09</t>
        </is>
      </c>
      <c r="C1514" s="94" t="n">
        <v>29850</v>
      </c>
      <c r="D1514" s="95" t="n">
        <v>1207.21</v>
      </c>
      <c r="E1514" s="95" t="n">
        <v>0.4800000000000182</v>
      </c>
    </row>
    <row r="1515" ht="14.4" customHeight="1">
      <c r="A1515" s="92" t="inlineStr">
        <is>
          <t>UF</t>
        </is>
      </c>
      <c r="B1515" s="93" t="inlineStr">
        <is>
          <t>1981-09</t>
        </is>
      </c>
      <c r="C1515" s="94" t="n">
        <v>29851</v>
      </c>
      <c r="D1515" s="95" t="n">
        <v>1207.69</v>
      </c>
      <c r="E1515" s="95" t="n">
        <v>0.4800000000000182</v>
      </c>
    </row>
    <row r="1516" ht="14.4" customHeight="1">
      <c r="A1516" s="92" t="inlineStr">
        <is>
          <t>UF</t>
        </is>
      </c>
      <c r="B1516" s="93" t="inlineStr">
        <is>
          <t>1981-09</t>
        </is>
      </c>
      <c r="C1516" s="94" t="n">
        <v>29852</v>
      </c>
      <c r="D1516" s="95" t="n">
        <v>1208.17</v>
      </c>
      <c r="E1516" s="95" t="n">
        <v>0.4800000000000182</v>
      </c>
    </row>
    <row r="1517" ht="14.4" customHeight="1">
      <c r="A1517" s="92" t="inlineStr">
        <is>
          <t>UF</t>
        </is>
      </c>
      <c r="B1517" s="93" t="inlineStr">
        <is>
          <t>1981-09</t>
        </is>
      </c>
      <c r="C1517" s="94" t="n">
        <v>29853</v>
      </c>
      <c r="D1517" s="95" t="n">
        <v>1208.65</v>
      </c>
      <c r="E1517" s="95" t="n">
        <v>0.4800000000000182</v>
      </c>
    </row>
    <row r="1518" ht="14.4" customHeight="1">
      <c r="A1518" s="92" t="inlineStr">
        <is>
          <t>UF</t>
        </is>
      </c>
      <c r="B1518" s="93" t="inlineStr">
        <is>
          <t>1981-09</t>
        </is>
      </c>
      <c r="C1518" s="94" t="n">
        <v>29854</v>
      </c>
      <c r="D1518" s="95" t="n">
        <v>1209.13</v>
      </c>
      <c r="E1518" s="95" t="n">
        <v>0.4800000000000182</v>
      </c>
    </row>
    <row r="1519" ht="14.4" customHeight="1">
      <c r="A1519" s="92" t="inlineStr">
        <is>
          <t>UF</t>
        </is>
      </c>
      <c r="B1519" s="93" t="inlineStr">
        <is>
          <t>1981-09</t>
        </is>
      </c>
      <c r="C1519" s="94" t="n">
        <v>29855</v>
      </c>
      <c r="D1519" s="95" t="n">
        <v>1209.61</v>
      </c>
      <c r="E1519" s="95" t="n">
        <v>0.4799999999997908</v>
      </c>
    </row>
    <row r="1520" ht="14.4" customHeight="1">
      <c r="A1520" s="92" t="inlineStr">
        <is>
          <t>UF</t>
        </is>
      </c>
      <c r="B1520" s="93" t="inlineStr">
        <is>
          <t>1981-09</t>
        </is>
      </c>
      <c r="C1520" s="94" t="n">
        <v>29856</v>
      </c>
      <c r="D1520" s="95" t="n">
        <v>1210.09</v>
      </c>
      <c r="E1520" s="95" t="n">
        <v>0.4800000000000182</v>
      </c>
    </row>
    <row r="1521" ht="14.4" customHeight="1">
      <c r="A1521" s="92" t="inlineStr">
        <is>
          <t>UF</t>
        </is>
      </c>
      <c r="B1521" s="93" t="inlineStr">
        <is>
          <t>1981-09</t>
        </is>
      </c>
      <c r="C1521" s="94" t="n">
        <v>29857</v>
      </c>
      <c r="D1521" s="95" t="n">
        <v>1210.57</v>
      </c>
      <c r="E1521" s="95" t="n">
        <v>0.4800000000000182</v>
      </c>
    </row>
    <row r="1522" ht="14.4" customHeight="1">
      <c r="A1522" s="92" t="inlineStr">
        <is>
          <t>UF</t>
        </is>
      </c>
      <c r="B1522" s="93" t="inlineStr">
        <is>
          <t>1981-09</t>
        </is>
      </c>
      <c r="C1522" s="94" t="n">
        <v>29858</v>
      </c>
      <c r="D1522" s="95" t="n">
        <v>1211.05</v>
      </c>
      <c r="E1522" s="95" t="n">
        <v>0.4800000000000182</v>
      </c>
    </row>
    <row r="1523" ht="14.4" customHeight="1">
      <c r="A1523" s="92" t="inlineStr">
        <is>
          <t>UF</t>
        </is>
      </c>
      <c r="B1523" s="93" t="inlineStr">
        <is>
          <t>1981-09</t>
        </is>
      </c>
      <c r="C1523" s="94" t="n">
        <v>29859</v>
      </c>
      <c r="D1523" s="95" t="n">
        <v>1211.53</v>
      </c>
      <c r="E1523" s="95" t="n">
        <v>0.4800000000000182</v>
      </c>
    </row>
    <row r="1524" ht="14.4" customHeight="1">
      <c r="A1524" s="92" t="inlineStr">
        <is>
          <t>UF</t>
        </is>
      </c>
      <c r="B1524" s="93" t="inlineStr">
        <is>
          <t>1981-10</t>
        </is>
      </c>
      <c r="C1524" s="94" t="n">
        <v>29860</v>
      </c>
      <c r="D1524" s="95" t="n">
        <v>1212.02</v>
      </c>
      <c r="E1524" s="95" t="n">
        <v>0.4900000000000091</v>
      </c>
    </row>
    <row r="1525" ht="14.4" customHeight="1">
      <c r="A1525" s="92" t="inlineStr">
        <is>
          <t>UF</t>
        </is>
      </c>
      <c r="B1525" s="93" t="inlineStr">
        <is>
          <t>1981-10</t>
        </is>
      </c>
      <c r="C1525" s="94" t="n">
        <v>29861</v>
      </c>
      <c r="D1525" s="95" t="n">
        <v>1212.5</v>
      </c>
      <c r="E1525" s="95" t="n">
        <v>0.4800000000000182</v>
      </c>
    </row>
    <row r="1526" ht="14.4" customHeight="1">
      <c r="A1526" s="92" t="inlineStr">
        <is>
          <t>UF</t>
        </is>
      </c>
      <c r="B1526" s="93" t="inlineStr">
        <is>
          <t>1981-10</t>
        </is>
      </c>
      <c r="C1526" s="94" t="n">
        <v>29862</v>
      </c>
      <c r="D1526" s="95" t="n">
        <v>1212.98</v>
      </c>
      <c r="E1526" s="95" t="n">
        <v>0.4800000000000182</v>
      </c>
    </row>
    <row r="1527" ht="14.4" customHeight="1">
      <c r="A1527" s="92" t="inlineStr">
        <is>
          <t>UF</t>
        </is>
      </c>
      <c r="B1527" s="93" t="inlineStr">
        <is>
          <t>1981-10</t>
        </is>
      </c>
      <c r="C1527" s="94" t="n">
        <v>29863</v>
      </c>
      <c r="D1527" s="95" t="n">
        <v>1213.46</v>
      </c>
      <c r="E1527" s="95" t="n">
        <v>0.4800000000000182</v>
      </c>
    </row>
    <row r="1528" ht="14.4" customHeight="1">
      <c r="A1528" s="92" t="inlineStr">
        <is>
          <t>UF</t>
        </is>
      </c>
      <c r="B1528" s="93" t="inlineStr">
        <is>
          <t>1981-10</t>
        </is>
      </c>
      <c r="C1528" s="94" t="n">
        <v>29864</v>
      </c>
      <c r="D1528" s="95" t="n">
        <v>1213.95</v>
      </c>
      <c r="E1528" s="95" t="n">
        <v>0.4900000000000091</v>
      </c>
    </row>
    <row r="1529" ht="14.4" customHeight="1">
      <c r="A1529" s="92" t="inlineStr">
        <is>
          <t>UF</t>
        </is>
      </c>
      <c r="B1529" s="93" t="inlineStr">
        <is>
          <t>1981-10</t>
        </is>
      </c>
      <c r="C1529" s="94" t="n">
        <v>29865</v>
      </c>
      <c r="D1529" s="95" t="n">
        <v>1214.43</v>
      </c>
      <c r="E1529" s="95" t="n">
        <v>0.4800000000000182</v>
      </c>
    </row>
    <row r="1530" ht="14.4" customHeight="1">
      <c r="A1530" s="92" t="inlineStr">
        <is>
          <t>UF</t>
        </is>
      </c>
      <c r="B1530" s="93" t="inlineStr">
        <is>
          <t>1981-10</t>
        </is>
      </c>
      <c r="C1530" s="94" t="n">
        <v>29866</v>
      </c>
      <c r="D1530" s="95" t="n">
        <v>1214.91</v>
      </c>
      <c r="E1530" s="95" t="n">
        <v>0.4800000000000182</v>
      </c>
    </row>
    <row r="1531" ht="14.4" customHeight="1">
      <c r="A1531" s="92" t="inlineStr">
        <is>
          <t>UF</t>
        </is>
      </c>
      <c r="B1531" s="93" t="inlineStr">
        <is>
          <t>1981-10</t>
        </is>
      </c>
      <c r="C1531" s="94" t="n">
        <v>29867</v>
      </c>
      <c r="D1531" s="95" t="n">
        <v>1215.39</v>
      </c>
      <c r="E1531" s="95" t="n">
        <v>0.4800000000000182</v>
      </c>
    </row>
    <row r="1532" ht="14.4" customHeight="1">
      <c r="A1532" s="92" t="inlineStr">
        <is>
          <t>UF</t>
        </is>
      </c>
      <c r="B1532" s="93" t="inlineStr">
        <is>
          <t>1981-10</t>
        </is>
      </c>
      <c r="C1532" s="94" t="n">
        <v>29868</v>
      </c>
      <c r="D1532" s="95" t="n">
        <v>1215.88</v>
      </c>
      <c r="E1532" s="95" t="n">
        <v>0.4900000000000091</v>
      </c>
    </row>
    <row r="1533" ht="14.4" customHeight="1">
      <c r="A1533" s="92" t="inlineStr">
        <is>
          <t>UF</t>
        </is>
      </c>
      <c r="B1533" s="93" t="inlineStr">
        <is>
          <t>1981-10</t>
        </is>
      </c>
      <c r="C1533" s="94" t="n">
        <v>29869</v>
      </c>
      <c r="D1533" s="95" t="n">
        <v>1216.23</v>
      </c>
      <c r="E1533" s="95" t="n">
        <v>0.3499999999999091</v>
      </c>
    </row>
    <row r="1534" ht="14.4" customHeight="1">
      <c r="A1534" s="92" t="inlineStr">
        <is>
          <t>UF</t>
        </is>
      </c>
      <c r="B1534" s="93" t="inlineStr">
        <is>
          <t>1981-10</t>
        </is>
      </c>
      <c r="C1534" s="94" t="n">
        <v>29870</v>
      </c>
      <c r="D1534" s="95" t="n">
        <v>1216.58</v>
      </c>
      <c r="E1534" s="95" t="n">
        <v>0.3499999999999091</v>
      </c>
    </row>
    <row r="1535" ht="14.4" customHeight="1">
      <c r="A1535" s="92" t="inlineStr">
        <is>
          <t>UF</t>
        </is>
      </c>
      <c r="B1535" s="93" t="inlineStr">
        <is>
          <t>1981-10</t>
        </is>
      </c>
      <c r="C1535" s="94" t="n">
        <v>29871</v>
      </c>
      <c r="D1535" s="95" t="n">
        <v>1216.93</v>
      </c>
      <c r="E1535" s="95" t="n">
        <v>0.3500000000001364</v>
      </c>
    </row>
    <row r="1536" ht="14.4" customHeight="1">
      <c r="A1536" s="92" t="inlineStr">
        <is>
          <t>UF</t>
        </is>
      </c>
      <c r="B1536" s="93" t="inlineStr">
        <is>
          <t>1981-10</t>
        </is>
      </c>
      <c r="C1536" s="94" t="n">
        <v>29872</v>
      </c>
      <c r="D1536" s="95" t="n">
        <v>1217.29</v>
      </c>
      <c r="E1536" s="95" t="n">
        <v>0.3599999999999</v>
      </c>
    </row>
    <row r="1537" ht="14.4" customHeight="1">
      <c r="A1537" s="92" t="inlineStr">
        <is>
          <t>UF</t>
        </is>
      </c>
      <c r="B1537" s="93" t="inlineStr">
        <is>
          <t>1981-10</t>
        </is>
      </c>
      <c r="C1537" s="94" t="n">
        <v>29873</v>
      </c>
      <c r="D1537" s="95" t="n">
        <v>1217.64</v>
      </c>
      <c r="E1537" s="95" t="n">
        <v>0.3500000000001364</v>
      </c>
    </row>
    <row r="1538" ht="14.4" customHeight="1">
      <c r="A1538" s="92" t="inlineStr">
        <is>
          <t>UF</t>
        </is>
      </c>
      <c r="B1538" s="93" t="inlineStr">
        <is>
          <t>1981-10</t>
        </is>
      </c>
      <c r="C1538" s="94" t="n">
        <v>29874</v>
      </c>
      <c r="D1538" s="95" t="n">
        <v>1217.99</v>
      </c>
      <c r="E1538" s="95" t="n">
        <v>0.3499999999999091</v>
      </c>
    </row>
    <row r="1539" ht="14.4" customHeight="1">
      <c r="A1539" s="92" t="inlineStr">
        <is>
          <t>UF</t>
        </is>
      </c>
      <c r="B1539" s="93" t="inlineStr">
        <is>
          <t>1981-10</t>
        </is>
      </c>
      <c r="C1539" s="94" t="n">
        <v>29875</v>
      </c>
      <c r="D1539" s="95" t="n">
        <v>1218.34</v>
      </c>
      <c r="E1539" s="95" t="n">
        <v>0.3499999999999091</v>
      </c>
    </row>
    <row r="1540" ht="14.4" customHeight="1">
      <c r="A1540" s="92" t="inlineStr">
        <is>
          <t>UF</t>
        </is>
      </c>
      <c r="B1540" s="93" t="inlineStr">
        <is>
          <t>1981-10</t>
        </is>
      </c>
      <c r="C1540" s="94" t="n">
        <v>29876</v>
      </c>
      <c r="D1540" s="95" t="n">
        <v>1218.69</v>
      </c>
      <c r="E1540" s="95" t="n">
        <v>0.3500000000001364</v>
      </c>
    </row>
    <row r="1541" ht="14.4" customHeight="1">
      <c r="A1541" s="92" t="inlineStr">
        <is>
          <t>UF</t>
        </is>
      </c>
      <c r="B1541" s="93" t="inlineStr">
        <is>
          <t>1981-10</t>
        </is>
      </c>
      <c r="C1541" s="94" t="n">
        <v>29877</v>
      </c>
      <c r="D1541" s="95" t="n">
        <v>1219.05</v>
      </c>
      <c r="E1541" s="95" t="n">
        <v>0.3599999999999</v>
      </c>
    </row>
    <row r="1542" ht="14.4" customHeight="1">
      <c r="A1542" s="92" t="inlineStr">
        <is>
          <t>UF</t>
        </is>
      </c>
      <c r="B1542" s="93" t="inlineStr">
        <is>
          <t>1981-10</t>
        </is>
      </c>
      <c r="C1542" s="94" t="n">
        <v>29878</v>
      </c>
      <c r="D1542" s="95" t="n">
        <v>1219.4</v>
      </c>
      <c r="E1542" s="95" t="n">
        <v>0.3500000000001364</v>
      </c>
    </row>
    <row r="1543" ht="14.4" customHeight="1">
      <c r="A1543" s="92" t="inlineStr">
        <is>
          <t>UF</t>
        </is>
      </c>
      <c r="B1543" s="93" t="inlineStr">
        <is>
          <t>1981-10</t>
        </is>
      </c>
      <c r="C1543" s="94" t="n">
        <v>29879</v>
      </c>
      <c r="D1543" s="95" t="n">
        <v>1219.75</v>
      </c>
      <c r="E1543" s="95" t="n">
        <v>0.3499999999999091</v>
      </c>
    </row>
    <row r="1544" ht="14.4" customHeight="1">
      <c r="A1544" s="92" t="inlineStr">
        <is>
          <t>UF</t>
        </is>
      </c>
      <c r="B1544" s="93" t="inlineStr">
        <is>
          <t>1981-10</t>
        </is>
      </c>
      <c r="C1544" s="94" t="n">
        <v>29880</v>
      </c>
      <c r="D1544" s="95" t="n">
        <v>1220.1</v>
      </c>
      <c r="E1544" s="95" t="n">
        <v>0.3499999999999091</v>
      </c>
    </row>
    <row r="1545" ht="14.4" customHeight="1">
      <c r="A1545" s="92" t="inlineStr">
        <is>
          <t>UF</t>
        </is>
      </c>
      <c r="B1545" s="93" t="inlineStr">
        <is>
          <t>1981-10</t>
        </is>
      </c>
      <c r="C1545" s="94" t="n">
        <v>29881</v>
      </c>
      <c r="D1545" s="95" t="n">
        <v>1220.46</v>
      </c>
      <c r="E1545" s="95" t="n">
        <v>0.3600000000001273</v>
      </c>
    </row>
    <row r="1546" ht="14.4" customHeight="1">
      <c r="A1546" s="92" t="inlineStr">
        <is>
          <t>UF</t>
        </is>
      </c>
      <c r="B1546" s="93" t="inlineStr">
        <is>
          <t>1981-10</t>
        </is>
      </c>
      <c r="C1546" s="94" t="n">
        <v>29882</v>
      </c>
      <c r="D1546" s="95" t="n">
        <v>1220.81</v>
      </c>
      <c r="E1546" s="95" t="n">
        <v>0.3499999999999091</v>
      </c>
    </row>
    <row r="1547" ht="14.4" customHeight="1">
      <c r="A1547" s="92" t="inlineStr">
        <is>
          <t>UF</t>
        </is>
      </c>
      <c r="B1547" s="93" t="inlineStr">
        <is>
          <t>1981-10</t>
        </is>
      </c>
      <c r="C1547" s="94" t="n">
        <v>29883</v>
      </c>
      <c r="D1547" s="95" t="n">
        <v>1221.16</v>
      </c>
      <c r="E1547" s="95" t="n">
        <v>0.3500000000001364</v>
      </c>
    </row>
    <row r="1548" ht="14.4" customHeight="1">
      <c r="A1548" s="92" t="inlineStr">
        <is>
          <t>UF</t>
        </is>
      </c>
      <c r="B1548" s="93" t="inlineStr">
        <is>
          <t>1981-10</t>
        </is>
      </c>
      <c r="C1548" s="94" t="n">
        <v>29884</v>
      </c>
      <c r="D1548" s="95" t="n">
        <v>1221.52</v>
      </c>
      <c r="E1548" s="95" t="n">
        <v>0.3599999999999</v>
      </c>
    </row>
    <row r="1549" ht="14.4" customHeight="1">
      <c r="A1549" s="92" t="inlineStr">
        <is>
          <t>UF</t>
        </is>
      </c>
      <c r="B1549" s="93" t="inlineStr">
        <is>
          <t>1981-10</t>
        </is>
      </c>
      <c r="C1549" s="94" t="n">
        <v>29885</v>
      </c>
      <c r="D1549" s="95" t="n">
        <v>1221.87</v>
      </c>
      <c r="E1549" s="95" t="n">
        <v>0.3499999999999091</v>
      </c>
    </row>
    <row r="1550" ht="14.4" customHeight="1">
      <c r="A1550" s="92" t="inlineStr">
        <is>
          <t>UF</t>
        </is>
      </c>
      <c r="B1550" s="93" t="inlineStr">
        <is>
          <t>1981-10</t>
        </is>
      </c>
      <c r="C1550" s="94" t="n">
        <v>29886</v>
      </c>
      <c r="D1550" s="95" t="n">
        <v>1222.22</v>
      </c>
      <c r="E1550" s="95" t="n">
        <v>0.3500000000001364</v>
      </c>
    </row>
    <row r="1551" ht="14.4" customHeight="1">
      <c r="A1551" s="92" t="inlineStr">
        <is>
          <t>UF</t>
        </is>
      </c>
      <c r="B1551" s="93" t="inlineStr">
        <is>
          <t>1981-10</t>
        </is>
      </c>
      <c r="C1551" s="94" t="n">
        <v>29887</v>
      </c>
      <c r="D1551" s="95" t="n">
        <v>1222.58</v>
      </c>
      <c r="E1551" s="95" t="n">
        <v>0.3599999999999</v>
      </c>
    </row>
    <row r="1552" ht="14.4" customHeight="1">
      <c r="A1552" s="92" t="inlineStr">
        <is>
          <t>UF</t>
        </is>
      </c>
      <c r="B1552" s="93" t="inlineStr">
        <is>
          <t>1981-10</t>
        </is>
      </c>
      <c r="C1552" s="94" t="n">
        <v>29888</v>
      </c>
      <c r="D1552" s="95" t="n">
        <v>1222.93</v>
      </c>
      <c r="E1552" s="95" t="n">
        <v>0.3500000000001364</v>
      </c>
    </row>
    <row r="1553" ht="14.4" customHeight="1">
      <c r="A1553" s="92" t="inlineStr">
        <is>
          <t>UF</t>
        </is>
      </c>
      <c r="B1553" s="93" t="inlineStr">
        <is>
          <t>1981-10</t>
        </is>
      </c>
      <c r="C1553" s="94" t="n">
        <v>29889</v>
      </c>
      <c r="D1553" s="95" t="n">
        <v>1223.28</v>
      </c>
      <c r="E1553" s="95" t="n">
        <v>0.3499999999999091</v>
      </c>
    </row>
    <row r="1554" ht="14.4" customHeight="1">
      <c r="A1554" s="92" t="inlineStr">
        <is>
          <t>UF</t>
        </is>
      </c>
      <c r="B1554" s="93" t="inlineStr">
        <is>
          <t>1981-10</t>
        </is>
      </c>
      <c r="C1554" s="94" t="n">
        <v>29890</v>
      </c>
      <c r="D1554" s="95" t="n">
        <v>1223.64</v>
      </c>
      <c r="E1554" s="95" t="n">
        <v>0.3600000000001273</v>
      </c>
    </row>
    <row r="1555" ht="14.4" customHeight="1">
      <c r="A1555" s="92" t="inlineStr">
        <is>
          <t>UF</t>
        </is>
      </c>
      <c r="B1555" s="93" t="inlineStr">
        <is>
          <t>1981-11</t>
        </is>
      </c>
      <c r="C1555" s="94" t="n">
        <v>29891</v>
      </c>
      <c r="D1555" s="95" t="n">
        <v>1223.99</v>
      </c>
      <c r="E1555" s="95" t="n">
        <v>0.3499999999999091</v>
      </c>
    </row>
    <row r="1556" ht="14.4" customHeight="1">
      <c r="A1556" s="92" t="inlineStr">
        <is>
          <t>UF</t>
        </is>
      </c>
      <c r="B1556" s="93" t="inlineStr">
        <is>
          <t>1981-11</t>
        </is>
      </c>
      <c r="C1556" s="94" t="n">
        <v>29892</v>
      </c>
      <c r="D1556" s="95" t="n">
        <v>1224.34</v>
      </c>
      <c r="E1556" s="95" t="n">
        <v>0.3499999999999091</v>
      </c>
    </row>
    <row r="1557" ht="14.4" customHeight="1">
      <c r="A1557" s="92" t="inlineStr">
        <is>
          <t>UF</t>
        </is>
      </c>
      <c r="B1557" s="93" t="inlineStr">
        <is>
          <t>1981-11</t>
        </is>
      </c>
      <c r="C1557" s="94" t="n">
        <v>29893</v>
      </c>
      <c r="D1557" s="95" t="n">
        <v>1224.7</v>
      </c>
      <c r="E1557" s="95" t="n">
        <v>0.3600000000001273</v>
      </c>
    </row>
    <row r="1558" ht="14.4" customHeight="1">
      <c r="A1558" s="92" t="inlineStr">
        <is>
          <t>UF</t>
        </is>
      </c>
      <c r="B1558" s="93" t="inlineStr">
        <is>
          <t>1981-11</t>
        </is>
      </c>
      <c r="C1558" s="94" t="n">
        <v>29894</v>
      </c>
      <c r="D1558" s="95" t="n">
        <v>1225.05</v>
      </c>
      <c r="E1558" s="95" t="n">
        <v>0.3499999999999091</v>
      </c>
    </row>
    <row r="1559" ht="14.4" customHeight="1">
      <c r="A1559" s="92" t="inlineStr">
        <is>
          <t>UF</t>
        </is>
      </c>
      <c r="B1559" s="93" t="inlineStr">
        <is>
          <t>1981-11</t>
        </is>
      </c>
      <c r="C1559" s="94" t="n">
        <v>29895</v>
      </c>
      <c r="D1559" s="95" t="n">
        <v>1225.41</v>
      </c>
      <c r="E1559" s="95" t="n">
        <v>0.3600000000001273</v>
      </c>
    </row>
    <row r="1560" ht="14.4" customHeight="1">
      <c r="A1560" s="92" t="inlineStr">
        <is>
          <t>UF</t>
        </is>
      </c>
      <c r="B1560" s="93" t="inlineStr">
        <is>
          <t>1981-11</t>
        </is>
      </c>
      <c r="C1560" s="94" t="n">
        <v>29896</v>
      </c>
      <c r="D1560" s="95" t="n">
        <v>1225.76</v>
      </c>
      <c r="E1560" s="95" t="n">
        <v>0.3499999999999091</v>
      </c>
    </row>
    <row r="1561" ht="14.4" customHeight="1">
      <c r="A1561" s="92" t="inlineStr">
        <is>
          <t>UF</t>
        </is>
      </c>
      <c r="B1561" s="93" t="inlineStr">
        <is>
          <t>1981-11</t>
        </is>
      </c>
      <c r="C1561" s="94" t="n">
        <v>29897</v>
      </c>
      <c r="D1561" s="95" t="n">
        <v>1226.11</v>
      </c>
      <c r="E1561" s="95" t="n">
        <v>0.3499999999999091</v>
      </c>
    </row>
    <row r="1562" ht="14.4" customHeight="1">
      <c r="A1562" s="92" t="inlineStr">
        <is>
          <t>UF</t>
        </is>
      </c>
      <c r="B1562" s="93" t="inlineStr">
        <is>
          <t>1981-11</t>
        </is>
      </c>
      <c r="C1562" s="94" t="n">
        <v>29898</v>
      </c>
      <c r="D1562" s="95" t="n">
        <v>1226.47</v>
      </c>
      <c r="E1562" s="95" t="n">
        <v>0.3600000000001273</v>
      </c>
    </row>
    <row r="1563" ht="14.4" customHeight="1">
      <c r="A1563" s="92" t="inlineStr">
        <is>
          <t>UF</t>
        </is>
      </c>
      <c r="B1563" s="93" t="inlineStr">
        <is>
          <t>1981-11</t>
        </is>
      </c>
      <c r="C1563" s="94" t="n">
        <v>29899</v>
      </c>
      <c r="D1563" s="95" t="n">
        <v>1226.82</v>
      </c>
      <c r="E1563" s="95" t="n">
        <v>0.3499999999999091</v>
      </c>
    </row>
    <row r="1564" ht="14.4" customHeight="1">
      <c r="A1564" s="92" t="inlineStr">
        <is>
          <t>UF</t>
        </is>
      </c>
      <c r="B1564" s="93" t="inlineStr">
        <is>
          <t>1981-11</t>
        </is>
      </c>
      <c r="C1564" s="94" t="n">
        <v>29900</v>
      </c>
      <c r="D1564" s="95" t="n">
        <v>1226.94</v>
      </c>
      <c r="E1564" s="95" t="n">
        <v>0.1200000000001182</v>
      </c>
    </row>
    <row r="1565" ht="14.4" customHeight="1">
      <c r="A1565" s="92" t="inlineStr">
        <is>
          <t>UF</t>
        </is>
      </c>
      <c r="B1565" s="93" t="inlineStr">
        <is>
          <t>1981-11</t>
        </is>
      </c>
      <c r="C1565" s="94" t="n">
        <v>29901</v>
      </c>
      <c r="D1565" s="95" t="n">
        <v>1227.07</v>
      </c>
      <c r="E1565" s="95" t="n">
        <v>0.1299999999998818</v>
      </c>
    </row>
    <row r="1566" ht="14.4" customHeight="1">
      <c r="A1566" s="92" t="inlineStr">
        <is>
          <t>UF</t>
        </is>
      </c>
      <c r="B1566" s="93" t="inlineStr">
        <is>
          <t>1981-11</t>
        </is>
      </c>
      <c r="C1566" s="94" t="n">
        <v>29902</v>
      </c>
      <c r="D1566" s="95" t="n">
        <v>1227.19</v>
      </c>
      <c r="E1566" s="95" t="n">
        <v>0.1200000000001182</v>
      </c>
    </row>
    <row r="1567" ht="14.4" customHeight="1">
      <c r="A1567" s="92" t="inlineStr">
        <is>
          <t>UF</t>
        </is>
      </c>
      <c r="B1567" s="93" t="inlineStr">
        <is>
          <t>1981-11</t>
        </is>
      </c>
      <c r="C1567" s="94" t="n">
        <v>29903</v>
      </c>
      <c r="D1567" s="95" t="n">
        <v>1227.31</v>
      </c>
      <c r="E1567" s="95" t="n">
        <v>0.1199999999998909</v>
      </c>
    </row>
    <row r="1568" ht="14.4" customHeight="1">
      <c r="A1568" s="92" t="inlineStr">
        <is>
          <t>UF</t>
        </is>
      </c>
      <c r="B1568" s="93" t="inlineStr">
        <is>
          <t>1981-11</t>
        </is>
      </c>
      <c r="C1568" s="94" t="n">
        <v>29904</v>
      </c>
      <c r="D1568" s="95" t="n">
        <v>1227.43</v>
      </c>
      <c r="E1568" s="95" t="n">
        <v>0.1200000000001182</v>
      </c>
    </row>
    <row r="1569" ht="14.4" customHeight="1">
      <c r="A1569" s="92" t="inlineStr">
        <is>
          <t>UF</t>
        </is>
      </c>
      <c r="B1569" s="93" t="inlineStr">
        <is>
          <t>1981-11</t>
        </is>
      </c>
      <c r="C1569" s="94" t="n">
        <v>29905</v>
      </c>
      <c r="D1569" s="95" t="n">
        <v>1227.56</v>
      </c>
      <c r="E1569" s="95" t="n">
        <v>0.1299999999998818</v>
      </c>
    </row>
    <row r="1570" ht="14.4" customHeight="1">
      <c r="A1570" s="92" t="inlineStr">
        <is>
          <t>UF</t>
        </is>
      </c>
      <c r="B1570" s="93" t="inlineStr">
        <is>
          <t>1981-11</t>
        </is>
      </c>
      <c r="C1570" s="94" t="n">
        <v>29906</v>
      </c>
      <c r="D1570" s="95" t="n">
        <v>1227.68</v>
      </c>
      <c r="E1570" s="95" t="n">
        <v>0.1200000000001182</v>
      </c>
    </row>
    <row r="1571" ht="14.4" customHeight="1">
      <c r="A1571" s="92" t="inlineStr">
        <is>
          <t>UF</t>
        </is>
      </c>
      <c r="B1571" s="93" t="inlineStr">
        <is>
          <t>1981-11</t>
        </is>
      </c>
      <c r="C1571" s="94" t="n">
        <v>29907</v>
      </c>
      <c r="D1571" s="95" t="n">
        <v>1227.8</v>
      </c>
      <c r="E1571" s="95" t="n">
        <v>0.1199999999998909</v>
      </c>
    </row>
    <row r="1572" ht="14.4" customHeight="1">
      <c r="A1572" s="92" t="inlineStr">
        <is>
          <t>UF</t>
        </is>
      </c>
      <c r="B1572" s="93" t="inlineStr">
        <is>
          <t>1981-11</t>
        </is>
      </c>
      <c r="C1572" s="94" t="n">
        <v>29908</v>
      </c>
      <c r="D1572" s="95" t="n">
        <v>1227.92</v>
      </c>
      <c r="E1572" s="95" t="n">
        <v>0.1200000000001182</v>
      </c>
    </row>
    <row r="1573" ht="14.4" customHeight="1">
      <c r="A1573" s="92" t="inlineStr">
        <is>
          <t>UF</t>
        </is>
      </c>
      <c r="B1573" s="93" t="inlineStr">
        <is>
          <t>1981-11</t>
        </is>
      </c>
      <c r="C1573" s="94" t="n">
        <v>29909</v>
      </c>
      <c r="D1573" s="95" t="n">
        <v>1228.05</v>
      </c>
      <c r="E1573" s="95" t="n">
        <v>0.1299999999998818</v>
      </c>
    </row>
    <row r="1574" ht="14.4" customHeight="1">
      <c r="A1574" s="92" t="inlineStr">
        <is>
          <t>UF</t>
        </is>
      </c>
      <c r="B1574" s="93" t="inlineStr">
        <is>
          <t>1981-11</t>
        </is>
      </c>
      <c r="C1574" s="94" t="n">
        <v>29910</v>
      </c>
      <c r="D1574" s="95" t="n">
        <v>1228.17</v>
      </c>
      <c r="E1574" s="95" t="n">
        <v>0.1200000000001182</v>
      </c>
    </row>
    <row r="1575" ht="14.4" customHeight="1">
      <c r="A1575" s="92" t="inlineStr">
        <is>
          <t>UF</t>
        </is>
      </c>
      <c r="B1575" s="93" t="inlineStr">
        <is>
          <t>1981-11</t>
        </is>
      </c>
      <c r="C1575" s="94" t="n">
        <v>29911</v>
      </c>
      <c r="D1575" s="95" t="n">
        <v>1228.29</v>
      </c>
      <c r="E1575" s="95" t="n">
        <v>0.1199999999998909</v>
      </c>
    </row>
    <row r="1576" ht="14.4" customHeight="1">
      <c r="A1576" s="92" t="inlineStr">
        <is>
          <t>UF</t>
        </is>
      </c>
      <c r="B1576" s="93" t="inlineStr">
        <is>
          <t>1981-11</t>
        </is>
      </c>
      <c r="C1576" s="94" t="n">
        <v>29912</v>
      </c>
      <c r="D1576" s="95" t="n">
        <v>1228.41</v>
      </c>
      <c r="E1576" s="95" t="n">
        <v>0.1200000000001182</v>
      </c>
    </row>
    <row r="1577" ht="14.4" customHeight="1">
      <c r="A1577" s="92" t="inlineStr">
        <is>
          <t>UF</t>
        </is>
      </c>
      <c r="B1577" s="93" t="inlineStr">
        <is>
          <t>1981-11</t>
        </is>
      </c>
      <c r="C1577" s="94" t="n">
        <v>29913</v>
      </c>
      <c r="D1577" s="95" t="n">
        <v>1228.54</v>
      </c>
      <c r="E1577" s="95" t="n">
        <v>0.1299999999998818</v>
      </c>
    </row>
    <row r="1578" ht="14.4" customHeight="1">
      <c r="A1578" s="92" t="inlineStr">
        <is>
          <t>UF</t>
        </is>
      </c>
      <c r="B1578" s="93" t="inlineStr">
        <is>
          <t>1981-11</t>
        </is>
      </c>
      <c r="C1578" s="94" t="n">
        <v>29914</v>
      </c>
      <c r="D1578" s="95" t="n">
        <v>1228.66</v>
      </c>
      <c r="E1578" s="95" t="n">
        <v>0.1200000000001182</v>
      </c>
    </row>
    <row r="1579" ht="14.4" customHeight="1">
      <c r="A1579" s="92" t="inlineStr">
        <is>
          <t>UF</t>
        </is>
      </c>
      <c r="B1579" s="93" t="inlineStr">
        <is>
          <t>1981-11</t>
        </is>
      </c>
      <c r="C1579" s="94" t="n">
        <v>29915</v>
      </c>
      <c r="D1579" s="95" t="n">
        <v>1228.78</v>
      </c>
      <c r="E1579" s="95" t="n">
        <v>0.1199999999998909</v>
      </c>
    </row>
    <row r="1580" ht="14.4" customHeight="1">
      <c r="A1580" s="92" t="inlineStr">
        <is>
          <t>UF</t>
        </is>
      </c>
      <c r="B1580" s="93" t="inlineStr">
        <is>
          <t>1981-11</t>
        </is>
      </c>
      <c r="C1580" s="94" t="n">
        <v>29916</v>
      </c>
      <c r="D1580" s="95" t="n">
        <v>1228.9</v>
      </c>
      <c r="E1580" s="95" t="n">
        <v>0.1200000000001182</v>
      </c>
    </row>
    <row r="1581" ht="14.4" customHeight="1">
      <c r="A1581" s="92" t="inlineStr">
        <is>
          <t>UF</t>
        </is>
      </c>
      <c r="B1581" s="93" t="inlineStr">
        <is>
          <t>1981-11</t>
        </is>
      </c>
      <c r="C1581" s="94" t="n">
        <v>29917</v>
      </c>
      <c r="D1581" s="95" t="n">
        <v>1229.03</v>
      </c>
      <c r="E1581" s="95" t="n">
        <v>0.1299999999998818</v>
      </c>
    </row>
    <row r="1582" ht="14.4" customHeight="1">
      <c r="A1582" s="92" t="inlineStr">
        <is>
          <t>UF</t>
        </is>
      </c>
      <c r="B1582" s="93" t="inlineStr">
        <is>
          <t>1981-11</t>
        </is>
      </c>
      <c r="C1582" s="94" t="n">
        <v>29918</v>
      </c>
      <c r="D1582" s="95" t="n">
        <v>1229.15</v>
      </c>
      <c r="E1582" s="95" t="n">
        <v>0.1200000000001182</v>
      </c>
    </row>
    <row r="1583" ht="14.4" customHeight="1">
      <c r="A1583" s="92" t="inlineStr">
        <is>
          <t>UF</t>
        </is>
      </c>
      <c r="B1583" s="93" t="inlineStr">
        <is>
          <t>1981-11</t>
        </is>
      </c>
      <c r="C1583" s="94" t="n">
        <v>29919</v>
      </c>
      <c r="D1583" s="95" t="n">
        <v>1229.27</v>
      </c>
      <c r="E1583" s="95" t="n">
        <v>0.1199999999998909</v>
      </c>
    </row>
    <row r="1584" ht="14.4" customHeight="1">
      <c r="A1584" s="92" t="inlineStr">
        <is>
          <t>UF</t>
        </is>
      </c>
      <c r="B1584" s="93" t="inlineStr">
        <is>
          <t>1981-11</t>
        </is>
      </c>
      <c r="C1584" s="94" t="n">
        <v>29920</v>
      </c>
      <c r="D1584" s="95" t="n">
        <v>1229.4</v>
      </c>
      <c r="E1584" s="95" t="n">
        <v>0.1300000000001091</v>
      </c>
    </row>
    <row r="1585" ht="14.4" customHeight="1">
      <c r="A1585" s="92" t="inlineStr">
        <is>
          <t>UF</t>
        </is>
      </c>
      <c r="B1585" s="93" t="inlineStr">
        <is>
          <t>1981-12</t>
        </is>
      </c>
      <c r="C1585" s="94" t="n">
        <v>29921</v>
      </c>
      <c r="D1585" s="95" t="n">
        <v>1229.52</v>
      </c>
      <c r="E1585" s="95" t="n">
        <v>0.1199999999998909</v>
      </c>
    </row>
    <row r="1586" ht="14.4" customHeight="1">
      <c r="A1586" s="92" t="inlineStr">
        <is>
          <t>UF</t>
        </is>
      </c>
      <c r="B1586" s="93" t="inlineStr">
        <is>
          <t>1981-12</t>
        </is>
      </c>
      <c r="C1586" s="94" t="n">
        <v>29922</v>
      </c>
      <c r="D1586" s="95" t="n">
        <v>1229.64</v>
      </c>
      <c r="E1586" s="95" t="n">
        <v>0.1200000000001182</v>
      </c>
    </row>
    <row r="1587" ht="14.4" customHeight="1">
      <c r="A1587" s="92" t="inlineStr">
        <is>
          <t>UF</t>
        </is>
      </c>
      <c r="B1587" s="93" t="inlineStr">
        <is>
          <t>1981-12</t>
        </is>
      </c>
      <c r="C1587" s="94" t="n">
        <v>29923</v>
      </c>
      <c r="D1587" s="95" t="n">
        <v>1229.76</v>
      </c>
      <c r="E1587" s="95" t="n">
        <v>0.1199999999998909</v>
      </c>
    </row>
    <row r="1588" ht="14.4" customHeight="1">
      <c r="A1588" s="92" t="inlineStr">
        <is>
          <t>UF</t>
        </is>
      </c>
      <c r="B1588" s="93" t="inlineStr">
        <is>
          <t>1981-12</t>
        </is>
      </c>
      <c r="C1588" s="94" t="n">
        <v>29924</v>
      </c>
      <c r="D1588" s="95" t="n">
        <v>1229.89</v>
      </c>
      <c r="E1588" s="95" t="n">
        <v>0.1300000000001091</v>
      </c>
    </row>
    <row r="1589" ht="14.4" customHeight="1">
      <c r="A1589" s="92" t="inlineStr">
        <is>
          <t>UF</t>
        </is>
      </c>
      <c r="B1589" s="93" t="inlineStr">
        <is>
          <t>1981-12</t>
        </is>
      </c>
      <c r="C1589" s="94" t="n">
        <v>29925</v>
      </c>
      <c r="D1589" s="95" t="n">
        <v>1230.01</v>
      </c>
      <c r="E1589" s="95" t="n">
        <v>0.1199999999998909</v>
      </c>
    </row>
    <row r="1590" ht="14.4" customHeight="1">
      <c r="A1590" s="92" t="inlineStr">
        <is>
          <t>UF</t>
        </is>
      </c>
      <c r="B1590" s="93" t="inlineStr">
        <is>
          <t>1981-12</t>
        </is>
      </c>
      <c r="C1590" s="94" t="n">
        <v>29926</v>
      </c>
      <c r="D1590" s="95" t="n">
        <v>1230.13</v>
      </c>
      <c r="E1590" s="95" t="n">
        <v>0.1200000000001182</v>
      </c>
    </row>
    <row r="1591" ht="14.4" customHeight="1">
      <c r="A1591" s="92" t="inlineStr">
        <is>
          <t>UF</t>
        </is>
      </c>
      <c r="B1591" s="93" t="inlineStr">
        <is>
          <t>1981-12</t>
        </is>
      </c>
      <c r="C1591" s="94" t="n">
        <v>29927</v>
      </c>
      <c r="D1591" s="95" t="n">
        <v>1230.25</v>
      </c>
      <c r="E1591" s="95" t="n">
        <v>0.1199999999998909</v>
      </c>
    </row>
    <row r="1592" ht="14.4" customHeight="1">
      <c r="A1592" s="92" t="inlineStr">
        <is>
          <t>UF</t>
        </is>
      </c>
      <c r="B1592" s="93" t="inlineStr">
        <is>
          <t>1981-12</t>
        </is>
      </c>
      <c r="C1592" s="94" t="n">
        <v>29928</v>
      </c>
      <c r="D1592" s="95" t="n">
        <v>1230.38</v>
      </c>
      <c r="E1592" s="95" t="n">
        <v>0.1300000000001091</v>
      </c>
    </row>
    <row r="1593" ht="14.4" customHeight="1">
      <c r="A1593" s="92" t="inlineStr">
        <is>
          <t>UF</t>
        </is>
      </c>
      <c r="B1593" s="93" t="inlineStr">
        <is>
          <t>1981-12</t>
        </is>
      </c>
      <c r="C1593" s="94" t="n">
        <v>29929</v>
      </c>
      <c r="D1593" s="95" t="n">
        <v>1230.5</v>
      </c>
      <c r="E1593" s="95" t="n">
        <v>0.1199999999998909</v>
      </c>
    </row>
    <row r="1594" ht="14.4" customHeight="1">
      <c r="A1594" s="92" t="inlineStr">
        <is>
          <t>UF</t>
        </is>
      </c>
      <c r="B1594" s="93" t="inlineStr">
        <is>
          <t>1981-12</t>
        </is>
      </c>
      <c r="C1594" s="94" t="n">
        <v>29930</v>
      </c>
      <c r="D1594" s="95" t="n">
        <v>1230.58</v>
      </c>
      <c r="E1594" s="95" t="n">
        <v>0.07999999999992724</v>
      </c>
    </row>
    <row r="1595" ht="14.4" customHeight="1">
      <c r="A1595" s="92" t="inlineStr">
        <is>
          <t>UF</t>
        </is>
      </c>
      <c r="B1595" s="93" t="inlineStr">
        <is>
          <t>1981-12</t>
        </is>
      </c>
      <c r="C1595" s="94" t="n">
        <v>29931</v>
      </c>
      <c r="D1595" s="95" t="n">
        <v>1230.66</v>
      </c>
      <c r="E1595" s="95" t="n">
        <v>0.08000000000015461</v>
      </c>
    </row>
    <row r="1596" ht="14.4" customHeight="1">
      <c r="A1596" s="92" t="inlineStr">
        <is>
          <t>UF</t>
        </is>
      </c>
      <c r="B1596" s="93" t="inlineStr">
        <is>
          <t>1981-12</t>
        </is>
      </c>
      <c r="C1596" s="94" t="n">
        <v>29932</v>
      </c>
      <c r="D1596" s="95" t="n">
        <v>1230.74</v>
      </c>
      <c r="E1596" s="95" t="n">
        <v>0.07999999999992724</v>
      </c>
    </row>
    <row r="1597" ht="14.4" customHeight="1">
      <c r="A1597" s="92" t="inlineStr">
        <is>
          <t>UF</t>
        </is>
      </c>
      <c r="B1597" s="93" t="inlineStr">
        <is>
          <t>1981-12</t>
        </is>
      </c>
      <c r="C1597" s="94" t="n">
        <v>29933</v>
      </c>
      <c r="D1597" s="95" t="n">
        <v>1230.82</v>
      </c>
      <c r="E1597" s="95" t="n">
        <v>0.07999999999992724</v>
      </c>
    </row>
    <row r="1598" ht="14.4" customHeight="1">
      <c r="A1598" s="92" t="inlineStr">
        <is>
          <t>UF</t>
        </is>
      </c>
      <c r="B1598" s="93" t="inlineStr">
        <is>
          <t>1981-12</t>
        </is>
      </c>
      <c r="C1598" s="94" t="n">
        <v>29934</v>
      </c>
      <c r="D1598" s="95" t="n">
        <v>1230.9</v>
      </c>
      <c r="E1598" s="95" t="n">
        <v>0.08000000000015461</v>
      </c>
    </row>
    <row r="1599" ht="14.4" customHeight="1">
      <c r="A1599" s="92" t="inlineStr">
        <is>
          <t>UF</t>
        </is>
      </c>
      <c r="B1599" s="93" t="inlineStr">
        <is>
          <t>1981-12</t>
        </is>
      </c>
      <c r="C1599" s="94" t="n">
        <v>29935</v>
      </c>
      <c r="D1599" s="95" t="n">
        <v>1230.98</v>
      </c>
      <c r="E1599" s="95" t="n">
        <v>0.07999999999992724</v>
      </c>
    </row>
    <row r="1600" ht="14.4" customHeight="1">
      <c r="A1600" s="92" t="inlineStr">
        <is>
          <t>UF</t>
        </is>
      </c>
      <c r="B1600" s="93" t="inlineStr">
        <is>
          <t>1981-12</t>
        </is>
      </c>
      <c r="C1600" s="94" t="n">
        <v>29936</v>
      </c>
      <c r="D1600" s="95" t="n">
        <v>1231.06</v>
      </c>
      <c r="E1600" s="95" t="n">
        <v>0.07999999999992724</v>
      </c>
    </row>
    <row r="1601" ht="14.4" customHeight="1">
      <c r="A1601" s="92" t="inlineStr">
        <is>
          <t>UF</t>
        </is>
      </c>
      <c r="B1601" s="93" t="inlineStr">
        <is>
          <t>1981-12</t>
        </is>
      </c>
      <c r="C1601" s="94" t="n">
        <v>29937</v>
      </c>
      <c r="D1601" s="95" t="n">
        <v>1231.13</v>
      </c>
      <c r="E1601" s="95" t="n">
        <v>0.07000000000016371</v>
      </c>
    </row>
    <row r="1602" ht="14.4" customHeight="1">
      <c r="A1602" s="92" t="inlineStr">
        <is>
          <t>UF</t>
        </is>
      </c>
      <c r="B1602" s="93" t="inlineStr">
        <is>
          <t>1981-12</t>
        </is>
      </c>
      <c r="C1602" s="94" t="n">
        <v>29938</v>
      </c>
      <c r="D1602" s="95" t="n">
        <v>1231.21</v>
      </c>
      <c r="E1602" s="95" t="n">
        <v>0.07999999999992724</v>
      </c>
    </row>
    <row r="1603" ht="14.4" customHeight="1">
      <c r="A1603" s="92" t="inlineStr">
        <is>
          <t>UF</t>
        </is>
      </c>
      <c r="B1603" s="93" t="inlineStr">
        <is>
          <t>1981-12</t>
        </is>
      </c>
      <c r="C1603" s="94" t="n">
        <v>29939</v>
      </c>
      <c r="D1603" s="95" t="n">
        <v>1231.29</v>
      </c>
      <c r="E1603" s="95" t="n">
        <v>0.07999999999992724</v>
      </c>
    </row>
    <row r="1604" ht="14.4" customHeight="1">
      <c r="A1604" s="92" t="inlineStr">
        <is>
          <t>UF</t>
        </is>
      </c>
      <c r="B1604" s="93" t="inlineStr">
        <is>
          <t>1981-12</t>
        </is>
      </c>
      <c r="C1604" s="94" t="n">
        <v>29940</v>
      </c>
      <c r="D1604" s="95" t="n">
        <v>1231.37</v>
      </c>
      <c r="E1604" s="95" t="n">
        <v>0.07999999999992724</v>
      </c>
    </row>
    <row r="1605" ht="14.4" customHeight="1">
      <c r="A1605" s="92" t="inlineStr">
        <is>
          <t>UF</t>
        </is>
      </c>
      <c r="B1605" s="93" t="inlineStr">
        <is>
          <t>1981-12</t>
        </is>
      </c>
      <c r="C1605" s="94" t="n">
        <v>29941</v>
      </c>
      <c r="D1605" s="95" t="n">
        <v>1231.45</v>
      </c>
      <c r="E1605" s="95" t="n">
        <v>0.08000000000015461</v>
      </c>
    </row>
    <row r="1606" ht="14.4" customHeight="1">
      <c r="A1606" s="92" t="inlineStr">
        <is>
          <t>UF</t>
        </is>
      </c>
      <c r="B1606" s="93" t="inlineStr">
        <is>
          <t>1981-12</t>
        </is>
      </c>
      <c r="C1606" s="94" t="n">
        <v>29942</v>
      </c>
      <c r="D1606" s="95" t="n">
        <v>1231.53</v>
      </c>
      <c r="E1606" s="95" t="n">
        <v>0.07999999999992724</v>
      </c>
    </row>
    <row r="1607" ht="14.4" customHeight="1">
      <c r="A1607" s="92" t="inlineStr">
        <is>
          <t>UF</t>
        </is>
      </c>
      <c r="B1607" s="93" t="inlineStr">
        <is>
          <t>1981-12</t>
        </is>
      </c>
      <c r="C1607" s="94" t="n">
        <v>29943</v>
      </c>
      <c r="D1607" s="95" t="n">
        <v>1231.61</v>
      </c>
      <c r="E1607" s="95" t="n">
        <v>0.07999999999992724</v>
      </c>
    </row>
    <row r="1608" ht="14.4" customHeight="1">
      <c r="A1608" s="92" t="inlineStr">
        <is>
          <t>UF</t>
        </is>
      </c>
      <c r="B1608" s="93" t="inlineStr">
        <is>
          <t>1981-12</t>
        </is>
      </c>
      <c r="C1608" s="94" t="n">
        <v>29944</v>
      </c>
      <c r="D1608" s="95" t="n">
        <v>1231.69</v>
      </c>
      <c r="E1608" s="95" t="n">
        <v>0.08000000000015461</v>
      </c>
    </row>
    <row r="1609" ht="14.4" customHeight="1">
      <c r="A1609" s="92" t="inlineStr">
        <is>
          <t>UF</t>
        </is>
      </c>
      <c r="B1609" s="93" t="inlineStr">
        <is>
          <t>1981-12</t>
        </is>
      </c>
      <c r="C1609" s="94" t="n">
        <v>29945</v>
      </c>
      <c r="D1609" s="95" t="n">
        <v>1231.77</v>
      </c>
      <c r="E1609" s="95" t="n">
        <v>0.07999999999992724</v>
      </c>
    </row>
    <row r="1610" ht="14.4" customHeight="1">
      <c r="A1610" s="92" t="inlineStr">
        <is>
          <t>UF</t>
        </is>
      </c>
      <c r="B1610" s="93" t="inlineStr">
        <is>
          <t>1981-12</t>
        </is>
      </c>
      <c r="C1610" s="94" t="n">
        <v>29946</v>
      </c>
      <c r="D1610" s="95" t="n">
        <v>1231.85</v>
      </c>
      <c r="E1610" s="95" t="n">
        <v>0.07999999999992724</v>
      </c>
    </row>
    <row r="1611" ht="14.4" customHeight="1">
      <c r="A1611" s="92" t="inlineStr">
        <is>
          <t>UF</t>
        </is>
      </c>
      <c r="B1611" s="93" t="inlineStr">
        <is>
          <t>1981-12</t>
        </is>
      </c>
      <c r="C1611" s="94" t="n">
        <v>29947</v>
      </c>
      <c r="D1611" s="95" t="n">
        <v>1231.93</v>
      </c>
      <c r="E1611" s="95" t="n">
        <v>0.08000000000015461</v>
      </c>
    </row>
    <row r="1612" ht="14.4" customHeight="1">
      <c r="A1612" s="92" t="inlineStr">
        <is>
          <t>UF</t>
        </is>
      </c>
      <c r="B1612" s="93" t="inlineStr">
        <is>
          <t>1981-12</t>
        </is>
      </c>
      <c r="C1612" s="94" t="n">
        <v>29948</v>
      </c>
      <c r="D1612" s="95" t="n">
        <v>1232.01</v>
      </c>
      <c r="E1612" s="95" t="n">
        <v>0.07999999999992724</v>
      </c>
    </row>
    <row r="1613" ht="14.4" customHeight="1">
      <c r="A1613" s="92" t="inlineStr">
        <is>
          <t>UF</t>
        </is>
      </c>
      <c r="B1613" s="93" t="inlineStr">
        <is>
          <t>1981-12</t>
        </is>
      </c>
      <c r="C1613" s="94" t="n">
        <v>29949</v>
      </c>
      <c r="D1613" s="95" t="n">
        <v>1232.09</v>
      </c>
      <c r="E1613" s="95" t="n">
        <v>0.07999999999992724</v>
      </c>
    </row>
    <row r="1614" ht="14.4" customHeight="1">
      <c r="A1614" s="92" t="inlineStr">
        <is>
          <t>UF</t>
        </is>
      </c>
      <c r="B1614" s="93" t="inlineStr">
        <is>
          <t>1981-12</t>
        </is>
      </c>
      <c r="C1614" s="94" t="n">
        <v>29950</v>
      </c>
      <c r="D1614" s="95" t="n">
        <v>1232.17</v>
      </c>
      <c r="E1614" s="95" t="n">
        <v>0.08000000000015461</v>
      </c>
    </row>
    <row r="1615" ht="14.4" customHeight="1">
      <c r="A1615" s="92" t="inlineStr">
        <is>
          <t>UF</t>
        </is>
      </c>
      <c r="B1615" s="93" t="inlineStr">
        <is>
          <t>1981-12</t>
        </is>
      </c>
      <c r="C1615" s="94" t="n">
        <v>29951</v>
      </c>
      <c r="D1615" s="95" t="n">
        <v>1232.25</v>
      </c>
      <c r="E1615" s="95" t="n">
        <v>0.07999999999992724</v>
      </c>
    </row>
    <row r="1616" ht="14.4" customHeight="1">
      <c r="A1616" s="92" t="inlineStr">
        <is>
          <t>UF</t>
        </is>
      </c>
      <c r="B1616" s="93" t="inlineStr">
        <is>
          <t>1982-01</t>
        </is>
      </c>
      <c r="C1616" s="94" t="n">
        <v>29952</v>
      </c>
      <c r="D1616" s="95" t="n">
        <v>1232.33</v>
      </c>
      <c r="E1616" s="95" t="n">
        <v>0.07999999999992724</v>
      </c>
    </row>
    <row r="1617" ht="14.4" customHeight="1">
      <c r="A1617" s="92" t="inlineStr">
        <is>
          <t>UF</t>
        </is>
      </c>
      <c r="B1617" s="93" t="inlineStr">
        <is>
          <t>1982-01</t>
        </is>
      </c>
      <c r="C1617" s="94" t="n">
        <v>29953</v>
      </c>
      <c r="D1617" s="95" t="n">
        <v>1232.4</v>
      </c>
      <c r="E1617" s="95" t="n">
        <v>0.07000000000016371</v>
      </c>
    </row>
    <row r="1618" ht="14.4" customHeight="1">
      <c r="A1618" s="92" t="inlineStr">
        <is>
          <t>UF</t>
        </is>
      </c>
      <c r="B1618" s="93" t="inlineStr">
        <is>
          <t>1982-01</t>
        </is>
      </c>
      <c r="C1618" s="94" t="n">
        <v>29954</v>
      </c>
      <c r="D1618" s="95" t="n">
        <v>1232.48</v>
      </c>
      <c r="E1618" s="95" t="n">
        <v>0.07999999999992724</v>
      </c>
    </row>
    <row r="1619" ht="14.4" customHeight="1">
      <c r="A1619" s="92" t="inlineStr">
        <is>
          <t>UF</t>
        </is>
      </c>
      <c r="B1619" s="93" t="inlineStr">
        <is>
          <t>1982-01</t>
        </is>
      </c>
      <c r="C1619" s="94" t="n">
        <v>29955</v>
      </c>
      <c r="D1619" s="95" t="n">
        <v>1232.56</v>
      </c>
      <c r="E1619" s="95" t="n">
        <v>0.07999999999992724</v>
      </c>
    </row>
    <row r="1620" ht="14.4" customHeight="1">
      <c r="A1620" s="92" t="inlineStr">
        <is>
          <t>UF</t>
        </is>
      </c>
      <c r="B1620" s="93" t="inlineStr">
        <is>
          <t>1982-01</t>
        </is>
      </c>
      <c r="C1620" s="94" t="n">
        <v>29956</v>
      </c>
      <c r="D1620" s="95" t="n">
        <v>1232.64</v>
      </c>
      <c r="E1620" s="95" t="n">
        <v>0.08000000000015461</v>
      </c>
    </row>
    <row r="1621" ht="14.4" customHeight="1">
      <c r="A1621" s="92" t="inlineStr">
        <is>
          <t>UF</t>
        </is>
      </c>
      <c r="B1621" s="93" t="inlineStr">
        <is>
          <t>1982-01</t>
        </is>
      </c>
      <c r="C1621" s="94" t="n">
        <v>29957</v>
      </c>
      <c r="D1621" s="95" t="n">
        <v>1232.72</v>
      </c>
      <c r="E1621" s="95" t="n">
        <v>0.07999999999992724</v>
      </c>
    </row>
    <row r="1622" ht="14.4" customHeight="1">
      <c r="A1622" s="92" t="inlineStr">
        <is>
          <t>UF</t>
        </is>
      </c>
      <c r="B1622" s="93" t="inlineStr">
        <is>
          <t>1982-01</t>
        </is>
      </c>
      <c r="C1622" s="94" t="n">
        <v>29958</v>
      </c>
      <c r="D1622" s="95" t="n">
        <v>1232.8</v>
      </c>
      <c r="E1622" s="95" t="n">
        <v>0.07999999999992724</v>
      </c>
    </row>
    <row r="1623" ht="14.4" customHeight="1">
      <c r="A1623" s="92" t="inlineStr">
        <is>
          <t>UF</t>
        </is>
      </c>
      <c r="B1623" s="93" t="inlineStr">
        <is>
          <t>1982-01</t>
        </is>
      </c>
      <c r="C1623" s="94" t="n">
        <v>29959</v>
      </c>
      <c r="D1623" s="95" t="n">
        <v>1232.88</v>
      </c>
      <c r="E1623" s="95" t="n">
        <v>0.08000000000015461</v>
      </c>
    </row>
    <row r="1624" ht="14.4" customHeight="1">
      <c r="A1624" s="92" t="inlineStr">
        <is>
          <t>UF</t>
        </is>
      </c>
      <c r="B1624" s="93" t="inlineStr">
        <is>
          <t>1982-01</t>
        </is>
      </c>
      <c r="C1624" s="94" t="n">
        <v>29960</v>
      </c>
      <c r="D1624" s="95" t="n">
        <v>1232.96</v>
      </c>
      <c r="E1624" s="95" t="n">
        <v>0.07999999999992724</v>
      </c>
    </row>
    <row r="1625" ht="14.4" customHeight="1">
      <c r="A1625" s="92" t="inlineStr">
        <is>
          <t>UF</t>
        </is>
      </c>
      <c r="B1625" s="93" t="inlineStr">
        <is>
          <t>1982-01</t>
        </is>
      </c>
      <c r="C1625" s="94" t="n">
        <v>29961</v>
      </c>
      <c r="D1625" s="95" t="n">
        <v>1233.16</v>
      </c>
      <c r="E1625" s="95" t="n">
        <v>0.2000000000000455</v>
      </c>
    </row>
    <row r="1626" ht="14.4" customHeight="1">
      <c r="A1626" s="92" t="inlineStr">
        <is>
          <t>UF</t>
        </is>
      </c>
      <c r="B1626" s="93" t="inlineStr">
        <is>
          <t>1982-01</t>
        </is>
      </c>
      <c r="C1626" s="94" t="n">
        <v>29962</v>
      </c>
      <c r="D1626" s="95" t="n">
        <v>1233.36</v>
      </c>
      <c r="E1626" s="95" t="n">
        <v>0.1999999999998181</v>
      </c>
    </row>
    <row r="1627" ht="14.4" customHeight="1">
      <c r="A1627" s="92" t="inlineStr">
        <is>
          <t>UF</t>
        </is>
      </c>
      <c r="B1627" s="93" t="inlineStr">
        <is>
          <t>1982-01</t>
        </is>
      </c>
      <c r="C1627" s="94" t="n">
        <v>29963</v>
      </c>
      <c r="D1627" s="95" t="n">
        <v>1233.56</v>
      </c>
      <c r="E1627" s="95" t="n">
        <v>0.2000000000000455</v>
      </c>
    </row>
    <row r="1628" ht="14.4" customHeight="1">
      <c r="A1628" s="92" t="inlineStr">
        <is>
          <t>UF</t>
        </is>
      </c>
      <c r="B1628" s="93" t="inlineStr">
        <is>
          <t>1982-01</t>
        </is>
      </c>
      <c r="C1628" s="94" t="n">
        <v>29964</v>
      </c>
      <c r="D1628" s="95" t="n">
        <v>1233.75</v>
      </c>
      <c r="E1628" s="95" t="n">
        <v>0.1900000000000546</v>
      </c>
    </row>
    <row r="1629" ht="14.4" customHeight="1">
      <c r="A1629" s="92" t="inlineStr">
        <is>
          <t>UF</t>
        </is>
      </c>
      <c r="B1629" s="93" t="inlineStr">
        <is>
          <t>1982-01</t>
        </is>
      </c>
      <c r="C1629" s="94" t="n">
        <v>29965</v>
      </c>
      <c r="D1629" s="95" t="n">
        <v>1233.95</v>
      </c>
      <c r="E1629" s="95" t="n">
        <v>0.2000000000000455</v>
      </c>
    </row>
    <row r="1630" ht="14.4" customHeight="1">
      <c r="A1630" s="92" t="inlineStr">
        <is>
          <t>UF</t>
        </is>
      </c>
      <c r="B1630" s="93" t="inlineStr">
        <is>
          <t>1982-01</t>
        </is>
      </c>
      <c r="C1630" s="94" t="n">
        <v>29966</v>
      </c>
      <c r="D1630" s="95" t="n">
        <v>1234.15</v>
      </c>
      <c r="E1630" s="95" t="n">
        <v>0.2000000000000455</v>
      </c>
    </row>
    <row r="1631" ht="14.4" customHeight="1">
      <c r="A1631" s="92" t="inlineStr">
        <is>
          <t>UF</t>
        </is>
      </c>
      <c r="B1631" s="93" t="inlineStr">
        <is>
          <t>1982-01</t>
        </is>
      </c>
      <c r="C1631" s="94" t="n">
        <v>29967</v>
      </c>
      <c r="D1631" s="95" t="n">
        <v>1234.35</v>
      </c>
      <c r="E1631" s="95" t="n">
        <v>0.1999999999998181</v>
      </c>
    </row>
    <row r="1632" ht="14.4" customHeight="1">
      <c r="A1632" s="92" t="inlineStr">
        <is>
          <t>UF</t>
        </is>
      </c>
      <c r="B1632" s="93" t="inlineStr">
        <is>
          <t>1982-01</t>
        </is>
      </c>
      <c r="C1632" s="94" t="n">
        <v>29968</v>
      </c>
      <c r="D1632" s="95" t="n">
        <v>1234.55</v>
      </c>
      <c r="E1632" s="95" t="n">
        <v>0.2000000000000455</v>
      </c>
    </row>
    <row r="1633" ht="14.4" customHeight="1">
      <c r="A1633" s="92" t="inlineStr">
        <is>
          <t>UF</t>
        </is>
      </c>
      <c r="B1633" s="93" t="inlineStr">
        <is>
          <t>1982-01</t>
        </is>
      </c>
      <c r="C1633" s="94" t="n">
        <v>29969</v>
      </c>
      <c r="D1633" s="95" t="n">
        <v>1234.75</v>
      </c>
      <c r="E1633" s="95" t="n">
        <v>0.2000000000000455</v>
      </c>
    </row>
    <row r="1634" ht="14.4" customHeight="1">
      <c r="A1634" s="92" t="inlineStr">
        <is>
          <t>UF</t>
        </is>
      </c>
      <c r="B1634" s="93" t="inlineStr">
        <is>
          <t>1982-01</t>
        </is>
      </c>
      <c r="C1634" s="94" t="n">
        <v>29970</v>
      </c>
      <c r="D1634" s="95" t="n">
        <v>1234.95</v>
      </c>
      <c r="E1634" s="95" t="n">
        <v>0.2000000000000455</v>
      </c>
    </row>
    <row r="1635" ht="14.4" customHeight="1">
      <c r="A1635" s="92" t="inlineStr">
        <is>
          <t>UF</t>
        </is>
      </c>
      <c r="B1635" s="93" t="inlineStr">
        <is>
          <t>1982-01</t>
        </is>
      </c>
      <c r="C1635" s="94" t="n">
        <v>29971</v>
      </c>
      <c r="D1635" s="95" t="n">
        <v>1235.14</v>
      </c>
      <c r="E1635" s="95" t="n">
        <v>0.1900000000000546</v>
      </c>
    </row>
    <row r="1636" ht="14.4" customHeight="1">
      <c r="A1636" s="92" t="inlineStr">
        <is>
          <t>UF</t>
        </is>
      </c>
      <c r="B1636" s="93" t="inlineStr">
        <is>
          <t>1982-01</t>
        </is>
      </c>
      <c r="C1636" s="94" t="n">
        <v>29972</v>
      </c>
      <c r="D1636" s="95" t="n">
        <v>1235.34</v>
      </c>
      <c r="E1636" s="95" t="n">
        <v>0.1999999999998181</v>
      </c>
    </row>
    <row r="1637" ht="14.4" customHeight="1">
      <c r="A1637" s="92" t="inlineStr">
        <is>
          <t>UF</t>
        </is>
      </c>
      <c r="B1637" s="93" t="inlineStr">
        <is>
          <t>1982-01</t>
        </is>
      </c>
      <c r="C1637" s="94" t="n">
        <v>29973</v>
      </c>
      <c r="D1637" s="95" t="n">
        <v>1235.54</v>
      </c>
      <c r="E1637" s="95" t="n">
        <v>0.2000000000000455</v>
      </c>
    </row>
    <row r="1638" ht="14.4" customHeight="1">
      <c r="A1638" s="92" t="inlineStr">
        <is>
          <t>UF</t>
        </is>
      </c>
      <c r="B1638" s="93" t="inlineStr">
        <is>
          <t>1982-01</t>
        </is>
      </c>
      <c r="C1638" s="94" t="n">
        <v>29974</v>
      </c>
      <c r="D1638" s="95" t="n">
        <v>1235.74</v>
      </c>
      <c r="E1638" s="95" t="n">
        <v>0.2000000000000455</v>
      </c>
    </row>
    <row r="1639" ht="14.4" customHeight="1">
      <c r="A1639" s="92" t="inlineStr">
        <is>
          <t>UF</t>
        </is>
      </c>
      <c r="B1639" s="93" t="inlineStr">
        <is>
          <t>1982-01</t>
        </is>
      </c>
      <c r="C1639" s="94" t="n">
        <v>29975</v>
      </c>
      <c r="D1639" s="95" t="n">
        <v>1235.94</v>
      </c>
      <c r="E1639" s="95" t="n">
        <v>0.2000000000000455</v>
      </c>
    </row>
    <row r="1640" ht="14.4" customHeight="1">
      <c r="A1640" s="92" t="inlineStr">
        <is>
          <t>UF</t>
        </is>
      </c>
      <c r="B1640" s="93" t="inlineStr">
        <is>
          <t>1982-01</t>
        </is>
      </c>
      <c r="C1640" s="94" t="n">
        <v>29976</v>
      </c>
      <c r="D1640" s="95" t="n">
        <v>1236.14</v>
      </c>
      <c r="E1640" s="95" t="n">
        <v>0.2000000000000455</v>
      </c>
    </row>
    <row r="1641" ht="14.4" customHeight="1">
      <c r="A1641" s="92" t="inlineStr">
        <is>
          <t>UF</t>
        </is>
      </c>
      <c r="B1641" s="93" t="inlineStr">
        <is>
          <t>1982-01</t>
        </is>
      </c>
      <c r="C1641" s="94" t="n">
        <v>29977</v>
      </c>
      <c r="D1641" s="95" t="n">
        <v>1236.34</v>
      </c>
      <c r="E1641" s="95" t="n">
        <v>0.1999999999998181</v>
      </c>
    </row>
    <row r="1642" ht="14.4" customHeight="1">
      <c r="A1642" s="92" t="inlineStr">
        <is>
          <t>UF</t>
        </is>
      </c>
      <c r="B1642" s="93" t="inlineStr">
        <is>
          <t>1982-01</t>
        </is>
      </c>
      <c r="C1642" s="94" t="n">
        <v>29978</v>
      </c>
      <c r="D1642" s="95" t="n">
        <v>1236.54</v>
      </c>
      <c r="E1642" s="95" t="n">
        <v>0.2000000000000455</v>
      </c>
    </row>
    <row r="1643" ht="14.4" customHeight="1">
      <c r="A1643" s="92" t="inlineStr">
        <is>
          <t>UF</t>
        </is>
      </c>
      <c r="B1643" s="93" t="inlineStr">
        <is>
          <t>1982-01</t>
        </is>
      </c>
      <c r="C1643" s="94" t="n">
        <v>29979</v>
      </c>
      <c r="D1643" s="95" t="n">
        <v>1236.73</v>
      </c>
      <c r="E1643" s="95" t="n">
        <v>0.1900000000000546</v>
      </c>
    </row>
    <row r="1644" ht="14.4" customHeight="1">
      <c r="A1644" s="92" t="inlineStr">
        <is>
          <t>UF</t>
        </is>
      </c>
      <c r="B1644" s="93" t="inlineStr">
        <is>
          <t>1982-01</t>
        </is>
      </c>
      <c r="C1644" s="94" t="n">
        <v>29980</v>
      </c>
      <c r="D1644" s="95" t="n">
        <v>1236.93</v>
      </c>
      <c r="E1644" s="95" t="n">
        <v>0.2000000000000455</v>
      </c>
    </row>
    <row r="1645" ht="14.4" customHeight="1">
      <c r="A1645" s="92" t="inlineStr">
        <is>
          <t>UF</t>
        </is>
      </c>
      <c r="B1645" s="93" t="inlineStr">
        <is>
          <t>1982-01</t>
        </is>
      </c>
      <c r="C1645" s="94" t="n">
        <v>29981</v>
      </c>
      <c r="D1645" s="95" t="n">
        <v>1237.13</v>
      </c>
      <c r="E1645" s="95" t="n">
        <v>0.2000000000000455</v>
      </c>
    </row>
    <row r="1646" ht="14.4" customHeight="1">
      <c r="A1646" s="92" t="inlineStr">
        <is>
          <t>UF</t>
        </is>
      </c>
      <c r="B1646" s="93" t="inlineStr">
        <is>
          <t>1982-01</t>
        </is>
      </c>
      <c r="C1646" s="94" t="n">
        <v>29982</v>
      </c>
      <c r="D1646" s="95" t="n">
        <v>1237.33</v>
      </c>
      <c r="E1646" s="95" t="n">
        <v>0.1999999999998181</v>
      </c>
    </row>
    <row r="1647" ht="14.4" customHeight="1">
      <c r="A1647" s="92" t="inlineStr">
        <is>
          <t>UF</t>
        </is>
      </c>
      <c r="B1647" s="93" t="inlineStr">
        <is>
          <t>1982-02</t>
        </is>
      </c>
      <c r="C1647" s="94" t="n">
        <v>29983</v>
      </c>
      <c r="D1647" s="95" t="n">
        <v>1237.53</v>
      </c>
      <c r="E1647" s="95" t="n">
        <v>0.2000000000000455</v>
      </c>
    </row>
    <row r="1648" ht="14.4" customHeight="1">
      <c r="A1648" s="92" t="inlineStr">
        <is>
          <t>UF</t>
        </is>
      </c>
      <c r="B1648" s="93" t="inlineStr">
        <is>
          <t>1982-02</t>
        </is>
      </c>
      <c r="C1648" s="94" t="n">
        <v>29984</v>
      </c>
      <c r="D1648" s="95" t="n">
        <v>1237.73</v>
      </c>
      <c r="E1648" s="95" t="n">
        <v>0.2000000000000455</v>
      </c>
    </row>
    <row r="1649" ht="14.4" customHeight="1">
      <c r="A1649" s="92" t="inlineStr">
        <is>
          <t>UF</t>
        </is>
      </c>
      <c r="B1649" s="93" t="inlineStr">
        <is>
          <t>1982-02</t>
        </is>
      </c>
      <c r="C1649" s="94" t="n">
        <v>29985</v>
      </c>
      <c r="D1649" s="95" t="n">
        <v>1237.93</v>
      </c>
      <c r="E1649" s="95" t="n">
        <v>0.2000000000000455</v>
      </c>
    </row>
    <row r="1650" ht="14.4" customHeight="1">
      <c r="A1650" s="92" t="inlineStr">
        <is>
          <t>UF</t>
        </is>
      </c>
      <c r="B1650" s="93" t="inlineStr">
        <is>
          <t>1982-02</t>
        </is>
      </c>
      <c r="C1650" s="94" t="n">
        <v>29986</v>
      </c>
      <c r="D1650" s="95" t="n">
        <v>1238.13</v>
      </c>
      <c r="E1650" s="95" t="n">
        <v>0.2000000000000455</v>
      </c>
    </row>
    <row r="1651" ht="14.4" customHeight="1">
      <c r="A1651" s="92" t="inlineStr">
        <is>
          <t>UF</t>
        </is>
      </c>
      <c r="B1651" s="93" t="inlineStr">
        <is>
          <t>1982-02</t>
        </is>
      </c>
      <c r="C1651" s="94" t="n">
        <v>29987</v>
      </c>
      <c r="D1651" s="95" t="n">
        <v>1238.33</v>
      </c>
      <c r="E1651" s="95" t="n">
        <v>0.1999999999998181</v>
      </c>
    </row>
    <row r="1652" ht="14.4" customHeight="1">
      <c r="A1652" s="92" t="inlineStr">
        <is>
          <t>UF</t>
        </is>
      </c>
      <c r="B1652" s="93" t="inlineStr">
        <is>
          <t>1982-02</t>
        </is>
      </c>
      <c r="C1652" s="94" t="n">
        <v>29988</v>
      </c>
      <c r="D1652" s="95" t="n">
        <v>1238.53</v>
      </c>
      <c r="E1652" s="95" t="n">
        <v>0.2000000000000455</v>
      </c>
    </row>
    <row r="1653" ht="14.4" customHeight="1">
      <c r="A1653" s="92" t="inlineStr">
        <is>
          <t>UF</t>
        </is>
      </c>
      <c r="B1653" s="93" t="inlineStr">
        <is>
          <t>1982-02</t>
        </is>
      </c>
      <c r="C1653" s="94" t="n">
        <v>29989</v>
      </c>
      <c r="D1653" s="95" t="n">
        <v>1238.73</v>
      </c>
      <c r="E1653" s="95" t="n">
        <v>0.2000000000000455</v>
      </c>
    </row>
    <row r="1654" ht="14.4" customHeight="1">
      <c r="A1654" s="92" t="inlineStr">
        <is>
          <t>UF</t>
        </is>
      </c>
      <c r="B1654" s="93" t="inlineStr">
        <is>
          <t>1982-02</t>
        </is>
      </c>
      <c r="C1654" s="94" t="n">
        <v>29990</v>
      </c>
      <c r="D1654" s="95" t="n">
        <v>1238.93</v>
      </c>
      <c r="E1654" s="95" t="n">
        <v>0.2000000000000455</v>
      </c>
    </row>
    <row r="1655" ht="14.4" customHeight="1">
      <c r="A1655" s="92" t="inlineStr">
        <is>
          <t>UF</t>
        </is>
      </c>
      <c r="B1655" s="93" t="inlineStr">
        <is>
          <t>1982-02</t>
        </is>
      </c>
      <c r="C1655" s="94" t="n">
        <v>29991</v>
      </c>
      <c r="D1655" s="95" t="n">
        <v>1239.12</v>
      </c>
      <c r="E1655" s="95" t="n">
        <v>0.1899999999998272</v>
      </c>
    </row>
    <row r="1656" ht="14.4" customHeight="1">
      <c r="A1656" s="92" t="inlineStr">
        <is>
          <t>UF</t>
        </is>
      </c>
      <c r="B1656" s="93" t="inlineStr">
        <is>
          <t>1982-02</t>
        </is>
      </c>
      <c r="C1656" s="94" t="n">
        <v>29992</v>
      </c>
      <c r="D1656" s="95" t="n">
        <v>1239.43</v>
      </c>
      <c r="E1656" s="95" t="n">
        <v>0.3100000000001728</v>
      </c>
    </row>
    <row r="1657" ht="14.4" customHeight="1">
      <c r="A1657" s="92" t="inlineStr">
        <is>
          <t>UF</t>
        </is>
      </c>
      <c r="B1657" s="93" t="inlineStr">
        <is>
          <t>1982-02</t>
        </is>
      </c>
      <c r="C1657" s="94" t="n">
        <v>29993</v>
      </c>
      <c r="D1657" s="95" t="n">
        <v>1239.74</v>
      </c>
      <c r="E1657" s="95" t="n">
        <v>0.3099999999999454</v>
      </c>
    </row>
    <row r="1658" ht="14.4" customHeight="1">
      <c r="A1658" s="92" t="inlineStr">
        <is>
          <t>UF</t>
        </is>
      </c>
      <c r="B1658" s="93" t="inlineStr">
        <is>
          <t>1982-02</t>
        </is>
      </c>
      <c r="C1658" s="94" t="n">
        <v>29994</v>
      </c>
      <c r="D1658" s="95" t="n">
        <v>1240.05</v>
      </c>
      <c r="E1658" s="95" t="n">
        <v>0.3099999999999454</v>
      </c>
    </row>
    <row r="1659" ht="14.4" customHeight="1">
      <c r="A1659" s="92" t="inlineStr">
        <is>
          <t>UF</t>
        </is>
      </c>
      <c r="B1659" s="93" t="inlineStr">
        <is>
          <t>1982-02</t>
        </is>
      </c>
      <c r="C1659" s="94" t="n">
        <v>29995</v>
      </c>
      <c r="D1659" s="95" t="n">
        <v>1240.36</v>
      </c>
      <c r="E1659" s="95" t="n">
        <v>0.3099999999999454</v>
      </c>
    </row>
    <row r="1660" ht="14.4" customHeight="1">
      <c r="A1660" s="92" t="inlineStr">
        <is>
          <t>UF</t>
        </is>
      </c>
      <c r="B1660" s="93" t="inlineStr">
        <is>
          <t>1982-02</t>
        </is>
      </c>
      <c r="C1660" s="94" t="n">
        <v>29996</v>
      </c>
      <c r="D1660" s="95" t="n">
        <v>1240.66</v>
      </c>
      <c r="E1660" s="95" t="n">
        <v>0.3000000000001819</v>
      </c>
    </row>
    <row r="1661" ht="14.4" customHeight="1">
      <c r="A1661" s="92" t="inlineStr">
        <is>
          <t>UF</t>
        </is>
      </c>
      <c r="B1661" s="93" t="inlineStr">
        <is>
          <t>1982-02</t>
        </is>
      </c>
      <c r="C1661" s="94" t="n">
        <v>29997</v>
      </c>
      <c r="D1661" s="95" t="n">
        <v>1240.97</v>
      </c>
      <c r="E1661" s="95" t="n">
        <v>0.3099999999999454</v>
      </c>
    </row>
    <row r="1662" ht="14.4" customHeight="1">
      <c r="A1662" s="92" t="inlineStr">
        <is>
          <t>UF</t>
        </is>
      </c>
      <c r="B1662" s="93" t="inlineStr">
        <is>
          <t>1982-02</t>
        </is>
      </c>
      <c r="C1662" s="94" t="n">
        <v>29998</v>
      </c>
      <c r="D1662" s="95" t="n">
        <v>1241.28</v>
      </c>
      <c r="E1662" s="95" t="n">
        <v>0.3099999999999454</v>
      </c>
    </row>
    <row r="1663" ht="14.4" customHeight="1">
      <c r="A1663" s="92" t="inlineStr">
        <is>
          <t>UF</t>
        </is>
      </c>
      <c r="B1663" s="93" t="inlineStr">
        <is>
          <t>1982-02</t>
        </is>
      </c>
      <c r="C1663" s="94" t="n">
        <v>29999</v>
      </c>
      <c r="D1663" s="95" t="n">
        <v>1241.59</v>
      </c>
      <c r="E1663" s="95" t="n">
        <v>0.3099999999999454</v>
      </c>
    </row>
    <row r="1664" ht="14.4" customHeight="1">
      <c r="A1664" s="92" t="inlineStr">
        <is>
          <t>UF</t>
        </is>
      </c>
      <c r="B1664" s="93" t="inlineStr">
        <is>
          <t>1982-02</t>
        </is>
      </c>
      <c r="C1664" s="94" t="n">
        <v>30000</v>
      </c>
      <c r="D1664" s="95" t="n">
        <v>1241.9</v>
      </c>
      <c r="E1664" s="95" t="n">
        <v>0.3100000000001728</v>
      </c>
    </row>
    <row r="1665" ht="14.4" customHeight="1">
      <c r="A1665" s="92" t="inlineStr">
        <is>
          <t>UF</t>
        </is>
      </c>
      <c r="B1665" s="93" t="inlineStr">
        <is>
          <t>1982-02</t>
        </is>
      </c>
      <c r="C1665" s="94" t="n">
        <v>30001</v>
      </c>
      <c r="D1665" s="95" t="n">
        <v>1242.21</v>
      </c>
      <c r="E1665" s="95" t="n">
        <v>0.3099999999999454</v>
      </c>
    </row>
    <row r="1666" ht="14.4" customHeight="1">
      <c r="A1666" s="92" t="inlineStr">
        <is>
          <t>UF</t>
        </is>
      </c>
      <c r="B1666" s="93" t="inlineStr">
        <is>
          <t>1982-02</t>
        </is>
      </c>
      <c r="C1666" s="94" t="n">
        <v>30002</v>
      </c>
      <c r="D1666" s="95" t="n">
        <v>1242.52</v>
      </c>
      <c r="E1666" s="95" t="n">
        <v>0.3099999999999454</v>
      </c>
    </row>
    <row r="1667" ht="14.4" customHeight="1">
      <c r="A1667" s="92" t="inlineStr">
        <is>
          <t>UF</t>
        </is>
      </c>
      <c r="B1667" s="93" t="inlineStr">
        <is>
          <t>1982-02</t>
        </is>
      </c>
      <c r="C1667" s="94" t="n">
        <v>30003</v>
      </c>
      <c r="D1667" s="95" t="n">
        <v>1242.83</v>
      </c>
      <c r="E1667" s="95" t="n">
        <v>0.3099999999999454</v>
      </c>
    </row>
    <row r="1668" ht="14.4" customHeight="1">
      <c r="A1668" s="92" t="inlineStr">
        <is>
          <t>UF</t>
        </is>
      </c>
      <c r="B1668" s="93" t="inlineStr">
        <is>
          <t>1982-02</t>
        </is>
      </c>
      <c r="C1668" s="94" t="n">
        <v>30004</v>
      </c>
      <c r="D1668" s="95" t="n">
        <v>1243.14</v>
      </c>
      <c r="E1668" s="95" t="n">
        <v>0.3100000000001728</v>
      </c>
    </row>
    <row r="1669" ht="14.4" customHeight="1">
      <c r="A1669" s="92" t="inlineStr">
        <is>
          <t>UF</t>
        </is>
      </c>
      <c r="B1669" s="93" t="inlineStr">
        <is>
          <t>1982-02</t>
        </is>
      </c>
      <c r="C1669" s="94" t="n">
        <v>30005</v>
      </c>
      <c r="D1669" s="95" t="n">
        <v>1243.45</v>
      </c>
      <c r="E1669" s="95" t="n">
        <v>0.3099999999999454</v>
      </c>
    </row>
    <row r="1670" ht="14.4" customHeight="1">
      <c r="A1670" s="92" t="inlineStr">
        <is>
          <t>UF</t>
        </is>
      </c>
      <c r="B1670" s="93" t="inlineStr">
        <is>
          <t>1982-02</t>
        </is>
      </c>
      <c r="C1670" s="94" t="n">
        <v>30006</v>
      </c>
      <c r="D1670" s="95" t="n">
        <v>1243.76</v>
      </c>
      <c r="E1670" s="95" t="n">
        <v>0.3099999999999454</v>
      </c>
    </row>
    <row r="1671" ht="14.4" customHeight="1">
      <c r="A1671" s="92" t="inlineStr">
        <is>
          <t>UF</t>
        </is>
      </c>
      <c r="B1671" s="93" t="inlineStr">
        <is>
          <t>1982-02</t>
        </is>
      </c>
      <c r="C1671" s="94" t="n">
        <v>30007</v>
      </c>
      <c r="D1671" s="95" t="n">
        <v>1244.07</v>
      </c>
      <c r="E1671" s="95" t="n">
        <v>0.3099999999999454</v>
      </c>
    </row>
    <row r="1672" ht="14.4" customHeight="1">
      <c r="A1672" s="92" t="inlineStr">
        <is>
          <t>UF</t>
        </is>
      </c>
      <c r="B1672" s="93" t="inlineStr">
        <is>
          <t>1982-02</t>
        </is>
      </c>
      <c r="C1672" s="94" t="n">
        <v>30008</v>
      </c>
      <c r="D1672" s="95" t="n">
        <v>1244.38</v>
      </c>
      <c r="E1672" s="95" t="n">
        <v>0.3100000000001728</v>
      </c>
    </row>
    <row r="1673" ht="14.4" customHeight="1">
      <c r="A1673" s="92" t="inlineStr">
        <is>
          <t>UF</t>
        </is>
      </c>
      <c r="B1673" s="93" t="inlineStr">
        <is>
          <t>1982-02</t>
        </is>
      </c>
      <c r="C1673" s="94" t="n">
        <v>30009</v>
      </c>
      <c r="D1673" s="95" t="n">
        <v>1244.69</v>
      </c>
      <c r="E1673" s="95" t="n">
        <v>0.3099999999999454</v>
      </c>
    </row>
    <row r="1674" ht="14.4" customHeight="1">
      <c r="A1674" s="92" t="inlineStr">
        <is>
          <t>UF</t>
        </is>
      </c>
      <c r="B1674" s="93" t="inlineStr">
        <is>
          <t>1982-02</t>
        </is>
      </c>
      <c r="C1674" s="94" t="n">
        <v>30010</v>
      </c>
      <c r="D1674" s="95" t="n">
        <v>1245</v>
      </c>
      <c r="E1674" s="95" t="n">
        <v>0.3099999999999454</v>
      </c>
    </row>
    <row r="1675" ht="14.4" customHeight="1">
      <c r="A1675" s="92" t="inlineStr">
        <is>
          <t>UF</t>
        </is>
      </c>
      <c r="B1675" s="93" t="inlineStr">
        <is>
          <t>1982-03</t>
        </is>
      </c>
      <c r="C1675" s="94" t="n">
        <v>30011</v>
      </c>
      <c r="D1675" s="95" t="n">
        <v>1245.31</v>
      </c>
      <c r="E1675" s="95" t="n">
        <v>0.3099999999999454</v>
      </c>
    </row>
    <row r="1676" ht="14.4" customHeight="1">
      <c r="A1676" s="92" t="inlineStr">
        <is>
          <t>UF</t>
        </is>
      </c>
      <c r="B1676" s="93" t="inlineStr">
        <is>
          <t>1982-03</t>
        </is>
      </c>
      <c r="C1676" s="94" t="n">
        <v>30012</v>
      </c>
      <c r="D1676" s="95" t="n">
        <v>1245.62</v>
      </c>
      <c r="E1676" s="95" t="n">
        <v>0.3099999999999454</v>
      </c>
    </row>
    <row r="1677" ht="14.4" customHeight="1">
      <c r="A1677" s="92" t="inlineStr">
        <is>
          <t>UF</t>
        </is>
      </c>
      <c r="B1677" s="93" t="inlineStr">
        <is>
          <t>1982-03</t>
        </is>
      </c>
      <c r="C1677" s="94" t="n">
        <v>30013</v>
      </c>
      <c r="D1677" s="95" t="n">
        <v>1245.93</v>
      </c>
      <c r="E1677" s="95" t="n">
        <v>0.3100000000001728</v>
      </c>
    </row>
    <row r="1678" ht="14.4" customHeight="1">
      <c r="A1678" s="92" t="inlineStr">
        <is>
          <t>UF</t>
        </is>
      </c>
      <c r="B1678" s="93" t="inlineStr">
        <is>
          <t>1982-03</t>
        </is>
      </c>
      <c r="C1678" s="94" t="n">
        <v>30014</v>
      </c>
      <c r="D1678" s="95" t="n">
        <v>1246.24</v>
      </c>
      <c r="E1678" s="95" t="n">
        <v>0.3099999999999454</v>
      </c>
    </row>
    <row r="1679" ht="14.4" customHeight="1">
      <c r="A1679" s="92" t="inlineStr">
        <is>
          <t>UF</t>
        </is>
      </c>
      <c r="B1679" s="93" t="inlineStr">
        <is>
          <t>1982-03</t>
        </is>
      </c>
      <c r="C1679" s="94" t="n">
        <v>30015</v>
      </c>
      <c r="D1679" s="95" t="n">
        <v>1246.55</v>
      </c>
      <c r="E1679" s="95" t="n">
        <v>0.3099999999999454</v>
      </c>
    </row>
    <row r="1680" ht="14.4" customHeight="1">
      <c r="A1680" s="92" t="inlineStr">
        <is>
          <t>UF</t>
        </is>
      </c>
      <c r="B1680" s="93" t="inlineStr">
        <is>
          <t>1982-03</t>
        </is>
      </c>
      <c r="C1680" s="94" t="n">
        <v>30016</v>
      </c>
      <c r="D1680" s="95" t="n">
        <v>1246.86</v>
      </c>
      <c r="E1680" s="95" t="n">
        <v>0.3099999999999454</v>
      </c>
    </row>
    <row r="1681" ht="14.4" customHeight="1">
      <c r="A1681" s="92" t="inlineStr">
        <is>
          <t>UF</t>
        </is>
      </c>
      <c r="B1681" s="93" t="inlineStr">
        <is>
          <t>1982-03</t>
        </is>
      </c>
      <c r="C1681" s="94" t="n">
        <v>30017</v>
      </c>
      <c r="D1681" s="95" t="n">
        <v>1247.17</v>
      </c>
      <c r="E1681" s="95" t="n">
        <v>0.3100000000001728</v>
      </c>
    </row>
    <row r="1682" ht="14.4" customHeight="1">
      <c r="A1682" s="92" t="inlineStr">
        <is>
          <t>UF</t>
        </is>
      </c>
      <c r="B1682" s="93" t="inlineStr">
        <is>
          <t>1982-03</t>
        </is>
      </c>
      <c r="C1682" s="94" t="n">
        <v>30018</v>
      </c>
      <c r="D1682" s="95" t="n">
        <v>1247.48</v>
      </c>
      <c r="E1682" s="95" t="n">
        <v>0.3099999999999454</v>
      </c>
    </row>
    <row r="1683" ht="14.4" customHeight="1">
      <c r="A1683" s="92" t="inlineStr">
        <is>
          <t>UF</t>
        </is>
      </c>
      <c r="B1683" s="93" t="inlineStr">
        <is>
          <t>1982-03</t>
        </is>
      </c>
      <c r="C1683" s="94" t="n">
        <v>30019</v>
      </c>
      <c r="D1683" s="95" t="n">
        <v>1247.79</v>
      </c>
      <c r="E1683" s="95" t="n">
        <v>0.3099999999999454</v>
      </c>
    </row>
    <row r="1684" ht="14.4" customHeight="1">
      <c r="A1684" s="92" t="inlineStr">
        <is>
          <t>UF</t>
        </is>
      </c>
      <c r="B1684" s="93" t="inlineStr">
        <is>
          <t>1982-03</t>
        </is>
      </c>
      <c r="C1684" s="94" t="n">
        <v>30020</v>
      </c>
      <c r="D1684" s="95" t="n">
        <v>1247.47</v>
      </c>
      <c r="E1684" s="95" t="n">
        <v>-0.3199999999999363</v>
      </c>
    </row>
    <row r="1685" ht="14.4" customHeight="1">
      <c r="A1685" s="92" t="inlineStr">
        <is>
          <t>UF</t>
        </is>
      </c>
      <c r="B1685" s="93" t="inlineStr">
        <is>
          <t>1982-03</t>
        </is>
      </c>
      <c r="C1685" s="94" t="n">
        <v>30021</v>
      </c>
      <c r="D1685" s="95" t="n">
        <v>1247.14</v>
      </c>
      <c r="E1685" s="95" t="n">
        <v>-0.3299999999999272</v>
      </c>
    </row>
    <row r="1686" ht="14.4" customHeight="1">
      <c r="A1686" s="92" t="inlineStr">
        <is>
          <t>UF</t>
        </is>
      </c>
      <c r="B1686" s="93" t="inlineStr">
        <is>
          <t>1982-03</t>
        </is>
      </c>
      <c r="C1686" s="94" t="n">
        <v>30022</v>
      </c>
      <c r="D1686" s="95" t="n">
        <v>1246.82</v>
      </c>
      <c r="E1686" s="95" t="n">
        <v>-0.3200000000001637</v>
      </c>
    </row>
    <row r="1687" ht="14.4" customHeight="1">
      <c r="A1687" s="92" t="inlineStr">
        <is>
          <t>UF</t>
        </is>
      </c>
      <c r="B1687" s="93" t="inlineStr">
        <is>
          <t>1982-03</t>
        </is>
      </c>
      <c r="C1687" s="94" t="n">
        <v>30023</v>
      </c>
      <c r="D1687" s="95" t="n">
        <v>1246.5</v>
      </c>
      <c r="E1687" s="95" t="n">
        <v>-0.3199999999999363</v>
      </c>
    </row>
    <row r="1688" ht="14.4" customHeight="1">
      <c r="A1688" s="92" t="inlineStr">
        <is>
          <t>UF</t>
        </is>
      </c>
      <c r="B1688" s="93" t="inlineStr">
        <is>
          <t>1982-03</t>
        </is>
      </c>
      <c r="C1688" s="94" t="n">
        <v>30024</v>
      </c>
      <c r="D1688" s="95" t="n">
        <v>1246.17</v>
      </c>
      <c r="E1688" s="95" t="n">
        <v>-0.3299999999999272</v>
      </c>
    </row>
    <row r="1689" ht="14.4" customHeight="1">
      <c r="A1689" s="92" t="inlineStr">
        <is>
          <t>UF</t>
        </is>
      </c>
      <c r="B1689" s="93" t="inlineStr">
        <is>
          <t>1982-03</t>
        </is>
      </c>
      <c r="C1689" s="94" t="n">
        <v>30025</v>
      </c>
      <c r="D1689" s="95" t="n">
        <v>1245.85</v>
      </c>
      <c r="E1689" s="95" t="n">
        <v>-0.3200000000001637</v>
      </c>
    </row>
    <row r="1690" ht="14.4" customHeight="1">
      <c r="A1690" s="92" t="inlineStr">
        <is>
          <t>UF</t>
        </is>
      </c>
      <c r="B1690" s="93" t="inlineStr">
        <is>
          <t>1982-03</t>
        </is>
      </c>
      <c r="C1690" s="94" t="n">
        <v>30026</v>
      </c>
      <c r="D1690" s="95" t="n">
        <v>1245.53</v>
      </c>
      <c r="E1690" s="95" t="n">
        <v>-0.3199999999999363</v>
      </c>
    </row>
    <row r="1691" ht="14.4" customHeight="1">
      <c r="A1691" s="92" t="inlineStr">
        <is>
          <t>UF</t>
        </is>
      </c>
      <c r="B1691" s="93" t="inlineStr">
        <is>
          <t>1982-03</t>
        </is>
      </c>
      <c r="C1691" s="94" t="n">
        <v>30027</v>
      </c>
      <c r="D1691" s="95" t="n">
        <v>1245.21</v>
      </c>
      <c r="E1691" s="95" t="n">
        <v>-0.3199999999999363</v>
      </c>
    </row>
    <row r="1692" ht="14.4" customHeight="1">
      <c r="A1692" s="92" t="inlineStr">
        <is>
          <t>UF</t>
        </is>
      </c>
      <c r="B1692" s="93" t="inlineStr">
        <is>
          <t>1982-03</t>
        </is>
      </c>
      <c r="C1692" s="94" t="n">
        <v>30028</v>
      </c>
      <c r="D1692" s="95" t="n">
        <v>1244.88</v>
      </c>
      <c r="E1692" s="95" t="n">
        <v>-0.3299999999999272</v>
      </c>
    </row>
    <row r="1693" ht="14.4" customHeight="1">
      <c r="A1693" s="92" t="inlineStr">
        <is>
          <t>UF</t>
        </is>
      </c>
      <c r="B1693" s="93" t="inlineStr">
        <is>
          <t>1982-03</t>
        </is>
      </c>
      <c r="C1693" s="94" t="n">
        <v>30029</v>
      </c>
      <c r="D1693" s="95" t="n">
        <v>1244.56</v>
      </c>
      <c r="E1693" s="95" t="n">
        <v>-0.3200000000001637</v>
      </c>
    </row>
    <row r="1694" ht="14.4" customHeight="1">
      <c r="A1694" s="92" t="inlineStr">
        <is>
          <t>UF</t>
        </is>
      </c>
      <c r="B1694" s="93" t="inlineStr">
        <is>
          <t>1982-03</t>
        </is>
      </c>
      <c r="C1694" s="94" t="n">
        <v>30030</v>
      </c>
      <c r="D1694" s="95" t="n">
        <v>1244.24</v>
      </c>
      <c r="E1694" s="95" t="n">
        <v>-0.3199999999999363</v>
      </c>
    </row>
    <row r="1695" ht="14.4" customHeight="1">
      <c r="A1695" s="92" t="inlineStr">
        <is>
          <t>UF</t>
        </is>
      </c>
      <c r="B1695" s="93" t="inlineStr">
        <is>
          <t>1982-03</t>
        </is>
      </c>
      <c r="C1695" s="94" t="n">
        <v>30031</v>
      </c>
      <c r="D1695" s="95" t="n">
        <v>1243.92</v>
      </c>
      <c r="E1695" s="95" t="n">
        <v>-0.3199999999999363</v>
      </c>
    </row>
    <row r="1696" ht="14.4" customHeight="1">
      <c r="A1696" s="92" t="inlineStr">
        <is>
          <t>UF</t>
        </is>
      </c>
      <c r="B1696" s="93" t="inlineStr">
        <is>
          <t>1982-03</t>
        </is>
      </c>
      <c r="C1696" s="94" t="n">
        <v>30032</v>
      </c>
      <c r="D1696" s="95" t="n">
        <v>1243.59</v>
      </c>
      <c r="E1696" s="95" t="n">
        <v>-0.3300000000001546</v>
      </c>
    </row>
    <row r="1697" ht="14.4" customHeight="1">
      <c r="A1697" s="92" t="inlineStr">
        <is>
          <t>UF</t>
        </is>
      </c>
      <c r="B1697" s="93" t="inlineStr">
        <is>
          <t>1982-03</t>
        </is>
      </c>
      <c r="C1697" s="94" t="n">
        <v>30033</v>
      </c>
      <c r="D1697" s="95" t="n">
        <v>1243.27</v>
      </c>
      <c r="E1697" s="95" t="n">
        <v>-0.3199999999999363</v>
      </c>
    </row>
    <row r="1698" ht="14.4" customHeight="1">
      <c r="A1698" s="92" t="inlineStr">
        <is>
          <t>UF</t>
        </is>
      </c>
      <c r="B1698" s="93" t="inlineStr">
        <is>
          <t>1982-03</t>
        </is>
      </c>
      <c r="C1698" s="94" t="n">
        <v>30034</v>
      </c>
      <c r="D1698" s="95" t="n">
        <v>1242.95</v>
      </c>
      <c r="E1698" s="95" t="n">
        <v>-0.3199999999999363</v>
      </c>
    </row>
    <row r="1699" ht="14.4" customHeight="1">
      <c r="A1699" s="92" t="inlineStr">
        <is>
          <t>UF</t>
        </is>
      </c>
      <c r="B1699" s="93" t="inlineStr">
        <is>
          <t>1982-03</t>
        </is>
      </c>
      <c r="C1699" s="94" t="n">
        <v>30035</v>
      </c>
      <c r="D1699" s="95" t="n">
        <v>1242.63</v>
      </c>
      <c r="E1699" s="95" t="n">
        <v>-0.3199999999999363</v>
      </c>
    </row>
    <row r="1700" ht="14.4" customHeight="1">
      <c r="A1700" s="92" t="inlineStr">
        <is>
          <t>UF</t>
        </is>
      </c>
      <c r="B1700" s="93" t="inlineStr">
        <is>
          <t>1982-03</t>
        </is>
      </c>
      <c r="C1700" s="94" t="n">
        <v>30036</v>
      </c>
      <c r="D1700" s="95" t="n">
        <v>1242.31</v>
      </c>
      <c r="E1700" s="95" t="n">
        <v>-0.3200000000001637</v>
      </c>
    </row>
    <row r="1701" ht="14.4" customHeight="1">
      <c r="A1701" s="92" t="inlineStr">
        <is>
          <t>UF</t>
        </is>
      </c>
      <c r="B1701" s="93" t="inlineStr">
        <is>
          <t>1982-03</t>
        </is>
      </c>
      <c r="C1701" s="94" t="n">
        <v>30037</v>
      </c>
      <c r="D1701" s="95" t="n">
        <v>1241.98</v>
      </c>
      <c r="E1701" s="95" t="n">
        <v>-0.3299999999999272</v>
      </c>
    </row>
    <row r="1702" ht="14.4" customHeight="1">
      <c r="A1702" s="92" t="inlineStr">
        <is>
          <t>UF</t>
        </is>
      </c>
      <c r="B1702" s="93" t="inlineStr">
        <is>
          <t>1982-03</t>
        </is>
      </c>
      <c r="C1702" s="94" t="n">
        <v>30038</v>
      </c>
      <c r="D1702" s="95" t="n">
        <v>1241.66</v>
      </c>
      <c r="E1702" s="95" t="n">
        <v>-0.3199999999999363</v>
      </c>
    </row>
    <row r="1703" ht="14.4" customHeight="1">
      <c r="A1703" s="92" t="inlineStr">
        <is>
          <t>UF</t>
        </is>
      </c>
      <c r="B1703" s="93" t="inlineStr">
        <is>
          <t>1982-03</t>
        </is>
      </c>
      <c r="C1703" s="94" t="n">
        <v>30039</v>
      </c>
      <c r="D1703" s="95" t="n">
        <v>1241.34</v>
      </c>
      <c r="E1703" s="95" t="n">
        <v>-0.3200000000001637</v>
      </c>
    </row>
    <row r="1704" ht="14.4" customHeight="1">
      <c r="A1704" s="92" t="inlineStr">
        <is>
          <t>UF</t>
        </is>
      </c>
      <c r="B1704" s="93" t="inlineStr">
        <is>
          <t>1982-03</t>
        </is>
      </c>
      <c r="C1704" s="94" t="n">
        <v>30040</v>
      </c>
      <c r="D1704" s="95" t="n">
        <v>1241.02</v>
      </c>
      <c r="E1704" s="95" t="n">
        <v>-0.3199999999999363</v>
      </c>
    </row>
    <row r="1705" ht="14.4" customHeight="1">
      <c r="A1705" s="92" t="inlineStr">
        <is>
          <t>UF</t>
        </is>
      </c>
      <c r="B1705" s="93" t="inlineStr">
        <is>
          <t>1982-03</t>
        </is>
      </c>
      <c r="C1705" s="94" t="n">
        <v>30041</v>
      </c>
      <c r="D1705" s="95" t="n">
        <v>1240.7</v>
      </c>
      <c r="E1705" s="95" t="n">
        <v>-0.3199999999999363</v>
      </c>
    </row>
    <row r="1706" ht="14.4" customHeight="1">
      <c r="A1706" s="92" t="inlineStr">
        <is>
          <t>UF</t>
        </is>
      </c>
      <c r="B1706" s="93" t="inlineStr">
        <is>
          <t>1982-04</t>
        </is>
      </c>
      <c r="C1706" s="94" t="n">
        <v>30042</v>
      </c>
      <c r="D1706" s="95" t="n">
        <v>1240.38</v>
      </c>
      <c r="E1706" s="95" t="n">
        <v>-0.3199999999999363</v>
      </c>
    </row>
    <row r="1707" ht="14.4" customHeight="1">
      <c r="A1707" s="92" t="inlineStr">
        <is>
          <t>UF</t>
        </is>
      </c>
      <c r="B1707" s="93" t="inlineStr">
        <is>
          <t>1982-04</t>
        </is>
      </c>
      <c r="C1707" s="94" t="n">
        <v>30043</v>
      </c>
      <c r="D1707" s="95" t="n">
        <v>1240.05</v>
      </c>
      <c r="E1707" s="95" t="n">
        <v>-0.3300000000001546</v>
      </c>
    </row>
    <row r="1708" ht="14.4" customHeight="1">
      <c r="A1708" s="92" t="inlineStr">
        <is>
          <t>UF</t>
        </is>
      </c>
      <c r="B1708" s="93" t="inlineStr">
        <is>
          <t>1982-04</t>
        </is>
      </c>
      <c r="C1708" s="94" t="n">
        <v>30044</v>
      </c>
      <c r="D1708" s="95" t="n">
        <v>1239.73</v>
      </c>
      <c r="E1708" s="95" t="n">
        <v>-0.3199999999999363</v>
      </c>
    </row>
    <row r="1709" ht="14.4" customHeight="1">
      <c r="A1709" s="92" t="inlineStr">
        <is>
          <t>UF</t>
        </is>
      </c>
      <c r="B1709" s="93" t="inlineStr">
        <is>
          <t>1982-04</t>
        </is>
      </c>
      <c r="C1709" s="94" t="n">
        <v>30045</v>
      </c>
      <c r="D1709" s="95" t="n">
        <v>1239.41</v>
      </c>
      <c r="E1709" s="95" t="n">
        <v>-0.3199999999999363</v>
      </c>
    </row>
    <row r="1710" ht="14.4" customHeight="1">
      <c r="A1710" s="92" t="inlineStr">
        <is>
          <t>UF</t>
        </is>
      </c>
      <c r="B1710" s="93" t="inlineStr">
        <is>
          <t>1982-04</t>
        </is>
      </c>
      <c r="C1710" s="94" t="n">
        <v>30046</v>
      </c>
      <c r="D1710" s="95" t="n">
        <v>1239.09</v>
      </c>
      <c r="E1710" s="95" t="n">
        <v>-0.3200000000001637</v>
      </c>
    </row>
    <row r="1711" ht="14.4" customHeight="1">
      <c r="A1711" s="92" t="inlineStr">
        <is>
          <t>UF</t>
        </is>
      </c>
      <c r="B1711" s="93" t="inlineStr">
        <is>
          <t>1982-04</t>
        </is>
      </c>
      <c r="C1711" s="94" t="n">
        <v>30047</v>
      </c>
      <c r="D1711" s="95" t="n">
        <v>1238.77</v>
      </c>
      <c r="E1711" s="95" t="n">
        <v>-0.3199999999999363</v>
      </c>
    </row>
    <row r="1712" ht="14.4" customHeight="1">
      <c r="A1712" s="92" t="inlineStr">
        <is>
          <t>UF</t>
        </is>
      </c>
      <c r="B1712" s="93" t="inlineStr">
        <is>
          <t>1982-04</t>
        </is>
      </c>
      <c r="C1712" s="94" t="n">
        <v>30048</v>
      </c>
      <c r="D1712" s="95" t="n">
        <v>1238.45</v>
      </c>
      <c r="E1712" s="95" t="n">
        <v>-0.3199999999999363</v>
      </c>
    </row>
    <row r="1713" ht="14.4" customHeight="1">
      <c r="A1713" s="92" t="inlineStr">
        <is>
          <t>UF</t>
        </is>
      </c>
      <c r="B1713" s="93" t="inlineStr">
        <is>
          <t>1982-04</t>
        </is>
      </c>
      <c r="C1713" s="94" t="n">
        <v>30049</v>
      </c>
      <c r="D1713" s="95" t="n">
        <v>1238.13</v>
      </c>
      <c r="E1713" s="95" t="n">
        <v>-0.3199999999999363</v>
      </c>
    </row>
    <row r="1714" ht="14.4" customHeight="1">
      <c r="A1714" s="92" t="inlineStr">
        <is>
          <t>UF</t>
        </is>
      </c>
      <c r="B1714" s="93" t="inlineStr">
        <is>
          <t>1982-04</t>
        </is>
      </c>
      <c r="C1714" s="94" t="n">
        <v>30050</v>
      </c>
      <c r="D1714" s="95" t="n">
        <v>1237.81</v>
      </c>
      <c r="E1714" s="95" t="n">
        <v>-0.3200000000001637</v>
      </c>
    </row>
    <row r="1715" ht="14.4" customHeight="1">
      <c r="A1715" s="92" t="inlineStr">
        <is>
          <t>UF</t>
        </is>
      </c>
      <c r="B1715" s="93" t="inlineStr">
        <is>
          <t>1982-04</t>
        </is>
      </c>
      <c r="C1715" s="94" t="n">
        <v>30051</v>
      </c>
      <c r="D1715" s="95" t="n">
        <v>1237.97</v>
      </c>
      <c r="E1715" s="95" t="n">
        <v>0.1600000000000819</v>
      </c>
    </row>
    <row r="1716" ht="14.4" customHeight="1">
      <c r="A1716" s="92" t="inlineStr">
        <is>
          <t>UF</t>
        </is>
      </c>
      <c r="B1716" s="93" t="inlineStr">
        <is>
          <t>1982-04</t>
        </is>
      </c>
      <c r="C1716" s="94" t="n">
        <v>30052</v>
      </c>
      <c r="D1716" s="95" t="n">
        <v>1238.14</v>
      </c>
      <c r="E1716" s="95" t="n">
        <v>0.1700000000000728</v>
      </c>
    </row>
    <row r="1717" ht="14.4" customHeight="1">
      <c r="A1717" s="92" t="inlineStr">
        <is>
          <t>UF</t>
        </is>
      </c>
      <c r="B1717" s="93" t="inlineStr">
        <is>
          <t>1982-04</t>
        </is>
      </c>
      <c r="C1717" s="94" t="n">
        <v>30053</v>
      </c>
      <c r="D1717" s="95" t="n">
        <v>1238.3</v>
      </c>
      <c r="E1717" s="95" t="n">
        <v>0.1599999999998545</v>
      </c>
    </row>
    <row r="1718" ht="14.4" customHeight="1">
      <c r="A1718" s="92" t="inlineStr">
        <is>
          <t>UF</t>
        </is>
      </c>
      <c r="B1718" s="93" t="inlineStr">
        <is>
          <t>1982-04</t>
        </is>
      </c>
      <c r="C1718" s="94" t="n">
        <v>30054</v>
      </c>
      <c r="D1718" s="95" t="n">
        <v>1238.47</v>
      </c>
      <c r="E1718" s="95" t="n">
        <v>0.1700000000000728</v>
      </c>
    </row>
    <row r="1719" ht="14.4" customHeight="1">
      <c r="A1719" s="92" t="inlineStr">
        <is>
          <t>UF</t>
        </is>
      </c>
      <c r="B1719" s="93" t="inlineStr">
        <is>
          <t>1982-04</t>
        </is>
      </c>
      <c r="C1719" s="94" t="n">
        <v>30055</v>
      </c>
      <c r="D1719" s="95" t="n">
        <v>1238.63</v>
      </c>
      <c r="E1719" s="95" t="n">
        <v>0.1600000000000819</v>
      </c>
    </row>
    <row r="1720" ht="14.4" customHeight="1">
      <c r="A1720" s="92" t="inlineStr">
        <is>
          <t>UF</t>
        </is>
      </c>
      <c r="B1720" s="93" t="inlineStr">
        <is>
          <t>1982-04</t>
        </is>
      </c>
      <c r="C1720" s="94" t="n">
        <v>30056</v>
      </c>
      <c r="D1720" s="95" t="n">
        <v>1238.8</v>
      </c>
      <c r="E1720" s="95" t="n">
        <v>0.1699999999998454</v>
      </c>
    </row>
    <row r="1721" ht="14.4" customHeight="1">
      <c r="A1721" s="92" t="inlineStr">
        <is>
          <t>UF</t>
        </is>
      </c>
      <c r="B1721" s="93" t="inlineStr">
        <is>
          <t>1982-04</t>
        </is>
      </c>
      <c r="C1721" s="94" t="n">
        <v>30057</v>
      </c>
      <c r="D1721" s="95" t="n">
        <v>1238.96</v>
      </c>
      <c r="E1721" s="95" t="n">
        <v>0.1600000000000819</v>
      </c>
    </row>
    <row r="1722" ht="14.4" customHeight="1">
      <c r="A1722" s="92" t="inlineStr">
        <is>
          <t>UF</t>
        </is>
      </c>
      <c r="B1722" s="93" t="inlineStr">
        <is>
          <t>1982-04</t>
        </is>
      </c>
      <c r="C1722" s="94" t="n">
        <v>30058</v>
      </c>
      <c r="D1722" s="95" t="n">
        <v>1239.13</v>
      </c>
      <c r="E1722" s="95" t="n">
        <v>0.1700000000000728</v>
      </c>
    </row>
    <row r="1723" ht="14.4" customHeight="1">
      <c r="A1723" s="92" t="inlineStr">
        <is>
          <t>UF</t>
        </is>
      </c>
      <c r="B1723" s="93" t="inlineStr">
        <is>
          <t>1982-04</t>
        </is>
      </c>
      <c r="C1723" s="94" t="n">
        <v>30059</v>
      </c>
      <c r="D1723" s="95" t="n">
        <v>1239.29</v>
      </c>
      <c r="E1723" s="95" t="n">
        <v>0.1599999999998545</v>
      </c>
    </row>
    <row r="1724" ht="14.4" customHeight="1">
      <c r="A1724" s="92" t="inlineStr">
        <is>
          <t>UF</t>
        </is>
      </c>
      <c r="B1724" s="93" t="inlineStr">
        <is>
          <t>1982-04</t>
        </is>
      </c>
      <c r="C1724" s="94" t="n">
        <v>30060</v>
      </c>
      <c r="D1724" s="95" t="n">
        <v>1239.46</v>
      </c>
      <c r="E1724" s="95" t="n">
        <v>0.1700000000000728</v>
      </c>
    </row>
    <row r="1725" ht="14.4" customHeight="1">
      <c r="A1725" s="92" t="inlineStr">
        <is>
          <t>UF</t>
        </is>
      </c>
      <c r="B1725" s="93" t="inlineStr">
        <is>
          <t>1982-04</t>
        </is>
      </c>
      <c r="C1725" s="94" t="n">
        <v>30061</v>
      </c>
      <c r="D1725" s="95" t="n">
        <v>1239.62</v>
      </c>
      <c r="E1725" s="95" t="n">
        <v>0.1599999999998545</v>
      </c>
    </row>
    <row r="1726" ht="14.4" customHeight="1">
      <c r="A1726" s="92" t="inlineStr">
        <is>
          <t>UF</t>
        </is>
      </c>
      <c r="B1726" s="93" t="inlineStr">
        <is>
          <t>1982-04</t>
        </is>
      </c>
      <c r="C1726" s="94" t="n">
        <v>30062</v>
      </c>
      <c r="D1726" s="95" t="n">
        <v>1239.79</v>
      </c>
      <c r="E1726" s="95" t="n">
        <v>0.1700000000000728</v>
      </c>
    </row>
    <row r="1727" ht="14.4" customHeight="1">
      <c r="A1727" s="92" t="inlineStr">
        <is>
          <t>UF</t>
        </is>
      </c>
      <c r="B1727" s="93" t="inlineStr">
        <is>
          <t>1982-04</t>
        </is>
      </c>
      <c r="C1727" s="94" t="n">
        <v>30063</v>
      </c>
      <c r="D1727" s="95" t="n">
        <v>1239.95</v>
      </c>
      <c r="E1727" s="95" t="n">
        <v>0.1600000000000819</v>
      </c>
    </row>
    <row r="1728" ht="14.4" customHeight="1">
      <c r="A1728" s="92" t="inlineStr">
        <is>
          <t>UF</t>
        </is>
      </c>
      <c r="B1728" s="93" t="inlineStr">
        <is>
          <t>1982-04</t>
        </is>
      </c>
      <c r="C1728" s="94" t="n">
        <v>30064</v>
      </c>
      <c r="D1728" s="95" t="n">
        <v>1240.12</v>
      </c>
      <c r="E1728" s="95" t="n">
        <v>0.1699999999998454</v>
      </c>
    </row>
    <row r="1729" ht="14.4" customHeight="1">
      <c r="A1729" s="92" t="inlineStr">
        <is>
          <t>UF</t>
        </is>
      </c>
      <c r="B1729" s="93" t="inlineStr">
        <is>
          <t>1982-04</t>
        </is>
      </c>
      <c r="C1729" s="94" t="n">
        <v>30065</v>
      </c>
      <c r="D1729" s="95" t="n">
        <v>1240.28</v>
      </c>
      <c r="E1729" s="95" t="n">
        <v>0.1600000000000819</v>
      </c>
    </row>
    <row r="1730" ht="14.4" customHeight="1">
      <c r="A1730" s="92" t="inlineStr">
        <is>
          <t>UF</t>
        </is>
      </c>
      <c r="B1730" s="93" t="inlineStr">
        <is>
          <t>1982-04</t>
        </is>
      </c>
      <c r="C1730" s="94" t="n">
        <v>30066</v>
      </c>
      <c r="D1730" s="95" t="n">
        <v>1240.45</v>
      </c>
      <c r="E1730" s="95" t="n">
        <v>0.1700000000000728</v>
      </c>
    </row>
    <row r="1731" ht="14.4" customHeight="1">
      <c r="A1731" s="92" t="inlineStr">
        <is>
          <t>UF</t>
        </is>
      </c>
      <c r="B1731" s="93" t="inlineStr">
        <is>
          <t>1982-04</t>
        </is>
      </c>
      <c r="C1731" s="94" t="n">
        <v>30067</v>
      </c>
      <c r="D1731" s="95" t="n">
        <v>1240.61</v>
      </c>
      <c r="E1731" s="95" t="n">
        <v>0.1599999999998545</v>
      </c>
    </row>
    <row r="1732" ht="14.4" customHeight="1">
      <c r="A1732" s="92" t="inlineStr">
        <is>
          <t>UF</t>
        </is>
      </c>
      <c r="B1732" s="93" t="inlineStr">
        <is>
          <t>1982-04</t>
        </is>
      </c>
      <c r="C1732" s="94" t="n">
        <v>30068</v>
      </c>
      <c r="D1732" s="95" t="n">
        <v>1240.78</v>
      </c>
      <c r="E1732" s="95" t="n">
        <v>0.1700000000000728</v>
      </c>
    </row>
    <row r="1733" ht="14.4" customHeight="1">
      <c r="A1733" s="92" t="inlineStr">
        <is>
          <t>UF</t>
        </is>
      </c>
      <c r="B1733" s="93" t="inlineStr">
        <is>
          <t>1982-04</t>
        </is>
      </c>
      <c r="C1733" s="94" t="n">
        <v>30069</v>
      </c>
      <c r="D1733" s="95" t="n">
        <v>1240.94</v>
      </c>
      <c r="E1733" s="95" t="n">
        <v>0.1600000000000819</v>
      </c>
    </row>
    <row r="1734" ht="14.4" customHeight="1">
      <c r="A1734" s="92" t="inlineStr">
        <is>
          <t>UF</t>
        </is>
      </c>
      <c r="B1734" s="93" t="inlineStr">
        <is>
          <t>1982-04</t>
        </is>
      </c>
      <c r="C1734" s="94" t="n">
        <v>30070</v>
      </c>
      <c r="D1734" s="95" t="n">
        <v>1241.11</v>
      </c>
      <c r="E1734" s="95" t="n">
        <v>0.1699999999998454</v>
      </c>
    </row>
    <row r="1735" ht="14.4" customHeight="1">
      <c r="A1735" s="92" t="inlineStr">
        <is>
          <t>UF</t>
        </is>
      </c>
      <c r="B1735" s="93" t="inlineStr">
        <is>
          <t>1982-04</t>
        </is>
      </c>
      <c r="C1735" s="94" t="n">
        <v>30071</v>
      </c>
      <c r="D1735" s="95" t="n">
        <v>1241.27</v>
      </c>
      <c r="E1735" s="95" t="n">
        <v>0.1600000000000819</v>
      </c>
    </row>
    <row r="1736" ht="14.4" customHeight="1">
      <c r="A1736" s="92" t="inlineStr">
        <is>
          <t>UF</t>
        </is>
      </c>
      <c r="B1736" s="93" t="inlineStr">
        <is>
          <t>1982-05</t>
        </is>
      </c>
      <c r="C1736" s="94" t="n">
        <v>30072</v>
      </c>
      <c r="D1736" s="95" t="n">
        <v>1241.44</v>
      </c>
      <c r="E1736" s="95" t="n">
        <v>0.1700000000000728</v>
      </c>
    </row>
    <row r="1737" ht="14.4" customHeight="1">
      <c r="A1737" s="92" t="inlineStr">
        <is>
          <t>UF</t>
        </is>
      </c>
      <c r="B1737" s="93" t="inlineStr">
        <is>
          <t>1982-05</t>
        </is>
      </c>
      <c r="C1737" s="94" t="n">
        <v>30073</v>
      </c>
      <c r="D1737" s="95" t="n">
        <v>1241.6</v>
      </c>
      <c r="E1737" s="95" t="n">
        <v>0.1599999999998545</v>
      </c>
    </row>
    <row r="1738" ht="14.4" customHeight="1">
      <c r="A1738" s="92" t="inlineStr">
        <is>
          <t>UF</t>
        </is>
      </c>
      <c r="B1738" s="93" t="inlineStr">
        <is>
          <t>1982-05</t>
        </is>
      </c>
      <c r="C1738" s="94" t="n">
        <v>30074</v>
      </c>
      <c r="D1738" s="95" t="n">
        <v>1241.77</v>
      </c>
      <c r="E1738" s="95" t="n">
        <v>0.1700000000000728</v>
      </c>
    </row>
    <row r="1739" ht="14.4" customHeight="1">
      <c r="A1739" s="92" t="inlineStr">
        <is>
          <t>UF</t>
        </is>
      </c>
      <c r="B1739" s="93" t="inlineStr">
        <is>
          <t>1982-05</t>
        </is>
      </c>
      <c r="C1739" s="94" t="n">
        <v>30075</v>
      </c>
      <c r="D1739" s="95" t="n">
        <v>1241.93</v>
      </c>
      <c r="E1739" s="95" t="n">
        <v>0.1600000000000819</v>
      </c>
    </row>
    <row r="1740" ht="14.4" customHeight="1">
      <c r="A1740" s="92" t="inlineStr">
        <is>
          <t>UF</t>
        </is>
      </c>
      <c r="B1740" s="93" t="inlineStr">
        <is>
          <t>1982-05</t>
        </is>
      </c>
      <c r="C1740" s="94" t="n">
        <v>30076</v>
      </c>
      <c r="D1740" s="95" t="n">
        <v>1242.1</v>
      </c>
      <c r="E1740" s="95" t="n">
        <v>0.1699999999998454</v>
      </c>
    </row>
    <row r="1741" ht="14.4" customHeight="1">
      <c r="A1741" s="92" t="inlineStr">
        <is>
          <t>UF</t>
        </is>
      </c>
      <c r="B1741" s="93" t="inlineStr">
        <is>
          <t>1982-05</t>
        </is>
      </c>
      <c r="C1741" s="94" t="n">
        <v>30077</v>
      </c>
      <c r="D1741" s="95" t="n">
        <v>1242.27</v>
      </c>
      <c r="E1741" s="95" t="n">
        <v>0.1700000000000728</v>
      </c>
    </row>
    <row r="1742" ht="14.4" customHeight="1">
      <c r="A1742" s="92" t="inlineStr">
        <is>
          <t>UF</t>
        </is>
      </c>
      <c r="B1742" s="93" t="inlineStr">
        <is>
          <t>1982-05</t>
        </is>
      </c>
      <c r="C1742" s="94" t="n">
        <v>30078</v>
      </c>
      <c r="D1742" s="95" t="n">
        <v>1242.43</v>
      </c>
      <c r="E1742" s="95" t="n">
        <v>0.1600000000000819</v>
      </c>
    </row>
    <row r="1743" ht="14.4" customHeight="1">
      <c r="A1743" s="92" t="inlineStr">
        <is>
          <t>UF</t>
        </is>
      </c>
      <c r="B1743" s="93" t="inlineStr">
        <is>
          <t>1982-05</t>
        </is>
      </c>
      <c r="C1743" s="94" t="n">
        <v>30079</v>
      </c>
      <c r="D1743" s="95" t="n">
        <v>1242.6</v>
      </c>
      <c r="E1743" s="95" t="n">
        <v>0.1699999999998454</v>
      </c>
    </row>
    <row r="1744" ht="14.4" customHeight="1">
      <c r="A1744" s="92" t="inlineStr">
        <is>
          <t>UF</t>
        </is>
      </c>
      <c r="B1744" s="93" t="inlineStr">
        <is>
          <t>1982-05</t>
        </is>
      </c>
      <c r="C1744" s="94" t="n">
        <v>30080</v>
      </c>
      <c r="D1744" s="95" t="n">
        <v>1242.76</v>
      </c>
      <c r="E1744" s="95" t="n">
        <v>0.1600000000000819</v>
      </c>
    </row>
    <row r="1745" ht="14.4" customHeight="1">
      <c r="A1745" s="92" t="inlineStr">
        <is>
          <t>UF</t>
        </is>
      </c>
      <c r="B1745" s="93" t="inlineStr">
        <is>
          <t>1982-05</t>
        </is>
      </c>
      <c r="C1745" s="94" t="n">
        <v>30081</v>
      </c>
      <c r="D1745" s="95" t="n">
        <v>1242.72</v>
      </c>
      <c r="E1745" s="95" t="n">
        <v>-0.03999999999996362</v>
      </c>
    </row>
    <row r="1746" ht="14.4" customHeight="1">
      <c r="A1746" s="92" t="inlineStr">
        <is>
          <t>UF</t>
        </is>
      </c>
      <c r="B1746" s="93" t="inlineStr">
        <is>
          <t>1982-05</t>
        </is>
      </c>
      <c r="C1746" s="94" t="n">
        <v>30082</v>
      </c>
      <c r="D1746" s="95" t="n">
        <v>1242.68</v>
      </c>
      <c r="E1746" s="95" t="n">
        <v>-0.03999999999996362</v>
      </c>
    </row>
    <row r="1747" ht="14.4" customHeight="1">
      <c r="A1747" s="92" t="inlineStr">
        <is>
          <t>UF</t>
        </is>
      </c>
      <c r="B1747" s="93" t="inlineStr">
        <is>
          <t>1982-05</t>
        </is>
      </c>
      <c r="C1747" s="94" t="n">
        <v>30083</v>
      </c>
      <c r="D1747" s="95" t="n">
        <v>1242.64</v>
      </c>
      <c r="E1747" s="95" t="n">
        <v>-0.03999999999996362</v>
      </c>
    </row>
    <row r="1748" ht="14.4" customHeight="1">
      <c r="A1748" s="92" t="inlineStr">
        <is>
          <t>UF</t>
        </is>
      </c>
      <c r="B1748" s="93" t="inlineStr">
        <is>
          <t>1982-05</t>
        </is>
      </c>
      <c r="C1748" s="94" t="n">
        <v>30084</v>
      </c>
      <c r="D1748" s="95" t="n">
        <v>1242.6</v>
      </c>
      <c r="E1748" s="95" t="n">
        <v>-0.04000000000019099</v>
      </c>
    </row>
    <row r="1749" ht="14.4" customHeight="1">
      <c r="A1749" s="92" t="inlineStr">
        <is>
          <t>UF</t>
        </is>
      </c>
      <c r="B1749" s="93" t="inlineStr">
        <is>
          <t>1982-05</t>
        </is>
      </c>
      <c r="C1749" s="94" t="n">
        <v>30085</v>
      </c>
      <c r="D1749" s="95" t="n">
        <v>1242.56</v>
      </c>
      <c r="E1749" s="95" t="n">
        <v>-0.03999999999996362</v>
      </c>
    </row>
    <row r="1750" ht="14.4" customHeight="1">
      <c r="A1750" s="92" t="inlineStr">
        <is>
          <t>UF</t>
        </is>
      </c>
      <c r="B1750" s="93" t="inlineStr">
        <is>
          <t>1982-05</t>
        </is>
      </c>
      <c r="C1750" s="94" t="n">
        <v>30086</v>
      </c>
      <c r="D1750" s="95" t="n">
        <v>1242.52</v>
      </c>
      <c r="E1750" s="95" t="n">
        <v>-0.03999999999996362</v>
      </c>
    </row>
    <row r="1751" ht="14.4" customHeight="1">
      <c r="A1751" s="92" t="inlineStr">
        <is>
          <t>UF</t>
        </is>
      </c>
      <c r="B1751" s="93" t="inlineStr">
        <is>
          <t>1982-05</t>
        </is>
      </c>
      <c r="C1751" s="94" t="n">
        <v>30087</v>
      </c>
      <c r="D1751" s="95" t="n">
        <v>1242.48</v>
      </c>
      <c r="E1751" s="95" t="n">
        <v>-0.03999999999996362</v>
      </c>
    </row>
    <row r="1752" ht="14.4" customHeight="1">
      <c r="A1752" s="92" t="inlineStr">
        <is>
          <t>UF</t>
        </is>
      </c>
      <c r="B1752" s="93" t="inlineStr">
        <is>
          <t>1982-05</t>
        </is>
      </c>
      <c r="C1752" s="94" t="n">
        <v>30088</v>
      </c>
      <c r="D1752" s="95" t="n">
        <v>1242.44</v>
      </c>
      <c r="E1752" s="95" t="n">
        <v>-0.03999999999996362</v>
      </c>
    </row>
    <row r="1753" ht="14.4" customHeight="1">
      <c r="A1753" s="92" t="inlineStr">
        <is>
          <t>UF</t>
        </is>
      </c>
      <c r="B1753" s="93" t="inlineStr">
        <is>
          <t>1982-05</t>
        </is>
      </c>
      <c r="C1753" s="94" t="n">
        <v>30089</v>
      </c>
      <c r="D1753" s="95" t="n">
        <v>1242.4</v>
      </c>
      <c r="E1753" s="95" t="n">
        <v>-0.03999999999996362</v>
      </c>
    </row>
    <row r="1754" ht="14.4" customHeight="1">
      <c r="A1754" s="92" t="inlineStr">
        <is>
          <t>UF</t>
        </is>
      </c>
      <c r="B1754" s="93" t="inlineStr">
        <is>
          <t>1982-05</t>
        </is>
      </c>
      <c r="C1754" s="94" t="n">
        <v>30090</v>
      </c>
      <c r="D1754" s="95" t="n">
        <v>1242.36</v>
      </c>
      <c r="E1754" s="95" t="n">
        <v>-0.04000000000019099</v>
      </c>
    </row>
    <row r="1755" ht="14.4" customHeight="1">
      <c r="A1755" s="92" t="inlineStr">
        <is>
          <t>UF</t>
        </is>
      </c>
      <c r="B1755" s="93" t="inlineStr">
        <is>
          <t>1982-05</t>
        </is>
      </c>
      <c r="C1755" s="94" t="n">
        <v>30091</v>
      </c>
      <c r="D1755" s="95" t="n">
        <v>1242.32</v>
      </c>
      <c r="E1755" s="95" t="n">
        <v>-0.03999999999996362</v>
      </c>
    </row>
    <row r="1756" ht="14.4" customHeight="1">
      <c r="A1756" s="92" t="inlineStr">
        <is>
          <t>UF</t>
        </is>
      </c>
      <c r="B1756" s="93" t="inlineStr">
        <is>
          <t>1982-05</t>
        </is>
      </c>
      <c r="C1756" s="94" t="n">
        <v>30092</v>
      </c>
      <c r="D1756" s="95" t="n">
        <v>1242.28</v>
      </c>
      <c r="E1756" s="95" t="n">
        <v>-0.03999999999996362</v>
      </c>
    </row>
    <row r="1757" ht="14.4" customHeight="1">
      <c r="A1757" s="92" t="inlineStr">
        <is>
          <t>UF</t>
        </is>
      </c>
      <c r="B1757" s="93" t="inlineStr">
        <is>
          <t>1982-05</t>
        </is>
      </c>
      <c r="C1757" s="94" t="n">
        <v>30093</v>
      </c>
      <c r="D1757" s="95" t="n">
        <v>1242.24</v>
      </c>
      <c r="E1757" s="95" t="n">
        <v>-0.03999999999996362</v>
      </c>
    </row>
    <row r="1758" ht="14.4" customHeight="1">
      <c r="A1758" s="92" t="inlineStr">
        <is>
          <t>UF</t>
        </is>
      </c>
      <c r="B1758" s="93" t="inlineStr">
        <is>
          <t>1982-05</t>
        </is>
      </c>
      <c r="C1758" s="94" t="n">
        <v>30094</v>
      </c>
      <c r="D1758" s="95" t="n">
        <v>1242.2</v>
      </c>
      <c r="E1758" s="95" t="n">
        <v>-0.03999999999996362</v>
      </c>
    </row>
    <row r="1759" ht="14.4" customHeight="1">
      <c r="A1759" s="92" t="inlineStr">
        <is>
          <t>UF</t>
        </is>
      </c>
      <c r="B1759" s="93" t="inlineStr">
        <is>
          <t>1982-05</t>
        </is>
      </c>
      <c r="C1759" s="94" t="n">
        <v>30095</v>
      </c>
      <c r="D1759" s="95" t="n">
        <v>1242.16</v>
      </c>
      <c r="E1759" s="95" t="n">
        <v>-0.03999999999996362</v>
      </c>
    </row>
    <row r="1760" ht="14.4" customHeight="1">
      <c r="A1760" s="92" t="inlineStr">
        <is>
          <t>UF</t>
        </is>
      </c>
      <c r="B1760" s="93" t="inlineStr">
        <is>
          <t>1982-05</t>
        </is>
      </c>
      <c r="C1760" s="94" t="n">
        <v>30096</v>
      </c>
      <c r="D1760" s="95" t="n">
        <v>1242.12</v>
      </c>
      <c r="E1760" s="95" t="n">
        <v>-0.04000000000019099</v>
      </c>
    </row>
    <row r="1761" ht="14.4" customHeight="1">
      <c r="A1761" s="92" t="inlineStr">
        <is>
          <t>UF</t>
        </is>
      </c>
      <c r="B1761" s="93" t="inlineStr">
        <is>
          <t>1982-05</t>
        </is>
      </c>
      <c r="C1761" s="94" t="n">
        <v>30097</v>
      </c>
      <c r="D1761" s="95" t="n">
        <v>1242.08</v>
      </c>
      <c r="E1761" s="95" t="n">
        <v>-0.03999999999996362</v>
      </c>
    </row>
    <row r="1762" ht="14.4" customHeight="1">
      <c r="A1762" s="92" t="inlineStr">
        <is>
          <t>UF</t>
        </is>
      </c>
      <c r="B1762" s="93" t="inlineStr">
        <is>
          <t>1982-05</t>
        </is>
      </c>
      <c r="C1762" s="94" t="n">
        <v>30098</v>
      </c>
      <c r="D1762" s="95" t="n">
        <v>1242.04</v>
      </c>
      <c r="E1762" s="95" t="n">
        <v>-0.03999999999996362</v>
      </c>
    </row>
    <row r="1763" ht="14.4" customHeight="1">
      <c r="A1763" s="92" t="inlineStr">
        <is>
          <t>UF</t>
        </is>
      </c>
      <c r="B1763" s="93" t="inlineStr">
        <is>
          <t>1982-05</t>
        </is>
      </c>
      <c r="C1763" s="94" t="n">
        <v>30099</v>
      </c>
      <c r="D1763" s="95" t="n">
        <v>1242</v>
      </c>
      <c r="E1763" s="95" t="n">
        <v>-0.03999999999996362</v>
      </c>
    </row>
    <row r="1764" ht="14.4" customHeight="1">
      <c r="A1764" s="92" t="inlineStr">
        <is>
          <t>UF</t>
        </is>
      </c>
      <c r="B1764" s="93" t="inlineStr">
        <is>
          <t>1982-05</t>
        </is>
      </c>
      <c r="C1764" s="94" t="n">
        <v>30100</v>
      </c>
      <c r="D1764" s="95" t="n">
        <v>1241.96</v>
      </c>
      <c r="E1764" s="95" t="n">
        <v>-0.03999999999996362</v>
      </c>
    </row>
    <row r="1765" ht="14.4" customHeight="1">
      <c r="A1765" s="92" t="inlineStr">
        <is>
          <t>UF</t>
        </is>
      </c>
      <c r="B1765" s="93" t="inlineStr">
        <is>
          <t>1982-05</t>
        </is>
      </c>
      <c r="C1765" s="94" t="n">
        <v>30101</v>
      </c>
      <c r="D1765" s="95" t="n">
        <v>1241.92</v>
      </c>
      <c r="E1765" s="95" t="n">
        <v>-0.03999999999996362</v>
      </c>
    </row>
    <row r="1766" ht="14.4" customHeight="1">
      <c r="A1766" s="92" t="inlineStr">
        <is>
          <t>UF</t>
        </is>
      </c>
      <c r="B1766" s="93" t="inlineStr">
        <is>
          <t>1982-05</t>
        </is>
      </c>
      <c r="C1766" s="94" t="n">
        <v>30102</v>
      </c>
      <c r="D1766" s="95" t="n">
        <v>1241.88</v>
      </c>
      <c r="E1766" s="95" t="n">
        <v>-0.03999999999996362</v>
      </c>
    </row>
    <row r="1767" ht="14.4" customHeight="1">
      <c r="A1767" s="92" t="inlineStr">
        <is>
          <t>UF</t>
        </is>
      </c>
      <c r="B1767" s="93" t="inlineStr">
        <is>
          <t>1982-06</t>
        </is>
      </c>
      <c r="C1767" s="94" t="n">
        <v>30103</v>
      </c>
      <c r="D1767" s="95" t="n">
        <v>1241.84</v>
      </c>
      <c r="E1767" s="95" t="n">
        <v>-0.04000000000019099</v>
      </c>
    </row>
    <row r="1768" ht="14.4" customHeight="1">
      <c r="A1768" s="92" t="inlineStr">
        <is>
          <t>UF</t>
        </is>
      </c>
      <c r="B1768" s="93" t="inlineStr">
        <is>
          <t>1982-06</t>
        </is>
      </c>
      <c r="C1768" s="94" t="n">
        <v>30104</v>
      </c>
      <c r="D1768" s="95" t="n">
        <v>1241.8</v>
      </c>
      <c r="E1768" s="95" t="n">
        <v>-0.03999999999996362</v>
      </c>
    </row>
    <row r="1769" ht="14.4" customHeight="1">
      <c r="A1769" s="92" t="inlineStr">
        <is>
          <t>UF</t>
        </is>
      </c>
      <c r="B1769" s="93" t="inlineStr">
        <is>
          <t>1982-06</t>
        </is>
      </c>
      <c r="C1769" s="94" t="n">
        <v>30105</v>
      </c>
      <c r="D1769" s="95" t="n">
        <v>1241.76</v>
      </c>
      <c r="E1769" s="95" t="n">
        <v>-0.03999999999996362</v>
      </c>
    </row>
    <row r="1770" ht="14.4" customHeight="1">
      <c r="A1770" s="92" t="inlineStr">
        <is>
          <t>UF</t>
        </is>
      </c>
      <c r="B1770" s="93" t="inlineStr">
        <is>
          <t>1982-06</t>
        </is>
      </c>
      <c r="C1770" s="94" t="n">
        <v>30106</v>
      </c>
      <c r="D1770" s="95" t="n">
        <v>1241.72</v>
      </c>
      <c r="E1770" s="95" t="n">
        <v>-0.03999999999996362</v>
      </c>
    </row>
    <row r="1771" ht="14.4" customHeight="1">
      <c r="A1771" s="92" t="inlineStr">
        <is>
          <t>UF</t>
        </is>
      </c>
      <c r="B1771" s="93" t="inlineStr">
        <is>
          <t>1982-06</t>
        </is>
      </c>
      <c r="C1771" s="94" t="n">
        <v>30107</v>
      </c>
      <c r="D1771" s="95" t="n">
        <v>1241.68</v>
      </c>
      <c r="E1771" s="95" t="n">
        <v>-0.03999999999996362</v>
      </c>
    </row>
    <row r="1772" ht="14.4" customHeight="1">
      <c r="A1772" s="92" t="inlineStr">
        <is>
          <t>UF</t>
        </is>
      </c>
      <c r="B1772" s="93" t="inlineStr">
        <is>
          <t>1982-06</t>
        </is>
      </c>
      <c r="C1772" s="94" t="n">
        <v>30108</v>
      </c>
      <c r="D1772" s="95" t="n">
        <v>1241.64</v>
      </c>
      <c r="E1772" s="95" t="n">
        <v>-0.03999999999996362</v>
      </c>
    </row>
    <row r="1773" ht="14.4" customHeight="1">
      <c r="A1773" s="92" t="inlineStr">
        <is>
          <t>UF</t>
        </is>
      </c>
      <c r="B1773" s="93" t="inlineStr">
        <is>
          <t>1982-06</t>
        </is>
      </c>
      <c r="C1773" s="94" t="n">
        <v>30109</v>
      </c>
      <c r="D1773" s="95" t="n">
        <v>1241.6</v>
      </c>
      <c r="E1773" s="95" t="n">
        <v>-0.04000000000019099</v>
      </c>
    </row>
    <row r="1774" ht="14.4" customHeight="1">
      <c r="A1774" s="92" t="inlineStr">
        <is>
          <t>UF</t>
        </is>
      </c>
      <c r="B1774" s="93" t="inlineStr">
        <is>
          <t>1982-06</t>
        </is>
      </c>
      <c r="C1774" s="94" t="n">
        <v>30110</v>
      </c>
      <c r="D1774" s="95" t="n">
        <v>1241.56</v>
      </c>
      <c r="E1774" s="95" t="n">
        <v>-0.03999999999996362</v>
      </c>
    </row>
    <row r="1775" ht="14.4" customHeight="1">
      <c r="A1775" s="92" t="inlineStr">
        <is>
          <t>UF</t>
        </is>
      </c>
      <c r="B1775" s="93" t="inlineStr">
        <is>
          <t>1982-06</t>
        </is>
      </c>
      <c r="C1775" s="94" t="n">
        <v>30111</v>
      </c>
      <c r="D1775" s="95" t="n">
        <v>1241.52</v>
      </c>
      <c r="E1775" s="95" t="n">
        <v>-0.03999999999996362</v>
      </c>
    </row>
    <row r="1776" ht="14.4" customHeight="1">
      <c r="A1776" s="92" t="inlineStr">
        <is>
          <t>UF</t>
        </is>
      </c>
      <c r="B1776" s="93" t="inlineStr">
        <is>
          <t>1982-06</t>
        </is>
      </c>
      <c r="C1776" s="94" t="n">
        <v>30112</v>
      </c>
      <c r="D1776" s="95" t="n">
        <v>1241.31</v>
      </c>
      <c r="E1776" s="95" t="n">
        <v>-0.2100000000000364</v>
      </c>
    </row>
    <row r="1777" ht="14.4" customHeight="1">
      <c r="A1777" s="92" t="inlineStr">
        <is>
          <t>UF</t>
        </is>
      </c>
      <c r="B1777" s="93" t="inlineStr">
        <is>
          <t>1982-06</t>
        </is>
      </c>
      <c r="C1777" s="94" t="n">
        <v>30113</v>
      </c>
      <c r="D1777" s="95" t="n">
        <v>1241.11</v>
      </c>
      <c r="E1777" s="95" t="n">
        <v>-0.2000000000000455</v>
      </c>
    </row>
    <row r="1778" ht="14.4" customHeight="1">
      <c r="A1778" s="92" t="inlineStr">
        <is>
          <t>UF</t>
        </is>
      </c>
      <c r="B1778" s="93" t="inlineStr">
        <is>
          <t>1982-06</t>
        </is>
      </c>
      <c r="C1778" s="94" t="n">
        <v>30114</v>
      </c>
      <c r="D1778" s="95" t="n">
        <v>1240.9</v>
      </c>
      <c r="E1778" s="95" t="n">
        <v>-0.209999999999809</v>
      </c>
    </row>
    <row r="1779" ht="14.4" customHeight="1">
      <c r="A1779" s="92" t="inlineStr">
        <is>
          <t>UF</t>
        </is>
      </c>
      <c r="B1779" s="93" t="inlineStr">
        <is>
          <t>1982-06</t>
        </is>
      </c>
      <c r="C1779" s="94" t="n">
        <v>30115</v>
      </c>
      <c r="D1779" s="95" t="n">
        <v>1240.69</v>
      </c>
      <c r="E1779" s="95" t="n">
        <v>-0.2100000000000364</v>
      </c>
    </row>
    <row r="1780" ht="14.4" customHeight="1">
      <c r="A1780" s="92" t="inlineStr">
        <is>
          <t>UF</t>
        </is>
      </c>
      <c r="B1780" s="93" t="inlineStr">
        <is>
          <t>1982-06</t>
        </is>
      </c>
      <c r="C1780" s="94" t="n">
        <v>30116</v>
      </c>
      <c r="D1780" s="95" t="n">
        <v>1240.48</v>
      </c>
      <c r="E1780" s="95" t="n">
        <v>-0.2100000000000364</v>
      </c>
    </row>
    <row r="1781" ht="14.4" customHeight="1">
      <c r="A1781" s="92" t="inlineStr">
        <is>
          <t>UF</t>
        </is>
      </c>
      <c r="B1781" s="93" t="inlineStr">
        <is>
          <t>1982-06</t>
        </is>
      </c>
      <c r="C1781" s="94" t="n">
        <v>30117</v>
      </c>
      <c r="D1781" s="95" t="n">
        <v>1240.28</v>
      </c>
      <c r="E1781" s="95" t="n">
        <v>-0.2000000000000455</v>
      </c>
    </row>
    <row r="1782" ht="14.4" customHeight="1">
      <c r="A1782" s="92" t="inlineStr">
        <is>
          <t>UF</t>
        </is>
      </c>
      <c r="B1782" s="93" t="inlineStr">
        <is>
          <t>1982-06</t>
        </is>
      </c>
      <c r="C1782" s="94" t="n">
        <v>30118</v>
      </c>
      <c r="D1782" s="95" t="n">
        <v>1240.07</v>
      </c>
      <c r="E1782" s="95" t="n">
        <v>-0.2100000000000364</v>
      </c>
    </row>
    <row r="1783" ht="14.4" customHeight="1">
      <c r="A1783" s="92" t="inlineStr">
        <is>
          <t>UF</t>
        </is>
      </c>
      <c r="B1783" s="93" t="inlineStr">
        <is>
          <t>1982-06</t>
        </is>
      </c>
      <c r="C1783" s="94" t="n">
        <v>30119</v>
      </c>
      <c r="D1783" s="95" t="n">
        <v>1239.86</v>
      </c>
      <c r="E1783" s="95" t="n">
        <v>-0.2100000000000364</v>
      </c>
    </row>
    <row r="1784" ht="14.4" customHeight="1">
      <c r="A1784" s="92" t="inlineStr">
        <is>
          <t>UF</t>
        </is>
      </c>
      <c r="B1784" s="93" t="inlineStr">
        <is>
          <t>1982-06</t>
        </is>
      </c>
      <c r="C1784" s="94" t="n">
        <v>30120</v>
      </c>
      <c r="D1784" s="95" t="n">
        <v>1239.65</v>
      </c>
      <c r="E1784" s="95" t="n">
        <v>-0.209999999999809</v>
      </c>
    </row>
    <row r="1785" ht="14.4" customHeight="1">
      <c r="A1785" s="92" t="inlineStr">
        <is>
          <t>UF</t>
        </is>
      </c>
      <c r="B1785" s="93" t="inlineStr">
        <is>
          <t>1982-06</t>
        </is>
      </c>
      <c r="C1785" s="94" t="n">
        <v>30121</v>
      </c>
      <c r="D1785" s="95" t="n">
        <v>1239.45</v>
      </c>
      <c r="E1785" s="95" t="n">
        <v>-0.2000000000000455</v>
      </c>
    </row>
    <row r="1786" ht="14.4" customHeight="1">
      <c r="A1786" s="92" t="inlineStr">
        <is>
          <t>UF</t>
        </is>
      </c>
      <c r="B1786" s="93" t="inlineStr">
        <is>
          <t>1982-06</t>
        </is>
      </c>
      <c r="C1786" s="94" t="n">
        <v>30122</v>
      </c>
      <c r="D1786" s="95" t="n">
        <v>1239.24</v>
      </c>
      <c r="E1786" s="95" t="n">
        <v>-0.2100000000000364</v>
      </c>
    </row>
    <row r="1787" ht="14.4" customHeight="1">
      <c r="A1787" s="92" t="inlineStr">
        <is>
          <t>UF</t>
        </is>
      </c>
      <c r="B1787" s="93" t="inlineStr">
        <is>
          <t>1982-06</t>
        </is>
      </c>
      <c r="C1787" s="94" t="n">
        <v>30123</v>
      </c>
      <c r="D1787" s="95" t="n">
        <v>1239.03</v>
      </c>
      <c r="E1787" s="95" t="n">
        <v>-0.2100000000000364</v>
      </c>
    </row>
    <row r="1788" ht="14.4" customHeight="1">
      <c r="A1788" s="92" t="inlineStr">
        <is>
          <t>UF</t>
        </is>
      </c>
      <c r="B1788" s="93" t="inlineStr">
        <is>
          <t>1982-06</t>
        </is>
      </c>
      <c r="C1788" s="94" t="n">
        <v>30124</v>
      </c>
      <c r="D1788" s="95" t="n">
        <v>1238.83</v>
      </c>
      <c r="E1788" s="95" t="n">
        <v>-0.2000000000000455</v>
      </c>
    </row>
    <row r="1789" ht="14.4" customHeight="1">
      <c r="A1789" s="92" t="inlineStr">
        <is>
          <t>UF</t>
        </is>
      </c>
      <c r="B1789" s="93" t="inlineStr">
        <is>
          <t>1982-06</t>
        </is>
      </c>
      <c r="C1789" s="94" t="n">
        <v>30125</v>
      </c>
      <c r="D1789" s="95" t="n">
        <v>1238.62</v>
      </c>
      <c r="E1789" s="95" t="n">
        <v>-0.2100000000000364</v>
      </c>
    </row>
    <row r="1790" ht="14.4" customHeight="1">
      <c r="A1790" s="92" t="inlineStr">
        <is>
          <t>UF</t>
        </is>
      </c>
      <c r="B1790" s="93" t="inlineStr">
        <is>
          <t>1982-06</t>
        </is>
      </c>
      <c r="C1790" s="94" t="n">
        <v>30126</v>
      </c>
      <c r="D1790" s="95" t="n">
        <v>1238.41</v>
      </c>
      <c r="E1790" s="95" t="n">
        <v>-0.209999999999809</v>
      </c>
    </row>
    <row r="1791" ht="14.4" customHeight="1">
      <c r="A1791" s="92" t="inlineStr">
        <is>
          <t>UF</t>
        </is>
      </c>
      <c r="B1791" s="93" t="inlineStr">
        <is>
          <t>1982-06</t>
        </is>
      </c>
      <c r="C1791" s="94" t="n">
        <v>30127</v>
      </c>
      <c r="D1791" s="95" t="n">
        <v>1238.21</v>
      </c>
      <c r="E1791" s="95" t="n">
        <v>-0.2000000000000455</v>
      </c>
    </row>
    <row r="1792" ht="14.4" customHeight="1">
      <c r="A1792" s="92" t="inlineStr">
        <is>
          <t>UF</t>
        </is>
      </c>
      <c r="B1792" s="93" t="inlineStr">
        <is>
          <t>1982-06</t>
        </is>
      </c>
      <c r="C1792" s="94" t="n">
        <v>30128</v>
      </c>
      <c r="D1792" s="95" t="n">
        <v>1238</v>
      </c>
      <c r="E1792" s="95" t="n">
        <v>-0.2100000000000364</v>
      </c>
    </row>
    <row r="1793" ht="14.4" customHeight="1">
      <c r="A1793" s="92" t="inlineStr">
        <is>
          <t>UF</t>
        </is>
      </c>
      <c r="B1793" s="93" t="inlineStr">
        <is>
          <t>1982-06</t>
        </is>
      </c>
      <c r="C1793" s="94" t="n">
        <v>30129</v>
      </c>
      <c r="D1793" s="95" t="n">
        <v>1237.79</v>
      </c>
      <c r="E1793" s="95" t="n">
        <v>-0.2100000000000364</v>
      </c>
    </row>
    <row r="1794" ht="14.4" customHeight="1">
      <c r="A1794" s="92" t="inlineStr">
        <is>
          <t>UF</t>
        </is>
      </c>
      <c r="B1794" s="93" t="inlineStr">
        <is>
          <t>1982-06</t>
        </is>
      </c>
      <c r="C1794" s="94" t="n">
        <v>30130</v>
      </c>
      <c r="D1794" s="95" t="n">
        <v>1237.58</v>
      </c>
      <c r="E1794" s="95" t="n">
        <v>-0.2100000000000364</v>
      </c>
    </row>
    <row r="1795" ht="14.4" customHeight="1">
      <c r="A1795" s="92" t="inlineStr">
        <is>
          <t>UF</t>
        </is>
      </c>
      <c r="B1795" s="93" t="inlineStr">
        <is>
          <t>1982-06</t>
        </is>
      </c>
      <c r="C1795" s="94" t="n">
        <v>30131</v>
      </c>
      <c r="D1795" s="95" t="n">
        <v>1237.38</v>
      </c>
      <c r="E1795" s="95" t="n">
        <v>-0.1999999999998181</v>
      </c>
    </row>
    <row r="1796" ht="14.4" customHeight="1">
      <c r="A1796" s="92" t="inlineStr">
        <is>
          <t>UF</t>
        </is>
      </c>
      <c r="B1796" s="93" t="inlineStr">
        <is>
          <t>1982-06</t>
        </is>
      </c>
      <c r="C1796" s="94" t="n">
        <v>30132</v>
      </c>
      <c r="D1796" s="95" t="n">
        <v>1237.17</v>
      </c>
      <c r="E1796" s="95" t="n">
        <v>-0.2100000000000364</v>
      </c>
    </row>
    <row r="1797" ht="14.4" customHeight="1">
      <c r="A1797" s="92" t="inlineStr">
        <is>
          <t>UF</t>
        </is>
      </c>
      <c r="B1797" s="93" t="inlineStr">
        <is>
          <t>1982-07</t>
        </is>
      </c>
      <c r="C1797" s="94" t="n">
        <v>30133</v>
      </c>
      <c r="D1797" s="95" t="n">
        <v>1236.96</v>
      </c>
      <c r="E1797" s="95" t="n">
        <v>-0.2100000000000364</v>
      </c>
    </row>
    <row r="1798" ht="14.4" customHeight="1">
      <c r="A1798" s="92" t="inlineStr">
        <is>
          <t>UF</t>
        </is>
      </c>
      <c r="B1798" s="93" t="inlineStr">
        <is>
          <t>1982-07</t>
        </is>
      </c>
      <c r="C1798" s="94" t="n">
        <v>30134</v>
      </c>
      <c r="D1798" s="95" t="n">
        <v>1236.76</v>
      </c>
      <c r="E1798" s="95" t="n">
        <v>-0.2000000000000455</v>
      </c>
    </row>
    <row r="1799" ht="14.4" customHeight="1">
      <c r="A1799" s="92" t="inlineStr">
        <is>
          <t>UF</t>
        </is>
      </c>
      <c r="B1799" s="93" t="inlineStr">
        <is>
          <t>1982-07</t>
        </is>
      </c>
      <c r="C1799" s="94" t="n">
        <v>30135</v>
      </c>
      <c r="D1799" s="95" t="n">
        <v>1236.55</v>
      </c>
      <c r="E1799" s="95" t="n">
        <v>-0.2100000000000364</v>
      </c>
    </row>
    <row r="1800" ht="14.4" customHeight="1">
      <c r="A1800" s="92" t="inlineStr">
        <is>
          <t>UF</t>
        </is>
      </c>
      <c r="B1800" s="93" t="inlineStr">
        <is>
          <t>1982-07</t>
        </is>
      </c>
      <c r="C1800" s="94" t="n">
        <v>30136</v>
      </c>
      <c r="D1800" s="95" t="n">
        <v>1236.34</v>
      </c>
      <c r="E1800" s="95" t="n">
        <v>-0.2100000000000364</v>
      </c>
    </row>
    <row r="1801" ht="14.4" customHeight="1">
      <c r="A1801" s="92" t="inlineStr">
        <is>
          <t>UF</t>
        </is>
      </c>
      <c r="B1801" s="93" t="inlineStr">
        <is>
          <t>1982-07</t>
        </is>
      </c>
      <c r="C1801" s="94" t="n">
        <v>30137</v>
      </c>
      <c r="D1801" s="95" t="n">
        <v>1236.14</v>
      </c>
      <c r="E1801" s="95" t="n">
        <v>-0.1999999999998181</v>
      </c>
    </row>
    <row r="1802" ht="14.4" customHeight="1">
      <c r="A1802" s="92" t="inlineStr">
        <is>
          <t>UF</t>
        </is>
      </c>
      <c r="B1802" s="93" t="inlineStr">
        <is>
          <t>1982-07</t>
        </is>
      </c>
      <c r="C1802" s="94" t="n">
        <v>30138</v>
      </c>
      <c r="D1802" s="95" t="n">
        <v>1235.93</v>
      </c>
      <c r="E1802" s="95" t="n">
        <v>-0.2100000000000364</v>
      </c>
    </row>
    <row r="1803" ht="14.4" customHeight="1">
      <c r="A1803" s="92" t="inlineStr">
        <is>
          <t>UF</t>
        </is>
      </c>
      <c r="B1803" s="93" t="inlineStr">
        <is>
          <t>1982-07</t>
        </is>
      </c>
      <c r="C1803" s="94" t="n">
        <v>30139</v>
      </c>
      <c r="D1803" s="95" t="n">
        <v>1235.73</v>
      </c>
      <c r="E1803" s="95" t="n">
        <v>-0.2000000000000455</v>
      </c>
    </row>
    <row r="1804" ht="14.4" customHeight="1">
      <c r="A1804" s="92" t="inlineStr">
        <is>
          <t>UF</t>
        </is>
      </c>
      <c r="B1804" s="93" t="inlineStr">
        <is>
          <t>1982-07</t>
        </is>
      </c>
      <c r="C1804" s="94" t="n">
        <v>30140</v>
      </c>
      <c r="D1804" s="95" t="n">
        <v>1235.52</v>
      </c>
      <c r="E1804" s="95" t="n">
        <v>-0.2100000000000364</v>
      </c>
    </row>
    <row r="1805" ht="14.4" customHeight="1">
      <c r="A1805" s="92" t="inlineStr">
        <is>
          <t>UF</t>
        </is>
      </c>
      <c r="B1805" s="93" t="inlineStr">
        <is>
          <t>1982-07</t>
        </is>
      </c>
      <c r="C1805" s="94" t="n">
        <v>30141</v>
      </c>
      <c r="D1805" s="95" t="n">
        <v>1235.31</v>
      </c>
      <c r="E1805" s="95" t="n">
        <v>-0.2100000000000364</v>
      </c>
    </row>
    <row r="1806" ht="14.4" customHeight="1">
      <c r="A1806" s="92" t="inlineStr">
        <is>
          <t>UF</t>
        </is>
      </c>
      <c r="B1806" s="93" t="inlineStr">
        <is>
          <t>1982-07</t>
        </is>
      </c>
      <c r="C1806" s="94" t="n">
        <v>30142</v>
      </c>
      <c r="D1806" s="95" t="n">
        <v>1235.59</v>
      </c>
      <c r="E1806" s="95" t="n">
        <v>0.2799999999999727</v>
      </c>
    </row>
    <row r="1807" ht="14.4" customHeight="1">
      <c r="A1807" s="92" t="inlineStr">
        <is>
          <t>UF</t>
        </is>
      </c>
      <c r="B1807" s="93" t="inlineStr">
        <is>
          <t>1982-07</t>
        </is>
      </c>
      <c r="C1807" s="94" t="n">
        <v>30143</v>
      </c>
      <c r="D1807" s="95" t="n">
        <v>1235.87</v>
      </c>
      <c r="E1807" s="95" t="n">
        <v>0.2799999999999727</v>
      </c>
    </row>
    <row r="1808" ht="14.4" customHeight="1">
      <c r="A1808" s="92" t="inlineStr">
        <is>
          <t>UF</t>
        </is>
      </c>
      <c r="B1808" s="93" t="inlineStr">
        <is>
          <t>1982-07</t>
        </is>
      </c>
      <c r="C1808" s="94" t="n">
        <v>30144</v>
      </c>
      <c r="D1808" s="95" t="n">
        <v>1236.14</v>
      </c>
      <c r="E1808" s="95" t="n">
        <v>0.2700000000002092</v>
      </c>
    </row>
    <row r="1809" ht="14.4" customHeight="1">
      <c r="A1809" s="92" t="inlineStr">
        <is>
          <t>UF</t>
        </is>
      </c>
      <c r="B1809" s="93" t="inlineStr">
        <is>
          <t>1982-07</t>
        </is>
      </c>
      <c r="C1809" s="94" t="n">
        <v>30145</v>
      </c>
      <c r="D1809" s="95" t="n">
        <v>1236.42</v>
      </c>
      <c r="E1809" s="95" t="n">
        <v>0.2799999999999727</v>
      </c>
    </row>
    <row r="1810" ht="14.4" customHeight="1">
      <c r="A1810" s="92" t="inlineStr">
        <is>
          <t>UF</t>
        </is>
      </c>
      <c r="B1810" s="93" t="inlineStr">
        <is>
          <t>1982-07</t>
        </is>
      </c>
      <c r="C1810" s="94" t="n">
        <v>30146</v>
      </c>
      <c r="D1810" s="95" t="n">
        <v>1236.7</v>
      </c>
      <c r="E1810" s="95" t="n">
        <v>0.2799999999999727</v>
      </c>
    </row>
    <row r="1811" ht="14.4" customHeight="1">
      <c r="A1811" s="92" t="inlineStr">
        <is>
          <t>UF</t>
        </is>
      </c>
      <c r="B1811" s="93" t="inlineStr">
        <is>
          <t>1982-07</t>
        </is>
      </c>
      <c r="C1811" s="94" t="n">
        <v>30147</v>
      </c>
      <c r="D1811" s="95" t="n">
        <v>1236.98</v>
      </c>
      <c r="E1811" s="95" t="n">
        <v>0.2799999999999727</v>
      </c>
    </row>
    <row r="1812" ht="14.4" customHeight="1">
      <c r="A1812" s="92" t="inlineStr">
        <is>
          <t>UF</t>
        </is>
      </c>
      <c r="B1812" s="93" t="inlineStr">
        <is>
          <t>1982-07</t>
        </is>
      </c>
      <c r="C1812" s="94" t="n">
        <v>30148</v>
      </c>
      <c r="D1812" s="95" t="n">
        <v>1237.26</v>
      </c>
      <c r="E1812" s="95" t="n">
        <v>0.2799999999999727</v>
      </c>
    </row>
    <row r="1813" ht="14.4" customHeight="1">
      <c r="A1813" s="92" t="inlineStr">
        <is>
          <t>UF</t>
        </is>
      </c>
      <c r="B1813" s="93" t="inlineStr">
        <is>
          <t>1982-07</t>
        </is>
      </c>
      <c r="C1813" s="94" t="n">
        <v>30149</v>
      </c>
      <c r="D1813" s="95" t="n">
        <v>1237.54</v>
      </c>
      <c r="E1813" s="95" t="n">
        <v>0.2799999999999727</v>
      </c>
    </row>
    <row r="1814" ht="14.4" customHeight="1">
      <c r="A1814" s="92" t="inlineStr">
        <is>
          <t>UF</t>
        </is>
      </c>
      <c r="B1814" s="93" t="inlineStr">
        <is>
          <t>1982-07</t>
        </is>
      </c>
      <c r="C1814" s="94" t="n">
        <v>30150</v>
      </c>
      <c r="D1814" s="95" t="n">
        <v>1237.81</v>
      </c>
      <c r="E1814" s="95" t="n">
        <v>0.2699999999999818</v>
      </c>
    </row>
    <row r="1815" ht="14.4" customHeight="1">
      <c r="A1815" s="92" t="inlineStr">
        <is>
          <t>UF</t>
        </is>
      </c>
      <c r="B1815" s="93" t="inlineStr">
        <is>
          <t>1982-07</t>
        </is>
      </c>
      <c r="C1815" s="94" t="n">
        <v>30151</v>
      </c>
      <c r="D1815" s="95" t="n">
        <v>1238.09</v>
      </c>
      <c r="E1815" s="95" t="n">
        <v>0.2799999999999727</v>
      </c>
    </row>
    <row r="1816" ht="14.4" customHeight="1">
      <c r="A1816" s="92" t="inlineStr">
        <is>
          <t>UF</t>
        </is>
      </c>
      <c r="B1816" s="93" t="inlineStr">
        <is>
          <t>1982-07</t>
        </is>
      </c>
      <c r="C1816" s="94" t="n">
        <v>30152</v>
      </c>
      <c r="D1816" s="95" t="n">
        <v>1238.37</v>
      </c>
      <c r="E1816" s="95" t="n">
        <v>0.2799999999999727</v>
      </c>
    </row>
    <row r="1817" ht="14.4" customHeight="1">
      <c r="A1817" s="92" t="inlineStr">
        <is>
          <t>UF</t>
        </is>
      </c>
      <c r="B1817" s="93" t="inlineStr">
        <is>
          <t>1982-07</t>
        </is>
      </c>
      <c r="C1817" s="94" t="n">
        <v>30153</v>
      </c>
      <c r="D1817" s="95" t="n">
        <v>1238.65</v>
      </c>
      <c r="E1817" s="95" t="n">
        <v>0.2800000000002001</v>
      </c>
    </row>
    <row r="1818" ht="14.4" customHeight="1">
      <c r="A1818" s="92" t="inlineStr">
        <is>
          <t>UF</t>
        </is>
      </c>
      <c r="B1818" s="93" t="inlineStr">
        <is>
          <t>1982-07</t>
        </is>
      </c>
      <c r="C1818" s="94" t="n">
        <v>30154</v>
      </c>
      <c r="D1818" s="95" t="n">
        <v>1238.93</v>
      </c>
      <c r="E1818" s="95" t="n">
        <v>0.2799999999999727</v>
      </c>
    </row>
    <row r="1819" ht="14.4" customHeight="1">
      <c r="A1819" s="92" t="inlineStr">
        <is>
          <t>UF</t>
        </is>
      </c>
      <c r="B1819" s="93" t="inlineStr">
        <is>
          <t>1982-07</t>
        </is>
      </c>
      <c r="C1819" s="94" t="n">
        <v>30155</v>
      </c>
      <c r="D1819" s="95" t="n">
        <v>1239.21</v>
      </c>
      <c r="E1819" s="95" t="n">
        <v>0.2799999999999727</v>
      </c>
    </row>
    <row r="1820" ht="14.4" customHeight="1">
      <c r="A1820" s="92" t="inlineStr">
        <is>
          <t>UF</t>
        </is>
      </c>
      <c r="B1820" s="93" t="inlineStr">
        <is>
          <t>1982-07</t>
        </is>
      </c>
      <c r="C1820" s="94" t="n">
        <v>30156</v>
      </c>
      <c r="D1820" s="95" t="n">
        <v>1239.47</v>
      </c>
      <c r="E1820" s="95" t="n">
        <v>0.2599999999999909</v>
      </c>
    </row>
    <row r="1821" ht="14.4" customHeight="1">
      <c r="A1821" s="92" t="inlineStr">
        <is>
          <t>UF</t>
        </is>
      </c>
      <c r="B1821" s="93" t="inlineStr">
        <is>
          <t>1982-07</t>
        </is>
      </c>
      <c r="C1821" s="94" t="n">
        <v>30157</v>
      </c>
      <c r="D1821" s="95" t="n">
        <v>1239.77</v>
      </c>
      <c r="E1821" s="95" t="n">
        <v>0.2999999999999545</v>
      </c>
    </row>
    <row r="1822" ht="14.4" customHeight="1">
      <c r="A1822" s="92" t="inlineStr">
        <is>
          <t>UF</t>
        </is>
      </c>
      <c r="B1822" s="93" t="inlineStr">
        <is>
          <t>1982-07</t>
        </is>
      </c>
      <c r="C1822" s="94" t="n">
        <v>30158</v>
      </c>
      <c r="D1822" s="95" t="n">
        <v>1240.04</v>
      </c>
      <c r="E1822" s="95" t="n">
        <v>0.2699999999999818</v>
      </c>
    </row>
    <row r="1823" ht="14.4" customHeight="1">
      <c r="A1823" s="92" t="inlineStr">
        <is>
          <t>UF</t>
        </is>
      </c>
      <c r="B1823" s="93" t="inlineStr">
        <is>
          <t>1982-07</t>
        </is>
      </c>
      <c r="C1823" s="94" t="n">
        <v>30159</v>
      </c>
      <c r="D1823" s="95" t="n">
        <v>1240.32</v>
      </c>
      <c r="E1823" s="95" t="n">
        <v>0.2799999999999727</v>
      </c>
    </row>
    <row r="1824" ht="14.4" customHeight="1">
      <c r="A1824" s="92" t="inlineStr">
        <is>
          <t>UF</t>
        </is>
      </c>
      <c r="B1824" s="93" t="inlineStr">
        <is>
          <t>1982-07</t>
        </is>
      </c>
      <c r="C1824" s="94" t="n">
        <v>30160</v>
      </c>
      <c r="D1824" s="95" t="n">
        <v>1240.6</v>
      </c>
      <c r="E1824" s="95" t="n">
        <v>0.2799999999999727</v>
      </c>
    </row>
    <row r="1825" ht="14.4" customHeight="1">
      <c r="A1825" s="92" t="inlineStr">
        <is>
          <t>UF</t>
        </is>
      </c>
      <c r="B1825" s="93" t="inlineStr">
        <is>
          <t>1982-07</t>
        </is>
      </c>
      <c r="C1825" s="94" t="n">
        <v>30161</v>
      </c>
      <c r="D1825" s="95" t="n">
        <v>1240.88</v>
      </c>
      <c r="E1825" s="95" t="n">
        <v>0.2800000000002001</v>
      </c>
    </row>
    <row r="1826" ht="14.4" customHeight="1">
      <c r="A1826" s="92" t="inlineStr">
        <is>
          <t>UF</t>
        </is>
      </c>
      <c r="B1826" s="93" t="inlineStr">
        <is>
          <t>1982-07</t>
        </is>
      </c>
      <c r="C1826" s="94" t="n">
        <v>30162</v>
      </c>
      <c r="D1826" s="95" t="n">
        <v>1241.16</v>
      </c>
      <c r="E1826" s="95" t="n">
        <v>0.2799999999999727</v>
      </c>
    </row>
    <row r="1827" ht="14.4" customHeight="1">
      <c r="A1827" s="92" t="inlineStr">
        <is>
          <t>UF</t>
        </is>
      </c>
      <c r="B1827" s="93" t="inlineStr">
        <is>
          <t>1982-07</t>
        </is>
      </c>
      <c r="C1827" s="94" t="n">
        <v>30163</v>
      </c>
      <c r="D1827" s="95" t="n">
        <v>1241.44</v>
      </c>
      <c r="E1827" s="95" t="n">
        <v>0.2799999999999727</v>
      </c>
    </row>
    <row r="1828" ht="14.4" customHeight="1">
      <c r="A1828" s="92" t="inlineStr">
        <is>
          <t>UF</t>
        </is>
      </c>
      <c r="B1828" s="93" t="inlineStr">
        <is>
          <t>1982-08</t>
        </is>
      </c>
      <c r="C1828" s="94" t="n">
        <v>30164</v>
      </c>
      <c r="D1828" s="95" t="n">
        <v>1241.72</v>
      </c>
      <c r="E1828" s="95" t="n">
        <v>0.2799999999999727</v>
      </c>
    </row>
    <row r="1829" ht="14.4" customHeight="1">
      <c r="A1829" s="92" t="inlineStr">
        <is>
          <t>UF</t>
        </is>
      </c>
      <c r="B1829" s="93" t="inlineStr">
        <is>
          <t>1982-08</t>
        </is>
      </c>
      <c r="C1829" s="94" t="n">
        <v>30165</v>
      </c>
      <c r="D1829" s="95" t="n">
        <v>1242</v>
      </c>
      <c r="E1829" s="95" t="n">
        <v>0.2799999999999727</v>
      </c>
    </row>
    <row r="1830" ht="14.4" customHeight="1">
      <c r="A1830" s="92" t="inlineStr">
        <is>
          <t>UF</t>
        </is>
      </c>
      <c r="B1830" s="93" t="inlineStr">
        <is>
          <t>1982-08</t>
        </is>
      </c>
      <c r="C1830" s="94" t="n">
        <v>30166</v>
      </c>
      <c r="D1830" s="95" t="n">
        <v>1242.28</v>
      </c>
      <c r="E1830" s="95" t="n">
        <v>0.2799999999999727</v>
      </c>
    </row>
    <row r="1831" ht="14.4" customHeight="1">
      <c r="A1831" s="92" t="inlineStr">
        <is>
          <t>UF</t>
        </is>
      </c>
      <c r="B1831" s="93" t="inlineStr">
        <is>
          <t>1982-08</t>
        </is>
      </c>
      <c r="C1831" s="94" t="n">
        <v>30167</v>
      </c>
      <c r="D1831" s="95" t="n">
        <v>1242.56</v>
      </c>
      <c r="E1831" s="95" t="n">
        <v>0.2799999999999727</v>
      </c>
    </row>
    <row r="1832" ht="14.4" customHeight="1">
      <c r="A1832" s="92" t="inlineStr">
        <is>
          <t>UF</t>
        </is>
      </c>
      <c r="B1832" s="93" t="inlineStr">
        <is>
          <t>1982-08</t>
        </is>
      </c>
      <c r="C1832" s="94" t="n">
        <v>30168</v>
      </c>
      <c r="D1832" s="95" t="n">
        <v>1242.84</v>
      </c>
      <c r="E1832" s="95" t="n">
        <v>0.2799999999999727</v>
      </c>
    </row>
    <row r="1833" ht="14.4" customHeight="1">
      <c r="A1833" s="92" t="inlineStr">
        <is>
          <t>UF</t>
        </is>
      </c>
      <c r="B1833" s="93" t="inlineStr">
        <is>
          <t>1982-08</t>
        </is>
      </c>
      <c r="C1833" s="94" t="n">
        <v>30169</v>
      </c>
      <c r="D1833" s="95" t="n">
        <v>1243.12</v>
      </c>
      <c r="E1833" s="95" t="n">
        <v>0.2799999999999727</v>
      </c>
    </row>
    <row r="1834" ht="14.4" customHeight="1">
      <c r="A1834" s="92" t="inlineStr">
        <is>
          <t>UF</t>
        </is>
      </c>
      <c r="B1834" s="93" t="inlineStr">
        <is>
          <t>1982-08</t>
        </is>
      </c>
      <c r="C1834" s="94" t="n">
        <v>30170</v>
      </c>
      <c r="D1834" s="95" t="n">
        <v>1243.4</v>
      </c>
      <c r="E1834" s="95" t="n">
        <v>0.2800000000002001</v>
      </c>
    </row>
    <row r="1835" ht="14.4" customHeight="1">
      <c r="A1835" s="92" t="inlineStr">
        <is>
          <t>UF</t>
        </is>
      </c>
      <c r="B1835" s="93" t="inlineStr">
        <is>
          <t>1982-08</t>
        </is>
      </c>
      <c r="C1835" s="94" t="n">
        <v>30171</v>
      </c>
      <c r="D1835" s="95" t="n">
        <v>1243.68</v>
      </c>
      <c r="E1835" s="95" t="n">
        <v>0.2799999999999727</v>
      </c>
    </row>
    <row r="1836" ht="14.4" customHeight="1">
      <c r="A1836" s="92" t="inlineStr">
        <is>
          <t>UF</t>
        </is>
      </c>
      <c r="B1836" s="93" t="inlineStr">
        <is>
          <t>1982-08</t>
        </is>
      </c>
      <c r="C1836" s="94" t="n">
        <v>30172</v>
      </c>
      <c r="D1836" s="95" t="n">
        <v>1243.96</v>
      </c>
      <c r="E1836" s="95" t="n">
        <v>0.2799999999999727</v>
      </c>
    </row>
    <row r="1837" ht="14.4" customHeight="1">
      <c r="A1837" s="92" t="inlineStr">
        <is>
          <t>UF</t>
        </is>
      </c>
      <c r="B1837" s="93" t="inlineStr">
        <is>
          <t>1982-08</t>
        </is>
      </c>
      <c r="C1837" s="94" t="n">
        <v>30173</v>
      </c>
      <c r="D1837" s="95" t="n">
        <v>1244.75</v>
      </c>
      <c r="E1837" s="95" t="n">
        <v>0.7899999999999636</v>
      </c>
    </row>
    <row r="1838" ht="14.4" customHeight="1">
      <c r="A1838" s="92" t="inlineStr">
        <is>
          <t>UF</t>
        </is>
      </c>
      <c r="B1838" s="93" t="inlineStr">
        <is>
          <t>1982-08</t>
        </is>
      </c>
      <c r="C1838" s="94" t="n">
        <v>30174</v>
      </c>
      <c r="D1838" s="95" t="n">
        <v>1245.55</v>
      </c>
      <c r="E1838" s="95" t="n">
        <v>0.7999999999999545</v>
      </c>
    </row>
    <row r="1839" ht="14.4" customHeight="1">
      <c r="A1839" s="92" t="inlineStr">
        <is>
          <t>UF</t>
        </is>
      </c>
      <c r="B1839" s="93" t="inlineStr">
        <is>
          <t>1982-08</t>
        </is>
      </c>
      <c r="C1839" s="94" t="n">
        <v>30175</v>
      </c>
      <c r="D1839" s="95" t="n">
        <v>1246.35</v>
      </c>
      <c r="E1839" s="95" t="n">
        <v>0.7999999999999545</v>
      </c>
    </row>
    <row r="1840" ht="14.4" customHeight="1">
      <c r="A1840" s="92" t="inlineStr">
        <is>
          <t>UF</t>
        </is>
      </c>
      <c r="B1840" s="93" t="inlineStr">
        <is>
          <t>1982-08</t>
        </is>
      </c>
      <c r="C1840" s="94" t="n">
        <v>30176</v>
      </c>
      <c r="D1840" s="95" t="n">
        <v>1247.14</v>
      </c>
      <c r="E1840" s="95" t="n">
        <v>0.790000000000191</v>
      </c>
    </row>
    <row r="1841" ht="14.4" customHeight="1">
      <c r="A1841" s="92" t="inlineStr">
        <is>
          <t>UF</t>
        </is>
      </c>
      <c r="B1841" s="93" t="inlineStr">
        <is>
          <t>1982-08</t>
        </is>
      </c>
      <c r="C1841" s="94" t="n">
        <v>30177</v>
      </c>
      <c r="D1841" s="95" t="n">
        <v>1247.94</v>
      </c>
      <c r="E1841" s="95" t="n">
        <v>0.7999999999999545</v>
      </c>
    </row>
    <row r="1842" ht="14.4" customHeight="1">
      <c r="A1842" s="92" t="inlineStr">
        <is>
          <t>UF</t>
        </is>
      </c>
      <c r="B1842" s="93" t="inlineStr">
        <is>
          <t>1982-08</t>
        </is>
      </c>
      <c r="C1842" s="94" t="n">
        <v>30178</v>
      </c>
      <c r="D1842" s="95" t="n">
        <v>1248.74</v>
      </c>
      <c r="E1842" s="95" t="n">
        <v>0.7999999999999545</v>
      </c>
    </row>
    <row r="1843" ht="14.4" customHeight="1">
      <c r="A1843" s="92" t="inlineStr">
        <is>
          <t>UF</t>
        </is>
      </c>
      <c r="B1843" s="93" t="inlineStr">
        <is>
          <t>1982-08</t>
        </is>
      </c>
      <c r="C1843" s="94" t="n">
        <v>30179</v>
      </c>
      <c r="D1843" s="95" t="n">
        <v>1249.54</v>
      </c>
      <c r="E1843" s="95" t="n">
        <v>0.7999999999999545</v>
      </c>
    </row>
    <row r="1844" ht="14.4" customHeight="1">
      <c r="A1844" s="92" t="inlineStr">
        <is>
          <t>UF</t>
        </is>
      </c>
      <c r="B1844" s="93" t="inlineStr">
        <is>
          <t>1982-08</t>
        </is>
      </c>
      <c r="C1844" s="94" t="n">
        <v>30180</v>
      </c>
      <c r="D1844" s="95" t="n">
        <v>1250.33</v>
      </c>
      <c r="E1844" s="95" t="n">
        <v>0.7899999999999636</v>
      </c>
    </row>
    <row r="1845" ht="14.4" customHeight="1">
      <c r="A1845" s="92" t="inlineStr">
        <is>
          <t>UF</t>
        </is>
      </c>
      <c r="B1845" s="93" t="inlineStr">
        <is>
          <t>1982-08</t>
        </is>
      </c>
      <c r="C1845" s="94" t="n">
        <v>30181</v>
      </c>
      <c r="D1845" s="95" t="n">
        <v>1251.13</v>
      </c>
      <c r="E1845" s="95" t="n">
        <v>0.8000000000001819</v>
      </c>
    </row>
    <row r="1846" ht="14.4" customHeight="1">
      <c r="A1846" s="92" t="inlineStr">
        <is>
          <t>UF</t>
        </is>
      </c>
      <c r="B1846" s="93" t="inlineStr">
        <is>
          <t>1982-08</t>
        </is>
      </c>
      <c r="C1846" s="94" t="n">
        <v>30182</v>
      </c>
      <c r="D1846" s="95" t="n">
        <v>1251.93</v>
      </c>
      <c r="E1846" s="95" t="n">
        <v>0.7999999999999545</v>
      </c>
    </row>
    <row r="1847" ht="14.4" customHeight="1">
      <c r="A1847" s="92" t="inlineStr">
        <is>
          <t>UF</t>
        </is>
      </c>
      <c r="B1847" s="93" t="inlineStr">
        <is>
          <t>1982-08</t>
        </is>
      </c>
      <c r="C1847" s="94" t="n">
        <v>30183</v>
      </c>
      <c r="D1847" s="95" t="n">
        <v>1252.73</v>
      </c>
      <c r="E1847" s="95" t="n">
        <v>0.7999999999999545</v>
      </c>
    </row>
    <row r="1848" ht="14.4" customHeight="1">
      <c r="A1848" s="92" t="inlineStr">
        <is>
          <t>UF</t>
        </is>
      </c>
      <c r="B1848" s="93" t="inlineStr">
        <is>
          <t>1982-08</t>
        </is>
      </c>
      <c r="C1848" s="94" t="n">
        <v>30184</v>
      </c>
      <c r="D1848" s="95" t="n">
        <v>1253.53</v>
      </c>
      <c r="E1848" s="95" t="n">
        <v>0.7999999999999545</v>
      </c>
    </row>
    <row r="1849" ht="14.4" customHeight="1">
      <c r="A1849" s="92" t="inlineStr">
        <is>
          <t>UF</t>
        </is>
      </c>
      <c r="B1849" s="93" t="inlineStr">
        <is>
          <t>1982-08</t>
        </is>
      </c>
      <c r="C1849" s="94" t="n">
        <v>30185</v>
      </c>
      <c r="D1849" s="95" t="n">
        <v>1254.33</v>
      </c>
      <c r="E1849" s="95" t="n">
        <v>0.7999999999999545</v>
      </c>
    </row>
    <row r="1850" ht="14.4" customHeight="1">
      <c r="A1850" s="92" t="inlineStr">
        <is>
          <t>UF</t>
        </is>
      </c>
      <c r="B1850" s="93" t="inlineStr">
        <is>
          <t>1982-08</t>
        </is>
      </c>
      <c r="C1850" s="94" t="n">
        <v>30186</v>
      </c>
      <c r="D1850" s="95" t="n">
        <v>1255.13</v>
      </c>
      <c r="E1850" s="95" t="n">
        <v>0.8000000000001819</v>
      </c>
    </row>
    <row r="1851" ht="14.4" customHeight="1">
      <c r="A1851" s="92" t="inlineStr">
        <is>
          <t>UF</t>
        </is>
      </c>
      <c r="B1851" s="93" t="inlineStr">
        <is>
          <t>1982-08</t>
        </is>
      </c>
      <c r="C1851" s="94" t="n">
        <v>30187</v>
      </c>
      <c r="D1851" s="95" t="n">
        <v>1255.94</v>
      </c>
      <c r="E1851" s="95" t="n">
        <v>0.8099999999999454</v>
      </c>
    </row>
    <row r="1852" ht="14.4" customHeight="1">
      <c r="A1852" s="92" t="inlineStr">
        <is>
          <t>UF</t>
        </is>
      </c>
      <c r="B1852" s="93" t="inlineStr">
        <is>
          <t>1982-08</t>
        </is>
      </c>
      <c r="C1852" s="94" t="n">
        <v>30188</v>
      </c>
      <c r="D1852" s="95" t="n">
        <v>1256.74</v>
      </c>
      <c r="E1852" s="95" t="n">
        <v>0.7999999999999545</v>
      </c>
    </row>
    <row r="1853" ht="14.4" customHeight="1">
      <c r="A1853" s="92" t="inlineStr">
        <is>
          <t>UF</t>
        </is>
      </c>
      <c r="B1853" s="93" t="inlineStr">
        <is>
          <t>1982-08</t>
        </is>
      </c>
      <c r="C1853" s="94" t="n">
        <v>30189</v>
      </c>
      <c r="D1853" s="95" t="n">
        <v>1257.54</v>
      </c>
      <c r="E1853" s="95" t="n">
        <v>0.7999999999999545</v>
      </c>
    </row>
    <row r="1854" ht="14.4" customHeight="1">
      <c r="A1854" s="92" t="inlineStr">
        <is>
          <t>UF</t>
        </is>
      </c>
      <c r="B1854" s="93" t="inlineStr">
        <is>
          <t>1982-08</t>
        </is>
      </c>
      <c r="C1854" s="94" t="n">
        <v>30190</v>
      </c>
      <c r="D1854" s="95" t="n">
        <v>1258.35</v>
      </c>
      <c r="E1854" s="95" t="n">
        <v>0.8099999999999454</v>
      </c>
    </row>
    <row r="1855" ht="14.4" customHeight="1">
      <c r="A1855" s="92" t="inlineStr">
        <is>
          <t>UF</t>
        </is>
      </c>
      <c r="B1855" s="93" t="inlineStr">
        <is>
          <t>1982-08</t>
        </is>
      </c>
      <c r="C1855" s="94" t="n">
        <v>30191</v>
      </c>
      <c r="D1855" s="95" t="n">
        <v>1259.15</v>
      </c>
      <c r="E1855" s="95" t="n">
        <v>0.8000000000001819</v>
      </c>
    </row>
    <row r="1856" ht="14.4" customHeight="1">
      <c r="A1856" s="92" t="inlineStr">
        <is>
          <t>UF</t>
        </is>
      </c>
      <c r="B1856" s="93" t="inlineStr">
        <is>
          <t>1982-08</t>
        </is>
      </c>
      <c r="C1856" s="94" t="n">
        <v>30192</v>
      </c>
      <c r="D1856" s="95" t="n">
        <v>1259.95</v>
      </c>
      <c r="E1856" s="95" t="n">
        <v>0.7999999999999545</v>
      </c>
    </row>
    <row r="1857" ht="14.4" customHeight="1">
      <c r="A1857" s="92" t="inlineStr">
        <is>
          <t>UF</t>
        </is>
      </c>
      <c r="B1857" s="93" t="inlineStr">
        <is>
          <t>1982-08</t>
        </is>
      </c>
      <c r="C1857" s="94" t="n">
        <v>30193</v>
      </c>
      <c r="D1857" s="95" t="n">
        <v>1260.76</v>
      </c>
      <c r="E1857" s="95" t="n">
        <v>0.8099999999999454</v>
      </c>
    </row>
    <row r="1858" ht="14.4" customHeight="1">
      <c r="A1858" s="92" t="inlineStr">
        <is>
          <t>UF</t>
        </is>
      </c>
      <c r="B1858" s="93" t="inlineStr">
        <is>
          <t>1982-08</t>
        </is>
      </c>
      <c r="C1858" s="94" t="n">
        <v>30194</v>
      </c>
      <c r="D1858" s="95" t="n">
        <v>1261.57</v>
      </c>
      <c r="E1858" s="95" t="n">
        <v>0.8099999999999454</v>
      </c>
    </row>
    <row r="1859" ht="14.4" customHeight="1">
      <c r="A1859" s="92" t="inlineStr">
        <is>
          <t>UF</t>
        </is>
      </c>
      <c r="B1859" s="93" t="inlineStr">
        <is>
          <t>1982-09</t>
        </is>
      </c>
      <c r="C1859" s="94" t="n">
        <v>30195</v>
      </c>
      <c r="D1859" s="95" t="n">
        <v>1262.37</v>
      </c>
      <c r="E1859" s="95" t="n">
        <v>0.7999999999999545</v>
      </c>
    </row>
    <row r="1860" ht="14.4" customHeight="1">
      <c r="A1860" s="92" t="inlineStr">
        <is>
          <t>UF</t>
        </is>
      </c>
      <c r="B1860" s="93" t="inlineStr">
        <is>
          <t>1982-09</t>
        </is>
      </c>
      <c r="C1860" s="94" t="n">
        <v>30196</v>
      </c>
      <c r="D1860" s="95" t="n">
        <v>1263.18</v>
      </c>
      <c r="E1860" s="95" t="n">
        <v>0.8100000000001728</v>
      </c>
    </row>
    <row r="1861" ht="14.4" customHeight="1">
      <c r="A1861" s="92" t="inlineStr">
        <is>
          <t>UF</t>
        </is>
      </c>
      <c r="B1861" s="93" t="inlineStr">
        <is>
          <t>1982-09</t>
        </is>
      </c>
      <c r="C1861" s="94" t="n">
        <v>30197</v>
      </c>
      <c r="D1861" s="95" t="n">
        <v>1263.99</v>
      </c>
      <c r="E1861" s="95" t="n">
        <v>0.8099999999999454</v>
      </c>
    </row>
    <row r="1862" ht="14.4" customHeight="1">
      <c r="A1862" s="92" t="inlineStr">
        <is>
          <t>UF</t>
        </is>
      </c>
      <c r="B1862" s="93" t="inlineStr">
        <is>
          <t>1982-09</t>
        </is>
      </c>
      <c r="C1862" s="94" t="n">
        <v>30198</v>
      </c>
      <c r="D1862" s="95" t="n">
        <v>1264.79</v>
      </c>
      <c r="E1862" s="95" t="n">
        <v>0.7999999999999545</v>
      </c>
    </row>
    <row r="1863" ht="14.4" customHeight="1">
      <c r="A1863" s="92" t="inlineStr">
        <is>
          <t>UF</t>
        </is>
      </c>
      <c r="B1863" s="93" t="inlineStr">
        <is>
          <t>1982-09</t>
        </is>
      </c>
      <c r="C1863" s="94" t="n">
        <v>30199</v>
      </c>
      <c r="D1863" s="95" t="n">
        <v>1265.6</v>
      </c>
      <c r="E1863" s="95" t="n">
        <v>0.8099999999999454</v>
      </c>
    </row>
    <row r="1864" ht="14.4" customHeight="1">
      <c r="A1864" s="92" t="inlineStr">
        <is>
          <t>UF</t>
        </is>
      </c>
      <c r="B1864" s="93" t="inlineStr">
        <is>
          <t>1982-09</t>
        </is>
      </c>
      <c r="C1864" s="94" t="n">
        <v>30200</v>
      </c>
      <c r="D1864" s="95" t="n">
        <v>1266.41</v>
      </c>
      <c r="E1864" s="95" t="n">
        <v>0.8100000000001728</v>
      </c>
    </row>
    <row r="1865" ht="14.4" customHeight="1">
      <c r="A1865" s="92" t="inlineStr">
        <is>
          <t>UF</t>
        </is>
      </c>
      <c r="B1865" s="93" t="inlineStr">
        <is>
          <t>1982-09</t>
        </is>
      </c>
      <c r="C1865" s="94" t="n">
        <v>30201</v>
      </c>
      <c r="D1865" s="95" t="n">
        <v>1267.22</v>
      </c>
      <c r="E1865" s="95" t="n">
        <v>0.8099999999999454</v>
      </c>
    </row>
    <row r="1866" ht="14.4" customHeight="1">
      <c r="A1866" s="92" t="inlineStr">
        <is>
          <t>UF</t>
        </is>
      </c>
      <c r="B1866" s="93" t="inlineStr">
        <is>
          <t>1982-09</t>
        </is>
      </c>
      <c r="C1866" s="94" t="n">
        <v>30202</v>
      </c>
      <c r="D1866" s="95" t="n">
        <v>1268.03</v>
      </c>
      <c r="E1866" s="95" t="n">
        <v>0.8099999999999454</v>
      </c>
    </row>
    <row r="1867" ht="14.4" customHeight="1">
      <c r="A1867" s="92" t="inlineStr">
        <is>
          <t>UF</t>
        </is>
      </c>
      <c r="B1867" s="93" t="inlineStr">
        <is>
          <t>1982-09</t>
        </is>
      </c>
      <c r="C1867" s="94" t="n">
        <v>30203</v>
      </c>
      <c r="D1867" s="95" t="n">
        <v>1268.84</v>
      </c>
      <c r="E1867" s="95" t="n">
        <v>0.8099999999999454</v>
      </c>
    </row>
    <row r="1868" ht="14.4" customHeight="1">
      <c r="A1868" s="92" t="inlineStr">
        <is>
          <t>UF</t>
        </is>
      </c>
      <c r="B1868" s="93" t="inlineStr">
        <is>
          <t>1982-09</t>
        </is>
      </c>
      <c r="C1868" s="94" t="n">
        <v>30204</v>
      </c>
      <c r="D1868" s="95" t="n">
        <v>1270.17</v>
      </c>
      <c r="E1868" s="95" t="n">
        <v>1.330000000000155</v>
      </c>
    </row>
    <row r="1869" ht="14.4" customHeight="1">
      <c r="A1869" s="92" t="inlineStr">
        <is>
          <t>UF</t>
        </is>
      </c>
      <c r="B1869" s="93" t="inlineStr">
        <is>
          <t>1982-09</t>
        </is>
      </c>
      <c r="C1869" s="94" t="n">
        <v>30205</v>
      </c>
      <c r="D1869" s="95" t="n">
        <v>1271.51</v>
      </c>
      <c r="E1869" s="95" t="n">
        <v>1.339999999999918</v>
      </c>
    </row>
    <row r="1870" ht="14.4" customHeight="1">
      <c r="A1870" s="92" t="inlineStr">
        <is>
          <t>UF</t>
        </is>
      </c>
      <c r="B1870" s="93" t="inlineStr">
        <is>
          <t>1982-09</t>
        </is>
      </c>
      <c r="C1870" s="94" t="n">
        <v>30206</v>
      </c>
      <c r="D1870" s="95" t="n">
        <v>1272.84</v>
      </c>
      <c r="E1870" s="95" t="n">
        <v>1.329999999999927</v>
      </c>
    </row>
    <row r="1871" ht="14.4" customHeight="1">
      <c r="A1871" s="92" t="inlineStr">
        <is>
          <t>UF</t>
        </is>
      </c>
      <c r="B1871" s="93" t="inlineStr">
        <is>
          <t>1982-09</t>
        </is>
      </c>
      <c r="C1871" s="94" t="n">
        <v>30207</v>
      </c>
      <c r="D1871" s="95" t="n">
        <v>1274.18</v>
      </c>
      <c r="E1871" s="95" t="n">
        <v>1.340000000000146</v>
      </c>
    </row>
    <row r="1872" ht="14.4" customHeight="1">
      <c r="A1872" s="92" t="inlineStr">
        <is>
          <t>UF</t>
        </is>
      </c>
      <c r="B1872" s="93" t="inlineStr">
        <is>
          <t>1982-09</t>
        </is>
      </c>
      <c r="C1872" s="94" t="n">
        <v>30208</v>
      </c>
      <c r="D1872" s="95" t="n">
        <v>1275.52</v>
      </c>
      <c r="E1872" s="95" t="n">
        <v>1.339999999999918</v>
      </c>
    </row>
    <row r="1873" ht="14.4" customHeight="1">
      <c r="A1873" s="92" t="inlineStr">
        <is>
          <t>UF</t>
        </is>
      </c>
      <c r="B1873" s="93" t="inlineStr">
        <is>
          <t>1982-09</t>
        </is>
      </c>
      <c r="C1873" s="94" t="n">
        <v>30209</v>
      </c>
      <c r="D1873" s="95" t="n">
        <v>1276.86</v>
      </c>
      <c r="E1873" s="95" t="n">
        <v>1.339999999999918</v>
      </c>
    </row>
    <row r="1874" ht="14.4" customHeight="1">
      <c r="A1874" s="92" t="inlineStr">
        <is>
          <t>UF</t>
        </is>
      </c>
      <c r="B1874" s="93" t="inlineStr">
        <is>
          <t>1982-09</t>
        </is>
      </c>
      <c r="C1874" s="94" t="n">
        <v>30210</v>
      </c>
      <c r="D1874" s="95" t="n">
        <v>1278.2</v>
      </c>
      <c r="E1874" s="95" t="n">
        <v>1.340000000000146</v>
      </c>
    </row>
    <row r="1875" ht="14.4" customHeight="1">
      <c r="A1875" s="92" t="inlineStr">
        <is>
          <t>UF</t>
        </is>
      </c>
      <c r="B1875" s="93" t="inlineStr">
        <is>
          <t>1982-09</t>
        </is>
      </c>
      <c r="C1875" s="94" t="n">
        <v>30211</v>
      </c>
      <c r="D1875" s="95" t="n">
        <v>1279.54</v>
      </c>
      <c r="E1875" s="95" t="n">
        <v>1.339999999999918</v>
      </c>
    </row>
    <row r="1876" ht="14.4" customHeight="1">
      <c r="A1876" s="92" t="inlineStr">
        <is>
          <t>UF</t>
        </is>
      </c>
      <c r="B1876" s="93" t="inlineStr">
        <is>
          <t>1982-09</t>
        </is>
      </c>
      <c r="C1876" s="94" t="n">
        <v>30212</v>
      </c>
      <c r="D1876" s="95" t="n">
        <v>1280.89</v>
      </c>
      <c r="E1876" s="95" t="n">
        <v>1.350000000000136</v>
      </c>
    </row>
    <row r="1877" ht="14.4" customHeight="1">
      <c r="A1877" s="92" t="inlineStr">
        <is>
          <t>UF</t>
        </is>
      </c>
      <c r="B1877" s="93" t="inlineStr">
        <is>
          <t>1982-09</t>
        </is>
      </c>
      <c r="C1877" s="94" t="n">
        <v>30213</v>
      </c>
      <c r="D1877" s="95" t="n">
        <v>1282.23</v>
      </c>
      <c r="E1877" s="95" t="n">
        <v>1.339999999999918</v>
      </c>
    </row>
    <row r="1878" ht="14.4" customHeight="1">
      <c r="A1878" s="92" t="inlineStr">
        <is>
          <t>UF</t>
        </is>
      </c>
      <c r="B1878" s="93" t="inlineStr">
        <is>
          <t>1982-09</t>
        </is>
      </c>
      <c r="C1878" s="94" t="n">
        <v>30214</v>
      </c>
      <c r="D1878" s="95" t="n">
        <v>1283.58</v>
      </c>
      <c r="E1878" s="95" t="n">
        <v>1.349999999999909</v>
      </c>
    </row>
    <row r="1879" ht="14.4" customHeight="1">
      <c r="A1879" s="92" t="inlineStr">
        <is>
          <t>UF</t>
        </is>
      </c>
      <c r="B1879" s="93" t="inlineStr">
        <is>
          <t>1982-09</t>
        </is>
      </c>
      <c r="C1879" s="94" t="n">
        <v>30215</v>
      </c>
      <c r="D1879" s="95" t="n">
        <v>1284.93</v>
      </c>
      <c r="E1879" s="95" t="n">
        <v>1.350000000000136</v>
      </c>
    </row>
    <row r="1880" ht="14.4" customHeight="1">
      <c r="A1880" s="92" t="inlineStr">
        <is>
          <t>UF</t>
        </is>
      </c>
      <c r="B1880" s="93" t="inlineStr">
        <is>
          <t>1982-09</t>
        </is>
      </c>
      <c r="C1880" s="94" t="n">
        <v>30216</v>
      </c>
      <c r="D1880" s="95" t="n">
        <v>1286.28</v>
      </c>
      <c r="E1880" s="95" t="n">
        <v>1.349999999999909</v>
      </c>
    </row>
    <row r="1881" ht="14.4" customHeight="1">
      <c r="A1881" s="92" t="inlineStr">
        <is>
          <t>UF</t>
        </is>
      </c>
      <c r="B1881" s="93" t="inlineStr">
        <is>
          <t>1982-09</t>
        </is>
      </c>
      <c r="C1881" s="94" t="n">
        <v>30217</v>
      </c>
      <c r="D1881" s="95" t="n">
        <v>1287.63</v>
      </c>
      <c r="E1881" s="95" t="n">
        <v>1.350000000000136</v>
      </c>
    </row>
    <row r="1882" ht="14.4" customHeight="1">
      <c r="A1882" s="92" t="inlineStr">
        <is>
          <t>UF</t>
        </is>
      </c>
      <c r="B1882" s="93" t="inlineStr">
        <is>
          <t>1982-09</t>
        </is>
      </c>
      <c r="C1882" s="94" t="n">
        <v>30218</v>
      </c>
      <c r="D1882" s="95" t="n">
        <v>1288.98</v>
      </c>
      <c r="E1882" s="95" t="n">
        <v>1.349999999999909</v>
      </c>
    </row>
    <row r="1883" ht="14.4" customHeight="1">
      <c r="A1883" s="92" t="inlineStr">
        <is>
          <t>UF</t>
        </is>
      </c>
      <c r="B1883" s="93" t="inlineStr">
        <is>
          <t>1982-09</t>
        </is>
      </c>
      <c r="C1883" s="94" t="n">
        <v>30219</v>
      </c>
      <c r="D1883" s="95" t="n">
        <v>1290.34</v>
      </c>
      <c r="E1883" s="95" t="n">
        <v>1.3599999999999</v>
      </c>
    </row>
    <row r="1884" ht="14.4" customHeight="1">
      <c r="A1884" s="92" t="inlineStr">
        <is>
          <t>UF</t>
        </is>
      </c>
      <c r="B1884" s="93" t="inlineStr">
        <is>
          <t>1982-09</t>
        </is>
      </c>
      <c r="C1884" s="94" t="n">
        <v>30220</v>
      </c>
      <c r="D1884" s="95" t="n">
        <v>1291.69</v>
      </c>
      <c r="E1884" s="95" t="n">
        <v>1.350000000000136</v>
      </c>
    </row>
    <row r="1885" ht="14.4" customHeight="1">
      <c r="A1885" s="92" t="inlineStr">
        <is>
          <t>UF</t>
        </is>
      </c>
      <c r="B1885" s="93" t="inlineStr">
        <is>
          <t>1982-09</t>
        </is>
      </c>
      <c r="C1885" s="94" t="n">
        <v>30221</v>
      </c>
      <c r="D1885" s="95" t="n">
        <v>1293.05</v>
      </c>
      <c r="E1885" s="95" t="n">
        <v>1.3599999999999</v>
      </c>
    </row>
    <row r="1886" ht="14.4" customHeight="1">
      <c r="A1886" s="92" t="inlineStr">
        <is>
          <t>UF</t>
        </is>
      </c>
      <c r="B1886" s="93" t="inlineStr">
        <is>
          <t>1982-09</t>
        </is>
      </c>
      <c r="C1886" s="94" t="n">
        <v>30222</v>
      </c>
      <c r="D1886" s="95" t="n">
        <v>1294.41</v>
      </c>
      <c r="E1886" s="95" t="n">
        <v>1.360000000000127</v>
      </c>
    </row>
    <row r="1887" ht="14.4" customHeight="1">
      <c r="A1887" s="92" t="inlineStr">
        <is>
          <t>UF</t>
        </is>
      </c>
      <c r="B1887" s="93" t="inlineStr">
        <is>
          <t>1982-09</t>
        </is>
      </c>
      <c r="C1887" s="94" t="n">
        <v>30223</v>
      </c>
      <c r="D1887" s="95" t="n">
        <v>1295.77</v>
      </c>
      <c r="E1887" s="95" t="n">
        <v>1.3599999999999</v>
      </c>
    </row>
    <row r="1888" ht="14.4" customHeight="1">
      <c r="A1888" s="92" t="inlineStr">
        <is>
          <t>UF</t>
        </is>
      </c>
      <c r="B1888" s="93" t="inlineStr">
        <is>
          <t>1982-09</t>
        </is>
      </c>
      <c r="C1888" s="94" t="n">
        <v>30224</v>
      </c>
      <c r="D1888" s="95" t="n">
        <v>1297.13</v>
      </c>
      <c r="E1888" s="95" t="n">
        <v>1.360000000000127</v>
      </c>
    </row>
    <row r="1889" ht="14.4" customHeight="1">
      <c r="A1889" s="92" t="inlineStr">
        <is>
          <t>UF</t>
        </is>
      </c>
      <c r="B1889" s="93" t="inlineStr">
        <is>
          <t>1982-10</t>
        </is>
      </c>
      <c r="C1889" s="94" t="n">
        <v>30225</v>
      </c>
      <c r="D1889" s="95" t="n">
        <v>1298.49</v>
      </c>
      <c r="E1889" s="95" t="n">
        <v>1.3599999999999</v>
      </c>
    </row>
    <row r="1890" ht="14.4" customHeight="1">
      <c r="A1890" s="92" t="inlineStr">
        <is>
          <t>UF</t>
        </is>
      </c>
      <c r="B1890" s="93" t="inlineStr">
        <is>
          <t>1982-10</t>
        </is>
      </c>
      <c r="C1890" s="94" t="n">
        <v>30226</v>
      </c>
      <c r="D1890" s="95" t="n">
        <v>1299.85</v>
      </c>
      <c r="E1890" s="95" t="n">
        <v>1.3599999999999</v>
      </c>
    </row>
    <row r="1891" ht="14.4" customHeight="1">
      <c r="A1891" s="92" t="inlineStr">
        <is>
          <t>UF</t>
        </is>
      </c>
      <c r="B1891" s="93" t="inlineStr">
        <is>
          <t>1982-10</t>
        </is>
      </c>
      <c r="C1891" s="94" t="n">
        <v>30227</v>
      </c>
      <c r="D1891" s="95" t="n">
        <v>1301.22</v>
      </c>
      <c r="E1891" s="95" t="n">
        <v>1.370000000000118</v>
      </c>
    </row>
    <row r="1892" ht="14.4" customHeight="1">
      <c r="A1892" s="92" t="inlineStr">
        <is>
          <t>UF</t>
        </is>
      </c>
      <c r="B1892" s="93" t="inlineStr">
        <is>
          <t>1982-10</t>
        </is>
      </c>
      <c r="C1892" s="94" t="n">
        <v>30228</v>
      </c>
      <c r="D1892" s="95" t="n">
        <v>1302.59</v>
      </c>
      <c r="E1892" s="95" t="n">
        <v>1.369999999999891</v>
      </c>
    </row>
    <row r="1893" ht="14.4" customHeight="1">
      <c r="A1893" s="92" t="inlineStr">
        <is>
          <t>UF</t>
        </is>
      </c>
      <c r="B1893" s="93" t="inlineStr">
        <is>
          <t>1982-10</t>
        </is>
      </c>
      <c r="C1893" s="94" t="n">
        <v>30229</v>
      </c>
      <c r="D1893" s="95" t="n">
        <v>1303.95</v>
      </c>
      <c r="E1893" s="95" t="n">
        <v>1.360000000000127</v>
      </c>
    </row>
    <row r="1894" ht="14.4" customHeight="1">
      <c r="A1894" s="92" t="inlineStr">
        <is>
          <t>UF</t>
        </is>
      </c>
      <c r="B1894" s="93" t="inlineStr">
        <is>
          <t>1982-10</t>
        </is>
      </c>
      <c r="C1894" s="94" t="n">
        <v>30230</v>
      </c>
      <c r="D1894" s="95" t="n">
        <v>1305.32</v>
      </c>
      <c r="E1894" s="95" t="n">
        <v>1.369999999999891</v>
      </c>
    </row>
    <row r="1895" ht="14.4" customHeight="1">
      <c r="A1895" s="92" t="inlineStr">
        <is>
          <t>UF</t>
        </is>
      </c>
      <c r="B1895" s="93" t="inlineStr">
        <is>
          <t>1982-10</t>
        </is>
      </c>
      <c r="C1895" s="94" t="n">
        <v>30231</v>
      </c>
      <c r="D1895" s="95" t="n">
        <v>1306.7</v>
      </c>
      <c r="E1895" s="95" t="n">
        <v>1.380000000000109</v>
      </c>
    </row>
    <row r="1896" ht="14.4" customHeight="1">
      <c r="A1896" s="92" t="inlineStr">
        <is>
          <t>UF</t>
        </is>
      </c>
      <c r="B1896" s="93" t="inlineStr">
        <is>
          <t>1982-10</t>
        </is>
      </c>
      <c r="C1896" s="94" t="n">
        <v>30232</v>
      </c>
      <c r="D1896" s="95" t="n">
        <v>1308.07</v>
      </c>
      <c r="E1896" s="95" t="n">
        <v>1.369999999999891</v>
      </c>
    </row>
    <row r="1897" ht="14.4" customHeight="1">
      <c r="A1897" s="92" t="inlineStr">
        <is>
          <t>UF</t>
        </is>
      </c>
      <c r="B1897" s="93" t="inlineStr">
        <is>
          <t>1982-10</t>
        </is>
      </c>
      <c r="C1897" s="94" t="n">
        <v>30233</v>
      </c>
      <c r="D1897" s="95" t="n">
        <v>1309.44</v>
      </c>
      <c r="E1897" s="95" t="n">
        <v>1.370000000000118</v>
      </c>
    </row>
    <row r="1898" ht="14.4" customHeight="1">
      <c r="A1898" s="92" t="inlineStr">
        <is>
          <t>UF</t>
        </is>
      </c>
      <c r="B1898" s="93" t="inlineStr">
        <is>
          <t>1982-10</t>
        </is>
      </c>
      <c r="C1898" s="94" t="n">
        <v>30234</v>
      </c>
      <c r="D1898" s="95" t="n">
        <v>1311.22</v>
      </c>
      <c r="E1898" s="95" t="n">
        <v>1.779999999999973</v>
      </c>
    </row>
    <row r="1899" ht="14.4" customHeight="1">
      <c r="A1899" s="92" t="inlineStr">
        <is>
          <t>UF</t>
        </is>
      </c>
      <c r="B1899" s="93" t="inlineStr">
        <is>
          <t>1982-10</t>
        </is>
      </c>
      <c r="C1899" s="94" t="n">
        <v>30235</v>
      </c>
      <c r="D1899" s="95" t="n">
        <v>1313</v>
      </c>
      <c r="E1899" s="95" t="n">
        <v>1.779999999999973</v>
      </c>
    </row>
    <row r="1900" ht="14.4" customHeight="1">
      <c r="A1900" s="92" t="inlineStr">
        <is>
          <t>UF</t>
        </is>
      </c>
      <c r="B1900" s="93" t="inlineStr">
        <is>
          <t>1982-10</t>
        </is>
      </c>
      <c r="C1900" s="94" t="n">
        <v>30236</v>
      </c>
      <c r="D1900" s="95" t="n">
        <v>1314.79</v>
      </c>
      <c r="E1900" s="95" t="n">
        <v>1.789999999999964</v>
      </c>
    </row>
    <row r="1901" ht="14.4" customHeight="1">
      <c r="A1901" s="92" t="inlineStr">
        <is>
          <t>UF</t>
        </is>
      </c>
      <c r="B1901" s="93" t="inlineStr">
        <is>
          <t>1982-10</t>
        </is>
      </c>
      <c r="C1901" s="94" t="n">
        <v>30237</v>
      </c>
      <c r="D1901" s="95" t="n">
        <v>1316.57</v>
      </c>
      <c r="E1901" s="95" t="n">
        <v>1.779999999999973</v>
      </c>
    </row>
    <row r="1902" ht="14.4" customHeight="1">
      <c r="A1902" s="92" t="inlineStr">
        <is>
          <t>UF</t>
        </is>
      </c>
      <c r="B1902" s="93" t="inlineStr">
        <is>
          <t>1982-10</t>
        </is>
      </c>
      <c r="C1902" s="94" t="n">
        <v>30238</v>
      </c>
      <c r="D1902" s="95" t="n">
        <v>1318.36</v>
      </c>
      <c r="E1902" s="95" t="n">
        <v>1.789999999999964</v>
      </c>
    </row>
    <row r="1903" ht="14.4" customHeight="1">
      <c r="A1903" s="92" t="inlineStr">
        <is>
          <t>UF</t>
        </is>
      </c>
      <c r="B1903" s="93" t="inlineStr">
        <is>
          <t>1982-10</t>
        </is>
      </c>
      <c r="C1903" s="94" t="n">
        <v>30239</v>
      </c>
      <c r="D1903" s="95" t="n">
        <v>1320.15</v>
      </c>
      <c r="E1903" s="95" t="n">
        <v>1.790000000000191</v>
      </c>
    </row>
    <row r="1904" ht="14.4" customHeight="1">
      <c r="A1904" s="92" t="inlineStr">
        <is>
          <t>UF</t>
        </is>
      </c>
      <c r="B1904" s="93" t="inlineStr">
        <is>
          <t>1982-10</t>
        </is>
      </c>
      <c r="C1904" s="94" t="n">
        <v>30240</v>
      </c>
      <c r="D1904" s="95" t="n">
        <v>1321.95</v>
      </c>
      <c r="E1904" s="95" t="n">
        <v>1.799999999999955</v>
      </c>
    </row>
    <row r="1905" ht="14.4" customHeight="1">
      <c r="A1905" s="92" t="inlineStr">
        <is>
          <t>UF</t>
        </is>
      </c>
      <c r="B1905" s="93" t="inlineStr">
        <is>
          <t>1982-10</t>
        </is>
      </c>
      <c r="C1905" s="94" t="n">
        <v>30241</v>
      </c>
      <c r="D1905" s="95" t="n">
        <v>1323.74</v>
      </c>
      <c r="E1905" s="95" t="n">
        <v>1.789999999999964</v>
      </c>
    </row>
    <row r="1906" ht="14.4" customHeight="1">
      <c r="A1906" s="92" t="inlineStr">
        <is>
          <t>UF</t>
        </is>
      </c>
      <c r="B1906" s="93" t="inlineStr">
        <is>
          <t>1982-10</t>
        </is>
      </c>
      <c r="C1906" s="94" t="n">
        <v>30242</v>
      </c>
      <c r="D1906" s="95" t="n">
        <v>1325.54</v>
      </c>
      <c r="E1906" s="95" t="n">
        <v>1.799999999999955</v>
      </c>
    </row>
    <row r="1907" ht="14.4" customHeight="1">
      <c r="A1907" s="92" t="inlineStr">
        <is>
          <t>UF</t>
        </is>
      </c>
      <c r="B1907" s="93" t="inlineStr">
        <is>
          <t>1982-10</t>
        </is>
      </c>
      <c r="C1907" s="94" t="n">
        <v>30243</v>
      </c>
      <c r="D1907" s="95" t="n">
        <v>1327.34</v>
      </c>
      <c r="E1907" s="95" t="n">
        <v>1.799999999999955</v>
      </c>
    </row>
    <row r="1908" ht="14.4" customHeight="1">
      <c r="A1908" s="92" t="inlineStr">
        <is>
          <t>UF</t>
        </is>
      </c>
      <c r="B1908" s="93" t="inlineStr">
        <is>
          <t>1982-10</t>
        </is>
      </c>
      <c r="C1908" s="94" t="n">
        <v>30244</v>
      </c>
      <c r="D1908" s="95" t="n">
        <v>1329.15</v>
      </c>
      <c r="E1908" s="95" t="n">
        <v>1.810000000000173</v>
      </c>
    </row>
    <row r="1909" ht="14.4" customHeight="1">
      <c r="A1909" s="92" t="inlineStr">
        <is>
          <t>UF</t>
        </is>
      </c>
      <c r="B1909" s="93" t="inlineStr">
        <is>
          <t>1982-10</t>
        </is>
      </c>
      <c r="C1909" s="94" t="n">
        <v>30245</v>
      </c>
      <c r="D1909" s="95" t="n">
        <v>1330.96</v>
      </c>
      <c r="E1909" s="95" t="n">
        <v>1.809999999999945</v>
      </c>
    </row>
    <row r="1910" ht="14.4" customHeight="1">
      <c r="A1910" s="92" t="inlineStr">
        <is>
          <t>UF</t>
        </is>
      </c>
      <c r="B1910" s="93" t="inlineStr">
        <is>
          <t>1982-10</t>
        </is>
      </c>
      <c r="C1910" s="94" t="n">
        <v>30246</v>
      </c>
      <c r="D1910" s="95" t="n">
        <v>1332.76</v>
      </c>
      <c r="E1910" s="95" t="n">
        <v>1.799999999999955</v>
      </c>
    </row>
    <row r="1911" ht="14.4" customHeight="1">
      <c r="A1911" s="92" t="inlineStr">
        <is>
          <t>UF</t>
        </is>
      </c>
      <c r="B1911" s="93" t="inlineStr">
        <is>
          <t>1982-10</t>
        </is>
      </c>
      <c r="C1911" s="94" t="n">
        <v>30247</v>
      </c>
      <c r="D1911" s="95" t="n">
        <v>1334.58</v>
      </c>
      <c r="E1911" s="95" t="n">
        <v>1.819999999999936</v>
      </c>
    </row>
    <row r="1912" ht="14.4" customHeight="1">
      <c r="A1912" s="92" t="inlineStr">
        <is>
          <t>UF</t>
        </is>
      </c>
      <c r="B1912" s="93" t="inlineStr">
        <is>
          <t>1982-10</t>
        </is>
      </c>
      <c r="C1912" s="94" t="n">
        <v>30248</v>
      </c>
      <c r="D1912" s="95" t="n">
        <v>1336.39</v>
      </c>
      <c r="E1912" s="95" t="n">
        <v>1.810000000000173</v>
      </c>
    </row>
    <row r="1913" ht="14.4" customHeight="1">
      <c r="A1913" s="92" t="inlineStr">
        <is>
          <t>UF</t>
        </is>
      </c>
      <c r="B1913" s="93" t="inlineStr">
        <is>
          <t>1982-10</t>
        </is>
      </c>
      <c r="C1913" s="94" t="n">
        <v>30249</v>
      </c>
      <c r="D1913" s="95" t="n">
        <v>1338.21</v>
      </c>
      <c r="E1913" s="95" t="n">
        <v>1.819999999999936</v>
      </c>
    </row>
    <row r="1914" ht="14.4" customHeight="1">
      <c r="A1914" s="92" t="inlineStr">
        <is>
          <t>UF</t>
        </is>
      </c>
      <c r="B1914" s="93" t="inlineStr">
        <is>
          <t>1982-10</t>
        </is>
      </c>
      <c r="C1914" s="94" t="n">
        <v>30250</v>
      </c>
      <c r="D1914" s="95" t="n">
        <v>1340.02</v>
      </c>
      <c r="E1914" s="95" t="n">
        <v>1.809999999999945</v>
      </c>
    </row>
    <row r="1915" ht="14.4" customHeight="1">
      <c r="A1915" s="92" t="inlineStr">
        <is>
          <t>UF</t>
        </is>
      </c>
      <c r="B1915" s="93" t="inlineStr">
        <is>
          <t>1982-10</t>
        </is>
      </c>
      <c r="C1915" s="94" t="n">
        <v>30251</v>
      </c>
      <c r="D1915" s="95" t="n">
        <v>1341.84</v>
      </c>
      <c r="E1915" s="95" t="n">
        <v>1.819999999999936</v>
      </c>
    </row>
    <row r="1916" ht="14.4" customHeight="1">
      <c r="A1916" s="92" t="inlineStr">
        <is>
          <t>UF</t>
        </is>
      </c>
      <c r="B1916" s="93" t="inlineStr">
        <is>
          <t>1982-10</t>
        </is>
      </c>
      <c r="C1916" s="94" t="n">
        <v>30252</v>
      </c>
      <c r="D1916" s="95" t="n">
        <v>1343.67</v>
      </c>
      <c r="E1916" s="95" t="n">
        <v>1.830000000000155</v>
      </c>
    </row>
    <row r="1917" ht="14.4" customHeight="1">
      <c r="A1917" s="92" t="inlineStr">
        <is>
          <t>UF</t>
        </is>
      </c>
      <c r="B1917" s="93" t="inlineStr">
        <is>
          <t>1982-10</t>
        </is>
      </c>
      <c r="C1917" s="94" t="n">
        <v>30253</v>
      </c>
      <c r="D1917" s="95" t="n">
        <v>1345.49</v>
      </c>
      <c r="E1917" s="95" t="n">
        <v>1.819999999999936</v>
      </c>
    </row>
    <row r="1918" ht="14.4" customHeight="1">
      <c r="A1918" s="92" t="inlineStr">
        <is>
          <t>UF</t>
        </is>
      </c>
      <c r="B1918" s="93" t="inlineStr">
        <is>
          <t>1982-10</t>
        </is>
      </c>
      <c r="C1918" s="94" t="n">
        <v>30254</v>
      </c>
      <c r="D1918" s="95" t="n">
        <v>1347.32</v>
      </c>
      <c r="E1918" s="95" t="n">
        <v>1.829999999999927</v>
      </c>
    </row>
    <row r="1919" ht="14.4" customHeight="1">
      <c r="A1919" s="92" t="inlineStr">
        <is>
          <t>UF</t>
        </is>
      </c>
      <c r="B1919" s="93" t="inlineStr">
        <is>
          <t>1982-10</t>
        </is>
      </c>
      <c r="C1919" s="94" t="n">
        <v>30255</v>
      </c>
      <c r="D1919" s="95" t="n">
        <v>1349.15</v>
      </c>
      <c r="E1919" s="95" t="n">
        <v>1.830000000000155</v>
      </c>
    </row>
    <row r="1920" ht="14.4" customHeight="1">
      <c r="A1920" s="92" t="inlineStr">
        <is>
          <t>UF</t>
        </is>
      </c>
      <c r="B1920" s="93" t="inlineStr">
        <is>
          <t>1982-11</t>
        </is>
      </c>
      <c r="C1920" s="94" t="n">
        <v>30256</v>
      </c>
      <c r="D1920" s="95" t="n">
        <v>1350.99</v>
      </c>
      <c r="E1920" s="95" t="n">
        <v>1.839999999999918</v>
      </c>
    </row>
    <row r="1921" ht="14.4" customHeight="1">
      <c r="A1921" s="92" t="inlineStr">
        <is>
          <t>UF</t>
        </is>
      </c>
      <c r="B1921" s="93" t="inlineStr">
        <is>
          <t>1982-11</t>
        </is>
      </c>
      <c r="C1921" s="94" t="n">
        <v>30257</v>
      </c>
      <c r="D1921" s="95" t="n">
        <v>1352.82</v>
      </c>
      <c r="E1921" s="95" t="n">
        <v>1.829999999999927</v>
      </c>
    </row>
    <row r="1922" ht="14.4" customHeight="1">
      <c r="A1922" s="92" t="inlineStr">
        <is>
          <t>UF</t>
        </is>
      </c>
      <c r="B1922" s="93" t="inlineStr">
        <is>
          <t>1982-11</t>
        </is>
      </c>
      <c r="C1922" s="94" t="n">
        <v>30258</v>
      </c>
      <c r="D1922" s="95" t="n">
        <v>1354.66</v>
      </c>
      <c r="E1922" s="95" t="n">
        <v>1.840000000000146</v>
      </c>
    </row>
    <row r="1923" ht="14.4" customHeight="1">
      <c r="A1923" s="92" t="inlineStr">
        <is>
          <t>UF</t>
        </is>
      </c>
      <c r="B1923" s="93" t="inlineStr">
        <is>
          <t>1982-11</t>
        </is>
      </c>
      <c r="C1923" s="94" t="n">
        <v>30259</v>
      </c>
      <c r="D1923" s="95" t="n">
        <v>1356.5</v>
      </c>
      <c r="E1923" s="95" t="n">
        <v>1.839999999999918</v>
      </c>
    </row>
    <row r="1924" ht="14.4" customHeight="1">
      <c r="A1924" s="92" t="inlineStr">
        <is>
          <t>UF</t>
        </is>
      </c>
      <c r="B1924" s="93" t="inlineStr">
        <is>
          <t>1982-11</t>
        </is>
      </c>
      <c r="C1924" s="94" t="n">
        <v>30260</v>
      </c>
      <c r="D1924" s="95" t="n">
        <v>1358.35</v>
      </c>
      <c r="E1924" s="95" t="n">
        <v>1.849999999999909</v>
      </c>
    </row>
    <row r="1925" ht="14.4" customHeight="1">
      <c r="A1925" s="92" t="inlineStr">
        <is>
          <t>UF</t>
        </is>
      </c>
      <c r="B1925" s="93" t="inlineStr">
        <is>
          <t>1982-11</t>
        </is>
      </c>
      <c r="C1925" s="94" t="n">
        <v>30261</v>
      </c>
      <c r="D1925" s="95" t="n">
        <v>1360.19</v>
      </c>
      <c r="E1925" s="95" t="n">
        <v>1.840000000000146</v>
      </c>
    </row>
    <row r="1926" ht="14.4" customHeight="1">
      <c r="A1926" s="92" t="inlineStr">
        <is>
          <t>UF</t>
        </is>
      </c>
      <c r="B1926" s="93" t="inlineStr">
        <is>
          <t>1982-11</t>
        </is>
      </c>
      <c r="C1926" s="94" t="n">
        <v>30262</v>
      </c>
      <c r="D1926" s="95" t="n">
        <v>1362.04</v>
      </c>
      <c r="E1926" s="95" t="n">
        <v>1.849999999999909</v>
      </c>
    </row>
    <row r="1927" ht="14.4" customHeight="1">
      <c r="A1927" s="92" t="inlineStr">
        <is>
          <t>UF</t>
        </is>
      </c>
      <c r="B1927" s="93" t="inlineStr">
        <is>
          <t>1982-11</t>
        </is>
      </c>
      <c r="C1927" s="94" t="n">
        <v>30263</v>
      </c>
      <c r="D1927" s="95" t="n">
        <v>1363.89</v>
      </c>
      <c r="E1927" s="95" t="n">
        <v>1.850000000000136</v>
      </c>
    </row>
    <row r="1928" ht="14.4" customHeight="1">
      <c r="A1928" s="92" t="inlineStr">
        <is>
          <t>UF</t>
        </is>
      </c>
      <c r="B1928" s="93" t="inlineStr">
        <is>
          <t>1982-11</t>
        </is>
      </c>
      <c r="C1928" s="94" t="n">
        <v>30264</v>
      </c>
      <c r="D1928" s="95" t="n">
        <v>1365.75</v>
      </c>
      <c r="E1928" s="95" t="n">
        <v>1.8599999999999</v>
      </c>
    </row>
    <row r="1929" ht="14.4" customHeight="1">
      <c r="A1929" s="92" t="inlineStr">
        <is>
          <t>UF</t>
        </is>
      </c>
      <c r="B1929" s="93" t="inlineStr">
        <is>
          <t>1982-11</t>
        </is>
      </c>
      <c r="C1929" s="94" t="n">
        <v>30265</v>
      </c>
      <c r="D1929" s="95" t="n">
        <v>1367.89</v>
      </c>
      <c r="E1929" s="95" t="n">
        <v>2.1400000000001</v>
      </c>
    </row>
    <row r="1930" ht="14.4" customHeight="1">
      <c r="A1930" s="92" t="inlineStr">
        <is>
          <t>UF</t>
        </is>
      </c>
      <c r="B1930" s="93" t="inlineStr">
        <is>
          <t>1982-11</t>
        </is>
      </c>
      <c r="C1930" s="94" t="n">
        <v>30266</v>
      </c>
      <c r="D1930" s="95" t="n">
        <v>1370.03</v>
      </c>
      <c r="E1930" s="95" t="n">
        <v>2.139999999999873</v>
      </c>
    </row>
    <row r="1931" ht="14.4" customHeight="1">
      <c r="A1931" s="92" t="inlineStr">
        <is>
          <t>UF</t>
        </is>
      </c>
      <c r="B1931" s="93" t="inlineStr">
        <is>
          <t>1982-11</t>
        </is>
      </c>
      <c r="C1931" s="94" t="n">
        <v>30267</v>
      </c>
      <c r="D1931" s="95" t="n">
        <v>1372.17</v>
      </c>
      <c r="E1931" s="95" t="n">
        <v>2.1400000000001</v>
      </c>
    </row>
    <row r="1932" ht="14.4" customHeight="1">
      <c r="A1932" s="92" t="inlineStr">
        <is>
          <t>UF</t>
        </is>
      </c>
      <c r="B1932" s="93" t="inlineStr">
        <is>
          <t>1982-11</t>
        </is>
      </c>
      <c r="C1932" s="94" t="n">
        <v>30268</v>
      </c>
      <c r="D1932" s="95" t="n">
        <v>1374.31</v>
      </c>
      <c r="E1932" s="95" t="n">
        <v>2.139999999999873</v>
      </c>
    </row>
    <row r="1933" ht="14.4" customHeight="1">
      <c r="A1933" s="92" t="inlineStr">
        <is>
          <t>UF</t>
        </is>
      </c>
      <c r="B1933" s="93" t="inlineStr">
        <is>
          <t>1982-11</t>
        </is>
      </c>
      <c r="C1933" s="94" t="n">
        <v>30269</v>
      </c>
      <c r="D1933" s="95" t="n">
        <v>1376.46</v>
      </c>
      <c r="E1933" s="95" t="n">
        <v>2.150000000000091</v>
      </c>
    </row>
    <row r="1934" ht="14.4" customHeight="1">
      <c r="A1934" s="92" t="inlineStr">
        <is>
          <t>UF</t>
        </is>
      </c>
      <c r="B1934" s="93" t="inlineStr">
        <is>
          <t>1982-11</t>
        </is>
      </c>
      <c r="C1934" s="94" t="n">
        <v>30270</v>
      </c>
      <c r="D1934" s="95" t="n">
        <v>1378.62</v>
      </c>
      <c r="E1934" s="95" t="n">
        <v>2.159999999999854</v>
      </c>
    </row>
    <row r="1935" ht="14.4" customHeight="1">
      <c r="A1935" s="92" t="inlineStr">
        <is>
          <t>UF</t>
        </is>
      </c>
      <c r="B1935" s="93" t="inlineStr">
        <is>
          <t>1982-11</t>
        </is>
      </c>
      <c r="C1935" s="94" t="n">
        <v>30271</v>
      </c>
      <c r="D1935" s="95" t="n">
        <v>1380.77</v>
      </c>
      <c r="E1935" s="95" t="n">
        <v>2.150000000000091</v>
      </c>
    </row>
    <row r="1936" ht="14.4" customHeight="1">
      <c r="A1936" s="92" t="inlineStr">
        <is>
          <t>UF</t>
        </is>
      </c>
      <c r="B1936" s="93" t="inlineStr">
        <is>
          <t>1982-11</t>
        </is>
      </c>
      <c r="C1936" s="94" t="n">
        <v>30272</v>
      </c>
      <c r="D1936" s="95" t="n">
        <v>1382.93</v>
      </c>
      <c r="E1936" s="95" t="n">
        <v>2.160000000000082</v>
      </c>
    </row>
    <row r="1937" ht="14.4" customHeight="1">
      <c r="A1937" s="92" t="inlineStr">
        <is>
          <t>UF</t>
        </is>
      </c>
      <c r="B1937" s="93" t="inlineStr">
        <is>
          <t>1982-11</t>
        </is>
      </c>
      <c r="C1937" s="94" t="n">
        <v>30273</v>
      </c>
      <c r="D1937" s="95" t="n">
        <v>1385.1</v>
      </c>
      <c r="E1937" s="95" t="n">
        <v>2.169999999999845</v>
      </c>
    </row>
    <row r="1938" ht="14.4" customHeight="1">
      <c r="A1938" s="92" t="inlineStr">
        <is>
          <t>UF</t>
        </is>
      </c>
      <c r="B1938" s="93" t="inlineStr">
        <is>
          <t>1982-11</t>
        </is>
      </c>
      <c r="C1938" s="94" t="n">
        <v>30274</v>
      </c>
      <c r="D1938" s="95" t="n">
        <v>1387.26</v>
      </c>
      <c r="E1938" s="95" t="n">
        <v>2.160000000000082</v>
      </c>
    </row>
    <row r="1939" ht="14.4" customHeight="1">
      <c r="A1939" s="92" t="inlineStr">
        <is>
          <t>UF</t>
        </is>
      </c>
      <c r="B1939" s="93" t="inlineStr">
        <is>
          <t>1982-11</t>
        </is>
      </c>
      <c r="C1939" s="94" t="n">
        <v>30275</v>
      </c>
      <c r="D1939" s="95" t="n">
        <v>1389.43</v>
      </c>
      <c r="E1939" s="95" t="n">
        <v>2.170000000000073</v>
      </c>
    </row>
    <row r="1940" ht="14.4" customHeight="1">
      <c r="A1940" s="92" t="inlineStr">
        <is>
          <t>UF</t>
        </is>
      </c>
      <c r="B1940" s="93" t="inlineStr">
        <is>
          <t>1982-11</t>
        </is>
      </c>
      <c r="C1940" s="94" t="n">
        <v>30276</v>
      </c>
      <c r="D1940" s="95" t="n">
        <v>1391.6</v>
      </c>
      <c r="E1940" s="95" t="n">
        <v>2.169999999999845</v>
      </c>
    </row>
    <row r="1941" ht="14.4" customHeight="1">
      <c r="A1941" s="92" t="inlineStr">
        <is>
          <t>UF</t>
        </is>
      </c>
      <c r="B1941" s="93" t="inlineStr">
        <is>
          <t>1982-11</t>
        </is>
      </c>
      <c r="C1941" s="94" t="n">
        <v>30277</v>
      </c>
      <c r="D1941" s="95" t="n">
        <v>1393.78</v>
      </c>
      <c r="E1941" s="95" t="n">
        <v>2.180000000000064</v>
      </c>
    </row>
    <row r="1942" ht="14.4" customHeight="1">
      <c r="A1942" s="92" t="inlineStr">
        <is>
          <t>UF</t>
        </is>
      </c>
      <c r="B1942" s="93" t="inlineStr">
        <is>
          <t>1982-11</t>
        </is>
      </c>
      <c r="C1942" s="94" t="n">
        <v>30278</v>
      </c>
      <c r="D1942" s="95" t="n">
        <v>1395.96</v>
      </c>
      <c r="E1942" s="95" t="n">
        <v>2.180000000000064</v>
      </c>
    </row>
    <row r="1943" ht="14.4" customHeight="1">
      <c r="A1943" s="92" t="inlineStr">
        <is>
          <t>UF</t>
        </is>
      </c>
      <c r="B1943" s="93" t="inlineStr">
        <is>
          <t>1982-11</t>
        </is>
      </c>
      <c r="C1943" s="94" t="n">
        <v>30279</v>
      </c>
      <c r="D1943" s="95" t="n">
        <v>1398.14</v>
      </c>
      <c r="E1943" s="95" t="n">
        <v>2.180000000000064</v>
      </c>
    </row>
    <row r="1944" ht="14.4" customHeight="1">
      <c r="A1944" s="92" t="inlineStr">
        <is>
          <t>UF</t>
        </is>
      </c>
      <c r="B1944" s="93" t="inlineStr">
        <is>
          <t>1982-11</t>
        </is>
      </c>
      <c r="C1944" s="94" t="n">
        <v>30280</v>
      </c>
      <c r="D1944" s="95" t="n">
        <v>1400.33</v>
      </c>
      <c r="E1944" s="95" t="n">
        <v>2.189999999999827</v>
      </c>
    </row>
    <row r="1945" ht="14.4" customHeight="1">
      <c r="A1945" s="92" t="inlineStr">
        <is>
          <t>UF</t>
        </is>
      </c>
      <c r="B1945" s="93" t="inlineStr">
        <is>
          <t>1982-11</t>
        </is>
      </c>
      <c r="C1945" s="94" t="n">
        <v>30281</v>
      </c>
      <c r="D1945" s="95" t="n">
        <v>1402.52</v>
      </c>
      <c r="E1945" s="95" t="n">
        <v>2.190000000000055</v>
      </c>
    </row>
    <row r="1946" ht="14.4" customHeight="1">
      <c r="A1946" s="92" t="inlineStr">
        <is>
          <t>UF</t>
        </is>
      </c>
      <c r="B1946" s="93" t="inlineStr">
        <is>
          <t>1982-11</t>
        </is>
      </c>
      <c r="C1946" s="94" t="n">
        <v>30282</v>
      </c>
      <c r="D1946" s="95" t="n">
        <v>1404.71</v>
      </c>
      <c r="E1946" s="95" t="n">
        <v>2.190000000000055</v>
      </c>
    </row>
    <row r="1947" ht="14.4" customHeight="1">
      <c r="A1947" s="92" t="inlineStr">
        <is>
          <t>UF</t>
        </is>
      </c>
      <c r="B1947" s="93" t="inlineStr">
        <is>
          <t>1982-11</t>
        </is>
      </c>
      <c r="C1947" s="94" t="n">
        <v>30283</v>
      </c>
      <c r="D1947" s="95" t="n">
        <v>1406.91</v>
      </c>
      <c r="E1947" s="95" t="n">
        <v>2.200000000000045</v>
      </c>
    </row>
    <row r="1948" ht="14.4" customHeight="1">
      <c r="A1948" s="92" t="inlineStr">
        <is>
          <t>UF</t>
        </is>
      </c>
      <c r="B1948" s="93" t="inlineStr">
        <is>
          <t>1982-11</t>
        </is>
      </c>
      <c r="C1948" s="94" t="n">
        <v>30284</v>
      </c>
      <c r="D1948" s="95" t="n">
        <v>1409.11</v>
      </c>
      <c r="E1948" s="95" t="n">
        <v>2.199999999999818</v>
      </c>
    </row>
    <row r="1949" ht="14.4" customHeight="1">
      <c r="A1949" s="92" t="inlineStr">
        <is>
          <t>UF</t>
        </is>
      </c>
      <c r="B1949" s="93" t="inlineStr">
        <is>
          <t>1982-11</t>
        </is>
      </c>
      <c r="C1949" s="94" t="n">
        <v>30285</v>
      </c>
      <c r="D1949" s="95" t="n">
        <v>1411.32</v>
      </c>
      <c r="E1949" s="95" t="n">
        <v>2.210000000000036</v>
      </c>
    </row>
    <row r="1950" ht="14.4" customHeight="1">
      <c r="A1950" s="92" t="inlineStr">
        <is>
          <t>UF</t>
        </is>
      </c>
      <c r="B1950" s="93" t="inlineStr">
        <is>
          <t>1982-12</t>
        </is>
      </c>
      <c r="C1950" s="94" t="n">
        <v>30286</v>
      </c>
      <c r="D1950" s="95" t="n">
        <v>1413.52</v>
      </c>
      <c r="E1950" s="95" t="n">
        <v>2.200000000000045</v>
      </c>
    </row>
    <row r="1951" ht="14.4" customHeight="1">
      <c r="A1951" s="92" t="inlineStr">
        <is>
          <t>UF</t>
        </is>
      </c>
      <c r="B1951" s="93" t="inlineStr">
        <is>
          <t>1982-12</t>
        </is>
      </c>
      <c r="C1951" s="94" t="n">
        <v>30287</v>
      </c>
      <c r="D1951" s="95" t="n">
        <v>1415.73</v>
      </c>
      <c r="E1951" s="95" t="n">
        <v>2.210000000000036</v>
      </c>
    </row>
    <row r="1952" ht="14.4" customHeight="1">
      <c r="A1952" s="92" t="inlineStr">
        <is>
          <t>UF</t>
        </is>
      </c>
      <c r="B1952" s="93" t="inlineStr">
        <is>
          <t>1982-12</t>
        </is>
      </c>
      <c r="C1952" s="94" t="n">
        <v>30288</v>
      </c>
      <c r="D1952" s="95" t="n">
        <v>1417.95</v>
      </c>
      <c r="E1952" s="95" t="n">
        <v>2.220000000000027</v>
      </c>
    </row>
    <row r="1953" ht="14.4" customHeight="1">
      <c r="A1953" s="92" t="inlineStr">
        <is>
          <t>UF</t>
        </is>
      </c>
      <c r="B1953" s="93" t="inlineStr">
        <is>
          <t>1982-12</t>
        </is>
      </c>
      <c r="C1953" s="94" t="n">
        <v>30289</v>
      </c>
      <c r="D1953" s="95" t="n">
        <v>1420.17</v>
      </c>
      <c r="E1953" s="95" t="n">
        <v>2.220000000000027</v>
      </c>
    </row>
    <row r="1954" ht="14.4" customHeight="1">
      <c r="A1954" s="92" t="inlineStr">
        <is>
          <t>UF</t>
        </is>
      </c>
      <c r="B1954" s="93" t="inlineStr">
        <is>
          <t>1982-12</t>
        </is>
      </c>
      <c r="C1954" s="94" t="n">
        <v>30290</v>
      </c>
      <c r="D1954" s="95" t="n">
        <v>1422.39</v>
      </c>
      <c r="E1954" s="95" t="n">
        <v>2.220000000000027</v>
      </c>
    </row>
    <row r="1955" ht="14.4" customHeight="1">
      <c r="A1955" s="92" t="inlineStr">
        <is>
          <t>UF</t>
        </is>
      </c>
      <c r="B1955" s="93" t="inlineStr">
        <is>
          <t>1982-12</t>
        </is>
      </c>
      <c r="C1955" s="94" t="n">
        <v>30291</v>
      </c>
      <c r="D1955" s="95" t="n">
        <v>1424.61</v>
      </c>
      <c r="E1955" s="95" t="n">
        <v>2.2199999999998</v>
      </c>
    </row>
    <row r="1956" ht="14.4" customHeight="1">
      <c r="A1956" s="92" t="inlineStr">
        <is>
          <t>UF</t>
        </is>
      </c>
      <c r="B1956" s="93" t="inlineStr">
        <is>
          <t>1982-12</t>
        </is>
      </c>
      <c r="C1956" s="94" t="n">
        <v>30292</v>
      </c>
      <c r="D1956" s="95" t="n">
        <v>1426.84</v>
      </c>
      <c r="E1956" s="95" t="n">
        <v>2.230000000000018</v>
      </c>
    </row>
    <row r="1957" ht="14.4" customHeight="1">
      <c r="A1957" s="92" t="inlineStr">
        <is>
          <t>UF</t>
        </is>
      </c>
      <c r="B1957" s="93" t="inlineStr">
        <is>
          <t>1982-12</t>
        </is>
      </c>
      <c r="C1957" s="94" t="n">
        <v>30293</v>
      </c>
      <c r="D1957" s="95" t="n">
        <v>1429.07</v>
      </c>
      <c r="E1957" s="95" t="n">
        <v>2.230000000000018</v>
      </c>
    </row>
    <row r="1958" ht="14.4" customHeight="1">
      <c r="A1958" s="92" t="inlineStr">
        <is>
          <t>UF</t>
        </is>
      </c>
      <c r="B1958" s="93" t="inlineStr">
        <is>
          <t>1982-12</t>
        </is>
      </c>
      <c r="C1958" s="94" t="n">
        <v>30294</v>
      </c>
      <c r="D1958" s="95" t="n">
        <v>1431.31</v>
      </c>
      <c r="E1958" s="95" t="n">
        <v>2.240000000000009</v>
      </c>
    </row>
    <row r="1959" ht="14.4" customHeight="1">
      <c r="A1959" s="92" t="inlineStr">
        <is>
          <t>UF</t>
        </is>
      </c>
      <c r="B1959" s="93" t="inlineStr">
        <is>
          <t>1982-12</t>
        </is>
      </c>
      <c r="C1959" s="94" t="n">
        <v>30295</v>
      </c>
      <c r="D1959" s="95" t="n">
        <v>1432.81</v>
      </c>
      <c r="E1959" s="95" t="n">
        <v>1.5</v>
      </c>
    </row>
    <row r="1960" ht="14.4" customHeight="1">
      <c r="A1960" s="92" t="inlineStr">
        <is>
          <t>UF</t>
        </is>
      </c>
      <c r="B1960" s="93" t="inlineStr">
        <is>
          <t>1982-12</t>
        </is>
      </c>
      <c r="C1960" s="94" t="n">
        <v>30296</v>
      </c>
      <c r="D1960" s="95" t="n">
        <v>1434.31</v>
      </c>
      <c r="E1960" s="95" t="n">
        <v>1.5</v>
      </c>
    </row>
    <row r="1961" ht="14.4" customHeight="1">
      <c r="A1961" s="92" t="inlineStr">
        <is>
          <t>UF</t>
        </is>
      </c>
      <c r="B1961" s="93" t="inlineStr">
        <is>
          <t>1982-12</t>
        </is>
      </c>
      <c r="C1961" s="94" t="n">
        <v>30297</v>
      </c>
      <c r="D1961" s="95" t="n">
        <v>1435.81</v>
      </c>
      <c r="E1961" s="95" t="n">
        <v>1.5</v>
      </c>
    </row>
    <row r="1962" ht="14.4" customHeight="1">
      <c r="A1962" s="92" t="inlineStr">
        <is>
          <t>UF</t>
        </is>
      </c>
      <c r="B1962" s="93" t="inlineStr">
        <is>
          <t>1982-12</t>
        </is>
      </c>
      <c r="C1962" s="94" t="n">
        <v>30298</v>
      </c>
      <c r="D1962" s="95" t="n">
        <v>1437.32</v>
      </c>
      <c r="E1962" s="95" t="n">
        <v>1.509999999999991</v>
      </c>
    </row>
    <row r="1963" ht="14.4" customHeight="1">
      <c r="A1963" s="92" t="inlineStr">
        <is>
          <t>UF</t>
        </is>
      </c>
      <c r="B1963" s="93" t="inlineStr">
        <is>
          <t>1982-12</t>
        </is>
      </c>
      <c r="C1963" s="94" t="n">
        <v>30299</v>
      </c>
      <c r="D1963" s="95" t="n">
        <v>1438.82</v>
      </c>
      <c r="E1963" s="95" t="n">
        <v>1.5</v>
      </c>
    </row>
    <row r="1964" ht="14.4" customHeight="1">
      <c r="A1964" s="92" t="inlineStr">
        <is>
          <t>UF</t>
        </is>
      </c>
      <c r="B1964" s="93" t="inlineStr">
        <is>
          <t>1982-12</t>
        </is>
      </c>
      <c r="C1964" s="94" t="n">
        <v>30300</v>
      </c>
      <c r="D1964" s="95" t="n">
        <v>1440.33</v>
      </c>
      <c r="E1964" s="95" t="n">
        <v>1.509999999999991</v>
      </c>
    </row>
    <row r="1965" ht="14.4" customHeight="1">
      <c r="A1965" s="92" t="inlineStr">
        <is>
          <t>UF</t>
        </is>
      </c>
      <c r="B1965" s="93" t="inlineStr">
        <is>
          <t>1982-12</t>
        </is>
      </c>
      <c r="C1965" s="94" t="n">
        <v>30301</v>
      </c>
      <c r="D1965" s="95" t="n">
        <v>1441.84</v>
      </c>
      <c r="E1965" s="95" t="n">
        <v>1.509999999999991</v>
      </c>
    </row>
    <row r="1966" ht="14.4" customHeight="1">
      <c r="A1966" s="92" t="inlineStr">
        <is>
          <t>UF</t>
        </is>
      </c>
      <c r="B1966" s="93" t="inlineStr">
        <is>
          <t>1982-12</t>
        </is>
      </c>
      <c r="C1966" s="94" t="n">
        <v>30302</v>
      </c>
      <c r="D1966" s="95" t="n">
        <v>1443.35</v>
      </c>
      <c r="E1966" s="95" t="n">
        <v>1.509999999999991</v>
      </c>
    </row>
    <row r="1967" ht="14.4" customHeight="1">
      <c r="A1967" s="92" t="inlineStr">
        <is>
          <t>UF</t>
        </is>
      </c>
      <c r="B1967" s="93" t="inlineStr">
        <is>
          <t>1982-12</t>
        </is>
      </c>
      <c r="C1967" s="94" t="n">
        <v>30303</v>
      </c>
      <c r="D1967" s="95" t="n">
        <v>1444.87</v>
      </c>
      <c r="E1967" s="95" t="n">
        <v>1.519999999999982</v>
      </c>
    </row>
    <row r="1968" ht="14.4" customHeight="1">
      <c r="A1968" s="92" t="inlineStr">
        <is>
          <t>UF</t>
        </is>
      </c>
      <c r="B1968" s="93" t="inlineStr">
        <is>
          <t>1982-12</t>
        </is>
      </c>
      <c r="C1968" s="94" t="n">
        <v>30304</v>
      </c>
      <c r="D1968" s="95" t="n">
        <v>1446.38</v>
      </c>
      <c r="E1968" s="95" t="n">
        <v>1.510000000000218</v>
      </c>
    </row>
    <row r="1969" ht="14.4" customHeight="1">
      <c r="A1969" s="92" t="inlineStr">
        <is>
          <t>UF</t>
        </is>
      </c>
      <c r="B1969" s="93" t="inlineStr">
        <is>
          <t>1982-12</t>
        </is>
      </c>
      <c r="C1969" s="94" t="n">
        <v>30305</v>
      </c>
      <c r="D1969" s="95" t="n">
        <v>1447.89</v>
      </c>
      <c r="E1969" s="95" t="n">
        <v>1.509999999999991</v>
      </c>
    </row>
    <row r="1970" ht="14.4" customHeight="1">
      <c r="A1970" s="92" t="inlineStr">
        <is>
          <t>UF</t>
        </is>
      </c>
      <c r="B1970" s="93" t="inlineStr">
        <is>
          <t>1982-12</t>
        </is>
      </c>
      <c r="C1970" s="94" t="n">
        <v>30306</v>
      </c>
      <c r="D1970" s="95" t="n">
        <v>1449.41</v>
      </c>
      <c r="E1970" s="95" t="n">
        <v>1.519999999999982</v>
      </c>
    </row>
    <row r="1971" ht="14.4" customHeight="1">
      <c r="A1971" s="92" t="inlineStr">
        <is>
          <t>UF</t>
        </is>
      </c>
      <c r="B1971" s="93" t="inlineStr">
        <is>
          <t>1982-12</t>
        </is>
      </c>
      <c r="C1971" s="94" t="n">
        <v>30307</v>
      </c>
      <c r="D1971" s="95" t="n">
        <v>1450.93</v>
      </c>
      <c r="E1971" s="95" t="n">
        <v>1.519999999999982</v>
      </c>
    </row>
    <row r="1972" ht="14.4" customHeight="1">
      <c r="A1972" s="92" t="inlineStr">
        <is>
          <t>UF</t>
        </is>
      </c>
      <c r="B1972" s="93" t="inlineStr">
        <is>
          <t>1982-12</t>
        </is>
      </c>
      <c r="C1972" s="94" t="n">
        <v>30308</v>
      </c>
      <c r="D1972" s="95" t="n">
        <v>1452.45</v>
      </c>
      <c r="E1972" s="95" t="n">
        <v>1.519999999999982</v>
      </c>
    </row>
    <row r="1973" ht="14.4" customHeight="1">
      <c r="A1973" s="92" t="inlineStr">
        <is>
          <t>UF</t>
        </is>
      </c>
      <c r="B1973" s="93" t="inlineStr">
        <is>
          <t>1982-12</t>
        </is>
      </c>
      <c r="C1973" s="94" t="n">
        <v>30309</v>
      </c>
      <c r="D1973" s="95" t="n">
        <v>1453.97</v>
      </c>
      <c r="E1973" s="95" t="n">
        <v>1.519999999999982</v>
      </c>
    </row>
    <row r="1974" ht="14.4" customHeight="1">
      <c r="A1974" s="92" t="inlineStr">
        <is>
          <t>UF</t>
        </is>
      </c>
      <c r="B1974" s="93" t="inlineStr">
        <is>
          <t>1982-12</t>
        </is>
      </c>
      <c r="C1974" s="94" t="n">
        <v>30310</v>
      </c>
      <c r="D1974" s="95" t="n">
        <v>1455.5</v>
      </c>
      <c r="E1974" s="95" t="n">
        <v>1.529999999999973</v>
      </c>
    </row>
    <row r="1975" ht="14.4" customHeight="1">
      <c r="A1975" s="92" t="inlineStr">
        <is>
          <t>UF</t>
        </is>
      </c>
      <c r="B1975" s="93" t="inlineStr">
        <is>
          <t>1982-12</t>
        </is>
      </c>
      <c r="C1975" s="94" t="n">
        <v>30311</v>
      </c>
      <c r="D1975" s="95" t="n">
        <v>1457.02</v>
      </c>
      <c r="E1975" s="95" t="n">
        <v>1.519999999999982</v>
      </c>
    </row>
    <row r="1976" ht="14.4" customHeight="1">
      <c r="A1976" s="92" t="inlineStr">
        <is>
          <t>UF</t>
        </is>
      </c>
      <c r="B1976" s="93" t="inlineStr">
        <is>
          <t>1982-12</t>
        </is>
      </c>
      <c r="C1976" s="94" t="n">
        <v>30312</v>
      </c>
      <c r="D1976" s="95" t="n">
        <v>1458.55</v>
      </c>
      <c r="E1976" s="95" t="n">
        <v>1.529999999999973</v>
      </c>
    </row>
    <row r="1977" ht="14.4" customHeight="1">
      <c r="A1977" s="92" t="inlineStr">
        <is>
          <t>UF</t>
        </is>
      </c>
      <c r="B1977" s="93" t="inlineStr">
        <is>
          <t>1982-12</t>
        </is>
      </c>
      <c r="C1977" s="94" t="n">
        <v>30313</v>
      </c>
      <c r="D1977" s="95" t="n">
        <v>1460.08</v>
      </c>
      <c r="E1977" s="95" t="n">
        <v>1.529999999999973</v>
      </c>
    </row>
    <row r="1978" ht="14.4" customHeight="1">
      <c r="A1978" s="92" t="inlineStr">
        <is>
          <t>UF</t>
        </is>
      </c>
      <c r="B1978" s="93" t="inlineStr">
        <is>
          <t>1982-12</t>
        </is>
      </c>
      <c r="C1978" s="94" t="n">
        <v>30314</v>
      </c>
      <c r="D1978" s="95" t="n">
        <v>1461.61</v>
      </c>
      <c r="E1978" s="95" t="n">
        <v>1.529999999999973</v>
      </c>
    </row>
    <row r="1979" ht="14.4" customHeight="1">
      <c r="A1979" s="92" t="inlineStr">
        <is>
          <t>UF</t>
        </is>
      </c>
      <c r="B1979" s="93" t="inlineStr">
        <is>
          <t>1982-12</t>
        </is>
      </c>
      <c r="C1979" s="94" t="n">
        <v>30315</v>
      </c>
      <c r="D1979" s="95" t="n">
        <v>1463.14</v>
      </c>
      <c r="E1979" s="95" t="n">
        <v>1.5300000000002</v>
      </c>
    </row>
    <row r="1980" ht="14.4" customHeight="1">
      <c r="A1980" s="92" t="inlineStr">
        <is>
          <t>UF</t>
        </is>
      </c>
      <c r="B1980" s="93" t="inlineStr">
        <is>
          <t>1982-12</t>
        </is>
      </c>
      <c r="C1980" s="94" t="n">
        <v>30316</v>
      </c>
      <c r="D1980" s="95" t="n">
        <v>1464.67</v>
      </c>
      <c r="E1980" s="95" t="n">
        <v>1.529999999999973</v>
      </c>
    </row>
    <row r="1981" ht="14.4" customHeight="1">
      <c r="A1981" s="92" t="inlineStr">
        <is>
          <t>UF</t>
        </is>
      </c>
      <c r="B1981" s="93" t="inlineStr">
        <is>
          <t>1983-01</t>
        </is>
      </c>
      <c r="C1981" s="94" t="n">
        <v>30317</v>
      </c>
      <c r="D1981" s="95" t="n">
        <v>1466.21</v>
      </c>
      <c r="E1981" s="95" t="n">
        <v>1.539999999999964</v>
      </c>
    </row>
    <row r="1982" ht="14.4" customHeight="1">
      <c r="A1982" s="92" t="inlineStr">
        <is>
          <t>UF</t>
        </is>
      </c>
      <c r="B1982" s="93" t="inlineStr">
        <is>
          <t>1983-01</t>
        </is>
      </c>
      <c r="C1982" s="94" t="n">
        <v>30318</v>
      </c>
      <c r="D1982" s="95" t="n">
        <v>1467.74</v>
      </c>
      <c r="E1982" s="95" t="n">
        <v>1.529999999999973</v>
      </c>
    </row>
    <row r="1983" ht="14.4" customHeight="1">
      <c r="A1983" s="92" t="inlineStr">
        <is>
          <t>UF</t>
        </is>
      </c>
      <c r="B1983" s="93" t="inlineStr">
        <is>
          <t>1983-01</t>
        </is>
      </c>
      <c r="C1983" s="94" t="n">
        <v>30319</v>
      </c>
      <c r="D1983" s="95" t="n">
        <v>1469.28</v>
      </c>
      <c r="E1983" s="95" t="n">
        <v>1.539999999999964</v>
      </c>
    </row>
    <row r="1984" ht="14.4" customHeight="1">
      <c r="A1984" s="92" t="inlineStr">
        <is>
          <t>UF</t>
        </is>
      </c>
      <c r="B1984" s="93" t="inlineStr">
        <is>
          <t>1983-01</t>
        </is>
      </c>
      <c r="C1984" s="94" t="n">
        <v>30320</v>
      </c>
      <c r="D1984" s="95" t="n">
        <v>1470.82</v>
      </c>
      <c r="E1984" s="95" t="n">
        <v>1.539999999999964</v>
      </c>
    </row>
    <row r="1985" ht="14.4" customHeight="1">
      <c r="A1985" s="92" t="inlineStr">
        <is>
          <t>UF</t>
        </is>
      </c>
      <c r="B1985" s="93" t="inlineStr">
        <is>
          <t>1983-01</t>
        </is>
      </c>
      <c r="C1985" s="94" t="n">
        <v>30321</v>
      </c>
      <c r="D1985" s="95" t="n">
        <v>1472.36</v>
      </c>
      <c r="E1985" s="95" t="n">
        <v>1.539999999999964</v>
      </c>
    </row>
    <row r="1986" ht="14.4" customHeight="1">
      <c r="A1986" s="92" t="inlineStr">
        <is>
          <t>UF</t>
        </is>
      </c>
      <c r="B1986" s="93" t="inlineStr">
        <is>
          <t>1983-01</t>
        </is>
      </c>
      <c r="C1986" s="94" t="n">
        <v>30322</v>
      </c>
      <c r="D1986" s="95" t="n">
        <v>1473.9</v>
      </c>
      <c r="E1986" s="95" t="n">
        <v>1.540000000000191</v>
      </c>
    </row>
    <row r="1987" ht="14.4" customHeight="1">
      <c r="A1987" s="92" t="inlineStr">
        <is>
          <t>UF</t>
        </is>
      </c>
      <c r="B1987" s="93" t="inlineStr">
        <is>
          <t>1983-01</t>
        </is>
      </c>
      <c r="C1987" s="94" t="n">
        <v>30323</v>
      </c>
      <c r="D1987" s="95" t="n">
        <v>1475.45</v>
      </c>
      <c r="E1987" s="95" t="n">
        <v>1.549999999999955</v>
      </c>
    </row>
    <row r="1988" ht="14.4" customHeight="1">
      <c r="A1988" s="92" t="inlineStr">
        <is>
          <t>UF</t>
        </is>
      </c>
      <c r="B1988" s="93" t="inlineStr">
        <is>
          <t>1983-01</t>
        </is>
      </c>
      <c r="C1988" s="94" t="n">
        <v>30324</v>
      </c>
      <c r="D1988" s="95" t="n">
        <v>1477</v>
      </c>
      <c r="E1988" s="95" t="n">
        <v>1.549999999999955</v>
      </c>
    </row>
    <row r="1989" ht="14.4" customHeight="1">
      <c r="A1989" s="92" t="inlineStr">
        <is>
          <t>UF</t>
        </is>
      </c>
      <c r="B1989" s="93" t="inlineStr">
        <is>
          <t>1983-01</t>
        </is>
      </c>
      <c r="C1989" s="94" t="n">
        <v>30325</v>
      </c>
      <c r="D1989" s="95" t="n">
        <v>1478.54</v>
      </c>
      <c r="E1989" s="95" t="n">
        <v>1.539999999999964</v>
      </c>
    </row>
    <row r="1990" ht="14.4" customHeight="1">
      <c r="A1990" s="92" t="inlineStr">
        <is>
          <t>UF</t>
        </is>
      </c>
      <c r="B1990" s="93" t="inlineStr">
        <is>
          <t>1983-01</t>
        </is>
      </c>
      <c r="C1990" s="94" t="n">
        <v>30326</v>
      </c>
      <c r="D1990" s="95" t="n">
        <v>1479.11</v>
      </c>
      <c r="E1990" s="95" t="n">
        <v>0.5699999999999363</v>
      </c>
    </row>
    <row r="1991" ht="14.4" customHeight="1">
      <c r="A1991" s="92" t="inlineStr">
        <is>
          <t>UF</t>
        </is>
      </c>
      <c r="B1991" s="93" t="inlineStr">
        <is>
          <t>1983-01</t>
        </is>
      </c>
      <c r="C1991" s="94" t="n">
        <v>30327</v>
      </c>
      <c r="D1991" s="95" t="n">
        <v>1479.68</v>
      </c>
      <c r="E1991" s="95" t="n">
        <v>0.5700000000001637</v>
      </c>
    </row>
    <row r="1992" ht="14.4" customHeight="1">
      <c r="A1992" s="92" t="inlineStr">
        <is>
          <t>UF</t>
        </is>
      </c>
      <c r="B1992" s="93" t="inlineStr">
        <is>
          <t>1983-01</t>
        </is>
      </c>
      <c r="C1992" s="94" t="n">
        <v>30328</v>
      </c>
      <c r="D1992" s="95" t="n">
        <v>1480.25</v>
      </c>
      <c r="E1992" s="95" t="n">
        <v>0.5699999999999363</v>
      </c>
    </row>
    <row r="1993" ht="14.4" customHeight="1">
      <c r="A1993" s="92" t="inlineStr">
        <is>
          <t>UF</t>
        </is>
      </c>
      <c r="B1993" s="93" t="inlineStr">
        <is>
          <t>1983-01</t>
        </is>
      </c>
      <c r="C1993" s="94" t="n">
        <v>30329</v>
      </c>
      <c r="D1993" s="95" t="n">
        <v>1480.82</v>
      </c>
      <c r="E1993" s="95" t="n">
        <v>0.5699999999999363</v>
      </c>
    </row>
    <row r="1994" ht="14.4" customHeight="1">
      <c r="A1994" s="92" t="inlineStr">
        <is>
          <t>UF</t>
        </is>
      </c>
      <c r="B1994" s="93" t="inlineStr">
        <is>
          <t>1983-01</t>
        </is>
      </c>
      <c r="C1994" s="94" t="n">
        <v>30330</v>
      </c>
      <c r="D1994" s="95" t="n">
        <v>1481.39</v>
      </c>
      <c r="E1994" s="95" t="n">
        <v>0.5700000000001637</v>
      </c>
    </row>
    <row r="1995" ht="14.4" customHeight="1">
      <c r="A1995" s="92" t="inlineStr">
        <is>
          <t>UF</t>
        </is>
      </c>
      <c r="B1995" s="93" t="inlineStr">
        <is>
          <t>1983-01</t>
        </is>
      </c>
      <c r="C1995" s="94" t="n">
        <v>30331</v>
      </c>
      <c r="D1995" s="95" t="n">
        <v>1481.96</v>
      </c>
      <c r="E1995" s="95" t="n">
        <v>0.5699999999999363</v>
      </c>
    </row>
    <row r="1996" ht="14.4" customHeight="1">
      <c r="A1996" s="92" t="inlineStr">
        <is>
          <t>UF</t>
        </is>
      </c>
      <c r="B1996" s="93" t="inlineStr">
        <is>
          <t>1983-01</t>
        </is>
      </c>
      <c r="C1996" s="94" t="n">
        <v>30332</v>
      </c>
      <c r="D1996" s="95" t="n">
        <v>1482.53</v>
      </c>
      <c r="E1996" s="95" t="n">
        <v>0.5699999999999363</v>
      </c>
    </row>
    <row r="1997" ht="14.4" customHeight="1">
      <c r="A1997" s="92" t="inlineStr">
        <is>
          <t>UF</t>
        </is>
      </c>
      <c r="B1997" s="93" t="inlineStr">
        <is>
          <t>1983-01</t>
        </is>
      </c>
      <c r="C1997" s="94" t="n">
        <v>30333</v>
      </c>
      <c r="D1997" s="95" t="n">
        <v>1483.1</v>
      </c>
      <c r="E1997" s="95" t="n">
        <v>0.5699999999999363</v>
      </c>
    </row>
    <row r="1998" ht="14.4" customHeight="1">
      <c r="A1998" s="92" t="inlineStr">
        <is>
          <t>UF</t>
        </is>
      </c>
      <c r="B1998" s="93" t="inlineStr">
        <is>
          <t>1983-01</t>
        </is>
      </c>
      <c r="C1998" s="94" t="n">
        <v>30334</v>
      </c>
      <c r="D1998" s="95" t="n">
        <v>1483.67</v>
      </c>
      <c r="E1998" s="95" t="n">
        <v>0.5700000000001637</v>
      </c>
    </row>
    <row r="1999" ht="14.4" customHeight="1">
      <c r="A1999" s="92" t="inlineStr">
        <is>
          <t>UF</t>
        </is>
      </c>
      <c r="B1999" s="93" t="inlineStr">
        <is>
          <t>1983-01</t>
        </is>
      </c>
      <c r="C1999" s="94" t="n">
        <v>30335</v>
      </c>
      <c r="D1999" s="95" t="n">
        <v>1484.24</v>
      </c>
      <c r="E1999" s="95" t="n">
        <v>0.5699999999999363</v>
      </c>
    </row>
    <row r="2000" ht="14.4" customHeight="1">
      <c r="A2000" s="92" t="inlineStr">
        <is>
          <t>UF</t>
        </is>
      </c>
      <c r="B2000" s="93" t="inlineStr">
        <is>
          <t>1983-01</t>
        </is>
      </c>
      <c r="C2000" s="94" t="n">
        <v>30336</v>
      </c>
      <c r="D2000" s="95" t="n">
        <v>1484.81</v>
      </c>
      <c r="E2000" s="95" t="n">
        <v>0.5699999999999363</v>
      </c>
    </row>
    <row r="2001" ht="14.4" customHeight="1">
      <c r="A2001" s="92" t="inlineStr">
        <is>
          <t>UF</t>
        </is>
      </c>
      <c r="B2001" s="93" t="inlineStr">
        <is>
          <t>1983-01</t>
        </is>
      </c>
      <c r="C2001" s="94" t="n">
        <v>30337</v>
      </c>
      <c r="D2001" s="95" t="n">
        <v>1485.38</v>
      </c>
      <c r="E2001" s="95" t="n">
        <v>0.5700000000001637</v>
      </c>
    </row>
    <row r="2002" ht="14.4" customHeight="1">
      <c r="A2002" s="92" t="inlineStr">
        <is>
          <t>UF</t>
        </is>
      </c>
      <c r="B2002" s="93" t="inlineStr">
        <is>
          <t>1983-01</t>
        </is>
      </c>
      <c r="C2002" s="94" t="n">
        <v>30338</v>
      </c>
      <c r="D2002" s="95" t="n">
        <v>1485.95</v>
      </c>
      <c r="E2002" s="95" t="n">
        <v>0.5699999999999363</v>
      </c>
    </row>
    <row r="2003" ht="14.4" customHeight="1">
      <c r="A2003" s="92" t="inlineStr">
        <is>
          <t>UF</t>
        </is>
      </c>
      <c r="B2003" s="93" t="inlineStr">
        <is>
          <t>1983-01</t>
        </is>
      </c>
      <c r="C2003" s="94" t="n">
        <v>30339</v>
      </c>
      <c r="D2003" s="95" t="n">
        <v>1486.53</v>
      </c>
      <c r="E2003" s="95" t="n">
        <v>0.5799999999999272</v>
      </c>
    </row>
    <row r="2004" ht="14.4" customHeight="1">
      <c r="A2004" s="92" t="inlineStr">
        <is>
          <t>UF</t>
        </is>
      </c>
      <c r="B2004" s="93" t="inlineStr">
        <is>
          <t>1983-01</t>
        </is>
      </c>
      <c r="C2004" s="94" t="n">
        <v>30340</v>
      </c>
      <c r="D2004" s="95" t="n">
        <v>1487.1</v>
      </c>
      <c r="E2004" s="95" t="n">
        <v>0.5699999999999363</v>
      </c>
    </row>
    <row r="2005" ht="14.4" customHeight="1">
      <c r="A2005" s="92" t="inlineStr">
        <is>
          <t>UF</t>
        </is>
      </c>
      <c r="B2005" s="93" t="inlineStr">
        <is>
          <t>1983-01</t>
        </is>
      </c>
      <c r="C2005" s="94" t="n">
        <v>30341</v>
      </c>
      <c r="D2005" s="95" t="n">
        <v>1487.67</v>
      </c>
      <c r="E2005" s="95" t="n">
        <v>0.5700000000001637</v>
      </c>
    </row>
    <row r="2006" ht="14.4" customHeight="1">
      <c r="A2006" s="92" t="inlineStr">
        <is>
          <t>UF</t>
        </is>
      </c>
      <c r="B2006" s="93" t="inlineStr">
        <is>
          <t>1983-01</t>
        </is>
      </c>
      <c r="C2006" s="94" t="n">
        <v>30342</v>
      </c>
      <c r="D2006" s="95" t="n">
        <v>1488.24</v>
      </c>
      <c r="E2006" s="95" t="n">
        <v>0.5699999999999363</v>
      </c>
    </row>
    <row r="2007" ht="14.4" customHeight="1">
      <c r="A2007" s="92" t="inlineStr">
        <is>
          <t>UF</t>
        </is>
      </c>
      <c r="B2007" s="93" t="inlineStr">
        <is>
          <t>1983-01</t>
        </is>
      </c>
      <c r="C2007" s="94" t="n">
        <v>30343</v>
      </c>
      <c r="D2007" s="95" t="n">
        <v>1488.82</v>
      </c>
      <c r="E2007" s="95" t="n">
        <v>0.5799999999999272</v>
      </c>
    </row>
    <row r="2008" ht="14.4" customHeight="1">
      <c r="A2008" s="92" t="inlineStr">
        <is>
          <t>UF</t>
        </is>
      </c>
      <c r="B2008" s="93" t="inlineStr">
        <is>
          <t>1983-01</t>
        </is>
      </c>
      <c r="C2008" s="94" t="n">
        <v>30344</v>
      </c>
      <c r="D2008" s="95" t="n">
        <v>1489.39</v>
      </c>
      <c r="E2008" s="95" t="n">
        <v>0.5700000000001637</v>
      </c>
    </row>
    <row r="2009" ht="14.4" customHeight="1">
      <c r="A2009" s="92" t="inlineStr">
        <is>
          <t>UF</t>
        </is>
      </c>
      <c r="B2009" s="93" t="inlineStr">
        <is>
          <t>1983-01</t>
        </is>
      </c>
      <c r="C2009" s="94" t="n">
        <v>30345</v>
      </c>
      <c r="D2009" s="95" t="n">
        <v>1489.96</v>
      </c>
      <c r="E2009" s="95" t="n">
        <v>0.5699999999999363</v>
      </c>
    </row>
    <row r="2010" ht="14.4" customHeight="1">
      <c r="A2010" s="92" t="inlineStr">
        <is>
          <t>UF</t>
        </is>
      </c>
      <c r="B2010" s="93" t="inlineStr">
        <is>
          <t>1983-01</t>
        </is>
      </c>
      <c r="C2010" s="94" t="n">
        <v>30346</v>
      </c>
      <c r="D2010" s="95" t="n">
        <v>1490.54</v>
      </c>
      <c r="E2010" s="95" t="n">
        <v>0.5799999999999272</v>
      </c>
    </row>
    <row r="2011" ht="14.4" customHeight="1">
      <c r="A2011" s="92" t="inlineStr">
        <is>
          <t>UF</t>
        </is>
      </c>
      <c r="B2011" s="93" t="inlineStr">
        <is>
          <t>1983-01</t>
        </is>
      </c>
      <c r="C2011" s="94" t="n">
        <v>30347</v>
      </c>
      <c r="D2011" s="95" t="n">
        <v>1491.11</v>
      </c>
      <c r="E2011" s="95" t="n">
        <v>0.5699999999999363</v>
      </c>
    </row>
    <row r="2012" ht="14.4" customHeight="1">
      <c r="A2012" s="92" t="inlineStr">
        <is>
          <t>UF</t>
        </is>
      </c>
      <c r="B2012" s="93" t="inlineStr">
        <is>
          <t>1983-02</t>
        </is>
      </c>
      <c r="C2012" s="94" t="n">
        <v>30348</v>
      </c>
      <c r="D2012" s="95" t="n">
        <v>1491.68</v>
      </c>
      <c r="E2012" s="95" t="n">
        <v>0.5700000000001637</v>
      </c>
    </row>
    <row r="2013" ht="14.4" customHeight="1">
      <c r="A2013" s="92" t="inlineStr">
        <is>
          <t>UF</t>
        </is>
      </c>
      <c r="B2013" s="93" t="inlineStr">
        <is>
          <t>1983-02</t>
        </is>
      </c>
      <c r="C2013" s="94" t="n">
        <v>30349</v>
      </c>
      <c r="D2013" s="95" t="n">
        <v>1492.26</v>
      </c>
      <c r="E2013" s="95" t="n">
        <v>0.5799999999999272</v>
      </c>
    </row>
    <row r="2014" ht="14.4" customHeight="1">
      <c r="A2014" s="92" t="inlineStr">
        <is>
          <t>UF</t>
        </is>
      </c>
      <c r="B2014" s="93" t="inlineStr">
        <is>
          <t>1983-02</t>
        </is>
      </c>
      <c r="C2014" s="94" t="n">
        <v>30350</v>
      </c>
      <c r="D2014" s="95" t="n">
        <v>1492.83</v>
      </c>
      <c r="E2014" s="95" t="n">
        <v>0.5699999999999363</v>
      </c>
    </row>
    <row r="2015" ht="14.4" customHeight="1">
      <c r="A2015" s="92" t="inlineStr">
        <is>
          <t>UF</t>
        </is>
      </c>
      <c r="B2015" s="93" t="inlineStr">
        <is>
          <t>1983-02</t>
        </is>
      </c>
      <c r="C2015" s="94" t="n">
        <v>30351</v>
      </c>
      <c r="D2015" s="95" t="n">
        <v>1493.41</v>
      </c>
      <c r="E2015" s="95" t="n">
        <v>0.5800000000001546</v>
      </c>
    </row>
    <row r="2016" ht="14.4" customHeight="1">
      <c r="A2016" s="92" t="inlineStr">
        <is>
          <t>UF</t>
        </is>
      </c>
      <c r="B2016" s="93" t="inlineStr">
        <is>
          <t>1983-02</t>
        </is>
      </c>
      <c r="C2016" s="94" t="n">
        <v>30352</v>
      </c>
      <c r="D2016" s="95" t="n">
        <v>1493.98</v>
      </c>
      <c r="E2016" s="95" t="n">
        <v>0.5699999999999363</v>
      </c>
    </row>
    <row r="2017" ht="14.4" customHeight="1">
      <c r="A2017" s="92" t="inlineStr">
        <is>
          <t>UF</t>
        </is>
      </c>
      <c r="B2017" s="93" t="inlineStr">
        <is>
          <t>1983-02</t>
        </is>
      </c>
      <c r="C2017" s="94" t="n">
        <v>30353</v>
      </c>
      <c r="D2017" s="95" t="n">
        <v>1494.56</v>
      </c>
      <c r="E2017" s="95" t="n">
        <v>0.5799999999999272</v>
      </c>
    </row>
    <row r="2018" ht="14.4" customHeight="1">
      <c r="A2018" s="92" t="inlineStr">
        <is>
          <t>UF</t>
        </is>
      </c>
      <c r="B2018" s="93" t="inlineStr">
        <is>
          <t>1983-02</t>
        </is>
      </c>
      <c r="C2018" s="94" t="n">
        <v>30354</v>
      </c>
      <c r="D2018" s="95" t="n">
        <v>1495.13</v>
      </c>
      <c r="E2018" s="95" t="n">
        <v>0.5700000000001637</v>
      </c>
    </row>
    <row r="2019" ht="14.4" customHeight="1">
      <c r="A2019" s="92" t="inlineStr">
        <is>
          <t>UF</t>
        </is>
      </c>
      <c r="B2019" s="93" t="inlineStr">
        <is>
          <t>1983-02</t>
        </is>
      </c>
      <c r="C2019" s="94" t="n">
        <v>30355</v>
      </c>
      <c r="D2019" s="95" t="n">
        <v>1495.71</v>
      </c>
      <c r="E2019" s="95" t="n">
        <v>0.5799999999999272</v>
      </c>
    </row>
    <row r="2020" ht="14.4" customHeight="1">
      <c r="A2020" s="92" t="inlineStr">
        <is>
          <t>UF</t>
        </is>
      </c>
      <c r="B2020" s="93" t="inlineStr">
        <is>
          <t>1983-02</t>
        </is>
      </c>
      <c r="C2020" s="94" t="n">
        <v>30356</v>
      </c>
      <c r="D2020" s="95" t="n">
        <v>1496.28</v>
      </c>
      <c r="E2020" s="95" t="n">
        <v>0.5699999999999363</v>
      </c>
    </row>
    <row r="2021" ht="14.4" customHeight="1">
      <c r="A2021" s="92" t="inlineStr">
        <is>
          <t>UF</t>
        </is>
      </c>
      <c r="B2021" s="93" t="inlineStr">
        <is>
          <t>1983-02</t>
        </is>
      </c>
      <c r="C2021" s="94" t="n">
        <v>30357</v>
      </c>
      <c r="D2021" s="95" t="n">
        <v>1497.23</v>
      </c>
      <c r="E2021" s="95" t="n">
        <v>0.9500000000000455</v>
      </c>
    </row>
    <row r="2022" ht="14.4" customHeight="1">
      <c r="A2022" s="92" t="inlineStr">
        <is>
          <t>UF</t>
        </is>
      </c>
      <c r="B2022" s="93" t="inlineStr">
        <is>
          <t>1983-02</t>
        </is>
      </c>
      <c r="C2022" s="94" t="n">
        <v>30358</v>
      </c>
      <c r="D2022" s="95" t="n">
        <v>1498.19</v>
      </c>
      <c r="E2022" s="95" t="n">
        <v>0.9600000000000364</v>
      </c>
    </row>
    <row r="2023" ht="14.4" customHeight="1">
      <c r="A2023" s="92" t="inlineStr">
        <is>
          <t>UF</t>
        </is>
      </c>
      <c r="B2023" s="93" t="inlineStr">
        <is>
          <t>1983-02</t>
        </is>
      </c>
      <c r="C2023" s="94" t="n">
        <v>30359</v>
      </c>
      <c r="D2023" s="95" t="n">
        <v>1499.14</v>
      </c>
      <c r="E2023" s="95" t="n">
        <v>0.9500000000000455</v>
      </c>
    </row>
    <row r="2024" ht="14.4" customHeight="1">
      <c r="A2024" s="92" t="inlineStr">
        <is>
          <t>UF</t>
        </is>
      </c>
      <c r="B2024" s="93" t="inlineStr">
        <is>
          <t>1983-02</t>
        </is>
      </c>
      <c r="C2024" s="94" t="n">
        <v>30360</v>
      </c>
      <c r="D2024" s="95" t="n">
        <v>1500.1</v>
      </c>
      <c r="E2024" s="95" t="n">
        <v>0.959999999999809</v>
      </c>
    </row>
    <row r="2025" ht="14.4" customHeight="1">
      <c r="A2025" s="92" t="inlineStr">
        <is>
          <t>UF</t>
        </is>
      </c>
      <c r="B2025" s="93" t="inlineStr">
        <is>
          <t>1983-02</t>
        </is>
      </c>
      <c r="C2025" s="94" t="n">
        <v>30361</v>
      </c>
      <c r="D2025" s="95" t="n">
        <v>1501.05</v>
      </c>
      <c r="E2025" s="95" t="n">
        <v>0.9500000000000455</v>
      </c>
    </row>
    <row r="2026" ht="14.4" customHeight="1">
      <c r="A2026" s="92" t="inlineStr">
        <is>
          <t>UF</t>
        </is>
      </c>
      <c r="B2026" s="93" t="inlineStr">
        <is>
          <t>1983-02</t>
        </is>
      </c>
      <c r="C2026" s="94" t="n">
        <v>30362</v>
      </c>
      <c r="D2026" s="95" t="n">
        <v>1502.01</v>
      </c>
      <c r="E2026" s="95" t="n">
        <v>0.9600000000000364</v>
      </c>
    </row>
    <row r="2027" ht="14.4" customHeight="1">
      <c r="A2027" s="92" t="inlineStr">
        <is>
          <t>UF</t>
        </is>
      </c>
      <c r="B2027" s="93" t="inlineStr">
        <is>
          <t>1983-02</t>
        </is>
      </c>
      <c r="C2027" s="94" t="n">
        <v>30363</v>
      </c>
      <c r="D2027" s="95" t="n">
        <v>1502.97</v>
      </c>
      <c r="E2027" s="95" t="n">
        <v>0.9600000000000364</v>
      </c>
    </row>
    <row r="2028" ht="14.4" customHeight="1">
      <c r="A2028" s="92" t="inlineStr">
        <is>
          <t>UF</t>
        </is>
      </c>
      <c r="B2028" s="93" t="inlineStr">
        <is>
          <t>1983-02</t>
        </is>
      </c>
      <c r="C2028" s="94" t="n">
        <v>30364</v>
      </c>
      <c r="D2028" s="95" t="n">
        <v>1503.93</v>
      </c>
      <c r="E2028" s="95" t="n">
        <v>0.9600000000000364</v>
      </c>
    </row>
    <row r="2029" ht="14.4" customHeight="1">
      <c r="A2029" s="92" t="inlineStr">
        <is>
          <t>UF</t>
        </is>
      </c>
      <c r="B2029" s="93" t="inlineStr">
        <is>
          <t>1983-02</t>
        </is>
      </c>
      <c r="C2029" s="94" t="n">
        <v>30365</v>
      </c>
      <c r="D2029" s="95" t="n">
        <v>1504.88</v>
      </c>
      <c r="E2029" s="95" t="n">
        <v>0.9500000000000455</v>
      </c>
    </row>
    <row r="2030" ht="14.4" customHeight="1">
      <c r="A2030" s="92" t="inlineStr">
        <is>
          <t>UF</t>
        </is>
      </c>
      <c r="B2030" s="93" t="inlineStr">
        <is>
          <t>1983-02</t>
        </is>
      </c>
      <c r="C2030" s="94" t="n">
        <v>30366</v>
      </c>
      <c r="D2030" s="95" t="n">
        <v>1505.84</v>
      </c>
      <c r="E2030" s="95" t="n">
        <v>0.959999999999809</v>
      </c>
    </row>
    <row r="2031" ht="14.4" customHeight="1">
      <c r="A2031" s="92" t="inlineStr">
        <is>
          <t>UF</t>
        </is>
      </c>
      <c r="B2031" s="93" t="inlineStr">
        <is>
          <t>1983-02</t>
        </is>
      </c>
      <c r="C2031" s="94" t="n">
        <v>30367</v>
      </c>
      <c r="D2031" s="95" t="n">
        <v>1506.8</v>
      </c>
      <c r="E2031" s="95" t="n">
        <v>0.9600000000000364</v>
      </c>
    </row>
    <row r="2032" ht="14.4" customHeight="1">
      <c r="A2032" s="92" t="inlineStr">
        <is>
          <t>UF</t>
        </is>
      </c>
      <c r="B2032" s="93" t="inlineStr">
        <is>
          <t>1983-02</t>
        </is>
      </c>
      <c r="C2032" s="94" t="n">
        <v>30368</v>
      </c>
      <c r="D2032" s="95" t="n">
        <v>1507.76</v>
      </c>
      <c r="E2032" s="95" t="n">
        <v>0.9600000000000364</v>
      </c>
    </row>
    <row r="2033" ht="14.4" customHeight="1">
      <c r="A2033" s="92" t="inlineStr">
        <is>
          <t>UF</t>
        </is>
      </c>
      <c r="B2033" s="93" t="inlineStr">
        <is>
          <t>1983-02</t>
        </is>
      </c>
      <c r="C2033" s="94" t="n">
        <v>30369</v>
      </c>
      <c r="D2033" s="95" t="n">
        <v>1508.72</v>
      </c>
      <c r="E2033" s="95" t="n">
        <v>0.9600000000000364</v>
      </c>
    </row>
    <row r="2034" ht="14.4" customHeight="1">
      <c r="A2034" s="92" t="inlineStr">
        <is>
          <t>UF</t>
        </is>
      </c>
      <c r="B2034" s="93" t="inlineStr">
        <is>
          <t>1983-02</t>
        </is>
      </c>
      <c r="C2034" s="94" t="n">
        <v>30370</v>
      </c>
      <c r="D2034" s="95" t="n">
        <v>1509.69</v>
      </c>
      <c r="E2034" s="95" t="n">
        <v>0.9700000000000273</v>
      </c>
    </row>
    <row r="2035" ht="14.4" customHeight="1">
      <c r="A2035" s="92" t="inlineStr">
        <is>
          <t>UF</t>
        </is>
      </c>
      <c r="B2035" s="93" t="inlineStr">
        <is>
          <t>1983-02</t>
        </is>
      </c>
      <c r="C2035" s="94" t="n">
        <v>30371</v>
      </c>
      <c r="D2035" s="95" t="n">
        <v>1510.65</v>
      </c>
      <c r="E2035" s="95" t="n">
        <v>0.9600000000000364</v>
      </c>
    </row>
    <row r="2036" ht="14.4" customHeight="1">
      <c r="A2036" s="92" t="inlineStr">
        <is>
          <t>UF</t>
        </is>
      </c>
      <c r="B2036" s="93" t="inlineStr">
        <is>
          <t>1983-02</t>
        </is>
      </c>
      <c r="C2036" s="94" t="n">
        <v>30372</v>
      </c>
      <c r="D2036" s="95" t="n">
        <v>1511.61</v>
      </c>
      <c r="E2036" s="95" t="n">
        <v>0.959999999999809</v>
      </c>
    </row>
    <row r="2037" ht="14.4" customHeight="1">
      <c r="A2037" s="92" t="inlineStr">
        <is>
          <t>UF</t>
        </is>
      </c>
      <c r="B2037" s="93" t="inlineStr">
        <is>
          <t>1983-02</t>
        </is>
      </c>
      <c r="C2037" s="94" t="n">
        <v>30373</v>
      </c>
      <c r="D2037" s="95" t="n">
        <v>1512.57</v>
      </c>
      <c r="E2037" s="95" t="n">
        <v>0.9600000000000364</v>
      </c>
    </row>
    <row r="2038" ht="14.4" customHeight="1">
      <c r="A2038" s="92" t="inlineStr">
        <is>
          <t>UF</t>
        </is>
      </c>
      <c r="B2038" s="93" t="inlineStr">
        <is>
          <t>1983-02</t>
        </is>
      </c>
      <c r="C2038" s="94" t="n">
        <v>30374</v>
      </c>
      <c r="D2038" s="95" t="n">
        <v>1513.54</v>
      </c>
      <c r="E2038" s="95" t="n">
        <v>0.9700000000000273</v>
      </c>
    </row>
    <row r="2039" ht="14.4" customHeight="1">
      <c r="A2039" s="92" t="inlineStr">
        <is>
          <t>UF</t>
        </is>
      </c>
      <c r="B2039" s="93" t="inlineStr">
        <is>
          <t>1983-02</t>
        </is>
      </c>
      <c r="C2039" s="94" t="n">
        <v>30375</v>
      </c>
      <c r="D2039" s="95" t="n">
        <v>1514.5</v>
      </c>
      <c r="E2039" s="95" t="n">
        <v>0.9600000000000364</v>
      </c>
    </row>
    <row r="2040" ht="14.4" customHeight="1">
      <c r="A2040" s="92" t="inlineStr">
        <is>
          <t>UF</t>
        </is>
      </c>
      <c r="B2040" s="93" t="inlineStr">
        <is>
          <t>1983-03</t>
        </is>
      </c>
      <c r="C2040" s="94" t="n">
        <v>30376</v>
      </c>
      <c r="D2040" s="95" t="n">
        <v>1515.47</v>
      </c>
      <c r="E2040" s="95" t="n">
        <v>0.9700000000000273</v>
      </c>
    </row>
    <row r="2041" ht="14.4" customHeight="1">
      <c r="A2041" s="92" t="inlineStr">
        <is>
          <t>UF</t>
        </is>
      </c>
      <c r="B2041" s="93" t="inlineStr">
        <is>
          <t>1983-03</t>
        </is>
      </c>
      <c r="C2041" s="94" t="n">
        <v>30377</v>
      </c>
      <c r="D2041" s="95" t="n">
        <v>1516.43</v>
      </c>
      <c r="E2041" s="95" t="n">
        <v>0.9600000000000364</v>
      </c>
    </row>
    <row r="2042" ht="14.4" customHeight="1">
      <c r="A2042" s="92" t="inlineStr">
        <is>
          <t>UF</t>
        </is>
      </c>
      <c r="B2042" s="93" t="inlineStr">
        <is>
          <t>1983-03</t>
        </is>
      </c>
      <c r="C2042" s="94" t="n">
        <v>30378</v>
      </c>
      <c r="D2042" s="95" t="n">
        <v>1517.4</v>
      </c>
      <c r="E2042" s="95" t="n">
        <v>0.9700000000000273</v>
      </c>
    </row>
    <row r="2043" ht="14.4" customHeight="1">
      <c r="A2043" s="92" t="inlineStr">
        <is>
          <t>UF</t>
        </is>
      </c>
      <c r="B2043" s="93" t="inlineStr">
        <is>
          <t>1983-03</t>
        </is>
      </c>
      <c r="C2043" s="94" t="n">
        <v>30379</v>
      </c>
      <c r="D2043" s="95" t="n">
        <v>1518.37</v>
      </c>
      <c r="E2043" s="95" t="n">
        <v>0.9699999999997999</v>
      </c>
    </row>
    <row r="2044" ht="14.4" customHeight="1">
      <c r="A2044" s="92" t="inlineStr">
        <is>
          <t>UF</t>
        </is>
      </c>
      <c r="B2044" s="93" t="inlineStr">
        <is>
          <t>1983-03</t>
        </is>
      </c>
      <c r="C2044" s="94" t="n">
        <v>30380</v>
      </c>
      <c r="D2044" s="95" t="n">
        <v>1519.34</v>
      </c>
      <c r="E2044" s="95" t="n">
        <v>0.9700000000000273</v>
      </c>
    </row>
    <row r="2045" ht="14.4" customHeight="1">
      <c r="A2045" s="92" t="inlineStr">
        <is>
          <t>UF</t>
        </is>
      </c>
      <c r="B2045" s="93" t="inlineStr">
        <is>
          <t>1983-03</t>
        </is>
      </c>
      <c r="C2045" s="94" t="n">
        <v>30381</v>
      </c>
      <c r="D2045" s="95" t="n">
        <v>1520.3</v>
      </c>
      <c r="E2045" s="95" t="n">
        <v>0.9600000000000364</v>
      </c>
    </row>
    <row r="2046" ht="14.4" customHeight="1">
      <c r="A2046" s="92" t="inlineStr">
        <is>
          <t>UF</t>
        </is>
      </c>
      <c r="B2046" s="93" t="inlineStr">
        <is>
          <t>1983-03</t>
        </is>
      </c>
      <c r="C2046" s="94" t="n">
        <v>30382</v>
      </c>
      <c r="D2046" s="95" t="n">
        <v>1521.27</v>
      </c>
      <c r="E2046" s="95" t="n">
        <v>0.9700000000000273</v>
      </c>
    </row>
    <row r="2047" ht="14.4" customHeight="1">
      <c r="A2047" s="92" t="inlineStr">
        <is>
          <t>UF</t>
        </is>
      </c>
      <c r="B2047" s="93" t="inlineStr">
        <is>
          <t>1983-03</t>
        </is>
      </c>
      <c r="C2047" s="94" t="n">
        <v>30383</v>
      </c>
      <c r="D2047" s="95" t="n">
        <v>1522.24</v>
      </c>
      <c r="E2047" s="95" t="n">
        <v>0.9700000000000273</v>
      </c>
    </row>
    <row r="2048" ht="14.4" customHeight="1">
      <c r="A2048" s="92" t="inlineStr">
        <is>
          <t>UF</t>
        </is>
      </c>
      <c r="B2048" s="93" t="inlineStr">
        <is>
          <t>1983-03</t>
        </is>
      </c>
      <c r="C2048" s="94" t="n">
        <v>30384</v>
      </c>
      <c r="D2048" s="95" t="n">
        <v>1523.21</v>
      </c>
      <c r="E2048" s="95" t="n">
        <v>0.9700000000000273</v>
      </c>
    </row>
    <row r="2049" ht="14.4" customHeight="1">
      <c r="A2049" s="92" t="inlineStr">
        <is>
          <t>UF</t>
        </is>
      </c>
      <c r="B2049" s="93" t="inlineStr">
        <is>
          <t>1983-03</t>
        </is>
      </c>
      <c r="C2049" s="94" t="n">
        <v>30385</v>
      </c>
      <c r="D2049" s="95" t="n">
        <v>1523.26</v>
      </c>
      <c r="E2049" s="95" t="n">
        <v>0.04999999999995453</v>
      </c>
    </row>
    <row r="2050" ht="14.4" customHeight="1">
      <c r="A2050" s="92" t="inlineStr">
        <is>
          <t>UF</t>
        </is>
      </c>
      <c r="B2050" s="93" t="inlineStr">
        <is>
          <t>1983-03</t>
        </is>
      </c>
      <c r="C2050" s="94" t="n">
        <v>30386</v>
      </c>
      <c r="D2050" s="95" t="n">
        <v>1523.31</v>
      </c>
      <c r="E2050" s="95" t="n">
        <v>0.04999999999995453</v>
      </c>
    </row>
    <row r="2051" ht="14.4" customHeight="1">
      <c r="A2051" s="92" t="inlineStr">
        <is>
          <t>UF</t>
        </is>
      </c>
      <c r="B2051" s="93" t="inlineStr">
        <is>
          <t>1983-03</t>
        </is>
      </c>
      <c r="C2051" s="94" t="n">
        <v>30387</v>
      </c>
      <c r="D2051" s="95" t="n">
        <v>1523.36</v>
      </c>
      <c r="E2051" s="95" t="n">
        <v>0.04999999999995453</v>
      </c>
    </row>
    <row r="2052" ht="14.4" customHeight="1">
      <c r="A2052" s="92" t="inlineStr">
        <is>
          <t>UF</t>
        </is>
      </c>
      <c r="B2052" s="93" t="inlineStr">
        <is>
          <t>1983-03</t>
        </is>
      </c>
      <c r="C2052" s="94" t="n">
        <v>30388</v>
      </c>
      <c r="D2052" s="95" t="n">
        <v>1523.41</v>
      </c>
      <c r="E2052" s="95" t="n">
        <v>0.0500000000001819</v>
      </c>
    </row>
    <row r="2053" ht="14.4" customHeight="1">
      <c r="A2053" s="92" t="inlineStr">
        <is>
          <t>UF</t>
        </is>
      </c>
      <c r="B2053" s="93" t="inlineStr">
        <is>
          <t>1983-03</t>
        </is>
      </c>
      <c r="C2053" s="94" t="n">
        <v>30389</v>
      </c>
      <c r="D2053" s="95" t="n">
        <v>1523.46</v>
      </c>
      <c r="E2053" s="95" t="n">
        <v>0.04999999999995453</v>
      </c>
    </row>
    <row r="2054" ht="14.4" customHeight="1">
      <c r="A2054" s="92" t="inlineStr">
        <is>
          <t>UF</t>
        </is>
      </c>
      <c r="B2054" s="93" t="inlineStr">
        <is>
          <t>1983-03</t>
        </is>
      </c>
      <c r="C2054" s="94" t="n">
        <v>30390</v>
      </c>
      <c r="D2054" s="95" t="n">
        <v>1523.5</v>
      </c>
      <c r="E2054" s="95" t="n">
        <v>0.03999999999996362</v>
      </c>
    </row>
    <row r="2055" ht="14.4" customHeight="1">
      <c r="A2055" s="92" t="inlineStr">
        <is>
          <t>UF</t>
        </is>
      </c>
      <c r="B2055" s="93" t="inlineStr">
        <is>
          <t>1983-03</t>
        </is>
      </c>
      <c r="C2055" s="94" t="n">
        <v>30391</v>
      </c>
      <c r="D2055" s="95" t="n">
        <v>1523.55</v>
      </c>
      <c r="E2055" s="95" t="n">
        <v>0.04999999999995453</v>
      </c>
    </row>
    <row r="2056" ht="14.4" customHeight="1">
      <c r="A2056" s="92" t="inlineStr">
        <is>
          <t>UF</t>
        </is>
      </c>
      <c r="B2056" s="93" t="inlineStr">
        <is>
          <t>1983-03</t>
        </is>
      </c>
      <c r="C2056" s="94" t="n">
        <v>30392</v>
      </c>
      <c r="D2056" s="95" t="n">
        <v>1523.6</v>
      </c>
      <c r="E2056" s="95" t="n">
        <v>0.04999999999995453</v>
      </c>
    </row>
    <row r="2057" ht="14.4" customHeight="1">
      <c r="A2057" s="92" t="inlineStr">
        <is>
          <t>UF</t>
        </is>
      </c>
      <c r="B2057" s="93" t="inlineStr">
        <is>
          <t>1983-03</t>
        </is>
      </c>
      <c r="C2057" s="94" t="n">
        <v>30393</v>
      </c>
      <c r="D2057" s="95" t="n">
        <v>1523.65</v>
      </c>
      <c r="E2057" s="95" t="n">
        <v>0.0500000000001819</v>
      </c>
    </row>
    <row r="2058" ht="14.4" customHeight="1">
      <c r="A2058" s="92" t="inlineStr">
        <is>
          <t>UF</t>
        </is>
      </c>
      <c r="B2058" s="93" t="inlineStr">
        <is>
          <t>1983-03</t>
        </is>
      </c>
      <c r="C2058" s="94" t="n">
        <v>30394</v>
      </c>
      <c r="D2058" s="95" t="n">
        <v>1523.7</v>
      </c>
      <c r="E2058" s="95" t="n">
        <v>0.04999999999995453</v>
      </c>
    </row>
    <row r="2059" ht="14.4" customHeight="1">
      <c r="A2059" s="92" t="inlineStr">
        <is>
          <t>UF</t>
        </is>
      </c>
      <c r="B2059" s="93" t="inlineStr">
        <is>
          <t>1983-03</t>
        </is>
      </c>
      <c r="C2059" s="94" t="n">
        <v>30395</v>
      </c>
      <c r="D2059" s="95" t="n">
        <v>1523.75</v>
      </c>
      <c r="E2059" s="95" t="n">
        <v>0.04999999999995453</v>
      </c>
    </row>
    <row r="2060" ht="14.4" customHeight="1">
      <c r="A2060" s="92" t="inlineStr">
        <is>
          <t>UF</t>
        </is>
      </c>
      <c r="B2060" s="93" t="inlineStr">
        <is>
          <t>1983-03</t>
        </is>
      </c>
      <c r="C2060" s="94" t="n">
        <v>30396</v>
      </c>
      <c r="D2060" s="95" t="n">
        <v>1523.8</v>
      </c>
      <c r="E2060" s="95" t="n">
        <v>0.04999999999995453</v>
      </c>
    </row>
    <row r="2061" ht="14.4" customHeight="1">
      <c r="A2061" s="92" t="inlineStr">
        <is>
          <t>UF</t>
        </is>
      </c>
      <c r="B2061" s="93" t="inlineStr">
        <is>
          <t>1983-03</t>
        </is>
      </c>
      <c r="C2061" s="94" t="n">
        <v>30397</v>
      </c>
      <c r="D2061" s="95" t="n">
        <v>1523.85</v>
      </c>
      <c r="E2061" s="95" t="n">
        <v>0.04999999999995453</v>
      </c>
    </row>
    <row r="2062" ht="14.4" customHeight="1">
      <c r="A2062" s="92" t="inlineStr">
        <is>
          <t>UF</t>
        </is>
      </c>
      <c r="B2062" s="93" t="inlineStr">
        <is>
          <t>1983-03</t>
        </is>
      </c>
      <c r="C2062" s="94" t="n">
        <v>30398</v>
      </c>
      <c r="D2062" s="95" t="n">
        <v>1523.9</v>
      </c>
      <c r="E2062" s="95" t="n">
        <v>0.0500000000001819</v>
      </c>
    </row>
    <row r="2063" ht="14.4" customHeight="1">
      <c r="A2063" s="92" t="inlineStr">
        <is>
          <t>UF</t>
        </is>
      </c>
      <c r="B2063" s="93" t="inlineStr">
        <is>
          <t>1983-03</t>
        </is>
      </c>
      <c r="C2063" s="94" t="n">
        <v>30399</v>
      </c>
      <c r="D2063" s="95" t="n">
        <v>1523.95</v>
      </c>
      <c r="E2063" s="95" t="n">
        <v>0.04999999999995453</v>
      </c>
    </row>
    <row r="2064" ht="14.4" customHeight="1">
      <c r="A2064" s="92" t="inlineStr">
        <is>
          <t>UF</t>
        </is>
      </c>
      <c r="B2064" s="93" t="inlineStr">
        <is>
          <t>1983-03</t>
        </is>
      </c>
      <c r="C2064" s="94" t="n">
        <v>30400</v>
      </c>
      <c r="D2064" s="95" t="n">
        <v>1524</v>
      </c>
      <c r="E2064" s="95" t="n">
        <v>0.04999999999995453</v>
      </c>
    </row>
    <row r="2065" ht="14.4" customHeight="1">
      <c r="A2065" s="92" t="inlineStr">
        <is>
          <t>UF</t>
        </is>
      </c>
      <c r="B2065" s="93" t="inlineStr">
        <is>
          <t>1983-03</t>
        </is>
      </c>
      <c r="C2065" s="94" t="n">
        <v>30401</v>
      </c>
      <c r="D2065" s="95" t="n">
        <v>1524.05</v>
      </c>
      <c r="E2065" s="95" t="n">
        <v>0.04999999999995453</v>
      </c>
    </row>
    <row r="2066" ht="14.4" customHeight="1">
      <c r="A2066" s="92" t="inlineStr">
        <is>
          <t>UF</t>
        </is>
      </c>
      <c r="B2066" s="93" t="inlineStr">
        <is>
          <t>1983-03</t>
        </is>
      </c>
      <c r="C2066" s="94" t="n">
        <v>30402</v>
      </c>
      <c r="D2066" s="95" t="n">
        <v>1524.09</v>
      </c>
      <c r="E2066" s="95" t="n">
        <v>0.03999999999996362</v>
      </c>
    </row>
    <row r="2067" ht="14.4" customHeight="1">
      <c r="A2067" s="92" t="inlineStr">
        <is>
          <t>UF</t>
        </is>
      </c>
      <c r="B2067" s="93" t="inlineStr">
        <is>
          <t>1983-03</t>
        </is>
      </c>
      <c r="C2067" s="94" t="n">
        <v>30403</v>
      </c>
      <c r="D2067" s="95" t="n">
        <v>1524.14</v>
      </c>
      <c r="E2067" s="95" t="n">
        <v>0.0500000000001819</v>
      </c>
    </row>
    <row r="2068" ht="14.4" customHeight="1">
      <c r="A2068" s="92" t="inlineStr">
        <is>
          <t>UF</t>
        </is>
      </c>
      <c r="B2068" s="93" t="inlineStr">
        <is>
          <t>1983-03</t>
        </is>
      </c>
      <c r="C2068" s="94" t="n">
        <v>30404</v>
      </c>
      <c r="D2068" s="95" t="n">
        <v>1524.19</v>
      </c>
      <c r="E2068" s="95" t="n">
        <v>0.04999999999995453</v>
      </c>
    </row>
    <row r="2069" ht="14.4" customHeight="1">
      <c r="A2069" s="92" t="inlineStr">
        <is>
          <t>UF</t>
        </is>
      </c>
      <c r="B2069" s="93" t="inlineStr">
        <is>
          <t>1983-03</t>
        </is>
      </c>
      <c r="C2069" s="94" t="n">
        <v>30405</v>
      </c>
      <c r="D2069" s="95" t="n">
        <v>1524.24</v>
      </c>
      <c r="E2069" s="95" t="n">
        <v>0.04999999999995453</v>
      </c>
    </row>
    <row r="2070" ht="14.4" customHeight="1">
      <c r="A2070" s="92" t="inlineStr">
        <is>
          <t>UF</t>
        </is>
      </c>
      <c r="B2070" s="93" t="inlineStr">
        <is>
          <t>1983-03</t>
        </is>
      </c>
      <c r="C2070" s="94" t="n">
        <v>30406</v>
      </c>
      <c r="D2070" s="95" t="n">
        <v>1524.29</v>
      </c>
      <c r="E2070" s="95" t="n">
        <v>0.04999999999995453</v>
      </c>
    </row>
    <row r="2071" ht="14.4" customHeight="1">
      <c r="A2071" s="92" t="inlineStr">
        <is>
          <t>UF</t>
        </is>
      </c>
      <c r="B2071" s="93" t="inlineStr">
        <is>
          <t>1983-04</t>
        </is>
      </c>
      <c r="C2071" s="94" t="n">
        <v>30407</v>
      </c>
      <c r="D2071" s="95" t="n">
        <v>1524.34</v>
      </c>
      <c r="E2071" s="95" t="n">
        <v>0.04999999999995453</v>
      </c>
    </row>
    <row r="2072" ht="14.4" customHeight="1">
      <c r="A2072" s="92" t="inlineStr">
        <is>
          <t>UF</t>
        </is>
      </c>
      <c r="B2072" s="93" t="inlineStr">
        <is>
          <t>1983-04</t>
        </is>
      </c>
      <c r="C2072" s="94" t="n">
        <v>30408</v>
      </c>
      <c r="D2072" s="95" t="n">
        <v>1524.39</v>
      </c>
      <c r="E2072" s="95" t="n">
        <v>0.0500000000001819</v>
      </c>
    </row>
    <row r="2073" ht="14.4" customHeight="1">
      <c r="A2073" s="92" t="inlineStr">
        <is>
          <t>UF</t>
        </is>
      </c>
      <c r="B2073" s="93" t="inlineStr">
        <is>
          <t>1983-04</t>
        </is>
      </c>
      <c r="C2073" s="94" t="n">
        <v>30409</v>
      </c>
      <c r="D2073" s="95" t="n">
        <v>1524.44</v>
      </c>
      <c r="E2073" s="95" t="n">
        <v>0.04999999999995453</v>
      </c>
    </row>
    <row r="2074" ht="14.4" customHeight="1">
      <c r="A2074" s="92" t="inlineStr">
        <is>
          <t>UF</t>
        </is>
      </c>
      <c r="B2074" s="93" t="inlineStr">
        <is>
          <t>1983-04</t>
        </is>
      </c>
      <c r="C2074" s="94" t="n">
        <v>30410</v>
      </c>
      <c r="D2074" s="95" t="n">
        <v>1524.49</v>
      </c>
      <c r="E2074" s="95" t="n">
        <v>0.04999999999995453</v>
      </c>
    </row>
    <row r="2075" ht="14.4" customHeight="1">
      <c r="A2075" s="92" t="inlineStr">
        <is>
          <t>UF</t>
        </is>
      </c>
      <c r="B2075" s="93" t="inlineStr">
        <is>
          <t>1983-04</t>
        </is>
      </c>
      <c r="C2075" s="94" t="n">
        <v>30411</v>
      </c>
      <c r="D2075" s="95" t="n">
        <v>1524.54</v>
      </c>
      <c r="E2075" s="95" t="n">
        <v>0.04999999999995453</v>
      </c>
    </row>
    <row r="2076" ht="14.4" customHeight="1">
      <c r="A2076" s="92" t="inlineStr">
        <is>
          <t>UF</t>
        </is>
      </c>
      <c r="B2076" s="93" t="inlineStr">
        <is>
          <t>1983-04</t>
        </is>
      </c>
      <c r="C2076" s="94" t="n">
        <v>30412</v>
      </c>
      <c r="D2076" s="95" t="n">
        <v>1524.59</v>
      </c>
      <c r="E2076" s="95" t="n">
        <v>0.04999999999995453</v>
      </c>
    </row>
    <row r="2077" ht="14.4" customHeight="1">
      <c r="A2077" s="92" t="inlineStr">
        <is>
          <t>UF</t>
        </is>
      </c>
      <c r="B2077" s="93" t="inlineStr">
        <is>
          <t>1983-04</t>
        </is>
      </c>
      <c r="C2077" s="94" t="n">
        <v>30413</v>
      </c>
      <c r="D2077" s="95" t="n">
        <v>1524.63</v>
      </c>
      <c r="E2077" s="95" t="n">
        <v>0.04000000000019099</v>
      </c>
    </row>
    <row r="2078" ht="14.4" customHeight="1">
      <c r="A2078" s="92" t="inlineStr">
        <is>
          <t>UF</t>
        </is>
      </c>
      <c r="B2078" s="93" t="inlineStr">
        <is>
          <t>1983-04</t>
        </is>
      </c>
      <c r="C2078" s="94" t="n">
        <v>30414</v>
      </c>
      <c r="D2078" s="95" t="n">
        <v>1524.68</v>
      </c>
      <c r="E2078" s="95" t="n">
        <v>0.04999999999995453</v>
      </c>
    </row>
    <row r="2079" ht="14.4" customHeight="1">
      <c r="A2079" s="92" t="inlineStr">
        <is>
          <t>UF</t>
        </is>
      </c>
      <c r="B2079" s="93" t="inlineStr">
        <is>
          <t>1983-04</t>
        </is>
      </c>
      <c r="C2079" s="94" t="n">
        <v>30415</v>
      </c>
      <c r="D2079" s="95" t="n">
        <v>1524.73</v>
      </c>
      <c r="E2079" s="95" t="n">
        <v>0.04999999999995453</v>
      </c>
    </row>
    <row r="2080" ht="14.4" customHeight="1">
      <c r="A2080" s="92" t="inlineStr">
        <is>
          <t>UF</t>
        </is>
      </c>
      <c r="B2080" s="93" t="inlineStr">
        <is>
          <t>1983-04</t>
        </is>
      </c>
      <c r="C2080" s="94" t="n">
        <v>30416</v>
      </c>
      <c r="D2080" s="95" t="n">
        <v>1525.69</v>
      </c>
      <c r="E2080" s="95" t="n">
        <v>0.9600000000000364</v>
      </c>
    </row>
    <row r="2081" ht="14.4" customHeight="1">
      <c r="A2081" s="92" t="inlineStr">
        <is>
          <t>UF</t>
        </is>
      </c>
      <c r="B2081" s="93" t="inlineStr">
        <is>
          <t>1983-04</t>
        </is>
      </c>
      <c r="C2081" s="94" t="n">
        <v>30417</v>
      </c>
      <c r="D2081" s="95" t="n">
        <v>1526.64</v>
      </c>
      <c r="E2081" s="95" t="n">
        <v>0.9500000000000455</v>
      </c>
    </row>
    <row r="2082" ht="14.4" customHeight="1">
      <c r="A2082" s="92" t="inlineStr">
        <is>
          <t>UF</t>
        </is>
      </c>
      <c r="B2082" s="93" t="inlineStr">
        <is>
          <t>1983-04</t>
        </is>
      </c>
      <c r="C2082" s="94" t="n">
        <v>30418</v>
      </c>
      <c r="D2082" s="95" t="n">
        <v>1527.6</v>
      </c>
      <c r="E2082" s="95" t="n">
        <v>0.959999999999809</v>
      </c>
    </row>
    <row r="2083" ht="14.4" customHeight="1">
      <c r="A2083" s="92" t="inlineStr">
        <is>
          <t>UF</t>
        </is>
      </c>
      <c r="B2083" s="93" t="inlineStr">
        <is>
          <t>1983-04</t>
        </is>
      </c>
      <c r="C2083" s="94" t="n">
        <v>30419</v>
      </c>
      <c r="D2083" s="95" t="n">
        <v>1528.56</v>
      </c>
      <c r="E2083" s="95" t="n">
        <v>0.9600000000000364</v>
      </c>
    </row>
    <row r="2084" ht="14.4" customHeight="1">
      <c r="A2084" s="92" t="inlineStr">
        <is>
          <t>UF</t>
        </is>
      </c>
      <c r="B2084" s="93" t="inlineStr">
        <is>
          <t>1983-04</t>
        </is>
      </c>
      <c r="C2084" s="94" t="n">
        <v>30420</v>
      </c>
      <c r="D2084" s="95" t="n">
        <v>1529.52</v>
      </c>
      <c r="E2084" s="95" t="n">
        <v>0.9600000000000364</v>
      </c>
    </row>
    <row r="2085" ht="14.4" customHeight="1">
      <c r="A2085" s="92" t="inlineStr">
        <is>
          <t>UF</t>
        </is>
      </c>
      <c r="B2085" s="93" t="inlineStr">
        <is>
          <t>1983-04</t>
        </is>
      </c>
      <c r="C2085" s="94" t="n">
        <v>30421</v>
      </c>
      <c r="D2085" s="95" t="n">
        <v>1530.48</v>
      </c>
      <c r="E2085" s="95" t="n">
        <v>0.9600000000000364</v>
      </c>
    </row>
    <row r="2086" ht="14.4" customHeight="1">
      <c r="A2086" s="92" t="inlineStr">
        <is>
          <t>UF</t>
        </is>
      </c>
      <c r="B2086" s="93" t="inlineStr">
        <is>
          <t>1983-04</t>
        </is>
      </c>
      <c r="C2086" s="94" t="n">
        <v>30422</v>
      </c>
      <c r="D2086" s="95" t="n">
        <v>1531.44</v>
      </c>
      <c r="E2086" s="95" t="n">
        <v>0.9600000000000364</v>
      </c>
    </row>
    <row r="2087" ht="14.4" customHeight="1">
      <c r="A2087" s="92" t="inlineStr">
        <is>
          <t>UF</t>
        </is>
      </c>
      <c r="B2087" s="93" t="inlineStr">
        <is>
          <t>1983-04</t>
        </is>
      </c>
      <c r="C2087" s="94" t="n">
        <v>30423</v>
      </c>
      <c r="D2087" s="95" t="n">
        <v>1532.4</v>
      </c>
      <c r="E2087" s="95" t="n">
        <v>0.9600000000000364</v>
      </c>
    </row>
    <row r="2088" ht="14.4" customHeight="1">
      <c r="A2088" s="92" t="inlineStr">
        <is>
          <t>UF</t>
        </is>
      </c>
      <c r="B2088" s="93" t="inlineStr">
        <is>
          <t>1983-04</t>
        </is>
      </c>
      <c r="C2088" s="94" t="n">
        <v>30424</v>
      </c>
      <c r="D2088" s="95" t="n">
        <v>1533.36</v>
      </c>
      <c r="E2088" s="95" t="n">
        <v>0.959999999999809</v>
      </c>
    </row>
    <row r="2089" ht="14.4" customHeight="1">
      <c r="A2089" s="92" t="inlineStr">
        <is>
          <t>UF</t>
        </is>
      </c>
      <c r="B2089" s="93" t="inlineStr">
        <is>
          <t>1983-04</t>
        </is>
      </c>
      <c r="C2089" s="94" t="n">
        <v>30425</v>
      </c>
      <c r="D2089" s="95" t="n">
        <v>1534.33</v>
      </c>
      <c r="E2089" s="95" t="n">
        <v>0.9700000000000273</v>
      </c>
    </row>
    <row r="2090" ht="14.4" customHeight="1">
      <c r="A2090" s="92" t="inlineStr">
        <is>
          <t>UF</t>
        </is>
      </c>
      <c r="B2090" s="93" t="inlineStr">
        <is>
          <t>1983-04</t>
        </is>
      </c>
      <c r="C2090" s="94" t="n">
        <v>30426</v>
      </c>
      <c r="D2090" s="95" t="n">
        <v>1535.29</v>
      </c>
      <c r="E2090" s="95" t="n">
        <v>0.9600000000000364</v>
      </c>
    </row>
    <row r="2091" ht="14.4" customHeight="1">
      <c r="A2091" s="92" t="inlineStr">
        <is>
          <t>UF</t>
        </is>
      </c>
      <c r="B2091" s="93" t="inlineStr">
        <is>
          <t>1983-04</t>
        </is>
      </c>
      <c r="C2091" s="94" t="n">
        <v>30427</v>
      </c>
      <c r="D2091" s="95" t="n">
        <v>1536.25</v>
      </c>
      <c r="E2091" s="95" t="n">
        <v>0.9600000000000364</v>
      </c>
    </row>
    <row r="2092" ht="14.4" customHeight="1">
      <c r="A2092" s="92" t="inlineStr">
        <is>
          <t>UF</t>
        </is>
      </c>
      <c r="B2092" s="93" t="inlineStr">
        <is>
          <t>1983-04</t>
        </is>
      </c>
      <c r="C2092" s="94" t="n">
        <v>30428</v>
      </c>
      <c r="D2092" s="95" t="n">
        <v>1537.22</v>
      </c>
      <c r="E2092" s="95" t="n">
        <v>0.9700000000000273</v>
      </c>
    </row>
    <row r="2093" ht="14.4" customHeight="1">
      <c r="A2093" s="92" t="inlineStr">
        <is>
          <t>UF</t>
        </is>
      </c>
      <c r="B2093" s="93" t="inlineStr">
        <is>
          <t>1983-04</t>
        </is>
      </c>
      <c r="C2093" s="94" t="n">
        <v>30429</v>
      </c>
      <c r="D2093" s="95" t="n">
        <v>1538.18</v>
      </c>
      <c r="E2093" s="95" t="n">
        <v>0.9600000000000364</v>
      </c>
    </row>
    <row r="2094" ht="14.4" customHeight="1">
      <c r="A2094" s="92" t="inlineStr">
        <is>
          <t>UF</t>
        </is>
      </c>
      <c r="B2094" s="93" t="inlineStr">
        <is>
          <t>1983-04</t>
        </is>
      </c>
      <c r="C2094" s="94" t="n">
        <v>30430</v>
      </c>
      <c r="D2094" s="95" t="n">
        <v>1539.15</v>
      </c>
      <c r="E2094" s="95" t="n">
        <v>0.9700000000000273</v>
      </c>
    </row>
    <row r="2095" ht="14.4" customHeight="1">
      <c r="A2095" s="92" t="inlineStr">
        <is>
          <t>UF</t>
        </is>
      </c>
      <c r="B2095" s="93" t="inlineStr">
        <is>
          <t>1983-04</t>
        </is>
      </c>
      <c r="C2095" s="94" t="n">
        <v>30431</v>
      </c>
      <c r="D2095" s="95" t="n">
        <v>1540.11</v>
      </c>
      <c r="E2095" s="95" t="n">
        <v>0.959999999999809</v>
      </c>
    </row>
    <row r="2096" ht="14.4" customHeight="1">
      <c r="A2096" s="92" t="inlineStr">
        <is>
          <t>UF</t>
        </is>
      </c>
      <c r="B2096" s="93" t="inlineStr">
        <is>
          <t>1983-04</t>
        </is>
      </c>
      <c r="C2096" s="94" t="n">
        <v>30432</v>
      </c>
      <c r="D2096" s="95" t="n">
        <v>1541.08</v>
      </c>
      <c r="E2096" s="95" t="n">
        <v>0.9700000000000273</v>
      </c>
    </row>
    <row r="2097" ht="14.4" customHeight="1">
      <c r="A2097" s="92" t="inlineStr">
        <is>
          <t>UF</t>
        </is>
      </c>
      <c r="B2097" s="93" t="inlineStr">
        <is>
          <t>1983-04</t>
        </is>
      </c>
      <c r="C2097" s="94" t="n">
        <v>30433</v>
      </c>
      <c r="D2097" s="95" t="n">
        <v>1542.05</v>
      </c>
      <c r="E2097" s="95" t="n">
        <v>0.9700000000000273</v>
      </c>
    </row>
    <row r="2098" ht="14.4" customHeight="1">
      <c r="A2098" s="92" t="inlineStr">
        <is>
          <t>UF</t>
        </is>
      </c>
      <c r="B2098" s="93" t="inlineStr">
        <is>
          <t>1983-04</t>
        </is>
      </c>
      <c r="C2098" s="94" t="n">
        <v>30434</v>
      </c>
      <c r="D2098" s="95" t="n">
        <v>1543.01</v>
      </c>
      <c r="E2098" s="95" t="n">
        <v>0.9600000000000364</v>
      </c>
    </row>
    <row r="2099" ht="14.4" customHeight="1">
      <c r="A2099" s="92" t="inlineStr">
        <is>
          <t>UF</t>
        </is>
      </c>
      <c r="B2099" s="93" t="inlineStr">
        <is>
          <t>1983-04</t>
        </is>
      </c>
      <c r="C2099" s="94" t="n">
        <v>30435</v>
      </c>
      <c r="D2099" s="95" t="n">
        <v>1543.98</v>
      </c>
      <c r="E2099" s="95" t="n">
        <v>0.9700000000000273</v>
      </c>
    </row>
    <row r="2100" ht="14.4" customHeight="1">
      <c r="A2100" s="92" t="inlineStr">
        <is>
          <t>UF</t>
        </is>
      </c>
      <c r="B2100" s="93" t="inlineStr">
        <is>
          <t>1983-04</t>
        </is>
      </c>
      <c r="C2100" s="94" t="n">
        <v>30436</v>
      </c>
      <c r="D2100" s="95" t="n">
        <v>1544.95</v>
      </c>
      <c r="E2100" s="95" t="n">
        <v>0.9700000000000273</v>
      </c>
    </row>
    <row r="2101" ht="14.4" customHeight="1">
      <c r="A2101" s="92" t="inlineStr">
        <is>
          <t>UF</t>
        </is>
      </c>
      <c r="B2101" s="93" t="inlineStr">
        <is>
          <t>1983-05</t>
        </is>
      </c>
      <c r="C2101" s="94" t="n">
        <v>30437</v>
      </c>
      <c r="D2101" s="95" t="n">
        <v>1545.92</v>
      </c>
      <c r="E2101" s="95" t="n">
        <v>0.9700000000000273</v>
      </c>
    </row>
    <row r="2102" ht="14.4" customHeight="1">
      <c r="A2102" s="92" t="inlineStr">
        <is>
          <t>UF</t>
        </is>
      </c>
      <c r="B2102" s="93" t="inlineStr">
        <is>
          <t>1983-05</t>
        </is>
      </c>
      <c r="C2102" s="94" t="n">
        <v>30438</v>
      </c>
      <c r="D2102" s="95" t="n">
        <v>1546.89</v>
      </c>
      <c r="E2102" s="95" t="n">
        <v>0.9700000000000273</v>
      </c>
    </row>
    <row r="2103" ht="14.4" customHeight="1">
      <c r="A2103" s="92" t="inlineStr">
        <is>
          <t>UF</t>
        </is>
      </c>
      <c r="B2103" s="93" t="inlineStr">
        <is>
          <t>1983-05</t>
        </is>
      </c>
      <c r="C2103" s="94" t="n">
        <v>30439</v>
      </c>
      <c r="D2103" s="95" t="n">
        <v>1547.86</v>
      </c>
      <c r="E2103" s="95" t="n">
        <v>0.9699999999997999</v>
      </c>
    </row>
    <row r="2104" ht="14.4" customHeight="1">
      <c r="A2104" s="92" t="inlineStr">
        <is>
          <t>UF</t>
        </is>
      </c>
      <c r="B2104" s="93" t="inlineStr">
        <is>
          <t>1983-05</t>
        </is>
      </c>
      <c r="C2104" s="94" t="n">
        <v>30440</v>
      </c>
      <c r="D2104" s="95" t="n">
        <v>1548.83</v>
      </c>
      <c r="E2104" s="95" t="n">
        <v>0.9700000000000273</v>
      </c>
    </row>
    <row r="2105" ht="14.4" customHeight="1">
      <c r="A2105" s="92" t="inlineStr">
        <is>
          <t>UF</t>
        </is>
      </c>
      <c r="B2105" s="93" t="inlineStr">
        <is>
          <t>1983-05</t>
        </is>
      </c>
      <c r="C2105" s="94" t="n">
        <v>30441</v>
      </c>
      <c r="D2105" s="95" t="n">
        <v>1549.81</v>
      </c>
      <c r="E2105" s="95" t="n">
        <v>0.9800000000000182</v>
      </c>
    </row>
    <row r="2106" ht="14.4" customHeight="1">
      <c r="A2106" s="92" t="inlineStr">
        <is>
          <t>UF</t>
        </is>
      </c>
      <c r="B2106" s="93" t="inlineStr">
        <is>
          <t>1983-05</t>
        </is>
      </c>
      <c r="C2106" s="94" t="n">
        <v>30442</v>
      </c>
      <c r="D2106" s="95" t="n">
        <v>1550.78</v>
      </c>
      <c r="E2106" s="95" t="n">
        <v>0.9700000000000273</v>
      </c>
    </row>
    <row r="2107" ht="14.4" customHeight="1">
      <c r="A2107" s="92" t="inlineStr">
        <is>
          <t>UF</t>
        </is>
      </c>
      <c r="B2107" s="93" t="inlineStr">
        <is>
          <t>1983-05</t>
        </is>
      </c>
      <c r="C2107" s="94" t="n">
        <v>30443</v>
      </c>
      <c r="D2107" s="95" t="n">
        <v>1551.75</v>
      </c>
      <c r="E2107" s="95" t="n">
        <v>0.9700000000000273</v>
      </c>
    </row>
    <row r="2108" ht="14.4" customHeight="1">
      <c r="A2108" s="92" t="inlineStr">
        <is>
          <t>UF</t>
        </is>
      </c>
      <c r="B2108" s="93" t="inlineStr">
        <is>
          <t>1983-05</t>
        </is>
      </c>
      <c r="C2108" s="94" t="n">
        <v>30444</v>
      </c>
      <c r="D2108" s="95" t="n">
        <v>1552.73</v>
      </c>
      <c r="E2108" s="95" t="n">
        <v>0.9800000000000182</v>
      </c>
    </row>
    <row r="2109" ht="14.4" customHeight="1">
      <c r="A2109" s="92" t="inlineStr">
        <is>
          <t>UF</t>
        </is>
      </c>
      <c r="B2109" s="93" t="inlineStr">
        <is>
          <t>1983-05</t>
        </is>
      </c>
      <c r="C2109" s="94" t="n">
        <v>30445</v>
      </c>
      <c r="D2109" s="95" t="n">
        <v>1553.7</v>
      </c>
      <c r="E2109" s="95" t="n">
        <v>0.9700000000000273</v>
      </c>
    </row>
    <row r="2110" ht="14.4" customHeight="1">
      <c r="A2110" s="92" t="inlineStr">
        <is>
          <t>UF</t>
        </is>
      </c>
      <c r="B2110" s="93" t="inlineStr">
        <is>
          <t>1983-05</t>
        </is>
      </c>
      <c r="C2110" s="94" t="n">
        <v>30446</v>
      </c>
      <c r="D2110" s="95" t="n">
        <v>1555.18</v>
      </c>
      <c r="E2110" s="95" t="n">
        <v>1.480000000000018</v>
      </c>
    </row>
    <row r="2111" ht="14.4" customHeight="1">
      <c r="A2111" s="92" t="inlineStr">
        <is>
          <t>UF</t>
        </is>
      </c>
      <c r="B2111" s="93" t="inlineStr">
        <is>
          <t>1983-05</t>
        </is>
      </c>
      <c r="C2111" s="94" t="n">
        <v>30447</v>
      </c>
      <c r="D2111" s="95" t="n">
        <v>1556.67</v>
      </c>
      <c r="E2111" s="95" t="n">
        <v>1.490000000000009</v>
      </c>
    </row>
    <row r="2112" ht="14.4" customHeight="1">
      <c r="A2112" s="92" t="inlineStr">
        <is>
          <t>UF</t>
        </is>
      </c>
      <c r="B2112" s="93" t="inlineStr">
        <is>
          <t>1983-05</t>
        </is>
      </c>
      <c r="C2112" s="94" t="n">
        <v>30448</v>
      </c>
      <c r="D2112" s="95" t="n">
        <v>1558.15</v>
      </c>
      <c r="E2112" s="95" t="n">
        <v>1.480000000000018</v>
      </c>
    </row>
    <row r="2113" ht="14.4" customHeight="1">
      <c r="A2113" s="92" t="inlineStr">
        <is>
          <t>UF</t>
        </is>
      </c>
      <c r="B2113" s="93" t="inlineStr">
        <is>
          <t>1983-05</t>
        </is>
      </c>
      <c r="C2113" s="94" t="n">
        <v>30449</v>
      </c>
      <c r="D2113" s="95" t="n">
        <v>1559.64</v>
      </c>
      <c r="E2113" s="95" t="n">
        <v>1.490000000000009</v>
      </c>
    </row>
    <row r="2114" ht="14.4" customHeight="1">
      <c r="A2114" s="92" t="inlineStr">
        <is>
          <t>UF</t>
        </is>
      </c>
      <c r="B2114" s="93" t="inlineStr">
        <is>
          <t>1983-05</t>
        </is>
      </c>
      <c r="C2114" s="94" t="n">
        <v>30450</v>
      </c>
      <c r="D2114" s="95" t="n">
        <v>1561.13</v>
      </c>
      <c r="E2114" s="95" t="n">
        <v>1.490000000000009</v>
      </c>
    </row>
    <row r="2115" ht="14.4" customHeight="1">
      <c r="A2115" s="92" t="inlineStr">
        <is>
          <t>UF</t>
        </is>
      </c>
      <c r="B2115" s="93" t="inlineStr">
        <is>
          <t>1983-05</t>
        </is>
      </c>
      <c r="C2115" s="94" t="n">
        <v>30451</v>
      </c>
      <c r="D2115" s="95" t="n">
        <v>1562.61</v>
      </c>
      <c r="E2115" s="95" t="n">
        <v>1.479999999999791</v>
      </c>
    </row>
    <row r="2116" ht="14.4" customHeight="1">
      <c r="A2116" s="92" t="inlineStr">
        <is>
          <t>UF</t>
        </is>
      </c>
      <c r="B2116" s="93" t="inlineStr">
        <is>
          <t>1983-05</t>
        </is>
      </c>
      <c r="C2116" s="94" t="n">
        <v>30452</v>
      </c>
      <c r="D2116" s="95" t="n">
        <v>1564.1</v>
      </c>
      <c r="E2116" s="95" t="n">
        <v>1.490000000000009</v>
      </c>
    </row>
    <row r="2117" ht="14.4" customHeight="1">
      <c r="A2117" s="92" t="inlineStr">
        <is>
          <t>UF</t>
        </is>
      </c>
      <c r="B2117" s="93" t="inlineStr">
        <is>
          <t>1983-05</t>
        </is>
      </c>
      <c r="C2117" s="94" t="n">
        <v>30453</v>
      </c>
      <c r="D2117" s="95" t="n">
        <v>1565.6</v>
      </c>
      <c r="E2117" s="95" t="n">
        <v>1.5</v>
      </c>
    </row>
    <row r="2118" ht="14.4" customHeight="1">
      <c r="A2118" s="92" t="inlineStr">
        <is>
          <t>UF</t>
        </is>
      </c>
      <c r="B2118" s="93" t="inlineStr">
        <is>
          <t>1983-05</t>
        </is>
      </c>
      <c r="C2118" s="94" t="n">
        <v>30454</v>
      </c>
      <c r="D2118" s="95" t="n">
        <v>1567.09</v>
      </c>
      <c r="E2118" s="95" t="n">
        <v>1.490000000000009</v>
      </c>
    </row>
    <row r="2119" ht="14.4" customHeight="1">
      <c r="A2119" s="92" t="inlineStr">
        <is>
          <t>UF</t>
        </is>
      </c>
      <c r="B2119" s="93" t="inlineStr">
        <is>
          <t>1983-05</t>
        </is>
      </c>
      <c r="C2119" s="94" t="n">
        <v>30455</v>
      </c>
      <c r="D2119" s="95" t="n">
        <v>1568.59</v>
      </c>
      <c r="E2119" s="95" t="n">
        <v>1.5</v>
      </c>
    </row>
    <row r="2120" ht="14.4" customHeight="1">
      <c r="A2120" s="92" t="inlineStr">
        <is>
          <t>UF</t>
        </is>
      </c>
      <c r="B2120" s="93" t="inlineStr">
        <is>
          <t>1983-05</t>
        </is>
      </c>
      <c r="C2120" s="94" t="n">
        <v>30456</v>
      </c>
      <c r="D2120" s="95" t="n">
        <v>1570.08</v>
      </c>
      <c r="E2120" s="95" t="n">
        <v>1.490000000000009</v>
      </c>
    </row>
    <row r="2121" ht="14.4" customHeight="1">
      <c r="A2121" s="92" t="inlineStr">
        <is>
          <t>UF</t>
        </is>
      </c>
      <c r="B2121" s="93" t="inlineStr">
        <is>
          <t>1983-05</t>
        </is>
      </c>
      <c r="C2121" s="94" t="n">
        <v>30457</v>
      </c>
      <c r="D2121" s="95" t="n">
        <v>1571.58</v>
      </c>
      <c r="E2121" s="95" t="n">
        <v>1.5</v>
      </c>
    </row>
    <row r="2122" ht="14.4" customHeight="1">
      <c r="A2122" s="92" t="inlineStr">
        <is>
          <t>UF</t>
        </is>
      </c>
      <c r="B2122" s="93" t="inlineStr">
        <is>
          <t>1983-05</t>
        </is>
      </c>
      <c r="C2122" s="94" t="n">
        <v>30458</v>
      </c>
      <c r="D2122" s="95" t="n">
        <v>1573.08</v>
      </c>
      <c r="E2122" s="95" t="n">
        <v>1.5</v>
      </c>
    </row>
    <row r="2123" ht="14.4" customHeight="1">
      <c r="A2123" s="92" t="inlineStr">
        <is>
          <t>UF</t>
        </is>
      </c>
      <c r="B2123" s="93" t="inlineStr">
        <is>
          <t>1983-05</t>
        </is>
      </c>
      <c r="C2123" s="94" t="n">
        <v>30459</v>
      </c>
      <c r="D2123" s="95" t="n">
        <v>1574.58</v>
      </c>
      <c r="E2123" s="95" t="n">
        <v>1.5</v>
      </c>
    </row>
    <row r="2124" ht="14.4" customHeight="1">
      <c r="A2124" s="92" t="inlineStr">
        <is>
          <t>UF</t>
        </is>
      </c>
      <c r="B2124" s="93" t="inlineStr">
        <is>
          <t>1983-05</t>
        </is>
      </c>
      <c r="C2124" s="94" t="n">
        <v>30460</v>
      </c>
      <c r="D2124" s="95" t="n">
        <v>1576.08</v>
      </c>
      <c r="E2124" s="95" t="n">
        <v>1.5</v>
      </c>
    </row>
    <row r="2125" ht="14.4" customHeight="1">
      <c r="A2125" s="92" t="inlineStr">
        <is>
          <t>UF</t>
        </is>
      </c>
      <c r="B2125" s="93" t="inlineStr">
        <is>
          <t>1983-05</t>
        </is>
      </c>
      <c r="C2125" s="94" t="n">
        <v>30461</v>
      </c>
      <c r="D2125" s="95" t="n">
        <v>1577.59</v>
      </c>
      <c r="E2125" s="95" t="n">
        <v>1.509999999999991</v>
      </c>
    </row>
    <row r="2126" ht="14.4" customHeight="1">
      <c r="A2126" s="92" t="inlineStr">
        <is>
          <t>UF</t>
        </is>
      </c>
      <c r="B2126" s="93" t="inlineStr">
        <is>
          <t>1983-05</t>
        </is>
      </c>
      <c r="C2126" s="94" t="n">
        <v>30462</v>
      </c>
      <c r="D2126" s="95" t="n">
        <v>1579.09</v>
      </c>
      <c r="E2126" s="95" t="n">
        <v>1.5</v>
      </c>
    </row>
    <row r="2127" ht="14.4" customHeight="1">
      <c r="A2127" s="92" t="inlineStr">
        <is>
          <t>UF</t>
        </is>
      </c>
      <c r="B2127" s="93" t="inlineStr">
        <is>
          <t>1983-05</t>
        </is>
      </c>
      <c r="C2127" s="94" t="n">
        <v>30463</v>
      </c>
      <c r="D2127" s="95" t="n">
        <v>1580.6</v>
      </c>
      <c r="E2127" s="95" t="n">
        <v>1.509999999999991</v>
      </c>
    </row>
    <row r="2128" ht="14.4" customHeight="1">
      <c r="A2128" s="92" t="inlineStr">
        <is>
          <t>UF</t>
        </is>
      </c>
      <c r="B2128" s="93" t="inlineStr">
        <is>
          <t>1983-05</t>
        </is>
      </c>
      <c r="C2128" s="94" t="n">
        <v>30464</v>
      </c>
      <c r="D2128" s="95" t="n">
        <v>1582.1</v>
      </c>
      <c r="E2128" s="95" t="n">
        <v>1.5</v>
      </c>
    </row>
    <row r="2129" ht="14.4" customHeight="1">
      <c r="A2129" s="92" t="inlineStr">
        <is>
          <t>UF</t>
        </is>
      </c>
      <c r="B2129" s="93" t="inlineStr">
        <is>
          <t>1983-05</t>
        </is>
      </c>
      <c r="C2129" s="94" t="n">
        <v>30465</v>
      </c>
      <c r="D2129" s="95" t="n">
        <v>1583.61</v>
      </c>
      <c r="E2129" s="95" t="n">
        <v>1.509999999999991</v>
      </c>
    </row>
    <row r="2130" ht="14.4" customHeight="1">
      <c r="A2130" s="92" t="inlineStr">
        <is>
          <t>UF</t>
        </is>
      </c>
      <c r="B2130" s="93" t="inlineStr">
        <is>
          <t>1983-05</t>
        </is>
      </c>
      <c r="C2130" s="94" t="n">
        <v>30466</v>
      </c>
      <c r="D2130" s="95" t="n">
        <v>1585.12</v>
      </c>
      <c r="E2130" s="95" t="n">
        <v>1.509999999999991</v>
      </c>
    </row>
    <row r="2131" ht="14.4" customHeight="1">
      <c r="A2131" s="92" t="inlineStr">
        <is>
          <t>UF</t>
        </is>
      </c>
      <c r="B2131" s="93" t="inlineStr">
        <is>
          <t>1983-05</t>
        </is>
      </c>
      <c r="C2131" s="94" t="n">
        <v>30467</v>
      </c>
      <c r="D2131" s="95" t="n">
        <v>1586.64</v>
      </c>
      <c r="E2131" s="95" t="n">
        <v>1.520000000000209</v>
      </c>
    </row>
    <row r="2132" ht="14.4" customHeight="1">
      <c r="A2132" s="92" t="inlineStr">
        <is>
          <t>UF</t>
        </is>
      </c>
      <c r="B2132" s="93" t="inlineStr">
        <is>
          <t>1983-06</t>
        </is>
      </c>
      <c r="C2132" s="94" t="n">
        <v>30468</v>
      </c>
      <c r="D2132" s="95" t="n">
        <v>1588.15</v>
      </c>
      <c r="E2132" s="95" t="n">
        <v>1.509999999999991</v>
      </c>
    </row>
    <row r="2133" ht="14.4" customHeight="1">
      <c r="A2133" s="92" t="inlineStr">
        <is>
          <t>UF</t>
        </is>
      </c>
      <c r="B2133" s="93" t="inlineStr">
        <is>
          <t>1983-06</t>
        </is>
      </c>
      <c r="C2133" s="94" t="n">
        <v>30469</v>
      </c>
      <c r="D2133" s="95" t="n">
        <v>1589.67</v>
      </c>
      <c r="E2133" s="95" t="n">
        <v>1.519999999999982</v>
      </c>
    </row>
    <row r="2134" ht="14.4" customHeight="1">
      <c r="A2134" s="92" t="inlineStr">
        <is>
          <t>UF</t>
        </is>
      </c>
      <c r="B2134" s="93" t="inlineStr">
        <is>
          <t>1983-06</t>
        </is>
      </c>
      <c r="C2134" s="94" t="n">
        <v>30470</v>
      </c>
      <c r="D2134" s="95" t="n">
        <v>1591.18</v>
      </c>
      <c r="E2134" s="95" t="n">
        <v>1.509999999999991</v>
      </c>
    </row>
    <row r="2135" ht="14.4" customHeight="1">
      <c r="A2135" s="92" t="inlineStr">
        <is>
          <t>UF</t>
        </is>
      </c>
      <c r="B2135" s="93" t="inlineStr">
        <is>
          <t>1983-06</t>
        </is>
      </c>
      <c r="C2135" s="94" t="n">
        <v>30471</v>
      </c>
      <c r="D2135" s="95" t="n">
        <v>1592.7</v>
      </c>
      <c r="E2135" s="95" t="n">
        <v>1.519999999999982</v>
      </c>
    </row>
    <row r="2136" ht="14.4" customHeight="1">
      <c r="A2136" s="92" t="inlineStr">
        <is>
          <t>UF</t>
        </is>
      </c>
      <c r="B2136" s="93" t="inlineStr">
        <is>
          <t>1983-06</t>
        </is>
      </c>
      <c r="C2136" s="94" t="n">
        <v>30472</v>
      </c>
      <c r="D2136" s="95" t="n">
        <v>1594.22</v>
      </c>
      <c r="E2136" s="95" t="n">
        <v>1.519999999999982</v>
      </c>
    </row>
    <row r="2137" ht="14.4" customHeight="1">
      <c r="A2137" s="92" t="inlineStr">
        <is>
          <t>UF</t>
        </is>
      </c>
      <c r="B2137" s="93" t="inlineStr">
        <is>
          <t>1983-06</t>
        </is>
      </c>
      <c r="C2137" s="94" t="n">
        <v>30473</v>
      </c>
      <c r="D2137" s="95" t="n">
        <v>1595.74</v>
      </c>
      <c r="E2137" s="95" t="n">
        <v>1.519999999999982</v>
      </c>
    </row>
    <row r="2138" ht="14.4" customHeight="1">
      <c r="A2138" s="92" t="inlineStr">
        <is>
          <t>UF</t>
        </is>
      </c>
      <c r="B2138" s="93" t="inlineStr">
        <is>
          <t>1983-06</t>
        </is>
      </c>
      <c r="C2138" s="94" t="n">
        <v>30474</v>
      </c>
      <c r="D2138" s="95" t="n">
        <v>1597.26</v>
      </c>
      <c r="E2138" s="95" t="n">
        <v>1.519999999999982</v>
      </c>
    </row>
    <row r="2139" ht="14.4" customHeight="1">
      <c r="A2139" s="92" t="inlineStr">
        <is>
          <t>UF</t>
        </is>
      </c>
      <c r="B2139" s="93" t="inlineStr">
        <is>
          <t>1983-06</t>
        </is>
      </c>
      <c r="C2139" s="94" t="n">
        <v>30475</v>
      </c>
      <c r="D2139" s="95" t="n">
        <v>1598.79</v>
      </c>
      <c r="E2139" s="95" t="n">
        <v>1.529999999999973</v>
      </c>
    </row>
    <row r="2140" ht="14.4" customHeight="1">
      <c r="A2140" s="92" t="inlineStr">
        <is>
          <t>UF</t>
        </is>
      </c>
      <c r="B2140" s="93" t="inlineStr">
        <is>
          <t>1983-06</t>
        </is>
      </c>
      <c r="C2140" s="94" t="n">
        <v>30476</v>
      </c>
      <c r="D2140" s="95" t="n">
        <v>1600.31</v>
      </c>
      <c r="E2140" s="95" t="n">
        <v>1.519999999999982</v>
      </c>
    </row>
    <row r="2141" ht="14.4" customHeight="1">
      <c r="A2141" s="92" t="inlineStr">
        <is>
          <t>UF</t>
        </is>
      </c>
      <c r="B2141" s="93" t="inlineStr">
        <is>
          <t>1983-06</t>
        </is>
      </c>
      <c r="C2141" s="94" t="n">
        <v>30477</v>
      </c>
      <c r="D2141" s="95" t="n">
        <v>1601.05</v>
      </c>
      <c r="E2141" s="95" t="n">
        <v>0.7400000000000091</v>
      </c>
    </row>
    <row r="2142" ht="14.4" customHeight="1">
      <c r="A2142" s="92" t="inlineStr">
        <is>
          <t>UF</t>
        </is>
      </c>
      <c r="B2142" s="93" t="inlineStr">
        <is>
          <t>1983-06</t>
        </is>
      </c>
      <c r="C2142" s="94" t="n">
        <v>30478</v>
      </c>
      <c r="D2142" s="95" t="n">
        <v>1601.79</v>
      </c>
      <c r="E2142" s="95" t="n">
        <v>0.7400000000000091</v>
      </c>
    </row>
    <row r="2143" ht="14.4" customHeight="1">
      <c r="A2143" s="92" t="inlineStr">
        <is>
          <t>UF</t>
        </is>
      </c>
      <c r="B2143" s="93" t="inlineStr">
        <is>
          <t>1983-06</t>
        </is>
      </c>
      <c r="C2143" s="94" t="n">
        <v>30479</v>
      </c>
      <c r="D2143" s="95" t="n">
        <v>1602.54</v>
      </c>
      <c r="E2143" s="95" t="n">
        <v>0.75</v>
      </c>
    </row>
    <row r="2144" ht="14.4" customHeight="1">
      <c r="A2144" s="92" t="inlineStr">
        <is>
          <t>UF</t>
        </is>
      </c>
      <c r="B2144" s="93" t="inlineStr">
        <is>
          <t>1983-06</t>
        </is>
      </c>
      <c r="C2144" s="94" t="n">
        <v>30480</v>
      </c>
      <c r="D2144" s="95" t="n">
        <v>1603.28</v>
      </c>
      <c r="E2144" s="95" t="n">
        <v>0.7400000000000091</v>
      </c>
    </row>
    <row r="2145" ht="14.4" customHeight="1">
      <c r="A2145" s="92" t="inlineStr">
        <is>
          <t>UF</t>
        </is>
      </c>
      <c r="B2145" s="93" t="inlineStr">
        <is>
          <t>1983-06</t>
        </is>
      </c>
      <c r="C2145" s="94" t="n">
        <v>30481</v>
      </c>
      <c r="D2145" s="95" t="n">
        <v>1604.02</v>
      </c>
      <c r="E2145" s="95" t="n">
        <v>0.7400000000000091</v>
      </c>
    </row>
    <row r="2146" ht="14.4" customHeight="1">
      <c r="A2146" s="92" t="inlineStr">
        <is>
          <t>UF</t>
        </is>
      </c>
      <c r="B2146" s="93" t="inlineStr">
        <is>
          <t>1983-06</t>
        </is>
      </c>
      <c r="C2146" s="94" t="n">
        <v>30482</v>
      </c>
      <c r="D2146" s="95" t="n">
        <v>1604.77</v>
      </c>
      <c r="E2146" s="95" t="n">
        <v>0.75</v>
      </c>
    </row>
    <row r="2147" ht="14.4" customHeight="1">
      <c r="A2147" s="92" t="inlineStr">
        <is>
          <t>UF</t>
        </is>
      </c>
      <c r="B2147" s="93" t="inlineStr">
        <is>
          <t>1983-06</t>
        </is>
      </c>
      <c r="C2147" s="94" t="n">
        <v>30483</v>
      </c>
      <c r="D2147" s="95" t="n">
        <v>1605.51</v>
      </c>
      <c r="E2147" s="95" t="n">
        <v>0.7400000000000091</v>
      </c>
    </row>
    <row r="2148" ht="14.4" customHeight="1">
      <c r="A2148" s="92" t="inlineStr">
        <is>
          <t>UF</t>
        </is>
      </c>
      <c r="B2148" s="93" t="inlineStr">
        <is>
          <t>1983-06</t>
        </is>
      </c>
      <c r="C2148" s="94" t="n">
        <v>30484</v>
      </c>
      <c r="D2148" s="95" t="n">
        <v>1606.25</v>
      </c>
      <c r="E2148" s="95" t="n">
        <v>0.7400000000000091</v>
      </c>
    </row>
    <row r="2149" ht="14.4" customHeight="1">
      <c r="A2149" s="92" t="inlineStr">
        <is>
          <t>UF</t>
        </is>
      </c>
      <c r="B2149" s="93" t="inlineStr">
        <is>
          <t>1983-06</t>
        </is>
      </c>
      <c r="C2149" s="94" t="n">
        <v>30485</v>
      </c>
      <c r="D2149" s="95" t="n">
        <v>1607</v>
      </c>
      <c r="E2149" s="95" t="n">
        <v>0.75</v>
      </c>
    </row>
    <row r="2150" ht="14.4" customHeight="1">
      <c r="A2150" s="92" t="inlineStr">
        <is>
          <t>UF</t>
        </is>
      </c>
      <c r="B2150" s="93" t="inlineStr">
        <is>
          <t>1983-06</t>
        </is>
      </c>
      <c r="C2150" s="94" t="n">
        <v>30486</v>
      </c>
      <c r="D2150" s="95" t="n">
        <v>1607.74</v>
      </c>
      <c r="E2150" s="95" t="n">
        <v>0.7400000000000091</v>
      </c>
    </row>
    <row r="2151" ht="14.4" customHeight="1">
      <c r="A2151" s="92" t="inlineStr">
        <is>
          <t>UF</t>
        </is>
      </c>
      <c r="B2151" s="93" t="inlineStr">
        <is>
          <t>1983-06</t>
        </is>
      </c>
      <c r="C2151" s="94" t="n">
        <v>30487</v>
      </c>
      <c r="D2151" s="95" t="n">
        <v>1608.49</v>
      </c>
      <c r="E2151" s="95" t="n">
        <v>0.75</v>
      </c>
    </row>
    <row r="2152" ht="14.4" customHeight="1">
      <c r="A2152" s="92" t="inlineStr">
        <is>
          <t>UF</t>
        </is>
      </c>
      <c r="B2152" s="93" t="inlineStr">
        <is>
          <t>1983-06</t>
        </is>
      </c>
      <c r="C2152" s="94" t="n">
        <v>30488</v>
      </c>
      <c r="D2152" s="95" t="n">
        <v>1609.23</v>
      </c>
      <c r="E2152" s="95" t="n">
        <v>0.7400000000000091</v>
      </c>
    </row>
    <row r="2153" ht="14.4" customHeight="1">
      <c r="A2153" s="92" t="inlineStr">
        <is>
          <t>UF</t>
        </is>
      </c>
      <c r="B2153" s="93" t="inlineStr">
        <is>
          <t>1983-06</t>
        </is>
      </c>
      <c r="C2153" s="94" t="n">
        <v>30489</v>
      </c>
      <c r="D2153" s="95" t="n">
        <v>1609.98</v>
      </c>
      <c r="E2153" s="95" t="n">
        <v>0.75</v>
      </c>
    </row>
    <row r="2154" ht="14.4" customHeight="1">
      <c r="A2154" s="92" t="inlineStr">
        <is>
          <t>UF</t>
        </is>
      </c>
      <c r="B2154" s="93" t="inlineStr">
        <is>
          <t>1983-06</t>
        </is>
      </c>
      <c r="C2154" s="94" t="n">
        <v>30490</v>
      </c>
      <c r="D2154" s="95" t="n">
        <v>1610.73</v>
      </c>
      <c r="E2154" s="95" t="n">
        <v>0.75</v>
      </c>
    </row>
    <row r="2155" ht="14.4" customHeight="1">
      <c r="A2155" s="92" t="inlineStr">
        <is>
          <t>UF</t>
        </is>
      </c>
      <c r="B2155" s="93" t="inlineStr">
        <is>
          <t>1983-06</t>
        </is>
      </c>
      <c r="C2155" s="94" t="n">
        <v>30491</v>
      </c>
      <c r="D2155" s="95" t="n">
        <v>1611.47</v>
      </c>
      <c r="E2155" s="95" t="n">
        <v>0.7400000000000091</v>
      </c>
    </row>
    <row r="2156" ht="14.4" customHeight="1">
      <c r="A2156" s="92" t="inlineStr">
        <is>
          <t>UF</t>
        </is>
      </c>
      <c r="B2156" s="93" t="inlineStr">
        <is>
          <t>1983-06</t>
        </is>
      </c>
      <c r="C2156" s="94" t="n">
        <v>30492</v>
      </c>
      <c r="D2156" s="95" t="n">
        <v>1612.22</v>
      </c>
      <c r="E2156" s="95" t="n">
        <v>0.75</v>
      </c>
    </row>
    <row r="2157" ht="14.4" customHeight="1">
      <c r="A2157" s="92" t="inlineStr">
        <is>
          <t>UF</t>
        </is>
      </c>
      <c r="B2157" s="93" t="inlineStr">
        <is>
          <t>1983-06</t>
        </is>
      </c>
      <c r="C2157" s="94" t="n">
        <v>30493</v>
      </c>
      <c r="D2157" s="95" t="n">
        <v>1612.97</v>
      </c>
      <c r="E2157" s="95" t="n">
        <v>0.75</v>
      </c>
    </row>
    <row r="2158" ht="14.4" customHeight="1">
      <c r="A2158" s="92" t="inlineStr">
        <is>
          <t>UF</t>
        </is>
      </c>
      <c r="B2158" s="93" t="inlineStr">
        <is>
          <t>1983-06</t>
        </is>
      </c>
      <c r="C2158" s="94" t="n">
        <v>30494</v>
      </c>
      <c r="D2158" s="95" t="n">
        <v>1613.72</v>
      </c>
      <c r="E2158" s="95" t="n">
        <v>0.75</v>
      </c>
    </row>
    <row r="2159" ht="14.4" customHeight="1">
      <c r="A2159" s="92" t="inlineStr">
        <is>
          <t>UF</t>
        </is>
      </c>
      <c r="B2159" s="93" t="inlineStr">
        <is>
          <t>1983-06</t>
        </is>
      </c>
      <c r="C2159" s="94" t="n">
        <v>30495</v>
      </c>
      <c r="D2159" s="95" t="n">
        <v>1614.46</v>
      </c>
      <c r="E2159" s="95" t="n">
        <v>0.7400000000000091</v>
      </c>
    </row>
    <row r="2160" ht="14.4" customHeight="1">
      <c r="A2160" s="92" t="inlineStr">
        <is>
          <t>UF</t>
        </is>
      </c>
      <c r="B2160" s="93" t="inlineStr">
        <is>
          <t>1983-06</t>
        </is>
      </c>
      <c r="C2160" s="94" t="n">
        <v>30496</v>
      </c>
      <c r="D2160" s="95" t="n">
        <v>1615.21</v>
      </c>
      <c r="E2160" s="95" t="n">
        <v>0.75</v>
      </c>
    </row>
    <row r="2161" ht="14.4" customHeight="1">
      <c r="A2161" s="92" t="inlineStr">
        <is>
          <t>UF</t>
        </is>
      </c>
      <c r="B2161" s="93" t="inlineStr">
        <is>
          <t>1983-06</t>
        </is>
      </c>
      <c r="C2161" s="94" t="n">
        <v>30497</v>
      </c>
      <c r="D2161" s="95" t="n">
        <v>1615.96</v>
      </c>
      <c r="E2161" s="95" t="n">
        <v>0.75</v>
      </c>
    </row>
    <row r="2162" ht="14.4" customHeight="1">
      <c r="A2162" s="92" t="inlineStr">
        <is>
          <t>UF</t>
        </is>
      </c>
      <c r="B2162" s="93" t="inlineStr">
        <is>
          <t>1983-07</t>
        </is>
      </c>
      <c r="C2162" s="94" t="n">
        <v>30498</v>
      </c>
      <c r="D2162" s="95" t="n">
        <v>1616.71</v>
      </c>
      <c r="E2162" s="95" t="n">
        <v>0.75</v>
      </c>
    </row>
    <row r="2163" ht="14.4" customHeight="1">
      <c r="A2163" s="92" t="inlineStr">
        <is>
          <t>UF</t>
        </is>
      </c>
      <c r="B2163" s="93" t="inlineStr">
        <is>
          <t>1983-07</t>
        </is>
      </c>
      <c r="C2163" s="94" t="n">
        <v>30499</v>
      </c>
      <c r="D2163" s="95" t="n">
        <v>1617.46</v>
      </c>
      <c r="E2163" s="95" t="n">
        <v>0.75</v>
      </c>
    </row>
    <row r="2164" ht="14.4" customHeight="1">
      <c r="A2164" s="92" t="inlineStr">
        <is>
          <t>UF</t>
        </is>
      </c>
      <c r="B2164" s="93" t="inlineStr">
        <is>
          <t>1983-07</t>
        </is>
      </c>
      <c r="C2164" s="94" t="n">
        <v>30500</v>
      </c>
      <c r="D2164" s="95" t="n">
        <v>1618.21</v>
      </c>
      <c r="E2164" s="95" t="n">
        <v>0.75</v>
      </c>
    </row>
    <row r="2165" ht="14.4" customHeight="1">
      <c r="A2165" s="92" t="inlineStr">
        <is>
          <t>UF</t>
        </is>
      </c>
      <c r="B2165" s="93" t="inlineStr">
        <is>
          <t>1983-07</t>
        </is>
      </c>
      <c r="C2165" s="94" t="n">
        <v>30501</v>
      </c>
      <c r="D2165" s="95" t="n">
        <v>1618.96</v>
      </c>
      <c r="E2165" s="95" t="n">
        <v>0.75</v>
      </c>
    </row>
    <row r="2166" ht="14.4" customHeight="1">
      <c r="A2166" s="92" t="inlineStr">
        <is>
          <t>UF</t>
        </is>
      </c>
      <c r="B2166" s="93" t="inlineStr">
        <is>
          <t>1983-07</t>
        </is>
      </c>
      <c r="C2166" s="94" t="n">
        <v>30502</v>
      </c>
      <c r="D2166" s="95" t="n">
        <v>1619.71</v>
      </c>
      <c r="E2166" s="95" t="n">
        <v>0.75</v>
      </c>
    </row>
    <row r="2167" ht="14.4" customHeight="1">
      <c r="A2167" s="92" t="inlineStr">
        <is>
          <t>UF</t>
        </is>
      </c>
      <c r="B2167" s="93" t="inlineStr">
        <is>
          <t>1983-07</t>
        </is>
      </c>
      <c r="C2167" s="94" t="n">
        <v>30503</v>
      </c>
      <c r="D2167" s="95" t="n">
        <v>1620.46</v>
      </c>
      <c r="E2167" s="95" t="n">
        <v>0.75</v>
      </c>
    </row>
    <row r="2168" ht="14.4" customHeight="1">
      <c r="A2168" s="92" t="inlineStr">
        <is>
          <t>UF</t>
        </is>
      </c>
      <c r="B2168" s="93" t="inlineStr">
        <is>
          <t>1983-07</t>
        </is>
      </c>
      <c r="C2168" s="94" t="n">
        <v>30504</v>
      </c>
      <c r="D2168" s="95" t="n">
        <v>1621.21</v>
      </c>
      <c r="E2168" s="95" t="n">
        <v>0.75</v>
      </c>
    </row>
    <row r="2169" ht="14.4" customHeight="1">
      <c r="A2169" s="92" t="inlineStr">
        <is>
          <t>UF</t>
        </is>
      </c>
      <c r="B2169" s="93" t="inlineStr">
        <is>
          <t>1983-07</t>
        </is>
      </c>
      <c r="C2169" s="94" t="n">
        <v>30505</v>
      </c>
      <c r="D2169" s="95" t="n">
        <v>1621.96</v>
      </c>
      <c r="E2169" s="95" t="n">
        <v>0.75</v>
      </c>
    </row>
    <row r="2170" ht="14.4" customHeight="1">
      <c r="A2170" s="92" t="inlineStr">
        <is>
          <t>UF</t>
        </is>
      </c>
      <c r="B2170" s="93" t="inlineStr">
        <is>
          <t>1983-07</t>
        </is>
      </c>
      <c r="C2170" s="94" t="n">
        <v>30506</v>
      </c>
      <c r="D2170" s="95" t="n">
        <v>1622.71</v>
      </c>
      <c r="E2170" s="95" t="n">
        <v>0.75</v>
      </c>
    </row>
    <row r="2171" ht="14.4" customHeight="1">
      <c r="A2171" s="92" t="inlineStr">
        <is>
          <t>UF</t>
        </is>
      </c>
      <c r="B2171" s="93" t="inlineStr">
        <is>
          <t>1983-07</t>
        </is>
      </c>
      <c r="C2171" s="94" t="n">
        <v>30507</v>
      </c>
      <c r="D2171" s="95" t="n">
        <v>1623.54</v>
      </c>
      <c r="E2171" s="95" t="n">
        <v>0.8299999999999272</v>
      </c>
    </row>
    <row r="2172" ht="14.4" customHeight="1">
      <c r="A2172" s="92" t="inlineStr">
        <is>
          <t>UF</t>
        </is>
      </c>
      <c r="B2172" s="93" t="inlineStr">
        <is>
          <t>1983-07</t>
        </is>
      </c>
      <c r="C2172" s="94" t="n">
        <v>30508</v>
      </c>
      <c r="D2172" s="95" t="n">
        <v>1624.37</v>
      </c>
      <c r="E2172" s="95" t="n">
        <v>0.8299999999999272</v>
      </c>
    </row>
    <row r="2173" ht="14.4" customHeight="1">
      <c r="A2173" s="92" t="inlineStr">
        <is>
          <t>UF</t>
        </is>
      </c>
      <c r="B2173" s="93" t="inlineStr">
        <is>
          <t>1983-07</t>
        </is>
      </c>
      <c r="C2173" s="94" t="n">
        <v>30509</v>
      </c>
      <c r="D2173" s="95" t="n">
        <v>1625.2</v>
      </c>
      <c r="E2173" s="95" t="n">
        <v>0.8300000000001546</v>
      </c>
    </row>
    <row r="2174" ht="14.4" customHeight="1">
      <c r="A2174" s="92" t="inlineStr">
        <is>
          <t>UF</t>
        </is>
      </c>
      <c r="B2174" s="93" t="inlineStr">
        <is>
          <t>1983-07</t>
        </is>
      </c>
      <c r="C2174" s="94" t="n">
        <v>30510</v>
      </c>
      <c r="D2174" s="95" t="n">
        <v>1626.04</v>
      </c>
      <c r="E2174" s="95" t="n">
        <v>0.8399999999999181</v>
      </c>
    </row>
    <row r="2175" ht="14.4" customHeight="1">
      <c r="A2175" s="92" t="inlineStr">
        <is>
          <t>UF</t>
        </is>
      </c>
      <c r="B2175" s="93" t="inlineStr">
        <is>
          <t>1983-07</t>
        </is>
      </c>
      <c r="C2175" s="94" t="n">
        <v>30511</v>
      </c>
      <c r="D2175" s="95" t="n">
        <v>1626.87</v>
      </c>
      <c r="E2175" s="95" t="n">
        <v>0.8299999999999272</v>
      </c>
    </row>
    <row r="2176" ht="14.4" customHeight="1">
      <c r="A2176" s="92" t="inlineStr">
        <is>
          <t>UF</t>
        </is>
      </c>
      <c r="B2176" s="93" t="inlineStr">
        <is>
          <t>1983-07</t>
        </is>
      </c>
      <c r="C2176" s="94" t="n">
        <v>30512</v>
      </c>
      <c r="D2176" s="95" t="n">
        <v>1627.7</v>
      </c>
      <c r="E2176" s="95" t="n">
        <v>0.8300000000001546</v>
      </c>
    </row>
    <row r="2177" ht="14.4" customHeight="1">
      <c r="A2177" s="92" t="inlineStr">
        <is>
          <t>UF</t>
        </is>
      </c>
      <c r="B2177" s="93" t="inlineStr">
        <is>
          <t>1983-07</t>
        </is>
      </c>
      <c r="C2177" s="94" t="n">
        <v>30513</v>
      </c>
      <c r="D2177" s="95" t="n">
        <v>1628.54</v>
      </c>
      <c r="E2177" s="95" t="n">
        <v>0.8399999999999181</v>
      </c>
    </row>
    <row r="2178" ht="14.4" customHeight="1">
      <c r="A2178" s="92" t="inlineStr">
        <is>
          <t>UF</t>
        </is>
      </c>
      <c r="B2178" s="93" t="inlineStr">
        <is>
          <t>1983-07</t>
        </is>
      </c>
      <c r="C2178" s="94" t="n">
        <v>30514</v>
      </c>
      <c r="D2178" s="95" t="n">
        <v>1629.37</v>
      </c>
      <c r="E2178" s="95" t="n">
        <v>0.8299999999999272</v>
      </c>
    </row>
    <row r="2179" ht="14.4" customHeight="1">
      <c r="A2179" s="92" t="inlineStr">
        <is>
          <t>UF</t>
        </is>
      </c>
      <c r="B2179" s="93" t="inlineStr">
        <is>
          <t>1983-07</t>
        </is>
      </c>
      <c r="C2179" s="94" t="n">
        <v>30515</v>
      </c>
      <c r="D2179" s="95" t="n">
        <v>1630.21</v>
      </c>
      <c r="E2179" s="95" t="n">
        <v>0.8400000000001455</v>
      </c>
    </row>
    <row r="2180" ht="14.4" customHeight="1">
      <c r="A2180" s="92" t="inlineStr">
        <is>
          <t>UF</t>
        </is>
      </c>
      <c r="B2180" s="93" t="inlineStr">
        <is>
          <t>1983-07</t>
        </is>
      </c>
      <c r="C2180" s="94" t="n">
        <v>30516</v>
      </c>
      <c r="D2180" s="95" t="n">
        <v>1631.04</v>
      </c>
      <c r="E2180" s="95" t="n">
        <v>0.8299999999999272</v>
      </c>
    </row>
    <row r="2181" ht="14.4" customHeight="1">
      <c r="A2181" s="92" t="inlineStr">
        <is>
          <t>UF</t>
        </is>
      </c>
      <c r="B2181" s="93" t="inlineStr">
        <is>
          <t>1983-07</t>
        </is>
      </c>
      <c r="C2181" s="94" t="n">
        <v>30517</v>
      </c>
      <c r="D2181" s="95" t="n">
        <v>1631.88</v>
      </c>
      <c r="E2181" s="95" t="n">
        <v>0.8400000000001455</v>
      </c>
    </row>
    <row r="2182" ht="14.4" customHeight="1">
      <c r="A2182" s="92" t="inlineStr">
        <is>
          <t>UF</t>
        </is>
      </c>
      <c r="B2182" s="93" t="inlineStr">
        <is>
          <t>1983-07</t>
        </is>
      </c>
      <c r="C2182" s="94" t="n">
        <v>30518</v>
      </c>
      <c r="D2182" s="95" t="n">
        <v>1632.71</v>
      </c>
      <c r="E2182" s="95" t="n">
        <v>0.8299999999999272</v>
      </c>
    </row>
    <row r="2183" ht="14.4" customHeight="1">
      <c r="A2183" s="92" t="inlineStr">
        <is>
          <t>UF</t>
        </is>
      </c>
      <c r="B2183" s="93" t="inlineStr">
        <is>
          <t>1983-07</t>
        </is>
      </c>
      <c r="C2183" s="94" t="n">
        <v>30519</v>
      </c>
      <c r="D2183" s="95" t="n">
        <v>1633.55</v>
      </c>
      <c r="E2183" s="95" t="n">
        <v>0.8399999999999181</v>
      </c>
    </row>
    <row r="2184" ht="14.4" customHeight="1">
      <c r="A2184" s="92" t="inlineStr">
        <is>
          <t>UF</t>
        </is>
      </c>
      <c r="B2184" s="93" t="inlineStr">
        <is>
          <t>1983-07</t>
        </is>
      </c>
      <c r="C2184" s="94" t="n">
        <v>30520</v>
      </c>
      <c r="D2184" s="95" t="n">
        <v>1634.38</v>
      </c>
      <c r="E2184" s="95" t="n">
        <v>0.8300000000001546</v>
      </c>
    </row>
    <row r="2185" ht="14.4" customHeight="1">
      <c r="A2185" s="92" t="inlineStr">
        <is>
          <t>UF</t>
        </is>
      </c>
      <c r="B2185" s="93" t="inlineStr">
        <is>
          <t>1983-07</t>
        </is>
      </c>
      <c r="C2185" s="94" t="n">
        <v>30521</v>
      </c>
      <c r="D2185" s="95" t="n">
        <v>1635.22</v>
      </c>
      <c r="E2185" s="95" t="n">
        <v>0.8399999999999181</v>
      </c>
    </row>
    <row r="2186" ht="14.4" customHeight="1">
      <c r="A2186" s="92" t="inlineStr">
        <is>
          <t>UF</t>
        </is>
      </c>
      <c r="B2186" s="93" t="inlineStr">
        <is>
          <t>1983-07</t>
        </is>
      </c>
      <c r="C2186" s="94" t="n">
        <v>30522</v>
      </c>
      <c r="D2186" s="95" t="n">
        <v>1636.06</v>
      </c>
      <c r="E2186" s="95" t="n">
        <v>0.8399999999999181</v>
      </c>
    </row>
    <row r="2187" ht="14.4" customHeight="1">
      <c r="A2187" s="92" t="inlineStr">
        <is>
          <t>UF</t>
        </is>
      </c>
      <c r="B2187" s="93" t="inlineStr">
        <is>
          <t>1983-07</t>
        </is>
      </c>
      <c r="C2187" s="94" t="n">
        <v>30523</v>
      </c>
      <c r="D2187" s="95" t="n">
        <v>1636.9</v>
      </c>
      <c r="E2187" s="95" t="n">
        <v>0.8400000000001455</v>
      </c>
    </row>
    <row r="2188" ht="14.4" customHeight="1">
      <c r="A2188" s="92" t="inlineStr">
        <is>
          <t>UF</t>
        </is>
      </c>
      <c r="B2188" s="93" t="inlineStr">
        <is>
          <t>1983-07</t>
        </is>
      </c>
      <c r="C2188" s="94" t="n">
        <v>30524</v>
      </c>
      <c r="D2188" s="95" t="n">
        <v>1637.74</v>
      </c>
      <c r="E2188" s="95" t="n">
        <v>0.8399999999999181</v>
      </c>
    </row>
    <row r="2189" ht="14.4" customHeight="1">
      <c r="A2189" s="92" t="inlineStr">
        <is>
          <t>UF</t>
        </is>
      </c>
      <c r="B2189" s="93" t="inlineStr">
        <is>
          <t>1983-07</t>
        </is>
      </c>
      <c r="C2189" s="94" t="n">
        <v>30525</v>
      </c>
      <c r="D2189" s="95" t="n">
        <v>1638.57</v>
      </c>
      <c r="E2189" s="95" t="n">
        <v>0.8299999999999272</v>
      </c>
    </row>
    <row r="2190" ht="14.4" customHeight="1">
      <c r="A2190" s="92" t="inlineStr">
        <is>
          <t>UF</t>
        </is>
      </c>
      <c r="B2190" s="93" t="inlineStr">
        <is>
          <t>1983-07</t>
        </is>
      </c>
      <c r="C2190" s="94" t="n">
        <v>30526</v>
      </c>
      <c r="D2190" s="95" t="n">
        <v>1639.41</v>
      </c>
      <c r="E2190" s="95" t="n">
        <v>0.8400000000001455</v>
      </c>
    </row>
    <row r="2191" ht="14.4" customHeight="1">
      <c r="A2191" s="92" t="inlineStr">
        <is>
          <t>UF</t>
        </is>
      </c>
      <c r="B2191" s="93" t="inlineStr">
        <is>
          <t>1983-07</t>
        </is>
      </c>
      <c r="C2191" s="94" t="n">
        <v>30527</v>
      </c>
      <c r="D2191" s="95" t="n">
        <v>1640.25</v>
      </c>
      <c r="E2191" s="95" t="n">
        <v>0.8399999999999181</v>
      </c>
    </row>
    <row r="2192" ht="14.4" customHeight="1">
      <c r="A2192" s="92" t="inlineStr">
        <is>
          <t>UF</t>
        </is>
      </c>
      <c r="B2192" s="93" t="inlineStr">
        <is>
          <t>1983-07</t>
        </is>
      </c>
      <c r="C2192" s="94" t="n">
        <v>30528</v>
      </c>
      <c r="D2192" s="95" t="n">
        <v>1641.09</v>
      </c>
      <c r="E2192" s="95" t="n">
        <v>0.8399999999999181</v>
      </c>
    </row>
    <row r="2193" ht="14.4" customHeight="1">
      <c r="A2193" s="92" t="inlineStr">
        <is>
          <t>UF</t>
        </is>
      </c>
      <c r="B2193" s="93" t="inlineStr">
        <is>
          <t>1983-08</t>
        </is>
      </c>
      <c r="C2193" s="94" t="n">
        <v>30529</v>
      </c>
      <c r="D2193" s="95" t="n">
        <v>1641.93</v>
      </c>
      <c r="E2193" s="95" t="n">
        <v>0.8400000000001455</v>
      </c>
    </row>
    <row r="2194" ht="14.4" customHeight="1">
      <c r="A2194" s="92" t="inlineStr">
        <is>
          <t>UF</t>
        </is>
      </c>
      <c r="B2194" s="93" t="inlineStr">
        <is>
          <t>1983-08</t>
        </is>
      </c>
      <c r="C2194" s="94" t="n">
        <v>30530</v>
      </c>
      <c r="D2194" s="95" t="n">
        <v>1642.77</v>
      </c>
      <c r="E2194" s="95" t="n">
        <v>0.8399999999999181</v>
      </c>
    </row>
    <row r="2195" ht="14.4" customHeight="1">
      <c r="A2195" s="92" t="inlineStr">
        <is>
          <t>UF</t>
        </is>
      </c>
      <c r="B2195" s="93" t="inlineStr">
        <is>
          <t>1983-08</t>
        </is>
      </c>
      <c r="C2195" s="94" t="n">
        <v>30531</v>
      </c>
      <c r="D2195" s="95" t="n">
        <v>1643.62</v>
      </c>
      <c r="E2195" s="95" t="n">
        <v>0.8499999999999091</v>
      </c>
    </row>
    <row r="2196" ht="14.4" customHeight="1">
      <c r="A2196" s="92" t="inlineStr">
        <is>
          <t>UF</t>
        </is>
      </c>
      <c r="B2196" s="93" t="inlineStr">
        <is>
          <t>1983-08</t>
        </is>
      </c>
      <c r="C2196" s="94" t="n">
        <v>30532</v>
      </c>
      <c r="D2196" s="95" t="n">
        <v>1644.46</v>
      </c>
      <c r="E2196" s="95" t="n">
        <v>0.8400000000001455</v>
      </c>
    </row>
    <row r="2197" ht="14.4" customHeight="1">
      <c r="A2197" s="92" t="inlineStr">
        <is>
          <t>UF</t>
        </is>
      </c>
      <c r="B2197" s="93" t="inlineStr">
        <is>
          <t>1983-08</t>
        </is>
      </c>
      <c r="C2197" s="94" t="n">
        <v>30533</v>
      </c>
      <c r="D2197" s="95" t="n">
        <v>1645.3</v>
      </c>
      <c r="E2197" s="95" t="n">
        <v>0.8399999999999181</v>
      </c>
    </row>
    <row r="2198" ht="14.4" customHeight="1">
      <c r="A2198" s="92" t="inlineStr">
        <is>
          <t>UF</t>
        </is>
      </c>
      <c r="B2198" s="93" t="inlineStr">
        <is>
          <t>1983-08</t>
        </is>
      </c>
      <c r="C2198" s="94" t="n">
        <v>30534</v>
      </c>
      <c r="D2198" s="95" t="n">
        <v>1646.14</v>
      </c>
      <c r="E2198" s="95" t="n">
        <v>0.8400000000001455</v>
      </c>
    </row>
    <row r="2199" ht="14.4" customHeight="1">
      <c r="A2199" s="92" t="inlineStr">
        <is>
          <t>UF</t>
        </is>
      </c>
      <c r="B2199" s="93" t="inlineStr">
        <is>
          <t>1983-08</t>
        </is>
      </c>
      <c r="C2199" s="94" t="n">
        <v>30535</v>
      </c>
      <c r="D2199" s="95" t="n">
        <v>1646.99</v>
      </c>
      <c r="E2199" s="95" t="n">
        <v>0.8499999999999091</v>
      </c>
    </row>
    <row r="2200" ht="14.4" customHeight="1">
      <c r="A2200" s="92" t="inlineStr">
        <is>
          <t>UF</t>
        </is>
      </c>
      <c r="B2200" s="93" t="inlineStr">
        <is>
          <t>1983-08</t>
        </is>
      </c>
      <c r="C2200" s="94" t="n">
        <v>30536</v>
      </c>
      <c r="D2200" s="95" t="n">
        <v>1647.83</v>
      </c>
      <c r="E2200" s="95" t="n">
        <v>0.8399999999999181</v>
      </c>
    </row>
    <row r="2201" ht="14.4" customHeight="1">
      <c r="A2201" s="92" t="inlineStr">
        <is>
          <t>UF</t>
        </is>
      </c>
      <c r="B2201" s="93" t="inlineStr">
        <is>
          <t>1983-08</t>
        </is>
      </c>
      <c r="C2201" s="94" t="n">
        <v>30537</v>
      </c>
      <c r="D2201" s="95" t="n">
        <v>1648.67</v>
      </c>
      <c r="E2201" s="95" t="n">
        <v>0.8400000000001455</v>
      </c>
    </row>
    <row r="2202" ht="14.4" customHeight="1">
      <c r="A2202" s="92" t="inlineStr">
        <is>
          <t>UF</t>
        </is>
      </c>
      <c r="B2202" s="93" t="inlineStr">
        <is>
          <t>1983-08</t>
        </is>
      </c>
      <c r="C2202" s="94" t="n">
        <v>30538</v>
      </c>
      <c r="D2202" s="95" t="n">
        <v>1649.67</v>
      </c>
      <c r="E2202" s="95" t="n">
        <v>1</v>
      </c>
    </row>
    <row r="2203" ht="14.4" customHeight="1">
      <c r="A2203" s="92" t="inlineStr">
        <is>
          <t>UF</t>
        </is>
      </c>
      <c r="B2203" s="93" t="inlineStr">
        <is>
          <t>1983-08</t>
        </is>
      </c>
      <c r="C2203" s="94" t="n">
        <v>30539</v>
      </c>
      <c r="D2203" s="95" t="n">
        <v>1650.67</v>
      </c>
      <c r="E2203" s="95" t="n">
        <v>1</v>
      </c>
    </row>
    <row r="2204" ht="14.4" customHeight="1">
      <c r="A2204" s="92" t="inlineStr">
        <is>
          <t>UF</t>
        </is>
      </c>
      <c r="B2204" s="93" t="inlineStr">
        <is>
          <t>1983-08</t>
        </is>
      </c>
      <c r="C2204" s="94" t="n">
        <v>30540</v>
      </c>
      <c r="D2204" s="95" t="n">
        <v>1651.68</v>
      </c>
      <c r="E2204" s="95" t="n">
        <v>1.009999999999991</v>
      </c>
    </row>
    <row r="2205" ht="14.4" customHeight="1">
      <c r="A2205" s="92" t="inlineStr">
        <is>
          <t>UF</t>
        </is>
      </c>
      <c r="B2205" s="93" t="inlineStr">
        <is>
          <t>1983-08</t>
        </is>
      </c>
      <c r="C2205" s="94" t="n">
        <v>30541</v>
      </c>
      <c r="D2205" s="95" t="n">
        <v>1652.68</v>
      </c>
      <c r="E2205" s="95" t="n">
        <v>1</v>
      </c>
    </row>
    <row r="2206" ht="14.4" customHeight="1">
      <c r="A2206" s="92" t="inlineStr">
        <is>
          <t>UF</t>
        </is>
      </c>
      <c r="B2206" s="93" t="inlineStr">
        <is>
          <t>1983-08</t>
        </is>
      </c>
      <c r="C2206" s="94" t="n">
        <v>30542</v>
      </c>
      <c r="D2206" s="95" t="n">
        <v>1653.68</v>
      </c>
      <c r="E2206" s="95" t="n">
        <v>1</v>
      </c>
    </row>
    <row r="2207" ht="14.4" customHeight="1">
      <c r="A2207" s="92" t="inlineStr">
        <is>
          <t>UF</t>
        </is>
      </c>
      <c r="B2207" s="93" t="inlineStr">
        <is>
          <t>1983-08</t>
        </is>
      </c>
      <c r="C2207" s="94" t="n">
        <v>30543</v>
      </c>
      <c r="D2207" s="95" t="n">
        <v>1654.69</v>
      </c>
      <c r="E2207" s="95" t="n">
        <v>1.009999999999991</v>
      </c>
    </row>
    <row r="2208" ht="14.4" customHeight="1">
      <c r="A2208" s="92" t="inlineStr">
        <is>
          <t>UF</t>
        </is>
      </c>
      <c r="B2208" s="93" t="inlineStr">
        <is>
          <t>1983-08</t>
        </is>
      </c>
      <c r="C2208" s="94" t="n">
        <v>30544</v>
      </c>
      <c r="D2208" s="95" t="n">
        <v>1655.69</v>
      </c>
      <c r="E2208" s="95" t="n">
        <v>1</v>
      </c>
    </row>
    <row r="2209" ht="14.4" customHeight="1">
      <c r="A2209" s="92" t="inlineStr">
        <is>
          <t>UF</t>
        </is>
      </c>
      <c r="B2209" s="93" t="inlineStr">
        <is>
          <t>1983-08</t>
        </is>
      </c>
      <c r="C2209" s="94" t="n">
        <v>30545</v>
      </c>
      <c r="D2209" s="95" t="n">
        <v>1656.7</v>
      </c>
      <c r="E2209" s="95" t="n">
        <v>1.009999999999991</v>
      </c>
    </row>
    <row r="2210" ht="14.4" customHeight="1">
      <c r="A2210" s="92" t="inlineStr">
        <is>
          <t>UF</t>
        </is>
      </c>
      <c r="B2210" s="93" t="inlineStr">
        <is>
          <t>1983-08</t>
        </is>
      </c>
      <c r="C2210" s="94" t="n">
        <v>30546</v>
      </c>
      <c r="D2210" s="95" t="n">
        <v>1657.7</v>
      </c>
      <c r="E2210" s="95" t="n">
        <v>1</v>
      </c>
    </row>
    <row r="2211" ht="14.4" customHeight="1">
      <c r="A2211" s="92" t="inlineStr">
        <is>
          <t>UF</t>
        </is>
      </c>
      <c r="B2211" s="93" t="inlineStr">
        <is>
          <t>1983-08</t>
        </is>
      </c>
      <c r="C2211" s="94" t="n">
        <v>30547</v>
      </c>
      <c r="D2211" s="95" t="n">
        <v>1658.71</v>
      </c>
      <c r="E2211" s="95" t="n">
        <v>1.009999999999991</v>
      </c>
    </row>
    <row r="2212" ht="14.4" customHeight="1">
      <c r="A2212" s="92" t="inlineStr">
        <is>
          <t>UF</t>
        </is>
      </c>
      <c r="B2212" s="93" t="inlineStr">
        <is>
          <t>1983-08</t>
        </is>
      </c>
      <c r="C2212" s="94" t="n">
        <v>30548</v>
      </c>
      <c r="D2212" s="95" t="n">
        <v>1659.72</v>
      </c>
      <c r="E2212" s="95" t="n">
        <v>1.009999999999991</v>
      </c>
    </row>
    <row r="2213" ht="14.4" customHeight="1">
      <c r="A2213" s="92" t="inlineStr">
        <is>
          <t>UF</t>
        </is>
      </c>
      <c r="B2213" s="93" t="inlineStr">
        <is>
          <t>1983-08</t>
        </is>
      </c>
      <c r="C2213" s="94" t="n">
        <v>30549</v>
      </c>
      <c r="D2213" s="95" t="n">
        <v>1660.73</v>
      </c>
      <c r="E2213" s="95" t="n">
        <v>1.009999999999991</v>
      </c>
    </row>
    <row r="2214" ht="14.4" customHeight="1">
      <c r="A2214" s="92" t="inlineStr">
        <is>
          <t>UF</t>
        </is>
      </c>
      <c r="B2214" s="93" t="inlineStr">
        <is>
          <t>1983-08</t>
        </is>
      </c>
      <c r="C2214" s="94" t="n">
        <v>30550</v>
      </c>
      <c r="D2214" s="95" t="n">
        <v>1661.73</v>
      </c>
      <c r="E2214" s="95" t="n">
        <v>1</v>
      </c>
    </row>
    <row r="2215" ht="14.4" customHeight="1">
      <c r="A2215" s="92" t="inlineStr">
        <is>
          <t>UF</t>
        </is>
      </c>
      <c r="B2215" s="93" t="inlineStr">
        <is>
          <t>1983-08</t>
        </is>
      </c>
      <c r="C2215" s="94" t="n">
        <v>30551</v>
      </c>
      <c r="D2215" s="95" t="n">
        <v>1662.74</v>
      </c>
      <c r="E2215" s="95" t="n">
        <v>1.009999999999991</v>
      </c>
    </row>
    <row r="2216" ht="14.4" customHeight="1">
      <c r="A2216" s="92" t="inlineStr">
        <is>
          <t>UF</t>
        </is>
      </c>
      <c r="B2216" s="93" t="inlineStr">
        <is>
          <t>1983-08</t>
        </is>
      </c>
      <c r="C2216" s="94" t="n">
        <v>30552</v>
      </c>
      <c r="D2216" s="95" t="n">
        <v>1663.75</v>
      </c>
      <c r="E2216" s="95" t="n">
        <v>1.009999999999991</v>
      </c>
    </row>
    <row r="2217" ht="14.4" customHeight="1">
      <c r="A2217" s="92" t="inlineStr">
        <is>
          <t>UF</t>
        </is>
      </c>
      <c r="B2217" s="93" t="inlineStr">
        <is>
          <t>1983-08</t>
        </is>
      </c>
      <c r="C2217" s="94" t="n">
        <v>30553</v>
      </c>
      <c r="D2217" s="95" t="n">
        <v>1664.76</v>
      </c>
      <c r="E2217" s="95" t="n">
        <v>1.009999999999991</v>
      </c>
    </row>
    <row r="2218" ht="14.4" customHeight="1">
      <c r="A2218" s="92" t="inlineStr">
        <is>
          <t>UF</t>
        </is>
      </c>
      <c r="B2218" s="93" t="inlineStr">
        <is>
          <t>1983-08</t>
        </is>
      </c>
      <c r="C2218" s="94" t="n">
        <v>30554</v>
      </c>
      <c r="D2218" s="95" t="n">
        <v>1665.78</v>
      </c>
      <c r="E2218" s="95" t="n">
        <v>1.019999999999982</v>
      </c>
    </row>
    <row r="2219" ht="14.4" customHeight="1">
      <c r="A2219" s="92" t="inlineStr">
        <is>
          <t>UF</t>
        </is>
      </c>
      <c r="B2219" s="93" t="inlineStr">
        <is>
          <t>1983-08</t>
        </is>
      </c>
      <c r="C2219" s="94" t="n">
        <v>30555</v>
      </c>
      <c r="D2219" s="95" t="n">
        <v>1666.79</v>
      </c>
      <c r="E2219" s="95" t="n">
        <v>1.009999999999991</v>
      </c>
    </row>
    <row r="2220" ht="14.4" customHeight="1">
      <c r="A2220" s="92" t="inlineStr">
        <is>
          <t>UF</t>
        </is>
      </c>
      <c r="B2220" s="93" t="inlineStr">
        <is>
          <t>1983-08</t>
        </is>
      </c>
      <c r="C2220" s="94" t="n">
        <v>30556</v>
      </c>
      <c r="D2220" s="95" t="n">
        <v>1667.8</v>
      </c>
      <c r="E2220" s="95" t="n">
        <v>1.009999999999991</v>
      </c>
    </row>
    <row r="2221" ht="14.4" customHeight="1">
      <c r="A2221" s="92" t="inlineStr">
        <is>
          <t>UF</t>
        </is>
      </c>
      <c r="B2221" s="93" t="inlineStr">
        <is>
          <t>1983-08</t>
        </is>
      </c>
      <c r="C2221" s="94" t="n">
        <v>30557</v>
      </c>
      <c r="D2221" s="95" t="n">
        <v>1668.81</v>
      </c>
      <c r="E2221" s="95" t="n">
        <v>1.009999999999991</v>
      </c>
    </row>
    <row r="2222" ht="14.4" customHeight="1">
      <c r="A2222" s="92" t="inlineStr">
        <is>
          <t>UF</t>
        </is>
      </c>
      <c r="B2222" s="93" t="inlineStr">
        <is>
          <t>1983-08</t>
        </is>
      </c>
      <c r="C2222" s="94" t="n">
        <v>30558</v>
      </c>
      <c r="D2222" s="95" t="n">
        <v>1669.83</v>
      </c>
      <c r="E2222" s="95" t="n">
        <v>1.019999999999982</v>
      </c>
    </row>
    <row r="2223" ht="14.4" customHeight="1">
      <c r="A2223" s="92" t="inlineStr">
        <is>
          <t>UF</t>
        </is>
      </c>
      <c r="B2223" s="93" t="inlineStr">
        <is>
          <t>1983-08</t>
        </is>
      </c>
      <c r="C2223" s="94" t="n">
        <v>30559</v>
      </c>
      <c r="D2223" s="95" t="n">
        <v>1670.84</v>
      </c>
      <c r="E2223" s="95" t="n">
        <v>1.009999999999991</v>
      </c>
    </row>
    <row r="2224" ht="14.4" customHeight="1">
      <c r="A2224" s="92" t="inlineStr">
        <is>
          <t>UF</t>
        </is>
      </c>
      <c r="B2224" s="93" t="inlineStr">
        <is>
          <t>1983-09</t>
        </is>
      </c>
      <c r="C2224" s="94" t="n">
        <v>30560</v>
      </c>
      <c r="D2224" s="95" t="n">
        <v>1671.85</v>
      </c>
      <c r="E2224" s="95" t="n">
        <v>1.009999999999991</v>
      </c>
    </row>
    <row r="2225" ht="14.4" customHeight="1">
      <c r="A2225" s="92" t="inlineStr">
        <is>
          <t>UF</t>
        </is>
      </c>
      <c r="B2225" s="93" t="inlineStr">
        <is>
          <t>1983-09</t>
        </is>
      </c>
      <c r="C2225" s="94" t="n">
        <v>30561</v>
      </c>
      <c r="D2225" s="95" t="n">
        <v>1672.87</v>
      </c>
      <c r="E2225" s="95" t="n">
        <v>1.019999999999982</v>
      </c>
    </row>
    <row r="2226" ht="14.4" customHeight="1">
      <c r="A2226" s="92" t="inlineStr">
        <is>
          <t>UF</t>
        </is>
      </c>
      <c r="B2226" s="93" t="inlineStr">
        <is>
          <t>1983-09</t>
        </is>
      </c>
      <c r="C2226" s="94" t="n">
        <v>30562</v>
      </c>
      <c r="D2226" s="95" t="n">
        <v>1673.89</v>
      </c>
      <c r="E2226" s="95" t="n">
        <v>1.020000000000209</v>
      </c>
    </row>
    <row r="2227" ht="14.4" customHeight="1">
      <c r="A2227" s="92" t="inlineStr">
        <is>
          <t>UF</t>
        </is>
      </c>
      <c r="B2227" s="93" t="inlineStr">
        <is>
          <t>1983-09</t>
        </is>
      </c>
      <c r="C2227" s="94" t="n">
        <v>30563</v>
      </c>
      <c r="D2227" s="95" t="n">
        <v>1674.9</v>
      </c>
      <c r="E2227" s="95" t="n">
        <v>1.009999999999991</v>
      </c>
    </row>
    <row r="2228" ht="14.4" customHeight="1">
      <c r="A2228" s="92" t="inlineStr">
        <is>
          <t>UF</t>
        </is>
      </c>
      <c r="B2228" s="93" t="inlineStr">
        <is>
          <t>1983-09</t>
        </is>
      </c>
      <c r="C2228" s="94" t="n">
        <v>30564</v>
      </c>
      <c r="D2228" s="95" t="n">
        <v>1675.92</v>
      </c>
      <c r="E2228" s="95" t="n">
        <v>1.019999999999982</v>
      </c>
    </row>
    <row r="2229" ht="14.4" customHeight="1">
      <c r="A2229" s="92" t="inlineStr">
        <is>
          <t>UF</t>
        </is>
      </c>
      <c r="B2229" s="93" t="inlineStr">
        <is>
          <t>1983-09</t>
        </is>
      </c>
      <c r="C2229" s="94" t="n">
        <v>30565</v>
      </c>
      <c r="D2229" s="95" t="n">
        <v>1676.94</v>
      </c>
      <c r="E2229" s="95" t="n">
        <v>1.019999999999982</v>
      </c>
    </row>
    <row r="2230" ht="14.4" customHeight="1">
      <c r="A2230" s="92" t="inlineStr">
        <is>
          <t>UF</t>
        </is>
      </c>
      <c r="B2230" s="93" t="inlineStr">
        <is>
          <t>1983-09</t>
        </is>
      </c>
      <c r="C2230" s="94" t="n">
        <v>30566</v>
      </c>
      <c r="D2230" s="95" t="n">
        <v>1677.96</v>
      </c>
      <c r="E2230" s="95" t="n">
        <v>1.019999999999982</v>
      </c>
    </row>
    <row r="2231" ht="14.4" customHeight="1">
      <c r="A2231" s="92" t="inlineStr">
        <is>
          <t>UF</t>
        </is>
      </c>
      <c r="B2231" s="93" t="inlineStr">
        <is>
          <t>1983-09</t>
        </is>
      </c>
      <c r="C2231" s="94" t="n">
        <v>30567</v>
      </c>
      <c r="D2231" s="95" t="n">
        <v>1678.98</v>
      </c>
      <c r="E2231" s="95" t="n">
        <v>1.019999999999982</v>
      </c>
    </row>
    <row r="2232" ht="14.4" customHeight="1">
      <c r="A2232" s="92" t="inlineStr">
        <is>
          <t>UF</t>
        </is>
      </c>
      <c r="B2232" s="93" t="inlineStr">
        <is>
          <t>1983-09</t>
        </is>
      </c>
      <c r="C2232" s="94" t="n">
        <v>30568</v>
      </c>
      <c r="D2232" s="95" t="n">
        <v>1679.99</v>
      </c>
      <c r="E2232" s="95" t="n">
        <v>1.009999999999991</v>
      </c>
    </row>
    <row r="2233" ht="14.4" customHeight="1">
      <c r="A2233" s="92" t="inlineStr">
        <is>
          <t>UF</t>
        </is>
      </c>
      <c r="B2233" s="93" t="inlineStr">
        <is>
          <t>1983-09</t>
        </is>
      </c>
      <c r="C2233" s="94" t="n">
        <v>30569</v>
      </c>
      <c r="D2233" s="95" t="n">
        <v>1681.48</v>
      </c>
      <c r="E2233" s="95" t="n">
        <v>1.490000000000009</v>
      </c>
    </row>
    <row r="2234" ht="14.4" customHeight="1">
      <c r="A2234" s="92" t="inlineStr">
        <is>
          <t>UF</t>
        </is>
      </c>
      <c r="B2234" s="93" t="inlineStr">
        <is>
          <t>1983-09</t>
        </is>
      </c>
      <c r="C2234" s="94" t="n">
        <v>30570</v>
      </c>
      <c r="D2234" s="95" t="n">
        <v>1682.98</v>
      </c>
      <c r="E2234" s="95" t="n">
        <v>1.5</v>
      </c>
    </row>
    <row r="2235" ht="14.4" customHeight="1">
      <c r="A2235" s="92" t="inlineStr">
        <is>
          <t>UF</t>
        </is>
      </c>
      <c r="B2235" s="93" t="inlineStr">
        <is>
          <t>1983-09</t>
        </is>
      </c>
      <c r="C2235" s="94" t="n">
        <v>30571</v>
      </c>
      <c r="D2235" s="95" t="n">
        <v>1684.47</v>
      </c>
      <c r="E2235" s="95" t="n">
        <v>1.490000000000009</v>
      </c>
    </row>
    <row r="2236" ht="14.4" customHeight="1">
      <c r="A2236" s="92" t="inlineStr">
        <is>
          <t>UF</t>
        </is>
      </c>
      <c r="B2236" s="93" t="inlineStr">
        <is>
          <t>1983-09</t>
        </is>
      </c>
      <c r="C2236" s="94" t="n">
        <v>30572</v>
      </c>
      <c r="D2236" s="95" t="n">
        <v>1685.97</v>
      </c>
      <c r="E2236" s="95" t="n">
        <v>1.5</v>
      </c>
    </row>
    <row r="2237" ht="14.4" customHeight="1">
      <c r="A2237" s="92" t="inlineStr">
        <is>
          <t>UF</t>
        </is>
      </c>
      <c r="B2237" s="93" t="inlineStr">
        <is>
          <t>1983-09</t>
        </is>
      </c>
      <c r="C2237" s="94" t="n">
        <v>30573</v>
      </c>
      <c r="D2237" s="95" t="n">
        <v>1687.47</v>
      </c>
      <c r="E2237" s="95" t="n">
        <v>1.5</v>
      </c>
    </row>
    <row r="2238" ht="14.4" customHeight="1">
      <c r="A2238" s="92" t="inlineStr">
        <is>
          <t>UF</t>
        </is>
      </c>
      <c r="B2238" s="93" t="inlineStr">
        <is>
          <t>1983-09</t>
        </is>
      </c>
      <c r="C2238" s="94" t="n">
        <v>30574</v>
      </c>
      <c r="D2238" s="95" t="n">
        <v>1688.97</v>
      </c>
      <c r="E2238" s="95" t="n">
        <v>1.5</v>
      </c>
    </row>
    <row r="2239" ht="14.4" customHeight="1">
      <c r="A2239" s="92" t="inlineStr">
        <is>
          <t>UF</t>
        </is>
      </c>
      <c r="B2239" s="93" t="inlineStr">
        <is>
          <t>1983-09</t>
        </is>
      </c>
      <c r="C2239" s="94" t="n">
        <v>30575</v>
      </c>
      <c r="D2239" s="95" t="n">
        <v>1690.47</v>
      </c>
      <c r="E2239" s="95" t="n">
        <v>1.5</v>
      </c>
    </row>
    <row r="2240" ht="14.4" customHeight="1">
      <c r="A2240" s="92" t="inlineStr">
        <is>
          <t>UF</t>
        </is>
      </c>
      <c r="B2240" s="93" t="inlineStr">
        <is>
          <t>1983-09</t>
        </is>
      </c>
      <c r="C2240" s="94" t="n">
        <v>30576</v>
      </c>
      <c r="D2240" s="95" t="n">
        <v>1691.97</v>
      </c>
      <c r="E2240" s="95" t="n">
        <v>1.5</v>
      </c>
    </row>
    <row r="2241" ht="14.4" customHeight="1">
      <c r="A2241" s="92" t="inlineStr">
        <is>
          <t>UF</t>
        </is>
      </c>
      <c r="B2241" s="93" t="inlineStr">
        <is>
          <t>1983-09</t>
        </is>
      </c>
      <c r="C2241" s="94" t="n">
        <v>30577</v>
      </c>
      <c r="D2241" s="95" t="n">
        <v>1693.47</v>
      </c>
      <c r="E2241" s="95" t="n">
        <v>1.5</v>
      </c>
    </row>
    <row r="2242" ht="14.4" customHeight="1">
      <c r="A2242" s="92" t="inlineStr">
        <is>
          <t>UF</t>
        </is>
      </c>
      <c r="B2242" s="93" t="inlineStr">
        <is>
          <t>1983-09</t>
        </is>
      </c>
      <c r="C2242" s="94" t="n">
        <v>30578</v>
      </c>
      <c r="D2242" s="95" t="n">
        <v>1694.98</v>
      </c>
      <c r="E2242" s="95" t="n">
        <v>1.509999999999991</v>
      </c>
    </row>
    <row r="2243" ht="14.4" customHeight="1">
      <c r="A2243" s="92" t="inlineStr">
        <is>
          <t>UF</t>
        </is>
      </c>
      <c r="B2243" s="93" t="inlineStr">
        <is>
          <t>1983-09</t>
        </is>
      </c>
      <c r="C2243" s="94" t="n">
        <v>30579</v>
      </c>
      <c r="D2243" s="95" t="n">
        <v>1696.48</v>
      </c>
      <c r="E2243" s="95" t="n">
        <v>1.5</v>
      </c>
    </row>
    <row r="2244" ht="14.4" customHeight="1">
      <c r="A2244" s="92" t="inlineStr">
        <is>
          <t>UF</t>
        </is>
      </c>
      <c r="B2244" s="93" t="inlineStr">
        <is>
          <t>1983-09</t>
        </is>
      </c>
      <c r="C2244" s="94" t="n">
        <v>30580</v>
      </c>
      <c r="D2244" s="95" t="n">
        <v>1697.99</v>
      </c>
      <c r="E2244" s="95" t="n">
        <v>1.509999999999991</v>
      </c>
    </row>
    <row r="2245" ht="14.4" customHeight="1">
      <c r="A2245" s="92" t="inlineStr">
        <is>
          <t>UF</t>
        </is>
      </c>
      <c r="B2245" s="93" t="inlineStr">
        <is>
          <t>1983-09</t>
        </is>
      </c>
      <c r="C2245" s="94" t="n">
        <v>30581</v>
      </c>
      <c r="D2245" s="95" t="n">
        <v>1699.5</v>
      </c>
      <c r="E2245" s="95" t="n">
        <v>1.509999999999991</v>
      </c>
    </row>
    <row r="2246" ht="14.4" customHeight="1">
      <c r="A2246" s="92" t="inlineStr">
        <is>
          <t>UF</t>
        </is>
      </c>
      <c r="B2246" s="93" t="inlineStr">
        <is>
          <t>1983-09</t>
        </is>
      </c>
      <c r="C2246" s="94" t="n">
        <v>30582</v>
      </c>
      <c r="D2246" s="95" t="n">
        <v>1701.01</v>
      </c>
      <c r="E2246" s="95" t="n">
        <v>1.509999999999991</v>
      </c>
    </row>
    <row r="2247" ht="14.4" customHeight="1">
      <c r="A2247" s="92" t="inlineStr">
        <is>
          <t>UF</t>
        </is>
      </c>
      <c r="B2247" s="93" t="inlineStr">
        <is>
          <t>1983-09</t>
        </is>
      </c>
      <c r="C2247" s="94" t="n">
        <v>30583</v>
      </c>
      <c r="D2247" s="95" t="n">
        <v>1702.52</v>
      </c>
      <c r="E2247" s="95" t="n">
        <v>1.509999999999991</v>
      </c>
    </row>
    <row r="2248" ht="14.4" customHeight="1">
      <c r="A2248" s="92" t="inlineStr">
        <is>
          <t>UF</t>
        </is>
      </c>
      <c r="B2248" s="93" t="inlineStr">
        <is>
          <t>1983-09</t>
        </is>
      </c>
      <c r="C2248" s="94" t="n">
        <v>30584</v>
      </c>
      <c r="D2248" s="95" t="n">
        <v>1704.03</v>
      </c>
      <c r="E2248" s="95" t="n">
        <v>1.509999999999991</v>
      </c>
    </row>
    <row r="2249" ht="14.4" customHeight="1">
      <c r="A2249" s="92" t="inlineStr">
        <is>
          <t>UF</t>
        </is>
      </c>
      <c r="B2249" s="93" t="inlineStr">
        <is>
          <t>1983-09</t>
        </is>
      </c>
      <c r="C2249" s="94" t="n">
        <v>30585</v>
      </c>
      <c r="D2249" s="95" t="n">
        <v>1705.55</v>
      </c>
      <c r="E2249" s="95" t="n">
        <v>1.519999999999982</v>
      </c>
    </row>
    <row r="2250" ht="14.4" customHeight="1">
      <c r="A2250" s="92" t="inlineStr">
        <is>
          <t>UF</t>
        </is>
      </c>
      <c r="B2250" s="93" t="inlineStr">
        <is>
          <t>1983-09</t>
        </is>
      </c>
      <c r="C2250" s="94" t="n">
        <v>30586</v>
      </c>
      <c r="D2250" s="95" t="n">
        <v>1707.06</v>
      </c>
      <c r="E2250" s="95" t="n">
        <v>1.509999999999991</v>
      </c>
    </row>
    <row r="2251" ht="14.4" customHeight="1">
      <c r="A2251" s="92" t="inlineStr">
        <is>
          <t>UF</t>
        </is>
      </c>
      <c r="B2251" s="93" t="inlineStr">
        <is>
          <t>1983-09</t>
        </is>
      </c>
      <c r="C2251" s="94" t="n">
        <v>30587</v>
      </c>
      <c r="D2251" s="95" t="n">
        <v>1708.58</v>
      </c>
      <c r="E2251" s="95" t="n">
        <v>1.519999999999982</v>
      </c>
    </row>
    <row r="2252" ht="14.4" customHeight="1">
      <c r="A2252" s="92" t="inlineStr">
        <is>
          <t>UF</t>
        </is>
      </c>
      <c r="B2252" s="93" t="inlineStr">
        <is>
          <t>1983-09</t>
        </is>
      </c>
      <c r="C2252" s="94" t="n">
        <v>30588</v>
      </c>
      <c r="D2252" s="95" t="n">
        <v>1710.1</v>
      </c>
      <c r="E2252" s="95" t="n">
        <v>1.519999999999982</v>
      </c>
    </row>
    <row r="2253" ht="14.4" customHeight="1">
      <c r="A2253" s="92" t="inlineStr">
        <is>
          <t>UF</t>
        </is>
      </c>
      <c r="B2253" s="93" t="inlineStr">
        <is>
          <t>1983-09</t>
        </is>
      </c>
      <c r="C2253" s="94" t="n">
        <v>30589</v>
      </c>
      <c r="D2253" s="95" t="n">
        <v>1711.61</v>
      </c>
      <c r="E2253" s="95" t="n">
        <v>1.509999999999991</v>
      </c>
    </row>
    <row r="2254" ht="14.4" customHeight="1">
      <c r="A2254" s="92" t="inlineStr">
        <is>
          <t>UF</t>
        </is>
      </c>
      <c r="B2254" s="93" t="inlineStr">
        <is>
          <t>1983-10</t>
        </is>
      </c>
      <c r="C2254" s="94" t="n">
        <v>30590</v>
      </c>
      <c r="D2254" s="95" t="n">
        <v>1713.14</v>
      </c>
      <c r="E2254" s="95" t="n">
        <v>1.5300000000002</v>
      </c>
    </row>
    <row r="2255" ht="14.4" customHeight="1">
      <c r="A2255" s="92" t="inlineStr">
        <is>
          <t>UF</t>
        </is>
      </c>
      <c r="B2255" s="93" t="inlineStr">
        <is>
          <t>1983-10</t>
        </is>
      </c>
      <c r="C2255" s="94" t="n">
        <v>30591</v>
      </c>
      <c r="D2255" s="95" t="n">
        <v>1714.66</v>
      </c>
      <c r="E2255" s="95" t="n">
        <v>1.519999999999982</v>
      </c>
    </row>
    <row r="2256" ht="14.4" customHeight="1">
      <c r="A2256" s="92" t="inlineStr">
        <is>
          <t>UF</t>
        </is>
      </c>
      <c r="B2256" s="93" t="inlineStr">
        <is>
          <t>1983-10</t>
        </is>
      </c>
      <c r="C2256" s="94" t="n">
        <v>30592</v>
      </c>
      <c r="D2256" s="95" t="n">
        <v>1716.18</v>
      </c>
      <c r="E2256" s="95" t="n">
        <v>1.519999999999982</v>
      </c>
    </row>
    <row r="2257" ht="14.4" customHeight="1">
      <c r="A2257" s="92" t="inlineStr">
        <is>
          <t>UF</t>
        </is>
      </c>
      <c r="B2257" s="93" t="inlineStr">
        <is>
          <t>1983-10</t>
        </is>
      </c>
      <c r="C2257" s="94" t="n">
        <v>30593</v>
      </c>
      <c r="D2257" s="95" t="n">
        <v>1717.71</v>
      </c>
      <c r="E2257" s="95" t="n">
        <v>1.529999999999973</v>
      </c>
    </row>
    <row r="2258" ht="14.4" customHeight="1">
      <c r="A2258" s="92" t="inlineStr">
        <is>
          <t>UF</t>
        </is>
      </c>
      <c r="B2258" s="93" t="inlineStr">
        <is>
          <t>1983-10</t>
        </is>
      </c>
      <c r="C2258" s="94" t="n">
        <v>30594</v>
      </c>
      <c r="D2258" s="95" t="n">
        <v>1719.23</v>
      </c>
      <c r="E2258" s="95" t="n">
        <v>1.519999999999982</v>
      </c>
    </row>
    <row r="2259" ht="14.4" customHeight="1">
      <c r="A2259" s="92" t="inlineStr">
        <is>
          <t>UF</t>
        </is>
      </c>
      <c r="B2259" s="93" t="inlineStr">
        <is>
          <t>1983-10</t>
        </is>
      </c>
      <c r="C2259" s="94" t="n">
        <v>30595</v>
      </c>
      <c r="D2259" s="95" t="n">
        <v>1720.76</v>
      </c>
      <c r="E2259" s="95" t="n">
        <v>1.529999999999973</v>
      </c>
    </row>
    <row r="2260" ht="14.4" customHeight="1">
      <c r="A2260" s="92" t="inlineStr">
        <is>
          <t>UF</t>
        </is>
      </c>
      <c r="B2260" s="93" t="inlineStr">
        <is>
          <t>1983-10</t>
        </is>
      </c>
      <c r="C2260" s="94" t="n">
        <v>30596</v>
      </c>
      <c r="D2260" s="95" t="n">
        <v>1722.29</v>
      </c>
      <c r="E2260" s="95" t="n">
        <v>1.529999999999973</v>
      </c>
    </row>
    <row r="2261" ht="14.4" customHeight="1">
      <c r="A2261" s="92" t="inlineStr">
        <is>
          <t>UF</t>
        </is>
      </c>
      <c r="B2261" s="93" t="inlineStr">
        <is>
          <t>1983-10</t>
        </is>
      </c>
      <c r="C2261" s="94" t="n">
        <v>30597</v>
      </c>
      <c r="D2261" s="95" t="n">
        <v>1723.82</v>
      </c>
      <c r="E2261" s="95" t="n">
        <v>1.529999999999973</v>
      </c>
    </row>
    <row r="2262" ht="14.4" customHeight="1">
      <c r="A2262" s="92" t="inlineStr">
        <is>
          <t>UF</t>
        </is>
      </c>
      <c r="B2262" s="93" t="inlineStr">
        <is>
          <t>1983-10</t>
        </is>
      </c>
      <c r="C2262" s="94" t="n">
        <v>30598</v>
      </c>
      <c r="D2262" s="95" t="n">
        <v>1725.35</v>
      </c>
      <c r="E2262" s="95" t="n">
        <v>1.529999999999973</v>
      </c>
    </row>
    <row r="2263" ht="14.4" customHeight="1">
      <c r="A2263" s="92" t="inlineStr">
        <is>
          <t>UF</t>
        </is>
      </c>
      <c r="B2263" s="93" t="inlineStr">
        <is>
          <t>1983-10</t>
        </is>
      </c>
      <c r="C2263" s="94" t="n">
        <v>30599</v>
      </c>
      <c r="D2263" s="95" t="n">
        <v>1726.62</v>
      </c>
      <c r="E2263" s="95" t="n">
        <v>1.269999999999982</v>
      </c>
    </row>
    <row r="2264" ht="14.4" customHeight="1">
      <c r="A2264" s="92" t="inlineStr">
        <is>
          <t>UF</t>
        </is>
      </c>
      <c r="B2264" s="93" t="inlineStr">
        <is>
          <t>1983-10</t>
        </is>
      </c>
      <c r="C2264" s="94" t="n">
        <v>30600</v>
      </c>
      <c r="D2264" s="95" t="n">
        <v>1727.88</v>
      </c>
      <c r="E2264" s="95" t="n">
        <v>1.260000000000218</v>
      </c>
    </row>
    <row r="2265" ht="14.4" customHeight="1">
      <c r="A2265" s="92" t="inlineStr">
        <is>
          <t>UF</t>
        </is>
      </c>
      <c r="B2265" s="93" t="inlineStr">
        <is>
          <t>1983-10</t>
        </is>
      </c>
      <c r="C2265" s="94" t="n">
        <v>30601</v>
      </c>
      <c r="D2265" s="95" t="n">
        <v>1729.15</v>
      </c>
      <c r="E2265" s="95" t="n">
        <v>1.269999999999982</v>
      </c>
    </row>
    <row r="2266" ht="14.4" customHeight="1">
      <c r="A2266" s="92" t="inlineStr">
        <is>
          <t>UF</t>
        </is>
      </c>
      <c r="B2266" s="93" t="inlineStr">
        <is>
          <t>1983-10</t>
        </is>
      </c>
      <c r="C2266" s="94" t="n">
        <v>30602</v>
      </c>
      <c r="D2266" s="95" t="n">
        <v>1730.42</v>
      </c>
      <c r="E2266" s="95" t="n">
        <v>1.269999999999982</v>
      </c>
    </row>
    <row r="2267" ht="14.4" customHeight="1">
      <c r="A2267" s="92" t="inlineStr">
        <is>
          <t>UF</t>
        </is>
      </c>
      <c r="B2267" s="93" t="inlineStr">
        <is>
          <t>1983-10</t>
        </is>
      </c>
      <c r="C2267" s="94" t="n">
        <v>30603</v>
      </c>
      <c r="D2267" s="95" t="n">
        <v>1731.69</v>
      </c>
      <c r="E2267" s="95" t="n">
        <v>1.269999999999982</v>
      </c>
    </row>
    <row r="2268" ht="14.4" customHeight="1">
      <c r="A2268" s="92" t="inlineStr">
        <is>
          <t>UF</t>
        </is>
      </c>
      <c r="B2268" s="93" t="inlineStr">
        <is>
          <t>1983-10</t>
        </is>
      </c>
      <c r="C2268" s="94" t="n">
        <v>30604</v>
      </c>
      <c r="D2268" s="95" t="n">
        <v>1732.96</v>
      </c>
      <c r="E2268" s="95" t="n">
        <v>1.269999999999982</v>
      </c>
    </row>
    <row r="2269" ht="14.4" customHeight="1">
      <c r="A2269" s="92" t="inlineStr">
        <is>
          <t>UF</t>
        </is>
      </c>
      <c r="B2269" s="93" t="inlineStr">
        <is>
          <t>1983-10</t>
        </is>
      </c>
      <c r="C2269" s="94" t="n">
        <v>30605</v>
      </c>
      <c r="D2269" s="95" t="n">
        <v>1734.23</v>
      </c>
      <c r="E2269" s="95" t="n">
        <v>1.269999999999982</v>
      </c>
    </row>
    <row r="2270" ht="14.4" customHeight="1">
      <c r="A2270" s="92" t="inlineStr">
        <is>
          <t>UF</t>
        </is>
      </c>
      <c r="B2270" s="93" t="inlineStr">
        <is>
          <t>1983-10</t>
        </is>
      </c>
      <c r="C2270" s="94" t="n">
        <v>30606</v>
      </c>
      <c r="D2270" s="95" t="n">
        <v>1735.5</v>
      </c>
      <c r="E2270" s="95" t="n">
        <v>1.269999999999982</v>
      </c>
    </row>
    <row r="2271" ht="14.4" customHeight="1">
      <c r="A2271" s="92" t="inlineStr">
        <is>
          <t>UF</t>
        </is>
      </c>
      <c r="B2271" s="93" t="inlineStr">
        <is>
          <t>1983-10</t>
        </is>
      </c>
      <c r="C2271" s="94" t="n">
        <v>30607</v>
      </c>
      <c r="D2271" s="95" t="n">
        <v>1736.78</v>
      </c>
      <c r="E2271" s="95" t="n">
        <v>1.279999999999973</v>
      </c>
    </row>
    <row r="2272" ht="14.4" customHeight="1">
      <c r="A2272" s="92" t="inlineStr">
        <is>
          <t>UF</t>
        </is>
      </c>
      <c r="B2272" s="93" t="inlineStr">
        <is>
          <t>1983-10</t>
        </is>
      </c>
      <c r="C2272" s="94" t="n">
        <v>30608</v>
      </c>
      <c r="D2272" s="95" t="n">
        <v>1738.05</v>
      </c>
      <c r="E2272" s="95" t="n">
        <v>1.269999999999982</v>
      </c>
    </row>
    <row r="2273" ht="14.4" customHeight="1">
      <c r="A2273" s="92" t="inlineStr">
        <is>
          <t>UF</t>
        </is>
      </c>
      <c r="B2273" s="93" t="inlineStr">
        <is>
          <t>1983-10</t>
        </is>
      </c>
      <c r="C2273" s="94" t="n">
        <v>30609</v>
      </c>
      <c r="D2273" s="95" t="n">
        <v>1739.33</v>
      </c>
      <c r="E2273" s="95" t="n">
        <v>1.279999999999973</v>
      </c>
    </row>
    <row r="2274" ht="14.4" customHeight="1">
      <c r="A2274" s="92" t="inlineStr">
        <is>
          <t>UF</t>
        </is>
      </c>
      <c r="B2274" s="93" t="inlineStr">
        <is>
          <t>1983-10</t>
        </is>
      </c>
      <c r="C2274" s="94" t="n">
        <v>30610</v>
      </c>
      <c r="D2274" s="95" t="n">
        <v>1740.6</v>
      </c>
      <c r="E2274" s="95" t="n">
        <v>1.269999999999982</v>
      </c>
    </row>
    <row r="2275" ht="14.4" customHeight="1">
      <c r="A2275" s="92" t="inlineStr">
        <is>
          <t>UF</t>
        </is>
      </c>
      <c r="B2275" s="93" t="inlineStr">
        <is>
          <t>1983-10</t>
        </is>
      </c>
      <c r="C2275" s="94" t="n">
        <v>30611</v>
      </c>
      <c r="D2275" s="95" t="n">
        <v>1741.88</v>
      </c>
      <c r="E2275" s="95" t="n">
        <v>1.2800000000002</v>
      </c>
    </row>
    <row r="2276" ht="14.4" customHeight="1">
      <c r="A2276" s="92" t="inlineStr">
        <is>
          <t>UF</t>
        </is>
      </c>
      <c r="B2276" s="93" t="inlineStr">
        <is>
          <t>1983-10</t>
        </is>
      </c>
      <c r="C2276" s="94" t="n">
        <v>30612</v>
      </c>
      <c r="D2276" s="95" t="n">
        <v>1743.16</v>
      </c>
      <c r="E2276" s="95" t="n">
        <v>1.279999999999973</v>
      </c>
    </row>
    <row r="2277" ht="14.4" customHeight="1">
      <c r="A2277" s="92" t="inlineStr">
        <is>
          <t>UF</t>
        </is>
      </c>
      <c r="B2277" s="93" t="inlineStr">
        <is>
          <t>1983-10</t>
        </is>
      </c>
      <c r="C2277" s="94" t="n">
        <v>30613</v>
      </c>
      <c r="D2277" s="95" t="n">
        <v>1744.44</v>
      </c>
      <c r="E2277" s="95" t="n">
        <v>1.279999999999973</v>
      </c>
    </row>
    <row r="2278" ht="14.4" customHeight="1">
      <c r="A2278" s="92" t="inlineStr">
        <is>
          <t>UF</t>
        </is>
      </c>
      <c r="B2278" s="93" t="inlineStr">
        <is>
          <t>1983-10</t>
        </is>
      </c>
      <c r="C2278" s="94" t="n">
        <v>30614</v>
      </c>
      <c r="D2278" s="95" t="n">
        <v>1745.72</v>
      </c>
      <c r="E2278" s="95" t="n">
        <v>1.279999999999973</v>
      </c>
    </row>
    <row r="2279" ht="14.4" customHeight="1">
      <c r="A2279" s="92" t="inlineStr">
        <is>
          <t>UF</t>
        </is>
      </c>
      <c r="B2279" s="93" t="inlineStr">
        <is>
          <t>1983-10</t>
        </is>
      </c>
      <c r="C2279" s="94" t="n">
        <v>30615</v>
      </c>
      <c r="D2279" s="95" t="n">
        <v>1747</v>
      </c>
      <c r="E2279" s="95" t="n">
        <v>1.279999999999973</v>
      </c>
    </row>
    <row r="2280" ht="14.4" customHeight="1">
      <c r="A2280" s="92" t="inlineStr">
        <is>
          <t>UF</t>
        </is>
      </c>
      <c r="B2280" s="93" t="inlineStr">
        <is>
          <t>1983-10</t>
        </is>
      </c>
      <c r="C2280" s="94" t="n">
        <v>30616</v>
      </c>
      <c r="D2280" s="95" t="n">
        <v>1748.28</v>
      </c>
      <c r="E2280" s="95" t="n">
        <v>1.279999999999973</v>
      </c>
    </row>
    <row r="2281" ht="14.4" customHeight="1">
      <c r="A2281" s="92" t="inlineStr">
        <is>
          <t>UF</t>
        </is>
      </c>
      <c r="B2281" s="93" t="inlineStr">
        <is>
          <t>1983-10</t>
        </is>
      </c>
      <c r="C2281" s="94" t="n">
        <v>30617</v>
      </c>
      <c r="D2281" s="95" t="n">
        <v>1749.56</v>
      </c>
      <c r="E2281" s="95" t="n">
        <v>1.279999999999973</v>
      </c>
    </row>
    <row r="2282" ht="14.4" customHeight="1">
      <c r="A2282" s="92" t="inlineStr">
        <is>
          <t>UF</t>
        </is>
      </c>
      <c r="B2282" s="93" t="inlineStr">
        <is>
          <t>1983-10</t>
        </is>
      </c>
      <c r="C2282" s="94" t="n">
        <v>30618</v>
      </c>
      <c r="D2282" s="95" t="n">
        <v>1750.85</v>
      </c>
      <c r="E2282" s="95" t="n">
        <v>1.289999999999964</v>
      </c>
    </row>
    <row r="2283" ht="14.4" customHeight="1">
      <c r="A2283" s="92" t="inlineStr">
        <is>
          <t>UF</t>
        </is>
      </c>
      <c r="B2283" s="93" t="inlineStr">
        <is>
          <t>1983-10</t>
        </is>
      </c>
      <c r="C2283" s="94" t="n">
        <v>30619</v>
      </c>
      <c r="D2283" s="95" t="n">
        <v>1752.13</v>
      </c>
      <c r="E2283" s="95" t="n">
        <v>1.2800000000002</v>
      </c>
    </row>
    <row r="2284" ht="14.4" customHeight="1">
      <c r="A2284" s="92" t="inlineStr">
        <is>
          <t>UF</t>
        </is>
      </c>
      <c r="B2284" s="93" t="inlineStr">
        <is>
          <t>1983-10</t>
        </is>
      </c>
      <c r="C2284" s="94" t="n">
        <v>30620</v>
      </c>
      <c r="D2284" s="95" t="n">
        <v>1753.42</v>
      </c>
      <c r="E2284" s="95" t="n">
        <v>1.289999999999964</v>
      </c>
    </row>
    <row r="2285" ht="14.4" customHeight="1">
      <c r="A2285" s="92" t="inlineStr">
        <is>
          <t>UF</t>
        </is>
      </c>
      <c r="B2285" s="93" t="inlineStr">
        <is>
          <t>1983-11</t>
        </is>
      </c>
      <c r="C2285" s="94" t="n">
        <v>30621</v>
      </c>
      <c r="D2285" s="95" t="n">
        <v>1754.71</v>
      </c>
      <c r="E2285" s="95" t="n">
        <v>1.289999999999964</v>
      </c>
    </row>
    <row r="2286" ht="14.4" customHeight="1">
      <c r="A2286" s="92" t="inlineStr">
        <is>
          <t>UF</t>
        </is>
      </c>
      <c r="B2286" s="93" t="inlineStr">
        <is>
          <t>1983-11</t>
        </is>
      </c>
      <c r="C2286" s="94" t="n">
        <v>30622</v>
      </c>
      <c r="D2286" s="95" t="n">
        <v>1755.99</v>
      </c>
      <c r="E2286" s="95" t="n">
        <v>1.279999999999973</v>
      </c>
    </row>
    <row r="2287" ht="14.4" customHeight="1">
      <c r="A2287" s="92" t="inlineStr">
        <is>
          <t>UF</t>
        </is>
      </c>
      <c r="B2287" s="93" t="inlineStr">
        <is>
          <t>1983-11</t>
        </is>
      </c>
      <c r="C2287" s="94" t="n">
        <v>30623</v>
      </c>
      <c r="D2287" s="95" t="n">
        <v>1757.28</v>
      </c>
      <c r="E2287" s="95" t="n">
        <v>1.289999999999964</v>
      </c>
    </row>
    <row r="2288" ht="14.4" customHeight="1">
      <c r="A2288" s="92" t="inlineStr">
        <is>
          <t>UF</t>
        </is>
      </c>
      <c r="B2288" s="93" t="inlineStr">
        <is>
          <t>1983-11</t>
        </is>
      </c>
      <c r="C2288" s="94" t="n">
        <v>30624</v>
      </c>
      <c r="D2288" s="95" t="n">
        <v>1758.57</v>
      </c>
      <c r="E2288" s="95" t="n">
        <v>1.289999999999964</v>
      </c>
    </row>
    <row r="2289" ht="14.4" customHeight="1">
      <c r="A2289" s="92" t="inlineStr">
        <is>
          <t>UF</t>
        </is>
      </c>
      <c r="B2289" s="93" t="inlineStr">
        <is>
          <t>1983-11</t>
        </is>
      </c>
      <c r="C2289" s="94" t="n">
        <v>30625</v>
      </c>
      <c r="D2289" s="95" t="n">
        <v>1759.86</v>
      </c>
      <c r="E2289" s="95" t="n">
        <v>1.289999999999964</v>
      </c>
    </row>
    <row r="2290" ht="14.4" customHeight="1">
      <c r="A2290" s="92" t="inlineStr">
        <is>
          <t>UF</t>
        </is>
      </c>
      <c r="B2290" s="93" t="inlineStr">
        <is>
          <t>1983-11</t>
        </is>
      </c>
      <c r="C2290" s="94" t="n">
        <v>30626</v>
      </c>
      <c r="D2290" s="95" t="n">
        <v>1761.15</v>
      </c>
      <c r="E2290" s="95" t="n">
        <v>1.290000000000191</v>
      </c>
    </row>
    <row r="2291" ht="14.4" customHeight="1">
      <c r="A2291" s="92" t="inlineStr">
        <is>
          <t>UF</t>
        </is>
      </c>
      <c r="B2291" s="93" t="inlineStr">
        <is>
          <t>1983-11</t>
        </is>
      </c>
      <c r="C2291" s="94" t="n">
        <v>30627</v>
      </c>
      <c r="D2291" s="95" t="n">
        <v>1762.45</v>
      </c>
      <c r="E2291" s="95" t="n">
        <v>1.299999999999955</v>
      </c>
    </row>
    <row r="2292" ht="14.4" customHeight="1">
      <c r="A2292" s="92" t="inlineStr">
        <is>
          <t>UF</t>
        </is>
      </c>
      <c r="B2292" s="93" t="inlineStr">
        <is>
          <t>1983-11</t>
        </is>
      </c>
      <c r="C2292" s="94" t="n">
        <v>30628</v>
      </c>
      <c r="D2292" s="95" t="n">
        <v>1763.74</v>
      </c>
      <c r="E2292" s="95" t="n">
        <v>1.289999999999964</v>
      </c>
    </row>
    <row r="2293" ht="14.4" customHeight="1">
      <c r="A2293" s="92" t="inlineStr">
        <is>
          <t>UF</t>
        </is>
      </c>
      <c r="B2293" s="93" t="inlineStr">
        <is>
          <t>1983-11</t>
        </is>
      </c>
      <c r="C2293" s="94" t="n">
        <v>30629</v>
      </c>
      <c r="D2293" s="95" t="n">
        <v>1765.03</v>
      </c>
      <c r="E2293" s="95" t="n">
        <v>1.289999999999964</v>
      </c>
    </row>
    <row r="2294" ht="14.4" customHeight="1">
      <c r="A2294" s="92" t="inlineStr">
        <is>
          <t>UF</t>
        </is>
      </c>
      <c r="B2294" s="93" t="inlineStr">
        <is>
          <t>1983-11</t>
        </is>
      </c>
      <c r="C2294" s="94" t="n">
        <v>30630</v>
      </c>
      <c r="D2294" s="95" t="n">
        <v>1766.43</v>
      </c>
      <c r="E2294" s="95" t="n">
        <v>1.400000000000091</v>
      </c>
    </row>
    <row r="2295" ht="14.4" customHeight="1">
      <c r="A2295" s="92" t="inlineStr">
        <is>
          <t>UF</t>
        </is>
      </c>
      <c r="B2295" s="93" t="inlineStr">
        <is>
          <t>1983-11</t>
        </is>
      </c>
      <c r="C2295" s="94" t="n">
        <v>30631</v>
      </c>
      <c r="D2295" s="95" t="n">
        <v>1767.82</v>
      </c>
      <c r="E2295" s="95" t="n">
        <v>1.389999999999873</v>
      </c>
    </row>
    <row r="2296" ht="14.4" customHeight="1">
      <c r="A2296" s="92" t="inlineStr">
        <is>
          <t>UF</t>
        </is>
      </c>
      <c r="B2296" s="93" t="inlineStr">
        <is>
          <t>1983-11</t>
        </is>
      </c>
      <c r="C2296" s="94" t="n">
        <v>30632</v>
      </c>
      <c r="D2296" s="95" t="n">
        <v>1769.22</v>
      </c>
      <c r="E2296" s="95" t="n">
        <v>1.400000000000091</v>
      </c>
    </row>
    <row r="2297" ht="14.4" customHeight="1">
      <c r="A2297" s="92" t="inlineStr">
        <is>
          <t>UF</t>
        </is>
      </c>
      <c r="B2297" s="93" t="inlineStr">
        <is>
          <t>1983-11</t>
        </is>
      </c>
      <c r="C2297" s="94" t="n">
        <v>30633</v>
      </c>
      <c r="D2297" s="95" t="n">
        <v>1770.62</v>
      </c>
      <c r="E2297" s="95" t="n">
        <v>1.399999999999864</v>
      </c>
    </row>
    <row r="2298" ht="14.4" customHeight="1">
      <c r="A2298" s="92" t="inlineStr">
        <is>
          <t>UF</t>
        </is>
      </c>
      <c r="B2298" s="93" t="inlineStr">
        <is>
          <t>1983-11</t>
        </is>
      </c>
      <c r="C2298" s="94" t="n">
        <v>30634</v>
      </c>
      <c r="D2298" s="95" t="n">
        <v>1772.02</v>
      </c>
      <c r="E2298" s="95" t="n">
        <v>1.400000000000091</v>
      </c>
    </row>
    <row r="2299" ht="14.4" customHeight="1">
      <c r="A2299" s="92" t="inlineStr">
        <is>
          <t>UF</t>
        </is>
      </c>
      <c r="B2299" s="93" t="inlineStr">
        <is>
          <t>1983-11</t>
        </is>
      </c>
      <c r="C2299" s="94" t="n">
        <v>30635</v>
      </c>
      <c r="D2299" s="95" t="n">
        <v>1773.42</v>
      </c>
      <c r="E2299" s="95" t="n">
        <v>1.400000000000091</v>
      </c>
    </row>
    <row r="2300" ht="14.4" customHeight="1">
      <c r="A2300" s="92" t="inlineStr">
        <is>
          <t>UF</t>
        </is>
      </c>
      <c r="B2300" s="93" t="inlineStr">
        <is>
          <t>1983-11</t>
        </is>
      </c>
      <c r="C2300" s="94" t="n">
        <v>30636</v>
      </c>
      <c r="D2300" s="95" t="n">
        <v>1774.82</v>
      </c>
      <c r="E2300" s="95" t="n">
        <v>1.399999999999864</v>
      </c>
    </row>
    <row r="2301" ht="14.4" customHeight="1">
      <c r="A2301" s="92" t="inlineStr">
        <is>
          <t>UF</t>
        </is>
      </c>
      <c r="B2301" s="93" t="inlineStr">
        <is>
          <t>1983-11</t>
        </is>
      </c>
      <c r="C2301" s="94" t="n">
        <v>30637</v>
      </c>
      <c r="D2301" s="95" t="n">
        <v>1776.23</v>
      </c>
      <c r="E2301" s="95" t="n">
        <v>1.410000000000082</v>
      </c>
    </row>
    <row r="2302" ht="14.4" customHeight="1">
      <c r="A2302" s="92" t="inlineStr">
        <is>
          <t>UF</t>
        </is>
      </c>
      <c r="B2302" s="93" t="inlineStr">
        <is>
          <t>1983-11</t>
        </is>
      </c>
      <c r="C2302" s="94" t="n">
        <v>30638</v>
      </c>
      <c r="D2302" s="95" t="n">
        <v>1777.63</v>
      </c>
      <c r="E2302" s="95" t="n">
        <v>1.400000000000091</v>
      </c>
    </row>
    <row r="2303" ht="14.4" customHeight="1">
      <c r="A2303" s="92" t="inlineStr">
        <is>
          <t>UF</t>
        </is>
      </c>
      <c r="B2303" s="93" t="inlineStr">
        <is>
          <t>1983-11</t>
        </is>
      </c>
      <c r="C2303" s="94" t="n">
        <v>30639</v>
      </c>
      <c r="D2303" s="95" t="n">
        <v>1779.04</v>
      </c>
      <c r="E2303" s="95" t="n">
        <v>1.409999999999854</v>
      </c>
    </row>
    <row r="2304" ht="14.4" customHeight="1">
      <c r="A2304" s="92" t="inlineStr">
        <is>
          <t>UF</t>
        </is>
      </c>
      <c r="B2304" s="93" t="inlineStr">
        <is>
          <t>1983-11</t>
        </is>
      </c>
      <c r="C2304" s="94" t="n">
        <v>30640</v>
      </c>
      <c r="D2304" s="95" t="n">
        <v>1780.45</v>
      </c>
      <c r="E2304" s="95" t="n">
        <v>1.410000000000082</v>
      </c>
    </row>
    <row r="2305" ht="14.4" customHeight="1">
      <c r="A2305" s="92" t="inlineStr">
        <is>
          <t>UF</t>
        </is>
      </c>
      <c r="B2305" s="93" t="inlineStr">
        <is>
          <t>1983-11</t>
        </is>
      </c>
      <c r="C2305" s="94" t="n">
        <v>30641</v>
      </c>
      <c r="D2305" s="95" t="n">
        <v>1781.85</v>
      </c>
      <c r="E2305" s="95" t="n">
        <v>1.399999999999864</v>
      </c>
    </row>
    <row r="2306" ht="14.4" customHeight="1">
      <c r="A2306" s="92" t="inlineStr">
        <is>
          <t>UF</t>
        </is>
      </c>
      <c r="B2306" s="93" t="inlineStr">
        <is>
          <t>1983-11</t>
        </is>
      </c>
      <c r="C2306" s="94" t="n">
        <v>30642</v>
      </c>
      <c r="D2306" s="95" t="n">
        <v>1783.26</v>
      </c>
      <c r="E2306" s="95" t="n">
        <v>1.410000000000082</v>
      </c>
    </row>
    <row r="2307" ht="14.4" customHeight="1">
      <c r="A2307" s="92" t="inlineStr">
        <is>
          <t>UF</t>
        </is>
      </c>
      <c r="B2307" s="93" t="inlineStr">
        <is>
          <t>1983-11</t>
        </is>
      </c>
      <c r="C2307" s="94" t="n">
        <v>30643</v>
      </c>
      <c r="D2307" s="95" t="n">
        <v>1784.67</v>
      </c>
      <c r="E2307" s="95" t="n">
        <v>1.410000000000082</v>
      </c>
    </row>
    <row r="2308" ht="14.4" customHeight="1">
      <c r="A2308" s="92" t="inlineStr">
        <is>
          <t>UF</t>
        </is>
      </c>
      <c r="B2308" s="93" t="inlineStr">
        <is>
          <t>1983-11</t>
        </is>
      </c>
      <c r="C2308" s="94" t="n">
        <v>30644</v>
      </c>
      <c r="D2308" s="95" t="n">
        <v>1786.08</v>
      </c>
      <c r="E2308" s="95" t="n">
        <v>1.409999999999854</v>
      </c>
    </row>
    <row r="2309" ht="14.4" customHeight="1">
      <c r="A2309" s="92" t="inlineStr">
        <is>
          <t>UF</t>
        </is>
      </c>
      <c r="B2309" s="93" t="inlineStr">
        <is>
          <t>1983-11</t>
        </is>
      </c>
      <c r="C2309" s="94" t="n">
        <v>30645</v>
      </c>
      <c r="D2309" s="95" t="n">
        <v>1787.5</v>
      </c>
      <c r="E2309" s="95" t="n">
        <v>1.420000000000073</v>
      </c>
    </row>
    <row r="2310" ht="14.4" customHeight="1">
      <c r="A2310" s="92" t="inlineStr">
        <is>
          <t>UF</t>
        </is>
      </c>
      <c r="B2310" s="93" t="inlineStr">
        <is>
          <t>1983-11</t>
        </is>
      </c>
      <c r="C2310" s="94" t="n">
        <v>30646</v>
      </c>
      <c r="D2310" s="95" t="n">
        <v>1788.91</v>
      </c>
      <c r="E2310" s="95" t="n">
        <v>1.410000000000082</v>
      </c>
    </row>
    <row r="2311" ht="14.4" customHeight="1">
      <c r="A2311" s="92" t="inlineStr">
        <is>
          <t>UF</t>
        </is>
      </c>
      <c r="B2311" s="93" t="inlineStr">
        <is>
          <t>1983-11</t>
        </is>
      </c>
      <c r="C2311" s="94" t="n">
        <v>30647</v>
      </c>
      <c r="D2311" s="95" t="n">
        <v>1790.33</v>
      </c>
      <c r="E2311" s="95" t="n">
        <v>1.419999999999845</v>
      </c>
    </row>
    <row r="2312" ht="14.4" customHeight="1">
      <c r="A2312" s="92" t="inlineStr">
        <is>
          <t>UF</t>
        </is>
      </c>
      <c r="B2312" s="93" t="inlineStr">
        <is>
          <t>1983-11</t>
        </is>
      </c>
      <c r="C2312" s="94" t="n">
        <v>30648</v>
      </c>
      <c r="D2312" s="95" t="n">
        <v>1791.74</v>
      </c>
      <c r="E2312" s="95" t="n">
        <v>1.410000000000082</v>
      </c>
    </row>
    <row r="2313" ht="14.4" customHeight="1">
      <c r="A2313" s="92" t="inlineStr">
        <is>
          <t>UF</t>
        </is>
      </c>
      <c r="B2313" s="93" t="inlineStr">
        <is>
          <t>1983-11</t>
        </is>
      </c>
      <c r="C2313" s="94" t="n">
        <v>30649</v>
      </c>
      <c r="D2313" s="95" t="n">
        <v>1793.16</v>
      </c>
      <c r="E2313" s="95" t="n">
        <v>1.420000000000073</v>
      </c>
    </row>
    <row r="2314" ht="14.4" customHeight="1">
      <c r="A2314" s="92" t="inlineStr">
        <is>
          <t>UF</t>
        </is>
      </c>
      <c r="B2314" s="93" t="inlineStr">
        <is>
          <t>1983-11</t>
        </is>
      </c>
      <c r="C2314" s="94" t="n">
        <v>30650</v>
      </c>
      <c r="D2314" s="95" t="n">
        <v>1794.58</v>
      </c>
      <c r="E2314" s="95" t="n">
        <v>1.419999999999845</v>
      </c>
    </row>
    <row r="2315" ht="14.4" customHeight="1">
      <c r="A2315" s="92" t="inlineStr">
        <is>
          <t>UF</t>
        </is>
      </c>
      <c r="B2315" s="93" t="inlineStr">
        <is>
          <t>1983-12</t>
        </is>
      </c>
      <c r="C2315" s="94" t="n">
        <v>30651</v>
      </c>
      <c r="D2315" s="95" t="n">
        <v>1796</v>
      </c>
      <c r="E2315" s="95" t="n">
        <v>1.420000000000073</v>
      </c>
    </row>
    <row r="2316" ht="14.4" customHeight="1">
      <c r="A2316" s="92" t="inlineStr">
        <is>
          <t>UF</t>
        </is>
      </c>
      <c r="B2316" s="93" t="inlineStr">
        <is>
          <t>1983-12</t>
        </is>
      </c>
      <c r="C2316" s="94" t="n">
        <v>30652</v>
      </c>
      <c r="D2316" s="95" t="n">
        <v>1797.42</v>
      </c>
      <c r="E2316" s="95" t="n">
        <v>1.420000000000073</v>
      </c>
    </row>
    <row r="2317" ht="14.4" customHeight="1">
      <c r="A2317" s="92" t="inlineStr">
        <is>
          <t>UF</t>
        </is>
      </c>
      <c r="B2317" s="93" t="inlineStr">
        <is>
          <t>1983-12</t>
        </is>
      </c>
      <c r="C2317" s="94" t="n">
        <v>30653</v>
      </c>
      <c r="D2317" s="95" t="n">
        <v>1798.84</v>
      </c>
      <c r="E2317" s="95" t="n">
        <v>1.419999999999845</v>
      </c>
    </row>
    <row r="2318" ht="14.4" customHeight="1">
      <c r="A2318" s="92" t="inlineStr">
        <is>
          <t>UF</t>
        </is>
      </c>
      <c r="B2318" s="93" t="inlineStr">
        <is>
          <t>1983-12</t>
        </is>
      </c>
      <c r="C2318" s="94" t="n">
        <v>30654</v>
      </c>
      <c r="D2318" s="95" t="n">
        <v>1800.26</v>
      </c>
      <c r="E2318" s="95" t="n">
        <v>1.420000000000073</v>
      </c>
    </row>
    <row r="2319" ht="14.4" customHeight="1">
      <c r="A2319" s="92" t="inlineStr">
        <is>
          <t>UF</t>
        </is>
      </c>
      <c r="B2319" s="93" t="inlineStr">
        <is>
          <t>1983-12</t>
        </is>
      </c>
      <c r="C2319" s="94" t="n">
        <v>30655</v>
      </c>
      <c r="D2319" s="95" t="n">
        <v>1801.68</v>
      </c>
      <c r="E2319" s="95" t="n">
        <v>1.420000000000073</v>
      </c>
    </row>
    <row r="2320" ht="14.4" customHeight="1">
      <c r="A2320" s="92" t="inlineStr">
        <is>
          <t>UF</t>
        </is>
      </c>
      <c r="B2320" s="93" t="inlineStr">
        <is>
          <t>1983-12</t>
        </is>
      </c>
      <c r="C2320" s="94" t="n">
        <v>30656</v>
      </c>
      <c r="D2320" s="95" t="n">
        <v>1803.11</v>
      </c>
      <c r="E2320" s="95" t="n">
        <v>1.429999999999836</v>
      </c>
    </row>
    <row r="2321" ht="14.4" customHeight="1">
      <c r="A2321" s="92" t="inlineStr">
        <is>
          <t>UF</t>
        </is>
      </c>
      <c r="B2321" s="93" t="inlineStr">
        <is>
          <t>1983-12</t>
        </is>
      </c>
      <c r="C2321" s="94" t="n">
        <v>30657</v>
      </c>
      <c r="D2321" s="95" t="n">
        <v>1804.54</v>
      </c>
      <c r="E2321" s="95" t="n">
        <v>1.430000000000064</v>
      </c>
    </row>
    <row r="2322" ht="14.4" customHeight="1">
      <c r="A2322" s="92" t="inlineStr">
        <is>
          <t>UF</t>
        </is>
      </c>
      <c r="B2322" s="93" t="inlineStr">
        <is>
          <t>1983-12</t>
        </is>
      </c>
      <c r="C2322" s="94" t="n">
        <v>30658</v>
      </c>
      <c r="D2322" s="95" t="n">
        <v>1805.96</v>
      </c>
      <c r="E2322" s="95" t="n">
        <v>1.420000000000073</v>
      </c>
    </row>
    <row r="2323" ht="14.4" customHeight="1">
      <c r="A2323" s="92" t="inlineStr">
        <is>
          <t>UF</t>
        </is>
      </c>
      <c r="B2323" s="93" t="inlineStr">
        <is>
          <t>1983-12</t>
        </is>
      </c>
      <c r="C2323" s="94" t="n">
        <v>30659</v>
      </c>
      <c r="D2323" s="95" t="n">
        <v>1807.39</v>
      </c>
      <c r="E2323" s="95" t="n">
        <v>1.430000000000064</v>
      </c>
    </row>
    <row r="2324" ht="14.4" customHeight="1">
      <c r="A2324" s="92" t="inlineStr">
        <is>
          <t>UF</t>
        </is>
      </c>
      <c r="B2324" s="93" t="inlineStr">
        <is>
          <t>1983-12</t>
        </is>
      </c>
      <c r="C2324" s="94" t="n">
        <v>30660</v>
      </c>
      <c r="D2324" s="95" t="n">
        <v>1808.14</v>
      </c>
      <c r="E2324" s="95" t="n">
        <v>0.75</v>
      </c>
    </row>
    <row r="2325" ht="14.4" customHeight="1">
      <c r="A2325" s="92" t="inlineStr">
        <is>
          <t>UF</t>
        </is>
      </c>
      <c r="B2325" s="93" t="inlineStr">
        <is>
          <t>1983-12</t>
        </is>
      </c>
      <c r="C2325" s="94" t="n">
        <v>30661</v>
      </c>
      <c r="D2325" s="95" t="n">
        <v>1808.9</v>
      </c>
      <c r="E2325" s="95" t="n">
        <v>0.7599999999999909</v>
      </c>
    </row>
    <row r="2326" ht="14.4" customHeight="1">
      <c r="A2326" s="92" t="inlineStr">
        <is>
          <t>UF</t>
        </is>
      </c>
      <c r="B2326" s="93" t="inlineStr">
        <is>
          <t>1983-12</t>
        </is>
      </c>
      <c r="C2326" s="94" t="n">
        <v>30662</v>
      </c>
      <c r="D2326" s="95" t="n">
        <v>1809.65</v>
      </c>
      <c r="E2326" s="95" t="n">
        <v>0.75</v>
      </c>
    </row>
    <row r="2327" ht="14.4" customHeight="1">
      <c r="A2327" s="92" t="inlineStr">
        <is>
          <t>UF</t>
        </is>
      </c>
      <c r="B2327" s="93" t="inlineStr">
        <is>
          <t>1983-12</t>
        </is>
      </c>
      <c r="C2327" s="94" t="n">
        <v>30663</v>
      </c>
      <c r="D2327" s="95" t="n">
        <v>1810.4</v>
      </c>
      <c r="E2327" s="95" t="n">
        <v>0.75</v>
      </c>
    </row>
    <row r="2328" ht="14.4" customHeight="1">
      <c r="A2328" s="92" t="inlineStr">
        <is>
          <t>UF</t>
        </is>
      </c>
      <c r="B2328" s="93" t="inlineStr">
        <is>
          <t>1983-12</t>
        </is>
      </c>
      <c r="C2328" s="94" t="n">
        <v>30664</v>
      </c>
      <c r="D2328" s="95" t="n">
        <v>1811.16</v>
      </c>
      <c r="E2328" s="95" t="n">
        <v>0.7599999999999909</v>
      </c>
    </row>
    <row r="2329" ht="14.4" customHeight="1">
      <c r="A2329" s="92" t="inlineStr">
        <is>
          <t>UF</t>
        </is>
      </c>
      <c r="B2329" s="93" t="inlineStr">
        <is>
          <t>1983-12</t>
        </is>
      </c>
      <c r="C2329" s="94" t="n">
        <v>30665</v>
      </c>
      <c r="D2329" s="95" t="n">
        <v>1811.91</v>
      </c>
      <c r="E2329" s="95" t="n">
        <v>0.75</v>
      </c>
    </row>
    <row r="2330" ht="14.4" customHeight="1">
      <c r="A2330" s="92" t="inlineStr">
        <is>
          <t>UF</t>
        </is>
      </c>
      <c r="B2330" s="93" t="inlineStr">
        <is>
          <t>1983-12</t>
        </is>
      </c>
      <c r="C2330" s="94" t="n">
        <v>30666</v>
      </c>
      <c r="D2330" s="95" t="n">
        <v>1812.67</v>
      </c>
      <c r="E2330" s="95" t="n">
        <v>0.7599999999999909</v>
      </c>
    </row>
    <row r="2331" ht="14.4" customHeight="1">
      <c r="A2331" s="92" t="inlineStr">
        <is>
          <t>UF</t>
        </is>
      </c>
      <c r="B2331" s="93" t="inlineStr">
        <is>
          <t>1983-12</t>
        </is>
      </c>
      <c r="C2331" s="94" t="n">
        <v>30667</v>
      </c>
      <c r="D2331" s="95" t="n">
        <v>1813.42</v>
      </c>
      <c r="E2331" s="95" t="n">
        <v>0.75</v>
      </c>
    </row>
    <row r="2332" ht="14.4" customHeight="1">
      <c r="A2332" s="92" t="inlineStr">
        <is>
          <t>UF</t>
        </is>
      </c>
      <c r="B2332" s="93" t="inlineStr">
        <is>
          <t>1983-12</t>
        </is>
      </c>
      <c r="C2332" s="94" t="n">
        <v>30668</v>
      </c>
      <c r="D2332" s="95" t="n">
        <v>1814.18</v>
      </c>
      <c r="E2332" s="95" t="n">
        <v>0.7599999999999909</v>
      </c>
    </row>
    <row r="2333" ht="14.4" customHeight="1">
      <c r="A2333" s="92" t="inlineStr">
        <is>
          <t>UF</t>
        </is>
      </c>
      <c r="B2333" s="93" t="inlineStr">
        <is>
          <t>1983-12</t>
        </is>
      </c>
      <c r="C2333" s="94" t="n">
        <v>30669</v>
      </c>
      <c r="D2333" s="95" t="n">
        <v>1814.94</v>
      </c>
      <c r="E2333" s="95" t="n">
        <v>0.7599999999999909</v>
      </c>
    </row>
    <row r="2334" ht="14.4" customHeight="1">
      <c r="A2334" s="92" t="inlineStr">
        <is>
          <t>UF</t>
        </is>
      </c>
      <c r="B2334" s="93" t="inlineStr">
        <is>
          <t>1983-12</t>
        </is>
      </c>
      <c r="C2334" s="94" t="n">
        <v>30670</v>
      </c>
      <c r="D2334" s="95" t="n">
        <v>1815.69</v>
      </c>
      <c r="E2334" s="95" t="n">
        <v>0.75</v>
      </c>
    </row>
    <row r="2335" ht="14.4" customHeight="1">
      <c r="A2335" s="92" t="inlineStr">
        <is>
          <t>UF</t>
        </is>
      </c>
      <c r="B2335" s="93" t="inlineStr">
        <is>
          <t>1983-12</t>
        </is>
      </c>
      <c r="C2335" s="94" t="n">
        <v>30671</v>
      </c>
      <c r="D2335" s="95" t="n">
        <v>1816.45</v>
      </c>
      <c r="E2335" s="95" t="n">
        <v>0.7599999999999909</v>
      </c>
    </row>
    <row r="2336" ht="14.4" customHeight="1">
      <c r="A2336" s="92" t="inlineStr">
        <is>
          <t>UF</t>
        </is>
      </c>
      <c r="B2336" s="93" t="inlineStr">
        <is>
          <t>1983-12</t>
        </is>
      </c>
      <c r="C2336" s="94" t="n">
        <v>30672</v>
      </c>
      <c r="D2336" s="95" t="n">
        <v>1817.21</v>
      </c>
      <c r="E2336" s="95" t="n">
        <v>0.7599999999999909</v>
      </c>
    </row>
    <row r="2337" ht="14.4" customHeight="1">
      <c r="A2337" s="92" t="inlineStr">
        <is>
          <t>UF</t>
        </is>
      </c>
      <c r="B2337" s="93" t="inlineStr">
        <is>
          <t>1983-12</t>
        </is>
      </c>
      <c r="C2337" s="94" t="n">
        <v>30673</v>
      </c>
      <c r="D2337" s="95" t="n">
        <v>1817.96</v>
      </c>
      <c r="E2337" s="95" t="n">
        <v>0.75</v>
      </c>
    </row>
    <row r="2338" ht="14.4" customHeight="1">
      <c r="A2338" s="92" t="inlineStr">
        <is>
          <t>UF</t>
        </is>
      </c>
      <c r="B2338" s="93" t="inlineStr">
        <is>
          <t>1983-12</t>
        </is>
      </c>
      <c r="C2338" s="94" t="n">
        <v>30674</v>
      </c>
      <c r="D2338" s="95" t="n">
        <v>1818.72</v>
      </c>
      <c r="E2338" s="95" t="n">
        <v>0.7599999999999909</v>
      </c>
    </row>
    <row r="2339" ht="14.4" customHeight="1">
      <c r="A2339" s="92" t="inlineStr">
        <is>
          <t>UF</t>
        </is>
      </c>
      <c r="B2339" s="93" t="inlineStr">
        <is>
          <t>1983-12</t>
        </is>
      </c>
      <c r="C2339" s="94" t="n">
        <v>30675</v>
      </c>
      <c r="D2339" s="95" t="n">
        <v>1819.48</v>
      </c>
      <c r="E2339" s="95" t="n">
        <v>0.7599999999999909</v>
      </c>
    </row>
    <row r="2340" ht="14.4" customHeight="1">
      <c r="A2340" s="92" t="inlineStr">
        <is>
          <t>UF</t>
        </is>
      </c>
      <c r="B2340" s="93" t="inlineStr">
        <is>
          <t>1983-12</t>
        </is>
      </c>
      <c r="C2340" s="94" t="n">
        <v>30676</v>
      </c>
      <c r="D2340" s="95" t="n">
        <v>1820.24</v>
      </c>
      <c r="E2340" s="95" t="n">
        <v>0.7599999999999909</v>
      </c>
    </row>
    <row r="2341" ht="14.4" customHeight="1">
      <c r="A2341" s="92" t="inlineStr">
        <is>
          <t>UF</t>
        </is>
      </c>
      <c r="B2341" s="93" t="inlineStr">
        <is>
          <t>1983-12</t>
        </is>
      </c>
      <c r="C2341" s="94" t="n">
        <v>30677</v>
      </c>
      <c r="D2341" s="95" t="n">
        <v>1821</v>
      </c>
      <c r="E2341" s="95" t="n">
        <v>0.7599999999999909</v>
      </c>
    </row>
    <row r="2342" ht="14.4" customHeight="1">
      <c r="A2342" s="92" t="inlineStr">
        <is>
          <t>UF</t>
        </is>
      </c>
      <c r="B2342" s="93" t="inlineStr">
        <is>
          <t>1983-12</t>
        </is>
      </c>
      <c r="C2342" s="94" t="n">
        <v>30678</v>
      </c>
      <c r="D2342" s="95" t="n">
        <v>1821.75</v>
      </c>
      <c r="E2342" s="95" t="n">
        <v>0.75</v>
      </c>
    </row>
    <row r="2343" ht="14.4" customHeight="1">
      <c r="A2343" s="92" t="inlineStr">
        <is>
          <t>UF</t>
        </is>
      </c>
      <c r="B2343" s="93" t="inlineStr">
        <is>
          <t>1983-12</t>
        </is>
      </c>
      <c r="C2343" s="94" t="n">
        <v>30679</v>
      </c>
      <c r="D2343" s="95" t="n">
        <v>1822.51</v>
      </c>
      <c r="E2343" s="95" t="n">
        <v>0.7599999999999909</v>
      </c>
    </row>
    <row r="2344" ht="14.4" customHeight="1">
      <c r="A2344" s="92" t="inlineStr">
        <is>
          <t>UF</t>
        </is>
      </c>
      <c r="B2344" s="93" t="inlineStr">
        <is>
          <t>1983-12</t>
        </is>
      </c>
      <c r="C2344" s="94" t="n">
        <v>30680</v>
      </c>
      <c r="D2344" s="95" t="n">
        <v>1823.27</v>
      </c>
      <c r="E2344" s="95" t="n">
        <v>0.7599999999999909</v>
      </c>
    </row>
    <row r="2345" ht="14.4" customHeight="1">
      <c r="A2345" s="92" t="inlineStr">
        <is>
          <t>UF</t>
        </is>
      </c>
      <c r="B2345" s="93" t="inlineStr">
        <is>
          <t>1983-12</t>
        </is>
      </c>
      <c r="C2345" s="94" t="n">
        <v>30681</v>
      </c>
      <c r="D2345" s="95" t="n">
        <v>1824.03</v>
      </c>
      <c r="E2345" s="95" t="n">
        <v>0.7599999999999909</v>
      </c>
    </row>
    <row r="2346" ht="14.4" customHeight="1">
      <c r="A2346" s="92" t="inlineStr">
        <is>
          <t>UF</t>
        </is>
      </c>
      <c r="B2346" s="93" t="inlineStr">
        <is>
          <t>1984-01</t>
        </is>
      </c>
      <c r="C2346" s="94" t="n">
        <v>30682</v>
      </c>
      <c r="D2346" s="95" t="n">
        <v>1824.79</v>
      </c>
      <c r="E2346" s="95" t="n">
        <v>0.7599999999999909</v>
      </c>
    </row>
    <row r="2347" ht="14.4" customHeight="1">
      <c r="A2347" s="92" t="inlineStr">
        <is>
          <t>UF</t>
        </is>
      </c>
      <c r="B2347" s="93" t="inlineStr">
        <is>
          <t>1984-01</t>
        </is>
      </c>
      <c r="C2347" s="94" t="n">
        <v>30683</v>
      </c>
      <c r="D2347" s="95" t="n">
        <v>1825.55</v>
      </c>
      <c r="E2347" s="95" t="n">
        <v>0.7599999999999909</v>
      </c>
    </row>
    <row r="2348" ht="14.4" customHeight="1">
      <c r="A2348" s="92" t="inlineStr">
        <is>
          <t>UF</t>
        </is>
      </c>
      <c r="B2348" s="93" t="inlineStr">
        <is>
          <t>1984-01</t>
        </is>
      </c>
      <c r="C2348" s="94" t="n">
        <v>30684</v>
      </c>
      <c r="D2348" s="95" t="n">
        <v>1826.31</v>
      </c>
      <c r="E2348" s="95" t="n">
        <v>0.7599999999999909</v>
      </c>
    </row>
    <row r="2349" ht="14.4" customHeight="1">
      <c r="A2349" s="92" t="inlineStr">
        <is>
          <t>UF</t>
        </is>
      </c>
      <c r="B2349" s="93" t="inlineStr">
        <is>
          <t>1984-01</t>
        </is>
      </c>
      <c r="C2349" s="94" t="n">
        <v>30685</v>
      </c>
      <c r="D2349" s="95" t="n">
        <v>1827.08</v>
      </c>
      <c r="E2349" s="95" t="n">
        <v>0.7699999999999818</v>
      </c>
    </row>
    <row r="2350" ht="14.4" customHeight="1">
      <c r="A2350" s="92" t="inlineStr">
        <is>
          <t>UF</t>
        </is>
      </c>
      <c r="B2350" s="93" t="inlineStr">
        <is>
          <t>1984-01</t>
        </is>
      </c>
      <c r="C2350" s="94" t="n">
        <v>30686</v>
      </c>
      <c r="D2350" s="95" t="n">
        <v>1827.84</v>
      </c>
      <c r="E2350" s="95" t="n">
        <v>0.7599999999999909</v>
      </c>
    </row>
    <row r="2351" ht="14.4" customHeight="1">
      <c r="A2351" s="92" t="inlineStr">
        <is>
          <t>UF</t>
        </is>
      </c>
      <c r="B2351" s="93" t="inlineStr">
        <is>
          <t>1984-01</t>
        </is>
      </c>
      <c r="C2351" s="94" t="n">
        <v>30687</v>
      </c>
      <c r="D2351" s="95" t="n">
        <v>1828.6</v>
      </c>
      <c r="E2351" s="95" t="n">
        <v>0.7599999999999909</v>
      </c>
    </row>
    <row r="2352" ht="14.4" customHeight="1">
      <c r="A2352" s="92" t="inlineStr">
        <is>
          <t>UF</t>
        </is>
      </c>
      <c r="B2352" s="93" t="inlineStr">
        <is>
          <t>1984-01</t>
        </is>
      </c>
      <c r="C2352" s="94" t="n">
        <v>30688</v>
      </c>
      <c r="D2352" s="95" t="n">
        <v>1829.36</v>
      </c>
      <c r="E2352" s="95" t="n">
        <v>0.7599999999999909</v>
      </c>
    </row>
    <row r="2353" ht="14.4" customHeight="1">
      <c r="A2353" s="92" t="inlineStr">
        <is>
          <t>UF</t>
        </is>
      </c>
      <c r="B2353" s="93" t="inlineStr">
        <is>
          <t>1984-01</t>
        </is>
      </c>
      <c r="C2353" s="94" t="n">
        <v>30689</v>
      </c>
      <c r="D2353" s="95" t="n">
        <v>1830.12</v>
      </c>
      <c r="E2353" s="95" t="n">
        <v>0.7599999999999909</v>
      </c>
    </row>
    <row r="2354" ht="14.4" customHeight="1">
      <c r="A2354" s="92" t="inlineStr">
        <is>
          <t>UF</t>
        </is>
      </c>
      <c r="B2354" s="93" t="inlineStr">
        <is>
          <t>1984-01</t>
        </is>
      </c>
      <c r="C2354" s="94" t="n">
        <v>30690</v>
      </c>
      <c r="D2354" s="95" t="n">
        <v>1830.89</v>
      </c>
      <c r="E2354" s="95" t="n">
        <v>0.7700000000002092</v>
      </c>
    </row>
    <row r="2355" ht="14.4" customHeight="1">
      <c r="A2355" s="92" t="inlineStr">
        <is>
          <t>UF</t>
        </is>
      </c>
      <c r="B2355" s="93" t="inlineStr">
        <is>
          <t>1984-01</t>
        </is>
      </c>
      <c r="C2355" s="94" t="n">
        <v>30691</v>
      </c>
      <c r="D2355" s="95" t="n">
        <v>1831.24</v>
      </c>
      <c r="E2355" s="95" t="n">
        <v>0.3499999999999091</v>
      </c>
    </row>
    <row r="2356" ht="14.4" customHeight="1">
      <c r="A2356" s="92" t="inlineStr">
        <is>
          <t>UF</t>
        </is>
      </c>
      <c r="B2356" s="93" t="inlineStr">
        <is>
          <t>1984-01</t>
        </is>
      </c>
      <c r="C2356" s="94" t="n">
        <v>30692</v>
      </c>
      <c r="D2356" s="95" t="n">
        <v>1831.6</v>
      </c>
      <c r="E2356" s="95" t="n">
        <v>0.3599999999999</v>
      </c>
    </row>
    <row r="2357" ht="14.4" customHeight="1">
      <c r="A2357" s="92" t="inlineStr">
        <is>
          <t>UF</t>
        </is>
      </c>
      <c r="B2357" s="93" t="inlineStr">
        <is>
          <t>1984-01</t>
        </is>
      </c>
      <c r="C2357" s="94" t="n">
        <v>30693</v>
      </c>
      <c r="D2357" s="95" t="n">
        <v>1831.95</v>
      </c>
      <c r="E2357" s="95" t="n">
        <v>0.3500000000001364</v>
      </c>
    </row>
    <row r="2358" ht="14.4" customHeight="1">
      <c r="A2358" s="92" t="inlineStr">
        <is>
          <t>UF</t>
        </is>
      </c>
      <c r="B2358" s="93" t="inlineStr">
        <is>
          <t>1984-01</t>
        </is>
      </c>
      <c r="C2358" s="94" t="n">
        <v>30694</v>
      </c>
      <c r="D2358" s="95" t="n">
        <v>1832.3</v>
      </c>
      <c r="E2358" s="95" t="n">
        <v>0.3499999999999091</v>
      </c>
    </row>
    <row r="2359" ht="14.4" customHeight="1">
      <c r="A2359" s="92" t="inlineStr">
        <is>
          <t>UF</t>
        </is>
      </c>
      <c r="B2359" s="93" t="inlineStr">
        <is>
          <t>1984-01</t>
        </is>
      </c>
      <c r="C2359" s="94" t="n">
        <v>30695</v>
      </c>
      <c r="D2359" s="95" t="n">
        <v>1832.66</v>
      </c>
      <c r="E2359" s="95" t="n">
        <v>0.3600000000001273</v>
      </c>
    </row>
    <row r="2360" ht="14.4" customHeight="1">
      <c r="A2360" s="92" t="inlineStr">
        <is>
          <t>UF</t>
        </is>
      </c>
      <c r="B2360" s="93" t="inlineStr">
        <is>
          <t>1984-01</t>
        </is>
      </c>
      <c r="C2360" s="94" t="n">
        <v>30696</v>
      </c>
      <c r="D2360" s="95" t="n">
        <v>1833.01</v>
      </c>
      <c r="E2360" s="95" t="n">
        <v>0.3499999999999091</v>
      </c>
    </row>
    <row r="2361" ht="14.4" customHeight="1">
      <c r="A2361" s="92" t="inlineStr">
        <is>
          <t>UF</t>
        </is>
      </c>
      <c r="B2361" s="93" t="inlineStr">
        <is>
          <t>1984-01</t>
        </is>
      </c>
      <c r="C2361" s="94" t="n">
        <v>30697</v>
      </c>
      <c r="D2361" s="95" t="n">
        <v>1833.36</v>
      </c>
      <c r="E2361" s="95" t="n">
        <v>0.3499999999999091</v>
      </c>
    </row>
    <row r="2362" ht="14.4" customHeight="1">
      <c r="A2362" s="92" t="inlineStr">
        <is>
          <t>UF</t>
        </is>
      </c>
      <c r="B2362" s="93" t="inlineStr">
        <is>
          <t>1984-01</t>
        </is>
      </c>
      <c r="C2362" s="94" t="n">
        <v>30698</v>
      </c>
      <c r="D2362" s="95" t="n">
        <v>1833.72</v>
      </c>
      <c r="E2362" s="95" t="n">
        <v>0.3600000000001273</v>
      </c>
    </row>
    <row r="2363" ht="14.4" customHeight="1">
      <c r="A2363" s="92" t="inlineStr">
        <is>
          <t>UF</t>
        </is>
      </c>
      <c r="B2363" s="93" t="inlineStr">
        <is>
          <t>1984-01</t>
        </is>
      </c>
      <c r="C2363" s="94" t="n">
        <v>30699</v>
      </c>
      <c r="D2363" s="95" t="n">
        <v>1834.07</v>
      </c>
      <c r="E2363" s="95" t="n">
        <v>0.3499999999999091</v>
      </c>
    </row>
    <row r="2364" ht="14.4" customHeight="1">
      <c r="A2364" s="92" t="inlineStr">
        <is>
          <t>UF</t>
        </is>
      </c>
      <c r="B2364" s="93" t="inlineStr">
        <is>
          <t>1984-01</t>
        </is>
      </c>
      <c r="C2364" s="94" t="n">
        <v>30700</v>
      </c>
      <c r="D2364" s="95" t="n">
        <v>1834.43</v>
      </c>
      <c r="E2364" s="95" t="n">
        <v>0.3600000000001273</v>
      </c>
    </row>
    <row r="2365" ht="14.4" customHeight="1">
      <c r="A2365" s="92" t="inlineStr">
        <is>
          <t>UF</t>
        </is>
      </c>
      <c r="B2365" s="93" t="inlineStr">
        <is>
          <t>1984-01</t>
        </is>
      </c>
      <c r="C2365" s="94" t="n">
        <v>30701</v>
      </c>
      <c r="D2365" s="95" t="n">
        <v>1834.78</v>
      </c>
      <c r="E2365" s="95" t="n">
        <v>0.3499999999999091</v>
      </c>
    </row>
    <row r="2366" ht="14.4" customHeight="1">
      <c r="A2366" s="92" t="inlineStr">
        <is>
          <t>UF</t>
        </is>
      </c>
      <c r="B2366" s="93" t="inlineStr">
        <is>
          <t>1984-01</t>
        </is>
      </c>
      <c r="C2366" s="94" t="n">
        <v>30702</v>
      </c>
      <c r="D2366" s="95" t="n">
        <v>1835.13</v>
      </c>
      <c r="E2366" s="95" t="n">
        <v>0.3500000000001364</v>
      </c>
    </row>
    <row r="2367" ht="14.4" customHeight="1">
      <c r="A2367" s="92" t="inlineStr">
        <is>
          <t>UF</t>
        </is>
      </c>
      <c r="B2367" s="93" t="inlineStr">
        <is>
          <t>1984-01</t>
        </is>
      </c>
      <c r="C2367" s="94" t="n">
        <v>30703</v>
      </c>
      <c r="D2367" s="95" t="n">
        <v>1835.49</v>
      </c>
      <c r="E2367" s="95" t="n">
        <v>0.3599999999999</v>
      </c>
    </row>
    <row r="2368" ht="14.4" customHeight="1">
      <c r="A2368" s="92" t="inlineStr">
        <is>
          <t>UF</t>
        </is>
      </c>
      <c r="B2368" s="93" t="inlineStr">
        <is>
          <t>1984-01</t>
        </is>
      </c>
      <c r="C2368" s="94" t="n">
        <v>30704</v>
      </c>
      <c r="D2368" s="95" t="n">
        <v>1835.84</v>
      </c>
      <c r="E2368" s="95" t="n">
        <v>0.3499999999999091</v>
      </c>
    </row>
    <row r="2369" ht="14.4" customHeight="1">
      <c r="A2369" s="92" t="inlineStr">
        <is>
          <t>UF</t>
        </is>
      </c>
      <c r="B2369" s="93" t="inlineStr">
        <is>
          <t>1984-01</t>
        </is>
      </c>
      <c r="C2369" s="94" t="n">
        <v>30705</v>
      </c>
      <c r="D2369" s="95" t="n">
        <v>1836.2</v>
      </c>
      <c r="E2369" s="95" t="n">
        <v>0.3600000000001273</v>
      </c>
    </row>
    <row r="2370" ht="14.4" customHeight="1">
      <c r="A2370" s="92" t="inlineStr">
        <is>
          <t>UF</t>
        </is>
      </c>
      <c r="B2370" s="93" t="inlineStr">
        <is>
          <t>1984-01</t>
        </is>
      </c>
      <c r="C2370" s="94" t="n">
        <v>30706</v>
      </c>
      <c r="D2370" s="95" t="n">
        <v>1836.55</v>
      </c>
      <c r="E2370" s="95" t="n">
        <v>0.3499999999999091</v>
      </c>
    </row>
    <row r="2371" ht="14.4" customHeight="1">
      <c r="A2371" s="92" t="inlineStr">
        <is>
          <t>UF</t>
        </is>
      </c>
      <c r="B2371" s="93" t="inlineStr">
        <is>
          <t>1984-01</t>
        </is>
      </c>
      <c r="C2371" s="94" t="n">
        <v>30707</v>
      </c>
      <c r="D2371" s="95" t="n">
        <v>1836.91</v>
      </c>
      <c r="E2371" s="95" t="n">
        <v>0.3600000000001273</v>
      </c>
    </row>
    <row r="2372" ht="14.4" customHeight="1">
      <c r="A2372" s="92" t="inlineStr">
        <is>
          <t>UF</t>
        </is>
      </c>
      <c r="B2372" s="93" t="inlineStr">
        <is>
          <t>1984-01</t>
        </is>
      </c>
      <c r="C2372" s="94" t="n">
        <v>30708</v>
      </c>
      <c r="D2372" s="95" t="n">
        <v>1837.26</v>
      </c>
      <c r="E2372" s="95" t="n">
        <v>0.3499999999999091</v>
      </c>
    </row>
    <row r="2373" ht="14.4" customHeight="1">
      <c r="A2373" s="92" t="inlineStr">
        <is>
          <t>UF</t>
        </is>
      </c>
      <c r="B2373" s="93" t="inlineStr">
        <is>
          <t>1984-01</t>
        </is>
      </c>
      <c r="C2373" s="94" t="n">
        <v>30709</v>
      </c>
      <c r="D2373" s="95" t="n">
        <v>1837.62</v>
      </c>
      <c r="E2373" s="95" t="n">
        <v>0.3599999999999</v>
      </c>
    </row>
    <row r="2374" ht="14.4" customHeight="1">
      <c r="A2374" s="92" t="inlineStr">
        <is>
          <t>UF</t>
        </is>
      </c>
      <c r="B2374" s="93" t="inlineStr">
        <is>
          <t>1984-01</t>
        </is>
      </c>
      <c r="C2374" s="94" t="n">
        <v>30710</v>
      </c>
      <c r="D2374" s="95" t="n">
        <v>1837.97</v>
      </c>
      <c r="E2374" s="95" t="n">
        <v>0.3500000000001364</v>
      </c>
    </row>
    <row r="2375" ht="14.4" customHeight="1">
      <c r="A2375" s="92" t="inlineStr">
        <is>
          <t>UF</t>
        </is>
      </c>
      <c r="B2375" s="93" t="inlineStr">
        <is>
          <t>1984-01</t>
        </is>
      </c>
      <c r="C2375" s="94" t="n">
        <v>30711</v>
      </c>
      <c r="D2375" s="95" t="n">
        <v>1838.32</v>
      </c>
      <c r="E2375" s="95" t="n">
        <v>0.3499999999999091</v>
      </c>
    </row>
    <row r="2376" ht="14.4" customHeight="1">
      <c r="A2376" s="92" t="inlineStr">
        <is>
          <t>UF</t>
        </is>
      </c>
      <c r="B2376" s="93" t="inlineStr">
        <is>
          <t>1984-01</t>
        </is>
      </c>
      <c r="C2376" s="94" t="n">
        <v>30712</v>
      </c>
      <c r="D2376" s="95" t="n">
        <v>1838.68</v>
      </c>
      <c r="E2376" s="95" t="n">
        <v>0.3600000000001273</v>
      </c>
    </row>
    <row r="2377" ht="14.4" customHeight="1">
      <c r="A2377" s="92" t="inlineStr">
        <is>
          <t>UF</t>
        </is>
      </c>
      <c r="B2377" s="93" t="inlineStr">
        <is>
          <t>1984-02</t>
        </is>
      </c>
      <c r="C2377" s="94" t="n">
        <v>30713</v>
      </c>
      <c r="D2377" s="95" t="n">
        <v>1839.03</v>
      </c>
      <c r="E2377" s="95" t="n">
        <v>0.3499999999999091</v>
      </c>
    </row>
    <row r="2378" ht="14.4" customHeight="1">
      <c r="A2378" s="92" t="inlineStr">
        <is>
          <t>UF</t>
        </is>
      </c>
      <c r="B2378" s="93" t="inlineStr">
        <is>
          <t>1984-02</t>
        </is>
      </c>
      <c r="C2378" s="94" t="n">
        <v>30714</v>
      </c>
      <c r="D2378" s="95" t="n">
        <v>1839.39</v>
      </c>
      <c r="E2378" s="95" t="n">
        <v>0.3600000000001273</v>
      </c>
    </row>
    <row r="2379" ht="14.4" customHeight="1">
      <c r="A2379" s="92" t="inlineStr">
        <is>
          <t>UF</t>
        </is>
      </c>
      <c r="B2379" s="93" t="inlineStr">
        <is>
          <t>1984-02</t>
        </is>
      </c>
      <c r="C2379" s="94" t="n">
        <v>30715</v>
      </c>
      <c r="D2379" s="95" t="n">
        <v>1839.74</v>
      </c>
      <c r="E2379" s="95" t="n">
        <v>0.3499999999999091</v>
      </c>
    </row>
    <row r="2380" ht="14.4" customHeight="1">
      <c r="A2380" s="92" t="inlineStr">
        <is>
          <t>UF</t>
        </is>
      </c>
      <c r="B2380" s="93" t="inlineStr">
        <is>
          <t>1984-02</t>
        </is>
      </c>
      <c r="C2380" s="94" t="n">
        <v>30716</v>
      </c>
      <c r="D2380" s="95" t="n">
        <v>1840.1</v>
      </c>
      <c r="E2380" s="95" t="n">
        <v>0.3599999999999</v>
      </c>
    </row>
    <row r="2381" ht="14.4" customHeight="1">
      <c r="A2381" s="92" t="inlineStr">
        <is>
          <t>UF</t>
        </is>
      </c>
      <c r="B2381" s="93" t="inlineStr">
        <is>
          <t>1984-02</t>
        </is>
      </c>
      <c r="C2381" s="94" t="n">
        <v>30717</v>
      </c>
      <c r="D2381" s="95" t="n">
        <v>1840.45</v>
      </c>
      <c r="E2381" s="95" t="n">
        <v>0.3500000000001364</v>
      </c>
    </row>
    <row r="2382" ht="14.4" customHeight="1">
      <c r="A2382" s="92" t="inlineStr">
        <is>
          <t>UF</t>
        </is>
      </c>
      <c r="B2382" s="93" t="inlineStr">
        <is>
          <t>1984-02</t>
        </is>
      </c>
      <c r="C2382" s="94" t="n">
        <v>30718</v>
      </c>
      <c r="D2382" s="95" t="n">
        <v>1840.81</v>
      </c>
      <c r="E2382" s="95" t="n">
        <v>0.3599999999999</v>
      </c>
    </row>
    <row r="2383" ht="14.4" customHeight="1">
      <c r="A2383" s="92" t="inlineStr">
        <is>
          <t>UF</t>
        </is>
      </c>
      <c r="B2383" s="93" t="inlineStr">
        <is>
          <t>1984-02</t>
        </is>
      </c>
      <c r="C2383" s="94" t="n">
        <v>30719</v>
      </c>
      <c r="D2383" s="95" t="n">
        <v>1841.16</v>
      </c>
      <c r="E2383" s="95" t="n">
        <v>0.3500000000001364</v>
      </c>
    </row>
    <row r="2384" ht="14.4" customHeight="1">
      <c r="A2384" s="92" t="inlineStr">
        <is>
          <t>UF</t>
        </is>
      </c>
      <c r="B2384" s="93" t="inlineStr">
        <is>
          <t>1984-02</t>
        </is>
      </c>
      <c r="C2384" s="94" t="n">
        <v>30720</v>
      </c>
      <c r="D2384" s="95" t="n">
        <v>1841.52</v>
      </c>
      <c r="E2384" s="95" t="n">
        <v>0.3599999999999</v>
      </c>
    </row>
    <row r="2385" ht="14.4" customHeight="1">
      <c r="A2385" s="92" t="inlineStr">
        <is>
          <t>UF</t>
        </is>
      </c>
      <c r="B2385" s="93" t="inlineStr">
        <is>
          <t>1984-02</t>
        </is>
      </c>
      <c r="C2385" s="94" t="n">
        <v>30721</v>
      </c>
      <c r="D2385" s="95" t="n">
        <v>1841.88</v>
      </c>
      <c r="E2385" s="95" t="n">
        <v>0.3600000000001273</v>
      </c>
    </row>
    <row r="2386" ht="14.4" customHeight="1">
      <c r="A2386" s="92" t="inlineStr">
        <is>
          <t>UF</t>
        </is>
      </c>
      <c r="B2386" s="93" t="inlineStr">
        <is>
          <t>1984-02</t>
        </is>
      </c>
      <c r="C2386" s="94" t="n">
        <v>30722</v>
      </c>
      <c r="D2386" s="95" t="n">
        <v>1841.94</v>
      </c>
      <c r="E2386" s="95" t="n">
        <v>0.05999999999994543</v>
      </c>
    </row>
    <row r="2387" ht="14.4" customHeight="1">
      <c r="A2387" s="92" t="inlineStr">
        <is>
          <t>UF</t>
        </is>
      </c>
      <c r="B2387" s="93" t="inlineStr">
        <is>
          <t>1984-02</t>
        </is>
      </c>
      <c r="C2387" s="94" t="n">
        <v>30723</v>
      </c>
      <c r="D2387" s="95" t="n">
        <v>1842.01</v>
      </c>
      <c r="E2387" s="95" t="n">
        <v>0.06999999999993634</v>
      </c>
    </row>
    <row r="2388" ht="14.4" customHeight="1">
      <c r="A2388" s="92" t="inlineStr">
        <is>
          <t>UF</t>
        </is>
      </c>
      <c r="B2388" s="93" t="inlineStr">
        <is>
          <t>1984-02</t>
        </is>
      </c>
      <c r="C2388" s="94" t="n">
        <v>30724</v>
      </c>
      <c r="D2388" s="95" t="n">
        <v>1842.07</v>
      </c>
      <c r="E2388" s="95" t="n">
        <v>0.05999999999994543</v>
      </c>
    </row>
    <row r="2389" ht="14.4" customHeight="1">
      <c r="A2389" s="92" t="inlineStr">
        <is>
          <t>UF</t>
        </is>
      </c>
      <c r="B2389" s="93" t="inlineStr">
        <is>
          <t>1984-02</t>
        </is>
      </c>
      <c r="C2389" s="94" t="n">
        <v>30725</v>
      </c>
      <c r="D2389" s="95" t="n">
        <v>1842.13</v>
      </c>
      <c r="E2389" s="95" t="n">
        <v>0.0600000000001728</v>
      </c>
    </row>
    <row r="2390" ht="14.4" customHeight="1">
      <c r="A2390" s="92" t="inlineStr">
        <is>
          <t>UF</t>
        </is>
      </c>
      <c r="B2390" s="93" t="inlineStr">
        <is>
          <t>1984-02</t>
        </is>
      </c>
      <c r="C2390" s="94" t="n">
        <v>30726</v>
      </c>
      <c r="D2390" s="95" t="n">
        <v>1842.2</v>
      </c>
      <c r="E2390" s="95" t="n">
        <v>0.06999999999993634</v>
      </c>
    </row>
    <row r="2391" ht="14.4" customHeight="1">
      <c r="A2391" s="92" t="inlineStr">
        <is>
          <t>UF</t>
        </is>
      </c>
      <c r="B2391" s="93" t="inlineStr">
        <is>
          <t>1984-02</t>
        </is>
      </c>
      <c r="C2391" s="94" t="n">
        <v>30727</v>
      </c>
      <c r="D2391" s="95" t="n">
        <v>1842.26</v>
      </c>
      <c r="E2391" s="95" t="n">
        <v>0.05999999999994543</v>
      </c>
    </row>
    <row r="2392" ht="14.4" customHeight="1">
      <c r="A2392" s="92" t="inlineStr">
        <is>
          <t>UF</t>
        </is>
      </c>
      <c r="B2392" s="93" t="inlineStr">
        <is>
          <t>1984-02</t>
        </is>
      </c>
      <c r="C2392" s="94" t="n">
        <v>30728</v>
      </c>
      <c r="D2392" s="95" t="n">
        <v>1842.32</v>
      </c>
      <c r="E2392" s="95" t="n">
        <v>0.05999999999994543</v>
      </c>
    </row>
    <row r="2393" ht="14.4" customHeight="1">
      <c r="A2393" s="92" t="inlineStr">
        <is>
          <t>UF</t>
        </is>
      </c>
      <c r="B2393" s="93" t="inlineStr">
        <is>
          <t>1984-02</t>
        </is>
      </c>
      <c r="C2393" s="94" t="n">
        <v>30729</v>
      </c>
      <c r="D2393" s="95" t="n">
        <v>1842.39</v>
      </c>
      <c r="E2393" s="95" t="n">
        <v>0.07000000000016371</v>
      </c>
    </row>
    <row r="2394" ht="14.4" customHeight="1">
      <c r="A2394" s="92" t="inlineStr">
        <is>
          <t>UF</t>
        </is>
      </c>
      <c r="B2394" s="93" t="inlineStr">
        <is>
          <t>1984-02</t>
        </is>
      </c>
      <c r="C2394" s="94" t="n">
        <v>30730</v>
      </c>
      <c r="D2394" s="95" t="n">
        <v>1842.45</v>
      </c>
      <c r="E2394" s="95" t="n">
        <v>0.05999999999994543</v>
      </c>
    </row>
    <row r="2395" ht="14.4" customHeight="1">
      <c r="A2395" s="92" t="inlineStr">
        <is>
          <t>UF</t>
        </is>
      </c>
      <c r="B2395" s="93" t="inlineStr">
        <is>
          <t>1984-02</t>
        </is>
      </c>
      <c r="C2395" s="94" t="n">
        <v>30731</v>
      </c>
      <c r="D2395" s="95" t="n">
        <v>1842.51</v>
      </c>
      <c r="E2395" s="95" t="n">
        <v>0.05999999999994543</v>
      </c>
    </row>
    <row r="2396" ht="14.4" customHeight="1">
      <c r="A2396" s="92" t="inlineStr">
        <is>
          <t>UF</t>
        </is>
      </c>
      <c r="B2396" s="93" t="inlineStr">
        <is>
          <t>1984-02</t>
        </is>
      </c>
      <c r="C2396" s="94" t="n">
        <v>30732</v>
      </c>
      <c r="D2396" s="95" t="n">
        <v>1842.58</v>
      </c>
      <c r="E2396" s="95" t="n">
        <v>0.06999999999993634</v>
      </c>
    </row>
    <row r="2397" ht="14.4" customHeight="1">
      <c r="A2397" s="92" t="inlineStr">
        <is>
          <t>UF</t>
        </is>
      </c>
      <c r="B2397" s="93" t="inlineStr">
        <is>
          <t>1984-02</t>
        </is>
      </c>
      <c r="C2397" s="94" t="n">
        <v>30733</v>
      </c>
      <c r="D2397" s="95" t="n">
        <v>1842.64</v>
      </c>
      <c r="E2397" s="95" t="n">
        <v>0.0600000000001728</v>
      </c>
    </row>
    <row r="2398" ht="14.4" customHeight="1">
      <c r="A2398" s="92" t="inlineStr">
        <is>
          <t>UF</t>
        </is>
      </c>
      <c r="B2398" s="93" t="inlineStr">
        <is>
          <t>1984-02</t>
        </is>
      </c>
      <c r="C2398" s="94" t="n">
        <v>30734</v>
      </c>
      <c r="D2398" s="95" t="n">
        <v>1842.71</v>
      </c>
      <c r="E2398" s="95" t="n">
        <v>0.06999999999993634</v>
      </c>
    </row>
    <row r="2399" ht="14.4" customHeight="1">
      <c r="A2399" s="92" t="inlineStr">
        <is>
          <t>UF</t>
        </is>
      </c>
      <c r="B2399" s="93" t="inlineStr">
        <is>
          <t>1984-02</t>
        </is>
      </c>
      <c r="C2399" s="94" t="n">
        <v>30735</v>
      </c>
      <c r="D2399" s="95" t="n">
        <v>1842.77</v>
      </c>
      <c r="E2399" s="95" t="n">
        <v>0.05999999999994543</v>
      </c>
    </row>
    <row r="2400" ht="14.4" customHeight="1">
      <c r="A2400" s="92" t="inlineStr">
        <is>
          <t>UF</t>
        </is>
      </c>
      <c r="B2400" s="93" t="inlineStr">
        <is>
          <t>1984-02</t>
        </is>
      </c>
      <c r="C2400" s="94" t="n">
        <v>30736</v>
      </c>
      <c r="D2400" s="95" t="n">
        <v>1842.83</v>
      </c>
      <c r="E2400" s="95" t="n">
        <v>0.05999999999994543</v>
      </c>
    </row>
    <row r="2401" ht="14.4" customHeight="1">
      <c r="A2401" s="92" t="inlineStr">
        <is>
          <t>UF</t>
        </is>
      </c>
      <c r="B2401" s="93" t="inlineStr">
        <is>
          <t>1984-02</t>
        </is>
      </c>
      <c r="C2401" s="94" t="n">
        <v>30737</v>
      </c>
      <c r="D2401" s="95" t="n">
        <v>1842.9</v>
      </c>
      <c r="E2401" s="95" t="n">
        <v>0.07000000000016371</v>
      </c>
    </row>
    <row r="2402" ht="14.4" customHeight="1">
      <c r="A2402" s="92" t="inlineStr">
        <is>
          <t>UF</t>
        </is>
      </c>
      <c r="B2402" s="93" t="inlineStr">
        <is>
          <t>1984-02</t>
        </is>
      </c>
      <c r="C2402" s="94" t="n">
        <v>30738</v>
      </c>
      <c r="D2402" s="95" t="n">
        <v>1842.96</v>
      </c>
      <c r="E2402" s="95" t="n">
        <v>0.05999999999994543</v>
      </c>
    </row>
    <row r="2403" ht="14.4" customHeight="1">
      <c r="A2403" s="92" t="inlineStr">
        <is>
          <t>UF</t>
        </is>
      </c>
      <c r="B2403" s="93" t="inlineStr">
        <is>
          <t>1984-02</t>
        </is>
      </c>
      <c r="C2403" s="94" t="n">
        <v>30739</v>
      </c>
      <c r="D2403" s="95" t="n">
        <v>1843.02</v>
      </c>
      <c r="E2403" s="95" t="n">
        <v>0.05999999999994543</v>
      </c>
    </row>
    <row r="2404" ht="14.4" customHeight="1">
      <c r="A2404" s="92" t="inlineStr">
        <is>
          <t>UF</t>
        </is>
      </c>
      <c r="B2404" s="93" t="inlineStr">
        <is>
          <t>1984-02</t>
        </is>
      </c>
      <c r="C2404" s="94" t="n">
        <v>30740</v>
      </c>
      <c r="D2404" s="95" t="n">
        <v>1843.09</v>
      </c>
      <c r="E2404" s="95" t="n">
        <v>0.06999999999993634</v>
      </c>
    </row>
    <row r="2405" ht="14.4" customHeight="1">
      <c r="A2405" s="92" t="inlineStr">
        <is>
          <t>UF</t>
        </is>
      </c>
      <c r="B2405" s="93" t="inlineStr">
        <is>
          <t>1984-02</t>
        </is>
      </c>
      <c r="C2405" s="94" t="n">
        <v>30741</v>
      </c>
      <c r="D2405" s="95" t="n">
        <v>1843.15</v>
      </c>
      <c r="E2405" s="95" t="n">
        <v>0.0600000000001728</v>
      </c>
    </row>
    <row r="2406" ht="14.4" customHeight="1">
      <c r="A2406" s="92" t="inlineStr">
        <is>
          <t>UF</t>
        </is>
      </c>
      <c r="B2406" s="93" t="inlineStr">
        <is>
          <t>1984-03</t>
        </is>
      </c>
      <c r="C2406" s="94" t="n">
        <v>30742</v>
      </c>
      <c r="D2406" s="95" t="n">
        <v>1843.21</v>
      </c>
      <c r="E2406" s="95" t="n">
        <v>0.05999999999994543</v>
      </c>
    </row>
    <row r="2407" ht="14.4" customHeight="1">
      <c r="A2407" s="92" t="inlineStr">
        <is>
          <t>UF</t>
        </is>
      </c>
      <c r="B2407" s="93" t="inlineStr">
        <is>
          <t>1984-03</t>
        </is>
      </c>
      <c r="C2407" s="94" t="n">
        <v>30743</v>
      </c>
      <c r="D2407" s="95" t="n">
        <v>1843.28</v>
      </c>
      <c r="E2407" s="95" t="n">
        <v>0.06999999999993634</v>
      </c>
    </row>
    <row r="2408" ht="14.4" customHeight="1">
      <c r="A2408" s="92" t="inlineStr">
        <is>
          <t>UF</t>
        </is>
      </c>
      <c r="B2408" s="93" t="inlineStr">
        <is>
          <t>1984-03</t>
        </is>
      </c>
      <c r="C2408" s="94" t="n">
        <v>30744</v>
      </c>
      <c r="D2408" s="95" t="n">
        <v>1843.34</v>
      </c>
      <c r="E2408" s="95" t="n">
        <v>0.05999999999994543</v>
      </c>
    </row>
    <row r="2409" ht="14.4" customHeight="1">
      <c r="A2409" s="92" t="inlineStr">
        <is>
          <t>UF</t>
        </is>
      </c>
      <c r="B2409" s="93" t="inlineStr">
        <is>
          <t>1984-03</t>
        </is>
      </c>
      <c r="C2409" s="94" t="n">
        <v>30745</v>
      </c>
      <c r="D2409" s="95" t="n">
        <v>1843.4</v>
      </c>
      <c r="E2409" s="95" t="n">
        <v>0.0600000000001728</v>
      </c>
    </row>
    <row r="2410" ht="14.4" customHeight="1">
      <c r="A2410" s="92" t="inlineStr">
        <is>
          <t>UF</t>
        </is>
      </c>
      <c r="B2410" s="93" t="inlineStr">
        <is>
          <t>1984-03</t>
        </is>
      </c>
      <c r="C2410" s="94" t="n">
        <v>30746</v>
      </c>
      <c r="D2410" s="95" t="n">
        <v>1843.47</v>
      </c>
      <c r="E2410" s="95" t="n">
        <v>0.06999999999993634</v>
      </c>
    </row>
    <row r="2411" ht="14.4" customHeight="1">
      <c r="A2411" s="92" t="inlineStr">
        <is>
          <t>UF</t>
        </is>
      </c>
      <c r="B2411" s="93" t="inlineStr">
        <is>
          <t>1984-03</t>
        </is>
      </c>
      <c r="C2411" s="94" t="n">
        <v>30747</v>
      </c>
      <c r="D2411" s="95" t="n">
        <v>1843.53</v>
      </c>
      <c r="E2411" s="95" t="n">
        <v>0.05999999999994543</v>
      </c>
    </row>
    <row r="2412" ht="14.4" customHeight="1">
      <c r="A2412" s="92" t="inlineStr">
        <is>
          <t>UF</t>
        </is>
      </c>
      <c r="B2412" s="93" t="inlineStr">
        <is>
          <t>1984-03</t>
        </is>
      </c>
      <c r="C2412" s="94" t="n">
        <v>30748</v>
      </c>
      <c r="D2412" s="95" t="n">
        <v>1843.59</v>
      </c>
      <c r="E2412" s="95" t="n">
        <v>0.05999999999994543</v>
      </c>
    </row>
    <row r="2413" ht="14.4" customHeight="1">
      <c r="A2413" s="92" t="inlineStr">
        <is>
          <t>UF</t>
        </is>
      </c>
      <c r="B2413" s="93" t="inlineStr">
        <is>
          <t>1984-03</t>
        </is>
      </c>
      <c r="C2413" s="94" t="n">
        <v>30749</v>
      </c>
      <c r="D2413" s="95" t="n">
        <v>1843.66</v>
      </c>
      <c r="E2413" s="95" t="n">
        <v>0.07000000000016371</v>
      </c>
    </row>
    <row r="2414" ht="14.4" customHeight="1">
      <c r="A2414" s="92" t="inlineStr">
        <is>
          <t>UF</t>
        </is>
      </c>
      <c r="B2414" s="93" t="inlineStr">
        <is>
          <t>1984-03</t>
        </is>
      </c>
      <c r="C2414" s="94" t="n">
        <v>30750</v>
      </c>
      <c r="D2414" s="95" t="n">
        <v>1843.72</v>
      </c>
      <c r="E2414" s="95" t="n">
        <v>0.05999999999994543</v>
      </c>
    </row>
    <row r="2415" ht="14.4" customHeight="1">
      <c r="A2415" s="92" t="inlineStr">
        <is>
          <t>UF</t>
        </is>
      </c>
      <c r="B2415" s="93" t="inlineStr">
        <is>
          <t>1984-03</t>
        </is>
      </c>
      <c r="C2415" s="94" t="n">
        <v>30751</v>
      </c>
      <c r="D2415" s="95" t="n">
        <v>1843.6</v>
      </c>
      <c r="E2415" s="95" t="n">
        <v>-0.1200000000001182</v>
      </c>
    </row>
    <row r="2416" ht="14.4" customHeight="1">
      <c r="A2416" s="92" t="inlineStr">
        <is>
          <t>UF</t>
        </is>
      </c>
      <c r="B2416" s="93" t="inlineStr">
        <is>
          <t>1984-03</t>
        </is>
      </c>
      <c r="C2416" s="94" t="n">
        <v>30752</v>
      </c>
      <c r="D2416" s="95" t="n">
        <v>1843.48</v>
      </c>
      <c r="E2416" s="95" t="n">
        <v>-0.1199999999998909</v>
      </c>
    </row>
    <row r="2417" ht="14.4" customHeight="1">
      <c r="A2417" s="92" t="inlineStr">
        <is>
          <t>UF</t>
        </is>
      </c>
      <c r="B2417" s="93" t="inlineStr">
        <is>
          <t>1984-03</t>
        </is>
      </c>
      <c r="C2417" s="94" t="n">
        <v>30753</v>
      </c>
      <c r="D2417" s="95" t="n">
        <v>1843.36</v>
      </c>
      <c r="E2417" s="95" t="n">
        <v>-0.1200000000001182</v>
      </c>
    </row>
    <row r="2418" ht="14.4" customHeight="1">
      <c r="A2418" s="92" t="inlineStr">
        <is>
          <t>UF</t>
        </is>
      </c>
      <c r="B2418" s="93" t="inlineStr">
        <is>
          <t>1984-03</t>
        </is>
      </c>
      <c r="C2418" s="94" t="n">
        <v>30754</v>
      </c>
      <c r="D2418" s="95" t="n">
        <v>1843.24</v>
      </c>
      <c r="E2418" s="95" t="n">
        <v>-0.1199999999998909</v>
      </c>
    </row>
    <row r="2419" ht="14.4" customHeight="1">
      <c r="A2419" s="92" t="inlineStr">
        <is>
          <t>UF</t>
        </is>
      </c>
      <c r="B2419" s="93" t="inlineStr">
        <is>
          <t>1984-03</t>
        </is>
      </c>
      <c r="C2419" s="94" t="n">
        <v>30755</v>
      </c>
      <c r="D2419" s="95" t="n">
        <v>1843.12</v>
      </c>
      <c r="E2419" s="95" t="n">
        <v>-0.1200000000001182</v>
      </c>
    </row>
    <row r="2420" ht="14.4" customHeight="1">
      <c r="A2420" s="92" t="inlineStr">
        <is>
          <t>UF</t>
        </is>
      </c>
      <c r="B2420" s="93" t="inlineStr">
        <is>
          <t>1984-03</t>
        </is>
      </c>
      <c r="C2420" s="94" t="n">
        <v>30756</v>
      </c>
      <c r="D2420" s="95" t="n">
        <v>1843.01</v>
      </c>
      <c r="E2420" s="95" t="n">
        <v>-0.1099999999999</v>
      </c>
    </row>
    <row r="2421" ht="14.4" customHeight="1">
      <c r="A2421" s="92" t="inlineStr">
        <is>
          <t>UF</t>
        </is>
      </c>
      <c r="B2421" s="93" t="inlineStr">
        <is>
          <t>1984-03</t>
        </is>
      </c>
      <c r="C2421" s="94" t="n">
        <v>30757</v>
      </c>
      <c r="D2421" s="95" t="n">
        <v>1842.89</v>
      </c>
      <c r="E2421" s="95" t="n">
        <v>-0.1199999999998909</v>
      </c>
    </row>
    <row r="2422" ht="14.4" customHeight="1">
      <c r="A2422" s="92" t="inlineStr">
        <is>
          <t>UF</t>
        </is>
      </c>
      <c r="B2422" s="93" t="inlineStr">
        <is>
          <t>1984-03</t>
        </is>
      </c>
      <c r="C2422" s="94" t="n">
        <v>30758</v>
      </c>
      <c r="D2422" s="95" t="n">
        <v>1842.77</v>
      </c>
      <c r="E2422" s="95" t="n">
        <v>-0.1200000000001182</v>
      </c>
    </row>
    <row r="2423" ht="14.4" customHeight="1">
      <c r="A2423" s="92" t="inlineStr">
        <is>
          <t>UF</t>
        </is>
      </c>
      <c r="B2423" s="93" t="inlineStr">
        <is>
          <t>1984-03</t>
        </is>
      </c>
      <c r="C2423" s="94" t="n">
        <v>30759</v>
      </c>
      <c r="D2423" s="95" t="n">
        <v>1842.65</v>
      </c>
      <c r="E2423" s="95" t="n">
        <v>-0.1199999999998909</v>
      </c>
    </row>
    <row r="2424" ht="14.4" customHeight="1">
      <c r="A2424" s="92" t="inlineStr">
        <is>
          <t>UF</t>
        </is>
      </c>
      <c r="B2424" s="93" t="inlineStr">
        <is>
          <t>1984-03</t>
        </is>
      </c>
      <c r="C2424" s="94" t="n">
        <v>30760</v>
      </c>
      <c r="D2424" s="95" t="n">
        <v>1842.53</v>
      </c>
      <c r="E2424" s="95" t="n">
        <v>-0.1200000000001182</v>
      </c>
    </row>
    <row r="2425" ht="14.4" customHeight="1">
      <c r="A2425" s="92" t="inlineStr">
        <is>
          <t>UF</t>
        </is>
      </c>
      <c r="B2425" s="93" t="inlineStr">
        <is>
          <t>1984-03</t>
        </is>
      </c>
      <c r="C2425" s="94" t="n">
        <v>30761</v>
      </c>
      <c r="D2425" s="95" t="n">
        <v>1842.41</v>
      </c>
      <c r="E2425" s="95" t="n">
        <v>-0.1199999999998909</v>
      </c>
    </row>
    <row r="2426" ht="14.4" customHeight="1">
      <c r="A2426" s="92" t="inlineStr">
        <is>
          <t>UF</t>
        </is>
      </c>
      <c r="B2426" s="93" t="inlineStr">
        <is>
          <t>1984-03</t>
        </is>
      </c>
      <c r="C2426" s="94" t="n">
        <v>30762</v>
      </c>
      <c r="D2426" s="95" t="n">
        <v>1842.29</v>
      </c>
      <c r="E2426" s="95" t="n">
        <v>-0.1200000000001182</v>
      </c>
    </row>
    <row r="2427" ht="14.4" customHeight="1">
      <c r="A2427" s="92" t="inlineStr">
        <is>
          <t>UF</t>
        </is>
      </c>
      <c r="B2427" s="93" t="inlineStr">
        <is>
          <t>1984-03</t>
        </is>
      </c>
      <c r="C2427" s="94" t="n">
        <v>30763</v>
      </c>
      <c r="D2427" s="95" t="n">
        <v>1842.17</v>
      </c>
      <c r="E2427" s="95" t="n">
        <v>-0.1199999999998909</v>
      </c>
    </row>
    <row r="2428" ht="14.4" customHeight="1">
      <c r="A2428" s="92" t="inlineStr">
        <is>
          <t>UF</t>
        </is>
      </c>
      <c r="B2428" s="93" t="inlineStr">
        <is>
          <t>1984-03</t>
        </is>
      </c>
      <c r="C2428" s="94" t="n">
        <v>30764</v>
      </c>
      <c r="D2428" s="95" t="n">
        <v>1842.05</v>
      </c>
      <c r="E2428" s="95" t="n">
        <v>-0.1200000000001182</v>
      </c>
    </row>
    <row r="2429" ht="14.4" customHeight="1">
      <c r="A2429" s="92" t="inlineStr">
        <is>
          <t>UF</t>
        </is>
      </c>
      <c r="B2429" s="93" t="inlineStr">
        <is>
          <t>1984-03</t>
        </is>
      </c>
      <c r="C2429" s="94" t="n">
        <v>30765</v>
      </c>
      <c r="D2429" s="95" t="n">
        <v>1841.93</v>
      </c>
      <c r="E2429" s="95" t="n">
        <v>-0.1199999999998909</v>
      </c>
    </row>
    <row r="2430" ht="14.4" customHeight="1">
      <c r="A2430" s="92" t="inlineStr">
        <is>
          <t>UF</t>
        </is>
      </c>
      <c r="B2430" s="93" t="inlineStr">
        <is>
          <t>1984-03</t>
        </is>
      </c>
      <c r="C2430" s="94" t="n">
        <v>30766</v>
      </c>
      <c r="D2430" s="95" t="n">
        <v>1841.82</v>
      </c>
      <c r="E2430" s="95" t="n">
        <v>-0.1100000000001273</v>
      </c>
    </row>
    <row r="2431" ht="14.4" customHeight="1">
      <c r="A2431" s="92" t="inlineStr">
        <is>
          <t>UF</t>
        </is>
      </c>
      <c r="B2431" s="93" t="inlineStr">
        <is>
          <t>1984-03</t>
        </is>
      </c>
      <c r="C2431" s="94" t="n">
        <v>30767</v>
      </c>
      <c r="D2431" s="95" t="n">
        <v>1841.7</v>
      </c>
      <c r="E2431" s="95" t="n">
        <v>-0.1199999999998909</v>
      </c>
    </row>
    <row r="2432" ht="14.4" customHeight="1">
      <c r="A2432" s="92" t="inlineStr">
        <is>
          <t>UF</t>
        </is>
      </c>
      <c r="B2432" s="93" t="inlineStr">
        <is>
          <t>1984-03</t>
        </is>
      </c>
      <c r="C2432" s="94" t="n">
        <v>30768</v>
      </c>
      <c r="D2432" s="95" t="n">
        <v>1841.58</v>
      </c>
      <c r="E2432" s="95" t="n">
        <v>-0.1200000000001182</v>
      </c>
    </row>
    <row r="2433" ht="14.4" customHeight="1">
      <c r="A2433" s="92" t="inlineStr">
        <is>
          <t>UF</t>
        </is>
      </c>
      <c r="B2433" s="93" t="inlineStr">
        <is>
          <t>1984-03</t>
        </is>
      </c>
      <c r="C2433" s="94" t="n">
        <v>30769</v>
      </c>
      <c r="D2433" s="95" t="n">
        <v>1841.46</v>
      </c>
      <c r="E2433" s="95" t="n">
        <v>-0.1199999999998909</v>
      </c>
    </row>
    <row r="2434" ht="14.4" customHeight="1">
      <c r="A2434" s="92" t="inlineStr">
        <is>
          <t>UF</t>
        </is>
      </c>
      <c r="B2434" s="93" t="inlineStr">
        <is>
          <t>1984-03</t>
        </is>
      </c>
      <c r="C2434" s="94" t="n">
        <v>30770</v>
      </c>
      <c r="D2434" s="95" t="n">
        <v>1841.34</v>
      </c>
      <c r="E2434" s="95" t="n">
        <v>-0.1200000000001182</v>
      </c>
    </row>
    <row r="2435" ht="14.4" customHeight="1">
      <c r="A2435" s="92" t="inlineStr">
        <is>
          <t>UF</t>
        </is>
      </c>
      <c r="B2435" s="93" t="inlineStr">
        <is>
          <t>1984-03</t>
        </is>
      </c>
      <c r="C2435" s="94" t="n">
        <v>30771</v>
      </c>
      <c r="D2435" s="95" t="n">
        <v>1841.22</v>
      </c>
      <c r="E2435" s="95" t="n">
        <v>-0.1199999999998909</v>
      </c>
    </row>
    <row r="2436" ht="14.4" customHeight="1">
      <c r="A2436" s="92" t="inlineStr">
        <is>
          <t>UF</t>
        </is>
      </c>
      <c r="B2436" s="93" t="inlineStr">
        <is>
          <t>1984-03</t>
        </is>
      </c>
      <c r="C2436" s="94" t="n">
        <v>30772</v>
      </c>
      <c r="D2436" s="95" t="n">
        <v>1841.1</v>
      </c>
      <c r="E2436" s="95" t="n">
        <v>-0.1200000000001182</v>
      </c>
    </row>
    <row r="2437" ht="14.4" customHeight="1">
      <c r="A2437" s="92" t="inlineStr">
        <is>
          <t>UF</t>
        </is>
      </c>
      <c r="B2437" s="93" t="inlineStr">
        <is>
          <t>1984-04</t>
        </is>
      </c>
      <c r="C2437" s="94" t="n">
        <v>30773</v>
      </c>
      <c r="D2437" s="95" t="n">
        <v>1840.98</v>
      </c>
      <c r="E2437" s="95" t="n">
        <v>-0.1199999999998909</v>
      </c>
    </row>
    <row r="2438" ht="14.4" customHeight="1">
      <c r="A2438" s="92" t="inlineStr">
        <is>
          <t>UF</t>
        </is>
      </c>
      <c r="B2438" s="93" t="inlineStr">
        <is>
          <t>1984-04</t>
        </is>
      </c>
      <c r="C2438" s="94" t="n">
        <v>30774</v>
      </c>
      <c r="D2438" s="95" t="n">
        <v>1840.86</v>
      </c>
      <c r="E2438" s="95" t="n">
        <v>-0.1200000000001182</v>
      </c>
    </row>
    <row r="2439" ht="14.4" customHeight="1">
      <c r="A2439" s="92" t="inlineStr">
        <is>
          <t>UF</t>
        </is>
      </c>
      <c r="B2439" s="93" t="inlineStr">
        <is>
          <t>1984-04</t>
        </is>
      </c>
      <c r="C2439" s="94" t="n">
        <v>30775</v>
      </c>
      <c r="D2439" s="95" t="n">
        <v>1840.75</v>
      </c>
      <c r="E2439" s="95" t="n">
        <v>-0.1099999999999</v>
      </c>
    </row>
    <row r="2440" ht="14.4" customHeight="1">
      <c r="A2440" s="92" t="inlineStr">
        <is>
          <t>UF</t>
        </is>
      </c>
      <c r="B2440" s="93" t="inlineStr">
        <is>
          <t>1984-04</t>
        </is>
      </c>
      <c r="C2440" s="94" t="n">
        <v>30776</v>
      </c>
      <c r="D2440" s="95" t="n">
        <v>1840.63</v>
      </c>
      <c r="E2440" s="95" t="n">
        <v>-0.1199999999998909</v>
      </c>
    </row>
    <row r="2441" ht="14.4" customHeight="1">
      <c r="A2441" s="92" t="inlineStr">
        <is>
          <t>UF</t>
        </is>
      </c>
      <c r="B2441" s="93" t="inlineStr">
        <is>
          <t>1984-04</t>
        </is>
      </c>
      <c r="C2441" s="94" t="n">
        <v>30777</v>
      </c>
      <c r="D2441" s="95" t="n">
        <v>1840.51</v>
      </c>
      <c r="E2441" s="95" t="n">
        <v>-0.1200000000001182</v>
      </c>
    </row>
    <row r="2442" ht="14.4" customHeight="1">
      <c r="A2442" s="92" t="inlineStr">
        <is>
          <t>UF</t>
        </is>
      </c>
      <c r="B2442" s="93" t="inlineStr">
        <is>
          <t>1984-04</t>
        </is>
      </c>
      <c r="C2442" s="94" t="n">
        <v>30778</v>
      </c>
      <c r="D2442" s="95" t="n">
        <v>1840.39</v>
      </c>
      <c r="E2442" s="95" t="n">
        <v>-0.1199999999998909</v>
      </c>
    </row>
    <row r="2443" ht="14.4" customHeight="1">
      <c r="A2443" s="92" t="inlineStr">
        <is>
          <t>UF</t>
        </is>
      </c>
      <c r="B2443" s="93" t="inlineStr">
        <is>
          <t>1984-04</t>
        </is>
      </c>
      <c r="C2443" s="94" t="n">
        <v>30779</v>
      </c>
      <c r="D2443" s="95" t="n">
        <v>1840.27</v>
      </c>
      <c r="E2443" s="95" t="n">
        <v>-0.1200000000001182</v>
      </c>
    </row>
    <row r="2444" ht="14.4" customHeight="1">
      <c r="A2444" s="92" t="inlineStr">
        <is>
          <t>UF</t>
        </is>
      </c>
      <c r="B2444" s="93" t="inlineStr">
        <is>
          <t>1984-04</t>
        </is>
      </c>
      <c r="C2444" s="94" t="n">
        <v>30780</v>
      </c>
      <c r="D2444" s="95" t="n">
        <v>1840.15</v>
      </c>
      <c r="E2444" s="95" t="n">
        <v>-0.1199999999998909</v>
      </c>
    </row>
    <row r="2445" ht="14.4" customHeight="1">
      <c r="A2445" s="92" t="inlineStr">
        <is>
          <t>UF</t>
        </is>
      </c>
      <c r="B2445" s="93" t="inlineStr">
        <is>
          <t>1984-04</t>
        </is>
      </c>
      <c r="C2445" s="94" t="n">
        <v>30781</v>
      </c>
      <c r="D2445" s="95" t="n">
        <v>1840.03</v>
      </c>
      <c r="E2445" s="95" t="n">
        <v>-0.1200000000001182</v>
      </c>
    </row>
    <row r="2446" ht="14.4" customHeight="1">
      <c r="A2446" s="92" t="inlineStr">
        <is>
          <t>UF</t>
        </is>
      </c>
      <c r="B2446" s="93" t="inlineStr">
        <is>
          <t>1984-04</t>
        </is>
      </c>
      <c r="C2446" s="94" t="n">
        <v>30782</v>
      </c>
      <c r="D2446" s="95" t="n">
        <v>1841.55</v>
      </c>
      <c r="E2446" s="95" t="n">
        <v>1.519999999999982</v>
      </c>
    </row>
    <row r="2447" ht="14.4" customHeight="1">
      <c r="A2447" s="92" t="inlineStr">
        <is>
          <t>UF</t>
        </is>
      </c>
      <c r="B2447" s="93" t="inlineStr">
        <is>
          <t>1984-04</t>
        </is>
      </c>
      <c r="C2447" s="94" t="n">
        <v>30783</v>
      </c>
      <c r="D2447" s="95" t="n">
        <v>1843.06</v>
      </c>
      <c r="E2447" s="95" t="n">
        <v>1.509999999999991</v>
      </c>
    </row>
    <row r="2448" ht="14.4" customHeight="1">
      <c r="A2448" s="92" t="inlineStr">
        <is>
          <t>UF</t>
        </is>
      </c>
      <c r="B2448" s="93" t="inlineStr">
        <is>
          <t>1984-04</t>
        </is>
      </c>
      <c r="C2448" s="94" t="n">
        <v>30784</v>
      </c>
      <c r="D2448" s="95" t="n">
        <v>1844.58</v>
      </c>
      <c r="E2448" s="95" t="n">
        <v>1.519999999999982</v>
      </c>
    </row>
    <row r="2449" ht="14.4" customHeight="1">
      <c r="A2449" s="92" t="inlineStr">
        <is>
          <t>UF</t>
        </is>
      </c>
      <c r="B2449" s="93" t="inlineStr">
        <is>
          <t>1984-04</t>
        </is>
      </c>
      <c r="C2449" s="94" t="n">
        <v>30785</v>
      </c>
      <c r="D2449" s="95" t="n">
        <v>1846.1</v>
      </c>
      <c r="E2449" s="95" t="n">
        <v>1.519999999999982</v>
      </c>
    </row>
    <row r="2450" ht="14.4" customHeight="1">
      <c r="A2450" s="92" t="inlineStr">
        <is>
          <t>UF</t>
        </is>
      </c>
      <c r="B2450" s="93" t="inlineStr">
        <is>
          <t>1984-04</t>
        </is>
      </c>
      <c r="C2450" s="94" t="n">
        <v>30786</v>
      </c>
      <c r="D2450" s="95" t="n">
        <v>1847.62</v>
      </c>
      <c r="E2450" s="95" t="n">
        <v>1.519999999999982</v>
      </c>
    </row>
    <row r="2451" ht="14.4" customHeight="1">
      <c r="A2451" s="92" t="inlineStr">
        <is>
          <t>UF</t>
        </is>
      </c>
      <c r="B2451" s="93" t="inlineStr">
        <is>
          <t>1984-04</t>
        </is>
      </c>
      <c r="C2451" s="94" t="n">
        <v>30787</v>
      </c>
      <c r="D2451" s="95" t="n">
        <v>1849.14</v>
      </c>
      <c r="E2451" s="95" t="n">
        <v>1.520000000000209</v>
      </c>
    </row>
    <row r="2452" ht="14.4" customHeight="1">
      <c r="A2452" s="92" t="inlineStr">
        <is>
          <t>UF</t>
        </is>
      </c>
      <c r="B2452" s="93" t="inlineStr">
        <is>
          <t>1984-04</t>
        </is>
      </c>
      <c r="C2452" s="94" t="n">
        <v>30788</v>
      </c>
      <c r="D2452" s="95" t="n">
        <v>1850.66</v>
      </c>
      <c r="E2452" s="95" t="n">
        <v>1.519999999999982</v>
      </c>
    </row>
    <row r="2453" ht="14.4" customHeight="1">
      <c r="A2453" s="92" t="inlineStr">
        <is>
          <t>UF</t>
        </is>
      </c>
      <c r="B2453" s="93" t="inlineStr">
        <is>
          <t>1984-04</t>
        </is>
      </c>
      <c r="C2453" s="94" t="n">
        <v>30789</v>
      </c>
      <c r="D2453" s="95" t="n">
        <v>1852.19</v>
      </c>
      <c r="E2453" s="95" t="n">
        <v>1.529999999999973</v>
      </c>
    </row>
    <row r="2454" ht="14.4" customHeight="1">
      <c r="A2454" s="92" t="inlineStr">
        <is>
          <t>UF</t>
        </is>
      </c>
      <c r="B2454" s="93" t="inlineStr">
        <is>
          <t>1984-04</t>
        </is>
      </c>
      <c r="C2454" s="94" t="n">
        <v>30790</v>
      </c>
      <c r="D2454" s="95" t="n">
        <v>1853.71</v>
      </c>
      <c r="E2454" s="95" t="n">
        <v>1.519999999999982</v>
      </c>
    </row>
    <row r="2455" ht="14.4" customHeight="1">
      <c r="A2455" s="92" t="inlineStr">
        <is>
          <t>UF</t>
        </is>
      </c>
      <c r="B2455" s="93" t="inlineStr">
        <is>
          <t>1984-04</t>
        </is>
      </c>
      <c r="C2455" s="94" t="n">
        <v>30791</v>
      </c>
      <c r="D2455" s="95" t="n">
        <v>1855.24</v>
      </c>
      <c r="E2455" s="95" t="n">
        <v>1.529999999999973</v>
      </c>
    </row>
    <row r="2456" ht="14.4" customHeight="1">
      <c r="A2456" s="92" t="inlineStr">
        <is>
          <t>UF</t>
        </is>
      </c>
      <c r="B2456" s="93" t="inlineStr">
        <is>
          <t>1984-04</t>
        </is>
      </c>
      <c r="C2456" s="94" t="n">
        <v>30792</v>
      </c>
      <c r="D2456" s="95" t="n">
        <v>1856.77</v>
      </c>
      <c r="E2456" s="95" t="n">
        <v>1.529999999999973</v>
      </c>
    </row>
    <row r="2457" ht="14.4" customHeight="1">
      <c r="A2457" s="92" t="inlineStr">
        <is>
          <t>UF</t>
        </is>
      </c>
      <c r="B2457" s="93" t="inlineStr">
        <is>
          <t>1984-04</t>
        </is>
      </c>
      <c r="C2457" s="94" t="n">
        <v>30793</v>
      </c>
      <c r="D2457" s="95" t="n">
        <v>1858.29</v>
      </c>
      <c r="E2457" s="95" t="n">
        <v>1.519999999999982</v>
      </c>
    </row>
    <row r="2458" ht="14.4" customHeight="1">
      <c r="A2458" s="92" t="inlineStr">
        <is>
          <t>UF</t>
        </is>
      </c>
      <c r="B2458" s="93" t="inlineStr">
        <is>
          <t>1984-04</t>
        </is>
      </c>
      <c r="C2458" s="94" t="n">
        <v>30794</v>
      </c>
      <c r="D2458" s="95" t="n">
        <v>1859.82</v>
      </c>
      <c r="E2458" s="95" t="n">
        <v>1.529999999999973</v>
      </c>
    </row>
    <row r="2459" ht="14.4" customHeight="1">
      <c r="A2459" s="92" t="inlineStr">
        <is>
          <t>UF</t>
        </is>
      </c>
      <c r="B2459" s="93" t="inlineStr">
        <is>
          <t>1984-04</t>
        </is>
      </c>
      <c r="C2459" s="94" t="n">
        <v>30795</v>
      </c>
      <c r="D2459" s="95" t="n">
        <v>1861.36</v>
      </c>
      <c r="E2459" s="95" t="n">
        <v>1.539999999999964</v>
      </c>
    </row>
    <row r="2460" ht="14.4" customHeight="1">
      <c r="A2460" s="92" t="inlineStr">
        <is>
          <t>UF</t>
        </is>
      </c>
      <c r="B2460" s="93" t="inlineStr">
        <is>
          <t>1984-04</t>
        </is>
      </c>
      <c r="C2460" s="94" t="n">
        <v>30796</v>
      </c>
      <c r="D2460" s="95" t="n">
        <v>1862.89</v>
      </c>
      <c r="E2460" s="95" t="n">
        <v>1.5300000000002</v>
      </c>
    </row>
    <row r="2461" ht="14.4" customHeight="1">
      <c r="A2461" s="92" t="inlineStr">
        <is>
          <t>UF</t>
        </is>
      </c>
      <c r="B2461" s="93" t="inlineStr">
        <is>
          <t>1984-04</t>
        </is>
      </c>
      <c r="C2461" s="94" t="n">
        <v>30797</v>
      </c>
      <c r="D2461" s="95" t="n">
        <v>1864.42</v>
      </c>
      <c r="E2461" s="95" t="n">
        <v>1.529999999999973</v>
      </c>
    </row>
    <row r="2462" ht="14.4" customHeight="1">
      <c r="A2462" s="92" t="inlineStr">
        <is>
          <t>UF</t>
        </is>
      </c>
      <c r="B2462" s="93" t="inlineStr">
        <is>
          <t>1984-04</t>
        </is>
      </c>
      <c r="C2462" s="94" t="n">
        <v>30798</v>
      </c>
      <c r="D2462" s="95" t="n">
        <v>1865.96</v>
      </c>
      <c r="E2462" s="95" t="n">
        <v>1.539999999999964</v>
      </c>
    </row>
    <row r="2463" ht="14.4" customHeight="1">
      <c r="A2463" s="92" t="inlineStr">
        <is>
          <t>UF</t>
        </is>
      </c>
      <c r="B2463" s="93" t="inlineStr">
        <is>
          <t>1984-04</t>
        </is>
      </c>
      <c r="C2463" s="94" t="n">
        <v>30799</v>
      </c>
      <c r="D2463" s="95" t="n">
        <v>1867.49</v>
      </c>
      <c r="E2463" s="95" t="n">
        <v>1.529999999999973</v>
      </c>
    </row>
    <row r="2464" ht="14.4" customHeight="1">
      <c r="A2464" s="92" t="inlineStr">
        <is>
          <t>UF</t>
        </is>
      </c>
      <c r="B2464" s="93" t="inlineStr">
        <is>
          <t>1984-04</t>
        </is>
      </c>
      <c r="C2464" s="94" t="n">
        <v>30800</v>
      </c>
      <c r="D2464" s="95" t="n">
        <v>1869.03</v>
      </c>
      <c r="E2464" s="95" t="n">
        <v>1.539999999999964</v>
      </c>
    </row>
    <row r="2465" ht="14.4" customHeight="1">
      <c r="A2465" s="92" t="inlineStr">
        <is>
          <t>UF</t>
        </is>
      </c>
      <c r="B2465" s="93" t="inlineStr">
        <is>
          <t>1984-04</t>
        </is>
      </c>
      <c r="C2465" s="94" t="n">
        <v>30801</v>
      </c>
      <c r="D2465" s="95" t="n">
        <v>1870.57</v>
      </c>
      <c r="E2465" s="95" t="n">
        <v>1.539999999999964</v>
      </c>
    </row>
    <row r="2466" ht="14.4" customHeight="1">
      <c r="A2466" s="92" t="inlineStr">
        <is>
          <t>UF</t>
        </is>
      </c>
      <c r="B2466" s="93" t="inlineStr">
        <is>
          <t>1984-04</t>
        </is>
      </c>
      <c r="C2466" s="94" t="n">
        <v>30802</v>
      </c>
      <c r="D2466" s="95" t="n">
        <v>1872.11</v>
      </c>
      <c r="E2466" s="95" t="n">
        <v>1.539999999999964</v>
      </c>
    </row>
    <row r="2467" ht="14.4" customHeight="1">
      <c r="A2467" s="92" t="inlineStr">
        <is>
          <t>UF</t>
        </is>
      </c>
      <c r="B2467" s="93" t="inlineStr">
        <is>
          <t>1984-05</t>
        </is>
      </c>
      <c r="C2467" s="94" t="n">
        <v>30803</v>
      </c>
      <c r="D2467" s="95" t="n">
        <v>1873.65</v>
      </c>
      <c r="E2467" s="95" t="n">
        <v>1.540000000000191</v>
      </c>
    </row>
    <row r="2468" ht="14.4" customHeight="1">
      <c r="A2468" s="92" t="inlineStr">
        <is>
          <t>UF</t>
        </is>
      </c>
      <c r="B2468" s="93" t="inlineStr">
        <is>
          <t>1984-05</t>
        </is>
      </c>
      <c r="C2468" s="94" t="n">
        <v>30804</v>
      </c>
      <c r="D2468" s="95" t="n">
        <v>1875.2</v>
      </c>
      <c r="E2468" s="95" t="n">
        <v>1.549999999999955</v>
      </c>
    </row>
    <row r="2469" ht="14.4" customHeight="1">
      <c r="A2469" s="92" t="inlineStr">
        <is>
          <t>UF</t>
        </is>
      </c>
      <c r="B2469" s="93" t="inlineStr">
        <is>
          <t>1984-05</t>
        </is>
      </c>
      <c r="C2469" s="94" t="n">
        <v>30805</v>
      </c>
      <c r="D2469" s="95" t="n">
        <v>1876.74</v>
      </c>
      <c r="E2469" s="95" t="n">
        <v>1.539999999999964</v>
      </c>
    </row>
    <row r="2470" ht="14.4" customHeight="1">
      <c r="A2470" s="92" t="inlineStr">
        <is>
          <t>UF</t>
        </is>
      </c>
      <c r="B2470" s="93" t="inlineStr">
        <is>
          <t>1984-05</t>
        </is>
      </c>
      <c r="C2470" s="94" t="n">
        <v>30806</v>
      </c>
      <c r="D2470" s="95" t="n">
        <v>1878.28</v>
      </c>
      <c r="E2470" s="95" t="n">
        <v>1.539999999999964</v>
      </c>
    </row>
    <row r="2471" ht="14.4" customHeight="1">
      <c r="A2471" s="92" t="inlineStr">
        <is>
          <t>UF</t>
        </is>
      </c>
      <c r="B2471" s="93" t="inlineStr">
        <is>
          <t>1984-05</t>
        </is>
      </c>
      <c r="C2471" s="94" t="n">
        <v>30807</v>
      </c>
      <c r="D2471" s="95" t="n">
        <v>1879.83</v>
      </c>
      <c r="E2471" s="95" t="n">
        <v>1.549999999999955</v>
      </c>
    </row>
    <row r="2472" ht="14.4" customHeight="1">
      <c r="A2472" s="92" t="inlineStr">
        <is>
          <t>UF</t>
        </is>
      </c>
      <c r="B2472" s="93" t="inlineStr">
        <is>
          <t>1984-05</t>
        </is>
      </c>
      <c r="C2472" s="94" t="n">
        <v>30808</v>
      </c>
      <c r="D2472" s="95" t="n">
        <v>1881.38</v>
      </c>
      <c r="E2472" s="95" t="n">
        <v>1.550000000000182</v>
      </c>
    </row>
    <row r="2473" ht="14.4" customHeight="1">
      <c r="A2473" s="92" t="inlineStr">
        <is>
          <t>UF</t>
        </is>
      </c>
      <c r="B2473" s="93" t="inlineStr">
        <is>
          <t>1984-05</t>
        </is>
      </c>
      <c r="C2473" s="94" t="n">
        <v>30809</v>
      </c>
      <c r="D2473" s="95" t="n">
        <v>1882.93</v>
      </c>
      <c r="E2473" s="95" t="n">
        <v>1.549999999999955</v>
      </c>
    </row>
    <row r="2474" ht="14.4" customHeight="1">
      <c r="A2474" s="92" t="inlineStr">
        <is>
          <t>UF</t>
        </is>
      </c>
      <c r="B2474" s="93" t="inlineStr">
        <is>
          <t>1984-05</t>
        </is>
      </c>
      <c r="C2474" s="94" t="n">
        <v>30810</v>
      </c>
      <c r="D2474" s="95" t="n">
        <v>1884.48</v>
      </c>
      <c r="E2474" s="95" t="n">
        <v>1.549999999999955</v>
      </c>
    </row>
    <row r="2475" ht="14.4" customHeight="1">
      <c r="A2475" s="92" t="inlineStr">
        <is>
          <t>UF</t>
        </is>
      </c>
      <c r="B2475" s="93" t="inlineStr">
        <is>
          <t>1984-05</t>
        </is>
      </c>
      <c r="C2475" s="94" t="n">
        <v>30811</v>
      </c>
      <c r="D2475" s="95" t="n">
        <v>1886.03</v>
      </c>
      <c r="E2475" s="95" t="n">
        <v>1.549999999999955</v>
      </c>
    </row>
    <row r="2476" ht="14.4" customHeight="1">
      <c r="A2476" s="92" t="inlineStr">
        <is>
          <t>UF</t>
        </is>
      </c>
      <c r="B2476" s="93" t="inlineStr">
        <is>
          <t>1984-05</t>
        </is>
      </c>
      <c r="C2476" s="94" t="n">
        <v>30812</v>
      </c>
      <c r="D2476" s="95" t="n">
        <v>1886.94</v>
      </c>
      <c r="E2476" s="95" t="n">
        <v>0.9100000000000819</v>
      </c>
    </row>
    <row r="2477" ht="14.4" customHeight="1">
      <c r="A2477" s="92" t="inlineStr">
        <is>
          <t>UF</t>
        </is>
      </c>
      <c r="B2477" s="93" t="inlineStr">
        <is>
          <t>1984-05</t>
        </is>
      </c>
      <c r="C2477" s="94" t="n">
        <v>30813</v>
      </c>
      <c r="D2477" s="95" t="n">
        <v>1887.84</v>
      </c>
      <c r="E2477" s="95" t="n">
        <v>0.8999999999998636</v>
      </c>
    </row>
    <row r="2478" ht="14.4" customHeight="1">
      <c r="A2478" s="92" t="inlineStr">
        <is>
          <t>UF</t>
        </is>
      </c>
      <c r="B2478" s="93" t="inlineStr">
        <is>
          <t>1984-05</t>
        </is>
      </c>
      <c r="C2478" s="94" t="n">
        <v>30814</v>
      </c>
      <c r="D2478" s="95" t="n">
        <v>1888.75</v>
      </c>
      <c r="E2478" s="95" t="n">
        <v>0.9100000000000819</v>
      </c>
    </row>
    <row r="2479" ht="14.4" customHeight="1">
      <c r="A2479" s="92" t="inlineStr">
        <is>
          <t>UF</t>
        </is>
      </c>
      <c r="B2479" s="93" t="inlineStr">
        <is>
          <t>1984-05</t>
        </is>
      </c>
      <c r="C2479" s="94" t="n">
        <v>30815</v>
      </c>
      <c r="D2479" s="95" t="n">
        <v>1889.66</v>
      </c>
      <c r="E2479" s="95" t="n">
        <v>0.9100000000000819</v>
      </c>
    </row>
    <row r="2480" ht="14.4" customHeight="1">
      <c r="A2480" s="92" t="inlineStr">
        <is>
          <t>UF</t>
        </is>
      </c>
      <c r="B2480" s="93" t="inlineStr">
        <is>
          <t>1984-05</t>
        </is>
      </c>
      <c r="C2480" s="94" t="n">
        <v>30816</v>
      </c>
      <c r="D2480" s="95" t="n">
        <v>1890.56</v>
      </c>
      <c r="E2480" s="95" t="n">
        <v>0.8999999999998636</v>
      </c>
    </row>
    <row r="2481" ht="14.4" customHeight="1">
      <c r="A2481" s="92" t="inlineStr">
        <is>
          <t>UF</t>
        </is>
      </c>
      <c r="B2481" s="93" t="inlineStr">
        <is>
          <t>1984-05</t>
        </is>
      </c>
      <c r="C2481" s="94" t="n">
        <v>30817</v>
      </c>
      <c r="D2481" s="95" t="n">
        <v>1891.47</v>
      </c>
      <c r="E2481" s="95" t="n">
        <v>0.9100000000000819</v>
      </c>
    </row>
    <row r="2482" ht="14.4" customHeight="1">
      <c r="A2482" s="92" t="inlineStr">
        <is>
          <t>UF</t>
        </is>
      </c>
      <c r="B2482" s="93" t="inlineStr">
        <is>
          <t>1984-05</t>
        </is>
      </c>
      <c r="C2482" s="94" t="n">
        <v>30818</v>
      </c>
      <c r="D2482" s="95" t="n">
        <v>1892.38</v>
      </c>
      <c r="E2482" s="95" t="n">
        <v>0.9100000000000819</v>
      </c>
    </row>
    <row r="2483" ht="14.4" customHeight="1">
      <c r="A2483" s="92" t="inlineStr">
        <is>
          <t>UF</t>
        </is>
      </c>
      <c r="B2483" s="93" t="inlineStr">
        <is>
          <t>1984-05</t>
        </is>
      </c>
      <c r="C2483" s="94" t="n">
        <v>30819</v>
      </c>
      <c r="D2483" s="95" t="n">
        <v>1893.29</v>
      </c>
      <c r="E2483" s="95" t="n">
        <v>0.9099999999998545</v>
      </c>
    </row>
    <row r="2484" ht="14.4" customHeight="1">
      <c r="A2484" s="92" t="inlineStr">
        <is>
          <t>UF</t>
        </is>
      </c>
      <c r="B2484" s="93" t="inlineStr">
        <is>
          <t>1984-05</t>
        </is>
      </c>
      <c r="C2484" s="94" t="n">
        <v>30820</v>
      </c>
      <c r="D2484" s="95" t="n">
        <v>1894.2</v>
      </c>
      <c r="E2484" s="95" t="n">
        <v>0.9100000000000819</v>
      </c>
    </row>
    <row r="2485" ht="14.4" customHeight="1">
      <c r="A2485" s="92" t="inlineStr">
        <is>
          <t>UF</t>
        </is>
      </c>
      <c r="B2485" s="93" t="inlineStr">
        <is>
          <t>1984-05</t>
        </is>
      </c>
      <c r="C2485" s="94" t="n">
        <v>30821</v>
      </c>
      <c r="D2485" s="95" t="n">
        <v>1895.11</v>
      </c>
      <c r="E2485" s="95" t="n">
        <v>0.9099999999998545</v>
      </c>
    </row>
    <row r="2486" ht="14.4" customHeight="1">
      <c r="A2486" s="92" t="inlineStr">
        <is>
          <t>UF</t>
        </is>
      </c>
      <c r="B2486" s="93" t="inlineStr">
        <is>
          <t>1984-05</t>
        </is>
      </c>
      <c r="C2486" s="94" t="n">
        <v>30822</v>
      </c>
      <c r="D2486" s="95" t="n">
        <v>1896.02</v>
      </c>
      <c r="E2486" s="95" t="n">
        <v>0.9100000000000819</v>
      </c>
    </row>
    <row r="2487" ht="14.4" customHeight="1">
      <c r="A2487" s="92" t="inlineStr">
        <is>
          <t>UF</t>
        </is>
      </c>
      <c r="B2487" s="93" t="inlineStr">
        <is>
          <t>1984-05</t>
        </is>
      </c>
      <c r="C2487" s="94" t="n">
        <v>30823</v>
      </c>
      <c r="D2487" s="95" t="n">
        <v>1896.93</v>
      </c>
      <c r="E2487" s="95" t="n">
        <v>0.9100000000000819</v>
      </c>
    </row>
    <row r="2488" ht="14.4" customHeight="1">
      <c r="A2488" s="92" t="inlineStr">
        <is>
          <t>UF</t>
        </is>
      </c>
      <c r="B2488" s="93" t="inlineStr">
        <is>
          <t>1984-05</t>
        </is>
      </c>
      <c r="C2488" s="94" t="n">
        <v>30824</v>
      </c>
      <c r="D2488" s="95" t="n">
        <v>1897.84</v>
      </c>
      <c r="E2488" s="95" t="n">
        <v>0.9099999999998545</v>
      </c>
    </row>
    <row r="2489" ht="14.4" customHeight="1">
      <c r="A2489" s="92" t="inlineStr">
        <is>
          <t>UF</t>
        </is>
      </c>
      <c r="B2489" s="93" t="inlineStr">
        <is>
          <t>1984-05</t>
        </is>
      </c>
      <c r="C2489" s="94" t="n">
        <v>30825</v>
      </c>
      <c r="D2489" s="95" t="n">
        <v>1898.75</v>
      </c>
      <c r="E2489" s="95" t="n">
        <v>0.9100000000000819</v>
      </c>
    </row>
    <row r="2490" ht="14.4" customHeight="1">
      <c r="A2490" s="92" t="inlineStr">
        <is>
          <t>UF</t>
        </is>
      </c>
      <c r="B2490" s="93" t="inlineStr">
        <is>
          <t>1984-05</t>
        </is>
      </c>
      <c r="C2490" s="94" t="n">
        <v>30826</v>
      </c>
      <c r="D2490" s="95" t="n">
        <v>1899.67</v>
      </c>
      <c r="E2490" s="95" t="n">
        <v>0.9200000000000728</v>
      </c>
    </row>
    <row r="2491" ht="14.4" customHeight="1">
      <c r="A2491" s="92" t="inlineStr">
        <is>
          <t>UF</t>
        </is>
      </c>
      <c r="B2491" s="93" t="inlineStr">
        <is>
          <t>1984-05</t>
        </is>
      </c>
      <c r="C2491" s="94" t="n">
        <v>30827</v>
      </c>
      <c r="D2491" s="95" t="n">
        <v>1900.58</v>
      </c>
      <c r="E2491" s="95" t="n">
        <v>0.9099999999998545</v>
      </c>
    </row>
    <row r="2492" ht="14.4" customHeight="1">
      <c r="A2492" s="92" t="inlineStr">
        <is>
          <t>UF</t>
        </is>
      </c>
      <c r="B2492" s="93" t="inlineStr">
        <is>
          <t>1984-05</t>
        </is>
      </c>
      <c r="C2492" s="94" t="n">
        <v>30828</v>
      </c>
      <c r="D2492" s="95" t="n">
        <v>1901.49</v>
      </c>
      <c r="E2492" s="95" t="n">
        <v>0.9100000000000819</v>
      </c>
    </row>
    <row r="2493" ht="14.4" customHeight="1">
      <c r="A2493" s="92" t="inlineStr">
        <is>
          <t>UF</t>
        </is>
      </c>
      <c r="B2493" s="93" t="inlineStr">
        <is>
          <t>1984-05</t>
        </is>
      </c>
      <c r="C2493" s="94" t="n">
        <v>30829</v>
      </c>
      <c r="D2493" s="95" t="n">
        <v>1902.41</v>
      </c>
      <c r="E2493" s="95" t="n">
        <v>0.9200000000000728</v>
      </c>
    </row>
    <row r="2494" ht="14.4" customHeight="1">
      <c r="A2494" s="92" t="inlineStr">
        <is>
          <t>UF</t>
        </is>
      </c>
      <c r="B2494" s="93" t="inlineStr">
        <is>
          <t>1984-05</t>
        </is>
      </c>
      <c r="C2494" s="94" t="n">
        <v>30830</v>
      </c>
      <c r="D2494" s="95" t="n">
        <v>1903.32</v>
      </c>
      <c r="E2494" s="95" t="n">
        <v>0.9099999999998545</v>
      </c>
    </row>
    <row r="2495" ht="14.4" customHeight="1">
      <c r="A2495" s="92" t="inlineStr">
        <is>
          <t>UF</t>
        </is>
      </c>
      <c r="B2495" s="93" t="inlineStr">
        <is>
          <t>1984-05</t>
        </is>
      </c>
      <c r="C2495" s="94" t="n">
        <v>30831</v>
      </c>
      <c r="D2495" s="95" t="n">
        <v>1904.23</v>
      </c>
      <c r="E2495" s="95" t="n">
        <v>0.9100000000000819</v>
      </c>
    </row>
    <row r="2496" ht="14.4" customHeight="1">
      <c r="A2496" s="92" t="inlineStr">
        <is>
          <t>UF</t>
        </is>
      </c>
      <c r="B2496" s="93" t="inlineStr">
        <is>
          <t>1984-05</t>
        </is>
      </c>
      <c r="C2496" s="94" t="n">
        <v>30832</v>
      </c>
      <c r="D2496" s="95" t="n">
        <v>1905.15</v>
      </c>
      <c r="E2496" s="95" t="n">
        <v>0.9200000000000728</v>
      </c>
    </row>
    <row r="2497" ht="14.4" customHeight="1">
      <c r="A2497" s="92" t="inlineStr">
        <is>
          <t>UF</t>
        </is>
      </c>
      <c r="B2497" s="93" t="inlineStr">
        <is>
          <t>1984-05</t>
        </is>
      </c>
      <c r="C2497" s="94" t="n">
        <v>30833</v>
      </c>
      <c r="D2497" s="95" t="n">
        <v>1906.06</v>
      </c>
      <c r="E2497" s="95" t="n">
        <v>0.9099999999998545</v>
      </c>
    </row>
    <row r="2498" ht="14.4" customHeight="1">
      <c r="A2498" s="92" t="inlineStr">
        <is>
          <t>UF</t>
        </is>
      </c>
      <c r="B2498" s="93" t="inlineStr">
        <is>
          <t>1984-06</t>
        </is>
      </c>
      <c r="C2498" s="94" t="n">
        <v>30834</v>
      </c>
      <c r="D2498" s="95" t="n">
        <v>1906.98</v>
      </c>
      <c r="E2498" s="95" t="n">
        <v>0.9200000000000728</v>
      </c>
    </row>
    <row r="2499" ht="14.4" customHeight="1">
      <c r="A2499" s="92" t="inlineStr">
        <is>
          <t>UF</t>
        </is>
      </c>
      <c r="B2499" s="93" t="inlineStr">
        <is>
          <t>1984-06</t>
        </is>
      </c>
      <c r="C2499" s="94" t="n">
        <v>30835</v>
      </c>
      <c r="D2499" s="95" t="n">
        <v>1907.9</v>
      </c>
      <c r="E2499" s="95" t="n">
        <v>0.9200000000000728</v>
      </c>
    </row>
    <row r="2500" ht="14.4" customHeight="1">
      <c r="A2500" s="92" t="inlineStr">
        <is>
          <t>UF</t>
        </is>
      </c>
      <c r="B2500" s="93" t="inlineStr">
        <is>
          <t>1984-06</t>
        </is>
      </c>
      <c r="C2500" s="94" t="n">
        <v>30836</v>
      </c>
      <c r="D2500" s="95" t="n">
        <v>1908.81</v>
      </c>
      <c r="E2500" s="95" t="n">
        <v>0.9099999999998545</v>
      </c>
    </row>
    <row r="2501" ht="14.4" customHeight="1">
      <c r="A2501" s="92" t="inlineStr">
        <is>
          <t>UF</t>
        </is>
      </c>
      <c r="B2501" s="93" t="inlineStr">
        <is>
          <t>1984-06</t>
        </is>
      </c>
      <c r="C2501" s="94" t="n">
        <v>30837</v>
      </c>
      <c r="D2501" s="95" t="n">
        <v>1909.73</v>
      </c>
      <c r="E2501" s="95" t="n">
        <v>0.9200000000000728</v>
      </c>
    </row>
    <row r="2502" ht="14.4" customHeight="1">
      <c r="A2502" s="92" t="inlineStr">
        <is>
          <t>UF</t>
        </is>
      </c>
      <c r="B2502" s="93" t="inlineStr">
        <is>
          <t>1984-06</t>
        </is>
      </c>
      <c r="C2502" s="94" t="n">
        <v>30838</v>
      </c>
      <c r="D2502" s="95" t="n">
        <v>1910.65</v>
      </c>
      <c r="E2502" s="95" t="n">
        <v>0.9200000000000728</v>
      </c>
    </row>
    <row r="2503" ht="14.4" customHeight="1">
      <c r="A2503" s="92" t="inlineStr">
        <is>
          <t>UF</t>
        </is>
      </c>
      <c r="B2503" s="93" t="inlineStr">
        <is>
          <t>1984-06</t>
        </is>
      </c>
      <c r="C2503" s="94" t="n">
        <v>30839</v>
      </c>
      <c r="D2503" s="95" t="n">
        <v>1911.56</v>
      </c>
      <c r="E2503" s="95" t="n">
        <v>0.9099999999998545</v>
      </c>
    </row>
    <row r="2504" ht="14.4" customHeight="1">
      <c r="A2504" s="92" t="inlineStr">
        <is>
          <t>UF</t>
        </is>
      </c>
      <c r="B2504" s="93" t="inlineStr">
        <is>
          <t>1984-06</t>
        </is>
      </c>
      <c r="C2504" s="94" t="n">
        <v>30840</v>
      </c>
      <c r="D2504" s="95" t="n">
        <v>1912.48</v>
      </c>
      <c r="E2504" s="95" t="n">
        <v>0.9200000000000728</v>
      </c>
    </row>
    <row r="2505" ht="14.4" customHeight="1">
      <c r="A2505" s="92" t="inlineStr">
        <is>
          <t>UF</t>
        </is>
      </c>
      <c r="B2505" s="93" t="inlineStr">
        <is>
          <t>1984-06</t>
        </is>
      </c>
      <c r="C2505" s="94" t="n">
        <v>30841</v>
      </c>
      <c r="D2505" s="95" t="n">
        <v>1913.4</v>
      </c>
      <c r="E2505" s="95" t="n">
        <v>0.9200000000000728</v>
      </c>
    </row>
    <row r="2506" ht="14.4" customHeight="1">
      <c r="A2506" s="92" t="inlineStr">
        <is>
          <t>UF</t>
        </is>
      </c>
      <c r="B2506" s="93" t="inlineStr">
        <is>
          <t>1984-06</t>
        </is>
      </c>
      <c r="C2506" s="94" t="n">
        <v>30842</v>
      </c>
      <c r="D2506" s="95" t="n">
        <v>1914.32</v>
      </c>
      <c r="E2506" s="95" t="n">
        <v>0.9199999999998454</v>
      </c>
    </row>
    <row r="2507" ht="14.4" customHeight="1">
      <c r="A2507" s="92" t="inlineStr">
        <is>
          <t>UF</t>
        </is>
      </c>
      <c r="B2507" s="93" t="inlineStr">
        <is>
          <t>1984-06</t>
        </is>
      </c>
      <c r="C2507" s="94" t="n">
        <v>30843</v>
      </c>
      <c r="D2507" s="95" t="n">
        <v>1915.08</v>
      </c>
      <c r="E2507" s="95" t="n">
        <v>0.7599999999999909</v>
      </c>
    </row>
    <row r="2508" ht="14.4" customHeight="1">
      <c r="A2508" s="92" t="inlineStr">
        <is>
          <t>UF</t>
        </is>
      </c>
      <c r="B2508" s="93" t="inlineStr">
        <is>
          <t>1984-06</t>
        </is>
      </c>
      <c r="C2508" s="94" t="n">
        <v>30844</v>
      </c>
      <c r="D2508" s="95" t="n">
        <v>1915.84</v>
      </c>
      <c r="E2508" s="95" t="n">
        <v>0.7599999999999909</v>
      </c>
    </row>
    <row r="2509" ht="14.4" customHeight="1">
      <c r="A2509" s="92" t="inlineStr">
        <is>
          <t>UF</t>
        </is>
      </c>
      <c r="B2509" s="93" t="inlineStr">
        <is>
          <t>1984-06</t>
        </is>
      </c>
      <c r="C2509" s="94" t="n">
        <v>30845</v>
      </c>
      <c r="D2509" s="95" t="n">
        <v>1916.6</v>
      </c>
      <c r="E2509" s="95" t="n">
        <v>0.7599999999999909</v>
      </c>
    </row>
    <row r="2510" ht="14.4" customHeight="1">
      <c r="A2510" s="92" t="inlineStr">
        <is>
          <t>UF</t>
        </is>
      </c>
      <c r="B2510" s="93" t="inlineStr">
        <is>
          <t>1984-06</t>
        </is>
      </c>
      <c r="C2510" s="94" t="n">
        <v>30846</v>
      </c>
      <c r="D2510" s="95" t="n">
        <v>1917.37</v>
      </c>
      <c r="E2510" s="95" t="n">
        <v>0.7699999999999818</v>
      </c>
    </row>
    <row r="2511" ht="14.4" customHeight="1">
      <c r="A2511" s="92" t="inlineStr">
        <is>
          <t>UF</t>
        </is>
      </c>
      <c r="B2511" s="93" t="inlineStr">
        <is>
          <t>1984-06</t>
        </is>
      </c>
      <c r="C2511" s="94" t="n">
        <v>30847</v>
      </c>
      <c r="D2511" s="95" t="n">
        <v>1918.13</v>
      </c>
      <c r="E2511" s="95" t="n">
        <v>0.7600000000002183</v>
      </c>
    </row>
    <row r="2512" ht="14.4" customHeight="1">
      <c r="A2512" s="92" t="inlineStr">
        <is>
          <t>UF</t>
        </is>
      </c>
      <c r="B2512" s="93" t="inlineStr">
        <is>
          <t>1984-06</t>
        </is>
      </c>
      <c r="C2512" s="94" t="n">
        <v>30848</v>
      </c>
      <c r="D2512" s="95" t="n">
        <v>1918.89</v>
      </c>
      <c r="E2512" s="95" t="n">
        <v>0.7599999999999909</v>
      </c>
    </row>
    <row r="2513" ht="14.4" customHeight="1">
      <c r="A2513" s="92" t="inlineStr">
        <is>
          <t>UF</t>
        </is>
      </c>
      <c r="B2513" s="93" t="inlineStr">
        <is>
          <t>1984-06</t>
        </is>
      </c>
      <c r="C2513" s="94" t="n">
        <v>30849</v>
      </c>
      <c r="D2513" s="95" t="n">
        <v>1919.66</v>
      </c>
      <c r="E2513" s="95" t="n">
        <v>0.7699999999999818</v>
      </c>
    </row>
    <row r="2514" ht="14.4" customHeight="1">
      <c r="A2514" s="92" t="inlineStr">
        <is>
          <t>UF</t>
        </is>
      </c>
      <c r="B2514" s="93" t="inlineStr">
        <is>
          <t>1984-06</t>
        </is>
      </c>
      <c r="C2514" s="94" t="n">
        <v>30850</v>
      </c>
      <c r="D2514" s="95" t="n">
        <v>1920.42</v>
      </c>
      <c r="E2514" s="95" t="n">
        <v>0.7599999999999909</v>
      </c>
    </row>
    <row r="2515" ht="14.4" customHeight="1">
      <c r="A2515" s="92" t="inlineStr">
        <is>
          <t>UF</t>
        </is>
      </c>
      <c r="B2515" s="93" t="inlineStr">
        <is>
          <t>1984-06</t>
        </is>
      </c>
      <c r="C2515" s="94" t="n">
        <v>30851</v>
      </c>
      <c r="D2515" s="95" t="n">
        <v>1921.18</v>
      </c>
      <c r="E2515" s="95" t="n">
        <v>0.7599999999999909</v>
      </c>
    </row>
    <row r="2516" ht="14.4" customHeight="1">
      <c r="A2516" s="92" t="inlineStr">
        <is>
          <t>UF</t>
        </is>
      </c>
      <c r="B2516" s="93" t="inlineStr">
        <is>
          <t>1984-06</t>
        </is>
      </c>
      <c r="C2516" s="94" t="n">
        <v>30852</v>
      </c>
      <c r="D2516" s="95" t="n">
        <v>1921.95</v>
      </c>
      <c r="E2516" s="95" t="n">
        <v>0.7699999999999818</v>
      </c>
    </row>
    <row r="2517" ht="14.4" customHeight="1">
      <c r="A2517" s="92" t="inlineStr">
        <is>
          <t>UF</t>
        </is>
      </c>
      <c r="B2517" s="93" t="inlineStr">
        <is>
          <t>1984-06</t>
        </is>
      </c>
      <c r="C2517" s="94" t="n">
        <v>30853</v>
      </c>
      <c r="D2517" s="95" t="n">
        <v>1922.71</v>
      </c>
      <c r="E2517" s="95" t="n">
        <v>0.7599999999999909</v>
      </c>
    </row>
    <row r="2518" ht="14.4" customHeight="1">
      <c r="A2518" s="92" t="inlineStr">
        <is>
          <t>UF</t>
        </is>
      </c>
      <c r="B2518" s="93" t="inlineStr">
        <is>
          <t>1984-06</t>
        </is>
      </c>
      <c r="C2518" s="94" t="n">
        <v>30854</v>
      </c>
      <c r="D2518" s="95" t="n">
        <v>1923.48</v>
      </c>
      <c r="E2518" s="95" t="n">
        <v>0.7699999999999818</v>
      </c>
    </row>
    <row r="2519" ht="14.4" customHeight="1">
      <c r="A2519" s="92" t="inlineStr">
        <is>
          <t>UF</t>
        </is>
      </c>
      <c r="B2519" s="93" t="inlineStr">
        <is>
          <t>1984-06</t>
        </is>
      </c>
      <c r="C2519" s="94" t="n">
        <v>30855</v>
      </c>
      <c r="D2519" s="95" t="n">
        <v>1924.24</v>
      </c>
      <c r="E2519" s="95" t="n">
        <v>0.7599999999999909</v>
      </c>
    </row>
    <row r="2520" ht="14.4" customHeight="1">
      <c r="A2520" s="92" t="inlineStr">
        <is>
          <t>UF</t>
        </is>
      </c>
      <c r="B2520" s="93" t="inlineStr">
        <is>
          <t>1984-06</t>
        </is>
      </c>
      <c r="C2520" s="94" t="n">
        <v>30856</v>
      </c>
      <c r="D2520" s="95" t="n">
        <v>1925.01</v>
      </c>
      <c r="E2520" s="95" t="n">
        <v>0.7699999999999818</v>
      </c>
    </row>
    <row r="2521" ht="14.4" customHeight="1">
      <c r="A2521" s="92" t="inlineStr">
        <is>
          <t>UF</t>
        </is>
      </c>
      <c r="B2521" s="93" t="inlineStr">
        <is>
          <t>1984-06</t>
        </is>
      </c>
      <c r="C2521" s="94" t="n">
        <v>30857</v>
      </c>
      <c r="D2521" s="95" t="n">
        <v>1925.77</v>
      </c>
      <c r="E2521" s="95" t="n">
        <v>0.7599999999999909</v>
      </c>
    </row>
    <row r="2522" ht="14.4" customHeight="1">
      <c r="A2522" s="92" t="inlineStr">
        <is>
          <t>UF</t>
        </is>
      </c>
      <c r="B2522" s="93" t="inlineStr">
        <is>
          <t>1984-06</t>
        </is>
      </c>
      <c r="C2522" s="94" t="n">
        <v>30858</v>
      </c>
      <c r="D2522" s="95" t="n">
        <v>1926.54</v>
      </c>
      <c r="E2522" s="95" t="n">
        <v>0.7699999999999818</v>
      </c>
    </row>
    <row r="2523" ht="14.4" customHeight="1">
      <c r="A2523" s="92" t="inlineStr">
        <is>
          <t>UF</t>
        </is>
      </c>
      <c r="B2523" s="93" t="inlineStr">
        <is>
          <t>1984-06</t>
        </is>
      </c>
      <c r="C2523" s="94" t="n">
        <v>30859</v>
      </c>
      <c r="D2523" s="95" t="n">
        <v>1927.3</v>
      </c>
      <c r="E2523" s="95" t="n">
        <v>0.7599999999999909</v>
      </c>
    </row>
    <row r="2524" ht="14.4" customHeight="1">
      <c r="A2524" s="92" t="inlineStr">
        <is>
          <t>UF</t>
        </is>
      </c>
      <c r="B2524" s="93" t="inlineStr">
        <is>
          <t>1984-06</t>
        </is>
      </c>
      <c r="C2524" s="94" t="n">
        <v>30860</v>
      </c>
      <c r="D2524" s="95" t="n">
        <v>1928.07</v>
      </c>
      <c r="E2524" s="95" t="n">
        <v>0.7699999999999818</v>
      </c>
    </row>
    <row r="2525" ht="14.4" customHeight="1">
      <c r="A2525" s="92" t="inlineStr">
        <is>
          <t>UF</t>
        </is>
      </c>
      <c r="B2525" s="93" t="inlineStr">
        <is>
          <t>1984-06</t>
        </is>
      </c>
      <c r="C2525" s="94" t="n">
        <v>30861</v>
      </c>
      <c r="D2525" s="95" t="n">
        <v>1928.84</v>
      </c>
      <c r="E2525" s="95" t="n">
        <v>0.7699999999999818</v>
      </c>
    </row>
    <row r="2526" ht="14.4" customHeight="1">
      <c r="A2526" s="92" t="inlineStr">
        <is>
          <t>UF</t>
        </is>
      </c>
      <c r="B2526" s="93" t="inlineStr">
        <is>
          <t>1984-06</t>
        </is>
      </c>
      <c r="C2526" s="94" t="n">
        <v>30862</v>
      </c>
      <c r="D2526" s="95" t="n">
        <v>1929.6</v>
      </c>
      <c r="E2526" s="95" t="n">
        <v>0.7599999999999909</v>
      </c>
    </row>
    <row r="2527" ht="14.4" customHeight="1">
      <c r="A2527" s="92" t="inlineStr">
        <is>
          <t>UF</t>
        </is>
      </c>
      <c r="B2527" s="93" t="inlineStr">
        <is>
          <t>1984-06</t>
        </is>
      </c>
      <c r="C2527" s="94" t="n">
        <v>30863</v>
      </c>
      <c r="D2527" s="95" t="n">
        <v>1930.37</v>
      </c>
      <c r="E2527" s="95" t="n">
        <v>0.7699999999999818</v>
      </c>
    </row>
    <row r="2528" ht="14.4" customHeight="1">
      <c r="A2528" s="92" t="inlineStr">
        <is>
          <t>UF</t>
        </is>
      </c>
      <c r="B2528" s="93" t="inlineStr">
        <is>
          <t>1984-07</t>
        </is>
      </c>
      <c r="C2528" s="94" t="n">
        <v>30864</v>
      </c>
      <c r="D2528" s="95" t="n">
        <v>1931.14</v>
      </c>
      <c r="E2528" s="95" t="n">
        <v>0.7700000000002092</v>
      </c>
    </row>
    <row r="2529" ht="14.4" customHeight="1">
      <c r="A2529" s="92" t="inlineStr">
        <is>
          <t>UF</t>
        </is>
      </c>
      <c r="B2529" s="93" t="inlineStr">
        <is>
          <t>1984-07</t>
        </is>
      </c>
      <c r="C2529" s="94" t="n">
        <v>30865</v>
      </c>
      <c r="D2529" s="95" t="n">
        <v>1931.91</v>
      </c>
      <c r="E2529" s="95" t="n">
        <v>0.7699999999999818</v>
      </c>
    </row>
    <row r="2530" ht="14.4" customHeight="1">
      <c r="A2530" s="92" t="inlineStr">
        <is>
          <t>UF</t>
        </is>
      </c>
      <c r="B2530" s="93" t="inlineStr">
        <is>
          <t>1984-07</t>
        </is>
      </c>
      <c r="C2530" s="94" t="n">
        <v>30866</v>
      </c>
      <c r="D2530" s="95" t="n">
        <v>1932.68</v>
      </c>
      <c r="E2530" s="95" t="n">
        <v>0.7699999999999818</v>
      </c>
    </row>
    <row r="2531" ht="14.4" customHeight="1">
      <c r="A2531" s="92" t="inlineStr">
        <is>
          <t>UF</t>
        </is>
      </c>
      <c r="B2531" s="93" t="inlineStr">
        <is>
          <t>1984-07</t>
        </is>
      </c>
      <c r="C2531" s="94" t="n">
        <v>30867</v>
      </c>
      <c r="D2531" s="95" t="n">
        <v>1933.44</v>
      </c>
      <c r="E2531" s="95" t="n">
        <v>0.7599999999999909</v>
      </c>
    </row>
    <row r="2532" ht="14.4" customHeight="1">
      <c r="A2532" s="92" t="inlineStr">
        <is>
          <t>UF</t>
        </is>
      </c>
      <c r="B2532" s="93" t="inlineStr">
        <is>
          <t>1984-07</t>
        </is>
      </c>
      <c r="C2532" s="94" t="n">
        <v>30868</v>
      </c>
      <c r="D2532" s="95" t="n">
        <v>1934.21</v>
      </c>
      <c r="E2532" s="95" t="n">
        <v>0.7699999999999818</v>
      </c>
    </row>
    <row r="2533" ht="14.4" customHeight="1">
      <c r="A2533" s="92" t="inlineStr">
        <is>
          <t>UF</t>
        </is>
      </c>
      <c r="B2533" s="93" t="inlineStr">
        <is>
          <t>1984-07</t>
        </is>
      </c>
      <c r="C2533" s="94" t="n">
        <v>30869</v>
      </c>
      <c r="D2533" s="95" t="n">
        <v>1934.98</v>
      </c>
      <c r="E2533" s="95" t="n">
        <v>0.7699999999999818</v>
      </c>
    </row>
    <row r="2534" ht="14.4" customHeight="1">
      <c r="A2534" s="92" t="inlineStr">
        <is>
          <t>UF</t>
        </is>
      </c>
      <c r="B2534" s="93" t="inlineStr">
        <is>
          <t>1984-07</t>
        </is>
      </c>
      <c r="C2534" s="94" t="n">
        <v>30870</v>
      </c>
      <c r="D2534" s="95" t="n">
        <v>1935.75</v>
      </c>
      <c r="E2534" s="95" t="n">
        <v>0.7699999999999818</v>
      </c>
    </row>
    <row r="2535" ht="14.4" customHeight="1">
      <c r="A2535" s="92" t="inlineStr">
        <is>
          <t>UF</t>
        </is>
      </c>
      <c r="B2535" s="93" t="inlineStr">
        <is>
          <t>1984-07</t>
        </is>
      </c>
      <c r="C2535" s="94" t="n">
        <v>30871</v>
      </c>
      <c r="D2535" s="95" t="n">
        <v>1936.52</v>
      </c>
      <c r="E2535" s="95" t="n">
        <v>0.7699999999999818</v>
      </c>
    </row>
    <row r="2536" ht="14.4" customHeight="1">
      <c r="A2536" s="92" t="inlineStr">
        <is>
          <t>UF</t>
        </is>
      </c>
      <c r="B2536" s="93" t="inlineStr">
        <is>
          <t>1984-07</t>
        </is>
      </c>
      <c r="C2536" s="94" t="n">
        <v>30872</v>
      </c>
      <c r="D2536" s="95" t="n">
        <v>1937.29</v>
      </c>
      <c r="E2536" s="95" t="n">
        <v>0.7699999999999818</v>
      </c>
    </row>
    <row r="2537" ht="14.4" customHeight="1">
      <c r="A2537" s="92" t="inlineStr">
        <is>
          <t>UF</t>
        </is>
      </c>
      <c r="B2537" s="93" t="inlineStr">
        <is>
          <t>1984-07</t>
        </is>
      </c>
      <c r="C2537" s="94" t="n">
        <v>30873</v>
      </c>
      <c r="D2537" s="95" t="n">
        <v>1938.1</v>
      </c>
      <c r="E2537" s="95" t="n">
        <v>0.8099999999999454</v>
      </c>
    </row>
    <row r="2538" ht="14.4" customHeight="1">
      <c r="A2538" s="92" t="inlineStr">
        <is>
          <t>UF</t>
        </is>
      </c>
      <c r="B2538" s="93" t="inlineStr">
        <is>
          <t>1984-07</t>
        </is>
      </c>
      <c r="C2538" s="94" t="n">
        <v>30874</v>
      </c>
      <c r="D2538" s="95" t="n">
        <v>1938.91</v>
      </c>
      <c r="E2538" s="95" t="n">
        <v>0.8100000000001728</v>
      </c>
    </row>
    <row r="2539" ht="14.4" customHeight="1">
      <c r="A2539" s="92" t="inlineStr">
        <is>
          <t>UF</t>
        </is>
      </c>
      <c r="B2539" s="93" t="inlineStr">
        <is>
          <t>1984-07</t>
        </is>
      </c>
      <c r="C2539" s="94" t="n">
        <v>30875</v>
      </c>
      <c r="D2539" s="95" t="n">
        <v>1939.71</v>
      </c>
      <c r="E2539" s="95" t="n">
        <v>0.7999999999999545</v>
      </c>
    </row>
    <row r="2540" ht="14.4" customHeight="1">
      <c r="A2540" s="92" t="inlineStr">
        <is>
          <t>UF</t>
        </is>
      </c>
      <c r="B2540" s="93" t="inlineStr">
        <is>
          <t>1984-07</t>
        </is>
      </c>
      <c r="C2540" s="94" t="n">
        <v>30876</v>
      </c>
      <c r="D2540" s="95" t="n">
        <v>1940.52</v>
      </c>
      <c r="E2540" s="95" t="n">
        <v>0.8099999999999454</v>
      </c>
    </row>
    <row r="2541" ht="14.4" customHeight="1">
      <c r="A2541" s="92" t="inlineStr">
        <is>
          <t>UF</t>
        </is>
      </c>
      <c r="B2541" s="93" t="inlineStr">
        <is>
          <t>1984-07</t>
        </is>
      </c>
      <c r="C2541" s="94" t="n">
        <v>30877</v>
      </c>
      <c r="D2541" s="95" t="n">
        <v>1941.33</v>
      </c>
      <c r="E2541" s="95" t="n">
        <v>0.8099999999999454</v>
      </c>
    </row>
    <row r="2542" ht="14.4" customHeight="1">
      <c r="A2542" s="92" t="inlineStr">
        <is>
          <t>UF</t>
        </is>
      </c>
      <c r="B2542" s="93" t="inlineStr">
        <is>
          <t>1984-07</t>
        </is>
      </c>
      <c r="C2542" s="94" t="n">
        <v>30878</v>
      </c>
      <c r="D2542" s="95" t="n">
        <v>1942.14</v>
      </c>
      <c r="E2542" s="95" t="n">
        <v>0.8100000000001728</v>
      </c>
    </row>
    <row r="2543" ht="14.4" customHeight="1">
      <c r="A2543" s="92" t="inlineStr">
        <is>
          <t>UF</t>
        </is>
      </c>
      <c r="B2543" s="93" t="inlineStr">
        <is>
          <t>1984-07</t>
        </is>
      </c>
      <c r="C2543" s="94" t="n">
        <v>30879</v>
      </c>
      <c r="D2543" s="95" t="n">
        <v>1942.95</v>
      </c>
      <c r="E2543" s="95" t="n">
        <v>0.8099999999999454</v>
      </c>
    </row>
    <row r="2544" ht="14.4" customHeight="1">
      <c r="A2544" s="92" t="inlineStr">
        <is>
          <t>UF</t>
        </is>
      </c>
      <c r="B2544" s="93" t="inlineStr">
        <is>
          <t>1984-07</t>
        </is>
      </c>
      <c r="C2544" s="94" t="n">
        <v>30880</v>
      </c>
      <c r="D2544" s="95" t="n">
        <v>1943.76</v>
      </c>
      <c r="E2544" s="95" t="n">
        <v>0.8099999999999454</v>
      </c>
    </row>
    <row r="2545" ht="14.4" customHeight="1">
      <c r="A2545" s="92" t="inlineStr">
        <is>
          <t>UF</t>
        </is>
      </c>
      <c r="B2545" s="93" t="inlineStr">
        <is>
          <t>1984-07</t>
        </is>
      </c>
      <c r="C2545" s="94" t="n">
        <v>30881</v>
      </c>
      <c r="D2545" s="95" t="n">
        <v>1944.57</v>
      </c>
      <c r="E2545" s="95" t="n">
        <v>0.8099999999999454</v>
      </c>
    </row>
    <row r="2546" ht="14.4" customHeight="1">
      <c r="A2546" s="92" t="inlineStr">
        <is>
          <t>UF</t>
        </is>
      </c>
      <c r="B2546" s="93" t="inlineStr">
        <is>
          <t>1984-07</t>
        </is>
      </c>
      <c r="C2546" s="94" t="n">
        <v>30882</v>
      </c>
      <c r="D2546" s="95" t="n">
        <v>1945.38</v>
      </c>
      <c r="E2546" s="95" t="n">
        <v>0.8100000000001728</v>
      </c>
    </row>
    <row r="2547" ht="14.4" customHeight="1">
      <c r="A2547" s="92" t="inlineStr">
        <is>
          <t>UF</t>
        </is>
      </c>
      <c r="B2547" s="93" t="inlineStr">
        <is>
          <t>1984-07</t>
        </is>
      </c>
      <c r="C2547" s="94" t="n">
        <v>30883</v>
      </c>
      <c r="D2547" s="95" t="n">
        <v>1946.19</v>
      </c>
      <c r="E2547" s="95" t="n">
        <v>0.8099999999999454</v>
      </c>
    </row>
    <row r="2548" ht="14.4" customHeight="1">
      <c r="A2548" s="92" t="inlineStr">
        <is>
          <t>UF</t>
        </is>
      </c>
      <c r="B2548" s="93" t="inlineStr">
        <is>
          <t>1984-07</t>
        </is>
      </c>
      <c r="C2548" s="94" t="n">
        <v>30884</v>
      </c>
      <c r="D2548" s="95" t="n">
        <v>1947</v>
      </c>
      <c r="E2548" s="95" t="n">
        <v>0.8099999999999454</v>
      </c>
    </row>
    <row r="2549" ht="14.4" customHeight="1">
      <c r="A2549" s="92" t="inlineStr">
        <is>
          <t>UF</t>
        </is>
      </c>
      <c r="B2549" s="93" t="inlineStr">
        <is>
          <t>1984-07</t>
        </is>
      </c>
      <c r="C2549" s="94" t="n">
        <v>30885</v>
      </c>
      <c r="D2549" s="95" t="n">
        <v>1947.81</v>
      </c>
      <c r="E2549" s="95" t="n">
        <v>0.8099999999999454</v>
      </c>
    </row>
    <row r="2550" ht="14.4" customHeight="1">
      <c r="A2550" s="92" t="inlineStr">
        <is>
          <t>UF</t>
        </is>
      </c>
      <c r="B2550" s="93" t="inlineStr">
        <is>
          <t>1984-07</t>
        </is>
      </c>
      <c r="C2550" s="94" t="n">
        <v>30886</v>
      </c>
      <c r="D2550" s="95" t="n">
        <v>1948.62</v>
      </c>
      <c r="E2550" s="95" t="n">
        <v>0.8099999999999454</v>
      </c>
    </row>
    <row r="2551" ht="14.4" customHeight="1">
      <c r="A2551" s="92" t="inlineStr">
        <is>
          <t>UF</t>
        </is>
      </c>
      <c r="B2551" s="93" t="inlineStr">
        <is>
          <t>1984-07</t>
        </is>
      </c>
      <c r="C2551" s="94" t="n">
        <v>30887</v>
      </c>
      <c r="D2551" s="95" t="n">
        <v>1949.44</v>
      </c>
      <c r="E2551" s="95" t="n">
        <v>0.8200000000001637</v>
      </c>
    </row>
    <row r="2552" ht="14.4" customHeight="1">
      <c r="A2552" s="92" t="inlineStr">
        <is>
          <t>UF</t>
        </is>
      </c>
      <c r="B2552" s="93" t="inlineStr">
        <is>
          <t>1984-07</t>
        </is>
      </c>
      <c r="C2552" s="94" t="n">
        <v>30888</v>
      </c>
      <c r="D2552" s="95" t="n">
        <v>1950.25</v>
      </c>
      <c r="E2552" s="95" t="n">
        <v>0.8099999999999454</v>
      </c>
    </row>
    <row r="2553" ht="14.4" customHeight="1">
      <c r="A2553" s="92" t="inlineStr">
        <is>
          <t>UF</t>
        </is>
      </c>
      <c r="B2553" s="93" t="inlineStr">
        <is>
          <t>1984-07</t>
        </is>
      </c>
      <c r="C2553" s="94" t="n">
        <v>30889</v>
      </c>
      <c r="D2553" s="95" t="n">
        <v>1951.06</v>
      </c>
      <c r="E2553" s="95" t="n">
        <v>0.8099999999999454</v>
      </c>
    </row>
    <row r="2554" ht="14.4" customHeight="1">
      <c r="A2554" s="92" t="inlineStr">
        <is>
          <t>UF</t>
        </is>
      </c>
      <c r="B2554" s="93" t="inlineStr">
        <is>
          <t>1984-07</t>
        </is>
      </c>
      <c r="C2554" s="94" t="n">
        <v>30890</v>
      </c>
      <c r="D2554" s="95" t="n">
        <v>1951.87</v>
      </c>
      <c r="E2554" s="95" t="n">
        <v>0.8099999999999454</v>
      </c>
    </row>
    <row r="2555" ht="14.4" customHeight="1">
      <c r="A2555" s="92" t="inlineStr">
        <is>
          <t>UF</t>
        </is>
      </c>
      <c r="B2555" s="93" t="inlineStr">
        <is>
          <t>1984-07</t>
        </is>
      </c>
      <c r="C2555" s="94" t="n">
        <v>30891</v>
      </c>
      <c r="D2555" s="95" t="n">
        <v>1952.69</v>
      </c>
      <c r="E2555" s="95" t="n">
        <v>0.8200000000001637</v>
      </c>
    </row>
    <row r="2556" ht="14.4" customHeight="1">
      <c r="A2556" s="92" t="inlineStr">
        <is>
          <t>UF</t>
        </is>
      </c>
      <c r="B2556" s="93" t="inlineStr">
        <is>
          <t>1984-07</t>
        </is>
      </c>
      <c r="C2556" s="94" t="n">
        <v>30892</v>
      </c>
      <c r="D2556" s="95" t="n">
        <v>1953.5</v>
      </c>
      <c r="E2556" s="95" t="n">
        <v>0.8099999999999454</v>
      </c>
    </row>
    <row r="2557" ht="14.4" customHeight="1">
      <c r="A2557" s="92" t="inlineStr">
        <is>
          <t>UF</t>
        </is>
      </c>
      <c r="B2557" s="93" t="inlineStr">
        <is>
          <t>1984-07</t>
        </is>
      </c>
      <c r="C2557" s="94" t="n">
        <v>30893</v>
      </c>
      <c r="D2557" s="95" t="n">
        <v>1954.32</v>
      </c>
      <c r="E2557" s="95" t="n">
        <v>0.8199999999999363</v>
      </c>
    </row>
    <row r="2558" ht="14.4" customHeight="1">
      <c r="A2558" s="92" t="inlineStr">
        <is>
          <t>UF</t>
        </is>
      </c>
      <c r="B2558" s="93" t="inlineStr">
        <is>
          <t>1984-07</t>
        </is>
      </c>
      <c r="C2558" s="94" t="n">
        <v>30894</v>
      </c>
      <c r="D2558" s="95" t="n">
        <v>1955.13</v>
      </c>
      <c r="E2558" s="95" t="n">
        <v>0.8100000000001728</v>
      </c>
    </row>
    <row r="2559" ht="14.4" customHeight="1">
      <c r="A2559" s="92" t="inlineStr">
        <is>
          <t>UF</t>
        </is>
      </c>
      <c r="B2559" s="93" t="inlineStr">
        <is>
          <t>1984-08</t>
        </is>
      </c>
      <c r="C2559" s="94" t="n">
        <v>30895</v>
      </c>
      <c r="D2559" s="95" t="n">
        <v>1955.94</v>
      </c>
      <c r="E2559" s="95" t="n">
        <v>0.8099999999999454</v>
      </c>
    </row>
    <row r="2560" ht="14.4" customHeight="1">
      <c r="A2560" s="92" t="inlineStr">
        <is>
          <t>UF</t>
        </is>
      </c>
      <c r="B2560" s="93" t="inlineStr">
        <is>
          <t>1984-08</t>
        </is>
      </c>
      <c r="C2560" s="94" t="n">
        <v>30896</v>
      </c>
      <c r="D2560" s="95" t="n">
        <v>1956.76</v>
      </c>
      <c r="E2560" s="95" t="n">
        <v>0.8199999999999363</v>
      </c>
    </row>
    <row r="2561" ht="14.4" customHeight="1">
      <c r="A2561" s="92" t="inlineStr">
        <is>
          <t>UF</t>
        </is>
      </c>
      <c r="B2561" s="93" t="inlineStr">
        <is>
          <t>1984-08</t>
        </is>
      </c>
      <c r="C2561" s="94" t="n">
        <v>30897</v>
      </c>
      <c r="D2561" s="95" t="n">
        <v>1957.57</v>
      </c>
      <c r="E2561" s="95" t="n">
        <v>0.8099999999999454</v>
      </c>
    </row>
    <row r="2562" ht="14.4" customHeight="1">
      <c r="A2562" s="92" t="inlineStr">
        <is>
          <t>UF</t>
        </is>
      </c>
      <c r="B2562" s="93" t="inlineStr">
        <is>
          <t>1984-08</t>
        </is>
      </c>
      <c r="C2562" s="94" t="n">
        <v>30898</v>
      </c>
      <c r="D2562" s="95" t="n">
        <v>1958.39</v>
      </c>
      <c r="E2562" s="95" t="n">
        <v>0.8200000000001637</v>
      </c>
    </row>
    <row r="2563" ht="14.4" customHeight="1">
      <c r="A2563" s="92" t="inlineStr">
        <is>
          <t>UF</t>
        </is>
      </c>
      <c r="B2563" s="93" t="inlineStr">
        <is>
          <t>1984-08</t>
        </is>
      </c>
      <c r="C2563" s="94" t="n">
        <v>30899</v>
      </c>
      <c r="D2563" s="95" t="n">
        <v>1959.21</v>
      </c>
      <c r="E2563" s="95" t="n">
        <v>0.8199999999999363</v>
      </c>
    </row>
    <row r="2564" ht="14.4" customHeight="1">
      <c r="A2564" s="92" t="inlineStr">
        <is>
          <t>UF</t>
        </is>
      </c>
      <c r="B2564" s="93" t="inlineStr">
        <is>
          <t>1984-08</t>
        </is>
      </c>
      <c r="C2564" s="94" t="n">
        <v>30900</v>
      </c>
      <c r="D2564" s="95" t="n">
        <v>1960.02</v>
      </c>
      <c r="E2564" s="95" t="n">
        <v>0.8099999999999454</v>
      </c>
    </row>
    <row r="2565" ht="14.4" customHeight="1">
      <c r="A2565" s="92" t="inlineStr">
        <is>
          <t>UF</t>
        </is>
      </c>
      <c r="B2565" s="93" t="inlineStr">
        <is>
          <t>1984-08</t>
        </is>
      </c>
      <c r="C2565" s="94" t="n">
        <v>30901</v>
      </c>
      <c r="D2565" s="95" t="n">
        <v>1960.84</v>
      </c>
      <c r="E2565" s="95" t="n">
        <v>0.8199999999999363</v>
      </c>
    </row>
    <row r="2566" ht="14.4" customHeight="1">
      <c r="A2566" s="92" t="inlineStr">
        <is>
          <t>UF</t>
        </is>
      </c>
      <c r="B2566" s="93" t="inlineStr">
        <is>
          <t>1984-08</t>
        </is>
      </c>
      <c r="C2566" s="94" t="n">
        <v>30902</v>
      </c>
      <c r="D2566" s="95" t="n">
        <v>1961.66</v>
      </c>
      <c r="E2566" s="95" t="n">
        <v>0.8200000000001637</v>
      </c>
    </row>
    <row r="2567" ht="14.4" customHeight="1">
      <c r="A2567" s="92" t="inlineStr">
        <is>
          <t>UF</t>
        </is>
      </c>
      <c r="B2567" s="93" t="inlineStr">
        <is>
          <t>1984-08</t>
        </is>
      </c>
      <c r="C2567" s="94" t="n">
        <v>30903</v>
      </c>
      <c r="D2567" s="95" t="n">
        <v>1962.47</v>
      </c>
      <c r="E2567" s="95" t="n">
        <v>0.8099999999999454</v>
      </c>
    </row>
    <row r="2568" ht="14.4" customHeight="1">
      <c r="A2568" s="92" t="inlineStr">
        <is>
          <t>UF</t>
        </is>
      </c>
      <c r="B2568" s="93" t="inlineStr">
        <is>
          <t>1984-08</t>
        </is>
      </c>
      <c r="C2568" s="94" t="n">
        <v>30904</v>
      </c>
      <c r="D2568" s="95" t="n">
        <v>1963.04</v>
      </c>
      <c r="E2568" s="95" t="n">
        <v>0.5699999999999363</v>
      </c>
    </row>
    <row r="2569" ht="14.4" customHeight="1">
      <c r="A2569" s="92" t="inlineStr">
        <is>
          <t>UF</t>
        </is>
      </c>
      <c r="B2569" s="93" t="inlineStr">
        <is>
          <t>1984-08</t>
        </is>
      </c>
      <c r="C2569" s="94" t="n">
        <v>30905</v>
      </c>
      <c r="D2569" s="95" t="n">
        <v>1963.6</v>
      </c>
      <c r="E2569" s="95" t="n">
        <v>0.5599999999999454</v>
      </c>
    </row>
    <row r="2570" ht="14.4" customHeight="1">
      <c r="A2570" s="92" t="inlineStr">
        <is>
          <t>UF</t>
        </is>
      </c>
      <c r="B2570" s="93" t="inlineStr">
        <is>
          <t>1984-08</t>
        </is>
      </c>
      <c r="C2570" s="94" t="n">
        <v>30906</v>
      </c>
      <c r="D2570" s="95" t="n">
        <v>1964.17</v>
      </c>
      <c r="E2570" s="95" t="n">
        <v>0.5700000000001637</v>
      </c>
    </row>
    <row r="2571" ht="14.4" customHeight="1">
      <c r="A2571" s="92" t="inlineStr">
        <is>
          <t>UF</t>
        </is>
      </c>
      <c r="B2571" s="93" t="inlineStr">
        <is>
          <t>1984-08</t>
        </is>
      </c>
      <c r="C2571" s="94" t="n">
        <v>30907</v>
      </c>
      <c r="D2571" s="95" t="n">
        <v>1964.74</v>
      </c>
      <c r="E2571" s="95" t="n">
        <v>0.5699999999999363</v>
      </c>
    </row>
    <row r="2572" ht="14.4" customHeight="1">
      <c r="A2572" s="92" t="inlineStr">
        <is>
          <t>UF</t>
        </is>
      </c>
      <c r="B2572" s="93" t="inlineStr">
        <is>
          <t>1984-08</t>
        </is>
      </c>
      <c r="C2572" s="94" t="n">
        <v>30908</v>
      </c>
      <c r="D2572" s="95" t="n">
        <v>1965.31</v>
      </c>
      <c r="E2572" s="95" t="n">
        <v>0.5699999999999363</v>
      </c>
    </row>
    <row r="2573" ht="14.4" customHeight="1">
      <c r="A2573" s="92" t="inlineStr">
        <is>
          <t>UF</t>
        </is>
      </c>
      <c r="B2573" s="93" t="inlineStr">
        <is>
          <t>1984-08</t>
        </is>
      </c>
      <c r="C2573" s="94" t="n">
        <v>30909</v>
      </c>
      <c r="D2573" s="95" t="n">
        <v>1965.88</v>
      </c>
      <c r="E2573" s="95" t="n">
        <v>0.5700000000001637</v>
      </c>
    </row>
    <row r="2574" ht="14.4" customHeight="1">
      <c r="A2574" s="92" t="inlineStr">
        <is>
          <t>UF</t>
        </is>
      </c>
      <c r="B2574" s="93" t="inlineStr">
        <is>
          <t>1984-08</t>
        </is>
      </c>
      <c r="C2574" s="94" t="n">
        <v>30910</v>
      </c>
      <c r="D2574" s="95" t="n">
        <v>1966.44</v>
      </c>
      <c r="E2574" s="95" t="n">
        <v>0.5599999999999454</v>
      </c>
    </row>
    <row r="2575" ht="14.4" customHeight="1">
      <c r="A2575" s="92" t="inlineStr">
        <is>
          <t>UF</t>
        </is>
      </c>
      <c r="B2575" s="93" t="inlineStr">
        <is>
          <t>1984-08</t>
        </is>
      </c>
      <c r="C2575" s="94" t="n">
        <v>30911</v>
      </c>
      <c r="D2575" s="95" t="n">
        <v>1967.01</v>
      </c>
      <c r="E2575" s="95" t="n">
        <v>0.5699999999999363</v>
      </c>
    </row>
    <row r="2576" ht="14.4" customHeight="1">
      <c r="A2576" s="92" t="inlineStr">
        <is>
          <t>UF</t>
        </is>
      </c>
      <c r="B2576" s="93" t="inlineStr">
        <is>
          <t>1984-08</t>
        </is>
      </c>
      <c r="C2576" s="94" t="n">
        <v>30912</v>
      </c>
      <c r="D2576" s="95" t="n">
        <v>1967.58</v>
      </c>
      <c r="E2576" s="95" t="n">
        <v>0.5699999999999363</v>
      </c>
    </row>
    <row r="2577" ht="14.4" customHeight="1">
      <c r="A2577" s="92" t="inlineStr">
        <is>
          <t>UF</t>
        </is>
      </c>
      <c r="B2577" s="93" t="inlineStr">
        <is>
          <t>1984-08</t>
        </is>
      </c>
      <c r="C2577" s="94" t="n">
        <v>30913</v>
      </c>
      <c r="D2577" s="95" t="n">
        <v>1968.15</v>
      </c>
      <c r="E2577" s="95" t="n">
        <v>0.5700000000001637</v>
      </c>
    </row>
    <row r="2578" ht="14.4" customHeight="1">
      <c r="A2578" s="92" t="inlineStr">
        <is>
          <t>UF</t>
        </is>
      </c>
      <c r="B2578" s="93" t="inlineStr">
        <is>
          <t>1984-08</t>
        </is>
      </c>
      <c r="C2578" s="94" t="n">
        <v>30914</v>
      </c>
      <c r="D2578" s="95" t="n">
        <v>1968.72</v>
      </c>
      <c r="E2578" s="95" t="n">
        <v>0.5699999999999363</v>
      </c>
    </row>
    <row r="2579" ht="14.4" customHeight="1">
      <c r="A2579" s="92" t="inlineStr">
        <is>
          <t>UF</t>
        </is>
      </c>
      <c r="B2579" s="93" t="inlineStr">
        <is>
          <t>1984-08</t>
        </is>
      </c>
      <c r="C2579" s="94" t="n">
        <v>30915</v>
      </c>
      <c r="D2579" s="95" t="n">
        <v>1969.29</v>
      </c>
      <c r="E2579" s="95" t="n">
        <v>0.5699999999999363</v>
      </c>
    </row>
    <row r="2580" ht="14.4" customHeight="1">
      <c r="A2580" s="92" t="inlineStr">
        <is>
          <t>UF</t>
        </is>
      </c>
      <c r="B2580" s="93" t="inlineStr">
        <is>
          <t>1984-08</t>
        </is>
      </c>
      <c r="C2580" s="94" t="n">
        <v>30916</v>
      </c>
      <c r="D2580" s="95" t="n">
        <v>1969.86</v>
      </c>
      <c r="E2580" s="95" t="n">
        <v>0.5699999999999363</v>
      </c>
    </row>
    <row r="2581" ht="14.4" customHeight="1">
      <c r="A2581" s="92" t="inlineStr">
        <is>
          <t>UF</t>
        </is>
      </c>
      <c r="B2581" s="93" t="inlineStr">
        <is>
          <t>1984-08</t>
        </is>
      </c>
      <c r="C2581" s="94" t="n">
        <v>30917</v>
      </c>
      <c r="D2581" s="95" t="n">
        <v>1970.43</v>
      </c>
      <c r="E2581" s="95" t="n">
        <v>0.5700000000001637</v>
      </c>
    </row>
    <row r="2582" ht="14.4" customHeight="1">
      <c r="A2582" s="92" t="inlineStr">
        <is>
          <t>UF</t>
        </is>
      </c>
      <c r="B2582" s="93" t="inlineStr">
        <is>
          <t>1984-08</t>
        </is>
      </c>
      <c r="C2582" s="94" t="n">
        <v>30918</v>
      </c>
      <c r="D2582" s="95" t="n">
        <v>1971</v>
      </c>
      <c r="E2582" s="95" t="n">
        <v>0.5699999999999363</v>
      </c>
    </row>
    <row r="2583" ht="14.4" customHeight="1">
      <c r="A2583" s="92" t="inlineStr">
        <is>
          <t>UF</t>
        </is>
      </c>
      <c r="B2583" s="93" t="inlineStr">
        <is>
          <t>1984-08</t>
        </is>
      </c>
      <c r="C2583" s="94" t="n">
        <v>30919</v>
      </c>
      <c r="D2583" s="95" t="n">
        <v>1971.57</v>
      </c>
      <c r="E2583" s="95" t="n">
        <v>0.5699999999999363</v>
      </c>
    </row>
    <row r="2584" ht="14.4" customHeight="1">
      <c r="A2584" s="92" t="inlineStr">
        <is>
          <t>UF</t>
        </is>
      </c>
      <c r="B2584" s="93" t="inlineStr">
        <is>
          <t>1984-08</t>
        </is>
      </c>
      <c r="C2584" s="94" t="n">
        <v>30920</v>
      </c>
      <c r="D2584" s="95" t="n">
        <v>1972.14</v>
      </c>
      <c r="E2584" s="95" t="n">
        <v>0.5700000000001637</v>
      </c>
    </row>
    <row r="2585" ht="14.4" customHeight="1">
      <c r="A2585" s="92" t="inlineStr">
        <is>
          <t>UF</t>
        </is>
      </c>
      <c r="B2585" s="93" t="inlineStr">
        <is>
          <t>1984-08</t>
        </is>
      </c>
      <c r="C2585" s="94" t="n">
        <v>30921</v>
      </c>
      <c r="D2585" s="95" t="n">
        <v>1972.71</v>
      </c>
      <c r="E2585" s="95" t="n">
        <v>0.5699999999999363</v>
      </c>
    </row>
    <row r="2586" ht="14.4" customHeight="1">
      <c r="A2586" s="92" t="inlineStr">
        <is>
          <t>UF</t>
        </is>
      </c>
      <c r="B2586" s="93" t="inlineStr">
        <is>
          <t>1984-08</t>
        </is>
      </c>
      <c r="C2586" s="94" t="n">
        <v>30922</v>
      </c>
      <c r="D2586" s="95" t="n">
        <v>1973.28</v>
      </c>
      <c r="E2586" s="95" t="n">
        <v>0.5699999999999363</v>
      </c>
    </row>
    <row r="2587" ht="14.4" customHeight="1">
      <c r="A2587" s="92" t="inlineStr">
        <is>
          <t>UF</t>
        </is>
      </c>
      <c r="B2587" s="93" t="inlineStr">
        <is>
          <t>1984-08</t>
        </is>
      </c>
      <c r="C2587" s="94" t="n">
        <v>30923</v>
      </c>
      <c r="D2587" s="95" t="n">
        <v>1973.85</v>
      </c>
      <c r="E2587" s="95" t="n">
        <v>0.5699999999999363</v>
      </c>
    </row>
    <row r="2588" ht="14.4" customHeight="1">
      <c r="A2588" s="92" t="inlineStr">
        <is>
          <t>UF</t>
        </is>
      </c>
      <c r="B2588" s="93" t="inlineStr">
        <is>
          <t>1984-08</t>
        </is>
      </c>
      <c r="C2588" s="94" t="n">
        <v>30924</v>
      </c>
      <c r="D2588" s="95" t="n">
        <v>1974.42</v>
      </c>
      <c r="E2588" s="95" t="n">
        <v>0.5700000000001637</v>
      </c>
    </row>
    <row r="2589" ht="14.4" customHeight="1">
      <c r="A2589" s="92" t="inlineStr">
        <is>
          <t>UF</t>
        </is>
      </c>
      <c r="B2589" s="93" t="inlineStr">
        <is>
          <t>1984-08</t>
        </is>
      </c>
      <c r="C2589" s="94" t="n">
        <v>30925</v>
      </c>
      <c r="D2589" s="95" t="n">
        <v>1974.99</v>
      </c>
      <c r="E2589" s="95" t="n">
        <v>0.5699999999999363</v>
      </c>
    </row>
    <row r="2590" ht="14.4" customHeight="1">
      <c r="A2590" s="92" t="inlineStr">
        <is>
          <t>UF</t>
        </is>
      </c>
      <c r="B2590" s="93" t="inlineStr">
        <is>
          <t>1984-09</t>
        </is>
      </c>
      <c r="C2590" s="94" t="n">
        <v>30926</v>
      </c>
      <c r="D2590" s="95" t="n">
        <v>1975.56</v>
      </c>
      <c r="E2590" s="95" t="n">
        <v>0.5699999999999363</v>
      </c>
    </row>
    <row r="2591" ht="14.4" customHeight="1">
      <c r="A2591" s="92" t="inlineStr">
        <is>
          <t>UF</t>
        </is>
      </c>
      <c r="B2591" s="93" t="inlineStr">
        <is>
          <t>1984-09</t>
        </is>
      </c>
      <c r="C2591" s="94" t="n">
        <v>30927</v>
      </c>
      <c r="D2591" s="95" t="n">
        <v>1976.13</v>
      </c>
      <c r="E2591" s="95" t="n">
        <v>0.5700000000001637</v>
      </c>
    </row>
    <row r="2592" ht="14.4" customHeight="1">
      <c r="A2592" s="92" t="inlineStr">
        <is>
          <t>UF</t>
        </is>
      </c>
      <c r="B2592" s="93" t="inlineStr">
        <is>
          <t>1984-09</t>
        </is>
      </c>
      <c r="C2592" s="94" t="n">
        <v>30928</v>
      </c>
      <c r="D2592" s="95" t="n">
        <v>1976.7</v>
      </c>
      <c r="E2592" s="95" t="n">
        <v>0.5699999999999363</v>
      </c>
    </row>
    <row r="2593" ht="14.4" customHeight="1">
      <c r="A2593" s="92" t="inlineStr">
        <is>
          <t>UF</t>
        </is>
      </c>
      <c r="B2593" s="93" t="inlineStr">
        <is>
          <t>1984-09</t>
        </is>
      </c>
      <c r="C2593" s="94" t="n">
        <v>30929</v>
      </c>
      <c r="D2593" s="95" t="n">
        <v>1977.27</v>
      </c>
      <c r="E2593" s="95" t="n">
        <v>0.5699999999999363</v>
      </c>
    </row>
    <row r="2594" ht="14.4" customHeight="1">
      <c r="A2594" s="92" t="inlineStr">
        <is>
          <t>UF</t>
        </is>
      </c>
      <c r="B2594" s="93" t="inlineStr">
        <is>
          <t>1984-09</t>
        </is>
      </c>
      <c r="C2594" s="94" t="n">
        <v>30930</v>
      </c>
      <c r="D2594" s="95" t="n">
        <v>1977.84</v>
      </c>
      <c r="E2594" s="95" t="n">
        <v>0.5699999999999363</v>
      </c>
    </row>
    <row r="2595" ht="14.4" customHeight="1">
      <c r="A2595" s="92" t="inlineStr">
        <is>
          <t>UF</t>
        </is>
      </c>
      <c r="B2595" s="93" t="inlineStr">
        <is>
          <t>1984-09</t>
        </is>
      </c>
      <c r="C2595" s="94" t="n">
        <v>30931</v>
      </c>
      <c r="D2595" s="95" t="n">
        <v>1978.42</v>
      </c>
      <c r="E2595" s="95" t="n">
        <v>0.5800000000001546</v>
      </c>
    </row>
    <row r="2596" ht="14.4" customHeight="1">
      <c r="A2596" s="92" t="inlineStr">
        <is>
          <t>UF</t>
        </is>
      </c>
      <c r="B2596" s="93" t="inlineStr">
        <is>
          <t>1984-09</t>
        </is>
      </c>
      <c r="C2596" s="94" t="n">
        <v>30932</v>
      </c>
      <c r="D2596" s="95" t="n">
        <v>1978.99</v>
      </c>
      <c r="E2596" s="95" t="n">
        <v>0.5699999999999363</v>
      </c>
    </row>
    <row r="2597" ht="14.4" customHeight="1">
      <c r="A2597" s="92" t="inlineStr">
        <is>
          <t>UF</t>
        </is>
      </c>
      <c r="B2597" s="93" t="inlineStr">
        <is>
          <t>1984-09</t>
        </is>
      </c>
      <c r="C2597" s="94" t="n">
        <v>30933</v>
      </c>
      <c r="D2597" s="95" t="n">
        <v>1979.56</v>
      </c>
      <c r="E2597" s="95" t="n">
        <v>0.5699999999999363</v>
      </c>
    </row>
    <row r="2598" ht="14.4" customHeight="1">
      <c r="A2598" s="92" t="inlineStr">
        <is>
          <t>UF</t>
        </is>
      </c>
      <c r="B2598" s="93" t="inlineStr">
        <is>
          <t>1984-09</t>
        </is>
      </c>
      <c r="C2598" s="94" t="n">
        <v>30934</v>
      </c>
      <c r="D2598" s="95" t="n">
        <v>1980.13</v>
      </c>
      <c r="E2598" s="95" t="n">
        <v>0.5700000000001637</v>
      </c>
    </row>
    <row r="2599" ht="14.4" customHeight="1">
      <c r="A2599" s="92" t="inlineStr">
        <is>
          <t>UF</t>
        </is>
      </c>
      <c r="B2599" s="93" t="inlineStr">
        <is>
          <t>1984-09</t>
        </is>
      </c>
      <c r="C2599" s="94" t="n">
        <v>30935</v>
      </c>
      <c r="D2599" s="95" t="n">
        <v>1980.33</v>
      </c>
      <c r="E2599" s="95" t="n">
        <v>0.1999999999998181</v>
      </c>
    </row>
    <row r="2600" ht="14.4" customHeight="1">
      <c r="A2600" s="92" t="inlineStr">
        <is>
          <t>UF</t>
        </is>
      </c>
      <c r="B2600" s="93" t="inlineStr">
        <is>
          <t>1984-09</t>
        </is>
      </c>
      <c r="C2600" s="94" t="n">
        <v>30936</v>
      </c>
      <c r="D2600" s="95" t="n">
        <v>1980.53</v>
      </c>
      <c r="E2600" s="95" t="n">
        <v>0.2000000000000455</v>
      </c>
    </row>
    <row r="2601" ht="14.4" customHeight="1">
      <c r="A2601" s="92" t="inlineStr">
        <is>
          <t>UF</t>
        </is>
      </c>
      <c r="B2601" s="93" t="inlineStr">
        <is>
          <t>1984-09</t>
        </is>
      </c>
      <c r="C2601" s="94" t="n">
        <v>30937</v>
      </c>
      <c r="D2601" s="95" t="n">
        <v>1980.72</v>
      </c>
      <c r="E2601" s="95" t="n">
        <v>0.1900000000000546</v>
      </c>
    </row>
    <row r="2602" ht="14.4" customHeight="1">
      <c r="A2602" s="92" t="inlineStr">
        <is>
          <t>UF</t>
        </is>
      </c>
      <c r="B2602" s="93" t="inlineStr">
        <is>
          <t>1984-09</t>
        </is>
      </c>
      <c r="C2602" s="94" t="n">
        <v>30938</v>
      </c>
      <c r="D2602" s="95" t="n">
        <v>1980.92</v>
      </c>
      <c r="E2602" s="95" t="n">
        <v>0.2000000000000455</v>
      </c>
    </row>
    <row r="2603" ht="14.4" customHeight="1">
      <c r="A2603" s="92" t="inlineStr">
        <is>
          <t>UF</t>
        </is>
      </c>
      <c r="B2603" s="93" t="inlineStr">
        <is>
          <t>1984-09</t>
        </is>
      </c>
      <c r="C2603" s="94" t="n">
        <v>30939</v>
      </c>
      <c r="D2603" s="95" t="n">
        <v>1981.12</v>
      </c>
      <c r="E2603" s="95" t="n">
        <v>0.1999999999998181</v>
      </c>
    </row>
    <row r="2604" ht="14.4" customHeight="1">
      <c r="A2604" s="92" t="inlineStr">
        <is>
          <t>UF</t>
        </is>
      </c>
      <c r="B2604" s="93" t="inlineStr">
        <is>
          <t>1984-09</t>
        </is>
      </c>
      <c r="C2604" s="94" t="n">
        <v>30940</v>
      </c>
      <c r="D2604" s="95" t="n">
        <v>1981.32</v>
      </c>
      <c r="E2604" s="95" t="n">
        <v>0.2000000000000455</v>
      </c>
    </row>
    <row r="2605" ht="14.4" customHeight="1">
      <c r="A2605" s="92" t="inlineStr">
        <is>
          <t>UF</t>
        </is>
      </c>
      <c r="B2605" s="93" t="inlineStr">
        <is>
          <t>1984-09</t>
        </is>
      </c>
      <c r="C2605" s="94" t="n">
        <v>30941</v>
      </c>
      <c r="D2605" s="95" t="n">
        <v>1981.51</v>
      </c>
      <c r="E2605" s="95" t="n">
        <v>0.1900000000000546</v>
      </c>
    </row>
    <row r="2606" ht="14.4" customHeight="1">
      <c r="A2606" s="92" t="inlineStr">
        <is>
          <t>UF</t>
        </is>
      </c>
      <c r="B2606" s="93" t="inlineStr">
        <is>
          <t>1984-09</t>
        </is>
      </c>
      <c r="C2606" s="94" t="n">
        <v>30942</v>
      </c>
      <c r="D2606" s="95" t="n">
        <v>1981.71</v>
      </c>
      <c r="E2606" s="95" t="n">
        <v>0.2000000000000455</v>
      </c>
    </row>
    <row r="2607" ht="14.4" customHeight="1">
      <c r="A2607" s="92" t="inlineStr">
        <is>
          <t>UF</t>
        </is>
      </c>
      <c r="B2607" s="93" t="inlineStr">
        <is>
          <t>1984-09</t>
        </is>
      </c>
      <c r="C2607" s="94" t="n">
        <v>30943</v>
      </c>
      <c r="D2607" s="95" t="n">
        <v>1981.91</v>
      </c>
      <c r="E2607" s="95" t="n">
        <v>0.2000000000000455</v>
      </c>
    </row>
    <row r="2608" ht="14.4" customHeight="1">
      <c r="A2608" s="92" t="inlineStr">
        <is>
          <t>UF</t>
        </is>
      </c>
      <c r="B2608" s="93" t="inlineStr">
        <is>
          <t>1984-09</t>
        </is>
      </c>
      <c r="C2608" s="94" t="n">
        <v>30944</v>
      </c>
      <c r="D2608" s="95" t="n">
        <v>1982.11</v>
      </c>
      <c r="E2608" s="95" t="n">
        <v>0.1999999999998181</v>
      </c>
    </row>
    <row r="2609" ht="14.4" customHeight="1">
      <c r="A2609" s="92" t="inlineStr">
        <is>
          <t>UF</t>
        </is>
      </c>
      <c r="B2609" s="93" t="inlineStr">
        <is>
          <t>1984-09</t>
        </is>
      </c>
      <c r="C2609" s="94" t="n">
        <v>30945</v>
      </c>
      <c r="D2609" s="95" t="n">
        <v>1982.31</v>
      </c>
      <c r="E2609" s="95" t="n">
        <v>0.2000000000000455</v>
      </c>
    </row>
    <row r="2610" ht="14.4" customHeight="1">
      <c r="A2610" s="92" t="inlineStr">
        <is>
          <t>UF</t>
        </is>
      </c>
      <c r="B2610" s="93" t="inlineStr">
        <is>
          <t>1984-09</t>
        </is>
      </c>
      <c r="C2610" s="94" t="n">
        <v>30946</v>
      </c>
      <c r="D2610" s="95" t="n">
        <v>1982.5</v>
      </c>
      <c r="E2610" s="95" t="n">
        <v>0.1900000000000546</v>
      </c>
    </row>
    <row r="2611" ht="14.4" customHeight="1">
      <c r="A2611" s="92" t="inlineStr">
        <is>
          <t>UF</t>
        </is>
      </c>
      <c r="B2611" s="93" t="inlineStr">
        <is>
          <t>1984-09</t>
        </is>
      </c>
      <c r="C2611" s="94" t="n">
        <v>30947</v>
      </c>
      <c r="D2611" s="95" t="n">
        <v>1982.7</v>
      </c>
      <c r="E2611" s="95" t="n">
        <v>0.2000000000000455</v>
      </c>
    </row>
    <row r="2612" ht="14.4" customHeight="1">
      <c r="A2612" s="92" t="inlineStr">
        <is>
          <t>UF</t>
        </is>
      </c>
      <c r="B2612" s="93" t="inlineStr">
        <is>
          <t>1984-09</t>
        </is>
      </c>
      <c r="C2612" s="94" t="n">
        <v>30948</v>
      </c>
      <c r="D2612" s="95" t="n">
        <v>1982.9</v>
      </c>
      <c r="E2612" s="95" t="n">
        <v>0.2000000000000455</v>
      </c>
    </row>
    <row r="2613" ht="14.4" customHeight="1">
      <c r="A2613" s="92" t="inlineStr">
        <is>
          <t>UF</t>
        </is>
      </c>
      <c r="B2613" s="93" t="inlineStr">
        <is>
          <t>1984-09</t>
        </is>
      </c>
      <c r="C2613" s="94" t="n">
        <v>30949</v>
      </c>
      <c r="D2613" s="95" t="n">
        <v>1983.1</v>
      </c>
      <c r="E2613" s="95" t="n">
        <v>0.1999999999998181</v>
      </c>
    </row>
    <row r="2614" ht="14.4" customHeight="1">
      <c r="A2614" s="92" t="inlineStr">
        <is>
          <t>UF</t>
        </is>
      </c>
      <c r="B2614" s="93" t="inlineStr">
        <is>
          <t>1984-09</t>
        </is>
      </c>
      <c r="C2614" s="94" t="n">
        <v>30950</v>
      </c>
      <c r="D2614" s="95" t="n">
        <v>1983.3</v>
      </c>
      <c r="E2614" s="95" t="n">
        <v>0.2000000000000455</v>
      </c>
    </row>
    <row r="2615" ht="14.4" customHeight="1">
      <c r="A2615" s="92" t="inlineStr">
        <is>
          <t>UF</t>
        </is>
      </c>
      <c r="B2615" s="93" t="inlineStr">
        <is>
          <t>1984-09</t>
        </is>
      </c>
      <c r="C2615" s="94" t="n">
        <v>30951</v>
      </c>
      <c r="D2615" s="95" t="n">
        <v>1983.49</v>
      </c>
      <c r="E2615" s="95" t="n">
        <v>0.1900000000000546</v>
      </c>
    </row>
    <row r="2616" ht="14.4" customHeight="1">
      <c r="A2616" s="92" t="inlineStr">
        <is>
          <t>UF</t>
        </is>
      </c>
      <c r="B2616" s="93" t="inlineStr">
        <is>
          <t>1984-09</t>
        </is>
      </c>
      <c r="C2616" s="94" t="n">
        <v>30952</v>
      </c>
      <c r="D2616" s="95" t="n">
        <v>1983.69</v>
      </c>
      <c r="E2616" s="95" t="n">
        <v>0.2000000000000455</v>
      </c>
    </row>
    <row r="2617" ht="14.4" customHeight="1">
      <c r="A2617" s="92" t="inlineStr">
        <is>
          <t>UF</t>
        </is>
      </c>
      <c r="B2617" s="93" t="inlineStr">
        <is>
          <t>1984-09</t>
        </is>
      </c>
      <c r="C2617" s="94" t="n">
        <v>30953</v>
      </c>
      <c r="D2617" s="95" t="n">
        <v>1983.89</v>
      </c>
      <c r="E2617" s="95" t="n">
        <v>0.2000000000000455</v>
      </c>
    </row>
    <row r="2618" ht="14.4" customHeight="1">
      <c r="A2618" s="92" t="inlineStr">
        <is>
          <t>UF</t>
        </is>
      </c>
      <c r="B2618" s="93" t="inlineStr">
        <is>
          <t>1984-09</t>
        </is>
      </c>
      <c r="C2618" s="94" t="n">
        <v>30954</v>
      </c>
      <c r="D2618" s="95" t="n">
        <v>1984.09</v>
      </c>
      <c r="E2618" s="95" t="n">
        <v>0.1999999999998181</v>
      </c>
    </row>
    <row r="2619" ht="14.4" customHeight="1">
      <c r="A2619" s="92" t="inlineStr">
        <is>
          <t>UF</t>
        </is>
      </c>
      <c r="B2619" s="93" t="inlineStr">
        <is>
          <t>1984-09</t>
        </is>
      </c>
      <c r="C2619" s="94" t="n">
        <v>30955</v>
      </c>
      <c r="D2619" s="95" t="n">
        <v>1984.29</v>
      </c>
      <c r="E2619" s="95" t="n">
        <v>0.2000000000000455</v>
      </c>
    </row>
    <row r="2620" ht="14.4" customHeight="1">
      <c r="A2620" s="92" t="inlineStr">
        <is>
          <t>UF</t>
        </is>
      </c>
      <c r="B2620" s="93" t="inlineStr">
        <is>
          <t>1984-10</t>
        </is>
      </c>
      <c r="C2620" s="94" t="n">
        <v>30956</v>
      </c>
      <c r="D2620" s="95" t="n">
        <v>1984.48</v>
      </c>
      <c r="E2620" s="95" t="n">
        <v>0.1900000000000546</v>
      </c>
    </row>
    <row r="2621" ht="14.4" customHeight="1">
      <c r="A2621" s="92" t="inlineStr">
        <is>
          <t>UF</t>
        </is>
      </c>
      <c r="B2621" s="93" t="inlineStr">
        <is>
          <t>1984-10</t>
        </is>
      </c>
      <c r="C2621" s="94" t="n">
        <v>30957</v>
      </c>
      <c r="D2621" s="95" t="n">
        <v>1984.68</v>
      </c>
      <c r="E2621" s="95" t="n">
        <v>0.2000000000000455</v>
      </c>
    </row>
    <row r="2622" ht="14.4" customHeight="1">
      <c r="A2622" s="92" t="inlineStr">
        <is>
          <t>UF</t>
        </is>
      </c>
      <c r="B2622" s="93" t="inlineStr">
        <is>
          <t>1984-10</t>
        </is>
      </c>
      <c r="C2622" s="94" t="n">
        <v>30958</v>
      </c>
      <c r="D2622" s="95" t="n">
        <v>1984.88</v>
      </c>
      <c r="E2622" s="95" t="n">
        <v>0.2000000000000455</v>
      </c>
    </row>
    <row r="2623" ht="14.4" customHeight="1">
      <c r="A2623" s="92" t="inlineStr">
        <is>
          <t>UF</t>
        </is>
      </c>
      <c r="B2623" s="93" t="inlineStr">
        <is>
          <t>1984-10</t>
        </is>
      </c>
      <c r="C2623" s="94" t="n">
        <v>30959</v>
      </c>
      <c r="D2623" s="95" t="n">
        <v>1985.08</v>
      </c>
      <c r="E2623" s="95" t="n">
        <v>0.1999999999998181</v>
      </c>
    </row>
    <row r="2624" ht="14.4" customHeight="1">
      <c r="A2624" s="92" t="inlineStr">
        <is>
          <t>UF</t>
        </is>
      </c>
      <c r="B2624" s="93" t="inlineStr">
        <is>
          <t>1984-10</t>
        </is>
      </c>
      <c r="C2624" s="94" t="n">
        <v>30960</v>
      </c>
      <c r="D2624" s="95" t="n">
        <v>1985.28</v>
      </c>
      <c r="E2624" s="95" t="n">
        <v>0.2000000000000455</v>
      </c>
    </row>
    <row r="2625" ht="14.4" customHeight="1">
      <c r="A2625" s="92" t="inlineStr">
        <is>
          <t>UF</t>
        </is>
      </c>
      <c r="B2625" s="93" t="inlineStr">
        <is>
          <t>1984-10</t>
        </is>
      </c>
      <c r="C2625" s="94" t="n">
        <v>30961</v>
      </c>
      <c r="D2625" s="95" t="n">
        <v>1985.48</v>
      </c>
      <c r="E2625" s="95" t="n">
        <v>0.2000000000000455</v>
      </c>
    </row>
    <row r="2626" ht="14.4" customHeight="1">
      <c r="A2626" s="92" t="inlineStr">
        <is>
          <t>UF</t>
        </is>
      </c>
      <c r="B2626" s="93" t="inlineStr">
        <is>
          <t>1984-10</t>
        </is>
      </c>
      <c r="C2626" s="94" t="n">
        <v>30962</v>
      </c>
      <c r="D2626" s="95" t="n">
        <v>1985.67</v>
      </c>
      <c r="E2626" s="95" t="n">
        <v>0.1900000000000546</v>
      </c>
    </row>
    <row r="2627" ht="14.4" customHeight="1">
      <c r="A2627" s="92" t="inlineStr">
        <is>
          <t>UF</t>
        </is>
      </c>
      <c r="B2627" s="93" t="inlineStr">
        <is>
          <t>1984-10</t>
        </is>
      </c>
      <c r="C2627" s="94" t="n">
        <v>30963</v>
      </c>
      <c r="D2627" s="95" t="n">
        <v>1985.87</v>
      </c>
      <c r="E2627" s="95" t="n">
        <v>0.1999999999998181</v>
      </c>
    </row>
    <row r="2628" ht="14.4" customHeight="1">
      <c r="A2628" s="92" t="inlineStr">
        <is>
          <t>UF</t>
        </is>
      </c>
      <c r="B2628" s="93" t="inlineStr">
        <is>
          <t>1984-10</t>
        </is>
      </c>
      <c r="C2628" s="94" t="n">
        <v>30964</v>
      </c>
      <c r="D2628" s="95" t="n">
        <v>1986.07</v>
      </c>
      <c r="E2628" s="95" t="n">
        <v>0.2000000000000455</v>
      </c>
    </row>
    <row r="2629" ht="14.4" customHeight="1">
      <c r="A2629" s="92" t="inlineStr">
        <is>
          <t>UF</t>
        </is>
      </c>
      <c r="B2629" s="93" t="inlineStr">
        <is>
          <t>1984-10</t>
        </is>
      </c>
      <c r="C2629" s="94" t="n">
        <v>30965</v>
      </c>
      <c r="D2629" s="95" t="n">
        <v>1987.9</v>
      </c>
      <c r="E2629" s="95" t="n">
        <v>1.830000000000155</v>
      </c>
    </row>
    <row r="2630" ht="14.4" customHeight="1">
      <c r="A2630" s="92" t="inlineStr">
        <is>
          <t>UF</t>
        </is>
      </c>
      <c r="B2630" s="93" t="inlineStr">
        <is>
          <t>1984-10</t>
        </is>
      </c>
      <c r="C2630" s="94" t="n">
        <v>30966</v>
      </c>
      <c r="D2630" s="95" t="n">
        <v>1989.74</v>
      </c>
      <c r="E2630" s="95" t="n">
        <v>1.839999999999918</v>
      </c>
    </row>
    <row r="2631" ht="14.4" customHeight="1">
      <c r="A2631" s="92" t="inlineStr">
        <is>
          <t>UF</t>
        </is>
      </c>
      <c r="B2631" s="93" t="inlineStr">
        <is>
          <t>1984-10</t>
        </is>
      </c>
      <c r="C2631" s="94" t="n">
        <v>30967</v>
      </c>
      <c r="D2631" s="95" t="n">
        <v>1991.57</v>
      </c>
      <c r="E2631" s="95" t="n">
        <v>1.829999999999927</v>
      </c>
    </row>
    <row r="2632" ht="14.4" customHeight="1">
      <c r="A2632" s="92" t="inlineStr">
        <is>
          <t>UF</t>
        </is>
      </c>
      <c r="B2632" s="93" t="inlineStr">
        <is>
          <t>1984-10</t>
        </is>
      </c>
      <c r="C2632" s="94" t="n">
        <v>30968</v>
      </c>
      <c r="D2632" s="95" t="n">
        <v>1993.41</v>
      </c>
      <c r="E2632" s="95" t="n">
        <v>1.840000000000146</v>
      </c>
    </row>
    <row r="2633" ht="14.4" customHeight="1">
      <c r="A2633" s="92" t="inlineStr">
        <is>
          <t>UF</t>
        </is>
      </c>
      <c r="B2633" s="93" t="inlineStr">
        <is>
          <t>1984-10</t>
        </is>
      </c>
      <c r="C2633" s="94" t="n">
        <v>30969</v>
      </c>
      <c r="D2633" s="95" t="n">
        <v>1995.25</v>
      </c>
      <c r="E2633" s="95" t="n">
        <v>1.839999999999918</v>
      </c>
    </row>
    <row r="2634" ht="14.4" customHeight="1">
      <c r="A2634" s="92" t="inlineStr">
        <is>
          <t>UF</t>
        </is>
      </c>
      <c r="B2634" s="93" t="inlineStr">
        <is>
          <t>1984-10</t>
        </is>
      </c>
      <c r="C2634" s="94" t="n">
        <v>30970</v>
      </c>
      <c r="D2634" s="95" t="n">
        <v>1997.09</v>
      </c>
      <c r="E2634" s="95" t="n">
        <v>1.839999999999918</v>
      </c>
    </row>
    <row r="2635" ht="14.4" customHeight="1">
      <c r="A2635" s="92" t="inlineStr">
        <is>
          <t>UF</t>
        </is>
      </c>
      <c r="B2635" s="93" t="inlineStr">
        <is>
          <t>1984-10</t>
        </is>
      </c>
      <c r="C2635" s="94" t="n">
        <v>30971</v>
      </c>
      <c r="D2635" s="95" t="n">
        <v>1998.93</v>
      </c>
      <c r="E2635" s="95" t="n">
        <v>1.840000000000146</v>
      </c>
    </row>
    <row r="2636" ht="14.4" customHeight="1">
      <c r="A2636" s="92" t="inlineStr">
        <is>
          <t>UF</t>
        </is>
      </c>
      <c r="B2636" s="93" t="inlineStr">
        <is>
          <t>1984-10</t>
        </is>
      </c>
      <c r="C2636" s="94" t="n">
        <v>30972</v>
      </c>
      <c r="D2636" s="95" t="n">
        <v>2000.78</v>
      </c>
      <c r="E2636" s="95" t="n">
        <v>1.849999999999909</v>
      </c>
    </row>
    <row r="2637" ht="14.4" customHeight="1">
      <c r="A2637" s="92" t="inlineStr">
        <is>
          <t>UF</t>
        </is>
      </c>
      <c r="B2637" s="93" t="inlineStr">
        <is>
          <t>1984-10</t>
        </is>
      </c>
      <c r="C2637" s="94" t="n">
        <v>30973</v>
      </c>
      <c r="D2637" s="95" t="n">
        <v>2002.62</v>
      </c>
      <c r="E2637" s="95" t="n">
        <v>1.839999999999918</v>
      </c>
    </row>
    <row r="2638" ht="14.4" customHeight="1">
      <c r="A2638" s="92" t="inlineStr">
        <is>
          <t>UF</t>
        </is>
      </c>
      <c r="B2638" s="93" t="inlineStr">
        <is>
          <t>1984-10</t>
        </is>
      </c>
      <c r="C2638" s="94" t="n">
        <v>30974</v>
      </c>
      <c r="D2638" s="95" t="n">
        <v>2004.47</v>
      </c>
      <c r="E2638" s="95" t="n">
        <v>1.850000000000136</v>
      </c>
    </row>
    <row r="2639" ht="14.4" customHeight="1">
      <c r="A2639" s="92" t="inlineStr">
        <is>
          <t>UF</t>
        </is>
      </c>
      <c r="B2639" s="93" t="inlineStr">
        <is>
          <t>1984-10</t>
        </is>
      </c>
      <c r="C2639" s="94" t="n">
        <v>30975</v>
      </c>
      <c r="D2639" s="95" t="n">
        <v>2006.32</v>
      </c>
      <c r="E2639" s="95" t="n">
        <v>1.849999999999909</v>
      </c>
    </row>
    <row r="2640" ht="14.4" customHeight="1">
      <c r="A2640" s="92" t="inlineStr">
        <is>
          <t>UF</t>
        </is>
      </c>
      <c r="B2640" s="93" t="inlineStr">
        <is>
          <t>1984-10</t>
        </is>
      </c>
      <c r="C2640" s="94" t="n">
        <v>30976</v>
      </c>
      <c r="D2640" s="95" t="n">
        <v>2008.17</v>
      </c>
      <c r="E2640" s="95" t="n">
        <v>1.850000000000136</v>
      </c>
    </row>
    <row r="2641" ht="14.4" customHeight="1">
      <c r="A2641" s="92" t="inlineStr">
        <is>
          <t>UF</t>
        </is>
      </c>
      <c r="B2641" s="93" t="inlineStr">
        <is>
          <t>1984-10</t>
        </is>
      </c>
      <c r="C2641" s="94" t="n">
        <v>30977</v>
      </c>
      <c r="D2641" s="95" t="n">
        <v>2010.02</v>
      </c>
      <c r="E2641" s="95" t="n">
        <v>1.849999999999909</v>
      </c>
    </row>
    <row r="2642" ht="14.4" customHeight="1">
      <c r="A2642" s="92" t="inlineStr">
        <is>
          <t>UF</t>
        </is>
      </c>
      <c r="B2642" s="93" t="inlineStr">
        <is>
          <t>1984-10</t>
        </is>
      </c>
      <c r="C2642" s="94" t="n">
        <v>30978</v>
      </c>
      <c r="D2642" s="95" t="n">
        <v>2011.88</v>
      </c>
      <c r="E2642" s="95" t="n">
        <v>1.860000000000127</v>
      </c>
    </row>
    <row r="2643" ht="14.4" customHeight="1">
      <c r="A2643" s="92" t="inlineStr">
        <is>
          <t>UF</t>
        </is>
      </c>
      <c r="B2643" s="93" t="inlineStr">
        <is>
          <t>1984-10</t>
        </is>
      </c>
      <c r="C2643" s="94" t="n">
        <v>30979</v>
      </c>
      <c r="D2643" s="95" t="n">
        <v>2013.73</v>
      </c>
      <c r="E2643" s="95" t="n">
        <v>1.849999999999909</v>
      </c>
    </row>
    <row r="2644" ht="14.4" customHeight="1">
      <c r="A2644" s="92" t="inlineStr">
        <is>
          <t>UF</t>
        </is>
      </c>
      <c r="B2644" s="93" t="inlineStr">
        <is>
          <t>1984-10</t>
        </is>
      </c>
      <c r="C2644" s="94" t="n">
        <v>30980</v>
      </c>
      <c r="D2644" s="95" t="n">
        <v>2015.59</v>
      </c>
      <c r="E2644" s="95" t="n">
        <v>1.8599999999999</v>
      </c>
    </row>
    <row r="2645" ht="14.4" customHeight="1">
      <c r="A2645" s="92" t="inlineStr">
        <is>
          <t>UF</t>
        </is>
      </c>
      <c r="B2645" s="93" t="inlineStr">
        <is>
          <t>1984-10</t>
        </is>
      </c>
      <c r="C2645" s="94" t="n">
        <v>30981</v>
      </c>
      <c r="D2645" s="95" t="n">
        <v>2017.45</v>
      </c>
      <c r="E2645" s="95" t="n">
        <v>1.860000000000127</v>
      </c>
    </row>
    <row r="2646" ht="14.4" customHeight="1">
      <c r="A2646" s="92" t="inlineStr">
        <is>
          <t>UF</t>
        </is>
      </c>
      <c r="B2646" s="93" t="inlineStr">
        <is>
          <t>1984-10</t>
        </is>
      </c>
      <c r="C2646" s="94" t="n">
        <v>30982</v>
      </c>
      <c r="D2646" s="95" t="n">
        <v>2019.31</v>
      </c>
      <c r="E2646" s="95" t="n">
        <v>1.8599999999999</v>
      </c>
    </row>
    <row r="2647" ht="14.4" customHeight="1">
      <c r="A2647" s="92" t="inlineStr">
        <is>
          <t>UF</t>
        </is>
      </c>
      <c r="B2647" s="93" t="inlineStr">
        <is>
          <t>1984-10</t>
        </is>
      </c>
      <c r="C2647" s="94" t="n">
        <v>30983</v>
      </c>
      <c r="D2647" s="95" t="n">
        <v>2021.18</v>
      </c>
      <c r="E2647" s="95" t="n">
        <v>1.870000000000118</v>
      </c>
    </row>
    <row r="2648" ht="14.4" customHeight="1">
      <c r="A2648" s="92" t="inlineStr">
        <is>
          <t>UF</t>
        </is>
      </c>
      <c r="B2648" s="93" t="inlineStr">
        <is>
          <t>1984-10</t>
        </is>
      </c>
      <c r="C2648" s="94" t="n">
        <v>30984</v>
      </c>
      <c r="D2648" s="95" t="n">
        <v>2023.04</v>
      </c>
      <c r="E2648" s="95" t="n">
        <v>1.8599999999999</v>
      </c>
    </row>
    <row r="2649" ht="14.4" customHeight="1">
      <c r="A2649" s="92" t="inlineStr">
        <is>
          <t>UF</t>
        </is>
      </c>
      <c r="B2649" s="93" t="inlineStr">
        <is>
          <t>1984-10</t>
        </is>
      </c>
      <c r="C2649" s="94" t="n">
        <v>30985</v>
      </c>
      <c r="D2649" s="95" t="n">
        <v>2024.91</v>
      </c>
      <c r="E2649" s="95" t="n">
        <v>1.870000000000118</v>
      </c>
    </row>
    <row r="2650" ht="14.4" customHeight="1">
      <c r="A2650" s="92" t="inlineStr">
        <is>
          <t>UF</t>
        </is>
      </c>
      <c r="B2650" s="93" t="inlineStr">
        <is>
          <t>1984-10</t>
        </is>
      </c>
      <c r="C2650" s="94" t="n">
        <v>30986</v>
      </c>
      <c r="D2650" s="95" t="n">
        <v>2026.77</v>
      </c>
      <c r="E2650" s="95" t="n">
        <v>1.8599999999999</v>
      </c>
    </row>
    <row r="2651" ht="14.4" customHeight="1">
      <c r="A2651" s="92" t="inlineStr">
        <is>
          <t>UF</t>
        </is>
      </c>
      <c r="B2651" s="93" t="inlineStr">
        <is>
          <t>1984-11</t>
        </is>
      </c>
      <c r="C2651" s="94" t="n">
        <v>30987</v>
      </c>
      <c r="D2651" s="95" t="n">
        <v>2028.64</v>
      </c>
      <c r="E2651" s="95" t="n">
        <v>1.870000000000118</v>
      </c>
    </row>
    <row r="2652" ht="14.4" customHeight="1">
      <c r="A2652" s="92" t="inlineStr">
        <is>
          <t>UF</t>
        </is>
      </c>
      <c r="B2652" s="93" t="inlineStr">
        <is>
          <t>1984-11</t>
        </is>
      </c>
      <c r="C2652" s="94" t="n">
        <v>30988</v>
      </c>
      <c r="D2652" s="95" t="n">
        <v>2030.52</v>
      </c>
      <c r="E2652" s="95" t="n">
        <v>1.879999999999882</v>
      </c>
    </row>
    <row r="2653" ht="14.4" customHeight="1">
      <c r="A2653" s="92" t="inlineStr">
        <is>
          <t>UF</t>
        </is>
      </c>
      <c r="B2653" s="93" t="inlineStr">
        <is>
          <t>1984-11</t>
        </is>
      </c>
      <c r="C2653" s="94" t="n">
        <v>30989</v>
      </c>
      <c r="D2653" s="95" t="n">
        <v>2032.39</v>
      </c>
      <c r="E2653" s="95" t="n">
        <v>1.870000000000118</v>
      </c>
    </row>
    <row r="2654" ht="14.4" customHeight="1">
      <c r="A2654" s="92" t="inlineStr">
        <is>
          <t>UF</t>
        </is>
      </c>
      <c r="B2654" s="93" t="inlineStr">
        <is>
          <t>1984-11</t>
        </is>
      </c>
      <c r="C2654" s="94" t="n">
        <v>30990</v>
      </c>
      <c r="D2654" s="95" t="n">
        <v>2034.26</v>
      </c>
      <c r="E2654" s="95" t="n">
        <v>1.869999999999891</v>
      </c>
    </row>
    <row r="2655" ht="14.4" customHeight="1">
      <c r="A2655" s="92" t="inlineStr">
        <is>
          <t>UF</t>
        </is>
      </c>
      <c r="B2655" s="93" t="inlineStr">
        <is>
          <t>1984-11</t>
        </is>
      </c>
      <c r="C2655" s="94" t="n">
        <v>30991</v>
      </c>
      <c r="D2655" s="95" t="n">
        <v>2036.14</v>
      </c>
      <c r="E2655" s="95" t="n">
        <v>1.880000000000109</v>
      </c>
    </row>
    <row r="2656" ht="14.4" customHeight="1">
      <c r="A2656" s="92" t="inlineStr">
        <is>
          <t>UF</t>
        </is>
      </c>
      <c r="B2656" s="93" t="inlineStr">
        <is>
          <t>1984-11</t>
        </is>
      </c>
      <c r="C2656" s="94" t="n">
        <v>30992</v>
      </c>
      <c r="D2656" s="95" t="n">
        <v>2038.02</v>
      </c>
      <c r="E2656" s="95" t="n">
        <v>1.879999999999882</v>
      </c>
    </row>
    <row r="2657" ht="14.4" customHeight="1">
      <c r="A2657" s="92" t="inlineStr">
        <is>
          <t>UF</t>
        </is>
      </c>
      <c r="B2657" s="93" t="inlineStr">
        <is>
          <t>1984-11</t>
        </is>
      </c>
      <c r="C2657" s="94" t="n">
        <v>30993</v>
      </c>
      <c r="D2657" s="95" t="n">
        <v>2039.9</v>
      </c>
      <c r="E2657" s="95" t="n">
        <v>1.880000000000109</v>
      </c>
    </row>
    <row r="2658" ht="14.4" customHeight="1">
      <c r="A2658" s="92" t="inlineStr">
        <is>
          <t>UF</t>
        </is>
      </c>
      <c r="B2658" s="93" t="inlineStr">
        <is>
          <t>1984-11</t>
        </is>
      </c>
      <c r="C2658" s="94" t="n">
        <v>30994</v>
      </c>
      <c r="D2658" s="95" t="n">
        <v>2041.78</v>
      </c>
      <c r="E2658" s="95" t="n">
        <v>1.879999999999882</v>
      </c>
    </row>
    <row r="2659" ht="14.4" customHeight="1">
      <c r="A2659" s="92" t="inlineStr">
        <is>
          <t>UF</t>
        </is>
      </c>
      <c r="B2659" s="93" t="inlineStr">
        <is>
          <t>1984-11</t>
        </is>
      </c>
      <c r="C2659" s="94" t="n">
        <v>30995</v>
      </c>
      <c r="D2659" s="95" t="n">
        <v>2043.67</v>
      </c>
      <c r="E2659" s="95" t="n">
        <v>1.8900000000001</v>
      </c>
    </row>
    <row r="2660" ht="14.4" customHeight="1">
      <c r="A2660" s="92" t="inlineStr">
        <is>
          <t>UF</t>
        </is>
      </c>
      <c r="B2660" s="93" t="inlineStr">
        <is>
          <t>1984-11</t>
        </is>
      </c>
      <c r="C2660" s="94" t="n">
        <v>30996</v>
      </c>
      <c r="D2660" s="95" t="n">
        <v>2049.05</v>
      </c>
      <c r="E2660" s="95" t="n">
        <v>5.380000000000109</v>
      </c>
    </row>
    <row r="2661" ht="14.4" customHeight="1">
      <c r="A2661" s="92" t="inlineStr">
        <is>
          <t>UF</t>
        </is>
      </c>
      <c r="B2661" s="93" t="inlineStr">
        <is>
          <t>1984-11</t>
        </is>
      </c>
      <c r="C2661" s="94" t="n">
        <v>30997</v>
      </c>
      <c r="D2661" s="95" t="n">
        <v>2054.44</v>
      </c>
      <c r="E2661" s="95" t="n">
        <v>5.389999999999873</v>
      </c>
    </row>
    <row r="2662" ht="14.4" customHeight="1">
      <c r="A2662" s="92" t="inlineStr">
        <is>
          <t>UF</t>
        </is>
      </c>
      <c r="B2662" s="93" t="inlineStr">
        <is>
          <t>1984-11</t>
        </is>
      </c>
      <c r="C2662" s="94" t="n">
        <v>30998</v>
      </c>
      <c r="D2662" s="95" t="n">
        <v>2059.84</v>
      </c>
      <c r="E2662" s="95" t="n">
        <v>5.400000000000091</v>
      </c>
    </row>
    <row r="2663" ht="14.4" customHeight="1">
      <c r="A2663" s="92" t="inlineStr">
        <is>
          <t>UF</t>
        </is>
      </c>
      <c r="B2663" s="93" t="inlineStr">
        <is>
          <t>1984-11</t>
        </is>
      </c>
      <c r="C2663" s="94" t="n">
        <v>30999</v>
      </c>
      <c r="D2663" s="95" t="n">
        <v>2065.26</v>
      </c>
      <c r="E2663" s="95" t="n">
        <v>5.420000000000073</v>
      </c>
    </row>
    <row r="2664" ht="14.4" customHeight="1">
      <c r="A2664" s="92" t="inlineStr">
        <is>
          <t>UF</t>
        </is>
      </c>
      <c r="B2664" s="93" t="inlineStr">
        <is>
          <t>1984-11</t>
        </is>
      </c>
      <c r="C2664" s="94" t="n">
        <v>31000</v>
      </c>
      <c r="D2664" s="95" t="n">
        <v>2070.69</v>
      </c>
      <c r="E2664" s="95" t="n">
        <v>5.429999999999836</v>
      </c>
    </row>
    <row r="2665" ht="14.4" customHeight="1">
      <c r="A2665" s="92" t="inlineStr">
        <is>
          <t>UF</t>
        </is>
      </c>
      <c r="B2665" s="93" t="inlineStr">
        <is>
          <t>1984-11</t>
        </is>
      </c>
      <c r="C2665" s="94" t="n">
        <v>31001</v>
      </c>
      <c r="D2665" s="95" t="n">
        <v>2076.14</v>
      </c>
      <c r="E2665" s="95" t="n">
        <v>5.449999999999818</v>
      </c>
    </row>
    <row r="2666" ht="14.4" customHeight="1">
      <c r="A2666" s="92" t="inlineStr">
        <is>
          <t>UF</t>
        </is>
      </c>
      <c r="B2666" s="93" t="inlineStr">
        <is>
          <t>1984-11</t>
        </is>
      </c>
      <c r="C2666" s="94" t="n">
        <v>31002</v>
      </c>
      <c r="D2666" s="95" t="n">
        <v>2081.6</v>
      </c>
      <c r="E2666" s="95" t="n">
        <v>5.460000000000036</v>
      </c>
    </row>
    <row r="2667" ht="14.4" customHeight="1">
      <c r="A2667" s="92" t="inlineStr">
        <is>
          <t>UF</t>
        </is>
      </c>
      <c r="B2667" s="93" t="inlineStr">
        <is>
          <t>1984-11</t>
        </is>
      </c>
      <c r="C2667" s="94" t="n">
        <v>31003</v>
      </c>
      <c r="D2667" s="95" t="n">
        <v>2087.07</v>
      </c>
      <c r="E2667" s="95" t="n">
        <v>5.470000000000255</v>
      </c>
    </row>
    <row r="2668" ht="14.4" customHeight="1">
      <c r="A2668" s="92" t="inlineStr">
        <is>
          <t>UF</t>
        </is>
      </c>
      <c r="B2668" s="93" t="inlineStr">
        <is>
          <t>1984-11</t>
        </is>
      </c>
      <c r="C2668" s="94" t="n">
        <v>31004</v>
      </c>
      <c r="D2668" s="95" t="n">
        <v>2092.56</v>
      </c>
      <c r="E2668" s="95" t="n">
        <v>5.489999999999782</v>
      </c>
    </row>
    <row r="2669" ht="14.4" customHeight="1">
      <c r="A2669" s="92" t="inlineStr">
        <is>
          <t>UF</t>
        </is>
      </c>
      <c r="B2669" s="93" t="inlineStr">
        <is>
          <t>1984-11</t>
        </is>
      </c>
      <c r="C2669" s="94" t="n">
        <v>31005</v>
      </c>
      <c r="D2669" s="95" t="n">
        <v>2098.07</v>
      </c>
      <c r="E2669" s="95" t="n">
        <v>5.510000000000218</v>
      </c>
    </row>
    <row r="2670" ht="14.4" customHeight="1">
      <c r="A2670" s="92" t="inlineStr">
        <is>
          <t>UF</t>
        </is>
      </c>
      <c r="B2670" s="93" t="inlineStr">
        <is>
          <t>1984-11</t>
        </is>
      </c>
      <c r="C2670" s="94" t="n">
        <v>31006</v>
      </c>
      <c r="D2670" s="95" t="n">
        <v>2103.59</v>
      </c>
      <c r="E2670" s="95" t="n">
        <v>5.519999999999982</v>
      </c>
    </row>
    <row r="2671" ht="14.4" customHeight="1">
      <c r="A2671" s="92" t="inlineStr">
        <is>
          <t>UF</t>
        </is>
      </c>
      <c r="B2671" s="93" t="inlineStr">
        <is>
          <t>1984-11</t>
        </is>
      </c>
      <c r="C2671" s="94" t="n">
        <v>31007</v>
      </c>
      <c r="D2671" s="95" t="n">
        <v>2109.12</v>
      </c>
      <c r="E2671" s="95" t="n">
        <v>5.529999999999745</v>
      </c>
    </row>
    <row r="2672" ht="14.4" customHeight="1">
      <c r="A2672" s="92" t="inlineStr">
        <is>
          <t>UF</t>
        </is>
      </c>
      <c r="B2672" s="93" t="inlineStr">
        <is>
          <t>1984-11</t>
        </is>
      </c>
      <c r="C2672" s="94" t="n">
        <v>31008</v>
      </c>
      <c r="D2672" s="95" t="n">
        <v>2114.67</v>
      </c>
      <c r="E2672" s="95" t="n">
        <v>5.550000000000182</v>
      </c>
    </row>
    <row r="2673" ht="14.4" customHeight="1">
      <c r="A2673" s="92" t="inlineStr">
        <is>
          <t>UF</t>
        </is>
      </c>
      <c r="B2673" s="93" t="inlineStr">
        <is>
          <t>1984-11</t>
        </is>
      </c>
      <c r="C2673" s="94" t="n">
        <v>31009</v>
      </c>
      <c r="D2673" s="95" t="n">
        <v>2120.23</v>
      </c>
      <c r="E2673" s="95" t="n">
        <v>5.559999999999945</v>
      </c>
    </row>
    <row r="2674" ht="14.4" customHeight="1">
      <c r="A2674" s="92" t="inlineStr">
        <is>
          <t>UF</t>
        </is>
      </c>
      <c r="B2674" s="93" t="inlineStr">
        <is>
          <t>1984-11</t>
        </is>
      </c>
      <c r="C2674" s="94" t="n">
        <v>31010</v>
      </c>
      <c r="D2674" s="95" t="n">
        <v>2125.81</v>
      </c>
      <c r="E2674" s="95" t="n">
        <v>5.579999999999927</v>
      </c>
    </row>
    <row r="2675" ht="14.4" customHeight="1">
      <c r="A2675" s="92" t="inlineStr">
        <is>
          <t>UF</t>
        </is>
      </c>
      <c r="B2675" s="93" t="inlineStr">
        <is>
          <t>1984-11</t>
        </is>
      </c>
      <c r="C2675" s="94" t="n">
        <v>31011</v>
      </c>
      <c r="D2675" s="95" t="n">
        <v>2131.4</v>
      </c>
      <c r="E2675" s="95" t="n">
        <v>5.590000000000146</v>
      </c>
    </row>
    <row r="2676" ht="14.4" customHeight="1">
      <c r="A2676" s="92" t="inlineStr">
        <is>
          <t>UF</t>
        </is>
      </c>
      <c r="B2676" s="93" t="inlineStr">
        <is>
          <t>1984-11</t>
        </is>
      </c>
      <c r="C2676" s="94" t="n">
        <v>31012</v>
      </c>
      <c r="D2676" s="95" t="n">
        <v>2137.01</v>
      </c>
      <c r="E2676" s="95" t="n">
        <v>5.610000000000127</v>
      </c>
    </row>
    <row r="2677" ht="14.4" customHeight="1">
      <c r="A2677" s="92" t="inlineStr">
        <is>
          <t>UF</t>
        </is>
      </c>
      <c r="B2677" s="93" t="inlineStr">
        <is>
          <t>1984-11</t>
        </is>
      </c>
      <c r="C2677" s="94" t="n">
        <v>31013</v>
      </c>
      <c r="D2677" s="95" t="n">
        <v>2142.63</v>
      </c>
      <c r="E2677" s="95" t="n">
        <v>5.619999999999891</v>
      </c>
    </row>
    <row r="2678" ht="14.4" customHeight="1">
      <c r="A2678" s="92" t="inlineStr">
        <is>
          <t>UF</t>
        </is>
      </c>
      <c r="B2678" s="93" t="inlineStr">
        <is>
          <t>1984-11</t>
        </is>
      </c>
      <c r="C2678" s="94" t="n">
        <v>31014</v>
      </c>
      <c r="D2678" s="95" t="n">
        <v>2148.27</v>
      </c>
      <c r="E2678" s="95" t="n">
        <v>5.639999999999873</v>
      </c>
    </row>
    <row r="2679" ht="14.4" customHeight="1">
      <c r="A2679" s="92" t="inlineStr">
        <is>
          <t>UF</t>
        </is>
      </c>
      <c r="B2679" s="93" t="inlineStr">
        <is>
          <t>1984-11</t>
        </is>
      </c>
      <c r="C2679" s="94" t="n">
        <v>31015</v>
      </c>
      <c r="D2679" s="95" t="n">
        <v>2153.92</v>
      </c>
      <c r="E2679" s="95" t="n">
        <v>5.650000000000091</v>
      </c>
    </row>
    <row r="2680" ht="14.4" customHeight="1">
      <c r="A2680" s="92" t="inlineStr">
        <is>
          <t>UF</t>
        </is>
      </c>
      <c r="B2680" s="93" t="inlineStr">
        <is>
          <t>1984-11</t>
        </is>
      </c>
      <c r="C2680" s="94" t="n">
        <v>31016</v>
      </c>
      <c r="D2680" s="95" t="n">
        <v>2159.58</v>
      </c>
      <c r="E2680" s="95" t="n">
        <v>5.659999999999854</v>
      </c>
    </row>
    <row r="2681" ht="14.4" customHeight="1">
      <c r="A2681" s="92" t="inlineStr">
        <is>
          <t>UF</t>
        </is>
      </c>
      <c r="B2681" s="93" t="inlineStr">
        <is>
          <t>1984-12</t>
        </is>
      </c>
      <c r="C2681" s="94" t="n">
        <v>31017</v>
      </c>
      <c r="D2681" s="95" t="n">
        <v>2165.26</v>
      </c>
      <c r="E2681" s="95" t="n">
        <v>5.680000000000291</v>
      </c>
    </row>
    <row r="2682" ht="14.4" customHeight="1">
      <c r="A2682" s="92" t="inlineStr">
        <is>
          <t>UF</t>
        </is>
      </c>
      <c r="B2682" s="93" t="inlineStr">
        <is>
          <t>1984-12</t>
        </is>
      </c>
      <c r="C2682" s="94" t="n">
        <v>31018</v>
      </c>
      <c r="D2682" s="95" t="n">
        <v>2170.96</v>
      </c>
      <c r="E2682" s="95" t="n">
        <v>5.699999999999818</v>
      </c>
    </row>
    <row r="2683" ht="14.4" customHeight="1">
      <c r="A2683" s="92" t="inlineStr">
        <is>
          <t>UF</t>
        </is>
      </c>
      <c r="B2683" s="93" t="inlineStr">
        <is>
          <t>1984-12</t>
        </is>
      </c>
      <c r="C2683" s="94" t="n">
        <v>31019</v>
      </c>
      <c r="D2683" s="95" t="n">
        <v>2176.67</v>
      </c>
      <c r="E2683" s="95" t="n">
        <v>5.710000000000036</v>
      </c>
    </row>
    <row r="2684" ht="14.4" customHeight="1">
      <c r="A2684" s="92" t="inlineStr">
        <is>
          <t>UF</t>
        </is>
      </c>
      <c r="B2684" s="93" t="inlineStr">
        <is>
          <t>1984-12</t>
        </is>
      </c>
      <c r="C2684" s="94" t="n">
        <v>31020</v>
      </c>
      <c r="D2684" s="95" t="n">
        <v>2182.4</v>
      </c>
      <c r="E2684" s="95" t="n">
        <v>5.730000000000018</v>
      </c>
    </row>
    <row r="2685" ht="14.4" customHeight="1">
      <c r="A2685" s="92" t="inlineStr">
        <is>
          <t>UF</t>
        </is>
      </c>
      <c r="B2685" s="93" t="inlineStr">
        <is>
          <t>1984-12</t>
        </is>
      </c>
      <c r="C2685" s="94" t="n">
        <v>31021</v>
      </c>
      <c r="D2685" s="95" t="n">
        <v>2188.14</v>
      </c>
      <c r="E2685" s="95" t="n">
        <v>5.739999999999782</v>
      </c>
    </row>
    <row r="2686" ht="14.4" customHeight="1">
      <c r="A2686" s="92" t="inlineStr">
        <is>
          <t>UF</t>
        </is>
      </c>
      <c r="B2686" s="93" t="inlineStr">
        <is>
          <t>1984-12</t>
        </is>
      </c>
      <c r="C2686" s="94" t="n">
        <v>31022</v>
      </c>
      <c r="D2686" s="95" t="n">
        <v>2193.89</v>
      </c>
      <c r="E2686" s="95" t="n">
        <v>5.75</v>
      </c>
    </row>
    <row r="2687" ht="14.4" customHeight="1">
      <c r="A2687" s="92" t="inlineStr">
        <is>
          <t>UF</t>
        </is>
      </c>
      <c r="B2687" s="93" t="inlineStr">
        <is>
          <t>1984-12</t>
        </is>
      </c>
      <c r="C2687" s="94" t="n">
        <v>31023</v>
      </c>
      <c r="D2687" s="95" t="n">
        <v>2199.66</v>
      </c>
      <c r="E2687" s="95" t="n">
        <v>5.769999999999982</v>
      </c>
    </row>
    <row r="2688" ht="14.4" customHeight="1">
      <c r="A2688" s="92" t="inlineStr">
        <is>
          <t>UF</t>
        </is>
      </c>
      <c r="B2688" s="93" t="inlineStr">
        <is>
          <t>1984-12</t>
        </is>
      </c>
      <c r="C2688" s="94" t="n">
        <v>31024</v>
      </c>
      <c r="D2688" s="95" t="n">
        <v>2205.45</v>
      </c>
      <c r="E2688" s="95" t="n">
        <v>5.789999999999964</v>
      </c>
    </row>
    <row r="2689" ht="14.4" customHeight="1">
      <c r="A2689" s="92" t="inlineStr">
        <is>
          <t>UF</t>
        </is>
      </c>
      <c r="B2689" s="93" t="inlineStr">
        <is>
          <t>1984-12</t>
        </is>
      </c>
      <c r="C2689" s="94" t="n">
        <v>31025</v>
      </c>
      <c r="D2689" s="95" t="n">
        <v>2211.25</v>
      </c>
      <c r="E2689" s="95" t="n">
        <v>5.800000000000182</v>
      </c>
    </row>
    <row r="2690" ht="14.4" customHeight="1">
      <c r="A2690" s="92" t="inlineStr">
        <is>
          <t>UF</t>
        </is>
      </c>
      <c r="B2690" s="93" t="inlineStr">
        <is>
          <t>1984-12</t>
        </is>
      </c>
      <c r="C2690" s="94" t="n">
        <v>31026</v>
      </c>
      <c r="D2690" s="95" t="n">
        <v>2212.1</v>
      </c>
      <c r="E2690" s="95" t="n">
        <v>0.8499999999999091</v>
      </c>
    </row>
    <row r="2691" ht="14.4" customHeight="1">
      <c r="A2691" s="92" t="inlineStr">
        <is>
          <t>UF</t>
        </is>
      </c>
      <c r="B2691" s="93" t="inlineStr">
        <is>
          <t>1984-12</t>
        </is>
      </c>
      <c r="C2691" s="94" t="n">
        <v>31027</v>
      </c>
      <c r="D2691" s="95" t="n">
        <v>2212.95</v>
      </c>
      <c r="E2691" s="95" t="n">
        <v>0.8499999999999091</v>
      </c>
    </row>
    <row r="2692" ht="14.4" customHeight="1">
      <c r="A2692" s="92" t="inlineStr">
        <is>
          <t>UF</t>
        </is>
      </c>
      <c r="B2692" s="93" t="inlineStr">
        <is>
          <t>1984-12</t>
        </is>
      </c>
      <c r="C2692" s="94" t="n">
        <v>31028</v>
      </c>
      <c r="D2692" s="95" t="n">
        <v>2213.8</v>
      </c>
      <c r="E2692" s="95" t="n">
        <v>0.8500000000003638</v>
      </c>
    </row>
    <row r="2693" ht="14.4" customHeight="1">
      <c r="A2693" s="92" t="inlineStr">
        <is>
          <t>UF</t>
        </is>
      </c>
      <c r="B2693" s="93" t="inlineStr">
        <is>
          <t>1984-12</t>
        </is>
      </c>
      <c r="C2693" s="94" t="n">
        <v>31029</v>
      </c>
      <c r="D2693" s="95" t="n">
        <v>2214.66</v>
      </c>
      <c r="E2693" s="95" t="n">
        <v>0.8599999999996726</v>
      </c>
    </row>
    <row r="2694" ht="14.4" customHeight="1">
      <c r="A2694" s="92" t="inlineStr">
        <is>
          <t>UF</t>
        </is>
      </c>
      <c r="B2694" s="93" t="inlineStr">
        <is>
          <t>1984-12</t>
        </is>
      </c>
      <c r="C2694" s="94" t="n">
        <v>31030</v>
      </c>
      <c r="D2694" s="95" t="n">
        <v>2215.51</v>
      </c>
      <c r="E2694" s="95" t="n">
        <v>0.8500000000003638</v>
      </c>
    </row>
    <row r="2695" ht="14.4" customHeight="1">
      <c r="A2695" s="92" t="inlineStr">
        <is>
          <t>UF</t>
        </is>
      </c>
      <c r="B2695" s="93" t="inlineStr">
        <is>
          <t>1984-12</t>
        </is>
      </c>
      <c r="C2695" s="94" t="n">
        <v>31031</v>
      </c>
      <c r="D2695" s="95" t="n">
        <v>2216.36</v>
      </c>
      <c r="E2695" s="95" t="n">
        <v>0.8499999999999091</v>
      </c>
    </row>
    <row r="2696" ht="14.4" customHeight="1">
      <c r="A2696" s="92" t="inlineStr">
        <is>
          <t>UF</t>
        </is>
      </c>
      <c r="B2696" s="93" t="inlineStr">
        <is>
          <t>1984-12</t>
        </is>
      </c>
      <c r="C2696" s="94" t="n">
        <v>31032</v>
      </c>
      <c r="D2696" s="95" t="n">
        <v>2217.21</v>
      </c>
      <c r="E2696" s="95" t="n">
        <v>0.8499999999999091</v>
      </c>
    </row>
    <row r="2697" ht="14.4" customHeight="1">
      <c r="A2697" s="92" t="inlineStr">
        <is>
          <t>UF</t>
        </is>
      </c>
      <c r="B2697" s="93" t="inlineStr">
        <is>
          <t>1984-12</t>
        </is>
      </c>
      <c r="C2697" s="94" t="n">
        <v>31033</v>
      </c>
      <c r="D2697" s="95" t="n">
        <v>2218.07</v>
      </c>
      <c r="E2697" s="95" t="n">
        <v>0.8600000000001273</v>
      </c>
    </row>
    <row r="2698" ht="14.4" customHeight="1">
      <c r="A2698" s="92" t="inlineStr">
        <is>
          <t>UF</t>
        </is>
      </c>
      <c r="B2698" s="93" t="inlineStr">
        <is>
          <t>1984-12</t>
        </is>
      </c>
      <c r="C2698" s="94" t="n">
        <v>31034</v>
      </c>
      <c r="D2698" s="95" t="n">
        <v>2218.92</v>
      </c>
      <c r="E2698" s="95" t="n">
        <v>0.8499999999999091</v>
      </c>
    </row>
    <row r="2699" ht="14.4" customHeight="1">
      <c r="A2699" s="92" t="inlineStr">
        <is>
          <t>UF</t>
        </is>
      </c>
      <c r="B2699" s="93" t="inlineStr">
        <is>
          <t>1984-12</t>
        </is>
      </c>
      <c r="C2699" s="94" t="n">
        <v>31035</v>
      </c>
      <c r="D2699" s="95" t="n">
        <v>2219.78</v>
      </c>
      <c r="E2699" s="95" t="n">
        <v>0.8600000000001273</v>
      </c>
    </row>
    <row r="2700" ht="14.4" customHeight="1">
      <c r="A2700" s="92" t="inlineStr">
        <is>
          <t>UF</t>
        </is>
      </c>
      <c r="B2700" s="93" t="inlineStr">
        <is>
          <t>1984-12</t>
        </is>
      </c>
      <c r="C2700" s="94" t="n">
        <v>31036</v>
      </c>
      <c r="D2700" s="95" t="n">
        <v>2220.63</v>
      </c>
      <c r="E2700" s="95" t="n">
        <v>0.8499999999999091</v>
      </c>
    </row>
    <row r="2701" ht="14.4" customHeight="1">
      <c r="A2701" s="92" t="inlineStr">
        <is>
          <t>UF</t>
        </is>
      </c>
      <c r="B2701" s="93" t="inlineStr">
        <is>
          <t>1984-12</t>
        </is>
      </c>
      <c r="C2701" s="94" t="n">
        <v>31037</v>
      </c>
      <c r="D2701" s="95" t="n">
        <v>2221.48</v>
      </c>
      <c r="E2701" s="95" t="n">
        <v>0.8499999999999091</v>
      </c>
    </row>
    <row r="2702" ht="14.4" customHeight="1">
      <c r="A2702" s="92" t="inlineStr">
        <is>
          <t>UF</t>
        </is>
      </c>
      <c r="B2702" s="93" t="inlineStr">
        <is>
          <t>1984-12</t>
        </is>
      </c>
      <c r="C2702" s="94" t="n">
        <v>31038</v>
      </c>
      <c r="D2702" s="95" t="n">
        <v>2222.34</v>
      </c>
      <c r="E2702" s="95" t="n">
        <v>0.8600000000001273</v>
      </c>
    </row>
    <row r="2703" ht="14.4" customHeight="1">
      <c r="A2703" s="92" t="inlineStr">
        <is>
          <t>UF</t>
        </is>
      </c>
      <c r="B2703" s="93" t="inlineStr">
        <is>
          <t>1984-12</t>
        </is>
      </c>
      <c r="C2703" s="94" t="n">
        <v>31039</v>
      </c>
      <c r="D2703" s="95" t="n">
        <v>2223.19</v>
      </c>
      <c r="E2703" s="95" t="n">
        <v>0.8499999999999091</v>
      </c>
    </row>
    <row r="2704" ht="14.4" customHeight="1">
      <c r="A2704" s="92" t="inlineStr">
        <is>
          <t>UF</t>
        </is>
      </c>
      <c r="B2704" s="93" t="inlineStr">
        <is>
          <t>1984-12</t>
        </is>
      </c>
      <c r="C2704" s="94" t="n">
        <v>31040</v>
      </c>
      <c r="D2704" s="95" t="n">
        <v>2224.05</v>
      </c>
      <c r="E2704" s="95" t="n">
        <v>0.8600000000001273</v>
      </c>
    </row>
    <row r="2705" ht="14.4" customHeight="1">
      <c r="A2705" s="92" t="inlineStr">
        <is>
          <t>UF</t>
        </is>
      </c>
      <c r="B2705" s="93" t="inlineStr">
        <is>
          <t>1984-12</t>
        </is>
      </c>
      <c r="C2705" s="94" t="n">
        <v>31041</v>
      </c>
      <c r="D2705" s="95" t="n">
        <v>2224.91</v>
      </c>
      <c r="E2705" s="95" t="n">
        <v>0.8599999999996726</v>
      </c>
    </row>
    <row r="2706" ht="14.4" customHeight="1">
      <c r="A2706" s="92" t="inlineStr">
        <is>
          <t>UF</t>
        </is>
      </c>
      <c r="B2706" s="93" t="inlineStr">
        <is>
          <t>1984-12</t>
        </is>
      </c>
      <c r="C2706" s="94" t="n">
        <v>31042</v>
      </c>
      <c r="D2706" s="95" t="n">
        <v>2225.76</v>
      </c>
      <c r="E2706" s="95" t="n">
        <v>0.8500000000003638</v>
      </c>
    </row>
    <row r="2707" ht="14.4" customHeight="1">
      <c r="A2707" s="92" t="inlineStr">
        <is>
          <t>UF</t>
        </is>
      </c>
      <c r="B2707" s="93" t="inlineStr">
        <is>
          <t>1984-12</t>
        </is>
      </c>
      <c r="C2707" s="94" t="n">
        <v>31043</v>
      </c>
      <c r="D2707" s="95" t="n">
        <v>2226.62</v>
      </c>
      <c r="E2707" s="95" t="n">
        <v>0.8599999999996726</v>
      </c>
    </row>
    <row r="2708" ht="14.4" customHeight="1">
      <c r="A2708" s="92" t="inlineStr">
        <is>
          <t>UF</t>
        </is>
      </c>
      <c r="B2708" s="93" t="inlineStr">
        <is>
          <t>1984-12</t>
        </is>
      </c>
      <c r="C2708" s="94" t="n">
        <v>31044</v>
      </c>
      <c r="D2708" s="95" t="n">
        <v>2227.48</v>
      </c>
      <c r="E2708" s="95" t="n">
        <v>0.8600000000001273</v>
      </c>
    </row>
    <row r="2709" ht="14.4" customHeight="1">
      <c r="A2709" s="92" t="inlineStr">
        <is>
          <t>UF</t>
        </is>
      </c>
      <c r="B2709" s="93" t="inlineStr">
        <is>
          <t>1984-12</t>
        </is>
      </c>
      <c r="C2709" s="94" t="n">
        <v>31045</v>
      </c>
      <c r="D2709" s="95" t="n">
        <v>2228.33</v>
      </c>
      <c r="E2709" s="95" t="n">
        <v>0.8499999999999091</v>
      </c>
    </row>
    <row r="2710" ht="14.4" customHeight="1">
      <c r="A2710" s="92" t="inlineStr">
        <is>
          <t>UF</t>
        </is>
      </c>
      <c r="B2710" s="93" t="inlineStr">
        <is>
          <t>1984-12</t>
        </is>
      </c>
      <c r="C2710" s="94" t="n">
        <v>31046</v>
      </c>
      <c r="D2710" s="95" t="n">
        <v>2229.19</v>
      </c>
      <c r="E2710" s="95" t="n">
        <v>0.8600000000001273</v>
      </c>
    </row>
    <row r="2711" ht="14.4" customHeight="1">
      <c r="A2711" s="92" t="inlineStr">
        <is>
          <t>UF</t>
        </is>
      </c>
      <c r="B2711" s="93" t="inlineStr">
        <is>
          <t>1984-12</t>
        </is>
      </c>
      <c r="C2711" s="94" t="n">
        <v>31047</v>
      </c>
      <c r="D2711" s="95" t="n">
        <v>2230.05</v>
      </c>
      <c r="E2711" s="95" t="n">
        <v>0.8600000000001273</v>
      </c>
    </row>
    <row r="2712" ht="14.4" customHeight="1">
      <c r="A2712" s="92" t="inlineStr">
        <is>
          <t>UF</t>
        </is>
      </c>
      <c r="B2712" s="93" t="inlineStr">
        <is>
          <t>1985-01</t>
        </is>
      </c>
      <c r="C2712" s="94" t="n">
        <v>31048</v>
      </c>
      <c r="D2712" s="95" t="n">
        <v>2230.91</v>
      </c>
      <c r="E2712" s="95" t="n">
        <v>0.8599999999996726</v>
      </c>
    </row>
    <row r="2713" ht="14.4" customHeight="1">
      <c r="A2713" s="92" t="inlineStr">
        <is>
          <t>UF</t>
        </is>
      </c>
      <c r="B2713" s="93" t="inlineStr">
        <is>
          <t>1985-01</t>
        </is>
      </c>
      <c r="C2713" s="94" t="n">
        <v>31049</v>
      </c>
      <c r="D2713" s="95" t="n">
        <v>2231.77</v>
      </c>
      <c r="E2713" s="95" t="n">
        <v>0.8600000000001273</v>
      </c>
    </row>
    <row r="2714" ht="14.4" customHeight="1">
      <c r="A2714" s="92" t="inlineStr">
        <is>
          <t>UF</t>
        </is>
      </c>
      <c r="B2714" s="93" t="inlineStr">
        <is>
          <t>1985-01</t>
        </is>
      </c>
      <c r="C2714" s="94" t="n">
        <v>31050</v>
      </c>
      <c r="D2714" s="95" t="n">
        <v>2232.62</v>
      </c>
      <c r="E2714" s="95" t="n">
        <v>0.8499999999999091</v>
      </c>
    </row>
    <row r="2715" ht="14.4" customHeight="1">
      <c r="A2715" s="92" t="inlineStr">
        <is>
          <t>UF</t>
        </is>
      </c>
      <c r="B2715" s="93" t="inlineStr">
        <is>
          <t>1985-01</t>
        </is>
      </c>
      <c r="C2715" s="94" t="n">
        <v>31051</v>
      </c>
      <c r="D2715" s="95" t="n">
        <v>2233.48</v>
      </c>
      <c r="E2715" s="95" t="n">
        <v>0.8600000000001273</v>
      </c>
    </row>
    <row r="2716" ht="14.4" customHeight="1">
      <c r="A2716" s="92" t="inlineStr">
        <is>
          <t>UF</t>
        </is>
      </c>
      <c r="B2716" s="93" t="inlineStr">
        <is>
          <t>1985-01</t>
        </is>
      </c>
      <c r="C2716" s="94" t="n">
        <v>31052</v>
      </c>
      <c r="D2716" s="95" t="n">
        <v>2234.34</v>
      </c>
      <c r="E2716" s="95" t="n">
        <v>0.8600000000001273</v>
      </c>
    </row>
    <row r="2717" ht="14.4" customHeight="1">
      <c r="A2717" s="92" t="inlineStr">
        <is>
          <t>UF</t>
        </is>
      </c>
      <c r="B2717" s="93" t="inlineStr">
        <is>
          <t>1985-01</t>
        </is>
      </c>
      <c r="C2717" s="94" t="n">
        <v>31053</v>
      </c>
      <c r="D2717" s="95" t="n">
        <v>2235.2</v>
      </c>
      <c r="E2717" s="95" t="n">
        <v>0.8599999999996726</v>
      </c>
    </row>
    <row r="2718" ht="14.4" customHeight="1">
      <c r="A2718" s="92" t="inlineStr">
        <is>
          <t>UF</t>
        </is>
      </c>
      <c r="B2718" s="93" t="inlineStr">
        <is>
          <t>1985-01</t>
        </is>
      </c>
      <c r="C2718" s="94" t="n">
        <v>31054</v>
      </c>
      <c r="D2718" s="95" t="n">
        <v>2236.06</v>
      </c>
      <c r="E2718" s="95" t="n">
        <v>0.8600000000001273</v>
      </c>
    </row>
    <row r="2719" ht="14.4" customHeight="1">
      <c r="A2719" s="92" t="inlineStr">
        <is>
          <t>UF</t>
        </is>
      </c>
      <c r="B2719" s="93" t="inlineStr">
        <is>
          <t>1985-01</t>
        </is>
      </c>
      <c r="C2719" s="94" t="n">
        <v>31055</v>
      </c>
      <c r="D2719" s="95" t="n">
        <v>2236.92</v>
      </c>
      <c r="E2719" s="95" t="n">
        <v>0.8600000000001273</v>
      </c>
    </row>
    <row r="2720" ht="14.4" customHeight="1">
      <c r="A2720" s="92" t="inlineStr">
        <is>
          <t>UF</t>
        </is>
      </c>
      <c r="B2720" s="93" t="inlineStr">
        <is>
          <t>1985-01</t>
        </is>
      </c>
      <c r="C2720" s="94" t="n">
        <v>31056</v>
      </c>
      <c r="D2720" s="95" t="n">
        <v>2237.78</v>
      </c>
      <c r="E2720" s="95" t="n">
        <v>0.8600000000001273</v>
      </c>
    </row>
    <row r="2721" ht="14.4" customHeight="1">
      <c r="A2721" s="92" t="inlineStr">
        <is>
          <t>UF</t>
        </is>
      </c>
      <c r="B2721" s="93" t="inlineStr">
        <is>
          <t>1985-01</t>
        </is>
      </c>
      <c r="C2721" s="94" t="n">
        <v>31057</v>
      </c>
      <c r="D2721" s="95" t="n">
        <v>2238.78</v>
      </c>
      <c r="E2721" s="95" t="n">
        <v>1</v>
      </c>
    </row>
    <row r="2722" ht="14.4" customHeight="1">
      <c r="A2722" s="92" t="inlineStr">
        <is>
          <t>UF</t>
        </is>
      </c>
      <c r="B2722" s="93" t="inlineStr">
        <is>
          <t>1985-01</t>
        </is>
      </c>
      <c r="C2722" s="94" t="n">
        <v>31058</v>
      </c>
      <c r="D2722" s="95" t="n">
        <v>2239.79</v>
      </c>
      <c r="E2722" s="95" t="n">
        <v>1.009999999999764</v>
      </c>
    </row>
    <row r="2723" ht="14.4" customHeight="1">
      <c r="A2723" s="92" t="inlineStr">
        <is>
          <t>UF</t>
        </is>
      </c>
      <c r="B2723" s="93" t="inlineStr">
        <is>
          <t>1985-01</t>
        </is>
      </c>
      <c r="C2723" s="94" t="n">
        <v>31059</v>
      </c>
      <c r="D2723" s="95" t="n">
        <v>2240.79</v>
      </c>
      <c r="E2723" s="95" t="n">
        <v>1</v>
      </c>
    </row>
    <row r="2724" ht="14.4" customHeight="1">
      <c r="A2724" s="92" t="inlineStr">
        <is>
          <t>UF</t>
        </is>
      </c>
      <c r="B2724" s="93" t="inlineStr">
        <is>
          <t>1985-01</t>
        </is>
      </c>
      <c r="C2724" s="94" t="n">
        <v>31060</v>
      </c>
      <c r="D2724" s="95" t="n">
        <v>2241.8</v>
      </c>
      <c r="E2724" s="95" t="n">
        <v>1.010000000000218</v>
      </c>
    </row>
    <row r="2725" ht="14.4" customHeight="1">
      <c r="A2725" s="92" t="inlineStr">
        <is>
          <t>UF</t>
        </is>
      </c>
      <c r="B2725" s="93" t="inlineStr">
        <is>
          <t>1985-01</t>
        </is>
      </c>
      <c r="C2725" s="94" t="n">
        <v>31061</v>
      </c>
      <c r="D2725" s="95" t="n">
        <v>2242.8</v>
      </c>
      <c r="E2725" s="95" t="n">
        <v>1</v>
      </c>
    </row>
    <row r="2726" ht="14.4" customHeight="1">
      <c r="A2726" s="92" t="inlineStr">
        <is>
          <t>UF</t>
        </is>
      </c>
      <c r="B2726" s="93" t="inlineStr">
        <is>
          <t>1985-01</t>
        </is>
      </c>
      <c r="C2726" s="94" t="n">
        <v>31062</v>
      </c>
      <c r="D2726" s="95" t="n">
        <v>2243.81</v>
      </c>
      <c r="E2726" s="95" t="n">
        <v>1.009999999999764</v>
      </c>
    </row>
    <row r="2727" ht="14.4" customHeight="1">
      <c r="A2727" s="92" t="inlineStr">
        <is>
          <t>UF</t>
        </is>
      </c>
      <c r="B2727" s="93" t="inlineStr">
        <is>
          <t>1985-01</t>
        </is>
      </c>
      <c r="C2727" s="94" t="n">
        <v>31063</v>
      </c>
      <c r="D2727" s="95" t="n">
        <v>2244.82</v>
      </c>
      <c r="E2727" s="95" t="n">
        <v>1.010000000000218</v>
      </c>
    </row>
    <row r="2728" ht="14.4" customHeight="1">
      <c r="A2728" s="92" t="inlineStr">
        <is>
          <t>UF</t>
        </is>
      </c>
      <c r="B2728" s="93" t="inlineStr">
        <is>
          <t>1985-01</t>
        </is>
      </c>
      <c r="C2728" s="94" t="n">
        <v>31064</v>
      </c>
      <c r="D2728" s="95" t="n">
        <v>2245.82</v>
      </c>
      <c r="E2728" s="95" t="n">
        <v>1</v>
      </c>
    </row>
    <row r="2729" ht="14.4" customHeight="1">
      <c r="A2729" s="92" t="inlineStr">
        <is>
          <t>UF</t>
        </is>
      </c>
      <c r="B2729" s="93" t="inlineStr">
        <is>
          <t>1985-01</t>
        </is>
      </c>
      <c r="C2729" s="94" t="n">
        <v>31065</v>
      </c>
      <c r="D2729" s="95" t="n">
        <v>2246.83</v>
      </c>
      <c r="E2729" s="95" t="n">
        <v>1.009999999999764</v>
      </c>
    </row>
    <row r="2730" ht="14.4" customHeight="1">
      <c r="A2730" s="92" t="inlineStr">
        <is>
          <t>UF</t>
        </is>
      </c>
      <c r="B2730" s="93" t="inlineStr">
        <is>
          <t>1985-01</t>
        </is>
      </c>
      <c r="C2730" s="94" t="n">
        <v>31066</v>
      </c>
      <c r="D2730" s="95" t="n">
        <v>2247.84</v>
      </c>
      <c r="E2730" s="95" t="n">
        <v>1.010000000000218</v>
      </c>
    </row>
    <row r="2731" ht="14.4" customHeight="1">
      <c r="A2731" s="92" t="inlineStr">
        <is>
          <t>UF</t>
        </is>
      </c>
      <c r="B2731" s="93" t="inlineStr">
        <is>
          <t>1985-01</t>
        </is>
      </c>
      <c r="C2731" s="94" t="n">
        <v>31067</v>
      </c>
      <c r="D2731" s="95" t="n">
        <v>2248.85</v>
      </c>
      <c r="E2731" s="95" t="n">
        <v>1.009999999999764</v>
      </c>
    </row>
    <row r="2732" ht="14.4" customHeight="1">
      <c r="A2732" s="92" t="inlineStr">
        <is>
          <t>UF</t>
        </is>
      </c>
      <c r="B2732" s="93" t="inlineStr">
        <is>
          <t>1985-01</t>
        </is>
      </c>
      <c r="C2732" s="94" t="n">
        <v>31068</v>
      </c>
      <c r="D2732" s="95" t="n">
        <v>2249.86</v>
      </c>
      <c r="E2732" s="95" t="n">
        <v>1.010000000000218</v>
      </c>
    </row>
    <row r="2733" ht="14.4" customHeight="1">
      <c r="A2733" s="92" t="inlineStr">
        <is>
          <t>UF</t>
        </is>
      </c>
      <c r="B2733" s="93" t="inlineStr">
        <is>
          <t>1985-01</t>
        </is>
      </c>
      <c r="C2733" s="94" t="n">
        <v>31069</v>
      </c>
      <c r="D2733" s="95" t="n">
        <v>2250.86</v>
      </c>
      <c r="E2733" s="95" t="n">
        <v>1</v>
      </c>
    </row>
    <row r="2734" ht="14.4" customHeight="1">
      <c r="A2734" s="92" t="inlineStr">
        <is>
          <t>UF</t>
        </is>
      </c>
      <c r="B2734" s="93" t="inlineStr">
        <is>
          <t>1985-01</t>
        </is>
      </c>
      <c r="C2734" s="94" t="n">
        <v>31070</v>
      </c>
      <c r="D2734" s="95" t="n">
        <v>2251.87</v>
      </c>
      <c r="E2734" s="95" t="n">
        <v>1.009999999999764</v>
      </c>
    </row>
    <row r="2735" ht="14.4" customHeight="1">
      <c r="A2735" s="92" t="inlineStr">
        <is>
          <t>UF</t>
        </is>
      </c>
      <c r="B2735" s="93" t="inlineStr">
        <is>
          <t>1985-01</t>
        </is>
      </c>
      <c r="C2735" s="94" t="n">
        <v>31071</v>
      </c>
      <c r="D2735" s="95" t="n">
        <v>2252.88</v>
      </c>
      <c r="E2735" s="95" t="n">
        <v>1.010000000000218</v>
      </c>
    </row>
    <row r="2736" ht="14.4" customHeight="1">
      <c r="A2736" s="92" t="inlineStr">
        <is>
          <t>UF</t>
        </is>
      </c>
      <c r="B2736" s="93" t="inlineStr">
        <is>
          <t>1985-01</t>
        </is>
      </c>
      <c r="C2736" s="94" t="n">
        <v>31072</v>
      </c>
      <c r="D2736" s="95" t="n">
        <v>2253.9</v>
      </c>
      <c r="E2736" s="95" t="n">
        <v>1.019999999999982</v>
      </c>
    </row>
    <row r="2737" ht="14.4" customHeight="1">
      <c r="A2737" s="92" t="inlineStr">
        <is>
          <t>UF</t>
        </is>
      </c>
      <c r="B2737" s="93" t="inlineStr">
        <is>
          <t>1985-01</t>
        </is>
      </c>
      <c r="C2737" s="94" t="n">
        <v>31073</v>
      </c>
      <c r="D2737" s="95" t="n">
        <v>2254.91</v>
      </c>
      <c r="E2737" s="95" t="n">
        <v>1.009999999999764</v>
      </c>
    </row>
    <row r="2738" ht="14.4" customHeight="1">
      <c r="A2738" s="92" t="inlineStr">
        <is>
          <t>UF</t>
        </is>
      </c>
      <c r="B2738" s="93" t="inlineStr">
        <is>
          <t>1985-01</t>
        </is>
      </c>
      <c r="C2738" s="94" t="n">
        <v>31074</v>
      </c>
      <c r="D2738" s="95" t="n">
        <v>2255.92</v>
      </c>
      <c r="E2738" s="95" t="n">
        <v>1.010000000000218</v>
      </c>
    </row>
    <row r="2739" ht="14.4" customHeight="1">
      <c r="A2739" s="92" t="inlineStr">
        <is>
          <t>UF</t>
        </is>
      </c>
      <c r="B2739" s="93" t="inlineStr">
        <is>
          <t>1985-01</t>
        </is>
      </c>
      <c r="C2739" s="94" t="n">
        <v>31075</v>
      </c>
      <c r="D2739" s="95" t="n">
        <v>2256.93</v>
      </c>
      <c r="E2739" s="95" t="n">
        <v>1.009999999999764</v>
      </c>
    </row>
    <row r="2740" ht="14.4" customHeight="1">
      <c r="A2740" s="92" t="inlineStr">
        <is>
          <t>UF</t>
        </is>
      </c>
      <c r="B2740" s="93" t="inlineStr">
        <is>
          <t>1985-01</t>
        </is>
      </c>
      <c r="C2740" s="94" t="n">
        <v>31076</v>
      </c>
      <c r="D2740" s="95" t="n">
        <v>2257.94</v>
      </c>
      <c r="E2740" s="95" t="n">
        <v>1.010000000000218</v>
      </c>
    </row>
    <row r="2741" ht="14.4" customHeight="1">
      <c r="A2741" s="92" t="inlineStr">
        <is>
          <t>UF</t>
        </is>
      </c>
      <c r="B2741" s="93" t="inlineStr">
        <is>
          <t>1985-01</t>
        </is>
      </c>
      <c r="C2741" s="94" t="n">
        <v>31077</v>
      </c>
      <c r="D2741" s="95" t="n">
        <v>2258.96</v>
      </c>
      <c r="E2741" s="95" t="n">
        <v>1.019999999999982</v>
      </c>
    </row>
    <row r="2742" ht="14.4" customHeight="1">
      <c r="A2742" s="92" t="inlineStr">
        <is>
          <t>UF</t>
        </is>
      </c>
      <c r="B2742" s="93" t="inlineStr">
        <is>
          <t>1985-01</t>
        </is>
      </c>
      <c r="C2742" s="94" t="n">
        <v>31078</v>
      </c>
      <c r="D2742" s="95" t="n">
        <v>2259.97</v>
      </c>
      <c r="E2742" s="95" t="n">
        <v>1.009999999999764</v>
      </c>
    </row>
    <row r="2743" ht="14.4" customHeight="1">
      <c r="A2743" s="92" t="inlineStr">
        <is>
          <t>UF</t>
        </is>
      </c>
      <c r="B2743" s="93" t="inlineStr">
        <is>
          <t>1985-02</t>
        </is>
      </c>
      <c r="C2743" s="94" t="n">
        <v>31079</v>
      </c>
      <c r="D2743" s="95" t="n">
        <v>2260.98</v>
      </c>
      <c r="E2743" s="95" t="n">
        <v>1.010000000000218</v>
      </c>
    </row>
    <row r="2744" ht="14.4" customHeight="1">
      <c r="A2744" s="92" t="inlineStr">
        <is>
          <t>UF</t>
        </is>
      </c>
      <c r="B2744" s="93" t="inlineStr">
        <is>
          <t>1985-02</t>
        </is>
      </c>
      <c r="C2744" s="94" t="n">
        <v>31080</v>
      </c>
      <c r="D2744" s="95" t="n">
        <v>2262</v>
      </c>
      <c r="E2744" s="95" t="n">
        <v>1.019999999999982</v>
      </c>
    </row>
    <row r="2745" ht="14.4" customHeight="1">
      <c r="A2745" s="92" t="inlineStr">
        <is>
          <t>UF</t>
        </is>
      </c>
      <c r="B2745" s="93" t="inlineStr">
        <is>
          <t>1985-02</t>
        </is>
      </c>
      <c r="C2745" s="94" t="n">
        <v>31081</v>
      </c>
      <c r="D2745" s="95" t="n">
        <v>2263.01</v>
      </c>
      <c r="E2745" s="95" t="n">
        <v>1.010000000000218</v>
      </c>
    </row>
    <row r="2746" ht="14.4" customHeight="1">
      <c r="A2746" s="92" t="inlineStr">
        <is>
          <t>UF</t>
        </is>
      </c>
      <c r="B2746" s="93" t="inlineStr">
        <is>
          <t>1985-02</t>
        </is>
      </c>
      <c r="C2746" s="94" t="n">
        <v>31082</v>
      </c>
      <c r="D2746" s="95" t="n">
        <v>2264.03</v>
      </c>
      <c r="E2746" s="95" t="n">
        <v>1.019999999999982</v>
      </c>
    </row>
    <row r="2747" ht="14.4" customHeight="1">
      <c r="A2747" s="92" t="inlineStr">
        <is>
          <t>UF</t>
        </is>
      </c>
      <c r="B2747" s="93" t="inlineStr">
        <is>
          <t>1985-02</t>
        </is>
      </c>
      <c r="C2747" s="94" t="n">
        <v>31083</v>
      </c>
      <c r="D2747" s="95" t="n">
        <v>2265.04</v>
      </c>
      <c r="E2747" s="95" t="n">
        <v>1.009999999999764</v>
      </c>
    </row>
    <row r="2748" ht="14.4" customHeight="1">
      <c r="A2748" s="92" t="inlineStr">
        <is>
          <t>UF</t>
        </is>
      </c>
      <c r="B2748" s="93" t="inlineStr">
        <is>
          <t>1985-02</t>
        </is>
      </c>
      <c r="C2748" s="94" t="n">
        <v>31084</v>
      </c>
      <c r="D2748" s="95" t="n">
        <v>2266.06</v>
      </c>
      <c r="E2748" s="95" t="n">
        <v>1.019999999999982</v>
      </c>
    </row>
    <row r="2749" ht="14.4" customHeight="1">
      <c r="A2749" s="92" t="inlineStr">
        <is>
          <t>UF</t>
        </is>
      </c>
      <c r="B2749" s="93" t="inlineStr">
        <is>
          <t>1985-02</t>
        </is>
      </c>
      <c r="C2749" s="94" t="n">
        <v>31085</v>
      </c>
      <c r="D2749" s="95" t="n">
        <v>2267.07</v>
      </c>
      <c r="E2749" s="95" t="n">
        <v>1.010000000000218</v>
      </c>
    </row>
    <row r="2750" ht="14.4" customHeight="1">
      <c r="A2750" s="92" t="inlineStr">
        <is>
          <t>UF</t>
        </is>
      </c>
      <c r="B2750" s="93" t="inlineStr">
        <is>
          <t>1985-02</t>
        </is>
      </c>
      <c r="C2750" s="94" t="n">
        <v>31086</v>
      </c>
      <c r="D2750" s="95" t="n">
        <v>2268.09</v>
      </c>
      <c r="E2750" s="95" t="n">
        <v>1.019999999999982</v>
      </c>
    </row>
    <row r="2751" ht="14.4" customHeight="1">
      <c r="A2751" s="92" t="inlineStr">
        <is>
          <t>UF</t>
        </is>
      </c>
      <c r="B2751" s="93" t="inlineStr">
        <is>
          <t>1985-02</t>
        </is>
      </c>
      <c r="C2751" s="94" t="n">
        <v>31087</v>
      </c>
      <c r="D2751" s="95" t="n">
        <v>2269.11</v>
      </c>
      <c r="E2751" s="95" t="n">
        <v>1.019999999999982</v>
      </c>
    </row>
    <row r="2752" ht="14.4" customHeight="1">
      <c r="A2752" s="92" t="inlineStr">
        <is>
          <t>UF</t>
        </is>
      </c>
      <c r="B2752" s="93" t="inlineStr">
        <is>
          <t>1985-02</t>
        </is>
      </c>
      <c r="C2752" s="94" t="n">
        <v>31088</v>
      </c>
      <c r="D2752" s="95" t="n">
        <v>2271.59</v>
      </c>
      <c r="E2752" s="95" t="n">
        <v>2.480000000000018</v>
      </c>
    </row>
    <row r="2753" ht="14.4" customHeight="1">
      <c r="A2753" s="92" t="inlineStr">
        <is>
          <t>UF</t>
        </is>
      </c>
      <c r="B2753" s="93" t="inlineStr">
        <is>
          <t>1985-02</t>
        </is>
      </c>
      <c r="C2753" s="94" t="n">
        <v>31089</v>
      </c>
      <c r="D2753" s="95" t="n">
        <v>2274.06</v>
      </c>
      <c r="E2753" s="95" t="n">
        <v>2.4699999999998</v>
      </c>
    </row>
    <row r="2754" ht="14.4" customHeight="1">
      <c r="A2754" s="92" t="inlineStr">
        <is>
          <t>UF</t>
        </is>
      </c>
      <c r="B2754" s="93" t="inlineStr">
        <is>
          <t>1985-02</t>
        </is>
      </c>
      <c r="C2754" s="94" t="n">
        <v>31090</v>
      </c>
      <c r="D2754" s="95" t="n">
        <v>2276.54</v>
      </c>
      <c r="E2754" s="95" t="n">
        <v>2.480000000000018</v>
      </c>
    </row>
    <row r="2755" ht="14.4" customHeight="1">
      <c r="A2755" s="92" t="inlineStr">
        <is>
          <t>UF</t>
        </is>
      </c>
      <c r="B2755" s="93" t="inlineStr">
        <is>
          <t>1985-02</t>
        </is>
      </c>
      <c r="C2755" s="94" t="n">
        <v>31091</v>
      </c>
      <c r="D2755" s="95" t="n">
        <v>2279.03</v>
      </c>
      <c r="E2755" s="95" t="n">
        <v>2.490000000000236</v>
      </c>
    </row>
    <row r="2756" ht="14.4" customHeight="1">
      <c r="A2756" s="92" t="inlineStr">
        <is>
          <t>UF</t>
        </is>
      </c>
      <c r="B2756" s="93" t="inlineStr">
        <is>
          <t>1985-02</t>
        </is>
      </c>
      <c r="C2756" s="94" t="n">
        <v>31092</v>
      </c>
      <c r="D2756" s="95" t="n">
        <v>2281.51</v>
      </c>
      <c r="E2756" s="95" t="n">
        <v>2.480000000000018</v>
      </c>
    </row>
    <row r="2757" ht="14.4" customHeight="1">
      <c r="A2757" s="92" t="inlineStr">
        <is>
          <t>UF</t>
        </is>
      </c>
      <c r="B2757" s="93" t="inlineStr">
        <is>
          <t>1985-02</t>
        </is>
      </c>
      <c r="C2757" s="94" t="n">
        <v>31093</v>
      </c>
      <c r="D2757" s="95" t="n">
        <v>2284</v>
      </c>
      <c r="E2757" s="95" t="n">
        <v>2.489999999999782</v>
      </c>
    </row>
    <row r="2758" ht="14.4" customHeight="1">
      <c r="A2758" s="92" t="inlineStr">
        <is>
          <t>UF</t>
        </is>
      </c>
      <c r="B2758" s="93" t="inlineStr">
        <is>
          <t>1985-02</t>
        </is>
      </c>
      <c r="C2758" s="94" t="n">
        <v>31094</v>
      </c>
      <c r="D2758" s="95" t="n">
        <v>2286.49</v>
      </c>
      <c r="E2758" s="95" t="n">
        <v>2.489999999999782</v>
      </c>
    </row>
    <row r="2759" ht="14.4" customHeight="1">
      <c r="A2759" s="92" t="inlineStr">
        <is>
          <t>UF</t>
        </is>
      </c>
      <c r="B2759" s="93" t="inlineStr">
        <is>
          <t>1985-02</t>
        </is>
      </c>
      <c r="C2759" s="94" t="n">
        <v>31095</v>
      </c>
      <c r="D2759" s="95" t="n">
        <v>2288.99</v>
      </c>
      <c r="E2759" s="95" t="n">
        <v>2.5</v>
      </c>
    </row>
    <row r="2760" ht="14.4" customHeight="1">
      <c r="A2760" s="92" t="inlineStr">
        <is>
          <t>UF</t>
        </is>
      </c>
      <c r="B2760" s="93" t="inlineStr">
        <is>
          <t>1985-02</t>
        </is>
      </c>
      <c r="C2760" s="94" t="n">
        <v>31096</v>
      </c>
      <c r="D2760" s="95" t="n">
        <v>2291.49</v>
      </c>
      <c r="E2760" s="95" t="n">
        <v>2.5</v>
      </c>
    </row>
    <row r="2761" ht="14.4" customHeight="1">
      <c r="A2761" s="92" t="inlineStr">
        <is>
          <t>UF</t>
        </is>
      </c>
      <c r="B2761" s="93" t="inlineStr">
        <is>
          <t>1985-02</t>
        </is>
      </c>
      <c r="C2761" s="94" t="n">
        <v>31097</v>
      </c>
      <c r="D2761" s="95" t="n">
        <v>2293.99</v>
      </c>
      <c r="E2761" s="95" t="n">
        <v>2.5</v>
      </c>
    </row>
    <row r="2762" ht="14.4" customHeight="1">
      <c r="A2762" s="92" t="inlineStr">
        <is>
          <t>UF</t>
        </is>
      </c>
      <c r="B2762" s="93" t="inlineStr">
        <is>
          <t>1985-02</t>
        </is>
      </c>
      <c r="C2762" s="94" t="n">
        <v>31098</v>
      </c>
      <c r="D2762" s="95" t="n">
        <v>2296.49</v>
      </c>
      <c r="E2762" s="95" t="n">
        <v>2.5</v>
      </c>
    </row>
    <row r="2763" ht="14.4" customHeight="1">
      <c r="A2763" s="92" t="inlineStr">
        <is>
          <t>UF</t>
        </is>
      </c>
      <c r="B2763" s="93" t="inlineStr">
        <is>
          <t>1985-02</t>
        </is>
      </c>
      <c r="C2763" s="94" t="n">
        <v>31099</v>
      </c>
      <c r="D2763" s="95" t="n">
        <v>2298.99</v>
      </c>
      <c r="E2763" s="95" t="n">
        <v>2.5</v>
      </c>
    </row>
    <row r="2764" ht="14.4" customHeight="1">
      <c r="A2764" s="92" t="inlineStr">
        <is>
          <t>UF</t>
        </is>
      </c>
      <c r="B2764" s="93" t="inlineStr">
        <is>
          <t>1985-02</t>
        </is>
      </c>
      <c r="C2764" s="94" t="n">
        <v>31100</v>
      </c>
      <c r="D2764" s="95" t="n">
        <v>2301.5</v>
      </c>
      <c r="E2764" s="95" t="n">
        <v>2.510000000000218</v>
      </c>
    </row>
    <row r="2765" ht="14.4" customHeight="1">
      <c r="A2765" s="92" t="inlineStr">
        <is>
          <t>UF</t>
        </is>
      </c>
      <c r="B2765" s="93" t="inlineStr">
        <is>
          <t>1985-02</t>
        </is>
      </c>
      <c r="C2765" s="94" t="n">
        <v>31101</v>
      </c>
      <c r="D2765" s="95" t="n">
        <v>2304.01</v>
      </c>
      <c r="E2765" s="95" t="n">
        <v>2.510000000000218</v>
      </c>
    </row>
    <row r="2766" ht="14.4" customHeight="1">
      <c r="A2766" s="92" t="inlineStr">
        <is>
          <t>UF</t>
        </is>
      </c>
      <c r="B2766" s="93" t="inlineStr">
        <is>
          <t>1985-02</t>
        </is>
      </c>
      <c r="C2766" s="94" t="n">
        <v>31102</v>
      </c>
      <c r="D2766" s="95" t="n">
        <v>2306.53</v>
      </c>
      <c r="E2766" s="95" t="n">
        <v>2.519999999999982</v>
      </c>
    </row>
    <row r="2767" ht="14.4" customHeight="1">
      <c r="A2767" s="92" t="inlineStr">
        <is>
          <t>UF</t>
        </is>
      </c>
      <c r="B2767" s="93" t="inlineStr">
        <is>
          <t>1985-02</t>
        </is>
      </c>
      <c r="C2767" s="94" t="n">
        <v>31103</v>
      </c>
      <c r="D2767" s="95" t="n">
        <v>2309.04</v>
      </c>
      <c r="E2767" s="95" t="n">
        <v>2.509999999999764</v>
      </c>
    </row>
    <row r="2768" ht="14.4" customHeight="1">
      <c r="A2768" s="92" t="inlineStr">
        <is>
          <t>UF</t>
        </is>
      </c>
      <c r="B2768" s="93" t="inlineStr">
        <is>
          <t>1985-02</t>
        </is>
      </c>
      <c r="C2768" s="94" t="n">
        <v>31104</v>
      </c>
      <c r="D2768" s="95" t="n">
        <v>2311.56</v>
      </c>
      <c r="E2768" s="95" t="n">
        <v>2.519999999999982</v>
      </c>
    </row>
    <row r="2769" ht="14.4" customHeight="1">
      <c r="A2769" s="92" t="inlineStr">
        <is>
          <t>UF</t>
        </is>
      </c>
      <c r="B2769" s="93" t="inlineStr">
        <is>
          <t>1985-02</t>
        </is>
      </c>
      <c r="C2769" s="94" t="n">
        <v>31105</v>
      </c>
      <c r="D2769" s="95" t="n">
        <v>2314.08</v>
      </c>
      <c r="E2769" s="95" t="n">
        <v>2.519999999999982</v>
      </c>
    </row>
    <row r="2770" ht="14.4" customHeight="1">
      <c r="A2770" s="92" t="inlineStr">
        <is>
          <t>UF</t>
        </is>
      </c>
      <c r="B2770" s="93" t="inlineStr">
        <is>
          <t>1985-02</t>
        </is>
      </c>
      <c r="C2770" s="94" t="n">
        <v>31106</v>
      </c>
      <c r="D2770" s="95" t="n">
        <v>2316.61</v>
      </c>
      <c r="E2770" s="95" t="n">
        <v>2.5300000000002</v>
      </c>
    </row>
    <row r="2771" ht="14.4" customHeight="1">
      <c r="A2771" s="92" t="inlineStr">
        <is>
          <t>UF</t>
        </is>
      </c>
      <c r="B2771" s="93" t="inlineStr">
        <is>
          <t>1985-03</t>
        </is>
      </c>
      <c r="C2771" s="94" t="n">
        <v>31107</v>
      </c>
      <c r="D2771" s="95" t="n">
        <v>2319.13</v>
      </c>
      <c r="E2771" s="95" t="n">
        <v>2.519999999999982</v>
      </c>
    </row>
    <row r="2772" ht="14.4" customHeight="1">
      <c r="A2772" s="92" t="inlineStr">
        <is>
          <t>UF</t>
        </is>
      </c>
      <c r="B2772" s="93" t="inlineStr">
        <is>
          <t>1985-03</t>
        </is>
      </c>
      <c r="C2772" s="94" t="n">
        <v>31108</v>
      </c>
      <c r="D2772" s="95" t="n">
        <v>2321.66</v>
      </c>
      <c r="E2772" s="95" t="n">
        <v>2.529999999999745</v>
      </c>
    </row>
    <row r="2773" ht="14.4" customHeight="1">
      <c r="A2773" s="92" t="inlineStr">
        <is>
          <t>UF</t>
        </is>
      </c>
      <c r="B2773" s="93" t="inlineStr">
        <is>
          <t>1985-03</t>
        </is>
      </c>
      <c r="C2773" s="94" t="n">
        <v>31109</v>
      </c>
      <c r="D2773" s="95" t="n">
        <v>2324.2</v>
      </c>
      <c r="E2773" s="95" t="n">
        <v>2.539999999999964</v>
      </c>
    </row>
    <row r="2774" ht="14.4" customHeight="1">
      <c r="A2774" s="92" t="inlineStr">
        <is>
          <t>UF</t>
        </is>
      </c>
      <c r="B2774" s="93" t="inlineStr">
        <is>
          <t>1985-03</t>
        </is>
      </c>
      <c r="C2774" s="94" t="n">
        <v>31110</v>
      </c>
      <c r="D2774" s="95" t="n">
        <v>2326.73</v>
      </c>
      <c r="E2774" s="95" t="n">
        <v>2.5300000000002</v>
      </c>
    </row>
    <row r="2775" ht="14.4" customHeight="1">
      <c r="A2775" s="92" t="inlineStr">
        <is>
          <t>UF</t>
        </is>
      </c>
      <c r="B2775" s="93" t="inlineStr">
        <is>
          <t>1985-03</t>
        </is>
      </c>
      <c r="C2775" s="94" t="n">
        <v>31111</v>
      </c>
      <c r="D2775" s="95" t="n">
        <v>2329.27</v>
      </c>
      <c r="E2775" s="95" t="n">
        <v>2.539999999999964</v>
      </c>
    </row>
    <row r="2776" ht="14.4" customHeight="1">
      <c r="A2776" s="92" t="inlineStr">
        <is>
          <t>UF</t>
        </is>
      </c>
      <c r="B2776" s="93" t="inlineStr">
        <is>
          <t>1985-03</t>
        </is>
      </c>
      <c r="C2776" s="94" t="n">
        <v>31112</v>
      </c>
      <c r="D2776" s="95" t="n">
        <v>2331.81</v>
      </c>
      <c r="E2776" s="95" t="n">
        <v>2.539999999999964</v>
      </c>
    </row>
    <row r="2777" ht="14.4" customHeight="1">
      <c r="A2777" s="92" t="inlineStr">
        <is>
          <t>UF</t>
        </is>
      </c>
      <c r="B2777" s="93" t="inlineStr">
        <is>
          <t>1985-03</t>
        </is>
      </c>
      <c r="C2777" s="94" t="n">
        <v>31113</v>
      </c>
      <c r="D2777" s="95" t="n">
        <v>2334.36</v>
      </c>
      <c r="E2777" s="95" t="n">
        <v>2.550000000000182</v>
      </c>
    </row>
    <row r="2778" ht="14.4" customHeight="1">
      <c r="A2778" s="92" t="inlineStr">
        <is>
          <t>UF</t>
        </is>
      </c>
      <c r="B2778" s="93" t="inlineStr">
        <is>
          <t>1985-03</t>
        </is>
      </c>
      <c r="C2778" s="94" t="n">
        <v>31114</v>
      </c>
      <c r="D2778" s="95" t="n">
        <v>2336.9</v>
      </c>
      <c r="E2778" s="95" t="n">
        <v>2.539999999999964</v>
      </c>
    </row>
    <row r="2779" ht="14.4" customHeight="1">
      <c r="A2779" s="92" t="inlineStr">
        <is>
          <t>UF</t>
        </is>
      </c>
      <c r="B2779" s="93" t="inlineStr">
        <is>
          <t>1985-03</t>
        </is>
      </c>
      <c r="C2779" s="94" t="n">
        <v>31115</v>
      </c>
      <c r="D2779" s="95" t="n">
        <v>2339.45</v>
      </c>
      <c r="E2779" s="95" t="n">
        <v>2.549999999999727</v>
      </c>
    </row>
    <row r="2780" ht="14.4" customHeight="1">
      <c r="A2780" s="92" t="inlineStr">
        <is>
          <t>UF</t>
        </is>
      </c>
      <c r="B2780" s="93" t="inlineStr">
        <is>
          <t>1985-03</t>
        </is>
      </c>
      <c r="C2780" s="94" t="n">
        <v>31116</v>
      </c>
      <c r="D2780" s="95" t="n">
        <v>2340.94</v>
      </c>
      <c r="E2780" s="95" t="n">
        <v>1.490000000000236</v>
      </c>
    </row>
    <row r="2781" ht="14.4" customHeight="1">
      <c r="A2781" s="92" t="inlineStr">
        <is>
          <t>UF</t>
        </is>
      </c>
      <c r="B2781" s="93" t="inlineStr">
        <is>
          <t>1985-03</t>
        </is>
      </c>
      <c r="C2781" s="94" t="n">
        <v>31117</v>
      </c>
      <c r="D2781" s="95" t="n">
        <v>2342.44</v>
      </c>
      <c r="E2781" s="95" t="n">
        <v>1.5</v>
      </c>
    </row>
    <row r="2782" ht="14.4" customHeight="1">
      <c r="A2782" s="92" t="inlineStr">
        <is>
          <t>UF</t>
        </is>
      </c>
      <c r="B2782" s="93" t="inlineStr">
        <is>
          <t>1985-03</t>
        </is>
      </c>
      <c r="C2782" s="94" t="n">
        <v>31118</v>
      </c>
      <c r="D2782" s="95" t="n">
        <v>2343.94</v>
      </c>
      <c r="E2782" s="95" t="n">
        <v>1.5</v>
      </c>
    </row>
    <row r="2783" ht="14.4" customHeight="1">
      <c r="A2783" s="92" t="inlineStr">
        <is>
          <t>UF</t>
        </is>
      </c>
      <c r="B2783" s="93" t="inlineStr">
        <is>
          <t>1985-03</t>
        </is>
      </c>
      <c r="C2783" s="94" t="n">
        <v>31119</v>
      </c>
      <c r="D2783" s="95" t="n">
        <v>2345.44</v>
      </c>
      <c r="E2783" s="95" t="n">
        <v>1.5</v>
      </c>
    </row>
    <row r="2784" ht="14.4" customHeight="1">
      <c r="A2784" s="92" t="inlineStr">
        <is>
          <t>UF</t>
        </is>
      </c>
      <c r="B2784" s="93" t="inlineStr">
        <is>
          <t>1985-03</t>
        </is>
      </c>
      <c r="C2784" s="94" t="n">
        <v>31120</v>
      </c>
      <c r="D2784" s="95" t="n">
        <v>2346.96</v>
      </c>
      <c r="E2784" s="95" t="n">
        <v>1.519999999999982</v>
      </c>
    </row>
    <row r="2785" ht="14.4" customHeight="1">
      <c r="A2785" s="92" t="inlineStr">
        <is>
          <t>UF</t>
        </is>
      </c>
      <c r="B2785" s="93" t="inlineStr">
        <is>
          <t>1985-03</t>
        </is>
      </c>
      <c r="C2785" s="94" t="n">
        <v>31121</v>
      </c>
      <c r="D2785" s="95" t="n">
        <v>2348.43</v>
      </c>
      <c r="E2785" s="95" t="n">
        <v>1.4699999999998</v>
      </c>
    </row>
    <row r="2786" ht="14.4" customHeight="1">
      <c r="A2786" s="92" t="inlineStr">
        <is>
          <t>UF</t>
        </is>
      </c>
      <c r="B2786" s="93" t="inlineStr">
        <is>
          <t>1985-03</t>
        </is>
      </c>
      <c r="C2786" s="94" t="n">
        <v>31122</v>
      </c>
      <c r="D2786" s="95" t="n">
        <v>2349.93</v>
      </c>
      <c r="E2786" s="95" t="n">
        <v>1.5</v>
      </c>
    </row>
    <row r="2787" ht="14.4" customHeight="1">
      <c r="A2787" s="92" t="inlineStr">
        <is>
          <t>UF</t>
        </is>
      </c>
      <c r="B2787" s="93" t="inlineStr">
        <is>
          <t>1985-03</t>
        </is>
      </c>
      <c r="C2787" s="94" t="n">
        <v>31123</v>
      </c>
      <c r="D2787" s="95" t="n">
        <v>2351.44</v>
      </c>
      <c r="E2787" s="95" t="n">
        <v>1.510000000000218</v>
      </c>
    </row>
    <row r="2788" ht="14.4" customHeight="1">
      <c r="A2788" s="92" t="inlineStr">
        <is>
          <t>UF</t>
        </is>
      </c>
      <c r="B2788" s="93" t="inlineStr">
        <is>
          <t>1985-03</t>
        </is>
      </c>
      <c r="C2788" s="94" t="n">
        <v>31124</v>
      </c>
      <c r="D2788" s="95" t="n">
        <v>2352.94</v>
      </c>
      <c r="E2788" s="95" t="n">
        <v>1.5</v>
      </c>
    </row>
    <row r="2789" ht="14.4" customHeight="1">
      <c r="A2789" s="92" t="inlineStr">
        <is>
          <t>UF</t>
        </is>
      </c>
      <c r="B2789" s="93" t="inlineStr">
        <is>
          <t>1985-03</t>
        </is>
      </c>
      <c r="C2789" s="94" t="n">
        <v>31125</v>
      </c>
      <c r="D2789" s="95" t="n">
        <v>2354.44</v>
      </c>
      <c r="E2789" s="95" t="n">
        <v>1.5</v>
      </c>
    </row>
    <row r="2790" ht="14.4" customHeight="1">
      <c r="A2790" s="92" t="inlineStr">
        <is>
          <t>UF</t>
        </is>
      </c>
      <c r="B2790" s="93" t="inlineStr">
        <is>
          <t>1985-03</t>
        </is>
      </c>
      <c r="C2790" s="94" t="n">
        <v>31126</v>
      </c>
      <c r="D2790" s="95" t="n">
        <v>2355.95</v>
      </c>
      <c r="E2790" s="95" t="n">
        <v>1.509999999999764</v>
      </c>
    </row>
    <row r="2791" ht="14.4" customHeight="1">
      <c r="A2791" s="92" t="inlineStr">
        <is>
          <t>UF</t>
        </is>
      </c>
      <c r="B2791" s="93" t="inlineStr">
        <is>
          <t>1985-03</t>
        </is>
      </c>
      <c r="C2791" s="94" t="n">
        <v>31127</v>
      </c>
      <c r="D2791" s="95" t="n">
        <v>2357.45</v>
      </c>
      <c r="E2791" s="95" t="n">
        <v>1.5</v>
      </c>
    </row>
    <row r="2792" ht="14.4" customHeight="1">
      <c r="A2792" s="92" t="inlineStr">
        <is>
          <t>UF</t>
        </is>
      </c>
      <c r="B2792" s="93" t="inlineStr">
        <is>
          <t>1985-03</t>
        </is>
      </c>
      <c r="C2792" s="94" t="n">
        <v>31128</v>
      </c>
      <c r="D2792" s="95" t="n">
        <v>2358.96</v>
      </c>
      <c r="E2792" s="95" t="n">
        <v>1.510000000000218</v>
      </c>
    </row>
    <row r="2793" ht="14.4" customHeight="1">
      <c r="A2793" s="92" t="inlineStr">
        <is>
          <t>UF</t>
        </is>
      </c>
      <c r="B2793" s="93" t="inlineStr">
        <is>
          <t>1985-03</t>
        </is>
      </c>
      <c r="C2793" s="94" t="n">
        <v>31129</v>
      </c>
      <c r="D2793" s="95" t="n">
        <v>2360.47</v>
      </c>
      <c r="E2793" s="95" t="n">
        <v>1.509999999999764</v>
      </c>
    </row>
    <row r="2794" ht="14.4" customHeight="1">
      <c r="A2794" s="92" t="inlineStr">
        <is>
          <t>UF</t>
        </is>
      </c>
      <c r="B2794" s="93" t="inlineStr">
        <is>
          <t>1985-03</t>
        </is>
      </c>
      <c r="C2794" s="94" t="n">
        <v>31130</v>
      </c>
      <c r="D2794" s="95" t="n">
        <v>2361.97</v>
      </c>
      <c r="E2794" s="95" t="n">
        <v>1.5</v>
      </c>
    </row>
    <row r="2795" ht="14.4" customHeight="1">
      <c r="A2795" s="92" t="inlineStr">
        <is>
          <t>UF</t>
        </is>
      </c>
      <c r="B2795" s="93" t="inlineStr">
        <is>
          <t>1985-03</t>
        </is>
      </c>
      <c r="C2795" s="94" t="n">
        <v>31131</v>
      </c>
      <c r="D2795" s="95" t="n">
        <v>2363.48</v>
      </c>
      <c r="E2795" s="95" t="n">
        <v>1.510000000000218</v>
      </c>
    </row>
    <row r="2796" ht="14.4" customHeight="1">
      <c r="A2796" s="92" t="inlineStr">
        <is>
          <t>UF</t>
        </is>
      </c>
      <c r="B2796" s="93" t="inlineStr">
        <is>
          <t>1985-03</t>
        </is>
      </c>
      <c r="C2796" s="94" t="n">
        <v>31132</v>
      </c>
      <c r="D2796" s="95" t="n">
        <v>2364.99</v>
      </c>
      <c r="E2796" s="95" t="n">
        <v>1.509999999999764</v>
      </c>
    </row>
    <row r="2797" ht="14.4" customHeight="1">
      <c r="A2797" s="92" t="inlineStr">
        <is>
          <t>UF</t>
        </is>
      </c>
      <c r="B2797" s="93" t="inlineStr">
        <is>
          <t>1985-03</t>
        </is>
      </c>
      <c r="C2797" s="94" t="n">
        <v>31133</v>
      </c>
      <c r="D2797" s="95" t="n">
        <v>2366.5</v>
      </c>
      <c r="E2797" s="95" t="n">
        <v>1.510000000000218</v>
      </c>
    </row>
    <row r="2798" ht="14.4" customHeight="1">
      <c r="A2798" s="92" t="inlineStr">
        <is>
          <t>UF</t>
        </is>
      </c>
      <c r="B2798" s="93" t="inlineStr">
        <is>
          <t>1985-03</t>
        </is>
      </c>
      <c r="C2798" s="94" t="n">
        <v>31134</v>
      </c>
      <c r="D2798" s="95" t="n">
        <v>2368.02</v>
      </c>
      <c r="E2798" s="95" t="n">
        <v>1.519999999999982</v>
      </c>
    </row>
    <row r="2799" ht="14.4" customHeight="1">
      <c r="A2799" s="92" t="inlineStr">
        <is>
          <t>UF</t>
        </is>
      </c>
      <c r="B2799" s="93" t="inlineStr">
        <is>
          <t>1985-03</t>
        </is>
      </c>
      <c r="C2799" s="94" t="n">
        <v>31135</v>
      </c>
      <c r="D2799" s="95" t="n">
        <v>2369.53</v>
      </c>
      <c r="E2799" s="95" t="n">
        <v>1.510000000000218</v>
      </c>
    </row>
    <row r="2800" ht="14.4" customHeight="1">
      <c r="A2800" s="92" t="inlineStr">
        <is>
          <t>UF</t>
        </is>
      </c>
      <c r="B2800" s="93" t="inlineStr">
        <is>
          <t>1985-03</t>
        </is>
      </c>
      <c r="C2800" s="94" t="n">
        <v>31136</v>
      </c>
      <c r="D2800" s="95" t="n">
        <v>2371.04</v>
      </c>
      <c r="E2800" s="95" t="n">
        <v>1.509999999999764</v>
      </c>
    </row>
    <row r="2801" ht="14.4" customHeight="1">
      <c r="A2801" s="92" t="inlineStr">
        <is>
          <t>UF</t>
        </is>
      </c>
      <c r="B2801" s="93" t="inlineStr">
        <is>
          <t>1985-03</t>
        </is>
      </c>
      <c r="C2801" s="94" t="n">
        <v>31137</v>
      </c>
      <c r="D2801" s="95" t="n">
        <v>2372.56</v>
      </c>
      <c r="E2801" s="95" t="n">
        <v>1.519999999999982</v>
      </c>
    </row>
    <row r="2802" ht="14.4" customHeight="1">
      <c r="A2802" s="92" t="inlineStr">
        <is>
          <t>UF</t>
        </is>
      </c>
      <c r="B2802" s="93" t="inlineStr">
        <is>
          <t>1985-04</t>
        </is>
      </c>
      <c r="C2802" s="94" t="n">
        <v>31138</v>
      </c>
      <c r="D2802" s="95" t="n">
        <v>2374.08</v>
      </c>
      <c r="E2802" s="95" t="n">
        <v>1.519999999999982</v>
      </c>
    </row>
    <row r="2803" ht="14.4" customHeight="1">
      <c r="A2803" s="92" t="inlineStr">
        <is>
          <t>UF</t>
        </is>
      </c>
      <c r="B2803" s="93" t="inlineStr">
        <is>
          <t>1985-04</t>
        </is>
      </c>
      <c r="C2803" s="94" t="n">
        <v>31139</v>
      </c>
      <c r="D2803" s="95" t="n">
        <v>2375.59</v>
      </c>
      <c r="E2803" s="95" t="n">
        <v>1.510000000000218</v>
      </c>
    </row>
    <row r="2804" ht="14.4" customHeight="1">
      <c r="A2804" s="92" t="inlineStr">
        <is>
          <t>UF</t>
        </is>
      </c>
      <c r="B2804" s="93" t="inlineStr">
        <is>
          <t>1985-04</t>
        </is>
      </c>
      <c r="C2804" s="94" t="n">
        <v>31140</v>
      </c>
      <c r="D2804" s="95" t="n">
        <v>2377.11</v>
      </c>
      <c r="E2804" s="95" t="n">
        <v>1.519999999999982</v>
      </c>
    </row>
    <row r="2805" ht="14.4" customHeight="1">
      <c r="A2805" s="92" t="inlineStr">
        <is>
          <t>UF</t>
        </is>
      </c>
      <c r="B2805" s="93" t="inlineStr">
        <is>
          <t>1985-04</t>
        </is>
      </c>
      <c r="C2805" s="94" t="n">
        <v>31141</v>
      </c>
      <c r="D2805" s="95" t="n">
        <v>2378.63</v>
      </c>
      <c r="E2805" s="95" t="n">
        <v>1.519999999999982</v>
      </c>
    </row>
    <row r="2806" ht="14.4" customHeight="1">
      <c r="A2806" s="92" t="inlineStr">
        <is>
          <t>UF</t>
        </is>
      </c>
      <c r="B2806" s="93" t="inlineStr">
        <is>
          <t>1985-04</t>
        </is>
      </c>
      <c r="C2806" s="94" t="n">
        <v>31142</v>
      </c>
      <c r="D2806" s="95" t="n">
        <v>2380.15</v>
      </c>
      <c r="E2806" s="95" t="n">
        <v>1.519999999999982</v>
      </c>
    </row>
    <row r="2807" ht="14.4" customHeight="1">
      <c r="A2807" s="92" t="inlineStr">
        <is>
          <t>UF</t>
        </is>
      </c>
      <c r="B2807" s="93" t="inlineStr">
        <is>
          <t>1985-04</t>
        </is>
      </c>
      <c r="C2807" s="94" t="n">
        <v>31143</v>
      </c>
      <c r="D2807" s="95" t="n">
        <v>2381.67</v>
      </c>
      <c r="E2807" s="95" t="n">
        <v>1.519999999999982</v>
      </c>
    </row>
    <row r="2808" ht="14.4" customHeight="1">
      <c r="A2808" s="92" t="inlineStr">
        <is>
          <t>UF</t>
        </is>
      </c>
      <c r="B2808" s="93" t="inlineStr">
        <is>
          <t>1985-04</t>
        </is>
      </c>
      <c r="C2808" s="94" t="n">
        <v>31144</v>
      </c>
      <c r="D2808" s="95" t="n">
        <v>2383.19</v>
      </c>
      <c r="E2808" s="95" t="n">
        <v>1.519999999999982</v>
      </c>
    </row>
    <row r="2809" ht="14.4" customHeight="1">
      <c r="A2809" s="92" t="inlineStr">
        <is>
          <t>UF</t>
        </is>
      </c>
      <c r="B2809" s="93" t="inlineStr">
        <is>
          <t>1985-04</t>
        </is>
      </c>
      <c r="C2809" s="94" t="n">
        <v>31145</v>
      </c>
      <c r="D2809" s="95" t="n">
        <v>2384.72</v>
      </c>
      <c r="E2809" s="95" t="n">
        <v>1.529999999999745</v>
      </c>
    </row>
    <row r="2810" ht="14.4" customHeight="1">
      <c r="A2810" s="92" t="inlineStr">
        <is>
          <t>UF</t>
        </is>
      </c>
      <c r="B2810" s="93" t="inlineStr">
        <is>
          <t>1985-04</t>
        </is>
      </c>
      <c r="C2810" s="94" t="n">
        <v>31146</v>
      </c>
      <c r="D2810" s="95" t="n">
        <v>2386.24</v>
      </c>
      <c r="E2810" s="95" t="n">
        <v>1.519999999999982</v>
      </c>
    </row>
    <row r="2811" ht="14.4" customHeight="1">
      <c r="A2811" s="92" t="inlineStr">
        <is>
          <t>UF</t>
        </is>
      </c>
      <c r="B2811" s="93" t="inlineStr">
        <is>
          <t>1985-04</t>
        </is>
      </c>
      <c r="C2811" s="94" t="n">
        <v>31147</v>
      </c>
      <c r="D2811" s="95" t="n">
        <v>2388.44</v>
      </c>
      <c r="E2811" s="95" t="n">
        <v>2.200000000000273</v>
      </c>
    </row>
    <row r="2812" ht="14.4" customHeight="1">
      <c r="A2812" s="92" t="inlineStr">
        <is>
          <t>UF</t>
        </is>
      </c>
      <c r="B2812" s="93" t="inlineStr">
        <is>
          <t>1985-04</t>
        </is>
      </c>
      <c r="C2812" s="94" t="n">
        <v>31148</v>
      </c>
      <c r="D2812" s="95" t="n">
        <v>2390.64</v>
      </c>
      <c r="E2812" s="95" t="n">
        <v>2.199999999999818</v>
      </c>
    </row>
    <row r="2813" ht="14.4" customHeight="1">
      <c r="A2813" s="92" t="inlineStr">
        <is>
          <t>UF</t>
        </is>
      </c>
      <c r="B2813" s="93" t="inlineStr">
        <is>
          <t>1985-04</t>
        </is>
      </c>
      <c r="C2813" s="94" t="n">
        <v>31149</v>
      </c>
      <c r="D2813" s="95" t="n">
        <v>2392.84</v>
      </c>
      <c r="E2813" s="95" t="n">
        <v>2.200000000000273</v>
      </c>
    </row>
    <row r="2814" ht="14.4" customHeight="1">
      <c r="A2814" s="92" t="inlineStr">
        <is>
          <t>UF</t>
        </is>
      </c>
      <c r="B2814" s="93" t="inlineStr">
        <is>
          <t>1985-04</t>
        </is>
      </c>
      <c r="C2814" s="94" t="n">
        <v>31150</v>
      </c>
      <c r="D2814" s="95" t="n">
        <v>2395.04</v>
      </c>
      <c r="E2814" s="95" t="n">
        <v>2.199999999999818</v>
      </c>
    </row>
    <row r="2815" ht="14.4" customHeight="1">
      <c r="A2815" s="92" t="inlineStr">
        <is>
          <t>UF</t>
        </is>
      </c>
      <c r="B2815" s="93" t="inlineStr">
        <is>
          <t>1985-04</t>
        </is>
      </c>
      <c r="C2815" s="94" t="n">
        <v>31151</v>
      </c>
      <c r="D2815" s="95" t="n">
        <v>2397.25</v>
      </c>
      <c r="E2815" s="95" t="n">
        <v>2.210000000000036</v>
      </c>
    </row>
    <row r="2816" ht="14.4" customHeight="1">
      <c r="A2816" s="92" t="inlineStr">
        <is>
          <t>UF</t>
        </is>
      </c>
      <c r="B2816" s="93" t="inlineStr">
        <is>
          <t>1985-04</t>
        </is>
      </c>
      <c r="C2816" s="94" t="n">
        <v>31152</v>
      </c>
      <c r="D2816" s="95" t="n">
        <v>2399.46</v>
      </c>
      <c r="E2816" s="95" t="n">
        <v>2.210000000000036</v>
      </c>
    </row>
    <row r="2817" ht="14.4" customHeight="1">
      <c r="A2817" s="92" t="inlineStr">
        <is>
          <t>UF</t>
        </is>
      </c>
      <c r="B2817" s="93" t="inlineStr">
        <is>
          <t>1985-04</t>
        </is>
      </c>
      <c r="C2817" s="94" t="n">
        <v>31153</v>
      </c>
      <c r="D2817" s="95" t="n">
        <v>2401.67</v>
      </c>
      <c r="E2817" s="95" t="n">
        <v>2.210000000000036</v>
      </c>
    </row>
    <row r="2818" ht="14.4" customHeight="1">
      <c r="A2818" s="92" t="inlineStr">
        <is>
          <t>UF</t>
        </is>
      </c>
      <c r="B2818" s="93" t="inlineStr">
        <is>
          <t>1985-04</t>
        </is>
      </c>
      <c r="C2818" s="94" t="n">
        <v>31154</v>
      </c>
      <c r="D2818" s="95" t="n">
        <v>2403.88</v>
      </c>
      <c r="E2818" s="95" t="n">
        <v>2.210000000000036</v>
      </c>
    </row>
    <row r="2819" ht="14.4" customHeight="1">
      <c r="A2819" s="92" t="inlineStr">
        <is>
          <t>UF</t>
        </is>
      </c>
      <c r="B2819" s="93" t="inlineStr">
        <is>
          <t>1985-04</t>
        </is>
      </c>
      <c r="C2819" s="94" t="n">
        <v>31155</v>
      </c>
      <c r="D2819" s="95" t="n">
        <v>2406.09</v>
      </c>
      <c r="E2819" s="95" t="n">
        <v>2.210000000000036</v>
      </c>
    </row>
    <row r="2820" ht="14.4" customHeight="1">
      <c r="A2820" s="92" t="inlineStr">
        <is>
          <t>UF</t>
        </is>
      </c>
      <c r="B2820" s="93" t="inlineStr">
        <is>
          <t>1985-04</t>
        </is>
      </c>
      <c r="C2820" s="94" t="n">
        <v>31156</v>
      </c>
      <c r="D2820" s="95" t="n">
        <v>2408.31</v>
      </c>
      <c r="E2820" s="95" t="n">
        <v>2.2199999999998</v>
      </c>
    </row>
    <row r="2821" ht="14.4" customHeight="1">
      <c r="A2821" s="92" t="inlineStr">
        <is>
          <t>UF</t>
        </is>
      </c>
      <c r="B2821" s="93" t="inlineStr">
        <is>
          <t>1985-04</t>
        </is>
      </c>
      <c r="C2821" s="94" t="n">
        <v>31157</v>
      </c>
      <c r="D2821" s="95" t="n">
        <v>2410.52</v>
      </c>
      <c r="E2821" s="95" t="n">
        <v>2.210000000000036</v>
      </c>
    </row>
    <row r="2822" ht="14.4" customHeight="1">
      <c r="A2822" s="92" t="inlineStr">
        <is>
          <t>UF</t>
        </is>
      </c>
      <c r="B2822" s="93" t="inlineStr">
        <is>
          <t>1985-04</t>
        </is>
      </c>
      <c r="C2822" s="94" t="n">
        <v>31158</v>
      </c>
      <c r="D2822" s="95" t="n">
        <v>2412.74</v>
      </c>
      <c r="E2822" s="95" t="n">
        <v>2.2199999999998</v>
      </c>
    </row>
    <row r="2823" ht="14.4" customHeight="1">
      <c r="A2823" s="92" t="inlineStr">
        <is>
          <t>UF</t>
        </is>
      </c>
      <c r="B2823" s="93" t="inlineStr">
        <is>
          <t>1985-04</t>
        </is>
      </c>
      <c r="C2823" s="94" t="n">
        <v>31159</v>
      </c>
      <c r="D2823" s="95" t="n">
        <v>2414.97</v>
      </c>
      <c r="E2823" s="95" t="n">
        <v>2.230000000000018</v>
      </c>
    </row>
    <row r="2824" ht="14.4" customHeight="1">
      <c r="A2824" s="92" t="inlineStr">
        <is>
          <t>UF</t>
        </is>
      </c>
      <c r="B2824" s="93" t="inlineStr">
        <is>
          <t>1985-04</t>
        </is>
      </c>
      <c r="C2824" s="94" t="n">
        <v>31160</v>
      </c>
      <c r="D2824" s="95" t="n">
        <v>2417.19</v>
      </c>
      <c r="E2824" s="95" t="n">
        <v>2.220000000000255</v>
      </c>
    </row>
    <row r="2825" ht="14.4" customHeight="1">
      <c r="A2825" s="92" t="inlineStr">
        <is>
          <t>UF</t>
        </is>
      </c>
      <c r="B2825" s="93" t="inlineStr">
        <is>
          <t>1985-04</t>
        </is>
      </c>
      <c r="C2825" s="94" t="n">
        <v>31161</v>
      </c>
      <c r="D2825" s="95" t="n">
        <v>2419.42</v>
      </c>
      <c r="E2825" s="95" t="n">
        <v>2.230000000000018</v>
      </c>
    </row>
    <row r="2826" ht="14.4" customHeight="1">
      <c r="A2826" s="92" t="inlineStr">
        <is>
          <t>UF</t>
        </is>
      </c>
      <c r="B2826" s="93" t="inlineStr">
        <is>
          <t>1985-04</t>
        </is>
      </c>
      <c r="C2826" s="94" t="n">
        <v>31162</v>
      </c>
      <c r="D2826" s="95" t="n">
        <v>2421.64</v>
      </c>
      <c r="E2826" s="95" t="n">
        <v>2.2199999999998</v>
      </c>
    </row>
    <row r="2827" ht="14.4" customHeight="1">
      <c r="A2827" s="92" t="inlineStr">
        <is>
          <t>UF</t>
        </is>
      </c>
      <c r="B2827" s="93" t="inlineStr">
        <is>
          <t>1985-04</t>
        </is>
      </c>
      <c r="C2827" s="94" t="n">
        <v>31163</v>
      </c>
      <c r="D2827" s="95" t="n">
        <v>2423.88</v>
      </c>
      <c r="E2827" s="95" t="n">
        <v>2.240000000000236</v>
      </c>
    </row>
    <row r="2828" ht="14.4" customHeight="1">
      <c r="A2828" s="92" t="inlineStr">
        <is>
          <t>UF</t>
        </is>
      </c>
      <c r="B2828" s="93" t="inlineStr">
        <is>
          <t>1985-04</t>
        </is>
      </c>
      <c r="C2828" s="94" t="n">
        <v>31164</v>
      </c>
      <c r="D2828" s="95" t="n">
        <v>2426.11</v>
      </c>
      <c r="E2828" s="95" t="n">
        <v>2.230000000000018</v>
      </c>
    </row>
    <row r="2829" ht="14.4" customHeight="1">
      <c r="A2829" s="92" t="inlineStr">
        <is>
          <t>UF</t>
        </is>
      </c>
      <c r="B2829" s="93" t="inlineStr">
        <is>
          <t>1985-04</t>
        </is>
      </c>
      <c r="C2829" s="94" t="n">
        <v>31165</v>
      </c>
      <c r="D2829" s="95" t="n">
        <v>2428.34</v>
      </c>
      <c r="E2829" s="95" t="n">
        <v>2.230000000000018</v>
      </c>
    </row>
    <row r="2830" ht="14.4" customHeight="1">
      <c r="A2830" s="92" t="inlineStr">
        <is>
          <t>UF</t>
        </is>
      </c>
      <c r="B2830" s="93" t="inlineStr">
        <is>
          <t>1985-04</t>
        </is>
      </c>
      <c r="C2830" s="94" t="n">
        <v>31166</v>
      </c>
      <c r="D2830" s="95" t="n">
        <v>2430.58</v>
      </c>
      <c r="E2830" s="95" t="n">
        <v>2.239999999999782</v>
      </c>
    </row>
    <row r="2831" ht="14.4" customHeight="1">
      <c r="A2831" s="92" t="inlineStr">
        <is>
          <t>UF</t>
        </is>
      </c>
      <c r="B2831" s="93" t="inlineStr">
        <is>
          <t>1985-04</t>
        </is>
      </c>
      <c r="C2831" s="94" t="n">
        <v>31167</v>
      </c>
      <c r="D2831" s="95" t="n">
        <v>2432.82</v>
      </c>
      <c r="E2831" s="95" t="n">
        <v>2.240000000000236</v>
      </c>
    </row>
    <row r="2832" ht="14.4" customHeight="1">
      <c r="A2832" s="92" t="inlineStr">
        <is>
          <t>UF</t>
        </is>
      </c>
      <c r="B2832" s="93" t="inlineStr">
        <is>
          <t>1985-05</t>
        </is>
      </c>
      <c r="C2832" s="94" t="n">
        <v>31168</v>
      </c>
      <c r="D2832" s="95" t="n">
        <v>2435.06</v>
      </c>
      <c r="E2832" s="95" t="n">
        <v>2.239999999999782</v>
      </c>
    </row>
    <row r="2833" ht="14.4" customHeight="1">
      <c r="A2833" s="92" t="inlineStr">
        <is>
          <t>UF</t>
        </is>
      </c>
      <c r="B2833" s="93" t="inlineStr">
        <is>
          <t>1985-05</t>
        </is>
      </c>
      <c r="C2833" s="94" t="n">
        <v>31169</v>
      </c>
      <c r="D2833" s="95" t="n">
        <v>2437.3</v>
      </c>
      <c r="E2833" s="95" t="n">
        <v>2.240000000000236</v>
      </c>
    </row>
    <row r="2834" ht="14.4" customHeight="1">
      <c r="A2834" s="92" t="inlineStr">
        <is>
          <t>UF</t>
        </is>
      </c>
      <c r="B2834" s="93" t="inlineStr">
        <is>
          <t>1985-05</t>
        </is>
      </c>
      <c r="C2834" s="94" t="n">
        <v>31170</v>
      </c>
      <c r="D2834" s="95" t="n">
        <v>2439.54</v>
      </c>
      <c r="E2834" s="95" t="n">
        <v>2.239999999999782</v>
      </c>
    </row>
    <row r="2835" ht="14.4" customHeight="1">
      <c r="A2835" s="92" t="inlineStr">
        <is>
          <t>UF</t>
        </is>
      </c>
      <c r="B2835" s="93" t="inlineStr">
        <is>
          <t>1985-05</t>
        </is>
      </c>
      <c r="C2835" s="94" t="n">
        <v>31171</v>
      </c>
      <c r="D2835" s="95" t="n">
        <v>2441.79</v>
      </c>
      <c r="E2835" s="95" t="n">
        <v>2.25</v>
      </c>
    </row>
    <row r="2836" ht="14.4" customHeight="1">
      <c r="A2836" s="92" t="inlineStr">
        <is>
          <t>UF</t>
        </is>
      </c>
      <c r="B2836" s="93" t="inlineStr">
        <is>
          <t>1985-05</t>
        </is>
      </c>
      <c r="C2836" s="94" t="n">
        <v>31172</v>
      </c>
      <c r="D2836" s="95" t="n">
        <v>2444.04</v>
      </c>
      <c r="E2836" s="95" t="n">
        <v>2.25</v>
      </c>
    </row>
    <row r="2837" ht="14.4" customHeight="1">
      <c r="A2837" s="92" t="inlineStr">
        <is>
          <t>UF</t>
        </is>
      </c>
      <c r="B2837" s="93" t="inlineStr">
        <is>
          <t>1985-05</t>
        </is>
      </c>
      <c r="C2837" s="94" t="n">
        <v>31173</v>
      </c>
      <c r="D2837" s="95" t="n">
        <v>2446.29</v>
      </c>
      <c r="E2837" s="95" t="n">
        <v>2.25</v>
      </c>
    </row>
    <row r="2838" ht="14.4" customHeight="1">
      <c r="A2838" s="92" t="inlineStr">
        <is>
          <t>UF</t>
        </is>
      </c>
      <c r="B2838" s="93" t="inlineStr">
        <is>
          <t>1985-05</t>
        </is>
      </c>
      <c r="C2838" s="94" t="n">
        <v>31174</v>
      </c>
      <c r="D2838" s="95" t="n">
        <v>2448.54</v>
      </c>
      <c r="E2838" s="95" t="n">
        <v>2.25</v>
      </c>
    </row>
    <row r="2839" ht="14.4" customHeight="1">
      <c r="A2839" s="92" t="inlineStr">
        <is>
          <t>UF</t>
        </is>
      </c>
      <c r="B2839" s="93" t="inlineStr">
        <is>
          <t>1985-05</t>
        </is>
      </c>
      <c r="C2839" s="94" t="n">
        <v>31175</v>
      </c>
      <c r="D2839" s="95" t="n">
        <v>2450.8</v>
      </c>
      <c r="E2839" s="95" t="n">
        <v>2.260000000000218</v>
      </c>
    </row>
    <row r="2840" ht="14.4" customHeight="1">
      <c r="A2840" s="92" t="inlineStr">
        <is>
          <t>UF</t>
        </is>
      </c>
      <c r="B2840" s="93" t="inlineStr">
        <is>
          <t>1985-05</t>
        </is>
      </c>
      <c r="C2840" s="94" t="n">
        <v>31176</v>
      </c>
      <c r="D2840" s="95" t="n">
        <v>2453.05</v>
      </c>
      <c r="E2840" s="95" t="n">
        <v>2.25</v>
      </c>
    </row>
    <row r="2841" ht="14.4" customHeight="1">
      <c r="A2841" s="92" t="inlineStr">
        <is>
          <t>UF</t>
        </is>
      </c>
      <c r="B2841" s="93" t="inlineStr">
        <is>
          <t>1985-05</t>
        </is>
      </c>
      <c r="C2841" s="94" t="n">
        <v>31177</v>
      </c>
      <c r="D2841" s="95" t="n">
        <v>2454.85</v>
      </c>
      <c r="E2841" s="95" t="n">
        <v>1.799999999999727</v>
      </c>
    </row>
    <row r="2842" ht="14.4" customHeight="1">
      <c r="A2842" s="92" t="inlineStr">
        <is>
          <t>UF</t>
        </is>
      </c>
      <c r="B2842" s="93" t="inlineStr">
        <is>
          <t>1985-05</t>
        </is>
      </c>
      <c r="C2842" s="94" t="n">
        <v>31178</v>
      </c>
      <c r="D2842" s="95" t="n">
        <v>2456.65</v>
      </c>
      <c r="E2842" s="95" t="n">
        <v>1.800000000000182</v>
      </c>
    </row>
    <row r="2843" ht="14.4" customHeight="1">
      <c r="A2843" s="92" t="inlineStr">
        <is>
          <t>UF</t>
        </is>
      </c>
      <c r="B2843" s="93" t="inlineStr">
        <is>
          <t>1985-05</t>
        </is>
      </c>
      <c r="C2843" s="94" t="n">
        <v>31179</v>
      </c>
      <c r="D2843" s="95" t="n">
        <v>2458.45</v>
      </c>
      <c r="E2843" s="95" t="n">
        <v>1.799999999999727</v>
      </c>
    </row>
    <row r="2844" ht="14.4" customHeight="1">
      <c r="A2844" s="92" t="inlineStr">
        <is>
          <t>UF</t>
        </is>
      </c>
      <c r="B2844" s="93" t="inlineStr">
        <is>
          <t>1985-05</t>
        </is>
      </c>
      <c r="C2844" s="94" t="n">
        <v>31180</v>
      </c>
      <c r="D2844" s="95" t="n">
        <v>2460.26</v>
      </c>
      <c r="E2844" s="95" t="n">
        <v>1.8100000000004</v>
      </c>
    </row>
    <row r="2845" ht="14.4" customHeight="1">
      <c r="A2845" s="92" t="inlineStr">
        <is>
          <t>UF</t>
        </is>
      </c>
      <c r="B2845" s="93" t="inlineStr">
        <is>
          <t>1985-05</t>
        </is>
      </c>
      <c r="C2845" s="94" t="n">
        <v>31181</v>
      </c>
      <c r="D2845" s="95" t="n">
        <v>2462.06</v>
      </c>
      <c r="E2845" s="95" t="n">
        <v>1.799999999999727</v>
      </c>
    </row>
    <row r="2846" ht="14.4" customHeight="1">
      <c r="A2846" s="92" t="inlineStr">
        <is>
          <t>UF</t>
        </is>
      </c>
      <c r="B2846" s="93" t="inlineStr">
        <is>
          <t>1985-05</t>
        </is>
      </c>
      <c r="C2846" s="94" t="n">
        <v>31182</v>
      </c>
      <c r="D2846" s="95" t="n">
        <v>2463.87</v>
      </c>
      <c r="E2846" s="95" t="n">
        <v>1.809999999999945</v>
      </c>
    </row>
    <row r="2847" ht="14.4" customHeight="1">
      <c r="A2847" s="92" t="inlineStr">
        <is>
          <t>UF</t>
        </is>
      </c>
      <c r="B2847" s="93" t="inlineStr">
        <is>
          <t>1985-05</t>
        </is>
      </c>
      <c r="C2847" s="94" t="n">
        <v>31183</v>
      </c>
      <c r="D2847" s="95" t="n">
        <v>2465.68</v>
      </c>
      <c r="E2847" s="95" t="n">
        <v>1.809999999999945</v>
      </c>
    </row>
    <row r="2848" ht="14.4" customHeight="1">
      <c r="A2848" s="92" t="inlineStr">
        <is>
          <t>UF</t>
        </is>
      </c>
      <c r="B2848" s="93" t="inlineStr">
        <is>
          <t>1985-05</t>
        </is>
      </c>
      <c r="C2848" s="94" t="n">
        <v>31184</v>
      </c>
      <c r="D2848" s="95" t="n">
        <v>2467.49</v>
      </c>
      <c r="E2848" s="95" t="n">
        <v>1.809999999999945</v>
      </c>
    </row>
    <row r="2849" ht="14.4" customHeight="1">
      <c r="A2849" s="92" t="inlineStr">
        <is>
          <t>UF</t>
        </is>
      </c>
      <c r="B2849" s="93" t="inlineStr">
        <is>
          <t>1985-05</t>
        </is>
      </c>
      <c r="C2849" s="94" t="n">
        <v>31185</v>
      </c>
      <c r="D2849" s="95" t="n">
        <v>2469.3</v>
      </c>
      <c r="E2849" s="95" t="n">
        <v>1.8100000000004</v>
      </c>
    </row>
    <row r="2850" ht="14.4" customHeight="1">
      <c r="A2850" s="92" t="inlineStr">
        <is>
          <t>UF</t>
        </is>
      </c>
      <c r="B2850" s="93" t="inlineStr">
        <is>
          <t>1985-05</t>
        </is>
      </c>
      <c r="C2850" s="94" t="n">
        <v>31186</v>
      </c>
      <c r="D2850" s="95" t="n">
        <v>2471.11</v>
      </c>
      <c r="E2850" s="95" t="n">
        <v>1.809999999999945</v>
      </c>
    </row>
    <row r="2851" ht="14.4" customHeight="1">
      <c r="A2851" s="92" t="inlineStr">
        <is>
          <t>UF</t>
        </is>
      </c>
      <c r="B2851" s="93" t="inlineStr">
        <is>
          <t>1985-05</t>
        </is>
      </c>
      <c r="C2851" s="94" t="n">
        <v>31187</v>
      </c>
      <c r="D2851" s="95" t="n">
        <v>2472.92</v>
      </c>
      <c r="E2851" s="95" t="n">
        <v>1.809999999999945</v>
      </c>
    </row>
    <row r="2852" ht="14.4" customHeight="1">
      <c r="A2852" s="92" t="inlineStr">
        <is>
          <t>UF</t>
        </is>
      </c>
      <c r="B2852" s="93" t="inlineStr">
        <is>
          <t>1985-05</t>
        </is>
      </c>
      <c r="C2852" s="94" t="n">
        <v>31188</v>
      </c>
      <c r="D2852" s="95" t="n">
        <v>2474.74</v>
      </c>
      <c r="E2852" s="95" t="n">
        <v>1.819999999999709</v>
      </c>
    </row>
    <row r="2853" ht="14.4" customHeight="1">
      <c r="A2853" s="92" t="inlineStr">
        <is>
          <t>UF</t>
        </is>
      </c>
      <c r="B2853" s="93" t="inlineStr">
        <is>
          <t>1985-05</t>
        </is>
      </c>
      <c r="C2853" s="94" t="n">
        <v>31189</v>
      </c>
      <c r="D2853" s="95" t="n">
        <v>2476.55</v>
      </c>
      <c r="E2853" s="95" t="n">
        <v>1.8100000000004</v>
      </c>
    </row>
    <row r="2854" ht="14.4" customHeight="1">
      <c r="A2854" s="92" t="inlineStr">
        <is>
          <t>UF</t>
        </is>
      </c>
      <c r="B2854" s="93" t="inlineStr">
        <is>
          <t>1985-05</t>
        </is>
      </c>
      <c r="C2854" s="94" t="n">
        <v>31190</v>
      </c>
      <c r="D2854" s="95" t="n">
        <v>2478.37</v>
      </c>
      <c r="E2854" s="95" t="n">
        <v>1.819999999999709</v>
      </c>
    </row>
    <row r="2855" ht="14.4" customHeight="1">
      <c r="A2855" s="92" t="inlineStr">
        <is>
          <t>UF</t>
        </is>
      </c>
      <c r="B2855" s="93" t="inlineStr">
        <is>
          <t>1985-05</t>
        </is>
      </c>
      <c r="C2855" s="94" t="n">
        <v>31191</v>
      </c>
      <c r="D2855" s="95" t="n">
        <v>2480.19</v>
      </c>
      <c r="E2855" s="95" t="n">
        <v>1.820000000000164</v>
      </c>
    </row>
    <row r="2856" ht="14.4" customHeight="1">
      <c r="A2856" s="92" t="inlineStr">
        <is>
          <t>UF</t>
        </is>
      </c>
      <c r="B2856" s="93" t="inlineStr">
        <is>
          <t>1985-05</t>
        </is>
      </c>
      <c r="C2856" s="94" t="n">
        <v>31192</v>
      </c>
      <c r="D2856" s="95" t="n">
        <v>2482.01</v>
      </c>
      <c r="E2856" s="95" t="n">
        <v>1.820000000000164</v>
      </c>
    </row>
    <row r="2857" ht="14.4" customHeight="1">
      <c r="A2857" s="92" t="inlineStr">
        <is>
          <t>UF</t>
        </is>
      </c>
      <c r="B2857" s="93" t="inlineStr">
        <is>
          <t>1985-05</t>
        </is>
      </c>
      <c r="C2857" s="94" t="n">
        <v>31193</v>
      </c>
      <c r="D2857" s="95" t="n">
        <v>2483.83</v>
      </c>
      <c r="E2857" s="95" t="n">
        <v>1.819999999999709</v>
      </c>
    </row>
    <row r="2858" ht="14.4" customHeight="1">
      <c r="A2858" s="92" t="inlineStr">
        <is>
          <t>UF</t>
        </is>
      </c>
      <c r="B2858" s="93" t="inlineStr">
        <is>
          <t>1985-05</t>
        </is>
      </c>
      <c r="C2858" s="94" t="n">
        <v>31194</v>
      </c>
      <c r="D2858" s="95" t="n">
        <v>2485.65</v>
      </c>
      <c r="E2858" s="95" t="n">
        <v>1.820000000000164</v>
      </c>
    </row>
    <row r="2859" ht="14.4" customHeight="1">
      <c r="A2859" s="92" t="inlineStr">
        <is>
          <t>UF</t>
        </is>
      </c>
      <c r="B2859" s="93" t="inlineStr">
        <is>
          <t>1985-05</t>
        </is>
      </c>
      <c r="C2859" s="94" t="n">
        <v>31195</v>
      </c>
      <c r="D2859" s="95" t="n">
        <v>2487.48</v>
      </c>
      <c r="E2859" s="95" t="n">
        <v>1.829999999999927</v>
      </c>
    </row>
    <row r="2860" ht="14.4" customHeight="1">
      <c r="A2860" s="92" t="inlineStr">
        <is>
          <t>UF</t>
        </is>
      </c>
      <c r="B2860" s="93" t="inlineStr">
        <is>
          <t>1985-05</t>
        </is>
      </c>
      <c r="C2860" s="94" t="n">
        <v>31196</v>
      </c>
      <c r="D2860" s="95" t="n">
        <v>2489.3</v>
      </c>
      <c r="E2860" s="95" t="n">
        <v>1.820000000000164</v>
      </c>
    </row>
    <row r="2861" ht="14.4" customHeight="1">
      <c r="A2861" s="92" t="inlineStr">
        <is>
          <t>UF</t>
        </is>
      </c>
      <c r="B2861" s="93" t="inlineStr">
        <is>
          <t>1985-05</t>
        </is>
      </c>
      <c r="C2861" s="94" t="n">
        <v>31197</v>
      </c>
      <c r="D2861" s="95" t="n">
        <v>2491.13</v>
      </c>
      <c r="E2861" s="95" t="n">
        <v>1.829999999999927</v>
      </c>
    </row>
    <row r="2862" ht="14.4" customHeight="1">
      <c r="A2862" s="92" t="inlineStr">
        <is>
          <t>UF</t>
        </is>
      </c>
      <c r="B2862" s="93" t="inlineStr">
        <is>
          <t>1985-05</t>
        </is>
      </c>
      <c r="C2862" s="94" t="n">
        <v>31198</v>
      </c>
      <c r="D2862" s="95" t="n">
        <v>2492.96</v>
      </c>
      <c r="E2862" s="95" t="n">
        <v>1.829999999999927</v>
      </c>
    </row>
    <row r="2863" ht="14.4" customHeight="1">
      <c r="A2863" s="92" t="inlineStr">
        <is>
          <t>UF</t>
        </is>
      </c>
      <c r="B2863" s="93" t="inlineStr">
        <is>
          <t>1985-06</t>
        </is>
      </c>
      <c r="C2863" s="94" t="n">
        <v>31199</v>
      </c>
      <c r="D2863" s="95" t="n">
        <v>2494.79</v>
      </c>
      <c r="E2863" s="95" t="n">
        <v>1.829999999999927</v>
      </c>
    </row>
    <row r="2864" ht="14.4" customHeight="1">
      <c r="A2864" s="92" t="inlineStr">
        <is>
          <t>UF</t>
        </is>
      </c>
      <c r="B2864" s="93" t="inlineStr">
        <is>
          <t>1985-06</t>
        </is>
      </c>
      <c r="C2864" s="94" t="n">
        <v>31200</v>
      </c>
      <c r="D2864" s="95" t="n">
        <v>2496.62</v>
      </c>
      <c r="E2864" s="95" t="n">
        <v>1.829999999999927</v>
      </c>
    </row>
    <row r="2865" ht="14.4" customHeight="1">
      <c r="A2865" s="92" t="inlineStr">
        <is>
          <t>UF</t>
        </is>
      </c>
      <c r="B2865" s="93" t="inlineStr">
        <is>
          <t>1985-06</t>
        </is>
      </c>
      <c r="C2865" s="94" t="n">
        <v>31201</v>
      </c>
      <c r="D2865" s="95" t="n">
        <v>2498.45</v>
      </c>
      <c r="E2865" s="95" t="n">
        <v>1.829999999999927</v>
      </c>
    </row>
    <row r="2866" ht="14.4" customHeight="1">
      <c r="A2866" s="92" t="inlineStr">
        <is>
          <t>UF</t>
        </is>
      </c>
      <c r="B2866" s="93" t="inlineStr">
        <is>
          <t>1985-06</t>
        </is>
      </c>
      <c r="C2866" s="94" t="n">
        <v>31202</v>
      </c>
      <c r="D2866" s="95" t="n">
        <v>2500.28</v>
      </c>
      <c r="E2866" s="95" t="n">
        <v>1.830000000000382</v>
      </c>
    </row>
    <row r="2867" ht="14.4" customHeight="1">
      <c r="A2867" s="92" t="inlineStr">
        <is>
          <t>UF</t>
        </is>
      </c>
      <c r="B2867" s="93" t="inlineStr">
        <is>
          <t>1985-06</t>
        </is>
      </c>
      <c r="C2867" s="94" t="n">
        <v>31203</v>
      </c>
      <c r="D2867" s="95" t="n">
        <v>2502.12</v>
      </c>
      <c r="E2867" s="95" t="n">
        <v>1.839999999999691</v>
      </c>
    </row>
    <row r="2868" ht="14.4" customHeight="1">
      <c r="A2868" s="92" t="inlineStr">
        <is>
          <t>UF</t>
        </is>
      </c>
      <c r="B2868" s="93" t="inlineStr">
        <is>
          <t>1985-06</t>
        </is>
      </c>
      <c r="C2868" s="94" t="n">
        <v>31204</v>
      </c>
      <c r="D2868" s="95" t="n">
        <v>2503.95</v>
      </c>
      <c r="E2868" s="95" t="n">
        <v>1.829999999999927</v>
      </c>
    </row>
    <row r="2869" ht="14.4" customHeight="1">
      <c r="A2869" s="92" t="inlineStr">
        <is>
          <t>UF</t>
        </is>
      </c>
      <c r="B2869" s="93" t="inlineStr">
        <is>
          <t>1985-06</t>
        </is>
      </c>
      <c r="C2869" s="94" t="n">
        <v>31205</v>
      </c>
      <c r="D2869" s="95" t="n">
        <v>2505.79</v>
      </c>
      <c r="E2869" s="95" t="n">
        <v>1.840000000000146</v>
      </c>
    </row>
    <row r="2870" ht="14.4" customHeight="1">
      <c r="A2870" s="92" t="inlineStr">
        <is>
          <t>UF</t>
        </is>
      </c>
      <c r="B2870" s="93" t="inlineStr">
        <is>
          <t>1985-06</t>
        </is>
      </c>
      <c r="C2870" s="94" t="n">
        <v>31206</v>
      </c>
      <c r="D2870" s="95" t="n">
        <v>2507.63</v>
      </c>
      <c r="E2870" s="95" t="n">
        <v>1.840000000000146</v>
      </c>
    </row>
    <row r="2871" ht="14.4" customHeight="1">
      <c r="A2871" s="92" t="inlineStr">
        <is>
          <t>UF</t>
        </is>
      </c>
      <c r="B2871" s="93" t="inlineStr">
        <is>
          <t>1985-06</t>
        </is>
      </c>
      <c r="C2871" s="94" t="n">
        <v>31207</v>
      </c>
      <c r="D2871" s="95" t="n">
        <v>2509.47</v>
      </c>
      <c r="E2871" s="95" t="n">
        <v>1.839999999999691</v>
      </c>
    </row>
    <row r="2872" ht="14.4" customHeight="1">
      <c r="A2872" s="92" t="inlineStr">
        <is>
          <t>UF</t>
        </is>
      </c>
      <c r="B2872" s="93" t="inlineStr">
        <is>
          <t>1985-06</t>
        </is>
      </c>
      <c r="C2872" s="94" t="n">
        <v>31208</v>
      </c>
      <c r="D2872" s="95" t="n">
        <v>2511.13</v>
      </c>
      <c r="E2872" s="95" t="n">
        <v>1.660000000000309</v>
      </c>
    </row>
    <row r="2873" ht="14.4" customHeight="1">
      <c r="A2873" s="92" t="inlineStr">
        <is>
          <t>UF</t>
        </is>
      </c>
      <c r="B2873" s="93" t="inlineStr">
        <is>
          <t>1985-06</t>
        </is>
      </c>
      <c r="C2873" s="94" t="n">
        <v>31209</v>
      </c>
      <c r="D2873" s="95" t="n">
        <v>2512.79</v>
      </c>
      <c r="E2873" s="95" t="n">
        <v>1.659999999999854</v>
      </c>
    </row>
    <row r="2874" ht="14.4" customHeight="1">
      <c r="A2874" s="92" t="inlineStr">
        <is>
          <t>UF</t>
        </is>
      </c>
      <c r="B2874" s="93" t="inlineStr">
        <is>
          <t>1985-06</t>
        </is>
      </c>
      <c r="C2874" s="94" t="n">
        <v>31210</v>
      </c>
      <c r="D2874" s="95" t="n">
        <v>2514.44</v>
      </c>
      <c r="E2874" s="95" t="n">
        <v>1.650000000000091</v>
      </c>
    </row>
    <row r="2875" ht="14.4" customHeight="1">
      <c r="A2875" s="92" t="inlineStr">
        <is>
          <t>UF</t>
        </is>
      </c>
      <c r="B2875" s="93" t="inlineStr">
        <is>
          <t>1985-06</t>
        </is>
      </c>
      <c r="C2875" s="94" t="n">
        <v>31211</v>
      </c>
      <c r="D2875" s="95" t="n">
        <v>2516.1</v>
      </c>
      <c r="E2875" s="95" t="n">
        <v>1.659999999999854</v>
      </c>
    </row>
    <row r="2876" ht="14.4" customHeight="1">
      <c r="A2876" s="92" t="inlineStr">
        <is>
          <t>UF</t>
        </is>
      </c>
      <c r="B2876" s="93" t="inlineStr">
        <is>
          <t>1985-06</t>
        </is>
      </c>
      <c r="C2876" s="94" t="n">
        <v>31212</v>
      </c>
      <c r="D2876" s="95" t="n">
        <v>2517.77</v>
      </c>
      <c r="E2876" s="95" t="n">
        <v>1.670000000000073</v>
      </c>
    </row>
    <row r="2877" ht="14.4" customHeight="1">
      <c r="A2877" s="92" t="inlineStr">
        <is>
          <t>UF</t>
        </is>
      </c>
      <c r="B2877" s="93" t="inlineStr">
        <is>
          <t>1985-06</t>
        </is>
      </c>
      <c r="C2877" s="94" t="n">
        <v>31213</v>
      </c>
      <c r="D2877" s="95" t="n">
        <v>2519.43</v>
      </c>
      <c r="E2877" s="95" t="n">
        <v>1.659999999999854</v>
      </c>
    </row>
    <row r="2878" ht="14.4" customHeight="1">
      <c r="A2878" s="92" t="inlineStr">
        <is>
          <t>UF</t>
        </is>
      </c>
      <c r="B2878" s="93" t="inlineStr">
        <is>
          <t>1985-06</t>
        </is>
      </c>
      <c r="C2878" s="94" t="n">
        <v>31214</v>
      </c>
      <c r="D2878" s="95" t="n">
        <v>2521.09</v>
      </c>
      <c r="E2878" s="95" t="n">
        <v>1.660000000000309</v>
      </c>
    </row>
    <row r="2879" ht="14.4" customHeight="1">
      <c r="A2879" s="92" t="inlineStr">
        <is>
          <t>UF</t>
        </is>
      </c>
      <c r="B2879" s="93" t="inlineStr">
        <is>
          <t>1985-06</t>
        </is>
      </c>
      <c r="C2879" s="94" t="n">
        <v>31215</v>
      </c>
      <c r="D2879" s="95" t="n">
        <v>2522.76</v>
      </c>
      <c r="E2879" s="95" t="n">
        <v>1.670000000000073</v>
      </c>
    </row>
    <row r="2880" ht="14.4" customHeight="1">
      <c r="A2880" s="92" t="inlineStr">
        <is>
          <t>UF</t>
        </is>
      </c>
      <c r="B2880" s="93" t="inlineStr">
        <is>
          <t>1985-06</t>
        </is>
      </c>
      <c r="C2880" s="94" t="n">
        <v>31216</v>
      </c>
      <c r="D2880" s="95" t="n">
        <v>2524.42</v>
      </c>
      <c r="E2880" s="95" t="n">
        <v>1.659999999999854</v>
      </c>
    </row>
    <row r="2881" ht="14.4" customHeight="1">
      <c r="A2881" s="92" t="inlineStr">
        <is>
          <t>UF</t>
        </is>
      </c>
      <c r="B2881" s="93" t="inlineStr">
        <is>
          <t>1985-06</t>
        </is>
      </c>
      <c r="C2881" s="94" t="n">
        <v>31217</v>
      </c>
      <c r="D2881" s="95" t="n">
        <v>2526.09</v>
      </c>
      <c r="E2881" s="95" t="n">
        <v>1.670000000000073</v>
      </c>
    </row>
    <row r="2882" ht="14.4" customHeight="1">
      <c r="A2882" s="92" t="inlineStr">
        <is>
          <t>UF</t>
        </is>
      </c>
      <c r="B2882" s="93" t="inlineStr">
        <is>
          <t>1985-06</t>
        </is>
      </c>
      <c r="C2882" s="94" t="n">
        <v>31218</v>
      </c>
      <c r="D2882" s="95" t="n">
        <v>2527.76</v>
      </c>
      <c r="E2882" s="95" t="n">
        <v>1.670000000000073</v>
      </c>
    </row>
    <row r="2883" ht="14.4" customHeight="1">
      <c r="A2883" s="92" t="inlineStr">
        <is>
          <t>UF</t>
        </is>
      </c>
      <c r="B2883" s="93" t="inlineStr">
        <is>
          <t>1985-06</t>
        </is>
      </c>
      <c r="C2883" s="94" t="n">
        <v>31219</v>
      </c>
      <c r="D2883" s="95" t="n">
        <v>2529.43</v>
      </c>
      <c r="E2883" s="95" t="n">
        <v>1.669999999999618</v>
      </c>
    </row>
    <row r="2884" ht="14.4" customHeight="1">
      <c r="A2884" s="92" t="inlineStr">
        <is>
          <t>UF</t>
        </is>
      </c>
      <c r="B2884" s="93" t="inlineStr">
        <is>
          <t>1985-06</t>
        </is>
      </c>
      <c r="C2884" s="94" t="n">
        <v>31220</v>
      </c>
      <c r="D2884" s="95" t="n">
        <v>2531.1</v>
      </c>
      <c r="E2884" s="95" t="n">
        <v>1.670000000000073</v>
      </c>
    </row>
    <row r="2885" ht="14.4" customHeight="1">
      <c r="A2885" s="92" t="inlineStr">
        <is>
          <t>UF</t>
        </is>
      </c>
      <c r="B2885" s="93" t="inlineStr">
        <is>
          <t>1985-06</t>
        </is>
      </c>
      <c r="C2885" s="94" t="n">
        <v>31221</v>
      </c>
      <c r="D2885" s="95" t="n">
        <v>2532.77</v>
      </c>
      <c r="E2885" s="95" t="n">
        <v>1.670000000000073</v>
      </c>
    </row>
    <row r="2886" ht="14.4" customHeight="1">
      <c r="A2886" s="92" t="inlineStr">
        <is>
          <t>UF</t>
        </is>
      </c>
      <c r="B2886" s="93" t="inlineStr">
        <is>
          <t>1985-06</t>
        </is>
      </c>
      <c r="C2886" s="94" t="n">
        <v>31222</v>
      </c>
      <c r="D2886" s="95" t="n">
        <v>2534.44</v>
      </c>
      <c r="E2886" s="95" t="n">
        <v>1.670000000000073</v>
      </c>
    </row>
    <row r="2887" ht="14.4" customHeight="1">
      <c r="A2887" s="92" t="inlineStr">
        <is>
          <t>UF</t>
        </is>
      </c>
      <c r="B2887" s="93" t="inlineStr">
        <is>
          <t>1985-06</t>
        </is>
      </c>
      <c r="C2887" s="94" t="n">
        <v>31223</v>
      </c>
      <c r="D2887" s="95" t="n">
        <v>2536.11</v>
      </c>
      <c r="E2887" s="95" t="n">
        <v>1.670000000000073</v>
      </c>
    </row>
    <row r="2888" ht="14.4" customHeight="1">
      <c r="A2888" s="92" t="inlineStr">
        <is>
          <t>UF</t>
        </is>
      </c>
      <c r="B2888" s="93" t="inlineStr">
        <is>
          <t>1985-06</t>
        </is>
      </c>
      <c r="C2888" s="94" t="n">
        <v>31224</v>
      </c>
      <c r="D2888" s="95" t="n">
        <v>2537.79</v>
      </c>
      <c r="E2888" s="95" t="n">
        <v>1.679999999999836</v>
      </c>
    </row>
    <row r="2889" ht="14.4" customHeight="1">
      <c r="A2889" s="92" t="inlineStr">
        <is>
          <t>UF</t>
        </is>
      </c>
      <c r="B2889" s="93" t="inlineStr">
        <is>
          <t>1985-06</t>
        </is>
      </c>
      <c r="C2889" s="94" t="n">
        <v>31225</v>
      </c>
      <c r="D2889" s="95" t="n">
        <v>2539.46</v>
      </c>
      <c r="E2889" s="95" t="n">
        <v>1.670000000000073</v>
      </c>
    </row>
    <row r="2890" ht="14.4" customHeight="1">
      <c r="A2890" s="92" t="inlineStr">
        <is>
          <t>UF</t>
        </is>
      </c>
      <c r="B2890" s="93" t="inlineStr">
        <is>
          <t>1985-06</t>
        </is>
      </c>
      <c r="C2890" s="94" t="n">
        <v>31226</v>
      </c>
      <c r="D2890" s="95" t="n">
        <v>2541.14</v>
      </c>
      <c r="E2890" s="95" t="n">
        <v>1.679999999999836</v>
      </c>
    </row>
    <row r="2891" ht="14.4" customHeight="1">
      <c r="A2891" s="92" t="inlineStr">
        <is>
          <t>UF</t>
        </is>
      </c>
      <c r="B2891" s="93" t="inlineStr">
        <is>
          <t>1985-06</t>
        </is>
      </c>
      <c r="C2891" s="94" t="n">
        <v>31227</v>
      </c>
      <c r="D2891" s="95" t="n">
        <v>2542.82</v>
      </c>
      <c r="E2891" s="95" t="n">
        <v>1.680000000000291</v>
      </c>
    </row>
    <row r="2892" ht="14.4" customHeight="1">
      <c r="A2892" s="92" t="inlineStr">
        <is>
          <t>UF</t>
        </is>
      </c>
      <c r="B2892" s="93" t="inlineStr">
        <is>
          <t>1985-06</t>
        </is>
      </c>
      <c r="C2892" s="94" t="n">
        <v>31228</v>
      </c>
      <c r="D2892" s="95" t="n">
        <v>2544.5</v>
      </c>
      <c r="E2892" s="95" t="n">
        <v>1.679999999999836</v>
      </c>
    </row>
    <row r="2893" ht="14.4" customHeight="1">
      <c r="A2893" s="92" t="inlineStr">
        <is>
          <t>UF</t>
        </is>
      </c>
      <c r="B2893" s="93" t="inlineStr">
        <is>
          <t>1985-07</t>
        </is>
      </c>
      <c r="C2893" s="94" t="n">
        <v>31229</v>
      </c>
      <c r="D2893" s="95" t="n">
        <v>2546.18</v>
      </c>
      <c r="E2893" s="95" t="n">
        <v>1.679999999999836</v>
      </c>
    </row>
    <row r="2894" ht="14.4" customHeight="1">
      <c r="A2894" s="92" t="inlineStr">
        <is>
          <t>UF</t>
        </is>
      </c>
      <c r="B2894" s="93" t="inlineStr">
        <is>
          <t>1985-07</t>
        </is>
      </c>
      <c r="C2894" s="94" t="n">
        <v>31230</v>
      </c>
      <c r="D2894" s="95" t="n">
        <v>2547.86</v>
      </c>
      <c r="E2894" s="95" t="n">
        <v>1.680000000000291</v>
      </c>
    </row>
    <row r="2895" ht="14.4" customHeight="1">
      <c r="A2895" s="92" t="inlineStr">
        <is>
          <t>UF</t>
        </is>
      </c>
      <c r="B2895" s="93" t="inlineStr">
        <is>
          <t>1985-07</t>
        </is>
      </c>
      <c r="C2895" s="94" t="n">
        <v>31231</v>
      </c>
      <c r="D2895" s="95" t="n">
        <v>2549.54</v>
      </c>
      <c r="E2895" s="95" t="n">
        <v>1.679999999999836</v>
      </c>
    </row>
    <row r="2896" ht="14.4" customHeight="1">
      <c r="A2896" s="92" t="inlineStr">
        <is>
          <t>UF</t>
        </is>
      </c>
      <c r="B2896" s="93" t="inlineStr">
        <is>
          <t>1985-07</t>
        </is>
      </c>
      <c r="C2896" s="94" t="n">
        <v>31232</v>
      </c>
      <c r="D2896" s="95" t="n">
        <v>2551.23</v>
      </c>
      <c r="E2896" s="95" t="n">
        <v>1.690000000000055</v>
      </c>
    </row>
    <row r="2897" ht="14.4" customHeight="1">
      <c r="A2897" s="92" t="inlineStr">
        <is>
          <t>UF</t>
        </is>
      </c>
      <c r="B2897" s="93" t="inlineStr">
        <is>
          <t>1985-07</t>
        </is>
      </c>
      <c r="C2897" s="94" t="n">
        <v>31233</v>
      </c>
      <c r="D2897" s="95" t="n">
        <v>2552.91</v>
      </c>
      <c r="E2897" s="95" t="n">
        <v>1.679999999999836</v>
      </c>
    </row>
    <row r="2898" ht="14.4" customHeight="1">
      <c r="A2898" s="92" t="inlineStr">
        <is>
          <t>UF</t>
        </is>
      </c>
      <c r="B2898" s="93" t="inlineStr">
        <is>
          <t>1985-07</t>
        </is>
      </c>
      <c r="C2898" s="94" t="n">
        <v>31234</v>
      </c>
      <c r="D2898" s="95" t="n">
        <v>2554.6</v>
      </c>
      <c r="E2898" s="95" t="n">
        <v>1.690000000000055</v>
      </c>
    </row>
    <row r="2899" ht="14.4" customHeight="1">
      <c r="A2899" s="92" t="inlineStr">
        <is>
          <t>UF</t>
        </is>
      </c>
      <c r="B2899" s="93" t="inlineStr">
        <is>
          <t>1985-07</t>
        </is>
      </c>
      <c r="C2899" s="94" t="n">
        <v>31235</v>
      </c>
      <c r="D2899" s="95" t="n">
        <v>2556.28</v>
      </c>
      <c r="E2899" s="95" t="n">
        <v>1.680000000000291</v>
      </c>
    </row>
    <row r="2900" ht="14.4" customHeight="1">
      <c r="A2900" s="92" t="inlineStr">
        <is>
          <t>UF</t>
        </is>
      </c>
      <c r="B2900" s="93" t="inlineStr">
        <is>
          <t>1985-07</t>
        </is>
      </c>
      <c r="C2900" s="94" t="n">
        <v>31236</v>
      </c>
      <c r="D2900" s="95" t="n">
        <v>2557.97</v>
      </c>
      <c r="E2900" s="95" t="n">
        <v>1.6899999999996</v>
      </c>
    </row>
    <row r="2901" ht="14.4" customHeight="1">
      <c r="A2901" s="92" t="inlineStr">
        <is>
          <t>UF</t>
        </is>
      </c>
      <c r="B2901" s="93" t="inlineStr">
        <is>
          <t>1985-07</t>
        </is>
      </c>
      <c r="C2901" s="94" t="n">
        <v>31237</v>
      </c>
      <c r="D2901" s="95" t="n">
        <v>2559.66</v>
      </c>
      <c r="E2901" s="95" t="n">
        <v>1.690000000000055</v>
      </c>
    </row>
    <row r="2902" ht="14.4" customHeight="1">
      <c r="A2902" s="92" t="inlineStr">
        <is>
          <t>UF</t>
        </is>
      </c>
      <c r="B2902" s="93" t="inlineStr">
        <is>
          <t>1985-07</t>
        </is>
      </c>
      <c r="C2902" s="94" t="n">
        <v>31238</v>
      </c>
      <c r="D2902" s="95" t="n">
        <v>2562.66</v>
      </c>
      <c r="E2902" s="95" t="n">
        <v>3</v>
      </c>
    </row>
    <row r="2903" ht="14.4" customHeight="1">
      <c r="A2903" s="92" t="inlineStr">
        <is>
          <t>UF</t>
        </is>
      </c>
      <c r="B2903" s="93" t="inlineStr">
        <is>
          <t>1985-07</t>
        </is>
      </c>
      <c r="C2903" s="94" t="n">
        <v>31239</v>
      </c>
      <c r="D2903" s="95" t="n">
        <v>2565.67</v>
      </c>
      <c r="E2903" s="95" t="n">
        <v>3.010000000000218</v>
      </c>
    </row>
    <row r="2904" ht="14.4" customHeight="1">
      <c r="A2904" s="92" t="inlineStr">
        <is>
          <t>UF</t>
        </is>
      </c>
      <c r="B2904" s="93" t="inlineStr">
        <is>
          <t>1985-07</t>
        </is>
      </c>
      <c r="C2904" s="94" t="n">
        <v>31240</v>
      </c>
      <c r="D2904" s="95" t="n">
        <v>2568.68</v>
      </c>
      <c r="E2904" s="95" t="n">
        <v>3.009999999999764</v>
      </c>
    </row>
    <row r="2905" ht="14.4" customHeight="1">
      <c r="A2905" s="92" t="inlineStr">
        <is>
          <t>UF</t>
        </is>
      </c>
      <c r="B2905" s="93" t="inlineStr">
        <is>
          <t>1985-07</t>
        </is>
      </c>
      <c r="C2905" s="94" t="n">
        <v>31241</v>
      </c>
      <c r="D2905" s="95" t="n">
        <v>2571.69</v>
      </c>
      <c r="E2905" s="95" t="n">
        <v>3.010000000000218</v>
      </c>
    </row>
    <row r="2906" ht="14.4" customHeight="1">
      <c r="A2906" s="92" t="inlineStr">
        <is>
          <t>UF</t>
        </is>
      </c>
      <c r="B2906" s="93" t="inlineStr">
        <is>
          <t>1985-07</t>
        </is>
      </c>
      <c r="C2906" s="94" t="n">
        <v>31242</v>
      </c>
      <c r="D2906" s="95" t="n">
        <v>2574.7</v>
      </c>
      <c r="E2906" s="95" t="n">
        <v>3.009999999999764</v>
      </c>
    </row>
    <row r="2907" ht="14.4" customHeight="1">
      <c r="A2907" s="92" t="inlineStr">
        <is>
          <t>UF</t>
        </is>
      </c>
      <c r="B2907" s="93" t="inlineStr">
        <is>
          <t>1985-07</t>
        </is>
      </c>
      <c r="C2907" s="94" t="n">
        <v>31243</v>
      </c>
      <c r="D2907" s="95" t="n">
        <v>2577.72</v>
      </c>
      <c r="E2907" s="95" t="n">
        <v>3.019999999999982</v>
      </c>
    </row>
    <row r="2908" ht="14.4" customHeight="1">
      <c r="A2908" s="92" t="inlineStr">
        <is>
          <t>UF</t>
        </is>
      </c>
      <c r="B2908" s="93" t="inlineStr">
        <is>
          <t>1985-07</t>
        </is>
      </c>
      <c r="C2908" s="94" t="n">
        <v>31244</v>
      </c>
      <c r="D2908" s="95" t="n">
        <v>2580.75</v>
      </c>
      <c r="E2908" s="95" t="n">
        <v>3.0300000000002</v>
      </c>
    </row>
    <row r="2909" ht="14.4" customHeight="1">
      <c r="A2909" s="92" t="inlineStr">
        <is>
          <t>UF</t>
        </is>
      </c>
      <c r="B2909" s="93" t="inlineStr">
        <is>
          <t>1985-07</t>
        </is>
      </c>
      <c r="C2909" s="94" t="n">
        <v>31245</v>
      </c>
      <c r="D2909" s="95" t="n">
        <v>2583.77</v>
      </c>
      <c r="E2909" s="95" t="n">
        <v>3.019999999999982</v>
      </c>
    </row>
    <row r="2910" ht="14.4" customHeight="1">
      <c r="A2910" s="92" t="inlineStr">
        <is>
          <t>UF</t>
        </is>
      </c>
      <c r="B2910" s="93" t="inlineStr">
        <is>
          <t>1985-07</t>
        </is>
      </c>
      <c r="C2910" s="94" t="n">
        <v>31246</v>
      </c>
      <c r="D2910" s="95" t="n">
        <v>2586.8</v>
      </c>
      <c r="E2910" s="95" t="n">
        <v>3.0300000000002</v>
      </c>
    </row>
    <row r="2911" ht="14.4" customHeight="1">
      <c r="A2911" s="92" t="inlineStr">
        <is>
          <t>UF</t>
        </is>
      </c>
      <c r="B2911" s="93" t="inlineStr">
        <is>
          <t>1985-07</t>
        </is>
      </c>
      <c r="C2911" s="94" t="n">
        <v>31247</v>
      </c>
      <c r="D2911" s="95" t="n">
        <v>2589.84</v>
      </c>
      <c r="E2911" s="95" t="n">
        <v>3.039999999999964</v>
      </c>
    </row>
    <row r="2912" ht="14.4" customHeight="1">
      <c r="A2912" s="92" t="inlineStr">
        <is>
          <t>UF</t>
        </is>
      </c>
      <c r="B2912" s="93" t="inlineStr">
        <is>
          <t>1985-07</t>
        </is>
      </c>
      <c r="C2912" s="94" t="n">
        <v>31248</v>
      </c>
      <c r="D2912" s="95" t="n">
        <v>2592.87</v>
      </c>
      <c r="E2912" s="95" t="n">
        <v>3.029999999999745</v>
      </c>
    </row>
    <row r="2913" ht="14.4" customHeight="1">
      <c r="A2913" s="92" t="inlineStr">
        <is>
          <t>UF</t>
        </is>
      </c>
      <c r="B2913" s="93" t="inlineStr">
        <is>
          <t>1985-07</t>
        </is>
      </c>
      <c r="C2913" s="94" t="n">
        <v>31249</v>
      </c>
      <c r="D2913" s="95" t="n">
        <v>2595.91</v>
      </c>
      <c r="E2913" s="95" t="n">
        <v>3.039999999999964</v>
      </c>
    </row>
    <row r="2914" ht="14.4" customHeight="1">
      <c r="A2914" s="92" t="inlineStr">
        <is>
          <t>UF</t>
        </is>
      </c>
      <c r="B2914" s="93" t="inlineStr">
        <is>
          <t>1985-07</t>
        </is>
      </c>
      <c r="C2914" s="94" t="n">
        <v>31250</v>
      </c>
      <c r="D2914" s="95" t="n">
        <v>2598.96</v>
      </c>
      <c r="E2914" s="95" t="n">
        <v>3.050000000000182</v>
      </c>
    </row>
    <row r="2915" ht="14.4" customHeight="1">
      <c r="A2915" s="92" t="inlineStr">
        <is>
          <t>UF</t>
        </is>
      </c>
      <c r="B2915" s="93" t="inlineStr">
        <is>
          <t>1985-07</t>
        </is>
      </c>
      <c r="C2915" s="94" t="n">
        <v>31251</v>
      </c>
      <c r="D2915" s="95" t="n">
        <v>2602.01</v>
      </c>
      <c r="E2915" s="95" t="n">
        <v>3.050000000000182</v>
      </c>
    </row>
    <row r="2916" ht="14.4" customHeight="1">
      <c r="A2916" s="92" t="inlineStr">
        <is>
          <t>UF</t>
        </is>
      </c>
      <c r="B2916" s="93" t="inlineStr">
        <is>
          <t>1985-07</t>
        </is>
      </c>
      <c r="C2916" s="94" t="n">
        <v>31252</v>
      </c>
      <c r="D2916" s="95" t="n">
        <v>2605.06</v>
      </c>
      <c r="E2916" s="95" t="n">
        <v>3.049999999999727</v>
      </c>
    </row>
    <row r="2917" ht="14.4" customHeight="1">
      <c r="A2917" s="92" t="inlineStr">
        <is>
          <t>UF</t>
        </is>
      </c>
      <c r="B2917" s="93" t="inlineStr">
        <is>
          <t>1985-07</t>
        </is>
      </c>
      <c r="C2917" s="94" t="n">
        <v>31253</v>
      </c>
      <c r="D2917" s="95" t="n">
        <v>2608.11</v>
      </c>
      <c r="E2917" s="95" t="n">
        <v>3.050000000000182</v>
      </c>
    </row>
    <row r="2918" ht="14.4" customHeight="1">
      <c r="A2918" s="92" t="inlineStr">
        <is>
          <t>UF</t>
        </is>
      </c>
      <c r="B2918" s="93" t="inlineStr">
        <is>
          <t>1985-07</t>
        </is>
      </c>
      <c r="C2918" s="94" t="n">
        <v>31254</v>
      </c>
      <c r="D2918" s="95" t="n">
        <v>2611.17</v>
      </c>
      <c r="E2918" s="95" t="n">
        <v>3.059999999999945</v>
      </c>
    </row>
    <row r="2919" ht="14.4" customHeight="1">
      <c r="A2919" s="92" t="inlineStr">
        <is>
          <t>UF</t>
        </is>
      </c>
      <c r="B2919" s="93" t="inlineStr">
        <is>
          <t>1985-07</t>
        </is>
      </c>
      <c r="C2919" s="94" t="n">
        <v>31255</v>
      </c>
      <c r="D2919" s="95" t="n">
        <v>2614.23</v>
      </c>
      <c r="E2919" s="95" t="n">
        <v>3.059999999999945</v>
      </c>
    </row>
    <row r="2920" ht="14.4" customHeight="1">
      <c r="A2920" s="92" t="inlineStr">
        <is>
          <t>UF</t>
        </is>
      </c>
      <c r="B2920" s="93" t="inlineStr">
        <is>
          <t>1985-07</t>
        </is>
      </c>
      <c r="C2920" s="94" t="n">
        <v>31256</v>
      </c>
      <c r="D2920" s="95" t="n">
        <v>2617.3</v>
      </c>
      <c r="E2920" s="95" t="n">
        <v>3.070000000000164</v>
      </c>
    </row>
    <row r="2921" ht="14.4" customHeight="1">
      <c r="A2921" s="92" t="inlineStr">
        <is>
          <t>UF</t>
        </is>
      </c>
      <c r="B2921" s="93" t="inlineStr">
        <is>
          <t>1985-07</t>
        </is>
      </c>
      <c r="C2921" s="94" t="n">
        <v>31257</v>
      </c>
      <c r="D2921" s="95" t="n">
        <v>2620.37</v>
      </c>
      <c r="E2921" s="95" t="n">
        <v>3.069999999999709</v>
      </c>
    </row>
    <row r="2922" ht="14.4" customHeight="1">
      <c r="A2922" s="92" t="inlineStr">
        <is>
          <t>UF</t>
        </is>
      </c>
      <c r="B2922" s="93" t="inlineStr">
        <is>
          <t>1985-07</t>
        </is>
      </c>
      <c r="C2922" s="94" t="n">
        <v>31258</v>
      </c>
      <c r="D2922" s="95" t="n">
        <v>2623.44</v>
      </c>
      <c r="E2922" s="95" t="n">
        <v>3.070000000000164</v>
      </c>
    </row>
    <row r="2923" ht="14.4" customHeight="1">
      <c r="A2923" s="92" t="inlineStr">
        <is>
          <t>UF</t>
        </is>
      </c>
      <c r="B2923" s="93" t="inlineStr">
        <is>
          <t>1985-07</t>
        </is>
      </c>
      <c r="C2923" s="94" t="n">
        <v>31259</v>
      </c>
      <c r="D2923" s="95" t="n">
        <v>2626.52</v>
      </c>
      <c r="E2923" s="95" t="n">
        <v>3.079999999999927</v>
      </c>
    </row>
    <row r="2924" ht="14.4" customHeight="1">
      <c r="A2924" s="92" t="inlineStr">
        <is>
          <t>UF</t>
        </is>
      </c>
      <c r="B2924" s="93" t="inlineStr">
        <is>
          <t>1985-08</t>
        </is>
      </c>
      <c r="C2924" s="94" t="n">
        <v>31260</v>
      </c>
      <c r="D2924" s="95" t="n">
        <v>2629.6</v>
      </c>
      <c r="E2924" s="95" t="n">
        <v>3.079999999999927</v>
      </c>
    </row>
    <row r="2925" ht="14.4" customHeight="1">
      <c r="A2925" s="92" t="inlineStr">
        <is>
          <t>UF</t>
        </is>
      </c>
      <c r="B2925" s="93" t="inlineStr">
        <is>
          <t>1985-08</t>
        </is>
      </c>
      <c r="C2925" s="94" t="n">
        <v>31261</v>
      </c>
      <c r="D2925" s="95" t="n">
        <v>2632.68</v>
      </c>
      <c r="E2925" s="95" t="n">
        <v>3.079999999999927</v>
      </c>
    </row>
    <row r="2926" ht="14.4" customHeight="1">
      <c r="A2926" s="92" t="inlineStr">
        <is>
          <t>UF</t>
        </is>
      </c>
      <c r="B2926" s="93" t="inlineStr">
        <is>
          <t>1985-08</t>
        </is>
      </c>
      <c r="C2926" s="94" t="n">
        <v>31262</v>
      </c>
      <c r="D2926" s="95" t="n">
        <v>2635.77</v>
      </c>
      <c r="E2926" s="95" t="n">
        <v>3.090000000000146</v>
      </c>
    </row>
    <row r="2927" ht="14.4" customHeight="1">
      <c r="A2927" s="92" t="inlineStr">
        <is>
          <t>UF</t>
        </is>
      </c>
      <c r="B2927" s="93" t="inlineStr">
        <is>
          <t>1985-08</t>
        </is>
      </c>
      <c r="C2927" s="94" t="n">
        <v>31263</v>
      </c>
      <c r="D2927" s="95" t="n">
        <v>2638.86</v>
      </c>
      <c r="E2927" s="95" t="n">
        <v>3.090000000000146</v>
      </c>
    </row>
    <row r="2928" ht="14.4" customHeight="1">
      <c r="A2928" s="92" t="inlineStr">
        <is>
          <t>UF</t>
        </is>
      </c>
      <c r="B2928" s="93" t="inlineStr">
        <is>
          <t>1985-08</t>
        </is>
      </c>
      <c r="C2928" s="94" t="n">
        <v>31264</v>
      </c>
      <c r="D2928" s="95" t="n">
        <v>2641.95</v>
      </c>
      <c r="E2928" s="95" t="n">
        <v>3.089999999999691</v>
      </c>
    </row>
    <row r="2929" ht="14.4" customHeight="1">
      <c r="A2929" s="92" t="inlineStr">
        <is>
          <t>UF</t>
        </is>
      </c>
      <c r="B2929" s="93" t="inlineStr">
        <is>
          <t>1985-08</t>
        </is>
      </c>
      <c r="C2929" s="94" t="n">
        <v>31265</v>
      </c>
      <c r="D2929" s="95" t="n">
        <v>2645.05</v>
      </c>
      <c r="E2929" s="95" t="n">
        <v>3.100000000000364</v>
      </c>
    </row>
    <row r="2930" ht="14.4" customHeight="1">
      <c r="A2930" s="92" t="inlineStr">
        <is>
          <t>UF</t>
        </is>
      </c>
      <c r="B2930" s="93" t="inlineStr">
        <is>
          <t>1985-08</t>
        </is>
      </c>
      <c r="C2930" s="94" t="n">
        <v>31266</v>
      </c>
      <c r="D2930" s="95" t="n">
        <v>2648.15</v>
      </c>
      <c r="E2930" s="95" t="n">
        <v>3.099999999999909</v>
      </c>
    </row>
    <row r="2931" ht="14.4" customHeight="1">
      <c r="A2931" s="92" t="inlineStr">
        <is>
          <t>UF</t>
        </is>
      </c>
      <c r="B2931" s="93" t="inlineStr">
        <is>
          <t>1985-08</t>
        </is>
      </c>
      <c r="C2931" s="94" t="n">
        <v>31267</v>
      </c>
      <c r="D2931" s="95" t="n">
        <v>2651.26</v>
      </c>
      <c r="E2931" s="95" t="n">
        <v>3.110000000000127</v>
      </c>
    </row>
    <row r="2932" ht="14.4" customHeight="1">
      <c r="A2932" s="92" t="inlineStr">
        <is>
          <t>UF</t>
        </is>
      </c>
      <c r="B2932" s="93" t="inlineStr">
        <is>
          <t>1985-08</t>
        </is>
      </c>
      <c r="C2932" s="94" t="n">
        <v>31268</v>
      </c>
      <c r="D2932" s="95" t="n">
        <v>2654.37</v>
      </c>
      <c r="E2932" s="95" t="n">
        <v>3.109999999999673</v>
      </c>
    </row>
    <row r="2933" ht="14.4" customHeight="1">
      <c r="A2933" s="92" t="inlineStr">
        <is>
          <t>UF</t>
        </is>
      </c>
      <c r="B2933" s="93" t="inlineStr">
        <is>
          <t>1985-08</t>
        </is>
      </c>
      <c r="C2933" s="94" t="n">
        <v>31269</v>
      </c>
      <c r="D2933" s="95" t="n">
        <v>2655.48</v>
      </c>
      <c r="E2933" s="95" t="n">
        <v>1.110000000000127</v>
      </c>
    </row>
    <row r="2934" ht="14.4" customHeight="1">
      <c r="A2934" s="92" t="inlineStr">
        <is>
          <t>UF</t>
        </is>
      </c>
      <c r="B2934" s="93" t="inlineStr">
        <is>
          <t>1985-08</t>
        </is>
      </c>
      <c r="C2934" s="94" t="n">
        <v>31270</v>
      </c>
      <c r="D2934" s="95" t="n">
        <v>2656.58</v>
      </c>
      <c r="E2934" s="95" t="n">
        <v>1.099999999999909</v>
      </c>
    </row>
    <row r="2935" ht="14.4" customHeight="1">
      <c r="A2935" s="92" t="inlineStr">
        <is>
          <t>UF</t>
        </is>
      </c>
      <c r="B2935" s="93" t="inlineStr">
        <is>
          <t>1985-08</t>
        </is>
      </c>
      <c r="C2935" s="94" t="n">
        <v>31271</v>
      </c>
      <c r="D2935" s="95" t="n">
        <v>2657.69</v>
      </c>
      <c r="E2935" s="95" t="n">
        <v>1.110000000000127</v>
      </c>
    </row>
    <row r="2936" ht="14.4" customHeight="1">
      <c r="A2936" s="92" t="inlineStr">
        <is>
          <t>UF</t>
        </is>
      </c>
      <c r="B2936" s="93" t="inlineStr">
        <is>
          <t>1985-08</t>
        </is>
      </c>
      <c r="C2936" s="94" t="n">
        <v>31272</v>
      </c>
      <c r="D2936" s="95" t="n">
        <v>2658.8</v>
      </c>
      <c r="E2936" s="95" t="n">
        <v>1.110000000000127</v>
      </c>
    </row>
    <row r="2937" ht="14.4" customHeight="1">
      <c r="A2937" s="92" t="inlineStr">
        <is>
          <t>UF</t>
        </is>
      </c>
      <c r="B2937" s="93" t="inlineStr">
        <is>
          <t>1985-08</t>
        </is>
      </c>
      <c r="C2937" s="94" t="n">
        <v>31273</v>
      </c>
      <c r="D2937" s="95" t="n">
        <v>2659.91</v>
      </c>
      <c r="E2937" s="95" t="n">
        <v>1.109999999999673</v>
      </c>
    </row>
    <row r="2938" ht="14.4" customHeight="1">
      <c r="A2938" s="92" t="inlineStr">
        <is>
          <t>UF</t>
        </is>
      </c>
      <c r="B2938" s="93" t="inlineStr">
        <is>
          <t>1985-08</t>
        </is>
      </c>
      <c r="C2938" s="94" t="n">
        <v>31274</v>
      </c>
      <c r="D2938" s="95" t="n">
        <v>2661.01</v>
      </c>
      <c r="E2938" s="95" t="n">
        <v>1.100000000000364</v>
      </c>
    </row>
    <row r="2939" ht="14.4" customHeight="1">
      <c r="A2939" s="92" t="inlineStr">
        <is>
          <t>UF</t>
        </is>
      </c>
      <c r="B2939" s="93" t="inlineStr">
        <is>
          <t>1985-08</t>
        </is>
      </c>
      <c r="C2939" s="94" t="n">
        <v>31275</v>
      </c>
      <c r="D2939" s="95" t="n">
        <v>2662.12</v>
      </c>
      <c r="E2939" s="95" t="n">
        <v>1.109999999999673</v>
      </c>
    </row>
    <row r="2940" ht="14.4" customHeight="1">
      <c r="A2940" s="92" t="inlineStr">
        <is>
          <t>UF</t>
        </is>
      </c>
      <c r="B2940" s="93" t="inlineStr">
        <is>
          <t>1985-08</t>
        </is>
      </c>
      <c r="C2940" s="94" t="n">
        <v>31276</v>
      </c>
      <c r="D2940" s="95" t="n">
        <v>2663.23</v>
      </c>
      <c r="E2940" s="95" t="n">
        <v>1.110000000000127</v>
      </c>
    </row>
    <row r="2941" ht="14.4" customHeight="1">
      <c r="A2941" s="92" t="inlineStr">
        <is>
          <t>UF</t>
        </is>
      </c>
      <c r="B2941" s="93" t="inlineStr">
        <is>
          <t>1985-08</t>
        </is>
      </c>
      <c r="C2941" s="94" t="n">
        <v>31277</v>
      </c>
      <c r="D2941" s="95" t="n">
        <v>2664.34</v>
      </c>
      <c r="E2941" s="95" t="n">
        <v>1.110000000000127</v>
      </c>
    </row>
    <row r="2942" ht="14.4" customHeight="1">
      <c r="A2942" s="92" t="inlineStr">
        <is>
          <t>UF</t>
        </is>
      </c>
      <c r="B2942" s="93" t="inlineStr">
        <is>
          <t>1985-08</t>
        </is>
      </c>
      <c r="C2942" s="94" t="n">
        <v>31278</v>
      </c>
      <c r="D2942" s="95" t="n">
        <v>2665.45</v>
      </c>
      <c r="E2942" s="95" t="n">
        <v>1.109999999999673</v>
      </c>
    </row>
    <row r="2943" ht="14.4" customHeight="1">
      <c r="A2943" s="92" t="inlineStr">
        <is>
          <t>UF</t>
        </is>
      </c>
      <c r="B2943" s="93" t="inlineStr">
        <is>
          <t>1985-08</t>
        </is>
      </c>
      <c r="C2943" s="94" t="n">
        <v>31279</v>
      </c>
      <c r="D2943" s="95" t="n">
        <v>2666.56</v>
      </c>
      <c r="E2943" s="95" t="n">
        <v>1.110000000000127</v>
      </c>
    </row>
    <row r="2944" ht="14.4" customHeight="1">
      <c r="A2944" s="92" t="inlineStr">
        <is>
          <t>UF</t>
        </is>
      </c>
      <c r="B2944" s="93" t="inlineStr">
        <is>
          <t>1985-08</t>
        </is>
      </c>
      <c r="C2944" s="94" t="n">
        <v>31280</v>
      </c>
      <c r="D2944" s="95" t="n">
        <v>2667.67</v>
      </c>
      <c r="E2944" s="95" t="n">
        <v>1.110000000000127</v>
      </c>
    </row>
    <row r="2945" ht="14.4" customHeight="1">
      <c r="A2945" s="92" t="inlineStr">
        <is>
          <t>UF</t>
        </is>
      </c>
      <c r="B2945" s="93" t="inlineStr">
        <is>
          <t>1985-08</t>
        </is>
      </c>
      <c r="C2945" s="94" t="n">
        <v>31281</v>
      </c>
      <c r="D2945" s="95" t="n">
        <v>2668.79</v>
      </c>
      <c r="E2945" s="95" t="n">
        <v>1.119999999999891</v>
      </c>
    </row>
    <row r="2946" ht="14.4" customHeight="1">
      <c r="A2946" s="92" t="inlineStr">
        <is>
          <t>UF</t>
        </is>
      </c>
      <c r="B2946" s="93" t="inlineStr">
        <is>
          <t>1985-08</t>
        </is>
      </c>
      <c r="C2946" s="94" t="n">
        <v>31282</v>
      </c>
      <c r="D2946" s="95" t="n">
        <v>2669.9</v>
      </c>
      <c r="E2946" s="95" t="n">
        <v>1.110000000000127</v>
      </c>
    </row>
    <row r="2947" ht="14.4" customHeight="1">
      <c r="A2947" s="92" t="inlineStr">
        <is>
          <t>UF</t>
        </is>
      </c>
      <c r="B2947" s="93" t="inlineStr">
        <is>
          <t>1985-08</t>
        </is>
      </c>
      <c r="C2947" s="94" t="n">
        <v>31283</v>
      </c>
      <c r="D2947" s="95" t="n">
        <v>2671.01</v>
      </c>
      <c r="E2947" s="95" t="n">
        <v>1.110000000000127</v>
      </c>
    </row>
    <row r="2948" ht="14.4" customHeight="1">
      <c r="A2948" s="92" t="inlineStr">
        <is>
          <t>UF</t>
        </is>
      </c>
      <c r="B2948" s="93" t="inlineStr">
        <is>
          <t>1985-08</t>
        </is>
      </c>
      <c r="C2948" s="94" t="n">
        <v>31284</v>
      </c>
      <c r="D2948" s="95" t="n">
        <v>2672.12</v>
      </c>
      <c r="E2948" s="95" t="n">
        <v>1.109999999999673</v>
      </c>
    </row>
    <row r="2949" ht="14.4" customHeight="1">
      <c r="A2949" s="92" t="inlineStr">
        <is>
          <t>UF</t>
        </is>
      </c>
      <c r="B2949" s="93" t="inlineStr">
        <is>
          <t>1985-08</t>
        </is>
      </c>
      <c r="C2949" s="94" t="n">
        <v>31285</v>
      </c>
      <c r="D2949" s="95" t="n">
        <v>2673.24</v>
      </c>
      <c r="E2949" s="95" t="n">
        <v>1.119999999999891</v>
      </c>
    </row>
    <row r="2950" ht="14.4" customHeight="1">
      <c r="A2950" s="92" t="inlineStr">
        <is>
          <t>UF</t>
        </is>
      </c>
      <c r="B2950" s="93" t="inlineStr">
        <is>
          <t>1985-08</t>
        </is>
      </c>
      <c r="C2950" s="94" t="n">
        <v>31286</v>
      </c>
      <c r="D2950" s="95" t="n">
        <v>2674.35</v>
      </c>
      <c r="E2950" s="95" t="n">
        <v>1.110000000000127</v>
      </c>
    </row>
    <row r="2951" ht="14.4" customHeight="1">
      <c r="A2951" s="92" t="inlineStr">
        <is>
          <t>UF</t>
        </is>
      </c>
      <c r="B2951" s="93" t="inlineStr">
        <is>
          <t>1985-08</t>
        </is>
      </c>
      <c r="C2951" s="94" t="n">
        <v>31287</v>
      </c>
      <c r="D2951" s="95" t="n">
        <v>2675.47</v>
      </c>
      <c r="E2951" s="95" t="n">
        <v>1.119999999999891</v>
      </c>
    </row>
    <row r="2952" ht="14.4" customHeight="1">
      <c r="A2952" s="92" t="inlineStr">
        <is>
          <t>UF</t>
        </is>
      </c>
      <c r="B2952" s="93" t="inlineStr">
        <is>
          <t>1985-08</t>
        </is>
      </c>
      <c r="C2952" s="94" t="n">
        <v>31288</v>
      </c>
      <c r="D2952" s="95" t="n">
        <v>2676.58</v>
      </c>
      <c r="E2952" s="95" t="n">
        <v>1.110000000000127</v>
      </c>
    </row>
    <row r="2953" ht="14.4" customHeight="1">
      <c r="A2953" s="92" t="inlineStr">
        <is>
          <t>UF</t>
        </is>
      </c>
      <c r="B2953" s="93" t="inlineStr">
        <is>
          <t>1985-08</t>
        </is>
      </c>
      <c r="C2953" s="94" t="n">
        <v>31289</v>
      </c>
      <c r="D2953" s="95" t="n">
        <v>2677.7</v>
      </c>
      <c r="E2953" s="95" t="n">
        <v>1.119999999999891</v>
      </c>
    </row>
    <row r="2954" ht="14.4" customHeight="1">
      <c r="A2954" s="92" t="inlineStr">
        <is>
          <t>UF</t>
        </is>
      </c>
      <c r="B2954" s="93" t="inlineStr">
        <is>
          <t>1985-08</t>
        </is>
      </c>
      <c r="C2954" s="94" t="n">
        <v>31290</v>
      </c>
      <c r="D2954" s="95" t="n">
        <v>2678.81</v>
      </c>
      <c r="E2954" s="95" t="n">
        <v>1.110000000000127</v>
      </c>
    </row>
    <row r="2955" ht="14.4" customHeight="1">
      <c r="A2955" s="92" t="inlineStr">
        <is>
          <t>UF</t>
        </is>
      </c>
      <c r="B2955" s="93" t="inlineStr">
        <is>
          <t>1985-09</t>
        </is>
      </c>
      <c r="C2955" s="94" t="n">
        <v>31291</v>
      </c>
      <c r="D2955" s="95" t="n">
        <v>2679.93</v>
      </c>
      <c r="E2955" s="95" t="n">
        <v>1.119999999999891</v>
      </c>
    </row>
    <row r="2956" ht="14.4" customHeight="1">
      <c r="A2956" s="92" t="inlineStr">
        <is>
          <t>UF</t>
        </is>
      </c>
      <c r="B2956" s="93" t="inlineStr">
        <is>
          <t>1985-09</t>
        </is>
      </c>
      <c r="C2956" s="94" t="n">
        <v>31292</v>
      </c>
      <c r="D2956" s="95" t="n">
        <v>2681.05</v>
      </c>
      <c r="E2956" s="95" t="n">
        <v>1.120000000000346</v>
      </c>
    </row>
    <row r="2957" ht="14.4" customHeight="1">
      <c r="A2957" s="92" t="inlineStr">
        <is>
          <t>UF</t>
        </is>
      </c>
      <c r="B2957" s="93" t="inlineStr">
        <is>
          <t>1985-09</t>
        </is>
      </c>
      <c r="C2957" s="94" t="n">
        <v>31293</v>
      </c>
      <c r="D2957" s="95" t="n">
        <v>2682.16</v>
      </c>
      <c r="E2957" s="95" t="n">
        <v>1.109999999999673</v>
      </c>
    </row>
    <row r="2958" ht="14.4" customHeight="1">
      <c r="A2958" s="92" t="inlineStr">
        <is>
          <t>UF</t>
        </is>
      </c>
      <c r="B2958" s="93" t="inlineStr">
        <is>
          <t>1985-09</t>
        </is>
      </c>
      <c r="C2958" s="94" t="n">
        <v>31294</v>
      </c>
      <c r="D2958" s="95" t="n">
        <v>2683.28</v>
      </c>
      <c r="E2958" s="95" t="n">
        <v>1.120000000000346</v>
      </c>
    </row>
    <row r="2959" ht="14.4" customHeight="1">
      <c r="A2959" s="92" t="inlineStr">
        <is>
          <t>UF</t>
        </is>
      </c>
      <c r="B2959" s="93" t="inlineStr">
        <is>
          <t>1985-09</t>
        </is>
      </c>
      <c r="C2959" s="94" t="n">
        <v>31295</v>
      </c>
      <c r="D2959" s="95" t="n">
        <v>2684.4</v>
      </c>
      <c r="E2959" s="95" t="n">
        <v>1.119999999999891</v>
      </c>
    </row>
    <row r="2960" ht="14.4" customHeight="1">
      <c r="A2960" s="92" t="inlineStr">
        <is>
          <t>UF</t>
        </is>
      </c>
      <c r="B2960" s="93" t="inlineStr">
        <is>
          <t>1985-09</t>
        </is>
      </c>
      <c r="C2960" s="94" t="n">
        <v>31296</v>
      </c>
      <c r="D2960" s="95" t="n">
        <v>2685.52</v>
      </c>
      <c r="E2960" s="95" t="n">
        <v>1.119999999999891</v>
      </c>
    </row>
    <row r="2961" ht="14.4" customHeight="1">
      <c r="A2961" s="92" t="inlineStr">
        <is>
          <t>UF</t>
        </is>
      </c>
      <c r="B2961" s="93" t="inlineStr">
        <is>
          <t>1985-09</t>
        </is>
      </c>
      <c r="C2961" s="94" t="n">
        <v>31297</v>
      </c>
      <c r="D2961" s="95" t="n">
        <v>2686.64</v>
      </c>
      <c r="E2961" s="95" t="n">
        <v>1.119999999999891</v>
      </c>
    </row>
    <row r="2962" ht="14.4" customHeight="1">
      <c r="A2962" s="92" t="inlineStr">
        <is>
          <t>UF</t>
        </is>
      </c>
      <c r="B2962" s="93" t="inlineStr">
        <is>
          <t>1985-09</t>
        </is>
      </c>
      <c r="C2962" s="94" t="n">
        <v>31298</v>
      </c>
      <c r="D2962" s="95" t="n">
        <v>2687.76</v>
      </c>
      <c r="E2962" s="95" t="n">
        <v>1.120000000000346</v>
      </c>
    </row>
    <row r="2963" ht="14.4" customHeight="1">
      <c r="A2963" s="92" t="inlineStr">
        <is>
          <t>UF</t>
        </is>
      </c>
      <c r="B2963" s="93" t="inlineStr">
        <is>
          <t>1985-09</t>
        </is>
      </c>
      <c r="C2963" s="94" t="n">
        <v>31299</v>
      </c>
      <c r="D2963" s="95" t="n">
        <v>2688.88</v>
      </c>
      <c r="E2963" s="95" t="n">
        <v>1.119999999999891</v>
      </c>
    </row>
    <row r="2964" ht="14.4" customHeight="1">
      <c r="A2964" s="92" t="inlineStr">
        <is>
          <t>UF</t>
        </is>
      </c>
      <c r="B2964" s="93" t="inlineStr">
        <is>
          <t>1985-09</t>
        </is>
      </c>
      <c r="C2964" s="94" t="n">
        <v>31300</v>
      </c>
      <c r="D2964" s="95" t="n">
        <v>2689.68</v>
      </c>
      <c r="E2964" s="95" t="n">
        <v>0.7999999999997272</v>
      </c>
    </row>
    <row r="2965" ht="14.4" customHeight="1">
      <c r="A2965" s="92" t="inlineStr">
        <is>
          <t>UF</t>
        </is>
      </c>
      <c r="B2965" s="93" t="inlineStr">
        <is>
          <t>1985-09</t>
        </is>
      </c>
      <c r="C2965" s="94" t="n">
        <v>31301</v>
      </c>
      <c r="D2965" s="95" t="n">
        <v>2690.49</v>
      </c>
      <c r="E2965" s="95" t="n">
        <v>0.8099999999999454</v>
      </c>
    </row>
    <row r="2966" ht="14.4" customHeight="1">
      <c r="A2966" s="92" t="inlineStr">
        <is>
          <t>UF</t>
        </is>
      </c>
      <c r="B2966" s="93" t="inlineStr">
        <is>
          <t>1985-09</t>
        </is>
      </c>
      <c r="C2966" s="94" t="n">
        <v>31302</v>
      </c>
      <c r="D2966" s="95" t="n">
        <v>2691.29</v>
      </c>
      <c r="E2966" s="95" t="n">
        <v>0.8000000000001819</v>
      </c>
    </row>
    <row r="2967" ht="14.4" customHeight="1">
      <c r="A2967" s="92" t="inlineStr">
        <is>
          <t>UF</t>
        </is>
      </c>
      <c r="B2967" s="93" t="inlineStr">
        <is>
          <t>1985-09</t>
        </is>
      </c>
      <c r="C2967" s="94" t="n">
        <v>31303</v>
      </c>
      <c r="D2967" s="95" t="n">
        <v>2692.09</v>
      </c>
      <c r="E2967" s="95" t="n">
        <v>0.8000000000001819</v>
      </c>
    </row>
    <row r="2968" ht="14.4" customHeight="1">
      <c r="A2968" s="92" t="inlineStr">
        <is>
          <t>UF</t>
        </is>
      </c>
      <c r="B2968" s="93" t="inlineStr">
        <is>
          <t>1985-09</t>
        </is>
      </c>
      <c r="C2968" s="94" t="n">
        <v>31304</v>
      </c>
      <c r="D2968" s="95" t="n">
        <v>2692.9</v>
      </c>
      <c r="E2968" s="95" t="n">
        <v>0.8099999999999454</v>
      </c>
    </row>
    <row r="2969" ht="14.4" customHeight="1">
      <c r="A2969" s="92" t="inlineStr">
        <is>
          <t>UF</t>
        </is>
      </c>
      <c r="B2969" s="93" t="inlineStr">
        <is>
          <t>1985-09</t>
        </is>
      </c>
      <c r="C2969" s="94" t="n">
        <v>31305</v>
      </c>
      <c r="D2969" s="95" t="n">
        <v>2693.7</v>
      </c>
      <c r="E2969" s="95" t="n">
        <v>0.7999999999997272</v>
      </c>
    </row>
    <row r="2970" ht="14.4" customHeight="1">
      <c r="A2970" s="92" t="inlineStr">
        <is>
          <t>UF</t>
        </is>
      </c>
      <c r="B2970" s="93" t="inlineStr">
        <is>
          <t>1985-09</t>
        </is>
      </c>
      <c r="C2970" s="94" t="n">
        <v>31306</v>
      </c>
      <c r="D2970" s="95" t="n">
        <v>2694.51</v>
      </c>
      <c r="E2970" s="95" t="n">
        <v>0.8100000000004002</v>
      </c>
    </row>
    <row r="2971" ht="14.4" customHeight="1">
      <c r="A2971" s="92" t="inlineStr">
        <is>
          <t>UF</t>
        </is>
      </c>
      <c r="B2971" s="93" t="inlineStr">
        <is>
          <t>1985-09</t>
        </is>
      </c>
      <c r="C2971" s="94" t="n">
        <v>31307</v>
      </c>
      <c r="D2971" s="95" t="n">
        <v>2695.31</v>
      </c>
      <c r="E2971" s="95" t="n">
        <v>0.7999999999997272</v>
      </c>
    </row>
    <row r="2972" ht="14.4" customHeight="1">
      <c r="A2972" s="92" t="inlineStr">
        <is>
          <t>UF</t>
        </is>
      </c>
      <c r="B2972" s="93" t="inlineStr">
        <is>
          <t>1985-09</t>
        </is>
      </c>
      <c r="C2972" s="94" t="n">
        <v>31308</v>
      </c>
      <c r="D2972" s="95" t="n">
        <v>2696.12</v>
      </c>
      <c r="E2972" s="95" t="n">
        <v>0.8099999999999454</v>
      </c>
    </row>
    <row r="2973" ht="14.4" customHeight="1">
      <c r="A2973" s="92" t="inlineStr">
        <is>
          <t>UF</t>
        </is>
      </c>
      <c r="B2973" s="93" t="inlineStr">
        <is>
          <t>1985-09</t>
        </is>
      </c>
      <c r="C2973" s="94" t="n">
        <v>31309</v>
      </c>
      <c r="D2973" s="95" t="n">
        <v>2696.92</v>
      </c>
      <c r="E2973" s="95" t="n">
        <v>0.8000000000001819</v>
      </c>
    </row>
    <row r="2974" ht="14.4" customHeight="1">
      <c r="A2974" s="92" t="inlineStr">
        <is>
          <t>UF</t>
        </is>
      </c>
      <c r="B2974" s="93" t="inlineStr">
        <is>
          <t>1985-09</t>
        </is>
      </c>
      <c r="C2974" s="94" t="n">
        <v>31310</v>
      </c>
      <c r="D2974" s="95" t="n">
        <v>2697.73</v>
      </c>
      <c r="E2974" s="95" t="n">
        <v>0.8099999999999454</v>
      </c>
    </row>
    <row r="2975" ht="14.4" customHeight="1">
      <c r="A2975" s="92" t="inlineStr">
        <is>
          <t>UF</t>
        </is>
      </c>
      <c r="B2975" s="93" t="inlineStr">
        <is>
          <t>1985-09</t>
        </is>
      </c>
      <c r="C2975" s="94" t="n">
        <v>31311</v>
      </c>
      <c r="D2975" s="95" t="n">
        <v>2698.53</v>
      </c>
      <c r="E2975" s="95" t="n">
        <v>0.8000000000001819</v>
      </c>
    </row>
    <row r="2976" ht="14.4" customHeight="1">
      <c r="A2976" s="92" t="inlineStr">
        <is>
          <t>UF</t>
        </is>
      </c>
      <c r="B2976" s="93" t="inlineStr">
        <is>
          <t>1985-09</t>
        </is>
      </c>
      <c r="C2976" s="94" t="n">
        <v>31312</v>
      </c>
      <c r="D2976" s="95" t="n">
        <v>2699.34</v>
      </c>
      <c r="E2976" s="95" t="n">
        <v>0.8099999999999454</v>
      </c>
    </row>
    <row r="2977" ht="14.4" customHeight="1">
      <c r="A2977" s="92" t="inlineStr">
        <is>
          <t>UF</t>
        </is>
      </c>
      <c r="B2977" s="93" t="inlineStr">
        <is>
          <t>1985-09</t>
        </is>
      </c>
      <c r="C2977" s="94" t="n">
        <v>31313</v>
      </c>
      <c r="D2977" s="95" t="n">
        <v>2700.15</v>
      </c>
      <c r="E2977" s="95" t="n">
        <v>0.8099999999999454</v>
      </c>
    </row>
    <row r="2978" ht="14.4" customHeight="1">
      <c r="A2978" s="92" t="inlineStr">
        <is>
          <t>UF</t>
        </is>
      </c>
      <c r="B2978" s="93" t="inlineStr">
        <is>
          <t>1985-09</t>
        </is>
      </c>
      <c r="C2978" s="94" t="n">
        <v>31314</v>
      </c>
      <c r="D2978" s="95" t="n">
        <v>2700.95</v>
      </c>
      <c r="E2978" s="95" t="n">
        <v>0.7999999999997272</v>
      </c>
    </row>
    <row r="2979" ht="14.4" customHeight="1">
      <c r="A2979" s="92" t="inlineStr">
        <is>
          <t>UF</t>
        </is>
      </c>
      <c r="B2979" s="93" t="inlineStr">
        <is>
          <t>1985-09</t>
        </is>
      </c>
      <c r="C2979" s="94" t="n">
        <v>31315</v>
      </c>
      <c r="D2979" s="95" t="n">
        <v>2701.76</v>
      </c>
      <c r="E2979" s="95" t="n">
        <v>0.8100000000004002</v>
      </c>
    </row>
    <row r="2980" ht="14.4" customHeight="1">
      <c r="A2980" s="92" t="inlineStr">
        <is>
          <t>UF</t>
        </is>
      </c>
      <c r="B2980" s="93" t="inlineStr">
        <is>
          <t>1985-09</t>
        </is>
      </c>
      <c r="C2980" s="94" t="n">
        <v>31316</v>
      </c>
      <c r="D2980" s="95" t="n">
        <v>2702.57</v>
      </c>
      <c r="E2980" s="95" t="n">
        <v>0.8099999999999454</v>
      </c>
    </row>
    <row r="2981" ht="14.4" customHeight="1">
      <c r="A2981" s="92" t="inlineStr">
        <is>
          <t>UF</t>
        </is>
      </c>
      <c r="B2981" s="93" t="inlineStr">
        <is>
          <t>1985-09</t>
        </is>
      </c>
      <c r="C2981" s="94" t="n">
        <v>31317</v>
      </c>
      <c r="D2981" s="95" t="n">
        <v>2703.37</v>
      </c>
      <c r="E2981" s="95" t="n">
        <v>0.7999999999997272</v>
      </c>
    </row>
    <row r="2982" ht="14.4" customHeight="1">
      <c r="A2982" s="92" t="inlineStr">
        <is>
          <t>UF</t>
        </is>
      </c>
      <c r="B2982" s="93" t="inlineStr">
        <is>
          <t>1985-09</t>
        </is>
      </c>
      <c r="C2982" s="94" t="n">
        <v>31318</v>
      </c>
      <c r="D2982" s="95" t="n">
        <v>2704.18</v>
      </c>
      <c r="E2982" s="95" t="n">
        <v>0.8099999999999454</v>
      </c>
    </row>
    <row r="2983" ht="14.4" customHeight="1">
      <c r="A2983" s="92" t="inlineStr">
        <is>
          <t>UF</t>
        </is>
      </c>
      <c r="B2983" s="93" t="inlineStr">
        <is>
          <t>1985-09</t>
        </is>
      </c>
      <c r="C2983" s="94" t="n">
        <v>31319</v>
      </c>
      <c r="D2983" s="95" t="n">
        <v>2704.99</v>
      </c>
      <c r="E2983" s="95" t="n">
        <v>0.8099999999999454</v>
      </c>
    </row>
    <row r="2984" ht="14.4" customHeight="1">
      <c r="A2984" s="92" t="inlineStr">
        <is>
          <t>UF</t>
        </is>
      </c>
      <c r="B2984" s="93" t="inlineStr">
        <is>
          <t>1985-09</t>
        </is>
      </c>
      <c r="C2984" s="94" t="n">
        <v>31320</v>
      </c>
      <c r="D2984" s="95" t="n">
        <v>2705.8</v>
      </c>
      <c r="E2984" s="95" t="n">
        <v>0.8100000000004002</v>
      </c>
    </row>
    <row r="2985" ht="14.4" customHeight="1">
      <c r="A2985" s="92" t="inlineStr">
        <is>
          <t>UF</t>
        </is>
      </c>
      <c r="B2985" s="93" t="inlineStr">
        <is>
          <t>1985-10</t>
        </is>
      </c>
      <c r="C2985" s="94" t="n">
        <v>31321</v>
      </c>
      <c r="D2985" s="95" t="n">
        <v>2706.61</v>
      </c>
      <c r="E2985" s="95" t="n">
        <v>0.8099999999999454</v>
      </c>
    </row>
    <row r="2986" ht="14.4" customHeight="1">
      <c r="A2986" s="92" t="inlineStr">
        <is>
          <t>UF</t>
        </is>
      </c>
      <c r="B2986" s="93" t="inlineStr">
        <is>
          <t>1985-10</t>
        </is>
      </c>
      <c r="C2986" s="94" t="n">
        <v>31322</v>
      </c>
      <c r="D2986" s="95" t="n">
        <v>2707.41</v>
      </c>
      <c r="E2986" s="95" t="n">
        <v>0.7999999999997272</v>
      </c>
    </row>
    <row r="2987" ht="14.4" customHeight="1">
      <c r="A2987" s="92" t="inlineStr">
        <is>
          <t>UF</t>
        </is>
      </c>
      <c r="B2987" s="93" t="inlineStr">
        <is>
          <t>1985-10</t>
        </is>
      </c>
      <c r="C2987" s="94" t="n">
        <v>31323</v>
      </c>
      <c r="D2987" s="95" t="n">
        <v>2708.22</v>
      </c>
      <c r="E2987" s="95" t="n">
        <v>0.8099999999999454</v>
      </c>
    </row>
    <row r="2988" ht="14.4" customHeight="1">
      <c r="A2988" s="92" t="inlineStr">
        <is>
          <t>UF</t>
        </is>
      </c>
      <c r="B2988" s="93" t="inlineStr">
        <is>
          <t>1985-10</t>
        </is>
      </c>
      <c r="C2988" s="94" t="n">
        <v>31324</v>
      </c>
      <c r="D2988" s="95" t="n">
        <v>2709.03</v>
      </c>
      <c r="E2988" s="95" t="n">
        <v>0.8100000000004002</v>
      </c>
    </row>
    <row r="2989" ht="14.4" customHeight="1">
      <c r="A2989" s="92" t="inlineStr">
        <is>
          <t>UF</t>
        </is>
      </c>
      <c r="B2989" s="93" t="inlineStr">
        <is>
          <t>1985-10</t>
        </is>
      </c>
      <c r="C2989" s="94" t="n">
        <v>31325</v>
      </c>
      <c r="D2989" s="95" t="n">
        <v>2709.84</v>
      </c>
      <c r="E2989" s="95" t="n">
        <v>0.8099999999999454</v>
      </c>
    </row>
    <row r="2990" ht="14.4" customHeight="1">
      <c r="A2990" s="92" t="inlineStr">
        <is>
          <t>UF</t>
        </is>
      </c>
      <c r="B2990" s="93" t="inlineStr">
        <is>
          <t>1985-10</t>
        </is>
      </c>
      <c r="C2990" s="94" t="n">
        <v>31326</v>
      </c>
      <c r="D2990" s="95" t="n">
        <v>2710.65</v>
      </c>
      <c r="E2990" s="95" t="n">
        <v>0.8099999999999454</v>
      </c>
    </row>
    <row r="2991" ht="14.4" customHeight="1">
      <c r="A2991" s="92" t="inlineStr">
        <is>
          <t>UF</t>
        </is>
      </c>
      <c r="B2991" s="93" t="inlineStr">
        <is>
          <t>1985-10</t>
        </is>
      </c>
      <c r="C2991" s="94" t="n">
        <v>31327</v>
      </c>
      <c r="D2991" s="95" t="n">
        <v>2711.46</v>
      </c>
      <c r="E2991" s="95" t="n">
        <v>0.8099999999999454</v>
      </c>
    </row>
    <row r="2992" ht="14.4" customHeight="1">
      <c r="A2992" s="92" t="inlineStr">
        <is>
          <t>UF</t>
        </is>
      </c>
      <c r="B2992" s="93" t="inlineStr">
        <is>
          <t>1985-10</t>
        </is>
      </c>
      <c r="C2992" s="94" t="n">
        <v>31328</v>
      </c>
      <c r="D2992" s="95" t="n">
        <v>2712.27</v>
      </c>
      <c r="E2992" s="95" t="n">
        <v>0.8099999999999454</v>
      </c>
    </row>
    <row r="2993" ht="14.4" customHeight="1">
      <c r="A2993" s="92" t="inlineStr">
        <is>
          <t>UF</t>
        </is>
      </c>
      <c r="B2993" s="93" t="inlineStr">
        <is>
          <t>1985-10</t>
        </is>
      </c>
      <c r="C2993" s="94" t="n">
        <v>31329</v>
      </c>
      <c r="D2993" s="95" t="n">
        <v>2713.08</v>
      </c>
      <c r="E2993" s="95" t="n">
        <v>0.8099999999999454</v>
      </c>
    </row>
    <row r="2994" ht="14.4" customHeight="1">
      <c r="A2994" s="92" t="inlineStr">
        <is>
          <t>UF</t>
        </is>
      </c>
      <c r="B2994" s="93" t="inlineStr">
        <is>
          <t>1985-10</t>
        </is>
      </c>
      <c r="C2994" s="94" t="n">
        <v>31330</v>
      </c>
      <c r="D2994" s="95" t="n">
        <v>2714.12</v>
      </c>
      <c r="E2994" s="95" t="n">
        <v>1.039999999999964</v>
      </c>
    </row>
    <row r="2995" ht="14.4" customHeight="1">
      <c r="A2995" s="92" t="inlineStr">
        <is>
          <t>UF</t>
        </is>
      </c>
      <c r="B2995" s="93" t="inlineStr">
        <is>
          <t>1985-10</t>
        </is>
      </c>
      <c r="C2995" s="94" t="n">
        <v>31331</v>
      </c>
      <c r="D2995" s="95" t="n">
        <v>2715.17</v>
      </c>
      <c r="E2995" s="95" t="n">
        <v>1.050000000000182</v>
      </c>
    </row>
    <row r="2996" ht="14.4" customHeight="1">
      <c r="A2996" s="92" t="inlineStr">
        <is>
          <t>UF</t>
        </is>
      </c>
      <c r="B2996" s="93" t="inlineStr">
        <is>
          <t>1985-10</t>
        </is>
      </c>
      <c r="C2996" s="94" t="n">
        <v>31332</v>
      </c>
      <c r="D2996" s="95" t="n">
        <v>2716.21</v>
      </c>
      <c r="E2996" s="95" t="n">
        <v>1.039999999999964</v>
      </c>
    </row>
    <row r="2997" ht="14.4" customHeight="1">
      <c r="A2997" s="92" t="inlineStr">
        <is>
          <t>UF</t>
        </is>
      </c>
      <c r="B2997" s="93" t="inlineStr">
        <is>
          <t>1985-10</t>
        </is>
      </c>
      <c r="C2997" s="94" t="n">
        <v>31333</v>
      </c>
      <c r="D2997" s="95" t="n">
        <v>2717.26</v>
      </c>
      <c r="E2997" s="95" t="n">
        <v>1.050000000000182</v>
      </c>
    </row>
    <row r="2998" ht="14.4" customHeight="1">
      <c r="A2998" s="92" t="inlineStr">
        <is>
          <t>UF</t>
        </is>
      </c>
      <c r="B2998" s="93" t="inlineStr">
        <is>
          <t>1985-10</t>
        </is>
      </c>
      <c r="C2998" s="94" t="n">
        <v>31334</v>
      </c>
      <c r="D2998" s="95" t="n">
        <v>2718.3</v>
      </c>
      <c r="E2998" s="95" t="n">
        <v>1.039999999999964</v>
      </c>
    </row>
    <row r="2999" ht="14.4" customHeight="1">
      <c r="A2999" s="92" t="inlineStr">
        <is>
          <t>UF</t>
        </is>
      </c>
      <c r="B2999" s="93" t="inlineStr">
        <is>
          <t>1985-10</t>
        </is>
      </c>
      <c r="C2999" s="94" t="n">
        <v>31335</v>
      </c>
      <c r="D2999" s="95" t="n">
        <v>2719.35</v>
      </c>
      <c r="E2999" s="95" t="n">
        <v>1.049999999999727</v>
      </c>
    </row>
    <row r="3000" ht="14.4" customHeight="1">
      <c r="A3000" s="92" t="inlineStr">
        <is>
          <t>UF</t>
        </is>
      </c>
      <c r="B3000" s="93" t="inlineStr">
        <is>
          <t>1985-10</t>
        </is>
      </c>
      <c r="C3000" s="94" t="n">
        <v>31336</v>
      </c>
      <c r="D3000" s="95" t="n">
        <v>2720.4</v>
      </c>
      <c r="E3000" s="95" t="n">
        <v>1.050000000000182</v>
      </c>
    </row>
    <row r="3001" ht="14.4" customHeight="1">
      <c r="A3001" s="92" t="inlineStr">
        <is>
          <t>UF</t>
        </is>
      </c>
      <c r="B3001" s="93" t="inlineStr">
        <is>
          <t>1985-10</t>
        </is>
      </c>
      <c r="C3001" s="94" t="n">
        <v>31337</v>
      </c>
      <c r="D3001" s="95" t="n">
        <v>2721.44</v>
      </c>
      <c r="E3001" s="95" t="n">
        <v>1.039999999999964</v>
      </c>
    </row>
    <row r="3002" ht="14.4" customHeight="1">
      <c r="A3002" s="92" t="inlineStr">
        <is>
          <t>UF</t>
        </is>
      </c>
      <c r="B3002" s="93" t="inlineStr">
        <is>
          <t>1985-10</t>
        </is>
      </c>
      <c r="C3002" s="94" t="n">
        <v>31338</v>
      </c>
      <c r="D3002" s="95" t="n">
        <v>2722.49</v>
      </c>
      <c r="E3002" s="95" t="n">
        <v>1.049999999999727</v>
      </c>
    </row>
    <row r="3003" ht="14.4" customHeight="1">
      <c r="A3003" s="92" t="inlineStr">
        <is>
          <t>UF</t>
        </is>
      </c>
      <c r="B3003" s="93" t="inlineStr">
        <is>
          <t>1985-10</t>
        </is>
      </c>
      <c r="C3003" s="94" t="n">
        <v>31339</v>
      </c>
      <c r="D3003" s="95" t="n">
        <v>2723.54</v>
      </c>
      <c r="E3003" s="95" t="n">
        <v>1.050000000000182</v>
      </c>
    </row>
    <row r="3004" ht="14.4" customHeight="1">
      <c r="A3004" s="92" t="inlineStr">
        <is>
          <t>UF</t>
        </is>
      </c>
      <c r="B3004" s="93" t="inlineStr">
        <is>
          <t>1985-10</t>
        </is>
      </c>
      <c r="C3004" s="94" t="n">
        <v>31340</v>
      </c>
      <c r="D3004" s="95" t="n">
        <v>2724.59</v>
      </c>
      <c r="E3004" s="95" t="n">
        <v>1.050000000000182</v>
      </c>
    </row>
    <row r="3005" ht="14.4" customHeight="1">
      <c r="A3005" s="92" t="inlineStr">
        <is>
          <t>UF</t>
        </is>
      </c>
      <c r="B3005" s="93" t="inlineStr">
        <is>
          <t>1985-10</t>
        </is>
      </c>
      <c r="C3005" s="94" t="n">
        <v>31341</v>
      </c>
      <c r="D3005" s="95" t="n">
        <v>2725.64</v>
      </c>
      <c r="E3005" s="95" t="n">
        <v>1.049999999999727</v>
      </c>
    </row>
    <row r="3006" ht="14.4" customHeight="1">
      <c r="A3006" s="92" t="inlineStr">
        <is>
          <t>UF</t>
        </is>
      </c>
      <c r="B3006" s="93" t="inlineStr">
        <is>
          <t>1985-10</t>
        </is>
      </c>
      <c r="C3006" s="94" t="n">
        <v>31342</v>
      </c>
      <c r="D3006" s="95" t="n">
        <v>2726.69</v>
      </c>
      <c r="E3006" s="95" t="n">
        <v>1.050000000000182</v>
      </c>
    </row>
    <row r="3007" ht="14.4" customHeight="1">
      <c r="A3007" s="92" t="inlineStr">
        <is>
          <t>UF</t>
        </is>
      </c>
      <c r="B3007" s="93" t="inlineStr">
        <is>
          <t>1985-10</t>
        </is>
      </c>
      <c r="C3007" s="94" t="n">
        <v>31343</v>
      </c>
      <c r="D3007" s="95" t="n">
        <v>2727.74</v>
      </c>
      <c r="E3007" s="95" t="n">
        <v>1.049999999999727</v>
      </c>
    </row>
    <row r="3008" ht="14.4" customHeight="1">
      <c r="A3008" s="92" t="inlineStr">
        <is>
          <t>UF</t>
        </is>
      </c>
      <c r="B3008" s="93" t="inlineStr">
        <is>
          <t>1985-10</t>
        </is>
      </c>
      <c r="C3008" s="94" t="n">
        <v>31344</v>
      </c>
      <c r="D3008" s="95" t="n">
        <v>2728.78</v>
      </c>
      <c r="E3008" s="95" t="n">
        <v>1.040000000000418</v>
      </c>
    </row>
    <row r="3009" ht="14.4" customHeight="1">
      <c r="A3009" s="92" t="inlineStr">
        <is>
          <t>UF</t>
        </is>
      </c>
      <c r="B3009" s="93" t="inlineStr">
        <is>
          <t>1985-10</t>
        </is>
      </c>
      <c r="C3009" s="94" t="n">
        <v>31345</v>
      </c>
      <c r="D3009" s="95" t="n">
        <v>2729.84</v>
      </c>
      <c r="E3009" s="95" t="n">
        <v>1.059999999999945</v>
      </c>
    </row>
    <row r="3010" ht="14.4" customHeight="1">
      <c r="A3010" s="92" t="inlineStr">
        <is>
          <t>UF</t>
        </is>
      </c>
      <c r="B3010" s="93" t="inlineStr">
        <is>
          <t>1985-10</t>
        </is>
      </c>
      <c r="C3010" s="94" t="n">
        <v>31346</v>
      </c>
      <c r="D3010" s="95" t="n">
        <v>2730.89</v>
      </c>
      <c r="E3010" s="95" t="n">
        <v>1.049999999999727</v>
      </c>
    </row>
    <row r="3011" ht="14.4" customHeight="1">
      <c r="A3011" s="92" t="inlineStr">
        <is>
          <t>UF</t>
        </is>
      </c>
      <c r="B3011" s="93" t="inlineStr">
        <is>
          <t>1985-10</t>
        </is>
      </c>
      <c r="C3011" s="94" t="n">
        <v>31347</v>
      </c>
      <c r="D3011" s="95" t="n">
        <v>2731.94</v>
      </c>
      <c r="E3011" s="95" t="n">
        <v>1.050000000000182</v>
      </c>
    </row>
    <row r="3012" ht="14.4" customHeight="1">
      <c r="A3012" s="92" t="inlineStr">
        <is>
          <t>UF</t>
        </is>
      </c>
      <c r="B3012" s="93" t="inlineStr">
        <is>
          <t>1985-10</t>
        </is>
      </c>
      <c r="C3012" s="94" t="n">
        <v>31348</v>
      </c>
      <c r="D3012" s="95" t="n">
        <v>2732.99</v>
      </c>
      <c r="E3012" s="95" t="n">
        <v>1.049999999999727</v>
      </c>
    </row>
    <row r="3013" ht="14.4" customHeight="1">
      <c r="A3013" s="92" t="inlineStr">
        <is>
          <t>UF</t>
        </is>
      </c>
      <c r="B3013" s="93" t="inlineStr">
        <is>
          <t>1985-10</t>
        </is>
      </c>
      <c r="C3013" s="94" t="n">
        <v>31349</v>
      </c>
      <c r="D3013" s="95" t="n">
        <v>2734.04</v>
      </c>
      <c r="E3013" s="95" t="n">
        <v>1.050000000000182</v>
      </c>
    </row>
    <row r="3014" ht="14.4" customHeight="1">
      <c r="A3014" s="92" t="inlineStr">
        <is>
          <t>UF</t>
        </is>
      </c>
      <c r="B3014" s="93" t="inlineStr">
        <is>
          <t>1985-10</t>
        </is>
      </c>
      <c r="C3014" s="94" t="n">
        <v>31350</v>
      </c>
      <c r="D3014" s="95" t="n">
        <v>2735.09</v>
      </c>
      <c r="E3014" s="95" t="n">
        <v>1.050000000000182</v>
      </c>
    </row>
    <row r="3015" ht="14.4" customHeight="1">
      <c r="A3015" s="92" t="inlineStr">
        <is>
          <t>UF</t>
        </is>
      </c>
      <c r="B3015" s="93" t="inlineStr">
        <is>
          <t>1985-10</t>
        </is>
      </c>
      <c r="C3015" s="94" t="n">
        <v>31351</v>
      </c>
      <c r="D3015" s="95" t="n">
        <v>2736.14</v>
      </c>
      <c r="E3015" s="95" t="n">
        <v>1.049999999999727</v>
      </c>
    </row>
    <row r="3016" ht="14.4" customHeight="1">
      <c r="A3016" s="92" t="inlineStr">
        <is>
          <t>UF</t>
        </is>
      </c>
      <c r="B3016" s="93" t="inlineStr">
        <is>
          <t>1985-11</t>
        </is>
      </c>
      <c r="C3016" s="94" t="n">
        <v>31352</v>
      </c>
      <c r="D3016" s="95" t="n">
        <v>2737.2</v>
      </c>
      <c r="E3016" s="95" t="n">
        <v>1.059999999999945</v>
      </c>
    </row>
    <row r="3017" ht="14.4" customHeight="1">
      <c r="A3017" s="92" t="inlineStr">
        <is>
          <t>UF</t>
        </is>
      </c>
      <c r="B3017" s="93" t="inlineStr">
        <is>
          <t>1985-11</t>
        </is>
      </c>
      <c r="C3017" s="94" t="n">
        <v>31353</v>
      </c>
      <c r="D3017" s="95" t="n">
        <v>2738.25</v>
      </c>
      <c r="E3017" s="95" t="n">
        <v>1.050000000000182</v>
      </c>
    </row>
    <row r="3018" ht="14.4" customHeight="1">
      <c r="A3018" s="92" t="inlineStr">
        <is>
          <t>UF</t>
        </is>
      </c>
      <c r="B3018" s="93" t="inlineStr">
        <is>
          <t>1985-11</t>
        </is>
      </c>
      <c r="C3018" s="94" t="n">
        <v>31354</v>
      </c>
      <c r="D3018" s="95" t="n">
        <v>2739.31</v>
      </c>
      <c r="E3018" s="95" t="n">
        <v>1.059999999999945</v>
      </c>
    </row>
    <row r="3019" ht="14.4" customHeight="1">
      <c r="A3019" s="92" t="inlineStr">
        <is>
          <t>UF</t>
        </is>
      </c>
      <c r="B3019" s="93" t="inlineStr">
        <is>
          <t>1985-11</t>
        </is>
      </c>
      <c r="C3019" s="94" t="n">
        <v>31355</v>
      </c>
      <c r="D3019" s="95" t="n">
        <v>2740.36</v>
      </c>
      <c r="E3019" s="95" t="n">
        <v>1.050000000000182</v>
      </c>
    </row>
    <row r="3020" ht="14.4" customHeight="1">
      <c r="A3020" s="92" t="inlineStr">
        <is>
          <t>UF</t>
        </is>
      </c>
      <c r="B3020" s="93" t="inlineStr">
        <is>
          <t>1985-11</t>
        </is>
      </c>
      <c r="C3020" s="94" t="n">
        <v>31356</v>
      </c>
      <c r="D3020" s="95" t="n">
        <v>2741.41</v>
      </c>
      <c r="E3020" s="95" t="n">
        <v>1.049999999999727</v>
      </c>
    </row>
    <row r="3021" ht="14.4" customHeight="1">
      <c r="A3021" s="92" t="inlineStr">
        <is>
          <t>UF</t>
        </is>
      </c>
      <c r="B3021" s="93" t="inlineStr">
        <is>
          <t>1985-11</t>
        </is>
      </c>
      <c r="C3021" s="94" t="n">
        <v>31357</v>
      </c>
      <c r="D3021" s="95" t="n">
        <v>2742.47</v>
      </c>
      <c r="E3021" s="95" t="n">
        <v>1.059999999999945</v>
      </c>
    </row>
    <row r="3022" ht="14.4" customHeight="1">
      <c r="A3022" s="92" t="inlineStr">
        <is>
          <t>UF</t>
        </is>
      </c>
      <c r="B3022" s="93" t="inlineStr">
        <is>
          <t>1985-11</t>
        </is>
      </c>
      <c r="C3022" s="94" t="n">
        <v>31358</v>
      </c>
      <c r="D3022" s="95" t="n">
        <v>2743.52</v>
      </c>
      <c r="E3022" s="95" t="n">
        <v>1.050000000000182</v>
      </c>
    </row>
    <row r="3023" ht="14.4" customHeight="1">
      <c r="A3023" s="92" t="inlineStr">
        <is>
          <t>UF</t>
        </is>
      </c>
      <c r="B3023" s="93" t="inlineStr">
        <is>
          <t>1985-11</t>
        </is>
      </c>
      <c r="C3023" s="94" t="n">
        <v>31359</v>
      </c>
      <c r="D3023" s="95" t="n">
        <v>2744.58</v>
      </c>
      <c r="E3023" s="95" t="n">
        <v>1.059999999999945</v>
      </c>
    </row>
    <row r="3024" ht="14.4" customHeight="1">
      <c r="A3024" s="92" t="inlineStr">
        <is>
          <t>UF</t>
        </is>
      </c>
      <c r="B3024" s="93" t="inlineStr">
        <is>
          <t>1985-11</t>
        </is>
      </c>
      <c r="C3024" s="94" t="n">
        <v>31360</v>
      </c>
      <c r="D3024" s="95" t="n">
        <v>2745.64</v>
      </c>
      <c r="E3024" s="95" t="n">
        <v>1.059999999999945</v>
      </c>
    </row>
    <row r="3025" ht="14.4" customHeight="1">
      <c r="A3025" s="92" t="inlineStr">
        <is>
          <t>UF</t>
        </is>
      </c>
      <c r="B3025" s="93" t="inlineStr">
        <is>
          <t>1985-11</t>
        </is>
      </c>
      <c r="C3025" s="94" t="n">
        <v>31361</v>
      </c>
      <c r="D3025" s="95" t="n">
        <v>2747</v>
      </c>
      <c r="E3025" s="95" t="n">
        <v>1.360000000000127</v>
      </c>
    </row>
    <row r="3026" ht="14.4" customHeight="1">
      <c r="A3026" s="92" t="inlineStr">
        <is>
          <t>UF</t>
        </is>
      </c>
      <c r="B3026" s="93" t="inlineStr">
        <is>
          <t>1985-11</t>
        </is>
      </c>
      <c r="C3026" s="94" t="n">
        <v>31362</v>
      </c>
      <c r="D3026" s="95" t="n">
        <v>2748.37</v>
      </c>
      <c r="E3026" s="95" t="n">
        <v>1.369999999999891</v>
      </c>
    </row>
    <row r="3027" ht="14.4" customHeight="1">
      <c r="A3027" s="92" t="inlineStr">
        <is>
          <t>UF</t>
        </is>
      </c>
      <c r="B3027" s="93" t="inlineStr">
        <is>
          <t>1985-11</t>
        </is>
      </c>
      <c r="C3027" s="94" t="n">
        <v>31363</v>
      </c>
      <c r="D3027" s="95" t="n">
        <v>2749.73</v>
      </c>
      <c r="E3027" s="95" t="n">
        <v>1.360000000000127</v>
      </c>
    </row>
    <row r="3028" ht="14.4" customHeight="1">
      <c r="A3028" s="92" t="inlineStr">
        <is>
          <t>UF</t>
        </is>
      </c>
      <c r="B3028" s="93" t="inlineStr">
        <is>
          <t>1985-11</t>
        </is>
      </c>
      <c r="C3028" s="94" t="n">
        <v>31364</v>
      </c>
      <c r="D3028" s="95" t="n">
        <v>2751.1</v>
      </c>
      <c r="E3028" s="95" t="n">
        <v>1.369999999999891</v>
      </c>
    </row>
    <row r="3029" ht="14.4" customHeight="1">
      <c r="A3029" s="92" t="inlineStr">
        <is>
          <t>UF</t>
        </is>
      </c>
      <c r="B3029" s="93" t="inlineStr">
        <is>
          <t>1985-11</t>
        </is>
      </c>
      <c r="C3029" s="94" t="n">
        <v>31365</v>
      </c>
      <c r="D3029" s="95" t="n">
        <v>2752.46</v>
      </c>
      <c r="E3029" s="95" t="n">
        <v>1.360000000000127</v>
      </c>
    </row>
    <row r="3030" ht="14.4" customHeight="1">
      <c r="A3030" s="92" t="inlineStr">
        <is>
          <t>UF</t>
        </is>
      </c>
      <c r="B3030" s="93" t="inlineStr">
        <is>
          <t>1985-11</t>
        </is>
      </c>
      <c r="C3030" s="94" t="n">
        <v>31366</v>
      </c>
      <c r="D3030" s="95" t="n">
        <v>2753.83</v>
      </c>
      <c r="E3030" s="95" t="n">
        <v>1.369999999999891</v>
      </c>
    </row>
    <row r="3031" ht="14.4" customHeight="1">
      <c r="A3031" s="92" t="inlineStr">
        <is>
          <t>UF</t>
        </is>
      </c>
      <c r="B3031" s="93" t="inlineStr">
        <is>
          <t>1985-11</t>
        </is>
      </c>
      <c r="C3031" s="94" t="n">
        <v>31367</v>
      </c>
      <c r="D3031" s="95" t="n">
        <v>2755.19</v>
      </c>
      <c r="E3031" s="95" t="n">
        <v>1.360000000000127</v>
      </c>
    </row>
    <row r="3032" ht="14.4" customHeight="1">
      <c r="A3032" s="92" t="inlineStr">
        <is>
          <t>UF</t>
        </is>
      </c>
      <c r="B3032" s="93" t="inlineStr">
        <is>
          <t>1985-11</t>
        </is>
      </c>
      <c r="C3032" s="94" t="n">
        <v>31368</v>
      </c>
      <c r="D3032" s="95" t="n">
        <v>2756.56</v>
      </c>
      <c r="E3032" s="95" t="n">
        <v>1.369999999999891</v>
      </c>
    </row>
    <row r="3033" ht="14.4" customHeight="1">
      <c r="A3033" s="92" t="inlineStr">
        <is>
          <t>UF</t>
        </is>
      </c>
      <c r="B3033" s="93" t="inlineStr">
        <is>
          <t>1985-11</t>
        </is>
      </c>
      <c r="C3033" s="94" t="n">
        <v>31369</v>
      </c>
      <c r="D3033" s="95" t="n">
        <v>2757.93</v>
      </c>
      <c r="E3033" s="95" t="n">
        <v>1.369999999999891</v>
      </c>
    </row>
    <row r="3034" ht="14.4" customHeight="1">
      <c r="A3034" s="92" t="inlineStr">
        <is>
          <t>UF</t>
        </is>
      </c>
      <c r="B3034" s="93" t="inlineStr">
        <is>
          <t>1985-11</t>
        </is>
      </c>
      <c r="C3034" s="94" t="n">
        <v>31370</v>
      </c>
      <c r="D3034" s="95" t="n">
        <v>2759.3</v>
      </c>
      <c r="E3034" s="95" t="n">
        <v>1.370000000000346</v>
      </c>
    </row>
    <row r="3035" ht="14.4" customHeight="1">
      <c r="A3035" s="92" t="inlineStr">
        <is>
          <t>UF</t>
        </is>
      </c>
      <c r="B3035" s="93" t="inlineStr">
        <is>
          <t>1985-11</t>
        </is>
      </c>
      <c r="C3035" s="94" t="n">
        <v>31371</v>
      </c>
      <c r="D3035" s="95" t="n">
        <v>2760.67</v>
      </c>
      <c r="E3035" s="95" t="n">
        <v>1.369999999999891</v>
      </c>
    </row>
    <row r="3036" ht="14.4" customHeight="1">
      <c r="A3036" s="92" t="inlineStr">
        <is>
          <t>UF</t>
        </is>
      </c>
      <c r="B3036" s="93" t="inlineStr">
        <is>
          <t>1985-11</t>
        </is>
      </c>
      <c r="C3036" s="94" t="n">
        <v>31372</v>
      </c>
      <c r="D3036" s="95" t="n">
        <v>2762.04</v>
      </c>
      <c r="E3036" s="95" t="n">
        <v>1.369999999999891</v>
      </c>
    </row>
    <row r="3037" ht="14.4" customHeight="1">
      <c r="A3037" s="92" t="inlineStr">
        <is>
          <t>UF</t>
        </is>
      </c>
      <c r="B3037" s="93" t="inlineStr">
        <is>
          <t>1985-11</t>
        </is>
      </c>
      <c r="C3037" s="94" t="n">
        <v>31373</v>
      </c>
      <c r="D3037" s="95" t="n">
        <v>2763.41</v>
      </c>
      <c r="E3037" s="95" t="n">
        <v>1.369999999999891</v>
      </c>
    </row>
    <row r="3038" ht="14.4" customHeight="1">
      <c r="A3038" s="92" t="inlineStr">
        <is>
          <t>UF</t>
        </is>
      </c>
      <c r="B3038" s="93" t="inlineStr">
        <is>
          <t>1985-11</t>
        </is>
      </c>
      <c r="C3038" s="94" t="n">
        <v>31374</v>
      </c>
      <c r="D3038" s="95" t="n">
        <v>2764.78</v>
      </c>
      <c r="E3038" s="95" t="n">
        <v>1.370000000000346</v>
      </c>
    </row>
    <row r="3039" ht="14.4" customHeight="1">
      <c r="A3039" s="92" t="inlineStr">
        <is>
          <t>UF</t>
        </is>
      </c>
      <c r="B3039" s="93" t="inlineStr">
        <is>
          <t>1985-11</t>
        </is>
      </c>
      <c r="C3039" s="94" t="n">
        <v>31375</v>
      </c>
      <c r="D3039" s="95" t="n">
        <v>2766.16</v>
      </c>
      <c r="E3039" s="95" t="n">
        <v>1.379999999999654</v>
      </c>
    </row>
    <row r="3040" ht="14.4" customHeight="1">
      <c r="A3040" s="92" t="inlineStr">
        <is>
          <t>UF</t>
        </is>
      </c>
      <c r="B3040" s="93" t="inlineStr">
        <is>
          <t>1985-11</t>
        </is>
      </c>
      <c r="C3040" s="94" t="n">
        <v>31376</v>
      </c>
      <c r="D3040" s="95" t="n">
        <v>2767.53</v>
      </c>
      <c r="E3040" s="95" t="n">
        <v>1.370000000000346</v>
      </c>
    </row>
    <row r="3041" ht="14.4" customHeight="1">
      <c r="A3041" s="92" t="inlineStr">
        <is>
          <t>UF</t>
        </is>
      </c>
      <c r="B3041" s="93" t="inlineStr">
        <is>
          <t>1985-11</t>
        </is>
      </c>
      <c r="C3041" s="94" t="n">
        <v>31377</v>
      </c>
      <c r="D3041" s="95" t="n">
        <v>2768.9</v>
      </c>
      <c r="E3041" s="95" t="n">
        <v>1.369999999999891</v>
      </c>
    </row>
    <row r="3042" ht="14.4" customHeight="1">
      <c r="A3042" s="92" t="inlineStr">
        <is>
          <t>UF</t>
        </is>
      </c>
      <c r="B3042" s="93" t="inlineStr">
        <is>
          <t>1985-11</t>
        </is>
      </c>
      <c r="C3042" s="94" t="n">
        <v>31378</v>
      </c>
      <c r="D3042" s="95" t="n">
        <v>2770.28</v>
      </c>
      <c r="E3042" s="95" t="n">
        <v>1.380000000000109</v>
      </c>
    </row>
    <row r="3043" ht="14.4" customHeight="1">
      <c r="A3043" s="92" t="inlineStr">
        <is>
          <t>UF</t>
        </is>
      </c>
      <c r="B3043" s="93" t="inlineStr">
        <is>
          <t>1985-11</t>
        </is>
      </c>
      <c r="C3043" s="94" t="n">
        <v>31379</v>
      </c>
      <c r="D3043" s="95" t="n">
        <v>2771.65</v>
      </c>
      <c r="E3043" s="95" t="n">
        <v>1.369999999999891</v>
      </c>
    </row>
    <row r="3044" ht="14.4" customHeight="1">
      <c r="A3044" s="92" t="inlineStr">
        <is>
          <t>UF</t>
        </is>
      </c>
      <c r="B3044" s="93" t="inlineStr">
        <is>
          <t>1985-11</t>
        </is>
      </c>
      <c r="C3044" s="94" t="n">
        <v>31380</v>
      </c>
      <c r="D3044" s="95" t="n">
        <v>2773.03</v>
      </c>
      <c r="E3044" s="95" t="n">
        <v>1.380000000000109</v>
      </c>
    </row>
    <row r="3045" ht="14.4" customHeight="1">
      <c r="A3045" s="92" t="inlineStr">
        <is>
          <t>UF</t>
        </is>
      </c>
      <c r="B3045" s="93" t="inlineStr">
        <is>
          <t>1985-11</t>
        </is>
      </c>
      <c r="C3045" s="94" t="n">
        <v>31381</v>
      </c>
      <c r="D3045" s="95" t="n">
        <v>2774.4</v>
      </c>
      <c r="E3045" s="95" t="n">
        <v>1.369999999999891</v>
      </c>
    </row>
    <row r="3046" ht="14.4" customHeight="1">
      <c r="A3046" s="92" t="inlineStr">
        <is>
          <t>UF</t>
        </is>
      </c>
      <c r="B3046" s="93" t="inlineStr">
        <is>
          <t>1985-12</t>
        </is>
      </c>
      <c r="C3046" s="94" t="n">
        <v>31382</v>
      </c>
      <c r="D3046" s="95" t="n">
        <v>2775.78</v>
      </c>
      <c r="E3046" s="95" t="n">
        <v>1.380000000000109</v>
      </c>
    </row>
    <row r="3047" ht="14.4" customHeight="1">
      <c r="A3047" s="92" t="inlineStr">
        <is>
          <t>UF</t>
        </is>
      </c>
      <c r="B3047" s="93" t="inlineStr">
        <is>
          <t>1985-12</t>
        </is>
      </c>
      <c r="C3047" s="94" t="n">
        <v>31383</v>
      </c>
      <c r="D3047" s="95" t="n">
        <v>2777.16</v>
      </c>
      <c r="E3047" s="95" t="n">
        <v>1.379999999999654</v>
      </c>
    </row>
    <row r="3048" ht="14.4" customHeight="1">
      <c r="A3048" s="92" t="inlineStr">
        <is>
          <t>UF</t>
        </is>
      </c>
      <c r="B3048" s="93" t="inlineStr">
        <is>
          <t>1985-12</t>
        </is>
      </c>
      <c r="C3048" s="94" t="n">
        <v>31384</v>
      </c>
      <c r="D3048" s="95" t="n">
        <v>2778.54</v>
      </c>
      <c r="E3048" s="95" t="n">
        <v>1.380000000000109</v>
      </c>
    </row>
    <row r="3049" ht="14.4" customHeight="1">
      <c r="A3049" s="92" t="inlineStr">
        <is>
          <t>UF</t>
        </is>
      </c>
      <c r="B3049" s="93" t="inlineStr">
        <is>
          <t>1985-12</t>
        </is>
      </c>
      <c r="C3049" s="94" t="n">
        <v>31385</v>
      </c>
      <c r="D3049" s="95" t="n">
        <v>2779.92</v>
      </c>
      <c r="E3049" s="95" t="n">
        <v>1.380000000000109</v>
      </c>
    </row>
    <row r="3050" ht="14.4" customHeight="1">
      <c r="A3050" s="92" t="inlineStr">
        <is>
          <t>UF</t>
        </is>
      </c>
      <c r="B3050" s="93" t="inlineStr">
        <is>
          <t>1985-12</t>
        </is>
      </c>
      <c r="C3050" s="94" t="n">
        <v>31386</v>
      </c>
      <c r="D3050" s="95" t="n">
        <v>2781.3</v>
      </c>
      <c r="E3050" s="95" t="n">
        <v>1.380000000000109</v>
      </c>
    </row>
    <row r="3051" ht="14.4" customHeight="1">
      <c r="A3051" s="92" t="inlineStr">
        <is>
          <t>UF</t>
        </is>
      </c>
      <c r="B3051" s="93" t="inlineStr">
        <is>
          <t>1985-12</t>
        </is>
      </c>
      <c r="C3051" s="94" t="n">
        <v>31387</v>
      </c>
      <c r="D3051" s="95" t="n">
        <v>2782.68</v>
      </c>
      <c r="E3051" s="95" t="n">
        <v>1.379999999999654</v>
      </c>
    </row>
    <row r="3052" ht="14.4" customHeight="1">
      <c r="A3052" s="92" t="inlineStr">
        <is>
          <t>UF</t>
        </is>
      </c>
      <c r="B3052" s="93" t="inlineStr">
        <is>
          <t>1985-12</t>
        </is>
      </c>
      <c r="C3052" s="94" t="n">
        <v>31388</v>
      </c>
      <c r="D3052" s="95" t="n">
        <v>2784.06</v>
      </c>
      <c r="E3052" s="95" t="n">
        <v>1.380000000000109</v>
      </c>
    </row>
    <row r="3053" ht="14.4" customHeight="1">
      <c r="A3053" s="92" t="inlineStr">
        <is>
          <t>UF</t>
        </is>
      </c>
      <c r="B3053" s="93" t="inlineStr">
        <is>
          <t>1985-12</t>
        </is>
      </c>
      <c r="C3053" s="94" t="n">
        <v>31389</v>
      </c>
      <c r="D3053" s="95" t="n">
        <v>2785.44</v>
      </c>
      <c r="E3053" s="95" t="n">
        <v>1.380000000000109</v>
      </c>
    </row>
    <row r="3054" ht="14.4" customHeight="1">
      <c r="A3054" s="92" t="inlineStr">
        <is>
          <t>UF</t>
        </is>
      </c>
      <c r="B3054" s="93" t="inlineStr">
        <is>
          <t>1985-12</t>
        </is>
      </c>
      <c r="C3054" s="94" t="n">
        <v>31390</v>
      </c>
      <c r="D3054" s="95" t="n">
        <v>2786.82</v>
      </c>
      <c r="E3054" s="95" t="n">
        <v>1.380000000000109</v>
      </c>
    </row>
    <row r="3055" ht="14.4" customHeight="1">
      <c r="A3055" s="92" t="inlineStr">
        <is>
          <t>UF</t>
        </is>
      </c>
      <c r="B3055" s="93" t="inlineStr">
        <is>
          <t>1985-12</t>
        </is>
      </c>
      <c r="C3055" s="94" t="n">
        <v>31391</v>
      </c>
      <c r="D3055" s="95" t="n">
        <v>2788.25</v>
      </c>
      <c r="E3055" s="95" t="n">
        <v>1.429999999999836</v>
      </c>
    </row>
    <row r="3056" ht="14.4" customHeight="1">
      <c r="A3056" s="92" t="inlineStr">
        <is>
          <t>UF</t>
        </is>
      </c>
      <c r="B3056" s="93" t="inlineStr">
        <is>
          <t>1985-12</t>
        </is>
      </c>
      <c r="C3056" s="94" t="n">
        <v>31392</v>
      </c>
      <c r="D3056" s="95" t="n">
        <v>2789.68</v>
      </c>
      <c r="E3056" s="95" t="n">
        <v>1.429999999999836</v>
      </c>
    </row>
    <row r="3057" ht="14.4" customHeight="1">
      <c r="A3057" s="92" t="inlineStr">
        <is>
          <t>UF</t>
        </is>
      </c>
      <c r="B3057" s="93" t="inlineStr">
        <is>
          <t>1985-12</t>
        </is>
      </c>
      <c r="C3057" s="94" t="n">
        <v>31393</v>
      </c>
      <c r="D3057" s="95" t="n">
        <v>2791.1</v>
      </c>
      <c r="E3057" s="95" t="n">
        <v>1.420000000000073</v>
      </c>
    </row>
    <row r="3058" ht="14.4" customHeight="1">
      <c r="A3058" s="92" t="inlineStr">
        <is>
          <t>UF</t>
        </is>
      </c>
      <c r="B3058" s="93" t="inlineStr">
        <is>
          <t>1985-12</t>
        </is>
      </c>
      <c r="C3058" s="94" t="n">
        <v>31394</v>
      </c>
      <c r="D3058" s="95" t="n">
        <v>2792.53</v>
      </c>
      <c r="E3058" s="95" t="n">
        <v>1.430000000000291</v>
      </c>
    </row>
    <row r="3059" ht="14.4" customHeight="1">
      <c r="A3059" s="92" t="inlineStr">
        <is>
          <t>UF</t>
        </is>
      </c>
      <c r="B3059" s="93" t="inlineStr">
        <is>
          <t>1985-12</t>
        </is>
      </c>
      <c r="C3059" s="94" t="n">
        <v>31395</v>
      </c>
      <c r="D3059" s="95" t="n">
        <v>2793.96</v>
      </c>
      <c r="E3059" s="95" t="n">
        <v>1.429999999999836</v>
      </c>
    </row>
    <row r="3060" ht="14.4" customHeight="1">
      <c r="A3060" s="92" t="inlineStr">
        <is>
          <t>UF</t>
        </is>
      </c>
      <c r="B3060" s="93" t="inlineStr">
        <is>
          <t>1985-12</t>
        </is>
      </c>
      <c r="C3060" s="94" t="n">
        <v>31396</v>
      </c>
      <c r="D3060" s="95" t="n">
        <v>2795.4</v>
      </c>
      <c r="E3060" s="95" t="n">
        <v>1.440000000000055</v>
      </c>
    </row>
    <row r="3061" ht="14.4" customHeight="1">
      <c r="A3061" s="92" t="inlineStr">
        <is>
          <t>UF</t>
        </is>
      </c>
      <c r="B3061" s="93" t="inlineStr">
        <is>
          <t>1985-12</t>
        </is>
      </c>
      <c r="C3061" s="94" t="n">
        <v>31397</v>
      </c>
      <c r="D3061" s="95" t="n">
        <v>2796.83</v>
      </c>
      <c r="E3061" s="95" t="n">
        <v>1.429999999999836</v>
      </c>
    </row>
    <row r="3062" ht="14.4" customHeight="1">
      <c r="A3062" s="92" t="inlineStr">
        <is>
          <t>UF</t>
        </is>
      </c>
      <c r="B3062" s="93" t="inlineStr">
        <is>
          <t>1985-12</t>
        </is>
      </c>
      <c r="C3062" s="94" t="n">
        <v>31398</v>
      </c>
      <c r="D3062" s="95" t="n">
        <v>2798.26</v>
      </c>
      <c r="E3062" s="95" t="n">
        <v>1.430000000000291</v>
      </c>
    </row>
    <row r="3063" ht="14.4" customHeight="1">
      <c r="A3063" s="92" t="inlineStr">
        <is>
          <t>UF</t>
        </is>
      </c>
      <c r="B3063" s="93" t="inlineStr">
        <is>
          <t>1985-12</t>
        </is>
      </c>
      <c r="C3063" s="94" t="n">
        <v>31399</v>
      </c>
      <c r="D3063" s="95" t="n">
        <v>2799.69</v>
      </c>
      <c r="E3063" s="95" t="n">
        <v>1.429999999999836</v>
      </c>
    </row>
    <row r="3064" ht="14.4" customHeight="1">
      <c r="A3064" s="92" t="inlineStr">
        <is>
          <t>UF</t>
        </is>
      </c>
      <c r="B3064" s="93" t="inlineStr">
        <is>
          <t>1985-12</t>
        </is>
      </c>
      <c r="C3064" s="94" t="n">
        <v>31400</v>
      </c>
      <c r="D3064" s="95" t="n">
        <v>2801.13</v>
      </c>
      <c r="E3064" s="95" t="n">
        <v>1.440000000000055</v>
      </c>
    </row>
    <row r="3065" ht="14.4" customHeight="1">
      <c r="A3065" s="92" t="inlineStr">
        <is>
          <t>UF</t>
        </is>
      </c>
      <c r="B3065" s="93" t="inlineStr">
        <is>
          <t>1985-12</t>
        </is>
      </c>
      <c r="C3065" s="94" t="n">
        <v>31401</v>
      </c>
      <c r="D3065" s="95" t="n">
        <v>2802.56</v>
      </c>
      <c r="E3065" s="95" t="n">
        <v>1.429999999999836</v>
      </c>
    </row>
    <row r="3066" ht="14.4" customHeight="1">
      <c r="A3066" s="92" t="inlineStr">
        <is>
          <t>UF</t>
        </is>
      </c>
      <c r="B3066" s="93" t="inlineStr">
        <is>
          <t>1985-12</t>
        </is>
      </c>
      <c r="C3066" s="94" t="n">
        <v>31402</v>
      </c>
      <c r="D3066" s="95" t="n">
        <v>2804</v>
      </c>
      <c r="E3066" s="95" t="n">
        <v>1.440000000000055</v>
      </c>
    </row>
    <row r="3067" ht="14.4" customHeight="1">
      <c r="A3067" s="92" t="inlineStr">
        <is>
          <t>UF</t>
        </is>
      </c>
      <c r="B3067" s="93" t="inlineStr">
        <is>
          <t>1985-12</t>
        </is>
      </c>
      <c r="C3067" s="94" t="n">
        <v>31403</v>
      </c>
      <c r="D3067" s="95" t="n">
        <v>2805.43</v>
      </c>
      <c r="E3067" s="95" t="n">
        <v>1.429999999999836</v>
      </c>
    </row>
    <row r="3068" ht="14.4" customHeight="1">
      <c r="A3068" s="92" t="inlineStr">
        <is>
          <t>UF</t>
        </is>
      </c>
      <c r="B3068" s="93" t="inlineStr">
        <is>
          <t>1985-12</t>
        </is>
      </c>
      <c r="C3068" s="94" t="n">
        <v>31404</v>
      </c>
      <c r="D3068" s="95" t="n">
        <v>2806.87</v>
      </c>
      <c r="E3068" s="95" t="n">
        <v>1.440000000000055</v>
      </c>
    </row>
    <row r="3069" ht="14.4" customHeight="1">
      <c r="A3069" s="92" t="inlineStr">
        <is>
          <t>UF</t>
        </is>
      </c>
      <c r="B3069" s="93" t="inlineStr">
        <is>
          <t>1985-12</t>
        </is>
      </c>
      <c r="C3069" s="94" t="n">
        <v>31405</v>
      </c>
      <c r="D3069" s="95" t="n">
        <v>2808.31</v>
      </c>
      <c r="E3069" s="95" t="n">
        <v>1.440000000000055</v>
      </c>
    </row>
    <row r="3070" ht="14.4" customHeight="1">
      <c r="A3070" s="92" t="inlineStr">
        <is>
          <t>UF</t>
        </is>
      </c>
      <c r="B3070" s="93" t="inlineStr">
        <is>
          <t>1985-12</t>
        </is>
      </c>
      <c r="C3070" s="94" t="n">
        <v>31406</v>
      </c>
      <c r="D3070" s="95" t="n">
        <v>2809.75</v>
      </c>
      <c r="E3070" s="95" t="n">
        <v>1.440000000000055</v>
      </c>
    </row>
    <row r="3071" ht="14.4" customHeight="1">
      <c r="A3071" s="92" t="inlineStr">
        <is>
          <t>UF</t>
        </is>
      </c>
      <c r="B3071" s="93" t="inlineStr">
        <is>
          <t>1985-12</t>
        </is>
      </c>
      <c r="C3071" s="94" t="n">
        <v>31407</v>
      </c>
      <c r="D3071" s="95" t="n">
        <v>2811.18</v>
      </c>
      <c r="E3071" s="95" t="n">
        <v>1.429999999999836</v>
      </c>
    </row>
    <row r="3072" ht="14.4" customHeight="1">
      <c r="A3072" s="92" t="inlineStr">
        <is>
          <t>UF</t>
        </is>
      </c>
      <c r="B3072" s="93" t="inlineStr">
        <is>
          <t>1985-12</t>
        </is>
      </c>
      <c r="C3072" s="94" t="n">
        <v>31408</v>
      </c>
      <c r="D3072" s="95" t="n">
        <v>2812.62</v>
      </c>
      <c r="E3072" s="95" t="n">
        <v>1.440000000000055</v>
      </c>
    </row>
    <row r="3073" ht="14.4" customHeight="1">
      <c r="A3073" s="92" t="inlineStr">
        <is>
          <t>UF</t>
        </is>
      </c>
      <c r="B3073" s="93" t="inlineStr">
        <is>
          <t>1985-12</t>
        </is>
      </c>
      <c r="C3073" s="94" t="n">
        <v>31409</v>
      </c>
      <c r="D3073" s="95" t="n">
        <v>2814.06</v>
      </c>
      <c r="E3073" s="95" t="n">
        <v>1.440000000000055</v>
      </c>
    </row>
    <row r="3074" ht="14.4" customHeight="1">
      <c r="A3074" s="92" t="inlineStr">
        <is>
          <t>UF</t>
        </is>
      </c>
      <c r="B3074" s="93" t="inlineStr">
        <is>
          <t>1985-12</t>
        </is>
      </c>
      <c r="C3074" s="94" t="n">
        <v>31410</v>
      </c>
      <c r="D3074" s="95" t="n">
        <v>2815.51</v>
      </c>
      <c r="E3074" s="95" t="n">
        <v>1.450000000000273</v>
      </c>
    </row>
    <row r="3075" ht="14.4" customHeight="1">
      <c r="A3075" s="92" t="inlineStr">
        <is>
          <t>UF</t>
        </is>
      </c>
      <c r="B3075" s="93" t="inlineStr">
        <is>
          <t>1985-12</t>
        </is>
      </c>
      <c r="C3075" s="94" t="n">
        <v>31411</v>
      </c>
      <c r="D3075" s="95" t="n">
        <v>2816.95</v>
      </c>
      <c r="E3075" s="95" t="n">
        <v>1.4399999999996</v>
      </c>
    </row>
    <row r="3076" ht="14.4" customHeight="1">
      <c r="A3076" s="92" t="inlineStr">
        <is>
          <t>UF</t>
        </is>
      </c>
      <c r="B3076" s="93" t="inlineStr">
        <is>
          <t>1985-12</t>
        </is>
      </c>
      <c r="C3076" s="94" t="n">
        <v>31412</v>
      </c>
      <c r="D3076" s="95" t="n">
        <v>2818.39</v>
      </c>
      <c r="E3076" s="95" t="n">
        <v>1.440000000000055</v>
      </c>
    </row>
    <row r="3077" ht="14.4" customHeight="1">
      <c r="A3077" s="92" t="inlineStr">
        <is>
          <t>UF</t>
        </is>
      </c>
      <c r="B3077" s="93" t="inlineStr">
        <is>
          <t>1986-01</t>
        </is>
      </c>
      <c r="C3077" s="94" t="n">
        <v>31413</v>
      </c>
      <c r="D3077" s="95" t="n">
        <v>2819.83</v>
      </c>
      <c r="E3077" s="95" t="n">
        <v>1.440000000000055</v>
      </c>
    </row>
    <row r="3078" ht="14.4" customHeight="1">
      <c r="A3078" s="92" t="inlineStr">
        <is>
          <t>UF</t>
        </is>
      </c>
      <c r="B3078" s="93" t="inlineStr">
        <is>
          <t>1986-01</t>
        </is>
      </c>
      <c r="C3078" s="94" t="n">
        <v>31414</v>
      </c>
      <c r="D3078" s="95" t="n">
        <v>2821.28</v>
      </c>
      <c r="E3078" s="95" t="n">
        <v>1.450000000000273</v>
      </c>
    </row>
    <row r="3079" ht="14.4" customHeight="1">
      <c r="A3079" s="92" t="inlineStr">
        <is>
          <t>UF</t>
        </is>
      </c>
      <c r="B3079" s="93" t="inlineStr">
        <is>
          <t>1986-01</t>
        </is>
      </c>
      <c r="C3079" s="94" t="n">
        <v>31415</v>
      </c>
      <c r="D3079" s="95" t="n">
        <v>2822.72</v>
      </c>
      <c r="E3079" s="95" t="n">
        <v>1.4399999999996</v>
      </c>
    </row>
    <row r="3080" ht="14.4" customHeight="1">
      <c r="A3080" s="92" t="inlineStr">
        <is>
          <t>UF</t>
        </is>
      </c>
      <c r="B3080" s="93" t="inlineStr">
        <is>
          <t>1986-01</t>
        </is>
      </c>
      <c r="C3080" s="94" t="n">
        <v>31416</v>
      </c>
      <c r="D3080" s="95" t="n">
        <v>2824.17</v>
      </c>
      <c r="E3080" s="95" t="n">
        <v>1.450000000000273</v>
      </c>
    </row>
    <row r="3081" ht="14.4" customHeight="1">
      <c r="A3081" s="92" t="inlineStr">
        <is>
          <t>UF</t>
        </is>
      </c>
      <c r="B3081" s="93" t="inlineStr">
        <is>
          <t>1986-01</t>
        </is>
      </c>
      <c r="C3081" s="94" t="n">
        <v>31417</v>
      </c>
      <c r="D3081" s="95" t="n">
        <v>2825.62</v>
      </c>
      <c r="E3081" s="95" t="n">
        <v>1.449999999999818</v>
      </c>
    </row>
    <row r="3082" ht="14.4" customHeight="1">
      <c r="A3082" s="92" t="inlineStr">
        <is>
          <t>UF</t>
        </is>
      </c>
      <c r="B3082" s="93" t="inlineStr">
        <is>
          <t>1986-01</t>
        </is>
      </c>
      <c r="C3082" s="94" t="n">
        <v>31418</v>
      </c>
      <c r="D3082" s="95" t="n">
        <v>2827.06</v>
      </c>
      <c r="E3082" s="95" t="n">
        <v>1.440000000000055</v>
      </c>
    </row>
    <row r="3083" ht="14.4" customHeight="1">
      <c r="A3083" s="92" t="inlineStr">
        <is>
          <t>UF</t>
        </is>
      </c>
      <c r="B3083" s="93" t="inlineStr">
        <is>
          <t>1986-01</t>
        </is>
      </c>
      <c r="C3083" s="94" t="n">
        <v>31419</v>
      </c>
      <c r="D3083" s="95" t="n">
        <v>2828.51</v>
      </c>
      <c r="E3083" s="95" t="n">
        <v>1.450000000000273</v>
      </c>
    </row>
    <row r="3084" ht="14.4" customHeight="1">
      <c r="A3084" s="92" t="inlineStr">
        <is>
          <t>UF</t>
        </is>
      </c>
      <c r="B3084" s="93" t="inlineStr">
        <is>
          <t>1986-01</t>
        </is>
      </c>
      <c r="C3084" s="94" t="n">
        <v>31420</v>
      </c>
      <c r="D3084" s="95" t="n">
        <v>2829.96</v>
      </c>
      <c r="E3084" s="95" t="n">
        <v>1.449999999999818</v>
      </c>
    </row>
    <row r="3085" ht="14.4" customHeight="1">
      <c r="A3085" s="92" t="inlineStr">
        <is>
          <t>UF</t>
        </is>
      </c>
      <c r="B3085" s="93" t="inlineStr">
        <is>
          <t>1986-01</t>
        </is>
      </c>
      <c r="C3085" s="94" t="n">
        <v>31421</v>
      </c>
      <c r="D3085" s="95" t="n">
        <v>2831.41</v>
      </c>
      <c r="E3085" s="95" t="n">
        <v>1.449999999999818</v>
      </c>
    </row>
    <row r="3086" ht="14.4" customHeight="1">
      <c r="A3086" s="92" t="inlineStr">
        <is>
          <t>UF</t>
        </is>
      </c>
      <c r="B3086" s="93" t="inlineStr">
        <is>
          <t>1986-01</t>
        </is>
      </c>
      <c r="C3086" s="94" t="n">
        <v>31422</v>
      </c>
      <c r="D3086" s="95" t="n">
        <v>2832.59</v>
      </c>
      <c r="E3086" s="95" t="n">
        <v>1.180000000000291</v>
      </c>
    </row>
    <row r="3087" ht="14.4" customHeight="1">
      <c r="A3087" s="92" t="inlineStr">
        <is>
          <t>UF</t>
        </is>
      </c>
      <c r="B3087" s="93" t="inlineStr">
        <is>
          <t>1986-01</t>
        </is>
      </c>
      <c r="C3087" s="94" t="n">
        <v>31423</v>
      </c>
      <c r="D3087" s="95" t="n">
        <v>2833.77</v>
      </c>
      <c r="E3087" s="95" t="n">
        <v>1.179999999999836</v>
      </c>
    </row>
    <row r="3088" ht="14.4" customHeight="1">
      <c r="A3088" s="92" t="inlineStr">
        <is>
          <t>UF</t>
        </is>
      </c>
      <c r="B3088" s="93" t="inlineStr">
        <is>
          <t>1986-01</t>
        </is>
      </c>
      <c r="C3088" s="94" t="n">
        <v>31424</v>
      </c>
      <c r="D3088" s="95" t="n">
        <v>2834.95</v>
      </c>
      <c r="E3088" s="95" t="n">
        <v>1.179999999999836</v>
      </c>
    </row>
    <row r="3089" ht="14.4" customHeight="1">
      <c r="A3089" s="92" t="inlineStr">
        <is>
          <t>UF</t>
        </is>
      </c>
      <c r="B3089" s="93" t="inlineStr">
        <is>
          <t>1986-01</t>
        </is>
      </c>
      <c r="C3089" s="94" t="n">
        <v>31425</v>
      </c>
      <c r="D3089" s="95" t="n">
        <v>2836.13</v>
      </c>
      <c r="E3089" s="95" t="n">
        <v>1.180000000000291</v>
      </c>
    </row>
    <row r="3090" ht="14.4" customHeight="1">
      <c r="A3090" s="92" t="inlineStr">
        <is>
          <t>UF</t>
        </is>
      </c>
      <c r="B3090" s="93" t="inlineStr">
        <is>
          <t>1986-01</t>
        </is>
      </c>
      <c r="C3090" s="94" t="n">
        <v>31426</v>
      </c>
      <c r="D3090" s="95" t="n">
        <v>2837.31</v>
      </c>
      <c r="E3090" s="95" t="n">
        <v>1.179999999999836</v>
      </c>
    </row>
    <row r="3091" ht="14.4" customHeight="1">
      <c r="A3091" s="92" t="inlineStr">
        <is>
          <t>UF</t>
        </is>
      </c>
      <c r="B3091" s="93" t="inlineStr">
        <is>
          <t>1986-01</t>
        </is>
      </c>
      <c r="C3091" s="94" t="n">
        <v>31427</v>
      </c>
      <c r="D3091" s="95" t="n">
        <v>2838.5</v>
      </c>
      <c r="E3091" s="95" t="n">
        <v>1.190000000000055</v>
      </c>
    </row>
    <row r="3092" ht="14.4" customHeight="1">
      <c r="A3092" s="92" t="inlineStr">
        <is>
          <t>UF</t>
        </is>
      </c>
      <c r="B3092" s="93" t="inlineStr">
        <is>
          <t>1986-01</t>
        </is>
      </c>
      <c r="C3092" s="94" t="n">
        <v>31428</v>
      </c>
      <c r="D3092" s="95" t="n">
        <v>2839.68</v>
      </c>
      <c r="E3092" s="95" t="n">
        <v>1.179999999999836</v>
      </c>
    </row>
    <row r="3093" ht="14.4" customHeight="1">
      <c r="A3093" s="92" t="inlineStr">
        <is>
          <t>UF</t>
        </is>
      </c>
      <c r="B3093" s="93" t="inlineStr">
        <is>
          <t>1986-01</t>
        </is>
      </c>
      <c r="C3093" s="94" t="n">
        <v>31429</v>
      </c>
      <c r="D3093" s="95" t="n">
        <v>2840.86</v>
      </c>
      <c r="E3093" s="95" t="n">
        <v>1.180000000000291</v>
      </c>
    </row>
    <row r="3094" ht="14.4" customHeight="1">
      <c r="A3094" s="92" t="inlineStr">
        <is>
          <t>UF</t>
        </is>
      </c>
      <c r="B3094" s="93" t="inlineStr">
        <is>
          <t>1986-01</t>
        </is>
      </c>
      <c r="C3094" s="94" t="n">
        <v>31430</v>
      </c>
      <c r="D3094" s="95" t="n">
        <v>2842.05</v>
      </c>
      <c r="E3094" s="95" t="n">
        <v>1.190000000000055</v>
      </c>
    </row>
    <row r="3095" ht="14.4" customHeight="1">
      <c r="A3095" s="92" t="inlineStr">
        <is>
          <t>UF</t>
        </is>
      </c>
      <c r="B3095" s="93" t="inlineStr">
        <is>
          <t>1986-01</t>
        </is>
      </c>
      <c r="C3095" s="94" t="n">
        <v>31431</v>
      </c>
      <c r="D3095" s="95" t="n">
        <v>2843.23</v>
      </c>
      <c r="E3095" s="95" t="n">
        <v>1.179999999999836</v>
      </c>
    </row>
    <row r="3096" ht="14.4" customHeight="1">
      <c r="A3096" s="92" t="inlineStr">
        <is>
          <t>UF</t>
        </is>
      </c>
      <c r="B3096" s="93" t="inlineStr">
        <is>
          <t>1986-01</t>
        </is>
      </c>
      <c r="C3096" s="94" t="n">
        <v>31432</v>
      </c>
      <c r="D3096" s="95" t="n">
        <v>2844.42</v>
      </c>
      <c r="E3096" s="95" t="n">
        <v>1.190000000000055</v>
      </c>
    </row>
    <row r="3097" ht="14.4" customHeight="1">
      <c r="A3097" s="92" t="inlineStr">
        <is>
          <t>UF</t>
        </is>
      </c>
      <c r="B3097" s="93" t="inlineStr">
        <is>
          <t>1986-01</t>
        </is>
      </c>
      <c r="C3097" s="94" t="n">
        <v>31433</v>
      </c>
      <c r="D3097" s="95" t="n">
        <v>2845.6</v>
      </c>
      <c r="E3097" s="95" t="n">
        <v>1.179999999999836</v>
      </c>
    </row>
    <row r="3098" ht="14.4" customHeight="1">
      <c r="A3098" s="92" t="inlineStr">
        <is>
          <t>UF</t>
        </is>
      </c>
      <c r="B3098" s="93" t="inlineStr">
        <is>
          <t>1986-01</t>
        </is>
      </c>
      <c r="C3098" s="94" t="n">
        <v>31434</v>
      </c>
      <c r="D3098" s="95" t="n">
        <v>2846.79</v>
      </c>
      <c r="E3098" s="95" t="n">
        <v>1.190000000000055</v>
      </c>
    </row>
    <row r="3099" ht="14.4" customHeight="1">
      <c r="A3099" s="92" t="inlineStr">
        <is>
          <t>UF</t>
        </is>
      </c>
      <c r="B3099" s="93" t="inlineStr">
        <is>
          <t>1986-01</t>
        </is>
      </c>
      <c r="C3099" s="94" t="n">
        <v>31435</v>
      </c>
      <c r="D3099" s="95" t="n">
        <v>2847.97</v>
      </c>
      <c r="E3099" s="95" t="n">
        <v>1.179999999999836</v>
      </c>
    </row>
    <row r="3100" ht="14.4" customHeight="1">
      <c r="A3100" s="92" t="inlineStr">
        <is>
          <t>UF</t>
        </is>
      </c>
      <c r="B3100" s="93" t="inlineStr">
        <is>
          <t>1986-01</t>
        </is>
      </c>
      <c r="C3100" s="94" t="n">
        <v>31436</v>
      </c>
      <c r="D3100" s="95" t="n">
        <v>2849.16</v>
      </c>
      <c r="E3100" s="95" t="n">
        <v>1.190000000000055</v>
      </c>
    </row>
    <row r="3101" ht="14.4" customHeight="1">
      <c r="A3101" s="92" t="inlineStr">
        <is>
          <t>UF</t>
        </is>
      </c>
      <c r="B3101" s="93" t="inlineStr">
        <is>
          <t>1986-01</t>
        </is>
      </c>
      <c r="C3101" s="94" t="n">
        <v>31437</v>
      </c>
      <c r="D3101" s="95" t="n">
        <v>2850.35</v>
      </c>
      <c r="E3101" s="95" t="n">
        <v>1.190000000000055</v>
      </c>
    </row>
    <row r="3102" ht="14.4" customHeight="1">
      <c r="A3102" s="92" t="inlineStr">
        <is>
          <t>UF</t>
        </is>
      </c>
      <c r="B3102" s="93" t="inlineStr">
        <is>
          <t>1986-01</t>
        </is>
      </c>
      <c r="C3102" s="94" t="n">
        <v>31438</v>
      </c>
      <c r="D3102" s="95" t="n">
        <v>2851.54</v>
      </c>
      <c r="E3102" s="95" t="n">
        <v>1.190000000000055</v>
      </c>
    </row>
    <row r="3103" ht="14.4" customHeight="1">
      <c r="A3103" s="92" t="inlineStr">
        <is>
          <t>UF</t>
        </is>
      </c>
      <c r="B3103" s="93" t="inlineStr">
        <is>
          <t>1986-01</t>
        </is>
      </c>
      <c r="C3103" s="94" t="n">
        <v>31439</v>
      </c>
      <c r="D3103" s="95" t="n">
        <v>2852.72</v>
      </c>
      <c r="E3103" s="95" t="n">
        <v>1.179999999999836</v>
      </c>
    </row>
    <row r="3104" ht="14.4" customHeight="1">
      <c r="A3104" s="92" t="inlineStr">
        <is>
          <t>UF</t>
        </is>
      </c>
      <c r="B3104" s="93" t="inlineStr">
        <is>
          <t>1986-01</t>
        </is>
      </c>
      <c r="C3104" s="94" t="n">
        <v>31440</v>
      </c>
      <c r="D3104" s="95" t="n">
        <v>2853.91</v>
      </c>
      <c r="E3104" s="95" t="n">
        <v>1.190000000000055</v>
      </c>
    </row>
    <row r="3105" ht="14.4" customHeight="1">
      <c r="A3105" s="92" t="inlineStr">
        <is>
          <t>UF</t>
        </is>
      </c>
      <c r="B3105" s="93" t="inlineStr">
        <is>
          <t>1986-01</t>
        </is>
      </c>
      <c r="C3105" s="94" t="n">
        <v>31441</v>
      </c>
      <c r="D3105" s="95" t="n">
        <v>2855.1</v>
      </c>
      <c r="E3105" s="95" t="n">
        <v>1.190000000000055</v>
      </c>
    </row>
    <row r="3106" ht="14.4" customHeight="1">
      <c r="A3106" s="92" t="inlineStr">
        <is>
          <t>UF</t>
        </is>
      </c>
      <c r="B3106" s="93" t="inlineStr">
        <is>
          <t>1986-01</t>
        </is>
      </c>
      <c r="C3106" s="94" t="n">
        <v>31442</v>
      </c>
      <c r="D3106" s="95" t="n">
        <v>2856.29</v>
      </c>
      <c r="E3106" s="95" t="n">
        <v>1.190000000000055</v>
      </c>
    </row>
    <row r="3107" ht="14.4" customHeight="1">
      <c r="A3107" s="92" t="inlineStr">
        <is>
          <t>UF</t>
        </is>
      </c>
      <c r="B3107" s="93" t="inlineStr">
        <is>
          <t>1986-01</t>
        </is>
      </c>
      <c r="C3107" s="94" t="n">
        <v>31443</v>
      </c>
      <c r="D3107" s="95" t="n">
        <v>2857.48</v>
      </c>
      <c r="E3107" s="95" t="n">
        <v>1.190000000000055</v>
      </c>
    </row>
    <row r="3108" ht="14.4" customHeight="1">
      <c r="A3108" s="92" t="inlineStr">
        <is>
          <t>UF</t>
        </is>
      </c>
      <c r="B3108" s="93" t="inlineStr">
        <is>
          <t>1986-02</t>
        </is>
      </c>
      <c r="C3108" s="94" t="n">
        <v>31444</v>
      </c>
      <c r="D3108" s="95" t="n">
        <v>2858.67</v>
      </c>
      <c r="E3108" s="95" t="n">
        <v>1.190000000000055</v>
      </c>
    </row>
    <row r="3109" ht="14.4" customHeight="1">
      <c r="A3109" s="92" t="inlineStr">
        <is>
          <t>UF</t>
        </is>
      </c>
      <c r="B3109" s="93" t="inlineStr">
        <is>
          <t>1986-02</t>
        </is>
      </c>
      <c r="C3109" s="94" t="n">
        <v>31445</v>
      </c>
      <c r="D3109" s="95" t="n">
        <v>2859.87</v>
      </c>
      <c r="E3109" s="95" t="n">
        <v>1.199999999999818</v>
      </c>
    </row>
    <row r="3110" ht="14.4" customHeight="1">
      <c r="A3110" s="92" t="inlineStr">
        <is>
          <t>UF</t>
        </is>
      </c>
      <c r="B3110" s="93" t="inlineStr">
        <is>
          <t>1986-02</t>
        </is>
      </c>
      <c r="C3110" s="94" t="n">
        <v>31446</v>
      </c>
      <c r="D3110" s="95" t="n">
        <v>2861.06</v>
      </c>
      <c r="E3110" s="95" t="n">
        <v>1.190000000000055</v>
      </c>
    </row>
    <row r="3111" ht="14.4" customHeight="1">
      <c r="A3111" s="92" t="inlineStr">
        <is>
          <t>UF</t>
        </is>
      </c>
      <c r="B3111" s="93" t="inlineStr">
        <is>
          <t>1986-02</t>
        </is>
      </c>
      <c r="C3111" s="94" t="n">
        <v>31447</v>
      </c>
      <c r="D3111" s="95" t="n">
        <v>2862.25</v>
      </c>
      <c r="E3111" s="95" t="n">
        <v>1.190000000000055</v>
      </c>
    </row>
    <row r="3112" ht="14.4" customHeight="1">
      <c r="A3112" s="92" t="inlineStr">
        <is>
          <t>UF</t>
        </is>
      </c>
      <c r="B3112" s="93" t="inlineStr">
        <is>
          <t>1986-02</t>
        </is>
      </c>
      <c r="C3112" s="94" t="n">
        <v>31448</v>
      </c>
      <c r="D3112" s="95" t="n">
        <v>2863.44</v>
      </c>
      <c r="E3112" s="95" t="n">
        <v>1.190000000000055</v>
      </c>
    </row>
    <row r="3113" ht="14.4" customHeight="1">
      <c r="A3113" s="92" t="inlineStr">
        <is>
          <t>UF</t>
        </is>
      </c>
      <c r="B3113" s="93" t="inlineStr">
        <is>
          <t>1986-02</t>
        </is>
      </c>
      <c r="C3113" s="94" t="n">
        <v>31449</v>
      </c>
      <c r="D3113" s="95" t="n">
        <v>2864.64</v>
      </c>
      <c r="E3113" s="95" t="n">
        <v>1.199999999999818</v>
      </c>
    </row>
    <row r="3114" ht="14.4" customHeight="1">
      <c r="A3114" s="92" t="inlineStr">
        <is>
          <t>UF</t>
        </is>
      </c>
      <c r="B3114" s="93" t="inlineStr">
        <is>
          <t>1986-02</t>
        </is>
      </c>
      <c r="C3114" s="94" t="n">
        <v>31450</v>
      </c>
      <c r="D3114" s="95" t="n">
        <v>2865.83</v>
      </c>
      <c r="E3114" s="95" t="n">
        <v>1.190000000000055</v>
      </c>
    </row>
    <row r="3115" ht="14.4" customHeight="1">
      <c r="A3115" s="92" t="inlineStr">
        <is>
          <t>UF</t>
        </is>
      </c>
      <c r="B3115" s="93" t="inlineStr">
        <is>
          <t>1986-02</t>
        </is>
      </c>
      <c r="C3115" s="94" t="n">
        <v>31451</v>
      </c>
      <c r="D3115" s="95" t="n">
        <v>2867.02</v>
      </c>
      <c r="E3115" s="95" t="n">
        <v>1.190000000000055</v>
      </c>
    </row>
    <row r="3116" ht="14.4" customHeight="1">
      <c r="A3116" s="92" t="inlineStr">
        <is>
          <t>UF</t>
        </is>
      </c>
      <c r="B3116" s="93" t="inlineStr">
        <is>
          <t>1986-02</t>
        </is>
      </c>
      <c r="C3116" s="94" t="n">
        <v>31452</v>
      </c>
      <c r="D3116" s="95" t="n">
        <v>2868.22</v>
      </c>
      <c r="E3116" s="95" t="n">
        <v>1.199999999999818</v>
      </c>
    </row>
    <row r="3117" ht="14.4" customHeight="1">
      <c r="A3117" s="92" t="inlineStr">
        <is>
          <t>UF</t>
        </is>
      </c>
      <c r="B3117" s="93" t="inlineStr">
        <is>
          <t>1986-02</t>
        </is>
      </c>
      <c r="C3117" s="94" t="n">
        <v>31453</v>
      </c>
      <c r="D3117" s="95" t="n">
        <v>2870.95</v>
      </c>
      <c r="E3117" s="95" t="n">
        <v>2.730000000000018</v>
      </c>
    </row>
    <row r="3118" ht="14.4" customHeight="1">
      <c r="A3118" s="92" t="inlineStr">
        <is>
          <t>UF</t>
        </is>
      </c>
      <c r="B3118" s="93" t="inlineStr">
        <is>
          <t>1986-02</t>
        </is>
      </c>
      <c r="C3118" s="94" t="n">
        <v>31454</v>
      </c>
      <c r="D3118" s="95" t="n">
        <v>2873.68</v>
      </c>
      <c r="E3118" s="95" t="n">
        <v>2.730000000000018</v>
      </c>
    </row>
    <row r="3119" ht="14.4" customHeight="1">
      <c r="A3119" s="92" t="inlineStr">
        <is>
          <t>UF</t>
        </is>
      </c>
      <c r="B3119" s="93" t="inlineStr">
        <is>
          <t>1986-02</t>
        </is>
      </c>
      <c r="C3119" s="94" t="n">
        <v>31455</v>
      </c>
      <c r="D3119" s="95" t="n">
        <v>2876.42</v>
      </c>
      <c r="E3119" s="95" t="n">
        <v>2.740000000000236</v>
      </c>
    </row>
    <row r="3120" ht="14.4" customHeight="1">
      <c r="A3120" s="92" t="inlineStr">
        <is>
          <t>UF</t>
        </is>
      </c>
      <c r="B3120" s="93" t="inlineStr">
        <is>
          <t>1986-02</t>
        </is>
      </c>
      <c r="C3120" s="94" t="n">
        <v>31456</v>
      </c>
      <c r="D3120" s="95" t="n">
        <v>2879.16</v>
      </c>
      <c r="E3120" s="95" t="n">
        <v>2.739999999999782</v>
      </c>
    </row>
    <row r="3121" ht="14.4" customHeight="1">
      <c r="A3121" s="92" t="inlineStr">
        <is>
          <t>UF</t>
        </is>
      </c>
      <c r="B3121" s="93" t="inlineStr">
        <is>
          <t>1986-02</t>
        </is>
      </c>
      <c r="C3121" s="94" t="n">
        <v>31457</v>
      </c>
      <c r="D3121" s="95" t="n">
        <v>2881.9</v>
      </c>
      <c r="E3121" s="95" t="n">
        <v>2.740000000000236</v>
      </c>
    </row>
    <row r="3122" ht="14.4" customHeight="1">
      <c r="A3122" s="92" t="inlineStr">
        <is>
          <t>UF</t>
        </is>
      </c>
      <c r="B3122" s="93" t="inlineStr">
        <is>
          <t>1986-02</t>
        </is>
      </c>
      <c r="C3122" s="94" t="n">
        <v>31458</v>
      </c>
      <c r="D3122" s="95" t="n">
        <v>2884.64</v>
      </c>
      <c r="E3122" s="95" t="n">
        <v>2.739999999999782</v>
      </c>
    </row>
    <row r="3123" ht="14.4" customHeight="1">
      <c r="A3123" s="92" t="inlineStr">
        <is>
          <t>UF</t>
        </is>
      </c>
      <c r="B3123" s="93" t="inlineStr">
        <is>
          <t>1986-02</t>
        </is>
      </c>
      <c r="C3123" s="94" t="n">
        <v>31459</v>
      </c>
      <c r="D3123" s="95" t="n">
        <v>2887.39</v>
      </c>
      <c r="E3123" s="95" t="n">
        <v>2.75</v>
      </c>
    </row>
    <row r="3124" ht="14.4" customHeight="1">
      <c r="A3124" s="92" t="inlineStr">
        <is>
          <t>UF</t>
        </is>
      </c>
      <c r="B3124" s="93" t="inlineStr">
        <is>
          <t>1986-02</t>
        </is>
      </c>
      <c r="C3124" s="94" t="n">
        <v>31460</v>
      </c>
      <c r="D3124" s="95" t="n">
        <v>2890.14</v>
      </c>
      <c r="E3124" s="95" t="n">
        <v>2.75</v>
      </c>
    </row>
    <row r="3125" ht="14.4" customHeight="1">
      <c r="A3125" s="92" t="inlineStr">
        <is>
          <t>UF</t>
        </is>
      </c>
      <c r="B3125" s="93" t="inlineStr">
        <is>
          <t>1986-02</t>
        </is>
      </c>
      <c r="C3125" s="94" t="n">
        <v>31461</v>
      </c>
      <c r="D3125" s="95" t="n">
        <v>2892.89</v>
      </c>
      <c r="E3125" s="95" t="n">
        <v>2.75</v>
      </c>
    </row>
    <row r="3126" ht="14.4" customHeight="1">
      <c r="A3126" s="92" t="inlineStr">
        <is>
          <t>UF</t>
        </is>
      </c>
      <c r="B3126" s="93" t="inlineStr">
        <is>
          <t>1986-02</t>
        </is>
      </c>
      <c r="C3126" s="94" t="n">
        <v>31462</v>
      </c>
      <c r="D3126" s="95" t="n">
        <v>2895.64</v>
      </c>
      <c r="E3126" s="95" t="n">
        <v>2.75</v>
      </c>
    </row>
    <row r="3127" ht="14.4" customHeight="1">
      <c r="A3127" s="92" t="inlineStr">
        <is>
          <t>UF</t>
        </is>
      </c>
      <c r="B3127" s="93" t="inlineStr">
        <is>
          <t>1986-02</t>
        </is>
      </c>
      <c r="C3127" s="94" t="n">
        <v>31463</v>
      </c>
      <c r="D3127" s="95" t="n">
        <v>2898.4</v>
      </c>
      <c r="E3127" s="95" t="n">
        <v>2.760000000000218</v>
      </c>
    </row>
    <row r="3128" ht="14.4" customHeight="1">
      <c r="A3128" s="92" t="inlineStr">
        <is>
          <t>UF</t>
        </is>
      </c>
      <c r="B3128" s="93" t="inlineStr">
        <is>
          <t>1986-02</t>
        </is>
      </c>
      <c r="C3128" s="94" t="n">
        <v>31464</v>
      </c>
      <c r="D3128" s="95" t="n">
        <v>2901.16</v>
      </c>
      <c r="E3128" s="95" t="n">
        <v>2.759999999999764</v>
      </c>
    </row>
    <row r="3129" ht="14.4" customHeight="1">
      <c r="A3129" s="92" t="inlineStr">
        <is>
          <t>UF</t>
        </is>
      </c>
      <c r="B3129" s="93" t="inlineStr">
        <is>
          <t>1986-02</t>
        </is>
      </c>
      <c r="C3129" s="94" t="n">
        <v>31465</v>
      </c>
      <c r="D3129" s="95" t="n">
        <v>2903.92</v>
      </c>
      <c r="E3129" s="95" t="n">
        <v>2.760000000000218</v>
      </c>
    </row>
    <row r="3130" ht="14.4" customHeight="1">
      <c r="A3130" s="92" t="inlineStr">
        <is>
          <t>UF</t>
        </is>
      </c>
      <c r="B3130" s="93" t="inlineStr">
        <is>
          <t>1986-02</t>
        </is>
      </c>
      <c r="C3130" s="94" t="n">
        <v>31466</v>
      </c>
      <c r="D3130" s="95" t="n">
        <v>2906.68</v>
      </c>
      <c r="E3130" s="95" t="n">
        <v>2.759999999999764</v>
      </c>
    </row>
    <row r="3131" ht="14.4" customHeight="1">
      <c r="A3131" s="92" t="inlineStr">
        <is>
          <t>UF</t>
        </is>
      </c>
      <c r="B3131" s="93" t="inlineStr">
        <is>
          <t>1986-02</t>
        </is>
      </c>
      <c r="C3131" s="94" t="n">
        <v>31467</v>
      </c>
      <c r="D3131" s="95" t="n">
        <v>2909.45</v>
      </c>
      <c r="E3131" s="95" t="n">
        <v>2.769999999999982</v>
      </c>
    </row>
    <row r="3132" ht="14.4" customHeight="1">
      <c r="A3132" s="92" t="inlineStr">
        <is>
          <t>UF</t>
        </is>
      </c>
      <c r="B3132" s="93" t="inlineStr">
        <is>
          <t>1986-02</t>
        </is>
      </c>
      <c r="C3132" s="94" t="n">
        <v>31468</v>
      </c>
      <c r="D3132" s="95" t="n">
        <v>2912.22</v>
      </c>
      <c r="E3132" s="95" t="n">
        <v>2.769999999999982</v>
      </c>
    </row>
    <row r="3133" ht="14.4" customHeight="1">
      <c r="A3133" s="92" t="inlineStr">
        <is>
          <t>UF</t>
        </is>
      </c>
      <c r="B3133" s="93" t="inlineStr">
        <is>
          <t>1986-02</t>
        </is>
      </c>
      <c r="C3133" s="94" t="n">
        <v>31469</v>
      </c>
      <c r="D3133" s="95" t="n">
        <v>2914.99</v>
      </c>
      <c r="E3133" s="95" t="n">
        <v>2.769999999999982</v>
      </c>
    </row>
    <row r="3134" ht="14.4" customHeight="1">
      <c r="A3134" s="92" t="inlineStr">
        <is>
          <t>UF</t>
        </is>
      </c>
      <c r="B3134" s="93" t="inlineStr">
        <is>
          <t>1986-02</t>
        </is>
      </c>
      <c r="C3134" s="94" t="n">
        <v>31470</v>
      </c>
      <c r="D3134" s="95" t="n">
        <v>2917.77</v>
      </c>
      <c r="E3134" s="95" t="n">
        <v>2.7800000000002</v>
      </c>
    </row>
    <row r="3135" ht="14.4" customHeight="1">
      <c r="A3135" s="92" t="inlineStr">
        <is>
          <t>UF</t>
        </is>
      </c>
      <c r="B3135" s="93" t="inlineStr">
        <is>
          <t>1986-02</t>
        </is>
      </c>
      <c r="C3135" s="94" t="n">
        <v>31471</v>
      </c>
      <c r="D3135" s="95" t="n">
        <v>2920.54</v>
      </c>
      <c r="E3135" s="95" t="n">
        <v>2.769999999999982</v>
      </c>
    </row>
    <row r="3136" ht="14.4" customHeight="1">
      <c r="A3136" s="92" t="inlineStr">
        <is>
          <t>UF</t>
        </is>
      </c>
      <c r="B3136" s="93" t="inlineStr">
        <is>
          <t>1986-03</t>
        </is>
      </c>
      <c r="C3136" s="94" t="n">
        <v>31472</v>
      </c>
      <c r="D3136" s="95" t="n">
        <v>2923.32</v>
      </c>
      <c r="E3136" s="95" t="n">
        <v>2.7800000000002</v>
      </c>
    </row>
    <row r="3137" ht="14.4" customHeight="1">
      <c r="A3137" s="92" t="inlineStr">
        <is>
          <t>UF</t>
        </is>
      </c>
      <c r="B3137" s="93" t="inlineStr">
        <is>
          <t>1986-03</t>
        </is>
      </c>
      <c r="C3137" s="94" t="n">
        <v>31473</v>
      </c>
      <c r="D3137" s="95" t="n">
        <v>2926.11</v>
      </c>
      <c r="E3137" s="95" t="n">
        <v>2.789999999999964</v>
      </c>
    </row>
    <row r="3138" ht="14.4" customHeight="1">
      <c r="A3138" s="92" t="inlineStr">
        <is>
          <t>UF</t>
        </is>
      </c>
      <c r="B3138" s="93" t="inlineStr">
        <is>
          <t>1986-03</t>
        </is>
      </c>
      <c r="C3138" s="94" t="n">
        <v>31474</v>
      </c>
      <c r="D3138" s="95" t="n">
        <v>2928.89</v>
      </c>
      <c r="E3138" s="95" t="n">
        <v>2.779999999999745</v>
      </c>
    </row>
    <row r="3139" ht="14.4" customHeight="1">
      <c r="A3139" s="92" t="inlineStr">
        <is>
          <t>UF</t>
        </is>
      </c>
      <c r="B3139" s="93" t="inlineStr">
        <is>
          <t>1986-03</t>
        </is>
      </c>
      <c r="C3139" s="94" t="n">
        <v>31475</v>
      </c>
      <c r="D3139" s="95" t="n">
        <v>2931.68</v>
      </c>
      <c r="E3139" s="95" t="n">
        <v>2.789999999999964</v>
      </c>
    </row>
    <row r="3140" ht="14.4" customHeight="1">
      <c r="A3140" s="92" t="inlineStr">
        <is>
          <t>UF</t>
        </is>
      </c>
      <c r="B3140" s="93" t="inlineStr">
        <is>
          <t>1986-03</t>
        </is>
      </c>
      <c r="C3140" s="94" t="n">
        <v>31476</v>
      </c>
      <c r="D3140" s="95" t="n">
        <v>2934.47</v>
      </c>
      <c r="E3140" s="95" t="n">
        <v>2.789999999999964</v>
      </c>
    </row>
    <row r="3141" ht="14.4" customHeight="1">
      <c r="A3141" s="92" t="inlineStr">
        <is>
          <t>UF</t>
        </is>
      </c>
      <c r="B3141" s="93" t="inlineStr">
        <is>
          <t>1986-03</t>
        </is>
      </c>
      <c r="C3141" s="94" t="n">
        <v>31477</v>
      </c>
      <c r="D3141" s="95" t="n">
        <v>2937.27</v>
      </c>
      <c r="E3141" s="95" t="n">
        <v>2.800000000000182</v>
      </c>
    </row>
    <row r="3142" ht="14.4" customHeight="1">
      <c r="A3142" s="92" t="inlineStr">
        <is>
          <t>UF</t>
        </is>
      </c>
      <c r="B3142" s="93" t="inlineStr">
        <is>
          <t>1986-03</t>
        </is>
      </c>
      <c r="C3142" s="94" t="n">
        <v>31478</v>
      </c>
      <c r="D3142" s="95" t="n">
        <v>2940.06</v>
      </c>
      <c r="E3142" s="95" t="n">
        <v>2.789999999999964</v>
      </c>
    </row>
    <row r="3143" ht="14.4" customHeight="1">
      <c r="A3143" s="92" t="inlineStr">
        <is>
          <t>UF</t>
        </is>
      </c>
      <c r="B3143" s="93" t="inlineStr">
        <is>
          <t>1986-03</t>
        </is>
      </c>
      <c r="C3143" s="94" t="n">
        <v>31479</v>
      </c>
      <c r="D3143" s="95" t="n">
        <v>2942.86</v>
      </c>
      <c r="E3143" s="95" t="n">
        <v>2.800000000000182</v>
      </c>
    </row>
    <row r="3144" ht="14.4" customHeight="1">
      <c r="A3144" s="92" t="inlineStr">
        <is>
          <t>UF</t>
        </is>
      </c>
      <c r="B3144" s="93" t="inlineStr">
        <is>
          <t>1986-03</t>
        </is>
      </c>
      <c r="C3144" s="94" t="n">
        <v>31480</v>
      </c>
      <c r="D3144" s="95" t="n">
        <v>2945.66</v>
      </c>
      <c r="E3144" s="95" t="n">
        <v>2.799999999999727</v>
      </c>
    </row>
    <row r="3145" ht="14.4" customHeight="1">
      <c r="A3145" s="92" t="inlineStr">
        <is>
          <t>UF</t>
        </is>
      </c>
      <c r="B3145" s="93" t="inlineStr">
        <is>
          <t>1986-03</t>
        </is>
      </c>
      <c r="C3145" s="94" t="n">
        <v>31481</v>
      </c>
      <c r="D3145" s="95" t="n">
        <v>2946.51</v>
      </c>
      <c r="E3145" s="95" t="n">
        <v>0.8500000000003638</v>
      </c>
    </row>
    <row r="3146" ht="14.4" customHeight="1">
      <c r="A3146" s="92" t="inlineStr">
        <is>
          <t>UF</t>
        </is>
      </c>
      <c r="B3146" s="93" t="inlineStr">
        <is>
          <t>1986-03</t>
        </is>
      </c>
      <c r="C3146" s="94" t="n">
        <v>31482</v>
      </c>
      <c r="D3146" s="95" t="n">
        <v>2947.36</v>
      </c>
      <c r="E3146" s="95" t="n">
        <v>0.8499999999999091</v>
      </c>
    </row>
    <row r="3147" ht="14.4" customHeight="1">
      <c r="A3147" s="92" t="inlineStr">
        <is>
          <t>UF</t>
        </is>
      </c>
      <c r="B3147" s="93" t="inlineStr">
        <is>
          <t>1986-03</t>
        </is>
      </c>
      <c r="C3147" s="94" t="n">
        <v>31483</v>
      </c>
      <c r="D3147" s="95" t="n">
        <v>2948.22</v>
      </c>
      <c r="E3147" s="95" t="n">
        <v>0.8599999999996726</v>
      </c>
    </row>
    <row r="3148" ht="14.4" customHeight="1">
      <c r="A3148" s="92" t="inlineStr">
        <is>
          <t>UF</t>
        </is>
      </c>
      <c r="B3148" s="93" t="inlineStr">
        <is>
          <t>1986-03</t>
        </is>
      </c>
      <c r="C3148" s="94" t="n">
        <v>31484</v>
      </c>
      <c r="D3148" s="95" t="n">
        <v>2949.07</v>
      </c>
      <c r="E3148" s="95" t="n">
        <v>0.8500000000003638</v>
      </c>
    </row>
    <row r="3149" ht="14.4" customHeight="1">
      <c r="A3149" s="92" t="inlineStr">
        <is>
          <t>UF</t>
        </is>
      </c>
      <c r="B3149" s="93" t="inlineStr">
        <is>
          <t>1986-03</t>
        </is>
      </c>
      <c r="C3149" s="94" t="n">
        <v>31485</v>
      </c>
      <c r="D3149" s="95" t="n">
        <v>2949.92</v>
      </c>
      <c r="E3149" s="95" t="n">
        <v>0.8499999999999091</v>
      </c>
    </row>
    <row r="3150" ht="14.4" customHeight="1">
      <c r="A3150" s="92" t="inlineStr">
        <is>
          <t>UF</t>
        </is>
      </c>
      <c r="B3150" s="93" t="inlineStr">
        <is>
          <t>1986-03</t>
        </is>
      </c>
      <c r="C3150" s="94" t="n">
        <v>31486</v>
      </c>
      <c r="D3150" s="95" t="n">
        <v>2950.77</v>
      </c>
      <c r="E3150" s="95" t="n">
        <v>0.8499999999999091</v>
      </c>
    </row>
    <row r="3151" ht="14.4" customHeight="1">
      <c r="A3151" s="92" t="inlineStr">
        <is>
          <t>UF</t>
        </is>
      </c>
      <c r="B3151" s="93" t="inlineStr">
        <is>
          <t>1986-03</t>
        </is>
      </c>
      <c r="C3151" s="94" t="n">
        <v>31487</v>
      </c>
      <c r="D3151" s="95" t="n">
        <v>2951.63</v>
      </c>
      <c r="E3151" s="95" t="n">
        <v>0.8600000000001273</v>
      </c>
    </row>
    <row r="3152" ht="14.4" customHeight="1">
      <c r="A3152" s="92" t="inlineStr">
        <is>
          <t>UF</t>
        </is>
      </c>
      <c r="B3152" s="93" t="inlineStr">
        <is>
          <t>1986-03</t>
        </is>
      </c>
      <c r="C3152" s="94" t="n">
        <v>31488</v>
      </c>
      <c r="D3152" s="95" t="n">
        <v>2952.48</v>
      </c>
      <c r="E3152" s="95" t="n">
        <v>0.8499999999999091</v>
      </c>
    </row>
    <row r="3153" ht="14.4" customHeight="1">
      <c r="A3153" s="92" t="inlineStr">
        <is>
          <t>UF</t>
        </is>
      </c>
      <c r="B3153" s="93" t="inlineStr">
        <is>
          <t>1986-03</t>
        </is>
      </c>
      <c r="C3153" s="94" t="n">
        <v>31489</v>
      </c>
      <c r="D3153" s="95" t="n">
        <v>2953.33</v>
      </c>
      <c r="E3153" s="95" t="n">
        <v>0.8499999999999091</v>
      </c>
    </row>
    <row r="3154" ht="14.4" customHeight="1">
      <c r="A3154" s="92" t="inlineStr">
        <is>
          <t>UF</t>
        </is>
      </c>
      <c r="B3154" s="93" t="inlineStr">
        <is>
          <t>1986-03</t>
        </is>
      </c>
      <c r="C3154" s="94" t="n">
        <v>31490</v>
      </c>
      <c r="D3154" s="95" t="n">
        <v>2954.19</v>
      </c>
      <c r="E3154" s="95" t="n">
        <v>0.8600000000001273</v>
      </c>
    </row>
    <row r="3155" ht="14.4" customHeight="1">
      <c r="A3155" s="92" t="inlineStr">
        <is>
          <t>UF</t>
        </is>
      </c>
      <c r="B3155" s="93" t="inlineStr">
        <is>
          <t>1986-03</t>
        </is>
      </c>
      <c r="C3155" s="94" t="n">
        <v>31491</v>
      </c>
      <c r="D3155" s="95" t="n">
        <v>2955.04</v>
      </c>
      <c r="E3155" s="95" t="n">
        <v>0.8499999999999091</v>
      </c>
    </row>
    <row r="3156" ht="14.4" customHeight="1">
      <c r="A3156" s="92" t="inlineStr">
        <is>
          <t>UF</t>
        </is>
      </c>
      <c r="B3156" s="93" t="inlineStr">
        <is>
          <t>1986-03</t>
        </is>
      </c>
      <c r="C3156" s="94" t="n">
        <v>31492</v>
      </c>
      <c r="D3156" s="95" t="n">
        <v>2955.89</v>
      </c>
      <c r="E3156" s="95" t="n">
        <v>0.8499999999999091</v>
      </c>
    </row>
    <row r="3157" ht="14.4" customHeight="1">
      <c r="A3157" s="92" t="inlineStr">
        <is>
          <t>UF</t>
        </is>
      </c>
      <c r="B3157" s="93" t="inlineStr">
        <is>
          <t>1986-03</t>
        </is>
      </c>
      <c r="C3157" s="94" t="n">
        <v>31493</v>
      </c>
      <c r="D3157" s="95" t="n">
        <v>2956.75</v>
      </c>
      <c r="E3157" s="95" t="n">
        <v>0.8600000000001273</v>
      </c>
    </row>
    <row r="3158" ht="14.4" customHeight="1">
      <c r="A3158" s="92" t="inlineStr">
        <is>
          <t>UF</t>
        </is>
      </c>
      <c r="B3158" s="93" t="inlineStr">
        <is>
          <t>1986-03</t>
        </is>
      </c>
      <c r="C3158" s="94" t="n">
        <v>31494</v>
      </c>
      <c r="D3158" s="95" t="n">
        <v>2957.6</v>
      </c>
      <c r="E3158" s="95" t="n">
        <v>0.8499999999999091</v>
      </c>
    </row>
    <row r="3159" ht="14.4" customHeight="1">
      <c r="A3159" s="92" t="inlineStr">
        <is>
          <t>UF</t>
        </is>
      </c>
      <c r="B3159" s="93" t="inlineStr">
        <is>
          <t>1986-03</t>
        </is>
      </c>
      <c r="C3159" s="94" t="n">
        <v>31495</v>
      </c>
      <c r="D3159" s="95" t="n">
        <v>2958.46</v>
      </c>
      <c r="E3159" s="95" t="n">
        <v>0.8600000000001273</v>
      </c>
    </row>
    <row r="3160" ht="14.4" customHeight="1">
      <c r="A3160" s="92" t="inlineStr">
        <is>
          <t>UF</t>
        </is>
      </c>
      <c r="B3160" s="93" t="inlineStr">
        <is>
          <t>1986-03</t>
        </is>
      </c>
      <c r="C3160" s="94" t="n">
        <v>31496</v>
      </c>
      <c r="D3160" s="95" t="n">
        <v>2959.31</v>
      </c>
      <c r="E3160" s="95" t="n">
        <v>0.8499999999999091</v>
      </c>
    </row>
    <row r="3161" ht="14.4" customHeight="1">
      <c r="A3161" s="92" t="inlineStr">
        <is>
          <t>UF</t>
        </is>
      </c>
      <c r="B3161" s="93" t="inlineStr">
        <is>
          <t>1986-03</t>
        </is>
      </c>
      <c r="C3161" s="94" t="n">
        <v>31497</v>
      </c>
      <c r="D3161" s="95" t="n">
        <v>2960.17</v>
      </c>
      <c r="E3161" s="95" t="n">
        <v>0.8600000000001273</v>
      </c>
    </row>
    <row r="3162" ht="14.4" customHeight="1">
      <c r="A3162" s="92" t="inlineStr">
        <is>
          <t>UF</t>
        </is>
      </c>
      <c r="B3162" s="93" t="inlineStr">
        <is>
          <t>1986-03</t>
        </is>
      </c>
      <c r="C3162" s="94" t="n">
        <v>31498</v>
      </c>
      <c r="D3162" s="95" t="n">
        <v>2961.02</v>
      </c>
      <c r="E3162" s="95" t="n">
        <v>0.8499999999999091</v>
      </c>
    </row>
    <row r="3163" ht="14.4" customHeight="1">
      <c r="A3163" s="92" t="inlineStr">
        <is>
          <t>UF</t>
        </is>
      </c>
      <c r="B3163" s="93" t="inlineStr">
        <is>
          <t>1986-03</t>
        </is>
      </c>
      <c r="C3163" s="94" t="n">
        <v>31499</v>
      </c>
      <c r="D3163" s="95" t="n">
        <v>2961.88</v>
      </c>
      <c r="E3163" s="95" t="n">
        <v>0.8600000000001273</v>
      </c>
    </row>
    <row r="3164" ht="14.4" customHeight="1">
      <c r="A3164" s="92" t="inlineStr">
        <is>
          <t>UF</t>
        </is>
      </c>
      <c r="B3164" s="93" t="inlineStr">
        <is>
          <t>1986-03</t>
        </is>
      </c>
      <c r="C3164" s="94" t="n">
        <v>31500</v>
      </c>
      <c r="D3164" s="95" t="n">
        <v>2962.74</v>
      </c>
      <c r="E3164" s="95" t="n">
        <v>0.8599999999996726</v>
      </c>
    </row>
    <row r="3165" ht="14.4" customHeight="1">
      <c r="A3165" s="92" t="inlineStr">
        <is>
          <t>UF</t>
        </is>
      </c>
      <c r="B3165" s="93" t="inlineStr">
        <is>
          <t>1986-03</t>
        </is>
      </c>
      <c r="C3165" s="94" t="n">
        <v>31501</v>
      </c>
      <c r="D3165" s="95" t="n">
        <v>2963.59</v>
      </c>
      <c r="E3165" s="95" t="n">
        <v>0.8500000000003638</v>
      </c>
    </row>
    <row r="3166" ht="14.4" customHeight="1">
      <c r="A3166" s="92" t="inlineStr">
        <is>
          <t>UF</t>
        </is>
      </c>
      <c r="B3166" s="93" t="inlineStr">
        <is>
          <t>1986-03</t>
        </is>
      </c>
      <c r="C3166" s="94" t="n">
        <v>31502</v>
      </c>
      <c r="D3166" s="95" t="n">
        <v>2964.45</v>
      </c>
      <c r="E3166" s="95" t="n">
        <v>0.8599999999996726</v>
      </c>
    </row>
    <row r="3167" ht="14.4" customHeight="1">
      <c r="A3167" s="92" t="inlineStr">
        <is>
          <t>UF</t>
        </is>
      </c>
      <c r="B3167" s="93" t="inlineStr">
        <is>
          <t>1986-04</t>
        </is>
      </c>
      <c r="C3167" s="94" t="n">
        <v>31503</v>
      </c>
      <c r="D3167" s="95" t="n">
        <v>2965.31</v>
      </c>
      <c r="E3167" s="95" t="n">
        <v>0.8600000000001273</v>
      </c>
    </row>
    <row r="3168" ht="14.4" customHeight="1">
      <c r="A3168" s="92" t="inlineStr">
        <is>
          <t>UF</t>
        </is>
      </c>
      <c r="B3168" s="93" t="inlineStr">
        <is>
          <t>1986-04</t>
        </is>
      </c>
      <c r="C3168" s="94" t="n">
        <v>31504</v>
      </c>
      <c r="D3168" s="95" t="n">
        <v>2966.16</v>
      </c>
      <c r="E3168" s="95" t="n">
        <v>0.8499999999999091</v>
      </c>
    </row>
    <row r="3169" ht="14.4" customHeight="1">
      <c r="A3169" s="92" t="inlineStr">
        <is>
          <t>UF</t>
        </is>
      </c>
      <c r="B3169" s="93" t="inlineStr">
        <is>
          <t>1986-04</t>
        </is>
      </c>
      <c r="C3169" s="94" t="n">
        <v>31505</v>
      </c>
      <c r="D3169" s="95" t="n">
        <v>2967.02</v>
      </c>
      <c r="E3169" s="95" t="n">
        <v>0.8600000000001273</v>
      </c>
    </row>
    <row r="3170" ht="14.4" customHeight="1">
      <c r="A3170" s="92" t="inlineStr">
        <is>
          <t>UF</t>
        </is>
      </c>
      <c r="B3170" s="93" t="inlineStr">
        <is>
          <t>1986-04</t>
        </is>
      </c>
      <c r="C3170" s="94" t="n">
        <v>31506</v>
      </c>
      <c r="D3170" s="95" t="n">
        <v>2967.88</v>
      </c>
      <c r="E3170" s="95" t="n">
        <v>0.8600000000001273</v>
      </c>
    </row>
    <row r="3171" ht="14.4" customHeight="1">
      <c r="A3171" s="92" t="inlineStr">
        <is>
          <t>UF</t>
        </is>
      </c>
      <c r="B3171" s="93" t="inlineStr">
        <is>
          <t>1986-04</t>
        </is>
      </c>
      <c r="C3171" s="94" t="n">
        <v>31507</v>
      </c>
      <c r="D3171" s="95" t="n">
        <v>2968.74</v>
      </c>
      <c r="E3171" s="95" t="n">
        <v>0.8599999999996726</v>
      </c>
    </row>
    <row r="3172" ht="14.4" customHeight="1">
      <c r="A3172" s="92" t="inlineStr">
        <is>
          <t>UF</t>
        </is>
      </c>
      <c r="B3172" s="93" t="inlineStr">
        <is>
          <t>1986-04</t>
        </is>
      </c>
      <c r="C3172" s="94" t="n">
        <v>31508</v>
      </c>
      <c r="D3172" s="95" t="n">
        <v>2969.59</v>
      </c>
      <c r="E3172" s="95" t="n">
        <v>0.8500000000003638</v>
      </c>
    </row>
    <row r="3173" ht="14.4" customHeight="1">
      <c r="A3173" s="92" t="inlineStr">
        <is>
          <t>UF</t>
        </is>
      </c>
      <c r="B3173" s="93" t="inlineStr">
        <is>
          <t>1986-04</t>
        </is>
      </c>
      <c r="C3173" s="94" t="n">
        <v>31509</v>
      </c>
      <c r="D3173" s="95" t="n">
        <v>2970.45</v>
      </c>
      <c r="E3173" s="95" t="n">
        <v>0.8599999999996726</v>
      </c>
    </row>
    <row r="3174" ht="14.4" customHeight="1">
      <c r="A3174" s="92" t="inlineStr">
        <is>
          <t>UF</t>
        </is>
      </c>
      <c r="B3174" s="93" t="inlineStr">
        <is>
          <t>1986-04</t>
        </is>
      </c>
      <c r="C3174" s="94" t="n">
        <v>31510</v>
      </c>
      <c r="D3174" s="95" t="n">
        <v>2971.31</v>
      </c>
      <c r="E3174" s="95" t="n">
        <v>0.8600000000001273</v>
      </c>
    </row>
    <row r="3175" ht="14.4" customHeight="1">
      <c r="A3175" s="92" t="inlineStr">
        <is>
          <t>UF</t>
        </is>
      </c>
      <c r="B3175" s="93" t="inlineStr">
        <is>
          <t>1986-04</t>
        </is>
      </c>
      <c r="C3175" s="94" t="n">
        <v>31511</v>
      </c>
      <c r="D3175" s="95" t="n">
        <v>2972.17</v>
      </c>
      <c r="E3175" s="95" t="n">
        <v>0.8600000000001273</v>
      </c>
    </row>
    <row r="3176" ht="14.4" customHeight="1">
      <c r="A3176" s="92" t="inlineStr">
        <is>
          <t>UF</t>
        </is>
      </c>
      <c r="B3176" s="93" t="inlineStr">
        <is>
          <t>1986-04</t>
        </is>
      </c>
      <c r="C3176" s="94" t="n">
        <v>31512</v>
      </c>
      <c r="D3176" s="95" t="n">
        <v>2973.65</v>
      </c>
      <c r="E3176" s="95" t="n">
        <v>1.480000000000018</v>
      </c>
    </row>
    <row r="3177" ht="14.4" customHeight="1">
      <c r="A3177" s="92" t="inlineStr">
        <is>
          <t>UF</t>
        </is>
      </c>
      <c r="B3177" s="93" t="inlineStr">
        <is>
          <t>1986-04</t>
        </is>
      </c>
      <c r="C3177" s="94" t="n">
        <v>31513</v>
      </c>
      <c r="D3177" s="95" t="n">
        <v>2975.12</v>
      </c>
      <c r="E3177" s="95" t="n">
        <v>1.4699999999998</v>
      </c>
    </row>
    <row r="3178" ht="14.4" customHeight="1">
      <c r="A3178" s="92" t="inlineStr">
        <is>
          <t>UF</t>
        </is>
      </c>
      <c r="B3178" s="93" t="inlineStr">
        <is>
          <t>1986-04</t>
        </is>
      </c>
      <c r="C3178" s="94" t="n">
        <v>31514</v>
      </c>
      <c r="D3178" s="95" t="n">
        <v>2976.6</v>
      </c>
      <c r="E3178" s="95" t="n">
        <v>1.480000000000018</v>
      </c>
    </row>
    <row r="3179" ht="14.4" customHeight="1">
      <c r="A3179" s="92" t="inlineStr">
        <is>
          <t>UF</t>
        </is>
      </c>
      <c r="B3179" s="93" t="inlineStr">
        <is>
          <t>1986-04</t>
        </is>
      </c>
      <c r="C3179" s="94" t="n">
        <v>31515</v>
      </c>
      <c r="D3179" s="95" t="n">
        <v>2978.08</v>
      </c>
      <c r="E3179" s="95" t="n">
        <v>1.480000000000018</v>
      </c>
    </row>
    <row r="3180" ht="14.4" customHeight="1">
      <c r="A3180" s="92" t="inlineStr">
        <is>
          <t>UF</t>
        </is>
      </c>
      <c r="B3180" s="93" t="inlineStr">
        <is>
          <t>1986-04</t>
        </is>
      </c>
      <c r="C3180" s="94" t="n">
        <v>31516</v>
      </c>
      <c r="D3180" s="95" t="n">
        <v>2979.55</v>
      </c>
      <c r="E3180" s="95" t="n">
        <v>1.470000000000255</v>
      </c>
    </row>
    <row r="3181" ht="14.4" customHeight="1">
      <c r="A3181" s="92" t="inlineStr">
        <is>
          <t>UF</t>
        </is>
      </c>
      <c r="B3181" s="93" t="inlineStr">
        <is>
          <t>1986-04</t>
        </is>
      </c>
      <c r="C3181" s="94" t="n">
        <v>31517</v>
      </c>
      <c r="D3181" s="95" t="n">
        <v>2981.03</v>
      </c>
      <c r="E3181" s="95" t="n">
        <v>1.480000000000018</v>
      </c>
    </row>
    <row r="3182" ht="14.4" customHeight="1">
      <c r="A3182" s="92" t="inlineStr">
        <is>
          <t>UF</t>
        </is>
      </c>
      <c r="B3182" s="93" t="inlineStr">
        <is>
          <t>1986-04</t>
        </is>
      </c>
      <c r="C3182" s="94" t="n">
        <v>31518</v>
      </c>
      <c r="D3182" s="95" t="n">
        <v>2982.51</v>
      </c>
      <c r="E3182" s="95" t="n">
        <v>1.480000000000018</v>
      </c>
    </row>
    <row r="3183" ht="14.4" customHeight="1">
      <c r="A3183" s="92" t="inlineStr">
        <is>
          <t>UF</t>
        </is>
      </c>
      <c r="B3183" s="93" t="inlineStr">
        <is>
          <t>1986-04</t>
        </is>
      </c>
      <c r="C3183" s="94" t="n">
        <v>31519</v>
      </c>
      <c r="D3183" s="95" t="n">
        <v>2983.99</v>
      </c>
      <c r="E3183" s="95" t="n">
        <v>1.479999999999563</v>
      </c>
    </row>
    <row r="3184" ht="14.4" customHeight="1">
      <c r="A3184" s="92" t="inlineStr">
        <is>
          <t>UF</t>
        </is>
      </c>
      <c r="B3184" s="93" t="inlineStr">
        <is>
          <t>1986-04</t>
        </is>
      </c>
      <c r="C3184" s="94" t="n">
        <v>31520</v>
      </c>
      <c r="D3184" s="95" t="n">
        <v>2985.48</v>
      </c>
      <c r="E3184" s="95" t="n">
        <v>1.490000000000236</v>
      </c>
    </row>
    <row r="3185" ht="14.4" customHeight="1">
      <c r="A3185" s="92" t="inlineStr">
        <is>
          <t>UF</t>
        </is>
      </c>
      <c r="B3185" s="93" t="inlineStr">
        <is>
          <t>1986-04</t>
        </is>
      </c>
      <c r="C3185" s="94" t="n">
        <v>31521</v>
      </c>
      <c r="D3185" s="95" t="n">
        <v>2986.96</v>
      </c>
      <c r="E3185" s="95" t="n">
        <v>1.480000000000018</v>
      </c>
    </row>
    <row r="3186" ht="14.4" customHeight="1">
      <c r="A3186" s="92" t="inlineStr">
        <is>
          <t>UF</t>
        </is>
      </c>
      <c r="B3186" s="93" t="inlineStr">
        <is>
          <t>1986-04</t>
        </is>
      </c>
      <c r="C3186" s="94" t="n">
        <v>31522</v>
      </c>
      <c r="D3186" s="95" t="n">
        <v>2988.44</v>
      </c>
      <c r="E3186" s="95" t="n">
        <v>1.480000000000018</v>
      </c>
    </row>
    <row r="3187" ht="14.4" customHeight="1">
      <c r="A3187" s="92" t="inlineStr">
        <is>
          <t>UF</t>
        </is>
      </c>
      <c r="B3187" s="93" t="inlineStr">
        <is>
          <t>1986-04</t>
        </is>
      </c>
      <c r="C3187" s="94" t="n">
        <v>31523</v>
      </c>
      <c r="D3187" s="95" t="n">
        <v>2989.92</v>
      </c>
      <c r="E3187" s="95" t="n">
        <v>1.480000000000018</v>
      </c>
    </row>
    <row r="3188" ht="14.4" customHeight="1">
      <c r="A3188" s="92" t="inlineStr">
        <is>
          <t>UF</t>
        </is>
      </c>
      <c r="B3188" s="93" t="inlineStr">
        <is>
          <t>1986-04</t>
        </is>
      </c>
      <c r="C3188" s="94" t="n">
        <v>31524</v>
      </c>
      <c r="D3188" s="95" t="n">
        <v>2991.41</v>
      </c>
      <c r="E3188" s="95" t="n">
        <v>1.489999999999782</v>
      </c>
    </row>
    <row r="3189" ht="14.4" customHeight="1">
      <c r="A3189" s="92" t="inlineStr">
        <is>
          <t>UF</t>
        </is>
      </c>
      <c r="B3189" s="93" t="inlineStr">
        <is>
          <t>1986-04</t>
        </is>
      </c>
      <c r="C3189" s="94" t="n">
        <v>31525</v>
      </c>
      <c r="D3189" s="95" t="n">
        <v>2992.89</v>
      </c>
      <c r="E3189" s="95" t="n">
        <v>1.480000000000018</v>
      </c>
    </row>
    <row r="3190" ht="14.4" customHeight="1">
      <c r="A3190" s="92" t="inlineStr">
        <is>
          <t>UF</t>
        </is>
      </c>
      <c r="B3190" s="93" t="inlineStr">
        <is>
          <t>1986-04</t>
        </is>
      </c>
      <c r="C3190" s="94" t="n">
        <v>31526</v>
      </c>
      <c r="D3190" s="95" t="n">
        <v>2994.38</v>
      </c>
      <c r="E3190" s="95" t="n">
        <v>1.490000000000236</v>
      </c>
    </row>
    <row r="3191" ht="14.4" customHeight="1">
      <c r="A3191" s="92" t="inlineStr">
        <is>
          <t>UF</t>
        </is>
      </c>
      <c r="B3191" s="93" t="inlineStr">
        <is>
          <t>1986-04</t>
        </is>
      </c>
      <c r="C3191" s="94" t="n">
        <v>31527</v>
      </c>
      <c r="D3191" s="95" t="n">
        <v>2995.86</v>
      </c>
      <c r="E3191" s="95" t="n">
        <v>1.480000000000018</v>
      </c>
    </row>
    <row r="3192" ht="14.4" customHeight="1">
      <c r="A3192" s="92" t="inlineStr">
        <is>
          <t>UF</t>
        </is>
      </c>
      <c r="B3192" s="93" t="inlineStr">
        <is>
          <t>1986-04</t>
        </is>
      </c>
      <c r="C3192" s="94" t="n">
        <v>31528</v>
      </c>
      <c r="D3192" s="95" t="n">
        <v>2997.35</v>
      </c>
      <c r="E3192" s="95" t="n">
        <v>1.489999999999782</v>
      </c>
    </row>
    <row r="3193" ht="14.4" customHeight="1">
      <c r="A3193" s="92" t="inlineStr">
        <is>
          <t>UF</t>
        </is>
      </c>
      <c r="B3193" s="93" t="inlineStr">
        <is>
          <t>1986-04</t>
        </is>
      </c>
      <c r="C3193" s="94" t="n">
        <v>31529</v>
      </c>
      <c r="D3193" s="95" t="n">
        <v>2998.84</v>
      </c>
      <c r="E3193" s="95" t="n">
        <v>1.490000000000236</v>
      </c>
    </row>
    <row r="3194" ht="14.4" customHeight="1">
      <c r="A3194" s="92" t="inlineStr">
        <is>
          <t>UF</t>
        </is>
      </c>
      <c r="B3194" s="93" t="inlineStr">
        <is>
          <t>1986-04</t>
        </is>
      </c>
      <c r="C3194" s="94" t="n">
        <v>31530</v>
      </c>
      <c r="D3194" s="95" t="n">
        <v>3000.33</v>
      </c>
      <c r="E3194" s="95" t="n">
        <v>1.489999999999782</v>
      </c>
    </row>
    <row r="3195" ht="14.4" customHeight="1">
      <c r="A3195" s="92" t="inlineStr">
        <is>
          <t>UF</t>
        </is>
      </c>
      <c r="B3195" s="93" t="inlineStr">
        <is>
          <t>1986-04</t>
        </is>
      </c>
      <c r="C3195" s="94" t="n">
        <v>31531</v>
      </c>
      <c r="D3195" s="95" t="n">
        <v>3001.82</v>
      </c>
      <c r="E3195" s="95" t="n">
        <v>1.490000000000236</v>
      </c>
    </row>
    <row r="3196" ht="14.4" customHeight="1">
      <c r="A3196" s="92" t="inlineStr">
        <is>
          <t>UF</t>
        </is>
      </c>
      <c r="B3196" s="93" t="inlineStr">
        <is>
          <t>1986-04</t>
        </is>
      </c>
      <c r="C3196" s="94" t="n">
        <v>31532</v>
      </c>
      <c r="D3196" s="95" t="n">
        <v>3003.31</v>
      </c>
      <c r="E3196" s="95" t="n">
        <v>1.489999999999782</v>
      </c>
    </row>
    <row r="3197" ht="14.4" customHeight="1">
      <c r="A3197" s="92" t="inlineStr">
        <is>
          <t>UF</t>
        </is>
      </c>
      <c r="B3197" s="93" t="inlineStr">
        <is>
          <t>1986-05</t>
        </is>
      </c>
      <c r="C3197" s="94" t="n">
        <v>31533</v>
      </c>
      <c r="D3197" s="95" t="n">
        <v>3004.8</v>
      </c>
      <c r="E3197" s="95" t="n">
        <v>1.490000000000236</v>
      </c>
    </row>
    <row r="3198" ht="14.4" customHeight="1">
      <c r="A3198" s="92" t="inlineStr">
        <is>
          <t>UF</t>
        </is>
      </c>
      <c r="B3198" s="93" t="inlineStr">
        <is>
          <t>1986-05</t>
        </is>
      </c>
      <c r="C3198" s="94" t="n">
        <v>31534</v>
      </c>
      <c r="D3198" s="95" t="n">
        <v>3006.29</v>
      </c>
      <c r="E3198" s="95" t="n">
        <v>1.489999999999782</v>
      </c>
    </row>
    <row r="3199" ht="14.4" customHeight="1">
      <c r="A3199" s="92" t="inlineStr">
        <is>
          <t>UF</t>
        </is>
      </c>
      <c r="B3199" s="93" t="inlineStr">
        <is>
          <t>1986-05</t>
        </is>
      </c>
      <c r="C3199" s="94" t="n">
        <v>31535</v>
      </c>
      <c r="D3199" s="95" t="n">
        <v>3007.78</v>
      </c>
      <c r="E3199" s="95" t="n">
        <v>1.490000000000236</v>
      </c>
    </row>
    <row r="3200" ht="14.4" customHeight="1">
      <c r="A3200" s="92" t="inlineStr">
        <is>
          <t>UF</t>
        </is>
      </c>
      <c r="B3200" s="93" t="inlineStr">
        <is>
          <t>1986-05</t>
        </is>
      </c>
      <c r="C3200" s="94" t="n">
        <v>31536</v>
      </c>
      <c r="D3200" s="95" t="n">
        <v>3009.28</v>
      </c>
      <c r="E3200" s="95" t="n">
        <v>1.5</v>
      </c>
    </row>
    <row r="3201" ht="14.4" customHeight="1">
      <c r="A3201" s="92" t="inlineStr">
        <is>
          <t>UF</t>
        </is>
      </c>
      <c r="B3201" s="93" t="inlineStr">
        <is>
          <t>1986-05</t>
        </is>
      </c>
      <c r="C3201" s="94" t="n">
        <v>31537</v>
      </c>
      <c r="D3201" s="95" t="n">
        <v>3010.77</v>
      </c>
      <c r="E3201" s="95" t="n">
        <v>1.489999999999782</v>
      </c>
    </row>
    <row r="3202" ht="14.4" customHeight="1">
      <c r="A3202" s="92" t="inlineStr">
        <is>
          <t>UF</t>
        </is>
      </c>
      <c r="B3202" s="93" t="inlineStr">
        <is>
          <t>1986-05</t>
        </is>
      </c>
      <c r="C3202" s="94" t="n">
        <v>31538</v>
      </c>
      <c r="D3202" s="95" t="n">
        <v>3012.26</v>
      </c>
      <c r="E3202" s="95" t="n">
        <v>1.490000000000236</v>
      </c>
    </row>
    <row r="3203" ht="14.4" customHeight="1">
      <c r="A3203" s="92" t="inlineStr">
        <is>
          <t>UF</t>
        </is>
      </c>
      <c r="B3203" s="93" t="inlineStr">
        <is>
          <t>1986-05</t>
        </is>
      </c>
      <c r="C3203" s="94" t="n">
        <v>31539</v>
      </c>
      <c r="D3203" s="95" t="n">
        <v>3013.76</v>
      </c>
      <c r="E3203" s="95" t="n">
        <v>1.5</v>
      </c>
    </row>
    <row r="3204" ht="14.4" customHeight="1">
      <c r="A3204" s="92" t="inlineStr">
        <is>
          <t>UF</t>
        </is>
      </c>
      <c r="B3204" s="93" t="inlineStr">
        <is>
          <t>1986-05</t>
        </is>
      </c>
      <c r="C3204" s="94" t="n">
        <v>31540</v>
      </c>
      <c r="D3204" s="95" t="n">
        <v>3015.26</v>
      </c>
      <c r="E3204" s="95" t="n">
        <v>1.5</v>
      </c>
    </row>
    <row r="3205" ht="14.4" customHeight="1">
      <c r="A3205" s="92" t="inlineStr">
        <is>
          <t>UF</t>
        </is>
      </c>
      <c r="B3205" s="93" t="inlineStr">
        <is>
          <t>1986-05</t>
        </is>
      </c>
      <c r="C3205" s="94" t="n">
        <v>31541</v>
      </c>
      <c r="D3205" s="95" t="n">
        <v>3016.75</v>
      </c>
      <c r="E3205" s="95" t="n">
        <v>1.489999999999782</v>
      </c>
    </row>
    <row r="3206" ht="14.4" customHeight="1">
      <c r="A3206" s="92" t="inlineStr">
        <is>
          <t>UF</t>
        </is>
      </c>
      <c r="B3206" s="93" t="inlineStr">
        <is>
          <t>1986-05</t>
        </is>
      </c>
      <c r="C3206" s="94" t="n">
        <v>31542</v>
      </c>
      <c r="D3206" s="95" t="n">
        <v>3018.1</v>
      </c>
      <c r="E3206" s="95" t="n">
        <v>1.349999999999909</v>
      </c>
    </row>
    <row r="3207" ht="14.4" customHeight="1">
      <c r="A3207" s="92" t="inlineStr">
        <is>
          <t>UF</t>
        </is>
      </c>
      <c r="B3207" s="93" t="inlineStr">
        <is>
          <t>1986-05</t>
        </is>
      </c>
      <c r="C3207" s="94" t="n">
        <v>31543</v>
      </c>
      <c r="D3207" s="95" t="n">
        <v>3019.46</v>
      </c>
      <c r="E3207" s="95" t="n">
        <v>1.360000000000127</v>
      </c>
    </row>
    <row r="3208" ht="14.4" customHeight="1">
      <c r="A3208" s="92" t="inlineStr">
        <is>
          <t>UF</t>
        </is>
      </c>
      <c r="B3208" s="93" t="inlineStr">
        <is>
          <t>1986-05</t>
        </is>
      </c>
      <c r="C3208" s="94" t="n">
        <v>31544</v>
      </c>
      <c r="D3208" s="95" t="n">
        <v>3020.81</v>
      </c>
      <c r="E3208" s="95" t="n">
        <v>1.349999999999909</v>
      </c>
    </row>
    <row r="3209" ht="14.4" customHeight="1">
      <c r="A3209" s="92" t="inlineStr">
        <is>
          <t>UF</t>
        </is>
      </c>
      <c r="B3209" s="93" t="inlineStr">
        <is>
          <t>1986-05</t>
        </is>
      </c>
      <c r="C3209" s="94" t="n">
        <v>31545</v>
      </c>
      <c r="D3209" s="95" t="n">
        <v>3022.17</v>
      </c>
      <c r="E3209" s="95" t="n">
        <v>1.360000000000127</v>
      </c>
    </row>
    <row r="3210" ht="14.4" customHeight="1">
      <c r="A3210" s="92" t="inlineStr">
        <is>
          <t>UF</t>
        </is>
      </c>
      <c r="B3210" s="93" t="inlineStr">
        <is>
          <t>1986-05</t>
        </is>
      </c>
      <c r="C3210" s="94" t="n">
        <v>31546</v>
      </c>
      <c r="D3210" s="95" t="n">
        <v>3023.52</v>
      </c>
      <c r="E3210" s="95" t="n">
        <v>1.349999999999909</v>
      </c>
    </row>
    <row r="3211" ht="14.4" customHeight="1">
      <c r="A3211" s="92" t="inlineStr">
        <is>
          <t>UF</t>
        </is>
      </c>
      <c r="B3211" s="93" t="inlineStr">
        <is>
          <t>1986-05</t>
        </is>
      </c>
      <c r="C3211" s="94" t="n">
        <v>31547</v>
      </c>
      <c r="D3211" s="95" t="n">
        <v>3024.88</v>
      </c>
      <c r="E3211" s="95" t="n">
        <v>1.360000000000127</v>
      </c>
    </row>
    <row r="3212" ht="14.4" customHeight="1">
      <c r="A3212" s="92" t="inlineStr">
        <is>
          <t>UF</t>
        </is>
      </c>
      <c r="B3212" s="93" t="inlineStr">
        <is>
          <t>1986-05</t>
        </is>
      </c>
      <c r="C3212" s="94" t="n">
        <v>31548</v>
      </c>
      <c r="D3212" s="95" t="n">
        <v>3026.24</v>
      </c>
      <c r="E3212" s="95" t="n">
        <v>1.359999999999673</v>
      </c>
    </row>
    <row r="3213" ht="14.4" customHeight="1">
      <c r="A3213" s="92" t="inlineStr">
        <is>
          <t>UF</t>
        </is>
      </c>
      <c r="B3213" s="93" t="inlineStr">
        <is>
          <t>1986-05</t>
        </is>
      </c>
      <c r="C3213" s="94" t="n">
        <v>31549</v>
      </c>
      <c r="D3213" s="95" t="n">
        <v>3027.59</v>
      </c>
      <c r="E3213" s="95" t="n">
        <v>1.350000000000364</v>
      </c>
    </row>
    <row r="3214" ht="14.4" customHeight="1">
      <c r="A3214" s="92" t="inlineStr">
        <is>
          <t>UF</t>
        </is>
      </c>
      <c r="B3214" s="93" t="inlineStr">
        <is>
          <t>1986-05</t>
        </is>
      </c>
      <c r="C3214" s="94" t="n">
        <v>31550</v>
      </c>
      <c r="D3214" s="95" t="n">
        <v>3028.95</v>
      </c>
      <c r="E3214" s="95" t="n">
        <v>1.359999999999673</v>
      </c>
    </row>
    <row r="3215" ht="14.4" customHeight="1">
      <c r="A3215" s="92" t="inlineStr">
        <is>
          <t>UF</t>
        </is>
      </c>
      <c r="B3215" s="93" t="inlineStr">
        <is>
          <t>1986-05</t>
        </is>
      </c>
      <c r="C3215" s="94" t="n">
        <v>31551</v>
      </c>
      <c r="D3215" s="95" t="n">
        <v>3030.31</v>
      </c>
      <c r="E3215" s="95" t="n">
        <v>1.360000000000127</v>
      </c>
    </row>
    <row r="3216" ht="14.4" customHeight="1">
      <c r="A3216" s="92" t="inlineStr">
        <is>
          <t>UF</t>
        </is>
      </c>
      <c r="B3216" s="93" t="inlineStr">
        <is>
          <t>1986-05</t>
        </is>
      </c>
      <c r="C3216" s="94" t="n">
        <v>31552</v>
      </c>
      <c r="D3216" s="95" t="n">
        <v>3031.67</v>
      </c>
      <c r="E3216" s="95" t="n">
        <v>1.360000000000127</v>
      </c>
    </row>
    <row r="3217" ht="14.4" customHeight="1">
      <c r="A3217" s="92" t="inlineStr">
        <is>
          <t>UF</t>
        </is>
      </c>
      <c r="B3217" s="93" t="inlineStr">
        <is>
          <t>1986-05</t>
        </is>
      </c>
      <c r="C3217" s="94" t="n">
        <v>31553</v>
      </c>
      <c r="D3217" s="95" t="n">
        <v>3033.03</v>
      </c>
      <c r="E3217" s="95" t="n">
        <v>1.360000000000127</v>
      </c>
    </row>
    <row r="3218" ht="14.4" customHeight="1">
      <c r="A3218" s="92" t="inlineStr">
        <is>
          <t>UF</t>
        </is>
      </c>
      <c r="B3218" s="93" t="inlineStr">
        <is>
          <t>1986-05</t>
        </is>
      </c>
      <c r="C3218" s="94" t="n">
        <v>31554</v>
      </c>
      <c r="D3218" s="95" t="n">
        <v>3034.39</v>
      </c>
      <c r="E3218" s="95" t="n">
        <v>1.359999999999673</v>
      </c>
    </row>
    <row r="3219" ht="14.4" customHeight="1">
      <c r="A3219" s="92" t="inlineStr">
        <is>
          <t>UF</t>
        </is>
      </c>
      <c r="B3219" s="93" t="inlineStr">
        <is>
          <t>1986-05</t>
        </is>
      </c>
      <c r="C3219" s="94" t="n">
        <v>31555</v>
      </c>
      <c r="D3219" s="95" t="n">
        <v>3035.75</v>
      </c>
      <c r="E3219" s="95" t="n">
        <v>1.360000000000127</v>
      </c>
    </row>
    <row r="3220" ht="14.4" customHeight="1">
      <c r="A3220" s="92" t="inlineStr">
        <is>
          <t>UF</t>
        </is>
      </c>
      <c r="B3220" s="93" t="inlineStr">
        <is>
          <t>1986-05</t>
        </is>
      </c>
      <c r="C3220" s="94" t="n">
        <v>31556</v>
      </c>
      <c r="D3220" s="95" t="n">
        <v>3037.11</v>
      </c>
      <c r="E3220" s="95" t="n">
        <v>1.360000000000127</v>
      </c>
    </row>
    <row r="3221" ht="14.4" customHeight="1">
      <c r="A3221" s="92" t="inlineStr">
        <is>
          <t>UF</t>
        </is>
      </c>
      <c r="B3221" s="93" t="inlineStr">
        <is>
          <t>1986-05</t>
        </is>
      </c>
      <c r="C3221" s="94" t="n">
        <v>31557</v>
      </c>
      <c r="D3221" s="95" t="n">
        <v>3038.48</v>
      </c>
      <c r="E3221" s="95" t="n">
        <v>1.369999999999891</v>
      </c>
    </row>
    <row r="3222" ht="14.4" customHeight="1">
      <c r="A3222" s="92" t="inlineStr">
        <is>
          <t>UF</t>
        </is>
      </c>
      <c r="B3222" s="93" t="inlineStr">
        <is>
          <t>1986-05</t>
        </is>
      </c>
      <c r="C3222" s="94" t="n">
        <v>31558</v>
      </c>
      <c r="D3222" s="95" t="n">
        <v>3039.84</v>
      </c>
      <c r="E3222" s="95" t="n">
        <v>1.360000000000127</v>
      </c>
    </row>
    <row r="3223" ht="14.4" customHeight="1">
      <c r="A3223" s="92" t="inlineStr">
        <is>
          <t>UF</t>
        </is>
      </c>
      <c r="B3223" s="93" t="inlineStr">
        <is>
          <t>1986-05</t>
        </is>
      </c>
      <c r="C3223" s="94" t="n">
        <v>31559</v>
      </c>
      <c r="D3223" s="95" t="n">
        <v>3041.2</v>
      </c>
      <c r="E3223" s="95" t="n">
        <v>1.359999999999673</v>
      </c>
    </row>
    <row r="3224" ht="14.4" customHeight="1">
      <c r="A3224" s="92" t="inlineStr">
        <is>
          <t>UF</t>
        </is>
      </c>
      <c r="B3224" s="93" t="inlineStr">
        <is>
          <t>1986-05</t>
        </is>
      </c>
      <c r="C3224" s="94" t="n">
        <v>31560</v>
      </c>
      <c r="D3224" s="95" t="n">
        <v>3042.57</v>
      </c>
      <c r="E3224" s="95" t="n">
        <v>1.370000000000346</v>
      </c>
    </row>
    <row r="3225" ht="14.4" customHeight="1">
      <c r="A3225" s="92" t="inlineStr">
        <is>
          <t>UF</t>
        </is>
      </c>
      <c r="B3225" s="93" t="inlineStr">
        <is>
          <t>1986-05</t>
        </is>
      </c>
      <c r="C3225" s="94" t="n">
        <v>31561</v>
      </c>
      <c r="D3225" s="95" t="n">
        <v>3043.93</v>
      </c>
      <c r="E3225" s="95" t="n">
        <v>1.359999999999673</v>
      </c>
    </row>
    <row r="3226" ht="14.4" customHeight="1">
      <c r="A3226" s="92" t="inlineStr">
        <is>
          <t>UF</t>
        </is>
      </c>
      <c r="B3226" s="93" t="inlineStr">
        <is>
          <t>1986-05</t>
        </is>
      </c>
      <c r="C3226" s="94" t="n">
        <v>31562</v>
      </c>
      <c r="D3226" s="95" t="n">
        <v>3045.3</v>
      </c>
      <c r="E3226" s="95" t="n">
        <v>1.370000000000346</v>
      </c>
    </row>
    <row r="3227" ht="14.4" customHeight="1">
      <c r="A3227" s="92" t="inlineStr">
        <is>
          <t>UF</t>
        </is>
      </c>
      <c r="B3227" s="93" t="inlineStr">
        <is>
          <t>1986-05</t>
        </is>
      </c>
      <c r="C3227" s="94" t="n">
        <v>31563</v>
      </c>
      <c r="D3227" s="95" t="n">
        <v>3046.66</v>
      </c>
      <c r="E3227" s="95" t="n">
        <v>1.359999999999673</v>
      </c>
    </row>
    <row r="3228" ht="14.4" customHeight="1">
      <c r="A3228" s="92" t="inlineStr">
        <is>
          <t>UF</t>
        </is>
      </c>
      <c r="B3228" s="93" t="inlineStr">
        <is>
          <t>1986-06</t>
        </is>
      </c>
      <c r="C3228" s="94" t="n">
        <v>31564</v>
      </c>
      <c r="D3228" s="95" t="n">
        <v>3048.03</v>
      </c>
      <c r="E3228" s="95" t="n">
        <v>1.370000000000346</v>
      </c>
    </row>
    <row r="3229" ht="14.4" customHeight="1">
      <c r="A3229" s="92" t="inlineStr">
        <is>
          <t>UF</t>
        </is>
      </c>
      <c r="B3229" s="93" t="inlineStr">
        <is>
          <t>1986-06</t>
        </is>
      </c>
      <c r="C3229" s="94" t="n">
        <v>31565</v>
      </c>
      <c r="D3229" s="95" t="n">
        <v>3049.4</v>
      </c>
      <c r="E3229" s="95" t="n">
        <v>1.369999999999891</v>
      </c>
    </row>
    <row r="3230" ht="14.4" customHeight="1">
      <c r="A3230" s="92" t="inlineStr">
        <is>
          <t>UF</t>
        </is>
      </c>
      <c r="B3230" s="93" t="inlineStr">
        <is>
          <t>1986-06</t>
        </is>
      </c>
      <c r="C3230" s="94" t="n">
        <v>31566</v>
      </c>
      <c r="D3230" s="95" t="n">
        <v>3050.76</v>
      </c>
      <c r="E3230" s="95" t="n">
        <v>1.360000000000127</v>
      </c>
    </row>
    <row r="3231" ht="14.4" customHeight="1">
      <c r="A3231" s="92" t="inlineStr">
        <is>
          <t>UF</t>
        </is>
      </c>
      <c r="B3231" s="93" t="inlineStr">
        <is>
          <t>1986-06</t>
        </is>
      </c>
      <c r="C3231" s="94" t="n">
        <v>31567</v>
      </c>
      <c r="D3231" s="95" t="n">
        <v>3052.13</v>
      </c>
      <c r="E3231" s="95" t="n">
        <v>1.369999999999891</v>
      </c>
    </row>
    <row r="3232" ht="14.4" customHeight="1">
      <c r="A3232" s="92" t="inlineStr">
        <is>
          <t>UF</t>
        </is>
      </c>
      <c r="B3232" s="93" t="inlineStr">
        <is>
          <t>1986-06</t>
        </is>
      </c>
      <c r="C3232" s="94" t="n">
        <v>31568</v>
      </c>
      <c r="D3232" s="95" t="n">
        <v>3053.5</v>
      </c>
      <c r="E3232" s="95" t="n">
        <v>1.369999999999891</v>
      </c>
    </row>
    <row r="3233" ht="14.4" customHeight="1">
      <c r="A3233" s="92" t="inlineStr">
        <is>
          <t>UF</t>
        </is>
      </c>
      <c r="B3233" s="93" t="inlineStr">
        <is>
          <t>1986-06</t>
        </is>
      </c>
      <c r="C3233" s="94" t="n">
        <v>31569</v>
      </c>
      <c r="D3233" s="95" t="n">
        <v>3054.87</v>
      </c>
      <c r="E3233" s="95" t="n">
        <v>1.369999999999891</v>
      </c>
    </row>
    <row r="3234" ht="14.4" customHeight="1">
      <c r="A3234" s="92" t="inlineStr">
        <is>
          <t>UF</t>
        </is>
      </c>
      <c r="B3234" s="93" t="inlineStr">
        <is>
          <t>1986-06</t>
        </is>
      </c>
      <c r="C3234" s="94" t="n">
        <v>31570</v>
      </c>
      <c r="D3234" s="95" t="n">
        <v>3056.24</v>
      </c>
      <c r="E3234" s="95" t="n">
        <v>1.369999999999891</v>
      </c>
    </row>
    <row r="3235" ht="14.4" customHeight="1">
      <c r="A3235" s="92" t="inlineStr">
        <is>
          <t>UF</t>
        </is>
      </c>
      <c r="B3235" s="93" t="inlineStr">
        <is>
          <t>1986-06</t>
        </is>
      </c>
      <c r="C3235" s="94" t="n">
        <v>31571</v>
      </c>
      <c r="D3235" s="95" t="n">
        <v>3057.61</v>
      </c>
      <c r="E3235" s="95" t="n">
        <v>1.370000000000346</v>
      </c>
    </row>
    <row r="3236" ht="14.4" customHeight="1">
      <c r="A3236" s="92" t="inlineStr">
        <is>
          <t>UF</t>
        </is>
      </c>
      <c r="B3236" s="93" t="inlineStr">
        <is>
          <t>1986-06</t>
        </is>
      </c>
      <c r="C3236" s="94" t="n">
        <v>31572</v>
      </c>
      <c r="D3236" s="95" t="n">
        <v>3058.98</v>
      </c>
      <c r="E3236" s="95" t="n">
        <v>1.369999999999891</v>
      </c>
    </row>
    <row r="3237" ht="14.4" customHeight="1">
      <c r="A3237" s="92" t="inlineStr">
        <is>
          <t>UF</t>
        </is>
      </c>
      <c r="B3237" s="93" t="inlineStr">
        <is>
          <t>1986-06</t>
        </is>
      </c>
      <c r="C3237" s="94" t="n">
        <v>31573</v>
      </c>
      <c r="D3237" s="95" t="n">
        <v>3059.69</v>
      </c>
      <c r="E3237" s="95" t="n">
        <v>0.7100000000000364</v>
      </c>
    </row>
    <row r="3238" ht="14.4" customHeight="1">
      <c r="A3238" s="92" t="inlineStr">
        <is>
          <t>UF</t>
        </is>
      </c>
      <c r="B3238" s="93" t="inlineStr">
        <is>
          <t>1986-06</t>
        </is>
      </c>
      <c r="C3238" s="94" t="n">
        <v>31574</v>
      </c>
      <c r="D3238" s="95" t="n">
        <v>3060.4</v>
      </c>
      <c r="E3238" s="95" t="n">
        <v>0.7100000000000364</v>
      </c>
    </row>
    <row r="3239" ht="14.4" customHeight="1">
      <c r="A3239" s="92" t="inlineStr">
        <is>
          <t>UF</t>
        </is>
      </c>
      <c r="B3239" s="93" t="inlineStr">
        <is>
          <t>1986-06</t>
        </is>
      </c>
      <c r="C3239" s="94" t="n">
        <v>31575</v>
      </c>
      <c r="D3239" s="95" t="n">
        <v>3061.11</v>
      </c>
      <c r="E3239" s="95" t="n">
        <v>0.7100000000000364</v>
      </c>
    </row>
    <row r="3240" ht="14.4" customHeight="1">
      <c r="A3240" s="92" t="inlineStr">
        <is>
          <t>UF</t>
        </is>
      </c>
      <c r="B3240" s="93" t="inlineStr">
        <is>
          <t>1986-06</t>
        </is>
      </c>
      <c r="C3240" s="94" t="n">
        <v>31576</v>
      </c>
      <c r="D3240" s="95" t="n">
        <v>3061.83</v>
      </c>
      <c r="E3240" s="95" t="n">
        <v>0.7199999999997999</v>
      </c>
    </row>
    <row r="3241" ht="14.4" customHeight="1">
      <c r="A3241" s="92" t="inlineStr">
        <is>
          <t>UF</t>
        </is>
      </c>
      <c r="B3241" s="93" t="inlineStr">
        <is>
          <t>1986-06</t>
        </is>
      </c>
      <c r="C3241" s="94" t="n">
        <v>31577</v>
      </c>
      <c r="D3241" s="95" t="n">
        <v>3062.54</v>
      </c>
      <c r="E3241" s="95" t="n">
        <v>0.7100000000000364</v>
      </c>
    </row>
    <row r="3242" ht="14.4" customHeight="1">
      <c r="A3242" s="92" t="inlineStr">
        <is>
          <t>UF</t>
        </is>
      </c>
      <c r="B3242" s="93" t="inlineStr">
        <is>
          <t>1986-06</t>
        </is>
      </c>
      <c r="C3242" s="94" t="n">
        <v>31578</v>
      </c>
      <c r="D3242" s="95" t="n">
        <v>3063.25</v>
      </c>
      <c r="E3242" s="95" t="n">
        <v>0.7100000000000364</v>
      </c>
    </row>
    <row r="3243" ht="14.4" customHeight="1">
      <c r="A3243" s="92" t="inlineStr">
        <is>
          <t>UF</t>
        </is>
      </c>
      <c r="B3243" s="93" t="inlineStr">
        <is>
          <t>1986-06</t>
        </is>
      </c>
      <c r="C3243" s="94" t="n">
        <v>31579</v>
      </c>
      <c r="D3243" s="95" t="n">
        <v>3063.96</v>
      </c>
      <c r="E3243" s="95" t="n">
        <v>0.7100000000000364</v>
      </c>
    </row>
    <row r="3244" ht="14.4" customHeight="1">
      <c r="A3244" s="92" t="inlineStr">
        <is>
          <t>UF</t>
        </is>
      </c>
      <c r="B3244" s="93" t="inlineStr">
        <is>
          <t>1986-06</t>
        </is>
      </c>
      <c r="C3244" s="94" t="n">
        <v>31580</v>
      </c>
      <c r="D3244" s="95" t="n">
        <v>3064.68</v>
      </c>
      <c r="E3244" s="95" t="n">
        <v>0.7199999999997999</v>
      </c>
    </row>
    <row r="3245" ht="14.4" customHeight="1">
      <c r="A3245" s="92" t="inlineStr">
        <is>
          <t>UF</t>
        </is>
      </c>
      <c r="B3245" s="93" t="inlineStr">
        <is>
          <t>1986-06</t>
        </is>
      </c>
      <c r="C3245" s="94" t="n">
        <v>31581</v>
      </c>
      <c r="D3245" s="95" t="n">
        <v>3065.39</v>
      </c>
      <c r="E3245" s="95" t="n">
        <v>0.7100000000000364</v>
      </c>
    </row>
    <row r="3246" ht="14.4" customHeight="1">
      <c r="A3246" s="92" t="inlineStr">
        <is>
          <t>UF</t>
        </is>
      </c>
      <c r="B3246" s="93" t="inlineStr">
        <is>
          <t>1986-06</t>
        </is>
      </c>
      <c r="C3246" s="94" t="n">
        <v>31582</v>
      </c>
      <c r="D3246" s="95" t="n">
        <v>3066.1</v>
      </c>
      <c r="E3246" s="95" t="n">
        <v>0.7100000000000364</v>
      </c>
    </row>
    <row r="3247" ht="14.4" customHeight="1">
      <c r="A3247" s="92" t="inlineStr">
        <is>
          <t>UF</t>
        </is>
      </c>
      <c r="B3247" s="93" t="inlineStr">
        <is>
          <t>1986-06</t>
        </is>
      </c>
      <c r="C3247" s="94" t="n">
        <v>31583</v>
      </c>
      <c r="D3247" s="95" t="n">
        <v>3066.81</v>
      </c>
      <c r="E3247" s="95" t="n">
        <v>0.7100000000000364</v>
      </c>
    </row>
    <row r="3248" ht="14.4" customHeight="1">
      <c r="A3248" s="92" t="inlineStr">
        <is>
          <t>UF</t>
        </is>
      </c>
      <c r="B3248" s="93" t="inlineStr">
        <is>
          <t>1986-06</t>
        </is>
      </c>
      <c r="C3248" s="94" t="n">
        <v>31584</v>
      </c>
      <c r="D3248" s="95" t="n">
        <v>3067.53</v>
      </c>
      <c r="E3248" s="95" t="n">
        <v>0.7200000000002547</v>
      </c>
    </row>
    <row r="3249" ht="14.4" customHeight="1">
      <c r="A3249" s="92" t="inlineStr">
        <is>
          <t>UF</t>
        </is>
      </c>
      <c r="B3249" s="93" t="inlineStr">
        <is>
          <t>1986-06</t>
        </is>
      </c>
      <c r="C3249" s="94" t="n">
        <v>31585</v>
      </c>
      <c r="D3249" s="95" t="n">
        <v>3068.24</v>
      </c>
      <c r="E3249" s="95" t="n">
        <v>0.7099999999995816</v>
      </c>
    </row>
    <row r="3250" ht="14.4" customHeight="1">
      <c r="A3250" s="92" t="inlineStr">
        <is>
          <t>UF</t>
        </is>
      </c>
      <c r="B3250" s="93" t="inlineStr">
        <is>
          <t>1986-06</t>
        </is>
      </c>
      <c r="C3250" s="94" t="n">
        <v>31586</v>
      </c>
      <c r="D3250" s="95" t="n">
        <v>3068.95</v>
      </c>
      <c r="E3250" s="95" t="n">
        <v>0.7100000000000364</v>
      </c>
    </row>
    <row r="3251" ht="14.4" customHeight="1">
      <c r="A3251" s="92" t="inlineStr">
        <is>
          <t>UF</t>
        </is>
      </c>
      <c r="B3251" s="93" t="inlineStr">
        <is>
          <t>1986-06</t>
        </is>
      </c>
      <c r="C3251" s="94" t="n">
        <v>31587</v>
      </c>
      <c r="D3251" s="95" t="n">
        <v>3069.67</v>
      </c>
      <c r="E3251" s="95" t="n">
        <v>0.7200000000002547</v>
      </c>
    </row>
    <row r="3252" ht="14.4" customHeight="1">
      <c r="A3252" s="92" t="inlineStr">
        <is>
          <t>UF</t>
        </is>
      </c>
      <c r="B3252" s="93" t="inlineStr">
        <is>
          <t>1986-06</t>
        </is>
      </c>
      <c r="C3252" s="94" t="n">
        <v>31588</v>
      </c>
      <c r="D3252" s="95" t="n">
        <v>3070.38</v>
      </c>
      <c r="E3252" s="95" t="n">
        <v>0.7100000000000364</v>
      </c>
    </row>
    <row r="3253" ht="14.4" customHeight="1">
      <c r="A3253" s="92" t="inlineStr">
        <is>
          <t>UF</t>
        </is>
      </c>
      <c r="B3253" s="93" t="inlineStr">
        <is>
          <t>1986-06</t>
        </is>
      </c>
      <c r="C3253" s="94" t="n">
        <v>31589</v>
      </c>
      <c r="D3253" s="95" t="n">
        <v>3071.1</v>
      </c>
      <c r="E3253" s="95" t="n">
        <v>0.7199999999997999</v>
      </c>
    </row>
    <row r="3254" ht="14.4" customHeight="1">
      <c r="A3254" s="92" t="inlineStr">
        <is>
          <t>UF</t>
        </is>
      </c>
      <c r="B3254" s="93" t="inlineStr">
        <is>
          <t>1986-06</t>
        </is>
      </c>
      <c r="C3254" s="94" t="n">
        <v>31590</v>
      </c>
      <c r="D3254" s="95" t="n">
        <v>3071.81</v>
      </c>
      <c r="E3254" s="95" t="n">
        <v>0.7100000000000364</v>
      </c>
    </row>
    <row r="3255" ht="14.4" customHeight="1">
      <c r="A3255" s="92" t="inlineStr">
        <is>
          <t>UF</t>
        </is>
      </c>
      <c r="B3255" s="93" t="inlineStr">
        <is>
          <t>1986-06</t>
        </is>
      </c>
      <c r="C3255" s="94" t="n">
        <v>31591</v>
      </c>
      <c r="D3255" s="95" t="n">
        <v>3072.52</v>
      </c>
      <c r="E3255" s="95" t="n">
        <v>0.7100000000000364</v>
      </c>
    </row>
    <row r="3256" ht="14.4" customHeight="1">
      <c r="A3256" s="92" t="inlineStr">
        <is>
          <t>UF</t>
        </is>
      </c>
      <c r="B3256" s="93" t="inlineStr">
        <is>
          <t>1986-06</t>
        </is>
      </c>
      <c r="C3256" s="94" t="n">
        <v>31592</v>
      </c>
      <c r="D3256" s="95" t="n">
        <v>3073.24</v>
      </c>
      <c r="E3256" s="95" t="n">
        <v>0.7199999999997999</v>
      </c>
    </row>
    <row r="3257" ht="14.4" customHeight="1">
      <c r="A3257" s="92" t="inlineStr">
        <is>
          <t>UF</t>
        </is>
      </c>
      <c r="B3257" s="93" t="inlineStr">
        <is>
          <t>1986-06</t>
        </is>
      </c>
      <c r="C3257" s="94" t="n">
        <v>31593</v>
      </c>
      <c r="D3257" s="95" t="n">
        <v>3073.95</v>
      </c>
      <c r="E3257" s="95" t="n">
        <v>0.7100000000000364</v>
      </c>
    </row>
    <row r="3258" ht="14.4" customHeight="1">
      <c r="A3258" s="92" t="inlineStr">
        <is>
          <t>UF</t>
        </is>
      </c>
      <c r="B3258" s="93" t="inlineStr">
        <is>
          <t>1986-07</t>
        </is>
      </c>
      <c r="C3258" s="94" t="n">
        <v>31594</v>
      </c>
      <c r="D3258" s="95" t="n">
        <v>3074.67</v>
      </c>
      <c r="E3258" s="95" t="n">
        <v>0.7200000000002547</v>
      </c>
    </row>
    <row r="3259" ht="14.4" customHeight="1">
      <c r="A3259" s="92" t="inlineStr">
        <is>
          <t>UF</t>
        </is>
      </c>
      <c r="B3259" s="93" t="inlineStr">
        <is>
          <t>1986-07</t>
        </is>
      </c>
      <c r="C3259" s="94" t="n">
        <v>31595</v>
      </c>
      <c r="D3259" s="95" t="n">
        <v>3075.38</v>
      </c>
      <c r="E3259" s="95" t="n">
        <v>0.7100000000000364</v>
      </c>
    </row>
    <row r="3260" ht="14.4" customHeight="1">
      <c r="A3260" s="92" t="inlineStr">
        <is>
          <t>UF</t>
        </is>
      </c>
      <c r="B3260" s="93" t="inlineStr">
        <is>
          <t>1986-07</t>
        </is>
      </c>
      <c r="C3260" s="94" t="n">
        <v>31596</v>
      </c>
      <c r="D3260" s="95" t="n">
        <v>3076.1</v>
      </c>
      <c r="E3260" s="95" t="n">
        <v>0.7199999999997999</v>
      </c>
    </row>
    <row r="3261" ht="14.4" customHeight="1">
      <c r="A3261" s="92" t="inlineStr">
        <is>
          <t>UF</t>
        </is>
      </c>
      <c r="B3261" s="93" t="inlineStr">
        <is>
          <t>1986-07</t>
        </is>
      </c>
      <c r="C3261" s="94" t="n">
        <v>31597</v>
      </c>
      <c r="D3261" s="95" t="n">
        <v>3076.81</v>
      </c>
      <c r="E3261" s="95" t="n">
        <v>0.7100000000000364</v>
      </c>
    </row>
    <row r="3262" ht="14.4" customHeight="1">
      <c r="A3262" s="92" t="inlineStr">
        <is>
          <t>UF</t>
        </is>
      </c>
      <c r="B3262" s="93" t="inlineStr">
        <is>
          <t>1986-07</t>
        </is>
      </c>
      <c r="C3262" s="94" t="n">
        <v>31598</v>
      </c>
      <c r="D3262" s="95" t="n">
        <v>3077.53</v>
      </c>
      <c r="E3262" s="95" t="n">
        <v>0.7200000000002547</v>
      </c>
    </row>
    <row r="3263" ht="14.4" customHeight="1">
      <c r="A3263" s="92" t="inlineStr">
        <is>
          <t>UF</t>
        </is>
      </c>
      <c r="B3263" s="93" t="inlineStr">
        <is>
          <t>1986-07</t>
        </is>
      </c>
      <c r="C3263" s="94" t="n">
        <v>31599</v>
      </c>
      <c r="D3263" s="95" t="n">
        <v>3078.24</v>
      </c>
      <c r="E3263" s="95" t="n">
        <v>0.7099999999995816</v>
      </c>
    </row>
    <row r="3264" ht="14.4" customHeight="1">
      <c r="A3264" s="92" t="inlineStr">
        <is>
          <t>UF</t>
        </is>
      </c>
      <c r="B3264" s="93" t="inlineStr">
        <is>
          <t>1986-07</t>
        </is>
      </c>
      <c r="C3264" s="94" t="n">
        <v>31600</v>
      </c>
      <c r="D3264" s="95" t="n">
        <v>3078.96</v>
      </c>
      <c r="E3264" s="95" t="n">
        <v>0.7200000000002547</v>
      </c>
    </row>
    <row r="3265" ht="14.4" customHeight="1">
      <c r="A3265" s="92" t="inlineStr">
        <is>
          <t>UF</t>
        </is>
      </c>
      <c r="B3265" s="93" t="inlineStr">
        <is>
          <t>1986-07</t>
        </is>
      </c>
      <c r="C3265" s="94" t="n">
        <v>31601</v>
      </c>
      <c r="D3265" s="95" t="n">
        <v>3079.68</v>
      </c>
      <c r="E3265" s="95" t="n">
        <v>0.7199999999997999</v>
      </c>
    </row>
    <row r="3266" ht="14.4" customHeight="1">
      <c r="A3266" s="92" t="inlineStr">
        <is>
          <t>UF</t>
        </is>
      </c>
      <c r="B3266" s="93" t="inlineStr">
        <is>
          <t>1986-07</t>
        </is>
      </c>
      <c r="C3266" s="94" t="n">
        <v>31602</v>
      </c>
      <c r="D3266" s="95" t="n">
        <v>3080.39</v>
      </c>
      <c r="E3266" s="95" t="n">
        <v>0.7100000000000364</v>
      </c>
    </row>
    <row r="3267" ht="14.4" customHeight="1">
      <c r="A3267" s="92" t="inlineStr">
        <is>
          <t>UF</t>
        </is>
      </c>
      <c r="B3267" s="93" t="inlineStr">
        <is>
          <t>1986-07</t>
        </is>
      </c>
      <c r="C3267" s="94" t="n">
        <v>31603</v>
      </c>
      <c r="D3267" s="95" t="n">
        <v>3081.67</v>
      </c>
      <c r="E3267" s="95" t="n">
        <v>1.2800000000002</v>
      </c>
    </row>
    <row r="3268" ht="14.4" customHeight="1">
      <c r="A3268" s="92" t="inlineStr">
        <is>
          <t>UF</t>
        </is>
      </c>
      <c r="B3268" s="93" t="inlineStr">
        <is>
          <t>1986-07</t>
        </is>
      </c>
      <c r="C3268" s="94" t="n">
        <v>31604</v>
      </c>
      <c r="D3268" s="95" t="n">
        <v>3082.96</v>
      </c>
      <c r="E3268" s="95" t="n">
        <v>1.289999999999964</v>
      </c>
    </row>
    <row r="3269" ht="14.4" customHeight="1">
      <c r="A3269" s="92" t="inlineStr">
        <is>
          <t>UF</t>
        </is>
      </c>
      <c r="B3269" s="93" t="inlineStr">
        <is>
          <t>1986-07</t>
        </is>
      </c>
      <c r="C3269" s="94" t="n">
        <v>31605</v>
      </c>
      <c r="D3269" s="95" t="n">
        <v>3084.24</v>
      </c>
      <c r="E3269" s="95" t="n">
        <v>1.279999999999745</v>
      </c>
    </row>
    <row r="3270" ht="14.4" customHeight="1">
      <c r="A3270" s="92" t="inlineStr">
        <is>
          <t>UF</t>
        </is>
      </c>
      <c r="B3270" s="93" t="inlineStr">
        <is>
          <t>1986-07</t>
        </is>
      </c>
      <c r="C3270" s="94" t="n">
        <v>31606</v>
      </c>
      <c r="D3270" s="95" t="n">
        <v>3085.53</v>
      </c>
      <c r="E3270" s="95" t="n">
        <v>1.290000000000418</v>
      </c>
    </row>
    <row r="3271" ht="14.4" customHeight="1">
      <c r="A3271" s="92" t="inlineStr">
        <is>
          <t>UF</t>
        </is>
      </c>
      <c r="B3271" s="93" t="inlineStr">
        <is>
          <t>1986-07</t>
        </is>
      </c>
      <c r="C3271" s="94" t="n">
        <v>31607</v>
      </c>
      <c r="D3271" s="95" t="n">
        <v>3086.81</v>
      </c>
      <c r="E3271" s="95" t="n">
        <v>1.279999999999745</v>
      </c>
    </row>
    <row r="3272" ht="14.4" customHeight="1">
      <c r="A3272" s="92" t="inlineStr">
        <is>
          <t>UF</t>
        </is>
      </c>
      <c r="B3272" s="93" t="inlineStr">
        <is>
          <t>1986-07</t>
        </is>
      </c>
      <c r="C3272" s="94" t="n">
        <v>31608</v>
      </c>
      <c r="D3272" s="95" t="n">
        <v>3088.1</v>
      </c>
      <c r="E3272" s="95" t="n">
        <v>1.289999999999964</v>
      </c>
    </row>
    <row r="3273" ht="14.4" customHeight="1">
      <c r="A3273" s="92" t="inlineStr">
        <is>
          <t>UF</t>
        </is>
      </c>
      <c r="B3273" s="93" t="inlineStr">
        <is>
          <t>1986-07</t>
        </is>
      </c>
      <c r="C3273" s="94" t="n">
        <v>31609</v>
      </c>
      <c r="D3273" s="95" t="n">
        <v>3089.39</v>
      </c>
      <c r="E3273" s="95" t="n">
        <v>1.289999999999964</v>
      </c>
    </row>
    <row r="3274" ht="14.4" customHeight="1">
      <c r="A3274" s="92" t="inlineStr">
        <is>
          <t>UF</t>
        </is>
      </c>
      <c r="B3274" s="93" t="inlineStr">
        <is>
          <t>1986-07</t>
        </is>
      </c>
      <c r="C3274" s="94" t="n">
        <v>31610</v>
      </c>
      <c r="D3274" s="95" t="n">
        <v>3090.67</v>
      </c>
      <c r="E3274" s="95" t="n">
        <v>1.2800000000002</v>
      </c>
    </row>
    <row r="3275" ht="14.4" customHeight="1">
      <c r="A3275" s="92" t="inlineStr">
        <is>
          <t>UF</t>
        </is>
      </c>
      <c r="B3275" s="93" t="inlineStr">
        <is>
          <t>1986-07</t>
        </is>
      </c>
      <c r="C3275" s="94" t="n">
        <v>31611</v>
      </c>
      <c r="D3275" s="95" t="n">
        <v>3091.96</v>
      </c>
      <c r="E3275" s="95" t="n">
        <v>1.289999999999964</v>
      </c>
    </row>
    <row r="3276" ht="14.4" customHeight="1">
      <c r="A3276" s="92" t="inlineStr">
        <is>
          <t>UF</t>
        </is>
      </c>
      <c r="B3276" s="93" t="inlineStr">
        <is>
          <t>1986-07</t>
        </is>
      </c>
      <c r="C3276" s="94" t="n">
        <v>31612</v>
      </c>
      <c r="D3276" s="95" t="n">
        <v>3093.25</v>
      </c>
      <c r="E3276" s="95" t="n">
        <v>1.289999999999964</v>
      </c>
    </row>
    <row r="3277" ht="14.4" customHeight="1">
      <c r="A3277" s="92" t="inlineStr">
        <is>
          <t>UF</t>
        </is>
      </c>
      <c r="B3277" s="93" t="inlineStr">
        <is>
          <t>1986-07</t>
        </is>
      </c>
      <c r="C3277" s="94" t="n">
        <v>31613</v>
      </c>
      <c r="D3277" s="95" t="n">
        <v>3094.54</v>
      </c>
      <c r="E3277" s="95" t="n">
        <v>1.289999999999964</v>
      </c>
    </row>
    <row r="3278" ht="14.4" customHeight="1">
      <c r="A3278" s="92" t="inlineStr">
        <is>
          <t>UF</t>
        </is>
      </c>
      <c r="B3278" s="93" t="inlineStr">
        <is>
          <t>1986-07</t>
        </is>
      </c>
      <c r="C3278" s="94" t="n">
        <v>31614</v>
      </c>
      <c r="D3278" s="95" t="n">
        <v>3095.83</v>
      </c>
      <c r="E3278" s="95" t="n">
        <v>1.289999999999964</v>
      </c>
    </row>
    <row r="3279" ht="14.4" customHeight="1">
      <c r="A3279" s="92" t="inlineStr">
        <is>
          <t>UF</t>
        </is>
      </c>
      <c r="B3279" s="93" t="inlineStr">
        <is>
          <t>1986-07</t>
        </is>
      </c>
      <c r="C3279" s="94" t="n">
        <v>31615</v>
      </c>
      <c r="D3279" s="95" t="n">
        <v>3097.12</v>
      </c>
      <c r="E3279" s="95" t="n">
        <v>1.289999999999964</v>
      </c>
    </row>
    <row r="3280" ht="14.4" customHeight="1">
      <c r="A3280" s="92" t="inlineStr">
        <is>
          <t>UF</t>
        </is>
      </c>
      <c r="B3280" s="93" t="inlineStr">
        <is>
          <t>1986-07</t>
        </is>
      </c>
      <c r="C3280" s="94" t="n">
        <v>31616</v>
      </c>
      <c r="D3280" s="95" t="n">
        <v>3098.41</v>
      </c>
      <c r="E3280" s="95" t="n">
        <v>1.289999999999964</v>
      </c>
    </row>
    <row r="3281" ht="14.4" customHeight="1">
      <c r="A3281" s="92" t="inlineStr">
        <is>
          <t>UF</t>
        </is>
      </c>
      <c r="B3281" s="93" t="inlineStr">
        <is>
          <t>1986-07</t>
        </is>
      </c>
      <c r="C3281" s="94" t="n">
        <v>31617</v>
      </c>
      <c r="D3281" s="95" t="n">
        <v>3099.7</v>
      </c>
      <c r="E3281" s="95" t="n">
        <v>1.289999999999964</v>
      </c>
    </row>
    <row r="3282" ht="14.4" customHeight="1">
      <c r="A3282" s="92" t="inlineStr">
        <is>
          <t>UF</t>
        </is>
      </c>
      <c r="B3282" s="93" t="inlineStr">
        <is>
          <t>1986-07</t>
        </is>
      </c>
      <c r="C3282" s="94" t="n">
        <v>31618</v>
      </c>
      <c r="D3282" s="95" t="n">
        <v>3100.99</v>
      </c>
      <c r="E3282" s="95" t="n">
        <v>1.289999999999964</v>
      </c>
    </row>
    <row r="3283" ht="14.4" customHeight="1">
      <c r="A3283" s="92" t="inlineStr">
        <is>
          <t>UF</t>
        </is>
      </c>
      <c r="B3283" s="93" t="inlineStr">
        <is>
          <t>1986-07</t>
        </is>
      </c>
      <c r="C3283" s="94" t="n">
        <v>31619</v>
      </c>
      <c r="D3283" s="95" t="n">
        <v>3102.29</v>
      </c>
      <c r="E3283" s="95" t="n">
        <v>1.300000000000182</v>
      </c>
    </row>
    <row r="3284" ht="14.4" customHeight="1">
      <c r="A3284" s="92" t="inlineStr">
        <is>
          <t>UF</t>
        </is>
      </c>
      <c r="B3284" s="93" t="inlineStr">
        <is>
          <t>1986-07</t>
        </is>
      </c>
      <c r="C3284" s="94" t="n">
        <v>31620</v>
      </c>
      <c r="D3284" s="95" t="n">
        <v>3103.58</v>
      </c>
      <c r="E3284" s="95" t="n">
        <v>1.289999999999964</v>
      </c>
    </row>
    <row r="3285" ht="14.4" customHeight="1">
      <c r="A3285" s="92" t="inlineStr">
        <is>
          <t>UF</t>
        </is>
      </c>
      <c r="B3285" s="93" t="inlineStr">
        <is>
          <t>1986-07</t>
        </is>
      </c>
      <c r="C3285" s="94" t="n">
        <v>31621</v>
      </c>
      <c r="D3285" s="95" t="n">
        <v>3104.87</v>
      </c>
      <c r="E3285" s="95" t="n">
        <v>1.289999999999964</v>
      </c>
    </row>
    <row r="3286" ht="14.4" customHeight="1">
      <c r="A3286" s="92" t="inlineStr">
        <is>
          <t>UF</t>
        </is>
      </c>
      <c r="B3286" s="93" t="inlineStr">
        <is>
          <t>1986-07</t>
        </is>
      </c>
      <c r="C3286" s="94" t="n">
        <v>31622</v>
      </c>
      <c r="D3286" s="95" t="n">
        <v>3106.17</v>
      </c>
      <c r="E3286" s="95" t="n">
        <v>1.300000000000182</v>
      </c>
    </row>
    <row r="3287" ht="14.4" customHeight="1">
      <c r="A3287" s="92" t="inlineStr">
        <is>
          <t>UF</t>
        </is>
      </c>
      <c r="B3287" s="93" t="inlineStr">
        <is>
          <t>1986-07</t>
        </is>
      </c>
      <c r="C3287" s="94" t="n">
        <v>31623</v>
      </c>
      <c r="D3287" s="95" t="n">
        <v>3107.46</v>
      </c>
      <c r="E3287" s="95" t="n">
        <v>1.289999999999964</v>
      </c>
    </row>
    <row r="3288" ht="14.4" customHeight="1">
      <c r="A3288" s="92" t="inlineStr">
        <is>
          <t>UF</t>
        </is>
      </c>
      <c r="B3288" s="93" t="inlineStr">
        <is>
          <t>1986-07</t>
        </is>
      </c>
      <c r="C3288" s="94" t="n">
        <v>31624</v>
      </c>
      <c r="D3288" s="95" t="n">
        <v>3108.76</v>
      </c>
      <c r="E3288" s="95" t="n">
        <v>1.300000000000182</v>
      </c>
    </row>
    <row r="3289" ht="14.4" customHeight="1">
      <c r="A3289" s="92" t="inlineStr">
        <is>
          <t>UF</t>
        </is>
      </c>
      <c r="B3289" s="93" t="inlineStr">
        <is>
          <t>1986-08</t>
        </is>
      </c>
      <c r="C3289" s="94" t="n">
        <v>31625</v>
      </c>
      <c r="D3289" s="95" t="n">
        <v>3110.05</v>
      </c>
      <c r="E3289" s="95" t="n">
        <v>1.289999999999964</v>
      </c>
    </row>
    <row r="3290" ht="14.4" customHeight="1">
      <c r="A3290" s="92" t="inlineStr">
        <is>
          <t>UF</t>
        </is>
      </c>
      <c r="B3290" s="93" t="inlineStr">
        <is>
          <t>1986-08</t>
        </is>
      </c>
      <c r="C3290" s="94" t="n">
        <v>31626</v>
      </c>
      <c r="D3290" s="95" t="n">
        <v>3111.35</v>
      </c>
      <c r="E3290" s="95" t="n">
        <v>1.299999999999727</v>
      </c>
    </row>
    <row r="3291" ht="14.4" customHeight="1">
      <c r="A3291" s="92" t="inlineStr">
        <is>
          <t>UF</t>
        </is>
      </c>
      <c r="B3291" s="93" t="inlineStr">
        <is>
          <t>1986-08</t>
        </is>
      </c>
      <c r="C3291" s="94" t="n">
        <v>31627</v>
      </c>
      <c r="D3291" s="95" t="n">
        <v>3112.64</v>
      </c>
      <c r="E3291" s="95" t="n">
        <v>1.289999999999964</v>
      </c>
    </row>
    <row r="3292" ht="14.4" customHeight="1">
      <c r="A3292" s="92" t="inlineStr">
        <is>
          <t>UF</t>
        </is>
      </c>
      <c r="B3292" s="93" t="inlineStr">
        <is>
          <t>1986-08</t>
        </is>
      </c>
      <c r="C3292" s="94" t="n">
        <v>31628</v>
      </c>
      <c r="D3292" s="95" t="n">
        <v>3113.94</v>
      </c>
      <c r="E3292" s="95" t="n">
        <v>1.300000000000182</v>
      </c>
    </row>
    <row r="3293" ht="14.4" customHeight="1">
      <c r="A3293" s="92" t="inlineStr">
        <is>
          <t>UF</t>
        </is>
      </c>
      <c r="B3293" s="93" t="inlineStr">
        <is>
          <t>1986-08</t>
        </is>
      </c>
      <c r="C3293" s="94" t="n">
        <v>31629</v>
      </c>
      <c r="D3293" s="95" t="n">
        <v>3115.24</v>
      </c>
      <c r="E3293" s="95" t="n">
        <v>1.299999999999727</v>
      </c>
    </row>
    <row r="3294" ht="14.4" customHeight="1">
      <c r="A3294" s="92" t="inlineStr">
        <is>
          <t>UF</t>
        </is>
      </c>
      <c r="B3294" s="93" t="inlineStr">
        <is>
          <t>1986-08</t>
        </is>
      </c>
      <c r="C3294" s="94" t="n">
        <v>31630</v>
      </c>
      <c r="D3294" s="95" t="n">
        <v>3116.54</v>
      </c>
      <c r="E3294" s="95" t="n">
        <v>1.300000000000182</v>
      </c>
    </row>
    <row r="3295" ht="14.4" customHeight="1">
      <c r="A3295" s="92" t="inlineStr">
        <is>
          <t>UF</t>
        </is>
      </c>
      <c r="B3295" s="93" t="inlineStr">
        <is>
          <t>1986-08</t>
        </is>
      </c>
      <c r="C3295" s="94" t="n">
        <v>31631</v>
      </c>
      <c r="D3295" s="95" t="n">
        <v>3117.84</v>
      </c>
      <c r="E3295" s="95" t="n">
        <v>1.300000000000182</v>
      </c>
    </row>
    <row r="3296" ht="14.4" customHeight="1">
      <c r="A3296" s="92" t="inlineStr">
        <is>
          <t>UF</t>
        </is>
      </c>
      <c r="B3296" s="93" t="inlineStr">
        <is>
          <t>1986-08</t>
        </is>
      </c>
      <c r="C3296" s="94" t="n">
        <v>31632</v>
      </c>
      <c r="D3296" s="95" t="n">
        <v>3119.14</v>
      </c>
      <c r="E3296" s="95" t="n">
        <v>1.299999999999727</v>
      </c>
    </row>
    <row r="3297" ht="14.4" customHeight="1">
      <c r="A3297" s="92" t="inlineStr">
        <is>
          <t>UF</t>
        </is>
      </c>
      <c r="B3297" s="93" t="inlineStr">
        <is>
          <t>1986-08</t>
        </is>
      </c>
      <c r="C3297" s="94" t="n">
        <v>31633</v>
      </c>
      <c r="D3297" s="95" t="n">
        <v>3120.44</v>
      </c>
      <c r="E3297" s="95" t="n">
        <v>1.300000000000182</v>
      </c>
    </row>
    <row r="3298" ht="14.4" customHeight="1">
      <c r="A3298" s="92" t="inlineStr">
        <is>
          <t>UF</t>
        </is>
      </c>
      <c r="B3298" s="93" t="inlineStr">
        <is>
          <t>1986-08</t>
        </is>
      </c>
      <c r="C3298" s="94" t="n">
        <v>31634</v>
      </c>
      <c r="D3298" s="95" t="n">
        <v>3121.44</v>
      </c>
      <c r="E3298" s="95" t="n">
        <v>1</v>
      </c>
    </row>
    <row r="3299" ht="14.4" customHeight="1">
      <c r="A3299" s="92" t="inlineStr">
        <is>
          <t>UF</t>
        </is>
      </c>
      <c r="B3299" s="93" t="inlineStr">
        <is>
          <t>1986-08</t>
        </is>
      </c>
      <c r="C3299" s="94" t="n">
        <v>31635</v>
      </c>
      <c r="D3299" s="95" t="n">
        <v>3122.44</v>
      </c>
      <c r="E3299" s="95" t="n">
        <v>1</v>
      </c>
    </row>
    <row r="3300" ht="14.4" customHeight="1">
      <c r="A3300" s="92" t="inlineStr">
        <is>
          <t>UF</t>
        </is>
      </c>
      <c r="B3300" s="93" t="inlineStr">
        <is>
          <t>1986-08</t>
        </is>
      </c>
      <c r="C3300" s="94" t="n">
        <v>31636</v>
      </c>
      <c r="D3300" s="95" t="n">
        <v>3123.45</v>
      </c>
      <c r="E3300" s="95" t="n">
        <v>1.009999999999764</v>
      </c>
    </row>
    <row r="3301" ht="14.4" customHeight="1">
      <c r="A3301" s="92" t="inlineStr">
        <is>
          <t>UF</t>
        </is>
      </c>
      <c r="B3301" s="93" t="inlineStr">
        <is>
          <t>1986-08</t>
        </is>
      </c>
      <c r="C3301" s="94" t="n">
        <v>31637</v>
      </c>
      <c r="D3301" s="95" t="n">
        <v>3124.45</v>
      </c>
      <c r="E3301" s="95" t="n">
        <v>1</v>
      </c>
    </row>
    <row r="3302" ht="14.4" customHeight="1">
      <c r="A3302" s="92" t="inlineStr">
        <is>
          <t>UF</t>
        </is>
      </c>
      <c r="B3302" s="93" t="inlineStr">
        <is>
          <t>1986-08</t>
        </is>
      </c>
      <c r="C3302" s="94" t="n">
        <v>31638</v>
      </c>
      <c r="D3302" s="95" t="n">
        <v>3125.45</v>
      </c>
      <c r="E3302" s="95" t="n">
        <v>1</v>
      </c>
    </row>
    <row r="3303" ht="14.4" customHeight="1">
      <c r="A3303" s="92" t="inlineStr">
        <is>
          <t>UF</t>
        </is>
      </c>
      <c r="B3303" s="93" t="inlineStr">
        <is>
          <t>1986-08</t>
        </is>
      </c>
      <c r="C3303" s="94" t="n">
        <v>31639</v>
      </c>
      <c r="D3303" s="95" t="n">
        <v>3126.46</v>
      </c>
      <c r="E3303" s="95" t="n">
        <v>1.010000000000218</v>
      </c>
    </row>
    <row r="3304" ht="14.4" customHeight="1">
      <c r="A3304" s="92" t="inlineStr">
        <is>
          <t>UF</t>
        </is>
      </c>
      <c r="B3304" s="93" t="inlineStr">
        <is>
          <t>1986-08</t>
        </is>
      </c>
      <c r="C3304" s="94" t="n">
        <v>31640</v>
      </c>
      <c r="D3304" s="95" t="n">
        <v>3127.46</v>
      </c>
      <c r="E3304" s="95" t="n">
        <v>1</v>
      </c>
    </row>
    <row r="3305" ht="14.4" customHeight="1">
      <c r="A3305" s="92" t="inlineStr">
        <is>
          <t>UF</t>
        </is>
      </c>
      <c r="B3305" s="93" t="inlineStr">
        <is>
          <t>1986-08</t>
        </is>
      </c>
      <c r="C3305" s="94" t="n">
        <v>31641</v>
      </c>
      <c r="D3305" s="95" t="n">
        <v>3128.46</v>
      </c>
      <c r="E3305" s="95" t="n">
        <v>1</v>
      </c>
    </row>
    <row r="3306" ht="14.4" customHeight="1">
      <c r="A3306" s="92" t="inlineStr">
        <is>
          <t>UF</t>
        </is>
      </c>
      <c r="B3306" s="93" t="inlineStr">
        <is>
          <t>1986-08</t>
        </is>
      </c>
      <c r="C3306" s="94" t="n">
        <v>31642</v>
      </c>
      <c r="D3306" s="95" t="n">
        <v>3129.47</v>
      </c>
      <c r="E3306" s="95" t="n">
        <v>1.009999999999764</v>
      </c>
    </row>
    <row r="3307" ht="14.4" customHeight="1">
      <c r="A3307" s="92" t="inlineStr">
        <is>
          <t>UF</t>
        </is>
      </c>
      <c r="B3307" s="93" t="inlineStr">
        <is>
          <t>1986-08</t>
        </is>
      </c>
      <c r="C3307" s="94" t="n">
        <v>31643</v>
      </c>
      <c r="D3307" s="95" t="n">
        <v>3130.47</v>
      </c>
      <c r="E3307" s="95" t="n">
        <v>1</v>
      </c>
    </row>
    <row r="3308" ht="14.4" customHeight="1">
      <c r="A3308" s="92" t="inlineStr">
        <is>
          <t>UF</t>
        </is>
      </c>
      <c r="B3308" s="93" t="inlineStr">
        <is>
          <t>1986-08</t>
        </is>
      </c>
      <c r="C3308" s="94" t="n">
        <v>31644</v>
      </c>
      <c r="D3308" s="95" t="n">
        <v>3131.48</v>
      </c>
      <c r="E3308" s="95" t="n">
        <v>1.010000000000218</v>
      </c>
    </row>
    <row r="3309" ht="14.4" customHeight="1">
      <c r="A3309" s="92" t="inlineStr">
        <is>
          <t>UF</t>
        </is>
      </c>
      <c r="B3309" s="93" t="inlineStr">
        <is>
          <t>1986-08</t>
        </is>
      </c>
      <c r="C3309" s="94" t="n">
        <v>31645</v>
      </c>
      <c r="D3309" s="95" t="n">
        <v>3132.48</v>
      </c>
      <c r="E3309" s="95" t="n">
        <v>1</v>
      </c>
    </row>
    <row r="3310" ht="14.4" customHeight="1">
      <c r="A3310" s="92" t="inlineStr">
        <is>
          <t>UF</t>
        </is>
      </c>
      <c r="B3310" s="93" t="inlineStr">
        <is>
          <t>1986-08</t>
        </is>
      </c>
      <c r="C3310" s="94" t="n">
        <v>31646</v>
      </c>
      <c r="D3310" s="95" t="n">
        <v>3133.49</v>
      </c>
      <c r="E3310" s="95" t="n">
        <v>1.009999999999764</v>
      </c>
    </row>
    <row r="3311" ht="14.4" customHeight="1">
      <c r="A3311" s="92" t="inlineStr">
        <is>
          <t>UF</t>
        </is>
      </c>
      <c r="B3311" s="93" t="inlineStr">
        <is>
          <t>1986-08</t>
        </is>
      </c>
      <c r="C3311" s="94" t="n">
        <v>31647</v>
      </c>
      <c r="D3311" s="95" t="n">
        <v>3134.49</v>
      </c>
      <c r="E3311" s="95" t="n">
        <v>1</v>
      </c>
    </row>
    <row r="3312" ht="14.4" customHeight="1">
      <c r="A3312" s="92" t="inlineStr">
        <is>
          <t>UF</t>
        </is>
      </c>
      <c r="B3312" s="93" t="inlineStr">
        <is>
          <t>1986-08</t>
        </is>
      </c>
      <c r="C3312" s="94" t="n">
        <v>31648</v>
      </c>
      <c r="D3312" s="95" t="n">
        <v>3135.5</v>
      </c>
      <c r="E3312" s="95" t="n">
        <v>1.010000000000218</v>
      </c>
    </row>
    <row r="3313" ht="14.4" customHeight="1">
      <c r="A3313" s="92" t="inlineStr">
        <is>
          <t>UF</t>
        </is>
      </c>
      <c r="B3313" s="93" t="inlineStr">
        <is>
          <t>1986-08</t>
        </is>
      </c>
      <c r="C3313" s="94" t="n">
        <v>31649</v>
      </c>
      <c r="D3313" s="95" t="n">
        <v>3136.51</v>
      </c>
      <c r="E3313" s="95" t="n">
        <v>1.010000000000218</v>
      </c>
    </row>
    <row r="3314" ht="14.4" customHeight="1">
      <c r="A3314" s="92" t="inlineStr">
        <is>
          <t>UF</t>
        </is>
      </c>
      <c r="B3314" s="93" t="inlineStr">
        <is>
          <t>1986-08</t>
        </is>
      </c>
      <c r="C3314" s="94" t="n">
        <v>31650</v>
      </c>
      <c r="D3314" s="95" t="n">
        <v>3137.51</v>
      </c>
      <c r="E3314" s="95" t="n">
        <v>1</v>
      </c>
    </row>
    <row r="3315" ht="14.4" customHeight="1">
      <c r="A3315" s="92" t="inlineStr">
        <is>
          <t>UF</t>
        </is>
      </c>
      <c r="B3315" s="93" t="inlineStr">
        <is>
          <t>1986-08</t>
        </is>
      </c>
      <c r="C3315" s="94" t="n">
        <v>31651</v>
      </c>
      <c r="D3315" s="95" t="n">
        <v>3138.52</v>
      </c>
      <c r="E3315" s="95" t="n">
        <v>1.009999999999764</v>
      </c>
    </row>
    <row r="3316" ht="14.4" customHeight="1">
      <c r="A3316" s="92" t="inlineStr">
        <is>
          <t>UF</t>
        </is>
      </c>
      <c r="B3316" s="93" t="inlineStr">
        <is>
          <t>1986-08</t>
        </is>
      </c>
      <c r="C3316" s="94" t="n">
        <v>31652</v>
      </c>
      <c r="D3316" s="95" t="n">
        <v>3139.53</v>
      </c>
      <c r="E3316" s="95" t="n">
        <v>1.010000000000218</v>
      </c>
    </row>
    <row r="3317" ht="14.4" customHeight="1">
      <c r="A3317" s="92" t="inlineStr">
        <is>
          <t>UF</t>
        </is>
      </c>
      <c r="B3317" s="93" t="inlineStr">
        <is>
          <t>1986-08</t>
        </is>
      </c>
      <c r="C3317" s="94" t="n">
        <v>31653</v>
      </c>
      <c r="D3317" s="95" t="n">
        <v>3140.54</v>
      </c>
      <c r="E3317" s="95" t="n">
        <v>1.009999999999764</v>
      </c>
    </row>
    <row r="3318" ht="14.4" customHeight="1">
      <c r="A3318" s="92" t="inlineStr">
        <is>
          <t>UF</t>
        </is>
      </c>
      <c r="B3318" s="93" t="inlineStr">
        <is>
          <t>1986-08</t>
        </is>
      </c>
      <c r="C3318" s="94" t="n">
        <v>31654</v>
      </c>
      <c r="D3318" s="95" t="n">
        <v>3141.54</v>
      </c>
      <c r="E3318" s="95" t="n">
        <v>1</v>
      </c>
    </row>
    <row r="3319" ht="14.4" customHeight="1">
      <c r="A3319" s="92" t="inlineStr">
        <is>
          <t>UF</t>
        </is>
      </c>
      <c r="B3319" s="93" t="inlineStr">
        <is>
          <t>1986-08</t>
        </is>
      </c>
      <c r="C3319" s="94" t="n">
        <v>31655</v>
      </c>
      <c r="D3319" s="95" t="n">
        <v>3142.55</v>
      </c>
      <c r="E3319" s="95" t="n">
        <v>1.010000000000218</v>
      </c>
    </row>
    <row r="3320" ht="14.4" customHeight="1">
      <c r="A3320" s="92" t="inlineStr">
        <is>
          <t>UF</t>
        </is>
      </c>
      <c r="B3320" s="93" t="inlineStr">
        <is>
          <t>1986-09</t>
        </is>
      </c>
      <c r="C3320" s="94" t="n">
        <v>31656</v>
      </c>
      <c r="D3320" s="95" t="n">
        <v>3143.56</v>
      </c>
      <c r="E3320" s="95" t="n">
        <v>1.009999999999764</v>
      </c>
    </row>
    <row r="3321" ht="14.4" customHeight="1">
      <c r="A3321" s="92" t="inlineStr">
        <is>
          <t>UF</t>
        </is>
      </c>
      <c r="B3321" s="93" t="inlineStr">
        <is>
          <t>1986-09</t>
        </is>
      </c>
      <c r="C3321" s="94" t="n">
        <v>31657</v>
      </c>
      <c r="D3321" s="95" t="n">
        <v>3144.57</v>
      </c>
      <c r="E3321" s="95" t="n">
        <v>1.010000000000218</v>
      </c>
    </row>
    <row r="3322" ht="14.4" customHeight="1">
      <c r="A3322" s="92" t="inlineStr">
        <is>
          <t>UF</t>
        </is>
      </c>
      <c r="B3322" s="93" t="inlineStr">
        <is>
          <t>1986-09</t>
        </is>
      </c>
      <c r="C3322" s="94" t="n">
        <v>31658</v>
      </c>
      <c r="D3322" s="95" t="n">
        <v>3145.58</v>
      </c>
      <c r="E3322" s="95" t="n">
        <v>1.009999999999764</v>
      </c>
    </row>
    <row r="3323" ht="14.4" customHeight="1">
      <c r="A3323" s="92" t="inlineStr">
        <is>
          <t>UF</t>
        </is>
      </c>
      <c r="B3323" s="93" t="inlineStr">
        <is>
          <t>1986-09</t>
        </is>
      </c>
      <c r="C3323" s="94" t="n">
        <v>31659</v>
      </c>
      <c r="D3323" s="95" t="n">
        <v>3146.59</v>
      </c>
      <c r="E3323" s="95" t="n">
        <v>1.010000000000218</v>
      </c>
    </row>
    <row r="3324" ht="14.4" customHeight="1">
      <c r="A3324" s="92" t="inlineStr">
        <is>
          <t>UF</t>
        </is>
      </c>
      <c r="B3324" s="93" t="inlineStr">
        <is>
          <t>1986-09</t>
        </is>
      </c>
      <c r="C3324" s="94" t="n">
        <v>31660</v>
      </c>
      <c r="D3324" s="95" t="n">
        <v>3147.6</v>
      </c>
      <c r="E3324" s="95" t="n">
        <v>1.009999999999764</v>
      </c>
    </row>
    <row r="3325" ht="14.4" customHeight="1">
      <c r="A3325" s="92" t="inlineStr">
        <is>
          <t>UF</t>
        </is>
      </c>
      <c r="B3325" s="93" t="inlineStr">
        <is>
          <t>1986-09</t>
        </is>
      </c>
      <c r="C3325" s="94" t="n">
        <v>31661</v>
      </c>
      <c r="D3325" s="95" t="n">
        <v>3148.61</v>
      </c>
      <c r="E3325" s="95" t="n">
        <v>1.010000000000218</v>
      </c>
    </row>
    <row r="3326" ht="14.4" customHeight="1">
      <c r="A3326" s="92" t="inlineStr">
        <is>
          <t>UF</t>
        </is>
      </c>
      <c r="B3326" s="93" t="inlineStr">
        <is>
          <t>1986-09</t>
        </is>
      </c>
      <c r="C3326" s="94" t="n">
        <v>31662</v>
      </c>
      <c r="D3326" s="95" t="n">
        <v>3149.62</v>
      </c>
      <c r="E3326" s="95" t="n">
        <v>1.009999999999764</v>
      </c>
    </row>
    <row r="3327" ht="14.4" customHeight="1">
      <c r="A3327" s="92" t="inlineStr">
        <is>
          <t>UF</t>
        </is>
      </c>
      <c r="B3327" s="93" t="inlineStr">
        <is>
          <t>1986-09</t>
        </is>
      </c>
      <c r="C3327" s="94" t="n">
        <v>31663</v>
      </c>
      <c r="D3327" s="95" t="n">
        <v>3150.63</v>
      </c>
      <c r="E3327" s="95" t="n">
        <v>1.010000000000218</v>
      </c>
    </row>
    <row r="3328" ht="14.4" customHeight="1">
      <c r="A3328" s="92" t="inlineStr">
        <is>
          <t>UF</t>
        </is>
      </c>
      <c r="B3328" s="93" t="inlineStr">
        <is>
          <t>1986-09</t>
        </is>
      </c>
      <c r="C3328" s="94" t="n">
        <v>31664</v>
      </c>
      <c r="D3328" s="95" t="n">
        <v>3151.64</v>
      </c>
      <c r="E3328" s="95" t="n">
        <v>1.009999999999764</v>
      </c>
    </row>
    <row r="3329" ht="14.4" customHeight="1">
      <c r="A3329" s="92" t="inlineStr">
        <is>
          <t>UF</t>
        </is>
      </c>
      <c r="B3329" s="93" t="inlineStr">
        <is>
          <t>1986-09</t>
        </is>
      </c>
      <c r="C3329" s="94" t="n">
        <v>31665</v>
      </c>
      <c r="D3329" s="95" t="n">
        <v>3152.27</v>
      </c>
      <c r="E3329" s="95" t="n">
        <v>0.6300000000001091</v>
      </c>
    </row>
    <row r="3330" ht="14.4" customHeight="1">
      <c r="A3330" s="92" t="inlineStr">
        <is>
          <t>UF</t>
        </is>
      </c>
      <c r="B3330" s="93" t="inlineStr">
        <is>
          <t>1986-09</t>
        </is>
      </c>
      <c r="C3330" s="94" t="n">
        <v>31666</v>
      </c>
      <c r="D3330" s="95" t="n">
        <v>3152.9</v>
      </c>
      <c r="E3330" s="95" t="n">
        <v>0.6300000000001091</v>
      </c>
    </row>
    <row r="3331" ht="14.4" customHeight="1">
      <c r="A3331" s="92" t="inlineStr">
        <is>
          <t>UF</t>
        </is>
      </c>
      <c r="B3331" s="93" t="inlineStr">
        <is>
          <t>1986-09</t>
        </is>
      </c>
      <c r="C3331" s="94" t="n">
        <v>31667</v>
      </c>
      <c r="D3331" s="95" t="n">
        <v>3153.53</v>
      </c>
      <c r="E3331" s="95" t="n">
        <v>0.6300000000001091</v>
      </c>
    </row>
    <row r="3332" ht="14.4" customHeight="1">
      <c r="A3332" s="92" t="inlineStr">
        <is>
          <t>UF</t>
        </is>
      </c>
      <c r="B3332" s="93" t="inlineStr">
        <is>
          <t>1986-09</t>
        </is>
      </c>
      <c r="C3332" s="94" t="n">
        <v>31668</v>
      </c>
      <c r="D3332" s="95" t="n">
        <v>3154.15</v>
      </c>
      <c r="E3332" s="95" t="n">
        <v>0.6199999999998909</v>
      </c>
    </row>
    <row r="3333" ht="14.4" customHeight="1">
      <c r="A3333" s="92" t="inlineStr">
        <is>
          <t>UF</t>
        </is>
      </c>
      <c r="B3333" s="93" t="inlineStr">
        <is>
          <t>1986-09</t>
        </is>
      </c>
      <c r="C3333" s="94" t="n">
        <v>31669</v>
      </c>
      <c r="D3333" s="95" t="n">
        <v>3154.78</v>
      </c>
      <c r="E3333" s="95" t="n">
        <v>0.6300000000001091</v>
      </c>
    </row>
    <row r="3334" ht="14.4" customHeight="1">
      <c r="A3334" s="92" t="inlineStr">
        <is>
          <t>UF</t>
        </is>
      </c>
      <c r="B3334" s="93" t="inlineStr">
        <is>
          <t>1986-09</t>
        </is>
      </c>
      <c r="C3334" s="94" t="n">
        <v>31670</v>
      </c>
      <c r="D3334" s="95" t="n">
        <v>3155.41</v>
      </c>
      <c r="E3334" s="95" t="n">
        <v>0.6299999999996544</v>
      </c>
    </row>
    <row r="3335" ht="14.4" customHeight="1">
      <c r="A3335" s="92" t="inlineStr">
        <is>
          <t>UF</t>
        </is>
      </c>
      <c r="B3335" s="93" t="inlineStr">
        <is>
          <t>1986-09</t>
        </is>
      </c>
      <c r="C3335" s="94" t="n">
        <v>31671</v>
      </c>
      <c r="D3335" s="95" t="n">
        <v>3156.04</v>
      </c>
      <c r="E3335" s="95" t="n">
        <v>0.6300000000001091</v>
      </c>
    </row>
    <row r="3336" ht="14.4" customHeight="1">
      <c r="A3336" s="92" t="inlineStr">
        <is>
          <t>UF</t>
        </is>
      </c>
      <c r="B3336" s="93" t="inlineStr">
        <is>
          <t>1986-09</t>
        </is>
      </c>
      <c r="C3336" s="94" t="n">
        <v>31672</v>
      </c>
      <c r="D3336" s="95" t="n">
        <v>3156.67</v>
      </c>
      <c r="E3336" s="95" t="n">
        <v>0.6300000000001091</v>
      </c>
    </row>
    <row r="3337" ht="14.4" customHeight="1">
      <c r="A3337" s="92" t="inlineStr">
        <is>
          <t>UF</t>
        </is>
      </c>
      <c r="B3337" s="93" t="inlineStr">
        <is>
          <t>1986-09</t>
        </is>
      </c>
      <c r="C3337" s="94" t="n">
        <v>31673</v>
      </c>
      <c r="D3337" s="95" t="n">
        <v>3157.3</v>
      </c>
      <c r="E3337" s="95" t="n">
        <v>0.6300000000001091</v>
      </c>
    </row>
    <row r="3338" ht="14.4" customHeight="1">
      <c r="A3338" s="92" t="inlineStr">
        <is>
          <t>UF</t>
        </is>
      </c>
      <c r="B3338" s="93" t="inlineStr">
        <is>
          <t>1986-09</t>
        </is>
      </c>
      <c r="C3338" s="94" t="n">
        <v>31674</v>
      </c>
      <c r="D3338" s="95" t="n">
        <v>3157.93</v>
      </c>
      <c r="E3338" s="95" t="n">
        <v>0.6299999999996544</v>
      </c>
    </row>
    <row r="3339" ht="14.4" customHeight="1">
      <c r="A3339" s="92" t="inlineStr">
        <is>
          <t>UF</t>
        </is>
      </c>
      <c r="B3339" s="93" t="inlineStr">
        <is>
          <t>1986-09</t>
        </is>
      </c>
      <c r="C3339" s="94" t="n">
        <v>31675</v>
      </c>
      <c r="D3339" s="95" t="n">
        <v>3158.56</v>
      </c>
      <c r="E3339" s="95" t="n">
        <v>0.6300000000001091</v>
      </c>
    </row>
    <row r="3340" ht="14.4" customHeight="1">
      <c r="A3340" s="92" t="inlineStr">
        <is>
          <t>UF</t>
        </is>
      </c>
      <c r="B3340" s="93" t="inlineStr">
        <is>
          <t>1986-09</t>
        </is>
      </c>
      <c r="C3340" s="94" t="n">
        <v>31676</v>
      </c>
      <c r="D3340" s="95" t="n">
        <v>3159.19</v>
      </c>
      <c r="E3340" s="95" t="n">
        <v>0.6300000000001091</v>
      </c>
    </row>
    <row r="3341" ht="14.4" customHeight="1">
      <c r="A3341" s="92" t="inlineStr">
        <is>
          <t>UF</t>
        </is>
      </c>
      <c r="B3341" s="93" t="inlineStr">
        <is>
          <t>1986-09</t>
        </is>
      </c>
      <c r="C3341" s="94" t="n">
        <v>31677</v>
      </c>
      <c r="D3341" s="95" t="n">
        <v>3159.82</v>
      </c>
      <c r="E3341" s="95" t="n">
        <v>0.6300000000001091</v>
      </c>
    </row>
    <row r="3342" ht="14.4" customHeight="1">
      <c r="A3342" s="92" t="inlineStr">
        <is>
          <t>UF</t>
        </is>
      </c>
      <c r="B3342" s="93" t="inlineStr">
        <is>
          <t>1986-09</t>
        </is>
      </c>
      <c r="C3342" s="94" t="n">
        <v>31678</v>
      </c>
      <c r="D3342" s="95" t="n">
        <v>3160.45</v>
      </c>
      <c r="E3342" s="95" t="n">
        <v>0.6299999999996544</v>
      </c>
    </row>
    <row r="3343" ht="14.4" customHeight="1">
      <c r="A3343" s="92" t="inlineStr">
        <is>
          <t>UF</t>
        </is>
      </c>
      <c r="B3343" s="93" t="inlineStr">
        <is>
          <t>1986-09</t>
        </is>
      </c>
      <c r="C3343" s="94" t="n">
        <v>31679</v>
      </c>
      <c r="D3343" s="95" t="n">
        <v>3161.08</v>
      </c>
      <c r="E3343" s="95" t="n">
        <v>0.6300000000001091</v>
      </c>
    </row>
    <row r="3344" ht="14.4" customHeight="1">
      <c r="A3344" s="92" t="inlineStr">
        <is>
          <t>UF</t>
        </is>
      </c>
      <c r="B3344" s="93" t="inlineStr">
        <is>
          <t>1986-09</t>
        </is>
      </c>
      <c r="C3344" s="94" t="n">
        <v>31680</v>
      </c>
      <c r="D3344" s="95" t="n">
        <v>3161.71</v>
      </c>
      <c r="E3344" s="95" t="n">
        <v>0.6300000000001091</v>
      </c>
    </row>
    <row r="3345" ht="14.4" customHeight="1">
      <c r="A3345" s="92" t="inlineStr">
        <is>
          <t>UF</t>
        </is>
      </c>
      <c r="B3345" s="93" t="inlineStr">
        <is>
          <t>1986-09</t>
        </is>
      </c>
      <c r="C3345" s="94" t="n">
        <v>31681</v>
      </c>
      <c r="D3345" s="95" t="n">
        <v>3162.34</v>
      </c>
      <c r="E3345" s="95" t="n">
        <v>0.6300000000001091</v>
      </c>
    </row>
    <row r="3346" ht="14.4" customHeight="1">
      <c r="A3346" s="92" t="inlineStr">
        <is>
          <t>UF</t>
        </is>
      </c>
      <c r="B3346" s="93" t="inlineStr">
        <is>
          <t>1986-09</t>
        </is>
      </c>
      <c r="C3346" s="94" t="n">
        <v>31682</v>
      </c>
      <c r="D3346" s="95" t="n">
        <v>3162.97</v>
      </c>
      <c r="E3346" s="95" t="n">
        <v>0.6299999999996544</v>
      </c>
    </row>
    <row r="3347" ht="14.4" customHeight="1">
      <c r="A3347" s="92" t="inlineStr">
        <is>
          <t>UF</t>
        </is>
      </c>
      <c r="B3347" s="93" t="inlineStr">
        <is>
          <t>1986-09</t>
        </is>
      </c>
      <c r="C3347" s="94" t="n">
        <v>31683</v>
      </c>
      <c r="D3347" s="95" t="n">
        <v>3163.6</v>
      </c>
      <c r="E3347" s="95" t="n">
        <v>0.6300000000001091</v>
      </c>
    </row>
    <row r="3348" ht="14.4" customHeight="1">
      <c r="A3348" s="92" t="inlineStr">
        <is>
          <t>UF</t>
        </is>
      </c>
      <c r="B3348" s="93" t="inlineStr">
        <is>
          <t>1986-09</t>
        </is>
      </c>
      <c r="C3348" s="94" t="n">
        <v>31684</v>
      </c>
      <c r="D3348" s="95" t="n">
        <v>3164.23</v>
      </c>
      <c r="E3348" s="95" t="n">
        <v>0.6300000000001091</v>
      </c>
    </row>
    <row r="3349" ht="14.4" customHeight="1">
      <c r="A3349" s="92" t="inlineStr">
        <is>
          <t>UF</t>
        </is>
      </c>
      <c r="B3349" s="93" t="inlineStr">
        <is>
          <t>1986-09</t>
        </is>
      </c>
      <c r="C3349" s="94" t="n">
        <v>31685</v>
      </c>
      <c r="D3349" s="95" t="n">
        <v>3164.87</v>
      </c>
      <c r="E3349" s="95" t="n">
        <v>0.6399999999998727</v>
      </c>
    </row>
    <row r="3350" ht="14.4" customHeight="1">
      <c r="A3350" s="92" t="inlineStr">
        <is>
          <t>UF</t>
        </is>
      </c>
      <c r="B3350" s="93" t="inlineStr">
        <is>
          <t>1986-10</t>
        </is>
      </c>
      <c r="C3350" s="94" t="n">
        <v>31686</v>
      </c>
      <c r="D3350" s="95" t="n">
        <v>3165.5</v>
      </c>
      <c r="E3350" s="95" t="n">
        <v>0.6300000000001091</v>
      </c>
    </row>
    <row r="3351" ht="14.4" customHeight="1">
      <c r="A3351" s="92" t="inlineStr">
        <is>
          <t>UF</t>
        </is>
      </c>
      <c r="B3351" s="93" t="inlineStr">
        <is>
          <t>1986-10</t>
        </is>
      </c>
      <c r="C3351" s="94" t="n">
        <v>31687</v>
      </c>
      <c r="D3351" s="95" t="n">
        <v>3166.13</v>
      </c>
      <c r="E3351" s="95" t="n">
        <v>0.6300000000001091</v>
      </c>
    </row>
    <row r="3352" ht="14.4" customHeight="1">
      <c r="A3352" s="92" t="inlineStr">
        <is>
          <t>UF</t>
        </is>
      </c>
      <c r="B3352" s="93" t="inlineStr">
        <is>
          <t>1986-10</t>
        </is>
      </c>
      <c r="C3352" s="94" t="n">
        <v>31688</v>
      </c>
      <c r="D3352" s="95" t="n">
        <v>3166.76</v>
      </c>
      <c r="E3352" s="95" t="n">
        <v>0.6300000000001091</v>
      </c>
    </row>
    <row r="3353" ht="14.4" customHeight="1">
      <c r="A3353" s="92" t="inlineStr">
        <is>
          <t>UF</t>
        </is>
      </c>
      <c r="B3353" s="93" t="inlineStr">
        <is>
          <t>1986-10</t>
        </is>
      </c>
      <c r="C3353" s="94" t="n">
        <v>31689</v>
      </c>
      <c r="D3353" s="95" t="n">
        <v>3167.39</v>
      </c>
      <c r="E3353" s="95" t="n">
        <v>0.6299999999996544</v>
      </c>
    </row>
    <row r="3354" ht="14.4" customHeight="1">
      <c r="A3354" s="92" t="inlineStr">
        <is>
          <t>UF</t>
        </is>
      </c>
      <c r="B3354" s="93" t="inlineStr">
        <is>
          <t>1986-10</t>
        </is>
      </c>
      <c r="C3354" s="94" t="n">
        <v>31690</v>
      </c>
      <c r="D3354" s="95" t="n">
        <v>3168.02</v>
      </c>
      <c r="E3354" s="95" t="n">
        <v>0.6300000000001091</v>
      </c>
    </row>
    <row r="3355" ht="14.4" customHeight="1">
      <c r="A3355" s="92" t="inlineStr">
        <is>
          <t>UF</t>
        </is>
      </c>
      <c r="B3355" s="93" t="inlineStr">
        <is>
          <t>1986-10</t>
        </is>
      </c>
      <c r="C3355" s="94" t="n">
        <v>31691</v>
      </c>
      <c r="D3355" s="95" t="n">
        <v>3168.65</v>
      </c>
      <c r="E3355" s="95" t="n">
        <v>0.6300000000001091</v>
      </c>
    </row>
    <row r="3356" ht="14.4" customHeight="1">
      <c r="A3356" s="92" t="inlineStr">
        <is>
          <t>UF</t>
        </is>
      </c>
      <c r="B3356" s="93" t="inlineStr">
        <is>
          <t>1986-10</t>
        </is>
      </c>
      <c r="C3356" s="94" t="n">
        <v>31692</v>
      </c>
      <c r="D3356" s="95" t="n">
        <v>3169.29</v>
      </c>
      <c r="E3356" s="95" t="n">
        <v>0.6399999999998727</v>
      </c>
    </row>
    <row r="3357" ht="14.4" customHeight="1">
      <c r="A3357" s="92" t="inlineStr">
        <is>
          <t>UF</t>
        </is>
      </c>
      <c r="B3357" s="93" t="inlineStr">
        <is>
          <t>1986-10</t>
        </is>
      </c>
      <c r="C3357" s="94" t="n">
        <v>31693</v>
      </c>
      <c r="D3357" s="95" t="n">
        <v>3169.92</v>
      </c>
      <c r="E3357" s="95" t="n">
        <v>0.6300000000001091</v>
      </c>
    </row>
    <row r="3358" ht="14.4" customHeight="1">
      <c r="A3358" s="92" t="inlineStr">
        <is>
          <t>UF</t>
        </is>
      </c>
      <c r="B3358" s="93" t="inlineStr">
        <is>
          <t>1986-10</t>
        </is>
      </c>
      <c r="C3358" s="94" t="n">
        <v>31694</v>
      </c>
      <c r="D3358" s="95" t="n">
        <v>3170.55</v>
      </c>
      <c r="E3358" s="95" t="n">
        <v>0.6300000000001091</v>
      </c>
    </row>
    <row r="3359" ht="14.4" customHeight="1">
      <c r="A3359" s="92" t="inlineStr">
        <is>
          <t>UF</t>
        </is>
      </c>
      <c r="B3359" s="93" t="inlineStr">
        <is>
          <t>1986-10</t>
        </is>
      </c>
      <c r="C3359" s="94" t="n">
        <v>31695</v>
      </c>
      <c r="D3359" s="95" t="n">
        <v>3172.07</v>
      </c>
      <c r="E3359" s="95" t="n">
        <v>1.519999999999982</v>
      </c>
    </row>
    <row r="3360" ht="14.4" customHeight="1">
      <c r="A3360" s="92" t="inlineStr">
        <is>
          <t>UF</t>
        </is>
      </c>
      <c r="B3360" s="93" t="inlineStr">
        <is>
          <t>1986-10</t>
        </is>
      </c>
      <c r="C3360" s="94" t="n">
        <v>31696</v>
      </c>
      <c r="D3360" s="95" t="n">
        <v>3173.6</v>
      </c>
      <c r="E3360" s="95" t="n">
        <v>1.529999999999745</v>
      </c>
    </row>
    <row r="3361" ht="14.4" customHeight="1">
      <c r="A3361" s="92" t="inlineStr">
        <is>
          <t>UF</t>
        </is>
      </c>
      <c r="B3361" s="93" t="inlineStr">
        <is>
          <t>1986-10</t>
        </is>
      </c>
      <c r="C3361" s="94" t="n">
        <v>31697</v>
      </c>
      <c r="D3361" s="95" t="n">
        <v>3175.12</v>
      </c>
      <c r="E3361" s="95" t="n">
        <v>1.519999999999982</v>
      </c>
    </row>
    <row r="3362" ht="14.4" customHeight="1">
      <c r="A3362" s="92" t="inlineStr">
        <is>
          <t>UF</t>
        </is>
      </c>
      <c r="B3362" s="93" t="inlineStr">
        <is>
          <t>1986-10</t>
        </is>
      </c>
      <c r="C3362" s="94" t="n">
        <v>31698</v>
      </c>
      <c r="D3362" s="95" t="n">
        <v>3176.65</v>
      </c>
      <c r="E3362" s="95" t="n">
        <v>1.5300000000002</v>
      </c>
    </row>
    <row r="3363" ht="14.4" customHeight="1">
      <c r="A3363" s="92" t="inlineStr">
        <is>
          <t>UF</t>
        </is>
      </c>
      <c r="B3363" s="93" t="inlineStr">
        <is>
          <t>1986-10</t>
        </is>
      </c>
      <c r="C3363" s="94" t="n">
        <v>31699</v>
      </c>
      <c r="D3363" s="95" t="n">
        <v>3178.17</v>
      </c>
      <c r="E3363" s="95" t="n">
        <v>1.519999999999982</v>
      </c>
    </row>
    <row r="3364" ht="14.4" customHeight="1">
      <c r="A3364" s="92" t="inlineStr">
        <is>
          <t>UF</t>
        </is>
      </c>
      <c r="B3364" s="93" t="inlineStr">
        <is>
          <t>1986-10</t>
        </is>
      </c>
      <c r="C3364" s="94" t="n">
        <v>31700</v>
      </c>
      <c r="D3364" s="95" t="n">
        <v>3179.7</v>
      </c>
      <c r="E3364" s="95" t="n">
        <v>1.529999999999745</v>
      </c>
    </row>
    <row r="3365" ht="14.4" customHeight="1">
      <c r="A3365" s="92" t="inlineStr">
        <is>
          <t>UF</t>
        </is>
      </c>
      <c r="B3365" s="93" t="inlineStr">
        <is>
          <t>1986-10</t>
        </is>
      </c>
      <c r="C3365" s="94" t="n">
        <v>31701</v>
      </c>
      <c r="D3365" s="95" t="n">
        <v>3181.23</v>
      </c>
      <c r="E3365" s="95" t="n">
        <v>1.5300000000002</v>
      </c>
    </row>
    <row r="3366" ht="14.4" customHeight="1">
      <c r="A3366" s="92" t="inlineStr">
        <is>
          <t>UF</t>
        </is>
      </c>
      <c r="B3366" s="93" t="inlineStr">
        <is>
          <t>1986-10</t>
        </is>
      </c>
      <c r="C3366" s="94" t="n">
        <v>31702</v>
      </c>
      <c r="D3366" s="95" t="n">
        <v>3182.76</v>
      </c>
      <c r="E3366" s="95" t="n">
        <v>1.5300000000002</v>
      </c>
    </row>
    <row r="3367" ht="14.4" customHeight="1">
      <c r="A3367" s="92" t="inlineStr">
        <is>
          <t>UF</t>
        </is>
      </c>
      <c r="B3367" s="93" t="inlineStr">
        <is>
          <t>1986-10</t>
        </is>
      </c>
      <c r="C3367" s="94" t="n">
        <v>31703</v>
      </c>
      <c r="D3367" s="95" t="n">
        <v>3184.28</v>
      </c>
      <c r="E3367" s="95" t="n">
        <v>1.519999999999982</v>
      </c>
    </row>
    <row r="3368" ht="14.4" customHeight="1">
      <c r="A3368" s="92" t="inlineStr">
        <is>
          <t>UF</t>
        </is>
      </c>
      <c r="B3368" s="93" t="inlineStr">
        <is>
          <t>1986-10</t>
        </is>
      </c>
      <c r="C3368" s="94" t="n">
        <v>31704</v>
      </c>
      <c r="D3368" s="95" t="n">
        <v>3185.81</v>
      </c>
      <c r="E3368" s="95" t="n">
        <v>1.529999999999745</v>
      </c>
    </row>
    <row r="3369" ht="14.4" customHeight="1">
      <c r="A3369" s="92" t="inlineStr">
        <is>
          <t>UF</t>
        </is>
      </c>
      <c r="B3369" s="93" t="inlineStr">
        <is>
          <t>1986-10</t>
        </is>
      </c>
      <c r="C3369" s="94" t="n">
        <v>31705</v>
      </c>
      <c r="D3369" s="95" t="n">
        <v>3187.34</v>
      </c>
      <c r="E3369" s="95" t="n">
        <v>1.5300000000002</v>
      </c>
    </row>
    <row r="3370" ht="14.4" customHeight="1">
      <c r="A3370" s="92" t="inlineStr">
        <is>
          <t>UF</t>
        </is>
      </c>
      <c r="B3370" s="93" t="inlineStr">
        <is>
          <t>1986-10</t>
        </is>
      </c>
      <c r="C3370" s="94" t="n">
        <v>31706</v>
      </c>
      <c r="D3370" s="95" t="n">
        <v>3188.88</v>
      </c>
      <c r="E3370" s="95" t="n">
        <v>1.539999999999964</v>
      </c>
    </row>
    <row r="3371" ht="14.4" customHeight="1">
      <c r="A3371" s="92" t="inlineStr">
        <is>
          <t>UF</t>
        </is>
      </c>
      <c r="B3371" s="93" t="inlineStr">
        <is>
          <t>1986-10</t>
        </is>
      </c>
      <c r="C3371" s="94" t="n">
        <v>31707</v>
      </c>
      <c r="D3371" s="95" t="n">
        <v>3190.41</v>
      </c>
      <c r="E3371" s="95" t="n">
        <v>1.529999999999745</v>
      </c>
    </row>
    <row r="3372" ht="14.4" customHeight="1">
      <c r="A3372" s="92" t="inlineStr">
        <is>
          <t>UF</t>
        </is>
      </c>
      <c r="B3372" s="93" t="inlineStr">
        <is>
          <t>1986-10</t>
        </is>
      </c>
      <c r="C3372" s="94" t="n">
        <v>31708</v>
      </c>
      <c r="D3372" s="95" t="n">
        <v>3191.94</v>
      </c>
      <c r="E3372" s="95" t="n">
        <v>1.5300000000002</v>
      </c>
    </row>
    <row r="3373" ht="14.4" customHeight="1">
      <c r="A3373" s="92" t="inlineStr">
        <is>
          <t>UF</t>
        </is>
      </c>
      <c r="B3373" s="93" t="inlineStr">
        <is>
          <t>1986-10</t>
        </is>
      </c>
      <c r="C3373" s="94" t="n">
        <v>31709</v>
      </c>
      <c r="D3373" s="95" t="n">
        <v>3193.47</v>
      </c>
      <c r="E3373" s="95" t="n">
        <v>1.529999999999745</v>
      </c>
    </row>
    <row r="3374" ht="14.4" customHeight="1">
      <c r="A3374" s="92" t="inlineStr">
        <is>
          <t>UF</t>
        </is>
      </c>
      <c r="B3374" s="93" t="inlineStr">
        <is>
          <t>1986-10</t>
        </is>
      </c>
      <c r="C3374" s="94" t="n">
        <v>31710</v>
      </c>
      <c r="D3374" s="95" t="n">
        <v>3195.01</v>
      </c>
      <c r="E3374" s="95" t="n">
        <v>1.540000000000418</v>
      </c>
    </row>
    <row r="3375" ht="14.4" customHeight="1">
      <c r="A3375" s="92" t="inlineStr">
        <is>
          <t>UF</t>
        </is>
      </c>
      <c r="B3375" s="93" t="inlineStr">
        <is>
          <t>1986-10</t>
        </is>
      </c>
      <c r="C3375" s="94" t="n">
        <v>31711</v>
      </c>
      <c r="D3375" s="95" t="n">
        <v>3196.54</v>
      </c>
      <c r="E3375" s="95" t="n">
        <v>1.529999999999745</v>
      </c>
    </row>
    <row r="3376" ht="14.4" customHeight="1">
      <c r="A3376" s="92" t="inlineStr">
        <is>
          <t>UF</t>
        </is>
      </c>
      <c r="B3376" s="93" t="inlineStr">
        <is>
          <t>1986-10</t>
        </is>
      </c>
      <c r="C3376" s="94" t="n">
        <v>31712</v>
      </c>
      <c r="D3376" s="95" t="n">
        <v>3198.08</v>
      </c>
      <c r="E3376" s="95" t="n">
        <v>1.539999999999964</v>
      </c>
    </row>
    <row r="3377" ht="14.4" customHeight="1">
      <c r="A3377" s="92" t="inlineStr">
        <is>
          <t>UF</t>
        </is>
      </c>
      <c r="B3377" s="93" t="inlineStr">
        <is>
          <t>1986-10</t>
        </is>
      </c>
      <c r="C3377" s="94" t="n">
        <v>31713</v>
      </c>
      <c r="D3377" s="95" t="n">
        <v>3199.61</v>
      </c>
      <c r="E3377" s="95" t="n">
        <v>1.5300000000002</v>
      </c>
    </row>
    <row r="3378" ht="14.4" customHeight="1">
      <c r="A3378" s="92" t="inlineStr">
        <is>
          <t>UF</t>
        </is>
      </c>
      <c r="B3378" s="93" t="inlineStr">
        <is>
          <t>1986-10</t>
        </is>
      </c>
      <c r="C3378" s="94" t="n">
        <v>31714</v>
      </c>
      <c r="D3378" s="95" t="n">
        <v>3201.15</v>
      </c>
      <c r="E3378" s="95" t="n">
        <v>1.539999999999964</v>
      </c>
    </row>
    <row r="3379" ht="14.4" customHeight="1">
      <c r="A3379" s="92" t="inlineStr">
        <is>
          <t>UF</t>
        </is>
      </c>
      <c r="B3379" s="93" t="inlineStr">
        <is>
          <t>1986-10</t>
        </is>
      </c>
      <c r="C3379" s="94" t="n">
        <v>31715</v>
      </c>
      <c r="D3379" s="95" t="n">
        <v>3202.69</v>
      </c>
      <c r="E3379" s="95" t="n">
        <v>1.539999999999964</v>
      </c>
    </row>
    <row r="3380" ht="14.4" customHeight="1">
      <c r="A3380" s="92" t="inlineStr">
        <is>
          <t>UF</t>
        </is>
      </c>
      <c r="B3380" s="93" t="inlineStr">
        <is>
          <t>1986-10</t>
        </is>
      </c>
      <c r="C3380" s="94" t="n">
        <v>31716</v>
      </c>
      <c r="D3380" s="95" t="n">
        <v>3204.23</v>
      </c>
      <c r="E3380" s="95" t="n">
        <v>1.539999999999964</v>
      </c>
    </row>
    <row r="3381" ht="14.4" customHeight="1">
      <c r="A3381" s="92" t="inlineStr">
        <is>
          <t>UF</t>
        </is>
      </c>
      <c r="B3381" s="93" t="inlineStr">
        <is>
          <t>1986-11</t>
        </is>
      </c>
      <c r="C3381" s="94" t="n">
        <v>31717</v>
      </c>
      <c r="D3381" s="95" t="n">
        <v>3205.77</v>
      </c>
      <c r="E3381" s="95" t="n">
        <v>1.539999999999964</v>
      </c>
    </row>
    <row r="3382" ht="14.4" customHeight="1">
      <c r="A3382" s="92" t="inlineStr">
        <is>
          <t>UF</t>
        </is>
      </c>
      <c r="B3382" s="93" t="inlineStr">
        <is>
          <t>1986-11</t>
        </is>
      </c>
      <c r="C3382" s="94" t="n">
        <v>31718</v>
      </c>
      <c r="D3382" s="95" t="n">
        <v>3207.31</v>
      </c>
      <c r="E3382" s="95" t="n">
        <v>1.539999999999964</v>
      </c>
    </row>
    <row r="3383" ht="14.4" customHeight="1">
      <c r="A3383" s="92" t="inlineStr">
        <is>
          <t>UF</t>
        </is>
      </c>
      <c r="B3383" s="93" t="inlineStr">
        <is>
          <t>1986-11</t>
        </is>
      </c>
      <c r="C3383" s="94" t="n">
        <v>31719</v>
      </c>
      <c r="D3383" s="95" t="n">
        <v>3208.85</v>
      </c>
      <c r="E3383" s="95" t="n">
        <v>1.539999999999964</v>
      </c>
    </row>
    <row r="3384" ht="14.4" customHeight="1">
      <c r="A3384" s="92" t="inlineStr">
        <is>
          <t>UF</t>
        </is>
      </c>
      <c r="B3384" s="93" t="inlineStr">
        <is>
          <t>1986-11</t>
        </is>
      </c>
      <c r="C3384" s="94" t="n">
        <v>31720</v>
      </c>
      <c r="D3384" s="95" t="n">
        <v>3210.39</v>
      </c>
      <c r="E3384" s="95" t="n">
        <v>1.539999999999964</v>
      </c>
    </row>
    <row r="3385" ht="14.4" customHeight="1">
      <c r="A3385" s="92" t="inlineStr">
        <is>
          <t>UF</t>
        </is>
      </c>
      <c r="B3385" s="93" t="inlineStr">
        <is>
          <t>1986-11</t>
        </is>
      </c>
      <c r="C3385" s="94" t="n">
        <v>31721</v>
      </c>
      <c r="D3385" s="95" t="n">
        <v>3211.93</v>
      </c>
      <c r="E3385" s="95" t="n">
        <v>1.539999999999964</v>
      </c>
    </row>
    <row r="3386" ht="14.4" customHeight="1">
      <c r="A3386" s="92" t="inlineStr">
        <is>
          <t>UF</t>
        </is>
      </c>
      <c r="B3386" s="93" t="inlineStr">
        <is>
          <t>1986-11</t>
        </is>
      </c>
      <c r="C3386" s="94" t="n">
        <v>31722</v>
      </c>
      <c r="D3386" s="95" t="n">
        <v>3213.47</v>
      </c>
      <c r="E3386" s="95" t="n">
        <v>1.539999999999964</v>
      </c>
    </row>
    <row r="3387" ht="14.4" customHeight="1">
      <c r="A3387" s="92" t="inlineStr">
        <is>
          <t>UF</t>
        </is>
      </c>
      <c r="B3387" s="93" t="inlineStr">
        <is>
          <t>1986-11</t>
        </is>
      </c>
      <c r="C3387" s="94" t="n">
        <v>31723</v>
      </c>
      <c r="D3387" s="95" t="n">
        <v>3215.02</v>
      </c>
      <c r="E3387" s="95" t="n">
        <v>1.550000000000182</v>
      </c>
    </row>
    <row r="3388" ht="14.4" customHeight="1">
      <c r="A3388" s="92" t="inlineStr">
        <is>
          <t>UF</t>
        </is>
      </c>
      <c r="B3388" s="93" t="inlineStr">
        <is>
          <t>1986-11</t>
        </is>
      </c>
      <c r="C3388" s="94" t="n">
        <v>31724</v>
      </c>
      <c r="D3388" s="95" t="n">
        <v>3216.56</v>
      </c>
      <c r="E3388" s="95" t="n">
        <v>1.539999999999964</v>
      </c>
    </row>
    <row r="3389" ht="14.4" customHeight="1">
      <c r="A3389" s="92" t="inlineStr">
        <is>
          <t>UF</t>
        </is>
      </c>
      <c r="B3389" s="93" t="inlineStr">
        <is>
          <t>1986-11</t>
        </is>
      </c>
      <c r="C3389" s="94" t="n">
        <v>31725</v>
      </c>
      <c r="D3389" s="95" t="n">
        <v>3218.11</v>
      </c>
      <c r="E3389" s="95" t="n">
        <v>1.550000000000182</v>
      </c>
    </row>
    <row r="3390" ht="14.4" customHeight="1">
      <c r="A3390" s="92" t="inlineStr">
        <is>
          <t>UF</t>
        </is>
      </c>
      <c r="B3390" s="93" t="inlineStr">
        <is>
          <t>1986-11</t>
        </is>
      </c>
      <c r="C3390" s="94" t="n">
        <v>31726</v>
      </c>
      <c r="D3390" s="95" t="n">
        <v>3219.71</v>
      </c>
      <c r="E3390" s="95" t="n">
        <v>1.599999999999909</v>
      </c>
    </row>
    <row r="3391" ht="14.4" customHeight="1">
      <c r="A3391" s="92" t="inlineStr">
        <is>
          <t>UF</t>
        </is>
      </c>
      <c r="B3391" s="93" t="inlineStr">
        <is>
          <t>1986-11</t>
        </is>
      </c>
      <c r="C3391" s="94" t="n">
        <v>31727</v>
      </c>
      <c r="D3391" s="95" t="n">
        <v>3221.31</v>
      </c>
      <c r="E3391" s="95" t="n">
        <v>1.599999999999909</v>
      </c>
    </row>
    <row r="3392" ht="14.4" customHeight="1">
      <c r="A3392" s="92" t="inlineStr">
        <is>
          <t>UF</t>
        </is>
      </c>
      <c r="B3392" s="93" t="inlineStr">
        <is>
          <t>1986-11</t>
        </is>
      </c>
      <c r="C3392" s="94" t="n">
        <v>31728</v>
      </c>
      <c r="D3392" s="95" t="n">
        <v>3222.9</v>
      </c>
      <c r="E3392" s="95" t="n">
        <v>1.590000000000146</v>
      </c>
    </row>
    <row r="3393" ht="14.4" customHeight="1">
      <c r="A3393" s="92" t="inlineStr">
        <is>
          <t>UF</t>
        </is>
      </c>
      <c r="B3393" s="93" t="inlineStr">
        <is>
          <t>1986-11</t>
        </is>
      </c>
      <c r="C3393" s="94" t="n">
        <v>31729</v>
      </c>
      <c r="D3393" s="95" t="n">
        <v>3224.5</v>
      </c>
      <c r="E3393" s="95" t="n">
        <v>1.599999999999909</v>
      </c>
    </row>
    <row r="3394" ht="14.4" customHeight="1">
      <c r="A3394" s="92" t="inlineStr">
        <is>
          <t>UF</t>
        </is>
      </c>
      <c r="B3394" s="93" t="inlineStr">
        <is>
          <t>1986-11</t>
        </is>
      </c>
      <c r="C3394" s="94" t="n">
        <v>31730</v>
      </c>
      <c r="D3394" s="95" t="n">
        <v>3226.11</v>
      </c>
      <c r="E3394" s="95" t="n">
        <v>1.610000000000127</v>
      </c>
    </row>
    <row r="3395" ht="14.4" customHeight="1">
      <c r="A3395" s="92" t="inlineStr">
        <is>
          <t>UF</t>
        </is>
      </c>
      <c r="B3395" s="93" t="inlineStr">
        <is>
          <t>1986-11</t>
        </is>
      </c>
      <c r="C3395" s="94" t="n">
        <v>31731</v>
      </c>
      <c r="D3395" s="95" t="n">
        <v>3227.71</v>
      </c>
      <c r="E3395" s="95" t="n">
        <v>1.599999999999909</v>
      </c>
    </row>
    <row r="3396" ht="14.4" customHeight="1">
      <c r="A3396" s="92" t="inlineStr">
        <is>
          <t>UF</t>
        </is>
      </c>
      <c r="B3396" s="93" t="inlineStr">
        <is>
          <t>1986-11</t>
        </is>
      </c>
      <c r="C3396" s="94" t="n">
        <v>31732</v>
      </c>
      <c r="D3396" s="95" t="n">
        <v>3229.31</v>
      </c>
      <c r="E3396" s="95" t="n">
        <v>1.599999999999909</v>
      </c>
    </row>
    <row r="3397" ht="14.4" customHeight="1">
      <c r="A3397" s="92" t="inlineStr">
        <is>
          <t>UF</t>
        </is>
      </c>
      <c r="B3397" s="93" t="inlineStr">
        <is>
          <t>1986-11</t>
        </is>
      </c>
      <c r="C3397" s="94" t="n">
        <v>31733</v>
      </c>
      <c r="D3397" s="95" t="n">
        <v>3230.91</v>
      </c>
      <c r="E3397" s="95" t="n">
        <v>1.599999999999909</v>
      </c>
    </row>
    <row r="3398" ht="14.4" customHeight="1">
      <c r="A3398" s="92" t="inlineStr">
        <is>
          <t>UF</t>
        </is>
      </c>
      <c r="B3398" s="93" t="inlineStr">
        <is>
          <t>1986-11</t>
        </is>
      </c>
      <c r="C3398" s="94" t="n">
        <v>31734</v>
      </c>
      <c r="D3398" s="95" t="n">
        <v>3232.52</v>
      </c>
      <c r="E3398" s="95" t="n">
        <v>1.610000000000127</v>
      </c>
    </row>
    <row r="3399" ht="14.4" customHeight="1">
      <c r="A3399" s="92" t="inlineStr">
        <is>
          <t>UF</t>
        </is>
      </c>
      <c r="B3399" s="93" t="inlineStr">
        <is>
          <t>1986-11</t>
        </is>
      </c>
      <c r="C3399" s="94" t="n">
        <v>31735</v>
      </c>
      <c r="D3399" s="95" t="n">
        <v>3234.12</v>
      </c>
      <c r="E3399" s="95" t="n">
        <v>1.599999999999909</v>
      </c>
    </row>
    <row r="3400" ht="14.4" customHeight="1">
      <c r="A3400" s="92" t="inlineStr">
        <is>
          <t>UF</t>
        </is>
      </c>
      <c r="B3400" s="93" t="inlineStr">
        <is>
          <t>1986-11</t>
        </is>
      </c>
      <c r="C3400" s="94" t="n">
        <v>31736</v>
      </c>
      <c r="D3400" s="95" t="n">
        <v>3235.73</v>
      </c>
      <c r="E3400" s="95" t="n">
        <v>1.610000000000127</v>
      </c>
    </row>
    <row r="3401" ht="14.4" customHeight="1">
      <c r="A3401" s="92" t="inlineStr">
        <is>
          <t>UF</t>
        </is>
      </c>
      <c r="B3401" s="93" t="inlineStr">
        <is>
          <t>1986-11</t>
        </is>
      </c>
      <c r="C3401" s="94" t="n">
        <v>31737</v>
      </c>
      <c r="D3401" s="95" t="n">
        <v>3237.33</v>
      </c>
      <c r="E3401" s="95" t="n">
        <v>1.599999999999909</v>
      </c>
    </row>
    <row r="3402" ht="14.4" customHeight="1">
      <c r="A3402" s="92" t="inlineStr">
        <is>
          <t>UF</t>
        </is>
      </c>
      <c r="B3402" s="93" t="inlineStr">
        <is>
          <t>1986-11</t>
        </is>
      </c>
      <c r="C3402" s="94" t="n">
        <v>31738</v>
      </c>
      <c r="D3402" s="95" t="n">
        <v>3238.94</v>
      </c>
      <c r="E3402" s="95" t="n">
        <v>1.610000000000127</v>
      </c>
    </row>
    <row r="3403" ht="14.4" customHeight="1">
      <c r="A3403" s="92" t="inlineStr">
        <is>
          <t>UF</t>
        </is>
      </c>
      <c r="B3403" s="93" t="inlineStr">
        <is>
          <t>1986-11</t>
        </is>
      </c>
      <c r="C3403" s="94" t="n">
        <v>31739</v>
      </c>
      <c r="D3403" s="95" t="n">
        <v>3240.55</v>
      </c>
      <c r="E3403" s="95" t="n">
        <v>1.610000000000127</v>
      </c>
    </row>
    <row r="3404" ht="14.4" customHeight="1">
      <c r="A3404" s="92" t="inlineStr">
        <is>
          <t>UF</t>
        </is>
      </c>
      <c r="B3404" s="93" t="inlineStr">
        <is>
          <t>1986-11</t>
        </is>
      </c>
      <c r="C3404" s="94" t="n">
        <v>31740</v>
      </c>
      <c r="D3404" s="95" t="n">
        <v>3242.16</v>
      </c>
      <c r="E3404" s="95" t="n">
        <v>1.609999999999673</v>
      </c>
    </row>
    <row r="3405" ht="14.4" customHeight="1">
      <c r="A3405" s="92" t="inlineStr">
        <is>
          <t>UF</t>
        </is>
      </c>
      <c r="B3405" s="93" t="inlineStr">
        <is>
          <t>1986-11</t>
        </is>
      </c>
      <c r="C3405" s="94" t="n">
        <v>31741</v>
      </c>
      <c r="D3405" s="95" t="n">
        <v>3243.77</v>
      </c>
      <c r="E3405" s="95" t="n">
        <v>1.610000000000127</v>
      </c>
    </row>
    <row r="3406" ht="14.4" customHeight="1">
      <c r="A3406" s="92" t="inlineStr">
        <is>
          <t>UF</t>
        </is>
      </c>
      <c r="B3406" s="93" t="inlineStr">
        <is>
          <t>1986-11</t>
        </is>
      </c>
      <c r="C3406" s="94" t="n">
        <v>31742</v>
      </c>
      <c r="D3406" s="95" t="n">
        <v>3245.38</v>
      </c>
      <c r="E3406" s="95" t="n">
        <v>1.610000000000127</v>
      </c>
    </row>
    <row r="3407" ht="14.4" customHeight="1">
      <c r="A3407" s="92" t="inlineStr">
        <is>
          <t>UF</t>
        </is>
      </c>
      <c r="B3407" s="93" t="inlineStr">
        <is>
          <t>1986-11</t>
        </is>
      </c>
      <c r="C3407" s="94" t="n">
        <v>31743</v>
      </c>
      <c r="D3407" s="95" t="n">
        <v>3246.99</v>
      </c>
      <c r="E3407" s="95" t="n">
        <v>1.609999999999673</v>
      </c>
    </row>
    <row r="3408" ht="14.4" customHeight="1">
      <c r="A3408" s="92" t="inlineStr">
        <is>
          <t>UF</t>
        </is>
      </c>
      <c r="B3408" s="93" t="inlineStr">
        <is>
          <t>1986-11</t>
        </is>
      </c>
      <c r="C3408" s="94" t="n">
        <v>31744</v>
      </c>
      <c r="D3408" s="95" t="n">
        <v>3248.6</v>
      </c>
      <c r="E3408" s="95" t="n">
        <v>1.610000000000127</v>
      </c>
    </row>
    <row r="3409" ht="14.4" customHeight="1">
      <c r="A3409" s="92" t="inlineStr">
        <is>
          <t>UF</t>
        </is>
      </c>
      <c r="B3409" s="93" t="inlineStr">
        <is>
          <t>1986-11</t>
        </is>
      </c>
      <c r="C3409" s="94" t="n">
        <v>31745</v>
      </c>
      <c r="D3409" s="95" t="n">
        <v>3250.21</v>
      </c>
      <c r="E3409" s="95" t="n">
        <v>1.610000000000127</v>
      </c>
    </row>
    <row r="3410" ht="14.4" customHeight="1">
      <c r="A3410" s="92" t="inlineStr">
        <is>
          <t>UF</t>
        </is>
      </c>
      <c r="B3410" s="93" t="inlineStr">
        <is>
          <t>1986-11</t>
        </is>
      </c>
      <c r="C3410" s="94" t="n">
        <v>31746</v>
      </c>
      <c r="D3410" s="95" t="n">
        <v>3251.82</v>
      </c>
      <c r="E3410" s="95" t="n">
        <v>1.610000000000127</v>
      </c>
    </row>
    <row r="3411" ht="14.4" customHeight="1">
      <c r="A3411" s="92" t="inlineStr">
        <is>
          <t>UF</t>
        </is>
      </c>
      <c r="B3411" s="93" t="inlineStr">
        <is>
          <t>1986-12</t>
        </is>
      </c>
      <c r="C3411" s="94" t="n">
        <v>31747</v>
      </c>
      <c r="D3411" s="95" t="n">
        <v>3253.44</v>
      </c>
      <c r="E3411" s="95" t="n">
        <v>1.619999999999891</v>
      </c>
    </row>
    <row r="3412" ht="14.4" customHeight="1">
      <c r="A3412" s="92" t="inlineStr">
        <is>
          <t>UF</t>
        </is>
      </c>
      <c r="B3412" s="93" t="inlineStr">
        <is>
          <t>1986-12</t>
        </is>
      </c>
      <c r="C3412" s="94" t="n">
        <v>31748</v>
      </c>
      <c r="D3412" s="95" t="n">
        <v>3255.05</v>
      </c>
      <c r="E3412" s="95" t="n">
        <v>1.610000000000127</v>
      </c>
    </row>
    <row r="3413" ht="14.4" customHeight="1">
      <c r="A3413" s="92" t="inlineStr">
        <is>
          <t>UF</t>
        </is>
      </c>
      <c r="B3413" s="93" t="inlineStr">
        <is>
          <t>1986-12</t>
        </is>
      </c>
      <c r="C3413" s="94" t="n">
        <v>31749</v>
      </c>
      <c r="D3413" s="95" t="n">
        <v>3256.67</v>
      </c>
      <c r="E3413" s="95" t="n">
        <v>1.619999999999891</v>
      </c>
    </row>
    <row r="3414" ht="14.4" customHeight="1">
      <c r="A3414" s="92" t="inlineStr">
        <is>
          <t>UF</t>
        </is>
      </c>
      <c r="B3414" s="93" t="inlineStr">
        <is>
          <t>1986-12</t>
        </is>
      </c>
      <c r="C3414" s="94" t="n">
        <v>31750</v>
      </c>
      <c r="D3414" s="95" t="n">
        <v>3258.29</v>
      </c>
      <c r="E3414" s="95" t="n">
        <v>1.619999999999891</v>
      </c>
    </row>
    <row r="3415" ht="14.4" customHeight="1">
      <c r="A3415" s="92" t="inlineStr">
        <is>
          <t>UF</t>
        </is>
      </c>
      <c r="B3415" s="93" t="inlineStr">
        <is>
          <t>1986-12</t>
        </is>
      </c>
      <c r="C3415" s="94" t="n">
        <v>31751</v>
      </c>
      <c r="D3415" s="95" t="n">
        <v>3259.9</v>
      </c>
      <c r="E3415" s="95" t="n">
        <v>1.610000000000127</v>
      </c>
    </row>
    <row r="3416" ht="14.4" customHeight="1">
      <c r="A3416" s="92" t="inlineStr">
        <is>
          <t>UF</t>
        </is>
      </c>
      <c r="B3416" s="93" t="inlineStr">
        <is>
          <t>1986-12</t>
        </is>
      </c>
      <c r="C3416" s="94" t="n">
        <v>31752</v>
      </c>
      <c r="D3416" s="95" t="n">
        <v>3261.52</v>
      </c>
      <c r="E3416" s="95" t="n">
        <v>1.619999999999891</v>
      </c>
    </row>
    <row r="3417" ht="14.4" customHeight="1">
      <c r="A3417" s="92" t="inlineStr">
        <is>
          <t>UF</t>
        </is>
      </c>
      <c r="B3417" s="93" t="inlineStr">
        <is>
          <t>1986-12</t>
        </is>
      </c>
      <c r="C3417" s="94" t="n">
        <v>31753</v>
      </c>
      <c r="D3417" s="95" t="n">
        <v>3263.14</v>
      </c>
      <c r="E3417" s="95" t="n">
        <v>1.619999999999891</v>
      </c>
    </row>
    <row r="3418" ht="14.4" customHeight="1">
      <c r="A3418" s="92" t="inlineStr">
        <is>
          <t>UF</t>
        </is>
      </c>
      <c r="B3418" s="93" t="inlineStr">
        <is>
          <t>1986-12</t>
        </is>
      </c>
      <c r="C3418" s="94" t="n">
        <v>31754</v>
      </c>
      <c r="D3418" s="95" t="n">
        <v>3264.76</v>
      </c>
      <c r="E3418" s="95" t="n">
        <v>1.620000000000346</v>
      </c>
    </row>
    <row r="3419" ht="14.4" customHeight="1">
      <c r="A3419" s="92" t="inlineStr">
        <is>
          <t>UF</t>
        </is>
      </c>
      <c r="B3419" s="93" t="inlineStr">
        <is>
          <t>1986-12</t>
        </is>
      </c>
      <c r="C3419" s="94" t="n">
        <v>31755</v>
      </c>
      <c r="D3419" s="95" t="n">
        <v>3266.38</v>
      </c>
      <c r="E3419" s="95" t="n">
        <v>1.619999999999891</v>
      </c>
    </row>
    <row r="3420" ht="14.4" customHeight="1">
      <c r="A3420" s="92" t="inlineStr">
        <is>
          <t>UF</t>
        </is>
      </c>
      <c r="B3420" s="93" t="inlineStr">
        <is>
          <t>1986-12</t>
        </is>
      </c>
      <c r="C3420" s="94" t="n">
        <v>31756</v>
      </c>
      <c r="D3420" s="95" t="n">
        <v>3267.85</v>
      </c>
      <c r="E3420" s="95" t="n">
        <v>1.4699999999998</v>
      </c>
    </row>
    <row r="3421" ht="14.4" customHeight="1">
      <c r="A3421" s="92" t="inlineStr">
        <is>
          <t>UF</t>
        </is>
      </c>
      <c r="B3421" s="93" t="inlineStr">
        <is>
          <t>1986-12</t>
        </is>
      </c>
      <c r="C3421" s="94" t="n">
        <v>31757</v>
      </c>
      <c r="D3421" s="95" t="n">
        <v>3269.31</v>
      </c>
      <c r="E3421" s="95" t="n">
        <v>1.460000000000036</v>
      </c>
    </row>
    <row r="3422" ht="14.4" customHeight="1">
      <c r="A3422" s="92" t="inlineStr">
        <is>
          <t>UF</t>
        </is>
      </c>
      <c r="B3422" s="93" t="inlineStr">
        <is>
          <t>1986-12</t>
        </is>
      </c>
      <c r="C3422" s="94" t="n">
        <v>31758</v>
      </c>
      <c r="D3422" s="95" t="n">
        <v>3270.78</v>
      </c>
      <c r="E3422" s="95" t="n">
        <v>1.470000000000255</v>
      </c>
    </row>
    <row r="3423" ht="14.4" customHeight="1">
      <c r="A3423" s="92" t="inlineStr">
        <is>
          <t>UF</t>
        </is>
      </c>
      <c r="B3423" s="93" t="inlineStr">
        <is>
          <t>1986-12</t>
        </is>
      </c>
      <c r="C3423" s="94" t="n">
        <v>31759</v>
      </c>
      <c r="D3423" s="95" t="n">
        <v>3272.24</v>
      </c>
      <c r="E3423" s="95" t="n">
        <v>1.459999999999582</v>
      </c>
    </row>
    <row r="3424" ht="14.4" customHeight="1">
      <c r="A3424" s="92" t="inlineStr">
        <is>
          <t>UF</t>
        </is>
      </c>
      <c r="B3424" s="93" t="inlineStr">
        <is>
          <t>1986-12</t>
        </is>
      </c>
      <c r="C3424" s="94" t="n">
        <v>31760</v>
      </c>
      <c r="D3424" s="95" t="n">
        <v>3273.71</v>
      </c>
      <c r="E3424" s="95" t="n">
        <v>1.470000000000255</v>
      </c>
    </row>
    <row r="3425" ht="14.4" customHeight="1">
      <c r="A3425" s="92" t="inlineStr">
        <is>
          <t>UF</t>
        </is>
      </c>
      <c r="B3425" s="93" t="inlineStr">
        <is>
          <t>1986-12</t>
        </is>
      </c>
      <c r="C3425" s="94" t="n">
        <v>31761</v>
      </c>
      <c r="D3425" s="95" t="n">
        <v>3275.18</v>
      </c>
      <c r="E3425" s="95" t="n">
        <v>1.4699999999998</v>
      </c>
    </row>
    <row r="3426" ht="14.4" customHeight="1">
      <c r="A3426" s="92" t="inlineStr">
        <is>
          <t>UF</t>
        </is>
      </c>
      <c r="B3426" s="93" t="inlineStr">
        <is>
          <t>1986-12</t>
        </is>
      </c>
      <c r="C3426" s="94" t="n">
        <v>31762</v>
      </c>
      <c r="D3426" s="95" t="n">
        <v>3276.65</v>
      </c>
      <c r="E3426" s="95" t="n">
        <v>1.470000000000255</v>
      </c>
    </row>
    <row r="3427" ht="14.4" customHeight="1">
      <c r="A3427" s="92" t="inlineStr">
        <is>
          <t>UF</t>
        </is>
      </c>
      <c r="B3427" s="93" t="inlineStr">
        <is>
          <t>1986-12</t>
        </is>
      </c>
      <c r="C3427" s="94" t="n">
        <v>31763</v>
      </c>
      <c r="D3427" s="95" t="n">
        <v>3278.12</v>
      </c>
      <c r="E3427" s="95" t="n">
        <v>1.4699999999998</v>
      </c>
    </row>
    <row r="3428" ht="14.4" customHeight="1">
      <c r="A3428" s="92" t="inlineStr">
        <is>
          <t>UF</t>
        </is>
      </c>
      <c r="B3428" s="93" t="inlineStr">
        <is>
          <t>1986-12</t>
        </is>
      </c>
      <c r="C3428" s="94" t="n">
        <v>31764</v>
      </c>
      <c r="D3428" s="95" t="n">
        <v>3279.59</v>
      </c>
      <c r="E3428" s="95" t="n">
        <v>1.470000000000255</v>
      </c>
    </row>
    <row r="3429" ht="14.4" customHeight="1">
      <c r="A3429" s="92" t="inlineStr">
        <is>
          <t>UF</t>
        </is>
      </c>
      <c r="B3429" s="93" t="inlineStr">
        <is>
          <t>1986-12</t>
        </is>
      </c>
      <c r="C3429" s="94" t="n">
        <v>31765</v>
      </c>
      <c r="D3429" s="95" t="n">
        <v>3281.06</v>
      </c>
      <c r="E3429" s="95" t="n">
        <v>1.4699999999998</v>
      </c>
    </row>
    <row r="3430" ht="14.4" customHeight="1">
      <c r="A3430" s="92" t="inlineStr">
        <is>
          <t>UF</t>
        </is>
      </c>
      <c r="B3430" s="93" t="inlineStr">
        <is>
          <t>1986-12</t>
        </is>
      </c>
      <c r="C3430" s="94" t="n">
        <v>31766</v>
      </c>
      <c r="D3430" s="95" t="n">
        <v>3282.53</v>
      </c>
      <c r="E3430" s="95" t="n">
        <v>1.470000000000255</v>
      </c>
    </row>
    <row r="3431" ht="14.4" customHeight="1">
      <c r="A3431" s="92" t="inlineStr">
        <is>
          <t>UF</t>
        </is>
      </c>
      <c r="B3431" s="93" t="inlineStr">
        <is>
          <t>1986-12</t>
        </is>
      </c>
      <c r="C3431" s="94" t="n">
        <v>31767</v>
      </c>
      <c r="D3431" s="95" t="n">
        <v>3284.01</v>
      </c>
      <c r="E3431" s="95" t="n">
        <v>1.480000000000018</v>
      </c>
    </row>
    <row r="3432" ht="14.4" customHeight="1">
      <c r="A3432" s="92" t="inlineStr">
        <is>
          <t>UF</t>
        </is>
      </c>
      <c r="B3432" s="93" t="inlineStr">
        <is>
          <t>1986-12</t>
        </is>
      </c>
      <c r="C3432" s="94" t="n">
        <v>31768</v>
      </c>
      <c r="D3432" s="95" t="n">
        <v>3285.48</v>
      </c>
      <c r="E3432" s="95" t="n">
        <v>1.4699999999998</v>
      </c>
    </row>
    <row r="3433" ht="14.4" customHeight="1">
      <c r="A3433" s="92" t="inlineStr">
        <is>
          <t>UF</t>
        </is>
      </c>
      <c r="B3433" s="93" t="inlineStr">
        <is>
          <t>1986-12</t>
        </is>
      </c>
      <c r="C3433" s="94" t="n">
        <v>31769</v>
      </c>
      <c r="D3433" s="95" t="n">
        <v>3286.95</v>
      </c>
      <c r="E3433" s="95" t="n">
        <v>1.4699999999998</v>
      </c>
    </row>
    <row r="3434" ht="14.4" customHeight="1">
      <c r="A3434" s="92" t="inlineStr">
        <is>
          <t>UF</t>
        </is>
      </c>
      <c r="B3434" s="93" t="inlineStr">
        <is>
          <t>1986-12</t>
        </is>
      </c>
      <c r="C3434" s="94" t="n">
        <v>31770</v>
      </c>
      <c r="D3434" s="95" t="n">
        <v>3288.43</v>
      </c>
      <c r="E3434" s="95" t="n">
        <v>1.480000000000018</v>
      </c>
    </row>
    <row r="3435" ht="14.4" customHeight="1">
      <c r="A3435" s="92" t="inlineStr">
        <is>
          <t>UF</t>
        </is>
      </c>
      <c r="B3435" s="93" t="inlineStr">
        <is>
          <t>1986-12</t>
        </is>
      </c>
      <c r="C3435" s="94" t="n">
        <v>31771</v>
      </c>
      <c r="D3435" s="95" t="n">
        <v>3289.9</v>
      </c>
      <c r="E3435" s="95" t="n">
        <v>1.470000000000255</v>
      </c>
    </row>
    <row r="3436" ht="14.4" customHeight="1">
      <c r="A3436" s="92" t="inlineStr">
        <is>
          <t>UF</t>
        </is>
      </c>
      <c r="B3436" s="93" t="inlineStr">
        <is>
          <t>1986-12</t>
        </is>
      </c>
      <c r="C3436" s="94" t="n">
        <v>31772</v>
      </c>
      <c r="D3436" s="95" t="n">
        <v>3291.38</v>
      </c>
      <c r="E3436" s="95" t="n">
        <v>1.480000000000018</v>
      </c>
    </row>
    <row r="3437" ht="14.4" customHeight="1">
      <c r="A3437" s="92" t="inlineStr">
        <is>
          <t>UF</t>
        </is>
      </c>
      <c r="B3437" s="93" t="inlineStr">
        <is>
          <t>1986-12</t>
        </is>
      </c>
      <c r="C3437" s="94" t="n">
        <v>31773</v>
      </c>
      <c r="D3437" s="95" t="n">
        <v>3292.86</v>
      </c>
      <c r="E3437" s="95" t="n">
        <v>1.480000000000018</v>
      </c>
    </row>
    <row r="3438" ht="14.4" customHeight="1">
      <c r="A3438" s="92" t="inlineStr">
        <is>
          <t>UF</t>
        </is>
      </c>
      <c r="B3438" s="93" t="inlineStr">
        <is>
          <t>1986-12</t>
        </is>
      </c>
      <c r="C3438" s="94" t="n">
        <v>31774</v>
      </c>
      <c r="D3438" s="95" t="n">
        <v>3294.33</v>
      </c>
      <c r="E3438" s="95" t="n">
        <v>1.4699999999998</v>
      </c>
    </row>
    <row r="3439" ht="14.4" customHeight="1">
      <c r="A3439" s="92" t="inlineStr">
        <is>
          <t>UF</t>
        </is>
      </c>
      <c r="B3439" s="93" t="inlineStr">
        <is>
          <t>1986-12</t>
        </is>
      </c>
      <c r="C3439" s="94" t="n">
        <v>31775</v>
      </c>
      <c r="D3439" s="95" t="n">
        <v>3295.81</v>
      </c>
      <c r="E3439" s="95" t="n">
        <v>1.480000000000018</v>
      </c>
    </row>
    <row r="3440" ht="14.4" customHeight="1">
      <c r="A3440" s="92" t="inlineStr">
        <is>
          <t>UF</t>
        </is>
      </c>
      <c r="B3440" s="93" t="inlineStr">
        <is>
          <t>1986-12</t>
        </is>
      </c>
      <c r="C3440" s="94" t="n">
        <v>31776</v>
      </c>
      <c r="D3440" s="95" t="n">
        <v>3297.29</v>
      </c>
      <c r="E3440" s="95" t="n">
        <v>1.480000000000018</v>
      </c>
    </row>
    <row r="3441" ht="14.4" customHeight="1">
      <c r="A3441" s="92" t="inlineStr">
        <is>
          <t>UF</t>
        </is>
      </c>
      <c r="B3441" s="93" t="inlineStr">
        <is>
          <t>1986-12</t>
        </is>
      </c>
      <c r="C3441" s="94" t="n">
        <v>31777</v>
      </c>
      <c r="D3441" s="95" t="n">
        <v>3298.77</v>
      </c>
      <c r="E3441" s="95" t="n">
        <v>1.480000000000018</v>
      </c>
    </row>
    <row r="3442" ht="14.4" customHeight="1">
      <c r="A3442" s="92" t="inlineStr">
        <is>
          <t>UF</t>
        </is>
      </c>
      <c r="B3442" s="93" t="inlineStr">
        <is>
          <t>1987-01</t>
        </is>
      </c>
      <c r="C3442" s="94" t="n">
        <v>31778</v>
      </c>
      <c r="D3442" s="95" t="n">
        <v>3300.25</v>
      </c>
      <c r="E3442" s="95" t="n">
        <v>1.480000000000018</v>
      </c>
    </row>
    <row r="3443" ht="14.4" customHeight="1">
      <c r="A3443" s="92" t="inlineStr">
        <is>
          <t>UF</t>
        </is>
      </c>
      <c r="B3443" s="93" t="inlineStr">
        <is>
          <t>1987-01</t>
        </is>
      </c>
      <c r="C3443" s="94" t="n">
        <v>31779</v>
      </c>
      <c r="D3443" s="95" t="n">
        <v>3301.73</v>
      </c>
      <c r="E3443" s="95" t="n">
        <v>1.480000000000018</v>
      </c>
    </row>
    <row r="3444" ht="14.4" customHeight="1">
      <c r="A3444" s="92" t="inlineStr">
        <is>
          <t>UF</t>
        </is>
      </c>
      <c r="B3444" s="93" t="inlineStr">
        <is>
          <t>1987-01</t>
        </is>
      </c>
      <c r="C3444" s="94" t="n">
        <v>31780</v>
      </c>
      <c r="D3444" s="95" t="n">
        <v>3303.21</v>
      </c>
      <c r="E3444" s="95" t="n">
        <v>1.480000000000018</v>
      </c>
    </row>
    <row r="3445" ht="14.4" customHeight="1">
      <c r="A3445" s="92" t="inlineStr">
        <is>
          <t>UF</t>
        </is>
      </c>
      <c r="B3445" s="93" t="inlineStr">
        <is>
          <t>1987-01</t>
        </is>
      </c>
      <c r="C3445" s="94" t="n">
        <v>31781</v>
      </c>
      <c r="D3445" s="95" t="n">
        <v>3304.69</v>
      </c>
      <c r="E3445" s="95" t="n">
        <v>1.480000000000018</v>
      </c>
    </row>
    <row r="3446" ht="14.4" customHeight="1">
      <c r="A3446" s="92" t="inlineStr">
        <is>
          <t>UF</t>
        </is>
      </c>
      <c r="B3446" s="93" t="inlineStr">
        <is>
          <t>1987-01</t>
        </is>
      </c>
      <c r="C3446" s="94" t="n">
        <v>31782</v>
      </c>
      <c r="D3446" s="95" t="n">
        <v>3306.17</v>
      </c>
      <c r="E3446" s="95" t="n">
        <v>1.480000000000018</v>
      </c>
    </row>
    <row r="3447" ht="14.4" customHeight="1">
      <c r="A3447" s="92" t="inlineStr">
        <is>
          <t>UF</t>
        </is>
      </c>
      <c r="B3447" s="93" t="inlineStr">
        <is>
          <t>1987-01</t>
        </is>
      </c>
      <c r="C3447" s="94" t="n">
        <v>31783</v>
      </c>
      <c r="D3447" s="95" t="n">
        <v>3307.66</v>
      </c>
      <c r="E3447" s="95" t="n">
        <v>1.489999999999782</v>
      </c>
    </row>
    <row r="3448" ht="14.4" customHeight="1">
      <c r="A3448" s="92" t="inlineStr">
        <is>
          <t>UF</t>
        </is>
      </c>
      <c r="B3448" s="93" t="inlineStr">
        <is>
          <t>1987-01</t>
        </is>
      </c>
      <c r="C3448" s="94" t="n">
        <v>31784</v>
      </c>
      <c r="D3448" s="95" t="n">
        <v>3309.14</v>
      </c>
      <c r="E3448" s="95" t="n">
        <v>1.480000000000018</v>
      </c>
    </row>
    <row r="3449" ht="14.4" customHeight="1">
      <c r="A3449" s="92" t="inlineStr">
        <is>
          <t>UF</t>
        </is>
      </c>
      <c r="B3449" s="93" t="inlineStr">
        <is>
          <t>1987-01</t>
        </is>
      </c>
      <c r="C3449" s="94" t="n">
        <v>31785</v>
      </c>
      <c r="D3449" s="95" t="n">
        <v>3310.62</v>
      </c>
      <c r="E3449" s="95" t="n">
        <v>1.480000000000018</v>
      </c>
    </row>
    <row r="3450" ht="14.4" customHeight="1">
      <c r="A3450" s="92" t="inlineStr">
        <is>
          <t>UF</t>
        </is>
      </c>
      <c r="B3450" s="93" t="inlineStr">
        <is>
          <t>1987-01</t>
        </is>
      </c>
      <c r="C3450" s="94" t="n">
        <v>31786</v>
      </c>
      <c r="D3450" s="95" t="n">
        <v>3312.11</v>
      </c>
      <c r="E3450" s="95" t="n">
        <v>1.490000000000236</v>
      </c>
    </row>
    <row r="3451" ht="14.4" customHeight="1">
      <c r="A3451" s="92" t="inlineStr">
        <is>
          <t>UF</t>
        </is>
      </c>
      <c r="B3451" s="93" t="inlineStr">
        <is>
          <t>1987-01</t>
        </is>
      </c>
      <c r="C3451" s="94" t="n">
        <v>31787</v>
      </c>
      <c r="D3451" s="95" t="n">
        <v>3313.7</v>
      </c>
      <c r="E3451" s="95" t="n">
        <v>1.589999999999691</v>
      </c>
    </row>
    <row r="3452" ht="14.4" customHeight="1">
      <c r="A3452" s="92" t="inlineStr">
        <is>
          <t>UF</t>
        </is>
      </c>
      <c r="B3452" s="93" t="inlineStr">
        <is>
          <t>1987-01</t>
        </is>
      </c>
      <c r="C3452" s="94" t="n">
        <v>31788</v>
      </c>
      <c r="D3452" s="95" t="n">
        <v>3315.29</v>
      </c>
      <c r="E3452" s="95" t="n">
        <v>1.590000000000146</v>
      </c>
    </row>
    <row r="3453" ht="14.4" customHeight="1">
      <c r="A3453" s="92" t="inlineStr">
        <is>
          <t>UF</t>
        </is>
      </c>
      <c r="B3453" s="93" t="inlineStr">
        <is>
          <t>1987-01</t>
        </is>
      </c>
      <c r="C3453" s="94" t="n">
        <v>31789</v>
      </c>
      <c r="D3453" s="95" t="n">
        <v>3316.89</v>
      </c>
      <c r="E3453" s="95" t="n">
        <v>1.599999999999909</v>
      </c>
    </row>
    <row r="3454" ht="14.4" customHeight="1">
      <c r="A3454" s="92" t="inlineStr">
        <is>
          <t>UF</t>
        </is>
      </c>
      <c r="B3454" s="93" t="inlineStr">
        <is>
          <t>1987-01</t>
        </is>
      </c>
      <c r="C3454" s="94" t="n">
        <v>31790</v>
      </c>
      <c r="D3454" s="95" t="n">
        <v>3318.48</v>
      </c>
      <c r="E3454" s="95" t="n">
        <v>1.590000000000146</v>
      </c>
    </row>
    <row r="3455" ht="14.4" customHeight="1">
      <c r="A3455" s="92" t="inlineStr">
        <is>
          <t>UF</t>
        </is>
      </c>
      <c r="B3455" s="93" t="inlineStr">
        <is>
          <t>1987-01</t>
        </is>
      </c>
      <c r="C3455" s="94" t="n">
        <v>31791</v>
      </c>
      <c r="D3455" s="95" t="n">
        <v>3320.07</v>
      </c>
      <c r="E3455" s="95" t="n">
        <v>1.590000000000146</v>
      </c>
    </row>
    <row r="3456" ht="14.4" customHeight="1">
      <c r="A3456" s="92" t="inlineStr">
        <is>
          <t>UF</t>
        </is>
      </c>
      <c r="B3456" s="93" t="inlineStr">
        <is>
          <t>1987-01</t>
        </is>
      </c>
      <c r="C3456" s="94" t="n">
        <v>31792</v>
      </c>
      <c r="D3456" s="95" t="n">
        <v>3321.67</v>
      </c>
      <c r="E3456" s="95" t="n">
        <v>1.599999999999909</v>
      </c>
    </row>
    <row r="3457" ht="14.4" customHeight="1">
      <c r="A3457" s="92" t="inlineStr">
        <is>
          <t>UF</t>
        </is>
      </c>
      <c r="B3457" s="93" t="inlineStr">
        <is>
          <t>1987-01</t>
        </is>
      </c>
      <c r="C3457" s="94" t="n">
        <v>31793</v>
      </c>
      <c r="D3457" s="95" t="n">
        <v>3323.26</v>
      </c>
      <c r="E3457" s="95" t="n">
        <v>1.590000000000146</v>
      </c>
    </row>
    <row r="3458" ht="14.4" customHeight="1">
      <c r="A3458" s="92" t="inlineStr">
        <is>
          <t>UF</t>
        </is>
      </c>
      <c r="B3458" s="93" t="inlineStr">
        <is>
          <t>1987-01</t>
        </is>
      </c>
      <c r="C3458" s="94" t="n">
        <v>31794</v>
      </c>
      <c r="D3458" s="95" t="n">
        <v>3324.86</v>
      </c>
      <c r="E3458" s="95" t="n">
        <v>1.599999999999909</v>
      </c>
    </row>
    <row r="3459" ht="14.4" customHeight="1">
      <c r="A3459" s="92" t="inlineStr">
        <is>
          <t>UF</t>
        </is>
      </c>
      <c r="B3459" s="93" t="inlineStr">
        <is>
          <t>1987-01</t>
        </is>
      </c>
      <c r="C3459" s="94" t="n">
        <v>31795</v>
      </c>
      <c r="D3459" s="95" t="n">
        <v>3326.46</v>
      </c>
      <c r="E3459" s="95" t="n">
        <v>1.599999999999909</v>
      </c>
    </row>
    <row r="3460" ht="14.4" customHeight="1">
      <c r="A3460" s="92" t="inlineStr">
        <is>
          <t>UF</t>
        </is>
      </c>
      <c r="B3460" s="93" t="inlineStr">
        <is>
          <t>1987-01</t>
        </is>
      </c>
      <c r="C3460" s="94" t="n">
        <v>31796</v>
      </c>
      <c r="D3460" s="95" t="n">
        <v>3328.06</v>
      </c>
      <c r="E3460" s="95" t="n">
        <v>1.599999999999909</v>
      </c>
    </row>
    <row r="3461" ht="14.4" customHeight="1">
      <c r="A3461" s="92" t="inlineStr">
        <is>
          <t>UF</t>
        </is>
      </c>
      <c r="B3461" s="93" t="inlineStr">
        <is>
          <t>1987-01</t>
        </is>
      </c>
      <c r="C3461" s="94" t="n">
        <v>31797</v>
      </c>
      <c r="D3461" s="95" t="n">
        <v>3329.65</v>
      </c>
      <c r="E3461" s="95" t="n">
        <v>1.590000000000146</v>
      </c>
    </row>
    <row r="3462" ht="14.4" customHeight="1">
      <c r="A3462" s="92" t="inlineStr">
        <is>
          <t>UF</t>
        </is>
      </c>
      <c r="B3462" s="93" t="inlineStr">
        <is>
          <t>1987-01</t>
        </is>
      </c>
      <c r="C3462" s="94" t="n">
        <v>31798</v>
      </c>
      <c r="D3462" s="95" t="n">
        <v>3331.25</v>
      </c>
      <c r="E3462" s="95" t="n">
        <v>1.599999999999909</v>
      </c>
    </row>
    <row r="3463" ht="14.4" customHeight="1">
      <c r="A3463" s="92" t="inlineStr">
        <is>
          <t>UF</t>
        </is>
      </c>
      <c r="B3463" s="93" t="inlineStr">
        <is>
          <t>1987-01</t>
        </is>
      </c>
      <c r="C3463" s="94" t="n">
        <v>31799</v>
      </c>
      <c r="D3463" s="95" t="n">
        <v>3332.85</v>
      </c>
      <c r="E3463" s="95" t="n">
        <v>1.599999999999909</v>
      </c>
    </row>
    <row r="3464" ht="14.4" customHeight="1">
      <c r="A3464" s="92" t="inlineStr">
        <is>
          <t>UF</t>
        </is>
      </c>
      <c r="B3464" s="93" t="inlineStr">
        <is>
          <t>1987-01</t>
        </is>
      </c>
      <c r="C3464" s="94" t="n">
        <v>31800</v>
      </c>
      <c r="D3464" s="95" t="n">
        <v>3334.46</v>
      </c>
      <c r="E3464" s="95" t="n">
        <v>1.610000000000127</v>
      </c>
    </row>
    <row r="3465" ht="14.4" customHeight="1">
      <c r="A3465" s="92" t="inlineStr">
        <is>
          <t>UF</t>
        </is>
      </c>
      <c r="B3465" s="93" t="inlineStr">
        <is>
          <t>1987-01</t>
        </is>
      </c>
      <c r="C3465" s="94" t="n">
        <v>31801</v>
      </c>
      <c r="D3465" s="95" t="n">
        <v>3336.06</v>
      </c>
      <c r="E3465" s="95" t="n">
        <v>1.599999999999909</v>
      </c>
    </row>
    <row r="3466" ht="14.4" customHeight="1">
      <c r="A3466" s="92" t="inlineStr">
        <is>
          <t>UF</t>
        </is>
      </c>
      <c r="B3466" s="93" t="inlineStr">
        <is>
          <t>1987-01</t>
        </is>
      </c>
      <c r="C3466" s="94" t="n">
        <v>31802</v>
      </c>
      <c r="D3466" s="95" t="n">
        <v>3337.66</v>
      </c>
      <c r="E3466" s="95" t="n">
        <v>1.599999999999909</v>
      </c>
    </row>
    <row r="3467" ht="14.4" customHeight="1">
      <c r="A3467" s="92" t="inlineStr">
        <is>
          <t>UF</t>
        </is>
      </c>
      <c r="B3467" s="93" t="inlineStr">
        <is>
          <t>1987-01</t>
        </is>
      </c>
      <c r="C3467" s="94" t="n">
        <v>31803</v>
      </c>
      <c r="D3467" s="95" t="n">
        <v>3339.26</v>
      </c>
      <c r="E3467" s="95" t="n">
        <v>1.600000000000364</v>
      </c>
    </row>
    <row r="3468" ht="14.4" customHeight="1">
      <c r="A3468" s="92" t="inlineStr">
        <is>
          <t>UF</t>
        </is>
      </c>
      <c r="B3468" s="93" t="inlineStr">
        <is>
          <t>1987-01</t>
        </is>
      </c>
      <c r="C3468" s="94" t="n">
        <v>31804</v>
      </c>
      <c r="D3468" s="95" t="n">
        <v>3340.87</v>
      </c>
      <c r="E3468" s="95" t="n">
        <v>1.609999999999673</v>
      </c>
    </row>
    <row r="3469" ht="14.4" customHeight="1">
      <c r="A3469" s="92" t="inlineStr">
        <is>
          <t>UF</t>
        </is>
      </c>
      <c r="B3469" s="93" t="inlineStr">
        <is>
          <t>1987-01</t>
        </is>
      </c>
      <c r="C3469" s="94" t="n">
        <v>31805</v>
      </c>
      <c r="D3469" s="95" t="n">
        <v>3342.47</v>
      </c>
      <c r="E3469" s="95" t="n">
        <v>1.599999999999909</v>
      </c>
    </row>
    <row r="3470" ht="14.4" customHeight="1">
      <c r="A3470" s="92" t="inlineStr">
        <is>
          <t>UF</t>
        </is>
      </c>
      <c r="B3470" s="93" t="inlineStr">
        <is>
          <t>1987-01</t>
        </is>
      </c>
      <c r="C3470" s="94" t="n">
        <v>31806</v>
      </c>
      <c r="D3470" s="95" t="n">
        <v>3344.08</v>
      </c>
      <c r="E3470" s="95" t="n">
        <v>1.610000000000127</v>
      </c>
    </row>
    <row r="3471" ht="14.4" customHeight="1">
      <c r="A3471" s="92" t="inlineStr">
        <is>
          <t>UF</t>
        </is>
      </c>
      <c r="B3471" s="93" t="inlineStr">
        <is>
          <t>1987-01</t>
        </is>
      </c>
      <c r="C3471" s="94" t="n">
        <v>31807</v>
      </c>
      <c r="D3471" s="95" t="n">
        <v>3345.68</v>
      </c>
      <c r="E3471" s="95" t="n">
        <v>1.599999999999909</v>
      </c>
    </row>
    <row r="3472" ht="14.4" customHeight="1">
      <c r="A3472" s="92" t="inlineStr">
        <is>
          <t>UF</t>
        </is>
      </c>
      <c r="B3472" s="93" t="inlineStr">
        <is>
          <t>1987-01</t>
        </is>
      </c>
      <c r="C3472" s="94" t="n">
        <v>31808</v>
      </c>
      <c r="D3472" s="95" t="n">
        <v>3347.29</v>
      </c>
      <c r="E3472" s="95" t="n">
        <v>1.610000000000127</v>
      </c>
    </row>
    <row r="3473" ht="14.4" customHeight="1">
      <c r="A3473" s="92" t="inlineStr">
        <is>
          <t>UF</t>
        </is>
      </c>
      <c r="B3473" s="93" t="inlineStr">
        <is>
          <t>1987-02</t>
        </is>
      </c>
      <c r="C3473" s="94" t="n">
        <v>31809</v>
      </c>
      <c r="D3473" s="95" t="n">
        <v>3348.9</v>
      </c>
      <c r="E3473" s="95" t="n">
        <v>1.610000000000127</v>
      </c>
    </row>
    <row r="3474" ht="14.4" customHeight="1">
      <c r="A3474" s="92" t="inlineStr">
        <is>
          <t>UF</t>
        </is>
      </c>
      <c r="B3474" s="93" t="inlineStr">
        <is>
          <t>1987-02</t>
        </is>
      </c>
      <c r="C3474" s="94" t="n">
        <v>31810</v>
      </c>
      <c r="D3474" s="95" t="n">
        <v>3350.51</v>
      </c>
      <c r="E3474" s="95" t="n">
        <v>1.610000000000127</v>
      </c>
    </row>
    <row r="3475" ht="14.4" customHeight="1">
      <c r="A3475" s="92" t="inlineStr">
        <is>
          <t>UF</t>
        </is>
      </c>
      <c r="B3475" s="93" t="inlineStr">
        <is>
          <t>1987-02</t>
        </is>
      </c>
      <c r="C3475" s="94" t="n">
        <v>31811</v>
      </c>
      <c r="D3475" s="95" t="n">
        <v>3352.12</v>
      </c>
      <c r="E3475" s="95" t="n">
        <v>1.609999999999673</v>
      </c>
    </row>
    <row r="3476" ht="14.4" customHeight="1">
      <c r="A3476" s="92" t="inlineStr">
        <is>
          <t>UF</t>
        </is>
      </c>
      <c r="B3476" s="93" t="inlineStr">
        <is>
          <t>1987-02</t>
        </is>
      </c>
      <c r="C3476" s="94" t="n">
        <v>31812</v>
      </c>
      <c r="D3476" s="95" t="n">
        <v>3353.73</v>
      </c>
      <c r="E3476" s="95" t="n">
        <v>1.610000000000127</v>
      </c>
    </row>
    <row r="3477" ht="14.4" customHeight="1">
      <c r="A3477" s="92" t="inlineStr">
        <is>
          <t>UF</t>
        </is>
      </c>
      <c r="B3477" s="93" t="inlineStr">
        <is>
          <t>1987-02</t>
        </is>
      </c>
      <c r="C3477" s="94" t="n">
        <v>31813</v>
      </c>
      <c r="D3477" s="95" t="n">
        <v>3355.34</v>
      </c>
      <c r="E3477" s="95" t="n">
        <v>1.610000000000127</v>
      </c>
    </row>
    <row r="3478" ht="14.4" customHeight="1">
      <c r="A3478" s="92" t="inlineStr">
        <is>
          <t>UF</t>
        </is>
      </c>
      <c r="B3478" s="93" t="inlineStr">
        <is>
          <t>1987-02</t>
        </is>
      </c>
      <c r="C3478" s="94" t="n">
        <v>31814</v>
      </c>
      <c r="D3478" s="95" t="n">
        <v>3356.95</v>
      </c>
      <c r="E3478" s="95" t="n">
        <v>1.609999999999673</v>
      </c>
    </row>
    <row r="3479" ht="14.4" customHeight="1">
      <c r="A3479" s="92" t="inlineStr">
        <is>
          <t>UF</t>
        </is>
      </c>
      <c r="B3479" s="93" t="inlineStr">
        <is>
          <t>1987-02</t>
        </is>
      </c>
      <c r="C3479" s="94" t="n">
        <v>31815</v>
      </c>
      <c r="D3479" s="95" t="n">
        <v>3358.56</v>
      </c>
      <c r="E3479" s="95" t="n">
        <v>1.610000000000127</v>
      </c>
    </row>
    <row r="3480" ht="14.4" customHeight="1">
      <c r="A3480" s="92" t="inlineStr">
        <is>
          <t>UF</t>
        </is>
      </c>
      <c r="B3480" s="93" t="inlineStr">
        <is>
          <t>1987-02</t>
        </is>
      </c>
      <c r="C3480" s="94" t="n">
        <v>31816</v>
      </c>
      <c r="D3480" s="95" t="n">
        <v>3360.18</v>
      </c>
      <c r="E3480" s="95" t="n">
        <v>1.619999999999891</v>
      </c>
    </row>
    <row r="3481" ht="14.4" customHeight="1">
      <c r="A3481" s="92" t="inlineStr">
        <is>
          <t>UF</t>
        </is>
      </c>
      <c r="B3481" s="93" t="inlineStr">
        <is>
          <t>1987-02</t>
        </is>
      </c>
      <c r="C3481" s="94" t="n">
        <v>31817</v>
      </c>
      <c r="D3481" s="95" t="n">
        <v>3361.79</v>
      </c>
      <c r="E3481" s="95" t="n">
        <v>1.610000000000127</v>
      </c>
    </row>
    <row r="3482" ht="14.4" customHeight="1">
      <c r="A3482" s="92" t="inlineStr">
        <is>
          <t>UF</t>
        </is>
      </c>
      <c r="B3482" s="93" t="inlineStr">
        <is>
          <t>1987-02</t>
        </is>
      </c>
      <c r="C3482" s="94" t="n">
        <v>31818</v>
      </c>
      <c r="D3482" s="95" t="n">
        <v>3364.17</v>
      </c>
      <c r="E3482" s="95" t="n">
        <v>2.380000000000109</v>
      </c>
    </row>
    <row r="3483" ht="14.4" customHeight="1">
      <c r="A3483" s="92" t="inlineStr">
        <is>
          <t>UF</t>
        </is>
      </c>
      <c r="B3483" s="93" t="inlineStr">
        <is>
          <t>1987-02</t>
        </is>
      </c>
      <c r="C3483" s="94" t="n">
        <v>31819</v>
      </c>
      <c r="D3483" s="95" t="n">
        <v>3366.55</v>
      </c>
      <c r="E3483" s="95" t="n">
        <v>2.380000000000109</v>
      </c>
    </row>
    <row r="3484" ht="14.4" customHeight="1">
      <c r="A3484" s="92" t="inlineStr">
        <is>
          <t>UF</t>
        </is>
      </c>
      <c r="B3484" s="93" t="inlineStr">
        <is>
          <t>1987-02</t>
        </is>
      </c>
      <c r="C3484" s="94" t="n">
        <v>31820</v>
      </c>
      <c r="D3484" s="95" t="n">
        <v>3368.93</v>
      </c>
      <c r="E3484" s="95" t="n">
        <v>2.379999999999654</v>
      </c>
    </row>
    <row r="3485" ht="14.4" customHeight="1">
      <c r="A3485" s="92" t="inlineStr">
        <is>
          <t>UF</t>
        </is>
      </c>
      <c r="B3485" s="93" t="inlineStr">
        <is>
          <t>1987-02</t>
        </is>
      </c>
      <c r="C3485" s="94" t="n">
        <v>31821</v>
      </c>
      <c r="D3485" s="95" t="n">
        <v>3371.31</v>
      </c>
      <c r="E3485" s="95" t="n">
        <v>2.380000000000109</v>
      </c>
    </row>
    <row r="3486" ht="14.4" customHeight="1">
      <c r="A3486" s="92" t="inlineStr">
        <is>
          <t>UF</t>
        </is>
      </c>
      <c r="B3486" s="93" t="inlineStr">
        <is>
          <t>1987-02</t>
        </is>
      </c>
      <c r="C3486" s="94" t="n">
        <v>31822</v>
      </c>
      <c r="D3486" s="95" t="n">
        <v>3373.7</v>
      </c>
      <c r="E3486" s="95" t="n">
        <v>2.389999999999873</v>
      </c>
    </row>
    <row r="3487" ht="14.4" customHeight="1">
      <c r="A3487" s="92" t="inlineStr">
        <is>
          <t>UF</t>
        </is>
      </c>
      <c r="B3487" s="93" t="inlineStr">
        <is>
          <t>1987-02</t>
        </is>
      </c>
      <c r="C3487" s="94" t="n">
        <v>31823</v>
      </c>
      <c r="D3487" s="95" t="n">
        <v>3376.09</v>
      </c>
      <c r="E3487" s="95" t="n">
        <v>2.390000000000327</v>
      </c>
    </row>
    <row r="3488" ht="14.4" customHeight="1">
      <c r="A3488" s="92" t="inlineStr">
        <is>
          <t>UF</t>
        </is>
      </c>
      <c r="B3488" s="93" t="inlineStr">
        <is>
          <t>1987-02</t>
        </is>
      </c>
      <c r="C3488" s="94" t="n">
        <v>31824</v>
      </c>
      <c r="D3488" s="95" t="n">
        <v>3378.47</v>
      </c>
      <c r="E3488" s="95" t="n">
        <v>2.379999999999654</v>
      </c>
    </row>
    <row r="3489" ht="14.4" customHeight="1">
      <c r="A3489" s="92" t="inlineStr">
        <is>
          <t>UF</t>
        </is>
      </c>
      <c r="B3489" s="93" t="inlineStr">
        <is>
          <t>1987-02</t>
        </is>
      </c>
      <c r="C3489" s="94" t="n">
        <v>31825</v>
      </c>
      <c r="D3489" s="95" t="n">
        <v>3380.86</v>
      </c>
      <c r="E3489" s="95" t="n">
        <v>2.390000000000327</v>
      </c>
    </row>
    <row r="3490" ht="14.4" customHeight="1">
      <c r="A3490" s="92" t="inlineStr">
        <is>
          <t>UF</t>
        </is>
      </c>
      <c r="B3490" s="93" t="inlineStr">
        <is>
          <t>1987-02</t>
        </is>
      </c>
      <c r="C3490" s="94" t="n">
        <v>31826</v>
      </c>
      <c r="D3490" s="95" t="n">
        <v>3383.26</v>
      </c>
      <c r="E3490" s="95" t="n">
        <v>2.400000000000091</v>
      </c>
    </row>
    <row r="3491" ht="14.4" customHeight="1">
      <c r="A3491" s="92" t="inlineStr">
        <is>
          <t>UF</t>
        </is>
      </c>
      <c r="B3491" s="93" t="inlineStr">
        <is>
          <t>1987-02</t>
        </is>
      </c>
      <c r="C3491" s="94" t="n">
        <v>31827</v>
      </c>
      <c r="D3491" s="95" t="n">
        <v>3385.65</v>
      </c>
      <c r="E3491" s="95" t="n">
        <v>2.389999999999873</v>
      </c>
    </row>
    <row r="3492" ht="14.4" customHeight="1">
      <c r="A3492" s="92" t="inlineStr">
        <is>
          <t>UF</t>
        </is>
      </c>
      <c r="B3492" s="93" t="inlineStr">
        <is>
          <t>1987-02</t>
        </is>
      </c>
      <c r="C3492" s="94" t="n">
        <v>31828</v>
      </c>
      <c r="D3492" s="95" t="n">
        <v>3388.08</v>
      </c>
      <c r="E3492" s="95" t="n">
        <v>2.429999999999836</v>
      </c>
    </row>
    <row r="3493" ht="14.4" customHeight="1">
      <c r="A3493" s="92" t="inlineStr">
        <is>
          <t>UF</t>
        </is>
      </c>
      <c r="B3493" s="93" t="inlineStr">
        <is>
          <t>1987-02</t>
        </is>
      </c>
      <c r="C3493" s="94" t="n">
        <v>31829</v>
      </c>
      <c r="D3493" s="95" t="n">
        <v>3390.44</v>
      </c>
      <c r="E3493" s="95" t="n">
        <v>2.360000000000127</v>
      </c>
    </row>
    <row r="3494" ht="14.4" customHeight="1">
      <c r="A3494" s="92" t="inlineStr">
        <is>
          <t>UF</t>
        </is>
      </c>
      <c r="B3494" s="93" t="inlineStr">
        <is>
          <t>1987-02</t>
        </is>
      </c>
      <c r="C3494" s="94" t="n">
        <v>31830</v>
      </c>
      <c r="D3494" s="95" t="n">
        <v>3392.84</v>
      </c>
      <c r="E3494" s="95" t="n">
        <v>2.400000000000091</v>
      </c>
    </row>
    <row r="3495" ht="14.4" customHeight="1">
      <c r="A3495" s="92" t="inlineStr">
        <is>
          <t>UF</t>
        </is>
      </c>
      <c r="B3495" s="93" t="inlineStr">
        <is>
          <t>1987-02</t>
        </is>
      </c>
      <c r="C3495" s="94" t="n">
        <v>31831</v>
      </c>
      <c r="D3495" s="95" t="n">
        <v>3395.24</v>
      </c>
      <c r="E3495" s="95" t="n">
        <v>2.399999999999636</v>
      </c>
    </row>
    <row r="3496" ht="14.4" customHeight="1">
      <c r="A3496" s="92" t="inlineStr">
        <is>
          <t>UF</t>
        </is>
      </c>
      <c r="B3496" s="93" t="inlineStr">
        <is>
          <t>1987-02</t>
        </is>
      </c>
      <c r="C3496" s="94" t="n">
        <v>31832</v>
      </c>
      <c r="D3496" s="95" t="n">
        <v>3397.64</v>
      </c>
      <c r="E3496" s="95" t="n">
        <v>2.400000000000091</v>
      </c>
    </row>
    <row r="3497" ht="14.4" customHeight="1">
      <c r="A3497" s="92" t="inlineStr">
        <is>
          <t>UF</t>
        </is>
      </c>
      <c r="B3497" s="93" t="inlineStr">
        <is>
          <t>1987-02</t>
        </is>
      </c>
      <c r="C3497" s="94" t="n">
        <v>31833</v>
      </c>
      <c r="D3497" s="95" t="n">
        <v>3400.05</v>
      </c>
      <c r="E3497" s="95" t="n">
        <v>2.410000000000309</v>
      </c>
    </row>
    <row r="3498" ht="14.4" customHeight="1">
      <c r="A3498" s="92" t="inlineStr">
        <is>
          <t>UF</t>
        </is>
      </c>
      <c r="B3498" s="93" t="inlineStr">
        <is>
          <t>1987-02</t>
        </is>
      </c>
      <c r="C3498" s="94" t="n">
        <v>31834</v>
      </c>
      <c r="D3498" s="95" t="n">
        <v>3402.45</v>
      </c>
      <c r="E3498" s="95" t="n">
        <v>2.399999999999636</v>
      </c>
    </row>
    <row r="3499" ht="14.4" customHeight="1">
      <c r="A3499" s="92" t="inlineStr">
        <is>
          <t>UF</t>
        </is>
      </c>
      <c r="B3499" s="93" t="inlineStr">
        <is>
          <t>1987-02</t>
        </is>
      </c>
      <c r="C3499" s="94" t="n">
        <v>31835</v>
      </c>
      <c r="D3499" s="95" t="n">
        <v>3404.86</v>
      </c>
      <c r="E3499" s="95" t="n">
        <v>2.410000000000309</v>
      </c>
    </row>
    <row r="3500" ht="14.4" customHeight="1">
      <c r="A3500" s="92" t="inlineStr">
        <is>
          <t>UF</t>
        </is>
      </c>
      <c r="B3500" s="93" t="inlineStr">
        <is>
          <t>1987-02</t>
        </is>
      </c>
      <c r="C3500" s="94" t="n">
        <v>31836</v>
      </c>
      <c r="D3500" s="95" t="n">
        <v>3407.27</v>
      </c>
      <c r="E3500" s="95" t="n">
        <v>2.409999999999854</v>
      </c>
    </row>
    <row r="3501" ht="14.4" customHeight="1">
      <c r="A3501" s="92" t="inlineStr">
        <is>
          <t>UF</t>
        </is>
      </c>
      <c r="B3501" s="93" t="inlineStr">
        <is>
          <t>1987-03</t>
        </is>
      </c>
      <c r="C3501" s="94" t="n">
        <v>31837</v>
      </c>
      <c r="D3501" s="95" t="n">
        <v>3409.68</v>
      </c>
      <c r="E3501" s="95" t="n">
        <v>2.409999999999854</v>
      </c>
    </row>
    <row r="3502" ht="14.4" customHeight="1">
      <c r="A3502" s="92" t="inlineStr">
        <is>
          <t>UF</t>
        </is>
      </c>
      <c r="B3502" s="93" t="inlineStr">
        <is>
          <t>1987-03</t>
        </is>
      </c>
      <c r="C3502" s="94" t="n">
        <v>31838</v>
      </c>
      <c r="D3502" s="95" t="n">
        <v>3412.09</v>
      </c>
      <c r="E3502" s="95" t="n">
        <v>2.410000000000309</v>
      </c>
    </row>
    <row r="3503" ht="14.4" customHeight="1">
      <c r="A3503" s="92" t="inlineStr">
        <is>
          <t>UF</t>
        </is>
      </c>
      <c r="B3503" s="93" t="inlineStr">
        <is>
          <t>1987-03</t>
        </is>
      </c>
      <c r="C3503" s="94" t="n">
        <v>31839</v>
      </c>
      <c r="D3503" s="95" t="n">
        <v>3414.51</v>
      </c>
      <c r="E3503" s="95" t="n">
        <v>2.420000000000073</v>
      </c>
    </row>
    <row r="3504" ht="14.4" customHeight="1">
      <c r="A3504" s="92" t="inlineStr">
        <is>
          <t>UF</t>
        </is>
      </c>
      <c r="B3504" s="93" t="inlineStr">
        <is>
          <t>1987-03</t>
        </is>
      </c>
      <c r="C3504" s="94" t="n">
        <v>31840</v>
      </c>
      <c r="D3504" s="95" t="n">
        <v>3416.92</v>
      </c>
      <c r="E3504" s="95" t="n">
        <v>2.409999999999854</v>
      </c>
    </row>
    <row r="3505" ht="14.4" customHeight="1">
      <c r="A3505" s="92" t="inlineStr">
        <is>
          <t>UF</t>
        </is>
      </c>
      <c r="B3505" s="93" t="inlineStr">
        <is>
          <t>1987-03</t>
        </is>
      </c>
      <c r="C3505" s="94" t="n">
        <v>31841</v>
      </c>
      <c r="D3505" s="95" t="n">
        <v>3419.34</v>
      </c>
      <c r="E3505" s="95" t="n">
        <v>2.420000000000073</v>
      </c>
    </row>
    <row r="3506" ht="14.4" customHeight="1">
      <c r="A3506" s="92" t="inlineStr">
        <is>
          <t>UF</t>
        </is>
      </c>
      <c r="B3506" s="93" t="inlineStr">
        <is>
          <t>1987-03</t>
        </is>
      </c>
      <c r="C3506" s="94" t="n">
        <v>31842</v>
      </c>
      <c r="D3506" s="95" t="n">
        <v>3421.76</v>
      </c>
      <c r="E3506" s="95" t="n">
        <v>2.420000000000073</v>
      </c>
    </row>
    <row r="3507" ht="14.4" customHeight="1">
      <c r="A3507" s="92" t="inlineStr">
        <is>
          <t>UF</t>
        </is>
      </c>
      <c r="B3507" s="93" t="inlineStr">
        <is>
          <t>1987-03</t>
        </is>
      </c>
      <c r="C3507" s="94" t="n">
        <v>31843</v>
      </c>
      <c r="D3507" s="95" t="n">
        <v>3424.18</v>
      </c>
      <c r="E3507" s="95" t="n">
        <v>2.419999999999618</v>
      </c>
    </row>
    <row r="3508" ht="14.4" customHeight="1">
      <c r="A3508" s="92" t="inlineStr">
        <is>
          <t>UF</t>
        </is>
      </c>
      <c r="B3508" s="93" t="inlineStr">
        <is>
          <t>1987-03</t>
        </is>
      </c>
      <c r="C3508" s="94" t="n">
        <v>31844</v>
      </c>
      <c r="D3508" s="95" t="n">
        <v>3426.6</v>
      </c>
      <c r="E3508" s="95" t="n">
        <v>2.420000000000073</v>
      </c>
    </row>
    <row r="3509" ht="14.4" customHeight="1">
      <c r="A3509" s="92" t="inlineStr">
        <is>
          <t>UF</t>
        </is>
      </c>
      <c r="B3509" s="93" t="inlineStr">
        <is>
          <t>1987-03</t>
        </is>
      </c>
      <c r="C3509" s="94" t="n">
        <v>31845</v>
      </c>
      <c r="D3509" s="95" t="n">
        <v>3429.03</v>
      </c>
      <c r="E3509" s="95" t="n">
        <v>2.430000000000291</v>
      </c>
    </row>
    <row r="3510" ht="14.4" customHeight="1">
      <c r="A3510" s="92" t="inlineStr">
        <is>
          <t>UF</t>
        </is>
      </c>
      <c r="B3510" s="93" t="inlineStr">
        <is>
          <t>1987-03</t>
        </is>
      </c>
      <c r="C3510" s="94" t="n">
        <v>31846</v>
      </c>
      <c r="D3510" s="95" t="n">
        <v>3430.9</v>
      </c>
      <c r="E3510" s="95" t="n">
        <v>1.869999999999891</v>
      </c>
    </row>
    <row r="3511" ht="14.4" customHeight="1">
      <c r="A3511" s="92" t="inlineStr">
        <is>
          <t>UF</t>
        </is>
      </c>
      <c r="B3511" s="93" t="inlineStr">
        <is>
          <t>1987-03</t>
        </is>
      </c>
      <c r="C3511" s="94" t="n">
        <v>31847</v>
      </c>
      <c r="D3511" s="95" t="n">
        <v>3432.76</v>
      </c>
      <c r="E3511" s="95" t="n">
        <v>1.860000000000127</v>
      </c>
    </row>
    <row r="3512" ht="14.4" customHeight="1">
      <c r="A3512" s="92" t="inlineStr">
        <is>
          <t>UF</t>
        </is>
      </c>
      <c r="B3512" s="93" t="inlineStr">
        <is>
          <t>1987-03</t>
        </is>
      </c>
      <c r="C3512" s="94" t="n">
        <v>31848</v>
      </c>
      <c r="D3512" s="95" t="n">
        <v>3434.63</v>
      </c>
      <c r="E3512" s="95" t="n">
        <v>1.869999999999891</v>
      </c>
    </row>
    <row r="3513" ht="14.4" customHeight="1">
      <c r="A3513" s="92" t="inlineStr">
        <is>
          <t>UF</t>
        </is>
      </c>
      <c r="B3513" s="93" t="inlineStr">
        <is>
          <t>1987-03</t>
        </is>
      </c>
      <c r="C3513" s="94" t="n">
        <v>31849</v>
      </c>
      <c r="D3513" s="95" t="n">
        <v>3436.5</v>
      </c>
      <c r="E3513" s="95" t="n">
        <v>1.869999999999891</v>
      </c>
    </row>
    <row r="3514" ht="14.4" customHeight="1">
      <c r="A3514" s="92" t="inlineStr">
        <is>
          <t>UF</t>
        </is>
      </c>
      <c r="B3514" s="93" t="inlineStr">
        <is>
          <t>1987-03</t>
        </is>
      </c>
      <c r="C3514" s="94" t="n">
        <v>31850</v>
      </c>
      <c r="D3514" s="95" t="n">
        <v>3438.37</v>
      </c>
      <c r="E3514" s="95" t="n">
        <v>1.869999999999891</v>
      </c>
    </row>
    <row r="3515" ht="14.4" customHeight="1">
      <c r="A3515" s="92" t="inlineStr">
        <is>
          <t>UF</t>
        </is>
      </c>
      <c r="B3515" s="93" t="inlineStr">
        <is>
          <t>1987-03</t>
        </is>
      </c>
      <c r="C3515" s="94" t="n">
        <v>31851</v>
      </c>
      <c r="D3515" s="95" t="n">
        <v>3440.24</v>
      </c>
      <c r="E3515" s="95" t="n">
        <v>1.869999999999891</v>
      </c>
    </row>
    <row r="3516" ht="14.4" customHeight="1">
      <c r="A3516" s="92" t="inlineStr">
        <is>
          <t>UF</t>
        </is>
      </c>
      <c r="B3516" s="93" t="inlineStr">
        <is>
          <t>1987-03</t>
        </is>
      </c>
      <c r="C3516" s="94" t="n">
        <v>31852</v>
      </c>
      <c r="D3516" s="95" t="n">
        <v>3442.11</v>
      </c>
      <c r="E3516" s="95" t="n">
        <v>1.870000000000346</v>
      </c>
    </row>
    <row r="3517" ht="14.4" customHeight="1">
      <c r="A3517" s="92" t="inlineStr">
        <is>
          <t>UF</t>
        </is>
      </c>
      <c r="B3517" s="93" t="inlineStr">
        <is>
          <t>1987-03</t>
        </is>
      </c>
      <c r="C3517" s="94" t="n">
        <v>31853</v>
      </c>
      <c r="D3517" s="95" t="n">
        <v>3443.98</v>
      </c>
      <c r="E3517" s="95" t="n">
        <v>1.869999999999891</v>
      </c>
    </row>
    <row r="3518" ht="14.4" customHeight="1">
      <c r="A3518" s="92" t="inlineStr">
        <is>
          <t>UF</t>
        </is>
      </c>
      <c r="B3518" s="93" t="inlineStr">
        <is>
          <t>1987-03</t>
        </is>
      </c>
      <c r="C3518" s="94" t="n">
        <v>31854</v>
      </c>
      <c r="D3518" s="95" t="n">
        <v>3445.85</v>
      </c>
      <c r="E3518" s="95" t="n">
        <v>1.869999999999891</v>
      </c>
    </row>
    <row r="3519" ht="14.4" customHeight="1">
      <c r="A3519" s="92" t="inlineStr">
        <is>
          <t>UF</t>
        </is>
      </c>
      <c r="B3519" s="93" t="inlineStr">
        <is>
          <t>1987-03</t>
        </is>
      </c>
      <c r="C3519" s="94" t="n">
        <v>31855</v>
      </c>
      <c r="D3519" s="95" t="n">
        <v>3447.73</v>
      </c>
      <c r="E3519" s="95" t="n">
        <v>1.880000000000109</v>
      </c>
    </row>
    <row r="3520" ht="14.4" customHeight="1">
      <c r="A3520" s="92" t="inlineStr">
        <is>
          <t>UF</t>
        </is>
      </c>
      <c r="B3520" s="93" t="inlineStr">
        <is>
          <t>1987-03</t>
        </is>
      </c>
      <c r="C3520" s="94" t="n">
        <v>31856</v>
      </c>
      <c r="D3520" s="95" t="n">
        <v>3449.6</v>
      </c>
      <c r="E3520" s="95" t="n">
        <v>1.869999999999891</v>
      </c>
    </row>
    <row r="3521" ht="14.4" customHeight="1">
      <c r="A3521" s="92" t="inlineStr">
        <is>
          <t>UF</t>
        </is>
      </c>
      <c r="B3521" s="93" t="inlineStr">
        <is>
          <t>1987-03</t>
        </is>
      </c>
      <c r="C3521" s="94" t="n">
        <v>31857</v>
      </c>
      <c r="D3521" s="95" t="n">
        <v>3451.48</v>
      </c>
      <c r="E3521" s="95" t="n">
        <v>1.880000000000109</v>
      </c>
    </row>
    <row r="3522" ht="14.4" customHeight="1">
      <c r="A3522" s="92" t="inlineStr">
        <is>
          <t>UF</t>
        </is>
      </c>
      <c r="B3522" s="93" t="inlineStr">
        <is>
          <t>1987-03</t>
        </is>
      </c>
      <c r="C3522" s="94" t="n">
        <v>31858</v>
      </c>
      <c r="D3522" s="95" t="n">
        <v>3453.36</v>
      </c>
      <c r="E3522" s="95" t="n">
        <v>1.880000000000109</v>
      </c>
    </row>
    <row r="3523" ht="14.4" customHeight="1">
      <c r="A3523" s="92" t="inlineStr">
        <is>
          <t>UF</t>
        </is>
      </c>
      <c r="B3523" s="93" t="inlineStr">
        <is>
          <t>1987-03</t>
        </is>
      </c>
      <c r="C3523" s="94" t="n">
        <v>31859</v>
      </c>
      <c r="D3523" s="95" t="n">
        <v>3455.23</v>
      </c>
      <c r="E3523" s="95" t="n">
        <v>1.869999999999891</v>
      </c>
    </row>
    <row r="3524" ht="14.4" customHeight="1">
      <c r="A3524" s="92" t="inlineStr">
        <is>
          <t>UF</t>
        </is>
      </c>
      <c r="B3524" s="93" t="inlineStr">
        <is>
          <t>1987-03</t>
        </is>
      </c>
      <c r="C3524" s="94" t="n">
        <v>31860</v>
      </c>
      <c r="D3524" s="95" t="n">
        <v>3457.11</v>
      </c>
      <c r="E3524" s="95" t="n">
        <v>1.880000000000109</v>
      </c>
    </row>
    <row r="3525" ht="14.4" customHeight="1">
      <c r="A3525" s="92" t="inlineStr">
        <is>
          <t>UF</t>
        </is>
      </c>
      <c r="B3525" s="93" t="inlineStr">
        <is>
          <t>1987-03</t>
        </is>
      </c>
      <c r="C3525" s="94" t="n">
        <v>31861</v>
      </c>
      <c r="D3525" s="95" t="n">
        <v>3458.99</v>
      </c>
      <c r="E3525" s="95" t="n">
        <v>1.879999999999654</v>
      </c>
    </row>
    <row r="3526" ht="14.4" customHeight="1">
      <c r="A3526" s="92" t="inlineStr">
        <is>
          <t>UF</t>
        </is>
      </c>
      <c r="B3526" s="93" t="inlineStr">
        <is>
          <t>1987-03</t>
        </is>
      </c>
      <c r="C3526" s="94" t="n">
        <v>31862</v>
      </c>
      <c r="D3526" s="95" t="n">
        <v>3460.88</v>
      </c>
      <c r="E3526" s="95" t="n">
        <v>1.890000000000327</v>
      </c>
    </row>
    <row r="3527" ht="14.4" customHeight="1">
      <c r="A3527" s="92" t="inlineStr">
        <is>
          <t>UF</t>
        </is>
      </c>
      <c r="B3527" s="93" t="inlineStr">
        <is>
          <t>1987-03</t>
        </is>
      </c>
      <c r="C3527" s="94" t="n">
        <v>31863</v>
      </c>
      <c r="D3527" s="95" t="n">
        <v>3462.76</v>
      </c>
      <c r="E3527" s="95" t="n">
        <v>1.880000000000109</v>
      </c>
    </row>
    <row r="3528" ht="14.4" customHeight="1">
      <c r="A3528" s="92" t="inlineStr">
        <is>
          <t>UF</t>
        </is>
      </c>
      <c r="B3528" s="93" t="inlineStr">
        <is>
          <t>1987-03</t>
        </is>
      </c>
      <c r="C3528" s="94" t="n">
        <v>31864</v>
      </c>
      <c r="D3528" s="95" t="n">
        <v>3464.64</v>
      </c>
      <c r="E3528" s="95" t="n">
        <v>1.879999999999654</v>
      </c>
    </row>
    <row r="3529" ht="14.4" customHeight="1">
      <c r="A3529" s="92" t="inlineStr">
        <is>
          <t>UF</t>
        </is>
      </c>
      <c r="B3529" s="93" t="inlineStr">
        <is>
          <t>1987-03</t>
        </is>
      </c>
      <c r="C3529" s="94" t="n">
        <v>31865</v>
      </c>
      <c r="D3529" s="95" t="n">
        <v>3466.53</v>
      </c>
      <c r="E3529" s="95" t="n">
        <v>1.890000000000327</v>
      </c>
    </row>
    <row r="3530" ht="14.4" customHeight="1">
      <c r="A3530" s="92" t="inlineStr">
        <is>
          <t>UF</t>
        </is>
      </c>
      <c r="B3530" s="93" t="inlineStr">
        <is>
          <t>1987-03</t>
        </is>
      </c>
      <c r="C3530" s="94" t="n">
        <v>31866</v>
      </c>
      <c r="D3530" s="95" t="n">
        <v>3468.41</v>
      </c>
      <c r="E3530" s="95" t="n">
        <v>1.879999999999654</v>
      </c>
    </row>
    <row r="3531" ht="14.4" customHeight="1">
      <c r="A3531" s="92" t="inlineStr">
        <is>
          <t>UF</t>
        </is>
      </c>
      <c r="B3531" s="93" t="inlineStr">
        <is>
          <t>1987-03</t>
        </is>
      </c>
      <c r="C3531" s="94" t="n">
        <v>31867</v>
      </c>
      <c r="D3531" s="95" t="n">
        <v>3470.3</v>
      </c>
      <c r="E3531" s="95" t="n">
        <v>1.890000000000327</v>
      </c>
    </row>
    <row r="3532" ht="14.4" customHeight="1">
      <c r="A3532" s="92" t="inlineStr">
        <is>
          <t>UF</t>
        </is>
      </c>
      <c r="B3532" s="93" t="inlineStr">
        <is>
          <t>1987-04</t>
        </is>
      </c>
      <c r="C3532" s="94" t="n">
        <v>31868</v>
      </c>
      <c r="D3532" s="95" t="n">
        <v>3472.19</v>
      </c>
      <c r="E3532" s="95" t="n">
        <v>1.889999999999873</v>
      </c>
    </row>
    <row r="3533" ht="14.4" customHeight="1">
      <c r="A3533" s="92" t="inlineStr">
        <is>
          <t>UF</t>
        </is>
      </c>
      <c r="B3533" s="93" t="inlineStr">
        <is>
          <t>1987-04</t>
        </is>
      </c>
      <c r="C3533" s="94" t="n">
        <v>31869</v>
      </c>
      <c r="D3533" s="95" t="n">
        <v>3474.07</v>
      </c>
      <c r="E3533" s="95" t="n">
        <v>1.880000000000109</v>
      </c>
    </row>
    <row r="3534" ht="14.4" customHeight="1">
      <c r="A3534" s="92" t="inlineStr">
        <is>
          <t>UF</t>
        </is>
      </c>
      <c r="B3534" s="93" t="inlineStr">
        <is>
          <t>1987-04</t>
        </is>
      </c>
      <c r="C3534" s="94" t="n">
        <v>31870</v>
      </c>
      <c r="D3534" s="95" t="n">
        <v>3475.96</v>
      </c>
      <c r="E3534" s="95" t="n">
        <v>1.889999999999873</v>
      </c>
    </row>
    <row r="3535" ht="14.4" customHeight="1">
      <c r="A3535" s="92" t="inlineStr">
        <is>
          <t>UF</t>
        </is>
      </c>
      <c r="B3535" s="93" t="inlineStr">
        <is>
          <t>1987-04</t>
        </is>
      </c>
      <c r="C3535" s="94" t="n">
        <v>31871</v>
      </c>
      <c r="D3535" s="95" t="n">
        <v>3477.85</v>
      </c>
      <c r="E3535" s="95" t="n">
        <v>1.889999999999873</v>
      </c>
    </row>
    <row r="3536" ht="14.4" customHeight="1">
      <c r="A3536" s="92" t="inlineStr">
        <is>
          <t>UF</t>
        </is>
      </c>
      <c r="B3536" s="93" t="inlineStr">
        <is>
          <t>1987-04</t>
        </is>
      </c>
      <c r="C3536" s="94" t="n">
        <v>31872</v>
      </c>
      <c r="D3536" s="95" t="n">
        <v>3479.75</v>
      </c>
      <c r="E3536" s="95" t="n">
        <v>1.900000000000091</v>
      </c>
    </row>
    <row r="3537" ht="14.4" customHeight="1">
      <c r="A3537" s="92" t="inlineStr">
        <is>
          <t>UF</t>
        </is>
      </c>
      <c r="B3537" s="93" t="inlineStr">
        <is>
          <t>1987-04</t>
        </is>
      </c>
      <c r="C3537" s="94" t="n">
        <v>31873</v>
      </c>
      <c r="D3537" s="95" t="n">
        <v>3481.64</v>
      </c>
      <c r="E3537" s="95" t="n">
        <v>1.889999999999873</v>
      </c>
    </row>
    <row r="3538" ht="14.4" customHeight="1">
      <c r="A3538" s="92" t="inlineStr">
        <is>
          <t>UF</t>
        </is>
      </c>
      <c r="B3538" s="93" t="inlineStr">
        <is>
          <t>1987-04</t>
        </is>
      </c>
      <c r="C3538" s="94" t="n">
        <v>31874</v>
      </c>
      <c r="D3538" s="95" t="n">
        <v>3483.53</v>
      </c>
      <c r="E3538" s="95" t="n">
        <v>1.890000000000327</v>
      </c>
    </row>
    <row r="3539" ht="14.4" customHeight="1">
      <c r="A3539" s="92" t="inlineStr">
        <is>
          <t>UF</t>
        </is>
      </c>
      <c r="B3539" s="93" t="inlineStr">
        <is>
          <t>1987-04</t>
        </is>
      </c>
      <c r="C3539" s="94" t="n">
        <v>31875</v>
      </c>
      <c r="D3539" s="95" t="n">
        <v>3485.43</v>
      </c>
      <c r="E3539" s="95" t="n">
        <v>1.899999999999636</v>
      </c>
    </row>
    <row r="3540" ht="14.4" customHeight="1">
      <c r="A3540" s="92" t="inlineStr">
        <is>
          <t>UF</t>
        </is>
      </c>
      <c r="B3540" s="93" t="inlineStr">
        <is>
          <t>1987-04</t>
        </is>
      </c>
      <c r="C3540" s="94" t="n">
        <v>31876</v>
      </c>
      <c r="D3540" s="95" t="n">
        <v>3487.32</v>
      </c>
      <c r="E3540" s="95" t="n">
        <v>1.890000000000327</v>
      </c>
    </row>
    <row r="3541" ht="14.4" customHeight="1">
      <c r="A3541" s="92" t="inlineStr">
        <is>
          <t>UF</t>
        </is>
      </c>
      <c r="B3541" s="93" t="inlineStr">
        <is>
          <t>1987-04</t>
        </is>
      </c>
      <c r="C3541" s="94" t="n">
        <v>31877</v>
      </c>
      <c r="D3541" s="95" t="n">
        <v>3489.17</v>
      </c>
      <c r="E3541" s="95" t="n">
        <v>1.849999999999909</v>
      </c>
    </row>
    <row r="3542" ht="14.4" customHeight="1">
      <c r="A3542" s="92" t="inlineStr">
        <is>
          <t>UF</t>
        </is>
      </c>
      <c r="B3542" s="93" t="inlineStr">
        <is>
          <t>1987-04</t>
        </is>
      </c>
      <c r="C3542" s="94" t="n">
        <v>31878</v>
      </c>
      <c r="D3542" s="95" t="n">
        <v>3491.01</v>
      </c>
      <c r="E3542" s="95" t="n">
        <v>1.840000000000146</v>
      </c>
    </row>
    <row r="3543" ht="14.4" customHeight="1">
      <c r="A3543" s="92" t="inlineStr">
        <is>
          <t>UF</t>
        </is>
      </c>
      <c r="B3543" s="93" t="inlineStr">
        <is>
          <t>1987-04</t>
        </is>
      </c>
      <c r="C3543" s="94" t="n">
        <v>31879</v>
      </c>
      <c r="D3543" s="95" t="n">
        <v>3492.86</v>
      </c>
      <c r="E3543" s="95" t="n">
        <v>1.849999999999909</v>
      </c>
    </row>
    <row r="3544" ht="14.4" customHeight="1">
      <c r="A3544" s="92" t="inlineStr">
        <is>
          <t>UF</t>
        </is>
      </c>
      <c r="B3544" s="93" t="inlineStr">
        <is>
          <t>1987-04</t>
        </is>
      </c>
      <c r="C3544" s="94" t="n">
        <v>31880</v>
      </c>
      <c r="D3544" s="95" t="n">
        <v>3494.71</v>
      </c>
      <c r="E3544" s="95" t="n">
        <v>1.849999999999909</v>
      </c>
    </row>
    <row r="3545" ht="14.4" customHeight="1">
      <c r="A3545" s="92" t="inlineStr">
        <is>
          <t>UF</t>
        </is>
      </c>
      <c r="B3545" s="93" t="inlineStr">
        <is>
          <t>1987-04</t>
        </is>
      </c>
      <c r="C3545" s="94" t="n">
        <v>31881</v>
      </c>
      <c r="D3545" s="95" t="n">
        <v>3496.56</v>
      </c>
      <c r="E3545" s="95" t="n">
        <v>1.849999999999909</v>
      </c>
    </row>
    <row r="3546" ht="14.4" customHeight="1">
      <c r="A3546" s="92" t="inlineStr">
        <is>
          <t>UF</t>
        </is>
      </c>
      <c r="B3546" s="93" t="inlineStr">
        <is>
          <t>1987-04</t>
        </is>
      </c>
      <c r="C3546" s="94" t="n">
        <v>31882</v>
      </c>
      <c r="D3546" s="95" t="n">
        <v>3498.41</v>
      </c>
      <c r="E3546" s="95" t="n">
        <v>1.849999999999909</v>
      </c>
    </row>
    <row r="3547" ht="14.4" customHeight="1">
      <c r="A3547" s="92" t="inlineStr">
        <is>
          <t>UF</t>
        </is>
      </c>
      <c r="B3547" s="93" t="inlineStr">
        <is>
          <t>1987-04</t>
        </is>
      </c>
      <c r="C3547" s="94" t="n">
        <v>31883</v>
      </c>
      <c r="D3547" s="95" t="n">
        <v>3500.26</v>
      </c>
      <c r="E3547" s="95" t="n">
        <v>1.850000000000364</v>
      </c>
    </row>
    <row r="3548" ht="14.4" customHeight="1">
      <c r="A3548" s="92" t="inlineStr">
        <is>
          <t>UF</t>
        </is>
      </c>
      <c r="B3548" s="93" t="inlineStr">
        <is>
          <t>1987-04</t>
        </is>
      </c>
      <c r="C3548" s="94" t="n">
        <v>31884</v>
      </c>
      <c r="D3548" s="95" t="n">
        <v>3502.11</v>
      </c>
      <c r="E3548" s="95" t="n">
        <v>1.849999999999909</v>
      </c>
    </row>
    <row r="3549" ht="14.4" customHeight="1">
      <c r="A3549" s="92" t="inlineStr">
        <is>
          <t>UF</t>
        </is>
      </c>
      <c r="B3549" s="93" t="inlineStr">
        <is>
          <t>1987-04</t>
        </is>
      </c>
      <c r="C3549" s="94" t="n">
        <v>31885</v>
      </c>
      <c r="D3549" s="95" t="n">
        <v>3503.97</v>
      </c>
      <c r="E3549" s="95" t="n">
        <v>1.859999999999673</v>
      </c>
    </row>
    <row r="3550" ht="14.4" customHeight="1">
      <c r="A3550" s="92" t="inlineStr">
        <is>
          <t>UF</t>
        </is>
      </c>
      <c r="B3550" s="93" t="inlineStr">
        <is>
          <t>1987-04</t>
        </is>
      </c>
      <c r="C3550" s="94" t="n">
        <v>31886</v>
      </c>
      <c r="D3550" s="95" t="n">
        <v>3505.82</v>
      </c>
      <c r="E3550" s="95" t="n">
        <v>1.850000000000364</v>
      </c>
    </row>
    <row r="3551" ht="14.4" customHeight="1">
      <c r="A3551" s="92" t="inlineStr">
        <is>
          <t>UF</t>
        </is>
      </c>
      <c r="B3551" s="93" t="inlineStr">
        <is>
          <t>1987-04</t>
        </is>
      </c>
      <c r="C3551" s="94" t="n">
        <v>31887</v>
      </c>
      <c r="D3551" s="95" t="n">
        <v>3507.68</v>
      </c>
      <c r="E3551" s="95" t="n">
        <v>1.859999999999673</v>
      </c>
    </row>
    <row r="3552" ht="14.4" customHeight="1">
      <c r="A3552" s="92" t="inlineStr">
        <is>
          <t>UF</t>
        </is>
      </c>
      <c r="B3552" s="93" t="inlineStr">
        <is>
          <t>1987-04</t>
        </is>
      </c>
      <c r="C3552" s="94" t="n">
        <v>31888</v>
      </c>
      <c r="D3552" s="95" t="n">
        <v>3509.53</v>
      </c>
      <c r="E3552" s="95" t="n">
        <v>1.850000000000364</v>
      </c>
    </row>
    <row r="3553" ht="14.4" customHeight="1">
      <c r="A3553" s="92" t="inlineStr">
        <is>
          <t>UF</t>
        </is>
      </c>
      <c r="B3553" s="93" t="inlineStr">
        <is>
          <t>1987-04</t>
        </is>
      </c>
      <c r="C3553" s="94" t="n">
        <v>31889</v>
      </c>
      <c r="D3553" s="95" t="n">
        <v>3511.39</v>
      </c>
      <c r="E3553" s="95" t="n">
        <v>1.859999999999673</v>
      </c>
    </row>
    <row r="3554" ht="14.4" customHeight="1">
      <c r="A3554" s="92" t="inlineStr">
        <is>
          <t>UF</t>
        </is>
      </c>
      <c r="B3554" s="93" t="inlineStr">
        <is>
          <t>1987-04</t>
        </is>
      </c>
      <c r="C3554" s="94" t="n">
        <v>31890</v>
      </c>
      <c r="D3554" s="95" t="n">
        <v>3513.25</v>
      </c>
      <c r="E3554" s="95" t="n">
        <v>1.860000000000127</v>
      </c>
    </row>
    <row r="3555" ht="14.4" customHeight="1">
      <c r="A3555" s="92" t="inlineStr">
        <is>
          <t>UF</t>
        </is>
      </c>
      <c r="B3555" s="93" t="inlineStr">
        <is>
          <t>1987-04</t>
        </is>
      </c>
      <c r="C3555" s="94" t="n">
        <v>31891</v>
      </c>
      <c r="D3555" s="95" t="n">
        <v>3515.11</v>
      </c>
      <c r="E3555" s="95" t="n">
        <v>1.860000000000127</v>
      </c>
    </row>
    <row r="3556" ht="14.4" customHeight="1">
      <c r="A3556" s="92" t="inlineStr">
        <is>
          <t>UF</t>
        </is>
      </c>
      <c r="B3556" s="93" t="inlineStr">
        <is>
          <t>1987-04</t>
        </is>
      </c>
      <c r="C3556" s="94" t="n">
        <v>31892</v>
      </c>
      <c r="D3556" s="95" t="n">
        <v>3516.97</v>
      </c>
      <c r="E3556" s="95" t="n">
        <v>1.859999999999673</v>
      </c>
    </row>
    <row r="3557" ht="14.4" customHeight="1">
      <c r="A3557" s="92" t="inlineStr">
        <is>
          <t>UF</t>
        </is>
      </c>
      <c r="B3557" s="93" t="inlineStr">
        <is>
          <t>1987-04</t>
        </is>
      </c>
      <c r="C3557" s="94" t="n">
        <v>31893</v>
      </c>
      <c r="D3557" s="95" t="n">
        <v>3518.83</v>
      </c>
      <c r="E3557" s="95" t="n">
        <v>1.860000000000127</v>
      </c>
    </row>
    <row r="3558" ht="14.4" customHeight="1">
      <c r="A3558" s="92" t="inlineStr">
        <is>
          <t>UF</t>
        </is>
      </c>
      <c r="B3558" s="93" t="inlineStr">
        <is>
          <t>1987-04</t>
        </is>
      </c>
      <c r="C3558" s="94" t="n">
        <v>31894</v>
      </c>
      <c r="D3558" s="95" t="n">
        <v>3520.69</v>
      </c>
      <c r="E3558" s="95" t="n">
        <v>1.860000000000127</v>
      </c>
    </row>
    <row r="3559" ht="14.4" customHeight="1">
      <c r="A3559" s="92" t="inlineStr">
        <is>
          <t>UF</t>
        </is>
      </c>
      <c r="B3559" s="93" t="inlineStr">
        <is>
          <t>1987-04</t>
        </is>
      </c>
      <c r="C3559" s="94" t="n">
        <v>31895</v>
      </c>
      <c r="D3559" s="95" t="n">
        <v>3522.56</v>
      </c>
      <c r="E3559" s="95" t="n">
        <v>1.869999999999891</v>
      </c>
    </row>
    <row r="3560" ht="14.4" customHeight="1">
      <c r="A3560" s="92" t="inlineStr">
        <is>
          <t>UF</t>
        </is>
      </c>
      <c r="B3560" s="93" t="inlineStr">
        <is>
          <t>1987-04</t>
        </is>
      </c>
      <c r="C3560" s="94" t="n">
        <v>31896</v>
      </c>
      <c r="D3560" s="95" t="n">
        <v>3524.42</v>
      </c>
      <c r="E3560" s="95" t="n">
        <v>1.860000000000127</v>
      </c>
    </row>
    <row r="3561" ht="14.4" customHeight="1">
      <c r="A3561" s="92" t="inlineStr">
        <is>
          <t>UF</t>
        </is>
      </c>
      <c r="B3561" s="93" t="inlineStr">
        <is>
          <t>1987-04</t>
        </is>
      </c>
      <c r="C3561" s="94" t="n">
        <v>31897</v>
      </c>
      <c r="D3561" s="95" t="n">
        <v>3526.28</v>
      </c>
      <c r="E3561" s="95" t="n">
        <v>1.860000000000127</v>
      </c>
    </row>
    <row r="3562" ht="14.4" customHeight="1">
      <c r="A3562" s="92" t="inlineStr">
        <is>
          <t>UF</t>
        </is>
      </c>
      <c r="B3562" s="93" t="inlineStr">
        <is>
          <t>1987-05</t>
        </is>
      </c>
      <c r="C3562" s="94" t="n">
        <v>31898</v>
      </c>
      <c r="D3562" s="95" t="n">
        <v>3528.15</v>
      </c>
      <c r="E3562" s="95" t="n">
        <v>1.869999999999891</v>
      </c>
    </row>
    <row r="3563" ht="14.4" customHeight="1">
      <c r="A3563" s="92" t="inlineStr">
        <is>
          <t>UF</t>
        </is>
      </c>
      <c r="B3563" s="93" t="inlineStr">
        <is>
          <t>1987-05</t>
        </is>
      </c>
      <c r="C3563" s="94" t="n">
        <v>31899</v>
      </c>
      <c r="D3563" s="95" t="n">
        <v>3530.02</v>
      </c>
      <c r="E3563" s="95" t="n">
        <v>1.869999999999891</v>
      </c>
    </row>
    <row r="3564" ht="14.4" customHeight="1">
      <c r="A3564" s="92" t="inlineStr">
        <is>
          <t>UF</t>
        </is>
      </c>
      <c r="B3564" s="93" t="inlineStr">
        <is>
          <t>1987-05</t>
        </is>
      </c>
      <c r="C3564" s="94" t="n">
        <v>31900</v>
      </c>
      <c r="D3564" s="95" t="n">
        <v>3531.89</v>
      </c>
      <c r="E3564" s="95" t="n">
        <v>1.869999999999891</v>
      </c>
    </row>
    <row r="3565" ht="14.4" customHeight="1">
      <c r="A3565" s="92" t="inlineStr">
        <is>
          <t>UF</t>
        </is>
      </c>
      <c r="B3565" s="93" t="inlineStr">
        <is>
          <t>1987-05</t>
        </is>
      </c>
      <c r="C3565" s="94" t="n">
        <v>31901</v>
      </c>
      <c r="D3565" s="95" t="n">
        <v>3533.76</v>
      </c>
      <c r="E3565" s="95" t="n">
        <v>1.870000000000346</v>
      </c>
    </row>
    <row r="3566" ht="14.4" customHeight="1">
      <c r="A3566" s="92" t="inlineStr">
        <is>
          <t>UF</t>
        </is>
      </c>
      <c r="B3566" s="93" t="inlineStr">
        <is>
          <t>1987-05</t>
        </is>
      </c>
      <c r="C3566" s="94" t="n">
        <v>31902</v>
      </c>
      <c r="D3566" s="95" t="n">
        <v>3535.63</v>
      </c>
      <c r="E3566" s="95" t="n">
        <v>1.869999999999891</v>
      </c>
    </row>
    <row r="3567" ht="14.4" customHeight="1">
      <c r="A3567" s="92" t="inlineStr">
        <is>
          <t>UF</t>
        </is>
      </c>
      <c r="B3567" s="93" t="inlineStr">
        <is>
          <t>1987-05</t>
        </is>
      </c>
      <c r="C3567" s="94" t="n">
        <v>31903</v>
      </c>
      <c r="D3567" s="95" t="n">
        <v>3537.5</v>
      </c>
      <c r="E3567" s="95" t="n">
        <v>1.869999999999891</v>
      </c>
    </row>
    <row r="3568" ht="14.4" customHeight="1">
      <c r="A3568" s="92" t="inlineStr">
        <is>
          <t>UF</t>
        </is>
      </c>
      <c r="B3568" s="93" t="inlineStr">
        <is>
          <t>1987-05</t>
        </is>
      </c>
      <c r="C3568" s="94" t="n">
        <v>31904</v>
      </c>
      <c r="D3568" s="95" t="n">
        <v>3539.37</v>
      </c>
      <c r="E3568" s="95" t="n">
        <v>1.869999999999891</v>
      </c>
    </row>
    <row r="3569" ht="14.4" customHeight="1">
      <c r="A3569" s="92" t="inlineStr">
        <is>
          <t>UF</t>
        </is>
      </c>
      <c r="B3569" s="93" t="inlineStr">
        <is>
          <t>1987-05</t>
        </is>
      </c>
      <c r="C3569" s="94" t="n">
        <v>31905</v>
      </c>
      <c r="D3569" s="95" t="n">
        <v>3541.24</v>
      </c>
      <c r="E3569" s="95" t="n">
        <v>1.869999999999891</v>
      </c>
    </row>
    <row r="3570" ht="14.4" customHeight="1">
      <c r="A3570" s="92" t="inlineStr">
        <is>
          <t>UF</t>
        </is>
      </c>
      <c r="B3570" s="93" t="inlineStr">
        <is>
          <t>1987-05</t>
        </is>
      </c>
      <c r="C3570" s="94" t="n">
        <v>31906</v>
      </c>
      <c r="D3570" s="95" t="n">
        <v>3543.12</v>
      </c>
      <c r="E3570" s="95" t="n">
        <v>1.880000000000109</v>
      </c>
    </row>
    <row r="3571" ht="14.4" customHeight="1">
      <c r="A3571" s="92" t="inlineStr">
        <is>
          <t>UF</t>
        </is>
      </c>
      <c r="B3571" s="93" t="inlineStr">
        <is>
          <t>1987-05</t>
        </is>
      </c>
      <c r="C3571" s="94" t="n">
        <v>31907</v>
      </c>
      <c r="D3571" s="95" t="n">
        <v>3545.83</v>
      </c>
      <c r="E3571" s="95" t="n">
        <v>2.710000000000036</v>
      </c>
    </row>
    <row r="3572" ht="14.4" customHeight="1">
      <c r="A3572" s="92" t="inlineStr">
        <is>
          <t>UF</t>
        </is>
      </c>
      <c r="B3572" s="93" t="inlineStr">
        <is>
          <t>1987-05</t>
        </is>
      </c>
      <c r="C3572" s="94" t="n">
        <v>31908</v>
      </c>
      <c r="D3572" s="95" t="n">
        <v>3548.55</v>
      </c>
      <c r="E3572" s="95" t="n">
        <v>2.720000000000255</v>
      </c>
    </row>
    <row r="3573" ht="14.4" customHeight="1">
      <c r="A3573" s="92" t="inlineStr">
        <is>
          <t>UF</t>
        </is>
      </c>
      <c r="B3573" s="93" t="inlineStr">
        <is>
          <t>1987-05</t>
        </is>
      </c>
      <c r="C3573" s="94" t="n">
        <v>31909</v>
      </c>
      <c r="D3573" s="95" t="n">
        <v>3551.26</v>
      </c>
      <c r="E3573" s="95" t="n">
        <v>2.710000000000036</v>
      </c>
    </row>
    <row r="3574" ht="14.4" customHeight="1">
      <c r="A3574" s="92" t="inlineStr">
        <is>
          <t>UF</t>
        </is>
      </c>
      <c r="B3574" s="93" t="inlineStr">
        <is>
          <t>1987-05</t>
        </is>
      </c>
      <c r="C3574" s="94" t="n">
        <v>31910</v>
      </c>
      <c r="D3574" s="95" t="n">
        <v>3553.98</v>
      </c>
      <c r="E3574" s="95" t="n">
        <v>2.7199999999998</v>
      </c>
    </row>
    <row r="3575" ht="14.4" customHeight="1">
      <c r="A3575" s="92" t="inlineStr">
        <is>
          <t>UF</t>
        </is>
      </c>
      <c r="B3575" s="93" t="inlineStr">
        <is>
          <t>1987-05</t>
        </is>
      </c>
      <c r="C3575" s="94" t="n">
        <v>31911</v>
      </c>
      <c r="D3575" s="95" t="n">
        <v>3556.7</v>
      </c>
      <c r="E3575" s="95" t="n">
        <v>2.7199999999998</v>
      </c>
    </row>
    <row r="3576" ht="14.4" customHeight="1">
      <c r="A3576" s="92" t="inlineStr">
        <is>
          <t>UF</t>
        </is>
      </c>
      <c r="B3576" s="93" t="inlineStr">
        <is>
          <t>1987-05</t>
        </is>
      </c>
      <c r="C3576" s="94" t="n">
        <v>31912</v>
      </c>
      <c r="D3576" s="95" t="n">
        <v>3559.42</v>
      </c>
      <c r="E3576" s="95" t="n">
        <v>2.720000000000255</v>
      </c>
    </row>
    <row r="3577" ht="14.4" customHeight="1">
      <c r="A3577" s="92" t="inlineStr">
        <is>
          <t>UF</t>
        </is>
      </c>
      <c r="B3577" s="93" t="inlineStr">
        <is>
          <t>1987-05</t>
        </is>
      </c>
      <c r="C3577" s="94" t="n">
        <v>31913</v>
      </c>
      <c r="D3577" s="95" t="n">
        <v>3562.15</v>
      </c>
      <c r="E3577" s="95" t="n">
        <v>2.730000000000018</v>
      </c>
    </row>
    <row r="3578" ht="14.4" customHeight="1">
      <c r="A3578" s="92" t="inlineStr">
        <is>
          <t>UF</t>
        </is>
      </c>
      <c r="B3578" s="93" t="inlineStr">
        <is>
          <t>1987-05</t>
        </is>
      </c>
      <c r="C3578" s="94" t="n">
        <v>31914</v>
      </c>
      <c r="D3578" s="95" t="n">
        <v>3564.87</v>
      </c>
      <c r="E3578" s="95" t="n">
        <v>2.7199999999998</v>
      </c>
    </row>
    <row r="3579" ht="14.4" customHeight="1">
      <c r="A3579" s="92" t="inlineStr">
        <is>
          <t>UF</t>
        </is>
      </c>
      <c r="B3579" s="93" t="inlineStr">
        <is>
          <t>1987-05</t>
        </is>
      </c>
      <c r="C3579" s="94" t="n">
        <v>31915</v>
      </c>
      <c r="D3579" s="95" t="n">
        <v>3567.6</v>
      </c>
      <c r="E3579" s="95" t="n">
        <v>2.730000000000018</v>
      </c>
    </row>
    <row r="3580" ht="14.4" customHeight="1">
      <c r="A3580" s="92" t="inlineStr">
        <is>
          <t>UF</t>
        </is>
      </c>
      <c r="B3580" s="93" t="inlineStr">
        <is>
          <t>1987-05</t>
        </is>
      </c>
      <c r="C3580" s="94" t="n">
        <v>31916</v>
      </c>
      <c r="D3580" s="95" t="n">
        <v>3570.33</v>
      </c>
      <c r="E3580" s="95" t="n">
        <v>2.730000000000018</v>
      </c>
    </row>
    <row r="3581" ht="14.4" customHeight="1">
      <c r="A3581" s="92" t="inlineStr">
        <is>
          <t>UF</t>
        </is>
      </c>
      <c r="B3581" s="93" t="inlineStr">
        <is>
          <t>1987-05</t>
        </is>
      </c>
      <c r="C3581" s="94" t="n">
        <v>31917</v>
      </c>
      <c r="D3581" s="95" t="n">
        <v>3573.06</v>
      </c>
      <c r="E3581" s="95" t="n">
        <v>2.730000000000018</v>
      </c>
    </row>
    <row r="3582" ht="14.4" customHeight="1">
      <c r="A3582" s="92" t="inlineStr">
        <is>
          <t>UF</t>
        </is>
      </c>
      <c r="B3582" s="93" t="inlineStr">
        <is>
          <t>1987-05</t>
        </is>
      </c>
      <c r="C3582" s="94" t="n">
        <v>31918</v>
      </c>
      <c r="D3582" s="95" t="n">
        <v>3575.8</v>
      </c>
      <c r="E3582" s="95" t="n">
        <v>2.740000000000236</v>
      </c>
    </row>
    <row r="3583" ht="14.4" customHeight="1">
      <c r="A3583" s="92" t="inlineStr">
        <is>
          <t>UF</t>
        </is>
      </c>
      <c r="B3583" s="93" t="inlineStr">
        <is>
          <t>1987-05</t>
        </is>
      </c>
      <c r="C3583" s="94" t="n">
        <v>31919</v>
      </c>
      <c r="D3583" s="95" t="n">
        <v>3578.53</v>
      </c>
      <c r="E3583" s="95" t="n">
        <v>2.730000000000018</v>
      </c>
    </row>
    <row r="3584" ht="14.4" customHeight="1">
      <c r="A3584" s="92" t="inlineStr">
        <is>
          <t>UF</t>
        </is>
      </c>
      <c r="B3584" s="93" t="inlineStr">
        <is>
          <t>1987-05</t>
        </is>
      </c>
      <c r="C3584" s="94" t="n">
        <v>31920</v>
      </c>
      <c r="D3584" s="95" t="n">
        <v>3581.27</v>
      </c>
      <c r="E3584" s="95" t="n">
        <v>2.739999999999782</v>
      </c>
    </row>
    <row r="3585" ht="14.4" customHeight="1">
      <c r="A3585" s="92" t="inlineStr">
        <is>
          <t>UF</t>
        </is>
      </c>
      <c r="B3585" s="93" t="inlineStr">
        <is>
          <t>1987-05</t>
        </is>
      </c>
      <c r="C3585" s="94" t="n">
        <v>31921</v>
      </c>
      <c r="D3585" s="95" t="n">
        <v>3584.01</v>
      </c>
      <c r="E3585" s="95" t="n">
        <v>2.740000000000236</v>
      </c>
    </row>
    <row r="3586" ht="14.4" customHeight="1">
      <c r="A3586" s="92" t="inlineStr">
        <is>
          <t>UF</t>
        </is>
      </c>
      <c r="B3586" s="93" t="inlineStr">
        <is>
          <t>1987-05</t>
        </is>
      </c>
      <c r="C3586" s="94" t="n">
        <v>31922</v>
      </c>
      <c r="D3586" s="95" t="n">
        <v>3586.76</v>
      </c>
      <c r="E3586" s="95" t="n">
        <v>2.75</v>
      </c>
    </row>
    <row r="3587" ht="14.4" customHeight="1">
      <c r="A3587" s="92" t="inlineStr">
        <is>
          <t>UF</t>
        </is>
      </c>
      <c r="B3587" s="93" t="inlineStr">
        <is>
          <t>1987-05</t>
        </is>
      </c>
      <c r="C3587" s="94" t="n">
        <v>31923</v>
      </c>
      <c r="D3587" s="95" t="n">
        <v>3589.5</v>
      </c>
      <c r="E3587" s="95" t="n">
        <v>2.739999999999782</v>
      </c>
    </row>
    <row r="3588" ht="14.4" customHeight="1">
      <c r="A3588" s="92" t="inlineStr">
        <is>
          <t>UF</t>
        </is>
      </c>
      <c r="B3588" s="93" t="inlineStr">
        <is>
          <t>1987-05</t>
        </is>
      </c>
      <c r="C3588" s="94" t="n">
        <v>31924</v>
      </c>
      <c r="D3588" s="95" t="n">
        <v>3592.25</v>
      </c>
      <c r="E3588" s="95" t="n">
        <v>2.75</v>
      </c>
    </row>
    <row r="3589" ht="14.4" customHeight="1">
      <c r="A3589" s="92" t="inlineStr">
        <is>
          <t>UF</t>
        </is>
      </c>
      <c r="B3589" s="93" t="inlineStr">
        <is>
          <t>1987-05</t>
        </is>
      </c>
      <c r="C3589" s="94" t="n">
        <v>31925</v>
      </c>
      <c r="D3589" s="95" t="n">
        <v>3595</v>
      </c>
      <c r="E3589" s="95" t="n">
        <v>2.75</v>
      </c>
    </row>
    <row r="3590" ht="14.4" customHeight="1">
      <c r="A3590" s="92" t="inlineStr">
        <is>
          <t>UF</t>
        </is>
      </c>
      <c r="B3590" s="93" t="inlineStr">
        <is>
          <t>1987-05</t>
        </is>
      </c>
      <c r="C3590" s="94" t="n">
        <v>31926</v>
      </c>
      <c r="D3590" s="95" t="n">
        <v>3597.75</v>
      </c>
      <c r="E3590" s="95" t="n">
        <v>2.75</v>
      </c>
    </row>
    <row r="3591" ht="14.4" customHeight="1">
      <c r="A3591" s="92" t="inlineStr">
        <is>
          <t>UF</t>
        </is>
      </c>
      <c r="B3591" s="93" t="inlineStr">
        <is>
          <t>1987-05</t>
        </is>
      </c>
      <c r="C3591" s="94" t="n">
        <v>31927</v>
      </c>
      <c r="D3591" s="95" t="n">
        <v>3600.5</v>
      </c>
      <c r="E3591" s="95" t="n">
        <v>2.75</v>
      </c>
    </row>
    <row r="3592" ht="14.4" customHeight="1">
      <c r="A3592" s="92" t="inlineStr">
        <is>
          <t>UF</t>
        </is>
      </c>
      <c r="B3592" s="93" t="inlineStr">
        <is>
          <t>1987-05</t>
        </is>
      </c>
      <c r="C3592" s="94" t="n">
        <v>31928</v>
      </c>
      <c r="D3592" s="95" t="n">
        <v>3603.26</v>
      </c>
      <c r="E3592" s="95" t="n">
        <v>2.760000000000218</v>
      </c>
    </row>
    <row r="3593" ht="14.4" customHeight="1">
      <c r="A3593" s="92" t="inlineStr">
        <is>
          <t>UF</t>
        </is>
      </c>
      <c r="B3593" s="93" t="inlineStr">
        <is>
          <t>1987-06</t>
        </is>
      </c>
      <c r="C3593" s="94" t="n">
        <v>31929</v>
      </c>
      <c r="D3593" s="95" t="n">
        <v>3606.02</v>
      </c>
      <c r="E3593" s="95" t="n">
        <v>2.759999999999764</v>
      </c>
    </row>
    <row r="3594" ht="14.4" customHeight="1">
      <c r="A3594" s="92" t="inlineStr">
        <is>
          <t>UF</t>
        </is>
      </c>
      <c r="B3594" s="93" t="inlineStr">
        <is>
          <t>1987-06</t>
        </is>
      </c>
      <c r="C3594" s="94" t="n">
        <v>31930</v>
      </c>
      <c r="D3594" s="95" t="n">
        <v>3608.78</v>
      </c>
      <c r="E3594" s="95" t="n">
        <v>2.760000000000218</v>
      </c>
    </row>
    <row r="3595" ht="14.4" customHeight="1">
      <c r="A3595" s="92" t="inlineStr">
        <is>
          <t>UF</t>
        </is>
      </c>
      <c r="B3595" s="93" t="inlineStr">
        <is>
          <t>1987-06</t>
        </is>
      </c>
      <c r="C3595" s="94" t="n">
        <v>31931</v>
      </c>
      <c r="D3595" s="95" t="n">
        <v>3611.54</v>
      </c>
      <c r="E3595" s="95" t="n">
        <v>2.759999999999764</v>
      </c>
    </row>
    <row r="3596" ht="14.4" customHeight="1">
      <c r="A3596" s="92" t="inlineStr">
        <is>
          <t>UF</t>
        </is>
      </c>
      <c r="B3596" s="93" t="inlineStr">
        <is>
          <t>1987-06</t>
        </is>
      </c>
      <c r="C3596" s="94" t="n">
        <v>31932</v>
      </c>
      <c r="D3596" s="95" t="n">
        <v>3614.3</v>
      </c>
      <c r="E3596" s="95" t="n">
        <v>2.760000000000218</v>
      </c>
    </row>
    <row r="3597" ht="14.4" customHeight="1">
      <c r="A3597" s="92" t="inlineStr">
        <is>
          <t>UF</t>
        </is>
      </c>
      <c r="B3597" s="93" t="inlineStr">
        <is>
          <t>1987-06</t>
        </is>
      </c>
      <c r="C3597" s="94" t="n">
        <v>31933</v>
      </c>
      <c r="D3597" s="95" t="n">
        <v>3617.07</v>
      </c>
      <c r="E3597" s="95" t="n">
        <v>2.769999999999982</v>
      </c>
    </row>
    <row r="3598" ht="14.4" customHeight="1">
      <c r="A3598" s="92" t="inlineStr">
        <is>
          <t>UF</t>
        </is>
      </c>
      <c r="B3598" s="93" t="inlineStr">
        <is>
          <t>1987-06</t>
        </is>
      </c>
      <c r="C3598" s="94" t="n">
        <v>31934</v>
      </c>
      <c r="D3598" s="95" t="n">
        <v>3619.84</v>
      </c>
      <c r="E3598" s="95" t="n">
        <v>2.769999999999982</v>
      </c>
    </row>
    <row r="3599" ht="14.4" customHeight="1">
      <c r="A3599" s="92" t="inlineStr">
        <is>
          <t>UF</t>
        </is>
      </c>
      <c r="B3599" s="93" t="inlineStr">
        <is>
          <t>1987-06</t>
        </is>
      </c>
      <c r="C3599" s="94" t="n">
        <v>31935</v>
      </c>
      <c r="D3599" s="95" t="n">
        <v>3622.61</v>
      </c>
      <c r="E3599" s="95" t="n">
        <v>2.769999999999982</v>
      </c>
    </row>
    <row r="3600" ht="14.4" customHeight="1">
      <c r="A3600" s="92" t="inlineStr">
        <is>
          <t>UF</t>
        </is>
      </c>
      <c r="B3600" s="93" t="inlineStr">
        <is>
          <t>1987-06</t>
        </is>
      </c>
      <c r="C3600" s="94" t="n">
        <v>31936</v>
      </c>
      <c r="D3600" s="95" t="n">
        <v>3625.38</v>
      </c>
      <c r="E3600" s="95" t="n">
        <v>2.769999999999982</v>
      </c>
    </row>
    <row r="3601" ht="14.4" customHeight="1">
      <c r="A3601" s="92" t="inlineStr">
        <is>
          <t>UF</t>
        </is>
      </c>
      <c r="B3601" s="93" t="inlineStr">
        <is>
          <t>1987-06</t>
        </is>
      </c>
      <c r="C3601" s="94" t="n">
        <v>31937</v>
      </c>
      <c r="D3601" s="95" t="n">
        <v>3628.15</v>
      </c>
      <c r="E3601" s="95" t="n">
        <v>2.769999999999982</v>
      </c>
    </row>
    <row r="3602" ht="14.4" customHeight="1">
      <c r="A3602" s="92" t="inlineStr">
        <is>
          <t>UF</t>
        </is>
      </c>
      <c r="B3602" s="93" t="inlineStr">
        <is>
          <t>1987-06</t>
        </is>
      </c>
      <c r="C3602" s="94" t="n">
        <v>31938</v>
      </c>
      <c r="D3602" s="95" t="n">
        <v>3629.95</v>
      </c>
      <c r="E3602" s="95" t="n">
        <v>1.799999999999727</v>
      </c>
    </row>
    <row r="3603" ht="14.4" customHeight="1">
      <c r="A3603" s="92" t="inlineStr">
        <is>
          <t>UF</t>
        </is>
      </c>
      <c r="B3603" s="93" t="inlineStr">
        <is>
          <t>1987-06</t>
        </is>
      </c>
      <c r="C3603" s="94" t="n">
        <v>31939</v>
      </c>
      <c r="D3603" s="95" t="n">
        <v>3631.75</v>
      </c>
      <c r="E3603" s="95" t="n">
        <v>1.800000000000182</v>
      </c>
    </row>
    <row r="3604" ht="14.4" customHeight="1">
      <c r="A3604" s="92" t="inlineStr">
        <is>
          <t>UF</t>
        </is>
      </c>
      <c r="B3604" s="93" t="inlineStr">
        <is>
          <t>1987-06</t>
        </is>
      </c>
      <c r="C3604" s="94" t="n">
        <v>31940</v>
      </c>
      <c r="D3604" s="95" t="n">
        <v>3633.56</v>
      </c>
      <c r="E3604" s="95" t="n">
        <v>1.809999999999945</v>
      </c>
    </row>
    <row r="3605" ht="14.4" customHeight="1">
      <c r="A3605" s="92" t="inlineStr">
        <is>
          <t>UF</t>
        </is>
      </c>
      <c r="B3605" s="93" t="inlineStr">
        <is>
          <t>1987-06</t>
        </is>
      </c>
      <c r="C3605" s="94" t="n">
        <v>31941</v>
      </c>
      <c r="D3605" s="95" t="n">
        <v>3635.36</v>
      </c>
      <c r="E3605" s="95" t="n">
        <v>1.800000000000182</v>
      </c>
    </row>
    <row r="3606" ht="14.4" customHeight="1">
      <c r="A3606" s="92" t="inlineStr">
        <is>
          <t>UF</t>
        </is>
      </c>
      <c r="B3606" s="93" t="inlineStr">
        <is>
          <t>1987-06</t>
        </is>
      </c>
      <c r="C3606" s="94" t="n">
        <v>31942</v>
      </c>
      <c r="D3606" s="95" t="n">
        <v>3637.16</v>
      </c>
      <c r="E3606" s="95" t="n">
        <v>1.799999999999727</v>
      </c>
    </row>
    <row r="3607" ht="14.4" customHeight="1">
      <c r="A3607" s="92" t="inlineStr">
        <is>
          <t>UF</t>
        </is>
      </c>
      <c r="B3607" s="93" t="inlineStr">
        <is>
          <t>1987-06</t>
        </is>
      </c>
      <c r="C3607" s="94" t="n">
        <v>31943</v>
      </c>
      <c r="D3607" s="95" t="n">
        <v>3638.97</v>
      </c>
      <c r="E3607" s="95" t="n">
        <v>1.809999999999945</v>
      </c>
    </row>
    <row r="3608" ht="14.4" customHeight="1">
      <c r="A3608" s="92" t="inlineStr">
        <is>
          <t>UF</t>
        </is>
      </c>
      <c r="B3608" s="93" t="inlineStr">
        <is>
          <t>1987-06</t>
        </is>
      </c>
      <c r="C3608" s="94" t="n">
        <v>31944</v>
      </c>
      <c r="D3608" s="95" t="n">
        <v>3640.78</v>
      </c>
      <c r="E3608" s="95" t="n">
        <v>1.8100000000004</v>
      </c>
    </row>
    <row r="3609" ht="14.4" customHeight="1">
      <c r="A3609" s="92" t="inlineStr">
        <is>
          <t>UF</t>
        </is>
      </c>
      <c r="B3609" s="93" t="inlineStr">
        <is>
          <t>1987-06</t>
        </is>
      </c>
      <c r="C3609" s="94" t="n">
        <v>31945</v>
      </c>
      <c r="D3609" s="95" t="n">
        <v>3642.58</v>
      </c>
      <c r="E3609" s="95" t="n">
        <v>1.799999999999727</v>
      </c>
    </row>
    <row r="3610" ht="14.4" customHeight="1">
      <c r="A3610" s="92" t="inlineStr">
        <is>
          <t>UF</t>
        </is>
      </c>
      <c r="B3610" s="93" t="inlineStr">
        <is>
          <t>1987-06</t>
        </is>
      </c>
      <c r="C3610" s="94" t="n">
        <v>31946</v>
      </c>
      <c r="D3610" s="95" t="n">
        <v>3644.39</v>
      </c>
      <c r="E3610" s="95" t="n">
        <v>1.809999999999945</v>
      </c>
    </row>
    <row r="3611" ht="14.4" customHeight="1">
      <c r="A3611" s="92" t="inlineStr">
        <is>
          <t>UF</t>
        </is>
      </c>
      <c r="B3611" s="93" t="inlineStr">
        <is>
          <t>1987-06</t>
        </is>
      </c>
      <c r="C3611" s="94" t="n">
        <v>31947</v>
      </c>
      <c r="D3611" s="95" t="n">
        <v>3646.2</v>
      </c>
      <c r="E3611" s="95" t="n">
        <v>1.809999999999945</v>
      </c>
    </row>
    <row r="3612" ht="14.4" customHeight="1">
      <c r="A3612" s="92" t="inlineStr">
        <is>
          <t>UF</t>
        </is>
      </c>
      <c r="B3612" s="93" t="inlineStr">
        <is>
          <t>1987-06</t>
        </is>
      </c>
      <c r="C3612" s="94" t="n">
        <v>31948</v>
      </c>
      <c r="D3612" s="95" t="n">
        <v>3648.01</v>
      </c>
      <c r="E3612" s="95" t="n">
        <v>1.8100000000004</v>
      </c>
    </row>
    <row r="3613" ht="14.4" customHeight="1">
      <c r="A3613" s="92" t="inlineStr">
        <is>
          <t>UF</t>
        </is>
      </c>
      <c r="B3613" s="93" t="inlineStr">
        <is>
          <t>1987-06</t>
        </is>
      </c>
      <c r="C3613" s="94" t="n">
        <v>31949</v>
      </c>
      <c r="D3613" s="95" t="n">
        <v>3649.81</v>
      </c>
      <c r="E3613" s="95" t="n">
        <v>1.799999999999727</v>
      </c>
    </row>
    <row r="3614" ht="14.4" customHeight="1">
      <c r="A3614" s="92" t="inlineStr">
        <is>
          <t>UF</t>
        </is>
      </c>
      <c r="B3614" s="93" t="inlineStr">
        <is>
          <t>1987-06</t>
        </is>
      </c>
      <c r="C3614" s="94" t="n">
        <v>31950</v>
      </c>
      <c r="D3614" s="95" t="n">
        <v>3651.63</v>
      </c>
      <c r="E3614" s="95" t="n">
        <v>1.820000000000164</v>
      </c>
    </row>
    <row r="3615" ht="14.4" customHeight="1">
      <c r="A3615" s="92" t="inlineStr">
        <is>
          <t>UF</t>
        </is>
      </c>
      <c r="B3615" s="93" t="inlineStr">
        <is>
          <t>1987-06</t>
        </is>
      </c>
      <c r="C3615" s="94" t="n">
        <v>31951</v>
      </c>
      <c r="D3615" s="95" t="n">
        <v>3653.45</v>
      </c>
      <c r="E3615" s="95" t="n">
        <v>1.819999999999709</v>
      </c>
    </row>
    <row r="3616" ht="14.4" customHeight="1">
      <c r="A3616" s="92" t="inlineStr">
        <is>
          <t>UF</t>
        </is>
      </c>
      <c r="B3616" s="93" t="inlineStr">
        <is>
          <t>1987-06</t>
        </is>
      </c>
      <c r="C3616" s="94" t="n">
        <v>31952</v>
      </c>
      <c r="D3616" s="95" t="n">
        <v>3655.26</v>
      </c>
      <c r="E3616" s="95" t="n">
        <v>1.8100000000004</v>
      </c>
    </row>
    <row r="3617" ht="14.4" customHeight="1">
      <c r="A3617" s="92" t="inlineStr">
        <is>
          <t>UF</t>
        </is>
      </c>
      <c r="B3617" s="93" t="inlineStr">
        <is>
          <t>1987-06</t>
        </is>
      </c>
      <c r="C3617" s="94" t="n">
        <v>31953</v>
      </c>
      <c r="D3617" s="95" t="n">
        <v>3657.07</v>
      </c>
      <c r="E3617" s="95" t="n">
        <v>1.809999999999945</v>
      </c>
    </row>
    <row r="3618" ht="14.4" customHeight="1">
      <c r="A3618" s="92" t="inlineStr">
        <is>
          <t>UF</t>
        </is>
      </c>
      <c r="B3618" s="93" t="inlineStr">
        <is>
          <t>1987-06</t>
        </is>
      </c>
      <c r="C3618" s="94" t="n">
        <v>31954</v>
      </c>
      <c r="D3618" s="95" t="n">
        <v>3658.89</v>
      </c>
      <c r="E3618" s="95" t="n">
        <v>1.819999999999709</v>
      </c>
    </row>
    <row r="3619" ht="14.4" customHeight="1">
      <c r="A3619" s="92" t="inlineStr">
        <is>
          <t>UF</t>
        </is>
      </c>
      <c r="B3619" s="93" t="inlineStr">
        <is>
          <t>1987-06</t>
        </is>
      </c>
      <c r="C3619" s="94" t="n">
        <v>31955</v>
      </c>
      <c r="D3619" s="95" t="n">
        <v>3660.71</v>
      </c>
      <c r="E3619" s="95" t="n">
        <v>1.820000000000164</v>
      </c>
    </row>
    <row r="3620" ht="14.4" customHeight="1">
      <c r="A3620" s="92" t="inlineStr">
        <is>
          <t>UF</t>
        </is>
      </c>
      <c r="B3620" s="93" t="inlineStr">
        <is>
          <t>1987-06</t>
        </is>
      </c>
      <c r="C3620" s="94" t="n">
        <v>31956</v>
      </c>
      <c r="D3620" s="95" t="n">
        <v>3662.52</v>
      </c>
      <c r="E3620" s="95" t="n">
        <v>1.809999999999945</v>
      </c>
    </row>
    <row r="3621" ht="14.4" customHeight="1">
      <c r="A3621" s="92" t="inlineStr">
        <is>
          <t>UF</t>
        </is>
      </c>
      <c r="B3621" s="93" t="inlineStr">
        <is>
          <t>1987-06</t>
        </is>
      </c>
      <c r="C3621" s="94" t="n">
        <v>31957</v>
      </c>
      <c r="D3621" s="95" t="n">
        <v>3664.34</v>
      </c>
      <c r="E3621" s="95" t="n">
        <v>1.820000000000164</v>
      </c>
    </row>
    <row r="3622" ht="14.4" customHeight="1">
      <c r="A3622" s="92" t="inlineStr">
        <is>
          <t>UF</t>
        </is>
      </c>
      <c r="B3622" s="93" t="inlineStr">
        <is>
          <t>1987-06</t>
        </is>
      </c>
      <c r="C3622" s="94" t="n">
        <v>31958</v>
      </c>
      <c r="D3622" s="95" t="n">
        <v>3666.16</v>
      </c>
      <c r="E3622" s="95" t="n">
        <v>1.819999999999709</v>
      </c>
    </row>
    <row r="3623" ht="14.4" customHeight="1">
      <c r="A3623" s="92" t="inlineStr">
        <is>
          <t>UF</t>
        </is>
      </c>
      <c r="B3623" s="93" t="inlineStr">
        <is>
          <t>1987-07</t>
        </is>
      </c>
      <c r="C3623" s="94" t="n">
        <v>31959</v>
      </c>
      <c r="D3623" s="95" t="n">
        <v>3667.98</v>
      </c>
      <c r="E3623" s="95" t="n">
        <v>1.820000000000164</v>
      </c>
    </row>
    <row r="3624" ht="14.4" customHeight="1">
      <c r="A3624" s="92" t="inlineStr">
        <is>
          <t>UF</t>
        </is>
      </c>
      <c r="B3624" s="93" t="inlineStr">
        <is>
          <t>1987-07</t>
        </is>
      </c>
      <c r="C3624" s="94" t="n">
        <v>31960</v>
      </c>
      <c r="D3624" s="95" t="n">
        <v>3669.8</v>
      </c>
      <c r="E3624" s="95" t="n">
        <v>1.820000000000164</v>
      </c>
    </row>
    <row r="3625" ht="14.4" customHeight="1">
      <c r="A3625" s="92" t="inlineStr">
        <is>
          <t>UF</t>
        </is>
      </c>
      <c r="B3625" s="93" t="inlineStr">
        <is>
          <t>1987-07</t>
        </is>
      </c>
      <c r="C3625" s="94" t="n">
        <v>31961</v>
      </c>
      <c r="D3625" s="95" t="n">
        <v>3671.62</v>
      </c>
      <c r="E3625" s="95" t="n">
        <v>1.819999999999709</v>
      </c>
    </row>
    <row r="3626" ht="14.4" customHeight="1">
      <c r="A3626" s="92" t="inlineStr">
        <is>
          <t>UF</t>
        </is>
      </c>
      <c r="B3626" s="93" t="inlineStr">
        <is>
          <t>1987-07</t>
        </is>
      </c>
      <c r="C3626" s="94" t="n">
        <v>31962</v>
      </c>
      <c r="D3626" s="95" t="n">
        <v>3673.45</v>
      </c>
      <c r="E3626" s="95" t="n">
        <v>1.829999999999927</v>
      </c>
    </row>
    <row r="3627" ht="14.4" customHeight="1">
      <c r="A3627" s="92" t="inlineStr">
        <is>
          <t>UF</t>
        </is>
      </c>
      <c r="B3627" s="93" t="inlineStr">
        <is>
          <t>1987-07</t>
        </is>
      </c>
      <c r="C3627" s="94" t="n">
        <v>31963</v>
      </c>
      <c r="D3627" s="95" t="n">
        <v>3675.27</v>
      </c>
      <c r="E3627" s="95" t="n">
        <v>1.820000000000164</v>
      </c>
    </row>
    <row r="3628" ht="14.4" customHeight="1">
      <c r="A3628" s="92" t="inlineStr">
        <is>
          <t>UF</t>
        </is>
      </c>
      <c r="B3628" s="93" t="inlineStr">
        <is>
          <t>1987-07</t>
        </is>
      </c>
      <c r="C3628" s="94" t="n">
        <v>31964</v>
      </c>
      <c r="D3628" s="95" t="n">
        <v>3677.09</v>
      </c>
      <c r="E3628" s="95" t="n">
        <v>1.820000000000164</v>
      </c>
    </row>
    <row r="3629" ht="14.4" customHeight="1">
      <c r="A3629" s="92" t="inlineStr">
        <is>
          <t>UF</t>
        </is>
      </c>
      <c r="B3629" s="93" t="inlineStr">
        <is>
          <t>1987-07</t>
        </is>
      </c>
      <c r="C3629" s="94" t="n">
        <v>31965</v>
      </c>
      <c r="D3629" s="95" t="n">
        <v>3678.92</v>
      </c>
      <c r="E3629" s="95" t="n">
        <v>1.829999999999927</v>
      </c>
    </row>
    <row r="3630" ht="14.4" customHeight="1">
      <c r="A3630" s="92" t="inlineStr">
        <is>
          <t>UF</t>
        </is>
      </c>
      <c r="B3630" s="93" t="inlineStr">
        <is>
          <t>1987-07</t>
        </is>
      </c>
      <c r="C3630" s="94" t="n">
        <v>31966</v>
      </c>
      <c r="D3630" s="95" t="n">
        <v>3680.75</v>
      </c>
      <c r="E3630" s="95" t="n">
        <v>1.829999999999927</v>
      </c>
    </row>
    <row r="3631" ht="14.4" customHeight="1">
      <c r="A3631" s="92" t="inlineStr">
        <is>
          <t>UF</t>
        </is>
      </c>
      <c r="B3631" s="93" t="inlineStr">
        <is>
          <t>1987-07</t>
        </is>
      </c>
      <c r="C3631" s="94" t="n">
        <v>31967</v>
      </c>
      <c r="D3631" s="95" t="n">
        <v>3682.57</v>
      </c>
      <c r="E3631" s="95" t="n">
        <v>1.820000000000164</v>
      </c>
    </row>
    <row r="3632" ht="14.4" customHeight="1">
      <c r="A3632" s="92" t="inlineStr">
        <is>
          <t>UF</t>
        </is>
      </c>
      <c r="B3632" s="93" t="inlineStr">
        <is>
          <t>1987-07</t>
        </is>
      </c>
      <c r="C3632" s="94" t="n">
        <v>31968</v>
      </c>
      <c r="D3632" s="95" t="n">
        <v>3683.4</v>
      </c>
      <c r="E3632" s="95" t="n">
        <v>0.8299999999999272</v>
      </c>
    </row>
    <row r="3633" ht="14.4" customHeight="1">
      <c r="A3633" s="92" t="inlineStr">
        <is>
          <t>UF</t>
        </is>
      </c>
      <c r="B3633" s="93" t="inlineStr">
        <is>
          <t>1987-07</t>
        </is>
      </c>
      <c r="C3633" s="94" t="n">
        <v>31969</v>
      </c>
      <c r="D3633" s="95" t="n">
        <v>3684.23</v>
      </c>
      <c r="E3633" s="95" t="n">
        <v>0.8299999999999272</v>
      </c>
    </row>
    <row r="3634" ht="14.4" customHeight="1">
      <c r="A3634" s="92" t="inlineStr">
        <is>
          <t>UF</t>
        </is>
      </c>
      <c r="B3634" s="93" t="inlineStr">
        <is>
          <t>1987-07</t>
        </is>
      </c>
      <c r="C3634" s="94" t="n">
        <v>31970</v>
      </c>
      <c r="D3634" s="95" t="n">
        <v>3685.06</v>
      </c>
      <c r="E3634" s="95" t="n">
        <v>0.8299999999999272</v>
      </c>
    </row>
    <row r="3635" ht="14.4" customHeight="1">
      <c r="A3635" s="92" t="inlineStr">
        <is>
          <t>UF</t>
        </is>
      </c>
      <c r="B3635" s="93" t="inlineStr">
        <is>
          <t>1987-07</t>
        </is>
      </c>
      <c r="C3635" s="94" t="n">
        <v>31971</v>
      </c>
      <c r="D3635" s="95" t="n">
        <v>3685.89</v>
      </c>
      <c r="E3635" s="95" t="n">
        <v>0.8299999999999272</v>
      </c>
    </row>
    <row r="3636" ht="14.4" customHeight="1">
      <c r="A3636" s="92" t="inlineStr">
        <is>
          <t>UF</t>
        </is>
      </c>
      <c r="B3636" s="93" t="inlineStr">
        <is>
          <t>1987-07</t>
        </is>
      </c>
      <c r="C3636" s="94" t="n">
        <v>31972</v>
      </c>
      <c r="D3636" s="95" t="n">
        <v>3686.72</v>
      </c>
      <c r="E3636" s="95" t="n">
        <v>0.8299999999999272</v>
      </c>
    </row>
    <row r="3637" ht="14.4" customHeight="1">
      <c r="A3637" s="92" t="inlineStr">
        <is>
          <t>UF</t>
        </is>
      </c>
      <c r="B3637" s="93" t="inlineStr">
        <is>
          <t>1987-07</t>
        </is>
      </c>
      <c r="C3637" s="94" t="n">
        <v>31973</v>
      </c>
      <c r="D3637" s="95" t="n">
        <v>3687.55</v>
      </c>
      <c r="E3637" s="95" t="n">
        <v>0.830000000000382</v>
      </c>
    </row>
    <row r="3638" ht="14.4" customHeight="1">
      <c r="A3638" s="92" t="inlineStr">
        <is>
          <t>UF</t>
        </is>
      </c>
      <c r="B3638" s="93" t="inlineStr">
        <is>
          <t>1987-07</t>
        </is>
      </c>
      <c r="C3638" s="94" t="n">
        <v>31974</v>
      </c>
      <c r="D3638" s="95" t="n">
        <v>3688.38</v>
      </c>
      <c r="E3638" s="95" t="n">
        <v>0.8299999999999272</v>
      </c>
    </row>
    <row r="3639" ht="14.4" customHeight="1">
      <c r="A3639" s="92" t="inlineStr">
        <is>
          <t>UF</t>
        </is>
      </c>
      <c r="B3639" s="93" t="inlineStr">
        <is>
          <t>1987-07</t>
        </is>
      </c>
      <c r="C3639" s="94" t="n">
        <v>31975</v>
      </c>
      <c r="D3639" s="95" t="n">
        <v>3689.21</v>
      </c>
      <c r="E3639" s="95" t="n">
        <v>0.8299999999999272</v>
      </c>
    </row>
    <row r="3640" ht="14.4" customHeight="1">
      <c r="A3640" s="92" t="inlineStr">
        <is>
          <t>UF</t>
        </is>
      </c>
      <c r="B3640" s="93" t="inlineStr">
        <is>
          <t>1987-07</t>
        </is>
      </c>
      <c r="C3640" s="94" t="n">
        <v>31976</v>
      </c>
      <c r="D3640" s="95" t="n">
        <v>3690.04</v>
      </c>
      <c r="E3640" s="95" t="n">
        <v>0.8299999999999272</v>
      </c>
    </row>
    <row r="3641" ht="14.4" customHeight="1">
      <c r="A3641" s="92" t="inlineStr">
        <is>
          <t>UF</t>
        </is>
      </c>
      <c r="B3641" s="93" t="inlineStr">
        <is>
          <t>1987-07</t>
        </is>
      </c>
      <c r="C3641" s="94" t="n">
        <v>31977</v>
      </c>
      <c r="D3641" s="95" t="n">
        <v>3690.87</v>
      </c>
      <c r="E3641" s="95" t="n">
        <v>0.8299999999999272</v>
      </c>
    </row>
    <row r="3642" ht="14.4" customHeight="1">
      <c r="A3642" s="92" t="inlineStr">
        <is>
          <t>UF</t>
        </is>
      </c>
      <c r="B3642" s="93" t="inlineStr">
        <is>
          <t>1987-07</t>
        </is>
      </c>
      <c r="C3642" s="94" t="n">
        <v>31978</v>
      </c>
      <c r="D3642" s="95" t="n">
        <v>3691.7</v>
      </c>
      <c r="E3642" s="95" t="n">
        <v>0.8299999999999272</v>
      </c>
    </row>
    <row r="3643" ht="14.4" customHeight="1">
      <c r="A3643" s="92" t="inlineStr">
        <is>
          <t>UF</t>
        </is>
      </c>
      <c r="B3643" s="93" t="inlineStr">
        <is>
          <t>1987-07</t>
        </is>
      </c>
      <c r="C3643" s="94" t="n">
        <v>31979</v>
      </c>
      <c r="D3643" s="95" t="n">
        <v>3692.53</v>
      </c>
      <c r="E3643" s="95" t="n">
        <v>0.830000000000382</v>
      </c>
    </row>
    <row r="3644" ht="14.4" customHeight="1">
      <c r="A3644" s="92" t="inlineStr">
        <is>
          <t>UF</t>
        </is>
      </c>
      <c r="B3644" s="93" t="inlineStr">
        <is>
          <t>1987-07</t>
        </is>
      </c>
      <c r="C3644" s="94" t="n">
        <v>31980</v>
      </c>
      <c r="D3644" s="95" t="n">
        <v>3693.36</v>
      </c>
      <c r="E3644" s="95" t="n">
        <v>0.8299999999999272</v>
      </c>
    </row>
    <row r="3645" ht="14.4" customHeight="1">
      <c r="A3645" s="92" t="inlineStr">
        <is>
          <t>UF</t>
        </is>
      </c>
      <c r="B3645" s="93" t="inlineStr">
        <is>
          <t>1987-07</t>
        </is>
      </c>
      <c r="C3645" s="94" t="n">
        <v>31981</v>
      </c>
      <c r="D3645" s="95" t="n">
        <v>3694.19</v>
      </c>
      <c r="E3645" s="95" t="n">
        <v>0.8299999999999272</v>
      </c>
    </row>
    <row r="3646" ht="14.4" customHeight="1">
      <c r="A3646" s="92" t="inlineStr">
        <is>
          <t>UF</t>
        </is>
      </c>
      <c r="B3646" s="93" t="inlineStr">
        <is>
          <t>1987-07</t>
        </is>
      </c>
      <c r="C3646" s="94" t="n">
        <v>31982</v>
      </c>
      <c r="D3646" s="95" t="n">
        <v>3695.02</v>
      </c>
      <c r="E3646" s="95" t="n">
        <v>0.8299999999999272</v>
      </c>
    </row>
    <row r="3647" ht="14.4" customHeight="1">
      <c r="A3647" s="92" t="inlineStr">
        <is>
          <t>UF</t>
        </is>
      </c>
      <c r="B3647" s="93" t="inlineStr">
        <is>
          <t>1987-07</t>
        </is>
      </c>
      <c r="C3647" s="94" t="n">
        <v>31983</v>
      </c>
      <c r="D3647" s="95" t="n">
        <v>3695.85</v>
      </c>
      <c r="E3647" s="95" t="n">
        <v>0.8299999999999272</v>
      </c>
    </row>
    <row r="3648" ht="14.4" customHeight="1">
      <c r="A3648" s="92" t="inlineStr">
        <is>
          <t>UF</t>
        </is>
      </c>
      <c r="B3648" s="93" t="inlineStr">
        <is>
          <t>1987-07</t>
        </is>
      </c>
      <c r="C3648" s="94" t="n">
        <v>31984</v>
      </c>
      <c r="D3648" s="95" t="n">
        <v>3696.68</v>
      </c>
      <c r="E3648" s="95" t="n">
        <v>0.8299999999999272</v>
      </c>
    </row>
    <row r="3649" ht="14.4" customHeight="1">
      <c r="A3649" s="92" t="inlineStr">
        <is>
          <t>UF</t>
        </is>
      </c>
      <c r="B3649" s="93" t="inlineStr">
        <is>
          <t>1987-07</t>
        </is>
      </c>
      <c r="C3649" s="94" t="n">
        <v>31985</v>
      </c>
      <c r="D3649" s="95" t="n">
        <v>3697.52</v>
      </c>
      <c r="E3649" s="95" t="n">
        <v>0.8400000000001455</v>
      </c>
    </row>
    <row r="3650" ht="14.4" customHeight="1">
      <c r="A3650" s="92" t="inlineStr">
        <is>
          <t>UF</t>
        </is>
      </c>
      <c r="B3650" s="93" t="inlineStr">
        <is>
          <t>1987-07</t>
        </is>
      </c>
      <c r="C3650" s="94" t="n">
        <v>31986</v>
      </c>
      <c r="D3650" s="95" t="n">
        <v>3698.35</v>
      </c>
      <c r="E3650" s="95" t="n">
        <v>0.8299999999999272</v>
      </c>
    </row>
    <row r="3651" ht="14.4" customHeight="1">
      <c r="A3651" s="92" t="inlineStr">
        <is>
          <t>UF</t>
        </is>
      </c>
      <c r="B3651" s="93" t="inlineStr">
        <is>
          <t>1987-07</t>
        </is>
      </c>
      <c r="C3651" s="94" t="n">
        <v>31987</v>
      </c>
      <c r="D3651" s="95" t="n">
        <v>3699.18</v>
      </c>
      <c r="E3651" s="95" t="n">
        <v>0.8299999999999272</v>
      </c>
    </row>
    <row r="3652" ht="14.4" customHeight="1">
      <c r="A3652" s="92" t="inlineStr">
        <is>
          <t>UF</t>
        </is>
      </c>
      <c r="B3652" s="93" t="inlineStr">
        <is>
          <t>1987-07</t>
        </is>
      </c>
      <c r="C3652" s="94" t="n">
        <v>31988</v>
      </c>
      <c r="D3652" s="95" t="n">
        <v>3700.01</v>
      </c>
      <c r="E3652" s="95" t="n">
        <v>0.830000000000382</v>
      </c>
    </row>
    <row r="3653" ht="14.4" customHeight="1">
      <c r="A3653" s="92" t="inlineStr">
        <is>
          <t>UF</t>
        </is>
      </c>
      <c r="B3653" s="93" t="inlineStr">
        <is>
          <t>1987-07</t>
        </is>
      </c>
      <c r="C3653" s="94" t="n">
        <v>31989</v>
      </c>
      <c r="D3653" s="95" t="n">
        <v>3700.85</v>
      </c>
      <c r="E3653" s="95" t="n">
        <v>0.8399999999996908</v>
      </c>
    </row>
    <row r="3654" ht="14.4" customHeight="1">
      <c r="A3654" s="92" t="inlineStr">
        <is>
          <t>UF</t>
        </is>
      </c>
      <c r="B3654" s="93" t="inlineStr">
        <is>
          <t>1987-08</t>
        </is>
      </c>
      <c r="C3654" s="94" t="n">
        <v>31990</v>
      </c>
      <c r="D3654" s="95" t="n">
        <v>3701.68</v>
      </c>
      <c r="E3654" s="95" t="n">
        <v>0.8299999999999272</v>
      </c>
    </row>
    <row r="3655" ht="14.4" customHeight="1">
      <c r="A3655" s="92" t="inlineStr">
        <is>
          <t>UF</t>
        </is>
      </c>
      <c r="B3655" s="93" t="inlineStr">
        <is>
          <t>1987-08</t>
        </is>
      </c>
      <c r="C3655" s="94" t="n">
        <v>31991</v>
      </c>
      <c r="D3655" s="95" t="n">
        <v>3702.51</v>
      </c>
      <c r="E3655" s="95" t="n">
        <v>0.830000000000382</v>
      </c>
    </row>
    <row r="3656" ht="14.4" customHeight="1">
      <c r="A3656" s="92" t="inlineStr">
        <is>
          <t>UF</t>
        </is>
      </c>
      <c r="B3656" s="93" t="inlineStr">
        <is>
          <t>1987-08</t>
        </is>
      </c>
      <c r="C3656" s="94" t="n">
        <v>31992</v>
      </c>
      <c r="D3656" s="95" t="n">
        <v>3703.34</v>
      </c>
      <c r="E3656" s="95" t="n">
        <v>0.8299999999999272</v>
      </c>
    </row>
    <row r="3657" ht="14.4" customHeight="1">
      <c r="A3657" s="92" t="inlineStr">
        <is>
          <t>UF</t>
        </is>
      </c>
      <c r="B3657" s="93" t="inlineStr">
        <is>
          <t>1987-08</t>
        </is>
      </c>
      <c r="C3657" s="94" t="n">
        <v>31993</v>
      </c>
      <c r="D3657" s="95" t="n">
        <v>3704.18</v>
      </c>
      <c r="E3657" s="95" t="n">
        <v>0.8399999999996908</v>
      </c>
    </row>
    <row r="3658" ht="14.4" customHeight="1">
      <c r="A3658" s="92" t="inlineStr">
        <is>
          <t>UF</t>
        </is>
      </c>
      <c r="B3658" s="93" t="inlineStr">
        <is>
          <t>1987-08</t>
        </is>
      </c>
      <c r="C3658" s="94" t="n">
        <v>31994</v>
      </c>
      <c r="D3658" s="95" t="n">
        <v>3705.01</v>
      </c>
      <c r="E3658" s="95" t="n">
        <v>0.830000000000382</v>
      </c>
    </row>
    <row r="3659" ht="14.4" customHeight="1">
      <c r="A3659" s="92" t="inlineStr">
        <is>
          <t>UF</t>
        </is>
      </c>
      <c r="B3659" s="93" t="inlineStr">
        <is>
          <t>1987-08</t>
        </is>
      </c>
      <c r="C3659" s="94" t="n">
        <v>31995</v>
      </c>
      <c r="D3659" s="95" t="n">
        <v>3705.85</v>
      </c>
      <c r="E3659" s="95" t="n">
        <v>0.8399999999996908</v>
      </c>
    </row>
    <row r="3660" ht="14.4" customHeight="1">
      <c r="A3660" s="92" t="inlineStr">
        <is>
          <t>UF</t>
        </is>
      </c>
      <c r="B3660" s="93" t="inlineStr">
        <is>
          <t>1987-08</t>
        </is>
      </c>
      <c r="C3660" s="94" t="n">
        <v>31996</v>
      </c>
      <c r="D3660" s="95" t="n">
        <v>3706.68</v>
      </c>
      <c r="E3660" s="95" t="n">
        <v>0.8299999999999272</v>
      </c>
    </row>
    <row r="3661" ht="14.4" customHeight="1">
      <c r="A3661" s="92" t="inlineStr">
        <is>
          <t>UF</t>
        </is>
      </c>
      <c r="B3661" s="93" t="inlineStr">
        <is>
          <t>1987-08</t>
        </is>
      </c>
      <c r="C3661" s="94" t="n">
        <v>31997</v>
      </c>
      <c r="D3661" s="95" t="n">
        <v>3707.51</v>
      </c>
      <c r="E3661" s="95" t="n">
        <v>0.830000000000382</v>
      </c>
    </row>
    <row r="3662" ht="14.4" customHeight="1">
      <c r="A3662" s="92" t="inlineStr">
        <is>
          <t>UF</t>
        </is>
      </c>
      <c r="B3662" s="93" t="inlineStr">
        <is>
          <t>1987-08</t>
        </is>
      </c>
      <c r="C3662" s="94" t="n">
        <v>31998</v>
      </c>
      <c r="D3662" s="95" t="n">
        <v>3708.35</v>
      </c>
      <c r="E3662" s="95" t="n">
        <v>0.8399999999996908</v>
      </c>
    </row>
    <row r="3663" ht="14.4" customHeight="1">
      <c r="A3663" s="92" t="inlineStr">
        <is>
          <t>UF</t>
        </is>
      </c>
      <c r="B3663" s="93" t="inlineStr">
        <is>
          <t>1987-08</t>
        </is>
      </c>
      <c r="C3663" s="94" t="n">
        <v>31999</v>
      </c>
      <c r="D3663" s="95" t="n">
        <v>3710.37</v>
      </c>
      <c r="E3663" s="95" t="n">
        <v>2.019999999999982</v>
      </c>
    </row>
    <row r="3664" ht="14.4" customHeight="1">
      <c r="A3664" s="92" t="inlineStr">
        <is>
          <t>UF</t>
        </is>
      </c>
      <c r="B3664" s="93" t="inlineStr">
        <is>
          <t>1987-08</t>
        </is>
      </c>
      <c r="C3664" s="94" t="n">
        <v>32000</v>
      </c>
      <c r="D3664" s="95" t="n">
        <v>3712.39</v>
      </c>
      <c r="E3664" s="95" t="n">
        <v>2.019999999999982</v>
      </c>
    </row>
    <row r="3665" ht="14.4" customHeight="1">
      <c r="A3665" s="92" t="inlineStr">
        <is>
          <t>UF</t>
        </is>
      </c>
      <c r="B3665" s="93" t="inlineStr">
        <is>
          <t>1987-08</t>
        </is>
      </c>
      <c r="C3665" s="94" t="n">
        <v>32001</v>
      </c>
      <c r="D3665" s="95" t="n">
        <v>3714.4</v>
      </c>
      <c r="E3665" s="95" t="n">
        <v>2.010000000000218</v>
      </c>
    </row>
    <row r="3666" ht="14.4" customHeight="1">
      <c r="A3666" s="92" t="inlineStr">
        <is>
          <t>UF</t>
        </is>
      </c>
      <c r="B3666" s="93" t="inlineStr">
        <is>
          <t>1987-08</t>
        </is>
      </c>
      <c r="C3666" s="94" t="n">
        <v>32002</v>
      </c>
      <c r="D3666" s="95" t="n">
        <v>3716.42</v>
      </c>
      <c r="E3666" s="95" t="n">
        <v>2.019999999999982</v>
      </c>
    </row>
    <row r="3667" ht="14.4" customHeight="1">
      <c r="A3667" s="92" t="inlineStr">
        <is>
          <t>UF</t>
        </is>
      </c>
      <c r="B3667" s="93" t="inlineStr">
        <is>
          <t>1987-08</t>
        </is>
      </c>
      <c r="C3667" s="94" t="n">
        <v>32003</v>
      </c>
      <c r="D3667" s="95" t="n">
        <v>3718.45</v>
      </c>
      <c r="E3667" s="95" t="n">
        <v>2.029999999999745</v>
      </c>
    </row>
    <row r="3668" ht="14.4" customHeight="1">
      <c r="A3668" s="92" t="inlineStr">
        <is>
          <t>UF</t>
        </is>
      </c>
      <c r="B3668" s="93" t="inlineStr">
        <is>
          <t>1987-08</t>
        </is>
      </c>
      <c r="C3668" s="94" t="n">
        <v>32004</v>
      </c>
      <c r="D3668" s="95" t="n">
        <v>3720.47</v>
      </c>
      <c r="E3668" s="95" t="n">
        <v>2.019999999999982</v>
      </c>
    </row>
    <row r="3669" ht="14.4" customHeight="1">
      <c r="A3669" s="92" t="inlineStr">
        <is>
          <t>UF</t>
        </is>
      </c>
      <c r="B3669" s="93" t="inlineStr">
        <is>
          <t>1987-08</t>
        </is>
      </c>
      <c r="C3669" s="94" t="n">
        <v>32005</v>
      </c>
      <c r="D3669" s="95" t="n">
        <v>3722.49</v>
      </c>
      <c r="E3669" s="95" t="n">
        <v>2.019999999999982</v>
      </c>
    </row>
    <row r="3670" ht="14.4" customHeight="1">
      <c r="A3670" s="92" t="inlineStr">
        <is>
          <t>UF</t>
        </is>
      </c>
      <c r="B3670" s="93" t="inlineStr">
        <is>
          <t>1987-08</t>
        </is>
      </c>
      <c r="C3670" s="94" t="n">
        <v>32006</v>
      </c>
      <c r="D3670" s="95" t="n">
        <v>3724.52</v>
      </c>
      <c r="E3670" s="95" t="n">
        <v>2.0300000000002</v>
      </c>
    </row>
    <row r="3671" ht="14.4" customHeight="1">
      <c r="A3671" s="92" t="inlineStr">
        <is>
          <t>UF</t>
        </is>
      </c>
      <c r="B3671" s="93" t="inlineStr">
        <is>
          <t>1987-08</t>
        </is>
      </c>
      <c r="C3671" s="94" t="n">
        <v>32007</v>
      </c>
      <c r="D3671" s="95" t="n">
        <v>3726.54</v>
      </c>
      <c r="E3671" s="95" t="n">
        <v>2.019999999999982</v>
      </c>
    </row>
    <row r="3672" ht="14.4" customHeight="1">
      <c r="A3672" s="92" t="inlineStr">
        <is>
          <t>UF</t>
        </is>
      </c>
      <c r="B3672" s="93" t="inlineStr">
        <is>
          <t>1987-08</t>
        </is>
      </c>
      <c r="C3672" s="94" t="n">
        <v>32008</v>
      </c>
      <c r="D3672" s="95" t="n">
        <v>3728.57</v>
      </c>
      <c r="E3672" s="95" t="n">
        <v>2.0300000000002</v>
      </c>
    </row>
    <row r="3673" ht="14.4" customHeight="1">
      <c r="A3673" s="92" t="inlineStr">
        <is>
          <t>UF</t>
        </is>
      </c>
      <c r="B3673" s="93" t="inlineStr">
        <is>
          <t>1987-08</t>
        </is>
      </c>
      <c r="C3673" s="94" t="n">
        <v>32009</v>
      </c>
      <c r="D3673" s="95" t="n">
        <v>3730.6</v>
      </c>
      <c r="E3673" s="95" t="n">
        <v>2.029999999999745</v>
      </c>
    </row>
    <row r="3674" ht="14.4" customHeight="1">
      <c r="A3674" s="92" t="inlineStr">
        <is>
          <t>UF</t>
        </is>
      </c>
      <c r="B3674" s="93" t="inlineStr">
        <is>
          <t>1987-08</t>
        </is>
      </c>
      <c r="C3674" s="94" t="n">
        <v>32010</v>
      </c>
      <c r="D3674" s="95" t="n">
        <v>3732.63</v>
      </c>
      <c r="E3674" s="95" t="n">
        <v>2.0300000000002</v>
      </c>
    </row>
    <row r="3675" ht="14.4" customHeight="1">
      <c r="A3675" s="92" t="inlineStr">
        <is>
          <t>UF</t>
        </is>
      </c>
      <c r="B3675" s="93" t="inlineStr">
        <is>
          <t>1987-08</t>
        </is>
      </c>
      <c r="C3675" s="94" t="n">
        <v>32011</v>
      </c>
      <c r="D3675" s="95" t="n">
        <v>3734.66</v>
      </c>
      <c r="E3675" s="95" t="n">
        <v>2.029999999999745</v>
      </c>
    </row>
    <row r="3676" ht="14.4" customHeight="1">
      <c r="A3676" s="92" t="inlineStr">
        <is>
          <t>UF</t>
        </is>
      </c>
      <c r="B3676" s="93" t="inlineStr">
        <is>
          <t>1987-08</t>
        </is>
      </c>
      <c r="C3676" s="94" t="n">
        <v>32012</v>
      </c>
      <c r="D3676" s="95" t="n">
        <v>3736.69</v>
      </c>
      <c r="E3676" s="95" t="n">
        <v>2.0300000000002</v>
      </c>
    </row>
    <row r="3677" ht="14.4" customHeight="1">
      <c r="A3677" s="92" t="inlineStr">
        <is>
          <t>UF</t>
        </is>
      </c>
      <c r="B3677" s="93" t="inlineStr">
        <is>
          <t>1987-08</t>
        </is>
      </c>
      <c r="C3677" s="94" t="n">
        <v>32013</v>
      </c>
      <c r="D3677" s="95" t="n">
        <v>3738.72</v>
      </c>
      <c r="E3677" s="95" t="n">
        <v>2.029999999999745</v>
      </c>
    </row>
    <row r="3678" ht="14.4" customHeight="1">
      <c r="A3678" s="92" t="inlineStr">
        <is>
          <t>UF</t>
        </is>
      </c>
      <c r="B3678" s="93" t="inlineStr">
        <is>
          <t>1987-08</t>
        </is>
      </c>
      <c r="C3678" s="94" t="n">
        <v>32014</v>
      </c>
      <c r="D3678" s="95" t="n">
        <v>3740.76</v>
      </c>
      <c r="E3678" s="95" t="n">
        <v>2.040000000000418</v>
      </c>
    </row>
    <row r="3679" ht="14.4" customHeight="1">
      <c r="A3679" s="92" t="inlineStr">
        <is>
          <t>UF</t>
        </is>
      </c>
      <c r="B3679" s="93" t="inlineStr">
        <is>
          <t>1987-08</t>
        </is>
      </c>
      <c r="C3679" s="94" t="n">
        <v>32015</v>
      </c>
      <c r="D3679" s="95" t="n">
        <v>3742.79</v>
      </c>
      <c r="E3679" s="95" t="n">
        <v>2.029999999999745</v>
      </c>
    </row>
    <row r="3680" ht="14.4" customHeight="1">
      <c r="A3680" s="92" t="inlineStr">
        <is>
          <t>UF</t>
        </is>
      </c>
      <c r="B3680" s="93" t="inlineStr">
        <is>
          <t>1987-08</t>
        </is>
      </c>
      <c r="C3680" s="94" t="n">
        <v>32016</v>
      </c>
      <c r="D3680" s="95" t="n">
        <v>3744.83</v>
      </c>
      <c r="E3680" s="95" t="n">
        <v>2.039999999999964</v>
      </c>
    </row>
    <row r="3681" ht="14.4" customHeight="1">
      <c r="A3681" s="92" t="inlineStr">
        <is>
          <t>UF</t>
        </is>
      </c>
      <c r="B3681" s="93" t="inlineStr">
        <is>
          <t>1987-08</t>
        </is>
      </c>
      <c r="C3681" s="94" t="n">
        <v>32017</v>
      </c>
      <c r="D3681" s="95" t="n">
        <v>3746.86</v>
      </c>
      <c r="E3681" s="95" t="n">
        <v>2.0300000000002</v>
      </c>
    </row>
    <row r="3682" ht="14.4" customHeight="1">
      <c r="A3682" s="92" t="inlineStr">
        <is>
          <t>UF</t>
        </is>
      </c>
      <c r="B3682" s="93" t="inlineStr">
        <is>
          <t>1987-08</t>
        </is>
      </c>
      <c r="C3682" s="94" t="n">
        <v>32018</v>
      </c>
      <c r="D3682" s="95" t="n">
        <v>3748.9</v>
      </c>
      <c r="E3682" s="95" t="n">
        <v>2.039999999999964</v>
      </c>
    </row>
    <row r="3683" ht="14.4" customHeight="1">
      <c r="A3683" s="92" t="inlineStr">
        <is>
          <t>UF</t>
        </is>
      </c>
      <c r="B3683" s="93" t="inlineStr">
        <is>
          <t>1987-08</t>
        </is>
      </c>
      <c r="C3683" s="94" t="n">
        <v>32019</v>
      </c>
      <c r="D3683" s="95" t="n">
        <v>3750.94</v>
      </c>
      <c r="E3683" s="95" t="n">
        <v>2.039999999999964</v>
      </c>
    </row>
    <row r="3684" ht="14.4" customHeight="1">
      <c r="A3684" s="92" t="inlineStr">
        <is>
          <t>UF</t>
        </is>
      </c>
      <c r="B3684" s="93" t="inlineStr">
        <is>
          <t>1987-08</t>
        </is>
      </c>
      <c r="C3684" s="94" t="n">
        <v>32020</v>
      </c>
      <c r="D3684" s="95" t="n">
        <v>3752.98</v>
      </c>
      <c r="E3684" s="95" t="n">
        <v>2.039999999999964</v>
      </c>
    </row>
    <row r="3685" ht="14.4" customHeight="1">
      <c r="A3685" s="92" t="inlineStr">
        <is>
          <t>UF</t>
        </is>
      </c>
      <c r="B3685" s="93" t="inlineStr">
        <is>
          <t>1987-09</t>
        </is>
      </c>
      <c r="C3685" s="94" t="n">
        <v>32021</v>
      </c>
      <c r="D3685" s="95" t="n">
        <v>3755.02</v>
      </c>
      <c r="E3685" s="95" t="n">
        <v>2.039999999999964</v>
      </c>
    </row>
    <row r="3686" ht="14.4" customHeight="1">
      <c r="A3686" s="92" t="inlineStr">
        <is>
          <t>UF</t>
        </is>
      </c>
      <c r="B3686" s="93" t="inlineStr">
        <is>
          <t>1987-09</t>
        </is>
      </c>
      <c r="C3686" s="94" t="n">
        <v>32022</v>
      </c>
      <c r="D3686" s="95" t="n">
        <v>3757.06</v>
      </c>
      <c r="E3686" s="95" t="n">
        <v>2.039999999999964</v>
      </c>
    </row>
    <row r="3687" ht="14.4" customHeight="1">
      <c r="A3687" s="92" t="inlineStr">
        <is>
          <t>UF</t>
        </is>
      </c>
      <c r="B3687" s="93" t="inlineStr">
        <is>
          <t>1987-09</t>
        </is>
      </c>
      <c r="C3687" s="94" t="n">
        <v>32023</v>
      </c>
      <c r="D3687" s="95" t="n">
        <v>3759.11</v>
      </c>
      <c r="E3687" s="95" t="n">
        <v>2.050000000000182</v>
      </c>
    </row>
    <row r="3688" ht="14.4" customHeight="1">
      <c r="A3688" s="92" t="inlineStr">
        <is>
          <t>UF</t>
        </is>
      </c>
      <c r="B3688" s="93" t="inlineStr">
        <is>
          <t>1987-09</t>
        </is>
      </c>
      <c r="C3688" s="94" t="n">
        <v>32024</v>
      </c>
      <c r="D3688" s="95" t="n">
        <v>3761.15</v>
      </c>
      <c r="E3688" s="95" t="n">
        <v>2.039999999999964</v>
      </c>
    </row>
    <row r="3689" ht="14.4" customHeight="1">
      <c r="A3689" s="92" t="inlineStr">
        <is>
          <t>UF</t>
        </is>
      </c>
      <c r="B3689" s="93" t="inlineStr">
        <is>
          <t>1987-09</t>
        </is>
      </c>
      <c r="C3689" s="94" t="n">
        <v>32025</v>
      </c>
      <c r="D3689" s="95" t="n">
        <v>3763.2</v>
      </c>
      <c r="E3689" s="95" t="n">
        <v>2.049999999999727</v>
      </c>
    </row>
    <row r="3690" ht="14.4" customHeight="1">
      <c r="A3690" s="92" t="inlineStr">
        <is>
          <t>UF</t>
        </is>
      </c>
      <c r="B3690" s="93" t="inlineStr">
        <is>
          <t>1987-09</t>
        </is>
      </c>
      <c r="C3690" s="94" t="n">
        <v>32026</v>
      </c>
      <c r="D3690" s="95" t="n">
        <v>3765.24</v>
      </c>
      <c r="E3690" s="95" t="n">
        <v>2.039999999999964</v>
      </c>
    </row>
    <row r="3691" ht="14.4" customHeight="1">
      <c r="A3691" s="92" t="inlineStr">
        <is>
          <t>UF</t>
        </is>
      </c>
      <c r="B3691" s="93" t="inlineStr">
        <is>
          <t>1987-09</t>
        </is>
      </c>
      <c r="C3691" s="94" t="n">
        <v>32027</v>
      </c>
      <c r="D3691" s="95" t="n">
        <v>3767.29</v>
      </c>
      <c r="E3691" s="95" t="n">
        <v>2.050000000000182</v>
      </c>
    </row>
    <row r="3692" ht="14.4" customHeight="1">
      <c r="A3692" s="92" t="inlineStr">
        <is>
          <t>UF</t>
        </is>
      </c>
      <c r="B3692" s="93" t="inlineStr">
        <is>
          <t>1987-09</t>
        </is>
      </c>
      <c r="C3692" s="94" t="n">
        <v>32028</v>
      </c>
      <c r="D3692" s="95" t="n">
        <v>3769.34</v>
      </c>
      <c r="E3692" s="95" t="n">
        <v>2.050000000000182</v>
      </c>
    </row>
    <row r="3693" ht="14.4" customHeight="1">
      <c r="A3693" s="92" t="inlineStr">
        <is>
          <t>UF</t>
        </is>
      </c>
      <c r="B3693" s="93" t="inlineStr">
        <is>
          <t>1987-09</t>
        </is>
      </c>
      <c r="C3693" s="94" t="n">
        <v>32029</v>
      </c>
      <c r="D3693" s="95" t="n">
        <v>3771.39</v>
      </c>
      <c r="E3693" s="95" t="n">
        <v>2.049999999999727</v>
      </c>
    </row>
    <row r="3694" ht="14.4" customHeight="1">
      <c r="A3694" s="92" t="inlineStr">
        <is>
          <t>UF</t>
        </is>
      </c>
      <c r="B3694" s="93" t="inlineStr">
        <is>
          <t>1987-09</t>
        </is>
      </c>
      <c r="C3694" s="94" t="n">
        <v>32030</v>
      </c>
      <c r="D3694" s="95" t="n">
        <v>3773.14</v>
      </c>
      <c r="E3694" s="95" t="n">
        <v>1.75</v>
      </c>
    </row>
    <row r="3695" ht="14.4" customHeight="1">
      <c r="A3695" s="92" t="inlineStr">
        <is>
          <t>UF</t>
        </is>
      </c>
      <c r="B3695" s="93" t="inlineStr">
        <is>
          <t>1987-09</t>
        </is>
      </c>
      <c r="C3695" s="94" t="n">
        <v>32031</v>
      </c>
      <c r="D3695" s="95" t="n">
        <v>3774.89</v>
      </c>
      <c r="E3695" s="95" t="n">
        <v>1.75</v>
      </c>
    </row>
    <row r="3696" ht="14.4" customHeight="1">
      <c r="A3696" s="92" t="inlineStr">
        <is>
          <t>UF</t>
        </is>
      </c>
      <c r="B3696" s="93" t="inlineStr">
        <is>
          <t>1987-09</t>
        </is>
      </c>
      <c r="C3696" s="94" t="n">
        <v>32032</v>
      </c>
      <c r="D3696" s="95" t="n">
        <v>3776.64</v>
      </c>
      <c r="E3696" s="95" t="n">
        <v>1.75</v>
      </c>
    </row>
    <row r="3697" ht="14.4" customHeight="1">
      <c r="A3697" s="92" t="inlineStr">
        <is>
          <t>UF</t>
        </is>
      </c>
      <c r="B3697" s="93" t="inlineStr">
        <is>
          <t>1987-09</t>
        </is>
      </c>
      <c r="C3697" s="94" t="n">
        <v>32033</v>
      </c>
      <c r="D3697" s="95" t="n">
        <v>3778.39</v>
      </c>
      <c r="E3697" s="95" t="n">
        <v>1.75</v>
      </c>
    </row>
    <row r="3698" ht="14.4" customHeight="1">
      <c r="A3698" s="92" t="inlineStr">
        <is>
          <t>UF</t>
        </is>
      </c>
      <c r="B3698" s="93" t="inlineStr">
        <is>
          <t>1987-09</t>
        </is>
      </c>
      <c r="C3698" s="94" t="n">
        <v>32034</v>
      </c>
      <c r="D3698" s="95" t="n">
        <v>3780.14</v>
      </c>
      <c r="E3698" s="95" t="n">
        <v>1.75</v>
      </c>
    </row>
    <row r="3699" ht="14.4" customHeight="1">
      <c r="A3699" s="92" t="inlineStr">
        <is>
          <t>UF</t>
        </is>
      </c>
      <c r="B3699" s="93" t="inlineStr">
        <is>
          <t>1987-09</t>
        </is>
      </c>
      <c r="C3699" s="94" t="n">
        <v>32035</v>
      </c>
      <c r="D3699" s="95" t="n">
        <v>3781.89</v>
      </c>
      <c r="E3699" s="95" t="n">
        <v>1.75</v>
      </c>
    </row>
    <row r="3700" ht="14.4" customHeight="1">
      <c r="A3700" s="92" t="inlineStr">
        <is>
          <t>UF</t>
        </is>
      </c>
      <c r="B3700" s="93" t="inlineStr">
        <is>
          <t>1987-09</t>
        </is>
      </c>
      <c r="C3700" s="94" t="n">
        <v>32036</v>
      </c>
      <c r="D3700" s="95" t="n">
        <v>3783.64</v>
      </c>
      <c r="E3700" s="95" t="n">
        <v>1.75</v>
      </c>
    </row>
    <row r="3701" ht="14.4" customHeight="1">
      <c r="A3701" s="92" t="inlineStr">
        <is>
          <t>UF</t>
        </is>
      </c>
      <c r="B3701" s="93" t="inlineStr">
        <is>
          <t>1987-09</t>
        </is>
      </c>
      <c r="C3701" s="94" t="n">
        <v>32037</v>
      </c>
      <c r="D3701" s="95" t="n">
        <v>3785.4</v>
      </c>
      <c r="E3701" s="95" t="n">
        <v>1.760000000000218</v>
      </c>
    </row>
    <row r="3702" ht="14.4" customHeight="1">
      <c r="A3702" s="92" t="inlineStr">
        <is>
          <t>UF</t>
        </is>
      </c>
      <c r="B3702" s="93" t="inlineStr">
        <is>
          <t>1987-09</t>
        </is>
      </c>
      <c r="C3702" s="94" t="n">
        <v>32038</v>
      </c>
      <c r="D3702" s="95" t="n">
        <v>3787.15</v>
      </c>
      <c r="E3702" s="95" t="n">
        <v>1.75</v>
      </c>
    </row>
    <row r="3703" ht="14.4" customHeight="1">
      <c r="A3703" s="92" t="inlineStr">
        <is>
          <t>UF</t>
        </is>
      </c>
      <c r="B3703" s="93" t="inlineStr">
        <is>
          <t>1987-09</t>
        </is>
      </c>
      <c r="C3703" s="94" t="n">
        <v>32039</v>
      </c>
      <c r="D3703" s="95" t="n">
        <v>3788.91</v>
      </c>
      <c r="E3703" s="95" t="n">
        <v>1.759999999999764</v>
      </c>
    </row>
    <row r="3704" ht="14.4" customHeight="1">
      <c r="A3704" s="92" t="inlineStr">
        <is>
          <t>UF</t>
        </is>
      </c>
      <c r="B3704" s="93" t="inlineStr">
        <is>
          <t>1987-09</t>
        </is>
      </c>
      <c r="C3704" s="94" t="n">
        <v>32040</v>
      </c>
      <c r="D3704" s="95" t="n">
        <v>3790.66</v>
      </c>
      <c r="E3704" s="95" t="n">
        <v>1.75</v>
      </c>
    </row>
    <row r="3705" ht="14.4" customHeight="1">
      <c r="A3705" s="92" t="inlineStr">
        <is>
          <t>UF</t>
        </is>
      </c>
      <c r="B3705" s="93" t="inlineStr">
        <is>
          <t>1987-09</t>
        </is>
      </c>
      <c r="C3705" s="94" t="n">
        <v>32041</v>
      </c>
      <c r="D3705" s="95" t="n">
        <v>3792.42</v>
      </c>
      <c r="E3705" s="95" t="n">
        <v>1.760000000000218</v>
      </c>
    </row>
    <row r="3706" ht="14.4" customHeight="1">
      <c r="A3706" s="92" t="inlineStr">
        <is>
          <t>UF</t>
        </is>
      </c>
      <c r="B3706" s="93" t="inlineStr">
        <is>
          <t>1987-09</t>
        </is>
      </c>
      <c r="C3706" s="94" t="n">
        <v>32042</v>
      </c>
      <c r="D3706" s="95" t="n">
        <v>3794.18</v>
      </c>
      <c r="E3706" s="95" t="n">
        <v>1.759999999999764</v>
      </c>
    </row>
    <row r="3707" ht="14.4" customHeight="1">
      <c r="A3707" s="92" t="inlineStr">
        <is>
          <t>UF</t>
        </is>
      </c>
      <c r="B3707" s="93" t="inlineStr">
        <is>
          <t>1987-09</t>
        </is>
      </c>
      <c r="C3707" s="94" t="n">
        <v>32043</v>
      </c>
      <c r="D3707" s="95" t="n">
        <v>3795.94</v>
      </c>
      <c r="E3707" s="95" t="n">
        <v>1.760000000000218</v>
      </c>
    </row>
    <row r="3708" ht="14.4" customHeight="1">
      <c r="A3708" s="92" t="inlineStr">
        <is>
          <t>UF</t>
        </is>
      </c>
      <c r="B3708" s="93" t="inlineStr">
        <is>
          <t>1987-09</t>
        </is>
      </c>
      <c r="C3708" s="94" t="n">
        <v>32044</v>
      </c>
      <c r="D3708" s="95" t="n">
        <v>3797.7</v>
      </c>
      <c r="E3708" s="95" t="n">
        <v>1.759999999999764</v>
      </c>
    </row>
    <row r="3709" ht="14.4" customHeight="1">
      <c r="A3709" s="92" t="inlineStr">
        <is>
          <t>UF</t>
        </is>
      </c>
      <c r="B3709" s="93" t="inlineStr">
        <is>
          <t>1987-09</t>
        </is>
      </c>
      <c r="C3709" s="94" t="n">
        <v>32045</v>
      </c>
      <c r="D3709" s="95" t="n">
        <v>3799.46</v>
      </c>
      <c r="E3709" s="95" t="n">
        <v>1.760000000000218</v>
      </c>
    </row>
    <row r="3710" ht="14.4" customHeight="1">
      <c r="A3710" s="92" t="inlineStr">
        <is>
          <t>UF</t>
        </is>
      </c>
      <c r="B3710" s="93" t="inlineStr">
        <is>
          <t>1987-09</t>
        </is>
      </c>
      <c r="C3710" s="94" t="n">
        <v>32046</v>
      </c>
      <c r="D3710" s="95" t="n">
        <v>3801.22</v>
      </c>
      <c r="E3710" s="95" t="n">
        <v>1.759999999999764</v>
      </c>
    </row>
    <row r="3711" ht="14.4" customHeight="1">
      <c r="A3711" s="92" t="inlineStr">
        <is>
          <t>UF</t>
        </is>
      </c>
      <c r="B3711" s="93" t="inlineStr">
        <is>
          <t>1987-09</t>
        </is>
      </c>
      <c r="C3711" s="94" t="n">
        <v>32047</v>
      </c>
      <c r="D3711" s="95" t="n">
        <v>3802.98</v>
      </c>
      <c r="E3711" s="95" t="n">
        <v>1.760000000000218</v>
      </c>
    </row>
    <row r="3712" ht="14.4" customHeight="1">
      <c r="A3712" s="92" t="inlineStr">
        <is>
          <t>UF</t>
        </is>
      </c>
      <c r="B3712" s="93" t="inlineStr">
        <is>
          <t>1987-09</t>
        </is>
      </c>
      <c r="C3712" s="94" t="n">
        <v>32048</v>
      </c>
      <c r="D3712" s="95" t="n">
        <v>3804.74</v>
      </c>
      <c r="E3712" s="95" t="n">
        <v>1.759999999999764</v>
      </c>
    </row>
    <row r="3713" ht="14.4" customHeight="1">
      <c r="A3713" s="92" t="inlineStr">
        <is>
          <t>UF</t>
        </is>
      </c>
      <c r="B3713" s="93" t="inlineStr">
        <is>
          <t>1987-09</t>
        </is>
      </c>
      <c r="C3713" s="94" t="n">
        <v>32049</v>
      </c>
      <c r="D3713" s="95" t="n">
        <v>3806.51</v>
      </c>
      <c r="E3713" s="95" t="n">
        <v>1.770000000000437</v>
      </c>
    </row>
    <row r="3714" ht="14.4" customHeight="1">
      <c r="A3714" s="92" t="inlineStr">
        <is>
          <t>UF</t>
        </is>
      </c>
      <c r="B3714" s="93" t="inlineStr">
        <is>
          <t>1987-09</t>
        </is>
      </c>
      <c r="C3714" s="94" t="n">
        <v>32050</v>
      </c>
      <c r="D3714" s="95" t="n">
        <v>3808.27</v>
      </c>
      <c r="E3714" s="95" t="n">
        <v>1.759999999999764</v>
      </c>
    </row>
    <row r="3715" ht="14.4" customHeight="1">
      <c r="A3715" s="92" t="inlineStr">
        <is>
          <t>UF</t>
        </is>
      </c>
      <c r="B3715" s="93" t="inlineStr">
        <is>
          <t>1987-10</t>
        </is>
      </c>
      <c r="C3715" s="94" t="n">
        <v>32051</v>
      </c>
      <c r="D3715" s="95" t="n">
        <v>3810.04</v>
      </c>
      <c r="E3715" s="95" t="n">
        <v>1.769999999999982</v>
      </c>
    </row>
    <row r="3716" ht="14.4" customHeight="1">
      <c r="A3716" s="92" t="inlineStr">
        <is>
          <t>UF</t>
        </is>
      </c>
      <c r="B3716" s="93" t="inlineStr">
        <is>
          <t>1987-10</t>
        </is>
      </c>
      <c r="C3716" s="94" t="n">
        <v>32052</v>
      </c>
      <c r="D3716" s="95" t="n">
        <v>3811.8</v>
      </c>
      <c r="E3716" s="95" t="n">
        <v>1.760000000000218</v>
      </c>
    </row>
    <row r="3717" ht="14.4" customHeight="1">
      <c r="A3717" s="92" t="inlineStr">
        <is>
          <t>UF</t>
        </is>
      </c>
      <c r="B3717" s="93" t="inlineStr">
        <is>
          <t>1987-10</t>
        </is>
      </c>
      <c r="C3717" s="94" t="n">
        <v>32053</v>
      </c>
      <c r="D3717" s="95" t="n">
        <v>3813.57</v>
      </c>
      <c r="E3717" s="95" t="n">
        <v>1.769999999999982</v>
      </c>
    </row>
    <row r="3718" ht="14.4" customHeight="1">
      <c r="A3718" s="92" t="inlineStr">
        <is>
          <t>UF</t>
        </is>
      </c>
      <c r="B3718" s="93" t="inlineStr">
        <is>
          <t>1987-10</t>
        </is>
      </c>
      <c r="C3718" s="94" t="n">
        <v>32054</v>
      </c>
      <c r="D3718" s="95" t="n">
        <v>3815.34</v>
      </c>
      <c r="E3718" s="95" t="n">
        <v>1.769999999999982</v>
      </c>
    </row>
    <row r="3719" ht="14.4" customHeight="1">
      <c r="A3719" s="92" t="inlineStr">
        <is>
          <t>UF</t>
        </is>
      </c>
      <c r="B3719" s="93" t="inlineStr">
        <is>
          <t>1987-10</t>
        </is>
      </c>
      <c r="C3719" s="94" t="n">
        <v>32055</v>
      </c>
      <c r="D3719" s="95" t="n">
        <v>3817.11</v>
      </c>
      <c r="E3719" s="95" t="n">
        <v>1.769999999999982</v>
      </c>
    </row>
    <row r="3720" ht="14.4" customHeight="1">
      <c r="A3720" s="92" t="inlineStr">
        <is>
          <t>UF</t>
        </is>
      </c>
      <c r="B3720" s="93" t="inlineStr">
        <is>
          <t>1987-10</t>
        </is>
      </c>
      <c r="C3720" s="94" t="n">
        <v>32056</v>
      </c>
      <c r="D3720" s="95" t="n">
        <v>3818.88</v>
      </c>
      <c r="E3720" s="95" t="n">
        <v>1.769999999999982</v>
      </c>
    </row>
    <row r="3721" ht="14.4" customHeight="1">
      <c r="A3721" s="92" t="inlineStr">
        <is>
          <t>UF</t>
        </is>
      </c>
      <c r="B3721" s="93" t="inlineStr">
        <is>
          <t>1987-10</t>
        </is>
      </c>
      <c r="C3721" s="94" t="n">
        <v>32057</v>
      </c>
      <c r="D3721" s="95" t="n">
        <v>3820.65</v>
      </c>
      <c r="E3721" s="95" t="n">
        <v>1.769999999999982</v>
      </c>
    </row>
    <row r="3722" ht="14.4" customHeight="1">
      <c r="A3722" s="92" t="inlineStr">
        <is>
          <t>UF</t>
        </is>
      </c>
      <c r="B3722" s="93" t="inlineStr">
        <is>
          <t>1987-10</t>
        </is>
      </c>
      <c r="C3722" s="94" t="n">
        <v>32058</v>
      </c>
      <c r="D3722" s="95" t="n">
        <v>3822.42</v>
      </c>
      <c r="E3722" s="95" t="n">
        <v>1.769999999999982</v>
      </c>
    </row>
    <row r="3723" ht="14.4" customHeight="1">
      <c r="A3723" s="92" t="inlineStr">
        <is>
          <t>UF</t>
        </is>
      </c>
      <c r="B3723" s="93" t="inlineStr">
        <is>
          <t>1987-10</t>
        </is>
      </c>
      <c r="C3723" s="94" t="n">
        <v>32059</v>
      </c>
      <c r="D3723" s="95" t="n">
        <v>3824.19</v>
      </c>
      <c r="E3723" s="95" t="n">
        <v>1.769999999999982</v>
      </c>
    </row>
    <row r="3724" ht="14.4" customHeight="1">
      <c r="A3724" s="92" t="inlineStr">
        <is>
          <t>UF</t>
        </is>
      </c>
      <c r="B3724" s="93" t="inlineStr">
        <is>
          <t>1987-10</t>
        </is>
      </c>
      <c r="C3724" s="94" t="n">
        <v>32060</v>
      </c>
      <c r="D3724" s="95" t="n">
        <v>3826.51</v>
      </c>
      <c r="E3724" s="95" t="n">
        <v>2.320000000000164</v>
      </c>
    </row>
    <row r="3725" ht="14.4" customHeight="1">
      <c r="A3725" s="92" t="inlineStr">
        <is>
          <t>UF</t>
        </is>
      </c>
      <c r="B3725" s="93" t="inlineStr">
        <is>
          <t>1987-10</t>
        </is>
      </c>
      <c r="C3725" s="94" t="n">
        <v>32061</v>
      </c>
      <c r="D3725" s="95" t="n">
        <v>3828.84</v>
      </c>
      <c r="E3725" s="95" t="n">
        <v>2.329999999999927</v>
      </c>
    </row>
    <row r="3726" ht="14.4" customHeight="1">
      <c r="A3726" s="92" t="inlineStr">
        <is>
          <t>UF</t>
        </is>
      </c>
      <c r="B3726" s="93" t="inlineStr">
        <is>
          <t>1987-10</t>
        </is>
      </c>
      <c r="C3726" s="94" t="n">
        <v>32062</v>
      </c>
      <c r="D3726" s="95" t="n">
        <v>3831.16</v>
      </c>
      <c r="E3726" s="95" t="n">
        <v>2.319999999999709</v>
      </c>
    </row>
    <row r="3727" ht="14.4" customHeight="1">
      <c r="A3727" s="92" t="inlineStr">
        <is>
          <t>UF</t>
        </is>
      </c>
      <c r="B3727" s="93" t="inlineStr">
        <is>
          <t>1987-10</t>
        </is>
      </c>
      <c r="C3727" s="94" t="n">
        <v>32063</v>
      </c>
      <c r="D3727" s="95" t="n">
        <v>3833.49</v>
      </c>
      <c r="E3727" s="95" t="n">
        <v>2.329999999999927</v>
      </c>
    </row>
    <row r="3728" ht="14.4" customHeight="1">
      <c r="A3728" s="92" t="inlineStr">
        <is>
          <t>UF</t>
        </is>
      </c>
      <c r="B3728" s="93" t="inlineStr">
        <is>
          <t>1987-10</t>
        </is>
      </c>
      <c r="C3728" s="94" t="n">
        <v>32064</v>
      </c>
      <c r="D3728" s="95" t="n">
        <v>3835.82</v>
      </c>
      <c r="E3728" s="95" t="n">
        <v>2.330000000000382</v>
      </c>
    </row>
    <row r="3729" ht="14.4" customHeight="1">
      <c r="A3729" s="92" t="inlineStr">
        <is>
          <t>UF</t>
        </is>
      </c>
      <c r="B3729" s="93" t="inlineStr">
        <is>
          <t>1987-10</t>
        </is>
      </c>
      <c r="C3729" s="94" t="n">
        <v>32065</v>
      </c>
      <c r="D3729" s="95" t="n">
        <v>3838.15</v>
      </c>
      <c r="E3729" s="95" t="n">
        <v>2.329999999999927</v>
      </c>
    </row>
    <row r="3730" ht="14.4" customHeight="1">
      <c r="A3730" s="92" t="inlineStr">
        <is>
          <t>UF</t>
        </is>
      </c>
      <c r="B3730" s="93" t="inlineStr">
        <is>
          <t>1987-10</t>
        </is>
      </c>
      <c r="C3730" s="94" t="n">
        <v>32066</v>
      </c>
      <c r="D3730" s="95" t="n">
        <v>3840.48</v>
      </c>
      <c r="E3730" s="95" t="n">
        <v>2.329999999999927</v>
      </c>
    </row>
    <row r="3731" ht="14.4" customHeight="1">
      <c r="A3731" s="92" t="inlineStr">
        <is>
          <t>UF</t>
        </is>
      </c>
      <c r="B3731" s="93" t="inlineStr">
        <is>
          <t>1987-10</t>
        </is>
      </c>
      <c r="C3731" s="94" t="n">
        <v>32067</v>
      </c>
      <c r="D3731" s="95" t="n">
        <v>3842.81</v>
      </c>
      <c r="E3731" s="95" t="n">
        <v>2.329999999999927</v>
      </c>
    </row>
    <row r="3732" ht="14.4" customHeight="1">
      <c r="A3732" s="92" t="inlineStr">
        <is>
          <t>UF</t>
        </is>
      </c>
      <c r="B3732" s="93" t="inlineStr">
        <is>
          <t>1987-10</t>
        </is>
      </c>
      <c r="C3732" s="94" t="n">
        <v>32068</v>
      </c>
      <c r="D3732" s="95" t="n">
        <v>3845.14</v>
      </c>
      <c r="E3732" s="95" t="n">
        <v>2.329999999999927</v>
      </c>
    </row>
    <row r="3733" ht="14.4" customHeight="1">
      <c r="A3733" s="92" t="inlineStr">
        <is>
          <t>UF</t>
        </is>
      </c>
      <c r="B3733" s="93" t="inlineStr">
        <is>
          <t>1987-10</t>
        </is>
      </c>
      <c r="C3733" s="94" t="n">
        <v>32069</v>
      </c>
      <c r="D3733" s="95" t="n">
        <v>3847.48</v>
      </c>
      <c r="E3733" s="95" t="n">
        <v>2.340000000000146</v>
      </c>
    </row>
    <row r="3734" ht="14.4" customHeight="1">
      <c r="A3734" s="92" t="inlineStr">
        <is>
          <t>UF</t>
        </is>
      </c>
      <c r="B3734" s="93" t="inlineStr">
        <is>
          <t>1987-10</t>
        </is>
      </c>
      <c r="C3734" s="94" t="n">
        <v>32070</v>
      </c>
      <c r="D3734" s="95" t="n">
        <v>3849.82</v>
      </c>
      <c r="E3734" s="95" t="n">
        <v>2.340000000000146</v>
      </c>
    </row>
    <row r="3735" ht="14.4" customHeight="1">
      <c r="A3735" s="92" t="inlineStr">
        <is>
          <t>UF</t>
        </is>
      </c>
      <c r="B3735" s="93" t="inlineStr">
        <is>
          <t>1987-10</t>
        </is>
      </c>
      <c r="C3735" s="94" t="n">
        <v>32071</v>
      </c>
      <c r="D3735" s="95" t="n">
        <v>3852.15</v>
      </c>
      <c r="E3735" s="95" t="n">
        <v>2.329999999999927</v>
      </c>
    </row>
    <row r="3736" ht="14.4" customHeight="1">
      <c r="A3736" s="92" t="inlineStr">
        <is>
          <t>UF</t>
        </is>
      </c>
      <c r="B3736" s="93" t="inlineStr">
        <is>
          <t>1987-10</t>
        </is>
      </c>
      <c r="C3736" s="94" t="n">
        <v>32072</v>
      </c>
      <c r="D3736" s="95" t="n">
        <v>3854.49</v>
      </c>
      <c r="E3736" s="95" t="n">
        <v>2.339999999999691</v>
      </c>
    </row>
    <row r="3737" ht="14.4" customHeight="1">
      <c r="A3737" s="92" t="inlineStr">
        <is>
          <t>UF</t>
        </is>
      </c>
      <c r="B3737" s="93" t="inlineStr">
        <is>
          <t>1987-10</t>
        </is>
      </c>
      <c r="C3737" s="94" t="n">
        <v>32073</v>
      </c>
      <c r="D3737" s="95" t="n">
        <v>3856.83</v>
      </c>
      <c r="E3737" s="95" t="n">
        <v>2.340000000000146</v>
      </c>
    </row>
    <row r="3738" ht="14.4" customHeight="1">
      <c r="A3738" s="92" t="inlineStr">
        <is>
          <t>UF</t>
        </is>
      </c>
      <c r="B3738" s="93" t="inlineStr">
        <is>
          <t>1987-10</t>
        </is>
      </c>
      <c r="C3738" s="94" t="n">
        <v>32074</v>
      </c>
      <c r="D3738" s="95" t="n">
        <v>3859.18</v>
      </c>
      <c r="E3738" s="95" t="n">
        <v>2.349999999999909</v>
      </c>
    </row>
    <row r="3739" ht="14.4" customHeight="1">
      <c r="A3739" s="92" t="inlineStr">
        <is>
          <t>UF</t>
        </is>
      </c>
      <c r="B3739" s="93" t="inlineStr">
        <is>
          <t>1987-10</t>
        </is>
      </c>
      <c r="C3739" s="94" t="n">
        <v>32075</v>
      </c>
      <c r="D3739" s="95" t="n">
        <v>3861.52</v>
      </c>
      <c r="E3739" s="95" t="n">
        <v>2.340000000000146</v>
      </c>
    </row>
    <row r="3740" ht="14.4" customHeight="1">
      <c r="A3740" s="92" t="inlineStr">
        <is>
          <t>UF</t>
        </is>
      </c>
      <c r="B3740" s="93" t="inlineStr">
        <is>
          <t>1987-10</t>
        </is>
      </c>
      <c r="C3740" s="94" t="n">
        <v>32076</v>
      </c>
      <c r="D3740" s="95" t="n">
        <v>3863.87</v>
      </c>
      <c r="E3740" s="95" t="n">
        <v>2.349999999999909</v>
      </c>
    </row>
    <row r="3741" ht="14.4" customHeight="1">
      <c r="A3741" s="92" t="inlineStr">
        <is>
          <t>UF</t>
        </is>
      </c>
      <c r="B3741" s="93" t="inlineStr">
        <is>
          <t>1987-10</t>
        </is>
      </c>
      <c r="C3741" s="94" t="n">
        <v>32077</v>
      </c>
      <c r="D3741" s="95" t="n">
        <v>3866.21</v>
      </c>
      <c r="E3741" s="95" t="n">
        <v>2.340000000000146</v>
      </c>
    </row>
    <row r="3742" ht="14.4" customHeight="1">
      <c r="A3742" s="92" t="inlineStr">
        <is>
          <t>UF</t>
        </is>
      </c>
      <c r="B3742" s="93" t="inlineStr">
        <is>
          <t>1987-10</t>
        </is>
      </c>
      <c r="C3742" s="94" t="n">
        <v>32078</v>
      </c>
      <c r="D3742" s="95" t="n">
        <v>3868.56</v>
      </c>
      <c r="E3742" s="95" t="n">
        <v>2.349999999999909</v>
      </c>
    </row>
    <row r="3743" ht="14.4" customHeight="1">
      <c r="A3743" s="92" t="inlineStr">
        <is>
          <t>UF</t>
        </is>
      </c>
      <c r="B3743" s="93" t="inlineStr">
        <is>
          <t>1987-10</t>
        </is>
      </c>
      <c r="C3743" s="94" t="n">
        <v>32079</v>
      </c>
      <c r="D3743" s="95" t="n">
        <v>3870.91</v>
      </c>
      <c r="E3743" s="95" t="n">
        <v>2.349999999999909</v>
      </c>
    </row>
    <row r="3744" ht="14.4" customHeight="1">
      <c r="A3744" s="92" t="inlineStr">
        <is>
          <t>UF</t>
        </is>
      </c>
      <c r="B3744" s="93" t="inlineStr">
        <is>
          <t>1987-10</t>
        </is>
      </c>
      <c r="C3744" s="94" t="n">
        <v>32080</v>
      </c>
      <c r="D3744" s="95" t="n">
        <v>3873.26</v>
      </c>
      <c r="E3744" s="95" t="n">
        <v>2.350000000000364</v>
      </c>
    </row>
    <row r="3745" ht="14.4" customHeight="1">
      <c r="A3745" s="92" t="inlineStr">
        <is>
          <t>UF</t>
        </is>
      </c>
      <c r="B3745" s="93" t="inlineStr">
        <is>
          <t>1987-10</t>
        </is>
      </c>
      <c r="C3745" s="94" t="n">
        <v>32081</v>
      </c>
      <c r="D3745" s="95" t="n">
        <v>3875.61</v>
      </c>
      <c r="E3745" s="95" t="n">
        <v>2.349999999999909</v>
      </c>
    </row>
    <row r="3746" ht="14.4" customHeight="1">
      <c r="A3746" s="92" t="inlineStr">
        <is>
          <t>UF</t>
        </is>
      </c>
      <c r="B3746" s="93" t="inlineStr">
        <is>
          <t>1987-11</t>
        </is>
      </c>
      <c r="C3746" s="94" t="n">
        <v>32082</v>
      </c>
      <c r="D3746" s="95" t="n">
        <v>3877.97</v>
      </c>
      <c r="E3746" s="95" t="n">
        <v>2.359999999999673</v>
      </c>
    </row>
    <row r="3747" ht="14.4" customHeight="1">
      <c r="A3747" s="92" t="inlineStr">
        <is>
          <t>UF</t>
        </is>
      </c>
      <c r="B3747" s="93" t="inlineStr">
        <is>
          <t>1987-11</t>
        </is>
      </c>
      <c r="C3747" s="94" t="n">
        <v>32083</v>
      </c>
      <c r="D3747" s="95" t="n">
        <v>3880.32</v>
      </c>
      <c r="E3747" s="95" t="n">
        <v>2.350000000000364</v>
      </c>
    </row>
    <row r="3748" ht="14.4" customHeight="1">
      <c r="A3748" s="92" t="inlineStr">
        <is>
          <t>UF</t>
        </is>
      </c>
      <c r="B3748" s="93" t="inlineStr">
        <is>
          <t>1987-11</t>
        </is>
      </c>
      <c r="C3748" s="94" t="n">
        <v>32084</v>
      </c>
      <c r="D3748" s="95" t="n">
        <v>3882.68</v>
      </c>
      <c r="E3748" s="95" t="n">
        <v>2.359999999999673</v>
      </c>
    </row>
    <row r="3749" ht="14.4" customHeight="1">
      <c r="A3749" s="92" t="inlineStr">
        <is>
          <t>UF</t>
        </is>
      </c>
      <c r="B3749" s="93" t="inlineStr">
        <is>
          <t>1987-11</t>
        </is>
      </c>
      <c r="C3749" s="94" t="n">
        <v>32085</v>
      </c>
      <c r="D3749" s="95" t="n">
        <v>3885.04</v>
      </c>
      <c r="E3749" s="95" t="n">
        <v>2.360000000000127</v>
      </c>
    </row>
    <row r="3750" ht="14.4" customHeight="1">
      <c r="A3750" s="92" t="inlineStr">
        <is>
          <t>UF</t>
        </is>
      </c>
      <c r="B3750" s="93" t="inlineStr">
        <is>
          <t>1987-11</t>
        </is>
      </c>
      <c r="C3750" s="94" t="n">
        <v>32086</v>
      </c>
      <c r="D3750" s="95" t="n">
        <v>3887.4</v>
      </c>
      <c r="E3750" s="95" t="n">
        <v>2.360000000000127</v>
      </c>
    </row>
    <row r="3751" ht="14.4" customHeight="1">
      <c r="A3751" s="92" t="inlineStr">
        <is>
          <t>UF</t>
        </is>
      </c>
      <c r="B3751" s="93" t="inlineStr">
        <is>
          <t>1987-11</t>
        </is>
      </c>
      <c r="C3751" s="94" t="n">
        <v>32087</v>
      </c>
      <c r="D3751" s="95" t="n">
        <v>3889.76</v>
      </c>
      <c r="E3751" s="95" t="n">
        <v>2.360000000000127</v>
      </c>
    </row>
    <row r="3752" ht="14.4" customHeight="1">
      <c r="A3752" s="92" t="inlineStr">
        <is>
          <t>UF</t>
        </is>
      </c>
      <c r="B3752" s="93" t="inlineStr">
        <is>
          <t>1987-11</t>
        </is>
      </c>
      <c r="C3752" s="94" t="n">
        <v>32088</v>
      </c>
      <c r="D3752" s="95" t="n">
        <v>3892.12</v>
      </c>
      <c r="E3752" s="95" t="n">
        <v>2.359999999999673</v>
      </c>
    </row>
    <row r="3753" ht="14.4" customHeight="1">
      <c r="A3753" s="92" t="inlineStr">
        <is>
          <t>UF</t>
        </is>
      </c>
      <c r="B3753" s="93" t="inlineStr">
        <is>
          <t>1987-11</t>
        </is>
      </c>
      <c r="C3753" s="94" t="n">
        <v>32089</v>
      </c>
      <c r="D3753" s="95" t="n">
        <v>3894.48</v>
      </c>
      <c r="E3753" s="95" t="n">
        <v>2.360000000000127</v>
      </c>
    </row>
    <row r="3754" ht="14.4" customHeight="1">
      <c r="A3754" s="92" t="inlineStr">
        <is>
          <t>UF</t>
        </is>
      </c>
      <c r="B3754" s="93" t="inlineStr">
        <is>
          <t>1987-11</t>
        </is>
      </c>
      <c r="C3754" s="94" t="n">
        <v>32090</v>
      </c>
      <c r="D3754" s="95" t="n">
        <v>3896.85</v>
      </c>
      <c r="E3754" s="95" t="n">
        <v>2.369999999999891</v>
      </c>
    </row>
    <row r="3755" ht="14.4" customHeight="1">
      <c r="A3755" s="92" t="inlineStr">
        <is>
          <t>UF</t>
        </is>
      </c>
      <c r="B3755" s="93" t="inlineStr">
        <is>
          <t>1987-11</t>
        </is>
      </c>
      <c r="C3755" s="94" t="n">
        <v>32091</v>
      </c>
      <c r="D3755" s="95" t="n">
        <v>3899.93</v>
      </c>
      <c r="E3755" s="95" t="n">
        <v>3.079999999999927</v>
      </c>
    </row>
    <row r="3756" ht="14.4" customHeight="1">
      <c r="A3756" s="92" t="inlineStr">
        <is>
          <t>UF</t>
        </is>
      </c>
      <c r="B3756" s="93" t="inlineStr">
        <is>
          <t>1987-11</t>
        </is>
      </c>
      <c r="C3756" s="94" t="n">
        <v>32092</v>
      </c>
      <c r="D3756" s="95" t="n">
        <v>3903.02</v>
      </c>
      <c r="E3756" s="95" t="n">
        <v>3.090000000000146</v>
      </c>
    </row>
    <row r="3757" ht="14.4" customHeight="1">
      <c r="A3757" s="92" t="inlineStr">
        <is>
          <t>UF</t>
        </is>
      </c>
      <c r="B3757" s="93" t="inlineStr">
        <is>
          <t>1987-11</t>
        </is>
      </c>
      <c r="C3757" s="94" t="n">
        <v>32093</v>
      </c>
      <c r="D3757" s="95" t="n">
        <v>3906.1</v>
      </c>
      <c r="E3757" s="95" t="n">
        <v>3.079999999999927</v>
      </c>
    </row>
    <row r="3758" ht="14.4" customHeight="1">
      <c r="A3758" s="92" t="inlineStr">
        <is>
          <t>UF</t>
        </is>
      </c>
      <c r="B3758" s="93" t="inlineStr">
        <is>
          <t>1987-11</t>
        </is>
      </c>
      <c r="C3758" s="94" t="n">
        <v>32094</v>
      </c>
      <c r="D3758" s="95" t="n">
        <v>3909.19</v>
      </c>
      <c r="E3758" s="95" t="n">
        <v>3.090000000000146</v>
      </c>
    </row>
    <row r="3759" ht="14.4" customHeight="1">
      <c r="A3759" s="92" t="inlineStr">
        <is>
          <t>UF</t>
        </is>
      </c>
      <c r="B3759" s="93" t="inlineStr">
        <is>
          <t>1987-11</t>
        </is>
      </c>
      <c r="C3759" s="94" t="n">
        <v>32095</v>
      </c>
      <c r="D3759" s="95" t="n">
        <v>3912.28</v>
      </c>
      <c r="E3759" s="95" t="n">
        <v>3.090000000000146</v>
      </c>
    </row>
    <row r="3760" ht="14.4" customHeight="1">
      <c r="A3760" s="92" t="inlineStr">
        <is>
          <t>UF</t>
        </is>
      </c>
      <c r="B3760" s="93" t="inlineStr">
        <is>
          <t>1987-11</t>
        </is>
      </c>
      <c r="C3760" s="94" t="n">
        <v>32096</v>
      </c>
      <c r="D3760" s="95" t="n">
        <v>3915.38</v>
      </c>
      <c r="E3760" s="95" t="n">
        <v>3.099999999999909</v>
      </c>
    </row>
    <row r="3761" ht="14.4" customHeight="1">
      <c r="A3761" s="92" t="inlineStr">
        <is>
          <t>UF</t>
        </is>
      </c>
      <c r="B3761" s="93" t="inlineStr">
        <is>
          <t>1987-11</t>
        </is>
      </c>
      <c r="C3761" s="94" t="n">
        <v>32097</v>
      </c>
      <c r="D3761" s="95" t="n">
        <v>3918.47</v>
      </c>
      <c r="E3761" s="95" t="n">
        <v>3.089999999999691</v>
      </c>
    </row>
    <row r="3762" ht="14.4" customHeight="1">
      <c r="A3762" s="92" t="inlineStr">
        <is>
          <t>UF</t>
        </is>
      </c>
      <c r="B3762" s="93" t="inlineStr">
        <is>
          <t>1987-11</t>
        </is>
      </c>
      <c r="C3762" s="94" t="n">
        <v>32098</v>
      </c>
      <c r="D3762" s="95" t="n">
        <v>3921.57</v>
      </c>
      <c r="E3762" s="95" t="n">
        <v>3.100000000000364</v>
      </c>
    </row>
    <row r="3763" ht="14.4" customHeight="1">
      <c r="A3763" s="92" t="inlineStr">
        <is>
          <t>UF</t>
        </is>
      </c>
      <c r="B3763" s="93" t="inlineStr">
        <is>
          <t>1987-11</t>
        </is>
      </c>
      <c r="C3763" s="94" t="n">
        <v>32099</v>
      </c>
      <c r="D3763" s="95" t="n">
        <v>3924.67</v>
      </c>
      <c r="E3763" s="95" t="n">
        <v>3.099999999999909</v>
      </c>
    </row>
    <row r="3764" ht="14.4" customHeight="1">
      <c r="A3764" s="92" t="inlineStr">
        <is>
          <t>UF</t>
        </is>
      </c>
      <c r="B3764" s="93" t="inlineStr">
        <is>
          <t>1987-11</t>
        </is>
      </c>
      <c r="C3764" s="94" t="n">
        <v>32100</v>
      </c>
      <c r="D3764" s="95" t="n">
        <v>3927.78</v>
      </c>
      <c r="E3764" s="95" t="n">
        <v>3.110000000000127</v>
      </c>
    </row>
    <row r="3765" ht="14.4" customHeight="1">
      <c r="A3765" s="92" t="inlineStr">
        <is>
          <t>UF</t>
        </is>
      </c>
      <c r="B3765" s="93" t="inlineStr">
        <is>
          <t>1987-11</t>
        </is>
      </c>
      <c r="C3765" s="94" t="n">
        <v>32101</v>
      </c>
      <c r="D3765" s="95" t="n">
        <v>3930.89</v>
      </c>
      <c r="E3765" s="95" t="n">
        <v>3.109999999999673</v>
      </c>
    </row>
    <row r="3766" ht="14.4" customHeight="1">
      <c r="A3766" s="92" t="inlineStr">
        <is>
          <t>UF</t>
        </is>
      </c>
      <c r="B3766" s="93" t="inlineStr">
        <is>
          <t>1987-11</t>
        </is>
      </c>
      <c r="C3766" s="94" t="n">
        <v>32102</v>
      </c>
      <c r="D3766" s="95" t="n">
        <v>3933.99</v>
      </c>
      <c r="E3766" s="95" t="n">
        <v>3.099999999999909</v>
      </c>
    </row>
    <row r="3767" ht="14.4" customHeight="1">
      <c r="A3767" s="92" t="inlineStr">
        <is>
          <t>UF</t>
        </is>
      </c>
      <c r="B3767" s="93" t="inlineStr">
        <is>
          <t>1987-11</t>
        </is>
      </c>
      <c r="C3767" s="94" t="n">
        <v>32103</v>
      </c>
      <c r="D3767" s="95" t="n">
        <v>3937.11</v>
      </c>
      <c r="E3767" s="95" t="n">
        <v>3.120000000000346</v>
      </c>
    </row>
    <row r="3768" ht="14.4" customHeight="1">
      <c r="A3768" s="92" t="inlineStr">
        <is>
          <t>UF</t>
        </is>
      </c>
      <c r="B3768" s="93" t="inlineStr">
        <is>
          <t>1987-11</t>
        </is>
      </c>
      <c r="C3768" s="94" t="n">
        <v>32104</v>
      </c>
      <c r="D3768" s="95" t="n">
        <v>3940.22</v>
      </c>
      <c r="E3768" s="95" t="n">
        <v>3.109999999999673</v>
      </c>
    </row>
    <row r="3769" ht="14.4" customHeight="1">
      <c r="A3769" s="92" t="inlineStr">
        <is>
          <t>UF</t>
        </is>
      </c>
      <c r="B3769" s="93" t="inlineStr">
        <is>
          <t>1987-11</t>
        </is>
      </c>
      <c r="C3769" s="94" t="n">
        <v>32105</v>
      </c>
      <c r="D3769" s="95" t="n">
        <v>3943.33</v>
      </c>
      <c r="E3769" s="95" t="n">
        <v>3.110000000000127</v>
      </c>
    </row>
    <row r="3770" ht="14.4" customHeight="1">
      <c r="A3770" s="92" t="inlineStr">
        <is>
          <t>UF</t>
        </is>
      </c>
      <c r="B3770" s="93" t="inlineStr">
        <is>
          <t>1987-11</t>
        </is>
      </c>
      <c r="C3770" s="94" t="n">
        <v>32106</v>
      </c>
      <c r="D3770" s="95" t="n">
        <v>3946.45</v>
      </c>
      <c r="E3770" s="95" t="n">
        <v>3.119999999999891</v>
      </c>
    </row>
    <row r="3771" ht="14.4" customHeight="1">
      <c r="A3771" s="92" t="inlineStr">
        <is>
          <t>UF</t>
        </is>
      </c>
      <c r="B3771" s="93" t="inlineStr">
        <is>
          <t>1987-11</t>
        </is>
      </c>
      <c r="C3771" s="94" t="n">
        <v>32107</v>
      </c>
      <c r="D3771" s="95" t="n">
        <v>3949.57</v>
      </c>
      <c r="E3771" s="95" t="n">
        <v>3.120000000000346</v>
      </c>
    </row>
    <row r="3772" ht="14.4" customHeight="1">
      <c r="A3772" s="92" t="inlineStr">
        <is>
          <t>UF</t>
        </is>
      </c>
      <c r="B3772" s="93" t="inlineStr">
        <is>
          <t>1987-11</t>
        </is>
      </c>
      <c r="C3772" s="94" t="n">
        <v>32108</v>
      </c>
      <c r="D3772" s="95" t="n">
        <v>3952.7</v>
      </c>
      <c r="E3772" s="95" t="n">
        <v>3.129999999999654</v>
      </c>
    </row>
    <row r="3773" ht="14.4" customHeight="1">
      <c r="A3773" s="92" t="inlineStr">
        <is>
          <t>UF</t>
        </is>
      </c>
      <c r="B3773" s="93" t="inlineStr">
        <is>
          <t>1987-11</t>
        </is>
      </c>
      <c r="C3773" s="94" t="n">
        <v>32109</v>
      </c>
      <c r="D3773" s="95" t="n">
        <v>3955.82</v>
      </c>
      <c r="E3773" s="95" t="n">
        <v>3.120000000000346</v>
      </c>
    </row>
    <row r="3774" ht="14.4" customHeight="1">
      <c r="A3774" s="92" t="inlineStr">
        <is>
          <t>UF</t>
        </is>
      </c>
      <c r="B3774" s="93" t="inlineStr">
        <is>
          <t>1987-11</t>
        </is>
      </c>
      <c r="C3774" s="94" t="n">
        <v>32110</v>
      </c>
      <c r="D3774" s="95" t="n">
        <v>3958.95</v>
      </c>
      <c r="E3774" s="95" t="n">
        <v>3.129999999999654</v>
      </c>
    </row>
    <row r="3775" ht="14.4" customHeight="1">
      <c r="A3775" s="92" t="inlineStr">
        <is>
          <t>UF</t>
        </is>
      </c>
      <c r="B3775" s="93" t="inlineStr">
        <is>
          <t>1987-11</t>
        </is>
      </c>
      <c r="C3775" s="94" t="n">
        <v>32111</v>
      </c>
      <c r="D3775" s="95" t="n">
        <v>3962.08</v>
      </c>
      <c r="E3775" s="95" t="n">
        <v>3.130000000000109</v>
      </c>
    </row>
    <row r="3776" ht="14.4" customHeight="1">
      <c r="A3776" s="92" t="inlineStr">
        <is>
          <t>UF</t>
        </is>
      </c>
      <c r="B3776" s="93" t="inlineStr">
        <is>
          <t>1987-12</t>
        </is>
      </c>
      <c r="C3776" s="94" t="n">
        <v>32112</v>
      </c>
      <c r="D3776" s="95" t="n">
        <v>3965.22</v>
      </c>
      <c r="E3776" s="95" t="n">
        <v>3.139999999999873</v>
      </c>
    </row>
    <row r="3777" ht="14.4" customHeight="1">
      <c r="A3777" s="92" t="inlineStr">
        <is>
          <t>UF</t>
        </is>
      </c>
      <c r="B3777" s="93" t="inlineStr">
        <is>
          <t>1987-12</t>
        </is>
      </c>
      <c r="C3777" s="94" t="n">
        <v>32113</v>
      </c>
      <c r="D3777" s="95" t="n">
        <v>3968.35</v>
      </c>
      <c r="E3777" s="95" t="n">
        <v>3.130000000000109</v>
      </c>
    </row>
    <row r="3778" ht="14.4" customHeight="1">
      <c r="A3778" s="92" t="inlineStr">
        <is>
          <t>UF</t>
        </is>
      </c>
      <c r="B3778" s="93" t="inlineStr">
        <is>
          <t>1987-12</t>
        </is>
      </c>
      <c r="C3778" s="94" t="n">
        <v>32114</v>
      </c>
      <c r="D3778" s="95" t="n">
        <v>3971.49</v>
      </c>
      <c r="E3778" s="95" t="n">
        <v>3.139999999999873</v>
      </c>
    </row>
    <row r="3779" ht="14.4" customHeight="1">
      <c r="A3779" s="92" t="inlineStr">
        <is>
          <t>UF</t>
        </is>
      </c>
      <c r="B3779" s="93" t="inlineStr">
        <is>
          <t>1987-12</t>
        </is>
      </c>
      <c r="C3779" s="94" t="n">
        <v>32115</v>
      </c>
      <c r="D3779" s="95" t="n">
        <v>3974.63</v>
      </c>
      <c r="E3779" s="95" t="n">
        <v>3.140000000000327</v>
      </c>
    </row>
    <row r="3780" ht="14.4" customHeight="1">
      <c r="A3780" s="92" t="inlineStr">
        <is>
          <t>UF</t>
        </is>
      </c>
      <c r="B3780" s="93" t="inlineStr">
        <is>
          <t>1987-12</t>
        </is>
      </c>
      <c r="C3780" s="94" t="n">
        <v>32116</v>
      </c>
      <c r="D3780" s="95" t="n">
        <v>3977.78</v>
      </c>
      <c r="E3780" s="95" t="n">
        <v>3.150000000000091</v>
      </c>
    </row>
    <row r="3781" ht="14.4" customHeight="1">
      <c r="A3781" s="92" t="inlineStr">
        <is>
          <t>UF</t>
        </is>
      </c>
      <c r="B3781" s="93" t="inlineStr">
        <is>
          <t>1987-12</t>
        </is>
      </c>
      <c r="C3781" s="94" t="n">
        <v>32117</v>
      </c>
      <c r="D3781" s="95" t="n">
        <v>3980.92</v>
      </c>
      <c r="E3781" s="95" t="n">
        <v>3.139999999999873</v>
      </c>
    </row>
    <row r="3782" ht="14.4" customHeight="1">
      <c r="A3782" s="92" t="inlineStr">
        <is>
          <t>UF</t>
        </is>
      </c>
      <c r="B3782" s="93" t="inlineStr">
        <is>
          <t>1987-12</t>
        </is>
      </c>
      <c r="C3782" s="94" t="n">
        <v>32118</v>
      </c>
      <c r="D3782" s="95" t="n">
        <v>3984.07</v>
      </c>
      <c r="E3782" s="95" t="n">
        <v>3.150000000000091</v>
      </c>
    </row>
    <row r="3783" ht="14.4" customHeight="1">
      <c r="A3783" s="92" t="inlineStr">
        <is>
          <t>UF</t>
        </is>
      </c>
      <c r="B3783" s="93" t="inlineStr">
        <is>
          <t>1987-12</t>
        </is>
      </c>
      <c r="C3783" s="94" t="n">
        <v>32119</v>
      </c>
      <c r="D3783" s="95" t="n">
        <v>3987.22</v>
      </c>
      <c r="E3783" s="95" t="n">
        <v>3.149999999999636</v>
      </c>
    </row>
    <row r="3784" ht="14.4" customHeight="1">
      <c r="A3784" s="92" t="inlineStr">
        <is>
          <t>UF</t>
        </is>
      </c>
      <c r="B3784" s="93" t="inlineStr">
        <is>
          <t>1987-12</t>
        </is>
      </c>
      <c r="C3784" s="94" t="n">
        <v>32120</v>
      </c>
      <c r="D3784" s="95" t="n">
        <v>3990.37</v>
      </c>
      <c r="E3784" s="95" t="n">
        <v>3.150000000000091</v>
      </c>
    </row>
    <row r="3785" ht="14.4" customHeight="1">
      <c r="A3785" s="92" t="inlineStr">
        <is>
          <t>UF</t>
        </is>
      </c>
      <c r="B3785" s="93" t="inlineStr">
        <is>
          <t>1987-12</t>
        </is>
      </c>
      <c r="C3785" s="94" t="n">
        <v>32121</v>
      </c>
      <c r="D3785" s="95" t="n">
        <v>3992.79</v>
      </c>
      <c r="E3785" s="95" t="n">
        <v>2.420000000000073</v>
      </c>
    </row>
    <row r="3786" ht="14.4" customHeight="1">
      <c r="A3786" s="92" t="inlineStr">
        <is>
          <t>UF</t>
        </is>
      </c>
      <c r="B3786" s="93" t="inlineStr">
        <is>
          <t>1987-12</t>
        </is>
      </c>
      <c r="C3786" s="94" t="n">
        <v>32122</v>
      </c>
      <c r="D3786" s="95" t="n">
        <v>3995.22</v>
      </c>
      <c r="E3786" s="95" t="n">
        <v>2.429999999999836</v>
      </c>
    </row>
    <row r="3787" ht="14.4" customHeight="1">
      <c r="A3787" s="92" t="inlineStr">
        <is>
          <t>UF</t>
        </is>
      </c>
      <c r="B3787" s="93" t="inlineStr">
        <is>
          <t>1987-12</t>
        </is>
      </c>
      <c r="C3787" s="94" t="n">
        <v>32123</v>
      </c>
      <c r="D3787" s="95" t="n">
        <v>3997.64</v>
      </c>
      <c r="E3787" s="95" t="n">
        <v>2.420000000000073</v>
      </c>
    </row>
    <row r="3788" ht="14.4" customHeight="1">
      <c r="A3788" s="92" t="inlineStr">
        <is>
          <t>UF</t>
        </is>
      </c>
      <c r="B3788" s="93" t="inlineStr">
        <is>
          <t>1987-12</t>
        </is>
      </c>
      <c r="C3788" s="94" t="n">
        <v>32124</v>
      </c>
      <c r="D3788" s="95" t="n">
        <v>4000.07</v>
      </c>
      <c r="E3788" s="95" t="n">
        <v>2.430000000000291</v>
      </c>
    </row>
    <row r="3789" ht="14.4" customHeight="1">
      <c r="A3789" s="92" t="inlineStr">
        <is>
          <t>UF</t>
        </is>
      </c>
      <c r="B3789" s="93" t="inlineStr">
        <is>
          <t>1987-12</t>
        </is>
      </c>
      <c r="C3789" s="94" t="n">
        <v>32125</v>
      </c>
      <c r="D3789" s="95" t="n">
        <v>4002.5</v>
      </c>
      <c r="E3789" s="95" t="n">
        <v>2.429999999999836</v>
      </c>
    </row>
    <row r="3790" ht="14.4" customHeight="1">
      <c r="A3790" s="92" t="inlineStr">
        <is>
          <t>UF</t>
        </is>
      </c>
      <c r="B3790" s="93" t="inlineStr">
        <is>
          <t>1987-12</t>
        </is>
      </c>
      <c r="C3790" s="94" t="n">
        <v>32126</v>
      </c>
      <c r="D3790" s="95" t="n">
        <v>4004.93</v>
      </c>
      <c r="E3790" s="95" t="n">
        <v>2.429999999999836</v>
      </c>
    </row>
    <row r="3791" ht="14.4" customHeight="1">
      <c r="A3791" s="92" t="inlineStr">
        <is>
          <t>UF</t>
        </is>
      </c>
      <c r="B3791" s="93" t="inlineStr">
        <is>
          <t>1987-12</t>
        </is>
      </c>
      <c r="C3791" s="94" t="n">
        <v>32127</v>
      </c>
      <c r="D3791" s="95" t="n">
        <v>4007.37</v>
      </c>
      <c r="E3791" s="95" t="n">
        <v>2.440000000000055</v>
      </c>
    </row>
    <row r="3792" ht="14.4" customHeight="1">
      <c r="A3792" s="92" t="inlineStr">
        <is>
          <t>UF</t>
        </is>
      </c>
      <c r="B3792" s="93" t="inlineStr">
        <is>
          <t>1987-12</t>
        </is>
      </c>
      <c r="C3792" s="94" t="n">
        <v>32128</v>
      </c>
      <c r="D3792" s="95" t="n">
        <v>4009.8</v>
      </c>
      <c r="E3792" s="95" t="n">
        <v>2.430000000000291</v>
      </c>
    </row>
    <row r="3793" ht="14.4" customHeight="1">
      <c r="A3793" s="92" t="inlineStr">
        <is>
          <t>UF</t>
        </is>
      </c>
      <c r="B3793" s="93" t="inlineStr">
        <is>
          <t>1987-12</t>
        </is>
      </c>
      <c r="C3793" s="94" t="n">
        <v>32129</v>
      </c>
      <c r="D3793" s="95" t="n">
        <v>4012.23</v>
      </c>
      <c r="E3793" s="95" t="n">
        <v>2.429999999999836</v>
      </c>
    </row>
    <row r="3794" ht="14.4" customHeight="1">
      <c r="A3794" s="92" t="inlineStr">
        <is>
          <t>UF</t>
        </is>
      </c>
      <c r="B3794" s="93" t="inlineStr">
        <is>
          <t>1987-12</t>
        </is>
      </c>
      <c r="C3794" s="94" t="n">
        <v>32130</v>
      </c>
      <c r="D3794" s="95" t="n">
        <v>4014.67</v>
      </c>
      <c r="E3794" s="95" t="n">
        <v>2.440000000000055</v>
      </c>
    </row>
    <row r="3795" ht="14.4" customHeight="1">
      <c r="A3795" s="92" t="inlineStr">
        <is>
          <t>UF</t>
        </is>
      </c>
      <c r="B3795" s="93" t="inlineStr">
        <is>
          <t>1987-12</t>
        </is>
      </c>
      <c r="C3795" s="94" t="n">
        <v>32131</v>
      </c>
      <c r="D3795" s="95" t="n">
        <v>4017.11</v>
      </c>
      <c r="E3795" s="95" t="n">
        <v>2.440000000000055</v>
      </c>
    </row>
    <row r="3796" ht="14.4" customHeight="1">
      <c r="A3796" s="92" t="inlineStr">
        <is>
          <t>UF</t>
        </is>
      </c>
      <c r="B3796" s="93" t="inlineStr">
        <is>
          <t>1987-12</t>
        </is>
      </c>
      <c r="C3796" s="94" t="n">
        <v>32132</v>
      </c>
      <c r="D3796" s="95" t="n">
        <v>4019.55</v>
      </c>
      <c r="E3796" s="95" t="n">
        <v>2.440000000000055</v>
      </c>
    </row>
    <row r="3797" ht="14.4" customHeight="1">
      <c r="A3797" s="92" t="inlineStr">
        <is>
          <t>UF</t>
        </is>
      </c>
      <c r="B3797" s="93" t="inlineStr">
        <is>
          <t>1987-12</t>
        </is>
      </c>
      <c r="C3797" s="94" t="n">
        <v>32133</v>
      </c>
      <c r="D3797" s="95" t="n">
        <v>4021.99</v>
      </c>
      <c r="E3797" s="95" t="n">
        <v>2.4399999999996</v>
      </c>
    </row>
    <row r="3798" ht="14.4" customHeight="1">
      <c r="A3798" s="92" t="inlineStr">
        <is>
          <t>UF</t>
        </is>
      </c>
      <c r="B3798" s="93" t="inlineStr">
        <is>
          <t>1987-12</t>
        </is>
      </c>
      <c r="C3798" s="94" t="n">
        <v>32134</v>
      </c>
      <c r="D3798" s="95" t="n">
        <v>4024.43</v>
      </c>
      <c r="E3798" s="95" t="n">
        <v>2.440000000000055</v>
      </c>
    </row>
    <row r="3799" ht="14.4" customHeight="1">
      <c r="A3799" s="92" t="inlineStr">
        <is>
          <t>UF</t>
        </is>
      </c>
      <c r="B3799" s="93" t="inlineStr">
        <is>
          <t>1987-12</t>
        </is>
      </c>
      <c r="C3799" s="94" t="n">
        <v>32135</v>
      </c>
      <c r="D3799" s="95" t="n">
        <v>4026.88</v>
      </c>
      <c r="E3799" s="95" t="n">
        <v>2.450000000000273</v>
      </c>
    </row>
    <row r="3800" ht="14.4" customHeight="1">
      <c r="A3800" s="92" t="inlineStr">
        <is>
          <t>UF</t>
        </is>
      </c>
      <c r="B3800" s="93" t="inlineStr">
        <is>
          <t>1987-12</t>
        </is>
      </c>
      <c r="C3800" s="94" t="n">
        <v>32136</v>
      </c>
      <c r="D3800" s="95" t="n">
        <v>4029.32</v>
      </c>
      <c r="E3800" s="95" t="n">
        <v>2.440000000000055</v>
      </c>
    </row>
    <row r="3801" ht="14.4" customHeight="1">
      <c r="A3801" s="92" t="inlineStr">
        <is>
          <t>UF</t>
        </is>
      </c>
      <c r="B3801" s="93" t="inlineStr">
        <is>
          <t>1987-12</t>
        </is>
      </c>
      <c r="C3801" s="94" t="n">
        <v>32137</v>
      </c>
      <c r="D3801" s="95" t="n">
        <v>4031.77</v>
      </c>
      <c r="E3801" s="95" t="n">
        <v>2.449999999999818</v>
      </c>
    </row>
    <row r="3802" ht="14.4" customHeight="1">
      <c r="A3802" s="92" t="inlineStr">
        <is>
          <t>UF</t>
        </is>
      </c>
      <c r="B3802" s="93" t="inlineStr">
        <is>
          <t>1987-12</t>
        </is>
      </c>
      <c r="C3802" s="94" t="n">
        <v>32138</v>
      </c>
      <c r="D3802" s="95" t="n">
        <v>4034.22</v>
      </c>
      <c r="E3802" s="95" t="n">
        <v>2.449999999999818</v>
      </c>
    </row>
    <row r="3803" ht="14.4" customHeight="1">
      <c r="A3803" s="92" t="inlineStr">
        <is>
          <t>UF</t>
        </is>
      </c>
      <c r="B3803" s="93" t="inlineStr">
        <is>
          <t>1987-12</t>
        </is>
      </c>
      <c r="C3803" s="94" t="n">
        <v>32139</v>
      </c>
      <c r="D3803" s="95" t="n">
        <v>4036.67</v>
      </c>
      <c r="E3803" s="95" t="n">
        <v>2.450000000000273</v>
      </c>
    </row>
    <row r="3804" ht="14.4" customHeight="1">
      <c r="A3804" s="92" t="inlineStr">
        <is>
          <t>UF</t>
        </is>
      </c>
      <c r="B3804" s="93" t="inlineStr">
        <is>
          <t>1987-12</t>
        </is>
      </c>
      <c r="C3804" s="94" t="n">
        <v>32140</v>
      </c>
      <c r="D3804" s="95" t="n">
        <v>4039.12</v>
      </c>
      <c r="E3804" s="95" t="n">
        <v>2.449999999999818</v>
      </c>
    </row>
    <row r="3805" ht="14.4" customHeight="1">
      <c r="A3805" s="92" t="inlineStr">
        <is>
          <t>UF</t>
        </is>
      </c>
      <c r="B3805" s="93" t="inlineStr">
        <is>
          <t>1987-12</t>
        </is>
      </c>
      <c r="C3805" s="94" t="n">
        <v>32141</v>
      </c>
      <c r="D3805" s="95" t="n">
        <v>4041.57</v>
      </c>
      <c r="E3805" s="95" t="n">
        <v>2.450000000000273</v>
      </c>
    </row>
    <row r="3806" ht="14.4" customHeight="1">
      <c r="A3806" s="92" t="inlineStr">
        <is>
          <t>UF</t>
        </is>
      </c>
      <c r="B3806" s="93" t="inlineStr">
        <is>
          <t>1987-12</t>
        </is>
      </c>
      <c r="C3806" s="94" t="n">
        <v>32142</v>
      </c>
      <c r="D3806" s="95" t="n">
        <v>4044.03</v>
      </c>
      <c r="E3806" s="95" t="n">
        <v>2.460000000000036</v>
      </c>
    </row>
    <row r="3807" ht="14.4" customHeight="1">
      <c r="A3807" s="92" t="inlineStr">
        <is>
          <t>UF</t>
        </is>
      </c>
      <c r="B3807" s="93" t="inlineStr">
        <is>
          <t>1988-01</t>
        </is>
      </c>
      <c r="C3807" s="94" t="n">
        <v>32143</v>
      </c>
      <c r="D3807" s="95" t="n">
        <v>4046.48</v>
      </c>
      <c r="E3807" s="95" t="n">
        <v>2.449999999999818</v>
      </c>
    </row>
    <row r="3808" ht="14.4" customHeight="1">
      <c r="A3808" s="92" t="inlineStr">
        <is>
          <t>UF</t>
        </is>
      </c>
      <c r="B3808" s="93" t="inlineStr">
        <is>
          <t>1988-01</t>
        </is>
      </c>
      <c r="C3808" s="94" t="n">
        <v>32144</v>
      </c>
      <c r="D3808" s="95" t="n">
        <v>4048.94</v>
      </c>
      <c r="E3808" s="95" t="n">
        <v>2.460000000000036</v>
      </c>
    </row>
    <row r="3809" ht="14.4" customHeight="1">
      <c r="A3809" s="92" t="inlineStr">
        <is>
          <t>UF</t>
        </is>
      </c>
      <c r="B3809" s="93" t="inlineStr">
        <is>
          <t>1988-01</t>
        </is>
      </c>
      <c r="C3809" s="94" t="n">
        <v>32145</v>
      </c>
      <c r="D3809" s="95" t="n">
        <v>4051.4</v>
      </c>
      <c r="E3809" s="95" t="n">
        <v>2.460000000000036</v>
      </c>
    </row>
    <row r="3810" ht="14.4" customHeight="1">
      <c r="A3810" s="92" t="inlineStr">
        <is>
          <t>UF</t>
        </is>
      </c>
      <c r="B3810" s="93" t="inlineStr">
        <is>
          <t>1988-01</t>
        </is>
      </c>
      <c r="C3810" s="94" t="n">
        <v>32146</v>
      </c>
      <c r="D3810" s="95" t="n">
        <v>4053.86</v>
      </c>
      <c r="E3810" s="95" t="n">
        <v>2.460000000000036</v>
      </c>
    </row>
    <row r="3811" ht="14.4" customHeight="1">
      <c r="A3811" s="92" t="inlineStr">
        <is>
          <t>UF</t>
        </is>
      </c>
      <c r="B3811" s="93" t="inlineStr">
        <is>
          <t>1988-01</t>
        </is>
      </c>
      <c r="C3811" s="94" t="n">
        <v>32147</v>
      </c>
      <c r="D3811" s="95" t="n">
        <v>4056.32</v>
      </c>
      <c r="E3811" s="95" t="n">
        <v>2.460000000000036</v>
      </c>
    </row>
    <row r="3812" ht="14.4" customHeight="1">
      <c r="A3812" s="92" t="inlineStr">
        <is>
          <t>UF</t>
        </is>
      </c>
      <c r="B3812" s="93" t="inlineStr">
        <is>
          <t>1988-01</t>
        </is>
      </c>
      <c r="C3812" s="94" t="n">
        <v>32148</v>
      </c>
      <c r="D3812" s="95" t="n">
        <v>4058.79</v>
      </c>
      <c r="E3812" s="95" t="n">
        <v>2.4699999999998</v>
      </c>
    </row>
    <row r="3813" ht="14.4" customHeight="1">
      <c r="A3813" s="92" t="inlineStr">
        <is>
          <t>UF</t>
        </is>
      </c>
      <c r="B3813" s="93" t="inlineStr">
        <is>
          <t>1988-01</t>
        </is>
      </c>
      <c r="C3813" s="94" t="n">
        <v>32149</v>
      </c>
      <c r="D3813" s="95" t="n">
        <v>4061.25</v>
      </c>
      <c r="E3813" s="95" t="n">
        <v>2.460000000000036</v>
      </c>
    </row>
    <row r="3814" ht="14.4" customHeight="1">
      <c r="A3814" s="92" t="inlineStr">
        <is>
          <t>UF</t>
        </is>
      </c>
      <c r="B3814" s="93" t="inlineStr">
        <is>
          <t>1988-01</t>
        </is>
      </c>
      <c r="C3814" s="94" t="n">
        <v>32150</v>
      </c>
      <c r="D3814" s="95" t="n">
        <v>4063.72</v>
      </c>
      <c r="E3814" s="95" t="n">
        <v>2.4699999999998</v>
      </c>
    </row>
    <row r="3815" ht="14.4" customHeight="1">
      <c r="A3815" s="92" t="inlineStr">
        <is>
          <t>UF</t>
        </is>
      </c>
      <c r="B3815" s="93" t="inlineStr">
        <is>
          <t>1988-01</t>
        </is>
      </c>
      <c r="C3815" s="94" t="n">
        <v>32151</v>
      </c>
      <c r="D3815" s="95" t="n">
        <v>4066.19</v>
      </c>
      <c r="E3815" s="95" t="n">
        <v>2.470000000000255</v>
      </c>
    </row>
    <row r="3816" ht="14.4" customHeight="1">
      <c r="A3816" s="92" t="inlineStr">
        <is>
          <t>UF</t>
        </is>
      </c>
      <c r="B3816" s="93" t="inlineStr">
        <is>
          <t>1988-01</t>
        </is>
      </c>
      <c r="C3816" s="94" t="n">
        <v>32152</v>
      </c>
      <c r="D3816" s="95" t="n">
        <v>4066.58</v>
      </c>
      <c r="E3816" s="95" t="n">
        <v>0.3899999999998727</v>
      </c>
    </row>
    <row r="3817" ht="14.4" customHeight="1">
      <c r="A3817" s="92" t="inlineStr">
        <is>
          <t>UF</t>
        </is>
      </c>
      <c r="B3817" s="93" t="inlineStr">
        <is>
          <t>1988-01</t>
        </is>
      </c>
      <c r="C3817" s="94" t="n">
        <v>32153</v>
      </c>
      <c r="D3817" s="95" t="n">
        <v>4066.98</v>
      </c>
      <c r="E3817" s="95" t="n">
        <v>0.4000000000000909</v>
      </c>
    </row>
    <row r="3818" ht="14.4" customHeight="1">
      <c r="A3818" s="92" t="inlineStr">
        <is>
          <t>UF</t>
        </is>
      </c>
      <c r="B3818" s="93" t="inlineStr">
        <is>
          <t>1988-01</t>
        </is>
      </c>
      <c r="C3818" s="94" t="n">
        <v>32154</v>
      </c>
      <c r="D3818" s="95" t="n">
        <v>4067.37</v>
      </c>
      <c r="E3818" s="95" t="n">
        <v>0.3899999999998727</v>
      </c>
    </row>
    <row r="3819" ht="14.4" customHeight="1">
      <c r="A3819" s="92" t="inlineStr">
        <is>
          <t>UF</t>
        </is>
      </c>
      <c r="B3819" s="93" t="inlineStr">
        <is>
          <t>1988-01</t>
        </is>
      </c>
      <c r="C3819" s="94" t="n">
        <v>32155</v>
      </c>
      <c r="D3819" s="95" t="n">
        <v>4067.76</v>
      </c>
      <c r="E3819" s="95" t="n">
        <v>0.3900000000003274</v>
      </c>
    </row>
    <row r="3820" ht="14.4" customHeight="1">
      <c r="A3820" s="92" t="inlineStr">
        <is>
          <t>UF</t>
        </is>
      </c>
      <c r="B3820" s="93" t="inlineStr">
        <is>
          <t>1988-01</t>
        </is>
      </c>
      <c r="C3820" s="94" t="n">
        <v>32156</v>
      </c>
      <c r="D3820" s="95" t="n">
        <v>4068.16</v>
      </c>
      <c r="E3820" s="95" t="n">
        <v>0.3999999999996362</v>
      </c>
    </row>
    <row r="3821" ht="14.4" customHeight="1">
      <c r="A3821" s="92" t="inlineStr">
        <is>
          <t>UF</t>
        </is>
      </c>
      <c r="B3821" s="93" t="inlineStr">
        <is>
          <t>1988-01</t>
        </is>
      </c>
      <c r="C3821" s="94" t="n">
        <v>32157</v>
      </c>
      <c r="D3821" s="95" t="n">
        <v>4068.55</v>
      </c>
      <c r="E3821" s="95" t="n">
        <v>0.3900000000003274</v>
      </c>
    </row>
    <row r="3822" ht="14.4" customHeight="1">
      <c r="A3822" s="92" t="inlineStr">
        <is>
          <t>UF</t>
        </is>
      </c>
      <c r="B3822" s="93" t="inlineStr">
        <is>
          <t>1988-01</t>
        </is>
      </c>
      <c r="C3822" s="94" t="n">
        <v>32158</v>
      </c>
      <c r="D3822" s="95" t="n">
        <v>4068.94</v>
      </c>
      <c r="E3822" s="95" t="n">
        <v>0.3899999999998727</v>
      </c>
    </row>
    <row r="3823" ht="14.4" customHeight="1">
      <c r="A3823" s="92" t="inlineStr">
        <is>
          <t>UF</t>
        </is>
      </c>
      <c r="B3823" s="93" t="inlineStr">
        <is>
          <t>1988-01</t>
        </is>
      </c>
      <c r="C3823" s="94" t="n">
        <v>32159</v>
      </c>
      <c r="D3823" s="95" t="n">
        <v>4069.33</v>
      </c>
      <c r="E3823" s="95" t="n">
        <v>0.3899999999998727</v>
      </c>
    </row>
    <row r="3824" ht="14.4" customHeight="1">
      <c r="A3824" s="92" t="inlineStr">
        <is>
          <t>UF</t>
        </is>
      </c>
      <c r="B3824" s="93" t="inlineStr">
        <is>
          <t>1988-01</t>
        </is>
      </c>
      <c r="C3824" s="94" t="n">
        <v>32160</v>
      </c>
      <c r="D3824" s="95" t="n">
        <v>4069.73</v>
      </c>
      <c r="E3824" s="95" t="n">
        <v>0.4000000000000909</v>
      </c>
    </row>
    <row r="3825" ht="14.4" customHeight="1">
      <c r="A3825" s="92" t="inlineStr">
        <is>
          <t>UF</t>
        </is>
      </c>
      <c r="B3825" s="93" t="inlineStr">
        <is>
          <t>1988-01</t>
        </is>
      </c>
      <c r="C3825" s="94" t="n">
        <v>32161</v>
      </c>
      <c r="D3825" s="95" t="n">
        <v>4070.12</v>
      </c>
      <c r="E3825" s="95" t="n">
        <v>0.3899999999998727</v>
      </c>
    </row>
    <row r="3826" ht="14.4" customHeight="1">
      <c r="A3826" s="92" t="inlineStr">
        <is>
          <t>UF</t>
        </is>
      </c>
      <c r="B3826" s="93" t="inlineStr">
        <is>
          <t>1988-01</t>
        </is>
      </c>
      <c r="C3826" s="94" t="n">
        <v>32162</v>
      </c>
      <c r="D3826" s="95" t="n">
        <v>4070.51</v>
      </c>
      <c r="E3826" s="95" t="n">
        <v>0.3900000000003274</v>
      </c>
    </row>
    <row r="3827" ht="14.4" customHeight="1">
      <c r="A3827" s="92" t="inlineStr">
        <is>
          <t>UF</t>
        </is>
      </c>
      <c r="B3827" s="93" t="inlineStr">
        <is>
          <t>1988-01</t>
        </is>
      </c>
      <c r="C3827" s="94" t="n">
        <v>32163</v>
      </c>
      <c r="D3827" s="95" t="n">
        <v>4070.91</v>
      </c>
      <c r="E3827" s="95" t="n">
        <v>0.3999999999996362</v>
      </c>
    </row>
    <row r="3828" ht="14.4" customHeight="1">
      <c r="A3828" s="92" t="inlineStr">
        <is>
          <t>UF</t>
        </is>
      </c>
      <c r="B3828" s="93" t="inlineStr">
        <is>
          <t>1988-01</t>
        </is>
      </c>
      <c r="C3828" s="94" t="n">
        <v>32164</v>
      </c>
      <c r="D3828" s="95" t="n">
        <v>4071.3</v>
      </c>
      <c r="E3828" s="95" t="n">
        <v>0.3900000000003274</v>
      </c>
    </row>
    <row r="3829" ht="14.4" customHeight="1">
      <c r="A3829" s="92" t="inlineStr">
        <is>
          <t>UF</t>
        </is>
      </c>
      <c r="B3829" s="93" t="inlineStr">
        <is>
          <t>1988-01</t>
        </is>
      </c>
      <c r="C3829" s="94" t="n">
        <v>32165</v>
      </c>
      <c r="D3829" s="95" t="n">
        <v>4071.69</v>
      </c>
      <c r="E3829" s="95" t="n">
        <v>0.3899999999998727</v>
      </c>
    </row>
    <row r="3830" ht="14.4" customHeight="1">
      <c r="A3830" s="92" t="inlineStr">
        <is>
          <t>UF</t>
        </is>
      </c>
      <c r="B3830" s="93" t="inlineStr">
        <is>
          <t>1988-01</t>
        </is>
      </c>
      <c r="C3830" s="94" t="n">
        <v>32166</v>
      </c>
      <c r="D3830" s="95" t="n">
        <v>4072.09</v>
      </c>
      <c r="E3830" s="95" t="n">
        <v>0.4000000000000909</v>
      </c>
    </row>
    <row r="3831" ht="14.4" customHeight="1">
      <c r="A3831" s="92" t="inlineStr">
        <is>
          <t>UF</t>
        </is>
      </c>
      <c r="B3831" s="93" t="inlineStr">
        <is>
          <t>1988-01</t>
        </is>
      </c>
      <c r="C3831" s="94" t="n">
        <v>32167</v>
      </c>
      <c r="D3831" s="95" t="n">
        <v>4072.48</v>
      </c>
      <c r="E3831" s="95" t="n">
        <v>0.3899999999998727</v>
      </c>
    </row>
    <row r="3832" ht="14.4" customHeight="1">
      <c r="A3832" s="92" t="inlineStr">
        <is>
          <t>UF</t>
        </is>
      </c>
      <c r="B3832" s="93" t="inlineStr">
        <is>
          <t>1988-01</t>
        </is>
      </c>
      <c r="C3832" s="94" t="n">
        <v>32168</v>
      </c>
      <c r="D3832" s="95" t="n">
        <v>4072.88</v>
      </c>
      <c r="E3832" s="95" t="n">
        <v>0.4000000000000909</v>
      </c>
    </row>
    <row r="3833" ht="14.4" customHeight="1">
      <c r="A3833" s="92" t="inlineStr">
        <is>
          <t>UF</t>
        </is>
      </c>
      <c r="B3833" s="93" t="inlineStr">
        <is>
          <t>1988-01</t>
        </is>
      </c>
      <c r="C3833" s="94" t="n">
        <v>32169</v>
      </c>
      <c r="D3833" s="95" t="n">
        <v>4073.27</v>
      </c>
      <c r="E3833" s="95" t="n">
        <v>0.3899999999998727</v>
      </c>
    </row>
    <row r="3834" ht="14.4" customHeight="1">
      <c r="A3834" s="92" t="inlineStr">
        <is>
          <t>UF</t>
        </is>
      </c>
      <c r="B3834" s="93" t="inlineStr">
        <is>
          <t>1988-01</t>
        </is>
      </c>
      <c r="C3834" s="94" t="n">
        <v>32170</v>
      </c>
      <c r="D3834" s="95" t="n">
        <v>4073.66</v>
      </c>
      <c r="E3834" s="95" t="n">
        <v>0.3899999999998727</v>
      </c>
    </row>
    <row r="3835" ht="14.4" customHeight="1">
      <c r="A3835" s="92" t="inlineStr">
        <is>
          <t>UF</t>
        </is>
      </c>
      <c r="B3835" s="93" t="inlineStr">
        <is>
          <t>1988-01</t>
        </is>
      </c>
      <c r="C3835" s="94" t="n">
        <v>32171</v>
      </c>
      <c r="D3835" s="95" t="n">
        <v>4074.06</v>
      </c>
      <c r="E3835" s="95" t="n">
        <v>0.4000000000000909</v>
      </c>
    </row>
    <row r="3836" ht="14.4" customHeight="1">
      <c r="A3836" s="92" t="inlineStr">
        <is>
          <t>UF</t>
        </is>
      </c>
      <c r="B3836" s="93" t="inlineStr">
        <is>
          <t>1988-01</t>
        </is>
      </c>
      <c r="C3836" s="94" t="n">
        <v>32172</v>
      </c>
      <c r="D3836" s="95" t="n">
        <v>4074.45</v>
      </c>
      <c r="E3836" s="95" t="n">
        <v>0.3899999999998727</v>
      </c>
    </row>
    <row r="3837" ht="14.4" customHeight="1">
      <c r="A3837" s="92" t="inlineStr">
        <is>
          <t>UF</t>
        </is>
      </c>
      <c r="B3837" s="93" t="inlineStr">
        <is>
          <t>1988-01</t>
        </is>
      </c>
      <c r="C3837" s="94" t="n">
        <v>32173</v>
      </c>
      <c r="D3837" s="95" t="n">
        <v>4074.84</v>
      </c>
      <c r="E3837" s="95" t="n">
        <v>0.3900000000003274</v>
      </c>
    </row>
    <row r="3838" ht="14.4" customHeight="1">
      <c r="A3838" s="92" t="inlineStr">
        <is>
          <t>UF</t>
        </is>
      </c>
      <c r="B3838" s="93" t="inlineStr">
        <is>
          <t>1988-02</t>
        </is>
      </c>
      <c r="C3838" s="94" t="n">
        <v>32174</v>
      </c>
      <c r="D3838" s="95" t="n">
        <v>4075.24</v>
      </c>
      <c r="E3838" s="95" t="n">
        <v>0.3999999999996362</v>
      </c>
    </row>
    <row r="3839" ht="14.4" customHeight="1">
      <c r="A3839" s="92" t="inlineStr">
        <is>
          <t>UF</t>
        </is>
      </c>
      <c r="B3839" s="93" t="inlineStr">
        <is>
          <t>1988-02</t>
        </is>
      </c>
      <c r="C3839" s="94" t="n">
        <v>32175</v>
      </c>
      <c r="D3839" s="95" t="n">
        <v>4075.63</v>
      </c>
      <c r="E3839" s="95" t="n">
        <v>0.3900000000003274</v>
      </c>
    </row>
    <row r="3840" ht="14.4" customHeight="1">
      <c r="A3840" s="92" t="inlineStr">
        <is>
          <t>UF</t>
        </is>
      </c>
      <c r="B3840" s="93" t="inlineStr">
        <is>
          <t>1988-02</t>
        </is>
      </c>
      <c r="C3840" s="94" t="n">
        <v>32176</v>
      </c>
      <c r="D3840" s="95" t="n">
        <v>4076.02</v>
      </c>
      <c r="E3840" s="95" t="n">
        <v>0.3899999999998727</v>
      </c>
    </row>
    <row r="3841" ht="14.4" customHeight="1">
      <c r="A3841" s="92" t="inlineStr">
        <is>
          <t>UF</t>
        </is>
      </c>
      <c r="B3841" s="93" t="inlineStr">
        <is>
          <t>1988-02</t>
        </is>
      </c>
      <c r="C3841" s="94" t="n">
        <v>32177</v>
      </c>
      <c r="D3841" s="95" t="n">
        <v>4076.42</v>
      </c>
      <c r="E3841" s="95" t="n">
        <v>0.4000000000000909</v>
      </c>
    </row>
    <row r="3842" ht="14.4" customHeight="1">
      <c r="A3842" s="92" t="inlineStr">
        <is>
          <t>UF</t>
        </is>
      </c>
      <c r="B3842" s="93" t="inlineStr">
        <is>
          <t>1988-02</t>
        </is>
      </c>
      <c r="C3842" s="94" t="n">
        <v>32178</v>
      </c>
      <c r="D3842" s="95" t="n">
        <v>4076.81</v>
      </c>
      <c r="E3842" s="95" t="n">
        <v>0.3899999999998727</v>
      </c>
    </row>
    <row r="3843" ht="14.4" customHeight="1">
      <c r="A3843" s="92" t="inlineStr">
        <is>
          <t>UF</t>
        </is>
      </c>
      <c r="B3843" s="93" t="inlineStr">
        <is>
          <t>1988-02</t>
        </is>
      </c>
      <c r="C3843" s="94" t="n">
        <v>32179</v>
      </c>
      <c r="D3843" s="95" t="n">
        <v>4077.21</v>
      </c>
      <c r="E3843" s="95" t="n">
        <v>0.4000000000000909</v>
      </c>
    </row>
    <row r="3844" ht="14.4" customHeight="1">
      <c r="A3844" s="92" t="inlineStr">
        <is>
          <t>UF</t>
        </is>
      </c>
      <c r="B3844" s="93" t="inlineStr">
        <is>
          <t>1988-02</t>
        </is>
      </c>
      <c r="C3844" s="94" t="n">
        <v>32180</v>
      </c>
      <c r="D3844" s="95" t="n">
        <v>4077.6</v>
      </c>
      <c r="E3844" s="95" t="n">
        <v>0.3899999999998727</v>
      </c>
    </row>
    <row r="3845" ht="14.4" customHeight="1">
      <c r="A3845" s="92" t="inlineStr">
        <is>
          <t>UF</t>
        </is>
      </c>
      <c r="B3845" s="93" t="inlineStr">
        <is>
          <t>1988-02</t>
        </is>
      </c>
      <c r="C3845" s="94" t="n">
        <v>32181</v>
      </c>
      <c r="D3845" s="95" t="n">
        <v>4077.99</v>
      </c>
      <c r="E3845" s="95" t="n">
        <v>0.3899999999998727</v>
      </c>
    </row>
    <row r="3846" ht="14.4" customHeight="1">
      <c r="A3846" s="92" t="inlineStr">
        <is>
          <t>UF</t>
        </is>
      </c>
      <c r="B3846" s="93" t="inlineStr">
        <is>
          <t>1988-02</t>
        </is>
      </c>
      <c r="C3846" s="94" t="n">
        <v>32182</v>
      </c>
      <c r="D3846" s="95" t="n">
        <v>4078.39</v>
      </c>
      <c r="E3846" s="95" t="n">
        <v>0.4000000000000909</v>
      </c>
    </row>
    <row r="3847" ht="14.4" customHeight="1">
      <c r="A3847" s="92" t="inlineStr">
        <is>
          <t>UF</t>
        </is>
      </c>
      <c r="B3847" s="93" t="inlineStr">
        <is>
          <t>1988-02</t>
        </is>
      </c>
      <c r="C3847" s="94" t="n">
        <v>32183</v>
      </c>
      <c r="D3847" s="95" t="n">
        <v>4079.37</v>
      </c>
      <c r="E3847" s="95" t="n">
        <v>0.9800000000000182</v>
      </c>
    </row>
    <row r="3848" ht="14.4" customHeight="1">
      <c r="A3848" s="92" t="inlineStr">
        <is>
          <t>UF</t>
        </is>
      </c>
      <c r="B3848" s="93" t="inlineStr">
        <is>
          <t>1988-02</t>
        </is>
      </c>
      <c r="C3848" s="94" t="n">
        <v>32184</v>
      </c>
      <c r="D3848" s="95" t="n">
        <v>4080.35</v>
      </c>
      <c r="E3848" s="95" t="n">
        <v>0.9800000000000182</v>
      </c>
    </row>
    <row r="3849" ht="14.4" customHeight="1">
      <c r="A3849" s="92" t="inlineStr">
        <is>
          <t>UF</t>
        </is>
      </c>
      <c r="B3849" s="93" t="inlineStr">
        <is>
          <t>1988-02</t>
        </is>
      </c>
      <c r="C3849" s="94" t="n">
        <v>32185</v>
      </c>
      <c r="D3849" s="95" t="n">
        <v>4081.33</v>
      </c>
      <c r="E3849" s="95" t="n">
        <v>0.9800000000000182</v>
      </c>
    </row>
    <row r="3850" ht="14.4" customHeight="1">
      <c r="A3850" s="92" t="inlineStr">
        <is>
          <t>UF</t>
        </is>
      </c>
      <c r="B3850" s="93" t="inlineStr">
        <is>
          <t>1988-02</t>
        </is>
      </c>
      <c r="C3850" s="94" t="n">
        <v>32186</v>
      </c>
      <c r="D3850" s="95" t="n">
        <v>4082.32</v>
      </c>
      <c r="E3850" s="95" t="n">
        <v>0.9900000000002365</v>
      </c>
    </row>
    <row r="3851" ht="14.4" customHeight="1">
      <c r="A3851" s="92" t="inlineStr">
        <is>
          <t>UF</t>
        </is>
      </c>
      <c r="B3851" s="93" t="inlineStr">
        <is>
          <t>1988-02</t>
        </is>
      </c>
      <c r="C3851" s="94" t="n">
        <v>32187</v>
      </c>
      <c r="D3851" s="95" t="n">
        <v>4083.3</v>
      </c>
      <c r="E3851" s="95" t="n">
        <v>0.9800000000000182</v>
      </c>
    </row>
    <row r="3852" ht="14.4" customHeight="1">
      <c r="A3852" s="92" t="inlineStr">
        <is>
          <t>UF</t>
        </is>
      </c>
      <c r="B3852" s="93" t="inlineStr">
        <is>
          <t>1988-02</t>
        </is>
      </c>
      <c r="C3852" s="94" t="n">
        <v>32188</v>
      </c>
      <c r="D3852" s="95" t="n">
        <v>4084.28</v>
      </c>
      <c r="E3852" s="95" t="n">
        <v>0.9800000000000182</v>
      </c>
    </row>
    <row r="3853" ht="14.4" customHeight="1">
      <c r="A3853" s="92" t="inlineStr">
        <is>
          <t>UF</t>
        </is>
      </c>
      <c r="B3853" s="93" t="inlineStr">
        <is>
          <t>1988-02</t>
        </is>
      </c>
      <c r="C3853" s="94" t="n">
        <v>32189</v>
      </c>
      <c r="D3853" s="95" t="n">
        <v>4085.26</v>
      </c>
      <c r="E3853" s="95" t="n">
        <v>0.9800000000000182</v>
      </c>
    </row>
    <row r="3854" ht="14.4" customHeight="1">
      <c r="A3854" s="92" t="inlineStr">
        <is>
          <t>UF</t>
        </is>
      </c>
      <c r="B3854" s="93" t="inlineStr">
        <is>
          <t>1988-02</t>
        </is>
      </c>
      <c r="C3854" s="94" t="n">
        <v>32190</v>
      </c>
      <c r="D3854" s="95" t="n">
        <v>4086.25</v>
      </c>
      <c r="E3854" s="95" t="n">
        <v>0.9899999999997817</v>
      </c>
    </row>
    <row r="3855" ht="14.4" customHeight="1">
      <c r="A3855" s="92" t="inlineStr">
        <is>
          <t>UF</t>
        </is>
      </c>
      <c r="B3855" s="93" t="inlineStr">
        <is>
          <t>1988-02</t>
        </is>
      </c>
      <c r="C3855" s="94" t="n">
        <v>32191</v>
      </c>
      <c r="D3855" s="95" t="n">
        <v>4087.23</v>
      </c>
      <c r="E3855" s="95" t="n">
        <v>0.9800000000000182</v>
      </c>
    </row>
    <row r="3856" ht="14.4" customHeight="1">
      <c r="A3856" s="92" t="inlineStr">
        <is>
          <t>UF</t>
        </is>
      </c>
      <c r="B3856" s="93" t="inlineStr">
        <is>
          <t>1988-02</t>
        </is>
      </c>
      <c r="C3856" s="94" t="n">
        <v>32192</v>
      </c>
      <c r="D3856" s="95" t="n">
        <v>4088.21</v>
      </c>
      <c r="E3856" s="95" t="n">
        <v>0.9800000000000182</v>
      </c>
    </row>
    <row r="3857" ht="14.4" customHeight="1">
      <c r="A3857" s="92" t="inlineStr">
        <is>
          <t>UF</t>
        </is>
      </c>
      <c r="B3857" s="93" t="inlineStr">
        <is>
          <t>1988-02</t>
        </is>
      </c>
      <c r="C3857" s="94" t="n">
        <v>32193</v>
      </c>
      <c r="D3857" s="95" t="n">
        <v>4089.2</v>
      </c>
      <c r="E3857" s="95" t="n">
        <v>0.9899999999997817</v>
      </c>
    </row>
    <row r="3858" ht="14.4" customHeight="1">
      <c r="A3858" s="92" t="inlineStr">
        <is>
          <t>UF</t>
        </is>
      </c>
      <c r="B3858" s="93" t="inlineStr">
        <is>
          <t>1988-02</t>
        </is>
      </c>
      <c r="C3858" s="94" t="n">
        <v>32194</v>
      </c>
      <c r="D3858" s="95" t="n">
        <v>4090.18</v>
      </c>
      <c r="E3858" s="95" t="n">
        <v>0.9800000000000182</v>
      </c>
    </row>
    <row r="3859" ht="14.4" customHeight="1">
      <c r="A3859" s="92" t="inlineStr">
        <is>
          <t>UF</t>
        </is>
      </c>
      <c r="B3859" s="93" t="inlineStr">
        <is>
          <t>1988-02</t>
        </is>
      </c>
      <c r="C3859" s="94" t="n">
        <v>32195</v>
      </c>
      <c r="D3859" s="95" t="n">
        <v>4091.16</v>
      </c>
      <c r="E3859" s="95" t="n">
        <v>0.9800000000000182</v>
      </c>
    </row>
    <row r="3860" ht="14.4" customHeight="1">
      <c r="A3860" s="92" t="inlineStr">
        <is>
          <t>UF</t>
        </is>
      </c>
      <c r="B3860" s="93" t="inlineStr">
        <is>
          <t>1988-02</t>
        </is>
      </c>
      <c r="C3860" s="94" t="n">
        <v>32196</v>
      </c>
      <c r="D3860" s="95" t="n">
        <v>4092.15</v>
      </c>
      <c r="E3860" s="95" t="n">
        <v>0.9900000000002365</v>
      </c>
    </row>
    <row r="3861" ht="14.4" customHeight="1">
      <c r="A3861" s="92" t="inlineStr">
        <is>
          <t>UF</t>
        </is>
      </c>
      <c r="B3861" s="93" t="inlineStr">
        <is>
          <t>1988-02</t>
        </is>
      </c>
      <c r="C3861" s="94" t="n">
        <v>32197</v>
      </c>
      <c r="D3861" s="95" t="n">
        <v>4093.13</v>
      </c>
      <c r="E3861" s="95" t="n">
        <v>0.9800000000000182</v>
      </c>
    </row>
    <row r="3862" ht="14.4" customHeight="1">
      <c r="A3862" s="92" t="inlineStr">
        <is>
          <t>UF</t>
        </is>
      </c>
      <c r="B3862" s="93" t="inlineStr">
        <is>
          <t>1988-02</t>
        </is>
      </c>
      <c r="C3862" s="94" t="n">
        <v>32198</v>
      </c>
      <c r="D3862" s="95" t="n">
        <v>4094.12</v>
      </c>
      <c r="E3862" s="95" t="n">
        <v>0.9899999999997817</v>
      </c>
    </row>
    <row r="3863" ht="14.4" customHeight="1">
      <c r="A3863" s="92" t="inlineStr">
        <is>
          <t>UF</t>
        </is>
      </c>
      <c r="B3863" s="93" t="inlineStr">
        <is>
          <t>1988-02</t>
        </is>
      </c>
      <c r="C3863" s="94" t="n">
        <v>32199</v>
      </c>
      <c r="D3863" s="95" t="n">
        <v>4095.1</v>
      </c>
      <c r="E3863" s="95" t="n">
        <v>0.9800000000000182</v>
      </c>
    </row>
    <row r="3864" ht="14.4" customHeight="1">
      <c r="A3864" s="92" t="inlineStr">
        <is>
          <t>UF</t>
        </is>
      </c>
      <c r="B3864" s="93" t="inlineStr">
        <is>
          <t>1988-02</t>
        </is>
      </c>
      <c r="C3864" s="94" t="n">
        <v>32200</v>
      </c>
      <c r="D3864" s="95" t="n">
        <v>4096.09</v>
      </c>
      <c r="E3864" s="95" t="n">
        <v>0.9900000000002365</v>
      </c>
    </row>
    <row r="3865" ht="14.4" customHeight="1">
      <c r="A3865" s="92" t="inlineStr">
        <is>
          <t>UF</t>
        </is>
      </c>
      <c r="B3865" s="93" t="inlineStr">
        <is>
          <t>1988-02</t>
        </is>
      </c>
      <c r="C3865" s="94" t="n">
        <v>32201</v>
      </c>
      <c r="D3865" s="95" t="n">
        <v>4097.07</v>
      </c>
      <c r="E3865" s="95" t="n">
        <v>0.9799999999995634</v>
      </c>
    </row>
    <row r="3866" ht="14.4" customHeight="1">
      <c r="A3866" s="92" t="inlineStr">
        <is>
          <t>UF</t>
        </is>
      </c>
      <c r="B3866" s="93" t="inlineStr">
        <is>
          <t>1988-02</t>
        </is>
      </c>
      <c r="C3866" s="94" t="n">
        <v>32202</v>
      </c>
      <c r="D3866" s="95" t="n">
        <v>4098.06</v>
      </c>
      <c r="E3866" s="95" t="n">
        <v>0.9900000000006912</v>
      </c>
    </row>
    <row r="3867" ht="14.4" customHeight="1">
      <c r="A3867" s="92" t="inlineStr">
        <is>
          <t>UF</t>
        </is>
      </c>
      <c r="B3867" s="93" t="inlineStr">
        <is>
          <t>1988-03</t>
        </is>
      </c>
      <c r="C3867" s="94" t="n">
        <v>32203</v>
      </c>
      <c r="D3867" s="95" t="n">
        <v>4099.04</v>
      </c>
      <c r="E3867" s="95" t="n">
        <v>0.9799999999995634</v>
      </c>
    </row>
    <row r="3868" ht="14.4" customHeight="1">
      <c r="A3868" s="92" t="inlineStr">
        <is>
          <t>UF</t>
        </is>
      </c>
      <c r="B3868" s="93" t="inlineStr">
        <is>
          <t>1988-03</t>
        </is>
      </c>
      <c r="C3868" s="94" t="n">
        <v>32204</v>
      </c>
      <c r="D3868" s="95" t="n">
        <v>4100.03</v>
      </c>
      <c r="E3868" s="95" t="n">
        <v>0.9899999999997817</v>
      </c>
    </row>
    <row r="3869" ht="14.4" customHeight="1">
      <c r="A3869" s="92" t="inlineStr">
        <is>
          <t>UF</t>
        </is>
      </c>
      <c r="B3869" s="93" t="inlineStr">
        <is>
          <t>1988-03</t>
        </is>
      </c>
      <c r="C3869" s="94" t="n">
        <v>32205</v>
      </c>
      <c r="D3869" s="95" t="n">
        <v>4101.02</v>
      </c>
      <c r="E3869" s="95" t="n">
        <v>0.9900000000006912</v>
      </c>
    </row>
    <row r="3870" ht="14.4" customHeight="1">
      <c r="A3870" s="92" t="inlineStr">
        <is>
          <t>UF</t>
        </is>
      </c>
      <c r="B3870" s="93" t="inlineStr">
        <is>
          <t>1988-03</t>
        </is>
      </c>
      <c r="C3870" s="94" t="n">
        <v>32206</v>
      </c>
      <c r="D3870" s="95" t="n">
        <v>4102</v>
      </c>
      <c r="E3870" s="95" t="n">
        <v>0.9799999999995634</v>
      </c>
    </row>
    <row r="3871" ht="14.4" customHeight="1">
      <c r="A3871" s="92" t="inlineStr">
        <is>
          <t>UF</t>
        </is>
      </c>
      <c r="B3871" s="93" t="inlineStr">
        <is>
          <t>1988-03</t>
        </is>
      </c>
      <c r="C3871" s="94" t="n">
        <v>32207</v>
      </c>
      <c r="D3871" s="95" t="n">
        <v>4102.99</v>
      </c>
      <c r="E3871" s="95" t="n">
        <v>0.9899999999997817</v>
      </c>
    </row>
    <row r="3872" ht="14.4" customHeight="1">
      <c r="A3872" s="92" t="inlineStr">
        <is>
          <t>UF</t>
        </is>
      </c>
      <c r="B3872" s="93" t="inlineStr">
        <is>
          <t>1988-03</t>
        </is>
      </c>
      <c r="C3872" s="94" t="n">
        <v>32208</v>
      </c>
      <c r="D3872" s="95" t="n">
        <v>4103.98</v>
      </c>
      <c r="E3872" s="95" t="n">
        <v>0.9899999999997817</v>
      </c>
    </row>
    <row r="3873" ht="14.4" customHeight="1">
      <c r="A3873" s="92" t="inlineStr">
        <is>
          <t>UF</t>
        </is>
      </c>
      <c r="B3873" s="93" t="inlineStr">
        <is>
          <t>1988-03</t>
        </is>
      </c>
      <c r="C3873" s="94" t="n">
        <v>32209</v>
      </c>
      <c r="D3873" s="95" t="n">
        <v>4104.96</v>
      </c>
      <c r="E3873" s="95" t="n">
        <v>0.9800000000004729</v>
      </c>
    </row>
    <row r="3874" ht="14.4" customHeight="1">
      <c r="A3874" s="92" t="inlineStr">
        <is>
          <t>UF</t>
        </is>
      </c>
      <c r="B3874" s="93" t="inlineStr">
        <is>
          <t>1988-03</t>
        </is>
      </c>
      <c r="C3874" s="94" t="n">
        <v>32210</v>
      </c>
      <c r="D3874" s="95" t="n">
        <v>4105.95</v>
      </c>
      <c r="E3874" s="95" t="n">
        <v>0.9899999999997817</v>
      </c>
    </row>
    <row r="3875" ht="14.4" customHeight="1">
      <c r="A3875" s="92" t="inlineStr">
        <is>
          <t>UF</t>
        </is>
      </c>
      <c r="B3875" s="93" t="inlineStr">
        <is>
          <t>1988-03</t>
        </is>
      </c>
      <c r="C3875" s="94" t="n">
        <v>32211</v>
      </c>
      <c r="D3875" s="95" t="n">
        <v>4106.94</v>
      </c>
      <c r="E3875" s="95" t="n">
        <v>0.9899999999997817</v>
      </c>
    </row>
    <row r="3876" ht="14.4" customHeight="1">
      <c r="A3876" s="92" t="inlineStr">
        <is>
          <t>UF</t>
        </is>
      </c>
      <c r="B3876" s="93" t="inlineStr">
        <is>
          <t>1988-03</t>
        </is>
      </c>
      <c r="C3876" s="94" t="n">
        <v>32212</v>
      </c>
      <c r="D3876" s="95" t="n">
        <v>4107.47</v>
      </c>
      <c r="E3876" s="95" t="n">
        <v>0.5300000000006548</v>
      </c>
    </row>
    <row r="3877" ht="14.4" customHeight="1">
      <c r="A3877" s="92" t="inlineStr">
        <is>
          <t>UF</t>
        </is>
      </c>
      <c r="B3877" s="93" t="inlineStr">
        <is>
          <t>1988-03</t>
        </is>
      </c>
      <c r="C3877" s="94" t="n">
        <v>32213</v>
      </c>
      <c r="D3877" s="95" t="n">
        <v>4108</v>
      </c>
      <c r="E3877" s="95" t="n">
        <v>0.5299999999997453</v>
      </c>
    </row>
    <row r="3878" ht="14.4" customHeight="1">
      <c r="A3878" s="92" t="inlineStr">
        <is>
          <t>UF</t>
        </is>
      </c>
      <c r="B3878" s="93" t="inlineStr">
        <is>
          <t>1988-03</t>
        </is>
      </c>
      <c r="C3878" s="94" t="n">
        <v>32214</v>
      </c>
      <c r="D3878" s="95" t="n">
        <v>4108.53</v>
      </c>
      <c r="E3878" s="95" t="n">
        <v>0.5299999999997453</v>
      </c>
    </row>
    <row r="3879" ht="14.4" customHeight="1">
      <c r="A3879" s="92" t="inlineStr">
        <is>
          <t>UF</t>
        </is>
      </c>
      <c r="B3879" s="93" t="inlineStr">
        <is>
          <t>1988-03</t>
        </is>
      </c>
      <c r="C3879" s="94" t="n">
        <v>32215</v>
      </c>
      <c r="D3879" s="95" t="n">
        <v>4109.06</v>
      </c>
      <c r="E3879" s="95" t="n">
        <v>0.5300000000006548</v>
      </c>
    </row>
    <row r="3880" ht="14.4" customHeight="1">
      <c r="A3880" s="92" t="inlineStr">
        <is>
          <t>UF</t>
        </is>
      </c>
      <c r="B3880" s="93" t="inlineStr">
        <is>
          <t>1988-03</t>
        </is>
      </c>
      <c r="C3880" s="94" t="n">
        <v>32216</v>
      </c>
      <c r="D3880" s="95" t="n">
        <v>4109.59</v>
      </c>
      <c r="E3880" s="95" t="n">
        <v>0.5299999999997453</v>
      </c>
    </row>
    <row r="3881" ht="14.4" customHeight="1">
      <c r="A3881" s="92" t="inlineStr">
        <is>
          <t>UF</t>
        </is>
      </c>
      <c r="B3881" s="93" t="inlineStr">
        <is>
          <t>1988-03</t>
        </is>
      </c>
      <c r="C3881" s="94" t="n">
        <v>32217</v>
      </c>
      <c r="D3881" s="95" t="n">
        <v>4110.11</v>
      </c>
      <c r="E3881" s="95" t="n">
        <v>0.5199999999995271</v>
      </c>
    </row>
    <row r="3882" ht="14.4" customHeight="1">
      <c r="A3882" s="92" t="inlineStr">
        <is>
          <t>UF</t>
        </is>
      </c>
      <c r="B3882" s="93" t="inlineStr">
        <is>
          <t>1988-03</t>
        </is>
      </c>
      <c r="C3882" s="94" t="n">
        <v>32218</v>
      </c>
      <c r="D3882" s="95" t="n">
        <v>4110.64</v>
      </c>
      <c r="E3882" s="95" t="n">
        <v>0.5300000000006548</v>
      </c>
    </row>
    <row r="3883" ht="14.4" customHeight="1">
      <c r="A3883" s="92" t="inlineStr">
        <is>
          <t>UF</t>
        </is>
      </c>
      <c r="B3883" s="93" t="inlineStr">
        <is>
          <t>1988-03</t>
        </is>
      </c>
      <c r="C3883" s="94" t="n">
        <v>32219</v>
      </c>
      <c r="D3883" s="95" t="n">
        <v>4111.17</v>
      </c>
      <c r="E3883" s="95" t="n">
        <v>0.5299999999997453</v>
      </c>
    </row>
    <row r="3884" ht="14.4" customHeight="1">
      <c r="A3884" s="92" t="inlineStr">
        <is>
          <t>UF</t>
        </is>
      </c>
      <c r="B3884" s="93" t="inlineStr">
        <is>
          <t>1988-03</t>
        </is>
      </c>
      <c r="C3884" s="94" t="n">
        <v>32220</v>
      </c>
      <c r="D3884" s="95" t="n">
        <v>4111.7</v>
      </c>
      <c r="E3884" s="95" t="n">
        <v>0.5299999999997453</v>
      </c>
    </row>
    <row r="3885" ht="14.4" customHeight="1">
      <c r="A3885" s="92" t="inlineStr">
        <is>
          <t>UF</t>
        </is>
      </c>
      <c r="B3885" s="93" t="inlineStr">
        <is>
          <t>1988-03</t>
        </is>
      </c>
      <c r="C3885" s="94" t="n">
        <v>32221</v>
      </c>
      <c r="D3885" s="95" t="n">
        <v>4112.23</v>
      </c>
      <c r="E3885" s="95" t="n">
        <v>0.5299999999997453</v>
      </c>
    </row>
    <row r="3886" ht="14.4" customHeight="1">
      <c r="A3886" s="92" t="inlineStr">
        <is>
          <t>UF</t>
        </is>
      </c>
      <c r="B3886" s="93" t="inlineStr">
        <is>
          <t>1988-03</t>
        </is>
      </c>
      <c r="C3886" s="94" t="n">
        <v>32222</v>
      </c>
      <c r="D3886" s="95" t="n">
        <v>4112.76</v>
      </c>
      <c r="E3886" s="95" t="n">
        <v>0.5300000000006548</v>
      </c>
    </row>
    <row r="3887" ht="14.4" customHeight="1">
      <c r="A3887" s="92" t="inlineStr">
        <is>
          <t>UF</t>
        </is>
      </c>
      <c r="B3887" s="93" t="inlineStr">
        <is>
          <t>1988-03</t>
        </is>
      </c>
      <c r="C3887" s="94" t="n">
        <v>32223</v>
      </c>
      <c r="D3887" s="95" t="n">
        <v>4113.29</v>
      </c>
      <c r="E3887" s="95" t="n">
        <v>0.5299999999997453</v>
      </c>
    </row>
    <row r="3888" ht="14.4" customHeight="1">
      <c r="A3888" s="92" t="inlineStr">
        <is>
          <t>UF</t>
        </is>
      </c>
      <c r="B3888" s="93" t="inlineStr">
        <is>
          <t>1988-03</t>
        </is>
      </c>
      <c r="C3888" s="94" t="n">
        <v>32224</v>
      </c>
      <c r="D3888" s="95" t="n">
        <v>4113.82</v>
      </c>
      <c r="E3888" s="95" t="n">
        <v>0.5299999999997453</v>
      </c>
    </row>
    <row r="3889" ht="14.4" customHeight="1">
      <c r="A3889" s="92" t="inlineStr">
        <is>
          <t>UF</t>
        </is>
      </c>
      <c r="B3889" s="93" t="inlineStr">
        <is>
          <t>1988-03</t>
        </is>
      </c>
      <c r="C3889" s="94" t="n">
        <v>32225</v>
      </c>
      <c r="D3889" s="95" t="n">
        <v>4114.35</v>
      </c>
      <c r="E3889" s="95" t="n">
        <v>0.5300000000006548</v>
      </c>
    </row>
    <row r="3890" ht="14.4" customHeight="1">
      <c r="A3890" s="92" t="inlineStr">
        <is>
          <t>UF</t>
        </is>
      </c>
      <c r="B3890" s="93" t="inlineStr">
        <is>
          <t>1988-03</t>
        </is>
      </c>
      <c r="C3890" s="94" t="n">
        <v>32226</v>
      </c>
      <c r="D3890" s="95" t="n">
        <v>4114.88</v>
      </c>
      <c r="E3890" s="95" t="n">
        <v>0.5299999999997453</v>
      </c>
    </row>
    <row r="3891" ht="14.4" customHeight="1">
      <c r="A3891" s="92" t="inlineStr">
        <is>
          <t>UF</t>
        </is>
      </c>
      <c r="B3891" s="93" t="inlineStr">
        <is>
          <t>1988-03</t>
        </is>
      </c>
      <c r="C3891" s="94" t="n">
        <v>32227</v>
      </c>
      <c r="D3891" s="95" t="n">
        <v>4115.41</v>
      </c>
      <c r="E3891" s="95" t="n">
        <v>0.5299999999997453</v>
      </c>
    </row>
    <row r="3892" ht="14.4" customHeight="1">
      <c r="A3892" s="92" t="inlineStr">
        <is>
          <t>UF</t>
        </is>
      </c>
      <c r="B3892" s="93" t="inlineStr">
        <is>
          <t>1988-03</t>
        </is>
      </c>
      <c r="C3892" s="94" t="n">
        <v>32228</v>
      </c>
      <c r="D3892" s="95" t="n">
        <v>4115.94</v>
      </c>
      <c r="E3892" s="95" t="n">
        <v>0.5299999999997453</v>
      </c>
    </row>
    <row r="3893" ht="14.4" customHeight="1">
      <c r="A3893" s="92" t="inlineStr">
        <is>
          <t>UF</t>
        </is>
      </c>
      <c r="B3893" s="93" t="inlineStr">
        <is>
          <t>1988-03</t>
        </is>
      </c>
      <c r="C3893" s="94" t="n">
        <v>32229</v>
      </c>
      <c r="D3893" s="95" t="n">
        <v>4116.47</v>
      </c>
      <c r="E3893" s="95" t="n">
        <v>0.5300000000006548</v>
      </c>
    </row>
    <row r="3894" ht="14.4" customHeight="1">
      <c r="A3894" s="92" t="inlineStr">
        <is>
          <t>UF</t>
        </is>
      </c>
      <c r="B3894" s="93" t="inlineStr">
        <is>
          <t>1988-03</t>
        </is>
      </c>
      <c r="C3894" s="94" t="n">
        <v>32230</v>
      </c>
      <c r="D3894" s="95" t="n">
        <v>4117</v>
      </c>
      <c r="E3894" s="95" t="n">
        <v>0.5299999999997453</v>
      </c>
    </row>
    <row r="3895" ht="14.4" customHeight="1">
      <c r="A3895" s="92" t="inlineStr">
        <is>
          <t>UF</t>
        </is>
      </c>
      <c r="B3895" s="93" t="inlineStr">
        <is>
          <t>1988-03</t>
        </is>
      </c>
      <c r="C3895" s="94" t="n">
        <v>32231</v>
      </c>
      <c r="D3895" s="95" t="n">
        <v>4117.53</v>
      </c>
      <c r="E3895" s="95" t="n">
        <v>0.5299999999997453</v>
      </c>
    </row>
    <row r="3896" ht="14.4" customHeight="1">
      <c r="A3896" s="92" t="inlineStr">
        <is>
          <t>UF</t>
        </is>
      </c>
      <c r="B3896" s="93" t="inlineStr">
        <is>
          <t>1988-03</t>
        </is>
      </c>
      <c r="C3896" s="94" t="n">
        <v>32232</v>
      </c>
      <c r="D3896" s="95" t="n">
        <v>4118.06</v>
      </c>
      <c r="E3896" s="95" t="n">
        <v>0.5300000000006548</v>
      </c>
    </row>
    <row r="3897" ht="14.4" customHeight="1">
      <c r="A3897" s="92" t="inlineStr">
        <is>
          <t>UF</t>
        </is>
      </c>
      <c r="B3897" s="93" t="inlineStr">
        <is>
          <t>1988-03</t>
        </is>
      </c>
      <c r="C3897" s="94" t="n">
        <v>32233</v>
      </c>
      <c r="D3897" s="95" t="n">
        <v>4118.59</v>
      </c>
      <c r="E3897" s="95" t="n">
        <v>0.5299999999997453</v>
      </c>
    </row>
    <row r="3898" ht="14.4" customHeight="1">
      <c r="A3898" s="92" t="inlineStr">
        <is>
          <t>UF</t>
        </is>
      </c>
      <c r="B3898" s="93" t="inlineStr">
        <is>
          <t>1988-04</t>
        </is>
      </c>
      <c r="C3898" s="94" t="n">
        <v>32234</v>
      </c>
      <c r="D3898" s="95" t="n">
        <v>4119.12</v>
      </c>
      <c r="E3898" s="95" t="n">
        <v>0.5299999999997453</v>
      </c>
    </row>
    <row r="3899" ht="14.4" customHeight="1">
      <c r="A3899" s="92" t="inlineStr">
        <is>
          <t>UF</t>
        </is>
      </c>
      <c r="B3899" s="93" t="inlineStr">
        <is>
          <t>1988-04</t>
        </is>
      </c>
      <c r="C3899" s="94" t="n">
        <v>32235</v>
      </c>
      <c r="D3899" s="95" t="n">
        <v>4119.65</v>
      </c>
      <c r="E3899" s="95" t="n">
        <v>0.5299999999997453</v>
      </c>
    </row>
    <row r="3900" ht="14.4" customHeight="1">
      <c r="A3900" s="92" t="inlineStr">
        <is>
          <t>UF</t>
        </is>
      </c>
      <c r="B3900" s="93" t="inlineStr">
        <is>
          <t>1988-04</t>
        </is>
      </c>
      <c r="C3900" s="94" t="n">
        <v>32236</v>
      </c>
      <c r="D3900" s="95" t="n">
        <v>4120.18</v>
      </c>
      <c r="E3900" s="95" t="n">
        <v>0.5300000000006548</v>
      </c>
    </row>
    <row r="3901" ht="14.4" customHeight="1">
      <c r="A3901" s="92" t="inlineStr">
        <is>
          <t>UF</t>
        </is>
      </c>
      <c r="B3901" s="93" t="inlineStr">
        <is>
          <t>1988-04</t>
        </is>
      </c>
      <c r="C3901" s="94" t="n">
        <v>32237</v>
      </c>
      <c r="D3901" s="95" t="n">
        <v>4120.71</v>
      </c>
      <c r="E3901" s="95" t="n">
        <v>0.5299999999997453</v>
      </c>
    </row>
    <row r="3902" ht="14.4" customHeight="1">
      <c r="A3902" s="92" t="inlineStr">
        <is>
          <t>UF</t>
        </is>
      </c>
      <c r="B3902" s="93" t="inlineStr">
        <is>
          <t>1988-04</t>
        </is>
      </c>
      <c r="C3902" s="94" t="n">
        <v>32238</v>
      </c>
      <c r="D3902" s="95" t="n">
        <v>4121.24</v>
      </c>
      <c r="E3902" s="95" t="n">
        <v>0.5299999999997453</v>
      </c>
    </row>
    <row r="3903" ht="14.4" customHeight="1">
      <c r="A3903" s="92" t="inlineStr">
        <is>
          <t>UF</t>
        </is>
      </c>
      <c r="B3903" s="93" t="inlineStr">
        <is>
          <t>1988-04</t>
        </is>
      </c>
      <c r="C3903" s="94" t="n">
        <v>32239</v>
      </c>
      <c r="D3903" s="95" t="n">
        <v>4121.78</v>
      </c>
      <c r="E3903" s="95" t="n">
        <v>0.5399999999999636</v>
      </c>
    </row>
    <row r="3904" ht="14.4" customHeight="1">
      <c r="A3904" s="92" t="inlineStr">
        <is>
          <t>UF</t>
        </is>
      </c>
      <c r="B3904" s="93" t="inlineStr">
        <is>
          <t>1988-04</t>
        </is>
      </c>
      <c r="C3904" s="94" t="n">
        <v>32240</v>
      </c>
      <c r="D3904" s="95" t="n">
        <v>4122.31</v>
      </c>
      <c r="E3904" s="95" t="n">
        <v>0.5300000000006548</v>
      </c>
    </row>
    <row r="3905" ht="14.4" customHeight="1">
      <c r="A3905" s="92" t="inlineStr">
        <is>
          <t>UF</t>
        </is>
      </c>
      <c r="B3905" s="93" t="inlineStr">
        <is>
          <t>1988-04</t>
        </is>
      </c>
      <c r="C3905" s="94" t="n">
        <v>32241</v>
      </c>
      <c r="D3905" s="95" t="n">
        <v>4122.84</v>
      </c>
      <c r="E3905" s="95" t="n">
        <v>0.5299999999997453</v>
      </c>
    </row>
    <row r="3906" ht="14.4" customHeight="1">
      <c r="A3906" s="92" t="inlineStr">
        <is>
          <t>UF</t>
        </is>
      </c>
      <c r="B3906" s="93" t="inlineStr">
        <is>
          <t>1988-04</t>
        </is>
      </c>
      <c r="C3906" s="94" t="n">
        <v>32242</v>
      </c>
      <c r="D3906" s="95" t="n">
        <v>4123.37</v>
      </c>
      <c r="E3906" s="95" t="n">
        <v>0.5299999999997453</v>
      </c>
    </row>
    <row r="3907" ht="14.4" customHeight="1">
      <c r="A3907" s="92" t="inlineStr">
        <is>
          <t>UF</t>
        </is>
      </c>
      <c r="B3907" s="93" t="inlineStr">
        <is>
          <t>1988-04</t>
        </is>
      </c>
      <c r="C3907" s="94" t="n">
        <v>32243</v>
      </c>
      <c r="D3907" s="95" t="n">
        <v>4125.96</v>
      </c>
      <c r="E3907" s="95" t="n">
        <v>2.590000000000146</v>
      </c>
    </row>
    <row r="3908" ht="14.4" customHeight="1">
      <c r="A3908" s="92" t="inlineStr">
        <is>
          <t>UF</t>
        </is>
      </c>
      <c r="B3908" s="93" t="inlineStr">
        <is>
          <t>1988-04</t>
        </is>
      </c>
      <c r="C3908" s="94" t="n">
        <v>32244</v>
      </c>
      <c r="D3908" s="95" t="n">
        <v>4128.55</v>
      </c>
      <c r="E3908" s="95" t="n">
        <v>2.590000000000146</v>
      </c>
    </row>
    <row r="3909" ht="14.4" customHeight="1">
      <c r="A3909" s="92" t="inlineStr">
        <is>
          <t>UF</t>
        </is>
      </c>
      <c r="B3909" s="93" t="inlineStr">
        <is>
          <t>1988-04</t>
        </is>
      </c>
      <c r="C3909" s="94" t="n">
        <v>32245</v>
      </c>
      <c r="D3909" s="95" t="n">
        <v>4131.14</v>
      </c>
      <c r="E3909" s="95" t="n">
        <v>2.590000000000146</v>
      </c>
    </row>
    <row r="3910" ht="14.4" customHeight="1">
      <c r="A3910" s="92" t="inlineStr">
        <is>
          <t>UF</t>
        </is>
      </c>
      <c r="B3910" s="93" t="inlineStr">
        <is>
          <t>1988-04</t>
        </is>
      </c>
      <c r="C3910" s="94" t="n">
        <v>32246</v>
      </c>
      <c r="D3910" s="95" t="n">
        <v>4133.73</v>
      </c>
      <c r="E3910" s="95" t="n">
        <v>2.589999999999236</v>
      </c>
    </row>
    <row r="3911" ht="14.4" customHeight="1">
      <c r="A3911" s="92" t="inlineStr">
        <is>
          <t>UF</t>
        </is>
      </c>
      <c r="B3911" s="93" t="inlineStr">
        <is>
          <t>1988-04</t>
        </is>
      </c>
      <c r="C3911" s="94" t="n">
        <v>32247</v>
      </c>
      <c r="D3911" s="95" t="n">
        <v>4136.33</v>
      </c>
      <c r="E3911" s="95" t="n">
        <v>2.600000000000364</v>
      </c>
    </row>
    <row r="3912" ht="14.4" customHeight="1">
      <c r="A3912" s="92" t="inlineStr">
        <is>
          <t>UF</t>
        </is>
      </c>
      <c r="B3912" s="93" t="inlineStr">
        <is>
          <t>1988-04</t>
        </is>
      </c>
      <c r="C3912" s="94" t="n">
        <v>32248</v>
      </c>
      <c r="D3912" s="95" t="n">
        <v>4138.92</v>
      </c>
      <c r="E3912" s="95" t="n">
        <v>2.590000000000146</v>
      </c>
    </row>
    <row r="3913" ht="14.4" customHeight="1">
      <c r="A3913" s="92" t="inlineStr">
        <is>
          <t>UF</t>
        </is>
      </c>
      <c r="B3913" s="93" t="inlineStr">
        <is>
          <t>1988-04</t>
        </is>
      </c>
      <c r="C3913" s="94" t="n">
        <v>32249</v>
      </c>
      <c r="D3913" s="95" t="n">
        <v>4141.52</v>
      </c>
      <c r="E3913" s="95" t="n">
        <v>2.600000000000364</v>
      </c>
    </row>
    <row r="3914" ht="14.4" customHeight="1">
      <c r="A3914" s="92" t="inlineStr">
        <is>
          <t>UF</t>
        </is>
      </c>
      <c r="B3914" s="93" t="inlineStr">
        <is>
          <t>1988-04</t>
        </is>
      </c>
      <c r="C3914" s="94" t="n">
        <v>32250</v>
      </c>
      <c r="D3914" s="95" t="n">
        <v>4144.12</v>
      </c>
      <c r="E3914" s="95" t="n">
        <v>2.599999999999454</v>
      </c>
    </row>
    <row r="3915" ht="14.4" customHeight="1">
      <c r="A3915" s="92" t="inlineStr">
        <is>
          <t>UF</t>
        </is>
      </c>
      <c r="B3915" s="93" t="inlineStr">
        <is>
          <t>1988-04</t>
        </is>
      </c>
      <c r="C3915" s="94" t="n">
        <v>32251</v>
      </c>
      <c r="D3915" s="95" t="n">
        <v>4146.72</v>
      </c>
      <c r="E3915" s="95" t="n">
        <v>2.600000000000364</v>
      </c>
    </row>
    <row r="3916" ht="14.4" customHeight="1">
      <c r="A3916" s="92" t="inlineStr">
        <is>
          <t>UF</t>
        </is>
      </c>
      <c r="B3916" s="93" t="inlineStr">
        <is>
          <t>1988-04</t>
        </is>
      </c>
      <c r="C3916" s="94" t="n">
        <v>32252</v>
      </c>
      <c r="D3916" s="95" t="n">
        <v>4149.32</v>
      </c>
      <c r="E3916" s="95" t="n">
        <v>2.599999999999454</v>
      </c>
    </row>
    <row r="3917" ht="14.4" customHeight="1">
      <c r="A3917" s="92" t="inlineStr">
        <is>
          <t>UF</t>
        </is>
      </c>
      <c r="B3917" s="93" t="inlineStr">
        <is>
          <t>1988-04</t>
        </is>
      </c>
      <c r="C3917" s="94" t="n">
        <v>32253</v>
      </c>
      <c r="D3917" s="95" t="n">
        <v>4151.93</v>
      </c>
      <c r="E3917" s="95" t="n">
        <v>2.610000000000582</v>
      </c>
    </row>
    <row r="3918" ht="14.4" customHeight="1">
      <c r="A3918" s="92" t="inlineStr">
        <is>
          <t>UF</t>
        </is>
      </c>
      <c r="B3918" s="93" t="inlineStr">
        <is>
          <t>1988-04</t>
        </is>
      </c>
      <c r="C3918" s="94" t="n">
        <v>32254</v>
      </c>
      <c r="D3918" s="95" t="n">
        <v>4154.53</v>
      </c>
      <c r="E3918" s="95" t="n">
        <v>2.599999999999454</v>
      </c>
    </row>
    <row r="3919" ht="14.4" customHeight="1">
      <c r="A3919" s="92" t="inlineStr">
        <is>
          <t>UF</t>
        </is>
      </c>
      <c r="B3919" s="93" t="inlineStr">
        <is>
          <t>1988-04</t>
        </is>
      </c>
      <c r="C3919" s="94" t="n">
        <v>32255</v>
      </c>
      <c r="D3919" s="95" t="n">
        <v>4157.14</v>
      </c>
      <c r="E3919" s="95" t="n">
        <v>2.610000000000582</v>
      </c>
    </row>
    <row r="3920" ht="14.4" customHeight="1">
      <c r="A3920" s="92" t="inlineStr">
        <is>
          <t>UF</t>
        </is>
      </c>
      <c r="B3920" s="93" t="inlineStr">
        <is>
          <t>1988-04</t>
        </is>
      </c>
      <c r="C3920" s="94" t="n">
        <v>32256</v>
      </c>
      <c r="D3920" s="95" t="n">
        <v>4159.75</v>
      </c>
      <c r="E3920" s="95" t="n">
        <v>2.609999999999673</v>
      </c>
    </row>
    <row r="3921" ht="14.4" customHeight="1">
      <c r="A3921" s="92" t="inlineStr">
        <is>
          <t>UF</t>
        </is>
      </c>
      <c r="B3921" s="93" t="inlineStr">
        <is>
          <t>1988-04</t>
        </is>
      </c>
      <c r="C3921" s="94" t="n">
        <v>32257</v>
      </c>
      <c r="D3921" s="95" t="n">
        <v>4162.36</v>
      </c>
      <c r="E3921" s="95" t="n">
        <v>2.609999999999673</v>
      </c>
    </row>
    <row r="3922" ht="14.4" customHeight="1">
      <c r="A3922" s="92" t="inlineStr">
        <is>
          <t>UF</t>
        </is>
      </c>
      <c r="B3922" s="93" t="inlineStr">
        <is>
          <t>1988-04</t>
        </is>
      </c>
      <c r="C3922" s="94" t="n">
        <v>32258</v>
      </c>
      <c r="D3922" s="95" t="n">
        <v>4164.97</v>
      </c>
      <c r="E3922" s="95" t="n">
        <v>2.610000000000582</v>
      </c>
    </row>
    <row r="3923" ht="14.4" customHeight="1">
      <c r="A3923" s="92" t="inlineStr">
        <is>
          <t>UF</t>
        </is>
      </c>
      <c r="B3923" s="93" t="inlineStr">
        <is>
          <t>1988-04</t>
        </is>
      </c>
      <c r="C3923" s="94" t="n">
        <v>32259</v>
      </c>
      <c r="D3923" s="95" t="n">
        <v>4167.58</v>
      </c>
      <c r="E3923" s="95" t="n">
        <v>2.609999999999673</v>
      </c>
    </row>
    <row r="3924" ht="14.4" customHeight="1">
      <c r="A3924" s="92" t="inlineStr">
        <is>
          <t>UF</t>
        </is>
      </c>
      <c r="B3924" s="93" t="inlineStr">
        <is>
          <t>1988-04</t>
        </is>
      </c>
      <c r="C3924" s="94" t="n">
        <v>32260</v>
      </c>
      <c r="D3924" s="95" t="n">
        <v>4170.2</v>
      </c>
      <c r="E3924" s="95" t="n">
        <v>2.619999999999891</v>
      </c>
    </row>
    <row r="3925" ht="14.4" customHeight="1">
      <c r="A3925" s="92" t="inlineStr">
        <is>
          <t>UF</t>
        </is>
      </c>
      <c r="B3925" s="93" t="inlineStr">
        <is>
          <t>1988-04</t>
        </is>
      </c>
      <c r="C3925" s="94" t="n">
        <v>32261</v>
      </c>
      <c r="D3925" s="95" t="n">
        <v>4172.82</v>
      </c>
      <c r="E3925" s="95" t="n">
        <v>2.619999999999891</v>
      </c>
    </row>
    <row r="3926" ht="14.4" customHeight="1">
      <c r="A3926" s="92" t="inlineStr">
        <is>
          <t>UF</t>
        </is>
      </c>
      <c r="B3926" s="93" t="inlineStr">
        <is>
          <t>1988-04</t>
        </is>
      </c>
      <c r="C3926" s="94" t="n">
        <v>32262</v>
      </c>
      <c r="D3926" s="95" t="n">
        <v>4175.44</v>
      </c>
      <c r="E3926" s="95" t="n">
        <v>2.619999999999891</v>
      </c>
    </row>
    <row r="3927" ht="14.4" customHeight="1">
      <c r="A3927" s="92" t="inlineStr">
        <is>
          <t>UF</t>
        </is>
      </c>
      <c r="B3927" s="93" t="inlineStr">
        <is>
          <t>1988-04</t>
        </is>
      </c>
      <c r="C3927" s="94" t="n">
        <v>32263</v>
      </c>
      <c r="D3927" s="95" t="n">
        <v>4178.06</v>
      </c>
      <c r="E3927" s="95" t="n">
        <v>2.6200000000008</v>
      </c>
    </row>
    <row r="3928" ht="14.4" customHeight="1">
      <c r="A3928" s="92" t="inlineStr">
        <is>
          <t>UF</t>
        </is>
      </c>
      <c r="B3928" s="93" t="inlineStr">
        <is>
          <t>1988-05</t>
        </is>
      </c>
      <c r="C3928" s="94" t="n">
        <v>32264</v>
      </c>
      <c r="D3928" s="95" t="n">
        <v>4180.68</v>
      </c>
      <c r="E3928" s="95" t="n">
        <v>2.619999999999891</v>
      </c>
    </row>
    <row r="3929" ht="14.4" customHeight="1">
      <c r="A3929" s="92" t="inlineStr">
        <is>
          <t>UF</t>
        </is>
      </c>
      <c r="B3929" s="93" t="inlineStr">
        <is>
          <t>1988-05</t>
        </is>
      </c>
      <c r="C3929" s="94" t="n">
        <v>32265</v>
      </c>
      <c r="D3929" s="95" t="n">
        <v>4183.3</v>
      </c>
      <c r="E3929" s="95" t="n">
        <v>2.619999999999891</v>
      </c>
    </row>
    <row r="3930" ht="14.4" customHeight="1">
      <c r="A3930" s="92" t="inlineStr">
        <is>
          <t>UF</t>
        </is>
      </c>
      <c r="B3930" s="93" t="inlineStr">
        <is>
          <t>1988-05</t>
        </is>
      </c>
      <c r="C3930" s="94" t="n">
        <v>32266</v>
      </c>
      <c r="D3930" s="95" t="n">
        <v>4185.93</v>
      </c>
      <c r="E3930" s="95" t="n">
        <v>2.630000000000109</v>
      </c>
    </row>
    <row r="3931" ht="14.4" customHeight="1">
      <c r="A3931" s="92" t="inlineStr">
        <is>
          <t>UF</t>
        </is>
      </c>
      <c r="B3931" s="93" t="inlineStr">
        <is>
          <t>1988-05</t>
        </is>
      </c>
      <c r="C3931" s="94" t="n">
        <v>32267</v>
      </c>
      <c r="D3931" s="95" t="n">
        <v>4188.55</v>
      </c>
      <c r="E3931" s="95" t="n">
        <v>2.619999999999891</v>
      </c>
    </row>
    <row r="3932" ht="14.4" customHeight="1">
      <c r="A3932" s="92" t="inlineStr">
        <is>
          <t>UF</t>
        </is>
      </c>
      <c r="B3932" s="93" t="inlineStr">
        <is>
          <t>1988-05</t>
        </is>
      </c>
      <c r="C3932" s="94" t="n">
        <v>32268</v>
      </c>
      <c r="D3932" s="95" t="n">
        <v>4191.18</v>
      </c>
      <c r="E3932" s="95" t="n">
        <v>2.630000000000109</v>
      </c>
    </row>
    <row r="3933" ht="14.4" customHeight="1">
      <c r="A3933" s="92" t="inlineStr">
        <is>
          <t>UF</t>
        </is>
      </c>
      <c r="B3933" s="93" t="inlineStr">
        <is>
          <t>1988-05</t>
        </is>
      </c>
      <c r="C3933" s="94" t="n">
        <v>32269</v>
      </c>
      <c r="D3933" s="95" t="n">
        <v>4193.81</v>
      </c>
      <c r="E3933" s="95" t="n">
        <v>2.630000000000109</v>
      </c>
    </row>
    <row r="3934" ht="14.4" customHeight="1">
      <c r="A3934" s="92" t="inlineStr">
        <is>
          <t>UF</t>
        </is>
      </c>
      <c r="B3934" s="93" t="inlineStr">
        <is>
          <t>1988-05</t>
        </is>
      </c>
      <c r="C3934" s="94" t="n">
        <v>32270</v>
      </c>
      <c r="D3934" s="95" t="n">
        <v>4196.45</v>
      </c>
      <c r="E3934" s="95" t="n">
        <v>2.639999999999418</v>
      </c>
    </row>
    <row r="3935" ht="14.4" customHeight="1">
      <c r="A3935" s="92" t="inlineStr">
        <is>
          <t>UF</t>
        </is>
      </c>
      <c r="B3935" s="93" t="inlineStr">
        <is>
          <t>1988-05</t>
        </is>
      </c>
      <c r="C3935" s="94" t="n">
        <v>32271</v>
      </c>
      <c r="D3935" s="95" t="n">
        <v>4199.08</v>
      </c>
      <c r="E3935" s="95" t="n">
        <v>2.630000000000109</v>
      </c>
    </row>
    <row r="3936" ht="14.4" customHeight="1">
      <c r="A3936" s="92" t="inlineStr">
        <is>
          <t>UF</t>
        </is>
      </c>
      <c r="B3936" s="93" t="inlineStr">
        <is>
          <t>1988-05</t>
        </is>
      </c>
      <c r="C3936" s="94" t="n">
        <v>32272</v>
      </c>
      <c r="D3936" s="95" t="n">
        <v>4201.71</v>
      </c>
      <c r="E3936" s="95" t="n">
        <v>2.630000000000109</v>
      </c>
    </row>
    <row r="3937" ht="14.4" customHeight="1">
      <c r="A3937" s="92" t="inlineStr">
        <is>
          <t>UF</t>
        </is>
      </c>
      <c r="B3937" s="93" t="inlineStr">
        <is>
          <t>1988-05</t>
        </is>
      </c>
      <c r="C3937" s="94" t="n">
        <v>32273</v>
      </c>
      <c r="D3937" s="95" t="n">
        <v>4202.79</v>
      </c>
      <c r="E3937" s="95" t="n">
        <v>1.079999999999927</v>
      </c>
    </row>
    <row r="3938" ht="14.4" customHeight="1">
      <c r="A3938" s="92" t="inlineStr">
        <is>
          <t>UF</t>
        </is>
      </c>
      <c r="B3938" s="93" t="inlineStr">
        <is>
          <t>1988-05</t>
        </is>
      </c>
      <c r="C3938" s="94" t="n">
        <v>32274</v>
      </c>
      <c r="D3938" s="95" t="n">
        <v>4203.87</v>
      </c>
      <c r="E3938" s="95" t="n">
        <v>1.079999999999927</v>
      </c>
    </row>
    <row r="3939" ht="14.4" customHeight="1">
      <c r="A3939" s="92" t="inlineStr">
        <is>
          <t>UF</t>
        </is>
      </c>
      <c r="B3939" s="93" t="inlineStr">
        <is>
          <t>1988-05</t>
        </is>
      </c>
      <c r="C3939" s="94" t="n">
        <v>32275</v>
      </c>
      <c r="D3939" s="95" t="n">
        <v>4204.95</v>
      </c>
      <c r="E3939" s="95" t="n">
        <v>1.079999999999927</v>
      </c>
    </row>
    <row r="3940" ht="14.4" customHeight="1">
      <c r="A3940" s="92" t="inlineStr">
        <is>
          <t>UF</t>
        </is>
      </c>
      <c r="B3940" s="93" t="inlineStr">
        <is>
          <t>1988-05</t>
        </is>
      </c>
      <c r="C3940" s="94" t="n">
        <v>32276</v>
      </c>
      <c r="D3940" s="95" t="n">
        <v>4206.03</v>
      </c>
      <c r="E3940" s="95" t="n">
        <v>1.079999999999927</v>
      </c>
    </row>
    <row r="3941" ht="14.4" customHeight="1">
      <c r="A3941" s="92" t="inlineStr">
        <is>
          <t>UF</t>
        </is>
      </c>
      <c r="B3941" s="93" t="inlineStr">
        <is>
          <t>1988-05</t>
        </is>
      </c>
      <c r="C3941" s="94" t="n">
        <v>32277</v>
      </c>
      <c r="D3941" s="95" t="n">
        <v>4207.11</v>
      </c>
      <c r="E3941" s="95" t="n">
        <v>1.079999999999927</v>
      </c>
    </row>
    <row r="3942" ht="14.4" customHeight="1">
      <c r="A3942" s="92" t="inlineStr">
        <is>
          <t>UF</t>
        </is>
      </c>
      <c r="B3942" s="93" t="inlineStr">
        <is>
          <t>1988-05</t>
        </is>
      </c>
      <c r="C3942" s="94" t="n">
        <v>32278</v>
      </c>
      <c r="D3942" s="95" t="n">
        <v>4208.19</v>
      </c>
      <c r="E3942" s="95" t="n">
        <v>1.079999999999927</v>
      </c>
    </row>
    <row r="3943" ht="14.4" customHeight="1">
      <c r="A3943" s="92" t="inlineStr">
        <is>
          <t>UF</t>
        </is>
      </c>
      <c r="B3943" s="93" t="inlineStr">
        <is>
          <t>1988-05</t>
        </is>
      </c>
      <c r="C3943" s="94" t="n">
        <v>32279</v>
      </c>
      <c r="D3943" s="95" t="n">
        <v>4209.28</v>
      </c>
      <c r="E3943" s="95" t="n">
        <v>1.090000000000146</v>
      </c>
    </row>
    <row r="3944" ht="14.4" customHeight="1">
      <c r="A3944" s="92" t="inlineStr">
        <is>
          <t>UF</t>
        </is>
      </c>
      <c r="B3944" s="93" t="inlineStr">
        <is>
          <t>1988-05</t>
        </is>
      </c>
      <c r="C3944" s="94" t="n">
        <v>32280</v>
      </c>
      <c r="D3944" s="95" t="n">
        <v>4210.36</v>
      </c>
      <c r="E3944" s="95" t="n">
        <v>1.079999999999927</v>
      </c>
    </row>
    <row r="3945" ht="14.4" customHeight="1">
      <c r="A3945" s="92" t="inlineStr">
        <is>
          <t>UF</t>
        </is>
      </c>
      <c r="B3945" s="93" t="inlineStr">
        <is>
          <t>1988-05</t>
        </is>
      </c>
      <c r="C3945" s="94" t="n">
        <v>32281</v>
      </c>
      <c r="D3945" s="95" t="n">
        <v>4211.44</v>
      </c>
      <c r="E3945" s="95" t="n">
        <v>1.079999999999927</v>
      </c>
    </row>
    <row r="3946" ht="14.4" customHeight="1">
      <c r="A3946" s="92" t="inlineStr">
        <is>
          <t>UF</t>
        </is>
      </c>
      <c r="B3946" s="93" t="inlineStr">
        <is>
          <t>1988-05</t>
        </is>
      </c>
      <c r="C3946" s="94" t="n">
        <v>32282</v>
      </c>
      <c r="D3946" s="95" t="n">
        <v>4212.52</v>
      </c>
      <c r="E3946" s="95" t="n">
        <v>1.080000000000837</v>
      </c>
    </row>
    <row r="3947" ht="14.4" customHeight="1">
      <c r="A3947" s="92" t="inlineStr">
        <is>
          <t>UF</t>
        </is>
      </c>
      <c r="B3947" s="93" t="inlineStr">
        <is>
          <t>1988-05</t>
        </is>
      </c>
      <c r="C3947" s="94" t="n">
        <v>32283</v>
      </c>
      <c r="D3947" s="95" t="n">
        <v>4213.61</v>
      </c>
      <c r="E3947" s="95" t="n">
        <v>1.089999999999236</v>
      </c>
    </row>
    <row r="3948" ht="14.4" customHeight="1">
      <c r="A3948" s="92" t="inlineStr">
        <is>
          <t>UF</t>
        </is>
      </c>
      <c r="B3948" s="93" t="inlineStr">
        <is>
          <t>1988-05</t>
        </is>
      </c>
      <c r="C3948" s="94" t="n">
        <v>32284</v>
      </c>
      <c r="D3948" s="95" t="n">
        <v>4214.69</v>
      </c>
      <c r="E3948" s="95" t="n">
        <v>1.079999999999927</v>
      </c>
    </row>
    <row r="3949" ht="14.4" customHeight="1">
      <c r="A3949" s="92" t="inlineStr">
        <is>
          <t>UF</t>
        </is>
      </c>
      <c r="B3949" s="93" t="inlineStr">
        <is>
          <t>1988-05</t>
        </is>
      </c>
      <c r="C3949" s="94" t="n">
        <v>32285</v>
      </c>
      <c r="D3949" s="95" t="n">
        <v>4215.77</v>
      </c>
      <c r="E3949" s="95" t="n">
        <v>1.080000000000837</v>
      </c>
    </row>
    <row r="3950" ht="14.4" customHeight="1">
      <c r="A3950" s="92" t="inlineStr">
        <is>
          <t>UF</t>
        </is>
      </c>
      <c r="B3950" s="93" t="inlineStr">
        <is>
          <t>1988-05</t>
        </is>
      </c>
      <c r="C3950" s="94" t="n">
        <v>32286</v>
      </c>
      <c r="D3950" s="95" t="n">
        <v>4216.86</v>
      </c>
      <c r="E3950" s="95" t="n">
        <v>1.089999999999236</v>
      </c>
    </row>
    <row r="3951" ht="14.4" customHeight="1">
      <c r="A3951" s="92" t="inlineStr">
        <is>
          <t>UF</t>
        </is>
      </c>
      <c r="B3951" s="93" t="inlineStr">
        <is>
          <t>1988-05</t>
        </is>
      </c>
      <c r="C3951" s="94" t="n">
        <v>32287</v>
      </c>
      <c r="D3951" s="95" t="n">
        <v>4217.94</v>
      </c>
      <c r="E3951" s="95" t="n">
        <v>1.079999999999927</v>
      </c>
    </row>
    <row r="3952" ht="14.4" customHeight="1">
      <c r="A3952" s="92" t="inlineStr">
        <is>
          <t>UF</t>
        </is>
      </c>
      <c r="B3952" s="93" t="inlineStr">
        <is>
          <t>1988-05</t>
        </is>
      </c>
      <c r="C3952" s="94" t="n">
        <v>32288</v>
      </c>
      <c r="D3952" s="95" t="n">
        <v>4219.03</v>
      </c>
      <c r="E3952" s="95" t="n">
        <v>1.090000000000146</v>
      </c>
    </row>
    <row r="3953" ht="14.4" customHeight="1">
      <c r="A3953" s="92" t="inlineStr">
        <is>
          <t>UF</t>
        </is>
      </c>
      <c r="B3953" s="93" t="inlineStr">
        <is>
          <t>1988-05</t>
        </is>
      </c>
      <c r="C3953" s="94" t="n">
        <v>32289</v>
      </c>
      <c r="D3953" s="95" t="n">
        <v>4220.11</v>
      </c>
      <c r="E3953" s="95" t="n">
        <v>1.079999999999927</v>
      </c>
    </row>
    <row r="3954" ht="14.4" customHeight="1">
      <c r="A3954" s="92" t="inlineStr">
        <is>
          <t>UF</t>
        </is>
      </c>
      <c r="B3954" s="93" t="inlineStr">
        <is>
          <t>1988-05</t>
        </is>
      </c>
      <c r="C3954" s="94" t="n">
        <v>32290</v>
      </c>
      <c r="D3954" s="95" t="n">
        <v>4221.2</v>
      </c>
      <c r="E3954" s="95" t="n">
        <v>1.090000000000146</v>
      </c>
    </row>
    <row r="3955" ht="14.4" customHeight="1">
      <c r="A3955" s="92" t="inlineStr">
        <is>
          <t>UF</t>
        </is>
      </c>
      <c r="B3955" s="93" t="inlineStr">
        <is>
          <t>1988-05</t>
        </is>
      </c>
      <c r="C3955" s="94" t="n">
        <v>32291</v>
      </c>
      <c r="D3955" s="95" t="n">
        <v>4222.28</v>
      </c>
      <c r="E3955" s="95" t="n">
        <v>1.079999999999927</v>
      </c>
    </row>
    <row r="3956" ht="14.4" customHeight="1">
      <c r="A3956" s="92" t="inlineStr">
        <is>
          <t>UF</t>
        </is>
      </c>
      <c r="B3956" s="93" t="inlineStr">
        <is>
          <t>1988-05</t>
        </is>
      </c>
      <c r="C3956" s="94" t="n">
        <v>32292</v>
      </c>
      <c r="D3956" s="95" t="n">
        <v>4223.37</v>
      </c>
      <c r="E3956" s="95" t="n">
        <v>1.090000000000146</v>
      </c>
    </row>
    <row r="3957" ht="14.4" customHeight="1">
      <c r="A3957" s="92" t="inlineStr">
        <is>
          <t>UF</t>
        </is>
      </c>
      <c r="B3957" s="93" t="inlineStr">
        <is>
          <t>1988-05</t>
        </is>
      </c>
      <c r="C3957" s="94" t="n">
        <v>32293</v>
      </c>
      <c r="D3957" s="95" t="n">
        <v>4224.45</v>
      </c>
      <c r="E3957" s="95" t="n">
        <v>1.079999999999927</v>
      </c>
    </row>
    <row r="3958" ht="14.4" customHeight="1">
      <c r="A3958" s="92" t="inlineStr">
        <is>
          <t>UF</t>
        </is>
      </c>
      <c r="B3958" s="93" t="inlineStr">
        <is>
          <t>1988-05</t>
        </is>
      </c>
      <c r="C3958" s="94" t="n">
        <v>32294</v>
      </c>
      <c r="D3958" s="95" t="n">
        <v>4225.54</v>
      </c>
      <c r="E3958" s="95" t="n">
        <v>1.090000000000146</v>
      </c>
    </row>
    <row r="3959" ht="14.4" customHeight="1">
      <c r="A3959" s="92" t="inlineStr">
        <is>
          <t>UF</t>
        </is>
      </c>
      <c r="B3959" s="93" t="inlineStr">
        <is>
          <t>1988-06</t>
        </is>
      </c>
      <c r="C3959" s="94" t="n">
        <v>32295</v>
      </c>
      <c r="D3959" s="95" t="n">
        <v>4226.62</v>
      </c>
      <c r="E3959" s="95" t="n">
        <v>1.079999999999927</v>
      </c>
    </row>
    <row r="3960" ht="14.4" customHeight="1">
      <c r="A3960" s="92" t="inlineStr">
        <is>
          <t>UF</t>
        </is>
      </c>
      <c r="B3960" s="93" t="inlineStr">
        <is>
          <t>1988-06</t>
        </is>
      </c>
      <c r="C3960" s="94" t="n">
        <v>32296</v>
      </c>
      <c r="D3960" s="95" t="n">
        <v>4227.71</v>
      </c>
      <c r="E3960" s="95" t="n">
        <v>1.090000000000146</v>
      </c>
    </row>
    <row r="3961" ht="14.4" customHeight="1">
      <c r="A3961" s="92" t="inlineStr">
        <is>
          <t>UF</t>
        </is>
      </c>
      <c r="B3961" s="93" t="inlineStr">
        <is>
          <t>1988-06</t>
        </is>
      </c>
      <c r="C3961" s="94" t="n">
        <v>32297</v>
      </c>
      <c r="D3961" s="95" t="n">
        <v>4228.8</v>
      </c>
      <c r="E3961" s="95" t="n">
        <v>1.090000000000146</v>
      </c>
    </row>
    <row r="3962" ht="14.4" customHeight="1">
      <c r="A3962" s="92" t="inlineStr">
        <is>
          <t>UF</t>
        </is>
      </c>
      <c r="B3962" s="93" t="inlineStr">
        <is>
          <t>1988-06</t>
        </is>
      </c>
      <c r="C3962" s="94" t="n">
        <v>32298</v>
      </c>
      <c r="D3962" s="95" t="n">
        <v>4229.88</v>
      </c>
      <c r="E3962" s="95" t="n">
        <v>1.079999999999927</v>
      </c>
    </row>
    <row r="3963" ht="14.4" customHeight="1">
      <c r="A3963" s="92" t="inlineStr">
        <is>
          <t>UF</t>
        </is>
      </c>
      <c r="B3963" s="93" t="inlineStr">
        <is>
          <t>1988-06</t>
        </is>
      </c>
      <c r="C3963" s="94" t="n">
        <v>32299</v>
      </c>
      <c r="D3963" s="95" t="n">
        <v>4230.97</v>
      </c>
      <c r="E3963" s="95" t="n">
        <v>1.090000000000146</v>
      </c>
    </row>
    <row r="3964" ht="14.4" customHeight="1">
      <c r="A3964" s="92" t="inlineStr">
        <is>
          <t>UF</t>
        </is>
      </c>
      <c r="B3964" s="93" t="inlineStr">
        <is>
          <t>1988-06</t>
        </is>
      </c>
      <c r="C3964" s="94" t="n">
        <v>32300</v>
      </c>
      <c r="D3964" s="95" t="n">
        <v>4232.06</v>
      </c>
      <c r="E3964" s="95" t="n">
        <v>1.090000000000146</v>
      </c>
    </row>
    <row r="3965" ht="14.4" customHeight="1">
      <c r="A3965" s="92" t="inlineStr">
        <is>
          <t>UF</t>
        </is>
      </c>
      <c r="B3965" s="93" t="inlineStr">
        <is>
          <t>1988-06</t>
        </is>
      </c>
      <c r="C3965" s="94" t="n">
        <v>32301</v>
      </c>
      <c r="D3965" s="95" t="n">
        <v>4233.15</v>
      </c>
      <c r="E3965" s="95" t="n">
        <v>1.089999999999236</v>
      </c>
    </row>
    <row r="3966" ht="14.4" customHeight="1">
      <c r="A3966" s="92" t="inlineStr">
        <is>
          <t>UF</t>
        </is>
      </c>
      <c r="B3966" s="93" t="inlineStr">
        <is>
          <t>1988-06</t>
        </is>
      </c>
      <c r="C3966" s="94" t="n">
        <v>32302</v>
      </c>
      <c r="D3966" s="95" t="n">
        <v>4234.24</v>
      </c>
      <c r="E3966" s="95" t="n">
        <v>1.090000000000146</v>
      </c>
    </row>
    <row r="3967" ht="14.4" customHeight="1">
      <c r="A3967" s="92" t="inlineStr">
        <is>
          <t>UF</t>
        </is>
      </c>
      <c r="B3967" s="93" t="inlineStr">
        <is>
          <t>1988-06</t>
        </is>
      </c>
      <c r="C3967" s="94" t="n">
        <v>32303</v>
      </c>
      <c r="D3967" s="95" t="n">
        <v>4235.32</v>
      </c>
      <c r="E3967" s="95" t="n">
        <v>1.079999999999927</v>
      </c>
    </row>
    <row r="3968" ht="14.4" customHeight="1">
      <c r="A3968" s="92" t="inlineStr">
        <is>
          <t>UF</t>
        </is>
      </c>
      <c r="B3968" s="93" t="inlineStr">
        <is>
          <t>1988-06</t>
        </is>
      </c>
      <c r="C3968" s="94" t="n">
        <v>32304</v>
      </c>
      <c r="D3968" s="95" t="n">
        <v>4236.02</v>
      </c>
      <c r="E3968" s="95" t="n">
        <v>0.7000000000007276</v>
      </c>
    </row>
    <row r="3969" ht="14.4" customHeight="1">
      <c r="A3969" s="92" t="inlineStr">
        <is>
          <t>UF</t>
        </is>
      </c>
      <c r="B3969" s="93" t="inlineStr">
        <is>
          <t>1988-06</t>
        </is>
      </c>
      <c r="C3969" s="94" t="n">
        <v>32305</v>
      </c>
      <c r="D3969" s="95" t="n">
        <v>4236.73</v>
      </c>
      <c r="E3969" s="95" t="n">
        <v>0.7099999999991269</v>
      </c>
    </row>
    <row r="3970" ht="14.4" customHeight="1">
      <c r="A3970" s="92" t="inlineStr">
        <is>
          <t>UF</t>
        </is>
      </c>
      <c r="B3970" s="93" t="inlineStr">
        <is>
          <t>1988-06</t>
        </is>
      </c>
      <c r="C3970" s="94" t="n">
        <v>32306</v>
      </c>
      <c r="D3970" s="95" t="n">
        <v>4237.43</v>
      </c>
      <c r="E3970" s="95" t="n">
        <v>0.7000000000007276</v>
      </c>
    </row>
    <row r="3971" ht="14.4" customHeight="1">
      <c r="A3971" s="92" t="inlineStr">
        <is>
          <t>UF</t>
        </is>
      </c>
      <c r="B3971" s="93" t="inlineStr">
        <is>
          <t>1988-06</t>
        </is>
      </c>
      <c r="C3971" s="94" t="n">
        <v>32307</v>
      </c>
      <c r="D3971" s="95" t="n">
        <v>4238.14</v>
      </c>
      <c r="E3971" s="95" t="n">
        <v>0.7100000000000364</v>
      </c>
    </row>
    <row r="3972" ht="14.4" customHeight="1">
      <c r="A3972" s="92" t="inlineStr">
        <is>
          <t>UF</t>
        </is>
      </c>
      <c r="B3972" s="93" t="inlineStr">
        <is>
          <t>1988-06</t>
        </is>
      </c>
      <c r="C3972" s="94" t="n">
        <v>32308</v>
      </c>
      <c r="D3972" s="95" t="n">
        <v>4238.84</v>
      </c>
      <c r="E3972" s="95" t="n">
        <v>0.6999999999998181</v>
      </c>
    </row>
    <row r="3973" ht="14.4" customHeight="1">
      <c r="A3973" s="92" t="inlineStr">
        <is>
          <t>UF</t>
        </is>
      </c>
      <c r="B3973" s="93" t="inlineStr">
        <is>
          <t>1988-06</t>
        </is>
      </c>
      <c r="C3973" s="94" t="n">
        <v>32309</v>
      </c>
      <c r="D3973" s="95" t="n">
        <v>4239.55</v>
      </c>
      <c r="E3973" s="95" t="n">
        <v>0.7100000000000364</v>
      </c>
    </row>
    <row r="3974" ht="14.4" customHeight="1">
      <c r="A3974" s="92" t="inlineStr">
        <is>
          <t>UF</t>
        </is>
      </c>
      <c r="B3974" s="93" t="inlineStr">
        <is>
          <t>1988-06</t>
        </is>
      </c>
      <c r="C3974" s="94" t="n">
        <v>32310</v>
      </c>
      <c r="D3974" s="95" t="n">
        <v>4240.25</v>
      </c>
      <c r="E3974" s="95" t="n">
        <v>0.6999999999998181</v>
      </c>
    </row>
    <row r="3975" ht="14.4" customHeight="1">
      <c r="A3975" s="92" t="inlineStr">
        <is>
          <t>UF</t>
        </is>
      </c>
      <c r="B3975" s="93" t="inlineStr">
        <is>
          <t>1988-06</t>
        </is>
      </c>
      <c r="C3975" s="94" t="n">
        <v>32311</v>
      </c>
      <c r="D3975" s="95" t="n">
        <v>4240.96</v>
      </c>
      <c r="E3975" s="95" t="n">
        <v>0.7100000000000364</v>
      </c>
    </row>
    <row r="3976" ht="14.4" customHeight="1">
      <c r="A3976" s="92" t="inlineStr">
        <is>
          <t>UF</t>
        </is>
      </c>
      <c r="B3976" s="93" t="inlineStr">
        <is>
          <t>1988-06</t>
        </is>
      </c>
      <c r="C3976" s="94" t="n">
        <v>32312</v>
      </c>
      <c r="D3976" s="95" t="n">
        <v>4241.66</v>
      </c>
      <c r="E3976" s="95" t="n">
        <v>0.6999999999998181</v>
      </c>
    </row>
    <row r="3977" ht="14.4" customHeight="1">
      <c r="A3977" s="92" t="inlineStr">
        <is>
          <t>UF</t>
        </is>
      </c>
      <c r="B3977" s="93" t="inlineStr">
        <is>
          <t>1988-06</t>
        </is>
      </c>
      <c r="C3977" s="94" t="n">
        <v>32313</v>
      </c>
      <c r="D3977" s="95" t="n">
        <v>4242.37</v>
      </c>
      <c r="E3977" s="95" t="n">
        <v>0.7100000000000364</v>
      </c>
    </row>
    <row r="3978" ht="14.4" customHeight="1">
      <c r="A3978" s="92" t="inlineStr">
        <is>
          <t>UF</t>
        </is>
      </c>
      <c r="B3978" s="93" t="inlineStr">
        <is>
          <t>1988-06</t>
        </is>
      </c>
      <c r="C3978" s="94" t="n">
        <v>32314</v>
      </c>
      <c r="D3978" s="95" t="n">
        <v>4243.07</v>
      </c>
      <c r="E3978" s="95" t="n">
        <v>0.6999999999998181</v>
      </c>
    </row>
    <row r="3979" ht="14.4" customHeight="1">
      <c r="A3979" s="92" t="inlineStr">
        <is>
          <t>UF</t>
        </is>
      </c>
      <c r="B3979" s="93" t="inlineStr">
        <is>
          <t>1988-06</t>
        </is>
      </c>
      <c r="C3979" s="94" t="n">
        <v>32315</v>
      </c>
      <c r="D3979" s="95" t="n">
        <v>4243.78</v>
      </c>
      <c r="E3979" s="95" t="n">
        <v>0.7100000000000364</v>
      </c>
    </row>
    <row r="3980" ht="14.4" customHeight="1">
      <c r="A3980" s="92" t="inlineStr">
        <is>
          <t>UF</t>
        </is>
      </c>
      <c r="B3980" s="93" t="inlineStr">
        <is>
          <t>1988-06</t>
        </is>
      </c>
      <c r="C3980" s="94" t="n">
        <v>32316</v>
      </c>
      <c r="D3980" s="95" t="n">
        <v>4244.48</v>
      </c>
      <c r="E3980" s="95" t="n">
        <v>0.6999999999998181</v>
      </c>
    </row>
    <row r="3981" ht="14.4" customHeight="1">
      <c r="A3981" s="92" t="inlineStr">
        <is>
          <t>UF</t>
        </is>
      </c>
      <c r="B3981" s="93" t="inlineStr">
        <is>
          <t>1988-06</t>
        </is>
      </c>
      <c r="C3981" s="94" t="n">
        <v>32317</v>
      </c>
      <c r="D3981" s="95" t="n">
        <v>4245.19</v>
      </c>
      <c r="E3981" s="95" t="n">
        <v>0.7100000000000364</v>
      </c>
    </row>
    <row r="3982" ht="14.4" customHeight="1">
      <c r="A3982" s="92" t="inlineStr">
        <is>
          <t>UF</t>
        </is>
      </c>
      <c r="B3982" s="93" t="inlineStr">
        <is>
          <t>1988-06</t>
        </is>
      </c>
      <c r="C3982" s="94" t="n">
        <v>32318</v>
      </c>
      <c r="D3982" s="95" t="n">
        <v>4245.9</v>
      </c>
      <c r="E3982" s="95" t="n">
        <v>0.7100000000000364</v>
      </c>
    </row>
    <row r="3983" ht="14.4" customHeight="1">
      <c r="A3983" s="92" t="inlineStr">
        <is>
          <t>UF</t>
        </is>
      </c>
      <c r="B3983" s="93" t="inlineStr">
        <is>
          <t>1988-06</t>
        </is>
      </c>
      <c r="C3983" s="94" t="n">
        <v>32319</v>
      </c>
      <c r="D3983" s="95" t="n">
        <v>4246.6</v>
      </c>
      <c r="E3983" s="95" t="n">
        <v>0.7000000000007276</v>
      </c>
    </row>
    <row r="3984" ht="14.4" customHeight="1">
      <c r="A3984" s="92" t="inlineStr">
        <is>
          <t>UF</t>
        </is>
      </c>
      <c r="B3984" s="93" t="inlineStr">
        <is>
          <t>1988-06</t>
        </is>
      </c>
      <c r="C3984" s="94" t="n">
        <v>32320</v>
      </c>
      <c r="D3984" s="95" t="n">
        <v>4247.31</v>
      </c>
      <c r="E3984" s="95" t="n">
        <v>0.7100000000000364</v>
      </c>
    </row>
    <row r="3985" ht="14.4" customHeight="1">
      <c r="A3985" s="92" t="inlineStr">
        <is>
          <t>UF</t>
        </is>
      </c>
      <c r="B3985" s="93" t="inlineStr">
        <is>
          <t>1988-06</t>
        </is>
      </c>
      <c r="C3985" s="94" t="n">
        <v>32321</v>
      </c>
      <c r="D3985" s="95" t="n">
        <v>4248.01</v>
      </c>
      <c r="E3985" s="95" t="n">
        <v>0.6999999999998181</v>
      </c>
    </row>
    <row r="3986" ht="14.4" customHeight="1">
      <c r="A3986" s="92" t="inlineStr">
        <is>
          <t>UF</t>
        </is>
      </c>
      <c r="B3986" s="93" t="inlineStr">
        <is>
          <t>1988-06</t>
        </is>
      </c>
      <c r="C3986" s="94" t="n">
        <v>32322</v>
      </c>
      <c r="D3986" s="95" t="n">
        <v>4248.72</v>
      </c>
      <c r="E3986" s="95" t="n">
        <v>0.7100000000000364</v>
      </c>
    </row>
    <row r="3987" ht="14.4" customHeight="1">
      <c r="A3987" s="92" t="inlineStr">
        <is>
          <t>UF</t>
        </is>
      </c>
      <c r="B3987" s="93" t="inlineStr">
        <is>
          <t>1988-06</t>
        </is>
      </c>
      <c r="C3987" s="94" t="n">
        <v>32323</v>
      </c>
      <c r="D3987" s="95" t="n">
        <v>4249.43</v>
      </c>
      <c r="E3987" s="95" t="n">
        <v>0.7100000000000364</v>
      </c>
    </row>
    <row r="3988" ht="14.4" customHeight="1">
      <c r="A3988" s="92" t="inlineStr">
        <is>
          <t>UF</t>
        </is>
      </c>
      <c r="B3988" s="93" t="inlineStr">
        <is>
          <t>1988-06</t>
        </is>
      </c>
      <c r="C3988" s="94" t="n">
        <v>32324</v>
      </c>
      <c r="D3988" s="95" t="n">
        <v>4250.13</v>
      </c>
      <c r="E3988" s="95" t="n">
        <v>0.6999999999998181</v>
      </c>
    </row>
    <row r="3989" ht="14.4" customHeight="1">
      <c r="A3989" s="92" t="inlineStr">
        <is>
          <t>UF</t>
        </is>
      </c>
      <c r="B3989" s="93" t="inlineStr">
        <is>
          <t>1988-07</t>
        </is>
      </c>
      <c r="C3989" s="94" t="n">
        <v>32325</v>
      </c>
      <c r="D3989" s="95" t="n">
        <v>4250.84</v>
      </c>
      <c r="E3989" s="95" t="n">
        <v>0.7100000000000364</v>
      </c>
    </row>
    <row r="3990" ht="14.4" customHeight="1">
      <c r="A3990" s="92" t="inlineStr">
        <is>
          <t>UF</t>
        </is>
      </c>
      <c r="B3990" s="93" t="inlineStr">
        <is>
          <t>1988-07</t>
        </is>
      </c>
      <c r="C3990" s="94" t="n">
        <v>32326</v>
      </c>
      <c r="D3990" s="95" t="n">
        <v>4251.55</v>
      </c>
      <c r="E3990" s="95" t="n">
        <v>0.7100000000000364</v>
      </c>
    </row>
    <row r="3991" ht="14.4" customHeight="1">
      <c r="A3991" s="92" t="inlineStr">
        <is>
          <t>UF</t>
        </is>
      </c>
      <c r="B3991" s="93" t="inlineStr">
        <is>
          <t>1988-07</t>
        </is>
      </c>
      <c r="C3991" s="94" t="n">
        <v>32327</v>
      </c>
      <c r="D3991" s="95" t="n">
        <v>4252.25</v>
      </c>
      <c r="E3991" s="95" t="n">
        <v>0.6999999999998181</v>
      </c>
    </row>
    <row r="3992" ht="14.4" customHeight="1">
      <c r="A3992" s="92" t="inlineStr">
        <is>
          <t>UF</t>
        </is>
      </c>
      <c r="B3992" s="93" t="inlineStr">
        <is>
          <t>1988-07</t>
        </is>
      </c>
      <c r="C3992" s="94" t="n">
        <v>32328</v>
      </c>
      <c r="D3992" s="95" t="n">
        <v>4252.96</v>
      </c>
      <c r="E3992" s="95" t="n">
        <v>0.7100000000000364</v>
      </c>
    </row>
    <row r="3993" ht="14.4" customHeight="1">
      <c r="A3993" s="92" t="inlineStr">
        <is>
          <t>UF</t>
        </is>
      </c>
      <c r="B3993" s="93" t="inlineStr">
        <is>
          <t>1988-07</t>
        </is>
      </c>
      <c r="C3993" s="94" t="n">
        <v>32329</v>
      </c>
      <c r="D3993" s="95" t="n">
        <v>4253.67</v>
      </c>
      <c r="E3993" s="95" t="n">
        <v>0.7100000000000364</v>
      </c>
    </row>
    <row r="3994" ht="14.4" customHeight="1">
      <c r="A3994" s="92" t="inlineStr">
        <is>
          <t>UF</t>
        </is>
      </c>
      <c r="B3994" s="93" t="inlineStr">
        <is>
          <t>1988-07</t>
        </is>
      </c>
      <c r="C3994" s="94" t="n">
        <v>32330</v>
      </c>
      <c r="D3994" s="95" t="n">
        <v>4254.37</v>
      </c>
      <c r="E3994" s="95" t="n">
        <v>0.6999999999998181</v>
      </c>
    </row>
    <row r="3995" ht="14.4" customHeight="1">
      <c r="A3995" s="92" t="inlineStr">
        <is>
          <t>UF</t>
        </is>
      </c>
      <c r="B3995" s="93" t="inlineStr">
        <is>
          <t>1988-07</t>
        </is>
      </c>
      <c r="C3995" s="94" t="n">
        <v>32331</v>
      </c>
      <c r="D3995" s="95" t="n">
        <v>4255.08</v>
      </c>
      <c r="E3995" s="95" t="n">
        <v>0.7100000000000364</v>
      </c>
    </row>
    <row r="3996" ht="14.4" customHeight="1">
      <c r="A3996" s="92" t="inlineStr">
        <is>
          <t>UF</t>
        </is>
      </c>
      <c r="B3996" s="93" t="inlineStr">
        <is>
          <t>1988-07</t>
        </is>
      </c>
      <c r="C3996" s="94" t="n">
        <v>32332</v>
      </c>
      <c r="D3996" s="95" t="n">
        <v>4255.79</v>
      </c>
      <c r="E3996" s="95" t="n">
        <v>0.7100000000000364</v>
      </c>
    </row>
    <row r="3997" ht="14.4" customHeight="1">
      <c r="A3997" s="92" t="inlineStr">
        <is>
          <t>UF</t>
        </is>
      </c>
      <c r="B3997" s="93" t="inlineStr">
        <is>
          <t>1988-07</t>
        </is>
      </c>
      <c r="C3997" s="94" t="n">
        <v>32333</v>
      </c>
      <c r="D3997" s="95" t="n">
        <v>4256.5</v>
      </c>
      <c r="E3997" s="95" t="n">
        <v>0.7100000000000364</v>
      </c>
    </row>
    <row r="3998" ht="14.4" customHeight="1">
      <c r="A3998" s="92" t="inlineStr">
        <is>
          <t>UF</t>
        </is>
      </c>
      <c r="B3998" s="93" t="inlineStr">
        <is>
          <t>1988-07</t>
        </is>
      </c>
      <c r="C3998" s="94" t="n">
        <v>32334</v>
      </c>
      <c r="D3998" s="95" t="n">
        <v>4257.32</v>
      </c>
      <c r="E3998" s="95" t="n">
        <v>0.819999999999709</v>
      </c>
    </row>
    <row r="3999" ht="14.4" customHeight="1">
      <c r="A3999" s="92" t="inlineStr">
        <is>
          <t>UF</t>
        </is>
      </c>
      <c r="B3999" s="93" t="inlineStr">
        <is>
          <t>1988-07</t>
        </is>
      </c>
      <c r="C3999" s="94" t="n">
        <v>32335</v>
      </c>
      <c r="D3999" s="95" t="n">
        <v>4258.14</v>
      </c>
      <c r="E3999" s="95" t="n">
        <v>0.8200000000006185</v>
      </c>
    </row>
    <row r="4000" ht="14.4" customHeight="1">
      <c r="A4000" s="92" t="inlineStr">
        <is>
          <t>UF</t>
        </is>
      </c>
      <c r="B4000" s="93" t="inlineStr">
        <is>
          <t>1988-07</t>
        </is>
      </c>
      <c r="C4000" s="94" t="n">
        <v>32336</v>
      </c>
      <c r="D4000" s="95" t="n">
        <v>4258.96</v>
      </c>
      <c r="E4000" s="95" t="n">
        <v>0.819999999999709</v>
      </c>
    </row>
    <row r="4001" ht="14.4" customHeight="1">
      <c r="A4001" s="92" t="inlineStr">
        <is>
          <t>UF</t>
        </is>
      </c>
      <c r="B4001" s="93" t="inlineStr">
        <is>
          <t>1988-07</t>
        </is>
      </c>
      <c r="C4001" s="94" t="n">
        <v>32337</v>
      </c>
      <c r="D4001" s="95" t="n">
        <v>4259.79</v>
      </c>
      <c r="E4001" s="95" t="n">
        <v>0.8299999999999272</v>
      </c>
    </row>
    <row r="4002" ht="14.4" customHeight="1">
      <c r="A4002" s="92" t="inlineStr">
        <is>
          <t>UF</t>
        </is>
      </c>
      <c r="B4002" s="93" t="inlineStr">
        <is>
          <t>1988-07</t>
        </is>
      </c>
      <c r="C4002" s="94" t="n">
        <v>32338</v>
      </c>
      <c r="D4002" s="95" t="n">
        <v>4260.61</v>
      </c>
      <c r="E4002" s="95" t="n">
        <v>0.819999999999709</v>
      </c>
    </row>
    <row r="4003" ht="14.4" customHeight="1">
      <c r="A4003" s="92" t="inlineStr">
        <is>
          <t>UF</t>
        </is>
      </c>
      <c r="B4003" s="93" t="inlineStr">
        <is>
          <t>1988-07</t>
        </is>
      </c>
      <c r="C4003" s="94" t="n">
        <v>32339</v>
      </c>
      <c r="D4003" s="95" t="n">
        <v>4261.43</v>
      </c>
      <c r="E4003" s="95" t="n">
        <v>0.8200000000006185</v>
      </c>
    </row>
    <row r="4004" ht="14.4" customHeight="1">
      <c r="A4004" s="92" t="inlineStr">
        <is>
          <t>UF</t>
        </is>
      </c>
      <c r="B4004" s="93" t="inlineStr">
        <is>
          <t>1988-07</t>
        </is>
      </c>
      <c r="C4004" s="94" t="n">
        <v>32340</v>
      </c>
      <c r="D4004" s="95" t="n">
        <v>4262.25</v>
      </c>
      <c r="E4004" s="95" t="n">
        <v>0.819999999999709</v>
      </c>
    </row>
    <row r="4005" ht="14.4" customHeight="1">
      <c r="A4005" s="92" t="inlineStr">
        <is>
          <t>UF</t>
        </is>
      </c>
      <c r="B4005" s="93" t="inlineStr">
        <is>
          <t>1988-07</t>
        </is>
      </c>
      <c r="C4005" s="94" t="n">
        <v>32341</v>
      </c>
      <c r="D4005" s="95" t="n">
        <v>4263.08</v>
      </c>
      <c r="E4005" s="95" t="n">
        <v>0.8299999999999272</v>
      </c>
    </row>
    <row r="4006" ht="14.4" customHeight="1">
      <c r="A4006" s="92" t="inlineStr">
        <is>
          <t>UF</t>
        </is>
      </c>
      <c r="B4006" s="93" t="inlineStr">
        <is>
          <t>1988-07</t>
        </is>
      </c>
      <c r="C4006" s="94" t="n">
        <v>32342</v>
      </c>
      <c r="D4006" s="95" t="n">
        <v>4263.9</v>
      </c>
      <c r="E4006" s="95" t="n">
        <v>0.819999999999709</v>
      </c>
    </row>
    <row r="4007" ht="14.4" customHeight="1">
      <c r="A4007" s="92" t="inlineStr">
        <is>
          <t>UF</t>
        </is>
      </c>
      <c r="B4007" s="93" t="inlineStr">
        <is>
          <t>1988-07</t>
        </is>
      </c>
      <c r="C4007" s="94" t="n">
        <v>32343</v>
      </c>
      <c r="D4007" s="95" t="n">
        <v>4264.72</v>
      </c>
      <c r="E4007" s="95" t="n">
        <v>0.8200000000006185</v>
      </c>
    </row>
    <row r="4008" ht="14.4" customHeight="1">
      <c r="A4008" s="92" t="inlineStr">
        <is>
          <t>UF</t>
        </is>
      </c>
      <c r="B4008" s="93" t="inlineStr">
        <is>
          <t>1988-07</t>
        </is>
      </c>
      <c r="C4008" s="94" t="n">
        <v>32344</v>
      </c>
      <c r="D4008" s="95" t="n">
        <v>4265.54</v>
      </c>
      <c r="E4008" s="95" t="n">
        <v>0.819999999999709</v>
      </c>
    </row>
    <row r="4009" ht="14.4" customHeight="1">
      <c r="A4009" s="92" t="inlineStr">
        <is>
          <t>UF</t>
        </is>
      </c>
      <c r="B4009" s="93" t="inlineStr">
        <is>
          <t>1988-07</t>
        </is>
      </c>
      <c r="C4009" s="94" t="n">
        <v>32345</v>
      </c>
      <c r="D4009" s="95" t="n">
        <v>4266.37</v>
      </c>
      <c r="E4009" s="95" t="n">
        <v>0.8299999999999272</v>
      </c>
    </row>
    <row r="4010" ht="14.4" customHeight="1">
      <c r="A4010" s="92" t="inlineStr">
        <is>
          <t>UF</t>
        </is>
      </c>
      <c r="B4010" s="93" t="inlineStr">
        <is>
          <t>1988-07</t>
        </is>
      </c>
      <c r="C4010" s="94" t="n">
        <v>32346</v>
      </c>
      <c r="D4010" s="95" t="n">
        <v>4267.19</v>
      </c>
      <c r="E4010" s="95" t="n">
        <v>0.819999999999709</v>
      </c>
    </row>
    <row r="4011" ht="14.4" customHeight="1">
      <c r="A4011" s="92" t="inlineStr">
        <is>
          <t>UF</t>
        </is>
      </c>
      <c r="B4011" s="93" t="inlineStr">
        <is>
          <t>1988-07</t>
        </is>
      </c>
      <c r="C4011" s="94" t="n">
        <v>32347</v>
      </c>
      <c r="D4011" s="95" t="n">
        <v>4268.01</v>
      </c>
      <c r="E4011" s="95" t="n">
        <v>0.8200000000006185</v>
      </c>
    </row>
    <row r="4012" ht="14.4" customHeight="1">
      <c r="A4012" s="92" t="inlineStr">
        <is>
          <t>UF</t>
        </is>
      </c>
      <c r="B4012" s="93" t="inlineStr">
        <is>
          <t>1988-07</t>
        </is>
      </c>
      <c r="C4012" s="94" t="n">
        <v>32348</v>
      </c>
      <c r="D4012" s="95" t="n">
        <v>4268.84</v>
      </c>
      <c r="E4012" s="95" t="n">
        <v>0.8299999999999272</v>
      </c>
    </row>
    <row r="4013" ht="14.4" customHeight="1">
      <c r="A4013" s="92" t="inlineStr">
        <is>
          <t>UF</t>
        </is>
      </c>
      <c r="B4013" s="93" t="inlineStr">
        <is>
          <t>1988-07</t>
        </is>
      </c>
      <c r="C4013" s="94" t="n">
        <v>32349</v>
      </c>
      <c r="D4013" s="95" t="n">
        <v>4269.66</v>
      </c>
      <c r="E4013" s="95" t="n">
        <v>0.819999999999709</v>
      </c>
    </row>
    <row r="4014" ht="14.4" customHeight="1">
      <c r="A4014" s="92" t="inlineStr">
        <is>
          <t>UF</t>
        </is>
      </c>
      <c r="B4014" s="93" t="inlineStr">
        <is>
          <t>1988-07</t>
        </is>
      </c>
      <c r="C4014" s="94" t="n">
        <v>32350</v>
      </c>
      <c r="D4014" s="95" t="n">
        <v>4270.49</v>
      </c>
      <c r="E4014" s="95" t="n">
        <v>0.8299999999999272</v>
      </c>
    </row>
    <row r="4015" ht="14.4" customHeight="1">
      <c r="A4015" s="92" t="inlineStr">
        <is>
          <t>UF</t>
        </is>
      </c>
      <c r="B4015" s="93" t="inlineStr">
        <is>
          <t>1988-07</t>
        </is>
      </c>
      <c r="C4015" s="94" t="n">
        <v>32351</v>
      </c>
      <c r="D4015" s="95" t="n">
        <v>4271.31</v>
      </c>
      <c r="E4015" s="95" t="n">
        <v>0.8200000000006185</v>
      </c>
    </row>
    <row r="4016" ht="14.4" customHeight="1">
      <c r="A4016" s="92" t="inlineStr">
        <is>
          <t>UF</t>
        </is>
      </c>
      <c r="B4016" s="93" t="inlineStr">
        <is>
          <t>1988-07</t>
        </is>
      </c>
      <c r="C4016" s="94" t="n">
        <v>32352</v>
      </c>
      <c r="D4016" s="95" t="n">
        <v>4272.13</v>
      </c>
      <c r="E4016" s="95" t="n">
        <v>0.819999999999709</v>
      </c>
    </row>
    <row r="4017" ht="14.4" customHeight="1">
      <c r="A4017" s="92" t="inlineStr">
        <is>
          <t>UF</t>
        </is>
      </c>
      <c r="B4017" s="93" t="inlineStr">
        <is>
          <t>1988-07</t>
        </is>
      </c>
      <c r="C4017" s="94" t="n">
        <v>32353</v>
      </c>
      <c r="D4017" s="95" t="n">
        <v>4272.96</v>
      </c>
      <c r="E4017" s="95" t="n">
        <v>0.8299999999999272</v>
      </c>
    </row>
    <row r="4018" ht="14.4" customHeight="1">
      <c r="A4018" s="92" t="inlineStr">
        <is>
          <t>UF</t>
        </is>
      </c>
      <c r="B4018" s="93" t="inlineStr">
        <is>
          <t>1988-07</t>
        </is>
      </c>
      <c r="C4018" s="94" t="n">
        <v>32354</v>
      </c>
      <c r="D4018" s="95" t="n">
        <v>4273.78</v>
      </c>
      <c r="E4018" s="95" t="n">
        <v>0.819999999999709</v>
      </c>
    </row>
    <row r="4019" ht="14.4" customHeight="1">
      <c r="A4019" s="92" t="inlineStr">
        <is>
          <t>UF</t>
        </is>
      </c>
      <c r="B4019" s="93" t="inlineStr">
        <is>
          <t>1988-07</t>
        </is>
      </c>
      <c r="C4019" s="94" t="n">
        <v>32355</v>
      </c>
      <c r="D4019" s="95" t="n">
        <v>4274.61</v>
      </c>
      <c r="E4019" s="95" t="n">
        <v>0.8299999999999272</v>
      </c>
    </row>
    <row r="4020" ht="14.4" customHeight="1">
      <c r="A4020" s="92" t="inlineStr">
        <is>
          <t>UF</t>
        </is>
      </c>
      <c r="B4020" s="93" t="inlineStr">
        <is>
          <t>1988-08</t>
        </is>
      </c>
      <c r="C4020" s="94" t="n">
        <v>32356</v>
      </c>
      <c r="D4020" s="95" t="n">
        <v>4275.43</v>
      </c>
      <c r="E4020" s="95" t="n">
        <v>0.8200000000006185</v>
      </c>
    </row>
    <row r="4021" ht="14.4" customHeight="1">
      <c r="A4021" s="92" t="inlineStr">
        <is>
          <t>UF</t>
        </is>
      </c>
      <c r="B4021" s="93" t="inlineStr">
        <is>
          <t>1988-08</t>
        </is>
      </c>
      <c r="C4021" s="94" t="n">
        <v>32357</v>
      </c>
      <c r="D4021" s="95" t="n">
        <v>4276.26</v>
      </c>
      <c r="E4021" s="95" t="n">
        <v>0.8299999999999272</v>
      </c>
    </row>
    <row r="4022" ht="14.4" customHeight="1">
      <c r="A4022" s="92" t="inlineStr">
        <is>
          <t>UF</t>
        </is>
      </c>
      <c r="B4022" s="93" t="inlineStr">
        <is>
          <t>1988-08</t>
        </is>
      </c>
      <c r="C4022" s="94" t="n">
        <v>32358</v>
      </c>
      <c r="D4022" s="95" t="n">
        <v>4277.08</v>
      </c>
      <c r="E4022" s="95" t="n">
        <v>0.819999999999709</v>
      </c>
    </row>
    <row r="4023" ht="14.4" customHeight="1">
      <c r="A4023" s="92" t="inlineStr">
        <is>
          <t>UF</t>
        </is>
      </c>
      <c r="B4023" s="93" t="inlineStr">
        <is>
          <t>1988-08</t>
        </is>
      </c>
      <c r="C4023" s="94" t="n">
        <v>32359</v>
      </c>
      <c r="D4023" s="95" t="n">
        <v>4277.91</v>
      </c>
      <c r="E4023" s="95" t="n">
        <v>0.8299999999999272</v>
      </c>
    </row>
    <row r="4024" ht="14.4" customHeight="1">
      <c r="A4024" s="92" t="inlineStr">
        <is>
          <t>UF</t>
        </is>
      </c>
      <c r="B4024" s="93" t="inlineStr">
        <is>
          <t>1988-08</t>
        </is>
      </c>
      <c r="C4024" s="94" t="n">
        <v>32360</v>
      </c>
      <c r="D4024" s="95" t="n">
        <v>4278.74</v>
      </c>
      <c r="E4024" s="95" t="n">
        <v>0.8299999999999272</v>
      </c>
    </row>
    <row r="4025" ht="14.4" customHeight="1">
      <c r="A4025" s="92" t="inlineStr">
        <is>
          <t>UF</t>
        </is>
      </c>
      <c r="B4025" s="93" t="inlineStr">
        <is>
          <t>1988-08</t>
        </is>
      </c>
      <c r="C4025" s="94" t="n">
        <v>32361</v>
      </c>
      <c r="D4025" s="95" t="n">
        <v>4279.56</v>
      </c>
      <c r="E4025" s="95" t="n">
        <v>0.8200000000006185</v>
      </c>
    </row>
    <row r="4026" ht="14.4" customHeight="1">
      <c r="A4026" s="92" t="inlineStr">
        <is>
          <t>UF</t>
        </is>
      </c>
      <c r="B4026" s="93" t="inlineStr">
        <is>
          <t>1988-08</t>
        </is>
      </c>
      <c r="C4026" s="94" t="n">
        <v>32362</v>
      </c>
      <c r="D4026" s="95" t="n">
        <v>4280.39</v>
      </c>
      <c r="E4026" s="95" t="n">
        <v>0.8299999999999272</v>
      </c>
    </row>
    <row r="4027" ht="14.4" customHeight="1">
      <c r="A4027" s="92" t="inlineStr">
        <is>
          <t>UF</t>
        </is>
      </c>
      <c r="B4027" s="93" t="inlineStr">
        <is>
          <t>1988-08</t>
        </is>
      </c>
      <c r="C4027" s="94" t="n">
        <v>32363</v>
      </c>
      <c r="D4027" s="95" t="n">
        <v>4281.21</v>
      </c>
      <c r="E4027" s="95" t="n">
        <v>0.819999999999709</v>
      </c>
    </row>
    <row r="4028" ht="14.4" customHeight="1">
      <c r="A4028" s="92" t="inlineStr">
        <is>
          <t>UF</t>
        </is>
      </c>
      <c r="B4028" s="93" t="inlineStr">
        <is>
          <t>1988-08</t>
        </is>
      </c>
      <c r="C4028" s="94" t="n">
        <v>32364</v>
      </c>
      <c r="D4028" s="95" t="n">
        <v>4282.04</v>
      </c>
      <c r="E4028" s="95" t="n">
        <v>0.8299999999999272</v>
      </c>
    </row>
    <row r="4029" ht="14.4" customHeight="1">
      <c r="A4029" s="92" t="inlineStr">
        <is>
          <t>UF</t>
        </is>
      </c>
      <c r="B4029" s="93" t="inlineStr">
        <is>
          <t>1988-08</t>
        </is>
      </c>
      <c r="C4029" s="94" t="n">
        <v>32365</v>
      </c>
      <c r="D4029" s="95" t="n">
        <v>4282.18</v>
      </c>
      <c r="E4029" s="95" t="n">
        <v>0.1400000000003274</v>
      </c>
    </row>
    <row r="4030" ht="14.4" customHeight="1">
      <c r="A4030" s="92" t="inlineStr">
        <is>
          <t>UF</t>
        </is>
      </c>
      <c r="B4030" s="93" t="inlineStr">
        <is>
          <t>1988-08</t>
        </is>
      </c>
      <c r="C4030" s="94" t="n">
        <v>32366</v>
      </c>
      <c r="D4030" s="95" t="n">
        <v>4282.32</v>
      </c>
      <c r="E4030" s="95" t="n">
        <v>0.1399999999994179</v>
      </c>
    </row>
    <row r="4031" ht="14.4" customHeight="1">
      <c r="A4031" s="92" t="inlineStr">
        <is>
          <t>UF</t>
        </is>
      </c>
      <c r="B4031" s="93" t="inlineStr">
        <is>
          <t>1988-08</t>
        </is>
      </c>
      <c r="C4031" s="94" t="n">
        <v>32367</v>
      </c>
      <c r="D4031" s="95" t="n">
        <v>4282.45</v>
      </c>
      <c r="E4031" s="95" t="n">
        <v>0.1300000000001091</v>
      </c>
    </row>
    <row r="4032" ht="14.4" customHeight="1">
      <c r="A4032" s="92" t="inlineStr">
        <is>
          <t>UF</t>
        </is>
      </c>
      <c r="B4032" s="93" t="inlineStr">
        <is>
          <t>1988-08</t>
        </is>
      </c>
      <c r="C4032" s="94" t="n">
        <v>32368</v>
      </c>
      <c r="D4032" s="95" t="n">
        <v>4282.59</v>
      </c>
      <c r="E4032" s="95" t="n">
        <v>0.1400000000003274</v>
      </c>
    </row>
    <row r="4033" ht="14.4" customHeight="1">
      <c r="A4033" s="92" t="inlineStr">
        <is>
          <t>UF</t>
        </is>
      </c>
      <c r="B4033" s="93" t="inlineStr">
        <is>
          <t>1988-08</t>
        </is>
      </c>
      <c r="C4033" s="94" t="n">
        <v>32369</v>
      </c>
      <c r="D4033" s="95" t="n">
        <v>4282.73</v>
      </c>
      <c r="E4033" s="95" t="n">
        <v>0.1399999999994179</v>
      </c>
    </row>
    <row r="4034" ht="14.4" customHeight="1">
      <c r="A4034" s="92" t="inlineStr">
        <is>
          <t>UF</t>
        </is>
      </c>
      <c r="B4034" s="93" t="inlineStr">
        <is>
          <t>1988-08</t>
        </is>
      </c>
      <c r="C4034" s="94" t="n">
        <v>32370</v>
      </c>
      <c r="D4034" s="95" t="n">
        <v>4282.87</v>
      </c>
      <c r="E4034" s="95" t="n">
        <v>0.1400000000003274</v>
      </c>
    </row>
    <row r="4035" ht="14.4" customHeight="1">
      <c r="A4035" s="92" t="inlineStr">
        <is>
          <t>UF</t>
        </is>
      </c>
      <c r="B4035" s="93" t="inlineStr">
        <is>
          <t>1988-08</t>
        </is>
      </c>
      <c r="C4035" s="94" t="n">
        <v>32371</v>
      </c>
      <c r="D4035" s="95" t="n">
        <v>4283.01</v>
      </c>
      <c r="E4035" s="95" t="n">
        <v>0.1400000000003274</v>
      </c>
    </row>
    <row r="4036" ht="14.4" customHeight="1">
      <c r="A4036" s="92" t="inlineStr">
        <is>
          <t>UF</t>
        </is>
      </c>
      <c r="B4036" s="93" t="inlineStr">
        <is>
          <t>1988-08</t>
        </is>
      </c>
      <c r="C4036" s="94" t="n">
        <v>32372</v>
      </c>
      <c r="D4036" s="95" t="n">
        <v>4283.14</v>
      </c>
      <c r="E4036" s="95" t="n">
        <v>0.1300000000001091</v>
      </c>
    </row>
    <row r="4037" ht="14.4" customHeight="1">
      <c r="A4037" s="92" t="inlineStr">
        <is>
          <t>UF</t>
        </is>
      </c>
      <c r="B4037" s="93" t="inlineStr">
        <is>
          <t>1988-08</t>
        </is>
      </c>
      <c r="C4037" s="94" t="n">
        <v>32373</v>
      </c>
      <c r="D4037" s="95" t="n">
        <v>4283.28</v>
      </c>
      <c r="E4037" s="95" t="n">
        <v>0.1399999999994179</v>
      </c>
    </row>
    <row r="4038" ht="14.4" customHeight="1">
      <c r="A4038" s="92" t="inlineStr">
        <is>
          <t>UF</t>
        </is>
      </c>
      <c r="B4038" s="93" t="inlineStr">
        <is>
          <t>1988-08</t>
        </is>
      </c>
      <c r="C4038" s="94" t="n">
        <v>32374</v>
      </c>
      <c r="D4038" s="95" t="n">
        <v>4283.42</v>
      </c>
      <c r="E4038" s="95" t="n">
        <v>0.1400000000003274</v>
      </c>
    </row>
    <row r="4039" ht="14.4" customHeight="1">
      <c r="A4039" s="92" t="inlineStr">
        <is>
          <t>UF</t>
        </is>
      </c>
      <c r="B4039" s="93" t="inlineStr">
        <is>
          <t>1988-08</t>
        </is>
      </c>
      <c r="C4039" s="94" t="n">
        <v>32375</v>
      </c>
      <c r="D4039" s="95" t="n">
        <v>4283.56</v>
      </c>
      <c r="E4039" s="95" t="n">
        <v>0.1400000000003274</v>
      </c>
    </row>
    <row r="4040" ht="14.4" customHeight="1">
      <c r="A4040" s="92" t="inlineStr">
        <is>
          <t>UF</t>
        </is>
      </c>
      <c r="B4040" s="93" t="inlineStr">
        <is>
          <t>1988-08</t>
        </is>
      </c>
      <c r="C4040" s="94" t="n">
        <v>32376</v>
      </c>
      <c r="D4040" s="95" t="n">
        <v>4283.7</v>
      </c>
      <c r="E4040" s="95" t="n">
        <v>0.1399999999994179</v>
      </c>
    </row>
    <row r="4041" ht="14.4" customHeight="1">
      <c r="A4041" s="92" t="inlineStr">
        <is>
          <t>UF</t>
        </is>
      </c>
      <c r="B4041" s="93" t="inlineStr">
        <is>
          <t>1988-08</t>
        </is>
      </c>
      <c r="C4041" s="94" t="n">
        <v>32377</v>
      </c>
      <c r="D4041" s="95" t="n">
        <v>4283.84</v>
      </c>
      <c r="E4041" s="95" t="n">
        <v>0.1400000000003274</v>
      </c>
    </row>
    <row r="4042" ht="14.4" customHeight="1">
      <c r="A4042" s="92" t="inlineStr">
        <is>
          <t>UF</t>
        </is>
      </c>
      <c r="B4042" s="93" t="inlineStr">
        <is>
          <t>1988-08</t>
        </is>
      </c>
      <c r="C4042" s="94" t="n">
        <v>32378</v>
      </c>
      <c r="D4042" s="95" t="n">
        <v>4283.97</v>
      </c>
      <c r="E4042" s="95" t="n">
        <v>0.1300000000001091</v>
      </c>
    </row>
    <row r="4043" ht="14.4" customHeight="1">
      <c r="A4043" s="92" t="inlineStr">
        <is>
          <t>UF</t>
        </is>
      </c>
      <c r="B4043" s="93" t="inlineStr">
        <is>
          <t>1988-08</t>
        </is>
      </c>
      <c r="C4043" s="94" t="n">
        <v>32379</v>
      </c>
      <c r="D4043" s="95" t="n">
        <v>4284.11</v>
      </c>
      <c r="E4043" s="95" t="n">
        <v>0.1399999999994179</v>
      </c>
    </row>
    <row r="4044" ht="14.4" customHeight="1">
      <c r="A4044" s="92" t="inlineStr">
        <is>
          <t>UF</t>
        </is>
      </c>
      <c r="B4044" s="93" t="inlineStr">
        <is>
          <t>1988-08</t>
        </is>
      </c>
      <c r="C4044" s="94" t="n">
        <v>32380</v>
      </c>
      <c r="D4044" s="95" t="n">
        <v>4284.25</v>
      </c>
      <c r="E4044" s="95" t="n">
        <v>0.1400000000003274</v>
      </c>
    </row>
    <row r="4045" ht="14.4" customHeight="1">
      <c r="A4045" s="92" t="inlineStr">
        <is>
          <t>UF</t>
        </is>
      </c>
      <c r="B4045" s="93" t="inlineStr">
        <is>
          <t>1988-08</t>
        </is>
      </c>
      <c r="C4045" s="94" t="n">
        <v>32381</v>
      </c>
      <c r="D4045" s="95" t="n">
        <v>4284.39</v>
      </c>
      <c r="E4045" s="95" t="n">
        <v>0.1400000000003274</v>
      </c>
    </row>
    <row r="4046" ht="14.4" customHeight="1">
      <c r="A4046" s="92" t="inlineStr">
        <is>
          <t>UF</t>
        </is>
      </c>
      <c r="B4046" s="93" t="inlineStr">
        <is>
          <t>1988-08</t>
        </is>
      </c>
      <c r="C4046" s="94" t="n">
        <v>32382</v>
      </c>
      <c r="D4046" s="95" t="n">
        <v>4284.53</v>
      </c>
      <c r="E4046" s="95" t="n">
        <v>0.1399999999994179</v>
      </c>
    </row>
    <row r="4047" ht="14.4" customHeight="1">
      <c r="A4047" s="92" t="inlineStr">
        <is>
          <t>UF</t>
        </is>
      </c>
      <c r="B4047" s="93" t="inlineStr">
        <is>
          <t>1988-08</t>
        </is>
      </c>
      <c r="C4047" s="94" t="n">
        <v>32383</v>
      </c>
      <c r="D4047" s="95" t="n">
        <v>4284.66</v>
      </c>
      <c r="E4047" s="95" t="n">
        <v>0.1300000000001091</v>
      </c>
    </row>
    <row r="4048" ht="14.4" customHeight="1">
      <c r="A4048" s="92" t="inlineStr">
        <is>
          <t>UF</t>
        </is>
      </c>
      <c r="B4048" s="93" t="inlineStr">
        <is>
          <t>1988-08</t>
        </is>
      </c>
      <c r="C4048" s="94" t="n">
        <v>32384</v>
      </c>
      <c r="D4048" s="95" t="n">
        <v>4284.8</v>
      </c>
      <c r="E4048" s="95" t="n">
        <v>0.1400000000003274</v>
      </c>
    </row>
    <row r="4049" ht="14.4" customHeight="1">
      <c r="A4049" s="92" t="inlineStr">
        <is>
          <t>UF</t>
        </is>
      </c>
      <c r="B4049" s="93" t="inlineStr">
        <is>
          <t>1988-08</t>
        </is>
      </c>
      <c r="C4049" s="94" t="n">
        <v>32385</v>
      </c>
      <c r="D4049" s="95" t="n">
        <v>4284.94</v>
      </c>
      <c r="E4049" s="95" t="n">
        <v>0.1399999999994179</v>
      </c>
    </row>
    <row r="4050" ht="14.4" customHeight="1">
      <c r="A4050" s="92" t="inlineStr">
        <is>
          <t>UF</t>
        </is>
      </c>
      <c r="B4050" s="93" t="inlineStr">
        <is>
          <t>1988-08</t>
        </is>
      </c>
      <c r="C4050" s="94" t="n">
        <v>32386</v>
      </c>
      <c r="D4050" s="95" t="n">
        <v>4285.08</v>
      </c>
      <c r="E4050" s="95" t="n">
        <v>0.1400000000003274</v>
      </c>
    </row>
    <row r="4051" ht="14.4" customHeight="1">
      <c r="A4051" s="92" t="inlineStr">
        <is>
          <t>UF</t>
        </is>
      </c>
      <c r="B4051" s="93" t="inlineStr">
        <is>
          <t>1988-09</t>
        </is>
      </c>
      <c r="C4051" s="94" t="n">
        <v>32387</v>
      </c>
      <c r="D4051" s="95" t="n">
        <v>4285.22</v>
      </c>
      <c r="E4051" s="95" t="n">
        <v>0.1400000000003274</v>
      </c>
    </row>
    <row r="4052" ht="14.4" customHeight="1">
      <c r="A4052" s="92" t="inlineStr">
        <is>
          <t>UF</t>
        </is>
      </c>
      <c r="B4052" s="93" t="inlineStr">
        <is>
          <t>1988-09</t>
        </is>
      </c>
      <c r="C4052" s="94" t="n">
        <v>32388</v>
      </c>
      <c r="D4052" s="95" t="n">
        <v>4285.35</v>
      </c>
      <c r="E4052" s="95" t="n">
        <v>0.1300000000001091</v>
      </c>
    </row>
    <row r="4053" ht="14.4" customHeight="1">
      <c r="A4053" s="92" t="inlineStr">
        <is>
          <t>UF</t>
        </is>
      </c>
      <c r="B4053" s="93" t="inlineStr">
        <is>
          <t>1988-09</t>
        </is>
      </c>
      <c r="C4053" s="94" t="n">
        <v>32389</v>
      </c>
      <c r="D4053" s="95" t="n">
        <v>4285.49</v>
      </c>
      <c r="E4053" s="95" t="n">
        <v>0.1399999999994179</v>
      </c>
    </row>
    <row r="4054" ht="14.4" customHeight="1">
      <c r="A4054" s="92" t="inlineStr">
        <is>
          <t>UF</t>
        </is>
      </c>
      <c r="B4054" s="93" t="inlineStr">
        <is>
          <t>1988-09</t>
        </is>
      </c>
      <c r="C4054" s="94" t="n">
        <v>32390</v>
      </c>
      <c r="D4054" s="95" t="n">
        <v>4285.63</v>
      </c>
      <c r="E4054" s="95" t="n">
        <v>0.1400000000003274</v>
      </c>
    </row>
    <row r="4055" ht="14.4" customHeight="1">
      <c r="A4055" s="92" t="inlineStr">
        <is>
          <t>UF</t>
        </is>
      </c>
      <c r="B4055" s="93" t="inlineStr">
        <is>
          <t>1988-09</t>
        </is>
      </c>
      <c r="C4055" s="94" t="n">
        <v>32391</v>
      </c>
      <c r="D4055" s="95" t="n">
        <v>4285.77</v>
      </c>
      <c r="E4055" s="95" t="n">
        <v>0.1400000000003274</v>
      </c>
    </row>
    <row r="4056" ht="14.4" customHeight="1">
      <c r="A4056" s="92" t="inlineStr">
        <is>
          <t>UF</t>
        </is>
      </c>
      <c r="B4056" s="93" t="inlineStr">
        <is>
          <t>1988-09</t>
        </is>
      </c>
      <c r="C4056" s="94" t="n">
        <v>32392</v>
      </c>
      <c r="D4056" s="95" t="n">
        <v>4285.91</v>
      </c>
      <c r="E4056" s="95" t="n">
        <v>0.1399999999994179</v>
      </c>
    </row>
    <row r="4057" ht="14.4" customHeight="1">
      <c r="A4057" s="92" t="inlineStr">
        <is>
          <t>UF</t>
        </is>
      </c>
      <c r="B4057" s="93" t="inlineStr">
        <is>
          <t>1988-09</t>
        </is>
      </c>
      <c r="C4057" s="94" t="n">
        <v>32393</v>
      </c>
      <c r="D4057" s="95" t="n">
        <v>4286.05</v>
      </c>
      <c r="E4057" s="95" t="n">
        <v>0.1400000000003274</v>
      </c>
    </row>
    <row r="4058" ht="14.4" customHeight="1">
      <c r="A4058" s="92" t="inlineStr">
        <is>
          <t>UF</t>
        </is>
      </c>
      <c r="B4058" s="93" t="inlineStr">
        <is>
          <t>1988-09</t>
        </is>
      </c>
      <c r="C4058" s="94" t="n">
        <v>32394</v>
      </c>
      <c r="D4058" s="95" t="n">
        <v>4286.18</v>
      </c>
      <c r="E4058" s="95" t="n">
        <v>0.1300000000001091</v>
      </c>
    </row>
    <row r="4059" ht="14.4" customHeight="1">
      <c r="A4059" s="92" t="inlineStr">
        <is>
          <t>UF</t>
        </is>
      </c>
      <c r="B4059" s="93" t="inlineStr">
        <is>
          <t>1988-09</t>
        </is>
      </c>
      <c r="C4059" s="94" t="n">
        <v>32395</v>
      </c>
      <c r="D4059" s="95" t="n">
        <v>4286.32</v>
      </c>
      <c r="E4059" s="95" t="n">
        <v>0.1399999999994179</v>
      </c>
    </row>
    <row r="4060" ht="14.4" customHeight="1">
      <c r="A4060" s="92" t="inlineStr">
        <is>
          <t>UF</t>
        </is>
      </c>
      <c r="B4060" s="93" t="inlineStr">
        <is>
          <t>1988-09</t>
        </is>
      </c>
      <c r="C4060" s="94" t="n">
        <v>32396</v>
      </c>
      <c r="D4060" s="95" t="n">
        <v>4287.46</v>
      </c>
      <c r="E4060" s="95" t="n">
        <v>1.140000000000327</v>
      </c>
    </row>
    <row r="4061" ht="14.4" customHeight="1">
      <c r="A4061" s="92" t="inlineStr">
        <is>
          <t>UF</t>
        </is>
      </c>
      <c r="B4061" s="93" t="inlineStr">
        <is>
          <t>1988-09</t>
        </is>
      </c>
      <c r="C4061" s="94" t="n">
        <v>32397</v>
      </c>
      <c r="D4061" s="95" t="n">
        <v>4288.6</v>
      </c>
      <c r="E4061" s="95" t="n">
        <v>1.140000000000327</v>
      </c>
    </row>
    <row r="4062" ht="14.4" customHeight="1">
      <c r="A4062" s="92" t="inlineStr">
        <is>
          <t>UF</t>
        </is>
      </c>
      <c r="B4062" s="93" t="inlineStr">
        <is>
          <t>1988-09</t>
        </is>
      </c>
      <c r="C4062" s="94" t="n">
        <v>32398</v>
      </c>
      <c r="D4062" s="95" t="n">
        <v>4289.74</v>
      </c>
      <c r="E4062" s="95" t="n">
        <v>1.139999999999418</v>
      </c>
    </row>
    <row r="4063" ht="14.4" customHeight="1">
      <c r="A4063" s="92" t="inlineStr">
        <is>
          <t>UF</t>
        </is>
      </c>
      <c r="B4063" s="93" t="inlineStr">
        <is>
          <t>1988-09</t>
        </is>
      </c>
      <c r="C4063" s="94" t="n">
        <v>32399</v>
      </c>
      <c r="D4063" s="95" t="n">
        <v>4290.88</v>
      </c>
      <c r="E4063" s="95" t="n">
        <v>1.140000000000327</v>
      </c>
    </row>
    <row r="4064" ht="14.4" customHeight="1">
      <c r="A4064" s="92" t="inlineStr">
        <is>
          <t>UF</t>
        </is>
      </c>
      <c r="B4064" s="93" t="inlineStr">
        <is>
          <t>1988-09</t>
        </is>
      </c>
      <c r="C4064" s="94" t="n">
        <v>32400</v>
      </c>
      <c r="D4064" s="95" t="n">
        <v>4292.02</v>
      </c>
      <c r="E4064" s="95" t="n">
        <v>1.140000000000327</v>
      </c>
    </row>
    <row r="4065" ht="14.4" customHeight="1">
      <c r="A4065" s="92" t="inlineStr">
        <is>
          <t>UF</t>
        </is>
      </c>
      <c r="B4065" s="93" t="inlineStr">
        <is>
          <t>1988-09</t>
        </is>
      </c>
      <c r="C4065" s="94" t="n">
        <v>32401</v>
      </c>
      <c r="D4065" s="95" t="n">
        <v>4293.16</v>
      </c>
      <c r="E4065" s="95" t="n">
        <v>1.139999999999418</v>
      </c>
    </row>
    <row r="4066" ht="14.4" customHeight="1">
      <c r="A4066" s="92" t="inlineStr">
        <is>
          <t>UF</t>
        </is>
      </c>
      <c r="B4066" s="93" t="inlineStr">
        <is>
          <t>1988-09</t>
        </is>
      </c>
      <c r="C4066" s="94" t="n">
        <v>32402</v>
      </c>
      <c r="D4066" s="95" t="n">
        <v>4294.3</v>
      </c>
      <c r="E4066" s="95" t="n">
        <v>1.140000000000327</v>
      </c>
    </row>
    <row r="4067" ht="14.4" customHeight="1">
      <c r="A4067" s="92" t="inlineStr">
        <is>
          <t>UF</t>
        </is>
      </c>
      <c r="B4067" s="93" t="inlineStr">
        <is>
          <t>1988-09</t>
        </is>
      </c>
      <c r="C4067" s="94" t="n">
        <v>32403</v>
      </c>
      <c r="D4067" s="95" t="n">
        <v>4295.44</v>
      </c>
      <c r="E4067" s="95" t="n">
        <v>1.139999999999418</v>
      </c>
    </row>
    <row r="4068" ht="14.4" customHeight="1">
      <c r="A4068" s="92" t="inlineStr">
        <is>
          <t>UF</t>
        </is>
      </c>
      <c r="B4068" s="93" t="inlineStr">
        <is>
          <t>1988-09</t>
        </is>
      </c>
      <c r="C4068" s="94" t="n">
        <v>32404</v>
      </c>
      <c r="D4068" s="95" t="n">
        <v>4296.58</v>
      </c>
      <c r="E4068" s="95" t="n">
        <v>1.140000000000327</v>
      </c>
    </row>
    <row r="4069" ht="14.4" customHeight="1">
      <c r="A4069" s="92" t="inlineStr">
        <is>
          <t>UF</t>
        </is>
      </c>
      <c r="B4069" s="93" t="inlineStr">
        <is>
          <t>1988-09</t>
        </is>
      </c>
      <c r="C4069" s="94" t="n">
        <v>32405</v>
      </c>
      <c r="D4069" s="95" t="n">
        <v>4297.72</v>
      </c>
      <c r="E4069" s="95" t="n">
        <v>1.140000000000327</v>
      </c>
    </row>
    <row r="4070" ht="14.4" customHeight="1">
      <c r="A4070" s="92" t="inlineStr">
        <is>
          <t>UF</t>
        </is>
      </c>
      <c r="B4070" s="93" t="inlineStr">
        <is>
          <t>1988-09</t>
        </is>
      </c>
      <c r="C4070" s="94" t="n">
        <v>32406</v>
      </c>
      <c r="D4070" s="95" t="n">
        <v>4298.86</v>
      </c>
      <c r="E4070" s="95" t="n">
        <v>1.139999999999418</v>
      </c>
    </row>
    <row r="4071" ht="14.4" customHeight="1">
      <c r="A4071" s="92" t="inlineStr">
        <is>
          <t>UF</t>
        </is>
      </c>
      <c r="B4071" s="93" t="inlineStr">
        <is>
          <t>1988-09</t>
        </is>
      </c>
      <c r="C4071" s="94" t="n">
        <v>32407</v>
      </c>
      <c r="D4071" s="95" t="n">
        <v>4300</v>
      </c>
      <c r="E4071" s="95" t="n">
        <v>1.140000000000327</v>
      </c>
    </row>
    <row r="4072" ht="14.4" customHeight="1">
      <c r="A4072" s="92" t="inlineStr">
        <is>
          <t>UF</t>
        </is>
      </c>
      <c r="B4072" s="93" t="inlineStr">
        <is>
          <t>1988-09</t>
        </is>
      </c>
      <c r="C4072" s="94" t="n">
        <v>32408</v>
      </c>
      <c r="D4072" s="95" t="n">
        <v>4301.15</v>
      </c>
      <c r="E4072" s="95" t="n">
        <v>1.149999999999636</v>
      </c>
    </row>
    <row r="4073" ht="14.4" customHeight="1">
      <c r="A4073" s="92" t="inlineStr">
        <is>
          <t>UF</t>
        </is>
      </c>
      <c r="B4073" s="93" t="inlineStr">
        <is>
          <t>1988-09</t>
        </is>
      </c>
      <c r="C4073" s="94" t="n">
        <v>32409</v>
      </c>
      <c r="D4073" s="95" t="n">
        <v>4302.29</v>
      </c>
      <c r="E4073" s="95" t="n">
        <v>1.140000000000327</v>
      </c>
    </row>
    <row r="4074" ht="14.4" customHeight="1">
      <c r="A4074" s="92" t="inlineStr">
        <is>
          <t>UF</t>
        </is>
      </c>
      <c r="B4074" s="93" t="inlineStr">
        <is>
          <t>1988-09</t>
        </is>
      </c>
      <c r="C4074" s="94" t="n">
        <v>32410</v>
      </c>
      <c r="D4074" s="95" t="n">
        <v>4303.43</v>
      </c>
      <c r="E4074" s="95" t="n">
        <v>1.140000000000327</v>
      </c>
    </row>
    <row r="4075" ht="14.4" customHeight="1">
      <c r="A4075" s="92" t="inlineStr">
        <is>
          <t>UF</t>
        </is>
      </c>
      <c r="B4075" s="93" t="inlineStr">
        <is>
          <t>1988-09</t>
        </is>
      </c>
      <c r="C4075" s="94" t="n">
        <v>32411</v>
      </c>
      <c r="D4075" s="95" t="n">
        <v>4304.57</v>
      </c>
      <c r="E4075" s="95" t="n">
        <v>1.139999999999418</v>
      </c>
    </row>
    <row r="4076" ht="14.4" customHeight="1">
      <c r="A4076" s="92" t="inlineStr">
        <is>
          <t>UF</t>
        </is>
      </c>
      <c r="B4076" s="93" t="inlineStr">
        <is>
          <t>1988-09</t>
        </is>
      </c>
      <c r="C4076" s="94" t="n">
        <v>32412</v>
      </c>
      <c r="D4076" s="95" t="n">
        <v>4305.72</v>
      </c>
      <c r="E4076" s="95" t="n">
        <v>1.150000000000546</v>
      </c>
    </row>
    <row r="4077" ht="14.4" customHeight="1">
      <c r="A4077" s="92" t="inlineStr">
        <is>
          <t>UF</t>
        </is>
      </c>
      <c r="B4077" s="93" t="inlineStr">
        <is>
          <t>1988-09</t>
        </is>
      </c>
      <c r="C4077" s="94" t="n">
        <v>32413</v>
      </c>
      <c r="D4077" s="95" t="n">
        <v>4306.86</v>
      </c>
      <c r="E4077" s="95" t="n">
        <v>1.139999999999418</v>
      </c>
    </row>
    <row r="4078" ht="14.4" customHeight="1">
      <c r="A4078" s="92" t="inlineStr">
        <is>
          <t>UF</t>
        </is>
      </c>
      <c r="B4078" s="93" t="inlineStr">
        <is>
          <t>1988-09</t>
        </is>
      </c>
      <c r="C4078" s="94" t="n">
        <v>32414</v>
      </c>
      <c r="D4078" s="95" t="n">
        <v>4308.01</v>
      </c>
      <c r="E4078" s="95" t="n">
        <v>1.150000000000546</v>
      </c>
    </row>
    <row r="4079" ht="14.4" customHeight="1">
      <c r="A4079" s="92" t="inlineStr">
        <is>
          <t>UF</t>
        </is>
      </c>
      <c r="B4079" s="93" t="inlineStr">
        <is>
          <t>1988-09</t>
        </is>
      </c>
      <c r="C4079" s="94" t="n">
        <v>32415</v>
      </c>
      <c r="D4079" s="95" t="n">
        <v>4309.15</v>
      </c>
      <c r="E4079" s="95" t="n">
        <v>1.139999999999418</v>
      </c>
    </row>
    <row r="4080" ht="14.4" customHeight="1">
      <c r="A4080" s="92" t="inlineStr">
        <is>
          <t>UF</t>
        </is>
      </c>
      <c r="B4080" s="93" t="inlineStr">
        <is>
          <t>1988-09</t>
        </is>
      </c>
      <c r="C4080" s="94" t="n">
        <v>32416</v>
      </c>
      <c r="D4080" s="95" t="n">
        <v>4310.29</v>
      </c>
      <c r="E4080" s="95" t="n">
        <v>1.140000000000327</v>
      </c>
    </row>
    <row r="4081" ht="14.4" customHeight="1">
      <c r="A4081" s="92" t="inlineStr">
        <is>
          <t>UF</t>
        </is>
      </c>
      <c r="B4081" s="93" t="inlineStr">
        <is>
          <t>1988-10</t>
        </is>
      </c>
      <c r="C4081" s="94" t="n">
        <v>32417</v>
      </c>
      <c r="D4081" s="95" t="n">
        <v>4311.44</v>
      </c>
      <c r="E4081" s="95" t="n">
        <v>1.149999999999636</v>
      </c>
    </row>
    <row r="4082" ht="14.4" customHeight="1">
      <c r="A4082" s="92" t="inlineStr">
        <is>
          <t>UF</t>
        </is>
      </c>
      <c r="B4082" s="93" t="inlineStr">
        <is>
          <t>1988-10</t>
        </is>
      </c>
      <c r="C4082" s="94" t="n">
        <v>32418</v>
      </c>
      <c r="D4082" s="95" t="n">
        <v>4312.58</v>
      </c>
      <c r="E4082" s="95" t="n">
        <v>1.140000000000327</v>
      </c>
    </row>
    <row r="4083" ht="14.4" customHeight="1">
      <c r="A4083" s="92" t="inlineStr">
        <is>
          <t>UF</t>
        </is>
      </c>
      <c r="B4083" s="93" t="inlineStr">
        <is>
          <t>1988-10</t>
        </is>
      </c>
      <c r="C4083" s="94" t="n">
        <v>32419</v>
      </c>
      <c r="D4083" s="95" t="n">
        <v>4313.73</v>
      </c>
      <c r="E4083" s="95" t="n">
        <v>1.149999999999636</v>
      </c>
    </row>
    <row r="4084" ht="14.4" customHeight="1">
      <c r="A4084" s="92" t="inlineStr">
        <is>
          <t>UF</t>
        </is>
      </c>
      <c r="B4084" s="93" t="inlineStr">
        <is>
          <t>1988-10</t>
        </is>
      </c>
      <c r="C4084" s="94" t="n">
        <v>32420</v>
      </c>
      <c r="D4084" s="95" t="n">
        <v>4314.88</v>
      </c>
      <c r="E4084" s="95" t="n">
        <v>1.150000000000546</v>
      </c>
    </row>
    <row r="4085" ht="14.4" customHeight="1">
      <c r="A4085" s="92" t="inlineStr">
        <is>
          <t>UF</t>
        </is>
      </c>
      <c r="B4085" s="93" t="inlineStr">
        <is>
          <t>1988-10</t>
        </is>
      </c>
      <c r="C4085" s="94" t="n">
        <v>32421</v>
      </c>
      <c r="D4085" s="95" t="n">
        <v>4316.02</v>
      </c>
      <c r="E4085" s="95" t="n">
        <v>1.140000000000327</v>
      </c>
    </row>
    <row r="4086" ht="14.4" customHeight="1">
      <c r="A4086" s="92" t="inlineStr">
        <is>
          <t>UF</t>
        </is>
      </c>
      <c r="B4086" s="93" t="inlineStr">
        <is>
          <t>1988-10</t>
        </is>
      </c>
      <c r="C4086" s="94" t="n">
        <v>32422</v>
      </c>
      <c r="D4086" s="95" t="n">
        <v>4317.17</v>
      </c>
      <c r="E4086" s="95" t="n">
        <v>1.149999999999636</v>
      </c>
    </row>
    <row r="4087" ht="14.4" customHeight="1">
      <c r="A4087" s="92" t="inlineStr">
        <is>
          <t>UF</t>
        </is>
      </c>
      <c r="B4087" s="93" t="inlineStr">
        <is>
          <t>1988-10</t>
        </is>
      </c>
      <c r="C4087" s="94" t="n">
        <v>32423</v>
      </c>
      <c r="D4087" s="95" t="n">
        <v>4318.32</v>
      </c>
      <c r="E4087" s="95" t="n">
        <v>1.149999999999636</v>
      </c>
    </row>
    <row r="4088" ht="14.4" customHeight="1">
      <c r="A4088" s="92" t="inlineStr">
        <is>
          <t>UF</t>
        </is>
      </c>
      <c r="B4088" s="93" t="inlineStr">
        <is>
          <t>1988-10</t>
        </is>
      </c>
      <c r="C4088" s="94" t="n">
        <v>32424</v>
      </c>
      <c r="D4088" s="95" t="n">
        <v>4319.46</v>
      </c>
      <c r="E4088" s="95" t="n">
        <v>1.140000000000327</v>
      </c>
    </row>
    <row r="4089" ht="14.4" customHeight="1">
      <c r="A4089" s="92" t="inlineStr">
        <is>
          <t>UF</t>
        </is>
      </c>
      <c r="B4089" s="93" t="inlineStr">
        <is>
          <t>1988-10</t>
        </is>
      </c>
      <c r="C4089" s="94" t="n">
        <v>32425</v>
      </c>
      <c r="D4089" s="95" t="n">
        <v>4320.61</v>
      </c>
      <c r="E4089" s="95" t="n">
        <v>1.149999999999636</v>
      </c>
    </row>
    <row r="4090" ht="14.4" customHeight="1">
      <c r="A4090" s="92" t="inlineStr">
        <is>
          <t>UF</t>
        </is>
      </c>
      <c r="B4090" s="93" t="inlineStr">
        <is>
          <t>1988-10</t>
        </is>
      </c>
      <c r="C4090" s="94" t="n">
        <v>32426</v>
      </c>
      <c r="D4090" s="95" t="n">
        <v>4321.86</v>
      </c>
      <c r="E4090" s="95" t="n">
        <v>1.25</v>
      </c>
    </row>
    <row r="4091" ht="14.4" customHeight="1">
      <c r="A4091" s="92" t="inlineStr">
        <is>
          <t>UF</t>
        </is>
      </c>
      <c r="B4091" s="93" t="inlineStr">
        <is>
          <t>1988-10</t>
        </is>
      </c>
      <c r="C4091" s="94" t="n">
        <v>32427</v>
      </c>
      <c r="D4091" s="95" t="n">
        <v>4323.11</v>
      </c>
      <c r="E4091" s="95" t="n">
        <v>1.25</v>
      </c>
    </row>
    <row r="4092" ht="14.4" customHeight="1">
      <c r="A4092" s="92" t="inlineStr">
        <is>
          <t>UF</t>
        </is>
      </c>
      <c r="B4092" s="93" t="inlineStr">
        <is>
          <t>1988-10</t>
        </is>
      </c>
      <c r="C4092" s="94" t="n">
        <v>32428</v>
      </c>
      <c r="D4092" s="95" t="n">
        <v>4324.36</v>
      </c>
      <c r="E4092" s="95" t="n">
        <v>1.25</v>
      </c>
    </row>
    <row r="4093" ht="14.4" customHeight="1">
      <c r="A4093" s="92" t="inlineStr">
        <is>
          <t>UF</t>
        </is>
      </c>
      <c r="B4093" s="93" t="inlineStr">
        <is>
          <t>1988-10</t>
        </is>
      </c>
      <c r="C4093" s="94" t="n">
        <v>32429</v>
      </c>
      <c r="D4093" s="95" t="n">
        <v>4325.61</v>
      </c>
      <c r="E4093" s="95" t="n">
        <v>1.25</v>
      </c>
    </row>
    <row r="4094" ht="14.4" customHeight="1">
      <c r="A4094" s="92" t="inlineStr">
        <is>
          <t>UF</t>
        </is>
      </c>
      <c r="B4094" s="93" t="inlineStr">
        <is>
          <t>1988-10</t>
        </is>
      </c>
      <c r="C4094" s="94" t="n">
        <v>32430</v>
      </c>
      <c r="D4094" s="95" t="n">
        <v>4326.86</v>
      </c>
      <c r="E4094" s="95" t="n">
        <v>1.25</v>
      </c>
    </row>
    <row r="4095" ht="14.4" customHeight="1">
      <c r="A4095" s="92" t="inlineStr">
        <is>
          <t>UF</t>
        </is>
      </c>
      <c r="B4095" s="93" t="inlineStr">
        <is>
          <t>1988-10</t>
        </is>
      </c>
      <c r="C4095" s="94" t="n">
        <v>32431</v>
      </c>
      <c r="D4095" s="95" t="n">
        <v>4328.11</v>
      </c>
      <c r="E4095" s="95" t="n">
        <v>1.25</v>
      </c>
    </row>
    <row r="4096" ht="14.4" customHeight="1">
      <c r="A4096" s="92" t="inlineStr">
        <is>
          <t>UF</t>
        </is>
      </c>
      <c r="B4096" s="93" t="inlineStr">
        <is>
          <t>1988-10</t>
        </is>
      </c>
      <c r="C4096" s="94" t="n">
        <v>32432</v>
      </c>
      <c r="D4096" s="95" t="n">
        <v>4329.36</v>
      </c>
      <c r="E4096" s="95" t="n">
        <v>1.25</v>
      </c>
    </row>
    <row r="4097" ht="14.4" customHeight="1">
      <c r="A4097" s="92" t="inlineStr">
        <is>
          <t>UF</t>
        </is>
      </c>
      <c r="B4097" s="93" t="inlineStr">
        <is>
          <t>1988-10</t>
        </is>
      </c>
      <c r="C4097" s="94" t="n">
        <v>32433</v>
      </c>
      <c r="D4097" s="95" t="n">
        <v>4330.61</v>
      </c>
      <c r="E4097" s="95" t="n">
        <v>1.25</v>
      </c>
    </row>
    <row r="4098" ht="14.4" customHeight="1">
      <c r="A4098" s="92" t="inlineStr">
        <is>
          <t>UF</t>
        </is>
      </c>
      <c r="B4098" s="93" t="inlineStr">
        <is>
          <t>1988-10</t>
        </is>
      </c>
      <c r="C4098" s="94" t="n">
        <v>32434</v>
      </c>
      <c r="D4098" s="95" t="n">
        <v>4331.86</v>
      </c>
      <c r="E4098" s="95" t="n">
        <v>1.25</v>
      </c>
    </row>
    <row r="4099" ht="14.4" customHeight="1">
      <c r="A4099" s="92" t="inlineStr">
        <is>
          <t>UF</t>
        </is>
      </c>
      <c r="B4099" s="93" t="inlineStr">
        <is>
          <t>1988-10</t>
        </is>
      </c>
      <c r="C4099" s="94" t="n">
        <v>32435</v>
      </c>
      <c r="D4099" s="95" t="n">
        <v>4333.12</v>
      </c>
      <c r="E4099" s="95" t="n">
        <v>1.260000000000218</v>
      </c>
    </row>
    <row r="4100" ht="14.4" customHeight="1">
      <c r="A4100" s="92" t="inlineStr">
        <is>
          <t>UF</t>
        </is>
      </c>
      <c r="B4100" s="93" t="inlineStr">
        <is>
          <t>1988-10</t>
        </is>
      </c>
      <c r="C4100" s="94" t="n">
        <v>32436</v>
      </c>
      <c r="D4100" s="95" t="n">
        <v>4334.37</v>
      </c>
      <c r="E4100" s="95" t="n">
        <v>1.25</v>
      </c>
    </row>
    <row r="4101" ht="14.4" customHeight="1">
      <c r="A4101" s="92" t="inlineStr">
        <is>
          <t>UF</t>
        </is>
      </c>
      <c r="B4101" s="93" t="inlineStr">
        <is>
          <t>1988-10</t>
        </is>
      </c>
      <c r="C4101" s="94" t="n">
        <v>32437</v>
      </c>
      <c r="D4101" s="95" t="n">
        <v>4335.62</v>
      </c>
      <c r="E4101" s="95" t="n">
        <v>1.25</v>
      </c>
    </row>
    <row r="4102" ht="14.4" customHeight="1">
      <c r="A4102" s="92" t="inlineStr">
        <is>
          <t>UF</t>
        </is>
      </c>
      <c r="B4102" s="93" t="inlineStr">
        <is>
          <t>1988-10</t>
        </is>
      </c>
      <c r="C4102" s="94" t="n">
        <v>32438</v>
      </c>
      <c r="D4102" s="95" t="n">
        <v>4336.87</v>
      </c>
      <c r="E4102" s="95" t="n">
        <v>1.25</v>
      </c>
    </row>
    <row r="4103" ht="14.4" customHeight="1">
      <c r="A4103" s="92" t="inlineStr">
        <is>
          <t>UF</t>
        </is>
      </c>
      <c r="B4103" s="93" t="inlineStr">
        <is>
          <t>1988-10</t>
        </is>
      </c>
      <c r="C4103" s="94" t="n">
        <v>32439</v>
      </c>
      <c r="D4103" s="95" t="n">
        <v>4338.13</v>
      </c>
      <c r="E4103" s="95" t="n">
        <v>1.260000000000218</v>
      </c>
    </row>
    <row r="4104" ht="14.4" customHeight="1">
      <c r="A4104" s="92" t="inlineStr">
        <is>
          <t>UF</t>
        </is>
      </c>
      <c r="B4104" s="93" t="inlineStr">
        <is>
          <t>1988-10</t>
        </is>
      </c>
      <c r="C4104" s="94" t="n">
        <v>32440</v>
      </c>
      <c r="D4104" s="95" t="n">
        <v>4339.38</v>
      </c>
      <c r="E4104" s="95" t="n">
        <v>1.25</v>
      </c>
    </row>
    <row r="4105" ht="14.4" customHeight="1">
      <c r="A4105" s="92" t="inlineStr">
        <is>
          <t>UF</t>
        </is>
      </c>
      <c r="B4105" s="93" t="inlineStr">
        <is>
          <t>1988-10</t>
        </is>
      </c>
      <c r="C4105" s="94" t="n">
        <v>32441</v>
      </c>
      <c r="D4105" s="95" t="n">
        <v>4340.64</v>
      </c>
      <c r="E4105" s="95" t="n">
        <v>1.260000000000218</v>
      </c>
    </row>
    <row r="4106" ht="14.4" customHeight="1">
      <c r="A4106" s="92" t="inlineStr">
        <is>
          <t>UF</t>
        </is>
      </c>
      <c r="B4106" s="93" t="inlineStr">
        <is>
          <t>1988-10</t>
        </is>
      </c>
      <c r="C4106" s="94" t="n">
        <v>32442</v>
      </c>
      <c r="D4106" s="95" t="n">
        <v>4341.89</v>
      </c>
      <c r="E4106" s="95" t="n">
        <v>1.25</v>
      </c>
    </row>
    <row r="4107" ht="14.4" customHeight="1">
      <c r="A4107" s="92" t="inlineStr">
        <is>
          <t>UF</t>
        </is>
      </c>
      <c r="B4107" s="93" t="inlineStr">
        <is>
          <t>1988-10</t>
        </is>
      </c>
      <c r="C4107" s="94" t="n">
        <v>32443</v>
      </c>
      <c r="D4107" s="95" t="n">
        <v>4343.15</v>
      </c>
      <c r="E4107" s="95" t="n">
        <v>1.259999999999309</v>
      </c>
    </row>
    <row r="4108" ht="14.4" customHeight="1">
      <c r="A4108" s="92" t="inlineStr">
        <is>
          <t>UF</t>
        </is>
      </c>
      <c r="B4108" s="93" t="inlineStr">
        <is>
          <t>1988-10</t>
        </is>
      </c>
      <c r="C4108" s="94" t="n">
        <v>32444</v>
      </c>
      <c r="D4108" s="95" t="n">
        <v>4344.4</v>
      </c>
      <c r="E4108" s="95" t="n">
        <v>1.25</v>
      </c>
    </row>
    <row r="4109" ht="14.4" customHeight="1">
      <c r="A4109" s="92" t="inlineStr">
        <is>
          <t>UF</t>
        </is>
      </c>
      <c r="B4109" s="93" t="inlineStr">
        <is>
          <t>1988-10</t>
        </is>
      </c>
      <c r="C4109" s="94" t="n">
        <v>32445</v>
      </c>
      <c r="D4109" s="95" t="n">
        <v>4345.66</v>
      </c>
      <c r="E4109" s="95" t="n">
        <v>1.260000000000218</v>
      </c>
    </row>
    <row r="4110" ht="14.4" customHeight="1">
      <c r="A4110" s="92" t="inlineStr">
        <is>
          <t>UF</t>
        </is>
      </c>
      <c r="B4110" s="93" t="inlineStr">
        <is>
          <t>1988-10</t>
        </is>
      </c>
      <c r="C4110" s="94" t="n">
        <v>32446</v>
      </c>
      <c r="D4110" s="95" t="n">
        <v>4346.91</v>
      </c>
      <c r="E4110" s="95" t="n">
        <v>1.25</v>
      </c>
    </row>
    <row r="4111" ht="14.4" customHeight="1">
      <c r="A4111" s="92" t="inlineStr">
        <is>
          <t>UF</t>
        </is>
      </c>
      <c r="B4111" s="93" t="inlineStr">
        <is>
          <t>1988-10</t>
        </is>
      </c>
      <c r="C4111" s="94" t="n">
        <v>32447</v>
      </c>
      <c r="D4111" s="95" t="n">
        <v>4348.17</v>
      </c>
      <c r="E4111" s="95" t="n">
        <v>1.260000000000218</v>
      </c>
    </row>
    <row r="4112" ht="14.4" customHeight="1">
      <c r="A4112" s="92" t="inlineStr">
        <is>
          <t>UF</t>
        </is>
      </c>
      <c r="B4112" s="93" t="inlineStr">
        <is>
          <t>1988-11</t>
        </is>
      </c>
      <c r="C4112" s="94" t="n">
        <v>32448</v>
      </c>
      <c r="D4112" s="95" t="n">
        <v>4349.43</v>
      </c>
      <c r="E4112" s="95" t="n">
        <v>1.260000000000218</v>
      </c>
    </row>
    <row r="4113" ht="14.4" customHeight="1">
      <c r="A4113" s="92" t="inlineStr">
        <is>
          <t>UF</t>
        </is>
      </c>
      <c r="B4113" s="93" t="inlineStr">
        <is>
          <t>1988-11</t>
        </is>
      </c>
      <c r="C4113" s="94" t="n">
        <v>32449</v>
      </c>
      <c r="D4113" s="95" t="n">
        <v>4350.68</v>
      </c>
      <c r="E4113" s="95" t="n">
        <v>1.25</v>
      </c>
    </row>
    <row r="4114" ht="14.4" customHeight="1">
      <c r="A4114" s="92" t="inlineStr">
        <is>
          <t>UF</t>
        </is>
      </c>
      <c r="B4114" s="93" t="inlineStr">
        <is>
          <t>1988-11</t>
        </is>
      </c>
      <c r="C4114" s="94" t="n">
        <v>32450</v>
      </c>
      <c r="D4114" s="95" t="n">
        <v>4351.94</v>
      </c>
      <c r="E4114" s="95" t="n">
        <v>1.259999999999309</v>
      </c>
    </row>
    <row r="4115" ht="14.4" customHeight="1">
      <c r="A4115" s="92" t="inlineStr">
        <is>
          <t>UF</t>
        </is>
      </c>
      <c r="B4115" s="93" t="inlineStr">
        <is>
          <t>1988-11</t>
        </is>
      </c>
      <c r="C4115" s="94" t="n">
        <v>32451</v>
      </c>
      <c r="D4115" s="95" t="n">
        <v>4353.2</v>
      </c>
      <c r="E4115" s="95" t="n">
        <v>1.260000000000218</v>
      </c>
    </row>
    <row r="4116" ht="14.4" customHeight="1">
      <c r="A4116" s="92" t="inlineStr">
        <is>
          <t>UF</t>
        </is>
      </c>
      <c r="B4116" s="93" t="inlineStr">
        <is>
          <t>1988-11</t>
        </is>
      </c>
      <c r="C4116" s="94" t="n">
        <v>32452</v>
      </c>
      <c r="D4116" s="95" t="n">
        <v>4354.46</v>
      </c>
      <c r="E4116" s="95" t="n">
        <v>1.260000000000218</v>
      </c>
    </row>
    <row r="4117" ht="14.4" customHeight="1">
      <c r="A4117" s="92" t="inlineStr">
        <is>
          <t>UF</t>
        </is>
      </c>
      <c r="B4117" s="93" t="inlineStr">
        <is>
          <t>1988-11</t>
        </is>
      </c>
      <c r="C4117" s="94" t="n">
        <v>32453</v>
      </c>
      <c r="D4117" s="95" t="n">
        <v>4355.72</v>
      </c>
      <c r="E4117" s="95" t="n">
        <v>1.260000000000218</v>
      </c>
    </row>
    <row r="4118" ht="14.4" customHeight="1">
      <c r="A4118" s="92" t="inlineStr">
        <is>
          <t>UF</t>
        </is>
      </c>
      <c r="B4118" s="93" t="inlineStr">
        <is>
          <t>1988-11</t>
        </is>
      </c>
      <c r="C4118" s="94" t="n">
        <v>32454</v>
      </c>
      <c r="D4118" s="95" t="n">
        <v>4356.98</v>
      </c>
      <c r="E4118" s="95" t="n">
        <v>1.259999999999309</v>
      </c>
    </row>
    <row r="4119" ht="14.4" customHeight="1">
      <c r="A4119" s="92" t="inlineStr">
        <is>
          <t>UF</t>
        </is>
      </c>
      <c r="B4119" s="93" t="inlineStr">
        <is>
          <t>1988-11</t>
        </is>
      </c>
      <c r="C4119" s="94" t="n">
        <v>32455</v>
      </c>
      <c r="D4119" s="95" t="n">
        <v>4358.24</v>
      </c>
      <c r="E4119" s="95" t="n">
        <v>1.260000000000218</v>
      </c>
    </row>
    <row r="4120" ht="14.4" customHeight="1">
      <c r="A4120" s="92" t="inlineStr">
        <is>
          <t>UF</t>
        </is>
      </c>
      <c r="B4120" s="93" t="inlineStr">
        <is>
          <t>1988-11</t>
        </is>
      </c>
      <c r="C4120" s="94" t="n">
        <v>32456</v>
      </c>
      <c r="D4120" s="95" t="n">
        <v>4359.5</v>
      </c>
      <c r="E4120" s="95" t="n">
        <v>1.260000000000218</v>
      </c>
    </row>
    <row r="4121" ht="14.4" customHeight="1">
      <c r="A4121" s="92" t="inlineStr">
        <is>
          <t>UF</t>
        </is>
      </c>
      <c r="B4121" s="93" t="inlineStr">
        <is>
          <t>1988-11</t>
        </is>
      </c>
      <c r="C4121" s="94" t="n">
        <v>32457</v>
      </c>
      <c r="D4121" s="95" t="n">
        <v>4361.66</v>
      </c>
      <c r="E4121" s="95" t="n">
        <v>2.159999999999854</v>
      </c>
    </row>
    <row r="4122" ht="14.4" customHeight="1">
      <c r="A4122" s="92" t="inlineStr">
        <is>
          <t>UF</t>
        </is>
      </c>
      <c r="B4122" s="93" t="inlineStr">
        <is>
          <t>1988-11</t>
        </is>
      </c>
      <c r="C4122" s="94" t="n">
        <v>32458</v>
      </c>
      <c r="D4122" s="95" t="n">
        <v>4363.83</v>
      </c>
      <c r="E4122" s="95" t="n">
        <v>2.170000000000073</v>
      </c>
    </row>
    <row r="4123" ht="14.4" customHeight="1">
      <c r="A4123" s="92" t="inlineStr">
        <is>
          <t>UF</t>
        </is>
      </c>
      <c r="B4123" s="93" t="inlineStr">
        <is>
          <t>1988-11</t>
        </is>
      </c>
      <c r="C4123" s="94" t="n">
        <v>32459</v>
      </c>
      <c r="D4123" s="95" t="n">
        <v>4366</v>
      </c>
      <c r="E4123" s="95" t="n">
        <v>2.170000000000073</v>
      </c>
    </row>
    <row r="4124" ht="14.4" customHeight="1">
      <c r="A4124" s="92" t="inlineStr">
        <is>
          <t>UF</t>
        </is>
      </c>
      <c r="B4124" s="93" t="inlineStr">
        <is>
          <t>1988-11</t>
        </is>
      </c>
      <c r="C4124" s="94" t="n">
        <v>32460</v>
      </c>
      <c r="D4124" s="95" t="n">
        <v>4368.16</v>
      </c>
      <c r="E4124" s="95" t="n">
        <v>2.159999999999854</v>
      </c>
    </row>
    <row r="4125" ht="14.4" customHeight="1">
      <c r="A4125" s="92" t="inlineStr">
        <is>
          <t>UF</t>
        </is>
      </c>
      <c r="B4125" s="93" t="inlineStr">
        <is>
          <t>1988-11</t>
        </is>
      </c>
      <c r="C4125" s="94" t="n">
        <v>32461</v>
      </c>
      <c r="D4125" s="95" t="n">
        <v>4370.33</v>
      </c>
      <c r="E4125" s="95" t="n">
        <v>2.170000000000073</v>
      </c>
    </row>
    <row r="4126" ht="14.4" customHeight="1">
      <c r="A4126" s="92" t="inlineStr">
        <is>
          <t>UF</t>
        </is>
      </c>
      <c r="B4126" s="93" t="inlineStr">
        <is>
          <t>1988-11</t>
        </is>
      </c>
      <c r="C4126" s="94" t="n">
        <v>32462</v>
      </c>
      <c r="D4126" s="95" t="n">
        <v>4372.5</v>
      </c>
      <c r="E4126" s="95" t="n">
        <v>2.170000000000073</v>
      </c>
    </row>
    <row r="4127" ht="14.4" customHeight="1">
      <c r="A4127" s="92" t="inlineStr">
        <is>
          <t>UF</t>
        </is>
      </c>
      <c r="B4127" s="93" t="inlineStr">
        <is>
          <t>1988-11</t>
        </is>
      </c>
      <c r="C4127" s="94" t="n">
        <v>32463</v>
      </c>
      <c r="D4127" s="95" t="n">
        <v>4374.67</v>
      </c>
      <c r="E4127" s="95" t="n">
        <v>2.170000000000073</v>
      </c>
    </row>
    <row r="4128" ht="14.4" customHeight="1">
      <c r="A4128" s="92" t="inlineStr">
        <is>
          <t>UF</t>
        </is>
      </c>
      <c r="B4128" s="93" t="inlineStr">
        <is>
          <t>1988-11</t>
        </is>
      </c>
      <c r="C4128" s="94" t="n">
        <v>32464</v>
      </c>
      <c r="D4128" s="95" t="n">
        <v>4376.84</v>
      </c>
      <c r="E4128" s="95" t="n">
        <v>2.170000000000073</v>
      </c>
    </row>
    <row r="4129" ht="14.4" customHeight="1">
      <c r="A4129" s="92" t="inlineStr">
        <is>
          <t>UF</t>
        </is>
      </c>
      <c r="B4129" s="93" t="inlineStr">
        <is>
          <t>1988-11</t>
        </is>
      </c>
      <c r="C4129" s="94" t="n">
        <v>32465</v>
      </c>
      <c r="D4129" s="95" t="n">
        <v>4379.02</v>
      </c>
      <c r="E4129" s="95" t="n">
        <v>2.180000000000291</v>
      </c>
    </row>
    <row r="4130" ht="14.4" customHeight="1">
      <c r="A4130" s="92" t="inlineStr">
        <is>
          <t>UF</t>
        </is>
      </c>
      <c r="B4130" s="93" t="inlineStr">
        <is>
          <t>1988-11</t>
        </is>
      </c>
      <c r="C4130" s="94" t="n">
        <v>32466</v>
      </c>
      <c r="D4130" s="95" t="n">
        <v>4381.19</v>
      </c>
      <c r="E4130" s="95" t="n">
        <v>2.169999999999163</v>
      </c>
    </row>
    <row r="4131" ht="14.4" customHeight="1">
      <c r="A4131" s="92" t="inlineStr">
        <is>
          <t>UF</t>
        </is>
      </c>
      <c r="B4131" s="93" t="inlineStr">
        <is>
          <t>1988-11</t>
        </is>
      </c>
      <c r="C4131" s="94" t="n">
        <v>32467</v>
      </c>
      <c r="D4131" s="95" t="n">
        <v>4383.36</v>
      </c>
      <c r="E4131" s="95" t="n">
        <v>2.170000000000073</v>
      </c>
    </row>
    <row r="4132" ht="14.4" customHeight="1">
      <c r="A4132" s="92" t="inlineStr">
        <is>
          <t>UF</t>
        </is>
      </c>
      <c r="B4132" s="93" t="inlineStr">
        <is>
          <t>1988-11</t>
        </is>
      </c>
      <c r="C4132" s="94" t="n">
        <v>32468</v>
      </c>
      <c r="D4132" s="95" t="n">
        <v>4385.54</v>
      </c>
      <c r="E4132" s="95" t="n">
        <v>2.180000000000291</v>
      </c>
    </row>
    <row r="4133" ht="14.4" customHeight="1">
      <c r="A4133" s="92" t="inlineStr">
        <is>
          <t>UF</t>
        </is>
      </c>
      <c r="B4133" s="93" t="inlineStr">
        <is>
          <t>1988-11</t>
        </is>
      </c>
      <c r="C4133" s="94" t="n">
        <v>32469</v>
      </c>
      <c r="D4133" s="95" t="n">
        <v>4387.72</v>
      </c>
      <c r="E4133" s="95" t="n">
        <v>2.180000000000291</v>
      </c>
    </row>
    <row r="4134" ht="14.4" customHeight="1">
      <c r="A4134" s="92" t="inlineStr">
        <is>
          <t>UF</t>
        </is>
      </c>
      <c r="B4134" s="93" t="inlineStr">
        <is>
          <t>1988-11</t>
        </is>
      </c>
      <c r="C4134" s="94" t="n">
        <v>32470</v>
      </c>
      <c r="D4134" s="95" t="n">
        <v>4389.9</v>
      </c>
      <c r="E4134" s="95" t="n">
        <v>2.179999999999382</v>
      </c>
    </row>
    <row r="4135" ht="14.4" customHeight="1">
      <c r="A4135" s="92" t="inlineStr">
        <is>
          <t>UF</t>
        </is>
      </c>
      <c r="B4135" s="93" t="inlineStr">
        <is>
          <t>1988-11</t>
        </is>
      </c>
      <c r="C4135" s="94" t="n">
        <v>32471</v>
      </c>
      <c r="D4135" s="95" t="n">
        <v>4392.07</v>
      </c>
      <c r="E4135" s="95" t="n">
        <v>2.170000000000073</v>
      </c>
    </row>
    <row r="4136" ht="14.4" customHeight="1">
      <c r="A4136" s="92" t="inlineStr">
        <is>
          <t>UF</t>
        </is>
      </c>
      <c r="B4136" s="93" t="inlineStr">
        <is>
          <t>1988-11</t>
        </is>
      </c>
      <c r="C4136" s="94" t="n">
        <v>32472</v>
      </c>
      <c r="D4136" s="95" t="n">
        <v>4394.25</v>
      </c>
      <c r="E4136" s="95" t="n">
        <v>2.180000000000291</v>
      </c>
    </row>
    <row r="4137" ht="14.4" customHeight="1">
      <c r="A4137" s="92" t="inlineStr">
        <is>
          <t>UF</t>
        </is>
      </c>
      <c r="B4137" s="93" t="inlineStr">
        <is>
          <t>1988-11</t>
        </is>
      </c>
      <c r="C4137" s="94" t="n">
        <v>32473</v>
      </c>
      <c r="D4137" s="95" t="n">
        <v>4396.44</v>
      </c>
      <c r="E4137" s="95" t="n">
        <v>2.1899999999996</v>
      </c>
    </row>
    <row r="4138" ht="14.4" customHeight="1">
      <c r="A4138" s="92" t="inlineStr">
        <is>
          <t>UF</t>
        </is>
      </c>
      <c r="B4138" s="93" t="inlineStr">
        <is>
          <t>1988-11</t>
        </is>
      </c>
      <c r="C4138" s="94" t="n">
        <v>32474</v>
      </c>
      <c r="D4138" s="95" t="n">
        <v>4398.62</v>
      </c>
      <c r="E4138" s="95" t="n">
        <v>2.180000000000291</v>
      </c>
    </row>
    <row r="4139" ht="14.4" customHeight="1">
      <c r="A4139" s="92" t="inlineStr">
        <is>
          <t>UF</t>
        </is>
      </c>
      <c r="B4139" s="93" t="inlineStr">
        <is>
          <t>1988-11</t>
        </is>
      </c>
      <c r="C4139" s="94" t="n">
        <v>32475</v>
      </c>
      <c r="D4139" s="95" t="n">
        <v>4400.8</v>
      </c>
      <c r="E4139" s="95" t="n">
        <v>2.180000000000291</v>
      </c>
    </row>
    <row r="4140" ht="14.4" customHeight="1">
      <c r="A4140" s="92" t="inlineStr">
        <is>
          <t>UF</t>
        </is>
      </c>
      <c r="B4140" s="93" t="inlineStr">
        <is>
          <t>1988-11</t>
        </is>
      </c>
      <c r="C4140" s="94" t="n">
        <v>32476</v>
      </c>
      <c r="D4140" s="95" t="n">
        <v>4402.99</v>
      </c>
      <c r="E4140" s="95" t="n">
        <v>2.1899999999996</v>
      </c>
    </row>
    <row r="4141" ht="14.4" customHeight="1">
      <c r="A4141" s="92" t="inlineStr">
        <is>
          <t>UF</t>
        </is>
      </c>
      <c r="B4141" s="93" t="inlineStr">
        <is>
          <t>1988-11</t>
        </is>
      </c>
      <c r="C4141" s="94" t="n">
        <v>32477</v>
      </c>
      <c r="D4141" s="95" t="n">
        <v>4405.17</v>
      </c>
      <c r="E4141" s="95" t="n">
        <v>2.180000000000291</v>
      </c>
    </row>
    <row r="4142" ht="14.4" customHeight="1">
      <c r="A4142" s="92" t="inlineStr">
        <is>
          <t>UF</t>
        </is>
      </c>
      <c r="B4142" s="93" t="inlineStr">
        <is>
          <t>1988-12</t>
        </is>
      </c>
      <c r="C4142" s="94" t="n">
        <v>32478</v>
      </c>
      <c r="D4142" s="95" t="n">
        <v>4407.36</v>
      </c>
      <c r="E4142" s="95" t="n">
        <v>2.1899999999996</v>
      </c>
    </row>
    <row r="4143" ht="14.4" customHeight="1">
      <c r="A4143" s="92" t="inlineStr">
        <is>
          <t>UF</t>
        </is>
      </c>
      <c r="B4143" s="93" t="inlineStr">
        <is>
          <t>1988-12</t>
        </is>
      </c>
      <c r="C4143" s="94" t="n">
        <v>32479</v>
      </c>
      <c r="D4143" s="95" t="n">
        <v>4409.55</v>
      </c>
      <c r="E4143" s="95" t="n">
        <v>2.190000000000509</v>
      </c>
    </row>
    <row r="4144" ht="14.4" customHeight="1">
      <c r="A4144" s="92" t="inlineStr">
        <is>
          <t>UF</t>
        </is>
      </c>
      <c r="B4144" s="93" t="inlineStr">
        <is>
          <t>1988-12</t>
        </is>
      </c>
      <c r="C4144" s="94" t="n">
        <v>32480</v>
      </c>
      <c r="D4144" s="95" t="n">
        <v>4411.74</v>
      </c>
      <c r="E4144" s="95" t="n">
        <v>2.1899999999996</v>
      </c>
    </row>
    <row r="4145" ht="14.4" customHeight="1">
      <c r="A4145" s="92" t="inlineStr">
        <is>
          <t>UF</t>
        </is>
      </c>
      <c r="B4145" s="93" t="inlineStr">
        <is>
          <t>1988-12</t>
        </is>
      </c>
      <c r="C4145" s="94" t="n">
        <v>32481</v>
      </c>
      <c r="D4145" s="95" t="n">
        <v>4413.93</v>
      </c>
      <c r="E4145" s="95" t="n">
        <v>2.190000000000509</v>
      </c>
    </row>
    <row r="4146" ht="14.4" customHeight="1">
      <c r="A4146" s="92" t="inlineStr">
        <is>
          <t>UF</t>
        </is>
      </c>
      <c r="B4146" s="93" t="inlineStr">
        <is>
          <t>1988-12</t>
        </is>
      </c>
      <c r="C4146" s="94" t="n">
        <v>32482</v>
      </c>
      <c r="D4146" s="95" t="n">
        <v>4416.12</v>
      </c>
      <c r="E4146" s="95" t="n">
        <v>2.1899999999996</v>
      </c>
    </row>
    <row r="4147" ht="14.4" customHeight="1">
      <c r="A4147" s="92" t="inlineStr">
        <is>
          <t>UF</t>
        </is>
      </c>
      <c r="B4147" s="93" t="inlineStr">
        <is>
          <t>1988-12</t>
        </is>
      </c>
      <c r="C4147" s="94" t="n">
        <v>32483</v>
      </c>
      <c r="D4147" s="95" t="n">
        <v>4418.31</v>
      </c>
      <c r="E4147" s="95" t="n">
        <v>2.190000000000509</v>
      </c>
    </row>
    <row r="4148" ht="14.4" customHeight="1">
      <c r="A4148" s="92" t="inlineStr">
        <is>
          <t>UF</t>
        </is>
      </c>
      <c r="B4148" s="93" t="inlineStr">
        <is>
          <t>1988-12</t>
        </is>
      </c>
      <c r="C4148" s="94" t="n">
        <v>32484</v>
      </c>
      <c r="D4148" s="95" t="n">
        <v>4420.5</v>
      </c>
      <c r="E4148" s="95" t="n">
        <v>2.1899999999996</v>
      </c>
    </row>
    <row r="4149" ht="14.4" customHeight="1">
      <c r="A4149" s="92" t="inlineStr">
        <is>
          <t>UF</t>
        </is>
      </c>
      <c r="B4149" s="93" t="inlineStr">
        <is>
          <t>1988-12</t>
        </is>
      </c>
      <c r="C4149" s="94" t="n">
        <v>32485</v>
      </c>
      <c r="D4149" s="95" t="n">
        <v>4422.7</v>
      </c>
      <c r="E4149" s="95" t="n">
        <v>2.199999999999818</v>
      </c>
    </row>
    <row r="4150" ht="14.4" customHeight="1">
      <c r="A4150" s="92" t="inlineStr">
        <is>
          <t>UF</t>
        </is>
      </c>
      <c r="B4150" s="93" t="inlineStr">
        <is>
          <t>1988-12</t>
        </is>
      </c>
      <c r="C4150" s="94" t="n">
        <v>32486</v>
      </c>
      <c r="D4150" s="95" t="n">
        <v>4424.89</v>
      </c>
      <c r="E4150" s="95" t="n">
        <v>2.190000000000509</v>
      </c>
    </row>
    <row r="4151" ht="14.4" customHeight="1">
      <c r="A4151" s="92" t="inlineStr">
        <is>
          <t>UF</t>
        </is>
      </c>
      <c r="B4151" s="93" t="inlineStr">
        <is>
          <t>1988-12</t>
        </is>
      </c>
      <c r="C4151" s="94" t="n">
        <v>32487</v>
      </c>
      <c r="D4151" s="95" t="n">
        <v>4427.58</v>
      </c>
      <c r="E4151" s="95" t="n">
        <v>2.6899999999996</v>
      </c>
    </row>
    <row r="4152" ht="14.4" customHeight="1">
      <c r="A4152" s="92" t="inlineStr">
        <is>
          <t>UF</t>
        </is>
      </c>
      <c r="B4152" s="93" t="inlineStr">
        <is>
          <t>1988-12</t>
        </is>
      </c>
      <c r="C4152" s="94" t="n">
        <v>32488</v>
      </c>
      <c r="D4152" s="95" t="n">
        <v>4430.27</v>
      </c>
      <c r="E4152" s="95" t="n">
        <v>2.690000000000509</v>
      </c>
    </row>
    <row r="4153" ht="14.4" customHeight="1">
      <c r="A4153" s="92" t="inlineStr">
        <is>
          <t>UF</t>
        </is>
      </c>
      <c r="B4153" s="93" t="inlineStr">
        <is>
          <t>1988-12</t>
        </is>
      </c>
      <c r="C4153" s="94" t="n">
        <v>32489</v>
      </c>
      <c r="D4153" s="95" t="n">
        <v>4432.96</v>
      </c>
      <c r="E4153" s="95" t="n">
        <v>2.6899999999996</v>
      </c>
    </row>
    <row r="4154" ht="14.4" customHeight="1">
      <c r="A4154" s="92" t="inlineStr">
        <is>
          <t>UF</t>
        </is>
      </c>
      <c r="B4154" s="93" t="inlineStr">
        <is>
          <t>1988-12</t>
        </is>
      </c>
      <c r="C4154" s="94" t="n">
        <v>32490</v>
      </c>
      <c r="D4154" s="95" t="n">
        <v>4435.65</v>
      </c>
      <c r="E4154" s="95" t="n">
        <v>2.6899999999996</v>
      </c>
    </row>
    <row r="4155" ht="14.4" customHeight="1">
      <c r="A4155" s="92" t="inlineStr">
        <is>
          <t>UF</t>
        </is>
      </c>
      <c r="B4155" s="93" t="inlineStr">
        <is>
          <t>1988-12</t>
        </is>
      </c>
      <c r="C4155" s="94" t="n">
        <v>32491</v>
      </c>
      <c r="D4155" s="95" t="n">
        <v>4438.34</v>
      </c>
      <c r="E4155" s="95" t="n">
        <v>2.690000000000509</v>
      </c>
    </row>
    <row r="4156" ht="14.4" customHeight="1">
      <c r="A4156" s="92" t="inlineStr">
        <is>
          <t>UF</t>
        </is>
      </c>
      <c r="B4156" s="93" t="inlineStr">
        <is>
          <t>1988-12</t>
        </is>
      </c>
      <c r="C4156" s="94" t="n">
        <v>32492</v>
      </c>
      <c r="D4156" s="95" t="n">
        <v>4441.04</v>
      </c>
      <c r="E4156" s="95" t="n">
        <v>2.699999999999818</v>
      </c>
    </row>
    <row r="4157" ht="14.4" customHeight="1">
      <c r="A4157" s="92" t="inlineStr">
        <is>
          <t>UF</t>
        </is>
      </c>
      <c r="B4157" s="93" t="inlineStr">
        <is>
          <t>1988-12</t>
        </is>
      </c>
      <c r="C4157" s="94" t="n">
        <v>32493</v>
      </c>
      <c r="D4157" s="95" t="n">
        <v>4443.74</v>
      </c>
      <c r="E4157" s="95" t="n">
        <v>2.699999999999818</v>
      </c>
    </row>
    <row r="4158" ht="14.4" customHeight="1">
      <c r="A4158" s="92" t="inlineStr">
        <is>
          <t>UF</t>
        </is>
      </c>
      <c r="B4158" s="93" t="inlineStr">
        <is>
          <t>1988-12</t>
        </is>
      </c>
      <c r="C4158" s="94" t="n">
        <v>32494</v>
      </c>
      <c r="D4158" s="95" t="n">
        <v>4446.43</v>
      </c>
      <c r="E4158" s="95" t="n">
        <v>2.690000000000509</v>
      </c>
    </row>
    <row r="4159" ht="14.4" customHeight="1">
      <c r="A4159" s="92" t="inlineStr">
        <is>
          <t>UF</t>
        </is>
      </c>
      <c r="B4159" s="93" t="inlineStr">
        <is>
          <t>1988-12</t>
        </is>
      </c>
      <c r="C4159" s="94" t="n">
        <v>32495</v>
      </c>
      <c r="D4159" s="95" t="n">
        <v>4449.14</v>
      </c>
      <c r="E4159" s="95" t="n">
        <v>2.710000000000036</v>
      </c>
    </row>
    <row r="4160" ht="14.4" customHeight="1">
      <c r="A4160" s="92" t="inlineStr">
        <is>
          <t>UF</t>
        </is>
      </c>
      <c r="B4160" s="93" t="inlineStr">
        <is>
          <t>1988-12</t>
        </is>
      </c>
      <c r="C4160" s="94" t="n">
        <v>32496</v>
      </c>
      <c r="D4160" s="95" t="n">
        <v>4451.84</v>
      </c>
      <c r="E4160" s="95" t="n">
        <v>2.699999999999818</v>
      </c>
    </row>
    <row r="4161" ht="14.4" customHeight="1">
      <c r="A4161" s="92" t="inlineStr">
        <is>
          <t>UF</t>
        </is>
      </c>
      <c r="B4161" s="93" t="inlineStr">
        <is>
          <t>1988-12</t>
        </is>
      </c>
      <c r="C4161" s="94" t="n">
        <v>32497</v>
      </c>
      <c r="D4161" s="95" t="n">
        <v>4454.54</v>
      </c>
      <c r="E4161" s="95" t="n">
        <v>2.699999999999818</v>
      </c>
    </row>
    <row r="4162" ht="14.4" customHeight="1">
      <c r="A4162" s="92" t="inlineStr">
        <is>
          <t>UF</t>
        </is>
      </c>
      <c r="B4162" s="93" t="inlineStr">
        <is>
          <t>1988-12</t>
        </is>
      </c>
      <c r="C4162" s="94" t="n">
        <v>32498</v>
      </c>
      <c r="D4162" s="95" t="n">
        <v>4457.25</v>
      </c>
      <c r="E4162" s="95" t="n">
        <v>2.710000000000036</v>
      </c>
    </row>
    <row r="4163" ht="14.4" customHeight="1">
      <c r="A4163" s="92" t="inlineStr">
        <is>
          <t>UF</t>
        </is>
      </c>
      <c r="B4163" s="93" t="inlineStr">
        <is>
          <t>1988-12</t>
        </is>
      </c>
      <c r="C4163" s="94" t="n">
        <v>32499</v>
      </c>
      <c r="D4163" s="95" t="n">
        <v>4459.95</v>
      </c>
      <c r="E4163" s="95" t="n">
        <v>2.699999999999818</v>
      </c>
    </row>
    <row r="4164" ht="14.4" customHeight="1">
      <c r="A4164" s="92" t="inlineStr">
        <is>
          <t>UF</t>
        </is>
      </c>
      <c r="B4164" s="93" t="inlineStr">
        <is>
          <t>1988-12</t>
        </is>
      </c>
      <c r="C4164" s="94" t="n">
        <v>32500</v>
      </c>
      <c r="D4164" s="95" t="n">
        <v>4462.66</v>
      </c>
      <c r="E4164" s="95" t="n">
        <v>2.710000000000036</v>
      </c>
    </row>
    <row r="4165" ht="14.4" customHeight="1">
      <c r="A4165" s="92" t="inlineStr">
        <is>
          <t>UF</t>
        </is>
      </c>
      <c r="B4165" s="93" t="inlineStr">
        <is>
          <t>1988-12</t>
        </is>
      </c>
      <c r="C4165" s="94" t="n">
        <v>32501</v>
      </c>
      <c r="D4165" s="95" t="n">
        <v>4465.37</v>
      </c>
      <c r="E4165" s="95" t="n">
        <v>2.710000000000036</v>
      </c>
    </row>
    <row r="4166" ht="14.4" customHeight="1">
      <c r="A4166" s="92" t="inlineStr">
        <is>
          <t>UF</t>
        </is>
      </c>
      <c r="B4166" s="93" t="inlineStr">
        <is>
          <t>1988-12</t>
        </is>
      </c>
      <c r="C4166" s="94" t="n">
        <v>32502</v>
      </c>
      <c r="D4166" s="95" t="n">
        <v>4468.08</v>
      </c>
      <c r="E4166" s="95" t="n">
        <v>2.710000000000036</v>
      </c>
    </row>
    <row r="4167" ht="14.4" customHeight="1">
      <c r="A4167" s="92" t="inlineStr">
        <is>
          <t>UF</t>
        </is>
      </c>
      <c r="B4167" s="93" t="inlineStr">
        <is>
          <t>1988-12</t>
        </is>
      </c>
      <c r="C4167" s="94" t="n">
        <v>32503</v>
      </c>
      <c r="D4167" s="95" t="n">
        <v>4470.8</v>
      </c>
      <c r="E4167" s="95" t="n">
        <v>2.720000000000255</v>
      </c>
    </row>
    <row r="4168" ht="14.4" customHeight="1">
      <c r="A4168" s="92" t="inlineStr">
        <is>
          <t>UF</t>
        </is>
      </c>
      <c r="B4168" s="93" t="inlineStr">
        <is>
          <t>1988-12</t>
        </is>
      </c>
      <c r="C4168" s="94" t="n">
        <v>32504</v>
      </c>
      <c r="D4168" s="95" t="n">
        <v>4473.51</v>
      </c>
      <c r="E4168" s="95" t="n">
        <v>2.710000000000036</v>
      </c>
    </row>
    <row r="4169" ht="14.4" customHeight="1">
      <c r="A4169" s="92" t="inlineStr">
        <is>
          <t>UF</t>
        </is>
      </c>
      <c r="B4169" s="93" t="inlineStr">
        <is>
          <t>1988-12</t>
        </is>
      </c>
      <c r="C4169" s="94" t="n">
        <v>32505</v>
      </c>
      <c r="D4169" s="95" t="n">
        <v>4476.23</v>
      </c>
      <c r="E4169" s="95" t="n">
        <v>2.719999999999345</v>
      </c>
    </row>
    <row r="4170" ht="14.4" customHeight="1">
      <c r="A4170" s="92" t="inlineStr">
        <is>
          <t>UF</t>
        </is>
      </c>
      <c r="B4170" s="93" t="inlineStr">
        <is>
          <t>1988-12</t>
        </is>
      </c>
      <c r="C4170" s="94" t="n">
        <v>32506</v>
      </c>
      <c r="D4170" s="95" t="n">
        <v>4478.95</v>
      </c>
      <c r="E4170" s="95" t="n">
        <v>2.720000000000255</v>
      </c>
    </row>
    <row r="4171" ht="14.4" customHeight="1">
      <c r="A4171" s="92" t="inlineStr">
        <is>
          <t>UF</t>
        </is>
      </c>
      <c r="B4171" s="93" t="inlineStr">
        <is>
          <t>1988-12</t>
        </is>
      </c>
      <c r="C4171" s="94" t="n">
        <v>32507</v>
      </c>
      <c r="D4171" s="95" t="n">
        <v>4481.67</v>
      </c>
      <c r="E4171" s="95" t="n">
        <v>2.720000000000255</v>
      </c>
    </row>
    <row r="4172" ht="14.4" customHeight="1">
      <c r="A4172" s="92" t="inlineStr">
        <is>
          <t>UF</t>
        </is>
      </c>
      <c r="B4172" s="93" t="inlineStr">
        <is>
          <t>1988-12</t>
        </is>
      </c>
      <c r="C4172" s="94" t="n">
        <v>32508</v>
      </c>
      <c r="D4172" s="95" t="n">
        <v>4484.39</v>
      </c>
      <c r="E4172" s="95" t="n">
        <v>2.720000000000255</v>
      </c>
    </row>
    <row r="4173" ht="14.4" customHeight="1">
      <c r="A4173" s="92" t="inlineStr">
        <is>
          <t>UF</t>
        </is>
      </c>
      <c r="B4173" s="93" t="inlineStr">
        <is>
          <t>1989-01</t>
        </is>
      </c>
      <c r="C4173" s="94" t="n">
        <v>32509</v>
      </c>
      <c r="D4173" s="95" t="n">
        <v>4487.11</v>
      </c>
      <c r="E4173" s="95" t="n">
        <v>2.719999999999345</v>
      </c>
    </row>
    <row r="4174" ht="14.4" customHeight="1">
      <c r="A4174" s="92" t="inlineStr">
        <is>
          <t>UF</t>
        </is>
      </c>
      <c r="B4174" s="93" t="inlineStr">
        <is>
          <t>1989-01</t>
        </is>
      </c>
      <c r="C4174" s="94" t="n">
        <v>32510</v>
      </c>
      <c r="D4174" s="95" t="n">
        <v>4489.84</v>
      </c>
      <c r="E4174" s="95" t="n">
        <v>2.730000000000473</v>
      </c>
    </row>
    <row r="4175" ht="14.4" customHeight="1">
      <c r="A4175" s="92" t="inlineStr">
        <is>
          <t>UF</t>
        </is>
      </c>
      <c r="B4175" s="93" t="inlineStr">
        <is>
          <t>1989-01</t>
        </is>
      </c>
      <c r="C4175" s="94" t="n">
        <v>32511</v>
      </c>
      <c r="D4175" s="95" t="n">
        <v>4492.57</v>
      </c>
      <c r="E4175" s="95" t="n">
        <v>2.729999999999563</v>
      </c>
    </row>
    <row r="4176" ht="14.4" customHeight="1">
      <c r="A4176" s="92" t="inlineStr">
        <is>
          <t>UF</t>
        </is>
      </c>
      <c r="B4176" s="93" t="inlineStr">
        <is>
          <t>1989-01</t>
        </is>
      </c>
      <c r="C4176" s="94" t="n">
        <v>32512</v>
      </c>
      <c r="D4176" s="95" t="n">
        <v>4495.3</v>
      </c>
      <c r="E4176" s="95" t="n">
        <v>2.730000000000473</v>
      </c>
    </row>
    <row r="4177" ht="14.4" customHeight="1">
      <c r="A4177" s="92" t="inlineStr">
        <is>
          <t>UF</t>
        </is>
      </c>
      <c r="B4177" s="93" t="inlineStr">
        <is>
          <t>1989-01</t>
        </is>
      </c>
      <c r="C4177" s="94" t="n">
        <v>32513</v>
      </c>
      <c r="D4177" s="95" t="n">
        <v>4498.06</v>
      </c>
      <c r="E4177" s="95" t="n">
        <v>2.760000000000218</v>
      </c>
    </row>
    <row r="4178" ht="14.4" customHeight="1">
      <c r="A4178" s="92" t="inlineStr">
        <is>
          <t>UF</t>
        </is>
      </c>
      <c r="B4178" s="93" t="inlineStr">
        <is>
          <t>1989-01</t>
        </is>
      </c>
      <c r="C4178" s="94" t="n">
        <v>32514</v>
      </c>
      <c r="D4178" s="95" t="n">
        <v>4500.76</v>
      </c>
      <c r="E4178" s="95" t="n">
        <v>2.699999999999818</v>
      </c>
    </row>
    <row r="4179" ht="14.4" customHeight="1">
      <c r="A4179" s="92" t="inlineStr">
        <is>
          <t>UF</t>
        </is>
      </c>
      <c r="B4179" s="93" t="inlineStr">
        <is>
          <t>1989-01</t>
        </is>
      </c>
      <c r="C4179" s="94" t="n">
        <v>32515</v>
      </c>
      <c r="D4179" s="95" t="n">
        <v>4503.49</v>
      </c>
      <c r="E4179" s="95" t="n">
        <v>2.729999999999563</v>
      </c>
    </row>
    <row r="4180" ht="14.4" customHeight="1">
      <c r="A4180" s="92" t="inlineStr">
        <is>
          <t>UF</t>
        </is>
      </c>
      <c r="B4180" s="93" t="inlineStr">
        <is>
          <t>1989-01</t>
        </is>
      </c>
      <c r="C4180" s="94" t="n">
        <v>32516</v>
      </c>
      <c r="D4180" s="95" t="n">
        <v>4506.23</v>
      </c>
      <c r="E4180" s="95" t="n">
        <v>2.739999999999782</v>
      </c>
    </row>
    <row r="4181" ht="14.4" customHeight="1">
      <c r="A4181" s="92" t="inlineStr">
        <is>
          <t>UF</t>
        </is>
      </c>
      <c r="B4181" s="93" t="inlineStr">
        <is>
          <t>1989-01</t>
        </is>
      </c>
      <c r="C4181" s="94" t="n">
        <v>32517</v>
      </c>
      <c r="D4181" s="95" t="n">
        <v>4508.96</v>
      </c>
      <c r="E4181" s="95" t="n">
        <v>2.730000000000473</v>
      </c>
    </row>
    <row r="4182" ht="14.4" customHeight="1">
      <c r="A4182" s="92" t="inlineStr">
        <is>
          <t>UF</t>
        </is>
      </c>
      <c r="B4182" s="93" t="inlineStr">
        <is>
          <t>1989-01</t>
        </is>
      </c>
      <c r="C4182" s="94" t="n">
        <v>32518</v>
      </c>
      <c r="D4182" s="95" t="n">
        <v>4511.7</v>
      </c>
      <c r="E4182" s="95" t="n">
        <v>2.739999999999782</v>
      </c>
    </row>
    <row r="4183" ht="14.4" customHeight="1">
      <c r="A4183" s="92" t="inlineStr">
        <is>
          <t>UF</t>
        </is>
      </c>
      <c r="B4183" s="93" t="inlineStr">
        <is>
          <t>1989-01</t>
        </is>
      </c>
      <c r="C4183" s="94" t="n">
        <v>32519</v>
      </c>
      <c r="D4183" s="95" t="n">
        <v>4514.44</v>
      </c>
      <c r="E4183" s="95" t="n">
        <v>2.739999999999782</v>
      </c>
    </row>
    <row r="4184" ht="14.4" customHeight="1">
      <c r="A4184" s="92" t="inlineStr">
        <is>
          <t>UF</t>
        </is>
      </c>
      <c r="B4184" s="93" t="inlineStr">
        <is>
          <t>1989-01</t>
        </is>
      </c>
      <c r="C4184" s="94" t="n">
        <v>32520</v>
      </c>
      <c r="D4184" s="95" t="n">
        <v>4517.18</v>
      </c>
      <c r="E4184" s="95" t="n">
        <v>2.740000000000691</v>
      </c>
    </row>
    <row r="4185" ht="14.4" customHeight="1">
      <c r="A4185" s="92" t="inlineStr">
        <is>
          <t>UF</t>
        </is>
      </c>
      <c r="B4185" s="93" t="inlineStr">
        <is>
          <t>1989-01</t>
        </is>
      </c>
      <c r="C4185" s="94" t="n">
        <v>32521</v>
      </c>
      <c r="D4185" s="95" t="n">
        <v>4519.92</v>
      </c>
      <c r="E4185" s="95" t="n">
        <v>2.739999999999782</v>
      </c>
    </row>
    <row r="4186" ht="14.4" customHeight="1">
      <c r="A4186" s="92" t="inlineStr">
        <is>
          <t>UF</t>
        </is>
      </c>
      <c r="B4186" s="93" t="inlineStr">
        <is>
          <t>1989-01</t>
        </is>
      </c>
      <c r="C4186" s="94" t="n">
        <v>32522</v>
      </c>
      <c r="D4186" s="95" t="n">
        <v>4522.67</v>
      </c>
      <c r="E4186" s="95" t="n">
        <v>2.75</v>
      </c>
    </row>
    <row r="4187" ht="14.4" customHeight="1">
      <c r="A4187" s="92" t="inlineStr">
        <is>
          <t>UF</t>
        </is>
      </c>
      <c r="B4187" s="93" t="inlineStr">
        <is>
          <t>1989-01</t>
        </is>
      </c>
      <c r="C4187" s="94" t="n">
        <v>32523</v>
      </c>
      <c r="D4187" s="95" t="n">
        <v>4525.42</v>
      </c>
      <c r="E4187" s="95" t="n">
        <v>2.75</v>
      </c>
    </row>
    <row r="4188" ht="14.4" customHeight="1">
      <c r="A4188" s="92" t="inlineStr">
        <is>
          <t>UF</t>
        </is>
      </c>
      <c r="B4188" s="93" t="inlineStr">
        <is>
          <t>1989-01</t>
        </is>
      </c>
      <c r="C4188" s="94" t="n">
        <v>32524</v>
      </c>
      <c r="D4188" s="95" t="n">
        <v>4528.16</v>
      </c>
      <c r="E4188" s="95" t="n">
        <v>2.739999999999782</v>
      </c>
    </row>
    <row r="4189" ht="14.4" customHeight="1">
      <c r="A4189" s="92" t="inlineStr">
        <is>
          <t>UF</t>
        </is>
      </c>
      <c r="B4189" s="93" t="inlineStr">
        <is>
          <t>1989-01</t>
        </is>
      </c>
      <c r="C4189" s="94" t="n">
        <v>32525</v>
      </c>
      <c r="D4189" s="95" t="n">
        <v>4530.91</v>
      </c>
      <c r="E4189" s="95" t="n">
        <v>2.75</v>
      </c>
    </row>
    <row r="4190" ht="14.4" customHeight="1">
      <c r="A4190" s="92" t="inlineStr">
        <is>
          <t>UF</t>
        </is>
      </c>
      <c r="B4190" s="93" t="inlineStr">
        <is>
          <t>1989-01</t>
        </is>
      </c>
      <c r="C4190" s="94" t="n">
        <v>32526</v>
      </c>
      <c r="D4190" s="95" t="n">
        <v>4533.67</v>
      </c>
      <c r="E4190" s="95" t="n">
        <v>2.760000000000218</v>
      </c>
    </row>
    <row r="4191" ht="14.4" customHeight="1">
      <c r="A4191" s="92" t="inlineStr">
        <is>
          <t>UF</t>
        </is>
      </c>
      <c r="B4191" s="93" t="inlineStr">
        <is>
          <t>1989-01</t>
        </is>
      </c>
      <c r="C4191" s="94" t="n">
        <v>32527</v>
      </c>
      <c r="D4191" s="95" t="n">
        <v>4536.42</v>
      </c>
      <c r="E4191" s="95" t="n">
        <v>2.75</v>
      </c>
    </row>
    <row r="4192" ht="14.4" customHeight="1">
      <c r="A4192" s="92" t="inlineStr">
        <is>
          <t>UF</t>
        </is>
      </c>
      <c r="B4192" s="93" t="inlineStr">
        <is>
          <t>1989-01</t>
        </is>
      </c>
      <c r="C4192" s="94" t="n">
        <v>32528</v>
      </c>
      <c r="D4192" s="95" t="n">
        <v>4539.17</v>
      </c>
      <c r="E4192" s="95" t="n">
        <v>2.75</v>
      </c>
    </row>
    <row r="4193" ht="14.4" customHeight="1">
      <c r="A4193" s="92" t="inlineStr">
        <is>
          <t>UF</t>
        </is>
      </c>
      <c r="B4193" s="93" t="inlineStr">
        <is>
          <t>1989-01</t>
        </is>
      </c>
      <c r="C4193" s="94" t="n">
        <v>32529</v>
      </c>
      <c r="D4193" s="95" t="n">
        <v>4541.93</v>
      </c>
      <c r="E4193" s="95" t="n">
        <v>2.760000000000218</v>
      </c>
    </row>
    <row r="4194" ht="14.4" customHeight="1">
      <c r="A4194" s="92" t="inlineStr">
        <is>
          <t>UF</t>
        </is>
      </c>
      <c r="B4194" s="93" t="inlineStr">
        <is>
          <t>1989-01</t>
        </is>
      </c>
      <c r="C4194" s="94" t="n">
        <v>32530</v>
      </c>
      <c r="D4194" s="95" t="n">
        <v>4544.69</v>
      </c>
      <c r="E4194" s="95" t="n">
        <v>2.759999999999309</v>
      </c>
    </row>
    <row r="4195" ht="14.4" customHeight="1">
      <c r="A4195" s="92" t="inlineStr">
        <is>
          <t>UF</t>
        </is>
      </c>
      <c r="B4195" s="93" t="inlineStr">
        <is>
          <t>1989-01</t>
        </is>
      </c>
      <c r="C4195" s="94" t="n">
        <v>32531</v>
      </c>
      <c r="D4195" s="95" t="n">
        <v>4547.45</v>
      </c>
      <c r="E4195" s="95" t="n">
        <v>2.760000000000218</v>
      </c>
    </row>
    <row r="4196" ht="14.4" customHeight="1">
      <c r="A4196" s="92" t="inlineStr">
        <is>
          <t>UF</t>
        </is>
      </c>
      <c r="B4196" s="93" t="inlineStr">
        <is>
          <t>1989-01</t>
        </is>
      </c>
      <c r="C4196" s="94" t="n">
        <v>32532</v>
      </c>
      <c r="D4196" s="95" t="n">
        <v>4550.21</v>
      </c>
      <c r="E4196" s="95" t="n">
        <v>2.760000000000218</v>
      </c>
    </row>
    <row r="4197" ht="14.4" customHeight="1">
      <c r="A4197" s="92" t="inlineStr">
        <is>
          <t>UF</t>
        </is>
      </c>
      <c r="B4197" s="93" t="inlineStr">
        <is>
          <t>1989-01</t>
        </is>
      </c>
      <c r="C4197" s="94" t="n">
        <v>32533</v>
      </c>
      <c r="D4197" s="95" t="n">
        <v>4552.98</v>
      </c>
      <c r="E4197" s="95" t="n">
        <v>2.769999999999527</v>
      </c>
    </row>
    <row r="4198" ht="14.4" customHeight="1">
      <c r="A4198" s="92" t="inlineStr">
        <is>
          <t>UF</t>
        </is>
      </c>
      <c r="B4198" s="93" t="inlineStr">
        <is>
          <t>1989-01</t>
        </is>
      </c>
      <c r="C4198" s="94" t="n">
        <v>32534</v>
      </c>
      <c r="D4198" s="95" t="n">
        <v>4555.74</v>
      </c>
      <c r="E4198" s="95" t="n">
        <v>2.760000000000218</v>
      </c>
    </row>
    <row r="4199" ht="14.4" customHeight="1">
      <c r="A4199" s="92" t="inlineStr">
        <is>
          <t>UF</t>
        </is>
      </c>
      <c r="B4199" s="93" t="inlineStr">
        <is>
          <t>1989-01</t>
        </is>
      </c>
      <c r="C4199" s="94" t="n">
        <v>32535</v>
      </c>
      <c r="D4199" s="95" t="n">
        <v>4558.51</v>
      </c>
      <c r="E4199" s="95" t="n">
        <v>2.770000000000437</v>
      </c>
    </row>
    <row r="4200" ht="14.4" customHeight="1">
      <c r="A4200" s="92" t="inlineStr">
        <is>
          <t>UF</t>
        </is>
      </c>
      <c r="B4200" s="93" t="inlineStr">
        <is>
          <t>1989-01</t>
        </is>
      </c>
      <c r="C4200" s="94" t="n">
        <v>32536</v>
      </c>
      <c r="D4200" s="95" t="n">
        <v>4561.28</v>
      </c>
      <c r="E4200" s="95" t="n">
        <v>2.769999999999527</v>
      </c>
    </row>
    <row r="4201" ht="14.4" customHeight="1">
      <c r="A4201" s="92" t="inlineStr">
        <is>
          <t>UF</t>
        </is>
      </c>
      <c r="B4201" s="93" t="inlineStr">
        <is>
          <t>1989-01</t>
        </is>
      </c>
      <c r="C4201" s="94" t="n">
        <v>32537</v>
      </c>
      <c r="D4201" s="95" t="n">
        <v>4564.05</v>
      </c>
      <c r="E4201" s="95" t="n">
        <v>2.770000000000437</v>
      </c>
    </row>
    <row r="4202" ht="14.4" customHeight="1">
      <c r="A4202" s="92" t="inlineStr">
        <is>
          <t>UF</t>
        </is>
      </c>
      <c r="B4202" s="93" t="inlineStr">
        <is>
          <t>1989-01</t>
        </is>
      </c>
      <c r="C4202" s="94" t="n">
        <v>32538</v>
      </c>
      <c r="D4202" s="95" t="n">
        <v>4566.82</v>
      </c>
      <c r="E4202" s="95" t="n">
        <v>2.769999999999527</v>
      </c>
    </row>
    <row r="4203" ht="14.4" customHeight="1">
      <c r="A4203" s="92" t="inlineStr">
        <is>
          <t>UF</t>
        </is>
      </c>
      <c r="B4203" s="93" t="inlineStr">
        <is>
          <t>1989-01</t>
        </is>
      </c>
      <c r="C4203" s="94" t="n">
        <v>32539</v>
      </c>
      <c r="D4203" s="95" t="n">
        <v>4569.59</v>
      </c>
      <c r="E4203" s="95" t="n">
        <v>2.770000000000437</v>
      </c>
    </row>
    <row r="4204" ht="14.4" customHeight="1">
      <c r="A4204" s="92" t="inlineStr">
        <is>
          <t>UF</t>
        </is>
      </c>
      <c r="B4204" s="93" t="inlineStr">
        <is>
          <t>1989-02</t>
        </is>
      </c>
      <c r="C4204" s="94" t="n">
        <v>32540</v>
      </c>
      <c r="D4204" s="95" t="n">
        <v>4572.37</v>
      </c>
      <c r="E4204" s="95" t="n">
        <v>2.779999999999745</v>
      </c>
    </row>
    <row r="4205" ht="14.4" customHeight="1">
      <c r="A4205" s="92" t="inlineStr">
        <is>
          <t>UF</t>
        </is>
      </c>
      <c r="B4205" s="93" t="inlineStr">
        <is>
          <t>1989-02</t>
        </is>
      </c>
      <c r="C4205" s="94" t="n">
        <v>32541</v>
      </c>
      <c r="D4205" s="95" t="n">
        <v>4575.14</v>
      </c>
      <c r="E4205" s="95" t="n">
        <v>2.770000000000437</v>
      </c>
    </row>
    <row r="4206" ht="14.4" customHeight="1">
      <c r="A4206" s="92" t="inlineStr">
        <is>
          <t>UF</t>
        </is>
      </c>
      <c r="B4206" s="93" t="inlineStr">
        <is>
          <t>1989-02</t>
        </is>
      </c>
      <c r="C4206" s="94" t="n">
        <v>32542</v>
      </c>
      <c r="D4206" s="95" t="n">
        <v>4577.92</v>
      </c>
      <c r="E4206" s="95" t="n">
        <v>2.779999999999745</v>
      </c>
    </row>
    <row r="4207" ht="14.4" customHeight="1">
      <c r="A4207" s="92" t="inlineStr">
        <is>
          <t>UF</t>
        </is>
      </c>
      <c r="B4207" s="93" t="inlineStr">
        <is>
          <t>1989-02</t>
        </is>
      </c>
      <c r="C4207" s="94" t="n">
        <v>32543</v>
      </c>
      <c r="D4207" s="95" t="n">
        <v>4580.7</v>
      </c>
      <c r="E4207" s="95" t="n">
        <v>2.779999999999745</v>
      </c>
    </row>
    <row r="4208" ht="14.4" customHeight="1">
      <c r="A4208" s="92" t="inlineStr">
        <is>
          <t>UF</t>
        </is>
      </c>
      <c r="B4208" s="93" t="inlineStr">
        <is>
          <t>1989-02</t>
        </is>
      </c>
      <c r="C4208" s="94" t="n">
        <v>32544</v>
      </c>
      <c r="D4208" s="95" t="n">
        <v>4583.49</v>
      </c>
      <c r="E4208" s="95" t="n">
        <v>2.789999999999964</v>
      </c>
    </row>
    <row r="4209" ht="14.4" customHeight="1">
      <c r="A4209" s="92" t="inlineStr">
        <is>
          <t>UF</t>
        </is>
      </c>
      <c r="B4209" s="93" t="inlineStr">
        <is>
          <t>1989-02</t>
        </is>
      </c>
      <c r="C4209" s="94" t="n">
        <v>32545</v>
      </c>
      <c r="D4209" s="95" t="n">
        <v>4586.27</v>
      </c>
      <c r="E4209" s="95" t="n">
        <v>2.780000000000655</v>
      </c>
    </row>
    <row r="4210" ht="14.4" customHeight="1">
      <c r="A4210" s="92" t="inlineStr">
        <is>
          <t>UF</t>
        </is>
      </c>
      <c r="B4210" s="93" t="inlineStr">
        <is>
          <t>1989-02</t>
        </is>
      </c>
      <c r="C4210" s="94" t="n">
        <v>32546</v>
      </c>
      <c r="D4210" s="95" t="n">
        <v>4589.05</v>
      </c>
      <c r="E4210" s="95" t="n">
        <v>2.779999999999745</v>
      </c>
    </row>
    <row r="4211" ht="14.4" customHeight="1">
      <c r="A4211" s="92" t="inlineStr">
        <is>
          <t>UF</t>
        </is>
      </c>
      <c r="B4211" s="93" t="inlineStr">
        <is>
          <t>1989-02</t>
        </is>
      </c>
      <c r="C4211" s="94" t="n">
        <v>32547</v>
      </c>
      <c r="D4211" s="95" t="n">
        <v>4591.84</v>
      </c>
      <c r="E4211" s="95" t="n">
        <v>2.789999999999964</v>
      </c>
    </row>
    <row r="4212" ht="14.4" customHeight="1">
      <c r="A4212" s="92" t="inlineStr">
        <is>
          <t>UF</t>
        </is>
      </c>
      <c r="B4212" s="93" t="inlineStr">
        <is>
          <t>1989-02</t>
        </is>
      </c>
      <c r="C4212" s="94" t="n">
        <v>32548</v>
      </c>
      <c r="D4212" s="95" t="n">
        <v>4594.63</v>
      </c>
      <c r="E4212" s="95" t="n">
        <v>2.789999999999964</v>
      </c>
    </row>
    <row r="4213" ht="14.4" customHeight="1">
      <c r="A4213" s="92" t="inlineStr">
        <is>
          <t>UF</t>
        </is>
      </c>
      <c r="B4213" s="93" t="inlineStr">
        <is>
          <t>1989-02</t>
        </is>
      </c>
      <c r="C4213" s="94" t="n">
        <v>32549</v>
      </c>
      <c r="D4213" s="95" t="n">
        <v>4596.43</v>
      </c>
      <c r="E4213" s="95" t="n">
        <v>1.800000000000182</v>
      </c>
    </row>
    <row r="4214" ht="14.4" customHeight="1">
      <c r="A4214" s="92" t="inlineStr">
        <is>
          <t>UF</t>
        </is>
      </c>
      <c r="B4214" s="93" t="inlineStr">
        <is>
          <t>1989-02</t>
        </is>
      </c>
      <c r="C4214" s="94" t="n">
        <v>32550</v>
      </c>
      <c r="D4214" s="95" t="n">
        <v>4598.22</v>
      </c>
      <c r="E4214" s="95" t="n">
        <v>1.789999999999964</v>
      </c>
    </row>
    <row r="4215" ht="14.4" customHeight="1">
      <c r="A4215" s="92" t="inlineStr">
        <is>
          <t>UF</t>
        </is>
      </c>
      <c r="B4215" s="93" t="inlineStr">
        <is>
          <t>1989-02</t>
        </is>
      </c>
      <c r="C4215" s="94" t="n">
        <v>32551</v>
      </c>
      <c r="D4215" s="95" t="n">
        <v>4600.02</v>
      </c>
      <c r="E4215" s="95" t="n">
        <v>1.800000000000182</v>
      </c>
    </row>
    <row r="4216" ht="14.4" customHeight="1">
      <c r="A4216" s="92" t="inlineStr">
        <is>
          <t>UF</t>
        </is>
      </c>
      <c r="B4216" s="93" t="inlineStr">
        <is>
          <t>1989-02</t>
        </is>
      </c>
      <c r="C4216" s="94" t="n">
        <v>32552</v>
      </c>
      <c r="D4216" s="95" t="n">
        <v>4601.82</v>
      </c>
      <c r="E4216" s="95" t="n">
        <v>1.799999999999272</v>
      </c>
    </row>
    <row r="4217" ht="14.4" customHeight="1">
      <c r="A4217" s="92" t="inlineStr">
        <is>
          <t>UF</t>
        </is>
      </c>
      <c r="B4217" s="93" t="inlineStr">
        <is>
          <t>1989-02</t>
        </is>
      </c>
      <c r="C4217" s="94" t="n">
        <v>32553</v>
      </c>
      <c r="D4217" s="95" t="n">
        <v>4603.61</v>
      </c>
      <c r="E4217" s="95" t="n">
        <v>1.789999999999964</v>
      </c>
    </row>
    <row r="4218" ht="14.4" customHeight="1">
      <c r="A4218" s="92" t="inlineStr">
        <is>
          <t>UF</t>
        </is>
      </c>
      <c r="B4218" s="93" t="inlineStr">
        <is>
          <t>1989-02</t>
        </is>
      </c>
      <c r="C4218" s="94" t="n">
        <v>32554</v>
      </c>
      <c r="D4218" s="95" t="n">
        <v>4605.41</v>
      </c>
      <c r="E4218" s="95" t="n">
        <v>1.800000000000182</v>
      </c>
    </row>
    <row r="4219" ht="14.4" customHeight="1">
      <c r="A4219" s="92" t="inlineStr">
        <is>
          <t>UF</t>
        </is>
      </c>
      <c r="B4219" s="93" t="inlineStr">
        <is>
          <t>1989-02</t>
        </is>
      </c>
      <c r="C4219" s="94" t="n">
        <v>32555</v>
      </c>
      <c r="D4219" s="95" t="n">
        <v>4607.21</v>
      </c>
      <c r="E4219" s="95" t="n">
        <v>1.800000000000182</v>
      </c>
    </row>
    <row r="4220" ht="14.4" customHeight="1">
      <c r="A4220" s="92" t="inlineStr">
        <is>
          <t>UF</t>
        </is>
      </c>
      <c r="B4220" s="93" t="inlineStr">
        <is>
          <t>1989-02</t>
        </is>
      </c>
      <c r="C4220" s="94" t="n">
        <v>32556</v>
      </c>
      <c r="D4220" s="95" t="n">
        <v>4609.01</v>
      </c>
      <c r="E4220" s="95" t="n">
        <v>1.800000000000182</v>
      </c>
    </row>
    <row r="4221" ht="14.4" customHeight="1">
      <c r="A4221" s="92" t="inlineStr">
        <is>
          <t>UF</t>
        </is>
      </c>
      <c r="B4221" s="93" t="inlineStr">
        <is>
          <t>1989-02</t>
        </is>
      </c>
      <c r="C4221" s="94" t="n">
        <v>32557</v>
      </c>
      <c r="D4221" s="95" t="n">
        <v>4610.82</v>
      </c>
      <c r="E4221" s="95" t="n">
        <v>1.809999999999491</v>
      </c>
    </row>
    <row r="4222" ht="14.4" customHeight="1">
      <c r="A4222" s="92" t="inlineStr">
        <is>
          <t>UF</t>
        </is>
      </c>
      <c r="B4222" s="93" t="inlineStr">
        <is>
          <t>1989-02</t>
        </is>
      </c>
      <c r="C4222" s="94" t="n">
        <v>32558</v>
      </c>
      <c r="D4222" s="95" t="n">
        <v>4612.62</v>
      </c>
      <c r="E4222" s="95" t="n">
        <v>1.800000000000182</v>
      </c>
    </row>
    <row r="4223" ht="14.4" customHeight="1">
      <c r="A4223" s="92" t="inlineStr">
        <is>
          <t>UF</t>
        </is>
      </c>
      <c r="B4223" s="93" t="inlineStr">
        <is>
          <t>1989-02</t>
        </is>
      </c>
      <c r="C4223" s="94" t="n">
        <v>32559</v>
      </c>
      <c r="D4223" s="95" t="n">
        <v>4614.42</v>
      </c>
      <c r="E4223" s="95" t="n">
        <v>1.800000000000182</v>
      </c>
    </row>
    <row r="4224" ht="14.4" customHeight="1">
      <c r="A4224" s="92" t="inlineStr">
        <is>
          <t>UF</t>
        </is>
      </c>
      <c r="B4224" s="93" t="inlineStr">
        <is>
          <t>1989-02</t>
        </is>
      </c>
      <c r="C4224" s="94" t="n">
        <v>32560</v>
      </c>
      <c r="D4224" s="95" t="n">
        <v>4616.22</v>
      </c>
      <c r="E4224" s="95" t="n">
        <v>1.800000000000182</v>
      </c>
    </row>
    <row r="4225" ht="14.4" customHeight="1">
      <c r="A4225" s="92" t="inlineStr">
        <is>
          <t>UF</t>
        </is>
      </c>
      <c r="B4225" s="93" t="inlineStr">
        <is>
          <t>1989-02</t>
        </is>
      </c>
      <c r="C4225" s="94" t="n">
        <v>32561</v>
      </c>
      <c r="D4225" s="95" t="n">
        <v>4618.03</v>
      </c>
      <c r="E4225" s="95" t="n">
        <v>1.809999999999491</v>
      </c>
    </row>
    <row r="4226" ht="14.4" customHeight="1">
      <c r="A4226" s="92" t="inlineStr">
        <is>
          <t>UF</t>
        </is>
      </c>
      <c r="B4226" s="93" t="inlineStr">
        <is>
          <t>1989-02</t>
        </is>
      </c>
      <c r="C4226" s="94" t="n">
        <v>32562</v>
      </c>
      <c r="D4226" s="95" t="n">
        <v>4619.83</v>
      </c>
      <c r="E4226" s="95" t="n">
        <v>1.800000000000182</v>
      </c>
    </row>
    <row r="4227" ht="14.4" customHeight="1">
      <c r="A4227" s="92" t="inlineStr">
        <is>
          <t>UF</t>
        </is>
      </c>
      <c r="B4227" s="93" t="inlineStr">
        <is>
          <t>1989-02</t>
        </is>
      </c>
      <c r="C4227" s="94" t="n">
        <v>32563</v>
      </c>
      <c r="D4227" s="95" t="n">
        <v>4621.64</v>
      </c>
      <c r="E4227" s="95" t="n">
        <v>1.8100000000004</v>
      </c>
    </row>
    <row r="4228" ht="14.4" customHeight="1">
      <c r="A4228" s="92" t="inlineStr">
        <is>
          <t>UF</t>
        </is>
      </c>
      <c r="B4228" s="93" t="inlineStr">
        <is>
          <t>1989-02</t>
        </is>
      </c>
      <c r="C4228" s="94" t="n">
        <v>32564</v>
      </c>
      <c r="D4228" s="95" t="n">
        <v>4623.44</v>
      </c>
      <c r="E4228" s="95" t="n">
        <v>1.799999999999272</v>
      </c>
    </row>
    <row r="4229" ht="14.4" customHeight="1">
      <c r="A4229" s="92" t="inlineStr">
        <is>
          <t>UF</t>
        </is>
      </c>
      <c r="B4229" s="93" t="inlineStr">
        <is>
          <t>1989-02</t>
        </is>
      </c>
      <c r="C4229" s="94" t="n">
        <v>32565</v>
      </c>
      <c r="D4229" s="95" t="n">
        <v>4625.25</v>
      </c>
      <c r="E4229" s="95" t="n">
        <v>1.8100000000004</v>
      </c>
    </row>
    <row r="4230" ht="14.4" customHeight="1">
      <c r="A4230" s="92" t="inlineStr">
        <is>
          <t>UF</t>
        </is>
      </c>
      <c r="B4230" s="93" t="inlineStr">
        <is>
          <t>1989-02</t>
        </is>
      </c>
      <c r="C4230" s="94" t="n">
        <v>32566</v>
      </c>
      <c r="D4230" s="95" t="n">
        <v>4627.06</v>
      </c>
      <c r="E4230" s="95" t="n">
        <v>1.8100000000004</v>
      </c>
    </row>
    <row r="4231" ht="14.4" customHeight="1">
      <c r="A4231" s="92" t="inlineStr">
        <is>
          <t>UF</t>
        </is>
      </c>
      <c r="B4231" s="93" t="inlineStr">
        <is>
          <t>1989-02</t>
        </is>
      </c>
      <c r="C4231" s="94" t="n">
        <v>32567</v>
      </c>
      <c r="D4231" s="95" t="n">
        <v>4628.87</v>
      </c>
      <c r="E4231" s="95" t="n">
        <v>1.809999999999491</v>
      </c>
    </row>
    <row r="4232" ht="14.4" customHeight="1">
      <c r="A4232" s="92" t="inlineStr">
        <is>
          <t>UF</t>
        </is>
      </c>
      <c r="B4232" s="93" t="inlineStr">
        <is>
          <t>1989-03</t>
        </is>
      </c>
      <c r="C4232" s="94" t="n">
        <v>32568</v>
      </c>
      <c r="D4232" s="95" t="n">
        <v>4630.67</v>
      </c>
      <c r="E4232" s="95" t="n">
        <v>1.800000000000182</v>
      </c>
    </row>
    <row r="4233" ht="14.4" customHeight="1">
      <c r="A4233" s="92" t="inlineStr">
        <is>
          <t>UF</t>
        </is>
      </c>
      <c r="B4233" s="93" t="inlineStr">
        <is>
          <t>1989-03</t>
        </is>
      </c>
      <c r="C4233" s="94" t="n">
        <v>32569</v>
      </c>
      <c r="D4233" s="95" t="n">
        <v>4632.48</v>
      </c>
      <c r="E4233" s="95" t="n">
        <v>1.809999999999491</v>
      </c>
    </row>
    <row r="4234" ht="14.4" customHeight="1">
      <c r="A4234" s="92" t="inlineStr">
        <is>
          <t>UF</t>
        </is>
      </c>
      <c r="B4234" s="93" t="inlineStr">
        <is>
          <t>1989-03</t>
        </is>
      </c>
      <c r="C4234" s="94" t="n">
        <v>32570</v>
      </c>
      <c r="D4234" s="95" t="n">
        <v>4634.29</v>
      </c>
      <c r="E4234" s="95" t="n">
        <v>1.8100000000004</v>
      </c>
    </row>
    <row r="4235" ht="14.4" customHeight="1">
      <c r="A4235" s="92" t="inlineStr">
        <is>
          <t>UF</t>
        </is>
      </c>
      <c r="B4235" s="93" t="inlineStr">
        <is>
          <t>1989-03</t>
        </is>
      </c>
      <c r="C4235" s="94" t="n">
        <v>32571</v>
      </c>
      <c r="D4235" s="95" t="n">
        <v>4636.11</v>
      </c>
      <c r="E4235" s="95" t="n">
        <v>1.819999999999709</v>
      </c>
    </row>
    <row r="4236" ht="14.4" customHeight="1">
      <c r="A4236" s="92" t="inlineStr">
        <is>
          <t>UF</t>
        </is>
      </c>
      <c r="B4236" s="93" t="inlineStr">
        <is>
          <t>1989-03</t>
        </is>
      </c>
      <c r="C4236" s="94" t="n">
        <v>32572</v>
      </c>
      <c r="D4236" s="95" t="n">
        <v>4637.92</v>
      </c>
      <c r="E4236" s="95" t="n">
        <v>1.8100000000004</v>
      </c>
    </row>
    <row r="4237" ht="14.4" customHeight="1">
      <c r="A4237" s="92" t="inlineStr">
        <is>
          <t>UF</t>
        </is>
      </c>
      <c r="B4237" s="93" t="inlineStr">
        <is>
          <t>1989-03</t>
        </is>
      </c>
      <c r="C4237" s="94" t="n">
        <v>32573</v>
      </c>
      <c r="D4237" s="95" t="n">
        <v>4639.73</v>
      </c>
      <c r="E4237" s="95" t="n">
        <v>1.809999999999491</v>
      </c>
    </row>
    <row r="4238" ht="14.4" customHeight="1">
      <c r="A4238" s="92" t="inlineStr">
        <is>
          <t>UF</t>
        </is>
      </c>
      <c r="B4238" s="93" t="inlineStr">
        <is>
          <t>1989-03</t>
        </is>
      </c>
      <c r="C4238" s="94" t="n">
        <v>32574</v>
      </c>
      <c r="D4238" s="95" t="n">
        <v>4641.54</v>
      </c>
      <c r="E4238" s="95" t="n">
        <v>1.8100000000004</v>
      </c>
    </row>
    <row r="4239" ht="14.4" customHeight="1">
      <c r="A4239" s="92" t="inlineStr">
        <is>
          <t>UF</t>
        </is>
      </c>
      <c r="B4239" s="93" t="inlineStr">
        <is>
          <t>1989-03</t>
        </is>
      </c>
      <c r="C4239" s="94" t="n">
        <v>32575</v>
      </c>
      <c r="D4239" s="95" t="n">
        <v>4643.36</v>
      </c>
      <c r="E4239" s="95" t="n">
        <v>1.819999999999709</v>
      </c>
    </row>
    <row r="4240" ht="14.4" customHeight="1">
      <c r="A4240" s="92" t="inlineStr">
        <is>
          <t>UF</t>
        </is>
      </c>
      <c r="B4240" s="93" t="inlineStr">
        <is>
          <t>1989-03</t>
        </is>
      </c>
      <c r="C4240" s="94" t="n">
        <v>32576</v>
      </c>
      <c r="D4240" s="95" t="n">
        <v>4645.17</v>
      </c>
      <c r="E4240" s="95" t="n">
        <v>1.8100000000004</v>
      </c>
    </row>
    <row r="4241" ht="14.4" customHeight="1">
      <c r="A4241" s="92" t="inlineStr">
        <is>
          <t>UF</t>
        </is>
      </c>
      <c r="B4241" s="93" t="inlineStr">
        <is>
          <t>1989-03</t>
        </is>
      </c>
      <c r="C4241" s="94" t="n">
        <v>32577</v>
      </c>
      <c r="D4241" s="95" t="n">
        <v>4645.32</v>
      </c>
      <c r="E4241" s="95" t="n">
        <v>0.1499999999996362</v>
      </c>
    </row>
    <row r="4242" ht="14.4" customHeight="1">
      <c r="A4242" s="92" t="inlineStr">
        <is>
          <t>UF</t>
        </is>
      </c>
      <c r="B4242" s="93" t="inlineStr">
        <is>
          <t>1989-03</t>
        </is>
      </c>
      <c r="C4242" s="94" t="n">
        <v>32578</v>
      </c>
      <c r="D4242" s="95" t="n">
        <v>4645.47</v>
      </c>
      <c r="E4242" s="95" t="n">
        <v>0.1500000000005457</v>
      </c>
    </row>
    <row r="4243" ht="14.4" customHeight="1">
      <c r="A4243" s="92" t="inlineStr">
        <is>
          <t>UF</t>
        </is>
      </c>
      <c r="B4243" s="93" t="inlineStr">
        <is>
          <t>1989-03</t>
        </is>
      </c>
      <c r="C4243" s="94" t="n">
        <v>32579</v>
      </c>
      <c r="D4243" s="95" t="n">
        <v>4645.62</v>
      </c>
      <c r="E4243" s="95" t="n">
        <v>0.1499999999996362</v>
      </c>
    </row>
    <row r="4244" ht="14.4" customHeight="1">
      <c r="A4244" s="92" t="inlineStr">
        <is>
          <t>UF</t>
        </is>
      </c>
      <c r="B4244" s="93" t="inlineStr">
        <is>
          <t>1989-03</t>
        </is>
      </c>
      <c r="C4244" s="94" t="n">
        <v>32580</v>
      </c>
      <c r="D4244" s="95" t="n">
        <v>4645.77</v>
      </c>
      <c r="E4244" s="95" t="n">
        <v>0.1500000000005457</v>
      </c>
    </row>
    <row r="4245" ht="14.4" customHeight="1">
      <c r="A4245" s="92" t="inlineStr">
        <is>
          <t>UF</t>
        </is>
      </c>
      <c r="B4245" s="93" t="inlineStr">
        <is>
          <t>1989-03</t>
        </is>
      </c>
      <c r="C4245" s="94" t="n">
        <v>32581</v>
      </c>
      <c r="D4245" s="95" t="n">
        <v>4645.92</v>
      </c>
      <c r="E4245" s="95" t="n">
        <v>0.1499999999996362</v>
      </c>
    </row>
    <row r="4246" ht="14.4" customHeight="1">
      <c r="A4246" s="92" t="inlineStr">
        <is>
          <t>UF</t>
        </is>
      </c>
      <c r="B4246" s="93" t="inlineStr">
        <is>
          <t>1989-03</t>
        </is>
      </c>
      <c r="C4246" s="94" t="n">
        <v>32582</v>
      </c>
      <c r="D4246" s="95" t="n">
        <v>4646.07</v>
      </c>
      <c r="E4246" s="95" t="n">
        <v>0.1499999999996362</v>
      </c>
    </row>
    <row r="4247" ht="14.4" customHeight="1">
      <c r="A4247" s="92" t="inlineStr">
        <is>
          <t>UF</t>
        </is>
      </c>
      <c r="B4247" s="93" t="inlineStr">
        <is>
          <t>1989-03</t>
        </is>
      </c>
      <c r="C4247" s="94" t="n">
        <v>32583</v>
      </c>
      <c r="D4247" s="95" t="n">
        <v>4646.22</v>
      </c>
      <c r="E4247" s="95" t="n">
        <v>0.1500000000005457</v>
      </c>
    </row>
    <row r="4248" ht="14.4" customHeight="1">
      <c r="A4248" s="92" t="inlineStr">
        <is>
          <t>UF</t>
        </is>
      </c>
      <c r="B4248" s="93" t="inlineStr">
        <is>
          <t>1989-03</t>
        </is>
      </c>
      <c r="C4248" s="94" t="n">
        <v>32584</v>
      </c>
      <c r="D4248" s="95" t="n">
        <v>4646.37</v>
      </c>
      <c r="E4248" s="95" t="n">
        <v>0.1499999999996362</v>
      </c>
    </row>
    <row r="4249" ht="14.4" customHeight="1">
      <c r="A4249" s="92" t="inlineStr">
        <is>
          <t>UF</t>
        </is>
      </c>
      <c r="B4249" s="93" t="inlineStr">
        <is>
          <t>1989-03</t>
        </is>
      </c>
      <c r="C4249" s="94" t="n">
        <v>32585</v>
      </c>
      <c r="D4249" s="95" t="n">
        <v>4646.52</v>
      </c>
      <c r="E4249" s="95" t="n">
        <v>0.1500000000005457</v>
      </c>
    </row>
    <row r="4250" ht="14.4" customHeight="1">
      <c r="A4250" s="92" t="inlineStr">
        <is>
          <t>UF</t>
        </is>
      </c>
      <c r="B4250" s="93" t="inlineStr">
        <is>
          <t>1989-03</t>
        </is>
      </c>
      <c r="C4250" s="94" t="n">
        <v>32586</v>
      </c>
      <c r="D4250" s="95" t="n">
        <v>4646.67</v>
      </c>
      <c r="E4250" s="95" t="n">
        <v>0.1499999999996362</v>
      </c>
    </row>
    <row r="4251" ht="14.4" customHeight="1">
      <c r="A4251" s="92" t="inlineStr">
        <is>
          <t>UF</t>
        </is>
      </c>
      <c r="B4251" s="93" t="inlineStr">
        <is>
          <t>1989-03</t>
        </is>
      </c>
      <c r="C4251" s="94" t="n">
        <v>32587</v>
      </c>
      <c r="D4251" s="95" t="n">
        <v>4646.82</v>
      </c>
      <c r="E4251" s="95" t="n">
        <v>0.1499999999996362</v>
      </c>
    </row>
    <row r="4252" ht="14.4" customHeight="1">
      <c r="A4252" s="92" t="inlineStr">
        <is>
          <t>UF</t>
        </is>
      </c>
      <c r="B4252" s="93" t="inlineStr">
        <is>
          <t>1989-03</t>
        </is>
      </c>
      <c r="C4252" s="94" t="n">
        <v>32588</v>
      </c>
      <c r="D4252" s="95" t="n">
        <v>4646.97</v>
      </c>
      <c r="E4252" s="95" t="n">
        <v>0.1500000000005457</v>
      </c>
    </row>
    <row r="4253" ht="14.4" customHeight="1">
      <c r="A4253" s="92" t="inlineStr">
        <is>
          <t>UF</t>
        </is>
      </c>
      <c r="B4253" s="93" t="inlineStr">
        <is>
          <t>1989-03</t>
        </is>
      </c>
      <c r="C4253" s="94" t="n">
        <v>32589</v>
      </c>
      <c r="D4253" s="95" t="n">
        <v>4647.12</v>
      </c>
      <c r="E4253" s="95" t="n">
        <v>0.1499999999996362</v>
      </c>
    </row>
    <row r="4254" ht="14.4" customHeight="1">
      <c r="A4254" s="92" t="inlineStr">
        <is>
          <t>UF</t>
        </is>
      </c>
      <c r="B4254" s="93" t="inlineStr">
        <is>
          <t>1989-03</t>
        </is>
      </c>
      <c r="C4254" s="94" t="n">
        <v>32590</v>
      </c>
      <c r="D4254" s="95" t="n">
        <v>4647.27</v>
      </c>
      <c r="E4254" s="95" t="n">
        <v>0.1500000000005457</v>
      </c>
    </row>
    <row r="4255" ht="14.4" customHeight="1">
      <c r="A4255" s="92" t="inlineStr">
        <is>
          <t>UF</t>
        </is>
      </c>
      <c r="B4255" s="93" t="inlineStr">
        <is>
          <t>1989-03</t>
        </is>
      </c>
      <c r="C4255" s="94" t="n">
        <v>32591</v>
      </c>
      <c r="D4255" s="95" t="n">
        <v>4647.42</v>
      </c>
      <c r="E4255" s="95" t="n">
        <v>0.1499999999996362</v>
      </c>
    </row>
    <row r="4256" ht="14.4" customHeight="1">
      <c r="A4256" s="92" t="inlineStr">
        <is>
          <t>UF</t>
        </is>
      </c>
      <c r="B4256" s="93" t="inlineStr">
        <is>
          <t>1989-03</t>
        </is>
      </c>
      <c r="C4256" s="94" t="n">
        <v>32592</v>
      </c>
      <c r="D4256" s="95" t="n">
        <v>4647.57</v>
      </c>
      <c r="E4256" s="95" t="n">
        <v>0.1499999999996362</v>
      </c>
    </row>
    <row r="4257" ht="14.4" customHeight="1">
      <c r="A4257" s="92" t="inlineStr">
        <is>
          <t>UF</t>
        </is>
      </c>
      <c r="B4257" s="93" t="inlineStr">
        <is>
          <t>1989-03</t>
        </is>
      </c>
      <c r="C4257" s="94" t="n">
        <v>32593</v>
      </c>
      <c r="D4257" s="95" t="n">
        <v>4647.72</v>
      </c>
      <c r="E4257" s="95" t="n">
        <v>0.1500000000005457</v>
      </c>
    </row>
    <row r="4258" ht="14.4" customHeight="1">
      <c r="A4258" s="92" t="inlineStr">
        <is>
          <t>UF</t>
        </is>
      </c>
      <c r="B4258" s="93" t="inlineStr">
        <is>
          <t>1989-03</t>
        </is>
      </c>
      <c r="C4258" s="94" t="n">
        <v>32594</v>
      </c>
      <c r="D4258" s="95" t="n">
        <v>4647.87</v>
      </c>
      <c r="E4258" s="95" t="n">
        <v>0.1499999999996362</v>
      </c>
    </row>
    <row r="4259" ht="14.4" customHeight="1">
      <c r="A4259" s="92" t="inlineStr">
        <is>
          <t>UF</t>
        </is>
      </c>
      <c r="B4259" s="93" t="inlineStr">
        <is>
          <t>1989-03</t>
        </is>
      </c>
      <c r="C4259" s="94" t="n">
        <v>32595</v>
      </c>
      <c r="D4259" s="95" t="n">
        <v>4648.02</v>
      </c>
      <c r="E4259" s="95" t="n">
        <v>0.1500000000005457</v>
      </c>
    </row>
    <row r="4260" ht="14.4" customHeight="1">
      <c r="A4260" s="92" t="inlineStr">
        <is>
          <t>UF</t>
        </is>
      </c>
      <c r="B4260" s="93" t="inlineStr">
        <is>
          <t>1989-03</t>
        </is>
      </c>
      <c r="C4260" s="94" t="n">
        <v>32596</v>
      </c>
      <c r="D4260" s="95" t="n">
        <v>4648.17</v>
      </c>
      <c r="E4260" s="95" t="n">
        <v>0.1499999999996362</v>
      </c>
    </row>
    <row r="4261" ht="14.4" customHeight="1">
      <c r="A4261" s="92" t="inlineStr">
        <is>
          <t>UF</t>
        </is>
      </c>
      <c r="B4261" s="93" t="inlineStr">
        <is>
          <t>1989-03</t>
        </is>
      </c>
      <c r="C4261" s="94" t="n">
        <v>32597</v>
      </c>
      <c r="D4261" s="95" t="n">
        <v>4648.32</v>
      </c>
      <c r="E4261" s="95" t="n">
        <v>0.1499999999996362</v>
      </c>
    </row>
    <row r="4262" ht="14.4" customHeight="1">
      <c r="A4262" s="92" t="inlineStr">
        <is>
          <t>UF</t>
        </is>
      </c>
      <c r="B4262" s="93" t="inlineStr">
        <is>
          <t>1989-03</t>
        </is>
      </c>
      <c r="C4262" s="94" t="n">
        <v>32598</v>
      </c>
      <c r="D4262" s="95" t="n">
        <v>4648.47</v>
      </c>
      <c r="E4262" s="95" t="n">
        <v>0.1500000000005457</v>
      </c>
    </row>
    <row r="4263" ht="14.4" customHeight="1">
      <c r="A4263" s="92" t="inlineStr">
        <is>
          <t>UF</t>
        </is>
      </c>
      <c r="B4263" s="93" t="inlineStr">
        <is>
          <t>1989-04</t>
        </is>
      </c>
      <c r="C4263" s="94" t="n">
        <v>32599</v>
      </c>
      <c r="D4263" s="95" t="n">
        <v>4648.62</v>
      </c>
      <c r="E4263" s="95" t="n">
        <v>0.1499999999996362</v>
      </c>
    </row>
    <row r="4264" ht="14.4" customHeight="1">
      <c r="A4264" s="92" t="inlineStr">
        <is>
          <t>UF</t>
        </is>
      </c>
      <c r="B4264" s="93" t="inlineStr">
        <is>
          <t>1989-04</t>
        </is>
      </c>
      <c r="C4264" s="94" t="n">
        <v>32600</v>
      </c>
      <c r="D4264" s="95" t="n">
        <v>4648.77</v>
      </c>
      <c r="E4264" s="95" t="n">
        <v>0.1500000000005457</v>
      </c>
    </row>
    <row r="4265" ht="14.4" customHeight="1">
      <c r="A4265" s="92" t="inlineStr">
        <is>
          <t>UF</t>
        </is>
      </c>
      <c r="B4265" s="93" t="inlineStr">
        <is>
          <t>1989-04</t>
        </is>
      </c>
      <c r="C4265" s="94" t="n">
        <v>32601</v>
      </c>
      <c r="D4265" s="95" t="n">
        <v>4648.92</v>
      </c>
      <c r="E4265" s="95" t="n">
        <v>0.1499999999996362</v>
      </c>
    </row>
    <row r="4266" ht="14.4" customHeight="1">
      <c r="A4266" s="92" t="inlineStr">
        <is>
          <t>UF</t>
        </is>
      </c>
      <c r="B4266" s="93" t="inlineStr">
        <is>
          <t>1989-04</t>
        </is>
      </c>
      <c r="C4266" s="94" t="n">
        <v>32602</v>
      </c>
      <c r="D4266" s="95" t="n">
        <v>4649.07</v>
      </c>
      <c r="E4266" s="95" t="n">
        <v>0.1499999999996362</v>
      </c>
    </row>
    <row r="4267" ht="14.4" customHeight="1">
      <c r="A4267" s="92" t="inlineStr">
        <is>
          <t>UF</t>
        </is>
      </c>
      <c r="B4267" s="93" t="inlineStr">
        <is>
          <t>1989-04</t>
        </is>
      </c>
      <c r="C4267" s="94" t="n">
        <v>32603</v>
      </c>
      <c r="D4267" s="95" t="n">
        <v>4649.22</v>
      </c>
      <c r="E4267" s="95" t="n">
        <v>0.1500000000005457</v>
      </c>
    </row>
    <row r="4268" ht="14.4" customHeight="1">
      <c r="A4268" s="92" t="inlineStr">
        <is>
          <t>UF</t>
        </is>
      </c>
      <c r="B4268" s="93" t="inlineStr">
        <is>
          <t>1989-04</t>
        </is>
      </c>
      <c r="C4268" s="94" t="n">
        <v>32604</v>
      </c>
      <c r="D4268" s="95" t="n">
        <v>4649.37</v>
      </c>
      <c r="E4268" s="95" t="n">
        <v>0.1499999999996362</v>
      </c>
    </row>
    <row r="4269" ht="14.4" customHeight="1">
      <c r="A4269" s="92" t="inlineStr">
        <is>
          <t>UF</t>
        </is>
      </c>
      <c r="B4269" s="93" t="inlineStr">
        <is>
          <t>1989-04</t>
        </is>
      </c>
      <c r="C4269" s="94" t="n">
        <v>32605</v>
      </c>
      <c r="D4269" s="95" t="n">
        <v>4649.52</v>
      </c>
      <c r="E4269" s="95" t="n">
        <v>0.1500000000005457</v>
      </c>
    </row>
    <row r="4270" ht="14.4" customHeight="1">
      <c r="A4270" s="92" t="inlineStr">
        <is>
          <t>UF</t>
        </is>
      </c>
      <c r="B4270" s="93" t="inlineStr">
        <is>
          <t>1989-04</t>
        </is>
      </c>
      <c r="C4270" s="94" t="n">
        <v>32606</v>
      </c>
      <c r="D4270" s="95" t="n">
        <v>4649.67</v>
      </c>
      <c r="E4270" s="95" t="n">
        <v>0.1499999999996362</v>
      </c>
    </row>
    <row r="4271" ht="14.4" customHeight="1">
      <c r="A4271" s="92" t="inlineStr">
        <is>
          <t>UF</t>
        </is>
      </c>
      <c r="B4271" s="93" t="inlineStr">
        <is>
          <t>1989-04</t>
        </is>
      </c>
      <c r="C4271" s="94" t="n">
        <v>32607</v>
      </c>
      <c r="D4271" s="95" t="n">
        <v>4649.82</v>
      </c>
      <c r="E4271" s="95" t="n">
        <v>0.1499999999996362</v>
      </c>
    </row>
    <row r="4272" ht="14.4" customHeight="1">
      <c r="A4272" s="92" t="inlineStr">
        <is>
          <t>UF</t>
        </is>
      </c>
      <c r="B4272" s="93" t="inlineStr">
        <is>
          <t>1989-04</t>
        </is>
      </c>
      <c r="C4272" s="94" t="n">
        <v>32608</v>
      </c>
      <c r="D4272" s="95" t="n">
        <v>4652.74</v>
      </c>
      <c r="E4272" s="95" t="n">
        <v>2.920000000000073</v>
      </c>
    </row>
    <row r="4273" ht="14.4" customHeight="1">
      <c r="A4273" s="92" t="inlineStr">
        <is>
          <t>UF</t>
        </is>
      </c>
      <c r="B4273" s="93" t="inlineStr">
        <is>
          <t>1989-04</t>
        </is>
      </c>
      <c r="C4273" s="94" t="n">
        <v>32609</v>
      </c>
      <c r="D4273" s="95" t="n">
        <v>4655.66</v>
      </c>
      <c r="E4273" s="95" t="n">
        <v>2.920000000000073</v>
      </c>
    </row>
    <row r="4274" ht="14.4" customHeight="1">
      <c r="A4274" s="92" t="inlineStr">
        <is>
          <t>UF</t>
        </is>
      </c>
      <c r="B4274" s="93" t="inlineStr">
        <is>
          <t>1989-04</t>
        </is>
      </c>
      <c r="C4274" s="94" t="n">
        <v>32610</v>
      </c>
      <c r="D4274" s="95" t="n">
        <v>4658.58</v>
      </c>
      <c r="E4274" s="95" t="n">
        <v>2.920000000000073</v>
      </c>
    </row>
    <row r="4275" ht="14.4" customHeight="1">
      <c r="A4275" s="92" t="inlineStr">
        <is>
          <t>UF</t>
        </is>
      </c>
      <c r="B4275" s="93" t="inlineStr">
        <is>
          <t>1989-04</t>
        </is>
      </c>
      <c r="C4275" s="94" t="n">
        <v>32611</v>
      </c>
      <c r="D4275" s="95" t="n">
        <v>4661.5</v>
      </c>
      <c r="E4275" s="95" t="n">
        <v>2.920000000000073</v>
      </c>
    </row>
    <row r="4276" ht="14.4" customHeight="1">
      <c r="A4276" s="92" t="inlineStr">
        <is>
          <t>UF</t>
        </is>
      </c>
      <c r="B4276" s="93" t="inlineStr">
        <is>
          <t>1989-04</t>
        </is>
      </c>
      <c r="C4276" s="94" t="n">
        <v>32612</v>
      </c>
      <c r="D4276" s="95" t="n">
        <v>4664.43</v>
      </c>
      <c r="E4276" s="95" t="n">
        <v>2.930000000000291</v>
      </c>
    </row>
    <row r="4277" ht="14.4" customHeight="1">
      <c r="A4277" s="92" t="inlineStr">
        <is>
          <t>UF</t>
        </is>
      </c>
      <c r="B4277" s="93" t="inlineStr">
        <is>
          <t>1989-04</t>
        </is>
      </c>
      <c r="C4277" s="94" t="n">
        <v>32613</v>
      </c>
      <c r="D4277" s="95" t="n">
        <v>4667.36</v>
      </c>
      <c r="E4277" s="95" t="n">
        <v>2.929999999999382</v>
      </c>
    </row>
    <row r="4278" ht="14.4" customHeight="1">
      <c r="A4278" s="92" t="inlineStr">
        <is>
          <t>UF</t>
        </is>
      </c>
      <c r="B4278" s="93" t="inlineStr">
        <is>
          <t>1989-04</t>
        </is>
      </c>
      <c r="C4278" s="94" t="n">
        <v>32614</v>
      </c>
      <c r="D4278" s="95" t="n">
        <v>4670.29</v>
      </c>
      <c r="E4278" s="95" t="n">
        <v>2.930000000000291</v>
      </c>
    </row>
    <row r="4279" ht="14.4" customHeight="1">
      <c r="A4279" s="92" t="inlineStr">
        <is>
          <t>UF</t>
        </is>
      </c>
      <c r="B4279" s="93" t="inlineStr">
        <is>
          <t>1989-04</t>
        </is>
      </c>
      <c r="C4279" s="94" t="n">
        <v>32615</v>
      </c>
      <c r="D4279" s="95" t="n">
        <v>4673.22</v>
      </c>
      <c r="E4279" s="95" t="n">
        <v>2.930000000000291</v>
      </c>
    </row>
    <row r="4280" ht="14.4" customHeight="1">
      <c r="A4280" s="92" t="inlineStr">
        <is>
          <t>UF</t>
        </is>
      </c>
      <c r="B4280" s="93" t="inlineStr">
        <is>
          <t>1989-04</t>
        </is>
      </c>
      <c r="C4280" s="94" t="n">
        <v>32616</v>
      </c>
      <c r="D4280" s="95" t="n">
        <v>4676.15</v>
      </c>
      <c r="E4280" s="95" t="n">
        <v>2.929999999999382</v>
      </c>
    </row>
    <row r="4281" ht="14.4" customHeight="1">
      <c r="A4281" s="92" t="inlineStr">
        <is>
          <t>UF</t>
        </is>
      </c>
      <c r="B4281" s="93" t="inlineStr">
        <is>
          <t>1989-04</t>
        </is>
      </c>
      <c r="C4281" s="94" t="n">
        <v>32617</v>
      </c>
      <c r="D4281" s="95" t="n">
        <v>4679.08</v>
      </c>
      <c r="E4281" s="95" t="n">
        <v>2.930000000000291</v>
      </c>
    </row>
    <row r="4282" ht="14.4" customHeight="1">
      <c r="A4282" s="92" t="inlineStr">
        <is>
          <t>UF</t>
        </is>
      </c>
      <c r="B4282" s="93" t="inlineStr">
        <is>
          <t>1989-04</t>
        </is>
      </c>
      <c r="C4282" s="94" t="n">
        <v>32618</v>
      </c>
      <c r="D4282" s="95" t="n">
        <v>4682.02</v>
      </c>
      <c r="E4282" s="95" t="n">
        <v>2.940000000000509</v>
      </c>
    </row>
    <row r="4283" ht="14.4" customHeight="1">
      <c r="A4283" s="92" t="inlineStr">
        <is>
          <t>UF</t>
        </is>
      </c>
      <c r="B4283" s="93" t="inlineStr">
        <is>
          <t>1989-04</t>
        </is>
      </c>
      <c r="C4283" s="94" t="n">
        <v>32619</v>
      </c>
      <c r="D4283" s="95" t="n">
        <v>4684.96</v>
      </c>
      <c r="E4283" s="95" t="n">
        <v>2.9399999999996</v>
      </c>
    </row>
    <row r="4284" ht="14.4" customHeight="1">
      <c r="A4284" s="92" t="inlineStr">
        <is>
          <t>UF</t>
        </is>
      </c>
      <c r="B4284" s="93" t="inlineStr">
        <is>
          <t>1989-04</t>
        </is>
      </c>
      <c r="C4284" s="94" t="n">
        <v>32620</v>
      </c>
      <c r="D4284" s="95" t="n">
        <v>4687.9</v>
      </c>
      <c r="E4284" s="95" t="n">
        <v>2.9399999999996</v>
      </c>
    </row>
    <row r="4285" ht="14.4" customHeight="1">
      <c r="A4285" s="92" t="inlineStr">
        <is>
          <t>UF</t>
        </is>
      </c>
      <c r="B4285" s="93" t="inlineStr">
        <is>
          <t>1989-04</t>
        </is>
      </c>
      <c r="C4285" s="94" t="n">
        <v>32621</v>
      </c>
      <c r="D4285" s="95" t="n">
        <v>4690.84</v>
      </c>
      <c r="E4285" s="95" t="n">
        <v>2.940000000000509</v>
      </c>
    </row>
    <row r="4286" ht="14.4" customHeight="1">
      <c r="A4286" s="92" t="inlineStr">
        <is>
          <t>UF</t>
        </is>
      </c>
      <c r="B4286" s="93" t="inlineStr">
        <is>
          <t>1989-04</t>
        </is>
      </c>
      <c r="C4286" s="94" t="n">
        <v>32622</v>
      </c>
      <c r="D4286" s="95" t="n">
        <v>4693.79</v>
      </c>
      <c r="E4286" s="95" t="n">
        <v>2.949999999999818</v>
      </c>
    </row>
    <row r="4287" ht="14.4" customHeight="1">
      <c r="A4287" s="92" t="inlineStr">
        <is>
          <t>UF</t>
        </is>
      </c>
      <c r="B4287" s="93" t="inlineStr">
        <is>
          <t>1989-04</t>
        </is>
      </c>
      <c r="C4287" s="94" t="n">
        <v>32623</v>
      </c>
      <c r="D4287" s="95" t="n">
        <v>4696.73</v>
      </c>
      <c r="E4287" s="95" t="n">
        <v>2.9399999999996</v>
      </c>
    </row>
    <row r="4288" ht="14.4" customHeight="1">
      <c r="A4288" s="92" t="inlineStr">
        <is>
          <t>UF</t>
        </is>
      </c>
      <c r="B4288" s="93" t="inlineStr">
        <is>
          <t>1989-04</t>
        </is>
      </c>
      <c r="C4288" s="94" t="n">
        <v>32624</v>
      </c>
      <c r="D4288" s="95" t="n">
        <v>4699.68</v>
      </c>
      <c r="E4288" s="95" t="n">
        <v>2.950000000000728</v>
      </c>
    </row>
    <row r="4289" ht="14.4" customHeight="1">
      <c r="A4289" s="92" t="inlineStr">
        <is>
          <t>UF</t>
        </is>
      </c>
      <c r="B4289" s="93" t="inlineStr">
        <is>
          <t>1989-04</t>
        </is>
      </c>
      <c r="C4289" s="94" t="n">
        <v>32625</v>
      </c>
      <c r="D4289" s="95" t="n">
        <v>4702.63</v>
      </c>
      <c r="E4289" s="95" t="n">
        <v>2.949999999999818</v>
      </c>
    </row>
    <row r="4290" ht="14.4" customHeight="1">
      <c r="A4290" s="92" t="inlineStr">
        <is>
          <t>UF</t>
        </is>
      </c>
      <c r="B4290" s="93" t="inlineStr">
        <is>
          <t>1989-04</t>
        </is>
      </c>
      <c r="C4290" s="94" t="n">
        <v>32626</v>
      </c>
      <c r="D4290" s="95" t="n">
        <v>4705.58</v>
      </c>
      <c r="E4290" s="95" t="n">
        <v>2.949999999999818</v>
      </c>
    </row>
    <row r="4291" ht="14.4" customHeight="1">
      <c r="A4291" s="92" t="inlineStr">
        <is>
          <t>UF</t>
        </is>
      </c>
      <c r="B4291" s="93" t="inlineStr">
        <is>
          <t>1989-04</t>
        </is>
      </c>
      <c r="C4291" s="94" t="n">
        <v>32627</v>
      </c>
      <c r="D4291" s="95" t="n">
        <v>4708.53</v>
      </c>
      <c r="E4291" s="95" t="n">
        <v>2.949999999999818</v>
      </c>
    </row>
    <row r="4292" ht="14.4" customHeight="1">
      <c r="A4292" s="92" t="inlineStr">
        <is>
          <t>UF</t>
        </is>
      </c>
      <c r="B4292" s="93" t="inlineStr">
        <is>
          <t>1989-04</t>
        </is>
      </c>
      <c r="C4292" s="94" t="n">
        <v>32628</v>
      </c>
      <c r="D4292" s="95" t="n">
        <v>4711.49</v>
      </c>
      <c r="E4292" s="95" t="n">
        <v>2.960000000000036</v>
      </c>
    </row>
    <row r="4293" ht="14.4" customHeight="1">
      <c r="A4293" s="92" t="inlineStr">
        <is>
          <t>UF</t>
        </is>
      </c>
      <c r="B4293" s="93" t="inlineStr">
        <is>
          <t>1989-05</t>
        </is>
      </c>
      <c r="C4293" s="94" t="n">
        <v>32629</v>
      </c>
      <c r="D4293" s="95" t="n">
        <v>4714.44</v>
      </c>
      <c r="E4293" s="95" t="n">
        <v>2.949999999999818</v>
      </c>
    </row>
    <row r="4294" ht="14.4" customHeight="1">
      <c r="A4294" s="92" t="inlineStr">
        <is>
          <t>UF</t>
        </is>
      </c>
      <c r="B4294" s="93" t="inlineStr">
        <is>
          <t>1989-05</t>
        </is>
      </c>
      <c r="C4294" s="94" t="n">
        <v>32630</v>
      </c>
      <c r="D4294" s="95" t="n">
        <v>4717.4</v>
      </c>
      <c r="E4294" s="95" t="n">
        <v>2.960000000000036</v>
      </c>
    </row>
    <row r="4295" ht="14.4" customHeight="1">
      <c r="A4295" s="92" t="inlineStr">
        <is>
          <t>UF</t>
        </is>
      </c>
      <c r="B4295" s="93" t="inlineStr">
        <is>
          <t>1989-05</t>
        </is>
      </c>
      <c r="C4295" s="94" t="n">
        <v>32631</v>
      </c>
      <c r="D4295" s="95" t="n">
        <v>4720.36</v>
      </c>
      <c r="E4295" s="95" t="n">
        <v>2.960000000000036</v>
      </c>
    </row>
    <row r="4296" ht="14.4" customHeight="1">
      <c r="A4296" s="92" t="inlineStr">
        <is>
          <t>UF</t>
        </is>
      </c>
      <c r="B4296" s="93" t="inlineStr">
        <is>
          <t>1989-05</t>
        </is>
      </c>
      <c r="C4296" s="94" t="n">
        <v>32632</v>
      </c>
      <c r="D4296" s="95" t="n">
        <v>4723.33</v>
      </c>
      <c r="E4296" s="95" t="n">
        <v>2.970000000000255</v>
      </c>
    </row>
    <row r="4297" ht="14.4" customHeight="1">
      <c r="A4297" s="92" t="inlineStr">
        <is>
          <t>UF</t>
        </is>
      </c>
      <c r="B4297" s="93" t="inlineStr">
        <is>
          <t>1989-05</t>
        </is>
      </c>
      <c r="C4297" s="94" t="n">
        <v>32633</v>
      </c>
      <c r="D4297" s="95" t="n">
        <v>4726.29</v>
      </c>
      <c r="E4297" s="95" t="n">
        <v>2.960000000000036</v>
      </c>
    </row>
    <row r="4298" ht="14.4" customHeight="1">
      <c r="A4298" s="92" t="inlineStr">
        <is>
          <t>UF</t>
        </is>
      </c>
      <c r="B4298" s="93" t="inlineStr">
        <is>
          <t>1989-05</t>
        </is>
      </c>
      <c r="C4298" s="94" t="n">
        <v>32634</v>
      </c>
      <c r="D4298" s="95" t="n">
        <v>4729.26</v>
      </c>
      <c r="E4298" s="95" t="n">
        <v>2.970000000000255</v>
      </c>
    </row>
    <row r="4299" ht="14.4" customHeight="1">
      <c r="A4299" s="92" t="inlineStr">
        <is>
          <t>UF</t>
        </is>
      </c>
      <c r="B4299" s="93" t="inlineStr">
        <is>
          <t>1989-05</t>
        </is>
      </c>
      <c r="C4299" s="94" t="n">
        <v>32635</v>
      </c>
      <c r="D4299" s="95" t="n">
        <v>4732.22</v>
      </c>
      <c r="E4299" s="95" t="n">
        <v>2.960000000000036</v>
      </c>
    </row>
    <row r="4300" ht="14.4" customHeight="1">
      <c r="A4300" s="92" t="inlineStr">
        <is>
          <t>UF</t>
        </is>
      </c>
      <c r="B4300" s="93" t="inlineStr">
        <is>
          <t>1989-05</t>
        </is>
      </c>
      <c r="C4300" s="94" t="n">
        <v>32636</v>
      </c>
      <c r="D4300" s="95" t="n">
        <v>4735.19</v>
      </c>
      <c r="E4300" s="95" t="n">
        <v>2.969999999999345</v>
      </c>
    </row>
    <row r="4301" ht="14.4" customHeight="1">
      <c r="A4301" s="92" t="inlineStr">
        <is>
          <t>UF</t>
        </is>
      </c>
      <c r="B4301" s="93" t="inlineStr">
        <is>
          <t>1989-05</t>
        </is>
      </c>
      <c r="C4301" s="94" t="n">
        <v>32637</v>
      </c>
      <c r="D4301" s="95" t="n">
        <v>4738.17</v>
      </c>
      <c r="E4301" s="95" t="n">
        <v>2.980000000000473</v>
      </c>
    </row>
    <row r="4302" ht="14.4" customHeight="1">
      <c r="A4302" s="92" t="inlineStr">
        <is>
          <t>UF</t>
        </is>
      </c>
      <c r="B4302" s="93" t="inlineStr">
        <is>
          <t>1989-05</t>
        </is>
      </c>
      <c r="C4302" s="94" t="n">
        <v>32638</v>
      </c>
      <c r="D4302" s="95" t="n">
        <v>4739.69</v>
      </c>
      <c r="E4302" s="95" t="n">
        <v>1.519999999999527</v>
      </c>
    </row>
    <row r="4303" ht="14.4" customHeight="1">
      <c r="A4303" s="92" t="inlineStr">
        <is>
          <t>UF</t>
        </is>
      </c>
      <c r="B4303" s="93" t="inlineStr">
        <is>
          <t>1989-05</t>
        </is>
      </c>
      <c r="C4303" s="94" t="n">
        <v>32639</v>
      </c>
      <c r="D4303" s="95" t="n">
        <v>4741.21</v>
      </c>
      <c r="E4303" s="95" t="n">
        <v>1.520000000000437</v>
      </c>
    </row>
    <row r="4304" ht="14.4" customHeight="1">
      <c r="A4304" s="92" t="inlineStr">
        <is>
          <t>UF</t>
        </is>
      </c>
      <c r="B4304" s="93" t="inlineStr">
        <is>
          <t>1989-05</t>
        </is>
      </c>
      <c r="C4304" s="94" t="n">
        <v>32640</v>
      </c>
      <c r="D4304" s="95" t="n">
        <v>4742.73</v>
      </c>
      <c r="E4304" s="95" t="n">
        <v>1.519999999999527</v>
      </c>
    </row>
    <row r="4305" ht="14.4" customHeight="1">
      <c r="A4305" s="92" t="inlineStr">
        <is>
          <t>UF</t>
        </is>
      </c>
      <c r="B4305" s="93" t="inlineStr">
        <is>
          <t>1989-05</t>
        </is>
      </c>
      <c r="C4305" s="94" t="n">
        <v>32641</v>
      </c>
      <c r="D4305" s="95" t="n">
        <v>4744.26</v>
      </c>
      <c r="E4305" s="95" t="n">
        <v>1.530000000000655</v>
      </c>
    </row>
    <row r="4306" ht="14.4" customHeight="1">
      <c r="A4306" s="92" t="inlineStr">
        <is>
          <t>UF</t>
        </is>
      </c>
      <c r="B4306" s="93" t="inlineStr">
        <is>
          <t>1989-05</t>
        </is>
      </c>
      <c r="C4306" s="94" t="n">
        <v>32642</v>
      </c>
      <c r="D4306" s="95" t="n">
        <v>4745.78</v>
      </c>
      <c r="E4306" s="95" t="n">
        <v>1.519999999999527</v>
      </c>
    </row>
    <row r="4307" ht="14.4" customHeight="1">
      <c r="A4307" s="92" t="inlineStr">
        <is>
          <t>UF</t>
        </is>
      </c>
      <c r="B4307" s="93" t="inlineStr">
        <is>
          <t>1989-05</t>
        </is>
      </c>
      <c r="C4307" s="94" t="n">
        <v>32643</v>
      </c>
      <c r="D4307" s="95" t="n">
        <v>4747.3</v>
      </c>
      <c r="E4307" s="95" t="n">
        <v>1.520000000000437</v>
      </c>
    </row>
    <row r="4308" ht="14.4" customHeight="1">
      <c r="A4308" s="92" t="inlineStr">
        <is>
          <t>UF</t>
        </is>
      </c>
      <c r="B4308" s="93" t="inlineStr">
        <is>
          <t>1989-05</t>
        </is>
      </c>
      <c r="C4308" s="94" t="n">
        <v>32644</v>
      </c>
      <c r="D4308" s="95" t="n">
        <v>4748.83</v>
      </c>
      <c r="E4308" s="95" t="n">
        <v>1.529999999999745</v>
      </c>
    </row>
    <row r="4309" ht="14.4" customHeight="1">
      <c r="A4309" s="92" t="inlineStr">
        <is>
          <t>UF</t>
        </is>
      </c>
      <c r="B4309" s="93" t="inlineStr">
        <is>
          <t>1989-05</t>
        </is>
      </c>
      <c r="C4309" s="94" t="n">
        <v>32645</v>
      </c>
      <c r="D4309" s="95" t="n">
        <v>4750.35</v>
      </c>
      <c r="E4309" s="95" t="n">
        <v>1.520000000000437</v>
      </c>
    </row>
    <row r="4310" ht="14.4" customHeight="1">
      <c r="A4310" s="92" t="inlineStr">
        <is>
          <t>UF</t>
        </is>
      </c>
      <c r="B4310" s="93" t="inlineStr">
        <is>
          <t>1989-05</t>
        </is>
      </c>
      <c r="C4310" s="94" t="n">
        <v>32646</v>
      </c>
      <c r="D4310" s="95" t="n">
        <v>4751.88</v>
      </c>
      <c r="E4310" s="95" t="n">
        <v>1.529999999999745</v>
      </c>
    </row>
    <row r="4311" ht="14.4" customHeight="1">
      <c r="A4311" s="92" t="inlineStr">
        <is>
          <t>UF</t>
        </is>
      </c>
      <c r="B4311" s="93" t="inlineStr">
        <is>
          <t>1989-05</t>
        </is>
      </c>
      <c r="C4311" s="94" t="n">
        <v>32647</v>
      </c>
      <c r="D4311" s="95" t="n">
        <v>4753.4</v>
      </c>
      <c r="E4311" s="95" t="n">
        <v>1.519999999999527</v>
      </c>
    </row>
    <row r="4312" ht="14.4" customHeight="1">
      <c r="A4312" s="92" t="inlineStr">
        <is>
          <t>UF</t>
        </is>
      </c>
      <c r="B4312" s="93" t="inlineStr">
        <is>
          <t>1989-05</t>
        </is>
      </c>
      <c r="C4312" s="94" t="n">
        <v>32648</v>
      </c>
      <c r="D4312" s="95" t="n">
        <v>4754.93</v>
      </c>
      <c r="E4312" s="95" t="n">
        <v>1.530000000000655</v>
      </c>
    </row>
    <row r="4313" ht="14.4" customHeight="1">
      <c r="A4313" s="92" t="inlineStr">
        <is>
          <t>UF</t>
        </is>
      </c>
      <c r="B4313" s="93" t="inlineStr">
        <is>
          <t>1989-05</t>
        </is>
      </c>
      <c r="C4313" s="94" t="n">
        <v>32649</v>
      </c>
      <c r="D4313" s="95" t="n">
        <v>4756.46</v>
      </c>
      <c r="E4313" s="95" t="n">
        <v>1.529999999999745</v>
      </c>
    </row>
    <row r="4314" ht="14.4" customHeight="1">
      <c r="A4314" s="92" t="inlineStr">
        <is>
          <t>UF</t>
        </is>
      </c>
      <c r="B4314" s="93" t="inlineStr">
        <is>
          <t>1989-05</t>
        </is>
      </c>
      <c r="C4314" s="94" t="n">
        <v>32650</v>
      </c>
      <c r="D4314" s="95" t="n">
        <v>4757.98</v>
      </c>
      <c r="E4314" s="95" t="n">
        <v>1.519999999999527</v>
      </c>
    </row>
    <row r="4315" ht="14.4" customHeight="1">
      <c r="A4315" s="92" t="inlineStr">
        <is>
          <t>UF</t>
        </is>
      </c>
      <c r="B4315" s="93" t="inlineStr">
        <is>
          <t>1989-05</t>
        </is>
      </c>
      <c r="C4315" s="94" t="n">
        <v>32651</v>
      </c>
      <c r="D4315" s="95" t="n">
        <v>4759.51</v>
      </c>
      <c r="E4315" s="95" t="n">
        <v>1.530000000000655</v>
      </c>
    </row>
    <row r="4316" ht="14.4" customHeight="1">
      <c r="A4316" s="92" t="inlineStr">
        <is>
          <t>UF</t>
        </is>
      </c>
      <c r="B4316" s="93" t="inlineStr">
        <is>
          <t>1989-05</t>
        </is>
      </c>
      <c r="C4316" s="94" t="n">
        <v>32652</v>
      </c>
      <c r="D4316" s="95" t="n">
        <v>4761.04</v>
      </c>
      <c r="E4316" s="95" t="n">
        <v>1.529999999999745</v>
      </c>
    </row>
    <row r="4317" ht="14.4" customHeight="1">
      <c r="A4317" s="92" t="inlineStr">
        <is>
          <t>UF</t>
        </is>
      </c>
      <c r="B4317" s="93" t="inlineStr">
        <is>
          <t>1989-05</t>
        </is>
      </c>
      <c r="C4317" s="94" t="n">
        <v>32653</v>
      </c>
      <c r="D4317" s="95" t="n">
        <v>4762.57</v>
      </c>
      <c r="E4317" s="95" t="n">
        <v>1.529999999999745</v>
      </c>
    </row>
    <row r="4318" ht="14.4" customHeight="1">
      <c r="A4318" s="92" t="inlineStr">
        <is>
          <t>UF</t>
        </is>
      </c>
      <c r="B4318" s="93" t="inlineStr">
        <is>
          <t>1989-05</t>
        </is>
      </c>
      <c r="C4318" s="94" t="n">
        <v>32654</v>
      </c>
      <c r="D4318" s="95" t="n">
        <v>4764.1</v>
      </c>
      <c r="E4318" s="95" t="n">
        <v>1.530000000000655</v>
      </c>
    </row>
    <row r="4319" ht="14.4" customHeight="1">
      <c r="A4319" s="92" t="inlineStr">
        <is>
          <t>UF</t>
        </is>
      </c>
      <c r="B4319" s="93" t="inlineStr">
        <is>
          <t>1989-05</t>
        </is>
      </c>
      <c r="C4319" s="94" t="n">
        <v>32655</v>
      </c>
      <c r="D4319" s="95" t="n">
        <v>4765.62</v>
      </c>
      <c r="E4319" s="95" t="n">
        <v>1.519999999999527</v>
      </c>
    </row>
    <row r="4320" ht="14.4" customHeight="1">
      <c r="A4320" s="92" t="inlineStr">
        <is>
          <t>UF</t>
        </is>
      </c>
      <c r="B4320" s="93" t="inlineStr">
        <is>
          <t>1989-05</t>
        </is>
      </c>
      <c r="C4320" s="94" t="n">
        <v>32656</v>
      </c>
      <c r="D4320" s="95" t="n">
        <v>4767.15</v>
      </c>
      <c r="E4320" s="95" t="n">
        <v>1.529999999999745</v>
      </c>
    </row>
    <row r="4321" ht="14.4" customHeight="1">
      <c r="A4321" s="92" t="inlineStr">
        <is>
          <t>UF</t>
        </is>
      </c>
      <c r="B4321" s="93" t="inlineStr">
        <is>
          <t>1989-05</t>
        </is>
      </c>
      <c r="C4321" s="94" t="n">
        <v>32657</v>
      </c>
      <c r="D4321" s="95" t="n">
        <v>4768.68</v>
      </c>
      <c r="E4321" s="95" t="n">
        <v>1.530000000000655</v>
      </c>
    </row>
    <row r="4322" ht="14.4" customHeight="1">
      <c r="A4322" s="92" t="inlineStr">
        <is>
          <t>UF</t>
        </is>
      </c>
      <c r="B4322" s="93" t="inlineStr">
        <is>
          <t>1989-05</t>
        </is>
      </c>
      <c r="C4322" s="94" t="n">
        <v>32658</v>
      </c>
      <c r="D4322" s="95" t="n">
        <v>4770.22</v>
      </c>
      <c r="E4322" s="95" t="n">
        <v>1.539999999999964</v>
      </c>
    </row>
    <row r="4323" ht="14.4" customHeight="1">
      <c r="A4323" s="92" t="inlineStr">
        <is>
          <t>UF</t>
        </is>
      </c>
      <c r="B4323" s="93" t="inlineStr">
        <is>
          <t>1989-05</t>
        </is>
      </c>
      <c r="C4323" s="94" t="n">
        <v>32659</v>
      </c>
      <c r="D4323" s="95" t="n">
        <v>4771.75</v>
      </c>
      <c r="E4323" s="95" t="n">
        <v>1.529999999999745</v>
      </c>
    </row>
    <row r="4324" ht="14.4" customHeight="1">
      <c r="A4324" s="92" t="inlineStr">
        <is>
          <t>UF</t>
        </is>
      </c>
      <c r="B4324" s="93" t="inlineStr">
        <is>
          <t>1989-06</t>
        </is>
      </c>
      <c r="C4324" s="94" t="n">
        <v>32660</v>
      </c>
      <c r="D4324" s="95" t="n">
        <v>4773.28</v>
      </c>
      <c r="E4324" s="95" t="n">
        <v>1.529999999999745</v>
      </c>
    </row>
    <row r="4325" ht="14.4" customHeight="1">
      <c r="A4325" s="92" t="inlineStr">
        <is>
          <t>UF</t>
        </is>
      </c>
      <c r="B4325" s="93" t="inlineStr">
        <is>
          <t>1989-06</t>
        </is>
      </c>
      <c r="C4325" s="94" t="n">
        <v>32661</v>
      </c>
      <c r="D4325" s="95" t="n">
        <v>4774.81</v>
      </c>
      <c r="E4325" s="95" t="n">
        <v>1.530000000000655</v>
      </c>
    </row>
    <row r="4326" ht="14.4" customHeight="1">
      <c r="A4326" s="92" t="inlineStr">
        <is>
          <t>UF</t>
        </is>
      </c>
      <c r="B4326" s="93" t="inlineStr">
        <is>
          <t>1989-06</t>
        </is>
      </c>
      <c r="C4326" s="94" t="n">
        <v>32662</v>
      </c>
      <c r="D4326" s="95" t="n">
        <v>4776.34</v>
      </c>
      <c r="E4326" s="95" t="n">
        <v>1.529999999999745</v>
      </c>
    </row>
    <row r="4327" ht="14.4" customHeight="1">
      <c r="A4327" s="92" t="inlineStr">
        <is>
          <t>UF</t>
        </is>
      </c>
      <c r="B4327" s="93" t="inlineStr">
        <is>
          <t>1989-06</t>
        </is>
      </c>
      <c r="C4327" s="94" t="n">
        <v>32663</v>
      </c>
      <c r="D4327" s="95" t="n">
        <v>4777.88</v>
      </c>
      <c r="E4327" s="95" t="n">
        <v>1.539999999999964</v>
      </c>
    </row>
    <row r="4328" ht="14.4" customHeight="1">
      <c r="A4328" s="92" t="inlineStr">
        <is>
          <t>UF</t>
        </is>
      </c>
      <c r="B4328" s="93" t="inlineStr">
        <is>
          <t>1989-06</t>
        </is>
      </c>
      <c r="C4328" s="94" t="n">
        <v>32664</v>
      </c>
      <c r="D4328" s="95" t="n">
        <v>4779.41</v>
      </c>
      <c r="E4328" s="95" t="n">
        <v>1.529999999999745</v>
      </c>
    </row>
    <row r="4329" ht="14.4" customHeight="1">
      <c r="A4329" s="92" t="inlineStr">
        <is>
          <t>UF</t>
        </is>
      </c>
      <c r="B4329" s="93" t="inlineStr">
        <is>
          <t>1989-06</t>
        </is>
      </c>
      <c r="C4329" s="94" t="n">
        <v>32665</v>
      </c>
      <c r="D4329" s="95" t="n">
        <v>4780.95</v>
      </c>
      <c r="E4329" s="95" t="n">
        <v>1.539999999999964</v>
      </c>
    </row>
    <row r="4330" ht="14.4" customHeight="1">
      <c r="A4330" s="92" t="inlineStr">
        <is>
          <t>UF</t>
        </is>
      </c>
      <c r="B4330" s="93" t="inlineStr">
        <is>
          <t>1989-06</t>
        </is>
      </c>
      <c r="C4330" s="94" t="n">
        <v>32666</v>
      </c>
      <c r="D4330" s="95" t="n">
        <v>4782.48</v>
      </c>
      <c r="E4330" s="95" t="n">
        <v>1.529999999999745</v>
      </c>
    </row>
    <row r="4331" ht="14.4" customHeight="1">
      <c r="A4331" s="92" t="inlineStr">
        <is>
          <t>UF</t>
        </is>
      </c>
      <c r="B4331" s="93" t="inlineStr">
        <is>
          <t>1989-06</t>
        </is>
      </c>
      <c r="C4331" s="94" t="n">
        <v>32667</v>
      </c>
      <c r="D4331" s="95" t="n">
        <v>4784.02</v>
      </c>
      <c r="E4331" s="95" t="n">
        <v>1.540000000000873</v>
      </c>
    </row>
    <row r="4332" ht="14.4" customHeight="1">
      <c r="A4332" s="92" t="inlineStr">
        <is>
          <t>UF</t>
        </is>
      </c>
      <c r="B4332" s="93" t="inlineStr">
        <is>
          <t>1989-06</t>
        </is>
      </c>
      <c r="C4332" s="94" t="n">
        <v>32668</v>
      </c>
      <c r="D4332" s="95" t="n">
        <v>4785.55</v>
      </c>
      <c r="E4332" s="95" t="n">
        <v>1.529999999999745</v>
      </c>
    </row>
    <row r="4333" ht="14.4" customHeight="1">
      <c r="A4333" s="92" t="inlineStr">
        <is>
          <t>UF</t>
        </is>
      </c>
      <c r="B4333" s="93" t="inlineStr">
        <is>
          <t>1989-06</t>
        </is>
      </c>
      <c r="C4333" s="94" t="n">
        <v>32669</v>
      </c>
      <c r="D4333" s="95" t="n">
        <v>4788.71</v>
      </c>
      <c r="E4333" s="95" t="n">
        <v>3.159999999999854</v>
      </c>
    </row>
    <row r="4334" ht="14.4" customHeight="1">
      <c r="A4334" s="92" t="inlineStr">
        <is>
          <t>UF</t>
        </is>
      </c>
      <c r="B4334" s="93" t="inlineStr">
        <is>
          <t>1989-06</t>
        </is>
      </c>
      <c r="C4334" s="94" t="n">
        <v>32670</v>
      </c>
      <c r="D4334" s="95" t="n">
        <v>4791.87</v>
      </c>
      <c r="E4334" s="95" t="n">
        <v>3.159999999999854</v>
      </c>
    </row>
    <row r="4335" ht="14.4" customHeight="1">
      <c r="A4335" s="92" t="inlineStr">
        <is>
          <t>UF</t>
        </is>
      </c>
      <c r="B4335" s="93" t="inlineStr">
        <is>
          <t>1989-06</t>
        </is>
      </c>
      <c r="C4335" s="94" t="n">
        <v>32671</v>
      </c>
      <c r="D4335" s="95" t="n">
        <v>4795.04</v>
      </c>
      <c r="E4335" s="95" t="n">
        <v>3.170000000000073</v>
      </c>
    </row>
    <row r="4336" ht="14.4" customHeight="1">
      <c r="A4336" s="92" t="inlineStr">
        <is>
          <t>UF</t>
        </is>
      </c>
      <c r="B4336" s="93" t="inlineStr">
        <is>
          <t>1989-06</t>
        </is>
      </c>
      <c r="C4336" s="94" t="n">
        <v>32672</v>
      </c>
      <c r="D4336" s="95" t="n">
        <v>4798.2</v>
      </c>
      <c r="E4336" s="95" t="n">
        <v>3.159999999999854</v>
      </c>
    </row>
    <row r="4337" ht="14.4" customHeight="1">
      <c r="A4337" s="92" t="inlineStr">
        <is>
          <t>UF</t>
        </is>
      </c>
      <c r="B4337" s="93" t="inlineStr">
        <is>
          <t>1989-06</t>
        </is>
      </c>
      <c r="C4337" s="94" t="n">
        <v>32673</v>
      </c>
      <c r="D4337" s="95" t="n">
        <v>4801.37</v>
      </c>
      <c r="E4337" s="95" t="n">
        <v>3.170000000000073</v>
      </c>
    </row>
    <row r="4338" ht="14.4" customHeight="1">
      <c r="A4338" s="92" t="inlineStr">
        <is>
          <t>UF</t>
        </is>
      </c>
      <c r="B4338" s="93" t="inlineStr">
        <is>
          <t>1989-06</t>
        </is>
      </c>
      <c r="C4338" s="94" t="n">
        <v>32674</v>
      </c>
      <c r="D4338" s="95" t="n">
        <v>4804.54</v>
      </c>
      <c r="E4338" s="95" t="n">
        <v>3.170000000000073</v>
      </c>
    </row>
    <row r="4339" ht="14.4" customHeight="1">
      <c r="A4339" s="92" t="inlineStr">
        <is>
          <t>UF</t>
        </is>
      </c>
      <c r="B4339" s="93" t="inlineStr">
        <is>
          <t>1989-06</t>
        </is>
      </c>
      <c r="C4339" s="94" t="n">
        <v>32675</v>
      </c>
      <c r="D4339" s="95" t="n">
        <v>4807.71</v>
      </c>
      <c r="E4339" s="95" t="n">
        <v>3.170000000000073</v>
      </c>
    </row>
    <row r="4340" ht="14.4" customHeight="1">
      <c r="A4340" s="92" t="inlineStr">
        <is>
          <t>UF</t>
        </is>
      </c>
      <c r="B4340" s="93" t="inlineStr">
        <is>
          <t>1989-06</t>
        </is>
      </c>
      <c r="C4340" s="94" t="n">
        <v>32676</v>
      </c>
      <c r="D4340" s="95" t="n">
        <v>4810.89</v>
      </c>
      <c r="E4340" s="95" t="n">
        <v>3.180000000000291</v>
      </c>
    </row>
    <row r="4341" ht="14.4" customHeight="1">
      <c r="A4341" s="92" t="inlineStr">
        <is>
          <t>UF</t>
        </is>
      </c>
      <c r="B4341" s="93" t="inlineStr">
        <is>
          <t>1989-06</t>
        </is>
      </c>
      <c r="C4341" s="94" t="n">
        <v>32677</v>
      </c>
      <c r="D4341" s="95" t="n">
        <v>4814.06</v>
      </c>
      <c r="E4341" s="95" t="n">
        <v>3.170000000000073</v>
      </c>
    </row>
    <row r="4342" ht="14.4" customHeight="1">
      <c r="A4342" s="92" t="inlineStr">
        <is>
          <t>UF</t>
        </is>
      </c>
      <c r="B4342" s="93" t="inlineStr">
        <is>
          <t>1989-06</t>
        </is>
      </c>
      <c r="C4342" s="94" t="n">
        <v>32678</v>
      </c>
      <c r="D4342" s="95" t="n">
        <v>4817.24</v>
      </c>
      <c r="E4342" s="95" t="n">
        <v>3.179999999999382</v>
      </c>
    </row>
    <row r="4343" ht="14.4" customHeight="1">
      <c r="A4343" s="92" t="inlineStr">
        <is>
          <t>UF</t>
        </is>
      </c>
      <c r="B4343" s="93" t="inlineStr">
        <is>
          <t>1989-06</t>
        </is>
      </c>
      <c r="C4343" s="94" t="n">
        <v>32679</v>
      </c>
      <c r="D4343" s="95" t="n">
        <v>4820.42</v>
      </c>
      <c r="E4343" s="95" t="n">
        <v>3.180000000000291</v>
      </c>
    </row>
    <row r="4344" ht="14.4" customHeight="1">
      <c r="A4344" s="92" t="inlineStr">
        <is>
          <t>UF</t>
        </is>
      </c>
      <c r="B4344" s="93" t="inlineStr">
        <is>
          <t>1989-06</t>
        </is>
      </c>
      <c r="C4344" s="94" t="n">
        <v>32680</v>
      </c>
      <c r="D4344" s="95" t="n">
        <v>4823.61</v>
      </c>
      <c r="E4344" s="95" t="n">
        <v>3.1899999999996</v>
      </c>
    </row>
    <row r="4345" ht="14.4" customHeight="1">
      <c r="A4345" s="92" t="inlineStr">
        <is>
          <t>UF</t>
        </is>
      </c>
      <c r="B4345" s="93" t="inlineStr">
        <is>
          <t>1989-06</t>
        </is>
      </c>
      <c r="C4345" s="94" t="n">
        <v>32681</v>
      </c>
      <c r="D4345" s="95" t="n">
        <v>4826.79</v>
      </c>
      <c r="E4345" s="95" t="n">
        <v>3.180000000000291</v>
      </c>
    </row>
    <row r="4346" ht="14.4" customHeight="1">
      <c r="A4346" s="92" t="inlineStr">
        <is>
          <t>UF</t>
        </is>
      </c>
      <c r="B4346" s="93" t="inlineStr">
        <is>
          <t>1989-06</t>
        </is>
      </c>
      <c r="C4346" s="94" t="n">
        <v>32682</v>
      </c>
      <c r="D4346" s="95" t="n">
        <v>4829.98</v>
      </c>
      <c r="E4346" s="95" t="n">
        <v>3.1899999999996</v>
      </c>
    </row>
    <row r="4347" ht="14.4" customHeight="1">
      <c r="A4347" s="92" t="inlineStr">
        <is>
          <t>UF</t>
        </is>
      </c>
      <c r="B4347" s="93" t="inlineStr">
        <is>
          <t>1989-06</t>
        </is>
      </c>
      <c r="C4347" s="94" t="n">
        <v>32683</v>
      </c>
      <c r="D4347" s="95" t="n">
        <v>4833.17</v>
      </c>
      <c r="E4347" s="95" t="n">
        <v>3.190000000000509</v>
      </c>
    </row>
    <row r="4348" ht="14.4" customHeight="1">
      <c r="A4348" s="92" t="inlineStr">
        <is>
          <t>UF</t>
        </is>
      </c>
      <c r="B4348" s="93" t="inlineStr">
        <is>
          <t>1989-06</t>
        </is>
      </c>
      <c r="C4348" s="94" t="n">
        <v>32684</v>
      </c>
      <c r="D4348" s="95" t="n">
        <v>4836.36</v>
      </c>
      <c r="E4348" s="95" t="n">
        <v>3.1899999999996</v>
      </c>
    </row>
    <row r="4349" ht="14.4" customHeight="1">
      <c r="A4349" s="92" t="inlineStr">
        <is>
          <t>UF</t>
        </is>
      </c>
      <c r="B4349" s="93" t="inlineStr">
        <is>
          <t>1989-06</t>
        </is>
      </c>
      <c r="C4349" s="94" t="n">
        <v>32685</v>
      </c>
      <c r="D4349" s="95" t="n">
        <v>4839.55</v>
      </c>
      <c r="E4349" s="95" t="n">
        <v>3.190000000000509</v>
      </c>
    </row>
    <row r="4350" ht="14.4" customHeight="1">
      <c r="A4350" s="92" t="inlineStr">
        <is>
          <t>UF</t>
        </is>
      </c>
      <c r="B4350" s="93" t="inlineStr">
        <is>
          <t>1989-06</t>
        </is>
      </c>
      <c r="C4350" s="94" t="n">
        <v>32686</v>
      </c>
      <c r="D4350" s="95" t="n">
        <v>4842.75</v>
      </c>
      <c r="E4350" s="95" t="n">
        <v>3.199999999999818</v>
      </c>
    </row>
    <row r="4351" ht="14.4" customHeight="1">
      <c r="A4351" s="92" t="inlineStr">
        <is>
          <t>UF</t>
        </is>
      </c>
      <c r="B4351" s="93" t="inlineStr">
        <is>
          <t>1989-06</t>
        </is>
      </c>
      <c r="C4351" s="94" t="n">
        <v>32687</v>
      </c>
      <c r="D4351" s="95" t="n">
        <v>4845.95</v>
      </c>
      <c r="E4351" s="95" t="n">
        <v>3.199999999999818</v>
      </c>
    </row>
    <row r="4352" ht="14.4" customHeight="1">
      <c r="A4352" s="92" t="inlineStr">
        <is>
          <t>UF</t>
        </is>
      </c>
      <c r="B4352" s="93" t="inlineStr">
        <is>
          <t>1989-06</t>
        </is>
      </c>
      <c r="C4352" s="94" t="n">
        <v>32688</v>
      </c>
      <c r="D4352" s="95" t="n">
        <v>4849.15</v>
      </c>
      <c r="E4352" s="95" t="n">
        <v>3.199999999999818</v>
      </c>
    </row>
    <row r="4353" ht="14.4" customHeight="1">
      <c r="A4353" s="92" t="inlineStr">
        <is>
          <t>UF</t>
        </is>
      </c>
      <c r="B4353" s="93" t="inlineStr">
        <is>
          <t>1989-06</t>
        </is>
      </c>
      <c r="C4353" s="94" t="n">
        <v>32689</v>
      </c>
      <c r="D4353" s="95" t="n">
        <v>4852.35</v>
      </c>
      <c r="E4353" s="95" t="n">
        <v>3.200000000000728</v>
      </c>
    </row>
    <row r="4354" ht="14.4" customHeight="1">
      <c r="A4354" s="92" t="inlineStr">
        <is>
          <t>UF</t>
        </is>
      </c>
      <c r="B4354" s="93" t="inlineStr">
        <is>
          <t>1989-07</t>
        </is>
      </c>
      <c r="C4354" s="94" t="n">
        <v>32690</v>
      </c>
      <c r="D4354" s="95" t="n">
        <v>4855.55</v>
      </c>
      <c r="E4354" s="95" t="n">
        <v>3.199999999999818</v>
      </c>
    </row>
    <row r="4355" ht="14.4" customHeight="1">
      <c r="A4355" s="92" t="inlineStr">
        <is>
          <t>UF</t>
        </is>
      </c>
      <c r="B4355" s="93" t="inlineStr">
        <is>
          <t>1989-07</t>
        </is>
      </c>
      <c r="C4355" s="94" t="n">
        <v>32691</v>
      </c>
      <c r="D4355" s="95" t="n">
        <v>4858.76</v>
      </c>
      <c r="E4355" s="95" t="n">
        <v>3.210000000000036</v>
      </c>
    </row>
    <row r="4356" ht="14.4" customHeight="1">
      <c r="A4356" s="92" t="inlineStr">
        <is>
          <t>UF</t>
        </is>
      </c>
      <c r="B4356" s="93" t="inlineStr">
        <is>
          <t>1989-07</t>
        </is>
      </c>
      <c r="C4356" s="94" t="n">
        <v>32692</v>
      </c>
      <c r="D4356" s="95" t="n">
        <v>4861.97</v>
      </c>
      <c r="E4356" s="95" t="n">
        <v>3.210000000000036</v>
      </c>
    </row>
    <row r="4357" ht="14.4" customHeight="1">
      <c r="A4357" s="92" t="inlineStr">
        <is>
          <t>UF</t>
        </is>
      </c>
      <c r="B4357" s="93" t="inlineStr">
        <is>
          <t>1989-07</t>
        </is>
      </c>
      <c r="C4357" s="94" t="n">
        <v>32693</v>
      </c>
      <c r="D4357" s="95" t="n">
        <v>4865.18</v>
      </c>
      <c r="E4357" s="95" t="n">
        <v>3.210000000000036</v>
      </c>
    </row>
    <row r="4358" ht="14.4" customHeight="1">
      <c r="A4358" s="92" t="inlineStr">
        <is>
          <t>UF</t>
        </is>
      </c>
      <c r="B4358" s="93" t="inlineStr">
        <is>
          <t>1989-07</t>
        </is>
      </c>
      <c r="C4358" s="94" t="n">
        <v>32694</v>
      </c>
      <c r="D4358" s="95" t="n">
        <v>4868.39</v>
      </c>
      <c r="E4358" s="95" t="n">
        <v>3.210000000000036</v>
      </c>
    </row>
    <row r="4359" ht="14.4" customHeight="1">
      <c r="A4359" s="92" t="inlineStr">
        <is>
          <t>UF</t>
        </is>
      </c>
      <c r="B4359" s="93" t="inlineStr">
        <is>
          <t>1989-07</t>
        </is>
      </c>
      <c r="C4359" s="94" t="n">
        <v>32695</v>
      </c>
      <c r="D4359" s="95" t="n">
        <v>4871.6</v>
      </c>
      <c r="E4359" s="95" t="n">
        <v>3.210000000000036</v>
      </c>
    </row>
    <row r="4360" ht="14.4" customHeight="1">
      <c r="A4360" s="92" t="inlineStr">
        <is>
          <t>UF</t>
        </is>
      </c>
      <c r="B4360" s="93" t="inlineStr">
        <is>
          <t>1989-07</t>
        </is>
      </c>
      <c r="C4360" s="94" t="n">
        <v>32696</v>
      </c>
      <c r="D4360" s="95" t="n">
        <v>4874.82</v>
      </c>
      <c r="E4360" s="95" t="n">
        <v>3.219999999999345</v>
      </c>
    </row>
    <row r="4361" ht="14.4" customHeight="1">
      <c r="A4361" s="92" t="inlineStr">
        <is>
          <t>UF</t>
        </is>
      </c>
      <c r="B4361" s="93" t="inlineStr">
        <is>
          <t>1989-07</t>
        </is>
      </c>
      <c r="C4361" s="94" t="n">
        <v>32697</v>
      </c>
      <c r="D4361" s="95" t="n">
        <v>4878.04</v>
      </c>
      <c r="E4361" s="95" t="n">
        <v>3.220000000000255</v>
      </c>
    </row>
    <row r="4362" ht="14.4" customHeight="1">
      <c r="A4362" s="92" t="inlineStr">
        <is>
          <t>UF</t>
        </is>
      </c>
      <c r="B4362" s="93" t="inlineStr">
        <is>
          <t>1989-07</t>
        </is>
      </c>
      <c r="C4362" s="94" t="n">
        <v>32698</v>
      </c>
      <c r="D4362" s="95" t="n">
        <v>4881.26</v>
      </c>
      <c r="E4362" s="95" t="n">
        <v>3.220000000000255</v>
      </c>
    </row>
    <row r="4363" ht="14.4" customHeight="1">
      <c r="A4363" s="92" t="inlineStr">
        <is>
          <t>UF</t>
        </is>
      </c>
      <c r="B4363" s="93" t="inlineStr">
        <is>
          <t>1989-07</t>
        </is>
      </c>
      <c r="C4363" s="94" t="n">
        <v>32699</v>
      </c>
      <c r="D4363" s="95" t="n">
        <v>4884.07</v>
      </c>
      <c r="E4363" s="95" t="n">
        <v>2.809999999999491</v>
      </c>
    </row>
    <row r="4364" ht="14.4" customHeight="1">
      <c r="A4364" s="92" t="inlineStr">
        <is>
          <t>UF</t>
        </is>
      </c>
      <c r="B4364" s="93" t="inlineStr">
        <is>
          <t>1989-07</t>
        </is>
      </c>
      <c r="C4364" s="94" t="n">
        <v>32700</v>
      </c>
      <c r="D4364" s="95" t="n">
        <v>4886.88</v>
      </c>
      <c r="E4364" s="95" t="n">
        <v>2.8100000000004</v>
      </c>
    </row>
    <row r="4365" ht="14.4" customHeight="1">
      <c r="A4365" s="92" t="inlineStr">
        <is>
          <t>UF</t>
        </is>
      </c>
      <c r="B4365" s="93" t="inlineStr">
        <is>
          <t>1989-07</t>
        </is>
      </c>
      <c r="C4365" s="94" t="n">
        <v>32701</v>
      </c>
      <c r="D4365" s="95" t="n">
        <v>4889.69</v>
      </c>
      <c r="E4365" s="95" t="n">
        <v>2.809999999999491</v>
      </c>
    </row>
    <row r="4366" ht="14.4" customHeight="1">
      <c r="A4366" s="92" t="inlineStr">
        <is>
          <t>UF</t>
        </is>
      </c>
      <c r="B4366" s="93" t="inlineStr">
        <is>
          <t>1989-07</t>
        </is>
      </c>
      <c r="C4366" s="94" t="n">
        <v>32702</v>
      </c>
      <c r="D4366" s="95" t="n">
        <v>4892.51</v>
      </c>
      <c r="E4366" s="95" t="n">
        <v>2.820000000000618</v>
      </c>
    </row>
    <row r="4367" ht="14.4" customHeight="1">
      <c r="A4367" s="92" t="inlineStr">
        <is>
          <t>UF</t>
        </is>
      </c>
      <c r="B4367" s="93" t="inlineStr">
        <is>
          <t>1989-07</t>
        </is>
      </c>
      <c r="C4367" s="94" t="n">
        <v>32703</v>
      </c>
      <c r="D4367" s="95" t="n">
        <v>4895.33</v>
      </c>
      <c r="E4367" s="95" t="n">
        <v>2.819999999999709</v>
      </c>
    </row>
    <row r="4368" ht="14.4" customHeight="1">
      <c r="A4368" s="92" t="inlineStr">
        <is>
          <t>UF</t>
        </is>
      </c>
      <c r="B4368" s="93" t="inlineStr">
        <is>
          <t>1989-07</t>
        </is>
      </c>
      <c r="C4368" s="94" t="n">
        <v>32704</v>
      </c>
      <c r="D4368" s="95" t="n">
        <v>4898.14</v>
      </c>
      <c r="E4368" s="95" t="n">
        <v>2.8100000000004</v>
      </c>
    </row>
    <row r="4369" ht="14.4" customHeight="1">
      <c r="A4369" s="92" t="inlineStr">
        <is>
          <t>UF</t>
        </is>
      </c>
      <c r="B4369" s="93" t="inlineStr">
        <is>
          <t>1989-07</t>
        </is>
      </c>
      <c r="C4369" s="94" t="n">
        <v>32705</v>
      </c>
      <c r="D4369" s="95" t="n">
        <v>4900.96</v>
      </c>
      <c r="E4369" s="95" t="n">
        <v>2.819999999999709</v>
      </c>
    </row>
    <row r="4370" ht="14.4" customHeight="1">
      <c r="A4370" s="92" t="inlineStr">
        <is>
          <t>UF</t>
        </is>
      </c>
      <c r="B4370" s="93" t="inlineStr">
        <is>
          <t>1989-07</t>
        </is>
      </c>
      <c r="C4370" s="94" t="n">
        <v>32706</v>
      </c>
      <c r="D4370" s="95" t="n">
        <v>4903.78</v>
      </c>
      <c r="E4370" s="95" t="n">
        <v>2.819999999999709</v>
      </c>
    </row>
    <row r="4371" ht="14.4" customHeight="1">
      <c r="A4371" s="92" t="inlineStr">
        <is>
          <t>UF</t>
        </is>
      </c>
      <c r="B4371" s="93" t="inlineStr">
        <is>
          <t>1989-07</t>
        </is>
      </c>
      <c r="C4371" s="94" t="n">
        <v>32707</v>
      </c>
      <c r="D4371" s="95" t="n">
        <v>4906.61</v>
      </c>
      <c r="E4371" s="95" t="n">
        <v>2.829999999999927</v>
      </c>
    </row>
    <row r="4372" ht="14.4" customHeight="1">
      <c r="A4372" s="92" t="inlineStr">
        <is>
          <t>UF</t>
        </is>
      </c>
      <c r="B4372" s="93" t="inlineStr">
        <is>
          <t>1989-07</t>
        </is>
      </c>
      <c r="C4372" s="94" t="n">
        <v>32708</v>
      </c>
      <c r="D4372" s="95" t="n">
        <v>4909.43</v>
      </c>
      <c r="E4372" s="95" t="n">
        <v>2.820000000000618</v>
      </c>
    </row>
    <row r="4373" ht="14.4" customHeight="1">
      <c r="A4373" s="92" t="inlineStr">
        <is>
          <t>UF</t>
        </is>
      </c>
      <c r="B4373" s="93" t="inlineStr">
        <is>
          <t>1989-07</t>
        </is>
      </c>
      <c r="C4373" s="94" t="n">
        <v>32709</v>
      </c>
      <c r="D4373" s="95" t="n">
        <v>4912.26</v>
      </c>
      <c r="E4373" s="95" t="n">
        <v>2.829999999999927</v>
      </c>
    </row>
    <row r="4374" ht="14.4" customHeight="1">
      <c r="A4374" s="92" t="inlineStr">
        <is>
          <t>UF</t>
        </is>
      </c>
      <c r="B4374" s="93" t="inlineStr">
        <is>
          <t>1989-07</t>
        </is>
      </c>
      <c r="C4374" s="94" t="n">
        <v>32710</v>
      </c>
      <c r="D4374" s="95" t="n">
        <v>4915.09</v>
      </c>
      <c r="E4374" s="95" t="n">
        <v>2.829999999999927</v>
      </c>
    </row>
    <row r="4375" ht="14.4" customHeight="1">
      <c r="A4375" s="92" t="inlineStr">
        <is>
          <t>UF</t>
        </is>
      </c>
      <c r="B4375" s="93" t="inlineStr">
        <is>
          <t>1989-07</t>
        </is>
      </c>
      <c r="C4375" s="94" t="n">
        <v>32711</v>
      </c>
      <c r="D4375" s="95" t="n">
        <v>4917.91</v>
      </c>
      <c r="E4375" s="95" t="n">
        <v>2.819999999999709</v>
      </c>
    </row>
    <row r="4376" ht="14.4" customHeight="1">
      <c r="A4376" s="92" t="inlineStr">
        <is>
          <t>UF</t>
        </is>
      </c>
      <c r="B4376" s="93" t="inlineStr">
        <is>
          <t>1989-07</t>
        </is>
      </c>
      <c r="C4376" s="94" t="n">
        <v>32712</v>
      </c>
      <c r="D4376" s="95" t="n">
        <v>4920.75</v>
      </c>
      <c r="E4376" s="95" t="n">
        <v>2.840000000000146</v>
      </c>
    </row>
    <row r="4377" ht="14.4" customHeight="1">
      <c r="A4377" s="92" t="inlineStr">
        <is>
          <t>UF</t>
        </is>
      </c>
      <c r="B4377" s="93" t="inlineStr">
        <is>
          <t>1989-07</t>
        </is>
      </c>
      <c r="C4377" s="94" t="n">
        <v>32713</v>
      </c>
      <c r="D4377" s="95" t="n">
        <v>4923.58</v>
      </c>
      <c r="E4377" s="95" t="n">
        <v>2.829999999999927</v>
      </c>
    </row>
    <row r="4378" ht="14.4" customHeight="1">
      <c r="A4378" s="92" t="inlineStr">
        <is>
          <t>UF</t>
        </is>
      </c>
      <c r="B4378" s="93" t="inlineStr">
        <is>
          <t>1989-07</t>
        </is>
      </c>
      <c r="C4378" s="94" t="n">
        <v>32714</v>
      </c>
      <c r="D4378" s="95" t="n">
        <v>4926.41</v>
      </c>
      <c r="E4378" s="95" t="n">
        <v>2.829999999999927</v>
      </c>
    </row>
    <row r="4379" ht="14.4" customHeight="1">
      <c r="A4379" s="92" t="inlineStr">
        <is>
          <t>UF</t>
        </is>
      </c>
      <c r="B4379" s="93" t="inlineStr">
        <is>
          <t>1989-07</t>
        </is>
      </c>
      <c r="C4379" s="94" t="n">
        <v>32715</v>
      </c>
      <c r="D4379" s="95" t="n">
        <v>4929.25</v>
      </c>
      <c r="E4379" s="95" t="n">
        <v>2.840000000000146</v>
      </c>
    </row>
    <row r="4380" ht="14.4" customHeight="1">
      <c r="A4380" s="92" t="inlineStr">
        <is>
          <t>UF</t>
        </is>
      </c>
      <c r="B4380" s="93" t="inlineStr">
        <is>
          <t>1989-07</t>
        </is>
      </c>
      <c r="C4380" s="94" t="n">
        <v>32716</v>
      </c>
      <c r="D4380" s="95" t="n">
        <v>4932.09</v>
      </c>
      <c r="E4380" s="95" t="n">
        <v>2.840000000000146</v>
      </c>
    </row>
    <row r="4381" ht="14.4" customHeight="1">
      <c r="A4381" s="92" t="inlineStr">
        <is>
          <t>UF</t>
        </is>
      </c>
      <c r="B4381" s="93" t="inlineStr">
        <is>
          <t>1989-07</t>
        </is>
      </c>
      <c r="C4381" s="94" t="n">
        <v>32717</v>
      </c>
      <c r="D4381" s="95" t="n">
        <v>4934.93</v>
      </c>
      <c r="E4381" s="95" t="n">
        <v>2.840000000000146</v>
      </c>
    </row>
    <row r="4382" ht="14.4" customHeight="1">
      <c r="A4382" s="92" t="inlineStr">
        <is>
          <t>UF</t>
        </is>
      </c>
      <c r="B4382" s="93" t="inlineStr">
        <is>
          <t>1989-07</t>
        </is>
      </c>
      <c r="C4382" s="94" t="n">
        <v>32718</v>
      </c>
      <c r="D4382" s="95" t="n">
        <v>4937.77</v>
      </c>
      <c r="E4382" s="95" t="n">
        <v>2.840000000000146</v>
      </c>
    </row>
    <row r="4383" ht="14.4" customHeight="1">
      <c r="A4383" s="92" t="inlineStr">
        <is>
          <t>UF</t>
        </is>
      </c>
      <c r="B4383" s="93" t="inlineStr">
        <is>
          <t>1989-07</t>
        </is>
      </c>
      <c r="C4383" s="94" t="n">
        <v>32719</v>
      </c>
      <c r="D4383" s="95" t="n">
        <v>4940.61</v>
      </c>
      <c r="E4383" s="95" t="n">
        <v>2.839999999999236</v>
      </c>
    </row>
    <row r="4384" ht="14.4" customHeight="1">
      <c r="A4384" s="92" t="inlineStr">
        <is>
          <t>UF</t>
        </is>
      </c>
      <c r="B4384" s="93" t="inlineStr">
        <is>
          <t>1989-07</t>
        </is>
      </c>
      <c r="C4384" s="94" t="n">
        <v>32720</v>
      </c>
      <c r="D4384" s="95" t="n">
        <v>4943.45</v>
      </c>
      <c r="E4384" s="95" t="n">
        <v>2.840000000000146</v>
      </c>
    </row>
    <row r="4385" ht="14.4" customHeight="1">
      <c r="A4385" s="92" t="inlineStr">
        <is>
          <t>UF</t>
        </is>
      </c>
      <c r="B4385" s="93" t="inlineStr">
        <is>
          <t>1989-08</t>
        </is>
      </c>
      <c r="C4385" s="94" t="n">
        <v>32721</v>
      </c>
      <c r="D4385" s="95" t="n">
        <v>4946.3</v>
      </c>
      <c r="E4385" s="95" t="n">
        <v>2.850000000000364</v>
      </c>
    </row>
    <row r="4386" ht="14.4" customHeight="1">
      <c r="A4386" s="92" t="inlineStr">
        <is>
          <t>UF</t>
        </is>
      </c>
      <c r="B4386" s="93" t="inlineStr">
        <is>
          <t>1989-08</t>
        </is>
      </c>
      <c r="C4386" s="94" t="n">
        <v>32722</v>
      </c>
      <c r="D4386" s="95" t="n">
        <v>4949.15</v>
      </c>
      <c r="E4386" s="95" t="n">
        <v>2.849999999999454</v>
      </c>
    </row>
    <row r="4387" ht="14.4" customHeight="1">
      <c r="A4387" s="92" t="inlineStr">
        <is>
          <t>UF</t>
        </is>
      </c>
      <c r="B4387" s="93" t="inlineStr">
        <is>
          <t>1989-08</t>
        </is>
      </c>
      <c r="C4387" s="94" t="n">
        <v>32723</v>
      </c>
      <c r="D4387" s="95" t="n">
        <v>4951.99</v>
      </c>
      <c r="E4387" s="95" t="n">
        <v>2.840000000000146</v>
      </c>
    </row>
    <row r="4388" ht="14.4" customHeight="1">
      <c r="A4388" s="92" t="inlineStr">
        <is>
          <t>UF</t>
        </is>
      </c>
      <c r="B4388" s="93" t="inlineStr">
        <is>
          <t>1989-08</t>
        </is>
      </c>
      <c r="C4388" s="94" t="n">
        <v>32724</v>
      </c>
      <c r="D4388" s="95" t="n">
        <v>4954.85</v>
      </c>
      <c r="E4388" s="95" t="n">
        <v>2.860000000000582</v>
      </c>
    </row>
    <row r="4389" ht="14.4" customHeight="1">
      <c r="A4389" s="92" t="inlineStr">
        <is>
          <t>UF</t>
        </is>
      </c>
      <c r="B4389" s="93" t="inlineStr">
        <is>
          <t>1989-08</t>
        </is>
      </c>
      <c r="C4389" s="94" t="n">
        <v>32725</v>
      </c>
      <c r="D4389" s="95" t="n">
        <v>4957.7</v>
      </c>
      <c r="E4389" s="95" t="n">
        <v>2.849999999999454</v>
      </c>
    </row>
    <row r="4390" ht="14.4" customHeight="1">
      <c r="A4390" s="92" t="inlineStr">
        <is>
          <t>UF</t>
        </is>
      </c>
      <c r="B4390" s="93" t="inlineStr">
        <is>
          <t>1989-08</t>
        </is>
      </c>
      <c r="C4390" s="94" t="n">
        <v>32726</v>
      </c>
      <c r="D4390" s="95" t="n">
        <v>4960.55</v>
      </c>
      <c r="E4390" s="95" t="n">
        <v>2.850000000000364</v>
      </c>
    </row>
    <row r="4391" ht="14.4" customHeight="1">
      <c r="A4391" s="92" t="inlineStr">
        <is>
          <t>UF</t>
        </is>
      </c>
      <c r="B4391" s="93" t="inlineStr">
        <is>
          <t>1989-08</t>
        </is>
      </c>
      <c r="C4391" s="94" t="n">
        <v>32727</v>
      </c>
      <c r="D4391" s="95" t="n">
        <v>4963.41</v>
      </c>
      <c r="E4391" s="95" t="n">
        <v>2.859999999999673</v>
      </c>
    </row>
    <row r="4392" ht="14.4" customHeight="1">
      <c r="A4392" s="92" t="inlineStr">
        <is>
          <t>UF</t>
        </is>
      </c>
      <c r="B4392" s="93" t="inlineStr">
        <is>
          <t>1989-08</t>
        </is>
      </c>
      <c r="C4392" s="94" t="n">
        <v>32728</v>
      </c>
      <c r="D4392" s="95" t="n">
        <v>4966.26</v>
      </c>
      <c r="E4392" s="95" t="n">
        <v>2.850000000000364</v>
      </c>
    </row>
    <row r="4393" ht="14.4" customHeight="1">
      <c r="A4393" s="92" t="inlineStr">
        <is>
          <t>UF</t>
        </is>
      </c>
      <c r="B4393" s="93" t="inlineStr">
        <is>
          <t>1989-08</t>
        </is>
      </c>
      <c r="C4393" s="94" t="n">
        <v>32729</v>
      </c>
      <c r="D4393" s="95" t="n">
        <v>4969.12</v>
      </c>
      <c r="E4393" s="95" t="n">
        <v>2.859999999999673</v>
      </c>
    </row>
    <row r="4394" ht="14.4" customHeight="1">
      <c r="A4394" s="92" t="inlineStr">
        <is>
          <t>UF</t>
        </is>
      </c>
      <c r="B4394" s="93" t="inlineStr">
        <is>
          <t>1989-08</t>
        </is>
      </c>
      <c r="C4394" s="94" t="n">
        <v>32730</v>
      </c>
      <c r="D4394" s="95" t="n">
        <v>4971.98</v>
      </c>
      <c r="E4394" s="95" t="n">
        <v>2.859999999999673</v>
      </c>
    </row>
    <row r="4395" ht="14.4" customHeight="1">
      <c r="A4395" s="92" t="inlineStr">
        <is>
          <t>UF</t>
        </is>
      </c>
      <c r="B4395" s="93" t="inlineStr">
        <is>
          <t>1989-08</t>
        </is>
      </c>
      <c r="C4395" s="94" t="n">
        <v>32731</v>
      </c>
      <c r="D4395" s="95" t="n">
        <v>4974.84</v>
      </c>
      <c r="E4395" s="95" t="n">
        <v>2.860000000000582</v>
      </c>
    </row>
    <row r="4396" ht="14.4" customHeight="1">
      <c r="A4396" s="92" t="inlineStr">
        <is>
          <t>UF</t>
        </is>
      </c>
      <c r="B4396" s="93" t="inlineStr">
        <is>
          <t>1989-08</t>
        </is>
      </c>
      <c r="C4396" s="94" t="n">
        <v>32732</v>
      </c>
      <c r="D4396" s="95" t="n">
        <v>4977.71</v>
      </c>
      <c r="E4396" s="95" t="n">
        <v>2.869999999999891</v>
      </c>
    </row>
    <row r="4397" ht="14.4" customHeight="1">
      <c r="A4397" s="92" t="inlineStr">
        <is>
          <t>UF</t>
        </is>
      </c>
      <c r="B4397" s="93" t="inlineStr">
        <is>
          <t>1989-08</t>
        </is>
      </c>
      <c r="C4397" s="94" t="n">
        <v>32733</v>
      </c>
      <c r="D4397" s="95" t="n">
        <v>4980.57</v>
      </c>
      <c r="E4397" s="95" t="n">
        <v>2.859999999999673</v>
      </c>
    </row>
    <row r="4398" ht="14.4" customHeight="1">
      <c r="A4398" s="92" t="inlineStr">
        <is>
          <t>UF</t>
        </is>
      </c>
      <c r="B4398" s="93" t="inlineStr">
        <is>
          <t>1989-08</t>
        </is>
      </c>
      <c r="C4398" s="94" t="n">
        <v>32734</v>
      </c>
      <c r="D4398" s="95" t="n">
        <v>4983.44</v>
      </c>
      <c r="E4398" s="95" t="n">
        <v>2.869999999999891</v>
      </c>
    </row>
    <row r="4399" ht="14.4" customHeight="1">
      <c r="A4399" s="92" t="inlineStr">
        <is>
          <t>UF</t>
        </is>
      </c>
      <c r="B4399" s="93" t="inlineStr">
        <is>
          <t>1989-08</t>
        </is>
      </c>
      <c r="C4399" s="94" t="n">
        <v>32735</v>
      </c>
      <c r="D4399" s="95" t="n">
        <v>4986.31</v>
      </c>
      <c r="E4399" s="95" t="n">
        <v>2.8700000000008</v>
      </c>
    </row>
    <row r="4400" ht="14.4" customHeight="1">
      <c r="A4400" s="92" t="inlineStr">
        <is>
          <t>UF</t>
        </is>
      </c>
      <c r="B4400" s="93" t="inlineStr">
        <is>
          <t>1989-08</t>
        </is>
      </c>
      <c r="C4400" s="94" t="n">
        <v>32736</v>
      </c>
      <c r="D4400" s="95" t="n">
        <v>4989.18</v>
      </c>
      <c r="E4400" s="95" t="n">
        <v>2.869999999999891</v>
      </c>
    </row>
    <row r="4401" ht="14.4" customHeight="1">
      <c r="A4401" s="92" t="inlineStr">
        <is>
          <t>UF</t>
        </is>
      </c>
      <c r="B4401" s="93" t="inlineStr">
        <is>
          <t>1989-08</t>
        </is>
      </c>
      <c r="C4401" s="94" t="n">
        <v>32737</v>
      </c>
      <c r="D4401" s="95" t="n">
        <v>4992.05</v>
      </c>
      <c r="E4401" s="95" t="n">
        <v>2.869999999999891</v>
      </c>
    </row>
    <row r="4402" ht="14.4" customHeight="1">
      <c r="A4402" s="92" t="inlineStr">
        <is>
          <t>UF</t>
        </is>
      </c>
      <c r="B4402" s="93" t="inlineStr">
        <is>
          <t>1989-08</t>
        </is>
      </c>
      <c r="C4402" s="94" t="n">
        <v>32738</v>
      </c>
      <c r="D4402" s="95" t="n">
        <v>4994.92</v>
      </c>
      <c r="E4402" s="95" t="n">
        <v>2.869999999999891</v>
      </c>
    </row>
    <row r="4403" ht="14.4" customHeight="1">
      <c r="A4403" s="92" t="inlineStr">
        <is>
          <t>UF</t>
        </is>
      </c>
      <c r="B4403" s="93" t="inlineStr">
        <is>
          <t>1989-08</t>
        </is>
      </c>
      <c r="C4403" s="94" t="n">
        <v>32739</v>
      </c>
      <c r="D4403" s="95" t="n">
        <v>4997.8</v>
      </c>
      <c r="E4403" s="95" t="n">
        <v>2.880000000000109</v>
      </c>
    </row>
    <row r="4404" ht="14.4" customHeight="1">
      <c r="A4404" s="92" t="inlineStr">
        <is>
          <t>UF</t>
        </is>
      </c>
      <c r="B4404" s="93" t="inlineStr">
        <is>
          <t>1989-08</t>
        </is>
      </c>
      <c r="C4404" s="94" t="n">
        <v>32740</v>
      </c>
      <c r="D4404" s="95" t="n">
        <v>5000.68</v>
      </c>
      <c r="E4404" s="95" t="n">
        <v>2.880000000000109</v>
      </c>
    </row>
    <row r="4405" ht="14.4" customHeight="1">
      <c r="A4405" s="92" t="inlineStr">
        <is>
          <t>UF</t>
        </is>
      </c>
      <c r="B4405" s="93" t="inlineStr">
        <is>
          <t>1989-08</t>
        </is>
      </c>
      <c r="C4405" s="94" t="n">
        <v>32741</v>
      </c>
      <c r="D4405" s="95" t="n">
        <v>5003.55</v>
      </c>
      <c r="E4405" s="95" t="n">
        <v>2.869999999999891</v>
      </c>
    </row>
    <row r="4406" ht="14.4" customHeight="1">
      <c r="A4406" s="92" t="inlineStr">
        <is>
          <t>UF</t>
        </is>
      </c>
      <c r="B4406" s="93" t="inlineStr">
        <is>
          <t>1989-08</t>
        </is>
      </c>
      <c r="C4406" s="94" t="n">
        <v>32742</v>
      </c>
      <c r="D4406" s="95" t="n">
        <v>5006.43</v>
      </c>
      <c r="E4406" s="95" t="n">
        <v>2.880000000000109</v>
      </c>
    </row>
    <row r="4407" ht="14.4" customHeight="1">
      <c r="A4407" s="92" t="inlineStr">
        <is>
          <t>UF</t>
        </is>
      </c>
      <c r="B4407" s="93" t="inlineStr">
        <is>
          <t>1989-08</t>
        </is>
      </c>
      <c r="C4407" s="94" t="n">
        <v>32743</v>
      </c>
      <c r="D4407" s="95" t="n">
        <v>5009.32</v>
      </c>
      <c r="E4407" s="95" t="n">
        <v>2.889999999999418</v>
      </c>
    </row>
    <row r="4408" ht="14.4" customHeight="1">
      <c r="A4408" s="92" t="inlineStr">
        <is>
          <t>UF</t>
        </is>
      </c>
      <c r="B4408" s="93" t="inlineStr">
        <is>
          <t>1989-08</t>
        </is>
      </c>
      <c r="C4408" s="94" t="n">
        <v>32744</v>
      </c>
      <c r="D4408" s="95" t="n">
        <v>5012.2</v>
      </c>
      <c r="E4408" s="95" t="n">
        <v>2.880000000000109</v>
      </c>
    </row>
    <row r="4409" ht="14.4" customHeight="1">
      <c r="A4409" s="92" t="inlineStr">
        <is>
          <t>UF</t>
        </is>
      </c>
      <c r="B4409" s="93" t="inlineStr">
        <is>
          <t>1989-08</t>
        </is>
      </c>
      <c r="C4409" s="94" t="n">
        <v>32745</v>
      </c>
      <c r="D4409" s="95" t="n">
        <v>5015.09</v>
      </c>
      <c r="E4409" s="95" t="n">
        <v>2.890000000000327</v>
      </c>
    </row>
    <row r="4410" ht="14.4" customHeight="1">
      <c r="A4410" s="92" t="inlineStr">
        <is>
          <t>UF</t>
        </is>
      </c>
      <c r="B4410" s="93" t="inlineStr">
        <is>
          <t>1989-08</t>
        </is>
      </c>
      <c r="C4410" s="94" t="n">
        <v>32746</v>
      </c>
      <c r="D4410" s="95" t="n">
        <v>5017.97</v>
      </c>
      <c r="E4410" s="95" t="n">
        <v>2.880000000000109</v>
      </c>
    </row>
    <row r="4411" ht="14.4" customHeight="1">
      <c r="A4411" s="92" t="inlineStr">
        <is>
          <t>UF</t>
        </is>
      </c>
      <c r="B4411" s="93" t="inlineStr">
        <is>
          <t>1989-08</t>
        </is>
      </c>
      <c r="C4411" s="94" t="n">
        <v>32747</v>
      </c>
      <c r="D4411" s="95" t="n">
        <v>5020.86</v>
      </c>
      <c r="E4411" s="95" t="n">
        <v>2.889999999999418</v>
      </c>
    </row>
    <row r="4412" ht="14.4" customHeight="1">
      <c r="A4412" s="92" t="inlineStr">
        <is>
          <t>UF</t>
        </is>
      </c>
      <c r="B4412" s="93" t="inlineStr">
        <is>
          <t>1989-08</t>
        </is>
      </c>
      <c r="C4412" s="94" t="n">
        <v>32748</v>
      </c>
      <c r="D4412" s="95" t="n">
        <v>5023.75</v>
      </c>
      <c r="E4412" s="95" t="n">
        <v>2.890000000000327</v>
      </c>
    </row>
    <row r="4413" ht="14.4" customHeight="1">
      <c r="A4413" s="92" t="inlineStr">
        <is>
          <t>UF</t>
        </is>
      </c>
      <c r="B4413" s="93" t="inlineStr">
        <is>
          <t>1989-08</t>
        </is>
      </c>
      <c r="C4413" s="94" t="n">
        <v>32749</v>
      </c>
      <c r="D4413" s="95" t="n">
        <v>5026.64</v>
      </c>
      <c r="E4413" s="95" t="n">
        <v>2.890000000000327</v>
      </c>
    </row>
    <row r="4414" ht="14.4" customHeight="1">
      <c r="A4414" s="92" t="inlineStr">
        <is>
          <t>UF</t>
        </is>
      </c>
      <c r="B4414" s="93" t="inlineStr">
        <is>
          <t>1989-08</t>
        </is>
      </c>
      <c r="C4414" s="94" t="n">
        <v>32750</v>
      </c>
      <c r="D4414" s="95" t="n">
        <v>5029.54</v>
      </c>
      <c r="E4414" s="95" t="n">
        <v>2.899999999999636</v>
      </c>
    </row>
    <row r="4415" ht="14.4" customHeight="1">
      <c r="A4415" s="92" t="inlineStr">
        <is>
          <t>UF</t>
        </is>
      </c>
      <c r="B4415" s="93" t="inlineStr">
        <is>
          <t>1989-08</t>
        </is>
      </c>
      <c r="C4415" s="94" t="n">
        <v>32751</v>
      </c>
      <c r="D4415" s="95" t="n">
        <v>5032.43</v>
      </c>
      <c r="E4415" s="95" t="n">
        <v>2.890000000000327</v>
      </c>
    </row>
    <row r="4416" ht="14.4" customHeight="1">
      <c r="A4416" s="92" t="inlineStr">
        <is>
          <t>UF</t>
        </is>
      </c>
      <c r="B4416" s="93" t="inlineStr">
        <is>
          <t>1989-09</t>
        </is>
      </c>
      <c r="C4416" s="94" t="n">
        <v>32752</v>
      </c>
      <c r="D4416" s="95" t="n">
        <v>5035.33</v>
      </c>
      <c r="E4416" s="95" t="n">
        <v>2.899999999999636</v>
      </c>
    </row>
    <row r="4417" ht="14.4" customHeight="1">
      <c r="A4417" s="92" t="inlineStr">
        <is>
          <t>UF</t>
        </is>
      </c>
      <c r="B4417" s="93" t="inlineStr">
        <is>
          <t>1989-09</t>
        </is>
      </c>
      <c r="C4417" s="94" t="n">
        <v>32753</v>
      </c>
      <c r="D4417" s="95" t="n">
        <v>5038.23</v>
      </c>
      <c r="E4417" s="95" t="n">
        <v>2.899999999999636</v>
      </c>
    </row>
    <row r="4418" ht="14.4" customHeight="1">
      <c r="A4418" s="92" t="inlineStr">
        <is>
          <t>UF</t>
        </is>
      </c>
      <c r="B4418" s="93" t="inlineStr">
        <is>
          <t>1989-09</t>
        </is>
      </c>
      <c r="C4418" s="94" t="n">
        <v>32754</v>
      </c>
      <c r="D4418" s="95" t="n">
        <v>5041.13</v>
      </c>
      <c r="E4418" s="95" t="n">
        <v>2.900000000000546</v>
      </c>
    </row>
    <row r="4419" ht="14.4" customHeight="1">
      <c r="A4419" s="92" t="inlineStr">
        <is>
          <t>UF</t>
        </is>
      </c>
      <c r="B4419" s="93" t="inlineStr">
        <is>
          <t>1989-09</t>
        </is>
      </c>
      <c r="C4419" s="94" t="n">
        <v>32755</v>
      </c>
      <c r="D4419" s="95" t="n">
        <v>5044.03</v>
      </c>
      <c r="E4419" s="95" t="n">
        <v>2.899999999999636</v>
      </c>
    </row>
    <row r="4420" ht="14.4" customHeight="1">
      <c r="A4420" s="92" t="inlineStr">
        <is>
          <t>UF</t>
        </is>
      </c>
      <c r="B4420" s="93" t="inlineStr">
        <is>
          <t>1989-09</t>
        </is>
      </c>
      <c r="C4420" s="94" t="n">
        <v>32756</v>
      </c>
      <c r="D4420" s="95" t="n">
        <v>5046.93</v>
      </c>
      <c r="E4420" s="95" t="n">
        <v>2.900000000000546</v>
      </c>
    </row>
    <row r="4421" ht="14.4" customHeight="1">
      <c r="A4421" s="92" t="inlineStr">
        <is>
          <t>UF</t>
        </is>
      </c>
      <c r="B4421" s="93" t="inlineStr">
        <is>
          <t>1989-09</t>
        </is>
      </c>
      <c r="C4421" s="94" t="n">
        <v>32757</v>
      </c>
      <c r="D4421" s="95" t="n">
        <v>5049.84</v>
      </c>
      <c r="E4421" s="95" t="n">
        <v>2.909999999999854</v>
      </c>
    </row>
    <row r="4422" ht="14.4" customHeight="1">
      <c r="A4422" s="92" t="inlineStr">
        <is>
          <t>UF</t>
        </is>
      </c>
      <c r="B4422" s="93" t="inlineStr">
        <is>
          <t>1989-09</t>
        </is>
      </c>
      <c r="C4422" s="94" t="n">
        <v>32758</v>
      </c>
      <c r="D4422" s="95" t="n">
        <v>5052.75</v>
      </c>
      <c r="E4422" s="95" t="n">
        <v>2.909999999999854</v>
      </c>
    </row>
    <row r="4423" ht="14.4" customHeight="1">
      <c r="A4423" s="92" t="inlineStr">
        <is>
          <t>UF</t>
        </is>
      </c>
      <c r="B4423" s="93" t="inlineStr">
        <is>
          <t>1989-09</t>
        </is>
      </c>
      <c r="C4423" s="94" t="n">
        <v>32759</v>
      </c>
      <c r="D4423" s="95" t="n">
        <v>5055.65</v>
      </c>
      <c r="E4423" s="95" t="n">
        <v>2.899999999999636</v>
      </c>
    </row>
    <row r="4424" ht="14.4" customHeight="1">
      <c r="A4424" s="92" t="inlineStr">
        <is>
          <t>UF</t>
        </is>
      </c>
      <c r="B4424" s="93" t="inlineStr">
        <is>
          <t>1989-09</t>
        </is>
      </c>
      <c r="C4424" s="94" t="n">
        <v>32760</v>
      </c>
      <c r="D4424" s="95" t="n">
        <v>5058.56</v>
      </c>
      <c r="E4424" s="95" t="n">
        <v>2.910000000000764</v>
      </c>
    </row>
    <row r="4425" ht="14.4" customHeight="1">
      <c r="A4425" s="92" t="inlineStr">
        <is>
          <t>UF</t>
        </is>
      </c>
      <c r="B4425" s="93" t="inlineStr">
        <is>
          <t>1989-09</t>
        </is>
      </c>
      <c r="C4425" s="94" t="n">
        <v>32761</v>
      </c>
      <c r="D4425" s="95" t="n">
        <v>5060.24</v>
      </c>
      <c r="E4425" s="95" t="n">
        <v>1.679999999999382</v>
      </c>
    </row>
    <row r="4426" ht="14.4" customHeight="1">
      <c r="A4426" s="92" t="inlineStr">
        <is>
          <t>UF</t>
        </is>
      </c>
      <c r="B4426" s="93" t="inlineStr">
        <is>
          <t>1989-09</t>
        </is>
      </c>
      <c r="C4426" s="94" t="n">
        <v>32762</v>
      </c>
      <c r="D4426" s="95" t="n">
        <v>5061.92</v>
      </c>
      <c r="E4426" s="95" t="n">
        <v>1.680000000000291</v>
      </c>
    </row>
    <row r="4427" ht="14.4" customHeight="1">
      <c r="A4427" s="92" t="inlineStr">
        <is>
          <t>UF</t>
        </is>
      </c>
      <c r="B4427" s="93" t="inlineStr">
        <is>
          <t>1989-09</t>
        </is>
      </c>
      <c r="C4427" s="94" t="n">
        <v>32763</v>
      </c>
      <c r="D4427" s="95" t="n">
        <v>5063.6</v>
      </c>
      <c r="E4427" s="95" t="n">
        <v>1.680000000000291</v>
      </c>
    </row>
    <row r="4428" ht="14.4" customHeight="1">
      <c r="A4428" s="92" t="inlineStr">
        <is>
          <t>UF</t>
        </is>
      </c>
      <c r="B4428" s="93" t="inlineStr">
        <is>
          <t>1989-09</t>
        </is>
      </c>
      <c r="C4428" s="94" t="n">
        <v>32764</v>
      </c>
      <c r="D4428" s="95" t="n">
        <v>5065.28</v>
      </c>
      <c r="E4428" s="95" t="n">
        <v>1.679999999999382</v>
      </c>
    </row>
    <row r="4429" ht="14.4" customHeight="1">
      <c r="A4429" s="92" t="inlineStr">
        <is>
          <t>UF</t>
        </is>
      </c>
      <c r="B4429" s="93" t="inlineStr">
        <is>
          <t>1989-09</t>
        </is>
      </c>
      <c r="C4429" s="94" t="n">
        <v>32765</v>
      </c>
      <c r="D4429" s="95" t="n">
        <v>5066.96</v>
      </c>
      <c r="E4429" s="95" t="n">
        <v>1.680000000000291</v>
      </c>
    </row>
    <row r="4430" ht="14.4" customHeight="1">
      <c r="A4430" s="92" t="inlineStr">
        <is>
          <t>UF</t>
        </is>
      </c>
      <c r="B4430" s="93" t="inlineStr">
        <is>
          <t>1989-09</t>
        </is>
      </c>
      <c r="C4430" s="94" t="n">
        <v>32766</v>
      </c>
      <c r="D4430" s="95" t="n">
        <v>5068.64</v>
      </c>
      <c r="E4430" s="95" t="n">
        <v>1.680000000000291</v>
      </c>
    </row>
    <row r="4431" ht="14.4" customHeight="1">
      <c r="A4431" s="92" t="inlineStr">
        <is>
          <t>UF</t>
        </is>
      </c>
      <c r="B4431" s="93" t="inlineStr">
        <is>
          <t>1989-09</t>
        </is>
      </c>
      <c r="C4431" s="94" t="n">
        <v>32767</v>
      </c>
      <c r="D4431" s="95" t="n">
        <v>5070.32</v>
      </c>
      <c r="E4431" s="95" t="n">
        <v>1.679999999999382</v>
      </c>
    </row>
    <row r="4432" ht="14.4" customHeight="1">
      <c r="A4432" s="92" t="inlineStr">
        <is>
          <t>UF</t>
        </is>
      </c>
      <c r="B4432" s="93" t="inlineStr">
        <is>
          <t>1989-09</t>
        </is>
      </c>
      <c r="C4432" s="94" t="n">
        <v>32768</v>
      </c>
      <c r="D4432" s="95" t="n">
        <v>5072</v>
      </c>
      <c r="E4432" s="95" t="n">
        <v>1.680000000000291</v>
      </c>
    </row>
    <row r="4433" ht="14.4" customHeight="1">
      <c r="A4433" s="92" t="inlineStr">
        <is>
          <t>UF</t>
        </is>
      </c>
      <c r="B4433" s="93" t="inlineStr">
        <is>
          <t>1989-09</t>
        </is>
      </c>
      <c r="C4433" s="94" t="n">
        <v>32769</v>
      </c>
      <c r="D4433" s="95" t="n">
        <v>5073.68</v>
      </c>
      <c r="E4433" s="95" t="n">
        <v>1.680000000000291</v>
      </c>
    </row>
    <row r="4434" ht="14.4" customHeight="1">
      <c r="A4434" s="92" t="inlineStr">
        <is>
          <t>UF</t>
        </is>
      </c>
      <c r="B4434" s="93" t="inlineStr">
        <is>
          <t>1989-09</t>
        </is>
      </c>
      <c r="C4434" s="94" t="n">
        <v>32770</v>
      </c>
      <c r="D4434" s="95" t="n">
        <v>5075.37</v>
      </c>
      <c r="E4434" s="95" t="n">
        <v>1.6899999999996</v>
      </c>
    </row>
    <row r="4435" ht="14.4" customHeight="1">
      <c r="A4435" s="92" t="inlineStr">
        <is>
          <t>UF</t>
        </is>
      </c>
      <c r="B4435" s="93" t="inlineStr">
        <is>
          <t>1989-09</t>
        </is>
      </c>
      <c r="C4435" s="94" t="n">
        <v>32771</v>
      </c>
      <c r="D4435" s="95" t="n">
        <v>5077.05</v>
      </c>
      <c r="E4435" s="95" t="n">
        <v>1.680000000000291</v>
      </c>
    </row>
    <row r="4436" ht="14.4" customHeight="1">
      <c r="A4436" s="92" t="inlineStr">
        <is>
          <t>UF</t>
        </is>
      </c>
      <c r="B4436" s="93" t="inlineStr">
        <is>
          <t>1989-09</t>
        </is>
      </c>
      <c r="C4436" s="94" t="n">
        <v>32772</v>
      </c>
      <c r="D4436" s="95" t="n">
        <v>5078.73</v>
      </c>
      <c r="E4436" s="95" t="n">
        <v>1.679999999999382</v>
      </c>
    </row>
    <row r="4437" ht="14.4" customHeight="1">
      <c r="A4437" s="92" t="inlineStr">
        <is>
          <t>UF</t>
        </is>
      </c>
      <c r="B4437" s="93" t="inlineStr">
        <is>
          <t>1989-09</t>
        </is>
      </c>
      <c r="C4437" s="94" t="n">
        <v>32773</v>
      </c>
      <c r="D4437" s="95" t="n">
        <v>5080.42</v>
      </c>
      <c r="E4437" s="95" t="n">
        <v>1.690000000000509</v>
      </c>
    </row>
    <row r="4438" ht="14.4" customHeight="1">
      <c r="A4438" s="92" t="inlineStr">
        <is>
          <t>UF</t>
        </is>
      </c>
      <c r="B4438" s="93" t="inlineStr">
        <is>
          <t>1989-09</t>
        </is>
      </c>
      <c r="C4438" s="94" t="n">
        <v>32774</v>
      </c>
      <c r="D4438" s="95" t="n">
        <v>5082.1</v>
      </c>
      <c r="E4438" s="95" t="n">
        <v>1.680000000000291</v>
      </c>
    </row>
    <row r="4439" ht="14.4" customHeight="1">
      <c r="A4439" s="92" t="inlineStr">
        <is>
          <t>UF</t>
        </is>
      </c>
      <c r="B4439" s="93" t="inlineStr">
        <is>
          <t>1989-09</t>
        </is>
      </c>
      <c r="C4439" s="94" t="n">
        <v>32775</v>
      </c>
      <c r="D4439" s="95" t="n">
        <v>5083.79</v>
      </c>
      <c r="E4439" s="95" t="n">
        <v>1.6899999999996</v>
      </c>
    </row>
    <row r="4440" ht="14.4" customHeight="1">
      <c r="A4440" s="92" t="inlineStr">
        <is>
          <t>UF</t>
        </is>
      </c>
      <c r="B4440" s="93" t="inlineStr">
        <is>
          <t>1989-09</t>
        </is>
      </c>
      <c r="C4440" s="94" t="n">
        <v>32776</v>
      </c>
      <c r="D4440" s="95" t="n">
        <v>5085.48</v>
      </c>
      <c r="E4440" s="95" t="n">
        <v>1.6899999999996</v>
      </c>
    </row>
    <row r="4441" ht="14.4" customHeight="1">
      <c r="A4441" s="92" t="inlineStr">
        <is>
          <t>UF</t>
        </is>
      </c>
      <c r="B4441" s="93" t="inlineStr">
        <is>
          <t>1989-09</t>
        </is>
      </c>
      <c r="C4441" s="94" t="n">
        <v>32777</v>
      </c>
      <c r="D4441" s="95" t="n">
        <v>5087.16</v>
      </c>
      <c r="E4441" s="95" t="n">
        <v>1.680000000000291</v>
      </c>
    </row>
    <row r="4442" ht="14.4" customHeight="1">
      <c r="A4442" s="92" t="inlineStr">
        <is>
          <t>UF</t>
        </is>
      </c>
      <c r="B4442" s="93" t="inlineStr">
        <is>
          <t>1989-09</t>
        </is>
      </c>
      <c r="C4442" s="94" t="n">
        <v>32778</v>
      </c>
      <c r="D4442" s="95" t="n">
        <v>5088.85</v>
      </c>
      <c r="E4442" s="95" t="n">
        <v>1.690000000000509</v>
      </c>
    </row>
    <row r="4443" ht="14.4" customHeight="1">
      <c r="A4443" s="92" t="inlineStr">
        <is>
          <t>UF</t>
        </is>
      </c>
      <c r="B4443" s="93" t="inlineStr">
        <is>
          <t>1989-09</t>
        </is>
      </c>
      <c r="C4443" s="94" t="n">
        <v>32779</v>
      </c>
      <c r="D4443" s="95" t="n">
        <v>5090.54</v>
      </c>
      <c r="E4443" s="95" t="n">
        <v>1.6899999999996</v>
      </c>
    </row>
    <row r="4444" ht="14.4" customHeight="1">
      <c r="A4444" s="92" t="inlineStr">
        <is>
          <t>UF</t>
        </is>
      </c>
      <c r="B4444" s="93" t="inlineStr">
        <is>
          <t>1989-09</t>
        </is>
      </c>
      <c r="C4444" s="94" t="n">
        <v>32780</v>
      </c>
      <c r="D4444" s="95" t="n">
        <v>5092.23</v>
      </c>
      <c r="E4444" s="95" t="n">
        <v>1.6899999999996</v>
      </c>
    </row>
    <row r="4445" ht="14.4" customHeight="1">
      <c r="A4445" s="92" t="inlineStr">
        <is>
          <t>UF</t>
        </is>
      </c>
      <c r="B4445" s="93" t="inlineStr">
        <is>
          <t>1989-09</t>
        </is>
      </c>
      <c r="C4445" s="94" t="n">
        <v>32781</v>
      </c>
      <c r="D4445" s="95" t="n">
        <v>5093.92</v>
      </c>
      <c r="E4445" s="95" t="n">
        <v>1.690000000000509</v>
      </c>
    </row>
    <row r="4446" ht="14.4" customHeight="1">
      <c r="A4446" s="92" t="inlineStr">
        <is>
          <t>UF</t>
        </is>
      </c>
      <c r="B4446" s="93" t="inlineStr">
        <is>
          <t>1989-10</t>
        </is>
      </c>
      <c r="C4446" s="94" t="n">
        <v>32782</v>
      </c>
      <c r="D4446" s="95" t="n">
        <v>5095.61</v>
      </c>
      <c r="E4446" s="95" t="n">
        <v>1.6899999999996</v>
      </c>
    </row>
    <row r="4447" ht="14.4" customHeight="1">
      <c r="A4447" s="92" t="inlineStr">
        <is>
          <t>UF</t>
        </is>
      </c>
      <c r="B4447" s="93" t="inlineStr">
        <is>
          <t>1989-10</t>
        </is>
      </c>
      <c r="C4447" s="94" t="n">
        <v>32783</v>
      </c>
      <c r="D4447" s="95" t="n">
        <v>5097.3</v>
      </c>
      <c r="E4447" s="95" t="n">
        <v>1.690000000000509</v>
      </c>
    </row>
    <row r="4448" ht="14.4" customHeight="1">
      <c r="A4448" s="92" t="inlineStr">
        <is>
          <t>UF</t>
        </is>
      </c>
      <c r="B4448" s="93" t="inlineStr">
        <is>
          <t>1989-10</t>
        </is>
      </c>
      <c r="C4448" s="94" t="n">
        <v>32784</v>
      </c>
      <c r="D4448" s="95" t="n">
        <v>5098.99</v>
      </c>
      <c r="E4448" s="95" t="n">
        <v>1.6899999999996</v>
      </c>
    </row>
    <row r="4449" ht="14.4" customHeight="1">
      <c r="A4449" s="92" t="inlineStr">
        <is>
          <t>UF</t>
        </is>
      </c>
      <c r="B4449" s="93" t="inlineStr">
        <is>
          <t>1989-10</t>
        </is>
      </c>
      <c r="C4449" s="94" t="n">
        <v>32785</v>
      </c>
      <c r="D4449" s="95" t="n">
        <v>5100.68</v>
      </c>
      <c r="E4449" s="95" t="n">
        <v>1.690000000000509</v>
      </c>
    </row>
    <row r="4450" ht="14.4" customHeight="1">
      <c r="A4450" s="92" t="inlineStr">
        <is>
          <t>UF</t>
        </is>
      </c>
      <c r="B4450" s="93" t="inlineStr">
        <is>
          <t>1989-10</t>
        </is>
      </c>
      <c r="C4450" s="94" t="n">
        <v>32786</v>
      </c>
      <c r="D4450" s="95" t="n">
        <v>5102.37</v>
      </c>
      <c r="E4450" s="95" t="n">
        <v>1.6899999999996</v>
      </c>
    </row>
    <row r="4451" ht="14.4" customHeight="1">
      <c r="A4451" s="92" t="inlineStr">
        <is>
          <t>UF</t>
        </is>
      </c>
      <c r="B4451" s="93" t="inlineStr">
        <is>
          <t>1989-10</t>
        </is>
      </c>
      <c r="C4451" s="94" t="n">
        <v>32787</v>
      </c>
      <c r="D4451" s="95" t="n">
        <v>5104.06</v>
      </c>
      <c r="E4451" s="95" t="n">
        <v>1.690000000000509</v>
      </c>
    </row>
    <row r="4452" ht="14.4" customHeight="1">
      <c r="A4452" s="92" t="inlineStr">
        <is>
          <t>UF</t>
        </is>
      </c>
      <c r="B4452" s="93" t="inlineStr">
        <is>
          <t>1989-10</t>
        </is>
      </c>
      <c r="C4452" s="94" t="n">
        <v>32788</v>
      </c>
      <c r="D4452" s="95" t="n">
        <v>5105.76</v>
      </c>
      <c r="E4452" s="95" t="n">
        <v>1.699999999999818</v>
      </c>
    </row>
    <row r="4453" ht="14.4" customHeight="1">
      <c r="A4453" s="92" t="inlineStr">
        <is>
          <t>UF</t>
        </is>
      </c>
      <c r="B4453" s="93" t="inlineStr">
        <is>
          <t>1989-10</t>
        </is>
      </c>
      <c r="C4453" s="94" t="n">
        <v>32789</v>
      </c>
      <c r="D4453" s="95" t="n">
        <v>5107.45</v>
      </c>
      <c r="E4453" s="95" t="n">
        <v>1.6899999999996</v>
      </c>
    </row>
    <row r="4454" ht="14.4" customHeight="1">
      <c r="A4454" s="92" t="inlineStr">
        <is>
          <t>UF</t>
        </is>
      </c>
      <c r="B4454" s="93" t="inlineStr">
        <is>
          <t>1989-10</t>
        </is>
      </c>
      <c r="C4454" s="94" t="n">
        <v>32790</v>
      </c>
      <c r="D4454" s="95" t="n">
        <v>5109.15</v>
      </c>
      <c r="E4454" s="95" t="n">
        <v>1.699999999999818</v>
      </c>
    </row>
    <row r="4455" ht="14.4" customHeight="1">
      <c r="A4455" s="92" t="inlineStr">
        <is>
          <t>UF</t>
        </is>
      </c>
      <c r="B4455" s="93" t="inlineStr">
        <is>
          <t>1989-10</t>
        </is>
      </c>
      <c r="C4455" s="94" t="n">
        <v>32791</v>
      </c>
      <c r="D4455" s="95" t="n">
        <v>5112.58</v>
      </c>
      <c r="E4455" s="95" t="n">
        <v>3.430000000000291</v>
      </c>
    </row>
    <row r="4456" ht="14.4" customHeight="1">
      <c r="A4456" s="92" t="inlineStr">
        <is>
          <t>UF</t>
        </is>
      </c>
      <c r="B4456" s="93" t="inlineStr">
        <is>
          <t>1989-10</t>
        </is>
      </c>
      <c r="C4456" s="94" t="n">
        <v>32792</v>
      </c>
      <c r="D4456" s="95" t="n">
        <v>5116</v>
      </c>
      <c r="E4456" s="95" t="n">
        <v>3.420000000000073</v>
      </c>
    </row>
    <row r="4457" ht="14.4" customHeight="1">
      <c r="A4457" s="92" t="inlineStr">
        <is>
          <t>UF</t>
        </is>
      </c>
      <c r="B4457" s="93" t="inlineStr">
        <is>
          <t>1989-10</t>
        </is>
      </c>
      <c r="C4457" s="94" t="n">
        <v>32793</v>
      </c>
      <c r="D4457" s="95" t="n">
        <v>5119.44</v>
      </c>
      <c r="E4457" s="95" t="n">
        <v>3.4399999999996</v>
      </c>
    </row>
    <row r="4458" ht="14.4" customHeight="1">
      <c r="A4458" s="92" t="inlineStr">
        <is>
          <t>UF</t>
        </is>
      </c>
      <c r="B4458" s="93" t="inlineStr">
        <is>
          <t>1989-10</t>
        </is>
      </c>
      <c r="C4458" s="94" t="n">
        <v>32794</v>
      </c>
      <c r="D4458" s="95" t="n">
        <v>5122.87</v>
      </c>
      <c r="E4458" s="95" t="n">
        <v>3.430000000000291</v>
      </c>
    </row>
    <row r="4459" ht="14.4" customHeight="1">
      <c r="A4459" s="92" t="inlineStr">
        <is>
          <t>UF</t>
        </is>
      </c>
      <c r="B4459" s="93" t="inlineStr">
        <is>
          <t>1989-10</t>
        </is>
      </c>
      <c r="C4459" s="94" t="n">
        <v>32795</v>
      </c>
      <c r="D4459" s="95" t="n">
        <v>5126.3</v>
      </c>
      <c r="E4459" s="95" t="n">
        <v>3.430000000000291</v>
      </c>
    </row>
    <row r="4460" ht="14.4" customHeight="1">
      <c r="A4460" s="92" t="inlineStr">
        <is>
          <t>UF</t>
        </is>
      </c>
      <c r="B4460" s="93" t="inlineStr">
        <is>
          <t>1989-10</t>
        </is>
      </c>
      <c r="C4460" s="94" t="n">
        <v>32796</v>
      </c>
      <c r="D4460" s="95" t="n">
        <v>5129.74</v>
      </c>
      <c r="E4460" s="95" t="n">
        <v>3.4399999999996</v>
      </c>
    </row>
    <row r="4461" ht="14.4" customHeight="1">
      <c r="A4461" s="92" t="inlineStr">
        <is>
          <t>UF</t>
        </is>
      </c>
      <c r="B4461" s="93" t="inlineStr">
        <is>
          <t>1989-10</t>
        </is>
      </c>
      <c r="C4461" s="94" t="n">
        <v>32797</v>
      </c>
      <c r="D4461" s="95" t="n">
        <v>5133.18</v>
      </c>
      <c r="E4461" s="95" t="n">
        <v>3.440000000000509</v>
      </c>
    </row>
    <row r="4462" ht="14.4" customHeight="1">
      <c r="A4462" s="92" t="inlineStr">
        <is>
          <t>UF</t>
        </is>
      </c>
      <c r="B4462" s="93" t="inlineStr">
        <is>
          <t>1989-10</t>
        </is>
      </c>
      <c r="C4462" s="94" t="n">
        <v>32798</v>
      </c>
      <c r="D4462" s="95" t="n">
        <v>5136.63</v>
      </c>
      <c r="E4462" s="95" t="n">
        <v>3.449999999999818</v>
      </c>
    </row>
    <row r="4463" ht="14.4" customHeight="1">
      <c r="A4463" s="92" t="inlineStr">
        <is>
          <t>UF</t>
        </is>
      </c>
      <c r="B4463" s="93" t="inlineStr">
        <is>
          <t>1989-10</t>
        </is>
      </c>
      <c r="C4463" s="94" t="n">
        <v>32799</v>
      </c>
      <c r="D4463" s="95" t="n">
        <v>5140.07</v>
      </c>
      <c r="E4463" s="95" t="n">
        <v>3.4399999999996</v>
      </c>
    </row>
    <row r="4464" ht="14.4" customHeight="1">
      <c r="A4464" s="92" t="inlineStr">
        <is>
          <t>UF</t>
        </is>
      </c>
      <c r="B4464" s="93" t="inlineStr">
        <is>
          <t>1989-10</t>
        </is>
      </c>
      <c r="C4464" s="94" t="n">
        <v>32800</v>
      </c>
      <c r="D4464" s="95" t="n">
        <v>5143.52</v>
      </c>
      <c r="E4464" s="95" t="n">
        <v>3.450000000000728</v>
      </c>
    </row>
    <row r="4465" ht="14.4" customHeight="1">
      <c r="A4465" s="92" t="inlineStr">
        <is>
          <t>UF</t>
        </is>
      </c>
      <c r="B4465" s="93" t="inlineStr">
        <is>
          <t>1989-10</t>
        </is>
      </c>
      <c r="C4465" s="94" t="n">
        <v>32801</v>
      </c>
      <c r="D4465" s="95" t="n">
        <v>5146.97</v>
      </c>
      <c r="E4465" s="95" t="n">
        <v>3.449999999999818</v>
      </c>
    </row>
    <row r="4466" ht="14.4" customHeight="1">
      <c r="A4466" s="92" t="inlineStr">
        <is>
          <t>UF</t>
        </is>
      </c>
      <c r="B4466" s="93" t="inlineStr">
        <is>
          <t>1989-10</t>
        </is>
      </c>
      <c r="C4466" s="94" t="n">
        <v>32802</v>
      </c>
      <c r="D4466" s="95" t="n">
        <v>5150.42</v>
      </c>
      <c r="E4466" s="95" t="n">
        <v>3.449999999999818</v>
      </c>
    </row>
    <row r="4467" ht="14.4" customHeight="1">
      <c r="A4467" s="92" t="inlineStr">
        <is>
          <t>UF</t>
        </is>
      </c>
      <c r="B4467" s="93" t="inlineStr">
        <is>
          <t>1989-10</t>
        </is>
      </c>
      <c r="C4467" s="94" t="n">
        <v>32803</v>
      </c>
      <c r="D4467" s="95" t="n">
        <v>5153.87</v>
      </c>
      <c r="E4467" s="95" t="n">
        <v>3.449999999999818</v>
      </c>
    </row>
    <row r="4468" ht="14.4" customHeight="1">
      <c r="A4468" s="92" t="inlineStr">
        <is>
          <t>UF</t>
        </is>
      </c>
      <c r="B4468" s="93" t="inlineStr">
        <is>
          <t>1989-10</t>
        </is>
      </c>
      <c r="C4468" s="94" t="n">
        <v>32804</v>
      </c>
      <c r="D4468" s="95" t="n">
        <v>5157.33</v>
      </c>
      <c r="E4468" s="95" t="n">
        <v>3.460000000000036</v>
      </c>
    </row>
    <row r="4469" ht="14.4" customHeight="1">
      <c r="A4469" s="92" t="inlineStr">
        <is>
          <t>UF</t>
        </is>
      </c>
      <c r="B4469" s="93" t="inlineStr">
        <is>
          <t>1989-10</t>
        </is>
      </c>
      <c r="C4469" s="94" t="n">
        <v>32805</v>
      </c>
      <c r="D4469" s="95" t="n">
        <v>5160.79</v>
      </c>
      <c r="E4469" s="95" t="n">
        <v>3.460000000000036</v>
      </c>
    </row>
    <row r="4470" ht="14.4" customHeight="1">
      <c r="A4470" s="92" t="inlineStr">
        <is>
          <t>UF</t>
        </is>
      </c>
      <c r="B4470" s="93" t="inlineStr">
        <is>
          <t>1989-10</t>
        </is>
      </c>
      <c r="C4470" s="94" t="n">
        <v>32806</v>
      </c>
      <c r="D4470" s="95" t="n">
        <v>5164.25</v>
      </c>
      <c r="E4470" s="95" t="n">
        <v>3.460000000000036</v>
      </c>
    </row>
    <row r="4471" ht="14.4" customHeight="1">
      <c r="A4471" s="92" t="inlineStr">
        <is>
          <t>UF</t>
        </is>
      </c>
      <c r="B4471" s="93" t="inlineStr">
        <is>
          <t>1989-10</t>
        </is>
      </c>
      <c r="C4471" s="94" t="n">
        <v>32807</v>
      </c>
      <c r="D4471" s="95" t="n">
        <v>5167.71</v>
      </c>
      <c r="E4471" s="95" t="n">
        <v>3.460000000000036</v>
      </c>
    </row>
    <row r="4472" ht="14.4" customHeight="1">
      <c r="A4472" s="92" t="inlineStr">
        <is>
          <t>UF</t>
        </is>
      </c>
      <c r="B4472" s="93" t="inlineStr">
        <is>
          <t>1989-10</t>
        </is>
      </c>
      <c r="C4472" s="94" t="n">
        <v>32808</v>
      </c>
      <c r="D4472" s="95" t="n">
        <v>5171.18</v>
      </c>
      <c r="E4472" s="95" t="n">
        <v>3.470000000000255</v>
      </c>
    </row>
    <row r="4473" ht="14.4" customHeight="1">
      <c r="A4473" s="92" t="inlineStr">
        <is>
          <t>UF</t>
        </is>
      </c>
      <c r="B4473" s="93" t="inlineStr">
        <is>
          <t>1989-10</t>
        </is>
      </c>
      <c r="C4473" s="94" t="n">
        <v>32809</v>
      </c>
      <c r="D4473" s="95" t="n">
        <v>5174.64</v>
      </c>
      <c r="E4473" s="95" t="n">
        <v>3.460000000000036</v>
      </c>
    </row>
    <row r="4474" ht="14.4" customHeight="1">
      <c r="A4474" s="92" t="inlineStr">
        <is>
          <t>UF</t>
        </is>
      </c>
      <c r="B4474" s="93" t="inlineStr">
        <is>
          <t>1989-10</t>
        </is>
      </c>
      <c r="C4474" s="94" t="n">
        <v>32810</v>
      </c>
      <c r="D4474" s="95" t="n">
        <v>5178.12</v>
      </c>
      <c r="E4474" s="95" t="n">
        <v>3.479999999999563</v>
      </c>
    </row>
    <row r="4475" ht="14.4" customHeight="1">
      <c r="A4475" s="92" t="inlineStr">
        <is>
          <t>UF</t>
        </is>
      </c>
      <c r="B4475" s="93" t="inlineStr">
        <is>
          <t>1989-10</t>
        </is>
      </c>
      <c r="C4475" s="94" t="n">
        <v>32811</v>
      </c>
      <c r="D4475" s="95" t="n">
        <v>5181.59</v>
      </c>
      <c r="E4475" s="95" t="n">
        <v>3.470000000000255</v>
      </c>
    </row>
    <row r="4476" ht="14.4" customHeight="1">
      <c r="A4476" s="92" t="inlineStr">
        <is>
          <t>UF</t>
        </is>
      </c>
      <c r="B4476" s="93" t="inlineStr">
        <is>
          <t>1989-10</t>
        </is>
      </c>
      <c r="C4476" s="94" t="n">
        <v>32812</v>
      </c>
      <c r="D4476" s="95" t="n">
        <v>5185.06</v>
      </c>
      <c r="E4476" s="95" t="n">
        <v>3.470000000000255</v>
      </c>
    </row>
    <row r="4477" ht="14.4" customHeight="1">
      <c r="A4477" s="92" t="inlineStr">
        <is>
          <t>UF</t>
        </is>
      </c>
      <c r="B4477" s="93" t="inlineStr">
        <is>
          <t>1989-11</t>
        </is>
      </c>
      <c r="C4477" s="94" t="n">
        <v>32813</v>
      </c>
      <c r="D4477" s="95" t="n">
        <v>5188.54</v>
      </c>
      <c r="E4477" s="95" t="n">
        <v>3.479999999999563</v>
      </c>
    </row>
    <row r="4478" ht="14.4" customHeight="1">
      <c r="A4478" s="92" t="inlineStr">
        <is>
          <t>UF</t>
        </is>
      </c>
      <c r="B4478" s="93" t="inlineStr">
        <is>
          <t>1989-11</t>
        </is>
      </c>
      <c r="C4478" s="94" t="n">
        <v>32814</v>
      </c>
      <c r="D4478" s="95" t="n">
        <v>5192.02</v>
      </c>
      <c r="E4478" s="95" t="n">
        <v>3.480000000000473</v>
      </c>
    </row>
    <row r="4479" ht="14.4" customHeight="1">
      <c r="A4479" s="92" t="inlineStr">
        <is>
          <t>UF</t>
        </is>
      </c>
      <c r="B4479" s="93" t="inlineStr">
        <is>
          <t>1989-11</t>
        </is>
      </c>
      <c r="C4479" s="94" t="n">
        <v>32815</v>
      </c>
      <c r="D4479" s="95" t="n">
        <v>5195.5</v>
      </c>
      <c r="E4479" s="95" t="n">
        <v>3.479999999999563</v>
      </c>
    </row>
    <row r="4480" ht="14.4" customHeight="1">
      <c r="A4480" s="92" t="inlineStr">
        <is>
          <t>UF</t>
        </is>
      </c>
      <c r="B4480" s="93" t="inlineStr">
        <is>
          <t>1989-11</t>
        </is>
      </c>
      <c r="C4480" s="94" t="n">
        <v>32816</v>
      </c>
      <c r="D4480" s="95" t="n">
        <v>5198.99</v>
      </c>
      <c r="E4480" s="95" t="n">
        <v>3.489999999999782</v>
      </c>
    </row>
    <row r="4481" ht="14.4" customHeight="1">
      <c r="A4481" s="92" t="inlineStr">
        <is>
          <t>UF</t>
        </is>
      </c>
      <c r="B4481" s="93" t="inlineStr">
        <is>
          <t>1989-11</t>
        </is>
      </c>
      <c r="C4481" s="94" t="n">
        <v>32817</v>
      </c>
      <c r="D4481" s="95" t="n">
        <v>5202.47</v>
      </c>
      <c r="E4481" s="95" t="n">
        <v>3.480000000000473</v>
      </c>
    </row>
    <row r="4482" ht="14.4" customHeight="1">
      <c r="A4482" s="92" t="inlineStr">
        <is>
          <t>UF</t>
        </is>
      </c>
      <c r="B4482" s="93" t="inlineStr">
        <is>
          <t>1989-11</t>
        </is>
      </c>
      <c r="C4482" s="94" t="n">
        <v>32818</v>
      </c>
      <c r="D4482" s="95" t="n">
        <v>5205.96</v>
      </c>
      <c r="E4482" s="95" t="n">
        <v>3.489999999999782</v>
      </c>
    </row>
    <row r="4483" ht="14.4" customHeight="1">
      <c r="A4483" s="92" t="inlineStr">
        <is>
          <t>UF</t>
        </is>
      </c>
      <c r="B4483" s="93" t="inlineStr">
        <is>
          <t>1989-11</t>
        </is>
      </c>
      <c r="C4483" s="94" t="n">
        <v>32819</v>
      </c>
      <c r="D4483" s="95" t="n">
        <v>5209.45</v>
      </c>
      <c r="E4483" s="95" t="n">
        <v>3.489999999999782</v>
      </c>
    </row>
    <row r="4484" ht="14.4" customHeight="1">
      <c r="A4484" s="92" t="inlineStr">
        <is>
          <t>UF</t>
        </is>
      </c>
      <c r="B4484" s="93" t="inlineStr">
        <is>
          <t>1989-11</t>
        </is>
      </c>
      <c r="C4484" s="94" t="n">
        <v>32820</v>
      </c>
      <c r="D4484" s="95" t="n">
        <v>5212.95</v>
      </c>
      <c r="E4484" s="95" t="n">
        <v>3.5</v>
      </c>
    </row>
    <row r="4485" ht="14.4" customHeight="1">
      <c r="A4485" s="92" t="inlineStr">
        <is>
          <t>UF</t>
        </is>
      </c>
      <c r="B4485" s="93" t="inlineStr">
        <is>
          <t>1989-11</t>
        </is>
      </c>
      <c r="C4485" s="94" t="n">
        <v>32821</v>
      </c>
      <c r="D4485" s="95" t="n">
        <v>5216.44</v>
      </c>
      <c r="E4485" s="95" t="n">
        <v>3.489999999999782</v>
      </c>
    </row>
    <row r="4486" ht="14.4" customHeight="1">
      <c r="A4486" s="92" t="inlineStr">
        <is>
          <t>UF</t>
        </is>
      </c>
      <c r="B4486" s="93" t="inlineStr">
        <is>
          <t>1989-11</t>
        </is>
      </c>
      <c r="C4486" s="94" t="n">
        <v>32822</v>
      </c>
      <c r="D4486" s="95" t="n">
        <v>5221.41</v>
      </c>
      <c r="E4486" s="95" t="n">
        <v>4.970000000000255</v>
      </c>
    </row>
    <row r="4487" ht="14.4" customHeight="1">
      <c r="A4487" s="92" t="inlineStr">
        <is>
          <t>UF</t>
        </is>
      </c>
      <c r="B4487" s="93" t="inlineStr">
        <is>
          <t>1989-11</t>
        </is>
      </c>
      <c r="C4487" s="94" t="n">
        <v>32823</v>
      </c>
      <c r="D4487" s="95" t="n">
        <v>5226.39</v>
      </c>
      <c r="E4487" s="95" t="n">
        <v>4.980000000000473</v>
      </c>
    </row>
    <row r="4488" ht="14.4" customHeight="1">
      <c r="A4488" s="92" t="inlineStr">
        <is>
          <t>UF</t>
        </is>
      </c>
      <c r="B4488" s="93" t="inlineStr">
        <is>
          <t>1989-11</t>
        </is>
      </c>
      <c r="C4488" s="94" t="n">
        <v>32824</v>
      </c>
      <c r="D4488" s="95" t="n">
        <v>5231.37</v>
      </c>
      <c r="E4488" s="95" t="n">
        <v>4.979999999999563</v>
      </c>
    </row>
    <row r="4489" ht="14.4" customHeight="1">
      <c r="A4489" s="92" t="inlineStr">
        <is>
          <t>UF</t>
        </is>
      </c>
      <c r="B4489" s="93" t="inlineStr">
        <is>
          <t>1989-11</t>
        </is>
      </c>
      <c r="C4489" s="94" t="n">
        <v>32825</v>
      </c>
      <c r="D4489" s="95" t="n">
        <v>5236.36</v>
      </c>
      <c r="E4489" s="95" t="n">
        <v>4.989999999999782</v>
      </c>
    </row>
    <row r="4490" ht="14.4" customHeight="1">
      <c r="A4490" s="92" t="inlineStr">
        <is>
          <t>UF</t>
        </is>
      </c>
      <c r="B4490" s="93" t="inlineStr">
        <is>
          <t>1989-11</t>
        </is>
      </c>
      <c r="C4490" s="94" t="n">
        <v>32826</v>
      </c>
      <c r="D4490" s="95" t="n">
        <v>5241.35</v>
      </c>
      <c r="E4490" s="95" t="n">
        <v>4.990000000000691</v>
      </c>
    </row>
    <row r="4491" ht="14.4" customHeight="1">
      <c r="A4491" s="92" t="inlineStr">
        <is>
          <t>UF</t>
        </is>
      </c>
      <c r="B4491" s="93" t="inlineStr">
        <is>
          <t>1989-11</t>
        </is>
      </c>
      <c r="C4491" s="94" t="n">
        <v>32827</v>
      </c>
      <c r="D4491" s="95" t="n">
        <v>5246.35</v>
      </c>
      <c r="E4491" s="95" t="n">
        <v>5</v>
      </c>
    </row>
    <row r="4492" ht="14.4" customHeight="1">
      <c r="A4492" s="92" t="inlineStr">
        <is>
          <t>UF</t>
        </is>
      </c>
      <c r="B4492" s="93" t="inlineStr">
        <is>
          <t>1989-11</t>
        </is>
      </c>
      <c r="C4492" s="94" t="n">
        <v>32828</v>
      </c>
      <c r="D4492" s="95" t="n">
        <v>5251.35</v>
      </c>
      <c r="E4492" s="95" t="n">
        <v>5</v>
      </c>
    </row>
    <row r="4493" ht="14.4" customHeight="1">
      <c r="A4493" s="92" t="inlineStr">
        <is>
          <t>UF</t>
        </is>
      </c>
      <c r="B4493" s="93" t="inlineStr">
        <is>
          <t>1989-11</t>
        </is>
      </c>
      <c r="C4493" s="94" t="n">
        <v>32829</v>
      </c>
      <c r="D4493" s="95" t="n">
        <v>5256.36</v>
      </c>
      <c r="E4493" s="95" t="n">
        <v>5.009999999999309</v>
      </c>
    </row>
    <row r="4494" ht="14.4" customHeight="1">
      <c r="A4494" s="92" t="inlineStr">
        <is>
          <t>UF</t>
        </is>
      </c>
      <c r="B4494" s="93" t="inlineStr">
        <is>
          <t>1989-11</t>
        </is>
      </c>
      <c r="C4494" s="94" t="n">
        <v>32830</v>
      </c>
      <c r="D4494" s="95" t="n">
        <v>5261.37</v>
      </c>
      <c r="E4494" s="95" t="n">
        <v>5.010000000000218</v>
      </c>
    </row>
    <row r="4495" ht="14.4" customHeight="1">
      <c r="A4495" s="92" t="inlineStr">
        <is>
          <t>UF</t>
        </is>
      </c>
      <c r="B4495" s="93" t="inlineStr">
        <is>
          <t>1989-11</t>
        </is>
      </c>
      <c r="C4495" s="94" t="n">
        <v>32831</v>
      </c>
      <c r="D4495" s="95" t="n">
        <v>5266.39</v>
      </c>
      <c r="E4495" s="95" t="n">
        <v>5.020000000000437</v>
      </c>
    </row>
    <row r="4496" ht="14.4" customHeight="1">
      <c r="A4496" s="92" t="inlineStr">
        <is>
          <t>UF</t>
        </is>
      </c>
      <c r="B4496" s="93" t="inlineStr">
        <is>
          <t>1989-11</t>
        </is>
      </c>
      <c r="C4496" s="94" t="n">
        <v>32832</v>
      </c>
      <c r="D4496" s="95" t="n">
        <v>5271.41</v>
      </c>
      <c r="E4496" s="95" t="n">
        <v>5.019999999999527</v>
      </c>
    </row>
    <row r="4497" ht="14.4" customHeight="1">
      <c r="A4497" s="92" t="inlineStr">
        <is>
          <t>UF</t>
        </is>
      </c>
      <c r="B4497" s="93" t="inlineStr">
        <is>
          <t>1989-11</t>
        </is>
      </c>
      <c r="C4497" s="94" t="n">
        <v>32833</v>
      </c>
      <c r="D4497" s="95" t="n">
        <v>5276.43</v>
      </c>
      <c r="E4497" s="95" t="n">
        <v>5.020000000000437</v>
      </c>
    </row>
    <row r="4498" ht="14.4" customHeight="1">
      <c r="A4498" s="92" t="inlineStr">
        <is>
          <t>UF</t>
        </is>
      </c>
      <c r="B4498" s="93" t="inlineStr">
        <is>
          <t>1989-11</t>
        </is>
      </c>
      <c r="C4498" s="94" t="n">
        <v>32834</v>
      </c>
      <c r="D4498" s="95" t="n">
        <v>5281.46</v>
      </c>
      <c r="E4498" s="95" t="n">
        <v>5.029999999999745</v>
      </c>
    </row>
    <row r="4499" ht="14.4" customHeight="1">
      <c r="A4499" s="92" t="inlineStr">
        <is>
          <t>UF</t>
        </is>
      </c>
      <c r="B4499" s="93" t="inlineStr">
        <is>
          <t>1989-11</t>
        </is>
      </c>
      <c r="C4499" s="94" t="n">
        <v>32835</v>
      </c>
      <c r="D4499" s="95" t="n">
        <v>5286.5</v>
      </c>
      <c r="E4499" s="95" t="n">
        <v>5.039999999999964</v>
      </c>
    </row>
    <row r="4500" ht="14.4" customHeight="1">
      <c r="A4500" s="92" t="inlineStr">
        <is>
          <t>UF</t>
        </is>
      </c>
      <c r="B4500" s="93" t="inlineStr">
        <is>
          <t>1989-11</t>
        </is>
      </c>
      <c r="C4500" s="94" t="n">
        <v>32836</v>
      </c>
      <c r="D4500" s="95" t="n">
        <v>5291.54</v>
      </c>
      <c r="E4500" s="95" t="n">
        <v>5.039999999999964</v>
      </c>
    </row>
    <row r="4501" ht="14.4" customHeight="1">
      <c r="A4501" s="92" t="inlineStr">
        <is>
          <t>UF</t>
        </is>
      </c>
      <c r="B4501" s="93" t="inlineStr">
        <is>
          <t>1989-11</t>
        </is>
      </c>
      <c r="C4501" s="94" t="n">
        <v>32837</v>
      </c>
      <c r="D4501" s="95" t="n">
        <v>5296.58</v>
      </c>
      <c r="E4501" s="95" t="n">
        <v>5.039999999999964</v>
      </c>
    </row>
    <row r="4502" ht="14.4" customHeight="1">
      <c r="A4502" s="92" t="inlineStr">
        <is>
          <t>UF</t>
        </is>
      </c>
      <c r="B4502" s="93" t="inlineStr">
        <is>
          <t>1989-11</t>
        </is>
      </c>
      <c r="C4502" s="94" t="n">
        <v>32838</v>
      </c>
      <c r="D4502" s="95" t="n">
        <v>5301.63</v>
      </c>
      <c r="E4502" s="95" t="n">
        <v>5.050000000000182</v>
      </c>
    </row>
    <row r="4503" ht="14.4" customHeight="1">
      <c r="A4503" s="92" t="inlineStr">
        <is>
          <t>UF</t>
        </is>
      </c>
      <c r="B4503" s="93" t="inlineStr">
        <is>
          <t>1989-11</t>
        </is>
      </c>
      <c r="C4503" s="94" t="n">
        <v>32839</v>
      </c>
      <c r="D4503" s="95" t="n">
        <v>5306.69</v>
      </c>
      <c r="E4503" s="95" t="n">
        <v>5.059999999999491</v>
      </c>
    </row>
    <row r="4504" ht="14.4" customHeight="1">
      <c r="A4504" s="92" t="inlineStr">
        <is>
          <t>UF</t>
        </is>
      </c>
      <c r="B4504" s="93" t="inlineStr">
        <is>
          <t>1989-11</t>
        </is>
      </c>
      <c r="C4504" s="94" t="n">
        <v>32840</v>
      </c>
      <c r="D4504" s="95" t="n">
        <v>5311.75</v>
      </c>
      <c r="E4504" s="95" t="n">
        <v>5.0600000000004</v>
      </c>
    </row>
    <row r="4505" ht="14.4" customHeight="1">
      <c r="A4505" s="92" t="inlineStr">
        <is>
          <t>UF</t>
        </is>
      </c>
      <c r="B4505" s="93" t="inlineStr">
        <is>
          <t>1989-11</t>
        </is>
      </c>
      <c r="C4505" s="94" t="n">
        <v>32841</v>
      </c>
      <c r="D4505" s="95" t="n">
        <v>5316.81</v>
      </c>
      <c r="E4505" s="95" t="n">
        <v>5.0600000000004</v>
      </c>
    </row>
    <row r="4506" ht="14.4" customHeight="1">
      <c r="A4506" s="92" t="inlineStr">
        <is>
          <t>UF</t>
        </is>
      </c>
      <c r="B4506" s="93" t="inlineStr">
        <is>
          <t>1989-11</t>
        </is>
      </c>
      <c r="C4506" s="94" t="n">
        <v>32842</v>
      </c>
      <c r="D4506" s="95" t="n">
        <v>5321.88</v>
      </c>
      <c r="E4506" s="95" t="n">
        <v>5.069999999999709</v>
      </c>
    </row>
    <row r="4507" ht="14.4" customHeight="1">
      <c r="A4507" s="92" t="inlineStr">
        <is>
          <t>UF</t>
        </is>
      </c>
      <c r="B4507" s="93" t="inlineStr">
        <is>
          <t>1989-12</t>
        </is>
      </c>
      <c r="C4507" s="94" t="n">
        <v>32843</v>
      </c>
      <c r="D4507" s="95" t="n">
        <v>5326.95</v>
      </c>
      <c r="E4507" s="95" t="n">
        <v>5.069999999999709</v>
      </c>
    </row>
    <row r="4508" ht="14.4" customHeight="1">
      <c r="A4508" s="92" t="inlineStr">
        <is>
          <t>UF</t>
        </is>
      </c>
      <c r="B4508" s="93" t="inlineStr">
        <is>
          <t>1989-12</t>
        </is>
      </c>
      <c r="C4508" s="94" t="n">
        <v>32844</v>
      </c>
      <c r="D4508" s="95" t="n">
        <v>5332.03</v>
      </c>
      <c r="E4508" s="95" t="n">
        <v>5.079999999999927</v>
      </c>
    </row>
    <row r="4509" ht="14.4" customHeight="1">
      <c r="A4509" s="92" t="inlineStr">
        <is>
          <t>UF</t>
        </is>
      </c>
      <c r="B4509" s="93" t="inlineStr">
        <is>
          <t>1989-12</t>
        </is>
      </c>
      <c r="C4509" s="94" t="n">
        <v>32845</v>
      </c>
      <c r="D4509" s="95" t="n">
        <v>5337.11</v>
      </c>
      <c r="E4509" s="95" t="n">
        <v>5.079999999999927</v>
      </c>
    </row>
    <row r="4510" ht="14.4" customHeight="1">
      <c r="A4510" s="92" t="inlineStr">
        <is>
          <t>UF</t>
        </is>
      </c>
      <c r="B4510" s="93" t="inlineStr">
        <is>
          <t>1989-12</t>
        </is>
      </c>
      <c r="C4510" s="94" t="n">
        <v>32846</v>
      </c>
      <c r="D4510" s="95" t="n">
        <v>5342.2</v>
      </c>
      <c r="E4510" s="95" t="n">
        <v>5.090000000000146</v>
      </c>
    </row>
    <row r="4511" ht="14.4" customHeight="1">
      <c r="A4511" s="92" t="inlineStr">
        <is>
          <t>UF</t>
        </is>
      </c>
      <c r="B4511" s="93" t="inlineStr">
        <is>
          <t>1989-12</t>
        </is>
      </c>
      <c r="C4511" s="94" t="n">
        <v>32847</v>
      </c>
      <c r="D4511" s="95" t="n">
        <v>5347.3</v>
      </c>
      <c r="E4511" s="95" t="n">
        <v>5.100000000000364</v>
      </c>
    </row>
    <row r="4512" ht="14.4" customHeight="1">
      <c r="A4512" s="92" t="inlineStr">
        <is>
          <t>UF</t>
        </is>
      </c>
      <c r="B4512" s="93" t="inlineStr">
        <is>
          <t>1989-12</t>
        </is>
      </c>
      <c r="C4512" s="94" t="n">
        <v>32848</v>
      </c>
      <c r="D4512" s="95" t="n">
        <v>5352.39</v>
      </c>
      <c r="E4512" s="95" t="n">
        <v>5.090000000000146</v>
      </c>
    </row>
    <row r="4513" ht="14.4" customHeight="1">
      <c r="A4513" s="92" t="inlineStr">
        <is>
          <t>UF</t>
        </is>
      </c>
      <c r="B4513" s="93" t="inlineStr">
        <is>
          <t>1989-12</t>
        </is>
      </c>
      <c r="C4513" s="94" t="n">
        <v>32849</v>
      </c>
      <c r="D4513" s="95" t="n">
        <v>5357.5</v>
      </c>
      <c r="E4513" s="95" t="n">
        <v>5.109999999999673</v>
      </c>
    </row>
    <row r="4514" ht="14.4" customHeight="1">
      <c r="A4514" s="92" t="inlineStr">
        <is>
          <t>UF</t>
        </is>
      </c>
      <c r="B4514" s="93" t="inlineStr">
        <is>
          <t>1989-12</t>
        </is>
      </c>
      <c r="C4514" s="94" t="n">
        <v>32850</v>
      </c>
      <c r="D4514" s="95" t="n">
        <v>5362.6</v>
      </c>
      <c r="E4514" s="95" t="n">
        <v>5.100000000000364</v>
      </c>
    </row>
    <row r="4515" ht="14.4" customHeight="1">
      <c r="A4515" s="92" t="inlineStr">
        <is>
          <t>UF</t>
        </is>
      </c>
      <c r="B4515" s="93" t="inlineStr">
        <is>
          <t>1989-12</t>
        </is>
      </c>
      <c r="C4515" s="94" t="n">
        <v>32851</v>
      </c>
      <c r="D4515" s="95" t="n">
        <v>5367.72</v>
      </c>
      <c r="E4515" s="95" t="n">
        <v>5.119999999999891</v>
      </c>
    </row>
    <row r="4516" ht="14.4" customHeight="1">
      <c r="A4516" s="92" t="inlineStr">
        <is>
          <t>UF</t>
        </is>
      </c>
      <c r="B4516" s="93" t="inlineStr">
        <is>
          <t>1989-12</t>
        </is>
      </c>
      <c r="C4516" s="94" t="n">
        <v>32852</v>
      </c>
      <c r="D4516" s="95" t="n">
        <v>5370.64</v>
      </c>
      <c r="E4516" s="95" t="n">
        <v>2.920000000000073</v>
      </c>
    </row>
    <row r="4517" ht="14.4" customHeight="1">
      <c r="A4517" s="92" t="inlineStr">
        <is>
          <t>UF</t>
        </is>
      </c>
      <c r="B4517" s="93" t="inlineStr">
        <is>
          <t>1989-12</t>
        </is>
      </c>
      <c r="C4517" s="94" t="n">
        <v>32853</v>
      </c>
      <c r="D4517" s="95" t="n">
        <v>5373.56</v>
      </c>
      <c r="E4517" s="95" t="n">
        <v>2.920000000000073</v>
      </c>
    </row>
    <row r="4518" ht="14.4" customHeight="1">
      <c r="A4518" s="92" t="inlineStr">
        <is>
          <t>UF</t>
        </is>
      </c>
      <c r="B4518" s="93" t="inlineStr">
        <is>
          <t>1989-12</t>
        </is>
      </c>
      <c r="C4518" s="94" t="n">
        <v>32854</v>
      </c>
      <c r="D4518" s="95" t="n">
        <v>5376.48</v>
      </c>
      <c r="E4518" s="95" t="n">
        <v>2.919999999999163</v>
      </c>
    </row>
    <row r="4519" ht="14.4" customHeight="1">
      <c r="A4519" s="92" t="inlineStr">
        <is>
          <t>UF</t>
        </is>
      </c>
      <c r="B4519" s="93" t="inlineStr">
        <is>
          <t>1989-12</t>
        </is>
      </c>
      <c r="C4519" s="94" t="n">
        <v>32855</v>
      </c>
      <c r="D4519" s="95" t="n">
        <v>5379.41</v>
      </c>
      <c r="E4519" s="95" t="n">
        <v>2.930000000000291</v>
      </c>
    </row>
    <row r="4520" ht="14.4" customHeight="1">
      <c r="A4520" s="92" t="inlineStr">
        <is>
          <t>UF</t>
        </is>
      </c>
      <c r="B4520" s="93" t="inlineStr">
        <is>
          <t>1989-12</t>
        </is>
      </c>
      <c r="C4520" s="94" t="n">
        <v>32856</v>
      </c>
      <c r="D4520" s="95" t="n">
        <v>5382.33</v>
      </c>
      <c r="E4520" s="95" t="n">
        <v>2.920000000000073</v>
      </c>
    </row>
    <row r="4521" ht="14.4" customHeight="1">
      <c r="A4521" s="92" t="inlineStr">
        <is>
          <t>UF</t>
        </is>
      </c>
      <c r="B4521" s="93" t="inlineStr">
        <is>
          <t>1989-12</t>
        </is>
      </c>
      <c r="C4521" s="94" t="n">
        <v>32857</v>
      </c>
      <c r="D4521" s="95" t="n">
        <v>5385.26</v>
      </c>
      <c r="E4521" s="95" t="n">
        <v>2.930000000000291</v>
      </c>
    </row>
    <row r="4522" ht="14.4" customHeight="1">
      <c r="A4522" s="92" t="inlineStr">
        <is>
          <t>UF</t>
        </is>
      </c>
      <c r="B4522" s="93" t="inlineStr">
        <is>
          <t>1989-12</t>
        </is>
      </c>
      <c r="C4522" s="94" t="n">
        <v>32858</v>
      </c>
      <c r="D4522" s="95" t="n">
        <v>5388.19</v>
      </c>
      <c r="E4522" s="95" t="n">
        <v>2.929999999999382</v>
      </c>
    </row>
    <row r="4523" ht="14.4" customHeight="1">
      <c r="A4523" s="92" t="inlineStr">
        <is>
          <t>UF</t>
        </is>
      </c>
      <c r="B4523" s="93" t="inlineStr">
        <is>
          <t>1989-12</t>
        </is>
      </c>
      <c r="C4523" s="94" t="n">
        <v>32859</v>
      </c>
      <c r="D4523" s="95" t="n">
        <v>5391.12</v>
      </c>
      <c r="E4523" s="95" t="n">
        <v>2.930000000000291</v>
      </c>
    </row>
    <row r="4524" ht="14.4" customHeight="1">
      <c r="A4524" s="92" t="inlineStr">
        <is>
          <t>UF</t>
        </is>
      </c>
      <c r="B4524" s="93" t="inlineStr">
        <is>
          <t>1989-12</t>
        </is>
      </c>
      <c r="C4524" s="94" t="n">
        <v>32860</v>
      </c>
      <c r="D4524" s="95" t="n">
        <v>5394.05</v>
      </c>
      <c r="E4524" s="95" t="n">
        <v>2.930000000000291</v>
      </c>
    </row>
    <row r="4525" ht="14.4" customHeight="1">
      <c r="A4525" s="92" t="inlineStr">
        <is>
          <t>UF</t>
        </is>
      </c>
      <c r="B4525" s="93" t="inlineStr">
        <is>
          <t>1989-12</t>
        </is>
      </c>
      <c r="C4525" s="94" t="n">
        <v>32861</v>
      </c>
      <c r="D4525" s="95" t="n">
        <v>5396.99</v>
      </c>
      <c r="E4525" s="95" t="n">
        <v>2.9399999999996</v>
      </c>
    </row>
    <row r="4526" ht="14.4" customHeight="1">
      <c r="A4526" s="92" t="inlineStr">
        <is>
          <t>UF</t>
        </is>
      </c>
      <c r="B4526" s="93" t="inlineStr">
        <is>
          <t>1989-12</t>
        </is>
      </c>
      <c r="C4526" s="94" t="n">
        <v>32862</v>
      </c>
      <c r="D4526" s="95" t="n">
        <v>5399.92</v>
      </c>
      <c r="E4526" s="95" t="n">
        <v>2.930000000000291</v>
      </c>
    </row>
    <row r="4527" ht="14.4" customHeight="1">
      <c r="A4527" s="92" t="inlineStr">
        <is>
          <t>UF</t>
        </is>
      </c>
      <c r="B4527" s="93" t="inlineStr">
        <is>
          <t>1989-12</t>
        </is>
      </c>
      <c r="C4527" s="94" t="n">
        <v>32863</v>
      </c>
      <c r="D4527" s="95" t="n">
        <v>5402.86</v>
      </c>
      <c r="E4527" s="95" t="n">
        <v>2.9399999999996</v>
      </c>
    </row>
    <row r="4528" ht="14.4" customHeight="1">
      <c r="A4528" s="92" t="inlineStr">
        <is>
          <t>UF</t>
        </is>
      </c>
      <c r="B4528" s="93" t="inlineStr">
        <is>
          <t>1989-12</t>
        </is>
      </c>
      <c r="C4528" s="94" t="n">
        <v>32864</v>
      </c>
      <c r="D4528" s="95" t="n">
        <v>5405.8</v>
      </c>
      <c r="E4528" s="95" t="n">
        <v>2.940000000000509</v>
      </c>
    </row>
    <row r="4529" ht="14.4" customHeight="1">
      <c r="A4529" s="92" t="inlineStr">
        <is>
          <t>UF</t>
        </is>
      </c>
      <c r="B4529" s="93" t="inlineStr">
        <is>
          <t>1989-12</t>
        </is>
      </c>
      <c r="C4529" s="94" t="n">
        <v>32865</v>
      </c>
      <c r="D4529" s="95" t="n">
        <v>5408.74</v>
      </c>
      <c r="E4529" s="95" t="n">
        <v>2.9399999999996</v>
      </c>
    </row>
    <row r="4530" ht="14.4" customHeight="1">
      <c r="A4530" s="92" t="inlineStr">
        <is>
          <t>UF</t>
        </is>
      </c>
      <c r="B4530" s="93" t="inlineStr">
        <is>
          <t>1989-12</t>
        </is>
      </c>
      <c r="C4530" s="94" t="n">
        <v>32866</v>
      </c>
      <c r="D4530" s="95" t="n">
        <v>5411.68</v>
      </c>
      <c r="E4530" s="95" t="n">
        <v>2.940000000000509</v>
      </c>
    </row>
    <row r="4531" ht="14.4" customHeight="1">
      <c r="A4531" s="92" t="inlineStr">
        <is>
          <t>UF</t>
        </is>
      </c>
      <c r="B4531" s="93" t="inlineStr">
        <is>
          <t>1989-12</t>
        </is>
      </c>
      <c r="C4531" s="94" t="n">
        <v>32867</v>
      </c>
      <c r="D4531" s="95" t="n">
        <v>5414.63</v>
      </c>
      <c r="E4531" s="95" t="n">
        <v>2.949999999999818</v>
      </c>
    </row>
    <row r="4532" ht="14.4" customHeight="1">
      <c r="A4532" s="92" t="inlineStr">
        <is>
          <t>UF</t>
        </is>
      </c>
      <c r="B4532" s="93" t="inlineStr">
        <is>
          <t>1989-12</t>
        </is>
      </c>
      <c r="C4532" s="94" t="n">
        <v>32868</v>
      </c>
      <c r="D4532" s="95" t="n">
        <v>5417.57</v>
      </c>
      <c r="E4532" s="95" t="n">
        <v>2.9399999999996</v>
      </c>
    </row>
    <row r="4533" ht="14.4" customHeight="1">
      <c r="A4533" s="92" t="inlineStr">
        <is>
          <t>UF</t>
        </is>
      </c>
      <c r="B4533" s="93" t="inlineStr">
        <is>
          <t>1989-12</t>
        </is>
      </c>
      <c r="C4533" s="94" t="n">
        <v>32869</v>
      </c>
      <c r="D4533" s="95" t="n">
        <v>5420.52</v>
      </c>
      <c r="E4533" s="95" t="n">
        <v>2.950000000000728</v>
      </c>
    </row>
    <row r="4534" ht="14.4" customHeight="1">
      <c r="A4534" s="92" t="inlineStr">
        <is>
          <t>UF</t>
        </is>
      </c>
      <c r="B4534" s="93" t="inlineStr">
        <is>
          <t>1989-12</t>
        </is>
      </c>
      <c r="C4534" s="94" t="n">
        <v>32870</v>
      </c>
      <c r="D4534" s="95" t="n">
        <v>5423.47</v>
      </c>
      <c r="E4534" s="95" t="n">
        <v>2.949999999999818</v>
      </c>
    </row>
    <row r="4535" ht="14.4" customHeight="1">
      <c r="A4535" s="92" t="inlineStr">
        <is>
          <t>UF</t>
        </is>
      </c>
      <c r="B4535" s="93" t="inlineStr">
        <is>
          <t>1989-12</t>
        </is>
      </c>
      <c r="C4535" s="94" t="n">
        <v>32871</v>
      </c>
      <c r="D4535" s="95" t="n">
        <v>5426.42</v>
      </c>
      <c r="E4535" s="95" t="n">
        <v>2.949999999999818</v>
      </c>
    </row>
    <row r="4536" ht="14.4" customHeight="1">
      <c r="A4536" s="92" t="inlineStr">
        <is>
          <t>UF</t>
        </is>
      </c>
      <c r="B4536" s="93" t="inlineStr">
        <is>
          <t>1989-12</t>
        </is>
      </c>
      <c r="C4536" s="94" t="n">
        <v>32872</v>
      </c>
      <c r="D4536" s="95" t="n">
        <v>5429.37</v>
      </c>
      <c r="E4536" s="95" t="n">
        <v>2.949999999999818</v>
      </c>
    </row>
    <row r="4537" ht="14.4" customHeight="1">
      <c r="A4537" s="92" t="inlineStr">
        <is>
          <t>UF</t>
        </is>
      </c>
      <c r="B4537" s="93" t="inlineStr">
        <is>
          <t>1989-12</t>
        </is>
      </c>
      <c r="C4537" s="94" t="n">
        <v>32873</v>
      </c>
      <c r="D4537" s="95" t="n">
        <v>5432.32</v>
      </c>
      <c r="E4537" s="95" t="n">
        <v>2.949999999999818</v>
      </c>
    </row>
    <row r="4538" ht="14.4" customHeight="1">
      <c r="A4538" s="92" t="inlineStr">
        <is>
          <t>UF</t>
        </is>
      </c>
      <c r="B4538" s="93" t="inlineStr">
        <is>
          <t>1990-01</t>
        </is>
      </c>
      <c r="C4538" s="94" t="n">
        <v>32874</v>
      </c>
      <c r="D4538" s="95" t="n">
        <v>5435.28</v>
      </c>
      <c r="E4538" s="95" t="n">
        <v>2.960000000000036</v>
      </c>
    </row>
    <row r="4539" ht="14.4" customHeight="1">
      <c r="A4539" s="92" t="inlineStr">
        <is>
          <t>UF</t>
        </is>
      </c>
      <c r="B4539" s="93" t="inlineStr">
        <is>
          <t>1990-01</t>
        </is>
      </c>
      <c r="C4539" s="94" t="n">
        <v>32875</v>
      </c>
      <c r="D4539" s="95" t="n">
        <v>5438.23</v>
      </c>
      <c r="E4539" s="95" t="n">
        <v>2.949999999999818</v>
      </c>
    </row>
    <row r="4540" ht="14.4" customHeight="1">
      <c r="A4540" s="92" t="inlineStr">
        <is>
          <t>UF</t>
        </is>
      </c>
      <c r="B4540" s="93" t="inlineStr">
        <is>
          <t>1990-01</t>
        </is>
      </c>
      <c r="C4540" s="94" t="n">
        <v>32876</v>
      </c>
      <c r="D4540" s="95" t="n">
        <v>5441.19</v>
      </c>
      <c r="E4540" s="95" t="n">
        <v>2.960000000000036</v>
      </c>
    </row>
    <row r="4541" ht="14.4" customHeight="1">
      <c r="A4541" s="92" t="inlineStr">
        <is>
          <t>UF</t>
        </is>
      </c>
      <c r="B4541" s="93" t="inlineStr">
        <is>
          <t>1990-01</t>
        </is>
      </c>
      <c r="C4541" s="94" t="n">
        <v>32877</v>
      </c>
      <c r="D4541" s="95" t="n">
        <v>5444.15</v>
      </c>
      <c r="E4541" s="95" t="n">
        <v>2.960000000000036</v>
      </c>
    </row>
    <row r="4542" ht="14.4" customHeight="1">
      <c r="A4542" s="92" t="inlineStr">
        <is>
          <t>UF</t>
        </is>
      </c>
      <c r="B4542" s="93" t="inlineStr">
        <is>
          <t>1990-01</t>
        </is>
      </c>
      <c r="C4542" s="94" t="n">
        <v>32878</v>
      </c>
      <c r="D4542" s="95" t="n">
        <v>5447.11</v>
      </c>
      <c r="E4542" s="95" t="n">
        <v>2.960000000000036</v>
      </c>
    </row>
    <row r="4543" ht="14.4" customHeight="1">
      <c r="A4543" s="92" t="inlineStr">
        <is>
          <t>UF</t>
        </is>
      </c>
      <c r="B4543" s="93" t="inlineStr">
        <is>
          <t>1990-01</t>
        </is>
      </c>
      <c r="C4543" s="94" t="n">
        <v>32879</v>
      </c>
      <c r="D4543" s="95" t="n">
        <v>5450.07</v>
      </c>
      <c r="E4543" s="95" t="n">
        <v>2.960000000000036</v>
      </c>
    </row>
    <row r="4544" ht="14.4" customHeight="1">
      <c r="A4544" s="92" t="inlineStr">
        <is>
          <t>UF</t>
        </is>
      </c>
      <c r="B4544" s="93" t="inlineStr">
        <is>
          <t>1990-01</t>
        </is>
      </c>
      <c r="C4544" s="94" t="n">
        <v>32880</v>
      </c>
      <c r="D4544" s="95" t="n">
        <v>5453.04</v>
      </c>
      <c r="E4544" s="95" t="n">
        <v>2.970000000000255</v>
      </c>
    </row>
    <row r="4545" ht="14.4" customHeight="1">
      <c r="A4545" s="92" t="inlineStr">
        <is>
          <t>UF</t>
        </is>
      </c>
      <c r="B4545" s="93" t="inlineStr">
        <is>
          <t>1990-01</t>
        </is>
      </c>
      <c r="C4545" s="94" t="n">
        <v>32881</v>
      </c>
      <c r="D4545" s="95" t="n">
        <v>5456</v>
      </c>
      <c r="E4545" s="95" t="n">
        <v>2.960000000000036</v>
      </c>
    </row>
    <row r="4546" ht="14.4" customHeight="1">
      <c r="A4546" s="92" t="inlineStr">
        <is>
          <t>UF</t>
        </is>
      </c>
      <c r="B4546" s="93" t="inlineStr">
        <is>
          <t>1990-01</t>
        </is>
      </c>
      <c r="C4546" s="94" t="n">
        <v>32882</v>
      </c>
      <c r="D4546" s="95" t="n">
        <v>5458.97</v>
      </c>
      <c r="E4546" s="95" t="n">
        <v>2.970000000000255</v>
      </c>
    </row>
    <row r="4547" ht="14.4" customHeight="1">
      <c r="A4547" s="92" t="inlineStr">
        <is>
          <t>UF</t>
        </is>
      </c>
      <c r="B4547" s="93" t="inlineStr">
        <is>
          <t>1990-01</t>
        </is>
      </c>
      <c r="C4547" s="94" t="n">
        <v>32883</v>
      </c>
      <c r="D4547" s="95" t="n">
        <v>5462.63</v>
      </c>
      <c r="E4547" s="95" t="n">
        <v>3.659999999999854</v>
      </c>
    </row>
    <row r="4548" ht="14.4" customHeight="1">
      <c r="A4548" s="92" t="inlineStr">
        <is>
          <t>UF</t>
        </is>
      </c>
      <c r="B4548" s="93" t="inlineStr">
        <is>
          <t>1990-01</t>
        </is>
      </c>
      <c r="C4548" s="94" t="n">
        <v>32884</v>
      </c>
      <c r="D4548" s="95" t="n">
        <v>5466.29</v>
      </c>
      <c r="E4548" s="95" t="n">
        <v>3.659999999999854</v>
      </c>
    </row>
    <row r="4549" ht="14.4" customHeight="1">
      <c r="A4549" s="92" t="inlineStr">
        <is>
          <t>UF</t>
        </is>
      </c>
      <c r="B4549" s="93" t="inlineStr">
        <is>
          <t>1990-01</t>
        </is>
      </c>
      <c r="C4549" s="94" t="n">
        <v>32885</v>
      </c>
      <c r="D4549" s="95" t="n">
        <v>5469.96</v>
      </c>
      <c r="E4549" s="95" t="n">
        <v>3.670000000000073</v>
      </c>
    </row>
    <row r="4550" ht="14.4" customHeight="1">
      <c r="A4550" s="92" t="inlineStr">
        <is>
          <t>UF</t>
        </is>
      </c>
      <c r="B4550" s="93" t="inlineStr">
        <is>
          <t>1990-01</t>
        </is>
      </c>
      <c r="C4550" s="94" t="n">
        <v>32886</v>
      </c>
      <c r="D4550" s="95" t="n">
        <v>5473.63</v>
      </c>
      <c r="E4550" s="95" t="n">
        <v>3.670000000000073</v>
      </c>
    </row>
    <row r="4551" ht="14.4" customHeight="1">
      <c r="A4551" s="92" t="inlineStr">
        <is>
          <t>UF</t>
        </is>
      </c>
      <c r="B4551" s="93" t="inlineStr">
        <is>
          <t>1990-01</t>
        </is>
      </c>
      <c r="C4551" s="94" t="n">
        <v>32887</v>
      </c>
      <c r="D4551" s="95" t="n">
        <v>5477.3</v>
      </c>
      <c r="E4551" s="95" t="n">
        <v>3.670000000000073</v>
      </c>
    </row>
    <row r="4552" ht="14.4" customHeight="1">
      <c r="A4552" s="92" t="inlineStr">
        <is>
          <t>UF</t>
        </is>
      </c>
      <c r="B4552" s="93" t="inlineStr">
        <is>
          <t>1990-01</t>
        </is>
      </c>
      <c r="C4552" s="94" t="n">
        <v>32888</v>
      </c>
      <c r="D4552" s="95" t="n">
        <v>5480.97</v>
      </c>
      <c r="E4552" s="95" t="n">
        <v>3.670000000000073</v>
      </c>
    </row>
    <row r="4553" ht="14.4" customHeight="1">
      <c r="A4553" s="92" t="inlineStr">
        <is>
          <t>UF</t>
        </is>
      </c>
      <c r="B4553" s="93" t="inlineStr">
        <is>
          <t>1990-01</t>
        </is>
      </c>
      <c r="C4553" s="94" t="n">
        <v>32889</v>
      </c>
      <c r="D4553" s="95" t="n">
        <v>5484.65</v>
      </c>
      <c r="E4553" s="95" t="n">
        <v>3.679999999999382</v>
      </c>
    </row>
    <row r="4554" ht="14.4" customHeight="1">
      <c r="A4554" s="92" t="inlineStr">
        <is>
          <t>UF</t>
        </is>
      </c>
      <c r="B4554" s="93" t="inlineStr">
        <is>
          <t>1990-01</t>
        </is>
      </c>
      <c r="C4554" s="94" t="n">
        <v>32890</v>
      </c>
      <c r="D4554" s="95" t="n">
        <v>5488.33</v>
      </c>
      <c r="E4554" s="95" t="n">
        <v>3.680000000000291</v>
      </c>
    </row>
    <row r="4555" ht="14.4" customHeight="1">
      <c r="A4555" s="92" t="inlineStr">
        <is>
          <t>UF</t>
        </is>
      </c>
      <c r="B4555" s="93" t="inlineStr">
        <is>
          <t>1990-01</t>
        </is>
      </c>
      <c r="C4555" s="94" t="n">
        <v>32891</v>
      </c>
      <c r="D4555" s="95" t="n">
        <v>5492.01</v>
      </c>
      <c r="E4555" s="95" t="n">
        <v>3.680000000000291</v>
      </c>
    </row>
    <row r="4556" ht="14.4" customHeight="1">
      <c r="A4556" s="92" t="inlineStr">
        <is>
          <t>UF</t>
        </is>
      </c>
      <c r="B4556" s="93" t="inlineStr">
        <is>
          <t>1990-01</t>
        </is>
      </c>
      <c r="C4556" s="94" t="n">
        <v>32892</v>
      </c>
      <c r="D4556" s="95" t="n">
        <v>5495.69</v>
      </c>
      <c r="E4556" s="95" t="n">
        <v>3.679999999999382</v>
      </c>
    </row>
    <row r="4557" ht="14.4" customHeight="1">
      <c r="A4557" s="92" t="inlineStr">
        <is>
          <t>UF</t>
        </is>
      </c>
      <c r="B4557" s="93" t="inlineStr">
        <is>
          <t>1990-01</t>
        </is>
      </c>
      <c r="C4557" s="94" t="n">
        <v>32893</v>
      </c>
      <c r="D4557" s="95" t="n">
        <v>5499.38</v>
      </c>
      <c r="E4557" s="95" t="n">
        <v>3.690000000000509</v>
      </c>
    </row>
    <row r="4558" ht="14.4" customHeight="1">
      <c r="A4558" s="92" t="inlineStr">
        <is>
          <t>UF</t>
        </is>
      </c>
      <c r="B4558" s="93" t="inlineStr">
        <is>
          <t>1990-01</t>
        </is>
      </c>
      <c r="C4558" s="94" t="n">
        <v>32894</v>
      </c>
      <c r="D4558" s="95" t="n">
        <v>5503.06</v>
      </c>
      <c r="E4558" s="95" t="n">
        <v>3.680000000000291</v>
      </c>
    </row>
    <row r="4559" ht="14.4" customHeight="1">
      <c r="A4559" s="92" t="inlineStr">
        <is>
          <t>UF</t>
        </is>
      </c>
      <c r="B4559" s="93" t="inlineStr">
        <is>
          <t>1990-01</t>
        </is>
      </c>
      <c r="C4559" s="94" t="n">
        <v>32895</v>
      </c>
      <c r="D4559" s="95" t="n">
        <v>5506.75</v>
      </c>
      <c r="E4559" s="95" t="n">
        <v>3.6899999999996</v>
      </c>
    </row>
    <row r="4560" ht="14.4" customHeight="1">
      <c r="A4560" s="92" t="inlineStr">
        <is>
          <t>UF</t>
        </is>
      </c>
      <c r="B4560" s="93" t="inlineStr">
        <is>
          <t>1990-01</t>
        </is>
      </c>
      <c r="C4560" s="94" t="n">
        <v>32896</v>
      </c>
      <c r="D4560" s="95" t="n">
        <v>5510.45</v>
      </c>
      <c r="E4560" s="95" t="n">
        <v>3.699999999999818</v>
      </c>
    </row>
    <row r="4561" ht="14.4" customHeight="1">
      <c r="A4561" s="92" t="inlineStr">
        <is>
          <t>UF</t>
        </is>
      </c>
      <c r="B4561" s="93" t="inlineStr">
        <is>
          <t>1990-01</t>
        </is>
      </c>
      <c r="C4561" s="94" t="n">
        <v>32897</v>
      </c>
      <c r="D4561" s="95" t="n">
        <v>5514.14</v>
      </c>
      <c r="E4561" s="95" t="n">
        <v>3.690000000000509</v>
      </c>
    </row>
    <row r="4562" ht="14.4" customHeight="1">
      <c r="A4562" s="92" t="inlineStr">
        <is>
          <t>UF</t>
        </is>
      </c>
      <c r="B4562" s="93" t="inlineStr">
        <is>
          <t>1990-01</t>
        </is>
      </c>
      <c r="C4562" s="94" t="n">
        <v>32898</v>
      </c>
      <c r="D4562" s="95" t="n">
        <v>5517.84</v>
      </c>
      <c r="E4562" s="95" t="n">
        <v>3.699999999999818</v>
      </c>
    </row>
    <row r="4563" ht="14.4" customHeight="1">
      <c r="A4563" s="92" t="inlineStr">
        <is>
          <t>UF</t>
        </is>
      </c>
      <c r="B4563" s="93" t="inlineStr">
        <is>
          <t>1990-01</t>
        </is>
      </c>
      <c r="C4563" s="94" t="n">
        <v>32899</v>
      </c>
      <c r="D4563" s="95" t="n">
        <v>5521.54</v>
      </c>
      <c r="E4563" s="95" t="n">
        <v>3.699999999999818</v>
      </c>
    </row>
    <row r="4564" ht="14.4" customHeight="1">
      <c r="A4564" s="92" t="inlineStr">
        <is>
          <t>UF</t>
        </is>
      </c>
      <c r="B4564" s="93" t="inlineStr">
        <is>
          <t>1990-01</t>
        </is>
      </c>
      <c r="C4564" s="94" t="n">
        <v>32900</v>
      </c>
      <c r="D4564" s="95" t="n">
        <v>5525.24</v>
      </c>
      <c r="E4564" s="95" t="n">
        <v>3.699999999999818</v>
      </c>
    </row>
    <row r="4565" ht="14.4" customHeight="1">
      <c r="A4565" s="92" t="inlineStr">
        <is>
          <t>UF</t>
        </is>
      </c>
      <c r="B4565" s="93" t="inlineStr">
        <is>
          <t>1990-01</t>
        </is>
      </c>
      <c r="C4565" s="94" t="n">
        <v>32901</v>
      </c>
      <c r="D4565" s="95" t="n">
        <v>5528.95</v>
      </c>
      <c r="E4565" s="95" t="n">
        <v>3.710000000000036</v>
      </c>
    </row>
    <row r="4566" ht="14.4" customHeight="1">
      <c r="A4566" s="92" t="inlineStr">
        <is>
          <t>UF</t>
        </is>
      </c>
      <c r="B4566" s="93" t="inlineStr">
        <is>
          <t>1990-01</t>
        </is>
      </c>
      <c r="C4566" s="94" t="n">
        <v>32902</v>
      </c>
      <c r="D4566" s="95" t="n">
        <v>5532.66</v>
      </c>
      <c r="E4566" s="95" t="n">
        <v>3.710000000000036</v>
      </c>
    </row>
    <row r="4567" ht="14.4" customHeight="1">
      <c r="A4567" s="92" t="inlineStr">
        <is>
          <t>UF</t>
        </is>
      </c>
      <c r="B4567" s="93" t="inlineStr">
        <is>
          <t>1990-01</t>
        </is>
      </c>
      <c r="C4567" s="94" t="n">
        <v>32903</v>
      </c>
      <c r="D4567" s="95" t="n">
        <v>5536.37</v>
      </c>
      <c r="E4567" s="95" t="n">
        <v>3.710000000000036</v>
      </c>
    </row>
    <row r="4568" ht="14.4" customHeight="1">
      <c r="A4568" s="92" t="inlineStr">
        <is>
          <t>UF</t>
        </is>
      </c>
      <c r="B4568" s="93" t="inlineStr">
        <is>
          <t>1990-01</t>
        </is>
      </c>
      <c r="C4568" s="94" t="n">
        <v>32904</v>
      </c>
      <c r="D4568" s="95" t="n">
        <v>5540.08</v>
      </c>
      <c r="E4568" s="95" t="n">
        <v>3.710000000000036</v>
      </c>
    </row>
    <row r="4569" ht="14.4" customHeight="1">
      <c r="A4569" s="92" t="inlineStr">
        <is>
          <t>UF</t>
        </is>
      </c>
      <c r="B4569" s="93" t="inlineStr">
        <is>
          <t>1990-02</t>
        </is>
      </c>
      <c r="C4569" s="94" t="n">
        <v>32905</v>
      </c>
      <c r="D4569" s="95" t="n">
        <v>5543.8</v>
      </c>
      <c r="E4569" s="95" t="n">
        <v>3.720000000000255</v>
      </c>
    </row>
    <row r="4570" ht="14.4" customHeight="1">
      <c r="A4570" s="92" t="inlineStr">
        <is>
          <t>UF</t>
        </is>
      </c>
      <c r="B4570" s="93" t="inlineStr">
        <is>
          <t>1990-02</t>
        </is>
      </c>
      <c r="C4570" s="94" t="n">
        <v>32906</v>
      </c>
      <c r="D4570" s="95" t="n">
        <v>5547.51</v>
      </c>
      <c r="E4570" s="95" t="n">
        <v>3.710000000000036</v>
      </c>
    </row>
    <row r="4571" ht="14.4" customHeight="1">
      <c r="A4571" s="92" t="inlineStr">
        <is>
          <t>UF</t>
        </is>
      </c>
      <c r="B4571" s="93" t="inlineStr">
        <is>
          <t>1990-02</t>
        </is>
      </c>
      <c r="C4571" s="94" t="n">
        <v>32907</v>
      </c>
      <c r="D4571" s="95" t="n">
        <v>5551.23</v>
      </c>
      <c r="E4571" s="95" t="n">
        <v>3.719999999999345</v>
      </c>
    </row>
    <row r="4572" ht="14.4" customHeight="1">
      <c r="A4572" s="92" t="inlineStr">
        <is>
          <t>UF</t>
        </is>
      </c>
      <c r="B4572" s="93" t="inlineStr">
        <is>
          <t>1990-02</t>
        </is>
      </c>
      <c r="C4572" s="94" t="n">
        <v>32908</v>
      </c>
      <c r="D4572" s="95" t="n">
        <v>5554.96</v>
      </c>
      <c r="E4572" s="95" t="n">
        <v>3.730000000000473</v>
      </c>
    </row>
    <row r="4573" ht="14.4" customHeight="1">
      <c r="A4573" s="92" t="inlineStr">
        <is>
          <t>UF</t>
        </is>
      </c>
      <c r="B4573" s="93" t="inlineStr">
        <is>
          <t>1990-02</t>
        </is>
      </c>
      <c r="C4573" s="94" t="n">
        <v>32909</v>
      </c>
      <c r="D4573" s="95" t="n">
        <v>5558.68</v>
      </c>
      <c r="E4573" s="95" t="n">
        <v>3.720000000000255</v>
      </c>
    </row>
    <row r="4574" ht="14.4" customHeight="1">
      <c r="A4574" s="92" t="inlineStr">
        <is>
          <t>UF</t>
        </is>
      </c>
      <c r="B4574" s="93" t="inlineStr">
        <is>
          <t>1990-02</t>
        </is>
      </c>
      <c r="C4574" s="94" t="n">
        <v>32910</v>
      </c>
      <c r="D4574" s="95" t="n">
        <v>5562.41</v>
      </c>
      <c r="E4574" s="95" t="n">
        <v>3.729999999999563</v>
      </c>
    </row>
    <row r="4575" ht="14.4" customHeight="1">
      <c r="A4575" s="92" t="inlineStr">
        <is>
          <t>UF</t>
        </is>
      </c>
      <c r="B4575" s="93" t="inlineStr">
        <is>
          <t>1990-02</t>
        </is>
      </c>
      <c r="C4575" s="94" t="n">
        <v>32911</v>
      </c>
      <c r="D4575" s="95" t="n">
        <v>5566.14</v>
      </c>
      <c r="E4575" s="95" t="n">
        <v>3.730000000000473</v>
      </c>
    </row>
    <row r="4576" ht="14.4" customHeight="1">
      <c r="A4576" s="92" t="inlineStr">
        <is>
          <t>UF</t>
        </is>
      </c>
      <c r="B4576" s="93" t="inlineStr">
        <is>
          <t>1990-02</t>
        </is>
      </c>
      <c r="C4576" s="94" t="n">
        <v>32912</v>
      </c>
      <c r="D4576" s="95" t="n">
        <v>5569.87</v>
      </c>
      <c r="E4576" s="95" t="n">
        <v>3.729999999999563</v>
      </c>
    </row>
    <row r="4577" ht="14.4" customHeight="1">
      <c r="A4577" s="92" t="inlineStr">
        <is>
          <t>UF</t>
        </is>
      </c>
      <c r="B4577" s="93" t="inlineStr">
        <is>
          <t>1990-02</t>
        </is>
      </c>
      <c r="C4577" s="94" t="n">
        <v>32913</v>
      </c>
      <c r="D4577" s="95" t="n">
        <v>5573.61</v>
      </c>
      <c r="E4577" s="95" t="n">
        <v>3.739999999999782</v>
      </c>
    </row>
    <row r="4578" ht="14.4" customHeight="1">
      <c r="A4578" s="92" t="inlineStr">
        <is>
          <t>UF</t>
        </is>
      </c>
      <c r="B4578" s="93" t="inlineStr">
        <is>
          <t>1990-02</t>
        </is>
      </c>
      <c r="C4578" s="94" t="n">
        <v>32914</v>
      </c>
      <c r="D4578" s="95" t="n">
        <v>5578.53</v>
      </c>
      <c r="E4578" s="95" t="n">
        <v>4.920000000000073</v>
      </c>
    </row>
    <row r="4579" ht="14.4" customHeight="1">
      <c r="A4579" s="92" t="inlineStr">
        <is>
          <t>UF</t>
        </is>
      </c>
      <c r="B4579" s="93" t="inlineStr">
        <is>
          <t>1990-02</t>
        </is>
      </c>
      <c r="C4579" s="94" t="n">
        <v>32915</v>
      </c>
      <c r="D4579" s="95" t="n">
        <v>5583.45</v>
      </c>
      <c r="E4579" s="95" t="n">
        <v>4.920000000000073</v>
      </c>
    </row>
    <row r="4580" ht="14.4" customHeight="1">
      <c r="A4580" s="92" t="inlineStr">
        <is>
          <t>UF</t>
        </is>
      </c>
      <c r="B4580" s="93" t="inlineStr">
        <is>
          <t>1990-02</t>
        </is>
      </c>
      <c r="C4580" s="94" t="n">
        <v>32916</v>
      </c>
      <c r="D4580" s="95" t="n">
        <v>5588.38</v>
      </c>
      <c r="E4580" s="95" t="n">
        <v>4.930000000000291</v>
      </c>
    </row>
    <row r="4581" ht="14.4" customHeight="1">
      <c r="A4581" s="92" t="inlineStr">
        <is>
          <t>UF</t>
        </is>
      </c>
      <c r="B4581" s="93" t="inlineStr">
        <is>
          <t>1990-02</t>
        </is>
      </c>
      <c r="C4581" s="94" t="n">
        <v>32917</v>
      </c>
      <c r="D4581" s="95" t="n">
        <v>5593.31</v>
      </c>
      <c r="E4581" s="95" t="n">
        <v>4.930000000000291</v>
      </c>
    </row>
    <row r="4582" ht="14.4" customHeight="1">
      <c r="A4582" s="92" t="inlineStr">
        <is>
          <t>UF</t>
        </is>
      </c>
      <c r="B4582" s="93" t="inlineStr">
        <is>
          <t>1990-02</t>
        </is>
      </c>
      <c r="C4582" s="94" t="n">
        <v>32918</v>
      </c>
      <c r="D4582" s="95" t="n">
        <v>5598.24</v>
      </c>
      <c r="E4582" s="95" t="n">
        <v>4.929999999999382</v>
      </c>
    </row>
    <row r="4583" ht="14.4" customHeight="1">
      <c r="A4583" s="92" t="inlineStr">
        <is>
          <t>UF</t>
        </is>
      </c>
      <c r="B4583" s="93" t="inlineStr">
        <is>
          <t>1990-02</t>
        </is>
      </c>
      <c r="C4583" s="94" t="n">
        <v>32919</v>
      </c>
      <c r="D4583" s="95" t="n">
        <v>5603.18</v>
      </c>
      <c r="E4583" s="95" t="n">
        <v>4.940000000000509</v>
      </c>
    </row>
    <row r="4584" ht="14.4" customHeight="1">
      <c r="A4584" s="92" t="inlineStr">
        <is>
          <t>UF</t>
        </is>
      </c>
      <c r="B4584" s="93" t="inlineStr">
        <is>
          <t>1990-02</t>
        </is>
      </c>
      <c r="C4584" s="94" t="n">
        <v>32920</v>
      </c>
      <c r="D4584" s="95" t="n">
        <v>5608.12</v>
      </c>
      <c r="E4584" s="95" t="n">
        <v>4.9399999999996</v>
      </c>
    </row>
    <row r="4585" ht="14.4" customHeight="1">
      <c r="A4585" s="92" t="inlineStr">
        <is>
          <t>UF</t>
        </is>
      </c>
      <c r="B4585" s="93" t="inlineStr">
        <is>
          <t>1990-02</t>
        </is>
      </c>
      <c r="C4585" s="94" t="n">
        <v>32921</v>
      </c>
      <c r="D4585" s="95" t="n">
        <v>5613.07</v>
      </c>
      <c r="E4585" s="95" t="n">
        <v>4.949999999999818</v>
      </c>
    </row>
    <row r="4586" ht="14.4" customHeight="1">
      <c r="A4586" s="92" t="inlineStr">
        <is>
          <t>UF</t>
        </is>
      </c>
      <c r="B4586" s="93" t="inlineStr">
        <is>
          <t>1990-02</t>
        </is>
      </c>
      <c r="C4586" s="94" t="n">
        <v>32922</v>
      </c>
      <c r="D4586" s="95" t="n">
        <v>5618.02</v>
      </c>
      <c r="E4586" s="95" t="n">
        <v>4.950000000000728</v>
      </c>
    </row>
    <row r="4587" ht="14.4" customHeight="1">
      <c r="A4587" s="92" t="inlineStr">
        <is>
          <t>UF</t>
        </is>
      </c>
      <c r="B4587" s="93" t="inlineStr">
        <is>
          <t>1990-02</t>
        </is>
      </c>
      <c r="C4587" s="94" t="n">
        <v>32923</v>
      </c>
      <c r="D4587" s="95" t="n">
        <v>5622.98</v>
      </c>
      <c r="E4587" s="95" t="n">
        <v>4.959999999999127</v>
      </c>
    </row>
    <row r="4588" ht="14.4" customHeight="1">
      <c r="A4588" s="92" t="inlineStr">
        <is>
          <t>UF</t>
        </is>
      </c>
      <c r="B4588" s="93" t="inlineStr">
        <is>
          <t>1990-02</t>
        </is>
      </c>
      <c r="C4588" s="94" t="n">
        <v>32924</v>
      </c>
      <c r="D4588" s="95" t="n">
        <v>5627.94</v>
      </c>
      <c r="E4588" s="95" t="n">
        <v>4.960000000000036</v>
      </c>
    </row>
    <row r="4589" ht="14.4" customHeight="1">
      <c r="A4589" s="92" t="inlineStr">
        <is>
          <t>UF</t>
        </is>
      </c>
      <c r="B4589" s="93" t="inlineStr">
        <is>
          <t>1990-02</t>
        </is>
      </c>
      <c r="C4589" s="94" t="n">
        <v>32925</v>
      </c>
      <c r="D4589" s="95" t="n">
        <v>5632.91</v>
      </c>
      <c r="E4589" s="95" t="n">
        <v>4.970000000000255</v>
      </c>
    </row>
    <row r="4590" ht="14.4" customHeight="1">
      <c r="A4590" s="92" t="inlineStr">
        <is>
          <t>UF</t>
        </is>
      </c>
      <c r="B4590" s="93" t="inlineStr">
        <is>
          <t>1990-02</t>
        </is>
      </c>
      <c r="C4590" s="94" t="n">
        <v>32926</v>
      </c>
      <c r="D4590" s="95" t="n">
        <v>5637.88</v>
      </c>
      <c r="E4590" s="95" t="n">
        <v>4.970000000000255</v>
      </c>
    </row>
    <row r="4591" ht="14.4" customHeight="1">
      <c r="A4591" s="92" t="inlineStr">
        <is>
          <t>UF</t>
        </is>
      </c>
      <c r="B4591" s="93" t="inlineStr">
        <is>
          <t>1990-02</t>
        </is>
      </c>
      <c r="C4591" s="94" t="n">
        <v>32927</v>
      </c>
      <c r="D4591" s="95" t="n">
        <v>5642.85</v>
      </c>
      <c r="E4591" s="95" t="n">
        <v>4.970000000000255</v>
      </c>
    </row>
    <row r="4592" ht="14.4" customHeight="1">
      <c r="A4592" s="92" t="inlineStr">
        <is>
          <t>UF</t>
        </is>
      </c>
      <c r="B4592" s="93" t="inlineStr">
        <is>
          <t>1990-02</t>
        </is>
      </c>
      <c r="C4592" s="94" t="n">
        <v>32928</v>
      </c>
      <c r="D4592" s="95" t="n">
        <v>5647.83</v>
      </c>
      <c r="E4592" s="95" t="n">
        <v>4.979999999999563</v>
      </c>
    </row>
    <row r="4593" ht="14.4" customHeight="1">
      <c r="A4593" s="92" t="inlineStr">
        <is>
          <t>UF</t>
        </is>
      </c>
      <c r="B4593" s="93" t="inlineStr">
        <is>
          <t>1990-02</t>
        </is>
      </c>
      <c r="C4593" s="94" t="n">
        <v>32929</v>
      </c>
      <c r="D4593" s="95" t="n">
        <v>5652.81</v>
      </c>
      <c r="E4593" s="95" t="n">
        <v>4.980000000000473</v>
      </c>
    </row>
    <row r="4594" ht="14.4" customHeight="1">
      <c r="A4594" s="92" t="inlineStr">
        <is>
          <t>UF</t>
        </is>
      </c>
      <c r="B4594" s="93" t="inlineStr">
        <is>
          <t>1990-02</t>
        </is>
      </c>
      <c r="C4594" s="94" t="n">
        <v>32930</v>
      </c>
      <c r="D4594" s="95" t="n">
        <v>5657.8</v>
      </c>
      <c r="E4594" s="95" t="n">
        <v>4.989999999999782</v>
      </c>
    </row>
    <row r="4595" ht="14.4" customHeight="1">
      <c r="A4595" s="92" t="inlineStr">
        <is>
          <t>UF</t>
        </is>
      </c>
      <c r="B4595" s="93" t="inlineStr">
        <is>
          <t>1990-02</t>
        </is>
      </c>
      <c r="C4595" s="94" t="n">
        <v>32931</v>
      </c>
      <c r="D4595" s="95" t="n">
        <v>5662.79</v>
      </c>
      <c r="E4595" s="95" t="n">
        <v>4.989999999999782</v>
      </c>
    </row>
    <row r="4596" ht="14.4" customHeight="1">
      <c r="A4596" s="92" t="inlineStr">
        <is>
          <t>UF</t>
        </is>
      </c>
      <c r="B4596" s="93" t="inlineStr">
        <is>
          <t>1990-02</t>
        </is>
      </c>
      <c r="C4596" s="94" t="n">
        <v>32932</v>
      </c>
      <c r="D4596" s="95" t="n">
        <v>5667.79</v>
      </c>
      <c r="E4596" s="95" t="n">
        <v>5</v>
      </c>
    </row>
    <row r="4597" ht="14.4" customHeight="1">
      <c r="A4597" s="92" t="inlineStr">
        <is>
          <t>UF</t>
        </is>
      </c>
      <c r="B4597" s="93" t="inlineStr">
        <is>
          <t>1990-03</t>
        </is>
      </c>
      <c r="C4597" s="94" t="n">
        <v>32933</v>
      </c>
      <c r="D4597" s="95" t="n">
        <v>5672.79</v>
      </c>
      <c r="E4597" s="95" t="n">
        <v>5</v>
      </c>
    </row>
    <row r="4598" ht="14.4" customHeight="1">
      <c r="A4598" s="92" t="inlineStr">
        <is>
          <t>UF</t>
        </is>
      </c>
      <c r="B4598" s="93" t="inlineStr">
        <is>
          <t>1990-03</t>
        </is>
      </c>
      <c r="C4598" s="94" t="n">
        <v>32934</v>
      </c>
      <c r="D4598" s="95" t="n">
        <v>5677.79</v>
      </c>
      <c r="E4598" s="95" t="n">
        <v>5</v>
      </c>
    </row>
    <row r="4599" ht="14.4" customHeight="1">
      <c r="A4599" s="92" t="inlineStr">
        <is>
          <t>UF</t>
        </is>
      </c>
      <c r="B4599" s="93" t="inlineStr">
        <is>
          <t>1990-03</t>
        </is>
      </c>
      <c r="C4599" s="94" t="n">
        <v>32935</v>
      </c>
      <c r="D4599" s="95" t="n">
        <v>5682.8</v>
      </c>
      <c r="E4599" s="95" t="n">
        <v>5.010000000000218</v>
      </c>
    </row>
    <row r="4600" ht="14.4" customHeight="1">
      <c r="A4600" s="92" t="inlineStr">
        <is>
          <t>UF</t>
        </is>
      </c>
      <c r="B4600" s="93" t="inlineStr">
        <is>
          <t>1990-03</t>
        </is>
      </c>
      <c r="C4600" s="94" t="n">
        <v>32936</v>
      </c>
      <c r="D4600" s="95" t="n">
        <v>5687.82</v>
      </c>
      <c r="E4600" s="95" t="n">
        <v>5.019999999999527</v>
      </c>
    </row>
    <row r="4601" ht="14.4" customHeight="1">
      <c r="A4601" s="92" t="inlineStr">
        <is>
          <t>UF</t>
        </is>
      </c>
      <c r="B4601" s="93" t="inlineStr">
        <is>
          <t>1990-03</t>
        </is>
      </c>
      <c r="C4601" s="94" t="n">
        <v>32937</v>
      </c>
      <c r="D4601" s="95" t="n">
        <v>5692.83</v>
      </c>
      <c r="E4601" s="95" t="n">
        <v>5.010000000000218</v>
      </c>
    </row>
    <row r="4602" ht="14.4" customHeight="1">
      <c r="A4602" s="92" t="inlineStr">
        <is>
          <t>UF</t>
        </is>
      </c>
      <c r="B4602" s="93" t="inlineStr">
        <is>
          <t>1990-03</t>
        </is>
      </c>
      <c r="C4602" s="94" t="n">
        <v>32938</v>
      </c>
      <c r="D4602" s="95" t="n">
        <v>5697.86</v>
      </c>
      <c r="E4602" s="95" t="n">
        <v>5.029999999999745</v>
      </c>
    </row>
    <row r="4603" ht="14.4" customHeight="1">
      <c r="A4603" s="92" t="inlineStr">
        <is>
          <t>UF</t>
        </is>
      </c>
      <c r="B4603" s="93" t="inlineStr">
        <is>
          <t>1990-03</t>
        </is>
      </c>
      <c r="C4603" s="94" t="n">
        <v>32939</v>
      </c>
      <c r="D4603" s="95" t="n">
        <v>5702.88</v>
      </c>
      <c r="E4603" s="95" t="n">
        <v>5.020000000000437</v>
      </c>
    </row>
    <row r="4604" ht="14.4" customHeight="1">
      <c r="A4604" s="92" t="inlineStr">
        <is>
          <t>UF</t>
        </is>
      </c>
      <c r="B4604" s="93" t="inlineStr">
        <is>
          <t>1990-03</t>
        </is>
      </c>
      <c r="C4604" s="94" t="n">
        <v>32940</v>
      </c>
      <c r="D4604" s="95" t="n">
        <v>5707.91</v>
      </c>
      <c r="E4604" s="95" t="n">
        <v>5.029999999999745</v>
      </c>
    </row>
    <row r="4605" ht="14.4" customHeight="1">
      <c r="A4605" s="92" t="inlineStr">
        <is>
          <t>UF</t>
        </is>
      </c>
      <c r="B4605" s="93" t="inlineStr">
        <is>
          <t>1990-03</t>
        </is>
      </c>
      <c r="C4605" s="94" t="n">
        <v>32941</v>
      </c>
      <c r="D4605" s="95" t="n">
        <v>5712.95</v>
      </c>
      <c r="E4605" s="95" t="n">
        <v>5.039999999999964</v>
      </c>
    </row>
    <row r="4606" ht="14.4" customHeight="1">
      <c r="A4606" s="92" t="inlineStr">
        <is>
          <t>UF</t>
        </is>
      </c>
      <c r="B4606" s="93" t="inlineStr">
        <is>
          <t>1990-03</t>
        </is>
      </c>
      <c r="C4606" s="94" t="n">
        <v>32942</v>
      </c>
      <c r="D4606" s="95" t="n">
        <v>5713.5</v>
      </c>
      <c r="E4606" s="95" t="n">
        <v>0.5500000000001819</v>
      </c>
    </row>
    <row r="4607" ht="14.4" customHeight="1">
      <c r="A4607" s="92" t="inlineStr">
        <is>
          <t>UF</t>
        </is>
      </c>
      <c r="B4607" s="93" t="inlineStr">
        <is>
          <t>1990-03</t>
        </is>
      </c>
      <c r="C4607" s="94" t="n">
        <v>32943</v>
      </c>
      <c r="D4607" s="95" t="n">
        <v>5714.05</v>
      </c>
      <c r="E4607" s="95" t="n">
        <v>0.5500000000001819</v>
      </c>
    </row>
    <row r="4608" ht="14.4" customHeight="1">
      <c r="A4608" s="92" t="inlineStr">
        <is>
          <t>UF</t>
        </is>
      </c>
      <c r="B4608" s="93" t="inlineStr">
        <is>
          <t>1990-03</t>
        </is>
      </c>
      <c r="C4608" s="94" t="n">
        <v>32944</v>
      </c>
      <c r="D4608" s="95" t="n">
        <v>5714.61</v>
      </c>
      <c r="E4608" s="95" t="n">
        <v>0.5599999999994907</v>
      </c>
    </row>
    <row r="4609" ht="14.4" customHeight="1">
      <c r="A4609" s="92" t="inlineStr">
        <is>
          <t>UF</t>
        </is>
      </c>
      <c r="B4609" s="93" t="inlineStr">
        <is>
          <t>1990-03</t>
        </is>
      </c>
      <c r="C4609" s="94" t="n">
        <v>32945</v>
      </c>
      <c r="D4609" s="95" t="n">
        <v>5715.16</v>
      </c>
      <c r="E4609" s="95" t="n">
        <v>0.5500000000001819</v>
      </c>
    </row>
    <row r="4610" ht="14.4" customHeight="1">
      <c r="A4610" s="92" t="inlineStr">
        <is>
          <t>UF</t>
        </is>
      </c>
      <c r="B4610" s="93" t="inlineStr">
        <is>
          <t>1990-03</t>
        </is>
      </c>
      <c r="C4610" s="94" t="n">
        <v>32946</v>
      </c>
      <c r="D4610" s="95" t="n">
        <v>5715.71</v>
      </c>
      <c r="E4610" s="95" t="n">
        <v>0.5500000000001819</v>
      </c>
    </row>
    <row r="4611" ht="14.4" customHeight="1">
      <c r="A4611" s="92" t="inlineStr">
        <is>
          <t>UF</t>
        </is>
      </c>
      <c r="B4611" s="93" t="inlineStr">
        <is>
          <t>1990-03</t>
        </is>
      </c>
      <c r="C4611" s="94" t="n">
        <v>32947</v>
      </c>
      <c r="D4611" s="95" t="n">
        <v>5716.26</v>
      </c>
      <c r="E4611" s="95" t="n">
        <v>0.5500000000001819</v>
      </c>
    </row>
    <row r="4612" ht="14.4" customHeight="1">
      <c r="A4612" s="92" t="inlineStr">
        <is>
          <t>UF</t>
        </is>
      </c>
      <c r="B4612" s="93" t="inlineStr">
        <is>
          <t>1990-03</t>
        </is>
      </c>
      <c r="C4612" s="94" t="n">
        <v>32948</v>
      </c>
      <c r="D4612" s="95" t="n">
        <v>5716.82</v>
      </c>
      <c r="E4612" s="95" t="n">
        <v>0.5599999999994907</v>
      </c>
    </row>
    <row r="4613" ht="14.4" customHeight="1">
      <c r="A4613" s="92" t="inlineStr">
        <is>
          <t>UF</t>
        </is>
      </c>
      <c r="B4613" s="93" t="inlineStr">
        <is>
          <t>1990-03</t>
        </is>
      </c>
      <c r="C4613" s="94" t="n">
        <v>32949</v>
      </c>
      <c r="D4613" s="95" t="n">
        <v>5717.37</v>
      </c>
      <c r="E4613" s="95" t="n">
        <v>0.5500000000001819</v>
      </c>
    </row>
    <row r="4614" ht="14.4" customHeight="1">
      <c r="A4614" s="92" t="inlineStr">
        <is>
          <t>UF</t>
        </is>
      </c>
      <c r="B4614" s="93" t="inlineStr">
        <is>
          <t>1990-03</t>
        </is>
      </c>
      <c r="C4614" s="94" t="n">
        <v>32950</v>
      </c>
      <c r="D4614" s="95" t="n">
        <v>5717.92</v>
      </c>
      <c r="E4614" s="95" t="n">
        <v>0.5500000000001819</v>
      </c>
    </row>
    <row r="4615" ht="14.4" customHeight="1">
      <c r="A4615" s="92" t="inlineStr">
        <is>
          <t>UF</t>
        </is>
      </c>
      <c r="B4615" s="93" t="inlineStr">
        <is>
          <t>1990-03</t>
        </is>
      </c>
      <c r="C4615" s="94" t="n">
        <v>32951</v>
      </c>
      <c r="D4615" s="95" t="n">
        <v>5718.47</v>
      </c>
      <c r="E4615" s="95" t="n">
        <v>0.5500000000001819</v>
      </c>
    </row>
    <row r="4616" ht="14.4" customHeight="1">
      <c r="A4616" s="92" t="inlineStr">
        <is>
          <t>UF</t>
        </is>
      </c>
      <c r="B4616" s="93" t="inlineStr">
        <is>
          <t>1990-03</t>
        </is>
      </c>
      <c r="C4616" s="94" t="n">
        <v>32952</v>
      </c>
      <c r="D4616" s="95" t="n">
        <v>5719.03</v>
      </c>
      <c r="E4616" s="95" t="n">
        <v>0.5599999999994907</v>
      </c>
    </row>
    <row r="4617" ht="14.4" customHeight="1">
      <c r="A4617" s="92" t="inlineStr">
        <is>
          <t>UF</t>
        </is>
      </c>
      <c r="B4617" s="93" t="inlineStr">
        <is>
          <t>1990-03</t>
        </is>
      </c>
      <c r="C4617" s="94" t="n">
        <v>32953</v>
      </c>
      <c r="D4617" s="95" t="n">
        <v>5719.58</v>
      </c>
      <c r="E4617" s="95" t="n">
        <v>0.5500000000001819</v>
      </c>
    </row>
    <row r="4618" ht="14.4" customHeight="1">
      <c r="A4618" s="92" t="inlineStr">
        <is>
          <t>UF</t>
        </is>
      </c>
      <c r="B4618" s="93" t="inlineStr">
        <is>
          <t>1990-03</t>
        </is>
      </c>
      <c r="C4618" s="94" t="n">
        <v>32954</v>
      </c>
      <c r="D4618" s="95" t="n">
        <v>5720.13</v>
      </c>
      <c r="E4618" s="95" t="n">
        <v>0.5500000000001819</v>
      </c>
    </row>
    <row r="4619" ht="14.4" customHeight="1">
      <c r="A4619" s="92" t="inlineStr">
        <is>
          <t>UF</t>
        </is>
      </c>
      <c r="B4619" s="93" t="inlineStr">
        <is>
          <t>1990-03</t>
        </is>
      </c>
      <c r="C4619" s="94" t="n">
        <v>32955</v>
      </c>
      <c r="D4619" s="95" t="n">
        <v>5720.68</v>
      </c>
      <c r="E4619" s="95" t="n">
        <v>0.5500000000001819</v>
      </c>
    </row>
    <row r="4620" ht="14.4" customHeight="1">
      <c r="A4620" s="92" t="inlineStr">
        <is>
          <t>UF</t>
        </is>
      </c>
      <c r="B4620" s="93" t="inlineStr">
        <is>
          <t>1990-03</t>
        </is>
      </c>
      <c r="C4620" s="94" t="n">
        <v>32956</v>
      </c>
      <c r="D4620" s="95" t="n">
        <v>5721.24</v>
      </c>
      <c r="E4620" s="95" t="n">
        <v>0.5599999999994907</v>
      </c>
    </row>
    <row r="4621" ht="14.4" customHeight="1">
      <c r="A4621" s="92" t="inlineStr">
        <is>
          <t>UF</t>
        </is>
      </c>
      <c r="B4621" s="93" t="inlineStr">
        <is>
          <t>1990-03</t>
        </is>
      </c>
      <c r="C4621" s="94" t="n">
        <v>32957</v>
      </c>
      <c r="D4621" s="95" t="n">
        <v>5721.79</v>
      </c>
      <c r="E4621" s="95" t="n">
        <v>0.5500000000001819</v>
      </c>
    </row>
    <row r="4622" ht="14.4" customHeight="1">
      <c r="A4622" s="92" t="inlineStr">
        <is>
          <t>UF</t>
        </is>
      </c>
      <c r="B4622" s="93" t="inlineStr">
        <is>
          <t>1990-03</t>
        </is>
      </c>
      <c r="C4622" s="94" t="n">
        <v>32958</v>
      </c>
      <c r="D4622" s="95" t="n">
        <v>5722.34</v>
      </c>
      <c r="E4622" s="95" t="n">
        <v>0.5500000000001819</v>
      </c>
    </row>
    <row r="4623" ht="14.4" customHeight="1">
      <c r="A4623" s="92" t="inlineStr">
        <is>
          <t>UF</t>
        </is>
      </c>
      <c r="B4623" s="93" t="inlineStr">
        <is>
          <t>1990-03</t>
        </is>
      </c>
      <c r="C4623" s="94" t="n">
        <v>32959</v>
      </c>
      <c r="D4623" s="95" t="n">
        <v>5722.9</v>
      </c>
      <c r="E4623" s="95" t="n">
        <v>0.5599999999994907</v>
      </c>
    </row>
    <row r="4624" ht="14.4" customHeight="1">
      <c r="A4624" s="92" t="inlineStr">
        <is>
          <t>UF</t>
        </is>
      </c>
      <c r="B4624" s="93" t="inlineStr">
        <is>
          <t>1990-03</t>
        </is>
      </c>
      <c r="C4624" s="94" t="n">
        <v>32960</v>
      </c>
      <c r="D4624" s="95" t="n">
        <v>5723.45</v>
      </c>
      <c r="E4624" s="95" t="n">
        <v>0.5500000000001819</v>
      </c>
    </row>
    <row r="4625" ht="14.4" customHeight="1">
      <c r="A4625" s="92" t="inlineStr">
        <is>
          <t>UF</t>
        </is>
      </c>
      <c r="B4625" s="93" t="inlineStr">
        <is>
          <t>1990-03</t>
        </is>
      </c>
      <c r="C4625" s="94" t="n">
        <v>32961</v>
      </c>
      <c r="D4625" s="95" t="n">
        <v>5724</v>
      </c>
      <c r="E4625" s="95" t="n">
        <v>0.5500000000001819</v>
      </c>
    </row>
    <row r="4626" ht="14.4" customHeight="1">
      <c r="A4626" s="92" t="inlineStr">
        <is>
          <t>UF</t>
        </is>
      </c>
      <c r="B4626" s="93" t="inlineStr">
        <is>
          <t>1990-03</t>
        </is>
      </c>
      <c r="C4626" s="94" t="n">
        <v>32962</v>
      </c>
      <c r="D4626" s="95" t="n">
        <v>5724.55</v>
      </c>
      <c r="E4626" s="95" t="n">
        <v>0.5500000000001819</v>
      </c>
    </row>
    <row r="4627" ht="14.4" customHeight="1">
      <c r="A4627" s="92" t="inlineStr">
        <is>
          <t>UF</t>
        </is>
      </c>
      <c r="B4627" s="93" t="inlineStr">
        <is>
          <t>1990-03</t>
        </is>
      </c>
      <c r="C4627" s="94" t="n">
        <v>32963</v>
      </c>
      <c r="D4627" s="95" t="n">
        <v>5725.11</v>
      </c>
      <c r="E4627" s="95" t="n">
        <v>0.5599999999994907</v>
      </c>
    </row>
    <row r="4628" ht="14.4" customHeight="1">
      <c r="A4628" s="92" t="inlineStr">
        <is>
          <t>UF</t>
        </is>
      </c>
      <c r="B4628" s="93" t="inlineStr">
        <is>
          <t>1990-04</t>
        </is>
      </c>
      <c r="C4628" s="94" t="n">
        <v>32964</v>
      </c>
      <c r="D4628" s="95" t="n">
        <v>5725.66</v>
      </c>
      <c r="E4628" s="95" t="n">
        <v>0.5500000000001819</v>
      </c>
    </row>
    <row r="4629" ht="14.4" customHeight="1">
      <c r="A4629" s="92" t="inlineStr">
        <is>
          <t>UF</t>
        </is>
      </c>
      <c r="B4629" s="93" t="inlineStr">
        <is>
          <t>1990-04</t>
        </is>
      </c>
      <c r="C4629" s="94" t="n">
        <v>32965</v>
      </c>
      <c r="D4629" s="95" t="n">
        <v>5726.21</v>
      </c>
      <c r="E4629" s="95" t="n">
        <v>0.5500000000001819</v>
      </c>
    </row>
    <row r="4630" ht="14.4" customHeight="1">
      <c r="A4630" s="92" t="inlineStr">
        <is>
          <t>UF</t>
        </is>
      </c>
      <c r="B4630" s="93" t="inlineStr">
        <is>
          <t>1990-04</t>
        </is>
      </c>
      <c r="C4630" s="94" t="n">
        <v>32966</v>
      </c>
      <c r="D4630" s="95" t="n">
        <v>5726.77</v>
      </c>
      <c r="E4630" s="95" t="n">
        <v>0.5600000000004002</v>
      </c>
    </row>
    <row r="4631" ht="14.4" customHeight="1">
      <c r="A4631" s="92" t="inlineStr">
        <is>
          <t>UF</t>
        </is>
      </c>
      <c r="B4631" s="93" t="inlineStr">
        <is>
          <t>1990-04</t>
        </is>
      </c>
      <c r="C4631" s="94" t="n">
        <v>32967</v>
      </c>
      <c r="D4631" s="95" t="n">
        <v>5727.32</v>
      </c>
      <c r="E4631" s="95" t="n">
        <v>0.5499999999992724</v>
      </c>
    </row>
    <row r="4632" ht="14.4" customHeight="1">
      <c r="A4632" s="92" t="inlineStr">
        <is>
          <t>UF</t>
        </is>
      </c>
      <c r="B4632" s="93" t="inlineStr">
        <is>
          <t>1990-04</t>
        </is>
      </c>
      <c r="C4632" s="94" t="n">
        <v>32968</v>
      </c>
      <c r="D4632" s="95" t="n">
        <v>5727.87</v>
      </c>
      <c r="E4632" s="95" t="n">
        <v>0.5500000000001819</v>
      </c>
    </row>
    <row r="4633" ht="14.4" customHeight="1">
      <c r="A4633" s="92" t="inlineStr">
        <is>
          <t>UF</t>
        </is>
      </c>
      <c r="B4633" s="93" t="inlineStr">
        <is>
          <t>1990-04</t>
        </is>
      </c>
      <c r="C4633" s="94" t="n">
        <v>32969</v>
      </c>
      <c r="D4633" s="95" t="n">
        <v>5728.43</v>
      </c>
      <c r="E4633" s="95" t="n">
        <v>0.5600000000004002</v>
      </c>
    </row>
    <row r="4634" ht="14.4" customHeight="1">
      <c r="A4634" s="92" t="inlineStr">
        <is>
          <t>UF</t>
        </is>
      </c>
      <c r="B4634" s="93" t="inlineStr">
        <is>
          <t>1990-04</t>
        </is>
      </c>
      <c r="C4634" s="94" t="n">
        <v>32970</v>
      </c>
      <c r="D4634" s="95" t="n">
        <v>5728.98</v>
      </c>
      <c r="E4634" s="95" t="n">
        <v>0.5499999999992724</v>
      </c>
    </row>
    <row r="4635" ht="14.4" customHeight="1">
      <c r="A4635" s="92" t="inlineStr">
        <is>
          <t>UF</t>
        </is>
      </c>
      <c r="B4635" s="93" t="inlineStr">
        <is>
          <t>1990-04</t>
        </is>
      </c>
      <c r="C4635" s="94" t="n">
        <v>32971</v>
      </c>
      <c r="D4635" s="95" t="n">
        <v>5729.54</v>
      </c>
      <c r="E4635" s="95" t="n">
        <v>0.5600000000004002</v>
      </c>
    </row>
    <row r="4636" ht="14.4" customHeight="1">
      <c r="A4636" s="92" t="inlineStr">
        <is>
          <t>UF</t>
        </is>
      </c>
      <c r="B4636" s="93" t="inlineStr">
        <is>
          <t>1990-04</t>
        </is>
      </c>
      <c r="C4636" s="94" t="n">
        <v>32972</v>
      </c>
      <c r="D4636" s="95" t="n">
        <v>5730.09</v>
      </c>
      <c r="E4636" s="95" t="n">
        <v>0.5500000000001819</v>
      </c>
    </row>
    <row r="4637" ht="14.4" customHeight="1">
      <c r="A4637" s="92" t="inlineStr">
        <is>
          <t>UF</t>
        </is>
      </c>
      <c r="B4637" s="93" t="inlineStr">
        <is>
          <t>1990-04</t>
        </is>
      </c>
      <c r="C4637" s="94" t="n">
        <v>32973</v>
      </c>
      <c r="D4637" s="95" t="n">
        <v>5734.62</v>
      </c>
      <c r="E4637" s="95" t="n">
        <v>4.529999999999745</v>
      </c>
    </row>
    <row r="4638" ht="14.4" customHeight="1">
      <c r="A4638" s="92" t="inlineStr">
        <is>
          <t>UF</t>
        </is>
      </c>
      <c r="B4638" s="93" t="inlineStr">
        <is>
          <t>1990-04</t>
        </is>
      </c>
      <c r="C4638" s="94" t="n">
        <v>32974</v>
      </c>
      <c r="D4638" s="95" t="n">
        <v>5739.16</v>
      </c>
      <c r="E4638" s="95" t="n">
        <v>4.539999999999964</v>
      </c>
    </row>
    <row r="4639" ht="14.4" customHeight="1">
      <c r="A4639" s="92" t="inlineStr">
        <is>
          <t>UF</t>
        </is>
      </c>
      <c r="B4639" s="93" t="inlineStr">
        <is>
          <t>1990-04</t>
        </is>
      </c>
      <c r="C4639" s="94" t="n">
        <v>32975</v>
      </c>
      <c r="D4639" s="95" t="n">
        <v>5743.7</v>
      </c>
      <c r="E4639" s="95" t="n">
        <v>4.539999999999964</v>
      </c>
    </row>
    <row r="4640" ht="14.4" customHeight="1">
      <c r="A4640" s="92" t="inlineStr">
        <is>
          <t>UF</t>
        </is>
      </c>
      <c r="B4640" s="93" t="inlineStr">
        <is>
          <t>1990-04</t>
        </is>
      </c>
      <c r="C4640" s="94" t="n">
        <v>32976</v>
      </c>
      <c r="D4640" s="95" t="n">
        <v>5748.24</v>
      </c>
      <c r="E4640" s="95" t="n">
        <v>4.539999999999964</v>
      </c>
    </row>
    <row r="4641" ht="14.4" customHeight="1">
      <c r="A4641" s="92" t="inlineStr">
        <is>
          <t>UF</t>
        </is>
      </c>
      <c r="B4641" s="93" t="inlineStr">
        <is>
          <t>1990-04</t>
        </is>
      </c>
      <c r="C4641" s="94" t="n">
        <v>32977</v>
      </c>
      <c r="D4641" s="95" t="n">
        <v>5752.78</v>
      </c>
      <c r="E4641" s="95" t="n">
        <v>4.539999999999964</v>
      </c>
    </row>
    <row r="4642" ht="14.4" customHeight="1">
      <c r="A4642" s="92" t="inlineStr">
        <is>
          <t>UF</t>
        </is>
      </c>
      <c r="B4642" s="93" t="inlineStr">
        <is>
          <t>1990-04</t>
        </is>
      </c>
      <c r="C4642" s="94" t="n">
        <v>32978</v>
      </c>
      <c r="D4642" s="95" t="n">
        <v>5757.33</v>
      </c>
      <c r="E4642" s="95" t="n">
        <v>4.550000000000182</v>
      </c>
    </row>
    <row r="4643" ht="14.4" customHeight="1">
      <c r="A4643" s="92" t="inlineStr">
        <is>
          <t>UF</t>
        </is>
      </c>
      <c r="B4643" s="93" t="inlineStr">
        <is>
          <t>1990-04</t>
        </is>
      </c>
      <c r="C4643" s="94" t="n">
        <v>32979</v>
      </c>
      <c r="D4643" s="95" t="n">
        <v>5761.89</v>
      </c>
      <c r="E4643" s="95" t="n">
        <v>4.5600000000004</v>
      </c>
    </row>
    <row r="4644" ht="14.4" customHeight="1">
      <c r="A4644" s="92" t="inlineStr">
        <is>
          <t>UF</t>
        </is>
      </c>
      <c r="B4644" s="93" t="inlineStr">
        <is>
          <t>1990-04</t>
        </is>
      </c>
      <c r="C4644" s="94" t="n">
        <v>32980</v>
      </c>
      <c r="D4644" s="95" t="n">
        <v>5766.44</v>
      </c>
      <c r="E4644" s="95" t="n">
        <v>4.549999999999272</v>
      </c>
    </row>
    <row r="4645" ht="14.4" customHeight="1">
      <c r="A4645" s="92" t="inlineStr">
        <is>
          <t>UF</t>
        </is>
      </c>
      <c r="B4645" s="93" t="inlineStr">
        <is>
          <t>1990-04</t>
        </is>
      </c>
      <c r="C4645" s="94" t="n">
        <v>32981</v>
      </c>
      <c r="D4645" s="95" t="n">
        <v>5771</v>
      </c>
      <c r="E4645" s="95" t="n">
        <v>4.5600000000004</v>
      </c>
    </row>
    <row r="4646" ht="14.4" customHeight="1">
      <c r="A4646" s="92" t="inlineStr">
        <is>
          <t>UF</t>
        </is>
      </c>
      <c r="B4646" s="93" t="inlineStr">
        <is>
          <t>1990-04</t>
        </is>
      </c>
      <c r="C4646" s="94" t="n">
        <v>32982</v>
      </c>
      <c r="D4646" s="95" t="n">
        <v>5775.57</v>
      </c>
      <c r="E4646" s="95" t="n">
        <v>4.569999999999709</v>
      </c>
    </row>
    <row r="4647" ht="14.4" customHeight="1">
      <c r="A4647" s="92" t="inlineStr">
        <is>
          <t>UF</t>
        </is>
      </c>
      <c r="B4647" s="93" t="inlineStr">
        <is>
          <t>1990-04</t>
        </is>
      </c>
      <c r="C4647" s="94" t="n">
        <v>32983</v>
      </c>
      <c r="D4647" s="95" t="n">
        <v>5780.14</v>
      </c>
      <c r="E4647" s="95" t="n">
        <v>4.570000000000618</v>
      </c>
    </row>
    <row r="4648" ht="14.4" customHeight="1">
      <c r="A4648" s="92" t="inlineStr">
        <is>
          <t>UF</t>
        </is>
      </c>
      <c r="B4648" s="93" t="inlineStr">
        <is>
          <t>1990-04</t>
        </is>
      </c>
      <c r="C4648" s="94" t="n">
        <v>32984</v>
      </c>
      <c r="D4648" s="95" t="n">
        <v>5784.71</v>
      </c>
      <c r="E4648" s="95" t="n">
        <v>4.569999999999709</v>
      </c>
    </row>
    <row r="4649" ht="14.4" customHeight="1">
      <c r="A4649" s="92" t="inlineStr">
        <is>
          <t>UF</t>
        </is>
      </c>
      <c r="B4649" s="93" t="inlineStr">
        <is>
          <t>1990-04</t>
        </is>
      </c>
      <c r="C4649" s="94" t="n">
        <v>32985</v>
      </c>
      <c r="D4649" s="95" t="n">
        <v>5789.28</v>
      </c>
      <c r="E4649" s="95" t="n">
        <v>4.569999999999709</v>
      </c>
    </row>
    <row r="4650" ht="14.4" customHeight="1">
      <c r="A4650" s="92" t="inlineStr">
        <is>
          <t>UF</t>
        </is>
      </c>
      <c r="B4650" s="93" t="inlineStr">
        <is>
          <t>1990-04</t>
        </is>
      </c>
      <c r="C4650" s="94" t="n">
        <v>32986</v>
      </c>
      <c r="D4650" s="95" t="n">
        <v>5793.86</v>
      </c>
      <c r="E4650" s="95" t="n">
        <v>4.579999999999927</v>
      </c>
    </row>
    <row r="4651" ht="14.4" customHeight="1">
      <c r="A4651" s="92" t="inlineStr">
        <is>
          <t>UF</t>
        </is>
      </c>
      <c r="B4651" s="93" t="inlineStr">
        <is>
          <t>1990-04</t>
        </is>
      </c>
      <c r="C4651" s="94" t="n">
        <v>32987</v>
      </c>
      <c r="D4651" s="95" t="n">
        <v>5798.44</v>
      </c>
      <c r="E4651" s="95" t="n">
        <v>4.579999999999927</v>
      </c>
    </row>
    <row r="4652" ht="14.4" customHeight="1">
      <c r="A4652" s="92" t="inlineStr">
        <is>
          <t>UF</t>
        </is>
      </c>
      <c r="B4652" s="93" t="inlineStr">
        <is>
          <t>1990-04</t>
        </is>
      </c>
      <c r="C4652" s="94" t="n">
        <v>32988</v>
      </c>
      <c r="D4652" s="95" t="n">
        <v>5803.03</v>
      </c>
      <c r="E4652" s="95" t="n">
        <v>4.590000000000146</v>
      </c>
    </row>
    <row r="4653" ht="14.4" customHeight="1">
      <c r="A4653" s="92" t="inlineStr">
        <is>
          <t>UF</t>
        </is>
      </c>
      <c r="B4653" s="93" t="inlineStr">
        <is>
          <t>1990-04</t>
        </is>
      </c>
      <c r="C4653" s="94" t="n">
        <v>32989</v>
      </c>
      <c r="D4653" s="95" t="n">
        <v>5807.62</v>
      </c>
      <c r="E4653" s="95" t="n">
        <v>4.590000000000146</v>
      </c>
    </row>
    <row r="4654" ht="14.4" customHeight="1">
      <c r="A4654" s="92" t="inlineStr">
        <is>
          <t>UF</t>
        </is>
      </c>
      <c r="B4654" s="93" t="inlineStr">
        <is>
          <t>1990-04</t>
        </is>
      </c>
      <c r="C4654" s="94" t="n">
        <v>32990</v>
      </c>
      <c r="D4654" s="95" t="n">
        <v>5812.21</v>
      </c>
      <c r="E4654" s="95" t="n">
        <v>4.590000000000146</v>
      </c>
    </row>
    <row r="4655" ht="14.4" customHeight="1">
      <c r="A4655" s="92" t="inlineStr">
        <is>
          <t>UF</t>
        </is>
      </c>
      <c r="B4655" s="93" t="inlineStr">
        <is>
          <t>1990-04</t>
        </is>
      </c>
      <c r="C4655" s="94" t="n">
        <v>32991</v>
      </c>
      <c r="D4655" s="95" t="n">
        <v>5816.81</v>
      </c>
      <c r="E4655" s="95" t="n">
        <v>4.600000000000364</v>
      </c>
    </row>
    <row r="4656" ht="14.4" customHeight="1">
      <c r="A4656" s="92" t="inlineStr">
        <is>
          <t>UF</t>
        </is>
      </c>
      <c r="B4656" s="93" t="inlineStr">
        <is>
          <t>1990-04</t>
        </is>
      </c>
      <c r="C4656" s="94" t="n">
        <v>32992</v>
      </c>
      <c r="D4656" s="95" t="n">
        <v>5821.41</v>
      </c>
      <c r="E4656" s="95" t="n">
        <v>4.599999999999454</v>
      </c>
    </row>
    <row r="4657" ht="14.4" customHeight="1">
      <c r="A4657" s="92" t="inlineStr">
        <is>
          <t>UF</t>
        </is>
      </c>
      <c r="B4657" s="93" t="inlineStr">
        <is>
          <t>1990-04</t>
        </is>
      </c>
      <c r="C4657" s="94" t="n">
        <v>32993</v>
      </c>
      <c r="D4657" s="95" t="n">
        <v>5826.01</v>
      </c>
      <c r="E4657" s="95" t="n">
        <v>4.600000000000364</v>
      </c>
    </row>
    <row r="4658" ht="14.4" customHeight="1">
      <c r="A4658" s="92" t="inlineStr">
        <is>
          <t>UF</t>
        </is>
      </c>
      <c r="B4658" s="93" t="inlineStr">
        <is>
          <t>1990-05</t>
        </is>
      </c>
      <c r="C4658" s="94" t="n">
        <v>32994</v>
      </c>
      <c r="D4658" s="95" t="n">
        <v>5830.62</v>
      </c>
      <c r="E4658" s="95" t="n">
        <v>4.609999999999673</v>
      </c>
    </row>
    <row r="4659" ht="14.4" customHeight="1">
      <c r="A4659" s="92" t="inlineStr">
        <is>
          <t>UF</t>
        </is>
      </c>
      <c r="B4659" s="93" t="inlineStr">
        <is>
          <t>1990-05</t>
        </is>
      </c>
      <c r="C4659" s="94" t="n">
        <v>32995</v>
      </c>
      <c r="D4659" s="95" t="n">
        <v>5835.23</v>
      </c>
      <c r="E4659" s="95" t="n">
        <v>4.609999999999673</v>
      </c>
    </row>
    <row r="4660" ht="14.4" customHeight="1">
      <c r="A4660" s="92" t="inlineStr">
        <is>
          <t>UF</t>
        </is>
      </c>
      <c r="B4660" s="93" t="inlineStr">
        <is>
          <t>1990-05</t>
        </is>
      </c>
      <c r="C4660" s="94" t="n">
        <v>32996</v>
      </c>
      <c r="D4660" s="95" t="n">
        <v>5839.85</v>
      </c>
      <c r="E4660" s="95" t="n">
        <v>4.6200000000008</v>
      </c>
    </row>
    <row r="4661" ht="14.4" customHeight="1">
      <c r="A4661" s="92" t="inlineStr">
        <is>
          <t>UF</t>
        </is>
      </c>
      <c r="B4661" s="93" t="inlineStr">
        <is>
          <t>1990-05</t>
        </is>
      </c>
      <c r="C4661" s="94" t="n">
        <v>32997</v>
      </c>
      <c r="D4661" s="95" t="n">
        <v>5844.46</v>
      </c>
      <c r="E4661" s="95" t="n">
        <v>4.609999999999673</v>
      </c>
    </row>
    <row r="4662" ht="14.4" customHeight="1">
      <c r="A4662" s="92" t="inlineStr">
        <is>
          <t>UF</t>
        </is>
      </c>
      <c r="B4662" s="93" t="inlineStr">
        <is>
          <t>1990-05</t>
        </is>
      </c>
      <c r="C4662" s="94" t="n">
        <v>32998</v>
      </c>
      <c r="D4662" s="95" t="n">
        <v>5849.09</v>
      </c>
      <c r="E4662" s="95" t="n">
        <v>4.630000000000109</v>
      </c>
    </row>
    <row r="4663" ht="14.4" customHeight="1">
      <c r="A4663" s="92" t="inlineStr">
        <is>
          <t>UF</t>
        </is>
      </c>
      <c r="B4663" s="93" t="inlineStr">
        <is>
          <t>1990-05</t>
        </is>
      </c>
      <c r="C4663" s="94" t="n">
        <v>32999</v>
      </c>
      <c r="D4663" s="95" t="n">
        <v>5853.71</v>
      </c>
      <c r="E4663" s="95" t="n">
        <v>4.619999999999891</v>
      </c>
    </row>
    <row r="4664" ht="14.4" customHeight="1">
      <c r="A4664" s="92" t="inlineStr">
        <is>
          <t>UF</t>
        </is>
      </c>
      <c r="B4664" s="93" t="inlineStr">
        <is>
          <t>1990-05</t>
        </is>
      </c>
      <c r="C4664" s="94" t="n">
        <v>33000</v>
      </c>
      <c r="D4664" s="95" t="n">
        <v>5858.34</v>
      </c>
      <c r="E4664" s="95" t="n">
        <v>4.630000000000109</v>
      </c>
    </row>
    <row r="4665" ht="14.4" customHeight="1">
      <c r="A4665" s="92" t="inlineStr">
        <is>
          <t>UF</t>
        </is>
      </c>
      <c r="B4665" s="93" t="inlineStr">
        <is>
          <t>1990-05</t>
        </is>
      </c>
      <c r="C4665" s="94" t="n">
        <v>33001</v>
      </c>
      <c r="D4665" s="95" t="n">
        <v>5862.98</v>
      </c>
      <c r="E4665" s="95" t="n">
        <v>4.639999999999418</v>
      </c>
    </row>
    <row r="4666" ht="14.4" customHeight="1">
      <c r="A4666" s="92" t="inlineStr">
        <is>
          <t>UF</t>
        </is>
      </c>
      <c r="B4666" s="93" t="inlineStr">
        <is>
          <t>1990-05</t>
        </is>
      </c>
      <c r="C4666" s="94" t="n">
        <v>33002</v>
      </c>
      <c r="D4666" s="95" t="n">
        <v>5867.61</v>
      </c>
      <c r="E4666" s="95" t="n">
        <v>4.630000000000109</v>
      </c>
    </row>
    <row r="4667" ht="14.4" customHeight="1">
      <c r="A4667" s="92" t="inlineStr">
        <is>
          <t>UF</t>
        </is>
      </c>
      <c r="B4667" s="93" t="inlineStr">
        <is>
          <t>1990-05</t>
        </is>
      </c>
      <c r="C4667" s="94" t="n">
        <v>33003</v>
      </c>
      <c r="D4667" s="95" t="n">
        <v>5870.99</v>
      </c>
      <c r="E4667" s="95" t="n">
        <v>3.380000000000109</v>
      </c>
    </row>
    <row r="4668" ht="14.4" customHeight="1">
      <c r="A4668" s="92" t="inlineStr">
        <is>
          <t>UF</t>
        </is>
      </c>
      <c r="B4668" s="93" t="inlineStr">
        <is>
          <t>1990-05</t>
        </is>
      </c>
      <c r="C4668" s="94" t="n">
        <v>33004</v>
      </c>
      <c r="D4668" s="95" t="n">
        <v>5874.37</v>
      </c>
      <c r="E4668" s="95" t="n">
        <v>3.380000000000109</v>
      </c>
    </row>
    <row r="4669" ht="14.4" customHeight="1">
      <c r="A4669" s="92" t="inlineStr">
        <is>
          <t>UF</t>
        </is>
      </c>
      <c r="B4669" s="93" t="inlineStr">
        <is>
          <t>1990-05</t>
        </is>
      </c>
      <c r="C4669" s="94" t="n">
        <v>33005</v>
      </c>
      <c r="D4669" s="95" t="n">
        <v>5877.75</v>
      </c>
      <c r="E4669" s="95" t="n">
        <v>3.380000000000109</v>
      </c>
    </row>
    <row r="4670" ht="14.4" customHeight="1">
      <c r="A4670" s="92" t="inlineStr">
        <is>
          <t>UF</t>
        </is>
      </c>
      <c r="B4670" s="93" t="inlineStr">
        <is>
          <t>1990-05</t>
        </is>
      </c>
      <c r="C4670" s="94" t="n">
        <v>33006</v>
      </c>
      <c r="D4670" s="95" t="n">
        <v>5881.13</v>
      </c>
      <c r="E4670" s="95" t="n">
        <v>3.380000000000109</v>
      </c>
    </row>
    <row r="4671" ht="14.4" customHeight="1">
      <c r="A4671" s="92" t="inlineStr">
        <is>
          <t>UF</t>
        </is>
      </c>
      <c r="B4671" s="93" t="inlineStr">
        <is>
          <t>1990-05</t>
        </is>
      </c>
      <c r="C4671" s="94" t="n">
        <v>33007</v>
      </c>
      <c r="D4671" s="95" t="n">
        <v>5884.52</v>
      </c>
      <c r="E4671" s="95" t="n">
        <v>3.390000000000327</v>
      </c>
    </row>
    <row r="4672" ht="14.4" customHeight="1">
      <c r="A4672" s="92" t="inlineStr">
        <is>
          <t>UF</t>
        </is>
      </c>
      <c r="B4672" s="93" t="inlineStr">
        <is>
          <t>1990-05</t>
        </is>
      </c>
      <c r="C4672" s="94" t="n">
        <v>33008</v>
      </c>
      <c r="D4672" s="95" t="n">
        <v>5887.91</v>
      </c>
      <c r="E4672" s="95" t="n">
        <v>3.389999999999418</v>
      </c>
    </row>
    <row r="4673" ht="14.4" customHeight="1">
      <c r="A4673" s="92" t="inlineStr">
        <is>
          <t>UF</t>
        </is>
      </c>
      <c r="B4673" s="93" t="inlineStr">
        <is>
          <t>1990-05</t>
        </is>
      </c>
      <c r="C4673" s="94" t="n">
        <v>33009</v>
      </c>
      <c r="D4673" s="95" t="n">
        <v>5891.29</v>
      </c>
      <c r="E4673" s="95" t="n">
        <v>3.380000000000109</v>
      </c>
    </row>
    <row r="4674" ht="14.4" customHeight="1">
      <c r="A4674" s="92" t="inlineStr">
        <is>
          <t>UF</t>
        </is>
      </c>
      <c r="B4674" s="93" t="inlineStr">
        <is>
          <t>1990-05</t>
        </is>
      </c>
      <c r="C4674" s="94" t="n">
        <v>33010</v>
      </c>
      <c r="D4674" s="95" t="n">
        <v>5894.69</v>
      </c>
      <c r="E4674" s="95" t="n">
        <v>3.399999999999636</v>
      </c>
    </row>
    <row r="4675" ht="14.4" customHeight="1">
      <c r="A4675" s="92" t="inlineStr">
        <is>
          <t>UF</t>
        </is>
      </c>
      <c r="B4675" s="93" t="inlineStr">
        <is>
          <t>1990-05</t>
        </is>
      </c>
      <c r="C4675" s="94" t="n">
        <v>33011</v>
      </c>
      <c r="D4675" s="95" t="n">
        <v>5898.08</v>
      </c>
      <c r="E4675" s="95" t="n">
        <v>3.390000000000327</v>
      </c>
    </row>
    <row r="4676" ht="14.4" customHeight="1">
      <c r="A4676" s="92" t="inlineStr">
        <is>
          <t>UF</t>
        </is>
      </c>
      <c r="B4676" s="93" t="inlineStr">
        <is>
          <t>1990-05</t>
        </is>
      </c>
      <c r="C4676" s="94" t="n">
        <v>33012</v>
      </c>
      <c r="D4676" s="95" t="n">
        <v>5901.47</v>
      </c>
      <c r="E4676" s="95" t="n">
        <v>3.390000000000327</v>
      </c>
    </row>
    <row r="4677" ht="14.4" customHeight="1">
      <c r="A4677" s="92" t="inlineStr">
        <is>
          <t>UF</t>
        </is>
      </c>
      <c r="B4677" s="93" t="inlineStr">
        <is>
          <t>1990-05</t>
        </is>
      </c>
      <c r="C4677" s="94" t="n">
        <v>33013</v>
      </c>
      <c r="D4677" s="95" t="n">
        <v>5904.87</v>
      </c>
      <c r="E4677" s="95" t="n">
        <v>3.399999999999636</v>
      </c>
    </row>
    <row r="4678" ht="14.4" customHeight="1">
      <c r="A4678" s="92" t="inlineStr">
        <is>
          <t>UF</t>
        </is>
      </c>
      <c r="B4678" s="93" t="inlineStr">
        <is>
          <t>1990-05</t>
        </is>
      </c>
      <c r="C4678" s="94" t="n">
        <v>33014</v>
      </c>
      <c r="D4678" s="95" t="n">
        <v>5908.27</v>
      </c>
      <c r="E4678" s="95" t="n">
        <v>3.400000000000546</v>
      </c>
    </row>
    <row r="4679" ht="14.4" customHeight="1">
      <c r="A4679" s="92" t="inlineStr">
        <is>
          <t>UF</t>
        </is>
      </c>
      <c r="B4679" s="93" t="inlineStr">
        <is>
          <t>1990-05</t>
        </is>
      </c>
      <c r="C4679" s="94" t="n">
        <v>33015</v>
      </c>
      <c r="D4679" s="95" t="n">
        <v>5911.67</v>
      </c>
      <c r="E4679" s="95" t="n">
        <v>3.399999999999636</v>
      </c>
    </row>
    <row r="4680" ht="14.4" customHeight="1">
      <c r="A4680" s="92" t="inlineStr">
        <is>
          <t>UF</t>
        </is>
      </c>
      <c r="B4680" s="93" t="inlineStr">
        <is>
          <t>1990-05</t>
        </is>
      </c>
      <c r="C4680" s="94" t="n">
        <v>33016</v>
      </c>
      <c r="D4680" s="95" t="n">
        <v>5915.07</v>
      </c>
      <c r="E4680" s="95" t="n">
        <v>3.399999999999636</v>
      </c>
    </row>
    <row r="4681" ht="14.4" customHeight="1">
      <c r="A4681" s="92" t="inlineStr">
        <is>
          <t>UF</t>
        </is>
      </c>
      <c r="B4681" s="93" t="inlineStr">
        <is>
          <t>1990-05</t>
        </is>
      </c>
      <c r="C4681" s="94" t="n">
        <v>33017</v>
      </c>
      <c r="D4681" s="95" t="n">
        <v>5918.48</v>
      </c>
      <c r="E4681" s="95" t="n">
        <v>3.409999999999854</v>
      </c>
    </row>
    <row r="4682" ht="14.4" customHeight="1">
      <c r="A4682" s="92" t="inlineStr">
        <is>
          <t>UF</t>
        </is>
      </c>
      <c r="B4682" s="93" t="inlineStr">
        <is>
          <t>1990-05</t>
        </is>
      </c>
      <c r="C4682" s="94" t="n">
        <v>33018</v>
      </c>
      <c r="D4682" s="95" t="n">
        <v>5921.89</v>
      </c>
      <c r="E4682" s="95" t="n">
        <v>3.410000000000764</v>
      </c>
    </row>
    <row r="4683" ht="14.4" customHeight="1">
      <c r="A4683" s="92" t="inlineStr">
        <is>
          <t>UF</t>
        </is>
      </c>
      <c r="B4683" s="93" t="inlineStr">
        <is>
          <t>1990-05</t>
        </is>
      </c>
      <c r="C4683" s="94" t="n">
        <v>33019</v>
      </c>
      <c r="D4683" s="95" t="n">
        <v>5925.3</v>
      </c>
      <c r="E4683" s="95" t="n">
        <v>3.409999999999854</v>
      </c>
    </row>
    <row r="4684" ht="14.4" customHeight="1">
      <c r="A4684" s="92" t="inlineStr">
        <is>
          <t>UF</t>
        </is>
      </c>
      <c r="B4684" s="93" t="inlineStr">
        <is>
          <t>1990-05</t>
        </is>
      </c>
      <c r="C4684" s="94" t="n">
        <v>33020</v>
      </c>
      <c r="D4684" s="95" t="n">
        <v>5928.71</v>
      </c>
      <c r="E4684" s="95" t="n">
        <v>3.409999999999854</v>
      </c>
    </row>
    <row r="4685" ht="14.4" customHeight="1">
      <c r="A4685" s="92" t="inlineStr">
        <is>
          <t>UF</t>
        </is>
      </c>
      <c r="B4685" s="93" t="inlineStr">
        <is>
          <t>1990-05</t>
        </is>
      </c>
      <c r="C4685" s="94" t="n">
        <v>33021</v>
      </c>
      <c r="D4685" s="95" t="n">
        <v>5932.12</v>
      </c>
      <c r="E4685" s="95" t="n">
        <v>3.409999999999854</v>
      </c>
    </row>
    <row r="4686" ht="14.4" customHeight="1">
      <c r="A4686" s="92" t="inlineStr">
        <is>
          <t>UF</t>
        </is>
      </c>
      <c r="B4686" s="93" t="inlineStr">
        <is>
          <t>1990-05</t>
        </is>
      </c>
      <c r="C4686" s="94" t="n">
        <v>33022</v>
      </c>
      <c r="D4686" s="95" t="n">
        <v>5935.53</v>
      </c>
      <c r="E4686" s="95" t="n">
        <v>3.409999999999854</v>
      </c>
    </row>
    <row r="4687" ht="14.4" customHeight="1">
      <c r="A4687" s="92" t="inlineStr">
        <is>
          <t>UF</t>
        </is>
      </c>
      <c r="B4687" s="93" t="inlineStr">
        <is>
          <t>1990-05</t>
        </is>
      </c>
      <c r="C4687" s="94" t="n">
        <v>33023</v>
      </c>
      <c r="D4687" s="95" t="n">
        <v>5938.95</v>
      </c>
      <c r="E4687" s="95" t="n">
        <v>3.420000000000073</v>
      </c>
    </row>
    <row r="4688" ht="14.4" customHeight="1">
      <c r="A4688" s="92" t="inlineStr">
        <is>
          <t>UF</t>
        </is>
      </c>
      <c r="B4688" s="93" t="inlineStr">
        <is>
          <t>1990-05</t>
        </is>
      </c>
      <c r="C4688" s="94" t="n">
        <v>33024</v>
      </c>
      <c r="D4688" s="95" t="n">
        <v>5942.37</v>
      </c>
      <c r="E4688" s="95" t="n">
        <v>3.420000000000073</v>
      </c>
    </row>
    <row r="4689" ht="14.4" customHeight="1">
      <c r="A4689" s="92" t="inlineStr">
        <is>
          <t>UF</t>
        </is>
      </c>
      <c r="B4689" s="93" t="inlineStr">
        <is>
          <t>1990-06</t>
        </is>
      </c>
      <c r="C4689" s="94" t="n">
        <v>33025</v>
      </c>
      <c r="D4689" s="95" t="n">
        <v>5945.79</v>
      </c>
      <c r="E4689" s="95" t="n">
        <v>3.420000000000073</v>
      </c>
    </row>
    <row r="4690" ht="14.4" customHeight="1">
      <c r="A4690" s="92" t="inlineStr">
        <is>
          <t>UF</t>
        </is>
      </c>
      <c r="B4690" s="93" t="inlineStr">
        <is>
          <t>1990-06</t>
        </is>
      </c>
      <c r="C4690" s="94" t="n">
        <v>33026</v>
      </c>
      <c r="D4690" s="95" t="n">
        <v>5949.21</v>
      </c>
      <c r="E4690" s="95" t="n">
        <v>3.420000000000073</v>
      </c>
    </row>
    <row r="4691" ht="14.4" customHeight="1">
      <c r="A4691" s="92" t="inlineStr">
        <is>
          <t>UF</t>
        </is>
      </c>
      <c r="B4691" s="93" t="inlineStr">
        <is>
          <t>1990-06</t>
        </is>
      </c>
      <c r="C4691" s="94" t="n">
        <v>33027</v>
      </c>
      <c r="D4691" s="95" t="n">
        <v>5952.64</v>
      </c>
      <c r="E4691" s="95" t="n">
        <v>3.430000000000291</v>
      </c>
    </row>
    <row r="4692" ht="14.4" customHeight="1">
      <c r="A4692" s="92" t="inlineStr">
        <is>
          <t>UF</t>
        </is>
      </c>
      <c r="B4692" s="93" t="inlineStr">
        <is>
          <t>1990-06</t>
        </is>
      </c>
      <c r="C4692" s="94" t="n">
        <v>33028</v>
      </c>
      <c r="D4692" s="95" t="n">
        <v>5956.06</v>
      </c>
      <c r="E4692" s="95" t="n">
        <v>3.420000000000073</v>
      </c>
    </row>
    <row r="4693" ht="14.4" customHeight="1">
      <c r="A4693" s="92" t="inlineStr">
        <is>
          <t>UF</t>
        </is>
      </c>
      <c r="B4693" s="93" t="inlineStr">
        <is>
          <t>1990-06</t>
        </is>
      </c>
      <c r="C4693" s="94" t="n">
        <v>33029</v>
      </c>
      <c r="D4693" s="95" t="n">
        <v>5959.49</v>
      </c>
      <c r="E4693" s="95" t="n">
        <v>3.429999999999382</v>
      </c>
    </row>
    <row r="4694" ht="14.4" customHeight="1">
      <c r="A4694" s="92" t="inlineStr">
        <is>
          <t>UF</t>
        </is>
      </c>
      <c r="B4694" s="93" t="inlineStr">
        <is>
          <t>1990-06</t>
        </is>
      </c>
      <c r="C4694" s="94" t="n">
        <v>33030</v>
      </c>
      <c r="D4694" s="95" t="n">
        <v>5962.92</v>
      </c>
      <c r="E4694" s="95" t="n">
        <v>3.430000000000291</v>
      </c>
    </row>
    <row r="4695" ht="14.4" customHeight="1">
      <c r="A4695" s="92" t="inlineStr">
        <is>
          <t>UF</t>
        </is>
      </c>
      <c r="B4695" s="93" t="inlineStr">
        <is>
          <t>1990-06</t>
        </is>
      </c>
      <c r="C4695" s="94" t="n">
        <v>33031</v>
      </c>
      <c r="D4695" s="95" t="n">
        <v>5966.36</v>
      </c>
      <c r="E4695" s="95" t="n">
        <v>3.4399999999996</v>
      </c>
    </row>
    <row r="4696" ht="14.4" customHeight="1">
      <c r="A4696" s="92" t="inlineStr">
        <is>
          <t>UF</t>
        </is>
      </c>
      <c r="B4696" s="93" t="inlineStr">
        <is>
          <t>1990-06</t>
        </is>
      </c>
      <c r="C4696" s="94" t="n">
        <v>33032</v>
      </c>
      <c r="D4696" s="95" t="n">
        <v>5969.79</v>
      </c>
      <c r="E4696" s="95" t="n">
        <v>3.430000000000291</v>
      </c>
    </row>
    <row r="4697" ht="14.4" customHeight="1">
      <c r="A4697" s="92" t="inlineStr">
        <is>
          <t>UF</t>
        </is>
      </c>
      <c r="B4697" s="93" t="inlineStr">
        <is>
          <t>1990-06</t>
        </is>
      </c>
      <c r="C4697" s="94" t="n">
        <v>33033</v>
      </c>
      <c r="D4697" s="95" t="n">
        <v>5973.23</v>
      </c>
      <c r="E4697" s="95" t="n">
        <v>3.4399999999996</v>
      </c>
    </row>
    <row r="4698" ht="14.4" customHeight="1">
      <c r="A4698" s="92" t="inlineStr">
        <is>
          <t>UF</t>
        </is>
      </c>
      <c r="B4698" s="93" t="inlineStr">
        <is>
          <t>1990-06</t>
        </is>
      </c>
      <c r="C4698" s="94" t="n">
        <v>33034</v>
      </c>
      <c r="D4698" s="95" t="n">
        <v>5976.2</v>
      </c>
      <c r="E4698" s="95" t="n">
        <v>2.970000000000255</v>
      </c>
    </row>
    <row r="4699" ht="14.4" customHeight="1">
      <c r="A4699" s="92" t="inlineStr">
        <is>
          <t>UF</t>
        </is>
      </c>
      <c r="B4699" s="93" t="inlineStr">
        <is>
          <t>1990-06</t>
        </is>
      </c>
      <c r="C4699" s="94" t="n">
        <v>33035</v>
      </c>
      <c r="D4699" s="95" t="n">
        <v>5979.16</v>
      </c>
      <c r="E4699" s="95" t="n">
        <v>2.960000000000036</v>
      </c>
    </row>
    <row r="4700" ht="14.4" customHeight="1">
      <c r="A4700" s="92" t="inlineStr">
        <is>
          <t>UF</t>
        </is>
      </c>
      <c r="B4700" s="93" t="inlineStr">
        <is>
          <t>1990-06</t>
        </is>
      </c>
      <c r="C4700" s="94" t="n">
        <v>33036</v>
      </c>
      <c r="D4700" s="95" t="n">
        <v>5982.13</v>
      </c>
      <c r="E4700" s="95" t="n">
        <v>2.970000000000255</v>
      </c>
    </row>
    <row r="4701" ht="14.4" customHeight="1">
      <c r="A4701" s="92" t="inlineStr">
        <is>
          <t>UF</t>
        </is>
      </c>
      <c r="B4701" s="93" t="inlineStr">
        <is>
          <t>1990-06</t>
        </is>
      </c>
      <c r="C4701" s="94" t="n">
        <v>33037</v>
      </c>
      <c r="D4701" s="95" t="n">
        <v>5985.1</v>
      </c>
      <c r="E4701" s="95" t="n">
        <v>2.970000000000255</v>
      </c>
    </row>
    <row r="4702" ht="14.4" customHeight="1">
      <c r="A4702" s="92" t="inlineStr">
        <is>
          <t>UF</t>
        </is>
      </c>
      <c r="B4702" s="93" t="inlineStr">
        <is>
          <t>1990-06</t>
        </is>
      </c>
      <c r="C4702" s="94" t="n">
        <v>33038</v>
      </c>
      <c r="D4702" s="95" t="n">
        <v>5988.07</v>
      </c>
      <c r="E4702" s="95" t="n">
        <v>2.969999999999345</v>
      </c>
    </row>
    <row r="4703" ht="14.4" customHeight="1">
      <c r="A4703" s="92" t="inlineStr">
        <is>
          <t>UF</t>
        </is>
      </c>
      <c r="B4703" s="93" t="inlineStr">
        <is>
          <t>1990-06</t>
        </is>
      </c>
      <c r="C4703" s="94" t="n">
        <v>33039</v>
      </c>
      <c r="D4703" s="95" t="n">
        <v>5991.04</v>
      </c>
      <c r="E4703" s="95" t="n">
        <v>2.970000000000255</v>
      </c>
    </row>
    <row r="4704" ht="14.4" customHeight="1">
      <c r="A4704" s="92" t="inlineStr">
        <is>
          <t>UF</t>
        </is>
      </c>
      <c r="B4704" s="93" t="inlineStr">
        <is>
          <t>1990-06</t>
        </is>
      </c>
      <c r="C4704" s="94" t="n">
        <v>33040</v>
      </c>
      <c r="D4704" s="95" t="n">
        <v>5994.02</v>
      </c>
      <c r="E4704" s="95" t="n">
        <v>2.980000000000473</v>
      </c>
    </row>
    <row r="4705" ht="14.4" customHeight="1">
      <c r="A4705" s="92" t="inlineStr">
        <is>
          <t>UF</t>
        </is>
      </c>
      <c r="B4705" s="93" t="inlineStr">
        <is>
          <t>1990-06</t>
        </is>
      </c>
      <c r="C4705" s="94" t="n">
        <v>33041</v>
      </c>
      <c r="D4705" s="95" t="n">
        <v>5996.99</v>
      </c>
      <c r="E4705" s="95" t="n">
        <v>2.969999999999345</v>
      </c>
    </row>
    <row r="4706" ht="14.4" customHeight="1">
      <c r="A4706" s="92" t="inlineStr">
        <is>
          <t>UF</t>
        </is>
      </c>
      <c r="B4706" s="93" t="inlineStr">
        <is>
          <t>1990-06</t>
        </is>
      </c>
      <c r="C4706" s="94" t="n">
        <v>33042</v>
      </c>
      <c r="D4706" s="95" t="n">
        <v>5999.97</v>
      </c>
      <c r="E4706" s="95" t="n">
        <v>2.980000000000473</v>
      </c>
    </row>
    <row r="4707" ht="14.4" customHeight="1">
      <c r="A4707" s="92" t="inlineStr">
        <is>
          <t>UF</t>
        </is>
      </c>
      <c r="B4707" s="93" t="inlineStr">
        <is>
          <t>1990-06</t>
        </is>
      </c>
      <c r="C4707" s="94" t="n">
        <v>33043</v>
      </c>
      <c r="D4707" s="95" t="n">
        <v>6002.95</v>
      </c>
      <c r="E4707" s="95" t="n">
        <v>2.979999999999563</v>
      </c>
    </row>
    <row r="4708" ht="14.4" customHeight="1">
      <c r="A4708" s="92" t="inlineStr">
        <is>
          <t>UF</t>
        </is>
      </c>
      <c r="B4708" s="93" t="inlineStr">
        <is>
          <t>1990-06</t>
        </is>
      </c>
      <c r="C4708" s="94" t="n">
        <v>33044</v>
      </c>
      <c r="D4708" s="95" t="n">
        <v>6005.93</v>
      </c>
      <c r="E4708" s="95" t="n">
        <v>2.980000000000473</v>
      </c>
    </row>
    <row r="4709" ht="14.4" customHeight="1">
      <c r="A4709" s="92" t="inlineStr">
        <is>
          <t>UF</t>
        </is>
      </c>
      <c r="B4709" s="93" t="inlineStr">
        <is>
          <t>1990-06</t>
        </is>
      </c>
      <c r="C4709" s="94" t="n">
        <v>33045</v>
      </c>
      <c r="D4709" s="95" t="n">
        <v>6008.91</v>
      </c>
      <c r="E4709" s="95" t="n">
        <v>2.979999999999563</v>
      </c>
    </row>
    <row r="4710" ht="14.4" customHeight="1">
      <c r="A4710" s="92" t="inlineStr">
        <is>
          <t>UF</t>
        </is>
      </c>
      <c r="B4710" s="93" t="inlineStr">
        <is>
          <t>1990-06</t>
        </is>
      </c>
      <c r="C4710" s="94" t="n">
        <v>33046</v>
      </c>
      <c r="D4710" s="95" t="n">
        <v>6011.89</v>
      </c>
      <c r="E4710" s="95" t="n">
        <v>2.980000000000473</v>
      </c>
    </row>
    <row r="4711" ht="14.4" customHeight="1">
      <c r="A4711" s="92" t="inlineStr">
        <is>
          <t>UF</t>
        </is>
      </c>
      <c r="B4711" s="93" t="inlineStr">
        <is>
          <t>1990-06</t>
        </is>
      </c>
      <c r="C4711" s="94" t="n">
        <v>33047</v>
      </c>
      <c r="D4711" s="95" t="n">
        <v>6014.88</v>
      </c>
      <c r="E4711" s="95" t="n">
        <v>2.989999999999782</v>
      </c>
    </row>
    <row r="4712" ht="14.4" customHeight="1">
      <c r="A4712" s="92" t="inlineStr">
        <is>
          <t>UF</t>
        </is>
      </c>
      <c r="B4712" s="93" t="inlineStr">
        <is>
          <t>1990-06</t>
        </is>
      </c>
      <c r="C4712" s="94" t="n">
        <v>33048</v>
      </c>
      <c r="D4712" s="95" t="n">
        <v>6017.86</v>
      </c>
      <c r="E4712" s="95" t="n">
        <v>2.979999999999563</v>
      </c>
    </row>
    <row r="4713" ht="14.4" customHeight="1">
      <c r="A4713" s="92" t="inlineStr">
        <is>
          <t>UF</t>
        </is>
      </c>
      <c r="B4713" s="93" t="inlineStr">
        <is>
          <t>1990-06</t>
        </is>
      </c>
      <c r="C4713" s="94" t="n">
        <v>33049</v>
      </c>
      <c r="D4713" s="95" t="n">
        <v>6020.85</v>
      </c>
      <c r="E4713" s="95" t="n">
        <v>2.990000000000691</v>
      </c>
    </row>
    <row r="4714" ht="14.4" customHeight="1">
      <c r="A4714" s="92" t="inlineStr">
        <is>
          <t>UF</t>
        </is>
      </c>
      <c r="B4714" s="93" t="inlineStr">
        <is>
          <t>1990-06</t>
        </is>
      </c>
      <c r="C4714" s="94" t="n">
        <v>33050</v>
      </c>
      <c r="D4714" s="95" t="n">
        <v>6023.84</v>
      </c>
      <c r="E4714" s="95" t="n">
        <v>2.989999999999782</v>
      </c>
    </row>
    <row r="4715" ht="14.4" customHeight="1">
      <c r="A4715" s="92" t="inlineStr">
        <is>
          <t>UF</t>
        </is>
      </c>
      <c r="B4715" s="93" t="inlineStr">
        <is>
          <t>1990-06</t>
        </is>
      </c>
      <c r="C4715" s="94" t="n">
        <v>33051</v>
      </c>
      <c r="D4715" s="95" t="n">
        <v>6026.83</v>
      </c>
      <c r="E4715" s="95" t="n">
        <v>2.989999999999782</v>
      </c>
    </row>
    <row r="4716" ht="14.4" customHeight="1">
      <c r="A4716" s="92" t="inlineStr">
        <is>
          <t>UF</t>
        </is>
      </c>
      <c r="B4716" s="93" t="inlineStr">
        <is>
          <t>1990-06</t>
        </is>
      </c>
      <c r="C4716" s="94" t="n">
        <v>33052</v>
      </c>
      <c r="D4716" s="95" t="n">
        <v>6029.82</v>
      </c>
      <c r="E4716" s="95" t="n">
        <v>2.989999999999782</v>
      </c>
    </row>
    <row r="4717" ht="14.4" customHeight="1">
      <c r="A4717" s="92" t="inlineStr">
        <is>
          <t>UF</t>
        </is>
      </c>
      <c r="B4717" s="93" t="inlineStr">
        <is>
          <t>1990-06</t>
        </is>
      </c>
      <c r="C4717" s="94" t="n">
        <v>33053</v>
      </c>
      <c r="D4717" s="95" t="n">
        <v>6032.81</v>
      </c>
      <c r="E4717" s="95" t="n">
        <v>2.990000000000691</v>
      </c>
    </row>
    <row r="4718" ht="14.4" customHeight="1">
      <c r="A4718" s="92" t="inlineStr">
        <is>
          <t>UF</t>
        </is>
      </c>
      <c r="B4718" s="93" t="inlineStr">
        <is>
          <t>1990-06</t>
        </is>
      </c>
      <c r="C4718" s="94" t="n">
        <v>33054</v>
      </c>
      <c r="D4718" s="95" t="n">
        <v>6035.81</v>
      </c>
      <c r="E4718" s="95" t="n">
        <v>3</v>
      </c>
    </row>
    <row r="4719" ht="14.4" customHeight="1">
      <c r="A4719" s="92" t="inlineStr">
        <is>
          <t>UF</t>
        </is>
      </c>
      <c r="B4719" s="93" t="inlineStr">
        <is>
          <t>1990-07</t>
        </is>
      </c>
      <c r="C4719" s="94" t="n">
        <v>33055</v>
      </c>
      <c r="D4719" s="95" t="n">
        <v>6038.8</v>
      </c>
      <c r="E4719" s="95" t="n">
        <v>2.989999999999782</v>
      </c>
    </row>
    <row r="4720" ht="14.4" customHeight="1">
      <c r="A4720" s="92" t="inlineStr">
        <is>
          <t>UF</t>
        </is>
      </c>
      <c r="B4720" s="93" t="inlineStr">
        <is>
          <t>1990-07</t>
        </is>
      </c>
      <c r="C4720" s="94" t="n">
        <v>33056</v>
      </c>
      <c r="D4720" s="95" t="n">
        <v>6041.8</v>
      </c>
      <c r="E4720" s="95" t="n">
        <v>3</v>
      </c>
    </row>
    <row r="4721" ht="14.4" customHeight="1">
      <c r="A4721" s="92" t="inlineStr">
        <is>
          <t>UF</t>
        </is>
      </c>
      <c r="B4721" s="93" t="inlineStr">
        <is>
          <t>1990-07</t>
        </is>
      </c>
      <c r="C4721" s="94" t="n">
        <v>33057</v>
      </c>
      <c r="D4721" s="95" t="n">
        <v>6044.8</v>
      </c>
      <c r="E4721" s="95" t="n">
        <v>3</v>
      </c>
    </row>
    <row r="4722" ht="14.4" customHeight="1">
      <c r="A4722" s="92" t="inlineStr">
        <is>
          <t>UF</t>
        </is>
      </c>
      <c r="B4722" s="93" t="inlineStr">
        <is>
          <t>1990-07</t>
        </is>
      </c>
      <c r="C4722" s="94" t="n">
        <v>33058</v>
      </c>
      <c r="D4722" s="95" t="n">
        <v>6047.8</v>
      </c>
      <c r="E4722" s="95" t="n">
        <v>3</v>
      </c>
    </row>
    <row r="4723" ht="14.4" customHeight="1">
      <c r="A4723" s="92" t="inlineStr">
        <is>
          <t>UF</t>
        </is>
      </c>
      <c r="B4723" s="93" t="inlineStr">
        <is>
          <t>1990-07</t>
        </is>
      </c>
      <c r="C4723" s="94" t="n">
        <v>33059</v>
      </c>
      <c r="D4723" s="95" t="n">
        <v>6050.8</v>
      </c>
      <c r="E4723" s="95" t="n">
        <v>3</v>
      </c>
    </row>
    <row r="4724" ht="14.4" customHeight="1">
      <c r="A4724" s="92" t="inlineStr">
        <is>
          <t>UF</t>
        </is>
      </c>
      <c r="B4724" s="93" t="inlineStr">
        <is>
          <t>1990-07</t>
        </is>
      </c>
      <c r="C4724" s="94" t="n">
        <v>33060</v>
      </c>
      <c r="D4724" s="95" t="n">
        <v>6053.81</v>
      </c>
      <c r="E4724" s="95" t="n">
        <v>3.010000000000218</v>
      </c>
    </row>
    <row r="4725" ht="14.4" customHeight="1">
      <c r="A4725" s="92" t="inlineStr">
        <is>
          <t>UF</t>
        </is>
      </c>
      <c r="B4725" s="93" t="inlineStr">
        <is>
          <t>1990-07</t>
        </is>
      </c>
      <c r="C4725" s="94" t="n">
        <v>33061</v>
      </c>
      <c r="D4725" s="95" t="n">
        <v>6056.81</v>
      </c>
      <c r="E4725" s="95" t="n">
        <v>3</v>
      </c>
    </row>
    <row r="4726" ht="14.4" customHeight="1">
      <c r="A4726" s="92" t="inlineStr">
        <is>
          <t>UF</t>
        </is>
      </c>
      <c r="B4726" s="93" t="inlineStr">
        <is>
          <t>1990-07</t>
        </is>
      </c>
      <c r="C4726" s="94" t="n">
        <v>33062</v>
      </c>
      <c r="D4726" s="95" t="n">
        <v>6059.82</v>
      </c>
      <c r="E4726" s="95" t="n">
        <v>3.009999999999309</v>
      </c>
    </row>
    <row r="4727" ht="14.4" customHeight="1">
      <c r="A4727" s="92" t="inlineStr">
        <is>
          <t>UF</t>
        </is>
      </c>
      <c r="B4727" s="93" t="inlineStr">
        <is>
          <t>1990-07</t>
        </is>
      </c>
      <c r="C4727" s="94" t="n">
        <v>33063</v>
      </c>
      <c r="D4727" s="95" t="n">
        <v>6062.83</v>
      </c>
      <c r="E4727" s="95" t="n">
        <v>3.010000000000218</v>
      </c>
    </row>
    <row r="4728" ht="14.4" customHeight="1">
      <c r="A4728" s="92" t="inlineStr">
        <is>
          <t>UF</t>
        </is>
      </c>
      <c r="B4728" s="93" t="inlineStr">
        <is>
          <t>1990-07</t>
        </is>
      </c>
      <c r="C4728" s="94" t="n">
        <v>33064</v>
      </c>
      <c r="D4728" s="95" t="n">
        <v>6067.09</v>
      </c>
      <c r="E4728" s="95" t="n">
        <v>4.260000000000218</v>
      </c>
    </row>
    <row r="4729" ht="14.4" customHeight="1">
      <c r="A4729" s="92" t="inlineStr">
        <is>
          <t>UF</t>
        </is>
      </c>
      <c r="B4729" s="93" t="inlineStr">
        <is>
          <t>1990-07</t>
        </is>
      </c>
      <c r="C4729" s="94" t="n">
        <v>33065</v>
      </c>
      <c r="D4729" s="95" t="n">
        <v>6071.35</v>
      </c>
      <c r="E4729" s="95" t="n">
        <v>4.260000000000218</v>
      </c>
    </row>
    <row r="4730" ht="14.4" customHeight="1">
      <c r="A4730" s="92" t="inlineStr">
        <is>
          <t>UF</t>
        </is>
      </c>
      <c r="B4730" s="93" t="inlineStr">
        <is>
          <t>1990-07</t>
        </is>
      </c>
      <c r="C4730" s="94" t="n">
        <v>33066</v>
      </c>
      <c r="D4730" s="95" t="n">
        <v>6075.61</v>
      </c>
      <c r="E4730" s="95" t="n">
        <v>4.259999999999309</v>
      </c>
    </row>
    <row r="4731" ht="14.4" customHeight="1">
      <c r="A4731" s="92" t="inlineStr">
        <is>
          <t>UF</t>
        </is>
      </c>
      <c r="B4731" s="93" t="inlineStr">
        <is>
          <t>1990-07</t>
        </is>
      </c>
      <c r="C4731" s="94" t="n">
        <v>33067</v>
      </c>
      <c r="D4731" s="95" t="n">
        <v>6079.88</v>
      </c>
      <c r="E4731" s="95" t="n">
        <v>4.270000000000437</v>
      </c>
    </row>
    <row r="4732" ht="14.4" customHeight="1">
      <c r="A4732" s="92" t="inlineStr">
        <is>
          <t>UF</t>
        </is>
      </c>
      <c r="B4732" s="93" t="inlineStr">
        <is>
          <t>1990-07</t>
        </is>
      </c>
      <c r="C4732" s="94" t="n">
        <v>33068</v>
      </c>
      <c r="D4732" s="95" t="n">
        <v>6084.15</v>
      </c>
      <c r="E4732" s="95" t="n">
        <v>4.269999999999527</v>
      </c>
    </row>
    <row r="4733" ht="14.4" customHeight="1">
      <c r="A4733" s="92" t="inlineStr">
        <is>
          <t>UF</t>
        </is>
      </c>
      <c r="B4733" s="93" t="inlineStr">
        <is>
          <t>1990-07</t>
        </is>
      </c>
      <c r="C4733" s="94" t="n">
        <v>33069</v>
      </c>
      <c r="D4733" s="95" t="n">
        <v>6088.42</v>
      </c>
      <c r="E4733" s="95" t="n">
        <v>4.270000000000437</v>
      </c>
    </row>
    <row r="4734" ht="14.4" customHeight="1">
      <c r="A4734" s="92" t="inlineStr">
        <is>
          <t>UF</t>
        </is>
      </c>
      <c r="B4734" s="93" t="inlineStr">
        <is>
          <t>1990-07</t>
        </is>
      </c>
      <c r="C4734" s="94" t="n">
        <v>33070</v>
      </c>
      <c r="D4734" s="95" t="n">
        <v>6092.7</v>
      </c>
      <c r="E4734" s="95" t="n">
        <v>4.279999999999745</v>
      </c>
    </row>
    <row r="4735" ht="14.4" customHeight="1">
      <c r="A4735" s="92" t="inlineStr">
        <is>
          <t>UF</t>
        </is>
      </c>
      <c r="B4735" s="93" t="inlineStr">
        <is>
          <t>1990-07</t>
        </is>
      </c>
      <c r="C4735" s="94" t="n">
        <v>33071</v>
      </c>
      <c r="D4735" s="95" t="n">
        <v>6096.97</v>
      </c>
      <c r="E4735" s="95" t="n">
        <v>4.270000000000437</v>
      </c>
    </row>
    <row r="4736" ht="14.4" customHeight="1">
      <c r="A4736" s="92" t="inlineStr">
        <is>
          <t>UF</t>
        </is>
      </c>
      <c r="B4736" s="93" t="inlineStr">
        <is>
          <t>1990-07</t>
        </is>
      </c>
      <c r="C4736" s="94" t="n">
        <v>33072</v>
      </c>
      <c r="D4736" s="95" t="n">
        <v>6101.26</v>
      </c>
      <c r="E4736" s="95" t="n">
        <v>4.289999999999964</v>
      </c>
    </row>
    <row r="4737" ht="14.4" customHeight="1">
      <c r="A4737" s="92" t="inlineStr">
        <is>
          <t>UF</t>
        </is>
      </c>
      <c r="B4737" s="93" t="inlineStr">
        <is>
          <t>1990-07</t>
        </is>
      </c>
      <c r="C4737" s="94" t="n">
        <v>33073</v>
      </c>
      <c r="D4737" s="95" t="n">
        <v>6105.54</v>
      </c>
      <c r="E4737" s="95" t="n">
        <v>4.279999999999745</v>
      </c>
    </row>
    <row r="4738" ht="14.4" customHeight="1">
      <c r="A4738" s="92" t="inlineStr">
        <is>
          <t>UF</t>
        </is>
      </c>
      <c r="B4738" s="93" t="inlineStr">
        <is>
          <t>1990-07</t>
        </is>
      </c>
      <c r="C4738" s="94" t="n">
        <v>33074</v>
      </c>
      <c r="D4738" s="95" t="n">
        <v>6109.83</v>
      </c>
      <c r="E4738" s="95" t="n">
        <v>4.289999999999964</v>
      </c>
    </row>
    <row r="4739" ht="14.4" customHeight="1">
      <c r="A4739" s="92" t="inlineStr">
        <is>
          <t>UF</t>
        </is>
      </c>
      <c r="B4739" s="93" t="inlineStr">
        <is>
          <t>1990-07</t>
        </is>
      </c>
      <c r="C4739" s="94" t="n">
        <v>33075</v>
      </c>
      <c r="D4739" s="95" t="n">
        <v>6114.12</v>
      </c>
      <c r="E4739" s="95" t="n">
        <v>4.289999999999964</v>
      </c>
    </row>
    <row r="4740" ht="14.4" customHeight="1">
      <c r="A4740" s="92" t="inlineStr">
        <is>
          <t>UF</t>
        </is>
      </c>
      <c r="B4740" s="93" t="inlineStr">
        <is>
          <t>1990-07</t>
        </is>
      </c>
      <c r="C4740" s="94" t="n">
        <v>33076</v>
      </c>
      <c r="D4740" s="95" t="n">
        <v>6118.41</v>
      </c>
      <c r="E4740" s="95" t="n">
        <v>4.289999999999964</v>
      </c>
    </row>
    <row r="4741" ht="14.4" customHeight="1">
      <c r="A4741" s="92" t="inlineStr">
        <is>
          <t>UF</t>
        </is>
      </c>
      <c r="B4741" s="93" t="inlineStr">
        <is>
          <t>1990-07</t>
        </is>
      </c>
      <c r="C4741" s="94" t="n">
        <v>33077</v>
      </c>
      <c r="D4741" s="95" t="n">
        <v>6122.71</v>
      </c>
      <c r="E4741" s="95" t="n">
        <v>4.300000000000182</v>
      </c>
    </row>
    <row r="4742" ht="14.4" customHeight="1">
      <c r="A4742" s="92" t="inlineStr">
        <is>
          <t>UF</t>
        </is>
      </c>
      <c r="B4742" s="93" t="inlineStr">
        <is>
          <t>1990-07</t>
        </is>
      </c>
      <c r="C4742" s="94" t="n">
        <v>33078</v>
      </c>
      <c r="D4742" s="95" t="n">
        <v>6127.01</v>
      </c>
      <c r="E4742" s="95" t="n">
        <v>4.300000000000182</v>
      </c>
    </row>
    <row r="4743" ht="14.4" customHeight="1">
      <c r="A4743" s="92" t="inlineStr">
        <is>
          <t>UF</t>
        </is>
      </c>
      <c r="B4743" s="93" t="inlineStr">
        <is>
          <t>1990-07</t>
        </is>
      </c>
      <c r="C4743" s="94" t="n">
        <v>33079</v>
      </c>
      <c r="D4743" s="95" t="n">
        <v>6131.31</v>
      </c>
      <c r="E4743" s="95" t="n">
        <v>4.300000000000182</v>
      </c>
    </row>
    <row r="4744" ht="14.4" customHeight="1">
      <c r="A4744" s="92" t="inlineStr">
        <is>
          <t>UF</t>
        </is>
      </c>
      <c r="B4744" s="93" t="inlineStr">
        <is>
          <t>1990-07</t>
        </is>
      </c>
      <c r="C4744" s="94" t="n">
        <v>33080</v>
      </c>
      <c r="D4744" s="95" t="n">
        <v>6135.62</v>
      </c>
      <c r="E4744" s="95" t="n">
        <v>4.309999999999491</v>
      </c>
    </row>
    <row r="4745" ht="14.4" customHeight="1">
      <c r="A4745" s="92" t="inlineStr">
        <is>
          <t>UF</t>
        </is>
      </c>
      <c r="B4745" s="93" t="inlineStr">
        <is>
          <t>1990-07</t>
        </is>
      </c>
      <c r="C4745" s="94" t="n">
        <v>33081</v>
      </c>
      <c r="D4745" s="95" t="n">
        <v>6139.92</v>
      </c>
      <c r="E4745" s="95" t="n">
        <v>4.300000000000182</v>
      </c>
    </row>
    <row r="4746" ht="14.4" customHeight="1">
      <c r="A4746" s="92" t="inlineStr">
        <is>
          <t>UF</t>
        </is>
      </c>
      <c r="B4746" s="93" t="inlineStr">
        <is>
          <t>1990-07</t>
        </is>
      </c>
      <c r="C4746" s="94" t="n">
        <v>33082</v>
      </c>
      <c r="D4746" s="95" t="n">
        <v>6144.24</v>
      </c>
      <c r="E4746" s="95" t="n">
        <v>4.319999999999709</v>
      </c>
    </row>
    <row r="4747" ht="14.4" customHeight="1">
      <c r="A4747" s="92" t="inlineStr">
        <is>
          <t>UF</t>
        </is>
      </c>
      <c r="B4747" s="93" t="inlineStr">
        <is>
          <t>1990-07</t>
        </is>
      </c>
      <c r="C4747" s="94" t="n">
        <v>33083</v>
      </c>
      <c r="D4747" s="95" t="n">
        <v>6148.55</v>
      </c>
      <c r="E4747" s="95" t="n">
        <v>4.3100000000004</v>
      </c>
    </row>
    <row r="4748" ht="14.4" customHeight="1">
      <c r="A4748" s="92" t="inlineStr">
        <is>
          <t>UF</t>
        </is>
      </c>
      <c r="B4748" s="93" t="inlineStr">
        <is>
          <t>1990-07</t>
        </is>
      </c>
      <c r="C4748" s="94" t="n">
        <v>33084</v>
      </c>
      <c r="D4748" s="95" t="n">
        <v>6152.87</v>
      </c>
      <c r="E4748" s="95" t="n">
        <v>4.319999999999709</v>
      </c>
    </row>
    <row r="4749" ht="14.4" customHeight="1">
      <c r="A4749" s="92" t="inlineStr">
        <is>
          <t>UF</t>
        </is>
      </c>
      <c r="B4749" s="93" t="inlineStr">
        <is>
          <t>1990-07</t>
        </is>
      </c>
      <c r="C4749" s="94" t="n">
        <v>33085</v>
      </c>
      <c r="D4749" s="95" t="n">
        <v>6157.19</v>
      </c>
      <c r="E4749" s="95" t="n">
        <v>4.319999999999709</v>
      </c>
    </row>
    <row r="4750" ht="14.4" customHeight="1">
      <c r="A4750" s="92" t="inlineStr">
        <is>
          <t>UF</t>
        </is>
      </c>
      <c r="B4750" s="93" t="inlineStr">
        <is>
          <t>1990-08</t>
        </is>
      </c>
      <c r="C4750" s="94" t="n">
        <v>33086</v>
      </c>
      <c r="D4750" s="95" t="n">
        <v>6161.51</v>
      </c>
      <c r="E4750" s="95" t="n">
        <v>4.320000000000618</v>
      </c>
    </row>
    <row r="4751" ht="14.4" customHeight="1">
      <c r="A4751" s="92" t="inlineStr">
        <is>
          <t>UF</t>
        </is>
      </c>
      <c r="B4751" s="93" t="inlineStr">
        <is>
          <t>1990-08</t>
        </is>
      </c>
      <c r="C4751" s="94" t="n">
        <v>33087</v>
      </c>
      <c r="D4751" s="95" t="n">
        <v>6165.84</v>
      </c>
      <c r="E4751" s="95" t="n">
        <v>4.329999999999927</v>
      </c>
    </row>
    <row r="4752" ht="14.4" customHeight="1">
      <c r="A4752" s="92" t="inlineStr">
        <is>
          <t>UF</t>
        </is>
      </c>
      <c r="B4752" s="93" t="inlineStr">
        <is>
          <t>1990-08</t>
        </is>
      </c>
      <c r="C4752" s="94" t="n">
        <v>33088</v>
      </c>
      <c r="D4752" s="95" t="n">
        <v>6170.17</v>
      </c>
      <c r="E4752" s="95" t="n">
        <v>4.329999999999927</v>
      </c>
    </row>
    <row r="4753" ht="14.4" customHeight="1">
      <c r="A4753" s="92" t="inlineStr">
        <is>
          <t>UF</t>
        </is>
      </c>
      <c r="B4753" s="93" t="inlineStr">
        <is>
          <t>1990-08</t>
        </is>
      </c>
      <c r="C4753" s="94" t="n">
        <v>33089</v>
      </c>
      <c r="D4753" s="95" t="n">
        <v>6174.5</v>
      </c>
      <c r="E4753" s="95" t="n">
        <v>4.329999999999927</v>
      </c>
    </row>
    <row r="4754" ht="14.4" customHeight="1">
      <c r="A4754" s="92" t="inlineStr">
        <is>
          <t>UF</t>
        </is>
      </c>
      <c r="B4754" s="93" t="inlineStr">
        <is>
          <t>1990-08</t>
        </is>
      </c>
      <c r="C4754" s="94" t="n">
        <v>33090</v>
      </c>
      <c r="D4754" s="95" t="n">
        <v>6178.84</v>
      </c>
      <c r="E4754" s="95" t="n">
        <v>4.340000000000146</v>
      </c>
    </row>
    <row r="4755" ht="14.4" customHeight="1">
      <c r="A4755" s="92" t="inlineStr">
        <is>
          <t>UF</t>
        </is>
      </c>
      <c r="B4755" s="93" t="inlineStr">
        <is>
          <t>1990-08</t>
        </is>
      </c>
      <c r="C4755" s="94" t="n">
        <v>33091</v>
      </c>
      <c r="D4755" s="95" t="n">
        <v>6183.18</v>
      </c>
      <c r="E4755" s="95" t="n">
        <v>4.340000000000146</v>
      </c>
    </row>
    <row r="4756" ht="14.4" customHeight="1">
      <c r="A4756" s="92" t="inlineStr">
        <is>
          <t>UF</t>
        </is>
      </c>
      <c r="B4756" s="93" t="inlineStr">
        <is>
          <t>1990-08</t>
        </is>
      </c>
      <c r="C4756" s="94" t="n">
        <v>33092</v>
      </c>
      <c r="D4756" s="95" t="n">
        <v>6187.52</v>
      </c>
      <c r="E4756" s="95" t="n">
        <v>4.340000000000146</v>
      </c>
    </row>
    <row r="4757" ht="14.4" customHeight="1">
      <c r="A4757" s="92" t="inlineStr">
        <is>
          <t>UF</t>
        </is>
      </c>
      <c r="B4757" s="93" t="inlineStr">
        <is>
          <t>1990-08</t>
        </is>
      </c>
      <c r="C4757" s="94" t="n">
        <v>33093</v>
      </c>
      <c r="D4757" s="95" t="n">
        <v>6191.86</v>
      </c>
      <c r="E4757" s="95" t="n">
        <v>4.339999999999236</v>
      </c>
    </row>
    <row r="4758" ht="14.4" customHeight="1">
      <c r="A4758" s="92" t="inlineStr">
        <is>
          <t>UF</t>
        </is>
      </c>
      <c r="B4758" s="93" t="inlineStr">
        <is>
          <t>1990-08</t>
        </is>
      </c>
      <c r="C4758" s="94" t="n">
        <v>33094</v>
      </c>
      <c r="D4758" s="95" t="n">
        <v>6196.21</v>
      </c>
      <c r="E4758" s="95" t="n">
        <v>4.350000000000364</v>
      </c>
    </row>
    <row r="4759" ht="14.4" customHeight="1">
      <c r="A4759" s="92" t="inlineStr">
        <is>
          <t>UF</t>
        </is>
      </c>
      <c r="B4759" s="93" t="inlineStr">
        <is>
          <t>1990-08</t>
        </is>
      </c>
      <c r="C4759" s="94" t="n">
        <v>33095</v>
      </c>
      <c r="D4759" s="95" t="n">
        <v>6199.58</v>
      </c>
      <c r="E4759" s="95" t="n">
        <v>3.369999999999891</v>
      </c>
    </row>
    <row r="4760" ht="14.4" customHeight="1">
      <c r="A4760" s="92" t="inlineStr">
        <is>
          <t>UF</t>
        </is>
      </c>
      <c r="B4760" s="93" t="inlineStr">
        <is>
          <t>1990-08</t>
        </is>
      </c>
      <c r="C4760" s="94" t="n">
        <v>33096</v>
      </c>
      <c r="D4760" s="95" t="n">
        <v>6202.95</v>
      </c>
      <c r="E4760" s="95" t="n">
        <v>3.369999999999891</v>
      </c>
    </row>
    <row r="4761" ht="14.4" customHeight="1">
      <c r="A4761" s="92" t="inlineStr">
        <is>
          <t>UF</t>
        </is>
      </c>
      <c r="B4761" s="93" t="inlineStr">
        <is>
          <t>1990-08</t>
        </is>
      </c>
      <c r="C4761" s="94" t="n">
        <v>33097</v>
      </c>
      <c r="D4761" s="95" t="n">
        <v>6206.33</v>
      </c>
      <c r="E4761" s="95" t="n">
        <v>3.380000000000109</v>
      </c>
    </row>
    <row r="4762" ht="14.4" customHeight="1">
      <c r="A4762" s="92" t="inlineStr">
        <is>
          <t>UF</t>
        </is>
      </c>
      <c r="B4762" s="93" t="inlineStr">
        <is>
          <t>1990-08</t>
        </is>
      </c>
      <c r="C4762" s="94" t="n">
        <v>33098</v>
      </c>
      <c r="D4762" s="95" t="n">
        <v>6209.7</v>
      </c>
      <c r="E4762" s="95" t="n">
        <v>3.369999999999891</v>
      </c>
    </row>
    <row r="4763" ht="14.4" customHeight="1">
      <c r="A4763" s="92" t="inlineStr">
        <is>
          <t>UF</t>
        </is>
      </c>
      <c r="B4763" s="93" t="inlineStr">
        <is>
          <t>1990-08</t>
        </is>
      </c>
      <c r="C4763" s="94" t="n">
        <v>33099</v>
      </c>
      <c r="D4763" s="95" t="n">
        <v>6213.08</v>
      </c>
      <c r="E4763" s="95" t="n">
        <v>3.380000000000109</v>
      </c>
    </row>
    <row r="4764" ht="14.4" customHeight="1">
      <c r="A4764" s="92" t="inlineStr">
        <is>
          <t>UF</t>
        </is>
      </c>
      <c r="B4764" s="93" t="inlineStr">
        <is>
          <t>1990-08</t>
        </is>
      </c>
      <c r="C4764" s="94" t="n">
        <v>33100</v>
      </c>
      <c r="D4764" s="95" t="n">
        <v>6216.46</v>
      </c>
      <c r="E4764" s="95" t="n">
        <v>3.380000000000109</v>
      </c>
    </row>
    <row r="4765" ht="14.4" customHeight="1">
      <c r="A4765" s="92" t="inlineStr">
        <is>
          <t>UF</t>
        </is>
      </c>
      <c r="B4765" s="93" t="inlineStr">
        <is>
          <t>1990-08</t>
        </is>
      </c>
      <c r="C4765" s="94" t="n">
        <v>33101</v>
      </c>
      <c r="D4765" s="95" t="n">
        <v>6219.84</v>
      </c>
      <c r="E4765" s="95" t="n">
        <v>3.380000000000109</v>
      </c>
    </row>
    <row r="4766" ht="14.4" customHeight="1">
      <c r="A4766" s="92" t="inlineStr">
        <is>
          <t>UF</t>
        </is>
      </c>
      <c r="B4766" s="93" t="inlineStr">
        <is>
          <t>1990-08</t>
        </is>
      </c>
      <c r="C4766" s="94" t="n">
        <v>33102</v>
      </c>
      <c r="D4766" s="95" t="n">
        <v>6223.22</v>
      </c>
      <c r="E4766" s="95" t="n">
        <v>3.380000000000109</v>
      </c>
    </row>
    <row r="4767" ht="14.4" customHeight="1">
      <c r="A4767" s="92" t="inlineStr">
        <is>
          <t>UF</t>
        </is>
      </c>
      <c r="B4767" s="93" t="inlineStr">
        <is>
          <t>1990-08</t>
        </is>
      </c>
      <c r="C4767" s="94" t="n">
        <v>33103</v>
      </c>
      <c r="D4767" s="95" t="n">
        <v>6226.61</v>
      </c>
      <c r="E4767" s="95" t="n">
        <v>3.389999999999418</v>
      </c>
    </row>
    <row r="4768" ht="14.4" customHeight="1">
      <c r="A4768" s="92" t="inlineStr">
        <is>
          <t>UF</t>
        </is>
      </c>
      <c r="B4768" s="93" t="inlineStr">
        <is>
          <t>1990-08</t>
        </is>
      </c>
      <c r="C4768" s="94" t="n">
        <v>33104</v>
      </c>
      <c r="D4768" s="95" t="n">
        <v>6230</v>
      </c>
      <c r="E4768" s="95" t="n">
        <v>3.390000000000327</v>
      </c>
    </row>
    <row r="4769" ht="14.4" customHeight="1">
      <c r="A4769" s="92" t="inlineStr">
        <is>
          <t>UF</t>
        </is>
      </c>
      <c r="B4769" s="93" t="inlineStr">
        <is>
          <t>1990-08</t>
        </is>
      </c>
      <c r="C4769" s="94" t="n">
        <v>33105</v>
      </c>
      <c r="D4769" s="95" t="n">
        <v>6233.38</v>
      </c>
      <c r="E4769" s="95" t="n">
        <v>3.380000000000109</v>
      </c>
    </row>
    <row r="4770" ht="14.4" customHeight="1">
      <c r="A4770" s="92" t="inlineStr">
        <is>
          <t>UF</t>
        </is>
      </c>
      <c r="B4770" s="93" t="inlineStr">
        <is>
          <t>1990-08</t>
        </is>
      </c>
      <c r="C4770" s="94" t="n">
        <v>33106</v>
      </c>
      <c r="D4770" s="95" t="n">
        <v>6236.77</v>
      </c>
      <c r="E4770" s="95" t="n">
        <v>3.390000000000327</v>
      </c>
    </row>
    <row r="4771" ht="14.4" customHeight="1">
      <c r="A4771" s="92" t="inlineStr">
        <is>
          <t>UF</t>
        </is>
      </c>
      <c r="B4771" s="93" t="inlineStr">
        <is>
          <t>1990-08</t>
        </is>
      </c>
      <c r="C4771" s="94" t="n">
        <v>33107</v>
      </c>
      <c r="D4771" s="95" t="n">
        <v>6240.17</v>
      </c>
      <c r="E4771" s="95" t="n">
        <v>3.399999999999636</v>
      </c>
    </row>
    <row r="4772" ht="14.4" customHeight="1">
      <c r="A4772" s="92" t="inlineStr">
        <is>
          <t>UF</t>
        </is>
      </c>
      <c r="B4772" s="93" t="inlineStr">
        <is>
          <t>1990-08</t>
        </is>
      </c>
      <c r="C4772" s="94" t="n">
        <v>33108</v>
      </c>
      <c r="D4772" s="95" t="n">
        <v>6243.56</v>
      </c>
      <c r="E4772" s="95" t="n">
        <v>3.390000000000327</v>
      </c>
    </row>
    <row r="4773" ht="14.4" customHeight="1">
      <c r="A4773" s="92" t="inlineStr">
        <is>
          <t>UF</t>
        </is>
      </c>
      <c r="B4773" s="93" t="inlineStr">
        <is>
          <t>1990-08</t>
        </is>
      </c>
      <c r="C4773" s="94" t="n">
        <v>33109</v>
      </c>
      <c r="D4773" s="95" t="n">
        <v>6246.96</v>
      </c>
      <c r="E4773" s="95" t="n">
        <v>3.399999999999636</v>
      </c>
    </row>
    <row r="4774" ht="14.4" customHeight="1">
      <c r="A4774" s="92" t="inlineStr">
        <is>
          <t>UF</t>
        </is>
      </c>
      <c r="B4774" s="93" t="inlineStr">
        <is>
          <t>1990-08</t>
        </is>
      </c>
      <c r="C4774" s="94" t="n">
        <v>33110</v>
      </c>
      <c r="D4774" s="95" t="n">
        <v>6250.36</v>
      </c>
      <c r="E4774" s="95" t="n">
        <v>3.399999999999636</v>
      </c>
    </row>
    <row r="4775" ht="14.4" customHeight="1">
      <c r="A4775" s="92" t="inlineStr">
        <is>
          <t>UF</t>
        </is>
      </c>
      <c r="B4775" s="93" t="inlineStr">
        <is>
          <t>1990-08</t>
        </is>
      </c>
      <c r="C4775" s="94" t="n">
        <v>33111</v>
      </c>
      <c r="D4775" s="95" t="n">
        <v>6253.75</v>
      </c>
      <c r="E4775" s="95" t="n">
        <v>3.390000000000327</v>
      </c>
    </row>
    <row r="4776" ht="14.4" customHeight="1">
      <c r="A4776" s="92" t="inlineStr">
        <is>
          <t>UF</t>
        </is>
      </c>
      <c r="B4776" s="93" t="inlineStr">
        <is>
          <t>1990-08</t>
        </is>
      </c>
      <c r="C4776" s="94" t="n">
        <v>33112</v>
      </c>
      <c r="D4776" s="95" t="n">
        <v>6257.16</v>
      </c>
      <c r="E4776" s="95" t="n">
        <v>3.409999999999854</v>
      </c>
    </row>
    <row r="4777" ht="14.4" customHeight="1">
      <c r="A4777" s="92" t="inlineStr">
        <is>
          <t>UF</t>
        </is>
      </c>
      <c r="B4777" s="93" t="inlineStr">
        <is>
          <t>1990-08</t>
        </is>
      </c>
      <c r="C4777" s="94" t="n">
        <v>33113</v>
      </c>
      <c r="D4777" s="95" t="n">
        <v>6260.56</v>
      </c>
      <c r="E4777" s="95" t="n">
        <v>3.400000000000546</v>
      </c>
    </row>
    <row r="4778" ht="14.4" customHeight="1">
      <c r="A4778" s="92" t="inlineStr">
        <is>
          <t>UF</t>
        </is>
      </c>
      <c r="B4778" s="93" t="inlineStr">
        <is>
          <t>1990-08</t>
        </is>
      </c>
      <c r="C4778" s="94" t="n">
        <v>33114</v>
      </c>
      <c r="D4778" s="95" t="n">
        <v>6263.97</v>
      </c>
      <c r="E4778" s="95" t="n">
        <v>3.409999999999854</v>
      </c>
    </row>
    <row r="4779" ht="14.4" customHeight="1">
      <c r="A4779" s="92" t="inlineStr">
        <is>
          <t>UF</t>
        </is>
      </c>
      <c r="B4779" s="93" t="inlineStr">
        <is>
          <t>1990-08</t>
        </is>
      </c>
      <c r="C4779" s="94" t="n">
        <v>33115</v>
      </c>
      <c r="D4779" s="95" t="n">
        <v>6267.37</v>
      </c>
      <c r="E4779" s="95" t="n">
        <v>3.399999999999636</v>
      </c>
    </row>
    <row r="4780" ht="14.4" customHeight="1">
      <c r="A4780" s="92" t="inlineStr">
        <is>
          <t>UF</t>
        </is>
      </c>
      <c r="B4780" s="93" t="inlineStr">
        <is>
          <t>1990-08</t>
        </is>
      </c>
      <c r="C4780" s="94" t="n">
        <v>33116</v>
      </c>
      <c r="D4780" s="95" t="n">
        <v>6270.78</v>
      </c>
      <c r="E4780" s="95" t="n">
        <v>3.409999999999854</v>
      </c>
    </row>
    <row r="4781" ht="14.4" customHeight="1">
      <c r="A4781" s="92" t="inlineStr">
        <is>
          <t>UF</t>
        </is>
      </c>
      <c r="B4781" s="93" t="inlineStr">
        <is>
          <t>1990-09</t>
        </is>
      </c>
      <c r="C4781" s="94" t="n">
        <v>33117</v>
      </c>
      <c r="D4781" s="95" t="n">
        <v>6274.19</v>
      </c>
      <c r="E4781" s="95" t="n">
        <v>3.409999999999854</v>
      </c>
    </row>
    <row r="4782" ht="14.4" customHeight="1">
      <c r="A4782" s="92" t="inlineStr">
        <is>
          <t>UF</t>
        </is>
      </c>
      <c r="B4782" s="93" t="inlineStr">
        <is>
          <t>1990-09</t>
        </is>
      </c>
      <c r="C4782" s="94" t="n">
        <v>33118</v>
      </c>
      <c r="D4782" s="95" t="n">
        <v>6277.6</v>
      </c>
      <c r="E4782" s="95" t="n">
        <v>3.410000000000764</v>
      </c>
    </row>
    <row r="4783" ht="14.4" customHeight="1">
      <c r="A4783" s="92" t="inlineStr">
        <is>
          <t>UF</t>
        </is>
      </c>
      <c r="B4783" s="93" t="inlineStr">
        <is>
          <t>1990-09</t>
        </is>
      </c>
      <c r="C4783" s="94" t="n">
        <v>33119</v>
      </c>
      <c r="D4783" s="95" t="n">
        <v>6281.02</v>
      </c>
      <c r="E4783" s="95" t="n">
        <v>3.420000000000073</v>
      </c>
    </row>
    <row r="4784" ht="14.4" customHeight="1">
      <c r="A4784" s="92" t="inlineStr">
        <is>
          <t>UF</t>
        </is>
      </c>
      <c r="B4784" s="93" t="inlineStr">
        <is>
          <t>1990-09</t>
        </is>
      </c>
      <c r="C4784" s="94" t="n">
        <v>33120</v>
      </c>
      <c r="D4784" s="95" t="n">
        <v>6284.44</v>
      </c>
      <c r="E4784" s="95" t="n">
        <v>3.419999999999163</v>
      </c>
    </row>
    <row r="4785" ht="14.4" customHeight="1">
      <c r="A4785" s="92" t="inlineStr">
        <is>
          <t>UF</t>
        </is>
      </c>
      <c r="B4785" s="93" t="inlineStr">
        <is>
          <t>1990-09</t>
        </is>
      </c>
      <c r="C4785" s="94" t="n">
        <v>33121</v>
      </c>
      <c r="D4785" s="95" t="n">
        <v>6287.85</v>
      </c>
      <c r="E4785" s="95" t="n">
        <v>3.410000000000764</v>
      </c>
    </row>
    <row r="4786" ht="14.4" customHeight="1">
      <c r="A4786" s="92" t="inlineStr">
        <is>
          <t>UF</t>
        </is>
      </c>
      <c r="B4786" s="93" t="inlineStr">
        <is>
          <t>1990-09</t>
        </is>
      </c>
      <c r="C4786" s="94" t="n">
        <v>33122</v>
      </c>
      <c r="D4786" s="95" t="n">
        <v>6291.27</v>
      </c>
      <c r="E4786" s="95" t="n">
        <v>3.420000000000073</v>
      </c>
    </row>
    <row r="4787" ht="14.4" customHeight="1">
      <c r="A4787" s="92" t="inlineStr">
        <is>
          <t>UF</t>
        </is>
      </c>
      <c r="B4787" s="93" t="inlineStr">
        <is>
          <t>1990-09</t>
        </is>
      </c>
      <c r="C4787" s="94" t="n">
        <v>33123</v>
      </c>
      <c r="D4787" s="95" t="n">
        <v>6294.7</v>
      </c>
      <c r="E4787" s="95" t="n">
        <v>3.429999999999382</v>
      </c>
    </row>
    <row r="4788" ht="14.4" customHeight="1">
      <c r="A4788" s="92" t="inlineStr">
        <is>
          <t>UF</t>
        </is>
      </c>
      <c r="B4788" s="93" t="inlineStr">
        <is>
          <t>1990-09</t>
        </is>
      </c>
      <c r="C4788" s="94" t="n">
        <v>33124</v>
      </c>
      <c r="D4788" s="95" t="n">
        <v>6298.12</v>
      </c>
      <c r="E4788" s="95" t="n">
        <v>3.420000000000073</v>
      </c>
    </row>
    <row r="4789" ht="14.4" customHeight="1">
      <c r="A4789" s="92" t="inlineStr">
        <is>
          <t>UF</t>
        </is>
      </c>
      <c r="B4789" s="93" t="inlineStr">
        <is>
          <t>1990-09</t>
        </is>
      </c>
      <c r="C4789" s="94" t="n">
        <v>33125</v>
      </c>
      <c r="D4789" s="95" t="n">
        <v>6301.55</v>
      </c>
      <c r="E4789" s="95" t="n">
        <v>3.430000000000291</v>
      </c>
    </row>
    <row r="4790" ht="14.4" customHeight="1">
      <c r="A4790" s="92" t="inlineStr">
        <is>
          <t>UF</t>
        </is>
      </c>
      <c r="B4790" s="93" t="inlineStr">
        <is>
          <t>1990-09</t>
        </is>
      </c>
      <c r="C4790" s="94" t="n">
        <v>33126</v>
      </c>
      <c r="D4790" s="95" t="n">
        <v>6305.71</v>
      </c>
      <c r="E4790" s="95" t="n">
        <v>4.159999999999854</v>
      </c>
    </row>
    <row r="4791" ht="14.4" customHeight="1">
      <c r="A4791" s="92" t="inlineStr">
        <is>
          <t>UF</t>
        </is>
      </c>
      <c r="B4791" s="93" t="inlineStr">
        <is>
          <t>1990-09</t>
        </is>
      </c>
      <c r="C4791" s="94" t="n">
        <v>33127</v>
      </c>
      <c r="D4791" s="95" t="n">
        <v>6309.87</v>
      </c>
      <c r="E4791" s="95" t="n">
        <v>4.159999999999854</v>
      </c>
    </row>
    <row r="4792" ht="14.4" customHeight="1">
      <c r="A4792" s="92" t="inlineStr">
        <is>
          <t>UF</t>
        </is>
      </c>
      <c r="B4792" s="93" t="inlineStr">
        <is>
          <t>1990-09</t>
        </is>
      </c>
      <c r="C4792" s="94" t="n">
        <v>33128</v>
      </c>
      <c r="D4792" s="95" t="n">
        <v>6314.04</v>
      </c>
      <c r="E4792" s="95" t="n">
        <v>4.170000000000073</v>
      </c>
    </row>
    <row r="4793" ht="14.4" customHeight="1">
      <c r="A4793" s="92" t="inlineStr">
        <is>
          <t>UF</t>
        </is>
      </c>
      <c r="B4793" s="93" t="inlineStr">
        <is>
          <t>1990-09</t>
        </is>
      </c>
      <c r="C4793" s="94" t="n">
        <v>33129</v>
      </c>
      <c r="D4793" s="95" t="n">
        <v>6318.21</v>
      </c>
      <c r="E4793" s="95" t="n">
        <v>4.170000000000073</v>
      </c>
    </row>
    <row r="4794" ht="14.4" customHeight="1">
      <c r="A4794" s="92" t="inlineStr">
        <is>
          <t>UF</t>
        </is>
      </c>
      <c r="B4794" s="93" t="inlineStr">
        <is>
          <t>1990-09</t>
        </is>
      </c>
      <c r="C4794" s="94" t="n">
        <v>33130</v>
      </c>
      <c r="D4794" s="95" t="n">
        <v>6322.38</v>
      </c>
      <c r="E4794" s="95" t="n">
        <v>4.170000000000073</v>
      </c>
    </row>
    <row r="4795" ht="14.4" customHeight="1">
      <c r="A4795" s="92" t="inlineStr">
        <is>
          <t>UF</t>
        </is>
      </c>
      <c r="B4795" s="93" t="inlineStr">
        <is>
          <t>1990-09</t>
        </is>
      </c>
      <c r="C4795" s="94" t="n">
        <v>33131</v>
      </c>
      <c r="D4795" s="95" t="n">
        <v>6326.56</v>
      </c>
      <c r="E4795" s="95" t="n">
        <v>4.180000000000291</v>
      </c>
    </row>
    <row r="4796" ht="14.4" customHeight="1">
      <c r="A4796" s="92" t="inlineStr">
        <is>
          <t>UF</t>
        </is>
      </c>
      <c r="B4796" s="93" t="inlineStr">
        <is>
          <t>1990-09</t>
        </is>
      </c>
      <c r="C4796" s="94" t="n">
        <v>33132</v>
      </c>
      <c r="D4796" s="95" t="n">
        <v>6330.73</v>
      </c>
      <c r="E4796" s="95" t="n">
        <v>4.169999999999163</v>
      </c>
    </row>
    <row r="4797" ht="14.4" customHeight="1">
      <c r="A4797" s="92" t="inlineStr">
        <is>
          <t>UF</t>
        </is>
      </c>
      <c r="B4797" s="93" t="inlineStr">
        <is>
          <t>1990-09</t>
        </is>
      </c>
      <c r="C4797" s="94" t="n">
        <v>33133</v>
      </c>
      <c r="D4797" s="95" t="n">
        <v>6334.91</v>
      </c>
      <c r="E4797" s="95" t="n">
        <v>4.180000000000291</v>
      </c>
    </row>
    <row r="4798" ht="14.4" customHeight="1">
      <c r="A4798" s="92" t="inlineStr">
        <is>
          <t>UF</t>
        </is>
      </c>
      <c r="B4798" s="93" t="inlineStr">
        <is>
          <t>1990-09</t>
        </is>
      </c>
      <c r="C4798" s="94" t="n">
        <v>33134</v>
      </c>
      <c r="D4798" s="95" t="n">
        <v>6339.1</v>
      </c>
      <c r="E4798" s="95" t="n">
        <v>4.190000000000509</v>
      </c>
    </row>
    <row r="4799" ht="14.4" customHeight="1">
      <c r="A4799" s="92" t="inlineStr">
        <is>
          <t>UF</t>
        </is>
      </c>
      <c r="B4799" s="93" t="inlineStr">
        <is>
          <t>1990-09</t>
        </is>
      </c>
      <c r="C4799" s="94" t="n">
        <v>33135</v>
      </c>
      <c r="D4799" s="95" t="n">
        <v>6343.28</v>
      </c>
      <c r="E4799" s="95" t="n">
        <v>4.179999999999382</v>
      </c>
    </row>
    <row r="4800" ht="14.4" customHeight="1">
      <c r="A4800" s="92" t="inlineStr">
        <is>
          <t>UF</t>
        </is>
      </c>
      <c r="B4800" s="93" t="inlineStr">
        <is>
          <t>1990-09</t>
        </is>
      </c>
      <c r="C4800" s="94" t="n">
        <v>33136</v>
      </c>
      <c r="D4800" s="95" t="n">
        <v>6347.47</v>
      </c>
      <c r="E4800" s="95" t="n">
        <v>4.190000000000509</v>
      </c>
    </row>
    <row r="4801" ht="14.4" customHeight="1">
      <c r="A4801" s="92" t="inlineStr">
        <is>
          <t>UF</t>
        </is>
      </c>
      <c r="B4801" s="93" t="inlineStr">
        <is>
          <t>1990-09</t>
        </is>
      </c>
      <c r="C4801" s="94" t="n">
        <v>33137</v>
      </c>
      <c r="D4801" s="95" t="n">
        <v>6351.66</v>
      </c>
      <c r="E4801" s="95" t="n">
        <v>4.1899999999996</v>
      </c>
    </row>
    <row r="4802" ht="14.4" customHeight="1">
      <c r="A4802" s="92" t="inlineStr">
        <is>
          <t>UF</t>
        </is>
      </c>
      <c r="B4802" s="93" t="inlineStr">
        <is>
          <t>1990-09</t>
        </is>
      </c>
      <c r="C4802" s="94" t="n">
        <v>33138</v>
      </c>
      <c r="D4802" s="95" t="n">
        <v>6355.86</v>
      </c>
      <c r="E4802" s="95" t="n">
        <v>4.199999999999818</v>
      </c>
    </row>
    <row r="4803" ht="14.4" customHeight="1">
      <c r="A4803" s="92" t="inlineStr">
        <is>
          <t>UF</t>
        </is>
      </c>
      <c r="B4803" s="93" t="inlineStr">
        <is>
          <t>1990-09</t>
        </is>
      </c>
      <c r="C4803" s="94" t="n">
        <v>33139</v>
      </c>
      <c r="D4803" s="95" t="n">
        <v>6360.05</v>
      </c>
      <c r="E4803" s="95" t="n">
        <v>4.190000000000509</v>
      </c>
    </row>
    <row r="4804" ht="14.4" customHeight="1">
      <c r="A4804" s="92" t="inlineStr">
        <is>
          <t>UF</t>
        </is>
      </c>
      <c r="B4804" s="93" t="inlineStr">
        <is>
          <t>1990-09</t>
        </is>
      </c>
      <c r="C4804" s="94" t="n">
        <v>33140</v>
      </c>
      <c r="D4804" s="95" t="n">
        <v>6364.25</v>
      </c>
      <c r="E4804" s="95" t="n">
        <v>4.199999999999818</v>
      </c>
    </row>
    <row r="4805" ht="14.4" customHeight="1">
      <c r="A4805" s="92" t="inlineStr">
        <is>
          <t>UF</t>
        </is>
      </c>
      <c r="B4805" s="93" t="inlineStr">
        <is>
          <t>1990-09</t>
        </is>
      </c>
      <c r="C4805" s="94" t="n">
        <v>33141</v>
      </c>
      <c r="D4805" s="95" t="n">
        <v>6368.46</v>
      </c>
      <c r="E4805" s="95" t="n">
        <v>4.210000000000036</v>
      </c>
    </row>
    <row r="4806" ht="14.4" customHeight="1">
      <c r="A4806" s="92" t="inlineStr">
        <is>
          <t>UF</t>
        </is>
      </c>
      <c r="B4806" s="93" t="inlineStr">
        <is>
          <t>1990-09</t>
        </is>
      </c>
      <c r="C4806" s="94" t="n">
        <v>33142</v>
      </c>
      <c r="D4806" s="95" t="n">
        <v>6372.66</v>
      </c>
      <c r="E4806" s="95" t="n">
        <v>4.199999999999818</v>
      </c>
    </row>
    <row r="4807" ht="14.4" customHeight="1">
      <c r="A4807" s="92" t="inlineStr">
        <is>
          <t>UF</t>
        </is>
      </c>
      <c r="B4807" s="93" t="inlineStr">
        <is>
          <t>1990-09</t>
        </is>
      </c>
      <c r="C4807" s="94" t="n">
        <v>33143</v>
      </c>
      <c r="D4807" s="95" t="n">
        <v>6376.87</v>
      </c>
      <c r="E4807" s="95" t="n">
        <v>4.210000000000036</v>
      </c>
    </row>
    <row r="4808" ht="14.4" customHeight="1">
      <c r="A4808" s="92" t="inlineStr">
        <is>
          <t>UF</t>
        </is>
      </c>
      <c r="B4808" s="93" t="inlineStr">
        <is>
          <t>1990-09</t>
        </is>
      </c>
      <c r="C4808" s="94" t="n">
        <v>33144</v>
      </c>
      <c r="D4808" s="95" t="n">
        <v>6381.08</v>
      </c>
      <c r="E4808" s="95" t="n">
        <v>4.210000000000036</v>
      </c>
    </row>
    <row r="4809" ht="14.4" customHeight="1">
      <c r="A4809" s="92" t="inlineStr">
        <is>
          <t>UF</t>
        </is>
      </c>
      <c r="B4809" s="93" t="inlineStr">
        <is>
          <t>1990-09</t>
        </is>
      </c>
      <c r="C4809" s="94" t="n">
        <v>33145</v>
      </c>
      <c r="D4809" s="95" t="n">
        <v>6385.29</v>
      </c>
      <c r="E4809" s="95" t="n">
        <v>4.210000000000036</v>
      </c>
    </row>
    <row r="4810" ht="14.4" customHeight="1">
      <c r="A4810" s="92" t="inlineStr">
        <is>
          <t>UF</t>
        </is>
      </c>
      <c r="B4810" s="93" t="inlineStr">
        <is>
          <t>1990-09</t>
        </is>
      </c>
      <c r="C4810" s="94" t="n">
        <v>33146</v>
      </c>
      <c r="D4810" s="95" t="n">
        <v>6389.51</v>
      </c>
      <c r="E4810" s="95" t="n">
        <v>4.220000000000255</v>
      </c>
    </row>
    <row r="4811" ht="14.4" customHeight="1">
      <c r="A4811" s="92" t="inlineStr">
        <is>
          <t>UF</t>
        </is>
      </c>
      <c r="B4811" s="93" t="inlineStr">
        <is>
          <t>1990-10</t>
        </is>
      </c>
      <c r="C4811" s="94" t="n">
        <v>33147</v>
      </c>
      <c r="D4811" s="95" t="n">
        <v>6393.73</v>
      </c>
      <c r="E4811" s="95" t="n">
        <v>4.219999999999345</v>
      </c>
    </row>
    <row r="4812" ht="14.4" customHeight="1">
      <c r="A4812" s="92" t="inlineStr">
        <is>
          <t>UF</t>
        </is>
      </c>
      <c r="B4812" s="93" t="inlineStr">
        <is>
          <t>1990-10</t>
        </is>
      </c>
      <c r="C4812" s="94" t="n">
        <v>33148</v>
      </c>
      <c r="D4812" s="95" t="n">
        <v>6397.95</v>
      </c>
      <c r="E4812" s="95" t="n">
        <v>4.220000000000255</v>
      </c>
    </row>
    <row r="4813" ht="14.4" customHeight="1">
      <c r="A4813" s="92" t="inlineStr">
        <is>
          <t>UF</t>
        </is>
      </c>
      <c r="B4813" s="93" t="inlineStr">
        <is>
          <t>1990-10</t>
        </is>
      </c>
      <c r="C4813" s="94" t="n">
        <v>33149</v>
      </c>
      <c r="D4813" s="95" t="n">
        <v>6402.17</v>
      </c>
      <c r="E4813" s="95" t="n">
        <v>4.220000000000255</v>
      </c>
    </row>
    <row r="4814" ht="14.4" customHeight="1">
      <c r="A4814" s="92" t="inlineStr">
        <is>
          <t>UF</t>
        </is>
      </c>
      <c r="B4814" s="93" t="inlineStr">
        <is>
          <t>1990-10</t>
        </is>
      </c>
      <c r="C4814" s="94" t="n">
        <v>33150</v>
      </c>
      <c r="D4814" s="95" t="n">
        <v>6406.4</v>
      </c>
      <c r="E4814" s="95" t="n">
        <v>4.229999999999563</v>
      </c>
    </row>
    <row r="4815" ht="14.4" customHeight="1">
      <c r="A4815" s="92" t="inlineStr">
        <is>
          <t>UF</t>
        </is>
      </c>
      <c r="B4815" s="93" t="inlineStr">
        <is>
          <t>1990-10</t>
        </is>
      </c>
      <c r="C4815" s="94" t="n">
        <v>33151</v>
      </c>
      <c r="D4815" s="95" t="n">
        <v>6410.63</v>
      </c>
      <c r="E4815" s="95" t="n">
        <v>4.230000000000473</v>
      </c>
    </row>
    <row r="4816" ht="14.4" customHeight="1">
      <c r="A4816" s="92" t="inlineStr">
        <is>
          <t>UF</t>
        </is>
      </c>
      <c r="B4816" s="93" t="inlineStr">
        <is>
          <t>1990-10</t>
        </is>
      </c>
      <c r="C4816" s="94" t="n">
        <v>33152</v>
      </c>
      <c r="D4816" s="95" t="n">
        <v>6414.87</v>
      </c>
      <c r="E4816" s="95" t="n">
        <v>4.239999999999782</v>
      </c>
    </row>
    <row r="4817" ht="14.4" customHeight="1">
      <c r="A4817" s="92" t="inlineStr">
        <is>
          <t>UF</t>
        </is>
      </c>
      <c r="B4817" s="93" t="inlineStr">
        <is>
          <t>1990-10</t>
        </is>
      </c>
      <c r="C4817" s="94" t="n">
        <v>33153</v>
      </c>
      <c r="D4817" s="95" t="n">
        <v>6419.1</v>
      </c>
      <c r="E4817" s="95" t="n">
        <v>4.230000000000473</v>
      </c>
    </row>
    <row r="4818" ht="14.4" customHeight="1">
      <c r="A4818" s="92" t="inlineStr">
        <is>
          <t>UF</t>
        </is>
      </c>
      <c r="B4818" s="93" t="inlineStr">
        <is>
          <t>1990-10</t>
        </is>
      </c>
      <c r="C4818" s="94" t="n">
        <v>33154</v>
      </c>
      <c r="D4818" s="95" t="n">
        <v>6423.34</v>
      </c>
      <c r="E4818" s="95" t="n">
        <v>4.239999999999782</v>
      </c>
    </row>
    <row r="4819" ht="14.4" customHeight="1">
      <c r="A4819" s="92" t="inlineStr">
        <is>
          <t>UF</t>
        </is>
      </c>
      <c r="B4819" s="93" t="inlineStr">
        <is>
          <t>1990-10</t>
        </is>
      </c>
      <c r="C4819" s="94" t="n">
        <v>33155</v>
      </c>
      <c r="D4819" s="95" t="n">
        <v>6427.58</v>
      </c>
      <c r="E4819" s="95" t="n">
        <v>4.239999999999782</v>
      </c>
    </row>
    <row r="4820" ht="14.4" customHeight="1">
      <c r="A4820" s="92" t="inlineStr">
        <is>
          <t>UF</t>
        </is>
      </c>
      <c r="B4820" s="93" t="inlineStr">
        <is>
          <t>1990-10</t>
        </is>
      </c>
      <c r="C4820" s="94" t="n">
        <v>33156</v>
      </c>
      <c r="D4820" s="95" t="n">
        <v>6437.51</v>
      </c>
      <c r="E4820" s="95" t="n">
        <v>9.930000000000291</v>
      </c>
    </row>
    <row r="4821" ht="14.4" customHeight="1">
      <c r="A4821" s="92" t="inlineStr">
        <is>
          <t>UF</t>
        </is>
      </c>
      <c r="B4821" s="93" t="inlineStr">
        <is>
          <t>1990-10</t>
        </is>
      </c>
      <c r="C4821" s="94" t="n">
        <v>33157</v>
      </c>
      <c r="D4821" s="95" t="n">
        <v>6447.45</v>
      </c>
      <c r="E4821" s="95" t="n">
        <v>9.9399999999996</v>
      </c>
    </row>
    <row r="4822" ht="14.4" customHeight="1">
      <c r="A4822" s="92" t="inlineStr">
        <is>
          <t>UF</t>
        </is>
      </c>
      <c r="B4822" s="93" t="inlineStr">
        <is>
          <t>1990-10</t>
        </is>
      </c>
      <c r="C4822" s="94" t="n">
        <v>33158</v>
      </c>
      <c r="D4822" s="95" t="n">
        <v>6457.4</v>
      </c>
      <c r="E4822" s="95" t="n">
        <v>9.949999999999818</v>
      </c>
    </row>
    <row r="4823" ht="14.4" customHeight="1">
      <c r="A4823" s="92" t="inlineStr">
        <is>
          <t>UF</t>
        </is>
      </c>
      <c r="B4823" s="93" t="inlineStr">
        <is>
          <t>1990-10</t>
        </is>
      </c>
      <c r="C4823" s="94" t="n">
        <v>33159</v>
      </c>
      <c r="D4823" s="95" t="n">
        <v>6467.38</v>
      </c>
      <c r="E4823" s="95" t="n">
        <v>9.980000000000473</v>
      </c>
    </row>
    <row r="4824" ht="14.4" customHeight="1">
      <c r="A4824" s="92" t="inlineStr">
        <is>
          <t>UF</t>
        </is>
      </c>
      <c r="B4824" s="93" t="inlineStr">
        <is>
          <t>1990-10</t>
        </is>
      </c>
      <c r="C4824" s="94" t="n">
        <v>33160</v>
      </c>
      <c r="D4824" s="95" t="n">
        <v>6477.37</v>
      </c>
      <c r="E4824" s="95" t="n">
        <v>9.989999999999782</v>
      </c>
    </row>
    <row r="4825" ht="14.4" customHeight="1">
      <c r="A4825" s="92" t="inlineStr">
        <is>
          <t>UF</t>
        </is>
      </c>
      <c r="B4825" s="93" t="inlineStr">
        <is>
          <t>1990-10</t>
        </is>
      </c>
      <c r="C4825" s="94" t="n">
        <v>33161</v>
      </c>
      <c r="D4825" s="95" t="n">
        <v>6487.37</v>
      </c>
      <c r="E4825" s="95" t="n">
        <v>10</v>
      </c>
    </row>
    <row r="4826" ht="14.4" customHeight="1">
      <c r="A4826" s="92" t="inlineStr">
        <is>
          <t>UF</t>
        </is>
      </c>
      <c r="B4826" s="93" t="inlineStr">
        <is>
          <t>1990-10</t>
        </is>
      </c>
      <c r="C4826" s="94" t="n">
        <v>33162</v>
      </c>
      <c r="D4826" s="95" t="n">
        <v>6497.39</v>
      </c>
      <c r="E4826" s="95" t="n">
        <v>10.02000000000044</v>
      </c>
    </row>
    <row r="4827" ht="14.4" customHeight="1">
      <c r="A4827" s="92" t="inlineStr">
        <is>
          <t>UF</t>
        </is>
      </c>
      <c r="B4827" s="93" t="inlineStr">
        <is>
          <t>1990-10</t>
        </is>
      </c>
      <c r="C4827" s="94" t="n">
        <v>33163</v>
      </c>
      <c r="D4827" s="95" t="n">
        <v>6507.42</v>
      </c>
      <c r="E4827" s="95" t="n">
        <v>10.02999999999975</v>
      </c>
    </row>
    <row r="4828" ht="14.4" customHeight="1">
      <c r="A4828" s="92" t="inlineStr">
        <is>
          <t>UF</t>
        </is>
      </c>
      <c r="B4828" s="93" t="inlineStr">
        <is>
          <t>1990-10</t>
        </is>
      </c>
      <c r="C4828" s="94" t="n">
        <v>33164</v>
      </c>
      <c r="D4828" s="95" t="n">
        <v>6517.47</v>
      </c>
      <c r="E4828" s="95" t="n">
        <v>10.05000000000018</v>
      </c>
    </row>
    <row r="4829" ht="14.4" customHeight="1">
      <c r="A4829" s="92" t="inlineStr">
        <is>
          <t>UF</t>
        </is>
      </c>
      <c r="B4829" s="93" t="inlineStr">
        <is>
          <t>1990-10</t>
        </is>
      </c>
      <c r="C4829" s="94" t="n">
        <v>33165</v>
      </c>
      <c r="D4829" s="95" t="n">
        <v>6527.54</v>
      </c>
      <c r="E4829" s="95" t="n">
        <v>10.06999999999971</v>
      </c>
    </row>
    <row r="4830" ht="14.4" customHeight="1">
      <c r="A4830" s="92" t="inlineStr">
        <is>
          <t>UF</t>
        </is>
      </c>
      <c r="B4830" s="93" t="inlineStr">
        <is>
          <t>1990-10</t>
        </is>
      </c>
      <c r="C4830" s="94" t="n">
        <v>33166</v>
      </c>
      <c r="D4830" s="95" t="n">
        <v>6537.62</v>
      </c>
      <c r="E4830" s="95" t="n">
        <v>10.07999999999993</v>
      </c>
    </row>
    <row r="4831" ht="14.4" customHeight="1">
      <c r="A4831" s="92" t="inlineStr">
        <is>
          <t>UF</t>
        </is>
      </c>
      <c r="B4831" s="93" t="inlineStr">
        <is>
          <t>1990-10</t>
        </is>
      </c>
      <c r="C4831" s="94" t="n">
        <v>33167</v>
      </c>
      <c r="D4831" s="95" t="n">
        <v>6547.71</v>
      </c>
      <c r="E4831" s="95" t="n">
        <v>10.09000000000015</v>
      </c>
    </row>
    <row r="4832" ht="14.4" customHeight="1">
      <c r="A4832" s="92" t="inlineStr">
        <is>
          <t>UF</t>
        </is>
      </c>
      <c r="B4832" s="93" t="inlineStr">
        <is>
          <t>1990-10</t>
        </is>
      </c>
      <c r="C4832" s="94" t="n">
        <v>33168</v>
      </c>
      <c r="D4832" s="95" t="n">
        <v>6557.82</v>
      </c>
      <c r="E4832" s="95" t="n">
        <v>10.10999999999967</v>
      </c>
    </row>
    <row r="4833" ht="14.4" customHeight="1">
      <c r="A4833" s="92" t="inlineStr">
        <is>
          <t>UF</t>
        </is>
      </c>
      <c r="B4833" s="93" t="inlineStr">
        <is>
          <t>1990-10</t>
        </is>
      </c>
      <c r="C4833" s="94" t="n">
        <v>33169</v>
      </c>
      <c r="D4833" s="95" t="n">
        <v>6567.95</v>
      </c>
      <c r="E4833" s="95" t="n">
        <v>10.13000000000011</v>
      </c>
    </row>
    <row r="4834" ht="14.4" customHeight="1">
      <c r="A4834" s="92" t="inlineStr">
        <is>
          <t>UF</t>
        </is>
      </c>
      <c r="B4834" s="93" t="inlineStr">
        <is>
          <t>1990-10</t>
        </is>
      </c>
      <c r="C4834" s="94" t="n">
        <v>33170</v>
      </c>
      <c r="D4834" s="95" t="n">
        <v>6578.1</v>
      </c>
      <c r="E4834" s="95" t="n">
        <v>10.15000000000055</v>
      </c>
    </row>
    <row r="4835" ht="14.4" customHeight="1">
      <c r="A4835" s="92" t="inlineStr">
        <is>
          <t>UF</t>
        </is>
      </c>
      <c r="B4835" s="93" t="inlineStr">
        <is>
          <t>1990-10</t>
        </is>
      </c>
      <c r="C4835" s="94" t="n">
        <v>33171</v>
      </c>
      <c r="D4835" s="95" t="n">
        <v>6588.25</v>
      </c>
      <c r="E4835" s="95" t="n">
        <v>10.14999999999964</v>
      </c>
    </row>
    <row r="4836" ht="14.4" customHeight="1">
      <c r="A4836" s="92" t="inlineStr">
        <is>
          <t>UF</t>
        </is>
      </c>
      <c r="B4836" s="93" t="inlineStr">
        <is>
          <t>1990-10</t>
        </is>
      </c>
      <c r="C4836" s="94" t="n">
        <v>33172</v>
      </c>
      <c r="D4836" s="95" t="n">
        <v>6598.43</v>
      </c>
      <c r="E4836" s="95" t="n">
        <v>10.18000000000029</v>
      </c>
    </row>
    <row r="4837" ht="14.4" customHeight="1">
      <c r="A4837" s="92" t="inlineStr">
        <is>
          <t>UF</t>
        </is>
      </c>
      <c r="B4837" s="93" t="inlineStr">
        <is>
          <t>1990-10</t>
        </is>
      </c>
      <c r="C4837" s="94" t="n">
        <v>33173</v>
      </c>
      <c r="D4837" s="95" t="n">
        <v>6608.62</v>
      </c>
      <c r="E4837" s="95" t="n">
        <v>10.1899999999996</v>
      </c>
    </row>
    <row r="4838" ht="14.4" customHeight="1">
      <c r="A4838" s="92" t="inlineStr">
        <is>
          <t>UF</t>
        </is>
      </c>
      <c r="B4838" s="93" t="inlineStr">
        <is>
          <t>1990-10</t>
        </is>
      </c>
      <c r="C4838" s="94" t="n">
        <v>33174</v>
      </c>
      <c r="D4838" s="95" t="n">
        <v>6618.82</v>
      </c>
      <c r="E4838" s="95" t="n">
        <v>10.19999999999982</v>
      </c>
    </row>
    <row r="4839" ht="14.4" customHeight="1">
      <c r="A4839" s="92" t="inlineStr">
        <is>
          <t>UF</t>
        </is>
      </c>
      <c r="B4839" s="93" t="inlineStr">
        <is>
          <t>1990-10</t>
        </is>
      </c>
      <c r="C4839" s="94" t="n">
        <v>33175</v>
      </c>
      <c r="D4839" s="95" t="n">
        <v>6629.05</v>
      </c>
      <c r="E4839" s="95" t="n">
        <v>10.23000000000047</v>
      </c>
    </row>
    <row r="4840" ht="14.4" customHeight="1">
      <c r="A4840" s="92" t="inlineStr">
        <is>
          <t>UF</t>
        </is>
      </c>
      <c r="B4840" s="93" t="inlineStr">
        <is>
          <t>1990-10</t>
        </is>
      </c>
      <c r="C4840" s="94" t="n">
        <v>33176</v>
      </c>
      <c r="D4840" s="95" t="n">
        <v>6639.28</v>
      </c>
      <c r="E4840" s="95" t="n">
        <v>10.22999999999956</v>
      </c>
    </row>
    <row r="4841" ht="14.4" customHeight="1">
      <c r="A4841" s="92" t="inlineStr">
        <is>
          <t>UF</t>
        </is>
      </c>
      <c r="B4841" s="93" t="inlineStr">
        <is>
          <t>1990-10</t>
        </is>
      </c>
      <c r="C4841" s="94" t="n">
        <v>33177</v>
      </c>
      <c r="D4841" s="95" t="n">
        <v>6649.54</v>
      </c>
      <c r="E4841" s="95" t="n">
        <v>10.26000000000022</v>
      </c>
    </row>
    <row r="4842" ht="14.4" customHeight="1">
      <c r="A4842" s="92" t="inlineStr">
        <is>
          <t>UF</t>
        </is>
      </c>
      <c r="B4842" s="93" t="inlineStr">
        <is>
          <t>1990-11</t>
        </is>
      </c>
      <c r="C4842" s="94" t="n">
        <v>33178</v>
      </c>
      <c r="D4842" s="95" t="n">
        <v>6659.81</v>
      </c>
      <c r="E4842" s="95" t="n">
        <v>10.27000000000044</v>
      </c>
    </row>
    <row r="4843" ht="14.4" customHeight="1">
      <c r="A4843" s="92" t="inlineStr">
        <is>
          <t>UF</t>
        </is>
      </c>
      <c r="B4843" s="93" t="inlineStr">
        <is>
          <t>1990-11</t>
        </is>
      </c>
      <c r="C4843" s="94" t="n">
        <v>33179</v>
      </c>
      <c r="D4843" s="95" t="n">
        <v>6670.09</v>
      </c>
      <c r="E4843" s="95" t="n">
        <v>10.27999999999975</v>
      </c>
    </row>
    <row r="4844" ht="14.4" customHeight="1">
      <c r="A4844" s="92" t="inlineStr">
        <is>
          <t>UF</t>
        </is>
      </c>
      <c r="B4844" s="93" t="inlineStr">
        <is>
          <t>1990-11</t>
        </is>
      </c>
      <c r="C4844" s="94" t="n">
        <v>33180</v>
      </c>
      <c r="D4844" s="95" t="n">
        <v>6680.39</v>
      </c>
      <c r="E4844" s="95" t="n">
        <v>10.30000000000018</v>
      </c>
    </row>
    <row r="4845" ht="14.4" customHeight="1">
      <c r="A4845" s="92" t="inlineStr">
        <is>
          <t>UF</t>
        </is>
      </c>
      <c r="B4845" s="93" t="inlineStr">
        <is>
          <t>1990-11</t>
        </is>
      </c>
      <c r="C4845" s="94" t="n">
        <v>33181</v>
      </c>
      <c r="D4845" s="95" t="n">
        <v>6690.71</v>
      </c>
      <c r="E4845" s="95" t="n">
        <v>10.31999999999971</v>
      </c>
    </row>
    <row r="4846" ht="14.4" customHeight="1">
      <c r="A4846" s="92" t="inlineStr">
        <is>
          <t>UF</t>
        </is>
      </c>
      <c r="B4846" s="93" t="inlineStr">
        <is>
          <t>1990-11</t>
        </is>
      </c>
      <c r="C4846" s="94" t="n">
        <v>33182</v>
      </c>
      <c r="D4846" s="95" t="n">
        <v>6701.04</v>
      </c>
      <c r="E4846" s="95" t="n">
        <v>10.32999999999993</v>
      </c>
    </row>
    <row r="4847" ht="14.4" customHeight="1">
      <c r="A4847" s="92" t="inlineStr">
        <is>
          <t>UF</t>
        </is>
      </c>
      <c r="B4847" s="93" t="inlineStr">
        <is>
          <t>1990-11</t>
        </is>
      </c>
      <c r="C4847" s="94" t="n">
        <v>33183</v>
      </c>
      <c r="D4847" s="95" t="n">
        <v>6711.39</v>
      </c>
      <c r="E4847" s="95" t="n">
        <v>10.35000000000036</v>
      </c>
    </row>
    <row r="4848" ht="14.4" customHeight="1">
      <c r="A4848" s="92" t="inlineStr">
        <is>
          <t>UF</t>
        </is>
      </c>
      <c r="B4848" s="93" t="inlineStr">
        <is>
          <t>1990-11</t>
        </is>
      </c>
      <c r="C4848" s="94" t="n">
        <v>33184</v>
      </c>
      <c r="D4848" s="95" t="n">
        <v>6721.75</v>
      </c>
      <c r="E4848" s="95" t="n">
        <v>10.35999999999967</v>
      </c>
    </row>
    <row r="4849" ht="14.4" customHeight="1">
      <c r="A4849" s="92" t="inlineStr">
        <is>
          <t>UF</t>
        </is>
      </c>
      <c r="B4849" s="93" t="inlineStr">
        <is>
          <t>1990-11</t>
        </is>
      </c>
      <c r="C4849" s="94" t="n">
        <v>33185</v>
      </c>
      <c r="D4849" s="95" t="n">
        <v>6732.13</v>
      </c>
      <c r="E4849" s="95" t="n">
        <v>10.38000000000011</v>
      </c>
    </row>
    <row r="4850" ht="14.4" customHeight="1">
      <c r="A4850" s="92" t="inlineStr">
        <is>
          <t>UF</t>
        </is>
      </c>
      <c r="B4850" s="93" t="inlineStr">
        <is>
          <t>1990-11</t>
        </is>
      </c>
      <c r="C4850" s="94" t="n">
        <v>33186</v>
      </c>
      <c r="D4850" s="95" t="n">
        <v>6742.53</v>
      </c>
      <c r="E4850" s="95" t="n">
        <v>10.39999999999964</v>
      </c>
    </row>
    <row r="4851" ht="14.4" customHeight="1">
      <c r="A4851" s="92" t="inlineStr">
        <is>
          <t>UF</t>
        </is>
      </c>
      <c r="B4851" s="93" t="inlineStr">
        <is>
          <t>1990-11</t>
        </is>
      </c>
      <c r="C4851" s="94" t="n">
        <v>33187</v>
      </c>
      <c r="D4851" s="95" t="n">
        <v>6750.92</v>
      </c>
      <c r="E4851" s="95" t="n">
        <v>8.390000000000327</v>
      </c>
    </row>
    <row r="4852" ht="14.4" customHeight="1">
      <c r="A4852" s="92" t="inlineStr">
        <is>
          <t>UF</t>
        </is>
      </c>
      <c r="B4852" s="93" t="inlineStr">
        <is>
          <t>1990-11</t>
        </is>
      </c>
      <c r="C4852" s="94" t="n">
        <v>33188</v>
      </c>
      <c r="D4852" s="95" t="n">
        <v>6759.32</v>
      </c>
      <c r="E4852" s="95" t="n">
        <v>8.399999999999636</v>
      </c>
    </row>
    <row r="4853" ht="14.4" customHeight="1">
      <c r="A4853" s="92" t="inlineStr">
        <is>
          <t>UF</t>
        </is>
      </c>
      <c r="B4853" s="93" t="inlineStr">
        <is>
          <t>1990-11</t>
        </is>
      </c>
      <c r="C4853" s="94" t="n">
        <v>33189</v>
      </c>
      <c r="D4853" s="95" t="n">
        <v>6767.72</v>
      </c>
      <c r="E4853" s="95" t="n">
        <v>8.400000000000546</v>
      </c>
    </row>
    <row r="4854" ht="14.4" customHeight="1">
      <c r="A4854" s="92" t="inlineStr">
        <is>
          <t>UF</t>
        </is>
      </c>
      <c r="B4854" s="93" t="inlineStr">
        <is>
          <t>1990-11</t>
        </is>
      </c>
      <c r="C4854" s="94" t="n">
        <v>33190</v>
      </c>
      <c r="D4854" s="95" t="n">
        <v>6776.14</v>
      </c>
      <c r="E4854" s="95" t="n">
        <v>8.420000000000073</v>
      </c>
    </row>
    <row r="4855" ht="14.4" customHeight="1">
      <c r="A4855" s="92" t="inlineStr">
        <is>
          <t>UF</t>
        </is>
      </c>
      <c r="B4855" s="93" t="inlineStr">
        <is>
          <t>1990-11</t>
        </is>
      </c>
      <c r="C4855" s="94" t="n">
        <v>33191</v>
      </c>
      <c r="D4855" s="95" t="n">
        <v>6784.57</v>
      </c>
      <c r="E4855" s="95" t="n">
        <v>8.429999999999382</v>
      </c>
    </row>
    <row r="4856" ht="14.4" customHeight="1">
      <c r="A4856" s="92" t="inlineStr">
        <is>
          <t>UF</t>
        </is>
      </c>
      <c r="B4856" s="93" t="inlineStr">
        <is>
          <t>1990-11</t>
        </is>
      </c>
      <c r="C4856" s="94" t="n">
        <v>33192</v>
      </c>
      <c r="D4856" s="95" t="n">
        <v>6793.01</v>
      </c>
      <c r="E4856" s="95" t="n">
        <v>8.440000000000509</v>
      </c>
    </row>
    <row r="4857" ht="14.4" customHeight="1">
      <c r="A4857" s="92" t="inlineStr">
        <is>
          <t>UF</t>
        </is>
      </c>
      <c r="B4857" s="93" t="inlineStr">
        <is>
          <t>1990-11</t>
        </is>
      </c>
      <c r="C4857" s="94" t="n">
        <v>33193</v>
      </c>
      <c r="D4857" s="95" t="n">
        <v>6801.46</v>
      </c>
      <c r="E4857" s="95" t="n">
        <v>8.449999999999818</v>
      </c>
    </row>
    <row r="4858" ht="14.4" customHeight="1">
      <c r="A4858" s="92" t="inlineStr">
        <is>
          <t>UF</t>
        </is>
      </c>
      <c r="B4858" s="93" t="inlineStr">
        <is>
          <t>1990-11</t>
        </is>
      </c>
      <c r="C4858" s="94" t="n">
        <v>33194</v>
      </c>
      <c r="D4858" s="95" t="n">
        <v>6809.92</v>
      </c>
      <c r="E4858" s="95" t="n">
        <v>8.460000000000036</v>
      </c>
    </row>
    <row r="4859" ht="14.4" customHeight="1">
      <c r="A4859" s="92" t="inlineStr">
        <is>
          <t>UF</t>
        </is>
      </c>
      <c r="B4859" s="93" t="inlineStr">
        <is>
          <t>1990-11</t>
        </is>
      </c>
      <c r="C4859" s="94" t="n">
        <v>33195</v>
      </c>
      <c r="D4859" s="95" t="n">
        <v>6818.39</v>
      </c>
      <c r="E4859" s="95" t="n">
        <v>8.470000000000255</v>
      </c>
    </row>
    <row r="4860" ht="14.4" customHeight="1">
      <c r="A4860" s="92" t="inlineStr">
        <is>
          <t>UF</t>
        </is>
      </c>
      <c r="B4860" s="93" t="inlineStr">
        <is>
          <t>1990-11</t>
        </is>
      </c>
      <c r="C4860" s="94" t="n">
        <v>33196</v>
      </c>
      <c r="D4860" s="95" t="n">
        <v>6826.88</v>
      </c>
      <c r="E4860" s="95" t="n">
        <v>8.489999999999782</v>
      </c>
    </row>
    <row r="4861" ht="14.4" customHeight="1">
      <c r="A4861" s="92" t="inlineStr">
        <is>
          <t>UF</t>
        </is>
      </c>
      <c r="B4861" s="93" t="inlineStr">
        <is>
          <t>1990-11</t>
        </is>
      </c>
      <c r="C4861" s="94" t="n">
        <v>33197</v>
      </c>
      <c r="D4861" s="95" t="n">
        <v>6835.37</v>
      </c>
      <c r="E4861" s="95" t="n">
        <v>8.489999999999782</v>
      </c>
    </row>
    <row r="4862" ht="14.4" customHeight="1">
      <c r="A4862" s="92" t="inlineStr">
        <is>
          <t>UF</t>
        </is>
      </c>
      <c r="B4862" s="93" t="inlineStr">
        <is>
          <t>1990-11</t>
        </is>
      </c>
      <c r="C4862" s="94" t="n">
        <v>33198</v>
      </c>
      <c r="D4862" s="95" t="n">
        <v>6843.87</v>
      </c>
      <c r="E4862" s="95" t="n">
        <v>8.5</v>
      </c>
    </row>
    <row r="4863" ht="14.4" customHeight="1">
      <c r="A4863" s="92" t="inlineStr">
        <is>
          <t>UF</t>
        </is>
      </c>
      <c r="B4863" s="93" t="inlineStr">
        <is>
          <t>1990-11</t>
        </is>
      </c>
      <c r="C4863" s="94" t="n">
        <v>33199</v>
      </c>
      <c r="D4863" s="95" t="n">
        <v>6852.38</v>
      </c>
      <c r="E4863" s="95" t="n">
        <v>8.510000000000218</v>
      </c>
    </row>
    <row r="4864" ht="14.4" customHeight="1">
      <c r="A4864" s="92" t="inlineStr">
        <is>
          <t>UF</t>
        </is>
      </c>
      <c r="B4864" s="93" t="inlineStr">
        <is>
          <t>1990-11</t>
        </is>
      </c>
      <c r="C4864" s="94" t="n">
        <v>33200</v>
      </c>
      <c r="D4864" s="95" t="n">
        <v>6860.91</v>
      </c>
      <c r="E4864" s="95" t="n">
        <v>8.529999999999745</v>
      </c>
    </row>
    <row r="4865" ht="14.4" customHeight="1">
      <c r="A4865" s="92" t="inlineStr">
        <is>
          <t>UF</t>
        </is>
      </c>
      <c r="B4865" s="93" t="inlineStr">
        <is>
          <t>1990-11</t>
        </is>
      </c>
      <c r="C4865" s="94" t="n">
        <v>33201</v>
      </c>
      <c r="D4865" s="95" t="n">
        <v>6869.44</v>
      </c>
      <c r="E4865" s="95" t="n">
        <v>8.529999999999745</v>
      </c>
    </row>
    <row r="4866" ht="14.4" customHeight="1">
      <c r="A4866" s="92" t="inlineStr">
        <is>
          <t>UF</t>
        </is>
      </c>
      <c r="B4866" s="93" t="inlineStr">
        <is>
          <t>1990-11</t>
        </is>
      </c>
      <c r="C4866" s="94" t="n">
        <v>33202</v>
      </c>
      <c r="D4866" s="95" t="n">
        <v>6877.99</v>
      </c>
      <c r="E4866" s="95" t="n">
        <v>8.550000000000182</v>
      </c>
    </row>
    <row r="4867" ht="14.4" customHeight="1">
      <c r="A4867" s="92" t="inlineStr">
        <is>
          <t>UF</t>
        </is>
      </c>
      <c r="B4867" s="93" t="inlineStr">
        <is>
          <t>1990-11</t>
        </is>
      </c>
      <c r="C4867" s="94" t="n">
        <v>33203</v>
      </c>
      <c r="D4867" s="95" t="n">
        <v>6886.54</v>
      </c>
      <c r="E4867" s="95" t="n">
        <v>8.550000000000182</v>
      </c>
    </row>
    <row r="4868" ht="14.4" customHeight="1">
      <c r="A4868" s="92" t="inlineStr">
        <is>
          <t>UF</t>
        </is>
      </c>
      <c r="B4868" s="93" t="inlineStr">
        <is>
          <t>1990-11</t>
        </is>
      </c>
      <c r="C4868" s="94" t="n">
        <v>33204</v>
      </c>
      <c r="D4868" s="95" t="n">
        <v>6895.11</v>
      </c>
      <c r="E4868" s="95" t="n">
        <v>8.569999999999709</v>
      </c>
    </row>
    <row r="4869" ht="14.4" customHeight="1">
      <c r="A4869" s="92" t="inlineStr">
        <is>
          <t>UF</t>
        </is>
      </c>
      <c r="B4869" s="93" t="inlineStr">
        <is>
          <t>1990-11</t>
        </is>
      </c>
      <c r="C4869" s="94" t="n">
        <v>33205</v>
      </c>
      <c r="D4869" s="95" t="n">
        <v>6903.69</v>
      </c>
      <c r="E4869" s="95" t="n">
        <v>8.579999999999927</v>
      </c>
    </row>
    <row r="4870" ht="14.4" customHeight="1">
      <c r="A4870" s="92" t="inlineStr">
        <is>
          <t>UF</t>
        </is>
      </c>
      <c r="B4870" s="93" t="inlineStr">
        <is>
          <t>1990-11</t>
        </is>
      </c>
      <c r="C4870" s="94" t="n">
        <v>33206</v>
      </c>
      <c r="D4870" s="95" t="n">
        <v>6912.28</v>
      </c>
      <c r="E4870" s="95" t="n">
        <v>8.590000000000146</v>
      </c>
    </row>
    <row r="4871" ht="14.4" customHeight="1">
      <c r="A4871" s="92" t="inlineStr">
        <is>
          <t>UF</t>
        </is>
      </c>
      <c r="B4871" s="93" t="inlineStr">
        <is>
          <t>1990-11</t>
        </is>
      </c>
      <c r="C4871" s="94" t="n">
        <v>33207</v>
      </c>
      <c r="D4871" s="95" t="n">
        <v>6920.88</v>
      </c>
      <c r="E4871" s="95" t="n">
        <v>8.600000000000364</v>
      </c>
    </row>
    <row r="4872" ht="14.4" customHeight="1">
      <c r="A4872" s="92" t="inlineStr">
        <is>
          <t>UF</t>
        </is>
      </c>
      <c r="B4872" s="93" t="inlineStr">
        <is>
          <t>1990-12</t>
        </is>
      </c>
      <c r="C4872" s="94" t="n">
        <v>33208</v>
      </c>
      <c r="D4872" s="95" t="n">
        <v>6929.48</v>
      </c>
      <c r="E4872" s="95" t="n">
        <v>8.599999999999454</v>
      </c>
    </row>
    <row r="4873" ht="14.4" customHeight="1">
      <c r="A4873" s="92" t="inlineStr">
        <is>
          <t>UF</t>
        </is>
      </c>
      <c r="B4873" s="93" t="inlineStr">
        <is>
          <t>1990-12</t>
        </is>
      </c>
      <c r="C4873" s="94" t="n">
        <v>33209</v>
      </c>
      <c r="D4873" s="95" t="n">
        <v>6938.1</v>
      </c>
      <c r="E4873" s="95" t="n">
        <v>8.6200000000008</v>
      </c>
    </row>
    <row r="4874" ht="14.4" customHeight="1">
      <c r="A4874" s="92" t="inlineStr">
        <is>
          <t>UF</t>
        </is>
      </c>
      <c r="B4874" s="93" t="inlineStr">
        <is>
          <t>1990-12</t>
        </is>
      </c>
      <c r="C4874" s="94" t="n">
        <v>33210</v>
      </c>
      <c r="D4874" s="95" t="n">
        <v>6946.74</v>
      </c>
      <c r="E4874" s="95" t="n">
        <v>8.639999999999418</v>
      </c>
    </row>
    <row r="4875" ht="14.4" customHeight="1">
      <c r="A4875" s="92" t="inlineStr">
        <is>
          <t>UF</t>
        </is>
      </c>
      <c r="B4875" s="93" t="inlineStr">
        <is>
          <t>1990-12</t>
        </is>
      </c>
      <c r="C4875" s="94" t="n">
        <v>33211</v>
      </c>
      <c r="D4875" s="95" t="n">
        <v>6955.38</v>
      </c>
      <c r="E4875" s="95" t="n">
        <v>8.640000000000327</v>
      </c>
    </row>
    <row r="4876" ht="14.4" customHeight="1">
      <c r="A4876" s="92" t="inlineStr">
        <is>
          <t>UF</t>
        </is>
      </c>
      <c r="B4876" s="93" t="inlineStr">
        <is>
          <t>1990-12</t>
        </is>
      </c>
      <c r="C4876" s="94" t="n">
        <v>33212</v>
      </c>
      <c r="D4876" s="95" t="n">
        <v>6964.03</v>
      </c>
      <c r="E4876" s="95" t="n">
        <v>8.649999999999636</v>
      </c>
    </row>
    <row r="4877" ht="14.4" customHeight="1">
      <c r="A4877" s="92" t="inlineStr">
        <is>
          <t>UF</t>
        </is>
      </c>
      <c r="B4877" s="93" t="inlineStr">
        <is>
          <t>1990-12</t>
        </is>
      </c>
      <c r="C4877" s="94" t="n">
        <v>33213</v>
      </c>
      <c r="D4877" s="95" t="n">
        <v>6972.69</v>
      </c>
      <c r="E4877" s="95" t="n">
        <v>8.659999999999854</v>
      </c>
    </row>
    <row r="4878" ht="14.4" customHeight="1">
      <c r="A4878" s="92" t="inlineStr">
        <is>
          <t>UF</t>
        </is>
      </c>
      <c r="B4878" s="93" t="inlineStr">
        <is>
          <t>1990-12</t>
        </is>
      </c>
      <c r="C4878" s="94" t="n">
        <v>33214</v>
      </c>
      <c r="D4878" s="95" t="n">
        <v>6981.37</v>
      </c>
      <c r="E4878" s="95" t="n">
        <v>8.680000000000291</v>
      </c>
    </row>
    <row r="4879" ht="14.4" customHeight="1">
      <c r="A4879" s="92" t="inlineStr">
        <is>
          <t>UF</t>
        </is>
      </c>
      <c r="B4879" s="93" t="inlineStr">
        <is>
          <t>1990-12</t>
        </is>
      </c>
      <c r="C4879" s="94" t="n">
        <v>33215</v>
      </c>
      <c r="D4879" s="95" t="n">
        <v>6990.05</v>
      </c>
      <c r="E4879" s="95" t="n">
        <v>8.680000000000291</v>
      </c>
    </row>
    <row r="4880" ht="14.4" customHeight="1">
      <c r="A4880" s="92" t="inlineStr">
        <is>
          <t>UF</t>
        </is>
      </c>
      <c r="B4880" s="93" t="inlineStr">
        <is>
          <t>1990-12</t>
        </is>
      </c>
      <c r="C4880" s="94" t="n">
        <v>33216</v>
      </c>
      <c r="D4880" s="95" t="n">
        <v>6998.75</v>
      </c>
      <c r="E4880" s="95" t="n">
        <v>8.699999999999818</v>
      </c>
    </row>
    <row r="4881" ht="14.4" customHeight="1">
      <c r="A4881" s="92" t="inlineStr">
        <is>
          <t>UF</t>
        </is>
      </c>
      <c r="B4881" s="93" t="inlineStr">
        <is>
          <t>1990-12</t>
        </is>
      </c>
      <c r="C4881" s="94" t="n">
        <v>33217</v>
      </c>
      <c r="D4881" s="95" t="n">
        <v>7000.77</v>
      </c>
      <c r="E4881" s="95" t="n">
        <v>2.020000000000437</v>
      </c>
    </row>
    <row r="4882" ht="14.4" customHeight="1">
      <c r="A4882" s="92" t="inlineStr">
        <is>
          <t>UF</t>
        </is>
      </c>
      <c r="B4882" s="93" t="inlineStr">
        <is>
          <t>1990-12</t>
        </is>
      </c>
      <c r="C4882" s="94" t="n">
        <v>33218</v>
      </c>
      <c r="D4882" s="95" t="n">
        <v>7002.8</v>
      </c>
      <c r="E4882" s="95" t="n">
        <v>2.029999999999745</v>
      </c>
    </row>
    <row r="4883" ht="14.4" customHeight="1">
      <c r="A4883" s="92" t="inlineStr">
        <is>
          <t>UF</t>
        </is>
      </c>
      <c r="B4883" s="93" t="inlineStr">
        <is>
          <t>1990-12</t>
        </is>
      </c>
      <c r="C4883" s="94" t="n">
        <v>33219</v>
      </c>
      <c r="D4883" s="95" t="n">
        <v>7004.82</v>
      </c>
      <c r="E4883" s="95" t="n">
        <v>2.019999999999527</v>
      </c>
    </row>
    <row r="4884" ht="14.4" customHeight="1">
      <c r="A4884" s="92" t="inlineStr">
        <is>
          <t>UF</t>
        </is>
      </c>
      <c r="B4884" s="93" t="inlineStr">
        <is>
          <t>1990-12</t>
        </is>
      </c>
      <c r="C4884" s="94" t="n">
        <v>33220</v>
      </c>
      <c r="D4884" s="95" t="n">
        <v>7006.85</v>
      </c>
      <c r="E4884" s="95" t="n">
        <v>2.030000000000655</v>
      </c>
    </row>
    <row r="4885" ht="14.4" customHeight="1">
      <c r="A4885" s="92" t="inlineStr">
        <is>
          <t>UF</t>
        </is>
      </c>
      <c r="B4885" s="93" t="inlineStr">
        <is>
          <t>1990-12</t>
        </is>
      </c>
      <c r="C4885" s="94" t="n">
        <v>33221</v>
      </c>
      <c r="D4885" s="95" t="n">
        <v>7008.87</v>
      </c>
      <c r="E4885" s="95" t="n">
        <v>2.019999999999527</v>
      </c>
    </row>
    <row r="4886" ht="14.4" customHeight="1">
      <c r="A4886" s="92" t="inlineStr">
        <is>
          <t>UF</t>
        </is>
      </c>
      <c r="B4886" s="93" t="inlineStr">
        <is>
          <t>1990-12</t>
        </is>
      </c>
      <c r="C4886" s="94" t="n">
        <v>33222</v>
      </c>
      <c r="D4886" s="95" t="n">
        <v>7010.9</v>
      </c>
      <c r="E4886" s="95" t="n">
        <v>2.029999999999745</v>
      </c>
    </row>
    <row r="4887" ht="14.4" customHeight="1">
      <c r="A4887" s="92" t="inlineStr">
        <is>
          <t>UF</t>
        </is>
      </c>
      <c r="B4887" s="93" t="inlineStr">
        <is>
          <t>1990-12</t>
        </is>
      </c>
      <c r="C4887" s="94" t="n">
        <v>33223</v>
      </c>
      <c r="D4887" s="95" t="n">
        <v>7012.92</v>
      </c>
      <c r="E4887" s="95" t="n">
        <v>2.020000000000437</v>
      </c>
    </row>
    <row r="4888" ht="14.4" customHeight="1">
      <c r="A4888" s="92" t="inlineStr">
        <is>
          <t>UF</t>
        </is>
      </c>
      <c r="B4888" s="93" t="inlineStr">
        <is>
          <t>1990-12</t>
        </is>
      </c>
      <c r="C4888" s="94" t="n">
        <v>33224</v>
      </c>
      <c r="D4888" s="95" t="n">
        <v>7014.95</v>
      </c>
      <c r="E4888" s="95" t="n">
        <v>2.029999999999745</v>
      </c>
    </row>
    <row r="4889" ht="14.4" customHeight="1">
      <c r="A4889" s="92" t="inlineStr">
        <is>
          <t>UF</t>
        </is>
      </c>
      <c r="B4889" s="93" t="inlineStr">
        <is>
          <t>1990-12</t>
        </is>
      </c>
      <c r="C4889" s="94" t="n">
        <v>33225</v>
      </c>
      <c r="D4889" s="95" t="n">
        <v>7016.98</v>
      </c>
      <c r="E4889" s="95" t="n">
        <v>2.029999999999745</v>
      </c>
    </row>
    <row r="4890" ht="14.4" customHeight="1">
      <c r="A4890" s="92" t="inlineStr">
        <is>
          <t>UF</t>
        </is>
      </c>
      <c r="B4890" s="93" t="inlineStr">
        <is>
          <t>1990-12</t>
        </is>
      </c>
      <c r="C4890" s="94" t="n">
        <v>33226</v>
      </c>
      <c r="D4890" s="95" t="n">
        <v>7019.01</v>
      </c>
      <c r="E4890" s="95" t="n">
        <v>2.030000000000655</v>
      </c>
    </row>
    <row r="4891" ht="14.4" customHeight="1">
      <c r="A4891" s="92" t="inlineStr">
        <is>
          <t>UF</t>
        </is>
      </c>
      <c r="B4891" s="93" t="inlineStr">
        <is>
          <t>1990-12</t>
        </is>
      </c>
      <c r="C4891" s="94" t="n">
        <v>33227</v>
      </c>
      <c r="D4891" s="95" t="n">
        <v>7021.04</v>
      </c>
      <c r="E4891" s="95" t="n">
        <v>2.029999999999745</v>
      </c>
    </row>
    <row r="4892" ht="14.4" customHeight="1">
      <c r="A4892" s="92" t="inlineStr">
        <is>
          <t>UF</t>
        </is>
      </c>
      <c r="B4892" s="93" t="inlineStr">
        <is>
          <t>1990-12</t>
        </is>
      </c>
      <c r="C4892" s="94" t="n">
        <v>33228</v>
      </c>
      <c r="D4892" s="95" t="n">
        <v>7023.07</v>
      </c>
      <c r="E4892" s="95" t="n">
        <v>2.029999999999745</v>
      </c>
    </row>
    <row r="4893" ht="14.4" customHeight="1">
      <c r="A4893" s="92" t="inlineStr">
        <is>
          <t>UF</t>
        </is>
      </c>
      <c r="B4893" s="93" t="inlineStr">
        <is>
          <t>1990-12</t>
        </is>
      </c>
      <c r="C4893" s="94" t="n">
        <v>33229</v>
      </c>
      <c r="D4893" s="95" t="n">
        <v>7025.1</v>
      </c>
      <c r="E4893" s="95" t="n">
        <v>2.030000000000655</v>
      </c>
    </row>
    <row r="4894" ht="14.4" customHeight="1">
      <c r="A4894" s="92" t="inlineStr">
        <is>
          <t>UF</t>
        </is>
      </c>
      <c r="B4894" s="93" t="inlineStr">
        <is>
          <t>1990-12</t>
        </is>
      </c>
      <c r="C4894" s="94" t="n">
        <v>33230</v>
      </c>
      <c r="D4894" s="95" t="n">
        <v>7027.13</v>
      </c>
      <c r="E4894" s="95" t="n">
        <v>2.029999999999745</v>
      </c>
    </row>
    <row r="4895" ht="14.4" customHeight="1">
      <c r="A4895" s="92" t="inlineStr">
        <is>
          <t>UF</t>
        </is>
      </c>
      <c r="B4895" s="93" t="inlineStr">
        <is>
          <t>1990-12</t>
        </is>
      </c>
      <c r="C4895" s="94" t="n">
        <v>33231</v>
      </c>
      <c r="D4895" s="95" t="n">
        <v>7029.16</v>
      </c>
      <c r="E4895" s="95" t="n">
        <v>2.029999999999745</v>
      </c>
    </row>
    <row r="4896" ht="14.4" customHeight="1">
      <c r="A4896" s="92" t="inlineStr">
        <is>
          <t>UF</t>
        </is>
      </c>
      <c r="B4896" s="93" t="inlineStr">
        <is>
          <t>1990-12</t>
        </is>
      </c>
      <c r="C4896" s="94" t="n">
        <v>33232</v>
      </c>
      <c r="D4896" s="95" t="n">
        <v>7031.19</v>
      </c>
      <c r="E4896" s="95" t="n">
        <v>2.029999999999745</v>
      </c>
    </row>
    <row r="4897" ht="14.4" customHeight="1">
      <c r="A4897" s="92" t="inlineStr">
        <is>
          <t>UF</t>
        </is>
      </c>
      <c r="B4897" s="93" t="inlineStr">
        <is>
          <t>1990-12</t>
        </is>
      </c>
      <c r="C4897" s="94" t="n">
        <v>33233</v>
      </c>
      <c r="D4897" s="95" t="n">
        <v>7033.22</v>
      </c>
      <c r="E4897" s="95" t="n">
        <v>2.030000000000655</v>
      </c>
    </row>
    <row r="4898" ht="14.4" customHeight="1">
      <c r="A4898" s="92" t="inlineStr">
        <is>
          <t>UF</t>
        </is>
      </c>
      <c r="B4898" s="93" t="inlineStr">
        <is>
          <t>1990-12</t>
        </is>
      </c>
      <c r="C4898" s="94" t="n">
        <v>33234</v>
      </c>
      <c r="D4898" s="95" t="n">
        <v>7035.26</v>
      </c>
      <c r="E4898" s="95" t="n">
        <v>2.039999999999964</v>
      </c>
    </row>
    <row r="4899" ht="14.4" customHeight="1">
      <c r="A4899" s="92" t="inlineStr">
        <is>
          <t>UF</t>
        </is>
      </c>
      <c r="B4899" s="93" t="inlineStr">
        <is>
          <t>1990-12</t>
        </is>
      </c>
      <c r="C4899" s="94" t="n">
        <v>33235</v>
      </c>
      <c r="D4899" s="95" t="n">
        <v>7037.29</v>
      </c>
      <c r="E4899" s="95" t="n">
        <v>2.029999999999745</v>
      </c>
    </row>
    <row r="4900" ht="14.4" customHeight="1">
      <c r="A4900" s="92" t="inlineStr">
        <is>
          <t>UF</t>
        </is>
      </c>
      <c r="B4900" s="93" t="inlineStr">
        <is>
          <t>1990-12</t>
        </is>
      </c>
      <c r="C4900" s="94" t="n">
        <v>33236</v>
      </c>
      <c r="D4900" s="95" t="n">
        <v>7039.32</v>
      </c>
      <c r="E4900" s="95" t="n">
        <v>2.029999999999745</v>
      </c>
    </row>
    <row r="4901" ht="14.4" customHeight="1">
      <c r="A4901" s="92" t="inlineStr">
        <is>
          <t>UF</t>
        </is>
      </c>
      <c r="B4901" s="93" t="inlineStr">
        <is>
          <t>1990-12</t>
        </is>
      </c>
      <c r="C4901" s="94" t="n">
        <v>33237</v>
      </c>
      <c r="D4901" s="95" t="n">
        <v>7041.36</v>
      </c>
      <c r="E4901" s="95" t="n">
        <v>2.039999999999964</v>
      </c>
    </row>
    <row r="4902" ht="14.4" customHeight="1">
      <c r="A4902" s="92" t="inlineStr">
        <is>
          <t>UF</t>
        </is>
      </c>
      <c r="B4902" s="93" t="inlineStr">
        <is>
          <t>1990-12</t>
        </is>
      </c>
      <c r="C4902" s="94" t="n">
        <v>33238</v>
      </c>
      <c r="D4902" s="95" t="n">
        <v>7043.39</v>
      </c>
      <c r="E4902" s="95" t="n">
        <v>2.030000000000655</v>
      </c>
    </row>
    <row r="4903" ht="14.4" customHeight="1">
      <c r="A4903" s="92" t="inlineStr">
        <is>
          <t>UF</t>
        </is>
      </c>
      <c r="B4903" s="93" t="inlineStr">
        <is>
          <t>1991-01</t>
        </is>
      </c>
      <c r="C4903" s="94" t="n">
        <v>33239</v>
      </c>
      <c r="D4903" s="95" t="n">
        <v>7045.43</v>
      </c>
      <c r="E4903" s="95" t="n">
        <v>2.039999999999964</v>
      </c>
    </row>
    <row r="4904" ht="14.4" customHeight="1">
      <c r="A4904" s="92" t="inlineStr">
        <is>
          <t>UF</t>
        </is>
      </c>
      <c r="B4904" s="93" t="inlineStr">
        <is>
          <t>1991-01</t>
        </is>
      </c>
      <c r="C4904" s="94" t="n">
        <v>33240</v>
      </c>
      <c r="D4904" s="95" t="n">
        <v>7047.47</v>
      </c>
      <c r="E4904" s="95" t="n">
        <v>2.039999999999964</v>
      </c>
    </row>
    <row r="4905" ht="14.4" customHeight="1">
      <c r="A4905" s="92" t="inlineStr">
        <is>
          <t>UF</t>
        </is>
      </c>
      <c r="B4905" s="93" t="inlineStr">
        <is>
          <t>1991-01</t>
        </is>
      </c>
      <c r="C4905" s="94" t="n">
        <v>33241</v>
      </c>
      <c r="D4905" s="95" t="n">
        <v>7049.5</v>
      </c>
      <c r="E4905" s="95" t="n">
        <v>2.029999999999745</v>
      </c>
    </row>
    <row r="4906" ht="14.4" customHeight="1">
      <c r="A4906" s="92" t="inlineStr">
        <is>
          <t>UF</t>
        </is>
      </c>
      <c r="B4906" s="93" t="inlineStr">
        <is>
          <t>1991-01</t>
        </is>
      </c>
      <c r="C4906" s="94" t="n">
        <v>33242</v>
      </c>
      <c r="D4906" s="95" t="n">
        <v>7051.54</v>
      </c>
      <c r="E4906" s="95" t="n">
        <v>2.039999999999964</v>
      </c>
    </row>
    <row r="4907" ht="14.4" customHeight="1">
      <c r="A4907" s="92" t="inlineStr">
        <is>
          <t>UF</t>
        </is>
      </c>
      <c r="B4907" s="93" t="inlineStr">
        <is>
          <t>1991-01</t>
        </is>
      </c>
      <c r="C4907" s="94" t="n">
        <v>33243</v>
      </c>
      <c r="D4907" s="95" t="n">
        <v>7053.58</v>
      </c>
      <c r="E4907" s="95" t="n">
        <v>2.039999999999964</v>
      </c>
    </row>
    <row r="4908" ht="14.4" customHeight="1">
      <c r="A4908" s="92" t="inlineStr">
        <is>
          <t>UF</t>
        </is>
      </c>
      <c r="B4908" s="93" t="inlineStr">
        <is>
          <t>1991-01</t>
        </is>
      </c>
      <c r="C4908" s="94" t="n">
        <v>33244</v>
      </c>
      <c r="D4908" s="95" t="n">
        <v>7055.62</v>
      </c>
      <c r="E4908" s="95" t="n">
        <v>2.039999999999964</v>
      </c>
    </row>
    <row r="4909" ht="14.4" customHeight="1">
      <c r="A4909" s="92" t="inlineStr">
        <is>
          <t>UF</t>
        </is>
      </c>
      <c r="B4909" s="93" t="inlineStr">
        <is>
          <t>1991-01</t>
        </is>
      </c>
      <c r="C4909" s="94" t="n">
        <v>33245</v>
      </c>
      <c r="D4909" s="95" t="n">
        <v>7057.66</v>
      </c>
      <c r="E4909" s="95" t="n">
        <v>2.039999999999964</v>
      </c>
    </row>
    <row r="4910" ht="14.4" customHeight="1">
      <c r="A4910" s="92" t="inlineStr">
        <is>
          <t>UF</t>
        </is>
      </c>
      <c r="B4910" s="93" t="inlineStr">
        <is>
          <t>1991-01</t>
        </is>
      </c>
      <c r="C4910" s="94" t="n">
        <v>33246</v>
      </c>
      <c r="D4910" s="95" t="n">
        <v>7059.7</v>
      </c>
      <c r="E4910" s="95" t="n">
        <v>2.039999999999964</v>
      </c>
    </row>
    <row r="4911" ht="14.4" customHeight="1">
      <c r="A4911" s="92" t="inlineStr">
        <is>
          <t>UF</t>
        </is>
      </c>
      <c r="B4911" s="93" t="inlineStr">
        <is>
          <t>1991-01</t>
        </is>
      </c>
      <c r="C4911" s="94" t="n">
        <v>33247</v>
      </c>
      <c r="D4911" s="95" t="n">
        <v>7061.74</v>
      </c>
      <c r="E4911" s="95" t="n">
        <v>2.039999999999964</v>
      </c>
    </row>
    <row r="4912" ht="14.4" customHeight="1">
      <c r="A4912" s="92" t="inlineStr">
        <is>
          <t>UF</t>
        </is>
      </c>
      <c r="B4912" s="93" t="inlineStr">
        <is>
          <t>1991-01</t>
        </is>
      </c>
      <c r="C4912" s="94" t="n">
        <v>33248</v>
      </c>
      <c r="D4912" s="95" t="n">
        <v>7062.88</v>
      </c>
      <c r="E4912" s="95" t="n">
        <v>1.140000000000327</v>
      </c>
    </row>
    <row r="4913" ht="14.4" customHeight="1">
      <c r="A4913" s="92" t="inlineStr">
        <is>
          <t>UF</t>
        </is>
      </c>
      <c r="B4913" s="93" t="inlineStr">
        <is>
          <t>1991-01</t>
        </is>
      </c>
      <c r="C4913" s="94" t="n">
        <v>33249</v>
      </c>
      <c r="D4913" s="95" t="n">
        <v>7064.01</v>
      </c>
      <c r="E4913" s="95" t="n">
        <v>1.130000000000109</v>
      </c>
    </row>
    <row r="4914" ht="14.4" customHeight="1">
      <c r="A4914" s="92" t="inlineStr">
        <is>
          <t>UF</t>
        </is>
      </c>
      <c r="B4914" s="93" t="inlineStr">
        <is>
          <t>1991-01</t>
        </is>
      </c>
      <c r="C4914" s="94" t="n">
        <v>33250</v>
      </c>
      <c r="D4914" s="95" t="n">
        <v>7065.15</v>
      </c>
      <c r="E4914" s="95" t="n">
        <v>1.139999999999418</v>
      </c>
    </row>
    <row r="4915" ht="14.4" customHeight="1">
      <c r="A4915" s="92" t="inlineStr">
        <is>
          <t>UF</t>
        </is>
      </c>
      <c r="B4915" s="93" t="inlineStr">
        <is>
          <t>1991-01</t>
        </is>
      </c>
      <c r="C4915" s="94" t="n">
        <v>33251</v>
      </c>
      <c r="D4915" s="95" t="n">
        <v>7066.29</v>
      </c>
      <c r="E4915" s="95" t="n">
        <v>1.140000000000327</v>
      </c>
    </row>
    <row r="4916" ht="14.4" customHeight="1">
      <c r="A4916" s="92" t="inlineStr">
        <is>
          <t>UF</t>
        </is>
      </c>
      <c r="B4916" s="93" t="inlineStr">
        <is>
          <t>1991-01</t>
        </is>
      </c>
      <c r="C4916" s="94" t="n">
        <v>33252</v>
      </c>
      <c r="D4916" s="95" t="n">
        <v>7067.42</v>
      </c>
      <c r="E4916" s="95" t="n">
        <v>1.130000000000109</v>
      </c>
    </row>
    <row r="4917" ht="14.4" customHeight="1">
      <c r="A4917" s="92" t="inlineStr">
        <is>
          <t>UF</t>
        </is>
      </c>
      <c r="B4917" s="93" t="inlineStr">
        <is>
          <t>1991-01</t>
        </is>
      </c>
      <c r="C4917" s="94" t="n">
        <v>33253</v>
      </c>
      <c r="D4917" s="95" t="n">
        <v>7068.56</v>
      </c>
      <c r="E4917" s="95" t="n">
        <v>1.140000000000327</v>
      </c>
    </row>
    <row r="4918" ht="14.4" customHeight="1">
      <c r="A4918" s="92" t="inlineStr">
        <is>
          <t>UF</t>
        </is>
      </c>
      <c r="B4918" s="93" t="inlineStr">
        <is>
          <t>1991-01</t>
        </is>
      </c>
      <c r="C4918" s="94" t="n">
        <v>33254</v>
      </c>
      <c r="D4918" s="95" t="n">
        <v>7069.7</v>
      </c>
      <c r="E4918" s="95" t="n">
        <v>1.139999999999418</v>
      </c>
    </row>
    <row r="4919" ht="14.4" customHeight="1">
      <c r="A4919" s="92" t="inlineStr">
        <is>
          <t>UF</t>
        </is>
      </c>
      <c r="B4919" s="93" t="inlineStr">
        <is>
          <t>1991-01</t>
        </is>
      </c>
      <c r="C4919" s="94" t="n">
        <v>33255</v>
      </c>
      <c r="D4919" s="95" t="n">
        <v>7070.84</v>
      </c>
      <c r="E4919" s="95" t="n">
        <v>1.140000000000327</v>
      </c>
    </row>
    <row r="4920" ht="14.4" customHeight="1">
      <c r="A4920" s="92" t="inlineStr">
        <is>
          <t>UF</t>
        </is>
      </c>
      <c r="B4920" s="93" t="inlineStr">
        <is>
          <t>1991-01</t>
        </is>
      </c>
      <c r="C4920" s="94" t="n">
        <v>33256</v>
      </c>
      <c r="D4920" s="95" t="n">
        <v>7071.97</v>
      </c>
      <c r="E4920" s="95" t="n">
        <v>1.130000000000109</v>
      </c>
    </row>
    <row r="4921" ht="14.4" customHeight="1">
      <c r="A4921" s="92" t="inlineStr">
        <is>
          <t>UF</t>
        </is>
      </c>
      <c r="B4921" s="93" t="inlineStr">
        <is>
          <t>1991-01</t>
        </is>
      </c>
      <c r="C4921" s="94" t="n">
        <v>33257</v>
      </c>
      <c r="D4921" s="95" t="n">
        <v>7073.11</v>
      </c>
      <c r="E4921" s="95" t="n">
        <v>1.139999999999418</v>
      </c>
    </row>
    <row r="4922" ht="14.4" customHeight="1">
      <c r="A4922" s="92" t="inlineStr">
        <is>
          <t>UF</t>
        </is>
      </c>
      <c r="B4922" s="93" t="inlineStr">
        <is>
          <t>1991-01</t>
        </is>
      </c>
      <c r="C4922" s="94" t="n">
        <v>33258</v>
      </c>
      <c r="D4922" s="95" t="n">
        <v>7074.25</v>
      </c>
      <c r="E4922" s="95" t="n">
        <v>1.140000000000327</v>
      </c>
    </row>
    <row r="4923" ht="14.4" customHeight="1">
      <c r="A4923" s="92" t="inlineStr">
        <is>
          <t>UF</t>
        </is>
      </c>
      <c r="B4923" s="93" t="inlineStr">
        <is>
          <t>1991-01</t>
        </is>
      </c>
      <c r="C4923" s="94" t="n">
        <v>33259</v>
      </c>
      <c r="D4923" s="95" t="n">
        <v>7075.39</v>
      </c>
      <c r="E4923" s="95" t="n">
        <v>1.140000000000327</v>
      </c>
    </row>
    <row r="4924" ht="14.4" customHeight="1">
      <c r="A4924" s="92" t="inlineStr">
        <is>
          <t>UF</t>
        </is>
      </c>
      <c r="B4924" s="93" t="inlineStr">
        <is>
          <t>1991-01</t>
        </is>
      </c>
      <c r="C4924" s="94" t="n">
        <v>33260</v>
      </c>
      <c r="D4924" s="95" t="n">
        <v>7076.53</v>
      </c>
      <c r="E4924" s="95" t="n">
        <v>1.139999999999418</v>
      </c>
    </row>
    <row r="4925" ht="14.4" customHeight="1">
      <c r="A4925" s="92" t="inlineStr">
        <is>
          <t>UF</t>
        </is>
      </c>
      <c r="B4925" s="93" t="inlineStr">
        <is>
          <t>1991-01</t>
        </is>
      </c>
      <c r="C4925" s="94" t="n">
        <v>33261</v>
      </c>
      <c r="D4925" s="95" t="n">
        <v>7077.66</v>
      </c>
      <c r="E4925" s="95" t="n">
        <v>1.130000000000109</v>
      </c>
    </row>
    <row r="4926" ht="14.4" customHeight="1">
      <c r="A4926" s="92" t="inlineStr">
        <is>
          <t>UF</t>
        </is>
      </c>
      <c r="B4926" s="93" t="inlineStr">
        <is>
          <t>1991-01</t>
        </is>
      </c>
      <c r="C4926" s="94" t="n">
        <v>33262</v>
      </c>
      <c r="D4926" s="95" t="n">
        <v>7078.8</v>
      </c>
      <c r="E4926" s="95" t="n">
        <v>1.140000000000327</v>
      </c>
    </row>
    <row r="4927" ht="14.4" customHeight="1">
      <c r="A4927" s="92" t="inlineStr">
        <is>
          <t>UF</t>
        </is>
      </c>
      <c r="B4927" s="93" t="inlineStr">
        <is>
          <t>1991-01</t>
        </is>
      </c>
      <c r="C4927" s="94" t="n">
        <v>33263</v>
      </c>
      <c r="D4927" s="95" t="n">
        <v>7079.94</v>
      </c>
      <c r="E4927" s="95" t="n">
        <v>1.139999999999418</v>
      </c>
    </row>
    <row r="4928" ht="14.4" customHeight="1">
      <c r="A4928" s="92" t="inlineStr">
        <is>
          <t>UF</t>
        </is>
      </c>
      <c r="B4928" s="93" t="inlineStr">
        <is>
          <t>1991-01</t>
        </is>
      </c>
      <c r="C4928" s="94" t="n">
        <v>33264</v>
      </c>
      <c r="D4928" s="95" t="n">
        <v>7081.08</v>
      </c>
      <c r="E4928" s="95" t="n">
        <v>1.140000000000327</v>
      </c>
    </row>
    <row r="4929" ht="14.4" customHeight="1">
      <c r="A4929" s="92" t="inlineStr">
        <is>
          <t>UF</t>
        </is>
      </c>
      <c r="B4929" s="93" t="inlineStr">
        <is>
          <t>1991-01</t>
        </is>
      </c>
      <c r="C4929" s="94" t="n">
        <v>33265</v>
      </c>
      <c r="D4929" s="95" t="n">
        <v>7082.22</v>
      </c>
      <c r="E4929" s="95" t="n">
        <v>1.140000000000327</v>
      </c>
    </row>
    <row r="4930" ht="14.4" customHeight="1">
      <c r="A4930" s="92" t="inlineStr">
        <is>
          <t>UF</t>
        </is>
      </c>
      <c r="B4930" s="93" t="inlineStr">
        <is>
          <t>1991-01</t>
        </is>
      </c>
      <c r="C4930" s="94" t="n">
        <v>33266</v>
      </c>
      <c r="D4930" s="95" t="n">
        <v>7083.36</v>
      </c>
      <c r="E4930" s="95" t="n">
        <v>1.139999999999418</v>
      </c>
    </row>
    <row r="4931" ht="14.4" customHeight="1">
      <c r="A4931" s="92" t="inlineStr">
        <is>
          <t>UF</t>
        </is>
      </c>
      <c r="B4931" s="93" t="inlineStr">
        <is>
          <t>1991-01</t>
        </is>
      </c>
      <c r="C4931" s="94" t="n">
        <v>33267</v>
      </c>
      <c r="D4931" s="95" t="n">
        <v>7084.5</v>
      </c>
      <c r="E4931" s="95" t="n">
        <v>1.140000000000327</v>
      </c>
    </row>
    <row r="4932" ht="14.4" customHeight="1">
      <c r="A4932" s="92" t="inlineStr">
        <is>
          <t>UF</t>
        </is>
      </c>
      <c r="B4932" s="93" t="inlineStr">
        <is>
          <t>1991-01</t>
        </is>
      </c>
      <c r="C4932" s="94" t="n">
        <v>33268</v>
      </c>
      <c r="D4932" s="95" t="n">
        <v>7085.64</v>
      </c>
      <c r="E4932" s="95" t="n">
        <v>1.140000000000327</v>
      </c>
    </row>
    <row r="4933" ht="14.4" customHeight="1">
      <c r="A4933" s="92" t="inlineStr">
        <is>
          <t>UF</t>
        </is>
      </c>
      <c r="B4933" s="93" t="inlineStr">
        <is>
          <t>1991-01</t>
        </is>
      </c>
      <c r="C4933" s="94" t="n">
        <v>33269</v>
      </c>
      <c r="D4933" s="95" t="n">
        <v>7086.78</v>
      </c>
      <c r="E4933" s="95" t="n">
        <v>1.139999999999418</v>
      </c>
    </row>
    <row r="4934" ht="14.4" customHeight="1">
      <c r="A4934" s="92" t="inlineStr">
        <is>
          <t>UF</t>
        </is>
      </c>
      <c r="B4934" s="93" t="inlineStr">
        <is>
          <t>1991-02</t>
        </is>
      </c>
      <c r="C4934" s="94" t="n">
        <v>33270</v>
      </c>
      <c r="D4934" s="95" t="n">
        <v>7087.92</v>
      </c>
      <c r="E4934" s="95" t="n">
        <v>1.140000000000327</v>
      </c>
    </row>
    <row r="4935" ht="14.4" customHeight="1">
      <c r="A4935" s="92" t="inlineStr">
        <is>
          <t>UF</t>
        </is>
      </c>
      <c r="B4935" s="93" t="inlineStr">
        <is>
          <t>1991-02</t>
        </is>
      </c>
      <c r="C4935" s="94" t="n">
        <v>33271</v>
      </c>
      <c r="D4935" s="95" t="n">
        <v>7089.06</v>
      </c>
      <c r="E4935" s="95" t="n">
        <v>1.140000000000327</v>
      </c>
    </row>
    <row r="4936" ht="14.4" customHeight="1">
      <c r="A4936" s="92" t="inlineStr">
        <is>
          <t>UF</t>
        </is>
      </c>
      <c r="B4936" s="93" t="inlineStr">
        <is>
          <t>1991-02</t>
        </is>
      </c>
      <c r="C4936" s="94" t="n">
        <v>33272</v>
      </c>
      <c r="D4936" s="95" t="n">
        <v>7090.2</v>
      </c>
      <c r="E4936" s="95" t="n">
        <v>1.139999999999418</v>
      </c>
    </row>
    <row r="4937" ht="14.4" customHeight="1">
      <c r="A4937" s="92" t="inlineStr">
        <is>
          <t>UF</t>
        </is>
      </c>
      <c r="B4937" s="93" t="inlineStr">
        <is>
          <t>1991-02</t>
        </is>
      </c>
      <c r="C4937" s="94" t="n">
        <v>33273</v>
      </c>
      <c r="D4937" s="95" t="n">
        <v>7091.34</v>
      </c>
      <c r="E4937" s="95" t="n">
        <v>1.140000000000327</v>
      </c>
    </row>
    <row r="4938" ht="14.4" customHeight="1">
      <c r="A4938" s="92" t="inlineStr">
        <is>
          <t>UF</t>
        </is>
      </c>
      <c r="B4938" s="93" t="inlineStr">
        <is>
          <t>1991-02</t>
        </is>
      </c>
      <c r="C4938" s="94" t="n">
        <v>33274</v>
      </c>
      <c r="D4938" s="95" t="n">
        <v>7092.48</v>
      </c>
      <c r="E4938" s="95" t="n">
        <v>1.139999999999418</v>
      </c>
    </row>
    <row r="4939" ht="14.4" customHeight="1">
      <c r="A4939" s="92" t="inlineStr">
        <is>
          <t>UF</t>
        </is>
      </c>
      <c r="B4939" s="93" t="inlineStr">
        <is>
          <t>1991-02</t>
        </is>
      </c>
      <c r="C4939" s="94" t="n">
        <v>33275</v>
      </c>
      <c r="D4939" s="95" t="n">
        <v>7093.62</v>
      </c>
      <c r="E4939" s="95" t="n">
        <v>1.140000000000327</v>
      </c>
    </row>
    <row r="4940" ht="14.4" customHeight="1">
      <c r="A4940" s="92" t="inlineStr">
        <is>
          <t>UF</t>
        </is>
      </c>
      <c r="B4940" s="93" t="inlineStr">
        <is>
          <t>1991-02</t>
        </is>
      </c>
      <c r="C4940" s="94" t="n">
        <v>33276</v>
      </c>
      <c r="D4940" s="95" t="n">
        <v>7094.77</v>
      </c>
      <c r="E4940" s="95" t="n">
        <v>1.150000000000546</v>
      </c>
    </row>
    <row r="4941" ht="14.4" customHeight="1">
      <c r="A4941" s="92" t="inlineStr">
        <is>
          <t>UF</t>
        </is>
      </c>
      <c r="B4941" s="93" t="inlineStr">
        <is>
          <t>1991-02</t>
        </is>
      </c>
      <c r="C4941" s="94" t="n">
        <v>33277</v>
      </c>
      <c r="D4941" s="95" t="n">
        <v>7095.91</v>
      </c>
      <c r="E4941" s="95" t="n">
        <v>1.139999999999418</v>
      </c>
    </row>
    <row r="4942" ht="14.4" customHeight="1">
      <c r="A4942" s="92" t="inlineStr">
        <is>
          <t>UF</t>
        </is>
      </c>
      <c r="B4942" s="93" t="inlineStr">
        <is>
          <t>1991-02</t>
        </is>
      </c>
      <c r="C4942" s="94" t="n">
        <v>33278</v>
      </c>
      <c r="D4942" s="95" t="n">
        <v>7097.05</v>
      </c>
      <c r="E4942" s="95" t="n">
        <v>1.140000000000327</v>
      </c>
    </row>
    <row r="4943" ht="14.4" customHeight="1">
      <c r="A4943" s="92" t="inlineStr">
        <is>
          <t>UF</t>
        </is>
      </c>
      <c r="B4943" s="93" t="inlineStr">
        <is>
          <t>1991-02</t>
        </is>
      </c>
      <c r="C4943" s="94" t="n">
        <v>33279</v>
      </c>
      <c r="D4943" s="95" t="n">
        <v>7098.06</v>
      </c>
      <c r="E4943" s="95" t="n">
        <v>1.010000000000218</v>
      </c>
    </row>
    <row r="4944" ht="14.4" customHeight="1">
      <c r="A4944" s="92" t="inlineStr">
        <is>
          <t>UF</t>
        </is>
      </c>
      <c r="B4944" s="93" t="inlineStr">
        <is>
          <t>1991-02</t>
        </is>
      </c>
      <c r="C4944" s="94" t="n">
        <v>33280</v>
      </c>
      <c r="D4944" s="95" t="n">
        <v>7099.07</v>
      </c>
      <c r="E4944" s="95" t="n">
        <v>1.009999999999309</v>
      </c>
    </row>
    <row r="4945" ht="14.4" customHeight="1">
      <c r="A4945" s="92" t="inlineStr">
        <is>
          <t>UF</t>
        </is>
      </c>
      <c r="B4945" s="93" t="inlineStr">
        <is>
          <t>1991-02</t>
        </is>
      </c>
      <c r="C4945" s="94" t="n">
        <v>33281</v>
      </c>
      <c r="D4945" s="95" t="n">
        <v>7100.09</v>
      </c>
      <c r="E4945" s="95" t="n">
        <v>1.020000000000437</v>
      </c>
    </row>
    <row r="4946" ht="14.4" customHeight="1">
      <c r="A4946" s="92" t="inlineStr">
        <is>
          <t>UF</t>
        </is>
      </c>
      <c r="B4946" s="93" t="inlineStr">
        <is>
          <t>1991-02</t>
        </is>
      </c>
      <c r="C4946" s="94" t="n">
        <v>33282</v>
      </c>
      <c r="D4946" s="95" t="n">
        <v>7101.1</v>
      </c>
      <c r="E4946" s="95" t="n">
        <v>1.010000000000218</v>
      </c>
    </row>
    <row r="4947" ht="14.4" customHeight="1">
      <c r="A4947" s="92" t="inlineStr">
        <is>
          <t>UF</t>
        </is>
      </c>
      <c r="B4947" s="93" t="inlineStr">
        <is>
          <t>1991-02</t>
        </is>
      </c>
      <c r="C4947" s="94" t="n">
        <v>33283</v>
      </c>
      <c r="D4947" s="95" t="n">
        <v>7102.11</v>
      </c>
      <c r="E4947" s="95" t="n">
        <v>1.009999999999309</v>
      </c>
    </row>
    <row r="4948" ht="14.4" customHeight="1">
      <c r="A4948" s="92" t="inlineStr">
        <is>
          <t>UF</t>
        </is>
      </c>
      <c r="B4948" s="93" t="inlineStr">
        <is>
          <t>1991-02</t>
        </is>
      </c>
      <c r="C4948" s="94" t="n">
        <v>33284</v>
      </c>
      <c r="D4948" s="95" t="n">
        <v>7103.12</v>
      </c>
      <c r="E4948" s="95" t="n">
        <v>1.010000000000218</v>
      </c>
    </row>
    <row r="4949" ht="14.4" customHeight="1">
      <c r="A4949" s="92" t="inlineStr">
        <is>
          <t>UF</t>
        </is>
      </c>
      <c r="B4949" s="93" t="inlineStr">
        <is>
          <t>1991-02</t>
        </is>
      </c>
      <c r="C4949" s="94" t="n">
        <v>33285</v>
      </c>
      <c r="D4949" s="95" t="n">
        <v>7104.14</v>
      </c>
      <c r="E4949" s="95" t="n">
        <v>1.020000000000437</v>
      </c>
    </row>
    <row r="4950" ht="14.4" customHeight="1">
      <c r="A4950" s="92" t="inlineStr">
        <is>
          <t>UF</t>
        </is>
      </c>
      <c r="B4950" s="93" t="inlineStr">
        <is>
          <t>1991-02</t>
        </is>
      </c>
      <c r="C4950" s="94" t="n">
        <v>33286</v>
      </c>
      <c r="D4950" s="95" t="n">
        <v>7105.15</v>
      </c>
      <c r="E4950" s="95" t="n">
        <v>1.009999999999309</v>
      </c>
    </row>
    <row r="4951" ht="14.4" customHeight="1">
      <c r="A4951" s="92" t="inlineStr">
        <is>
          <t>UF</t>
        </is>
      </c>
      <c r="B4951" s="93" t="inlineStr">
        <is>
          <t>1991-02</t>
        </is>
      </c>
      <c r="C4951" s="94" t="n">
        <v>33287</v>
      </c>
      <c r="D4951" s="95" t="n">
        <v>7106.16</v>
      </c>
      <c r="E4951" s="95" t="n">
        <v>1.010000000000218</v>
      </c>
    </row>
    <row r="4952" ht="14.4" customHeight="1">
      <c r="A4952" s="92" t="inlineStr">
        <is>
          <t>UF</t>
        </is>
      </c>
      <c r="B4952" s="93" t="inlineStr">
        <is>
          <t>1991-02</t>
        </is>
      </c>
      <c r="C4952" s="94" t="n">
        <v>33288</v>
      </c>
      <c r="D4952" s="95" t="n">
        <v>7107.18</v>
      </c>
      <c r="E4952" s="95" t="n">
        <v>1.020000000000437</v>
      </c>
    </row>
    <row r="4953" ht="14.4" customHeight="1">
      <c r="A4953" s="92" t="inlineStr">
        <is>
          <t>UF</t>
        </is>
      </c>
      <c r="B4953" s="93" t="inlineStr">
        <is>
          <t>1991-02</t>
        </is>
      </c>
      <c r="C4953" s="94" t="n">
        <v>33289</v>
      </c>
      <c r="D4953" s="95" t="n">
        <v>7108.19</v>
      </c>
      <c r="E4953" s="95" t="n">
        <v>1.009999999999309</v>
      </c>
    </row>
    <row r="4954" ht="14.4" customHeight="1">
      <c r="A4954" s="92" t="inlineStr">
        <is>
          <t>UF</t>
        </is>
      </c>
      <c r="B4954" s="93" t="inlineStr">
        <is>
          <t>1991-02</t>
        </is>
      </c>
      <c r="C4954" s="94" t="n">
        <v>33290</v>
      </c>
      <c r="D4954" s="95" t="n">
        <v>7109.2</v>
      </c>
      <c r="E4954" s="95" t="n">
        <v>1.010000000000218</v>
      </c>
    </row>
    <row r="4955" ht="14.4" customHeight="1">
      <c r="A4955" s="92" t="inlineStr">
        <is>
          <t>UF</t>
        </is>
      </c>
      <c r="B4955" s="93" t="inlineStr">
        <is>
          <t>1991-02</t>
        </is>
      </c>
      <c r="C4955" s="94" t="n">
        <v>33291</v>
      </c>
      <c r="D4955" s="95" t="n">
        <v>7110.22</v>
      </c>
      <c r="E4955" s="95" t="n">
        <v>1.020000000000437</v>
      </c>
    </row>
    <row r="4956" ht="14.4" customHeight="1">
      <c r="A4956" s="92" t="inlineStr">
        <is>
          <t>UF</t>
        </is>
      </c>
      <c r="B4956" s="93" t="inlineStr">
        <is>
          <t>1991-02</t>
        </is>
      </c>
      <c r="C4956" s="94" t="n">
        <v>33292</v>
      </c>
      <c r="D4956" s="95" t="n">
        <v>7111.23</v>
      </c>
      <c r="E4956" s="95" t="n">
        <v>1.009999999999309</v>
      </c>
    </row>
    <row r="4957" ht="14.4" customHeight="1">
      <c r="A4957" s="92" t="inlineStr">
        <is>
          <t>UF</t>
        </is>
      </c>
      <c r="B4957" s="93" t="inlineStr">
        <is>
          <t>1991-02</t>
        </is>
      </c>
      <c r="C4957" s="94" t="n">
        <v>33293</v>
      </c>
      <c r="D4957" s="95" t="n">
        <v>7112.24</v>
      </c>
      <c r="E4957" s="95" t="n">
        <v>1.010000000000218</v>
      </c>
    </row>
    <row r="4958" ht="14.4" customHeight="1">
      <c r="A4958" s="92" t="inlineStr">
        <is>
          <t>UF</t>
        </is>
      </c>
      <c r="B4958" s="93" t="inlineStr">
        <is>
          <t>1991-02</t>
        </is>
      </c>
      <c r="C4958" s="94" t="n">
        <v>33294</v>
      </c>
      <c r="D4958" s="95" t="n">
        <v>7113.26</v>
      </c>
      <c r="E4958" s="95" t="n">
        <v>1.020000000000437</v>
      </c>
    </row>
    <row r="4959" ht="14.4" customHeight="1">
      <c r="A4959" s="92" t="inlineStr">
        <is>
          <t>UF</t>
        </is>
      </c>
      <c r="B4959" s="93" t="inlineStr">
        <is>
          <t>1991-02</t>
        </is>
      </c>
      <c r="C4959" s="94" t="n">
        <v>33295</v>
      </c>
      <c r="D4959" s="95" t="n">
        <v>7114.27</v>
      </c>
      <c r="E4959" s="95" t="n">
        <v>1.010000000000218</v>
      </c>
    </row>
    <row r="4960" ht="14.4" customHeight="1">
      <c r="A4960" s="92" t="inlineStr">
        <is>
          <t>UF</t>
        </is>
      </c>
      <c r="B4960" s="93" t="inlineStr">
        <is>
          <t>1991-02</t>
        </is>
      </c>
      <c r="C4960" s="94" t="n">
        <v>33296</v>
      </c>
      <c r="D4960" s="95" t="n">
        <v>7115.29</v>
      </c>
      <c r="E4960" s="95" t="n">
        <v>1.019999999999527</v>
      </c>
    </row>
    <row r="4961" ht="14.4" customHeight="1">
      <c r="A4961" s="92" t="inlineStr">
        <is>
          <t>UF</t>
        </is>
      </c>
      <c r="B4961" s="93" t="inlineStr">
        <is>
          <t>1991-02</t>
        </is>
      </c>
      <c r="C4961" s="94" t="n">
        <v>33297</v>
      </c>
      <c r="D4961" s="95" t="n">
        <v>7116.3</v>
      </c>
      <c r="E4961" s="95" t="n">
        <v>1.010000000000218</v>
      </c>
    </row>
    <row r="4962" ht="14.4" customHeight="1">
      <c r="A4962" s="92" t="inlineStr">
        <is>
          <t>UF</t>
        </is>
      </c>
      <c r="B4962" s="93" t="inlineStr">
        <is>
          <t>1991-03</t>
        </is>
      </c>
      <c r="C4962" s="94" t="n">
        <v>33298</v>
      </c>
      <c r="D4962" s="95" t="n">
        <v>7117.32</v>
      </c>
      <c r="E4962" s="95" t="n">
        <v>1.019999999999527</v>
      </c>
    </row>
    <row r="4963" ht="14.4" customHeight="1">
      <c r="A4963" s="92" t="inlineStr">
        <is>
          <t>UF</t>
        </is>
      </c>
      <c r="B4963" s="93" t="inlineStr">
        <is>
          <t>1991-03</t>
        </is>
      </c>
      <c r="C4963" s="94" t="n">
        <v>33299</v>
      </c>
      <c r="D4963" s="95" t="n">
        <v>7118.33</v>
      </c>
      <c r="E4963" s="95" t="n">
        <v>1.010000000000218</v>
      </c>
    </row>
    <row r="4964" ht="14.4" customHeight="1">
      <c r="A4964" s="92" t="inlineStr">
        <is>
          <t>UF</t>
        </is>
      </c>
      <c r="B4964" s="93" t="inlineStr">
        <is>
          <t>1991-03</t>
        </is>
      </c>
      <c r="C4964" s="94" t="n">
        <v>33300</v>
      </c>
      <c r="D4964" s="95" t="n">
        <v>7119.35</v>
      </c>
      <c r="E4964" s="95" t="n">
        <v>1.020000000000437</v>
      </c>
    </row>
    <row r="4965" ht="14.4" customHeight="1">
      <c r="A4965" s="92" t="inlineStr">
        <is>
          <t>UF</t>
        </is>
      </c>
      <c r="B4965" s="93" t="inlineStr">
        <is>
          <t>1991-03</t>
        </is>
      </c>
      <c r="C4965" s="94" t="n">
        <v>33301</v>
      </c>
      <c r="D4965" s="95" t="n">
        <v>7120.36</v>
      </c>
      <c r="E4965" s="95" t="n">
        <v>1.009999999999309</v>
      </c>
    </row>
    <row r="4966" ht="14.4" customHeight="1">
      <c r="A4966" s="92" t="inlineStr">
        <is>
          <t>UF</t>
        </is>
      </c>
      <c r="B4966" s="93" t="inlineStr">
        <is>
          <t>1991-03</t>
        </is>
      </c>
      <c r="C4966" s="94" t="n">
        <v>33302</v>
      </c>
      <c r="D4966" s="95" t="n">
        <v>7121.38</v>
      </c>
      <c r="E4966" s="95" t="n">
        <v>1.020000000000437</v>
      </c>
    </row>
    <row r="4967" ht="14.4" customHeight="1">
      <c r="A4967" s="92" t="inlineStr">
        <is>
          <t>UF</t>
        </is>
      </c>
      <c r="B4967" s="93" t="inlineStr">
        <is>
          <t>1991-03</t>
        </is>
      </c>
      <c r="C4967" s="94" t="n">
        <v>33303</v>
      </c>
      <c r="D4967" s="95" t="n">
        <v>7122.39</v>
      </c>
      <c r="E4967" s="95" t="n">
        <v>1.010000000000218</v>
      </c>
    </row>
    <row r="4968" ht="14.4" customHeight="1">
      <c r="A4968" s="92" t="inlineStr">
        <is>
          <t>UF</t>
        </is>
      </c>
      <c r="B4968" s="93" t="inlineStr">
        <is>
          <t>1991-03</t>
        </is>
      </c>
      <c r="C4968" s="94" t="n">
        <v>33304</v>
      </c>
      <c r="D4968" s="95" t="n">
        <v>7123.41</v>
      </c>
      <c r="E4968" s="95" t="n">
        <v>1.019999999999527</v>
      </c>
    </row>
    <row r="4969" ht="14.4" customHeight="1">
      <c r="A4969" s="92" t="inlineStr">
        <is>
          <t>UF</t>
        </is>
      </c>
      <c r="B4969" s="93" t="inlineStr">
        <is>
          <t>1991-03</t>
        </is>
      </c>
      <c r="C4969" s="94" t="n">
        <v>33305</v>
      </c>
      <c r="D4969" s="95" t="n">
        <v>7124.42</v>
      </c>
      <c r="E4969" s="95" t="n">
        <v>1.010000000000218</v>
      </c>
    </row>
    <row r="4970" ht="14.4" customHeight="1">
      <c r="A4970" s="92" t="inlineStr">
        <is>
          <t>UF</t>
        </is>
      </c>
      <c r="B4970" s="93" t="inlineStr">
        <is>
          <t>1991-03</t>
        </is>
      </c>
      <c r="C4970" s="94" t="n">
        <v>33306</v>
      </c>
      <c r="D4970" s="95" t="n">
        <v>7125.44</v>
      </c>
      <c r="E4970" s="95" t="n">
        <v>1.019999999999527</v>
      </c>
    </row>
    <row r="4971" ht="14.4" customHeight="1">
      <c r="A4971" s="92" t="inlineStr">
        <is>
          <t>UF</t>
        </is>
      </c>
      <c r="B4971" s="93" t="inlineStr">
        <is>
          <t>1991-03</t>
        </is>
      </c>
      <c r="C4971" s="94" t="n">
        <v>33307</v>
      </c>
      <c r="D4971" s="95" t="n">
        <v>7125.67</v>
      </c>
      <c r="E4971" s="95" t="n">
        <v>0.2300000000004729</v>
      </c>
    </row>
    <row r="4972" ht="14.4" customHeight="1">
      <c r="A4972" s="92" t="inlineStr">
        <is>
          <t>UF</t>
        </is>
      </c>
      <c r="B4972" s="93" t="inlineStr">
        <is>
          <t>1991-03</t>
        </is>
      </c>
      <c r="C4972" s="94" t="n">
        <v>33308</v>
      </c>
      <c r="D4972" s="95" t="n">
        <v>7125.9</v>
      </c>
      <c r="E4972" s="95" t="n">
        <v>0.2299999999995634</v>
      </c>
    </row>
    <row r="4973" ht="14.4" customHeight="1">
      <c r="A4973" s="92" t="inlineStr">
        <is>
          <t>UF</t>
        </is>
      </c>
      <c r="B4973" s="93" t="inlineStr">
        <is>
          <t>1991-03</t>
        </is>
      </c>
      <c r="C4973" s="94" t="n">
        <v>33309</v>
      </c>
      <c r="D4973" s="95" t="n">
        <v>7126.13</v>
      </c>
      <c r="E4973" s="95" t="n">
        <v>0.2300000000004729</v>
      </c>
    </row>
    <row r="4974" ht="14.4" customHeight="1">
      <c r="A4974" s="92" t="inlineStr">
        <is>
          <t>UF</t>
        </is>
      </c>
      <c r="B4974" s="93" t="inlineStr">
        <is>
          <t>1991-03</t>
        </is>
      </c>
      <c r="C4974" s="94" t="n">
        <v>33310</v>
      </c>
      <c r="D4974" s="95" t="n">
        <v>7126.36</v>
      </c>
      <c r="E4974" s="95" t="n">
        <v>0.2299999999995634</v>
      </c>
    </row>
    <row r="4975" ht="14.4" customHeight="1">
      <c r="A4975" s="92" t="inlineStr">
        <is>
          <t>UF</t>
        </is>
      </c>
      <c r="B4975" s="93" t="inlineStr">
        <is>
          <t>1991-03</t>
        </is>
      </c>
      <c r="C4975" s="94" t="n">
        <v>33311</v>
      </c>
      <c r="D4975" s="95" t="n">
        <v>7126.59</v>
      </c>
      <c r="E4975" s="95" t="n">
        <v>0.2300000000004729</v>
      </c>
    </row>
    <row r="4976" ht="14.4" customHeight="1">
      <c r="A4976" s="92" t="inlineStr">
        <is>
          <t>UF</t>
        </is>
      </c>
      <c r="B4976" s="93" t="inlineStr">
        <is>
          <t>1991-03</t>
        </is>
      </c>
      <c r="C4976" s="94" t="n">
        <v>33312</v>
      </c>
      <c r="D4976" s="95" t="n">
        <v>7126.82</v>
      </c>
      <c r="E4976" s="95" t="n">
        <v>0.2299999999995634</v>
      </c>
    </row>
    <row r="4977" ht="14.4" customHeight="1">
      <c r="A4977" s="92" t="inlineStr">
        <is>
          <t>UF</t>
        </is>
      </c>
      <c r="B4977" s="93" t="inlineStr">
        <is>
          <t>1991-03</t>
        </is>
      </c>
      <c r="C4977" s="94" t="n">
        <v>33313</v>
      </c>
      <c r="D4977" s="95" t="n">
        <v>7127.05</v>
      </c>
      <c r="E4977" s="95" t="n">
        <v>0.2300000000004729</v>
      </c>
    </row>
    <row r="4978" ht="14.4" customHeight="1">
      <c r="A4978" s="92" t="inlineStr">
        <is>
          <t>UF</t>
        </is>
      </c>
      <c r="B4978" s="93" t="inlineStr">
        <is>
          <t>1991-03</t>
        </is>
      </c>
      <c r="C4978" s="94" t="n">
        <v>33314</v>
      </c>
      <c r="D4978" s="95" t="n">
        <v>7127.28</v>
      </c>
      <c r="E4978" s="95" t="n">
        <v>0.2299999999995634</v>
      </c>
    </row>
    <row r="4979" ht="14.4" customHeight="1">
      <c r="A4979" s="92" t="inlineStr">
        <is>
          <t>UF</t>
        </is>
      </c>
      <c r="B4979" s="93" t="inlineStr">
        <is>
          <t>1991-03</t>
        </is>
      </c>
      <c r="C4979" s="94" t="n">
        <v>33315</v>
      </c>
      <c r="D4979" s="95" t="n">
        <v>7127.51</v>
      </c>
      <c r="E4979" s="95" t="n">
        <v>0.2300000000004729</v>
      </c>
    </row>
    <row r="4980" ht="14.4" customHeight="1">
      <c r="A4980" s="92" t="inlineStr">
        <is>
          <t>UF</t>
        </is>
      </c>
      <c r="B4980" s="93" t="inlineStr">
        <is>
          <t>1991-03</t>
        </is>
      </c>
      <c r="C4980" s="94" t="n">
        <v>33316</v>
      </c>
      <c r="D4980" s="95" t="n">
        <v>7127.74</v>
      </c>
      <c r="E4980" s="95" t="n">
        <v>0.2299999999995634</v>
      </c>
    </row>
    <row r="4981" ht="14.4" customHeight="1">
      <c r="A4981" s="92" t="inlineStr">
        <is>
          <t>UF</t>
        </is>
      </c>
      <c r="B4981" s="93" t="inlineStr">
        <is>
          <t>1991-03</t>
        </is>
      </c>
      <c r="C4981" s="94" t="n">
        <v>33317</v>
      </c>
      <c r="D4981" s="95" t="n">
        <v>7127.97</v>
      </c>
      <c r="E4981" s="95" t="n">
        <v>0.2300000000004729</v>
      </c>
    </row>
    <row r="4982" ht="14.4" customHeight="1">
      <c r="A4982" s="92" t="inlineStr">
        <is>
          <t>UF</t>
        </is>
      </c>
      <c r="B4982" s="93" t="inlineStr">
        <is>
          <t>1991-03</t>
        </is>
      </c>
      <c r="C4982" s="94" t="n">
        <v>33318</v>
      </c>
      <c r="D4982" s="95" t="n">
        <v>7128.2</v>
      </c>
      <c r="E4982" s="95" t="n">
        <v>0.2299999999995634</v>
      </c>
    </row>
    <row r="4983" ht="14.4" customHeight="1">
      <c r="A4983" s="92" t="inlineStr">
        <is>
          <t>UF</t>
        </is>
      </c>
      <c r="B4983" s="93" t="inlineStr">
        <is>
          <t>1991-03</t>
        </is>
      </c>
      <c r="C4983" s="94" t="n">
        <v>33319</v>
      </c>
      <c r="D4983" s="95" t="n">
        <v>7128.43</v>
      </c>
      <c r="E4983" s="95" t="n">
        <v>0.2300000000004729</v>
      </c>
    </row>
    <row r="4984" ht="14.4" customHeight="1">
      <c r="A4984" s="92" t="inlineStr">
        <is>
          <t>UF</t>
        </is>
      </c>
      <c r="B4984" s="93" t="inlineStr">
        <is>
          <t>1991-03</t>
        </is>
      </c>
      <c r="C4984" s="94" t="n">
        <v>33320</v>
      </c>
      <c r="D4984" s="95" t="n">
        <v>7128.66</v>
      </c>
      <c r="E4984" s="95" t="n">
        <v>0.2299999999995634</v>
      </c>
    </row>
    <row r="4985" ht="14.4" customHeight="1">
      <c r="A4985" s="92" t="inlineStr">
        <is>
          <t>UF</t>
        </is>
      </c>
      <c r="B4985" s="93" t="inlineStr">
        <is>
          <t>1991-03</t>
        </is>
      </c>
      <c r="C4985" s="94" t="n">
        <v>33321</v>
      </c>
      <c r="D4985" s="95" t="n">
        <v>7128.89</v>
      </c>
      <c r="E4985" s="95" t="n">
        <v>0.2300000000004729</v>
      </c>
    </row>
    <row r="4986" ht="14.4" customHeight="1">
      <c r="A4986" s="92" t="inlineStr">
        <is>
          <t>UF</t>
        </is>
      </c>
      <c r="B4986" s="93" t="inlineStr">
        <is>
          <t>1991-03</t>
        </is>
      </c>
      <c r="C4986" s="94" t="n">
        <v>33322</v>
      </c>
      <c r="D4986" s="95" t="n">
        <v>7129.12</v>
      </c>
      <c r="E4986" s="95" t="n">
        <v>0.2299999999995634</v>
      </c>
    </row>
    <row r="4987" ht="14.4" customHeight="1">
      <c r="A4987" s="92" t="inlineStr">
        <is>
          <t>UF</t>
        </is>
      </c>
      <c r="B4987" s="93" t="inlineStr">
        <is>
          <t>1991-03</t>
        </is>
      </c>
      <c r="C4987" s="94" t="n">
        <v>33323</v>
      </c>
      <c r="D4987" s="95" t="n">
        <v>7129.35</v>
      </c>
      <c r="E4987" s="95" t="n">
        <v>0.2300000000004729</v>
      </c>
    </row>
    <row r="4988" ht="14.4" customHeight="1">
      <c r="A4988" s="92" t="inlineStr">
        <is>
          <t>UF</t>
        </is>
      </c>
      <c r="B4988" s="93" t="inlineStr">
        <is>
          <t>1991-03</t>
        </is>
      </c>
      <c r="C4988" s="94" t="n">
        <v>33324</v>
      </c>
      <c r="D4988" s="95" t="n">
        <v>7129.58</v>
      </c>
      <c r="E4988" s="95" t="n">
        <v>0.2299999999995634</v>
      </c>
    </row>
    <row r="4989" ht="14.4" customHeight="1">
      <c r="A4989" s="92" t="inlineStr">
        <is>
          <t>UF</t>
        </is>
      </c>
      <c r="B4989" s="93" t="inlineStr">
        <is>
          <t>1991-03</t>
        </is>
      </c>
      <c r="C4989" s="94" t="n">
        <v>33325</v>
      </c>
      <c r="D4989" s="95" t="n">
        <v>7129.81</v>
      </c>
      <c r="E4989" s="95" t="n">
        <v>0.2300000000004729</v>
      </c>
    </row>
    <row r="4990" ht="14.4" customHeight="1">
      <c r="A4990" s="92" t="inlineStr">
        <is>
          <t>UF</t>
        </is>
      </c>
      <c r="B4990" s="93" t="inlineStr">
        <is>
          <t>1991-03</t>
        </is>
      </c>
      <c r="C4990" s="94" t="n">
        <v>33326</v>
      </c>
      <c r="D4990" s="95" t="n">
        <v>7130.04</v>
      </c>
      <c r="E4990" s="95" t="n">
        <v>0.2299999999995634</v>
      </c>
    </row>
    <row r="4991" ht="14.4" customHeight="1">
      <c r="A4991" s="92" t="inlineStr">
        <is>
          <t>UF</t>
        </is>
      </c>
      <c r="B4991" s="93" t="inlineStr">
        <is>
          <t>1991-03</t>
        </is>
      </c>
      <c r="C4991" s="94" t="n">
        <v>33327</v>
      </c>
      <c r="D4991" s="95" t="n">
        <v>7130.27</v>
      </c>
      <c r="E4991" s="95" t="n">
        <v>0.2300000000004729</v>
      </c>
    </row>
    <row r="4992" ht="14.4" customHeight="1">
      <c r="A4992" s="92" t="inlineStr">
        <is>
          <t>UF</t>
        </is>
      </c>
      <c r="B4992" s="93" t="inlineStr">
        <is>
          <t>1991-03</t>
        </is>
      </c>
      <c r="C4992" s="94" t="n">
        <v>33328</v>
      </c>
      <c r="D4992" s="95" t="n">
        <v>7130.5</v>
      </c>
      <c r="E4992" s="95" t="n">
        <v>0.2299999999995634</v>
      </c>
    </row>
    <row r="4993" ht="14.4" customHeight="1">
      <c r="A4993" s="92" t="inlineStr">
        <is>
          <t>UF</t>
        </is>
      </c>
      <c r="B4993" s="93" t="inlineStr">
        <is>
          <t>1991-04</t>
        </is>
      </c>
      <c r="C4993" s="94" t="n">
        <v>33329</v>
      </c>
      <c r="D4993" s="95" t="n">
        <v>7130.73</v>
      </c>
      <c r="E4993" s="95" t="n">
        <v>0.2299999999995634</v>
      </c>
    </row>
    <row r="4994" ht="14.4" customHeight="1">
      <c r="A4994" s="92" t="inlineStr">
        <is>
          <t>UF</t>
        </is>
      </c>
      <c r="B4994" s="93" t="inlineStr">
        <is>
          <t>1991-04</t>
        </is>
      </c>
      <c r="C4994" s="94" t="n">
        <v>33330</v>
      </c>
      <c r="D4994" s="95" t="n">
        <v>7130.96</v>
      </c>
      <c r="E4994" s="95" t="n">
        <v>0.2300000000004729</v>
      </c>
    </row>
    <row r="4995" ht="14.4" customHeight="1">
      <c r="A4995" s="92" t="inlineStr">
        <is>
          <t>UF</t>
        </is>
      </c>
      <c r="B4995" s="93" t="inlineStr">
        <is>
          <t>1991-04</t>
        </is>
      </c>
      <c r="C4995" s="94" t="n">
        <v>33331</v>
      </c>
      <c r="D4995" s="95" t="n">
        <v>7131.19</v>
      </c>
      <c r="E4995" s="95" t="n">
        <v>0.2299999999995634</v>
      </c>
    </row>
    <row r="4996" ht="14.4" customHeight="1">
      <c r="A4996" s="92" t="inlineStr">
        <is>
          <t>UF</t>
        </is>
      </c>
      <c r="B4996" s="93" t="inlineStr">
        <is>
          <t>1991-04</t>
        </is>
      </c>
      <c r="C4996" s="94" t="n">
        <v>33332</v>
      </c>
      <c r="D4996" s="95" t="n">
        <v>7131.42</v>
      </c>
      <c r="E4996" s="95" t="n">
        <v>0.2300000000004729</v>
      </c>
    </row>
    <row r="4997" ht="14.4" customHeight="1">
      <c r="A4997" s="92" t="inlineStr">
        <is>
          <t>UF</t>
        </is>
      </c>
      <c r="B4997" s="93" t="inlineStr">
        <is>
          <t>1991-04</t>
        </is>
      </c>
      <c r="C4997" s="94" t="n">
        <v>33333</v>
      </c>
      <c r="D4997" s="95" t="n">
        <v>7131.65</v>
      </c>
      <c r="E4997" s="95" t="n">
        <v>0.2299999999995634</v>
      </c>
    </row>
    <row r="4998" ht="14.4" customHeight="1">
      <c r="A4998" s="92" t="inlineStr">
        <is>
          <t>UF</t>
        </is>
      </c>
      <c r="B4998" s="93" t="inlineStr">
        <is>
          <t>1991-04</t>
        </is>
      </c>
      <c r="C4998" s="94" t="n">
        <v>33334</v>
      </c>
      <c r="D4998" s="95" t="n">
        <v>7131.88</v>
      </c>
      <c r="E4998" s="95" t="n">
        <v>0.2300000000004729</v>
      </c>
    </row>
    <row r="4999" ht="14.4" customHeight="1">
      <c r="A4999" s="92" t="inlineStr">
        <is>
          <t>UF</t>
        </is>
      </c>
      <c r="B4999" s="93" t="inlineStr">
        <is>
          <t>1991-04</t>
        </is>
      </c>
      <c r="C4999" s="94" t="n">
        <v>33335</v>
      </c>
      <c r="D4999" s="95" t="n">
        <v>7132.11</v>
      </c>
      <c r="E4999" s="95" t="n">
        <v>0.2299999999995634</v>
      </c>
    </row>
    <row r="5000" ht="14.4" customHeight="1">
      <c r="A5000" s="92" t="inlineStr">
        <is>
          <t>UF</t>
        </is>
      </c>
      <c r="B5000" s="93" t="inlineStr">
        <is>
          <t>1991-04</t>
        </is>
      </c>
      <c r="C5000" s="94" t="n">
        <v>33336</v>
      </c>
      <c r="D5000" s="95" t="n">
        <v>7132.34</v>
      </c>
      <c r="E5000" s="95" t="n">
        <v>0.2300000000004729</v>
      </c>
    </row>
    <row r="5001" ht="14.4" customHeight="1">
      <c r="A5001" s="92" t="inlineStr">
        <is>
          <t>UF</t>
        </is>
      </c>
      <c r="B5001" s="93" t="inlineStr">
        <is>
          <t>1991-04</t>
        </is>
      </c>
      <c r="C5001" s="94" t="n">
        <v>33337</v>
      </c>
      <c r="D5001" s="95" t="n">
        <v>7132.57</v>
      </c>
      <c r="E5001" s="95" t="n">
        <v>0.2299999999995634</v>
      </c>
    </row>
    <row r="5002" ht="14.4" customHeight="1">
      <c r="A5002" s="92" t="inlineStr">
        <is>
          <t>UF</t>
        </is>
      </c>
      <c r="B5002" s="93" t="inlineStr">
        <is>
          <t>1991-04</t>
        </is>
      </c>
      <c r="C5002" s="94" t="n">
        <v>33338</v>
      </c>
      <c r="D5002" s="95" t="n">
        <v>7135.41</v>
      </c>
      <c r="E5002" s="95" t="n">
        <v>2.840000000000146</v>
      </c>
    </row>
    <row r="5003" ht="14.4" customHeight="1">
      <c r="A5003" s="92" t="inlineStr">
        <is>
          <t>UF</t>
        </is>
      </c>
      <c r="B5003" s="93" t="inlineStr">
        <is>
          <t>1991-04</t>
        </is>
      </c>
      <c r="C5003" s="94" t="n">
        <v>33339</v>
      </c>
      <c r="D5003" s="95" t="n">
        <v>7138.24</v>
      </c>
      <c r="E5003" s="95" t="n">
        <v>2.829999999999927</v>
      </c>
    </row>
    <row r="5004" ht="14.4" customHeight="1">
      <c r="A5004" s="92" t="inlineStr">
        <is>
          <t>UF</t>
        </is>
      </c>
      <c r="B5004" s="93" t="inlineStr">
        <is>
          <t>1991-04</t>
        </is>
      </c>
      <c r="C5004" s="94" t="n">
        <v>33340</v>
      </c>
      <c r="D5004" s="95" t="n">
        <v>7141.08</v>
      </c>
      <c r="E5004" s="95" t="n">
        <v>2.840000000000146</v>
      </c>
    </row>
    <row r="5005" ht="14.4" customHeight="1">
      <c r="A5005" s="92" t="inlineStr">
        <is>
          <t>UF</t>
        </is>
      </c>
      <c r="B5005" s="93" t="inlineStr">
        <is>
          <t>1991-04</t>
        </is>
      </c>
      <c r="C5005" s="94" t="n">
        <v>33341</v>
      </c>
      <c r="D5005" s="95" t="n">
        <v>7143.92</v>
      </c>
      <c r="E5005" s="95" t="n">
        <v>2.840000000000146</v>
      </c>
    </row>
    <row r="5006" ht="14.4" customHeight="1">
      <c r="A5006" s="92" t="inlineStr">
        <is>
          <t>UF</t>
        </is>
      </c>
      <c r="B5006" s="93" t="inlineStr">
        <is>
          <t>1991-04</t>
        </is>
      </c>
      <c r="C5006" s="94" t="n">
        <v>33342</v>
      </c>
      <c r="D5006" s="95" t="n">
        <v>7146.76</v>
      </c>
      <c r="E5006" s="95" t="n">
        <v>2.840000000000146</v>
      </c>
    </row>
    <row r="5007" ht="14.4" customHeight="1">
      <c r="A5007" s="92" t="inlineStr">
        <is>
          <t>UF</t>
        </is>
      </c>
      <c r="B5007" s="93" t="inlineStr">
        <is>
          <t>1991-04</t>
        </is>
      </c>
      <c r="C5007" s="94" t="n">
        <v>33343</v>
      </c>
      <c r="D5007" s="95" t="n">
        <v>7149.61</v>
      </c>
      <c r="E5007" s="95" t="n">
        <v>2.849999999999454</v>
      </c>
    </row>
    <row r="5008" ht="14.4" customHeight="1">
      <c r="A5008" s="92" t="inlineStr">
        <is>
          <t>UF</t>
        </is>
      </c>
      <c r="B5008" s="93" t="inlineStr">
        <is>
          <t>1991-04</t>
        </is>
      </c>
      <c r="C5008" s="94" t="n">
        <v>33344</v>
      </c>
      <c r="D5008" s="95" t="n">
        <v>7152.45</v>
      </c>
      <c r="E5008" s="95" t="n">
        <v>2.840000000000146</v>
      </c>
    </row>
    <row r="5009" ht="14.4" customHeight="1">
      <c r="A5009" s="92" t="inlineStr">
        <is>
          <t>UF</t>
        </is>
      </c>
      <c r="B5009" s="93" t="inlineStr">
        <is>
          <t>1991-04</t>
        </is>
      </c>
      <c r="C5009" s="94" t="n">
        <v>33345</v>
      </c>
      <c r="D5009" s="95" t="n">
        <v>7155.29</v>
      </c>
      <c r="E5009" s="95" t="n">
        <v>2.840000000000146</v>
      </c>
    </row>
    <row r="5010" ht="14.4" customHeight="1">
      <c r="A5010" s="92" t="inlineStr">
        <is>
          <t>UF</t>
        </is>
      </c>
      <c r="B5010" s="93" t="inlineStr">
        <is>
          <t>1991-04</t>
        </is>
      </c>
      <c r="C5010" s="94" t="n">
        <v>33346</v>
      </c>
      <c r="D5010" s="95" t="n">
        <v>7158.14</v>
      </c>
      <c r="E5010" s="95" t="n">
        <v>2.850000000000364</v>
      </c>
    </row>
    <row r="5011" ht="14.4" customHeight="1">
      <c r="A5011" s="92" t="inlineStr">
        <is>
          <t>UF</t>
        </is>
      </c>
      <c r="B5011" s="93" t="inlineStr">
        <is>
          <t>1991-04</t>
        </is>
      </c>
      <c r="C5011" s="94" t="n">
        <v>33347</v>
      </c>
      <c r="D5011" s="95" t="n">
        <v>7160.99</v>
      </c>
      <c r="E5011" s="95" t="n">
        <v>2.849999999999454</v>
      </c>
    </row>
    <row r="5012" ht="14.4" customHeight="1">
      <c r="A5012" s="92" t="inlineStr">
        <is>
          <t>UF</t>
        </is>
      </c>
      <c r="B5012" s="93" t="inlineStr">
        <is>
          <t>1991-04</t>
        </is>
      </c>
      <c r="C5012" s="94" t="n">
        <v>33348</v>
      </c>
      <c r="D5012" s="95" t="n">
        <v>7163.83</v>
      </c>
      <c r="E5012" s="95" t="n">
        <v>2.840000000000146</v>
      </c>
    </row>
    <row r="5013" ht="14.4" customHeight="1">
      <c r="A5013" s="92" t="inlineStr">
        <is>
          <t>UF</t>
        </is>
      </c>
      <c r="B5013" s="93" t="inlineStr">
        <is>
          <t>1991-04</t>
        </is>
      </c>
      <c r="C5013" s="94" t="n">
        <v>33349</v>
      </c>
      <c r="D5013" s="95" t="n">
        <v>7166.68</v>
      </c>
      <c r="E5013" s="95" t="n">
        <v>2.850000000000364</v>
      </c>
    </row>
    <row r="5014" ht="14.4" customHeight="1">
      <c r="A5014" s="92" t="inlineStr">
        <is>
          <t>UF</t>
        </is>
      </c>
      <c r="B5014" s="93" t="inlineStr">
        <is>
          <t>1991-04</t>
        </is>
      </c>
      <c r="C5014" s="94" t="n">
        <v>33350</v>
      </c>
      <c r="D5014" s="95" t="n">
        <v>7169.53</v>
      </c>
      <c r="E5014" s="95" t="n">
        <v>2.849999999999454</v>
      </c>
    </row>
    <row r="5015" ht="14.4" customHeight="1">
      <c r="A5015" s="92" t="inlineStr">
        <is>
          <t>UF</t>
        </is>
      </c>
      <c r="B5015" s="93" t="inlineStr">
        <is>
          <t>1991-04</t>
        </is>
      </c>
      <c r="C5015" s="94" t="n">
        <v>33351</v>
      </c>
      <c r="D5015" s="95" t="n">
        <v>7172.39</v>
      </c>
      <c r="E5015" s="95" t="n">
        <v>2.860000000000582</v>
      </c>
    </row>
    <row r="5016" ht="14.4" customHeight="1">
      <c r="A5016" s="92" t="inlineStr">
        <is>
          <t>UF</t>
        </is>
      </c>
      <c r="B5016" s="93" t="inlineStr">
        <is>
          <t>1991-04</t>
        </is>
      </c>
      <c r="C5016" s="94" t="n">
        <v>33352</v>
      </c>
      <c r="D5016" s="95" t="n">
        <v>7175.24</v>
      </c>
      <c r="E5016" s="95" t="n">
        <v>2.849999999999454</v>
      </c>
    </row>
    <row r="5017" ht="14.4" customHeight="1">
      <c r="A5017" s="92" t="inlineStr">
        <is>
          <t>UF</t>
        </is>
      </c>
      <c r="B5017" s="93" t="inlineStr">
        <is>
          <t>1991-04</t>
        </is>
      </c>
      <c r="C5017" s="94" t="n">
        <v>33353</v>
      </c>
      <c r="D5017" s="95" t="n">
        <v>7178.09</v>
      </c>
      <c r="E5017" s="95" t="n">
        <v>2.850000000000364</v>
      </c>
    </row>
    <row r="5018" ht="14.4" customHeight="1">
      <c r="A5018" s="92" t="inlineStr">
        <is>
          <t>UF</t>
        </is>
      </c>
      <c r="B5018" s="93" t="inlineStr">
        <is>
          <t>1991-04</t>
        </is>
      </c>
      <c r="C5018" s="94" t="n">
        <v>33354</v>
      </c>
      <c r="D5018" s="95" t="n">
        <v>7180.95</v>
      </c>
      <c r="E5018" s="95" t="n">
        <v>2.859999999999673</v>
      </c>
    </row>
    <row r="5019" ht="14.4" customHeight="1">
      <c r="A5019" s="92" t="inlineStr">
        <is>
          <t>UF</t>
        </is>
      </c>
      <c r="B5019" s="93" t="inlineStr">
        <is>
          <t>1991-04</t>
        </is>
      </c>
      <c r="C5019" s="94" t="n">
        <v>33355</v>
      </c>
      <c r="D5019" s="95" t="n">
        <v>7183.8</v>
      </c>
      <c r="E5019" s="95" t="n">
        <v>2.850000000000364</v>
      </c>
    </row>
    <row r="5020" ht="14.4" customHeight="1">
      <c r="A5020" s="92" t="inlineStr">
        <is>
          <t>UF</t>
        </is>
      </c>
      <c r="B5020" s="93" t="inlineStr">
        <is>
          <t>1991-04</t>
        </is>
      </c>
      <c r="C5020" s="94" t="n">
        <v>33356</v>
      </c>
      <c r="D5020" s="95" t="n">
        <v>7186.66</v>
      </c>
      <c r="E5020" s="95" t="n">
        <v>2.859999999999673</v>
      </c>
    </row>
    <row r="5021" ht="14.4" customHeight="1">
      <c r="A5021" s="92" t="inlineStr">
        <is>
          <t>UF</t>
        </is>
      </c>
      <c r="B5021" s="93" t="inlineStr">
        <is>
          <t>1991-04</t>
        </is>
      </c>
      <c r="C5021" s="94" t="n">
        <v>33357</v>
      </c>
      <c r="D5021" s="95" t="n">
        <v>7189.52</v>
      </c>
      <c r="E5021" s="95" t="n">
        <v>2.860000000000582</v>
      </c>
    </row>
    <row r="5022" ht="14.4" customHeight="1">
      <c r="A5022" s="92" t="inlineStr">
        <is>
          <t>UF</t>
        </is>
      </c>
      <c r="B5022" s="93" t="inlineStr">
        <is>
          <t>1991-04</t>
        </is>
      </c>
      <c r="C5022" s="94" t="n">
        <v>33358</v>
      </c>
      <c r="D5022" s="95" t="n">
        <v>7192.38</v>
      </c>
      <c r="E5022" s="95" t="n">
        <v>2.859999999999673</v>
      </c>
    </row>
    <row r="5023" ht="14.4" customHeight="1">
      <c r="A5023" s="92" t="inlineStr">
        <is>
          <t>UF</t>
        </is>
      </c>
      <c r="B5023" s="93" t="inlineStr">
        <is>
          <t>1991-05</t>
        </is>
      </c>
      <c r="C5023" s="94" t="n">
        <v>33359</v>
      </c>
      <c r="D5023" s="95" t="n">
        <v>7195.24</v>
      </c>
      <c r="E5023" s="95" t="n">
        <v>2.859999999999673</v>
      </c>
    </row>
    <row r="5024" ht="14.4" customHeight="1">
      <c r="A5024" s="92" t="inlineStr">
        <is>
          <t>UF</t>
        </is>
      </c>
      <c r="B5024" s="93" t="inlineStr">
        <is>
          <t>1991-05</t>
        </is>
      </c>
      <c r="C5024" s="94" t="n">
        <v>33360</v>
      </c>
      <c r="D5024" s="95" t="n">
        <v>7198.1</v>
      </c>
      <c r="E5024" s="95" t="n">
        <v>2.860000000000582</v>
      </c>
    </row>
    <row r="5025" ht="14.4" customHeight="1">
      <c r="A5025" s="92" t="inlineStr">
        <is>
          <t>UF</t>
        </is>
      </c>
      <c r="B5025" s="93" t="inlineStr">
        <is>
          <t>1991-05</t>
        </is>
      </c>
      <c r="C5025" s="94" t="n">
        <v>33361</v>
      </c>
      <c r="D5025" s="95" t="n">
        <v>7200.96</v>
      </c>
      <c r="E5025" s="95" t="n">
        <v>2.859999999999673</v>
      </c>
    </row>
    <row r="5026" ht="14.4" customHeight="1">
      <c r="A5026" s="92" t="inlineStr">
        <is>
          <t>UF</t>
        </is>
      </c>
      <c r="B5026" s="93" t="inlineStr">
        <is>
          <t>1991-05</t>
        </is>
      </c>
      <c r="C5026" s="94" t="n">
        <v>33362</v>
      </c>
      <c r="D5026" s="95" t="n">
        <v>7203.82</v>
      </c>
      <c r="E5026" s="95" t="n">
        <v>2.859999999999673</v>
      </c>
    </row>
    <row r="5027" ht="14.4" customHeight="1">
      <c r="A5027" s="92" t="inlineStr">
        <is>
          <t>UF</t>
        </is>
      </c>
      <c r="B5027" s="93" t="inlineStr">
        <is>
          <t>1991-05</t>
        </is>
      </c>
      <c r="C5027" s="94" t="n">
        <v>33363</v>
      </c>
      <c r="D5027" s="95" t="n">
        <v>7206.69</v>
      </c>
      <c r="E5027" s="95" t="n">
        <v>2.869999999999891</v>
      </c>
    </row>
    <row r="5028" ht="14.4" customHeight="1">
      <c r="A5028" s="92" t="inlineStr">
        <is>
          <t>UF</t>
        </is>
      </c>
      <c r="B5028" s="93" t="inlineStr">
        <is>
          <t>1991-05</t>
        </is>
      </c>
      <c r="C5028" s="94" t="n">
        <v>33364</v>
      </c>
      <c r="D5028" s="95" t="n">
        <v>7209.56</v>
      </c>
      <c r="E5028" s="95" t="n">
        <v>2.8700000000008</v>
      </c>
    </row>
    <row r="5029" ht="14.4" customHeight="1">
      <c r="A5029" s="92" t="inlineStr">
        <is>
          <t>UF</t>
        </is>
      </c>
      <c r="B5029" s="93" t="inlineStr">
        <is>
          <t>1991-05</t>
        </is>
      </c>
      <c r="C5029" s="94" t="n">
        <v>33365</v>
      </c>
      <c r="D5029" s="95" t="n">
        <v>7212.42</v>
      </c>
      <c r="E5029" s="95" t="n">
        <v>2.859999999999673</v>
      </c>
    </row>
    <row r="5030" ht="14.4" customHeight="1">
      <c r="A5030" s="92" t="inlineStr">
        <is>
          <t>UF</t>
        </is>
      </c>
      <c r="B5030" s="93" t="inlineStr">
        <is>
          <t>1991-05</t>
        </is>
      </c>
      <c r="C5030" s="94" t="n">
        <v>33366</v>
      </c>
      <c r="D5030" s="95" t="n">
        <v>7215.29</v>
      </c>
      <c r="E5030" s="95" t="n">
        <v>2.869999999999891</v>
      </c>
    </row>
    <row r="5031" ht="14.4" customHeight="1">
      <c r="A5031" s="92" t="inlineStr">
        <is>
          <t>UF</t>
        </is>
      </c>
      <c r="B5031" s="93" t="inlineStr">
        <is>
          <t>1991-05</t>
        </is>
      </c>
      <c r="C5031" s="94" t="n">
        <v>33367</v>
      </c>
      <c r="D5031" s="95" t="n">
        <v>7218.16</v>
      </c>
      <c r="E5031" s="95" t="n">
        <v>2.869999999999891</v>
      </c>
    </row>
    <row r="5032" ht="14.4" customHeight="1">
      <c r="A5032" s="92" t="inlineStr">
        <is>
          <t>UF</t>
        </is>
      </c>
      <c r="B5032" s="93" t="inlineStr">
        <is>
          <t>1991-05</t>
        </is>
      </c>
      <c r="C5032" s="94" t="n">
        <v>33368</v>
      </c>
      <c r="D5032" s="95" t="n">
        <v>7222.32</v>
      </c>
      <c r="E5032" s="95" t="n">
        <v>4.159999999999854</v>
      </c>
    </row>
    <row r="5033" ht="14.4" customHeight="1">
      <c r="A5033" s="92" t="inlineStr">
        <is>
          <t>UF</t>
        </is>
      </c>
      <c r="B5033" s="93" t="inlineStr">
        <is>
          <t>1991-05</t>
        </is>
      </c>
      <c r="C5033" s="94" t="n">
        <v>33369</v>
      </c>
      <c r="D5033" s="95" t="n">
        <v>7226.47</v>
      </c>
      <c r="E5033" s="95" t="n">
        <v>4.150000000000546</v>
      </c>
    </row>
    <row r="5034" ht="14.4" customHeight="1">
      <c r="A5034" s="92" t="inlineStr">
        <is>
          <t>UF</t>
        </is>
      </c>
      <c r="B5034" s="93" t="inlineStr">
        <is>
          <t>1991-05</t>
        </is>
      </c>
      <c r="C5034" s="94" t="n">
        <v>33370</v>
      </c>
      <c r="D5034" s="95" t="n">
        <v>7230.63</v>
      </c>
      <c r="E5034" s="95" t="n">
        <v>4.159999999999854</v>
      </c>
    </row>
    <row r="5035" ht="14.4" customHeight="1">
      <c r="A5035" s="92" t="inlineStr">
        <is>
          <t>UF</t>
        </is>
      </c>
      <c r="B5035" s="93" t="inlineStr">
        <is>
          <t>1991-05</t>
        </is>
      </c>
      <c r="C5035" s="94" t="n">
        <v>33371</v>
      </c>
      <c r="D5035" s="95" t="n">
        <v>7234.79</v>
      </c>
      <c r="E5035" s="95" t="n">
        <v>4.159999999999854</v>
      </c>
    </row>
    <row r="5036" ht="14.4" customHeight="1">
      <c r="A5036" s="92" t="inlineStr">
        <is>
          <t>UF</t>
        </is>
      </c>
      <c r="B5036" s="93" t="inlineStr">
        <is>
          <t>1991-05</t>
        </is>
      </c>
      <c r="C5036" s="94" t="n">
        <v>33372</v>
      </c>
      <c r="D5036" s="95" t="n">
        <v>7238.96</v>
      </c>
      <c r="E5036" s="95" t="n">
        <v>4.170000000000073</v>
      </c>
    </row>
    <row r="5037" ht="14.4" customHeight="1">
      <c r="A5037" s="92" t="inlineStr">
        <is>
          <t>UF</t>
        </is>
      </c>
      <c r="B5037" s="93" t="inlineStr">
        <is>
          <t>1991-05</t>
        </is>
      </c>
      <c r="C5037" s="94" t="n">
        <v>33373</v>
      </c>
      <c r="D5037" s="95" t="n">
        <v>7243.13</v>
      </c>
      <c r="E5037" s="95" t="n">
        <v>4.170000000000073</v>
      </c>
    </row>
    <row r="5038" ht="14.4" customHeight="1">
      <c r="A5038" s="92" t="inlineStr">
        <is>
          <t>UF</t>
        </is>
      </c>
      <c r="B5038" s="93" t="inlineStr">
        <is>
          <t>1991-05</t>
        </is>
      </c>
      <c r="C5038" s="94" t="n">
        <v>33374</v>
      </c>
      <c r="D5038" s="95" t="n">
        <v>7247.3</v>
      </c>
      <c r="E5038" s="95" t="n">
        <v>4.170000000000073</v>
      </c>
    </row>
    <row r="5039" ht="14.4" customHeight="1">
      <c r="A5039" s="92" t="inlineStr">
        <is>
          <t>UF</t>
        </is>
      </c>
      <c r="B5039" s="93" t="inlineStr">
        <is>
          <t>1991-05</t>
        </is>
      </c>
      <c r="C5039" s="94" t="n">
        <v>33375</v>
      </c>
      <c r="D5039" s="95" t="n">
        <v>7251.47</v>
      </c>
      <c r="E5039" s="95" t="n">
        <v>4.170000000000073</v>
      </c>
    </row>
    <row r="5040" ht="14.4" customHeight="1">
      <c r="A5040" s="92" t="inlineStr">
        <is>
          <t>UF</t>
        </is>
      </c>
      <c r="B5040" s="93" t="inlineStr">
        <is>
          <t>1991-05</t>
        </is>
      </c>
      <c r="C5040" s="94" t="n">
        <v>33376</v>
      </c>
      <c r="D5040" s="95" t="n">
        <v>7255.64</v>
      </c>
      <c r="E5040" s="95" t="n">
        <v>4.170000000000073</v>
      </c>
    </row>
    <row r="5041" ht="14.4" customHeight="1">
      <c r="A5041" s="92" t="inlineStr">
        <is>
          <t>UF</t>
        </is>
      </c>
      <c r="B5041" s="93" t="inlineStr">
        <is>
          <t>1991-05</t>
        </is>
      </c>
      <c r="C5041" s="94" t="n">
        <v>33377</v>
      </c>
      <c r="D5041" s="95" t="n">
        <v>7259.82</v>
      </c>
      <c r="E5041" s="95" t="n">
        <v>4.179999999999382</v>
      </c>
    </row>
    <row r="5042" ht="14.4" customHeight="1">
      <c r="A5042" s="92" t="inlineStr">
        <is>
          <t>UF</t>
        </is>
      </c>
      <c r="B5042" s="93" t="inlineStr">
        <is>
          <t>1991-05</t>
        </is>
      </c>
      <c r="C5042" s="94" t="n">
        <v>33378</v>
      </c>
      <c r="D5042" s="95" t="n">
        <v>7264</v>
      </c>
      <c r="E5042" s="95" t="n">
        <v>4.180000000000291</v>
      </c>
    </row>
    <row r="5043" ht="14.4" customHeight="1">
      <c r="A5043" s="92" t="inlineStr">
        <is>
          <t>UF</t>
        </is>
      </c>
      <c r="B5043" s="93" t="inlineStr">
        <is>
          <t>1991-05</t>
        </is>
      </c>
      <c r="C5043" s="94" t="n">
        <v>33379</v>
      </c>
      <c r="D5043" s="95" t="n">
        <v>7268.18</v>
      </c>
      <c r="E5043" s="95" t="n">
        <v>4.180000000000291</v>
      </c>
    </row>
    <row r="5044" ht="14.4" customHeight="1">
      <c r="A5044" s="92" t="inlineStr">
        <is>
          <t>UF</t>
        </is>
      </c>
      <c r="B5044" s="93" t="inlineStr">
        <is>
          <t>1991-05</t>
        </is>
      </c>
      <c r="C5044" s="94" t="n">
        <v>33380</v>
      </c>
      <c r="D5044" s="95" t="n">
        <v>7272.36</v>
      </c>
      <c r="E5044" s="95" t="n">
        <v>4.179999999999382</v>
      </c>
    </row>
    <row r="5045" ht="14.4" customHeight="1">
      <c r="A5045" s="92" t="inlineStr">
        <is>
          <t>UF</t>
        </is>
      </c>
      <c r="B5045" s="93" t="inlineStr">
        <is>
          <t>1991-05</t>
        </is>
      </c>
      <c r="C5045" s="94" t="n">
        <v>33381</v>
      </c>
      <c r="D5045" s="95" t="n">
        <v>7276.55</v>
      </c>
      <c r="E5045" s="95" t="n">
        <v>4.190000000000509</v>
      </c>
    </row>
    <row r="5046" ht="14.4" customHeight="1">
      <c r="A5046" s="92" t="inlineStr">
        <is>
          <t>UF</t>
        </is>
      </c>
      <c r="B5046" s="93" t="inlineStr">
        <is>
          <t>1991-05</t>
        </is>
      </c>
      <c r="C5046" s="94" t="n">
        <v>33382</v>
      </c>
      <c r="D5046" s="95" t="n">
        <v>7280.74</v>
      </c>
      <c r="E5046" s="95" t="n">
        <v>4.1899999999996</v>
      </c>
    </row>
    <row r="5047" ht="14.4" customHeight="1">
      <c r="A5047" s="92" t="inlineStr">
        <is>
          <t>UF</t>
        </is>
      </c>
      <c r="B5047" s="93" t="inlineStr">
        <is>
          <t>1991-05</t>
        </is>
      </c>
      <c r="C5047" s="94" t="n">
        <v>33383</v>
      </c>
      <c r="D5047" s="95" t="n">
        <v>7284.93</v>
      </c>
      <c r="E5047" s="95" t="n">
        <v>4.190000000000509</v>
      </c>
    </row>
    <row r="5048" ht="14.4" customHeight="1">
      <c r="A5048" s="92" t="inlineStr">
        <is>
          <t>UF</t>
        </is>
      </c>
      <c r="B5048" s="93" t="inlineStr">
        <is>
          <t>1991-05</t>
        </is>
      </c>
      <c r="C5048" s="94" t="n">
        <v>33384</v>
      </c>
      <c r="D5048" s="95" t="n">
        <v>7289.12</v>
      </c>
      <c r="E5048" s="95" t="n">
        <v>4.1899999999996</v>
      </c>
    </row>
    <row r="5049" ht="14.4" customHeight="1">
      <c r="A5049" s="92" t="inlineStr">
        <is>
          <t>UF</t>
        </is>
      </c>
      <c r="B5049" s="93" t="inlineStr">
        <is>
          <t>1991-05</t>
        </is>
      </c>
      <c r="C5049" s="94" t="n">
        <v>33385</v>
      </c>
      <c r="D5049" s="95" t="n">
        <v>7293.32</v>
      </c>
      <c r="E5049" s="95" t="n">
        <v>4.199999999999818</v>
      </c>
    </row>
    <row r="5050" ht="14.4" customHeight="1">
      <c r="A5050" s="92" t="inlineStr">
        <is>
          <t>UF</t>
        </is>
      </c>
      <c r="B5050" s="93" t="inlineStr">
        <is>
          <t>1991-05</t>
        </is>
      </c>
      <c r="C5050" s="94" t="n">
        <v>33386</v>
      </c>
      <c r="D5050" s="95" t="n">
        <v>7297.52</v>
      </c>
      <c r="E5050" s="95" t="n">
        <v>4.200000000000728</v>
      </c>
    </row>
    <row r="5051" ht="14.4" customHeight="1">
      <c r="A5051" s="92" t="inlineStr">
        <is>
          <t>UF</t>
        </is>
      </c>
      <c r="B5051" s="93" t="inlineStr">
        <is>
          <t>1991-05</t>
        </is>
      </c>
      <c r="C5051" s="94" t="n">
        <v>33387</v>
      </c>
      <c r="D5051" s="95" t="n">
        <v>7301.72</v>
      </c>
      <c r="E5051" s="95" t="n">
        <v>4.199999999999818</v>
      </c>
    </row>
    <row r="5052" ht="14.4" customHeight="1">
      <c r="A5052" s="92" t="inlineStr">
        <is>
          <t>UF</t>
        </is>
      </c>
      <c r="B5052" s="93" t="inlineStr">
        <is>
          <t>1991-05</t>
        </is>
      </c>
      <c r="C5052" s="94" t="n">
        <v>33388</v>
      </c>
      <c r="D5052" s="95" t="n">
        <v>7305.92</v>
      </c>
      <c r="E5052" s="95" t="n">
        <v>4.199999999999818</v>
      </c>
    </row>
    <row r="5053" ht="14.4" customHeight="1">
      <c r="A5053" s="92" t="inlineStr">
        <is>
          <t>UF</t>
        </is>
      </c>
      <c r="B5053" s="93" t="inlineStr">
        <is>
          <t>1991-05</t>
        </is>
      </c>
      <c r="C5053" s="94" t="n">
        <v>33389</v>
      </c>
      <c r="D5053" s="95" t="n">
        <v>7310.13</v>
      </c>
      <c r="E5053" s="95" t="n">
        <v>4.210000000000036</v>
      </c>
    </row>
    <row r="5054" ht="14.4" customHeight="1">
      <c r="A5054" s="92" t="inlineStr">
        <is>
          <t>UF</t>
        </is>
      </c>
      <c r="B5054" s="93" t="inlineStr">
        <is>
          <t>1991-06</t>
        </is>
      </c>
      <c r="C5054" s="94" t="n">
        <v>33390</v>
      </c>
      <c r="D5054" s="95" t="n">
        <v>7314.34</v>
      </c>
      <c r="E5054" s="95" t="n">
        <v>4.210000000000036</v>
      </c>
    </row>
    <row r="5055" ht="14.4" customHeight="1">
      <c r="A5055" s="92" t="inlineStr">
        <is>
          <t>UF</t>
        </is>
      </c>
      <c r="B5055" s="93" t="inlineStr">
        <is>
          <t>1991-06</t>
        </is>
      </c>
      <c r="C5055" s="94" t="n">
        <v>33391</v>
      </c>
      <c r="D5055" s="95" t="n">
        <v>7318.55</v>
      </c>
      <c r="E5055" s="95" t="n">
        <v>4.210000000000036</v>
      </c>
    </row>
    <row r="5056" ht="14.4" customHeight="1">
      <c r="A5056" s="92" t="inlineStr">
        <is>
          <t>UF</t>
        </is>
      </c>
      <c r="B5056" s="93" t="inlineStr">
        <is>
          <t>1991-06</t>
        </is>
      </c>
      <c r="C5056" s="94" t="n">
        <v>33392</v>
      </c>
      <c r="D5056" s="95" t="n">
        <v>7322.76</v>
      </c>
      <c r="E5056" s="95" t="n">
        <v>4.210000000000036</v>
      </c>
    </row>
    <row r="5057" ht="14.4" customHeight="1">
      <c r="A5057" s="92" t="inlineStr">
        <is>
          <t>UF</t>
        </is>
      </c>
      <c r="B5057" s="93" t="inlineStr">
        <is>
          <t>1991-06</t>
        </is>
      </c>
      <c r="C5057" s="94" t="n">
        <v>33393</v>
      </c>
      <c r="D5057" s="95" t="n">
        <v>7326.97</v>
      </c>
      <c r="E5057" s="95" t="n">
        <v>4.210000000000036</v>
      </c>
    </row>
    <row r="5058" ht="14.4" customHeight="1">
      <c r="A5058" s="92" t="inlineStr">
        <is>
          <t>UF</t>
        </is>
      </c>
      <c r="B5058" s="93" t="inlineStr">
        <is>
          <t>1991-06</t>
        </is>
      </c>
      <c r="C5058" s="94" t="n">
        <v>33394</v>
      </c>
      <c r="D5058" s="95" t="n">
        <v>7331.19</v>
      </c>
      <c r="E5058" s="95" t="n">
        <v>4.219999999999345</v>
      </c>
    </row>
    <row r="5059" ht="14.4" customHeight="1">
      <c r="A5059" s="92" t="inlineStr">
        <is>
          <t>UF</t>
        </is>
      </c>
      <c r="B5059" s="93" t="inlineStr">
        <is>
          <t>1991-06</t>
        </is>
      </c>
      <c r="C5059" s="94" t="n">
        <v>33395</v>
      </c>
      <c r="D5059" s="95" t="n">
        <v>7335.41</v>
      </c>
      <c r="E5059" s="95" t="n">
        <v>4.220000000000255</v>
      </c>
    </row>
    <row r="5060" ht="14.4" customHeight="1">
      <c r="A5060" s="92" t="inlineStr">
        <is>
          <t>UF</t>
        </is>
      </c>
      <c r="B5060" s="93" t="inlineStr">
        <is>
          <t>1991-06</t>
        </is>
      </c>
      <c r="C5060" s="94" t="n">
        <v>33396</v>
      </c>
      <c r="D5060" s="95" t="n">
        <v>7339.63</v>
      </c>
      <c r="E5060" s="95" t="n">
        <v>4.220000000000255</v>
      </c>
    </row>
    <row r="5061" ht="14.4" customHeight="1">
      <c r="A5061" s="92" t="inlineStr">
        <is>
          <t>UF</t>
        </is>
      </c>
      <c r="B5061" s="93" t="inlineStr">
        <is>
          <t>1991-06</t>
        </is>
      </c>
      <c r="C5061" s="94" t="n">
        <v>33397</v>
      </c>
      <c r="D5061" s="95" t="n">
        <v>7343.86</v>
      </c>
      <c r="E5061" s="95" t="n">
        <v>4.229999999999563</v>
      </c>
    </row>
    <row r="5062" ht="14.4" customHeight="1">
      <c r="A5062" s="92" t="inlineStr">
        <is>
          <t>UF</t>
        </is>
      </c>
      <c r="B5062" s="93" t="inlineStr">
        <is>
          <t>1991-06</t>
        </is>
      </c>
      <c r="C5062" s="94" t="n">
        <v>33398</v>
      </c>
      <c r="D5062" s="95" t="n">
        <v>7348.09</v>
      </c>
      <c r="E5062" s="95" t="n">
        <v>4.230000000000473</v>
      </c>
    </row>
    <row r="5063" ht="14.4" customHeight="1">
      <c r="A5063" s="92" t="inlineStr">
        <is>
          <t>UF</t>
        </is>
      </c>
      <c r="B5063" s="93" t="inlineStr">
        <is>
          <t>1991-06</t>
        </is>
      </c>
      <c r="C5063" s="94" t="n">
        <v>33399</v>
      </c>
      <c r="D5063" s="95" t="n">
        <v>7354.14</v>
      </c>
      <c r="E5063" s="95" t="n">
        <v>6.050000000000182</v>
      </c>
    </row>
    <row r="5064" ht="14.4" customHeight="1">
      <c r="A5064" s="92" t="inlineStr">
        <is>
          <t>UF</t>
        </is>
      </c>
      <c r="B5064" s="93" t="inlineStr">
        <is>
          <t>1991-06</t>
        </is>
      </c>
      <c r="C5064" s="94" t="n">
        <v>33400</v>
      </c>
      <c r="D5064" s="95" t="n">
        <v>7360.2</v>
      </c>
      <c r="E5064" s="95" t="n">
        <v>6.059999999999491</v>
      </c>
    </row>
    <row r="5065" ht="14.4" customHeight="1">
      <c r="A5065" s="92" t="inlineStr">
        <is>
          <t>UF</t>
        </is>
      </c>
      <c r="B5065" s="93" t="inlineStr">
        <is>
          <t>1991-06</t>
        </is>
      </c>
      <c r="C5065" s="94" t="n">
        <v>33401</v>
      </c>
      <c r="D5065" s="95" t="n">
        <v>7366.26</v>
      </c>
      <c r="E5065" s="95" t="n">
        <v>6.0600000000004</v>
      </c>
    </row>
    <row r="5066" ht="14.4" customHeight="1">
      <c r="A5066" s="92" t="inlineStr">
        <is>
          <t>UF</t>
        </is>
      </c>
      <c r="B5066" s="93" t="inlineStr">
        <is>
          <t>1991-06</t>
        </is>
      </c>
      <c r="C5066" s="94" t="n">
        <v>33402</v>
      </c>
      <c r="D5066" s="95" t="n">
        <v>7372.32</v>
      </c>
      <c r="E5066" s="95" t="n">
        <v>6.059999999999491</v>
      </c>
    </row>
    <row r="5067" ht="14.4" customHeight="1">
      <c r="A5067" s="92" t="inlineStr">
        <is>
          <t>UF</t>
        </is>
      </c>
      <c r="B5067" s="93" t="inlineStr">
        <is>
          <t>1991-06</t>
        </is>
      </c>
      <c r="C5067" s="94" t="n">
        <v>33403</v>
      </c>
      <c r="D5067" s="95" t="n">
        <v>7378.39</v>
      </c>
      <c r="E5067" s="95" t="n">
        <v>6.070000000000618</v>
      </c>
    </row>
    <row r="5068" ht="14.4" customHeight="1">
      <c r="A5068" s="92" t="inlineStr">
        <is>
          <t>UF</t>
        </is>
      </c>
      <c r="B5068" s="93" t="inlineStr">
        <is>
          <t>1991-06</t>
        </is>
      </c>
      <c r="C5068" s="94" t="n">
        <v>33404</v>
      </c>
      <c r="D5068" s="95" t="n">
        <v>7384.47</v>
      </c>
      <c r="E5068" s="95" t="n">
        <v>6.079999999999927</v>
      </c>
    </row>
    <row r="5069" ht="14.4" customHeight="1">
      <c r="A5069" s="92" t="inlineStr">
        <is>
          <t>UF</t>
        </is>
      </c>
      <c r="B5069" s="93" t="inlineStr">
        <is>
          <t>1991-06</t>
        </is>
      </c>
      <c r="C5069" s="94" t="n">
        <v>33405</v>
      </c>
      <c r="D5069" s="95" t="n">
        <v>7390.55</v>
      </c>
      <c r="E5069" s="95" t="n">
        <v>6.079999999999927</v>
      </c>
    </row>
    <row r="5070" ht="14.4" customHeight="1">
      <c r="A5070" s="92" t="inlineStr">
        <is>
          <t>UF</t>
        </is>
      </c>
      <c r="B5070" s="93" t="inlineStr">
        <is>
          <t>1991-06</t>
        </is>
      </c>
      <c r="C5070" s="94" t="n">
        <v>33406</v>
      </c>
      <c r="D5070" s="95" t="n">
        <v>7396.63</v>
      </c>
      <c r="E5070" s="95" t="n">
        <v>6.079999999999927</v>
      </c>
    </row>
    <row r="5071" ht="14.4" customHeight="1">
      <c r="A5071" s="92" t="inlineStr">
        <is>
          <t>UF</t>
        </is>
      </c>
      <c r="B5071" s="93" t="inlineStr">
        <is>
          <t>1991-06</t>
        </is>
      </c>
      <c r="C5071" s="94" t="n">
        <v>33407</v>
      </c>
      <c r="D5071" s="95" t="n">
        <v>7402.73</v>
      </c>
      <c r="E5071" s="95" t="n">
        <v>6.099999999999454</v>
      </c>
    </row>
    <row r="5072" ht="14.4" customHeight="1">
      <c r="A5072" s="92" t="inlineStr">
        <is>
          <t>UF</t>
        </is>
      </c>
      <c r="B5072" s="93" t="inlineStr">
        <is>
          <t>1991-06</t>
        </is>
      </c>
      <c r="C5072" s="94" t="n">
        <v>33408</v>
      </c>
      <c r="D5072" s="95" t="n">
        <v>7408.82</v>
      </c>
      <c r="E5072" s="95" t="n">
        <v>6.090000000000146</v>
      </c>
    </row>
    <row r="5073" ht="14.4" customHeight="1">
      <c r="A5073" s="92" t="inlineStr">
        <is>
          <t>UF</t>
        </is>
      </c>
      <c r="B5073" s="93" t="inlineStr">
        <is>
          <t>1991-06</t>
        </is>
      </c>
      <c r="C5073" s="94" t="n">
        <v>33409</v>
      </c>
      <c r="D5073" s="95" t="n">
        <v>7414.92</v>
      </c>
      <c r="E5073" s="95" t="n">
        <v>6.100000000000364</v>
      </c>
    </row>
    <row r="5074" ht="14.4" customHeight="1">
      <c r="A5074" s="92" t="inlineStr">
        <is>
          <t>UF</t>
        </is>
      </c>
      <c r="B5074" s="93" t="inlineStr">
        <is>
          <t>1991-06</t>
        </is>
      </c>
      <c r="C5074" s="94" t="n">
        <v>33410</v>
      </c>
      <c r="D5074" s="95" t="n">
        <v>7421.03</v>
      </c>
      <c r="E5074" s="95" t="n">
        <v>6.109999999999673</v>
      </c>
    </row>
    <row r="5075" ht="14.4" customHeight="1">
      <c r="A5075" s="92" t="inlineStr">
        <is>
          <t>UF</t>
        </is>
      </c>
      <c r="B5075" s="93" t="inlineStr">
        <is>
          <t>1991-06</t>
        </is>
      </c>
      <c r="C5075" s="94" t="n">
        <v>33411</v>
      </c>
      <c r="D5075" s="95" t="n">
        <v>7427.14</v>
      </c>
      <c r="E5075" s="95" t="n">
        <v>6.110000000000582</v>
      </c>
    </row>
    <row r="5076" ht="14.4" customHeight="1">
      <c r="A5076" s="92" t="inlineStr">
        <is>
          <t>UF</t>
        </is>
      </c>
      <c r="B5076" s="93" t="inlineStr">
        <is>
          <t>1991-06</t>
        </is>
      </c>
      <c r="C5076" s="94" t="n">
        <v>33412</v>
      </c>
      <c r="D5076" s="95" t="n">
        <v>7433.25</v>
      </c>
      <c r="E5076" s="95" t="n">
        <v>6.109999999999673</v>
      </c>
    </row>
    <row r="5077" ht="14.4" customHeight="1">
      <c r="A5077" s="92" t="inlineStr">
        <is>
          <t>UF</t>
        </is>
      </c>
      <c r="B5077" s="93" t="inlineStr">
        <is>
          <t>1991-06</t>
        </is>
      </c>
      <c r="C5077" s="94" t="n">
        <v>33413</v>
      </c>
      <c r="D5077" s="95" t="n">
        <v>7439.37</v>
      </c>
      <c r="E5077" s="95" t="n">
        <v>6.119999999999891</v>
      </c>
    </row>
    <row r="5078" ht="14.4" customHeight="1">
      <c r="A5078" s="92" t="inlineStr">
        <is>
          <t>UF</t>
        </is>
      </c>
      <c r="B5078" s="93" t="inlineStr">
        <is>
          <t>1991-06</t>
        </is>
      </c>
      <c r="C5078" s="94" t="n">
        <v>33414</v>
      </c>
      <c r="D5078" s="95" t="n">
        <v>7445.5</v>
      </c>
      <c r="E5078" s="95" t="n">
        <v>6.130000000000109</v>
      </c>
    </row>
    <row r="5079" ht="14.4" customHeight="1">
      <c r="A5079" s="92" t="inlineStr">
        <is>
          <t>UF</t>
        </is>
      </c>
      <c r="B5079" s="93" t="inlineStr">
        <is>
          <t>1991-06</t>
        </is>
      </c>
      <c r="C5079" s="94" t="n">
        <v>33415</v>
      </c>
      <c r="D5079" s="95" t="n">
        <v>7451.63</v>
      </c>
      <c r="E5079" s="95" t="n">
        <v>6.130000000000109</v>
      </c>
    </row>
    <row r="5080" ht="14.4" customHeight="1">
      <c r="A5080" s="92" t="inlineStr">
        <is>
          <t>UF</t>
        </is>
      </c>
      <c r="B5080" s="93" t="inlineStr">
        <is>
          <t>1991-06</t>
        </is>
      </c>
      <c r="C5080" s="94" t="n">
        <v>33416</v>
      </c>
      <c r="D5080" s="95" t="n">
        <v>7457.77</v>
      </c>
      <c r="E5080" s="95" t="n">
        <v>6.140000000000327</v>
      </c>
    </row>
    <row r="5081" ht="14.4" customHeight="1">
      <c r="A5081" s="92" t="inlineStr">
        <is>
          <t>UF</t>
        </is>
      </c>
      <c r="B5081" s="93" t="inlineStr">
        <is>
          <t>1991-06</t>
        </is>
      </c>
      <c r="C5081" s="94" t="n">
        <v>33417</v>
      </c>
      <c r="D5081" s="95" t="n">
        <v>7463.91</v>
      </c>
      <c r="E5081" s="95" t="n">
        <v>6.139999999999418</v>
      </c>
    </row>
    <row r="5082" ht="14.4" customHeight="1">
      <c r="A5082" s="92" t="inlineStr">
        <is>
          <t>UF</t>
        </is>
      </c>
      <c r="B5082" s="93" t="inlineStr">
        <is>
          <t>1991-06</t>
        </is>
      </c>
      <c r="C5082" s="94" t="n">
        <v>33418</v>
      </c>
      <c r="D5082" s="95" t="n">
        <v>7470.05</v>
      </c>
      <c r="E5082" s="95" t="n">
        <v>6.140000000000327</v>
      </c>
    </row>
    <row r="5083" ht="14.4" customHeight="1">
      <c r="A5083" s="92" t="inlineStr">
        <is>
          <t>UF</t>
        </is>
      </c>
      <c r="B5083" s="93" t="inlineStr">
        <is>
          <t>1991-06</t>
        </is>
      </c>
      <c r="C5083" s="94" t="n">
        <v>33419</v>
      </c>
      <c r="D5083" s="95" t="n">
        <v>7476.2</v>
      </c>
      <c r="E5083" s="95" t="n">
        <v>6.149999999999636</v>
      </c>
    </row>
    <row r="5084" ht="14.4" customHeight="1">
      <c r="A5084" s="92" t="inlineStr">
        <is>
          <t>UF</t>
        </is>
      </c>
      <c r="B5084" s="93" t="inlineStr">
        <is>
          <t>1991-07</t>
        </is>
      </c>
      <c r="C5084" s="94" t="n">
        <v>33420</v>
      </c>
      <c r="D5084" s="95" t="n">
        <v>7482.36</v>
      </c>
      <c r="E5084" s="95" t="n">
        <v>6.159999999999854</v>
      </c>
    </row>
    <row r="5085" ht="14.4" customHeight="1">
      <c r="A5085" s="92" t="inlineStr">
        <is>
          <t>UF</t>
        </is>
      </c>
      <c r="B5085" s="93" t="inlineStr">
        <is>
          <t>1991-07</t>
        </is>
      </c>
      <c r="C5085" s="94" t="n">
        <v>33421</v>
      </c>
      <c r="D5085" s="95" t="n">
        <v>7488.52</v>
      </c>
      <c r="E5085" s="95" t="n">
        <v>6.160000000000764</v>
      </c>
    </row>
    <row r="5086" ht="14.4" customHeight="1">
      <c r="A5086" s="92" t="inlineStr">
        <is>
          <t>UF</t>
        </is>
      </c>
      <c r="B5086" s="93" t="inlineStr">
        <is>
          <t>1991-07</t>
        </is>
      </c>
      <c r="C5086" s="94" t="n">
        <v>33422</v>
      </c>
      <c r="D5086" s="95" t="n">
        <v>7494.69</v>
      </c>
      <c r="E5086" s="95" t="n">
        <v>6.169999999999163</v>
      </c>
    </row>
    <row r="5087" ht="14.4" customHeight="1">
      <c r="A5087" s="92" t="inlineStr">
        <is>
          <t>UF</t>
        </is>
      </c>
      <c r="B5087" s="93" t="inlineStr">
        <is>
          <t>1991-07</t>
        </is>
      </c>
      <c r="C5087" s="94" t="n">
        <v>33423</v>
      </c>
      <c r="D5087" s="95" t="n">
        <v>7500.86</v>
      </c>
      <c r="E5087" s="95" t="n">
        <v>6.170000000000073</v>
      </c>
    </row>
    <row r="5088" ht="14.4" customHeight="1">
      <c r="A5088" s="92" t="inlineStr">
        <is>
          <t>UF</t>
        </is>
      </c>
      <c r="B5088" s="93" t="inlineStr">
        <is>
          <t>1991-07</t>
        </is>
      </c>
      <c r="C5088" s="94" t="n">
        <v>33424</v>
      </c>
      <c r="D5088" s="95" t="n">
        <v>7507.04</v>
      </c>
      <c r="E5088" s="95" t="n">
        <v>6.180000000000291</v>
      </c>
    </row>
    <row r="5089" ht="14.4" customHeight="1">
      <c r="A5089" s="92" t="inlineStr">
        <is>
          <t>UF</t>
        </is>
      </c>
      <c r="B5089" s="93" t="inlineStr">
        <is>
          <t>1991-07</t>
        </is>
      </c>
      <c r="C5089" s="94" t="n">
        <v>33425</v>
      </c>
      <c r="D5089" s="95" t="n">
        <v>7513.22</v>
      </c>
      <c r="E5089" s="95" t="n">
        <v>6.180000000000291</v>
      </c>
    </row>
    <row r="5090" ht="14.4" customHeight="1">
      <c r="A5090" s="92" t="inlineStr">
        <is>
          <t>UF</t>
        </is>
      </c>
      <c r="B5090" s="93" t="inlineStr">
        <is>
          <t>1991-07</t>
        </is>
      </c>
      <c r="C5090" s="94" t="n">
        <v>33426</v>
      </c>
      <c r="D5090" s="95" t="n">
        <v>7519.4</v>
      </c>
      <c r="E5090" s="95" t="n">
        <v>6.179999999999382</v>
      </c>
    </row>
    <row r="5091" ht="14.4" customHeight="1">
      <c r="A5091" s="92" t="inlineStr">
        <is>
          <t>UF</t>
        </is>
      </c>
      <c r="B5091" s="93" t="inlineStr">
        <is>
          <t>1991-07</t>
        </is>
      </c>
      <c r="C5091" s="94" t="n">
        <v>33427</v>
      </c>
      <c r="D5091" s="95" t="n">
        <v>7525.6</v>
      </c>
      <c r="E5091" s="95" t="n">
        <v>6.200000000000728</v>
      </c>
    </row>
    <row r="5092" ht="14.4" customHeight="1">
      <c r="A5092" s="92" t="inlineStr">
        <is>
          <t>UF</t>
        </is>
      </c>
      <c r="B5092" s="93" t="inlineStr">
        <is>
          <t>1991-07</t>
        </is>
      </c>
      <c r="C5092" s="94" t="n">
        <v>33428</v>
      </c>
      <c r="D5092" s="95" t="n">
        <v>7531.79</v>
      </c>
      <c r="E5092" s="95" t="n">
        <v>6.1899999999996</v>
      </c>
    </row>
    <row r="5093" ht="14.4" customHeight="1">
      <c r="A5093" s="92" t="inlineStr">
        <is>
          <t>UF</t>
        </is>
      </c>
      <c r="B5093" s="93" t="inlineStr">
        <is>
          <t>1991-07</t>
        </is>
      </c>
      <c r="C5093" s="94" t="n">
        <v>33429</v>
      </c>
      <c r="D5093" s="95" t="n">
        <v>7536.13</v>
      </c>
      <c r="E5093" s="95" t="n">
        <v>4.340000000000146</v>
      </c>
    </row>
    <row r="5094" ht="14.4" customHeight="1">
      <c r="A5094" s="92" t="inlineStr">
        <is>
          <t>UF</t>
        </is>
      </c>
      <c r="B5094" s="93" t="inlineStr">
        <is>
          <t>1991-07</t>
        </is>
      </c>
      <c r="C5094" s="94" t="n">
        <v>33430</v>
      </c>
      <c r="D5094" s="95" t="n">
        <v>7540.46</v>
      </c>
      <c r="E5094" s="95" t="n">
        <v>4.329999999999927</v>
      </c>
    </row>
    <row r="5095" ht="14.4" customHeight="1">
      <c r="A5095" s="92" t="inlineStr">
        <is>
          <t>UF</t>
        </is>
      </c>
      <c r="B5095" s="93" t="inlineStr">
        <is>
          <t>1991-07</t>
        </is>
      </c>
      <c r="C5095" s="94" t="n">
        <v>33431</v>
      </c>
      <c r="D5095" s="95" t="n">
        <v>7544.8</v>
      </c>
      <c r="E5095" s="95" t="n">
        <v>4.340000000000146</v>
      </c>
    </row>
    <row r="5096" ht="14.4" customHeight="1">
      <c r="A5096" s="92" t="inlineStr">
        <is>
          <t>UF</t>
        </is>
      </c>
      <c r="B5096" s="93" t="inlineStr">
        <is>
          <t>1991-07</t>
        </is>
      </c>
      <c r="C5096" s="94" t="n">
        <v>33432</v>
      </c>
      <c r="D5096" s="95" t="n">
        <v>7549.15</v>
      </c>
      <c r="E5096" s="95" t="n">
        <v>4.349999999999454</v>
      </c>
    </row>
    <row r="5097" ht="14.4" customHeight="1">
      <c r="A5097" s="92" t="inlineStr">
        <is>
          <t>UF</t>
        </is>
      </c>
      <c r="B5097" s="93" t="inlineStr">
        <is>
          <t>1991-07</t>
        </is>
      </c>
      <c r="C5097" s="94" t="n">
        <v>33433</v>
      </c>
      <c r="D5097" s="95" t="n">
        <v>7553.49</v>
      </c>
      <c r="E5097" s="95" t="n">
        <v>4.340000000000146</v>
      </c>
    </row>
    <row r="5098" ht="14.4" customHeight="1">
      <c r="A5098" s="92" t="inlineStr">
        <is>
          <t>UF</t>
        </is>
      </c>
      <c r="B5098" s="93" t="inlineStr">
        <is>
          <t>1991-07</t>
        </is>
      </c>
      <c r="C5098" s="94" t="n">
        <v>33434</v>
      </c>
      <c r="D5098" s="95" t="n">
        <v>7557.84</v>
      </c>
      <c r="E5098" s="95" t="n">
        <v>4.350000000000364</v>
      </c>
    </row>
    <row r="5099" ht="14.4" customHeight="1">
      <c r="A5099" s="92" t="inlineStr">
        <is>
          <t>UF</t>
        </is>
      </c>
      <c r="B5099" s="93" t="inlineStr">
        <is>
          <t>1991-07</t>
        </is>
      </c>
      <c r="C5099" s="94" t="n">
        <v>33435</v>
      </c>
      <c r="D5099" s="95" t="n">
        <v>7562.19</v>
      </c>
      <c r="E5099" s="95" t="n">
        <v>4.349999999999454</v>
      </c>
    </row>
    <row r="5100" ht="14.4" customHeight="1">
      <c r="A5100" s="92" t="inlineStr">
        <is>
          <t>UF</t>
        </is>
      </c>
      <c r="B5100" s="93" t="inlineStr">
        <is>
          <t>1991-07</t>
        </is>
      </c>
      <c r="C5100" s="94" t="n">
        <v>33436</v>
      </c>
      <c r="D5100" s="95" t="n">
        <v>7566.55</v>
      </c>
      <c r="E5100" s="95" t="n">
        <v>4.360000000000582</v>
      </c>
    </row>
    <row r="5101" ht="14.4" customHeight="1">
      <c r="A5101" s="92" t="inlineStr">
        <is>
          <t>UF</t>
        </is>
      </c>
      <c r="B5101" s="93" t="inlineStr">
        <is>
          <t>1991-07</t>
        </is>
      </c>
      <c r="C5101" s="94" t="n">
        <v>33437</v>
      </c>
      <c r="D5101" s="95" t="n">
        <v>7570.9</v>
      </c>
      <c r="E5101" s="95" t="n">
        <v>4.349999999999454</v>
      </c>
    </row>
    <row r="5102" ht="14.4" customHeight="1">
      <c r="A5102" s="92" t="inlineStr">
        <is>
          <t>UF</t>
        </is>
      </c>
      <c r="B5102" s="93" t="inlineStr">
        <is>
          <t>1991-07</t>
        </is>
      </c>
      <c r="C5102" s="94" t="n">
        <v>33438</v>
      </c>
      <c r="D5102" s="95" t="n">
        <v>7575.26</v>
      </c>
      <c r="E5102" s="95" t="n">
        <v>4.360000000000582</v>
      </c>
    </row>
    <row r="5103" ht="14.4" customHeight="1">
      <c r="A5103" s="92" t="inlineStr">
        <is>
          <t>UF</t>
        </is>
      </c>
      <c r="B5103" s="93" t="inlineStr">
        <is>
          <t>1991-07</t>
        </is>
      </c>
      <c r="C5103" s="94" t="n">
        <v>33439</v>
      </c>
      <c r="D5103" s="95" t="n">
        <v>7579.62</v>
      </c>
      <c r="E5103" s="95" t="n">
        <v>4.359999999999673</v>
      </c>
    </row>
    <row r="5104" ht="14.4" customHeight="1">
      <c r="A5104" s="92" t="inlineStr">
        <is>
          <t>UF</t>
        </is>
      </c>
      <c r="B5104" s="93" t="inlineStr">
        <is>
          <t>1991-07</t>
        </is>
      </c>
      <c r="C5104" s="94" t="n">
        <v>33440</v>
      </c>
      <c r="D5104" s="95" t="n">
        <v>7583.98</v>
      </c>
      <c r="E5104" s="95" t="n">
        <v>4.359999999999673</v>
      </c>
    </row>
    <row r="5105" ht="14.4" customHeight="1">
      <c r="A5105" s="92" t="inlineStr">
        <is>
          <t>UF</t>
        </is>
      </c>
      <c r="B5105" s="93" t="inlineStr">
        <is>
          <t>1991-07</t>
        </is>
      </c>
      <c r="C5105" s="94" t="n">
        <v>33441</v>
      </c>
      <c r="D5105" s="95" t="n">
        <v>7588.35</v>
      </c>
      <c r="E5105" s="95" t="n">
        <v>4.3700000000008</v>
      </c>
    </row>
    <row r="5106" ht="14.4" customHeight="1">
      <c r="A5106" s="92" t="inlineStr">
        <is>
          <t>UF</t>
        </is>
      </c>
      <c r="B5106" s="93" t="inlineStr">
        <is>
          <t>1991-07</t>
        </is>
      </c>
      <c r="C5106" s="94" t="n">
        <v>33442</v>
      </c>
      <c r="D5106" s="95" t="n">
        <v>7592.72</v>
      </c>
      <c r="E5106" s="95" t="n">
        <v>4.369999999999891</v>
      </c>
    </row>
    <row r="5107" ht="14.4" customHeight="1">
      <c r="A5107" s="92" t="inlineStr">
        <is>
          <t>UF</t>
        </is>
      </c>
      <c r="B5107" s="93" t="inlineStr">
        <is>
          <t>1991-07</t>
        </is>
      </c>
      <c r="C5107" s="94" t="n">
        <v>33443</v>
      </c>
      <c r="D5107" s="95" t="n">
        <v>7597.09</v>
      </c>
      <c r="E5107" s="95" t="n">
        <v>4.369999999999891</v>
      </c>
    </row>
    <row r="5108" ht="14.4" customHeight="1">
      <c r="A5108" s="92" t="inlineStr">
        <is>
          <t>UF</t>
        </is>
      </c>
      <c r="B5108" s="93" t="inlineStr">
        <is>
          <t>1991-07</t>
        </is>
      </c>
      <c r="C5108" s="94" t="n">
        <v>33444</v>
      </c>
      <c r="D5108" s="95" t="n">
        <v>7601.46</v>
      </c>
      <c r="E5108" s="95" t="n">
        <v>4.369999999999891</v>
      </c>
    </row>
    <row r="5109" ht="14.4" customHeight="1">
      <c r="A5109" s="92" t="inlineStr">
        <is>
          <t>UF</t>
        </is>
      </c>
      <c r="B5109" s="93" t="inlineStr">
        <is>
          <t>1991-07</t>
        </is>
      </c>
      <c r="C5109" s="94" t="n">
        <v>33445</v>
      </c>
      <c r="D5109" s="95" t="n">
        <v>7605.84</v>
      </c>
      <c r="E5109" s="95" t="n">
        <v>4.380000000000109</v>
      </c>
    </row>
    <row r="5110" ht="14.4" customHeight="1">
      <c r="A5110" s="92" t="inlineStr">
        <is>
          <t>UF</t>
        </is>
      </c>
      <c r="B5110" s="93" t="inlineStr">
        <is>
          <t>1991-07</t>
        </is>
      </c>
      <c r="C5110" s="94" t="n">
        <v>33446</v>
      </c>
      <c r="D5110" s="95" t="n">
        <v>7610.21</v>
      </c>
      <c r="E5110" s="95" t="n">
        <v>4.369999999999891</v>
      </c>
    </row>
    <row r="5111" ht="14.4" customHeight="1">
      <c r="A5111" s="92" t="inlineStr">
        <is>
          <t>UF</t>
        </is>
      </c>
      <c r="B5111" s="93" t="inlineStr">
        <is>
          <t>1991-07</t>
        </is>
      </c>
      <c r="C5111" s="94" t="n">
        <v>33447</v>
      </c>
      <c r="D5111" s="95" t="n">
        <v>7614.6</v>
      </c>
      <c r="E5111" s="95" t="n">
        <v>4.390000000000327</v>
      </c>
    </row>
    <row r="5112" ht="14.4" customHeight="1">
      <c r="A5112" s="92" t="inlineStr">
        <is>
          <t>UF</t>
        </is>
      </c>
      <c r="B5112" s="93" t="inlineStr">
        <is>
          <t>1991-07</t>
        </is>
      </c>
      <c r="C5112" s="94" t="n">
        <v>33448</v>
      </c>
      <c r="D5112" s="95" t="n">
        <v>7618.98</v>
      </c>
      <c r="E5112" s="95" t="n">
        <v>4.3799999999992</v>
      </c>
    </row>
    <row r="5113" ht="14.4" customHeight="1">
      <c r="A5113" s="92" t="inlineStr">
        <is>
          <t>UF</t>
        </is>
      </c>
      <c r="B5113" s="93" t="inlineStr">
        <is>
          <t>1991-07</t>
        </is>
      </c>
      <c r="C5113" s="94" t="n">
        <v>33449</v>
      </c>
      <c r="D5113" s="95" t="n">
        <v>7623.36</v>
      </c>
      <c r="E5113" s="95" t="n">
        <v>4.380000000000109</v>
      </c>
    </row>
    <row r="5114" ht="14.4" customHeight="1">
      <c r="A5114" s="92" t="inlineStr">
        <is>
          <t>UF</t>
        </is>
      </c>
      <c r="B5114" s="93" t="inlineStr">
        <is>
          <t>1991-07</t>
        </is>
      </c>
      <c r="C5114" s="94" t="n">
        <v>33450</v>
      </c>
      <c r="D5114" s="95" t="n">
        <v>7627.75</v>
      </c>
      <c r="E5114" s="95" t="n">
        <v>4.390000000000327</v>
      </c>
    </row>
    <row r="5115" ht="14.4" customHeight="1">
      <c r="A5115" s="92" t="inlineStr">
        <is>
          <t>UF</t>
        </is>
      </c>
      <c r="B5115" s="93" t="inlineStr">
        <is>
          <t>1991-08</t>
        </is>
      </c>
      <c r="C5115" s="94" t="n">
        <v>33451</v>
      </c>
      <c r="D5115" s="95" t="n">
        <v>7632.14</v>
      </c>
      <c r="E5115" s="95" t="n">
        <v>4.390000000000327</v>
      </c>
    </row>
    <row r="5116" ht="14.4" customHeight="1">
      <c r="A5116" s="92" t="inlineStr">
        <is>
          <t>UF</t>
        </is>
      </c>
      <c r="B5116" s="93" t="inlineStr">
        <is>
          <t>1991-08</t>
        </is>
      </c>
      <c r="C5116" s="94" t="n">
        <v>33452</v>
      </c>
      <c r="D5116" s="95" t="n">
        <v>7636.54</v>
      </c>
      <c r="E5116" s="95" t="n">
        <v>4.399999999999636</v>
      </c>
    </row>
    <row r="5117" ht="14.4" customHeight="1">
      <c r="A5117" s="92" t="inlineStr">
        <is>
          <t>UF</t>
        </is>
      </c>
      <c r="B5117" s="93" t="inlineStr">
        <is>
          <t>1991-08</t>
        </is>
      </c>
      <c r="C5117" s="94" t="n">
        <v>33453</v>
      </c>
      <c r="D5117" s="95" t="n">
        <v>7640.93</v>
      </c>
      <c r="E5117" s="95" t="n">
        <v>4.390000000000327</v>
      </c>
    </row>
    <row r="5118" ht="14.4" customHeight="1">
      <c r="A5118" s="92" t="inlineStr">
        <is>
          <t>UF</t>
        </is>
      </c>
      <c r="B5118" s="93" t="inlineStr">
        <is>
          <t>1991-08</t>
        </is>
      </c>
      <c r="C5118" s="94" t="n">
        <v>33454</v>
      </c>
      <c r="D5118" s="95" t="n">
        <v>7645.33</v>
      </c>
      <c r="E5118" s="95" t="n">
        <v>4.399999999999636</v>
      </c>
    </row>
    <row r="5119" ht="14.4" customHeight="1">
      <c r="A5119" s="92" t="inlineStr">
        <is>
          <t>UF</t>
        </is>
      </c>
      <c r="B5119" s="93" t="inlineStr">
        <is>
          <t>1991-08</t>
        </is>
      </c>
      <c r="C5119" s="94" t="n">
        <v>33455</v>
      </c>
      <c r="D5119" s="95" t="n">
        <v>7649.73</v>
      </c>
      <c r="E5119" s="95" t="n">
        <v>4.399999999999636</v>
      </c>
    </row>
    <row r="5120" ht="14.4" customHeight="1">
      <c r="A5120" s="92" t="inlineStr">
        <is>
          <t>UF</t>
        </is>
      </c>
      <c r="B5120" s="93" t="inlineStr">
        <is>
          <t>1991-08</t>
        </is>
      </c>
      <c r="C5120" s="94" t="n">
        <v>33456</v>
      </c>
      <c r="D5120" s="95" t="n">
        <v>7654.14</v>
      </c>
      <c r="E5120" s="95" t="n">
        <v>4.410000000000764</v>
      </c>
    </row>
    <row r="5121" ht="14.4" customHeight="1">
      <c r="A5121" s="92" t="inlineStr">
        <is>
          <t>UF</t>
        </is>
      </c>
      <c r="B5121" s="93" t="inlineStr">
        <is>
          <t>1991-08</t>
        </is>
      </c>
      <c r="C5121" s="94" t="n">
        <v>33457</v>
      </c>
      <c r="D5121" s="95" t="n">
        <v>7658.54</v>
      </c>
      <c r="E5121" s="95" t="n">
        <v>4.399999999999636</v>
      </c>
    </row>
    <row r="5122" ht="14.4" customHeight="1">
      <c r="A5122" s="92" t="inlineStr">
        <is>
          <t>UF</t>
        </is>
      </c>
      <c r="B5122" s="93" t="inlineStr">
        <is>
          <t>1991-08</t>
        </is>
      </c>
      <c r="C5122" s="94" t="n">
        <v>33458</v>
      </c>
      <c r="D5122" s="95" t="n">
        <v>7662.95</v>
      </c>
      <c r="E5122" s="95" t="n">
        <v>4.409999999999854</v>
      </c>
    </row>
    <row r="5123" ht="14.4" customHeight="1">
      <c r="A5123" s="92" t="inlineStr">
        <is>
          <t>UF</t>
        </is>
      </c>
      <c r="B5123" s="93" t="inlineStr">
        <is>
          <t>1991-08</t>
        </is>
      </c>
      <c r="C5123" s="94" t="n">
        <v>33459</v>
      </c>
      <c r="D5123" s="95" t="n">
        <v>7667.36</v>
      </c>
      <c r="E5123" s="95" t="n">
        <v>4.409999999999854</v>
      </c>
    </row>
    <row r="5124" ht="14.4" customHeight="1">
      <c r="A5124" s="92" t="inlineStr">
        <is>
          <t>UF</t>
        </is>
      </c>
      <c r="B5124" s="93" t="inlineStr">
        <is>
          <t>1991-08</t>
        </is>
      </c>
      <c r="C5124" s="94" t="n">
        <v>33460</v>
      </c>
      <c r="D5124" s="95" t="n">
        <v>7671.77</v>
      </c>
      <c r="E5124" s="95" t="n">
        <v>4.410000000000764</v>
      </c>
    </row>
    <row r="5125" ht="14.4" customHeight="1">
      <c r="A5125" s="92" t="inlineStr">
        <is>
          <t>UF</t>
        </is>
      </c>
      <c r="B5125" s="93" t="inlineStr">
        <is>
          <t>1991-08</t>
        </is>
      </c>
      <c r="C5125" s="94" t="n">
        <v>33461</v>
      </c>
      <c r="D5125" s="95" t="n">
        <v>7676.19</v>
      </c>
      <c r="E5125" s="95" t="n">
        <v>4.419999999999163</v>
      </c>
    </row>
    <row r="5126" ht="14.4" customHeight="1">
      <c r="A5126" s="92" t="inlineStr">
        <is>
          <t>UF</t>
        </is>
      </c>
      <c r="B5126" s="93" t="inlineStr">
        <is>
          <t>1991-08</t>
        </is>
      </c>
      <c r="C5126" s="94" t="n">
        <v>33462</v>
      </c>
      <c r="D5126" s="95" t="n">
        <v>7680.61</v>
      </c>
      <c r="E5126" s="95" t="n">
        <v>4.420000000000073</v>
      </c>
    </row>
    <row r="5127" ht="14.4" customHeight="1">
      <c r="A5127" s="92" t="inlineStr">
        <is>
          <t>UF</t>
        </is>
      </c>
      <c r="B5127" s="93" t="inlineStr">
        <is>
          <t>1991-08</t>
        </is>
      </c>
      <c r="C5127" s="94" t="n">
        <v>33463</v>
      </c>
      <c r="D5127" s="95" t="n">
        <v>7685.03</v>
      </c>
      <c r="E5127" s="95" t="n">
        <v>4.420000000000073</v>
      </c>
    </row>
    <row r="5128" ht="14.4" customHeight="1">
      <c r="A5128" s="92" t="inlineStr">
        <is>
          <t>UF</t>
        </is>
      </c>
      <c r="B5128" s="93" t="inlineStr">
        <is>
          <t>1991-08</t>
        </is>
      </c>
      <c r="C5128" s="94" t="n">
        <v>33464</v>
      </c>
      <c r="D5128" s="95" t="n">
        <v>7689.45</v>
      </c>
      <c r="E5128" s="95" t="n">
        <v>4.420000000000073</v>
      </c>
    </row>
    <row r="5129" ht="14.4" customHeight="1">
      <c r="A5129" s="92" t="inlineStr">
        <is>
          <t>UF</t>
        </is>
      </c>
      <c r="B5129" s="93" t="inlineStr">
        <is>
          <t>1991-08</t>
        </is>
      </c>
      <c r="C5129" s="94" t="n">
        <v>33465</v>
      </c>
      <c r="D5129" s="95" t="n">
        <v>7693.88</v>
      </c>
      <c r="E5129" s="95" t="n">
        <v>4.430000000000291</v>
      </c>
    </row>
    <row r="5130" ht="14.4" customHeight="1">
      <c r="A5130" s="92" t="inlineStr">
        <is>
          <t>UF</t>
        </is>
      </c>
      <c r="B5130" s="93" t="inlineStr">
        <is>
          <t>1991-08</t>
        </is>
      </c>
      <c r="C5130" s="94" t="n">
        <v>33466</v>
      </c>
      <c r="D5130" s="95" t="n">
        <v>7698.31</v>
      </c>
      <c r="E5130" s="95" t="n">
        <v>4.430000000000291</v>
      </c>
    </row>
    <row r="5131" ht="14.4" customHeight="1">
      <c r="A5131" s="92" t="inlineStr">
        <is>
          <t>UF</t>
        </is>
      </c>
      <c r="B5131" s="93" t="inlineStr">
        <is>
          <t>1991-08</t>
        </is>
      </c>
      <c r="C5131" s="94" t="n">
        <v>33467</v>
      </c>
      <c r="D5131" s="95" t="n">
        <v>7702.74</v>
      </c>
      <c r="E5131" s="95" t="n">
        <v>4.429999999999382</v>
      </c>
    </row>
    <row r="5132" ht="14.4" customHeight="1">
      <c r="A5132" s="92" t="inlineStr">
        <is>
          <t>UF</t>
        </is>
      </c>
      <c r="B5132" s="93" t="inlineStr">
        <is>
          <t>1991-08</t>
        </is>
      </c>
      <c r="C5132" s="94" t="n">
        <v>33468</v>
      </c>
      <c r="D5132" s="95" t="n">
        <v>7707.17</v>
      </c>
      <c r="E5132" s="95" t="n">
        <v>4.430000000000291</v>
      </c>
    </row>
    <row r="5133" ht="14.4" customHeight="1">
      <c r="A5133" s="92" t="inlineStr">
        <is>
          <t>UF</t>
        </is>
      </c>
      <c r="B5133" s="93" t="inlineStr">
        <is>
          <t>1991-08</t>
        </is>
      </c>
      <c r="C5133" s="94" t="n">
        <v>33469</v>
      </c>
      <c r="D5133" s="95" t="n">
        <v>7711.61</v>
      </c>
      <c r="E5133" s="95" t="n">
        <v>4.4399999999996</v>
      </c>
    </row>
    <row r="5134" ht="14.4" customHeight="1">
      <c r="A5134" s="92" t="inlineStr">
        <is>
          <t>UF</t>
        </is>
      </c>
      <c r="B5134" s="93" t="inlineStr">
        <is>
          <t>1991-08</t>
        </is>
      </c>
      <c r="C5134" s="94" t="n">
        <v>33470</v>
      </c>
      <c r="D5134" s="95" t="n">
        <v>7716.05</v>
      </c>
      <c r="E5134" s="95" t="n">
        <v>4.440000000000509</v>
      </c>
    </row>
    <row r="5135" ht="14.4" customHeight="1">
      <c r="A5135" s="92" t="inlineStr">
        <is>
          <t>UF</t>
        </is>
      </c>
      <c r="B5135" s="93" t="inlineStr">
        <is>
          <t>1991-08</t>
        </is>
      </c>
      <c r="C5135" s="94" t="n">
        <v>33471</v>
      </c>
      <c r="D5135" s="95" t="n">
        <v>7720.49</v>
      </c>
      <c r="E5135" s="95" t="n">
        <v>4.4399999999996</v>
      </c>
    </row>
    <row r="5136" ht="14.4" customHeight="1">
      <c r="A5136" s="92" t="inlineStr">
        <is>
          <t>UF</t>
        </is>
      </c>
      <c r="B5136" s="93" t="inlineStr">
        <is>
          <t>1991-08</t>
        </is>
      </c>
      <c r="C5136" s="94" t="n">
        <v>33472</v>
      </c>
      <c r="D5136" s="95" t="n">
        <v>7724.94</v>
      </c>
      <c r="E5136" s="95" t="n">
        <v>4.449999999999818</v>
      </c>
    </row>
    <row r="5137" ht="14.4" customHeight="1">
      <c r="A5137" s="92" t="inlineStr">
        <is>
          <t>UF</t>
        </is>
      </c>
      <c r="B5137" s="93" t="inlineStr">
        <is>
          <t>1991-08</t>
        </is>
      </c>
      <c r="C5137" s="94" t="n">
        <v>33473</v>
      </c>
      <c r="D5137" s="95" t="n">
        <v>7729.38</v>
      </c>
      <c r="E5137" s="95" t="n">
        <v>4.440000000000509</v>
      </c>
    </row>
    <row r="5138" ht="14.4" customHeight="1">
      <c r="A5138" s="92" t="inlineStr">
        <is>
          <t>UF</t>
        </is>
      </c>
      <c r="B5138" s="93" t="inlineStr">
        <is>
          <t>1991-08</t>
        </is>
      </c>
      <c r="C5138" s="94" t="n">
        <v>33474</v>
      </c>
      <c r="D5138" s="95" t="n">
        <v>7733.83</v>
      </c>
      <c r="E5138" s="95" t="n">
        <v>4.449999999999818</v>
      </c>
    </row>
    <row r="5139" ht="14.4" customHeight="1">
      <c r="A5139" s="92" t="inlineStr">
        <is>
          <t>UF</t>
        </is>
      </c>
      <c r="B5139" s="93" t="inlineStr">
        <is>
          <t>1991-08</t>
        </is>
      </c>
      <c r="C5139" s="94" t="n">
        <v>33475</v>
      </c>
      <c r="D5139" s="95" t="n">
        <v>7738.28</v>
      </c>
      <c r="E5139" s="95" t="n">
        <v>4.449999999999818</v>
      </c>
    </row>
    <row r="5140" ht="14.4" customHeight="1">
      <c r="A5140" s="92" t="inlineStr">
        <is>
          <t>UF</t>
        </is>
      </c>
      <c r="B5140" s="93" t="inlineStr">
        <is>
          <t>1991-08</t>
        </is>
      </c>
      <c r="C5140" s="94" t="n">
        <v>33476</v>
      </c>
      <c r="D5140" s="95" t="n">
        <v>7742.74</v>
      </c>
      <c r="E5140" s="95" t="n">
        <v>4.460000000000036</v>
      </c>
    </row>
    <row r="5141" ht="14.4" customHeight="1">
      <c r="A5141" s="92" t="inlineStr">
        <is>
          <t>UF</t>
        </is>
      </c>
      <c r="B5141" s="93" t="inlineStr">
        <is>
          <t>1991-08</t>
        </is>
      </c>
      <c r="C5141" s="94" t="n">
        <v>33477</v>
      </c>
      <c r="D5141" s="95" t="n">
        <v>7747.2</v>
      </c>
      <c r="E5141" s="95" t="n">
        <v>4.460000000000036</v>
      </c>
    </row>
    <row r="5142" ht="14.4" customHeight="1">
      <c r="A5142" s="92" t="inlineStr">
        <is>
          <t>UF</t>
        </is>
      </c>
      <c r="B5142" s="93" t="inlineStr">
        <is>
          <t>1991-08</t>
        </is>
      </c>
      <c r="C5142" s="94" t="n">
        <v>33478</v>
      </c>
      <c r="D5142" s="95" t="n">
        <v>7751.66</v>
      </c>
      <c r="E5142" s="95" t="n">
        <v>4.460000000000036</v>
      </c>
    </row>
    <row r="5143" ht="14.4" customHeight="1">
      <c r="A5143" s="92" t="inlineStr">
        <is>
          <t>UF</t>
        </is>
      </c>
      <c r="B5143" s="93" t="inlineStr">
        <is>
          <t>1991-08</t>
        </is>
      </c>
      <c r="C5143" s="94" t="n">
        <v>33479</v>
      </c>
      <c r="D5143" s="95" t="n">
        <v>7756.12</v>
      </c>
      <c r="E5143" s="95" t="n">
        <v>4.460000000000036</v>
      </c>
    </row>
    <row r="5144" ht="14.4" customHeight="1">
      <c r="A5144" s="92" t="inlineStr">
        <is>
          <t>UF</t>
        </is>
      </c>
      <c r="B5144" s="93" t="inlineStr">
        <is>
          <t>1991-08</t>
        </is>
      </c>
      <c r="C5144" s="94" t="n">
        <v>33480</v>
      </c>
      <c r="D5144" s="95" t="n">
        <v>7760.58</v>
      </c>
      <c r="E5144" s="95" t="n">
        <v>4.460000000000036</v>
      </c>
    </row>
    <row r="5145" ht="14.4" customHeight="1">
      <c r="A5145" s="92" t="inlineStr">
        <is>
          <t>UF</t>
        </is>
      </c>
      <c r="B5145" s="93" t="inlineStr">
        <is>
          <t>1991-08</t>
        </is>
      </c>
      <c r="C5145" s="94" t="n">
        <v>33481</v>
      </c>
      <c r="D5145" s="95" t="n">
        <v>7765.05</v>
      </c>
      <c r="E5145" s="95" t="n">
        <v>4.470000000000255</v>
      </c>
    </row>
    <row r="5146" ht="14.4" customHeight="1">
      <c r="A5146" s="92" t="inlineStr">
        <is>
          <t>UF</t>
        </is>
      </c>
      <c r="B5146" s="93" t="inlineStr">
        <is>
          <t>1991-09</t>
        </is>
      </c>
      <c r="C5146" s="94" t="n">
        <v>33482</v>
      </c>
      <c r="D5146" s="95" t="n">
        <v>7769.52</v>
      </c>
      <c r="E5146" s="95" t="n">
        <v>4.470000000000255</v>
      </c>
    </row>
    <row r="5147" ht="14.4" customHeight="1">
      <c r="A5147" s="92" t="inlineStr">
        <is>
          <t>UF</t>
        </is>
      </c>
      <c r="B5147" s="93" t="inlineStr">
        <is>
          <t>1991-09</t>
        </is>
      </c>
      <c r="C5147" s="94" t="n">
        <v>33483</v>
      </c>
      <c r="D5147" s="95" t="n">
        <v>7773.99</v>
      </c>
      <c r="E5147" s="95" t="n">
        <v>4.469999999999345</v>
      </c>
    </row>
    <row r="5148" ht="14.4" customHeight="1">
      <c r="A5148" s="92" t="inlineStr">
        <is>
          <t>UF</t>
        </is>
      </c>
      <c r="B5148" s="93" t="inlineStr">
        <is>
          <t>1991-09</t>
        </is>
      </c>
      <c r="C5148" s="94" t="n">
        <v>33484</v>
      </c>
      <c r="D5148" s="95" t="n">
        <v>7778.47</v>
      </c>
      <c r="E5148" s="95" t="n">
        <v>4.480000000000473</v>
      </c>
    </row>
    <row r="5149" ht="14.4" customHeight="1">
      <c r="A5149" s="92" t="inlineStr">
        <is>
          <t>UF</t>
        </is>
      </c>
      <c r="B5149" s="93" t="inlineStr">
        <is>
          <t>1991-09</t>
        </is>
      </c>
      <c r="C5149" s="94" t="n">
        <v>33485</v>
      </c>
      <c r="D5149" s="95" t="n">
        <v>7782.95</v>
      </c>
      <c r="E5149" s="95" t="n">
        <v>4.479999999999563</v>
      </c>
    </row>
    <row r="5150" ht="14.4" customHeight="1">
      <c r="A5150" s="92" t="inlineStr">
        <is>
          <t>UF</t>
        </is>
      </c>
      <c r="B5150" s="93" t="inlineStr">
        <is>
          <t>1991-09</t>
        </is>
      </c>
      <c r="C5150" s="94" t="n">
        <v>33486</v>
      </c>
      <c r="D5150" s="95" t="n">
        <v>7787.43</v>
      </c>
      <c r="E5150" s="95" t="n">
        <v>4.480000000000473</v>
      </c>
    </row>
    <row r="5151" ht="14.4" customHeight="1">
      <c r="A5151" s="92" t="inlineStr">
        <is>
          <t>UF</t>
        </is>
      </c>
      <c r="B5151" s="93" t="inlineStr">
        <is>
          <t>1991-09</t>
        </is>
      </c>
      <c r="C5151" s="94" t="n">
        <v>33487</v>
      </c>
      <c r="D5151" s="95" t="n">
        <v>7791.91</v>
      </c>
      <c r="E5151" s="95" t="n">
        <v>4.479999999999563</v>
      </c>
    </row>
    <row r="5152" ht="14.4" customHeight="1">
      <c r="A5152" s="92" t="inlineStr">
        <is>
          <t>UF</t>
        </is>
      </c>
      <c r="B5152" s="93" t="inlineStr">
        <is>
          <t>1991-09</t>
        </is>
      </c>
      <c r="C5152" s="94" t="n">
        <v>33488</v>
      </c>
      <c r="D5152" s="95" t="n">
        <v>7796.39</v>
      </c>
      <c r="E5152" s="95" t="n">
        <v>4.480000000000473</v>
      </c>
    </row>
    <row r="5153" ht="14.4" customHeight="1">
      <c r="A5153" s="92" t="inlineStr">
        <is>
          <t>UF</t>
        </is>
      </c>
      <c r="B5153" s="93" t="inlineStr">
        <is>
          <t>1991-09</t>
        </is>
      </c>
      <c r="C5153" s="94" t="n">
        <v>33489</v>
      </c>
      <c r="D5153" s="95" t="n">
        <v>7800.88</v>
      </c>
      <c r="E5153" s="95" t="n">
        <v>4.489999999999782</v>
      </c>
    </row>
    <row r="5154" ht="14.4" customHeight="1">
      <c r="A5154" s="92" t="inlineStr">
        <is>
          <t>UF</t>
        </is>
      </c>
      <c r="B5154" s="93" t="inlineStr">
        <is>
          <t>1991-09</t>
        </is>
      </c>
      <c r="C5154" s="94" t="n">
        <v>33490</v>
      </c>
      <c r="D5154" s="95" t="n">
        <v>7805.37</v>
      </c>
      <c r="E5154" s="95" t="n">
        <v>4.489999999999782</v>
      </c>
    </row>
    <row r="5155" ht="14.4" customHeight="1">
      <c r="A5155" s="92" t="inlineStr">
        <is>
          <t>UF</t>
        </is>
      </c>
      <c r="B5155" s="93" t="inlineStr">
        <is>
          <t>1991-09</t>
        </is>
      </c>
      <c r="C5155" s="94" t="n">
        <v>33491</v>
      </c>
      <c r="D5155" s="95" t="n">
        <v>7808.47</v>
      </c>
      <c r="E5155" s="95" t="n">
        <v>3.100000000000364</v>
      </c>
    </row>
    <row r="5156" ht="14.4" customHeight="1">
      <c r="A5156" s="92" t="inlineStr">
        <is>
          <t>UF</t>
        </is>
      </c>
      <c r="B5156" s="93" t="inlineStr">
        <is>
          <t>1991-09</t>
        </is>
      </c>
      <c r="C5156" s="94" t="n">
        <v>33492</v>
      </c>
      <c r="D5156" s="95" t="n">
        <v>7811.58</v>
      </c>
      <c r="E5156" s="95" t="n">
        <v>3.109999999999673</v>
      </c>
    </row>
    <row r="5157" ht="14.4" customHeight="1">
      <c r="A5157" s="92" t="inlineStr">
        <is>
          <t>UF</t>
        </is>
      </c>
      <c r="B5157" s="93" t="inlineStr">
        <is>
          <t>1991-09</t>
        </is>
      </c>
      <c r="C5157" s="94" t="n">
        <v>33493</v>
      </c>
      <c r="D5157" s="95" t="n">
        <v>7814.69</v>
      </c>
      <c r="E5157" s="95" t="n">
        <v>3.109999999999673</v>
      </c>
    </row>
    <row r="5158" ht="14.4" customHeight="1">
      <c r="A5158" s="92" t="inlineStr">
        <is>
          <t>UF</t>
        </is>
      </c>
      <c r="B5158" s="93" t="inlineStr">
        <is>
          <t>1991-09</t>
        </is>
      </c>
      <c r="C5158" s="94" t="n">
        <v>33494</v>
      </c>
      <c r="D5158" s="95" t="n">
        <v>7817.79</v>
      </c>
      <c r="E5158" s="95" t="n">
        <v>3.100000000000364</v>
      </c>
    </row>
    <row r="5159" ht="14.4" customHeight="1">
      <c r="A5159" s="92" t="inlineStr">
        <is>
          <t>UF</t>
        </is>
      </c>
      <c r="B5159" s="93" t="inlineStr">
        <is>
          <t>1991-09</t>
        </is>
      </c>
      <c r="C5159" s="94" t="n">
        <v>33495</v>
      </c>
      <c r="D5159" s="95" t="n">
        <v>7820.9</v>
      </c>
      <c r="E5159" s="95" t="n">
        <v>3.109999999999673</v>
      </c>
    </row>
    <row r="5160" ht="14.4" customHeight="1">
      <c r="A5160" s="92" t="inlineStr">
        <is>
          <t>UF</t>
        </is>
      </c>
      <c r="B5160" s="93" t="inlineStr">
        <is>
          <t>1991-09</t>
        </is>
      </c>
      <c r="C5160" s="94" t="n">
        <v>33496</v>
      </c>
      <c r="D5160" s="95" t="n">
        <v>7824.01</v>
      </c>
      <c r="E5160" s="95" t="n">
        <v>3.110000000000582</v>
      </c>
    </row>
    <row r="5161" ht="14.4" customHeight="1">
      <c r="A5161" s="92" t="inlineStr">
        <is>
          <t>UF</t>
        </is>
      </c>
      <c r="B5161" s="93" t="inlineStr">
        <is>
          <t>1991-09</t>
        </is>
      </c>
      <c r="C5161" s="94" t="n">
        <v>33497</v>
      </c>
      <c r="D5161" s="95" t="n">
        <v>7827.13</v>
      </c>
      <c r="E5161" s="95" t="n">
        <v>3.119999999999891</v>
      </c>
    </row>
    <row r="5162" ht="14.4" customHeight="1">
      <c r="A5162" s="92" t="inlineStr">
        <is>
          <t>UF</t>
        </is>
      </c>
      <c r="B5162" s="93" t="inlineStr">
        <is>
          <t>1991-09</t>
        </is>
      </c>
      <c r="C5162" s="94" t="n">
        <v>33498</v>
      </c>
      <c r="D5162" s="95" t="n">
        <v>7830.24</v>
      </c>
      <c r="E5162" s="95" t="n">
        <v>3.109999999999673</v>
      </c>
    </row>
    <row r="5163" ht="14.4" customHeight="1">
      <c r="A5163" s="92" t="inlineStr">
        <is>
          <t>UF</t>
        </is>
      </c>
      <c r="B5163" s="93" t="inlineStr">
        <is>
          <t>1991-09</t>
        </is>
      </c>
      <c r="C5163" s="94" t="n">
        <v>33499</v>
      </c>
      <c r="D5163" s="95" t="n">
        <v>7833.35</v>
      </c>
      <c r="E5163" s="95" t="n">
        <v>3.110000000000582</v>
      </c>
    </row>
    <row r="5164" ht="14.4" customHeight="1">
      <c r="A5164" s="92" t="inlineStr">
        <is>
          <t>UF</t>
        </is>
      </c>
      <c r="B5164" s="93" t="inlineStr">
        <is>
          <t>1991-09</t>
        </is>
      </c>
      <c r="C5164" s="94" t="n">
        <v>33500</v>
      </c>
      <c r="D5164" s="95" t="n">
        <v>7836.47</v>
      </c>
      <c r="E5164" s="95" t="n">
        <v>3.119999999999891</v>
      </c>
    </row>
    <row r="5165" ht="14.4" customHeight="1">
      <c r="A5165" s="92" t="inlineStr">
        <is>
          <t>UF</t>
        </is>
      </c>
      <c r="B5165" s="93" t="inlineStr">
        <is>
          <t>1991-09</t>
        </is>
      </c>
      <c r="C5165" s="94" t="n">
        <v>33501</v>
      </c>
      <c r="D5165" s="95" t="n">
        <v>7839.58</v>
      </c>
      <c r="E5165" s="95" t="n">
        <v>3.109999999999673</v>
      </c>
    </row>
    <row r="5166" ht="14.4" customHeight="1">
      <c r="A5166" s="92" t="inlineStr">
        <is>
          <t>UF</t>
        </is>
      </c>
      <c r="B5166" s="93" t="inlineStr">
        <is>
          <t>1991-09</t>
        </is>
      </c>
      <c r="C5166" s="94" t="n">
        <v>33502</v>
      </c>
      <c r="D5166" s="95" t="n">
        <v>7842.7</v>
      </c>
      <c r="E5166" s="95" t="n">
        <v>3.119999999999891</v>
      </c>
    </row>
    <row r="5167" ht="14.4" customHeight="1">
      <c r="A5167" s="92" t="inlineStr">
        <is>
          <t>UF</t>
        </is>
      </c>
      <c r="B5167" s="93" t="inlineStr">
        <is>
          <t>1991-09</t>
        </is>
      </c>
      <c r="C5167" s="94" t="n">
        <v>33503</v>
      </c>
      <c r="D5167" s="95" t="n">
        <v>7845.82</v>
      </c>
      <c r="E5167" s="95" t="n">
        <v>3.119999999999891</v>
      </c>
    </row>
    <row r="5168" ht="14.4" customHeight="1">
      <c r="A5168" s="92" t="inlineStr">
        <is>
          <t>UF</t>
        </is>
      </c>
      <c r="B5168" s="93" t="inlineStr">
        <is>
          <t>1991-09</t>
        </is>
      </c>
      <c r="C5168" s="94" t="n">
        <v>33504</v>
      </c>
      <c r="D5168" s="95" t="n">
        <v>7848.94</v>
      </c>
      <c r="E5168" s="95" t="n">
        <v>3.119999999999891</v>
      </c>
    </row>
    <row r="5169" ht="14.4" customHeight="1">
      <c r="A5169" s="92" t="inlineStr">
        <is>
          <t>UF</t>
        </is>
      </c>
      <c r="B5169" s="93" t="inlineStr">
        <is>
          <t>1991-09</t>
        </is>
      </c>
      <c r="C5169" s="94" t="n">
        <v>33505</v>
      </c>
      <c r="D5169" s="95" t="n">
        <v>7852.06</v>
      </c>
      <c r="E5169" s="95" t="n">
        <v>3.1200000000008</v>
      </c>
    </row>
    <row r="5170" ht="14.4" customHeight="1">
      <c r="A5170" s="92" t="inlineStr">
        <is>
          <t>UF</t>
        </is>
      </c>
      <c r="B5170" s="93" t="inlineStr">
        <is>
          <t>1991-09</t>
        </is>
      </c>
      <c r="C5170" s="94" t="n">
        <v>33506</v>
      </c>
      <c r="D5170" s="95" t="n">
        <v>7855.19</v>
      </c>
      <c r="E5170" s="95" t="n">
        <v>3.1299999999992</v>
      </c>
    </row>
    <row r="5171" ht="14.4" customHeight="1">
      <c r="A5171" s="92" t="inlineStr">
        <is>
          <t>UF</t>
        </is>
      </c>
      <c r="B5171" s="93" t="inlineStr">
        <is>
          <t>1991-09</t>
        </is>
      </c>
      <c r="C5171" s="94" t="n">
        <v>33507</v>
      </c>
      <c r="D5171" s="95" t="n">
        <v>7858.31</v>
      </c>
      <c r="E5171" s="95" t="n">
        <v>3.1200000000008</v>
      </c>
    </row>
    <row r="5172" ht="14.4" customHeight="1">
      <c r="A5172" s="92" t="inlineStr">
        <is>
          <t>UF</t>
        </is>
      </c>
      <c r="B5172" s="93" t="inlineStr">
        <is>
          <t>1991-09</t>
        </is>
      </c>
      <c r="C5172" s="94" t="n">
        <v>33508</v>
      </c>
      <c r="D5172" s="95" t="n">
        <v>7861.43</v>
      </c>
      <c r="E5172" s="95" t="n">
        <v>3.119999999999891</v>
      </c>
    </row>
    <row r="5173" ht="14.4" customHeight="1">
      <c r="A5173" s="92" t="inlineStr">
        <is>
          <t>UF</t>
        </is>
      </c>
      <c r="B5173" s="93" t="inlineStr">
        <is>
          <t>1991-09</t>
        </is>
      </c>
      <c r="C5173" s="94" t="n">
        <v>33509</v>
      </c>
      <c r="D5173" s="95" t="n">
        <v>7864.56</v>
      </c>
      <c r="E5173" s="95" t="n">
        <v>3.130000000000109</v>
      </c>
    </row>
    <row r="5174" ht="14.4" customHeight="1">
      <c r="A5174" s="92" t="inlineStr">
        <is>
          <t>UF</t>
        </is>
      </c>
      <c r="B5174" s="93" t="inlineStr">
        <is>
          <t>1991-09</t>
        </is>
      </c>
      <c r="C5174" s="94" t="n">
        <v>33510</v>
      </c>
      <c r="D5174" s="95" t="n">
        <v>7867.69</v>
      </c>
      <c r="E5174" s="95" t="n">
        <v>3.1299999999992</v>
      </c>
    </row>
    <row r="5175" ht="14.4" customHeight="1">
      <c r="A5175" s="92" t="inlineStr">
        <is>
          <t>UF</t>
        </is>
      </c>
      <c r="B5175" s="93" t="inlineStr">
        <is>
          <t>1991-09</t>
        </is>
      </c>
      <c r="C5175" s="94" t="n">
        <v>33511</v>
      </c>
      <c r="D5175" s="95" t="n">
        <v>7870.82</v>
      </c>
      <c r="E5175" s="95" t="n">
        <v>3.130000000000109</v>
      </c>
    </row>
    <row r="5176" ht="14.4" customHeight="1">
      <c r="A5176" s="92" t="inlineStr">
        <is>
          <t>UF</t>
        </is>
      </c>
      <c r="B5176" s="93" t="inlineStr">
        <is>
          <t>1991-10</t>
        </is>
      </c>
      <c r="C5176" s="94" t="n">
        <v>33512</v>
      </c>
      <c r="D5176" s="95" t="n">
        <v>7873.95</v>
      </c>
      <c r="E5176" s="95" t="n">
        <v>3.130000000000109</v>
      </c>
    </row>
    <row r="5177" ht="14.4" customHeight="1">
      <c r="A5177" s="92" t="inlineStr">
        <is>
          <t>UF</t>
        </is>
      </c>
      <c r="B5177" s="93" t="inlineStr">
        <is>
          <t>1991-10</t>
        </is>
      </c>
      <c r="C5177" s="94" t="n">
        <v>33513</v>
      </c>
      <c r="D5177" s="95" t="n">
        <v>7877.08</v>
      </c>
      <c r="E5177" s="95" t="n">
        <v>3.130000000000109</v>
      </c>
    </row>
    <row r="5178" ht="14.4" customHeight="1">
      <c r="A5178" s="92" t="inlineStr">
        <is>
          <t>UF</t>
        </is>
      </c>
      <c r="B5178" s="93" t="inlineStr">
        <is>
          <t>1991-10</t>
        </is>
      </c>
      <c r="C5178" s="94" t="n">
        <v>33514</v>
      </c>
      <c r="D5178" s="95" t="n">
        <v>7880.21</v>
      </c>
      <c r="E5178" s="95" t="n">
        <v>3.130000000000109</v>
      </c>
    </row>
    <row r="5179" ht="14.4" customHeight="1">
      <c r="A5179" s="92" t="inlineStr">
        <is>
          <t>UF</t>
        </is>
      </c>
      <c r="B5179" s="93" t="inlineStr">
        <is>
          <t>1991-10</t>
        </is>
      </c>
      <c r="C5179" s="94" t="n">
        <v>33515</v>
      </c>
      <c r="D5179" s="95" t="n">
        <v>7883.35</v>
      </c>
      <c r="E5179" s="95" t="n">
        <v>3.140000000000327</v>
      </c>
    </row>
    <row r="5180" ht="14.4" customHeight="1">
      <c r="A5180" s="92" t="inlineStr">
        <is>
          <t>UF</t>
        </is>
      </c>
      <c r="B5180" s="93" t="inlineStr">
        <is>
          <t>1991-10</t>
        </is>
      </c>
      <c r="C5180" s="94" t="n">
        <v>33516</v>
      </c>
      <c r="D5180" s="95" t="n">
        <v>7886.48</v>
      </c>
      <c r="E5180" s="95" t="n">
        <v>3.1299999999992</v>
      </c>
    </row>
    <row r="5181" ht="14.4" customHeight="1">
      <c r="A5181" s="92" t="inlineStr">
        <is>
          <t>UF</t>
        </is>
      </c>
      <c r="B5181" s="93" t="inlineStr">
        <is>
          <t>1991-10</t>
        </is>
      </c>
      <c r="C5181" s="94" t="n">
        <v>33517</v>
      </c>
      <c r="D5181" s="95" t="n">
        <v>7889.62</v>
      </c>
      <c r="E5181" s="95" t="n">
        <v>3.140000000000327</v>
      </c>
    </row>
    <row r="5182" ht="14.4" customHeight="1">
      <c r="A5182" s="92" t="inlineStr">
        <is>
          <t>UF</t>
        </is>
      </c>
      <c r="B5182" s="93" t="inlineStr">
        <is>
          <t>1991-10</t>
        </is>
      </c>
      <c r="C5182" s="94" t="n">
        <v>33518</v>
      </c>
      <c r="D5182" s="95" t="n">
        <v>7892.76</v>
      </c>
      <c r="E5182" s="95" t="n">
        <v>3.140000000000327</v>
      </c>
    </row>
    <row r="5183" ht="14.4" customHeight="1">
      <c r="A5183" s="92" t="inlineStr">
        <is>
          <t>UF</t>
        </is>
      </c>
      <c r="B5183" s="93" t="inlineStr">
        <is>
          <t>1991-10</t>
        </is>
      </c>
      <c r="C5183" s="94" t="n">
        <v>33519</v>
      </c>
      <c r="D5183" s="95" t="n">
        <v>7895.89</v>
      </c>
      <c r="E5183" s="95" t="n">
        <v>3.130000000000109</v>
      </c>
    </row>
    <row r="5184" ht="14.4" customHeight="1">
      <c r="A5184" s="92" t="inlineStr">
        <is>
          <t>UF</t>
        </is>
      </c>
      <c r="B5184" s="93" t="inlineStr">
        <is>
          <t>1991-10</t>
        </is>
      </c>
      <c r="C5184" s="94" t="n">
        <v>33520</v>
      </c>
      <c r="D5184" s="95" t="n">
        <v>7899.03</v>
      </c>
      <c r="E5184" s="95" t="n">
        <v>3.139999999999418</v>
      </c>
    </row>
    <row r="5185" ht="14.4" customHeight="1">
      <c r="A5185" s="92" t="inlineStr">
        <is>
          <t>UF</t>
        </is>
      </c>
      <c r="B5185" s="93" t="inlineStr">
        <is>
          <t>1991-10</t>
        </is>
      </c>
      <c r="C5185" s="94" t="n">
        <v>33521</v>
      </c>
      <c r="D5185" s="95" t="n">
        <v>7902.32</v>
      </c>
      <c r="E5185" s="95" t="n">
        <v>3.289999999999964</v>
      </c>
    </row>
    <row r="5186" ht="14.4" customHeight="1">
      <c r="A5186" s="92" t="inlineStr">
        <is>
          <t>UF</t>
        </is>
      </c>
      <c r="B5186" s="93" t="inlineStr">
        <is>
          <t>1991-10</t>
        </is>
      </c>
      <c r="C5186" s="94" t="n">
        <v>33522</v>
      </c>
      <c r="D5186" s="95" t="n">
        <v>7905.62</v>
      </c>
      <c r="E5186" s="95" t="n">
        <v>3.300000000000182</v>
      </c>
    </row>
    <row r="5187" ht="14.4" customHeight="1">
      <c r="A5187" s="92" t="inlineStr">
        <is>
          <t>UF</t>
        </is>
      </c>
      <c r="B5187" s="93" t="inlineStr">
        <is>
          <t>1991-10</t>
        </is>
      </c>
      <c r="C5187" s="94" t="n">
        <v>33523</v>
      </c>
      <c r="D5187" s="95" t="n">
        <v>7908.91</v>
      </c>
      <c r="E5187" s="95" t="n">
        <v>3.289999999999964</v>
      </c>
    </row>
    <row r="5188" ht="14.4" customHeight="1">
      <c r="A5188" s="92" t="inlineStr">
        <is>
          <t>UF</t>
        </is>
      </c>
      <c r="B5188" s="93" t="inlineStr">
        <is>
          <t>1991-10</t>
        </is>
      </c>
      <c r="C5188" s="94" t="n">
        <v>33524</v>
      </c>
      <c r="D5188" s="95" t="n">
        <v>7912.21</v>
      </c>
      <c r="E5188" s="95" t="n">
        <v>3.300000000000182</v>
      </c>
    </row>
    <row r="5189" ht="14.4" customHeight="1">
      <c r="A5189" s="92" t="inlineStr">
        <is>
          <t>UF</t>
        </is>
      </c>
      <c r="B5189" s="93" t="inlineStr">
        <is>
          <t>1991-10</t>
        </is>
      </c>
      <c r="C5189" s="94" t="n">
        <v>33525</v>
      </c>
      <c r="D5189" s="95" t="n">
        <v>7915.5</v>
      </c>
      <c r="E5189" s="95" t="n">
        <v>3.289999999999964</v>
      </c>
    </row>
    <row r="5190" ht="14.4" customHeight="1">
      <c r="A5190" s="92" t="inlineStr">
        <is>
          <t>UF</t>
        </is>
      </c>
      <c r="B5190" s="93" t="inlineStr">
        <is>
          <t>1991-10</t>
        </is>
      </c>
      <c r="C5190" s="94" t="n">
        <v>33526</v>
      </c>
      <c r="D5190" s="95" t="n">
        <v>7918.8</v>
      </c>
      <c r="E5190" s="95" t="n">
        <v>3.300000000000182</v>
      </c>
    </row>
    <row r="5191" ht="14.4" customHeight="1">
      <c r="A5191" s="92" t="inlineStr">
        <is>
          <t>UF</t>
        </is>
      </c>
      <c r="B5191" s="93" t="inlineStr">
        <is>
          <t>1991-10</t>
        </is>
      </c>
      <c r="C5191" s="94" t="n">
        <v>33527</v>
      </c>
      <c r="D5191" s="95" t="n">
        <v>7922.1</v>
      </c>
      <c r="E5191" s="95" t="n">
        <v>3.300000000000182</v>
      </c>
    </row>
    <row r="5192" ht="14.4" customHeight="1">
      <c r="A5192" s="92" t="inlineStr">
        <is>
          <t>UF</t>
        </is>
      </c>
      <c r="B5192" s="93" t="inlineStr">
        <is>
          <t>1991-10</t>
        </is>
      </c>
      <c r="C5192" s="94" t="n">
        <v>33528</v>
      </c>
      <c r="D5192" s="95" t="n">
        <v>7925.4</v>
      </c>
      <c r="E5192" s="95" t="n">
        <v>3.299999999999272</v>
      </c>
    </row>
    <row r="5193" ht="14.4" customHeight="1">
      <c r="A5193" s="92" t="inlineStr">
        <is>
          <t>UF</t>
        </is>
      </c>
      <c r="B5193" s="93" t="inlineStr">
        <is>
          <t>1991-10</t>
        </is>
      </c>
      <c r="C5193" s="94" t="n">
        <v>33529</v>
      </c>
      <c r="D5193" s="95" t="n">
        <v>7928.71</v>
      </c>
      <c r="E5193" s="95" t="n">
        <v>3.3100000000004</v>
      </c>
    </row>
    <row r="5194" ht="14.4" customHeight="1">
      <c r="A5194" s="92" t="inlineStr">
        <is>
          <t>UF</t>
        </is>
      </c>
      <c r="B5194" s="93" t="inlineStr">
        <is>
          <t>1991-10</t>
        </is>
      </c>
      <c r="C5194" s="94" t="n">
        <v>33530</v>
      </c>
      <c r="D5194" s="95" t="n">
        <v>7932.01</v>
      </c>
      <c r="E5194" s="95" t="n">
        <v>3.300000000000182</v>
      </c>
    </row>
    <row r="5195" ht="14.4" customHeight="1">
      <c r="A5195" s="92" t="inlineStr">
        <is>
          <t>UF</t>
        </is>
      </c>
      <c r="B5195" s="93" t="inlineStr">
        <is>
          <t>1991-10</t>
        </is>
      </c>
      <c r="C5195" s="94" t="n">
        <v>33531</v>
      </c>
      <c r="D5195" s="95" t="n">
        <v>7935.32</v>
      </c>
      <c r="E5195" s="95" t="n">
        <v>3.309999999999491</v>
      </c>
    </row>
    <row r="5196" ht="14.4" customHeight="1">
      <c r="A5196" s="92" t="inlineStr">
        <is>
          <t>UF</t>
        </is>
      </c>
      <c r="B5196" s="93" t="inlineStr">
        <is>
          <t>1991-10</t>
        </is>
      </c>
      <c r="C5196" s="94" t="n">
        <v>33532</v>
      </c>
      <c r="D5196" s="95" t="n">
        <v>7938.62</v>
      </c>
      <c r="E5196" s="95" t="n">
        <v>3.300000000000182</v>
      </c>
    </row>
    <row r="5197" ht="14.4" customHeight="1">
      <c r="A5197" s="92" t="inlineStr">
        <is>
          <t>UF</t>
        </is>
      </c>
      <c r="B5197" s="93" t="inlineStr">
        <is>
          <t>1991-10</t>
        </is>
      </c>
      <c r="C5197" s="94" t="n">
        <v>33533</v>
      </c>
      <c r="D5197" s="95" t="n">
        <v>7941.93</v>
      </c>
      <c r="E5197" s="95" t="n">
        <v>3.3100000000004</v>
      </c>
    </row>
    <row r="5198" ht="14.4" customHeight="1">
      <c r="A5198" s="92" t="inlineStr">
        <is>
          <t>UF</t>
        </is>
      </c>
      <c r="B5198" s="93" t="inlineStr">
        <is>
          <t>1991-10</t>
        </is>
      </c>
      <c r="C5198" s="94" t="n">
        <v>33534</v>
      </c>
      <c r="D5198" s="95" t="n">
        <v>7945.24</v>
      </c>
      <c r="E5198" s="95" t="n">
        <v>3.309999999999491</v>
      </c>
    </row>
    <row r="5199" ht="14.4" customHeight="1">
      <c r="A5199" s="92" t="inlineStr">
        <is>
          <t>UF</t>
        </is>
      </c>
      <c r="B5199" s="93" t="inlineStr">
        <is>
          <t>1991-10</t>
        </is>
      </c>
      <c r="C5199" s="94" t="n">
        <v>33535</v>
      </c>
      <c r="D5199" s="95" t="n">
        <v>7948.55</v>
      </c>
      <c r="E5199" s="95" t="n">
        <v>3.3100000000004</v>
      </c>
    </row>
    <row r="5200" ht="14.4" customHeight="1">
      <c r="A5200" s="92" t="inlineStr">
        <is>
          <t>UF</t>
        </is>
      </c>
      <c r="B5200" s="93" t="inlineStr">
        <is>
          <t>1991-10</t>
        </is>
      </c>
      <c r="C5200" s="94" t="n">
        <v>33536</v>
      </c>
      <c r="D5200" s="95" t="n">
        <v>7951.86</v>
      </c>
      <c r="E5200" s="95" t="n">
        <v>3.309999999999491</v>
      </c>
    </row>
    <row r="5201" ht="14.4" customHeight="1">
      <c r="A5201" s="92" t="inlineStr">
        <is>
          <t>UF</t>
        </is>
      </c>
      <c r="B5201" s="93" t="inlineStr">
        <is>
          <t>1991-10</t>
        </is>
      </c>
      <c r="C5201" s="94" t="n">
        <v>33537</v>
      </c>
      <c r="D5201" s="95" t="n">
        <v>7955.18</v>
      </c>
      <c r="E5201" s="95" t="n">
        <v>3.320000000000618</v>
      </c>
    </row>
    <row r="5202" ht="14.4" customHeight="1">
      <c r="A5202" s="92" t="inlineStr">
        <is>
          <t>UF</t>
        </is>
      </c>
      <c r="B5202" s="93" t="inlineStr">
        <is>
          <t>1991-10</t>
        </is>
      </c>
      <c r="C5202" s="94" t="n">
        <v>33538</v>
      </c>
      <c r="D5202" s="95" t="n">
        <v>7958.49</v>
      </c>
      <c r="E5202" s="95" t="n">
        <v>3.309999999999491</v>
      </c>
    </row>
    <row r="5203" ht="14.4" customHeight="1">
      <c r="A5203" s="92" t="inlineStr">
        <is>
          <t>UF</t>
        </is>
      </c>
      <c r="B5203" s="93" t="inlineStr">
        <is>
          <t>1991-10</t>
        </is>
      </c>
      <c r="C5203" s="94" t="n">
        <v>33539</v>
      </c>
      <c r="D5203" s="95" t="n">
        <v>7961.81</v>
      </c>
      <c r="E5203" s="95" t="n">
        <v>3.320000000000618</v>
      </c>
    </row>
    <row r="5204" ht="14.4" customHeight="1">
      <c r="A5204" s="92" t="inlineStr">
        <is>
          <t>UF</t>
        </is>
      </c>
      <c r="B5204" s="93" t="inlineStr">
        <is>
          <t>1991-10</t>
        </is>
      </c>
      <c r="C5204" s="94" t="n">
        <v>33540</v>
      </c>
      <c r="D5204" s="95" t="n">
        <v>7965.13</v>
      </c>
      <c r="E5204" s="95" t="n">
        <v>3.319999999999709</v>
      </c>
    </row>
    <row r="5205" ht="14.4" customHeight="1">
      <c r="A5205" s="92" t="inlineStr">
        <is>
          <t>UF</t>
        </is>
      </c>
      <c r="B5205" s="93" t="inlineStr">
        <is>
          <t>1991-10</t>
        </is>
      </c>
      <c r="C5205" s="94" t="n">
        <v>33541</v>
      </c>
      <c r="D5205" s="95" t="n">
        <v>7968.45</v>
      </c>
      <c r="E5205" s="95" t="n">
        <v>3.319999999999709</v>
      </c>
    </row>
    <row r="5206" ht="14.4" customHeight="1">
      <c r="A5206" s="92" t="inlineStr">
        <is>
          <t>UF</t>
        </is>
      </c>
      <c r="B5206" s="93" t="inlineStr">
        <is>
          <t>1991-10</t>
        </is>
      </c>
      <c r="C5206" s="94" t="n">
        <v>33542</v>
      </c>
      <c r="D5206" s="95" t="n">
        <v>7971.77</v>
      </c>
      <c r="E5206" s="95" t="n">
        <v>3.320000000000618</v>
      </c>
    </row>
    <row r="5207" ht="14.4" customHeight="1">
      <c r="A5207" s="92" t="inlineStr">
        <is>
          <t>UF</t>
        </is>
      </c>
      <c r="B5207" s="93" t="inlineStr">
        <is>
          <t>1991-11</t>
        </is>
      </c>
      <c r="C5207" s="94" t="n">
        <v>33543</v>
      </c>
      <c r="D5207" s="95" t="n">
        <v>7975.09</v>
      </c>
      <c r="E5207" s="95" t="n">
        <v>3.319999999999709</v>
      </c>
    </row>
    <row r="5208" ht="14.4" customHeight="1">
      <c r="A5208" s="92" t="inlineStr">
        <is>
          <t>UF</t>
        </is>
      </c>
      <c r="B5208" s="93" t="inlineStr">
        <is>
          <t>1991-11</t>
        </is>
      </c>
      <c r="C5208" s="94" t="n">
        <v>33544</v>
      </c>
      <c r="D5208" s="95" t="n">
        <v>7978.41</v>
      </c>
      <c r="E5208" s="95" t="n">
        <v>3.319999999999709</v>
      </c>
    </row>
    <row r="5209" ht="14.4" customHeight="1">
      <c r="A5209" s="92" t="inlineStr">
        <is>
          <t>UF</t>
        </is>
      </c>
      <c r="B5209" s="93" t="inlineStr">
        <is>
          <t>1991-11</t>
        </is>
      </c>
      <c r="C5209" s="94" t="n">
        <v>33545</v>
      </c>
      <c r="D5209" s="95" t="n">
        <v>7981.74</v>
      </c>
      <c r="E5209" s="95" t="n">
        <v>3.329999999999927</v>
      </c>
    </row>
    <row r="5210" ht="14.4" customHeight="1">
      <c r="A5210" s="92" t="inlineStr">
        <is>
          <t>UF</t>
        </is>
      </c>
      <c r="B5210" s="93" t="inlineStr">
        <is>
          <t>1991-11</t>
        </is>
      </c>
      <c r="C5210" s="94" t="n">
        <v>33546</v>
      </c>
      <c r="D5210" s="95" t="n">
        <v>7985.07</v>
      </c>
      <c r="E5210" s="95" t="n">
        <v>3.329999999999927</v>
      </c>
    </row>
    <row r="5211" ht="14.4" customHeight="1">
      <c r="A5211" s="92" t="inlineStr">
        <is>
          <t>UF</t>
        </is>
      </c>
      <c r="B5211" s="93" t="inlineStr">
        <is>
          <t>1991-11</t>
        </is>
      </c>
      <c r="C5211" s="94" t="n">
        <v>33547</v>
      </c>
      <c r="D5211" s="95" t="n">
        <v>7988.39</v>
      </c>
      <c r="E5211" s="95" t="n">
        <v>3.320000000000618</v>
      </c>
    </row>
    <row r="5212" ht="14.4" customHeight="1">
      <c r="A5212" s="92" t="inlineStr">
        <is>
          <t>UF</t>
        </is>
      </c>
      <c r="B5212" s="93" t="inlineStr">
        <is>
          <t>1991-11</t>
        </is>
      </c>
      <c r="C5212" s="94" t="n">
        <v>33548</v>
      </c>
      <c r="D5212" s="95" t="n">
        <v>7991.72</v>
      </c>
      <c r="E5212" s="95" t="n">
        <v>3.329999999999927</v>
      </c>
    </row>
    <row r="5213" ht="14.4" customHeight="1">
      <c r="A5213" s="92" t="inlineStr">
        <is>
          <t>UF</t>
        </is>
      </c>
      <c r="B5213" s="93" t="inlineStr">
        <is>
          <t>1991-11</t>
        </is>
      </c>
      <c r="C5213" s="94" t="n">
        <v>33549</v>
      </c>
      <c r="D5213" s="95" t="n">
        <v>7995.05</v>
      </c>
      <c r="E5213" s="95" t="n">
        <v>3.329999999999927</v>
      </c>
    </row>
    <row r="5214" ht="14.4" customHeight="1">
      <c r="A5214" s="92" t="inlineStr">
        <is>
          <t>UF</t>
        </is>
      </c>
      <c r="B5214" s="93" t="inlineStr">
        <is>
          <t>1991-11</t>
        </is>
      </c>
      <c r="C5214" s="94" t="n">
        <v>33550</v>
      </c>
      <c r="D5214" s="95" t="n">
        <v>7998.38</v>
      </c>
      <c r="E5214" s="95" t="n">
        <v>3.329999999999927</v>
      </c>
    </row>
    <row r="5215" ht="14.4" customHeight="1">
      <c r="A5215" s="92" t="inlineStr">
        <is>
          <t>UF</t>
        </is>
      </c>
      <c r="B5215" s="93" t="inlineStr">
        <is>
          <t>1991-11</t>
        </is>
      </c>
      <c r="C5215" s="94" t="n">
        <v>33551</v>
      </c>
      <c r="D5215" s="95" t="n">
        <v>8001.72</v>
      </c>
      <c r="E5215" s="95" t="n">
        <v>3.340000000000146</v>
      </c>
    </row>
    <row r="5216" ht="14.4" customHeight="1">
      <c r="A5216" s="92" t="inlineStr">
        <is>
          <t>UF</t>
        </is>
      </c>
      <c r="B5216" s="93" t="inlineStr">
        <is>
          <t>1991-11</t>
        </is>
      </c>
      <c r="C5216" s="94" t="n">
        <v>33552</v>
      </c>
      <c r="D5216" s="95" t="n">
        <v>8009.35</v>
      </c>
      <c r="E5216" s="95" t="n">
        <v>7.630000000000109</v>
      </c>
    </row>
    <row r="5217" ht="14.4" customHeight="1">
      <c r="A5217" s="92" t="inlineStr">
        <is>
          <t>UF</t>
        </is>
      </c>
      <c r="B5217" s="93" t="inlineStr">
        <is>
          <t>1991-11</t>
        </is>
      </c>
      <c r="C5217" s="94" t="n">
        <v>33553</v>
      </c>
      <c r="D5217" s="95" t="n">
        <v>8016.98</v>
      </c>
      <c r="E5217" s="95" t="n">
        <v>7.6299999999992</v>
      </c>
    </row>
    <row r="5218" ht="14.4" customHeight="1">
      <c r="A5218" s="92" t="inlineStr">
        <is>
          <t>UF</t>
        </is>
      </c>
      <c r="B5218" s="93" t="inlineStr">
        <is>
          <t>1991-11</t>
        </is>
      </c>
      <c r="C5218" s="94" t="n">
        <v>33554</v>
      </c>
      <c r="D5218" s="95" t="n">
        <v>8024.63</v>
      </c>
      <c r="E5218" s="95" t="n">
        <v>7.650000000000546</v>
      </c>
    </row>
    <row r="5219" ht="14.4" customHeight="1">
      <c r="A5219" s="92" t="inlineStr">
        <is>
          <t>UF</t>
        </is>
      </c>
      <c r="B5219" s="93" t="inlineStr">
        <is>
          <t>1991-11</t>
        </is>
      </c>
      <c r="C5219" s="94" t="n">
        <v>33555</v>
      </c>
      <c r="D5219" s="95" t="n">
        <v>8032.28</v>
      </c>
      <c r="E5219" s="95" t="n">
        <v>7.649999999999636</v>
      </c>
    </row>
    <row r="5220" ht="14.4" customHeight="1">
      <c r="A5220" s="92" t="inlineStr">
        <is>
          <t>UF</t>
        </is>
      </c>
      <c r="B5220" s="93" t="inlineStr">
        <is>
          <t>1991-11</t>
        </is>
      </c>
      <c r="C5220" s="94" t="n">
        <v>33556</v>
      </c>
      <c r="D5220" s="95" t="n">
        <v>8039.94</v>
      </c>
      <c r="E5220" s="95" t="n">
        <v>7.659999999999854</v>
      </c>
    </row>
    <row r="5221" ht="14.4" customHeight="1">
      <c r="A5221" s="92" t="inlineStr">
        <is>
          <t>UF</t>
        </is>
      </c>
      <c r="B5221" s="93" t="inlineStr">
        <is>
          <t>1991-11</t>
        </is>
      </c>
      <c r="C5221" s="94" t="n">
        <v>33557</v>
      </c>
      <c r="D5221" s="95" t="n">
        <v>8047.6</v>
      </c>
      <c r="E5221" s="95" t="n">
        <v>7.660000000000764</v>
      </c>
    </row>
    <row r="5222" ht="14.4" customHeight="1">
      <c r="A5222" s="92" t="inlineStr">
        <is>
          <t>UF</t>
        </is>
      </c>
      <c r="B5222" s="93" t="inlineStr">
        <is>
          <t>1991-11</t>
        </is>
      </c>
      <c r="C5222" s="94" t="n">
        <v>33558</v>
      </c>
      <c r="D5222" s="95" t="n">
        <v>8055.27</v>
      </c>
      <c r="E5222" s="95" t="n">
        <v>7.670000000000073</v>
      </c>
    </row>
    <row r="5223" ht="14.4" customHeight="1">
      <c r="A5223" s="92" t="inlineStr">
        <is>
          <t>UF</t>
        </is>
      </c>
      <c r="B5223" s="93" t="inlineStr">
        <is>
          <t>1991-11</t>
        </is>
      </c>
      <c r="C5223" s="94" t="n">
        <v>33559</v>
      </c>
      <c r="D5223" s="95" t="n">
        <v>8062.95</v>
      </c>
      <c r="E5223" s="95" t="n">
        <v>7.679999999999382</v>
      </c>
    </row>
    <row r="5224" ht="14.4" customHeight="1">
      <c r="A5224" s="92" t="inlineStr">
        <is>
          <t>UF</t>
        </is>
      </c>
      <c r="B5224" s="93" t="inlineStr">
        <is>
          <t>1991-11</t>
        </is>
      </c>
      <c r="C5224" s="94" t="n">
        <v>33560</v>
      </c>
      <c r="D5224" s="95" t="n">
        <v>8070.64</v>
      </c>
      <c r="E5224" s="95" t="n">
        <v>7.690000000000509</v>
      </c>
    </row>
    <row r="5225" ht="14.4" customHeight="1">
      <c r="A5225" s="92" t="inlineStr">
        <is>
          <t>UF</t>
        </is>
      </c>
      <c r="B5225" s="93" t="inlineStr">
        <is>
          <t>1991-11</t>
        </is>
      </c>
      <c r="C5225" s="94" t="n">
        <v>33561</v>
      </c>
      <c r="D5225" s="95" t="n">
        <v>8078.33</v>
      </c>
      <c r="E5225" s="95" t="n">
        <v>7.6899999999996</v>
      </c>
    </row>
    <row r="5226" ht="14.4" customHeight="1">
      <c r="A5226" s="92" t="inlineStr">
        <is>
          <t>UF</t>
        </is>
      </c>
      <c r="B5226" s="93" t="inlineStr">
        <is>
          <t>1991-11</t>
        </is>
      </c>
      <c r="C5226" s="94" t="n">
        <v>33562</v>
      </c>
      <c r="D5226" s="95" t="n">
        <v>8086.04</v>
      </c>
      <c r="E5226" s="95" t="n">
        <v>7.710000000000036</v>
      </c>
    </row>
    <row r="5227" ht="14.4" customHeight="1">
      <c r="A5227" s="92" t="inlineStr">
        <is>
          <t>UF</t>
        </is>
      </c>
      <c r="B5227" s="93" t="inlineStr">
        <is>
          <t>1991-11</t>
        </is>
      </c>
      <c r="C5227" s="94" t="n">
        <v>33563</v>
      </c>
      <c r="D5227" s="95" t="n">
        <v>8093.74</v>
      </c>
      <c r="E5227" s="95" t="n">
        <v>7.699999999999818</v>
      </c>
    </row>
    <row r="5228" ht="14.4" customHeight="1">
      <c r="A5228" s="92" t="inlineStr">
        <is>
          <t>UF</t>
        </is>
      </c>
      <c r="B5228" s="93" t="inlineStr">
        <is>
          <t>1991-11</t>
        </is>
      </c>
      <c r="C5228" s="94" t="n">
        <v>33564</v>
      </c>
      <c r="D5228" s="95" t="n">
        <v>8101.46</v>
      </c>
      <c r="E5228" s="95" t="n">
        <v>7.720000000000255</v>
      </c>
    </row>
    <row r="5229" ht="14.4" customHeight="1">
      <c r="A5229" s="92" t="inlineStr">
        <is>
          <t>UF</t>
        </is>
      </c>
      <c r="B5229" s="93" t="inlineStr">
        <is>
          <t>1991-11</t>
        </is>
      </c>
      <c r="C5229" s="94" t="n">
        <v>33565</v>
      </c>
      <c r="D5229" s="95" t="n">
        <v>8109.18</v>
      </c>
      <c r="E5229" s="95" t="n">
        <v>7.720000000000255</v>
      </c>
    </row>
    <row r="5230" ht="14.4" customHeight="1">
      <c r="A5230" s="92" t="inlineStr">
        <is>
          <t>UF</t>
        </is>
      </c>
      <c r="B5230" s="93" t="inlineStr">
        <is>
          <t>1991-11</t>
        </is>
      </c>
      <c r="C5230" s="94" t="n">
        <v>33566</v>
      </c>
      <c r="D5230" s="95" t="n">
        <v>8116.92</v>
      </c>
      <c r="E5230" s="95" t="n">
        <v>7.739999999999782</v>
      </c>
    </row>
    <row r="5231" ht="14.4" customHeight="1">
      <c r="A5231" s="92" t="inlineStr">
        <is>
          <t>UF</t>
        </is>
      </c>
      <c r="B5231" s="93" t="inlineStr">
        <is>
          <t>1991-11</t>
        </is>
      </c>
      <c r="C5231" s="94" t="n">
        <v>33567</v>
      </c>
      <c r="D5231" s="95" t="n">
        <v>8124.65</v>
      </c>
      <c r="E5231" s="95" t="n">
        <v>7.729999999999563</v>
      </c>
    </row>
    <row r="5232" ht="14.4" customHeight="1">
      <c r="A5232" s="92" t="inlineStr">
        <is>
          <t>UF</t>
        </is>
      </c>
      <c r="B5232" s="93" t="inlineStr">
        <is>
          <t>1991-11</t>
        </is>
      </c>
      <c r="C5232" s="94" t="n">
        <v>33568</v>
      </c>
      <c r="D5232" s="95" t="n">
        <v>8132.4</v>
      </c>
      <c r="E5232" s="95" t="n">
        <v>7.75</v>
      </c>
    </row>
    <row r="5233" ht="14.4" customHeight="1">
      <c r="A5233" s="92" t="inlineStr">
        <is>
          <t>UF</t>
        </is>
      </c>
      <c r="B5233" s="93" t="inlineStr">
        <is>
          <t>1991-11</t>
        </is>
      </c>
      <c r="C5233" s="94" t="n">
        <v>33569</v>
      </c>
      <c r="D5233" s="95" t="n">
        <v>8140.15</v>
      </c>
      <c r="E5233" s="95" t="n">
        <v>7.75</v>
      </c>
    </row>
    <row r="5234" ht="14.4" customHeight="1">
      <c r="A5234" s="92" t="inlineStr">
        <is>
          <t>UF</t>
        </is>
      </c>
      <c r="B5234" s="93" t="inlineStr">
        <is>
          <t>1991-11</t>
        </is>
      </c>
      <c r="C5234" s="94" t="n">
        <v>33570</v>
      </c>
      <c r="D5234" s="95" t="n">
        <v>8147.91</v>
      </c>
      <c r="E5234" s="95" t="n">
        <v>7.760000000000218</v>
      </c>
    </row>
    <row r="5235" ht="14.4" customHeight="1">
      <c r="A5235" s="92" t="inlineStr">
        <is>
          <t>UF</t>
        </is>
      </c>
      <c r="B5235" s="93" t="inlineStr">
        <is>
          <t>1991-11</t>
        </is>
      </c>
      <c r="C5235" s="94" t="n">
        <v>33571</v>
      </c>
      <c r="D5235" s="95" t="n">
        <v>8155.68</v>
      </c>
      <c r="E5235" s="95" t="n">
        <v>7.770000000000437</v>
      </c>
    </row>
    <row r="5236" ht="14.4" customHeight="1">
      <c r="A5236" s="92" t="inlineStr">
        <is>
          <t>UF</t>
        </is>
      </c>
      <c r="B5236" s="93" t="inlineStr">
        <is>
          <t>1991-11</t>
        </is>
      </c>
      <c r="C5236" s="94" t="n">
        <v>33572</v>
      </c>
      <c r="D5236" s="95" t="n">
        <v>8163.46</v>
      </c>
      <c r="E5236" s="95" t="n">
        <v>7.779999999999745</v>
      </c>
    </row>
    <row r="5237" ht="14.4" customHeight="1">
      <c r="A5237" s="92" t="inlineStr">
        <is>
          <t>UF</t>
        </is>
      </c>
      <c r="B5237" s="93" t="inlineStr">
        <is>
          <t>1991-12</t>
        </is>
      </c>
      <c r="C5237" s="94" t="n">
        <v>33573</v>
      </c>
      <c r="D5237" s="95" t="n">
        <v>8171.24</v>
      </c>
      <c r="E5237" s="95" t="n">
        <v>7.779999999999745</v>
      </c>
    </row>
    <row r="5238" ht="14.4" customHeight="1">
      <c r="A5238" s="92" t="inlineStr">
        <is>
          <t>UF</t>
        </is>
      </c>
      <c r="B5238" s="93" t="inlineStr">
        <is>
          <t>1991-12</t>
        </is>
      </c>
      <c r="C5238" s="94" t="n">
        <v>33574</v>
      </c>
      <c r="D5238" s="95" t="n">
        <v>8179.03</v>
      </c>
      <c r="E5238" s="95" t="n">
        <v>7.789999999999964</v>
      </c>
    </row>
    <row r="5239" ht="14.4" customHeight="1">
      <c r="A5239" s="92" t="inlineStr">
        <is>
          <t>UF</t>
        </is>
      </c>
      <c r="B5239" s="93" t="inlineStr">
        <is>
          <t>1991-12</t>
        </is>
      </c>
      <c r="C5239" s="94" t="n">
        <v>33575</v>
      </c>
      <c r="D5239" s="95" t="n">
        <v>8186.83</v>
      </c>
      <c r="E5239" s="95" t="n">
        <v>7.800000000000182</v>
      </c>
    </row>
    <row r="5240" ht="14.4" customHeight="1">
      <c r="A5240" s="92" t="inlineStr">
        <is>
          <t>UF</t>
        </is>
      </c>
      <c r="B5240" s="93" t="inlineStr">
        <is>
          <t>1991-12</t>
        </is>
      </c>
      <c r="C5240" s="94" t="n">
        <v>33576</v>
      </c>
      <c r="D5240" s="95" t="n">
        <v>8194.629999999999</v>
      </c>
      <c r="E5240" s="95" t="n">
        <v>7.799999999999272</v>
      </c>
    </row>
    <row r="5241" ht="14.4" customHeight="1">
      <c r="A5241" s="92" t="inlineStr">
        <is>
          <t>UF</t>
        </is>
      </c>
      <c r="B5241" s="93" t="inlineStr">
        <is>
          <t>1991-12</t>
        </is>
      </c>
      <c r="C5241" s="94" t="n">
        <v>33577</v>
      </c>
      <c r="D5241" s="95" t="n">
        <v>8202.450000000001</v>
      </c>
      <c r="E5241" s="95" t="n">
        <v>7.820000000001528</v>
      </c>
    </row>
    <row r="5242" ht="14.4" customHeight="1">
      <c r="A5242" s="92" t="inlineStr">
        <is>
          <t>UF</t>
        </is>
      </c>
      <c r="B5242" s="93" t="inlineStr">
        <is>
          <t>1991-12</t>
        </is>
      </c>
      <c r="C5242" s="94" t="n">
        <v>33578</v>
      </c>
      <c r="D5242" s="95" t="n">
        <v>8210.27</v>
      </c>
      <c r="E5242" s="95" t="n">
        <v>7.819999999999709</v>
      </c>
    </row>
    <row r="5243" ht="14.4" customHeight="1">
      <c r="A5243" s="92" t="inlineStr">
        <is>
          <t>UF</t>
        </is>
      </c>
      <c r="B5243" s="93" t="inlineStr">
        <is>
          <t>1991-12</t>
        </is>
      </c>
      <c r="C5243" s="94" t="n">
        <v>33579</v>
      </c>
      <c r="D5243" s="95" t="n">
        <v>8218.09</v>
      </c>
      <c r="E5243" s="95" t="n">
        <v>7.819999999999709</v>
      </c>
    </row>
    <row r="5244" ht="14.4" customHeight="1">
      <c r="A5244" s="92" t="inlineStr">
        <is>
          <t>UF</t>
        </is>
      </c>
      <c r="B5244" s="93" t="inlineStr">
        <is>
          <t>1991-12</t>
        </is>
      </c>
      <c r="C5244" s="94" t="n">
        <v>33580</v>
      </c>
      <c r="D5244" s="95" t="n">
        <v>8225.93</v>
      </c>
      <c r="E5244" s="95" t="n">
        <v>7.840000000000146</v>
      </c>
    </row>
    <row r="5245" ht="14.4" customHeight="1">
      <c r="A5245" s="92" t="inlineStr">
        <is>
          <t>UF</t>
        </is>
      </c>
      <c r="B5245" s="93" t="inlineStr">
        <is>
          <t>1991-12</t>
        </is>
      </c>
      <c r="C5245" s="94" t="n">
        <v>33581</v>
      </c>
      <c r="D5245" s="95" t="n">
        <v>8233.77</v>
      </c>
      <c r="E5245" s="95" t="n">
        <v>7.840000000000146</v>
      </c>
    </row>
    <row r="5246" ht="14.4" customHeight="1">
      <c r="A5246" s="92" t="inlineStr">
        <is>
          <t>UF</t>
        </is>
      </c>
      <c r="B5246" s="93" t="inlineStr">
        <is>
          <t>1991-12</t>
        </is>
      </c>
      <c r="C5246" s="94" t="n">
        <v>33582</v>
      </c>
      <c r="D5246" s="95" t="n">
        <v>8236.15</v>
      </c>
      <c r="E5246" s="95" t="n">
        <v>2.3799999999992</v>
      </c>
    </row>
    <row r="5247" ht="14.4" customHeight="1">
      <c r="A5247" s="92" t="inlineStr">
        <is>
          <t>UF</t>
        </is>
      </c>
      <c r="B5247" s="93" t="inlineStr">
        <is>
          <t>1991-12</t>
        </is>
      </c>
      <c r="C5247" s="94" t="n">
        <v>33583</v>
      </c>
      <c r="D5247" s="95" t="n">
        <v>8238.530000000001</v>
      </c>
      <c r="E5247" s="95" t="n">
        <v>2.380000000001019</v>
      </c>
    </row>
    <row r="5248" ht="14.4" customHeight="1">
      <c r="A5248" s="92" t="inlineStr">
        <is>
          <t>UF</t>
        </is>
      </c>
      <c r="B5248" s="93" t="inlineStr">
        <is>
          <t>1991-12</t>
        </is>
      </c>
      <c r="C5248" s="94" t="n">
        <v>33584</v>
      </c>
      <c r="D5248" s="95" t="n">
        <v>8240.91</v>
      </c>
      <c r="E5248" s="95" t="n">
        <v>2.3799999999992</v>
      </c>
    </row>
    <row r="5249" ht="14.4" customHeight="1">
      <c r="A5249" s="92" t="inlineStr">
        <is>
          <t>UF</t>
        </is>
      </c>
      <c r="B5249" s="93" t="inlineStr">
        <is>
          <t>1991-12</t>
        </is>
      </c>
      <c r="C5249" s="94" t="n">
        <v>33585</v>
      </c>
      <c r="D5249" s="95" t="n">
        <v>8243.290000000001</v>
      </c>
      <c r="E5249" s="95" t="n">
        <v>2.380000000001019</v>
      </c>
    </row>
    <row r="5250" ht="14.4" customHeight="1">
      <c r="A5250" s="92" t="inlineStr">
        <is>
          <t>UF</t>
        </is>
      </c>
      <c r="B5250" s="93" t="inlineStr">
        <is>
          <t>1991-12</t>
        </is>
      </c>
      <c r="C5250" s="94" t="n">
        <v>33586</v>
      </c>
      <c r="D5250" s="95" t="n">
        <v>8245.68</v>
      </c>
      <c r="E5250" s="95" t="n">
        <v>2.389999999999418</v>
      </c>
    </row>
    <row r="5251" ht="14.4" customHeight="1">
      <c r="A5251" s="92" t="inlineStr">
        <is>
          <t>UF</t>
        </is>
      </c>
      <c r="B5251" s="93" t="inlineStr">
        <is>
          <t>1991-12</t>
        </is>
      </c>
      <c r="C5251" s="94" t="n">
        <v>33587</v>
      </c>
      <c r="D5251" s="95" t="n">
        <v>8248.059999999999</v>
      </c>
      <c r="E5251" s="95" t="n">
        <v>2.3799999999992</v>
      </c>
    </row>
    <row r="5252" ht="14.4" customHeight="1">
      <c r="A5252" s="92" t="inlineStr">
        <is>
          <t>UF</t>
        </is>
      </c>
      <c r="B5252" s="93" t="inlineStr">
        <is>
          <t>1991-12</t>
        </is>
      </c>
      <c r="C5252" s="94" t="n">
        <v>33588</v>
      </c>
      <c r="D5252" s="95" t="n">
        <v>8250.450000000001</v>
      </c>
      <c r="E5252" s="95" t="n">
        <v>2.390000000001237</v>
      </c>
    </row>
    <row r="5253" ht="14.4" customHeight="1">
      <c r="A5253" s="92" t="inlineStr">
        <is>
          <t>UF</t>
        </is>
      </c>
      <c r="B5253" s="93" t="inlineStr">
        <is>
          <t>1991-12</t>
        </is>
      </c>
      <c r="C5253" s="94" t="n">
        <v>33589</v>
      </c>
      <c r="D5253" s="95" t="n">
        <v>8252.83</v>
      </c>
      <c r="E5253" s="95" t="n">
        <v>2.3799999999992</v>
      </c>
    </row>
    <row r="5254" ht="14.4" customHeight="1">
      <c r="A5254" s="92" t="inlineStr">
        <is>
          <t>UF</t>
        </is>
      </c>
      <c r="B5254" s="93" t="inlineStr">
        <is>
          <t>1991-12</t>
        </is>
      </c>
      <c r="C5254" s="94" t="n">
        <v>33590</v>
      </c>
      <c r="D5254" s="95" t="n">
        <v>8255.219999999999</v>
      </c>
      <c r="E5254" s="95" t="n">
        <v>2.389999999999418</v>
      </c>
    </row>
    <row r="5255" ht="14.4" customHeight="1">
      <c r="A5255" s="92" t="inlineStr">
        <is>
          <t>UF</t>
        </is>
      </c>
      <c r="B5255" s="93" t="inlineStr">
        <is>
          <t>1991-12</t>
        </is>
      </c>
      <c r="C5255" s="94" t="n">
        <v>33591</v>
      </c>
      <c r="D5255" s="95" t="n">
        <v>8257.6</v>
      </c>
      <c r="E5255" s="95" t="n">
        <v>2.380000000001019</v>
      </c>
    </row>
    <row r="5256" ht="14.4" customHeight="1">
      <c r="A5256" s="92" t="inlineStr">
        <is>
          <t>UF</t>
        </is>
      </c>
      <c r="B5256" s="93" t="inlineStr">
        <is>
          <t>1991-12</t>
        </is>
      </c>
      <c r="C5256" s="94" t="n">
        <v>33592</v>
      </c>
      <c r="D5256" s="95" t="n">
        <v>8259.99</v>
      </c>
      <c r="E5256" s="95" t="n">
        <v>2.389999999999418</v>
      </c>
    </row>
    <row r="5257" ht="14.4" customHeight="1">
      <c r="A5257" s="92" t="inlineStr">
        <is>
          <t>UF</t>
        </is>
      </c>
      <c r="B5257" s="93" t="inlineStr">
        <is>
          <t>1991-12</t>
        </is>
      </c>
      <c r="C5257" s="94" t="n">
        <v>33593</v>
      </c>
      <c r="D5257" s="95" t="n">
        <v>8262.379999999999</v>
      </c>
      <c r="E5257" s="95" t="n">
        <v>2.389999999999418</v>
      </c>
    </row>
    <row r="5258" ht="14.4" customHeight="1">
      <c r="A5258" s="92" t="inlineStr">
        <is>
          <t>UF</t>
        </is>
      </c>
      <c r="B5258" s="93" t="inlineStr">
        <is>
          <t>1991-12</t>
        </is>
      </c>
      <c r="C5258" s="94" t="n">
        <v>33594</v>
      </c>
      <c r="D5258" s="95" t="n">
        <v>8264.77</v>
      </c>
      <c r="E5258" s="95" t="n">
        <v>2.390000000001237</v>
      </c>
    </row>
    <row r="5259" ht="14.4" customHeight="1">
      <c r="A5259" s="92" t="inlineStr">
        <is>
          <t>UF</t>
        </is>
      </c>
      <c r="B5259" s="93" t="inlineStr">
        <is>
          <t>1991-12</t>
        </is>
      </c>
      <c r="C5259" s="94" t="n">
        <v>33595</v>
      </c>
      <c r="D5259" s="95" t="n">
        <v>8267.15</v>
      </c>
      <c r="E5259" s="95" t="n">
        <v>2.3799999999992</v>
      </c>
    </row>
    <row r="5260" ht="14.4" customHeight="1">
      <c r="A5260" s="92" t="inlineStr">
        <is>
          <t>UF</t>
        </is>
      </c>
      <c r="B5260" s="93" t="inlineStr">
        <is>
          <t>1991-12</t>
        </is>
      </c>
      <c r="C5260" s="94" t="n">
        <v>33596</v>
      </c>
      <c r="D5260" s="95" t="n">
        <v>8269.540000000001</v>
      </c>
      <c r="E5260" s="95" t="n">
        <v>2.390000000001237</v>
      </c>
    </row>
    <row r="5261" ht="14.4" customHeight="1">
      <c r="A5261" s="92" t="inlineStr">
        <is>
          <t>UF</t>
        </is>
      </c>
      <c r="B5261" s="93" t="inlineStr">
        <is>
          <t>1991-12</t>
        </is>
      </c>
      <c r="C5261" s="94" t="n">
        <v>33597</v>
      </c>
      <c r="D5261" s="95" t="n">
        <v>8271.93</v>
      </c>
      <c r="E5261" s="95" t="n">
        <v>2.389999999999418</v>
      </c>
    </row>
    <row r="5262" ht="14.4" customHeight="1">
      <c r="A5262" s="92" t="inlineStr">
        <is>
          <t>UF</t>
        </is>
      </c>
      <c r="B5262" s="93" t="inlineStr">
        <is>
          <t>1991-12</t>
        </is>
      </c>
      <c r="C5262" s="94" t="n">
        <v>33598</v>
      </c>
      <c r="D5262" s="95" t="n">
        <v>8274.33</v>
      </c>
      <c r="E5262" s="95" t="n">
        <v>2.399999999999636</v>
      </c>
    </row>
    <row r="5263" ht="14.4" customHeight="1">
      <c r="A5263" s="92" t="inlineStr">
        <is>
          <t>UF</t>
        </is>
      </c>
      <c r="B5263" s="93" t="inlineStr">
        <is>
          <t>1991-12</t>
        </is>
      </c>
      <c r="C5263" s="94" t="n">
        <v>33599</v>
      </c>
      <c r="D5263" s="95" t="n">
        <v>8276.719999999999</v>
      </c>
      <c r="E5263" s="95" t="n">
        <v>2.389999999999418</v>
      </c>
    </row>
    <row r="5264" ht="14.4" customHeight="1">
      <c r="A5264" s="92" t="inlineStr">
        <is>
          <t>UF</t>
        </is>
      </c>
      <c r="B5264" s="93" t="inlineStr">
        <is>
          <t>1991-12</t>
        </is>
      </c>
      <c r="C5264" s="94" t="n">
        <v>33600</v>
      </c>
      <c r="D5264" s="95" t="n">
        <v>8279.110000000001</v>
      </c>
      <c r="E5264" s="95" t="n">
        <v>2.390000000001237</v>
      </c>
    </row>
    <row r="5265" ht="14.4" customHeight="1">
      <c r="A5265" s="92" t="inlineStr">
        <is>
          <t>UF</t>
        </is>
      </c>
      <c r="B5265" s="93" t="inlineStr">
        <is>
          <t>1991-12</t>
        </is>
      </c>
      <c r="C5265" s="94" t="n">
        <v>33601</v>
      </c>
      <c r="D5265" s="95" t="n">
        <v>8281.5</v>
      </c>
      <c r="E5265" s="95" t="n">
        <v>2.389999999999418</v>
      </c>
    </row>
    <row r="5266" ht="14.4" customHeight="1">
      <c r="A5266" s="92" t="inlineStr">
        <is>
          <t>UF</t>
        </is>
      </c>
      <c r="B5266" s="93" t="inlineStr">
        <is>
          <t>1991-12</t>
        </is>
      </c>
      <c r="C5266" s="94" t="n">
        <v>33602</v>
      </c>
      <c r="D5266" s="95" t="n">
        <v>8283.9</v>
      </c>
      <c r="E5266" s="95" t="n">
        <v>2.399999999999636</v>
      </c>
    </row>
    <row r="5267" ht="14.4" customHeight="1">
      <c r="A5267" s="92" t="inlineStr">
        <is>
          <t>UF</t>
        </is>
      </c>
      <c r="B5267" s="93" t="inlineStr">
        <is>
          <t>1991-12</t>
        </is>
      </c>
      <c r="C5267" s="94" t="n">
        <v>33603</v>
      </c>
      <c r="D5267" s="95" t="n">
        <v>8286.290000000001</v>
      </c>
      <c r="E5267" s="95" t="n">
        <v>2.390000000001237</v>
      </c>
    </row>
    <row r="5268" ht="14.4" customHeight="1">
      <c r="A5268" s="92" t="inlineStr">
        <is>
          <t>UF</t>
        </is>
      </c>
      <c r="B5268" s="93" t="inlineStr">
        <is>
          <t>1992-01</t>
        </is>
      </c>
      <c r="C5268" s="94" t="n">
        <v>33604</v>
      </c>
      <c r="D5268" s="95" t="n">
        <v>8288.690000000001</v>
      </c>
      <c r="E5268" s="95" t="n">
        <v>2.399999999999636</v>
      </c>
    </row>
    <row r="5269" ht="14.4" customHeight="1">
      <c r="A5269" s="92" t="inlineStr">
        <is>
          <t>UF</t>
        </is>
      </c>
      <c r="B5269" s="93" t="inlineStr">
        <is>
          <t>1992-01</t>
        </is>
      </c>
      <c r="C5269" s="94" t="n">
        <v>33605</v>
      </c>
      <c r="D5269" s="95" t="n">
        <v>8291.08</v>
      </c>
      <c r="E5269" s="95" t="n">
        <v>2.389999999999418</v>
      </c>
    </row>
    <row r="5270" ht="14.4" customHeight="1">
      <c r="A5270" s="92" t="inlineStr">
        <is>
          <t>UF</t>
        </is>
      </c>
      <c r="B5270" s="93" t="inlineStr">
        <is>
          <t>1992-01</t>
        </is>
      </c>
      <c r="C5270" s="94" t="n">
        <v>33606</v>
      </c>
      <c r="D5270" s="95" t="n">
        <v>8293.48</v>
      </c>
      <c r="E5270" s="95" t="n">
        <v>2.399999999999636</v>
      </c>
    </row>
    <row r="5271" ht="14.4" customHeight="1">
      <c r="A5271" s="92" t="inlineStr">
        <is>
          <t>UF</t>
        </is>
      </c>
      <c r="B5271" s="93" t="inlineStr">
        <is>
          <t>1992-01</t>
        </is>
      </c>
      <c r="C5271" s="94" t="n">
        <v>33607</v>
      </c>
      <c r="D5271" s="95" t="n">
        <v>8295.879999999999</v>
      </c>
      <c r="E5271" s="95" t="n">
        <v>2.399999999999636</v>
      </c>
    </row>
    <row r="5272" ht="14.4" customHeight="1">
      <c r="A5272" s="92" t="inlineStr">
        <is>
          <t>UF</t>
        </is>
      </c>
      <c r="B5272" s="93" t="inlineStr">
        <is>
          <t>1992-01</t>
        </is>
      </c>
      <c r="C5272" s="94" t="n">
        <v>33608</v>
      </c>
      <c r="D5272" s="95" t="n">
        <v>8298.27</v>
      </c>
      <c r="E5272" s="95" t="n">
        <v>2.390000000001237</v>
      </c>
    </row>
    <row r="5273" ht="14.4" customHeight="1">
      <c r="A5273" s="92" t="inlineStr">
        <is>
          <t>UF</t>
        </is>
      </c>
      <c r="B5273" s="93" t="inlineStr">
        <is>
          <t>1992-01</t>
        </is>
      </c>
      <c r="C5273" s="94" t="n">
        <v>33609</v>
      </c>
      <c r="D5273" s="95" t="n">
        <v>8300.67</v>
      </c>
      <c r="E5273" s="95" t="n">
        <v>2.399999999999636</v>
      </c>
    </row>
    <row r="5274" ht="14.4" customHeight="1">
      <c r="A5274" s="92" t="inlineStr">
        <is>
          <t>UF</t>
        </is>
      </c>
      <c r="B5274" s="93" t="inlineStr">
        <is>
          <t>1992-01</t>
        </is>
      </c>
      <c r="C5274" s="94" t="n">
        <v>33610</v>
      </c>
      <c r="D5274" s="95" t="n">
        <v>8303.07</v>
      </c>
      <c r="E5274" s="95" t="n">
        <v>2.399999999999636</v>
      </c>
    </row>
    <row r="5275" ht="14.4" customHeight="1">
      <c r="A5275" s="92" t="inlineStr">
        <is>
          <t>UF</t>
        </is>
      </c>
      <c r="B5275" s="93" t="inlineStr">
        <is>
          <t>1992-01</t>
        </is>
      </c>
      <c r="C5275" s="94" t="n">
        <v>33611</v>
      </c>
      <c r="D5275" s="95" t="n">
        <v>8305.469999999999</v>
      </c>
      <c r="E5275" s="95" t="n">
        <v>2.399999999999636</v>
      </c>
    </row>
    <row r="5276" ht="14.4" customHeight="1">
      <c r="A5276" s="92" t="inlineStr">
        <is>
          <t>UF</t>
        </is>
      </c>
      <c r="B5276" s="93" t="inlineStr">
        <is>
          <t>1992-01</t>
        </is>
      </c>
      <c r="C5276" s="94" t="n">
        <v>33612</v>
      </c>
      <c r="D5276" s="95" t="n">
        <v>8307.870000000001</v>
      </c>
      <c r="E5276" s="95" t="n">
        <v>2.400000000001455</v>
      </c>
    </row>
    <row r="5277" ht="14.4" customHeight="1">
      <c r="A5277" s="92" t="inlineStr">
        <is>
          <t>UF</t>
        </is>
      </c>
      <c r="B5277" s="93" t="inlineStr">
        <is>
          <t>1992-01</t>
        </is>
      </c>
      <c r="C5277" s="94" t="n">
        <v>33613</v>
      </c>
      <c r="D5277" s="95" t="n">
        <v>8311.07</v>
      </c>
      <c r="E5277" s="95" t="n">
        <v>3.199999999998909</v>
      </c>
    </row>
    <row r="5278" ht="14.4" customHeight="1">
      <c r="A5278" s="92" t="inlineStr">
        <is>
          <t>UF</t>
        </is>
      </c>
      <c r="B5278" s="93" t="inlineStr">
        <is>
          <t>1992-01</t>
        </is>
      </c>
      <c r="C5278" s="94" t="n">
        <v>33614</v>
      </c>
      <c r="D5278" s="95" t="n">
        <v>8314.27</v>
      </c>
      <c r="E5278" s="95" t="n">
        <v>3.200000000000728</v>
      </c>
    </row>
    <row r="5279" ht="14.4" customHeight="1">
      <c r="A5279" s="92" t="inlineStr">
        <is>
          <t>UF</t>
        </is>
      </c>
      <c r="B5279" s="93" t="inlineStr">
        <is>
          <t>1992-01</t>
        </is>
      </c>
      <c r="C5279" s="94" t="n">
        <v>33615</v>
      </c>
      <c r="D5279" s="95" t="n">
        <v>8317.469999999999</v>
      </c>
      <c r="E5279" s="95" t="n">
        <v>3.199999999998909</v>
      </c>
    </row>
    <row r="5280" ht="14.4" customHeight="1">
      <c r="A5280" s="92" t="inlineStr">
        <is>
          <t>UF</t>
        </is>
      </c>
      <c r="B5280" s="93" t="inlineStr">
        <is>
          <t>1992-01</t>
        </is>
      </c>
      <c r="C5280" s="94" t="n">
        <v>33616</v>
      </c>
      <c r="D5280" s="95" t="n">
        <v>8320.67</v>
      </c>
      <c r="E5280" s="95" t="n">
        <v>3.200000000000728</v>
      </c>
    </row>
    <row r="5281" ht="14.4" customHeight="1">
      <c r="A5281" s="92" t="inlineStr">
        <is>
          <t>UF</t>
        </is>
      </c>
      <c r="B5281" s="93" t="inlineStr">
        <is>
          <t>1992-01</t>
        </is>
      </c>
      <c r="C5281" s="94" t="n">
        <v>33617</v>
      </c>
      <c r="D5281" s="95" t="n">
        <v>8323.870000000001</v>
      </c>
      <c r="E5281" s="95" t="n">
        <v>3.200000000000728</v>
      </c>
    </row>
    <row r="5282" ht="14.4" customHeight="1">
      <c r="A5282" s="92" t="inlineStr">
        <is>
          <t>UF</t>
        </is>
      </c>
      <c r="B5282" s="93" t="inlineStr">
        <is>
          <t>1992-01</t>
        </is>
      </c>
      <c r="C5282" s="94" t="n">
        <v>33618</v>
      </c>
      <c r="D5282" s="95" t="n">
        <v>8327.07</v>
      </c>
      <c r="E5282" s="95" t="n">
        <v>3.199999999998909</v>
      </c>
    </row>
    <row r="5283" ht="14.4" customHeight="1">
      <c r="A5283" s="92" t="inlineStr">
        <is>
          <t>UF</t>
        </is>
      </c>
      <c r="B5283" s="93" t="inlineStr">
        <is>
          <t>1992-01</t>
        </is>
      </c>
      <c r="C5283" s="94" t="n">
        <v>33619</v>
      </c>
      <c r="D5283" s="95" t="n">
        <v>8330.280000000001</v>
      </c>
      <c r="E5283" s="95" t="n">
        <v>3.210000000000946</v>
      </c>
    </row>
    <row r="5284" ht="14.4" customHeight="1">
      <c r="A5284" s="92" t="inlineStr">
        <is>
          <t>UF</t>
        </is>
      </c>
      <c r="B5284" s="93" t="inlineStr">
        <is>
          <t>1992-01</t>
        </is>
      </c>
      <c r="C5284" s="94" t="n">
        <v>33620</v>
      </c>
      <c r="D5284" s="95" t="n">
        <v>8333.48</v>
      </c>
      <c r="E5284" s="95" t="n">
        <v>3.199999999998909</v>
      </c>
    </row>
    <row r="5285" ht="14.4" customHeight="1">
      <c r="A5285" s="92" t="inlineStr">
        <is>
          <t>UF</t>
        </is>
      </c>
      <c r="B5285" s="93" t="inlineStr">
        <is>
          <t>1992-01</t>
        </is>
      </c>
      <c r="C5285" s="94" t="n">
        <v>33621</v>
      </c>
      <c r="D5285" s="95" t="n">
        <v>8336.690000000001</v>
      </c>
      <c r="E5285" s="95" t="n">
        <v>3.210000000000946</v>
      </c>
    </row>
    <row r="5286" ht="14.4" customHeight="1">
      <c r="A5286" s="92" t="inlineStr">
        <is>
          <t>UF</t>
        </is>
      </c>
      <c r="B5286" s="93" t="inlineStr">
        <is>
          <t>1992-01</t>
        </is>
      </c>
      <c r="C5286" s="94" t="n">
        <v>33622</v>
      </c>
      <c r="D5286" s="95" t="n">
        <v>8339.9</v>
      </c>
      <c r="E5286" s="95" t="n">
        <v>3.209999999999127</v>
      </c>
    </row>
    <row r="5287" ht="14.4" customHeight="1">
      <c r="A5287" s="92" t="inlineStr">
        <is>
          <t>UF</t>
        </is>
      </c>
      <c r="B5287" s="93" t="inlineStr">
        <is>
          <t>1992-01</t>
        </is>
      </c>
      <c r="C5287" s="94" t="n">
        <v>33623</v>
      </c>
      <c r="D5287" s="95" t="n">
        <v>8343.110000000001</v>
      </c>
      <c r="E5287" s="95" t="n">
        <v>3.210000000000946</v>
      </c>
    </row>
    <row r="5288" ht="14.4" customHeight="1">
      <c r="A5288" s="92" t="inlineStr">
        <is>
          <t>UF</t>
        </is>
      </c>
      <c r="B5288" s="93" t="inlineStr">
        <is>
          <t>1992-01</t>
        </is>
      </c>
      <c r="C5288" s="94" t="n">
        <v>33624</v>
      </c>
      <c r="D5288" s="95" t="n">
        <v>8346.32</v>
      </c>
      <c r="E5288" s="95" t="n">
        <v>3.209999999999127</v>
      </c>
    </row>
    <row r="5289" ht="14.4" customHeight="1">
      <c r="A5289" s="92" t="inlineStr">
        <is>
          <t>UF</t>
        </is>
      </c>
      <c r="B5289" s="93" t="inlineStr">
        <is>
          <t>1992-01</t>
        </is>
      </c>
      <c r="C5289" s="94" t="n">
        <v>33625</v>
      </c>
      <c r="D5289" s="95" t="n">
        <v>8349.530000000001</v>
      </c>
      <c r="E5289" s="95" t="n">
        <v>3.210000000000946</v>
      </c>
    </row>
    <row r="5290" ht="14.4" customHeight="1">
      <c r="A5290" s="92" t="inlineStr">
        <is>
          <t>UF</t>
        </is>
      </c>
      <c r="B5290" s="93" t="inlineStr">
        <is>
          <t>1992-01</t>
        </is>
      </c>
      <c r="C5290" s="94" t="n">
        <v>33626</v>
      </c>
      <c r="D5290" s="95" t="n">
        <v>8352.75</v>
      </c>
      <c r="E5290" s="95" t="n">
        <v>3.219999999999345</v>
      </c>
    </row>
    <row r="5291" ht="14.4" customHeight="1">
      <c r="A5291" s="92" t="inlineStr">
        <is>
          <t>UF</t>
        </is>
      </c>
      <c r="B5291" s="93" t="inlineStr">
        <is>
          <t>1992-01</t>
        </is>
      </c>
      <c r="C5291" s="94" t="n">
        <v>33627</v>
      </c>
      <c r="D5291" s="95" t="n">
        <v>8355.959999999999</v>
      </c>
      <c r="E5291" s="95" t="n">
        <v>3.209999999999127</v>
      </c>
    </row>
    <row r="5292" ht="14.4" customHeight="1">
      <c r="A5292" s="92" t="inlineStr">
        <is>
          <t>UF</t>
        </is>
      </c>
      <c r="B5292" s="93" t="inlineStr">
        <is>
          <t>1992-01</t>
        </is>
      </c>
      <c r="C5292" s="94" t="n">
        <v>33628</v>
      </c>
      <c r="D5292" s="95" t="n">
        <v>8359.18</v>
      </c>
      <c r="E5292" s="95" t="n">
        <v>3.220000000001164</v>
      </c>
    </row>
    <row r="5293" ht="14.4" customHeight="1">
      <c r="A5293" s="92" t="inlineStr">
        <is>
          <t>UF</t>
        </is>
      </c>
      <c r="B5293" s="93" t="inlineStr">
        <is>
          <t>1992-01</t>
        </is>
      </c>
      <c r="C5293" s="94" t="n">
        <v>33629</v>
      </c>
      <c r="D5293" s="95" t="n">
        <v>8362.389999999999</v>
      </c>
      <c r="E5293" s="95" t="n">
        <v>3.209999999999127</v>
      </c>
    </row>
    <row r="5294" ht="14.4" customHeight="1">
      <c r="A5294" s="92" t="inlineStr">
        <is>
          <t>UF</t>
        </is>
      </c>
      <c r="B5294" s="93" t="inlineStr">
        <is>
          <t>1992-01</t>
        </is>
      </c>
      <c r="C5294" s="94" t="n">
        <v>33630</v>
      </c>
      <c r="D5294" s="95" t="n">
        <v>8365.610000000001</v>
      </c>
      <c r="E5294" s="95" t="n">
        <v>3.220000000001164</v>
      </c>
    </row>
    <row r="5295" ht="14.4" customHeight="1">
      <c r="A5295" s="92" t="inlineStr">
        <is>
          <t>UF</t>
        </is>
      </c>
      <c r="B5295" s="93" t="inlineStr">
        <is>
          <t>1992-01</t>
        </is>
      </c>
      <c r="C5295" s="94" t="n">
        <v>33631</v>
      </c>
      <c r="D5295" s="95" t="n">
        <v>8368.83</v>
      </c>
      <c r="E5295" s="95" t="n">
        <v>3.219999999999345</v>
      </c>
    </row>
    <row r="5296" ht="14.4" customHeight="1">
      <c r="A5296" s="92" t="inlineStr">
        <is>
          <t>UF</t>
        </is>
      </c>
      <c r="B5296" s="93" t="inlineStr">
        <is>
          <t>1992-01</t>
        </is>
      </c>
      <c r="C5296" s="94" t="n">
        <v>33632</v>
      </c>
      <c r="D5296" s="95" t="n">
        <v>8372.049999999999</v>
      </c>
      <c r="E5296" s="95" t="n">
        <v>3.219999999999345</v>
      </c>
    </row>
    <row r="5297" ht="14.4" customHeight="1">
      <c r="A5297" s="92" t="inlineStr">
        <is>
          <t>UF</t>
        </is>
      </c>
      <c r="B5297" s="93" t="inlineStr">
        <is>
          <t>1992-01</t>
        </is>
      </c>
      <c r="C5297" s="94" t="n">
        <v>33633</v>
      </c>
      <c r="D5297" s="95" t="n">
        <v>8375.27</v>
      </c>
      <c r="E5297" s="95" t="n">
        <v>3.220000000001164</v>
      </c>
    </row>
    <row r="5298" ht="14.4" customHeight="1">
      <c r="A5298" s="92" t="inlineStr">
        <is>
          <t>UF</t>
        </is>
      </c>
      <c r="B5298" s="93" t="inlineStr">
        <is>
          <t>1992-01</t>
        </is>
      </c>
      <c r="C5298" s="94" t="n">
        <v>33634</v>
      </c>
      <c r="D5298" s="95" t="n">
        <v>8378.5</v>
      </c>
      <c r="E5298" s="95" t="n">
        <v>3.229999999999563</v>
      </c>
    </row>
    <row r="5299" ht="14.4" customHeight="1">
      <c r="A5299" s="92" t="inlineStr">
        <is>
          <t>UF</t>
        </is>
      </c>
      <c r="B5299" s="93" t="inlineStr">
        <is>
          <t>1992-02</t>
        </is>
      </c>
      <c r="C5299" s="94" t="n">
        <v>33635</v>
      </c>
      <c r="D5299" s="95" t="n">
        <v>8381.719999999999</v>
      </c>
      <c r="E5299" s="95" t="n">
        <v>3.219999999999345</v>
      </c>
    </row>
    <row r="5300" ht="14.4" customHeight="1">
      <c r="A5300" s="92" t="inlineStr">
        <is>
          <t>UF</t>
        </is>
      </c>
      <c r="B5300" s="93" t="inlineStr">
        <is>
          <t>1992-02</t>
        </is>
      </c>
      <c r="C5300" s="94" t="n">
        <v>33636</v>
      </c>
      <c r="D5300" s="95" t="n">
        <v>8384.950000000001</v>
      </c>
      <c r="E5300" s="95" t="n">
        <v>3.230000000001382</v>
      </c>
    </row>
    <row r="5301" ht="14.4" customHeight="1">
      <c r="A5301" s="92" t="inlineStr">
        <is>
          <t>UF</t>
        </is>
      </c>
      <c r="B5301" s="93" t="inlineStr">
        <is>
          <t>1992-02</t>
        </is>
      </c>
      <c r="C5301" s="94" t="n">
        <v>33637</v>
      </c>
      <c r="D5301" s="95" t="n">
        <v>8388.18</v>
      </c>
      <c r="E5301" s="95" t="n">
        <v>3.229999999999563</v>
      </c>
    </row>
    <row r="5302" ht="14.4" customHeight="1">
      <c r="A5302" s="92" t="inlineStr">
        <is>
          <t>UF</t>
        </is>
      </c>
      <c r="B5302" s="93" t="inlineStr">
        <is>
          <t>1992-02</t>
        </is>
      </c>
      <c r="C5302" s="94" t="n">
        <v>33638</v>
      </c>
      <c r="D5302" s="95" t="n">
        <v>8391.4</v>
      </c>
      <c r="E5302" s="95" t="n">
        <v>3.219999999999345</v>
      </c>
    </row>
    <row r="5303" ht="14.4" customHeight="1">
      <c r="A5303" s="92" t="inlineStr">
        <is>
          <t>UF</t>
        </is>
      </c>
      <c r="B5303" s="93" t="inlineStr">
        <is>
          <t>1992-02</t>
        </is>
      </c>
      <c r="C5303" s="94" t="n">
        <v>33639</v>
      </c>
      <c r="D5303" s="95" t="n">
        <v>8394.629999999999</v>
      </c>
      <c r="E5303" s="95" t="n">
        <v>3.229999999999563</v>
      </c>
    </row>
    <row r="5304" ht="14.4" customHeight="1">
      <c r="A5304" s="92" t="inlineStr">
        <is>
          <t>UF</t>
        </is>
      </c>
      <c r="B5304" s="93" t="inlineStr">
        <is>
          <t>1992-02</t>
        </is>
      </c>
      <c r="C5304" s="94" t="n">
        <v>33640</v>
      </c>
      <c r="D5304" s="95" t="n">
        <v>8397.860000000001</v>
      </c>
      <c r="E5304" s="95" t="n">
        <v>3.230000000001382</v>
      </c>
    </row>
    <row r="5305" ht="14.4" customHeight="1">
      <c r="A5305" s="92" t="inlineStr">
        <is>
          <t>UF</t>
        </is>
      </c>
      <c r="B5305" s="93" t="inlineStr">
        <is>
          <t>1992-02</t>
        </is>
      </c>
      <c r="C5305" s="94" t="n">
        <v>33641</v>
      </c>
      <c r="D5305" s="95" t="n">
        <v>8401.1</v>
      </c>
      <c r="E5305" s="95" t="n">
        <v>3.239999999999782</v>
      </c>
    </row>
    <row r="5306" ht="14.4" customHeight="1">
      <c r="A5306" s="92" t="inlineStr">
        <is>
          <t>UF</t>
        </is>
      </c>
      <c r="B5306" s="93" t="inlineStr">
        <is>
          <t>1992-02</t>
        </is>
      </c>
      <c r="C5306" s="94" t="n">
        <v>33642</v>
      </c>
      <c r="D5306" s="95" t="n">
        <v>8404.33</v>
      </c>
      <c r="E5306" s="95" t="n">
        <v>3.229999999999563</v>
      </c>
    </row>
    <row r="5307" ht="14.4" customHeight="1">
      <c r="A5307" s="92" t="inlineStr">
        <is>
          <t>UF</t>
        </is>
      </c>
      <c r="B5307" s="93" t="inlineStr">
        <is>
          <t>1992-02</t>
        </is>
      </c>
      <c r="C5307" s="94" t="n">
        <v>33643</v>
      </c>
      <c r="D5307" s="95" t="n">
        <v>8407.559999999999</v>
      </c>
      <c r="E5307" s="95" t="n">
        <v>3.229999999999563</v>
      </c>
    </row>
    <row r="5308" ht="14.4" customHeight="1">
      <c r="A5308" s="92" t="inlineStr">
        <is>
          <t>UF</t>
        </is>
      </c>
      <c r="B5308" s="93" t="inlineStr">
        <is>
          <t>1992-02</t>
        </is>
      </c>
      <c r="C5308" s="94" t="n">
        <v>33644</v>
      </c>
      <c r="D5308" s="95" t="n">
        <v>8410.73</v>
      </c>
      <c r="E5308" s="95" t="n">
        <v>3.170000000000073</v>
      </c>
    </row>
    <row r="5309" ht="14.4" customHeight="1">
      <c r="A5309" s="92" t="inlineStr">
        <is>
          <t>UF</t>
        </is>
      </c>
      <c r="B5309" s="93" t="inlineStr">
        <is>
          <t>1992-02</t>
        </is>
      </c>
      <c r="C5309" s="94" t="n">
        <v>33645</v>
      </c>
      <c r="D5309" s="95" t="n">
        <v>8413.91</v>
      </c>
      <c r="E5309" s="95" t="n">
        <v>3.180000000000291</v>
      </c>
    </row>
    <row r="5310" ht="14.4" customHeight="1">
      <c r="A5310" s="92" t="inlineStr">
        <is>
          <t>UF</t>
        </is>
      </c>
      <c r="B5310" s="93" t="inlineStr">
        <is>
          <t>1992-02</t>
        </is>
      </c>
      <c r="C5310" s="94" t="n">
        <v>33646</v>
      </c>
      <c r="D5310" s="95" t="n">
        <v>8417.08</v>
      </c>
      <c r="E5310" s="95" t="n">
        <v>3.170000000000073</v>
      </c>
    </row>
    <row r="5311" ht="14.4" customHeight="1">
      <c r="A5311" s="92" t="inlineStr">
        <is>
          <t>UF</t>
        </is>
      </c>
      <c r="B5311" s="93" t="inlineStr">
        <is>
          <t>1992-02</t>
        </is>
      </c>
      <c r="C5311" s="94" t="n">
        <v>33647</v>
      </c>
      <c r="D5311" s="95" t="n">
        <v>8420.26</v>
      </c>
      <c r="E5311" s="95" t="n">
        <v>3.180000000000291</v>
      </c>
    </row>
    <row r="5312" ht="14.4" customHeight="1">
      <c r="A5312" s="92" t="inlineStr">
        <is>
          <t>UF</t>
        </is>
      </c>
      <c r="B5312" s="93" t="inlineStr">
        <is>
          <t>1992-02</t>
        </is>
      </c>
      <c r="C5312" s="94" t="n">
        <v>33648</v>
      </c>
      <c r="D5312" s="95" t="n">
        <v>8423.43</v>
      </c>
      <c r="E5312" s="95" t="n">
        <v>3.170000000000073</v>
      </c>
    </row>
    <row r="5313" ht="14.4" customHeight="1">
      <c r="A5313" s="92" t="inlineStr">
        <is>
          <t>UF</t>
        </is>
      </c>
      <c r="B5313" s="93" t="inlineStr">
        <is>
          <t>1992-02</t>
        </is>
      </c>
      <c r="C5313" s="94" t="n">
        <v>33649</v>
      </c>
      <c r="D5313" s="95" t="n">
        <v>8426.610000000001</v>
      </c>
      <c r="E5313" s="95" t="n">
        <v>3.180000000000291</v>
      </c>
    </row>
    <row r="5314" ht="14.4" customHeight="1">
      <c r="A5314" s="92" t="inlineStr">
        <is>
          <t>UF</t>
        </is>
      </c>
      <c r="B5314" s="93" t="inlineStr">
        <is>
          <t>1992-02</t>
        </is>
      </c>
      <c r="C5314" s="94" t="n">
        <v>33650</v>
      </c>
      <c r="D5314" s="95" t="n">
        <v>8429.790000000001</v>
      </c>
      <c r="E5314" s="95" t="n">
        <v>3.180000000000291</v>
      </c>
    </row>
    <row r="5315" ht="14.4" customHeight="1">
      <c r="A5315" s="92" t="inlineStr">
        <is>
          <t>UF</t>
        </is>
      </c>
      <c r="B5315" s="93" t="inlineStr">
        <is>
          <t>1992-02</t>
        </is>
      </c>
      <c r="C5315" s="94" t="n">
        <v>33651</v>
      </c>
      <c r="D5315" s="95" t="n">
        <v>8432.969999999999</v>
      </c>
      <c r="E5315" s="95" t="n">
        <v>3.179999999998472</v>
      </c>
    </row>
    <row r="5316" ht="14.4" customHeight="1">
      <c r="A5316" s="92" t="inlineStr">
        <is>
          <t>UF</t>
        </is>
      </c>
      <c r="B5316" s="93" t="inlineStr">
        <is>
          <t>1992-02</t>
        </is>
      </c>
      <c r="C5316" s="94" t="n">
        <v>33652</v>
      </c>
      <c r="D5316" s="95" t="n">
        <v>8436.15</v>
      </c>
      <c r="E5316" s="95" t="n">
        <v>3.180000000000291</v>
      </c>
    </row>
    <row r="5317" ht="14.4" customHeight="1">
      <c r="A5317" s="92" t="inlineStr">
        <is>
          <t>UF</t>
        </is>
      </c>
      <c r="B5317" s="93" t="inlineStr">
        <is>
          <t>1992-02</t>
        </is>
      </c>
      <c r="C5317" s="94" t="n">
        <v>33653</v>
      </c>
      <c r="D5317" s="95" t="n">
        <v>8439.34</v>
      </c>
      <c r="E5317" s="95" t="n">
        <v>3.190000000000509</v>
      </c>
    </row>
    <row r="5318" ht="14.4" customHeight="1">
      <c r="A5318" s="92" t="inlineStr">
        <is>
          <t>UF</t>
        </is>
      </c>
      <c r="B5318" s="93" t="inlineStr">
        <is>
          <t>1992-02</t>
        </is>
      </c>
      <c r="C5318" s="94" t="n">
        <v>33654</v>
      </c>
      <c r="D5318" s="95" t="n">
        <v>8442.52</v>
      </c>
      <c r="E5318" s="95" t="n">
        <v>3.180000000000291</v>
      </c>
    </row>
    <row r="5319" ht="14.4" customHeight="1">
      <c r="A5319" s="92" t="inlineStr">
        <is>
          <t>UF</t>
        </is>
      </c>
      <c r="B5319" s="93" t="inlineStr">
        <is>
          <t>1992-02</t>
        </is>
      </c>
      <c r="C5319" s="94" t="n">
        <v>33655</v>
      </c>
      <c r="D5319" s="95" t="n">
        <v>8445.709999999999</v>
      </c>
      <c r="E5319" s="95" t="n">
        <v>3.18999999999869</v>
      </c>
    </row>
    <row r="5320" ht="14.4" customHeight="1">
      <c r="A5320" s="92" t="inlineStr">
        <is>
          <t>UF</t>
        </is>
      </c>
      <c r="B5320" s="93" t="inlineStr">
        <is>
          <t>1992-02</t>
        </is>
      </c>
      <c r="C5320" s="94" t="n">
        <v>33656</v>
      </c>
      <c r="D5320" s="95" t="n">
        <v>8448.889999999999</v>
      </c>
      <c r="E5320" s="95" t="n">
        <v>3.180000000000291</v>
      </c>
    </row>
    <row r="5321" ht="14.4" customHeight="1">
      <c r="A5321" s="92" t="inlineStr">
        <is>
          <t>UF</t>
        </is>
      </c>
      <c r="B5321" s="93" t="inlineStr">
        <is>
          <t>1992-02</t>
        </is>
      </c>
      <c r="C5321" s="94" t="n">
        <v>33657</v>
      </c>
      <c r="D5321" s="95" t="n">
        <v>8452.08</v>
      </c>
      <c r="E5321" s="95" t="n">
        <v>3.190000000000509</v>
      </c>
    </row>
    <row r="5322" ht="14.4" customHeight="1">
      <c r="A5322" s="92" t="inlineStr">
        <is>
          <t>UF</t>
        </is>
      </c>
      <c r="B5322" s="93" t="inlineStr">
        <is>
          <t>1992-02</t>
        </is>
      </c>
      <c r="C5322" s="94" t="n">
        <v>33658</v>
      </c>
      <c r="D5322" s="95" t="n">
        <v>8455.27</v>
      </c>
      <c r="E5322" s="95" t="n">
        <v>3.190000000000509</v>
      </c>
    </row>
    <row r="5323" ht="14.4" customHeight="1">
      <c r="A5323" s="92" t="inlineStr">
        <is>
          <t>UF</t>
        </is>
      </c>
      <c r="B5323" s="93" t="inlineStr">
        <is>
          <t>1992-02</t>
        </is>
      </c>
      <c r="C5323" s="94" t="n">
        <v>33659</v>
      </c>
      <c r="D5323" s="95" t="n">
        <v>8458.459999999999</v>
      </c>
      <c r="E5323" s="95" t="n">
        <v>3.18999999999869</v>
      </c>
    </row>
    <row r="5324" ht="14.4" customHeight="1">
      <c r="A5324" s="92" t="inlineStr">
        <is>
          <t>UF</t>
        </is>
      </c>
      <c r="B5324" s="93" t="inlineStr">
        <is>
          <t>1992-02</t>
        </is>
      </c>
      <c r="C5324" s="94" t="n">
        <v>33660</v>
      </c>
      <c r="D5324" s="95" t="n">
        <v>8461.65</v>
      </c>
      <c r="E5324" s="95" t="n">
        <v>3.190000000000509</v>
      </c>
    </row>
    <row r="5325" ht="14.4" customHeight="1">
      <c r="A5325" s="92" t="inlineStr">
        <is>
          <t>UF</t>
        </is>
      </c>
      <c r="B5325" s="93" t="inlineStr">
        <is>
          <t>1992-02</t>
        </is>
      </c>
      <c r="C5325" s="94" t="n">
        <v>33661</v>
      </c>
      <c r="D5325" s="95" t="n">
        <v>8464.84</v>
      </c>
      <c r="E5325" s="95" t="n">
        <v>3.190000000000509</v>
      </c>
    </row>
    <row r="5326" ht="14.4" customHeight="1">
      <c r="A5326" s="92" t="inlineStr">
        <is>
          <t>UF</t>
        </is>
      </c>
      <c r="B5326" s="93" t="inlineStr">
        <is>
          <t>1992-02</t>
        </is>
      </c>
      <c r="C5326" s="94" t="n">
        <v>33662</v>
      </c>
      <c r="D5326" s="95" t="n">
        <v>8468.040000000001</v>
      </c>
      <c r="E5326" s="95" t="n">
        <v>3.200000000000728</v>
      </c>
    </row>
    <row r="5327" ht="14.4" customHeight="1">
      <c r="A5327" s="92" t="inlineStr">
        <is>
          <t>UF</t>
        </is>
      </c>
      <c r="B5327" s="93" t="inlineStr">
        <is>
          <t>1992-02</t>
        </is>
      </c>
      <c r="C5327" s="94" t="n">
        <v>33663</v>
      </c>
      <c r="D5327" s="95" t="n">
        <v>8471.23</v>
      </c>
      <c r="E5327" s="95" t="n">
        <v>3.18999999999869</v>
      </c>
    </row>
    <row r="5328" ht="14.4" customHeight="1">
      <c r="A5328" s="92" t="inlineStr">
        <is>
          <t>UF</t>
        </is>
      </c>
      <c r="B5328" s="93" t="inlineStr">
        <is>
          <t>1992-03</t>
        </is>
      </c>
      <c r="C5328" s="94" t="n">
        <v>33664</v>
      </c>
      <c r="D5328" s="95" t="n">
        <v>8474.43</v>
      </c>
      <c r="E5328" s="95" t="n">
        <v>3.200000000000728</v>
      </c>
    </row>
    <row r="5329" ht="14.4" customHeight="1">
      <c r="A5329" s="92" t="inlineStr">
        <is>
          <t>UF</t>
        </is>
      </c>
      <c r="B5329" s="93" t="inlineStr">
        <is>
          <t>1992-03</t>
        </is>
      </c>
      <c r="C5329" s="94" t="n">
        <v>33665</v>
      </c>
      <c r="D5329" s="95" t="n">
        <v>8477.629999999999</v>
      </c>
      <c r="E5329" s="95" t="n">
        <v>3.199999999998909</v>
      </c>
    </row>
    <row r="5330" ht="14.4" customHeight="1">
      <c r="A5330" s="92" t="inlineStr">
        <is>
          <t>UF</t>
        </is>
      </c>
      <c r="B5330" s="93" t="inlineStr">
        <is>
          <t>1992-03</t>
        </is>
      </c>
      <c r="C5330" s="94" t="n">
        <v>33666</v>
      </c>
      <c r="D5330" s="95" t="n">
        <v>8480.83</v>
      </c>
      <c r="E5330" s="95" t="n">
        <v>3.200000000000728</v>
      </c>
    </row>
    <row r="5331" ht="14.4" customHeight="1">
      <c r="A5331" s="92" t="inlineStr">
        <is>
          <t>UF</t>
        </is>
      </c>
      <c r="B5331" s="93" t="inlineStr">
        <is>
          <t>1992-03</t>
        </is>
      </c>
      <c r="C5331" s="94" t="n">
        <v>33667</v>
      </c>
      <c r="D5331" s="95" t="n">
        <v>8484.030000000001</v>
      </c>
      <c r="E5331" s="95" t="n">
        <v>3.200000000000728</v>
      </c>
    </row>
    <row r="5332" ht="14.4" customHeight="1">
      <c r="A5332" s="92" t="inlineStr">
        <is>
          <t>UF</t>
        </is>
      </c>
      <c r="B5332" s="93" t="inlineStr">
        <is>
          <t>1992-03</t>
        </is>
      </c>
      <c r="C5332" s="94" t="n">
        <v>33668</v>
      </c>
      <c r="D5332" s="95" t="n">
        <v>8487.23</v>
      </c>
      <c r="E5332" s="95" t="n">
        <v>3.199999999998909</v>
      </c>
    </row>
    <row r="5333" ht="14.4" customHeight="1">
      <c r="A5333" s="92" t="inlineStr">
        <is>
          <t>UF</t>
        </is>
      </c>
      <c r="B5333" s="93" t="inlineStr">
        <is>
          <t>1992-03</t>
        </is>
      </c>
      <c r="C5333" s="94" t="n">
        <v>33669</v>
      </c>
      <c r="D5333" s="95" t="n">
        <v>8490.43</v>
      </c>
      <c r="E5333" s="95" t="n">
        <v>3.200000000000728</v>
      </c>
    </row>
    <row r="5334" ht="14.4" customHeight="1">
      <c r="A5334" s="92" t="inlineStr">
        <is>
          <t>UF</t>
        </is>
      </c>
      <c r="B5334" s="93" t="inlineStr">
        <is>
          <t>1992-03</t>
        </is>
      </c>
      <c r="C5334" s="94" t="n">
        <v>33670</v>
      </c>
      <c r="D5334" s="95" t="n">
        <v>8493.629999999999</v>
      </c>
      <c r="E5334" s="95" t="n">
        <v>3.199999999998909</v>
      </c>
    </row>
    <row r="5335" ht="14.4" customHeight="1">
      <c r="A5335" s="92" t="inlineStr">
        <is>
          <t>UF</t>
        </is>
      </c>
      <c r="B5335" s="93" t="inlineStr">
        <is>
          <t>1992-03</t>
        </is>
      </c>
      <c r="C5335" s="94" t="n">
        <v>33671</v>
      </c>
      <c r="D5335" s="95" t="n">
        <v>8496.84</v>
      </c>
      <c r="E5335" s="95" t="n">
        <v>3.210000000000946</v>
      </c>
    </row>
    <row r="5336" ht="14.4" customHeight="1">
      <c r="A5336" s="92" t="inlineStr">
        <is>
          <t>UF</t>
        </is>
      </c>
      <c r="B5336" s="93" t="inlineStr">
        <is>
          <t>1992-03</t>
        </is>
      </c>
      <c r="C5336" s="94" t="n">
        <v>33672</v>
      </c>
      <c r="D5336" s="95" t="n">
        <v>8500.040000000001</v>
      </c>
      <c r="E5336" s="95" t="n">
        <v>3.200000000000728</v>
      </c>
    </row>
    <row r="5337" ht="14.4" customHeight="1">
      <c r="A5337" s="92" t="inlineStr">
        <is>
          <t>UF</t>
        </is>
      </c>
      <c r="B5337" s="93" t="inlineStr">
        <is>
          <t>1992-03</t>
        </is>
      </c>
      <c r="C5337" s="94" t="n">
        <v>33673</v>
      </c>
      <c r="D5337" s="95" t="n">
        <v>8498.389999999999</v>
      </c>
      <c r="E5337" s="95" t="n">
        <v>-1.650000000001455</v>
      </c>
    </row>
    <row r="5338" ht="14.4" customHeight="1">
      <c r="A5338" s="92" t="inlineStr">
        <is>
          <t>UF</t>
        </is>
      </c>
      <c r="B5338" s="93" t="inlineStr">
        <is>
          <t>1992-03</t>
        </is>
      </c>
      <c r="C5338" s="94" t="n">
        <v>33674</v>
      </c>
      <c r="D5338" s="95" t="n">
        <v>8496.74</v>
      </c>
      <c r="E5338" s="95" t="n">
        <v>-1.649999999999636</v>
      </c>
    </row>
    <row r="5339" ht="14.4" customHeight="1">
      <c r="A5339" s="92" t="inlineStr">
        <is>
          <t>UF</t>
        </is>
      </c>
      <c r="B5339" s="93" t="inlineStr">
        <is>
          <t>1992-03</t>
        </is>
      </c>
      <c r="C5339" s="94" t="n">
        <v>33675</v>
      </c>
      <c r="D5339" s="95" t="n">
        <v>8495.09</v>
      </c>
      <c r="E5339" s="95" t="n">
        <v>-1.649999999999636</v>
      </c>
    </row>
    <row r="5340" ht="14.4" customHeight="1">
      <c r="A5340" s="92" t="inlineStr">
        <is>
          <t>UF</t>
        </is>
      </c>
      <c r="B5340" s="93" t="inlineStr">
        <is>
          <t>1992-03</t>
        </is>
      </c>
      <c r="C5340" s="94" t="n">
        <v>33676</v>
      </c>
      <c r="D5340" s="95" t="n">
        <v>8493.440000000001</v>
      </c>
      <c r="E5340" s="95" t="n">
        <v>-1.649999999999636</v>
      </c>
    </row>
    <row r="5341" ht="14.4" customHeight="1">
      <c r="A5341" s="92" t="inlineStr">
        <is>
          <t>UF</t>
        </is>
      </c>
      <c r="B5341" s="93" t="inlineStr">
        <is>
          <t>1992-03</t>
        </is>
      </c>
      <c r="C5341" s="94" t="n">
        <v>33677</v>
      </c>
      <c r="D5341" s="95" t="n">
        <v>8491.790000000001</v>
      </c>
      <c r="E5341" s="95" t="n">
        <v>-1.649999999999636</v>
      </c>
    </row>
    <row r="5342" ht="14.4" customHeight="1">
      <c r="A5342" s="92" t="inlineStr">
        <is>
          <t>UF</t>
        </is>
      </c>
      <c r="B5342" s="93" t="inlineStr">
        <is>
          <t>1992-03</t>
        </is>
      </c>
      <c r="C5342" s="94" t="n">
        <v>33678</v>
      </c>
      <c r="D5342" s="95" t="n">
        <v>8490.15</v>
      </c>
      <c r="E5342" s="95" t="n">
        <v>-1.640000000001237</v>
      </c>
    </row>
    <row r="5343" ht="14.4" customHeight="1">
      <c r="A5343" s="92" t="inlineStr">
        <is>
          <t>UF</t>
        </is>
      </c>
      <c r="B5343" s="93" t="inlineStr">
        <is>
          <t>1992-03</t>
        </is>
      </c>
      <c r="C5343" s="94" t="n">
        <v>33679</v>
      </c>
      <c r="D5343" s="95" t="n">
        <v>8488.5</v>
      </c>
      <c r="E5343" s="95" t="n">
        <v>-1.649999999999636</v>
      </c>
    </row>
    <row r="5344" ht="14.4" customHeight="1">
      <c r="A5344" s="92" t="inlineStr">
        <is>
          <t>UF</t>
        </is>
      </c>
      <c r="B5344" s="93" t="inlineStr">
        <is>
          <t>1992-03</t>
        </is>
      </c>
      <c r="C5344" s="94" t="n">
        <v>33680</v>
      </c>
      <c r="D5344" s="95" t="n">
        <v>8486.85</v>
      </c>
      <c r="E5344" s="95" t="n">
        <v>-1.649999999999636</v>
      </c>
    </row>
    <row r="5345" ht="14.4" customHeight="1">
      <c r="A5345" s="92" t="inlineStr">
        <is>
          <t>UF</t>
        </is>
      </c>
      <c r="B5345" s="93" t="inlineStr">
        <is>
          <t>1992-03</t>
        </is>
      </c>
      <c r="C5345" s="94" t="n">
        <v>33681</v>
      </c>
      <c r="D5345" s="95" t="n">
        <v>8485.200000000001</v>
      </c>
      <c r="E5345" s="95" t="n">
        <v>-1.649999999999636</v>
      </c>
    </row>
    <row r="5346" ht="14.4" customHeight="1">
      <c r="A5346" s="92" t="inlineStr">
        <is>
          <t>UF</t>
        </is>
      </c>
      <c r="B5346" s="93" t="inlineStr">
        <is>
          <t>1992-03</t>
        </is>
      </c>
      <c r="C5346" s="94" t="n">
        <v>33682</v>
      </c>
      <c r="D5346" s="95" t="n">
        <v>8483.549999999999</v>
      </c>
      <c r="E5346" s="95" t="n">
        <v>-1.650000000001455</v>
      </c>
    </row>
    <row r="5347" ht="14.4" customHeight="1">
      <c r="A5347" s="92" t="inlineStr">
        <is>
          <t>UF</t>
        </is>
      </c>
      <c r="B5347" s="93" t="inlineStr">
        <is>
          <t>1992-03</t>
        </is>
      </c>
      <c r="C5347" s="94" t="n">
        <v>33683</v>
      </c>
      <c r="D5347" s="95" t="n">
        <v>8481.91</v>
      </c>
      <c r="E5347" s="95" t="n">
        <v>-1.639999999999418</v>
      </c>
    </row>
    <row r="5348" ht="14.4" customHeight="1">
      <c r="A5348" s="92" t="inlineStr">
        <is>
          <t>UF</t>
        </is>
      </c>
      <c r="B5348" s="93" t="inlineStr">
        <is>
          <t>1992-03</t>
        </is>
      </c>
      <c r="C5348" s="94" t="n">
        <v>33684</v>
      </c>
      <c r="D5348" s="95" t="n">
        <v>8480.26</v>
      </c>
      <c r="E5348" s="95" t="n">
        <v>-1.649999999999636</v>
      </c>
    </row>
    <row r="5349" ht="14.4" customHeight="1">
      <c r="A5349" s="92" t="inlineStr">
        <is>
          <t>UF</t>
        </is>
      </c>
      <c r="B5349" s="93" t="inlineStr">
        <is>
          <t>1992-03</t>
        </is>
      </c>
      <c r="C5349" s="94" t="n">
        <v>33685</v>
      </c>
      <c r="D5349" s="95" t="n">
        <v>8478.620000000001</v>
      </c>
      <c r="E5349" s="95" t="n">
        <v>-1.639999999999418</v>
      </c>
    </row>
    <row r="5350" ht="14.4" customHeight="1">
      <c r="A5350" s="92" t="inlineStr">
        <is>
          <t>UF</t>
        </is>
      </c>
      <c r="B5350" s="93" t="inlineStr">
        <is>
          <t>1992-03</t>
        </is>
      </c>
      <c r="C5350" s="94" t="n">
        <v>33686</v>
      </c>
      <c r="D5350" s="95" t="n">
        <v>8476.969999999999</v>
      </c>
      <c r="E5350" s="95" t="n">
        <v>-1.650000000001455</v>
      </c>
    </row>
    <row r="5351" ht="14.4" customHeight="1">
      <c r="A5351" s="92" t="inlineStr">
        <is>
          <t>UF</t>
        </is>
      </c>
      <c r="B5351" s="93" t="inlineStr">
        <is>
          <t>1992-03</t>
        </is>
      </c>
      <c r="C5351" s="94" t="n">
        <v>33687</v>
      </c>
      <c r="D5351" s="95" t="n">
        <v>8475.32</v>
      </c>
      <c r="E5351" s="95" t="n">
        <v>-1.649999999999636</v>
      </c>
    </row>
    <row r="5352" ht="14.4" customHeight="1">
      <c r="A5352" s="92" t="inlineStr">
        <is>
          <t>UF</t>
        </is>
      </c>
      <c r="B5352" s="93" t="inlineStr">
        <is>
          <t>1992-03</t>
        </is>
      </c>
      <c r="C5352" s="94" t="n">
        <v>33688</v>
      </c>
      <c r="D5352" s="95" t="n">
        <v>8473.68</v>
      </c>
      <c r="E5352" s="95" t="n">
        <v>-1.639999999999418</v>
      </c>
    </row>
    <row r="5353" ht="14.4" customHeight="1">
      <c r="A5353" s="92" t="inlineStr">
        <is>
          <t>UF</t>
        </is>
      </c>
      <c r="B5353" s="93" t="inlineStr">
        <is>
          <t>1992-03</t>
        </is>
      </c>
      <c r="C5353" s="94" t="n">
        <v>33689</v>
      </c>
      <c r="D5353" s="95" t="n">
        <v>8472.030000000001</v>
      </c>
      <c r="E5353" s="95" t="n">
        <v>-1.649999999999636</v>
      </c>
    </row>
    <row r="5354" ht="14.4" customHeight="1">
      <c r="A5354" s="92" t="inlineStr">
        <is>
          <t>UF</t>
        </is>
      </c>
      <c r="B5354" s="93" t="inlineStr">
        <is>
          <t>1992-03</t>
        </is>
      </c>
      <c r="C5354" s="94" t="n">
        <v>33690</v>
      </c>
      <c r="D5354" s="95" t="n">
        <v>8470.389999999999</v>
      </c>
      <c r="E5354" s="95" t="n">
        <v>-1.640000000001237</v>
      </c>
    </row>
    <row r="5355" ht="14.4" customHeight="1">
      <c r="A5355" s="92" t="inlineStr">
        <is>
          <t>UF</t>
        </is>
      </c>
      <c r="B5355" s="93" t="inlineStr">
        <is>
          <t>1992-03</t>
        </is>
      </c>
      <c r="C5355" s="94" t="n">
        <v>33691</v>
      </c>
      <c r="D5355" s="95" t="n">
        <v>8468.75</v>
      </c>
      <c r="E5355" s="95" t="n">
        <v>-1.639999999999418</v>
      </c>
    </row>
    <row r="5356" ht="14.4" customHeight="1">
      <c r="A5356" s="92" t="inlineStr">
        <is>
          <t>UF</t>
        </is>
      </c>
      <c r="B5356" s="93" t="inlineStr">
        <is>
          <t>1992-03</t>
        </is>
      </c>
      <c r="C5356" s="94" t="n">
        <v>33692</v>
      </c>
      <c r="D5356" s="95" t="n">
        <v>8467.1</v>
      </c>
      <c r="E5356" s="95" t="n">
        <v>-1.649999999999636</v>
      </c>
    </row>
    <row r="5357" ht="14.4" customHeight="1">
      <c r="A5357" s="92" t="inlineStr">
        <is>
          <t>UF</t>
        </is>
      </c>
      <c r="B5357" s="93" t="inlineStr">
        <is>
          <t>1992-03</t>
        </is>
      </c>
      <c r="C5357" s="94" t="n">
        <v>33693</v>
      </c>
      <c r="D5357" s="95" t="n">
        <v>8465.459999999999</v>
      </c>
      <c r="E5357" s="95" t="n">
        <v>-1.640000000001237</v>
      </c>
    </row>
    <row r="5358" ht="14.4" customHeight="1">
      <c r="A5358" s="92" t="inlineStr">
        <is>
          <t>UF</t>
        </is>
      </c>
      <c r="B5358" s="93" t="inlineStr">
        <is>
          <t>1992-03</t>
        </is>
      </c>
      <c r="C5358" s="94" t="n">
        <v>33694</v>
      </c>
      <c r="D5358" s="95" t="n">
        <v>8463.809999999999</v>
      </c>
      <c r="E5358" s="95" t="n">
        <v>-1.649999999999636</v>
      </c>
    </row>
    <row r="5359" ht="14.4" customHeight="1">
      <c r="A5359" s="92" t="inlineStr">
        <is>
          <t>UF</t>
        </is>
      </c>
      <c r="B5359" s="93" t="inlineStr">
        <is>
          <t>1992-04</t>
        </is>
      </c>
      <c r="C5359" s="94" t="n">
        <v>33695</v>
      </c>
      <c r="D5359" s="95" t="n">
        <v>8462.17</v>
      </c>
      <c r="E5359" s="95" t="n">
        <v>-1.639999999999418</v>
      </c>
    </row>
    <row r="5360" ht="14.4" customHeight="1">
      <c r="A5360" s="92" t="inlineStr">
        <is>
          <t>UF</t>
        </is>
      </c>
      <c r="B5360" s="93" t="inlineStr">
        <is>
          <t>1992-04</t>
        </is>
      </c>
      <c r="C5360" s="94" t="n">
        <v>33696</v>
      </c>
      <c r="D5360" s="95" t="n">
        <v>8460.530000000001</v>
      </c>
      <c r="E5360" s="95" t="n">
        <v>-1.639999999999418</v>
      </c>
    </row>
    <row r="5361" ht="14.4" customHeight="1">
      <c r="A5361" s="92" t="inlineStr">
        <is>
          <t>UF</t>
        </is>
      </c>
      <c r="B5361" s="93" t="inlineStr">
        <is>
          <t>1992-04</t>
        </is>
      </c>
      <c r="C5361" s="94" t="n">
        <v>33697</v>
      </c>
      <c r="D5361" s="95" t="n">
        <v>8458.889999999999</v>
      </c>
      <c r="E5361" s="95" t="n">
        <v>-1.640000000001237</v>
      </c>
    </row>
    <row r="5362" ht="14.4" customHeight="1">
      <c r="A5362" s="92" t="inlineStr">
        <is>
          <t>UF</t>
        </is>
      </c>
      <c r="B5362" s="93" t="inlineStr">
        <is>
          <t>1992-04</t>
        </is>
      </c>
      <c r="C5362" s="94" t="n">
        <v>33698</v>
      </c>
      <c r="D5362" s="95" t="n">
        <v>8457.24</v>
      </c>
      <c r="E5362" s="95" t="n">
        <v>-1.649999999999636</v>
      </c>
    </row>
    <row r="5363" ht="14.4" customHeight="1">
      <c r="A5363" s="92" t="inlineStr">
        <is>
          <t>UF</t>
        </is>
      </c>
      <c r="B5363" s="93" t="inlineStr">
        <is>
          <t>1992-04</t>
        </is>
      </c>
      <c r="C5363" s="94" t="n">
        <v>33699</v>
      </c>
      <c r="D5363" s="95" t="n">
        <v>8455.6</v>
      </c>
      <c r="E5363" s="95" t="n">
        <v>-1.639999999999418</v>
      </c>
    </row>
    <row r="5364" ht="14.4" customHeight="1">
      <c r="A5364" s="92" t="inlineStr">
        <is>
          <t>UF</t>
        </is>
      </c>
      <c r="B5364" s="93" t="inlineStr">
        <is>
          <t>1992-04</t>
        </is>
      </c>
      <c r="C5364" s="94" t="n">
        <v>33700</v>
      </c>
      <c r="D5364" s="95" t="n">
        <v>8453.959999999999</v>
      </c>
      <c r="E5364" s="95" t="n">
        <v>-1.640000000001237</v>
      </c>
    </row>
    <row r="5365" ht="14.4" customHeight="1">
      <c r="A5365" s="92" t="inlineStr">
        <is>
          <t>UF</t>
        </is>
      </c>
      <c r="B5365" s="93" t="inlineStr">
        <is>
          <t>1992-04</t>
        </is>
      </c>
      <c r="C5365" s="94" t="n">
        <v>33701</v>
      </c>
      <c r="D5365" s="95" t="n">
        <v>8452.32</v>
      </c>
      <c r="E5365" s="95" t="n">
        <v>-1.639999999999418</v>
      </c>
    </row>
    <row r="5366" ht="14.4" customHeight="1">
      <c r="A5366" s="92" t="inlineStr">
        <is>
          <t>UF</t>
        </is>
      </c>
      <c r="B5366" s="93" t="inlineStr">
        <is>
          <t>1992-04</t>
        </is>
      </c>
      <c r="C5366" s="94" t="n">
        <v>33702</v>
      </c>
      <c r="D5366" s="95" t="n">
        <v>8450.68</v>
      </c>
      <c r="E5366" s="95" t="n">
        <v>-1.639999999999418</v>
      </c>
    </row>
    <row r="5367" ht="14.4" customHeight="1">
      <c r="A5367" s="92" t="inlineStr">
        <is>
          <t>UF</t>
        </is>
      </c>
      <c r="B5367" s="93" t="inlineStr">
        <is>
          <t>1992-04</t>
        </is>
      </c>
      <c r="C5367" s="94" t="n">
        <v>33703</v>
      </c>
      <c r="D5367" s="95" t="n">
        <v>8449.040000000001</v>
      </c>
      <c r="E5367" s="95" t="n">
        <v>-1.639999999999418</v>
      </c>
    </row>
    <row r="5368" ht="14.4" customHeight="1">
      <c r="A5368" s="92" t="inlineStr">
        <is>
          <t>UF</t>
        </is>
      </c>
      <c r="B5368" s="93" t="inlineStr">
        <is>
          <t>1992-04</t>
        </is>
      </c>
      <c r="C5368" s="94" t="n">
        <v>33704</v>
      </c>
      <c r="D5368" s="95" t="n">
        <v>8451</v>
      </c>
      <c r="E5368" s="95" t="n">
        <v>1.959999999999127</v>
      </c>
    </row>
    <row r="5369" ht="14.4" customHeight="1">
      <c r="A5369" s="92" t="inlineStr">
        <is>
          <t>UF</t>
        </is>
      </c>
      <c r="B5369" s="93" t="inlineStr">
        <is>
          <t>1992-04</t>
        </is>
      </c>
      <c r="C5369" s="94" t="n">
        <v>33705</v>
      </c>
      <c r="D5369" s="95" t="n">
        <v>8452.969999999999</v>
      </c>
      <c r="E5369" s="95" t="n">
        <v>1.969999999999345</v>
      </c>
    </row>
    <row r="5370" ht="14.4" customHeight="1">
      <c r="A5370" s="92" t="inlineStr">
        <is>
          <t>UF</t>
        </is>
      </c>
      <c r="B5370" s="93" t="inlineStr">
        <is>
          <t>1992-04</t>
        </is>
      </c>
      <c r="C5370" s="94" t="n">
        <v>33706</v>
      </c>
      <c r="D5370" s="95" t="n">
        <v>8454.940000000001</v>
      </c>
      <c r="E5370" s="95" t="n">
        <v>1.970000000001164</v>
      </c>
    </row>
    <row r="5371" ht="14.4" customHeight="1">
      <c r="A5371" s="92" t="inlineStr">
        <is>
          <t>UF</t>
        </is>
      </c>
      <c r="B5371" s="93" t="inlineStr">
        <is>
          <t>1992-04</t>
        </is>
      </c>
      <c r="C5371" s="94" t="n">
        <v>33707</v>
      </c>
      <c r="D5371" s="95" t="n">
        <v>8456.9</v>
      </c>
      <c r="E5371" s="95" t="n">
        <v>1.959999999999127</v>
      </c>
    </row>
    <row r="5372" ht="14.4" customHeight="1">
      <c r="A5372" s="92" t="inlineStr">
        <is>
          <t>UF</t>
        </is>
      </c>
      <c r="B5372" s="93" t="inlineStr">
        <is>
          <t>1992-04</t>
        </is>
      </c>
      <c r="C5372" s="94" t="n">
        <v>33708</v>
      </c>
      <c r="D5372" s="95" t="n">
        <v>8458.870000000001</v>
      </c>
      <c r="E5372" s="95" t="n">
        <v>1.970000000001164</v>
      </c>
    </row>
    <row r="5373" ht="14.4" customHeight="1">
      <c r="A5373" s="92" t="inlineStr">
        <is>
          <t>UF</t>
        </is>
      </c>
      <c r="B5373" s="93" t="inlineStr">
        <is>
          <t>1992-04</t>
        </is>
      </c>
      <c r="C5373" s="94" t="n">
        <v>33709</v>
      </c>
      <c r="D5373" s="95" t="n">
        <v>8460.84</v>
      </c>
      <c r="E5373" s="95" t="n">
        <v>1.969999999999345</v>
      </c>
    </row>
    <row r="5374" ht="14.4" customHeight="1">
      <c r="A5374" s="92" t="inlineStr">
        <is>
          <t>UF</t>
        </is>
      </c>
      <c r="B5374" s="93" t="inlineStr">
        <is>
          <t>1992-04</t>
        </is>
      </c>
      <c r="C5374" s="94" t="n">
        <v>33710</v>
      </c>
      <c r="D5374" s="95" t="n">
        <v>8462.799999999999</v>
      </c>
      <c r="E5374" s="95" t="n">
        <v>1.959999999999127</v>
      </c>
    </row>
    <row r="5375" ht="14.4" customHeight="1">
      <c r="A5375" s="92" t="inlineStr">
        <is>
          <t>UF</t>
        </is>
      </c>
      <c r="B5375" s="93" t="inlineStr">
        <is>
          <t>1992-04</t>
        </is>
      </c>
      <c r="C5375" s="94" t="n">
        <v>33711</v>
      </c>
      <c r="D5375" s="95" t="n">
        <v>8464.77</v>
      </c>
      <c r="E5375" s="95" t="n">
        <v>1.970000000001164</v>
      </c>
    </row>
    <row r="5376" ht="14.4" customHeight="1">
      <c r="A5376" s="92" t="inlineStr">
        <is>
          <t>UF</t>
        </is>
      </c>
      <c r="B5376" s="93" t="inlineStr">
        <is>
          <t>1992-04</t>
        </is>
      </c>
      <c r="C5376" s="94" t="n">
        <v>33712</v>
      </c>
      <c r="D5376" s="95" t="n">
        <v>8466.74</v>
      </c>
      <c r="E5376" s="95" t="n">
        <v>1.969999999999345</v>
      </c>
    </row>
    <row r="5377" ht="14.4" customHeight="1">
      <c r="A5377" s="92" t="inlineStr">
        <is>
          <t>UF</t>
        </is>
      </c>
      <c r="B5377" s="93" t="inlineStr">
        <is>
          <t>1992-04</t>
        </is>
      </c>
      <c r="C5377" s="94" t="n">
        <v>33713</v>
      </c>
      <c r="D5377" s="95" t="n">
        <v>8468.709999999999</v>
      </c>
      <c r="E5377" s="95" t="n">
        <v>1.969999999999345</v>
      </c>
    </row>
    <row r="5378" ht="14.4" customHeight="1">
      <c r="A5378" s="92" t="inlineStr">
        <is>
          <t>UF</t>
        </is>
      </c>
      <c r="B5378" s="93" t="inlineStr">
        <is>
          <t>1992-04</t>
        </is>
      </c>
      <c r="C5378" s="94" t="n">
        <v>33714</v>
      </c>
      <c r="D5378" s="95" t="n">
        <v>8470.68</v>
      </c>
      <c r="E5378" s="95" t="n">
        <v>1.970000000001164</v>
      </c>
    </row>
    <row r="5379" ht="14.4" customHeight="1">
      <c r="A5379" s="92" t="inlineStr">
        <is>
          <t>UF</t>
        </is>
      </c>
      <c r="B5379" s="93" t="inlineStr">
        <is>
          <t>1992-04</t>
        </is>
      </c>
      <c r="C5379" s="94" t="n">
        <v>33715</v>
      </c>
      <c r="D5379" s="95" t="n">
        <v>8472.65</v>
      </c>
      <c r="E5379" s="95" t="n">
        <v>1.969999999999345</v>
      </c>
    </row>
    <row r="5380" ht="14.4" customHeight="1">
      <c r="A5380" s="92" t="inlineStr">
        <is>
          <t>UF</t>
        </is>
      </c>
      <c r="B5380" s="93" t="inlineStr">
        <is>
          <t>1992-04</t>
        </is>
      </c>
      <c r="C5380" s="94" t="n">
        <v>33716</v>
      </c>
      <c r="D5380" s="95" t="n">
        <v>8474.620000000001</v>
      </c>
      <c r="E5380" s="95" t="n">
        <v>1.970000000001164</v>
      </c>
    </row>
    <row r="5381" ht="14.4" customHeight="1">
      <c r="A5381" s="92" t="inlineStr">
        <is>
          <t>UF</t>
        </is>
      </c>
      <c r="B5381" s="93" t="inlineStr">
        <is>
          <t>1992-04</t>
        </is>
      </c>
      <c r="C5381" s="94" t="n">
        <v>33717</v>
      </c>
      <c r="D5381" s="95" t="n">
        <v>8476.59</v>
      </c>
      <c r="E5381" s="95" t="n">
        <v>1.969999999999345</v>
      </c>
    </row>
    <row r="5382" ht="14.4" customHeight="1">
      <c r="A5382" s="92" t="inlineStr">
        <is>
          <t>UF</t>
        </is>
      </c>
      <c r="B5382" s="93" t="inlineStr">
        <is>
          <t>1992-04</t>
        </is>
      </c>
      <c r="C5382" s="94" t="n">
        <v>33718</v>
      </c>
      <c r="D5382" s="95" t="n">
        <v>8478.559999999999</v>
      </c>
      <c r="E5382" s="95" t="n">
        <v>1.969999999999345</v>
      </c>
    </row>
    <row r="5383" ht="14.4" customHeight="1">
      <c r="A5383" s="92" t="inlineStr">
        <is>
          <t>UF</t>
        </is>
      </c>
      <c r="B5383" s="93" t="inlineStr">
        <is>
          <t>1992-04</t>
        </is>
      </c>
      <c r="C5383" s="94" t="n">
        <v>33719</v>
      </c>
      <c r="D5383" s="95" t="n">
        <v>8480.530000000001</v>
      </c>
      <c r="E5383" s="95" t="n">
        <v>1.970000000001164</v>
      </c>
    </row>
    <row r="5384" ht="14.4" customHeight="1">
      <c r="A5384" s="92" t="inlineStr">
        <is>
          <t>UF</t>
        </is>
      </c>
      <c r="B5384" s="93" t="inlineStr">
        <is>
          <t>1992-04</t>
        </is>
      </c>
      <c r="C5384" s="94" t="n">
        <v>33720</v>
      </c>
      <c r="D5384" s="95" t="n">
        <v>8482.5</v>
      </c>
      <c r="E5384" s="95" t="n">
        <v>1.969999999999345</v>
      </c>
    </row>
    <row r="5385" ht="14.4" customHeight="1">
      <c r="A5385" s="92" t="inlineStr">
        <is>
          <t>UF</t>
        </is>
      </c>
      <c r="B5385" s="93" t="inlineStr">
        <is>
          <t>1992-04</t>
        </is>
      </c>
      <c r="C5385" s="94" t="n">
        <v>33721</v>
      </c>
      <c r="D5385" s="95" t="n">
        <v>8484.48</v>
      </c>
      <c r="E5385" s="95" t="n">
        <v>1.979999999999563</v>
      </c>
    </row>
    <row r="5386" ht="14.4" customHeight="1">
      <c r="A5386" s="92" t="inlineStr">
        <is>
          <t>UF</t>
        </is>
      </c>
      <c r="B5386" s="93" t="inlineStr">
        <is>
          <t>1992-04</t>
        </is>
      </c>
      <c r="C5386" s="94" t="n">
        <v>33722</v>
      </c>
      <c r="D5386" s="95" t="n">
        <v>8486.450000000001</v>
      </c>
      <c r="E5386" s="95" t="n">
        <v>1.970000000001164</v>
      </c>
    </row>
    <row r="5387" ht="14.4" customHeight="1">
      <c r="A5387" s="92" t="inlineStr">
        <is>
          <t>UF</t>
        </is>
      </c>
      <c r="B5387" s="93" t="inlineStr">
        <is>
          <t>1992-04</t>
        </is>
      </c>
      <c r="C5387" s="94" t="n">
        <v>33723</v>
      </c>
      <c r="D5387" s="95" t="n">
        <v>8488.42</v>
      </c>
      <c r="E5387" s="95" t="n">
        <v>1.969999999999345</v>
      </c>
    </row>
    <row r="5388" ht="14.4" customHeight="1">
      <c r="A5388" s="92" t="inlineStr">
        <is>
          <t>UF</t>
        </is>
      </c>
      <c r="B5388" s="93" t="inlineStr">
        <is>
          <t>1992-04</t>
        </is>
      </c>
      <c r="C5388" s="94" t="n">
        <v>33724</v>
      </c>
      <c r="D5388" s="95" t="n">
        <v>8490.4</v>
      </c>
      <c r="E5388" s="95" t="n">
        <v>1.979999999999563</v>
      </c>
    </row>
    <row r="5389" ht="14.4" customHeight="1">
      <c r="A5389" s="92" t="inlineStr">
        <is>
          <t>UF</t>
        </is>
      </c>
      <c r="B5389" s="93" t="inlineStr">
        <is>
          <t>1992-05</t>
        </is>
      </c>
      <c r="C5389" s="94" t="n">
        <v>33725</v>
      </c>
      <c r="D5389" s="95" t="n">
        <v>8492.370000000001</v>
      </c>
      <c r="E5389" s="95" t="n">
        <v>1.970000000001164</v>
      </c>
    </row>
    <row r="5390" ht="14.4" customHeight="1">
      <c r="A5390" s="92" t="inlineStr">
        <is>
          <t>UF</t>
        </is>
      </c>
      <c r="B5390" s="93" t="inlineStr">
        <is>
          <t>1992-05</t>
        </is>
      </c>
      <c r="C5390" s="94" t="n">
        <v>33726</v>
      </c>
      <c r="D5390" s="95" t="n">
        <v>8494.35</v>
      </c>
      <c r="E5390" s="95" t="n">
        <v>1.979999999999563</v>
      </c>
    </row>
    <row r="5391" ht="14.4" customHeight="1">
      <c r="A5391" s="92" t="inlineStr">
        <is>
          <t>UF</t>
        </is>
      </c>
      <c r="B5391" s="93" t="inlineStr">
        <is>
          <t>1992-05</t>
        </is>
      </c>
      <c r="C5391" s="94" t="n">
        <v>33727</v>
      </c>
      <c r="D5391" s="95" t="n">
        <v>8496.32</v>
      </c>
      <c r="E5391" s="95" t="n">
        <v>1.969999999999345</v>
      </c>
    </row>
    <row r="5392" ht="14.4" customHeight="1">
      <c r="A5392" s="92" t="inlineStr">
        <is>
          <t>UF</t>
        </is>
      </c>
      <c r="B5392" s="93" t="inlineStr">
        <is>
          <t>1992-05</t>
        </is>
      </c>
      <c r="C5392" s="94" t="n">
        <v>33728</v>
      </c>
      <c r="D5392" s="95" t="n">
        <v>8498.299999999999</v>
      </c>
      <c r="E5392" s="95" t="n">
        <v>1.979999999999563</v>
      </c>
    </row>
    <row r="5393" ht="14.4" customHeight="1">
      <c r="A5393" s="92" t="inlineStr">
        <is>
          <t>UF</t>
        </is>
      </c>
      <c r="B5393" s="93" t="inlineStr">
        <is>
          <t>1992-05</t>
        </is>
      </c>
      <c r="C5393" s="94" t="n">
        <v>33729</v>
      </c>
      <c r="D5393" s="95" t="n">
        <v>8500.27</v>
      </c>
      <c r="E5393" s="95" t="n">
        <v>1.970000000001164</v>
      </c>
    </row>
    <row r="5394" ht="14.4" customHeight="1">
      <c r="A5394" s="92" t="inlineStr">
        <is>
          <t>UF</t>
        </is>
      </c>
      <c r="B5394" s="93" t="inlineStr">
        <is>
          <t>1992-05</t>
        </is>
      </c>
      <c r="C5394" s="94" t="n">
        <v>33730</v>
      </c>
      <c r="D5394" s="95" t="n">
        <v>8502.25</v>
      </c>
      <c r="E5394" s="95" t="n">
        <v>1.979999999999563</v>
      </c>
    </row>
    <row r="5395" ht="14.4" customHeight="1">
      <c r="A5395" s="92" t="inlineStr">
        <is>
          <t>UF</t>
        </is>
      </c>
      <c r="B5395" s="93" t="inlineStr">
        <is>
          <t>1992-05</t>
        </is>
      </c>
      <c r="C5395" s="94" t="n">
        <v>33731</v>
      </c>
      <c r="D5395" s="95" t="n">
        <v>8504.23</v>
      </c>
      <c r="E5395" s="95" t="n">
        <v>1.979999999999563</v>
      </c>
    </row>
    <row r="5396" ht="14.4" customHeight="1">
      <c r="A5396" s="92" t="inlineStr">
        <is>
          <t>UF</t>
        </is>
      </c>
      <c r="B5396" s="93" t="inlineStr">
        <is>
          <t>1992-05</t>
        </is>
      </c>
      <c r="C5396" s="94" t="n">
        <v>33732</v>
      </c>
      <c r="D5396" s="95" t="n">
        <v>8506.209999999999</v>
      </c>
      <c r="E5396" s="95" t="n">
        <v>1.979999999999563</v>
      </c>
    </row>
    <row r="5397" ht="14.4" customHeight="1">
      <c r="A5397" s="92" t="inlineStr">
        <is>
          <t>UF</t>
        </is>
      </c>
      <c r="B5397" s="93" t="inlineStr">
        <is>
          <t>1992-05</t>
        </is>
      </c>
      <c r="C5397" s="94" t="n">
        <v>33733</v>
      </c>
      <c r="D5397" s="95" t="n">
        <v>8508.18</v>
      </c>
      <c r="E5397" s="95" t="n">
        <v>1.970000000001164</v>
      </c>
    </row>
    <row r="5398" ht="14.4" customHeight="1">
      <c r="A5398" s="92" t="inlineStr">
        <is>
          <t>UF</t>
        </is>
      </c>
      <c r="B5398" s="93" t="inlineStr">
        <is>
          <t>1992-05</t>
        </is>
      </c>
      <c r="C5398" s="94" t="n">
        <v>33734</v>
      </c>
      <c r="D5398" s="95" t="n">
        <v>8511.73</v>
      </c>
      <c r="E5398" s="95" t="n">
        <v>3.549999999999272</v>
      </c>
    </row>
    <row r="5399" ht="14.4" customHeight="1">
      <c r="A5399" s="92" t="inlineStr">
        <is>
          <t>UF</t>
        </is>
      </c>
      <c r="B5399" s="93" t="inlineStr">
        <is>
          <t>1992-05</t>
        </is>
      </c>
      <c r="C5399" s="94" t="n">
        <v>33735</v>
      </c>
      <c r="D5399" s="95" t="n">
        <v>8515.27</v>
      </c>
      <c r="E5399" s="95" t="n">
        <v>3.540000000000873</v>
      </c>
    </row>
    <row r="5400" ht="14.4" customHeight="1">
      <c r="A5400" s="92" t="inlineStr">
        <is>
          <t>UF</t>
        </is>
      </c>
      <c r="B5400" s="93" t="inlineStr">
        <is>
          <t>1992-05</t>
        </is>
      </c>
      <c r="C5400" s="94" t="n">
        <v>33736</v>
      </c>
      <c r="D5400" s="95" t="n">
        <v>8518.82</v>
      </c>
      <c r="E5400" s="95" t="n">
        <v>3.549999999999272</v>
      </c>
    </row>
    <row r="5401" ht="14.4" customHeight="1">
      <c r="A5401" s="92" t="inlineStr">
        <is>
          <t>UF</t>
        </is>
      </c>
      <c r="B5401" s="93" t="inlineStr">
        <is>
          <t>1992-05</t>
        </is>
      </c>
      <c r="C5401" s="94" t="n">
        <v>33737</v>
      </c>
      <c r="D5401" s="95" t="n">
        <v>8522.370000000001</v>
      </c>
      <c r="E5401" s="95" t="n">
        <v>3.550000000001091</v>
      </c>
    </row>
    <row r="5402" ht="14.4" customHeight="1">
      <c r="A5402" s="92" t="inlineStr">
        <is>
          <t>UF</t>
        </is>
      </c>
      <c r="B5402" s="93" t="inlineStr">
        <is>
          <t>1992-05</t>
        </is>
      </c>
      <c r="C5402" s="94" t="n">
        <v>33738</v>
      </c>
      <c r="D5402" s="95" t="n">
        <v>8525.92</v>
      </c>
      <c r="E5402" s="95" t="n">
        <v>3.549999999999272</v>
      </c>
    </row>
    <row r="5403" ht="14.4" customHeight="1">
      <c r="A5403" s="92" t="inlineStr">
        <is>
          <t>UF</t>
        </is>
      </c>
      <c r="B5403" s="93" t="inlineStr">
        <is>
          <t>1992-05</t>
        </is>
      </c>
      <c r="C5403" s="94" t="n">
        <v>33739</v>
      </c>
      <c r="D5403" s="95" t="n">
        <v>8529.48</v>
      </c>
      <c r="E5403" s="95" t="n">
        <v>3.559999999999491</v>
      </c>
    </row>
    <row r="5404" ht="14.4" customHeight="1">
      <c r="A5404" s="92" t="inlineStr">
        <is>
          <t>UF</t>
        </is>
      </c>
      <c r="B5404" s="93" t="inlineStr">
        <is>
          <t>1992-05</t>
        </is>
      </c>
      <c r="C5404" s="94" t="n">
        <v>33740</v>
      </c>
      <c r="D5404" s="95" t="n">
        <v>8533.030000000001</v>
      </c>
      <c r="E5404" s="95" t="n">
        <v>3.550000000001091</v>
      </c>
    </row>
    <row r="5405" ht="14.4" customHeight="1">
      <c r="A5405" s="92" t="inlineStr">
        <is>
          <t>UF</t>
        </is>
      </c>
      <c r="B5405" s="93" t="inlineStr">
        <is>
          <t>1992-05</t>
        </is>
      </c>
      <c r="C5405" s="94" t="n">
        <v>33741</v>
      </c>
      <c r="D5405" s="95" t="n">
        <v>8536.59</v>
      </c>
      <c r="E5405" s="95" t="n">
        <v>3.559999999999491</v>
      </c>
    </row>
    <row r="5406" ht="14.4" customHeight="1">
      <c r="A5406" s="92" t="inlineStr">
        <is>
          <t>UF</t>
        </is>
      </c>
      <c r="B5406" s="93" t="inlineStr">
        <is>
          <t>1992-05</t>
        </is>
      </c>
      <c r="C5406" s="94" t="n">
        <v>33742</v>
      </c>
      <c r="D5406" s="95" t="n">
        <v>8540.139999999999</v>
      </c>
      <c r="E5406" s="95" t="n">
        <v>3.549999999999272</v>
      </c>
    </row>
    <row r="5407" ht="14.4" customHeight="1">
      <c r="A5407" s="92" t="inlineStr">
        <is>
          <t>UF</t>
        </is>
      </c>
      <c r="B5407" s="93" t="inlineStr">
        <is>
          <t>1992-05</t>
        </is>
      </c>
      <c r="C5407" s="94" t="n">
        <v>33743</v>
      </c>
      <c r="D5407" s="95" t="n">
        <v>8543.700000000001</v>
      </c>
      <c r="E5407" s="95" t="n">
        <v>3.56000000000131</v>
      </c>
    </row>
    <row r="5408" ht="14.4" customHeight="1">
      <c r="A5408" s="92" t="inlineStr">
        <is>
          <t>UF</t>
        </is>
      </c>
      <c r="B5408" s="93" t="inlineStr">
        <is>
          <t>1992-05</t>
        </is>
      </c>
      <c r="C5408" s="94" t="n">
        <v>33744</v>
      </c>
      <c r="D5408" s="95" t="n">
        <v>8547.26</v>
      </c>
      <c r="E5408" s="95" t="n">
        <v>3.559999999999491</v>
      </c>
    </row>
    <row r="5409" ht="14.4" customHeight="1">
      <c r="A5409" s="92" t="inlineStr">
        <is>
          <t>UF</t>
        </is>
      </c>
      <c r="B5409" s="93" t="inlineStr">
        <is>
          <t>1992-05</t>
        </is>
      </c>
      <c r="C5409" s="94" t="n">
        <v>33745</v>
      </c>
      <c r="D5409" s="95" t="n">
        <v>8550.83</v>
      </c>
      <c r="E5409" s="95" t="n">
        <v>3.569999999999709</v>
      </c>
    </row>
    <row r="5410" ht="14.4" customHeight="1">
      <c r="A5410" s="92" t="inlineStr">
        <is>
          <t>UF</t>
        </is>
      </c>
      <c r="B5410" s="93" t="inlineStr">
        <is>
          <t>1992-05</t>
        </is>
      </c>
      <c r="C5410" s="94" t="n">
        <v>33746</v>
      </c>
      <c r="D5410" s="95" t="n">
        <v>8554.389999999999</v>
      </c>
      <c r="E5410" s="95" t="n">
        <v>3.559999999999491</v>
      </c>
    </row>
    <row r="5411" ht="14.4" customHeight="1">
      <c r="A5411" s="92" t="inlineStr">
        <is>
          <t>UF</t>
        </is>
      </c>
      <c r="B5411" s="93" t="inlineStr">
        <is>
          <t>1992-05</t>
        </is>
      </c>
      <c r="C5411" s="94" t="n">
        <v>33747</v>
      </c>
      <c r="D5411" s="95" t="n">
        <v>8557.950000000001</v>
      </c>
      <c r="E5411" s="95" t="n">
        <v>3.56000000000131</v>
      </c>
    </row>
    <row r="5412" ht="14.4" customHeight="1">
      <c r="A5412" s="92" t="inlineStr">
        <is>
          <t>UF</t>
        </is>
      </c>
      <c r="B5412" s="93" t="inlineStr">
        <is>
          <t>1992-05</t>
        </is>
      </c>
      <c r="C5412" s="94" t="n">
        <v>33748</v>
      </c>
      <c r="D5412" s="95" t="n">
        <v>8561.52</v>
      </c>
      <c r="E5412" s="95" t="n">
        <v>3.569999999999709</v>
      </c>
    </row>
    <row r="5413" ht="14.4" customHeight="1">
      <c r="A5413" s="92" t="inlineStr">
        <is>
          <t>UF</t>
        </is>
      </c>
      <c r="B5413" s="93" t="inlineStr">
        <is>
          <t>1992-05</t>
        </is>
      </c>
      <c r="C5413" s="94" t="n">
        <v>33749</v>
      </c>
      <c r="D5413" s="95" t="n">
        <v>8565.09</v>
      </c>
      <c r="E5413" s="95" t="n">
        <v>3.569999999999709</v>
      </c>
    </row>
    <row r="5414" ht="14.4" customHeight="1">
      <c r="A5414" s="92" t="inlineStr">
        <is>
          <t>UF</t>
        </is>
      </c>
      <c r="B5414" s="93" t="inlineStr">
        <is>
          <t>1992-05</t>
        </is>
      </c>
      <c r="C5414" s="94" t="n">
        <v>33750</v>
      </c>
      <c r="D5414" s="95" t="n">
        <v>8568.66</v>
      </c>
      <c r="E5414" s="95" t="n">
        <v>3.569999999999709</v>
      </c>
    </row>
    <row r="5415" ht="14.4" customHeight="1">
      <c r="A5415" s="92" t="inlineStr">
        <is>
          <t>UF</t>
        </is>
      </c>
      <c r="B5415" s="93" t="inlineStr">
        <is>
          <t>1992-05</t>
        </is>
      </c>
      <c r="C5415" s="94" t="n">
        <v>33751</v>
      </c>
      <c r="D5415" s="95" t="n">
        <v>8572.23</v>
      </c>
      <c r="E5415" s="95" t="n">
        <v>3.569999999999709</v>
      </c>
    </row>
    <row r="5416" ht="14.4" customHeight="1">
      <c r="A5416" s="92" t="inlineStr">
        <is>
          <t>UF</t>
        </is>
      </c>
      <c r="B5416" s="93" t="inlineStr">
        <is>
          <t>1992-05</t>
        </is>
      </c>
      <c r="C5416" s="94" t="n">
        <v>33752</v>
      </c>
      <c r="D5416" s="95" t="n">
        <v>8575.799999999999</v>
      </c>
      <c r="E5416" s="95" t="n">
        <v>3.569999999999709</v>
      </c>
    </row>
    <row r="5417" ht="14.4" customHeight="1">
      <c r="A5417" s="92" t="inlineStr">
        <is>
          <t>UF</t>
        </is>
      </c>
      <c r="B5417" s="93" t="inlineStr">
        <is>
          <t>1992-05</t>
        </is>
      </c>
      <c r="C5417" s="94" t="n">
        <v>33753</v>
      </c>
      <c r="D5417" s="95" t="n">
        <v>8579.379999999999</v>
      </c>
      <c r="E5417" s="95" t="n">
        <v>3.579999999999927</v>
      </c>
    </row>
    <row r="5418" ht="14.4" customHeight="1">
      <c r="A5418" s="92" t="inlineStr">
        <is>
          <t>UF</t>
        </is>
      </c>
      <c r="B5418" s="93" t="inlineStr">
        <is>
          <t>1992-05</t>
        </is>
      </c>
      <c r="C5418" s="94" t="n">
        <v>33754</v>
      </c>
      <c r="D5418" s="95" t="n">
        <v>8582.950000000001</v>
      </c>
      <c r="E5418" s="95" t="n">
        <v>3.570000000001528</v>
      </c>
    </row>
    <row r="5419" ht="14.4" customHeight="1">
      <c r="A5419" s="92" t="inlineStr">
        <is>
          <t>UF</t>
        </is>
      </c>
      <c r="B5419" s="93" t="inlineStr">
        <is>
          <t>1992-05</t>
        </is>
      </c>
      <c r="C5419" s="94" t="n">
        <v>33755</v>
      </c>
      <c r="D5419" s="95" t="n">
        <v>8586.530000000001</v>
      </c>
      <c r="E5419" s="95" t="n">
        <v>3.579999999999927</v>
      </c>
    </row>
    <row r="5420" ht="14.4" customHeight="1">
      <c r="A5420" s="92" t="inlineStr">
        <is>
          <t>UF</t>
        </is>
      </c>
      <c r="B5420" s="93" t="inlineStr">
        <is>
          <t>1992-06</t>
        </is>
      </c>
      <c r="C5420" s="94" t="n">
        <v>33756</v>
      </c>
      <c r="D5420" s="95" t="n">
        <v>8590.110000000001</v>
      </c>
      <c r="E5420" s="95" t="n">
        <v>3.579999999999927</v>
      </c>
    </row>
    <row r="5421" ht="14.4" customHeight="1">
      <c r="A5421" s="92" t="inlineStr">
        <is>
          <t>UF</t>
        </is>
      </c>
      <c r="B5421" s="93" t="inlineStr">
        <is>
          <t>1992-06</t>
        </is>
      </c>
      <c r="C5421" s="94" t="n">
        <v>33757</v>
      </c>
      <c r="D5421" s="95" t="n">
        <v>8593.690000000001</v>
      </c>
      <c r="E5421" s="95" t="n">
        <v>3.579999999999927</v>
      </c>
    </row>
    <row r="5422" ht="14.4" customHeight="1">
      <c r="A5422" s="92" t="inlineStr">
        <is>
          <t>UF</t>
        </is>
      </c>
      <c r="B5422" s="93" t="inlineStr">
        <is>
          <t>1992-06</t>
        </is>
      </c>
      <c r="C5422" s="94" t="n">
        <v>33758</v>
      </c>
      <c r="D5422" s="95" t="n">
        <v>8597.27</v>
      </c>
      <c r="E5422" s="95" t="n">
        <v>3.579999999999927</v>
      </c>
    </row>
    <row r="5423" ht="14.4" customHeight="1">
      <c r="A5423" s="92" t="inlineStr">
        <is>
          <t>UF</t>
        </is>
      </c>
      <c r="B5423" s="93" t="inlineStr">
        <is>
          <t>1992-06</t>
        </is>
      </c>
      <c r="C5423" s="94" t="n">
        <v>33759</v>
      </c>
      <c r="D5423" s="95" t="n">
        <v>8600.85</v>
      </c>
      <c r="E5423" s="95" t="n">
        <v>3.579999999999927</v>
      </c>
    </row>
    <row r="5424" ht="14.4" customHeight="1">
      <c r="A5424" s="92" t="inlineStr">
        <is>
          <t>UF</t>
        </is>
      </c>
      <c r="B5424" s="93" t="inlineStr">
        <is>
          <t>1992-06</t>
        </is>
      </c>
      <c r="C5424" s="94" t="n">
        <v>33760</v>
      </c>
      <c r="D5424" s="95" t="n">
        <v>8604.43</v>
      </c>
      <c r="E5424" s="95" t="n">
        <v>3.579999999999927</v>
      </c>
    </row>
    <row r="5425" ht="14.4" customHeight="1">
      <c r="A5425" s="92" t="inlineStr">
        <is>
          <t>UF</t>
        </is>
      </c>
      <c r="B5425" s="93" t="inlineStr">
        <is>
          <t>1992-06</t>
        </is>
      </c>
      <c r="C5425" s="94" t="n">
        <v>33761</v>
      </c>
      <c r="D5425" s="95" t="n">
        <v>8608.02</v>
      </c>
      <c r="E5425" s="95" t="n">
        <v>3.590000000000146</v>
      </c>
    </row>
    <row r="5426" ht="14.4" customHeight="1">
      <c r="A5426" s="92" t="inlineStr">
        <is>
          <t>UF</t>
        </is>
      </c>
      <c r="B5426" s="93" t="inlineStr">
        <is>
          <t>1992-06</t>
        </is>
      </c>
      <c r="C5426" s="94" t="n">
        <v>33762</v>
      </c>
      <c r="D5426" s="95" t="n">
        <v>8611.610000000001</v>
      </c>
      <c r="E5426" s="95" t="n">
        <v>3.590000000000146</v>
      </c>
    </row>
    <row r="5427" ht="14.4" customHeight="1">
      <c r="A5427" s="92" t="inlineStr">
        <is>
          <t>UF</t>
        </is>
      </c>
      <c r="B5427" s="93" t="inlineStr">
        <is>
          <t>1992-06</t>
        </is>
      </c>
      <c r="C5427" s="94" t="n">
        <v>33763</v>
      </c>
      <c r="D5427" s="95" t="n">
        <v>8615.200000000001</v>
      </c>
      <c r="E5427" s="95" t="n">
        <v>3.590000000000146</v>
      </c>
    </row>
    <row r="5428" ht="14.4" customHeight="1">
      <c r="A5428" s="92" t="inlineStr">
        <is>
          <t>UF</t>
        </is>
      </c>
      <c r="B5428" s="93" t="inlineStr">
        <is>
          <t>1992-06</t>
        </is>
      </c>
      <c r="C5428" s="94" t="n">
        <v>33764</v>
      </c>
      <c r="D5428" s="95" t="n">
        <v>8618.790000000001</v>
      </c>
      <c r="E5428" s="95" t="n">
        <v>3.590000000000146</v>
      </c>
    </row>
    <row r="5429" ht="14.4" customHeight="1">
      <c r="A5429" s="92" t="inlineStr">
        <is>
          <t>UF</t>
        </is>
      </c>
      <c r="B5429" s="93" t="inlineStr">
        <is>
          <t>1992-06</t>
        </is>
      </c>
      <c r="C5429" s="94" t="n">
        <v>33765</v>
      </c>
      <c r="D5429" s="95" t="n">
        <v>8621.93</v>
      </c>
      <c r="E5429" s="95" t="n">
        <v>3.139999999999418</v>
      </c>
    </row>
    <row r="5430" ht="14.4" customHeight="1">
      <c r="A5430" s="92" t="inlineStr">
        <is>
          <t>UF</t>
        </is>
      </c>
      <c r="B5430" s="93" t="inlineStr">
        <is>
          <t>1992-06</t>
        </is>
      </c>
      <c r="C5430" s="94" t="n">
        <v>33766</v>
      </c>
      <c r="D5430" s="95" t="n">
        <v>8625.08</v>
      </c>
      <c r="E5430" s="95" t="n">
        <v>3.149999999999636</v>
      </c>
    </row>
    <row r="5431" ht="14.4" customHeight="1">
      <c r="A5431" s="92" t="inlineStr">
        <is>
          <t>UF</t>
        </is>
      </c>
      <c r="B5431" s="93" t="inlineStr">
        <is>
          <t>1992-06</t>
        </is>
      </c>
      <c r="C5431" s="94" t="n">
        <v>33767</v>
      </c>
      <c r="D5431" s="95" t="n">
        <v>8628.219999999999</v>
      </c>
      <c r="E5431" s="95" t="n">
        <v>3.139999999999418</v>
      </c>
    </row>
    <row r="5432" ht="14.4" customHeight="1">
      <c r="A5432" s="92" t="inlineStr">
        <is>
          <t>UF</t>
        </is>
      </c>
      <c r="B5432" s="93" t="inlineStr">
        <is>
          <t>1992-06</t>
        </is>
      </c>
      <c r="C5432" s="94" t="n">
        <v>33768</v>
      </c>
      <c r="D5432" s="95" t="n">
        <v>8631.370000000001</v>
      </c>
      <c r="E5432" s="95" t="n">
        <v>3.150000000001455</v>
      </c>
    </row>
    <row r="5433" ht="14.4" customHeight="1">
      <c r="A5433" s="92" t="inlineStr">
        <is>
          <t>UF</t>
        </is>
      </c>
      <c r="B5433" s="93" t="inlineStr">
        <is>
          <t>1992-06</t>
        </is>
      </c>
      <c r="C5433" s="94" t="n">
        <v>33769</v>
      </c>
      <c r="D5433" s="95" t="n">
        <v>8634.52</v>
      </c>
      <c r="E5433" s="95" t="n">
        <v>3.149999999999636</v>
      </c>
    </row>
    <row r="5434" ht="14.4" customHeight="1">
      <c r="A5434" s="92" t="inlineStr">
        <is>
          <t>UF</t>
        </is>
      </c>
      <c r="B5434" s="93" t="inlineStr">
        <is>
          <t>1992-06</t>
        </is>
      </c>
      <c r="C5434" s="94" t="n">
        <v>33770</v>
      </c>
      <c r="D5434" s="95" t="n">
        <v>8637.67</v>
      </c>
      <c r="E5434" s="95" t="n">
        <v>3.149999999999636</v>
      </c>
    </row>
    <row r="5435" ht="14.4" customHeight="1">
      <c r="A5435" s="92" t="inlineStr">
        <is>
          <t>UF</t>
        </is>
      </c>
      <c r="B5435" s="93" t="inlineStr">
        <is>
          <t>1992-06</t>
        </is>
      </c>
      <c r="C5435" s="94" t="n">
        <v>33771</v>
      </c>
      <c r="D5435" s="95" t="n">
        <v>8640.82</v>
      </c>
      <c r="E5435" s="95" t="n">
        <v>3.149999999999636</v>
      </c>
    </row>
    <row r="5436" ht="14.4" customHeight="1">
      <c r="A5436" s="92" t="inlineStr">
        <is>
          <t>UF</t>
        </is>
      </c>
      <c r="B5436" s="93" t="inlineStr">
        <is>
          <t>1992-06</t>
        </is>
      </c>
      <c r="C5436" s="94" t="n">
        <v>33772</v>
      </c>
      <c r="D5436" s="95" t="n">
        <v>8643.969999999999</v>
      </c>
      <c r="E5436" s="95" t="n">
        <v>3.149999999999636</v>
      </c>
    </row>
    <row r="5437" ht="14.4" customHeight="1">
      <c r="A5437" s="92" t="inlineStr">
        <is>
          <t>UF</t>
        </is>
      </c>
      <c r="B5437" s="93" t="inlineStr">
        <is>
          <t>1992-06</t>
        </is>
      </c>
      <c r="C5437" s="94" t="n">
        <v>33773</v>
      </c>
      <c r="D5437" s="95" t="n">
        <v>8647.120000000001</v>
      </c>
      <c r="E5437" s="95" t="n">
        <v>3.150000000001455</v>
      </c>
    </row>
    <row r="5438" ht="14.4" customHeight="1">
      <c r="A5438" s="92" t="inlineStr">
        <is>
          <t>UF</t>
        </is>
      </c>
      <c r="B5438" s="93" t="inlineStr">
        <is>
          <t>1992-06</t>
        </is>
      </c>
      <c r="C5438" s="94" t="n">
        <v>33774</v>
      </c>
      <c r="D5438" s="95" t="n">
        <v>8650.280000000001</v>
      </c>
      <c r="E5438" s="95" t="n">
        <v>3.159999999999854</v>
      </c>
    </row>
    <row r="5439" ht="14.4" customHeight="1">
      <c r="A5439" s="92" t="inlineStr">
        <is>
          <t>UF</t>
        </is>
      </c>
      <c r="B5439" s="93" t="inlineStr">
        <is>
          <t>1992-06</t>
        </is>
      </c>
      <c r="C5439" s="94" t="n">
        <v>33775</v>
      </c>
      <c r="D5439" s="95" t="n">
        <v>8653.43</v>
      </c>
      <c r="E5439" s="95" t="n">
        <v>3.149999999999636</v>
      </c>
    </row>
    <row r="5440" ht="14.4" customHeight="1">
      <c r="A5440" s="92" t="inlineStr">
        <is>
          <t>UF</t>
        </is>
      </c>
      <c r="B5440" s="93" t="inlineStr">
        <is>
          <t>1992-06</t>
        </is>
      </c>
      <c r="C5440" s="94" t="n">
        <v>33776</v>
      </c>
      <c r="D5440" s="95" t="n">
        <v>8656.59</v>
      </c>
      <c r="E5440" s="95" t="n">
        <v>3.159999999999854</v>
      </c>
    </row>
    <row r="5441" ht="14.4" customHeight="1">
      <c r="A5441" s="92" t="inlineStr">
        <is>
          <t>UF</t>
        </is>
      </c>
      <c r="B5441" s="93" t="inlineStr">
        <is>
          <t>1992-06</t>
        </is>
      </c>
      <c r="C5441" s="94" t="n">
        <v>33777</v>
      </c>
      <c r="D5441" s="95" t="n">
        <v>8659.75</v>
      </c>
      <c r="E5441" s="95" t="n">
        <v>3.159999999999854</v>
      </c>
    </row>
    <row r="5442" ht="14.4" customHeight="1">
      <c r="A5442" s="92" t="inlineStr">
        <is>
          <t>UF</t>
        </is>
      </c>
      <c r="B5442" s="93" t="inlineStr">
        <is>
          <t>1992-06</t>
        </is>
      </c>
      <c r="C5442" s="94" t="n">
        <v>33778</v>
      </c>
      <c r="D5442" s="95" t="n">
        <v>8662.9</v>
      </c>
      <c r="E5442" s="95" t="n">
        <v>3.149999999999636</v>
      </c>
    </row>
    <row r="5443" ht="14.4" customHeight="1">
      <c r="A5443" s="92" t="inlineStr">
        <is>
          <t>UF</t>
        </is>
      </c>
      <c r="B5443" s="93" t="inlineStr">
        <is>
          <t>1992-06</t>
        </is>
      </c>
      <c r="C5443" s="94" t="n">
        <v>33779</v>
      </c>
      <c r="D5443" s="95" t="n">
        <v>8666.059999999999</v>
      </c>
      <c r="E5443" s="95" t="n">
        <v>3.159999999999854</v>
      </c>
    </row>
    <row r="5444" ht="14.4" customHeight="1">
      <c r="A5444" s="92" t="inlineStr">
        <is>
          <t>UF</t>
        </is>
      </c>
      <c r="B5444" s="93" t="inlineStr">
        <is>
          <t>1992-06</t>
        </is>
      </c>
      <c r="C5444" s="94" t="n">
        <v>33780</v>
      </c>
      <c r="D5444" s="95" t="n">
        <v>8669.219999999999</v>
      </c>
      <c r="E5444" s="95" t="n">
        <v>3.159999999999854</v>
      </c>
    </row>
    <row r="5445" ht="14.4" customHeight="1">
      <c r="A5445" s="92" t="inlineStr">
        <is>
          <t>UF</t>
        </is>
      </c>
      <c r="B5445" s="93" t="inlineStr">
        <is>
          <t>1992-06</t>
        </is>
      </c>
      <c r="C5445" s="94" t="n">
        <v>33781</v>
      </c>
      <c r="D5445" s="95" t="n">
        <v>8672.389999999999</v>
      </c>
      <c r="E5445" s="95" t="n">
        <v>3.170000000000073</v>
      </c>
    </row>
    <row r="5446" ht="14.4" customHeight="1">
      <c r="A5446" s="92" t="inlineStr">
        <is>
          <t>UF</t>
        </is>
      </c>
      <c r="B5446" s="93" t="inlineStr">
        <is>
          <t>1992-06</t>
        </is>
      </c>
      <c r="C5446" s="94" t="n">
        <v>33782</v>
      </c>
      <c r="D5446" s="95" t="n">
        <v>8675.549999999999</v>
      </c>
      <c r="E5446" s="95" t="n">
        <v>3.159999999999854</v>
      </c>
    </row>
    <row r="5447" ht="14.4" customHeight="1">
      <c r="A5447" s="92" t="inlineStr">
        <is>
          <t>UF</t>
        </is>
      </c>
      <c r="B5447" s="93" t="inlineStr">
        <is>
          <t>1992-06</t>
        </is>
      </c>
      <c r="C5447" s="94" t="n">
        <v>33783</v>
      </c>
      <c r="D5447" s="95" t="n">
        <v>8678.709999999999</v>
      </c>
      <c r="E5447" s="95" t="n">
        <v>3.159999999999854</v>
      </c>
    </row>
    <row r="5448" ht="14.4" customHeight="1">
      <c r="A5448" s="92" t="inlineStr">
        <is>
          <t>UF</t>
        </is>
      </c>
      <c r="B5448" s="93" t="inlineStr">
        <is>
          <t>1992-06</t>
        </is>
      </c>
      <c r="C5448" s="94" t="n">
        <v>33784</v>
      </c>
      <c r="D5448" s="95" t="n">
        <v>8681.879999999999</v>
      </c>
      <c r="E5448" s="95" t="n">
        <v>3.170000000000073</v>
      </c>
    </row>
    <row r="5449" ht="14.4" customHeight="1">
      <c r="A5449" s="92" t="inlineStr">
        <is>
          <t>UF</t>
        </is>
      </c>
      <c r="B5449" s="93" t="inlineStr">
        <is>
          <t>1992-06</t>
        </is>
      </c>
      <c r="C5449" s="94" t="n">
        <v>33785</v>
      </c>
      <c r="D5449" s="95" t="n">
        <v>8685.049999999999</v>
      </c>
      <c r="E5449" s="95" t="n">
        <v>3.170000000000073</v>
      </c>
    </row>
    <row r="5450" ht="14.4" customHeight="1">
      <c r="A5450" s="92" t="inlineStr">
        <is>
          <t>UF</t>
        </is>
      </c>
      <c r="B5450" s="93" t="inlineStr">
        <is>
          <t>1992-07</t>
        </is>
      </c>
      <c r="C5450" s="94" t="n">
        <v>33786</v>
      </c>
      <c r="D5450" s="95" t="n">
        <v>8688.209999999999</v>
      </c>
      <c r="E5450" s="95" t="n">
        <v>3.159999999999854</v>
      </c>
    </row>
    <row r="5451" ht="14.4" customHeight="1">
      <c r="A5451" s="92" t="inlineStr">
        <is>
          <t>UF</t>
        </is>
      </c>
      <c r="B5451" s="93" t="inlineStr">
        <is>
          <t>1992-07</t>
        </is>
      </c>
      <c r="C5451" s="94" t="n">
        <v>33787</v>
      </c>
      <c r="D5451" s="95" t="n">
        <v>8691.379999999999</v>
      </c>
      <c r="E5451" s="95" t="n">
        <v>3.170000000000073</v>
      </c>
    </row>
    <row r="5452" ht="14.4" customHeight="1">
      <c r="A5452" s="92" t="inlineStr">
        <is>
          <t>UF</t>
        </is>
      </c>
      <c r="B5452" s="93" t="inlineStr">
        <is>
          <t>1992-07</t>
        </is>
      </c>
      <c r="C5452" s="94" t="n">
        <v>33788</v>
      </c>
      <c r="D5452" s="95" t="n">
        <v>8694.549999999999</v>
      </c>
      <c r="E5452" s="95" t="n">
        <v>3.170000000000073</v>
      </c>
    </row>
    <row r="5453" ht="14.4" customHeight="1">
      <c r="A5453" s="92" t="inlineStr">
        <is>
          <t>UF</t>
        </is>
      </c>
      <c r="B5453" s="93" t="inlineStr">
        <is>
          <t>1992-07</t>
        </is>
      </c>
      <c r="C5453" s="94" t="n">
        <v>33789</v>
      </c>
      <c r="D5453" s="95" t="n">
        <v>8697.719999999999</v>
      </c>
      <c r="E5453" s="95" t="n">
        <v>3.170000000000073</v>
      </c>
    </row>
    <row r="5454" ht="14.4" customHeight="1">
      <c r="A5454" s="92" t="inlineStr">
        <is>
          <t>UF</t>
        </is>
      </c>
      <c r="B5454" s="93" t="inlineStr">
        <is>
          <t>1992-07</t>
        </is>
      </c>
      <c r="C5454" s="94" t="n">
        <v>33790</v>
      </c>
      <c r="D5454" s="95" t="n">
        <v>8700.9</v>
      </c>
      <c r="E5454" s="95" t="n">
        <v>3.180000000000291</v>
      </c>
    </row>
    <row r="5455" ht="14.4" customHeight="1">
      <c r="A5455" s="92" t="inlineStr">
        <is>
          <t>UF</t>
        </is>
      </c>
      <c r="B5455" s="93" t="inlineStr">
        <is>
          <t>1992-07</t>
        </is>
      </c>
      <c r="C5455" s="94" t="n">
        <v>33791</v>
      </c>
      <c r="D5455" s="95" t="n">
        <v>8704.07</v>
      </c>
      <c r="E5455" s="95" t="n">
        <v>3.170000000000073</v>
      </c>
    </row>
    <row r="5456" ht="14.4" customHeight="1">
      <c r="A5456" s="92" t="inlineStr">
        <is>
          <t>UF</t>
        </is>
      </c>
      <c r="B5456" s="93" t="inlineStr">
        <is>
          <t>1992-07</t>
        </is>
      </c>
      <c r="C5456" s="94" t="n">
        <v>33792</v>
      </c>
      <c r="D5456" s="95" t="n">
        <v>8707.24</v>
      </c>
      <c r="E5456" s="95" t="n">
        <v>3.170000000000073</v>
      </c>
    </row>
    <row r="5457" ht="14.4" customHeight="1">
      <c r="A5457" s="92" t="inlineStr">
        <is>
          <t>UF</t>
        </is>
      </c>
      <c r="B5457" s="93" t="inlineStr">
        <is>
          <t>1992-07</t>
        </is>
      </c>
      <c r="C5457" s="94" t="n">
        <v>33793</v>
      </c>
      <c r="D5457" s="95" t="n">
        <v>8710.42</v>
      </c>
      <c r="E5457" s="95" t="n">
        <v>3.180000000000291</v>
      </c>
    </row>
    <row r="5458" ht="14.4" customHeight="1">
      <c r="A5458" s="92" t="inlineStr">
        <is>
          <t>UF</t>
        </is>
      </c>
      <c r="B5458" s="93" t="inlineStr">
        <is>
          <t>1992-07</t>
        </is>
      </c>
      <c r="C5458" s="94" t="n">
        <v>33794</v>
      </c>
      <c r="D5458" s="95" t="n">
        <v>8713.6</v>
      </c>
      <c r="E5458" s="95" t="n">
        <v>3.180000000000291</v>
      </c>
    </row>
    <row r="5459" ht="14.4" customHeight="1">
      <c r="A5459" s="92" t="inlineStr">
        <is>
          <t>UF</t>
        </is>
      </c>
      <c r="B5459" s="93" t="inlineStr">
        <is>
          <t>1992-07</t>
        </is>
      </c>
      <c r="C5459" s="94" t="n">
        <v>33795</v>
      </c>
      <c r="D5459" s="95" t="n">
        <v>8715.559999999999</v>
      </c>
      <c r="E5459" s="95" t="n">
        <v>1.959999999999127</v>
      </c>
    </row>
    <row r="5460" ht="14.4" customHeight="1">
      <c r="A5460" s="92" t="inlineStr">
        <is>
          <t>UF</t>
        </is>
      </c>
      <c r="B5460" s="93" t="inlineStr">
        <is>
          <t>1992-07</t>
        </is>
      </c>
      <c r="C5460" s="94" t="n">
        <v>33796</v>
      </c>
      <c r="D5460" s="95" t="n">
        <v>8717.52</v>
      </c>
      <c r="E5460" s="95" t="n">
        <v>1.960000000000946</v>
      </c>
    </row>
    <row r="5461" ht="14.4" customHeight="1">
      <c r="A5461" s="92" t="inlineStr">
        <is>
          <t>UF</t>
        </is>
      </c>
      <c r="B5461" s="93" t="inlineStr">
        <is>
          <t>1992-07</t>
        </is>
      </c>
      <c r="C5461" s="94" t="n">
        <v>33797</v>
      </c>
      <c r="D5461" s="95" t="n">
        <v>8719.48</v>
      </c>
      <c r="E5461" s="95" t="n">
        <v>1.959999999999127</v>
      </c>
    </row>
    <row r="5462" ht="14.4" customHeight="1">
      <c r="A5462" s="92" t="inlineStr">
        <is>
          <t>UF</t>
        </is>
      </c>
      <c r="B5462" s="93" t="inlineStr">
        <is>
          <t>1992-07</t>
        </is>
      </c>
      <c r="C5462" s="94" t="n">
        <v>33798</v>
      </c>
      <c r="D5462" s="95" t="n">
        <v>8721.450000000001</v>
      </c>
      <c r="E5462" s="95" t="n">
        <v>1.970000000001164</v>
      </c>
    </row>
    <row r="5463" ht="14.4" customHeight="1">
      <c r="A5463" s="92" t="inlineStr">
        <is>
          <t>UF</t>
        </is>
      </c>
      <c r="B5463" s="93" t="inlineStr">
        <is>
          <t>1992-07</t>
        </is>
      </c>
      <c r="C5463" s="94" t="n">
        <v>33799</v>
      </c>
      <c r="D5463" s="95" t="n">
        <v>8723.41</v>
      </c>
      <c r="E5463" s="95" t="n">
        <v>1.959999999999127</v>
      </c>
    </row>
    <row r="5464" ht="14.4" customHeight="1">
      <c r="A5464" s="92" t="inlineStr">
        <is>
          <t>UF</t>
        </is>
      </c>
      <c r="B5464" s="93" t="inlineStr">
        <is>
          <t>1992-07</t>
        </is>
      </c>
      <c r="C5464" s="94" t="n">
        <v>33800</v>
      </c>
      <c r="D5464" s="95" t="n">
        <v>8725.370000000001</v>
      </c>
      <c r="E5464" s="95" t="n">
        <v>1.960000000000946</v>
      </c>
    </row>
    <row r="5465" ht="14.4" customHeight="1">
      <c r="A5465" s="92" t="inlineStr">
        <is>
          <t>UF</t>
        </is>
      </c>
      <c r="B5465" s="93" t="inlineStr">
        <is>
          <t>1992-07</t>
        </is>
      </c>
      <c r="C5465" s="94" t="n">
        <v>33801</v>
      </c>
      <c r="D5465" s="95" t="n">
        <v>8727.34</v>
      </c>
      <c r="E5465" s="95" t="n">
        <v>1.969999999999345</v>
      </c>
    </row>
    <row r="5466" ht="14.4" customHeight="1">
      <c r="A5466" s="92" t="inlineStr">
        <is>
          <t>UF</t>
        </is>
      </c>
      <c r="B5466" s="93" t="inlineStr">
        <is>
          <t>1992-07</t>
        </is>
      </c>
      <c r="C5466" s="94" t="n">
        <v>33802</v>
      </c>
      <c r="D5466" s="95" t="n">
        <v>8729.299999999999</v>
      </c>
      <c r="E5466" s="95" t="n">
        <v>1.959999999999127</v>
      </c>
    </row>
    <row r="5467" ht="14.4" customHeight="1">
      <c r="A5467" s="92" t="inlineStr">
        <is>
          <t>UF</t>
        </is>
      </c>
      <c r="B5467" s="93" t="inlineStr">
        <is>
          <t>1992-07</t>
        </is>
      </c>
      <c r="C5467" s="94" t="n">
        <v>33803</v>
      </c>
      <c r="D5467" s="95" t="n">
        <v>8731.26</v>
      </c>
      <c r="E5467" s="95" t="n">
        <v>1.960000000000946</v>
      </c>
    </row>
    <row r="5468" ht="14.4" customHeight="1">
      <c r="A5468" s="92" t="inlineStr">
        <is>
          <t>UF</t>
        </is>
      </c>
      <c r="B5468" s="93" t="inlineStr">
        <is>
          <t>1992-07</t>
        </is>
      </c>
      <c r="C5468" s="94" t="n">
        <v>33804</v>
      </c>
      <c r="D5468" s="95" t="n">
        <v>8733.23</v>
      </c>
      <c r="E5468" s="95" t="n">
        <v>1.969999999999345</v>
      </c>
    </row>
    <row r="5469" ht="14.4" customHeight="1">
      <c r="A5469" s="92" t="inlineStr">
        <is>
          <t>UF</t>
        </is>
      </c>
      <c r="B5469" s="93" t="inlineStr">
        <is>
          <t>1992-07</t>
        </is>
      </c>
      <c r="C5469" s="94" t="n">
        <v>33805</v>
      </c>
      <c r="D5469" s="95" t="n">
        <v>8735.190000000001</v>
      </c>
      <c r="E5469" s="95" t="n">
        <v>1.960000000000946</v>
      </c>
    </row>
    <row r="5470" ht="14.4" customHeight="1">
      <c r="A5470" s="92" t="inlineStr">
        <is>
          <t>UF</t>
        </is>
      </c>
      <c r="B5470" s="93" t="inlineStr">
        <is>
          <t>1992-07</t>
        </is>
      </c>
      <c r="C5470" s="94" t="n">
        <v>33806</v>
      </c>
      <c r="D5470" s="95" t="n">
        <v>8737.16</v>
      </c>
      <c r="E5470" s="95" t="n">
        <v>1.969999999999345</v>
      </c>
    </row>
    <row r="5471" ht="14.4" customHeight="1">
      <c r="A5471" s="92" t="inlineStr">
        <is>
          <t>UF</t>
        </is>
      </c>
      <c r="B5471" s="93" t="inlineStr">
        <is>
          <t>1992-07</t>
        </is>
      </c>
      <c r="C5471" s="94" t="n">
        <v>33807</v>
      </c>
      <c r="D5471" s="95" t="n">
        <v>8739.129999999999</v>
      </c>
      <c r="E5471" s="95" t="n">
        <v>1.969999999999345</v>
      </c>
    </row>
    <row r="5472" ht="14.4" customHeight="1">
      <c r="A5472" s="92" t="inlineStr">
        <is>
          <t>UF</t>
        </is>
      </c>
      <c r="B5472" s="93" t="inlineStr">
        <is>
          <t>1992-07</t>
        </is>
      </c>
      <c r="C5472" s="94" t="n">
        <v>33808</v>
      </c>
      <c r="D5472" s="95" t="n">
        <v>8741.09</v>
      </c>
      <c r="E5472" s="95" t="n">
        <v>1.960000000000946</v>
      </c>
    </row>
    <row r="5473" ht="14.4" customHeight="1">
      <c r="A5473" s="92" t="inlineStr">
        <is>
          <t>UF</t>
        </is>
      </c>
      <c r="B5473" s="93" t="inlineStr">
        <is>
          <t>1992-07</t>
        </is>
      </c>
      <c r="C5473" s="94" t="n">
        <v>33809</v>
      </c>
      <c r="D5473" s="95" t="n">
        <v>8743.059999999999</v>
      </c>
      <c r="E5473" s="95" t="n">
        <v>1.969999999999345</v>
      </c>
    </row>
    <row r="5474" ht="14.4" customHeight="1">
      <c r="A5474" s="92" t="inlineStr">
        <is>
          <t>UF</t>
        </is>
      </c>
      <c r="B5474" s="93" t="inlineStr">
        <is>
          <t>1992-07</t>
        </is>
      </c>
      <c r="C5474" s="94" t="n">
        <v>33810</v>
      </c>
      <c r="D5474" s="95" t="n">
        <v>8745.030000000001</v>
      </c>
      <c r="E5474" s="95" t="n">
        <v>1.970000000001164</v>
      </c>
    </row>
    <row r="5475" ht="14.4" customHeight="1">
      <c r="A5475" s="92" t="inlineStr">
        <is>
          <t>UF</t>
        </is>
      </c>
      <c r="B5475" s="93" t="inlineStr">
        <is>
          <t>1992-07</t>
        </is>
      </c>
      <c r="C5475" s="94" t="n">
        <v>33811</v>
      </c>
      <c r="D5475" s="95" t="n">
        <v>8747</v>
      </c>
      <c r="E5475" s="95" t="n">
        <v>1.969999999999345</v>
      </c>
    </row>
    <row r="5476" ht="14.4" customHeight="1">
      <c r="A5476" s="92" t="inlineStr">
        <is>
          <t>UF</t>
        </is>
      </c>
      <c r="B5476" s="93" t="inlineStr">
        <is>
          <t>1992-07</t>
        </is>
      </c>
      <c r="C5476" s="94" t="n">
        <v>33812</v>
      </c>
      <c r="D5476" s="95" t="n">
        <v>8748.959999999999</v>
      </c>
      <c r="E5476" s="95" t="n">
        <v>1.959999999999127</v>
      </c>
    </row>
    <row r="5477" ht="14.4" customHeight="1">
      <c r="A5477" s="92" t="inlineStr">
        <is>
          <t>UF</t>
        </is>
      </c>
      <c r="B5477" s="93" t="inlineStr">
        <is>
          <t>1992-07</t>
        </is>
      </c>
      <c r="C5477" s="94" t="n">
        <v>33813</v>
      </c>
      <c r="D5477" s="95" t="n">
        <v>8750.93</v>
      </c>
      <c r="E5477" s="95" t="n">
        <v>1.970000000001164</v>
      </c>
    </row>
    <row r="5478" ht="14.4" customHeight="1">
      <c r="A5478" s="92" t="inlineStr">
        <is>
          <t>UF</t>
        </is>
      </c>
      <c r="B5478" s="93" t="inlineStr">
        <is>
          <t>1992-07</t>
        </is>
      </c>
      <c r="C5478" s="94" t="n">
        <v>33814</v>
      </c>
      <c r="D5478" s="95" t="n">
        <v>8752.9</v>
      </c>
      <c r="E5478" s="95" t="n">
        <v>1.969999999999345</v>
      </c>
    </row>
    <row r="5479" ht="14.4" customHeight="1">
      <c r="A5479" s="92" t="inlineStr">
        <is>
          <t>UF</t>
        </is>
      </c>
      <c r="B5479" s="93" t="inlineStr">
        <is>
          <t>1992-07</t>
        </is>
      </c>
      <c r="C5479" s="94" t="n">
        <v>33815</v>
      </c>
      <c r="D5479" s="95" t="n">
        <v>8754.870000000001</v>
      </c>
      <c r="E5479" s="95" t="n">
        <v>1.970000000001164</v>
      </c>
    </row>
    <row r="5480" ht="14.4" customHeight="1">
      <c r="A5480" s="92" t="inlineStr">
        <is>
          <t>UF</t>
        </is>
      </c>
      <c r="B5480" s="93" t="inlineStr">
        <is>
          <t>1992-07</t>
        </is>
      </c>
      <c r="C5480" s="94" t="n">
        <v>33816</v>
      </c>
      <c r="D5480" s="95" t="n">
        <v>8756.84</v>
      </c>
      <c r="E5480" s="95" t="n">
        <v>1.969999999999345</v>
      </c>
    </row>
    <row r="5481" ht="14.4" customHeight="1">
      <c r="A5481" s="92" t="inlineStr">
        <is>
          <t>UF</t>
        </is>
      </c>
      <c r="B5481" s="93" t="inlineStr">
        <is>
          <t>1992-08</t>
        </is>
      </c>
      <c r="C5481" s="94" t="n">
        <v>33817</v>
      </c>
      <c r="D5481" s="95" t="n">
        <v>8758.809999999999</v>
      </c>
      <c r="E5481" s="95" t="n">
        <v>1.969999999999345</v>
      </c>
    </row>
    <row r="5482" ht="14.4" customHeight="1">
      <c r="A5482" s="92" t="inlineStr">
        <is>
          <t>UF</t>
        </is>
      </c>
      <c r="B5482" s="93" t="inlineStr">
        <is>
          <t>1992-08</t>
        </is>
      </c>
      <c r="C5482" s="94" t="n">
        <v>33818</v>
      </c>
      <c r="D5482" s="95" t="n">
        <v>8760.780000000001</v>
      </c>
      <c r="E5482" s="95" t="n">
        <v>1.970000000001164</v>
      </c>
    </row>
    <row r="5483" ht="14.4" customHeight="1">
      <c r="A5483" s="92" t="inlineStr">
        <is>
          <t>UF</t>
        </is>
      </c>
      <c r="B5483" s="93" t="inlineStr">
        <is>
          <t>1992-08</t>
        </is>
      </c>
      <c r="C5483" s="94" t="n">
        <v>33819</v>
      </c>
      <c r="D5483" s="95" t="n">
        <v>8762.76</v>
      </c>
      <c r="E5483" s="95" t="n">
        <v>1.979999999999563</v>
      </c>
    </row>
    <row r="5484" ht="14.4" customHeight="1">
      <c r="A5484" s="92" t="inlineStr">
        <is>
          <t>UF</t>
        </is>
      </c>
      <c r="B5484" s="93" t="inlineStr">
        <is>
          <t>1992-08</t>
        </is>
      </c>
      <c r="C5484" s="94" t="n">
        <v>33820</v>
      </c>
      <c r="D5484" s="95" t="n">
        <v>8764.73</v>
      </c>
      <c r="E5484" s="95" t="n">
        <v>1.969999999999345</v>
      </c>
    </row>
    <row r="5485" ht="14.4" customHeight="1">
      <c r="A5485" s="92" t="inlineStr">
        <is>
          <t>UF</t>
        </is>
      </c>
      <c r="B5485" s="93" t="inlineStr">
        <is>
          <t>1992-08</t>
        </is>
      </c>
      <c r="C5485" s="94" t="n">
        <v>33821</v>
      </c>
      <c r="D5485" s="95" t="n">
        <v>8766.700000000001</v>
      </c>
      <c r="E5485" s="95" t="n">
        <v>1.970000000001164</v>
      </c>
    </row>
    <row r="5486" ht="14.4" customHeight="1">
      <c r="A5486" s="92" t="inlineStr">
        <is>
          <t>UF</t>
        </is>
      </c>
      <c r="B5486" s="93" t="inlineStr">
        <is>
          <t>1992-08</t>
        </is>
      </c>
      <c r="C5486" s="94" t="n">
        <v>33822</v>
      </c>
      <c r="D5486" s="95" t="n">
        <v>8768.67</v>
      </c>
      <c r="E5486" s="95" t="n">
        <v>1.969999999999345</v>
      </c>
    </row>
    <row r="5487" ht="14.4" customHeight="1">
      <c r="A5487" s="92" t="inlineStr">
        <is>
          <t>UF</t>
        </is>
      </c>
      <c r="B5487" s="93" t="inlineStr">
        <is>
          <t>1992-08</t>
        </is>
      </c>
      <c r="C5487" s="94" t="n">
        <v>33823</v>
      </c>
      <c r="D5487" s="95" t="n">
        <v>8770.65</v>
      </c>
      <c r="E5487" s="95" t="n">
        <v>1.979999999999563</v>
      </c>
    </row>
    <row r="5488" ht="14.4" customHeight="1">
      <c r="A5488" s="92" t="inlineStr">
        <is>
          <t>UF</t>
        </is>
      </c>
      <c r="B5488" s="93" t="inlineStr">
        <is>
          <t>1992-08</t>
        </is>
      </c>
      <c r="C5488" s="94" t="n">
        <v>33824</v>
      </c>
      <c r="D5488" s="95" t="n">
        <v>8772.620000000001</v>
      </c>
      <c r="E5488" s="95" t="n">
        <v>1.970000000001164</v>
      </c>
    </row>
    <row r="5489" ht="14.4" customHeight="1">
      <c r="A5489" s="92" t="inlineStr">
        <is>
          <t>UF</t>
        </is>
      </c>
      <c r="B5489" s="93" t="inlineStr">
        <is>
          <t>1992-08</t>
        </is>
      </c>
      <c r="C5489" s="94" t="n">
        <v>33825</v>
      </c>
      <c r="D5489" s="95" t="n">
        <v>8774.6</v>
      </c>
      <c r="E5489" s="95" t="n">
        <v>1.979999999999563</v>
      </c>
    </row>
    <row r="5490" ht="14.4" customHeight="1">
      <c r="A5490" s="92" t="inlineStr">
        <is>
          <t>UF</t>
        </is>
      </c>
      <c r="B5490" s="93" t="inlineStr">
        <is>
          <t>1992-08</t>
        </is>
      </c>
      <c r="C5490" s="94" t="n">
        <v>33826</v>
      </c>
      <c r="D5490" s="95" t="n">
        <v>8777.700000000001</v>
      </c>
      <c r="E5490" s="95" t="n">
        <v>3.100000000000364</v>
      </c>
    </row>
    <row r="5491" ht="14.4" customHeight="1">
      <c r="A5491" s="92" t="inlineStr">
        <is>
          <t>UF</t>
        </is>
      </c>
      <c r="B5491" s="93" t="inlineStr">
        <is>
          <t>1992-08</t>
        </is>
      </c>
      <c r="C5491" s="94" t="n">
        <v>33827</v>
      </c>
      <c r="D5491" s="95" t="n">
        <v>8780.799999999999</v>
      </c>
      <c r="E5491" s="95" t="n">
        <v>3.099999999998545</v>
      </c>
    </row>
    <row r="5492" ht="14.4" customHeight="1">
      <c r="A5492" s="92" t="inlineStr">
        <is>
          <t>UF</t>
        </is>
      </c>
      <c r="B5492" s="93" t="inlineStr">
        <is>
          <t>1992-08</t>
        </is>
      </c>
      <c r="C5492" s="94" t="n">
        <v>33828</v>
      </c>
      <c r="D5492" s="95" t="n">
        <v>8783.889999999999</v>
      </c>
      <c r="E5492" s="95" t="n">
        <v>3.090000000000146</v>
      </c>
    </row>
    <row r="5493" ht="14.4" customHeight="1">
      <c r="A5493" s="92" t="inlineStr">
        <is>
          <t>UF</t>
        </is>
      </c>
      <c r="B5493" s="93" t="inlineStr">
        <is>
          <t>1992-08</t>
        </is>
      </c>
      <c r="C5493" s="94" t="n">
        <v>33829</v>
      </c>
      <c r="D5493" s="95" t="n">
        <v>8787</v>
      </c>
      <c r="E5493" s="95" t="n">
        <v>3.110000000000582</v>
      </c>
    </row>
    <row r="5494" ht="14.4" customHeight="1">
      <c r="A5494" s="92" t="inlineStr">
        <is>
          <t>UF</t>
        </is>
      </c>
      <c r="B5494" s="93" t="inlineStr">
        <is>
          <t>1992-08</t>
        </is>
      </c>
      <c r="C5494" s="94" t="n">
        <v>33830</v>
      </c>
      <c r="D5494" s="95" t="n">
        <v>8790.1</v>
      </c>
      <c r="E5494" s="95" t="n">
        <v>3.100000000000364</v>
      </c>
    </row>
    <row r="5495" ht="14.4" customHeight="1">
      <c r="A5495" s="92" t="inlineStr">
        <is>
          <t>UF</t>
        </is>
      </c>
      <c r="B5495" s="93" t="inlineStr">
        <is>
          <t>1992-08</t>
        </is>
      </c>
      <c r="C5495" s="94" t="n">
        <v>33831</v>
      </c>
      <c r="D5495" s="95" t="n">
        <v>8793.200000000001</v>
      </c>
      <c r="E5495" s="95" t="n">
        <v>3.100000000000364</v>
      </c>
    </row>
    <row r="5496" ht="14.4" customHeight="1">
      <c r="A5496" s="92" t="inlineStr">
        <is>
          <t>UF</t>
        </is>
      </c>
      <c r="B5496" s="93" t="inlineStr">
        <is>
          <t>1992-08</t>
        </is>
      </c>
      <c r="C5496" s="94" t="n">
        <v>33832</v>
      </c>
      <c r="D5496" s="95" t="n">
        <v>8796.299999999999</v>
      </c>
      <c r="E5496" s="95" t="n">
        <v>3.099999999998545</v>
      </c>
    </row>
    <row r="5497" ht="14.4" customHeight="1">
      <c r="A5497" s="92" t="inlineStr">
        <is>
          <t>UF</t>
        </is>
      </c>
      <c r="B5497" s="93" t="inlineStr">
        <is>
          <t>1992-08</t>
        </is>
      </c>
      <c r="C5497" s="94" t="n">
        <v>33833</v>
      </c>
      <c r="D5497" s="95" t="n">
        <v>8799.41</v>
      </c>
      <c r="E5497" s="95" t="n">
        <v>3.110000000000582</v>
      </c>
    </row>
    <row r="5498" ht="14.4" customHeight="1">
      <c r="A5498" s="92" t="inlineStr">
        <is>
          <t>UF</t>
        </is>
      </c>
      <c r="B5498" s="93" t="inlineStr">
        <is>
          <t>1992-08</t>
        </is>
      </c>
      <c r="C5498" s="94" t="n">
        <v>33834</v>
      </c>
      <c r="D5498" s="95" t="n">
        <v>8802.51</v>
      </c>
      <c r="E5498" s="95" t="n">
        <v>3.100000000000364</v>
      </c>
    </row>
    <row r="5499" ht="14.4" customHeight="1">
      <c r="A5499" s="92" t="inlineStr">
        <is>
          <t>UF</t>
        </is>
      </c>
      <c r="B5499" s="93" t="inlineStr">
        <is>
          <t>1992-08</t>
        </is>
      </c>
      <c r="C5499" s="94" t="n">
        <v>33835</v>
      </c>
      <c r="D5499" s="95" t="n">
        <v>8805.620000000001</v>
      </c>
      <c r="E5499" s="95" t="n">
        <v>3.110000000000582</v>
      </c>
    </row>
    <row r="5500" ht="14.4" customHeight="1">
      <c r="A5500" s="92" t="inlineStr">
        <is>
          <t>UF</t>
        </is>
      </c>
      <c r="B5500" s="93" t="inlineStr">
        <is>
          <t>1992-08</t>
        </is>
      </c>
      <c r="C5500" s="94" t="n">
        <v>33836</v>
      </c>
      <c r="D5500" s="95" t="n">
        <v>8808.73</v>
      </c>
      <c r="E5500" s="95" t="n">
        <v>3.109999999998763</v>
      </c>
    </row>
    <row r="5501" ht="14.4" customHeight="1">
      <c r="A5501" s="92" t="inlineStr">
        <is>
          <t>UF</t>
        </is>
      </c>
      <c r="B5501" s="93" t="inlineStr">
        <is>
          <t>1992-08</t>
        </is>
      </c>
      <c r="C5501" s="94" t="n">
        <v>33837</v>
      </c>
      <c r="D5501" s="95" t="n">
        <v>8811.84</v>
      </c>
      <c r="E5501" s="95" t="n">
        <v>3.110000000000582</v>
      </c>
    </row>
    <row r="5502" ht="14.4" customHeight="1">
      <c r="A5502" s="92" t="inlineStr">
        <is>
          <t>UF</t>
        </is>
      </c>
      <c r="B5502" s="93" t="inlineStr">
        <is>
          <t>1992-08</t>
        </is>
      </c>
      <c r="C5502" s="94" t="n">
        <v>33838</v>
      </c>
      <c r="D5502" s="95" t="n">
        <v>8814.950000000001</v>
      </c>
      <c r="E5502" s="95" t="n">
        <v>3.110000000000582</v>
      </c>
    </row>
    <row r="5503" ht="14.4" customHeight="1">
      <c r="A5503" s="92" t="inlineStr">
        <is>
          <t>UF</t>
        </is>
      </c>
      <c r="B5503" s="93" t="inlineStr">
        <is>
          <t>1992-08</t>
        </is>
      </c>
      <c r="C5503" s="94" t="n">
        <v>33839</v>
      </c>
      <c r="D5503" s="95" t="n">
        <v>8818.059999999999</v>
      </c>
      <c r="E5503" s="95" t="n">
        <v>3.109999999998763</v>
      </c>
    </row>
    <row r="5504" ht="14.4" customHeight="1">
      <c r="A5504" s="92" t="inlineStr">
        <is>
          <t>UF</t>
        </is>
      </c>
      <c r="B5504" s="93" t="inlineStr">
        <is>
          <t>1992-08</t>
        </is>
      </c>
      <c r="C5504" s="94" t="n">
        <v>33840</v>
      </c>
      <c r="D5504" s="95" t="n">
        <v>8821.17</v>
      </c>
      <c r="E5504" s="95" t="n">
        <v>3.110000000000582</v>
      </c>
    </row>
    <row r="5505" ht="14.4" customHeight="1">
      <c r="A5505" s="92" t="inlineStr">
        <is>
          <t>UF</t>
        </is>
      </c>
      <c r="B5505" s="93" t="inlineStr">
        <is>
          <t>1992-08</t>
        </is>
      </c>
      <c r="C5505" s="94" t="n">
        <v>33841</v>
      </c>
      <c r="D5505" s="95" t="n">
        <v>8824.290000000001</v>
      </c>
      <c r="E5505" s="95" t="n">
        <v>3.1200000000008</v>
      </c>
    </row>
    <row r="5506" ht="14.4" customHeight="1">
      <c r="A5506" s="92" t="inlineStr">
        <is>
          <t>UF</t>
        </is>
      </c>
      <c r="B5506" s="93" t="inlineStr">
        <is>
          <t>1992-08</t>
        </is>
      </c>
      <c r="C5506" s="94" t="n">
        <v>33842</v>
      </c>
      <c r="D5506" s="95" t="n">
        <v>8827.4</v>
      </c>
      <c r="E5506" s="95" t="n">
        <v>3.109999999998763</v>
      </c>
    </row>
    <row r="5507" ht="14.4" customHeight="1">
      <c r="A5507" s="92" t="inlineStr">
        <is>
          <t>UF</t>
        </is>
      </c>
      <c r="B5507" s="93" t="inlineStr">
        <is>
          <t>1992-08</t>
        </is>
      </c>
      <c r="C5507" s="94" t="n">
        <v>33843</v>
      </c>
      <c r="D5507" s="95" t="n">
        <v>8830.52</v>
      </c>
      <c r="E5507" s="95" t="n">
        <v>3.1200000000008</v>
      </c>
    </row>
    <row r="5508" ht="14.4" customHeight="1">
      <c r="A5508" s="92" t="inlineStr">
        <is>
          <t>UF</t>
        </is>
      </c>
      <c r="B5508" s="93" t="inlineStr">
        <is>
          <t>1992-08</t>
        </is>
      </c>
      <c r="C5508" s="94" t="n">
        <v>33844</v>
      </c>
      <c r="D5508" s="95" t="n">
        <v>8833.629999999999</v>
      </c>
      <c r="E5508" s="95" t="n">
        <v>3.109999999998763</v>
      </c>
    </row>
    <row r="5509" ht="14.4" customHeight="1">
      <c r="A5509" s="92" t="inlineStr">
        <is>
          <t>UF</t>
        </is>
      </c>
      <c r="B5509" s="93" t="inlineStr">
        <is>
          <t>1992-08</t>
        </is>
      </c>
      <c r="C5509" s="94" t="n">
        <v>33845</v>
      </c>
      <c r="D5509" s="95" t="n">
        <v>8836.75</v>
      </c>
      <c r="E5509" s="95" t="n">
        <v>3.1200000000008</v>
      </c>
    </row>
    <row r="5510" ht="14.4" customHeight="1">
      <c r="A5510" s="92" t="inlineStr">
        <is>
          <t>UF</t>
        </is>
      </c>
      <c r="B5510" s="93" t="inlineStr">
        <is>
          <t>1992-08</t>
        </is>
      </c>
      <c r="C5510" s="94" t="n">
        <v>33846</v>
      </c>
      <c r="D5510" s="95" t="n">
        <v>8839.870000000001</v>
      </c>
      <c r="E5510" s="95" t="n">
        <v>3.1200000000008</v>
      </c>
    </row>
    <row r="5511" ht="14.4" customHeight="1">
      <c r="A5511" s="92" t="inlineStr">
        <is>
          <t>UF</t>
        </is>
      </c>
      <c r="B5511" s="93" t="inlineStr">
        <is>
          <t>1992-08</t>
        </is>
      </c>
      <c r="C5511" s="94" t="n">
        <v>33847</v>
      </c>
      <c r="D5511" s="95" t="n">
        <v>8842.99</v>
      </c>
      <c r="E5511" s="95" t="n">
        <v>3.119999999998981</v>
      </c>
    </row>
    <row r="5512" ht="14.4" customHeight="1">
      <c r="A5512" s="92" t="inlineStr">
        <is>
          <t>UF</t>
        </is>
      </c>
      <c r="B5512" s="93" t="inlineStr">
        <is>
          <t>1992-09</t>
        </is>
      </c>
      <c r="C5512" s="94" t="n">
        <v>33848</v>
      </c>
      <c r="D5512" s="95" t="n">
        <v>8846.110000000001</v>
      </c>
      <c r="E5512" s="95" t="n">
        <v>3.1200000000008</v>
      </c>
    </row>
    <row r="5513" ht="14.4" customHeight="1">
      <c r="A5513" s="92" t="inlineStr">
        <is>
          <t>UF</t>
        </is>
      </c>
      <c r="B5513" s="93" t="inlineStr">
        <is>
          <t>1992-09</t>
        </is>
      </c>
      <c r="C5513" s="94" t="n">
        <v>33849</v>
      </c>
      <c r="D5513" s="95" t="n">
        <v>8849.23</v>
      </c>
      <c r="E5513" s="95" t="n">
        <v>3.119999999998981</v>
      </c>
    </row>
    <row r="5514" ht="14.4" customHeight="1">
      <c r="A5514" s="92" t="inlineStr">
        <is>
          <t>UF</t>
        </is>
      </c>
      <c r="B5514" s="93" t="inlineStr">
        <is>
          <t>1992-09</t>
        </is>
      </c>
      <c r="C5514" s="94" t="n">
        <v>33850</v>
      </c>
      <c r="D5514" s="95" t="n">
        <v>8852.360000000001</v>
      </c>
      <c r="E5514" s="95" t="n">
        <v>3.130000000001019</v>
      </c>
    </row>
    <row r="5515" ht="14.4" customHeight="1">
      <c r="A5515" s="92" t="inlineStr">
        <is>
          <t>UF</t>
        </is>
      </c>
      <c r="B5515" s="93" t="inlineStr">
        <is>
          <t>1992-09</t>
        </is>
      </c>
      <c r="C5515" s="94" t="n">
        <v>33851</v>
      </c>
      <c r="D5515" s="95" t="n">
        <v>8855.48</v>
      </c>
      <c r="E5515" s="95" t="n">
        <v>3.119999999998981</v>
      </c>
    </row>
    <row r="5516" ht="14.4" customHeight="1">
      <c r="A5516" s="92" t="inlineStr">
        <is>
          <t>UF</t>
        </is>
      </c>
      <c r="B5516" s="93" t="inlineStr">
        <is>
          <t>1992-09</t>
        </is>
      </c>
      <c r="C5516" s="94" t="n">
        <v>33852</v>
      </c>
      <c r="D5516" s="95" t="n">
        <v>8858.610000000001</v>
      </c>
      <c r="E5516" s="95" t="n">
        <v>3.130000000001019</v>
      </c>
    </row>
    <row r="5517" ht="14.4" customHeight="1">
      <c r="A5517" s="92" t="inlineStr">
        <is>
          <t>UF</t>
        </is>
      </c>
      <c r="B5517" s="93" t="inlineStr">
        <is>
          <t>1992-09</t>
        </is>
      </c>
      <c r="C5517" s="94" t="n">
        <v>33853</v>
      </c>
      <c r="D5517" s="95" t="n">
        <v>8861.73</v>
      </c>
      <c r="E5517" s="95" t="n">
        <v>3.119999999998981</v>
      </c>
    </row>
    <row r="5518" ht="14.4" customHeight="1">
      <c r="A5518" s="92" t="inlineStr">
        <is>
          <t>UF</t>
        </is>
      </c>
      <c r="B5518" s="93" t="inlineStr">
        <is>
          <t>1992-09</t>
        </is>
      </c>
      <c r="C5518" s="94" t="n">
        <v>33854</v>
      </c>
      <c r="D5518" s="95" t="n">
        <v>8864.860000000001</v>
      </c>
      <c r="E5518" s="95" t="n">
        <v>3.130000000001019</v>
      </c>
    </row>
    <row r="5519" ht="14.4" customHeight="1">
      <c r="A5519" s="92" t="inlineStr">
        <is>
          <t>UF</t>
        </is>
      </c>
      <c r="B5519" s="93" t="inlineStr">
        <is>
          <t>1992-09</t>
        </is>
      </c>
      <c r="C5519" s="94" t="n">
        <v>33855</v>
      </c>
      <c r="D5519" s="95" t="n">
        <v>8867.99</v>
      </c>
      <c r="E5519" s="95" t="n">
        <v>3.1299999999992</v>
      </c>
    </row>
    <row r="5520" ht="14.4" customHeight="1">
      <c r="A5520" s="92" t="inlineStr">
        <is>
          <t>UF</t>
        </is>
      </c>
      <c r="B5520" s="93" t="inlineStr">
        <is>
          <t>1992-09</t>
        </is>
      </c>
      <c r="C5520" s="94" t="n">
        <v>33856</v>
      </c>
      <c r="D5520" s="95" t="n">
        <v>8871.120000000001</v>
      </c>
      <c r="E5520" s="95" t="n">
        <v>3.130000000001019</v>
      </c>
    </row>
    <row r="5521" ht="14.4" customHeight="1">
      <c r="A5521" s="92" t="inlineStr">
        <is>
          <t>UF</t>
        </is>
      </c>
      <c r="B5521" s="93" t="inlineStr">
        <is>
          <t>1992-09</t>
        </is>
      </c>
      <c r="C5521" s="94" t="n">
        <v>33857</v>
      </c>
      <c r="D5521" s="95" t="n">
        <v>8875.23</v>
      </c>
      <c r="E5521" s="95" t="n">
        <v>4.109999999998763</v>
      </c>
    </row>
    <row r="5522" ht="14.4" customHeight="1">
      <c r="A5522" s="92" t="inlineStr">
        <is>
          <t>UF</t>
        </is>
      </c>
      <c r="B5522" s="93" t="inlineStr">
        <is>
          <t>1992-09</t>
        </is>
      </c>
      <c r="C5522" s="94" t="n">
        <v>33858</v>
      </c>
      <c r="D5522" s="95" t="n">
        <v>8879.35</v>
      </c>
      <c r="E5522" s="95" t="n">
        <v>4.1200000000008</v>
      </c>
    </row>
    <row r="5523" ht="14.4" customHeight="1">
      <c r="A5523" s="92" t="inlineStr">
        <is>
          <t>UF</t>
        </is>
      </c>
      <c r="B5523" s="93" t="inlineStr">
        <is>
          <t>1992-09</t>
        </is>
      </c>
      <c r="C5523" s="94" t="n">
        <v>33859</v>
      </c>
      <c r="D5523" s="95" t="n">
        <v>8883.459999999999</v>
      </c>
      <c r="E5523" s="95" t="n">
        <v>4.109999999998763</v>
      </c>
    </row>
    <row r="5524" ht="14.4" customHeight="1">
      <c r="A5524" s="92" t="inlineStr">
        <is>
          <t>UF</t>
        </is>
      </c>
      <c r="B5524" s="93" t="inlineStr">
        <is>
          <t>1992-09</t>
        </is>
      </c>
      <c r="C5524" s="94" t="n">
        <v>33860</v>
      </c>
      <c r="D5524" s="95" t="n">
        <v>8887.58</v>
      </c>
      <c r="E5524" s="95" t="n">
        <v>4.1200000000008</v>
      </c>
    </row>
    <row r="5525" ht="14.4" customHeight="1">
      <c r="A5525" s="92" t="inlineStr">
        <is>
          <t>UF</t>
        </is>
      </c>
      <c r="B5525" s="93" t="inlineStr">
        <is>
          <t>1992-09</t>
        </is>
      </c>
      <c r="C5525" s="94" t="n">
        <v>33861</v>
      </c>
      <c r="D5525" s="95" t="n">
        <v>8891.700000000001</v>
      </c>
      <c r="E5525" s="95" t="n">
        <v>4.1200000000008</v>
      </c>
    </row>
    <row r="5526" ht="14.4" customHeight="1">
      <c r="A5526" s="92" t="inlineStr">
        <is>
          <t>UF</t>
        </is>
      </c>
      <c r="B5526" s="93" t="inlineStr">
        <is>
          <t>1992-09</t>
        </is>
      </c>
      <c r="C5526" s="94" t="n">
        <v>33862</v>
      </c>
      <c r="D5526" s="95" t="n">
        <v>8895.82</v>
      </c>
      <c r="E5526" s="95" t="n">
        <v>4.119999999998981</v>
      </c>
    </row>
    <row r="5527" ht="14.4" customHeight="1">
      <c r="A5527" s="92" t="inlineStr">
        <is>
          <t>UF</t>
        </is>
      </c>
      <c r="B5527" s="93" t="inlineStr">
        <is>
          <t>1992-09</t>
        </is>
      </c>
      <c r="C5527" s="94" t="n">
        <v>33863</v>
      </c>
      <c r="D5527" s="95" t="n">
        <v>8899.940000000001</v>
      </c>
      <c r="E5527" s="95" t="n">
        <v>4.1200000000008</v>
      </c>
    </row>
    <row r="5528" ht="14.4" customHeight="1">
      <c r="A5528" s="92" t="inlineStr">
        <is>
          <t>UF</t>
        </is>
      </c>
      <c r="B5528" s="93" t="inlineStr">
        <is>
          <t>1992-09</t>
        </is>
      </c>
      <c r="C5528" s="94" t="n">
        <v>33864</v>
      </c>
      <c r="D5528" s="95" t="n">
        <v>8904.07</v>
      </c>
      <c r="E5528" s="95" t="n">
        <v>4.1299999999992</v>
      </c>
    </row>
    <row r="5529" ht="14.4" customHeight="1">
      <c r="A5529" s="92" t="inlineStr">
        <is>
          <t>UF</t>
        </is>
      </c>
      <c r="B5529" s="93" t="inlineStr">
        <is>
          <t>1992-09</t>
        </is>
      </c>
      <c r="C5529" s="94" t="n">
        <v>33865</v>
      </c>
      <c r="D5529" s="95" t="n">
        <v>8908.200000000001</v>
      </c>
      <c r="E5529" s="95" t="n">
        <v>4.130000000001019</v>
      </c>
    </row>
    <row r="5530" ht="14.4" customHeight="1">
      <c r="A5530" s="92" t="inlineStr">
        <is>
          <t>UF</t>
        </is>
      </c>
      <c r="B5530" s="93" t="inlineStr">
        <is>
          <t>1992-09</t>
        </is>
      </c>
      <c r="C5530" s="94" t="n">
        <v>33866</v>
      </c>
      <c r="D5530" s="95" t="n">
        <v>8912.33</v>
      </c>
      <c r="E5530" s="95" t="n">
        <v>4.1299999999992</v>
      </c>
    </row>
    <row r="5531" ht="14.4" customHeight="1">
      <c r="A5531" s="92" t="inlineStr">
        <is>
          <t>UF</t>
        </is>
      </c>
      <c r="B5531" s="93" t="inlineStr">
        <is>
          <t>1992-09</t>
        </is>
      </c>
      <c r="C5531" s="94" t="n">
        <v>33867</v>
      </c>
      <c r="D5531" s="95" t="n">
        <v>8916.459999999999</v>
      </c>
      <c r="E5531" s="95" t="n">
        <v>4.1299999999992</v>
      </c>
    </row>
    <row r="5532" ht="14.4" customHeight="1">
      <c r="A5532" s="92" t="inlineStr">
        <is>
          <t>UF</t>
        </is>
      </c>
      <c r="B5532" s="93" t="inlineStr">
        <is>
          <t>1992-09</t>
        </is>
      </c>
      <c r="C5532" s="94" t="n">
        <v>33868</v>
      </c>
      <c r="D5532" s="95" t="n">
        <v>8920.59</v>
      </c>
      <c r="E5532" s="95" t="n">
        <v>4.130000000001019</v>
      </c>
    </row>
    <row r="5533" ht="14.4" customHeight="1">
      <c r="A5533" s="92" t="inlineStr">
        <is>
          <t>UF</t>
        </is>
      </c>
      <c r="B5533" s="93" t="inlineStr">
        <is>
          <t>1992-09</t>
        </is>
      </c>
      <c r="C5533" s="94" t="n">
        <v>33869</v>
      </c>
      <c r="D5533" s="95" t="n">
        <v>8924.73</v>
      </c>
      <c r="E5533" s="95" t="n">
        <v>4.139999999999418</v>
      </c>
    </row>
    <row r="5534" ht="14.4" customHeight="1">
      <c r="A5534" s="92" t="inlineStr">
        <is>
          <t>UF</t>
        </is>
      </c>
      <c r="B5534" s="93" t="inlineStr">
        <is>
          <t>1992-09</t>
        </is>
      </c>
      <c r="C5534" s="94" t="n">
        <v>33870</v>
      </c>
      <c r="D5534" s="95" t="n">
        <v>8928.860000000001</v>
      </c>
      <c r="E5534" s="95" t="n">
        <v>4.130000000001019</v>
      </c>
    </row>
    <row r="5535" ht="14.4" customHeight="1">
      <c r="A5535" s="92" t="inlineStr">
        <is>
          <t>UF</t>
        </is>
      </c>
      <c r="B5535" s="93" t="inlineStr">
        <is>
          <t>1992-09</t>
        </is>
      </c>
      <c r="C5535" s="94" t="n">
        <v>33871</v>
      </c>
      <c r="D5535" s="95" t="n">
        <v>8933</v>
      </c>
      <c r="E5535" s="95" t="n">
        <v>4.139999999999418</v>
      </c>
    </row>
    <row r="5536" ht="14.4" customHeight="1">
      <c r="A5536" s="92" t="inlineStr">
        <is>
          <t>UF</t>
        </is>
      </c>
      <c r="B5536" s="93" t="inlineStr">
        <is>
          <t>1992-09</t>
        </is>
      </c>
      <c r="C5536" s="94" t="n">
        <v>33872</v>
      </c>
      <c r="D5536" s="95" t="n">
        <v>8937.139999999999</v>
      </c>
      <c r="E5536" s="95" t="n">
        <v>4.139999999999418</v>
      </c>
    </row>
    <row r="5537" ht="14.4" customHeight="1">
      <c r="A5537" s="92" t="inlineStr">
        <is>
          <t>UF</t>
        </is>
      </c>
      <c r="B5537" s="93" t="inlineStr">
        <is>
          <t>1992-09</t>
        </is>
      </c>
      <c r="C5537" s="94" t="n">
        <v>33873</v>
      </c>
      <c r="D5537" s="95" t="n">
        <v>8941.290000000001</v>
      </c>
      <c r="E5537" s="95" t="n">
        <v>4.150000000001455</v>
      </c>
    </row>
    <row r="5538" ht="14.4" customHeight="1">
      <c r="A5538" s="92" t="inlineStr">
        <is>
          <t>UF</t>
        </is>
      </c>
      <c r="B5538" s="93" t="inlineStr">
        <is>
          <t>1992-09</t>
        </is>
      </c>
      <c r="C5538" s="94" t="n">
        <v>33874</v>
      </c>
      <c r="D5538" s="95" t="n">
        <v>8945.43</v>
      </c>
      <c r="E5538" s="95" t="n">
        <v>4.139999999999418</v>
      </c>
    </row>
    <row r="5539" ht="14.4" customHeight="1">
      <c r="A5539" s="92" t="inlineStr">
        <is>
          <t>UF</t>
        </is>
      </c>
      <c r="B5539" s="93" t="inlineStr">
        <is>
          <t>1992-09</t>
        </is>
      </c>
      <c r="C5539" s="94" t="n">
        <v>33875</v>
      </c>
      <c r="D5539" s="95" t="n">
        <v>8949.58</v>
      </c>
      <c r="E5539" s="95" t="n">
        <v>4.149999999999636</v>
      </c>
    </row>
    <row r="5540" ht="14.4" customHeight="1">
      <c r="A5540" s="92" t="inlineStr">
        <is>
          <t>UF</t>
        </is>
      </c>
      <c r="B5540" s="93" t="inlineStr">
        <is>
          <t>1992-09</t>
        </is>
      </c>
      <c r="C5540" s="94" t="n">
        <v>33876</v>
      </c>
      <c r="D5540" s="95" t="n">
        <v>8953.73</v>
      </c>
      <c r="E5540" s="95" t="n">
        <v>4.149999999999636</v>
      </c>
    </row>
    <row r="5541" ht="14.4" customHeight="1">
      <c r="A5541" s="92" t="inlineStr">
        <is>
          <t>UF</t>
        </is>
      </c>
      <c r="B5541" s="93" t="inlineStr">
        <is>
          <t>1992-09</t>
        </is>
      </c>
      <c r="C5541" s="94" t="n">
        <v>33877</v>
      </c>
      <c r="D5541" s="95" t="n">
        <v>8957.879999999999</v>
      </c>
      <c r="E5541" s="95" t="n">
        <v>4.149999999999636</v>
      </c>
    </row>
    <row r="5542" ht="14.4" customHeight="1">
      <c r="A5542" s="92" t="inlineStr">
        <is>
          <t>UF</t>
        </is>
      </c>
      <c r="B5542" s="93" t="inlineStr">
        <is>
          <t>1992-10</t>
        </is>
      </c>
      <c r="C5542" s="94" t="n">
        <v>33878</v>
      </c>
      <c r="D5542" s="95" t="n">
        <v>8962.030000000001</v>
      </c>
      <c r="E5542" s="95" t="n">
        <v>4.150000000001455</v>
      </c>
    </row>
    <row r="5543" ht="14.4" customHeight="1">
      <c r="A5543" s="92" t="inlineStr">
        <is>
          <t>UF</t>
        </is>
      </c>
      <c r="B5543" s="93" t="inlineStr">
        <is>
          <t>1992-10</t>
        </is>
      </c>
      <c r="C5543" s="94" t="n">
        <v>33879</v>
      </c>
      <c r="D5543" s="95" t="n">
        <v>8966.18</v>
      </c>
      <c r="E5543" s="95" t="n">
        <v>4.149999999999636</v>
      </c>
    </row>
    <row r="5544" ht="14.4" customHeight="1">
      <c r="A5544" s="92" t="inlineStr">
        <is>
          <t>UF</t>
        </is>
      </c>
      <c r="B5544" s="93" t="inlineStr">
        <is>
          <t>1992-10</t>
        </is>
      </c>
      <c r="C5544" s="94" t="n">
        <v>33880</v>
      </c>
      <c r="D5544" s="95" t="n">
        <v>8970.34</v>
      </c>
      <c r="E5544" s="95" t="n">
        <v>4.159999999999854</v>
      </c>
    </row>
    <row r="5545" ht="14.4" customHeight="1">
      <c r="A5545" s="92" t="inlineStr">
        <is>
          <t>UF</t>
        </is>
      </c>
      <c r="B5545" s="93" t="inlineStr">
        <is>
          <t>1992-10</t>
        </is>
      </c>
      <c r="C5545" s="94" t="n">
        <v>33881</v>
      </c>
      <c r="D5545" s="95" t="n">
        <v>8974.5</v>
      </c>
      <c r="E5545" s="95" t="n">
        <v>4.159999999999854</v>
      </c>
    </row>
    <row r="5546" ht="14.4" customHeight="1">
      <c r="A5546" s="92" t="inlineStr">
        <is>
          <t>UF</t>
        </is>
      </c>
      <c r="B5546" s="93" t="inlineStr">
        <is>
          <t>1992-10</t>
        </is>
      </c>
      <c r="C5546" s="94" t="n">
        <v>33882</v>
      </c>
      <c r="D5546" s="95" t="n">
        <v>8978.66</v>
      </c>
      <c r="E5546" s="95" t="n">
        <v>4.159999999999854</v>
      </c>
    </row>
    <row r="5547" ht="14.4" customHeight="1">
      <c r="A5547" s="92" t="inlineStr">
        <is>
          <t>UF</t>
        </is>
      </c>
      <c r="B5547" s="93" t="inlineStr">
        <is>
          <t>1992-10</t>
        </is>
      </c>
      <c r="C5547" s="94" t="n">
        <v>33883</v>
      </c>
      <c r="D5547" s="95" t="n">
        <v>8982.82</v>
      </c>
      <c r="E5547" s="95" t="n">
        <v>4.159999999999854</v>
      </c>
    </row>
    <row r="5548" ht="14.4" customHeight="1">
      <c r="A5548" s="92" t="inlineStr">
        <is>
          <t>UF</t>
        </is>
      </c>
      <c r="B5548" s="93" t="inlineStr">
        <is>
          <t>1992-10</t>
        </is>
      </c>
      <c r="C5548" s="94" t="n">
        <v>33884</v>
      </c>
      <c r="D5548" s="95" t="n">
        <v>8986.98</v>
      </c>
      <c r="E5548" s="95" t="n">
        <v>4.159999999999854</v>
      </c>
    </row>
    <row r="5549" ht="14.4" customHeight="1">
      <c r="A5549" s="92" t="inlineStr">
        <is>
          <t>UF</t>
        </is>
      </c>
      <c r="B5549" s="93" t="inlineStr">
        <is>
          <t>1992-10</t>
        </is>
      </c>
      <c r="C5549" s="94" t="n">
        <v>33885</v>
      </c>
      <c r="D5549" s="95" t="n">
        <v>8991.15</v>
      </c>
      <c r="E5549" s="95" t="n">
        <v>4.170000000000073</v>
      </c>
    </row>
    <row r="5550" ht="14.4" customHeight="1">
      <c r="A5550" s="92" t="inlineStr">
        <is>
          <t>UF</t>
        </is>
      </c>
      <c r="B5550" s="93" t="inlineStr">
        <is>
          <t>1992-10</t>
        </is>
      </c>
      <c r="C5550" s="94" t="n">
        <v>33886</v>
      </c>
      <c r="D5550" s="95" t="n">
        <v>8995.32</v>
      </c>
      <c r="E5550" s="95" t="n">
        <v>4.170000000000073</v>
      </c>
    </row>
    <row r="5551" ht="14.4" customHeight="1">
      <c r="A5551" s="92" t="inlineStr">
        <is>
          <t>UF</t>
        </is>
      </c>
      <c r="B5551" s="93" t="inlineStr">
        <is>
          <t>1992-10</t>
        </is>
      </c>
      <c r="C5551" s="94" t="n">
        <v>33887</v>
      </c>
      <c r="D5551" s="95" t="n">
        <v>9001.92</v>
      </c>
      <c r="E5551" s="95" t="n">
        <v>6.600000000000364</v>
      </c>
    </row>
    <row r="5552" ht="14.4" customHeight="1">
      <c r="A5552" s="92" t="inlineStr">
        <is>
          <t>UF</t>
        </is>
      </c>
      <c r="B5552" s="93" t="inlineStr">
        <is>
          <t>1992-10</t>
        </is>
      </c>
      <c r="C5552" s="94" t="n">
        <v>33888</v>
      </c>
      <c r="D5552" s="95" t="n">
        <v>9008.530000000001</v>
      </c>
      <c r="E5552" s="95" t="n">
        <v>6.610000000000582</v>
      </c>
    </row>
    <row r="5553" ht="14.4" customHeight="1">
      <c r="A5553" s="92" t="inlineStr">
        <is>
          <t>UF</t>
        </is>
      </c>
      <c r="B5553" s="93" t="inlineStr">
        <is>
          <t>1992-10</t>
        </is>
      </c>
      <c r="C5553" s="94" t="n">
        <v>33889</v>
      </c>
      <c r="D5553" s="95" t="n">
        <v>9015.139999999999</v>
      </c>
      <c r="E5553" s="95" t="n">
        <v>6.609999999998763</v>
      </c>
    </row>
    <row r="5554" ht="14.4" customHeight="1">
      <c r="A5554" s="92" t="inlineStr">
        <is>
          <t>UF</t>
        </is>
      </c>
      <c r="B5554" s="93" t="inlineStr">
        <is>
          <t>1992-10</t>
        </is>
      </c>
      <c r="C5554" s="94" t="n">
        <v>33890</v>
      </c>
      <c r="D5554" s="95" t="n">
        <v>9021.75</v>
      </c>
      <c r="E5554" s="95" t="n">
        <v>6.610000000000582</v>
      </c>
    </row>
    <row r="5555" ht="14.4" customHeight="1">
      <c r="A5555" s="92" t="inlineStr">
        <is>
          <t>UF</t>
        </is>
      </c>
      <c r="B5555" s="93" t="inlineStr">
        <is>
          <t>1992-10</t>
        </is>
      </c>
      <c r="C5555" s="94" t="n">
        <v>33891</v>
      </c>
      <c r="D5555" s="95" t="n">
        <v>9028.370000000001</v>
      </c>
      <c r="E5555" s="95" t="n">
        <v>6.6200000000008</v>
      </c>
    </row>
    <row r="5556" ht="14.4" customHeight="1">
      <c r="A5556" s="92" t="inlineStr">
        <is>
          <t>UF</t>
        </is>
      </c>
      <c r="B5556" s="93" t="inlineStr">
        <is>
          <t>1992-10</t>
        </is>
      </c>
      <c r="C5556" s="94" t="n">
        <v>33892</v>
      </c>
      <c r="D5556" s="95" t="n">
        <v>9035</v>
      </c>
      <c r="E5556" s="95" t="n">
        <v>6.6299999999992</v>
      </c>
    </row>
    <row r="5557" ht="14.4" customHeight="1">
      <c r="A5557" s="92" t="inlineStr">
        <is>
          <t>UF</t>
        </is>
      </c>
      <c r="B5557" s="93" t="inlineStr">
        <is>
          <t>1992-10</t>
        </is>
      </c>
      <c r="C5557" s="94" t="n">
        <v>33893</v>
      </c>
      <c r="D5557" s="95" t="n">
        <v>9041.629999999999</v>
      </c>
      <c r="E5557" s="95" t="n">
        <v>6.6299999999992</v>
      </c>
    </row>
    <row r="5558" ht="14.4" customHeight="1">
      <c r="A5558" s="92" t="inlineStr">
        <is>
          <t>UF</t>
        </is>
      </c>
      <c r="B5558" s="93" t="inlineStr">
        <is>
          <t>1992-10</t>
        </is>
      </c>
      <c r="C5558" s="94" t="n">
        <v>33894</v>
      </c>
      <c r="D5558" s="95" t="n">
        <v>9048.26</v>
      </c>
      <c r="E5558" s="95" t="n">
        <v>6.630000000001019</v>
      </c>
    </row>
    <row r="5559" ht="14.4" customHeight="1">
      <c r="A5559" s="92" t="inlineStr">
        <is>
          <t>UF</t>
        </is>
      </c>
      <c r="B5559" s="93" t="inlineStr">
        <is>
          <t>1992-10</t>
        </is>
      </c>
      <c r="C5559" s="94" t="n">
        <v>33895</v>
      </c>
      <c r="D5559" s="95" t="n">
        <v>9054.9</v>
      </c>
      <c r="E5559" s="95" t="n">
        <v>6.639999999999418</v>
      </c>
    </row>
    <row r="5560" ht="14.4" customHeight="1">
      <c r="A5560" s="92" t="inlineStr">
        <is>
          <t>UF</t>
        </is>
      </c>
      <c r="B5560" s="93" t="inlineStr">
        <is>
          <t>1992-10</t>
        </is>
      </c>
      <c r="C5560" s="94" t="n">
        <v>33896</v>
      </c>
      <c r="D5560" s="95" t="n">
        <v>9061.549999999999</v>
      </c>
      <c r="E5560" s="95" t="n">
        <v>6.649999999999636</v>
      </c>
    </row>
    <row r="5561" ht="14.4" customHeight="1">
      <c r="A5561" s="92" t="inlineStr">
        <is>
          <t>UF</t>
        </is>
      </c>
      <c r="B5561" s="93" t="inlineStr">
        <is>
          <t>1992-10</t>
        </is>
      </c>
      <c r="C5561" s="94" t="n">
        <v>33897</v>
      </c>
      <c r="D5561" s="95" t="n">
        <v>9068.200000000001</v>
      </c>
      <c r="E5561" s="95" t="n">
        <v>6.650000000001455</v>
      </c>
    </row>
    <row r="5562" ht="14.4" customHeight="1">
      <c r="A5562" s="92" t="inlineStr">
        <is>
          <t>UF</t>
        </is>
      </c>
      <c r="B5562" s="93" t="inlineStr">
        <is>
          <t>1992-10</t>
        </is>
      </c>
      <c r="C5562" s="94" t="n">
        <v>33898</v>
      </c>
      <c r="D5562" s="95" t="n">
        <v>9074.85</v>
      </c>
      <c r="E5562" s="95" t="n">
        <v>6.649999999999636</v>
      </c>
    </row>
    <row r="5563" ht="14.4" customHeight="1">
      <c r="A5563" s="92" t="inlineStr">
        <is>
          <t>UF</t>
        </is>
      </c>
      <c r="B5563" s="93" t="inlineStr">
        <is>
          <t>1992-10</t>
        </is>
      </c>
      <c r="C5563" s="94" t="n">
        <v>33899</v>
      </c>
      <c r="D5563" s="95" t="n">
        <v>9081.51</v>
      </c>
      <c r="E5563" s="95" t="n">
        <v>6.659999999999854</v>
      </c>
    </row>
    <row r="5564" ht="14.4" customHeight="1">
      <c r="A5564" s="92" t="inlineStr">
        <is>
          <t>UF</t>
        </is>
      </c>
      <c r="B5564" s="93" t="inlineStr">
        <is>
          <t>1992-10</t>
        </is>
      </c>
      <c r="C5564" s="94" t="n">
        <v>33900</v>
      </c>
      <c r="D5564" s="95" t="n">
        <v>9088.17</v>
      </c>
      <c r="E5564" s="95" t="n">
        <v>6.659999999999854</v>
      </c>
    </row>
    <row r="5565" ht="14.4" customHeight="1">
      <c r="A5565" s="92" t="inlineStr">
        <is>
          <t>UF</t>
        </is>
      </c>
      <c r="B5565" s="93" t="inlineStr">
        <is>
          <t>1992-10</t>
        </is>
      </c>
      <c r="C5565" s="94" t="n">
        <v>33901</v>
      </c>
      <c r="D5565" s="95" t="n">
        <v>9094.84</v>
      </c>
      <c r="E5565" s="95" t="n">
        <v>6.670000000000073</v>
      </c>
    </row>
    <row r="5566" ht="14.4" customHeight="1">
      <c r="A5566" s="92" t="inlineStr">
        <is>
          <t>UF</t>
        </is>
      </c>
      <c r="B5566" s="93" t="inlineStr">
        <is>
          <t>1992-10</t>
        </is>
      </c>
      <c r="C5566" s="94" t="n">
        <v>33902</v>
      </c>
      <c r="D5566" s="95" t="n">
        <v>9101.52</v>
      </c>
      <c r="E5566" s="95" t="n">
        <v>6.680000000000291</v>
      </c>
    </row>
    <row r="5567" ht="14.4" customHeight="1">
      <c r="A5567" s="92" t="inlineStr">
        <is>
          <t>UF</t>
        </is>
      </c>
      <c r="B5567" s="93" t="inlineStr">
        <is>
          <t>1992-10</t>
        </is>
      </c>
      <c r="C5567" s="94" t="n">
        <v>33903</v>
      </c>
      <c r="D5567" s="95" t="n">
        <v>9108.190000000001</v>
      </c>
      <c r="E5567" s="95" t="n">
        <v>6.670000000000073</v>
      </c>
    </row>
    <row r="5568" ht="14.4" customHeight="1">
      <c r="A5568" s="92" t="inlineStr">
        <is>
          <t>UF</t>
        </is>
      </c>
      <c r="B5568" s="93" t="inlineStr">
        <is>
          <t>1992-10</t>
        </is>
      </c>
      <c r="C5568" s="94" t="n">
        <v>33904</v>
      </c>
      <c r="D5568" s="95" t="n">
        <v>9114.879999999999</v>
      </c>
      <c r="E5568" s="95" t="n">
        <v>6.68999999999869</v>
      </c>
    </row>
    <row r="5569" ht="14.4" customHeight="1">
      <c r="A5569" s="92" t="inlineStr">
        <is>
          <t>UF</t>
        </is>
      </c>
      <c r="B5569" s="93" t="inlineStr">
        <is>
          <t>1992-10</t>
        </is>
      </c>
      <c r="C5569" s="94" t="n">
        <v>33905</v>
      </c>
      <c r="D5569" s="95" t="n">
        <v>9121.57</v>
      </c>
      <c r="E5569" s="95" t="n">
        <v>6.690000000000509</v>
      </c>
    </row>
    <row r="5570" ht="14.4" customHeight="1">
      <c r="A5570" s="92" t="inlineStr">
        <is>
          <t>UF</t>
        </is>
      </c>
      <c r="B5570" s="93" t="inlineStr">
        <is>
          <t>1992-10</t>
        </is>
      </c>
      <c r="C5570" s="94" t="n">
        <v>33906</v>
      </c>
      <c r="D5570" s="95" t="n">
        <v>9128.26</v>
      </c>
      <c r="E5570" s="95" t="n">
        <v>6.690000000000509</v>
      </c>
    </row>
    <row r="5571" ht="14.4" customHeight="1">
      <c r="A5571" s="92" t="inlineStr">
        <is>
          <t>UF</t>
        </is>
      </c>
      <c r="B5571" s="93" t="inlineStr">
        <is>
          <t>1992-10</t>
        </is>
      </c>
      <c r="C5571" s="94" t="n">
        <v>33907</v>
      </c>
      <c r="D5571" s="95" t="n">
        <v>9134.959999999999</v>
      </c>
      <c r="E5571" s="95" t="n">
        <v>6.699999999998909</v>
      </c>
    </row>
    <row r="5572" ht="14.4" customHeight="1">
      <c r="A5572" s="92" t="inlineStr">
        <is>
          <t>UF</t>
        </is>
      </c>
      <c r="B5572" s="93" t="inlineStr">
        <is>
          <t>1992-10</t>
        </is>
      </c>
      <c r="C5572" s="94" t="n">
        <v>33908</v>
      </c>
      <c r="D5572" s="95" t="n">
        <v>9141.66</v>
      </c>
      <c r="E5572" s="95" t="n">
        <v>6.700000000000728</v>
      </c>
    </row>
    <row r="5573" ht="14.4" customHeight="1">
      <c r="A5573" s="92" t="inlineStr">
        <is>
          <t>UF</t>
        </is>
      </c>
      <c r="B5573" s="93" t="inlineStr">
        <is>
          <t>1992-11</t>
        </is>
      </c>
      <c r="C5573" s="94" t="n">
        <v>33909</v>
      </c>
      <c r="D5573" s="95" t="n">
        <v>9148.370000000001</v>
      </c>
      <c r="E5573" s="95" t="n">
        <v>6.710000000000946</v>
      </c>
    </row>
    <row r="5574" ht="14.4" customHeight="1">
      <c r="A5574" s="92" t="inlineStr">
        <is>
          <t>UF</t>
        </is>
      </c>
      <c r="B5574" s="93" t="inlineStr">
        <is>
          <t>1992-11</t>
        </is>
      </c>
      <c r="C5574" s="94" t="n">
        <v>33910</v>
      </c>
      <c r="D5574" s="95" t="n">
        <v>9155.08</v>
      </c>
      <c r="E5574" s="95" t="n">
        <v>6.709999999999127</v>
      </c>
    </row>
    <row r="5575" ht="14.4" customHeight="1">
      <c r="A5575" s="92" t="inlineStr">
        <is>
          <t>UF</t>
        </is>
      </c>
      <c r="B5575" s="93" t="inlineStr">
        <is>
          <t>1992-11</t>
        </is>
      </c>
      <c r="C5575" s="94" t="n">
        <v>33911</v>
      </c>
      <c r="D5575" s="95" t="n">
        <v>9161.799999999999</v>
      </c>
      <c r="E5575" s="95" t="n">
        <v>6.719999999999345</v>
      </c>
    </row>
    <row r="5576" ht="14.4" customHeight="1">
      <c r="A5576" s="92" t="inlineStr">
        <is>
          <t>UF</t>
        </is>
      </c>
      <c r="B5576" s="93" t="inlineStr">
        <is>
          <t>1992-11</t>
        </is>
      </c>
      <c r="C5576" s="94" t="n">
        <v>33912</v>
      </c>
      <c r="D5576" s="95" t="n">
        <v>9168.52</v>
      </c>
      <c r="E5576" s="95" t="n">
        <v>6.720000000001164</v>
      </c>
    </row>
    <row r="5577" ht="14.4" customHeight="1">
      <c r="A5577" s="92" t="inlineStr">
        <is>
          <t>UF</t>
        </is>
      </c>
      <c r="B5577" s="93" t="inlineStr">
        <is>
          <t>1992-11</t>
        </is>
      </c>
      <c r="C5577" s="94" t="n">
        <v>33913</v>
      </c>
      <c r="D5577" s="95" t="n">
        <v>9175.25</v>
      </c>
      <c r="E5577" s="95" t="n">
        <v>6.729999999999563</v>
      </c>
    </row>
    <row r="5578" ht="14.4" customHeight="1">
      <c r="A5578" s="92" t="inlineStr">
        <is>
          <t>UF</t>
        </is>
      </c>
      <c r="B5578" s="93" t="inlineStr">
        <is>
          <t>1992-11</t>
        </is>
      </c>
      <c r="C5578" s="94" t="n">
        <v>33914</v>
      </c>
      <c r="D5578" s="95" t="n">
        <v>9181.98</v>
      </c>
      <c r="E5578" s="95" t="n">
        <v>6.729999999999563</v>
      </c>
    </row>
    <row r="5579" ht="14.4" customHeight="1">
      <c r="A5579" s="92" t="inlineStr">
        <is>
          <t>UF</t>
        </is>
      </c>
      <c r="B5579" s="93" t="inlineStr">
        <is>
          <t>1992-11</t>
        </is>
      </c>
      <c r="C5579" s="94" t="n">
        <v>33915</v>
      </c>
      <c r="D5579" s="95" t="n">
        <v>9188.719999999999</v>
      </c>
      <c r="E5579" s="95" t="n">
        <v>6.739999999999782</v>
      </c>
    </row>
    <row r="5580" ht="14.4" customHeight="1">
      <c r="A5580" s="92" t="inlineStr">
        <is>
          <t>UF</t>
        </is>
      </c>
      <c r="B5580" s="93" t="inlineStr">
        <is>
          <t>1992-11</t>
        </is>
      </c>
      <c r="C5580" s="94" t="n">
        <v>33916</v>
      </c>
      <c r="D5580" s="95" t="n">
        <v>9195.459999999999</v>
      </c>
      <c r="E5580" s="95" t="n">
        <v>6.739999999999782</v>
      </c>
    </row>
    <row r="5581" ht="14.4" customHeight="1">
      <c r="A5581" s="92" t="inlineStr">
        <is>
          <t>UF</t>
        </is>
      </c>
      <c r="B5581" s="93" t="inlineStr">
        <is>
          <t>1992-11</t>
        </is>
      </c>
      <c r="C5581" s="94" t="n">
        <v>33917</v>
      </c>
      <c r="D5581" s="95" t="n">
        <v>9202.209999999999</v>
      </c>
      <c r="E5581" s="95" t="n">
        <v>6.75</v>
      </c>
    </row>
    <row r="5582" ht="14.4" customHeight="1">
      <c r="A5582" s="92" t="inlineStr">
        <is>
          <t>UF</t>
        </is>
      </c>
      <c r="B5582" s="93" t="inlineStr">
        <is>
          <t>1992-11</t>
        </is>
      </c>
      <c r="C5582" s="94" t="n">
        <v>33918</v>
      </c>
      <c r="D5582" s="95" t="n">
        <v>9206.48</v>
      </c>
      <c r="E5582" s="95" t="n">
        <v>4.270000000000437</v>
      </c>
    </row>
    <row r="5583" ht="14.4" customHeight="1">
      <c r="A5583" s="92" t="inlineStr">
        <is>
          <t>UF</t>
        </is>
      </c>
      <c r="B5583" s="93" t="inlineStr">
        <is>
          <t>1992-11</t>
        </is>
      </c>
      <c r="C5583" s="94" t="n">
        <v>33919</v>
      </c>
      <c r="D5583" s="95" t="n">
        <v>9210.74</v>
      </c>
      <c r="E5583" s="95" t="n">
        <v>4.260000000000218</v>
      </c>
    </row>
    <row r="5584" ht="14.4" customHeight="1">
      <c r="A5584" s="92" t="inlineStr">
        <is>
          <t>UF</t>
        </is>
      </c>
      <c r="B5584" s="93" t="inlineStr">
        <is>
          <t>1992-11</t>
        </is>
      </c>
      <c r="C5584" s="94" t="n">
        <v>33920</v>
      </c>
      <c r="D5584" s="95" t="n">
        <v>9215.01</v>
      </c>
      <c r="E5584" s="95" t="n">
        <v>4.270000000000437</v>
      </c>
    </row>
    <row r="5585" ht="14.4" customHeight="1">
      <c r="A5585" s="92" t="inlineStr">
        <is>
          <t>UF</t>
        </is>
      </c>
      <c r="B5585" s="93" t="inlineStr">
        <is>
          <t>1992-11</t>
        </is>
      </c>
      <c r="C5585" s="94" t="n">
        <v>33921</v>
      </c>
      <c r="D5585" s="95" t="n">
        <v>9219.280000000001</v>
      </c>
      <c r="E5585" s="95" t="n">
        <v>4.270000000000437</v>
      </c>
    </row>
    <row r="5586" ht="14.4" customHeight="1">
      <c r="A5586" s="92" t="inlineStr">
        <is>
          <t>UF</t>
        </is>
      </c>
      <c r="B5586" s="93" t="inlineStr">
        <is>
          <t>1992-11</t>
        </is>
      </c>
      <c r="C5586" s="94" t="n">
        <v>33922</v>
      </c>
      <c r="D5586" s="95" t="n">
        <v>9223.559999999999</v>
      </c>
      <c r="E5586" s="95" t="n">
        <v>4.279999999998836</v>
      </c>
    </row>
    <row r="5587" ht="14.4" customHeight="1">
      <c r="A5587" s="92" t="inlineStr">
        <is>
          <t>UF</t>
        </is>
      </c>
      <c r="B5587" s="93" t="inlineStr">
        <is>
          <t>1992-11</t>
        </is>
      </c>
      <c r="C5587" s="94" t="n">
        <v>33923</v>
      </c>
      <c r="D5587" s="95" t="n">
        <v>9227.83</v>
      </c>
      <c r="E5587" s="95" t="n">
        <v>4.270000000000437</v>
      </c>
    </row>
    <row r="5588" ht="14.4" customHeight="1">
      <c r="A5588" s="92" t="inlineStr">
        <is>
          <t>UF</t>
        </is>
      </c>
      <c r="B5588" s="93" t="inlineStr">
        <is>
          <t>1992-11</t>
        </is>
      </c>
      <c r="C5588" s="94" t="n">
        <v>33924</v>
      </c>
      <c r="D5588" s="95" t="n">
        <v>9232.110000000001</v>
      </c>
      <c r="E5588" s="95" t="n">
        <v>4.280000000000655</v>
      </c>
    </row>
    <row r="5589" ht="14.4" customHeight="1">
      <c r="A5589" s="92" t="inlineStr">
        <is>
          <t>UF</t>
        </is>
      </c>
      <c r="B5589" s="93" t="inlineStr">
        <is>
          <t>1992-11</t>
        </is>
      </c>
      <c r="C5589" s="94" t="n">
        <v>33925</v>
      </c>
      <c r="D5589" s="95" t="n">
        <v>9236.389999999999</v>
      </c>
      <c r="E5589" s="95" t="n">
        <v>4.279999999998836</v>
      </c>
    </row>
    <row r="5590" ht="14.4" customHeight="1">
      <c r="A5590" s="92" t="inlineStr">
        <is>
          <t>UF</t>
        </is>
      </c>
      <c r="B5590" s="93" t="inlineStr">
        <is>
          <t>1992-11</t>
        </is>
      </c>
      <c r="C5590" s="94" t="n">
        <v>33926</v>
      </c>
      <c r="D5590" s="95" t="n">
        <v>9240.67</v>
      </c>
      <c r="E5590" s="95" t="n">
        <v>4.280000000000655</v>
      </c>
    </row>
    <row r="5591" ht="14.4" customHeight="1">
      <c r="A5591" s="92" t="inlineStr">
        <is>
          <t>UF</t>
        </is>
      </c>
      <c r="B5591" s="93" t="inlineStr">
        <is>
          <t>1992-11</t>
        </is>
      </c>
      <c r="C5591" s="94" t="n">
        <v>33927</v>
      </c>
      <c r="D5591" s="95" t="n">
        <v>9244.950000000001</v>
      </c>
      <c r="E5591" s="95" t="n">
        <v>4.280000000000655</v>
      </c>
    </row>
    <row r="5592" ht="14.4" customHeight="1">
      <c r="A5592" s="92" t="inlineStr">
        <is>
          <t>UF</t>
        </is>
      </c>
      <c r="B5592" s="93" t="inlineStr">
        <is>
          <t>1992-11</t>
        </is>
      </c>
      <c r="C5592" s="94" t="n">
        <v>33928</v>
      </c>
      <c r="D5592" s="95" t="n">
        <v>9249.24</v>
      </c>
      <c r="E5592" s="95" t="n">
        <v>4.289999999999054</v>
      </c>
    </row>
    <row r="5593" ht="14.4" customHeight="1">
      <c r="A5593" s="92" t="inlineStr">
        <is>
          <t>UF</t>
        </is>
      </c>
      <c r="B5593" s="93" t="inlineStr">
        <is>
          <t>1992-11</t>
        </is>
      </c>
      <c r="C5593" s="94" t="n">
        <v>33929</v>
      </c>
      <c r="D5593" s="95" t="n">
        <v>9253.530000000001</v>
      </c>
      <c r="E5593" s="95" t="n">
        <v>4.290000000000873</v>
      </c>
    </row>
    <row r="5594" ht="14.4" customHeight="1">
      <c r="A5594" s="92" t="inlineStr">
        <is>
          <t>UF</t>
        </is>
      </c>
      <c r="B5594" s="93" t="inlineStr">
        <is>
          <t>1992-11</t>
        </is>
      </c>
      <c r="C5594" s="94" t="n">
        <v>33930</v>
      </c>
      <c r="D5594" s="95" t="n">
        <v>9257.82</v>
      </c>
      <c r="E5594" s="95" t="n">
        <v>4.289999999999054</v>
      </c>
    </row>
    <row r="5595" ht="14.4" customHeight="1">
      <c r="A5595" s="92" t="inlineStr">
        <is>
          <t>UF</t>
        </is>
      </c>
      <c r="B5595" s="93" t="inlineStr">
        <is>
          <t>1992-11</t>
        </is>
      </c>
      <c r="C5595" s="94" t="n">
        <v>33931</v>
      </c>
      <c r="D5595" s="95" t="n">
        <v>9262.110000000001</v>
      </c>
      <c r="E5595" s="95" t="n">
        <v>4.290000000000873</v>
      </c>
    </row>
    <row r="5596" ht="14.4" customHeight="1">
      <c r="A5596" s="92" t="inlineStr">
        <is>
          <t>UF</t>
        </is>
      </c>
      <c r="B5596" s="93" t="inlineStr">
        <is>
          <t>1992-11</t>
        </is>
      </c>
      <c r="C5596" s="94" t="n">
        <v>33932</v>
      </c>
      <c r="D5596" s="95" t="n">
        <v>9266.4</v>
      </c>
      <c r="E5596" s="95" t="n">
        <v>4.289999999999054</v>
      </c>
    </row>
    <row r="5597" ht="14.4" customHeight="1">
      <c r="A5597" s="92" t="inlineStr">
        <is>
          <t>UF</t>
        </is>
      </c>
      <c r="B5597" s="93" t="inlineStr">
        <is>
          <t>1992-11</t>
        </is>
      </c>
      <c r="C5597" s="94" t="n">
        <v>33933</v>
      </c>
      <c r="D5597" s="95" t="n">
        <v>9270.700000000001</v>
      </c>
      <c r="E5597" s="95" t="n">
        <v>4.300000000001091</v>
      </c>
    </row>
    <row r="5598" ht="14.4" customHeight="1">
      <c r="A5598" s="92" t="inlineStr">
        <is>
          <t>UF</t>
        </is>
      </c>
      <c r="B5598" s="93" t="inlineStr">
        <is>
          <t>1992-11</t>
        </is>
      </c>
      <c r="C5598" s="94" t="n">
        <v>33934</v>
      </c>
      <c r="D5598" s="95" t="n">
        <v>9274.99</v>
      </c>
      <c r="E5598" s="95" t="n">
        <v>4.289999999999054</v>
      </c>
    </row>
    <row r="5599" ht="14.4" customHeight="1">
      <c r="A5599" s="92" t="inlineStr">
        <is>
          <t>UF</t>
        </is>
      </c>
      <c r="B5599" s="93" t="inlineStr">
        <is>
          <t>1992-11</t>
        </is>
      </c>
      <c r="C5599" s="94" t="n">
        <v>33935</v>
      </c>
      <c r="D5599" s="95" t="n">
        <v>9279.290000000001</v>
      </c>
      <c r="E5599" s="95" t="n">
        <v>4.300000000001091</v>
      </c>
    </row>
    <row r="5600" ht="14.4" customHeight="1">
      <c r="A5600" s="92" t="inlineStr">
        <is>
          <t>UF</t>
        </is>
      </c>
      <c r="B5600" s="93" t="inlineStr">
        <is>
          <t>1992-11</t>
        </is>
      </c>
      <c r="C5600" s="94" t="n">
        <v>33936</v>
      </c>
      <c r="D5600" s="95" t="n">
        <v>9283.59</v>
      </c>
      <c r="E5600" s="95" t="n">
        <v>4.299999999999272</v>
      </c>
    </row>
    <row r="5601" ht="14.4" customHeight="1">
      <c r="A5601" s="92" t="inlineStr">
        <is>
          <t>UF</t>
        </is>
      </c>
      <c r="B5601" s="93" t="inlineStr">
        <is>
          <t>1992-11</t>
        </is>
      </c>
      <c r="C5601" s="94" t="n">
        <v>33937</v>
      </c>
      <c r="D5601" s="95" t="n">
        <v>9287.9</v>
      </c>
      <c r="E5601" s="95" t="n">
        <v>4.309999999999491</v>
      </c>
    </row>
    <row r="5602" ht="14.4" customHeight="1">
      <c r="A5602" s="92" t="inlineStr">
        <is>
          <t>UF</t>
        </is>
      </c>
      <c r="B5602" s="93" t="inlineStr">
        <is>
          <t>1992-11</t>
        </is>
      </c>
      <c r="C5602" s="94" t="n">
        <v>33938</v>
      </c>
      <c r="D5602" s="95" t="n">
        <v>9292.200000000001</v>
      </c>
      <c r="E5602" s="95" t="n">
        <v>4.300000000001091</v>
      </c>
    </row>
    <row r="5603" ht="14.4" customHeight="1">
      <c r="A5603" s="92" t="inlineStr">
        <is>
          <t>UF</t>
        </is>
      </c>
      <c r="B5603" s="93" t="inlineStr">
        <is>
          <t>1992-12</t>
        </is>
      </c>
      <c r="C5603" s="94" t="n">
        <v>33939</v>
      </c>
      <c r="D5603" s="95" t="n">
        <v>9296.51</v>
      </c>
      <c r="E5603" s="95" t="n">
        <v>4.309999999999491</v>
      </c>
    </row>
    <row r="5604" ht="14.4" customHeight="1">
      <c r="A5604" s="92" t="inlineStr">
        <is>
          <t>UF</t>
        </is>
      </c>
      <c r="B5604" s="93" t="inlineStr">
        <is>
          <t>1992-12</t>
        </is>
      </c>
      <c r="C5604" s="94" t="n">
        <v>33940</v>
      </c>
      <c r="D5604" s="95" t="n">
        <v>9300.82</v>
      </c>
      <c r="E5604" s="95" t="n">
        <v>4.309999999999491</v>
      </c>
    </row>
    <row r="5605" ht="14.4" customHeight="1">
      <c r="A5605" s="92" t="inlineStr">
        <is>
          <t>UF</t>
        </is>
      </c>
      <c r="B5605" s="93" t="inlineStr">
        <is>
          <t>1992-12</t>
        </is>
      </c>
      <c r="C5605" s="94" t="n">
        <v>33941</v>
      </c>
      <c r="D5605" s="95" t="n">
        <v>9305.129999999999</v>
      </c>
      <c r="E5605" s="95" t="n">
        <v>4.309999999999491</v>
      </c>
    </row>
    <row r="5606" ht="14.4" customHeight="1">
      <c r="A5606" s="92" t="inlineStr">
        <is>
          <t>UF</t>
        </is>
      </c>
      <c r="B5606" s="93" t="inlineStr">
        <is>
          <t>1992-12</t>
        </is>
      </c>
      <c r="C5606" s="94" t="n">
        <v>33942</v>
      </c>
      <c r="D5606" s="95" t="n">
        <v>9309.440000000001</v>
      </c>
      <c r="E5606" s="95" t="n">
        <v>4.31000000000131</v>
      </c>
    </row>
    <row r="5607" ht="14.4" customHeight="1">
      <c r="A5607" s="92" t="inlineStr">
        <is>
          <t>UF</t>
        </is>
      </c>
      <c r="B5607" s="93" t="inlineStr">
        <is>
          <t>1992-12</t>
        </is>
      </c>
      <c r="C5607" s="94" t="n">
        <v>33943</v>
      </c>
      <c r="D5607" s="95" t="n">
        <v>9313.76</v>
      </c>
      <c r="E5607" s="95" t="n">
        <v>4.319999999999709</v>
      </c>
    </row>
    <row r="5608" ht="14.4" customHeight="1">
      <c r="A5608" s="92" t="inlineStr">
        <is>
          <t>UF</t>
        </is>
      </c>
      <c r="B5608" s="93" t="inlineStr">
        <is>
          <t>1992-12</t>
        </is>
      </c>
      <c r="C5608" s="94" t="n">
        <v>33944</v>
      </c>
      <c r="D5608" s="95" t="n">
        <v>9318.08</v>
      </c>
      <c r="E5608" s="95" t="n">
        <v>4.319999999999709</v>
      </c>
    </row>
    <row r="5609" ht="14.4" customHeight="1">
      <c r="A5609" s="92" t="inlineStr">
        <is>
          <t>UF</t>
        </is>
      </c>
      <c r="B5609" s="93" t="inlineStr">
        <is>
          <t>1992-12</t>
        </is>
      </c>
      <c r="C5609" s="94" t="n">
        <v>33945</v>
      </c>
      <c r="D5609" s="95" t="n">
        <v>9322.4</v>
      </c>
      <c r="E5609" s="95" t="n">
        <v>4.319999999999709</v>
      </c>
    </row>
    <row r="5610" ht="14.4" customHeight="1">
      <c r="A5610" s="92" t="inlineStr">
        <is>
          <t>UF</t>
        </is>
      </c>
      <c r="B5610" s="93" t="inlineStr">
        <is>
          <t>1992-12</t>
        </is>
      </c>
      <c r="C5610" s="94" t="n">
        <v>33946</v>
      </c>
      <c r="D5610" s="95" t="n">
        <v>9326.719999999999</v>
      </c>
      <c r="E5610" s="95" t="n">
        <v>4.319999999999709</v>
      </c>
    </row>
    <row r="5611" ht="14.4" customHeight="1">
      <c r="A5611" s="92" t="inlineStr">
        <is>
          <t>UF</t>
        </is>
      </c>
      <c r="B5611" s="93" t="inlineStr">
        <is>
          <t>1992-12</t>
        </is>
      </c>
      <c r="C5611" s="94" t="n">
        <v>33947</v>
      </c>
      <c r="D5611" s="95" t="n">
        <v>9331.040000000001</v>
      </c>
      <c r="E5611" s="95" t="n">
        <v>4.320000000001528</v>
      </c>
    </row>
    <row r="5612" ht="14.4" customHeight="1">
      <c r="A5612" s="92" t="inlineStr">
        <is>
          <t>UF</t>
        </is>
      </c>
      <c r="B5612" s="93" t="inlineStr">
        <is>
          <t>1992-12</t>
        </is>
      </c>
      <c r="C5612" s="94" t="n">
        <v>33948</v>
      </c>
      <c r="D5612" s="95" t="n">
        <v>9335.23</v>
      </c>
      <c r="E5612" s="95" t="n">
        <v>4.18999999999869</v>
      </c>
    </row>
    <row r="5613" ht="14.4" customHeight="1">
      <c r="A5613" s="92" t="inlineStr">
        <is>
          <t>UF</t>
        </is>
      </c>
      <c r="B5613" s="93" t="inlineStr">
        <is>
          <t>1992-12</t>
        </is>
      </c>
      <c r="C5613" s="94" t="n">
        <v>33949</v>
      </c>
      <c r="D5613" s="95" t="n">
        <v>9339.41</v>
      </c>
      <c r="E5613" s="95" t="n">
        <v>4.180000000000291</v>
      </c>
    </row>
    <row r="5614" ht="14.4" customHeight="1">
      <c r="A5614" s="92" t="inlineStr">
        <is>
          <t>UF</t>
        </is>
      </c>
      <c r="B5614" s="93" t="inlineStr">
        <is>
          <t>1992-12</t>
        </is>
      </c>
      <c r="C5614" s="94" t="n">
        <v>33950</v>
      </c>
      <c r="D5614" s="95" t="n">
        <v>9343.6</v>
      </c>
      <c r="E5614" s="95" t="n">
        <v>4.190000000000509</v>
      </c>
    </row>
    <row r="5615" ht="14.4" customHeight="1">
      <c r="A5615" s="92" t="inlineStr">
        <is>
          <t>UF</t>
        </is>
      </c>
      <c r="B5615" s="93" t="inlineStr">
        <is>
          <t>1992-12</t>
        </is>
      </c>
      <c r="C5615" s="94" t="n">
        <v>33951</v>
      </c>
      <c r="D5615" s="95" t="n">
        <v>9347.790000000001</v>
      </c>
      <c r="E5615" s="95" t="n">
        <v>4.190000000000509</v>
      </c>
    </row>
    <row r="5616" ht="14.4" customHeight="1">
      <c r="A5616" s="92" t="inlineStr">
        <is>
          <t>UF</t>
        </is>
      </c>
      <c r="B5616" s="93" t="inlineStr">
        <is>
          <t>1992-12</t>
        </is>
      </c>
      <c r="C5616" s="94" t="n">
        <v>33952</v>
      </c>
      <c r="D5616" s="95" t="n">
        <v>9351.99</v>
      </c>
      <c r="E5616" s="95" t="n">
        <v>4.199999999998909</v>
      </c>
    </row>
    <row r="5617" ht="14.4" customHeight="1">
      <c r="A5617" s="92" t="inlineStr">
        <is>
          <t>UF</t>
        </is>
      </c>
      <c r="B5617" s="93" t="inlineStr">
        <is>
          <t>1992-12</t>
        </is>
      </c>
      <c r="C5617" s="94" t="n">
        <v>33953</v>
      </c>
      <c r="D5617" s="95" t="n">
        <v>9356.18</v>
      </c>
      <c r="E5617" s="95" t="n">
        <v>4.190000000000509</v>
      </c>
    </row>
    <row r="5618" ht="14.4" customHeight="1">
      <c r="A5618" s="92" t="inlineStr">
        <is>
          <t>UF</t>
        </is>
      </c>
      <c r="B5618" s="93" t="inlineStr">
        <is>
          <t>1992-12</t>
        </is>
      </c>
      <c r="C5618" s="94" t="n">
        <v>33954</v>
      </c>
      <c r="D5618" s="95" t="n">
        <v>9360.379999999999</v>
      </c>
      <c r="E5618" s="95" t="n">
        <v>4.199999999998909</v>
      </c>
    </row>
    <row r="5619" ht="14.4" customHeight="1">
      <c r="A5619" s="92" t="inlineStr">
        <is>
          <t>UF</t>
        </is>
      </c>
      <c r="B5619" s="93" t="inlineStr">
        <is>
          <t>1992-12</t>
        </is>
      </c>
      <c r="C5619" s="94" t="n">
        <v>33955</v>
      </c>
      <c r="D5619" s="95" t="n">
        <v>9364.58</v>
      </c>
      <c r="E5619" s="95" t="n">
        <v>4.200000000000728</v>
      </c>
    </row>
    <row r="5620" ht="14.4" customHeight="1">
      <c r="A5620" s="92" t="inlineStr">
        <is>
          <t>UF</t>
        </is>
      </c>
      <c r="B5620" s="93" t="inlineStr">
        <is>
          <t>1992-12</t>
        </is>
      </c>
      <c r="C5620" s="94" t="n">
        <v>33956</v>
      </c>
      <c r="D5620" s="95" t="n">
        <v>9368.780000000001</v>
      </c>
      <c r="E5620" s="95" t="n">
        <v>4.200000000000728</v>
      </c>
    </row>
    <row r="5621" ht="14.4" customHeight="1">
      <c r="A5621" s="92" t="inlineStr">
        <is>
          <t>UF</t>
        </is>
      </c>
      <c r="B5621" s="93" t="inlineStr">
        <is>
          <t>1992-12</t>
        </is>
      </c>
      <c r="C5621" s="94" t="n">
        <v>33957</v>
      </c>
      <c r="D5621" s="95" t="n">
        <v>9372.98</v>
      </c>
      <c r="E5621" s="95" t="n">
        <v>4.199999999998909</v>
      </c>
    </row>
    <row r="5622" ht="14.4" customHeight="1">
      <c r="A5622" s="92" t="inlineStr">
        <is>
          <t>UF</t>
        </is>
      </c>
      <c r="B5622" s="93" t="inlineStr">
        <is>
          <t>1992-12</t>
        </is>
      </c>
      <c r="C5622" s="94" t="n">
        <v>33958</v>
      </c>
      <c r="D5622" s="95" t="n">
        <v>9377.190000000001</v>
      </c>
      <c r="E5622" s="95" t="n">
        <v>4.210000000000946</v>
      </c>
    </row>
    <row r="5623" ht="14.4" customHeight="1">
      <c r="A5623" s="92" t="inlineStr">
        <is>
          <t>UF</t>
        </is>
      </c>
      <c r="B5623" s="93" t="inlineStr">
        <is>
          <t>1992-12</t>
        </is>
      </c>
      <c r="C5623" s="94" t="n">
        <v>33959</v>
      </c>
      <c r="D5623" s="95" t="n">
        <v>9381.389999999999</v>
      </c>
      <c r="E5623" s="95" t="n">
        <v>4.199999999998909</v>
      </c>
    </row>
    <row r="5624" ht="14.4" customHeight="1">
      <c r="A5624" s="92" t="inlineStr">
        <is>
          <t>UF</t>
        </is>
      </c>
      <c r="B5624" s="93" t="inlineStr">
        <is>
          <t>1992-12</t>
        </is>
      </c>
      <c r="C5624" s="94" t="n">
        <v>33960</v>
      </c>
      <c r="D5624" s="95" t="n">
        <v>9385.6</v>
      </c>
      <c r="E5624" s="95" t="n">
        <v>4.210000000000946</v>
      </c>
    </row>
    <row r="5625" ht="14.4" customHeight="1">
      <c r="A5625" s="92" t="inlineStr">
        <is>
          <t>UF</t>
        </is>
      </c>
      <c r="B5625" s="93" t="inlineStr">
        <is>
          <t>1992-12</t>
        </is>
      </c>
      <c r="C5625" s="94" t="n">
        <v>33961</v>
      </c>
      <c r="D5625" s="95" t="n">
        <v>9389.809999999999</v>
      </c>
      <c r="E5625" s="95" t="n">
        <v>4.209999999999127</v>
      </c>
    </row>
    <row r="5626" ht="14.4" customHeight="1">
      <c r="A5626" s="92" t="inlineStr">
        <is>
          <t>UF</t>
        </is>
      </c>
      <c r="B5626" s="93" t="inlineStr">
        <is>
          <t>1992-12</t>
        </is>
      </c>
      <c r="C5626" s="94" t="n">
        <v>33962</v>
      </c>
      <c r="D5626" s="95" t="n">
        <v>9394.02</v>
      </c>
      <c r="E5626" s="95" t="n">
        <v>4.210000000000946</v>
      </c>
    </row>
    <row r="5627" ht="14.4" customHeight="1">
      <c r="A5627" s="92" t="inlineStr">
        <is>
          <t>UF</t>
        </is>
      </c>
      <c r="B5627" s="93" t="inlineStr">
        <is>
          <t>1992-12</t>
        </is>
      </c>
      <c r="C5627" s="94" t="n">
        <v>33963</v>
      </c>
      <c r="D5627" s="95" t="n">
        <v>9398.24</v>
      </c>
      <c r="E5627" s="95" t="n">
        <v>4.219999999999345</v>
      </c>
    </row>
    <row r="5628" ht="14.4" customHeight="1">
      <c r="A5628" s="92" t="inlineStr">
        <is>
          <t>UF</t>
        </is>
      </c>
      <c r="B5628" s="93" t="inlineStr">
        <is>
          <t>1992-12</t>
        </is>
      </c>
      <c r="C5628" s="94" t="n">
        <v>33964</v>
      </c>
      <c r="D5628" s="95" t="n">
        <v>9402.450000000001</v>
      </c>
      <c r="E5628" s="95" t="n">
        <v>4.210000000000946</v>
      </c>
    </row>
    <row r="5629" ht="14.4" customHeight="1">
      <c r="A5629" s="92" t="inlineStr">
        <is>
          <t>UF</t>
        </is>
      </c>
      <c r="B5629" s="93" t="inlineStr">
        <is>
          <t>1992-12</t>
        </is>
      </c>
      <c r="C5629" s="94" t="n">
        <v>33965</v>
      </c>
      <c r="D5629" s="95" t="n">
        <v>9406.67</v>
      </c>
      <c r="E5629" s="95" t="n">
        <v>4.219999999999345</v>
      </c>
    </row>
    <row r="5630" ht="14.4" customHeight="1">
      <c r="A5630" s="92" t="inlineStr">
        <is>
          <t>UF</t>
        </is>
      </c>
      <c r="B5630" s="93" t="inlineStr">
        <is>
          <t>1992-12</t>
        </is>
      </c>
      <c r="C5630" s="94" t="n">
        <v>33966</v>
      </c>
      <c r="D5630" s="95" t="n">
        <v>9410.889999999999</v>
      </c>
      <c r="E5630" s="95" t="n">
        <v>4.219999999999345</v>
      </c>
    </row>
    <row r="5631" ht="14.4" customHeight="1">
      <c r="A5631" s="92" t="inlineStr">
        <is>
          <t>UF</t>
        </is>
      </c>
      <c r="B5631" s="93" t="inlineStr">
        <is>
          <t>1992-12</t>
        </is>
      </c>
      <c r="C5631" s="94" t="n">
        <v>33967</v>
      </c>
      <c r="D5631" s="95" t="n">
        <v>9415.110000000001</v>
      </c>
      <c r="E5631" s="95" t="n">
        <v>4.220000000001164</v>
      </c>
    </row>
    <row r="5632" ht="14.4" customHeight="1">
      <c r="A5632" s="92" t="inlineStr">
        <is>
          <t>UF</t>
        </is>
      </c>
      <c r="B5632" s="93" t="inlineStr">
        <is>
          <t>1992-12</t>
        </is>
      </c>
      <c r="C5632" s="94" t="n">
        <v>33968</v>
      </c>
      <c r="D5632" s="95" t="n">
        <v>9419.34</v>
      </c>
      <c r="E5632" s="95" t="n">
        <v>4.229999999999563</v>
      </c>
    </row>
    <row r="5633" ht="14.4" customHeight="1">
      <c r="A5633" s="92" t="inlineStr">
        <is>
          <t>UF</t>
        </is>
      </c>
      <c r="B5633" s="93" t="inlineStr">
        <is>
          <t>1992-12</t>
        </is>
      </c>
      <c r="C5633" s="94" t="n">
        <v>33969</v>
      </c>
      <c r="D5633" s="95" t="n">
        <v>9423.559999999999</v>
      </c>
      <c r="E5633" s="95" t="n">
        <v>4.219999999999345</v>
      </c>
    </row>
    <row r="5634" ht="14.4" customHeight="1">
      <c r="A5634" s="92" t="inlineStr">
        <is>
          <t>UF</t>
        </is>
      </c>
      <c r="B5634" s="93" t="inlineStr">
        <is>
          <t>1993-01</t>
        </is>
      </c>
      <c r="C5634" s="94" t="n">
        <v>33970</v>
      </c>
      <c r="D5634" s="95" t="n">
        <v>9427.790000000001</v>
      </c>
      <c r="E5634" s="95" t="n">
        <v>4.230000000001382</v>
      </c>
    </row>
    <row r="5635" ht="14.4" customHeight="1">
      <c r="A5635" s="92" t="inlineStr">
        <is>
          <t>UF</t>
        </is>
      </c>
      <c r="B5635" s="93" t="inlineStr">
        <is>
          <t>1993-01</t>
        </is>
      </c>
      <c r="C5635" s="94" t="n">
        <v>33971</v>
      </c>
      <c r="D5635" s="95" t="n">
        <v>9432.02</v>
      </c>
      <c r="E5635" s="95" t="n">
        <v>4.229999999999563</v>
      </c>
    </row>
    <row r="5636" ht="14.4" customHeight="1">
      <c r="A5636" s="92" t="inlineStr">
        <is>
          <t>UF</t>
        </is>
      </c>
      <c r="B5636" s="93" t="inlineStr">
        <is>
          <t>1993-01</t>
        </is>
      </c>
      <c r="C5636" s="94" t="n">
        <v>33972</v>
      </c>
      <c r="D5636" s="95" t="n">
        <v>9436.25</v>
      </c>
      <c r="E5636" s="95" t="n">
        <v>4.229999999999563</v>
      </c>
    </row>
    <row r="5637" ht="14.4" customHeight="1">
      <c r="A5637" s="92" t="inlineStr">
        <is>
          <t>UF</t>
        </is>
      </c>
      <c r="B5637" s="93" t="inlineStr">
        <is>
          <t>1993-01</t>
        </is>
      </c>
      <c r="C5637" s="94" t="n">
        <v>33973</v>
      </c>
      <c r="D5637" s="95" t="n">
        <v>9440.48</v>
      </c>
      <c r="E5637" s="95" t="n">
        <v>4.229999999999563</v>
      </c>
    </row>
    <row r="5638" ht="14.4" customHeight="1">
      <c r="A5638" s="92" t="inlineStr">
        <is>
          <t>UF</t>
        </is>
      </c>
      <c r="B5638" s="93" t="inlineStr">
        <is>
          <t>1993-01</t>
        </is>
      </c>
      <c r="C5638" s="94" t="n">
        <v>33974</v>
      </c>
      <c r="D5638" s="95" t="n">
        <v>9444.719999999999</v>
      </c>
      <c r="E5638" s="95" t="n">
        <v>4.239999999999782</v>
      </c>
    </row>
    <row r="5639" ht="14.4" customHeight="1">
      <c r="A5639" s="92" t="inlineStr">
        <is>
          <t>UF</t>
        </is>
      </c>
      <c r="B5639" s="93" t="inlineStr">
        <is>
          <t>1993-01</t>
        </is>
      </c>
      <c r="C5639" s="94" t="n">
        <v>33975</v>
      </c>
      <c r="D5639" s="95" t="n">
        <v>9448.950000000001</v>
      </c>
      <c r="E5639" s="95" t="n">
        <v>4.230000000001382</v>
      </c>
    </row>
    <row r="5640" ht="14.4" customHeight="1">
      <c r="A5640" s="92" t="inlineStr">
        <is>
          <t>UF</t>
        </is>
      </c>
      <c r="B5640" s="93" t="inlineStr">
        <is>
          <t>1993-01</t>
        </is>
      </c>
      <c r="C5640" s="94" t="n">
        <v>33976</v>
      </c>
      <c r="D5640" s="95" t="n">
        <v>9453.190000000001</v>
      </c>
      <c r="E5640" s="95" t="n">
        <v>4.239999999999782</v>
      </c>
    </row>
    <row r="5641" ht="14.4" customHeight="1">
      <c r="A5641" s="92" t="inlineStr">
        <is>
          <t>UF</t>
        </is>
      </c>
      <c r="B5641" s="93" t="inlineStr">
        <is>
          <t>1993-01</t>
        </is>
      </c>
      <c r="C5641" s="94" t="n">
        <v>33977</v>
      </c>
      <c r="D5641" s="95" t="n">
        <v>9457.43</v>
      </c>
      <c r="E5641" s="95" t="n">
        <v>4.239999999999782</v>
      </c>
    </row>
    <row r="5642" ht="14.4" customHeight="1">
      <c r="A5642" s="92" t="inlineStr">
        <is>
          <t>UF</t>
        </is>
      </c>
      <c r="B5642" s="93" t="inlineStr">
        <is>
          <t>1993-01</t>
        </is>
      </c>
      <c r="C5642" s="94" t="n">
        <v>33978</v>
      </c>
      <c r="D5642" s="95" t="n">
        <v>9461.67</v>
      </c>
      <c r="E5642" s="95" t="n">
        <v>4.239999999999782</v>
      </c>
    </row>
    <row r="5643" ht="14.4" customHeight="1">
      <c r="A5643" s="92" t="inlineStr">
        <is>
          <t>UF</t>
        </is>
      </c>
      <c r="B5643" s="93" t="inlineStr">
        <is>
          <t>1993-01</t>
        </is>
      </c>
      <c r="C5643" s="94" t="n">
        <v>33979</v>
      </c>
      <c r="D5643" s="95" t="n">
        <v>9461.98</v>
      </c>
      <c r="E5643" s="95" t="n">
        <v>0.3099999999994907</v>
      </c>
    </row>
    <row r="5644" ht="14.4" customHeight="1">
      <c r="A5644" s="92" t="inlineStr">
        <is>
          <t>UF</t>
        </is>
      </c>
      <c r="B5644" s="93" t="inlineStr">
        <is>
          <t>1993-01</t>
        </is>
      </c>
      <c r="C5644" s="94" t="n">
        <v>33980</v>
      </c>
      <c r="D5644" s="95" t="n">
        <v>9462.280000000001</v>
      </c>
      <c r="E5644" s="95" t="n">
        <v>0.3000000000010914</v>
      </c>
    </row>
    <row r="5645" ht="14.4" customHeight="1">
      <c r="A5645" s="92" t="inlineStr">
        <is>
          <t>UF</t>
        </is>
      </c>
      <c r="B5645" s="93" t="inlineStr">
        <is>
          <t>1993-01</t>
        </is>
      </c>
      <c r="C5645" s="94" t="n">
        <v>33981</v>
      </c>
      <c r="D5645" s="95" t="n">
        <v>9462.59</v>
      </c>
      <c r="E5645" s="95" t="n">
        <v>0.3099999999994907</v>
      </c>
    </row>
    <row r="5646" ht="14.4" customHeight="1">
      <c r="A5646" s="92" t="inlineStr">
        <is>
          <t>UF</t>
        </is>
      </c>
      <c r="B5646" s="93" t="inlineStr">
        <is>
          <t>1993-01</t>
        </is>
      </c>
      <c r="C5646" s="94" t="n">
        <v>33982</v>
      </c>
      <c r="D5646" s="95" t="n">
        <v>9462.889999999999</v>
      </c>
      <c r="E5646" s="95" t="n">
        <v>0.2999999999992724</v>
      </c>
    </row>
    <row r="5647" ht="14.4" customHeight="1">
      <c r="A5647" s="92" t="inlineStr">
        <is>
          <t>UF</t>
        </is>
      </c>
      <c r="B5647" s="93" t="inlineStr">
        <is>
          <t>1993-01</t>
        </is>
      </c>
      <c r="C5647" s="94" t="n">
        <v>33983</v>
      </c>
      <c r="D5647" s="95" t="n">
        <v>9463.200000000001</v>
      </c>
      <c r="E5647" s="95" t="n">
        <v>0.3100000000013097</v>
      </c>
    </row>
    <row r="5648" ht="14.4" customHeight="1">
      <c r="A5648" s="92" t="inlineStr">
        <is>
          <t>UF</t>
        </is>
      </c>
      <c r="B5648" s="93" t="inlineStr">
        <is>
          <t>1993-01</t>
        </is>
      </c>
      <c r="C5648" s="94" t="n">
        <v>33984</v>
      </c>
      <c r="D5648" s="95" t="n">
        <v>9463.5</v>
      </c>
      <c r="E5648" s="95" t="n">
        <v>0.2999999999992724</v>
      </c>
    </row>
    <row r="5649" ht="14.4" customHeight="1">
      <c r="A5649" s="92" t="inlineStr">
        <is>
          <t>UF</t>
        </is>
      </c>
      <c r="B5649" s="93" t="inlineStr">
        <is>
          <t>1993-01</t>
        </is>
      </c>
      <c r="C5649" s="94" t="n">
        <v>33985</v>
      </c>
      <c r="D5649" s="95" t="n">
        <v>9463.809999999999</v>
      </c>
      <c r="E5649" s="95" t="n">
        <v>0.3099999999994907</v>
      </c>
    </row>
    <row r="5650" ht="14.4" customHeight="1">
      <c r="A5650" s="92" t="inlineStr">
        <is>
          <t>UF</t>
        </is>
      </c>
      <c r="B5650" s="93" t="inlineStr">
        <is>
          <t>1993-01</t>
        </is>
      </c>
      <c r="C5650" s="94" t="n">
        <v>33986</v>
      </c>
      <c r="D5650" s="95" t="n">
        <v>9464.110000000001</v>
      </c>
      <c r="E5650" s="95" t="n">
        <v>0.3000000000010914</v>
      </c>
    </row>
    <row r="5651" ht="14.4" customHeight="1">
      <c r="A5651" s="92" t="inlineStr">
        <is>
          <t>UF</t>
        </is>
      </c>
      <c r="B5651" s="93" t="inlineStr">
        <is>
          <t>1993-01</t>
        </is>
      </c>
      <c r="C5651" s="94" t="n">
        <v>33987</v>
      </c>
      <c r="D5651" s="95" t="n">
        <v>9464.42</v>
      </c>
      <c r="E5651" s="95" t="n">
        <v>0.3099999999994907</v>
      </c>
    </row>
    <row r="5652" ht="14.4" customHeight="1">
      <c r="A5652" s="92" t="inlineStr">
        <is>
          <t>UF</t>
        </is>
      </c>
      <c r="B5652" s="93" t="inlineStr">
        <is>
          <t>1993-01</t>
        </is>
      </c>
      <c r="C5652" s="94" t="n">
        <v>33988</v>
      </c>
      <c r="D5652" s="95" t="n">
        <v>9464.719999999999</v>
      </c>
      <c r="E5652" s="95" t="n">
        <v>0.2999999999992724</v>
      </c>
    </row>
    <row r="5653" ht="14.4" customHeight="1">
      <c r="A5653" s="92" t="inlineStr">
        <is>
          <t>UF</t>
        </is>
      </c>
      <c r="B5653" s="93" t="inlineStr">
        <is>
          <t>1993-01</t>
        </is>
      </c>
      <c r="C5653" s="94" t="n">
        <v>33989</v>
      </c>
      <c r="D5653" s="95" t="n">
        <v>9465.030000000001</v>
      </c>
      <c r="E5653" s="95" t="n">
        <v>0.3100000000013097</v>
      </c>
    </row>
    <row r="5654" ht="14.4" customHeight="1">
      <c r="A5654" s="92" t="inlineStr">
        <is>
          <t>UF</t>
        </is>
      </c>
      <c r="B5654" s="93" t="inlineStr">
        <is>
          <t>1993-01</t>
        </is>
      </c>
      <c r="C5654" s="94" t="n">
        <v>33990</v>
      </c>
      <c r="D5654" s="95" t="n">
        <v>9465.33</v>
      </c>
      <c r="E5654" s="95" t="n">
        <v>0.2999999999992724</v>
      </c>
    </row>
    <row r="5655" ht="14.4" customHeight="1">
      <c r="A5655" s="92" t="inlineStr">
        <is>
          <t>UF</t>
        </is>
      </c>
      <c r="B5655" s="93" t="inlineStr">
        <is>
          <t>1993-01</t>
        </is>
      </c>
      <c r="C5655" s="94" t="n">
        <v>33991</v>
      </c>
      <c r="D5655" s="95" t="n">
        <v>9465.639999999999</v>
      </c>
      <c r="E5655" s="95" t="n">
        <v>0.3099999999994907</v>
      </c>
    </row>
    <row r="5656" ht="14.4" customHeight="1">
      <c r="A5656" s="92" t="inlineStr">
        <is>
          <t>UF</t>
        </is>
      </c>
      <c r="B5656" s="93" t="inlineStr">
        <is>
          <t>1993-01</t>
        </is>
      </c>
      <c r="C5656" s="94" t="n">
        <v>33992</v>
      </c>
      <c r="D5656" s="95" t="n">
        <v>9465.940000000001</v>
      </c>
      <c r="E5656" s="95" t="n">
        <v>0.3000000000010914</v>
      </c>
    </row>
    <row r="5657" ht="14.4" customHeight="1">
      <c r="A5657" s="92" t="inlineStr">
        <is>
          <t>UF</t>
        </is>
      </c>
      <c r="B5657" s="93" t="inlineStr">
        <is>
          <t>1993-01</t>
        </is>
      </c>
      <c r="C5657" s="94" t="n">
        <v>33993</v>
      </c>
      <c r="D5657" s="95" t="n">
        <v>9466.25</v>
      </c>
      <c r="E5657" s="95" t="n">
        <v>0.3099999999994907</v>
      </c>
    </row>
    <row r="5658" ht="14.4" customHeight="1">
      <c r="A5658" s="92" t="inlineStr">
        <is>
          <t>UF</t>
        </is>
      </c>
      <c r="B5658" s="93" t="inlineStr">
        <is>
          <t>1993-01</t>
        </is>
      </c>
      <c r="C5658" s="94" t="n">
        <v>33994</v>
      </c>
      <c r="D5658" s="95" t="n">
        <v>9466.549999999999</v>
      </c>
      <c r="E5658" s="95" t="n">
        <v>0.2999999999992724</v>
      </c>
    </row>
    <row r="5659" ht="14.4" customHeight="1">
      <c r="A5659" s="92" t="inlineStr">
        <is>
          <t>UF</t>
        </is>
      </c>
      <c r="B5659" s="93" t="inlineStr">
        <is>
          <t>1993-01</t>
        </is>
      </c>
      <c r="C5659" s="94" t="n">
        <v>33995</v>
      </c>
      <c r="D5659" s="95" t="n">
        <v>9466.860000000001</v>
      </c>
      <c r="E5659" s="95" t="n">
        <v>0.3100000000013097</v>
      </c>
    </row>
    <row r="5660" ht="14.4" customHeight="1">
      <c r="A5660" s="92" t="inlineStr">
        <is>
          <t>UF</t>
        </is>
      </c>
      <c r="B5660" s="93" t="inlineStr">
        <is>
          <t>1993-01</t>
        </is>
      </c>
      <c r="C5660" s="94" t="n">
        <v>33996</v>
      </c>
      <c r="D5660" s="95" t="n">
        <v>9467.16</v>
      </c>
      <c r="E5660" s="95" t="n">
        <v>0.2999999999992724</v>
      </c>
    </row>
    <row r="5661" ht="14.4" customHeight="1">
      <c r="A5661" s="92" t="inlineStr">
        <is>
          <t>UF</t>
        </is>
      </c>
      <c r="B5661" s="93" t="inlineStr">
        <is>
          <t>1993-01</t>
        </is>
      </c>
      <c r="C5661" s="94" t="n">
        <v>33997</v>
      </c>
      <c r="D5661" s="95" t="n">
        <v>9467.469999999999</v>
      </c>
      <c r="E5661" s="95" t="n">
        <v>0.3099999999994907</v>
      </c>
    </row>
    <row r="5662" ht="14.4" customHeight="1">
      <c r="A5662" s="92" t="inlineStr">
        <is>
          <t>UF</t>
        </is>
      </c>
      <c r="B5662" s="93" t="inlineStr">
        <is>
          <t>1993-01</t>
        </is>
      </c>
      <c r="C5662" s="94" t="n">
        <v>33998</v>
      </c>
      <c r="D5662" s="95" t="n">
        <v>9467.77</v>
      </c>
      <c r="E5662" s="95" t="n">
        <v>0.3000000000010914</v>
      </c>
    </row>
    <row r="5663" ht="14.4" customHeight="1">
      <c r="A5663" s="92" t="inlineStr">
        <is>
          <t>UF</t>
        </is>
      </c>
      <c r="B5663" s="93" t="inlineStr">
        <is>
          <t>1993-01</t>
        </is>
      </c>
      <c r="C5663" s="94" t="n">
        <v>33999</v>
      </c>
      <c r="D5663" s="95" t="n">
        <v>9468.08</v>
      </c>
      <c r="E5663" s="95" t="n">
        <v>0.3099999999994907</v>
      </c>
    </row>
    <row r="5664" ht="14.4" customHeight="1">
      <c r="A5664" s="92" t="inlineStr">
        <is>
          <t>UF</t>
        </is>
      </c>
      <c r="B5664" s="93" t="inlineStr">
        <is>
          <t>1993-01</t>
        </is>
      </c>
      <c r="C5664" s="94" t="n">
        <v>34000</v>
      </c>
      <c r="D5664" s="95" t="n">
        <v>9468.379999999999</v>
      </c>
      <c r="E5664" s="95" t="n">
        <v>0.2999999999992724</v>
      </c>
    </row>
    <row r="5665" ht="14.4" customHeight="1">
      <c r="A5665" s="92" t="inlineStr">
        <is>
          <t>UF</t>
        </is>
      </c>
      <c r="B5665" s="93" t="inlineStr">
        <is>
          <t>1993-02</t>
        </is>
      </c>
      <c r="C5665" s="94" t="n">
        <v>34001</v>
      </c>
      <c r="D5665" s="95" t="n">
        <v>9468.690000000001</v>
      </c>
      <c r="E5665" s="95" t="n">
        <v>0.3100000000013097</v>
      </c>
    </row>
    <row r="5666" ht="14.4" customHeight="1">
      <c r="A5666" s="92" t="inlineStr">
        <is>
          <t>UF</t>
        </is>
      </c>
      <c r="B5666" s="93" t="inlineStr">
        <is>
          <t>1993-02</t>
        </is>
      </c>
      <c r="C5666" s="94" t="n">
        <v>34002</v>
      </c>
      <c r="D5666" s="95" t="n">
        <v>9468.99</v>
      </c>
      <c r="E5666" s="95" t="n">
        <v>0.2999999999992724</v>
      </c>
    </row>
    <row r="5667" ht="14.4" customHeight="1">
      <c r="A5667" s="92" t="inlineStr">
        <is>
          <t>UF</t>
        </is>
      </c>
      <c r="B5667" s="93" t="inlineStr">
        <is>
          <t>1993-02</t>
        </is>
      </c>
      <c r="C5667" s="94" t="n">
        <v>34003</v>
      </c>
      <c r="D5667" s="95" t="n">
        <v>9469.299999999999</v>
      </c>
      <c r="E5667" s="95" t="n">
        <v>0.3099999999994907</v>
      </c>
    </row>
    <row r="5668" ht="14.4" customHeight="1">
      <c r="A5668" s="92" t="inlineStr">
        <is>
          <t>UF</t>
        </is>
      </c>
      <c r="B5668" s="93" t="inlineStr">
        <is>
          <t>1993-02</t>
        </is>
      </c>
      <c r="C5668" s="94" t="n">
        <v>34004</v>
      </c>
      <c r="D5668" s="95" t="n">
        <v>9469.6</v>
      </c>
      <c r="E5668" s="95" t="n">
        <v>0.3000000000010914</v>
      </c>
    </row>
    <row r="5669" ht="14.4" customHeight="1">
      <c r="A5669" s="92" t="inlineStr">
        <is>
          <t>UF</t>
        </is>
      </c>
      <c r="B5669" s="93" t="inlineStr">
        <is>
          <t>1993-02</t>
        </is>
      </c>
      <c r="C5669" s="94" t="n">
        <v>34005</v>
      </c>
      <c r="D5669" s="95" t="n">
        <v>9469.91</v>
      </c>
      <c r="E5669" s="95" t="n">
        <v>0.3099999999994907</v>
      </c>
    </row>
    <row r="5670" ht="14.4" customHeight="1">
      <c r="A5670" s="92" t="inlineStr">
        <is>
          <t>UF</t>
        </is>
      </c>
      <c r="B5670" s="93" t="inlineStr">
        <is>
          <t>1993-02</t>
        </is>
      </c>
      <c r="C5670" s="94" t="n">
        <v>34006</v>
      </c>
      <c r="D5670" s="95" t="n">
        <v>9470.219999999999</v>
      </c>
      <c r="E5670" s="95" t="n">
        <v>0.3099999999994907</v>
      </c>
    </row>
    <row r="5671" ht="14.4" customHeight="1">
      <c r="A5671" s="92" t="inlineStr">
        <is>
          <t>UF</t>
        </is>
      </c>
      <c r="B5671" s="93" t="inlineStr">
        <is>
          <t>1993-02</t>
        </is>
      </c>
      <c r="C5671" s="94" t="n">
        <v>34007</v>
      </c>
      <c r="D5671" s="95" t="n">
        <v>9470.52</v>
      </c>
      <c r="E5671" s="95" t="n">
        <v>0.3000000000010914</v>
      </c>
    </row>
    <row r="5672" ht="14.4" customHeight="1">
      <c r="A5672" s="92" t="inlineStr">
        <is>
          <t>UF</t>
        </is>
      </c>
      <c r="B5672" s="93" t="inlineStr">
        <is>
          <t>1993-02</t>
        </is>
      </c>
      <c r="C5672" s="94" t="n">
        <v>34008</v>
      </c>
      <c r="D5672" s="95" t="n">
        <v>9470.83</v>
      </c>
      <c r="E5672" s="95" t="n">
        <v>0.3099999999994907</v>
      </c>
    </row>
    <row r="5673" ht="14.4" customHeight="1">
      <c r="A5673" s="92" t="inlineStr">
        <is>
          <t>UF</t>
        </is>
      </c>
      <c r="B5673" s="93" t="inlineStr">
        <is>
          <t>1993-02</t>
        </is>
      </c>
      <c r="C5673" s="94" t="n">
        <v>34009</v>
      </c>
      <c r="D5673" s="95" t="n">
        <v>9471.129999999999</v>
      </c>
      <c r="E5673" s="95" t="n">
        <v>0.2999999999992724</v>
      </c>
    </row>
    <row r="5674" ht="14.4" customHeight="1">
      <c r="A5674" s="92" t="inlineStr">
        <is>
          <t>UF</t>
        </is>
      </c>
      <c r="B5674" s="93" t="inlineStr">
        <is>
          <t>1993-02</t>
        </is>
      </c>
      <c r="C5674" s="94" t="n">
        <v>34010</v>
      </c>
      <c r="D5674" s="95" t="n">
        <v>9471.809999999999</v>
      </c>
      <c r="E5674" s="95" t="n">
        <v>0.680000000000291</v>
      </c>
    </row>
    <row r="5675" ht="14.4" customHeight="1">
      <c r="A5675" s="92" t="inlineStr">
        <is>
          <t>UF</t>
        </is>
      </c>
      <c r="B5675" s="93" t="inlineStr">
        <is>
          <t>1993-02</t>
        </is>
      </c>
      <c r="C5675" s="94" t="n">
        <v>34011</v>
      </c>
      <c r="D5675" s="95" t="n">
        <v>9472.48</v>
      </c>
      <c r="E5675" s="95" t="n">
        <v>0.6700000000000728</v>
      </c>
    </row>
    <row r="5676" ht="14.4" customHeight="1">
      <c r="A5676" s="92" t="inlineStr">
        <is>
          <t>UF</t>
        </is>
      </c>
      <c r="B5676" s="93" t="inlineStr">
        <is>
          <t>1993-02</t>
        </is>
      </c>
      <c r="C5676" s="94" t="n">
        <v>34012</v>
      </c>
      <c r="D5676" s="95" t="n">
        <v>9473.16</v>
      </c>
      <c r="E5676" s="95" t="n">
        <v>0.680000000000291</v>
      </c>
    </row>
    <row r="5677" ht="14.4" customHeight="1">
      <c r="A5677" s="92" t="inlineStr">
        <is>
          <t>UF</t>
        </is>
      </c>
      <c r="B5677" s="93" t="inlineStr">
        <is>
          <t>1993-02</t>
        </is>
      </c>
      <c r="C5677" s="94" t="n">
        <v>34013</v>
      </c>
      <c r="D5677" s="95" t="n">
        <v>9473.83</v>
      </c>
      <c r="E5677" s="95" t="n">
        <v>0.6700000000000728</v>
      </c>
    </row>
    <row r="5678" ht="14.4" customHeight="1">
      <c r="A5678" s="92" t="inlineStr">
        <is>
          <t>UF</t>
        </is>
      </c>
      <c r="B5678" s="93" t="inlineStr">
        <is>
          <t>1993-02</t>
        </is>
      </c>
      <c r="C5678" s="94" t="n">
        <v>34014</v>
      </c>
      <c r="D5678" s="95" t="n">
        <v>9474.51</v>
      </c>
      <c r="E5678" s="95" t="n">
        <v>0.680000000000291</v>
      </c>
    </row>
    <row r="5679" ht="14.4" customHeight="1">
      <c r="A5679" s="92" t="inlineStr">
        <is>
          <t>UF</t>
        </is>
      </c>
      <c r="B5679" s="93" t="inlineStr">
        <is>
          <t>1993-02</t>
        </is>
      </c>
      <c r="C5679" s="94" t="n">
        <v>34015</v>
      </c>
      <c r="D5679" s="95" t="n">
        <v>9475.190000000001</v>
      </c>
      <c r="E5679" s="95" t="n">
        <v>0.680000000000291</v>
      </c>
    </row>
    <row r="5680" ht="14.4" customHeight="1">
      <c r="A5680" s="92" t="inlineStr">
        <is>
          <t>UF</t>
        </is>
      </c>
      <c r="B5680" s="93" t="inlineStr">
        <is>
          <t>1993-02</t>
        </is>
      </c>
      <c r="C5680" s="94" t="n">
        <v>34016</v>
      </c>
      <c r="D5680" s="95" t="n">
        <v>9475.860000000001</v>
      </c>
      <c r="E5680" s="95" t="n">
        <v>0.6700000000000728</v>
      </c>
    </row>
    <row r="5681" ht="14.4" customHeight="1">
      <c r="A5681" s="92" t="inlineStr">
        <is>
          <t>UF</t>
        </is>
      </c>
      <c r="B5681" s="93" t="inlineStr">
        <is>
          <t>1993-02</t>
        </is>
      </c>
      <c r="C5681" s="94" t="n">
        <v>34017</v>
      </c>
      <c r="D5681" s="95" t="n">
        <v>9476.540000000001</v>
      </c>
      <c r="E5681" s="95" t="n">
        <v>0.680000000000291</v>
      </c>
    </row>
    <row r="5682" ht="14.4" customHeight="1">
      <c r="A5682" s="92" t="inlineStr">
        <is>
          <t>UF</t>
        </is>
      </c>
      <c r="B5682" s="93" t="inlineStr">
        <is>
          <t>1993-02</t>
        </is>
      </c>
      <c r="C5682" s="94" t="n">
        <v>34018</v>
      </c>
      <c r="D5682" s="95" t="n">
        <v>9477.209999999999</v>
      </c>
      <c r="E5682" s="95" t="n">
        <v>0.6699999999982538</v>
      </c>
    </row>
    <row r="5683" ht="14.4" customHeight="1">
      <c r="A5683" s="92" t="inlineStr">
        <is>
          <t>UF</t>
        </is>
      </c>
      <c r="B5683" s="93" t="inlineStr">
        <is>
          <t>1993-02</t>
        </is>
      </c>
      <c r="C5683" s="94" t="n">
        <v>34019</v>
      </c>
      <c r="D5683" s="95" t="n">
        <v>9477.889999999999</v>
      </c>
      <c r="E5683" s="95" t="n">
        <v>0.680000000000291</v>
      </c>
    </row>
    <row r="5684" ht="14.4" customHeight="1">
      <c r="A5684" s="92" t="inlineStr">
        <is>
          <t>UF</t>
        </is>
      </c>
      <c r="B5684" s="93" t="inlineStr">
        <is>
          <t>1993-02</t>
        </is>
      </c>
      <c r="C5684" s="94" t="n">
        <v>34020</v>
      </c>
      <c r="D5684" s="95" t="n">
        <v>9478.57</v>
      </c>
      <c r="E5684" s="95" t="n">
        <v>0.680000000000291</v>
      </c>
    </row>
    <row r="5685" ht="14.4" customHeight="1">
      <c r="A5685" s="92" t="inlineStr">
        <is>
          <t>UF</t>
        </is>
      </c>
      <c r="B5685" s="93" t="inlineStr">
        <is>
          <t>1993-02</t>
        </is>
      </c>
      <c r="C5685" s="94" t="n">
        <v>34021</v>
      </c>
      <c r="D5685" s="95" t="n">
        <v>9479.24</v>
      </c>
      <c r="E5685" s="95" t="n">
        <v>0.6700000000000728</v>
      </c>
    </row>
    <row r="5686" ht="14.4" customHeight="1">
      <c r="A5686" s="92" t="inlineStr">
        <is>
          <t>UF</t>
        </is>
      </c>
      <c r="B5686" s="93" t="inlineStr">
        <is>
          <t>1993-02</t>
        </is>
      </c>
      <c r="C5686" s="94" t="n">
        <v>34022</v>
      </c>
      <c r="D5686" s="95" t="n">
        <v>9479.92</v>
      </c>
      <c r="E5686" s="95" t="n">
        <v>0.680000000000291</v>
      </c>
    </row>
    <row r="5687" ht="14.4" customHeight="1">
      <c r="A5687" s="92" t="inlineStr">
        <is>
          <t>UF</t>
        </is>
      </c>
      <c r="B5687" s="93" t="inlineStr">
        <is>
          <t>1993-02</t>
        </is>
      </c>
      <c r="C5687" s="94" t="n">
        <v>34023</v>
      </c>
      <c r="D5687" s="95" t="n">
        <v>9480.6</v>
      </c>
      <c r="E5687" s="95" t="n">
        <v>0.680000000000291</v>
      </c>
    </row>
    <row r="5688" ht="14.4" customHeight="1">
      <c r="A5688" s="92" t="inlineStr">
        <is>
          <t>UF</t>
        </is>
      </c>
      <c r="B5688" s="93" t="inlineStr">
        <is>
          <t>1993-02</t>
        </is>
      </c>
      <c r="C5688" s="94" t="n">
        <v>34024</v>
      </c>
      <c r="D5688" s="95" t="n">
        <v>9481.27</v>
      </c>
      <c r="E5688" s="95" t="n">
        <v>0.6700000000000728</v>
      </c>
    </row>
    <row r="5689" ht="14.4" customHeight="1">
      <c r="A5689" s="92" t="inlineStr">
        <is>
          <t>UF</t>
        </is>
      </c>
      <c r="B5689" s="93" t="inlineStr">
        <is>
          <t>1993-02</t>
        </is>
      </c>
      <c r="C5689" s="94" t="n">
        <v>34025</v>
      </c>
      <c r="D5689" s="95" t="n">
        <v>9481.950000000001</v>
      </c>
      <c r="E5689" s="95" t="n">
        <v>0.680000000000291</v>
      </c>
    </row>
    <row r="5690" ht="14.4" customHeight="1">
      <c r="A5690" s="92" t="inlineStr">
        <is>
          <t>UF</t>
        </is>
      </c>
      <c r="B5690" s="93" t="inlineStr">
        <is>
          <t>1993-02</t>
        </is>
      </c>
      <c r="C5690" s="94" t="n">
        <v>34026</v>
      </c>
      <c r="D5690" s="95" t="n">
        <v>9482.629999999999</v>
      </c>
      <c r="E5690" s="95" t="n">
        <v>0.679999999998472</v>
      </c>
    </row>
    <row r="5691" ht="14.4" customHeight="1">
      <c r="A5691" s="92" t="inlineStr">
        <is>
          <t>UF</t>
        </is>
      </c>
      <c r="B5691" s="93" t="inlineStr">
        <is>
          <t>1993-02</t>
        </is>
      </c>
      <c r="C5691" s="94" t="n">
        <v>34027</v>
      </c>
      <c r="D5691" s="95" t="n">
        <v>9483.299999999999</v>
      </c>
      <c r="E5691" s="95" t="n">
        <v>0.6700000000000728</v>
      </c>
    </row>
    <row r="5692" ht="14.4" customHeight="1">
      <c r="A5692" s="92" t="inlineStr">
        <is>
          <t>UF</t>
        </is>
      </c>
      <c r="B5692" s="93" t="inlineStr">
        <is>
          <t>1993-02</t>
        </is>
      </c>
      <c r="C5692" s="94" t="n">
        <v>34028</v>
      </c>
      <c r="D5692" s="95" t="n">
        <v>9483.98</v>
      </c>
      <c r="E5692" s="95" t="n">
        <v>0.680000000000291</v>
      </c>
    </row>
    <row r="5693" ht="14.4" customHeight="1">
      <c r="A5693" s="92" t="inlineStr">
        <is>
          <t>UF</t>
        </is>
      </c>
      <c r="B5693" s="93" t="inlineStr">
        <is>
          <t>1993-03</t>
        </is>
      </c>
      <c r="C5693" s="94" t="n">
        <v>34029</v>
      </c>
      <c r="D5693" s="95" t="n">
        <v>9484.66</v>
      </c>
      <c r="E5693" s="95" t="n">
        <v>0.680000000000291</v>
      </c>
    </row>
    <row r="5694" ht="14.4" customHeight="1">
      <c r="A5694" s="92" t="inlineStr">
        <is>
          <t>UF</t>
        </is>
      </c>
      <c r="B5694" s="93" t="inlineStr">
        <is>
          <t>1993-03</t>
        </is>
      </c>
      <c r="C5694" s="94" t="n">
        <v>34030</v>
      </c>
      <c r="D5694" s="95" t="n">
        <v>9485.33</v>
      </c>
      <c r="E5694" s="95" t="n">
        <v>0.6700000000000728</v>
      </c>
    </row>
    <row r="5695" ht="14.4" customHeight="1">
      <c r="A5695" s="92" t="inlineStr">
        <is>
          <t>UF</t>
        </is>
      </c>
      <c r="B5695" s="93" t="inlineStr">
        <is>
          <t>1993-03</t>
        </is>
      </c>
      <c r="C5695" s="94" t="n">
        <v>34031</v>
      </c>
      <c r="D5695" s="95" t="n">
        <v>9486.01</v>
      </c>
      <c r="E5695" s="95" t="n">
        <v>0.680000000000291</v>
      </c>
    </row>
    <row r="5696" ht="14.4" customHeight="1">
      <c r="A5696" s="92" t="inlineStr">
        <is>
          <t>UF</t>
        </is>
      </c>
      <c r="B5696" s="93" t="inlineStr">
        <is>
          <t>1993-03</t>
        </is>
      </c>
      <c r="C5696" s="94" t="n">
        <v>34032</v>
      </c>
      <c r="D5696" s="95" t="n">
        <v>9486.690000000001</v>
      </c>
      <c r="E5696" s="95" t="n">
        <v>0.680000000000291</v>
      </c>
    </row>
    <row r="5697" ht="14.4" customHeight="1">
      <c r="A5697" s="92" t="inlineStr">
        <is>
          <t>UF</t>
        </is>
      </c>
      <c r="B5697" s="93" t="inlineStr">
        <is>
          <t>1993-03</t>
        </is>
      </c>
      <c r="C5697" s="94" t="n">
        <v>34033</v>
      </c>
      <c r="D5697" s="95" t="n">
        <v>9487.360000000001</v>
      </c>
      <c r="E5697" s="95" t="n">
        <v>0.6700000000000728</v>
      </c>
    </row>
    <row r="5698" ht="14.4" customHeight="1">
      <c r="A5698" s="92" t="inlineStr">
        <is>
          <t>UF</t>
        </is>
      </c>
      <c r="B5698" s="93" t="inlineStr">
        <is>
          <t>1993-03</t>
        </is>
      </c>
      <c r="C5698" s="94" t="n">
        <v>34034</v>
      </c>
      <c r="D5698" s="95" t="n">
        <v>9488.040000000001</v>
      </c>
      <c r="E5698" s="95" t="n">
        <v>0.680000000000291</v>
      </c>
    </row>
    <row r="5699" ht="14.4" customHeight="1">
      <c r="A5699" s="92" t="inlineStr">
        <is>
          <t>UF</t>
        </is>
      </c>
      <c r="B5699" s="93" t="inlineStr">
        <is>
          <t>1993-03</t>
        </is>
      </c>
      <c r="C5699" s="94" t="n">
        <v>34035</v>
      </c>
      <c r="D5699" s="95" t="n">
        <v>9488.719999999999</v>
      </c>
      <c r="E5699" s="95" t="n">
        <v>0.679999999998472</v>
      </c>
    </row>
    <row r="5700" ht="14.4" customHeight="1">
      <c r="A5700" s="92" t="inlineStr">
        <is>
          <t>UF</t>
        </is>
      </c>
      <c r="B5700" s="93" t="inlineStr">
        <is>
          <t>1993-03</t>
        </is>
      </c>
      <c r="C5700" s="94" t="n">
        <v>34036</v>
      </c>
      <c r="D5700" s="95" t="n">
        <v>9489.4</v>
      </c>
      <c r="E5700" s="95" t="n">
        <v>0.680000000000291</v>
      </c>
    </row>
    <row r="5701" ht="14.4" customHeight="1">
      <c r="A5701" s="92" t="inlineStr">
        <is>
          <t>UF</t>
        </is>
      </c>
      <c r="B5701" s="93" t="inlineStr">
        <is>
          <t>1993-03</t>
        </is>
      </c>
      <c r="C5701" s="94" t="n">
        <v>34037</v>
      </c>
      <c r="D5701" s="95" t="n">
        <v>9490.07</v>
      </c>
      <c r="E5701" s="95" t="n">
        <v>0.6700000000000728</v>
      </c>
    </row>
    <row r="5702" ht="14.4" customHeight="1">
      <c r="A5702" s="92" t="inlineStr">
        <is>
          <t>UF</t>
        </is>
      </c>
      <c r="B5702" s="93" t="inlineStr">
        <is>
          <t>1993-03</t>
        </is>
      </c>
      <c r="C5702" s="94" t="n">
        <v>34038</v>
      </c>
      <c r="D5702" s="95" t="n">
        <v>9491.290000000001</v>
      </c>
      <c r="E5702" s="95" t="n">
        <v>1.220000000001164</v>
      </c>
    </row>
    <row r="5703" ht="14.4" customHeight="1">
      <c r="A5703" s="92" t="inlineStr">
        <is>
          <t>UF</t>
        </is>
      </c>
      <c r="B5703" s="93" t="inlineStr">
        <is>
          <t>1993-03</t>
        </is>
      </c>
      <c r="C5703" s="94" t="n">
        <v>34039</v>
      </c>
      <c r="D5703" s="95" t="n">
        <v>9492.51</v>
      </c>
      <c r="E5703" s="95" t="n">
        <v>1.219999999999345</v>
      </c>
    </row>
    <row r="5704" ht="14.4" customHeight="1">
      <c r="A5704" s="92" t="inlineStr">
        <is>
          <t>UF</t>
        </is>
      </c>
      <c r="B5704" s="93" t="inlineStr">
        <is>
          <t>1993-03</t>
        </is>
      </c>
      <c r="C5704" s="94" t="n">
        <v>34040</v>
      </c>
      <c r="D5704" s="95" t="n">
        <v>9493.74</v>
      </c>
      <c r="E5704" s="95" t="n">
        <v>1.229999999999563</v>
      </c>
    </row>
    <row r="5705" ht="14.4" customHeight="1">
      <c r="A5705" s="92" t="inlineStr">
        <is>
          <t>UF</t>
        </is>
      </c>
      <c r="B5705" s="93" t="inlineStr">
        <is>
          <t>1993-03</t>
        </is>
      </c>
      <c r="C5705" s="94" t="n">
        <v>34041</v>
      </c>
      <c r="D5705" s="95" t="n">
        <v>9494.959999999999</v>
      </c>
      <c r="E5705" s="95" t="n">
        <v>1.219999999999345</v>
      </c>
    </row>
    <row r="5706" ht="14.4" customHeight="1">
      <c r="A5706" s="92" t="inlineStr">
        <is>
          <t>UF</t>
        </is>
      </c>
      <c r="B5706" s="93" t="inlineStr">
        <is>
          <t>1993-03</t>
        </is>
      </c>
      <c r="C5706" s="94" t="n">
        <v>34042</v>
      </c>
      <c r="D5706" s="95" t="n">
        <v>9496.18</v>
      </c>
      <c r="E5706" s="95" t="n">
        <v>1.220000000001164</v>
      </c>
    </row>
    <row r="5707" ht="14.4" customHeight="1">
      <c r="A5707" s="92" t="inlineStr">
        <is>
          <t>UF</t>
        </is>
      </c>
      <c r="B5707" s="93" t="inlineStr">
        <is>
          <t>1993-03</t>
        </is>
      </c>
      <c r="C5707" s="94" t="n">
        <v>34043</v>
      </c>
      <c r="D5707" s="95" t="n">
        <v>9497.41</v>
      </c>
      <c r="E5707" s="95" t="n">
        <v>1.229999999999563</v>
      </c>
    </row>
    <row r="5708" ht="14.4" customHeight="1">
      <c r="A5708" s="92" t="inlineStr">
        <is>
          <t>UF</t>
        </is>
      </c>
      <c r="B5708" s="93" t="inlineStr">
        <is>
          <t>1993-03</t>
        </is>
      </c>
      <c r="C5708" s="94" t="n">
        <v>34044</v>
      </c>
      <c r="D5708" s="95" t="n">
        <v>9498.629999999999</v>
      </c>
      <c r="E5708" s="95" t="n">
        <v>1.219999999999345</v>
      </c>
    </row>
    <row r="5709" ht="14.4" customHeight="1">
      <c r="A5709" s="92" t="inlineStr">
        <is>
          <t>UF</t>
        </is>
      </c>
      <c r="B5709" s="93" t="inlineStr">
        <is>
          <t>1993-03</t>
        </is>
      </c>
      <c r="C5709" s="94" t="n">
        <v>34045</v>
      </c>
      <c r="D5709" s="95" t="n">
        <v>9499.85</v>
      </c>
      <c r="E5709" s="95" t="n">
        <v>1.220000000001164</v>
      </c>
    </row>
    <row r="5710" ht="14.4" customHeight="1">
      <c r="A5710" s="92" t="inlineStr">
        <is>
          <t>UF</t>
        </is>
      </c>
      <c r="B5710" s="93" t="inlineStr">
        <is>
          <t>1993-03</t>
        </is>
      </c>
      <c r="C5710" s="94" t="n">
        <v>34046</v>
      </c>
      <c r="D5710" s="95" t="n">
        <v>9501.08</v>
      </c>
      <c r="E5710" s="95" t="n">
        <v>1.229999999999563</v>
      </c>
    </row>
    <row r="5711" ht="14.4" customHeight="1">
      <c r="A5711" s="92" t="inlineStr">
        <is>
          <t>UF</t>
        </is>
      </c>
      <c r="B5711" s="93" t="inlineStr">
        <is>
          <t>1993-03</t>
        </is>
      </c>
      <c r="C5711" s="94" t="n">
        <v>34047</v>
      </c>
      <c r="D5711" s="95" t="n">
        <v>9502.299999999999</v>
      </c>
      <c r="E5711" s="95" t="n">
        <v>1.219999999999345</v>
      </c>
    </row>
    <row r="5712" ht="14.4" customHeight="1">
      <c r="A5712" s="92" t="inlineStr">
        <is>
          <t>UF</t>
        </is>
      </c>
      <c r="B5712" s="93" t="inlineStr">
        <is>
          <t>1993-03</t>
        </is>
      </c>
      <c r="C5712" s="94" t="n">
        <v>34048</v>
      </c>
      <c r="D5712" s="95" t="n">
        <v>9503.52</v>
      </c>
      <c r="E5712" s="95" t="n">
        <v>1.220000000001164</v>
      </c>
    </row>
    <row r="5713" ht="14.4" customHeight="1">
      <c r="A5713" s="92" t="inlineStr">
        <is>
          <t>UF</t>
        </is>
      </c>
      <c r="B5713" s="93" t="inlineStr">
        <is>
          <t>1993-03</t>
        </is>
      </c>
      <c r="C5713" s="94" t="n">
        <v>34049</v>
      </c>
      <c r="D5713" s="95" t="n">
        <v>9504.75</v>
      </c>
      <c r="E5713" s="95" t="n">
        <v>1.229999999999563</v>
      </c>
    </row>
    <row r="5714" ht="14.4" customHeight="1">
      <c r="A5714" s="92" t="inlineStr">
        <is>
          <t>UF</t>
        </is>
      </c>
      <c r="B5714" s="93" t="inlineStr">
        <is>
          <t>1993-03</t>
        </is>
      </c>
      <c r="C5714" s="94" t="n">
        <v>34050</v>
      </c>
      <c r="D5714" s="95" t="n">
        <v>9505.969999999999</v>
      </c>
      <c r="E5714" s="95" t="n">
        <v>1.219999999999345</v>
      </c>
    </row>
    <row r="5715" ht="14.4" customHeight="1">
      <c r="A5715" s="92" t="inlineStr">
        <is>
          <t>UF</t>
        </is>
      </c>
      <c r="B5715" s="93" t="inlineStr">
        <is>
          <t>1993-03</t>
        </is>
      </c>
      <c r="C5715" s="94" t="n">
        <v>34051</v>
      </c>
      <c r="D5715" s="95" t="n">
        <v>9507.190000000001</v>
      </c>
      <c r="E5715" s="95" t="n">
        <v>1.220000000001164</v>
      </c>
    </row>
    <row r="5716" ht="14.4" customHeight="1">
      <c r="A5716" s="92" t="inlineStr">
        <is>
          <t>UF</t>
        </is>
      </c>
      <c r="B5716" s="93" t="inlineStr">
        <is>
          <t>1993-03</t>
        </is>
      </c>
      <c r="C5716" s="94" t="n">
        <v>34052</v>
      </c>
      <c r="D5716" s="95" t="n">
        <v>9508.42</v>
      </c>
      <c r="E5716" s="95" t="n">
        <v>1.229999999999563</v>
      </c>
    </row>
    <row r="5717" ht="14.4" customHeight="1">
      <c r="A5717" s="92" t="inlineStr">
        <is>
          <t>UF</t>
        </is>
      </c>
      <c r="B5717" s="93" t="inlineStr">
        <is>
          <t>1993-03</t>
        </is>
      </c>
      <c r="C5717" s="94" t="n">
        <v>34053</v>
      </c>
      <c r="D5717" s="95" t="n">
        <v>9509.639999999999</v>
      </c>
      <c r="E5717" s="95" t="n">
        <v>1.219999999999345</v>
      </c>
    </row>
    <row r="5718" ht="14.4" customHeight="1">
      <c r="A5718" s="92" t="inlineStr">
        <is>
          <t>UF</t>
        </is>
      </c>
      <c r="B5718" s="93" t="inlineStr">
        <is>
          <t>1993-03</t>
        </is>
      </c>
      <c r="C5718" s="94" t="n">
        <v>34054</v>
      </c>
      <c r="D5718" s="95" t="n">
        <v>9510.870000000001</v>
      </c>
      <c r="E5718" s="95" t="n">
        <v>1.230000000001382</v>
      </c>
    </row>
    <row r="5719" ht="14.4" customHeight="1">
      <c r="A5719" s="92" t="inlineStr">
        <is>
          <t>UF</t>
        </is>
      </c>
      <c r="B5719" s="93" t="inlineStr">
        <is>
          <t>1993-03</t>
        </is>
      </c>
      <c r="C5719" s="94" t="n">
        <v>34055</v>
      </c>
      <c r="D5719" s="95" t="n">
        <v>9512.09</v>
      </c>
      <c r="E5719" s="95" t="n">
        <v>1.219999999999345</v>
      </c>
    </row>
    <row r="5720" ht="14.4" customHeight="1">
      <c r="A5720" s="92" t="inlineStr">
        <is>
          <t>UF</t>
        </is>
      </c>
      <c r="B5720" s="93" t="inlineStr">
        <is>
          <t>1993-03</t>
        </is>
      </c>
      <c r="C5720" s="94" t="n">
        <v>34056</v>
      </c>
      <c r="D5720" s="95" t="n">
        <v>9513.32</v>
      </c>
      <c r="E5720" s="95" t="n">
        <v>1.229999999999563</v>
      </c>
    </row>
    <row r="5721" ht="14.4" customHeight="1">
      <c r="A5721" s="92" t="inlineStr">
        <is>
          <t>UF</t>
        </is>
      </c>
      <c r="B5721" s="93" t="inlineStr">
        <is>
          <t>1993-03</t>
        </is>
      </c>
      <c r="C5721" s="94" t="n">
        <v>34057</v>
      </c>
      <c r="D5721" s="95" t="n">
        <v>9514.540000000001</v>
      </c>
      <c r="E5721" s="95" t="n">
        <v>1.220000000001164</v>
      </c>
    </row>
    <row r="5722" ht="14.4" customHeight="1">
      <c r="A5722" s="92" t="inlineStr">
        <is>
          <t>UF</t>
        </is>
      </c>
      <c r="B5722" s="93" t="inlineStr">
        <is>
          <t>1993-03</t>
        </is>
      </c>
      <c r="C5722" s="94" t="n">
        <v>34058</v>
      </c>
      <c r="D5722" s="95" t="n">
        <v>9515.77</v>
      </c>
      <c r="E5722" s="95" t="n">
        <v>1.229999999999563</v>
      </c>
    </row>
    <row r="5723" ht="14.4" customHeight="1">
      <c r="A5723" s="92" t="inlineStr">
        <is>
          <t>UF</t>
        </is>
      </c>
      <c r="B5723" s="93" t="inlineStr">
        <is>
          <t>1993-03</t>
        </is>
      </c>
      <c r="C5723" s="94" t="n">
        <v>34059</v>
      </c>
      <c r="D5723" s="95" t="n">
        <v>9516.99</v>
      </c>
      <c r="E5723" s="95" t="n">
        <v>1.219999999999345</v>
      </c>
    </row>
    <row r="5724" ht="14.4" customHeight="1">
      <c r="A5724" s="92" t="inlineStr">
        <is>
          <t>UF</t>
        </is>
      </c>
      <c r="B5724" s="93" t="inlineStr">
        <is>
          <t>1993-04</t>
        </is>
      </c>
      <c r="C5724" s="94" t="n">
        <v>34060</v>
      </c>
      <c r="D5724" s="95" t="n">
        <v>9518.219999999999</v>
      </c>
      <c r="E5724" s="95" t="n">
        <v>1.229999999999563</v>
      </c>
    </row>
    <row r="5725" ht="14.4" customHeight="1">
      <c r="A5725" s="92" t="inlineStr">
        <is>
          <t>UF</t>
        </is>
      </c>
      <c r="B5725" s="93" t="inlineStr">
        <is>
          <t>1993-04</t>
        </is>
      </c>
      <c r="C5725" s="94" t="n">
        <v>34061</v>
      </c>
      <c r="D5725" s="95" t="n">
        <v>9519.450000000001</v>
      </c>
      <c r="E5725" s="95" t="n">
        <v>1.230000000001382</v>
      </c>
    </row>
    <row r="5726" ht="14.4" customHeight="1">
      <c r="A5726" s="92" t="inlineStr">
        <is>
          <t>UF</t>
        </is>
      </c>
      <c r="B5726" s="93" t="inlineStr">
        <is>
          <t>1993-04</t>
        </is>
      </c>
      <c r="C5726" s="94" t="n">
        <v>34062</v>
      </c>
      <c r="D5726" s="95" t="n">
        <v>9520.67</v>
      </c>
      <c r="E5726" s="95" t="n">
        <v>1.219999999999345</v>
      </c>
    </row>
    <row r="5727" ht="14.4" customHeight="1">
      <c r="A5727" s="92" t="inlineStr">
        <is>
          <t>UF</t>
        </is>
      </c>
      <c r="B5727" s="93" t="inlineStr">
        <is>
          <t>1993-04</t>
        </is>
      </c>
      <c r="C5727" s="94" t="n">
        <v>34063</v>
      </c>
      <c r="D5727" s="95" t="n">
        <v>9521.9</v>
      </c>
      <c r="E5727" s="95" t="n">
        <v>1.229999999999563</v>
      </c>
    </row>
    <row r="5728" ht="14.4" customHeight="1">
      <c r="A5728" s="92" t="inlineStr">
        <is>
          <t>UF</t>
        </is>
      </c>
      <c r="B5728" s="93" t="inlineStr">
        <is>
          <t>1993-04</t>
        </is>
      </c>
      <c r="C5728" s="94" t="n">
        <v>34064</v>
      </c>
      <c r="D5728" s="95" t="n">
        <v>9523.120000000001</v>
      </c>
      <c r="E5728" s="95" t="n">
        <v>1.220000000001164</v>
      </c>
    </row>
    <row r="5729" ht="14.4" customHeight="1">
      <c r="A5729" s="92" t="inlineStr">
        <is>
          <t>UF</t>
        </is>
      </c>
      <c r="B5729" s="93" t="inlineStr">
        <is>
          <t>1993-04</t>
        </is>
      </c>
      <c r="C5729" s="94" t="n">
        <v>34065</v>
      </c>
      <c r="D5729" s="95" t="n">
        <v>9524.35</v>
      </c>
      <c r="E5729" s="95" t="n">
        <v>1.229999999999563</v>
      </c>
    </row>
    <row r="5730" ht="14.4" customHeight="1">
      <c r="A5730" s="92" t="inlineStr">
        <is>
          <t>UF</t>
        </is>
      </c>
      <c r="B5730" s="93" t="inlineStr">
        <is>
          <t>1993-04</t>
        </is>
      </c>
      <c r="C5730" s="94" t="n">
        <v>34066</v>
      </c>
      <c r="D5730" s="95" t="n">
        <v>9525.58</v>
      </c>
      <c r="E5730" s="95" t="n">
        <v>1.229999999999563</v>
      </c>
    </row>
    <row r="5731" ht="14.4" customHeight="1">
      <c r="A5731" s="92" t="inlineStr">
        <is>
          <t>UF</t>
        </is>
      </c>
      <c r="B5731" s="93" t="inlineStr">
        <is>
          <t>1993-04</t>
        </is>
      </c>
      <c r="C5731" s="94" t="n">
        <v>34067</v>
      </c>
      <c r="D5731" s="95" t="n">
        <v>9526.799999999999</v>
      </c>
      <c r="E5731" s="95" t="n">
        <v>1.219999999999345</v>
      </c>
    </row>
    <row r="5732" ht="14.4" customHeight="1">
      <c r="A5732" s="92" t="inlineStr">
        <is>
          <t>UF</t>
        </is>
      </c>
      <c r="B5732" s="93" t="inlineStr">
        <is>
          <t>1993-04</t>
        </is>
      </c>
      <c r="C5732" s="94" t="n">
        <v>34068</v>
      </c>
      <c r="D5732" s="95" t="n">
        <v>9528.030000000001</v>
      </c>
      <c r="E5732" s="95" t="n">
        <v>1.230000000001382</v>
      </c>
    </row>
    <row r="5733" ht="14.4" customHeight="1">
      <c r="A5733" s="92" t="inlineStr">
        <is>
          <t>UF</t>
        </is>
      </c>
      <c r="B5733" s="93" t="inlineStr">
        <is>
          <t>1993-04</t>
        </is>
      </c>
      <c r="C5733" s="94" t="n">
        <v>34069</v>
      </c>
      <c r="D5733" s="95" t="n">
        <v>9529.93</v>
      </c>
      <c r="E5733" s="95" t="n">
        <v>1.899999999999636</v>
      </c>
    </row>
    <row r="5734" ht="14.4" customHeight="1">
      <c r="A5734" s="92" t="inlineStr">
        <is>
          <t>UF</t>
        </is>
      </c>
      <c r="B5734" s="93" t="inlineStr">
        <is>
          <t>1993-04</t>
        </is>
      </c>
      <c r="C5734" s="94" t="n">
        <v>34070</v>
      </c>
      <c r="D5734" s="95" t="n">
        <v>9531.83</v>
      </c>
      <c r="E5734" s="95" t="n">
        <v>1.899999999999636</v>
      </c>
    </row>
    <row r="5735" ht="14.4" customHeight="1">
      <c r="A5735" s="92" t="inlineStr">
        <is>
          <t>UF</t>
        </is>
      </c>
      <c r="B5735" s="93" t="inlineStr">
        <is>
          <t>1993-04</t>
        </is>
      </c>
      <c r="C5735" s="94" t="n">
        <v>34071</v>
      </c>
      <c r="D5735" s="95" t="n">
        <v>9533.73</v>
      </c>
      <c r="E5735" s="95" t="n">
        <v>1.899999999999636</v>
      </c>
    </row>
    <row r="5736" ht="14.4" customHeight="1">
      <c r="A5736" s="92" t="inlineStr">
        <is>
          <t>UF</t>
        </is>
      </c>
      <c r="B5736" s="93" t="inlineStr">
        <is>
          <t>1993-04</t>
        </is>
      </c>
      <c r="C5736" s="94" t="n">
        <v>34072</v>
      </c>
      <c r="D5736" s="95" t="n">
        <v>9535.629999999999</v>
      </c>
      <c r="E5736" s="95" t="n">
        <v>1.899999999999636</v>
      </c>
    </row>
    <row r="5737" ht="14.4" customHeight="1">
      <c r="A5737" s="92" t="inlineStr">
        <is>
          <t>UF</t>
        </is>
      </c>
      <c r="B5737" s="93" t="inlineStr">
        <is>
          <t>1993-04</t>
        </is>
      </c>
      <c r="C5737" s="94" t="n">
        <v>34073</v>
      </c>
      <c r="D5737" s="95" t="n">
        <v>9537.530000000001</v>
      </c>
      <c r="E5737" s="95" t="n">
        <v>1.900000000001455</v>
      </c>
    </row>
    <row r="5738" ht="14.4" customHeight="1">
      <c r="A5738" s="92" t="inlineStr">
        <is>
          <t>UF</t>
        </is>
      </c>
      <c r="B5738" s="93" t="inlineStr">
        <is>
          <t>1993-04</t>
        </is>
      </c>
      <c r="C5738" s="94" t="n">
        <v>34074</v>
      </c>
      <c r="D5738" s="95" t="n">
        <v>9539.440000000001</v>
      </c>
      <c r="E5738" s="95" t="n">
        <v>1.909999999999854</v>
      </c>
    </row>
    <row r="5739" ht="14.4" customHeight="1">
      <c r="A5739" s="92" t="inlineStr">
        <is>
          <t>UF</t>
        </is>
      </c>
      <c r="B5739" s="93" t="inlineStr">
        <is>
          <t>1993-04</t>
        </is>
      </c>
      <c r="C5739" s="94" t="n">
        <v>34075</v>
      </c>
      <c r="D5739" s="95" t="n">
        <v>9541.34</v>
      </c>
      <c r="E5739" s="95" t="n">
        <v>1.899999999999636</v>
      </c>
    </row>
    <row r="5740" ht="14.4" customHeight="1">
      <c r="A5740" s="92" t="inlineStr">
        <is>
          <t>UF</t>
        </is>
      </c>
      <c r="B5740" s="93" t="inlineStr">
        <is>
          <t>1993-04</t>
        </is>
      </c>
      <c r="C5740" s="94" t="n">
        <v>34076</v>
      </c>
      <c r="D5740" s="95" t="n">
        <v>9543.24</v>
      </c>
      <c r="E5740" s="95" t="n">
        <v>1.899999999999636</v>
      </c>
    </row>
    <row r="5741" ht="14.4" customHeight="1">
      <c r="A5741" s="92" t="inlineStr">
        <is>
          <t>UF</t>
        </is>
      </c>
      <c r="B5741" s="93" t="inlineStr">
        <is>
          <t>1993-04</t>
        </is>
      </c>
      <c r="C5741" s="94" t="n">
        <v>34077</v>
      </c>
      <c r="D5741" s="95" t="n">
        <v>9545.139999999999</v>
      </c>
      <c r="E5741" s="95" t="n">
        <v>1.899999999999636</v>
      </c>
    </row>
    <row r="5742" ht="14.4" customHeight="1">
      <c r="A5742" s="92" t="inlineStr">
        <is>
          <t>UF</t>
        </is>
      </c>
      <c r="B5742" s="93" t="inlineStr">
        <is>
          <t>1993-04</t>
        </is>
      </c>
      <c r="C5742" s="94" t="n">
        <v>34078</v>
      </c>
      <c r="D5742" s="95" t="n">
        <v>9547.049999999999</v>
      </c>
      <c r="E5742" s="95" t="n">
        <v>1.909999999999854</v>
      </c>
    </row>
    <row r="5743" ht="14.4" customHeight="1">
      <c r="A5743" s="92" t="inlineStr">
        <is>
          <t>UF</t>
        </is>
      </c>
      <c r="B5743" s="93" t="inlineStr">
        <is>
          <t>1993-04</t>
        </is>
      </c>
      <c r="C5743" s="94" t="n">
        <v>34079</v>
      </c>
      <c r="D5743" s="95" t="n">
        <v>9548.950000000001</v>
      </c>
      <c r="E5743" s="95" t="n">
        <v>1.900000000001455</v>
      </c>
    </row>
    <row r="5744" ht="14.4" customHeight="1">
      <c r="A5744" s="92" t="inlineStr">
        <is>
          <t>UF</t>
        </is>
      </c>
      <c r="B5744" s="93" t="inlineStr">
        <is>
          <t>1993-04</t>
        </is>
      </c>
      <c r="C5744" s="94" t="n">
        <v>34080</v>
      </c>
      <c r="D5744" s="95" t="n">
        <v>9550.860000000001</v>
      </c>
      <c r="E5744" s="95" t="n">
        <v>1.909999999999854</v>
      </c>
    </row>
    <row r="5745" ht="14.4" customHeight="1">
      <c r="A5745" s="92" t="inlineStr">
        <is>
          <t>UF</t>
        </is>
      </c>
      <c r="B5745" s="93" t="inlineStr">
        <is>
          <t>1993-04</t>
        </is>
      </c>
      <c r="C5745" s="94" t="n">
        <v>34081</v>
      </c>
      <c r="D5745" s="95" t="n">
        <v>9552.76</v>
      </c>
      <c r="E5745" s="95" t="n">
        <v>1.899999999999636</v>
      </c>
    </row>
    <row r="5746" ht="14.4" customHeight="1">
      <c r="A5746" s="92" t="inlineStr">
        <is>
          <t>UF</t>
        </is>
      </c>
      <c r="B5746" s="93" t="inlineStr">
        <is>
          <t>1993-04</t>
        </is>
      </c>
      <c r="C5746" s="94" t="n">
        <v>34082</v>
      </c>
      <c r="D5746" s="95" t="n">
        <v>9554.67</v>
      </c>
      <c r="E5746" s="95" t="n">
        <v>1.909999999999854</v>
      </c>
    </row>
    <row r="5747" ht="14.4" customHeight="1">
      <c r="A5747" s="92" t="inlineStr">
        <is>
          <t>UF</t>
        </is>
      </c>
      <c r="B5747" s="93" t="inlineStr">
        <is>
          <t>1993-04</t>
        </is>
      </c>
      <c r="C5747" s="94" t="n">
        <v>34083</v>
      </c>
      <c r="D5747" s="95" t="n">
        <v>9556.57</v>
      </c>
      <c r="E5747" s="95" t="n">
        <v>1.899999999999636</v>
      </c>
    </row>
    <row r="5748" ht="14.4" customHeight="1">
      <c r="A5748" s="92" t="inlineStr">
        <is>
          <t>UF</t>
        </is>
      </c>
      <c r="B5748" s="93" t="inlineStr">
        <is>
          <t>1993-04</t>
        </is>
      </c>
      <c r="C5748" s="94" t="n">
        <v>34084</v>
      </c>
      <c r="D5748" s="95" t="n">
        <v>9558.48</v>
      </c>
      <c r="E5748" s="95" t="n">
        <v>1.909999999999854</v>
      </c>
    </row>
    <row r="5749" ht="14.4" customHeight="1">
      <c r="A5749" s="92" t="inlineStr">
        <is>
          <t>UF</t>
        </is>
      </c>
      <c r="B5749" s="93" t="inlineStr">
        <is>
          <t>1993-04</t>
        </is>
      </c>
      <c r="C5749" s="94" t="n">
        <v>34085</v>
      </c>
      <c r="D5749" s="95" t="n">
        <v>9560.379999999999</v>
      </c>
      <c r="E5749" s="95" t="n">
        <v>1.899999999999636</v>
      </c>
    </row>
    <row r="5750" ht="14.4" customHeight="1">
      <c r="A5750" s="92" t="inlineStr">
        <is>
          <t>UF</t>
        </is>
      </c>
      <c r="B5750" s="93" t="inlineStr">
        <is>
          <t>1993-04</t>
        </is>
      </c>
      <c r="C5750" s="94" t="n">
        <v>34086</v>
      </c>
      <c r="D5750" s="95" t="n">
        <v>9562.290000000001</v>
      </c>
      <c r="E5750" s="95" t="n">
        <v>1.910000000001673</v>
      </c>
    </row>
    <row r="5751" ht="14.4" customHeight="1">
      <c r="A5751" s="92" t="inlineStr">
        <is>
          <t>UF</t>
        </is>
      </c>
      <c r="B5751" s="93" t="inlineStr">
        <is>
          <t>1993-04</t>
        </is>
      </c>
      <c r="C5751" s="94" t="n">
        <v>34087</v>
      </c>
      <c r="D5751" s="95" t="n">
        <v>9564.200000000001</v>
      </c>
      <c r="E5751" s="95" t="n">
        <v>1.909999999999854</v>
      </c>
    </row>
    <row r="5752" ht="14.4" customHeight="1">
      <c r="A5752" s="92" t="inlineStr">
        <is>
          <t>UF</t>
        </is>
      </c>
      <c r="B5752" s="93" t="inlineStr">
        <is>
          <t>1993-04</t>
        </is>
      </c>
      <c r="C5752" s="94" t="n">
        <v>34088</v>
      </c>
      <c r="D5752" s="95" t="n">
        <v>9566.1</v>
      </c>
      <c r="E5752" s="95" t="n">
        <v>1.899999999999636</v>
      </c>
    </row>
    <row r="5753" ht="14.4" customHeight="1">
      <c r="A5753" s="92" t="inlineStr">
        <is>
          <t>UF</t>
        </is>
      </c>
      <c r="B5753" s="93" t="inlineStr">
        <is>
          <t>1993-04</t>
        </is>
      </c>
      <c r="C5753" s="94" t="n">
        <v>34089</v>
      </c>
      <c r="D5753" s="95" t="n">
        <v>9568.01</v>
      </c>
      <c r="E5753" s="95" t="n">
        <v>1.909999999999854</v>
      </c>
    </row>
    <row r="5754" ht="14.4" customHeight="1">
      <c r="A5754" s="92" t="inlineStr">
        <is>
          <t>UF</t>
        </is>
      </c>
      <c r="B5754" s="93" t="inlineStr">
        <is>
          <t>1993-05</t>
        </is>
      </c>
      <c r="C5754" s="94" t="n">
        <v>34090</v>
      </c>
      <c r="D5754" s="95" t="n">
        <v>9569.92</v>
      </c>
      <c r="E5754" s="95" t="n">
        <v>1.909999999999854</v>
      </c>
    </row>
    <row r="5755" ht="14.4" customHeight="1">
      <c r="A5755" s="92" t="inlineStr">
        <is>
          <t>UF</t>
        </is>
      </c>
      <c r="B5755" s="93" t="inlineStr">
        <is>
          <t>1993-05</t>
        </is>
      </c>
      <c r="C5755" s="94" t="n">
        <v>34091</v>
      </c>
      <c r="D5755" s="95" t="n">
        <v>9571.83</v>
      </c>
      <c r="E5755" s="95" t="n">
        <v>1.909999999999854</v>
      </c>
    </row>
    <row r="5756" ht="14.4" customHeight="1">
      <c r="A5756" s="92" t="inlineStr">
        <is>
          <t>UF</t>
        </is>
      </c>
      <c r="B5756" s="93" t="inlineStr">
        <is>
          <t>1993-05</t>
        </is>
      </c>
      <c r="C5756" s="94" t="n">
        <v>34092</v>
      </c>
      <c r="D5756" s="95" t="n">
        <v>9573.74</v>
      </c>
      <c r="E5756" s="95" t="n">
        <v>1.909999999999854</v>
      </c>
    </row>
    <row r="5757" ht="14.4" customHeight="1">
      <c r="A5757" s="92" t="inlineStr">
        <is>
          <t>UF</t>
        </is>
      </c>
      <c r="B5757" s="93" t="inlineStr">
        <is>
          <t>1993-05</t>
        </is>
      </c>
      <c r="C5757" s="94" t="n">
        <v>34093</v>
      </c>
      <c r="D5757" s="95" t="n">
        <v>9575.65</v>
      </c>
      <c r="E5757" s="95" t="n">
        <v>1.909999999999854</v>
      </c>
    </row>
    <row r="5758" ht="14.4" customHeight="1">
      <c r="A5758" s="92" t="inlineStr">
        <is>
          <t>UF</t>
        </is>
      </c>
      <c r="B5758" s="93" t="inlineStr">
        <is>
          <t>1993-05</t>
        </is>
      </c>
      <c r="C5758" s="94" t="n">
        <v>34094</v>
      </c>
      <c r="D5758" s="95" t="n">
        <v>9577.559999999999</v>
      </c>
      <c r="E5758" s="95" t="n">
        <v>1.909999999999854</v>
      </c>
    </row>
    <row r="5759" ht="14.4" customHeight="1">
      <c r="A5759" s="92" t="inlineStr">
        <is>
          <t>UF</t>
        </is>
      </c>
      <c r="B5759" s="93" t="inlineStr">
        <is>
          <t>1993-05</t>
        </is>
      </c>
      <c r="C5759" s="94" t="n">
        <v>34095</v>
      </c>
      <c r="D5759" s="95" t="n">
        <v>9579.469999999999</v>
      </c>
      <c r="E5759" s="95" t="n">
        <v>1.909999999999854</v>
      </c>
    </row>
    <row r="5760" ht="14.4" customHeight="1">
      <c r="A5760" s="92" t="inlineStr">
        <is>
          <t>UF</t>
        </is>
      </c>
      <c r="B5760" s="93" t="inlineStr">
        <is>
          <t>1993-05</t>
        </is>
      </c>
      <c r="C5760" s="94" t="n">
        <v>34096</v>
      </c>
      <c r="D5760" s="95" t="n">
        <v>9581.379999999999</v>
      </c>
      <c r="E5760" s="95" t="n">
        <v>1.909999999999854</v>
      </c>
    </row>
    <row r="5761" ht="14.4" customHeight="1">
      <c r="A5761" s="92" t="inlineStr">
        <is>
          <t>UF</t>
        </is>
      </c>
      <c r="B5761" s="93" t="inlineStr">
        <is>
          <t>1993-05</t>
        </is>
      </c>
      <c r="C5761" s="94" t="n">
        <v>34097</v>
      </c>
      <c r="D5761" s="95" t="n">
        <v>9583.290000000001</v>
      </c>
      <c r="E5761" s="95" t="n">
        <v>1.910000000001673</v>
      </c>
    </row>
    <row r="5762" ht="14.4" customHeight="1">
      <c r="A5762" s="92" t="inlineStr">
        <is>
          <t>UF</t>
        </is>
      </c>
      <c r="B5762" s="93" t="inlineStr">
        <is>
          <t>1993-05</t>
        </is>
      </c>
      <c r="C5762" s="94" t="n">
        <v>34098</v>
      </c>
      <c r="D5762" s="95" t="n">
        <v>9585.200000000001</v>
      </c>
      <c r="E5762" s="95" t="n">
        <v>1.909999999999854</v>
      </c>
    </row>
    <row r="5763" ht="14.4" customHeight="1">
      <c r="A5763" s="92" t="inlineStr">
        <is>
          <t>UF</t>
        </is>
      </c>
      <c r="B5763" s="93" t="inlineStr">
        <is>
          <t>1993-05</t>
        </is>
      </c>
      <c r="C5763" s="94" t="n">
        <v>34099</v>
      </c>
      <c r="D5763" s="95" t="n">
        <v>9589.5</v>
      </c>
      <c r="E5763" s="95" t="n">
        <v>4.299999999999272</v>
      </c>
    </row>
    <row r="5764" ht="14.4" customHeight="1">
      <c r="A5764" s="92" t="inlineStr">
        <is>
          <t>UF</t>
        </is>
      </c>
      <c r="B5764" s="93" t="inlineStr">
        <is>
          <t>1993-05</t>
        </is>
      </c>
      <c r="C5764" s="94" t="n">
        <v>34100</v>
      </c>
      <c r="D5764" s="95" t="n">
        <v>9593.799999999999</v>
      </c>
      <c r="E5764" s="95" t="n">
        <v>4.299999999999272</v>
      </c>
    </row>
    <row r="5765" ht="14.4" customHeight="1">
      <c r="A5765" s="92" t="inlineStr">
        <is>
          <t>UF</t>
        </is>
      </c>
      <c r="B5765" s="93" t="inlineStr">
        <is>
          <t>1993-05</t>
        </is>
      </c>
      <c r="C5765" s="94" t="n">
        <v>34101</v>
      </c>
      <c r="D5765" s="95" t="n">
        <v>9598.110000000001</v>
      </c>
      <c r="E5765" s="95" t="n">
        <v>4.31000000000131</v>
      </c>
    </row>
    <row r="5766" ht="14.4" customHeight="1">
      <c r="A5766" s="92" t="inlineStr">
        <is>
          <t>UF</t>
        </is>
      </c>
      <c r="B5766" s="93" t="inlineStr">
        <is>
          <t>1993-05</t>
        </is>
      </c>
      <c r="C5766" s="94" t="n">
        <v>34102</v>
      </c>
      <c r="D5766" s="95" t="n">
        <v>9602.41</v>
      </c>
      <c r="E5766" s="95" t="n">
        <v>4.299999999999272</v>
      </c>
    </row>
    <row r="5767" ht="14.4" customHeight="1">
      <c r="A5767" s="92" t="inlineStr">
        <is>
          <t>UF</t>
        </is>
      </c>
      <c r="B5767" s="93" t="inlineStr">
        <is>
          <t>1993-05</t>
        </is>
      </c>
      <c r="C5767" s="94" t="n">
        <v>34103</v>
      </c>
      <c r="D5767" s="95" t="n">
        <v>9606.719999999999</v>
      </c>
      <c r="E5767" s="95" t="n">
        <v>4.309999999999491</v>
      </c>
    </row>
    <row r="5768" ht="14.4" customHeight="1">
      <c r="A5768" s="92" t="inlineStr">
        <is>
          <t>UF</t>
        </is>
      </c>
      <c r="B5768" s="93" t="inlineStr">
        <is>
          <t>1993-05</t>
        </is>
      </c>
      <c r="C5768" s="94" t="n">
        <v>34104</v>
      </c>
      <c r="D5768" s="95" t="n">
        <v>9611.030000000001</v>
      </c>
      <c r="E5768" s="95" t="n">
        <v>4.31000000000131</v>
      </c>
    </row>
    <row r="5769" ht="14.4" customHeight="1">
      <c r="A5769" s="92" t="inlineStr">
        <is>
          <t>UF</t>
        </is>
      </c>
      <c r="B5769" s="93" t="inlineStr">
        <is>
          <t>1993-05</t>
        </is>
      </c>
      <c r="C5769" s="94" t="n">
        <v>34105</v>
      </c>
      <c r="D5769" s="95" t="n">
        <v>9615.34</v>
      </c>
      <c r="E5769" s="95" t="n">
        <v>4.309999999999491</v>
      </c>
    </row>
    <row r="5770" ht="14.4" customHeight="1">
      <c r="A5770" s="92" t="inlineStr">
        <is>
          <t>UF</t>
        </is>
      </c>
      <c r="B5770" s="93" t="inlineStr">
        <is>
          <t>1993-05</t>
        </is>
      </c>
      <c r="C5770" s="94" t="n">
        <v>34106</v>
      </c>
      <c r="D5770" s="95" t="n">
        <v>9619.65</v>
      </c>
      <c r="E5770" s="95" t="n">
        <v>4.309999999999491</v>
      </c>
    </row>
    <row r="5771" ht="14.4" customHeight="1">
      <c r="A5771" s="92" t="inlineStr">
        <is>
          <t>UF</t>
        </is>
      </c>
      <c r="B5771" s="93" t="inlineStr">
        <is>
          <t>1993-05</t>
        </is>
      </c>
      <c r="C5771" s="94" t="n">
        <v>34107</v>
      </c>
      <c r="D5771" s="95" t="n">
        <v>9623.969999999999</v>
      </c>
      <c r="E5771" s="95" t="n">
        <v>4.319999999999709</v>
      </c>
    </row>
    <row r="5772" ht="14.4" customHeight="1">
      <c r="A5772" s="92" t="inlineStr">
        <is>
          <t>UF</t>
        </is>
      </c>
      <c r="B5772" s="93" t="inlineStr">
        <is>
          <t>1993-05</t>
        </is>
      </c>
      <c r="C5772" s="94" t="n">
        <v>34108</v>
      </c>
      <c r="D5772" s="95" t="n">
        <v>9628.280000000001</v>
      </c>
      <c r="E5772" s="95" t="n">
        <v>4.31000000000131</v>
      </c>
    </row>
    <row r="5773" ht="14.4" customHeight="1">
      <c r="A5773" s="92" t="inlineStr">
        <is>
          <t>UF</t>
        </is>
      </c>
      <c r="B5773" s="93" t="inlineStr">
        <is>
          <t>1993-05</t>
        </is>
      </c>
      <c r="C5773" s="94" t="n">
        <v>34109</v>
      </c>
      <c r="D5773" s="95" t="n">
        <v>9632.6</v>
      </c>
      <c r="E5773" s="95" t="n">
        <v>4.319999999999709</v>
      </c>
    </row>
    <row r="5774" ht="14.4" customHeight="1">
      <c r="A5774" s="92" t="inlineStr">
        <is>
          <t>UF</t>
        </is>
      </c>
      <c r="B5774" s="93" t="inlineStr">
        <is>
          <t>1993-05</t>
        </is>
      </c>
      <c r="C5774" s="94" t="n">
        <v>34110</v>
      </c>
      <c r="D5774" s="95" t="n">
        <v>9636.92</v>
      </c>
      <c r="E5774" s="95" t="n">
        <v>4.319999999999709</v>
      </c>
    </row>
    <row r="5775" ht="14.4" customHeight="1">
      <c r="A5775" s="92" t="inlineStr">
        <is>
          <t>UF</t>
        </is>
      </c>
      <c r="B5775" s="93" t="inlineStr">
        <is>
          <t>1993-05</t>
        </is>
      </c>
      <c r="C5775" s="94" t="n">
        <v>34111</v>
      </c>
      <c r="D5775" s="95" t="n">
        <v>9641.25</v>
      </c>
      <c r="E5775" s="95" t="n">
        <v>4.329999999999927</v>
      </c>
    </row>
    <row r="5776" ht="14.4" customHeight="1">
      <c r="A5776" s="92" t="inlineStr">
        <is>
          <t>UF</t>
        </is>
      </c>
      <c r="B5776" s="93" t="inlineStr">
        <is>
          <t>1993-05</t>
        </is>
      </c>
      <c r="C5776" s="94" t="n">
        <v>34112</v>
      </c>
      <c r="D5776" s="95" t="n">
        <v>9645.57</v>
      </c>
      <c r="E5776" s="95" t="n">
        <v>4.319999999999709</v>
      </c>
    </row>
    <row r="5777" ht="14.4" customHeight="1">
      <c r="A5777" s="92" t="inlineStr">
        <is>
          <t>UF</t>
        </is>
      </c>
      <c r="B5777" s="93" t="inlineStr">
        <is>
          <t>1993-05</t>
        </is>
      </c>
      <c r="C5777" s="94" t="n">
        <v>34113</v>
      </c>
      <c r="D5777" s="95" t="n">
        <v>9649.9</v>
      </c>
      <c r="E5777" s="95" t="n">
        <v>4.329999999999927</v>
      </c>
    </row>
    <row r="5778" ht="14.4" customHeight="1">
      <c r="A5778" s="92" t="inlineStr">
        <is>
          <t>UF</t>
        </is>
      </c>
      <c r="B5778" s="93" t="inlineStr">
        <is>
          <t>1993-05</t>
        </is>
      </c>
      <c r="C5778" s="94" t="n">
        <v>34114</v>
      </c>
      <c r="D5778" s="95" t="n">
        <v>9654.23</v>
      </c>
      <c r="E5778" s="95" t="n">
        <v>4.329999999999927</v>
      </c>
    </row>
    <row r="5779" ht="14.4" customHeight="1">
      <c r="A5779" s="92" t="inlineStr">
        <is>
          <t>UF</t>
        </is>
      </c>
      <c r="B5779" s="93" t="inlineStr">
        <is>
          <t>1993-05</t>
        </is>
      </c>
      <c r="C5779" s="94" t="n">
        <v>34115</v>
      </c>
      <c r="D5779" s="95" t="n">
        <v>9658.559999999999</v>
      </c>
      <c r="E5779" s="95" t="n">
        <v>4.329999999999927</v>
      </c>
    </row>
    <row r="5780" ht="14.4" customHeight="1">
      <c r="A5780" s="92" t="inlineStr">
        <is>
          <t>UF</t>
        </is>
      </c>
      <c r="B5780" s="93" t="inlineStr">
        <is>
          <t>1993-05</t>
        </is>
      </c>
      <c r="C5780" s="94" t="n">
        <v>34116</v>
      </c>
      <c r="D5780" s="95" t="n">
        <v>9662.889999999999</v>
      </c>
      <c r="E5780" s="95" t="n">
        <v>4.329999999999927</v>
      </c>
    </row>
    <row r="5781" ht="14.4" customHeight="1">
      <c r="A5781" s="92" t="inlineStr">
        <is>
          <t>UF</t>
        </is>
      </c>
      <c r="B5781" s="93" t="inlineStr">
        <is>
          <t>1993-05</t>
        </is>
      </c>
      <c r="C5781" s="94" t="n">
        <v>34117</v>
      </c>
      <c r="D5781" s="95" t="n">
        <v>9667.23</v>
      </c>
      <c r="E5781" s="95" t="n">
        <v>4.340000000000146</v>
      </c>
    </row>
    <row r="5782" ht="14.4" customHeight="1">
      <c r="A5782" s="92" t="inlineStr">
        <is>
          <t>UF</t>
        </is>
      </c>
      <c r="B5782" s="93" t="inlineStr">
        <is>
          <t>1993-05</t>
        </is>
      </c>
      <c r="C5782" s="94" t="n">
        <v>34118</v>
      </c>
      <c r="D5782" s="95" t="n">
        <v>9671.559999999999</v>
      </c>
      <c r="E5782" s="95" t="n">
        <v>4.329999999999927</v>
      </c>
    </row>
    <row r="5783" ht="14.4" customHeight="1">
      <c r="A5783" s="92" t="inlineStr">
        <is>
          <t>UF</t>
        </is>
      </c>
      <c r="B5783" s="93" t="inlineStr">
        <is>
          <t>1993-05</t>
        </is>
      </c>
      <c r="C5783" s="94" t="n">
        <v>34119</v>
      </c>
      <c r="D5783" s="95" t="n">
        <v>9675.9</v>
      </c>
      <c r="E5783" s="95" t="n">
        <v>4.340000000000146</v>
      </c>
    </row>
    <row r="5784" ht="14.4" customHeight="1">
      <c r="A5784" s="92" t="inlineStr">
        <is>
          <t>UF</t>
        </is>
      </c>
      <c r="B5784" s="93" t="inlineStr">
        <is>
          <t>1993-05</t>
        </is>
      </c>
      <c r="C5784" s="94" t="n">
        <v>34120</v>
      </c>
      <c r="D5784" s="95" t="n">
        <v>9680.24</v>
      </c>
      <c r="E5784" s="95" t="n">
        <v>4.340000000000146</v>
      </c>
    </row>
    <row r="5785" ht="14.4" customHeight="1">
      <c r="A5785" s="92" t="inlineStr">
        <is>
          <t>UF</t>
        </is>
      </c>
      <c r="B5785" s="93" t="inlineStr">
        <is>
          <t>1993-06</t>
        </is>
      </c>
      <c r="C5785" s="94" t="n">
        <v>34121</v>
      </c>
      <c r="D5785" s="95" t="n">
        <v>9684.58</v>
      </c>
      <c r="E5785" s="95" t="n">
        <v>4.340000000000146</v>
      </c>
    </row>
    <row r="5786" ht="14.4" customHeight="1">
      <c r="A5786" s="92" t="inlineStr">
        <is>
          <t>UF</t>
        </is>
      </c>
      <c r="B5786" s="93" t="inlineStr">
        <is>
          <t>1993-06</t>
        </is>
      </c>
      <c r="C5786" s="94" t="n">
        <v>34122</v>
      </c>
      <c r="D5786" s="95" t="n">
        <v>9688.93</v>
      </c>
      <c r="E5786" s="95" t="n">
        <v>4.350000000000364</v>
      </c>
    </row>
    <row r="5787" ht="14.4" customHeight="1">
      <c r="A5787" s="92" t="inlineStr">
        <is>
          <t>UF</t>
        </is>
      </c>
      <c r="B5787" s="93" t="inlineStr">
        <is>
          <t>1993-06</t>
        </is>
      </c>
      <c r="C5787" s="94" t="n">
        <v>34123</v>
      </c>
      <c r="D5787" s="95" t="n">
        <v>9693.27</v>
      </c>
      <c r="E5787" s="95" t="n">
        <v>4.340000000000146</v>
      </c>
    </row>
    <row r="5788" ht="14.4" customHeight="1">
      <c r="A5788" s="92" t="inlineStr">
        <is>
          <t>UF</t>
        </is>
      </c>
      <c r="B5788" s="93" t="inlineStr">
        <is>
          <t>1993-06</t>
        </is>
      </c>
      <c r="C5788" s="94" t="n">
        <v>34124</v>
      </c>
      <c r="D5788" s="95" t="n">
        <v>9697.620000000001</v>
      </c>
      <c r="E5788" s="95" t="n">
        <v>4.350000000000364</v>
      </c>
    </row>
    <row r="5789" ht="14.4" customHeight="1">
      <c r="A5789" s="92" t="inlineStr">
        <is>
          <t>UF</t>
        </is>
      </c>
      <c r="B5789" s="93" t="inlineStr">
        <is>
          <t>1993-06</t>
        </is>
      </c>
      <c r="C5789" s="94" t="n">
        <v>34125</v>
      </c>
      <c r="D5789" s="95" t="n">
        <v>9701.969999999999</v>
      </c>
      <c r="E5789" s="95" t="n">
        <v>4.349999999998545</v>
      </c>
    </row>
    <row r="5790" ht="14.4" customHeight="1">
      <c r="A5790" s="92" t="inlineStr">
        <is>
          <t>UF</t>
        </is>
      </c>
      <c r="B5790" s="93" t="inlineStr">
        <is>
          <t>1993-06</t>
        </is>
      </c>
      <c r="C5790" s="94" t="n">
        <v>34126</v>
      </c>
      <c r="D5790" s="95" t="n">
        <v>9706.32</v>
      </c>
      <c r="E5790" s="95" t="n">
        <v>4.350000000000364</v>
      </c>
    </row>
    <row r="5791" ht="14.4" customHeight="1">
      <c r="A5791" s="92" t="inlineStr">
        <is>
          <t>UF</t>
        </is>
      </c>
      <c r="B5791" s="93" t="inlineStr">
        <is>
          <t>1993-06</t>
        </is>
      </c>
      <c r="C5791" s="94" t="n">
        <v>34127</v>
      </c>
      <c r="D5791" s="95" t="n">
        <v>9710.68</v>
      </c>
      <c r="E5791" s="95" t="n">
        <v>4.360000000000582</v>
      </c>
    </row>
    <row r="5792" ht="14.4" customHeight="1">
      <c r="A5792" s="92" t="inlineStr">
        <is>
          <t>UF</t>
        </is>
      </c>
      <c r="B5792" s="93" t="inlineStr">
        <is>
          <t>1993-06</t>
        </is>
      </c>
      <c r="C5792" s="94" t="n">
        <v>34128</v>
      </c>
      <c r="D5792" s="95" t="n">
        <v>9715.030000000001</v>
      </c>
      <c r="E5792" s="95" t="n">
        <v>4.350000000000364</v>
      </c>
    </row>
    <row r="5793" ht="14.4" customHeight="1">
      <c r="A5793" s="92" t="inlineStr">
        <is>
          <t>UF</t>
        </is>
      </c>
      <c r="B5793" s="93" t="inlineStr">
        <is>
          <t>1993-06</t>
        </is>
      </c>
      <c r="C5793" s="94" t="n">
        <v>34129</v>
      </c>
      <c r="D5793" s="95" t="n">
        <v>9719.389999999999</v>
      </c>
      <c r="E5793" s="95" t="n">
        <v>4.359999999998763</v>
      </c>
    </row>
    <row r="5794" ht="14.4" customHeight="1">
      <c r="A5794" s="92" t="inlineStr">
        <is>
          <t>UF</t>
        </is>
      </c>
      <c r="B5794" s="93" t="inlineStr">
        <is>
          <t>1993-06</t>
        </is>
      </c>
      <c r="C5794" s="94" t="n">
        <v>34130</v>
      </c>
      <c r="D5794" s="95" t="n">
        <v>9724.209999999999</v>
      </c>
      <c r="E5794" s="95" t="n">
        <v>4.819999999999709</v>
      </c>
    </row>
    <row r="5795" ht="14.4" customHeight="1">
      <c r="A5795" s="92" t="inlineStr">
        <is>
          <t>UF</t>
        </is>
      </c>
      <c r="B5795" s="93" t="inlineStr">
        <is>
          <t>1993-06</t>
        </is>
      </c>
      <c r="C5795" s="94" t="n">
        <v>34131</v>
      </c>
      <c r="D5795" s="95" t="n">
        <v>9729.040000000001</v>
      </c>
      <c r="E5795" s="95" t="n">
        <v>4.830000000001746</v>
      </c>
    </row>
    <row r="5796" ht="14.4" customHeight="1">
      <c r="A5796" s="92" t="inlineStr">
        <is>
          <t>UF</t>
        </is>
      </c>
      <c r="B5796" s="93" t="inlineStr">
        <is>
          <t>1993-06</t>
        </is>
      </c>
      <c r="C5796" s="94" t="n">
        <v>34132</v>
      </c>
      <c r="D5796" s="95" t="n">
        <v>9733.870000000001</v>
      </c>
      <c r="E5796" s="95" t="n">
        <v>4.829999999999927</v>
      </c>
    </row>
    <row r="5797" ht="14.4" customHeight="1">
      <c r="A5797" s="92" t="inlineStr">
        <is>
          <t>UF</t>
        </is>
      </c>
      <c r="B5797" s="93" t="inlineStr">
        <is>
          <t>1993-06</t>
        </is>
      </c>
      <c r="C5797" s="94" t="n">
        <v>34133</v>
      </c>
      <c r="D5797" s="95" t="n">
        <v>9738.700000000001</v>
      </c>
      <c r="E5797" s="95" t="n">
        <v>4.829999999999927</v>
      </c>
    </row>
    <row r="5798" ht="14.4" customHeight="1">
      <c r="A5798" s="92" t="inlineStr">
        <is>
          <t>UF</t>
        </is>
      </c>
      <c r="B5798" s="93" t="inlineStr">
        <is>
          <t>1993-06</t>
        </is>
      </c>
      <c r="C5798" s="94" t="n">
        <v>34134</v>
      </c>
      <c r="D5798" s="95" t="n">
        <v>9743.540000000001</v>
      </c>
      <c r="E5798" s="95" t="n">
        <v>4.840000000000146</v>
      </c>
    </row>
    <row r="5799" ht="14.4" customHeight="1">
      <c r="A5799" s="92" t="inlineStr">
        <is>
          <t>UF</t>
        </is>
      </c>
      <c r="B5799" s="93" t="inlineStr">
        <is>
          <t>1993-06</t>
        </is>
      </c>
      <c r="C5799" s="94" t="n">
        <v>34135</v>
      </c>
      <c r="D5799" s="95" t="n">
        <v>9748.370000000001</v>
      </c>
      <c r="E5799" s="95" t="n">
        <v>4.829999999999927</v>
      </c>
    </row>
    <row r="5800" ht="14.4" customHeight="1">
      <c r="A5800" s="92" t="inlineStr">
        <is>
          <t>UF</t>
        </is>
      </c>
      <c r="B5800" s="93" t="inlineStr">
        <is>
          <t>1993-06</t>
        </is>
      </c>
      <c r="C5800" s="94" t="n">
        <v>34136</v>
      </c>
      <c r="D5800" s="95" t="n">
        <v>9753.209999999999</v>
      </c>
      <c r="E5800" s="95" t="n">
        <v>4.839999999998327</v>
      </c>
    </row>
    <row r="5801" ht="14.4" customHeight="1">
      <c r="A5801" s="92" t="inlineStr">
        <is>
          <t>UF</t>
        </is>
      </c>
      <c r="B5801" s="93" t="inlineStr">
        <is>
          <t>1993-06</t>
        </is>
      </c>
      <c r="C5801" s="94" t="n">
        <v>34137</v>
      </c>
      <c r="D5801" s="95" t="n">
        <v>9758.059999999999</v>
      </c>
      <c r="E5801" s="95" t="n">
        <v>4.850000000000364</v>
      </c>
    </row>
    <row r="5802" ht="14.4" customHeight="1">
      <c r="A5802" s="92" t="inlineStr">
        <is>
          <t>UF</t>
        </is>
      </c>
      <c r="B5802" s="93" t="inlineStr">
        <is>
          <t>1993-06</t>
        </is>
      </c>
      <c r="C5802" s="94" t="n">
        <v>34138</v>
      </c>
      <c r="D5802" s="95" t="n">
        <v>9762.9</v>
      </c>
      <c r="E5802" s="95" t="n">
        <v>4.840000000000146</v>
      </c>
    </row>
    <row r="5803" ht="14.4" customHeight="1">
      <c r="A5803" s="92" t="inlineStr">
        <is>
          <t>UF</t>
        </is>
      </c>
      <c r="B5803" s="93" t="inlineStr">
        <is>
          <t>1993-06</t>
        </is>
      </c>
      <c r="C5803" s="94" t="n">
        <v>34139</v>
      </c>
      <c r="D5803" s="95" t="n">
        <v>9767.75</v>
      </c>
      <c r="E5803" s="95" t="n">
        <v>4.850000000000364</v>
      </c>
    </row>
    <row r="5804" ht="14.4" customHeight="1">
      <c r="A5804" s="92" t="inlineStr">
        <is>
          <t>UF</t>
        </is>
      </c>
      <c r="B5804" s="93" t="inlineStr">
        <is>
          <t>1993-06</t>
        </is>
      </c>
      <c r="C5804" s="94" t="n">
        <v>34140</v>
      </c>
      <c r="D5804" s="95" t="n">
        <v>9772.59</v>
      </c>
      <c r="E5804" s="95" t="n">
        <v>4.840000000000146</v>
      </c>
    </row>
    <row r="5805" ht="14.4" customHeight="1">
      <c r="A5805" s="92" t="inlineStr">
        <is>
          <t>UF</t>
        </is>
      </c>
      <c r="B5805" s="93" t="inlineStr">
        <is>
          <t>1993-06</t>
        </is>
      </c>
      <c r="C5805" s="94" t="n">
        <v>34141</v>
      </c>
      <c r="D5805" s="95" t="n">
        <v>9777.450000000001</v>
      </c>
      <c r="E5805" s="95" t="n">
        <v>4.860000000000582</v>
      </c>
    </row>
    <row r="5806" ht="14.4" customHeight="1">
      <c r="A5806" s="92" t="inlineStr">
        <is>
          <t>UF</t>
        </is>
      </c>
      <c r="B5806" s="93" t="inlineStr">
        <is>
          <t>1993-06</t>
        </is>
      </c>
      <c r="C5806" s="94" t="n">
        <v>34142</v>
      </c>
      <c r="D5806" s="95" t="n">
        <v>9782.299999999999</v>
      </c>
      <c r="E5806" s="95" t="n">
        <v>4.849999999998545</v>
      </c>
    </row>
    <row r="5807" ht="14.4" customHeight="1">
      <c r="A5807" s="92" t="inlineStr">
        <is>
          <t>UF</t>
        </is>
      </c>
      <c r="B5807" s="93" t="inlineStr">
        <is>
          <t>1993-06</t>
        </is>
      </c>
      <c r="C5807" s="94" t="n">
        <v>34143</v>
      </c>
      <c r="D5807" s="95" t="n">
        <v>9787.16</v>
      </c>
      <c r="E5807" s="95" t="n">
        <v>4.860000000000582</v>
      </c>
    </row>
    <row r="5808" ht="14.4" customHeight="1">
      <c r="A5808" s="92" t="inlineStr">
        <is>
          <t>UF</t>
        </is>
      </c>
      <c r="B5808" s="93" t="inlineStr">
        <is>
          <t>1993-06</t>
        </is>
      </c>
      <c r="C5808" s="94" t="n">
        <v>34144</v>
      </c>
      <c r="D5808" s="95" t="n">
        <v>9792.01</v>
      </c>
      <c r="E5808" s="95" t="n">
        <v>4.850000000000364</v>
      </c>
    </row>
    <row r="5809" ht="14.4" customHeight="1">
      <c r="A5809" s="92" t="inlineStr">
        <is>
          <t>UF</t>
        </is>
      </c>
      <c r="B5809" s="93" t="inlineStr">
        <is>
          <t>1993-06</t>
        </is>
      </c>
      <c r="C5809" s="94" t="n">
        <v>34145</v>
      </c>
      <c r="D5809" s="95" t="n">
        <v>9796.870000000001</v>
      </c>
      <c r="E5809" s="95" t="n">
        <v>4.860000000000582</v>
      </c>
    </row>
    <row r="5810" ht="14.4" customHeight="1">
      <c r="A5810" s="92" t="inlineStr">
        <is>
          <t>UF</t>
        </is>
      </c>
      <c r="B5810" s="93" t="inlineStr">
        <is>
          <t>1993-06</t>
        </is>
      </c>
      <c r="C5810" s="94" t="n">
        <v>34146</v>
      </c>
      <c r="D5810" s="95" t="n">
        <v>9801.74</v>
      </c>
      <c r="E5810" s="95" t="n">
        <v>4.869999999998981</v>
      </c>
    </row>
    <row r="5811" ht="14.4" customHeight="1">
      <c r="A5811" s="92" t="inlineStr">
        <is>
          <t>UF</t>
        </is>
      </c>
      <c r="B5811" s="93" t="inlineStr">
        <is>
          <t>1993-06</t>
        </is>
      </c>
      <c r="C5811" s="94" t="n">
        <v>34147</v>
      </c>
      <c r="D5811" s="95" t="n">
        <v>9806.6</v>
      </c>
      <c r="E5811" s="95" t="n">
        <v>4.860000000000582</v>
      </c>
    </row>
    <row r="5812" ht="14.4" customHeight="1">
      <c r="A5812" s="92" t="inlineStr">
        <is>
          <t>UF</t>
        </is>
      </c>
      <c r="B5812" s="93" t="inlineStr">
        <is>
          <t>1993-06</t>
        </is>
      </c>
      <c r="C5812" s="94" t="n">
        <v>34148</v>
      </c>
      <c r="D5812" s="95" t="n">
        <v>9811.469999999999</v>
      </c>
      <c r="E5812" s="95" t="n">
        <v>4.869999999998981</v>
      </c>
    </row>
    <row r="5813" ht="14.4" customHeight="1">
      <c r="A5813" s="92" t="inlineStr">
        <is>
          <t>UF</t>
        </is>
      </c>
      <c r="B5813" s="93" t="inlineStr">
        <is>
          <t>1993-06</t>
        </is>
      </c>
      <c r="C5813" s="94" t="n">
        <v>34149</v>
      </c>
      <c r="D5813" s="95" t="n">
        <v>9816.34</v>
      </c>
      <c r="E5813" s="95" t="n">
        <v>4.8700000000008</v>
      </c>
    </row>
    <row r="5814" ht="14.4" customHeight="1">
      <c r="A5814" s="92" t="inlineStr">
        <is>
          <t>UF</t>
        </is>
      </c>
      <c r="B5814" s="93" t="inlineStr">
        <is>
          <t>1993-06</t>
        </is>
      </c>
      <c r="C5814" s="94" t="n">
        <v>34150</v>
      </c>
      <c r="D5814" s="95" t="n">
        <v>9821.219999999999</v>
      </c>
      <c r="E5814" s="95" t="n">
        <v>4.8799999999992</v>
      </c>
    </row>
    <row r="5815" ht="14.4" customHeight="1">
      <c r="A5815" s="92" t="inlineStr">
        <is>
          <t>UF</t>
        </is>
      </c>
      <c r="B5815" s="93" t="inlineStr">
        <is>
          <t>1993-07</t>
        </is>
      </c>
      <c r="C5815" s="94" t="n">
        <v>34151</v>
      </c>
      <c r="D5815" s="95" t="n">
        <v>9826.09</v>
      </c>
      <c r="E5815" s="95" t="n">
        <v>4.8700000000008</v>
      </c>
    </row>
    <row r="5816" ht="14.4" customHeight="1">
      <c r="A5816" s="92" t="inlineStr">
        <is>
          <t>UF</t>
        </is>
      </c>
      <c r="B5816" s="93" t="inlineStr">
        <is>
          <t>1993-07</t>
        </is>
      </c>
      <c r="C5816" s="94" t="n">
        <v>34152</v>
      </c>
      <c r="D5816" s="95" t="n">
        <v>9830.969999999999</v>
      </c>
      <c r="E5816" s="95" t="n">
        <v>4.8799999999992</v>
      </c>
    </row>
    <row r="5817" ht="14.4" customHeight="1">
      <c r="A5817" s="92" t="inlineStr">
        <is>
          <t>UF</t>
        </is>
      </c>
      <c r="B5817" s="93" t="inlineStr">
        <is>
          <t>1993-07</t>
        </is>
      </c>
      <c r="C5817" s="94" t="n">
        <v>34153</v>
      </c>
      <c r="D5817" s="95" t="n">
        <v>9835.85</v>
      </c>
      <c r="E5817" s="95" t="n">
        <v>4.880000000001019</v>
      </c>
    </row>
    <row r="5818" ht="14.4" customHeight="1">
      <c r="A5818" s="92" t="inlineStr">
        <is>
          <t>UF</t>
        </is>
      </c>
      <c r="B5818" s="93" t="inlineStr">
        <is>
          <t>1993-07</t>
        </is>
      </c>
      <c r="C5818" s="94" t="n">
        <v>34154</v>
      </c>
      <c r="D5818" s="95" t="n">
        <v>9840.73</v>
      </c>
      <c r="E5818" s="95" t="n">
        <v>4.8799999999992</v>
      </c>
    </row>
    <row r="5819" ht="14.4" customHeight="1">
      <c r="A5819" s="92" t="inlineStr">
        <is>
          <t>UF</t>
        </is>
      </c>
      <c r="B5819" s="93" t="inlineStr">
        <is>
          <t>1993-07</t>
        </is>
      </c>
      <c r="C5819" s="94" t="n">
        <v>34155</v>
      </c>
      <c r="D5819" s="95" t="n">
        <v>9845.620000000001</v>
      </c>
      <c r="E5819" s="95" t="n">
        <v>4.890000000001237</v>
      </c>
    </row>
    <row r="5820" ht="14.4" customHeight="1">
      <c r="A5820" s="92" t="inlineStr">
        <is>
          <t>UF</t>
        </is>
      </c>
      <c r="B5820" s="93" t="inlineStr">
        <is>
          <t>1993-07</t>
        </is>
      </c>
      <c r="C5820" s="94" t="n">
        <v>34156</v>
      </c>
      <c r="D5820" s="95" t="n">
        <v>9850.5</v>
      </c>
      <c r="E5820" s="95" t="n">
        <v>4.8799999999992</v>
      </c>
    </row>
    <row r="5821" ht="14.4" customHeight="1">
      <c r="A5821" s="92" t="inlineStr">
        <is>
          <t>UF</t>
        </is>
      </c>
      <c r="B5821" s="93" t="inlineStr">
        <is>
          <t>1993-07</t>
        </is>
      </c>
      <c r="C5821" s="94" t="n">
        <v>34157</v>
      </c>
      <c r="D5821" s="95" t="n">
        <v>9855.389999999999</v>
      </c>
      <c r="E5821" s="95" t="n">
        <v>4.889999999999418</v>
      </c>
    </row>
    <row r="5822" ht="14.4" customHeight="1">
      <c r="A5822" s="92" t="inlineStr">
        <is>
          <t>UF</t>
        </is>
      </c>
      <c r="B5822" s="93" t="inlineStr">
        <is>
          <t>1993-07</t>
        </is>
      </c>
      <c r="C5822" s="94" t="n">
        <v>34158</v>
      </c>
      <c r="D5822" s="95" t="n">
        <v>9860.290000000001</v>
      </c>
      <c r="E5822" s="95" t="n">
        <v>4.900000000001455</v>
      </c>
    </row>
    <row r="5823" ht="14.4" customHeight="1">
      <c r="A5823" s="92" t="inlineStr">
        <is>
          <t>UF</t>
        </is>
      </c>
      <c r="B5823" s="93" t="inlineStr">
        <is>
          <t>1993-07</t>
        </is>
      </c>
      <c r="C5823" s="94" t="n">
        <v>34159</v>
      </c>
      <c r="D5823" s="95" t="n">
        <v>9865.18</v>
      </c>
      <c r="E5823" s="95" t="n">
        <v>4.889999999999418</v>
      </c>
    </row>
    <row r="5824" ht="14.4" customHeight="1">
      <c r="A5824" s="92" t="inlineStr">
        <is>
          <t>UF</t>
        </is>
      </c>
      <c r="B5824" s="93" t="inlineStr">
        <is>
          <t>1993-07</t>
        </is>
      </c>
      <c r="C5824" s="94" t="n">
        <v>34160</v>
      </c>
      <c r="D5824" s="95" t="n">
        <v>9866.77</v>
      </c>
      <c r="E5824" s="95" t="n">
        <v>1.590000000000146</v>
      </c>
    </row>
    <row r="5825" ht="14.4" customHeight="1">
      <c r="A5825" s="92" t="inlineStr">
        <is>
          <t>UF</t>
        </is>
      </c>
      <c r="B5825" s="93" t="inlineStr">
        <is>
          <t>1993-07</t>
        </is>
      </c>
      <c r="C5825" s="94" t="n">
        <v>34161</v>
      </c>
      <c r="D5825" s="95" t="n">
        <v>9868.35</v>
      </c>
      <c r="E5825" s="95" t="n">
        <v>1.579999999999927</v>
      </c>
    </row>
    <row r="5826" ht="14.4" customHeight="1">
      <c r="A5826" s="92" t="inlineStr">
        <is>
          <t>UF</t>
        </is>
      </c>
      <c r="B5826" s="93" t="inlineStr">
        <is>
          <t>1993-07</t>
        </is>
      </c>
      <c r="C5826" s="94" t="n">
        <v>34162</v>
      </c>
      <c r="D5826" s="95" t="n">
        <v>9869.940000000001</v>
      </c>
      <c r="E5826" s="95" t="n">
        <v>1.590000000000146</v>
      </c>
    </row>
    <row r="5827" ht="14.4" customHeight="1">
      <c r="A5827" s="92" t="inlineStr">
        <is>
          <t>UF</t>
        </is>
      </c>
      <c r="B5827" s="93" t="inlineStr">
        <is>
          <t>1993-07</t>
        </is>
      </c>
      <c r="C5827" s="94" t="n">
        <v>34163</v>
      </c>
      <c r="D5827" s="95" t="n">
        <v>9871.530000000001</v>
      </c>
      <c r="E5827" s="95" t="n">
        <v>1.590000000000146</v>
      </c>
    </row>
    <row r="5828" ht="14.4" customHeight="1">
      <c r="A5828" s="92" t="inlineStr">
        <is>
          <t>UF</t>
        </is>
      </c>
      <c r="B5828" s="93" t="inlineStr">
        <is>
          <t>1993-07</t>
        </is>
      </c>
      <c r="C5828" s="94" t="n">
        <v>34164</v>
      </c>
      <c r="D5828" s="95" t="n">
        <v>9873.120000000001</v>
      </c>
      <c r="E5828" s="95" t="n">
        <v>1.590000000000146</v>
      </c>
    </row>
    <row r="5829" ht="14.4" customHeight="1">
      <c r="A5829" s="92" t="inlineStr">
        <is>
          <t>UF</t>
        </is>
      </c>
      <c r="B5829" s="93" t="inlineStr">
        <is>
          <t>1993-07</t>
        </is>
      </c>
      <c r="C5829" s="94" t="n">
        <v>34165</v>
      </c>
      <c r="D5829" s="95" t="n">
        <v>9874.709999999999</v>
      </c>
      <c r="E5829" s="95" t="n">
        <v>1.589999999998327</v>
      </c>
    </row>
    <row r="5830" ht="14.4" customHeight="1">
      <c r="A5830" s="92" t="inlineStr">
        <is>
          <t>UF</t>
        </is>
      </c>
      <c r="B5830" s="93" t="inlineStr">
        <is>
          <t>1993-07</t>
        </is>
      </c>
      <c r="C5830" s="94" t="n">
        <v>34166</v>
      </c>
      <c r="D5830" s="95" t="n">
        <v>9876.299999999999</v>
      </c>
      <c r="E5830" s="95" t="n">
        <v>1.590000000000146</v>
      </c>
    </row>
    <row r="5831" ht="14.4" customHeight="1">
      <c r="A5831" s="92" t="inlineStr">
        <is>
          <t>UF</t>
        </is>
      </c>
      <c r="B5831" s="93" t="inlineStr">
        <is>
          <t>1993-07</t>
        </is>
      </c>
      <c r="C5831" s="94" t="n">
        <v>34167</v>
      </c>
      <c r="D5831" s="95" t="n">
        <v>9877.889999999999</v>
      </c>
      <c r="E5831" s="95" t="n">
        <v>1.590000000000146</v>
      </c>
    </row>
    <row r="5832" ht="14.4" customHeight="1">
      <c r="A5832" s="92" t="inlineStr">
        <is>
          <t>UF</t>
        </is>
      </c>
      <c r="B5832" s="93" t="inlineStr">
        <is>
          <t>1993-07</t>
        </is>
      </c>
      <c r="C5832" s="94" t="n">
        <v>34168</v>
      </c>
      <c r="D5832" s="95" t="n">
        <v>9879.48</v>
      </c>
      <c r="E5832" s="95" t="n">
        <v>1.590000000000146</v>
      </c>
    </row>
    <row r="5833" ht="14.4" customHeight="1">
      <c r="A5833" s="92" t="inlineStr">
        <is>
          <t>UF</t>
        </is>
      </c>
      <c r="B5833" s="93" t="inlineStr">
        <is>
          <t>1993-07</t>
        </is>
      </c>
      <c r="C5833" s="94" t="n">
        <v>34169</v>
      </c>
      <c r="D5833" s="95" t="n">
        <v>9881.059999999999</v>
      </c>
      <c r="E5833" s="95" t="n">
        <v>1.579999999999927</v>
      </c>
    </row>
    <row r="5834" ht="14.4" customHeight="1">
      <c r="A5834" s="92" t="inlineStr">
        <is>
          <t>UF</t>
        </is>
      </c>
      <c r="B5834" s="93" t="inlineStr">
        <is>
          <t>1993-07</t>
        </is>
      </c>
      <c r="C5834" s="94" t="n">
        <v>34170</v>
      </c>
      <c r="D5834" s="95" t="n">
        <v>9882.65</v>
      </c>
      <c r="E5834" s="95" t="n">
        <v>1.590000000000146</v>
      </c>
    </row>
    <row r="5835" ht="14.4" customHeight="1">
      <c r="A5835" s="92" t="inlineStr">
        <is>
          <t>UF</t>
        </is>
      </c>
      <c r="B5835" s="93" t="inlineStr">
        <is>
          <t>1993-07</t>
        </is>
      </c>
      <c r="C5835" s="94" t="n">
        <v>34171</v>
      </c>
      <c r="D5835" s="95" t="n">
        <v>9884.24</v>
      </c>
      <c r="E5835" s="95" t="n">
        <v>1.590000000000146</v>
      </c>
    </row>
    <row r="5836" ht="14.4" customHeight="1">
      <c r="A5836" s="92" t="inlineStr">
        <is>
          <t>UF</t>
        </is>
      </c>
      <c r="B5836" s="93" t="inlineStr">
        <is>
          <t>1993-07</t>
        </is>
      </c>
      <c r="C5836" s="94" t="n">
        <v>34172</v>
      </c>
      <c r="D5836" s="95" t="n">
        <v>9885.84</v>
      </c>
      <c r="E5836" s="95" t="n">
        <v>1.600000000000364</v>
      </c>
    </row>
    <row r="5837" ht="14.4" customHeight="1">
      <c r="A5837" s="92" t="inlineStr">
        <is>
          <t>UF</t>
        </is>
      </c>
      <c r="B5837" s="93" t="inlineStr">
        <is>
          <t>1993-07</t>
        </is>
      </c>
      <c r="C5837" s="94" t="n">
        <v>34173</v>
      </c>
      <c r="D5837" s="95" t="n">
        <v>9887.43</v>
      </c>
      <c r="E5837" s="95" t="n">
        <v>1.590000000000146</v>
      </c>
    </row>
    <row r="5838" ht="14.4" customHeight="1">
      <c r="A5838" s="92" t="inlineStr">
        <is>
          <t>UF</t>
        </is>
      </c>
      <c r="B5838" s="93" t="inlineStr">
        <is>
          <t>1993-07</t>
        </is>
      </c>
      <c r="C5838" s="94" t="n">
        <v>34174</v>
      </c>
      <c r="D5838" s="95" t="n">
        <v>9889.02</v>
      </c>
      <c r="E5838" s="95" t="n">
        <v>1.590000000000146</v>
      </c>
    </row>
    <row r="5839" ht="14.4" customHeight="1">
      <c r="A5839" s="92" t="inlineStr">
        <is>
          <t>UF</t>
        </is>
      </c>
      <c r="B5839" s="93" t="inlineStr">
        <is>
          <t>1993-07</t>
        </is>
      </c>
      <c r="C5839" s="94" t="n">
        <v>34175</v>
      </c>
      <c r="D5839" s="95" t="n">
        <v>9890.610000000001</v>
      </c>
      <c r="E5839" s="95" t="n">
        <v>1.590000000000146</v>
      </c>
    </row>
    <row r="5840" ht="14.4" customHeight="1">
      <c r="A5840" s="92" t="inlineStr">
        <is>
          <t>UF</t>
        </is>
      </c>
      <c r="B5840" s="93" t="inlineStr">
        <is>
          <t>1993-07</t>
        </is>
      </c>
      <c r="C5840" s="94" t="n">
        <v>34176</v>
      </c>
      <c r="D5840" s="95" t="n">
        <v>9892.200000000001</v>
      </c>
      <c r="E5840" s="95" t="n">
        <v>1.590000000000146</v>
      </c>
    </row>
    <row r="5841" ht="14.4" customHeight="1">
      <c r="A5841" s="92" t="inlineStr">
        <is>
          <t>UF</t>
        </is>
      </c>
      <c r="B5841" s="93" t="inlineStr">
        <is>
          <t>1993-07</t>
        </is>
      </c>
      <c r="C5841" s="94" t="n">
        <v>34177</v>
      </c>
      <c r="D5841" s="95" t="n">
        <v>9893.790000000001</v>
      </c>
      <c r="E5841" s="95" t="n">
        <v>1.590000000000146</v>
      </c>
    </row>
    <row r="5842" ht="14.4" customHeight="1">
      <c r="A5842" s="92" t="inlineStr">
        <is>
          <t>UF</t>
        </is>
      </c>
      <c r="B5842" s="93" t="inlineStr">
        <is>
          <t>1993-07</t>
        </is>
      </c>
      <c r="C5842" s="94" t="n">
        <v>34178</v>
      </c>
      <c r="D5842" s="95" t="n">
        <v>9895.379999999999</v>
      </c>
      <c r="E5842" s="95" t="n">
        <v>1.589999999998327</v>
      </c>
    </row>
    <row r="5843" ht="14.4" customHeight="1">
      <c r="A5843" s="92" t="inlineStr">
        <is>
          <t>UF</t>
        </is>
      </c>
      <c r="B5843" s="93" t="inlineStr">
        <is>
          <t>1993-07</t>
        </is>
      </c>
      <c r="C5843" s="94" t="n">
        <v>34179</v>
      </c>
      <c r="D5843" s="95" t="n">
        <v>9896.969999999999</v>
      </c>
      <c r="E5843" s="95" t="n">
        <v>1.590000000000146</v>
      </c>
    </row>
    <row r="5844" ht="14.4" customHeight="1">
      <c r="A5844" s="92" t="inlineStr">
        <is>
          <t>UF</t>
        </is>
      </c>
      <c r="B5844" s="93" t="inlineStr">
        <is>
          <t>1993-07</t>
        </is>
      </c>
      <c r="C5844" s="94" t="n">
        <v>34180</v>
      </c>
      <c r="D5844" s="95" t="n">
        <v>9898.57</v>
      </c>
      <c r="E5844" s="95" t="n">
        <v>1.600000000000364</v>
      </c>
    </row>
    <row r="5845" ht="14.4" customHeight="1">
      <c r="A5845" s="92" t="inlineStr">
        <is>
          <t>UF</t>
        </is>
      </c>
      <c r="B5845" s="93" t="inlineStr">
        <is>
          <t>1993-07</t>
        </is>
      </c>
      <c r="C5845" s="94" t="n">
        <v>34181</v>
      </c>
      <c r="D5845" s="95" t="n">
        <v>9900.16</v>
      </c>
      <c r="E5845" s="95" t="n">
        <v>1.590000000000146</v>
      </c>
    </row>
    <row r="5846" ht="14.4" customHeight="1">
      <c r="A5846" s="92" t="inlineStr">
        <is>
          <t>UF</t>
        </is>
      </c>
      <c r="B5846" s="93" t="inlineStr">
        <is>
          <t>1993-08</t>
        </is>
      </c>
      <c r="C5846" s="94" t="n">
        <v>34182</v>
      </c>
      <c r="D5846" s="95" t="n">
        <v>9901.75</v>
      </c>
      <c r="E5846" s="95" t="n">
        <v>1.590000000000146</v>
      </c>
    </row>
    <row r="5847" ht="14.4" customHeight="1">
      <c r="A5847" s="92" t="inlineStr">
        <is>
          <t>UF</t>
        </is>
      </c>
      <c r="B5847" s="93" t="inlineStr">
        <is>
          <t>1993-08</t>
        </is>
      </c>
      <c r="C5847" s="94" t="n">
        <v>34183</v>
      </c>
      <c r="D5847" s="95" t="n">
        <v>9903.35</v>
      </c>
      <c r="E5847" s="95" t="n">
        <v>1.600000000000364</v>
      </c>
    </row>
    <row r="5848" ht="14.4" customHeight="1">
      <c r="A5848" s="92" t="inlineStr">
        <is>
          <t>UF</t>
        </is>
      </c>
      <c r="B5848" s="93" t="inlineStr">
        <is>
          <t>1993-08</t>
        </is>
      </c>
      <c r="C5848" s="94" t="n">
        <v>34184</v>
      </c>
      <c r="D5848" s="95" t="n">
        <v>9904.940000000001</v>
      </c>
      <c r="E5848" s="95" t="n">
        <v>1.590000000000146</v>
      </c>
    </row>
    <row r="5849" ht="14.4" customHeight="1">
      <c r="A5849" s="92" t="inlineStr">
        <is>
          <t>UF</t>
        </is>
      </c>
      <c r="B5849" s="93" t="inlineStr">
        <is>
          <t>1993-08</t>
        </is>
      </c>
      <c r="C5849" s="94" t="n">
        <v>34185</v>
      </c>
      <c r="D5849" s="95" t="n">
        <v>9906.530000000001</v>
      </c>
      <c r="E5849" s="95" t="n">
        <v>1.590000000000146</v>
      </c>
    </row>
    <row r="5850" ht="14.4" customHeight="1">
      <c r="A5850" s="92" t="inlineStr">
        <is>
          <t>UF</t>
        </is>
      </c>
      <c r="B5850" s="93" t="inlineStr">
        <is>
          <t>1993-08</t>
        </is>
      </c>
      <c r="C5850" s="94" t="n">
        <v>34186</v>
      </c>
      <c r="D5850" s="95" t="n">
        <v>9908.129999999999</v>
      </c>
      <c r="E5850" s="95" t="n">
        <v>1.599999999998545</v>
      </c>
    </row>
    <row r="5851" ht="14.4" customHeight="1">
      <c r="A5851" s="92" t="inlineStr">
        <is>
          <t>UF</t>
        </is>
      </c>
      <c r="B5851" s="93" t="inlineStr">
        <is>
          <t>1993-08</t>
        </is>
      </c>
      <c r="C5851" s="94" t="n">
        <v>34187</v>
      </c>
      <c r="D5851" s="95" t="n">
        <v>9909.719999999999</v>
      </c>
      <c r="E5851" s="95" t="n">
        <v>1.590000000000146</v>
      </c>
    </row>
    <row r="5852" ht="14.4" customHeight="1">
      <c r="A5852" s="92" t="inlineStr">
        <is>
          <t>UF</t>
        </is>
      </c>
      <c r="B5852" s="93" t="inlineStr">
        <is>
          <t>1993-08</t>
        </is>
      </c>
      <c r="C5852" s="94" t="n">
        <v>34188</v>
      </c>
      <c r="D5852" s="95" t="n">
        <v>9911.32</v>
      </c>
      <c r="E5852" s="95" t="n">
        <v>1.600000000000364</v>
      </c>
    </row>
    <row r="5853" ht="14.4" customHeight="1">
      <c r="A5853" s="92" t="inlineStr">
        <is>
          <t>UF</t>
        </is>
      </c>
      <c r="B5853" s="93" t="inlineStr">
        <is>
          <t>1993-08</t>
        </is>
      </c>
      <c r="C5853" s="94" t="n">
        <v>34189</v>
      </c>
      <c r="D5853" s="95" t="n">
        <v>9912.91</v>
      </c>
      <c r="E5853" s="95" t="n">
        <v>1.590000000000146</v>
      </c>
    </row>
    <row r="5854" ht="14.4" customHeight="1">
      <c r="A5854" s="92" t="inlineStr">
        <is>
          <t>UF</t>
        </is>
      </c>
      <c r="B5854" s="93" t="inlineStr">
        <is>
          <t>1993-08</t>
        </is>
      </c>
      <c r="C5854" s="94" t="n">
        <v>34190</v>
      </c>
      <c r="D5854" s="95" t="n">
        <v>9914.51</v>
      </c>
      <c r="E5854" s="95" t="n">
        <v>1.600000000000364</v>
      </c>
    </row>
    <row r="5855" ht="14.4" customHeight="1">
      <c r="A5855" s="92" t="inlineStr">
        <is>
          <t>UF</t>
        </is>
      </c>
      <c r="B5855" s="93" t="inlineStr">
        <is>
          <t>1993-08</t>
        </is>
      </c>
      <c r="C5855" s="94" t="n">
        <v>34191</v>
      </c>
      <c r="D5855" s="95" t="n">
        <v>9917.690000000001</v>
      </c>
      <c r="E5855" s="95" t="n">
        <v>3.180000000000291</v>
      </c>
    </row>
    <row r="5856" ht="14.4" customHeight="1">
      <c r="A5856" s="92" t="inlineStr">
        <is>
          <t>UF</t>
        </is>
      </c>
      <c r="B5856" s="93" t="inlineStr">
        <is>
          <t>1993-08</t>
        </is>
      </c>
      <c r="C5856" s="94" t="n">
        <v>34192</v>
      </c>
      <c r="D5856" s="95" t="n">
        <v>9920.879999999999</v>
      </c>
      <c r="E5856" s="95" t="n">
        <v>3.18999999999869</v>
      </c>
    </row>
    <row r="5857" ht="14.4" customHeight="1">
      <c r="A5857" s="92" t="inlineStr">
        <is>
          <t>UF</t>
        </is>
      </c>
      <c r="B5857" s="93" t="inlineStr">
        <is>
          <t>1993-08</t>
        </is>
      </c>
      <c r="C5857" s="94" t="n">
        <v>34193</v>
      </c>
      <c r="D5857" s="95" t="n">
        <v>9924.059999999999</v>
      </c>
      <c r="E5857" s="95" t="n">
        <v>3.180000000000291</v>
      </c>
    </row>
    <row r="5858" ht="14.4" customHeight="1">
      <c r="A5858" s="92" t="inlineStr">
        <is>
          <t>UF</t>
        </is>
      </c>
      <c r="B5858" s="93" t="inlineStr">
        <is>
          <t>1993-08</t>
        </is>
      </c>
      <c r="C5858" s="94" t="n">
        <v>34194</v>
      </c>
      <c r="D5858" s="95" t="n">
        <v>9927.25</v>
      </c>
      <c r="E5858" s="95" t="n">
        <v>3.190000000000509</v>
      </c>
    </row>
    <row r="5859" ht="14.4" customHeight="1">
      <c r="A5859" s="92" t="inlineStr">
        <is>
          <t>UF</t>
        </is>
      </c>
      <c r="B5859" s="93" t="inlineStr">
        <is>
          <t>1993-08</t>
        </is>
      </c>
      <c r="C5859" s="94" t="n">
        <v>34195</v>
      </c>
      <c r="D5859" s="95" t="n">
        <v>9930.43</v>
      </c>
      <c r="E5859" s="95" t="n">
        <v>3.180000000000291</v>
      </c>
    </row>
    <row r="5860" ht="14.4" customHeight="1">
      <c r="A5860" s="92" t="inlineStr">
        <is>
          <t>UF</t>
        </is>
      </c>
      <c r="B5860" s="93" t="inlineStr">
        <is>
          <t>1993-08</t>
        </is>
      </c>
      <c r="C5860" s="94" t="n">
        <v>34196</v>
      </c>
      <c r="D5860" s="95" t="n">
        <v>9933.620000000001</v>
      </c>
      <c r="E5860" s="95" t="n">
        <v>3.190000000000509</v>
      </c>
    </row>
    <row r="5861" ht="14.4" customHeight="1">
      <c r="A5861" s="92" t="inlineStr">
        <is>
          <t>UF</t>
        </is>
      </c>
      <c r="B5861" s="93" t="inlineStr">
        <is>
          <t>1993-08</t>
        </is>
      </c>
      <c r="C5861" s="94" t="n">
        <v>34197</v>
      </c>
      <c r="D5861" s="95" t="n">
        <v>9936.809999999999</v>
      </c>
      <c r="E5861" s="95" t="n">
        <v>3.18999999999869</v>
      </c>
    </row>
    <row r="5862" ht="14.4" customHeight="1">
      <c r="A5862" s="92" t="inlineStr">
        <is>
          <t>UF</t>
        </is>
      </c>
      <c r="B5862" s="93" t="inlineStr">
        <is>
          <t>1993-08</t>
        </is>
      </c>
      <c r="C5862" s="94" t="n">
        <v>34198</v>
      </c>
      <c r="D5862" s="95" t="n">
        <v>9940</v>
      </c>
      <c r="E5862" s="95" t="n">
        <v>3.190000000000509</v>
      </c>
    </row>
    <row r="5863" ht="14.4" customHeight="1">
      <c r="A5863" s="92" t="inlineStr">
        <is>
          <t>UF</t>
        </is>
      </c>
      <c r="B5863" s="93" t="inlineStr">
        <is>
          <t>1993-08</t>
        </is>
      </c>
      <c r="C5863" s="94" t="n">
        <v>34199</v>
      </c>
      <c r="D5863" s="95" t="n">
        <v>9943.190000000001</v>
      </c>
      <c r="E5863" s="95" t="n">
        <v>3.190000000000509</v>
      </c>
    </row>
    <row r="5864" ht="14.4" customHeight="1">
      <c r="A5864" s="92" t="inlineStr">
        <is>
          <t>UF</t>
        </is>
      </c>
      <c r="B5864" s="93" t="inlineStr">
        <is>
          <t>1993-08</t>
        </is>
      </c>
      <c r="C5864" s="94" t="n">
        <v>34200</v>
      </c>
      <c r="D5864" s="95" t="n">
        <v>9946.379999999999</v>
      </c>
      <c r="E5864" s="95" t="n">
        <v>3.18999999999869</v>
      </c>
    </row>
    <row r="5865" ht="14.4" customHeight="1">
      <c r="A5865" s="92" t="inlineStr">
        <is>
          <t>UF</t>
        </is>
      </c>
      <c r="B5865" s="93" t="inlineStr">
        <is>
          <t>1993-08</t>
        </is>
      </c>
      <c r="C5865" s="94" t="n">
        <v>34201</v>
      </c>
      <c r="D5865" s="95" t="n">
        <v>9949.58</v>
      </c>
      <c r="E5865" s="95" t="n">
        <v>3.200000000000728</v>
      </c>
    </row>
    <row r="5866" ht="14.4" customHeight="1">
      <c r="A5866" s="92" t="inlineStr">
        <is>
          <t>UF</t>
        </is>
      </c>
      <c r="B5866" s="93" t="inlineStr">
        <is>
          <t>1993-08</t>
        </is>
      </c>
      <c r="C5866" s="94" t="n">
        <v>34202</v>
      </c>
      <c r="D5866" s="95" t="n">
        <v>9952.77</v>
      </c>
      <c r="E5866" s="95" t="n">
        <v>3.190000000000509</v>
      </c>
    </row>
    <row r="5867" ht="14.4" customHeight="1">
      <c r="A5867" s="92" t="inlineStr">
        <is>
          <t>UF</t>
        </is>
      </c>
      <c r="B5867" s="93" t="inlineStr">
        <is>
          <t>1993-08</t>
        </is>
      </c>
      <c r="C5867" s="94" t="n">
        <v>34203</v>
      </c>
      <c r="D5867" s="95" t="n">
        <v>9955.969999999999</v>
      </c>
      <c r="E5867" s="95" t="n">
        <v>3.199999999998909</v>
      </c>
    </row>
    <row r="5868" ht="14.4" customHeight="1">
      <c r="A5868" s="92" t="inlineStr">
        <is>
          <t>UF</t>
        </is>
      </c>
      <c r="B5868" s="93" t="inlineStr">
        <is>
          <t>1993-08</t>
        </is>
      </c>
      <c r="C5868" s="94" t="n">
        <v>34204</v>
      </c>
      <c r="D5868" s="95" t="n">
        <v>9959.16</v>
      </c>
      <c r="E5868" s="95" t="n">
        <v>3.190000000000509</v>
      </c>
    </row>
    <row r="5869" ht="14.4" customHeight="1">
      <c r="A5869" s="92" t="inlineStr">
        <is>
          <t>UF</t>
        </is>
      </c>
      <c r="B5869" s="93" t="inlineStr">
        <is>
          <t>1993-08</t>
        </is>
      </c>
      <c r="C5869" s="94" t="n">
        <v>34205</v>
      </c>
      <c r="D5869" s="95" t="n">
        <v>9962.360000000001</v>
      </c>
      <c r="E5869" s="95" t="n">
        <v>3.200000000000728</v>
      </c>
    </row>
    <row r="5870" ht="14.4" customHeight="1">
      <c r="A5870" s="92" t="inlineStr">
        <is>
          <t>UF</t>
        </is>
      </c>
      <c r="B5870" s="93" t="inlineStr">
        <is>
          <t>1993-08</t>
        </is>
      </c>
      <c r="C5870" s="94" t="n">
        <v>34206</v>
      </c>
      <c r="D5870" s="95" t="n">
        <v>9965.559999999999</v>
      </c>
      <c r="E5870" s="95" t="n">
        <v>3.199999999998909</v>
      </c>
    </row>
    <row r="5871" ht="14.4" customHeight="1">
      <c r="A5871" s="92" t="inlineStr">
        <is>
          <t>UF</t>
        </is>
      </c>
      <c r="B5871" s="93" t="inlineStr">
        <is>
          <t>1993-08</t>
        </is>
      </c>
      <c r="C5871" s="94" t="n">
        <v>34207</v>
      </c>
      <c r="D5871" s="95" t="n">
        <v>9968.76</v>
      </c>
      <c r="E5871" s="95" t="n">
        <v>3.200000000000728</v>
      </c>
    </row>
    <row r="5872" ht="14.4" customHeight="1">
      <c r="A5872" s="92" t="inlineStr">
        <is>
          <t>UF</t>
        </is>
      </c>
      <c r="B5872" s="93" t="inlineStr">
        <is>
          <t>1993-08</t>
        </is>
      </c>
      <c r="C5872" s="94" t="n">
        <v>34208</v>
      </c>
      <c r="D5872" s="95" t="n">
        <v>9971.959999999999</v>
      </c>
      <c r="E5872" s="95" t="n">
        <v>3.199999999998909</v>
      </c>
    </row>
    <row r="5873" ht="14.4" customHeight="1">
      <c r="A5873" s="92" t="inlineStr">
        <is>
          <t>UF</t>
        </is>
      </c>
      <c r="B5873" s="93" t="inlineStr">
        <is>
          <t>1993-08</t>
        </is>
      </c>
      <c r="C5873" s="94" t="n">
        <v>34209</v>
      </c>
      <c r="D5873" s="95" t="n">
        <v>9975.16</v>
      </c>
      <c r="E5873" s="95" t="n">
        <v>3.200000000000728</v>
      </c>
    </row>
    <row r="5874" ht="14.4" customHeight="1">
      <c r="A5874" s="92" t="inlineStr">
        <is>
          <t>UF</t>
        </is>
      </c>
      <c r="B5874" s="93" t="inlineStr">
        <is>
          <t>1993-08</t>
        </is>
      </c>
      <c r="C5874" s="94" t="n">
        <v>34210</v>
      </c>
      <c r="D5874" s="95" t="n">
        <v>9978.360000000001</v>
      </c>
      <c r="E5874" s="95" t="n">
        <v>3.200000000000728</v>
      </c>
    </row>
    <row r="5875" ht="14.4" customHeight="1">
      <c r="A5875" s="92" t="inlineStr">
        <is>
          <t>UF</t>
        </is>
      </c>
      <c r="B5875" s="93" t="inlineStr">
        <is>
          <t>1993-08</t>
        </is>
      </c>
      <c r="C5875" s="94" t="n">
        <v>34211</v>
      </c>
      <c r="D5875" s="95" t="n">
        <v>9981.559999999999</v>
      </c>
      <c r="E5875" s="95" t="n">
        <v>3.199999999998909</v>
      </c>
    </row>
    <row r="5876" ht="14.4" customHeight="1">
      <c r="A5876" s="92" t="inlineStr">
        <is>
          <t>UF</t>
        </is>
      </c>
      <c r="B5876" s="93" t="inlineStr">
        <is>
          <t>1993-08</t>
        </is>
      </c>
      <c r="C5876" s="94" t="n">
        <v>34212</v>
      </c>
      <c r="D5876" s="95" t="n">
        <v>9984.77</v>
      </c>
      <c r="E5876" s="95" t="n">
        <v>3.210000000000946</v>
      </c>
    </row>
    <row r="5877" ht="14.4" customHeight="1">
      <c r="A5877" s="92" t="inlineStr">
        <is>
          <t>UF</t>
        </is>
      </c>
      <c r="B5877" s="93" t="inlineStr">
        <is>
          <t>1993-09</t>
        </is>
      </c>
      <c r="C5877" s="94" t="n">
        <v>34213</v>
      </c>
      <c r="D5877" s="95" t="n">
        <v>9987.969999999999</v>
      </c>
      <c r="E5877" s="95" t="n">
        <v>3.199999999998909</v>
      </c>
    </row>
    <row r="5878" ht="14.4" customHeight="1">
      <c r="A5878" s="92" t="inlineStr">
        <is>
          <t>UF</t>
        </is>
      </c>
      <c r="B5878" s="93" t="inlineStr">
        <is>
          <t>1993-09</t>
        </is>
      </c>
      <c r="C5878" s="94" t="n">
        <v>34214</v>
      </c>
      <c r="D5878" s="95" t="n">
        <v>9991.18</v>
      </c>
      <c r="E5878" s="95" t="n">
        <v>3.210000000000946</v>
      </c>
    </row>
    <row r="5879" ht="14.4" customHeight="1">
      <c r="A5879" s="92" t="inlineStr">
        <is>
          <t>UF</t>
        </is>
      </c>
      <c r="B5879" s="93" t="inlineStr">
        <is>
          <t>1993-09</t>
        </is>
      </c>
      <c r="C5879" s="94" t="n">
        <v>34215</v>
      </c>
      <c r="D5879" s="95" t="n">
        <v>9994.389999999999</v>
      </c>
      <c r="E5879" s="95" t="n">
        <v>3.209999999999127</v>
      </c>
    </row>
    <row r="5880" ht="14.4" customHeight="1">
      <c r="A5880" s="92" t="inlineStr">
        <is>
          <t>UF</t>
        </is>
      </c>
      <c r="B5880" s="93" t="inlineStr">
        <is>
          <t>1993-09</t>
        </is>
      </c>
      <c r="C5880" s="94" t="n">
        <v>34216</v>
      </c>
      <c r="D5880" s="95" t="n">
        <v>9997.6</v>
      </c>
      <c r="E5880" s="95" t="n">
        <v>3.210000000000946</v>
      </c>
    </row>
    <row r="5881" ht="14.4" customHeight="1">
      <c r="A5881" s="92" t="inlineStr">
        <is>
          <t>UF</t>
        </is>
      </c>
      <c r="B5881" s="93" t="inlineStr">
        <is>
          <t>1993-09</t>
        </is>
      </c>
      <c r="C5881" s="94" t="n">
        <v>34217</v>
      </c>
      <c r="D5881" s="95" t="n">
        <v>10000.81</v>
      </c>
      <c r="E5881" s="95" t="n">
        <v>3.209999999999127</v>
      </c>
    </row>
    <row r="5882" ht="14.4" customHeight="1">
      <c r="A5882" s="92" t="inlineStr">
        <is>
          <t>UF</t>
        </is>
      </c>
      <c r="B5882" s="93" t="inlineStr">
        <is>
          <t>1993-09</t>
        </is>
      </c>
      <c r="C5882" s="94" t="n">
        <v>34218</v>
      </c>
      <c r="D5882" s="95" t="n">
        <v>10004.02</v>
      </c>
      <c r="E5882" s="95" t="n">
        <v>3.210000000000946</v>
      </c>
    </row>
    <row r="5883" ht="14.4" customHeight="1">
      <c r="A5883" s="92" t="inlineStr">
        <is>
          <t>UF</t>
        </is>
      </c>
      <c r="B5883" s="93" t="inlineStr">
        <is>
          <t>1993-09</t>
        </is>
      </c>
      <c r="C5883" s="94" t="n">
        <v>34219</v>
      </c>
      <c r="D5883" s="95" t="n">
        <v>10007.23</v>
      </c>
      <c r="E5883" s="95" t="n">
        <v>3.209999999999127</v>
      </c>
    </row>
    <row r="5884" ht="14.4" customHeight="1">
      <c r="A5884" s="92" t="inlineStr">
        <is>
          <t>UF</t>
        </is>
      </c>
      <c r="B5884" s="93" t="inlineStr">
        <is>
          <t>1993-09</t>
        </is>
      </c>
      <c r="C5884" s="94" t="n">
        <v>34220</v>
      </c>
      <c r="D5884" s="95" t="n">
        <v>10010.44</v>
      </c>
      <c r="E5884" s="95" t="n">
        <v>3.210000000000946</v>
      </c>
    </row>
    <row r="5885" ht="14.4" customHeight="1">
      <c r="A5885" s="92" t="inlineStr">
        <is>
          <t>UF</t>
        </is>
      </c>
      <c r="B5885" s="93" t="inlineStr">
        <is>
          <t>1993-09</t>
        </is>
      </c>
      <c r="C5885" s="94" t="n">
        <v>34221</v>
      </c>
      <c r="D5885" s="95" t="n">
        <v>10013.66</v>
      </c>
      <c r="E5885" s="95" t="n">
        <v>3.219999999999345</v>
      </c>
    </row>
    <row r="5886" ht="14.4" customHeight="1">
      <c r="A5886" s="92" t="inlineStr">
        <is>
          <t>UF</t>
        </is>
      </c>
      <c r="B5886" s="93" t="inlineStr">
        <is>
          <t>1993-09</t>
        </is>
      </c>
      <c r="C5886" s="94" t="n">
        <v>34222</v>
      </c>
      <c r="D5886" s="95" t="n">
        <v>10020.6</v>
      </c>
      <c r="E5886" s="95" t="n">
        <v>6.940000000000509</v>
      </c>
    </row>
    <row r="5887" ht="14.4" customHeight="1">
      <c r="A5887" s="92" t="inlineStr">
        <is>
          <t>UF</t>
        </is>
      </c>
      <c r="B5887" s="93" t="inlineStr">
        <is>
          <t>1993-09</t>
        </is>
      </c>
      <c r="C5887" s="94" t="n">
        <v>34223</v>
      </c>
      <c r="D5887" s="95" t="n">
        <v>10027.54</v>
      </c>
      <c r="E5887" s="95" t="n">
        <v>6.940000000000509</v>
      </c>
    </row>
    <row r="5888" ht="14.4" customHeight="1">
      <c r="A5888" s="92" t="inlineStr">
        <is>
          <t>UF</t>
        </is>
      </c>
      <c r="B5888" s="93" t="inlineStr">
        <is>
          <t>1993-09</t>
        </is>
      </c>
      <c r="C5888" s="94" t="n">
        <v>34224</v>
      </c>
      <c r="D5888" s="95" t="n">
        <v>10034.49</v>
      </c>
      <c r="E5888" s="95" t="n">
        <v>6.949999999998909</v>
      </c>
    </row>
    <row r="5889" ht="14.4" customHeight="1">
      <c r="A5889" s="92" t="inlineStr">
        <is>
          <t>UF</t>
        </is>
      </c>
      <c r="B5889" s="93" t="inlineStr">
        <is>
          <t>1993-09</t>
        </is>
      </c>
      <c r="C5889" s="94" t="n">
        <v>34225</v>
      </c>
      <c r="D5889" s="95" t="n">
        <v>10041.45</v>
      </c>
      <c r="E5889" s="95" t="n">
        <v>6.960000000000946</v>
      </c>
    </row>
    <row r="5890" ht="14.4" customHeight="1">
      <c r="A5890" s="92" t="inlineStr">
        <is>
          <t>UF</t>
        </is>
      </c>
      <c r="B5890" s="93" t="inlineStr">
        <is>
          <t>1993-09</t>
        </is>
      </c>
      <c r="C5890" s="94" t="n">
        <v>34226</v>
      </c>
      <c r="D5890" s="95" t="n">
        <v>10048.41</v>
      </c>
      <c r="E5890" s="95" t="n">
        <v>6.959999999999127</v>
      </c>
    </row>
    <row r="5891" ht="14.4" customHeight="1">
      <c r="A5891" s="92" t="inlineStr">
        <is>
          <t>UF</t>
        </is>
      </c>
      <c r="B5891" s="93" t="inlineStr">
        <is>
          <t>1993-09</t>
        </is>
      </c>
      <c r="C5891" s="94" t="n">
        <v>34227</v>
      </c>
      <c r="D5891" s="95" t="n">
        <v>10055.37</v>
      </c>
      <c r="E5891" s="95" t="n">
        <v>6.960000000000946</v>
      </c>
    </row>
    <row r="5892" ht="14.4" customHeight="1">
      <c r="A5892" s="92" t="inlineStr">
        <is>
          <t>UF</t>
        </is>
      </c>
      <c r="B5892" s="93" t="inlineStr">
        <is>
          <t>1993-09</t>
        </is>
      </c>
      <c r="C5892" s="94" t="n">
        <v>34228</v>
      </c>
      <c r="D5892" s="95" t="n">
        <v>10062.34</v>
      </c>
      <c r="E5892" s="95" t="n">
        <v>6.969999999999345</v>
      </c>
    </row>
    <row r="5893" ht="14.4" customHeight="1">
      <c r="A5893" s="92" t="inlineStr">
        <is>
          <t>UF</t>
        </is>
      </c>
      <c r="B5893" s="93" t="inlineStr">
        <is>
          <t>1993-09</t>
        </is>
      </c>
      <c r="C5893" s="94" t="n">
        <v>34229</v>
      </c>
      <c r="D5893" s="95" t="n">
        <v>10069.31</v>
      </c>
      <c r="E5893" s="95" t="n">
        <v>6.969999999999345</v>
      </c>
    </row>
    <row r="5894" ht="14.4" customHeight="1">
      <c r="A5894" s="92" t="inlineStr">
        <is>
          <t>UF</t>
        </is>
      </c>
      <c r="B5894" s="93" t="inlineStr">
        <is>
          <t>1993-09</t>
        </is>
      </c>
      <c r="C5894" s="94" t="n">
        <v>34230</v>
      </c>
      <c r="D5894" s="95" t="n">
        <v>10076.29</v>
      </c>
      <c r="E5894" s="95" t="n">
        <v>6.980000000001382</v>
      </c>
    </row>
    <row r="5895" ht="14.4" customHeight="1">
      <c r="A5895" s="92" t="inlineStr">
        <is>
          <t>UF</t>
        </is>
      </c>
      <c r="B5895" s="93" t="inlineStr">
        <is>
          <t>1993-09</t>
        </is>
      </c>
      <c r="C5895" s="94" t="n">
        <v>34231</v>
      </c>
      <c r="D5895" s="95" t="n">
        <v>10083.27</v>
      </c>
      <c r="E5895" s="95" t="n">
        <v>6.979999999999563</v>
      </c>
    </row>
    <row r="5896" ht="14.4" customHeight="1">
      <c r="A5896" s="92" t="inlineStr">
        <is>
          <t>UF</t>
        </is>
      </c>
      <c r="B5896" s="93" t="inlineStr">
        <is>
          <t>1993-09</t>
        </is>
      </c>
      <c r="C5896" s="94" t="n">
        <v>34232</v>
      </c>
      <c r="D5896" s="95" t="n">
        <v>10090.26</v>
      </c>
      <c r="E5896" s="95" t="n">
        <v>6.989999999999782</v>
      </c>
    </row>
    <row r="5897" ht="14.4" customHeight="1">
      <c r="A5897" s="92" t="inlineStr">
        <is>
          <t>UF</t>
        </is>
      </c>
      <c r="B5897" s="93" t="inlineStr">
        <is>
          <t>1993-09</t>
        </is>
      </c>
      <c r="C5897" s="94" t="n">
        <v>34233</v>
      </c>
      <c r="D5897" s="95" t="n">
        <v>10097.25</v>
      </c>
      <c r="E5897" s="95" t="n">
        <v>6.989999999999782</v>
      </c>
    </row>
    <row r="5898" ht="14.4" customHeight="1">
      <c r="A5898" s="92" t="inlineStr">
        <is>
          <t>UF</t>
        </is>
      </c>
      <c r="B5898" s="93" t="inlineStr">
        <is>
          <t>1993-09</t>
        </is>
      </c>
      <c r="C5898" s="94" t="n">
        <v>34234</v>
      </c>
      <c r="D5898" s="95" t="n">
        <v>10104.25</v>
      </c>
      <c r="E5898" s="95" t="n">
        <v>7</v>
      </c>
    </row>
    <row r="5899" ht="14.4" customHeight="1">
      <c r="A5899" s="92" t="inlineStr">
        <is>
          <t>UF</t>
        </is>
      </c>
      <c r="B5899" s="93" t="inlineStr">
        <is>
          <t>1993-09</t>
        </is>
      </c>
      <c r="C5899" s="94" t="n">
        <v>34235</v>
      </c>
      <c r="D5899" s="95" t="n">
        <v>10111.25</v>
      </c>
      <c r="E5899" s="95" t="n">
        <v>7</v>
      </c>
    </row>
    <row r="5900" ht="14.4" customHeight="1">
      <c r="A5900" s="92" t="inlineStr">
        <is>
          <t>UF</t>
        </is>
      </c>
      <c r="B5900" s="93" t="inlineStr">
        <is>
          <t>1993-09</t>
        </is>
      </c>
      <c r="C5900" s="94" t="n">
        <v>34236</v>
      </c>
      <c r="D5900" s="95" t="n">
        <v>10118.26</v>
      </c>
      <c r="E5900" s="95" t="n">
        <v>7.010000000000218</v>
      </c>
    </row>
    <row r="5901" ht="14.4" customHeight="1">
      <c r="A5901" s="92" t="inlineStr">
        <is>
          <t>UF</t>
        </is>
      </c>
      <c r="B5901" s="93" t="inlineStr">
        <is>
          <t>1993-09</t>
        </is>
      </c>
      <c r="C5901" s="94" t="n">
        <v>34237</v>
      </c>
      <c r="D5901" s="95" t="n">
        <v>10125.27</v>
      </c>
      <c r="E5901" s="95" t="n">
        <v>7.010000000000218</v>
      </c>
    </row>
    <row r="5902" ht="14.4" customHeight="1">
      <c r="A5902" s="92" t="inlineStr">
        <is>
          <t>UF</t>
        </is>
      </c>
      <c r="B5902" s="93" t="inlineStr">
        <is>
          <t>1993-09</t>
        </is>
      </c>
      <c r="C5902" s="94" t="n">
        <v>34238</v>
      </c>
      <c r="D5902" s="95" t="n">
        <v>10132.29</v>
      </c>
      <c r="E5902" s="95" t="n">
        <v>7.020000000000437</v>
      </c>
    </row>
    <row r="5903" ht="14.4" customHeight="1">
      <c r="A5903" s="92" t="inlineStr">
        <is>
          <t>UF</t>
        </is>
      </c>
      <c r="B5903" s="93" t="inlineStr">
        <is>
          <t>1993-09</t>
        </is>
      </c>
      <c r="C5903" s="94" t="n">
        <v>34239</v>
      </c>
      <c r="D5903" s="95" t="n">
        <v>10139.31</v>
      </c>
      <c r="E5903" s="95" t="n">
        <v>7.019999999998618</v>
      </c>
    </row>
    <row r="5904" ht="14.4" customHeight="1">
      <c r="A5904" s="92" t="inlineStr">
        <is>
          <t>UF</t>
        </is>
      </c>
      <c r="B5904" s="93" t="inlineStr">
        <is>
          <t>1993-09</t>
        </is>
      </c>
      <c r="C5904" s="94" t="n">
        <v>34240</v>
      </c>
      <c r="D5904" s="95" t="n">
        <v>10146.33</v>
      </c>
      <c r="E5904" s="95" t="n">
        <v>7.020000000000437</v>
      </c>
    </row>
    <row r="5905" ht="14.4" customHeight="1">
      <c r="A5905" s="92" t="inlineStr">
        <is>
          <t>UF</t>
        </is>
      </c>
      <c r="B5905" s="93" t="inlineStr">
        <is>
          <t>1993-09</t>
        </is>
      </c>
      <c r="C5905" s="94" t="n">
        <v>34241</v>
      </c>
      <c r="D5905" s="95" t="n">
        <v>10153.37</v>
      </c>
      <c r="E5905" s="95" t="n">
        <v>7.040000000000873</v>
      </c>
    </row>
    <row r="5906" ht="14.4" customHeight="1">
      <c r="A5906" s="92" t="inlineStr">
        <is>
          <t>UF</t>
        </is>
      </c>
      <c r="B5906" s="93" t="inlineStr">
        <is>
          <t>1993-09</t>
        </is>
      </c>
      <c r="C5906" s="94" t="n">
        <v>34242</v>
      </c>
      <c r="D5906" s="95" t="n">
        <v>10160.4</v>
      </c>
      <c r="E5906" s="95" t="n">
        <v>7.029999999998836</v>
      </c>
    </row>
    <row r="5907" ht="14.4" customHeight="1">
      <c r="A5907" s="92" t="inlineStr">
        <is>
          <t>UF</t>
        </is>
      </c>
      <c r="B5907" s="93" t="inlineStr">
        <is>
          <t>1993-10</t>
        </is>
      </c>
      <c r="C5907" s="94" t="n">
        <v>34243</v>
      </c>
      <c r="D5907" s="95" t="n">
        <v>10167.44</v>
      </c>
      <c r="E5907" s="95" t="n">
        <v>7.040000000000873</v>
      </c>
    </row>
    <row r="5908" ht="14.4" customHeight="1">
      <c r="A5908" s="92" t="inlineStr">
        <is>
          <t>UF</t>
        </is>
      </c>
      <c r="B5908" s="93" t="inlineStr">
        <is>
          <t>1993-10</t>
        </is>
      </c>
      <c r="C5908" s="94" t="n">
        <v>34244</v>
      </c>
      <c r="D5908" s="95" t="n">
        <v>10174.49</v>
      </c>
      <c r="E5908" s="95" t="n">
        <v>7.049999999999272</v>
      </c>
    </row>
    <row r="5909" ht="14.4" customHeight="1">
      <c r="A5909" s="92" t="inlineStr">
        <is>
          <t>UF</t>
        </is>
      </c>
      <c r="B5909" s="93" t="inlineStr">
        <is>
          <t>1993-10</t>
        </is>
      </c>
      <c r="C5909" s="94" t="n">
        <v>34245</v>
      </c>
      <c r="D5909" s="95" t="n">
        <v>10181.54</v>
      </c>
      <c r="E5909" s="95" t="n">
        <v>7.050000000001091</v>
      </c>
    </row>
    <row r="5910" ht="14.4" customHeight="1">
      <c r="A5910" s="92" t="inlineStr">
        <is>
          <t>UF</t>
        </is>
      </c>
      <c r="B5910" s="93" t="inlineStr">
        <is>
          <t>1993-10</t>
        </is>
      </c>
      <c r="C5910" s="94" t="n">
        <v>34246</v>
      </c>
      <c r="D5910" s="95" t="n">
        <v>10188.59</v>
      </c>
      <c r="E5910" s="95" t="n">
        <v>7.049999999999272</v>
      </c>
    </row>
    <row r="5911" ht="14.4" customHeight="1">
      <c r="A5911" s="92" t="inlineStr">
        <is>
          <t>UF</t>
        </is>
      </c>
      <c r="B5911" s="93" t="inlineStr">
        <is>
          <t>1993-10</t>
        </is>
      </c>
      <c r="C5911" s="94" t="n">
        <v>34247</v>
      </c>
      <c r="D5911" s="95" t="n">
        <v>10195.66</v>
      </c>
      <c r="E5911" s="95" t="n">
        <v>7.069999999999709</v>
      </c>
    </row>
    <row r="5912" ht="14.4" customHeight="1">
      <c r="A5912" s="92" t="inlineStr">
        <is>
          <t>UF</t>
        </is>
      </c>
      <c r="B5912" s="93" t="inlineStr">
        <is>
          <t>1993-10</t>
        </is>
      </c>
      <c r="C5912" s="94" t="n">
        <v>34248</v>
      </c>
      <c r="D5912" s="95" t="n">
        <v>10202.72</v>
      </c>
      <c r="E5912" s="95" t="n">
        <v>7.059999999999491</v>
      </c>
    </row>
    <row r="5913" ht="14.4" customHeight="1">
      <c r="A5913" s="92" t="inlineStr">
        <is>
          <t>UF</t>
        </is>
      </c>
      <c r="B5913" s="93" t="inlineStr">
        <is>
          <t>1993-10</t>
        </is>
      </c>
      <c r="C5913" s="94" t="n">
        <v>34249</v>
      </c>
      <c r="D5913" s="95" t="n">
        <v>10209.79</v>
      </c>
      <c r="E5913" s="95" t="n">
        <v>7.070000000001528</v>
      </c>
    </row>
    <row r="5914" ht="14.4" customHeight="1">
      <c r="A5914" s="92" t="inlineStr">
        <is>
          <t>UF</t>
        </is>
      </c>
      <c r="B5914" s="93" t="inlineStr">
        <is>
          <t>1993-10</t>
        </is>
      </c>
      <c r="C5914" s="94" t="n">
        <v>34250</v>
      </c>
      <c r="D5914" s="95" t="n">
        <v>10216.87</v>
      </c>
      <c r="E5914" s="95" t="n">
        <v>7.079999999999927</v>
      </c>
    </row>
    <row r="5915" ht="14.4" customHeight="1">
      <c r="A5915" s="92" t="inlineStr">
        <is>
          <t>UF</t>
        </is>
      </c>
      <c r="B5915" s="93" t="inlineStr">
        <is>
          <t>1993-10</t>
        </is>
      </c>
      <c r="C5915" s="94" t="n">
        <v>34251</v>
      </c>
      <c r="D5915" s="95" t="n">
        <v>10223.95</v>
      </c>
      <c r="E5915" s="95" t="n">
        <v>7.079999999999927</v>
      </c>
    </row>
    <row r="5916" ht="14.4" customHeight="1">
      <c r="A5916" s="92" t="inlineStr">
        <is>
          <t>UF</t>
        </is>
      </c>
      <c r="B5916" s="93" t="inlineStr">
        <is>
          <t>1993-10</t>
        </is>
      </c>
      <c r="C5916" s="94" t="n">
        <v>34252</v>
      </c>
      <c r="D5916" s="95" t="n">
        <v>10227.88</v>
      </c>
      <c r="E5916" s="95" t="n">
        <v>3.929999999998472</v>
      </c>
    </row>
    <row r="5917" ht="14.4" customHeight="1">
      <c r="A5917" s="92" t="inlineStr">
        <is>
          <t>UF</t>
        </is>
      </c>
      <c r="B5917" s="93" t="inlineStr">
        <is>
          <t>1993-10</t>
        </is>
      </c>
      <c r="C5917" s="94" t="n">
        <v>34253</v>
      </c>
      <c r="D5917" s="95" t="n">
        <v>10231.82</v>
      </c>
      <c r="E5917" s="95" t="n">
        <v>3.940000000000509</v>
      </c>
    </row>
    <row r="5918" ht="14.4" customHeight="1">
      <c r="A5918" s="92" t="inlineStr">
        <is>
          <t>UF</t>
        </is>
      </c>
      <c r="B5918" s="93" t="inlineStr">
        <is>
          <t>1993-10</t>
        </is>
      </c>
      <c r="C5918" s="94" t="n">
        <v>34254</v>
      </c>
      <c r="D5918" s="95" t="n">
        <v>10235.76</v>
      </c>
      <c r="E5918" s="95" t="n">
        <v>3.940000000000509</v>
      </c>
    </row>
    <row r="5919" ht="14.4" customHeight="1">
      <c r="A5919" s="92" t="inlineStr">
        <is>
          <t>UF</t>
        </is>
      </c>
      <c r="B5919" s="93" t="inlineStr">
        <is>
          <t>1993-10</t>
        </is>
      </c>
      <c r="C5919" s="94" t="n">
        <v>34255</v>
      </c>
      <c r="D5919" s="95" t="n">
        <v>10239.7</v>
      </c>
      <c r="E5919" s="95" t="n">
        <v>3.940000000000509</v>
      </c>
    </row>
    <row r="5920" ht="14.4" customHeight="1">
      <c r="A5920" s="92" t="inlineStr">
        <is>
          <t>UF</t>
        </is>
      </c>
      <c r="B5920" s="93" t="inlineStr">
        <is>
          <t>1993-10</t>
        </is>
      </c>
      <c r="C5920" s="94" t="n">
        <v>34256</v>
      </c>
      <c r="D5920" s="95" t="n">
        <v>10243.64</v>
      </c>
      <c r="E5920" s="95" t="n">
        <v>3.93999999999869</v>
      </c>
    </row>
    <row r="5921" ht="14.4" customHeight="1">
      <c r="A5921" s="92" t="inlineStr">
        <is>
          <t>UF</t>
        </is>
      </c>
      <c r="B5921" s="93" t="inlineStr">
        <is>
          <t>1993-10</t>
        </is>
      </c>
      <c r="C5921" s="94" t="n">
        <v>34257</v>
      </c>
      <c r="D5921" s="95" t="n">
        <v>10247.58</v>
      </c>
      <c r="E5921" s="95" t="n">
        <v>3.940000000000509</v>
      </c>
    </row>
    <row r="5922" ht="14.4" customHeight="1">
      <c r="A5922" s="92" t="inlineStr">
        <is>
          <t>UF</t>
        </is>
      </c>
      <c r="B5922" s="93" t="inlineStr">
        <is>
          <t>1993-10</t>
        </is>
      </c>
      <c r="C5922" s="94" t="n">
        <v>34258</v>
      </c>
      <c r="D5922" s="95" t="n">
        <v>10251.53</v>
      </c>
      <c r="E5922" s="95" t="n">
        <v>3.950000000000728</v>
      </c>
    </row>
    <row r="5923" ht="14.4" customHeight="1">
      <c r="A5923" s="92" t="inlineStr">
        <is>
          <t>UF</t>
        </is>
      </c>
      <c r="B5923" s="93" t="inlineStr">
        <is>
          <t>1993-10</t>
        </is>
      </c>
      <c r="C5923" s="94" t="n">
        <v>34259</v>
      </c>
      <c r="D5923" s="95" t="n">
        <v>10255.47</v>
      </c>
      <c r="E5923" s="95" t="n">
        <v>3.93999999999869</v>
      </c>
    </row>
    <row r="5924" ht="14.4" customHeight="1">
      <c r="A5924" s="92" t="inlineStr">
        <is>
          <t>UF</t>
        </is>
      </c>
      <c r="B5924" s="93" t="inlineStr">
        <is>
          <t>1993-10</t>
        </is>
      </c>
      <c r="C5924" s="94" t="n">
        <v>34260</v>
      </c>
      <c r="D5924" s="95" t="n">
        <v>10259.42</v>
      </c>
      <c r="E5924" s="95" t="n">
        <v>3.950000000000728</v>
      </c>
    </row>
    <row r="5925" ht="14.4" customHeight="1">
      <c r="A5925" s="92" t="inlineStr">
        <is>
          <t>UF</t>
        </is>
      </c>
      <c r="B5925" s="93" t="inlineStr">
        <is>
          <t>1993-10</t>
        </is>
      </c>
      <c r="C5925" s="94" t="n">
        <v>34261</v>
      </c>
      <c r="D5925" s="95" t="n">
        <v>10263.37</v>
      </c>
      <c r="E5925" s="95" t="n">
        <v>3.950000000000728</v>
      </c>
    </row>
    <row r="5926" ht="14.4" customHeight="1">
      <c r="A5926" s="92" t="inlineStr">
        <is>
          <t>UF</t>
        </is>
      </c>
      <c r="B5926" s="93" t="inlineStr">
        <is>
          <t>1993-10</t>
        </is>
      </c>
      <c r="C5926" s="94" t="n">
        <v>34262</v>
      </c>
      <c r="D5926" s="95" t="n">
        <v>10267.32</v>
      </c>
      <c r="E5926" s="95" t="n">
        <v>3.949999999998909</v>
      </c>
    </row>
    <row r="5927" ht="14.4" customHeight="1">
      <c r="A5927" s="92" t="inlineStr">
        <is>
          <t>UF</t>
        </is>
      </c>
      <c r="B5927" s="93" t="inlineStr">
        <is>
          <t>1993-10</t>
        </is>
      </c>
      <c r="C5927" s="94" t="n">
        <v>34263</v>
      </c>
      <c r="D5927" s="95" t="n">
        <v>10271.27</v>
      </c>
      <c r="E5927" s="95" t="n">
        <v>3.950000000000728</v>
      </c>
    </row>
    <row r="5928" ht="14.4" customHeight="1">
      <c r="A5928" s="92" t="inlineStr">
        <is>
          <t>UF</t>
        </is>
      </c>
      <c r="B5928" s="93" t="inlineStr">
        <is>
          <t>1993-10</t>
        </is>
      </c>
      <c r="C5928" s="94" t="n">
        <v>34264</v>
      </c>
      <c r="D5928" s="95" t="n">
        <v>10275.22</v>
      </c>
      <c r="E5928" s="95" t="n">
        <v>3.949999999998909</v>
      </c>
    </row>
    <row r="5929" ht="14.4" customHeight="1">
      <c r="A5929" s="92" t="inlineStr">
        <is>
          <t>UF</t>
        </is>
      </c>
      <c r="B5929" s="93" t="inlineStr">
        <is>
          <t>1993-10</t>
        </is>
      </c>
      <c r="C5929" s="94" t="n">
        <v>34265</v>
      </c>
      <c r="D5929" s="95" t="n">
        <v>10279.18</v>
      </c>
      <c r="E5929" s="95" t="n">
        <v>3.960000000000946</v>
      </c>
    </row>
    <row r="5930" ht="14.4" customHeight="1">
      <c r="A5930" s="92" t="inlineStr">
        <is>
          <t>UF</t>
        </is>
      </c>
      <c r="B5930" s="93" t="inlineStr">
        <is>
          <t>1993-10</t>
        </is>
      </c>
      <c r="C5930" s="94" t="n">
        <v>34266</v>
      </c>
      <c r="D5930" s="95" t="n">
        <v>10283.13</v>
      </c>
      <c r="E5930" s="95" t="n">
        <v>3.949999999998909</v>
      </c>
    </row>
    <row r="5931" ht="14.4" customHeight="1">
      <c r="A5931" s="92" t="inlineStr">
        <is>
          <t>UF</t>
        </is>
      </c>
      <c r="B5931" s="93" t="inlineStr">
        <is>
          <t>1993-10</t>
        </is>
      </c>
      <c r="C5931" s="94" t="n">
        <v>34267</v>
      </c>
      <c r="D5931" s="95" t="n">
        <v>10287.09</v>
      </c>
      <c r="E5931" s="95" t="n">
        <v>3.960000000000946</v>
      </c>
    </row>
    <row r="5932" ht="14.4" customHeight="1">
      <c r="A5932" s="92" t="inlineStr">
        <is>
          <t>UF</t>
        </is>
      </c>
      <c r="B5932" s="93" t="inlineStr">
        <is>
          <t>1993-10</t>
        </is>
      </c>
      <c r="C5932" s="94" t="n">
        <v>34268</v>
      </c>
      <c r="D5932" s="95" t="n">
        <v>10291.05</v>
      </c>
      <c r="E5932" s="95" t="n">
        <v>3.959999999999127</v>
      </c>
    </row>
    <row r="5933" ht="14.4" customHeight="1">
      <c r="A5933" s="92" t="inlineStr">
        <is>
          <t>UF</t>
        </is>
      </c>
      <c r="B5933" s="93" t="inlineStr">
        <is>
          <t>1993-10</t>
        </is>
      </c>
      <c r="C5933" s="94" t="n">
        <v>34269</v>
      </c>
      <c r="D5933" s="95" t="n">
        <v>10295.01</v>
      </c>
      <c r="E5933" s="95" t="n">
        <v>3.960000000000946</v>
      </c>
    </row>
    <row r="5934" ht="14.4" customHeight="1">
      <c r="A5934" s="92" t="inlineStr">
        <is>
          <t>UF</t>
        </is>
      </c>
      <c r="B5934" s="93" t="inlineStr">
        <is>
          <t>1993-10</t>
        </is>
      </c>
      <c r="C5934" s="94" t="n">
        <v>34270</v>
      </c>
      <c r="D5934" s="95" t="n">
        <v>10298.97</v>
      </c>
      <c r="E5934" s="95" t="n">
        <v>3.959999999999127</v>
      </c>
    </row>
    <row r="5935" ht="14.4" customHeight="1">
      <c r="A5935" s="92" t="inlineStr">
        <is>
          <t>UF</t>
        </is>
      </c>
      <c r="B5935" s="93" t="inlineStr">
        <is>
          <t>1993-10</t>
        </is>
      </c>
      <c r="C5935" s="94" t="n">
        <v>34271</v>
      </c>
      <c r="D5935" s="95" t="n">
        <v>10302.94</v>
      </c>
      <c r="E5935" s="95" t="n">
        <v>3.970000000001164</v>
      </c>
    </row>
    <row r="5936" ht="14.4" customHeight="1">
      <c r="A5936" s="92" t="inlineStr">
        <is>
          <t>UF</t>
        </is>
      </c>
      <c r="B5936" s="93" t="inlineStr">
        <is>
          <t>1993-10</t>
        </is>
      </c>
      <c r="C5936" s="94" t="n">
        <v>34272</v>
      </c>
      <c r="D5936" s="95" t="n">
        <v>10306.9</v>
      </c>
      <c r="E5936" s="95" t="n">
        <v>3.959999999999127</v>
      </c>
    </row>
    <row r="5937" ht="14.4" customHeight="1">
      <c r="A5937" s="92" t="inlineStr">
        <is>
          <t>UF</t>
        </is>
      </c>
      <c r="B5937" s="93" t="inlineStr">
        <is>
          <t>1993-10</t>
        </is>
      </c>
      <c r="C5937" s="94" t="n">
        <v>34273</v>
      </c>
      <c r="D5937" s="95" t="n">
        <v>10310.87</v>
      </c>
      <c r="E5937" s="95" t="n">
        <v>3.970000000001164</v>
      </c>
    </row>
    <row r="5938" ht="14.4" customHeight="1">
      <c r="A5938" s="92" t="inlineStr">
        <is>
          <t>UF</t>
        </is>
      </c>
      <c r="B5938" s="93" t="inlineStr">
        <is>
          <t>1993-11</t>
        </is>
      </c>
      <c r="C5938" s="94" t="n">
        <v>34274</v>
      </c>
      <c r="D5938" s="95" t="n">
        <v>10314.84</v>
      </c>
      <c r="E5938" s="95" t="n">
        <v>3.969999999999345</v>
      </c>
    </row>
    <row r="5939" ht="14.4" customHeight="1">
      <c r="A5939" s="92" t="inlineStr">
        <is>
          <t>UF</t>
        </is>
      </c>
      <c r="B5939" s="93" t="inlineStr">
        <is>
          <t>1993-11</t>
        </is>
      </c>
      <c r="C5939" s="94" t="n">
        <v>34275</v>
      </c>
      <c r="D5939" s="95" t="n">
        <v>10318.81</v>
      </c>
      <c r="E5939" s="95" t="n">
        <v>3.969999999999345</v>
      </c>
    </row>
    <row r="5940" ht="14.4" customHeight="1">
      <c r="A5940" s="92" t="inlineStr">
        <is>
          <t>UF</t>
        </is>
      </c>
      <c r="B5940" s="93" t="inlineStr">
        <is>
          <t>1993-11</t>
        </is>
      </c>
      <c r="C5940" s="94" t="n">
        <v>34276</v>
      </c>
      <c r="D5940" s="95" t="n">
        <v>10322.78</v>
      </c>
      <c r="E5940" s="95" t="n">
        <v>3.970000000001164</v>
      </c>
    </row>
    <row r="5941" ht="14.4" customHeight="1">
      <c r="A5941" s="92" t="inlineStr">
        <is>
          <t>UF</t>
        </is>
      </c>
      <c r="B5941" s="93" t="inlineStr">
        <is>
          <t>1993-11</t>
        </is>
      </c>
      <c r="C5941" s="94" t="n">
        <v>34277</v>
      </c>
      <c r="D5941" s="95" t="n">
        <v>10326.75</v>
      </c>
      <c r="E5941" s="95" t="n">
        <v>3.969999999999345</v>
      </c>
    </row>
    <row r="5942" ht="14.4" customHeight="1">
      <c r="A5942" s="92" t="inlineStr">
        <is>
          <t>UF</t>
        </is>
      </c>
      <c r="B5942" s="93" t="inlineStr">
        <is>
          <t>1993-11</t>
        </is>
      </c>
      <c r="C5942" s="94" t="n">
        <v>34278</v>
      </c>
      <c r="D5942" s="95" t="n">
        <v>10330.72</v>
      </c>
      <c r="E5942" s="95" t="n">
        <v>3.969999999999345</v>
      </c>
    </row>
    <row r="5943" ht="14.4" customHeight="1">
      <c r="A5943" s="92" t="inlineStr">
        <is>
          <t>UF</t>
        </is>
      </c>
      <c r="B5943" s="93" t="inlineStr">
        <is>
          <t>1993-11</t>
        </is>
      </c>
      <c r="C5943" s="94" t="n">
        <v>34279</v>
      </c>
      <c r="D5943" s="95" t="n">
        <v>10334.7</v>
      </c>
      <c r="E5943" s="95" t="n">
        <v>3.980000000001382</v>
      </c>
    </row>
    <row r="5944" ht="14.4" customHeight="1">
      <c r="A5944" s="92" t="inlineStr">
        <is>
          <t>UF</t>
        </is>
      </c>
      <c r="B5944" s="93" t="inlineStr">
        <is>
          <t>1993-11</t>
        </is>
      </c>
      <c r="C5944" s="94" t="n">
        <v>34280</v>
      </c>
      <c r="D5944" s="95" t="n">
        <v>10338.68</v>
      </c>
      <c r="E5944" s="95" t="n">
        <v>3.979999999999563</v>
      </c>
    </row>
    <row r="5945" ht="14.4" customHeight="1">
      <c r="A5945" s="92" t="inlineStr">
        <is>
          <t>UF</t>
        </is>
      </c>
      <c r="B5945" s="93" t="inlineStr">
        <is>
          <t>1993-11</t>
        </is>
      </c>
      <c r="C5945" s="94" t="n">
        <v>34281</v>
      </c>
      <c r="D5945" s="95" t="n">
        <v>10342.66</v>
      </c>
      <c r="E5945" s="95" t="n">
        <v>3.979999999999563</v>
      </c>
    </row>
    <row r="5946" ht="14.4" customHeight="1">
      <c r="A5946" s="92" t="inlineStr">
        <is>
          <t>UF</t>
        </is>
      </c>
      <c r="B5946" s="93" t="inlineStr">
        <is>
          <t>1993-11</t>
        </is>
      </c>
      <c r="C5946" s="94" t="n">
        <v>34282</v>
      </c>
      <c r="D5946" s="95" t="n">
        <v>10346.64</v>
      </c>
      <c r="E5946" s="95" t="n">
        <v>3.979999999999563</v>
      </c>
    </row>
    <row r="5947" ht="14.4" customHeight="1">
      <c r="A5947" s="92" t="inlineStr">
        <is>
          <t>UF</t>
        </is>
      </c>
      <c r="B5947" s="93" t="inlineStr">
        <is>
          <t>1993-11</t>
        </is>
      </c>
      <c r="C5947" s="94" t="n">
        <v>34283</v>
      </c>
      <c r="D5947" s="95" t="n">
        <v>10355.5</v>
      </c>
      <c r="E5947" s="95" t="n">
        <v>8.860000000000582</v>
      </c>
    </row>
    <row r="5948" ht="14.4" customHeight="1">
      <c r="A5948" s="92" t="inlineStr">
        <is>
          <t>UF</t>
        </is>
      </c>
      <c r="B5948" s="93" t="inlineStr">
        <is>
          <t>1993-11</t>
        </is>
      </c>
      <c r="C5948" s="94" t="n">
        <v>34284</v>
      </c>
      <c r="D5948" s="95" t="n">
        <v>10364.36</v>
      </c>
      <c r="E5948" s="95" t="n">
        <v>8.860000000000582</v>
      </c>
    </row>
    <row r="5949" ht="14.4" customHeight="1">
      <c r="A5949" s="92" t="inlineStr">
        <is>
          <t>UF</t>
        </is>
      </c>
      <c r="B5949" s="93" t="inlineStr">
        <is>
          <t>1993-11</t>
        </is>
      </c>
      <c r="C5949" s="94" t="n">
        <v>34285</v>
      </c>
      <c r="D5949" s="95" t="n">
        <v>10373.23</v>
      </c>
      <c r="E5949" s="95" t="n">
        <v>8.869999999998981</v>
      </c>
    </row>
    <row r="5950" ht="14.4" customHeight="1">
      <c r="A5950" s="92" t="inlineStr">
        <is>
          <t>UF</t>
        </is>
      </c>
      <c r="B5950" s="93" t="inlineStr">
        <is>
          <t>1993-11</t>
        </is>
      </c>
      <c r="C5950" s="94" t="n">
        <v>34286</v>
      </c>
      <c r="D5950" s="95" t="n">
        <v>10382.11</v>
      </c>
      <c r="E5950" s="95" t="n">
        <v>8.880000000001019</v>
      </c>
    </row>
    <row r="5951" ht="14.4" customHeight="1">
      <c r="A5951" s="92" t="inlineStr">
        <is>
          <t>UF</t>
        </is>
      </c>
      <c r="B5951" s="93" t="inlineStr">
        <is>
          <t>1993-11</t>
        </is>
      </c>
      <c r="C5951" s="94" t="n">
        <v>34287</v>
      </c>
      <c r="D5951" s="95" t="n">
        <v>10391</v>
      </c>
      <c r="E5951" s="95" t="n">
        <v>8.889999999999418</v>
      </c>
    </row>
    <row r="5952" ht="14.4" customHeight="1">
      <c r="A5952" s="92" t="inlineStr">
        <is>
          <t>UF</t>
        </is>
      </c>
      <c r="B5952" s="93" t="inlineStr">
        <is>
          <t>1993-11</t>
        </is>
      </c>
      <c r="C5952" s="94" t="n">
        <v>34288</v>
      </c>
      <c r="D5952" s="95" t="n">
        <v>10399.89</v>
      </c>
      <c r="E5952" s="95" t="n">
        <v>8.889999999999418</v>
      </c>
    </row>
    <row r="5953" ht="14.4" customHeight="1">
      <c r="A5953" s="92" t="inlineStr">
        <is>
          <t>UF</t>
        </is>
      </c>
      <c r="B5953" s="93" t="inlineStr">
        <is>
          <t>1993-11</t>
        </is>
      </c>
      <c r="C5953" s="94" t="n">
        <v>34289</v>
      </c>
      <c r="D5953" s="95" t="n">
        <v>10408.79</v>
      </c>
      <c r="E5953" s="95" t="n">
        <v>8.900000000001455</v>
      </c>
    </row>
    <row r="5954" ht="14.4" customHeight="1">
      <c r="A5954" s="92" t="inlineStr">
        <is>
          <t>UF</t>
        </is>
      </c>
      <c r="B5954" s="93" t="inlineStr">
        <is>
          <t>1993-11</t>
        </is>
      </c>
      <c r="C5954" s="94" t="n">
        <v>34290</v>
      </c>
      <c r="D5954" s="95" t="n">
        <v>10417.7</v>
      </c>
      <c r="E5954" s="95" t="n">
        <v>8.909999999999854</v>
      </c>
    </row>
    <row r="5955" ht="14.4" customHeight="1">
      <c r="A5955" s="92" t="inlineStr">
        <is>
          <t>UF</t>
        </is>
      </c>
      <c r="B5955" s="93" t="inlineStr">
        <is>
          <t>1993-11</t>
        </is>
      </c>
      <c r="C5955" s="94" t="n">
        <v>34291</v>
      </c>
      <c r="D5955" s="95" t="n">
        <v>10426.62</v>
      </c>
      <c r="E5955" s="95" t="n">
        <v>8.920000000000073</v>
      </c>
    </row>
    <row r="5956" ht="14.4" customHeight="1">
      <c r="A5956" s="92" t="inlineStr">
        <is>
          <t>UF</t>
        </is>
      </c>
      <c r="B5956" s="93" t="inlineStr">
        <is>
          <t>1993-11</t>
        </is>
      </c>
      <c r="C5956" s="94" t="n">
        <v>34292</v>
      </c>
      <c r="D5956" s="95" t="n">
        <v>10435.54</v>
      </c>
      <c r="E5956" s="95" t="n">
        <v>8.920000000000073</v>
      </c>
    </row>
    <row r="5957" ht="14.4" customHeight="1">
      <c r="A5957" s="92" t="inlineStr">
        <is>
          <t>UF</t>
        </is>
      </c>
      <c r="B5957" s="93" t="inlineStr">
        <is>
          <t>1993-11</t>
        </is>
      </c>
      <c r="C5957" s="94" t="n">
        <v>34293</v>
      </c>
      <c r="D5957" s="95" t="n">
        <v>10444.48</v>
      </c>
      <c r="E5957" s="95" t="n">
        <v>8.93999999999869</v>
      </c>
    </row>
    <row r="5958" ht="14.4" customHeight="1">
      <c r="A5958" s="92" t="inlineStr">
        <is>
          <t>UF</t>
        </is>
      </c>
      <c r="B5958" s="93" t="inlineStr">
        <is>
          <t>1993-11</t>
        </is>
      </c>
      <c r="C5958" s="94" t="n">
        <v>34294</v>
      </c>
      <c r="D5958" s="95" t="n">
        <v>10453.42</v>
      </c>
      <c r="E5958" s="95" t="n">
        <v>8.940000000000509</v>
      </c>
    </row>
    <row r="5959" ht="14.4" customHeight="1">
      <c r="A5959" s="92" t="inlineStr">
        <is>
          <t>UF</t>
        </is>
      </c>
      <c r="B5959" s="93" t="inlineStr">
        <is>
          <t>1993-11</t>
        </is>
      </c>
      <c r="C5959" s="94" t="n">
        <v>34295</v>
      </c>
      <c r="D5959" s="95" t="n">
        <v>10462.36</v>
      </c>
      <c r="E5959" s="95" t="n">
        <v>8.940000000000509</v>
      </c>
    </row>
    <row r="5960" ht="14.4" customHeight="1">
      <c r="A5960" s="92" t="inlineStr">
        <is>
          <t>UF</t>
        </is>
      </c>
      <c r="B5960" s="93" t="inlineStr">
        <is>
          <t>1993-11</t>
        </is>
      </c>
      <c r="C5960" s="94" t="n">
        <v>34296</v>
      </c>
      <c r="D5960" s="95" t="n">
        <v>10471.32</v>
      </c>
      <c r="E5960" s="95" t="n">
        <v>8.959999999999127</v>
      </c>
    </row>
    <row r="5961" ht="14.4" customHeight="1">
      <c r="A5961" s="92" t="inlineStr">
        <is>
          <t>UF</t>
        </is>
      </c>
      <c r="B5961" s="93" t="inlineStr">
        <is>
          <t>1993-11</t>
        </is>
      </c>
      <c r="C5961" s="94" t="n">
        <v>34297</v>
      </c>
      <c r="D5961" s="95" t="n">
        <v>10480.28</v>
      </c>
      <c r="E5961" s="95" t="n">
        <v>8.960000000000946</v>
      </c>
    </row>
    <row r="5962" ht="14.4" customHeight="1">
      <c r="A5962" s="92" t="inlineStr">
        <is>
          <t>UF</t>
        </is>
      </c>
      <c r="B5962" s="93" t="inlineStr">
        <is>
          <t>1993-11</t>
        </is>
      </c>
      <c r="C5962" s="94" t="n">
        <v>34298</v>
      </c>
      <c r="D5962" s="95" t="n">
        <v>10489.25</v>
      </c>
      <c r="E5962" s="95" t="n">
        <v>8.969999999999345</v>
      </c>
    </row>
    <row r="5963" ht="14.4" customHeight="1">
      <c r="A5963" s="92" t="inlineStr">
        <is>
          <t>UF</t>
        </is>
      </c>
      <c r="B5963" s="93" t="inlineStr">
        <is>
          <t>1993-11</t>
        </is>
      </c>
      <c r="C5963" s="94" t="n">
        <v>34299</v>
      </c>
      <c r="D5963" s="95" t="n">
        <v>10498.23</v>
      </c>
      <c r="E5963" s="95" t="n">
        <v>8.979999999999563</v>
      </c>
    </row>
    <row r="5964" ht="14.4" customHeight="1">
      <c r="A5964" s="92" t="inlineStr">
        <is>
          <t>UF</t>
        </is>
      </c>
      <c r="B5964" s="93" t="inlineStr">
        <is>
          <t>1993-11</t>
        </is>
      </c>
      <c r="C5964" s="94" t="n">
        <v>34300</v>
      </c>
      <c r="D5964" s="95" t="n">
        <v>10507.22</v>
      </c>
      <c r="E5964" s="95" t="n">
        <v>8.989999999999782</v>
      </c>
    </row>
    <row r="5965" ht="14.4" customHeight="1">
      <c r="A5965" s="92" t="inlineStr">
        <is>
          <t>UF</t>
        </is>
      </c>
      <c r="B5965" s="93" t="inlineStr">
        <is>
          <t>1993-11</t>
        </is>
      </c>
      <c r="C5965" s="94" t="n">
        <v>34301</v>
      </c>
      <c r="D5965" s="95" t="n">
        <v>10516.21</v>
      </c>
      <c r="E5965" s="95" t="n">
        <v>8.989999999999782</v>
      </c>
    </row>
    <row r="5966" ht="14.4" customHeight="1">
      <c r="A5966" s="92" t="inlineStr">
        <is>
          <t>UF</t>
        </is>
      </c>
      <c r="B5966" s="93" t="inlineStr">
        <is>
          <t>1993-11</t>
        </is>
      </c>
      <c r="C5966" s="94" t="n">
        <v>34302</v>
      </c>
      <c r="D5966" s="95" t="n">
        <v>10525.21</v>
      </c>
      <c r="E5966" s="95" t="n">
        <v>9</v>
      </c>
    </row>
    <row r="5967" ht="14.4" customHeight="1">
      <c r="A5967" s="92" t="inlineStr">
        <is>
          <t>UF</t>
        </is>
      </c>
      <c r="B5967" s="93" t="inlineStr">
        <is>
          <t>1993-11</t>
        </is>
      </c>
      <c r="C5967" s="94" t="n">
        <v>34303</v>
      </c>
      <c r="D5967" s="95" t="n">
        <v>10534.22</v>
      </c>
      <c r="E5967" s="95" t="n">
        <v>9.010000000000218</v>
      </c>
    </row>
    <row r="5968" ht="14.4" customHeight="1">
      <c r="A5968" s="92" t="inlineStr">
        <is>
          <t>UF</t>
        </is>
      </c>
      <c r="B5968" s="93" t="inlineStr">
        <is>
          <t>1993-12</t>
        </is>
      </c>
      <c r="C5968" s="94" t="n">
        <v>34304</v>
      </c>
      <c r="D5968" s="95" t="n">
        <v>10543.24</v>
      </c>
      <c r="E5968" s="95" t="n">
        <v>9.020000000000437</v>
      </c>
    </row>
    <row r="5969" ht="14.4" customHeight="1">
      <c r="A5969" s="92" t="inlineStr">
        <is>
          <t>UF</t>
        </is>
      </c>
      <c r="B5969" s="93" t="inlineStr">
        <is>
          <t>1993-12</t>
        </is>
      </c>
      <c r="C5969" s="94" t="n">
        <v>34305</v>
      </c>
      <c r="D5969" s="95" t="n">
        <v>10552.26</v>
      </c>
      <c r="E5969" s="95" t="n">
        <v>9.020000000000437</v>
      </c>
    </row>
    <row r="5970" ht="14.4" customHeight="1">
      <c r="A5970" s="92" t="inlineStr">
        <is>
          <t>UF</t>
        </is>
      </c>
      <c r="B5970" s="93" t="inlineStr">
        <is>
          <t>1993-12</t>
        </is>
      </c>
      <c r="C5970" s="94" t="n">
        <v>34306</v>
      </c>
      <c r="D5970" s="95" t="n">
        <v>10561.3</v>
      </c>
      <c r="E5970" s="95" t="n">
        <v>9.039999999999054</v>
      </c>
    </row>
    <row r="5971" ht="14.4" customHeight="1">
      <c r="A5971" s="92" t="inlineStr">
        <is>
          <t>UF</t>
        </is>
      </c>
      <c r="B5971" s="93" t="inlineStr">
        <is>
          <t>1993-12</t>
        </is>
      </c>
      <c r="C5971" s="94" t="n">
        <v>34307</v>
      </c>
      <c r="D5971" s="95" t="n">
        <v>10570.34</v>
      </c>
      <c r="E5971" s="95" t="n">
        <v>9.040000000000873</v>
      </c>
    </row>
    <row r="5972" ht="14.4" customHeight="1">
      <c r="A5972" s="92" t="inlineStr">
        <is>
          <t>UF</t>
        </is>
      </c>
      <c r="B5972" s="93" t="inlineStr">
        <is>
          <t>1993-12</t>
        </is>
      </c>
      <c r="C5972" s="94" t="n">
        <v>34308</v>
      </c>
      <c r="D5972" s="95" t="n">
        <v>10579.38</v>
      </c>
      <c r="E5972" s="95" t="n">
        <v>9.039999999999054</v>
      </c>
    </row>
    <row r="5973" ht="14.4" customHeight="1">
      <c r="A5973" s="92" t="inlineStr">
        <is>
          <t>UF</t>
        </is>
      </c>
      <c r="B5973" s="93" t="inlineStr">
        <is>
          <t>1993-12</t>
        </is>
      </c>
      <c r="C5973" s="94" t="n">
        <v>34309</v>
      </c>
      <c r="D5973" s="95" t="n">
        <v>10588.44</v>
      </c>
      <c r="E5973" s="95" t="n">
        <v>9.06000000000131</v>
      </c>
    </row>
    <row r="5974" ht="14.4" customHeight="1">
      <c r="A5974" s="92" t="inlineStr">
        <is>
          <t>UF</t>
        </is>
      </c>
      <c r="B5974" s="93" t="inlineStr">
        <is>
          <t>1993-12</t>
        </is>
      </c>
      <c r="C5974" s="94" t="n">
        <v>34310</v>
      </c>
      <c r="D5974" s="95" t="n">
        <v>10597.5</v>
      </c>
      <c r="E5974" s="95" t="n">
        <v>9.059999999999491</v>
      </c>
    </row>
    <row r="5975" ht="14.4" customHeight="1">
      <c r="A5975" s="92" t="inlineStr">
        <is>
          <t>UF</t>
        </is>
      </c>
      <c r="B5975" s="93" t="inlineStr">
        <is>
          <t>1993-12</t>
        </is>
      </c>
      <c r="C5975" s="94" t="n">
        <v>34311</v>
      </c>
      <c r="D5975" s="95" t="n">
        <v>10606.57</v>
      </c>
      <c r="E5975" s="95" t="n">
        <v>9.069999999999709</v>
      </c>
    </row>
    <row r="5976" ht="14.4" customHeight="1">
      <c r="A5976" s="92" t="inlineStr">
        <is>
          <t>UF</t>
        </is>
      </c>
      <c r="B5976" s="93" t="inlineStr">
        <is>
          <t>1993-12</t>
        </is>
      </c>
      <c r="C5976" s="94" t="n">
        <v>34312</v>
      </c>
      <c r="D5976" s="95" t="n">
        <v>10615.65</v>
      </c>
      <c r="E5976" s="95" t="n">
        <v>9.079999999999927</v>
      </c>
    </row>
    <row r="5977" ht="14.4" customHeight="1">
      <c r="A5977" s="92" t="inlineStr">
        <is>
          <t>UF</t>
        </is>
      </c>
      <c r="B5977" s="93" t="inlineStr">
        <is>
          <t>1993-12</t>
        </is>
      </c>
      <c r="C5977" s="94" t="n">
        <v>34313</v>
      </c>
      <c r="D5977" s="95" t="n">
        <v>10615.99</v>
      </c>
      <c r="E5977" s="95" t="n">
        <v>0.3400000000001455</v>
      </c>
    </row>
    <row r="5978" ht="14.4" customHeight="1">
      <c r="A5978" s="92" t="inlineStr">
        <is>
          <t>UF</t>
        </is>
      </c>
      <c r="B5978" s="93" t="inlineStr">
        <is>
          <t>1993-12</t>
        </is>
      </c>
      <c r="C5978" s="94" t="n">
        <v>34314</v>
      </c>
      <c r="D5978" s="95" t="n">
        <v>10616.33</v>
      </c>
      <c r="E5978" s="95" t="n">
        <v>0.3400000000001455</v>
      </c>
    </row>
    <row r="5979" ht="14.4" customHeight="1">
      <c r="A5979" s="92" t="inlineStr">
        <is>
          <t>UF</t>
        </is>
      </c>
      <c r="B5979" s="93" t="inlineStr">
        <is>
          <t>1993-12</t>
        </is>
      </c>
      <c r="C5979" s="94" t="n">
        <v>34315</v>
      </c>
      <c r="D5979" s="95" t="n">
        <v>10616.68</v>
      </c>
      <c r="E5979" s="95" t="n">
        <v>0.3500000000003638</v>
      </c>
    </row>
    <row r="5980" ht="14.4" customHeight="1">
      <c r="A5980" s="92" t="inlineStr">
        <is>
          <t>UF</t>
        </is>
      </c>
      <c r="B5980" s="93" t="inlineStr">
        <is>
          <t>1993-12</t>
        </is>
      </c>
      <c r="C5980" s="94" t="n">
        <v>34316</v>
      </c>
      <c r="D5980" s="95" t="n">
        <v>10617.02</v>
      </c>
      <c r="E5980" s="95" t="n">
        <v>0.3400000000001455</v>
      </c>
    </row>
    <row r="5981" ht="14.4" customHeight="1">
      <c r="A5981" s="92" t="inlineStr">
        <is>
          <t>UF</t>
        </is>
      </c>
      <c r="B5981" s="93" t="inlineStr">
        <is>
          <t>1993-12</t>
        </is>
      </c>
      <c r="C5981" s="94" t="n">
        <v>34317</v>
      </c>
      <c r="D5981" s="95" t="n">
        <v>10617.36</v>
      </c>
      <c r="E5981" s="95" t="n">
        <v>0.3400000000001455</v>
      </c>
    </row>
    <row r="5982" ht="14.4" customHeight="1">
      <c r="A5982" s="92" t="inlineStr">
        <is>
          <t>UF</t>
        </is>
      </c>
      <c r="B5982" s="93" t="inlineStr">
        <is>
          <t>1993-12</t>
        </is>
      </c>
      <c r="C5982" s="94" t="n">
        <v>34318</v>
      </c>
      <c r="D5982" s="95" t="n">
        <v>10617.7</v>
      </c>
      <c r="E5982" s="95" t="n">
        <v>0.3400000000001455</v>
      </c>
    </row>
    <row r="5983" ht="14.4" customHeight="1">
      <c r="A5983" s="92" t="inlineStr">
        <is>
          <t>UF</t>
        </is>
      </c>
      <c r="B5983" s="93" t="inlineStr">
        <is>
          <t>1993-12</t>
        </is>
      </c>
      <c r="C5983" s="94" t="n">
        <v>34319</v>
      </c>
      <c r="D5983" s="95" t="n">
        <v>10618.05</v>
      </c>
      <c r="E5983" s="95" t="n">
        <v>0.3499999999985448</v>
      </c>
    </row>
    <row r="5984" ht="14.4" customHeight="1">
      <c r="A5984" s="92" t="inlineStr">
        <is>
          <t>UF</t>
        </is>
      </c>
      <c r="B5984" s="93" t="inlineStr">
        <is>
          <t>1993-12</t>
        </is>
      </c>
      <c r="C5984" s="94" t="n">
        <v>34320</v>
      </c>
      <c r="D5984" s="95" t="n">
        <v>10618.39</v>
      </c>
      <c r="E5984" s="95" t="n">
        <v>0.3400000000001455</v>
      </c>
    </row>
    <row r="5985" ht="14.4" customHeight="1">
      <c r="A5985" s="92" t="inlineStr">
        <is>
          <t>UF</t>
        </is>
      </c>
      <c r="B5985" s="93" t="inlineStr">
        <is>
          <t>1993-12</t>
        </is>
      </c>
      <c r="C5985" s="94" t="n">
        <v>34321</v>
      </c>
      <c r="D5985" s="95" t="n">
        <v>10618.73</v>
      </c>
      <c r="E5985" s="95" t="n">
        <v>0.3400000000001455</v>
      </c>
    </row>
    <row r="5986" ht="14.4" customHeight="1">
      <c r="A5986" s="92" t="inlineStr">
        <is>
          <t>UF</t>
        </is>
      </c>
      <c r="B5986" s="93" t="inlineStr">
        <is>
          <t>1993-12</t>
        </is>
      </c>
      <c r="C5986" s="94" t="n">
        <v>34322</v>
      </c>
      <c r="D5986" s="95" t="n">
        <v>10619.07</v>
      </c>
      <c r="E5986" s="95" t="n">
        <v>0.3400000000001455</v>
      </c>
    </row>
    <row r="5987" ht="14.4" customHeight="1">
      <c r="A5987" s="92" t="inlineStr">
        <is>
          <t>UF</t>
        </is>
      </c>
      <c r="B5987" s="93" t="inlineStr">
        <is>
          <t>1993-12</t>
        </is>
      </c>
      <c r="C5987" s="94" t="n">
        <v>34323</v>
      </c>
      <c r="D5987" s="95" t="n">
        <v>10619.42</v>
      </c>
      <c r="E5987" s="95" t="n">
        <v>0.3500000000003638</v>
      </c>
    </row>
    <row r="5988" ht="14.4" customHeight="1">
      <c r="A5988" s="92" t="inlineStr">
        <is>
          <t>UF</t>
        </is>
      </c>
      <c r="B5988" s="93" t="inlineStr">
        <is>
          <t>1993-12</t>
        </is>
      </c>
      <c r="C5988" s="94" t="n">
        <v>34324</v>
      </c>
      <c r="D5988" s="95" t="n">
        <v>10619.76</v>
      </c>
      <c r="E5988" s="95" t="n">
        <v>0.3400000000001455</v>
      </c>
    </row>
    <row r="5989" ht="14.4" customHeight="1">
      <c r="A5989" s="92" t="inlineStr">
        <is>
          <t>UF</t>
        </is>
      </c>
      <c r="B5989" s="93" t="inlineStr">
        <is>
          <t>1993-12</t>
        </is>
      </c>
      <c r="C5989" s="94" t="n">
        <v>34325</v>
      </c>
      <c r="D5989" s="95" t="n">
        <v>10620.1</v>
      </c>
      <c r="E5989" s="95" t="n">
        <v>0.3400000000001455</v>
      </c>
    </row>
    <row r="5990" ht="14.4" customHeight="1">
      <c r="A5990" s="92" t="inlineStr">
        <is>
          <t>UF</t>
        </is>
      </c>
      <c r="B5990" s="93" t="inlineStr">
        <is>
          <t>1993-12</t>
        </is>
      </c>
      <c r="C5990" s="94" t="n">
        <v>34326</v>
      </c>
      <c r="D5990" s="95" t="n">
        <v>10620.44</v>
      </c>
      <c r="E5990" s="95" t="n">
        <v>0.3400000000001455</v>
      </c>
    </row>
    <row r="5991" ht="14.4" customHeight="1">
      <c r="A5991" s="92" t="inlineStr">
        <is>
          <t>UF</t>
        </is>
      </c>
      <c r="B5991" s="93" t="inlineStr">
        <is>
          <t>1993-12</t>
        </is>
      </c>
      <c r="C5991" s="94" t="n">
        <v>34327</v>
      </c>
      <c r="D5991" s="95" t="n">
        <v>10620.79</v>
      </c>
      <c r="E5991" s="95" t="n">
        <v>0.3500000000003638</v>
      </c>
    </row>
    <row r="5992" ht="14.4" customHeight="1">
      <c r="A5992" s="92" t="inlineStr">
        <is>
          <t>UF</t>
        </is>
      </c>
      <c r="B5992" s="93" t="inlineStr">
        <is>
          <t>1993-12</t>
        </is>
      </c>
      <c r="C5992" s="94" t="n">
        <v>34328</v>
      </c>
      <c r="D5992" s="95" t="n">
        <v>10621.13</v>
      </c>
      <c r="E5992" s="95" t="n">
        <v>0.3399999999983265</v>
      </c>
    </row>
    <row r="5993" ht="14.4" customHeight="1">
      <c r="A5993" s="92" t="inlineStr">
        <is>
          <t>UF</t>
        </is>
      </c>
      <c r="B5993" s="93" t="inlineStr">
        <is>
          <t>1993-12</t>
        </is>
      </c>
      <c r="C5993" s="94" t="n">
        <v>34329</v>
      </c>
      <c r="D5993" s="95" t="n">
        <v>10621.47</v>
      </c>
      <c r="E5993" s="95" t="n">
        <v>0.3400000000001455</v>
      </c>
    </row>
    <row r="5994" ht="14.4" customHeight="1">
      <c r="A5994" s="92" t="inlineStr">
        <is>
          <t>UF</t>
        </is>
      </c>
      <c r="B5994" s="93" t="inlineStr">
        <is>
          <t>1993-12</t>
        </is>
      </c>
      <c r="C5994" s="94" t="n">
        <v>34330</v>
      </c>
      <c r="D5994" s="95" t="n">
        <v>10621.81</v>
      </c>
      <c r="E5994" s="95" t="n">
        <v>0.3400000000001455</v>
      </c>
    </row>
    <row r="5995" ht="14.4" customHeight="1">
      <c r="A5995" s="92" t="inlineStr">
        <is>
          <t>UF</t>
        </is>
      </c>
      <c r="B5995" s="93" t="inlineStr">
        <is>
          <t>1993-12</t>
        </is>
      </c>
      <c r="C5995" s="94" t="n">
        <v>34331</v>
      </c>
      <c r="D5995" s="95" t="n">
        <v>10622.16</v>
      </c>
      <c r="E5995" s="95" t="n">
        <v>0.3500000000003638</v>
      </c>
    </row>
    <row r="5996" ht="14.4" customHeight="1">
      <c r="A5996" s="92" t="inlineStr">
        <is>
          <t>UF</t>
        </is>
      </c>
      <c r="B5996" s="93" t="inlineStr">
        <is>
          <t>1993-12</t>
        </is>
      </c>
      <c r="C5996" s="94" t="n">
        <v>34332</v>
      </c>
      <c r="D5996" s="95" t="n">
        <v>10622.5</v>
      </c>
      <c r="E5996" s="95" t="n">
        <v>0.3400000000001455</v>
      </c>
    </row>
    <row r="5997" ht="14.4" customHeight="1">
      <c r="A5997" s="92" t="inlineStr">
        <is>
          <t>UF</t>
        </is>
      </c>
      <c r="B5997" s="93" t="inlineStr">
        <is>
          <t>1993-12</t>
        </is>
      </c>
      <c r="C5997" s="94" t="n">
        <v>34333</v>
      </c>
      <c r="D5997" s="95" t="n">
        <v>10622.84</v>
      </c>
      <c r="E5997" s="95" t="n">
        <v>0.3400000000001455</v>
      </c>
    </row>
    <row r="5998" ht="14.4" customHeight="1">
      <c r="A5998" s="92" t="inlineStr">
        <is>
          <t>UF</t>
        </is>
      </c>
      <c r="B5998" s="93" t="inlineStr">
        <is>
          <t>1993-12</t>
        </is>
      </c>
      <c r="C5998" s="94" t="n">
        <v>34334</v>
      </c>
      <c r="D5998" s="95" t="n">
        <v>10623.18</v>
      </c>
      <c r="E5998" s="95" t="n">
        <v>0.3400000000001455</v>
      </c>
    </row>
    <row r="5999" ht="14.4" customHeight="1">
      <c r="A5999" s="92" t="inlineStr">
        <is>
          <t>UF</t>
        </is>
      </c>
      <c r="B5999" s="93" t="inlineStr">
        <is>
          <t>1994-01</t>
        </is>
      </c>
      <c r="C5999" s="94" t="n">
        <v>34335</v>
      </c>
      <c r="D5999" s="95" t="n">
        <v>10623.53</v>
      </c>
      <c r="E5999" s="95" t="n">
        <v>0.3500000000003638</v>
      </c>
    </row>
    <row r="6000" ht="14.4" customHeight="1">
      <c r="A6000" s="92" t="inlineStr">
        <is>
          <t>UF</t>
        </is>
      </c>
      <c r="B6000" s="93" t="inlineStr">
        <is>
          <t>1994-01</t>
        </is>
      </c>
      <c r="C6000" s="94" t="n">
        <v>34336</v>
      </c>
      <c r="D6000" s="95" t="n">
        <v>10623.87</v>
      </c>
      <c r="E6000" s="95" t="n">
        <v>0.3400000000001455</v>
      </c>
    </row>
    <row r="6001" ht="14.4" customHeight="1">
      <c r="A6001" s="92" t="inlineStr">
        <is>
          <t>UF</t>
        </is>
      </c>
      <c r="B6001" s="93" t="inlineStr">
        <is>
          <t>1994-01</t>
        </is>
      </c>
      <c r="C6001" s="94" t="n">
        <v>34337</v>
      </c>
      <c r="D6001" s="95" t="n">
        <v>10624.21</v>
      </c>
      <c r="E6001" s="95" t="n">
        <v>0.3399999999983265</v>
      </c>
    </row>
    <row r="6002" ht="14.4" customHeight="1">
      <c r="A6002" s="92" t="inlineStr">
        <is>
          <t>UF</t>
        </is>
      </c>
      <c r="B6002" s="93" t="inlineStr">
        <is>
          <t>1994-01</t>
        </is>
      </c>
      <c r="C6002" s="94" t="n">
        <v>34338</v>
      </c>
      <c r="D6002" s="95" t="n">
        <v>10624.55</v>
      </c>
      <c r="E6002" s="95" t="n">
        <v>0.3400000000001455</v>
      </c>
    </row>
    <row r="6003" ht="14.4" customHeight="1">
      <c r="A6003" s="92" t="inlineStr">
        <is>
          <t>UF</t>
        </is>
      </c>
      <c r="B6003" s="93" t="inlineStr">
        <is>
          <t>1994-01</t>
        </is>
      </c>
      <c r="C6003" s="94" t="n">
        <v>34339</v>
      </c>
      <c r="D6003" s="95" t="n">
        <v>10624.9</v>
      </c>
      <c r="E6003" s="95" t="n">
        <v>0.3500000000003638</v>
      </c>
    </row>
    <row r="6004" ht="14.4" customHeight="1">
      <c r="A6004" s="92" t="inlineStr">
        <is>
          <t>UF</t>
        </is>
      </c>
      <c r="B6004" s="93" t="inlineStr">
        <is>
          <t>1994-01</t>
        </is>
      </c>
      <c r="C6004" s="94" t="n">
        <v>34340</v>
      </c>
      <c r="D6004" s="95" t="n">
        <v>10625.24</v>
      </c>
      <c r="E6004" s="95" t="n">
        <v>0.3400000000001455</v>
      </c>
    </row>
    <row r="6005" ht="14.4" customHeight="1">
      <c r="A6005" s="92" t="inlineStr">
        <is>
          <t>UF</t>
        </is>
      </c>
      <c r="B6005" s="93" t="inlineStr">
        <is>
          <t>1994-01</t>
        </is>
      </c>
      <c r="C6005" s="94" t="n">
        <v>34341</v>
      </c>
      <c r="D6005" s="95" t="n">
        <v>10625.58</v>
      </c>
      <c r="E6005" s="95" t="n">
        <v>0.3400000000001455</v>
      </c>
    </row>
    <row r="6006" ht="14.4" customHeight="1">
      <c r="A6006" s="92" t="inlineStr">
        <is>
          <t>UF</t>
        </is>
      </c>
      <c r="B6006" s="93" t="inlineStr">
        <is>
          <t>1994-01</t>
        </is>
      </c>
      <c r="C6006" s="94" t="n">
        <v>34342</v>
      </c>
      <c r="D6006" s="95" t="n">
        <v>10625.92</v>
      </c>
      <c r="E6006" s="95" t="n">
        <v>0.3400000000001455</v>
      </c>
    </row>
    <row r="6007" ht="14.4" customHeight="1">
      <c r="A6007" s="92" t="inlineStr">
        <is>
          <t>UF</t>
        </is>
      </c>
      <c r="B6007" s="93" t="inlineStr">
        <is>
          <t>1994-01</t>
        </is>
      </c>
      <c r="C6007" s="94" t="n">
        <v>34343</v>
      </c>
      <c r="D6007" s="95" t="n">
        <v>10626.27</v>
      </c>
      <c r="E6007" s="95" t="n">
        <v>0.3500000000003638</v>
      </c>
    </row>
    <row r="6008" ht="14.4" customHeight="1">
      <c r="A6008" s="92" t="inlineStr">
        <is>
          <t>UF</t>
        </is>
      </c>
      <c r="B6008" s="93" t="inlineStr">
        <is>
          <t>1994-01</t>
        </is>
      </c>
      <c r="C6008" s="94" t="n">
        <v>34344</v>
      </c>
      <c r="D6008" s="95" t="n">
        <v>10626.95</v>
      </c>
      <c r="E6008" s="95" t="n">
        <v>0.680000000000291</v>
      </c>
    </row>
    <row r="6009" ht="14.4" customHeight="1">
      <c r="A6009" s="92" t="inlineStr">
        <is>
          <t>UF</t>
        </is>
      </c>
      <c r="B6009" s="93" t="inlineStr">
        <is>
          <t>1994-01</t>
        </is>
      </c>
      <c r="C6009" s="94" t="n">
        <v>34345</v>
      </c>
      <c r="D6009" s="95" t="n">
        <v>10627.64</v>
      </c>
      <c r="E6009" s="95" t="n">
        <v>0.6899999999986903</v>
      </c>
    </row>
    <row r="6010" ht="14.4" customHeight="1">
      <c r="A6010" s="92" t="inlineStr">
        <is>
          <t>UF</t>
        </is>
      </c>
      <c r="B6010" s="93" t="inlineStr">
        <is>
          <t>1994-01</t>
        </is>
      </c>
      <c r="C6010" s="94" t="n">
        <v>34346</v>
      </c>
      <c r="D6010" s="95" t="n">
        <v>10628.32</v>
      </c>
      <c r="E6010" s="95" t="n">
        <v>0.680000000000291</v>
      </c>
    </row>
    <row r="6011" ht="14.4" customHeight="1">
      <c r="A6011" s="92" t="inlineStr">
        <is>
          <t>UF</t>
        </is>
      </c>
      <c r="B6011" s="93" t="inlineStr">
        <is>
          <t>1994-01</t>
        </is>
      </c>
      <c r="C6011" s="94" t="n">
        <v>34347</v>
      </c>
      <c r="D6011" s="95" t="n">
        <v>10629.01</v>
      </c>
      <c r="E6011" s="95" t="n">
        <v>0.6900000000005093</v>
      </c>
    </row>
    <row r="6012" ht="14.4" customHeight="1">
      <c r="A6012" s="92" t="inlineStr">
        <is>
          <t>UF</t>
        </is>
      </c>
      <c r="B6012" s="93" t="inlineStr">
        <is>
          <t>1994-01</t>
        </is>
      </c>
      <c r="C6012" s="94" t="n">
        <v>34348</v>
      </c>
      <c r="D6012" s="95" t="n">
        <v>10629.69</v>
      </c>
      <c r="E6012" s="95" t="n">
        <v>0.680000000000291</v>
      </c>
    </row>
    <row r="6013" ht="14.4" customHeight="1">
      <c r="A6013" s="92" t="inlineStr">
        <is>
          <t>UF</t>
        </is>
      </c>
      <c r="B6013" s="93" t="inlineStr">
        <is>
          <t>1994-01</t>
        </is>
      </c>
      <c r="C6013" s="94" t="n">
        <v>34349</v>
      </c>
      <c r="D6013" s="95" t="n">
        <v>10630.38</v>
      </c>
      <c r="E6013" s="95" t="n">
        <v>0.6899999999986903</v>
      </c>
    </row>
    <row r="6014" ht="14.4" customHeight="1">
      <c r="A6014" s="92" t="inlineStr">
        <is>
          <t>UF</t>
        </is>
      </c>
      <c r="B6014" s="93" t="inlineStr">
        <is>
          <t>1994-01</t>
        </is>
      </c>
      <c r="C6014" s="94" t="n">
        <v>34350</v>
      </c>
      <c r="D6014" s="95" t="n">
        <v>10631.07</v>
      </c>
      <c r="E6014" s="95" t="n">
        <v>0.6900000000005093</v>
      </c>
    </row>
    <row r="6015" ht="14.4" customHeight="1">
      <c r="A6015" s="92" t="inlineStr">
        <is>
          <t>UF</t>
        </is>
      </c>
      <c r="B6015" s="93" t="inlineStr">
        <is>
          <t>1994-01</t>
        </is>
      </c>
      <c r="C6015" s="94" t="n">
        <v>34351</v>
      </c>
      <c r="D6015" s="95" t="n">
        <v>10631.75</v>
      </c>
      <c r="E6015" s="95" t="n">
        <v>0.680000000000291</v>
      </c>
    </row>
    <row r="6016" ht="14.4" customHeight="1">
      <c r="A6016" s="92" t="inlineStr">
        <is>
          <t>UF</t>
        </is>
      </c>
      <c r="B6016" s="93" t="inlineStr">
        <is>
          <t>1994-01</t>
        </is>
      </c>
      <c r="C6016" s="94" t="n">
        <v>34352</v>
      </c>
      <c r="D6016" s="95" t="n">
        <v>10632.44</v>
      </c>
      <c r="E6016" s="95" t="n">
        <v>0.6900000000005093</v>
      </c>
    </row>
    <row r="6017" ht="14.4" customHeight="1">
      <c r="A6017" s="92" t="inlineStr">
        <is>
          <t>UF</t>
        </is>
      </c>
      <c r="B6017" s="93" t="inlineStr">
        <is>
          <t>1994-01</t>
        </is>
      </c>
      <c r="C6017" s="94" t="n">
        <v>34353</v>
      </c>
      <c r="D6017" s="95" t="n">
        <v>10633.12</v>
      </c>
      <c r="E6017" s="95" t="n">
        <v>0.680000000000291</v>
      </c>
    </row>
    <row r="6018" ht="14.4" customHeight="1">
      <c r="A6018" s="92" t="inlineStr">
        <is>
          <t>UF</t>
        </is>
      </c>
      <c r="B6018" s="93" t="inlineStr">
        <is>
          <t>1994-01</t>
        </is>
      </c>
      <c r="C6018" s="94" t="n">
        <v>34354</v>
      </c>
      <c r="D6018" s="95" t="n">
        <v>10633.81</v>
      </c>
      <c r="E6018" s="95" t="n">
        <v>0.6899999999986903</v>
      </c>
    </row>
    <row r="6019" ht="14.4" customHeight="1">
      <c r="A6019" s="92" t="inlineStr">
        <is>
          <t>UF</t>
        </is>
      </c>
      <c r="B6019" s="93" t="inlineStr">
        <is>
          <t>1994-01</t>
        </is>
      </c>
      <c r="C6019" s="94" t="n">
        <v>34355</v>
      </c>
      <c r="D6019" s="95" t="n">
        <v>10634.49</v>
      </c>
      <c r="E6019" s="95" t="n">
        <v>0.680000000000291</v>
      </c>
    </row>
    <row r="6020" ht="14.4" customHeight="1">
      <c r="A6020" s="92" t="inlineStr">
        <is>
          <t>UF</t>
        </is>
      </c>
      <c r="B6020" s="93" t="inlineStr">
        <is>
          <t>1994-01</t>
        </is>
      </c>
      <c r="C6020" s="94" t="n">
        <v>34356</v>
      </c>
      <c r="D6020" s="95" t="n">
        <v>10635.18</v>
      </c>
      <c r="E6020" s="95" t="n">
        <v>0.6900000000005093</v>
      </c>
    </row>
    <row r="6021" ht="14.4" customHeight="1">
      <c r="A6021" s="92" t="inlineStr">
        <is>
          <t>UF</t>
        </is>
      </c>
      <c r="B6021" s="93" t="inlineStr">
        <is>
          <t>1994-01</t>
        </is>
      </c>
      <c r="C6021" s="94" t="n">
        <v>34357</v>
      </c>
      <c r="D6021" s="95" t="n">
        <v>10635.86</v>
      </c>
      <c r="E6021" s="95" t="n">
        <v>0.680000000000291</v>
      </c>
    </row>
    <row r="6022" ht="14.4" customHeight="1">
      <c r="A6022" s="92" t="inlineStr">
        <is>
          <t>UF</t>
        </is>
      </c>
      <c r="B6022" s="93" t="inlineStr">
        <is>
          <t>1994-01</t>
        </is>
      </c>
      <c r="C6022" s="94" t="n">
        <v>34358</v>
      </c>
      <c r="D6022" s="95" t="n">
        <v>10636.55</v>
      </c>
      <c r="E6022" s="95" t="n">
        <v>0.6899999999986903</v>
      </c>
    </row>
    <row r="6023" ht="14.4" customHeight="1">
      <c r="A6023" s="92" t="inlineStr">
        <is>
          <t>UF</t>
        </is>
      </c>
      <c r="B6023" s="93" t="inlineStr">
        <is>
          <t>1994-01</t>
        </is>
      </c>
      <c r="C6023" s="94" t="n">
        <v>34359</v>
      </c>
      <c r="D6023" s="95" t="n">
        <v>10637.23</v>
      </c>
      <c r="E6023" s="95" t="n">
        <v>0.680000000000291</v>
      </c>
    </row>
    <row r="6024" ht="14.4" customHeight="1">
      <c r="A6024" s="92" t="inlineStr">
        <is>
          <t>UF</t>
        </is>
      </c>
      <c r="B6024" s="93" t="inlineStr">
        <is>
          <t>1994-01</t>
        </is>
      </c>
      <c r="C6024" s="94" t="n">
        <v>34360</v>
      </c>
      <c r="D6024" s="95" t="n">
        <v>10637.92</v>
      </c>
      <c r="E6024" s="95" t="n">
        <v>0.6900000000005093</v>
      </c>
    </row>
    <row r="6025" ht="14.4" customHeight="1">
      <c r="A6025" s="92" t="inlineStr">
        <is>
          <t>UF</t>
        </is>
      </c>
      <c r="B6025" s="93" t="inlineStr">
        <is>
          <t>1994-01</t>
        </is>
      </c>
      <c r="C6025" s="94" t="n">
        <v>34361</v>
      </c>
      <c r="D6025" s="95" t="n">
        <v>10638.61</v>
      </c>
      <c r="E6025" s="95" t="n">
        <v>0.6900000000005093</v>
      </c>
    </row>
    <row r="6026" ht="14.4" customHeight="1">
      <c r="A6026" s="92" t="inlineStr">
        <is>
          <t>UF</t>
        </is>
      </c>
      <c r="B6026" s="93" t="inlineStr">
        <is>
          <t>1994-01</t>
        </is>
      </c>
      <c r="C6026" s="94" t="n">
        <v>34362</v>
      </c>
      <c r="D6026" s="95" t="n">
        <v>10639.29</v>
      </c>
      <c r="E6026" s="95" t="n">
        <v>0.680000000000291</v>
      </c>
    </row>
    <row r="6027" ht="14.4" customHeight="1">
      <c r="A6027" s="92" t="inlineStr">
        <is>
          <t>UF</t>
        </is>
      </c>
      <c r="B6027" s="93" t="inlineStr">
        <is>
          <t>1994-01</t>
        </is>
      </c>
      <c r="C6027" s="94" t="n">
        <v>34363</v>
      </c>
      <c r="D6027" s="95" t="n">
        <v>10639.98</v>
      </c>
      <c r="E6027" s="95" t="n">
        <v>0.6899999999986903</v>
      </c>
    </row>
    <row r="6028" ht="14.4" customHeight="1">
      <c r="A6028" s="92" t="inlineStr">
        <is>
          <t>UF</t>
        </is>
      </c>
      <c r="B6028" s="93" t="inlineStr">
        <is>
          <t>1994-01</t>
        </is>
      </c>
      <c r="C6028" s="94" t="n">
        <v>34364</v>
      </c>
      <c r="D6028" s="95" t="n">
        <v>10640.66</v>
      </c>
      <c r="E6028" s="95" t="n">
        <v>0.680000000000291</v>
      </c>
    </row>
    <row r="6029" ht="14.4" customHeight="1">
      <c r="A6029" s="92" t="inlineStr">
        <is>
          <t>UF</t>
        </is>
      </c>
      <c r="B6029" s="93" t="inlineStr">
        <is>
          <t>1994-01</t>
        </is>
      </c>
      <c r="C6029" s="94" t="n">
        <v>34365</v>
      </c>
      <c r="D6029" s="95" t="n">
        <v>10641.35</v>
      </c>
      <c r="E6029" s="95" t="n">
        <v>0.6900000000005093</v>
      </c>
    </row>
    <row r="6030" ht="14.4" customHeight="1">
      <c r="A6030" s="92" t="inlineStr">
        <is>
          <t>UF</t>
        </is>
      </c>
      <c r="B6030" s="93" t="inlineStr">
        <is>
          <t>1994-02</t>
        </is>
      </c>
      <c r="C6030" s="94" t="n">
        <v>34366</v>
      </c>
      <c r="D6030" s="95" t="n">
        <v>10642.03</v>
      </c>
      <c r="E6030" s="95" t="n">
        <v>0.680000000000291</v>
      </c>
    </row>
    <row r="6031" ht="14.4" customHeight="1">
      <c r="A6031" s="92" t="inlineStr">
        <is>
          <t>UF</t>
        </is>
      </c>
      <c r="B6031" s="93" t="inlineStr">
        <is>
          <t>1994-02</t>
        </is>
      </c>
      <c r="C6031" s="94" t="n">
        <v>34367</v>
      </c>
      <c r="D6031" s="95" t="n">
        <v>10642.72</v>
      </c>
      <c r="E6031" s="95" t="n">
        <v>0.6899999999986903</v>
      </c>
    </row>
    <row r="6032" ht="14.4" customHeight="1">
      <c r="A6032" s="92" t="inlineStr">
        <is>
          <t>UF</t>
        </is>
      </c>
      <c r="B6032" s="93" t="inlineStr">
        <is>
          <t>1994-02</t>
        </is>
      </c>
      <c r="C6032" s="94" t="n">
        <v>34368</v>
      </c>
      <c r="D6032" s="95" t="n">
        <v>10643.41</v>
      </c>
      <c r="E6032" s="95" t="n">
        <v>0.6900000000005093</v>
      </c>
    </row>
    <row r="6033" ht="14.4" customHeight="1">
      <c r="A6033" s="92" t="inlineStr">
        <is>
          <t>UF</t>
        </is>
      </c>
      <c r="B6033" s="93" t="inlineStr">
        <is>
          <t>1994-02</t>
        </is>
      </c>
      <c r="C6033" s="94" t="n">
        <v>34369</v>
      </c>
      <c r="D6033" s="95" t="n">
        <v>10644.09</v>
      </c>
      <c r="E6033" s="95" t="n">
        <v>0.680000000000291</v>
      </c>
    </row>
    <row r="6034" ht="14.4" customHeight="1">
      <c r="A6034" s="92" t="inlineStr">
        <is>
          <t>UF</t>
        </is>
      </c>
      <c r="B6034" s="93" t="inlineStr">
        <is>
          <t>1994-02</t>
        </is>
      </c>
      <c r="C6034" s="94" t="n">
        <v>34370</v>
      </c>
      <c r="D6034" s="95" t="n">
        <v>10644.78</v>
      </c>
      <c r="E6034" s="95" t="n">
        <v>0.6900000000005093</v>
      </c>
    </row>
    <row r="6035" ht="14.4" customHeight="1">
      <c r="A6035" s="92" t="inlineStr">
        <is>
          <t>UF</t>
        </is>
      </c>
      <c r="B6035" s="93" t="inlineStr">
        <is>
          <t>1994-02</t>
        </is>
      </c>
      <c r="C6035" s="94" t="n">
        <v>34371</v>
      </c>
      <c r="D6035" s="95" t="n">
        <v>10645.46</v>
      </c>
      <c r="E6035" s="95" t="n">
        <v>0.679999999998472</v>
      </c>
    </row>
    <row r="6036" ht="14.4" customHeight="1">
      <c r="A6036" s="92" t="inlineStr">
        <is>
          <t>UF</t>
        </is>
      </c>
      <c r="B6036" s="93" t="inlineStr">
        <is>
          <t>1994-02</t>
        </is>
      </c>
      <c r="C6036" s="94" t="n">
        <v>34372</v>
      </c>
      <c r="D6036" s="95" t="n">
        <v>10646.15</v>
      </c>
      <c r="E6036" s="95" t="n">
        <v>0.6900000000005093</v>
      </c>
    </row>
    <row r="6037" ht="14.4" customHeight="1">
      <c r="A6037" s="92" t="inlineStr">
        <is>
          <t>UF</t>
        </is>
      </c>
      <c r="B6037" s="93" t="inlineStr">
        <is>
          <t>1994-02</t>
        </is>
      </c>
      <c r="C6037" s="94" t="n">
        <v>34373</v>
      </c>
      <c r="D6037" s="95" t="n">
        <v>10646.84</v>
      </c>
      <c r="E6037" s="95" t="n">
        <v>0.6900000000005093</v>
      </c>
    </row>
    <row r="6038" ht="14.4" customHeight="1">
      <c r="A6038" s="92" t="inlineStr">
        <is>
          <t>UF</t>
        </is>
      </c>
      <c r="B6038" s="93" t="inlineStr">
        <is>
          <t>1994-02</t>
        </is>
      </c>
      <c r="C6038" s="94" t="n">
        <v>34374</v>
      </c>
      <c r="D6038" s="95" t="n">
        <v>10647.52</v>
      </c>
      <c r="E6038" s="95" t="n">
        <v>0.680000000000291</v>
      </c>
    </row>
    <row r="6039" ht="14.4" customHeight="1">
      <c r="A6039" s="92" t="inlineStr">
        <is>
          <t>UF</t>
        </is>
      </c>
      <c r="B6039" s="93" t="inlineStr">
        <is>
          <t>1994-02</t>
        </is>
      </c>
      <c r="C6039" s="94" t="n">
        <v>34375</v>
      </c>
      <c r="D6039" s="95" t="n">
        <v>10651.3</v>
      </c>
      <c r="E6039" s="95" t="n">
        <v>3.779999999998836</v>
      </c>
    </row>
    <row r="6040" ht="14.4" customHeight="1">
      <c r="A6040" s="92" t="inlineStr">
        <is>
          <t>UF</t>
        </is>
      </c>
      <c r="B6040" s="93" t="inlineStr">
        <is>
          <t>1994-02</t>
        </is>
      </c>
      <c r="C6040" s="94" t="n">
        <v>34376</v>
      </c>
      <c r="D6040" s="95" t="n">
        <v>10655.09</v>
      </c>
      <c r="E6040" s="95" t="n">
        <v>3.790000000000873</v>
      </c>
    </row>
    <row r="6041" ht="14.4" customHeight="1">
      <c r="A6041" s="92" t="inlineStr">
        <is>
          <t>UF</t>
        </is>
      </c>
      <c r="B6041" s="93" t="inlineStr">
        <is>
          <t>1994-02</t>
        </is>
      </c>
      <c r="C6041" s="94" t="n">
        <v>34377</v>
      </c>
      <c r="D6041" s="95" t="n">
        <v>10658.88</v>
      </c>
      <c r="E6041" s="95" t="n">
        <v>3.789999999999054</v>
      </c>
    </row>
    <row r="6042" ht="14.4" customHeight="1">
      <c r="A6042" s="92" t="inlineStr">
        <is>
          <t>UF</t>
        </is>
      </c>
      <c r="B6042" s="93" t="inlineStr">
        <is>
          <t>1994-02</t>
        </is>
      </c>
      <c r="C6042" s="94" t="n">
        <v>34378</v>
      </c>
      <c r="D6042" s="95" t="n">
        <v>10662.67</v>
      </c>
      <c r="E6042" s="95" t="n">
        <v>3.790000000000873</v>
      </c>
    </row>
    <row r="6043" ht="14.4" customHeight="1">
      <c r="A6043" s="92" t="inlineStr">
        <is>
          <t>UF</t>
        </is>
      </c>
      <c r="B6043" s="93" t="inlineStr">
        <is>
          <t>1994-02</t>
        </is>
      </c>
      <c r="C6043" s="94" t="n">
        <v>34379</v>
      </c>
      <c r="D6043" s="95" t="n">
        <v>10666.46</v>
      </c>
      <c r="E6043" s="95" t="n">
        <v>3.789999999999054</v>
      </c>
    </row>
    <row r="6044" ht="14.4" customHeight="1">
      <c r="A6044" s="92" t="inlineStr">
        <is>
          <t>UF</t>
        </is>
      </c>
      <c r="B6044" s="93" t="inlineStr">
        <is>
          <t>1994-02</t>
        </is>
      </c>
      <c r="C6044" s="94" t="n">
        <v>34380</v>
      </c>
      <c r="D6044" s="95" t="n">
        <v>10670.25</v>
      </c>
      <c r="E6044" s="95" t="n">
        <v>3.790000000000873</v>
      </c>
    </row>
    <row r="6045" ht="14.4" customHeight="1">
      <c r="A6045" s="92" t="inlineStr">
        <is>
          <t>UF</t>
        </is>
      </c>
      <c r="B6045" s="93" t="inlineStr">
        <is>
          <t>1994-02</t>
        </is>
      </c>
      <c r="C6045" s="94" t="n">
        <v>34381</v>
      </c>
      <c r="D6045" s="95" t="n">
        <v>10674.04</v>
      </c>
      <c r="E6045" s="95" t="n">
        <v>3.790000000000873</v>
      </c>
    </row>
    <row r="6046" ht="14.4" customHeight="1">
      <c r="A6046" s="92" t="inlineStr">
        <is>
          <t>UF</t>
        </is>
      </c>
      <c r="B6046" s="93" t="inlineStr">
        <is>
          <t>1994-02</t>
        </is>
      </c>
      <c r="C6046" s="94" t="n">
        <v>34382</v>
      </c>
      <c r="D6046" s="95" t="n">
        <v>10677.83</v>
      </c>
      <c r="E6046" s="95" t="n">
        <v>3.789999999999054</v>
      </c>
    </row>
    <row r="6047" ht="14.4" customHeight="1">
      <c r="A6047" s="92" t="inlineStr">
        <is>
          <t>UF</t>
        </is>
      </c>
      <c r="B6047" s="93" t="inlineStr">
        <is>
          <t>1994-02</t>
        </is>
      </c>
      <c r="C6047" s="94" t="n">
        <v>34383</v>
      </c>
      <c r="D6047" s="95" t="n">
        <v>10681.63</v>
      </c>
      <c r="E6047" s="95" t="n">
        <v>3.799999999999272</v>
      </c>
    </row>
    <row r="6048" ht="14.4" customHeight="1">
      <c r="A6048" s="92" t="inlineStr">
        <is>
          <t>UF</t>
        </is>
      </c>
      <c r="B6048" s="93" t="inlineStr">
        <is>
          <t>1994-02</t>
        </is>
      </c>
      <c r="C6048" s="94" t="n">
        <v>34384</v>
      </c>
      <c r="D6048" s="95" t="n">
        <v>10685.43</v>
      </c>
      <c r="E6048" s="95" t="n">
        <v>3.800000000001091</v>
      </c>
    </row>
    <row r="6049" ht="14.4" customHeight="1">
      <c r="A6049" s="92" t="inlineStr">
        <is>
          <t>UF</t>
        </is>
      </c>
      <c r="B6049" s="93" t="inlineStr">
        <is>
          <t>1994-02</t>
        </is>
      </c>
      <c r="C6049" s="94" t="n">
        <v>34385</v>
      </c>
      <c r="D6049" s="95" t="n">
        <v>10689.22</v>
      </c>
      <c r="E6049" s="95" t="n">
        <v>3.789999999999054</v>
      </c>
    </row>
    <row r="6050" ht="14.4" customHeight="1">
      <c r="A6050" s="92" t="inlineStr">
        <is>
          <t>UF</t>
        </is>
      </c>
      <c r="B6050" s="93" t="inlineStr">
        <is>
          <t>1994-02</t>
        </is>
      </c>
      <c r="C6050" s="94" t="n">
        <v>34386</v>
      </c>
      <c r="D6050" s="95" t="n">
        <v>10693.02</v>
      </c>
      <c r="E6050" s="95" t="n">
        <v>3.800000000001091</v>
      </c>
    </row>
    <row r="6051" ht="14.4" customHeight="1">
      <c r="A6051" s="92" t="inlineStr">
        <is>
          <t>UF</t>
        </is>
      </c>
      <c r="B6051" s="93" t="inlineStr">
        <is>
          <t>1994-02</t>
        </is>
      </c>
      <c r="C6051" s="94" t="n">
        <v>34387</v>
      </c>
      <c r="D6051" s="95" t="n">
        <v>10696.82</v>
      </c>
      <c r="E6051" s="95" t="n">
        <v>3.799999999999272</v>
      </c>
    </row>
    <row r="6052" ht="14.4" customHeight="1">
      <c r="A6052" s="92" t="inlineStr">
        <is>
          <t>UF</t>
        </is>
      </c>
      <c r="B6052" s="93" t="inlineStr">
        <is>
          <t>1994-02</t>
        </is>
      </c>
      <c r="C6052" s="94" t="n">
        <v>34388</v>
      </c>
      <c r="D6052" s="95" t="n">
        <v>10700.63</v>
      </c>
      <c r="E6052" s="95" t="n">
        <v>3.809999999999491</v>
      </c>
    </row>
    <row r="6053" ht="14.4" customHeight="1">
      <c r="A6053" s="92" t="inlineStr">
        <is>
          <t>UF</t>
        </is>
      </c>
      <c r="B6053" s="93" t="inlineStr">
        <is>
          <t>1994-02</t>
        </is>
      </c>
      <c r="C6053" s="94" t="n">
        <v>34389</v>
      </c>
      <c r="D6053" s="95" t="n">
        <v>10704.43</v>
      </c>
      <c r="E6053" s="95" t="n">
        <v>3.800000000001091</v>
      </c>
    </row>
    <row r="6054" ht="14.4" customHeight="1">
      <c r="A6054" s="92" t="inlineStr">
        <is>
          <t>UF</t>
        </is>
      </c>
      <c r="B6054" s="93" t="inlineStr">
        <is>
          <t>1994-02</t>
        </is>
      </c>
      <c r="C6054" s="94" t="n">
        <v>34390</v>
      </c>
      <c r="D6054" s="95" t="n">
        <v>10708.23</v>
      </c>
      <c r="E6054" s="95" t="n">
        <v>3.799999999999272</v>
      </c>
    </row>
    <row r="6055" ht="14.4" customHeight="1">
      <c r="A6055" s="92" t="inlineStr">
        <is>
          <t>UF</t>
        </is>
      </c>
      <c r="B6055" s="93" t="inlineStr">
        <is>
          <t>1994-02</t>
        </is>
      </c>
      <c r="C6055" s="94" t="n">
        <v>34391</v>
      </c>
      <c r="D6055" s="95" t="n">
        <v>10712.04</v>
      </c>
      <c r="E6055" s="95" t="n">
        <v>3.81000000000131</v>
      </c>
    </row>
    <row r="6056" ht="14.4" customHeight="1">
      <c r="A6056" s="92" t="inlineStr">
        <is>
          <t>UF</t>
        </is>
      </c>
      <c r="B6056" s="93" t="inlineStr">
        <is>
          <t>1994-02</t>
        </is>
      </c>
      <c r="C6056" s="94" t="n">
        <v>34392</v>
      </c>
      <c r="D6056" s="95" t="n">
        <v>10715.85</v>
      </c>
      <c r="E6056" s="95" t="n">
        <v>3.809999999999491</v>
      </c>
    </row>
    <row r="6057" ht="14.4" customHeight="1">
      <c r="A6057" s="92" t="inlineStr">
        <is>
          <t>UF</t>
        </is>
      </c>
      <c r="B6057" s="93" t="inlineStr">
        <is>
          <t>1994-02</t>
        </is>
      </c>
      <c r="C6057" s="94" t="n">
        <v>34393</v>
      </c>
      <c r="D6057" s="95" t="n">
        <v>10719.66</v>
      </c>
      <c r="E6057" s="95" t="n">
        <v>3.809999999999491</v>
      </c>
    </row>
    <row r="6058" ht="14.4" customHeight="1">
      <c r="A6058" s="92" t="inlineStr">
        <is>
          <t>UF</t>
        </is>
      </c>
      <c r="B6058" s="93" t="inlineStr">
        <is>
          <t>1994-03</t>
        </is>
      </c>
      <c r="C6058" s="94" t="n">
        <v>34394</v>
      </c>
      <c r="D6058" s="95" t="n">
        <v>10723.47</v>
      </c>
      <c r="E6058" s="95" t="n">
        <v>3.809999999999491</v>
      </c>
    </row>
    <row r="6059" ht="14.4" customHeight="1">
      <c r="A6059" s="92" t="inlineStr">
        <is>
          <t>UF</t>
        </is>
      </c>
      <c r="B6059" s="93" t="inlineStr">
        <is>
          <t>1994-03</t>
        </is>
      </c>
      <c r="C6059" s="94" t="n">
        <v>34395</v>
      </c>
      <c r="D6059" s="95" t="n">
        <v>10727.28</v>
      </c>
      <c r="E6059" s="95" t="n">
        <v>3.81000000000131</v>
      </c>
    </row>
    <row r="6060" ht="14.4" customHeight="1">
      <c r="A6060" s="92" t="inlineStr">
        <is>
          <t>UF</t>
        </is>
      </c>
      <c r="B6060" s="93" t="inlineStr">
        <is>
          <t>1994-03</t>
        </is>
      </c>
      <c r="C6060" s="94" t="n">
        <v>34396</v>
      </c>
      <c r="D6060" s="95" t="n">
        <v>10731.09</v>
      </c>
      <c r="E6060" s="95" t="n">
        <v>3.809999999999491</v>
      </c>
    </row>
    <row r="6061" ht="14.4" customHeight="1">
      <c r="A6061" s="92" t="inlineStr">
        <is>
          <t>UF</t>
        </is>
      </c>
      <c r="B6061" s="93" t="inlineStr">
        <is>
          <t>1994-03</t>
        </is>
      </c>
      <c r="C6061" s="94" t="n">
        <v>34397</v>
      </c>
      <c r="D6061" s="95" t="n">
        <v>10734.9</v>
      </c>
      <c r="E6061" s="95" t="n">
        <v>3.809999999999491</v>
      </c>
    </row>
    <row r="6062" ht="14.4" customHeight="1">
      <c r="A6062" s="92" t="inlineStr">
        <is>
          <t>UF</t>
        </is>
      </c>
      <c r="B6062" s="93" t="inlineStr">
        <is>
          <t>1994-03</t>
        </is>
      </c>
      <c r="C6062" s="94" t="n">
        <v>34398</v>
      </c>
      <c r="D6062" s="95" t="n">
        <v>10738.72</v>
      </c>
      <c r="E6062" s="95" t="n">
        <v>3.819999999999709</v>
      </c>
    </row>
    <row r="6063" ht="14.4" customHeight="1">
      <c r="A6063" s="92" t="inlineStr">
        <is>
          <t>UF</t>
        </is>
      </c>
      <c r="B6063" s="93" t="inlineStr">
        <is>
          <t>1994-03</t>
        </is>
      </c>
      <c r="C6063" s="94" t="n">
        <v>34399</v>
      </c>
      <c r="D6063" s="95" t="n">
        <v>10742.54</v>
      </c>
      <c r="E6063" s="95" t="n">
        <v>3.820000000001528</v>
      </c>
    </row>
    <row r="6064" ht="14.4" customHeight="1">
      <c r="A6064" s="92" t="inlineStr">
        <is>
          <t>UF</t>
        </is>
      </c>
      <c r="B6064" s="93" t="inlineStr">
        <is>
          <t>1994-03</t>
        </is>
      </c>
      <c r="C6064" s="94" t="n">
        <v>34400</v>
      </c>
      <c r="D6064" s="95" t="n">
        <v>10746.35</v>
      </c>
      <c r="E6064" s="95" t="n">
        <v>3.809999999999491</v>
      </c>
    </row>
    <row r="6065" ht="14.4" customHeight="1">
      <c r="A6065" s="92" t="inlineStr">
        <is>
          <t>UF</t>
        </is>
      </c>
      <c r="B6065" s="93" t="inlineStr">
        <is>
          <t>1994-03</t>
        </is>
      </c>
      <c r="C6065" s="94" t="n">
        <v>34401</v>
      </c>
      <c r="D6065" s="95" t="n">
        <v>10750.17</v>
      </c>
      <c r="E6065" s="95" t="n">
        <v>3.819999999999709</v>
      </c>
    </row>
    <row r="6066" ht="14.4" customHeight="1">
      <c r="A6066" s="92" t="inlineStr">
        <is>
          <t>UF</t>
        </is>
      </c>
      <c r="B6066" s="93" t="inlineStr">
        <is>
          <t>1994-03</t>
        </is>
      </c>
      <c r="C6066" s="94" t="n">
        <v>34402</v>
      </c>
      <c r="D6066" s="95" t="n">
        <v>10754</v>
      </c>
      <c r="E6066" s="95" t="n">
        <v>3.829999999999927</v>
      </c>
    </row>
    <row r="6067" ht="14.4" customHeight="1">
      <c r="A6067" s="92" t="inlineStr">
        <is>
          <t>UF</t>
        </is>
      </c>
      <c r="B6067" s="93" t="inlineStr">
        <is>
          <t>1994-03</t>
        </is>
      </c>
      <c r="C6067" s="94" t="n">
        <v>34403</v>
      </c>
      <c r="D6067" s="95" t="n">
        <v>10755.04</v>
      </c>
      <c r="E6067" s="95" t="n">
        <v>1.040000000000873</v>
      </c>
    </row>
    <row r="6068" ht="14.4" customHeight="1">
      <c r="A6068" s="92" t="inlineStr">
        <is>
          <t>UF</t>
        </is>
      </c>
      <c r="B6068" s="93" t="inlineStr">
        <is>
          <t>1994-03</t>
        </is>
      </c>
      <c r="C6068" s="94" t="n">
        <v>34404</v>
      </c>
      <c r="D6068" s="95" t="n">
        <v>10756.08</v>
      </c>
      <c r="E6068" s="95" t="n">
        <v>1.039999999999054</v>
      </c>
    </row>
    <row r="6069" ht="14.4" customHeight="1">
      <c r="A6069" s="92" t="inlineStr">
        <is>
          <t>UF</t>
        </is>
      </c>
      <c r="B6069" s="93" t="inlineStr">
        <is>
          <t>1994-03</t>
        </is>
      </c>
      <c r="C6069" s="94" t="n">
        <v>34405</v>
      </c>
      <c r="D6069" s="95" t="n">
        <v>10757.12</v>
      </c>
      <c r="E6069" s="95" t="n">
        <v>1.040000000000873</v>
      </c>
    </row>
    <row r="6070" ht="14.4" customHeight="1">
      <c r="A6070" s="92" t="inlineStr">
        <is>
          <t>UF</t>
        </is>
      </c>
      <c r="B6070" s="93" t="inlineStr">
        <is>
          <t>1994-03</t>
        </is>
      </c>
      <c r="C6070" s="94" t="n">
        <v>34406</v>
      </c>
      <c r="D6070" s="95" t="n">
        <v>10758.16</v>
      </c>
      <c r="E6070" s="95" t="n">
        <v>1.039999999999054</v>
      </c>
    </row>
    <row r="6071" ht="14.4" customHeight="1">
      <c r="A6071" s="92" t="inlineStr">
        <is>
          <t>UF</t>
        </is>
      </c>
      <c r="B6071" s="93" t="inlineStr">
        <is>
          <t>1994-03</t>
        </is>
      </c>
      <c r="C6071" s="94" t="n">
        <v>34407</v>
      </c>
      <c r="D6071" s="95" t="n">
        <v>10759.2</v>
      </c>
      <c r="E6071" s="95" t="n">
        <v>1.040000000000873</v>
      </c>
    </row>
    <row r="6072" ht="14.4" customHeight="1">
      <c r="A6072" s="92" t="inlineStr">
        <is>
          <t>UF</t>
        </is>
      </c>
      <c r="B6072" s="93" t="inlineStr">
        <is>
          <t>1994-03</t>
        </is>
      </c>
      <c r="C6072" s="94" t="n">
        <v>34408</v>
      </c>
      <c r="D6072" s="95" t="n">
        <v>10760.24</v>
      </c>
      <c r="E6072" s="95" t="n">
        <v>1.039999999999054</v>
      </c>
    </row>
    <row r="6073" ht="14.4" customHeight="1">
      <c r="A6073" s="92" t="inlineStr">
        <is>
          <t>UF</t>
        </is>
      </c>
      <c r="B6073" s="93" t="inlineStr">
        <is>
          <t>1994-03</t>
        </is>
      </c>
      <c r="C6073" s="94" t="n">
        <v>34409</v>
      </c>
      <c r="D6073" s="95" t="n">
        <v>10761.28</v>
      </c>
      <c r="E6073" s="95" t="n">
        <v>1.040000000000873</v>
      </c>
    </row>
    <row r="6074" ht="14.4" customHeight="1">
      <c r="A6074" s="92" t="inlineStr">
        <is>
          <t>UF</t>
        </is>
      </c>
      <c r="B6074" s="93" t="inlineStr">
        <is>
          <t>1994-03</t>
        </is>
      </c>
      <c r="C6074" s="94" t="n">
        <v>34410</v>
      </c>
      <c r="D6074" s="95" t="n">
        <v>10762.32</v>
      </c>
      <c r="E6074" s="95" t="n">
        <v>1.039999999999054</v>
      </c>
    </row>
    <row r="6075" ht="14.4" customHeight="1">
      <c r="A6075" s="92" t="inlineStr">
        <is>
          <t>UF</t>
        </is>
      </c>
      <c r="B6075" s="93" t="inlineStr">
        <is>
          <t>1994-03</t>
        </is>
      </c>
      <c r="C6075" s="94" t="n">
        <v>34411</v>
      </c>
      <c r="D6075" s="95" t="n">
        <v>10763.36</v>
      </c>
      <c r="E6075" s="95" t="n">
        <v>1.040000000000873</v>
      </c>
    </row>
    <row r="6076" ht="14.4" customHeight="1">
      <c r="A6076" s="92" t="inlineStr">
        <is>
          <t>UF</t>
        </is>
      </c>
      <c r="B6076" s="93" t="inlineStr">
        <is>
          <t>1994-03</t>
        </is>
      </c>
      <c r="C6076" s="94" t="n">
        <v>34412</v>
      </c>
      <c r="D6076" s="95" t="n">
        <v>10764.4</v>
      </c>
      <c r="E6076" s="95" t="n">
        <v>1.039999999999054</v>
      </c>
    </row>
    <row r="6077" ht="14.4" customHeight="1">
      <c r="A6077" s="92" t="inlineStr">
        <is>
          <t>UF</t>
        </is>
      </c>
      <c r="B6077" s="93" t="inlineStr">
        <is>
          <t>1994-03</t>
        </is>
      </c>
      <c r="C6077" s="94" t="n">
        <v>34413</v>
      </c>
      <c r="D6077" s="95" t="n">
        <v>10765.44</v>
      </c>
      <c r="E6077" s="95" t="n">
        <v>1.040000000000873</v>
      </c>
    </row>
    <row r="6078" ht="14.4" customHeight="1">
      <c r="A6078" s="92" t="inlineStr">
        <is>
          <t>UF</t>
        </is>
      </c>
      <c r="B6078" s="93" t="inlineStr">
        <is>
          <t>1994-03</t>
        </is>
      </c>
      <c r="C6078" s="94" t="n">
        <v>34414</v>
      </c>
      <c r="D6078" s="95" t="n">
        <v>10766.48</v>
      </c>
      <c r="E6078" s="95" t="n">
        <v>1.039999999999054</v>
      </c>
    </row>
    <row r="6079" ht="14.4" customHeight="1">
      <c r="A6079" s="92" t="inlineStr">
        <is>
          <t>UF</t>
        </is>
      </c>
      <c r="B6079" s="93" t="inlineStr">
        <is>
          <t>1994-03</t>
        </is>
      </c>
      <c r="C6079" s="94" t="n">
        <v>34415</v>
      </c>
      <c r="D6079" s="95" t="n">
        <v>10767.52</v>
      </c>
      <c r="E6079" s="95" t="n">
        <v>1.040000000000873</v>
      </c>
    </row>
    <row r="6080" ht="14.4" customHeight="1">
      <c r="A6080" s="92" t="inlineStr">
        <is>
          <t>UF</t>
        </is>
      </c>
      <c r="B6080" s="93" t="inlineStr">
        <is>
          <t>1994-03</t>
        </is>
      </c>
      <c r="C6080" s="94" t="n">
        <v>34416</v>
      </c>
      <c r="D6080" s="95" t="n">
        <v>10768.56</v>
      </c>
      <c r="E6080" s="95" t="n">
        <v>1.039999999999054</v>
      </c>
    </row>
    <row r="6081" ht="14.4" customHeight="1">
      <c r="A6081" s="92" t="inlineStr">
        <is>
          <t>UF</t>
        </is>
      </c>
      <c r="B6081" s="93" t="inlineStr">
        <is>
          <t>1994-03</t>
        </is>
      </c>
      <c r="C6081" s="94" t="n">
        <v>34417</v>
      </c>
      <c r="D6081" s="95" t="n">
        <v>10769.6</v>
      </c>
      <c r="E6081" s="95" t="n">
        <v>1.040000000000873</v>
      </c>
    </row>
    <row r="6082" ht="14.4" customHeight="1">
      <c r="A6082" s="92" t="inlineStr">
        <is>
          <t>UF</t>
        </is>
      </c>
      <c r="B6082" s="93" t="inlineStr">
        <is>
          <t>1994-03</t>
        </is>
      </c>
      <c r="C6082" s="94" t="n">
        <v>34418</v>
      </c>
      <c r="D6082" s="95" t="n">
        <v>10770.64</v>
      </c>
      <c r="E6082" s="95" t="n">
        <v>1.039999999999054</v>
      </c>
    </row>
    <row r="6083" ht="14.4" customHeight="1">
      <c r="A6083" s="92" t="inlineStr">
        <is>
          <t>UF</t>
        </is>
      </c>
      <c r="B6083" s="93" t="inlineStr">
        <is>
          <t>1994-03</t>
        </is>
      </c>
      <c r="C6083" s="94" t="n">
        <v>34419</v>
      </c>
      <c r="D6083" s="95" t="n">
        <v>10771.68</v>
      </c>
      <c r="E6083" s="95" t="n">
        <v>1.040000000000873</v>
      </c>
    </row>
    <row r="6084" ht="14.4" customHeight="1">
      <c r="A6084" s="92" t="inlineStr">
        <is>
          <t>UF</t>
        </is>
      </c>
      <c r="B6084" s="93" t="inlineStr">
        <is>
          <t>1994-03</t>
        </is>
      </c>
      <c r="C6084" s="94" t="n">
        <v>34420</v>
      </c>
      <c r="D6084" s="95" t="n">
        <v>10772.72</v>
      </c>
      <c r="E6084" s="95" t="n">
        <v>1.039999999999054</v>
      </c>
    </row>
    <row r="6085" ht="14.4" customHeight="1">
      <c r="A6085" s="92" t="inlineStr">
        <is>
          <t>UF</t>
        </is>
      </c>
      <c r="B6085" s="93" t="inlineStr">
        <is>
          <t>1994-03</t>
        </is>
      </c>
      <c r="C6085" s="94" t="n">
        <v>34421</v>
      </c>
      <c r="D6085" s="95" t="n">
        <v>10773.76</v>
      </c>
      <c r="E6085" s="95" t="n">
        <v>1.040000000000873</v>
      </c>
    </row>
    <row r="6086" ht="14.4" customHeight="1">
      <c r="A6086" s="92" t="inlineStr">
        <is>
          <t>UF</t>
        </is>
      </c>
      <c r="B6086" s="93" t="inlineStr">
        <is>
          <t>1994-03</t>
        </is>
      </c>
      <c r="C6086" s="94" t="n">
        <v>34422</v>
      </c>
      <c r="D6086" s="95" t="n">
        <v>10774.8</v>
      </c>
      <c r="E6086" s="95" t="n">
        <v>1.039999999999054</v>
      </c>
    </row>
    <row r="6087" ht="14.4" customHeight="1">
      <c r="A6087" s="92" t="inlineStr">
        <is>
          <t>UF</t>
        </is>
      </c>
      <c r="B6087" s="93" t="inlineStr">
        <is>
          <t>1994-03</t>
        </is>
      </c>
      <c r="C6087" s="94" t="n">
        <v>34423</v>
      </c>
      <c r="D6087" s="95" t="n">
        <v>10775.84</v>
      </c>
      <c r="E6087" s="95" t="n">
        <v>1.040000000000873</v>
      </c>
    </row>
    <row r="6088" ht="14.4" customHeight="1">
      <c r="A6088" s="92" t="inlineStr">
        <is>
          <t>UF</t>
        </is>
      </c>
      <c r="B6088" s="93" t="inlineStr">
        <is>
          <t>1994-03</t>
        </is>
      </c>
      <c r="C6088" s="94" t="n">
        <v>34424</v>
      </c>
      <c r="D6088" s="95" t="n">
        <v>10776.89</v>
      </c>
      <c r="E6088" s="95" t="n">
        <v>1.049999999999272</v>
      </c>
    </row>
    <row r="6089" ht="14.4" customHeight="1">
      <c r="A6089" s="92" t="inlineStr">
        <is>
          <t>UF</t>
        </is>
      </c>
      <c r="B6089" s="93" t="inlineStr">
        <is>
          <t>1994-04</t>
        </is>
      </c>
      <c r="C6089" s="94" t="n">
        <v>34425</v>
      </c>
      <c r="D6089" s="95" t="n">
        <v>10777.93</v>
      </c>
      <c r="E6089" s="95" t="n">
        <v>1.040000000000873</v>
      </c>
    </row>
    <row r="6090" ht="14.4" customHeight="1">
      <c r="A6090" s="92" t="inlineStr">
        <is>
          <t>UF</t>
        </is>
      </c>
      <c r="B6090" s="93" t="inlineStr">
        <is>
          <t>1994-04</t>
        </is>
      </c>
      <c r="C6090" s="94" t="n">
        <v>34426</v>
      </c>
      <c r="D6090" s="95" t="n">
        <v>10778.97</v>
      </c>
      <c r="E6090" s="95" t="n">
        <v>1.039999999999054</v>
      </c>
    </row>
    <row r="6091" ht="14.4" customHeight="1">
      <c r="A6091" s="92" t="inlineStr">
        <is>
          <t>UF</t>
        </is>
      </c>
      <c r="B6091" s="93" t="inlineStr">
        <is>
          <t>1994-04</t>
        </is>
      </c>
      <c r="C6091" s="94" t="n">
        <v>34427</v>
      </c>
      <c r="D6091" s="95" t="n">
        <v>10780.01</v>
      </c>
      <c r="E6091" s="95" t="n">
        <v>1.040000000000873</v>
      </c>
    </row>
    <row r="6092" ht="14.4" customHeight="1">
      <c r="A6092" s="92" t="inlineStr">
        <is>
          <t>UF</t>
        </is>
      </c>
      <c r="B6092" s="93" t="inlineStr">
        <is>
          <t>1994-04</t>
        </is>
      </c>
      <c r="C6092" s="94" t="n">
        <v>34428</v>
      </c>
      <c r="D6092" s="95" t="n">
        <v>10781.05</v>
      </c>
      <c r="E6092" s="95" t="n">
        <v>1.039999999999054</v>
      </c>
    </row>
    <row r="6093" ht="14.4" customHeight="1">
      <c r="A6093" s="92" t="inlineStr">
        <is>
          <t>UF</t>
        </is>
      </c>
      <c r="B6093" s="93" t="inlineStr">
        <is>
          <t>1994-04</t>
        </is>
      </c>
      <c r="C6093" s="94" t="n">
        <v>34429</v>
      </c>
      <c r="D6093" s="95" t="n">
        <v>10782.09</v>
      </c>
      <c r="E6093" s="95" t="n">
        <v>1.040000000000873</v>
      </c>
    </row>
    <row r="6094" ht="14.4" customHeight="1">
      <c r="A6094" s="92" t="inlineStr">
        <is>
          <t>UF</t>
        </is>
      </c>
      <c r="B6094" s="93" t="inlineStr">
        <is>
          <t>1994-04</t>
        </is>
      </c>
      <c r="C6094" s="94" t="n">
        <v>34430</v>
      </c>
      <c r="D6094" s="95" t="n">
        <v>10783.14</v>
      </c>
      <c r="E6094" s="95" t="n">
        <v>1.049999999999272</v>
      </c>
    </row>
    <row r="6095" ht="14.4" customHeight="1">
      <c r="A6095" s="92" t="inlineStr">
        <is>
          <t>UF</t>
        </is>
      </c>
      <c r="B6095" s="93" t="inlineStr">
        <is>
          <t>1994-04</t>
        </is>
      </c>
      <c r="C6095" s="94" t="n">
        <v>34431</v>
      </c>
      <c r="D6095" s="95" t="n">
        <v>10784.18</v>
      </c>
      <c r="E6095" s="95" t="n">
        <v>1.040000000000873</v>
      </c>
    </row>
    <row r="6096" ht="14.4" customHeight="1">
      <c r="A6096" s="92" t="inlineStr">
        <is>
          <t>UF</t>
        </is>
      </c>
      <c r="B6096" s="93" t="inlineStr">
        <is>
          <t>1994-04</t>
        </is>
      </c>
      <c r="C6096" s="94" t="n">
        <v>34432</v>
      </c>
      <c r="D6096" s="95" t="n">
        <v>10785.22</v>
      </c>
      <c r="E6096" s="95" t="n">
        <v>1.039999999999054</v>
      </c>
    </row>
    <row r="6097" ht="14.4" customHeight="1">
      <c r="A6097" s="92" t="inlineStr">
        <is>
          <t>UF</t>
        </is>
      </c>
      <c r="B6097" s="93" t="inlineStr">
        <is>
          <t>1994-04</t>
        </is>
      </c>
      <c r="C6097" s="94" t="n">
        <v>34433</v>
      </c>
      <c r="D6097" s="95" t="n">
        <v>10786.26</v>
      </c>
      <c r="E6097" s="95" t="n">
        <v>1.040000000000873</v>
      </c>
    </row>
    <row r="6098" ht="14.4" customHeight="1">
      <c r="A6098" s="92" t="inlineStr">
        <is>
          <t>UF</t>
        </is>
      </c>
      <c r="B6098" s="93" t="inlineStr">
        <is>
          <t>1994-04</t>
        </is>
      </c>
      <c r="C6098" s="94" t="n">
        <v>34434</v>
      </c>
      <c r="D6098" s="95" t="n">
        <v>10790.19</v>
      </c>
      <c r="E6098" s="95" t="n">
        <v>3.930000000000291</v>
      </c>
    </row>
    <row r="6099" ht="14.4" customHeight="1">
      <c r="A6099" s="92" t="inlineStr">
        <is>
          <t>UF</t>
        </is>
      </c>
      <c r="B6099" s="93" t="inlineStr">
        <is>
          <t>1994-04</t>
        </is>
      </c>
      <c r="C6099" s="94" t="n">
        <v>34435</v>
      </c>
      <c r="D6099" s="95" t="n">
        <v>10794.13</v>
      </c>
      <c r="E6099" s="95" t="n">
        <v>3.93999999999869</v>
      </c>
    </row>
    <row r="6100" ht="14.4" customHeight="1">
      <c r="A6100" s="92" t="inlineStr">
        <is>
          <t>UF</t>
        </is>
      </c>
      <c r="B6100" s="93" t="inlineStr">
        <is>
          <t>1994-04</t>
        </is>
      </c>
      <c r="C6100" s="94" t="n">
        <v>34436</v>
      </c>
      <c r="D6100" s="95" t="n">
        <v>10798.07</v>
      </c>
      <c r="E6100" s="95" t="n">
        <v>3.940000000000509</v>
      </c>
    </row>
    <row r="6101" ht="14.4" customHeight="1">
      <c r="A6101" s="92" t="inlineStr">
        <is>
          <t>UF</t>
        </is>
      </c>
      <c r="B6101" s="93" t="inlineStr">
        <is>
          <t>1994-04</t>
        </is>
      </c>
      <c r="C6101" s="94" t="n">
        <v>34437</v>
      </c>
      <c r="D6101" s="95" t="n">
        <v>10802</v>
      </c>
      <c r="E6101" s="95" t="n">
        <v>3.930000000000291</v>
      </c>
    </row>
    <row r="6102" ht="14.4" customHeight="1">
      <c r="A6102" s="92" t="inlineStr">
        <is>
          <t>UF</t>
        </is>
      </c>
      <c r="B6102" s="93" t="inlineStr">
        <is>
          <t>1994-04</t>
        </is>
      </c>
      <c r="C6102" s="94" t="n">
        <v>34438</v>
      </c>
      <c r="D6102" s="95" t="n">
        <v>10805.94</v>
      </c>
      <c r="E6102" s="95" t="n">
        <v>3.940000000000509</v>
      </c>
    </row>
    <row r="6103" ht="14.4" customHeight="1">
      <c r="A6103" s="92" t="inlineStr">
        <is>
          <t>UF</t>
        </is>
      </c>
      <c r="B6103" s="93" t="inlineStr">
        <is>
          <t>1994-04</t>
        </is>
      </c>
      <c r="C6103" s="94" t="n">
        <v>34439</v>
      </c>
      <c r="D6103" s="95" t="n">
        <v>10809.89</v>
      </c>
      <c r="E6103" s="95" t="n">
        <v>3.949999999998909</v>
      </c>
    </row>
    <row r="6104" ht="14.4" customHeight="1">
      <c r="A6104" s="92" t="inlineStr">
        <is>
          <t>UF</t>
        </is>
      </c>
      <c r="B6104" s="93" t="inlineStr">
        <is>
          <t>1994-04</t>
        </is>
      </c>
      <c r="C6104" s="94" t="n">
        <v>34440</v>
      </c>
      <c r="D6104" s="95" t="n">
        <v>10813.83</v>
      </c>
      <c r="E6104" s="95" t="n">
        <v>3.940000000000509</v>
      </c>
    </row>
    <row r="6105" ht="14.4" customHeight="1">
      <c r="A6105" s="92" t="inlineStr">
        <is>
          <t>UF</t>
        </is>
      </c>
      <c r="B6105" s="93" t="inlineStr">
        <is>
          <t>1994-04</t>
        </is>
      </c>
      <c r="C6105" s="94" t="n">
        <v>34441</v>
      </c>
      <c r="D6105" s="95" t="n">
        <v>10817.77</v>
      </c>
      <c r="E6105" s="95" t="n">
        <v>3.940000000000509</v>
      </c>
    </row>
    <row r="6106" ht="14.4" customHeight="1">
      <c r="A6106" s="92" t="inlineStr">
        <is>
          <t>UF</t>
        </is>
      </c>
      <c r="B6106" s="93" t="inlineStr">
        <is>
          <t>1994-04</t>
        </is>
      </c>
      <c r="C6106" s="94" t="n">
        <v>34442</v>
      </c>
      <c r="D6106" s="95" t="n">
        <v>10821.72</v>
      </c>
      <c r="E6106" s="95" t="n">
        <v>3.949999999998909</v>
      </c>
    </row>
    <row r="6107" ht="14.4" customHeight="1">
      <c r="A6107" s="92" t="inlineStr">
        <is>
          <t>UF</t>
        </is>
      </c>
      <c r="B6107" s="93" t="inlineStr">
        <is>
          <t>1994-04</t>
        </is>
      </c>
      <c r="C6107" s="94" t="n">
        <v>34443</v>
      </c>
      <c r="D6107" s="95" t="n">
        <v>10825.67</v>
      </c>
      <c r="E6107" s="95" t="n">
        <v>3.950000000000728</v>
      </c>
    </row>
    <row r="6108" ht="14.4" customHeight="1">
      <c r="A6108" s="92" t="inlineStr">
        <is>
          <t>UF</t>
        </is>
      </c>
      <c r="B6108" s="93" t="inlineStr">
        <is>
          <t>1994-04</t>
        </is>
      </c>
      <c r="C6108" s="94" t="n">
        <v>34444</v>
      </c>
      <c r="D6108" s="95" t="n">
        <v>10829.61</v>
      </c>
      <c r="E6108" s="95" t="n">
        <v>3.940000000000509</v>
      </c>
    </row>
    <row r="6109" ht="14.4" customHeight="1">
      <c r="A6109" s="92" t="inlineStr">
        <is>
          <t>UF</t>
        </is>
      </c>
      <c r="B6109" s="93" t="inlineStr">
        <is>
          <t>1994-04</t>
        </is>
      </c>
      <c r="C6109" s="94" t="n">
        <v>34445</v>
      </c>
      <c r="D6109" s="95" t="n">
        <v>10833.56</v>
      </c>
      <c r="E6109" s="95" t="n">
        <v>3.949999999998909</v>
      </c>
    </row>
    <row r="6110" ht="14.4" customHeight="1">
      <c r="A6110" s="92" t="inlineStr">
        <is>
          <t>UF</t>
        </is>
      </c>
      <c r="B6110" s="93" t="inlineStr">
        <is>
          <t>1994-04</t>
        </is>
      </c>
      <c r="C6110" s="94" t="n">
        <v>34446</v>
      </c>
      <c r="D6110" s="95" t="n">
        <v>10837.52</v>
      </c>
      <c r="E6110" s="95" t="n">
        <v>3.960000000000946</v>
      </c>
    </row>
    <row r="6111" ht="14.4" customHeight="1">
      <c r="A6111" s="92" t="inlineStr">
        <is>
          <t>UF</t>
        </is>
      </c>
      <c r="B6111" s="93" t="inlineStr">
        <is>
          <t>1994-04</t>
        </is>
      </c>
      <c r="C6111" s="94" t="n">
        <v>34447</v>
      </c>
      <c r="D6111" s="95" t="n">
        <v>10841.47</v>
      </c>
      <c r="E6111" s="95" t="n">
        <v>3.949999999998909</v>
      </c>
    </row>
    <row r="6112" ht="14.4" customHeight="1">
      <c r="A6112" s="92" t="inlineStr">
        <is>
          <t>UF</t>
        </is>
      </c>
      <c r="B6112" s="93" t="inlineStr">
        <is>
          <t>1994-04</t>
        </is>
      </c>
      <c r="C6112" s="94" t="n">
        <v>34448</v>
      </c>
      <c r="D6112" s="95" t="n">
        <v>10845.42</v>
      </c>
      <c r="E6112" s="95" t="n">
        <v>3.950000000000728</v>
      </c>
    </row>
    <row r="6113" ht="14.4" customHeight="1">
      <c r="A6113" s="92" t="inlineStr">
        <is>
          <t>UF</t>
        </is>
      </c>
      <c r="B6113" s="93" t="inlineStr">
        <is>
          <t>1994-04</t>
        </is>
      </c>
      <c r="C6113" s="94" t="n">
        <v>34449</v>
      </c>
      <c r="D6113" s="95" t="n">
        <v>10849.38</v>
      </c>
      <c r="E6113" s="95" t="n">
        <v>3.959999999999127</v>
      </c>
    </row>
    <row r="6114" ht="14.4" customHeight="1">
      <c r="A6114" s="92" t="inlineStr">
        <is>
          <t>UF</t>
        </is>
      </c>
      <c r="B6114" s="93" t="inlineStr">
        <is>
          <t>1994-04</t>
        </is>
      </c>
      <c r="C6114" s="94" t="n">
        <v>34450</v>
      </c>
      <c r="D6114" s="95" t="n">
        <v>10853.33</v>
      </c>
      <c r="E6114" s="95" t="n">
        <v>3.950000000000728</v>
      </c>
    </row>
    <row r="6115" ht="14.4" customHeight="1">
      <c r="A6115" s="92" t="inlineStr">
        <is>
          <t>UF</t>
        </is>
      </c>
      <c r="B6115" s="93" t="inlineStr">
        <is>
          <t>1994-04</t>
        </is>
      </c>
      <c r="C6115" s="94" t="n">
        <v>34451</v>
      </c>
      <c r="D6115" s="95" t="n">
        <v>10857.29</v>
      </c>
      <c r="E6115" s="95" t="n">
        <v>3.960000000000946</v>
      </c>
    </row>
    <row r="6116" ht="14.4" customHeight="1">
      <c r="A6116" s="92" t="inlineStr">
        <is>
          <t>UF</t>
        </is>
      </c>
      <c r="B6116" s="93" t="inlineStr">
        <is>
          <t>1994-04</t>
        </is>
      </c>
      <c r="C6116" s="94" t="n">
        <v>34452</v>
      </c>
      <c r="D6116" s="95" t="n">
        <v>10861.25</v>
      </c>
      <c r="E6116" s="95" t="n">
        <v>3.959999999999127</v>
      </c>
    </row>
    <row r="6117" ht="14.4" customHeight="1">
      <c r="A6117" s="92" t="inlineStr">
        <is>
          <t>UF</t>
        </is>
      </c>
      <c r="B6117" s="93" t="inlineStr">
        <is>
          <t>1994-04</t>
        </is>
      </c>
      <c r="C6117" s="94" t="n">
        <v>34453</v>
      </c>
      <c r="D6117" s="95" t="n">
        <v>10865.21</v>
      </c>
      <c r="E6117" s="95" t="n">
        <v>3.959999999999127</v>
      </c>
    </row>
    <row r="6118" ht="14.4" customHeight="1">
      <c r="A6118" s="92" t="inlineStr">
        <is>
          <t>UF</t>
        </is>
      </c>
      <c r="B6118" s="93" t="inlineStr">
        <is>
          <t>1994-04</t>
        </is>
      </c>
      <c r="C6118" s="94" t="n">
        <v>34454</v>
      </c>
      <c r="D6118" s="95" t="n">
        <v>10869.18</v>
      </c>
      <c r="E6118" s="95" t="n">
        <v>3.970000000001164</v>
      </c>
    </row>
    <row r="6119" ht="14.4" customHeight="1">
      <c r="A6119" s="92" t="inlineStr">
        <is>
          <t>UF</t>
        </is>
      </c>
      <c r="B6119" s="93" t="inlineStr">
        <is>
          <t>1994-05</t>
        </is>
      </c>
      <c r="C6119" s="94" t="n">
        <v>34455</v>
      </c>
      <c r="D6119" s="95" t="n">
        <v>10873.14</v>
      </c>
      <c r="E6119" s="95" t="n">
        <v>3.959999999999127</v>
      </c>
    </row>
    <row r="6120" ht="14.4" customHeight="1">
      <c r="A6120" s="92" t="inlineStr">
        <is>
          <t>UF</t>
        </is>
      </c>
      <c r="B6120" s="93" t="inlineStr">
        <is>
          <t>1994-05</t>
        </is>
      </c>
      <c r="C6120" s="94" t="n">
        <v>34456</v>
      </c>
      <c r="D6120" s="95" t="n">
        <v>10877.11</v>
      </c>
      <c r="E6120" s="95" t="n">
        <v>3.970000000001164</v>
      </c>
    </row>
    <row r="6121" ht="14.4" customHeight="1">
      <c r="A6121" s="92" t="inlineStr">
        <is>
          <t>UF</t>
        </is>
      </c>
      <c r="B6121" s="93" t="inlineStr">
        <is>
          <t>1994-05</t>
        </is>
      </c>
      <c r="C6121" s="94" t="n">
        <v>34457</v>
      </c>
      <c r="D6121" s="95" t="n">
        <v>10881.08</v>
      </c>
      <c r="E6121" s="95" t="n">
        <v>3.969999999999345</v>
      </c>
    </row>
    <row r="6122" ht="14.4" customHeight="1">
      <c r="A6122" s="92" t="inlineStr">
        <is>
          <t>UF</t>
        </is>
      </c>
      <c r="B6122" s="93" t="inlineStr">
        <is>
          <t>1994-05</t>
        </is>
      </c>
      <c r="C6122" s="94" t="n">
        <v>34458</v>
      </c>
      <c r="D6122" s="95" t="n">
        <v>10885.04</v>
      </c>
      <c r="E6122" s="95" t="n">
        <v>3.960000000000946</v>
      </c>
    </row>
    <row r="6123" ht="14.4" customHeight="1">
      <c r="A6123" s="92" t="inlineStr">
        <is>
          <t>UF</t>
        </is>
      </c>
      <c r="B6123" s="93" t="inlineStr">
        <is>
          <t>1994-05</t>
        </is>
      </c>
      <c r="C6123" s="94" t="n">
        <v>34459</v>
      </c>
      <c r="D6123" s="95" t="n">
        <v>10889.01</v>
      </c>
      <c r="E6123" s="95" t="n">
        <v>3.969999999999345</v>
      </c>
    </row>
    <row r="6124" ht="14.4" customHeight="1">
      <c r="A6124" s="92" t="inlineStr">
        <is>
          <t>UF</t>
        </is>
      </c>
      <c r="B6124" s="93" t="inlineStr">
        <is>
          <t>1994-05</t>
        </is>
      </c>
      <c r="C6124" s="94" t="n">
        <v>34460</v>
      </c>
      <c r="D6124" s="95" t="n">
        <v>10892.99</v>
      </c>
      <c r="E6124" s="95" t="n">
        <v>3.979999999999563</v>
      </c>
    </row>
    <row r="6125" ht="14.4" customHeight="1">
      <c r="A6125" s="92" t="inlineStr">
        <is>
          <t>UF</t>
        </is>
      </c>
      <c r="B6125" s="93" t="inlineStr">
        <is>
          <t>1994-05</t>
        </is>
      </c>
      <c r="C6125" s="94" t="n">
        <v>34461</v>
      </c>
      <c r="D6125" s="95" t="n">
        <v>10896.96</v>
      </c>
      <c r="E6125" s="95" t="n">
        <v>3.969999999999345</v>
      </c>
    </row>
    <row r="6126" ht="14.4" customHeight="1">
      <c r="A6126" s="92" t="inlineStr">
        <is>
          <t>UF</t>
        </is>
      </c>
      <c r="B6126" s="93" t="inlineStr">
        <is>
          <t>1994-05</t>
        </is>
      </c>
      <c r="C6126" s="94" t="n">
        <v>34462</v>
      </c>
      <c r="D6126" s="95" t="n">
        <v>10900.93</v>
      </c>
      <c r="E6126" s="95" t="n">
        <v>3.970000000001164</v>
      </c>
    </row>
    <row r="6127" ht="14.4" customHeight="1">
      <c r="A6127" s="92" t="inlineStr">
        <is>
          <t>UF</t>
        </is>
      </c>
      <c r="B6127" s="93" t="inlineStr">
        <is>
          <t>1994-05</t>
        </is>
      </c>
      <c r="C6127" s="94" t="n">
        <v>34463</v>
      </c>
      <c r="D6127" s="95" t="n">
        <v>10904.91</v>
      </c>
      <c r="E6127" s="95" t="n">
        <v>3.979999999999563</v>
      </c>
    </row>
    <row r="6128" ht="14.4" customHeight="1">
      <c r="A6128" s="92" t="inlineStr">
        <is>
          <t>UF</t>
        </is>
      </c>
      <c r="B6128" s="93" t="inlineStr">
        <is>
          <t>1994-05</t>
        </is>
      </c>
      <c r="C6128" s="94" t="n">
        <v>34464</v>
      </c>
      <c r="D6128" s="95" t="n">
        <v>10906.66</v>
      </c>
      <c r="E6128" s="95" t="n">
        <v>1.75</v>
      </c>
    </row>
    <row r="6129" ht="14.4" customHeight="1">
      <c r="A6129" s="92" t="inlineStr">
        <is>
          <t>UF</t>
        </is>
      </c>
      <c r="B6129" s="93" t="inlineStr">
        <is>
          <t>1994-05</t>
        </is>
      </c>
      <c r="C6129" s="94" t="n">
        <v>34465</v>
      </c>
      <c r="D6129" s="95" t="n">
        <v>10908.42</v>
      </c>
      <c r="E6129" s="95" t="n">
        <v>1.760000000000218</v>
      </c>
    </row>
    <row r="6130" ht="14.4" customHeight="1">
      <c r="A6130" s="92" t="inlineStr">
        <is>
          <t>UF</t>
        </is>
      </c>
      <c r="B6130" s="93" t="inlineStr">
        <is>
          <t>1994-05</t>
        </is>
      </c>
      <c r="C6130" s="94" t="n">
        <v>34466</v>
      </c>
      <c r="D6130" s="95" t="n">
        <v>10910.17</v>
      </c>
      <c r="E6130" s="95" t="n">
        <v>1.75</v>
      </c>
    </row>
    <row r="6131" ht="14.4" customHeight="1">
      <c r="A6131" s="92" t="inlineStr">
        <is>
          <t>UF</t>
        </is>
      </c>
      <c r="B6131" s="93" t="inlineStr">
        <is>
          <t>1994-05</t>
        </is>
      </c>
      <c r="C6131" s="94" t="n">
        <v>34467</v>
      </c>
      <c r="D6131" s="95" t="n">
        <v>10911.93</v>
      </c>
      <c r="E6131" s="95" t="n">
        <v>1.760000000000218</v>
      </c>
    </row>
    <row r="6132" ht="14.4" customHeight="1">
      <c r="A6132" s="92" t="inlineStr">
        <is>
          <t>UF</t>
        </is>
      </c>
      <c r="B6132" s="93" t="inlineStr">
        <is>
          <t>1994-05</t>
        </is>
      </c>
      <c r="C6132" s="94" t="n">
        <v>34468</v>
      </c>
      <c r="D6132" s="95" t="n">
        <v>10913.69</v>
      </c>
      <c r="E6132" s="95" t="n">
        <v>1.760000000000218</v>
      </c>
    </row>
    <row r="6133" ht="14.4" customHeight="1">
      <c r="A6133" s="92" t="inlineStr">
        <is>
          <t>UF</t>
        </is>
      </c>
      <c r="B6133" s="93" t="inlineStr">
        <is>
          <t>1994-05</t>
        </is>
      </c>
      <c r="C6133" s="94" t="n">
        <v>34469</v>
      </c>
      <c r="D6133" s="95" t="n">
        <v>10915.44</v>
      </c>
      <c r="E6133" s="95" t="n">
        <v>1.75</v>
      </c>
    </row>
    <row r="6134" ht="14.4" customHeight="1">
      <c r="A6134" s="92" t="inlineStr">
        <is>
          <t>UF</t>
        </is>
      </c>
      <c r="B6134" s="93" t="inlineStr">
        <is>
          <t>1994-05</t>
        </is>
      </c>
      <c r="C6134" s="94" t="n">
        <v>34470</v>
      </c>
      <c r="D6134" s="95" t="n">
        <v>10917.2</v>
      </c>
      <c r="E6134" s="95" t="n">
        <v>1.760000000000218</v>
      </c>
    </row>
    <row r="6135" ht="14.4" customHeight="1">
      <c r="A6135" s="92" t="inlineStr">
        <is>
          <t>UF</t>
        </is>
      </c>
      <c r="B6135" s="93" t="inlineStr">
        <is>
          <t>1994-05</t>
        </is>
      </c>
      <c r="C6135" s="94" t="n">
        <v>34471</v>
      </c>
      <c r="D6135" s="95" t="n">
        <v>10918.95</v>
      </c>
      <c r="E6135" s="95" t="n">
        <v>1.75</v>
      </c>
    </row>
    <row r="6136" ht="14.4" customHeight="1">
      <c r="A6136" s="92" t="inlineStr">
        <is>
          <t>UF</t>
        </is>
      </c>
      <c r="B6136" s="93" t="inlineStr">
        <is>
          <t>1994-05</t>
        </is>
      </c>
      <c r="C6136" s="94" t="n">
        <v>34472</v>
      </c>
      <c r="D6136" s="95" t="n">
        <v>10920.71</v>
      </c>
      <c r="E6136" s="95" t="n">
        <v>1.759999999998399</v>
      </c>
    </row>
    <row r="6137" ht="14.4" customHeight="1">
      <c r="A6137" s="92" t="inlineStr">
        <is>
          <t>UF</t>
        </is>
      </c>
      <c r="B6137" s="93" t="inlineStr">
        <is>
          <t>1994-05</t>
        </is>
      </c>
      <c r="C6137" s="94" t="n">
        <v>34473</v>
      </c>
      <c r="D6137" s="95" t="n">
        <v>10922.47</v>
      </c>
      <c r="E6137" s="95" t="n">
        <v>1.760000000000218</v>
      </c>
    </row>
    <row r="6138" ht="14.4" customHeight="1">
      <c r="A6138" s="92" t="inlineStr">
        <is>
          <t>UF</t>
        </is>
      </c>
      <c r="B6138" s="93" t="inlineStr">
        <is>
          <t>1994-05</t>
        </is>
      </c>
      <c r="C6138" s="94" t="n">
        <v>34474</v>
      </c>
      <c r="D6138" s="95" t="n">
        <v>10924.23</v>
      </c>
      <c r="E6138" s="95" t="n">
        <v>1.760000000000218</v>
      </c>
    </row>
    <row r="6139" ht="14.4" customHeight="1">
      <c r="A6139" s="92" t="inlineStr">
        <is>
          <t>UF</t>
        </is>
      </c>
      <c r="B6139" s="93" t="inlineStr">
        <is>
          <t>1994-05</t>
        </is>
      </c>
      <c r="C6139" s="94" t="n">
        <v>34475</v>
      </c>
      <c r="D6139" s="95" t="n">
        <v>10925.98</v>
      </c>
      <c r="E6139" s="95" t="n">
        <v>1.75</v>
      </c>
    </row>
    <row r="6140" ht="14.4" customHeight="1">
      <c r="A6140" s="92" t="inlineStr">
        <is>
          <t>UF</t>
        </is>
      </c>
      <c r="B6140" s="93" t="inlineStr">
        <is>
          <t>1994-05</t>
        </is>
      </c>
      <c r="C6140" s="94" t="n">
        <v>34476</v>
      </c>
      <c r="D6140" s="95" t="n">
        <v>10927.74</v>
      </c>
      <c r="E6140" s="95" t="n">
        <v>1.760000000000218</v>
      </c>
    </row>
    <row r="6141" ht="14.4" customHeight="1">
      <c r="A6141" s="92" t="inlineStr">
        <is>
          <t>UF</t>
        </is>
      </c>
      <c r="B6141" s="93" t="inlineStr">
        <is>
          <t>1994-05</t>
        </is>
      </c>
      <c r="C6141" s="94" t="n">
        <v>34477</v>
      </c>
      <c r="D6141" s="95" t="n">
        <v>10929.5</v>
      </c>
      <c r="E6141" s="95" t="n">
        <v>1.760000000000218</v>
      </c>
    </row>
    <row r="6142" ht="14.4" customHeight="1">
      <c r="A6142" s="92" t="inlineStr">
        <is>
          <t>UF</t>
        </is>
      </c>
      <c r="B6142" s="93" t="inlineStr">
        <is>
          <t>1994-05</t>
        </is>
      </c>
      <c r="C6142" s="94" t="n">
        <v>34478</v>
      </c>
      <c r="D6142" s="95" t="n">
        <v>10931.26</v>
      </c>
      <c r="E6142" s="95" t="n">
        <v>1.760000000000218</v>
      </c>
    </row>
    <row r="6143" ht="14.4" customHeight="1">
      <c r="A6143" s="92" t="inlineStr">
        <is>
          <t>UF</t>
        </is>
      </c>
      <c r="B6143" s="93" t="inlineStr">
        <is>
          <t>1994-05</t>
        </is>
      </c>
      <c r="C6143" s="94" t="n">
        <v>34479</v>
      </c>
      <c r="D6143" s="95" t="n">
        <v>10933.02</v>
      </c>
      <c r="E6143" s="95" t="n">
        <v>1.760000000000218</v>
      </c>
    </row>
    <row r="6144" ht="14.4" customHeight="1">
      <c r="A6144" s="92" t="inlineStr">
        <is>
          <t>UF</t>
        </is>
      </c>
      <c r="B6144" s="93" t="inlineStr">
        <is>
          <t>1994-05</t>
        </is>
      </c>
      <c r="C6144" s="94" t="n">
        <v>34480</v>
      </c>
      <c r="D6144" s="95" t="n">
        <v>10934.78</v>
      </c>
      <c r="E6144" s="95" t="n">
        <v>1.760000000000218</v>
      </c>
    </row>
    <row r="6145" ht="14.4" customHeight="1">
      <c r="A6145" s="92" t="inlineStr">
        <is>
          <t>UF</t>
        </is>
      </c>
      <c r="B6145" s="93" t="inlineStr">
        <is>
          <t>1994-05</t>
        </is>
      </c>
      <c r="C6145" s="94" t="n">
        <v>34481</v>
      </c>
      <c r="D6145" s="95" t="n">
        <v>10936.54</v>
      </c>
      <c r="E6145" s="95" t="n">
        <v>1.760000000000218</v>
      </c>
    </row>
    <row r="6146" ht="14.4" customHeight="1">
      <c r="A6146" s="92" t="inlineStr">
        <is>
          <t>UF</t>
        </is>
      </c>
      <c r="B6146" s="93" t="inlineStr">
        <is>
          <t>1994-05</t>
        </is>
      </c>
      <c r="C6146" s="94" t="n">
        <v>34482</v>
      </c>
      <c r="D6146" s="95" t="n">
        <v>10938.3</v>
      </c>
      <c r="E6146" s="95" t="n">
        <v>1.759999999998399</v>
      </c>
    </row>
    <row r="6147" ht="14.4" customHeight="1">
      <c r="A6147" s="92" t="inlineStr">
        <is>
          <t>UF</t>
        </is>
      </c>
      <c r="B6147" s="93" t="inlineStr">
        <is>
          <t>1994-05</t>
        </is>
      </c>
      <c r="C6147" s="94" t="n">
        <v>34483</v>
      </c>
      <c r="D6147" s="95" t="n">
        <v>10940.06</v>
      </c>
      <c r="E6147" s="95" t="n">
        <v>1.760000000000218</v>
      </c>
    </row>
    <row r="6148" ht="14.4" customHeight="1">
      <c r="A6148" s="92" t="inlineStr">
        <is>
          <t>UF</t>
        </is>
      </c>
      <c r="B6148" s="93" t="inlineStr">
        <is>
          <t>1994-05</t>
        </is>
      </c>
      <c r="C6148" s="94" t="n">
        <v>34484</v>
      </c>
      <c r="D6148" s="95" t="n">
        <v>10941.82</v>
      </c>
      <c r="E6148" s="95" t="n">
        <v>1.760000000000218</v>
      </c>
    </row>
    <row r="6149" ht="14.4" customHeight="1">
      <c r="A6149" s="92" t="inlineStr">
        <is>
          <t>UF</t>
        </is>
      </c>
      <c r="B6149" s="93" t="inlineStr">
        <is>
          <t>1994-05</t>
        </is>
      </c>
      <c r="C6149" s="94" t="n">
        <v>34485</v>
      </c>
      <c r="D6149" s="95" t="n">
        <v>10943.58</v>
      </c>
      <c r="E6149" s="95" t="n">
        <v>1.760000000000218</v>
      </c>
    </row>
    <row r="6150" ht="14.4" customHeight="1">
      <c r="A6150" s="92" t="inlineStr">
        <is>
          <t>UF</t>
        </is>
      </c>
      <c r="B6150" s="93" t="inlineStr">
        <is>
          <t>1994-06</t>
        </is>
      </c>
      <c r="C6150" s="94" t="n">
        <v>34486</v>
      </c>
      <c r="D6150" s="95" t="n">
        <v>10945.34</v>
      </c>
      <c r="E6150" s="95" t="n">
        <v>1.760000000000218</v>
      </c>
    </row>
    <row r="6151" ht="14.4" customHeight="1">
      <c r="A6151" s="92" t="inlineStr">
        <is>
          <t>UF</t>
        </is>
      </c>
      <c r="B6151" s="93" t="inlineStr">
        <is>
          <t>1994-06</t>
        </is>
      </c>
      <c r="C6151" s="94" t="n">
        <v>34487</v>
      </c>
      <c r="D6151" s="95" t="n">
        <v>10947.1</v>
      </c>
      <c r="E6151" s="95" t="n">
        <v>1.760000000000218</v>
      </c>
    </row>
    <row r="6152" ht="14.4" customHeight="1">
      <c r="A6152" s="92" t="inlineStr">
        <is>
          <t>UF</t>
        </is>
      </c>
      <c r="B6152" s="93" t="inlineStr">
        <is>
          <t>1994-06</t>
        </is>
      </c>
      <c r="C6152" s="94" t="n">
        <v>34488</v>
      </c>
      <c r="D6152" s="95" t="n">
        <v>10948.86</v>
      </c>
      <c r="E6152" s="95" t="n">
        <v>1.760000000000218</v>
      </c>
    </row>
    <row r="6153" ht="14.4" customHeight="1">
      <c r="A6153" s="92" t="inlineStr">
        <is>
          <t>UF</t>
        </is>
      </c>
      <c r="B6153" s="93" t="inlineStr">
        <is>
          <t>1994-06</t>
        </is>
      </c>
      <c r="C6153" s="94" t="n">
        <v>34489</v>
      </c>
      <c r="D6153" s="95" t="n">
        <v>10950.62</v>
      </c>
      <c r="E6153" s="95" t="n">
        <v>1.760000000000218</v>
      </c>
    </row>
    <row r="6154" ht="14.4" customHeight="1">
      <c r="A6154" s="92" t="inlineStr">
        <is>
          <t>UF</t>
        </is>
      </c>
      <c r="B6154" s="93" t="inlineStr">
        <is>
          <t>1994-06</t>
        </is>
      </c>
      <c r="C6154" s="94" t="n">
        <v>34490</v>
      </c>
      <c r="D6154" s="95" t="n">
        <v>10952.38</v>
      </c>
      <c r="E6154" s="95" t="n">
        <v>1.759999999998399</v>
      </c>
    </row>
    <row r="6155" ht="14.4" customHeight="1">
      <c r="A6155" s="92" t="inlineStr">
        <is>
          <t>UF</t>
        </is>
      </c>
      <c r="B6155" s="93" t="inlineStr">
        <is>
          <t>1994-06</t>
        </is>
      </c>
      <c r="C6155" s="94" t="n">
        <v>34491</v>
      </c>
      <c r="D6155" s="95" t="n">
        <v>10954.15</v>
      </c>
      <c r="E6155" s="95" t="n">
        <v>1.770000000000437</v>
      </c>
    </row>
    <row r="6156" ht="14.4" customHeight="1">
      <c r="A6156" s="92" t="inlineStr">
        <is>
          <t>UF</t>
        </is>
      </c>
      <c r="B6156" s="93" t="inlineStr">
        <is>
          <t>1994-06</t>
        </is>
      </c>
      <c r="C6156" s="94" t="n">
        <v>34492</v>
      </c>
      <c r="D6156" s="95" t="n">
        <v>10955.91</v>
      </c>
      <c r="E6156" s="95" t="n">
        <v>1.760000000000218</v>
      </c>
    </row>
    <row r="6157" ht="14.4" customHeight="1">
      <c r="A6157" s="92" t="inlineStr">
        <is>
          <t>UF</t>
        </is>
      </c>
      <c r="B6157" s="93" t="inlineStr">
        <is>
          <t>1994-06</t>
        </is>
      </c>
      <c r="C6157" s="94" t="n">
        <v>34493</v>
      </c>
      <c r="D6157" s="95" t="n">
        <v>10957.67</v>
      </c>
      <c r="E6157" s="95" t="n">
        <v>1.760000000000218</v>
      </c>
    </row>
    <row r="6158" ht="14.4" customHeight="1">
      <c r="A6158" s="92" t="inlineStr">
        <is>
          <t>UF</t>
        </is>
      </c>
      <c r="B6158" s="93" t="inlineStr">
        <is>
          <t>1994-06</t>
        </is>
      </c>
      <c r="C6158" s="94" t="n">
        <v>34494</v>
      </c>
      <c r="D6158" s="95" t="n">
        <v>10959.43</v>
      </c>
      <c r="E6158" s="95" t="n">
        <v>1.760000000000218</v>
      </c>
    </row>
    <row r="6159" ht="14.4" customHeight="1">
      <c r="A6159" s="92" t="inlineStr">
        <is>
          <t>UF</t>
        </is>
      </c>
      <c r="B6159" s="93" t="inlineStr">
        <is>
          <t>1994-06</t>
        </is>
      </c>
      <c r="C6159" s="94" t="n">
        <v>34495</v>
      </c>
      <c r="D6159" s="95" t="n">
        <v>10964.51</v>
      </c>
      <c r="E6159" s="95" t="n">
        <v>5.079999999999927</v>
      </c>
    </row>
    <row r="6160" ht="14.4" customHeight="1">
      <c r="A6160" s="92" t="inlineStr">
        <is>
          <t>UF</t>
        </is>
      </c>
      <c r="B6160" s="93" t="inlineStr">
        <is>
          <t>1994-06</t>
        </is>
      </c>
      <c r="C6160" s="94" t="n">
        <v>34496</v>
      </c>
      <c r="D6160" s="95" t="n">
        <v>10969.59</v>
      </c>
      <c r="E6160" s="95" t="n">
        <v>5.079999999999927</v>
      </c>
    </row>
    <row r="6161" ht="14.4" customHeight="1">
      <c r="A6161" s="92" t="inlineStr">
        <is>
          <t>UF</t>
        </is>
      </c>
      <c r="B6161" s="93" t="inlineStr">
        <is>
          <t>1994-06</t>
        </is>
      </c>
      <c r="C6161" s="94" t="n">
        <v>34497</v>
      </c>
      <c r="D6161" s="95" t="n">
        <v>10974.68</v>
      </c>
      <c r="E6161" s="95" t="n">
        <v>5.090000000000146</v>
      </c>
    </row>
    <row r="6162" ht="14.4" customHeight="1">
      <c r="A6162" s="92" t="inlineStr">
        <is>
          <t>UF</t>
        </is>
      </c>
      <c r="B6162" s="93" t="inlineStr">
        <is>
          <t>1994-06</t>
        </is>
      </c>
      <c r="C6162" s="94" t="n">
        <v>34498</v>
      </c>
      <c r="D6162" s="95" t="n">
        <v>10979.76</v>
      </c>
      <c r="E6162" s="95" t="n">
        <v>5.079999999999927</v>
      </c>
    </row>
    <row r="6163" ht="14.4" customHeight="1">
      <c r="A6163" s="92" t="inlineStr">
        <is>
          <t>UF</t>
        </is>
      </c>
      <c r="B6163" s="93" t="inlineStr">
        <is>
          <t>1994-06</t>
        </is>
      </c>
      <c r="C6163" s="94" t="n">
        <v>34499</v>
      </c>
      <c r="D6163" s="95" t="n">
        <v>10984.85</v>
      </c>
      <c r="E6163" s="95" t="n">
        <v>5.090000000000146</v>
      </c>
    </row>
    <row r="6164" ht="14.4" customHeight="1">
      <c r="A6164" s="92" t="inlineStr">
        <is>
          <t>UF</t>
        </is>
      </c>
      <c r="B6164" s="93" t="inlineStr">
        <is>
          <t>1994-06</t>
        </is>
      </c>
      <c r="C6164" s="94" t="n">
        <v>34500</v>
      </c>
      <c r="D6164" s="95" t="n">
        <v>10989.95</v>
      </c>
      <c r="E6164" s="95" t="n">
        <v>5.100000000000364</v>
      </c>
    </row>
    <row r="6165" ht="14.4" customHeight="1">
      <c r="A6165" s="92" t="inlineStr">
        <is>
          <t>UF</t>
        </is>
      </c>
      <c r="B6165" s="93" t="inlineStr">
        <is>
          <t>1994-06</t>
        </is>
      </c>
      <c r="C6165" s="94" t="n">
        <v>34501</v>
      </c>
      <c r="D6165" s="95" t="n">
        <v>10995.04</v>
      </c>
      <c r="E6165" s="95" t="n">
        <v>5.090000000000146</v>
      </c>
    </row>
    <row r="6166" ht="14.4" customHeight="1">
      <c r="A6166" s="92" t="inlineStr">
        <is>
          <t>UF</t>
        </is>
      </c>
      <c r="B6166" s="93" t="inlineStr">
        <is>
          <t>1994-06</t>
        </is>
      </c>
      <c r="C6166" s="94" t="n">
        <v>34502</v>
      </c>
      <c r="D6166" s="95" t="n">
        <v>11000.14</v>
      </c>
      <c r="E6166" s="95" t="n">
        <v>5.099999999998545</v>
      </c>
    </row>
    <row r="6167" ht="14.4" customHeight="1">
      <c r="A6167" s="92" t="inlineStr">
        <is>
          <t>UF</t>
        </is>
      </c>
      <c r="B6167" s="93" t="inlineStr">
        <is>
          <t>1994-06</t>
        </is>
      </c>
      <c r="C6167" s="94" t="n">
        <v>34503</v>
      </c>
      <c r="D6167" s="95" t="n">
        <v>11005.24</v>
      </c>
      <c r="E6167" s="95" t="n">
        <v>5.100000000000364</v>
      </c>
    </row>
    <row r="6168" ht="14.4" customHeight="1">
      <c r="A6168" s="92" t="inlineStr">
        <is>
          <t>UF</t>
        </is>
      </c>
      <c r="B6168" s="93" t="inlineStr">
        <is>
          <t>1994-06</t>
        </is>
      </c>
      <c r="C6168" s="94" t="n">
        <v>34504</v>
      </c>
      <c r="D6168" s="95" t="n">
        <v>11010.34</v>
      </c>
      <c r="E6168" s="95" t="n">
        <v>5.100000000000364</v>
      </c>
    </row>
    <row r="6169" ht="14.4" customHeight="1">
      <c r="A6169" s="92" t="inlineStr">
        <is>
          <t>UF</t>
        </is>
      </c>
      <c r="B6169" s="93" t="inlineStr">
        <is>
          <t>1994-06</t>
        </is>
      </c>
      <c r="C6169" s="94" t="n">
        <v>34505</v>
      </c>
      <c r="D6169" s="95" t="n">
        <v>11015.44</v>
      </c>
      <c r="E6169" s="95" t="n">
        <v>5.100000000000364</v>
      </c>
    </row>
    <row r="6170" ht="14.4" customHeight="1">
      <c r="A6170" s="92" t="inlineStr">
        <is>
          <t>UF</t>
        </is>
      </c>
      <c r="B6170" s="93" t="inlineStr">
        <is>
          <t>1994-06</t>
        </is>
      </c>
      <c r="C6170" s="94" t="n">
        <v>34506</v>
      </c>
      <c r="D6170" s="95" t="n">
        <v>11020.55</v>
      </c>
      <c r="E6170" s="95" t="n">
        <v>5.109999999998763</v>
      </c>
    </row>
    <row r="6171" ht="14.4" customHeight="1">
      <c r="A6171" s="92" t="inlineStr">
        <is>
          <t>UF</t>
        </is>
      </c>
      <c r="B6171" s="93" t="inlineStr">
        <is>
          <t>1994-06</t>
        </is>
      </c>
      <c r="C6171" s="94" t="n">
        <v>34507</v>
      </c>
      <c r="D6171" s="95" t="n">
        <v>11025.66</v>
      </c>
      <c r="E6171" s="95" t="n">
        <v>5.110000000000582</v>
      </c>
    </row>
    <row r="6172" ht="14.4" customHeight="1">
      <c r="A6172" s="92" t="inlineStr">
        <is>
          <t>UF</t>
        </is>
      </c>
      <c r="B6172" s="93" t="inlineStr">
        <is>
          <t>1994-06</t>
        </is>
      </c>
      <c r="C6172" s="94" t="n">
        <v>34508</v>
      </c>
      <c r="D6172" s="95" t="n">
        <v>11030.77</v>
      </c>
      <c r="E6172" s="95" t="n">
        <v>5.110000000000582</v>
      </c>
    </row>
    <row r="6173" ht="14.4" customHeight="1">
      <c r="A6173" s="92" t="inlineStr">
        <is>
          <t>UF</t>
        </is>
      </c>
      <c r="B6173" s="93" t="inlineStr">
        <is>
          <t>1994-06</t>
        </is>
      </c>
      <c r="C6173" s="94" t="n">
        <v>34509</v>
      </c>
      <c r="D6173" s="95" t="n">
        <v>11035.88</v>
      </c>
      <c r="E6173" s="95" t="n">
        <v>5.109999999998763</v>
      </c>
    </row>
    <row r="6174" ht="14.4" customHeight="1">
      <c r="A6174" s="92" t="inlineStr">
        <is>
          <t>UF</t>
        </is>
      </c>
      <c r="B6174" s="93" t="inlineStr">
        <is>
          <t>1994-06</t>
        </is>
      </c>
      <c r="C6174" s="94" t="n">
        <v>34510</v>
      </c>
      <c r="D6174" s="95" t="n">
        <v>11040.99</v>
      </c>
      <c r="E6174" s="95" t="n">
        <v>5.110000000000582</v>
      </c>
    </row>
    <row r="6175" ht="14.4" customHeight="1">
      <c r="A6175" s="92" t="inlineStr">
        <is>
          <t>UF</t>
        </is>
      </c>
      <c r="B6175" s="93" t="inlineStr">
        <is>
          <t>1994-06</t>
        </is>
      </c>
      <c r="C6175" s="94" t="n">
        <v>34511</v>
      </c>
      <c r="D6175" s="95" t="n">
        <v>11046.11</v>
      </c>
      <c r="E6175" s="95" t="n">
        <v>5.1200000000008</v>
      </c>
    </row>
    <row r="6176" ht="14.4" customHeight="1">
      <c r="A6176" s="92" t="inlineStr">
        <is>
          <t>UF</t>
        </is>
      </c>
      <c r="B6176" s="93" t="inlineStr">
        <is>
          <t>1994-06</t>
        </is>
      </c>
      <c r="C6176" s="94" t="n">
        <v>34512</v>
      </c>
      <c r="D6176" s="95" t="n">
        <v>11051.23</v>
      </c>
      <c r="E6176" s="95" t="n">
        <v>5.119999999998981</v>
      </c>
    </row>
    <row r="6177" ht="14.4" customHeight="1">
      <c r="A6177" s="92" t="inlineStr">
        <is>
          <t>UF</t>
        </is>
      </c>
      <c r="B6177" s="93" t="inlineStr">
        <is>
          <t>1994-06</t>
        </is>
      </c>
      <c r="C6177" s="94" t="n">
        <v>34513</v>
      </c>
      <c r="D6177" s="95" t="n">
        <v>11056.36</v>
      </c>
      <c r="E6177" s="95" t="n">
        <v>5.130000000001019</v>
      </c>
    </row>
    <row r="6178" ht="14.4" customHeight="1">
      <c r="A6178" s="92" t="inlineStr">
        <is>
          <t>UF</t>
        </is>
      </c>
      <c r="B6178" s="93" t="inlineStr">
        <is>
          <t>1994-06</t>
        </is>
      </c>
      <c r="C6178" s="94" t="n">
        <v>34514</v>
      </c>
      <c r="D6178" s="95" t="n">
        <v>11061.48</v>
      </c>
      <c r="E6178" s="95" t="n">
        <v>5.119999999998981</v>
      </c>
    </row>
    <row r="6179" ht="14.4" customHeight="1">
      <c r="A6179" s="92" t="inlineStr">
        <is>
          <t>UF</t>
        </is>
      </c>
      <c r="B6179" s="93" t="inlineStr">
        <is>
          <t>1994-06</t>
        </is>
      </c>
      <c r="C6179" s="94" t="n">
        <v>34515</v>
      </c>
      <c r="D6179" s="95" t="n">
        <v>11066.61</v>
      </c>
      <c r="E6179" s="95" t="n">
        <v>5.130000000001019</v>
      </c>
    </row>
    <row r="6180" ht="14.4" customHeight="1">
      <c r="A6180" s="92" t="inlineStr">
        <is>
          <t>UF</t>
        </is>
      </c>
      <c r="B6180" s="93" t="inlineStr">
        <is>
          <t>1994-07</t>
        </is>
      </c>
      <c r="C6180" s="94" t="n">
        <v>34516</v>
      </c>
      <c r="D6180" s="95" t="n">
        <v>11071.74</v>
      </c>
      <c r="E6180" s="95" t="n">
        <v>5.1299999999992</v>
      </c>
    </row>
    <row r="6181" ht="14.4" customHeight="1">
      <c r="A6181" s="92" t="inlineStr">
        <is>
          <t>UF</t>
        </is>
      </c>
      <c r="B6181" s="93" t="inlineStr">
        <is>
          <t>1994-07</t>
        </is>
      </c>
      <c r="C6181" s="94" t="n">
        <v>34517</v>
      </c>
      <c r="D6181" s="95" t="n">
        <v>11076.87</v>
      </c>
      <c r="E6181" s="95" t="n">
        <v>5.130000000001019</v>
      </c>
    </row>
    <row r="6182" ht="14.4" customHeight="1">
      <c r="A6182" s="92" t="inlineStr">
        <is>
          <t>UF</t>
        </is>
      </c>
      <c r="B6182" s="93" t="inlineStr">
        <is>
          <t>1994-07</t>
        </is>
      </c>
      <c r="C6182" s="94" t="n">
        <v>34518</v>
      </c>
      <c r="D6182" s="95" t="n">
        <v>11082</v>
      </c>
      <c r="E6182" s="95" t="n">
        <v>5.1299999999992</v>
      </c>
    </row>
    <row r="6183" ht="14.4" customHeight="1">
      <c r="A6183" s="92" t="inlineStr">
        <is>
          <t>UF</t>
        </is>
      </c>
      <c r="B6183" s="93" t="inlineStr">
        <is>
          <t>1994-07</t>
        </is>
      </c>
      <c r="C6183" s="94" t="n">
        <v>34519</v>
      </c>
      <c r="D6183" s="95" t="n">
        <v>11087.14</v>
      </c>
      <c r="E6183" s="95" t="n">
        <v>5.139999999999418</v>
      </c>
    </row>
    <row r="6184" ht="14.4" customHeight="1">
      <c r="A6184" s="92" t="inlineStr">
        <is>
          <t>UF</t>
        </is>
      </c>
      <c r="B6184" s="93" t="inlineStr">
        <is>
          <t>1994-07</t>
        </is>
      </c>
      <c r="C6184" s="94" t="n">
        <v>34520</v>
      </c>
      <c r="D6184" s="95" t="n">
        <v>11092.28</v>
      </c>
      <c r="E6184" s="95" t="n">
        <v>5.140000000001237</v>
      </c>
    </row>
    <row r="6185" ht="14.4" customHeight="1">
      <c r="A6185" s="92" t="inlineStr">
        <is>
          <t>UF</t>
        </is>
      </c>
      <c r="B6185" s="93" t="inlineStr">
        <is>
          <t>1994-07</t>
        </is>
      </c>
      <c r="C6185" s="94" t="n">
        <v>34521</v>
      </c>
      <c r="D6185" s="95" t="n">
        <v>11097.42</v>
      </c>
      <c r="E6185" s="95" t="n">
        <v>5.139999999999418</v>
      </c>
    </row>
    <row r="6186" ht="14.4" customHeight="1">
      <c r="A6186" s="92" t="inlineStr">
        <is>
          <t>UF</t>
        </is>
      </c>
      <c r="B6186" s="93" t="inlineStr">
        <is>
          <t>1994-07</t>
        </is>
      </c>
      <c r="C6186" s="94" t="n">
        <v>34522</v>
      </c>
      <c r="D6186" s="95" t="n">
        <v>11102.57</v>
      </c>
      <c r="E6186" s="95" t="n">
        <v>5.149999999999636</v>
      </c>
    </row>
    <row r="6187" ht="14.4" customHeight="1">
      <c r="A6187" s="92" t="inlineStr">
        <is>
          <t>UF</t>
        </is>
      </c>
      <c r="B6187" s="93" t="inlineStr">
        <is>
          <t>1994-07</t>
        </is>
      </c>
      <c r="C6187" s="94" t="n">
        <v>34523</v>
      </c>
      <c r="D6187" s="95" t="n">
        <v>11107.71</v>
      </c>
      <c r="E6187" s="95" t="n">
        <v>5.139999999999418</v>
      </c>
    </row>
    <row r="6188" ht="14.4" customHeight="1">
      <c r="A6188" s="92" t="inlineStr">
        <is>
          <t>UF</t>
        </is>
      </c>
      <c r="B6188" s="93" t="inlineStr">
        <is>
          <t>1994-07</t>
        </is>
      </c>
      <c r="C6188" s="94" t="n">
        <v>34524</v>
      </c>
      <c r="D6188" s="95" t="n">
        <v>11112.86</v>
      </c>
      <c r="E6188" s="95" t="n">
        <v>5.150000000001455</v>
      </c>
    </row>
    <row r="6189" ht="14.4" customHeight="1">
      <c r="A6189" s="92" t="inlineStr">
        <is>
          <t>UF</t>
        </is>
      </c>
      <c r="B6189" s="93" t="inlineStr">
        <is>
          <t>1994-07</t>
        </is>
      </c>
      <c r="C6189" s="94" t="n">
        <v>34525</v>
      </c>
      <c r="D6189" s="95" t="n">
        <v>11114.65</v>
      </c>
      <c r="E6189" s="95" t="n">
        <v>1.789999999999054</v>
      </c>
    </row>
    <row r="6190" ht="14.4" customHeight="1">
      <c r="A6190" s="92" t="inlineStr">
        <is>
          <t>UF</t>
        </is>
      </c>
      <c r="B6190" s="93" t="inlineStr">
        <is>
          <t>1994-07</t>
        </is>
      </c>
      <c r="C6190" s="94" t="n">
        <v>34526</v>
      </c>
      <c r="D6190" s="95" t="n">
        <v>11116.44</v>
      </c>
      <c r="E6190" s="95" t="n">
        <v>1.790000000000873</v>
      </c>
    </row>
    <row r="6191" ht="14.4" customHeight="1">
      <c r="A6191" s="92" t="inlineStr">
        <is>
          <t>UF</t>
        </is>
      </c>
      <c r="B6191" s="93" t="inlineStr">
        <is>
          <t>1994-07</t>
        </is>
      </c>
      <c r="C6191" s="94" t="n">
        <v>34527</v>
      </c>
      <c r="D6191" s="95" t="n">
        <v>11118.23</v>
      </c>
      <c r="E6191" s="95" t="n">
        <v>1.789999999999054</v>
      </c>
    </row>
    <row r="6192" ht="14.4" customHeight="1">
      <c r="A6192" s="92" t="inlineStr">
        <is>
          <t>UF</t>
        </is>
      </c>
      <c r="B6192" s="93" t="inlineStr">
        <is>
          <t>1994-07</t>
        </is>
      </c>
      <c r="C6192" s="94" t="n">
        <v>34528</v>
      </c>
      <c r="D6192" s="95" t="n">
        <v>11120.01</v>
      </c>
      <c r="E6192" s="95" t="n">
        <v>1.780000000000655</v>
      </c>
    </row>
    <row r="6193" ht="14.4" customHeight="1">
      <c r="A6193" s="92" t="inlineStr">
        <is>
          <t>UF</t>
        </is>
      </c>
      <c r="B6193" s="93" t="inlineStr">
        <is>
          <t>1994-07</t>
        </is>
      </c>
      <c r="C6193" s="94" t="n">
        <v>34529</v>
      </c>
      <c r="D6193" s="95" t="n">
        <v>11121.8</v>
      </c>
      <c r="E6193" s="95" t="n">
        <v>1.789999999999054</v>
      </c>
    </row>
    <row r="6194" ht="14.4" customHeight="1">
      <c r="A6194" s="92" t="inlineStr">
        <is>
          <t>UF</t>
        </is>
      </c>
      <c r="B6194" s="93" t="inlineStr">
        <is>
          <t>1994-07</t>
        </is>
      </c>
      <c r="C6194" s="94" t="n">
        <v>34530</v>
      </c>
      <c r="D6194" s="95" t="n">
        <v>11123.59</v>
      </c>
      <c r="E6194" s="95" t="n">
        <v>1.790000000000873</v>
      </c>
    </row>
    <row r="6195" ht="14.4" customHeight="1">
      <c r="A6195" s="92" t="inlineStr">
        <is>
          <t>UF</t>
        </is>
      </c>
      <c r="B6195" s="93" t="inlineStr">
        <is>
          <t>1994-07</t>
        </is>
      </c>
      <c r="C6195" s="94" t="n">
        <v>34531</v>
      </c>
      <c r="D6195" s="95" t="n">
        <v>11125.38</v>
      </c>
      <c r="E6195" s="95" t="n">
        <v>1.789999999999054</v>
      </c>
    </row>
    <row r="6196" ht="14.4" customHeight="1">
      <c r="A6196" s="92" t="inlineStr">
        <is>
          <t>UF</t>
        </is>
      </c>
      <c r="B6196" s="93" t="inlineStr">
        <is>
          <t>1994-07</t>
        </is>
      </c>
      <c r="C6196" s="94" t="n">
        <v>34532</v>
      </c>
      <c r="D6196" s="95" t="n">
        <v>11127.17</v>
      </c>
      <c r="E6196" s="95" t="n">
        <v>1.790000000000873</v>
      </c>
    </row>
    <row r="6197" ht="14.4" customHeight="1">
      <c r="A6197" s="92" t="inlineStr">
        <is>
          <t>UF</t>
        </is>
      </c>
      <c r="B6197" s="93" t="inlineStr">
        <is>
          <t>1994-07</t>
        </is>
      </c>
      <c r="C6197" s="94" t="n">
        <v>34533</v>
      </c>
      <c r="D6197" s="95" t="n">
        <v>11128.96</v>
      </c>
      <c r="E6197" s="95" t="n">
        <v>1.789999999999054</v>
      </c>
    </row>
    <row r="6198" ht="14.4" customHeight="1">
      <c r="A6198" s="92" t="inlineStr">
        <is>
          <t>UF</t>
        </is>
      </c>
      <c r="B6198" s="93" t="inlineStr">
        <is>
          <t>1994-07</t>
        </is>
      </c>
      <c r="C6198" s="94" t="n">
        <v>34534</v>
      </c>
      <c r="D6198" s="95" t="n">
        <v>11130.75</v>
      </c>
      <c r="E6198" s="95" t="n">
        <v>1.790000000000873</v>
      </c>
    </row>
    <row r="6199" ht="14.4" customHeight="1">
      <c r="A6199" s="92" t="inlineStr">
        <is>
          <t>UF</t>
        </is>
      </c>
      <c r="B6199" s="93" t="inlineStr">
        <is>
          <t>1994-07</t>
        </is>
      </c>
      <c r="C6199" s="94" t="n">
        <v>34535</v>
      </c>
      <c r="D6199" s="95" t="n">
        <v>11132.54</v>
      </c>
      <c r="E6199" s="95" t="n">
        <v>1.790000000000873</v>
      </c>
    </row>
    <row r="6200" ht="14.4" customHeight="1">
      <c r="A6200" s="92" t="inlineStr">
        <is>
          <t>UF</t>
        </is>
      </c>
      <c r="B6200" s="93" t="inlineStr">
        <is>
          <t>1994-07</t>
        </is>
      </c>
      <c r="C6200" s="94" t="n">
        <v>34536</v>
      </c>
      <c r="D6200" s="95" t="n">
        <v>11134.34</v>
      </c>
      <c r="E6200" s="95" t="n">
        <v>1.799999999999272</v>
      </c>
    </row>
    <row r="6201" ht="14.4" customHeight="1">
      <c r="A6201" s="92" t="inlineStr">
        <is>
          <t>UF</t>
        </is>
      </c>
      <c r="B6201" s="93" t="inlineStr">
        <is>
          <t>1994-07</t>
        </is>
      </c>
      <c r="C6201" s="94" t="n">
        <v>34537</v>
      </c>
      <c r="D6201" s="95" t="n">
        <v>11136.13</v>
      </c>
      <c r="E6201" s="95" t="n">
        <v>1.789999999999054</v>
      </c>
    </row>
    <row r="6202" ht="14.4" customHeight="1">
      <c r="A6202" s="92" t="inlineStr">
        <is>
          <t>UF</t>
        </is>
      </c>
      <c r="B6202" s="93" t="inlineStr">
        <is>
          <t>1994-07</t>
        </is>
      </c>
      <c r="C6202" s="94" t="n">
        <v>34538</v>
      </c>
      <c r="D6202" s="95" t="n">
        <v>11137.92</v>
      </c>
      <c r="E6202" s="95" t="n">
        <v>1.790000000000873</v>
      </c>
    </row>
    <row r="6203" ht="14.4" customHeight="1">
      <c r="A6203" s="92" t="inlineStr">
        <is>
          <t>UF</t>
        </is>
      </c>
      <c r="B6203" s="93" t="inlineStr">
        <is>
          <t>1994-07</t>
        </is>
      </c>
      <c r="C6203" s="94" t="n">
        <v>34539</v>
      </c>
      <c r="D6203" s="95" t="n">
        <v>11139.71</v>
      </c>
      <c r="E6203" s="95" t="n">
        <v>1.789999999999054</v>
      </c>
    </row>
    <row r="6204" ht="14.4" customHeight="1">
      <c r="A6204" s="92" t="inlineStr">
        <is>
          <t>UF</t>
        </is>
      </c>
      <c r="B6204" s="93" t="inlineStr">
        <is>
          <t>1994-07</t>
        </is>
      </c>
      <c r="C6204" s="94" t="n">
        <v>34540</v>
      </c>
      <c r="D6204" s="95" t="n">
        <v>11141.5</v>
      </c>
      <c r="E6204" s="95" t="n">
        <v>1.790000000000873</v>
      </c>
    </row>
    <row r="6205" ht="14.4" customHeight="1">
      <c r="A6205" s="92" t="inlineStr">
        <is>
          <t>UF</t>
        </is>
      </c>
      <c r="B6205" s="93" t="inlineStr">
        <is>
          <t>1994-07</t>
        </is>
      </c>
      <c r="C6205" s="94" t="n">
        <v>34541</v>
      </c>
      <c r="D6205" s="95" t="n">
        <v>11143.3</v>
      </c>
      <c r="E6205" s="95" t="n">
        <v>1.799999999999272</v>
      </c>
    </row>
    <row r="6206" ht="14.4" customHeight="1">
      <c r="A6206" s="92" t="inlineStr">
        <is>
          <t>UF</t>
        </is>
      </c>
      <c r="B6206" s="93" t="inlineStr">
        <is>
          <t>1994-07</t>
        </is>
      </c>
      <c r="C6206" s="94" t="n">
        <v>34542</v>
      </c>
      <c r="D6206" s="95" t="n">
        <v>11145.09</v>
      </c>
      <c r="E6206" s="95" t="n">
        <v>1.790000000000873</v>
      </c>
    </row>
    <row r="6207" ht="14.4" customHeight="1">
      <c r="A6207" s="92" t="inlineStr">
        <is>
          <t>UF</t>
        </is>
      </c>
      <c r="B6207" s="93" t="inlineStr">
        <is>
          <t>1994-07</t>
        </is>
      </c>
      <c r="C6207" s="94" t="n">
        <v>34543</v>
      </c>
      <c r="D6207" s="95" t="n">
        <v>11146.88</v>
      </c>
      <c r="E6207" s="95" t="n">
        <v>1.789999999999054</v>
      </c>
    </row>
    <row r="6208" ht="14.4" customHeight="1">
      <c r="A6208" s="92" t="inlineStr">
        <is>
          <t>UF</t>
        </is>
      </c>
      <c r="B6208" s="93" t="inlineStr">
        <is>
          <t>1994-07</t>
        </is>
      </c>
      <c r="C6208" s="94" t="n">
        <v>34544</v>
      </c>
      <c r="D6208" s="95" t="n">
        <v>11148.68</v>
      </c>
      <c r="E6208" s="95" t="n">
        <v>1.800000000001091</v>
      </c>
    </row>
    <row r="6209" ht="14.4" customHeight="1">
      <c r="A6209" s="92" t="inlineStr">
        <is>
          <t>UF</t>
        </is>
      </c>
      <c r="B6209" s="93" t="inlineStr">
        <is>
          <t>1994-07</t>
        </is>
      </c>
      <c r="C6209" s="94" t="n">
        <v>34545</v>
      </c>
      <c r="D6209" s="95" t="n">
        <v>11150.47</v>
      </c>
      <c r="E6209" s="95" t="n">
        <v>1.789999999999054</v>
      </c>
    </row>
    <row r="6210" ht="14.4" customHeight="1">
      <c r="A6210" s="92" t="inlineStr">
        <is>
          <t>UF</t>
        </is>
      </c>
      <c r="B6210" s="93" t="inlineStr">
        <is>
          <t>1994-07</t>
        </is>
      </c>
      <c r="C6210" s="94" t="n">
        <v>34546</v>
      </c>
      <c r="D6210" s="95" t="n">
        <v>11152.26</v>
      </c>
      <c r="E6210" s="95" t="n">
        <v>1.790000000000873</v>
      </c>
    </row>
    <row r="6211" ht="14.4" customHeight="1">
      <c r="A6211" s="92" t="inlineStr">
        <is>
          <t>UF</t>
        </is>
      </c>
      <c r="B6211" s="93" t="inlineStr">
        <is>
          <t>1994-08</t>
        </is>
      </c>
      <c r="C6211" s="94" t="n">
        <v>34547</v>
      </c>
      <c r="D6211" s="95" t="n">
        <v>11154.06</v>
      </c>
      <c r="E6211" s="95" t="n">
        <v>1.799999999999272</v>
      </c>
    </row>
    <row r="6212" ht="14.4" customHeight="1">
      <c r="A6212" s="92" t="inlineStr">
        <is>
          <t>UF</t>
        </is>
      </c>
      <c r="B6212" s="93" t="inlineStr">
        <is>
          <t>1994-08</t>
        </is>
      </c>
      <c r="C6212" s="94" t="n">
        <v>34548</v>
      </c>
      <c r="D6212" s="95" t="n">
        <v>11155.85</v>
      </c>
      <c r="E6212" s="95" t="n">
        <v>1.790000000000873</v>
      </c>
    </row>
    <row r="6213" ht="14.4" customHeight="1">
      <c r="A6213" s="92" t="inlineStr">
        <is>
          <t>UF</t>
        </is>
      </c>
      <c r="B6213" s="93" t="inlineStr">
        <is>
          <t>1994-08</t>
        </is>
      </c>
      <c r="C6213" s="94" t="n">
        <v>34549</v>
      </c>
      <c r="D6213" s="95" t="n">
        <v>11157.65</v>
      </c>
      <c r="E6213" s="95" t="n">
        <v>1.799999999999272</v>
      </c>
    </row>
    <row r="6214" ht="14.4" customHeight="1">
      <c r="A6214" s="92" t="inlineStr">
        <is>
          <t>UF</t>
        </is>
      </c>
      <c r="B6214" s="93" t="inlineStr">
        <is>
          <t>1994-08</t>
        </is>
      </c>
      <c r="C6214" s="94" t="n">
        <v>34550</v>
      </c>
      <c r="D6214" s="95" t="n">
        <v>11159.44</v>
      </c>
      <c r="E6214" s="95" t="n">
        <v>1.790000000000873</v>
      </c>
    </row>
    <row r="6215" ht="14.4" customHeight="1">
      <c r="A6215" s="92" t="inlineStr">
        <is>
          <t>UF</t>
        </is>
      </c>
      <c r="B6215" s="93" t="inlineStr">
        <is>
          <t>1994-08</t>
        </is>
      </c>
      <c r="C6215" s="94" t="n">
        <v>34551</v>
      </c>
      <c r="D6215" s="95" t="n">
        <v>11161.24</v>
      </c>
      <c r="E6215" s="95" t="n">
        <v>1.799999999999272</v>
      </c>
    </row>
    <row r="6216" ht="14.4" customHeight="1">
      <c r="A6216" s="92" t="inlineStr">
        <is>
          <t>UF</t>
        </is>
      </c>
      <c r="B6216" s="93" t="inlineStr">
        <is>
          <t>1994-08</t>
        </is>
      </c>
      <c r="C6216" s="94" t="n">
        <v>34552</v>
      </c>
      <c r="D6216" s="95" t="n">
        <v>11163.03</v>
      </c>
      <c r="E6216" s="95" t="n">
        <v>1.790000000000873</v>
      </c>
    </row>
    <row r="6217" ht="14.4" customHeight="1">
      <c r="A6217" s="92" t="inlineStr">
        <is>
          <t>UF</t>
        </is>
      </c>
      <c r="B6217" s="93" t="inlineStr">
        <is>
          <t>1994-08</t>
        </is>
      </c>
      <c r="C6217" s="94" t="n">
        <v>34553</v>
      </c>
      <c r="D6217" s="95" t="n">
        <v>11164.83</v>
      </c>
      <c r="E6217" s="95" t="n">
        <v>1.799999999999272</v>
      </c>
    </row>
    <row r="6218" ht="14.4" customHeight="1">
      <c r="A6218" s="92" t="inlineStr">
        <is>
          <t>UF</t>
        </is>
      </c>
      <c r="B6218" s="93" t="inlineStr">
        <is>
          <t>1994-08</t>
        </is>
      </c>
      <c r="C6218" s="94" t="n">
        <v>34554</v>
      </c>
      <c r="D6218" s="95" t="n">
        <v>11166.63</v>
      </c>
      <c r="E6218" s="95" t="n">
        <v>1.799999999999272</v>
      </c>
    </row>
    <row r="6219" ht="14.4" customHeight="1">
      <c r="A6219" s="92" t="inlineStr">
        <is>
          <t>UF</t>
        </is>
      </c>
      <c r="B6219" s="93" t="inlineStr">
        <is>
          <t>1994-08</t>
        </is>
      </c>
      <c r="C6219" s="94" t="n">
        <v>34555</v>
      </c>
      <c r="D6219" s="95" t="n">
        <v>11168.42</v>
      </c>
      <c r="E6219" s="95" t="n">
        <v>1.790000000000873</v>
      </c>
    </row>
    <row r="6220" ht="14.4" customHeight="1">
      <c r="A6220" s="92" t="inlineStr">
        <is>
          <t>UF</t>
        </is>
      </c>
      <c r="B6220" s="93" t="inlineStr">
        <is>
          <t>1994-08</t>
        </is>
      </c>
      <c r="C6220" s="94" t="n">
        <v>34556</v>
      </c>
      <c r="D6220" s="95" t="n">
        <v>11170.58</v>
      </c>
      <c r="E6220" s="95" t="n">
        <v>2.159999999999854</v>
      </c>
    </row>
    <row r="6221" ht="14.4" customHeight="1">
      <c r="A6221" s="92" t="inlineStr">
        <is>
          <t>UF</t>
        </is>
      </c>
      <c r="B6221" s="93" t="inlineStr">
        <is>
          <t>1994-08</t>
        </is>
      </c>
      <c r="C6221" s="94" t="n">
        <v>34557</v>
      </c>
      <c r="D6221" s="95" t="n">
        <v>11172.73</v>
      </c>
      <c r="E6221" s="95" t="n">
        <v>2.149999999999636</v>
      </c>
    </row>
    <row r="6222" ht="14.4" customHeight="1">
      <c r="A6222" s="92" t="inlineStr">
        <is>
          <t>UF</t>
        </is>
      </c>
      <c r="B6222" s="93" t="inlineStr">
        <is>
          <t>1994-08</t>
        </is>
      </c>
      <c r="C6222" s="94" t="n">
        <v>34558</v>
      </c>
      <c r="D6222" s="95" t="n">
        <v>11174.89</v>
      </c>
      <c r="E6222" s="95" t="n">
        <v>2.159999999999854</v>
      </c>
    </row>
    <row r="6223" ht="14.4" customHeight="1">
      <c r="A6223" s="92" t="inlineStr">
        <is>
          <t>UF</t>
        </is>
      </c>
      <c r="B6223" s="93" t="inlineStr">
        <is>
          <t>1994-08</t>
        </is>
      </c>
      <c r="C6223" s="94" t="n">
        <v>34559</v>
      </c>
      <c r="D6223" s="95" t="n">
        <v>11177.04</v>
      </c>
      <c r="E6223" s="95" t="n">
        <v>2.150000000001455</v>
      </c>
    </row>
    <row r="6224" ht="14.4" customHeight="1">
      <c r="A6224" s="92" t="inlineStr">
        <is>
          <t>UF</t>
        </is>
      </c>
      <c r="B6224" s="93" t="inlineStr">
        <is>
          <t>1994-08</t>
        </is>
      </c>
      <c r="C6224" s="94" t="n">
        <v>34560</v>
      </c>
      <c r="D6224" s="95" t="n">
        <v>11179.2</v>
      </c>
      <c r="E6224" s="95" t="n">
        <v>2.159999999999854</v>
      </c>
    </row>
    <row r="6225" ht="14.4" customHeight="1">
      <c r="A6225" s="92" t="inlineStr">
        <is>
          <t>UF</t>
        </is>
      </c>
      <c r="B6225" s="93" t="inlineStr">
        <is>
          <t>1994-08</t>
        </is>
      </c>
      <c r="C6225" s="94" t="n">
        <v>34561</v>
      </c>
      <c r="D6225" s="95" t="n">
        <v>11181.36</v>
      </c>
      <c r="E6225" s="95" t="n">
        <v>2.159999999999854</v>
      </c>
    </row>
    <row r="6226" ht="14.4" customHeight="1">
      <c r="A6226" s="92" t="inlineStr">
        <is>
          <t>UF</t>
        </is>
      </c>
      <c r="B6226" s="93" t="inlineStr">
        <is>
          <t>1994-08</t>
        </is>
      </c>
      <c r="C6226" s="94" t="n">
        <v>34562</v>
      </c>
      <c r="D6226" s="95" t="n">
        <v>11183.52</v>
      </c>
      <c r="E6226" s="95" t="n">
        <v>2.159999999999854</v>
      </c>
    </row>
    <row r="6227" ht="14.4" customHeight="1">
      <c r="A6227" s="92" t="inlineStr">
        <is>
          <t>UF</t>
        </is>
      </c>
      <c r="B6227" s="93" t="inlineStr">
        <is>
          <t>1994-08</t>
        </is>
      </c>
      <c r="C6227" s="94" t="n">
        <v>34563</v>
      </c>
      <c r="D6227" s="95" t="n">
        <v>11185.67</v>
      </c>
      <c r="E6227" s="95" t="n">
        <v>2.149999999999636</v>
      </c>
    </row>
    <row r="6228" ht="14.4" customHeight="1">
      <c r="A6228" s="92" t="inlineStr">
        <is>
          <t>UF</t>
        </is>
      </c>
      <c r="B6228" s="93" t="inlineStr">
        <is>
          <t>1994-08</t>
        </is>
      </c>
      <c r="C6228" s="94" t="n">
        <v>34564</v>
      </c>
      <c r="D6228" s="95" t="n">
        <v>11187.83</v>
      </c>
      <c r="E6228" s="95" t="n">
        <v>2.159999999999854</v>
      </c>
    </row>
    <row r="6229" ht="14.4" customHeight="1">
      <c r="A6229" s="92" t="inlineStr">
        <is>
          <t>UF</t>
        </is>
      </c>
      <c r="B6229" s="93" t="inlineStr">
        <is>
          <t>1994-08</t>
        </is>
      </c>
      <c r="C6229" s="94" t="n">
        <v>34565</v>
      </c>
      <c r="D6229" s="95" t="n">
        <v>11189.99</v>
      </c>
      <c r="E6229" s="95" t="n">
        <v>2.159999999999854</v>
      </c>
    </row>
    <row r="6230" ht="14.4" customHeight="1">
      <c r="A6230" s="92" t="inlineStr">
        <is>
          <t>UF</t>
        </is>
      </c>
      <c r="B6230" s="93" t="inlineStr">
        <is>
          <t>1994-08</t>
        </is>
      </c>
      <c r="C6230" s="94" t="n">
        <v>34566</v>
      </c>
      <c r="D6230" s="95" t="n">
        <v>11192.15</v>
      </c>
      <c r="E6230" s="95" t="n">
        <v>2.159999999999854</v>
      </c>
    </row>
    <row r="6231" ht="14.4" customHeight="1">
      <c r="A6231" s="92" t="inlineStr">
        <is>
          <t>UF</t>
        </is>
      </c>
      <c r="B6231" s="93" t="inlineStr">
        <is>
          <t>1994-08</t>
        </is>
      </c>
      <c r="C6231" s="94" t="n">
        <v>34567</v>
      </c>
      <c r="D6231" s="95" t="n">
        <v>11194.31</v>
      </c>
      <c r="E6231" s="95" t="n">
        <v>2.159999999999854</v>
      </c>
    </row>
    <row r="6232" ht="14.4" customHeight="1">
      <c r="A6232" s="92" t="inlineStr">
        <is>
          <t>UF</t>
        </is>
      </c>
      <c r="B6232" s="93" t="inlineStr">
        <is>
          <t>1994-08</t>
        </is>
      </c>
      <c r="C6232" s="94" t="n">
        <v>34568</v>
      </c>
      <c r="D6232" s="95" t="n">
        <v>11196.47</v>
      </c>
      <c r="E6232" s="95" t="n">
        <v>2.159999999999854</v>
      </c>
    </row>
    <row r="6233" ht="14.4" customHeight="1">
      <c r="A6233" s="92" t="inlineStr">
        <is>
          <t>UF</t>
        </is>
      </c>
      <c r="B6233" s="93" t="inlineStr">
        <is>
          <t>1994-08</t>
        </is>
      </c>
      <c r="C6233" s="94" t="n">
        <v>34569</v>
      </c>
      <c r="D6233" s="95" t="n">
        <v>11198.63</v>
      </c>
      <c r="E6233" s="95" t="n">
        <v>2.159999999999854</v>
      </c>
    </row>
    <row r="6234" ht="14.4" customHeight="1">
      <c r="A6234" s="92" t="inlineStr">
        <is>
          <t>UF</t>
        </is>
      </c>
      <c r="B6234" s="93" t="inlineStr">
        <is>
          <t>1994-08</t>
        </is>
      </c>
      <c r="C6234" s="94" t="n">
        <v>34570</v>
      </c>
      <c r="D6234" s="95" t="n">
        <v>11200.79</v>
      </c>
      <c r="E6234" s="95" t="n">
        <v>2.160000000001673</v>
      </c>
    </row>
    <row r="6235" ht="14.4" customHeight="1">
      <c r="A6235" s="92" t="inlineStr">
        <is>
          <t>UF</t>
        </is>
      </c>
      <c r="B6235" s="93" t="inlineStr">
        <is>
          <t>1994-08</t>
        </is>
      </c>
      <c r="C6235" s="94" t="n">
        <v>34571</v>
      </c>
      <c r="D6235" s="95" t="n">
        <v>11202.96</v>
      </c>
      <c r="E6235" s="95" t="n">
        <v>2.169999999998254</v>
      </c>
    </row>
    <row r="6236" ht="14.4" customHeight="1">
      <c r="A6236" s="92" t="inlineStr">
        <is>
          <t>UF</t>
        </is>
      </c>
      <c r="B6236" s="93" t="inlineStr">
        <is>
          <t>1994-08</t>
        </is>
      </c>
      <c r="C6236" s="94" t="n">
        <v>34572</v>
      </c>
      <c r="D6236" s="95" t="n">
        <v>11205.12</v>
      </c>
      <c r="E6236" s="95" t="n">
        <v>2.160000000001673</v>
      </c>
    </row>
    <row r="6237" ht="14.4" customHeight="1">
      <c r="A6237" s="92" t="inlineStr">
        <is>
          <t>UF</t>
        </is>
      </c>
      <c r="B6237" s="93" t="inlineStr">
        <is>
          <t>1994-08</t>
        </is>
      </c>
      <c r="C6237" s="94" t="n">
        <v>34573</v>
      </c>
      <c r="D6237" s="95" t="n">
        <v>11207.28</v>
      </c>
      <c r="E6237" s="95" t="n">
        <v>2.159999999999854</v>
      </c>
    </row>
    <row r="6238" ht="14.4" customHeight="1">
      <c r="A6238" s="92" t="inlineStr">
        <is>
          <t>UF</t>
        </is>
      </c>
      <c r="B6238" s="93" t="inlineStr">
        <is>
          <t>1994-08</t>
        </is>
      </c>
      <c r="C6238" s="94" t="n">
        <v>34574</v>
      </c>
      <c r="D6238" s="95" t="n">
        <v>11209.44</v>
      </c>
      <c r="E6238" s="95" t="n">
        <v>2.159999999999854</v>
      </c>
    </row>
    <row r="6239" ht="14.4" customHeight="1">
      <c r="A6239" s="92" t="inlineStr">
        <is>
          <t>UF</t>
        </is>
      </c>
      <c r="B6239" s="93" t="inlineStr">
        <is>
          <t>1994-08</t>
        </is>
      </c>
      <c r="C6239" s="94" t="n">
        <v>34575</v>
      </c>
      <c r="D6239" s="95" t="n">
        <v>11211.61</v>
      </c>
      <c r="E6239" s="95" t="n">
        <v>2.170000000000073</v>
      </c>
    </row>
    <row r="6240" ht="14.4" customHeight="1">
      <c r="A6240" s="92" t="inlineStr">
        <is>
          <t>UF</t>
        </is>
      </c>
      <c r="B6240" s="93" t="inlineStr">
        <is>
          <t>1994-08</t>
        </is>
      </c>
      <c r="C6240" s="94" t="n">
        <v>34576</v>
      </c>
      <c r="D6240" s="95" t="n">
        <v>11213.77</v>
      </c>
      <c r="E6240" s="95" t="n">
        <v>2.159999999999854</v>
      </c>
    </row>
    <row r="6241" ht="14.4" customHeight="1">
      <c r="A6241" s="92" t="inlineStr">
        <is>
          <t>UF</t>
        </is>
      </c>
      <c r="B6241" s="93" t="inlineStr">
        <is>
          <t>1994-08</t>
        </is>
      </c>
      <c r="C6241" s="94" t="n">
        <v>34577</v>
      </c>
      <c r="D6241" s="95" t="n">
        <v>11215.93</v>
      </c>
      <c r="E6241" s="95" t="n">
        <v>2.159999999999854</v>
      </c>
    </row>
    <row r="6242" ht="14.4" customHeight="1">
      <c r="A6242" s="92" t="inlineStr">
        <is>
          <t>UF</t>
        </is>
      </c>
      <c r="B6242" s="93" t="inlineStr">
        <is>
          <t>1994-09</t>
        </is>
      </c>
      <c r="C6242" s="94" t="n">
        <v>34578</v>
      </c>
      <c r="D6242" s="95" t="n">
        <v>11218.1</v>
      </c>
      <c r="E6242" s="95" t="n">
        <v>2.170000000000073</v>
      </c>
    </row>
    <row r="6243" ht="14.4" customHeight="1">
      <c r="A6243" s="92" t="inlineStr">
        <is>
          <t>UF</t>
        </is>
      </c>
      <c r="B6243" s="93" t="inlineStr">
        <is>
          <t>1994-09</t>
        </is>
      </c>
      <c r="C6243" s="94" t="n">
        <v>34579</v>
      </c>
      <c r="D6243" s="95" t="n">
        <v>11220.26</v>
      </c>
      <c r="E6243" s="95" t="n">
        <v>2.159999999999854</v>
      </c>
    </row>
    <row r="6244" ht="14.4" customHeight="1">
      <c r="A6244" s="92" t="inlineStr">
        <is>
          <t>UF</t>
        </is>
      </c>
      <c r="B6244" s="93" t="inlineStr">
        <is>
          <t>1994-09</t>
        </is>
      </c>
      <c r="C6244" s="94" t="n">
        <v>34580</v>
      </c>
      <c r="D6244" s="95" t="n">
        <v>11222.43</v>
      </c>
      <c r="E6244" s="95" t="n">
        <v>2.170000000000073</v>
      </c>
    </row>
    <row r="6245" ht="14.4" customHeight="1">
      <c r="A6245" s="92" t="inlineStr">
        <is>
          <t>UF</t>
        </is>
      </c>
      <c r="B6245" s="93" t="inlineStr">
        <is>
          <t>1994-09</t>
        </is>
      </c>
      <c r="C6245" s="94" t="n">
        <v>34581</v>
      </c>
      <c r="D6245" s="95" t="n">
        <v>11224.6</v>
      </c>
      <c r="E6245" s="95" t="n">
        <v>2.170000000000073</v>
      </c>
    </row>
    <row r="6246" ht="14.4" customHeight="1">
      <c r="A6246" s="92" t="inlineStr">
        <is>
          <t>UF</t>
        </is>
      </c>
      <c r="B6246" s="93" t="inlineStr">
        <is>
          <t>1994-09</t>
        </is>
      </c>
      <c r="C6246" s="94" t="n">
        <v>34582</v>
      </c>
      <c r="D6246" s="95" t="n">
        <v>11226.76</v>
      </c>
      <c r="E6246" s="95" t="n">
        <v>2.159999999999854</v>
      </c>
    </row>
    <row r="6247" ht="14.4" customHeight="1">
      <c r="A6247" s="92" t="inlineStr">
        <is>
          <t>UF</t>
        </is>
      </c>
      <c r="B6247" s="93" t="inlineStr">
        <is>
          <t>1994-09</t>
        </is>
      </c>
      <c r="C6247" s="94" t="n">
        <v>34583</v>
      </c>
      <c r="D6247" s="95" t="n">
        <v>11228.93</v>
      </c>
      <c r="E6247" s="95" t="n">
        <v>2.170000000000073</v>
      </c>
    </row>
    <row r="6248" ht="14.4" customHeight="1">
      <c r="A6248" s="92" t="inlineStr">
        <is>
          <t>UF</t>
        </is>
      </c>
      <c r="B6248" s="93" t="inlineStr">
        <is>
          <t>1994-09</t>
        </is>
      </c>
      <c r="C6248" s="94" t="n">
        <v>34584</v>
      </c>
      <c r="D6248" s="95" t="n">
        <v>11231.1</v>
      </c>
      <c r="E6248" s="95" t="n">
        <v>2.170000000000073</v>
      </c>
    </row>
    <row r="6249" ht="14.4" customHeight="1">
      <c r="A6249" s="92" t="inlineStr">
        <is>
          <t>UF</t>
        </is>
      </c>
      <c r="B6249" s="93" t="inlineStr">
        <is>
          <t>1994-09</t>
        </is>
      </c>
      <c r="C6249" s="94" t="n">
        <v>34585</v>
      </c>
      <c r="D6249" s="95" t="n">
        <v>11233.26</v>
      </c>
      <c r="E6249" s="95" t="n">
        <v>2.159999999999854</v>
      </c>
    </row>
    <row r="6250" ht="14.4" customHeight="1">
      <c r="A6250" s="92" t="inlineStr">
        <is>
          <t>UF</t>
        </is>
      </c>
      <c r="B6250" s="93" t="inlineStr">
        <is>
          <t>1994-09</t>
        </is>
      </c>
      <c r="C6250" s="94" t="n">
        <v>34586</v>
      </c>
      <c r="D6250" s="95" t="n">
        <v>11235.43</v>
      </c>
      <c r="E6250" s="95" t="n">
        <v>2.170000000000073</v>
      </c>
    </row>
    <row r="6251" ht="14.4" customHeight="1">
      <c r="A6251" s="92" t="inlineStr">
        <is>
          <t>UF</t>
        </is>
      </c>
      <c r="B6251" s="93" t="inlineStr">
        <is>
          <t>1994-09</t>
        </is>
      </c>
      <c r="C6251" s="94" t="n">
        <v>34587</v>
      </c>
      <c r="D6251" s="95" t="n">
        <v>11239.53</v>
      </c>
      <c r="E6251" s="95" t="n">
        <v>4.100000000000364</v>
      </c>
    </row>
    <row r="6252" ht="14.4" customHeight="1">
      <c r="A6252" s="92" t="inlineStr">
        <is>
          <t>UF</t>
        </is>
      </c>
      <c r="B6252" s="93" t="inlineStr">
        <is>
          <t>1994-09</t>
        </is>
      </c>
      <c r="C6252" s="94" t="n">
        <v>34588</v>
      </c>
      <c r="D6252" s="95" t="n">
        <v>11243.63</v>
      </c>
      <c r="E6252" s="95" t="n">
        <v>4.099999999998545</v>
      </c>
    </row>
    <row r="6253" ht="14.4" customHeight="1">
      <c r="A6253" s="92" t="inlineStr">
        <is>
          <t>UF</t>
        </is>
      </c>
      <c r="B6253" s="93" t="inlineStr">
        <is>
          <t>1994-09</t>
        </is>
      </c>
      <c r="C6253" s="94" t="n">
        <v>34589</v>
      </c>
      <c r="D6253" s="95" t="n">
        <v>11247.73</v>
      </c>
      <c r="E6253" s="95" t="n">
        <v>4.100000000000364</v>
      </c>
    </row>
    <row r="6254" ht="14.4" customHeight="1">
      <c r="A6254" s="92" t="inlineStr">
        <is>
          <t>UF</t>
        </is>
      </c>
      <c r="B6254" s="93" t="inlineStr">
        <is>
          <t>1994-09</t>
        </is>
      </c>
      <c r="C6254" s="94" t="n">
        <v>34590</v>
      </c>
      <c r="D6254" s="95" t="n">
        <v>11251.83</v>
      </c>
      <c r="E6254" s="95" t="n">
        <v>4.100000000000364</v>
      </c>
    </row>
    <row r="6255" ht="14.4" customHeight="1">
      <c r="A6255" s="92" t="inlineStr">
        <is>
          <t>UF</t>
        </is>
      </c>
      <c r="B6255" s="93" t="inlineStr">
        <is>
          <t>1994-09</t>
        </is>
      </c>
      <c r="C6255" s="94" t="n">
        <v>34591</v>
      </c>
      <c r="D6255" s="95" t="n">
        <v>11255.93</v>
      </c>
      <c r="E6255" s="95" t="n">
        <v>4.100000000000364</v>
      </c>
    </row>
    <row r="6256" ht="14.4" customHeight="1">
      <c r="A6256" s="92" t="inlineStr">
        <is>
          <t>UF</t>
        </is>
      </c>
      <c r="B6256" s="93" t="inlineStr">
        <is>
          <t>1994-09</t>
        </is>
      </c>
      <c r="C6256" s="94" t="n">
        <v>34592</v>
      </c>
      <c r="D6256" s="95" t="n">
        <v>11260.04</v>
      </c>
      <c r="E6256" s="95" t="n">
        <v>4.110000000000582</v>
      </c>
    </row>
    <row r="6257" ht="14.4" customHeight="1">
      <c r="A6257" s="92" t="inlineStr">
        <is>
          <t>UF</t>
        </is>
      </c>
      <c r="B6257" s="93" t="inlineStr">
        <is>
          <t>1994-09</t>
        </is>
      </c>
      <c r="C6257" s="94" t="n">
        <v>34593</v>
      </c>
      <c r="D6257" s="95" t="n">
        <v>11264.15</v>
      </c>
      <c r="E6257" s="95" t="n">
        <v>4.109999999998763</v>
      </c>
    </row>
    <row r="6258" ht="14.4" customHeight="1">
      <c r="A6258" s="92" t="inlineStr">
        <is>
          <t>UF</t>
        </is>
      </c>
      <c r="B6258" s="93" t="inlineStr">
        <is>
          <t>1994-09</t>
        </is>
      </c>
      <c r="C6258" s="94" t="n">
        <v>34594</v>
      </c>
      <c r="D6258" s="95" t="n">
        <v>11268.26</v>
      </c>
      <c r="E6258" s="95" t="n">
        <v>4.110000000000582</v>
      </c>
    </row>
    <row r="6259" ht="14.4" customHeight="1">
      <c r="A6259" s="92" t="inlineStr">
        <is>
          <t>UF</t>
        </is>
      </c>
      <c r="B6259" s="93" t="inlineStr">
        <is>
          <t>1994-09</t>
        </is>
      </c>
      <c r="C6259" s="94" t="n">
        <v>34595</v>
      </c>
      <c r="D6259" s="95" t="n">
        <v>11272.37</v>
      </c>
      <c r="E6259" s="95" t="n">
        <v>4.110000000000582</v>
      </c>
    </row>
    <row r="6260" ht="14.4" customHeight="1">
      <c r="A6260" s="92" t="inlineStr">
        <is>
          <t>UF</t>
        </is>
      </c>
      <c r="B6260" s="93" t="inlineStr">
        <is>
          <t>1994-09</t>
        </is>
      </c>
      <c r="C6260" s="94" t="n">
        <v>34596</v>
      </c>
      <c r="D6260" s="95" t="n">
        <v>11276.48</v>
      </c>
      <c r="E6260" s="95" t="n">
        <v>4.109999999998763</v>
      </c>
    </row>
    <row r="6261" ht="14.4" customHeight="1">
      <c r="A6261" s="92" t="inlineStr">
        <is>
          <t>UF</t>
        </is>
      </c>
      <c r="B6261" s="93" t="inlineStr">
        <is>
          <t>1994-09</t>
        </is>
      </c>
      <c r="C6261" s="94" t="n">
        <v>34597</v>
      </c>
      <c r="D6261" s="95" t="n">
        <v>11280.59</v>
      </c>
      <c r="E6261" s="95" t="n">
        <v>4.110000000000582</v>
      </c>
    </row>
    <row r="6262" ht="14.4" customHeight="1">
      <c r="A6262" s="92" t="inlineStr">
        <is>
          <t>UF</t>
        </is>
      </c>
      <c r="B6262" s="93" t="inlineStr">
        <is>
          <t>1994-09</t>
        </is>
      </c>
      <c r="C6262" s="94" t="n">
        <v>34598</v>
      </c>
      <c r="D6262" s="95" t="n">
        <v>11284.7</v>
      </c>
      <c r="E6262" s="95" t="n">
        <v>4.110000000000582</v>
      </c>
    </row>
    <row r="6263" ht="14.4" customHeight="1">
      <c r="A6263" s="92" t="inlineStr">
        <is>
          <t>UF</t>
        </is>
      </c>
      <c r="B6263" s="93" t="inlineStr">
        <is>
          <t>1994-09</t>
        </is>
      </c>
      <c r="C6263" s="94" t="n">
        <v>34599</v>
      </c>
      <c r="D6263" s="95" t="n">
        <v>11288.82</v>
      </c>
      <c r="E6263" s="95" t="n">
        <v>4.119999999998981</v>
      </c>
    </row>
    <row r="6264" ht="14.4" customHeight="1">
      <c r="A6264" s="92" t="inlineStr">
        <is>
          <t>UF</t>
        </is>
      </c>
      <c r="B6264" s="93" t="inlineStr">
        <is>
          <t>1994-09</t>
        </is>
      </c>
      <c r="C6264" s="94" t="n">
        <v>34600</v>
      </c>
      <c r="D6264" s="95" t="n">
        <v>11292.94</v>
      </c>
      <c r="E6264" s="95" t="n">
        <v>4.1200000000008</v>
      </c>
    </row>
    <row r="6265" ht="14.4" customHeight="1">
      <c r="A6265" s="92" t="inlineStr">
        <is>
          <t>UF</t>
        </is>
      </c>
      <c r="B6265" s="93" t="inlineStr">
        <is>
          <t>1994-09</t>
        </is>
      </c>
      <c r="C6265" s="94" t="n">
        <v>34601</v>
      </c>
      <c r="D6265" s="95" t="n">
        <v>11297.06</v>
      </c>
      <c r="E6265" s="95" t="n">
        <v>4.119999999998981</v>
      </c>
    </row>
    <row r="6266" ht="14.4" customHeight="1">
      <c r="A6266" s="92" t="inlineStr">
        <is>
          <t>UF</t>
        </is>
      </c>
      <c r="B6266" s="93" t="inlineStr">
        <is>
          <t>1994-09</t>
        </is>
      </c>
      <c r="C6266" s="94" t="n">
        <v>34602</v>
      </c>
      <c r="D6266" s="95" t="n">
        <v>11301.18</v>
      </c>
      <c r="E6266" s="95" t="n">
        <v>4.1200000000008</v>
      </c>
    </row>
    <row r="6267" ht="14.4" customHeight="1">
      <c r="A6267" s="92" t="inlineStr">
        <is>
          <t>UF</t>
        </is>
      </c>
      <c r="B6267" s="93" t="inlineStr">
        <is>
          <t>1994-09</t>
        </is>
      </c>
      <c r="C6267" s="94" t="n">
        <v>34603</v>
      </c>
      <c r="D6267" s="95" t="n">
        <v>11305.3</v>
      </c>
      <c r="E6267" s="95" t="n">
        <v>4.119999999998981</v>
      </c>
    </row>
    <row r="6268" ht="14.4" customHeight="1">
      <c r="A6268" s="92" t="inlineStr">
        <is>
          <t>UF</t>
        </is>
      </c>
      <c r="B6268" s="93" t="inlineStr">
        <is>
          <t>1994-09</t>
        </is>
      </c>
      <c r="C6268" s="94" t="n">
        <v>34604</v>
      </c>
      <c r="D6268" s="95" t="n">
        <v>11309.42</v>
      </c>
      <c r="E6268" s="95" t="n">
        <v>4.1200000000008</v>
      </c>
    </row>
    <row r="6269" ht="14.4" customHeight="1">
      <c r="A6269" s="92" t="inlineStr">
        <is>
          <t>UF</t>
        </is>
      </c>
      <c r="B6269" s="93" t="inlineStr">
        <is>
          <t>1994-09</t>
        </is>
      </c>
      <c r="C6269" s="94" t="n">
        <v>34605</v>
      </c>
      <c r="D6269" s="95" t="n">
        <v>11313.55</v>
      </c>
      <c r="E6269" s="95" t="n">
        <v>4.1299999999992</v>
      </c>
    </row>
    <row r="6270" ht="14.4" customHeight="1">
      <c r="A6270" s="92" t="inlineStr">
        <is>
          <t>UF</t>
        </is>
      </c>
      <c r="B6270" s="93" t="inlineStr">
        <is>
          <t>1994-09</t>
        </is>
      </c>
      <c r="C6270" s="94" t="n">
        <v>34606</v>
      </c>
      <c r="D6270" s="95" t="n">
        <v>11317.67</v>
      </c>
      <c r="E6270" s="95" t="n">
        <v>4.1200000000008</v>
      </c>
    </row>
    <row r="6271" ht="14.4" customHeight="1">
      <c r="A6271" s="92" t="inlineStr">
        <is>
          <t>UF</t>
        </is>
      </c>
      <c r="B6271" s="93" t="inlineStr">
        <is>
          <t>1994-09</t>
        </is>
      </c>
      <c r="C6271" s="94" t="n">
        <v>34607</v>
      </c>
      <c r="D6271" s="95" t="n">
        <v>11321.8</v>
      </c>
      <c r="E6271" s="95" t="n">
        <v>4.1299999999992</v>
      </c>
    </row>
    <row r="6272" ht="14.4" customHeight="1">
      <c r="A6272" s="92" t="inlineStr">
        <is>
          <t>UF</t>
        </is>
      </c>
      <c r="B6272" s="93" t="inlineStr">
        <is>
          <t>1994-10</t>
        </is>
      </c>
      <c r="C6272" s="94" t="n">
        <v>34608</v>
      </c>
      <c r="D6272" s="95" t="n">
        <v>11325.93</v>
      </c>
      <c r="E6272" s="95" t="n">
        <v>4.130000000001019</v>
      </c>
    </row>
    <row r="6273" ht="14.4" customHeight="1">
      <c r="A6273" s="92" t="inlineStr">
        <is>
          <t>UF</t>
        </is>
      </c>
      <c r="B6273" s="93" t="inlineStr">
        <is>
          <t>1994-10</t>
        </is>
      </c>
      <c r="C6273" s="94" t="n">
        <v>34609</v>
      </c>
      <c r="D6273" s="95" t="n">
        <v>11330.06</v>
      </c>
      <c r="E6273" s="95" t="n">
        <v>4.1299999999992</v>
      </c>
    </row>
    <row r="6274" ht="14.4" customHeight="1">
      <c r="A6274" s="92" t="inlineStr">
        <is>
          <t>UF</t>
        </is>
      </c>
      <c r="B6274" s="93" t="inlineStr">
        <is>
          <t>1994-10</t>
        </is>
      </c>
      <c r="C6274" s="94" t="n">
        <v>34610</v>
      </c>
      <c r="D6274" s="95" t="n">
        <v>11334.19</v>
      </c>
      <c r="E6274" s="95" t="n">
        <v>4.130000000001019</v>
      </c>
    </row>
    <row r="6275" ht="14.4" customHeight="1">
      <c r="A6275" s="92" t="inlineStr">
        <is>
          <t>UF</t>
        </is>
      </c>
      <c r="B6275" s="93" t="inlineStr">
        <is>
          <t>1994-10</t>
        </is>
      </c>
      <c r="C6275" s="94" t="n">
        <v>34611</v>
      </c>
      <c r="D6275" s="95" t="n">
        <v>11338.33</v>
      </c>
      <c r="E6275" s="95" t="n">
        <v>4.139999999999418</v>
      </c>
    </row>
    <row r="6276" ht="14.4" customHeight="1">
      <c r="A6276" s="92" t="inlineStr">
        <is>
          <t>UF</t>
        </is>
      </c>
      <c r="B6276" s="93" t="inlineStr">
        <is>
          <t>1994-10</t>
        </is>
      </c>
      <c r="C6276" s="94" t="n">
        <v>34612</v>
      </c>
      <c r="D6276" s="95" t="n">
        <v>11342.46</v>
      </c>
      <c r="E6276" s="95" t="n">
        <v>4.1299999999992</v>
      </c>
    </row>
    <row r="6277" ht="14.4" customHeight="1">
      <c r="A6277" s="92" t="inlineStr">
        <is>
          <t>UF</t>
        </is>
      </c>
      <c r="B6277" s="93" t="inlineStr">
        <is>
          <t>1994-10</t>
        </is>
      </c>
      <c r="C6277" s="94" t="n">
        <v>34613</v>
      </c>
      <c r="D6277" s="95" t="n">
        <v>11346.6</v>
      </c>
      <c r="E6277" s="95" t="n">
        <v>4.140000000001237</v>
      </c>
    </row>
    <row r="6278" ht="14.4" customHeight="1">
      <c r="A6278" s="92" t="inlineStr">
        <is>
          <t>UF</t>
        </is>
      </c>
      <c r="B6278" s="93" t="inlineStr">
        <is>
          <t>1994-10</t>
        </is>
      </c>
      <c r="C6278" s="94" t="n">
        <v>34614</v>
      </c>
      <c r="D6278" s="95" t="n">
        <v>11350.74</v>
      </c>
      <c r="E6278" s="95" t="n">
        <v>4.139999999999418</v>
      </c>
    </row>
    <row r="6279" ht="14.4" customHeight="1">
      <c r="A6279" s="92" t="inlineStr">
        <is>
          <t>UF</t>
        </is>
      </c>
      <c r="B6279" s="93" t="inlineStr">
        <is>
          <t>1994-10</t>
        </is>
      </c>
      <c r="C6279" s="94" t="n">
        <v>34615</v>
      </c>
      <c r="D6279" s="95" t="n">
        <v>11354.88</v>
      </c>
      <c r="E6279" s="95" t="n">
        <v>4.139999999999418</v>
      </c>
    </row>
    <row r="6280" ht="14.4" customHeight="1">
      <c r="A6280" s="92" t="inlineStr">
        <is>
          <t>UF</t>
        </is>
      </c>
      <c r="B6280" s="93" t="inlineStr">
        <is>
          <t>1994-10</t>
        </is>
      </c>
      <c r="C6280" s="94" t="n">
        <v>34616</v>
      </c>
      <c r="D6280" s="95" t="n">
        <v>11359.02</v>
      </c>
      <c r="E6280" s="95" t="n">
        <v>4.140000000001237</v>
      </c>
    </row>
    <row r="6281" ht="14.4" customHeight="1">
      <c r="A6281" s="92" t="inlineStr">
        <is>
          <t>UF</t>
        </is>
      </c>
      <c r="B6281" s="93" t="inlineStr">
        <is>
          <t>1994-10</t>
        </is>
      </c>
      <c r="C6281" s="94" t="n">
        <v>34617</v>
      </c>
      <c r="D6281" s="95" t="n">
        <v>11360.85</v>
      </c>
      <c r="E6281" s="95" t="n">
        <v>1.829999999999927</v>
      </c>
    </row>
    <row r="6282" ht="14.4" customHeight="1">
      <c r="A6282" s="92" t="inlineStr">
        <is>
          <t>UF</t>
        </is>
      </c>
      <c r="B6282" s="93" t="inlineStr">
        <is>
          <t>1994-10</t>
        </is>
      </c>
      <c r="C6282" s="94" t="n">
        <v>34618</v>
      </c>
      <c r="D6282" s="95" t="n">
        <v>11362.68</v>
      </c>
      <c r="E6282" s="95" t="n">
        <v>1.829999999999927</v>
      </c>
    </row>
    <row r="6283" ht="14.4" customHeight="1">
      <c r="A6283" s="92" t="inlineStr">
        <is>
          <t>UF</t>
        </is>
      </c>
      <c r="B6283" s="93" t="inlineStr">
        <is>
          <t>1994-10</t>
        </is>
      </c>
      <c r="C6283" s="94" t="n">
        <v>34619</v>
      </c>
      <c r="D6283" s="95" t="n">
        <v>11364.5</v>
      </c>
      <c r="E6283" s="95" t="n">
        <v>1.819999999999709</v>
      </c>
    </row>
    <row r="6284" ht="14.4" customHeight="1">
      <c r="A6284" s="92" t="inlineStr">
        <is>
          <t>UF</t>
        </is>
      </c>
      <c r="B6284" s="93" t="inlineStr">
        <is>
          <t>1994-10</t>
        </is>
      </c>
      <c r="C6284" s="94" t="n">
        <v>34620</v>
      </c>
      <c r="D6284" s="95" t="n">
        <v>11366.33</v>
      </c>
      <c r="E6284" s="95" t="n">
        <v>1.829999999999927</v>
      </c>
    </row>
    <row r="6285" ht="14.4" customHeight="1">
      <c r="A6285" s="92" t="inlineStr">
        <is>
          <t>UF</t>
        </is>
      </c>
      <c r="B6285" s="93" t="inlineStr">
        <is>
          <t>1994-10</t>
        </is>
      </c>
      <c r="C6285" s="94" t="n">
        <v>34621</v>
      </c>
      <c r="D6285" s="95" t="n">
        <v>11368.16</v>
      </c>
      <c r="E6285" s="95" t="n">
        <v>1.829999999999927</v>
      </c>
    </row>
    <row r="6286" ht="14.4" customHeight="1">
      <c r="A6286" s="92" t="inlineStr">
        <is>
          <t>UF</t>
        </is>
      </c>
      <c r="B6286" s="93" t="inlineStr">
        <is>
          <t>1994-10</t>
        </is>
      </c>
      <c r="C6286" s="94" t="n">
        <v>34622</v>
      </c>
      <c r="D6286" s="95" t="n">
        <v>11369.99</v>
      </c>
      <c r="E6286" s="95" t="n">
        <v>1.829999999999927</v>
      </c>
    </row>
    <row r="6287" ht="14.4" customHeight="1">
      <c r="A6287" s="92" t="inlineStr">
        <is>
          <t>UF</t>
        </is>
      </c>
      <c r="B6287" s="93" t="inlineStr">
        <is>
          <t>1994-10</t>
        </is>
      </c>
      <c r="C6287" s="94" t="n">
        <v>34623</v>
      </c>
      <c r="D6287" s="95" t="n">
        <v>11371.82</v>
      </c>
      <c r="E6287" s="95" t="n">
        <v>1.829999999999927</v>
      </c>
    </row>
    <row r="6288" ht="14.4" customHeight="1">
      <c r="A6288" s="92" t="inlineStr">
        <is>
          <t>UF</t>
        </is>
      </c>
      <c r="B6288" s="93" t="inlineStr">
        <is>
          <t>1994-10</t>
        </is>
      </c>
      <c r="C6288" s="94" t="n">
        <v>34624</v>
      </c>
      <c r="D6288" s="95" t="n">
        <v>11373.65</v>
      </c>
      <c r="E6288" s="95" t="n">
        <v>1.829999999999927</v>
      </c>
    </row>
    <row r="6289" ht="14.4" customHeight="1">
      <c r="A6289" s="92" t="inlineStr">
        <is>
          <t>UF</t>
        </is>
      </c>
      <c r="B6289" s="93" t="inlineStr">
        <is>
          <t>1994-10</t>
        </is>
      </c>
      <c r="C6289" s="94" t="n">
        <v>34625</v>
      </c>
      <c r="D6289" s="95" t="n">
        <v>11375.48</v>
      </c>
      <c r="E6289" s="95" t="n">
        <v>1.829999999999927</v>
      </c>
    </row>
    <row r="6290" ht="14.4" customHeight="1">
      <c r="A6290" s="92" t="inlineStr">
        <is>
          <t>UF</t>
        </is>
      </c>
      <c r="B6290" s="93" t="inlineStr">
        <is>
          <t>1994-10</t>
        </is>
      </c>
      <c r="C6290" s="94" t="n">
        <v>34626</v>
      </c>
      <c r="D6290" s="95" t="n">
        <v>11377.31</v>
      </c>
      <c r="E6290" s="95" t="n">
        <v>1.829999999999927</v>
      </c>
    </row>
    <row r="6291" ht="14.4" customHeight="1">
      <c r="A6291" s="92" t="inlineStr">
        <is>
          <t>UF</t>
        </is>
      </c>
      <c r="B6291" s="93" t="inlineStr">
        <is>
          <t>1994-10</t>
        </is>
      </c>
      <c r="C6291" s="94" t="n">
        <v>34627</v>
      </c>
      <c r="D6291" s="95" t="n">
        <v>11379.14</v>
      </c>
      <c r="E6291" s="95" t="n">
        <v>1.829999999999927</v>
      </c>
    </row>
    <row r="6292" ht="14.4" customHeight="1">
      <c r="A6292" s="92" t="inlineStr">
        <is>
          <t>UF</t>
        </is>
      </c>
      <c r="B6292" s="93" t="inlineStr">
        <is>
          <t>1994-10</t>
        </is>
      </c>
      <c r="C6292" s="94" t="n">
        <v>34628</v>
      </c>
      <c r="D6292" s="95" t="n">
        <v>11380.97</v>
      </c>
      <c r="E6292" s="95" t="n">
        <v>1.829999999999927</v>
      </c>
    </row>
    <row r="6293" ht="14.4" customHeight="1">
      <c r="A6293" s="92" t="inlineStr">
        <is>
          <t>UF</t>
        </is>
      </c>
      <c r="B6293" s="93" t="inlineStr">
        <is>
          <t>1994-10</t>
        </is>
      </c>
      <c r="C6293" s="94" t="n">
        <v>34629</v>
      </c>
      <c r="D6293" s="95" t="n">
        <v>11382.8</v>
      </c>
      <c r="E6293" s="95" t="n">
        <v>1.829999999999927</v>
      </c>
    </row>
    <row r="6294" ht="14.4" customHeight="1">
      <c r="A6294" s="92" t="inlineStr">
        <is>
          <t>UF</t>
        </is>
      </c>
      <c r="B6294" s="93" t="inlineStr">
        <is>
          <t>1994-10</t>
        </is>
      </c>
      <c r="C6294" s="94" t="n">
        <v>34630</v>
      </c>
      <c r="D6294" s="95" t="n">
        <v>11384.63</v>
      </c>
      <c r="E6294" s="95" t="n">
        <v>1.829999999999927</v>
      </c>
    </row>
    <row r="6295" ht="14.4" customHeight="1">
      <c r="A6295" s="92" t="inlineStr">
        <is>
          <t>UF</t>
        </is>
      </c>
      <c r="B6295" s="93" t="inlineStr">
        <is>
          <t>1994-10</t>
        </is>
      </c>
      <c r="C6295" s="94" t="n">
        <v>34631</v>
      </c>
      <c r="D6295" s="95" t="n">
        <v>11386.47</v>
      </c>
      <c r="E6295" s="95" t="n">
        <v>1.840000000000146</v>
      </c>
    </row>
    <row r="6296" ht="14.4" customHeight="1">
      <c r="A6296" s="92" t="inlineStr">
        <is>
          <t>UF</t>
        </is>
      </c>
      <c r="B6296" s="93" t="inlineStr">
        <is>
          <t>1994-10</t>
        </is>
      </c>
      <c r="C6296" s="94" t="n">
        <v>34632</v>
      </c>
      <c r="D6296" s="95" t="n">
        <v>11388.3</v>
      </c>
      <c r="E6296" s="95" t="n">
        <v>1.829999999999927</v>
      </c>
    </row>
    <row r="6297" ht="14.4" customHeight="1">
      <c r="A6297" s="92" t="inlineStr">
        <is>
          <t>UF</t>
        </is>
      </c>
      <c r="B6297" s="93" t="inlineStr">
        <is>
          <t>1994-10</t>
        </is>
      </c>
      <c r="C6297" s="94" t="n">
        <v>34633</v>
      </c>
      <c r="D6297" s="95" t="n">
        <v>11390.13</v>
      </c>
      <c r="E6297" s="95" t="n">
        <v>1.829999999999927</v>
      </c>
    </row>
    <row r="6298" ht="14.4" customHeight="1">
      <c r="A6298" s="92" t="inlineStr">
        <is>
          <t>UF</t>
        </is>
      </c>
      <c r="B6298" s="93" t="inlineStr">
        <is>
          <t>1994-10</t>
        </is>
      </c>
      <c r="C6298" s="94" t="n">
        <v>34634</v>
      </c>
      <c r="D6298" s="95" t="n">
        <v>11391.96</v>
      </c>
      <c r="E6298" s="95" t="n">
        <v>1.829999999999927</v>
      </c>
    </row>
    <row r="6299" ht="14.4" customHeight="1">
      <c r="A6299" s="92" t="inlineStr">
        <is>
          <t>UF</t>
        </is>
      </c>
      <c r="B6299" s="93" t="inlineStr">
        <is>
          <t>1994-10</t>
        </is>
      </c>
      <c r="C6299" s="94" t="n">
        <v>34635</v>
      </c>
      <c r="D6299" s="95" t="n">
        <v>11393.8</v>
      </c>
      <c r="E6299" s="95" t="n">
        <v>1.840000000000146</v>
      </c>
    </row>
    <row r="6300" ht="14.4" customHeight="1">
      <c r="A6300" s="92" t="inlineStr">
        <is>
          <t>UF</t>
        </is>
      </c>
      <c r="B6300" s="93" t="inlineStr">
        <is>
          <t>1994-10</t>
        </is>
      </c>
      <c r="C6300" s="94" t="n">
        <v>34636</v>
      </c>
      <c r="D6300" s="95" t="n">
        <v>11395.63</v>
      </c>
      <c r="E6300" s="95" t="n">
        <v>1.829999999999927</v>
      </c>
    </row>
    <row r="6301" ht="14.4" customHeight="1">
      <c r="A6301" s="92" t="inlineStr">
        <is>
          <t>UF</t>
        </is>
      </c>
      <c r="B6301" s="93" t="inlineStr">
        <is>
          <t>1994-10</t>
        </is>
      </c>
      <c r="C6301" s="94" t="n">
        <v>34637</v>
      </c>
      <c r="D6301" s="95" t="n">
        <v>11397.46</v>
      </c>
      <c r="E6301" s="95" t="n">
        <v>1.829999999999927</v>
      </c>
    </row>
    <row r="6302" ht="14.4" customHeight="1">
      <c r="A6302" s="92" t="inlineStr">
        <is>
          <t>UF</t>
        </is>
      </c>
      <c r="B6302" s="93" t="inlineStr">
        <is>
          <t>1994-10</t>
        </is>
      </c>
      <c r="C6302" s="94" t="n">
        <v>34638</v>
      </c>
      <c r="D6302" s="95" t="n">
        <v>11399.3</v>
      </c>
      <c r="E6302" s="95" t="n">
        <v>1.840000000000146</v>
      </c>
    </row>
    <row r="6303" ht="14.4" customHeight="1">
      <c r="A6303" s="92" t="inlineStr">
        <is>
          <t>UF</t>
        </is>
      </c>
      <c r="B6303" s="93" t="inlineStr">
        <is>
          <t>1994-11</t>
        </is>
      </c>
      <c r="C6303" s="94" t="n">
        <v>34639</v>
      </c>
      <c r="D6303" s="95" t="n">
        <v>11401.13</v>
      </c>
      <c r="E6303" s="95" t="n">
        <v>1.829999999999927</v>
      </c>
    </row>
    <row r="6304" ht="14.4" customHeight="1">
      <c r="A6304" s="92" t="inlineStr">
        <is>
          <t>UF</t>
        </is>
      </c>
      <c r="B6304" s="93" t="inlineStr">
        <is>
          <t>1994-11</t>
        </is>
      </c>
      <c r="C6304" s="94" t="n">
        <v>34640</v>
      </c>
      <c r="D6304" s="95" t="n">
        <v>11402.97</v>
      </c>
      <c r="E6304" s="95" t="n">
        <v>1.840000000000146</v>
      </c>
    </row>
    <row r="6305" ht="14.4" customHeight="1">
      <c r="A6305" s="92" t="inlineStr">
        <is>
          <t>UF</t>
        </is>
      </c>
      <c r="B6305" s="93" t="inlineStr">
        <is>
          <t>1994-11</t>
        </is>
      </c>
      <c r="C6305" s="94" t="n">
        <v>34641</v>
      </c>
      <c r="D6305" s="95" t="n">
        <v>11404.8</v>
      </c>
      <c r="E6305" s="95" t="n">
        <v>1.829999999999927</v>
      </c>
    </row>
    <row r="6306" ht="14.4" customHeight="1">
      <c r="A6306" s="92" t="inlineStr">
        <is>
          <t>UF</t>
        </is>
      </c>
      <c r="B6306" s="93" t="inlineStr">
        <is>
          <t>1994-11</t>
        </is>
      </c>
      <c r="C6306" s="94" t="n">
        <v>34642</v>
      </c>
      <c r="D6306" s="95" t="n">
        <v>11406.64</v>
      </c>
      <c r="E6306" s="95" t="n">
        <v>1.840000000000146</v>
      </c>
    </row>
    <row r="6307" ht="14.4" customHeight="1">
      <c r="A6307" s="92" t="inlineStr">
        <is>
          <t>UF</t>
        </is>
      </c>
      <c r="B6307" s="93" t="inlineStr">
        <is>
          <t>1994-11</t>
        </is>
      </c>
      <c r="C6307" s="94" t="n">
        <v>34643</v>
      </c>
      <c r="D6307" s="95" t="n">
        <v>11408.47</v>
      </c>
      <c r="E6307" s="95" t="n">
        <v>1.829999999999927</v>
      </c>
    </row>
    <row r="6308" ht="14.4" customHeight="1">
      <c r="A6308" s="92" t="inlineStr">
        <is>
          <t>UF</t>
        </is>
      </c>
      <c r="B6308" s="93" t="inlineStr">
        <is>
          <t>1994-11</t>
        </is>
      </c>
      <c r="C6308" s="94" t="n">
        <v>34644</v>
      </c>
      <c r="D6308" s="95" t="n">
        <v>11410.31</v>
      </c>
      <c r="E6308" s="95" t="n">
        <v>1.840000000000146</v>
      </c>
    </row>
    <row r="6309" ht="14.4" customHeight="1">
      <c r="A6309" s="92" t="inlineStr">
        <is>
          <t>UF</t>
        </is>
      </c>
      <c r="B6309" s="93" t="inlineStr">
        <is>
          <t>1994-11</t>
        </is>
      </c>
      <c r="C6309" s="94" t="n">
        <v>34645</v>
      </c>
      <c r="D6309" s="95" t="n">
        <v>11412.14</v>
      </c>
      <c r="E6309" s="95" t="n">
        <v>1.829999999999927</v>
      </c>
    </row>
    <row r="6310" ht="14.4" customHeight="1">
      <c r="A6310" s="92" t="inlineStr">
        <is>
          <t>UF</t>
        </is>
      </c>
      <c r="B6310" s="93" t="inlineStr">
        <is>
          <t>1994-11</t>
        </is>
      </c>
      <c r="C6310" s="94" t="n">
        <v>34646</v>
      </c>
      <c r="D6310" s="95" t="n">
        <v>11413.98</v>
      </c>
      <c r="E6310" s="95" t="n">
        <v>1.840000000000146</v>
      </c>
    </row>
    <row r="6311" ht="14.4" customHeight="1">
      <c r="A6311" s="92" t="inlineStr">
        <is>
          <t>UF</t>
        </is>
      </c>
      <c r="B6311" s="93" t="inlineStr">
        <is>
          <t>1994-11</t>
        </is>
      </c>
      <c r="C6311" s="94" t="n">
        <v>34647</v>
      </c>
      <c r="D6311" s="95" t="n">
        <v>11415.82</v>
      </c>
      <c r="E6311" s="95" t="n">
        <v>1.840000000000146</v>
      </c>
    </row>
    <row r="6312" ht="14.4" customHeight="1">
      <c r="A6312" s="92" t="inlineStr">
        <is>
          <t>UF</t>
        </is>
      </c>
      <c r="B6312" s="93" t="inlineStr">
        <is>
          <t>1994-11</t>
        </is>
      </c>
      <c r="C6312" s="94" t="n">
        <v>34648</v>
      </c>
      <c r="D6312" s="95" t="n">
        <v>11418.1</v>
      </c>
      <c r="E6312" s="95" t="n">
        <v>2.280000000000655</v>
      </c>
    </row>
    <row r="6313" ht="14.4" customHeight="1">
      <c r="A6313" s="92" t="inlineStr">
        <is>
          <t>UF</t>
        </is>
      </c>
      <c r="B6313" s="93" t="inlineStr">
        <is>
          <t>1994-11</t>
        </is>
      </c>
      <c r="C6313" s="94" t="n">
        <v>34649</v>
      </c>
      <c r="D6313" s="95" t="n">
        <v>11420.37</v>
      </c>
      <c r="E6313" s="95" t="n">
        <v>2.270000000000437</v>
      </c>
    </row>
    <row r="6314" ht="14.4" customHeight="1">
      <c r="A6314" s="92" t="inlineStr">
        <is>
          <t>UF</t>
        </is>
      </c>
      <c r="B6314" s="93" t="inlineStr">
        <is>
          <t>1994-11</t>
        </is>
      </c>
      <c r="C6314" s="94" t="n">
        <v>34650</v>
      </c>
      <c r="D6314" s="95" t="n">
        <v>11422.65</v>
      </c>
      <c r="E6314" s="95" t="n">
        <v>2.279999999998836</v>
      </c>
    </row>
    <row r="6315" ht="14.4" customHeight="1">
      <c r="A6315" s="92" t="inlineStr">
        <is>
          <t>UF</t>
        </is>
      </c>
      <c r="B6315" s="93" t="inlineStr">
        <is>
          <t>1994-11</t>
        </is>
      </c>
      <c r="C6315" s="94" t="n">
        <v>34651</v>
      </c>
      <c r="D6315" s="95" t="n">
        <v>11424.93</v>
      </c>
      <c r="E6315" s="95" t="n">
        <v>2.280000000000655</v>
      </c>
    </row>
    <row r="6316" ht="14.4" customHeight="1">
      <c r="A6316" s="92" t="inlineStr">
        <is>
          <t>UF</t>
        </is>
      </c>
      <c r="B6316" s="93" t="inlineStr">
        <is>
          <t>1994-11</t>
        </is>
      </c>
      <c r="C6316" s="94" t="n">
        <v>34652</v>
      </c>
      <c r="D6316" s="95" t="n">
        <v>11427.21</v>
      </c>
      <c r="E6316" s="95" t="n">
        <v>2.279999999998836</v>
      </c>
    </row>
    <row r="6317" ht="14.4" customHeight="1">
      <c r="A6317" s="92" t="inlineStr">
        <is>
          <t>UF</t>
        </is>
      </c>
      <c r="B6317" s="93" t="inlineStr">
        <is>
          <t>1994-11</t>
        </is>
      </c>
      <c r="C6317" s="94" t="n">
        <v>34653</v>
      </c>
      <c r="D6317" s="95" t="n">
        <v>11429.49</v>
      </c>
      <c r="E6317" s="95" t="n">
        <v>2.280000000000655</v>
      </c>
    </row>
    <row r="6318" ht="14.4" customHeight="1">
      <c r="A6318" s="92" t="inlineStr">
        <is>
          <t>UF</t>
        </is>
      </c>
      <c r="B6318" s="93" t="inlineStr">
        <is>
          <t>1994-11</t>
        </is>
      </c>
      <c r="C6318" s="94" t="n">
        <v>34654</v>
      </c>
      <c r="D6318" s="95" t="n">
        <v>11431.77</v>
      </c>
      <c r="E6318" s="95" t="n">
        <v>2.280000000000655</v>
      </c>
    </row>
    <row r="6319" ht="14.4" customHeight="1">
      <c r="A6319" s="92" t="inlineStr">
        <is>
          <t>UF</t>
        </is>
      </c>
      <c r="B6319" s="93" t="inlineStr">
        <is>
          <t>1994-11</t>
        </is>
      </c>
      <c r="C6319" s="94" t="n">
        <v>34655</v>
      </c>
      <c r="D6319" s="95" t="n">
        <v>11434.05</v>
      </c>
      <c r="E6319" s="95" t="n">
        <v>2.279999999998836</v>
      </c>
    </row>
    <row r="6320" ht="14.4" customHeight="1">
      <c r="A6320" s="92" t="inlineStr">
        <is>
          <t>UF</t>
        </is>
      </c>
      <c r="B6320" s="93" t="inlineStr">
        <is>
          <t>1994-11</t>
        </is>
      </c>
      <c r="C6320" s="94" t="n">
        <v>34656</v>
      </c>
      <c r="D6320" s="95" t="n">
        <v>11436.33</v>
      </c>
      <c r="E6320" s="95" t="n">
        <v>2.280000000000655</v>
      </c>
    </row>
    <row r="6321" ht="14.4" customHeight="1">
      <c r="A6321" s="92" t="inlineStr">
        <is>
          <t>UF</t>
        </is>
      </c>
      <c r="B6321" s="93" t="inlineStr">
        <is>
          <t>1994-11</t>
        </is>
      </c>
      <c r="C6321" s="94" t="n">
        <v>34657</v>
      </c>
      <c r="D6321" s="95" t="n">
        <v>11438.61</v>
      </c>
      <c r="E6321" s="95" t="n">
        <v>2.280000000000655</v>
      </c>
    </row>
    <row r="6322" ht="14.4" customHeight="1">
      <c r="A6322" s="92" t="inlineStr">
        <is>
          <t>UF</t>
        </is>
      </c>
      <c r="B6322" s="93" t="inlineStr">
        <is>
          <t>1994-11</t>
        </is>
      </c>
      <c r="C6322" s="94" t="n">
        <v>34658</v>
      </c>
      <c r="D6322" s="95" t="n">
        <v>11440.89</v>
      </c>
      <c r="E6322" s="95" t="n">
        <v>2.279999999998836</v>
      </c>
    </row>
    <row r="6323" ht="14.4" customHeight="1">
      <c r="A6323" s="92" t="inlineStr">
        <is>
          <t>UF</t>
        </is>
      </c>
      <c r="B6323" s="93" t="inlineStr">
        <is>
          <t>1994-11</t>
        </is>
      </c>
      <c r="C6323" s="94" t="n">
        <v>34659</v>
      </c>
      <c r="D6323" s="95" t="n">
        <v>11443.17</v>
      </c>
      <c r="E6323" s="95" t="n">
        <v>2.280000000000655</v>
      </c>
    </row>
    <row r="6324" ht="14.4" customHeight="1">
      <c r="A6324" s="92" t="inlineStr">
        <is>
          <t>UF</t>
        </is>
      </c>
      <c r="B6324" s="93" t="inlineStr">
        <is>
          <t>1994-11</t>
        </is>
      </c>
      <c r="C6324" s="94" t="n">
        <v>34660</v>
      </c>
      <c r="D6324" s="95" t="n">
        <v>11445.45</v>
      </c>
      <c r="E6324" s="95" t="n">
        <v>2.280000000000655</v>
      </c>
    </row>
    <row r="6325" ht="14.4" customHeight="1">
      <c r="A6325" s="92" t="inlineStr">
        <is>
          <t>UF</t>
        </is>
      </c>
      <c r="B6325" s="93" t="inlineStr">
        <is>
          <t>1994-11</t>
        </is>
      </c>
      <c r="C6325" s="94" t="n">
        <v>34661</v>
      </c>
      <c r="D6325" s="95" t="n">
        <v>11447.73</v>
      </c>
      <c r="E6325" s="95" t="n">
        <v>2.279999999998836</v>
      </c>
    </row>
    <row r="6326" ht="14.4" customHeight="1">
      <c r="A6326" s="92" t="inlineStr">
        <is>
          <t>UF</t>
        </is>
      </c>
      <c r="B6326" s="93" t="inlineStr">
        <is>
          <t>1994-11</t>
        </is>
      </c>
      <c r="C6326" s="94" t="n">
        <v>34662</v>
      </c>
      <c r="D6326" s="95" t="n">
        <v>11450.02</v>
      </c>
      <c r="E6326" s="95" t="n">
        <v>2.290000000000873</v>
      </c>
    </row>
    <row r="6327" ht="14.4" customHeight="1">
      <c r="A6327" s="92" t="inlineStr">
        <is>
          <t>UF</t>
        </is>
      </c>
      <c r="B6327" s="93" t="inlineStr">
        <is>
          <t>1994-11</t>
        </is>
      </c>
      <c r="C6327" s="94" t="n">
        <v>34663</v>
      </c>
      <c r="D6327" s="95" t="n">
        <v>11452.3</v>
      </c>
      <c r="E6327" s="95" t="n">
        <v>2.279999999998836</v>
      </c>
    </row>
    <row r="6328" ht="14.4" customHeight="1">
      <c r="A6328" s="92" t="inlineStr">
        <is>
          <t>UF</t>
        </is>
      </c>
      <c r="B6328" s="93" t="inlineStr">
        <is>
          <t>1994-11</t>
        </is>
      </c>
      <c r="C6328" s="94" t="n">
        <v>34664</v>
      </c>
      <c r="D6328" s="95" t="n">
        <v>11454.58</v>
      </c>
      <c r="E6328" s="95" t="n">
        <v>2.280000000000655</v>
      </c>
    </row>
    <row r="6329" ht="14.4" customHeight="1">
      <c r="A6329" s="92" t="inlineStr">
        <is>
          <t>UF</t>
        </is>
      </c>
      <c r="B6329" s="93" t="inlineStr">
        <is>
          <t>1994-11</t>
        </is>
      </c>
      <c r="C6329" s="94" t="n">
        <v>34665</v>
      </c>
      <c r="D6329" s="95" t="n">
        <v>11456.87</v>
      </c>
      <c r="E6329" s="95" t="n">
        <v>2.290000000000873</v>
      </c>
    </row>
    <row r="6330" ht="14.4" customHeight="1">
      <c r="A6330" s="92" t="inlineStr">
        <is>
          <t>UF</t>
        </is>
      </c>
      <c r="B6330" s="93" t="inlineStr">
        <is>
          <t>1994-11</t>
        </is>
      </c>
      <c r="C6330" s="94" t="n">
        <v>34666</v>
      </c>
      <c r="D6330" s="95" t="n">
        <v>11459.15</v>
      </c>
      <c r="E6330" s="95" t="n">
        <v>2.279999999998836</v>
      </c>
    </row>
    <row r="6331" ht="14.4" customHeight="1">
      <c r="A6331" s="92" t="inlineStr">
        <is>
          <t>UF</t>
        </is>
      </c>
      <c r="B6331" s="93" t="inlineStr">
        <is>
          <t>1994-11</t>
        </is>
      </c>
      <c r="C6331" s="94" t="n">
        <v>34667</v>
      </c>
      <c r="D6331" s="95" t="n">
        <v>11461.44</v>
      </c>
      <c r="E6331" s="95" t="n">
        <v>2.290000000000873</v>
      </c>
    </row>
    <row r="6332" ht="14.4" customHeight="1">
      <c r="A6332" s="92" t="inlineStr">
        <is>
          <t>UF</t>
        </is>
      </c>
      <c r="B6332" s="93" t="inlineStr">
        <is>
          <t>1994-11</t>
        </is>
      </c>
      <c r="C6332" s="94" t="n">
        <v>34668</v>
      </c>
      <c r="D6332" s="95" t="n">
        <v>11463.72</v>
      </c>
      <c r="E6332" s="95" t="n">
        <v>2.279999999998836</v>
      </c>
    </row>
    <row r="6333" ht="14.4" customHeight="1">
      <c r="A6333" s="92" t="inlineStr">
        <is>
          <t>UF</t>
        </is>
      </c>
      <c r="B6333" s="93" t="inlineStr">
        <is>
          <t>1994-12</t>
        </is>
      </c>
      <c r="C6333" s="94" t="n">
        <v>34669</v>
      </c>
      <c r="D6333" s="95" t="n">
        <v>11466.01</v>
      </c>
      <c r="E6333" s="95" t="n">
        <v>2.290000000000873</v>
      </c>
    </row>
    <row r="6334" ht="14.4" customHeight="1">
      <c r="A6334" s="92" t="inlineStr">
        <is>
          <t>UF</t>
        </is>
      </c>
      <c r="B6334" s="93" t="inlineStr">
        <is>
          <t>1994-12</t>
        </is>
      </c>
      <c r="C6334" s="94" t="n">
        <v>34670</v>
      </c>
      <c r="D6334" s="95" t="n">
        <v>11468.3</v>
      </c>
      <c r="E6334" s="95" t="n">
        <v>2.289999999999054</v>
      </c>
    </row>
    <row r="6335" ht="14.4" customHeight="1">
      <c r="A6335" s="92" t="inlineStr">
        <is>
          <t>UF</t>
        </is>
      </c>
      <c r="B6335" s="93" t="inlineStr">
        <is>
          <t>1994-12</t>
        </is>
      </c>
      <c r="C6335" s="94" t="n">
        <v>34671</v>
      </c>
      <c r="D6335" s="95" t="n">
        <v>11470.58</v>
      </c>
      <c r="E6335" s="95" t="n">
        <v>2.280000000000655</v>
      </c>
    </row>
    <row r="6336" ht="14.4" customHeight="1">
      <c r="A6336" s="92" t="inlineStr">
        <is>
          <t>UF</t>
        </is>
      </c>
      <c r="B6336" s="93" t="inlineStr">
        <is>
          <t>1994-12</t>
        </is>
      </c>
      <c r="C6336" s="94" t="n">
        <v>34672</v>
      </c>
      <c r="D6336" s="95" t="n">
        <v>11472.87</v>
      </c>
      <c r="E6336" s="95" t="n">
        <v>2.290000000000873</v>
      </c>
    </row>
    <row r="6337" ht="14.4" customHeight="1">
      <c r="A6337" s="92" t="inlineStr">
        <is>
          <t>UF</t>
        </is>
      </c>
      <c r="B6337" s="93" t="inlineStr">
        <is>
          <t>1994-12</t>
        </is>
      </c>
      <c r="C6337" s="94" t="n">
        <v>34673</v>
      </c>
      <c r="D6337" s="95" t="n">
        <v>11475.16</v>
      </c>
      <c r="E6337" s="95" t="n">
        <v>2.289999999999054</v>
      </c>
    </row>
    <row r="6338" ht="14.4" customHeight="1">
      <c r="A6338" s="92" t="inlineStr">
        <is>
          <t>UF</t>
        </is>
      </c>
      <c r="B6338" s="93" t="inlineStr">
        <is>
          <t>1994-12</t>
        </is>
      </c>
      <c r="C6338" s="94" t="n">
        <v>34674</v>
      </c>
      <c r="D6338" s="95" t="n">
        <v>11477.45</v>
      </c>
      <c r="E6338" s="95" t="n">
        <v>2.290000000000873</v>
      </c>
    </row>
    <row r="6339" ht="14.4" customHeight="1">
      <c r="A6339" s="92" t="inlineStr">
        <is>
          <t>UF</t>
        </is>
      </c>
      <c r="B6339" s="93" t="inlineStr">
        <is>
          <t>1994-12</t>
        </is>
      </c>
      <c r="C6339" s="94" t="n">
        <v>34675</v>
      </c>
      <c r="D6339" s="95" t="n">
        <v>11479.74</v>
      </c>
      <c r="E6339" s="95" t="n">
        <v>2.289999999999054</v>
      </c>
    </row>
    <row r="6340" ht="14.4" customHeight="1">
      <c r="A6340" s="92" t="inlineStr">
        <is>
          <t>UF</t>
        </is>
      </c>
      <c r="B6340" s="93" t="inlineStr">
        <is>
          <t>1994-12</t>
        </is>
      </c>
      <c r="C6340" s="94" t="n">
        <v>34676</v>
      </c>
      <c r="D6340" s="95" t="n">
        <v>11482.03</v>
      </c>
      <c r="E6340" s="95" t="n">
        <v>2.290000000000873</v>
      </c>
    </row>
    <row r="6341" ht="14.4" customHeight="1">
      <c r="A6341" s="92" t="inlineStr">
        <is>
          <t>UF</t>
        </is>
      </c>
      <c r="B6341" s="93" t="inlineStr">
        <is>
          <t>1994-12</t>
        </is>
      </c>
      <c r="C6341" s="94" t="n">
        <v>34677</v>
      </c>
      <c r="D6341" s="95" t="n">
        <v>11484.31</v>
      </c>
      <c r="E6341" s="95" t="n">
        <v>2.279999999998836</v>
      </c>
    </row>
    <row r="6342" ht="14.4" customHeight="1">
      <c r="A6342" s="92" t="inlineStr">
        <is>
          <t>UF</t>
        </is>
      </c>
      <c r="B6342" s="93" t="inlineStr">
        <is>
          <t>1994-12</t>
        </is>
      </c>
      <c r="C6342" s="94" t="n">
        <v>34678</v>
      </c>
      <c r="D6342" s="95" t="n">
        <v>11486.53</v>
      </c>
      <c r="E6342" s="95" t="n">
        <v>2.220000000001164</v>
      </c>
    </row>
    <row r="6343" ht="14.4" customHeight="1">
      <c r="A6343" s="92" t="inlineStr">
        <is>
          <t>UF</t>
        </is>
      </c>
      <c r="B6343" s="93" t="inlineStr">
        <is>
          <t>1994-12</t>
        </is>
      </c>
      <c r="C6343" s="94" t="n">
        <v>34679</v>
      </c>
      <c r="D6343" s="95" t="n">
        <v>11488.74</v>
      </c>
      <c r="E6343" s="95" t="n">
        <v>2.209999999999127</v>
      </c>
    </row>
    <row r="6344" ht="14.4" customHeight="1">
      <c r="A6344" s="92" t="inlineStr">
        <is>
          <t>UF</t>
        </is>
      </c>
      <c r="B6344" s="93" t="inlineStr">
        <is>
          <t>1994-12</t>
        </is>
      </c>
      <c r="C6344" s="94" t="n">
        <v>34680</v>
      </c>
      <c r="D6344" s="95" t="n">
        <v>11490.96</v>
      </c>
      <c r="E6344" s="95" t="n">
        <v>2.219999999999345</v>
      </c>
    </row>
    <row r="6345" ht="14.4" customHeight="1">
      <c r="A6345" s="92" t="inlineStr">
        <is>
          <t>UF</t>
        </is>
      </c>
      <c r="B6345" s="93" t="inlineStr">
        <is>
          <t>1994-12</t>
        </is>
      </c>
      <c r="C6345" s="94" t="n">
        <v>34681</v>
      </c>
      <c r="D6345" s="95" t="n">
        <v>11493.18</v>
      </c>
      <c r="E6345" s="95" t="n">
        <v>2.220000000001164</v>
      </c>
    </row>
    <row r="6346" ht="14.4" customHeight="1">
      <c r="A6346" s="92" t="inlineStr">
        <is>
          <t>UF</t>
        </is>
      </c>
      <c r="B6346" s="93" t="inlineStr">
        <is>
          <t>1994-12</t>
        </is>
      </c>
      <c r="C6346" s="94" t="n">
        <v>34682</v>
      </c>
      <c r="D6346" s="95" t="n">
        <v>11495.4</v>
      </c>
      <c r="E6346" s="95" t="n">
        <v>2.219999999999345</v>
      </c>
    </row>
    <row r="6347" ht="14.4" customHeight="1">
      <c r="A6347" s="92" t="inlineStr">
        <is>
          <t>UF</t>
        </is>
      </c>
      <c r="B6347" s="93" t="inlineStr">
        <is>
          <t>1994-12</t>
        </is>
      </c>
      <c r="C6347" s="94" t="n">
        <v>34683</v>
      </c>
      <c r="D6347" s="95" t="n">
        <v>11497.61</v>
      </c>
      <c r="E6347" s="95" t="n">
        <v>2.210000000000946</v>
      </c>
    </row>
    <row r="6348" ht="14.4" customHeight="1">
      <c r="A6348" s="92" t="inlineStr">
        <is>
          <t>UF</t>
        </is>
      </c>
      <c r="B6348" s="93" t="inlineStr">
        <is>
          <t>1994-12</t>
        </is>
      </c>
      <c r="C6348" s="94" t="n">
        <v>34684</v>
      </c>
      <c r="D6348" s="95" t="n">
        <v>11499.83</v>
      </c>
      <c r="E6348" s="95" t="n">
        <v>2.219999999999345</v>
      </c>
    </row>
    <row r="6349" ht="14.4" customHeight="1">
      <c r="A6349" s="92" t="inlineStr">
        <is>
          <t>UF</t>
        </is>
      </c>
      <c r="B6349" s="93" t="inlineStr">
        <is>
          <t>1994-12</t>
        </is>
      </c>
      <c r="C6349" s="94" t="n">
        <v>34685</v>
      </c>
      <c r="D6349" s="95" t="n">
        <v>11502.05</v>
      </c>
      <c r="E6349" s="95" t="n">
        <v>2.219999999999345</v>
      </c>
    </row>
    <row r="6350" ht="14.4" customHeight="1">
      <c r="A6350" s="92" t="inlineStr">
        <is>
          <t>UF</t>
        </is>
      </c>
      <c r="B6350" s="93" t="inlineStr">
        <is>
          <t>1994-12</t>
        </is>
      </c>
      <c r="C6350" s="94" t="n">
        <v>34686</v>
      </c>
      <c r="D6350" s="95" t="n">
        <v>11504.27</v>
      </c>
      <c r="E6350" s="95" t="n">
        <v>2.220000000001164</v>
      </c>
    </row>
    <row r="6351" ht="14.4" customHeight="1">
      <c r="A6351" s="92" t="inlineStr">
        <is>
          <t>UF</t>
        </is>
      </c>
      <c r="B6351" s="93" t="inlineStr">
        <is>
          <t>1994-12</t>
        </is>
      </c>
      <c r="C6351" s="94" t="n">
        <v>34687</v>
      </c>
      <c r="D6351" s="95" t="n">
        <v>11506.49</v>
      </c>
      <c r="E6351" s="95" t="n">
        <v>2.219999999999345</v>
      </c>
    </row>
    <row r="6352" ht="14.4" customHeight="1">
      <c r="A6352" s="92" t="inlineStr">
        <is>
          <t>UF</t>
        </is>
      </c>
      <c r="B6352" s="93" t="inlineStr">
        <is>
          <t>1994-12</t>
        </is>
      </c>
      <c r="C6352" s="94" t="n">
        <v>34688</v>
      </c>
      <c r="D6352" s="95" t="n">
        <v>11508.71</v>
      </c>
      <c r="E6352" s="95" t="n">
        <v>2.219999999999345</v>
      </c>
    </row>
    <row r="6353" ht="14.4" customHeight="1">
      <c r="A6353" s="92" t="inlineStr">
        <is>
          <t>UF</t>
        </is>
      </c>
      <c r="B6353" s="93" t="inlineStr">
        <is>
          <t>1994-12</t>
        </is>
      </c>
      <c r="C6353" s="94" t="n">
        <v>34689</v>
      </c>
      <c r="D6353" s="95" t="n">
        <v>11510.93</v>
      </c>
      <c r="E6353" s="95" t="n">
        <v>2.220000000001164</v>
      </c>
    </row>
    <row r="6354" ht="14.4" customHeight="1">
      <c r="A6354" s="92" t="inlineStr">
        <is>
          <t>UF</t>
        </is>
      </c>
      <c r="B6354" s="93" t="inlineStr">
        <is>
          <t>1994-12</t>
        </is>
      </c>
      <c r="C6354" s="94" t="n">
        <v>34690</v>
      </c>
      <c r="D6354" s="95" t="n">
        <v>11513.16</v>
      </c>
      <c r="E6354" s="95" t="n">
        <v>2.229999999999563</v>
      </c>
    </row>
    <row r="6355" ht="14.4" customHeight="1">
      <c r="A6355" s="92" t="inlineStr">
        <is>
          <t>UF</t>
        </is>
      </c>
      <c r="B6355" s="93" t="inlineStr">
        <is>
          <t>1994-12</t>
        </is>
      </c>
      <c r="C6355" s="94" t="n">
        <v>34691</v>
      </c>
      <c r="D6355" s="95" t="n">
        <v>11515.38</v>
      </c>
      <c r="E6355" s="95" t="n">
        <v>2.219999999999345</v>
      </c>
    </row>
    <row r="6356" ht="14.4" customHeight="1">
      <c r="A6356" s="92" t="inlineStr">
        <is>
          <t>UF</t>
        </is>
      </c>
      <c r="B6356" s="93" t="inlineStr">
        <is>
          <t>1994-12</t>
        </is>
      </c>
      <c r="C6356" s="94" t="n">
        <v>34692</v>
      </c>
      <c r="D6356" s="95" t="n">
        <v>11517.6</v>
      </c>
      <c r="E6356" s="95" t="n">
        <v>2.220000000001164</v>
      </c>
    </row>
    <row r="6357" ht="14.4" customHeight="1">
      <c r="A6357" s="92" t="inlineStr">
        <is>
          <t>UF</t>
        </is>
      </c>
      <c r="B6357" s="93" t="inlineStr">
        <is>
          <t>1994-12</t>
        </is>
      </c>
      <c r="C6357" s="94" t="n">
        <v>34693</v>
      </c>
      <c r="D6357" s="95" t="n">
        <v>11519.82</v>
      </c>
      <c r="E6357" s="95" t="n">
        <v>2.219999999999345</v>
      </c>
    </row>
    <row r="6358" ht="14.4" customHeight="1">
      <c r="A6358" s="92" t="inlineStr">
        <is>
          <t>UF</t>
        </is>
      </c>
      <c r="B6358" s="93" t="inlineStr">
        <is>
          <t>1994-12</t>
        </is>
      </c>
      <c r="C6358" s="94" t="n">
        <v>34694</v>
      </c>
      <c r="D6358" s="95" t="n">
        <v>11522.05</v>
      </c>
      <c r="E6358" s="95" t="n">
        <v>2.229999999999563</v>
      </c>
    </row>
    <row r="6359" ht="14.4" customHeight="1">
      <c r="A6359" s="92" t="inlineStr">
        <is>
          <t>UF</t>
        </is>
      </c>
      <c r="B6359" s="93" t="inlineStr">
        <is>
          <t>1994-12</t>
        </is>
      </c>
      <c r="C6359" s="94" t="n">
        <v>34695</v>
      </c>
      <c r="D6359" s="95" t="n">
        <v>11524.27</v>
      </c>
      <c r="E6359" s="95" t="n">
        <v>2.220000000001164</v>
      </c>
    </row>
    <row r="6360" ht="14.4" customHeight="1">
      <c r="A6360" s="92" t="inlineStr">
        <is>
          <t>UF</t>
        </is>
      </c>
      <c r="B6360" s="93" t="inlineStr">
        <is>
          <t>1994-12</t>
        </is>
      </c>
      <c r="C6360" s="94" t="n">
        <v>34696</v>
      </c>
      <c r="D6360" s="95" t="n">
        <v>11526.49</v>
      </c>
      <c r="E6360" s="95" t="n">
        <v>2.219999999999345</v>
      </c>
    </row>
    <row r="6361" ht="14.4" customHeight="1">
      <c r="A6361" s="92" t="inlineStr">
        <is>
          <t>UF</t>
        </is>
      </c>
      <c r="B6361" s="93" t="inlineStr">
        <is>
          <t>1994-12</t>
        </is>
      </c>
      <c r="C6361" s="94" t="n">
        <v>34697</v>
      </c>
      <c r="D6361" s="95" t="n">
        <v>11528.72</v>
      </c>
      <c r="E6361" s="95" t="n">
        <v>2.229999999999563</v>
      </c>
    </row>
    <row r="6362" ht="14.4" customHeight="1">
      <c r="A6362" s="92" t="inlineStr">
        <is>
          <t>UF</t>
        </is>
      </c>
      <c r="B6362" s="93" t="inlineStr">
        <is>
          <t>1994-12</t>
        </is>
      </c>
      <c r="C6362" s="94" t="n">
        <v>34698</v>
      </c>
      <c r="D6362" s="95" t="n">
        <v>11530.94</v>
      </c>
      <c r="E6362" s="95" t="n">
        <v>2.220000000001164</v>
      </c>
    </row>
    <row r="6363" ht="14.4" customHeight="1">
      <c r="A6363" s="92" t="inlineStr">
        <is>
          <t>UF</t>
        </is>
      </c>
      <c r="B6363" s="93" t="inlineStr">
        <is>
          <t>1994-12</t>
        </is>
      </c>
      <c r="C6363" s="94" t="n">
        <v>34699</v>
      </c>
      <c r="D6363" s="95" t="n">
        <v>11533.17</v>
      </c>
      <c r="E6363" s="95" t="n">
        <v>2.229999999999563</v>
      </c>
    </row>
    <row r="6364" ht="14.4" customHeight="1">
      <c r="A6364" s="92" t="inlineStr">
        <is>
          <t>UF</t>
        </is>
      </c>
      <c r="B6364" s="93" t="inlineStr">
        <is>
          <t>1995-01</t>
        </is>
      </c>
      <c r="C6364" s="94" t="n">
        <v>34700</v>
      </c>
      <c r="D6364" s="95" t="n">
        <v>11535.39</v>
      </c>
      <c r="E6364" s="95" t="n">
        <v>2.219999999999345</v>
      </c>
    </row>
    <row r="6365" ht="14.4" customHeight="1">
      <c r="A6365" s="92" t="inlineStr">
        <is>
          <t>UF</t>
        </is>
      </c>
      <c r="B6365" s="93" t="inlineStr">
        <is>
          <t>1995-01</t>
        </is>
      </c>
      <c r="C6365" s="94" t="n">
        <v>34701</v>
      </c>
      <c r="D6365" s="95" t="n">
        <v>11537.62</v>
      </c>
      <c r="E6365" s="95" t="n">
        <v>2.230000000001382</v>
      </c>
    </row>
    <row r="6366" ht="14.4" customHeight="1">
      <c r="A6366" s="92" t="inlineStr">
        <is>
          <t>UF</t>
        </is>
      </c>
      <c r="B6366" s="93" t="inlineStr">
        <is>
          <t>1995-01</t>
        </is>
      </c>
      <c r="C6366" s="94" t="n">
        <v>34702</v>
      </c>
      <c r="D6366" s="95" t="n">
        <v>11539.85</v>
      </c>
      <c r="E6366" s="95" t="n">
        <v>2.229999999999563</v>
      </c>
    </row>
    <row r="6367" ht="14.4" customHeight="1">
      <c r="A6367" s="92" t="inlineStr">
        <is>
          <t>UF</t>
        </is>
      </c>
      <c r="B6367" s="93" t="inlineStr">
        <is>
          <t>1995-01</t>
        </is>
      </c>
      <c r="C6367" s="94" t="n">
        <v>34703</v>
      </c>
      <c r="D6367" s="95" t="n">
        <v>11542.07</v>
      </c>
      <c r="E6367" s="95" t="n">
        <v>2.219999999999345</v>
      </c>
    </row>
    <row r="6368" ht="14.4" customHeight="1">
      <c r="A6368" s="92" t="inlineStr">
        <is>
          <t>UF</t>
        </is>
      </c>
      <c r="B6368" s="93" t="inlineStr">
        <is>
          <t>1995-01</t>
        </is>
      </c>
      <c r="C6368" s="94" t="n">
        <v>34704</v>
      </c>
      <c r="D6368" s="95" t="n">
        <v>11544.3</v>
      </c>
      <c r="E6368" s="95" t="n">
        <v>2.229999999999563</v>
      </c>
    </row>
    <row r="6369" ht="14.4" customHeight="1">
      <c r="A6369" s="92" t="inlineStr">
        <is>
          <t>UF</t>
        </is>
      </c>
      <c r="B6369" s="93" t="inlineStr">
        <is>
          <t>1995-01</t>
        </is>
      </c>
      <c r="C6369" s="94" t="n">
        <v>34705</v>
      </c>
      <c r="D6369" s="95" t="n">
        <v>11546.53</v>
      </c>
      <c r="E6369" s="95" t="n">
        <v>2.230000000001382</v>
      </c>
    </row>
    <row r="6370" ht="14.4" customHeight="1">
      <c r="A6370" s="92" t="inlineStr">
        <is>
          <t>UF</t>
        </is>
      </c>
      <c r="B6370" s="93" t="inlineStr">
        <is>
          <t>1995-01</t>
        </is>
      </c>
      <c r="C6370" s="94" t="n">
        <v>34706</v>
      </c>
      <c r="D6370" s="95" t="n">
        <v>11548.76</v>
      </c>
      <c r="E6370" s="95" t="n">
        <v>2.229999999999563</v>
      </c>
    </row>
    <row r="6371" ht="14.4" customHeight="1">
      <c r="A6371" s="92" t="inlineStr">
        <is>
          <t>UF</t>
        </is>
      </c>
      <c r="B6371" s="93" t="inlineStr">
        <is>
          <t>1995-01</t>
        </is>
      </c>
      <c r="C6371" s="94" t="n">
        <v>34707</v>
      </c>
      <c r="D6371" s="95" t="n">
        <v>11550.99</v>
      </c>
      <c r="E6371" s="95" t="n">
        <v>2.229999999999563</v>
      </c>
    </row>
    <row r="6372" ht="14.4" customHeight="1">
      <c r="A6372" s="92" t="inlineStr">
        <is>
          <t>UF</t>
        </is>
      </c>
      <c r="B6372" s="93" t="inlineStr">
        <is>
          <t>1995-01</t>
        </is>
      </c>
      <c r="C6372" s="94" t="n">
        <v>34708</v>
      </c>
      <c r="D6372" s="95" t="n">
        <v>11553.22</v>
      </c>
      <c r="E6372" s="95" t="n">
        <v>2.229999999999563</v>
      </c>
    </row>
    <row r="6373" ht="14.4" customHeight="1">
      <c r="A6373" s="92" t="inlineStr">
        <is>
          <t>UF</t>
        </is>
      </c>
      <c r="B6373" s="93" t="inlineStr">
        <is>
          <t>1995-01</t>
        </is>
      </c>
      <c r="C6373" s="94" t="n">
        <v>34709</v>
      </c>
      <c r="D6373" s="95" t="n">
        <v>11554.34</v>
      </c>
      <c r="E6373" s="95" t="n">
        <v>1.1200000000008</v>
      </c>
    </row>
    <row r="6374" ht="14.4" customHeight="1">
      <c r="A6374" s="92" t="inlineStr">
        <is>
          <t>UF</t>
        </is>
      </c>
      <c r="B6374" s="93" t="inlineStr">
        <is>
          <t>1995-01</t>
        </is>
      </c>
      <c r="C6374" s="94" t="n">
        <v>34710</v>
      </c>
      <c r="D6374" s="95" t="n">
        <v>11555.45</v>
      </c>
      <c r="E6374" s="95" t="n">
        <v>1.110000000000582</v>
      </c>
    </row>
    <row r="6375" ht="14.4" customHeight="1">
      <c r="A6375" s="92" t="inlineStr">
        <is>
          <t>UF</t>
        </is>
      </c>
      <c r="B6375" s="93" t="inlineStr">
        <is>
          <t>1995-01</t>
        </is>
      </c>
      <c r="C6375" s="94" t="n">
        <v>34711</v>
      </c>
      <c r="D6375" s="95" t="n">
        <v>11556.57</v>
      </c>
      <c r="E6375" s="95" t="n">
        <v>1.119999999998981</v>
      </c>
    </row>
    <row r="6376" ht="14.4" customHeight="1">
      <c r="A6376" s="92" t="inlineStr">
        <is>
          <t>UF</t>
        </is>
      </c>
      <c r="B6376" s="93" t="inlineStr">
        <is>
          <t>1995-01</t>
        </is>
      </c>
      <c r="C6376" s="94" t="n">
        <v>34712</v>
      </c>
      <c r="D6376" s="95" t="n">
        <v>11557.69</v>
      </c>
      <c r="E6376" s="95" t="n">
        <v>1.1200000000008</v>
      </c>
    </row>
    <row r="6377" ht="14.4" customHeight="1">
      <c r="A6377" s="92" t="inlineStr">
        <is>
          <t>UF</t>
        </is>
      </c>
      <c r="B6377" s="93" t="inlineStr">
        <is>
          <t>1995-01</t>
        </is>
      </c>
      <c r="C6377" s="94" t="n">
        <v>34713</v>
      </c>
      <c r="D6377" s="95" t="n">
        <v>11558.8</v>
      </c>
      <c r="E6377" s="95" t="n">
        <v>1.109999999998763</v>
      </c>
    </row>
    <row r="6378" ht="14.4" customHeight="1">
      <c r="A6378" s="92" t="inlineStr">
        <is>
          <t>UF</t>
        </is>
      </c>
      <c r="B6378" s="93" t="inlineStr">
        <is>
          <t>1995-01</t>
        </is>
      </c>
      <c r="C6378" s="94" t="n">
        <v>34714</v>
      </c>
      <c r="D6378" s="95" t="n">
        <v>11559.92</v>
      </c>
      <c r="E6378" s="95" t="n">
        <v>1.1200000000008</v>
      </c>
    </row>
    <row r="6379" ht="14.4" customHeight="1">
      <c r="A6379" s="92" t="inlineStr">
        <is>
          <t>UF</t>
        </is>
      </c>
      <c r="B6379" s="93" t="inlineStr">
        <is>
          <t>1995-01</t>
        </is>
      </c>
      <c r="C6379" s="94" t="n">
        <v>34715</v>
      </c>
      <c r="D6379" s="95" t="n">
        <v>11561.04</v>
      </c>
      <c r="E6379" s="95" t="n">
        <v>1.1200000000008</v>
      </c>
    </row>
    <row r="6380" ht="14.4" customHeight="1">
      <c r="A6380" s="92" t="inlineStr">
        <is>
          <t>UF</t>
        </is>
      </c>
      <c r="B6380" s="93" t="inlineStr">
        <is>
          <t>1995-01</t>
        </is>
      </c>
      <c r="C6380" s="94" t="n">
        <v>34716</v>
      </c>
      <c r="D6380" s="95" t="n">
        <v>11562.15</v>
      </c>
      <c r="E6380" s="95" t="n">
        <v>1.109999999998763</v>
      </c>
    </row>
    <row r="6381" ht="14.4" customHeight="1">
      <c r="A6381" s="92" t="inlineStr">
        <is>
          <t>UF</t>
        </is>
      </c>
      <c r="B6381" s="93" t="inlineStr">
        <is>
          <t>1995-01</t>
        </is>
      </c>
      <c r="C6381" s="94" t="n">
        <v>34717</v>
      </c>
      <c r="D6381" s="95" t="n">
        <v>11563.27</v>
      </c>
      <c r="E6381" s="95" t="n">
        <v>1.1200000000008</v>
      </c>
    </row>
    <row r="6382" ht="14.4" customHeight="1">
      <c r="A6382" s="92" t="inlineStr">
        <is>
          <t>UF</t>
        </is>
      </c>
      <c r="B6382" s="93" t="inlineStr">
        <is>
          <t>1995-01</t>
        </is>
      </c>
      <c r="C6382" s="94" t="n">
        <v>34718</v>
      </c>
      <c r="D6382" s="95" t="n">
        <v>11564.39</v>
      </c>
      <c r="E6382" s="95" t="n">
        <v>1.119999999998981</v>
      </c>
    </row>
    <row r="6383" ht="14.4" customHeight="1">
      <c r="A6383" s="92" t="inlineStr">
        <is>
          <t>UF</t>
        </is>
      </c>
      <c r="B6383" s="93" t="inlineStr">
        <is>
          <t>1995-01</t>
        </is>
      </c>
      <c r="C6383" s="94" t="n">
        <v>34719</v>
      </c>
      <c r="D6383" s="95" t="n">
        <v>11565.51</v>
      </c>
      <c r="E6383" s="95" t="n">
        <v>1.1200000000008</v>
      </c>
    </row>
    <row r="6384" ht="14.4" customHeight="1">
      <c r="A6384" s="92" t="inlineStr">
        <is>
          <t>UF</t>
        </is>
      </c>
      <c r="B6384" s="93" t="inlineStr">
        <is>
          <t>1995-01</t>
        </is>
      </c>
      <c r="C6384" s="94" t="n">
        <v>34720</v>
      </c>
      <c r="D6384" s="95" t="n">
        <v>11566.62</v>
      </c>
      <c r="E6384" s="95" t="n">
        <v>1.110000000000582</v>
      </c>
    </row>
    <row r="6385" ht="14.4" customHeight="1">
      <c r="A6385" s="92" t="inlineStr">
        <is>
          <t>UF</t>
        </is>
      </c>
      <c r="B6385" s="93" t="inlineStr">
        <is>
          <t>1995-01</t>
        </is>
      </c>
      <c r="C6385" s="94" t="n">
        <v>34721</v>
      </c>
      <c r="D6385" s="95" t="n">
        <v>11567.74</v>
      </c>
      <c r="E6385" s="95" t="n">
        <v>1.119999999998981</v>
      </c>
    </row>
    <row r="6386" ht="14.4" customHeight="1">
      <c r="A6386" s="92" t="inlineStr">
        <is>
          <t>UF</t>
        </is>
      </c>
      <c r="B6386" s="93" t="inlineStr">
        <is>
          <t>1995-01</t>
        </is>
      </c>
      <c r="C6386" s="94" t="n">
        <v>34722</v>
      </c>
      <c r="D6386" s="95" t="n">
        <v>11568.86</v>
      </c>
      <c r="E6386" s="95" t="n">
        <v>1.1200000000008</v>
      </c>
    </row>
    <row r="6387" ht="14.4" customHeight="1">
      <c r="A6387" s="92" t="inlineStr">
        <is>
          <t>UF</t>
        </is>
      </c>
      <c r="B6387" s="93" t="inlineStr">
        <is>
          <t>1995-01</t>
        </is>
      </c>
      <c r="C6387" s="94" t="n">
        <v>34723</v>
      </c>
      <c r="D6387" s="95" t="n">
        <v>11569.98</v>
      </c>
      <c r="E6387" s="95" t="n">
        <v>1.119999999998981</v>
      </c>
    </row>
    <row r="6388" ht="14.4" customHeight="1">
      <c r="A6388" s="92" t="inlineStr">
        <is>
          <t>UF</t>
        </is>
      </c>
      <c r="B6388" s="93" t="inlineStr">
        <is>
          <t>1995-01</t>
        </is>
      </c>
      <c r="C6388" s="94" t="n">
        <v>34724</v>
      </c>
      <c r="D6388" s="95" t="n">
        <v>11571.1</v>
      </c>
      <c r="E6388" s="95" t="n">
        <v>1.1200000000008</v>
      </c>
    </row>
    <row r="6389" ht="14.4" customHeight="1">
      <c r="A6389" s="92" t="inlineStr">
        <is>
          <t>UF</t>
        </is>
      </c>
      <c r="B6389" s="93" t="inlineStr">
        <is>
          <t>1995-01</t>
        </is>
      </c>
      <c r="C6389" s="94" t="n">
        <v>34725</v>
      </c>
      <c r="D6389" s="95" t="n">
        <v>11572.21</v>
      </c>
      <c r="E6389" s="95" t="n">
        <v>1.109999999998763</v>
      </c>
    </row>
    <row r="6390" ht="14.4" customHeight="1">
      <c r="A6390" s="92" t="inlineStr">
        <is>
          <t>UF</t>
        </is>
      </c>
      <c r="B6390" s="93" t="inlineStr">
        <is>
          <t>1995-01</t>
        </is>
      </c>
      <c r="C6390" s="94" t="n">
        <v>34726</v>
      </c>
      <c r="D6390" s="95" t="n">
        <v>11573.33</v>
      </c>
      <c r="E6390" s="95" t="n">
        <v>1.1200000000008</v>
      </c>
    </row>
    <row r="6391" ht="14.4" customHeight="1">
      <c r="A6391" s="92" t="inlineStr">
        <is>
          <t>UF</t>
        </is>
      </c>
      <c r="B6391" s="93" t="inlineStr">
        <is>
          <t>1995-01</t>
        </is>
      </c>
      <c r="C6391" s="94" t="n">
        <v>34727</v>
      </c>
      <c r="D6391" s="95" t="n">
        <v>11574.45</v>
      </c>
      <c r="E6391" s="95" t="n">
        <v>1.1200000000008</v>
      </c>
    </row>
    <row r="6392" ht="14.4" customHeight="1">
      <c r="A6392" s="92" t="inlineStr">
        <is>
          <t>UF</t>
        </is>
      </c>
      <c r="B6392" s="93" t="inlineStr">
        <is>
          <t>1995-01</t>
        </is>
      </c>
      <c r="C6392" s="94" t="n">
        <v>34728</v>
      </c>
      <c r="D6392" s="95" t="n">
        <v>11575.57</v>
      </c>
      <c r="E6392" s="95" t="n">
        <v>1.119999999998981</v>
      </c>
    </row>
    <row r="6393" ht="14.4" customHeight="1">
      <c r="A6393" s="92" t="inlineStr">
        <is>
          <t>UF</t>
        </is>
      </c>
      <c r="B6393" s="93" t="inlineStr">
        <is>
          <t>1995-01</t>
        </is>
      </c>
      <c r="C6393" s="94" t="n">
        <v>34729</v>
      </c>
      <c r="D6393" s="95" t="n">
        <v>11576.69</v>
      </c>
      <c r="E6393" s="95" t="n">
        <v>1.1200000000008</v>
      </c>
    </row>
    <row r="6394" ht="14.4" customHeight="1">
      <c r="A6394" s="92" t="inlineStr">
        <is>
          <t>UF</t>
        </is>
      </c>
      <c r="B6394" s="93" t="inlineStr">
        <is>
          <t>1995-01</t>
        </is>
      </c>
      <c r="C6394" s="94" t="n">
        <v>34730</v>
      </c>
      <c r="D6394" s="95" t="n">
        <v>11577.81</v>
      </c>
      <c r="E6394" s="95" t="n">
        <v>1.119999999998981</v>
      </c>
    </row>
    <row r="6395" ht="14.4" customHeight="1">
      <c r="A6395" s="92" t="inlineStr">
        <is>
          <t>UF</t>
        </is>
      </c>
      <c r="B6395" s="93" t="inlineStr">
        <is>
          <t>1995-02</t>
        </is>
      </c>
      <c r="C6395" s="94" t="n">
        <v>34731</v>
      </c>
      <c r="D6395" s="95" t="n">
        <v>11578.93</v>
      </c>
      <c r="E6395" s="95" t="n">
        <v>1.1200000000008</v>
      </c>
    </row>
    <row r="6396" ht="14.4" customHeight="1">
      <c r="A6396" s="92" t="inlineStr">
        <is>
          <t>UF</t>
        </is>
      </c>
      <c r="B6396" s="93" t="inlineStr">
        <is>
          <t>1995-02</t>
        </is>
      </c>
      <c r="C6396" s="94" t="n">
        <v>34732</v>
      </c>
      <c r="D6396" s="95" t="n">
        <v>11580.04</v>
      </c>
      <c r="E6396" s="95" t="n">
        <v>1.110000000000582</v>
      </c>
    </row>
    <row r="6397" ht="14.4" customHeight="1">
      <c r="A6397" s="92" t="inlineStr">
        <is>
          <t>UF</t>
        </is>
      </c>
      <c r="B6397" s="93" t="inlineStr">
        <is>
          <t>1995-02</t>
        </is>
      </c>
      <c r="C6397" s="94" t="n">
        <v>34733</v>
      </c>
      <c r="D6397" s="95" t="n">
        <v>11581.16</v>
      </c>
      <c r="E6397" s="95" t="n">
        <v>1.119999999998981</v>
      </c>
    </row>
    <row r="6398" ht="14.4" customHeight="1">
      <c r="A6398" s="92" t="inlineStr">
        <is>
          <t>UF</t>
        </is>
      </c>
      <c r="B6398" s="93" t="inlineStr">
        <is>
          <t>1995-02</t>
        </is>
      </c>
      <c r="C6398" s="94" t="n">
        <v>34734</v>
      </c>
      <c r="D6398" s="95" t="n">
        <v>11582.28</v>
      </c>
      <c r="E6398" s="95" t="n">
        <v>1.1200000000008</v>
      </c>
    </row>
    <row r="6399" ht="14.4" customHeight="1">
      <c r="A6399" s="92" t="inlineStr">
        <is>
          <t>UF</t>
        </is>
      </c>
      <c r="B6399" s="93" t="inlineStr">
        <is>
          <t>1995-02</t>
        </is>
      </c>
      <c r="C6399" s="94" t="n">
        <v>34735</v>
      </c>
      <c r="D6399" s="95" t="n">
        <v>11583.4</v>
      </c>
      <c r="E6399" s="95" t="n">
        <v>1.119999999998981</v>
      </c>
    </row>
    <row r="6400" ht="14.4" customHeight="1">
      <c r="A6400" s="92" t="inlineStr">
        <is>
          <t>UF</t>
        </is>
      </c>
      <c r="B6400" s="93" t="inlineStr">
        <is>
          <t>1995-02</t>
        </is>
      </c>
      <c r="C6400" s="94" t="n">
        <v>34736</v>
      </c>
      <c r="D6400" s="95" t="n">
        <v>11584.52</v>
      </c>
      <c r="E6400" s="95" t="n">
        <v>1.1200000000008</v>
      </c>
    </row>
    <row r="6401" ht="14.4" customHeight="1">
      <c r="A6401" s="92" t="inlineStr">
        <is>
          <t>UF</t>
        </is>
      </c>
      <c r="B6401" s="93" t="inlineStr">
        <is>
          <t>1995-02</t>
        </is>
      </c>
      <c r="C6401" s="94" t="n">
        <v>34737</v>
      </c>
      <c r="D6401" s="95" t="n">
        <v>11585.64</v>
      </c>
      <c r="E6401" s="95" t="n">
        <v>1.119999999998981</v>
      </c>
    </row>
    <row r="6402" ht="14.4" customHeight="1">
      <c r="A6402" s="92" t="inlineStr">
        <is>
          <t>UF</t>
        </is>
      </c>
      <c r="B6402" s="93" t="inlineStr">
        <is>
          <t>1995-02</t>
        </is>
      </c>
      <c r="C6402" s="94" t="n">
        <v>34738</v>
      </c>
      <c r="D6402" s="95" t="n">
        <v>11586.76</v>
      </c>
      <c r="E6402" s="95" t="n">
        <v>1.1200000000008</v>
      </c>
    </row>
    <row r="6403" ht="14.4" customHeight="1">
      <c r="A6403" s="92" t="inlineStr">
        <is>
          <t>UF</t>
        </is>
      </c>
      <c r="B6403" s="93" t="inlineStr">
        <is>
          <t>1995-02</t>
        </is>
      </c>
      <c r="C6403" s="94" t="n">
        <v>34739</v>
      </c>
      <c r="D6403" s="95" t="n">
        <v>11587.88</v>
      </c>
      <c r="E6403" s="95" t="n">
        <v>1.119999999998981</v>
      </c>
    </row>
    <row r="6404" ht="14.4" customHeight="1">
      <c r="A6404" s="92" t="inlineStr">
        <is>
          <t>UF</t>
        </is>
      </c>
      <c r="B6404" s="93" t="inlineStr">
        <is>
          <t>1995-02</t>
        </is>
      </c>
      <c r="C6404" s="94" t="n">
        <v>34740</v>
      </c>
      <c r="D6404" s="95" t="n">
        <v>11590.36</v>
      </c>
      <c r="E6404" s="95" t="n">
        <v>2.480000000001382</v>
      </c>
    </row>
    <row r="6405" ht="14.4" customHeight="1">
      <c r="A6405" s="92" t="inlineStr">
        <is>
          <t>UF</t>
        </is>
      </c>
      <c r="B6405" s="93" t="inlineStr">
        <is>
          <t>1995-02</t>
        </is>
      </c>
      <c r="C6405" s="94" t="n">
        <v>34741</v>
      </c>
      <c r="D6405" s="95" t="n">
        <v>11592.83</v>
      </c>
      <c r="E6405" s="95" t="n">
        <v>2.469999999999345</v>
      </c>
    </row>
    <row r="6406" ht="14.4" customHeight="1">
      <c r="A6406" s="92" t="inlineStr">
        <is>
          <t>UF</t>
        </is>
      </c>
      <c r="B6406" s="93" t="inlineStr">
        <is>
          <t>1995-02</t>
        </is>
      </c>
      <c r="C6406" s="94" t="n">
        <v>34742</v>
      </c>
      <c r="D6406" s="95" t="n">
        <v>11595.31</v>
      </c>
      <c r="E6406" s="95" t="n">
        <v>2.479999999999563</v>
      </c>
    </row>
    <row r="6407" ht="14.4" customHeight="1">
      <c r="A6407" s="92" t="inlineStr">
        <is>
          <t>UF</t>
        </is>
      </c>
      <c r="B6407" s="93" t="inlineStr">
        <is>
          <t>1995-02</t>
        </is>
      </c>
      <c r="C6407" s="94" t="n">
        <v>34743</v>
      </c>
      <c r="D6407" s="95" t="n">
        <v>11597.79</v>
      </c>
      <c r="E6407" s="95" t="n">
        <v>2.480000000001382</v>
      </c>
    </row>
    <row r="6408" ht="14.4" customHeight="1">
      <c r="A6408" s="92" t="inlineStr">
        <is>
          <t>UF</t>
        </is>
      </c>
      <c r="B6408" s="93" t="inlineStr">
        <is>
          <t>1995-02</t>
        </is>
      </c>
      <c r="C6408" s="94" t="n">
        <v>34744</v>
      </c>
      <c r="D6408" s="95" t="n">
        <v>11600.27</v>
      </c>
      <c r="E6408" s="95" t="n">
        <v>2.479999999999563</v>
      </c>
    </row>
    <row r="6409" ht="14.4" customHeight="1">
      <c r="A6409" s="92" t="inlineStr">
        <is>
          <t>UF</t>
        </is>
      </c>
      <c r="B6409" s="93" t="inlineStr">
        <is>
          <t>1995-02</t>
        </is>
      </c>
      <c r="C6409" s="94" t="n">
        <v>34745</v>
      </c>
      <c r="D6409" s="95" t="n">
        <v>11602.74</v>
      </c>
      <c r="E6409" s="95" t="n">
        <v>2.469999999999345</v>
      </c>
    </row>
    <row r="6410" ht="14.4" customHeight="1">
      <c r="A6410" s="92" t="inlineStr">
        <is>
          <t>UF</t>
        </is>
      </c>
      <c r="B6410" s="93" t="inlineStr">
        <is>
          <t>1995-02</t>
        </is>
      </c>
      <c r="C6410" s="94" t="n">
        <v>34746</v>
      </c>
      <c r="D6410" s="95" t="n">
        <v>11605.22</v>
      </c>
      <c r="E6410" s="95" t="n">
        <v>2.479999999999563</v>
      </c>
    </row>
    <row r="6411" ht="14.4" customHeight="1">
      <c r="A6411" s="92" t="inlineStr">
        <is>
          <t>UF</t>
        </is>
      </c>
      <c r="B6411" s="93" t="inlineStr">
        <is>
          <t>1995-02</t>
        </is>
      </c>
      <c r="C6411" s="94" t="n">
        <v>34747</v>
      </c>
      <c r="D6411" s="95" t="n">
        <v>11607.7</v>
      </c>
      <c r="E6411" s="95" t="n">
        <v>2.480000000001382</v>
      </c>
    </row>
    <row r="6412" ht="14.4" customHeight="1">
      <c r="A6412" s="92" t="inlineStr">
        <is>
          <t>UF</t>
        </is>
      </c>
      <c r="B6412" s="93" t="inlineStr">
        <is>
          <t>1995-02</t>
        </is>
      </c>
      <c r="C6412" s="94" t="n">
        <v>34748</v>
      </c>
      <c r="D6412" s="95" t="n">
        <v>11610.18</v>
      </c>
      <c r="E6412" s="95" t="n">
        <v>2.479999999999563</v>
      </c>
    </row>
    <row r="6413" ht="14.4" customHeight="1">
      <c r="A6413" s="92" t="inlineStr">
        <is>
          <t>UF</t>
        </is>
      </c>
      <c r="B6413" s="93" t="inlineStr">
        <is>
          <t>1995-02</t>
        </is>
      </c>
      <c r="C6413" s="94" t="n">
        <v>34749</v>
      </c>
      <c r="D6413" s="95" t="n">
        <v>11612.66</v>
      </c>
      <c r="E6413" s="95" t="n">
        <v>2.479999999999563</v>
      </c>
    </row>
    <row r="6414" ht="14.4" customHeight="1">
      <c r="A6414" s="92" t="inlineStr">
        <is>
          <t>UF</t>
        </is>
      </c>
      <c r="B6414" s="93" t="inlineStr">
        <is>
          <t>1995-02</t>
        </is>
      </c>
      <c r="C6414" s="94" t="n">
        <v>34750</v>
      </c>
      <c r="D6414" s="95" t="n">
        <v>11615.14</v>
      </c>
      <c r="E6414" s="95" t="n">
        <v>2.479999999999563</v>
      </c>
    </row>
    <row r="6415" ht="14.4" customHeight="1">
      <c r="A6415" s="92" t="inlineStr">
        <is>
          <t>UF</t>
        </is>
      </c>
      <c r="B6415" s="93" t="inlineStr">
        <is>
          <t>1995-02</t>
        </is>
      </c>
      <c r="C6415" s="94" t="n">
        <v>34751</v>
      </c>
      <c r="D6415" s="95" t="n">
        <v>11617.63</v>
      </c>
      <c r="E6415" s="95" t="n">
        <v>2.489999999999782</v>
      </c>
    </row>
    <row r="6416" ht="14.4" customHeight="1">
      <c r="A6416" s="92" t="inlineStr">
        <is>
          <t>UF</t>
        </is>
      </c>
      <c r="B6416" s="93" t="inlineStr">
        <is>
          <t>1995-02</t>
        </is>
      </c>
      <c r="C6416" s="94" t="n">
        <v>34752</v>
      </c>
      <c r="D6416" s="95" t="n">
        <v>11620.11</v>
      </c>
      <c r="E6416" s="95" t="n">
        <v>2.480000000001382</v>
      </c>
    </row>
    <row r="6417" ht="14.4" customHeight="1">
      <c r="A6417" s="92" t="inlineStr">
        <is>
          <t>UF</t>
        </is>
      </c>
      <c r="B6417" s="93" t="inlineStr">
        <is>
          <t>1995-02</t>
        </is>
      </c>
      <c r="C6417" s="94" t="n">
        <v>34753</v>
      </c>
      <c r="D6417" s="95" t="n">
        <v>11622.59</v>
      </c>
      <c r="E6417" s="95" t="n">
        <v>2.479999999999563</v>
      </c>
    </row>
    <row r="6418" ht="14.4" customHeight="1">
      <c r="A6418" s="92" t="inlineStr">
        <is>
          <t>UF</t>
        </is>
      </c>
      <c r="B6418" s="93" t="inlineStr">
        <is>
          <t>1995-02</t>
        </is>
      </c>
      <c r="C6418" s="94" t="n">
        <v>34754</v>
      </c>
      <c r="D6418" s="95" t="n">
        <v>11625.08</v>
      </c>
      <c r="E6418" s="95" t="n">
        <v>2.489999999999782</v>
      </c>
    </row>
    <row r="6419" ht="14.4" customHeight="1">
      <c r="A6419" s="92" t="inlineStr">
        <is>
          <t>UF</t>
        </is>
      </c>
      <c r="B6419" s="93" t="inlineStr">
        <is>
          <t>1995-02</t>
        </is>
      </c>
      <c r="C6419" s="94" t="n">
        <v>34755</v>
      </c>
      <c r="D6419" s="95" t="n">
        <v>11627.56</v>
      </c>
      <c r="E6419" s="95" t="n">
        <v>2.479999999999563</v>
      </c>
    </row>
    <row r="6420" ht="14.4" customHeight="1">
      <c r="A6420" s="92" t="inlineStr">
        <is>
          <t>UF</t>
        </is>
      </c>
      <c r="B6420" s="93" t="inlineStr">
        <is>
          <t>1995-02</t>
        </is>
      </c>
      <c r="C6420" s="94" t="n">
        <v>34756</v>
      </c>
      <c r="D6420" s="95" t="n">
        <v>11630.04</v>
      </c>
      <c r="E6420" s="95" t="n">
        <v>2.480000000001382</v>
      </c>
    </row>
    <row r="6421" ht="14.4" customHeight="1">
      <c r="A6421" s="92" t="inlineStr">
        <is>
          <t>UF</t>
        </is>
      </c>
      <c r="B6421" s="93" t="inlineStr">
        <is>
          <t>1995-02</t>
        </is>
      </c>
      <c r="C6421" s="94" t="n">
        <v>34757</v>
      </c>
      <c r="D6421" s="95" t="n">
        <v>11632.53</v>
      </c>
      <c r="E6421" s="95" t="n">
        <v>2.489999999999782</v>
      </c>
    </row>
    <row r="6422" ht="14.4" customHeight="1">
      <c r="A6422" s="92" t="inlineStr">
        <is>
          <t>UF</t>
        </is>
      </c>
      <c r="B6422" s="93" t="inlineStr">
        <is>
          <t>1995-02</t>
        </is>
      </c>
      <c r="C6422" s="94" t="n">
        <v>34758</v>
      </c>
      <c r="D6422" s="95" t="n">
        <v>11635.01</v>
      </c>
      <c r="E6422" s="95" t="n">
        <v>2.479999999999563</v>
      </c>
    </row>
    <row r="6423" ht="14.4" customHeight="1">
      <c r="A6423" s="92" t="inlineStr">
        <is>
          <t>UF</t>
        </is>
      </c>
      <c r="B6423" s="93" t="inlineStr">
        <is>
          <t>1995-03</t>
        </is>
      </c>
      <c r="C6423" s="94" t="n">
        <v>34759</v>
      </c>
      <c r="D6423" s="95" t="n">
        <v>11637.5</v>
      </c>
      <c r="E6423" s="95" t="n">
        <v>2.489999999999782</v>
      </c>
    </row>
    <row r="6424" ht="14.4" customHeight="1">
      <c r="A6424" s="92" t="inlineStr">
        <is>
          <t>UF</t>
        </is>
      </c>
      <c r="B6424" s="93" t="inlineStr">
        <is>
          <t>1995-03</t>
        </is>
      </c>
      <c r="C6424" s="94" t="n">
        <v>34760</v>
      </c>
      <c r="D6424" s="95" t="n">
        <v>11639.99</v>
      </c>
      <c r="E6424" s="95" t="n">
        <v>2.489999999999782</v>
      </c>
    </row>
    <row r="6425" ht="14.4" customHeight="1">
      <c r="A6425" s="92" t="inlineStr">
        <is>
          <t>UF</t>
        </is>
      </c>
      <c r="B6425" s="93" t="inlineStr">
        <is>
          <t>1995-03</t>
        </is>
      </c>
      <c r="C6425" s="94" t="n">
        <v>34761</v>
      </c>
      <c r="D6425" s="95" t="n">
        <v>11642.47</v>
      </c>
      <c r="E6425" s="95" t="n">
        <v>2.479999999999563</v>
      </c>
    </row>
    <row r="6426" ht="14.4" customHeight="1">
      <c r="A6426" s="92" t="inlineStr">
        <is>
          <t>UF</t>
        </is>
      </c>
      <c r="B6426" s="93" t="inlineStr">
        <is>
          <t>1995-03</t>
        </is>
      </c>
      <c r="C6426" s="94" t="n">
        <v>34762</v>
      </c>
      <c r="D6426" s="95" t="n">
        <v>11644.96</v>
      </c>
      <c r="E6426" s="95" t="n">
        <v>2.489999999999782</v>
      </c>
    </row>
    <row r="6427" ht="14.4" customHeight="1">
      <c r="A6427" s="92" t="inlineStr">
        <is>
          <t>UF</t>
        </is>
      </c>
      <c r="B6427" s="93" t="inlineStr">
        <is>
          <t>1995-03</t>
        </is>
      </c>
      <c r="C6427" s="94" t="n">
        <v>34763</v>
      </c>
      <c r="D6427" s="95" t="n">
        <v>11647.45</v>
      </c>
      <c r="E6427" s="95" t="n">
        <v>2.490000000001601</v>
      </c>
    </row>
    <row r="6428" ht="14.4" customHeight="1">
      <c r="A6428" s="92" t="inlineStr">
        <is>
          <t>UF</t>
        </is>
      </c>
      <c r="B6428" s="93" t="inlineStr">
        <is>
          <t>1995-03</t>
        </is>
      </c>
      <c r="C6428" s="94" t="n">
        <v>34764</v>
      </c>
      <c r="D6428" s="95" t="n">
        <v>11649.94</v>
      </c>
      <c r="E6428" s="95" t="n">
        <v>2.489999999999782</v>
      </c>
    </row>
    <row r="6429" ht="14.4" customHeight="1">
      <c r="A6429" s="92" t="inlineStr">
        <is>
          <t>UF</t>
        </is>
      </c>
      <c r="B6429" s="93" t="inlineStr">
        <is>
          <t>1995-03</t>
        </is>
      </c>
      <c r="C6429" s="94" t="n">
        <v>34765</v>
      </c>
      <c r="D6429" s="95" t="n">
        <v>11652.43</v>
      </c>
      <c r="E6429" s="95" t="n">
        <v>2.489999999999782</v>
      </c>
    </row>
    <row r="6430" ht="14.4" customHeight="1">
      <c r="A6430" s="92" t="inlineStr">
        <is>
          <t>UF</t>
        </is>
      </c>
      <c r="B6430" s="93" t="inlineStr">
        <is>
          <t>1995-03</t>
        </is>
      </c>
      <c r="C6430" s="94" t="n">
        <v>34766</v>
      </c>
      <c r="D6430" s="95" t="n">
        <v>11654.92</v>
      </c>
      <c r="E6430" s="95" t="n">
        <v>2.489999999999782</v>
      </c>
    </row>
    <row r="6431" ht="14.4" customHeight="1">
      <c r="A6431" s="92" t="inlineStr">
        <is>
          <t>UF</t>
        </is>
      </c>
      <c r="B6431" s="93" t="inlineStr">
        <is>
          <t>1995-03</t>
        </is>
      </c>
      <c r="C6431" s="94" t="n">
        <v>34767</v>
      </c>
      <c r="D6431" s="95" t="n">
        <v>11657.41</v>
      </c>
      <c r="E6431" s="95" t="n">
        <v>2.489999999999782</v>
      </c>
    </row>
    <row r="6432" ht="14.4" customHeight="1">
      <c r="A6432" s="92" t="inlineStr">
        <is>
          <t>UF</t>
        </is>
      </c>
      <c r="B6432" s="93" t="inlineStr">
        <is>
          <t>1995-03</t>
        </is>
      </c>
      <c r="C6432" s="94" t="n">
        <v>34768</v>
      </c>
      <c r="D6432" s="95" t="n">
        <v>11659.29</v>
      </c>
      <c r="E6432" s="95" t="n">
        <v>1.880000000001019</v>
      </c>
    </row>
    <row r="6433" ht="14.4" customHeight="1">
      <c r="A6433" s="92" t="inlineStr">
        <is>
          <t>UF</t>
        </is>
      </c>
      <c r="B6433" s="93" t="inlineStr">
        <is>
          <t>1995-03</t>
        </is>
      </c>
      <c r="C6433" s="94" t="n">
        <v>34769</v>
      </c>
      <c r="D6433" s="95" t="n">
        <v>11661.16</v>
      </c>
      <c r="E6433" s="95" t="n">
        <v>1.869999999998981</v>
      </c>
    </row>
    <row r="6434" ht="14.4" customHeight="1">
      <c r="A6434" s="92" t="inlineStr">
        <is>
          <t>UF</t>
        </is>
      </c>
      <c r="B6434" s="93" t="inlineStr">
        <is>
          <t>1995-03</t>
        </is>
      </c>
      <c r="C6434" s="94" t="n">
        <v>34770</v>
      </c>
      <c r="D6434" s="95" t="n">
        <v>11663.04</v>
      </c>
      <c r="E6434" s="95" t="n">
        <v>1.880000000001019</v>
      </c>
    </row>
    <row r="6435" ht="14.4" customHeight="1">
      <c r="A6435" s="92" t="inlineStr">
        <is>
          <t>UF</t>
        </is>
      </c>
      <c r="B6435" s="93" t="inlineStr">
        <is>
          <t>1995-03</t>
        </is>
      </c>
      <c r="C6435" s="94" t="n">
        <v>34771</v>
      </c>
      <c r="D6435" s="95" t="n">
        <v>11664.91</v>
      </c>
      <c r="E6435" s="95" t="n">
        <v>1.869999999998981</v>
      </c>
    </row>
    <row r="6436" ht="14.4" customHeight="1">
      <c r="A6436" s="92" t="inlineStr">
        <is>
          <t>UF</t>
        </is>
      </c>
      <c r="B6436" s="93" t="inlineStr">
        <is>
          <t>1995-03</t>
        </is>
      </c>
      <c r="C6436" s="94" t="n">
        <v>34772</v>
      </c>
      <c r="D6436" s="95" t="n">
        <v>11666.79</v>
      </c>
      <c r="E6436" s="95" t="n">
        <v>1.880000000001019</v>
      </c>
    </row>
    <row r="6437" ht="14.4" customHeight="1">
      <c r="A6437" s="92" t="inlineStr">
        <is>
          <t>UF</t>
        </is>
      </c>
      <c r="B6437" s="93" t="inlineStr">
        <is>
          <t>1995-03</t>
        </is>
      </c>
      <c r="C6437" s="94" t="n">
        <v>34773</v>
      </c>
      <c r="D6437" s="95" t="n">
        <v>11668.67</v>
      </c>
      <c r="E6437" s="95" t="n">
        <v>1.8799999999992</v>
      </c>
    </row>
    <row r="6438" ht="14.4" customHeight="1">
      <c r="A6438" s="92" t="inlineStr">
        <is>
          <t>UF</t>
        </is>
      </c>
      <c r="B6438" s="93" t="inlineStr">
        <is>
          <t>1995-03</t>
        </is>
      </c>
      <c r="C6438" s="94" t="n">
        <v>34774</v>
      </c>
      <c r="D6438" s="95" t="n">
        <v>11670.55</v>
      </c>
      <c r="E6438" s="95" t="n">
        <v>1.8799999999992</v>
      </c>
    </row>
    <row r="6439" ht="14.4" customHeight="1">
      <c r="A6439" s="92" t="inlineStr">
        <is>
          <t>UF</t>
        </is>
      </c>
      <c r="B6439" s="93" t="inlineStr">
        <is>
          <t>1995-03</t>
        </is>
      </c>
      <c r="C6439" s="94" t="n">
        <v>34775</v>
      </c>
      <c r="D6439" s="95" t="n">
        <v>11672.42</v>
      </c>
      <c r="E6439" s="95" t="n">
        <v>1.8700000000008</v>
      </c>
    </row>
    <row r="6440" ht="14.4" customHeight="1">
      <c r="A6440" s="92" t="inlineStr">
        <is>
          <t>UF</t>
        </is>
      </c>
      <c r="B6440" s="93" t="inlineStr">
        <is>
          <t>1995-03</t>
        </is>
      </c>
      <c r="C6440" s="94" t="n">
        <v>34776</v>
      </c>
      <c r="D6440" s="95" t="n">
        <v>11674.3</v>
      </c>
      <c r="E6440" s="95" t="n">
        <v>1.8799999999992</v>
      </c>
    </row>
    <row r="6441" ht="14.4" customHeight="1">
      <c r="A6441" s="92" t="inlineStr">
        <is>
          <t>UF</t>
        </is>
      </c>
      <c r="B6441" s="93" t="inlineStr">
        <is>
          <t>1995-03</t>
        </is>
      </c>
      <c r="C6441" s="94" t="n">
        <v>34777</v>
      </c>
      <c r="D6441" s="95" t="n">
        <v>11676.18</v>
      </c>
      <c r="E6441" s="95" t="n">
        <v>1.880000000001019</v>
      </c>
    </row>
    <row r="6442" ht="14.4" customHeight="1">
      <c r="A6442" s="92" t="inlineStr">
        <is>
          <t>UF</t>
        </is>
      </c>
      <c r="B6442" s="93" t="inlineStr">
        <is>
          <t>1995-03</t>
        </is>
      </c>
      <c r="C6442" s="94" t="n">
        <v>34778</v>
      </c>
      <c r="D6442" s="95" t="n">
        <v>11678.06</v>
      </c>
      <c r="E6442" s="95" t="n">
        <v>1.8799999999992</v>
      </c>
    </row>
    <row r="6443" ht="14.4" customHeight="1">
      <c r="A6443" s="92" t="inlineStr">
        <is>
          <t>UF</t>
        </is>
      </c>
      <c r="B6443" s="93" t="inlineStr">
        <is>
          <t>1995-03</t>
        </is>
      </c>
      <c r="C6443" s="94" t="n">
        <v>34779</v>
      </c>
      <c r="D6443" s="95" t="n">
        <v>11679.94</v>
      </c>
      <c r="E6443" s="95" t="n">
        <v>1.880000000001019</v>
      </c>
    </row>
    <row r="6444" ht="14.4" customHeight="1">
      <c r="A6444" s="92" t="inlineStr">
        <is>
          <t>UF</t>
        </is>
      </c>
      <c r="B6444" s="93" t="inlineStr">
        <is>
          <t>1995-03</t>
        </is>
      </c>
      <c r="C6444" s="94" t="n">
        <v>34780</v>
      </c>
      <c r="D6444" s="95" t="n">
        <v>11681.82</v>
      </c>
      <c r="E6444" s="95" t="n">
        <v>1.8799999999992</v>
      </c>
    </row>
    <row r="6445" ht="14.4" customHeight="1">
      <c r="A6445" s="92" t="inlineStr">
        <is>
          <t>UF</t>
        </is>
      </c>
      <c r="B6445" s="93" t="inlineStr">
        <is>
          <t>1995-03</t>
        </is>
      </c>
      <c r="C6445" s="94" t="n">
        <v>34781</v>
      </c>
      <c r="D6445" s="95" t="n">
        <v>11683.7</v>
      </c>
      <c r="E6445" s="95" t="n">
        <v>1.880000000001019</v>
      </c>
    </row>
    <row r="6446" ht="14.4" customHeight="1">
      <c r="A6446" s="92" t="inlineStr">
        <is>
          <t>UF</t>
        </is>
      </c>
      <c r="B6446" s="93" t="inlineStr">
        <is>
          <t>1995-03</t>
        </is>
      </c>
      <c r="C6446" s="94" t="n">
        <v>34782</v>
      </c>
      <c r="D6446" s="95" t="n">
        <v>11685.58</v>
      </c>
      <c r="E6446" s="95" t="n">
        <v>1.8799999999992</v>
      </c>
    </row>
    <row r="6447" ht="14.4" customHeight="1">
      <c r="A6447" s="92" t="inlineStr">
        <is>
          <t>UF</t>
        </is>
      </c>
      <c r="B6447" s="93" t="inlineStr">
        <is>
          <t>1995-03</t>
        </is>
      </c>
      <c r="C6447" s="94" t="n">
        <v>34783</v>
      </c>
      <c r="D6447" s="95" t="n">
        <v>11687.46</v>
      </c>
      <c r="E6447" s="95" t="n">
        <v>1.8799999999992</v>
      </c>
    </row>
    <row r="6448" ht="14.4" customHeight="1">
      <c r="A6448" s="92" t="inlineStr">
        <is>
          <t>UF</t>
        </is>
      </c>
      <c r="B6448" s="93" t="inlineStr">
        <is>
          <t>1995-03</t>
        </is>
      </c>
      <c r="C6448" s="94" t="n">
        <v>34784</v>
      </c>
      <c r="D6448" s="95" t="n">
        <v>11689.34</v>
      </c>
      <c r="E6448" s="95" t="n">
        <v>1.880000000001019</v>
      </c>
    </row>
    <row r="6449" ht="14.4" customHeight="1">
      <c r="A6449" s="92" t="inlineStr">
        <is>
          <t>UF</t>
        </is>
      </c>
      <c r="B6449" s="93" t="inlineStr">
        <is>
          <t>1995-03</t>
        </is>
      </c>
      <c r="C6449" s="94" t="n">
        <v>34785</v>
      </c>
      <c r="D6449" s="95" t="n">
        <v>11691.22</v>
      </c>
      <c r="E6449" s="95" t="n">
        <v>1.8799999999992</v>
      </c>
    </row>
    <row r="6450" ht="14.4" customHeight="1">
      <c r="A6450" s="92" t="inlineStr">
        <is>
          <t>UF</t>
        </is>
      </c>
      <c r="B6450" s="93" t="inlineStr">
        <is>
          <t>1995-03</t>
        </is>
      </c>
      <c r="C6450" s="94" t="n">
        <v>34786</v>
      </c>
      <c r="D6450" s="95" t="n">
        <v>11693.1</v>
      </c>
      <c r="E6450" s="95" t="n">
        <v>1.880000000001019</v>
      </c>
    </row>
    <row r="6451" ht="14.4" customHeight="1">
      <c r="A6451" s="92" t="inlineStr">
        <is>
          <t>UF</t>
        </is>
      </c>
      <c r="B6451" s="93" t="inlineStr">
        <is>
          <t>1995-03</t>
        </is>
      </c>
      <c r="C6451" s="94" t="n">
        <v>34787</v>
      </c>
      <c r="D6451" s="95" t="n">
        <v>11694.98</v>
      </c>
      <c r="E6451" s="95" t="n">
        <v>1.8799999999992</v>
      </c>
    </row>
    <row r="6452" ht="14.4" customHeight="1">
      <c r="A6452" s="92" t="inlineStr">
        <is>
          <t>UF</t>
        </is>
      </c>
      <c r="B6452" s="93" t="inlineStr">
        <is>
          <t>1995-03</t>
        </is>
      </c>
      <c r="C6452" s="94" t="n">
        <v>34788</v>
      </c>
      <c r="D6452" s="95" t="n">
        <v>11696.86</v>
      </c>
      <c r="E6452" s="95" t="n">
        <v>1.880000000001019</v>
      </c>
    </row>
    <row r="6453" ht="14.4" customHeight="1">
      <c r="A6453" s="92" t="inlineStr">
        <is>
          <t>UF</t>
        </is>
      </c>
      <c r="B6453" s="93" t="inlineStr">
        <is>
          <t>1995-03</t>
        </is>
      </c>
      <c r="C6453" s="94" t="n">
        <v>34789</v>
      </c>
      <c r="D6453" s="95" t="n">
        <v>11698.75</v>
      </c>
      <c r="E6453" s="95" t="n">
        <v>1.889999999999418</v>
      </c>
    </row>
    <row r="6454" ht="14.4" customHeight="1">
      <c r="A6454" s="92" t="inlineStr">
        <is>
          <t>UF</t>
        </is>
      </c>
      <c r="B6454" s="93" t="inlineStr">
        <is>
          <t>1995-04</t>
        </is>
      </c>
      <c r="C6454" s="94" t="n">
        <v>34790</v>
      </c>
      <c r="D6454" s="95" t="n">
        <v>11700.63</v>
      </c>
      <c r="E6454" s="95" t="n">
        <v>1.8799999999992</v>
      </c>
    </row>
    <row r="6455" ht="14.4" customHeight="1">
      <c r="A6455" s="92" t="inlineStr">
        <is>
          <t>UF</t>
        </is>
      </c>
      <c r="B6455" s="93" t="inlineStr">
        <is>
          <t>1995-04</t>
        </is>
      </c>
      <c r="C6455" s="94" t="n">
        <v>34791</v>
      </c>
      <c r="D6455" s="95" t="n">
        <v>11702.51</v>
      </c>
      <c r="E6455" s="95" t="n">
        <v>1.880000000001019</v>
      </c>
    </row>
    <row r="6456" ht="14.4" customHeight="1">
      <c r="A6456" s="92" t="inlineStr">
        <is>
          <t>UF</t>
        </is>
      </c>
      <c r="B6456" s="93" t="inlineStr">
        <is>
          <t>1995-04</t>
        </is>
      </c>
      <c r="C6456" s="94" t="n">
        <v>34792</v>
      </c>
      <c r="D6456" s="95" t="n">
        <v>11704.39</v>
      </c>
      <c r="E6456" s="95" t="n">
        <v>1.8799999999992</v>
      </c>
    </row>
    <row r="6457" ht="14.4" customHeight="1">
      <c r="A6457" s="92" t="inlineStr">
        <is>
          <t>UF</t>
        </is>
      </c>
      <c r="B6457" s="93" t="inlineStr">
        <is>
          <t>1995-04</t>
        </is>
      </c>
      <c r="C6457" s="94" t="n">
        <v>34793</v>
      </c>
      <c r="D6457" s="95" t="n">
        <v>11706.28</v>
      </c>
      <c r="E6457" s="95" t="n">
        <v>1.890000000001237</v>
      </c>
    </row>
    <row r="6458" ht="14.4" customHeight="1">
      <c r="A6458" s="92" t="inlineStr">
        <is>
          <t>UF</t>
        </is>
      </c>
      <c r="B6458" s="93" t="inlineStr">
        <is>
          <t>1995-04</t>
        </is>
      </c>
      <c r="C6458" s="94" t="n">
        <v>34794</v>
      </c>
      <c r="D6458" s="95" t="n">
        <v>11708.16</v>
      </c>
      <c r="E6458" s="95" t="n">
        <v>1.8799999999992</v>
      </c>
    </row>
    <row r="6459" ht="14.4" customHeight="1">
      <c r="A6459" s="92" t="inlineStr">
        <is>
          <t>UF</t>
        </is>
      </c>
      <c r="B6459" s="93" t="inlineStr">
        <is>
          <t>1995-04</t>
        </is>
      </c>
      <c r="C6459" s="94" t="n">
        <v>34795</v>
      </c>
      <c r="D6459" s="95" t="n">
        <v>11710.04</v>
      </c>
      <c r="E6459" s="95" t="n">
        <v>1.880000000001019</v>
      </c>
    </row>
    <row r="6460" ht="14.4" customHeight="1">
      <c r="A6460" s="92" t="inlineStr">
        <is>
          <t>UF</t>
        </is>
      </c>
      <c r="B6460" s="93" t="inlineStr">
        <is>
          <t>1995-04</t>
        </is>
      </c>
      <c r="C6460" s="94" t="n">
        <v>34796</v>
      </c>
      <c r="D6460" s="95" t="n">
        <v>11711.93</v>
      </c>
      <c r="E6460" s="95" t="n">
        <v>1.889999999999418</v>
      </c>
    </row>
    <row r="6461" ht="14.4" customHeight="1">
      <c r="A6461" s="92" t="inlineStr">
        <is>
          <t>UF</t>
        </is>
      </c>
      <c r="B6461" s="93" t="inlineStr">
        <is>
          <t>1995-04</t>
        </is>
      </c>
      <c r="C6461" s="94" t="n">
        <v>34797</v>
      </c>
      <c r="D6461" s="95" t="n">
        <v>11713.81</v>
      </c>
      <c r="E6461" s="95" t="n">
        <v>1.8799999999992</v>
      </c>
    </row>
    <row r="6462" ht="14.4" customHeight="1">
      <c r="A6462" s="92" t="inlineStr">
        <is>
          <t>UF</t>
        </is>
      </c>
      <c r="B6462" s="93" t="inlineStr">
        <is>
          <t>1995-04</t>
        </is>
      </c>
      <c r="C6462" s="94" t="n">
        <v>34798</v>
      </c>
      <c r="D6462" s="95" t="n">
        <v>11715.7</v>
      </c>
      <c r="E6462" s="95" t="n">
        <v>1.890000000001237</v>
      </c>
    </row>
    <row r="6463" ht="14.4" customHeight="1">
      <c r="A6463" s="92" t="inlineStr">
        <is>
          <t>UF</t>
        </is>
      </c>
      <c r="B6463" s="93" t="inlineStr">
        <is>
          <t>1995-04</t>
        </is>
      </c>
      <c r="C6463" s="94" t="n">
        <v>34799</v>
      </c>
      <c r="D6463" s="95" t="n">
        <v>11718.04</v>
      </c>
      <c r="E6463" s="95" t="n">
        <v>2.340000000000146</v>
      </c>
    </row>
    <row r="6464" ht="14.4" customHeight="1">
      <c r="A6464" s="92" t="inlineStr">
        <is>
          <t>UF</t>
        </is>
      </c>
      <c r="B6464" s="93" t="inlineStr">
        <is>
          <t>1995-04</t>
        </is>
      </c>
      <c r="C6464" s="94" t="n">
        <v>34800</v>
      </c>
      <c r="D6464" s="95" t="n">
        <v>11720.37</v>
      </c>
      <c r="E6464" s="95" t="n">
        <v>2.329999999999927</v>
      </c>
    </row>
    <row r="6465" ht="14.4" customHeight="1">
      <c r="A6465" s="92" t="inlineStr">
        <is>
          <t>UF</t>
        </is>
      </c>
      <c r="B6465" s="93" t="inlineStr">
        <is>
          <t>1995-04</t>
        </is>
      </c>
      <c r="C6465" s="94" t="n">
        <v>34801</v>
      </c>
      <c r="D6465" s="95" t="n">
        <v>11722.71</v>
      </c>
      <c r="E6465" s="95" t="n">
        <v>2.339999999998327</v>
      </c>
    </row>
    <row r="6466" ht="14.4" customHeight="1">
      <c r="A6466" s="92" t="inlineStr">
        <is>
          <t>UF</t>
        </is>
      </c>
      <c r="B6466" s="93" t="inlineStr">
        <is>
          <t>1995-04</t>
        </is>
      </c>
      <c r="C6466" s="94" t="n">
        <v>34802</v>
      </c>
      <c r="D6466" s="95" t="n">
        <v>11725.05</v>
      </c>
      <c r="E6466" s="95" t="n">
        <v>2.340000000000146</v>
      </c>
    </row>
    <row r="6467" ht="14.4" customHeight="1">
      <c r="A6467" s="92" t="inlineStr">
        <is>
          <t>UF</t>
        </is>
      </c>
      <c r="B6467" s="93" t="inlineStr">
        <is>
          <t>1995-04</t>
        </is>
      </c>
      <c r="C6467" s="94" t="n">
        <v>34803</v>
      </c>
      <c r="D6467" s="95" t="n">
        <v>11727.39</v>
      </c>
      <c r="E6467" s="95" t="n">
        <v>2.340000000000146</v>
      </c>
    </row>
    <row r="6468" ht="14.4" customHeight="1">
      <c r="A6468" s="92" t="inlineStr">
        <is>
          <t>UF</t>
        </is>
      </c>
      <c r="B6468" s="93" t="inlineStr">
        <is>
          <t>1995-04</t>
        </is>
      </c>
      <c r="C6468" s="94" t="n">
        <v>34804</v>
      </c>
      <c r="D6468" s="95" t="n">
        <v>11729.73</v>
      </c>
      <c r="E6468" s="95" t="n">
        <v>2.340000000000146</v>
      </c>
    </row>
    <row r="6469" ht="14.4" customHeight="1">
      <c r="A6469" s="92" t="inlineStr">
        <is>
          <t>UF</t>
        </is>
      </c>
      <c r="B6469" s="93" t="inlineStr">
        <is>
          <t>1995-04</t>
        </is>
      </c>
      <c r="C6469" s="94" t="n">
        <v>34805</v>
      </c>
      <c r="D6469" s="95" t="n">
        <v>11732.06</v>
      </c>
      <c r="E6469" s="95" t="n">
        <v>2.329999999999927</v>
      </c>
    </row>
    <row r="6470" ht="14.4" customHeight="1">
      <c r="A6470" s="92" t="inlineStr">
        <is>
          <t>UF</t>
        </is>
      </c>
      <c r="B6470" s="93" t="inlineStr">
        <is>
          <t>1995-04</t>
        </is>
      </c>
      <c r="C6470" s="94" t="n">
        <v>34806</v>
      </c>
      <c r="D6470" s="95" t="n">
        <v>11734.4</v>
      </c>
      <c r="E6470" s="95" t="n">
        <v>2.340000000000146</v>
      </c>
    </row>
    <row r="6471" ht="14.4" customHeight="1">
      <c r="A6471" s="92" t="inlineStr">
        <is>
          <t>UF</t>
        </is>
      </c>
      <c r="B6471" s="93" t="inlineStr">
        <is>
          <t>1995-04</t>
        </is>
      </c>
      <c r="C6471" s="94" t="n">
        <v>34807</v>
      </c>
      <c r="D6471" s="95" t="n">
        <v>11736.74</v>
      </c>
      <c r="E6471" s="95" t="n">
        <v>2.340000000000146</v>
      </c>
    </row>
    <row r="6472" ht="14.4" customHeight="1">
      <c r="A6472" s="92" t="inlineStr">
        <is>
          <t>UF</t>
        </is>
      </c>
      <c r="B6472" s="93" t="inlineStr">
        <is>
          <t>1995-04</t>
        </is>
      </c>
      <c r="C6472" s="94" t="n">
        <v>34808</v>
      </c>
      <c r="D6472" s="95" t="n">
        <v>11739.08</v>
      </c>
      <c r="E6472" s="95" t="n">
        <v>2.340000000000146</v>
      </c>
    </row>
    <row r="6473" ht="14.4" customHeight="1">
      <c r="A6473" s="92" t="inlineStr">
        <is>
          <t>UF</t>
        </is>
      </c>
      <c r="B6473" s="93" t="inlineStr">
        <is>
          <t>1995-04</t>
        </is>
      </c>
      <c r="C6473" s="94" t="n">
        <v>34809</v>
      </c>
      <c r="D6473" s="95" t="n">
        <v>11741.43</v>
      </c>
      <c r="E6473" s="95" t="n">
        <v>2.350000000000364</v>
      </c>
    </row>
    <row r="6474" ht="14.4" customHeight="1">
      <c r="A6474" s="92" t="inlineStr">
        <is>
          <t>UF</t>
        </is>
      </c>
      <c r="B6474" s="93" t="inlineStr">
        <is>
          <t>1995-04</t>
        </is>
      </c>
      <c r="C6474" s="94" t="n">
        <v>34810</v>
      </c>
      <c r="D6474" s="95" t="n">
        <v>11743.77</v>
      </c>
      <c r="E6474" s="95" t="n">
        <v>2.340000000000146</v>
      </c>
    </row>
    <row r="6475" ht="14.4" customHeight="1">
      <c r="A6475" s="92" t="inlineStr">
        <is>
          <t>UF</t>
        </is>
      </c>
      <c r="B6475" s="93" t="inlineStr">
        <is>
          <t>1995-04</t>
        </is>
      </c>
      <c r="C6475" s="94" t="n">
        <v>34811</v>
      </c>
      <c r="D6475" s="95" t="n">
        <v>11746.11</v>
      </c>
      <c r="E6475" s="95" t="n">
        <v>2.340000000000146</v>
      </c>
    </row>
    <row r="6476" ht="14.4" customHeight="1">
      <c r="A6476" s="92" t="inlineStr">
        <is>
          <t>UF</t>
        </is>
      </c>
      <c r="B6476" s="93" t="inlineStr">
        <is>
          <t>1995-04</t>
        </is>
      </c>
      <c r="C6476" s="94" t="n">
        <v>34812</v>
      </c>
      <c r="D6476" s="95" t="n">
        <v>11748.45</v>
      </c>
      <c r="E6476" s="95" t="n">
        <v>2.340000000000146</v>
      </c>
    </row>
    <row r="6477" ht="14.4" customHeight="1">
      <c r="A6477" s="92" t="inlineStr">
        <is>
          <t>UF</t>
        </is>
      </c>
      <c r="B6477" s="93" t="inlineStr">
        <is>
          <t>1995-04</t>
        </is>
      </c>
      <c r="C6477" s="94" t="n">
        <v>34813</v>
      </c>
      <c r="D6477" s="95" t="n">
        <v>11750.79</v>
      </c>
      <c r="E6477" s="95" t="n">
        <v>2.340000000000146</v>
      </c>
    </row>
    <row r="6478" ht="14.4" customHeight="1">
      <c r="A6478" s="92" t="inlineStr">
        <is>
          <t>UF</t>
        </is>
      </c>
      <c r="B6478" s="93" t="inlineStr">
        <is>
          <t>1995-04</t>
        </is>
      </c>
      <c r="C6478" s="94" t="n">
        <v>34814</v>
      </c>
      <c r="D6478" s="95" t="n">
        <v>11753.14</v>
      </c>
      <c r="E6478" s="95" t="n">
        <v>2.349999999998545</v>
      </c>
    </row>
    <row r="6479" ht="14.4" customHeight="1">
      <c r="A6479" s="92" t="inlineStr">
        <is>
          <t>UF</t>
        </is>
      </c>
      <c r="B6479" s="93" t="inlineStr">
        <is>
          <t>1995-04</t>
        </is>
      </c>
      <c r="C6479" s="94" t="n">
        <v>34815</v>
      </c>
      <c r="D6479" s="95" t="n">
        <v>11755.48</v>
      </c>
      <c r="E6479" s="95" t="n">
        <v>2.340000000000146</v>
      </c>
    </row>
    <row r="6480" ht="14.4" customHeight="1">
      <c r="A6480" s="92" t="inlineStr">
        <is>
          <t>UF</t>
        </is>
      </c>
      <c r="B6480" s="93" t="inlineStr">
        <is>
          <t>1995-04</t>
        </is>
      </c>
      <c r="C6480" s="94" t="n">
        <v>34816</v>
      </c>
      <c r="D6480" s="95" t="n">
        <v>11757.83</v>
      </c>
      <c r="E6480" s="95" t="n">
        <v>2.350000000000364</v>
      </c>
    </row>
    <row r="6481" ht="14.4" customHeight="1">
      <c r="A6481" s="92" t="inlineStr">
        <is>
          <t>UF</t>
        </is>
      </c>
      <c r="B6481" s="93" t="inlineStr">
        <is>
          <t>1995-04</t>
        </is>
      </c>
      <c r="C6481" s="94" t="n">
        <v>34817</v>
      </c>
      <c r="D6481" s="95" t="n">
        <v>11760.17</v>
      </c>
      <c r="E6481" s="95" t="n">
        <v>2.340000000000146</v>
      </c>
    </row>
    <row r="6482" ht="14.4" customHeight="1">
      <c r="A6482" s="92" t="inlineStr">
        <is>
          <t>UF</t>
        </is>
      </c>
      <c r="B6482" s="93" t="inlineStr">
        <is>
          <t>1995-04</t>
        </is>
      </c>
      <c r="C6482" s="94" t="n">
        <v>34818</v>
      </c>
      <c r="D6482" s="95" t="n">
        <v>11762.52</v>
      </c>
      <c r="E6482" s="95" t="n">
        <v>2.350000000000364</v>
      </c>
    </row>
    <row r="6483" ht="14.4" customHeight="1">
      <c r="A6483" s="92" t="inlineStr">
        <is>
          <t>UF</t>
        </is>
      </c>
      <c r="B6483" s="93" t="inlineStr">
        <is>
          <t>1995-04</t>
        </is>
      </c>
      <c r="C6483" s="94" t="n">
        <v>34819</v>
      </c>
      <c r="D6483" s="95" t="n">
        <v>11764.86</v>
      </c>
      <c r="E6483" s="95" t="n">
        <v>2.340000000000146</v>
      </c>
    </row>
    <row r="6484" ht="14.4" customHeight="1">
      <c r="A6484" s="92" t="inlineStr">
        <is>
          <t>UF</t>
        </is>
      </c>
      <c r="B6484" s="93" t="inlineStr">
        <is>
          <t>1995-05</t>
        </is>
      </c>
      <c r="C6484" s="94" t="n">
        <v>34820</v>
      </c>
      <c r="D6484" s="95" t="n">
        <v>11767.21</v>
      </c>
      <c r="E6484" s="95" t="n">
        <v>2.349999999998545</v>
      </c>
    </row>
    <row r="6485" ht="14.4" customHeight="1">
      <c r="A6485" s="92" t="inlineStr">
        <is>
          <t>UF</t>
        </is>
      </c>
      <c r="B6485" s="93" t="inlineStr">
        <is>
          <t>1995-05</t>
        </is>
      </c>
      <c r="C6485" s="94" t="n">
        <v>34821</v>
      </c>
      <c r="D6485" s="95" t="n">
        <v>11769.55</v>
      </c>
      <c r="E6485" s="95" t="n">
        <v>2.340000000000146</v>
      </c>
    </row>
    <row r="6486" ht="14.4" customHeight="1">
      <c r="A6486" s="92" t="inlineStr">
        <is>
          <t>UF</t>
        </is>
      </c>
      <c r="B6486" s="93" t="inlineStr">
        <is>
          <t>1995-05</t>
        </is>
      </c>
      <c r="C6486" s="94" t="n">
        <v>34822</v>
      </c>
      <c r="D6486" s="95" t="n">
        <v>11771.9</v>
      </c>
      <c r="E6486" s="95" t="n">
        <v>2.350000000000364</v>
      </c>
    </row>
    <row r="6487" ht="14.4" customHeight="1">
      <c r="A6487" s="92" t="inlineStr">
        <is>
          <t>UF</t>
        </is>
      </c>
      <c r="B6487" s="93" t="inlineStr">
        <is>
          <t>1995-05</t>
        </is>
      </c>
      <c r="C6487" s="94" t="n">
        <v>34823</v>
      </c>
      <c r="D6487" s="95" t="n">
        <v>11774.25</v>
      </c>
      <c r="E6487" s="95" t="n">
        <v>2.350000000000364</v>
      </c>
    </row>
    <row r="6488" ht="14.4" customHeight="1">
      <c r="A6488" s="92" t="inlineStr">
        <is>
          <t>UF</t>
        </is>
      </c>
      <c r="B6488" s="93" t="inlineStr">
        <is>
          <t>1995-05</t>
        </is>
      </c>
      <c r="C6488" s="94" t="n">
        <v>34824</v>
      </c>
      <c r="D6488" s="95" t="n">
        <v>11776.6</v>
      </c>
      <c r="E6488" s="95" t="n">
        <v>2.350000000000364</v>
      </c>
    </row>
    <row r="6489" ht="14.4" customHeight="1">
      <c r="A6489" s="92" t="inlineStr">
        <is>
          <t>UF</t>
        </is>
      </c>
      <c r="B6489" s="93" t="inlineStr">
        <is>
          <t>1995-05</t>
        </is>
      </c>
      <c r="C6489" s="94" t="n">
        <v>34825</v>
      </c>
      <c r="D6489" s="95" t="n">
        <v>11778.95</v>
      </c>
      <c r="E6489" s="95" t="n">
        <v>2.350000000000364</v>
      </c>
    </row>
    <row r="6490" ht="14.4" customHeight="1">
      <c r="A6490" s="92" t="inlineStr">
        <is>
          <t>UF</t>
        </is>
      </c>
      <c r="B6490" s="93" t="inlineStr">
        <is>
          <t>1995-05</t>
        </is>
      </c>
      <c r="C6490" s="94" t="n">
        <v>34826</v>
      </c>
      <c r="D6490" s="95" t="n">
        <v>11781.29</v>
      </c>
      <c r="E6490" s="95" t="n">
        <v>2.340000000000146</v>
      </c>
    </row>
    <row r="6491" ht="14.4" customHeight="1">
      <c r="A6491" s="92" t="inlineStr">
        <is>
          <t>UF</t>
        </is>
      </c>
      <c r="B6491" s="93" t="inlineStr">
        <is>
          <t>1995-05</t>
        </is>
      </c>
      <c r="C6491" s="94" t="n">
        <v>34827</v>
      </c>
      <c r="D6491" s="95" t="n">
        <v>11783.64</v>
      </c>
      <c r="E6491" s="95" t="n">
        <v>2.349999999998545</v>
      </c>
    </row>
    <row r="6492" ht="14.4" customHeight="1">
      <c r="A6492" s="92" t="inlineStr">
        <is>
          <t>UF</t>
        </is>
      </c>
      <c r="B6492" s="93" t="inlineStr">
        <is>
          <t>1995-05</t>
        </is>
      </c>
      <c r="C6492" s="94" t="n">
        <v>34828</v>
      </c>
      <c r="D6492" s="95" t="n">
        <v>11785.99</v>
      </c>
      <c r="E6492" s="95" t="n">
        <v>2.350000000000364</v>
      </c>
    </row>
    <row r="6493" ht="14.4" customHeight="1">
      <c r="A6493" s="92" t="inlineStr">
        <is>
          <t>UF</t>
        </is>
      </c>
      <c r="B6493" s="93" t="inlineStr">
        <is>
          <t>1995-05</t>
        </is>
      </c>
      <c r="C6493" s="94" t="n">
        <v>34829</v>
      </c>
      <c r="D6493" s="95" t="n">
        <v>11788.26</v>
      </c>
      <c r="E6493" s="95" t="n">
        <v>2.270000000000437</v>
      </c>
    </row>
    <row r="6494" ht="14.4" customHeight="1">
      <c r="A6494" s="92" t="inlineStr">
        <is>
          <t>UF</t>
        </is>
      </c>
      <c r="B6494" s="93" t="inlineStr">
        <is>
          <t>1995-05</t>
        </is>
      </c>
      <c r="C6494" s="94" t="n">
        <v>34830</v>
      </c>
      <c r="D6494" s="95" t="n">
        <v>11790.54</v>
      </c>
      <c r="E6494" s="95" t="n">
        <v>2.280000000000655</v>
      </c>
    </row>
    <row r="6495" ht="14.4" customHeight="1">
      <c r="A6495" s="92" t="inlineStr">
        <is>
          <t>UF</t>
        </is>
      </c>
      <c r="B6495" s="93" t="inlineStr">
        <is>
          <t>1995-05</t>
        </is>
      </c>
      <c r="C6495" s="94" t="n">
        <v>34831</v>
      </c>
      <c r="D6495" s="95" t="n">
        <v>11792.82</v>
      </c>
      <c r="E6495" s="95" t="n">
        <v>2.279999999998836</v>
      </c>
    </row>
    <row r="6496" ht="14.4" customHeight="1">
      <c r="A6496" s="92" t="inlineStr">
        <is>
          <t>UF</t>
        </is>
      </c>
      <c r="B6496" s="93" t="inlineStr">
        <is>
          <t>1995-05</t>
        </is>
      </c>
      <c r="C6496" s="94" t="n">
        <v>34832</v>
      </c>
      <c r="D6496" s="95" t="n">
        <v>11795.09</v>
      </c>
      <c r="E6496" s="95" t="n">
        <v>2.270000000000437</v>
      </c>
    </row>
    <row r="6497" ht="14.4" customHeight="1">
      <c r="A6497" s="92" t="inlineStr">
        <is>
          <t>UF</t>
        </is>
      </c>
      <c r="B6497" s="93" t="inlineStr">
        <is>
          <t>1995-05</t>
        </is>
      </c>
      <c r="C6497" s="94" t="n">
        <v>34833</v>
      </c>
      <c r="D6497" s="95" t="n">
        <v>11797.37</v>
      </c>
      <c r="E6497" s="95" t="n">
        <v>2.280000000000655</v>
      </c>
    </row>
    <row r="6498" ht="14.4" customHeight="1">
      <c r="A6498" s="92" t="inlineStr">
        <is>
          <t>UF</t>
        </is>
      </c>
      <c r="B6498" s="93" t="inlineStr">
        <is>
          <t>1995-05</t>
        </is>
      </c>
      <c r="C6498" s="94" t="n">
        <v>34834</v>
      </c>
      <c r="D6498" s="95" t="n">
        <v>11799.64</v>
      </c>
      <c r="E6498" s="95" t="n">
        <v>2.269999999998618</v>
      </c>
    </row>
    <row r="6499" ht="14.4" customHeight="1">
      <c r="A6499" s="92" t="inlineStr">
        <is>
          <t>UF</t>
        </is>
      </c>
      <c r="B6499" s="93" t="inlineStr">
        <is>
          <t>1995-05</t>
        </is>
      </c>
      <c r="C6499" s="94" t="n">
        <v>34835</v>
      </c>
      <c r="D6499" s="95" t="n">
        <v>11801.92</v>
      </c>
      <c r="E6499" s="95" t="n">
        <v>2.280000000000655</v>
      </c>
    </row>
    <row r="6500" ht="14.4" customHeight="1">
      <c r="A6500" s="92" t="inlineStr">
        <is>
          <t>UF</t>
        </is>
      </c>
      <c r="B6500" s="93" t="inlineStr">
        <is>
          <t>1995-05</t>
        </is>
      </c>
      <c r="C6500" s="94" t="n">
        <v>34836</v>
      </c>
      <c r="D6500" s="95" t="n">
        <v>11804.2</v>
      </c>
      <c r="E6500" s="95" t="n">
        <v>2.280000000000655</v>
      </c>
    </row>
    <row r="6501" ht="14.4" customHeight="1">
      <c r="A6501" s="92" t="inlineStr">
        <is>
          <t>UF</t>
        </is>
      </c>
      <c r="B6501" s="93" t="inlineStr">
        <is>
          <t>1995-05</t>
        </is>
      </c>
      <c r="C6501" s="94" t="n">
        <v>34837</v>
      </c>
      <c r="D6501" s="95" t="n">
        <v>11806.48</v>
      </c>
      <c r="E6501" s="95" t="n">
        <v>2.279999999998836</v>
      </c>
    </row>
    <row r="6502" ht="14.4" customHeight="1">
      <c r="A6502" s="92" t="inlineStr">
        <is>
          <t>UF</t>
        </is>
      </c>
      <c r="B6502" s="93" t="inlineStr">
        <is>
          <t>1995-05</t>
        </is>
      </c>
      <c r="C6502" s="94" t="n">
        <v>34838</v>
      </c>
      <c r="D6502" s="95" t="n">
        <v>11808.76</v>
      </c>
      <c r="E6502" s="95" t="n">
        <v>2.280000000000655</v>
      </c>
    </row>
    <row r="6503" ht="14.4" customHeight="1">
      <c r="A6503" s="92" t="inlineStr">
        <is>
          <t>UF</t>
        </is>
      </c>
      <c r="B6503" s="93" t="inlineStr">
        <is>
          <t>1995-05</t>
        </is>
      </c>
      <c r="C6503" s="94" t="n">
        <v>34839</v>
      </c>
      <c r="D6503" s="95" t="n">
        <v>11811.03</v>
      </c>
      <c r="E6503" s="95" t="n">
        <v>2.270000000000437</v>
      </c>
    </row>
    <row r="6504" ht="14.4" customHeight="1">
      <c r="A6504" s="92" t="inlineStr">
        <is>
          <t>UF</t>
        </is>
      </c>
      <c r="B6504" s="93" t="inlineStr">
        <is>
          <t>1995-05</t>
        </is>
      </c>
      <c r="C6504" s="94" t="n">
        <v>34840</v>
      </c>
      <c r="D6504" s="95" t="n">
        <v>11813.31</v>
      </c>
      <c r="E6504" s="95" t="n">
        <v>2.279999999998836</v>
      </c>
    </row>
    <row r="6505" ht="14.4" customHeight="1">
      <c r="A6505" s="92" t="inlineStr">
        <is>
          <t>UF</t>
        </is>
      </c>
      <c r="B6505" s="93" t="inlineStr">
        <is>
          <t>1995-05</t>
        </is>
      </c>
      <c r="C6505" s="94" t="n">
        <v>34841</v>
      </c>
      <c r="D6505" s="95" t="n">
        <v>11815.59</v>
      </c>
      <c r="E6505" s="95" t="n">
        <v>2.280000000000655</v>
      </c>
    </row>
    <row r="6506" ht="14.4" customHeight="1">
      <c r="A6506" s="92" t="inlineStr">
        <is>
          <t>UF</t>
        </is>
      </c>
      <c r="B6506" s="93" t="inlineStr">
        <is>
          <t>1995-05</t>
        </is>
      </c>
      <c r="C6506" s="94" t="n">
        <v>34842</v>
      </c>
      <c r="D6506" s="95" t="n">
        <v>11817.87</v>
      </c>
      <c r="E6506" s="95" t="n">
        <v>2.280000000000655</v>
      </c>
    </row>
    <row r="6507" ht="14.4" customHeight="1">
      <c r="A6507" s="92" t="inlineStr">
        <is>
          <t>UF</t>
        </is>
      </c>
      <c r="B6507" s="93" t="inlineStr">
        <is>
          <t>1995-05</t>
        </is>
      </c>
      <c r="C6507" s="94" t="n">
        <v>34843</v>
      </c>
      <c r="D6507" s="95" t="n">
        <v>11820.15</v>
      </c>
      <c r="E6507" s="95" t="n">
        <v>2.279999999998836</v>
      </c>
    </row>
    <row r="6508" ht="14.4" customHeight="1">
      <c r="A6508" s="92" t="inlineStr">
        <is>
          <t>UF</t>
        </is>
      </c>
      <c r="B6508" s="93" t="inlineStr">
        <is>
          <t>1995-05</t>
        </is>
      </c>
      <c r="C6508" s="94" t="n">
        <v>34844</v>
      </c>
      <c r="D6508" s="95" t="n">
        <v>11822.44</v>
      </c>
      <c r="E6508" s="95" t="n">
        <v>2.290000000000873</v>
      </c>
    </row>
    <row r="6509" ht="14.4" customHeight="1">
      <c r="A6509" s="92" t="inlineStr">
        <is>
          <t>UF</t>
        </is>
      </c>
      <c r="B6509" s="93" t="inlineStr">
        <is>
          <t>1995-05</t>
        </is>
      </c>
      <c r="C6509" s="94" t="n">
        <v>34845</v>
      </c>
      <c r="D6509" s="95" t="n">
        <v>11824.72</v>
      </c>
      <c r="E6509" s="95" t="n">
        <v>2.279999999998836</v>
      </c>
    </row>
    <row r="6510" ht="14.4" customHeight="1">
      <c r="A6510" s="92" t="inlineStr">
        <is>
          <t>UF</t>
        </is>
      </c>
      <c r="B6510" s="93" t="inlineStr">
        <is>
          <t>1995-05</t>
        </is>
      </c>
      <c r="C6510" s="94" t="n">
        <v>34846</v>
      </c>
      <c r="D6510" s="95" t="n">
        <v>11827</v>
      </c>
      <c r="E6510" s="95" t="n">
        <v>2.280000000000655</v>
      </c>
    </row>
    <row r="6511" ht="14.4" customHeight="1">
      <c r="A6511" s="92" t="inlineStr">
        <is>
          <t>UF</t>
        </is>
      </c>
      <c r="B6511" s="93" t="inlineStr">
        <is>
          <t>1995-05</t>
        </is>
      </c>
      <c r="C6511" s="94" t="n">
        <v>34847</v>
      </c>
      <c r="D6511" s="95" t="n">
        <v>11829.28</v>
      </c>
      <c r="E6511" s="95" t="n">
        <v>2.280000000000655</v>
      </c>
    </row>
    <row r="6512" ht="14.4" customHeight="1">
      <c r="A6512" s="92" t="inlineStr">
        <is>
          <t>UF</t>
        </is>
      </c>
      <c r="B6512" s="93" t="inlineStr">
        <is>
          <t>1995-05</t>
        </is>
      </c>
      <c r="C6512" s="94" t="n">
        <v>34848</v>
      </c>
      <c r="D6512" s="95" t="n">
        <v>11831.56</v>
      </c>
      <c r="E6512" s="95" t="n">
        <v>2.279999999998836</v>
      </c>
    </row>
    <row r="6513" ht="14.4" customHeight="1">
      <c r="A6513" s="92" t="inlineStr">
        <is>
          <t>UF</t>
        </is>
      </c>
      <c r="B6513" s="93" t="inlineStr">
        <is>
          <t>1995-05</t>
        </is>
      </c>
      <c r="C6513" s="94" t="n">
        <v>34849</v>
      </c>
      <c r="D6513" s="95" t="n">
        <v>11833.85</v>
      </c>
      <c r="E6513" s="95" t="n">
        <v>2.290000000000873</v>
      </c>
    </row>
    <row r="6514" ht="14.4" customHeight="1">
      <c r="A6514" s="92" t="inlineStr">
        <is>
          <t>UF</t>
        </is>
      </c>
      <c r="B6514" s="93" t="inlineStr">
        <is>
          <t>1995-05</t>
        </is>
      </c>
      <c r="C6514" s="94" t="n">
        <v>34850</v>
      </c>
      <c r="D6514" s="95" t="n">
        <v>11836.13</v>
      </c>
      <c r="E6514" s="95" t="n">
        <v>2.279999999998836</v>
      </c>
    </row>
    <row r="6515" ht="14.4" customHeight="1">
      <c r="A6515" s="92" t="inlineStr">
        <is>
          <t>UF</t>
        </is>
      </c>
      <c r="B6515" s="93" t="inlineStr">
        <is>
          <t>1995-06</t>
        </is>
      </c>
      <c r="C6515" s="94" t="n">
        <v>34851</v>
      </c>
      <c r="D6515" s="95" t="n">
        <v>11838.42</v>
      </c>
      <c r="E6515" s="95" t="n">
        <v>2.290000000000873</v>
      </c>
    </row>
    <row r="6516" ht="14.4" customHeight="1">
      <c r="A6516" s="92" t="inlineStr">
        <is>
          <t>UF</t>
        </is>
      </c>
      <c r="B6516" s="93" t="inlineStr">
        <is>
          <t>1995-06</t>
        </is>
      </c>
      <c r="C6516" s="94" t="n">
        <v>34852</v>
      </c>
      <c r="D6516" s="95" t="n">
        <v>11840.7</v>
      </c>
      <c r="E6516" s="95" t="n">
        <v>2.280000000000655</v>
      </c>
    </row>
    <row r="6517" ht="14.4" customHeight="1">
      <c r="A6517" s="92" t="inlineStr">
        <is>
          <t>UF</t>
        </is>
      </c>
      <c r="B6517" s="93" t="inlineStr">
        <is>
          <t>1995-06</t>
        </is>
      </c>
      <c r="C6517" s="94" t="n">
        <v>34853</v>
      </c>
      <c r="D6517" s="95" t="n">
        <v>11842.99</v>
      </c>
      <c r="E6517" s="95" t="n">
        <v>2.289999999999054</v>
      </c>
    </row>
    <row r="6518" ht="14.4" customHeight="1">
      <c r="A6518" s="92" t="inlineStr">
        <is>
          <t>UF</t>
        </is>
      </c>
      <c r="B6518" s="93" t="inlineStr">
        <is>
          <t>1995-06</t>
        </is>
      </c>
      <c r="C6518" s="94" t="n">
        <v>34854</v>
      </c>
      <c r="D6518" s="95" t="n">
        <v>11845.27</v>
      </c>
      <c r="E6518" s="95" t="n">
        <v>2.280000000000655</v>
      </c>
    </row>
    <row r="6519" ht="14.4" customHeight="1">
      <c r="A6519" s="92" t="inlineStr">
        <is>
          <t>UF</t>
        </is>
      </c>
      <c r="B6519" s="93" t="inlineStr">
        <is>
          <t>1995-06</t>
        </is>
      </c>
      <c r="C6519" s="94" t="n">
        <v>34855</v>
      </c>
      <c r="D6519" s="95" t="n">
        <v>11847.56</v>
      </c>
      <c r="E6519" s="95" t="n">
        <v>2.289999999999054</v>
      </c>
    </row>
    <row r="6520" ht="14.4" customHeight="1">
      <c r="A6520" s="92" t="inlineStr">
        <is>
          <t>UF</t>
        </is>
      </c>
      <c r="B6520" s="93" t="inlineStr">
        <is>
          <t>1995-06</t>
        </is>
      </c>
      <c r="C6520" s="94" t="n">
        <v>34856</v>
      </c>
      <c r="D6520" s="95" t="n">
        <v>11849.84</v>
      </c>
      <c r="E6520" s="95" t="n">
        <v>2.280000000000655</v>
      </c>
    </row>
    <row r="6521" ht="14.4" customHeight="1">
      <c r="A6521" s="92" t="inlineStr">
        <is>
          <t>UF</t>
        </is>
      </c>
      <c r="B6521" s="93" t="inlineStr">
        <is>
          <t>1995-06</t>
        </is>
      </c>
      <c r="C6521" s="94" t="n">
        <v>34857</v>
      </c>
      <c r="D6521" s="95" t="n">
        <v>11852.13</v>
      </c>
      <c r="E6521" s="95" t="n">
        <v>2.289999999999054</v>
      </c>
    </row>
    <row r="6522" ht="14.4" customHeight="1">
      <c r="A6522" s="92" t="inlineStr">
        <is>
          <t>UF</t>
        </is>
      </c>
      <c r="B6522" s="93" t="inlineStr">
        <is>
          <t>1995-06</t>
        </is>
      </c>
      <c r="C6522" s="94" t="n">
        <v>34858</v>
      </c>
      <c r="D6522" s="95" t="n">
        <v>11854.42</v>
      </c>
      <c r="E6522" s="95" t="n">
        <v>2.290000000000873</v>
      </c>
    </row>
    <row r="6523" ht="14.4" customHeight="1">
      <c r="A6523" s="92" t="inlineStr">
        <is>
          <t>UF</t>
        </is>
      </c>
      <c r="B6523" s="93" t="inlineStr">
        <is>
          <t>1995-06</t>
        </is>
      </c>
      <c r="C6523" s="94" t="n">
        <v>34859</v>
      </c>
      <c r="D6523" s="95" t="n">
        <v>11856.71</v>
      </c>
      <c r="E6523" s="95" t="n">
        <v>2.289999999999054</v>
      </c>
    </row>
    <row r="6524" ht="14.4" customHeight="1">
      <c r="A6524" s="92" t="inlineStr">
        <is>
          <t>UF</t>
        </is>
      </c>
      <c r="B6524" s="93" t="inlineStr">
        <is>
          <t>1995-06</t>
        </is>
      </c>
      <c r="C6524" s="94" t="n">
        <v>34860</v>
      </c>
      <c r="D6524" s="95" t="n">
        <v>11859.07</v>
      </c>
      <c r="E6524" s="95" t="n">
        <v>2.360000000000582</v>
      </c>
    </row>
    <row r="6525" ht="14.4" customHeight="1">
      <c r="A6525" s="92" t="inlineStr">
        <is>
          <t>UF</t>
        </is>
      </c>
      <c r="B6525" s="93" t="inlineStr">
        <is>
          <t>1995-06</t>
        </is>
      </c>
      <c r="C6525" s="94" t="n">
        <v>34861</v>
      </c>
      <c r="D6525" s="95" t="n">
        <v>11861.44</v>
      </c>
      <c r="E6525" s="95" t="n">
        <v>2.3700000000008</v>
      </c>
    </row>
    <row r="6526" ht="14.4" customHeight="1">
      <c r="A6526" s="92" t="inlineStr">
        <is>
          <t>UF</t>
        </is>
      </c>
      <c r="B6526" s="93" t="inlineStr">
        <is>
          <t>1995-06</t>
        </is>
      </c>
      <c r="C6526" s="94" t="n">
        <v>34862</v>
      </c>
      <c r="D6526" s="95" t="n">
        <v>11863.8</v>
      </c>
      <c r="E6526" s="95" t="n">
        <v>2.359999999998763</v>
      </c>
    </row>
    <row r="6527" ht="14.4" customHeight="1">
      <c r="A6527" s="92" t="inlineStr">
        <is>
          <t>UF</t>
        </is>
      </c>
      <c r="B6527" s="93" t="inlineStr">
        <is>
          <t>1995-06</t>
        </is>
      </c>
      <c r="C6527" s="94" t="n">
        <v>34863</v>
      </c>
      <c r="D6527" s="95" t="n">
        <v>11866.17</v>
      </c>
      <c r="E6527" s="95" t="n">
        <v>2.3700000000008</v>
      </c>
    </row>
    <row r="6528" ht="14.4" customHeight="1">
      <c r="A6528" s="92" t="inlineStr">
        <is>
          <t>UF</t>
        </is>
      </c>
      <c r="B6528" s="93" t="inlineStr">
        <is>
          <t>1995-06</t>
        </is>
      </c>
      <c r="C6528" s="94" t="n">
        <v>34864</v>
      </c>
      <c r="D6528" s="95" t="n">
        <v>11868.54</v>
      </c>
      <c r="E6528" s="95" t="n">
        <v>2.3700000000008</v>
      </c>
    </row>
    <row r="6529" ht="14.4" customHeight="1">
      <c r="A6529" s="92" t="inlineStr">
        <is>
          <t>UF</t>
        </is>
      </c>
      <c r="B6529" s="93" t="inlineStr">
        <is>
          <t>1995-06</t>
        </is>
      </c>
      <c r="C6529" s="94" t="n">
        <v>34865</v>
      </c>
      <c r="D6529" s="95" t="n">
        <v>11870.9</v>
      </c>
      <c r="E6529" s="95" t="n">
        <v>2.359999999998763</v>
      </c>
    </row>
    <row r="6530" ht="14.4" customHeight="1">
      <c r="A6530" s="92" t="inlineStr">
        <is>
          <t>UF</t>
        </is>
      </c>
      <c r="B6530" s="93" t="inlineStr">
        <is>
          <t>1995-06</t>
        </is>
      </c>
      <c r="C6530" s="94" t="n">
        <v>34866</v>
      </c>
      <c r="D6530" s="95" t="n">
        <v>11873.27</v>
      </c>
      <c r="E6530" s="95" t="n">
        <v>2.3700000000008</v>
      </c>
    </row>
    <row r="6531" ht="14.4" customHeight="1">
      <c r="A6531" s="92" t="inlineStr">
        <is>
          <t>UF</t>
        </is>
      </c>
      <c r="B6531" s="93" t="inlineStr">
        <is>
          <t>1995-06</t>
        </is>
      </c>
      <c r="C6531" s="94" t="n">
        <v>34867</v>
      </c>
      <c r="D6531" s="95" t="n">
        <v>11875.64</v>
      </c>
      <c r="E6531" s="95" t="n">
        <v>2.369999999998981</v>
      </c>
    </row>
    <row r="6532" ht="14.4" customHeight="1">
      <c r="A6532" s="92" t="inlineStr">
        <is>
          <t>UF</t>
        </is>
      </c>
      <c r="B6532" s="93" t="inlineStr">
        <is>
          <t>1995-06</t>
        </is>
      </c>
      <c r="C6532" s="94" t="n">
        <v>34868</v>
      </c>
      <c r="D6532" s="95" t="n">
        <v>11878.01</v>
      </c>
      <c r="E6532" s="95" t="n">
        <v>2.3700000000008</v>
      </c>
    </row>
    <row r="6533" ht="14.4" customHeight="1">
      <c r="A6533" s="92" t="inlineStr">
        <is>
          <t>UF</t>
        </is>
      </c>
      <c r="B6533" s="93" t="inlineStr">
        <is>
          <t>1995-06</t>
        </is>
      </c>
      <c r="C6533" s="94" t="n">
        <v>34869</v>
      </c>
      <c r="D6533" s="95" t="n">
        <v>11880.38</v>
      </c>
      <c r="E6533" s="95" t="n">
        <v>2.369999999998981</v>
      </c>
    </row>
    <row r="6534" ht="14.4" customHeight="1">
      <c r="A6534" s="92" t="inlineStr">
        <is>
          <t>UF</t>
        </is>
      </c>
      <c r="B6534" s="93" t="inlineStr">
        <is>
          <t>1995-06</t>
        </is>
      </c>
      <c r="C6534" s="94" t="n">
        <v>34870</v>
      </c>
      <c r="D6534" s="95" t="n">
        <v>11882.75</v>
      </c>
      <c r="E6534" s="95" t="n">
        <v>2.3700000000008</v>
      </c>
    </row>
    <row r="6535" ht="14.4" customHeight="1">
      <c r="A6535" s="92" t="inlineStr">
        <is>
          <t>UF</t>
        </is>
      </c>
      <c r="B6535" s="93" t="inlineStr">
        <is>
          <t>1995-06</t>
        </is>
      </c>
      <c r="C6535" s="94" t="n">
        <v>34871</v>
      </c>
      <c r="D6535" s="95" t="n">
        <v>11885.12</v>
      </c>
      <c r="E6535" s="95" t="n">
        <v>2.3700000000008</v>
      </c>
    </row>
    <row r="6536" ht="14.4" customHeight="1">
      <c r="A6536" s="92" t="inlineStr">
        <is>
          <t>UF</t>
        </is>
      </c>
      <c r="B6536" s="93" t="inlineStr">
        <is>
          <t>1995-06</t>
        </is>
      </c>
      <c r="C6536" s="94" t="n">
        <v>34872</v>
      </c>
      <c r="D6536" s="95" t="n">
        <v>11887.49</v>
      </c>
      <c r="E6536" s="95" t="n">
        <v>2.369999999998981</v>
      </c>
    </row>
    <row r="6537" ht="14.4" customHeight="1">
      <c r="A6537" s="92" t="inlineStr">
        <is>
          <t>UF</t>
        </is>
      </c>
      <c r="B6537" s="93" t="inlineStr">
        <is>
          <t>1995-06</t>
        </is>
      </c>
      <c r="C6537" s="94" t="n">
        <v>34873</v>
      </c>
      <c r="D6537" s="95" t="n">
        <v>11889.86</v>
      </c>
      <c r="E6537" s="95" t="n">
        <v>2.3700000000008</v>
      </c>
    </row>
    <row r="6538" ht="14.4" customHeight="1">
      <c r="A6538" s="92" t="inlineStr">
        <is>
          <t>UF</t>
        </is>
      </c>
      <c r="B6538" s="93" t="inlineStr">
        <is>
          <t>1995-06</t>
        </is>
      </c>
      <c r="C6538" s="94" t="n">
        <v>34874</v>
      </c>
      <c r="D6538" s="95" t="n">
        <v>11892.23</v>
      </c>
      <c r="E6538" s="95" t="n">
        <v>2.369999999998981</v>
      </c>
    </row>
    <row r="6539" ht="14.4" customHeight="1">
      <c r="A6539" s="92" t="inlineStr">
        <is>
          <t>UF</t>
        </is>
      </c>
      <c r="B6539" s="93" t="inlineStr">
        <is>
          <t>1995-06</t>
        </is>
      </c>
      <c r="C6539" s="94" t="n">
        <v>34875</v>
      </c>
      <c r="D6539" s="95" t="n">
        <v>11894.6</v>
      </c>
      <c r="E6539" s="95" t="n">
        <v>2.3700000000008</v>
      </c>
    </row>
    <row r="6540" ht="14.4" customHeight="1">
      <c r="A6540" s="92" t="inlineStr">
        <is>
          <t>UF</t>
        </is>
      </c>
      <c r="B6540" s="93" t="inlineStr">
        <is>
          <t>1995-06</t>
        </is>
      </c>
      <c r="C6540" s="94" t="n">
        <v>34876</v>
      </c>
      <c r="D6540" s="95" t="n">
        <v>11896.97</v>
      </c>
      <c r="E6540" s="95" t="n">
        <v>2.369999999998981</v>
      </c>
    </row>
    <row r="6541" ht="14.4" customHeight="1">
      <c r="A6541" s="92" t="inlineStr">
        <is>
          <t>UF</t>
        </is>
      </c>
      <c r="B6541" s="93" t="inlineStr">
        <is>
          <t>1995-06</t>
        </is>
      </c>
      <c r="C6541" s="94" t="n">
        <v>34877</v>
      </c>
      <c r="D6541" s="95" t="n">
        <v>11899.34</v>
      </c>
      <c r="E6541" s="95" t="n">
        <v>2.3700000000008</v>
      </c>
    </row>
    <row r="6542" ht="14.4" customHeight="1">
      <c r="A6542" s="92" t="inlineStr">
        <is>
          <t>UF</t>
        </is>
      </c>
      <c r="B6542" s="93" t="inlineStr">
        <is>
          <t>1995-06</t>
        </is>
      </c>
      <c r="C6542" s="94" t="n">
        <v>34878</v>
      </c>
      <c r="D6542" s="95" t="n">
        <v>11901.72</v>
      </c>
      <c r="E6542" s="95" t="n">
        <v>2.3799999999992</v>
      </c>
    </row>
    <row r="6543" ht="14.4" customHeight="1">
      <c r="A6543" s="92" t="inlineStr">
        <is>
          <t>UF</t>
        </is>
      </c>
      <c r="B6543" s="93" t="inlineStr">
        <is>
          <t>1995-06</t>
        </is>
      </c>
      <c r="C6543" s="94" t="n">
        <v>34879</v>
      </c>
      <c r="D6543" s="95" t="n">
        <v>11904.09</v>
      </c>
      <c r="E6543" s="95" t="n">
        <v>2.3700000000008</v>
      </c>
    </row>
    <row r="6544" ht="14.4" customHeight="1">
      <c r="A6544" s="92" t="inlineStr">
        <is>
          <t>UF</t>
        </is>
      </c>
      <c r="B6544" s="93" t="inlineStr">
        <is>
          <t>1995-06</t>
        </is>
      </c>
      <c r="C6544" s="94" t="n">
        <v>34880</v>
      </c>
      <c r="D6544" s="95" t="n">
        <v>11906.46</v>
      </c>
      <c r="E6544" s="95" t="n">
        <v>2.369999999998981</v>
      </c>
    </row>
    <row r="6545" ht="14.4" customHeight="1">
      <c r="A6545" s="92" t="inlineStr">
        <is>
          <t>UF</t>
        </is>
      </c>
      <c r="B6545" s="93" t="inlineStr">
        <is>
          <t>1995-07</t>
        </is>
      </c>
      <c r="C6545" s="94" t="n">
        <v>34881</v>
      </c>
      <c r="D6545" s="95" t="n">
        <v>11908.84</v>
      </c>
      <c r="E6545" s="95" t="n">
        <v>2.380000000001019</v>
      </c>
    </row>
    <row r="6546" ht="14.4" customHeight="1">
      <c r="A6546" s="92" t="inlineStr">
        <is>
          <t>UF</t>
        </is>
      </c>
      <c r="B6546" s="93" t="inlineStr">
        <is>
          <t>1995-07</t>
        </is>
      </c>
      <c r="C6546" s="94" t="n">
        <v>34882</v>
      </c>
      <c r="D6546" s="95" t="n">
        <v>11911.21</v>
      </c>
      <c r="E6546" s="95" t="n">
        <v>2.369999999998981</v>
      </c>
    </row>
    <row r="6547" ht="14.4" customHeight="1">
      <c r="A6547" s="92" t="inlineStr">
        <is>
          <t>UF</t>
        </is>
      </c>
      <c r="B6547" s="93" t="inlineStr">
        <is>
          <t>1995-07</t>
        </is>
      </c>
      <c r="C6547" s="94" t="n">
        <v>34883</v>
      </c>
      <c r="D6547" s="95" t="n">
        <v>11913.59</v>
      </c>
      <c r="E6547" s="95" t="n">
        <v>2.380000000001019</v>
      </c>
    </row>
    <row r="6548" ht="14.4" customHeight="1">
      <c r="A6548" s="92" t="inlineStr">
        <is>
          <t>UF</t>
        </is>
      </c>
      <c r="B6548" s="93" t="inlineStr">
        <is>
          <t>1995-07</t>
        </is>
      </c>
      <c r="C6548" s="94" t="n">
        <v>34884</v>
      </c>
      <c r="D6548" s="95" t="n">
        <v>11915.96</v>
      </c>
      <c r="E6548" s="95" t="n">
        <v>2.369999999998981</v>
      </c>
    </row>
    <row r="6549" ht="14.4" customHeight="1">
      <c r="A6549" s="92" t="inlineStr">
        <is>
          <t>UF</t>
        </is>
      </c>
      <c r="B6549" s="93" t="inlineStr">
        <is>
          <t>1995-07</t>
        </is>
      </c>
      <c r="C6549" s="94" t="n">
        <v>34885</v>
      </c>
      <c r="D6549" s="95" t="n">
        <v>11918.34</v>
      </c>
      <c r="E6549" s="95" t="n">
        <v>2.380000000001019</v>
      </c>
    </row>
    <row r="6550" ht="14.4" customHeight="1">
      <c r="A6550" s="92" t="inlineStr">
        <is>
          <t>UF</t>
        </is>
      </c>
      <c r="B6550" s="93" t="inlineStr">
        <is>
          <t>1995-07</t>
        </is>
      </c>
      <c r="C6550" s="94" t="n">
        <v>34886</v>
      </c>
      <c r="D6550" s="95" t="n">
        <v>11920.72</v>
      </c>
      <c r="E6550" s="95" t="n">
        <v>2.3799999999992</v>
      </c>
    </row>
    <row r="6551" ht="14.4" customHeight="1">
      <c r="A6551" s="92" t="inlineStr">
        <is>
          <t>UF</t>
        </is>
      </c>
      <c r="B6551" s="93" t="inlineStr">
        <is>
          <t>1995-07</t>
        </is>
      </c>
      <c r="C6551" s="94" t="n">
        <v>34887</v>
      </c>
      <c r="D6551" s="95" t="n">
        <v>11923.09</v>
      </c>
      <c r="E6551" s="95" t="n">
        <v>2.3700000000008</v>
      </c>
    </row>
    <row r="6552" ht="14.4" customHeight="1">
      <c r="A6552" s="92" t="inlineStr">
        <is>
          <t>UF</t>
        </is>
      </c>
      <c r="B6552" s="93" t="inlineStr">
        <is>
          <t>1995-07</t>
        </is>
      </c>
      <c r="C6552" s="94" t="n">
        <v>34888</v>
      </c>
      <c r="D6552" s="95" t="n">
        <v>11925.47</v>
      </c>
      <c r="E6552" s="95" t="n">
        <v>2.3799999999992</v>
      </c>
    </row>
    <row r="6553" ht="14.4" customHeight="1">
      <c r="A6553" s="92" t="inlineStr">
        <is>
          <t>UF</t>
        </is>
      </c>
      <c r="B6553" s="93" t="inlineStr">
        <is>
          <t>1995-07</t>
        </is>
      </c>
      <c r="C6553" s="94" t="n">
        <v>34889</v>
      </c>
      <c r="D6553" s="95" t="n">
        <v>11927.85</v>
      </c>
      <c r="E6553" s="95" t="n">
        <v>2.380000000001019</v>
      </c>
    </row>
    <row r="6554" ht="14.4" customHeight="1">
      <c r="A6554" s="92" t="inlineStr">
        <is>
          <t>UF</t>
        </is>
      </c>
      <c r="B6554" s="93" t="inlineStr">
        <is>
          <t>1995-07</t>
        </is>
      </c>
      <c r="C6554" s="94" t="n">
        <v>34890</v>
      </c>
      <c r="D6554" s="95" t="n">
        <v>11930.53</v>
      </c>
      <c r="E6554" s="95" t="n">
        <v>2.680000000000291</v>
      </c>
    </row>
    <row r="6555" ht="14.4" customHeight="1">
      <c r="A6555" s="92" t="inlineStr">
        <is>
          <t>UF</t>
        </is>
      </c>
      <c r="B6555" s="93" t="inlineStr">
        <is>
          <t>1995-07</t>
        </is>
      </c>
      <c r="C6555" s="94" t="n">
        <v>34891</v>
      </c>
      <c r="D6555" s="95" t="n">
        <v>11933.22</v>
      </c>
      <c r="E6555" s="95" t="n">
        <v>2.68999999999869</v>
      </c>
    </row>
    <row r="6556" ht="14.4" customHeight="1">
      <c r="A6556" s="92" t="inlineStr">
        <is>
          <t>UF</t>
        </is>
      </c>
      <c r="B6556" s="93" t="inlineStr">
        <is>
          <t>1995-07</t>
        </is>
      </c>
      <c r="C6556" s="94" t="n">
        <v>34892</v>
      </c>
      <c r="D6556" s="95" t="n">
        <v>11935.9</v>
      </c>
      <c r="E6556" s="95" t="n">
        <v>2.680000000000291</v>
      </c>
    </row>
    <row r="6557" ht="14.4" customHeight="1">
      <c r="A6557" s="92" t="inlineStr">
        <is>
          <t>UF</t>
        </is>
      </c>
      <c r="B6557" s="93" t="inlineStr">
        <is>
          <t>1995-07</t>
        </is>
      </c>
      <c r="C6557" s="94" t="n">
        <v>34893</v>
      </c>
      <c r="D6557" s="95" t="n">
        <v>11938.59</v>
      </c>
      <c r="E6557" s="95" t="n">
        <v>2.690000000000509</v>
      </c>
    </row>
    <row r="6558" ht="14.4" customHeight="1">
      <c r="A6558" s="92" t="inlineStr">
        <is>
          <t>UF</t>
        </is>
      </c>
      <c r="B6558" s="93" t="inlineStr">
        <is>
          <t>1995-07</t>
        </is>
      </c>
      <c r="C6558" s="94" t="n">
        <v>34894</v>
      </c>
      <c r="D6558" s="95" t="n">
        <v>11941.28</v>
      </c>
      <c r="E6558" s="95" t="n">
        <v>2.690000000000509</v>
      </c>
    </row>
    <row r="6559" ht="14.4" customHeight="1">
      <c r="A6559" s="92" t="inlineStr">
        <is>
          <t>UF</t>
        </is>
      </c>
      <c r="B6559" s="93" t="inlineStr">
        <is>
          <t>1995-07</t>
        </is>
      </c>
      <c r="C6559" s="94" t="n">
        <v>34895</v>
      </c>
      <c r="D6559" s="95" t="n">
        <v>11943.96</v>
      </c>
      <c r="E6559" s="95" t="n">
        <v>2.679999999998472</v>
      </c>
    </row>
    <row r="6560" ht="14.4" customHeight="1">
      <c r="A6560" s="92" t="inlineStr">
        <is>
          <t>UF</t>
        </is>
      </c>
      <c r="B6560" s="93" t="inlineStr">
        <is>
          <t>1995-07</t>
        </is>
      </c>
      <c r="C6560" s="94" t="n">
        <v>34896</v>
      </c>
      <c r="D6560" s="95" t="n">
        <v>11946.65</v>
      </c>
      <c r="E6560" s="95" t="n">
        <v>2.690000000000509</v>
      </c>
    </row>
    <row r="6561" ht="14.4" customHeight="1">
      <c r="A6561" s="92" t="inlineStr">
        <is>
          <t>UF</t>
        </is>
      </c>
      <c r="B6561" s="93" t="inlineStr">
        <is>
          <t>1995-07</t>
        </is>
      </c>
      <c r="C6561" s="94" t="n">
        <v>34897</v>
      </c>
      <c r="D6561" s="95" t="n">
        <v>11949.34</v>
      </c>
      <c r="E6561" s="95" t="n">
        <v>2.690000000000509</v>
      </c>
    </row>
    <row r="6562" ht="14.4" customHeight="1">
      <c r="A6562" s="92" t="inlineStr">
        <is>
          <t>UF</t>
        </is>
      </c>
      <c r="B6562" s="93" t="inlineStr">
        <is>
          <t>1995-07</t>
        </is>
      </c>
      <c r="C6562" s="94" t="n">
        <v>34898</v>
      </c>
      <c r="D6562" s="95" t="n">
        <v>11952.03</v>
      </c>
      <c r="E6562" s="95" t="n">
        <v>2.690000000000509</v>
      </c>
    </row>
    <row r="6563" ht="14.4" customHeight="1">
      <c r="A6563" s="92" t="inlineStr">
        <is>
          <t>UF</t>
        </is>
      </c>
      <c r="B6563" s="93" t="inlineStr">
        <is>
          <t>1995-07</t>
        </is>
      </c>
      <c r="C6563" s="94" t="n">
        <v>34899</v>
      </c>
      <c r="D6563" s="95" t="n">
        <v>11954.72</v>
      </c>
      <c r="E6563" s="95" t="n">
        <v>2.68999999999869</v>
      </c>
    </row>
    <row r="6564" ht="14.4" customHeight="1">
      <c r="A6564" s="92" t="inlineStr">
        <is>
          <t>UF</t>
        </is>
      </c>
      <c r="B6564" s="93" t="inlineStr">
        <is>
          <t>1995-07</t>
        </is>
      </c>
      <c r="C6564" s="94" t="n">
        <v>34900</v>
      </c>
      <c r="D6564" s="95" t="n">
        <v>11957.41</v>
      </c>
      <c r="E6564" s="95" t="n">
        <v>2.690000000000509</v>
      </c>
    </row>
    <row r="6565" ht="14.4" customHeight="1">
      <c r="A6565" s="92" t="inlineStr">
        <is>
          <t>UF</t>
        </is>
      </c>
      <c r="B6565" s="93" t="inlineStr">
        <is>
          <t>1995-07</t>
        </is>
      </c>
      <c r="C6565" s="94" t="n">
        <v>34901</v>
      </c>
      <c r="D6565" s="95" t="n">
        <v>11960.1</v>
      </c>
      <c r="E6565" s="95" t="n">
        <v>2.690000000000509</v>
      </c>
    </row>
    <row r="6566" ht="14.4" customHeight="1">
      <c r="A6566" s="92" t="inlineStr">
        <is>
          <t>UF</t>
        </is>
      </c>
      <c r="B6566" s="93" t="inlineStr">
        <is>
          <t>1995-07</t>
        </is>
      </c>
      <c r="C6566" s="94" t="n">
        <v>34902</v>
      </c>
      <c r="D6566" s="95" t="n">
        <v>11962.79</v>
      </c>
      <c r="E6566" s="95" t="n">
        <v>2.690000000000509</v>
      </c>
    </row>
    <row r="6567" ht="14.4" customHeight="1">
      <c r="A6567" s="92" t="inlineStr">
        <is>
          <t>UF</t>
        </is>
      </c>
      <c r="B6567" s="93" t="inlineStr">
        <is>
          <t>1995-07</t>
        </is>
      </c>
      <c r="C6567" s="94" t="n">
        <v>34903</v>
      </c>
      <c r="D6567" s="95" t="n">
        <v>11965.49</v>
      </c>
      <c r="E6567" s="95" t="n">
        <v>2.699999999998909</v>
      </c>
    </row>
    <row r="6568" ht="14.4" customHeight="1">
      <c r="A6568" s="92" t="inlineStr">
        <is>
          <t>UF</t>
        </is>
      </c>
      <c r="B6568" s="93" t="inlineStr">
        <is>
          <t>1995-07</t>
        </is>
      </c>
      <c r="C6568" s="94" t="n">
        <v>34904</v>
      </c>
      <c r="D6568" s="95" t="n">
        <v>11968.18</v>
      </c>
      <c r="E6568" s="95" t="n">
        <v>2.690000000000509</v>
      </c>
    </row>
    <row r="6569" ht="14.4" customHeight="1">
      <c r="A6569" s="92" t="inlineStr">
        <is>
          <t>UF</t>
        </is>
      </c>
      <c r="B6569" s="93" t="inlineStr">
        <is>
          <t>1995-07</t>
        </is>
      </c>
      <c r="C6569" s="94" t="n">
        <v>34905</v>
      </c>
      <c r="D6569" s="95" t="n">
        <v>11970.87</v>
      </c>
      <c r="E6569" s="95" t="n">
        <v>2.690000000000509</v>
      </c>
    </row>
    <row r="6570" ht="14.4" customHeight="1">
      <c r="A6570" s="92" t="inlineStr">
        <is>
          <t>UF</t>
        </is>
      </c>
      <c r="B6570" s="93" t="inlineStr">
        <is>
          <t>1995-07</t>
        </is>
      </c>
      <c r="C6570" s="94" t="n">
        <v>34906</v>
      </c>
      <c r="D6570" s="95" t="n">
        <v>11973.57</v>
      </c>
      <c r="E6570" s="95" t="n">
        <v>2.699999999998909</v>
      </c>
    </row>
    <row r="6571" ht="14.4" customHeight="1">
      <c r="A6571" s="92" t="inlineStr">
        <is>
          <t>UF</t>
        </is>
      </c>
      <c r="B6571" s="93" t="inlineStr">
        <is>
          <t>1995-07</t>
        </is>
      </c>
      <c r="C6571" s="94" t="n">
        <v>34907</v>
      </c>
      <c r="D6571" s="95" t="n">
        <v>11976.26</v>
      </c>
      <c r="E6571" s="95" t="n">
        <v>2.690000000000509</v>
      </c>
    </row>
    <row r="6572" ht="14.4" customHeight="1">
      <c r="A6572" s="92" t="inlineStr">
        <is>
          <t>UF</t>
        </is>
      </c>
      <c r="B6572" s="93" t="inlineStr">
        <is>
          <t>1995-07</t>
        </is>
      </c>
      <c r="C6572" s="94" t="n">
        <v>34908</v>
      </c>
      <c r="D6572" s="95" t="n">
        <v>11978.96</v>
      </c>
      <c r="E6572" s="95" t="n">
        <v>2.699999999998909</v>
      </c>
    </row>
    <row r="6573" ht="14.4" customHeight="1">
      <c r="A6573" s="92" t="inlineStr">
        <is>
          <t>UF</t>
        </is>
      </c>
      <c r="B6573" s="93" t="inlineStr">
        <is>
          <t>1995-07</t>
        </is>
      </c>
      <c r="C6573" s="94" t="n">
        <v>34909</v>
      </c>
      <c r="D6573" s="95" t="n">
        <v>11981.65</v>
      </c>
      <c r="E6573" s="95" t="n">
        <v>2.690000000000509</v>
      </c>
    </row>
    <row r="6574" ht="14.4" customHeight="1">
      <c r="A6574" s="92" t="inlineStr">
        <is>
          <t>UF</t>
        </is>
      </c>
      <c r="B6574" s="93" t="inlineStr">
        <is>
          <t>1995-07</t>
        </is>
      </c>
      <c r="C6574" s="94" t="n">
        <v>34910</v>
      </c>
      <c r="D6574" s="95" t="n">
        <v>11984.35</v>
      </c>
      <c r="E6574" s="95" t="n">
        <v>2.700000000000728</v>
      </c>
    </row>
    <row r="6575" ht="14.4" customHeight="1">
      <c r="A6575" s="92" t="inlineStr">
        <is>
          <t>UF</t>
        </is>
      </c>
      <c r="B6575" s="93" t="inlineStr">
        <is>
          <t>1995-07</t>
        </is>
      </c>
      <c r="C6575" s="94" t="n">
        <v>34911</v>
      </c>
      <c r="D6575" s="95" t="n">
        <v>11987.04</v>
      </c>
      <c r="E6575" s="95" t="n">
        <v>2.690000000000509</v>
      </c>
    </row>
    <row r="6576" ht="14.4" customHeight="1">
      <c r="A6576" s="92" t="inlineStr">
        <is>
          <t>UF</t>
        </is>
      </c>
      <c r="B6576" s="93" t="inlineStr">
        <is>
          <t>1995-08</t>
        </is>
      </c>
      <c r="C6576" s="94" t="n">
        <v>34912</v>
      </c>
      <c r="D6576" s="95" t="n">
        <v>11989.74</v>
      </c>
      <c r="E6576" s="95" t="n">
        <v>2.699999999998909</v>
      </c>
    </row>
    <row r="6577" ht="14.4" customHeight="1">
      <c r="A6577" s="92" t="inlineStr">
        <is>
          <t>UF</t>
        </is>
      </c>
      <c r="B6577" s="93" t="inlineStr">
        <is>
          <t>1995-08</t>
        </is>
      </c>
      <c r="C6577" s="94" t="n">
        <v>34913</v>
      </c>
      <c r="D6577" s="95" t="n">
        <v>11992.44</v>
      </c>
      <c r="E6577" s="95" t="n">
        <v>2.700000000000728</v>
      </c>
    </row>
    <row r="6578" ht="14.4" customHeight="1">
      <c r="A6578" s="92" t="inlineStr">
        <is>
          <t>UF</t>
        </is>
      </c>
      <c r="B6578" s="93" t="inlineStr">
        <is>
          <t>1995-08</t>
        </is>
      </c>
      <c r="C6578" s="94" t="n">
        <v>34914</v>
      </c>
      <c r="D6578" s="95" t="n">
        <v>11995.14</v>
      </c>
      <c r="E6578" s="95" t="n">
        <v>2.699999999998909</v>
      </c>
    </row>
    <row r="6579" ht="14.4" customHeight="1">
      <c r="A6579" s="92" t="inlineStr">
        <is>
          <t>UF</t>
        </is>
      </c>
      <c r="B6579" s="93" t="inlineStr">
        <is>
          <t>1995-08</t>
        </is>
      </c>
      <c r="C6579" s="94" t="n">
        <v>34915</v>
      </c>
      <c r="D6579" s="95" t="n">
        <v>11997.84</v>
      </c>
      <c r="E6579" s="95" t="n">
        <v>2.700000000000728</v>
      </c>
    </row>
    <row r="6580" ht="14.4" customHeight="1">
      <c r="A6580" s="92" t="inlineStr">
        <is>
          <t>UF</t>
        </is>
      </c>
      <c r="B6580" s="93" t="inlineStr">
        <is>
          <t>1995-08</t>
        </is>
      </c>
      <c r="C6580" s="94" t="n">
        <v>34916</v>
      </c>
      <c r="D6580" s="95" t="n">
        <v>12000.54</v>
      </c>
      <c r="E6580" s="95" t="n">
        <v>2.700000000000728</v>
      </c>
    </row>
    <row r="6581" ht="14.4" customHeight="1">
      <c r="A6581" s="92" t="inlineStr">
        <is>
          <t>UF</t>
        </is>
      </c>
      <c r="B6581" s="93" t="inlineStr">
        <is>
          <t>1995-08</t>
        </is>
      </c>
      <c r="C6581" s="94" t="n">
        <v>34917</v>
      </c>
      <c r="D6581" s="95" t="n">
        <v>12003.24</v>
      </c>
      <c r="E6581" s="95" t="n">
        <v>2.699999999998909</v>
      </c>
    </row>
    <row r="6582" ht="14.4" customHeight="1">
      <c r="A6582" s="92" t="inlineStr">
        <is>
          <t>UF</t>
        </is>
      </c>
      <c r="B6582" s="93" t="inlineStr">
        <is>
          <t>1995-08</t>
        </is>
      </c>
      <c r="C6582" s="94" t="n">
        <v>34918</v>
      </c>
      <c r="D6582" s="95" t="n">
        <v>12005.94</v>
      </c>
      <c r="E6582" s="95" t="n">
        <v>2.700000000000728</v>
      </c>
    </row>
    <row r="6583" ht="14.4" customHeight="1">
      <c r="A6583" s="92" t="inlineStr">
        <is>
          <t>UF</t>
        </is>
      </c>
      <c r="B6583" s="93" t="inlineStr">
        <is>
          <t>1995-08</t>
        </is>
      </c>
      <c r="C6583" s="94" t="n">
        <v>34919</v>
      </c>
      <c r="D6583" s="95" t="n">
        <v>12008.64</v>
      </c>
      <c r="E6583" s="95" t="n">
        <v>2.699999999998909</v>
      </c>
    </row>
    <row r="6584" ht="14.4" customHeight="1">
      <c r="A6584" s="92" t="inlineStr">
        <is>
          <t>UF</t>
        </is>
      </c>
      <c r="B6584" s="93" t="inlineStr">
        <is>
          <t>1995-08</t>
        </is>
      </c>
      <c r="C6584" s="94" t="n">
        <v>34920</v>
      </c>
      <c r="D6584" s="95" t="n">
        <v>12011.34</v>
      </c>
      <c r="E6584" s="95" t="n">
        <v>2.700000000000728</v>
      </c>
    </row>
    <row r="6585" ht="14.4" customHeight="1">
      <c r="A6585" s="92" t="inlineStr">
        <is>
          <t>UF</t>
        </is>
      </c>
      <c r="B6585" s="93" t="inlineStr">
        <is>
          <t>1995-08</t>
        </is>
      </c>
      <c r="C6585" s="94" t="n">
        <v>34921</v>
      </c>
      <c r="D6585" s="95" t="n">
        <v>12014.43</v>
      </c>
      <c r="E6585" s="95" t="n">
        <v>3.090000000000146</v>
      </c>
    </row>
    <row r="6586" ht="14.4" customHeight="1">
      <c r="A6586" s="92" t="inlineStr">
        <is>
          <t>UF</t>
        </is>
      </c>
      <c r="B6586" s="93" t="inlineStr">
        <is>
          <t>1995-08</t>
        </is>
      </c>
      <c r="C6586" s="94" t="n">
        <v>34922</v>
      </c>
      <c r="D6586" s="95" t="n">
        <v>12017.52</v>
      </c>
      <c r="E6586" s="95" t="n">
        <v>3.090000000000146</v>
      </c>
    </row>
    <row r="6587" ht="14.4" customHeight="1">
      <c r="A6587" s="92" t="inlineStr">
        <is>
          <t>UF</t>
        </is>
      </c>
      <c r="B6587" s="93" t="inlineStr">
        <is>
          <t>1995-08</t>
        </is>
      </c>
      <c r="C6587" s="94" t="n">
        <v>34923</v>
      </c>
      <c r="D6587" s="95" t="n">
        <v>12020.61</v>
      </c>
      <c r="E6587" s="95" t="n">
        <v>3.090000000000146</v>
      </c>
    </row>
    <row r="6588" ht="14.4" customHeight="1">
      <c r="A6588" s="92" t="inlineStr">
        <is>
          <t>UF</t>
        </is>
      </c>
      <c r="B6588" s="93" t="inlineStr">
        <is>
          <t>1995-08</t>
        </is>
      </c>
      <c r="C6588" s="94" t="n">
        <v>34924</v>
      </c>
      <c r="D6588" s="95" t="n">
        <v>12023.7</v>
      </c>
      <c r="E6588" s="95" t="n">
        <v>3.090000000000146</v>
      </c>
    </row>
    <row r="6589" ht="14.4" customHeight="1">
      <c r="A6589" s="92" t="inlineStr">
        <is>
          <t>UF</t>
        </is>
      </c>
      <c r="B6589" s="93" t="inlineStr">
        <is>
          <t>1995-08</t>
        </is>
      </c>
      <c r="C6589" s="94" t="n">
        <v>34925</v>
      </c>
      <c r="D6589" s="95" t="n">
        <v>12026.79</v>
      </c>
      <c r="E6589" s="95" t="n">
        <v>3.090000000000146</v>
      </c>
    </row>
    <row r="6590" ht="14.4" customHeight="1">
      <c r="A6590" s="92" t="inlineStr">
        <is>
          <t>UF</t>
        </is>
      </c>
      <c r="B6590" s="93" t="inlineStr">
        <is>
          <t>1995-08</t>
        </is>
      </c>
      <c r="C6590" s="94" t="n">
        <v>34926</v>
      </c>
      <c r="D6590" s="95" t="n">
        <v>12029.88</v>
      </c>
      <c r="E6590" s="95" t="n">
        <v>3.089999999998327</v>
      </c>
    </row>
    <row r="6591" ht="14.4" customHeight="1">
      <c r="A6591" s="92" t="inlineStr">
        <is>
          <t>UF</t>
        </is>
      </c>
      <c r="B6591" s="93" t="inlineStr">
        <is>
          <t>1995-08</t>
        </is>
      </c>
      <c r="C6591" s="94" t="n">
        <v>34927</v>
      </c>
      <c r="D6591" s="95" t="n">
        <v>12032.97</v>
      </c>
      <c r="E6591" s="95" t="n">
        <v>3.090000000000146</v>
      </c>
    </row>
    <row r="6592" ht="14.4" customHeight="1">
      <c r="A6592" s="92" t="inlineStr">
        <is>
          <t>UF</t>
        </is>
      </c>
      <c r="B6592" s="93" t="inlineStr">
        <is>
          <t>1995-08</t>
        </is>
      </c>
      <c r="C6592" s="94" t="n">
        <v>34928</v>
      </c>
      <c r="D6592" s="95" t="n">
        <v>12036.06</v>
      </c>
      <c r="E6592" s="95" t="n">
        <v>3.090000000000146</v>
      </c>
    </row>
    <row r="6593" ht="14.4" customHeight="1">
      <c r="A6593" s="92" t="inlineStr">
        <is>
          <t>UF</t>
        </is>
      </c>
      <c r="B6593" s="93" t="inlineStr">
        <is>
          <t>1995-08</t>
        </is>
      </c>
      <c r="C6593" s="94" t="n">
        <v>34929</v>
      </c>
      <c r="D6593" s="95" t="n">
        <v>12039.16</v>
      </c>
      <c r="E6593" s="95" t="n">
        <v>3.100000000000364</v>
      </c>
    </row>
    <row r="6594" ht="14.4" customHeight="1">
      <c r="A6594" s="92" t="inlineStr">
        <is>
          <t>UF</t>
        </is>
      </c>
      <c r="B6594" s="93" t="inlineStr">
        <is>
          <t>1995-08</t>
        </is>
      </c>
      <c r="C6594" s="94" t="n">
        <v>34930</v>
      </c>
      <c r="D6594" s="95" t="n">
        <v>12042.25</v>
      </c>
      <c r="E6594" s="95" t="n">
        <v>3.090000000000146</v>
      </c>
    </row>
    <row r="6595" ht="14.4" customHeight="1">
      <c r="A6595" s="92" t="inlineStr">
        <is>
          <t>UF</t>
        </is>
      </c>
      <c r="B6595" s="93" t="inlineStr">
        <is>
          <t>1995-08</t>
        </is>
      </c>
      <c r="C6595" s="94" t="n">
        <v>34931</v>
      </c>
      <c r="D6595" s="95" t="n">
        <v>12045.35</v>
      </c>
      <c r="E6595" s="95" t="n">
        <v>3.100000000000364</v>
      </c>
    </row>
    <row r="6596" ht="14.4" customHeight="1">
      <c r="A6596" s="92" t="inlineStr">
        <is>
          <t>UF</t>
        </is>
      </c>
      <c r="B6596" s="93" t="inlineStr">
        <is>
          <t>1995-08</t>
        </is>
      </c>
      <c r="C6596" s="94" t="n">
        <v>34932</v>
      </c>
      <c r="D6596" s="95" t="n">
        <v>12048.45</v>
      </c>
      <c r="E6596" s="95" t="n">
        <v>3.100000000000364</v>
      </c>
    </row>
    <row r="6597" ht="14.4" customHeight="1">
      <c r="A6597" s="92" t="inlineStr">
        <is>
          <t>UF</t>
        </is>
      </c>
      <c r="B6597" s="93" t="inlineStr">
        <is>
          <t>1995-08</t>
        </is>
      </c>
      <c r="C6597" s="94" t="n">
        <v>34933</v>
      </c>
      <c r="D6597" s="95" t="n">
        <v>12051.54</v>
      </c>
      <c r="E6597" s="95" t="n">
        <v>3.090000000000146</v>
      </c>
    </row>
    <row r="6598" ht="14.4" customHeight="1">
      <c r="A6598" s="92" t="inlineStr">
        <is>
          <t>UF</t>
        </is>
      </c>
      <c r="B6598" s="93" t="inlineStr">
        <is>
          <t>1995-08</t>
        </is>
      </c>
      <c r="C6598" s="94" t="n">
        <v>34934</v>
      </c>
      <c r="D6598" s="95" t="n">
        <v>12054.64</v>
      </c>
      <c r="E6598" s="95" t="n">
        <v>3.099999999998545</v>
      </c>
    </row>
    <row r="6599" ht="14.4" customHeight="1">
      <c r="A6599" s="92" t="inlineStr">
        <is>
          <t>UF</t>
        </is>
      </c>
      <c r="B6599" s="93" t="inlineStr">
        <is>
          <t>1995-08</t>
        </is>
      </c>
      <c r="C6599" s="94" t="n">
        <v>34935</v>
      </c>
      <c r="D6599" s="95" t="n">
        <v>12057.74</v>
      </c>
      <c r="E6599" s="95" t="n">
        <v>3.100000000000364</v>
      </c>
    </row>
    <row r="6600" ht="14.4" customHeight="1">
      <c r="A6600" s="92" t="inlineStr">
        <is>
          <t>UF</t>
        </is>
      </c>
      <c r="B6600" s="93" t="inlineStr">
        <is>
          <t>1995-08</t>
        </is>
      </c>
      <c r="C6600" s="94" t="n">
        <v>34936</v>
      </c>
      <c r="D6600" s="95" t="n">
        <v>12060.84</v>
      </c>
      <c r="E6600" s="95" t="n">
        <v>3.100000000000364</v>
      </c>
    </row>
    <row r="6601" ht="14.4" customHeight="1">
      <c r="A6601" s="92" t="inlineStr">
        <is>
          <t>UF</t>
        </is>
      </c>
      <c r="B6601" s="93" t="inlineStr">
        <is>
          <t>1995-08</t>
        </is>
      </c>
      <c r="C6601" s="94" t="n">
        <v>34937</v>
      </c>
      <c r="D6601" s="95" t="n">
        <v>12063.94</v>
      </c>
      <c r="E6601" s="95" t="n">
        <v>3.100000000000364</v>
      </c>
    </row>
    <row r="6602" ht="14.4" customHeight="1">
      <c r="A6602" s="92" t="inlineStr">
        <is>
          <t>UF</t>
        </is>
      </c>
      <c r="B6602" s="93" t="inlineStr">
        <is>
          <t>1995-08</t>
        </is>
      </c>
      <c r="C6602" s="94" t="n">
        <v>34938</v>
      </c>
      <c r="D6602" s="95" t="n">
        <v>12067.04</v>
      </c>
      <c r="E6602" s="95" t="n">
        <v>3.100000000000364</v>
      </c>
    </row>
    <row r="6603" ht="14.4" customHeight="1">
      <c r="A6603" s="92" t="inlineStr">
        <is>
          <t>UF</t>
        </is>
      </c>
      <c r="B6603" s="93" t="inlineStr">
        <is>
          <t>1995-08</t>
        </is>
      </c>
      <c r="C6603" s="94" t="n">
        <v>34939</v>
      </c>
      <c r="D6603" s="95" t="n">
        <v>12070.14</v>
      </c>
      <c r="E6603" s="95" t="n">
        <v>3.099999999998545</v>
      </c>
    </row>
    <row r="6604" ht="14.4" customHeight="1">
      <c r="A6604" s="92" t="inlineStr">
        <is>
          <t>UF</t>
        </is>
      </c>
      <c r="B6604" s="93" t="inlineStr">
        <is>
          <t>1995-08</t>
        </is>
      </c>
      <c r="C6604" s="94" t="n">
        <v>34940</v>
      </c>
      <c r="D6604" s="95" t="n">
        <v>12073.25</v>
      </c>
      <c r="E6604" s="95" t="n">
        <v>3.110000000000582</v>
      </c>
    </row>
    <row r="6605" ht="14.4" customHeight="1">
      <c r="A6605" s="92" t="inlineStr">
        <is>
          <t>UF</t>
        </is>
      </c>
      <c r="B6605" s="93" t="inlineStr">
        <is>
          <t>1995-08</t>
        </is>
      </c>
      <c r="C6605" s="94" t="n">
        <v>34941</v>
      </c>
      <c r="D6605" s="95" t="n">
        <v>12076.35</v>
      </c>
      <c r="E6605" s="95" t="n">
        <v>3.100000000000364</v>
      </c>
    </row>
    <row r="6606" ht="14.4" customHeight="1">
      <c r="A6606" s="92" t="inlineStr">
        <is>
          <t>UF</t>
        </is>
      </c>
      <c r="B6606" s="93" t="inlineStr">
        <is>
          <t>1995-08</t>
        </is>
      </c>
      <c r="C6606" s="94" t="n">
        <v>34942</v>
      </c>
      <c r="D6606" s="95" t="n">
        <v>12079.45</v>
      </c>
      <c r="E6606" s="95" t="n">
        <v>3.100000000000364</v>
      </c>
    </row>
    <row r="6607" ht="14.4" customHeight="1">
      <c r="A6607" s="92" t="inlineStr">
        <is>
          <t>UF</t>
        </is>
      </c>
      <c r="B6607" s="93" t="inlineStr">
        <is>
          <t>1995-09</t>
        </is>
      </c>
      <c r="C6607" s="94" t="n">
        <v>34943</v>
      </c>
      <c r="D6607" s="95" t="n">
        <v>12082.56</v>
      </c>
      <c r="E6607" s="95" t="n">
        <v>3.109999999998763</v>
      </c>
    </row>
    <row r="6608" ht="14.4" customHeight="1">
      <c r="A6608" s="92" t="inlineStr">
        <is>
          <t>UF</t>
        </is>
      </c>
      <c r="B6608" s="93" t="inlineStr">
        <is>
          <t>1995-09</t>
        </is>
      </c>
      <c r="C6608" s="94" t="n">
        <v>34944</v>
      </c>
      <c r="D6608" s="95" t="n">
        <v>12085.67</v>
      </c>
      <c r="E6608" s="95" t="n">
        <v>3.110000000000582</v>
      </c>
    </row>
    <row r="6609" ht="14.4" customHeight="1">
      <c r="A6609" s="92" t="inlineStr">
        <is>
          <t>UF</t>
        </is>
      </c>
      <c r="B6609" s="93" t="inlineStr">
        <is>
          <t>1995-09</t>
        </is>
      </c>
      <c r="C6609" s="94" t="n">
        <v>34945</v>
      </c>
      <c r="D6609" s="95" t="n">
        <v>12088.77</v>
      </c>
      <c r="E6609" s="95" t="n">
        <v>3.100000000000364</v>
      </c>
    </row>
    <row r="6610" ht="14.4" customHeight="1">
      <c r="A6610" s="92" t="inlineStr">
        <is>
          <t>UF</t>
        </is>
      </c>
      <c r="B6610" s="93" t="inlineStr">
        <is>
          <t>1995-09</t>
        </is>
      </c>
      <c r="C6610" s="94" t="n">
        <v>34946</v>
      </c>
      <c r="D6610" s="95" t="n">
        <v>12091.88</v>
      </c>
      <c r="E6610" s="95" t="n">
        <v>3.109999999998763</v>
      </c>
    </row>
    <row r="6611" ht="14.4" customHeight="1">
      <c r="A6611" s="92" t="inlineStr">
        <is>
          <t>UF</t>
        </is>
      </c>
      <c r="B6611" s="93" t="inlineStr">
        <is>
          <t>1995-09</t>
        </is>
      </c>
      <c r="C6611" s="94" t="n">
        <v>34947</v>
      </c>
      <c r="D6611" s="95" t="n">
        <v>12094.99</v>
      </c>
      <c r="E6611" s="95" t="n">
        <v>3.110000000000582</v>
      </c>
    </row>
    <row r="6612" ht="14.4" customHeight="1">
      <c r="A6612" s="92" t="inlineStr">
        <is>
          <t>UF</t>
        </is>
      </c>
      <c r="B6612" s="93" t="inlineStr">
        <is>
          <t>1995-09</t>
        </is>
      </c>
      <c r="C6612" s="94" t="n">
        <v>34948</v>
      </c>
      <c r="D6612" s="95" t="n">
        <v>12098.1</v>
      </c>
      <c r="E6612" s="95" t="n">
        <v>3.110000000000582</v>
      </c>
    </row>
    <row r="6613" ht="14.4" customHeight="1">
      <c r="A6613" s="92" t="inlineStr">
        <is>
          <t>UF</t>
        </is>
      </c>
      <c r="B6613" s="93" t="inlineStr">
        <is>
          <t>1995-09</t>
        </is>
      </c>
      <c r="C6613" s="94" t="n">
        <v>34949</v>
      </c>
      <c r="D6613" s="95" t="n">
        <v>12101.21</v>
      </c>
      <c r="E6613" s="95" t="n">
        <v>3.109999999998763</v>
      </c>
    </row>
    <row r="6614" ht="14.4" customHeight="1">
      <c r="A6614" s="92" t="inlineStr">
        <is>
          <t>UF</t>
        </is>
      </c>
      <c r="B6614" s="93" t="inlineStr">
        <is>
          <t>1995-09</t>
        </is>
      </c>
      <c r="C6614" s="94" t="n">
        <v>34950</v>
      </c>
      <c r="D6614" s="95" t="n">
        <v>12104.32</v>
      </c>
      <c r="E6614" s="95" t="n">
        <v>3.110000000000582</v>
      </c>
    </row>
    <row r="6615" ht="14.4" customHeight="1">
      <c r="A6615" s="92" t="inlineStr">
        <is>
          <t>UF</t>
        </is>
      </c>
      <c r="B6615" s="93" t="inlineStr">
        <is>
          <t>1995-09</t>
        </is>
      </c>
      <c r="C6615" s="94" t="n">
        <v>34951</v>
      </c>
      <c r="D6615" s="95" t="n">
        <v>12107.43</v>
      </c>
      <c r="E6615" s="95" t="n">
        <v>3.110000000000582</v>
      </c>
    </row>
    <row r="6616" ht="14.4" customHeight="1">
      <c r="A6616" s="92" t="inlineStr">
        <is>
          <t>UF</t>
        </is>
      </c>
      <c r="B6616" s="93" t="inlineStr">
        <is>
          <t>1995-09</t>
        </is>
      </c>
      <c r="C6616" s="94" t="n">
        <v>34952</v>
      </c>
      <c r="D6616" s="95" t="n">
        <v>12113.84</v>
      </c>
      <c r="E6616" s="95" t="n">
        <v>6.409999999999854</v>
      </c>
    </row>
    <row r="6617" ht="14.4" customHeight="1">
      <c r="A6617" s="92" t="inlineStr">
        <is>
          <t>UF</t>
        </is>
      </c>
      <c r="B6617" s="93" t="inlineStr">
        <is>
          <t>1995-09</t>
        </is>
      </c>
      <c r="C6617" s="94" t="n">
        <v>34953</v>
      </c>
      <c r="D6617" s="95" t="n">
        <v>12120.25</v>
      </c>
      <c r="E6617" s="95" t="n">
        <v>6.409999999999854</v>
      </c>
    </row>
    <row r="6618" ht="14.4" customHeight="1">
      <c r="A6618" s="92" t="inlineStr">
        <is>
          <t>UF</t>
        </is>
      </c>
      <c r="B6618" s="93" t="inlineStr">
        <is>
          <t>1995-09</t>
        </is>
      </c>
      <c r="C6618" s="94" t="n">
        <v>34954</v>
      </c>
      <c r="D6618" s="95" t="n">
        <v>12126.66</v>
      </c>
      <c r="E6618" s="95" t="n">
        <v>6.409999999999854</v>
      </c>
    </row>
    <row r="6619" ht="14.4" customHeight="1">
      <c r="A6619" s="92" t="inlineStr">
        <is>
          <t>UF</t>
        </is>
      </c>
      <c r="B6619" s="93" t="inlineStr">
        <is>
          <t>1995-09</t>
        </is>
      </c>
      <c r="C6619" s="94" t="n">
        <v>34955</v>
      </c>
      <c r="D6619" s="95" t="n">
        <v>12133.08</v>
      </c>
      <c r="E6619" s="95" t="n">
        <v>6.420000000000073</v>
      </c>
    </row>
    <row r="6620" ht="14.4" customHeight="1">
      <c r="A6620" s="92" t="inlineStr">
        <is>
          <t>UF</t>
        </is>
      </c>
      <c r="B6620" s="93" t="inlineStr">
        <is>
          <t>1995-09</t>
        </is>
      </c>
      <c r="C6620" s="94" t="n">
        <v>34956</v>
      </c>
      <c r="D6620" s="95" t="n">
        <v>12139.5</v>
      </c>
      <c r="E6620" s="95" t="n">
        <v>6.420000000000073</v>
      </c>
    </row>
    <row r="6621" ht="14.4" customHeight="1">
      <c r="A6621" s="92" t="inlineStr">
        <is>
          <t>UF</t>
        </is>
      </c>
      <c r="B6621" s="93" t="inlineStr">
        <is>
          <t>1995-09</t>
        </is>
      </c>
      <c r="C6621" s="94" t="n">
        <v>34957</v>
      </c>
      <c r="D6621" s="95" t="n">
        <v>12145.93</v>
      </c>
      <c r="E6621" s="95" t="n">
        <v>6.430000000000291</v>
      </c>
    </row>
    <row r="6622" ht="14.4" customHeight="1">
      <c r="A6622" s="92" t="inlineStr">
        <is>
          <t>UF</t>
        </is>
      </c>
      <c r="B6622" s="93" t="inlineStr">
        <is>
          <t>1995-09</t>
        </is>
      </c>
      <c r="C6622" s="94" t="n">
        <v>34958</v>
      </c>
      <c r="D6622" s="95" t="n">
        <v>12152.36</v>
      </c>
      <c r="E6622" s="95" t="n">
        <v>6.430000000000291</v>
      </c>
    </row>
    <row r="6623" ht="14.4" customHeight="1">
      <c r="A6623" s="92" t="inlineStr">
        <is>
          <t>UF</t>
        </is>
      </c>
      <c r="B6623" s="93" t="inlineStr">
        <is>
          <t>1995-09</t>
        </is>
      </c>
      <c r="C6623" s="94" t="n">
        <v>34959</v>
      </c>
      <c r="D6623" s="95" t="n">
        <v>12158.79</v>
      </c>
      <c r="E6623" s="95" t="n">
        <v>6.430000000000291</v>
      </c>
    </row>
    <row r="6624" ht="14.4" customHeight="1">
      <c r="A6624" s="92" t="inlineStr">
        <is>
          <t>UF</t>
        </is>
      </c>
      <c r="B6624" s="93" t="inlineStr">
        <is>
          <t>1995-09</t>
        </is>
      </c>
      <c r="C6624" s="94" t="n">
        <v>34960</v>
      </c>
      <c r="D6624" s="95" t="n">
        <v>12165.22</v>
      </c>
      <c r="E6624" s="95" t="n">
        <v>6.429999999998472</v>
      </c>
    </row>
    <row r="6625" ht="14.4" customHeight="1">
      <c r="A6625" s="92" t="inlineStr">
        <is>
          <t>UF</t>
        </is>
      </c>
      <c r="B6625" s="93" t="inlineStr">
        <is>
          <t>1995-09</t>
        </is>
      </c>
      <c r="C6625" s="94" t="n">
        <v>34961</v>
      </c>
      <c r="D6625" s="95" t="n">
        <v>12171.66</v>
      </c>
      <c r="E6625" s="95" t="n">
        <v>6.440000000000509</v>
      </c>
    </row>
    <row r="6626" ht="14.4" customHeight="1">
      <c r="A6626" s="92" t="inlineStr">
        <is>
          <t>UF</t>
        </is>
      </c>
      <c r="B6626" s="93" t="inlineStr">
        <is>
          <t>1995-09</t>
        </is>
      </c>
      <c r="C6626" s="94" t="n">
        <v>34962</v>
      </c>
      <c r="D6626" s="95" t="n">
        <v>12178.1</v>
      </c>
      <c r="E6626" s="95" t="n">
        <v>6.440000000000509</v>
      </c>
    </row>
    <row r="6627" ht="14.4" customHeight="1">
      <c r="A6627" s="92" t="inlineStr">
        <is>
          <t>UF</t>
        </is>
      </c>
      <c r="B6627" s="93" t="inlineStr">
        <is>
          <t>1995-09</t>
        </is>
      </c>
      <c r="C6627" s="94" t="n">
        <v>34963</v>
      </c>
      <c r="D6627" s="95" t="n">
        <v>12184.55</v>
      </c>
      <c r="E6627" s="95" t="n">
        <v>6.449999999998909</v>
      </c>
    </row>
    <row r="6628" ht="14.4" customHeight="1">
      <c r="A6628" s="92" t="inlineStr">
        <is>
          <t>UF</t>
        </is>
      </c>
      <c r="B6628" s="93" t="inlineStr">
        <is>
          <t>1995-09</t>
        </is>
      </c>
      <c r="C6628" s="94" t="n">
        <v>34964</v>
      </c>
      <c r="D6628" s="95" t="n">
        <v>12191</v>
      </c>
      <c r="E6628" s="95" t="n">
        <v>6.450000000000728</v>
      </c>
    </row>
    <row r="6629" ht="14.4" customHeight="1">
      <c r="A6629" s="92" t="inlineStr">
        <is>
          <t>UF</t>
        </is>
      </c>
      <c r="B6629" s="93" t="inlineStr">
        <is>
          <t>1995-09</t>
        </is>
      </c>
      <c r="C6629" s="94" t="n">
        <v>34965</v>
      </c>
      <c r="D6629" s="95" t="n">
        <v>12197.45</v>
      </c>
      <c r="E6629" s="95" t="n">
        <v>6.450000000000728</v>
      </c>
    </row>
    <row r="6630" ht="14.4" customHeight="1">
      <c r="A6630" s="92" t="inlineStr">
        <is>
          <t>UF</t>
        </is>
      </c>
      <c r="B6630" s="93" t="inlineStr">
        <is>
          <t>1995-09</t>
        </is>
      </c>
      <c r="C6630" s="94" t="n">
        <v>34966</v>
      </c>
      <c r="D6630" s="95" t="n">
        <v>12203.91</v>
      </c>
      <c r="E6630" s="95" t="n">
        <v>6.459999999999127</v>
      </c>
    </row>
    <row r="6631" ht="14.4" customHeight="1">
      <c r="A6631" s="92" t="inlineStr">
        <is>
          <t>UF</t>
        </is>
      </c>
      <c r="B6631" s="93" t="inlineStr">
        <is>
          <t>1995-09</t>
        </is>
      </c>
      <c r="C6631" s="94" t="n">
        <v>34967</v>
      </c>
      <c r="D6631" s="95" t="n">
        <v>12210.36</v>
      </c>
      <c r="E6631" s="95" t="n">
        <v>6.450000000000728</v>
      </c>
    </row>
    <row r="6632" ht="14.4" customHeight="1">
      <c r="A6632" s="92" t="inlineStr">
        <is>
          <t>UF</t>
        </is>
      </c>
      <c r="B6632" s="93" t="inlineStr">
        <is>
          <t>1995-09</t>
        </is>
      </c>
      <c r="C6632" s="94" t="n">
        <v>34968</v>
      </c>
      <c r="D6632" s="95" t="n">
        <v>12216.83</v>
      </c>
      <c r="E6632" s="95" t="n">
        <v>6.469999999999345</v>
      </c>
    </row>
    <row r="6633" ht="14.4" customHeight="1">
      <c r="A6633" s="92" t="inlineStr">
        <is>
          <t>UF</t>
        </is>
      </c>
      <c r="B6633" s="93" t="inlineStr">
        <is>
          <t>1995-09</t>
        </is>
      </c>
      <c r="C6633" s="94" t="n">
        <v>34969</v>
      </c>
      <c r="D6633" s="95" t="n">
        <v>12223.29</v>
      </c>
      <c r="E6633" s="95" t="n">
        <v>6.460000000000946</v>
      </c>
    </row>
    <row r="6634" ht="14.4" customHeight="1">
      <c r="A6634" s="92" t="inlineStr">
        <is>
          <t>UF</t>
        </is>
      </c>
      <c r="B6634" s="93" t="inlineStr">
        <is>
          <t>1995-09</t>
        </is>
      </c>
      <c r="C6634" s="94" t="n">
        <v>34970</v>
      </c>
      <c r="D6634" s="95" t="n">
        <v>12229.76</v>
      </c>
      <c r="E6634" s="95" t="n">
        <v>6.469999999999345</v>
      </c>
    </row>
    <row r="6635" ht="14.4" customHeight="1">
      <c r="A6635" s="92" t="inlineStr">
        <is>
          <t>UF</t>
        </is>
      </c>
      <c r="B6635" s="93" t="inlineStr">
        <is>
          <t>1995-09</t>
        </is>
      </c>
      <c r="C6635" s="94" t="n">
        <v>34971</v>
      </c>
      <c r="D6635" s="95" t="n">
        <v>12236.23</v>
      </c>
      <c r="E6635" s="95" t="n">
        <v>6.469999999999345</v>
      </c>
    </row>
    <row r="6636" ht="14.4" customHeight="1">
      <c r="A6636" s="92" t="inlineStr">
        <is>
          <t>UF</t>
        </is>
      </c>
      <c r="B6636" s="93" t="inlineStr">
        <is>
          <t>1995-09</t>
        </is>
      </c>
      <c r="C6636" s="94" t="n">
        <v>34972</v>
      </c>
      <c r="D6636" s="95" t="n">
        <v>12242.71</v>
      </c>
      <c r="E6636" s="95" t="n">
        <v>6.479999999999563</v>
      </c>
    </row>
    <row r="6637" ht="14.4" customHeight="1">
      <c r="A6637" s="92" t="inlineStr">
        <is>
          <t>UF</t>
        </is>
      </c>
      <c r="B6637" s="93" t="inlineStr">
        <is>
          <t>1995-10</t>
        </is>
      </c>
      <c r="C6637" s="94" t="n">
        <v>34973</v>
      </c>
      <c r="D6637" s="95" t="n">
        <v>12249.19</v>
      </c>
      <c r="E6637" s="95" t="n">
        <v>6.480000000001382</v>
      </c>
    </row>
    <row r="6638" ht="14.4" customHeight="1">
      <c r="A6638" s="92" t="inlineStr">
        <is>
          <t>UF</t>
        </is>
      </c>
      <c r="B6638" s="93" t="inlineStr">
        <is>
          <t>1995-10</t>
        </is>
      </c>
      <c r="C6638" s="94" t="n">
        <v>34974</v>
      </c>
      <c r="D6638" s="95" t="n">
        <v>12255.67</v>
      </c>
      <c r="E6638" s="95" t="n">
        <v>6.479999999999563</v>
      </c>
    </row>
    <row r="6639" ht="14.4" customHeight="1">
      <c r="A6639" s="92" t="inlineStr">
        <is>
          <t>UF</t>
        </is>
      </c>
      <c r="B6639" s="93" t="inlineStr">
        <is>
          <t>1995-10</t>
        </is>
      </c>
      <c r="C6639" s="94" t="n">
        <v>34975</v>
      </c>
      <c r="D6639" s="95" t="n">
        <v>12262.16</v>
      </c>
      <c r="E6639" s="95" t="n">
        <v>6.489999999999782</v>
      </c>
    </row>
    <row r="6640" ht="14.4" customHeight="1">
      <c r="A6640" s="92" t="inlineStr">
        <is>
          <t>UF</t>
        </is>
      </c>
      <c r="B6640" s="93" t="inlineStr">
        <is>
          <t>1995-10</t>
        </is>
      </c>
      <c r="C6640" s="94" t="n">
        <v>34976</v>
      </c>
      <c r="D6640" s="95" t="n">
        <v>12268.65</v>
      </c>
      <c r="E6640" s="95" t="n">
        <v>6.489999999999782</v>
      </c>
    </row>
    <row r="6641" ht="14.4" customHeight="1">
      <c r="A6641" s="92" t="inlineStr">
        <is>
          <t>UF</t>
        </is>
      </c>
      <c r="B6641" s="93" t="inlineStr">
        <is>
          <t>1995-10</t>
        </is>
      </c>
      <c r="C6641" s="94" t="n">
        <v>34977</v>
      </c>
      <c r="D6641" s="95" t="n">
        <v>12275.14</v>
      </c>
      <c r="E6641" s="95" t="n">
        <v>6.489999999999782</v>
      </c>
    </row>
    <row r="6642" ht="14.4" customHeight="1">
      <c r="A6642" s="92" t="inlineStr">
        <is>
          <t>UF</t>
        </is>
      </c>
      <c r="B6642" s="93" t="inlineStr">
        <is>
          <t>1995-10</t>
        </is>
      </c>
      <c r="C6642" s="94" t="n">
        <v>34978</v>
      </c>
      <c r="D6642" s="95" t="n">
        <v>12281.64</v>
      </c>
      <c r="E6642" s="95" t="n">
        <v>6.5</v>
      </c>
    </row>
    <row r="6643" ht="14.4" customHeight="1">
      <c r="A6643" s="92" t="inlineStr">
        <is>
          <t>UF</t>
        </is>
      </c>
      <c r="B6643" s="93" t="inlineStr">
        <is>
          <t>1995-10</t>
        </is>
      </c>
      <c r="C6643" s="94" t="n">
        <v>34979</v>
      </c>
      <c r="D6643" s="95" t="n">
        <v>12288.14</v>
      </c>
      <c r="E6643" s="95" t="n">
        <v>6.5</v>
      </c>
    </row>
    <row r="6644" ht="14.4" customHeight="1">
      <c r="A6644" s="92" t="inlineStr">
        <is>
          <t>UF</t>
        </is>
      </c>
      <c r="B6644" s="93" t="inlineStr">
        <is>
          <t>1995-10</t>
        </is>
      </c>
      <c r="C6644" s="94" t="n">
        <v>34980</v>
      </c>
      <c r="D6644" s="95" t="n">
        <v>12294.64</v>
      </c>
      <c r="E6644" s="95" t="n">
        <v>6.5</v>
      </c>
    </row>
    <row r="6645" ht="14.4" customHeight="1">
      <c r="A6645" s="92" t="inlineStr">
        <is>
          <t>UF</t>
        </is>
      </c>
      <c r="B6645" s="93" t="inlineStr">
        <is>
          <t>1995-10</t>
        </is>
      </c>
      <c r="C6645" s="94" t="n">
        <v>34981</v>
      </c>
      <c r="D6645" s="95" t="n">
        <v>12301.15</v>
      </c>
      <c r="E6645" s="95" t="n">
        <v>6.510000000000218</v>
      </c>
    </row>
    <row r="6646" ht="14.4" customHeight="1">
      <c r="A6646" s="92" t="inlineStr">
        <is>
          <t>UF</t>
        </is>
      </c>
      <c r="B6646" s="93" t="inlineStr">
        <is>
          <t>1995-10</t>
        </is>
      </c>
      <c r="C6646" s="94" t="n">
        <v>34982</v>
      </c>
      <c r="D6646" s="95" t="n">
        <v>12303.52</v>
      </c>
      <c r="E6646" s="95" t="n">
        <v>2.3700000000008</v>
      </c>
    </row>
    <row r="6647" ht="14.4" customHeight="1">
      <c r="A6647" s="92" t="inlineStr">
        <is>
          <t>UF</t>
        </is>
      </c>
      <c r="B6647" s="93" t="inlineStr">
        <is>
          <t>1995-10</t>
        </is>
      </c>
      <c r="C6647" s="94" t="n">
        <v>34983</v>
      </c>
      <c r="D6647" s="95" t="n">
        <v>12305.9</v>
      </c>
      <c r="E6647" s="95" t="n">
        <v>2.3799999999992</v>
      </c>
    </row>
    <row r="6648" ht="14.4" customHeight="1">
      <c r="A6648" s="92" t="inlineStr">
        <is>
          <t>UF</t>
        </is>
      </c>
      <c r="B6648" s="93" t="inlineStr">
        <is>
          <t>1995-10</t>
        </is>
      </c>
      <c r="C6648" s="94" t="n">
        <v>34984</v>
      </c>
      <c r="D6648" s="95" t="n">
        <v>12308.27</v>
      </c>
      <c r="E6648" s="95" t="n">
        <v>2.3700000000008</v>
      </c>
    </row>
    <row r="6649" ht="14.4" customHeight="1">
      <c r="A6649" s="92" t="inlineStr">
        <is>
          <t>UF</t>
        </is>
      </c>
      <c r="B6649" s="93" t="inlineStr">
        <is>
          <t>1995-10</t>
        </is>
      </c>
      <c r="C6649" s="94" t="n">
        <v>34985</v>
      </c>
      <c r="D6649" s="95" t="n">
        <v>12310.65</v>
      </c>
      <c r="E6649" s="95" t="n">
        <v>2.3799999999992</v>
      </c>
    </row>
    <row r="6650" ht="14.4" customHeight="1">
      <c r="A6650" s="92" t="inlineStr">
        <is>
          <t>UF</t>
        </is>
      </c>
      <c r="B6650" s="93" t="inlineStr">
        <is>
          <t>1995-10</t>
        </is>
      </c>
      <c r="C6650" s="94" t="n">
        <v>34986</v>
      </c>
      <c r="D6650" s="95" t="n">
        <v>12313.02</v>
      </c>
      <c r="E6650" s="95" t="n">
        <v>2.3700000000008</v>
      </c>
    </row>
    <row r="6651" ht="14.4" customHeight="1">
      <c r="A6651" s="92" t="inlineStr">
        <is>
          <t>UF</t>
        </is>
      </c>
      <c r="B6651" s="93" t="inlineStr">
        <is>
          <t>1995-10</t>
        </is>
      </c>
      <c r="C6651" s="94" t="n">
        <v>34987</v>
      </c>
      <c r="D6651" s="95" t="n">
        <v>12315.4</v>
      </c>
      <c r="E6651" s="95" t="n">
        <v>2.3799999999992</v>
      </c>
    </row>
    <row r="6652" ht="14.4" customHeight="1">
      <c r="A6652" s="92" t="inlineStr">
        <is>
          <t>UF</t>
        </is>
      </c>
      <c r="B6652" s="93" t="inlineStr">
        <is>
          <t>1995-10</t>
        </is>
      </c>
      <c r="C6652" s="94" t="n">
        <v>34988</v>
      </c>
      <c r="D6652" s="95" t="n">
        <v>12317.78</v>
      </c>
      <c r="E6652" s="95" t="n">
        <v>2.380000000001019</v>
      </c>
    </row>
    <row r="6653" ht="14.4" customHeight="1">
      <c r="A6653" s="92" t="inlineStr">
        <is>
          <t>UF</t>
        </is>
      </c>
      <c r="B6653" s="93" t="inlineStr">
        <is>
          <t>1995-10</t>
        </is>
      </c>
      <c r="C6653" s="94" t="n">
        <v>34989</v>
      </c>
      <c r="D6653" s="95" t="n">
        <v>12320.15</v>
      </c>
      <c r="E6653" s="95" t="n">
        <v>2.369999999998981</v>
      </c>
    </row>
    <row r="6654" ht="14.4" customHeight="1">
      <c r="A6654" s="92" t="inlineStr">
        <is>
          <t>UF</t>
        </is>
      </c>
      <c r="B6654" s="93" t="inlineStr">
        <is>
          <t>1995-10</t>
        </is>
      </c>
      <c r="C6654" s="94" t="n">
        <v>34990</v>
      </c>
      <c r="D6654" s="95" t="n">
        <v>12322.53</v>
      </c>
      <c r="E6654" s="95" t="n">
        <v>2.380000000001019</v>
      </c>
    </row>
    <row r="6655" ht="14.4" customHeight="1">
      <c r="A6655" s="92" t="inlineStr">
        <is>
          <t>UF</t>
        </is>
      </c>
      <c r="B6655" s="93" t="inlineStr">
        <is>
          <t>1995-10</t>
        </is>
      </c>
      <c r="C6655" s="94" t="n">
        <v>34991</v>
      </c>
      <c r="D6655" s="95" t="n">
        <v>12324.91</v>
      </c>
      <c r="E6655" s="95" t="n">
        <v>2.3799999999992</v>
      </c>
    </row>
    <row r="6656" ht="14.4" customHeight="1">
      <c r="A6656" s="92" t="inlineStr">
        <is>
          <t>UF</t>
        </is>
      </c>
      <c r="B6656" s="93" t="inlineStr">
        <is>
          <t>1995-10</t>
        </is>
      </c>
      <c r="C6656" s="94" t="n">
        <v>34992</v>
      </c>
      <c r="D6656" s="95" t="n">
        <v>12327.29</v>
      </c>
      <c r="E6656" s="95" t="n">
        <v>2.380000000001019</v>
      </c>
    </row>
    <row r="6657" ht="14.4" customHeight="1">
      <c r="A6657" s="92" t="inlineStr">
        <is>
          <t>UF</t>
        </is>
      </c>
      <c r="B6657" s="93" t="inlineStr">
        <is>
          <t>1995-10</t>
        </is>
      </c>
      <c r="C6657" s="94" t="n">
        <v>34993</v>
      </c>
      <c r="D6657" s="95" t="n">
        <v>12329.67</v>
      </c>
      <c r="E6657" s="95" t="n">
        <v>2.3799999999992</v>
      </c>
    </row>
    <row r="6658" ht="14.4" customHeight="1">
      <c r="A6658" s="92" t="inlineStr">
        <is>
          <t>UF</t>
        </is>
      </c>
      <c r="B6658" s="93" t="inlineStr">
        <is>
          <t>1995-10</t>
        </is>
      </c>
      <c r="C6658" s="94" t="n">
        <v>34994</v>
      </c>
      <c r="D6658" s="95" t="n">
        <v>12332.05</v>
      </c>
      <c r="E6658" s="95" t="n">
        <v>2.3799999999992</v>
      </c>
    </row>
    <row r="6659" ht="14.4" customHeight="1">
      <c r="A6659" s="92" t="inlineStr">
        <is>
          <t>UF</t>
        </is>
      </c>
      <c r="B6659" s="93" t="inlineStr">
        <is>
          <t>1995-10</t>
        </is>
      </c>
      <c r="C6659" s="94" t="n">
        <v>34995</v>
      </c>
      <c r="D6659" s="95" t="n">
        <v>12334.43</v>
      </c>
      <c r="E6659" s="95" t="n">
        <v>2.380000000001019</v>
      </c>
    </row>
    <row r="6660" ht="14.4" customHeight="1">
      <c r="A6660" s="92" t="inlineStr">
        <is>
          <t>UF</t>
        </is>
      </c>
      <c r="B6660" s="93" t="inlineStr">
        <is>
          <t>1995-10</t>
        </is>
      </c>
      <c r="C6660" s="94" t="n">
        <v>34996</v>
      </c>
      <c r="D6660" s="95" t="n">
        <v>12336.81</v>
      </c>
      <c r="E6660" s="95" t="n">
        <v>2.3799999999992</v>
      </c>
    </row>
    <row r="6661" ht="14.4" customHeight="1">
      <c r="A6661" s="92" t="inlineStr">
        <is>
          <t>UF</t>
        </is>
      </c>
      <c r="B6661" s="93" t="inlineStr">
        <is>
          <t>1995-10</t>
        </is>
      </c>
      <c r="C6661" s="94" t="n">
        <v>34997</v>
      </c>
      <c r="D6661" s="95" t="n">
        <v>12339.19</v>
      </c>
      <c r="E6661" s="95" t="n">
        <v>2.380000000001019</v>
      </c>
    </row>
    <row r="6662" ht="14.4" customHeight="1">
      <c r="A6662" s="92" t="inlineStr">
        <is>
          <t>UF</t>
        </is>
      </c>
      <c r="B6662" s="93" t="inlineStr">
        <is>
          <t>1995-10</t>
        </is>
      </c>
      <c r="C6662" s="94" t="n">
        <v>34998</v>
      </c>
      <c r="D6662" s="95" t="n">
        <v>12341.57</v>
      </c>
      <c r="E6662" s="95" t="n">
        <v>2.3799999999992</v>
      </c>
    </row>
    <row r="6663" ht="14.4" customHeight="1">
      <c r="A6663" s="92" t="inlineStr">
        <is>
          <t>UF</t>
        </is>
      </c>
      <c r="B6663" s="93" t="inlineStr">
        <is>
          <t>1995-10</t>
        </is>
      </c>
      <c r="C6663" s="94" t="n">
        <v>34999</v>
      </c>
      <c r="D6663" s="95" t="n">
        <v>12343.95</v>
      </c>
      <c r="E6663" s="95" t="n">
        <v>2.380000000001019</v>
      </c>
    </row>
    <row r="6664" ht="14.4" customHeight="1">
      <c r="A6664" s="92" t="inlineStr">
        <is>
          <t>UF</t>
        </is>
      </c>
      <c r="B6664" s="93" t="inlineStr">
        <is>
          <t>1995-10</t>
        </is>
      </c>
      <c r="C6664" s="94" t="n">
        <v>35000</v>
      </c>
      <c r="D6664" s="95" t="n">
        <v>12346.33</v>
      </c>
      <c r="E6664" s="95" t="n">
        <v>2.3799999999992</v>
      </c>
    </row>
    <row r="6665" ht="14.4" customHeight="1">
      <c r="A6665" s="92" t="inlineStr">
        <is>
          <t>UF</t>
        </is>
      </c>
      <c r="B6665" s="93" t="inlineStr">
        <is>
          <t>1995-10</t>
        </is>
      </c>
      <c r="C6665" s="94" t="n">
        <v>35001</v>
      </c>
      <c r="D6665" s="95" t="n">
        <v>12348.72</v>
      </c>
      <c r="E6665" s="95" t="n">
        <v>2.389999999999418</v>
      </c>
    </row>
    <row r="6666" ht="14.4" customHeight="1">
      <c r="A6666" s="92" t="inlineStr">
        <is>
          <t>UF</t>
        </is>
      </c>
      <c r="B6666" s="93" t="inlineStr">
        <is>
          <t>1995-10</t>
        </is>
      </c>
      <c r="C6666" s="94" t="n">
        <v>35002</v>
      </c>
      <c r="D6666" s="95" t="n">
        <v>12351.1</v>
      </c>
      <c r="E6666" s="95" t="n">
        <v>2.380000000001019</v>
      </c>
    </row>
    <row r="6667" ht="14.4" customHeight="1">
      <c r="A6667" s="92" t="inlineStr">
        <is>
          <t>UF</t>
        </is>
      </c>
      <c r="B6667" s="93" t="inlineStr">
        <is>
          <t>1995-10</t>
        </is>
      </c>
      <c r="C6667" s="94" t="n">
        <v>35003</v>
      </c>
      <c r="D6667" s="95" t="n">
        <v>12353.48</v>
      </c>
      <c r="E6667" s="95" t="n">
        <v>2.3799999999992</v>
      </c>
    </row>
    <row r="6668" ht="14.4" customHeight="1">
      <c r="A6668" s="92" t="inlineStr">
        <is>
          <t>UF</t>
        </is>
      </c>
      <c r="B6668" s="93" t="inlineStr">
        <is>
          <t>1995-11</t>
        </is>
      </c>
      <c r="C6668" s="94" t="n">
        <v>35004</v>
      </c>
      <c r="D6668" s="95" t="n">
        <v>12355.87</v>
      </c>
      <c r="E6668" s="95" t="n">
        <v>2.390000000001237</v>
      </c>
    </row>
    <row r="6669" ht="14.4" customHeight="1">
      <c r="A6669" s="92" t="inlineStr">
        <is>
          <t>UF</t>
        </is>
      </c>
      <c r="B6669" s="93" t="inlineStr">
        <is>
          <t>1995-11</t>
        </is>
      </c>
      <c r="C6669" s="94" t="n">
        <v>35005</v>
      </c>
      <c r="D6669" s="95" t="n">
        <v>12358.25</v>
      </c>
      <c r="E6669" s="95" t="n">
        <v>2.3799999999992</v>
      </c>
    </row>
    <row r="6670" ht="14.4" customHeight="1">
      <c r="A6670" s="92" t="inlineStr">
        <is>
          <t>UF</t>
        </is>
      </c>
      <c r="B6670" s="93" t="inlineStr">
        <is>
          <t>1995-11</t>
        </is>
      </c>
      <c r="C6670" s="94" t="n">
        <v>35006</v>
      </c>
      <c r="D6670" s="95" t="n">
        <v>12360.64</v>
      </c>
      <c r="E6670" s="95" t="n">
        <v>2.389999999999418</v>
      </c>
    </row>
    <row r="6671" ht="14.4" customHeight="1">
      <c r="A6671" s="92" t="inlineStr">
        <is>
          <t>UF</t>
        </is>
      </c>
      <c r="B6671" s="93" t="inlineStr">
        <is>
          <t>1995-11</t>
        </is>
      </c>
      <c r="C6671" s="94" t="n">
        <v>35007</v>
      </c>
      <c r="D6671" s="95" t="n">
        <v>12363.02</v>
      </c>
      <c r="E6671" s="95" t="n">
        <v>2.380000000001019</v>
      </c>
    </row>
    <row r="6672" ht="14.4" customHeight="1">
      <c r="A6672" s="92" t="inlineStr">
        <is>
          <t>UF</t>
        </is>
      </c>
      <c r="B6672" s="93" t="inlineStr">
        <is>
          <t>1995-11</t>
        </is>
      </c>
      <c r="C6672" s="94" t="n">
        <v>35008</v>
      </c>
      <c r="D6672" s="95" t="n">
        <v>12365.41</v>
      </c>
      <c r="E6672" s="95" t="n">
        <v>2.389999999999418</v>
      </c>
    </row>
    <row r="6673" ht="14.4" customHeight="1">
      <c r="A6673" s="92" t="inlineStr">
        <is>
          <t>UF</t>
        </is>
      </c>
      <c r="B6673" s="93" t="inlineStr">
        <is>
          <t>1995-11</t>
        </is>
      </c>
      <c r="C6673" s="94" t="n">
        <v>35009</v>
      </c>
      <c r="D6673" s="95" t="n">
        <v>12367.79</v>
      </c>
      <c r="E6673" s="95" t="n">
        <v>2.380000000001019</v>
      </c>
    </row>
    <row r="6674" ht="14.4" customHeight="1">
      <c r="A6674" s="92" t="inlineStr">
        <is>
          <t>UF</t>
        </is>
      </c>
      <c r="B6674" s="93" t="inlineStr">
        <is>
          <t>1995-11</t>
        </is>
      </c>
      <c r="C6674" s="94" t="n">
        <v>35010</v>
      </c>
      <c r="D6674" s="95" t="n">
        <v>12370.18</v>
      </c>
      <c r="E6674" s="95" t="n">
        <v>2.389999999999418</v>
      </c>
    </row>
    <row r="6675" ht="14.4" customHeight="1">
      <c r="A6675" s="92" t="inlineStr">
        <is>
          <t>UF</t>
        </is>
      </c>
      <c r="B6675" s="93" t="inlineStr">
        <is>
          <t>1995-11</t>
        </is>
      </c>
      <c r="C6675" s="94" t="n">
        <v>35011</v>
      </c>
      <c r="D6675" s="95" t="n">
        <v>12372.57</v>
      </c>
      <c r="E6675" s="95" t="n">
        <v>2.389999999999418</v>
      </c>
    </row>
    <row r="6676" ht="14.4" customHeight="1">
      <c r="A6676" s="92" t="inlineStr">
        <is>
          <t>UF</t>
        </is>
      </c>
      <c r="B6676" s="93" t="inlineStr">
        <is>
          <t>1995-11</t>
        </is>
      </c>
      <c r="C6676" s="94" t="n">
        <v>35012</v>
      </c>
      <c r="D6676" s="95" t="n">
        <v>12374.96</v>
      </c>
      <c r="E6676" s="95" t="n">
        <v>2.389999999999418</v>
      </c>
    </row>
    <row r="6677" ht="14.4" customHeight="1">
      <c r="A6677" s="92" t="inlineStr">
        <is>
          <t>UF</t>
        </is>
      </c>
      <c r="B6677" s="93" t="inlineStr">
        <is>
          <t>1995-11</t>
        </is>
      </c>
      <c r="C6677" s="94" t="n">
        <v>35013</v>
      </c>
      <c r="D6677" s="95" t="n">
        <v>12378.25</v>
      </c>
      <c r="E6677" s="95" t="n">
        <v>3.290000000000873</v>
      </c>
    </row>
    <row r="6678" ht="14.4" customHeight="1">
      <c r="A6678" s="92" t="inlineStr">
        <is>
          <t>UF</t>
        </is>
      </c>
      <c r="B6678" s="93" t="inlineStr">
        <is>
          <t>1995-11</t>
        </is>
      </c>
      <c r="C6678" s="94" t="n">
        <v>35014</v>
      </c>
      <c r="D6678" s="95" t="n">
        <v>12381.54</v>
      </c>
      <c r="E6678" s="95" t="n">
        <v>3.290000000000873</v>
      </c>
    </row>
    <row r="6679" ht="14.4" customHeight="1">
      <c r="A6679" s="92" t="inlineStr">
        <is>
          <t>UF</t>
        </is>
      </c>
      <c r="B6679" s="93" t="inlineStr">
        <is>
          <t>1995-11</t>
        </is>
      </c>
      <c r="C6679" s="94" t="n">
        <v>35015</v>
      </c>
      <c r="D6679" s="95" t="n">
        <v>12384.82</v>
      </c>
      <c r="E6679" s="95" t="n">
        <v>3.279999999998836</v>
      </c>
    </row>
    <row r="6680" ht="14.4" customHeight="1">
      <c r="A6680" s="92" t="inlineStr">
        <is>
          <t>UF</t>
        </is>
      </c>
      <c r="B6680" s="93" t="inlineStr">
        <is>
          <t>1995-11</t>
        </is>
      </c>
      <c r="C6680" s="94" t="n">
        <v>35016</v>
      </c>
      <c r="D6680" s="95" t="n">
        <v>12388.11</v>
      </c>
      <c r="E6680" s="95" t="n">
        <v>3.290000000000873</v>
      </c>
    </row>
    <row r="6681" ht="14.4" customHeight="1">
      <c r="A6681" s="92" t="inlineStr">
        <is>
          <t>UF</t>
        </is>
      </c>
      <c r="B6681" s="93" t="inlineStr">
        <is>
          <t>1995-11</t>
        </is>
      </c>
      <c r="C6681" s="94" t="n">
        <v>35017</v>
      </c>
      <c r="D6681" s="95" t="n">
        <v>12391.41</v>
      </c>
      <c r="E6681" s="95" t="n">
        <v>3.299999999999272</v>
      </c>
    </row>
    <row r="6682" ht="14.4" customHeight="1">
      <c r="A6682" s="92" t="inlineStr">
        <is>
          <t>UF</t>
        </is>
      </c>
      <c r="B6682" s="93" t="inlineStr">
        <is>
          <t>1995-11</t>
        </is>
      </c>
      <c r="C6682" s="94" t="n">
        <v>35018</v>
      </c>
      <c r="D6682" s="95" t="n">
        <v>12394.7</v>
      </c>
      <c r="E6682" s="95" t="n">
        <v>3.290000000000873</v>
      </c>
    </row>
    <row r="6683" ht="14.4" customHeight="1">
      <c r="A6683" s="92" t="inlineStr">
        <is>
          <t>UF</t>
        </is>
      </c>
      <c r="B6683" s="93" t="inlineStr">
        <is>
          <t>1995-11</t>
        </is>
      </c>
      <c r="C6683" s="94" t="n">
        <v>35019</v>
      </c>
      <c r="D6683" s="95" t="n">
        <v>12397.99</v>
      </c>
      <c r="E6683" s="95" t="n">
        <v>3.289999999999054</v>
      </c>
    </row>
    <row r="6684" ht="14.4" customHeight="1">
      <c r="A6684" s="92" t="inlineStr">
        <is>
          <t>UF</t>
        </is>
      </c>
      <c r="B6684" s="93" t="inlineStr">
        <is>
          <t>1995-11</t>
        </is>
      </c>
      <c r="C6684" s="94" t="n">
        <v>35020</v>
      </c>
      <c r="D6684" s="95" t="n">
        <v>12401.28</v>
      </c>
      <c r="E6684" s="95" t="n">
        <v>3.290000000000873</v>
      </c>
    </row>
    <row r="6685" ht="14.4" customHeight="1">
      <c r="A6685" s="92" t="inlineStr">
        <is>
          <t>UF</t>
        </is>
      </c>
      <c r="B6685" s="93" t="inlineStr">
        <is>
          <t>1995-11</t>
        </is>
      </c>
      <c r="C6685" s="94" t="n">
        <v>35021</v>
      </c>
      <c r="D6685" s="95" t="n">
        <v>12404.58</v>
      </c>
      <c r="E6685" s="95" t="n">
        <v>3.299999999999272</v>
      </c>
    </row>
    <row r="6686" ht="14.4" customHeight="1">
      <c r="A6686" s="92" t="inlineStr">
        <is>
          <t>UF</t>
        </is>
      </c>
      <c r="B6686" s="93" t="inlineStr">
        <is>
          <t>1995-11</t>
        </is>
      </c>
      <c r="C6686" s="94" t="n">
        <v>35022</v>
      </c>
      <c r="D6686" s="95" t="n">
        <v>12407.87</v>
      </c>
      <c r="E6686" s="95" t="n">
        <v>3.290000000000873</v>
      </c>
    </row>
    <row r="6687" ht="14.4" customHeight="1">
      <c r="A6687" s="92" t="inlineStr">
        <is>
          <t>UF</t>
        </is>
      </c>
      <c r="B6687" s="93" t="inlineStr">
        <is>
          <t>1995-11</t>
        </is>
      </c>
      <c r="C6687" s="94" t="n">
        <v>35023</v>
      </c>
      <c r="D6687" s="95" t="n">
        <v>12411.17</v>
      </c>
      <c r="E6687" s="95" t="n">
        <v>3.299999999999272</v>
      </c>
    </row>
    <row r="6688" ht="14.4" customHeight="1">
      <c r="A6688" s="92" t="inlineStr">
        <is>
          <t>UF</t>
        </is>
      </c>
      <c r="B6688" s="93" t="inlineStr">
        <is>
          <t>1995-11</t>
        </is>
      </c>
      <c r="C6688" s="94" t="n">
        <v>35024</v>
      </c>
      <c r="D6688" s="95" t="n">
        <v>12414.47</v>
      </c>
      <c r="E6688" s="95" t="n">
        <v>3.299999999999272</v>
      </c>
    </row>
    <row r="6689" ht="14.4" customHeight="1">
      <c r="A6689" s="92" t="inlineStr">
        <is>
          <t>UF</t>
        </is>
      </c>
      <c r="B6689" s="93" t="inlineStr">
        <is>
          <t>1995-11</t>
        </is>
      </c>
      <c r="C6689" s="94" t="n">
        <v>35025</v>
      </c>
      <c r="D6689" s="95" t="n">
        <v>12417.76</v>
      </c>
      <c r="E6689" s="95" t="n">
        <v>3.290000000000873</v>
      </c>
    </row>
    <row r="6690" ht="14.4" customHeight="1">
      <c r="A6690" s="92" t="inlineStr">
        <is>
          <t>UF</t>
        </is>
      </c>
      <c r="B6690" s="93" t="inlineStr">
        <is>
          <t>1995-11</t>
        </is>
      </c>
      <c r="C6690" s="94" t="n">
        <v>35026</v>
      </c>
      <c r="D6690" s="95" t="n">
        <v>12421.06</v>
      </c>
      <c r="E6690" s="95" t="n">
        <v>3.299999999999272</v>
      </c>
    </row>
    <row r="6691" ht="14.4" customHeight="1">
      <c r="A6691" s="92" t="inlineStr">
        <is>
          <t>UF</t>
        </is>
      </c>
      <c r="B6691" s="93" t="inlineStr">
        <is>
          <t>1995-11</t>
        </is>
      </c>
      <c r="C6691" s="94" t="n">
        <v>35027</v>
      </c>
      <c r="D6691" s="95" t="n">
        <v>12424.36</v>
      </c>
      <c r="E6691" s="95" t="n">
        <v>3.300000000001091</v>
      </c>
    </row>
    <row r="6692" ht="14.4" customHeight="1">
      <c r="A6692" s="92" t="inlineStr">
        <is>
          <t>UF</t>
        </is>
      </c>
      <c r="B6692" s="93" t="inlineStr">
        <is>
          <t>1995-11</t>
        </is>
      </c>
      <c r="C6692" s="94" t="n">
        <v>35028</v>
      </c>
      <c r="D6692" s="95" t="n">
        <v>12427.66</v>
      </c>
      <c r="E6692" s="95" t="n">
        <v>3.299999999999272</v>
      </c>
    </row>
    <row r="6693" ht="14.4" customHeight="1">
      <c r="A6693" s="92" t="inlineStr">
        <is>
          <t>UF</t>
        </is>
      </c>
      <c r="B6693" s="93" t="inlineStr">
        <is>
          <t>1995-11</t>
        </is>
      </c>
      <c r="C6693" s="94" t="n">
        <v>35029</v>
      </c>
      <c r="D6693" s="95" t="n">
        <v>12430.96</v>
      </c>
      <c r="E6693" s="95" t="n">
        <v>3.299999999999272</v>
      </c>
    </row>
    <row r="6694" ht="14.4" customHeight="1">
      <c r="A6694" s="92" t="inlineStr">
        <is>
          <t>UF</t>
        </is>
      </c>
      <c r="B6694" s="93" t="inlineStr">
        <is>
          <t>1995-11</t>
        </is>
      </c>
      <c r="C6694" s="94" t="n">
        <v>35030</v>
      </c>
      <c r="D6694" s="95" t="n">
        <v>12434.27</v>
      </c>
      <c r="E6694" s="95" t="n">
        <v>3.31000000000131</v>
      </c>
    </row>
    <row r="6695" ht="14.4" customHeight="1">
      <c r="A6695" s="92" t="inlineStr">
        <is>
          <t>UF</t>
        </is>
      </c>
      <c r="B6695" s="93" t="inlineStr">
        <is>
          <t>1995-11</t>
        </is>
      </c>
      <c r="C6695" s="94" t="n">
        <v>35031</v>
      </c>
      <c r="D6695" s="95" t="n">
        <v>12437.57</v>
      </c>
      <c r="E6695" s="95" t="n">
        <v>3.299999999999272</v>
      </c>
    </row>
    <row r="6696" ht="14.4" customHeight="1">
      <c r="A6696" s="92" t="inlineStr">
        <is>
          <t>UF</t>
        </is>
      </c>
      <c r="B6696" s="93" t="inlineStr">
        <is>
          <t>1995-11</t>
        </is>
      </c>
      <c r="C6696" s="94" t="n">
        <v>35032</v>
      </c>
      <c r="D6696" s="95" t="n">
        <v>12440.87</v>
      </c>
      <c r="E6696" s="95" t="n">
        <v>3.300000000001091</v>
      </c>
    </row>
    <row r="6697" ht="14.4" customHeight="1">
      <c r="A6697" s="92" t="inlineStr">
        <is>
          <t>UF</t>
        </is>
      </c>
      <c r="B6697" s="93" t="inlineStr">
        <is>
          <t>1995-11</t>
        </is>
      </c>
      <c r="C6697" s="94" t="n">
        <v>35033</v>
      </c>
      <c r="D6697" s="95" t="n">
        <v>12444.18</v>
      </c>
      <c r="E6697" s="95" t="n">
        <v>3.309999999999491</v>
      </c>
    </row>
    <row r="6698" ht="14.4" customHeight="1">
      <c r="A6698" s="92" t="inlineStr">
        <is>
          <t>UF</t>
        </is>
      </c>
      <c r="B6698" s="93" t="inlineStr">
        <is>
          <t>1995-12</t>
        </is>
      </c>
      <c r="C6698" s="94" t="n">
        <v>35034</v>
      </c>
      <c r="D6698" s="95" t="n">
        <v>12447.48</v>
      </c>
      <c r="E6698" s="95" t="n">
        <v>3.299999999999272</v>
      </c>
    </row>
    <row r="6699" ht="14.4" customHeight="1">
      <c r="A6699" s="92" t="inlineStr">
        <is>
          <t>UF</t>
        </is>
      </c>
      <c r="B6699" s="93" t="inlineStr">
        <is>
          <t>1995-12</t>
        </is>
      </c>
      <c r="C6699" s="94" t="n">
        <v>35035</v>
      </c>
      <c r="D6699" s="95" t="n">
        <v>12450.79</v>
      </c>
      <c r="E6699" s="95" t="n">
        <v>3.31000000000131</v>
      </c>
    </row>
    <row r="6700" ht="14.4" customHeight="1">
      <c r="A6700" s="92" t="inlineStr">
        <is>
          <t>UF</t>
        </is>
      </c>
      <c r="B6700" s="93" t="inlineStr">
        <is>
          <t>1995-12</t>
        </is>
      </c>
      <c r="C6700" s="94" t="n">
        <v>35036</v>
      </c>
      <c r="D6700" s="95" t="n">
        <v>12454.1</v>
      </c>
      <c r="E6700" s="95" t="n">
        <v>3.309999999999491</v>
      </c>
    </row>
    <row r="6701" ht="14.4" customHeight="1">
      <c r="A6701" s="92" t="inlineStr">
        <is>
          <t>UF</t>
        </is>
      </c>
      <c r="B6701" s="93" t="inlineStr">
        <is>
          <t>1995-12</t>
        </is>
      </c>
      <c r="C6701" s="94" t="n">
        <v>35037</v>
      </c>
      <c r="D6701" s="95" t="n">
        <v>12457.4</v>
      </c>
      <c r="E6701" s="95" t="n">
        <v>3.299999999999272</v>
      </c>
    </row>
    <row r="6702" ht="14.4" customHeight="1">
      <c r="A6702" s="92" t="inlineStr">
        <is>
          <t>UF</t>
        </is>
      </c>
      <c r="B6702" s="93" t="inlineStr">
        <is>
          <t>1995-12</t>
        </is>
      </c>
      <c r="C6702" s="94" t="n">
        <v>35038</v>
      </c>
      <c r="D6702" s="95" t="n">
        <v>12460.71</v>
      </c>
      <c r="E6702" s="95" t="n">
        <v>3.309999999999491</v>
      </c>
    </row>
    <row r="6703" ht="14.4" customHeight="1">
      <c r="A6703" s="92" t="inlineStr">
        <is>
          <t>UF</t>
        </is>
      </c>
      <c r="B6703" s="93" t="inlineStr">
        <is>
          <t>1995-12</t>
        </is>
      </c>
      <c r="C6703" s="94" t="n">
        <v>35039</v>
      </c>
      <c r="D6703" s="95" t="n">
        <v>12464.02</v>
      </c>
      <c r="E6703" s="95" t="n">
        <v>3.31000000000131</v>
      </c>
    </row>
    <row r="6704" ht="14.4" customHeight="1">
      <c r="A6704" s="92" t="inlineStr">
        <is>
          <t>UF</t>
        </is>
      </c>
      <c r="B6704" s="93" t="inlineStr">
        <is>
          <t>1995-12</t>
        </is>
      </c>
      <c r="C6704" s="94" t="n">
        <v>35040</v>
      </c>
      <c r="D6704" s="95" t="n">
        <v>12467.34</v>
      </c>
      <c r="E6704" s="95" t="n">
        <v>3.319999999999709</v>
      </c>
    </row>
    <row r="6705" ht="14.4" customHeight="1">
      <c r="A6705" s="92" t="inlineStr">
        <is>
          <t>UF</t>
        </is>
      </c>
      <c r="B6705" s="93" t="inlineStr">
        <is>
          <t>1995-12</t>
        </is>
      </c>
      <c r="C6705" s="94" t="n">
        <v>35041</v>
      </c>
      <c r="D6705" s="95" t="n">
        <v>12470.65</v>
      </c>
      <c r="E6705" s="95" t="n">
        <v>3.309999999999491</v>
      </c>
    </row>
    <row r="6706" ht="14.4" customHeight="1">
      <c r="A6706" s="92" t="inlineStr">
        <is>
          <t>UF</t>
        </is>
      </c>
      <c r="B6706" s="93" t="inlineStr">
        <is>
          <t>1995-12</t>
        </is>
      </c>
      <c r="C6706" s="94" t="n">
        <v>35042</v>
      </c>
      <c r="D6706" s="95" t="n">
        <v>12473.96</v>
      </c>
      <c r="E6706" s="95" t="n">
        <v>3.309999999999491</v>
      </c>
    </row>
    <row r="6707" ht="14.4" customHeight="1">
      <c r="A6707" s="92" t="inlineStr">
        <is>
          <t>UF</t>
        </is>
      </c>
      <c r="B6707" s="93" t="inlineStr">
        <is>
          <t>1995-12</t>
        </is>
      </c>
      <c r="C6707" s="94" t="n">
        <v>35043</v>
      </c>
      <c r="D6707" s="95" t="n">
        <v>12474.36</v>
      </c>
      <c r="E6707" s="95" t="n">
        <v>0.4000000000014552</v>
      </c>
    </row>
    <row r="6708" ht="14.4" customHeight="1">
      <c r="A6708" s="92" t="inlineStr">
        <is>
          <t>UF</t>
        </is>
      </c>
      <c r="B6708" s="93" t="inlineStr">
        <is>
          <t>1995-12</t>
        </is>
      </c>
      <c r="C6708" s="94" t="n">
        <v>35044</v>
      </c>
      <c r="D6708" s="95" t="n">
        <v>12474.76</v>
      </c>
      <c r="E6708" s="95" t="n">
        <v>0.3999999999996362</v>
      </c>
    </row>
    <row r="6709" ht="14.4" customHeight="1">
      <c r="A6709" s="92" t="inlineStr">
        <is>
          <t>UF</t>
        </is>
      </c>
      <c r="B6709" s="93" t="inlineStr">
        <is>
          <t>1995-12</t>
        </is>
      </c>
      <c r="C6709" s="94" t="n">
        <v>35045</v>
      </c>
      <c r="D6709" s="95" t="n">
        <v>12475.17</v>
      </c>
      <c r="E6709" s="95" t="n">
        <v>0.4099999999998545</v>
      </c>
    </row>
    <row r="6710" ht="14.4" customHeight="1">
      <c r="A6710" s="92" t="inlineStr">
        <is>
          <t>UF</t>
        </is>
      </c>
      <c r="B6710" s="93" t="inlineStr">
        <is>
          <t>1995-12</t>
        </is>
      </c>
      <c r="C6710" s="94" t="n">
        <v>35046</v>
      </c>
      <c r="D6710" s="95" t="n">
        <v>12475.57</v>
      </c>
      <c r="E6710" s="95" t="n">
        <v>0.3999999999996362</v>
      </c>
    </row>
    <row r="6711" ht="14.4" customHeight="1">
      <c r="A6711" s="92" t="inlineStr">
        <is>
          <t>UF</t>
        </is>
      </c>
      <c r="B6711" s="93" t="inlineStr">
        <is>
          <t>1995-12</t>
        </is>
      </c>
      <c r="C6711" s="94" t="n">
        <v>35047</v>
      </c>
      <c r="D6711" s="95" t="n">
        <v>12475.97</v>
      </c>
      <c r="E6711" s="95" t="n">
        <v>0.3999999999996362</v>
      </c>
    </row>
    <row r="6712" ht="14.4" customHeight="1">
      <c r="A6712" s="92" t="inlineStr">
        <is>
          <t>UF</t>
        </is>
      </c>
      <c r="B6712" s="93" t="inlineStr">
        <is>
          <t>1995-12</t>
        </is>
      </c>
      <c r="C6712" s="94" t="n">
        <v>35048</v>
      </c>
      <c r="D6712" s="95" t="n">
        <v>12476.37</v>
      </c>
      <c r="E6712" s="95" t="n">
        <v>0.4000000000014552</v>
      </c>
    </row>
    <row r="6713" ht="14.4" customHeight="1">
      <c r="A6713" s="92" t="inlineStr">
        <is>
          <t>UF</t>
        </is>
      </c>
      <c r="B6713" s="93" t="inlineStr">
        <is>
          <t>1995-12</t>
        </is>
      </c>
      <c r="C6713" s="94" t="n">
        <v>35049</v>
      </c>
      <c r="D6713" s="95" t="n">
        <v>12476.78</v>
      </c>
      <c r="E6713" s="95" t="n">
        <v>0.4099999999998545</v>
      </c>
    </row>
    <row r="6714" ht="14.4" customHeight="1">
      <c r="A6714" s="92" t="inlineStr">
        <is>
          <t>UF</t>
        </is>
      </c>
      <c r="B6714" s="93" t="inlineStr">
        <is>
          <t>1995-12</t>
        </is>
      </c>
      <c r="C6714" s="94" t="n">
        <v>35050</v>
      </c>
      <c r="D6714" s="95" t="n">
        <v>12477.18</v>
      </c>
      <c r="E6714" s="95" t="n">
        <v>0.3999999999996362</v>
      </c>
    </row>
    <row r="6715" ht="14.4" customHeight="1">
      <c r="A6715" s="92" t="inlineStr">
        <is>
          <t>UF</t>
        </is>
      </c>
      <c r="B6715" s="93" t="inlineStr">
        <is>
          <t>1995-12</t>
        </is>
      </c>
      <c r="C6715" s="94" t="n">
        <v>35051</v>
      </c>
      <c r="D6715" s="95" t="n">
        <v>12477.58</v>
      </c>
      <c r="E6715" s="95" t="n">
        <v>0.3999999999996362</v>
      </c>
    </row>
    <row r="6716" ht="14.4" customHeight="1">
      <c r="A6716" s="92" t="inlineStr">
        <is>
          <t>UF</t>
        </is>
      </c>
      <c r="B6716" s="93" t="inlineStr">
        <is>
          <t>1995-12</t>
        </is>
      </c>
      <c r="C6716" s="94" t="n">
        <v>35052</v>
      </c>
      <c r="D6716" s="95" t="n">
        <v>12477.98</v>
      </c>
      <c r="E6716" s="95" t="n">
        <v>0.3999999999996362</v>
      </c>
    </row>
    <row r="6717" ht="14.4" customHeight="1">
      <c r="A6717" s="92" t="inlineStr">
        <is>
          <t>UF</t>
        </is>
      </c>
      <c r="B6717" s="93" t="inlineStr">
        <is>
          <t>1995-12</t>
        </is>
      </c>
      <c r="C6717" s="94" t="n">
        <v>35053</v>
      </c>
      <c r="D6717" s="95" t="n">
        <v>12478.38</v>
      </c>
      <c r="E6717" s="95" t="n">
        <v>0.3999999999996362</v>
      </c>
    </row>
    <row r="6718" ht="14.4" customHeight="1">
      <c r="A6718" s="92" t="inlineStr">
        <is>
          <t>UF</t>
        </is>
      </c>
      <c r="B6718" s="93" t="inlineStr">
        <is>
          <t>1995-12</t>
        </is>
      </c>
      <c r="C6718" s="94" t="n">
        <v>35054</v>
      </c>
      <c r="D6718" s="95" t="n">
        <v>12478.79</v>
      </c>
      <c r="E6718" s="95" t="n">
        <v>0.4100000000016735</v>
      </c>
    </row>
    <row r="6719" ht="14.4" customHeight="1">
      <c r="A6719" s="92" t="inlineStr">
        <is>
          <t>UF</t>
        </is>
      </c>
      <c r="B6719" s="93" t="inlineStr">
        <is>
          <t>1995-12</t>
        </is>
      </c>
      <c r="C6719" s="94" t="n">
        <v>35055</v>
      </c>
      <c r="D6719" s="95" t="n">
        <v>12479.19</v>
      </c>
      <c r="E6719" s="95" t="n">
        <v>0.3999999999996362</v>
      </c>
    </row>
    <row r="6720" ht="14.4" customHeight="1">
      <c r="A6720" s="92" t="inlineStr">
        <is>
          <t>UF</t>
        </is>
      </c>
      <c r="B6720" s="93" t="inlineStr">
        <is>
          <t>1995-12</t>
        </is>
      </c>
      <c r="C6720" s="94" t="n">
        <v>35056</v>
      </c>
      <c r="D6720" s="95" t="n">
        <v>12479.59</v>
      </c>
      <c r="E6720" s="95" t="n">
        <v>0.3999999999996362</v>
      </c>
    </row>
    <row r="6721" ht="14.4" customHeight="1">
      <c r="A6721" s="92" t="inlineStr">
        <is>
          <t>UF</t>
        </is>
      </c>
      <c r="B6721" s="93" t="inlineStr">
        <is>
          <t>1995-12</t>
        </is>
      </c>
      <c r="C6721" s="94" t="n">
        <v>35057</v>
      </c>
      <c r="D6721" s="95" t="n">
        <v>12479.99</v>
      </c>
      <c r="E6721" s="95" t="n">
        <v>0.3999999999996362</v>
      </c>
    </row>
    <row r="6722" ht="14.4" customHeight="1">
      <c r="A6722" s="92" t="inlineStr">
        <is>
          <t>UF</t>
        </is>
      </c>
      <c r="B6722" s="93" t="inlineStr">
        <is>
          <t>1995-12</t>
        </is>
      </c>
      <c r="C6722" s="94" t="n">
        <v>35058</v>
      </c>
      <c r="D6722" s="95" t="n">
        <v>12480.4</v>
      </c>
      <c r="E6722" s="95" t="n">
        <v>0.4099999999998545</v>
      </c>
    </row>
    <row r="6723" ht="14.4" customHeight="1">
      <c r="A6723" s="92" t="inlineStr">
        <is>
          <t>UF</t>
        </is>
      </c>
      <c r="B6723" s="93" t="inlineStr">
        <is>
          <t>1995-12</t>
        </is>
      </c>
      <c r="C6723" s="94" t="n">
        <v>35059</v>
      </c>
      <c r="D6723" s="95" t="n">
        <v>12480.8</v>
      </c>
      <c r="E6723" s="95" t="n">
        <v>0.3999999999996362</v>
      </c>
    </row>
    <row r="6724" ht="14.4" customHeight="1">
      <c r="A6724" s="92" t="inlineStr">
        <is>
          <t>UF</t>
        </is>
      </c>
      <c r="B6724" s="93" t="inlineStr">
        <is>
          <t>1995-12</t>
        </is>
      </c>
      <c r="C6724" s="94" t="n">
        <v>35060</v>
      </c>
      <c r="D6724" s="95" t="n">
        <v>12481.2</v>
      </c>
      <c r="E6724" s="95" t="n">
        <v>0.4000000000014552</v>
      </c>
    </row>
    <row r="6725" ht="14.4" customHeight="1">
      <c r="A6725" s="92" t="inlineStr">
        <is>
          <t>UF</t>
        </is>
      </c>
      <c r="B6725" s="93" t="inlineStr">
        <is>
          <t>1995-12</t>
        </is>
      </c>
      <c r="C6725" s="94" t="n">
        <v>35061</v>
      </c>
      <c r="D6725" s="95" t="n">
        <v>12481.6</v>
      </c>
      <c r="E6725" s="95" t="n">
        <v>0.3999999999996362</v>
      </c>
    </row>
    <row r="6726" ht="14.4" customHeight="1">
      <c r="A6726" s="92" t="inlineStr">
        <is>
          <t>UF</t>
        </is>
      </c>
      <c r="B6726" s="93" t="inlineStr">
        <is>
          <t>1995-12</t>
        </is>
      </c>
      <c r="C6726" s="94" t="n">
        <v>35062</v>
      </c>
      <c r="D6726" s="95" t="n">
        <v>12482.01</v>
      </c>
      <c r="E6726" s="95" t="n">
        <v>0.4099999999998545</v>
      </c>
    </row>
    <row r="6727" ht="14.4" customHeight="1">
      <c r="A6727" s="92" t="inlineStr">
        <is>
          <t>UF</t>
        </is>
      </c>
      <c r="B6727" s="93" t="inlineStr">
        <is>
          <t>1995-12</t>
        </is>
      </c>
      <c r="C6727" s="94" t="n">
        <v>35063</v>
      </c>
      <c r="D6727" s="95" t="n">
        <v>12482.41</v>
      </c>
      <c r="E6727" s="95" t="n">
        <v>0.3999999999996362</v>
      </c>
    </row>
    <row r="6728" ht="14.4" customHeight="1">
      <c r="A6728" s="92" t="inlineStr">
        <is>
          <t>UF</t>
        </is>
      </c>
      <c r="B6728" s="93" t="inlineStr">
        <is>
          <t>1995-12</t>
        </is>
      </c>
      <c r="C6728" s="94" t="n">
        <v>35064</v>
      </c>
      <c r="D6728" s="95" t="n">
        <v>12482.81</v>
      </c>
      <c r="E6728" s="95" t="n">
        <v>0.3999999999996362</v>
      </c>
    </row>
    <row r="6729" ht="14.4" customHeight="1">
      <c r="A6729" s="92" t="inlineStr">
        <is>
          <t>UF</t>
        </is>
      </c>
      <c r="B6729" s="93" t="inlineStr">
        <is>
          <t>1996-01</t>
        </is>
      </c>
      <c r="C6729" s="94" t="n">
        <v>35065</v>
      </c>
      <c r="D6729" s="95" t="n">
        <v>12483.21</v>
      </c>
      <c r="E6729" s="95" t="n">
        <v>0.3999999999996362</v>
      </c>
    </row>
    <row r="6730" ht="14.4" customHeight="1">
      <c r="A6730" s="92" t="inlineStr">
        <is>
          <t>UF</t>
        </is>
      </c>
      <c r="B6730" s="93" t="inlineStr">
        <is>
          <t>1996-01</t>
        </is>
      </c>
      <c r="C6730" s="94" t="n">
        <v>35066</v>
      </c>
      <c r="D6730" s="95" t="n">
        <v>12483.62</v>
      </c>
      <c r="E6730" s="95" t="n">
        <v>0.4100000000016735</v>
      </c>
    </row>
    <row r="6731" ht="14.4" customHeight="1">
      <c r="A6731" s="92" t="inlineStr">
        <is>
          <t>UF</t>
        </is>
      </c>
      <c r="B6731" s="93" t="inlineStr">
        <is>
          <t>1996-01</t>
        </is>
      </c>
      <c r="C6731" s="94" t="n">
        <v>35067</v>
      </c>
      <c r="D6731" s="95" t="n">
        <v>12484.02</v>
      </c>
      <c r="E6731" s="95" t="n">
        <v>0.3999999999996362</v>
      </c>
    </row>
    <row r="6732" ht="14.4" customHeight="1">
      <c r="A6732" s="92" t="inlineStr">
        <is>
          <t>UF</t>
        </is>
      </c>
      <c r="B6732" s="93" t="inlineStr">
        <is>
          <t>1996-01</t>
        </is>
      </c>
      <c r="C6732" s="94" t="n">
        <v>35068</v>
      </c>
      <c r="D6732" s="95" t="n">
        <v>12484.42</v>
      </c>
      <c r="E6732" s="95" t="n">
        <v>0.3999999999996362</v>
      </c>
    </row>
    <row r="6733" ht="14.4" customHeight="1">
      <c r="A6733" s="92" t="inlineStr">
        <is>
          <t>UF</t>
        </is>
      </c>
      <c r="B6733" s="93" t="inlineStr">
        <is>
          <t>1996-01</t>
        </is>
      </c>
      <c r="C6733" s="94" t="n">
        <v>35069</v>
      </c>
      <c r="D6733" s="95" t="n">
        <v>12484.82</v>
      </c>
      <c r="E6733" s="95" t="n">
        <v>0.3999999999996362</v>
      </c>
    </row>
    <row r="6734" ht="14.4" customHeight="1">
      <c r="A6734" s="92" t="inlineStr">
        <is>
          <t>UF</t>
        </is>
      </c>
      <c r="B6734" s="93" t="inlineStr">
        <is>
          <t>1996-01</t>
        </is>
      </c>
      <c r="C6734" s="94" t="n">
        <v>35070</v>
      </c>
      <c r="D6734" s="95" t="n">
        <v>12485.23</v>
      </c>
      <c r="E6734" s="95" t="n">
        <v>0.4099999999998545</v>
      </c>
    </row>
    <row r="6735" ht="14.4" customHeight="1">
      <c r="A6735" s="92" t="inlineStr">
        <is>
          <t>UF</t>
        </is>
      </c>
      <c r="B6735" s="93" t="inlineStr">
        <is>
          <t>1996-01</t>
        </is>
      </c>
      <c r="C6735" s="94" t="n">
        <v>35071</v>
      </c>
      <c r="D6735" s="95" t="n">
        <v>12485.63</v>
      </c>
      <c r="E6735" s="95" t="n">
        <v>0.3999999999996362</v>
      </c>
    </row>
    <row r="6736" ht="14.4" customHeight="1">
      <c r="A6736" s="92" t="inlineStr">
        <is>
          <t>UF</t>
        </is>
      </c>
      <c r="B6736" s="93" t="inlineStr">
        <is>
          <t>1996-01</t>
        </is>
      </c>
      <c r="C6736" s="94" t="n">
        <v>35072</v>
      </c>
      <c r="D6736" s="95" t="n">
        <v>12486.03</v>
      </c>
      <c r="E6736" s="95" t="n">
        <v>0.4000000000014552</v>
      </c>
    </row>
    <row r="6737" ht="14.4" customHeight="1">
      <c r="A6737" s="92" t="inlineStr">
        <is>
          <t>UF</t>
        </is>
      </c>
      <c r="B6737" s="93" t="inlineStr">
        <is>
          <t>1996-01</t>
        </is>
      </c>
      <c r="C6737" s="94" t="n">
        <v>35073</v>
      </c>
      <c r="D6737" s="95" t="n">
        <v>12486.43</v>
      </c>
      <c r="E6737" s="95" t="n">
        <v>0.3999999999996362</v>
      </c>
    </row>
    <row r="6738" ht="14.4" customHeight="1">
      <c r="A6738" s="92" t="inlineStr">
        <is>
          <t>UF</t>
        </is>
      </c>
      <c r="B6738" s="93" t="inlineStr">
        <is>
          <t>1996-01</t>
        </is>
      </c>
      <c r="C6738" s="94" t="n">
        <v>35074</v>
      </c>
      <c r="D6738" s="95" t="n">
        <v>12487.64</v>
      </c>
      <c r="E6738" s="95" t="n">
        <v>1.209999999999127</v>
      </c>
    </row>
    <row r="6739" ht="14.4" customHeight="1">
      <c r="A6739" s="92" t="inlineStr">
        <is>
          <t>UF</t>
        </is>
      </c>
      <c r="B6739" s="93" t="inlineStr">
        <is>
          <t>1996-01</t>
        </is>
      </c>
      <c r="C6739" s="94" t="n">
        <v>35075</v>
      </c>
      <c r="D6739" s="95" t="n">
        <v>12488.84</v>
      </c>
      <c r="E6739" s="95" t="n">
        <v>1.200000000000728</v>
      </c>
    </row>
    <row r="6740" ht="14.4" customHeight="1">
      <c r="A6740" s="92" t="inlineStr">
        <is>
          <t>UF</t>
        </is>
      </c>
      <c r="B6740" s="93" t="inlineStr">
        <is>
          <t>1996-01</t>
        </is>
      </c>
      <c r="C6740" s="94" t="n">
        <v>35076</v>
      </c>
      <c r="D6740" s="95" t="n">
        <v>12490.05</v>
      </c>
      <c r="E6740" s="95" t="n">
        <v>1.209999999999127</v>
      </c>
    </row>
    <row r="6741" ht="14.4" customHeight="1">
      <c r="A6741" s="92" t="inlineStr">
        <is>
          <t>UF</t>
        </is>
      </c>
      <c r="B6741" s="93" t="inlineStr">
        <is>
          <t>1996-01</t>
        </is>
      </c>
      <c r="C6741" s="94" t="n">
        <v>35077</v>
      </c>
      <c r="D6741" s="95" t="n">
        <v>12491.26</v>
      </c>
      <c r="E6741" s="95" t="n">
        <v>1.210000000000946</v>
      </c>
    </row>
    <row r="6742" ht="14.4" customHeight="1">
      <c r="A6742" s="92" t="inlineStr">
        <is>
          <t>UF</t>
        </is>
      </c>
      <c r="B6742" s="93" t="inlineStr">
        <is>
          <t>1996-01</t>
        </is>
      </c>
      <c r="C6742" s="94" t="n">
        <v>35078</v>
      </c>
      <c r="D6742" s="95" t="n">
        <v>12492.46</v>
      </c>
      <c r="E6742" s="95" t="n">
        <v>1.199999999998909</v>
      </c>
    </row>
    <row r="6743" ht="14.4" customHeight="1">
      <c r="A6743" s="92" t="inlineStr">
        <is>
          <t>UF</t>
        </is>
      </c>
      <c r="B6743" s="93" t="inlineStr">
        <is>
          <t>1996-01</t>
        </is>
      </c>
      <c r="C6743" s="94" t="n">
        <v>35079</v>
      </c>
      <c r="D6743" s="95" t="n">
        <v>12493.67</v>
      </c>
      <c r="E6743" s="95" t="n">
        <v>1.210000000000946</v>
      </c>
    </row>
    <row r="6744" ht="14.4" customHeight="1">
      <c r="A6744" s="92" t="inlineStr">
        <is>
          <t>UF</t>
        </is>
      </c>
      <c r="B6744" s="93" t="inlineStr">
        <is>
          <t>1996-01</t>
        </is>
      </c>
      <c r="C6744" s="94" t="n">
        <v>35080</v>
      </c>
      <c r="D6744" s="95" t="n">
        <v>12494.88</v>
      </c>
      <c r="E6744" s="95" t="n">
        <v>1.209999999999127</v>
      </c>
    </row>
    <row r="6745" ht="14.4" customHeight="1">
      <c r="A6745" s="92" t="inlineStr">
        <is>
          <t>UF</t>
        </is>
      </c>
      <c r="B6745" s="93" t="inlineStr">
        <is>
          <t>1996-01</t>
        </is>
      </c>
      <c r="C6745" s="94" t="n">
        <v>35081</v>
      </c>
      <c r="D6745" s="95" t="n">
        <v>12496.09</v>
      </c>
      <c r="E6745" s="95" t="n">
        <v>1.210000000000946</v>
      </c>
    </row>
    <row r="6746" ht="14.4" customHeight="1">
      <c r="A6746" s="92" t="inlineStr">
        <is>
          <t>UF</t>
        </is>
      </c>
      <c r="B6746" s="93" t="inlineStr">
        <is>
          <t>1996-01</t>
        </is>
      </c>
      <c r="C6746" s="94" t="n">
        <v>35082</v>
      </c>
      <c r="D6746" s="95" t="n">
        <v>12497.29</v>
      </c>
      <c r="E6746" s="95" t="n">
        <v>1.200000000000728</v>
      </c>
    </row>
    <row r="6747" ht="14.4" customHeight="1">
      <c r="A6747" s="92" t="inlineStr">
        <is>
          <t>UF</t>
        </is>
      </c>
      <c r="B6747" s="93" t="inlineStr">
        <is>
          <t>1996-01</t>
        </is>
      </c>
      <c r="C6747" s="94" t="n">
        <v>35083</v>
      </c>
      <c r="D6747" s="95" t="n">
        <v>12498.5</v>
      </c>
      <c r="E6747" s="95" t="n">
        <v>1.209999999999127</v>
      </c>
    </row>
    <row r="6748" ht="14.4" customHeight="1">
      <c r="A6748" s="92" t="inlineStr">
        <is>
          <t>UF</t>
        </is>
      </c>
      <c r="B6748" s="93" t="inlineStr">
        <is>
          <t>1996-01</t>
        </is>
      </c>
      <c r="C6748" s="94" t="n">
        <v>35084</v>
      </c>
      <c r="D6748" s="95" t="n">
        <v>12499.71</v>
      </c>
      <c r="E6748" s="95" t="n">
        <v>1.209999999999127</v>
      </c>
    </row>
    <row r="6749" ht="14.4" customHeight="1">
      <c r="A6749" s="92" t="inlineStr">
        <is>
          <t>UF</t>
        </is>
      </c>
      <c r="B6749" s="93" t="inlineStr">
        <is>
          <t>1996-01</t>
        </is>
      </c>
      <c r="C6749" s="94" t="n">
        <v>35085</v>
      </c>
      <c r="D6749" s="95" t="n">
        <v>12500.92</v>
      </c>
      <c r="E6749" s="95" t="n">
        <v>1.210000000000946</v>
      </c>
    </row>
    <row r="6750" ht="14.4" customHeight="1">
      <c r="A6750" s="92" t="inlineStr">
        <is>
          <t>UF</t>
        </is>
      </c>
      <c r="B6750" s="93" t="inlineStr">
        <is>
          <t>1996-01</t>
        </is>
      </c>
      <c r="C6750" s="94" t="n">
        <v>35086</v>
      </c>
      <c r="D6750" s="95" t="n">
        <v>12502.13</v>
      </c>
      <c r="E6750" s="95" t="n">
        <v>1.209999999999127</v>
      </c>
    </row>
    <row r="6751" ht="14.4" customHeight="1">
      <c r="A6751" s="92" t="inlineStr">
        <is>
          <t>UF</t>
        </is>
      </c>
      <c r="B6751" s="93" t="inlineStr">
        <is>
          <t>1996-01</t>
        </is>
      </c>
      <c r="C6751" s="94" t="n">
        <v>35087</v>
      </c>
      <c r="D6751" s="95" t="n">
        <v>12503.33</v>
      </c>
      <c r="E6751" s="95" t="n">
        <v>1.200000000000728</v>
      </c>
    </row>
    <row r="6752" ht="14.4" customHeight="1">
      <c r="A6752" s="92" t="inlineStr">
        <is>
          <t>UF</t>
        </is>
      </c>
      <c r="B6752" s="93" t="inlineStr">
        <is>
          <t>1996-01</t>
        </is>
      </c>
      <c r="C6752" s="94" t="n">
        <v>35088</v>
      </c>
      <c r="D6752" s="95" t="n">
        <v>12504.54</v>
      </c>
      <c r="E6752" s="95" t="n">
        <v>1.210000000000946</v>
      </c>
    </row>
    <row r="6753" ht="14.4" customHeight="1">
      <c r="A6753" s="92" t="inlineStr">
        <is>
          <t>UF</t>
        </is>
      </c>
      <c r="B6753" s="93" t="inlineStr">
        <is>
          <t>1996-01</t>
        </is>
      </c>
      <c r="C6753" s="94" t="n">
        <v>35089</v>
      </c>
      <c r="D6753" s="95" t="n">
        <v>12505.75</v>
      </c>
      <c r="E6753" s="95" t="n">
        <v>1.209999999999127</v>
      </c>
    </row>
    <row r="6754" ht="14.4" customHeight="1">
      <c r="A6754" s="92" t="inlineStr">
        <is>
          <t>UF</t>
        </is>
      </c>
      <c r="B6754" s="93" t="inlineStr">
        <is>
          <t>1996-01</t>
        </is>
      </c>
      <c r="C6754" s="94" t="n">
        <v>35090</v>
      </c>
      <c r="D6754" s="95" t="n">
        <v>12506.96</v>
      </c>
      <c r="E6754" s="95" t="n">
        <v>1.209999999999127</v>
      </c>
    </row>
    <row r="6755" ht="14.4" customHeight="1">
      <c r="A6755" s="92" t="inlineStr">
        <is>
          <t>UF</t>
        </is>
      </c>
      <c r="B6755" s="93" t="inlineStr">
        <is>
          <t>1996-01</t>
        </is>
      </c>
      <c r="C6755" s="94" t="n">
        <v>35091</v>
      </c>
      <c r="D6755" s="95" t="n">
        <v>12508.17</v>
      </c>
      <c r="E6755" s="95" t="n">
        <v>1.210000000000946</v>
      </c>
    </row>
    <row r="6756" ht="14.4" customHeight="1">
      <c r="A6756" s="92" t="inlineStr">
        <is>
          <t>UF</t>
        </is>
      </c>
      <c r="B6756" s="93" t="inlineStr">
        <is>
          <t>1996-01</t>
        </is>
      </c>
      <c r="C6756" s="94" t="n">
        <v>35092</v>
      </c>
      <c r="D6756" s="95" t="n">
        <v>12509.38</v>
      </c>
      <c r="E6756" s="95" t="n">
        <v>1.209999999999127</v>
      </c>
    </row>
    <row r="6757" ht="14.4" customHeight="1">
      <c r="A6757" s="92" t="inlineStr">
        <is>
          <t>UF</t>
        </is>
      </c>
      <c r="B6757" s="93" t="inlineStr">
        <is>
          <t>1996-01</t>
        </is>
      </c>
      <c r="C6757" s="94" t="n">
        <v>35093</v>
      </c>
      <c r="D6757" s="95" t="n">
        <v>12510.58</v>
      </c>
      <c r="E6757" s="95" t="n">
        <v>1.200000000000728</v>
      </c>
    </row>
    <row r="6758" ht="14.4" customHeight="1">
      <c r="A6758" s="92" t="inlineStr">
        <is>
          <t>UF</t>
        </is>
      </c>
      <c r="B6758" s="93" t="inlineStr">
        <is>
          <t>1996-01</t>
        </is>
      </c>
      <c r="C6758" s="94" t="n">
        <v>35094</v>
      </c>
      <c r="D6758" s="95" t="n">
        <v>12511.79</v>
      </c>
      <c r="E6758" s="95" t="n">
        <v>1.210000000000946</v>
      </c>
    </row>
    <row r="6759" ht="14.4" customHeight="1">
      <c r="A6759" s="92" t="inlineStr">
        <is>
          <t>UF</t>
        </is>
      </c>
      <c r="B6759" s="93" t="inlineStr">
        <is>
          <t>1996-01</t>
        </is>
      </c>
      <c r="C6759" s="94" t="n">
        <v>35095</v>
      </c>
      <c r="D6759" s="95" t="n">
        <v>12513</v>
      </c>
      <c r="E6759" s="95" t="n">
        <v>1.209999999999127</v>
      </c>
    </row>
    <row r="6760" ht="14.4" customHeight="1">
      <c r="A6760" s="92" t="inlineStr">
        <is>
          <t>UF</t>
        </is>
      </c>
      <c r="B6760" s="93" t="inlineStr">
        <is>
          <t>1996-02</t>
        </is>
      </c>
      <c r="C6760" s="94" t="n">
        <v>35096</v>
      </c>
      <c r="D6760" s="95" t="n">
        <v>12514.21</v>
      </c>
      <c r="E6760" s="95" t="n">
        <v>1.209999999999127</v>
      </c>
    </row>
    <row r="6761" ht="14.4" customHeight="1">
      <c r="A6761" s="92" t="inlineStr">
        <is>
          <t>UF</t>
        </is>
      </c>
      <c r="B6761" s="93" t="inlineStr">
        <is>
          <t>1996-02</t>
        </is>
      </c>
      <c r="C6761" s="94" t="n">
        <v>35097</v>
      </c>
      <c r="D6761" s="95" t="n">
        <v>12515.42</v>
      </c>
      <c r="E6761" s="95" t="n">
        <v>1.210000000000946</v>
      </c>
    </row>
    <row r="6762" ht="14.4" customHeight="1">
      <c r="A6762" s="92" t="inlineStr">
        <is>
          <t>UF</t>
        </is>
      </c>
      <c r="B6762" s="93" t="inlineStr">
        <is>
          <t>1996-02</t>
        </is>
      </c>
      <c r="C6762" s="94" t="n">
        <v>35098</v>
      </c>
      <c r="D6762" s="95" t="n">
        <v>12516.63</v>
      </c>
      <c r="E6762" s="95" t="n">
        <v>1.209999999999127</v>
      </c>
    </row>
    <row r="6763" ht="14.4" customHeight="1">
      <c r="A6763" s="92" t="inlineStr">
        <is>
          <t>UF</t>
        </is>
      </c>
      <c r="B6763" s="93" t="inlineStr">
        <is>
          <t>1996-02</t>
        </is>
      </c>
      <c r="C6763" s="94" t="n">
        <v>35099</v>
      </c>
      <c r="D6763" s="95" t="n">
        <v>12517.84</v>
      </c>
      <c r="E6763" s="95" t="n">
        <v>1.210000000000946</v>
      </c>
    </row>
    <row r="6764" ht="14.4" customHeight="1">
      <c r="A6764" s="92" t="inlineStr">
        <is>
          <t>UF</t>
        </is>
      </c>
      <c r="B6764" s="93" t="inlineStr">
        <is>
          <t>1996-02</t>
        </is>
      </c>
      <c r="C6764" s="94" t="n">
        <v>35100</v>
      </c>
      <c r="D6764" s="95" t="n">
        <v>12519.05</v>
      </c>
      <c r="E6764" s="95" t="n">
        <v>1.209999999999127</v>
      </c>
    </row>
    <row r="6765" ht="14.4" customHeight="1">
      <c r="A6765" s="92" t="inlineStr">
        <is>
          <t>UF</t>
        </is>
      </c>
      <c r="B6765" s="93" t="inlineStr">
        <is>
          <t>1996-02</t>
        </is>
      </c>
      <c r="C6765" s="94" t="n">
        <v>35101</v>
      </c>
      <c r="D6765" s="95" t="n">
        <v>12520.26</v>
      </c>
      <c r="E6765" s="95" t="n">
        <v>1.210000000000946</v>
      </c>
    </row>
    <row r="6766" ht="14.4" customHeight="1">
      <c r="A6766" s="92" t="inlineStr">
        <is>
          <t>UF</t>
        </is>
      </c>
      <c r="B6766" s="93" t="inlineStr">
        <is>
          <t>1996-02</t>
        </is>
      </c>
      <c r="C6766" s="94" t="n">
        <v>35102</v>
      </c>
      <c r="D6766" s="95" t="n">
        <v>12521.47</v>
      </c>
      <c r="E6766" s="95" t="n">
        <v>1.209999999999127</v>
      </c>
    </row>
    <row r="6767" ht="14.4" customHeight="1">
      <c r="A6767" s="92" t="inlineStr">
        <is>
          <t>UF</t>
        </is>
      </c>
      <c r="B6767" s="93" t="inlineStr">
        <is>
          <t>1996-02</t>
        </is>
      </c>
      <c r="C6767" s="94" t="n">
        <v>35103</v>
      </c>
      <c r="D6767" s="95" t="n">
        <v>12522.68</v>
      </c>
      <c r="E6767" s="95" t="n">
        <v>1.210000000000946</v>
      </c>
    </row>
    <row r="6768" ht="14.4" customHeight="1">
      <c r="A6768" s="92" t="inlineStr">
        <is>
          <t>UF</t>
        </is>
      </c>
      <c r="B6768" s="93" t="inlineStr">
        <is>
          <t>1996-02</t>
        </is>
      </c>
      <c r="C6768" s="94" t="n">
        <v>35104</v>
      </c>
      <c r="D6768" s="95" t="n">
        <v>12523.89</v>
      </c>
      <c r="E6768" s="95" t="n">
        <v>1.209999999999127</v>
      </c>
    </row>
    <row r="6769" ht="14.4" customHeight="1">
      <c r="A6769" s="92" t="inlineStr">
        <is>
          <t>UF</t>
        </is>
      </c>
      <c r="B6769" s="93" t="inlineStr">
        <is>
          <t>1996-02</t>
        </is>
      </c>
      <c r="C6769" s="94" t="n">
        <v>35105</v>
      </c>
      <c r="D6769" s="95" t="n">
        <v>12525.18</v>
      </c>
      <c r="E6769" s="95" t="n">
        <v>1.290000000000873</v>
      </c>
    </row>
    <row r="6770" ht="14.4" customHeight="1">
      <c r="A6770" s="92" t="inlineStr">
        <is>
          <t>UF</t>
        </is>
      </c>
      <c r="B6770" s="93" t="inlineStr">
        <is>
          <t>1996-02</t>
        </is>
      </c>
      <c r="C6770" s="94" t="n">
        <v>35106</v>
      </c>
      <c r="D6770" s="95" t="n">
        <v>12526.48</v>
      </c>
      <c r="E6770" s="95" t="n">
        <v>1.299999999999272</v>
      </c>
    </row>
    <row r="6771" ht="14.4" customHeight="1">
      <c r="A6771" s="92" t="inlineStr">
        <is>
          <t>UF</t>
        </is>
      </c>
      <c r="B6771" s="93" t="inlineStr">
        <is>
          <t>1996-02</t>
        </is>
      </c>
      <c r="C6771" s="94" t="n">
        <v>35107</v>
      </c>
      <c r="D6771" s="95" t="n">
        <v>12527.77</v>
      </c>
      <c r="E6771" s="95" t="n">
        <v>1.290000000000873</v>
      </c>
    </row>
    <row r="6772" ht="14.4" customHeight="1">
      <c r="A6772" s="92" t="inlineStr">
        <is>
          <t>UF</t>
        </is>
      </c>
      <c r="B6772" s="93" t="inlineStr">
        <is>
          <t>1996-02</t>
        </is>
      </c>
      <c r="C6772" s="94" t="n">
        <v>35108</v>
      </c>
      <c r="D6772" s="95" t="n">
        <v>12529.07</v>
      </c>
      <c r="E6772" s="95" t="n">
        <v>1.299999999999272</v>
      </c>
    </row>
    <row r="6773" ht="14.4" customHeight="1">
      <c r="A6773" s="92" t="inlineStr">
        <is>
          <t>UF</t>
        </is>
      </c>
      <c r="B6773" s="93" t="inlineStr">
        <is>
          <t>1996-02</t>
        </is>
      </c>
      <c r="C6773" s="94" t="n">
        <v>35109</v>
      </c>
      <c r="D6773" s="95" t="n">
        <v>12530.36</v>
      </c>
      <c r="E6773" s="95" t="n">
        <v>1.290000000000873</v>
      </c>
    </row>
    <row r="6774" ht="14.4" customHeight="1">
      <c r="A6774" s="92" t="inlineStr">
        <is>
          <t>UF</t>
        </is>
      </c>
      <c r="B6774" s="93" t="inlineStr">
        <is>
          <t>1996-02</t>
        </is>
      </c>
      <c r="C6774" s="94" t="n">
        <v>35110</v>
      </c>
      <c r="D6774" s="95" t="n">
        <v>12531.65</v>
      </c>
      <c r="E6774" s="95" t="n">
        <v>1.289999999999054</v>
      </c>
    </row>
    <row r="6775" ht="14.4" customHeight="1">
      <c r="A6775" s="92" t="inlineStr">
        <is>
          <t>UF</t>
        </is>
      </c>
      <c r="B6775" s="93" t="inlineStr">
        <is>
          <t>1996-02</t>
        </is>
      </c>
      <c r="C6775" s="94" t="n">
        <v>35111</v>
      </c>
      <c r="D6775" s="95" t="n">
        <v>12532.95</v>
      </c>
      <c r="E6775" s="95" t="n">
        <v>1.300000000001091</v>
      </c>
    </row>
    <row r="6776" ht="14.4" customHeight="1">
      <c r="A6776" s="92" t="inlineStr">
        <is>
          <t>UF</t>
        </is>
      </c>
      <c r="B6776" s="93" t="inlineStr">
        <is>
          <t>1996-02</t>
        </is>
      </c>
      <c r="C6776" s="94" t="n">
        <v>35112</v>
      </c>
      <c r="D6776" s="95" t="n">
        <v>12534.24</v>
      </c>
      <c r="E6776" s="95" t="n">
        <v>1.289999999999054</v>
      </c>
    </row>
    <row r="6777" ht="14.4" customHeight="1">
      <c r="A6777" s="92" t="inlineStr">
        <is>
          <t>UF</t>
        </is>
      </c>
      <c r="B6777" s="93" t="inlineStr">
        <is>
          <t>1996-02</t>
        </is>
      </c>
      <c r="C6777" s="94" t="n">
        <v>35113</v>
      </c>
      <c r="D6777" s="95" t="n">
        <v>12535.54</v>
      </c>
      <c r="E6777" s="95" t="n">
        <v>1.300000000001091</v>
      </c>
    </row>
    <row r="6778" ht="14.4" customHeight="1">
      <c r="A6778" s="92" t="inlineStr">
        <is>
          <t>UF</t>
        </is>
      </c>
      <c r="B6778" s="93" t="inlineStr">
        <is>
          <t>1996-02</t>
        </is>
      </c>
      <c r="C6778" s="94" t="n">
        <v>35114</v>
      </c>
      <c r="D6778" s="95" t="n">
        <v>12536.83</v>
      </c>
      <c r="E6778" s="95" t="n">
        <v>1.289999999999054</v>
      </c>
    </row>
    <row r="6779" ht="14.4" customHeight="1">
      <c r="A6779" s="92" t="inlineStr">
        <is>
          <t>UF</t>
        </is>
      </c>
      <c r="B6779" s="93" t="inlineStr">
        <is>
          <t>1996-02</t>
        </is>
      </c>
      <c r="C6779" s="94" t="n">
        <v>35115</v>
      </c>
      <c r="D6779" s="95" t="n">
        <v>12538.13</v>
      </c>
      <c r="E6779" s="95" t="n">
        <v>1.299999999999272</v>
      </c>
    </row>
    <row r="6780" ht="14.4" customHeight="1">
      <c r="A6780" s="92" t="inlineStr">
        <is>
          <t>UF</t>
        </is>
      </c>
      <c r="B6780" s="93" t="inlineStr">
        <is>
          <t>1996-02</t>
        </is>
      </c>
      <c r="C6780" s="94" t="n">
        <v>35116</v>
      </c>
      <c r="D6780" s="95" t="n">
        <v>12539.42</v>
      </c>
      <c r="E6780" s="95" t="n">
        <v>1.290000000000873</v>
      </c>
    </row>
    <row r="6781" ht="14.4" customHeight="1">
      <c r="A6781" s="92" t="inlineStr">
        <is>
          <t>UF</t>
        </is>
      </c>
      <c r="B6781" s="93" t="inlineStr">
        <is>
          <t>1996-02</t>
        </is>
      </c>
      <c r="C6781" s="94" t="n">
        <v>35117</v>
      </c>
      <c r="D6781" s="95" t="n">
        <v>12540.72</v>
      </c>
      <c r="E6781" s="95" t="n">
        <v>1.299999999999272</v>
      </c>
    </row>
    <row r="6782" ht="14.4" customHeight="1">
      <c r="A6782" s="92" t="inlineStr">
        <is>
          <t>UF</t>
        </is>
      </c>
      <c r="B6782" s="93" t="inlineStr">
        <is>
          <t>1996-02</t>
        </is>
      </c>
      <c r="C6782" s="94" t="n">
        <v>35118</v>
      </c>
      <c r="D6782" s="95" t="n">
        <v>12542.01</v>
      </c>
      <c r="E6782" s="95" t="n">
        <v>1.290000000000873</v>
      </c>
    </row>
    <row r="6783" ht="14.4" customHeight="1">
      <c r="A6783" s="92" t="inlineStr">
        <is>
          <t>UF</t>
        </is>
      </c>
      <c r="B6783" s="93" t="inlineStr">
        <is>
          <t>1996-02</t>
        </is>
      </c>
      <c r="C6783" s="94" t="n">
        <v>35119</v>
      </c>
      <c r="D6783" s="95" t="n">
        <v>12543.31</v>
      </c>
      <c r="E6783" s="95" t="n">
        <v>1.299999999999272</v>
      </c>
    </row>
    <row r="6784" ht="14.4" customHeight="1">
      <c r="A6784" s="92" t="inlineStr">
        <is>
          <t>UF</t>
        </is>
      </c>
      <c r="B6784" s="93" t="inlineStr">
        <is>
          <t>1996-02</t>
        </is>
      </c>
      <c r="C6784" s="94" t="n">
        <v>35120</v>
      </c>
      <c r="D6784" s="95" t="n">
        <v>12544.61</v>
      </c>
      <c r="E6784" s="95" t="n">
        <v>1.300000000001091</v>
      </c>
    </row>
    <row r="6785" ht="14.4" customHeight="1">
      <c r="A6785" s="92" t="inlineStr">
        <is>
          <t>UF</t>
        </is>
      </c>
      <c r="B6785" s="93" t="inlineStr">
        <is>
          <t>1996-02</t>
        </is>
      </c>
      <c r="C6785" s="94" t="n">
        <v>35121</v>
      </c>
      <c r="D6785" s="95" t="n">
        <v>12545.9</v>
      </c>
      <c r="E6785" s="95" t="n">
        <v>1.289999999999054</v>
      </c>
    </row>
    <row r="6786" ht="14.4" customHeight="1">
      <c r="A6786" s="92" t="inlineStr">
        <is>
          <t>UF</t>
        </is>
      </c>
      <c r="B6786" s="93" t="inlineStr">
        <is>
          <t>1996-02</t>
        </is>
      </c>
      <c r="C6786" s="94" t="n">
        <v>35122</v>
      </c>
      <c r="D6786" s="95" t="n">
        <v>12547.2</v>
      </c>
      <c r="E6786" s="95" t="n">
        <v>1.300000000001091</v>
      </c>
    </row>
    <row r="6787" ht="14.4" customHeight="1">
      <c r="A6787" s="92" t="inlineStr">
        <is>
          <t>UF</t>
        </is>
      </c>
      <c r="B6787" s="93" t="inlineStr">
        <is>
          <t>1996-02</t>
        </is>
      </c>
      <c r="C6787" s="94" t="n">
        <v>35123</v>
      </c>
      <c r="D6787" s="95" t="n">
        <v>12548.49</v>
      </c>
      <c r="E6787" s="95" t="n">
        <v>1.289999999999054</v>
      </c>
    </row>
    <row r="6788" ht="14.4" customHeight="1">
      <c r="A6788" s="92" t="inlineStr">
        <is>
          <t>UF</t>
        </is>
      </c>
      <c r="B6788" s="93" t="inlineStr">
        <is>
          <t>1996-02</t>
        </is>
      </c>
      <c r="C6788" s="94" t="n">
        <v>35124</v>
      </c>
      <c r="D6788" s="95" t="n">
        <v>12549.79</v>
      </c>
      <c r="E6788" s="95" t="n">
        <v>1.300000000001091</v>
      </c>
    </row>
    <row r="6789" ht="14.4" customHeight="1">
      <c r="A6789" s="92" t="inlineStr">
        <is>
          <t>UF</t>
        </is>
      </c>
      <c r="B6789" s="93" t="inlineStr">
        <is>
          <t>1996-03</t>
        </is>
      </c>
      <c r="C6789" s="94" t="n">
        <v>35125</v>
      </c>
      <c r="D6789" s="95" t="n">
        <v>12551.09</v>
      </c>
      <c r="E6789" s="95" t="n">
        <v>1.299999999999272</v>
      </c>
    </row>
    <row r="6790" ht="14.4" customHeight="1">
      <c r="A6790" s="92" t="inlineStr">
        <is>
          <t>UF</t>
        </is>
      </c>
      <c r="B6790" s="93" t="inlineStr">
        <is>
          <t>1996-03</t>
        </is>
      </c>
      <c r="C6790" s="94" t="n">
        <v>35126</v>
      </c>
      <c r="D6790" s="95" t="n">
        <v>12552.38</v>
      </c>
      <c r="E6790" s="95" t="n">
        <v>1.289999999999054</v>
      </c>
    </row>
    <row r="6791" ht="14.4" customHeight="1">
      <c r="A6791" s="92" t="inlineStr">
        <is>
          <t>UF</t>
        </is>
      </c>
      <c r="B6791" s="93" t="inlineStr">
        <is>
          <t>1996-03</t>
        </is>
      </c>
      <c r="C6791" s="94" t="n">
        <v>35127</v>
      </c>
      <c r="D6791" s="95" t="n">
        <v>12553.68</v>
      </c>
      <c r="E6791" s="95" t="n">
        <v>1.300000000001091</v>
      </c>
    </row>
    <row r="6792" ht="14.4" customHeight="1">
      <c r="A6792" s="92" t="inlineStr">
        <is>
          <t>UF</t>
        </is>
      </c>
      <c r="B6792" s="93" t="inlineStr">
        <is>
          <t>1996-03</t>
        </is>
      </c>
      <c r="C6792" s="94" t="n">
        <v>35128</v>
      </c>
      <c r="D6792" s="95" t="n">
        <v>12554.98</v>
      </c>
      <c r="E6792" s="95" t="n">
        <v>1.299999999999272</v>
      </c>
    </row>
    <row r="6793" ht="14.4" customHeight="1">
      <c r="A6793" s="92" t="inlineStr">
        <is>
          <t>UF</t>
        </is>
      </c>
      <c r="B6793" s="93" t="inlineStr">
        <is>
          <t>1996-03</t>
        </is>
      </c>
      <c r="C6793" s="94" t="n">
        <v>35129</v>
      </c>
      <c r="D6793" s="95" t="n">
        <v>12556.27</v>
      </c>
      <c r="E6793" s="95" t="n">
        <v>1.290000000000873</v>
      </c>
    </row>
    <row r="6794" ht="14.4" customHeight="1">
      <c r="A6794" s="92" t="inlineStr">
        <is>
          <t>UF</t>
        </is>
      </c>
      <c r="B6794" s="93" t="inlineStr">
        <is>
          <t>1996-03</t>
        </is>
      </c>
      <c r="C6794" s="94" t="n">
        <v>35130</v>
      </c>
      <c r="D6794" s="95" t="n">
        <v>12557.57</v>
      </c>
      <c r="E6794" s="95" t="n">
        <v>1.299999999999272</v>
      </c>
    </row>
    <row r="6795" ht="14.4" customHeight="1">
      <c r="A6795" s="92" t="inlineStr">
        <is>
          <t>UF</t>
        </is>
      </c>
      <c r="B6795" s="93" t="inlineStr">
        <is>
          <t>1996-03</t>
        </is>
      </c>
      <c r="C6795" s="94" t="n">
        <v>35131</v>
      </c>
      <c r="D6795" s="95" t="n">
        <v>12558.87</v>
      </c>
      <c r="E6795" s="95" t="n">
        <v>1.300000000001091</v>
      </c>
    </row>
    <row r="6796" ht="14.4" customHeight="1">
      <c r="A6796" s="92" t="inlineStr">
        <is>
          <t>UF</t>
        </is>
      </c>
      <c r="B6796" s="93" t="inlineStr">
        <is>
          <t>1996-03</t>
        </is>
      </c>
      <c r="C6796" s="94" t="n">
        <v>35132</v>
      </c>
      <c r="D6796" s="95" t="n">
        <v>12560.16</v>
      </c>
      <c r="E6796" s="95" t="n">
        <v>1.289999999999054</v>
      </c>
    </row>
    <row r="6797" ht="14.4" customHeight="1">
      <c r="A6797" s="92" t="inlineStr">
        <is>
          <t>UF</t>
        </is>
      </c>
      <c r="B6797" s="93" t="inlineStr">
        <is>
          <t>1996-03</t>
        </is>
      </c>
      <c r="C6797" s="94" t="n">
        <v>35133</v>
      </c>
      <c r="D6797" s="95" t="n">
        <v>12561.46</v>
      </c>
      <c r="E6797" s="95" t="n">
        <v>1.299999999999272</v>
      </c>
    </row>
    <row r="6798" ht="14.4" customHeight="1">
      <c r="A6798" s="92" t="inlineStr">
        <is>
          <t>UF</t>
        </is>
      </c>
      <c r="B6798" s="93" t="inlineStr">
        <is>
          <t>1996-03</t>
        </is>
      </c>
      <c r="C6798" s="94" t="n">
        <v>35134</v>
      </c>
      <c r="D6798" s="95" t="n">
        <v>12563.48</v>
      </c>
      <c r="E6798" s="95" t="n">
        <v>2.020000000000437</v>
      </c>
    </row>
    <row r="6799" ht="14.4" customHeight="1">
      <c r="A6799" s="92" t="inlineStr">
        <is>
          <t>UF</t>
        </is>
      </c>
      <c r="B6799" s="93" t="inlineStr">
        <is>
          <t>1996-03</t>
        </is>
      </c>
      <c r="C6799" s="94" t="n">
        <v>35135</v>
      </c>
      <c r="D6799" s="95" t="n">
        <v>12565.5</v>
      </c>
      <c r="E6799" s="95" t="n">
        <v>2.020000000000437</v>
      </c>
    </row>
    <row r="6800" ht="14.4" customHeight="1">
      <c r="A6800" s="92" t="inlineStr">
        <is>
          <t>UF</t>
        </is>
      </c>
      <c r="B6800" s="93" t="inlineStr">
        <is>
          <t>1996-03</t>
        </is>
      </c>
      <c r="C6800" s="94" t="n">
        <v>35136</v>
      </c>
      <c r="D6800" s="95" t="n">
        <v>12567.52</v>
      </c>
      <c r="E6800" s="95" t="n">
        <v>2.020000000000437</v>
      </c>
    </row>
    <row r="6801" ht="14.4" customHeight="1">
      <c r="A6801" s="92" t="inlineStr">
        <is>
          <t>UF</t>
        </is>
      </c>
      <c r="B6801" s="93" t="inlineStr">
        <is>
          <t>1996-03</t>
        </is>
      </c>
      <c r="C6801" s="94" t="n">
        <v>35137</v>
      </c>
      <c r="D6801" s="95" t="n">
        <v>12569.55</v>
      </c>
      <c r="E6801" s="95" t="n">
        <v>2.029999999998836</v>
      </c>
    </row>
    <row r="6802" ht="14.4" customHeight="1">
      <c r="A6802" s="92" t="inlineStr">
        <is>
          <t>UF</t>
        </is>
      </c>
      <c r="B6802" s="93" t="inlineStr">
        <is>
          <t>1996-03</t>
        </is>
      </c>
      <c r="C6802" s="94" t="n">
        <v>35138</v>
      </c>
      <c r="D6802" s="95" t="n">
        <v>12571.57</v>
      </c>
      <c r="E6802" s="95" t="n">
        <v>2.020000000000437</v>
      </c>
    </row>
    <row r="6803" ht="14.4" customHeight="1">
      <c r="A6803" s="92" t="inlineStr">
        <is>
          <t>UF</t>
        </is>
      </c>
      <c r="B6803" s="93" t="inlineStr">
        <is>
          <t>1996-03</t>
        </is>
      </c>
      <c r="C6803" s="94" t="n">
        <v>35139</v>
      </c>
      <c r="D6803" s="95" t="n">
        <v>12573.59</v>
      </c>
      <c r="E6803" s="95" t="n">
        <v>2.020000000000437</v>
      </c>
    </row>
    <row r="6804" ht="14.4" customHeight="1">
      <c r="A6804" s="92" t="inlineStr">
        <is>
          <t>UF</t>
        </is>
      </c>
      <c r="B6804" s="93" t="inlineStr">
        <is>
          <t>1996-03</t>
        </is>
      </c>
      <c r="C6804" s="94" t="n">
        <v>35140</v>
      </c>
      <c r="D6804" s="95" t="n">
        <v>12575.61</v>
      </c>
      <c r="E6804" s="95" t="n">
        <v>2.020000000000437</v>
      </c>
    </row>
    <row r="6805" ht="14.4" customHeight="1">
      <c r="A6805" s="92" t="inlineStr">
        <is>
          <t>UF</t>
        </is>
      </c>
      <c r="B6805" s="93" t="inlineStr">
        <is>
          <t>1996-03</t>
        </is>
      </c>
      <c r="C6805" s="94" t="n">
        <v>35141</v>
      </c>
      <c r="D6805" s="95" t="n">
        <v>12577.64</v>
      </c>
      <c r="E6805" s="95" t="n">
        <v>2.029999999998836</v>
      </c>
    </row>
    <row r="6806" ht="14.4" customHeight="1">
      <c r="A6806" s="92" t="inlineStr">
        <is>
          <t>UF</t>
        </is>
      </c>
      <c r="B6806" s="93" t="inlineStr">
        <is>
          <t>1996-03</t>
        </is>
      </c>
      <c r="C6806" s="94" t="n">
        <v>35142</v>
      </c>
      <c r="D6806" s="95" t="n">
        <v>12579.66</v>
      </c>
      <c r="E6806" s="95" t="n">
        <v>2.020000000000437</v>
      </c>
    </row>
    <row r="6807" ht="14.4" customHeight="1">
      <c r="A6807" s="92" t="inlineStr">
        <is>
          <t>UF</t>
        </is>
      </c>
      <c r="B6807" s="93" t="inlineStr">
        <is>
          <t>1996-03</t>
        </is>
      </c>
      <c r="C6807" s="94" t="n">
        <v>35143</v>
      </c>
      <c r="D6807" s="95" t="n">
        <v>12581.69</v>
      </c>
      <c r="E6807" s="95" t="n">
        <v>2.030000000000655</v>
      </c>
    </row>
    <row r="6808" ht="14.4" customHeight="1">
      <c r="A6808" s="92" t="inlineStr">
        <is>
          <t>UF</t>
        </is>
      </c>
      <c r="B6808" s="93" t="inlineStr">
        <is>
          <t>1996-03</t>
        </is>
      </c>
      <c r="C6808" s="94" t="n">
        <v>35144</v>
      </c>
      <c r="D6808" s="95" t="n">
        <v>12583.71</v>
      </c>
      <c r="E6808" s="95" t="n">
        <v>2.019999999998618</v>
      </c>
    </row>
    <row r="6809" ht="14.4" customHeight="1">
      <c r="A6809" s="92" t="inlineStr">
        <is>
          <t>UF</t>
        </is>
      </c>
      <c r="B6809" s="93" t="inlineStr">
        <is>
          <t>1996-03</t>
        </is>
      </c>
      <c r="C6809" s="94" t="n">
        <v>35145</v>
      </c>
      <c r="D6809" s="95" t="n">
        <v>12585.74</v>
      </c>
      <c r="E6809" s="95" t="n">
        <v>2.030000000000655</v>
      </c>
    </row>
    <row r="6810" ht="14.4" customHeight="1">
      <c r="A6810" s="92" t="inlineStr">
        <is>
          <t>UF</t>
        </is>
      </c>
      <c r="B6810" s="93" t="inlineStr">
        <is>
          <t>1996-03</t>
        </is>
      </c>
      <c r="C6810" s="94" t="n">
        <v>35146</v>
      </c>
      <c r="D6810" s="95" t="n">
        <v>12587.76</v>
      </c>
      <c r="E6810" s="95" t="n">
        <v>2.020000000000437</v>
      </c>
    </row>
    <row r="6811" ht="14.4" customHeight="1">
      <c r="A6811" s="92" t="inlineStr">
        <is>
          <t>UF</t>
        </is>
      </c>
      <c r="B6811" s="93" t="inlineStr">
        <is>
          <t>1996-03</t>
        </is>
      </c>
      <c r="C6811" s="94" t="n">
        <v>35147</v>
      </c>
      <c r="D6811" s="95" t="n">
        <v>12589.79</v>
      </c>
      <c r="E6811" s="95" t="n">
        <v>2.030000000000655</v>
      </c>
    </row>
    <row r="6812" ht="14.4" customHeight="1">
      <c r="A6812" s="92" t="inlineStr">
        <is>
          <t>UF</t>
        </is>
      </c>
      <c r="B6812" s="93" t="inlineStr">
        <is>
          <t>1996-03</t>
        </is>
      </c>
      <c r="C6812" s="94" t="n">
        <v>35148</v>
      </c>
      <c r="D6812" s="95" t="n">
        <v>12591.81</v>
      </c>
      <c r="E6812" s="95" t="n">
        <v>2.019999999998618</v>
      </c>
    </row>
    <row r="6813" ht="14.4" customHeight="1">
      <c r="A6813" s="92" t="inlineStr">
        <is>
          <t>UF</t>
        </is>
      </c>
      <c r="B6813" s="93" t="inlineStr">
        <is>
          <t>1996-03</t>
        </is>
      </c>
      <c r="C6813" s="94" t="n">
        <v>35149</v>
      </c>
      <c r="D6813" s="95" t="n">
        <v>12593.84</v>
      </c>
      <c r="E6813" s="95" t="n">
        <v>2.030000000000655</v>
      </c>
    </row>
    <row r="6814" ht="14.4" customHeight="1">
      <c r="A6814" s="92" t="inlineStr">
        <is>
          <t>UF</t>
        </is>
      </c>
      <c r="B6814" s="93" t="inlineStr">
        <is>
          <t>1996-03</t>
        </is>
      </c>
      <c r="C6814" s="94" t="n">
        <v>35150</v>
      </c>
      <c r="D6814" s="95" t="n">
        <v>12595.86</v>
      </c>
      <c r="E6814" s="95" t="n">
        <v>2.020000000000437</v>
      </c>
    </row>
    <row r="6815" ht="14.4" customHeight="1">
      <c r="A6815" s="92" t="inlineStr">
        <is>
          <t>UF</t>
        </is>
      </c>
      <c r="B6815" s="93" t="inlineStr">
        <is>
          <t>1996-03</t>
        </is>
      </c>
      <c r="C6815" s="94" t="n">
        <v>35151</v>
      </c>
      <c r="D6815" s="95" t="n">
        <v>12597.89</v>
      </c>
      <c r="E6815" s="95" t="n">
        <v>2.029999999998836</v>
      </c>
    </row>
    <row r="6816" ht="14.4" customHeight="1">
      <c r="A6816" s="92" t="inlineStr">
        <is>
          <t>UF</t>
        </is>
      </c>
      <c r="B6816" s="93" t="inlineStr">
        <is>
          <t>1996-03</t>
        </is>
      </c>
      <c r="C6816" s="94" t="n">
        <v>35152</v>
      </c>
      <c r="D6816" s="95" t="n">
        <v>12599.92</v>
      </c>
      <c r="E6816" s="95" t="n">
        <v>2.030000000000655</v>
      </c>
    </row>
    <row r="6817" ht="14.4" customHeight="1">
      <c r="A6817" s="92" t="inlineStr">
        <is>
          <t>UF</t>
        </is>
      </c>
      <c r="B6817" s="93" t="inlineStr">
        <is>
          <t>1996-03</t>
        </is>
      </c>
      <c r="C6817" s="94" t="n">
        <v>35153</v>
      </c>
      <c r="D6817" s="95" t="n">
        <v>12601.94</v>
      </c>
      <c r="E6817" s="95" t="n">
        <v>2.020000000000437</v>
      </c>
    </row>
    <row r="6818" ht="14.4" customHeight="1">
      <c r="A6818" s="92" t="inlineStr">
        <is>
          <t>UF</t>
        </is>
      </c>
      <c r="B6818" s="93" t="inlineStr">
        <is>
          <t>1996-03</t>
        </is>
      </c>
      <c r="C6818" s="94" t="n">
        <v>35154</v>
      </c>
      <c r="D6818" s="95" t="n">
        <v>12603.97</v>
      </c>
      <c r="E6818" s="95" t="n">
        <v>2.029999999998836</v>
      </c>
    </row>
    <row r="6819" ht="14.4" customHeight="1">
      <c r="A6819" s="92" t="inlineStr">
        <is>
          <t>UF</t>
        </is>
      </c>
      <c r="B6819" s="93" t="inlineStr">
        <is>
          <t>1996-03</t>
        </is>
      </c>
      <c r="C6819" s="94" t="n">
        <v>35155</v>
      </c>
      <c r="D6819" s="95" t="n">
        <v>12606</v>
      </c>
      <c r="E6819" s="95" t="n">
        <v>2.030000000000655</v>
      </c>
    </row>
    <row r="6820" ht="14.4" customHeight="1">
      <c r="A6820" s="92" t="inlineStr">
        <is>
          <t>UF</t>
        </is>
      </c>
      <c r="B6820" s="93" t="inlineStr">
        <is>
          <t>1996-04</t>
        </is>
      </c>
      <c r="C6820" s="94" t="n">
        <v>35156</v>
      </c>
      <c r="D6820" s="95" t="n">
        <v>12608.03</v>
      </c>
      <c r="E6820" s="95" t="n">
        <v>2.030000000000655</v>
      </c>
    </row>
    <row r="6821" ht="14.4" customHeight="1">
      <c r="A6821" s="92" t="inlineStr">
        <is>
          <t>UF</t>
        </is>
      </c>
      <c r="B6821" s="93" t="inlineStr">
        <is>
          <t>1996-04</t>
        </is>
      </c>
      <c r="C6821" s="94" t="n">
        <v>35157</v>
      </c>
      <c r="D6821" s="95" t="n">
        <v>12610.06</v>
      </c>
      <c r="E6821" s="95" t="n">
        <v>2.029999999998836</v>
      </c>
    </row>
    <row r="6822" ht="14.4" customHeight="1">
      <c r="A6822" s="92" t="inlineStr">
        <is>
          <t>UF</t>
        </is>
      </c>
      <c r="B6822" s="93" t="inlineStr">
        <is>
          <t>1996-04</t>
        </is>
      </c>
      <c r="C6822" s="94" t="n">
        <v>35158</v>
      </c>
      <c r="D6822" s="95" t="n">
        <v>12612.09</v>
      </c>
      <c r="E6822" s="95" t="n">
        <v>2.030000000000655</v>
      </c>
    </row>
    <row r="6823" ht="14.4" customHeight="1">
      <c r="A6823" s="92" t="inlineStr">
        <is>
          <t>UF</t>
        </is>
      </c>
      <c r="B6823" s="93" t="inlineStr">
        <is>
          <t>1996-04</t>
        </is>
      </c>
      <c r="C6823" s="94" t="n">
        <v>35159</v>
      </c>
      <c r="D6823" s="95" t="n">
        <v>12614.12</v>
      </c>
      <c r="E6823" s="95" t="n">
        <v>2.030000000000655</v>
      </c>
    </row>
    <row r="6824" ht="14.4" customHeight="1">
      <c r="A6824" s="92" t="inlineStr">
        <is>
          <t>UF</t>
        </is>
      </c>
      <c r="B6824" s="93" t="inlineStr">
        <is>
          <t>1996-04</t>
        </is>
      </c>
      <c r="C6824" s="94" t="n">
        <v>35160</v>
      </c>
      <c r="D6824" s="95" t="n">
        <v>12616.15</v>
      </c>
      <c r="E6824" s="95" t="n">
        <v>2.029999999998836</v>
      </c>
    </row>
    <row r="6825" ht="14.4" customHeight="1">
      <c r="A6825" s="92" t="inlineStr">
        <is>
          <t>UF</t>
        </is>
      </c>
      <c r="B6825" s="93" t="inlineStr">
        <is>
          <t>1996-04</t>
        </is>
      </c>
      <c r="C6825" s="94" t="n">
        <v>35161</v>
      </c>
      <c r="D6825" s="95" t="n">
        <v>12618.18</v>
      </c>
      <c r="E6825" s="95" t="n">
        <v>2.030000000000655</v>
      </c>
    </row>
    <row r="6826" ht="14.4" customHeight="1">
      <c r="A6826" s="92" t="inlineStr">
        <is>
          <t>UF</t>
        </is>
      </c>
      <c r="B6826" s="93" t="inlineStr">
        <is>
          <t>1996-04</t>
        </is>
      </c>
      <c r="C6826" s="94" t="n">
        <v>35162</v>
      </c>
      <c r="D6826" s="95" t="n">
        <v>12620.21</v>
      </c>
      <c r="E6826" s="95" t="n">
        <v>2.029999999998836</v>
      </c>
    </row>
    <row r="6827" ht="14.4" customHeight="1">
      <c r="A6827" s="92" t="inlineStr">
        <is>
          <t>UF</t>
        </is>
      </c>
      <c r="B6827" s="93" t="inlineStr">
        <is>
          <t>1996-04</t>
        </is>
      </c>
      <c r="C6827" s="94" t="n">
        <v>35163</v>
      </c>
      <c r="D6827" s="95" t="n">
        <v>12622.24</v>
      </c>
      <c r="E6827" s="95" t="n">
        <v>2.030000000000655</v>
      </c>
    </row>
    <row r="6828" ht="14.4" customHeight="1">
      <c r="A6828" s="92" t="inlineStr">
        <is>
          <t>UF</t>
        </is>
      </c>
      <c r="B6828" s="93" t="inlineStr">
        <is>
          <t>1996-04</t>
        </is>
      </c>
      <c r="C6828" s="94" t="n">
        <v>35164</v>
      </c>
      <c r="D6828" s="95" t="n">
        <v>12624.27</v>
      </c>
      <c r="E6828" s="95" t="n">
        <v>2.030000000000655</v>
      </c>
    </row>
    <row r="6829" ht="14.4" customHeight="1">
      <c r="A6829" s="92" t="inlineStr">
        <is>
          <t>UF</t>
        </is>
      </c>
      <c r="B6829" s="93" t="inlineStr">
        <is>
          <t>1996-04</t>
        </is>
      </c>
      <c r="C6829" s="94" t="n">
        <v>35165</v>
      </c>
      <c r="D6829" s="95" t="n">
        <v>12627.21</v>
      </c>
      <c r="E6829" s="95" t="n">
        <v>2.93999999999869</v>
      </c>
    </row>
    <row r="6830" ht="14.4" customHeight="1">
      <c r="A6830" s="92" t="inlineStr">
        <is>
          <t>UF</t>
        </is>
      </c>
      <c r="B6830" s="93" t="inlineStr">
        <is>
          <t>1996-04</t>
        </is>
      </c>
      <c r="C6830" s="94" t="n">
        <v>35166</v>
      </c>
      <c r="D6830" s="95" t="n">
        <v>12630.14</v>
      </c>
      <c r="E6830" s="95" t="n">
        <v>2.930000000000291</v>
      </c>
    </row>
    <row r="6831" ht="14.4" customHeight="1">
      <c r="A6831" s="92" t="inlineStr">
        <is>
          <t>UF</t>
        </is>
      </c>
      <c r="B6831" s="93" t="inlineStr">
        <is>
          <t>1996-04</t>
        </is>
      </c>
      <c r="C6831" s="94" t="n">
        <v>35167</v>
      </c>
      <c r="D6831" s="95" t="n">
        <v>12633.08</v>
      </c>
      <c r="E6831" s="95" t="n">
        <v>2.940000000000509</v>
      </c>
    </row>
    <row r="6832" ht="14.4" customHeight="1">
      <c r="A6832" s="92" t="inlineStr">
        <is>
          <t>UF</t>
        </is>
      </c>
      <c r="B6832" s="93" t="inlineStr">
        <is>
          <t>1996-04</t>
        </is>
      </c>
      <c r="C6832" s="94" t="n">
        <v>35168</v>
      </c>
      <c r="D6832" s="95" t="n">
        <v>12636.02</v>
      </c>
      <c r="E6832" s="95" t="n">
        <v>2.940000000000509</v>
      </c>
    </row>
    <row r="6833" ht="14.4" customHeight="1">
      <c r="A6833" s="92" t="inlineStr">
        <is>
          <t>UF</t>
        </is>
      </c>
      <c r="B6833" s="93" t="inlineStr">
        <is>
          <t>1996-04</t>
        </is>
      </c>
      <c r="C6833" s="94" t="n">
        <v>35169</v>
      </c>
      <c r="D6833" s="95" t="n">
        <v>12638.96</v>
      </c>
      <c r="E6833" s="95" t="n">
        <v>2.93999999999869</v>
      </c>
    </row>
    <row r="6834" ht="14.4" customHeight="1">
      <c r="A6834" s="92" t="inlineStr">
        <is>
          <t>UF</t>
        </is>
      </c>
      <c r="B6834" s="93" t="inlineStr">
        <is>
          <t>1996-04</t>
        </is>
      </c>
      <c r="C6834" s="94" t="n">
        <v>35170</v>
      </c>
      <c r="D6834" s="95" t="n">
        <v>12641.89</v>
      </c>
      <c r="E6834" s="95" t="n">
        <v>2.930000000000291</v>
      </c>
    </row>
    <row r="6835" ht="14.4" customHeight="1">
      <c r="A6835" s="92" t="inlineStr">
        <is>
          <t>UF</t>
        </is>
      </c>
      <c r="B6835" s="93" t="inlineStr">
        <is>
          <t>1996-04</t>
        </is>
      </c>
      <c r="C6835" s="94" t="n">
        <v>35171</v>
      </c>
      <c r="D6835" s="95" t="n">
        <v>12644.83</v>
      </c>
      <c r="E6835" s="95" t="n">
        <v>2.940000000000509</v>
      </c>
    </row>
    <row r="6836" ht="14.4" customHeight="1">
      <c r="A6836" s="92" t="inlineStr">
        <is>
          <t>UF</t>
        </is>
      </c>
      <c r="B6836" s="93" t="inlineStr">
        <is>
          <t>1996-04</t>
        </is>
      </c>
      <c r="C6836" s="94" t="n">
        <v>35172</v>
      </c>
      <c r="D6836" s="95" t="n">
        <v>12647.78</v>
      </c>
      <c r="E6836" s="95" t="n">
        <v>2.950000000000728</v>
      </c>
    </row>
    <row r="6837" ht="14.4" customHeight="1">
      <c r="A6837" s="92" t="inlineStr">
        <is>
          <t>UF</t>
        </is>
      </c>
      <c r="B6837" s="93" t="inlineStr">
        <is>
          <t>1996-04</t>
        </is>
      </c>
      <c r="C6837" s="94" t="n">
        <v>35173</v>
      </c>
      <c r="D6837" s="95" t="n">
        <v>12650.72</v>
      </c>
      <c r="E6837" s="95" t="n">
        <v>2.93999999999869</v>
      </c>
    </row>
    <row r="6838" ht="14.4" customHeight="1">
      <c r="A6838" s="92" t="inlineStr">
        <is>
          <t>UF</t>
        </is>
      </c>
      <c r="B6838" s="93" t="inlineStr">
        <is>
          <t>1996-04</t>
        </is>
      </c>
      <c r="C6838" s="94" t="n">
        <v>35174</v>
      </c>
      <c r="D6838" s="95" t="n">
        <v>12653.66</v>
      </c>
      <c r="E6838" s="95" t="n">
        <v>2.940000000000509</v>
      </c>
    </row>
    <row r="6839" ht="14.4" customHeight="1">
      <c r="A6839" s="92" t="inlineStr">
        <is>
          <t>UF</t>
        </is>
      </c>
      <c r="B6839" s="93" t="inlineStr">
        <is>
          <t>1996-04</t>
        </is>
      </c>
      <c r="C6839" s="94" t="n">
        <v>35175</v>
      </c>
      <c r="D6839" s="95" t="n">
        <v>12656.6</v>
      </c>
      <c r="E6839" s="95" t="n">
        <v>2.940000000000509</v>
      </c>
    </row>
    <row r="6840" ht="14.4" customHeight="1">
      <c r="A6840" s="92" t="inlineStr">
        <is>
          <t>UF</t>
        </is>
      </c>
      <c r="B6840" s="93" t="inlineStr">
        <is>
          <t>1996-04</t>
        </is>
      </c>
      <c r="C6840" s="94" t="n">
        <v>35176</v>
      </c>
      <c r="D6840" s="95" t="n">
        <v>12659.54</v>
      </c>
      <c r="E6840" s="95" t="n">
        <v>2.940000000000509</v>
      </c>
    </row>
    <row r="6841" ht="14.4" customHeight="1">
      <c r="A6841" s="92" t="inlineStr">
        <is>
          <t>UF</t>
        </is>
      </c>
      <c r="B6841" s="93" t="inlineStr">
        <is>
          <t>1996-04</t>
        </is>
      </c>
      <c r="C6841" s="94" t="n">
        <v>35177</v>
      </c>
      <c r="D6841" s="95" t="n">
        <v>12662.49</v>
      </c>
      <c r="E6841" s="95" t="n">
        <v>2.949999999998909</v>
      </c>
    </row>
    <row r="6842" ht="14.4" customHeight="1">
      <c r="A6842" s="92" t="inlineStr">
        <is>
          <t>UF</t>
        </is>
      </c>
      <c r="B6842" s="93" t="inlineStr">
        <is>
          <t>1996-04</t>
        </is>
      </c>
      <c r="C6842" s="94" t="n">
        <v>35178</v>
      </c>
      <c r="D6842" s="95" t="n">
        <v>12665.43</v>
      </c>
      <c r="E6842" s="95" t="n">
        <v>2.940000000000509</v>
      </c>
    </row>
    <row r="6843" ht="14.4" customHeight="1">
      <c r="A6843" s="92" t="inlineStr">
        <is>
          <t>UF</t>
        </is>
      </c>
      <c r="B6843" s="93" t="inlineStr">
        <is>
          <t>1996-04</t>
        </is>
      </c>
      <c r="C6843" s="94" t="n">
        <v>35179</v>
      </c>
      <c r="D6843" s="95" t="n">
        <v>12668.38</v>
      </c>
      <c r="E6843" s="95" t="n">
        <v>2.949999999998909</v>
      </c>
    </row>
    <row r="6844" ht="14.4" customHeight="1">
      <c r="A6844" s="92" t="inlineStr">
        <is>
          <t>UF</t>
        </is>
      </c>
      <c r="B6844" s="93" t="inlineStr">
        <is>
          <t>1996-04</t>
        </is>
      </c>
      <c r="C6844" s="94" t="n">
        <v>35180</v>
      </c>
      <c r="D6844" s="95" t="n">
        <v>12671.32</v>
      </c>
      <c r="E6844" s="95" t="n">
        <v>2.940000000000509</v>
      </c>
    </row>
    <row r="6845" ht="14.4" customHeight="1">
      <c r="A6845" s="92" t="inlineStr">
        <is>
          <t>UF</t>
        </is>
      </c>
      <c r="B6845" s="93" t="inlineStr">
        <is>
          <t>1996-04</t>
        </is>
      </c>
      <c r="C6845" s="94" t="n">
        <v>35181</v>
      </c>
      <c r="D6845" s="95" t="n">
        <v>12674.27</v>
      </c>
      <c r="E6845" s="95" t="n">
        <v>2.950000000000728</v>
      </c>
    </row>
    <row r="6846" ht="14.4" customHeight="1">
      <c r="A6846" s="92" t="inlineStr">
        <is>
          <t>UF</t>
        </is>
      </c>
      <c r="B6846" s="93" t="inlineStr">
        <is>
          <t>1996-04</t>
        </is>
      </c>
      <c r="C6846" s="94" t="n">
        <v>35182</v>
      </c>
      <c r="D6846" s="95" t="n">
        <v>12677.22</v>
      </c>
      <c r="E6846" s="95" t="n">
        <v>2.949999999998909</v>
      </c>
    </row>
    <row r="6847" ht="14.4" customHeight="1">
      <c r="A6847" s="92" t="inlineStr">
        <is>
          <t>UF</t>
        </is>
      </c>
      <c r="B6847" s="93" t="inlineStr">
        <is>
          <t>1996-04</t>
        </is>
      </c>
      <c r="C6847" s="94" t="n">
        <v>35183</v>
      </c>
      <c r="D6847" s="95" t="n">
        <v>12680.17</v>
      </c>
      <c r="E6847" s="95" t="n">
        <v>2.950000000000728</v>
      </c>
    </row>
    <row r="6848" ht="14.4" customHeight="1">
      <c r="A6848" s="92" t="inlineStr">
        <is>
          <t>UF</t>
        </is>
      </c>
      <c r="B6848" s="93" t="inlineStr">
        <is>
          <t>1996-04</t>
        </is>
      </c>
      <c r="C6848" s="94" t="n">
        <v>35184</v>
      </c>
      <c r="D6848" s="95" t="n">
        <v>12683.11</v>
      </c>
      <c r="E6848" s="95" t="n">
        <v>2.940000000000509</v>
      </c>
    </row>
    <row r="6849" ht="14.4" customHeight="1">
      <c r="A6849" s="92" t="inlineStr">
        <is>
          <t>UF</t>
        </is>
      </c>
      <c r="B6849" s="93" t="inlineStr">
        <is>
          <t>1996-04</t>
        </is>
      </c>
      <c r="C6849" s="94" t="n">
        <v>35185</v>
      </c>
      <c r="D6849" s="95" t="n">
        <v>12686.06</v>
      </c>
      <c r="E6849" s="95" t="n">
        <v>2.949999999998909</v>
      </c>
    </row>
    <row r="6850" ht="14.4" customHeight="1">
      <c r="A6850" s="92" t="inlineStr">
        <is>
          <t>UF</t>
        </is>
      </c>
      <c r="B6850" s="93" t="inlineStr">
        <is>
          <t>1996-05</t>
        </is>
      </c>
      <c r="C6850" s="94" t="n">
        <v>35186</v>
      </c>
      <c r="D6850" s="95" t="n">
        <v>12689.01</v>
      </c>
      <c r="E6850" s="95" t="n">
        <v>2.950000000000728</v>
      </c>
    </row>
    <row r="6851" ht="14.4" customHeight="1">
      <c r="A6851" s="92" t="inlineStr">
        <is>
          <t>UF</t>
        </is>
      </c>
      <c r="B6851" s="93" t="inlineStr">
        <is>
          <t>1996-05</t>
        </is>
      </c>
      <c r="C6851" s="94" t="n">
        <v>35187</v>
      </c>
      <c r="D6851" s="95" t="n">
        <v>12691.97</v>
      </c>
      <c r="E6851" s="95" t="n">
        <v>2.959999999999127</v>
      </c>
    </row>
    <row r="6852" ht="14.4" customHeight="1">
      <c r="A6852" s="92" t="inlineStr">
        <is>
          <t>UF</t>
        </is>
      </c>
      <c r="B6852" s="93" t="inlineStr">
        <is>
          <t>1996-05</t>
        </is>
      </c>
      <c r="C6852" s="94" t="n">
        <v>35188</v>
      </c>
      <c r="D6852" s="95" t="n">
        <v>12694.92</v>
      </c>
      <c r="E6852" s="95" t="n">
        <v>2.950000000000728</v>
      </c>
    </row>
    <row r="6853" ht="14.4" customHeight="1">
      <c r="A6853" s="92" t="inlineStr">
        <is>
          <t>UF</t>
        </is>
      </c>
      <c r="B6853" s="93" t="inlineStr">
        <is>
          <t>1996-05</t>
        </is>
      </c>
      <c r="C6853" s="94" t="n">
        <v>35189</v>
      </c>
      <c r="D6853" s="95" t="n">
        <v>12697.87</v>
      </c>
      <c r="E6853" s="95" t="n">
        <v>2.950000000000728</v>
      </c>
    </row>
    <row r="6854" ht="14.4" customHeight="1">
      <c r="A6854" s="92" t="inlineStr">
        <is>
          <t>UF</t>
        </is>
      </c>
      <c r="B6854" s="93" t="inlineStr">
        <is>
          <t>1996-05</t>
        </is>
      </c>
      <c r="C6854" s="94" t="n">
        <v>35190</v>
      </c>
      <c r="D6854" s="95" t="n">
        <v>12700.82</v>
      </c>
      <c r="E6854" s="95" t="n">
        <v>2.949999999998909</v>
      </c>
    </row>
    <row r="6855" ht="14.4" customHeight="1">
      <c r="A6855" s="92" t="inlineStr">
        <is>
          <t>UF</t>
        </is>
      </c>
      <c r="B6855" s="93" t="inlineStr">
        <is>
          <t>1996-05</t>
        </is>
      </c>
      <c r="C6855" s="94" t="n">
        <v>35191</v>
      </c>
      <c r="D6855" s="95" t="n">
        <v>12703.78</v>
      </c>
      <c r="E6855" s="95" t="n">
        <v>2.960000000000946</v>
      </c>
    </row>
    <row r="6856" ht="14.4" customHeight="1">
      <c r="A6856" s="92" t="inlineStr">
        <is>
          <t>UF</t>
        </is>
      </c>
      <c r="B6856" s="93" t="inlineStr">
        <is>
          <t>1996-05</t>
        </is>
      </c>
      <c r="C6856" s="94" t="n">
        <v>35192</v>
      </c>
      <c r="D6856" s="95" t="n">
        <v>12706.73</v>
      </c>
      <c r="E6856" s="95" t="n">
        <v>2.949999999998909</v>
      </c>
    </row>
    <row r="6857" ht="14.4" customHeight="1">
      <c r="A6857" s="92" t="inlineStr">
        <is>
          <t>UF</t>
        </is>
      </c>
      <c r="B6857" s="93" t="inlineStr">
        <is>
          <t>1996-05</t>
        </is>
      </c>
      <c r="C6857" s="94" t="n">
        <v>35193</v>
      </c>
      <c r="D6857" s="95" t="n">
        <v>12709.68</v>
      </c>
      <c r="E6857" s="95" t="n">
        <v>2.950000000000728</v>
      </c>
    </row>
    <row r="6858" ht="14.4" customHeight="1">
      <c r="A6858" s="92" t="inlineStr">
        <is>
          <t>UF</t>
        </is>
      </c>
      <c r="B6858" s="93" t="inlineStr">
        <is>
          <t>1996-05</t>
        </is>
      </c>
      <c r="C6858" s="94" t="n">
        <v>35194</v>
      </c>
      <c r="D6858" s="95" t="n">
        <v>12712.64</v>
      </c>
      <c r="E6858" s="95" t="n">
        <v>2.959999999999127</v>
      </c>
    </row>
    <row r="6859" ht="14.4" customHeight="1">
      <c r="A6859" s="92" t="inlineStr">
        <is>
          <t>UF</t>
        </is>
      </c>
      <c r="B6859" s="93" t="inlineStr">
        <is>
          <t>1996-05</t>
        </is>
      </c>
      <c r="C6859" s="94" t="n">
        <v>35195</v>
      </c>
      <c r="D6859" s="95" t="n">
        <v>12716.72</v>
      </c>
      <c r="E6859" s="95" t="n">
        <v>4.079999999999927</v>
      </c>
    </row>
    <row r="6860" ht="14.4" customHeight="1">
      <c r="A6860" s="92" t="inlineStr">
        <is>
          <t>UF</t>
        </is>
      </c>
      <c r="B6860" s="93" t="inlineStr">
        <is>
          <t>1996-05</t>
        </is>
      </c>
      <c r="C6860" s="94" t="n">
        <v>35196</v>
      </c>
      <c r="D6860" s="95" t="n">
        <v>12720.8</v>
      </c>
      <c r="E6860" s="95" t="n">
        <v>4.079999999999927</v>
      </c>
    </row>
    <row r="6861" ht="14.4" customHeight="1">
      <c r="A6861" s="92" t="inlineStr">
        <is>
          <t>UF</t>
        </is>
      </c>
      <c r="B6861" s="93" t="inlineStr">
        <is>
          <t>1996-05</t>
        </is>
      </c>
      <c r="C6861" s="94" t="n">
        <v>35197</v>
      </c>
      <c r="D6861" s="95" t="n">
        <v>12724.89</v>
      </c>
      <c r="E6861" s="95" t="n">
        <v>4.090000000000146</v>
      </c>
    </row>
    <row r="6862" ht="14.4" customHeight="1">
      <c r="A6862" s="92" t="inlineStr">
        <is>
          <t>UF</t>
        </is>
      </c>
      <c r="B6862" s="93" t="inlineStr">
        <is>
          <t>1996-05</t>
        </is>
      </c>
      <c r="C6862" s="94" t="n">
        <v>35198</v>
      </c>
      <c r="D6862" s="95" t="n">
        <v>12728.97</v>
      </c>
      <c r="E6862" s="95" t="n">
        <v>4.079999999999927</v>
      </c>
    </row>
    <row r="6863" ht="14.4" customHeight="1">
      <c r="A6863" s="92" t="inlineStr">
        <is>
          <t>UF</t>
        </is>
      </c>
      <c r="B6863" s="93" t="inlineStr">
        <is>
          <t>1996-05</t>
        </is>
      </c>
      <c r="C6863" s="94" t="n">
        <v>35199</v>
      </c>
      <c r="D6863" s="95" t="n">
        <v>12733.06</v>
      </c>
      <c r="E6863" s="95" t="n">
        <v>4.090000000000146</v>
      </c>
    </row>
    <row r="6864" ht="14.4" customHeight="1">
      <c r="A6864" s="92" t="inlineStr">
        <is>
          <t>UF</t>
        </is>
      </c>
      <c r="B6864" s="93" t="inlineStr">
        <is>
          <t>1996-05</t>
        </is>
      </c>
      <c r="C6864" s="94" t="n">
        <v>35200</v>
      </c>
      <c r="D6864" s="95" t="n">
        <v>12737.15</v>
      </c>
      <c r="E6864" s="95" t="n">
        <v>4.090000000000146</v>
      </c>
    </row>
    <row r="6865" ht="14.4" customHeight="1">
      <c r="A6865" s="92" t="inlineStr">
        <is>
          <t>UF</t>
        </is>
      </c>
      <c r="B6865" s="93" t="inlineStr">
        <is>
          <t>1996-05</t>
        </is>
      </c>
      <c r="C6865" s="94" t="n">
        <v>35201</v>
      </c>
      <c r="D6865" s="95" t="n">
        <v>12741.24</v>
      </c>
      <c r="E6865" s="95" t="n">
        <v>4.090000000000146</v>
      </c>
    </row>
    <row r="6866" ht="14.4" customHeight="1">
      <c r="A6866" s="92" t="inlineStr">
        <is>
          <t>UF</t>
        </is>
      </c>
      <c r="B6866" s="93" t="inlineStr">
        <is>
          <t>1996-05</t>
        </is>
      </c>
      <c r="C6866" s="94" t="n">
        <v>35202</v>
      </c>
      <c r="D6866" s="95" t="n">
        <v>12745.33</v>
      </c>
      <c r="E6866" s="95" t="n">
        <v>4.090000000000146</v>
      </c>
    </row>
    <row r="6867" ht="14.4" customHeight="1">
      <c r="A6867" s="92" t="inlineStr">
        <is>
          <t>UF</t>
        </is>
      </c>
      <c r="B6867" s="93" t="inlineStr">
        <is>
          <t>1996-05</t>
        </is>
      </c>
      <c r="C6867" s="94" t="n">
        <v>35203</v>
      </c>
      <c r="D6867" s="95" t="n">
        <v>12749.42</v>
      </c>
      <c r="E6867" s="95" t="n">
        <v>4.090000000000146</v>
      </c>
    </row>
    <row r="6868" ht="14.4" customHeight="1">
      <c r="A6868" s="92" t="inlineStr">
        <is>
          <t>UF</t>
        </is>
      </c>
      <c r="B6868" s="93" t="inlineStr">
        <is>
          <t>1996-05</t>
        </is>
      </c>
      <c r="C6868" s="94" t="n">
        <v>35204</v>
      </c>
      <c r="D6868" s="95" t="n">
        <v>12753.51</v>
      </c>
      <c r="E6868" s="95" t="n">
        <v>4.090000000000146</v>
      </c>
    </row>
    <row r="6869" ht="14.4" customHeight="1">
      <c r="A6869" s="92" t="inlineStr">
        <is>
          <t>UF</t>
        </is>
      </c>
      <c r="B6869" s="93" t="inlineStr">
        <is>
          <t>1996-05</t>
        </is>
      </c>
      <c r="C6869" s="94" t="n">
        <v>35205</v>
      </c>
      <c r="D6869" s="95" t="n">
        <v>12757.6</v>
      </c>
      <c r="E6869" s="95" t="n">
        <v>4.090000000000146</v>
      </c>
    </row>
    <row r="6870" ht="14.4" customHeight="1">
      <c r="A6870" s="92" t="inlineStr">
        <is>
          <t>UF</t>
        </is>
      </c>
      <c r="B6870" s="93" t="inlineStr">
        <is>
          <t>1996-05</t>
        </is>
      </c>
      <c r="C6870" s="94" t="n">
        <v>35206</v>
      </c>
      <c r="D6870" s="95" t="n">
        <v>12761.7</v>
      </c>
      <c r="E6870" s="95" t="n">
        <v>4.100000000000364</v>
      </c>
    </row>
    <row r="6871" ht="14.4" customHeight="1">
      <c r="A6871" s="92" t="inlineStr">
        <is>
          <t>UF</t>
        </is>
      </c>
      <c r="B6871" s="93" t="inlineStr">
        <is>
          <t>1996-05</t>
        </is>
      </c>
      <c r="C6871" s="94" t="n">
        <v>35207</v>
      </c>
      <c r="D6871" s="95" t="n">
        <v>12765.8</v>
      </c>
      <c r="E6871" s="95" t="n">
        <v>4.099999999998545</v>
      </c>
    </row>
    <row r="6872" ht="14.4" customHeight="1">
      <c r="A6872" s="92" t="inlineStr">
        <is>
          <t>UF</t>
        </is>
      </c>
      <c r="B6872" s="93" t="inlineStr">
        <is>
          <t>1996-05</t>
        </is>
      </c>
      <c r="C6872" s="94" t="n">
        <v>35208</v>
      </c>
      <c r="D6872" s="95" t="n">
        <v>12769.9</v>
      </c>
      <c r="E6872" s="95" t="n">
        <v>4.100000000000364</v>
      </c>
    </row>
    <row r="6873" ht="14.4" customHeight="1">
      <c r="A6873" s="92" t="inlineStr">
        <is>
          <t>UF</t>
        </is>
      </c>
      <c r="B6873" s="93" t="inlineStr">
        <is>
          <t>1996-05</t>
        </is>
      </c>
      <c r="C6873" s="94" t="n">
        <v>35209</v>
      </c>
      <c r="D6873" s="95" t="n">
        <v>12773.99</v>
      </c>
      <c r="E6873" s="95" t="n">
        <v>4.090000000000146</v>
      </c>
    </row>
    <row r="6874" ht="14.4" customHeight="1">
      <c r="A6874" s="92" t="inlineStr">
        <is>
          <t>UF</t>
        </is>
      </c>
      <c r="B6874" s="93" t="inlineStr">
        <is>
          <t>1996-05</t>
        </is>
      </c>
      <c r="C6874" s="94" t="n">
        <v>35210</v>
      </c>
      <c r="D6874" s="95" t="n">
        <v>12778.1</v>
      </c>
      <c r="E6874" s="95" t="n">
        <v>4.110000000000582</v>
      </c>
    </row>
    <row r="6875" ht="14.4" customHeight="1">
      <c r="A6875" s="92" t="inlineStr">
        <is>
          <t>UF</t>
        </is>
      </c>
      <c r="B6875" s="93" t="inlineStr">
        <is>
          <t>1996-05</t>
        </is>
      </c>
      <c r="C6875" s="94" t="n">
        <v>35211</v>
      </c>
      <c r="D6875" s="95" t="n">
        <v>12782.2</v>
      </c>
      <c r="E6875" s="95" t="n">
        <v>4.100000000000364</v>
      </c>
    </row>
    <row r="6876" ht="14.4" customHeight="1">
      <c r="A6876" s="92" t="inlineStr">
        <is>
          <t>UF</t>
        </is>
      </c>
      <c r="B6876" s="93" t="inlineStr">
        <is>
          <t>1996-05</t>
        </is>
      </c>
      <c r="C6876" s="94" t="n">
        <v>35212</v>
      </c>
      <c r="D6876" s="95" t="n">
        <v>12786.3</v>
      </c>
      <c r="E6876" s="95" t="n">
        <v>4.099999999998545</v>
      </c>
    </row>
    <row r="6877" ht="14.4" customHeight="1">
      <c r="A6877" s="92" t="inlineStr">
        <is>
          <t>UF</t>
        </is>
      </c>
      <c r="B6877" s="93" t="inlineStr">
        <is>
          <t>1996-05</t>
        </is>
      </c>
      <c r="C6877" s="94" t="n">
        <v>35213</v>
      </c>
      <c r="D6877" s="95" t="n">
        <v>12790.41</v>
      </c>
      <c r="E6877" s="95" t="n">
        <v>4.110000000000582</v>
      </c>
    </row>
    <row r="6878" ht="14.4" customHeight="1">
      <c r="A6878" s="92" t="inlineStr">
        <is>
          <t>UF</t>
        </is>
      </c>
      <c r="B6878" s="93" t="inlineStr">
        <is>
          <t>1996-05</t>
        </is>
      </c>
      <c r="C6878" s="94" t="n">
        <v>35214</v>
      </c>
      <c r="D6878" s="95" t="n">
        <v>12794.51</v>
      </c>
      <c r="E6878" s="95" t="n">
        <v>4.100000000000364</v>
      </c>
    </row>
    <row r="6879" ht="14.4" customHeight="1">
      <c r="A6879" s="92" t="inlineStr">
        <is>
          <t>UF</t>
        </is>
      </c>
      <c r="B6879" s="93" t="inlineStr">
        <is>
          <t>1996-05</t>
        </is>
      </c>
      <c r="C6879" s="94" t="n">
        <v>35215</v>
      </c>
      <c r="D6879" s="95" t="n">
        <v>12798.62</v>
      </c>
      <c r="E6879" s="95" t="n">
        <v>4.110000000000582</v>
      </c>
    </row>
    <row r="6880" ht="14.4" customHeight="1">
      <c r="A6880" s="92" t="inlineStr">
        <is>
          <t>UF</t>
        </is>
      </c>
      <c r="B6880" s="93" t="inlineStr">
        <is>
          <t>1996-05</t>
        </is>
      </c>
      <c r="C6880" s="94" t="n">
        <v>35216</v>
      </c>
      <c r="D6880" s="95" t="n">
        <v>12802.73</v>
      </c>
      <c r="E6880" s="95" t="n">
        <v>4.109999999998763</v>
      </c>
    </row>
    <row r="6881" ht="14.4" customHeight="1">
      <c r="A6881" s="92" t="inlineStr">
        <is>
          <t>UF</t>
        </is>
      </c>
      <c r="B6881" s="93" t="inlineStr">
        <is>
          <t>1996-06</t>
        </is>
      </c>
      <c r="C6881" s="94" t="n">
        <v>35217</v>
      </c>
      <c r="D6881" s="95" t="n">
        <v>12806.84</v>
      </c>
      <c r="E6881" s="95" t="n">
        <v>4.110000000000582</v>
      </c>
    </row>
    <row r="6882" ht="14.4" customHeight="1">
      <c r="A6882" s="92" t="inlineStr">
        <is>
          <t>UF</t>
        </is>
      </c>
      <c r="B6882" s="93" t="inlineStr">
        <is>
          <t>1996-06</t>
        </is>
      </c>
      <c r="C6882" s="94" t="n">
        <v>35218</v>
      </c>
      <c r="D6882" s="95" t="n">
        <v>12810.95</v>
      </c>
      <c r="E6882" s="95" t="n">
        <v>4.110000000000582</v>
      </c>
    </row>
    <row r="6883" ht="14.4" customHeight="1">
      <c r="A6883" s="92" t="inlineStr">
        <is>
          <t>UF</t>
        </is>
      </c>
      <c r="B6883" s="93" t="inlineStr">
        <is>
          <t>1996-06</t>
        </is>
      </c>
      <c r="C6883" s="94" t="n">
        <v>35219</v>
      </c>
      <c r="D6883" s="95" t="n">
        <v>12815.06</v>
      </c>
      <c r="E6883" s="95" t="n">
        <v>4.109999999998763</v>
      </c>
    </row>
    <row r="6884" ht="14.4" customHeight="1">
      <c r="A6884" s="92" t="inlineStr">
        <is>
          <t>UF</t>
        </is>
      </c>
      <c r="B6884" s="93" t="inlineStr">
        <is>
          <t>1996-06</t>
        </is>
      </c>
      <c r="C6884" s="94" t="n">
        <v>35220</v>
      </c>
      <c r="D6884" s="95" t="n">
        <v>12819.18</v>
      </c>
      <c r="E6884" s="95" t="n">
        <v>4.1200000000008</v>
      </c>
    </row>
    <row r="6885" ht="14.4" customHeight="1">
      <c r="A6885" s="92" t="inlineStr">
        <is>
          <t>UF</t>
        </is>
      </c>
      <c r="B6885" s="93" t="inlineStr">
        <is>
          <t>1996-06</t>
        </is>
      </c>
      <c r="C6885" s="94" t="n">
        <v>35221</v>
      </c>
      <c r="D6885" s="95" t="n">
        <v>12823.29</v>
      </c>
      <c r="E6885" s="95" t="n">
        <v>4.110000000000582</v>
      </c>
    </row>
    <row r="6886" ht="14.4" customHeight="1">
      <c r="A6886" s="92" t="inlineStr">
        <is>
          <t>UF</t>
        </is>
      </c>
      <c r="B6886" s="93" t="inlineStr">
        <is>
          <t>1996-06</t>
        </is>
      </c>
      <c r="C6886" s="94" t="n">
        <v>35222</v>
      </c>
      <c r="D6886" s="95" t="n">
        <v>12827.41</v>
      </c>
      <c r="E6886" s="95" t="n">
        <v>4.119999999998981</v>
      </c>
    </row>
    <row r="6887" ht="14.4" customHeight="1">
      <c r="A6887" s="92" t="inlineStr">
        <is>
          <t>UF</t>
        </is>
      </c>
      <c r="B6887" s="93" t="inlineStr">
        <is>
          <t>1996-06</t>
        </is>
      </c>
      <c r="C6887" s="94" t="n">
        <v>35223</v>
      </c>
      <c r="D6887" s="95" t="n">
        <v>12831.53</v>
      </c>
      <c r="E6887" s="95" t="n">
        <v>4.1200000000008</v>
      </c>
    </row>
    <row r="6888" ht="14.4" customHeight="1">
      <c r="A6888" s="92" t="inlineStr">
        <is>
          <t>UF</t>
        </is>
      </c>
      <c r="B6888" s="93" t="inlineStr">
        <is>
          <t>1996-06</t>
        </is>
      </c>
      <c r="C6888" s="94" t="n">
        <v>35224</v>
      </c>
      <c r="D6888" s="95" t="n">
        <v>12835.65</v>
      </c>
      <c r="E6888" s="95" t="n">
        <v>4.119999999998981</v>
      </c>
    </row>
    <row r="6889" ht="14.4" customHeight="1">
      <c r="A6889" s="92" t="inlineStr">
        <is>
          <t>UF</t>
        </is>
      </c>
      <c r="B6889" s="93" t="inlineStr">
        <is>
          <t>1996-06</t>
        </is>
      </c>
      <c r="C6889" s="94" t="n">
        <v>35225</v>
      </c>
      <c r="D6889" s="95" t="n">
        <v>12839.77</v>
      </c>
      <c r="E6889" s="95" t="n">
        <v>4.1200000000008</v>
      </c>
    </row>
    <row r="6890" ht="14.4" customHeight="1">
      <c r="A6890" s="92" t="inlineStr">
        <is>
          <t>UF</t>
        </is>
      </c>
      <c r="B6890" s="93" t="inlineStr">
        <is>
          <t>1996-06</t>
        </is>
      </c>
      <c r="C6890" s="94" t="n">
        <v>35226</v>
      </c>
      <c r="D6890" s="95" t="n">
        <v>12843.18</v>
      </c>
      <c r="E6890" s="95" t="n">
        <v>3.409999999999854</v>
      </c>
    </row>
    <row r="6891" ht="14.4" customHeight="1">
      <c r="A6891" s="92" t="inlineStr">
        <is>
          <t>UF</t>
        </is>
      </c>
      <c r="B6891" s="93" t="inlineStr">
        <is>
          <t>1996-06</t>
        </is>
      </c>
      <c r="C6891" s="94" t="n">
        <v>35227</v>
      </c>
      <c r="D6891" s="95" t="n">
        <v>12846.59</v>
      </c>
      <c r="E6891" s="95" t="n">
        <v>3.409999999999854</v>
      </c>
    </row>
    <row r="6892" ht="14.4" customHeight="1">
      <c r="A6892" s="92" t="inlineStr">
        <is>
          <t>UF</t>
        </is>
      </c>
      <c r="B6892" s="93" t="inlineStr">
        <is>
          <t>1996-06</t>
        </is>
      </c>
      <c r="C6892" s="94" t="n">
        <v>35228</v>
      </c>
      <c r="D6892" s="95" t="n">
        <v>12850.01</v>
      </c>
      <c r="E6892" s="95" t="n">
        <v>3.420000000000073</v>
      </c>
    </row>
    <row r="6893" ht="14.4" customHeight="1">
      <c r="A6893" s="92" t="inlineStr">
        <is>
          <t>UF</t>
        </is>
      </c>
      <c r="B6893" s="93" t="inlineStr">
        <is>
          <t>1996-06</t>
        </is>
      </c>
      <c r="C6893" s="94" t="n">
        <v>35229</v>
      </c>
      <c r="D6893" s="95" t="n">
        <v>12853.42</v>
      </c>
      <c r="E6893" s="95" t="n">
        <v>3.409999999999854</v>
      </c>
    </row>
    <row r="6894" ht="14.4" customHeight="1">
      <c r="A6894" s="92" t="inlineStr">
        <is>
          <t>UF</t>
        </is>
      </c>
      <c r="B6894" s="93" t="inlineStr">
        <is>
          <t>1996-06</t>
        </is>
      </c>
      <c r="C6894" s="94" t="n">
        <v>35230</v>
      </c>
      <c r="D6894" s="95" t="n">
        <v>12856.83</v>
      </c>
      <c r="E6894" s="95" t="n">
        <v>3.409999999999854</v>
      </c>
    </row>
    <row r="6895" ht="14.4" customHeight="1">
      <c r="A6895" s="92" t="inlineStr">
        <is>
          <t>UF</t>
        </is>
      </c>
      <c r="B6895" s="93" t="inlineStr">
        <is>
          <t>1996-06</t>
        </is>
      </c>
      <c r="C6895" s="94" t="n">
        <v>35231</v>
      </c>
      <c r="D6895" s="95" t="n">
        <v>12860.25</v>
      </c>
      <c r="E6895" s="95" t="n">
        <v>3.420000000000073</v>
      </c>
    </row>
    <row r="6896" ht="14.4" customHeight="1">
      <c r="A6896" s="92" t="inlineStr">
        <is>
          <t>UF</t>
        </is>
      </c>
      <c r="B6896" s="93" t="inlineStr">
        <is>
          <t>1996-06</t>
        </is>
      </c>
      <c r="C6896" s="94" t="n">
        <v>35232</v>
      </c>
      <c r="D6896" s="95" t="n">
        <v>12863.66</v>
      </c>
      <c r="E6896" s="95" t="n">
        <v>3.409999999999854</v>
      </c>
    </row>
    <row r="6897" ht="14.4" customHeight="1">
      <c r="A6897" s="92" t="inlineStr">
        <is>
          <t>UF</t>
        </is>
      </c>
      <c r="B6897" s="93" t="inlineStr">
        <is>
          <t>1996-06</t>
        </is>
      </c>
      <c r="C6897" s="94" t="n">
        <v>35233</v>
      </c>
      <c r="D6897" s="95" t="n">
        <v>12867.08</v>
      </c>
      <c r="E6897" s="95" t="n">
        <v>3.420000000000073</v>
      </c>
    </row>
    <row r="6898" ht="14.4" customHeight="1">
      <c r="A6898" s="92" t="inlineStr">
        <is>
          <t>UF</t>
        </is>
      </c>
      <c r="B6898" s="93" t="inlineStr">
        <is>
          <t>1996-06</t>
        </is>
      </c>
      <c r="C6898" s="94" t="n">
        <v>35234</v>
      </c>
      <c r="D6898" s="95" t="n">
        <v>12870.5</v>
      </c>
      <c r="E6898" s="95" t="n">
        <v>3.420000000000073</v>
      </c>
    </row>
    <row r="6899" ht="14.4" customHeight="1">
      <c r="A6899" s="92" t="inlineStr">
        <is>
          <t>UF</t>
        </is>
      </c>
      <c r="B6899" s="93" t="inlineStr">
        <is>
          <t>1996-06</t>
        </is>
      </c>
      <c r="C6899" s="94" t="n">
        <v>35235</v>
      </c>
      <c r="D6899" s="95" t="n">
        <v>12873.92</v>
      </c>
      <c r="E6899" s="95" t="n">
        <v>3.420000000000073</v>
      </c>
    </row>
    <row r="6900" ht="14.4" customHeight="1">
      <c r="A6900" s="92" t="inlineStr">
        <is>
          <t>UF</t>
        </is>
      </c>
      <c r="B6900" s="93" t="inlineStr">
        <is>
          <t>1996-06</t>
        </is>
      </c>
      <c r="C6900" s="94" t="n">
        <v>35236</v>
      </c>
      <c r="D6900" s="95" t="n">
        <v>12877.34</v>
      </c>
      <c r="E6900" s="95" t="n">
        <v>3.420000000000073</v>
      </c>
    </row>
    <row r="6901" ht="14.4" customHeight="1">
      <c r="A6901" s="92" t="inlineStr">
        <is>
          <t>UF</t>
        </is>
      </c>
      <c r="B6901" s="93" t="inlineStr">
        <is>
          <t>1996-06</t>
        </is>
      </c>
      <c r="C6901" s="94" t="n">
        <v>35237</v>
      </c>
      <c r="D6901" s="95" t="n">
        <v>12880.76</v>
      </c>
      <c r="E6901" s="95" t="n">
        <v>3.420000000000073</v>
      </c>
    </row>
    <row r="6902" ht="14.4" customHeight="1">
      <c r="A6902" s="92" t="inlineStr">
        <is>
          <t>UF</t>
        </is>
      </c>
      <c r="B6902" s="93" t="inlineStr">
        <is>
          <t>1996-06</t>
        </is>
      </c>
      <c r="C6902" s="94" t="n">
        <v>35238</v>
      </c>
      <c r="D6902" s="95" t="n">
        <v>12884.18</v>
      </c>
      <c r="E6902" s="95" t="n">
        <v>3.420000000000073</v>
      </c>
    </row>
    <row r="6903" ht="14.4" customHeight="1">
      <c r="A6903" s="92" t="inlineStr">
        <is>
          <t>UF</t>
        </is>
      </c>
      <c r="B6903" s="93" t="inlineStr">
        <is>
          <t>1996-06</t>
        </is>
      </c>
      <c r="C6903" s="94" t="n">
        <v>35239</v>
      </c>
      <c r="D6903" s="95" t="n">
        <v>12887.6</v>
      </c>
      <c r="E6903" s="95" t="n">
        <v>3.420000000000073</v>
      </c>
    </row>
    <row r="6904" ht="14.4" customHeight="1">
      <c r="A6904" s="92" t="inlineStr">
        <is>
          <t>UF</t>
        </is>
      </c>
      <c r="B6904" s="93" t="inlineStr">
        <is>
          <t>1996-06</t>
        </is>
      </c>
      <c r="C6904" s="94" t="n">
        <v>35240</v>
      </c>
      <c r="D6904" s="95" t="n">
        <v>12891.03</v>
      </c>
      <c r="E6904" s="95" t="n">
        <v>3.430000000000291</v>
      </c>
    </row>
    <row r="6905" ht="14.4" customHeight="1">
      <c r="A6905" s="92" t="inlineStr">
        <is>
          <t>UF</t>
        </is>
      </c>
      <c r="B6905" s="93" t="inlineStr">
        <is>
          <t>1996-06</t>
        </is>
      </c>
      <c r="C6905" s="94" t="n">
        <v>35241</v>
      </c>
      <c r="D6905" s="95" t="n">
        <v>12894.45</v>
      </c>
      <c r="E6905" s="95" t="n">
        <v>3.420000000000073</v>
      </c>
    </row>
    <row r="6906" ht="14.4" customHeight="1">
      <c r="A6906" s="92" t="inlineStr">
        <is>
          <t>UF</t>
        </is>
      </c>
      <c r="B6906" s="93" t="inlineStr">
        <is>
          <t>1996-06</t>
        </is>
      </c>
      <c r="C6906" s="94" t="n">
        <v>35242</v>
      </c>
      <c r="D6906" s="95" t="n">
        <v>12897.88</v>
      </c>
      <c r="E6906" s="95" t="n">
        <v>3.429999999998472</v>
      </c>
    </row>
    <row r="6907" ht="14.4" customHeight="1">
      <c r="A6907" s="92" t="inlineStr">
        <is>
          <t>UF</t>
        </is>
      </c>
      <c r="B6907" s="93" t="inlineStr">
        <is>
          <t>1996-06</t>
        </is>
      </c>
      <c r="C6907" s="94" t="n">
        <v>35243</v>
      </c>
      <c r="D6907" s="95" t="n">
        <v>12901.3</v>
      </c>
      <c r="E6907" s="95" t="n">
        <v>3.420000000000073</v>
      </c>
    </row>
    <row r="6908" ht="14.4" customHeight="1">
      <c r="A6908" s="92" t="inlineStr">
        <is>
          <t>UF</t>
        </is>
      </c>
      <c r="B6908" s="93" t="inlineStr">
        <is>
          <t>1996-06</t>
        </is>
      </c>
      <c r="C6908" s="94" t="n">
        <v>35244</v>
      </c>
      <c r="D6908" s="95" t="n">
        <v>12904.73</v>
      </c>
      <c r="E6908" s="95" t="n">
        <v>3.430000000000291</v>
      </c>
    </row>
    <row r="6909" ht="14.4" customHeight="1">
      <c r="A6909" s="92" t="inlineStr">
        <is>
          <t>UF</t>
        </is>
      </c>
      <c r="B6909" s="93" t="inlineStr">
        <is>
          <t>1996-06</t>
        </is>
      </c>
      <c r="C6909" s="94" t="n">
        <v>35245</v>
      </c>
      <c r="D6909" s="95" t="n">
        <v>12908.16</v>
      </c>
      <c r="E6909" s="95" t="n">
        <v>3.430000000000291</v>
      </c>
    </row>
    <row r="6910" ht="14.4" customHeight="1">
      <c r="A6910" s="92" t="inlineStr">
        <is>
          <t>UF</t>
        </is>
      </c>
      <c r="B6910" s="93" t="inlineStr">
        <is>
          <t>1996-06</t>
        </is>
      </c>
      <c r="C6910" s="94" t="n">
        <v>35246</v>
      </c>
      <c r="D6910" s="95" t="n">
        <v>12911.59</v>
      </c>
      <c r="E6910" s="95" t="n">
        <v>3.430000000000291</v>
      </c>
    </row>
    <row r="6911" ht="14.4" customHeight="1">
      <c r="A6911" s="92" t="inlineStr">
        <is>
          <t>UF</t>
        </is>
      </c>
      <c r="B6911" s="93" t="inlineStr">
        <is>
          <t>1996-07</t>
        </is>
      </c>
      <c r="C6911" s="94" t="n">
        <v>35247</v>
      </c>
      <c r="D6911" s="95" t="n">
        <v>12915.02</v>
      </c>
      <c r="E6911" s="95" t="n">
        <v>3.430000000000291</v>
      </c>
    </row>
    <row r="6912" ht="14.4" customHeight="1">
      <c r="A6912" s="92" t="inlineStr">
        <is>
          <t>UF</t>
        </is>
      </c>
      <c r="B6912" s="93" t="inlineStr">
        <is>
          <t>1996-07</t>
        </is>
      </c>
      <c r="C6912" s="94" t="n">
        <v>35248</v>
      </c>
      <c r="D6912" s="95" t="n">
        <v>12918.45</v>
      </c>
      <c r="E6912" s="95" t="n">
        <v>3.430000000000291</v>
      </c>
    </row>
    <row r="6913" ht="14.4" customHeight="1">
      <c r="A6913" s="92" t="inlineStr">
        <is>
          <t>UF</t>
        </is>
      </c>
      <c r="B6913" s="93" t="inlineStr">
        <is>
          <t>1996-07</t>
        </is>
      </c>
      <c r="C6913" s="94" t="n">
        <v>35249</v>
      </c>
      <c r="D6913" s="95" t="n">
        <v>12921.88</v>
      </c>
      <c r="E6913" s="95" t="n">
        <v>3.429999999998472</v>
      </c>
    </row>
    <row r="6914" ht="14.4" customHeight="1">
      <c r="A6914" s="92" t="inlineStr">
        <is>
          <t>UF</t>
        </is>
      </c>
      <c r="B6914" s="93" t="inlineStr">
        <is>
          <t>1996-07</t>
        </is>
      </c>
      <c r="C6914" s="94" t="n">
        <v>35250</v>
      </c>
      <c r="D6914" s="95" t="n">
        <v>12925.31</v>
      </c>
      <c r="E6914" s="95" t="n">
        <v>3.430000000000291</v>
      </c>
    </row>
    <row r="6915" ht="14.4" customHeight="1">
      <c r="A6915" s="92" t="inlineStr">
        <is>
          <t>UF</t>
        </is>
      </c>
      <c r="B6915" s="93" t="inlineStr">
        <is>
          <t>1996-07</t>
        </is>
      </c>
      <c r="C6915" s="94" t="n">
        <v>35251</v>
      </c>
      <c r="D6915" s="95" t="n">
        <v>12928.75</v>
      </c>
      <c r="E6915" s="95" t="n">
        <v>3.440000000000509</v>
      </c>
    </row>
    <row r="6916" ht="14.4" customHeight="1">
      <c r="A6916" s="92" t="inlineStr">
        <is>
          <t>UF</t>
        </is>
      </c>
      <c r="B6916" s="93" t="inlineStr">
        <is>
          <t>1996-07</t>
        </is>
      </c>
      <c r="C6916" s="94" t="n">
        <v>35252</v>
      </c>
      <c r="D6916" s="95" t="n">
        <v>12932.18</v>
      </c>
      <c r="E6916" s="95" t="n">
        <v>3.430000000000291</v>
      </c>
    </row>
    <row r="6917" ht="14.4" customHeight="1">
      <c r="A6917" s="92" t="inlineStr">
        <is>
          <t>UF</t>
        </is>
      </c>
      <c r="B6917" s="93" t="inlineStr">
        <is>
          <t>1996-07</t>
        </is>
      </c>
      <c r="C6917" s="94" t="n">
        <v>35253</v>
      </c>
      <c r="D6917" s="95" t="n">
        <v>12935.61</v>
      </c>
      <c r="E6917" s="95" t="n">
        <v>3.430000000000291</v>
      </c>
    </row>
    <row r="6918" ht="14.4" customHeight="1">
      <c r="A6918" s="92" t="inlineStr">
        <is>
          <t>UF</t>
        </is>
      </c>
      <c r="B6918" s="93" t="inlineStr">
        <is>
          <t>1996-07</t>
        </is>
      </c>
      <c r="C6918" s="94" t="n">
        <v>35254</v>
      </c>
      <c r="D6918" s="95" t="n">
        <v>12939.05</v>
      </c>
      <c r="E6918" s="95" t="n">
        <v>3.43999999999869</v>
      </c>
    </row>
    <row r="6919" ht="14.4" customHeight="1">
      <c r="A6919" s="92" t="inlineStr">
        <is>
          <t>UF</t>
        </is>
      </c>
      <c r="B6919" s="93" t="inlineStr">
        <is>
          <t>1996-07</t>
        </is>
      </c>
      <c r="C6919" s="94" t="n">
        <v>35255</v>
      </c>
      <c r="D6919" s="95" t="n">
        <v>12942.49</v>
      </c>
      <c r="E6919" s="95" t="n">
        <v>3.440000000000509</v>
      </c>
    </row>
    <row r="6920" ht="14.4" customHeight="1">
      <c r="A6920" s="92" t="inlineStr">
        <is>
          <t>UF</t>
        </is>
      </c>
      <c r="B6920" s="93" t="inlineStr">
        <is>
          <t>1996-07</t>
        </is>
      </c>
      <c r="C6920" s="94" t="n">
        <v>35256</v>
      </c>
      <c r="D6920" s="95" t="n">
        <v>12944.16</v>
      </c>
      <c r="E6920" s="95" t="n">
        <v>1.670000000000073</v>
      </c>
    </row>
    <row r="6921" ht="14.4" customHeight="1">
      <c r="A6921" s="92" t="inlineStr">
        <is>
          <t>UF</t>
        </is>
      </c>
      <c r="B6921" s="93" t="inlineStr">
        <is>
          <t>1996-07</t>
        </is>
      </c>
      <c r="C6921" s="94" t="n">
        <v>35257</v>
      </c>
      <c r="D6921" s="95" t="n">
        <v>12945.82</v>
      </c>
      <c r="E6921" s="95" t="n">
        <v>1.659999999999854</v>
      </c>
    </row>
    <row r="6922" ht="14.4" customHeight="1">
      <c r="A6922" s="92" t="inlineStr">
        <is>
          <t>UF</t>
        </is>
      </c>
      <c r="B6922" s="93" t="inlineStr">
        <is>
          <t>1996-07</t>
        </is>
      </c>
      <c r="C6922" s="94" t="n">
        <v>35258</v>
      </c>
      <c r="D6922" s="95" t="n">
        <v>12947.49</v>
      </c>
      <c r="E6922" s="95" t="n">
        <v>1.670000000000073</v>
      </c>
    </row>
    <row r="6923" ht="14.4" customHeight="1">
      <c r="A6923" s="92" t="inlineStr">
        <is>
          <t>UF</t>
        </is>
      </c>
      <c r="B6923" s="93" t="inlineStr">
        <is>
          <t>1996-07</t>
        </is>
      </c>
      <c r="C6923" s="94" t="n">
        <v>35259</v>
      </c>
      <c r="D6923" s="95" t="n">
        <v>12949.16</v>
      </c>
      <c r="E6923" s="95" t="n">
        <v>1.670000000000073</v>
      </c>
    </row>
    <row r="6924" ht="14.4" customHeight="1">
      <c r="A6924" s="92" t="inlineStr">
        <is>
          <t>UF</t>
        </is>
      </c>
      <c r="B6924" s="93" t="inlineStr">
        <is>
          <t>1996-07</t>
        </is>
      </c>
      <c r="C6924" s="94" t="n">
        <v>35260</v>
      </c>
      <c r="D6924" s="95" t="n">
        <v>12950.83</v>
      </c>
      <c r="E6924" s="95" t="n">
        <v>1.670000000000073</v>
      </c>
    </row>
    <row r="6925" ht="14.4" customHeight="1">
      <c r="A6925" s="92" t="inlineStr">
        <is>
          <t>UF</t>
        </is>
      </c>
      <c r="B6925" s="93" t="inlineStr">
        <is>
          <t>1996-07</t>
        </is>
      </c>
      <c r="C6925" s="94" t="n">
        <v>35261</v>
      </c>
      <c r="D6925" s="95" t="n">
        <v>12952.49</v>
      </c>
      <c r="E6925" s="95" t="n">
        <v>1.659999999999854</v>
      </c>
    </row>
    <row r="6926" ht="14.4" customHeight="1">
      <c r="A6926" s="92" t="inlineStr">
        <is>
          <t>UF</t>
        </is>
      </c>
      <c r="B6926" s="93" t="inlineStr">
        <is>
          <t>1996-07</t>
        </is>
      </c>
      <c r="C6926" s="94" t="n">
        <v>35262</v>
      </c>
      <c r="D6926" s="95" t="n">
        <v>12954.16</v>
      </c>
      <c r="E6926" s="95" t="n">
        <v>1.670000000000073</v>
      </c>
    </row>
    <row r="6927" ht="14.4" customHeight="1">
      <c r="A6927" s="92" t="inlineStr">
        <is>
          <t>UF</t>
        </is>
      </c>
      <c r="B6927" s="93" t="inlineStr">
        <is>
          <t>1996-07</t>
        </is>
      </c>
      <c r="C6927" s="94" t="n">
        <v>35263</v>
      </c>
      <c r="D6927" s="95" t="n">
        <v>12955.83</v>
      </c>
      <c r="E6927" s="95" t="n">
        <v>1.670000000000073</v>
      </c>
    </row>
    <row r="6928" ht="14.4" customHeight="1">
      <c r="A6928" s="92" t="inlineStr">
        <is>
          <t>UF</t>
        </is>
      </c>
      <c r="B6928" s="93" t="inlineStr">
        <is>
          <t>1996-07</t>
        </is>
      </c>
      <c r="C6928" s="94" t="n">
        <v>35264</v>
      </c>
      <c r="D6928" s="95" t="n">
        <v>12957.5</v>
      </c>
      <c r="E6928" s="95" t="n">
        <v>1.670000000000073</v>
      </c>
    </row>
    <row r="6929" ht="14.4" customHeight="1">
      <c r="A6929" s="92" t="inlineStr">
        <is>
          <t>UF</t>
        </is>
      </c>
      <c r="B6929" s="93" t="inlineStr">
        <is>
          <t>1996-07</t>
        </is>
      </c>
      <c r="C6929" s="94" t="n">
        <v>35265</v>
      </c>
      <c r="D6929" s="95" t="n">
        <v>12959.17</v>
      </c>
      <c r="E6929" s="95" t="n">
        <v>1.670000000000073</v>
      </c>
    </row>
    <row r="6930" ht="14.4" customHeight="1">
      <c r="A6930" s="92" t="inlineStr">
        <is>
          <t>UF</t>
        </is>
      </c>
      <c r="B6930" s="93" t="inlineStr">
        <is>
          <t>1996-07</t>
        </is>
      </c>
      <c r="C6930" s="94" t="n">
        <v>35266</v>
      </c>
      <c r="D6930" s="95" t="n">
        <v>12960.84</v>
      </c>
      <c r="E6930" s="95" t="n">
        <v>1.670000000000073</v>
      </c>
    </row>
    <row r="6931" ht="14.4" customHeight="1">
      <c r="A6931" s="92" t="inlineStr">
        <is>
          <t>UF</t>
        </is>
      </c>
      <c r="B6931" s="93" t="inlineStr">
        <is>
          <t>1996-07</t>
        </is>
      </c>
      <c r="C6931" s="94" t="n">
        <v>35267</v>
      </c>
      <c r="D6931" s="95" t="n">
        <v>12962.51</v>
      </c>
      <c r="E6931" s="95" t="n">
        <v>1.670000000000073</v>
      </c>
    </row>
    <row r="6932" ht="14.4" customHeight="1">
      <c r="A6932" s="92" t="inlineStr">
        <is>
          <t>UF</t>
        </is>
      </c>
      <c r="B6932" s="93" t="inlineStr">
        <is>
          <t>1996-07</t>
        </is>
      </c>
      <c r="C6932" s="94" t="n">
        <v>35268</v>
      </c>
      <c r="D6932" s="95" t="n">
        <v>12964.17</v>
      </c>
      <c r="E6932" s="95" t="n">
        <v>1.659999999999854</v>
      </c>
    </row>
    <row r="6933" ht="14.4" customHeight="1">
      <c r="A6933" s="92" t="inlineStr">
        <is>
          <t>UF</t>
        </is>
      </c>
      <c r="B6933" s="93" t="inlineStr">
        <is>
          <t>1996-07</t>
        </is>
      </c>
      <c r="C6933" s="94" t="n">
        <v>35269</v>
      </c>
      <c r="D6933" s="95" t="n">
        <v>12965.84</v>
      </c>
      <c r="E6933" s="95" t="n">
        <v>1.670000000000073</v>
      </c>
    </row>
    <row r="6934" ht="14.4" customHeight="1">
      <c r="A6934" s="92" t="inlineStr">
        <is>
          <t>UF</t>
        </is>
      </c>
      <c r="B6934" s="93" t="inlineStr">
        <is>
          <t>1996-07</t>
        </is>
      </c>
      <c r="C6934" s="94" t="n">
        <v>35270</v>
      </c>
      <c r="D6934" s="95" t="n">
        <v>12967.51</v>
      </c>
      <c r="E6934" s="95" t="n">
        <v>1.670000000000073</v>
      </c>
    </row>
    <row r="6935" ht="14.4" customHeight="1">
      <c r="A6935" s="92" t="inlineStr">
        <is>
          <t>UF</t>
        </is>
      </c>
      <c r="B6935" s="93" t="inlineStr">
        <is>
          <t>1996-07</t>
        </is>
      </c>
      <c r="C6935" s="94" t="n">
        <v>35271</v>
      </c>
      <c r="D6935" s="95" t="n">
        <v>12969.18</v>
      </c>
      <c r="E6935" s="95" t="n">
        <v>1.670000000000073</v>
      </c>
    </row>
    <row r="6936" ht="14.4" customHeight="1">
      <c r="A6936" s="92" t="inlineStr">
        <is>
          <t>UF</t>
        </is>
      </c>
      <c r="B6936" s="93" t="inlineStr">
        <is>
          <t>1996-07</t>
        </is>
      </c>
      <c r="C6936" s="94" t="n">
        <v>35272</v>
      </c>
      <c r="D6936" s="95" t="n">
        <v>12970.85</v>
      </c>
      <c r="E6936" s="95" t="n">
        <v>1.670000000000073</v>
      </c>
    </row>
    <row r="6937" ht="14.4" customHeight="1">
      <c r="A6937" s="92" t="inlineStr">
        <is>
          <t>UF</t>
        </is>
      </c>
      <c r="B6937" s="93" t="inlineStr">
        <is>
          <t>1996-07</t>
        </is>
      </c>
      <c r="C6937" s="94" t="n">
        <v>35273</v>
      </c>
      <c r="D6937" s="95" t="n">
        <v>12972.52</v>
      </c>
      <c r="E6937" s="95" t="n">
        <v>1.670000000000073</v>
      </c>
    </row>
    <row r="6938" ht="14.4" customHeight="1">
      <c r="A6938" s="92" t="inlineStr">
        <is>
          <t>UF</t>
        </is>
      </c>
      <c r="B6938" s="93" t="inlineStr">
        <is>
          <t>1996-07</t>
        </is>
      </c>
      <c r="C6938" s="94" t="n">
        <v>35274</v>
      </c>
      <c r="D6938" s="95" t="n">
        <v>12974.2</v>
      </c>
      <c r="E6938" s="95" t="n">
        <v>1.680000000000291</v>
      </c>
    </row>
    <row r="6939" ht="14.4" customHeight="1">
      <c r="A6939" s="92" t="inlineStr">
        <is>
          <t>UF</t>
        </is>
      </c>
      <c r="B6939" s="93" t="inlineStr">
        <is>
          <t>1996-07</t>
        </is>
      </c>
      <c r="C6939" s="94" t="n">
        <v>35275</v>
      </c>
      <c r="D6939" s="95" t="n">
        <v>12975.87</v>
      </c>
      <c r="E6939" s="95" t="n">
        <v>1.670000000000073</v>
      </c>
    </row>
    <row r="6940" ht="14.4" customHeight="1">
      <c r="A6940" s="92" t="inlineStr">
        <is>
          <t>UF</t>
        </is>
      </c>
      <c r="B6940" s="93" t="inlineStr">
        <is>
          <t>1996-07</t>
        </is>
      </c>
      <c r="C6940" s="94" t="n">
        <v>35276</v>
      </c>
      <c r="D6940" s="95" t="n">
        <v>12977.54</v>
      </c>
      <c r="E6940" s="95" t="n">
        <v>1.670000000000073</v>
      </c>
    </row>
    <row r="6941" ht="14.4" customHeight="1">
      <c r="A6941" s="92" t="inlineStr">
        <is>
          <t>UF</t>
        </is>
      </c>
      <c r="B6941" s="93" t="inlineStr">
        <is>
          <t>1996-07</t>
        </is>
      </c>
      <c r="C6941" s="94" t="n">
        <v>35277</v>
      </c>
      <c r="D6941" s="95" t="n">
        <v>12979.21</v>
      </c>
      <c r="E6941" s="95" t="n">
        <v>1.669999999998254</v>
      </c>
    </row>
    <row r="6942" ht="14.4" customHeight="1">
      <c r="A6942" s="92" t="inlineStr">
        <is>
          <t>UF</t>
        </is>
      </c>
      <c r="B6942" s="93" t="inlineStr">
        <is>
          <t>1996-08</t>
        </is>
      </c>
      <c r="C6942" s="94" t="n">
        <v>35278</v>
      </c>
      <c r="D6942" s="95" t="n">
        <v>12980.88</v>
      </c>
      <c r="E6942" s="95" t="n">
        <v>1.670000000000073</v>
      </c>
    </row>
    <row r="6943" ht="14.4" customHeight="1">
      <c r="A6943" s="92" t="inlineStr">
        <is>
          <t>UF</t>
        </is>
      </c>
      <c r="B6943" s="93" t="inlineStr">
        <is>
          <t>1996-08</t>
        </is>
      </c>
      <c r="C6943" s="94" t="n">
        <v>35279</v>
      </c>
      <c r="D6943" s="95" t="n">
        <v>12982.55</v>
      </c>
      <c r="E6943" s="95" t="n">
        <v>1.670000000000073</v>
      </c>
    </row>
    <row r="6944" ht="14.4" customHeight="1">
      <c r="A6944" s="92" t="inlineStr">
        <is>
          <t>UF</t>
        </is>
      </c>
      <c r="B6944" s="93" t="inlineStr">
        <is>
          <t>1996-08</t>
        </is>
      </c>
      <c r="C6944" s="94" t="n">
        <v>35280</v>
      </c>
      <c r="D6944" s="95" t="n">
        <v>12984.22</v>
      </c>
      <c r="E6944" s="95" t="n">
        <v>1.670000000000073</v>
      </c>
    </row>
    <row r="6945" ht="14.4" customHeight="1">
      <c r="A6945" s="92" t="inlineStr">
        <is>
          <t>UF</t>
        </is>
      </c>
      <c r="B6945" s="93" t="inlineStr">
        <is>
          <t>1996-08</t>
        </is>
      </c>
      <c r="C6945" s="94" t="n">
        <v>35281</v>
      </c>
      <c r="D6945" s="95" t="n">
        <v>12985.9</v>
      </c>
      <c r="E6945" s="95" t="n">
        <v>1.680000000000291</v>
      </c>
    </row>
    <row r="6946" ht="14.4" customHeight="1">
      <c r="A6946" s="92" t="inlineStr">
        <is>
          <t>UF</t>
        </is>
      </c>
      <c r="B6946" s="93" t="inlineStr">
        <is>
          <t>1996-08</t>
        </is>
      </c>
      <c r="C6946" s="94" t="n">
        <v>35282</v>
      </c>
      <c r="D6946" s="95" t="n">
        <v>12987.57</v>
      </c>
      <c r="E6946" s="95" t="n">
        <v>1.670000000000073</v>
      </c>
    </row>
    <row r="6947" ht="14.4" customHeight="1">
      <c r="A6947" s="92" t="inlineStr">
        <is>
          <t>UF</t>
        </is>
      </c>
      <c r="B6947" s="93" t="inlineStr">
        <is>
          <t>1996-08</t>
        </is>
      </c>
      <c r="C6947" s="94" t="n">
        <v>35283</v>
      </c>
      <c r="D6947" s="95" t="n">
        <v>12989.24</v>
      </c>
      <c r="E6947" s="95" t="n">
        <v>1.670000000000073</v>
      </c>
    </row>
    <row r="6948" ht="14.4" customHeight="1">
      <c r="A6948" s="92" t="inlineStr">
        <is>
          <t>UF</t>
        </is>
      </c>
      <c r="B6948" s="93" t="inlineStr">
        <is>
          <t>1996-08</t>
        </is>
      </c>
      <c r="C6948" s="94" t="n">
        <v>35284</v>
      </c>
      <c r="D6948" s="95" t="n">
        <v>12990.91</v>
      </c>
      <c r="E6948" s="95" t="n">
        <v>1.670000000000073</v>
      </c>
    </row>
    <row r="6949" ht="14.4" customHeight="1">
      <c r="A6949" s="92" t="inlineStr">
        <is>
          <t>UF</t>
        </is>
      </c>
      <c r="B6949" s="93" t="inlineStr">
        <is>
          <t>1996-08</t>
        </is>
      </c>
      <c r="C6949" s="94" t="n">
        <v>35285</v>
      </c>
      <c r="D6949" s="95" t="n">
        <v>12992.59</v>
      </c>
      <c r="E6949" s="95" t="n">
        <v>1.680000000000291</v>
      </c>
    </row>
    <row r="6950" ht="14.4" customHeight="1">
      <c r="A6950" s="92" t="inlineStr">
        <is>
          <t>UF</t>
        </is>
      </c>
      <c r="B6950" s="93" t="inlineStr">
        <is>
          <t>1996-08</t>
        </is>
      </c>
      <c r="C6950" s="94" t="n">
        <v>35286</v>
      </c>
      <c r="D6950" s="95" t="n">
        <v>12994.26</v>
      </c>
      <c r="E6950" s="95" t="n">
        <v>1.670000000000073</v>
      </c>
    </row>
    <row r="6951" ht="14.4" customHeight="1">
      <c r="A6951" s="92" t="inlineStr">
        <is>
          <t>UF</t>
        </is>
      </c>
      <c r="B6951" s="93" t="inlineStr">
        <is>
          <t>1996-08</t>
        </is>
      </c>
      <c r="C6951" s="94" t="n">
        <v>35287</v>
      </c>
      <c r="D6951" s="95" t="n">
        <v>12995.52</v>
      </c>
      <c r="E6951" s="95" t="n">
        <v>1.260000000000218</v>
      </c>
    </row>
    <row r="6952" ht="14.4" customHeight="1">
      <c r="A6952" s="92" t="inlineStr">
        <is>
          <t>UF</t>
        </is>
      </c>
      <c r="B6952" s="93" t="inlineStr">
        <is>
          <t>1996-08</t>
        </is>
      </c>
      <c r="C6952" s="94" t="n">
        <v>35288</v>
      </c>
      <c r="D6952" s="95" t="n">
        <v>12996.77</v>
      </c>
      <c r="E6952" s="95" t="n">
        <v>1.25</v>
      </c>
    </row>
    <row r="6953" ht="14.4" customHeight="1">
      <c r="A6953" s="92" t="inlineStr">
        <is>
          <t>UF</t>
        </is>
      </c>
      <c r="B6953" s="93" t="inlineStr">
        <is>
          <t>1996-08</t>
        </is>
      </c>
      <c r="C6953" s="94" t="n">
        <v>35289</v>
      </c>
      <c r="D6953" s="95" t="n">
        <v>12998.03</v>
      </c>
      <c r="E6953" s="95" t="n">
        <v>1.260000000000218</v>
      </c>
    </row>
    <row r="6954" ht="14.4" customHeight="1">
      <c r="A6954" s="92" t="inlineStr">
        <is>
          <t>UF</t>
        </is>
      </c>
      <c r="B6954" s="93" t="inlineStr">
        <is>
          <t>1996-08</t>
        </is>
      </c>
      <c r="C6954" s="94" t="n">
        <v>35290</v>
      </c>
      <c r="D6954" s="95" t="n">
        <v>12999.28</v>
      </c>
      <c r="E6954" s="95" t="n">
        <v>1.25</v>
      </c>
    </row>
    <row r="6955" ht="14.4" customHeight="1">
      <c r="A6955" s="92" t="inlineStr">
        <is>
          <t>UF</t>
        </is>
      </c>
      <c r="B6955" s="93" t="inlineStr">
        <is>
          <t>1996-08</t>
        </is>
      </c>
      <c r="C6955" s="94" t="n">
        <v>35291</v>
      </c>
      <c r="D6955" s="95" t="n">
        <v>13000.54</v>
      </c>
      <c r="E6955" s="95" t="n">
        <v>1.260000000000218</v>
      </c>
    </row>
    <row r="6956" ht="14.4" customHeight="1">
      <c r="A6956" s="92" t="inlineStr">
        <is>
          <t>UF</t>
        </is>
      </c>
      <c r="B6956" s="93" t="inlineStr">
        <is>
          <t>1996-08</t>
        </is>
      </c>
      <c r="C6956" s="94" t="n">
        <v>35292</v>
      </c>
      <c r="D6956" s="95" t="n">
        <v>13001.8</v>
      </c>
      <c r="E6956" s="95" t="n">
        <v>1.259999999998399</v>
      </c>
    </row>
    <row r="6957" ht="14.4" customHeight="1">
      <c r="A6957" s="92" t="inlineStr">
        <is>
          <t>UF</t>
        </is>
      </c>
      <c r="B6957" s="93" t="inlineStr">
        <is>
          <t>1996-08</t>
        </is>
      </c>
      <c r="C6957" s="94" t="n">
        <v>35293</v>
      </c>
      <c r="D6957" s="95" t="n">
        <v>13003.05</v>
      </c>
      <c r="E6957" s="95" t="n">
        <v>1.25</v>
      </c>
    </row>
    <row r="6958" ht="14.4" customHeight="1">
      <c r="A6958" s="92" t="inlineStr">
        <is>
          <t>UF</t>
        </is>
      </c>
      <c r="B6958" s="93" t="inlineStr">
        <is>
          <t>1996-08</t>
        </is>
      </c>
      <c r="C6958" s="94" t="n">
        <v>35294</v>
      </c>
      <c r="D6958" s="95" t="n">
        <v>13004.31</v>
      </c>
      <c r="E6958" s="95" t="n">
        <v>1.260000000000218</v>
      </c>
    </row>
    <row r="6959" ht="14.4" customHeight="1">
      <c r="A6959" s="92" t="inlineStr">
        <is>
          <t>UF</t>
        </is>
      </c>
      <c r="B6959" s="93" t="inlineStr">
        <is>
          <t>1996-08</t>
        </is>
      </c>
      <c r="C6959" s="94" t="n">
        <v>35295</v>
      </c>
      <c r="D6959" s="95" t="n">
        <v>13005.57</v>
      </c>
      <c r="E6959" s="95" t="n">
        <v>1.260000000000218</v>
      </c>
    </row>
    <row r="6960" ht="14.4" customHeight="1">
      <c r="A6960" s="92" t="inlineStr">
        <is>
          <t>UF</t>
        </is>
      </c>
      <c r="B6960" s="93" t="inlineStr">
        <is>
          <t>1996-08</t>
        </is>
      </c>
      <c r="C6960" s="94" t="n">
        <v>35296</v>
      </c>
      <c r="D6960" s="95" t="n">
        <v>13006.82</v>
      </c>
      <c r="E6960" s="95" t="n">
        <v>1.25</v>
      </c>
    </row>
    <row r="6961" ht="14.4" customHeight="1">
      <c r="A6961" s="92" t="inlineStr">
        <is>
          <t>UF</t>
        </is>
      </c>
      <c r="B6961" s="93" t="inlineStr">
        <is>
          <t>1996-08</t>
        </is>
      </c>
      <c r="C6961" s="94" t="n">
        <v>35297</v>
      </c>
      <c r="D6961" s="95" t="n">
        <v>13008.08</v>
      </c>
      <c r="E6961" s="95" t="n">
        <v>1.260000000000218</v>
      </c>
    </row>
    <row r="6962" ht="14.4" customHeight="1">
      <c r="A6962" s="92" t="inlineStr">
        <is>
          <t>UF</t>
        </is>
      </c>
      <c r="B6962" s="93" t="inlineStr">
        <is>
          <t>1996-08</t>
        </is>
      </c>
      <c r="C6962" s="94" t="n">
        <v>35298</v>
      </c>
      <c r="D6962" s="95" t="n">
        <v>13009.34</v>
      </c>
      <c r="E6962" s="95" t="n">
        <v>1.260000000000218</v>
      </c>
    </row>
    <row r="6963" ht="14.4" customHeight="1">
      <c r="A6963" s="92" t="inlineStr">
        <is>
          <t>UF</t>
        </is>
      </c>
      <c r="B6963" s="93" t="inlineStr">
        <is>
          <t>1996-08</t>
        </is>
      </c>
      <c r="C6963" s="94" t="n">
        <v>35299</v>
      </c>
      <c r="D6963" s="95" t="n">
        <v>13010.59</v>
      </c>
      <c r="E6963" s="95" t="n">
        <v>1.25</v>
      </c>
    </row>
    <row r="6964" ht="14.4" customHeight="1">
      <c r="A6964" s="92" t="inlineStr">
        <is>
          <t>UF</t>
        </is>
      </c>
      <c r="B6964" s="93" t="inlineStr">
        <is>
          <t>1996-08</t>
        </is>
      </c>
      <c r="C6964" s="94" t="n">
        <v>35300</v>
      </c>
      <c r="D6964" s="95" t="n">
        <v>13011.85</v>
      </c>
      <c r="E6964" s="95" t="n">
        <v>1.260000000000218</v>
      </c>
    </row>
    <row r="6965" ht="14.4" customHeight="1">
      <c r="A6965" s="92" t="inlineStr">
        <is>
          <t>UF</t>
        </is>
      </c>
      <c r="B6965" s="93" t="inlineStr">
        <is>
          <t>1996-08</t>
        </is>
      </c>
      <c r="C6965" s="94" t="n">
        <v>35301</v>
      </c>
      <c r="D6965" s="95" t="n">
        <v>13013.11</v>
      </c>
      <c r="E6965" s="95" t="n">
        <v>1.260000000000218</v>
      </c>
    </row>
    <row r="6966" ht="14.4" customHeight="1">
      <c r="A6966" s="92" t="inlineStr">
        <is>
          <t>UF</t>
        </is>
      </c>
      <c r="B6966" s="93" t="inlineStr">
        <is>
          <t>1996-08</t>
        </is>
      </c>
      <c r="C6966" s="94" t="n">
        <v>35302</v>
      </c>
      <c r="D6966" s="95" t="n">
        <v>13014.37</v>
      </c>
      <c r="E6966" s="95" t="n">
        <v>1.260000000000218</v>
      </c>
    </row>
    <row r="6967" ht="14.4" customHeight="1">
      <c r="A6967" s="92" t="inlineStr">
        <is>
          <t>UF</t>
        </is>
      </c>
      <c r="B6967" s="93" t="inlineStr">
        <is>
          <t>1996-08</t>
        </is>
      </c>
      <c r="C6967" s="94" t="n">
        <v>35303</v>
      </c>
      <c r="D6967" s="95" t="n">
        <v>13015.62</v>
      </c>
      <c r="E6967" s="95" t="n">
        <v>1.25</v>
      </c>
    </row>
    <row r="6968" ht="14.4" customHeight="1">
      <c r="A6968" s="92" t="inlineStr">
        <is>
          <t>UF</t>
        </is>
      </c>
      <c r="B6968" s="93" t="inlineStr">
        <is>
          <t>1996-08</t>
        </is>
      </c>
      <c r="C6968" s="94" t="n">
        <v>35304</v>
      </c>
      <c r="D6968" s="95" t="n">
        <v>13016.88</v>
      </c>
      <c r="E6968" s="95" t="n">
        <v>1.259999999998399</v>
      </c>
    </row>
    <row r="6969" ht="14.4" customHeight="1">
      <c r="A6969" s="92" t="inlineStr">
        <is>
          <t>UF</t>
        </is>
      </c>
      <c r="B6969" s="93" t="inlineStr">
        <is>
          <t>1996-08</t>
        </is>
      </c>
      <c r="C6969" s="94" t="n">
        <v>35305</v>
      </c>
      <c r="D6969" s="95" t="n">
        <v>13018.14</v>
      </c>
      <c r="E6969" s="95" t="n">
        <v>1.260000000000218</v>
      </c>
    </row>
    <row r="6970" ht="14.4" customHeight="1">
      <c r="A6970" s="92" t="inlineStr">
        <is>
          <t>UF</t>
        </is>
      </c>
      <c r="B6970" s="93" t="inlineStr">
        <is>
          <t>1996-08</t>
        </is>
      </c>
      <c r="C6970" s="94" t="n">
        <v>35306</v>
      </c>
      <c r="D6970" s="95" t="n">
        <v>13019.4</v>
      </c>
      <c r="E6970" s="95" t="n">
        <v>1.260000000000218</v>
      </c>
    </row>
    <row r="6971" ht="14.4" customHeight="1">
      <c r="A6971" s="92" t="inlineStr">
        <is>
          <t>UF</t>
        </is>
      </c>
      <c r="B6971" s="93" t="inlineStr">
        <is>
          <t>1996-08</t>
        </is>
      </c>
      <c r="C6971" s="94" t="n">
        <v>35307</v>
      </c>
      <c r="D6971" s="95" t="n">
        <v>13020.65</v>
      </c>
      <c r="E6971" s="95" t="n">
        <v>1.25</v>
      </c>
    </row>
    <row r="6972" ht="14.4" customHeight="1">
      <c r="A6972" s="92" t="inlineStr">
        <is>
          <t>UF</t>
        </is>
      </c>
      <c r="B6972" s="93" t="inlineStr">
        <is>
          <t>1996-08</t>
        </is>
      </c>
      <c r="C6972" s="94" t="n">
        <v>35308</v>
      </c>
      <c r="D6972" s="95" t="n">
        <v>13021.91</v>
      </c>
      <c r="E6972" s="95" t="n">
        <v>1.260000000000218</v>
      </c>
    </row>
    <row r="6973" ht="14.4" customHeight="1">
      <c r="A6973" s="92" t="inlineStr">
        <is>
          <t>UF</t>
        </is>
      </c>
      <c r="B6973" s="93" t="inlineStr">
        <is>
          <t>1996-09</t>
        </is>
      </c>
      <c r="C6973" s="94" t="n">
        <v>35309</v>
      </c>
      <c r="D6973" s="95" t="n">
        <v>13023.17</v>
      </c>
      <c r="E6973" s="95" t="n">
        <v>1.260000000000218</v>
      </c>
    </row>
    <row r="6974" ht="14.4" customHeight="1">
      <c r="A6974" s="92" t="inlineStr">
        <is>
          <t>UF</t>
        </is>
      </c>
      <c r="B6974" s="93" t="inlineStr">
        <is>
          <t>1996-09</t>
        </is>
      </c>
      <c r="C6974" s="94" t="n">
        <v>35310</v>
      </c>
      <c r="D6974" s="95" t="n">
        <v>13024.43</v>
      </c>
      <c r="E6974" s="95" t="n">
        <v>1.260000000000218</v>
      </c>
    </row>
    <row r="6975" ht="14.4" customHeight="1">
      <c r="A6975" s="92" t="inlineStr">
        <is>
          <t>UF</t>
        </is>
      </c>
      <c r="B6975" s="93" t="inlineStr">
        <is>
          <t>1996-09</t>
        </is>
      </c>
      <c r="C6975" s="94" t="n">
        <v>35311</v>
      </c>
      <c r="D6975" s="95" t="n">
        <v>13025.69</v>
      </c>
      <c r="E6975" s="95" t="n">
        <v>1.260000000000218</v>
      </c>
    </row>
    <row r="6976" ht="14.4" customHeight="1">
      <c r="A6976" s="92" t="inlineStr">
        <is>
          <t>UF</t>
        </is>
      </c>
      <c r="B6976" s="93" t="inlineStr">
        <is>
          <t>1996-09</t>
        </is>
      </c>
      <c r="C6976" s="94" t="n">
        <v>35312</v>
      </c>
      <c r="D6976" s="95" t="n">
        <v>13026.95</v>
      </c>
      <c r="E6976" s="95" t="n">
        <v>1.260000000000218</v>
      </c>
    </row>
    <row r="6977" ht="14.4" customHeight="1">
      <c r="A6977" s="92" t="inlineStr">
        <is>
          <t>UF</t>
        </is>
      </c>
      <c r="B6977" s="93" t="inlineStr">
        <is>
          <t>1996-09</t>
        </is>
      </c>
      <c r="C6977" s="94" t="n">
        <v>35313</v>
      </c>
      <c r="D6977" s="95" t="n">
        <v>13028.21</v>
      </c>
      <c r="E6977" s="95" t="n">
        <v>1.259999999998399</v>
      </c>
    </row>
    <row r="6978" ht="14.4" customHeight="1">
      <c r="A6978" s="92" t="inlineStr">
        <is>
          <t>UF</t>
        </is>
      </c>
      <c r="B6978" s="93" t="inlineStr">
        <is>
          <t>1996-09</t>
        </is>
      </c>
      <c r="C6978" s="94" t="n">
        <v>35314</v>
      </c>
      <c r="D6978" s="95" t="n">
        <v>13029.47</v>
      </c>
      <c r="E6978" s="95" t="n">
        <v>1.260000000000218</v>
      </c>
    </row>
    <row r="6979" ht="14.4" customHeight="1">
      <c r="A6979" s="92" t="inlineStr">
        <is>
          <t>UF</t>
        </is>
      </c>
      <c r="B6979" s="93" t="inlineStr">
        <is>
          <t>1996-09</t>
        </is>
      </c>
      <c r="C6979" s="94" t="n">
        <v>35315</v>
      </c>
      <c r="D6979" s="95" t="n">
        <v>13030.72</v>
      </c>
      <c r="E6979" s="95" t="n">
        <v>1.25</v>
      </c>
    </row>
    <row r="6980" ht="14.4" customHeight="1">
      <c r="A6980" s="92" t="inlineStr">
        <is>
          <t>UF</t>
        </is>
      </c>
      <c r="B6980" s="93" t="inlineStr">
        <is>
          <t>1996-09</t>
        </is>
      </c>
      <c r="C6980" s="94" t="n">
        <v>35316</v>
      </c>
      <c r="D6980" s="95" t="n">
        <v>13031.98</v>
      </c>
      <c r="E6980" s="95" t="n">
        <v>1.260000000000218</v>
      </c>
    </row>
    <row r="6981" ht="14.4" customHeight="1">
      <c r="A6981" s="92" t="inlineStr">
        <is>
          <t>UF</t>
        </is>
      </c>
      <c r="B6981" s="93" t="inlineStr">
        <is>
          <t>1996-09</t>
        </is>
      </c>
      <c r="C6981" s="94" t="n">
        <v>35317</v>
      </c>
      <c r="D6981" s="95" t="n">
        <v>13033.24</v>
      </c>
      <c r="E6981" s="95" t="n">
        <v>1.260000000000218</v>
      </c>
    </row>
    <row r="6982" ht="14.4" customHeight="1">
      <c r="A6982" s="92" t="inlineStr">
        <is>
          <t>UF</t>
        </is>
      </c>
      <c r="B6982" s="93" t="inlineStr">
        <is>
          <t>1996-09</t>
        </is>
      </c>
      <c r="C6982" s="94" t="n">
        <v>35318</v>
      </c>
      <c r="D6982" s="95" t="n">
        <v>13034.97</v>
      </c>
      <c r="E6982" s="95" t="n">
        <v>1.729999999999563</v>
      </c>
    </row>
    <row r="6983" ht="14.4" customHeight="1">
      <c r="A6983" s="92" t="inlineStr">
        <is>
          <t>UF</t>
        </is>
      </c>
      <c r="B6983" s="93" t="inlineStr">
        <is>
          <t>1996-09</t>
        </is>
      </c>
      <c r="C6983" s="94" t="n">
        <v>35319</v>
      </c>
      <c r="D6983" s="95" t="n">
        <v>13036.71</v>
      </c>
      <c r="E6983" s="95" t="n">
        <v>1.739999999999782</v>
      </c>
    </row>
    <row r="6984" ht="14.4" customHeight="1">
      <c r="A6984" s="92" t="inlineStr">
        <is>
          <t>UF</t>
        </is>
      </c>
      <c r="B6984" s="93" t="inlineStr">
        <is>
          <t>1996-09</t>
        </is>
      </c>
      <c r="C6984" s="94" t="n">
        <v>35320</v>
      </c>
      <c r="D6984" s="95" t="n">
        <v>13038.44</v>
      </c>
      <c r="E6984" s="95" t="n">
        <v>1.730000000001382</v>
      </c>
    </row>
    <row r="6985" ht="14.4" customHeight="1">
      <c r="A6985" s="92" t="inlineStr">
        <is>
          <t>UF</t>
        </is>
      </c>
      <c r="B6985" s="93" t="inlineStr">
        <is>
          <t>1996-09</t>
        </is>
      </c>
      <c r="C6985" s="94" t="n">
        <v>35321</v>
      </c>
      <c r="D6985" s="95" t="n">
        <v>13040.18</v>
      </c>
      <c r="E6985" s="95" t="n">
        <v>1.739999999999782</v>
      </c>
    </row>
    <row r="6986" ht="14.4" customHeight="1">
      <c r="A6986" s="92" t="inlineStr">
        <is>
          <t>UF</t>
        </is>
      </c>
      <c r="B6986" s="93" t="inlineStr">
        <is>
          <t>1996-09</t>
        </is>
      </c>
      <c r="C6986" s="94" t="n">
        <v>35322</v>
      </c>
      <c r="D6986" s="95" t="n">
        <v>13041.91</v>
      </c>
      <c r="E6986" s="95" t="n">
        <v>1.729999999999563</v>
      </c>
    </row>
    <row r="6987" ht="14.4" customHeight="1">
      <c r="A6987" s="92" t="inlineStr">
        <is>
          <t>UF</t>
        </is>
      </c>
      <c r="B6987" s="93" t="inlineStr">
        <is>
          <t>1996-09</t>
        </is>
      </c>
      <c r="C6987" s="94" t="n">
        <v>35323</v>
      </c>
      <c r="D6987" s="95" t="n">
        <v>13043.65</v>
      </c>
      <c r="E6987" s="95" t="n">
        <v>1.739999999999782</v>
      </c>
    </row>
    <row r="6988" ht="14.4" customHeight="1">
      <c r="A6988" s="92" t="inlineStr">
        <is>
          <t>UF</t>
        </is>
      </c>
      <c r="B6988" s="93" t="inlineStr">
        <is>
          <t>1996-09</t>
        </is>
      </c>
      <c r="C6988" s="94" t="n">
        <v>35324</v>
      </c>
      <c r="D6988" s="95" t="n">
        <v>13045.39</v>
      </c>
      <c r="E6988" s="95" t="n">
        <v>1.739999999999782</v>
      </c>
    </row>
    <row r="6989" ht="14.4" customHeight="1">
      <c r="A6989" s="92" t="inlineStr">
        <is>
          <t>UF</t>
        </is>
      </c>
      <c r="B6989" s="93" t="inlineStr">
        <is>
          <t>1996-09</t>
        </is>
      </c>
      <c r="C6989" s="94" t="n">
        <v>35325</v>
      </c>
      <c r="D6989" s="95" t="n">
        <v>13047.12</v>
      </c>
      <c r="E6989" s="95" t="n">
        <v>1.730000000001382</v>
      </c>
    </row>
    <row r="6990" ht="14.4" customHeight="1">
      <c r="A6990" s="92" t="inlineStr">
        <is>
          <t>UF</t>
        </is>
      </c>
      <c r="B6990" s="93" t="inlineStr">
        <is>
          <t>1996-09</t>
        </is>
      </c>
      <c r="C6990" s="94" t="n">
        <v>35326</v>
      </c>
      <c r="D6990" s="95" t="n">
        <v>13048.86</v>
      </c>
      <c r="E6990" s="95" t="n">
        <v>1.739999999999782</v>
      </c>
    </row>
    <row r="6991" ht="14.4" customHeight="1">
      <c r="A6991" s="92" t="inlineStr">
        <is>
          <t>UF</t>
        </is>
      </c>
      <c r="B6991" s="93" t="inlineStr">
        <is>
          <t>1996-09</t>
        </is>
      </c>
      <c r="C6991" s="94" t="n">
        <v>35327</v>
      </c>
      <c r="D6991" s="95" t="n">
        <v>13050.59</v>
      </c>
      <c r="E6991" s="95" t="n">
        <v>1.729999999999563</v>
      </c>
    </row>
    <row r="6992" ht="14.4" customHeight="1">
      <c r="A6992" s="92" t="inlineStr">
        <is>
          <t>UF</t>
        </is>
      </c>
      <c r="B6992" s="93" t="inlineStr">
        <is>
          <t>1996-09</t>
        </is>
      </c>
      <c r="C6992" s="94" t="n">
        <v>35328</v>
      </c>
      <c r="D6992" s="95" t="n">
        <v>13052.33</v>
      </c>
      <c r="E6992" s="95" t="n">
        <v>1.739999999999782</v>
      </c>
    </row>
    <row r="6993" ht="14.4" customHeight="1">
      <c r="A6993" s="92" t="inlineStr">
        <is>
          <t>UF</t>
        </is>
      </c>
      <c r="B6993" s="93" t="inlineStr">
        <is>
          <t>1996-09</t>
        </is>
      </c>
      <c r="C6993" s="94" t="n">
        <v>35329</v>
      </c>
      <c r="D6993" s="95" t="n">
        <v>13054.07</v>
      </c>
      <c r="E6993" s="95" t="n">
        <v>1.739999999999782</v>
      </c>
    </row>
    <row r="6994" ht="14.4" customHeight="1">
      <c r="A6994" s="92" t="inlineStr">
        <is>
          <t>UF</t>
        </is>
      </c>
      <c r="B6994" s="93" t="inlineStr">
        <is>
          <t>1996-09</t>
        </is>
      </c>
      <c r="C6994" s="94" t="n">
        <v>35330</v>
      </c>
      <c r="D6994" s="95" t="n">
        <v>13055.81</v>
      </c>
      <c r="E6994" s="95" t="n">
        <v>1.739999999999782</v>
      </c>
    </row>
    <row r="6995" ht="14.4" customHeight="1">
      <c r="A6995" s="92" t="inlineStr">
        <is>
          <t>UF</t>
        </is>
      </c>
      <c r="B6995" s="93" t="inlineStr">
        <is>
          <t>1996-09</t>
        </is>
      </c>
      <c r="C6995" s="94" t="n">
        <v>35331</v>
      </c>
      <c r="D6995" s="95" t="n">
        <v>13057.54</v>
      </c>
      <c r="E6995" s="95" t="n">
        <v>1.730000000001382</v>
      </c>
    </row>
    <row r="6996" ht="14.4" customHeight="1">
      <c r="A6996" s="92" t="inlineStr">
        <is>
          <t>UF</t>
        </is>
      </c>
      <c r="B6996" s="93" t="inlineStr">
        <is>
          <t>1996-09</t>
        </is>
      </c>
      <c r="C6996" s="94" t="n">
        <v>35332</v>
      </c>
      <c r="D6996" s="95" t="n">
        <v>13059.28</v>
      </c>
      <c r="E6996" s="95" t="n">
        <v>1.739999999999782</v>
      </c>
    </row>
    <row r="6997" ht="14.4" customHeight="1">
      <c r="A6997" s="92" t="inlineStr">
        <is>
          <t>UF</t>
        </is>
      </c>
      <c r="B6997" s="93" t="inlineStr">
        <is>
          <t>1996-09</t>
        </is>
      </c>
      <c r="C6997" s="94" t="n">
        <v>35333</v>
      </c>
      <c r="D6997" s="95" t="n">
        <v>13061.02</v>
      </c>
      <c r="E6997" s="95" t="n">
        <v>1.739999999999782</v>
      </c>
    </row>
    <row r="6998" ht="14.4" customHeight="1">
      <c r="A6998" s="92" t="inlineStr">
        <is>
          <t>UF</t>
        </is>
      </c>
      <c r="B6998" s="93" t="inlineStr">
        <is>
          <t>1996-09</t>
        </is>
      </c>
      <c r="C6998" s="94" t="n">
        <v>35334</v>
      </c>
      <c r="D6998" s="95" t="n">
        <v>13062.76</v>
      </c>
      <c r="E6998" s="95" t="n">
        <v>1.739999999999782</v>
      </c>
    </row>
    <row r="6999" ht="14.4" customHeight="1">
      <c r="A6999" s="92" t="inlineStr">
        <is>
          <t>UF</t>
        </is>
      </c>
      <c r="B6999" s="93" t="inlineStr">
        <is>
          <t>1996-09</t>
        </is>
      </c>
      <c r="C6999" s="94" t="n">
        <v>35335</v>
      </c>
      <c r="D6999" s="95" t="n">
        <v>13064.49</v>
      </c>
      <c r="E6999" s="95" t="n">
        <v>1.729999999999563</v>
      </c>
    </row>
    <row r="7000" ht="14.4" customHeight="1">
      <c r="A7000" s="92" t="inlineStr">
        <is>
          <t>UF</t>
        </is>
      </c>
      <c r="B7000" s="93" t="inlineStr">
        <is>
          <t>1996-09</t>
        </is>
      </c>
      <c r="C7000" s="94" t="n">
        <v>35336</v>
      </c>
      <c r="D7000" s="95" t="n">
        <v>13066.23</v>
      </c>
      <c r="E7000" s="95" t="n">
        <v>1.739999999999782</v>
      </c>
    </row>
    <row r="7001" ht="14.4" customHeight="1">
      <c r="A7001" s="92" t="inlineStr">
        <is>
          <t>UF</t>
        </is>
      </c>
      <c r="B7001" s="93" t="inlineStr">
        <is>
          <t>1996-09</t>
        </is>
      </c>
      <c r="C7001" s="94" t="n">
        <v>35337</v>
      </c>
      <c r="D7001" s="95" t="n">
        <v>13067.97</v>
      </c>
      <c r="E7001" s="95" t="n">
        <v>1.739999999999782</v>
      </c>
    </row>
    <row r="7002" ht="14.4" customHeight="1">
      <c r="A7002" s="92" t="inlineStr">
        <is>
          <t>UF</t>
        </is>
      </c>
      <c r="B7002" s="93" t="inlineStr">
        <is>
          <t>1996-09</t>
        </is>
      </c>
      <c r="C7002" s="94" t="n">
        <v>35338</v>
      </c>
      <c r="D7002" s="95" t="n">
        <v>13069.71</v>
      </c>
      <c r="E7002" s="95" t="n">
        <v>1.739999999999782</v>
      </c>
    </row>
    <row r="7003" ht="14.4" customHeight="1">
      <c r="A7003" s="92" t="inlineStr">
        <is>
          <t>UF</t>
        </is>
      </c>
      <c r="B7003" s="93" t="inlineStr">
        <is>
          <t>1996-10</t>
        </is>
      </c>
      <c r="C7003" s="94" t="n">
        <v>35339</v>
      </c>
      <c r="D7003" s="95" t="n">
        <v>13071.45</v>
      </c>
      <c r="E7003" s="95" t="n">
        <v>1.740000000001601</v>
      </c>
    </row>
    <row r="7004" ht="14.4" customHeight="1">
      <c r="A7004" s="92" t="inlineStr">
        <is>
          <t>UF</t>
        </is>
      </c>
      <c r="B7004" s="93" t="inlineStr">
        <is>
          <t>1996-10</t>
        </is>
      </c>
      <c r="C7004" s="94" t="n">
        <v>35340</v>
      </c>
      <c r="D7004" s="95" t="n">
        <v>13073.19</v>
      </c>
      <c r="E7004" s="95" t="n">
        <v>1.739999999999782</v>
      </c>
    </row>
    <row r="7005" ht="14.4" customHeight="1">
      <c r="A7005" s="92" t="inlineStr">
        <is>
          <t>UF</t>
        </is>
      </c>
      <c r="B7005" s="93" t="inlineStr">
        <is>
          <t>1996-10</t>
        </is>
      </c>
      <c r="C7005" s="94" t="n">
        <v>35341</v>
      </c>
      <c r="D7005" s="95" t="n">
        <v>13074.93</v>
      </c>
      <c r="E7005" s="95" t="n">
        <v>1.739999999999782</v>
      </c>
    </row>
    <row r="7006" ht="14.4" customHeight="1">
      <c r="A7006" s="92" t="inlineStr">
        <is>
          <t>UF</t>
        </is>
      </c>
      <c r="B7006" s="93" t="inlineStr">
        <is>
          <t>1996-10</t>
        </is>
      </c>
      <c r="C7006" s="94" t="n">
        <v>35342</v>
      </c>
      <c r="D7006" s="95" t="n">
        <v>13076.67</v>
      </c>
      <c r="E7006" s="95" t="n">
        <v>1.739999999999782</v>
      </c>
    </row>
    <row r="7007" ht="14.4" customHeight="1">
      <c r="A7007" s="92" t="inlineStr">
        <is>
          <t>UF</t>
        </is>
      </c>
      <c r="B7007" s="93" t="inlineStr">
        <is>
          <t>1996-10</t>
        </is>
      </c>
      <c r="C7007" s="94" t="n">
        <v>35343</v>
      </c>
      <c r="D7007" s="95" t="n">
        <v>13078.41</v>
      </c>
      <c r="E7007" s="95" t="n">
        <v>1.739999999999782</v>
      </c>
    </row>
    <row r="7008" ht="14.4" customHeight="1">
      <c r="A7008" s="92" t="inlineStr">
        <is>
          <t>UF</t>
        </is>
      </c>
      <c r="B7008" s="93" t="inlineStr">
        <is>
          <t>1996-10</t>
        </is>
      </c>
      <c r="C7008" s="94" t="n">
        <v>35344</v>
      </c>
      <c r="D7008" s="95" t="n">
        <v>13080.15</v>
      </c>
      <c r="E7008" s="95" t="n">
        <v>1.739999999999782</v>
      </c>
    </row>
    <row r="7009" ht="14.4" customHeight="1">
      <c r="A7009" s="92" t="inlineStr">
        <is>
          <t>UF</t>
        </is>
      </c>
      <c r="B7009" s="93" t="inlineStr">
        <is>
          <t>1996-10</t>
        </is>
      </c>
      <c r="C7009" s="94" t="n">
        <v>35345</v>
      </c>
      <c r="D7009" s="95" t="n">
        <v>13081.89</v>
      </c>
      <c r="E7009" s="95" t="n">
        <v>1.739999999999782</v>
      </c>
    </row>
    <row r="7010" ht="14.4" customHeight="1">
      <c r="A7010" s="92" t="inlineStr">
        <is>
          <t>UF</t>
        </is>
      </c>
      <c r="B7010" s="93" t="inlineStr">
        <is>
          <t>1996-10</t>
        </is>
      </c>
      <c r="C7010" s="94" t="n">
        <v>35346</v>
      </c>
      <c r="D7010" s="95" t="n">
        <v>13083.63</v>
      </c>
      <c r="E7010" s="95" t="n">
        <v>1.739999999999782</v>
      </c>
    </row>
    <row r="7011" ht="14.4" customHeight="1">
      <c r="A7011" s="92" t="inlineStr">
        <is>
          <t>UF</t>
        </is>
      </c>
      <c r="B7011" s="93" t="inlineStr">
        <is>
          <t>1996-10</t>
        </is>
      </c>
      <c r="C7011" s="94" t="n">
        <v>35347</v>
      </c>
      <c r="D7011" s="95" t="n">
        <v>13085.37</v>
      </c>
      <c r="E7011" s="95" t="n">
        <v>1.740000000001601</v>
      </c>
    </row>
    <row r="7012" ht="14.4" customHeight="1">
      <c r="A7012" s="92" t="inlineStr">
        <is>
          <t>UF</t>
        </is>
      </c>
      <c r="B7012" s="93" t="inlineStr">
        <is>
          <t>1996-10</t>
        </is>
      </c>
      <c r="C7012" s="94" t="n">
        <v>35348</v>
      </c>
      <c r="D7012" s="95" t="n">
        <v>13087.48</v>
      </c>
      <c r="E7012" s="95" t="n">
        <v>2.109999999998763</v>
      </c>
    </row>
    <row r="7013" ht="14.4" customHeight="1">
      <c r="A7013" s="92" t="inlineStr">
        <is>
          <t>UF</t>
        </is>
      </c>
      <c r="B7013" s="93" t="inlineStr">
        <is>
          <t>1996-10</t>
        </is>
      </c>
      <c r="C7013" s="94" t="n">
        <v>35349</v>
      </c>
      <c r="D7013" s="95" t="n">
        <v>13089.58</v>
      </c>
      <c r="E7013" s="95" t="n">
        <v>2.100000000000364</v>
      </c>
    </row>
    <row r="7014" ht="14.4" customHeight="1">
      <c r="A7014" s="92" t="inlineStr">
        <is>
          <t>UF</t>
        </is>
      </c>
      <c r="B7014" s="93" t="inlineStr">
        <is>
          <t>1996-10</t>
        </is>
      </c>
      <c r="C7014" s="94" t="n">
        <v>35350</v>
      </c>
      <c r="D7014" s="95" t="n">
        <v>13091.69</v>
      </c>
      <c r="E7014" s="95" t="n">
        <v>2.110000000000582</v>
      </c>
    </row>
    <row r="7015" ht="14.4" customHeight="1">
      <c r="A7015" s="92" t="inlineStr">
        <is>
          <t>UF</t>
        </is>
      </c>
      <c r="B7015" s="93" t="inlineStr">
        <is>
          <t>1996-10</t>
        </is>
      </c>
      <c r="C7015" s="94" t="n">
        <v>35351</v>
      </c>
      <c r="D7015" s="95" t="n">
        <v>13093.79</v>
      </c>
      <c r="E7015" s="95" t="n">
        <v>2.100000000000364</v>
      </c>
    </row>
    <row r="7016" ht="14.4" customHeight="1">
      <c r="A7016" s="92" t="inlineStr">
        <is>
          <t>UF</t>
        </is>
      </c>
      <c r="B7016" s="93" t="inlineStr">
        <is>
          <t>1996-10</t>
        </is>
      </c>
      <c r="C7016" s="94" t="n">
        <v>35352</v>
      </c>
      <c r="D7016" s="95" t="n">
        <v>13095.9</v>
      </c>
      <c r="E7016" s="95" t="n">
        <v>2.109999999998763</v>
      </c>
    </row>
    <row r="7017" ht="14.4" customHeight="1">
      <c r="A7017" s="92" t="inlineStr">
        <is>
          <t>UF</t>
        </is>
      </c>
      <c r="B7017" s="93" t="inlineStr">
        <is>
          <t>1996-10</t>
        </is>
      </c>
      <c r="C7017" s="94" t="n">
        <v>35353</v>
      </c>
      <c r="D7017" s="95" t="n">
        <v>13098.01</v>
      </c>
      <c r="E7017" s="95" t="n">
        <v>2.110000000000582</v>
      </c>
    </row>
    <row r="7018" ht="14.4" customHeight="1">
      <c r="A7018" s="92" t="inlineStr">
        <is>
          <t>UF</t>
        </is>
      </c>
      <c r="B7018" s="93" t="inlineStr">
        <is>
          <t>1996-10</t>
        </is>
      </c>
      <c r="C7018" s="94" t="n">
        <v>35354</v>
      </c>
      <c r="D7018" s="95" t="n">
        <v>13100.12</v>
      </c>
      <c r="E7018" s="95" t="n">
        <v>2.110000000000582</v>
      </c>
    </row>
    <row r="7019" ht="14.4" customHeight="1">
      <c r="A7019" s="92" t="inlineStr">
        <is>
          <t>UF</t>
        </is>
      </c>
      <c r="B7019" s="93" t="inlineStr">
        <is>
          <t>1996-10</t>
        </is>
      </c>
      <c r="C7019" s="94" t="n">
        <v>35355</v>
      </c>
      <c r="D7019" s="95" t="n">
        <v>13102.22</v>
      </c>
      <c r="E7019" s="95" t="n">
        <v>2.099999999998545</v>
      </c>
    </row>
    <row r="7020" ht="14.4" customHeight="1">
      <c r="A7020" s="92" t="inlineStr">
        <is>
          <t>UF</t>
        </is>
      </c>
      <c r="B7020" s="93" t="inlineStr">
        <is>
          <t>1996-10</t>
        </is>
      </c>
      <c r="C7020" s="94" t="n">
        <v>35356</v>
      </c>
      <c r="D7020" s="95" t="n">
        <v>13104.33</v>
      </c>
      <c r="E7020" s="95" t="n">
        <v>2.110000000000582</v>
      </c>
    </row>
    <row r="7021" ht="14.4" customHeight="1">
      <c r="A7021" s="92" t="inlineStr">
        <is>
          <t>UF</t>
        </is>
      </c>
      <c r="B7021" s="93" t="inlineStr">
        <is>
          <t>1996-10</t>
        </is>
      </c>
      <c r="C7021" s="94" t="n">
        <v>35357</v>
      </c>
      <c r="D7021" s="95" t="n">
        <v>13106.44</v>
      </c>
      <c r="E7021" s="95" t="n">
        <v>2.110000000000582</v>
      </c>
    </row>
    <row r="7022" ht="14.4" customHeight="1">
      <c r="A7022" s="92" t="inlineStr">
        <is>
          <t>UF</t>
        </is>
      </c>
      <c r="B7022" s="93" t="inlineStr">
        <is>
          <t>1996-10</t>
        </is>
      </c>
      <c r="C7022" s="94" t="n">
        <v>35358</v>
      </c>
      <c r="D7022" s="95" t="n">
        <v>13108.55</v>
      </c>
      <c r="E7022" s="95" t="n">
        <v>2.109999999998763</v>
      </c>
    </row>
    <row r="7023" ht="14.4" customHeight="1">
      <c r="A7023" s="92" t="inlineStr">
        <is>
          <t>UF</t>
        </is>
      </c>
      <c r="B7023" s="93" t="inlineStr">
        <is>
          <t>1996-10</t>
        </is>
      </c>
      <c r="C7023" s="94" t="n">
        <v>35359</v>
      </c>
      <c r="D7023" s="95" t="n">
        <v>13110.66</v>
      </c>
      <c r="E7023" s="95" t="n">
        <v>2.110000000000582</v>
      </c>
    </row>
    <row r="7024" ht="14.4" customHeight="1">
      <c r="A7024" s="92" t="inlineStr">
        <is>
          <t>UF</t>
        </is>
      </c>
      <c r="B7024" s="93" t="inlineStr">
        <is>
          <t>1996-10</t>
        </is>
      </c>
      <c r="C7024" s="94" t="n">
        <v>35360</v>
      </c>
      <c r="D7024" s="95" t="n">
        <v>13112.77</v>
      </c>
      <c r="E7024" s="95" t="n">
        <v>2.110000000000582</v>
      </c>
    </row>
    <row r="7025" ht="14.4" customHeight="1">
      <c r="A7025" s="92" t="inlineStr">
        <is>
          <t>UF</t>
        </is>
      </c>
      <c r="B7025" s="93" t="inlineStr">
        <is>
          <t>1996-10</t>
        </is>
      </c>
      <c r="C7025" s="94" t="n">
        <v>35361</v>
      </c>
      <c r="D7025" s="95" t="n">
        <v>13114.88</v>
      </c>
      <c r="E7025" s="95" t="n">
        <v>2.109999999998763</v>
      </c>
    </row>
    <row r="7026" ht="14.4" customHeight="1">
      <c r="A7026" s="92" t="inlineStr">
        <is>
          <t>UF</t>
        </is>
      </c>
      <c r="B7026" s="93" t="inlineStr">
        <is>
          <t>1996-10</t>
        </is>
      </c>
      <c r="C7026" s="94" t="n">
        <v>35362</v>
      </c>
      <c r="D7026" s="95" t="n">
        <v>13116.99</v>
      </c>
      <c r="E7026" s="95" t="n">
        <v>2.110000000000582</v>
      </c>
    </row>
    <row r="7027" ht="14.4" customHeight="1">
      <c r="A7027" s="92" t="inlineStr">
        <is>
          <t>UF</t>
        </is>
      </c>
      <c r="B7027" s="93" t="inlineStr">
        <is>
          <t>1996-10</t>
        </is>
      </c>
      <c r="C7027" s="94" t="n">
        <v>35363</v>
      </c>
      <c r="D7027" s="95" t="n">
        <v>13119.1</v>
      </c>
      <c r="E7027" s="95" t="n">
        <v>2.110000000000582</v>
      </c>
    </row>
    <row r="7028" ht="14.4" customHeight="1">
      <c r="A7028" s="92" t="inlineStr">
        <is>
          <t>UF</t>
        </is>
      </c>
      <c r="B7028" s="93" t="inlineStr">
        <is>
          <t>1996-10</t>
        </is>
      </c>
      <c r="C7028" s="94" t="n">
        <v>35364</v>
      </c>
      <c r="D7028" s="95" t="n">
        <v>13121.21</v>
      </c>
      <c r="E7028" s="95" t="n">
        <v>2.109999999998763</v>
      </c>
    </row>
    <row r="7029" ht="14.4" customHeight="1">
      <c r="A7029" s="92" t="inlineStr">
        <is>
          <t>UF</t>
        </is>
      </c>
      <c r="B7029" s="93" t="inlineStr">
        <is>
          <t>1996-10</t>
        </is>
      </c>
      <c r="C7029" s="94" t="n">
        <v>35365</v>
      </c>
      <c r="D7029" s="95" t="n">
        <v>13123.32</v>
      </c>
      <c r="E7029" s="95" t="n">
        <v>2.110000000000582</v>
      </c>
    </row>
    <row r="7030" ht="14.4" customHeight="1">
      <c r="A7030" s="92" t="inlineStr">
        <is>
          <t>UF</t>
        </is>
      </c>
      <c r="B7030" s="93" t="inlineStr">
        <is>
          <t>1996-10</t>
        </is>
      </c>
      <c r="C7030" s="94" t="n">
        <v>35366</v>
      </c>
      <c r="D7030" s="95" t="n">
        <v>13125.43</v>
      </c>
      <c r="E7030" s="95" t="n">
        <v>2.110000000000582</v>
      </c>
    </row>
    <row r="7031" ht="14.4" customHeight="1">
      <c r="A7031" s="92" t="inlineStr">
        <is>
          <t>UF</t>
        </is>
      </c>
      <c r="B7031" s="93" t="inlineStr">
        <is>
          <t>1996-10</t>
        </is>
      </c>
      <c r="C7031" s="94" t="n">
        <v>35367</v>
      </c>
      <c r="D7031" s="95" t="n">
        <v>13127.54</v>
      </c>
      <c r="E7031" s="95" t="n">
        <v>2.110000000000582</v>
      </c>
    </row>
    <row r="7032" ht="14.4" customHeight="1">
      <c r="A7032" s="92" t="inlineStr">
        <is>
          <t>UF</t>
        </is>
      </c>
      <c r="B7032" s="93" t="inlineStr">
        <is>
          <t>1996-10</t>
        </is>
      </c>
      <c r="C7032" s="94" t="n">
        <v>35368</v>
      </c>
      <c r="D7032" s="95" t="n">
        <v>13129.66</v>
      </c>
      <c r="E7032" s="95" t="n">
        <v>2.119999999998981</v>
      </c>
    </row>
    <row r="7033" ht="14.4" customHeight="1">
      <c r="A7033" s="92" t="inlineStr">
        <is>
          <t>UF</t>
        </is>
      </c>
      <c r="B7033" s="93" t="inlineStr">
        <is>
          <t>1996-10</t>
        </is>
      </c>
      <c r="C7033" s="94" t="n">
        <v>35369</v>
      </c>
      <c r="D7033" s="95" t="n">
        <v>13131.77</v>
      </c>
      <c r="E7033" s="95" t="n">
        <v>2.110000000000582</v>
      </c>
    </row>
    <row r="7034" ht="14.4" customHeight="1">
      <c r="A7034" s="92" t="inlineStr">
        <is>
          <t>UF</t>
        </is>
      </c>
      <c r="B7034" s="93" t="inlineStr">
        <is>
          <t>1996-11</t>
        </is>
      </c>
      <c r="C7034" s="94" t="n">
        <v>35370</v>
      </c>
      <c r="D7034" s="95" t="n">
        <v>13133.88</v>
      </c>
      <c r="E7034" s="95" t="n">
        <v>2.109999999998763</v>
      </c>
    </row>
    <row r="7035" ht="14.4" customHeight="1">
      <c r="A7035" s="92" t="inlineStr">
        <is>
          <t>UF</t>
        </is>
      </c>
      <c r="B7035" s="93" t="inlineStr">
        <is>
          <t>1996-11</t>
        </is>
      </c>
      <c r="C7035" s="94" t="n">
        <v>35371</v>
      </c>
      <c r="D7035" s="95" t="n">
        <v>13135.99</v>
      </c>
      <c r="E7035" s="95" t="n">
        <v>2.110000000000582</v>
      </c>
    </row>
    <row r="7036" ht="14.4" customHeight="1">
      <c r="A7036" s="92" t="inlineStr">
        <is>
          <t>UF</t>
        </is>
      </c>
      <c r="B7036" s="93" t="inlineStr">
        <is>
          <t>1996-11</t>
        </is>
      </c>
      <c r="C7036" s="94" t="n">
        <v>35372</v>
      </c>
      <c r="D7036" s="95" t="n">
        <v>13138.11</v>
      </c>
      <c r="E7036" s="95" t="n">
        <v>2.1200000000008</v>
      </c>
    </row>
    <row r="7037" ht="14.4" customHeight="1">
      <c r="A7037" s="92" t="inlineStr">
        <is>
          <t>UF</t>
        </is>
      </c>
      <c r="B7037" s="93" t="inlineStr">
        <is>
          <t>1996-11</t>
        </is>
      </c>
      <c r="C7037" s="94" t="n">
        <v>35373</v>
      </c>
      <c r="D7037" s="95" t="n">
        <v>13140.22</v>
      </c>
      <c r="E7037" s="95" t="n">
        <v>2.109999999998763</v>
      </c>
    </row>
    <row r="7038" ht="14.4" customHeight="1">
      <c r="A7038" s="92" t="inlineStr">
        <is>
          <t>UF</t>
        </is>
      </c>
      <c r="B7038" s="93" t="inlineStr">
        <is>
          <t>1996-11</t>
        </is>
      </c>
      <c r="C7038" s="94" t="n">
        <v>35374</v>
      </c>
      <c r="D7038" s="95" t="n">
        <v>13142.34</v>
      </c>
      <c r="E7038" s="95" t="n">
        <v>2.1200000000008</v>
      </c>
    </row>
    <row r="7039" ht="14.4" customHeight="1">
      <c r="A7039" s="92" t="inlineStr">
        <is>
          <t>UF</t>
        </is>
      </c>
      <c r="B7039" s="93" t="inlineStr">
        <is>
          <t>1996-11</t>
        </is>
      </c>
      <c r="C7039" s="94" t="n">
        <v>35375</v>
      </c>
      <c r="D7039" s="95" t="n">
        <v>13144.45</v>
      </c>
      <c r="E7039" s="95" t="n">
        <v>2.110000000000582</v>
      </c>
    </row>
    <row r="7040" ht="14.4" customHeight="1">
      <c r="A7040" s="92" t="inlineStr">
        <is>
          <t>UF</t>
        </is>
      </c>
      <c r="B7040" s="93" t="inlineStr">
        <is>
          <t>1996-11</t>
        </is>
      </c>
      <c r="C7040" s="94" t="n">
        <v>35376</v>
      </c>
      <c r="D7040" s="95" t="n">
        <v>13146.57</v>
      </c>
      <c r="E7040" s="95" t="n">
        <v>2.119999999998981</v>
      </c>
    </row>
    <row r="7041" ht="14.4" customHeight="1">
      <c r="A7041" s="92" t="inlineStr">
        <is>
          <t>UF</t>
        </is>
      </c>
      <c r="B7041" s="93" t="inlineStr">
        <is>
          <t>1996-11</t>
        </is>
      </c>
      <c r="C7041" s="94" t="n">
        <v>35377</v>
      </c>
      <c r="D7041" s="95" t="n">
        <v>13148.68</v>
      </c>
      <c r="E7041" s="95" t="n">
        <v>2.110000000000582</v>
      </c>
    </row>
    <row r="7042" ht="14.4" customHeight="1">
      <c r="A7042" s="92" t="inlineStr">
        <is>
          <t>UF</t>
        </is>
      </c>
      <c r="B7042" s="93" t="inlineStr">
        <is>
          <t>1996-11</t>
        </is>
      </c>
      <c r="C7042" s="94" t="n">
        <v>35378</v>
      </c>
      <c r="D7042" s="95" t="n">
        <v>13150.8</v>
      </c>
      <c r="E7042" s="95" t="n">
        <v>2.119999999998981</v>
      </c>
    </row>
    <row r="7043" ht="14.4" customHeight="1">
      <c r="A7043" s="92" t="inlineStr">
        <is>
          <t>UF</t>
        </is>
      </c>
      <c r="B7043" s="93" t="inlineStr">
        <is>
          <t>1996-11</t>
        </is>
      </c>
      <c r="C7043" s="94" t="n">
        <v>35379</v>
      </c>
      <c r="D7043" s="95" t="n">
        <v>13153.86</v>
      </c>
      <c r="E7043" s="95" t="n">
        <v>3.06000000000131</v>
      </c>
    </row>
    <row r="7044" ht="14.4" customHeight="1">
      <c r="A7044" s="92" t="inlineStr">
        <is>
          <t>UF</t>
        </is>
      </c>
      <c r="B7044" s="93" t="inlineStr">
        <is>
          <t>1996-11</t>
        </is>
      </c>
      <c r="C7044" s="94" t="n">
        <v>35380</v>
      </c>
      <c r="D7044" s="95" t="n">
        <v>13156.92</v>
      </c>
      <c r="E7044" s="95" t="n">
        <v>3.059999999999491</v>
      </c>
    </row>
    <row r="7045" ht="14.4" customHeight="1">
      <c r="A7045" s="92" t="inlineStr">
        <is>
          <t>UF</t>
        </is>
      </c>
      <c r="B7045" s="93" t="inlineStr">
        <is>
          <t>1996-11</t>
        </is>
      </c>
      <c r="C7045" s="94" t="n">
        <v>35381</v>
      </c>
      <c r="D7045" s="95" t="n">
        <v>13159.98</v>
      </c>
      <c r="E7045" s="95" t="n">
        <v>3.059999999999491</v>
      </c>
    </row>
    <row r="7046" ht="14.4" customHeight="1">
      <c r="A7046" s="92" t="inlineStr">
        <is>
          <t>UF</t>
        </is>
      </c>
      <c r="B7046" s="93" t="inlineStr">
        <is>
          <t>1996-11</t>
        </is>
      </c>
      <c r="C7046" s="94" t="n">
        <v>35382</v>
      </c>
      <c r="D7046" s="95" t="n">
        <v>13163.04</v>
      </c>
      <c r="E7046" s="95" t="n">
        <v>3.06000000000131</v>
      </c>
    </row>
    <row r="7047" ht="14.4" customHeight="1">
      <c r="A7047" s="92" t="inlineStr">
        <is>
          <t>UF</t>
        </is>
      </c>
      <c r="B7047" s="93" t="inlineStr">
        <is>
          <t>1996-11</t>
        </is>
      </c>
      <c r="C7047" s="94" t="n">
        <v>35383</v>
      </c>
      <c r="D7047" s="95" t="n">
        <v>13166.1</v>
      </c>
      <c r="E7047" s="95" t="n">
        <v>3.059999999999491</v>
      </c>
    </row>
    <row r="7048" ht="14.4" customHeight="1">
      <c r="A7048" s="92" t="inlineStr">
        <is>
          <t>UF</t>
        </is>
      </c>
      <c r="B7048" s="93" t="inlineStr">
        <is>
          <t>1996-11</t>
        </is>
      </c>
      <c r="C7048" s="94" t="n">
        <v>35384</v>
      </c>
      <c r="D7048" s="95" t="n">
        <v>13169.16</v>
      </c>
      <c r="E7048" s="95" t="n">
        <v>3.059999999999491</v>
      </c>
    </row>
    <row r="7049" ht="14.4" customHeight="1">
      <c r="A7049" s="92" t="inlineStr">
        <is>
          <t>UF</t>
        </is>
      </c>
      <c r="B7049" s="93" t="inlineStr">
        <is>
          <t>1996-11</t>
        </is>
      </c>
      <c r="C7049" s="94" t="n">
        <v>35385</v>
      </c>
      <c r="D7049" s="95" t="n">
        <v>13172.22</v>
      </c>
      <c r="E7049" s="95" t="n">
        <v>3.059999999999491</v>
      </c>
    </row>
    <row r="7050" ht="14.4" customHeight="1">
      <c r="A7050" s="92" t="inlineStr">
        <is>
          <t>UF</t>
        </is>
      </c>
      <c r="B7050" s="93" t="inlineStr">
        <is>
          <t>1996-11</t>
        </is>
      </c>
      <c r="C7050" s="94" t="n">
        <v>35386</v>
      </c>
      <c r="D7050" s="95" t="n">
        <v>13175.29</v>
      </c>
      <c r="E7050" s="95" t="n">
        <v>3.070000000001528</v>
      </c>
    </row>
    <row r="7051" ht="14.4" customHeight="1">
      <c r="A7051" s="92" t="inlineStr">
        <is>
          <t>UF</t>
        </is>
      </c>
      <c r="B7051" s="93" t="inlineStr">
        <is>
          <t>1996-11</t>
        </is>
      </c>
      <c r="C7051" s="94" t="n">
        <v>35387</v>
      </c>
      <c r="D7051" s="95" t="n">
        <v>13178.35</v>
      </c>
      <c r="E7051" s="95" t="n">
        <v>3.059999999999491</v>
      </c>
    </row>
    <row r="7052" ht="14.4" customHeight="1">
      <c r="A7052" s="92" t="inlineStr">
        <is>
          <t>UF</t>
        </is>
      </c>
      <c r="B7052" s="93" t="inlineStr">
        <is>
          <t>1996-11</t>
        </is>
      </c>
      <c r="C7052" s="94" t="n">
        <v>35388</v>
      </c>
      <c r="D7052" s="95" t="n">
        <v>13181.41</v>
      </c>
      <c r="E7052" s="95" t="n">
        <v>3.059999999999491</v>
      </c>
    </row>
    <row r="7053" ht="14.4" customHeight="1">
      <c r="A7053" s="92" t="inlineStr">
        <is>
          <t>UF</t>
        </is>
      </c>
      <c r="B7053" s="93" t="inlineStr">
        <is>
          <t>1996-11</t>
        </is>
      </c>
      <c r="C7053" s="94" t="n">
        <v>35389</v>
      </c>
      <c r="D7053" s="95" t="n">
        <v>13184.48</v>
      </c>
      <c r="E7053" s="95" t="n">
        <v>3.069999999999709</v>
      </c>
    </row>
    <row r="7054" ht="14.4" customHeight="1">
      <c r="A7054" s="92" t="inlineStr">
        <is>
          <t>UF</t>
        </is>
      </c>
      <c r="B7054" s="93" t="inlineStr">
        <is>
          <t>1996-11</t>
        </is>
      </c>
      <c r="C7054" s="94" t="n">
        <v>35390</v>
      </c>
      <c r="D7054" s="95" t="n">
        <v>13187.55</v>
      </c>
      <c r="E7054" s="95" t="n">
        <v>3.069999999999709</v>
      </c>
    </row>
    <row r="7055" ht="14.4" customHeight="1">
      <c r="A7055" s="92" t="inlineStr">
        <is>
          <t>UF</t>
        </is>
      </c>
      <c r="B7055" s="93" t="inlineStr">
        <is>
          <t>1996-11</t>
        </is>
      </c>
      <c r="C7055" s="94" t="n">
        <v>35391</v>
      </c>
      <c r="D7055" s="95" t="n">
        <v>13190.61</v>
      </c>
      <c r="E7055" s="95" t="n">
        <v>3.06000000000131</v>
      </c>
    </row>
    <row r="7056" ht="14.4" customHeight="1">
      <c r="A7056" s="92" t="inlineStr">
        <is>
          <t>UF</t>
        </is>
      </c>
      <c r="B7056" s="93" t="inlineStr">
        <is>
          <t>1996-11</t>
        </is>
      </c>
      <c r="C7056" s="94" t="n">
        <v>35392</v>
      </c>
      <c r="D7056" s="95" t="n">
        <v>13193.68</v>
      </c>
      <c r="E7056" s="95" t="n">
        <v>3.069999999999709</v>
      </c>
    </row>
    <row r="7057" ht="14.4" customHeight="1">
      <c r="A7057" s="92" t="inlineStr">
        <is>
          <t>UF</t>
        </is>
      </c>
      <c r="B7057" s="93" t="inlineStr">
        <is>
          <t>1996-11</t>
        </is>
      </c>
      <c r="C7057" s="94" t="n">
        <v>35393</v>
      </c>
      <c r="D7057" s="95" t="n">
        <v>13196.75</v>
      </c>
      <c r="E7057" s="95" t="n">
        <v>3.069999999999709</v>
      </c>
    </row>
    <row r="7058" ht="14.4" customHeight="1">
      <c r="A7058" s="92" t="inlineStr">
        <is>
          <t>UF</t>
        </is>
      </c>
      <c r="B7058" s="93" t="inlineStr">
        <is>
          <t>1996-11</t>
        </is>
      </c>
      <c r="C7058" s="94" t="n">
        <v>35394</v>
      </c>
      <c r="D7058" s="95" t="n">
        <v>13199.82</v>
      </c>
      <c r="E7058" s="95" t="n">
        <v>3.069999999999709</v>
      </c>
    </row>
    <row r="7059" ht="14.4" customHeight="1">
      <c r="A7059" s="92" t="inlineStr">
        <is>
          <t>UF</t>
        </is>
      </c>
      <c r="B7059" s="93" t="inlineStr">
        <is>
          <t>1996-11</t>
        </is>
      </c>
      <c r="C7059" s="94" t="n">
        <v>35395</v>
      </c>
      <c r="D7059" s="95" t="n">
        <v>13202.89</v>
      </c>
      <c r="E7059" s="95" t="n">
        <v>3.069999999999709</v>
      </c>
    </row>
    <row r="7060" ht="14.4" customHeight="1">
      <c r="A7060" s="92" t="inlineStr">
        <is>
          <t>UF</t>
        </is>
      </c>
      <c r="B7060" s="93" t="inlineStr">
        <is>
          <t>1996-11</t>
        </is>
      </c>
      <c r="C7060" s="94" t="n">
        <v>35396</v>
      </c>
      <c r="D7060" s="95" t="n">
        <v>13205.96</v>
      </c>
      <c r="E7060" s="95" t="n">
        <v>3.069999999999709</v>
      </c>
    </row>
    <row r="7061" ht="14.4" customHeight="1">
      <c r="A7061" s="92" t="inlineStr">
        <is>
          <t>UF</t>
        </is>
      </c>
      <c r="B7061" s="93" t="inlineStr">
        <is>
          <t>1996-11</t>
        </is>
      </c>
      <c r="C7061" s="94" t="n">
        <v>35397</v>
      </c>
      <c r="D7061" s="95" t="n">
        <v>13209.03</v>
      </c>
      <c r="E7061" s="95" t="n">
        <v>3.070000000001528</v>
      </c>
    </row>
    <row r="7062" ht="14.4" customHeight="1">
      <c r="A7062" s="92" t="inlineStr">
        <is>
          <t>UF</t>
        </is>
      </c>
      <c r="B7062" s="93" t="inlineStr">
        <is>
          <t>1996-11</t>
        </is>
      </c>
      <c r="C7062" s="94" t="n">
        <v>35398</v>
      </c>
      <c r="D7062" s="95" t="n">
        <v>13212.1</v>
      </c>
      <c r="E7062" s="95" t="n">
        <v>3.069999999999709</v>
      </c>
    </row>
    <row r="7063" ht="14.4" customHeight="1">
      <c r="A7063" s="92" t="inlineStr">
        <is>
          <t>UF</t>
        </is>
      </c>
      <c r="B7063" s="93" t="inlineStr">
        <is>
          <t>1996-11</t>
        </is>
      </c>
      <c r="C7063" s="94" t="n">
        <v>35399</v>
      </c>
      <c r="D7063" s="95" t="n">
        <v>13215.17</v>
      </c>
      <c r="E7063" s="95" t="n">
        <v>3.069999999999709</v>
      </c>
    </row>
    <row r="7064" ht="14.4" customHeight="1">
      <c r="A7064" s="92" t="inlineStr">
        <is>
          <t>UF</t>
        </is>
      </c>
      <c r="B7064" s="93" t="inlineStr">
        <is>
          <t>1996-12</t>
        </is>
      </c>
      <c r="C7064" s="94" t="n">
        <v>35400</v>
      </c>
      <c r="D7064" s="95" t="n">
        <v>13218.24</v>
      </c>
      <c r="E7064" s="95" t="n">
        <v>3.069999999999709</v>
      </c>
    </row>
    <row r="7065" ht="14.4" customHeight="1">
      <c r="A7065" s="92" t="inlineStr">
        <is>
          <t>UF</t>
        </is>
      </c>
      <c r="B7065" s="93" t="inlineStr">
        <is>
          <t>1996-12</t>
        </is>
      </c>
      <c r="C7065" s="94" t="n">
        <v>35401</v>
      </c>
      <c r="D7065" s="95" t="n">
        <v>13221.32</v>
      </c>
      <c r="E7065" s="95" t="n">
        <v>3.079999999999927</v>
      </c>
    </row>
    <row r="7066" ht="14.4" customHeight="1">
      <c r="A7066" s="92" t="inlineStr">
        <is>
          <t>UF</t>
        </is>
      </c>
      <c r="B7066" s="93" t="inlineStr">
        <is>
          <t>1996-12</t>
        </is>
      </c>
      <c r="C7066" s="94" t="n">
        <v>35402</v>
      </c>
      <c r="D7066" s="95" t="n">
        <v>13224.39</v>
      </c>
      <c r="E7066" s="95" t="n">
        <v>3.069999999999709</v>
      </c>
    </row>
    <row r="7067" ht="14.4" customHeight="1">
      <c r="A7067" s="92" t="inlineStr">
        <is>
          <t>UF</t>
        </is>
      </c>
      <c r="B7067" s="93" t="inlineStr">
        <is>
          <t>1996-12</t>
        </is>
      </c>
      <c r="C7067" s="94" t="n">
        <v>35403</v>
      </c>
      <c r="D7067" s="95" t="n">
        <v>13227.47</v>
      </c>
      <c r="E7067" s="95" t="n">
        <v>3.079999999999927</v>
      </c>
    </row>
    <row r="7068" ht="14.4" customHeight="1">
      <c r="A7068" s="92" t="inlineStr">
        <is>
          <t>UF</t>
        </is>
      </c>
      <c r="B7068" s="93" t="inlineStr">
        <is>
          <t>1996-12</t>
        </is>
      </c>
      <c r="C7068" s="94" t="n">
        <v>35404</v>
      </c>
      <c r="D7068" s="95" t="n">
        <v>13230.54</v>
      </c>
      <c r="E7068" s="95" t="n">
        <v>3.070000000001528</v>
      </c>
    </row>
    <row r="7069" ht="14.4" customHeight="1">
      <c r="A7069" s="92" t="inlineStr">
        <is>
          <t>UF</t>
        </is>
      </c>
      <c r="B7069" s="93" t="inlineStr">
        <is>
          <t>1996-12</t>
        </is>
      </c>
      <c r="C7069" s="94" t="n">
        <v>35405</v>
      </c>
      <c r="D7069" s="95" t="n">
        <v>13233.62</v>
      </c>
      <c r="E7069" s="95" t="n">
        <v>3.079999999999927</v>
      </c>
    </row>
    <row r="7070" ht="14.4" customHeight="1">
      <c r="A7070" s="92" t="inlineStr">
        <is>
          <t>UF</t>
        </is>
      </c>
      <c r="B7070" s="93" t="inlineStr">
        <is>
          <t>1996-12</t>
        </is>
      </c>
      <c r="C7070" s="94" t="n">
        <v>35406</v>
      </c>
      <c r="D7070" s="95" t="n">
        <v>13236.7</v>
      </c>
      <c r="E7070" s="95" t="n">
        <v>3.079999999999927</v>
      </c>
    </row>
    <row r="7071" ht="14.4" customHeight="1">
      <c r="A7071" s="92" t="inlineStr">
        <is>
          <t>UF</t>
        </is>
      </c>
      <c r="B7071" s="93" t="inlineStr">
        <is>
          <t>1996-12</t>
        </is>
      </c>
      <c r="C7071" s="94" t="n">
        <v>35407</v>
      </c>
      <c r="D7071" s="95" t="n">
        <v>13239.78</v>
      </c>
      <c r="E7071" s="95" t="n">
        <v>3.079999999999927</v>
      </c>
    </row>
    <row r="7072" ht="14.4" customHeight="1">
      <c r="A7072" s="92" t="inlineStr">
        <is>
          <t>UF</t>
        </is>
      </c>
      <c r="B7072" s="93" t="inlineStr">
        <is>
          <t>1996-12</t>
        </is>
      </c>
      <c r="C7072" s="94" t="n">
        <v>35408</v>
      </c>
      <c r="D7072" s="95" t="n">
        <v>13242.86</v>
      </c>
      <c r="E7072" s="95" t="n">
        <v>3.079999999999927</v>
      </c>
    </row>
    <row r="7073" ht="14.4" customHeight="1">
      <c r="A7073" s="92" t="inlineStr">
        <is>
          <t>UF</t>
        </is>
      </c>
      <c r="B7073" s="93" t="inlineStr">
        <is>
          <t>1996-12</t>
        </is>
      </c>
      <c r="C7073" s="94" t="n">
        <v>35409</v>
      </c>
      <c r="D7073" s="95" t="n">
        <v>13244.57</v>
      </c>
      <c r="E7073" s="95" t="n">
        <v>1.709999999999127</v>
      </c>
    </row>
    <row r="7074" ht="14.4" customHeight="1">
      <c r="A7074" s="92" t="inlineStr">
        <is>
          <t>UF</t>
        </is>
      </c>
      <c r="B7074" s="93" t="inlineStr">
        <is>
          <t>1996-12</t>
        </is>
      </c>
      <c r="C7074" s="94" t="n">
        <v>35410</v>
      </c>
      <c r="D7074" s="95" t="n">
        <v>13246.27</v>
      </c>
      <c r="E7074" s="95" t="n">
        <v>1.700000000000728</v>
      </c>
    </row>
    <row r="7075" ht="14.4" customHeight="1">
      <c r="A7075" s="92" t="inlineStr">
        <is>
          <t>UF</t>
        </is>
      </c>
      <c r="B7075" s="93" t="inlineStr">
        <is>
          <t>1996-12</t>
        </is>
      </c>
      <c r="C7075" s="94" t="n">
        <v>35411</v>
      </c>
      <c r="D7075" s="95" t="n">
        <v>13247.98</v>
      </c>
      <c r="E7075" s="95" t="n">
        <v>1.709999999999127</v>
      </c>
    </row>
    <row r="7076" ht="14.4" customHeight="1">
      <c r="A7076" s="92" t="inlineStr">
        <is>
          <t>UF</t>
        </is>
      </c>
      <c r="B7076" s="93" t="inlineStr">
        <is>
          <t>1996-12</t>
        </is>
      </c>
      <c r="C7076" s="94" t="n">
        <v>35412</v>
      </c>
      <c r="D7076" s="95" t="n">
        <v>13249.68</v>
      </c>
      <c r="E7076" s="95" t="n">
        <v>1.700000000000728</v>
      </c>
    </row>
    <row r="7077" ht="14.4" customHeight="1">
      <c r="A7077" s="92" t="inlineStr">
        <is>
          <t>UF</t>
        </is>
      </c>
      <c r="B7077" s="93" t="inlineStr">
        <is>
          <t>1996-12</t>
        </is>
      </c>
      <c r="C7077" s="94" t="n">
        <v>35413</v>
      </c>
      <c r="D7077" s="95" t="n">
        <v>13251.39</v>
      </c>
      <c r="E7077" s="95" t="n">
        <v>1.709999999999127</v>
      </c>
    </row>
    <row r="7078" ht="14.4" customHeight="1">
      <c r="A7078" s="92" t="inlineStr">
        <is>
          <t>UF</t>
        </is>
      </c>
      <c r="B7078" s="93" t="inlineStr">
        <is>
          <t>1996-12</t>
        </is>
      </c>
      <c r="C7078" s="94" t="n">
        <v>35414</v>
      </c>
      <c r="D7078" s="95" t="n">
        <v>13253.1</v>
      </c>
      <c r="E7078" s="95" t="n">
        <v>1.710000000000946</v>
      </c>
    </row>
    <row r="7079" ht="14.4" customHeight="1">
      <c r="A7079" s="92" t="inlineStr">
        <is>
          <t>UF</t>
        </is>
      </c>
      <c r="B7079" s="93" t="inlineStr">
        <is>
          <t>1996-12</t>
        </is>
      </c>
      <c r="C7079" s="94" t="n">
        <v>35415</v>
      </c>
      <c r="D7079" s="95" t="n">
        <v>13254.8</v>
      </c>
      <c r="E7079" s="95" t="n">
        <v>1.699999999998909</v>
      </c>
    </row>
    <row r="7080" ht="14.4" customHeight="1">
      <c r="A7080" s="92" t="inlineStr">
        <is>
          <t>UF</t>
        </is>
      </c>
      <c r="B7080" s="93" t="inlineStr">
        <is>
          <t>1996-12</t>
        </is>
      </c>
      <c r="C7080" s="94" t="n">
        <v>35416</v>
      </c>
      <c r="D7080" s="95" t="n">
        <v>13256.51</v>
      </c>
      <c r="E7080" s="95" t="n">
        <v>1.710000000000946</v>
      </c>
    </row>
    <row r="7081" ht="14.4" customHeight="1">
      <c r="A7081" s="92" t="inlineStr">
        <is>
          <t>UF</t>
        </is>
      </c>
      <c r="B7081" s="93" t="inlineStr">
        <is>
          <t>1996-12</t>
        </is>
      </c>
      <c r="C7081" s="94" t="n">
        <v>35417</v>
      </c>
      <c r="D7081" s="95" t="n">
        <v>13258.22</v>
      </c>
      <c r="E7081" s="95" t="n">
        <v>1.709999999999127</v>
      </c>
    </row>
    <row r="7082" ht="14.4" customHeight="1">
      <c r="A7082" s="92" t="inlineStr">
        <is>
          <t>UF</t>
        </is>
      </c>
      <c r="B7082" s="93" t="inlineStr">
        <is>
          <t>1996-12</t>
        </is>
      </c>
      <c r="C7082" s="94" t="n">
        <v>35418</v>
      </c>
      <c r="D7082" s="95" t="n">
        <v>13259.92</v>
      </c>
      <c r="E7082" s="95" t="n">
        <v>1.700000000000728</v>
      </c>
    </row>
    <row r="7083" ht="14.4" customHeight="1">
      <c r="A7083" s="92" t="inlineStr">
        <is>
          <t>UF</t>
        </is>
      </c>
      <c r="B7083" s="93" t="inlineStr">
        <is>
          <t>1996-12</t>
        </is>
      </c>
      <c r="C7083" s="94" t="n">
        <v>35419</v>
      </c>
      <c r="D7083" s="95" t="n">
        <v>13261.63</v>
      </c>
      <c r="E7083" s="95" t="n">
        <v>1.709999999999127</v>
      </c>
    </row>
    <row r="7084" ht="14.4" customHeight="1">
      <c r="A7084" s="92" t="inlineStr">
        <is>
          <t>UF</t>
        </is>
      </c>
      <c r="B7084" s="93" t="inlineStr">
        <is>
          <t>1996-12</t>
        </is>
      </c>
      <c r="C7084" s="94" t="n">
        <v>35420</v>
      </c>
      <c r="D7084" s="95" t="n">
        <v>13263.34</v>
      </c>
      <c r="E7084" s="95" t="n">
        <v>1.710000000000946</v>
      </c>
    </row>
    <row r="7085" ht="14.4" customHeight="1">
      <c r="A7085" s="92" t="inlineStr">
        <is>
          <t>UF</t>
        </is>
      </c>
      <c r="B7085" s="93" t="inlineStr">
        <is>
          <t>1996-12</t>
        </is>
      </c>
      <c r="C7085" s="94" t="n">
        <v>35421</v>
      </c>
      <c r="D7085" s="95" t="n">
        <v>13265.05</v>
      </c>
      <c r="E7085" s="95" t="n">
        <v>1.709999999999127</v>
      </c>
    </row>
    <row r="7086" ht="14.4" customHeight="1">
      <c r="A7086" s="92" t="inlineStr">
        <is>
          <t>UF</t>
        </is>
      </c>
      <c r="B7086" s="93" t="inlineStr">
        <is>
          <t>1996-12</t>
        </is>
      </c>
      <c r="C7086" s="94" t="n">
        <v>35422</v>
      </c>
      <c r="D7086" s="95" t="n">
        <v>13266.76</v>
      </c>
      <c r="E7086" s="95" t="n">
        <v>1.710000000000946</v>
      </c>
    </row>
    <row r="7087" ht="14.4" customHeight="1">
      <c r="A7087" s="92" t="inlineStr">
        <is>
          <t>UF</t>
        </is>
      </c>
      <c r="B7087" s="93" t="inlineStr">
        <is>
          <t>1996-12</t>
        </is>
      </c>
      <c r="C7087" s="94" t="n">
        <v>35423</v>
      </c>
      <c r="D7087" s="95" t="n">
        <v>13268.46</v>
      </c>
      <c r="E7087" s="95" t="n">
        <v>1.699999999998909</v>
      </c>
    </row>
    <row r="7088" ht="14.4" customHeight="1">
      <c r="A7088" s="92" t="inlineStr">
        <is>
          <t>UF</t>
        </is>
      </c>
      <c r="B7088" s="93" t="inlineStr">
        <is>
          <t>1996-12</t>
        </is>
      </c>
      <c r="C7088" s="94" t="n">
        <v>35424</v>
      </c>
      <c r="D7088" s="95" t="n">
        <v>13270.17</v>
      </c>
      <c r="E7088" s="95" t="n">
        <v>1.710000000000946</v>
      </c>
    </row>
    <row r="7089" ht="14.4" customHeight="1">
      <c r="A7089" s="92" t="inlineStr">
        <is>
          <t>UF</t>
        </is>
      </c>
      <c r="B7089" s="93" t="inlineStr">
        <is>
          <t>1996-12</t>
        </is>
      </c>
      <c r="C7089" s="94" t="n">
        <v>35425</v>
      </c>
      <c r="D7089" s="95" t="n">
        <v>13271.88</v>
      </c>
      <c r="E7089" s="95" t="n">
        <v>1.709999999999127</v>
      </c>
    </row>
    <row r="7090" ht="14.4" customHeight="1">
      <c r="A7090" s="92" t="inlineStr">
        <is>
          <t>UF</t>
        </is>
      </c>
      <c r="B7090" s="93" t="inlineStr">
        <is>
          <t>1996-12</t>
        </is>
      </c>
      <c r="C7090" s="94" t="n">
        <v>35426</v>
      </c>
      <c r="D7090" s="95" t="n">
        <v>13273.59</v>
      </c>
      <c r="E7090" s="95" t="n">
        <v>1.710000000000946</v>
      </c>
    </row>
    <row r="7091" ht="14.4" customHeight="1">
      <c r="A7091" s="92" t="inlineStr">
        <is>
          <t>UF</t>
        </is>
      </c>
      <c r="B7091" s="93" t="inlineStr">
        <is>
          <t>1996-12</t>
        </is>
      </c>
      <c r="C7091" s="94" t="n">
        <v>35427</v>
      </c>
      <c r="D7091" s="95" t="n">
        <v>13275.3</v>
      </c>
      <c r="E7091" s="95" t="n">
        <v>1.709999999999127</v>
      </c>
    </row>
    <row r="7092" ht="14.4" customHeight="1">
      <c r="A7092" s="92" t="inlineStr">
        <is>
          <t>UF</t>
        </is>
      </c>
      <c r="B7092" s="93" t="inlineStr">
        <is>
          <t>1996-12</t>
        </is>
      </c>
      <c r="C7092" s="94" t="n">
        <v>35428</v>
      </c>
      <c r="D7092" s="95" t="n">
        <v>13277.01</v>
      </c>
      <c r="E7092" s="95" t="n">
        <v>1.710000000000946</v>
      </c>
    </row>
    <row r="7093" ht="14.4" customHeight="1">
      <c r="A7093" s="92" t="inlineStr">
        <is>
          <t>UF</t>
        </is>
      </c>
      <c r="B7093" s="93" t="inlineStr">
        <is>
          <t>1996-12</t>
        </is>
      </c>
      <c r="C7093" s="94" t="n">
        <v>35429</v>
      </c>
      <c r="D7093" s="95" t="n">
        <v>13278.72</v>
      </c>
      <c r="E7093" s="95" t="n">
        <v>1.709999999999127</v>
      </c>
    </row>
    <row r="7094" ht="14.4" customHeight="1">
      <c r="A7094" s="92" t="inlineStr">
        <is>
          <t>UF</t>
        </is>
      </c>
      <c r="B7094" s="93" t="inlineStr">
        <is>
          <t>1996-12</t>
        </is>
      </c>
      <c r="C7094" s="94" t="n">
        <v>35430</v>
      </c>
      <c r="D7094" s="95" t="n">
        <v>13280.43</v>
      </c>
      <c r="E7094" s="95" t="n">
        <v>1.710000000000946</v>
      </c>
    </row>
    <row r="7095" ht="14.4" customHeight="1">
      <c r="A7095" s="92" t="inlineStr">
        <is>
          <t>UF</t>
        </is>
      </c>
      <c r="B7095" s="93" t="inlineStr">
        <is>
          <t>1997-01</t>
        </is>
      </c>
      <c r="C7095" s="94" t="n">
        <v>35431</v>
      </c>
      <c r="D7095" s="95" t="n">
        <v>13282.14</v>
      </c>
      <c r="E7095" s="95" t="n">
        <v>1.709999999999127</v>
      </c>
    </row>
    <row r="7096" ht="14.4" customHeight="1">
      <c r="A7096" s="92" t="inlineStr">
        <is>
          <t>UF</t>
        </is>
      </c>
      <c r="B7096" s="93" t="inlineStr">
        <is>
          <t>1997-01</t>
        </is>
      </c>
      <c r="C7096" s="94" t="n">
        <v>35432</v>
      </c>
      <c r="D7096" s="95" t="n">
        <v>13283.85</v>
      </c>
      <c r="E7096" s="95" t="n">
        <v>1.710000000000946</v>
      </c>
    </row>
    <row r="7097" ht="14.4" customHeight="1">
      <c r="A7097" s="92" t="inlineStr">
        <is>
          <t>UF</t>
        </is>
      </c>
      <c r="B7097" s="93" t="inlineStr">
        <is>
          <t>1997-01</t>
        </is>
      </c>
      <c r="C7097" s="94" t="n">
        <v>35433</v>
      </c>
      <c r="D7097" s="95" t="n">
        <v>13285.56</v>
      </c>
      <c r="E7097" s="95" t="n">
        <v>1.709999999999127</v>
      </c>
    </row>
    <row r="7098" ht="14.4" customHeight="1">
      <c r="A7098" s="92" t="inlineStr">
        <is>
          <t>UF</t>
        </is>
      </c>
      <c r="B7098" s="93" t="inlineStr">
        <is>
          <t>1997-01</t>
        </is>
      </c>
      <c r="C7098" s="94" t="n">
        <v>35434</v>
      </c>
      <c r="D7098" s="95" t="n">
        <v>13287.27</v>
      </c>
      <c r="E7098" s="95" t="n">
        <v>1.710000000000946</v>
      </c>
    </row>
    <row r="7099" ht="14.4" customHeight="1">
      <c r="A7099" s="92" t="inlineStr">
        <is>
          <t>UF</t>
        </is>
      </c>
      <c r="B7099" s="93" t="inlineStr">
        <is>
          <t>1997-01</t>
        </is>
      </c>
      <c r="C7099" s="94" t="n">
        <v>35435</v>
      </c>
      <c r="D7099" s="95" t="n">
        <v>13288.98</v>
      </c>
      <c r="E7099" s="95" t="n">
        <v>1.709999999999127</v>
      </c>
    </row>
    <row r="7100" ht="14.4" customHeight="1">
      <c r="A7100" s="92" t="inlineStr">
        <is>
          <t>UF</t>
        </is>
      </c>
      <c r="B7100" s="93" t="inlineStr">
        <is>
          <t>1997-01</t>
        </is>
      </c>
      <c r="C7100" s="94" t="n">
        <v>35436</v>
      </c>
      <c r="D7100" s="95" t="n">
        <v>13290.7</v>
      </c>
      <c r="E7100" s="95" t="n">
        <v>1.720000000001164</v>
      </c>
    </row>
    <row r="7101" ht="14.4" customHeight="1">
      <c r="A7101" s="92" t="inlineStr">
        <is>
          <t>UF</t>
        </is>
      </c>
      <c r="B7101" s="93" t="inlineStr">
        <is>
          <t>1997-01</t>
        </is>
      </c>
      <c r="C7101" s="94" t="n">
        <v>35437</v>
      </c>
      <c r="D7101" s="95" t="n">
        <v>13292.41</v>
      </c>
      <c r="E7101" s="95" t="n">
        <v>1.709999999999127</v>
      </c>
    </row>
    <row r="7102" ht="14.4" customHeight="1">
      <c r="A7102" s="92" t="inlineStr">
        <is>
          <t>UF</t>
        </is>
      </c>
      <c r="B7102" s="93" t="inlineStr">
        <is>
          <t>1997-01</t>
        </is>
      </c>
      <c r="C7102" s="94" t="n">
        <v>35438</v>
      </c>
      <c r="D7102" s="95" t="n">
        <v>13294.12</v>
      </c>
      <c r="E7102" s="95" t="n">
        <v>1.710000000000946</v>
      </c>
    </row>
    <row r="7103" ht="14.4" customHeight="1">
      <c r="A7103" s="92" t="inlineStr">
        <is>
          <t>UF</t>
        </is>
      </c>
      <c r="B7103" s="93" t="inlineStr">
        <is>
          <t>1997-01</t>
        </is>
      </c>
      <c r="C7103" s="94" t="n">
        <v>35439</v>
      </c>
      <c r="D7103" s="95" t="n">
        <v>13295.83</v>
      </c>
      <c r="E7103" s="95" t="n">
        <v>1.709999999999127</v>
      </c>
    </row>
    <row r="7104" ht="14.4" customHeight="1">
      <c r="A7104" s="92" t="inlineStr">
        <is>
          <t>UF</t>
        </is>
      </c>
      <c r="B7104" s="93" t="inlineStr">
        <is>
          <t>1997-01</t>
        </is>
      </c>
      <c r="C7104" s="94" t="n">
        <v>35440</v>
      </c>
      <c r="D7104" s="95" t="n">
        <v>13297.54</v>
      </c>
      <c r="E7104" s="95" t="n">
        <v>1.710000000000946</v>
      </c>
    </row>
    <row r="7105" ht="14.4" customHeight="1">
      <c r="A7105" s="92" t="inlineStr">
        <is>
          <t>UF</t>
        </is>
      </c>
      <c r="B7105" s="93" t="inlineStr">
        <is>
          <t>1997-01</t>
        </is>
      </c>
      <c r="C7105" s="94" t="n">
        <v>35441</v>
      </c>
      <c r="D7105" s="95" t="n">
        <v>13299.25</v>
      </c>
      <c r="E7105" s="95" t="n">
        <v>1.709999999999127</v>
      </c>
    </row>
    <row r="7106" ht="14.4" customHeight="1">
      <c r="A7106" s="92" t="inlineStr">
        <is>
          <t>UF</t>
        </is>
      </c>
      <c r="B7106" s="93" t="inlineStr">
        <is>
          <t>1997-01</t>
        </is>
      </c>
      <c r="C7106" s="94" t="n">
        <v>35442</v>
      </c>
      <c r="D7106" s="95" t="n">
        <v>13300.97</v>
      </c>
      <c r="E7106" s="95" t="n">
        <v>1.719999999999345</v>
      </c>
    </row>
    <row r="7107" ht="14.4" customHeight="1">
      <c r="A7107" s="92" t="inlineStr">
        <is>
          <t>UF</t>
        </is>
      </c>
      <c r="B7107" s="93" t="inlineStr">
        <is>
          <t>1997-01</t>
        </is>
      </c>
      <c r="C7107" s="94" t="n">
        <v>35443</v>
      </c>
      <c r="D7107" s="95" t="n">
        <v>13302.68</v>
      </c>
      <c r="E7107" s="95" t="n">
        <v>1.710000000000946</v>
      </c>
    </row>
    <row r="7108" ht="14.4" customHeight="1">
      <c r="A7108" s="92" t="inlineStr">
        <is>
          <t>UF</t>
        </is>
      </c>
      <c r="B7108" s="93" t="inlineStr">
        <is>
          <t>1997-01</t>
        </is>
      </c>
      <c r="C7108" s="94" t="n">
        <v>35444</v>
      </c>
      <c r="D7108" s="95" t="n">
        <v>13304.39</v>
      </c>
      <c r="E7108" s="95" t="n">
        <v>1.709999999999127</v>
      </c>
    </row>
    <row r="7109" ht="14.4" customHeight="1">
      <c r="A7109" s="92" t="inlineStr">
        <is>
          <t>UF</t>
        </is>
      </c>
      <c r="B7109" s="93" t="inlineStr">
        <is>
          <t>1997-01</t>
        </is>
      </c>
      <c r="C7109" s="94" t="n">
        <v>35445</v>
      </c>
      <c r="D7109" s="95" t="n">
        <v>13306.11</v>
      </c>
      <c r="E7109" s="95" t="n">
        <v>1.720000000001164</v>
      </c>
    </row>
    <row r="7110" ht="14.4" customHeight="1">
      <c r="A7110" s="92" t="inlineStr">
        <is>
          <t>UF</t>
        </is>
      </c>
      <c r="B7110" s="93" t="inlineStr">
        <is>
          <t>1997-01</t>
        </is>
      </c>
      <c r="C7110" s="94" t="n">
        <v>35446</v>
      </c>
      <c r="D7110" s="95" t="n">
        <v>13307.82</v>
      </c>
      <c r="E7110" s="95" t="n">
        <v>1.709999999999127</v>
      </c>
    </row>
    <row r="7111" ht="14.4" customHeight="1">
      <c r="A7111" s="92" t="inlineStr">
        <is>
          <t>UF</t>
        </is>
      </c>
      <c r="B7111" s="93" t="inlineStr">
        <is>
          <t>1997-01</t>
        </is>
      </c>
      <c r="C7111" s="94" t="n">
        <v>35447</v>
      </c>
      <c r="D7111" s="95" t="n">
        <v>13309.53</v>
      </c>
      <c r="E7111" s="95" t="n">
        <v>1.710000000000946</v>
      </c>
    </row>
    <row r="7112" ht="14.4" customHeight="1">
      <c r="A7112" s="92" t="inlineStr">
        <is>
          <t>UF</t>
        </is>
      </c>
      <c r="B7112" s="93" t="inlineStr">
        <is>
          <t>1997-01</t>
        </is>
      </c>
      <c r="C7112" s="94" t="n">
        <v>35448</v>
      </c>
      <c r="D7112" s="95" t="n">
        <v>13311.25</v>
      </c>
      <c r="E7112" s="95" t="n">
        <v>1.719999999999345</v>
      </c>
    </row>
    <row r="7113" ht="14.4" customHeight="1">
      <c r="A7113" s="92" t="inlineStr">
        <is>
          <t>UF</t>
        </is>
      </c>
      <c r="B7113" s="93" t="inlineStr">
        <is>
          <t>1997-01</t>
        </is>
      </c>
      <c r="C7113" s="94" t="n">
        <v>35449</v>
      </c>
      <c r="D7113" s="95" t="n">
        <v>13312.96</v>
      </c>
      <c r="E7113" s="95" t="n">
        <v>1.709999999999127</v>
      </c>
    </row>
    <row r="7114" ht="14.4" customHeight="1">
      <c r="A7114" s="92" t="inlineStr">
        <is>
          <t>UF</t>
        </is>
      </c>
      <c r="B7114" s="93" t="inlineStr">
        <is>
          <t>1997-01</t>
        </is>
      </c>
      <c r="C7114" s="94" t="n">
        <v>35450</v>
      </c>
      <c r="D7114" s="95" t="n">
        <v>13314.68</v>
      </c>
      <c r="E7114" s="95" t="n">
        <v>1.720000000001164</v>
      </c>
    </row>
    <row r="7115" ht="14.4" customHeight="1">
      <c r="A7115" s="92" t="inlineStr">
        <is>
          <t>UF</t>
        </is>
      </c>
      <c r="B7115" s="93" t="inlineStr">
        <is>
          <t>1997-01</t>
        </is>
      </c>
      <c r="C7115" s="94" t="n">
        <v>35451</v>
      </c>
      <c r="D7115" s="95" t="n">
        <v>13316.39</v>
      </c>
      <c r="E7115" s="95" t="n">
        <v>1.709999999999127</v>
      </c>
    </row>
    <row r="7116" ht="14.4" customHeight="1">
      <c r="A7116" s="92" t="inlineStr">
        <is>
          <t>UF</t>
        </is>
      </c>
      <c r="B7116" s="93" t="inlineStr">
        <is>
          <t>1997-01</t>
        </is>
      </c>
      <c r="C7116" s="94" t="n">
        <v>35452</v>
      </c>
      <c r="D7116" s="95" t="n">
        <v>13318.11</v>
      </c>
      <c r="E7116" s="95" t="n">
        <v>1.720000000001164</v>
      </c>
    </row>
    <row r="7117" ht="14.4" customHeight="1">
      <c r="A7117" s="92" t="inlineStr">
        <is>
          <t>UF</t>
        </is>
      </c>
      <c r="B7117" s="93" t="inlineStr">
        <is>
          <t>1997-01</t>
        </is>
      </c>
      <c r="C7117" s="94" t="n">
        <v>35453</v>
      </c>
      <c r="D7117" s="95" t="n">
        <v>13319.82</v>
      </c>
      <c r="E7117" s="95" t="n">
        <v>1.709999999999127</v>
      </c>
    </row>
    <row r="7118" ht="14.4" customHeight="1">
      <c r="A7118" s="92" t="inlineStr">
        <is>
          <t>UF</t>
        </is>
      </c>
      <c r="B7118" s="93" t="inlineStr">
        <is>
          <t>1997-01</t>
        </is>
      </c>
      <c r="C7118" s="94" t="n">
        <v>35454</v>
      </c>
      <c r="D7118" s="95" t="n">
        <v>13321.54</v>
      </c>
      <c r="E7118" s="95" t="n">
        <v>1.720000000001164</v>
      </c>
    </row>
    <row r="7119" ht="14.4" customHeight="1">
      <c r="A7119" s="92" t="inlineStr">
        <is>
          <t>UF</t>
        </is>
      </c>
      <c r="B7119" s="93" t="inlineStr">
        <is>
          <t>1997-01</t>
        </is>
      </c>
      <c r="C7119" s="94" t="n">
        <v>35455</v>
      </c>
      <c r="D7119" s="95" t="n">
        <v>13323.25</v>
      </c>
      <c r="E7119" s="95" t="n">
        <v>1.709999999999127</v>
      </c>
    </row>
    <row r="7120" ht="14.4" customHeight="1">
      <c r="A7120" s="92" t="inlineStr">
        <is>
          <t>UF</t>
        </is>
      </c>
      <c r="B7120" s="93" t="inlineStr">
        <is>
          <t>1997-01</t>
        </is>
      </c>
      <c r="C7120" s="94" t="n">
        <v>35456</v>
      </c>
      <c r="D7120" s="95" t="n">
        <v>13324.97</v>
      </c>
      <c r="E7120" s="95" t="n">
        <v>1.719999999999345</v>
      </c>
    </row>
    <row r="7121" ht="14.4" customHeight="1">
      <c r="A7121" s="92" t="inlineStr">
        <is>
          <t>UF</t>
        </is>
      </c>
      <c r="B7121" s="93" t="inlineStr">
        <is>
          <t>1997-01</t>
        </is>
      </c>
      <c r="C7121" s="94" t="n">
        <v>35457</v>
      </c>
      <c r="D7121" s="95" t="n">
        <v>13326.68</v>
      </c>
      <c r="E7121" s="95" t="n">
        <v>1.710000000000946</v>
      </c>
    </row>
    <row r="7122" ht="14.4" customHeight="1">
      <c r="A7122" s="92" t="inlineStr">
        <is>
          <t>UF</t>
        </is>
      </c>
      <c r="B7122" s="93" t="inlineStr">
        <is>
          <t>1997-01</t>
        </is>
      </c>
      <c r="C7122" s="94" t="n">
        <v>35458</v>
      </c>
      <c r="D7122" s="95" t="n">
        <v>13328.4</v>
      </c>
      <c r="E7122" s="95" t="n">
        <v>1.719999999999345</v>
      </c>
    </row>
    <row r="7123" ht="14.4" customHeight="1">
      <c r="A7123" s="92" t="inlineStr">
        <is>
          <t>UF</t>
        </is>
      </c>
      <c r="B7123" s="93" t="inlineStr">
        <is>
          <t>1997-01</t>
        </is>
      </c>
      <c r="C7123" s="94" t="n">
        <v>35459</v>
      </c>
      <c r="D7123" s="95" t="n">
        <v>13330.12</v>
      </c>
      <c r="E7123" s="95" t="n">
        <v>1.720000000001164</v>
      </c>
    </row>
    <row r="7124" ht="14.4" customHeight="1">
      <c r="A7124" s="92" t="inlineStr">
        <is>
          <t>UF</t>
        </is>
      </c>
      <c r="B7124" s="93" t="inlineStr">
        <is>
          <t>1997-01</t>
        </is>
      </c>
      <c r="C7124" s="94" t="n">
        <v>35460</v>
      </c>
      <c r="D7124" s="95" t="n">
        <v>13331.83</v>
      </c>
      <c r="E7124" s="95" t="n">
        <v>1.709999999999127</v>
      </c>
    </row>
    <row r="7125" ht="14.4" customHeight="1">
      <c r="A7125" s="92" t="inlineStr">
        <is>
          <t>UF</t>
        </is>
      </c>
      <c r="B7125" s="93" t="inlineStr">
        <is>
          <t>1997-01</t>
        </is>
      </c>
      <c r="C7125" s="94" t="n">
        <v>35461</v>
      </c>
      <c r="D7125" s="95" t="n">
        <v>13333.55</v>
      </c>
      <c r="E7125" s="95" t="n">
        <v>1.719999999999345</v>
      </c>
    </row>
    <row r="7126" ht="14.4" customHeight="1">
      <c r="A7126" s="92" t="inlineStr">
        <is>
          <t>UF</t>
        </is>
      </c>
      <c r="B7126" s="93" t="inlineStr">
        <is>
          <t>1997-02</t>
        </is>
      </c>
      <c r="C7126" s="94" t="n">
        <v>35462</v>
      </c>
      <c r="D7126" s="95" t="n">
        <v>13335.27</v>
      </c>
      <c r="E7126" s="95" t="n">
        <v>1.720000000001164</v>
      </c>
    </row>
    <row r="7127" ht="14.4" customHeight="1">
      <c r="A7127" s="92" t="inlineStr">
        <is>
          <t>UF</t>
        </is>
      </c>
      <c r="B7127" s="93" t="inlineStr">
        <is>
          <t>1997-02</t>
        </is>
      </c>
      <c r="C7127" s="94" t="n">
        <v>35463</v>
      </c>
      <c r="D7127" s="95" t="n">
        <v>13336.99</v>
      </c>
      <c r="E7127" s="95" t="n">
        <v>1.719999999999345</v>
      </c>
    </row>
    <row r="7128" ht="14.4" customHeight="1">
      <c r="A7128" s="92" t="inlineStr">
        <is>
          <t>UF</t>
        </is>
      </c>
      <c r="B7128" s="93" t="inlineStr">
        <is>
          <t>1997-02</t>
        </is>
      </c>
      <c r="C7128" s="94" t="n">
        <v>35464</v>
      </c>
      <c r="D7128" s="95" t="n">
        <v>13338.7</v>
      </c>
      <c r="E7128" s="95" t="n">
        <v>1.710000000000946</v>
      </c>
    </row>
    <row r="7129" ht="14.4" customHeight="1">
      <c r="A7129" s="92" t="inlineStr">
        <is>
          <t>UF</t>
        </is>
      </c>
      <c r="B7129" s="93" t="inlineStr">
        <is>
          <t>1997-02</t>
        </is>
      </c>
      <c r="C7129" s="94" t="n">
        <v>35465</v>
      </c>
      <c r="D7129" s="95" t="n">
        <v>13340.42</v>
      </c>
      <c r="E7129" s="95" t="n">
        <v>1.719999999999345</v>
      </c>
    </row>
    <row r="7130" ht="14.4" customHeight="1">
      <c r="A7130" s="92" t="inlineStr">
        <is>
          <t>UF</t>
        </is>
      </c>
      <c r="B7130" s="93" t="inlineStr">
        <is>
          <t>1997-02</t>
        </is>
      </c>
      <c r="C7130" s="94" t="n">
        <v>35466</v>
      </c>
      <c r="D7130" s="95" t="n">
        <v>13342.14</v>
      </c>
      <c r="E7130" s="95" t="n">
        <v>1.719999999999345</v>
      </c>
    </row>
    <row r="7131" ht="14.4" customHeight="1">
      <c r="A7131" s="92" t="inlineStr">
        <is>
          <t>UF</t>
        </is>
      </c>
      <c r="B7131" s="93" t="inlineStr">
        <is>
          <t>1997-02</t>
        </is>
      </c>
      <c r="C7131" s="94" t="n">
        <v>35467</v>
      </c>
      <c r="D7131" s="95" t="n">
        <v>13343.86</v>
      </c>
      <c r="E7131" s="95" t="n">
        <v>1.720000000001164</v>
      </c>
    </row>
    <row r="7132" ht="14.4" customHeight="1">
      <c r="A7132" s="92" t="inlineStr">
        <is>
          <t>UF</t>
        </is>
      </c>
      <c r="B7132" s="93" t="inlineStr">
        <is>
          <t>1997-02</t>
        </is>
      </c>
      <c r="C7132" s="94" t="n">
        <v>35468</v>
      </c>
      <c r="D7132" s="95" t="n">
        <v>13345.58</v>
      </c>
      <c r="E7132" s="95" t="n">
        <v>1.719999999999345</v>
      </c>
    </row>
    <row r="7133" ht="14.4" customHeight="1">
      <c r="A7133" s="92" t="inlineStr">
        <is>
          <t>UF</t>
        </is>
      </c>
      <c r="B7133" s="93" t="inlineStr">
        <is>
          <t>1997-02</t>
        </is>
      </c>
      <c r="C7133" s="94" t="n">
        <v>35469</v>
      </c>
      <c r="D7133" s="95" t="n">
        <v>13347.29</v>
      </c>
      <c r="E7133" s="95" t="n">
        <v>1.710000000000946</v>
      </c>
    </row>
    <row r="7134" ht="14.4" customHeight="1">
      <c r="A7134" s="92" t="inlineStr">
        <is>
          <t>UF</t>
        </is>
      </c>
      <c r="B7134" s="93" t="inlineStr">
        <is>
          <t>1997-02</t>
        </is>
      </c>
      <c r="C7134" s="94" t="n">
        <v>35470</v>
      </c>
      <c r="D7134" s="95" t="n">
        <v>13349.01</v>
      </c>
      <c r="E7134" s="95" t="n">
        <v>1.719999999999345</v>
      </c>
    </row>
    <row r="7135" ht="14.4" customHeight="1">
      <c r="A7135" s="92" t="inlineStr">
        <is>
          <t>UF</t>
        </is>
      </c>
      <c r="B7135" s="93" t="inlineStr">
        <is>
          <t>1997-02</t>
        </is>
      </c>
      <c r="C7135" s="94" t="n">
        <v>35471</v>
      </c>
      <c r="D7135" s="95" t="n">
        <v>13351.39</v>
      </c>
      <c r="E7135" s="95" t="n">
        <v>2.3799999999992</v>
      </c>
    </row>
    <row r="7136" ht="14.4" customHeight="1">
      <c r="A7136" s="92" t="inlineStr">
        <is>
          <t>UF</t>
        </is>
      </c>
      <c r="B7136" s="93" t="inlineStr">
        <is>
          <t>1997-02</t>
        </is>
      </c>
      <c r="C7136" s="94" t="n">
        <v>35472</v>
      </c>
      <c r="D7136" s="95" t="n">
        <v>13353.77</v>
      </c>
      <c r="E7136" s="95" t="n">
        <v>2.380000000001019</v>
      </c>
    </row>
    <row r="7137" ht="14.4" customHeight="1">
      <c r="A7137" s="92" t="inlineStr">
        <is>
          <t>UF</t>
        </is>
      </c>
      <c r="B7137" s="93" t="inlineStr">
        <is>
          <t>1997-02</t>
        </is>
      </c>
      <c r="C7137" s="94" t="n">
        <v>35473</v>
      </c>
      <c r="D7137" s="95" t="n">
        <v>13356.15</v>
      </c>
      <c r="E7137" s="95" t="n">
        <v>2.3799999999992</v>
      </c>
    </row>
    <row r="7138" ht="14.4" customHeight="1">
      <c r="A7138" s="92" t="inlineStr">
        <is>
          <t>UF</t>
        </is>
      </c>
      <c r="B7138" s="93" t="inlineStr">
        <is>
          <t>1997-02</t>
        </is>
      </c>
      <c r="C7138" s="94" t="n">
        <v>35474</v>
      </c>
      <c r="D7138" s="95" t="n">
        <v>13358.52</v>
      </c>
      <c r="E7138" s="95" t="n">
        <v>2.3700000000008</v>
      </c>
    </row>
    <row r="7139" ht="14.4" customHeight="1">
      <c r="A7139" s="92" t="inlineStr">
        <is>
          <t>UF</t>
        </is>
      </c>
      <c r="B7139" s="93" t="inlineStr">
        <is>
          <t>1997-02</t>
        </is>
      </c>
      <c r="C7139" s="94" t="n">
        <v>35475</v>
      </c>
      <c r="D7139" s="95" t="n">
        <v>13360.9</v>
      </c>
      <c r="E7139" s="95" t="n">
        <v>2.3799999999992</v>
      </c>
    </row>
    <row r="7140" ht="14.4" customHeight="1">
      <c r="A7140" s="92" t="inlineStr">
        <is>
          <t>UF</t>
        </is>
      </c>
      <c r="B7140" s="93" t="inlineStr">
        <is>
          <t>1997-02</t>
        </is>
      </c>
      <c r="C7140" s="94" t="n">
        <v>35476</v>
      </c>
      <c r="D7140" s="95" t="n">
        <v>13363.28</v>
      </c>
      <c r="E7140" s="95" t="n">
        <v>2.380000000001019</v>
      </c>
    </row>
    <row r="7141" ht="14.4" customHeight="1">
      <c r="A7141" s="92" t="inlineStr">
        <is>
          <t>UF</t>
        </is>
      </c>
      <c r="B7141" s="93" t="inlineStr">
        <is>
          <t>1997-02</t>
        </is>
      </c>
      <c r="C7141" s="94" t="n">
        <v>35477</v>
      </c>
      <c r="D7141" s="95" t="n">
        <v>13365.67</v>
      </c>
      <c r="E7141" s="95" t="n">
        <v>2.389999999999418</v>
      </c>
    </row>
    <row r="7142" ht="14.4" customHeight="1">
      <c r="A7142" s="92" t="inlineStr">
        <is>
          <t>UF</t>
        </is>
      </c>
      <c r="B7142" s="93" t="inlineStr">
        <is>
          <t>1997-02</t>
        </is>
      </c>
      <c r="C7142" s="94" t="n">
        <v>35478</v>
      </c>
      <c r="D7142" s="95" t="n">
        <v>13368.05</v>
      </c>
      <c r="E7142" s="95" t="n">
        <v>2.3799999999992</v>
      </c>
    </row>
    <row r="7143" ht="14.4" customHeight="1">
      <c r="A7143" s="92" t="inlineStr">
        <is>
          <t>UF</t>
        </is>
      </c>
      <c r="B7143" s="93" t="inlineStr">
        <is>
          <t>1997-02</t>
        </is>
      </c>
      <c r="C7143" s="94" t="n">
        <v>35479</v>
      </c>
      <c r="D7143" s="95" t="n">
        <v>13370.43</v>
      </c>
      <c r="E7143" s="95" t="n">
        <v>2.380000000001019</v>
      </c>
    </row>
    <row r="7144" ht="14.4" customHeight="1">
      <c r="A7144" s="92" t="inlineStr">
        <is>
          <t>UF</t>
        </is>
      </c>
      <c r="B7144" s="93" t="inlineStr">
        <is>
          <t>1997-02</t>
        </is>
      </c>
      <c r="C7144" s="94" t="n">
        <v>35480</v>
      </c>
      <c r="D7144" s="95" t="n">
        <v>13372.81</v>
      </c>
      <c r="E7144" s="95" t="n">
        <v>2.3799999999992</v>
      </c>
    </row>
    <row r="7145" ht="14.4" customHeight="1">
      <c r="A7145" s="92" t="inlineStr">
        <is>
          <t>UF</t>
        </is>
      </c>
      <c r="B7145" s="93" t="inlineStr">
        <is>
          <t>1997-02</t>
        </is>
      </c>
      <c r="C7145" s="94" t="n">
        <v>35481</v>
      </c>
      <c r="D7145" s="95" t="n">
        <v>13375.19</v>
      </c>
      <c r="E7145" s="95" t="n">
        <v>2.380000000001019</v>
      </c>
    </row>
    <row r="7146" ht="14.4" customHeight="1">
      <c r="A7146" s="92" t="inlineStr">
        <is>
          <t>UF</t>
        </is>
      </c>
      <c r="B7146" s="93" t="inlineStr">
        <is>
          <t>1997-02</t>
        </is>
      </c>
      <c r="C7146" s="94" t="n">
        <v>35482</v>
      </c>
      <c r="D7146" s="95" t="n">
        <v>13377.57</v>
      </c>
      <c r="E7146" s="95" t="n">
        <v>2.3799999999992</v>
      </c>
    </row>
    <row r="7147" ht="14.4" customHeight="1">
      <c r="A7147" s="92" t="inlineStr">
        <is>
          <t>UF</t>
        </is>
      </c>
      <c r="B7147" s="93" t="inlineStr">
        <is>
          <t>1997-02</t>
        </is>
      </c>
      <c r="C7147" s="94" t="n">
        <v>35483</v>
      </c>
      <c r="D7147" s="95" t="n">
        <v>13379.96</v>
      </c>
      <c r="E7147" s="95" t="n">
        <v>2.389999999999418</v>
      </c>
    </row>
    <row r="7148" ht="14.4" customHeight="1">
      <c r="A7148" s="92" t="inlineStr">
        <is>
          <t>UF</t>
        </is>
      </c>
      <c r="B7148" s="93" t="inlineStr">
        <is>
          <t>1997-02</t>
        </is>
      </c>
      <c r="C7148" s="94" t="n">
        <v>35484</v>
      </c>
      <c r="D7148" s="95" t="n">
        <v>13382.34</v>
      </c>
      <c r="E7148" s="95" t="n">
        <v>2.380000000001019</v>
      </c>
    </row>
    <row r="7149" ht="14.4" customHeight="1">
      <c r="A7149" s="92" t="inlineStr">
        <is>
          <t>UF</t>
        </is>
      </c>
      <c r="B7149" s="93" t="inlineStr">
        <is>
          <t>1997-02</t>
        </is>
      </c>
      <c r="C7149" s="94" t="n">
        <v>35485</v>
      </c>
      <c r="D7149" s="95" t="n">
        <v>13384.72</v>
      </c>
      <c r="E7149" s="95" t="n">
        <v>2.3799999999992</v>
      </c>
    </row>
    <row r="7150" ht="14.4" customHeight="1">
      <c r="A7150" s="92" t="inlineStr">
        <is>
          <t>UF</t>
        </is>
      </c>
      <c r="B7150" s="93" t="inlineStr">
        <is>
          <t>1997-02</t>
        </is>
      </c>
      <c r="C7150" s="94" t="n">
        <v>35486</v>
      </c>
      <c r="D7150" s="95" t="n">
        <v>13387.11</v>
      </c>
      <c r="E7150" s="95" t="n">
        <v>2.390000000001237</v>
      </c>
    </row>
    <row r="7151" ht="14.4" customHeight="1">
      <c r="A7151" s="92" t="inlineStr">
        <is>
          <t>UF</t>
        </is>
      </c>
      <c r="B7151" s="93" t="inlineStr">
        <is>
          <t>1997-02</t>
        </is>
      </c>
      <c r="C7151" s="94" t="n">
        <v>35487</v>
      </c>
      <c r="D7151" s="95" t="n">
        <v>13389.49</v>
      </c>
      <c r="E7151" s="95" t="n">
        <v>2.3799999999992</v>
      </c>
    </row>
    <row r="7152" ht="14.4" customHeight="1">
      <c r="A7152" s="92" t="inlineStr">
        <is>
          <t>UF</t>
        </is>
      </c>
      <c r="B7152" s="93" t="inlineStr">
        <is>
          <t>1997-02</t>
        </is>
      </c>
      <c r="C7152" s="94" t="n">
        <v>35488</v>
      </c>
      <c r="D7152" s="95" t="n">
        <v>13391.88</v>
      </c>
      <c r="E7152" s="95" t="n">
        <v>2.389999999999418</v>
      </c>
    </row>
    <row r="7153" ht="14.4" customHeight="1">
      <c r="A7153" s="92" t="inlineStr">
        <is>
          <t>UF</t>
        </is>
      </c>
      <c r="B7153" s="93" t="inlineStr">
        <is>
          <t>1997-02</t>
        </is>
      </c>
      <c r="C7153" s="94" t="n">
        <v>35489</v>
      </c>
      <c r="D7153" s="95" t="n">
        <v>13394.26</v>
      </c>
      <c r="E7153" s="95" t="n">
        <v>2.380000000001019</v>
      </c>
    </row>
    <row r="7154" ht="14.4" customHeight="1">
      <c r="A7154" s="92" t="inlineStr">
        <is>
          <t>UF</t>
        </is>
      </c>
      <c r="B7154" s="93" t="inlineStr">
        <is>
          <t>1997-03</t>
        </is>
      </c>
      <c r="C7154" s="94" t="n">
        <v>35490</v>
      </c>
      <c r="D7154" s="95" t="n">
        <v>13396.65</v>
      </c>
      <c r="E7154" s="95" t="n">
        <v>2.389999999999418</v>
      </c>
    </row>
    <row r="7155" ht="14.4" customHeight="1">
      <c r="A7155" s="92" t="inlineStr">
        <is>
          <t>UF</t>
        </is>
      </c>
      <c r="B7155" s="93" t="inlineStr">
        <is>
          <t>1997-03</t>
        </is>
      </c>
      <c r="C7155" s="94" t="n">
        <v>35491</v>
      </c>
      <c r="D7155" s="95" t="n">
        <v>13399.04</v>
      </c>
      <c r="E7155" s="95" t="n">
        <v>2.390000000001237</v>
      </c>
    </row>
    <row r="7156" ht="14.4" customHeight="1">
      <c r="A7156" s="92" t="inlineStr">
        <is>
          <t>UF</t>
        </is>
      </c>
      <c r="B7156" s="93" t="inlineStr">
        <is>
          <t>1997-03</t>
        </is>
      </c>
      <c r="C7156" s="94" t="n">
        <v>35492</v>
      </c>
      <c r="D7156" s="95" t="n">
        <v>13401.42</v>
      </c>
      <c r="E7156" s="95" t="n">
        <v>2.3799999999992</v>
      </c>
    </row>
    <row r="7157" ht="14.4" customHeight="1">
      <c r="A7157" s="92" t="inlineStr">
        <is>
          <t>UF</t>
        </is>
      </c>
      <c r="B7157" s="93" t="inlineStr">
        <is>
          <t>1997-03</t>
        </is>
      </c>
      <c r="C7157" s="94" t="n">
        <v>35493</v>
      </c>
      <c r="D7157" s="95" t="n">
        <v>13403.81</v>
      </c>
      <c r="E7157" s="95" t="n">
        <v>2.389999999999418</v>
      </c>
    </row>
    <row r="7158" ht="14.4" customHeight="1">
      <c r="A7158" s="92" t="inlineStr">
        <is>
          <t>UF</t>
        </is>
      </c>
      <c r="B7158" s="93" t="inlineStr">
        <is>
          <t>1997-03</t>
        </is>
      </c>
      <c r="C7158" s="94" t="n">
        <v>35494</v>
      </c>
      <c r="D7158" s="95" t="n">
        <v>13406.2</v>
      </c>
      <c r="E7158" s="95" t="n">
        <v>2.390000000001237</v>
      </c>
    </row>
    <row r="7159" ht="14.4" customHeight="1">
      <c r="A7159" s="92" t="inlineStr">
        <is>
          <t>UF</t>
        </is>
      </c>
      <c r="B7159" s="93" t="inlineStr">
        <is>
          <t>1997-03</t>
        </is>
      </c>
      <c r="C7159" s="94" t="n">
        <v>35495</v>
      </c>
      <c r="D7159" s="95" t="n">
        <v>13408.59</v>
      </c>
      <c r="E7159" s="95" t="n">
        <v>2.389999999999418</v>
      </c>
    </row>
    <row r="7160" ht="14.4" customHeight="1">
      <c r="A7160" s="92" t="inlineStr">
        <is>
          <t>UF</t>
        </is>
      </c>
      <c r="B7160" s="93" t="inlineStr">
        <is>
          <t>1997-03</t>
        </is>
      </c>
      <c r="C7160" s="94" t="n">
        <v>35496</v>
      </c>
      <c r="D7160" s="95" t="n">
        <v>13410.98</v>
      </c>
      <c r="E7160" s="95" t="n">
        <v>2.389999999999418</v>
      </c>
    </row>
    <row r="7161" ht="14.4" customHeight="1">
      <c r="A7161" s="92" t="inlineStr">
        <is>
          <t>UF</t>
        </is>
      </c>
      <c r="B7161" s="93" t="inlineStr">
        <is>
          <t>1997-03</t>
        </is>
      </c>
      <c r="C7161" s="94" t="n">
        <v>35497</v>
      </c>
      <c r="D7161" s="95" t="n">
        <v>13413.37</v>
      </c>
      <c r="E7161" s="95" t="n">
        <v>2.390000000001237</v>
      </c>
    </row>
    <row r="7162" ht="14.4" customHeight="1">
      <c r="A7162" s="92" t="inlineStr">
        <is>
          <t>UF</t>
        </is>
      </c>
      <c r="B7162" s="93" t="inlineStr">
        <is>
          <t>1997-03</t>
        </is>
      </c>
      <c r="C7162" s="94" t="n">
        <v>35498</v>
      </c>
      <c r="D7162" s="95" t="n">
        <v>13415.76</v>
      </c>
      <c r="E7162" s="95" t="n">
        <v>2.389999999999418</v>
      </c>
    </row>
    <row r="7163" ht="14.4" customHeight="1">
      <c r="A7163" s="92" t="inlineStr">
        <is>
          <t>UF</t>
        </is>
      </c>
      <c r="B7163" s="93" t="inlineStr">
        <is>
          <t>1997-03</t>
        </is>
      </c>
      <c r="C7163" s="94" t="n">
        <v>35499</v>
      </c>
      <c r="D7163" s="95" t="n">
        <v>13419.21</v>
      </c>
      <c r="E7163" s="95" t="n">
        <v>3.449999999998909</v>
      </c>
    </row>
    <row r="7164" ht="14.4" customHeight="1">
      <c r="A7164" s="92" t="inlineStr">
        <is>
          <t>UF</t>
        </is>
      </c>
      <c r="B7164" s="93" t="inlineStr">
        <is>
          <t>1997-03</t>
        </is>
      </c>
      <c r="C7164" s="94" t="n">
        <v>35500</v>
      </c>
      <c r="D7164" s="95" t="n">
        <v>13422.66</v>
      </c>
      <c r="E7164" s="95" t="n">
        <v>3.450000000000728</v>
      </c>
    </row>
    <row r="7165" ht="14.4" customHeight="1">
      <c r="A7165" s="92" t="inlineStr">
        <is>
          <t>UF</t>
        </is>
      </c>
      <c r="B7165" s="93" t="inlineStr">
        <is>
          <t>1997-03</t>
        </is>
      </c>
      <c r="C7165" s="94" t="n">
        <v>35501</v>
      </c>
      <c r="D7165" s="95" t="n">
        <v>13426.11</v>
      </c>
      <c r="E7165" s="95" t="n">
        <v>3.450000000000728</v>
      </c>
    </row>
    <row r="7166" ht="14.4" customHeight="1">
      <c r="A7166" s="92" t="inlineStr">
        <is>
          <t>UF</t>
        </is>
      </c>
      <c r="B7166" s="93" t="inlineStr">
        <is>
          <t>1997-03</t>
        </is>
      </c>
      <c r="C7166" s="94" t="n">
        <v>35502</v>
      </c>
      <c r="D7166" s="95" t="n">
        <v>13429.56</v>
      </c>
      <c r="E7166" s="95" t="n">
        <v>3.449999999998909</v>
      </c>
    </row>
    <row r="7167" ht="14.4" customHeight="1">
      <c r="A7167" s="92" t="inlineStr">
        <is>
          <t>UF</t>
        </is>
      </c>
      <c r="B7167" s="93" t="inlineStr">
        <is>
          <t>1997-03</t>
        </is>
      </c>
      <c r="C7167" s="94" t="n">
        <v>35503</v>
      </c>
      <c r="D7167" s="95" t="n">
        <v>13433.01</v>
      </c>
      <c r="E7167" s="95" t="n">
        <v>3.450000000000728</v>
      </c>
    </row>
    <row r="7168" ht="14.4" customHeight="1">
      <c r="A7168" s="92" t="inlineStr">
        <is>
          <t>UF</t>
        </is>
      </c>
      <c r="B7168" s="93" t="inlineStr">
        <is>
          <t>1997-03</t>
        </is>
      </c>
      <c r="C7168" s="94" t="n">
        <v>35504</v>
      </c>
      <c r="D7168" s="95" t="n">
        <v>13436.47</v>
      </c>
      <c r="E7168" s="95" t="n">
        <v>3.459999999999127</v>
      </c>
    </row>
    <row r="7169" ht="14.4" customHeight="1">
      <c r="A7169" s="92" t="inlineStr">
        <is>
          <t>UF</t>
        </is>
      </c>
      <c r="B7169" s="93" t="inlineStr">
        <is>
          <t>1997-03</t>
        </is>
      </c>
      <c r="C7169" s="94" t="n">
        <v>35505</v>
      </c>
      <c r="D7169" s="95" t="n">
        <v>13439.92</v>
      </c>
      <c r="E7169" s="95" t="n">
        <v>3.450000000000728</v>
      </c>
    </row>
    <row r="7170" ht="14.4" customHeight="1">
      <c r="A7170" s="92" t="inlineStr">
        <is>
          <t>UF</t>
        </is>
      </c>
      <c r="B7170" s="93" t="inlineStr">
        <is>
          <t>1997-03</t>
        </is>
      </c>
      <c r="C7170" s="94" t="n">
        <v>35506</v>
      </c>
      <c r="D7170" s="95" t="n">
        <v>13443.38</v>
      </c>
      <c r="E7170" s="95" t="n">
        <v>3.459999999999127</v>
      </c>
    </row>
    <row r="7171" ht="14.4" customHeight="1">
      <c r="A7171" s="92" t="inlineStr">
        <is>
          <t>UF</t>
        </is>
      </c>
      <c r="B7171" s="93" t="inlineStr">
        <is>
          <t>1997-03</t>
        </is>
      </c>
      <c r="C7171" s="94" t="n">
        <v>35507</v>
      </c>
      <c r="D7171" s="95" t="n">
        <v>13446.83</v>
      </c>
      <c r="E7171" s="95" t="n">
        <v>3.450000000000728</v>
      </c>
    </row>
    <row r="7172" ht="14.4" customHeight="1">
      <c r="A7172" s="92" t="inlineStr">
        <is>
          <t>UF</t>
        </is>
      </c>
      <c r="B7172" s="93" t="inlineStr">
        <is>
          <t>1997-03</t>
        </is>
      </c>
      <c r="C7172" s="94" t="n">
        <v>35508</v>
      </c>
      <c r="D7172" s="95" t="n">
        <v>13450.29</v>
      </c>
      <c r="E7172" s="95" t="n">
        <v>3.460000000000946</v>
      </c>
    </row>
    <row r="7173" ht="14.4" customHeight="1">
      <c r="A7173" s="92" t="inlineStr">
        <is>
          <t>UF</t>
        </is>
      </c>
      <c r="B7173" s="93" t="inlineStr">
        <is>
          <t>1997-03</t>
        </is>
      </c>
      <c r="C7173" s="94" t="n">
        <v>35509</v>
      </c>
      <c r="D7173" s="95" t="n">
        <v>13453.75</v>
      </c>
      <c r="E7173" s="95" t="n">
        <v>3.459999999999127</v>
      </c>
    </row>
    <row r="7174" ht="14.4" customHeight="1">
      <c r="A7174" s="92" t="inlineStr">
        <is>
          <t>UF</t>
        </is>
      </c>
      <c r="B7174" s="93" t="inlineStr">
        <is>
          <t>1997-03</t>
        </is>
      </c>
      <c r="C7174" s="94" t="n">
        <v>35510</v>
      </c>
      <c r="D7174" s="95" t="n">
        <v>13457.2</v>
      </c>
      <c r="E7174" s="95" t="n">
        <v>3.450000000000728</v>
      </c>
    </row>
    <row r="7175" ht="14.4" customHeight="1">
      <c r="A7175" s="92" t="inlineStr">
        <is>
          <t>UF</t>
        </is>
      </c>
      <c r="B7175" s="93" t="inlineStr">
        <is>
          <t>1997-03</t>
        </is>
      </c>
      <c r="C7175" s="94" t="n">
        <v>35511</v>
      </c>
      <c r="D7175" s="95" t="n">
        <v>13460.66</v>
      </c>
      <c r="E7175" s="95" t="n">
        <v>3.459999999999127</v>
      </c>
    </row>
    <row r="7176" ht="14.4" customHeight="1">
      <c r="A7176" s="92" t="inlineStr">
        <is>
          <t>UF</t>
        </is>
      </c>
      <c r="B7176" s="93" t="inlineStr">
        <is>
          <t>1997-03</t>
        </is>
      </c>
      <c r="C7176" s="94" t="n">
        <v>35512</v>
      </c>
      <c r="D7176" s="95" t="n">
        <v>13464.12</v>
      </c>
      <c r="E7176" s="95" t="n">
        <v>3.460000000000946</v>
      </c>
    </row>
    <row r="7177" ht="14.4" customHeight="1">
      <c r="A7177" s="92" t="inlineStr">
        <is>
          <t>UF</t>
        </is>
      </c>
      <c r="B7177" s="93" t="inlineStr">
        <is>
          <t>1997-03</t>
        </is>
      </c>
      <c r="C7177" s="94" t="n">
        <v>35513</v>
      </c>
      <c r="D7177" s="95" t="n">
        <v>13467.59</v>
      </c>
      <c r="E7177" s="95" t="n">
        <v>3.469999999999345</v>
      </c>
    </row>
    <row r="7178" ht="14.4" customHeight="1">
      <c r="A7178" s="92" t="inlineStr">
        <is>
          <t>UF</t>
        </is>
      </c>
      <c r="B7178" s="93" t="inlineStr">
        <is>
          <t>1997-03</t>
        </is>
      </c>
      <c r="C7178" s="94" t="n">
        <v>35514</v>
      </c>
      <c r="D7178" s="95" t="n">
        <v>13471.05</v>
      </c>
      <c r="E7178" s="95" t="n">
        <v>3.459999999999127</v>
      </c>
    </row>
    <row r="7179" ht="14.4" customHeight="1">
      <c r="A7179" s="92" t="inlineStr">
        <is>
          <t>UF</t>
        </is>
      </c>
      <c r="B7179" s="93" t="inlineStr">
        <is>
          <t>1997-03</t>
        </is>
      </c>
      <c r="C7179" s="94" t="n">
        <v>35515</v>
      </c>
      <c r="D7179" s="95" t="n">
        <v>13474.51</v>
      </c>
      <c r="E7179" s="95" t="n">
        <v>3.460000000000946</v>
      </c>
    </row>
    <row r="7180" ht="14.4" customHeight="1">
      <c r="A7180" s="92" t="inlineStr">
        <is>
          <t>UF</t>
        </is>
      </c>
      <c r="B7180" s="93" t="inlineStr">
        <is>
          <t>1997-03</t>
        </is>
      </c>
      <c r="C7180" s="94" t="n">
        <v>35516</v>
      </c>
      <c r="D7180" s="95" t="n">
        <v>13477.97</v>
      </c>
      <c r="E7180" s="95" t="n">
        <v>3.459999999999127</v>
      </c>
    </row>
    <row r="7181" ht="14.4" customHeight="1">
      <c r="A7181" s="92" t="inlineStr">
        <is>
          <t>UF</t>
        </is>
      </c>
      <c r="B7181" s="93" t="inlineStr">
        <is>
          <t>1997-03</t>
        </is>
      </c>
      <c r="C7181" s="94" t="n">
        <v>35517</v>
      </c>
      <c r="D7181" s="95" t="n">
        <v>13481.44</v>
      </c>
      <c r="E7181" s="95" t="n">
        <v>3.470000000001164</v>
      </c>
    </row>
    <row r="7182" ht="14.4" customHeight="1">
      <c r="A7182" s="92" t="inlineStr">
        <is>
          <t>UF</t>
        </is>
      </c>
      <c r="B7182" s="93" t="inlineStr">
        <is>
          <t>1997-03</t>
        </is>
      </c>
      <c r="C7182" s="94" t="n">
        <v>35518</v>
      </c>
      <c r="D7182" s="95" t="n">
        <v>13484.9</v>
      </c>
      <c r="E7182" s="95" t="n">
        <v>3.459999999999127</v>
      </c>
    </row>
    <row r="7183" ht="14.4" customHeight="1">
      <c r="A7183" s="92" t="inlineStr">
        <is>
          <t>UF</t>
        </is>
      </c>
      <c r="B7183" s="93" t="inlineStr">
        <is>
          <t>1997-03</t>
        </is>
      </c>
      <c r="C7183" s="94" t="n">
        <v>35519</v>
      </c>
      <c r="D7183" s="95" t="n">
        <v>13488.37</v>
      </c>
      <c r="E7183" s="95" t="n">
        <v>3.470000000001164</v>
      </c>
    </row>
    <row r="7184" ht="14.4" customHeight="1">
      <c r="A7184" s="92" t="inlineStr">
        <is>
          <t>UF</t>
        </is>
      </c>
      <c r="B7184" s="93" t="inlineStr">
        <is>
          <t>1997-03</t>
        </is>
      </c>
      <c r="C7184" s="94" t="n">
        <v>35520</v>
      </c>
      <c r="D7184" s="95" t="n">
        <v>13491.84</v>
      </c>
      <c r="E7184" s="95" t="n">
        <v>3.469999999999345</v>
      </c>
    </row>
    <row r="7185" ht="14.4" customHeight="1">
      <c r="A7185" s="92" t="inlineStr">
        <is>
          <t>UF</t>
        </is>
      </c>
      <c r="B7185" s="93" t="inlineStr">
        <is>
          <t>1997-04</t>
        </is>
      </c>
      <c r="C7185" s="94" t="n">
        <v>35521</v>
      </c>
      <c r="D7185" s="95" t="n">
        <v>13495.31</v>
      </c>
      <c r="E7185" s="95" t="n">
        <v>3.469999999999345</v>
      </c>
    </row>
    <row r="7186" ht="14.4" customHeight="1">
      <c r="A7186" s="92" t="inlineStr">
        <is>
          <t>UF</t>
        </is>
      </c>
      <c r="B7186" s="93" t="inlineStr">
        <is>
          <t>1997-04</t>
        </is>
      </c>
      <c r="C7186" s="94" t="n">
        <v>35522</v>
      </c>
      <c r="D7186" s="95" t="n">
        <v>13498.78</v>
      </c>
      <c r="E7186" s="95" t="n">
        <v>3.470000000001164</v>
      </c>
    </row>
    <row r="7187" ht="14.4" customHeight="1">
      <c r="A7187" s="92" t="inlineStr">
        <is>
          <t>UF</t>
        </is>
      </c>
      <c r="B7187" s="93" t="inlineStr">
        <is>
          <t>1997-04</t>
        </is>
      </c>
      <c r="C7187" s="94" t="n">
        <v>35523</v>
      </c>
      <c r="D7187" s="95" t="n">
        <v>13502.25</v>
      </c>
      <c r="E7187" s="95" t="n">
        <v>3.469999999999345</v>
      </c>
    </row>
    <row r="7188" ht="14.4" customHeight="1">
      <c r="A7188" s="92" t="inlineStr">
        <is>
          <t>UF</t>
        </is>
      </c>
      <c r="B7188" s="93" t="inlineStr">
        <is>
          <t>1997-04</t>
        </is>
      </c>
      <c r="C7188" s="94" t="n">
        <v>35524</v>
      </c>
      <c r="D7188" s="95" t="n">
        <v>13505.72</v>
      </c>
      <c r="E7188" s="95" t="n">
        <v>3.469999999999345</v>
      </c>
    </row>
    <row r="7189" ht="14.4" customHeight="1">
      <c r="A7189" s="92" t="inlineStr">
        <is>
          <t>UF</t>
        </is>
      </c>
      <c r="B7189" s="93" t="inlineStr">
        <is>
          <t>1997-04</t>
        </is>
      </c>
      <c r="C7189" s="94" t="n">
        <v>35525</v>
      </c>
      <c r="D7189" s="95" t="n">
        <v>13509.19</v>
      </c>
      <c r="E7189" s="95" t="n">
        <v>3.470000000001164</v>
      </c>
    </row>
    <row r="7190" ht="14.4" customHeight="1">
      <c r="A7190" s="92" t="inlineStr">
        <is>
          <t>UF</t>
        </is>
      </c>
      <c r="B7190" s="93" t="inlineStr">
        <is>
          <t>1997-04</t>
        </is>
      </c>
      <c r="C7190" s="94" t="n">
        <v>35526</v>
      </c>
      <c r="D7190" s="95" t="n">
        <v>13512.66</v>
      </c>
      <c r="E7190" s="95" t="n">
        <v>3.469999999999345</v>
      </c>
    </row>
    <row r="7191" ht="14.4" customHeight="1">
      <c r="A7191" s="92" t="inlineStr">
        <is>
          <t>UF</t>
        </is>
      </c>
      <c r="B7191" s="93" t="inlineStr">
        <is>
          <t>1997-04</t>
        </is>
      </c>
      <c r="C7191" s="94" t="n">
        <v>35527</v>
      </c>
      <c r="D7191" s="95" t="n">
        <v>13516.14</v>
      </c>
      <c r="E7191" s="95" t="n">
        <v>3.479999999999563</v>
      </c>
    </row>
    <row r="7192" ht="14.4" customHeight="1">
      <c r="A7192" s="92" t="inlineStr">
        <is>
          <t>UF</t>
        </is>
      </c>
      <c r="B7192" s="93" t="inlineStr">
        <is>
          <t>1997-04</t>
        </is>
      </c>
      <c r="C7192" s="94" t="n">
        <v>35528</v>
      </c>
      <c r="D7192" s="95" t="n">
        <v>13519.61</v>
      </c>
      <c r="E7192" s="95" t="n">
        <v>3.470000000001164</v>
      </c>
    </row>
    <row r="7193" ht="14.4" customHeight="1">
      <c r="A7193" s="92" t="inlineStr">
        <is>
          <t>UF</t>
        </is>
      </c>
      <c r="B7193" s="93" t="inlineStr">
        <is>
          <t>1997-04</t>
        </is>
      </c>
      <c r="C7193" s="94" t="n">
        <v>35529</v>
      </c>
      <c r="D7193" s="95" t="n">
        <v>13523.09</v>
      </c>
      <c r="E7193" s="95" t="n">
        <v>3.479999999999563</v>
      </c>
    </row>
    <row r="7194" ht="14.4" customHeight="1">
      <c r="A7194" s="92" t="inlineStr">
        <is>
          <t>UF</t>
        </is>
      </c>
      <c r="B7194" s="93" t="inlineStr">
        <is>
          <t>1997-04</t>
        </is>
      </c>
      <c r="C7194" s="94" t="n">
        <v>35530</v>
      </c>
      <c r="D7194" s="95" t="n">
        <v>13524.44</v>
      </c>
      <c r="E7194" s="95" t="n">
        <v>1.350000000000364</v>
      </c>
    </row>
    <row r="7195" ht="14.4" customHeight="1">
      <c r="A7195" s="92" t="inlineStr">
        <is>
          <t>UF</t>
        </is>
      </c>
      <c r="B7195" s="93" t="inlineStr">
        <is>
          <t>1997-04</t>
        </is>
      </c>
      <c r="C7195" s="94" t="n">
        <v>35531</v>
      </c>
      <c r="D7195" s="95" t="n">
        <v>13525.79</v>
      </c>
      <c r="E7195" s="95" t="n">
        <v>1.350000000000364</v>
      </c>
    </row>
    <row r="7196" ht="14.4" customHeight="1">
      <c r="A7196" s="92" t="inlineStr">
        <is>
          <t>UF</t>
        </is>
      </c>
      <c r="B7196" s="93" t="inlineStr">
        <is>
          <t>1997-04</t>
        </is>
      </c>
      <c r="C7196" s="94" t="n">
        <v>35532</v>
      </c>
      <c r="D7196" s="95" t="n">
        <v>13527.14</v>
      </c>
      <c r="E7196" s="95" t="n">
        <v>1.349999999998545</v>
      </c>
    </row>
    <row r="7197" ht="14.4" customHeight="1">
      <c r="A7197" s="92" t="inlineStr">
        <is>
          <t>UF</t>
        </is>
      </c>
      <c r="B7197" s="93" t="inlineStr">
        <is>
          <t>1997-04</t>
        </is>
      </c>
      <c r="C7197" s="94" t="n">
        <v>35533</v>
      </c>
      <c r="D7197" s="95" t="n">
        <v>13528.49</v>
      </c>
      <c r="E7197" s="95" t="n">
        <v>1.350000000000364</v>
      </c>
    </row>
    <row r="7198" ht="14.4" customHeight="1">
      <c r="A7198" s="92" t="inlineStr">
        <is>
          <t>UF</t>
        </is>
      </c>
      <c r="B7198" s="93" t="inlineStr">
        <is>
          <t>1997-04</t>
        </is>
      </c>
      <c r="C7198" s="94" t="n">
        <v>35534</v>
      </c>
      <c r="D7198" s="95" t="n">
        <v>13529.84</v>
      </c>
      <c r="E7198" s="95" t="n">
        <v>1.350000000000364</v>
      </c>
    </row>
    <row r="7199" ht="14.4" customHeight="1">
      <c r="A7199" s="92" t="inlineStr">
        <is>
          <t>UF</t>
        </is>
      </c>
      <c r="B7199" s="93" t="inlineStr">
        <is>
          <t>1997-04</t>
        </is>
      </c>
      <c r="C7199" s="94" t="n">
        <v>35535</v>
      </c>
      <c r="D7199" s="95" t="n">
        <v>13531.19</v>
      </c>
      <c r="E7199" s="95" t="n">
        <v>1.350000000000364</v>
      </c>
    </row>
    <row r="7200" ht="14.4" customHeight="1">
      <c r="A7200" s="92" t="inlineStr">
        <is>
          <t>UF</t>
        </is>
      </c>
      <c r="B7200" s="93" t="inlineStr">
        <is>
          <t>1997-04</t>
        </is>
      </c>
      <c r="C7200" s="94" t="n">
        <v>35536</v>
      </c>
      <c r="D7200" s="95" t="n">
        <v>13532.55</v>
      </c>
      <c r="E7200" s="95" t="n">
        <v>1.359999999998763</v>
      </c>
    </row>
    <row r="7201" ht="14.4" customHeight="1">
      <c r="A7201" s="92" t="inlineStr">
        <is>
          <t>UF</t>
        </is>
      </c>
      <c r="B7201" s="93" t="inlineStr">
        <is>
          <t>1997-04</t>
        </is>
      </c>
      <c r="C7201" s="94" t="n">
        <v>35537</v>
      </c>
      <c r="D7201" s="95" t="n">
        <v>13533.9</v>
      </c>
      <c r="E7201" s="95" t="n">
        <v>1.350000000000364</v>
      </c>
    </row>
    <row r="7202" ht="14.4" customHeight="1">
      <c r="A7202" s="92" t="inlineStr">
        <is>
          <t>UF</t>
        </is>
      </c>
      <c r="B7202" s="93" t="inlineStr">
        <is>
          <t>1997-04</t>
        </is>
      </c>
      <c r="C7202" s="94" t="n">
        <v>35538</v>
      </c>
      <c r="D7202" s="95" t="n">
        <v>13535.25</v>
      </c>
      <c r="E7202" s="95" t="n">
        <v>1.350000000000364</v>
      </c>
    </row>
    <row r="7203" ht="14.4" customHeight="1">
      <c r="A7203" s="92" t="inlineStr">
        <is>
          <t>UF</t>
        </is>
      </c>
      <c r="B7203" s="93" t="inlineStr">
        <is>
          <t>1997-04</t>
        </is>
      </c>
      <c r="C7203" s="94" t="n">
        <v>35539</v>
      </c>
      <c r="D7203" s="95" t="n">
        <v>13536.6</v>
      </c>
      <c r="E7203" s="95" t="n">
        <v>1.350000000000364</v>
      </c>
    </row>
    <row r="7204" ht="14.4" customHeight="1">
      <c r="A7204" s="92" t="inlineStr">
        <is>
          <t>UF</t>
        </is>
      </c>
      <c r="B7204" s="93" t="inlineStr">
        <is>
          <t>1997-04</t>
        </is>
      </c>
      <c r="C7204" s="94" t="n">
        <v>35540</v>
      </c>
      <c r="D7204" s="95" t="n">
        <v>13537.95</v>
      </c>
      <c r="E7204" s="95" t="n">
        <v>1.350000000000364</v>
      </c>
    </row>
    <row r="7205" ht="14.4" customHeight="1">
      <c r="A7205" s="92" t="inlineStr">
        <is>
          <t>UF</t>
        </is>
      </c>
      <c r="B7205" s="93" t="inlineStr">
        <is>
          <t>1997-04</t>
        </is>
      </c>
      <c r="C7205" s="94" t="n">
        <v>35541</v>
      </c>
      <c r="D7205" s="95" t="n">
        <v>13539.3</v>
      </c>
      <c r="E7205" s="95" t="n">
        <v>1.349999999998545</v>
      </c>
    </row>
    <row r="7206" ht="14.4" customHeight="1">
      <c r="A7206" s="92" t="inlineStr">
        <is>
          <t>UF</t>
        </is>
      </c>
      <c r="B7206" s="93" t="inlineStr">
        <is>
          <t>1997-04</t>
        </is>
      </c>
      <c r="C7206" s="94" t="n">
        <v>35542</v>
      </c>
      <c r="D7206" s="95" t="n">
        <v>13540.66</v>
      </c>
      <c r="E7206" s="95" t="n">
        <v>1.360000000000582</v>
      </c>
    </row>
    <row r="7207" ht="14.4" customHeight="1">
      <c r="A7207" s="92" t="inlineStr">
        <is>
          <t>UF</t>
        </is>
      </c>
      <c r="B7207" s="93" t="inlineStr">
        <is>
          <t>1997-04</t>
        </is>
      </c>
      <c r="C7207" s="94" t="n">
        <v>35543</v>
      </c>
      <c r="D7207" s="95" t="n">
        <v>13542.01</v>
      </c>
      <c r="E7207" s="95" t="n">
        <v>1.350000000000364</v>
      </c>
    </row>
    <row r="7208" ht="14.4" customHeight="1">
      <c r="A7208" s="92" t="inlineStr">
        <is>
          <t>UF</t>
        </is>
      </c>
      <c r="B7208" s="93" t="inlineStr">
        <is>
          <t>1997-04</t>
        </is>
      </c>
      <c r="C7208" s="94" t="n">
        <v>35544</v>
      </c>
      <c r="D7208" s="95" t="n">
        <v>13543.36</v>
      </c>
      <c r="E7208" s="95" t="n">
        <v>1.350000000000364</v>
      </c>
    </row>
    <row r="7209" ht="14.4" customHeight="1">
      <c r="A7209" s="92" t="inlineStr">
        <is>
          <t>UF</t>
        </is>
      </c>
      <c r="B7209" s="93" t="inlineStr">
        <is>
          <t>1997-04</t>
        </is>
      </c>
      <c r="C7209" s="94" t="n">
        <v>35545</v>
      </c>
      <c r="D7209" s="95" t="n">
        <v>13544.71</v>
      </c>
      <c r="E7209" s="95" t="n">
        <v>1.349999999998545</v>
      </c>
    </row>
    <row r="7210" ht="14.4" customHeight="1">
      <c r="A7210" s="92" t="inlineStr">
        <is>
          <t>UF</t>
        </is>
      </c>
      <c r="B7210" s="93" t="inlineStr">
        <is>
          <t>1997-04</t>
        </is>
      </c>
      <c r="C7210" s="94" t="n">
        <v>35546</v>
      </c>
      <c r="D7210" s="95" t="n">
        <v>13546.06</v>
      </c>
      <c r="E7210" s="95" t="n">
        <v>1.350000000000364</v>
      </c>
    </row>
    <row r="7211" ht="14.4" customHeight="1">
      <c r="A7211" s="92" t="inlineStr">
        <is>
          <t>UF</t>
        </is>
      </c>
      <c r="B7211" s="93" t="inlineStr">
        <is>
          <t>1997-04</t>
        </is>
      </c>
      <c r="C7211" s="94" t="n">
        <v>35547</v>
      </c>
      <c r="D7211" s="95" t="n">
        <v>13547.42</v>
      </c>
      <c r="E7211" s="95" t="n">
        <v>1.360000000000582</v>
      </c>
    </row>
    <row r="7212" ht="14.4" customHeight="1">
      <c r="A7212" s="92" t="inlineStr">
        <is>
          <t>UF</t>
        </is>
      </c>
      <c r="B7212" s="93" t="inlineStr">
        <is>
          <t>1997-04</t>
        </is>
      </c>
      <c r="C7212" s="94" t="n">
        <v>35548</v>
      </c>
      <c r="D7212" s="95" t="n">
        <v>13548.77</v>
      </c>
      <c r="E7212" s="95" t="n">
        <v>1.350000000000364</v>
      </c>
    </row>
    <row r="7213" ht="14.4" customHeight="1">
      <c r="A7213" s="92" t="inlineStr">
        <is>
          <t>UF</t>
        </is>
      </c>
      <c r="B7213" s="93" t="inlineStr">
        <is>
          <t>1997-04</t>
        </is>
      </c>
      <c r="C7213" s="94" t="n">
        <v>35549</v>
      </c>
      <c r="D7213" s="95" t="n">
        <v>13550.12</v>
      </c>
      <c r="E7213" s="95" t="n">
        <v>1.350000000000364</v>
      </c>
    </row>
    <row r="7214" ht="14.4" customHeight="1">
      <c r="A7214" s="92" t="inlineStr">
        <is>
          <t>UF</t>
        </is>
      </c>
      <c r="B7214" s="93" t="inlineStr">
        <is>
          <t>1997-04</t>
        </is>
      </c>
      <c r="C7214" s="94" t="n">
        <v>35550</v>
      </c>
      <c r="D7214" s="95" t="n">
        <v>13551.48</v>
      </c>
      <c r="E7214" s="95" t="n">
        <v>1.359999999998763</v>
      </c>
    </row>
    <row r="7215" ht="14.4" customHeight="1">
      <c r="A7215" s="92" t="inlineStr">
        <is>
          <t>UF</t>
        </is>
      </c>
      <c r="B7215" s="93" t="inlineStr">
        <is>
          <t>1997-05</t>
        </is>
      </c>
      <c r="C7215" s="94" t="n">
        <v>35551</v>
      </c>
      <c r="D7215" s="95" t="n">
        <v>13552.83</v>
      </c>
      <c r="E7215" s="95" t="n">
        <v>1.350000000000364</v>
      </c>
    </row>
    <row r="7216" ht="14.4" customHeight="1">
      <c r="A7216" s="92" t="inlineStr">
        <is>
          <t>UF</t>
        </is>
      </c>
      <c r="B7216" s="93" t="inlineStr">
        <is>
          <t>1997-05</t>
        </is>
      </c>
      <c r="C7216" s="94" t="n">
        <v>35552</v>
      </c>
      <c r="D7216" s="95" t="n">
        <v>13554.18</v>
      </c>
      <c r="E7216" s="95" t="n">
        <v>1.350000000000364</v>
      </c>
    </row>
    <row r="7217" ht="14.4" customHeight="1">
      <c r="A7217" s="92" t="inlineStr">
        <is>
          <t>UF</t>
        </is>
      </c>
      <c r="B7217" s="93" t="inlineStr">
        <is>
          <t>1997-05</t>
        </is>
      </c>
      <c r="C7217" s="94" t="n">
        <v>35553</v>
      </c>
      <c r="D7217" s="95" t="n">
        <v>13555.54</v>
      </c>
      <c r="E7217" s="95" t="n">
        <v>1.360000000000582</v>
      </c>
    </row>
    <row r="7218" ht="14.4" customHeight="1">
      <c r="A7218" s="92" t="inlineStr">
        <is>
          <t>UF</t>
        </is>
      </c>
      <c r="B7218" s="93" t="inlineStr">
        <is>
          <t>1997-05</t>
        </is>
      </c>
      <c r="C7218" s="94" t="n">
        <v>35554</v>
      </c>
      <c r="D7218" s="95" t="n">
        <v>13556.89</v>
      </c>
      <c r="E7218" s="95" t="n">
        <v>1.349999999998545</v>
      </c>
    </row>
    <row r="7219" ht="14.4" customHeight="1">
      <c r="A7219" s="92" t="inlineStr">
        <is>
          <t>UF</t>
        </is>
      </c>
      <c r="B7219" s="93" t="inlineStr">
        <is>
          <t>1997-05</t>
        </is>
      </c>
      <c r="C7219" s="94" t="n">
        <v>35555</v>
      </c>
      <c r="D7219" s="95" t="n">
        <v>13558.24</v>
      </c>
      <c r="E7219" s="95" t="n">
        <v>1.350000000000364</v>
      </c>
    </row>
    <row r="7220" ht="14.4" customHeight="1">
      <c r="A7220" s="92" t="inlineStr">
        <is>
          <t>UF</t>
        </is>
      </c>
      <c r="B7220" s="93" t="inlineStr">
        <is>
          <t>1997-05</t>
        </is>
      </c>
      <c r="C7220" s="94" t="n">
        <v>35556</v>
      </c>
      <c r="D7220" s="95" t="n">
        <v>13559.6</v>
      </c>
      <c r="E7220" s="95" t="n">
        <v>1.360000000000582</v>
      </c>
    </row>
    <row r="7221" ht="14.4" customHeight="1">
      <c r="A7221" s="92" t="inlineStr">
        <is>
          <t>UF</t>
        </is>
      </c>
      <c r="B7221" s="93" t="inlineStr">
        <is>
          <t>1997-05</t>
        </is>
      </c>
      <c r="C7221" s="94" t="n">
        <v>35557</v>
      </c>
      <c r="D7221" s="95" t="n">
        <v>13560.95</v>
      </c>
      <c r="E7221" s="95" t="n">
        <v>1.350000000000364</v>
      </c>
    </row>
    <row r="7222" ht="14.4" customHeight="1">
      <c r="A7222" s="92" t="inlineStr">
        <is>
          <t>UF</t>
        </is>
      </c>
      <c r="B7222" s="93" t="inlineStr">
        <is>
          <t>1997-05</t>
        </is>
      </c>
      <c r="C7222" s="94" t="n">
        <v>35558</v>
      </c>
      <c r="D7222" s="95" t="n">
        <v>13562.31</v>
      </c>
      <c r="E7222" s="95" t="n">
        <v>1.359999999998763</v>
      </c>
    </row>
    <row r="7223" ht="14.4" customHeight="1">
      <c r="A7223" s="92" t="inlineStr">
        <is>
          <t>UF</t>
        </is>
      </c>
      <c r="B7223" s="93" t="inlineStr">
        <is>
          <t>1997-05</t>
        </is>
      </c>
      <c r="C7223" s="94" t="n">
        <v>35559</v>
      </c>
      <c r="D7223" s="95" t="n">
        <v>13563.66</v>
      </c>
      <c r="E7223" s="95" t="n">
        <v>1.350000000000364</v>
      </c>
    </row>
    <row r="7224" ht="14.4" customHeight="1">
      <c r="A7224" s="92" t="inlineStr">
        <is>
          <t>UF</t>
        </is>
      </c>
      <c r="B7224" s="93" t="inlineStr">
        <is>
          <t>1997-05</t>
        </is>
      </c>
      <c r="C7224" s="94" t="n">
        <v>35560</v>
      </c>
      <c r="D7224" s="95" t="n">
        <v>13564.97</v>
      </c>
      <c r="E7224" s="95" t="n">
        <v>1.309999999999491</v>
      </c>
    </row>
    <row r="7225" ht="14.4" customHeight="1">
      <c r="A7225" s="92" t="inlineStr">
        <is>
          <t>UF</t>
        </is>
      </c>
      <c r="B7225" s="93" t="inlineStr">
        <is>
          <t>1997-05</t>
        </is>
      </c>
      <c r="C7225" s="94" t="n">
        <v>35561</v>
      </c>
      <c r="D7225" s="95" t="n">
        <v>13566.28</v>
      </c>
      <c r="E7225" s="95" t="n">
        <v>1.31000000000131</v>
      </c>
    </row>
    <row r="7226" ht="14.4" customHeight="1">
      <c r="A7226" s="92" t="inlineStr">
        <is>
          <t>UF</t>
        </is>
      </c>
      <c r="B7226" s="93" t="inlineStr">
        <is>
          <t>1997-05</t>
        </is>
      </c>
      <c r="C7226" s="94" t="n">
        <v>35562</v>
      </c>
      <c r="D7226" s="95" t="n">
        <v>13567.59</v>
      </c>
      <c r="E7226" s="95" t="n">
        <v>1.309999999999491</v>
      </c>
    </row>
    <row r="7227" ht="14.4" customHeight="1">
      <c r="A7227" s="92" t="inlineStr">
        <is>
          <t>UF</t>
        </is>
      </c>
      <c r="B7227" s="93" t="inlineStr">
        <is>
          <t>1997-05</t>
        </is>
      </c>
      <c r="C7227" s="94" t="n">
        <v>35563</v>
      </c>
      <c r="D7227" s="95" t="n">
        <v>13568.9</v>
      </c>
      <c r="E7227" s="95" t="n">
        <v>1.309999999999491</v>
      </c>
    </row>
    <row r="7228" ht="14.4" customHeight="1">
      <c r="A7228" s="92" t="inlineStr">
        <is>
          <t>UF</t>
        </is>
      </c>
      <c r="B7228" s="93" t="inlineStr">
        <is>
          <t>1997-05</t>
        </is>
      </c>
      <c r="C7228" s="94" t="n">
        <v>35564</v>
      </c>
      <c r="D7228" s="95" t="n">
        <v>13570.21</v>
      </c>
      <c r="E7228" s="95" t="n">
        <v>1.309999999999491</v>
      </c>
    </row>
    <row r="7229" ht="14.4" customHeight="1">
      <c r="A7229" s="92" t="inlineStr">
        <is>
          <t>UF</t>
        </is>
      </c>
      <c r="B7229" s="93" t="inlineStr">
        <is>
          <t>1997-05</t>
        </is>
      </c>
      <c r="C7229" s="94" t="n">
        <v>35565</v>
      </c>
      <c r="D7229" s="95" t="n">
        <v>13571.53</v>
      </c>
      <c r="E7229" s="95" t="n">
        <v>1.320000000001528</v>
      </c>
    </row>
    <row r="7230" ht="14.4" customHeight="1">
      <c r="A7230" s="92" t="inlineStr">
        <is>
          <t>UF</t>
        </is>
      </c>
      <c r="B7230" s="93" t="inlineStr">
        <is>
          <t>1997-05</t>
        </is>
      </c>
      <c r="C7230" s="94" t="n">
        <v>35566</v>
      </c>
      <c r="D7230" s="95" t="n">
        <v>13572.84</v>
      </c>
      <c r="E7230" s="95" t="n">
        <v>1.309999999999491</v>
      </c>
    </row>
    <row r="7231" ht="14.4" customHeight="1">
      <c r="A7231" s="92" t="inlineStr">
        <is>
          <t>UF</t>
        </is>
      </c>
      <c r="B7231" s="93" t="inlineStr">
        <is>
          <t>1997-05</t>
        </is>
      </c>
      <c r="C7231" s="94" t="n">
        <v>35567</v>
      </c>
      <c r="D7231" s="95" t="n">
        <v>13574.15</v>
      </c>
      <c r="E7231" s="95" t="n">
        <v>1.309999999999491</v>
      </c>
    </row>
    <row r="7232" ht="14.4" customHeight="1">
      <c r="A7232" s="92" t="inlineStr">
        <is>
          <t>UF</t>
        </is>
      </c>
      <c r="B7232" s="93" t="inlineStr">
        <is>
          <t>1997-05</t>
        </is>
      </c>
      <c r="C7232" s="94" t="n">
        <v>35568</v>
      </c>
      <c r="D7232" s="95" t="n">
        <v>13575.46</v>
      </c>
      <c r="E7232" s="95" t="n">
        <v>1.309999999999491</v>
      </c>
    </row>
    <row r="7233" ht="14.4" customHeight="1">
      <c r="A7233" s="92" t="inlineStr">
        <is>
          <t>UF</t>
        </is>
      </c>
      <c r="B7233" s="93" t="inlineStr">
        <is>
          <t>1997-05</t>
        </is>
      </c>
      <c r="C7233" s="94" t="n">
        <v>35569</v>
      </c>
      <c r="D7233" s="95" t="n">
        <v>13576.77</v>
      </c>
      <c r="E7233" s="95" t="n">
        <v>1.31000000000131</v>
      </c>
    </row>
    <row r="7234" ht="14.4" customHeight="1">
      <c r="A7234" s="92" t="inlineStr">
        <is>
          <t>UF</t>
        </is>
      </c>
      <c r="B7234" s="93" t="inlineStr">
        <is>
          <t>1997-05</t>
        </is>
      </c>
      <c r="C7234" s="94" t="n">
        <v>35570</v>
      </c>
      <c r="D7234" s="95" t="n">
        <v>13578.08</v>
      </c>
      <c r="E7234" s="95" t="n">
        <v>1.309999999999491</v>
      </c>
    </row>
    <row r="7235" ht="14.4" customHeight="1">
      <c r="A7235" s="92" t="inlineStr">
        <is>
          <t>UF</t>
        </is>
      </c>
      <c r="B7235" s="93" t="inlineStr">
        <is>
          <t>1997-05</t>
        </is>
      </c>
      <c r="C7235" s="94" t="n">
        <v>35571</v>
      </c>
      <c r="D7235" s="95" t="n">
        <v>13579.4</v>
      </c>
      <c r="E7235" s="95" t="n">
        <v>1.319999999999709</v>
      </c>
    </row>
    <row r="7236" ht="14.4" customHeight="1">
      <c r="A7236" s="92" t="inlineStr">
        <is>
          <t>UF</t>
        </is>
      </c>
      <c r="B7236" s="93" t="inlineStr">
        <is>
          <t>1997-05</t>
        </is>
      </c>
      <c r="C7236" s="94" t="n">
        <v>35572</v>
      </c>
      <c r="D7236" s="95" t="n">
        <v>13580.71</v>
      </c>
      <c r="E7236" s="95" t="n">
        <v>1.309999999999491</v>
      </c>
    </row>
    <row r="7237" ht="14.4" customHeight="1">
      <c r="A7237" s="92" t="inlineStr">
        <is>
          <t>UF</t>
        </is>
      </c>
      <c r="B7237" s="93" t="inlineStr">
        <is>
          <t>1997-05</t>
        </is>
      </c>
      <c r="C7237" s="94" t="n">
        <v>35573</v>
      </c>
      <c r="D7237" s="95" t="n">
        <v>13582.02</v>
      </c>
      <c r="E7237" s="95" t="n">
        <v>1.31000000000131</v>
      </c>
    </row>
    <row r="7238" ht="14.4" customHeight="1">
      <c r="A7238" s="92" t="inlineStr">
        <is>
          <t>UF</t>
        </is>
      </c>
      <c r="B7238" s="93" t="inlineStr">
        <is>
          <t>1997-05</t>
        </is>
      </c>
      <c r="C7238" s="94" t="n">
        <v>35574</v>
      </c>
      <c r="D7238" s="95" t="n">
        <v>13583.33</v>
      </c>
      <c r="E7238" s="95" t="n">
        <v>1.309999999999491</v>
      </c>
    </row>
    <row r="7239" ht="14.4" customHeight="1">
      <c r="A7239" s="92" t="inlineStr">
        <is>
          <t>UF</t>
        </is>
      </c>
      <c r="B7239" s="93" t="inlineStr">
        <is>
          <t>1997-05</t>
        </is>
      </c>
      <c r="C7239" s="94" t="n">
        <v>35575</v>
      </c>
      <c r="D7239" s="95" t="n">
        <v>13584.65</v>
      </c>
      <c r="E7239" s="95" t="n">
        <v>1.319999999999709</v>
      </c>
    </row>
    <row r="7240" ht="14.4" customHeight="1">
      <c r="A7240" s="92" t="inlineStr">
        <is>
          <t>UF</t>
        </is>
      </c>
      <c r="B7240" s="93" t="inlineStr">
        <is>
          <t>1997-05</t>
        </is>
      </c>
      <c r="C7240" s="94" t="n">
        <v>35576</v>
      </c>
      <c r="D7240" s="95" t="n">
        <v>13585.96</v>
      </c>
      <c r="E7240" s="95" t="n">
        <v>1.309999999999491</v>
      </c>
    </row>
    <row r="7241" ht="14.4" customHeight="1">
      <c r="A7241" s="92" t="inlineStr">
        <is>
          <t>UF</t>
        </is>
      </c>
      <c r="B7241" s="93" t="inlineStr">
        <is>
          <t>1997-05</t>
        </is>
      </c>
      <c r="C7241" s="94" t="n">
        <v>35577</v>
      </c>
      <c r="D7241" s="95" t="n">
        <v>13587.27</v>
      </c>
      <c r="E7241" s="95" t="n">
        <v>1.31000000000131</v>
      </c>
    </row>
    <row r="7242" ht="14.4" customHeight="1">
      <c r="A7242" s="92" t="inlineStr">
        <is>
          <t>UF</t>
        </is>
      </c>
      <c r="B7242" s="93" t="inlineStr">
        <is>
          <t>1997-05</t>
        </is>
      </c>
      <c r="C7242" s="94" t="n">
        <v>35578</v>
      </c>
      <c r="D7242" s="95" t="n">
        <v>13588.59</v>
      </c>
      <c r="E7242" s="95" t="n">
        <v>1.319999999999709</v>
      </c>
    </row>
    <row r="7243" ht="14.4" customHeight="1">
      <c r="A7243" s="92" t="inlineStr">
        <is>
          <t>UF</t>
        </is>
      </c>
      <c r="B7243" s="93" t="inlineStr">
        <is>
          <t>1997-05</t>
        </is>
      </c>
      <c r="C7243" s="94" t="n">
        <v>35579</v>
      </c>
      <c r="D7243" s="95" t="n">
        <v>13589.9</v>
      </c>
      <c r="E7243" s="95" t="n">
        <v>1.309999999999491</v>
      </c>
    </row>
    <row r="7244" ht="14.4" customHeight="1">
      <c r="A7244" s="92" t="inlineStr">
        <is>
          <t>UF</t>
        </is>
      </c>
      <c r="B7244" s="93" t="inlineStr">
        <is>
          <t>1997-05</t>
        </is>
      </c>
      <c r="C7244" s="94" t="n">
        <v>35580</v>
      </c>
      <c r="D7244" s="95" t="n">
        <v>13591.21</v>
      </c>
      <c r="E7244" s="95" t="n">
        <v>1.309999999999491</v>
      </c>
    </row>
    <row r="7245" ht="14.4" customHeight="1">
      <c r="A7245" s="92" t="inlineStr">
        <is>
          <t>UF</t>
        </is>
      </c>
      <c r="B7245" s="93" t="inlineStr">
        <is>
          <t>1997-05</t>
        </is>
      </c>
      <c r="C7245" s="94" t="n">
        <v>35581</v>
      </c>
      <c r="D7245" s="95" t="n">
        <v>13592.52</v>
      </c>
      <c r="E7245" s="95" t="n">
        <v>1.31000000000131</v>
      </c>
    </row>
    <row r="7246" ht="14.4" customHeight="1">
      <c r="A7246" s="92" t="inlineStr">
        <is>
          <t>UF</t>
        </is>
      </c>
      <c r="B7246" s="93" t="inlineStr">
        <is>
          <t>1997-06</t>
        </is>
      </c>
      <c r="C7246" s="94" t="n">
        <v>35582</v>
      </c>
      <c r="D7246" s="95" t="n">
        <v>13593.84</v>
      </c>
      <c r="E7246" s="95" t="n">
        <v>1.319999999999709</v>
      </c>
    </row>
    <row r="7247" ht="14.4" customHeight="1">
      <c r="A7247" s="92" t="inlineStr">
        <is>
          <t>UF</t>
        </is>
      </c>
      <c r="B7247" s="93" t="inlineStr">
        <is>
          <t>1997-06</t>
        </is>
      </c>
      <c r="C7247" s="94" t="n">
        <v>35583</v>
      </c>
      <c r="D7247" s="95" t="n">
        <v>13595.15</v>
      </c>
      <c r="E7247" s="95" t="n">
        <v>1.309999999999491</v>
      </c>
    </row>
    <row r="7248" ht="14.4" customHeight="1">
      <c r="A7248" s="92" t="inlineStr">
        <is>
          <t>UF</t>
        </is>
      </c>
      <c r="B7248" s="93" t="inlineStr">
        <is>
          <t>1997-06</t>
        </is>
      </c>
      <c r="C7248" s="94" t="n">
        <v>35584</v>
      </c>
      <c r="D7248" s="95" t="n">
        <v>13596.47</v>
      </c>
      <c r="E7248" s="95" t="n">
        <v>1.319999999999709</v>
      </c>
    </row>
    <row r="7249" ht="14.4" customHeight="1">
      <c r="A7249" s="92" t="inlineStr">
        <is>
          <t>UF</t>
        </is>
      </c>
      <c r="B7249" s="93" t="inlineStr">
        <is>
          <t>1997-06</t>
        </is>
      </c>
      <c r="C7249" s="94" t="n">
        <v>35585</v>
      </c>
      <c r="D7249" s="95" t="n">
        <v>13597.78</v>
      </c>
      <c r="E7249" s="95" t="n">
        <v>1.31000000000131</v>
      </c>
    </row>
    <row r="7250" ht="14.4" customHeight="1">
      <c r="A7250" s="92" t="inlineStr">
        <is>
          <t>UF</t>
        </is>
      </c>
      <c r="B7250" s="93" t="inlineStr">
        <is>
          <t>1997-06</t>
        </is>
      </c>
      <c r="C7250" s="94" t="n">
        <v>35586</v>
      </c>
      <c r="D7250" s="95" t="n">
        <v>13599.09</v>
      </c>
      <c r="E7250" s="95" t="n">
        <v>1.309999999999491</v>
      </c>
    </row>
    <row r="7251" ht="14.4" customHeight="1">
      <c r="A7251" s="92" t="inlineStr">
        <is>
          <t>UF</t>
        </is>
      </c>
      <c r="B7251" s="93" t="inlineStr">
        <is>
          <t>1997-06</t>
        </is>
      </c>
      <c r="C7251" s="94" t="n">
        <v>35587</v>
      </c>
      <c r="D7251" s="95" t="n">
        <v>13600.41</v>
      </c>
      <c r="E7251" s="95" t="n">
        <v>1.319999999999709</v>
      </c>
    </row>
    <row r="7252" ht="14.4" customHeight="1">
      <c r="A7252" s="92" t="inlineStr">
        <is>
          <t>UF</t>
        </is>
      </c>
      <c r="B7252" s="93" t="inlineStr">
        <is>
          <t>1997-06</t>
        </is>
      </c>
      <c r="C7252" s="94" t="n">
        <v>35588</v>
      </c>
      <c r="D7252" s="95" t="n">
        <v>13601.72</v>
      </c>
      <c r="E7252" s="95" t="n">
        <v>1.309999999999491</v>
      </c>
    </row>
    <row r="7253" ht="14.4" customHeight="1">
      <c r="A7253" s="92" t="inlineStr">
        <is>
          <t>UF</t>
        </is>
      </c>
      <c r="B7253" s="93" t="inlineStr">
        <is>
          <t>1997-06</t>
        </is>
      </c>
      <c r="C7253" s="94" t="n">
        <v>35589</v>
      </c>
      <c r="D7253" s="95" t="n">
        <v>13603.04</v>
      </c>
      <c r="E7253" s="95" t="n">
        <v>1.320000000001528</v>
      </c>
    </row>
    <row r="7254" ht="14.4" customHeight="1">
      <c r="A7254" s="92" t="inlineStr">
        <is>
          <t>UF</t>
        </is>
      </c>
      <c r="B7254" s="93" t="inlineStr">
        <is>
          <t>1997-06</t>
        </is>
      </c>
      <c r="C7254" s="94" t="n">
        <v>35590</v>
      </c>
      <c r="D7254" s="95" t="n">
        <v>13604.35</v>
      </c>
      <c r="E7254" s="95" t="n">
        <v>1.309999999999491</v>
      </c>
    </row>
    <row r="7255" ht="14.4" customHeight="1">
      <c r="A7255" s="92" t="inlineStr">
        <is>
          <t>UF</t>
        </is>
      </c>
      <c r="B7255" s="93" t="inlineStr">
        <is>
          <t>1997-06</t>
        </is>
      </c>
      <c r="C7255" s="94" t="n">
        <v>35591</v>
      </c>
      <c r="D7255" s="95" t="n">
        <v>13605.26</v>
      </c>
      <c r="E7255" s="95" t="n">
        <v>0.9099999999998545</v>
      </c>
    </row>
    <row r="7256" ht="14.4" customHeight="1">
      <c r="A7256" s="92" t="inlineStr">
        <is>
          <t>UF</t>
        </is>
      </c>
      <c r="B7256" s="93" t="inlineStr">
        <is>
          <t>1997-06</t>
        </is>
      </c>
      <c r="C7256" s="94" t="n">
        <v>35592</v>
      </c>
      <c r="D7256" s="95" t="n">
        <v>13606.16</v>
      </c>
      <c r="E7256" s="95" t="n">
        <v>0.8999999999996362</v>
      </c>
    </row>
    <row r="7257" ht="14.4" customHeight="1">
      <c r="A7257" s="92" t="inlineStr">
        <is>
          <t>UF</t>
        </is>
      </c>
      <c r="B7257" s="93" t="inlineStr">
        <is>
          <t>1997-06</t>
        </is>
      </c>
      <c r="C7257" s="94" t="n">
        <v>35593</v>
      </c>
      <c r="D7257" s="95" t="n">
        <v>13607.07</v>
      </c>
      <c r="E7257" s="95" t="n">
        <v>0.9099999999998545</v>
      </c>
    </row>
    <row r="7258" ht="14.4" customHeight="1">
      <c r="A7258" s="92" t="inlineStr">
        <is>
          <t>UF</t>
        </is>
      </c>
      <c r="B7258" s="93" t="inlineStr">
        <is>
          <t>1997-06</t>
        </is>
      </c>
      <c r="C7258" s="94" t="n">
        <v>35594</v>
      </c>
      <c r="D7258" s="95" t="n">
        <v>13607.97</v>
      </c>
      <c r="E7258" s="95" t="n">
        <v>0.8999999999996362</v>
      </c>
    </row>
    <row r="7259" ht="14.4" customHeight="1">
      <c r="A7259" s="92" t="inlineStr">
        <is>
          <t>UF</t>
        </is>
      </c>
      <c r="B7259" s="93" t="inlineStr">
        <is>
          <t>1997-06</t>
        </is>
      </c>
      <c r="C7259" s="94" t="n">
        <v>35595</v>
      </c>
      <c r="D7259" s="95" t="n">
        <v>13608.88</v>
      </c>
      <c r="E7259" s="95" t="n">
        <v>0.9099999999998545</v>
      </c>
    </row>
    <row r="7260" ht="14.4" customHeight="1">
      <c r="A7260" s="92" t="inlineStr">
        <is>
          <t>UF</t>
        </is>
      </c>
      <c r="B7260" s="93" t="inlineStr">
        <is>
          <t>1997-06</t>
        </is>
      </c>
      <c r="C7260" s="94" t="n">
        <v>35596</v>
      </c>
      <c r="D7260" s="95" t="n">
        <v>13609.79</v>
      </c>
      <c r="E7260" s="95" t="n">
        <v>0.9100000000016735</v>
      </c>
    </row>
    <row r="7261" ht="14.4" customHeight="1">
      <c r="A7261" s="92" t="inlineStr">
        <is>
          <t>UF</t>
        </is>
      </c>
      <c r="B7261" s="93" t="inlineStr">
        <is>
          <t>1997-06</t>
        </is>
      </c>
      <c r="C7261" s="94" t="n">
        <v>35597</v>
      </c>
      <c r="D7261" s="95" t="n">
        <v>13610.69</v>
      </c>
      <c r="E7261" s="95" t="n">
        <v>0.8999999999996362</v>
      </c>
    </row>
    <row r="7262" ht="14.4" customHeight="1">
      <c r="A7262" s="92" t="inlineStr">
        <is>
          <t>UF</t>
        </is>
      </c>
      <c r="B7262" s="93" t="inlineStr">
        <is>
          <t>1997-06</t>
        </is>
      </c>
      <c r="C7262" s="94" t="n">
        <v>35598</v>
      </c>
      <c r="D7262" s="95" t="n">
        <v>13611.6</v>
      </c>
      <c r="E7262" s="95" t="n">
        <v>0.9099999999998545</v>
      </c>
    </row>
    <row r="7263" ht="14.4" customHeight="1">
      <c r="A7263" s="92" t="inlineStr">
        <is>
          <t>UF</t>
        </is>
      </c>
      <c r="B7263" s="93" t="inlineStr">
        <is>
          <t>1997-06</t>
        </is>
      </c>
      <c r="C7263" s="94" t="n">
        <v>35599</v>
      </c>
      <c r="D7263" s="95" t="n">
        <v>13612.51</v>
      </c>
      <c r="E7263" s="95" t="n">
        <v>0.9099999999998545</v>
      </c>
    </row>
    <row r="7264" ht="14.4" customHeight="1">
      <c r="A7264" s="92" t="inlineStr">
        <is>
          <t>UF</t>
        </is>
      </c>
      <c r="B7264" s="93" t="inlineStr">
        <is>
          <t>1997-06</t>
        </is>
      </c>
      <c r="C7264" s="94" t="n">
        <v>35600</v>
      </c>
      <c r="D7264" s="95" t="n">
        <v>13613.41</v>
      </c>
      <c r="E7264" s="95" t="n">
        <v>0.8999999999996362</v>
      </c>
    </row>
    <row r="7265" ht="14.4" customHeight="1">
      <c r="A7265" s="92" t="inlineStr">
        <is>
          <t>UF</t>
        </is>
      </c>
      <c r="B7265" s="93" t="inlineStr">
        <is>
          <t>1997-06</t>
        </is>
      </c>
      <c r="C7265" s="94" t="n">
        <v>35601</v>
      </c>
      <c r="D7265" s="95" t="n">
        <v>13614.32</v>
      </c>
      <c r="E7265" s="95" t="n">
        <v>0.9099999999998545</v>
      </c>
    </row>
    <row r="7266" ht="14.4" customHeight="1">
      <c r="A7266" s="92" t="inlineStr">
        <is>
          <t>UF</t>
        </is>
      </c>
      <c r="B7266" s="93" t="inlineStr">
        <is>
          <t>1997-06</t>
        </is>
      </c>
      <c r="C7266" s="94" t="n">
        <v>35602</v>
      </c>
      <c r="D7266" s="95" t="n">
        <v>13615.23</v>
      </c>
      <c r="E7266" s="95" t="n">
        <v>0.9099999999998545</v>
      </c>
    </row>
    <row r="7267" ht="14.4" customHeight="1">
      <c r="A7267" s="92" t="inlineStr">
        <is>
          <t>UF</t>
        </is>
      </c>
      <c r="B7267" s="93" t="inlineStr">
        <is>
          <t>1997-06</t>
        </is>
      </c>
      <c r="C7267" s="94" t="n">
        <v>35603</v>
      </c>
      <c r="D7267" s="95" t="n">
        <v>13616.13</v>
      </c>
      <c r="E7267" s="95" t="n">
        <v>0.8999999999996362</v>
      </c>
    </row>
    <row r="7268" ht="14.4" customHeight="1">
      <c r="A7268" s="92" t="inlineStr">
        <is>
          <t>UF</t>
        </is>
      </c>
      <c r="B7268" s="93" t="inlineStr">
        <is>
          <t>1997-06</t>
        </is>
      </c>
      <c r="C7268" s="94" t="n">
        <v>35604</v>
      </c>
      <c r="D7268" s="95" t="n">
        <v>13617.04</v>
      </c>
      <c r="E7268" s="95" t="n">
        <v>0.9100000000016735</v>
      </c>
    </row>
    <row r="7269" ht="14.4" customHeight="1">
      <c r="A7269" s="92" t="inlineStr">
        <is>
          <t>UF</t>
        </is>
      </c>
      <c r="B7269" s="93" t="inlineStr">
        <is>
          <t>1997-06</t>
        </is>
      </c>
      <c r="C7269" s="94" t="n">
        <v>35605</v>
      </c>
      <c r="D7269" s="95" t="n">
        <v>13617.95</v>
      </c>
      <c r="E7269" s="95" t="n">
        <v>0.9099999999998545</v>
      </c>
    </row>
    <row r="7270" ht="14.4" customHeight="1">
      <c r="A7270" s="92" t="inlineStr">
        <is>
          <t>UF</t>
        </is>
      </c>
      <c r="B7270" s="93" t="inlineStr">
        <is>
          <t>1997-06</t>
        </is>
      </c>
      <c r="C7270" s="94" t="n">
        <v>35606</v>
      </c>
      <c r="D7270" s="95" t="n">
        <v>13618.85</v>
      </c>
      <c r="E7270" s="95" t="n">
        <v>0.8999999999996362</v>
      </c>
    </row>
    <row r="7271" ht="14.4" customHeight="1">
      <c r="A7271" s="92" t="inlineStr">
        <is>
          <t>UF</t>
        </is>
      </c>
      <c r="B7271" s="93" t="inlineStr">
        <is>
          <t>1997-06</t>
        </is>
      </c>
      <c r="C7271" s="94" t="n">
        <v>35607</v>
      </c>
      <c r="D7271" s="95" t="n">
        <v>13619.76</v>
      </c>
      <c r="E7271" s="95" t="n">
        <v>0.9099999999998545</v>
      </c>
    </row>
    <row r="7272" ht="14.4" customHeight="1">
      <c r="A7272" s="92" t="inlineStr">
        <is>
          <t>UF</t>
        </is>
      </c>
      <c r="B7272" s="93" t="inlineStr">
        <is>
          <t>1997-06</t>
        </is>
      </c>
      <c r="C7272" s="94" t="n">
        <v>35608</v>
      </c>
      <c r="D7272" s="95" t="n">
        <v>13620.67</v>
      </c>
      <c r="E7272" s="95" t="n">
        <v>0.9099999999998545</v>
      </c>
    </row>
    <row r="7273" ht="14.4" customHeight="1">
      <c r="A7273" s="92" t="inlineStr">
        <is>
          <t>UF</t>
        </is>
      </c>
      <c r="B7273" s="93" t="inlineStr">
        <is>
          <t>1997-06</t>
        </is>
      </c>
      <c r="C7273" s="94" t="n">
        <v>35609</v>
      </c>
      <c r="D7273" s="95" t="n">
        <v>13621.58</v>
      </c>
      <c r="E7273" s="95" t="n">
        <v>0.9099999999998545</v>
      </c>
    </row>
    <row r="7274" ht="14.4" customHeight="1">
      <c r="A7274" s="92" t="inlineStr">
        <is>
          <t>UF</t>
        </is>
      </c>
      <c r="B7274" s="93" t="inlineStr">
        <is>
          <t>1997-06</t>
        </is>
      </c>
      <c r="C7274" s="94" t="n">
        <v>35610</v>
      </c>
      <c r="D7274" s="95" t="n">
        <v>13622.48</v>
      </c>
      <c r="E7274" s="95" t="n">
        <v>0.8999999999996362</v>
      </c>
    </row>
    <row r="7275" ht="14.4" customHeight="1">
      <c r="A7275" s="92" t="inlineStr">
        <is>
          <t>UF</t>
        </is>
      </c>
      <c r="B7275" s="93" t="inlineStr">
        <is>
          <t>1997-06</t>
        </is>
      </c>
      <c r="C7275" s="94" t="n">
        <v>35611</v>
      </c>
      <c r="D7275" s="95" t="n">
        <v>13623.39</v>
      </c>
      <c r="E7275" s="95" t="n">
        <v>0.9099999999998545</v>
      </c>
    </row>
    <row r="7276" ht="14.4" customHeight="1">
      <c r="A7276" s="92" t="inlineStr">
        <is>
          <t>UF</t>
        </is>
      </c>
      <c r="B7276" s="93" t="inlineStr">
        <is>
          <t>1997-07</t>
        </is>
      </c>
      <c r="C7276" s="94" t="n">
        <v>35612</v>
      </c>
      <c r="D7276" s="95" t="n">
        <v>13624.3</v>
      </c>
      <c r="E7276" s="95" t="n">
        <v>0.9099999999998545</v>
      </c>
    </row>
    <row r="7277" ht="14.4" customHeight="1">
      <c r="A7277" s="92" t="inlineStr">
        <is>
          <t>UF</t>
        </is>
      </c>
      <c r="B7277" s="93" t="inlineStr">
        <is>
          <t>1997-07</t>
        </is>
      </c>
      <c r="C7277" s="94" t="n">
        <v>35613</v>
      </c>
      <c r="D7277" s="95" t="n">
        <v>13625.21</v>
      </c>
      <c r="E7277" s="95" t="n">
        <v>0.9099999999998545</v>
      </c>
    </row>
    <row r="7278" ht="14.4" customHeight="1">
      <c r="A7278" s="92" t="inlineStr">
        <is>
          <t>UF</t>
        </is>
      </c>
      <c r="B7278" s="93" t="inlineStr">
        <is>
          <t>1997-07</t>
        </is>
      </c>
      <c r="C7278" s="94" t="n">
        <v>35614</v>
      </c>
      <c r="D7278" s="95" t="n">
        <v>13626.11</v>
      </c>
      <c r="E7278" s="95" t="n">
        <v>0.9000000000014552</v>
      </c>
    </row>
    <row r="7279" ht="14.4" customHeight="1">
      <c r="A7279" s="92" t="inlineStr">
        <is>
          <t>UF</t>
        </is>
      </c>
      <c r="B7279" s="93" t="inlineStr">
        <is>
          <t>1997-07</t>
        </is>
      </c>
      <c r="C7279" s="94" t="n">
        <v>35615</v>
      </c>
      <c r="D7279" s="95" t="n">
        <v>13627.02</v>
      </c>
      <c r="E7279" s="95" t="n">
        <v>0.9099999999998545</v>
      </c>
    </row>
    <row r="7280" ht="14.4" customHeight="1">
      <c r="A7280" s="92" t="inlineStr">
        <is>
          <t>UF</t>
        </is>
      </c>
      <c r="B7280" s="93" t="inlineStr">
        <is>
          <t>1997-07</t>
        </is>
      </c>
      <c r="C7280" s="94" t="n">
        <v>35616</v>
      </c>
      <c r="D7280" s="95" t="n">
        <v>13627.93</v>
      </c>
      <c r="E7280" s="95" t="n">
        <v>0.9099999999998545</v>
      </c>
    </row>
    <row r="7281" ht="14.4" customHeight="1">
      <c r="A7281" s="92" t="inlineStr">
        <is>
          <t>UF</t>
        </is>
      </c>
      <c r="B7281" s="93" t="inlineStr">
        <is>
          <t>1997-07</t>
        </is>
      </c>
      <c r="C7281" s="94" t="n">
        <v>35617</v>
      </c>
      <c r="D7281" s="95" t="n">
        <v>13628.84</v>
      </c>
      <c r="E7281" s="95" t="n">
        <v>0.9099999999998545</v>
      </c>
    </row>
    <row r="7282" ht="14.4" customHeight="1">
      <c r="A7282" s="92" t="inlineStr">
        <is>
          <t>UF</t>
        </is>
      </c>
      <c r="B7282" s="93" t="inlineStr">
        <is>
          <t>1997-07</t>
        </is>
      </c>
      <c r="C7282" s="94" t="n">
        <v>35618</v>
      </c>
      <c r="D7282" s="95" t="n">
        <v>13629.74</v>
      </c>
      <c r="E7282" s="95" t="n">
        <v>0.8999999999996362</v>
      </c>
    </row>
    <row r="7283" ht="14.4" customHeight="1">
      <c r="A7283" s="92" t="inlineStr">
        <is>
          <t>UF</t>
        </is>
      </c>
      <c r="B7283" s="93" t="inlineStr">
        <is>
          <t>1997-07</t>
        </is>
      </c>
      <c r="C7283" s="94" t="n">
        <v>35619</v>
      </c>
      <c r="D7283" s="95" t="n">
        <v>13630.65</v>
      </c>
      <c r="E7283" s="95" t="n">
        <v>0.9099999999998545</v>
      </c>
    </row>
    <row r="7284" ht="14.4" customHeight="1">
      <c r="A7284" s="92" t="inlineStr">
        <is>
          <t>UF</t>
        </is>
      </c>
      <c r="B7284" s="93" t="inlineStr">
        <is>
          <t>1997-07</t>
        </is>
      </c>
      <c r="C7284" s="94" t="n">
        <v>35620</v>
      </c>
      <c r="D7284" s="95" t="n">
        <v>13631.56</v>
      </c>
      <c r="E7284" s="95" t="n">
        <v>0.9099999999998545</v>
      </c>
    </row>
    <row r="7285" ht="14.4" customHeight="1">
      <c r="A7285" s="92" t="inlineStr">
        <is>
          <t>UF</t>
        </is>
      </c>
      <c r="B7285" s="93" t="inlineStr">
        <is>
          <t>1997-07</t>
        </is>
      </c>
      <c r="C7285" s="94" t="n">
        <v>35621</v>
      </c>
      <c r="D7285" s="95" t="n">
        <v>13632.44</v>
      </c>
      <c r="E7285" s="95" t="n">
        <v>0.8800000000010186</v>
      </c>
    </row>
    <row r="7286" ht="14.4" customHeight="1">
      <c r="A7286" s="92" t="inlineStr">
        <is>
          <t>UF</t>
        </is>
      </c>
      <c r="B7286" s="93" t="inlineStr">
        <is>
          <t>1997-07</t>
        </is>
      </c>
      <c r="C7286" s="94" t="n">
        <v>35622</v>
      </c>
      <c r="D7286" s="95" t="n">
        <v>13633.32</v>
      </c>
      <c r="E7286" s="95" t="n">
        <v>0.8799999999991996</v>
      </c>
    </row>
    <row r="7287" ht="14.4" customHeight="1">
      <c r="A7287" s="92" t="inlineStr">
        <is>
          <t>UF</t>
        </is>
      </c>
      <c r="B7287" s="93" t="inlineStr">
        <is>
          <t>1997-07</t>
        </is>
      </c>
      <c r="C7287" s="94" t="n">
        <v>35623</v>
      </c>
      <c r="D7287" s="95" t="n">
        <v>13634.2</v>
      </c>
      <c r="E7287" s="95" t="n">
        <v>0.8800000000010186</v>
      </c>
    </row>
    <row r="7288" ht="14.4" customHeight="1">
      <c r="A7288" s="92" t="inlineStr">
        <is>
          <t>UF</t>
        </is>
      </c>
      <c r="B7288" s="93" t="inlineStr">
        <is>
          <t>1997-07</t>
        </is>
      </c>
      <c r="C7288" s="94" t="n">
        <v>35624</v>
      </c>
      <c r="D7288" s="95" t="n">
        <v>13635.07</v>
      </c>
      <c r="E7288" s="95" t="n">
        <v>0.8699999999989814</v>
      </c>
    </row>
    <row r="7289" ht="14.4" customHeight="1">
      <c r="A7289" s="92" t="inlineStr">
        <is>
          <t>UF</t>
        </is>
      </c>
      <c r="B7289" s="93" t="inlineStr">
        <is>
          <t>1997-07</t>
        </is>
      </c>
      <c r="C7289" s="94" t="n">
        <v>35625</v>
      </c>
      <c r="D7289" s="95" t="n">
        <v>13635.95</v>
      </c>
      <c r="E7289" s="95" t="n">
        <v>0.8800000000010186</v>
      </c>
    </row>
    <row r="7290" ht="14.4" customHeight="1">
      <c r="A7290" s="92" t="inlineStr">
        <is>
          <t>UF</t>
        </is>
      </c>
      <c r="B7290" s="93" t="inlineStr">
        <is>
          <t>1997-07</t>
        </is>
      </c>
      <c r="C7290" s="94" t="n">
        <v>35626</v>
      </c>
      <c r="D7290" s="95" t="n">
        <v>13636.83</v>
      </c>
      <c r="E7290" s="95" t="n">
        <v>0.8799999999991996</v>
      </c>
    </row>
    <row r="7291" ht="14.4" customHeight="1">
      <c r="A7291" s="92" t="inlineStr">
        <is>
          <t>UF</t>
        </is>
      </c>
      <c r="B7291" s="93" t="inlineStr">
        <is>
          <t>1997-07</t>
        </is>
      </c>
      <c r="C7291" s="94" t="n">
        <v>35627</v>
      </c>
      <c r="D7291" s="95" t="n">
        <v>13637.71</v>
      </c>
      <c r="E7291" s="95" t="n">
        <v>0.8799999999991996</v>
      </c>
    </row>
    <row r="7292" ht="14.4" customHeight="1">
      <c r="A7292" s="92" t="inlineStr">
        <is>
          <t>UF</t>
        </is>
      </c>
      <c r="B7292" s="93" t="inlineStr">
        <is>
          <t>1997-07</t>
        </is>
      </c>
      <c r="C7292" s="94" t="n">
        <v>35628</v>
      </c>
      <c r="D7292" s="95" t="n">
        <v>13638.59</v>
      </c>
      <c r="E7292" s="95" t="n">
        <v>0.8800000000010186</v>
      </c>
    </row>
    <row r="7293" ht="14.4" customHeight="1">
      <c r="A7293" s="92" t="inlineStr">
        <is>
          <t>UF</t>
        </is>
      </c>
      <c r="B7293" s="93" t="inlineStr">
        <is>
          <t>1997-07</t>
        </is>
      </c>
      <c r="C7293" s="94" t="n">
        <v>35629</v>
      </c>
      <c r="D7293" s="95" t="n">
        <v>13639.47</v>
      </c>
      <c r="E7293" s="95" t="n">
        <v>0.8799999999991996</v>
      </c>
    </row>
    <row r="7294" ht="14.4" customHeight="1">
      <c r="A7294" s="92" t="inlineStr">
        <is>
          <t>UF</t>
        </is>
      </c>
      <c r="B7294" s="93" t="inlineStr">
        <is>
          <t>1997-07</t>
        </is>
      </c>
      <c r="C7294" s="94" t="n">
        <v>35630</v>
      </c>
      <c r="D7294" s="95" t="n">
        <v>13640.35</v>
      </c>
      <c r="E7294" s="95" t="n">
        <v>0.8800000000010186</v>
      </c>
    </row>
    <row r="7295" ht="14.4" customHeight="1">
      <c r="A7295" s="92" t="inlineStr">
        <is>
          <t>UF</t>
        </is>
      </c>
      <c r="B7295" s="93" t="inlineStr">
        <is>
          <t>1997-07</t>
        </is>
      </c>
      <c r="C7295" s="94" t="n">
        <v>35631</v>
      </c>
      <c r="D7295" s="95" t="n">
        <v>13641.23</v>
      </c>
      <c r="E7295" s="95" t="n">
        <v>0.8799999999991996</v>
      </c>
    </row>
    <row r="7296" ht="14.4" customHeight="1">
      <c r="A7296" s="92" t="inlineStr">
        <is>
          <t>UF</t>
        </is>
      </c>
      <c r="B7296" s="93" t="inlineStr">
        <is>
          <t>1997-07</t>
        </is>
      </c>
      <c r="C7296" s="94" t="n">
        <v>35632</v>
      </c>
      <c r="D7296" s="95" t="n">
        <v>13642.11</v>
      </c>
      <c r="E7296" s="95" t="n">
        <v>0.8800000000010186</v>
      </c>
    </row>
    <row r="7297" ht="14.4" customHeight="1">
      <c r="A7297" s="92" t="inlineStr">
        <is>
          <t>UF</t>
        </is>
      </c>
      <c r="B7297" s="93" t="inlineStr">
        <is>
          <t>1997-07</t>
        </is>
      </c>
      <c r="C7297" s="94" t="n">
        <v>35633</v>
      </c>
      <c r="D7297" s="95" t="n">
        <v>13642.99</v>
      </c>
      <c r="E7297" s="95" t="n">
        <v>0.8799999999991996</v>
      </c>
    </row>
    <row r="7298" ht="14.4" customHeight="1">
      <c r="A7298" s="92" t="inlineStr">
        <is>
          <t>UF</t>
        </is>
      </c>
      <c r="B7298" s="93" t="inlineStr">
        <is>
          <t>1997-07</t>
        </is>
      </c>
      <c r="C7298" s="94" t="n">
        <v>35634</v>
      </c>
      <c r="D7298" s="95" t="n">
        <v>13643.87</v>
      </c>
      <c r="E7298" s="95" t="n">
        <v>0.8800000000010186</v>
      </c>
    </row>
    <row r="7299" ht="14.4" customHeight="1">
      <c r="A7299" s="92" t="inlineStr">
        <is>
          <t>UF</t>
        </is>
      </c>
      <c r="B7299" s="93" t="inlineStr">
        <is>
          <t>1997-07</t>
        </is>
      </c>
      <c r="C7299" s="94" t="n">
        <v>35635</v>
      </c>
      <c r="D7299" s="95" t="n">
        <v>13644.75</v>
      </c>
      <c r="E7299" s="95" t="n">
        <v>0.8799999999991996</v>
      </c>
    </row>
    <row r="7300" ht="14.4" customHeight="1">
      <c r="A7300" s="92" t="inlineStr">
        <is>
          <t>UF</t>
        </is>
      </c>
      <c r="B7300" s="93" t="inlineStr">
        <is>
          <t>1997-07</t>
        </is>
      </c>
      <c r="C7300" s="94" t="n">
        <v>35636</v>
      </c>
      <c r="D7300" s="95" t="n">
        <v>13645.62</v>
      </c>
      <c r="E7300" s="95" t="n">
        <v>0.8700000000008004</v>
      </c>
    </row>
    <row r="7301" ht="14.4" customHeight="1">
      <c r="A7301" s="92" t="inlineStr">
        <is>
          <t>UF</t>
        </is>
      </c>
      <c r="B7301" s="93" t="inlineStr">
        <is>
          <t>1997-07</t>
        </is>
      </c>
      <c r="C7301" s="94" t="n">
        <v>35637</v>
      </c>
      <c r="D7301" s="95" t="n">
        <v>13646.5</v>
      </c>
      <c r="E7301" s="95" t="n">
        <v>0.8799999999991996</v>
      </c>
    </row>
    <row r="7302" ht="14.4" customHeight="1">
      <c r="A7302" s="92" t="inlineStr">
        <is>
          <t>UF</t>
        </is>
      </c>
      <c r="B7302" s="93" t="inlineStr">
        <is>
          <t>1997-07</t>
        </is>
      </c>
      <c r="C7302" s="94" t="n">
        <v>35638</v>
      </c>
      <c r="D7302" s="95" t="n">
        <v>13647.38</v>
      </c>
      <c r="E7302" s="95" t="n">
        <v>0.8799999999991996</v>
      </c>
    </row>
    <row r="7303" ht="14.4" customHeight="1">
      <c r="A7303" s="92" t="inlineStr">
        <is>
          <t>UF</t>
        </is>
      </c>
      <c r="B7303" s="93" t="inlineStr">
        <is>
          <t>1997-07</t>
        </is>
      </c>
      <c r="C7303" s="94" t="n">
        <v>35639</v>
      </c>
      <c r="D7303" s="95" t="n">
        <v>13648.26</v>
      </c>
      <c r="E7303" s="95" t="n">
        <v>0.8800000000010186</v>
      </c>
    </row>
    <row r="7304" ht="14.4" customHeight="1">
      <c r="A7304" s="92" t="inlineStr">
        <is>
          <t>UF</t>
        </is>
      </c>
      <c r="B7304" s="93" t="inlineStr">
        <is>
          <t>1997-07</t>
        </is>
      </c>
      <c r="C7304" s="94" t="n">
        <v>35640</v>
      </c>
      <c r="D7304" s="95" t="n">
        <v>13649.14</v>
      </c>
      <c r="E7304" s="95" t="n">
        <v>0.8799999999991996</v>
      </c>
    </row>
    <row r="7305" ht="14.4" customHeight="1">
      <c r="A7305" s="92" t="inlineStr">
        <is>
          <t>UF</t>
        </is>
      </c>
      <c r="B7305" s="93" t="inlineStr">
        <is>
          <t>1997-07</t>
        </is>
      </c>
      <c r="C7305" s="94" t="n">
        <v>35641</v>
      </c>
      <c r="D7305" s="95" t="n">
        <v>13650.02</v>
      </c>
      <c r="E7305" s="95" t="n">
        <v>0.8800000000010186</v>
      </c>
    </row>
    <row r="7306" ht="14.4" customHeight="1">
      <c r="A7306" s="92" t="inlineStr">
        <is>
          <t>UF</t>
        </is>
      </c>
      <c r="B7306" s="93" t="inlineStr">
        <is>
          <t>1997-07</t>
        </is>
      </c>
      <c r="C7306" s="94" t="n">
        <v>35642</v>
      </c>
      <c r="D7306" s="95" t="n">
        <v>13650.9</v>
      </c>
      <c r="E7306" s="95" t="n">
        <v>0.8799999999991996</v>
      </c>
    </row>
    <row r="7307" ht="14.4" customHeight="1">
      <c r="A7307" s="92" t="inlineStr">
        <is>
          <t>UF</t>
        </is>
      </c>
      <c r="B7307" s="93" t="inlineStr">
        <is>
          <t>1997-08</t>
        </is>
      </c>
      <c r="C7307" s="94" t="n">
        <v>35643</v>
      </c>
      <c r="D7307" s="95" t="n">
        <v>13651.78</v>
      </c>
      <c r="E7307" s="95" t="n">
        <v>0.8800000000010186</v>
      </c>
    </row>
    <row r="7308" ht="14.4" customHeight="1">
      <c r="A7308" s="92" t="inlineStr">
        <is>
          <t>UF</t>
        </is>
      </c>
      <c r="B7308" s="93" t="inlineStr">
        <is>
          <t>1997-08</t>
        </is>
      </c>
      <c r="C7308" s="94" t="n">
        <v>35644</v>
      </c>
      <c r="D7308" s="95" t="n">
        <v>13652.66</v>
      </c>
      <c r="E7308" s="95" t="n">
        <v>0.8799999999991996</v>
      </c>
    </row>
    <row r="7309" ht="14.4" customHeight="1">
      <c r="A7309" s="92" t="inlineStr">
        <is>
          <t>UF</t>
        </is>
      </c>
      <c r="B7309" s="93" t="inlineStr">
        <is>
          <t>1997-08</t>
        </is>
      </c>
      <c r="C7309" s="94" t="n">
        <v>35645</v>
      </c>
      <c r="D7309" s="95" t="n">
        <v>13653.54</v>
      </c>
      <c r="E7309" s="95" t="n">
        <v>0.8800000000010186</v>
      </c>
    </row>
    <row r="7310" ht="14.4" customHeight="1">
      <c r="A7310" s="92" t="inlineStr">
        <is>
          <t>UF</t>
        </is>
      </c>
      <c r="B7310" s="93" t="inlineStr">
        <is>
          <t>1997-08</t>
        </is>
      </c>
      <c r="C7310" s="94" t="n">
        <v>35646</v>
      </c>
      <c r="D7310" s="95" t="n">
        <v>13654.42</v>
      </c>
      <c r="E7310" s="95" t="n">
        <v>0.8799999999991996</v>
      </c>
    </row>
    <row r="7311" ht="14.4" customHeight="1">
      <c r="A7311" s="92" t="inlineStr">
        <is>
          <t>UF</t>
        </is>
      </c>
      <c r="B7311" s="93" t="inlineStr">
        <is>
          <t>1997-08</t>
        </is>
      </c>
      <c r="C7311" s="94" t="n">
        <v>35647</v>
      </c>
      <c r="D7311" s="95" t="n">
        <v>13655.3</v>
      </c>
      <c r="E7311" s="95" t="n">
        <v>0.8799999999991996</v>
      </c>
    </row>
    <row r="7312" ht="14.4" customHeight="1">
      <c r="A7312" s="92" t="inlineStr">
        <is>
          <t>UF</t>
        </is>
      </c>
      <c r="B7312" s="93" t="inlineStr">
        <is>
          <t>1997-08</t>
        </is>
      </c>
      <c r="C7312" s="94" t="n">
        <v>35648</v>
      </c>
      <c r="D7312" s="95" t="n">
        <v>13656.18</v>
      </c>
      <c r="E7312" s="95" t="n">
        <v>0.8800000000010186</v>
      </c>
    </row>
    <row r="7313" ht="14.4" customHeight="1">
      <c r="A7313" s="92" t="inlineStr">
        <is>
          <t>UF</t>
        </is>
      </c>
      <c r="B7313" s="93" t="inlineStr">
        <is>
          <t>1997-08</t>
        </is>
      </c>
      <c r="C7313" s="94" t="n">
        <v>35649</v>
      </c>
      <c r="D7313" s="95" t="n">
        <v>13657.06</v>
      </c>
      <c r="E7313" s="95" t="n">
        <v>0.8799999999991996</v>
      </c>
    </row>
    <row r="7314" ht="14.4" customHeight="1">
      <c r="A7314" s="92" t="inlineStr">
        <is>
          <t>UF</t>
        </is>
      </c>
      <c r="B7314" s="93" t="inlineStr">
        <is>
          <t>1997-08</t>
        </is>
      </c>
      <c r="C7314" s="94" t="n">
        <v>35650</v>
      </c>
      <c r="D7314" s="95" t="n">
        <v>13657.94</v>
      </c>
      <c r="E7314" s="95" t="n">
        <v>0.8800000000010186</v>
      </c>
    </row>
    <row r="7315" ht="14.4" customHeight="1">
      <c r="A7315" s="92" t="inlineStr">
        <is>
          <t>UF</t>
        </is>
      </c>
      <c r="B7315" s="93" t="inlineStr">
        <is>
          <t>1997-08</t>
        </is>
      </c>
      <c r="C7315" s="94" t="n">
        <v>35651</v>
      </c>
      <c r="D7315" s="95" t="n">
        <v>13658.82</v>
      </c>
      <c r="E7315" s="95" t="n">
        <v>0.8799999999991996</v>
      </c>
    </row>
    <row r="7316" ht="14.4" customHeight="1">
      <c r="A7316" s="92" t="inlineStr">
        <is>
          <t>UF</t>
        </is>
      </c>
      <c r="B7316" s="93" t="inlineStr">
        <is>
          <t>1997-08</t>
        </is>
      </c>
      <c r="C7316" s="94" t="n">
        <v>35652</v>
      </c>
      <c r="D7316" s="95" t="n">
        <v>13661.46</v>
      </c>
      <c r="E7316" s="95" t="n">
        <v>2.639999999999418</v>
      </c>
    </row>
    <row r="7317" ht="14.4" customHeight="1">
      <c r="A7317" s="92" t="inlineStr">
        <is>
          <t>UF</t>
        </is>
      </c>
      <c r="B7317" s="93" t="inlineStr">
        <is>
          <t>1997-08</t>
        </is>
      </c>
      <c r="C7317" s="94" t="n">
        <v>35653</v>
      </c>
      <c r="D7317" s="95" t="n">
        <v>13664.09</v>
      </c>
      <c r="E7317" s="95" t="n">
        <v>2.630000000001019</v>
      </c>
    </row>
    <row r="7318" ht="14.4" customHeight="1">
      <c r="A7318" s="92" t="inlineStr">
        <is>
          <t>UF</t>
        </is>
      </c>
      <c r="B7318" s="93" t="inlineStr">
        <is>
          <t>1997-08</t>
        </is>
      </c>
      <c r="C7318" s="94" t="n">
        <v>35654</v>
      </c>
      <c r="D7318" s="95" t="n">
        <v>13666.73</v>
      </c>
      <c r="E7318" s="95" t="n">
        <v>2.639999999999418</v>
      </c>
    </row>
    <row r="7319" ht="14.4" customHeight="1">
      <c r="A7319" s="92" t="inlineStr">
        <is>
          <t>UF</t>
        </is>
      </c>
      <c r="B7319" s="93" t="inlineStr">
        <is>
          <t>1997-08</t>
        </is>
      </c>
      <c r="C7319" s="94" t="n">
        <v>35655</v>
      </c>
      <c r="D7319" s="95" t="n">
        <v>13669.37</v>
      </c>
      <c r="E7319" s="95" t="n">
        <v>2.640000000001237</v>
      </c>
    </row>
    <row r="7320" ht="14.4" customHeight="1">
      <c r="A7320" s="92" t="inlineStr">
        <is>
          <t>UF</t>
        </is>
      </c>
      <c r="B7320" s="93" t="inlineStr">
        <is>
          <t>1997-08</t>
        </is>
      </c>
      <c r="C7320" s="94" t="n">
        <v>35656</v>
      </c>
      <c r="D7320" s="95" t="n">
        <v>13672.01</v>
      </c>
      <c r="E7320" s="95" t="n">
        <v>2.639999999999418</v>
      </c>
    </row>
    <row r="7321" ht="14.4" customHeight="1">
      <c r="A7321" s="92" t="inlineStr">
        <is>
          <t>UF</t>
        </is>
      </c>
      <c r="B7321" s="93" t="inlineStr">
        <is>
          <t>1997-08</t>
        </is>
      </c>
      <c r="C7321" s="94" t="n">
        <v>35657</v>
      </c>
      <c r="D7321" s="95" t="n">
        <v>13674.64</v>
      </c>
      <c r="E7321" s="95" t="n">
        <v>2.6299999999992</v>
      </c>
    </row>
    <row r="7322" ht="14.4" customHeight="1">
      <c r="A7322" s="92" t="inlineStr">
        <is>
          <t>UF</t>
        </is>
      </c>
      <c r="B7322" s="93" t="inlineStr">
        <is>
          <t>1997-08</t>
        </is>
      </c>
      <c r="C7322" s="94" t="n">
        <v>35658</v>
      </c>
      <c r="D7322" s="95" t="n">
        <v>13677.28</v>
      </c>
      <c r="E7322" s="95" t="n">
        <v>2.640000000001237</v>
      </c>
    </row>
    <row r="7323" ht="14.4" customHeight="1">
      <c r="A7323" s="92" t="inlineStr">
        <is>
          <t>UF</t>
        </is>
      </c>
      <c r="B7323" s="93" t="inlineStr">
        <is>
          <t>1997-08</t>
        </is>
      </c>
      <c r="C7323" s="94" t="n">
        <v>35659</v>
      </c>
      <c r="D7323" s="95" t="n">
        <v>13679.92</v>
      </c>
      <c r="E7323" s="95" t="n">
        <v>2.639999999999418</v>
      </c>
    </row>
    <row r="7324" ht="14.4" customHeight="1">
      <c r="A7324" s="92" t="inlineStr">
        <is>
          <t>UF</t>
        </is>
      </c>
      <c r="B7324" s="93" t="inlineStr">
        <is>
          <t>1997-08</t>
        </is>
      </c>
      <c r="C7324" s="94" t="n">
        <v>35660</v>
      </c>
      <c r="D7324" s="95" t="n">
        <v>13682.56</v>
      </c>
      <c r="E7324" s="95" t="n">
        <v>2.639999999999418</v>
      </c>
    </row>
    <row r="7325" ht="14.4" customHeight="1">
      <c r="A7325" s="92" t="inlineStr">
        <is>
          <t>UF</t>
        </is>
      </c>
      <c r="B7325" s="93" t="inlineStr">
        <is>
          <t>1997-08</t>
        </is>
      </c>
      <c r="C7325" s="94" t="n">
        <v>35661</v>
      </c>
      <c r="D7325" s="95" t="n">
        <v>13685.2</v>
      </c>
      <c r="E7325" s="95" t="n">
        <v>2.640000000001237</v>
      </c>
    </row>
    <row r="7326" ht="14.4" customHeight="1">
      <c r="A7326" s="92" t="inlineStr">
        <is>
          <t>UF</t>
        </is>
      </c>
      <c r="B7326" s="93" t="inlineStr">
        <is>
          <t>1997-08</t>
        </is>
      </c>
      <c r="C7326" s="94" t="n">
        <v>35662</v>
      </c>
      <c r="D7326" s="95" t="n">
        <v>13687.84</v>
      </c>
      <c r="E7326" s="95" t="n">
        <v>2.639999999999418</v>
      </c>
    </row>
    <row r="7327" ht="14.4" customHeight="1">
      <c r="A7327" s="92" t="inlineStr">
        <is>
          <t>UF</t>
        </is>
      </c>
      <c r="B7327" s="93" t="inlineStr">
        <is>
          <t>1997-08</t>
        </is>
      </c>
      <c r="C7327" s="94" t="n">
        <v>35663</v>
      </c>
      <c r="D7327" s="95" t="n">
        <v>13690.49</v>
      </c>
      <c r="E7327" s="95" t="n">
        <v>2.649999999999636</v>
      </c>
    </row>
    <row r="7328" ht="14.4" customHeight="1">
      <c r="A7328" s="92" t="inlineStr">
        <is>
          <t>UF</t>
        </is>
      </c>
      <c r="B7328" s="93" t="inlineStr">
        <is>
          <t>1997-08</t>
        </is>
      </c>
      <c r="C7328" s="94" t="n">
        <v>35664</v>
      </c>
      <c r="D7328" s="95" t="n">
        <v>13693.13</v>
      </c>
      <c r="E7328" s="95" t="n">
        <v>2.639999999999418</v>
      </c>
    </row>
    <row r="7329" ht="14.4" customHeight="1">
      <c r="A7329" s="92" t="inlineStr">
        <is>
          <t>UF</t>
        </is>
      </c>
      <c r="B7329" s="93" t="inlineStr">
        <is>
          <t>1997-08</t>
        </is>
      </c>
      <c r="C7329" s="94" t="n">
        <v>35665</v>
      </c>
      <c r="D7329" s="95" t="n">
        <v>13695.77</v>
      </c>
      <c r="E7329" s="95" t="n">
        <v>2.640000000001237</v>
      </c>
    </row>
    <row r="7330" ht="14.4" customHeight="1">
      <c r="A7330" s="92" t="inlineStr">
        <is>
          <t>UF</t>
        </is>
      </c>
      <c r="B7330" s="93" t="inlineStr">
        <is>
          <t>1997-08</t>
        </is>
      </c>
      <c r="C7330" s="94" t="n">
        <v>35666</v>
      </c>
      <c r="D7330" s="95" t="n">
        <v>13698.41</v>
      </c>
      <c r="E7330" s="95" t="n">
        <v>2.639999999999418</v>
      </c>
    </row>
    <row r="7331" ht="14.4" customHeight="1">
      <c r="A7331" s="92" t="inlineStr">
        <is>
          <t>UF</t>
        </is>
      </c>
      <c r="B7331" s="93" t="inlineStr">
        <is>
          <t>1997-08</t>
        </is>
      </c>
      <c r="C7331" s="94" t="n">
        <v>35667</v>
      </c>
      <c r="D7331" s="95" t="n">
        <v>13701.06</v>
      </c>
      <c r="E7331" s="95" t="n">
        <v>2.649999999999636</v>
      </c>
    </row>
    <row r="7332" ht="14.4" customHeight="1">
      <c r="A7332" s="92" t="inlineStr">
        <is>
          <t>UF</t>
        </is>
      </c>
      <c r="B7332" s="93" t="inlineStr">
        <is>
          <t>1997-08</t>
        </is>
      </c>
      <c r="C7332" s="94" t="n">
        <v>35668</v>
      </c>
      <c r="D7332" s="95" t="n">
        <v>13703.7</v>
      </c>
      <c r="E7332" s="95" t="n">
        <v>2.640000000001237</v>
      </c>
    </row>
    <row r="7333" ht="14.4" customHeight="1">
      <c r="A7333" s="92" t="inlineStr">
        <is>
          <t>UF</t>
        </is>
      </c>
      <c r="B7333" s="93" t="inlineStr">
        <is>
          <t>1997-08</t>
        </is>
      </c>
      <c r="C7333" s="94" t="n">
        <v>35669</v>
      </c>
      <c r="D7333" s="95" t="n">
        <v>13706.35</v>
      </c>
      <c r="E7333" s="95" t="n">
        <v>2.649999999999636</v>
      </c>
    </row>
    <row r="7334" ht="14.4" customHeight="1">
      <c r="A7334" s="92" t="inlineStr">
        <is>
          <t>UF</t>
        </is>
      </c>
      <c r="B7334" s="93" t="inlineStr">
        <is>
          <t>1997-08</t>
        </is>
      </c>
      <c r="C7334" s="94" t="n">
        <v>35670</v>
      </c>
      <c r="D7334" s="95" t="n">
        <v>13708.99</v>
      </c>
      <c r="E7334" s="95" t="n">
        <v>2.639999999999418</v>
      </c>
    </row>
    <row r="7335" ht="14.4" customHeight="1">
      <c r="A7335" s="92" t="inlineStr">
        <is>
          <t>UF</t>
        </is>
      </c>
      <c r="B7335" s="93" t="inlineStr">
        <is>
          <t>1997-08</t>
        </is>
      </c>
      <c r="C7335" s="94" t="n">
        <v>35671</v>
      </c>
      <c r="D7335" s="95" t="n">
        <v>13711.64</v>
      </c>
      <c r="E7335" s="95" t="n">
        <v>2.649999999999636</v>
      </c>
    </row>
    <row r="7336" ht="14.4" customHeight="1">
      <c r="A7336" s="92" t="inlineStr">
        <is>
          <t>UF</t>
        </is>
      </c>
      <c r="B7336" s="93" t="inlineStr">
        <is>
          <t>1997-08</t>
        </is>
      </c>
      <c r="C7336" s="94" t="n">
        <v>35672</v>
      </c>
      <c r="D7336" s="95" t="n">
        <v>13714.28</v>
      </c>
      <c r="E7336" s="95" t="n">
        <v>2.640000000001237</v>
      </c>
    </row>
    <row r="7337" ht="14.4" customHeight="1">
      <c r="A7337" s="92" t="inlineStr">
        <is>
          <t>UF</t>
        </is>
      </c>
      <c r="B7337" s="93" t="inlineStr">
        <is>
          <t>1997-08</t>
        </is>
      </c>
      <c r="C7337" s="94" t="n">
        <v>35673</v>
      </c>
      <c r="D7337" s="95" t="n">
        <v>13716.93</v>
      </c>
      <c r="E7337" s="95" t="n">
        <v>2.649999999999636</v>
      </c>
    </row>
    <row r="7338" ht="14.4" customHeight="1">
      <c r="A7338" s="92" t="inlineStr">
        <is>
          <t>UF</t>
        </is>
      </c>
      <c r="B7338" s="93" t="inlineStr">
        <is>
          <t>1997-09</t>
        </is>
      </c>
      <c r="C7338" s="94" t="n">
        <v>35674</v>
      </c>
      <c r="D7338" s="95" t="n">
        <v>13719.58</v>
      </c>
      <c r="E7338" s="95" t="n">
        <v>2.649999999999636</v>
      </c>
    </row>
    <row r="7339" ht="14.4" customHeight="1">
      <c r="A7339" s="92" t="inlineStr">
        <is>
          <t>UF</t>
        </is>
      </c>
      <c r="B7339" s="93" t="inlineStr">
        <is>
          <t>1997-09</t>
        </is>
      </c>
      <c r="C7339" s="94" t="n">
        <v>35675</v>
      </c>
      <c r="D7339" s="95" t="n">
        <v>13722.22</v>
      </c>
      <c r="E7339" s="95" t="n">
        <v>2.639999999999418</v>
      </c>
    </row>
    <row r="7340" ht="14.4" customHeight="1">
      <c r="A7340" s="92" t="inlineStr">
        <is>
          <t>UF</t>
        </is>
      </c>
      <c r="B7340" s="93" t="inlineStr">
        <is>
          <t>1997-09</t>
        </is>
      </c>
      <c r="C7340" s="94" t="n">
        <v>35676</v>
      </c>
      <c r="D7340" s="95" t="n">
        <v>13724.87</v>
      </c>
      <c r="E7340" s="95" t="n">
        <v>2.650000000001455</v>
      </c>
    </row>
    <row r="7341" ht="14.4" customHeight="1">
      <c r="A7341" s="92" t="inlineStr">
        <is>
          <t>UF</t>
        </is>
      </c>
      <c r="B7341" s="93" t="inlineStr">
        <is>
          <t>1997-09</t>
        </is>
      </c>
      <c r="C7341" s="94" t="n">
        <v>35677</v>
      </c>
      <c r="D7341" s="95" t="n">
        <v>13727.52</v>
      </c>
      <c r="E7341" s="95" t="n">
        <v>2.649999999999636</v>
      </c>
    </row>
    <row r="7342" ht="14.4" customHeight="1">
      <c r="A7342" s="92" t="inlineStr">
        <is>
          <t>UF</t>
        </is>
      </c>
      <c r="B7342" s="93" t="inlineStr">
        <is>
          <t>1997-09</t>
        </is>
      </c>
      <c r="C7342" s="94" t="n">
        <v>35678</v>
      </c>
      <c r="D7342" s="95" t="n">
        <v>13730.17</v>
      </c>
      <c r="E7342" s="95" t="n">
        <v>2.649999999999636</v>
      </c>
    </row>
    <row r="7343" ht="14.4" customHeight="1">
      <c r="A7343" s="92" t="inlineStr">
        <is>
          <t>UF</t>
        </is>
      </c>
      <c r="B7343" s="93" t="inlineStr">
        <is>
          <t>1997-09</t>
        </is>
      </c>
      <c r="C7343" s="94" t="n">
        <v>35679</v>
      </c>
      <c r="D7343" s="95" t="n">
        <v>13732.82</v>
      </c>
      <c r="E7343" s="95" t="n">
        <v>2.649999999999636</v>
      </c>
    </row>
    <row r="7344" ht="14.4" customHeight="1">
      <c r="A7344" s="92" t="inlineStr">
        <is>
          <t>UF</t>
        </is>
      </c>
      <c r="B7344" s="93" t="inlineStr">
        <is>
          <t>1997-09</t>
        </is>
      </c>
      <c r="C7344" s="94" t="n">
        <v>35680</v>
      </c>
      <c r="D7344" s="95" t="n">
        <v>13735.47</v>
      </c>
      <c r="E7344" s="95" t="n">
        <v>2.649999999999636</v>
      </c>
    </row>
    <row r="7345" ht="14.4" customHeight="1">
      <c r="A7345" s="92" t="inlineStr">
        <is>
          <t>UF</t>
        </is>
      </c>
      <c r="B7345" s="93" t="inlineStr">
        <is>
          <t>1997-09</t>
        </is>
      </c>
      <c r="C7345" s="94" t="n">
        <v>35681</v>
      </c>
      <c r="D7345" s="95" t="n">
        <v>13738.12</v>
      </c>
      <c r="E7345" s="95" t="n">
        <v>2.650000000001455</v>
      </c>
    </row>
    <row r="7346" ht="14.4" customHeight="1">
      <c r="A7346" s="92" t="inlineStr">
        <is>
          <t>UF</t>
        </is>
      </c>
      <c r="B7346" s="93" t="inlineStr">
        <is>
          <t>1997-09</t>
        </is>
      </c>
      <c r="C7346" s="94" t="n">
        <v>35682</v>
      </c>
      <c r="D7346" s="95" t="n">
        <v>13740.77</v>
      </c>
      <c r="E7346" s="95" t="n">
        <v>2.649999999999636</v>
      </c>
    </row>
    <row r="7347" ht="14.4" customHeight="1">
      <c r="A7347" s="92" t="inlineStr">
        <is>
          <t>UF</t>
        </is>
      </c>
      <c r="B7347" s="93" t="inlineStr">
        <is>
          <t>1997-09</t>
        </is>
      </c>
      <c r="C7347" s="94" t="n">
        <v>35683</v>
      </c>
      <c r="D7347" s="95" t="n">
        <v>13742.6</v>
      </c>
      <c r="E7347" s="95" t="n">
        <v>1.829999999999927</v>
      </c>
    </row>
    <row r="7348" ht="14.4" customHeight="1">
      <c r="A7348" s="92" t="inlineStr">
        <is>
          <t>UF</t>
        </is>
      </c>
      <c r="B7348" s="93" t="inlineStr">
        <is>
          <t>1997-09</t>
        </is>
      </c>
      <c r="C7348" s="94" t="n">
        <v>35684</v>
      </c>
      <c r="D7348" s="95" t="n">
        <v>13744.43</v>
      </c>
      <c r="E7348" s="95" t="n">
        <v>1.829999999999927</v>
      </c>
    </row>
    <row r="7349" ht="14.4" customHeight="1">
      <c r="A7349" s="92" t="inlineStr">
        <is>
          <t>UF</t>
        </is>
      </c>
      <c r="B7349" s="93" t="inlineStr">
        <is>
          <t>1997-09</t>
        </is>
      </c>
      <c r="C7349" s="94" t="n">
        <v>35685</v>
      </c>
      <c r="D7349" s="95" t="n">
        <v>13746.26</v>
      </c>
      <c r="E7349" s="95" t="n">
        <v>1.829999999999927</v>
      </c>
    </row>
    <row r="7350" ht="14.4" customHeight="1">
      <c r="A7350" s="92" t="inlineStr">
        <is>
          <t>UF</t>
        </is>
      </c>
      <c r="B7350" s="93" t="inlineStr">
        <is>
          <t>1997-09</t>
        </is>
      </c>
      <c r="C7350" s="94" t="n">
        <v>35686</v>
      </c>
      <c r="D7350" s="95" t="n">
        <v>13748.09</v>
      </c>
      <c r="E7350" s="95" t="n">
        <v>1.829999999999927</v>
      </c>
    </row>
    <row r="7351" ht="14.4" customHeight="1">
      <c r="A7351" s="92" t="inlineStr">
        <is>
          <t>UF</t>
        </is>
      </c>
      <c r="B7351" s="93" t="inlineStr">
        <is>
          <t>1997-09</t>
        </is>
      </c>
      <c r="C7351" s="94" t="n">
        <v>35687</v>
      </c>
      <c r="D7351" s="95" t="n">
        <v>13749.92</v>
      </c>
      <c r="E7351" s="95" t="n">
        <v>1.829999999999927</v>
      </c>
    </row>
    <row r="7352" ht="14.4" customHeight="1">
      <c r="A7352" s="92" t="inlineStr">
        <is>
          <t>UF</t>
        </is>
      </c>
      <c r="B7352" s="93" t="inlineStr">
        <is>
          <t>1997-09</t>
        </is>
      </c>
      <c r="C7352" s="94" t="n">
        <v>35688</v>
      </c>
      <c r="D7352" s="95" t="n">
        <v>13751.75</v>
      </c>
      <c r="E7352" s="95" t="n">
        <v>1.829999999999927</v>
      </c>
    </row>
    <row r="7353" ht="14.4" customHeight="1">
      <c r="A7353" s="92" t="inlineStr">
        <is>
          <t>UF</t>
        </is>
      </c>
      <c r="B7353" s="93" t="inlineStr">
        <is>
          <t>1997-09</t>
        </is>
      </c>
      <c r="C7353" s="94" t="n">
        <v>35689</v>
      </c>
      <c r="D7353" s="95" t="n">
        <v>13753.58</v>
      </c>
      <c r="E7353" s="95" t="n">
        <v>1.829999999999927</v>
      </c>
    </row>
    <row r="7354" ht="14.4" customHeight="1">
      <c r="A7354" s="92" t="inlineStr">
        <is>
          <t>UF</t>
        </is>
      </c>
      <c r="B7354" s="93" t="inlineStr">
        <is>
          <t>1997-09</t>
        </is>
      </c>
      <c r="C7354" s="94" t="n">
        <v>35690</v>
      </c>
      <c r="D7354" s="95" t="n">
        <v>13755.41</v>
      </c>
      <c r="E7354" s="95" t="n">
        <v>1.829999999999927</v>
      </c>
    </row>
    <row r="7355" ht="14.4" customHeight="1">
      <c r="A7355" s="92" t="inlineStr">
        <is>
          <t>UF</t>
        </is>
      </c>
      <c r="B7355" s="93" t="inlineStr">
        <is>
          <t>1997-09</t>
        </is>
      </c>
      <c r="C7355" s="94" t="n">
        <v>35691</v>
      </c>
      <c r="D7355" s="95" t="n">
        <v>13757.24</v>
      </c>
      <c r="E7355" s="95" t="n">
        <v>1.829999999999927</v>
      </c>
    </row>
    <row r="7356" ht="14.4" customHeight="1">
      <c r="A7356" s="92" t="inlineStr">
        <is>
          <t>UF</t>
        </is>
      </c>
      <c r="B7356" s="93" t="inlineStr">
        <is>
          <t>1997-09</t>
        </is>
      </c>
      <c r="C7356" s="94" t="n">
        <v>35692</v>
      </c>
      <c r="D7356" s="95" t="n">
        <v>13759.07</v>
      </c>
      <c r="E7356" s="95" t="n">
        <v>1.829999999999927</v>
      </c>
    </row>
    <row r="7357" ht="14.4" customHeight="1">
      <c r="A7357" s="92" t="inlineStr">
        <is>
          <t>UF</t>
        </is>
      </c>
      <c r="B7357" s="93" t="inlineStr">
        <is>
          <t>1997-09</t>
        </is>
      </c>
      <c r="C7357" s="94" t="n">
        <v>35693</v>
      </c>
      <c r="D7357" s="95" t="n">
        <v>13760.9</v>
      </c>
      <c r="E7357" s="95" t="n">
        <v>1.829999999999927</v>
      </c>
    </row>
    <row r="7358" ht="14.4" customHeight="1">
      <c r="A7358" s="92" t="inlineStr">
        <is>
          <t>UF</t>
        </is>
      </c>
      <c r="B7358" s="93" t="inlineStr">
        <is>
          <t>1997-09</t>
        </is>
      </c>
      <c r="C7358" s="94" t="n">
        <v>35694</v>
      </c>
      <c r="D7358" s="95" t="n">
        <v>13762.73</v>
      </c>
      <c r="E7358" s="95" t="n">
        <v>1.829999999999927</v>
      </c>
    </row>
    <row r="7359" ht="14.4" customHeight="1">
      <c r="A7359" s="92" t="inlineStr">
        <is>
          <t>UF</t>
        </is>
      </c>
      <c r="B7359" s="93" t="inlineStr">
        <is>
          <t>1997-09</t>
        </is>
      </c>
      <c r="C7359" s="94" t="n">
        <v>35695</v>
      </c>
      <c r="D7359" s="95" t="n">
        <v>13764.56</v>
      </c>
      <c r="E7359" s="95" t="n">
        <v>1.829999999999927</v>
      </c>
    </row>
    <row r="7360" ht="14.4" customHeight="1">
      <c r="A7360" s="92" t="inlineStr">
        <is>
          <t>UF</t>
        </is>
      </c>
      <c r="B7360" s="93" t="inlineStr">
        <is>
          <t>1997-09</t>
        </is>
      </c>
      <c r="C7360" s="94" t="n">
        <v>35696</v>
      </c>
      <c r="D7360" s="95" t="n">
        <v>13766.39</v>
      </c>
      <c r="E7360" s="95" t="n">
        <v>1.829999999999927</v>
      </c>
    </row>
    <row r="7361" ht="14.4" customHeight="1">
      <c r="A7361" s="92" t="inlineStr">
        <is>
          <t>UF</t>
        </is>
      </c>
      <c r="B7361" s="93" t="inlineStr">
        <is>
          <t>1997-09</t>
        </is>
      </c>
      <c r="C7361" s="94" t="n">
        <v>35697</v>
      </c>
      <c r="D7361" s="95" t="n">
        <v>13768.22</v>
      </c>
      <c r="E7361" s="95" t="n">
        <v>1.829999999999927</v>
      </c>
    </row>
    <row r="7362" ht="14.4" customHeight="1">
      <c r="A7362" s="92" t="inlineStr">
        <is>
          <t>UF</t>
        </is>
      </c>
      <c r="B7362" s="93" t="inlineStr">
        <is>
          <t>1997-09</t>
        </is>
      </c>
      <c r="C7362" s="94" t="n">
        <v>35698</v>
      </c>
      <c r="D7362" s="95" t="n">
        <v>13770.06</v>
      </c>
      <c r="E7362" s="95" t="n">
        <v>1.840000000000146</v>
      </c>
    </row>
    <row r="7363" ht="14.4" customHeight="1">
      <c r="A7363" s="92" t="inlineStr">
        <is>
          <t>UF</t>
        </is>
      </c>
      <c r="B7363" s="93" t="inlineStr">
        <is>
          <t>1997-09</t>
        </is>
      </c>
      <c r="C7363" s="94" t="n">
        <v>35699</v>
      </c>
      <c r="D7363" s="95" t="n">
        <v>13771.89</v>
      </c>
      <c r="E7363" s="95" t="n">
        <v>1.829999999999927</v>
      </c>
    </row>
    <row r="7364" ht="14.4" customHeight="1">
      <c r="A7364" s="92" t="inlineStr">
        <is>
          <t>UF</t>
        </is>
      </c>
      <c r="B7364" s="93" t="inlineStr">
        <is>
          <t>1997-09</t>
        </is>
      </c>
      <c r="C7364" s="94" t="n">
        <v>35700</v>
      </c>
      <c r="D7364" s="95" t="n">
        <v>13773.72</v>
      </c>
      <c r="E7364" s="95" t="n">
        <v>1.829999999999927</v>
      </c>
    </row>
    <row r="7365" ht="14.4" customHeight="1">
      <c r="A7365" s="92" t="inlineStr">
        <is>
          <t>UF</t>
        </is>
      </c>
      <c r="B7365" s="93" t="inlineStr">
        <is>
          <t>1997-09</t>
        </is>
      </c>
      <c r="C7365" s="94" t="n">
        <v>35701</v>
      </c>
      <c r="D7365" s="95" t="n">
        <v>13775.55</v>
      </c>
      <c r="E7365" s="95" t="n">
        <v>1.829999999999927</v>
      </c>
    </row>
    <row r="7366" ht="14.4" customHeight="1">
      <c r="A7366" s="92" t="inlineStr">
        <is>
          <t>UF</t>
        </is>
      </c>
      <c r="B7366" s="93" t="inlineStr">
        <is>
          <t>1997-09</t>
        </is>
      </c>
      <c r="C7366" s="94" t="n">
        <v>35702</v>
      </c>
      <c r="D7366" s="95" t="n">
        <v>13777.39</v>
      </c>
      <c r="E7366" s="95" t="n">
        <v>1.840000000000146</v>
      </c>
    </row>
    <row r="7367" ht="14.4" customHeight="1">
      <c r="A7367" s="92" t="inlineStr">
        <is>
          <t>UF</t>
        </is>
      </c>
      <c r="B7367" s="93" t="inlineStr">
        <is>
          <t>1997-09</t>
        </is>
      </c>
      <c r="C7367" s="94" t="n">
        <v>35703</v>
      </c>
      <c r="D7367" s="95" t="n">
        <v>13779.22</v>
      </c>
      <c r="E7367" s="95" t="n">
        <v>1.829999999999927</v>
      </c>
    </row>
    <row r="7368" ht="14.4" customHeight="1">
      <c r="A7368" s="92" t="inlineStr">
        <is>
          <t>UF</t>
        </is>
      </c>
      <c r="B7368" s="93" t="inlineStr">
        <is>
          <t>1997-10</t>
        </is>
      </c>
      <c r="C7368" s="94" t="n">
        <v>35704</v>
      </c>
      <c r="D7368" s="95" t="n">
        <v>13781.05</v>
      </c>
      <c r="E7368" s="95" t="n">
        <v>1.829999999999927</v>
      </c>
    </row>
    <row r="7369" ht="14.4" customHeight="1">
      <c r="A7369" s="92" t="inlineStr">
        <is>
          <t>UF</t>
        </is>
      </c>
      <c r="B7369" s="93" t="inlineStr">
        <is>
          <t>1997-10</t>
        </is>
      </c>
      <c r="C7369" s="94" t="n">
        <v>35705</v>
      </c>
      <c r="D7369" s="95" t="n">
        <v>13782.89</v>
      </c>
      <c r="E7369" s="95" t="n">
        <v>1.840000000000146</v>
      </c>
    </row>
    <row r="7370" ht="14.4" customHeight="1">
      <c r="A7370" s="92" t="inlineStr">
        <is>
          <t>UF</t>
        </is>
      </c>
      <c r="B7370" s="93" t="inlineStr">
        <is>
          <t>1997-10</t>
        </is>
      </c>
      <c r="C7370" s="94" t="n">
        <v>35706</v>
      </c>
      <c r="D7370" s="95" t="n">
        <v>13784.72</v>
      </c>
      <c r="E7370" s="95" t="n">
        <v>1.829999999999927</v>
      </c>
    </row>
    <row r="7371" ht="14.4" customHeight="1">
      <c r="A7371" s="92" t="inlineStr">
        <is>
          <t>UF</t>
        </is>
      </c>
      <c r="B7371" s="93" t="inlineStr">
        <is>
          <t>1997-10</t>
        </is>
      </c>
      <c r="C7371" s="94" t="n">
        <v>35707</v>
      </c>
      <c r="D7371" s="95" t="n">
        <v>13786.56</v>
      </c>
      <c r="E7371" s="95" t="n">
        <v>1.840000000000146</v>
      </c>
    </row>
    <row r="7372" ht="14.4" customHeight="1">
      <c r="A7372" s="92" t="inlineStr">
        <is>
          <t>UF</t>
        </is>
      </c>
      <c r="B7372" s="93" t="inlineStr">
        <is>
          <t>1997-10</t>
        </is>
      </c>
      <c r="C7372" s="94" t="n">
        <v>35708</v>
      </c>
      <c r="D7372" s="95" t="n">
        <v>13788.39</v>
      </c>
      <c r="E7372" s="95" t="n">
        <v>1.829999999999927</v>
      </c>
    </row>
    <row r="7373" ht="14.4" customHeight="1">
      <c r="A7373" s="92" t="inlineStr">
        <is>
          <t>UF</t>
        </is>
      </c>
      <c r="B7373" s="93" t="inlineStr">
        <is>
          <t>1997-10</t>
        </is>
      </c>
      <c r="C7373" s="94" t="n">
        <v>35709</v>
      </c>
      <c r="D7373" s="95" t="n">
        <v>13790.23</v>
      </c>
      <c r="E7373" s="95" t="n">
        <v>1.840000000000146</v>
      </c>
    </row>
    <row r="7374" ht="14.4" customHeight="1">
      <c r="A7374" s="92" t="inlineStr">
        <is>
          <t>UF</t>
        </is>
      </c>
      <c r="B7374" s="93" t="inlineStr">
        <is>
          <t>1997-10</t>
        </is>
      </c>
      <c r="C7374" s="94" t="n">
        <v>35710</v>
      </c>
      <c r="D7374" s="95" t="n">
        <v>13792.06</v>
      </c>
      <c r="E7374" s="95" t="n">
        <v>1.829999999999927</v>
      </c>
    </row>
    <row r="7375" ht="14.4" customHeight="1">
      <c r="A7375" s="92" t="inlineStr">
        <is>
          <t>UF</t>
        </is>
      </c>
      <c r="B7375" s="93" t="inlineStr">
        <is>
          <t>1997-10</t>
        </is>
      </c>
      <c r="C7375" s="94" t="n">
        <v>35711</v>
      </c>
      <c r="D7375" s="95" t="n">
        <v>13793.9</v>
      </c>
      <c r="E7375" s="95" t="n">
        <v>1.840000000000146</v>
      </c>
    </row>
    <row r="7376" ht="14.4" customHeight="1">
      <c r="A7376" s="92" t="inlineStr">
        <is>
          <t>UF</t>
        </is>
      </c>
      <c r="B7376" s="93" t="inlineStr">
        <is>
          <t>1997-10</t>
        </is>
      </c>
      <c r="C7376" s="94" t="n">
        <v>35712</v>
      </c>
      <c r="D7376" s="95" t="n">
        <v>13795.73</v>
      </c>
      <c r="E7376" s="95" t="n">
        <v>1.829999999999927</v>
      </c>
    </row>
    <row r="7377" ht="14.4" customHeight="1">
      <c r="A7377" s="92" t="inlineStr">
        <is>
          <t>UF</t>
        </is>
      </c>
      <c r="B7377" s="93" t="inlineStr">
        <is>
          <t>1997-10</t>
        </is>
      </c>
      <c r="C7377" s="94" t="n">
        <v>35713</v>
      </c>
      <c r="D7377" s="95" t="n">
        <v>13799.72</v>
      </c>
      <c r="E7377" s="95" t="n">
        <v>3.989999999999782</v>
      </c>
    </row>
    <row r="7378" ht="14.4" customHeight="1">
      <c r="A7378" s="92" t="inlineStr">
        <is>
          <t>UF</t>
        </is>
      </c>
      <c r="B7378" s="93" t="inlineStr">
        <is>
          <t>1997-10</t>
        </is>
      </c>
      <c r="C7378" s="94" t="n">
        <v>35714</v>
      </c>
      <c r="D7378" s="95" t="n">
        <v>13803.71</v>
      </c>
      <c r="E7378" s="95" t="n">
        <v>3.989999999999782</v>
      </c>
    </row>
    <row r="7379" ht="14.4" customHeight="1">
      <c r="A7379" s="92" t="inlineStr">
        <is>
          <t>UF</t>
        </is>
      </c>
      <c r="B7379" s="93" t="inlineStr">
        <is>
          <t>1997-10</t>
        </is>
      </c>
      <c r="C7379" s="94" t="n">
        <v>35715</v>
      </c>
      <c r="D7379" s="95" t="n">
        <v>13807.7</v>
      </c>
      <c r="E7379" s="95" t="n">
        <v>3.990000000001601</v>
      </c>
    </row>
    <row r="7380" ht="14.4" customHeight="1">
      <c r="A7380" s="92" t="inlineStr">
        <is>
          <t>UF</t>
        </is>
      </c>
      <c r="B7380" s="93" t="inlineStr">
        <is>
          <t>1997-10</t>
        </is>
      </c>
      <c r="C7380" s="94" t="n">
        <v>35716</v>
      </c>
      <c r="D7380" s="95" t="n">
        <v>13811.69</v>
      </c>
      <c r="E7380" s="95" t="n">
        <v>3.989999999999782</v>
      </c>
    </row>
    <row r="7381" ht="14.4" customHeight="1">
      <c r="A7381" s="92" t="inlineStr">
        <is>
          <t>UF</t>
        </is>
      </c>
      <c r="B7381" s="93" t="inlineStr">
        <is>
          <t>1997-10</t>
        </is>
      </c>
      <c r="C7381" s="94" t="n">
        <v>35717</v>
      </c>
      <c r="D7381" s="95" t="n">
        <v>13815.68</v>
      </c>
      <c r="E7381" s="95" t="n">
        <v>3.989999999999782</v>
      </c>
    </row>
    <row r="7382" ht="14.4" customHeight="1">
      <c r="A7382" s="92" t="inlineStr">
        <is>
          <t>UF</t>
        </is>
      </c>
      <c r="B7382" s="93" t="inlineStr">
        <is>
          <t>1997-10</t>
        </is>
      </c>
      <c r="C7382" s="94" t="n">
        <v>35718</v>
      </c>
      <c r="D7382" s="95" t="n">
        <v>13819.67</v>
      </c>
      <c r="E7382" s="95" t="n">
        <v>3.989999999999782</v>
      </c>
    </row>
    <row r="7383" ht="14.4" customHeight="1">
      <c r="A7383" s="92" t="inlineStr">
        <is>
          <t>UF</t>
        </is>
      </c>
      <c r="B7383" s="93" t="inlineStr">
        <is>
          <t>1997-10</t>
        </is>
      </c>
      <c r="C7383" s="94" t="n">
        <v>35719</v>
      </c>
      <c r="D7383" s="95" t="n">
        <v>13823.67</v>
      </c>
      <c r="E7383" s="95" t="n">
        <v>4</v>
      </c>
    </row>
    <row r="7384" ht="14.4" customHeight="1">
      <c r="A7384" s="92" t="inlineStr">
        <is>
          <t>UF</t>
        </is>
      </c>
      <c r="B7384" s="93" t="inlineStr">
        <is>
          <t>1997-10</t>
        </is>
      </c>
      <c r="C7384" s="94" t="n">
        <v>35720</v>
      </c>
      <c r="D7384" s="95" t="n">
        <v>13827.67</v>
      </c>
      <c r="E7384" s="95" t="n">
        <v>4</v>
      </c>
    </row>
    <row r="7385" ht="14.4" customHeight="1">
      <c r="A7385" s="92" t="inlineStr">
        <is>
          <t>UF</t>
        </is>
      </c>
      <c r="B7385" s="93" t="inlineStr">
        <is>
          <t>1997-10</t>
        </is>
      </c>
      <c r="C7385" s="94" t="n">
        <v>35721</v>
      </c>
      <c r="D7385" s="95" t="n">
        <v>13831.66</v>
      </c>
      <c r="E7385" s="95" t="n">
        <v>3.989999999999782</v>
      </c>
    </row>
    <row r="7386" ht="14.4" customHeight="1">
      <c r="A7386" s="92" t="inlineStr">
        <is>
          <t>UF</t>
        </is>
      </c>
      <c r="B7386" s="93" t="inlineStr">
        <is>
          <t>1997-10</t>
        </is>
      </c>
      <c r="C7386" s="94" t="n">
        <v>35722</v>
      </c>
      <c r="D7386" s="95" t="n">
        <v>13835.66</v>
      </c>
      <c r="E7386" s="95" t="n">
        <v>4</v>
      </c>
    </row>
    <row r="7387" ht="14.4" customHeight="1">
      <c r="A7387" s="92" t="inlineStr">
        <is>
          <t>UF</t>
        </is>
      </c>
      <c r="B7387" s="93" t="inlineStr">
        <is>
          <t>1997-10</t>
        </is>
      </c>
      <c r="C7387" s="94" t="n">
        <v>35723</v>
      </c>
      <c r="D7387" s="95" t="n">
        <v>13839.66</v>
      </c>
      <c r="E7387" s="95" t="n">
        <v>4</v>
      </c>
    </row>
    <row r="7388" ht="14.4" customHeight="1">
      <c r="A7388" s="92" t="inlineStr">
        <is>
          <t>UF</t>
        </is>
      </c>
      <c r="B7388" s="93" t="inlineStr">
        <is>
          <t>1997-10</t>
        </is>
      </c>
      <c r="C7388" s="94" t="n">
        <v>35724</v>
      </c>
      <c r="D7388" s="95" t="n">
        <v>13843.66</v>
      </c>
      <c r="E7388" s="95" t="n">
        <v>4</v>
      </c>
    </row>
    <row r="7389" ht="14.4" customHeight="1">
      <c r="A7389" s="92" t="inlineStr">
        <is>
          <t>UF</t>
        </is>
      </c>
      <c r="B7389" s="93" t="inlineStr">
        <is>
          <t>1997-10</t>
        </is>
      </c>
      <c r="C7389" s="94" t="n">
        <v>35725</v>
      </c>
      <c r="D7389" s="95" t="n">
        <v>13847.66</v>
      </c>
      <c r="E7389" s="95" t="n">
        <v>4</v>
      </c>
    </row>
    <row r="7390" ht="14.4" customHeight="1">
      <c r="A7390" s="92" t="inlineStr">
        <is>
          <t>UF</t>
        </is>
      </c>
      <c r="B7390" s="93" t="inlineStr">
        <is>
          <t>1997-10</t>
        </is>
      </c>
      <c r="C7390" s="94" t="n">
        <v>35726</v>
      </c>
      <c r="D7390" s="95" t="n">
        <v>13851.67</v>
      </c>
      <c r="E7390" s="95" t="n">
        <v>4.010000000000218</v>
      </c>
    </row>
    <row r="7391" ht="14.4" customHeight="1">
      <c r="A7391" s="92" t="inlineStr">
        <is>
          <t>UF</t>
        </is>
      </c>
      <c r="B7391" s="93" t="inlineStr">
        <is>
          <t>1997-10</t>
        </is>
      </c>
      <c r="C7391" s="94" t="n">
        <v>35727</v>
      </c>
      <c r="D7391" s="95" t="n">
        <v>13855.67</v>
      </c>
      <c r="E7391" s="95" t="n">
        <v>4</v>
      </c>
    </row>
    <row r="7392" ht="14.4" customHeight="1">
      <c r="A7392" s="92" t="inlineStr">
        <is>
          <t>UF</t>
        </is>
      </c>
      <c r="B7392" s="93" t="inlineStr">
        <is>
          <t>1997-10</t>
        </is>
      </c>
      <c r="C7392" s="94" t="n">
        <v>35728</v>
      </c>
      <c r="D7392" s="95" t="n">
        <v>13859.67</v>
      </c>
      <c r="E7392" s="95" t="n">
        <v>4</v>
      </c>
    </row>
    <row r="7393" ht="14.4" customHeight="1">
      <c r="A7393" s="92" t="inlineStr">
        <is>
          <t>UF</t>
        </is>
      </c>
      <c r="B7393" s="93" t="inlineStr">
        <is>
          <t>1997-10</t>
        </is>
      </c>
      <c r="C7393" s="94" t="n">
        <v>35729</v>
      </c>
      <c r="D7393" s="95" t="n">
        <v>13863.68</v>
      </c>
      <c r="E7393" s="95" t="n">
        <v>4.010000000000218</v>
      </c>
    </row>
    <row r="7394" ht="14.4" customHeight="1">
      <c r="A7394" s="92" t="inlineStr">
        <is>
          <t>UF</t>
        </is>
      </c>
      <c r="B7394" s="93" t="inlineStr">
        <is>
          <t>1997-10</t>
        </is>
      </c>
      <c r="C7394" s="94" t="n">
        <v>35730</v>
      </c>
      <c r="D7394" s="95" t="n">
        <v>13867.69</v>
      </c>
      <c r="E7394" s="95" t="n">
        <v>4.010000000000218</v>
      </c>
    </row>
    <row r="7395" ht="14.4" customHeight="1">
      <c r="A7395" s="92" t="inlineStr">
        <is>
          <t>UF</t>
        </is>
      </c>
      <c r="B7395" s="93" t="inlineStr">
        <is>
          <t>1997-10</t>
        </is>
      </c>
      <c r="C7395" s="94" t="n">
        <v>35731</v>
      </c>
      <c r="D7395" s="95" t="n">
        <v>13871.7</v>
      </c>
      <c r="E7395" s="95" t="n">
        <v>4.010000000000218</v>
      </c>
    </row>
    <row r="7396" ht="14.4" customHeight="1">
      <c r="A7396" s="92" t="inlineStr">
        <is>
          <t>UF</t>
        </is>
      </c>
      <c r="B7396" s="93" t="inlineStr">
        <is>
          <t>1997-10</t>
        </is>
      </c>
      <c r="C7396" s="94" t="n">
        <v>35732</v>
      </c>
      <c r="D7396" s="95" t="n">
        <v>13875.71</v>
      </c>
      <c r="E7396" s="95" t="n">
        <v>4.009999999998399</v>
      </c>
    </row>
    <row r="7397" ht="14.4" customHeight="1">
      <c r="A7397" s="92" t="inlineStr">
        <is>
          <t>UF</t>
        </is>
      </c>
      <c r="B7397" s="93" t="inlineStr">
        <is>
          <t>1997-10</t>
        </is>
      </c>
      <c r="C7397" s="94" t="n">
        <v>35733</v>
      </c>
      <c r="D7397" s="95" t="n">
        <v>13879.72</v>
      </c>
      <c r="E7397" s="95" t="n">
        <v>4.010000000000218</v>
      </c>
    </row>
    <row r="7398" ht="14.4" customHeight="1">
      <c r="A7398" s="92" t="inlineStr">
        <is>
          <t>UF</t>
        </is>
      </c>
      <c r="B7398" s="93" t="inlineStr">
        <is>
          <t>1997-10</t>
        </is>
      </c>
      <c r="C7398" s="94" t="n">
        <v>35734</v>
      </c>
      <c r="D7398" s="95" t="n">
        <v>13883.73</v>
      </c>
      <c r="E7398" s="95" t="n">
        <v>4.010000000000218</v>
      </c>
    </row>
    <row r="7399" ht="14.4" customHeight="1">
      <c r="A7399" s="92" t="inlineStr">
        <is>
          <t>UF</t>
        </is>
      </c>
      <c r="B7399" s="93" t="inlineStr">
        <is>
          <t>1997-11</t>
        </is>
      </c>
      <c r="C7399" s="94" t="n">
        <v>35735</v>
      </c>
      <c r="D7399" s="95" t="n">
        <v>13887.74</v>
      </c>
      <c r="E7399" s="95" t="n">
        <v>4.010000000000218</v>
      </c>
    </row>
    <row r="7400" ht="14.4" customHeight="1">
      <c r="A7400" s="92" t="inlineStr">
        <is>
          <t>UF</t>
        </is>
      </c>
      <c r="B7400" s="93" t="inlineStr">
        <is>
          <t>1997-11</t>
        </is>
      </c>
      <c r="C7400" s="94" t="n">
        <v>35736</v>
      </c>
      <c r="D7400" s="95" t="n">
        <v>13891.76</v>
      </c>
      <c r="E7400" s="95" t="n">
        <v>4.020000000000437</v>
      </c>
    </row>
    <row r="7401" ht="14.4" customHeight="1">
      <c r="A7401" s="92" t="inlineStr">
        <is>
          <t>UF</t>
        </is>
      </c>
      <c r="B7401" s="93" t="inlineStr">
        <is>
          <t>1997-11</t>
        </is>
      </c>
      <c r="C7401" s="94" t="n">
        <v>35737</v>
      </c>
      <c r="D7401" s="95" t="n">
        <v>13895.77</v>
      </c>
      <c r="E7401" s="95" t="n">
        <v>4.010000000000218</v>
      </c>
    </row>
    <row r="7402" ht="14.4" customHeight="1">
      <c r="A7402" s="92" t="inlineStr">
        <is>
          <t>UF</t>
        </is>
      </c>
      <c r="B7402" s="93" t="inlineStr">
        <is>
          <t>1997-11</t>
        </is>
      </c>
      <c r="C7402" s="94" t="n">
        <v>35738</v>
      </c>
      <c r="D7402" s="95" t="n">
        <v>13899.79</v>
      </c>
      <c r="E7402" s="95" t="n">
        <v>4.020000000000437</v>
      </c>
    </row>
    <row r="7403" ht="14.4" customHeight="1">
      <c r="A7403" s="92" t="inlineStr">
        <is>
          <t>UF</t>
        </is>
      </c>
      <c r="B7403" s="93" t="inlineStr">
        <is>
          <t>1997-11</t>
        </is>
      </c>
      <c r="C7403" s="94" t="n">
        <v>35739</v>
      </c>
      <c r="D7403" s="95" t="n">
        <v>13903.81</v>
      </c>
      <c r="E7403" s="95" t="n">
        <v>4.019999999998618</v>
      </c>
    </row>
    <row r="7404" ht="14.4" customHeight="1">
      <c r="A7404" s="92" t="inlineStr">
        <is>
          <t>UF</t>
        </is>
      </c>
      <c r="B7404" s="93" t="inlineStr">
        <is>
          <t>1997-11</t>
        </is>
      </c>
      <c r="C7404" s="94" t="n">
        <v>35740</v>
      </c>
      <c r="D7404" s="95" t="n">
        <v>13907.83</v>
      </c>
      <c r="E7404" s="95" t="n">
        <v>4.020000000000437</v>
      </c>
    </row>
    <row r="7405" ht="14.4" customHeight="1">
      <c r="A7405" s="92" t="inlineStr">
        <is>
          <t>UF</t>
        </is>
      </c>
      <c r="B7405" s="93" t="inlineStr">
        <is>
          <t>1997-11</t>
        </is>
      </c>
      <c r="C7405" s="94" t="n">
        <v>35741</v>
      </c>
      <c r="D7405" s="95" t="n">
        <v>13911.85</v>
      </c>
      <c r="E7405" s="95" t="n">
        <v>4.020000000000437</v>
      </c>
    </row>
    <row r="7406" ht="14.4" customHeight="1">
      <c r="A7406" s="92" t="inlineStr">
        <is>
          <t>UF</t>
        </is>
      </c>
      <c r="B7406" s="93" t="inlineStr">
        <is>
          <t>1997-11</t>
        </is>
      </c>
      <c r="C7406" s="94" t="n">
        <v>35742</v>
      </c>
      <c r="D7406" s="95" t="n">
        <v>13915.87</v>
      </c>
      <c r="E7406" s="95" t="n">
        <v>4.020000000000437</v>
      </c>
    </row>
    <row r="7407" ht="14.4" customHeight="1">
      <c r="A7407" s="92" t="inlineStr">
        <is>
          <t>UF</t>
        </is>
      </c>
      <c r="B7407" s="93" t="inlineStr">
        <is>
          <t>1997-11</t>
        </is>
      </c>
      <c r="C7407" s="94" t="n">
        <v>35743</v>
      </c>
      <c r="D7407" s="95" t="n">
        <v>13919.89</v>
      </c>
      <c r="E7407" s="95" t="n">
        <v>4.019999999998618</v>
      </c>
    </row>
    <row r="7408" ht="14.4" customHeight="1">
      <c r="A7408" s="92" t="inlineStr">
        <is>
          <t>UF</t>
        </is>
      </c>
      <c r="B7408" s="93" t="inlineStr">
        <is>
          <t>1997-11</t>
        </is>
      </c>
      <c r="C7408" s="94" t="n">
        <v>35744</v>
      </c>
      <c r="D7408" s="95" t="n">
        <v>13925.43</v>
      </c>
      <c r="E7408" s="95" t="n">
        <v>5.540000000000873</v>
      </c>
    </row>
    <row r="7409" ht="14.4" customHeight="1">
      <c r="A7409" s="92" t="inlineStr">
        <is>
          <t>UF</t>
        </is>
      </c>
      <c r="B7409" s="93" t="inlineStr">
        <is>
          <t>1997-11</t>
        </is>
      </c>
      <c r="C7409" s="94" t="n">
        <v>35745</v>
      </c>
      <c r="D7409" s="95" t="n">
        <v>13930.96</v>
      </c>
      <c r="E7409" s="95" t="n">
        <v>5.529999999998836</v>
      </c>
    </row>
    <row r="7410" ht="14.4" customHeight="1">
      <c r="A7410" s="92" t="inlineStr">
        <is>
          <t>UF</t>
        </is>
      </c>
      <c r="B7410" s="93" t="inlineStr">
        <is>
          <t>1997-11</t>
        </is>
      </c>
      <c r="C7410" s="94" t="n">
        <v>35746</v>
      </c>
      <c r="D7410" s="95" t="n">
        <v>13936.5</v>
      </c>
      <c r="E7410" s="95" t="n">
        <v>5.540000000000873</v>
      </c>
    </row>
    <row r="7411" ht="14.4" customHeight="1">
      <c r="A7411" s="92" t="inlineStr">
        <is>
          <t>UF</t>
        </is>
      </c>
      <c r="B7411" s="93" t="inlineStr">
        <is>
          <t>1997-11</t>
        </is>
      </c>
      <c r="C7411" s="94" t="n">
        <v>35747</v>
      </c>
      <c r="D7411" s="95" t="n">
        <v>13942.05</v>
      </c>
      <c r="E7411" s="95" t="n">
        <v>5.549999999999272</v>
      </c>
    </row>
    <row r="7412" ht="14.4" customHeight="1">
      <c r="A7412" s="92" t="inlineStr">
        <is>
          <t>UF</t>
        </is>
      </c>
      <c r="B7412" s="93" t="inlineStr">
        <is>
          <t>1997-11</t>
        </is>
      </c>
      <c r="C7412" s="94" t="n">
        <v>35748</v>
      </c>
      <c r="D7412" s="95" t="n">
        <v>13947.59</v>
      </c>
      <c r="E7412" s="95" t="n">
        <v>5.540000000000873</v>
      </c>
    </row>
    <row r="7413" ht="14.4" customHeight="1">
      <c r="A7413" s="92" t="inlineStr">
        <is>
          <t>UF</t>
        </is>
      </c>
      <c r="B7413" s="93" t="inlineStr">
        <is>
          <t>1997-11</t>
        </is>
      </c>
      <c r="C7413" s="94" t="n">
        <v>35749</v>
      </c>
      <c r="D7413" s="95" t="n">
        <v>13953.14</v>
      </c>
      <c r="E7413" s="95" t="n">
        <v>5.549999999999272</v>
      </c>
    </row>
    <row r="7414" ht="14.4" customHeight="1">
      <c r="A7414" s="92" t="inlineStr">
        <is>
          <t>UF</t>
        </is>
      </c>
      <c r="B7414" s="93" t="inlineStr">
        <is>
          <t>1997-11</t>
        </is>
      </c>
      <c r="C7414" s="94" t="n">
        <v>35750</v>
      </c>
      <c r="D7414" s="95" t="n">
        <v>13958.69</v>
      </c>
      <c r="E7414" s="95" t="n">
        <v>5.550000000001091</v>
      </c>
    </row>
    <row r="7415" ht="14.4" customHeight="1">
      <c r="A7415" s="92" t="inlineStr">
        <is>
          <t>UF</t>
        </is>
      </c>
      <c r="B7415" s="93" t="inlineStr">
        <is>
          <t>1997-11</t>
        </is>
      </c>
      <c r="C7415" s="94" t="n">
        <v>35751</v>
      </c>
      <c r="D7415" s="95" t="n">
        <v>13964.24</v>
      </c>
      <c r="E7415" s="95" t="n">
        <v>5.549999999999272</v>
      </c>
    </row>
    <row r="7416" ht="14.4" customHeight="1">
      <c r="A7416" s="92" t="inlineStr">
        <is>
          <t>UF</t>
        </is>
      </c>
      <c r="B7416" s="93" t="inlineStr">
        <is>
          <t>1997-11</t>
        </is>
      </c>
      <c r="C7416" s="94" t="n">
        <v>35752</v>
      </c>
      <c r="D7416" s="95" t="n">
        <v>13969.79</v>
      </c>
      <c r="E7416" s="95" t="n">
        <v>5.550000000001091</v>
      </c>
    </row>
    <row r="7417" ht="14.4" customHeight="1">
      <c r="A7417" s="92" t="inlineStr">
        <is>
          <t>UF</t>
        </is>
      </c>
      <c r="B7417" s="93" t="inlineStr">
        <is>
          <t>1997-11</t>
        </is>
      </c>
      <c r="C7417" s="94" t="n">
        <v>35753</v>
      </c>
      <c r="D7417" s="95" t="n">
        <v>13975.35</v>
      </c>
      <c r="E7417" s="95" t="n">
        <v>5.559999999999491</v>
      </c>
    </row>
    <row r="7418" ht="14.4" customHeight="1">
      <c r="A7418" s="92" t="inlineStr">
        <is>
          <t>UF</t>
        </is>
      </c>
      <c r="B7418" s="93" t="inlineStr">
        <is>
          <t>1997-11</t>
        </is>
      </c>
      <c r="C7418" s="94" t="n">
        <v>35754</v>
      </c>
      <c r="D7418" s="95" t="n">
        <v>13980.91</v>
      </c>
      <c r="E7418" s="95" t="n">
        <v>5.559999999999491</v>
      </c>
    </row>
    <row r="7419" ht="14.4" customHeight="1">
      <c r="A7419" s="92" t="inlineStr">
        <is>
          <t>UF</t>
        </is>
      </c>
      <c r="B7419" s="93" t="inlineStr">
        <is>
          <t>1997-11</t>
        </is>
      </c>
      <c r="C7419" s="94" t="n">
        <v>35755</v>
      </c>
      <c r="D7419" s="95" t="n">
        <v>13986.47</v>
      </c>
      <c r="E7419" s="95" t="n">
        <v>5.559999999999491</v>
      </c>
    </row>
    <row r="7420" ht="14.4" customHeight="1">
      <c r="A7420" s="92" t="inlineStr">
        <is>
          <t>UF</t>
        </is>
      </c>
      <c r="B7420" s="93" t="inlineStr">
        <is>
          <t>1997-11</t>
        </is>
      </c>
      <c r="C7420" s="94" t="n">
        <v>35756</v>
      </c>
      <c r="D7420" s="95" t="n">
        <v>13992.03</v>
      </c>
      <c r="E7420" s="95" t="n">
        <v>5.56000000000131</v>
      </c>
    </row>
    <row r="7421" ht="14.4" customHeight="1">
      <c r="A7421" s="92" t="inlineStr">
        <is>
          <t>UF</t>
        </is>
      </c>
      <c r="B7421" s="93" t="inlineStr">
        <is>
          <t>1997-11</t>
        </is>
      </c>
      <c r="C7421" s="94" t="n">
        <v>35757</v>
      </c>
      <c r="D7421" s="95" t="n">
        <v>13997.59</v>
      </c>
      <c r="E7421" s="95" t="n">
        <v>5.559999999999491</v>
      </c>
    </row>
    <row r="7422" ht="14.4" customHeight="1">
      <c r="A7422" s="92" t="inlineStr">
        <is>
          <t>UF</t>
        </is>
      </c>
      <c r="B7422" s="93" t="inlineStr">
        <is>
          <t>1997-11</t>
        </is>
      </c>
      <c r="C7422" s="94" t="n">
        <v>35758</v>
      </c>
      <c r="D7422" s="95" t="n">
        <v>14003.16</v>
      </c>
      <c r="E7422" s="95" t="n">
        <v>5.569999999999709</v>
      </c>
    </row>
    <row r="7423" ht="14.4" customHeight="1">
      <c r="A7423" s="92" t="inlineStr">
        <is>
          <t>UF</t>
        </is>
      </c>
      <c r="B7423" s="93" t="inlineStr">
        <is>
          <t>1997-11</t>
        </is>
      </c>
      <c r="C7423" s="94" t="n">
        <v>35759</v>
      </c>
      <c r="D7423" s="95" t="n">
        <v>14008.73</v>
      </c>
      <c r="E7423" s="95" t="n">
        <v>5.569999999999709</v>
      </c>
    </row>
    <row r="7424" ht="14.4" customHeight="1">
      <c r="A7424" s="92" t="inlineStr">
        <is>
          <t>UF</t>
        </is>
      </c>
      <c r="B7424" s="93" t="inlineStr">
        <is>
          <t>1997-11</t>
        </is>
      </c>
      <c r="C7424" s="94" t="n">
        <v>35760</v>
      </c>
      <c r="D7424" s="95" t="n">
        <v>14014.3</v>
      </c>
      <c r="E7424" s="95" t="n">
        <v>5.569999999999709</v>
      </c>
    </row>
    <row r="7425" ht="14.4" customHeight="1">
      <c r="A7425" s="92" t="inlineStr">
        <is>
          <t>UF</t>
        </is>
      </c>
      <c r="B7425" s="93" t="inlineStr">
        <is>
          <t>1997-11</t>
        </is>
      </c>
      <c r="C7425" s="94" t="n">
        <v>35761</v>
      </c>
      <c r="D7425" s="95" t="n">
        <v>14019.87</v>
      </c>
      <c r="E7425" s="95" t="n">
        <v>5.570000000001528</v>
      </c>
    </row>
    <row r="7426" ht="14.4" customHeight="1">
      <c r="A7426" s="92" t="inlineStr">
        <is>
          <t>UF</t>
        </is>
      </c>
      <c r="B7426" s="93" t="inlineStr">
        <is>
          <t>1997-11</t>
        </is>
      </c>
      <c r="C7426" s="94" t="n">
        <v>35762</v>
      </c>
      <c r="D7426" s="95" t="n">
        <v>14025.45</v>
      </c>
      <c r="E7426" s="95" t="n">
        <v>5.579999999999927</v>
      </c>
    </row>
    <row r="7427" ht="14.4" customHeight="1">
      <c r="A7427" s="92" t="inlineStr">
        <is>
          <t>UF</t>
        </is>
      </c>
      <c r="B7427" s="93" t="inlineStr">
        <is>
          <t>1997-11</t>
        </is>
      </c>
      <c r="C7427" s="94" t="n">
        <v>35763</v>
      </c>
      <c r="D7427" s="95" t="n">
        <v>14031.03</v>
      </c>
      <c r="E7427" s="95" t="n">
        <v>5.579999999999927</v>
      </c>
    </row>
    <row r="7428" ht="14.4" customHeight="1">
      <c r="A7428" s="92" t="inlineStr">
        <is>
          <t>UF</t>
        </is>
      </c>
      <c r="B7428" s="93" t="inlineStr">
        <is>
          <t>1997-11</t>
        </is>
      </c>
      <c r="C7428" s="94" t="n">
        <v>35764</v>
      </c>
      <c r="D7428" s="95" t="n">
        <v>14036.61</v>
      </c>
      <c r="E7428" s="95" t="n">
        <v>5.579999999999927</v>
      </c>
    </row>
    <row r="7429" ht="14.4" customHeight="1">
      <c r="A7429" s="92" t="inlineStr">
        <is>
          <t>UF</t>
        </is>
      </c>
      <c r="B7429" s="93" t="inlineStr">
        <is>
          <t>1997-12</t>
        </is>
      </c>
      <c r="C7429" s="94" t="n">
        <v>35765</v>
      </c>
      <c r="D7429" s="95" t="n">
        <v>14042.19</v>
      </c>
      <c r="E7429" s="95" t="n">
        <v>5.579999999999927</v>
      </c>
    </row>
    <row r="7430" ht="14.4" customHeight="1">
      <c r="A7430" s="92" t="inlineStr">
        <is>
          <t>UF</t>
        </is>
      </c>
      <c r="B7430" s="93" t="inlineStr">
        <is>
          <t>1997-12</t>
        </is>
      </c>
      <c r="C7430" s="94" t="n">
        <v>35766</v>
      </c>
      <c r="D7430" s="95" t="n">
        <v>14047.77</v>
      </c>
      <c r="E7430" s="95" t="n">
        <v>5.579999999999927</v>
      </c>
    </row>
    <row r="7431" ht="14.4" customHeight="1">
      <c r="A7431" s="92" t="inlineStr">
        <is>
          <t>UF</t>
        </is>
      </c>
      <c r="B7431" s="93" t="inlineStr">
        <is>
          <t>1997-12</t>
        </is>
      </c>
      <c r="C7431" s="94" t="n">
        <v>35767</v>
      </c>
      <c r="D7431" s="95" t="n">
        <v>14053.36</v>
      </c>
      <c r="E7431" s="95" t="n">
        <v>5.590000000000146</v>
      </c>
    </row>
    <row r="7432" ht="14.4" customHeight="1">
      <c r="A7432" s="92" t="inlineStr">
        <is>
          <t>UF</t>
        </is>
      </c>
      <c r="B7432" s="93" t="inlineStr">
        <is>
          <t>1997-12</t>
        </is>
      </c>
      <c r="C7432" s="94" t="n">
        <v>35768</v>
      </c>
      <c r="D7432" s="95" t="n">
        <v>14058.95</v>
      </c>
      <c r="E7432" s="95" t="n">
        <v>5.590000000000146</v>
      </c>
    </row>
    <row r="7433" ht="14.4" customHeight="1">
      <c r="A7433" s="92" t="inlineStr">
        <is>
          <t>UF</t>
        </is>
      </c>
      <c r="B7433" s="93" t="inlineStr">
        <is>
          <t>1997-12</t>
        </is>
      </c>
      <c r="C7433" s="94" t="n">
        <v>35769</v>
      </c>
      <c r="D7433" s="95" t="n">
        <v>14064.54</v>
      </c>
      <c r="E7433" s="95" t="n">
        <v>5.590000000000146</v>
      </c>
    </row>
    <row r="7434" ht="14.4" customHeight="1">
      <c r="A7434" s="92" t="inlineStr">
        <is>
          <t>UF</t>
        </is>
      </c>
      <c r="B7434" s="93" t="inlineStr">
        <is>
          <t>1997-12</t>
        </is>
      </c>
      <c r="C7434" s="94" t="n">
        <v>35770</v>
      </c>
      <c r="D7434" s="95" t="n">
        <v>14070.14</v>
      </c>
      <c r="E7434" s="95" t="n">
        <v>5.599999999998545</v>
      </c>
    </row>
    <row r="7435" ht="14.4" customHeight="1">
      <c r="A7435" s="92" t="inlineStr">
        <is>
          <t>UF</t>
        </is>
      </c>
      <c r="B7435" s="93" t="inlineStr">
        <is>
          <t>1997-12</t>
        </is>
      </c>
      <c r="C7435" s="94" t="n">
        <v>35771</v>
      </c>
      <c r="D7435" s="95" t="n">
        <v>14075.73</v>
      </c>
      <c r="E7435" s="95" t="n">
        <v>5.590000000000146</v>
      </c>
    </row>
    <row r="7436" ht="14.4" customHeight="1">
      <c r="A7436" s="92" t="inlineStr">
        <is>
          <t>UF</t>
        </is>
      </c>
      <c r="B7436" s="93" t="inlineStr">
        <is>
          <t>1997-12</t>
        </is>
      </c>
      <c r="C7436" s="94" t="n">
        <v>35772</v>
      </c>
      <c r="D7436" s="95" t="n">
        <v>14081.33</v>
      </c>
      <c r="E7436" s="95" t="n">
        <v>5.600000000000364</v>
      </c>
    </row>
    <row r="7437" ht="14.4" customHeight="1">
      <c r="A7437" s="92" t="inlineStr">
        <is>
          <t>UF</t>
        </is>
      </c>
      <c r="B7437" s="93" t="inlineStr">
        <is>
          <t>1997-12</t>
        </is>
      </c>
      <c r="C7437" s="94" t="n">
        <v>35773</v>
      </c>
      <c r="D7437" s="95" t="n">
        <v>14086.93</v>
      </c>
      <c r="E7437" s="95" t="n">
        <v>5.600000000000364</v>
      </c>
    </row>
    <row r="7438" ht="14.4" customHeight="1">
      <c r="A7438" s="92" t="inlineStr">
        <is>
          <t>UF</t>
        </is>
      </c>
      <c r="B7438" s="93" t="inlineStr">
        <is>
          <t>1997-12</t>
        </is>
      </c>
      <c r="C7438" s="94" t="n">
        <v>35774</v>
      </c>
      <c r="D7438" s="95" t="n">
        <v>14087.38</v>
      </c>
      <c r="E7438" s="95" t="n">
        <v>0.4499999999989086</v>
      </c>
    </row>
    <row r="7439" ht="14.4" customHeight="1">
      <c r="A7439" s="92" t="inlineStr">
        <is>
          <t>UF</t>
        </is>
      </c>
      <c r="B7439" s="93" t="inlineStr">
        <is>
          <t>1997-12</t>
        </is>
      </c>
      <c r="C7439" s="94" t="n">
        <v>35775</v>
      </c>
      <c r="D7439" s="95" t="n">
        <v>14087.84</v>
      </c>
      <c r="E7439" s="95" t="n">
        <v>0.4600000000009459</v>
      </c>
    </row>
    <row r="7440" ht="14.4" customHeight="1">
      <c r="A7440" s="92" t="inlineStr">
        <is>
          <t>UF</t>
        </is>
      </c>
      <c r="B7440" s="93" t="inlineStr">
        <is>
          <t>1997-12</t>
        </is>
      </c>
      <c r="C7440" s="94" t="n">
        <v>35776</v>
      </c>
      <c r="D7440" s="95" t="n">
        <v>14088.29</v>
      </c>
      <c r="E7440" s="95" t="n">
        <v>0.4500000000007276</v>
      </c>
    </row>
    <row r="7441" ht="14.4" customHeight="1">
      <c r="A7441" s="92" t="inlineStr">
        <is>
          <t>UF</t>
        </is>
      </c>
      <c r="B7441" s="93" t="inlineStr">
        <is>
          <t>1997-12</t>
        </is>
      </c>
      <c r="C7441" s="94" t="n">
        <v>35777</v>
      </c>
      <c r="D7441" s="95" t="n">
        <v>14088.75</v>
      </c>
      <c r="E7441" s="95" t="n">
        <v>0.4599999999991269</v>
      </c>
    </row>
    <row r="7442" ht="14.4" customHeight="1">
      <c r="A7442" s="92" t="inlineStr">
        <is>
          <t>UF</t>
        </is>
      </c>
      <c r="B7442" s="93" t="inlineStr">
        <is>
          <t>1997-12</t>
        </is>
      </c>
      <c r="C7442" s="94" t="n">
        <v>35778</v>
      </c>
      <c r="D7442" s="95" t="n">
        <v>14089.2</v>
      </c>
      <c r="E7442" s="95" t="n">
        <v>0.4500000000007276</v>
      </c>
    </row>
    <row r="7443" ht="14.4" customHeight="1">
      <c r="A7443" s="92" t="inlineStr">
        <is>
          <t>UF</t>
        </is>
      </c>
      <c r="B7443" s="93" t="inlineStr">
        <is>
          <t>1997-12</t>
        </is>
      </c>
      <c r="C7443" s="94" t="n">
        <v>35779</v>
      </c>
      <c r="D7443" s="95" t="n">
        <v>14089.66</v>
      </c>
      <c r="E7443" s="95" t="n">
        <v>0.4599999999991269</v>
      </c>
    </row>
    <row r="7444" ht="14.4" customHeight="1">
      <c r="A7444" s="92" t="inlineStr">
        <is>
          <t>UF</t>
        </is>
      </c>
      <c r="B7444" s="93" t="inlineStr">
        <is>
          <t>1997-12</t>
        </is>
      </c>
      <c r="C7444" s="94" t="n">
        <v>35780</v>
      </c>
      <c r="D7444" s="95" t="n">
        <v>14090.11</v>
      </c>
      <c r="E7444" s="95" t="n">
        <v>0.4500000000007276</v>
      </c>
    </row>
    <row r="7445" ht="14.4" customHeight="1">
      <c r="A7445" s="92" t="inlineStr">
        <is>
          <t>UF</t>
        </is>
      </c>
      <c r="B7445" s="93" t="inlineStr">
        <is>
          <t>1997-12</t>
        </is>
      </c>
      <c r="C7445" s="94" t="n">
        <v>35781</v>
      </c>
      <c r="D7445" s="95" t="n">
        <v>14090.56</v>
      </c>
      <c r="E7445" s="95" t="n">
        <v>0.4499999999989086</v>
      </c>
    </row>
    <row r="7446" ht="14.4" customHeight="1">
      <c r="A7446" s="92" t="inlineStr">
        <is>
          <t>UF</t>
        </is>
      </c>
      <c r="B7446" s="93" t="inlineStr">
        <is>
          <t>1997-12</t>
        </is>
      </c>
      <c r="C7446" s="94" t="n">
        <v>35782</v>
      </c>
      <c r="D7446" s="95" t="n">
        <v>14091.02</v>
      </c>
      <c r="E7446" s="95" t="n">
        <v>0.4600000000009459</v>
      </c>
    </row>
    <row r="7447" ht="14.4" customHeight="1">
      <c r="A7447" s="92" t="inlineStr">
        <is>
          <t>UF</t>
        </is>
      </c>
      <c r="B7447" s="93" t="inlineStr">
        <is>
          <t>1997-12</t>
        </is>
      </c>
      <c r="C7447" s="94" t="n">
        <v>35783</v>
      </c>
      <c r="D7447" s="95" t="n">
        <v>14091.47</v>
      </c>
      <c r="E7447" s="95" t="n">
        <v>0.4499999999989086</v>
      </c>
    </row>
    <row r="7448" ht="14.4" customHeight="1">
      <c r="A7448" s="92" t="inlineStr">
        <is>
          <t>UF</t>
        </is>
      </c>
      <c r="B7448" s="93" t="inlineStr">
        <is>
          <t>1997-12</t>
        </is>
      </c>
      <c r="C7448" s="94" t="n">
        <v>35784</v>
      </c>
      <c r="D7448" s="95" t="n">
        <v>14091.93</v>
      </c>
      <c r="E7448" s="95" t="n">
        <v>0.4600000000009459</v>
      </c>
    </row>
    <row r="7449" ht="14.4" customHeight="1">
      <c r="A7449" s="92" t="inlineStr">
        <is>
          <t>UF</t>
        </is>
      </c>
      <c r="B7449" s="93" t="inlineStr">
        <is>
          <t>1997-12</t>
        </is>
      </c>
      <c r="C7449" s="94" t="n">
        <v>35785</v>
      </c>
      <c r="D7449" s="95" t="n">
        <v>14092.38</v>
      </c>
      <c r="E7449" s="95" t="n">
        <v>0.4499999999989086</v>
      </c>
    </row>
    <row r="7450" ht="14.4" customHeight="1">
      <c r="A7450" s="92" t="inlineStr">
        <is>
          <t>UF</t>
        </is>
      </c>
      <c r="B7450" s="93" t="inlineStr">
        <is>
          <t>1997-12</t>
        </is>
      </c>
      <c r="C7450" s="94" t="n">
        <v>35786</v>
      </c>
      <c r="D7450" s="95" t="n">
        <v>14092.84</v>
      </c>
      <c r="E7450" s="95" t="n">
        <v>0.4600000000009459</v>
      </c>
    </row>
    <row r="7451" ht="14.4" customHeight="1">
      <c r="A7451" s="92" t="inlineStr">
        <is>
          <t>UF</t>
        </is>
      </c>
      <c r="B7451" s="93" t="inlineStr">
        <is>
          <t>1997-12</t>
        </is>
      </c>
      <c r="C7451" s="94" t="n">
        <v>35787</v>
      </c>
      <c r="D7451" s="95" t="n">
        <v>14093.29</v>
      </c>
      <c r="E7451" s="95" t="n">
        <v>0.4500000000007276</v>
      </c>
    </row>
    <row r="7452" ht="14.4" customHeight="1">
      <c r="A7452" s="92" t="inlineStr">
        <is>
          <t>UF</t>
        </is>
      </c>
      <c r="B7452" s="93" t="inlineStr">
        <is>
          <t>1997-12</t>
        </is>
      </c>
      <c r="C7452" s="94" t="n">
        <v>35788</v>
      </c>
      <c r="D7452" s="95" t="n">
        <v>14093.74</v>
      </c>
      <c r="E7452" s="95" t="n">
        <v>0.4499999999989086</v>
      </c>
    </row>
    <row r="7453" ht="14.4" customHeight="1">
      <c r="A7453" s="92" t="inlineStr">
        <is>
          <t>UF</t>
        </is>
      </c>
      <c r="B7453" s="93" t="inlineStr">
        <is>
          <t>1997-12</t>
        </is>
      </c>
      <c r="C7453" s="94" t="n">
        <v>35789</v>
      </c>
      <c r="D7453" s="95" t="n">
        <v>14094.2</v>
      </c>
      <c r="E7453" s="95" t="n">
        <v>0.4600000000009459</v>
      </c>
    </row>
    <row r="7454" ht="14.4" customHeight="1">
      <c r="A7454" s="92" t="inlineStr">
        <is>
          <t>UF</t>
        </is>
      </c>
      <c r="B7454" s="93" t="inlineStr">
        <is>
          <t>1997-12</t>
        </is>
      </c>
      <c r="C7454" s="94" t="n">
        <v>35790</v>
      </c>
      <c r="D7454" s="95" t="n">
        <v>14094.65</v>
      </c>
      <c r="E7454" s="95" t="n">
        <v>0.4499999999989086</v>
      </c>
    </row>
    <row r="7455" ht="14.4" customHeight="1">
      <c r="A7455" s="92" t="inlineStr">
        <is>
          <t>UF</t>
        </is>
      </c>
      <c r="B7455" s="93" t="inlineStr">
        <is>
          <t>1997-12</t>
        </is>
      </c>
      <c r="C7455" s="94" t="n">
        <v>35791</v>
      </c>
      <c r="D7455" s="95" t="n">
        <v>14095.11</v>
      </c>
      <c r="E7455" s="95" t="n">
        <v>0.4600000000009459</v>
      </c>
    </row>
    <row r="7456" ht="14.4" customHeight="1">
      <c r="A7456" s="92" t="inlineStr">
        <is>
          <t>UF</t>
        </is>
      </c>
      <c r="B7456" s="93" t="inlineStr">
        <is>
          <t>1997-12</t>
        </is>
      </c>
      <c r="C7456" s="94" t="n">
        <v>35792</v>
      </c>
      <c r="D7456" s="95" t="n">
        <v>14095.56</v>
      </c>
      <c r="E7456" s="95" t="n">
        <v>0.4499999999989086</v>
      </c>
    </row>
    <row r="7457" ht="14.4" customHeight="1">
      <c r="A7457" s="92" t="inlineStr">
        <is>
          <t>UF</t>
        </is>
      </c>
      <c r="B7457" s="93" t="inlineStr">
        <is>
          <t>1997-12</t>
        </is>
      </c>
      <c r="C7457" s="94" t="n">
        <v>35793</v>
      </c>
      <c r="D7457" s="95" t="n">
        <v>14096.02</v>
      </c>
      <c r="E7457" s="95" t="n">
        <v>0.4600000000009459</v>
      </c>
    </row>
    <row r="7458" ht="14.4" customHeight="1">
      <c r="A7458" s="92" t="inlineStr">
        <is>
          <t>UF</t>
        </is>
      </c>
      <c r="B7458" s="93" t="inlineStr">
        <is>
          <t>1997-12</t>
        </is>
      </c>
      <c r="C7458" s="94" t="n">
        <v>35794</v>
      </c>
      <c r="D7458" s="95" t="n">
        <v>14096.47</v>
      </c>
      <c r="E7458" s="95" t="n">
        <v>0.4499999999989086</v>
      </c>
    </row>
    <row r="7459" ht="14.4" customHeight="1">
      <c r="A7459" s="92" t="inlineStr">
        <is>
          <t>UF</t>
        </is>
      </c>
      <c r="B7459" s="93" t="inlineStr">
        <is>
          <t>1997-12</t>
        </is>
      </c>
      <c r="C7459" s="94" t="n">
        <v>35795</v>
      </c>
      <c r="D7459" s="95" t="n">
        <v>14096.93</v>
      </c>
      <c r="E7459" s="95" t="n">
        <v>0.4600000000009459</v>
      </c>
    </row>
    <row r="7460" ht="14.4" customHeight="1">
      <c r="A7460" s="92" t="inlineStr">
        <is>
          <t>UF</t>
        </is>
      </c>
      <c r="B7460" s="93" t="inlineStr">
        <is>
          <t>1998-01</t>
        </is>
      </c>
      <c r="C7460" s="94" t="n">
        <v>35796</v>
      </c>
      <c r="D7460" s="95" t="n">
        <v>14097.38</v>
      </c>
      <c r="E7460" s="95" t="n">
        <v>0.4499999999989086</v>
      </c>
    </row>
    <row r="7461" ht="14.4" customHeight="1">
      <c r="A7461" s="92" t="inlineStr">
        <is>
          <t>UF</t>
        </is>
      </c>
      <c r="B7461" s="93" t="inlineStr">
        <is>
          <t>1998-01</t>
        </is>
      </c>
      <c r="C7461" s="94" t="n">
        <v>35797</v>
      </c>
      <c r="D7461" s="95" t="n">
        <v>14097.83</v>
      </c>
      <c r="E7461" s="95" t="n">
        <v>0.4500000000007276</v>
      </c>
    </row>
    <row r="7462" ht="14.4" customHeight="1">
      <c r="A7462" s="92" t="inlineStr">
        <is>
          <t>UF</t>
        </is>
      </c>
      <c r="B7462" s="93" t="inlineStr">
        <is>
          <t>1998-01</t>
        </is>
      </c>
      <c r="C7462" s="94" t="n">
        <v>35798</v>
      </c>
      <c r="D7462" s="95" t="n">
        <v>14098.29</v>
      </c>
      <c r="E7462" s="95" t="n">
        <v>0.4600000000009459</v>
      </c>
    </row>
    <row r="7463" ht="14.4" customHeight="1">
      <c r="A7463" s="92" t="inlineStr">
        <is>
          <t>UF</t>
        </is>
      </c>
      <c r="B7463" s="93" t="inlineStr">
        <is>
          <t>1998-01</t>
        </is>
      </c>
      <c r="C7463" s="94" t="n">
        <v>35799</v>
      </c>
      <c r="D7463" s="95" t="n">
        <v>14098.74</v>
      </c>
      <c r="E7463" s="95" t="n">
        <v>0.4499999999989086</v>
      </c>
    </row>
    <row r="7464" ht="14.4" customHeight="1">
      <c r="A7464" s="92" t="inlineStr">
        <is>
          <t>UF</t>
        </is>
      </c>
      <c r="B7464" s="93" t="inlineStr">
        <is>
          <t>1998-01</t>
        </is>
      </c>
      <c r="C7464" s="94" t="n">
        <v>35800</v>
      </c>
      <c r="D7464" s="95" t="n">
        <v>14099.2</v>
      </c>
      <c r="E7464" s="95" t="n">
        <v>0.4600000000009459</v>
      </c>
    </row>
    <row r="7465" ht="14.4" customHeight="1">
      <c r="A7465" s="92" t="inlineStr">
        <is>
          <t>UF</t>
        </is>
      </c>
      <c r="B7465" s="93" t="inlineStr">
        <is>
          <t>1998-01</t>
        </is>
      </c>
      <c r="C7465" s="94" t="n">
        <v>35801</v>
      </c>
      <c r="D7465" s="95" t="n">
        <v>14099.65</v>
      </c>
      <c r="E7465" s="95" t="n">
        <v>0.4499999999989086</v>
      </c>
    </row>
    <row r="7466" ht="14.4" customHeight="1">
      <c r="A7466" s="92" t="inlineStr">
        <is>
          <t>UF</t>
        </is>
      </c>
      <c r="B7466" s="93" t="inlineStr">
        <is>
          <t>1998-01</t>
        </is>
      </c>
      <c r="C7466" s="94" t="n">
        <v>35802</v>
      </c>
      <c r="D7466" s="95" t="n">
        <v>14100.11</v>
      </c>
      <c r="E7466" s="95" t="n">
        <v>0.4600000000009459</v>
      </c>
    </row>
    <row r="7467" ht="14.4" customHeight="1">
      <c r="A7467" s="92" t="inlineStr">
        <is>
          <t>UF</t>
        </is>
      </c>
      <c r="B7467" s="93" t="inlineStr">
        <is>
          <t>1998-01</t>
        </is>
      </c>
      <c r="C7467" s="94" t="n">
        <v>35803</v>
      </c>
      <c r="D7467" s="95" t="n">
        <v>14100.56</v>
      </c>
      <c r="E7467" s="95" t="n">
        <v>0.4499999999989086</v>
      </c>
    </row>
    <row r="7468" ht="14.4" customHeight="1">
      <c r="A7468" s="92" t="inlineStr">
        <is>
          <t>UF</t>
        </is>
      </c>
      <c r="B7468" s="93" t="inlineStr">
        <is>
          <t>1998-01</t>
        </is>
      </c>
      <c r="C7468" s="94" t="n">
        <v>35804</v>
      </c>
      <c r="D7468" s="95" t="n">
        <v>14101.02</v>
      </c>
      <c r="E7468" s="95" t="n">
        <v>0.4600000000009459</v>
      </c>
    </row>
    <row r="7469" ht="14.4" customHeight="1">
      <c r="A7469" s="92" t="inlineStr">
        <is>
          <t>UF</t>
        </is>
      </c>
      <c r="B7469" s="93" t="inlineStr">
        <is>
          <t>1998-01</t>
        </is>
      </c>
      <c r="C7469" s="94" t="n">
        <v>35805</v>
      </c>
      <c r="D7469" s="95" t="n">
        <v>14101.47</v>
      </c>
      <c r="E7469" s="95" t="n">
        <v>0.4499999999989086</v>
      </c>
    </row>
    <row r="7470" ht="14.4" customHeight="1">
      <c r="A7470" s="92" t="inlineStr">
        <is>
          <t>UF</t>
        </is>
      </c>
      <c r="B7470" s="93" t="inlineStr">
        <is>
          <t>1998-01</t>
        </is>
      </c>
      <c r="C7470" s="94" t="n">
        <v>35806</v>
      </c>
      <c r="D7470" s="95" t="n">
        <v>14101.93</v>
      </c>
      <c r="E7470" s="95" t="n">
        <v>0.4600000000009459</v>
      </c>
    </row>
    <row r="7471" ht="14.4" customHeight="1">
      <c r="A7471" s="92" t="inlineStr">
        <is>
          <t>UF</t>
        </is>
      </c>
      <c r="B7471" s="93" t="inlineStr">
        <is>
          <t>1998-01</t>
        </is>
      </c>
      <c r="C7471" s="94" t="n">
        <v>35807</v>
      </c>
      <c r="D7471" s="95" t="n">
        <v>14102.38</v>
      </c>
      <c r="E7471" s="95" t="n">
        <v>0.4499999999989086</v>
      </c>
    </row>
    <row r="7472" ht="14.4" customHeight="1">
      <c r="A7472" s="92" t="inlineStr">
        <is>
          <t>UF</t>
        </is>
      </c>
      <c r="B7472" s="93" t="inlineStr">
        <is>
          <t>1998-01</t>
        </is>
      </c>
      <c r="C7472" s="94" t="n">
        <v>35808</v>
      </c>
      <c r="D7472" s="95" t="n">
        <v>14102.84</v>
      </c>
      <c r="E7472" s="95" t="n">
        <v>0.4600000000009459</v>
      </c>
    </row>
    <row r="7473" ht="14.4" customHeight="1">
      <c r="A7473" s="92" t="inlineStr">
        <is>
          <t>UF</t>
        </is>
      </c>
      <c r="B7473" s="93" t="inlineStr">
        <is>
          <t>1998-01</t>
        </is>
      </c>
      <c r="C7473" s="94" t="n">
        <v>35809</v>
      </c>
      <c r="D7473" s="95" t="n">
        <v>14103.29</v>
      </c>
      <c r="E7473" s="95" t="n">
        <v>0.4500000000007276</v>
      </c>
    </row>
    <row r="7474" ht="14.4" customHeight="1">
      <c r="A7474" s="92" t="inlineStr">
        <is>
          <t>UF</t>
        </is>
      </c>
      <c r="B7474" s="93" t="inlineStr">
        <is>
          <t>1998-01</t>
        </is>
      </c>
      <c r="C7474" s="94" t="n">
        <v>35810</v>
      </c>
      <c r="D7474" s="95" t="n">
        <v>14103.75</v>
      </c>
      <c r="E7474" s="95" t="n">
        <v>0.4599999999991269</v>
      </c>
    </row>
    <row r="7475" ht="14.4" customHeight="1">
      <c r="A7475" s="92" t="inlineStr">
        <is>
          <t>UF</t>
        </is>
      </c>
      <c r="B7475" s="93" t="inlineStr">
        <is>
          <t>1998-01</t>
        </is>
      </c>
      <c r="C7475" s="94" t="n">
        <v>35811</v>
      </c>
      <c r="D7475" s="95" t="n">
        <v>14104.2</v>
      </c>
      <c r="E7475" s="95" t="n">
        <v>0.4500000000007276</v>
      </c>
    </row>
    <row r="7476" ht="14.4" customHeight="1">
      <c r="A7476" s="92" t="inlineStr">
        <is>
          <t>UF</t>
        </is>
      </c>
      <c r="B7476" s="93" t="inlineStr">
        <is>
          <t>1998-01</t>
        </is>
      </c>
      <c r="C7476" s="94" t="n">
        <v>35812</v>
      </c>
      <c r="D7476" s="95" t="n">
        <v>14104.66</v>
      </c>
      <c r="E7476" s="95" t="n">
        <v>0.4599999999991269</v>
      </c>
    </row>
    <row r="7477" ht="14.4" customHeight="1">
      <c r="A7477" s="92" t="inlineStr">
        <is>
          <t>UF</t>
        </is>
      </c>
      <c r="B7477" s="93" t="inlineStr">
        <is>
          <t>1998-01</t>
        </is>
      </c>
      <c r="C7477" s="94" t="n">
        <v>35813</v>
      </c>
      <c r="D7477" s="95" t="n">
        <v>14105.11</v>
      </c>
      <c r="E7477" s="95" t="n">
        <v>0.4500000000007276</v>
      </c>
    </row>
    <row r="7478" ht="14.4" customHeight="1">
      <c r="A7478" s="92" t="inlineStr">
        <is>
          <t>UF</t>
        </is>
      </c>
      <c r="B7478" s="93" t="inlineStr">
        <is>
          <t>1998-01</t>
        </is>
      </c>
      <c r="C7478" s="94" t="n">
        <v>35814</v>
      </c>
      <c r="D7478" s="95" t="n">
        <v>14105.57</v>
      </c>
      <c r="E7478" s="95" t="n">
        <v>0.4599999999991269</v>
      </c>
    </row>
    <row r="7479" ht="14.4" customHeight="1">
      <c r="A7479" s="92" t="inlineStr">
        <is>
          <t>UF</t>
        </is>
      </c>
      <c r="B7479" s="93" t="inlineStr">
        <is>
          <t>1998-01</t>
        </is>
      </c>
      <c r="C7479" s="94" t="n">
        <v>35815</v>
      </c>
      <c r="D7479" s="95" t="n">
        <v>14106.02</v>
      </c>
      <c r="E7479" s="95" t="n">
        <v>0.4500000000007276</v>
      </c>
    </row>
    <row r="7480" ht="14.4" customHeight="1">
      <c r="A7480" s="92" t="inlineStr">
        <is>
          <t>UF</t>
        </is>
      </c>
      <c r="B7480" s="93" t="inlineStr">
        <is>
          <t>1998-01</t>
        </is>
      </c>
      <c r="C7480" s="94" t="n">
        <v>35816</v>
      </c>
      <c r="D7480" s="95" t="n">
        <v>14106.48</v>
      </c>
      <c r="E7480" s="95" t="n">
        <v>0.4599999999991269</v>
      </c>
    </row>
    <row r="7481" ht="14.4" customHeight="1">
      <c r="A7481" s="92" t="inlineStr">
        <is>
          <t>UF</t>
        </is>
      </c>
      <c r="B7481" s="93" t="inlineStr">
        <is>
          <t>1998-01</t>
        </is>
      </c>
      <c r="C7481" s="94" t="n">
        <v>35817</v>
      </c>
      <c r="D7481" s="95" t="n">
        <v>14106.93</v>
      </c>
      <c r="E7481" s="95" t="n">
        <v>0.4500000000007276</v>
      </c>
    </row>
    <row r="7482" ht="14.4" customHeight="1">
      <c r="A7482" s="92" t="inlineStr">
        <is>
          <t>UF</t>
        </is>
      </c>
      <c r="B7482" s="93" t="inlineStr">
        <is>
          <t>1998-01</t>
        </is>
      </c>
      <c r="C7482" s="94" t="n">
        <v>35818</v>
      </c>
      <c r="D7482" s="95" t="n">
        <v>14107.39</v>
      </c>
      <c r="E7482" s="95" t="n">
        <v>0.4599999999991269</v>
      </c>
    </row>
    <row r="7483" ht="14.4" customHeight="1">
      <c r="A7483" s="92" t="inlineStr">
        <is>
          <t>UF</t>
        </is>
      </c>
      <c r="B7483" s="93" t="inlineStr">
        <is>
          <t>1998-01</t>
        </is>
      </c>
      <c r="C7483" s="94" t="n">
        <v>35819</v>
      </c>
      <c r="D7483" s="95" t="n">
        <v>14107.84</v>
      </c>
      <c r="E7483" s="95" t="n">
        <v>0.4500000000007276</v>
      </c>
    </row>
    <row r="7484" ht="14.4" customHeight="1">
      <c r="A7484" s="92" t="inlineStr">
        <is>
          <t>UF</t>
        </is>
      </c>
      <c r="B7484" s="93" t="inlineStr">
        <is>
          <t>1998-01</t>
        </is>
      </c>
      <c r="C7484" s="94" t="n">
        <v>35820</v>
      </c>
      <c r="D7484" s="95" t="n">
        <v>14108.3</v>
      </c>
      <c r="E7484" s="95" t="n">
        <v>0.4599999999991269</v>
      </c>
    </row>
    <row r="7485" ht="14.4" customHeight="1">
      <c r="A7485" s="92" t="inlineStr">
        <is>
          <t>UF</t>
        </is>
      </c>
      <c r="B7485" s="93" t="inlineStr">
        <is>
          <t>1998-01</t>
        </is>
      </c>
      <c r="C7485" s="94" t="n">
        <v>35821</v>
      </c>
      <c r="D7485" s="95" t="n">
        <v>14108.75</v>
      </c>
      <c r="E7485" s="95" t="n">
        <v>0.4500000000007276</v>
      </c>
    </row>
    <row r="7486" ht="14.4" customHeight="1">
      <c r="A7486" s="92" t="inlineStr">
        <is>
          <t>UF</t>
        </is>
      </c>
      <c r="B7486" s="93" t="inlineStr">
        <is>
          <t>1998-01</t>
        </is>
      </c>
      <c r="C7486" s="94" t="n">
        <v>35822</v>
      </c>
      <c r="D7486" s="95" t="n">
        <v>14109.21</v>
      </c>
      <c r="E7486" s="95" t="n">
        <v>0.4599999999991269</v>
      </c>
    </row>
    <row r="7487" ht="14.4" customHeight="1">
      <c r="A7487" s="92" t="inlineStr">
        <is>
          <t>UF</t>
        </is>
      </c>
      <c r="B7487" s="93" t="inlineStr">
        <is>
          <t>1998-01</t>
        </is>
      </c>
      <c r="C7487" s="94" t="n">
        <v>35823</v>
      </c>
      <c r="D7487" s="95" t="n">
        <v>14109.66</v>
      </c>
      <c r="E7487" s="95" t="n">
        <v>0.4500000000007276</v>
      </c>
    </row>
    <row r="7488" ht="14.4" customHeight="1">
      <c r="A7488" s="92" t="inlineStr">
        <is>
          <t>UF</t>
        </is>
      </c>
      <c r="B7488" s="93" t="inlineStr">
        <is>
          <t>1998-01</t>
        </is>
      </c>
      <c r="C7488" s="94" t="n">
        <v>35824</v>
      </c>
      <c r="D7488" s="95" t="n">
        <v>14110.12</v>
      </c>
      <c r="E7488" s="95" t="n">
        <v>0.4600000000009459</v>
      </c>
    </row>
    <row r="7489" ht="14.4" customHeight="1">
      <c r="A7489" s="92" t="inlineStr">
        <is>
          <t>UF</t>
        </is>
      </c>
      <c r="B7489" s="93" t="inlineStr">
        <is>
          <t>1998-01</t>
        </is>
      </c>
      <c r="C7489" s="94" t="n">
        <v>35825</v>
      </c>
      <c r="D7489" s="95" t="n">
        <v>14110.57</v>
      </c>
      <c r="E7489" s="95" t="n">
        <v>0.4499999999989086</v>
      </c>
    </row>
    <row r="7490" ht="14.4" customHeight="1">
      <c r="A7490" s="92" t="inlineStr">
        <is>
          <t>UF</t>
        </is>
      </c>
      <c r="B7490" s="93" t="inlineStr">
        <is>
          <t>1998-01</t>
        </is>
      </c>
      <c r="C7490" s="94" t="n">
        <v>35826</v>
      </c>
      <c r="D7490" s="95" t="n">
        <v>14111.03</v>
      </c>
      <c r="E7490" s="95" t="n">
        <v>0.4600000000009459</v>
      </c>
    </row>
    <row r="7491" ht="14.4" customHeight="1">
      <c r="A7491" s="92" t="inlineStr">
        <is>
          <t>UF</t>
        </is>
      </c>
      <c r="B7491" s="93" t="inlineStr">
        <is>
          <t>1998-02</t>
        </is>
      </c>
      <c r="C7491" s="94" t="n">
        <v>35827</v>
      </c>
      <c r="D7491" s="95" t="n">
        <v>14111.48</v>
      </c>
      <c r="E7491" s="95" t="n">
        <v>0.4499999999989086</v>
      </c>
    </row>
    <row r="7492" ht="14.4" customHeight="1">
      <c r="A7492" s="92" t="inlineStr">
        <is>
          <t>UF</t>
        </is>
      </c>
      <c r="B7492" s="93" t="inlineStr">
        <is>
          <t>1998-02</t>
        </is>
      </c>
      <c r="C7492" s="94" t="n">
        <v>35828</v>
      </c>
      <c r="D7492" s="95" t="n">
        <v>14111.94</v>
      </c>
      <c r="E7492" s="95" t="n">
        <v>0.4600000000009459</v>
      </c>
    </row>
    <row r="7493" ht="14.4" customHeight="1">
      <c r="A7493" s="92" t="inlineStr">
        <is>
          <t>UF</t>
        </is>
      </c>
      <c r="B7493" s="93" t="inlineStr">
        <is>
          <t>1998-02</t>
        </is>
      </c>
      <c r="C7493" s="94" t="n">
        <v>35829</v>
      </c>
      <c r="D7493" s="95" t="n">
        <v>14112.39</v>
      </c>
      <c r="E7493" s="95" t="n">
        <v>0.4499999999989086</v>
      </c>
    </row>
    <row r="7494" ht="14.4" customHeight="1">
      <c r="A7494" s="92" t="inlineStr">
        <is>
          <t>UF</t>
        </is>
      </c>
      <c r="B7494" s="93" t="inlineStr">
        <is>
          <t>1998-02</t>
        </is>
      </c>
      <c r="C7494" s="94" t="n">
        <v>35830</v>
      </c>
      <c r="D7494" s="95" t="n">
        <v>14112.85</v>
      </c>
      <c r="E7494" s="95" t="n">
        <v>0.4600000000009459</v>
      </c>
    </row>
    <row r="7495" ht="14.4" customHeight="1">
      <c r="A7495" s="92" t="inlineStr">
        <is>
          <t>UF</t>
        </is>
      </c>
      <c r="B7495" s="93" t="inlineStr">
        <is>
          <t>1998-02</t>
        </is>
      </c>
      <c r="C7495" s="94" t="n">
        <v>35831</v>
      </c>
      <c r="D7495" s="95" t="n">
        <v>14113.3</v>
      </c>
      <c r="E7495" s="95" t="n">
        <v>0.4499999999989086</v>
      </c>
    </row>
    <row r="7496" ht="14.4" customHeight="1">
      <c r="A7496" s="92" t="inlineStr">
        <is>
          <t>UF</t>
        </is>
      </c>
      <c r="B7496" s="93" t="inlineStr">
        <is>
          <t>1998-02</t>
        </is>
      </c>
      <c r="C7496" s="94" t="n">
        <v>35832</v>
      </c>
      <c r="D7496" s="95" t="n">
        <v>14113.76</v>
      </c>
      <c r="E7496" s="95" t="n">
        <v>0.4600000000009459</v>
      </c>
    </row>
    <row r="7497" ht="14.4" customHeight="1">
      <c r="A7497" s="92" t="inlineStr">
        <is>
          <t>UF</t>
        </is>
      </c>
      <c r="B7497" s="93" t="inlineStr">
        <is>
          <t>1998-02</t>
        </is>
      </c>
      <c r="C7497" s="94" t="n">
        <v>35833</v>
      </c>
      <c r="D7497" s="95" t="n">
        <v>14114.21</v>
      </c>
      <c r="E7497" s="95" t="n">
        <v>0.4499999999989086</v>
      </c>
    </row>
    <row r="7498" ht="14.4" customHeight="1">
      <c r="A7498" s="92" t="inlineStr">
        <is>
          <t>UF</t>
        </is>
      </c>
      <c r="B7498" s="93" t="inlineStr">
        <is>
          <t>1998-02</t>
        </is>
      </c>
      <c r="C7498" s="94" t="n">
        <v>35834</v>
      </c>
      <c r="D7498" s="95" t="n">
        <v>14114.67</v>
      </c>
      <c r="E7498" s="95" t="n">
        <v>0.4600000000009459</v>
      </c>
    </row>
    <row r="7499" ht="14.4" customHeight="1">
      <c r="A7499" s="92" t="inlineStr">
        <is>
          <t>UF</t>
        </is>
      </c>
      <c r="B7499" s="93" t="inlineStr">
        <is>
          <t>1998-02</t>
        </is>
      </c>
      <c r="C7499" s="94" t="n">
        <v>35835</v>
      </c>
      <c r="D7499" s="95" t="n">
        <v>14115.12</v>
      </c>
      <c r="E7499" s="95" t="n">
        <v>0.4500000000007276</v>
      </c>
    </row>
    <row r="7500" ht="14.4" customHeight="1">
      <c r="A7500" s="92" t="inlineStr">
        <is>
          <t>UF</t>
        </is>
      </c>
      <c r="B7500" s="93" t="inlineStr">
        <is>
          <t>1998-02</t>
        </is>
      </c>
      <c r="C7500" s="94" t="n">
        <v>35836</v>
      </c>
      <c r="D7500" s="95" t="n">
        <v>14118.64</v>
      </c>
      <c r="E7500" s="95" t="n">
        <v>3.519999999998618</v>
      </c>
    </row>
    <row r="7501" ht="14.4" customHeight="1">
      <c r="A7501" s="92" t="inlineStr">
        <is>
          <t>UF</t>
        </is>
      </c>
      <c r="B7501" s="93" t="inlineStr">
        <is>
          <t>1998-02</t>
        </is>
      </c>
      <c r="C7501" s="94" t="n">
        <v>35837</v>
      </c>
      <c r="D7501" s="95" t="n">
        <v>14122.15</v>
      </c>
      <c r="E7501" s="95" t="n">
        <v>3.510000000000218</v>
      </c>
    </row>
    <row r="7502" ht="14.4" customHeight="1">
      <c r="A7502" s="92" t="inlineStr">
        <is>
          <t>UF</t>
        </is>
      </c>
      <c r="B7502" s="93" t="inlineStr">
        <is>
          <t>1998-02</t>
        </is>
      </c>
      <c r="C7502" s="94" t="n">
        <v>35838</v>
      </c>
      <c r="D7502" s="95" t="n">
        <v>14125.67</v>
      </c>
      <c r="E7502" s="95" t="n">
        <v>3.520000000000437</v>
      </c>
    </row>
    <row r="7503" ht="14.4" customHeight="1">
      <c r="A7503" s="92" t="inlineStr">
        <is>
          <t>UF</t>
        </is>
      </c>
      <c r="B7503" s="93" t="inlineStr">
        <is>
          <t>1998-02</t>
        </is>
      </c>
      <c r="C7503" s="94" t="n">
        <v>35839</v>
      </c>
      <c r="D7503" s="95" t="n">
        <v>14129.19</v>
      </c>
      <c r="E7503" s="95" t="n">
        <v>3.520000000000437</v>
      </c>
    </row>
    <row r="7504" ht="14.4" customHeight="1">
      <c r="A7504" s="92" t="inlineStr">
        <is>
          <t>UF</t>
        </is>
      </c>
      <c r="B7504" s="93" t="inlineStr">
        <is>
          <t>1998-02</t>
        </is>
      </c>
      <c r="C7504" s="94" t="n">
        <v>35840</v>
      </c>
      <c r="D7504" s="95" t="n">
        <v>14132.71</v>
      </c>
      <c r="E7504" s="95" t="n">
        <v>3.519999999998618</v>
      </c>
    </row>
    <row r="7505" ht="14.4" customHeight="1">
      <c r="A7505" s="92" t="inlineStr">
        <is>
          <t>UF</t>
        </is>
      </c>
      <c r="B7505" s="93" t="inlineStr">
        <is>
          <t>1998-02</t>
        </is>
      </c>
      <c r="C7505" s="94" t="n">
        <v>35841</v>
      </c>
      <c r="D7505" s="95" t="n">
        <v>14136.23</v>
      </c>
      <c r="E7505" s="95" t="n">
        <v>3.520000000000437</v>
      </c>
    </row>
    <row r="7506" ht="14.4" customHeight="1">
      <c r="A7506" s="92" t="inlineStr">
        <is>
          <t>UF</t>
        </is>
      </c>
      <c r="B7506" s="93" t="inlineStr">
        <is>
          <t>1998-02</t>
        </is>
      </c>
      <c r="C7506" s="94" t="n">
        <v>35842</v>
      </c>
      <c r="D7506" s="95" t="n">
        <v>14139.76</v>
      </c>
      <c r="E7506" s="95" t="n">
        <v>3.530000000000655</v>
      </c>
    </row>
    <row r="7507" ht="14.4" customHeight="1">
      <c r="A7507" s="92" t="inlineStr">
        <is>
          <t>UF</t>
        </is>
      </c>
      <c r="B7507" s="93" t="inlineStr">
        <is>
          <t>1998-02</t>
        </is>
      </c>
      <c r="C7507" s="94" t="n">
        <v>35843</v>
      </c>
      <c r="D7507" s="95" t="n">
        <v>14143.28</v>
      </c>
      <c r="E7507" s="95" t="n">
        <v>3.520000000000437</v>
      </c>
    </row>
    <row r="7508" ht="14.4" customHeight="1">
      <c r="A7508" s="92" t="inlineStr">
        <is>
          <t>UF</t>
        </is>
      </c>
      <c r="B7508" s="93" t="inlineStr">
        <is>
          <t>1998-02</t>
        </is>
      </c>
      <c r="C7508" s="94" t="n">
        <v>35844</v>
      </c>
      <c r="D7508" s="95" t="n">
        <v>14146.8</v>
      </c>
      <c r="E7508" s="95" t="n">
        <v>3.519999999998618</v>
      </c>
    </row>
    <row r="7509" ht="14.4" customHeight="1">
      <c r="A7509" s="92" t="inlineStr">
        <is>
          <t>UF</t>
        </is>
      </c>
      <c r="B7509" s="93" t="inlineStr">
        <is>
          <t>1998-02</t>
        </is>
      </c>
      <c r="C7509" s="94" t="n">
        <v>35845</v>
      </c>
      <c r="D7509" s="95" t="n">
        <v>14150.33</v>
      </c>
      <c r="E7509" s="95" t="n">
        <v>3.530000000000655</v>
      </c>
    </row>
    <row r="7510" ht="14.4" customHeight="1">
      <c r="A7510" s="92" t="inlineStr">
        <is>
          <t>UF</t>
        </is>
      </c>
      <c r="B7510" s="93" t="inlineStr">
        <is>
          <t>1998-02</t>
        </is>
      </c>
      <c r="C7510" s="94" t="n">
        <v>35846</v>
      </c>
      <c r="D7510" s="95" t="n">
        <v>14153.85</v>
      </c>
      <c r="E7510" s="95" t="n">
        <v>3.520000000000437</v>
      </c>
    </row>
    <row r="7511" ht="14.4" customHeight="1">
      <c r="A7511" s="92" t="inlineStr">
        <is>
          <t>UF</t>
        </is>
      </c>
      <c r="B7511" s="93" t="inlineStr">
        <is>
          <t>1998-02</t>
        </is>
      </c>
      <c r="C7511" s="94" t="n">
        <v>35847</v>
      </c>
      <c r="D7511" s="95" t="n">
        <v>14157.38</v>
      </c>
      <c r="E7511" s="95" t="n">
        <v>3.529999999998836</v>
      </c>
    </row>
    <row r="7512" ht="14.4" customHeight="1">
      <c r="A7512" s="92" t="inlineStr">
        <is>
          <t>UF</t>
        </is>
      </c>
      <c r="B7512" s="93" t="inlineStr">
        <is>
          <t>1998-02</t>
        </is>
      </c>
      <c r="C7512" s="94" t="n">
        <v>35848</v>
      </c>
      <c r="D7512" s="95" t="n">
        <v>14160.91</v>
      </c>
      <c r="E7512" s="95" t="n">
        <v>3.530000000000655</v>
      </c>
    </row>
    <row r="7513" ht="14.4" customHeight="1">
      <c r="A7513" s="92" t="inlineStr">
        <is>
          <t>UF</t>
        </is>
      </c>
      <c r="B7513" s="93" t="inlineStr">
        <is>
          <t>1998-02</t>
        </is>
      </c>
      <c r="C7513" s="94" t="n">
        <v>35849</v>
      </c>
      <c r="D7513" s="95" t="n">
        <v>14164.44</v>
      </c>
      <c r="E7513" s="95" t="n">
        <v>3.530000000000655</v>
      </c>
    </row>
    <row r="7514" ht="14.4" customHeight="1">
      <c r="A7514" s="92" t="inlineStr">
        <is>
          <t>UF</t>
        </is>
      </c>
      <c r="B7514" s="93" t="inlineStr">
        <is>
          <t>1998-02</t>
        </is>
      </c>
      <c r="C7514" s="94" t="n">
        <v>35850</v>
      </c>
      <c r="D7514" s="95" t="n">
        <v>14167.97</v>
      </c>
      <c r="E7514" s="95" t="n">
        <v>3.529999999998836</v>
      </c>
    </row>
    <row r="7515" ht="14.4" customHeight="1">
      <c r="A7515" s="92" t="inlineStr">
        <is>
          <t>UF</t>
        </is>
      </c>
      <c r="B7515" s="93" t="inlineStr">
        <is>
          <t>1998-02</t>
        </is>
      </c>
      <c r="C7515" s="94" t="n">
        <v>35851</v>
      </c>
      <c r="D7515" s="95" t="n">
        <v>14171.5</v>
      </c>
      <c r="E7515" s="95" t="n">
        <v>3.530000000000655</v>
      </c>
    </row>
    <row r="7516" ht="14.4" customHeight="1">
      <c r="A7516" s="92" t="inlineStr">
        <is>
          <t>UF</t>
        </is>
      </c>
      <c r="B7516" s="93" t="inlineStr">
        <is>
          <t>1998-02</t>
        </is>
      </c>
      <c r="C7516" s="94" t="n">
        <v>35852</v>
      </c>
      <c r="D7516" s="95" t="n">
        <v>14175.03</v>
      </c>
      <c r="E7516" s="95" t="n">
        <v>3.530000000000655</v>
      </c>
    </row>
    <row r="7517" ht="14.4" customHeight="1">
      <c r="A7517" s="92" t="inlineStr">
        <is>
          <t>UF</t>
        </is>
      </c>
      <c r="B7517" s="93" t="inlineStr">
        <is>
          <t>1998-02</t>
        </is>
      </c>
      <c r="C7517" s="94" t="n">
        <v>35853</v>
      </c>
      <c r="D7517" s="95" t="n">
        <v>14178.56</v>
      </c>
      <c r="E7517" s="95" t="n">
        <v>3.529999999998836</v>
      </c>
    </row>
    <row r="7518" ht="14.4" customHeight="1">
      <c r="A7518" s="92" t="inlineStr">
        <is>
          <t>UF</t>
        </is>
      </c>
      <c r="B7518" s="93" t="inlineStr">
        <is>
          <t>1998-02</t>
        </is>
      </c>
      <c r="C7518" s="94" t="n">
        <v>35854</v>
      </c>
      <c r="D7518" s="95" t="n">
        <v>14182.09</v>
      </c>
      <c r="E7518" s="95" t="n">
        <v>3.530000000000655</v>
      </c>
    </row>
    <row r="7519" ht="14.4" customHeight="1">
      <c r="A7519" s="92" t="inlineStr">
        <is>
          <t>UF</t>
        </is>
      </c>
      <c r="B7519" s="93" t="inlineStr">
        <is>
          <t>1998-03</t>
        </is>
      </c>
      <c r="C7519" s="94" t="n">
        <v>35855</v>
      </c>
      <c r="D7519" s="95" t="n">
        <v>14185.63</v>
      </c>
      <c r="E7519" s="95" t="n">
        <v>3.539999999999054</v>
      </c>
    </row>
    <row r="7520" ht="14.4" customHeight="1">
      <c r="A7520" s="92" t="inlineStr">
        <is>
          <t>UF</t>
        </is>
      </c>
      <c r="B7520" s="93" t="inlineStr">
        <is>
          <t>1998-03</t>
        </is>
      </c>
      <c r="C7520" s="94" t="n">
        <v>35856</v>
      </c>
      <c r="D7520" s="95" t="n">
        <v>14189.16</v>
      </c>
      <c r="E7520" s="95" t="n">
        <v>3.530000000000655</v>
      </c>
    </row>
    <row r="7521" ht="14.4" customHeight="1">
      <c r="A7521" s="92" t="inlineStr">
        <is>
          <t>UF</t>
        </is>
      </c>
      <c r="B7521" s="93" t="inlineStr">
        <is>
          <t>1998-03</t>
        </is>
      </c>
      <c r="C7521" s="94" t="n">
        <v>35857</v>
      </c>
      <c r="D7521" s="95" t="n">
        <v>14192.7</v>
      </c>
      <c r="E7521" s="95" t="n">
        <v>3.540000000000873</v>
      </c>
    </row>
    <row r="7522" ht="14.4" customHeight="1">
      <c r="A7522" s="92" t="inlineStr">
        <is>
          <t>UF</t>
        </is>
      </c>
      <c r="B7522" s="93" t="inlineStr">
        <is>
          <t>1998-03</t>
        </is>
      </c>
      <c r="C7522" s="94" t="n">
        <v>35858</v>
      </c>
      <c r="D7522" s="95" t="n">
        <v>14196.23</v>
      </c>
      <c r="E7522" s="95" t="n">
        <v>3.529999999998836</v>
      </c>
    </row>
    <row r="7523" ht="14.4" customHeight="1">
      <c r="A7523" s="92" t="inlineStr">
        <is>
          <t>UF</t>
        </is>
      </c>
      <c r="B7523" s="93" t="inlineStr">
        <is>
          <t>1998-03</t>
        </is>
      </c>
      <c r="C7523" s="94" t="n">
        <v>35859</v>
      </c>
      <c r="D7523" s="95" t="n">
        <v>14199.77</v>
      </c>
      <c r="E7523" s="95" t="n">
        <v>3.540000000000873</v>
      </c>
    </row>
    <row r="7524" ht="14.4" customHeight="1">
      <c r="A7524" s="92" t="inlineStr">
        <is>
          <t>UF</t>
        </is>
      </c>
      <c r="B7524" s="93" t="inlineStr">
        <is>
          <t>1998-03</t>
        </is>
      </c>
      <c r="C7524" s="94" t="n">
        <v>35860</v>
      </c>
      <c r="D7524" s="95" t="n">
        <v>14203.31</v>
      </c>
      <c r="E7524" s="95" t="n">
        <v>3.539999999999054</v>
      </c>
    </row>
    <row r="7525" ht="14.4" customHeight="1">
      <c r="A7525" s="92" t="inlineStr">
        <is>
          <t>UF</t>
        </is>
      </c>
      <c r="B7525" s="93" t="inlineStr">
        <is>
          <t>1998-03</t>
        </is>
      </c>
      <c r="C7525" s="94" t="n">
        <v>35861</v>
      </c>
      <c r="D7525" s="95" t="n">
        <v>14206.85</v>
      </c>
      <c r="E7525" s="95" t="n">
        <v>3.540000000000873</v>
      </c>
    </row>
    <row r="7526" ht="14.4" customHeight="1">
      <c r="A7526" s="92" t="inlineStr">
        <is>
          <t>UF</t>
        </is>
      </c>
      <c r="B7526" s="93" t="inlineStr">
        <is>
          <t>1998-03</t>
        </is>
      </c>
      <c r="C7526" s="94" t="n">
        <v>35862</v>
      </c>
      <c r="D7526" s="95" t="n">
        <v>14210.39</v>
      </c>
      <c r="E7526" s="95" t="n">
        <v>3.539999999999054</v>
      </c>
    </row>
    <row r="7527" ht="14.4" customHeight="1">
      <c r="A7527" s="92" t="inlineStr">
        <is>
          <t>UF</t>
        </is>
      </c>
      <c r="B7527" s="93" t="inlineStr">
        <is>
          <t>1998-03</t>
        </is>
      </c>
      <c r="C7527" s="94" t="n">
        <v>35863</v>
      </c>
      <c r="D7527" s="95" t="n">
        <v>14213.93</v>
      </c>
      <c r="E7527" s="95" t="n">
        <v>3.540000000000873</v>
      </c>
    </row>
    <row r="7528" ht="14.4" customHeight="1">
      <c r="A7528" s="92" t="inlineStr">
        <is>
          <t>UF</t>
        </is>
      </c>
      <c r="B7528" s="93" t="inlineStr">
        <is>
          <t>1998-03</t>
        </is>
      </c>
      <c r="C7528" s="94" t="n">
        <v>35864</v>
      </c>
      <c r="D7528" s="95" t="n">
        <v>14213.47</v>
      </c>
      <c r="E7528" s="95" t="n">
        <v>-0.4600000000009459</v>
      </c>
    </row>
    <row r="7529" ht="14.4" customHeight="1">
      <c r="A7529" s="92" t="inlineStr">
        <is>
          <t>UF</t>
        </is>
      </c>
      <c r="B7529" s="93" t="inlineStr">
        <is>
          <t>1998-03</t>
        </is>
      </c>
      <c r="C7529" s="94" t="n">
        <v>35865</v>
      </c>
      <c r="D7529" s="95" t="n">
        <v>14213.01</v>
      </c>
      <c r="E7529" s="95" t="n">
        <v>-0.4599999999991269</v>
      </c>
    </row>
    <row r="7530" ht="14.4" customHeight="1">
      <c r="A7530" s="92" t="inlineStr">
        <is>
          <t>UF</t>
        </is>
      </c>
      <c r="B7530" s="93" t="inlineStr">
        <is>
          <t>1998-03</t>
        </is>
      </c>
      <c r="C7530" s="94" t="n">
        <v>35866</v>
      </c>
      <c r="D7530" s="95" t="n">
        <v>14212.55</v>
      </c>
      <c r="E7530" s="95" t="n">
        <v>-0.4600000000009459</v>
      </c>
    </row>
    <row r="7531" ht="14.4" customHeight="1">
      <c r="A7531" s="92" t="inlineStr">
        <is>
          <t>UF</t>
        </is>
      </c>
      <c r="B7531" s="93" t="inlineStr">
        <is>
          <t>1998-03</t>
        </is>
      </c>
      <c r="C7531" s="94" t="n">
        <v>35867</v>
      </c>
      <c r="D7531" s="95" t="n">
        <v>14212.1</v>
      </c>
      <c r="E7531" s="95" t="n">
        <v>-0.4499999999989086</v>
      </c>
    </row>
    <row r="7532" ht="14.4" customHeight="1">
      <c r="A7532" s="92" t="inlineStr">
        <is>
          <t>UF</t>
        </is>
      </c>
      <c r="B7532" s="93" t="inlineStr">
        <is>
          <t>1998-03</t>
        </is>
      </c>
      <c r="C7532" s="94" t="n">
        <v>35868</v>
      </c>
      <c r="D7532" s="95" t="n">
        <v>14211.64</v>
      </c>
      <c r="E7532" s="95" t="n">
        <v>-0.4600000000009459</v>
      </c>
    </row>
    <row r="7533" ht="14.4" customHeight="1">
      <c r="A7533" s="92" t="inlineStr">
        <is>
          <t>UF</t>
        </is>
      </c>
      <c r="B7533" s="93" t="inlineStr">
        <is>
          <t>1998-03</t>
        </is>
      </c>
      <c r="C7533" s="94" t="n">
        <v>35869</v>
      </c>
      <c r="D7533" s="95" t="n">
        <v>14211.18</v>
      </c>
      <c r="E7533" s="95" t="n">
        <v>-0.4599999999991269</v>
      </c>
    </row>
    <row r="7534" ht="14.4" customHeight="1">
      <c r="A7534" s="92" t="inlineStr">
        <is>
          <t>UF</t>
        </is>
      </c>
      <c r="B7534" s="93" t="inlineStr">
        <is>
          <t>1998-03</t>
        </is>
      </c>
      <c r="C7534" s="94" t="n">
        <v>35870</v>
      </c>
      <c r="D7534" s="95" t="n">
        <v>14210.72</v>
      </c>
      <c r="E7534" s="95" t="n">
        <v>-0.4600000000009459</v>
      </c>
    </row>
    <row r="7535" ht="14.4" customHeight="1">
      <c r="A7535" s="92" t="inlineStr">
        <is>
          <t>UF</t>
        </is>
      </c>
      <c r="B7535" s="93" t="inlineStr">
        <is>
          <t>1998-03</t>
        </is>
      </c>
      <c r="C7535" s="94" t="n">
        <v>35871</v>
      </c>
      <c r="D7535" s="95" t="n">
        <v>14210.26</v>
      </c>
      <c r="E7535" s="95" t="n">
        <v>-0.4599999999991269</v>
      </c>
    </row>
    <row r="7536" ht="14.4" customHeight="1">
      <c r="A7536" s="92" t="inlineStr">
        <is>
          <t>UF</t>
        </is>
      </c>
      <c r="B7536" s="93" t="inlineStr">
        <is>
          <t>1998-03</t>
        </is>
      </c>
      <c r="C7536" s="94" t="n">
        <v>35872</v>
      </c>
      <c r="D7536" s="95" t="n">
        <v>14209.8</v>
      </c>
      <c r="E7536" s="95" t="n">
        <v>-0.4600000000009459</v>
      </c>
    </row>
    <row r="7537" ht="14.4" customHeight="1">
      <c r="A7537" s="92" t="inlineStr">
        <is>
          <t>UF</t>
        </is>
      </c>
      <c r="B7537" s="93" t="inlineStr">
        <is>
          <t>1998-03</t>
        </is>
      </c>
      <c r="C7537" s="94" t="n">
        <v>35873</v>
      </c>
      <c r="D7537" s="95" t="n">
        <v>14209.34</v>
      </c>
      <c r="E7537" s="95" t="n">
        <v>-0.4599999999991269</v>
      </c>
    </row>
    <row r="7538" ht="14.4" customHeight="1">
      <c r="A7538" s="92" t="inlineStr">
        <is>
          <t>UF</t>
        </is>
      </c>
      <c r="B7538" s="93" t="inlineStr">
        <is>
          <t>1998-03</t>
        </is>
      </c>
      <c r="C7538" s="94" t="n">
        <v>35874</v>
      </c>
      <c r="D7538" s="95" t="n">
        <v>14208.88</v>
      </c>
      <c r="E7538" s="95" t="n">
        <v>-0.4600000000009459</v>
      </c>
    </row>
    <row r="7539" ht="14.4" customHeight="1">
      <c r="A7539" s="92" t="inlineStr">
        <is>
          <t>UF</t>
        </is>
      </c>
      <c r="B7539" s="93" t="inlineStr">
        <is>
          <t>1998-03</t>
        </is>
      </c>
      <c r="C7539" s="94" t="n">
        <v>35875</v>
      </c>
      <c r="D7539" s="95" t="n">
        <v>14208.43</v>
      </c>
      <c r="E7539" s="95" t="n">
        <v>-0.4499999999989086</v>
      </c>
    </row>
    <row r="7540" ht="14.4" customHeight="1">
      <c r="A7540" s="92" t="inlineStr">
        <is>
          <t>UF</t>
        </is>
      </c>
      <c r="B7540" s="93" t="inlineStr">
        <is>
          <t>1998-03</t>
        </is>
      </c>
      <c r="C7540" s="94" t="n">
        <v>35876</v>
      </c>
      <c r="D7540" s="95" t="n">
        <v>14207.97</v>
      </c>
      <c r="E7540" s="95" t="n">
        <v>-0.4600000000009459</v>
      </c>
    </row>
    <row r="7541" ht="14.4" customHeight="1">
      <c r="A7541" s="92" t="inlineStr">
        <is>
          <t>UF</t>
        </is>
      </c>
      <c r="B7541" s="93" t="inlineStr">
        <is>
          <t>1998-03</t>
        </is>
      </c>
      <c r="C7541" s="94" t="n">
        <v>35877</v>
      </c>
      <c r="D7541" s="95" t="n">
        <v>14207.51</v>
      </c>
      <c r="E7541" s="95" t="n">
        <v>-0.4599999999991269</v>
      </c>
    </row>
    <row r="7542" ht="14.4" customHeight="1">
      <c r="A7542" s="92" t="inlineStr">
        <is>
          <t>UF</t>
        </is>
      </c>
      <c r="B7542" s="93" t="inlineStr">
        <is>
          <t>1998-03</t>
        </is>
      </c>
      <c r="C7542" s="94" t="n">
        <v>35878</v>
      </c>
      <c r="D7542" s="95" t="n">
        <v>14207.05</v>
      </c>
      <c r="E7542" s="95" t="n">
        <v>-0.4600000000009459</v>
      </c>
    </row>
    <row r="7543" ht="14.4" customHeight="1">
      <c r="A7543" s="92" t="inlineStr">
        <is>
          <t>UF</t>
        </is>
      </c>
      <c r="B7543" s="93" t="inlineStr">
        <is>
          <t>1998-03</t>
        </is>
      </c>
      <c r="C7543" s="94" t="n">
        <v>35879</v>
      </c>
      <c r="D7543" s="95" t="n">
        <v>14206.59</v>
      </c>
      <c r="E7543" s="95" t="n">
        <v>-0.4599999999991269</v>
      </c>
    </row>
    <row r="7544" ht="14.4" customHeight="1">
      <c r="A7544" s="92" t="inlineStr">
        <is>
          <t>UF</t>
        </is>
      </c>
      <c r="B7544" s="93" t="inlineStr">
        <is>
          <t>1998-03</t>
        </is>
      </c>
      <c r="C7544" s="94" t="n">
        <v>35880</v>
      </c>
      <c r="D7544" s="95" t="n">
        <v>14206.13</v>
      </c>
      <c r="E7544" s="95" t="n">
        <v>-0.4600000000009459</v>
      </c>
    </row>
    <row r="7545" ht="14.4" customHeight="1">
      <c r="A7545" s="92" t="inlineStr">
        <is>
          <t>UF</t>
        </is>
      </c>
      <c r="B7545" s="93" t="inlineStr">
        <is>
          <t>1998-03</t>
        </is>
      </c>
      <c r="C7545" s="94" t="n">
        <v>35881</v>
      </c>
      <c r="D7545" s="95" t="n">
        <v>14205.68</v>
      </c>
      <c r="E7545" s="95" t="n">
        <v>-0.4499999999989086</v>
      </c>
    </row>
    <row r="7546" ht="14.4" customHeight="1">
      <c r="A7546" s="92" t="inlineStr">
        <is>
          <t>UF</t>
        </is>
      </c>
      <c r="B7546" s="93" t="inlineStr">
        <is>
          <t>1998-03</t>
        </is>
      </c>
      <c r="C7546" s="94" t="n">
        <v>35882</v>
      </c>
      <c r="D7546" s="95" t="n">
        <v>14205.22</v>
      </c>
      <c r="E7546" s="95" t="n">
        <v>-0.4600000000009459</v>
      </c>
    </row>
    <row r="7547" ht="14.4" customHeight="1">
      <c r="A7547" s="92" t="inlineStr">
        <is>
          <t>UF</t>
        </is>
      </c>
      <c r="B7547" s="93" t="inlineStr">
        <is>
          <t>1998-03</t>
        </is>
      </c>
      <c r="C7547" s="94" t="n">
        <v>35883</v>
      </c>
      <c r="D7547" s="95" t="n">
        <v>14204.76</v>
      </c>
      <c r="E7547" s="95" t="n">
        <v>-0.4599999999991269</v>
      </c>
    </row>
    <row r="7548" ht="14.4" customHeight="1">
      <c r="A7548" s="92" t="inlineStr">
        <is>
          <t>UF</t>
        </is>
      </c>
      <c r="B7548" s="93" t="inlineStr">
        <is>
          <t>1998-03</t>
        </is>
      </c>
      <c r="C7548" s="94" t="n">
        <v>35884</v>
      </c>
      <c r="D7548" s="95" t="n">
        <v>14204.3</v>
      </c>
      <c r="E7548" s="95" t="n">
        <v>-0.4600000000009459</v>
      </c>
    </row>
    <row r="7549" ht="14.4" customHeight="1">
      <c r="A7549" s="92" t="inlineStr">
        <is>
          <t>UF</t>
        </is>
      </c>
      <c r="B7549" s="93" t="inlineStr">
        <is>
          <t>1998-03</t>
        </is>
      </c>
      <c r="C7549" s="94" t="n">
        <v>35885</v>
      </c>
      <c r="D7549" s="95" t="n">
        <v>14203.84</v>
      </c>
      <c r="E7549" s="95" t="n">
        <v>-0.4599999999991269</v>
      </c>
    </row>
    <row r="7550" ht="14.4" customHeight="1">
      <c r="A7550" s="92" t="inlineStr">
        <is>
          <t>UF</t>
        </is>
      </c>
      <c r="B7550" s="93" t="inlineStr">
        <is>
          <t>1998-04</t>
        </is>
      </c>
      <c r="C7550" s="94" t="n">
        <v>35886</v>
      </c>
      <c r="D7550" s="95" t="n">
        <v>14203.38</v>
      </c>
      <c r="E7550" s="95" t="n">
        <v>-0.4600000000009459</v>
      </c>
    </row>
    <row r="7551" ht="14.4" customHeight="1">
      <c r="A7551" s="92" t="inlineStr">
        <is>
          <t>UF</t>
        </is>
      </c>
      <c r="B7551" s="93" t="inlineStr">
        <is>
          <t>1998-04</t>
        </is>
      </c>
      <c r="C7551" s="94" t="n">
        <v>35887</v>
      </c>
      <c r="D7551" s="95" t="n">
        <v>14202.92</v>
      </c>
      <c r="E7551" s="95" t="n">
        <v>-0.4599999999991269</v>
      </c>
    </row>
    <row r="7552" ht="14.4" customHeight="1">
      <c r="A7552" s="92" t="inlineStr">
        <is>
          <t>UF</t>
        </is>
      </c>
      <c r="B7552" s="93" t="inlineStr">
        <is>
          <t>1998-04</t>
        </is>
      </c>
      <c r="C7552" s="94" t="n">
        <v>35888</v>
      </c>
      <c r="D7552" s="95" t="n">
        <v>14202.47</v>
      </c>
      <c r="E7552" s="95" t="n">
        <v>-0.4500000000007276</v>
      </c>
    </row>
    <row r="7553" ht="14.4" customHeight="1">
      <c r="A7553" s="92" t="inlineStr">
        <is>
          <t>UF</t>
        </is>
      </c>
      <c r="B7553" s="93" t="inlineStr">
        <is>
          <t>1998-04</t>
        </is>
      </c>
      <c r="C7553" s="94" t="n">
        <v>35889</v>
      </c>
      <c r="D7553" s="95" t="n">
        <v>14202.01</v>
      </c>
      <c r="E7553" s="95" t="n">
        <v>-0.4599999999991269</v>
      </c>
    </row>
    <row r="7554" ht="14.4" customHeight="1">
      <c r="A7554" s="92" t="inlineStr">
        <is>
          <t>UF</t>
        </is>
      </c>
      <c r="B7554" s="93" t="inlineStr">
        <is>
          <t>1998-04</t>
        </is>
      </c>
      <c r="C7554" s="94" t="n">
        <v>35890</v>
      </c>
      <c r="D7554" s="95" t="n">
        <v>14201.55</v>
      </c>
      <c r="E7554" s="95" t="n">
        <v>-0.4600000000009459</v>
      </c>
    </row>
    <row r="7555" ht="14.4" customHeight="1">
      <c r="A7555" s="92" t="inlineStr">
        <is>
          <t>UF</t>
        </is>
      </c>
      <c r="B7555" s="93" t="inlineStr">
        <is>
          <t>1998-04</t>
        </is>
      </c>
      <c r="C7555" s="94" t="n">
        <v>35891</v>
      </c>
      <c r="D7555" s="95" t="n">
        <v>14201.09</v>
      </c>
      <c r="E7555" s="95" t="n">
        <v>-0.4599999999991269</v>
      </c>
    </row>
    <row r="7556" ht="14.4" customHeight="1">
      <c r="A7556" s="92" t="inlineStr">
        <is>
          <t>UF</t>
        </is>
      </c>
      <c r="B7556" s="93" t="inlineStr">
        <is>
          <t>1998-04</t>
        </is>
      </c>
      <c r="C7556" s="94" t="n">
        <v>35892</v>
      </c>
      <c r="D7556" s="95" t="n">
        <v>14200.63</v>
      </c>
      <c r="E7556" s="95" t="n">
        <v>-0.4600000000009459</v>
      </c>
    </row>
    <row r="7557" ht="14.4" customHeight="1">
      <c r="A7557" s="92" t="inlineStr">
        <is>
          <t>UF</t>
        </is>
      </c>
      <c r="B7557" s="93" t="inlineStr">
        <is>
          <t>1998-04</t>
        </is>
      </c>
      <c r="C7557" s="94" t="n">
        <v>35893</v>
      </c>
      <c r="D7557" s="95" t="n">
        <v>14200.17</v>
      </c>
      <c r="E7557" s="95" t="n">
        <v>-0.4599999999991269</v>
      </c>
    </row>
    <row r="7558" ht="14.4" customHeight="1">
      <c r="A7558" s="92" t="inlineStr">
        <is>
          <t>UF</t>
        </is>
      </c>
      <c r="B7558" s="93" t="inlineStr">
        <is>
          <t>1998-04</t>
        </is>
      </c>
      <c r="C7558" s="94" t="n">
        <v>35894</v>
      </c>
      <c r="D7558" s="95" t="n">
        <v>14199.72</v>
      </c>
      <c r="E7558" s="95" t="n">
        <v>-0.4500000000007276</v>
      </c>
    </row>
    <row r="7559" ht="14.4" customHeight="1">
      <c r="A7559" s="92" t="inlineStr">
        <is>
          <t>UF</t>
        </is>
      </c>
      <c r="B7559" s="93" t="inlineStr">
        <is>
          <t>1998-04</t>
        </is>
      </c>
      <c r="C7559" s="94" t="n">
        <v>35895</v>
      </c>
      <c r="D7559" s="95" t="n">
        <v>14201.61</v>
      </c>
      <c r="E7559" s="95" t="n">
        <v>1.890000000001237</v>
      </c>
    </row>
    <row r="7560" ht="14.4" customHeight="1">
      <c r="A7560" s="92" t="inlineStr">
        <is>
          <t>UF</t>
        </is>
      </c>
      <c r="B7560" s="93" t="inlineStr">
        <is>
          <t>1998-04</t>
        </is>
      </c>
      <c r="C7560" s="94" t="n">
        <v>35896</v>
      </c>
      <c r="D7560" s="95" t="n">
        <v>14203.5</v>
      </c>
      <c r="E7560" s="95" t="n">
        <v>1.889999999999418</v>
      </c>
    </row>
    <row r="7561" ht="14.4" customHeight="1">
      <c r="A7561" s="92" t="inlineStr">
        <is>
          <t>UF</t>
        </is>
      </c>
      <c r="B7561" s="93" t="inlineStr">
        <is>
          <t>1998-04</t>
        </is>
      </c>
      <c r="C7561" s="94" t="n">
        <v>35897</v>
      </c>
      <c r="D7561" s="95" t="n">
        <v>14205.39</v>
      </c>
      <c r="E7561" s="95" t="n">
        <v>1.889999999999418</v>
      </c>
    </row>
    <row r="7562" ht="14.4" customHeight="1">
      <c r="A7562" s="92" t="inlineStr">
        <is>
          <t>UF</t>
        </is>
      </c>
      <c r="B7562" s="93" t="inlineStr">
        <is>
          <t>1998-04</t>
        </is>
      </c>
      <c r="C7562" s="94" t="n">
        <v>35898</v>
      </c>
      <c r="D7562" s="95" t="n">
        <v>14207.28</v>
      </c>
      <c r="E7562" s="95" t="n">
        <v>1.890000000001237</v>
      </c>
    </row>
    <row r="7563" ht="14.4" customHeight="1">
      <c r="A7563" s="92" t="inlineStr">
        <is>
          <t>UF</t>
        </is>
      </c>
      <c r="B7563" s="93" t="inlineStr">
        <is>
          <t>1998-04</t>
        </is>
      </c>
      <c r="C7563" s="94" t="n">
        <v>35899</v>
      </c>
      <c r="D7563" s="95" t="n">
        <v>14209.17</v>
      </c>
      <c r="E7563" s="95" t="n">
        <v>1.889999999999418</v>
      </c>
    </row>
    <row r="7564" ht="14.4" customHeight="1">
      <c r="A7564" s="92" t="inlineStr">
        <is>
          <t>UF</t>
        </is>
      </c>
      <c r="B7564" s="93" t="inlineStr">
        <is>
          <t>1998-04</t>
        </is>
      </c>
      <c r="C7564" s="94" t="n">
        <v>35900</v>
      </c>
      <c r="D7564" s="95" t="n">
        <v>14211.06</v>
      </c>
      <c r="E7564" s="95" t="n">
        <v>1.889999999999418</v>
      </c>
    </row>
    <row r="7565" ht="14.4" customHeight="1">
      <c r="A7565" s="92" t="inlineStr">
        <is>
          <t>UF</t>
        </is>
      </c>
      <c r="B7565" s="93" t="inlineStr">
        <is>
          <t>1998-04</t>
        </is>
      </c>
      <c r="C7565" s="94" t="n">
        <v>35901</v>
      </c>
      <c r="D7565" s="95" t="n">
        <v>14212.95</v>
      </c>
      <c r="E7565" s="95" t="n">
        <v>1.890000000001237</v>
      </c>
    </row>
    <row r="7566" ht="14.4" customHeight="1">
      <c r="A7566" s="92" t="inlineStr">
        <is>
          <t>UF</t>
        </is>
      </c>
      <c r="B7566" s="93" t="inlineStr">
        <is>
          <t>1998-04</t>
        </is>
      </c>
      <c r="C7566" s="94" t="n">
        <v>35902</v>
      </c>
      <c r="D7566" s="95" t="n">
        <v>14214.84</v>
      </c>
      <c r="E7566" s="95" t="n">
        <v>1.889999999999418</v>
      </c>
    </row>
    <row r="7567" ht="14.4" customHeight="1">
      <c r="A7567" s="92" t="inlineStr">
        <is>
          <t>UF</t>
        </is>
      </c>
      <c r="B7567" s="93" t="inlineStr">
        <is>
          <t>1998-04</t>
        </is>
      </c>
      <c r="C7567" s="94" t="n">
        <v>35903</v>
      </c>
      <c r="D7567" s="95" t="n">
        <v>14216.74</v>
      </c>
      <c r="E7567" s="95" t="n">
        <v>1.899999999999636</v>
      </c>
    </row>
    <row r="7568" ht="14.4" customHeight="1">
      <c r="A7568" s="92" t="inlineStr">
        <is>
          <t>UF</t>
        </is>
      </c>
      <c r="B7568" s="93" t="inlineStr">
        <is>
          <t>1998-04</t>
        </is>
      </c>
      <c r="C7568" s="94" t="n">
        <v>35904</v>
      </c>
      <c r="D7568" s="95" t="n">
        <v>14218.63</v>
      </c>
      <c r="E7568" s="95" t="n">
        <v>1.889999999999418</v>
      </c>
    </row>
    <row r="7569" ht="14.4" customHeight="1">
      <c r="A7569" s="92" t="inlineStr">
        <is>
          <t>UF</t>
        </is>
      </c>
      <c r="B7569" s="93" t="inlineStr">
        <is>
          <t>1998-04</t>
        </is>
      </c>
      <c r="C7569" s="94" t="n">
        <v>35905</v>
      </c>
      <c r="D7569" s="95" t="n">
        <v>14220.52</v>
      </c>
      <c r="E7569" s="95" t="n">
        <v>1.890000000001237</v>
      </c>
    </row>
    <row r="7570" ht="14.4" customHeight="1">
      <c r="A7570" s="92" t="inlineStr">
        <is>
          <t>UF</t>
        </is>
      </c>
      <c r="B7570" s="93" t="inlineStr">
        <is>
          <t>1998-04</t>
        </is>
      </c>
      <c r="C7570" s="94" t="n">
        <v>35906</v>
      </c>
      <c r="D7570" s="95" t="n">
        <v>14222.41</v>
      </c>
      <c r="E7570" s="95" t="n">
        <v>1.889999999999418</v>
      </c>
    </row>
    <row r="7571" ht="14.4" customHeight="1">
      <c r="A7571" s="92" t="inlineStr">
        <is>
          <t>UF</t>
        </is>
      </c>
      <c r="B7571" s="93" t="inlineStr">
        <is>
          <t>1998-04</t>
        </is>
      </c>
      <c r="C7571" s="94" t="n">
        <v>35907</v>
      </c>
      <c r="D7571" s="95" t="n">
        <v>14224.31</v>
      </c>
      <c r="E7571" s="95" t="n">
        <v>1.899999999999636</v>
      </c>
    </row>
    <row r="7572" ht="14.4" customHeight="1">
      <c r="A7572" s="92" t="inlineStr">
        <is>
          <t>UF</t>
        </is>
      </c>
      <c r="B7572" s="93" t="inlineStr">
        <is>
          <t>1998-04</t>
        </is>
      </c>
      <c r="C7572" s="94" t="n">
        <v>35908</v>
      </c>
      <c r="D7572" s="95" t="n">
        <v>14226.2</v>
      </c>
      <c r="E7572" s="95" t="n">
        <v>1.890000000001237</v>
      </c>
    </row>
    <row r="7573" ht="14.4" customHeight="1">
      <c r="A7573" s="92" t="inlineStr">
        <is>
          <t>UF</t>
        </is>
      </c>
      <c r="B7573" s="93" t="inlineStr">
        <is>
          <t>1998-04</t>
        </is>
      </c>
      <c r="C7573" s="94" t="n">
        <v>35909</v>
      </c>
      <c r="D7573" s="95" t="n">
        <v>14228.09</v>
      </c>
      <c r="E7573" s="95" t="n">
        <v>1.889999999999418</v>
      </c>
    </row>
    <row r="7574" ht="14.4" customHeight="1">
      <c r="A7574" s="92" t="inlineStr">
        <is>
          <t>UF</t>
        </is>
      </c>
      <c r="B7574" s="93" t="inlineStr">
        <is>
          <t>1998-04</t>
        </is>
      </c>
      <c r="C7574" s="94" t="n">
        <v>35910</v>
      </c>
      <c r="D7574" s="95" t="n">
        <v>14229.98</v>
      </c>
      <c r="E7574" s="95" t="n">
        <v>1.889999999999418</v>
      </c>
    </row>
    <row r="7575" ht="14.4" customHeight="1">
      <c r="A7575" s="92" t="inlineStr">
        <is>
          <t>UF</t>
        </is>
      </c>
      <c r="B7575" s="93" t="inlineStr">
        <is>
          <t>1998-04</t>
        </is>
      </c>
      <c r="C7575" s="94" t="n">
        <v>35911</v>
      </c>
      <c r="D7575" s="95" t="n">
        <v>14231.88</v>
      </c>
      <c r="E7575" s="95" t="n">
        <v>1.899999999999636</v>
      </c>
    </row>
    <row r="7576" ht="14.4" customHeight="1">
      <c r="A7576" s="92" t="inlineStr">
        <is>
          <t>UF</t>
        </is>
      </c>
      <c r="B7576" s="93" t="inlineStr">
        <is>
          <t>1998-04</t>
        </is>
      </c>
      <c r="C7576" s="94" t="n">
        <v>35912</v>
      </c>
      <c r="D7576" s="95" t="n">
        <v>14233.77</v>
      </c>
      <c r="E7576" s="95" t="n">
        <v>1.890000000001237</v>
      </c>
    </row>
    <row r="7577" ht="14.4" customHeight="1">
      <c r="A7577" s="92" t="inlineStr">
        <is>
          <t>UF</t>
        </is>
      </c>
      <c r="B7577" s="93" t="inlineStr">
        <is>
          <t>1998-04</t>
        </is>
      </c>
      <c r="C7577" s="94" t="n">
        <v>35913</v>
      </c>
      <c r="D7577" s="95" t="n">
        <v>14235.67</v>
      </c>
      <c r="E7577" s="95" t="n">
        <v>1.899999999999636</v>
      </c>
    </row>
    <row r="7578" ht="14.4" customHeight="1">
      <c r="A7578" s="92" t="inlineStr">
        <is>
          <t>UF</t>
        </is>
      </c>
      <c r="B7578" s="93" t="inlineStr">
        <is>
          <t>1998-04</t>
        </is>
      </c>
      <c r="C7578" s="94" t="n">
        <v>35914</v>
      </c>
      <c r="D7578" s="95" t="n">
        <v>14237.56</v>
      </c>
      <c r="E7578" s="95" t="n">
        <v>1.889999999999418</v>
      </c>
    </row>
    <row r="7579" ht="14.4" customHeight="1">
      <c r="A7579" s="92" t="inlineStr">
        <is>
          <t>UF</t>
        </is>
      </c>
      <c r="B7579" s="93" t="inlineStr">
        <is>
          <t>1998-04</t>
        </is>
      </c>
      <c r="C7579" s="94" t="n">
        <v>35915</v>
      </c>
      <c r="D7579" s="95" t="n">
        <v>14239.46</v>
      </c>
      <c r="E7579" s="95" t="n">
        <v>1.899999999999636</v>
      </c>
    </row>
    <row r="7580" ht="14.4" customHeight="1">
      <c r="A7580" s="92" t="inlineStr">
        <is>
          <t>UF</t>
        </is>
      </c>
      <c r="B7580" s="93" t="inlineStr">
        <is>
          <t>1998-05</t>
        </is>
      </c>
      <c r="C7580" s="94" t="n">
        <v>35916</v>
      </c>
      <c r="D7580" s="95" t="n">
        <v>14241.35</v>
      </c>
      <c r="E7580" s="95" t="n">
        <v>1.890000000001237</v>
      </c>
    </row>
    <row r="7581" ht="14.4" customHeight="1">
      <c r="A7581" s="92" t="inlineStr">
        <is>
          <t>UF</t>
        </is>
      </c>
      <c r="B7581" s="93" t="inlineStr">
        <is>
          <t>1998-05</t>
        </is>
      </c>
      <c r="C7581" s="94" t="n">
        <v>35917</v>
      </c>
      <c r="D7581" s="95" t="n">
        <v>14243.25</v>
      </c>
      <c r="E7581" s="95" t="n">
        <v>1.899999999999636</v>
      </c>
    </row>
    <row r="7582" ht="14.4" customHeight="1">
      <c r="A7582" s="92" t="inlineStr">
        <is>
          <t>UF</t>
        </is>
      </c>
      <c r="B7582" s="93" t="inlineStr">
        <is>
          <t>1998-05</t>
        </is>
      </c>
      <c r="C7582" s="94" t="n">
        <v>35918</v>
      </c>
      <c r="D7582" s="95" t="n">
        <v>14245.14</v>
      </c>
      <c r="E7582" s="95" t="n">
        <v>1.889999999999418</v>
      </c>
    </row>
    <row r="7583" ht="14.4" customHeight="1">
      <c r="A7583" s="92" t="inlineStr">
        <is>
          <t>UF</t>
        </is>
      </c>
      <c r="B7583" s="93" t="inlineStr">
        <is>
          <t>1998-05</t>
        </is>
      </c>
      <c r="C7583" s="94" t="n">
        <v>35919</v>
      </c>
      <c r="D7583" s="95" t="n">
        <v>14247.04</v>
      </c>
      <c r="E7583" s="95" t="n">
        <v>1.900000000001455</v>
      </c>
    </row>
    <row r="7584" ht="14.4" customHeight="1">
      <c r="A7584" s="92" t="inlineStr">
        <is>
          <t>UF</t>
        </is>
      </c>
      <c r="B7584" s="93" t="inlineStr">
        <is>
          <t>1998-05</t>
        </is>
      </c>
      <c r="C7584" s="94" t="n">
        <v>35920</v>
      </c>
      <c r="D7584" s="95" t="n">
        <v>14248.93</v>
      </c>
      <c r="E7584" s="95" t="n">
        <v>1.889999999999418</v>
      </c>
    </row>
    <row r="7585" ht="14.4" customHeight="1">
      <c r="A7585" s="92" t="inlineStr">
        <is>
          <t>UF</t>
        </is>
      </c>
      <c r="B7585" s="93" t="inlineStr">
        <is>
          <t>1998-05</t>
        </is>
      </c>
      <c r="C7585" s="94" t="n">
        <v>35921</v>
      </c>
      <c r="D7585" s="95" t="n">
        <v>14250.83</v>
      </c>
      <c r="E7585" s="95" t="n">
        <v>1.899999999999636</v>
      </c>
    </row>
    <row r="7586" ht="14.4" customHeight="1">
      <c r="A7586" s="92" t="inlineStr">
        <is>
          <t>UF</t>
        </is>
      </c>
      <c r="B7586" s="93" t="inlineStr">
        <is>
          <t>1998-05</t>
        </is>
      </c>
      <c r="C7586" s="94" t="n">
        <v>35922</v>
      </c>
      <c r="D7586" s="95" t="n">
        <v>14252.73</v>
      </c>
      <c r="E7586" s="95" t="n">
        <v>1.899999999999636</v>
      </c>
    </row>
    <row r="7587" ht="14.4" customHeight="1">
      <c r="A7587" s="92" t="inlineStr">
        <is>
          <t>UF</t>
        </is>
      </c>
      <c r="B7587" s="93" t="inlineStr">
        <is>
          <t>1998-05</t>
        </is>
      </c>
      <c r="C7587" s="94" t="n">
        <v>35923</v>
      </c>
      <c r="D7587" s="95" t="n">
        <v>14254.62</v>
      </c>
      <c r="E7587" s="95" t="n">
        <v>1.890000000001237</v>
      </c>
    </row>
    <row r="7588" ht="14.4" customHeight="1">
      <c r="A7588" s="92" t="inlineStr">
        <is>
          <t>UF</t>
        </is>
      </c>
      <c r="B7588" s="93" t="inlineStr">
        <is>
          <t>1998-05</t>
        </is>
      </c>
      <c r="C7588" s="94" t="n">
        <v>35924</v>
      </c>
      <c r="D7588" s="95" t="n">
        <v>14256.52</v>
      </c>
      <c r="E7588" s="95" t="n">
        <v>1.899999999999636</v>
      </c>
    </row>
    <row r="7589" ht="14.4" customHeight="1">
      <c r="A7589" s="92" t="inlineStr">
        <is>
          <t>UF</t>
        </is>
      </c>
      <c r="B7589" s="93" t="inlineStr">
        <is>
          <t>1998-05</t>
        </is>
      </c>
      <c r="C7589" s="94" t="n">
        <v>35925</v>
      </c>
      <c r="D7589" s="95" t="n">
        <v>14258.36</v>
      </c>
      <c r="E7589" s="95" t="n">
        <v>1.840000000000146</v>
      </c>
    </row>
    <row r="7590" ht="14.4" customHeight="1">
      <c r="A7590" s="92" t="inlineStr">
        <is>
          <t>UF</t>
        </is>
      </c>
      <c r="B7590" s="93" t="inlineStr">
        <is>
          <t>1998-05</t>
        </is>
      </c>
      <c r="C7590" s="94" t="n">
        <v>35926</v>
      </c>
      <c r="D7590" s="95" t="n">
        <v>14260.19</v>
      </c>
      <c r="E7590" s="95" t="n">
        <v>1.829999999999927</v>
      </c>
    </row>
    <row r="7591" ht="14.4" customHeight="1">
      <c r="A7591" s="92" t="inlineStr">
        <is>
          <t>UF</t>
        </is>
      </c>
      <c r="B7591" s="93" t="inlineStr">
        <is>
          <t>1998-05</t>
        </is>
      </c>
      <c r="C7591" s="94" t="n">
        <v>35927</v>
      </c>
      <c r="D7591" s="95" t="n">
        <v>14262.03</v>
      </c>
      <c r="E7591" s="95" t="n">
        <v>1.840000000000146</v>
      </c>
    </row>
    <row r="7592" ht="14.4" customHeight="1">
      <c r="A7592" s="92" t="inlineStr">
        <is>
          <t>UF</t>
        </is>
      </c>
      <c r="B7592" s="93" t="inlineStr">
        <is>
          <t>1998-05</t>
        </is>
      </c>
      <c r="C7592" s="94" t="n">
        <v>35928</v>
      </c>
      <c r="D7592" s="95" t="n">
        <v>14263.87</v>
      </c>
      <c r="E7592" s="95" t="n">
        <v>1.840000000000146</v>
      </c>
    </row>
    <row r="7593" ht="14.4" customHeight="1">
      <c r="A7593" s="92" t="inlineStr">
        <is>
          <t>UF</t>
        </is>
      </c>
      <c r="B7593" s="93" t="inlineStr">
        <is>
          <t>1998-05</t>
        </is>
      </c>
      <c r="C7593" s="94" t="n">
        <v>35929</v>
      </c>
      <c r="D7593" s="95" t="n">
        <v>14265.7</v>
      </c>
      <c r="E7593" s="95" t="n">
        <v>1.829999999999927</v>
      </c>
    </row>
    <row r="7594" ht="14.4" customHeight="1">
      <c r="A7594" s="92" t="inlineStr">
        <is>
          <t>UF</t>
        </is>
      </c>
      <c r="B7594" s="93" t="inlineStr">
        <is>
          <t>1998-05</t>
        </is>
      </c>
      <c r="C7594" s="94" t="n">
        <v>35930</v>
      </c>
      <c r="D7594" s="95" t="n">
        <v>14267.54</v>
      </c>
      <c r="E7594" s="95" t="n">
        <v>1.840000000000146</v>
      </c>
    </row>
    <row r="7595" ht="14.4" customHeight="1">
      <c r="A7595" s="92" t="inlineStr">
        <is>
          <t>UF</t>
        </is>
      </c>
      <c r="B7595" s="93" t="inlineStr">
        <is>
          <t>1998-05</t>
        </is>
      </c>
      <c r="C7595" s="94" t="n">
        <v>35931</v>
      </c>
      <c r="D7595" s="95" t="n">
        <v>14269.38</v>
      </c>
      <c r="E7595" s="95" t="n">
        <v>1.839999999998327</v>
      </c>
    </row>
    <row r="7596" ht="14.4" customHeight="1">
      <c r="A7596" s="92" t="inlineStr">
        <is>
          <t>UF</t>
        </is>
      </c>
      <c r="B7596" s="93" t="inlineStr">
        <is>
          <t>1998-05</t>
        </is>
      </c>
      <c r="C7596" s="94" t="n">
        <v>35932</v>
      </c>
      <c r="D7596" s="95" t="n">
        <v>14271.21</v>
      </c>
      <c r="E7596" s="95" t="n">
        <v>1.829999999999927</v>
      </c>
    </row>
    <row r="7597" ht="14.4" customHeight="1">
      <c r="A7597" s="92" t="inlineStr">
        <is>
          <t>UF</t>
        </is>
      </c>
      <c r="B7597" s="93" t="inlineStr">
        <is>
          <t>1998-05</t>
        </is>
      </c>
      <c r="C7597" s="94" t="n">
        <v>35933</v>
      </c>
      <c r="D7597" s="95" t="n">
        <v>14273.05</v>
      </c>
      <c r="E7597" s="95" t="n">
        <v>1.840000000000146</v>
      </c>
    </row>
    <row r="7598" ht="14.4" customHeight="1">
      <c r="A7598" s="92" t="inlineStr">
        <is>
          <t>UF</t>
        </is>
      </c>
      <c r="B7598" s="93" t="inlineStr">
        <is>
          <t>1998-05</t>
        </is>
      </c>
      <c r="C7598" s="94" t="n">
        <v>35934</v>
      </c>
      <c r="D7598" s="95" t="n">
        <v>14274.89</v>
      </c>
      <c r="E7598" s="95" t="n">
        <v>1.840000000000146</v>
      </c>
    </row>
    <row r="7599" ht="14.4" customHeight="1">
      <c r="A7599" s="92" t="inlineStr">
        <is>
          <t>UF</t>
        </is>
      </c>
      <c r="B7599" s="93" t="inlineStr">
        <is>
          <t>1998-05</t>
        </is>
      </c>
      <c r="C7599" s="94" t="n">
        <v>35935</v>
      </c>
      <c r="D7599" s="95" t="n">
        <v>14276.73</v>
      </c>
      <c r="E7599" s="95" t="n">
        <v>1.840000000000146</v>
      </c>
    </row>
    <row r="7600" ht="14.4" customHeight="1">
      <c r="A7600" s="92" t="inlineStr">
        <is>
          <t>UF</t>
        </is>
      </c>
      <c r="B7600" s="93" t="inlineStr">
        <is>
          <t>1998-05</t>
        </is>
      </c>
      <c r="C7600" s="94" t="n">
        <v>35936</v>
      </c>
      <c r="D7600" s="95" t="n">
        <v>14278.57</v>
      </c>
      <c r="E7600" s="95" t="n">
        <v>1.840000000000146</v>
      </c>
    </row>
    <row r="7601" ht="14.4" customHeight="1">
      <c r="A7601" s="92" t="inlineStr">
        <is>
          <t>UF</t>
        </is>
      </c>
      <c r="B7601" s="93" t="inlineStr">
        <is>
          <t>1998-05</t>
        </is>
      </c>
      <c r="C7601" s="94" t="n">
        <v>35937</v>
      </c>
      <c r="D7601" s="95" t="n">
        <v>14280.41</v>
      </c>
      <c r="E7601" s="95" t="n">
        <v>1.840000000000146</v>
      </c>
    </row>
    <row r="7602" ht="14.4" customHeight="1">
      <c r="A7602" s="92" t="inlineStr">
        <is>
          <t>UF</t>
        </is>
      </c>
      <c r="B7602" s="93" t="inlineStr">
        <is>
          <t>1998-05</t>
        </is>
      </c>
      <c r="C7602" s="94" t="n">
        <v>35938</v>
      </c>
      <c r="D7602" s="95" t="n">
        <v>14282.25</v>
      </c>
      <c r="E7602" s="95" t="n">
        <v>1.840000000000146</v>
      </c>
    </row>
    <row r="7603" ht="14.4" customHeight="1">
      <c r="A7603" s="92" t="inlineStr">
        <is>
          <t>UF</t>
        </is>
      </c>
      <c r="B7603" s="93" t="inlineStr">
        <is>
          <t>1998-05</t>
        </is>
      </c>
      <c r="C7603" s="94" t="n">
        <v>35939</v>
      </c>
      <c r="D7603" s="95" t="n">
        <v>14284.08</v>
      </c>
      <c r="E7603" s="95" t="n">
        <v>1.829999999999927</v>
      </c>
    </row>
    <row r="7604" ht="14.4" customHeight="1">
      <c r="A7604" s="92" t="inlineStr">
        <is>
          <t>UF</t>
        </is>
      </c>
      <c r="B7604" s="93" t="inlineStr">
        <is>
          <t>1998-05</t>
        </is>
      </c>
      <c r="C7604" s="94" t="n">
        <v>35940</v>
      </c>
      <c r="D7604" s="95" t="n">
        <v>14285.92</v>
      </c>
      <c r="E7604" s="95" t="n">
        <v>1.840000000000146</v>
      </c>
    </row>
    <row r="7605" ht="14.4" customHeight="1">
      <c r="A7605" s="92" t="inlineStr">
        <is>
          <t>UF</t>
        </is>
      </c>
      <c r="B7605" s="93" t="inlineStr">
        <is>
          <t>1998-05</t>
        </is>
      </c>
      <c r="C7605" s="94" t="n">
        <v>35941</v>
      </c>
      <c r="D7605" s="95" t="n">
        <v>14287.76</v>
      </c>
      <c r="E7605" s="95" t="n">
        <v>1.840000000000146</v>
      </c>
    </row>
    <row r="7606" ht="14.4" customHeight="1">
      <c r="A7606" s="92" t="inlineStr">
        <is>
          <t>UF</t>
        </is>
      </c>
      <c r="B7606" s="93" t="inlineStr">
        <is>
          <t>1998-05</t>
        </is>
      </c>
      <c r="C7606" s="94" t="n">
        <v>35942</v>
      </c>
      <c r="D7606" s="95" t="n">
        <v>14289.6</v>
      </c>
      <c r="E7606" s="95" t="n">
        <v>1.840000000000146</v>
      </c>
    </row>
    <row r="7607" ht="14.4" customHeight="1">
      <c r="A7607" s="92" t="inlineStr">
        <is>
          <t>UF</t>
        </is>
      </c>
      <c r="B7607" s="93" t="inlineStr">
        <is>
          <t>1998-05</t>
        </is>
      </c>
      <c r="C7607" s="94" t="n">
        <v>35943</v>
      </c>
      <c r="D7607" s="95" t="n">
        <v>14291.44</v>
      </c>
      <c r="E7607" s="95" t="n">
        <v>1.840000000000146</v>
      </c>
    </row>
    <row r="7608" ht="14.4" customHeight="1">
      <c r="A7608" s="92" t="inlineStr">
        <is>
          <t>UF</t>
        </is>
      </c>
      <c r="B7608" s="93" t="inlineStr">
        <is>
          <t>1998-05</t>
        </is>
      </c>
      <c r="C7608" s="94" t="n">
        <v>35944</v>
      </c>
      <c r="D7608" s="95" t="n">
        <v>14293.28</v>
      </c>
      <c r="E7608" s="95" t="n">
        <v>1.840000000000146</v>
      </c>
    </row>
    <row r="7609" ht="14.4" customHeight="1">
      <c r="A7609" s="92" t="inlineStr">
        <is>
          <t>UF</t>
        </is>
      </c>
      <c r="B7609" s="93" t="inlineStr">
        <is>
          <t>1998-05</t>
        </is>
      </c>
      <c r="C7609" s="94" t="n">
        <v>35945</v>
      </c>
      <c r="D7609" s="95" t="n">
        <v>14295.13</v>
      </c>
      <c r="E7609" s="95" t="n">
        <v>1.849999999998545</v>
      </c>
    </row>
    <row r="7610" ht="14.4" customHeight="1">
      <c r="A7610" s="92" t="inlineStr">
        <is>
          <t>UF</t>
        </is>
      </c>
      <c r="B7610" s="93" t="inlineStr">
        <is>
          <t>1998-05</t>
        </is>
      </c>
      <c r="C7610" s="94" t="n">
        <v>35946</v>
      </c>
      <c r="D7610" s="95" t="n">
        <v>14296.97</v>
      </c>
      <c r="E7610" s="95" t="n">
        <v>1.840000000000146</v>
      </c>
    </row>
    <row r="7611" ht="14.4" customHeight="1">
      <c r="A7611" s="92" t="inlineStr">
        <is>
          <t>UF</t>
        </is>
      </c>
      <c r="B7611" s="93" t="inlineStr">
        <is>
          <t>1998-06</t>
        </is>
      </c>
      <c r="C7611" s="94" t="n">
        <v>35947</v>
      </c>
      <c r="D7611" s="95" t="n">
        <v>14298.81</v>
      </c>
      <c r="E7611" s="95" t="n">
        <v>1.840000000000146</v>
      </c>
    </row>
    <row r="7612" ht="14.4" customHeight="1">
      <c r="A7612" s="92" t="inlineStr">
        <is>
          <t>UF</t>
        </is>
      </c>
      <c r="B7612" s="93" t="inlineStr">
        <is>
          <t>1998-06</t>
        </is>
      </c>
      <c r="C7612" s="94" t="n">
        <v>35948</v>
      </c>
      <c r="D7612" s="95" t="n">
        <v>14300.65</v>
      </c>
      <c r="E7612" s="95" t="n">
        <v>1.840000000000146</v>
      </c>
    </row>
    <row r="7613" ht="14.4" customHeight="1">
      <c r="A7613" s="92" t="inlineStr">
        <is>
          <t>UF</t>
        </is>
      </c>
      <c r="B7613" s="93" t="inlineStr">
        <is>
          <t>1998-06</t>
        </is>
      </c>
      <c r="C7613" s="94" t="n">
        <v>35949</v>
      </c>
      <c r="D7613" s="95" t="n">
        <v>14302.49</v>
      </c>
      <c r="E7613" s="95" t="n">
        <v>1.840000000000146</v>
      </c>
    </row>
    <row r="7614" ht="14.4" customHeight="1">
      <c r="A7614" s="92" t="inlineStr">
        <is>
          <t>UF</t>
        </is>
      </c>
      <c r="B7614" s="93" t="inlineStr">
        <is>
          <t>1998-06</t>
        </is>
      </c>
      <c r="C7614" s="94" t="n">
        <v>35950</v>
      </c>
      <c r="D7614" s="95" t="n">
        <v>14304.33</v>
      </c>
      <c r="E7614" s="95" t="n">
        <v>1.840000000000146</v>
      </c>
    </row>
    <row r="7615" ht="14.4" customHeight="1">
      <c r="A7615" s="92" t="inlineStr">
        <is>
          <t>UF</t>
        </is>
      </c>
      <c r="B7615" s="93" t="inlineStr">
        <is>
          <t>1998-06</t>
        </is>
      </c>
      <c r="C7615" s="94" t="n">
        <v>35951</v>
      </c>
      <c r="D7615" s="95" t="n">
        <v>14306.18</v>
      </c>
      <c r="E7615" s="95" t="n">
        <v>1.850000000000364</v>
      </c>
    </row>
    <row r="7616" ht="14.4" customHeight="1">
      <c r="A7616" s="92" t="inlineStr">
        <is>
          <t>UF</t>
        </is>
      </c>
      <c r="B7616" s="93" t="inlineStr">
        <is>
          <t>1998-06</t>
        </is>
      </c>
      <c r="C7616" s="94" t="n">
        <v>35952</v>
      </c>
      <c r="D7616" s="95" t="n">
        <v>14308.02</v>
      </c>
      <c r="E7616" s="95" t="n">
        <v>1.840000000000146</v>
      </c>
    </row>
    <row r="7617" ht="14.4" customHeight="1">
      <c r="A7617" s="92" t="inlineStr">
        <is>
          <t>UF</t>
        </is>
      </c>
      <c r="B7617" s="93" t="inlineStr">
        <is>
          <t>1998-06</t>
        </is>
      </c>
      <c r="C7617" s="94" t="n">
        <v>35953</v>
      </c>
      <c r="D7617" s="95" t="n">
        <v>14309.86</v>
      </c>
      <c r="E7617" s="95" t="n">
        <v>1.840000000000146</v>
      </c>
    </row>
    <row r="7618" ht="14.4" customHeight="1">
      <c r="A7618" s="92" t="inlineStr">
        <is>
          <t>UF</t>
        </is>
      </c>
      <c r="B7618" s="93" t="inlineStr">
        <is>
          <t>1998-06</t>
        </is>
      </c>
      <c r="C7618" s="94" t="n">
        <v>35954</v>
      </c>
      <c r="D7618" s="95" t="n">
        <v>14311.7</v>
      </c>
      <c r="E7618" s="95" t="n">
        <v>1.840000000000146</v>
      </c>
    </row>
    <row r="7619" ht="14.4" customHeight="1">
      <c r="A7619" s="92" t="inlineStr">
        <is>
          <t>UF</t>
        </is>
      </c>
      <c r="B7619" s="93" t="inlineStr">
        <is>
          <t>1998-06</t>
        </is>
      </c>
      <c r="C7619" s="94" t="n">
        <v>35955</v>
      </c>
      <c r="D7619" s="95" t="n">
        <v>14313.55</v>
      </c>
      <c r="E7619" s="95" t="n">
        <v>1.849999999998545</v>
      </c>
    </row>
    <row r="7620" ht="14.4" customHeight="1">
      <c r="A7620" s="92" t="inlineStr">
        <is>
          <t>UF</t>
        </is>
      </c>
      <c r="B7620" s="93" t="inlineStr">
        <is>
          <t>1998-06</t>
        </is>
      </c>
      <c r="C7620" s="94" t="n">
        <v>35956</v>
      </c>
      <c r="D7620" s="95" t="n">
        <v>14314.5</v>
      </c>
      <c r="E7620" s="95" t="n">
        <v>0.9500000000007276</v>
      </c>
    </row>
    <row r="7621" ht="14.4" customHeight="1">
      <c r="A7621" s="92" t="inlineStr">
        <is>
          <t>UF</t>
        </is>
      </c>
      <c r="B7621" s="93" t="inlineStr">
        <is>
          <t>1998-06</t>
        </is>
      </c>
      <c r="C7621" s="94" t="n">
        <v>35957</v>
      </c>
      <c r="D7621" s="95" t="n">
        <v>14315.46</v>
      </c>
      <c r="E7621" s="95" t="n">
        <v>0.9599999999991269</v>
      </c>
    </row>
    <row r="7622" ht="14.4" customHeight="1">
      <c r="A7622" s="92" t="inlineStr">
        <is>
          <t>UF</t>
        </is>
      </c>
      <c r="B7622" s="93" t="inlineStr">
        <is>
          <t>1998-06</t>
        </is>
      </c>
      <c r="C7622" s="94" t="n">
        <v>35958</v>
      </c>
      <c r="D7622" s="95" t="n">
        <v>14316.41</v>
      </c>
      <c r="E7622" s="95" t="n">
        <v>0.9500000000007276</v>
      </c>
    </row>
    <row r="7623" ht="14.4" customHeight="1">
      <c r="A7623" s="92" t="inlineStr">
        <is>
          <t>UF</t>
        </is>
      </c>
      <c r="B7623" s="93" t="inlineStr">
        <is>
          <t>1998-06</t>
        </is>
      </c>
      <c r="C7623" s="94" t="n">
        <v>35959</v>
      </c>
      <c r="D7623" s="95" t="n">
        <v>14317.36</v>
      </c>
      <c r="E7623" s="95" t="n">
        <v>0.9500000000007276</v>
      </c>
    </row>
    <row r="7624" ht="14.4" customHeight="1">
      <c r="A7624" s="92" t="inlineStr">
        <is>
          <t>UF</t>
        </is>
      </c>
      <c r="B7624" s="93" t="inlineStr">
        <is>
          <t>1998-06</t>
        </is>
      </c>
      <c r="C7624" s="94" t="n">
        <v>35960</v>
      </c>
      <c r="D7624" s="95" t="n">
        <v>14318.32</v>
      </c>
      <c r="E7624" s="95" t="n">
        <v>0.9599999999991269</v>
      </c>
    </row>
    <row r="7625" ht="14.4" customHeight="1">
      <c r="A7625" s="92" t="inlineStr">
        <is>
          <t>UF</t>
        </is>
      </c>
      <c r="B7625" s="93" t="inlineStr">
        <is>
          <t>1998-06</t>
        </is>
      </c>
      <c r="C7625" s="94" t="n">
        <v>35961</v>
      </c>
      <c r="D7625" s="95" t="n">
        <v>14319.27</v>
      </c>
      <c r="E7625" s="95" t="n">
        <v>0.9500000000007276</v>
      </c>
    </row>
    <row r="7626" ht="14.4" customHeight="1">
      <c r="A7626" s="92" t="inlineStr">
        <is>
          <t>UF</t>
        </is>
      </c>
      <c r="B7626" s="93" t="inlineStr">
        <is>
          <t>1998-06</t>
        </is>
      </c>
      <c r="C7626" s="94" t="n">
        <v>35962</v>
      </c>
      <c r="D7626" s="95" t="n">
        <v>14320.22</v>
      </c>
      <c r="E7626" s="95" t="n">
        <v>0.9499999999989086</v>
      </c>
    </row>
    <row r="7627" ht="14.4" customHeight="1">
      <c r="A7627" s="92" t="inlineStr">
        <is>
          <t>UF</t>
        </is>
      </c>
      <c r="B7627" s="93" t="inlineStr">
        <is>
          <t>1998-06</t>
        </is>
      </c>
      <c r="C7627" s="94" t="n">
        <v>35963</v>
      </c>
      <c r="D7627" s="95" t="n">
        <v>14321.18</v>
      </c>
      <c r="E7627" s="95" t="n">
        <v>0.9600000000009459</v>
      </c>
    </row>
    <row r="7628" ht="14.4" customHeight="1">
      <c r="A7628" s="92" t="inlineStr">
        <is>
          <t>UF</t>
        </is>
      </c>
      <c r="B7628" s="93" t="inlineStr">
        <is>
          <t>1998-06</t>
        </is>
      </c>
      <c r="C7628" s="94" t="n">
        <v>35964</v>
      </c>
      <c r="D7628" s="95" t="n">
        <v>14322.13</v>
      </c>
      <c r="E7628" s="95" t="n">
        <v>0.9499999999989086</v>
      </c>
    </row>
    <row r="7629" ht="14.4" customHeight="1">
      <c r="A7629" s="92" t="inlineStr">
        <is>
          <t>UF</t>
        </is>
      </c>
      <c r="B7629" s="93" t="inlineStr">
        <is>
          <t>1998-06</t>
        </is>
      </c>
      <c r="C7629" s="94" t="n">
        <v>35965</v>
      </c>
      <c r="D7629" s="95" t="n">
        <v>14323.09</v>
      </c>
      <c r="E7629" s="95" t="n">
        <v>0.9600000000009459</v>
      </c>
    </row>
    <row r="7630" ht="14.4" customHeight="1">
      <c r="A7630" s="92" t="inlineStr">
        <is>
          <t>UF</t>
        </is>
      </c>
      <c r="B7630" s="93" t="inlineStr">
        <is>
          <t>1998-06</t>
        </is>
      </c>
      <c r="C7630" s="94" t="n">
        <v>35966</v>
      </c>
      <c r="D7630" s="95" t="n">
        <v>14324.04</v>
      </c>
      <c r="E7630" s="95" t="n">
        <v>0.9500000000007276</v>
      </c>
    </row>
    <row r="7631" ht="14.4" customHeight="1">
      <c r="A7631" s="92" t="inlineStr">
        <is>
          <t>UF</t>
        </is>
      </c>
      <c r="B7631" s="93" t="inlineStr">
        <is>
          <t>1998-06</t>
        </is>
      </c>
      <c r="C7631" s="94" t="n">
        <v>35967</v>
      </c>
      <c r="D7631" s="95" t="n">
        <v>14324.99</v>
      </c>
      <c r="E7631" s="95" t="n">
        <v>0.9499999999989086</v>
      </c>
    </row>
    <row r="7632" ht="14.4" customHeight="1">
      <c r="A7632" s="92" t="inlineStr">
        <is>
          <t>UF</t>
        </is>
      </c>
      <c r="B7632" s="93" t="inlineStr">
        <is>
          <t>1998-06</t>
        </is>
      </c>
      <c r="C7632" s="94" t="n">
        <v>35968</v>
      </c>
      <c r="D7632" s="95" t="n">
        <v>14325.95</v>
      </c>
      <c r="E7632" s="95" t="n">
        <v>0.9600000000009459</v>
      </c>
    </row>
    <row r="7633" ht="14.4" customHeight="1">
      <c r="A7633" s="92" t="inlineStr">
        <is>
          <t>UF</t>
        </is>
      </c>
      <c r="B7633" s="93" t="inlineStr">
        <is>
          <t>1998-06</t>
        </is>
      </c>
      <c r="C7633" s="94" t="n">
        <v>35969</v>
      </c>
      <c r="D7633" s="95" t="n">
        <v>14326.9</v>
      </c>
      <c r="E7633" s="95" t="n">
        <v>0.9499999999989086</v>
      </c>
    </row>
    <row r="7634" ht="14.4" customHeight="1">
      <c r="A7634" s="92" t="inlineStr">
        <is>
          <t>UF</t>
        </is>
      </c>
      <c r="B7634" s="93" t="inlineStr">
        <is>
          <t>1998-06</t>
        </is>
      </c>
      <c r="C7634" s="94" t="n">
        <v>35970</v>
      </c>
      <c r="D7634" s="95" t="n">
        <v>14327.86</v>
      </c>
      <c r="E7634" s="95" t="n">
        <v>0.9600000000009459</v>
      </c>
    </row>
    <row r="7635" ht="14.4" customHeight="1">
      <c r="A7635" s="92" t="inlineStr">
        <is>
          <t>UF</t>
        </is>
      </c>
      <c r="B7635" s="93" t="inlineStr">
        <is>
          <t>1998-06</t>
        </is>
      </c>
      <c r="C7635" s="94" t="n">
        <v>35971</v>
      </c>
      <c r="D7635" s="95" t="n">
        <v>14328.81</v>
      </c>
      <c r="E7635" s="95" t="n">
        <v>0.9499999999989086</v>
      </c>
    </row>
    <row r="7636" ht="14.4" customHeight="1">
      <c r="A7636" s="92" t="inlineStr">
        <is>
          <t>UF</t>
        </is>
      </c>
      <c r="B7636" s="93" t="inlineStr">
        <is>
          <t>1998-06</t>
        </is>
      </c>
      <c r="C7636" s="94" t="n">
        <v>35972</v>
      </c>
      <c r="D7636" s="95" t="n">
        <v>14329.77</v>
      </c>
      <c r="E7636" s="95" t="n">
        <v>0.9600000000009459</v>
      </c>
    </row>
    <row r="7637" ht="14.4" customHeight="1">
      <c r="A7637" s="92" t="inlineStr">
        <is>
          <t>UF</t>
        </is>
      </c>
      <c r="B7637" s="93" t="inlineStr">
        <is>
          <t>1998-06</t>
        </is>
      </c>
      <c r="C7637" s="94" t="n">
        <v>35973</v>
      </c>
      <c r="D7637" s="95" t="n">
        <v>14330.72</v>
      </c>
      <c r="E7637" s="95" t="n">
        <v>0.9499999999989086</v>
      </c>
    </row>
    <row r="7638" ht="14.4" customHeight="1">
      <c r="A7638" s="92" t="inlineStr">
        <is>
          <t>UF</t>
        </is>
      </c>
      <c r="B7638" s="93" t="inlineStr">
        <is>
          <t>1998-06</t>
        </is>
      </c>
      <c r="C7638" s="94" t="n">
        <v>35974</v>
      </c>
      <c r="D7638" s="95" t="n">
        <v>14331.67</v>
      </c>
      <c r="E7638" s="95" t="n">
        <v>0.9500000000007276</v>
      </c>
    </row>
    <row r="7639" ht="14.4" customHeight="1">
      <c r="A7639" s="92" t="inlineStr">
        <is>
          <t>UF</t>
        </is>
      </c>
      <c r="B7639" s="93" t="inlineStr">
        <is>
          <t>1998-06</t>
        </is>
      </c>
      <c r="C7639" s="94" t="n">
        <v>35975</v>
      </c>
      <c r="D7639" s="95" t="n">
        <v>14332.63</v>
      </c>
      <c r="E7639" s="95" t="n">
        <v>0.9599999999991269</v>
      </c>
    </row>
    <row r="7640" ht="14.4" customHeight="1">
      <c r="A7640" s="92" t="inlineStr">
        <is>
          <t>UF</t>
        </is>
      </c>
      <c r="B7640" s="93" t="inlineStr">
        <is>
          <t>1998-06</t>
        </is>
      </c>
      <c r="C7640" s="94" t="n">
        <v>35976</v>
      </c>
      <c r="D7640" s="95" t="n">
        <v>14333.58</v>
      </c>
      <c r="E7640" s="95" t="n">
        <v>0.9500000000007276</v>
      </c>
    </row>
    <row r="7641" ht="14.4" customHeight="1">
      <c r="A7641" s="92" t="inlineStr">
        <is>
          <t>UF</t>
        </is>
      </c>
      <c r="B7641" s="93" t="inlineStr">
        <is>
          <t>1998-07</t>
        </is>
      </c>
      <c r="C7641" s="94" t="n">
        <v>35977</v>
      </c>
      <c r="D7641" s="95" t="n">
        <v>14334.54</v>
      </c>
      <c r="E7641" s="95" t="n">
        <v>0.9600000000009459</v>
      </c>
    </row>
    <row r="7642" ht="14.4" customHeight="1">
      <c r="A7642" s="92" t="inlineStr">
        <is>
          <t>UF</t>
        </is>
      </c>
      <c r="B7642" s="93" t="inlineStr">
        <is>
          <t>1998-07</t>
        </is>
      </c>
      <c r="C7642" s="94" t="n">
        <v>35978</v>
      </c>
      <c r="D7642" s="95" t="n">
        <v>14335.49</v>
      </c>
      <c r="E7642" s="95" t="n">
        <v>0.9499999999989086</v>
      </c>
    </row>
    <row r="7643" ht="14.4" customHeight="1">
      <c r="A7643" s="92" t="inlineStr">
        <is>
          <t>UF</t>
        </is>
      </c>
      <c r="B7643" s="93" t="inlineStr">
        <is>
          <t>1998-07</t>
        </is>
      </c>
      <c r="C7643" s="94" t="n">
        <v>35979</v>
      </c>
      <c r="D7643" s="95" t="n">
        <v>14336.45</v>
      </c>
      <c r="E7643" s="95" t="n">
        <v>0.9600000000009459</v>
      </c>
    </row>
    <row r="7644" ht="14.4" customHeight="1">
      <c r="A7644" s="92" t="inlineStr">
        <is>
          <t>UF</t>
        </is>
      </c>
      <c r="B7644" s="93" t="inlineStr">
        <is>
          <t>1998-07</t>
        </is>
      </c>
      <c r="C7644" s="94" t="n">
        <v>35980</v>
      </c>
      <c r="D7644" s="95" t="n">
        <v>14337.4</v>
      </c>
      <c r="E7644" s="95" t="n">
        <v>0.9499999999989086</v>
      </c>
    </row>
    <row r="7645" ht="14.4" customHeight="1">
      <c r="A7645" s="92" t="inlineStr">
        <is>
          <t>UF</t>
        </is>
      </c>
      <c r="B7645" s="93" t="inlineStr">
        <is>
          <t>1998-07</t>
        </is>
      </c>
      <c r="C7645" s="94" t="n">
        <v>35981</v>
      </c>
      <c r="D7645" s="95" t="n">
        <v>14338.36</v>
      </c>
      <c r="E7645" s="95" t="n">
        <v>0.9600000000009459</v>
      </c>
    </row>
    <row r="7646" ht="14.4" customHeight="1">
      <c r="A7646" s="92" t="inlineStr">
        <is>
          <t>UF</t>
        </is>
      </c>
      <c r="B7646" s="93" t="inlineStr">
        <is>
          <t>1998-07</t>
        </is>
      </c>
      <c r="C7646" s="94" t="n">
        <v>35982</v>
      </c>
      <c r="D7646" s="95" t="n">
        <v>14339.31</v>
      </c>
      <c r="E7646" s="95" t="n">
        <v>0.9499999999989086</v>
      </c>
    </row>
    <row r="7647" ht="14.4" customHeight="1">
      <c r="A7647" s="92" t="inlineStr">
        <is>
          <t>UF</t>
        </is>
      </c>
      <c r="B7647" s="93" t="inlineStr">
        <is>
          <t>1998-07</t>
        </is>
      </c>
      <c r="C7647" s="94" t="n">
        <v>35983</v>
      </c>
      <c r="D7647" s="95" t="n">
        <v>14340.27</v>
      </c>
      <c r="E7647" s="95" t="n">
        <v>0.9600000000009459</v>
      </c>
    </row>
    <row r="7648" ht="14.4" customHeight="1">
      <c r="A7648" s="92" t="inlineStr">
        <is>
          <t>UF</t>
        </is>
      </c>
      <c r="B7648" s="93" t="inlineStr">
        <is>
          <t>1998-07</t>
        </is>
      </c>
      <c r="C7648" s="94" t="n">
        <v>35984</v>
      </c>
      <c r="D7648" s="95" t="n">
        <v>14341.22</v>
      </c>
      <c r="E7648" s="95" t="n">
        <v>0.9499999999989086</v>
      </c>
    </row>
    <row r="7649" ht="14.4" customHeight="1">
      <c r="A7649" s="92" t="inlineStr">
        <is>
          <t>UF</t>
        </is>
      </c>
      <c r="B7649" s="93" t="inlineStr">
        <is>
          <t>1998-07</t>
        </is>
      </c>
      <c r="C7649" s="94" t="n">
        <v>35985</v>
      </c>
      <c r="D7649" s="95" t="n">
        <v>14342.18</v>
      </c>
      <c r="E7649" s="95" t="n">
        <v>0.9600000000009459</v>
      </c>
    </row>
    <row r="7650" ht="14.4" customHeight="1">
      <c r="A7650" s="92" t="inlineStr">
        <is>
          <t>UF</t>
        </is>
      </c>
      <c r="B7650" s="93" t="inlineStr">
        <is>
          <t>1998-07</t>
        </is>
      </c>
      <c r="C7650" s="94" t="n">
        <v>35986</v>
      </c>
      <c r="D7650" s="95" t="n">
        <v>14343.57</v>
      </c>
      <c r="E7650" s="95" t="n">
        <v>1.389999999999418</v>
      </c>
    </row>
    <row r="7651" ht="14.4" customHeight="1">
      <c r="A7651" s="92" t="inlineStr">
        <is>
          <t>UF</t>
        </is>
      </c>
      <c r="B7651" s="93" t="inlineStr">
        <is>
          <t>1998-07</t>
        </is>
      </c>
      <c r="C7651" s="94" t="n">
        <v>35987</v>
      </c>
      <c r="D7651" s="95" t="n">
        <v>14344.95</v>
      </c>
      <c r="E7651" s="95" t="n">
        <v>1.380000000001019</v>
      </c>
    </row>
    <row r="7652" ht="14.4" customHeight="1">
      <c r="A7652" s="92" t="inlineStr">
        <is>
          <t>UF</t>
        </is>
      </c>
      <c r="B7652" s="93" t="inlineStr">
        <is>
          <t>1998-07</t>
        </is>
      </c>
      <c r="C7652" s="94" t="n">
        <v>35988</v>
      </c>
      <c r="D7652" s="95" t="n">
        <v>14346.34</v>
      </c>
      <c r="E7652" s="95" t="n">
        <v>1.389999999999418</v>
      </c>
    </row>
    <row r="7653" ht="14.4" customHeight="1">
      <c r="A7653" s="92" t="inlineStr">
        <is>
          <t>UF</t>
        </is>
      </c>
      <c r="B7653" s="93" t="inlineStr">
        <is>
          <t>1998-07</t>
        </is>
      </c>
      <c r="C7653" s="94" t="n">
        <v>35989</v>
      </c>
      <c r="D7653" s="95" t="n">
        <v>14347.72</v>
      </c>
      <c r="E7653" s="95" t="n">
        <v>1.3799999999992</v>
      </c>
    </row>
    <row r="7654" ht="14.4" customHeight="1">
      <c r="A7654" s="92" t="inlineStr">
        <is>
          <t>UF</t>
        </is>
      </c>
      <c r="B7654" s="93" t="inlineStr">
        <is>
          <t>1998-07</t>
        </is>
      </c>
      <c r="C7654" s="94" t="n">
        <v>35990</v>
      </c>
      <c r="D7654" s="95" t="n">
        <v>14349.11</v>
      </c>
      <c r="E7654" s="95" t="n">
        <v>1.390000000001237</v>
      </c>
    </row>
    <row r="7655" ht="14.4" customHeight="1">
      <c r="A7655" s="92" t="inlineStr">
        <is>
          <t>UF</t>
        </is>
      </c>
      <c r="B7655" s="93" t="inlineStr">
        <is>
          <t>1998-07</t>
        </is>
      </c>
      <c r="C7655" s="94" t="n">
        <v>35991</v>
      </c>
      <c r="D7655" s="95" t="n">
        <v>14350.5</v>
      </c>
      <c r="E7655" s="95" t="n">
        <v>1.389999999999418</v>
      </c>
    </row>
    <row r="7656" ht="14.4" customHeight="1">
      <c r="A7656" s="92" t="inlineStr">
        <is>
          <t>UF</t>
        </is>
      </c>
      <c r="B7656" s="93" t="inlineStr">
        <is>
          <t>1998-07</t>
        </is>
      </c>
      <c r="C7656" s="94" t="n">
        <v>35992</v>
      </c>
      <c r="D7656" s="95" t="n">
        <v>14351.88</v>
      </c>
      <c r="E7656" s="95" t="n">
        <v>1.3799999999992</v>
      </c>
    </row>
    <row r="7657" ht="14.4" customHeight="1">
      <c r="A7657" s="92" t="inlineStr">
        <is>
          <t>UF</t>
        </is>
      </c>
      <c r="B7657" s="93" t="inlineStr">
        <is>
          <t>1998-07</t>
        </is>
      </c>
      <c r="C7657" s="94" t="n">
        <v>35993</v>
      </c>
      <c r="D7657" s="95" t="n">
        <v>14353.27</v>
      </c>
      <c r="E7657" s="95" t="n">
        <v>1.390000000001237</v>
      </c>
    </row>
    <row r="7658" ht="14.4" customHeight="1">
      <c r="A7658" s="92" t="inlineStr">
        <is>
          <t>UF</t>
        </is>
      </c>
      <c r="B7658" s="93" t="inlineStr">
        <is>
          <t>1998-07</t>
        </is>
      </c>
      <c r="C7658" s="94" t="n">
        <v>35994</v>
      </c>
      <c r="D7658" s="95" t="n">
        <v>14354.66</v>
      </c>
      <c r="E7658" s="95" t="n">
        <v>1.389999999999418</v>
      </c>
    </row>
    <row r="7659" ht="14.4" customHeight="1">
      <c r="A7659" s="92" t="inlineStr">
        <is>
          <t>UF</t>
        </is>
      </c>
      <c r="B7659" s="93" t="inlineStr">
        <is>
          <t>1998-07</t>
        </is>
      </c>
      <c r="C7659" s="94" t="n">
        <v>35995</v>
      </c>
      <c r="D7659" s="95" t="n">
        <v>14356.05</v>
      </c>
      <c r="E7659" s="95" t="n">
        <v>1.389999999999418</v>
      </c>
    </row>
    <row r="7660" ht="14.4" customHeight="1">
      <c r="A7660" s="92" t="inlineStr">
        <is>
          <t>UF</t>
        </is>
      </c>
      <c r="B7660" s="93" t="inlineStr">
        <is>
          <t>1998-07</t>
        </is>
      </c>
      <c r="C7660" s="94" t="n">
        <v>35996</v>
      </c>
      <c r="D7660" s="95" t="n">
        <v>14357.43</v>
      </c>
      <c r="E7660" s="95" t="n">
        <v>1.380000000001019</v>
      </c>
    </row>
    <row r="7661" ht="14.4" customHeight="1">
      <c r="A7661" s="92" t="inlineStr">
        <is>
          <t>UF</t>
        </is>
      </c>
      <c r="B7661" s="93" t="inlineStr">
        <is>
          <t>1998-07</t>
        </is>
      </c>
      <c r="C7661" s="94" t="n">
        <v>35997</v>
      </c>
      <c r="D7661" s="95" t="n">
        <v>14358.82</v>
      </c>
      <c r="E7661" s="95" t="n">
        <v>1.389999999999418</v>
      </c>
    </row>
    <row r="7662" ht="14.4" customHeight="1">
      <c r="A7662" s="92" t="inlineStr">
        <is>
          <t>UF</t>
        </is>
      </c>
      <c r="B7662" s="93" t="inlineStr">
        <is>
          <t>1998-07</t>
        </is>
      </c>
      <c r="C7662" s="94" t="n">
        <v>35998</v>
      </c>
      <c r="D7662" s="95" t="n">
        <v>14360.21</v>
      </c>
      <c r="E7662" s="95" t="n">
        <v>1.389999999999418</v>
      </c>
    </row>
    <row r="7663" ht="14.4" customHeight="1">
      <c r="A7663" s="92" t="inlineStr">
        <is>
          <t>UF</t>
        </is>
      </c>
      <c r="B7663" s="93" t="inlineStr">
        <is>
          <t>1998-07</t>
        </is>
      </c>
      <c r="C7663" s="94" t="n">
        <v>35999</v>
      </c>
      <c r="D7663" s="95" t="n">
        <v>14361.6</v>
      </c>
      <c r="E7663" s="95" t="n">
        <v>1.390000000001237</v>
      </c>
    </row>
    <row r="7664" ht="14.4" customHeight="1">
      <c r="A7664" s="92" t="inlineStr">
        <is>
          <t>UF</t>
        </is>
      </c>
      <c r="B7664" s="93" t="inlineStr">
        <is>
          <t>1998-07</t>
        </is>
      </c>
      <c r="C7664" s="94" t="n">
        <v>36000</v>
      </c>
      <c r="D7664" s="95" t="n">
        <v>14362.98</v>
      </c>
      <c r="E7664" s="95" t="n">
        <v>1.3799999999992</v>
      </c>
    </row>
    <row r="7665" ht="14.4" customHeight="1">
      <c r="A7665" s="92" t="inlineStr">
        <is>
          <t>UF</t>
        </is>
      </c>
      <c r="B7665" s="93" t="inlineStr">
        <is>
          <t>1998-07</t>
        </is>
      </c>
      <c r="C7665" s="94" t="n">
        <v>36001</v>
      </c>
      <c r="D7665" s="95" t="n">
        <v>14364.37</v>
      </c>
      <c r="E7665" s="95" t="n">
        <v>1.390000000001237</v>
      </c>
    </row>
    <row r="7666" ht="14.4" customHeight="1">
      <c r="A7666" s="92" t="inlineStr">
        <is>
          <t>UF</t>
        </is>
      </c>
      <c r="B7666" s="93" t="inlineStr">
        <is>
          <t>1998-07</t>
        </is>
      </c>
      <c r="C7666" s="94" t="n">
        <v>36002</v>
      </c>
      <c r="D7666" s="95" t="n">
        <v>14365.76</v>
      </c>
      <c r="E7666" s="95" t="n">
        <v>1.389999999999418</v>
      </c>
    </row>
    <row r="7667" ht="14.4" customHeight="1">
      <c r="A7667" s="92" t="inlineStr">
        <is>
          <t>UF</t>
        </is>
      </c>
      <c r="B7667" s="93" t="inlineStr">
        <is>
          <t>1998-07</t>
        </is>
      </c>
      <c r="C7667" s="94" t="n">
        <v>36003</v>
      </c>
      <c r="D7667" s="95" t="n">
        <v>14367.15</v>
      </c>
      <c r="E7667" s="95" t="n">
        <v>1.389999999999418</v>
      </c>
    </row>
    <row r="7668" ht="14.4" customHeight="1">
      <c r="A7668" s="92" t="inlineStr">
        <is>
          <t>UF</t>
        </is>
      </c>
      <c r="B7668" s="93" t="inlineStr">
        <is>
          <t>1998-07</t>
        </is>
      </c>
      <c r="C7668" s="94" t="n">
        <v>36004</v>
      </c>
      <c r="D7668" s="95" t="n">
        <v>14368.54</v>
      </c>
      <c r="E7668" s="95" t="n">
        <v>1.390000000001237</v>
      </c>
    </row>
    <row r="7669" ht="14.4" customHeight="1">
      <c r="A7669" s="92" t="inlineStr">
        <is>
          <t>UF</t>
        </is>
      </c>
      <c r="B7669" s="93" t="inlineStr">
        <is>
          <t>1998-07</t>
        </is>
      </c>
      <c r="C7669" s="94" t="n">
        <v>36005</v>
      </c>
      <c r="D7669" s="95" t="n">
        <v>14369.92</v>
      </c>
      <c r="E7669" s="95" t="n">
        <v>1.3799999999992</v>
      </c>
    </row>
    <row r="7670" ht="14.4" customHeight="1">
      <c r="A7670" s="92" t="inlineStr">
        <is>
          <t>UF</t>
        </is>
      </c>
      <c r="B7670" s="93" t="inlineStr">
        <is>
          <t>1998-07</t>
        </is>
      </c>
      <c r="C7670" s="94" t="n">
        <v>36006</v>
      </c>
      <c r="D7670" s="95" t="n">
        <v>14371.31</v>
      </c>
      <c r="E7670" s="95" t="n">
        <v>1.389999999999418</v>
      </c>
    </row>
    <row r="7671" ht="14.4" customHeight="1">
      <c r="A7671" s="92" t="inlineStr">
        <is>
          <t>UF</t>
        </is>
      </c>
      <c r="B7671" s="93" t="inlineStr">
        <is>
          <t>1998-07</t>
        </is>
      </c>
      <c r="C7671" s="94" t="n">
        <v>36007</v>
      </c>
      <c r="D7671" s="95" t="n">
        <v>14372.7</v>
      </c>
      <c r="E7671" s="95" t="n">
        <v>1.390000000001237</v>
      </c>
    </row>
    <row r="7672" ht="14.4" customHeight="1">
      <c r="A7672" s="92" t="inlineStr">
        <is>
          <t>UF</t>
        </is>
      </c>
      <c r="B7672" s="93" t="inlineStr">
        <is>
          <t>1998-08</t>
        </is>
      </c>
      <c r="C7672" s="94" t="n">
        <v>36008</v>
      </c>
      <c r="D7672" s="95" t="n">
        <v>14374.09</v>
      </c>
      <c r="E7672" s="95" t="n">
        <v>1.389999999999418</v>
      </c>
    </row>
    <row r="7673" ht="14.4" customHeight="1">
      <c r="A7673" s="92" t="inlineStr">
        <is>
          <t>UF</t>
        </is>
      </c>
      <c r="B7673" s="93" t="inlineStr">
        <is>
          <t>1998-08</t>
        </is>
      </c>
      <c r="C7673" s="94" t="n">
        <v>36009</v>
      </c>
      <c r="D7673" s="95" t="n">
        <v>14375.48</v>
      </c>
      <c r="E7673" s="95" t="n">
        <v>1.389999999999418</v>
      </c>
    </row>
    <row r="7674" ht="14.4" customHeight="1">
      <c r="A7674" s="92" t="inlineStr">
        <is>
          <t>UF</t>
        </is>
      </c>
      <c r="B7674" s="93" t="inlineStr">
        <is>
          <t>1998-08</t>
        </is>
      </c>
      <c r="C7674" s="94" t="n">
        <v>36010</v>
      </c>
      <c r="D7674" s="95" t="n">
        <v>14376.87</v>
      </c>
      <c r="E7674" s="95" t="n">
        <v>1.390000000001237</v>
      </c>
    </row>
    <row r="7675" ht="14.4" customHeight="1">
      <c r="A7675" s="92" t="inlineStr">
        <is>
          <t>UF</t>
        </is>
      </c>
      <c r="B7675" s="93" t="inlineStr">
        <is>
          <t>1998-08</t>
        </is>
      </c>
      <c r="C7675" s="94" t="n">
        <v>36011</v>
      </c>
      <c r="D7675" s="95" t="n">
        <v>14378.26</v>
      </c>
      <c r="E7675" s="95" t="n">
        <v>1.389999999999418</v>
      </c>
    </row>
    <row r="7676" ht="14.4" customHeight="1">
      <c r="A7676" s="92" t="inlineStr">
        <is>
          <t>UF</t>
        </is>
      </c>
      <c r="B7676" s="93" t="inlineStr">
        <is>
          <t>1998-08</t>
        </is>
      </c>
      <c r="C7676" s="94" t="n">
        <v>36012</v>
      </c>
      <c r="D7676" s="95" t="n">
        <v>14379.65</v>
      </c>
      <c r="E7676" s="95" t="n">
        <v>1.389999999999418</v>
      </c>
    </row>
    <row r="7677" ht="14.4" customHeight="1">
      <c r="A7677" s="92" t="inlineStr">
        <is>
          <t>UF</t>
        </is>
      </c>
      <c r="B7677" s="93" t="inlineStr">
        <is>
          <t>1998-08</t>
        </is>
      </c>
      <c r="C7677" s="94" t="n">
        <v>36013</v>
      </c>
      <c r="D7677" s="95" t="n">
        <v>14381.04</v>
      </c>
      <c r="E7677" s="95" t="n">
        <v>1.390000000001237</v>
      </c>
    </row>
    <row r="7678" ht="14.4" customHeight="1">
      <c r="A7678" s="92" t="inlineStr">
        <is>
          <t>UF</t>
        </is>
      </c>
      <c r="B7678" s="93" t="inlineStr">
        <is>
          <t>1998-08</t>
        </is>
      </c>
      <c r="C7678" s="94" t="n">
        <v>36014</v>
      </c>
      <c r="D7678" s="95" t="n">
        <v>14382.43</v>
      </c>
      <c r="E7678" s="95" t="n">
        <v>1.389999999999418</v>
      </c>
    </row>
    <row r="7679" ht="14.4" customHeight="1">
      <c r="A7679" s="92" t="inlineStr">
        <is>
          <t>UF</t>
        </is>
      </c>
      <c r="B7679" s="93" t="inlineStr">
        <is>
          <t>1998-08</t>
        </is>
      </c>
      <c r="C7679" s="94" t="n">
        <v>36015</v>
      </c>
      <c r="D7679" s="95" t="n">
        <v>14383.82</v>
      </c>
      <c r="E7679" s="95" t="n">
        <v>1.389999999999418</v>
      </c>
    </row>
    <row r="7680" ht="14.4" customHeight="1">
      <c r="A7680" s="92" t="inlineStr">
        <is>
          <t>UF</t>
        </is>
      </c>
      <c r="B7680" s="93" t="inlineStr">
        <is>
          <t>1998-08</t>
        </is>
      </c>
      <c r="C7680" s="94" t="n">
        <v>36016</v>
      </c>
      <c r="D7680" s="95" t="n">
        <v>14385.21</v>
      </c>
      <c r="E7680" s="95" t="n">
        <v>1.389999999999418</v>
      </c>
    </row>
    <row r="7681" ht="14.4" customHeight="1">
      <c r="A7681" s="92" t="inlineStr">
        <is>
          <t>UF</t>
        </is>
      </c>
      <c r="B7681" s="93" t="inlineStr">
        <is>
          <t>1998-08</t>
        </is>
      </c>
      <c r="C7681" s="94" t="n">
        <v>36017</v>
      </c>
      <c r="D7681" s="95" t="n">
        <v>14387.06</v>
      </c>
      <c r="E7681" s="95" t="n">
        <v>1.850000000000364</v>
      </c>
    </row>
    <row r="7682" ht="14.4" customHeight="1">
      <c r="A7682" s="92" t="inlineStr">
        <is>
          <t>UF</t>
        </is>
      </c>
      <c r="B7682" s="93" t="inlineStr">
        <is>
          <t>1998-08</t>
        </is>
      </c>
      <c r="C7682" s="94" t="n">
        <v>36018</v>
      </c>
      <c r="D7682" s="95" t="n">
        <v>14388.92</v>
      </c>
      <c r="E7682" s="95" t="n">
        <v>1.860000000000582</v>
      </c>
    </row>
    <row r="7683" ht="14.4" customHeight="1">
      <c r="A7683" s="92" t="inlineStr">
        <is>
          <t>UF</t>
        </is>
      </c>
      <c r="B7683" s="93" t="inlineStr">
        <is>
          <t>1998-08</t>
        </is>
      </c>
      <c r="C7683" s="94" t="n">
        <v>36019</v>
      </c>
      <c r="D7683" s="95" t="n">
        <v>14390.77</v>
      </c>
      <c r="E7683" s="95" t="n">
        <v>1.850000000000364</v>
      </c>
    </row>
    <row r="7684" ht="14.4" customHeight="1">
      <c r="A7684" s="92" t="inlineStr">
        <is>
          <t>UF</t>
        </is>
      </c>
      <c r="B7684" s="93" t="inlineStr">
        <is>
          <t>1998-08</t>
        </is>
      </c>
      <c r="C7684" s="94" t="n">
        <v>36020</v>
      </c>
      <c r="D7684" s="95" t="n">
        <v>14392.62</v>
      </c>
      <c r="E7684" s="95" t="n">
        <v>1.850000000000364</v>
      </c>
    </row>
    <row r="7685" ht="14.4" customHeight="1">
      <c r="A7685" s="92" t="inlineStr">
        <is>
          <t>UF</t>
        </is>
      </c>
      <c r="B7685" s="93" t="inlineStr">
        <is>
          <t>1998-08</t>
        </is>
      </c>
      <c r="C7685" s="94" t="n">
        <v>36021</v>
      </c>
      <c r="D7685" s="95" t="n">
        <v>14394.48</v>
      </c>
      <c r="E7685" s="95" t="n">
        <v>1.859999999998763</v>
      </c>
    </row>
    <row r="7686" ht="14.4" customHeight="1">
      <c r="A7686" s="92" t="inlineStr">
        <is>
          <t>UF</t>
        </is>
      </c>
      <c r="B7686" s="93" t="inlineStr">
        <is>
          <t>1998-08</t>
        </is>
      </c>
      <c r="C7686" s="94" t="n">
        <v>36022</v>
      </c>
      <c r="D7686" s="95" t="n">
        <v>14396.33</v>
      </c>
      <c r="E7686" s="95" t="n">
        <v>1.850000000000364</v>
      </c>
    </row>
    <row r="7687" ht="14.4" customHeight="1">
      <c r="A7687" s="92" t="inlineStr">
        <is>
          <t>UF</t>
        </is>
      </c>
      <c r="B7687" s="93" t="inlineStr">
        <is>
          <t>1998-08</t>
        </is>
      </c>
      <c r="C7687" s="94" t="n">
        <v>36023</v>
      </c>
      <c r="D7687" s="95" t="n">
        <v>14398.18</v>
      </c>
      <c r="E7687" s="95" t="n">
        <v>1.850000000000364</v>
      </c>
    </row>
    <row r="7688" ht="14.4" customHeight="1">
      <c r="A7688" s="92" t="inlineStr">
        <is>
          <t>UF</t>
        </is>
      </c>
      <c r="B7688" s="93" t="inlineStr">
        <is>
          <t>1998-08</t>
        </is>
      </c>
      <c r="C7688" s="94" t="n">
        <v>36024</v>
      </c>
      <c r="D7688" s="95" t="n">
        <v>14400.04</v>
      </c>
      <c r="E7688" s="95" t="n">
        <v>1.860000000000582</v>
      </c>
    </row>
    <row r="7689" ht="14.4" customHeight="1">
      <c r="A7689" s="92" t="inlineStr">
        <is>
          <t>UF</t>
        </is>
      </c>
      <c r="B7689" s="93" t="inlineStr">
        <is>
          <t>1998-08</t>
        </is>
      </c>
      <c r="C7689" s="94" t="n">
        <v>36025</v>
      </c>
      <c r="D7689" s="95" t="n">
        <v>14401.89</v>
      </c>
      <c r="E7689" s="95" t="n">
        <v>1.849999999998545</v>
      </c>
    </row>
    <row r="7690" ht="14.4" customHeight="1">
      <c r="A7690" s="92" t="inlineStr">
        <is>
          <t>UF</t>
        </is>
      </c>
      <c r="B7690" s="93" t="inlineStr">
        <is>
          <t>1998-08</t>
        </is>
      </c>
      <c r="C7690" s="94" t="n">
        <v>36026</v>
      </c>
      <c r="D7690" s="95" t="n">
        <v>14403.75</v>
      </c>
      <c r="E7690" s="95" t="n">
        <v>1.860000000000582</v>
      </c>
    </row>
    <row r="7691" ht="14.4" customHeight="1">
      <c r="A7691" s="92" t="inlineStr">
        <is>
          <t>UF</t>
        </is>
      </c>
      <c r="B7691" s="93" t="inlineStr">
        <is>
          <t>1998-08</t>
        </is>
      </c>
      <c r="C7691" s="94" t="n">
        <v>36027</v>
      </c>
      <c r="D7691" s="95" t="n">
        <v>14405.6</v>
      </c>
      <c r="E7691" s="95" t="n">
        <v>1.850000000000364</v>
      </c>
    </row>
    <row r="7692" ht="14.4" customHeight="1">
      <c r="A7692" s="92" t="inlineStr">
        <is>
          <t>UF</t>
        </is>
      </c>
      <c r="B7692" s="93" t="inlineStr">
        <is>
          <t>1998-08</t>
        </is>
      </c>
      <c r="C7692" s="94" t="n">
        <v>36028</v>
      </c>
      <c r="D7692" s="95" t="n">
        <v>14407.46</v>
      </c>
      <c r="E7692" s="95" t="n">
        <v>1.859999999998763</v>
      </c>
    </row>
    <row r="7693" ht="14.4" customHeight="1">
      <c r="A7693" s="92" t="inlineStr">
        <is>
          <t>UF</t>
        </is>
      </c>
      <c r="B7693" s="93" t="inlineStr">
        <is>
          <t>1998-08</t>
        </is>
      </c>
      <c r="C7693" s="94" t="n">
        <v>36029</v>
      </c>
      <c r="D7693" s="95" t="n">
        <v>14409.31</v>
      </c>
      <c r="E7693" s="95" t="n">
        <v>1.850000000000364</v>
      </c>
    </row>
    <row r="7694" ht="14.4" customHeight="1">
      <c r="A7694" s="92" t="inlineStr">
        <is>
          <t>UF</t>
        </is>
      </c>
      <c r="B7694" s="93" t="inlineStr">
        <is>
          <t>1998-08</t>
        </is>
      </c>
      <c r="C7694" s="94" t="n">
        <v>36030</v>
      </c>
      <c r="D7694" s="95" t="n">
        <v>14411.17</v>
      </c>
      <c r="E7694" s="95" t="n">
        <v>1.860000000000582</v>
      </c>
    </row>
    <row r="7695" ht="14.4" customHeight="1">
      <c r="A7695" s="92" t="inlineStr">
        <is>
          <t>UF</t>
        </is>
      </c>
      <c r="B7695" s="93" t="inlineStr">
        <is>
          <t>1998-08</t>
        </is>
      </c>
      <c r="C7695" s="94" t="n">
        <v>36031</v>
      </c>
      <c r="D7695" s="95" t="n">
        <v>14413.02</v>
      </c>
      <c r="E7695" s="95" t="n">
        <v>1.850000000000364</v>
      </c>
    </row>
    <row r="7696" ht="14.4" customHeight="1">
      <c r="A7696" s="92" t="inlineStr">
        <is>
          <t>UF</t>
        </is>
      </c>
      <c r="B7696" s="93" t="inlineStr">
        <is>
          <t>1998-08</t>
        </is>
      </c>
      <c r="C7696" s="94" t="n">
        <v>36032</v>
      </c>
      <c r="D7696" s="95" t="n">
        <v>14414.88</v>
      </c>
      <c r="E7696" s="95" t="n">
        <v>1.859999999998763</v>
      </c>
    </row>
    <row r="7697" ht="14.4" customHeight="1">
      <c r="A7697" s="92" t="inlineStr">
        <is>
          <t>UF</t>
        </is>
      </c>
      <c r="B7697" s="93" t="inlineStr">
        <is>
          <t>1998-08</t>
        </is>
      </c>
      <c r="C7697" s="94" t="n">
        <v>36033</v>
      </c>
      <c r="D7697" s="95" t="n">
        <v>14416.74</v>
      </c>
      <c r="E7697" s="95" t="n">
        <v>1.860000000000582</v>
      </c>
    </row>
    <row r="7698" ht="14.4" customHeight="1">
      <c r="A7698" s="92" t="inlineStr">
        <is>
          <t>UF</t>
        </is>
      </c>
      <c r="B7698" s="93" t="inlineStr">
        <is>
          <t>1998-08</t>
        </is>
      </c>
      <c r="C7698" s="94" t="n">
        <v>36034</v>
      </c>
      <c r="D7698" s="95" t="n">
        <v>14418.59</v>
      </c>
      <c r="E7698" s="95" t="n">
        <v>1.850000000000364</v>
      </c>
    </row>
    <row r="7699" ht="14.4" customHeight="1">
      <c r="A7699" s="92" t="inlineStr">
        <is>
          <t>UF</t>
        </is>
      </c>
      <c r="B7699" s="93" t="inlineStr">
        <is>
          <t>1998-08</t>
        </is>
      </c>
      <c r="C7699" s="94" t="n">
        <v>36035</v>
      </c>
      <c r="D7699" s="95" t="n">
        <v>14420.45</v>
      </c>
      <c r="E7699" s="95" t="n">
        <v>1.860000000000582</v>
      </c>
    </row>
    <row r="7700" ht="14.4" customHeight="1">
      <c r="A7700" s="92" t="inlineStr">
        <is>
          <t>UF</t>
        </is>
      </c>
      <c r="B7700" s="93" t="inlineStr">
        <is>
          <t>1998-08</t>
        </is>
      </c>
      <c r="C7700" s="94" t="n">
        <v>36036</v>
      </c>
      <c r="D7700" s="95" t="n">
        <v>14422.31</v>
      </c>
      <c r="E7700" s="95" t="n">
        <v>1.859999999998763</v>
      </c>
    </row>
    <row r="7701" ht="14.4" customHeight="1">
      <c r="A7701" s="92" t="inlineStr">
        <is>
          <t>UF</t>
        </is>
      </c>
      <c r="B7701" s="93" t="inlineStr">
        <is>
          <t>1998-08</t>
        </is>
      </c>
      <c r="C7701" s="94" t="n">
        <v>36037</v>
      </c>
      <c r="D7701" s="95" t="n">
        <v>14424.16</v>
      </c>
      <c r="E7701" s="95" t="n">
        <v>1.850000000000364</v>
      </c>
    </row>
    <row r="7702" ht="14.4" customHeight="1">
      <c r="A7702" s="92" t="inlineStr">
        <is>
          <t>UF</t>
        </is>
      </c>
      <c r="B7702" s="93" t="inlineStr">
        <is>
          <t>1998-08</t>
        </is>
      </c>
      <c r="C7702" s="94" t="n">
        <v>36038</v>
      </c>
      <c r="D7702" s="95" t="n">
        <v>14426.02</v>
      </c>
      <c r="E7702" s="95" t="n">
        <v>1.860000000000582</v>
      </c>
    </row>
    <row r="7703" ht="14.4" customHeight="1">
      <c r="A7703" s="92" t="inlineStr">
        <is>
          <t>UF</t>
        </is>
      </c>
      <c r="B7703" s="93" t="inlineStr">
        <is>
          <t>1998-09</t>
        </is>
      </c>
      <c r="C7703" s="94" t="n">
        <v>36039</v>
      </c>
      <c r="D7703" s="95" t="n">
        <v>14427.88</v>
      </c>
      <c r="E7703" s="95" t="n">
        <v>1.859999999998763</v>
      </c>
    </row>
    <row r="7704" ht="14.4" customHeight="1">
      <c r="A7704" s="92" t="inlineStr">
        <is>
          <t>UF</t>
        </is>
      </c>
      <c r="B7704" s="93" t="inlineStr">
        <is>
          <t>1998-09</t>
        </is>
      </c>
      <c r="C7704" s="94" t="n">
        <v>36040</v>
      </c>
      <c r="D7704" s="95" t="n">
        <v>14429.74</v>
      </c>
      <c r="E7704" s="95" t="n">
        <v>1.860000000000582</v>
      </c>
    </row>
    <row r="7705" ht="14.4" customHeight="1">
      <c r="A7705" s="92" t="inlineStr">
        <is>
          <t>UF</t>
        </is>
      </c>
      <c r="B7705" s="93" t="inlineStr">
        <is>
          <t>1998-09</t>
        </is>
      </c>
      <c r="C7705" s="94" t="n">
        <v>36041</v>
      </c>
      <c r="D7705" s="95" t="n">
        <v>14431.6</v>
      </c>
      <c r="E7705" s="95" t="n">
        <v>1.860000000000582</v>
      </c>
    </row>
    <row r="7706" ht="14.4" customHeight="1">
      <c r="A7706" s="92" t="inlineStr">
        <is>
          <t>UF</t>
        </is>
      </c>
      <c r="B7706" s="93" t="inlineStr">
        <is>
          <t>1998-09</t>
        </is>
      </c>
      <c r="C7706" s="94" t="n">
        <v>36042</v>
      </c>
      <c r="D7706" s="95" t="n">
        <v>14433.45</v>
      </c>
      <c r="E7706" s="95" t="n">
        <v>1.850000000000364</v>
      </c>
    </row>
    <row r="7707" ht="14.4" customHeight="1">
      <c r="A7707" s="92" t="inlineStr">
        <is>
          <t>UF</t>
        </is>
      </c>
      <c r="B7707" s="93" t="inlineStr">
        <is>
          <t>1998-09</t>
        </is>
      </c>
      <c r="C7707" s="94" t="n">
        <v>36043</v>
      </c>
      <c r="D7707" s="95" t="n">
        <v>14435.31</v>
      </c>
      <c r="E7707" s="95" t="n">
        <v>1.859999999998763</v>
      </c>
    </row>
    <row r="7708" ht="14.4" customHeight="1">
      <c r="A7708" s="92" t="inlineStr">
        <is>
          <t>UF</t>
        </is>
      </c>
      <c r="B7708" s="93" t="inlineStr">
        <is>
          <t>1998-09</t>
        </is>
      </c>
      <c r="C7708" s="94" t="n">
        <v>36044</v>
      </c>
      <c r="D7708" s="95" t="n">
        <v>14437.17</v>
      </c>
      <c r="E7708" s="95" t="n">
        <v>1.860000000000582</v>
      </c>
    </row>
    <row r="7709" ht="14.4" customHeight="1">
      <c r="A7709" s="92" t="inlineStr">
        <is>
          <t>UF</t>
        </is>
      </c>
      <c r="B7709" s="93" t="inlineStr">
        <is>
          <t>1998-09</t>
        </is>
      </c>
      <c r="C7709" s="94" t="n">
        <v>36045</v>
      </c>
      <c r="D7709" s="95" t="n">
        <v>14439.03</v>
      </c>
      <c r="E7709" s="95" t="n">
        <v>1.860000000000582</v>
      </c>
    </row>
    <row r="7710" ht="14.4" customHeight="1">
      <c r="A7710" s="92" t="inlineStr">
        <is>
          <t>UF</t>
        </is>
      </c>
      <c r="B7710" s="93" t="inlineStr">
        <is>
          <t>1998-09</t>
        </is>
      </c>
      <c r="C7710" s="94" t="n">
        <v>36046</v>
      </c>
      <c r="D7710" s="95" t="n">
        <v>14440.89</v>
      </c>
      <c r="E7710" s="95" t="n">
        <v>1.859999999998763</v>
      </c>
    </row>
    <row r="7711" ht="14.4" customHeight="1">
      <c r="A7711" s="92" t="inlineStr">
        <is>
          <t>UF</t>
        </is>
      </c>
      <c r="B7711" s="93" t="inlineStr">
        <is>
          <t>1998-09</t>
        </is>
      </c>
      <c r="C7711" s="94" t="n">
        <v>36047</v>
      </c>
      <c r="D7711" s="95" t="n">
        <v>14442.75</v>
      </c>
      <c r="E7711" s="95" t="n">
        <v>1.860000000000582</v>
      </c>
    </row>
    <row r="7712" ht="14.4" customHeight="1">
      <c r="A7712" s="92" t="inlineStr">
        <is>
          <t>UF</t>
        </is>
      </c>
      <c r="B7712" s="93" t="inlineStr">
        <is>
          <t>1998-09</t>
        </is>
      </c>
      <c r="C7712" s="94" t="n">
        <v>36048</v>
      </c>
      <c r="D7712" s="95" t="n">
        <v>14444.19</v>
      </c>
      <c r="E7712" s="95" t="n">
        <v>1.440000000000509</v>
      </c>
    </row>
    <row r="7713" ht="14.4" customHeight="1">
      <c r="A7713" s="92" t="inlineStr">
        <is>
          <t>UF</t>
        </is>
      </c>
      <c r="B7713" s="93" t="inlineStr">
        <is>
          <t>1998-09</t>
        </is>
      </c>
      <c r="C7713" s="94" t="n">
        <v>36049</v>
      </c>
      <c r="D7713" s="95" t="n">
        <v>14445.63</v>
      </c>
      <c r="E7713" s="95" t="n">
        <v>1.43999999999869</v>
      </c>
    </row>
    <row r="7714" ht="14.4" customHeight="1">
      <c r="A7714" s="92" t="inlineStr">
        <is>
          <t>UF</t>
        </is>
      </c>
      <c r="B7714" s="93" t="inlineStr">
        <is>
          <t>1998-09</t>
        </is>
      </c>
      <c r="C7714" s="94" t="n">
        <v>36050</v>
      </c>
      <c r="D7714" s="95" t="n">
        <v>14447.08</v>
      </c>
      <c r="E7714" s="95" t="n">
        <v>1.450000000000728</v>
      </c>
    </row>
    <row r="7715" ht="14.4" customHeight="1">
      <c r="A7715" s="92" t="inlineStr">
        <is>
          <t>UF</t>
        </is>
      </c>
      <c r="B7715" s="93" t="inlineStr">
        <is>
          <t>1998-09</t>
        </is>
      </c>
      <c r="C7715" s="94" t="n">
        <v>36051</v>
      </c>
      <c r="D7715" s="95" t="n">
        <v>14448.52</v>
      </c>
      <c r="E7715" s="95" t="n">
        <v>1.440000000000509</v>
      </c>
    </row>
    <row r="7716" ht="14.4" customHeight="1">
      <c r="A7716" s="92" t="inlineStr">
        <is>
          <t>UF</t>
        </is>
      </c>
      <c r="B7716" s="93" t="inlineStr">
        <is>
          <t>1998-09</t>
        </is>
      </c>
      <c r="C7716" s="94" t="n">
        <v>36052</v>
      </c>
      <c r="D7716" s="95" t="n">
        <v>14449.96</v>
      </c>
      <c r="E7716" s="95" t="n">
        <v>1.43999999999869</v>
      </c>
    </row>
    <row r="7717" ht="14.4" customHeight="1">
      <c r="A7717" s="92" t="inlineStr">
        <is>
          <t>UF</t>
        </is>
      </c>
      <c r="B7717" s="93" t="inlineStr">
        <is>
          <t>1998-09</t>
        </is>
      </c>
      <c r="C7717" s="94" t="n">
        <v>36053</v>
      </c>
      <c r="D7717" s="95" t="n">
        <v>14451.41</v>
      </c>
      <c r="E7717" s="95" t="n">
        <v>1.450000000000728</v>
      </c>
    </row>
    <row r="7718" ht="14.4" customHeight="1">
      <c r="A7718" s="92" t="inlineStr">
        <is>
          <t>UF</t>
        </is>
      </c>
      <c r="B7718" s="93" t="inlineStr">
        <is>
          <t>1998-09</t>
        </is>
      </c>
      <c r="C7718" s="94" t="n">
        <v>36054</v>
      </c>
      <c r="D7718" s="95" t="n">
        <v>14452.85</v>
      </c>
      <c r="E7718" s="95" t="n">
        <v>1.440000000000509</v>
      </c>
    </row>
    <row r="7719" ht="14.4" customHeight="1">
      <c r="A7719" s="92" t="inlineStr">
        <is>
          <t>UF</t>
        </is>
      </c>
      <c r="B7719" s="93" t="inlineStr">
        <is>
          <t>1998-09</t>
        </is>
      </c>
      <c r="C7719" s="94" t="n">
        <v>36055</v>
      </c>
      <c r="D7719" s="95" t="n">
        <v>14454.29</v>
      </c>
      <c r="E7719" s="95" t="n">
        <v>1.440000000000509</v>
      </c>
    </row>
    <row r="7720" ht="14.4" customHeight="1">
      <c r="A7720" s="92" t="inlineStr">
        <is>
          <t>UF</t>
        </is>
      </c>
      <c r="B7720" s="93" t="inlineStr">
        <is>
          <t>1998-09</t>
        </is>
      </c>
      <c r="C7720" s="94" t="n">
        <v>36056</v>
      </c>
      <c r="D7720" s="95" t="n">
        <v>14455.73</v>
      </c>
      <c r="E7720" s="95" t="n">
        <v>1.43999999999869</v>
      </c>
    </row>
    <row r="7721" ht="14.4" customHeight="1">
      <c r="A7721" s="92" t="inlineStr">
        <is>
          <t>UF</t>
        </is>
      </c>
      <c r="B7721" s="93" t="inlineStr">
        <is>
          <t>1998-09</t>
        </is>
      </c>
      <c r="C7721" s="94" t="n">
        <v>36057</v>
      </c>
      <c r="D7721" s="95" t="n">
        <v>14457.18</v>
      </c>
      <c r="E7721" s="95" t="n">
        <v>1.450000000000728</v>
      </c>
    </row>
    <row r="7722" ht="14.4" customHeight="1">
      <c r="A7722" s="92" t="inlineStr">
        <is>
          <t>UF</t>
        </is>
      </c>
      <c r="B7722" s="93" t="inlineStr">
        <is>
          <t>1998-09</t>
        </is>
      </c>
      <c r="C7722" s="94" t="n">
        <v>36058</v>
      </c>
      <c r="D7722" s="95" t="n">
        <v>14458.62</v>
      </c>
      <c r="E7722" s="95" t="n">
        <v>1.440000000000509</v>
      </c>
    </row>
    <row r="7723" ht="14.4" customHeight="1">
      <c r="A7723" s="92" t="inlineStr">
        <is>
          <t>UF</t>
        </is>
      </c>
      <c r="B7723" s="93" t="inlineStr">
        <is>
          <t>1998-09</t>
        </is>
      </c>
      <c r="C7723" s="94" t="n">
        <v>36059</v>
      </c>
      <c r="D7723" s="95" t="n">
        <v>14460.07</v>
      </c>
      <c r="E7723" s="95" t="n">
        <v>1.449999999998909</v>
      </c>
    </row>
    <row r="7724" ht="14.4" customHeight="1">
      <c r="A7724" s="92" t="inlineStr">
        <is>
          <t>UF</t>
        </is>
      </c>
      <c r="B7724" s="93" t="inlineStr">
        <is>
          <t>1998-09</t>
        </is>
      </c>
      <c r="C7724" s="94" t="n">
        <v>36060</v>
      </c>
      <c r="D7724" s="95" t="n">
        <v>14461.51</v>
      </c>
      <c r="E7724" s="95" t="n">
        <v>1.440000000000509</v>
      </c>
    </row>
    <row r="7725" ht="14.4" customHeight="1">
      <c r="A7725" s="92" t="inlineStr">
        <is>
          <t>UF</t>
        </is>
      </c>
      <c r="B7725" s="93" t="inlineStr">
        <is>
          <t>1998-09</t>
        </is>
      </c>
      <c r="C7725" s="94" t="n">
        <v>36061</v>
      </c>
      <c r="D7725" s="95" t="n">
        <v>14462.95</v>
      </c>
      <c r="E7725" s="95" t="n">
        <v>1.440000000000509</v>
      </c>
    </row>
    <row r="7726" ht="14.4" customHeight="1">
      <c r="A7726" s="92" t="inlineStr">
        <is>
          <t>UF</t>
        </is>
      </c>
      <c r="B7726" s="93" t="inlineStr">
        <is>
          <t>1998-09</t>
        </is>
      </c>
      <c r="C7726" s="94" t="n">
        <v>36062</v>
      </c>
      <c r="D7726" s="95" t="n">
        <v>14464.4</v>
      </c>
      <c r="E7726" s="95" t="n">
        <v>1.449999999998909</v>
      </c>
    </row>
    <row r="7727" ht="14.4" customHeight="1">
      <c r="A7727" s="92" t="inlineStr">
        <is>
          <t>UF</t>
        </is>
      </c>
      <c r="B7727" s="93" t="inlineStr">
        <is>
          <t>1998-09</t>
        </is>
      </c>
      <c r="C7727" s="94" t="n">
        <v>36063</v>
      </c>
      <c r="D7727" s="95" t="n">
        <v>14465.84</v>
      </c>
      <c r="E7727" s="95" t="n">
        <v>1.440000000000509</v>
      </c>
    </row>
    <row r="7728" ht="14.4" customHeight="1">
      <c r="A7728" s="92" t="inlineStr">
        <is>
          <t>UF</t>
        </is>
      </c>
      <c r="B7728" s="93" t="inlineStr">
        <is>
          <t>1998-09</t>
        </is>
      </c>
      <c r="C7728" s="94" t="n">
        <v>36064</v>
      </c>
      <c r="D7728" s="95" t="n">
        <v>14467.29</v>
      </c>
      <c r="E7728" s="95" t="n">
        <v>1.450000000000728</v>
      </c>
    </row>
    <row r="7729" ht="14.4" customHeight="1">
      <c r="A7729" s="92" t="inlineStr">
        <is>
          <t>UF</t>
        </is>
      </c>
      <c r="B7729" s="93" t="inlineStr">
        <is>
          <t>1998-09</t>
        </is>
      </c>
      <c r="C7729" s="94" t="n">
        <v>36065</v>
      </c>
      <c r="D7729" s="95" t="n">
        <v>14468.73</v>
      </c>
      <c r="E7729" s="95" t="n">
        <v>1.43999999999869</v>
      </c>
    </row>
    <row r="7730" ht="14.4" customHeight="1">
      <c r="A7730" s="92" t="inlineStr">
        <is>
          <t>UF</t>
        </is>
      </c>
      <c r="B7730" s="93" t="inlineStr">
        <is>
          <t>1998-09</t>
        </is>
      </c>
      <c r="C7730" s="94" t="n">
        <v>36066</v>
      </c>
      <c r="D7730" s="95" t="n">
        <v>14470.18</v>
      </c>
      <c r="E7730" s="95" t="n">
        <v>1.450000000000728</v>
      </c>
    </row>
    <row r="7731" ht="14.4" customHeight="1">
      <c r="A7731" s="92" t="inlineStr">
        <is>
          <t>UF</t>
        </is>
      </c>
      <c r="B7731" s="93" t="inlineStr">
        <is>
          <t>1998-09</t>
        </is>
      </c>
      <c r="C7731" s="94" t="n">
        <v>36067</v>
      </c>
      <c r="D7731" s="95" t="n">
        <v>14471.62</v>
      </c>
      <c r="E7731" s="95" t="n">
        <v>1.440000000000509</v>
      </c>
    </row>
    <row r="7732" ht="14.4" customHeight="1">
      <c r="A7732" s="92" t="inlineStr">
        <is>
          <t>UF</t>
        </is>
      </c>
      <c r="B7732" s="93" t="inlineStr">
        <is>
          <t>1998-09</t>
        </is>
      </c>
      <c r="C7732" s="94" t="n">
        <v>36068</v>
      </c>
      <c r="D7732" s="95" t="n">
        <v>14473.07</v>
      </c>
      <c r="E7732" s="95" t="n">
        <v>1.449999999998909</v>
      </c>
    </row>
    <row r="7733" ht="14.4" customHeight="1">
      <c r="A7733" s="92" t="inlineStr">
        <is>
          <t>UF</t>
        </is>
      </c>
      <c r="B7733" s="93" t="inlineStr">
        <is>
          <t>1998-10</t>
        </is>
      </c>
      <c r="C7733" s="94" t="n">
        <v>36069</v>
      </c>
      <c r="D7733" s="95" t="n">
        <v>14474.51</v>
      </c>
      <c r="E7733" s="95" t="n">
        <v>1.440000000000509</v>
      </c>
    </row>
    <row r="7734" ht="14.4" customHeight="1">
      <c r="A7734" s="92" t="inlineStr">
        <is>
          <t>UF</t>
        </is>
      </c>
      <c r="B7734" s="93" t="inlineStr">
        <is>
          <t>1998-10</t>
        </is>
      </c>
      <c r="C7734" s="94" t="n">
        <v>36070</v>
      </c>
      <c r="D7734" s="95" t="n">
        <v>14475.96</v>
      </c>
      <c r="E7734" s="95" t="n">
        <v>1.449999999998909</v>
      </c>
    </row>
    <row r="7735" ht="14.4" customHeight="1">
      <c r="A7735" s="92" t="inlineStr">
        <is>
          <t>UF</t>
        </is>
      </c>
      <c r="B7735" s="93" t="inlineStr">
        <is>
          <t>1998-10</t>
        </is>
      </c>
      <c r="C7735" s="94" t="n">
        <v>36071</v>
      </c>
      <c r="D7735" s="95" t="n">
        <v>14477.4</v>
      </c>
      <c r="E7735" s="95" t="n">
        <v>1.440000000000509</v>
      </c>
    </row>
    <row r="7736" ht="14.4" customHeight="1">
      <c r="A7736" s="92" t="inlineStr">
        <is>
          <t>UF</t>
        </is>
      </c>
      <c r="B7736" s="93" t="inlineStr">
        <is>
          <t>1998-10</t>
        </is>
      </c>
      <c r="C7736" s="94" t="n">
        <v>36072</v>
      </c>
      <c r="D7736" s="95" t="n">
        <v>14478.85</v>
      </c>
      <c r="E7736" s="95" t="n">
        <v>1.450000000000728</v>
      </c>
    </row>
    <row r="7737" ht="14.4" customHeight="1">
      <c r="A7737" s="92" t="inlineStr">
        <is>
          <t>UF</t>
        </is>
      </c>
      <c r="B7737" s="93" t="inlineStr">
        <is>
          <t>1998-10</t>
        </is>
      </c>
      <c r="C7737" s="94" t="n">
        <v>36073</v>
      </c>
      <c r="D7737" s="95" t="n">
        <v>14480.29</v>
      </c>
      <c r="E7737" s="95" t="n">
        <v>1.440000000000509</v>
      </c>
    </row>
    <row r="7738" ht="14.4" customHeight="1">
      <c r="A7738" s="92" t="inlineStr">
        <is>
          <t>UF</t>
        </is>
      </c>
      <c r="B7738" s="93" t="inlineStr">
        <is>
          <t>1998-10</t>
        </is>
      </c>
      <c r="C7738" s="94" t="n">
        <v>36074</v>
      </c>
      <c r="D7738" s="95" t="n">
        <v>14481.74</v>
      </c>
      <c r="E7738" s="95" t="n">
        <v>1.449999999998909</v>
      </c>
    </row>
    <row r="7739" ht="14.4" customHeight="1">
      <c r="A7739" s="92" t="inlineStr">
        <is>
          <t>UF</t>
        </is>
      </c>
      <c r="B7739" s="93" t="inlineStr">
        <is>
          <t>1998-10</t>
        </is>
      </c>
      <c r="C7739" s="94" t="n">
        <v>36075</v>
      </c>
      <c r="D7739" s="95" t="n">
        <v>14483.19</v>
      </c>
      <c r="E7739" s="95" t="n">
        <v>1.450000000000728</v>
      </c>
    </row>
    <row r="7740" ht="14.4" customHeight="1">
      <c r="A7740" s="92" t="inlineStr">
        <is>
          <t>UF</t>
        </is>
      </c>
      <c r="B7740" s="93" t="inlineStr">
        <is>
          <t>1998-10</t>
        </is>
      </c>
      <c r="C7740" s="94" t="n">
        <v>36076</v>
      </c>
      <c r="D7740" s="95" t="n">
        <v>14484.63</v>
      </c>
      <c r="E7740" s="95" t="n">
        <v>1.43999999999869</v>
      </c>
    </row>
    <row r="7741" ht="14.4" customHeight="1">
      <c r="A7741" s="92" t="inlineStr">
        <is>
          <t>UF</t>
        </is>
      </c>
      <c r="B7741" s="93" t="inlineStr">
        <is>
          <t>1998-10</t>
        </is>
      </c>
      <c r="C7741" s="94" t="n">
        <v>36077</v>
      </c>
      <c r="D7741" s="95" t="n">
        <v>14486.08</v>
      </c>
      <c r="E7741" s="95" t="n">
        <v>1.450000000000728</v>
      </c>
    </row>
    <row r="7742" ht="14.4" customHeight="1">
      <c r="A7742" s="92" t="inlineStr">
        <is>
          <t>UF</t>
        </is>
      </c>
      <c r="B7742" s="93" t="inlineStr">
        <is>
          <t>1998-10</t>
        </is>
      </c>
      <c r="C7742" s="94" t="n">
        <v>36078</v>
      </c>
      <c r="D7742" s="95" t="n">
        <v>14488.41</v>
      </c>
      <c r="E7742" s="95" t="n">
        <v>2.329999999999927</v>
      </c>
    </row>
    <row r="7743" ht="14.4" customHeight="1">
      <c r="A7743" s="92" t="inlineStr">
        <is>
          <t>UF</t>
        </is>
      </c>
      <c r="B7743" s="93" t="inlineStr">
        <is>
          <t>1998-10</t>
        </is>
      </c>
      <c r="C7743" s="94" t="n">
        <v>36079</v>
      </c>
      <c r="D7743" s="95" t="n">
        <v>14490.74</v>
      </c>
      <c r="E7743" s="95" t="n">
        <v>2.329999999999927</v>
      </c>
    </row>
    <row r="7744" ht="14.4" customHeight="1">
      <c r="A7744" s="92" t="inlineStr">
        <is>
          <t>UF</t>
        </is>
      </c>
      <c r="B7744" s="93" t="inlineStr">
        <is>
          <t>1998-10</t>
        </is>
      </c>
      <c r="C7744" s="94" t="n">
        <v>36080</v>
      </c>
      <c r="D7744" s="95" t="n">
        <v>14493.07</v>
      </c>
      <c r="E7744" s="95" t="n">
        <v>2.329999999999927</v>
      </c>
    </row>
    <row r="7745" ht="14.4" customHeight="1">
      <c r="A7745" s="92" t="inlineStr">
        <is>
          <t>UF</t>
        </is>
      </c>
      <c r="B7745" s="93" t="inlineStr">
        <is>
          <t>1998-10</t>
        </is>
      </c>
      <c r="C7745" s="94" t="n">
        <v>36081</v>
      </c>
      <c r="D7745" s="95" t="n">
        <v>14495.41</v>
      </c>
      <c r="E7745" s="95" t="n">
        <v>2.340000000000146</v>
      </c>
    </row>
    <row r="7746" ht="14.4" customHeight="1">
      <c r="A7746" s="92" t="inlineStr">
        <is>
          <t>UF</t>
        </is>
      </c>
      <c r="B7746" s="93" t="inlineStr">
        <is>
          <t>1998-10</t>
        </is>
      </c>
      <c r="C7746" s="94" t="n">
        <v>36082</v>
      </c>
      <c r="D7746" s="95" t="n">
        <v>14497.74</v>
      </c>
      <c r="E7746" s="95" t="n">
        <v>2.329999999999927</v>
      </c>
    </row>
    <row r="7747" ht="14.4" customHeight="1">
      <c r="A7747" s="92" t="inlineStr">
        <is>
          <t>UF</t>
        </is>
      </c>
      <c r="B7747" s="93" t="inlineStr">
        <is>
          <t>1998-10</t>
        </is>
      </c>
      <c r="C7747" s="94" t="n">
        <v>36083</v>
      </c>
      <c r="D7747" s="95" t="n">
        <v>14500.07</v>
      </c>
      <c r="E7747" s="95" t="n">
        <v>2.329999999999927</v>
      </c>
    </row>
    <row r="7748" ht="14.4" customHeight="1">
      <c r="A7748" s="92" t="inlineStr">
        <is>
          <t>UF</t>
        </is>
      </c>
      <c r="B7748" s="93" t="inlineStr">
        <is>
          <t>1998-10</t>
        </is>
      </c>
      <c r="C7748" s="94" t="n">
        <v>36084</v>
      </c>
      <c r="D7748" s="95" t="n">
        <v>14502.4</v>
      </c>
      <c r="E7748" s="95" t="n">
        <v>2.329999999999927</v>
      </c>
    </row>
    <row r="7749" ht="14.4" customHeight="1">
      <c r="A7749" s="92" t="inlineStr">
        <is>
          <t>UF</t>
        </is>
      </c>
      <c r="B7749" s="93" t="inlineStr">
        <is>
          <t>1998-10</t>
        </is>
      </c>
      <c r="C7749" s="94" t="n">
        <v>36085</v>
      </c>
      <c r="D7749" s="95" t="n">
        <v>14504.74</v>
      </c>
      <c r="E7749" s="95" t="n">
        <v>2.340000000000146</v>
      </c>
    </row>
    <row r="7750" ht="14.4" customHeight="1">
      <c r="A7750" s="92" t="inlineStr">
        <is>
          <t>UF</t>
        </is>
      </c>
      <c r="B7750" s="93" t="inlineStr">
        <is>
          <t>1998-10</t>
        </is>
      </c>
      <c r="C7750" s="94" t="n">
        <v>36086</v>
      </c>
      <c r="D7750" s="95" t="n">
        <v>14507.07</v>
      </c>
      <c r="E7750" s="95" t="n">
        <v>2.329999999999927</v>
      </c>
    </row>
    <row r="7751" ht="14.4" customHeight="1">
      <c r="A7751" s="92" t="inlineStr">
        <is>
          <t>UF</t>
        </is>
      </c>
      <c r="B7751" s="93" t="inlineStr">
        <is>
          <t>1998-10</t>
        </is>
      </c>
      <c r="C7751" s="94" t="n">
        <v>36087</v>
      </c>
      <c r="D7751" s="95" t="n">
        <v>14509.41</v>
      </c>
      <c r="E7751" s="95" t="n">
        <v>2.340000000000146</v>
      </c>
    </row>
    <row r="7752" ht="14.4" customHeight="1">
      <c r="A7752" s="92" t="inlineStr">
        <is>
          <t>UF</t>
        </is>
      </c>
      <c r="B7752" s="93" t="inlineStr">
        <is>
          <t>1998-10</t>
        </is>
      </c>
      <c r="C7752" s="94" t="n">
        <v>36088</v>
      </c>
      <c r="D7752" s="95" t="n">
        <v>14511.74</v>
      </c>
      <c r="E7752" s="95" t="n">
        <v>2.329999999999927</v>
      </c>
    </row>
    <row r="7753" ht="14.4" customHeight="1">
      <c r="A7753" s="92" t="inlineStr">
        <is>
          <t>UF</t>
        </is>
      </c>
      <c r="B7753" s="93" t="inlineStr">
        <is>
          <t>1998-10</t>
        </is>
      </c>
      <c r="C7753" s="94" t="n">
        <v>36089</v>
      </c>
      <c r="D7753" s="95" t="n">
        <v>14514.07</v>
      </c>
      <c r="E7753" s="95" t="n">
        <v>2.329999999999927</v>
      </c>
    </row>
    <row r="7754" ht="14.4" customHeight="1">
      <c r="A7754" s="92" t="inlineStr">
        <is>
          <t>UF</t>
        </is>
      </c>
      <c r="B7754" s="93" t="inlineStr">
        <is>
          <t>1998-10</t>
        </is>
      </c>
      <c r="C7754" s="94" t="n">
        <v>36090</v>
      </c>
      <c r="D7754" s="95" t="n">
        <v>14516.41</v>
      </c>
      <c r="E7754" s="95" t="n">
        <v>2.340000000000146</v>
      </c>
    </row>
    <row r="7755" ht="14.4" customHeight="1">
      <c r="A7755" s="92" t="inlineStr">
        <is>
          <t>UF</t>
        </is>
      </c>
      <c r="B7755" s="93" t="inlineStr">
        <is>
          <t>1998-10</t>
        </is>
      </c>
      <c r="C7755" s="94" t="n">
        <v>36091</v>
      </c>
      <c r="D7755" s="95" t="n">
        <v>14518.75</v>
      </c>
      <c r="E7755" s="95" t="n">
        <v>2.340000000000146</v>
      </c>
    </row>
    <row r="7756" ht="14.4" customHeight="1">
      <c r="A7756" s="92" t="inlineStr">
        <is>
          <t>UF</t>
        </is>
      </c>
      <c r="B7756" s="93" t="inlineStr">
        <is>
          <t>1998-10</t>
        </is>
      </c>
      <c r="C7756" s="94" t="n">
        <v>36092</v>
      </c>
      <c r="D7756" s="95" t="n">
        <v>14521.08</v>
      </c>
      <c r="E7756" s="95" t="n">
        <v>2.329999999999927</v>
      </c>
    </row>
    <row r="7757" ht="14.4" customHeight="1">
      <c r="A7757" s="92" t="inlineStr">
        <is>
          <t>UF</t>
        </is>
      </c>
      <c r="B7757" s="93" t="inlineStr">
        <is>
          <t>1998-10</t>
        </is>
      </c>
      <c r="C7757" s="94" t="n">
        <v>36093</v>
      </c>
      <c r="D7757" s="95" t="n">
        <v>14523.42</v>
      </c>
      <c r="E7757" s="95" t="n">
        <v>2.340000000000146</v>
      </c>
    </row>
    <row r="7758" ht="14.4" customHeight="1">
      <c r="A7758" s="92" t="inlineStr">
        <is>
          <t>UF</t>
        </is>
      </c>
      <c r="B7758" s="93" t="inlineStr">
        <is>
          <t>1998-10</t>
        </is>
      </c>
      <c r="C7758" s="94" t="n">
        <v>36094</v>
      </c>
      <c r="D7758" s="95" t="n">
        <v>14525.76</v>
      </c>
      <c r="E7758" s="95" t="n">
        <v>2.340000000000146</v>
      </c>
    </row>
    <row r="7759" ht="14.4" customHeight="1">
      <c r="A7759" s="92" t="inlineStr">
        <is>
          <t>UF</t>
        </is>
      </c>
      <c r="B7759" s="93" t="inlineStr">
        <is>
          <t>1998-10</t>
        </is>
      </c>
      <c r="C7759" s="94" t="n">
        <v>36095</v>
      </c>
      <c r="D7759" s="95" t="n">
        <v>14528.09</v>
      </c>
      <c r="E7759" s="95" t="n">
        <v>2.329999999999927</v>
      </c>
    </row>
    <row r="7760" ht="14.4" customHeight="1">
      <c r="A7760" s="92" t="inlineStr">
        <is>
          <t>UF</t>
        </is>
      </c>
      <c r="B7760" s="93" t="inlineStr">
        <is>
          <t>1998-10</t>
        </is>
      </c>
      <c r="C7760" s="94" t="n">
        <v>36096</v>
      </c>
      <c r="D7760" s="95" t="n">
        <v>14530.43</v>
      </c>
      <c r="E7760" s="95" t="n">
        <v>2.340000000000146</v>
      </c>
    </row>
    <row r="7761" ht="14.4" customHeight="1">
      <c r="A7761" s="92" t="inlineStr">
        <is>
          <t>UF</t>
        </is>
      </c>
      <c r="B7761" s="93" t="inlineStr">
        <is>
          <t>1998-10</t>
        </is>
      </c>
      <c r="C7761" s="94" t="n">
        <v>36097</v>
      </c>
      <c r="D7761" s="95" t="n">
        <v>14532.77</v>
      </c>
      <c r="E7761" s="95" t="n">
        <v>2.340000000000146</v>
      </c>
    </row>
    <row r="7762" ht="14.4" customHeight="1">
      <c r="A7762" s="92" t="inlineStr">
        <is>
          <t>UF</t>
        </is>
      </c>
      <c r="B7762" s="93" t="inlineStr">
        <is>
          <t>1998-10</t>
        </is>
      </c>
      <c r="C7762" s="94" t="n">
        <v>36098</v>
      </c>
      <c r="D7762" s="95" t="n">
        <v>14535.11</v>
      </c>
      <c r="E7762" s="95" t="n">
        <v>2.340000000000146</v>
      </c>
    </row>
    <row r="7763" ht="14.4" customHeight="1">
      <c r="A7763" s="92" t="inlineStr">
        <is>
          <t>UF</t>
        </is>
      </c>
      <c r="B7763" s="93" t="inlineStr">
        <is>
          <t>1998-10</t>
        </is>
      </c>
      <c r="C7763" s="94" t="n">
        <v>36099</v>
      </c>
      <c r="D7763" s="95" t="n">
        <v>14537.44</v>
      </c>
      <c r="E7763" s="95" t="n">
        <v>2.329999999999927</v>
      </c>
    </row>
    <row r="7764" ht="14.4" customHeight="1">
      <c r="A7764" s="92" t="inlineStr">
        <is>
          <t>UF</t>
        </is>
      </c>
      <c r="B7764" s="93" t="inlineStr">
        <is>
          <t>1998-11</t>
        </is>
      </c>
      <c r="C7764" s="94" t="n">
        <v>36100</v>
      </c>
      <c r="D7764" s="95" t="n">
        <v>14539.78</v>
      </c>
      <c r="E7764" s="95" t="n">
        <v>2.340000000000146</v>
      </c>
    </row>
    <row r="7765" ht="14.4" customHeight="1">
      <c r="A7765" s="92" t="inlineStr">
        <is>
          <t>UF</t>
        </is>
      </c>
      <c r="B7765" s="93" t="inlineStr">
        <is>
          <t>1998-11</t>
        </is>
      </c>
      <c r="C7765" s="94" t="n">
        <v>36101</v>
      </c>
      <c r="D7765" s="95" t="n">
        <v>14542.12</v>
      </c>
      <c r="E7765" s="95" t="n">
        <v>2.340000000000146</v>
      </c>
    </row>
    <row r="7766" ht="14.4" customHeight="1">
      <c r="A7766" s="92" t="inlineStr">
        <is>
          <t>UF</t>
        </is>
      </c>
      <c r="B7766" s="93" t="inlineStr">
        <is>
          <t>1998-11</t>
        </is>
      </c>
      <c r="C7766" s="94" t="n">
        <v>36102</v>
      </c>
      <c r="D7766" s="95" t="n">
        <v>14544.46</v>
      </c>
      <c r="E7766" s="95" t="n">
        <v>2.339999999998327</v>
      </c>
    </row>
    <row r="7767" ht="14.4" customHeight="1">
      <c r="A7767" s="92" t="inlineStr">
        <is>
          <t>UF</t>
        </is>
      </c>
      <c r="B7767" s="93" t="inlineStr">
        <is>
          <t>1998-11</t>
        </is>
      </c>
      <c r="C7767" s="94" t="n">
        <v>36103</v>
      </c>
      <c r="D7767" s="95" t="n">
        <v>14546.8</v>
      </c>
      <c r="E7767" s="95" t="n">
        <v>2.340000000000146</v>
      </c>
    </row>
    <row r="7768" ht="14.4" customHeight="1">
      <c r="A7768" s="92" t="inlineStr">
        <is>
          <t>UF</t>
        </is>
      </c>
      <c r="B7768" s="93" t="inlineStr">
        <is>
          <t>1998-11</t>
        </is>
      </c>
      <c r="C7768" s="94" t="n">
        <v>36104</v>
      </c>
      <c r="D7768" s="95" t="n">
        <v>14549.14</v>
      </c>
      <c r="E7768" s="95" t="n">
        <v>2.340000000000146</v>
      </c>
    </row>
    <row r="7769" ht="14.4" customHeight="1">
      <c r="A7769" s="92" t="inlineStr">
        <is>
          <t>UF</t>
        </is>
      </c>
      <c r="B7769" s="93" t="inlineStr">
        <is>
          <t>1998-11</t>
        </is>
      </c>
      <c r="C7769" s="94" t="n">
        <v>36105</v>
      </c>
      <c r="D7769" s="95" t="n">
        <v>14551.49</v>
      </c>
      <c r="E7769" s="95" t="n">
        <v>2.350000000000364</v>
      </c>
    </row>
    <row r="7770" ht="14.4" customHeight="1">
      <c r="A7770" s="92" t="inlineStr">
        <is>
          <t>UF</t>
        </is>
      </c>
      <c r="B7770" s="93" t="inlineStr">
        <is>
          <t>1998-11</t>
        </is>
      </c>
      <c r="C7770" s="94" t="n">
        <v>36106</v>
      </c>
      <c r="D7770" s="95" t="n">
        <v>14553.83</v>
      </c>
      <c r="E7770" s="95" t="n">
        <v>2.340000000000146</v>
      </c>
    </row>
    <row r="7771" ht="14.4" customHeight="1">
      <c r="A7771" s="92" t="inlineStr">
        <is>
          <t>UF</t>
        </is>
      </c>
      <c r="B7771" s="93" t="inlineStr">
        <is>
          <t>1998-11</t>
        </is>
      </c>
      <c r="C7771" s="94" t="n">
        <v>36107</v>
      </c>
      <c r="D7771" s="95" t="n">
        <v>14556.17</v>
      </c>
      <c r="E7771" s="95" t="n">
        <v>2.340000000000146</v>
      </c>
    </row>
    <row r="7772" ht="14.4" customHeight="1">
      <c r="A7772" s="92" t="inlineStr">
        <is>
          <t>UF</t>
        </is>
      </c>
      <c r="B7772" s="93" t="inlineStr">
        <is>
          <t>1998-11</t>
        </is>
      </c>
      <c r="C7772" s="94" t="n">
        <v>36108</v>
      </c>
      <c r="D7772" s="95" t="n">
        <v>14558.51</v>
      </c>
      <c r="E7772" s="95" t="n">
        <v>2.340000000000146</v>
      </c>
    </row>
    <row r="7773" ht="14.4" customHeight="1">
      <c r="A7773" s="92" t="inlineStr">
        <is>
          <t>UF</t>
        </is>
      </c>
      <c r="B7773" s="93" t="inlineStr">
        <is>
          <t>1998-11</t>
        </is>
      </c>
      <c r="C7773" s="94" t="n">
        <v>36109</v>
      </c>
      <c r="D7773" s="95" t="n">
        <v>14562.38</v>
      </c>
      <c r="E7773" s="95" t="n">
        <v>3.869999999998981</v>
      </c>
    </row>
    <row r="7774" ht="14.4" customHeight="1">
      <c r="A7774" s="92" t="inlineStr">
        <is>
          <t>UF</t>
        </is>
      </c>
      <c r="B7774" s="93" t="inlineStr">
        <is>
          <t>1998-11</t>
        </is>
      </c>
      <c r="C7774" s="94" t="n">
        <v>36110</v>
      </c>
      <c r="D7774" s="95" t="n">
        <v>14566.25</v>
      </c>
      <c r="E7774" s="95" t="n">
        <v>3.8700000000008</v>
      </c>
    </row>
    <row r="7775" ht="14.4" customHeight="1">
      <c r="A7775" s="92" t="inlineStr">
        <is>
          <t>UF</t>
        </is>
      </c>
      <c r="B7775" s="93" t="inlineStr">
        <is>
          <t>1998-11</t>
        </is>
      </c>
      <c r="C7775" s="94" t="n">
        <v>36111</v>
      </c>
      <c r="D7775" s="95" t="n">
        <v>14570.12</v>
      </c>
      <c r="E7775" s="95" t="n">
        <v>3.8700000000008</v>
      </c>
    </row>
    <row r="7776" ht="14.4" customHeight="1">
      <c r="A7776" s="92" t="inlineStr">
        <is>
          <t>UF</t>
        </is>
      </c>
      <c r="B7776" s="93" t="inlineStr">
        <is>
          <t>1998-11</t>
        </is>
      </c>
      <c r="C7776" s="94" t="n">
        <v>36112</v>
      </c>
      <c r="D7776" s="95" t="n">
        <v>14573.99</v>
      </c>
      <c r="E7776" s="95" t="n">
        <v>3.869999999998981</v>
      </c>
    </row>
    <row r="7777" ht="14.4" customHeight="1">
      <c r="A7777" s="92" t="inlineStr">
        <is>
          <t>UF</t>
        </is>
      </c>
      <c r="B7777" s="93" t="inlineStr">
        <is>
          <t>1998-11</t>
        </is>
      </c>
      <c r="C7777" s="94" t="n">
        <v>36113</v>
      </c>
      <c r="D7777" s="95" t="n">
        <v>14577.86</v>
      </c>
      <c r="E7777" s="95" t="n">
        <v>3.8700000000008</v>
      </c>
    </row>
    <row r="7778" ht="14.4" customHeight="1">
      <c r="A7778" s="92" t="inlineStr">
        <is>
          <t>UF</t>
        </is>
      </c>
      <c r="B7778" s="93" t="inlineStr">
        <is>
          <t>1998-11</t>
        </is>
      </c>
      <c r="C7778" s="94" t="n">
        <v>36114</v>
      </c>
      <c r="D7778" s="95" t="n">
        <v>14581.73</v>
      </c>
      <c r="E7778" s="95" t="n">
        <v>3.869999999998981</v>
      </c>
    </row>
    <row r="7779" ht="14.4" customHeight="1">
      <c r="A7779" s="92" t="inlineStr">
        <is>
          <t>UF</t>
        </is>
      </c>
      <c r="B7779" s="93" t="inlineStr">
        <is>
          <t>1998-11</t>
        </is>
      </c>
      <c r="C7779" s="94" t="n">
        <v>36115</v>
      </c>
      <c r="D7779" s="95" t="n">
        <v>14585.6</v>
      </c>
      <c r="E7779" s="95" t="n">
        <v>3.8700000000008</v>
      </c>
    </row>
    <row r="7780" ht="14.4" customHeight="1">
      <c r="A7780" s="92" t="inlineStr">
        <is>
          <t>UF</t>
        </is>
      </c>
      <c r="B7780" s="93" t="inlineStr">
        <is>
          <t>1998-11</t>
        </is>
      </c>
      <c r="C7780" s="94" t="n">
        <v>36116</v>
      </c>
      <c r="D7780" s="95" t="n">
        <v>14589.48</v>
      </c>
      <c r="E7780" s="95" t="n">
        <v>3.8799999999992</v>
      </c>
    </row>
    <row r="7781" ht="14.4" customHeight="1">
      <c r="A7781" s="92" t="inlineStr">
        <is>
          <t>UF</t>
        </is>
      </c>
      <c r="B7781" s="93" t="inlineStr">
        <is>
          <t>1998-11</t>
        </is>
      </c>
      <c r="C7781" s="94" t="n">
        <v>36117</v>
      </c>
      <c r="D7781" s="95" t="n">
        <v>14593.35</v>
      </c>
      <c r="E7781" s="95" t="n">
        <v>3.8700000000008</v>
      </c>
    </row>
    <row r="7782" ht="14.4" customHeight="1">
      <c r="A7782" s="92" t="inlineStr">
        <is>
          <t>UF</t>
        </is>
      </c>
      <c r="B7782" s="93" t="inlineStr">
        <is>
          <t>1998-11</t>
        </is>
      </c>
      <c r="C7782" s="94" t="n">
        <v>36118</v>
      </c>
      <c r="D7782" s="95" t="n">
        <v>14597.23</v>
      </c>
      <c r="E7782" s="95" t="n">
        <v>3.8799999999992</v>
      </c>
    </row>
    <row r="7783" ht="14.4" customHeight="1">
      <c r="A7783" s="92" t="inlineStr">
        <is>
          <t>UF</t>
        </is>
      </c>
      <c r="B7783" s="93" t="inlineStr">
        <is>
          <t>1998-11</t>
        </is>
      </c>
      <c r="C7783" s="94" t="n">
        <v>36119</v>
      </c>
      <c r="D7783" s="95" t="n">
        <v>14601.11</v>
      </c>
      <c r="E7783" s="95" t="n">
        <v>3.880000000001019</v>
      </c>
    </row>
    <row r="7784" ht="14.4" customHeight="1">
      <c r="A7784" s="92" t="inlineStr">
        <is>
          <t>UF</t>
        </is>
      </c>
      <c r="B7784" s="93" t="inlineStr">
        <is>
          <t>1998-11</t>
        </is>
      </c>
      <c r="C7784" s="94" t="n">
        <v>36120</v>
      </c>
      <c r="D7784" s="95" t="n">
        <v>14604.99</v>
      </c>
      <c r="E7784" s="95" t="n">
        <v>3.8799999999992</v>
      </c>
    </row>
    <row r="7785" ht="14.4" customHeight="1">
      <c r="A7785" s="92" t="inlineStr">
        <is>
          <t>UF</t>
        </is>
      </c>
      <c r="B7785" s="93" t="inlineStr">
        <is>
          <t>1998-11</t>
        </is>
      </c>
      <c r="C7785" s="94" t="n">
        <v>36121</v>
      </c>
      <c r="D7785" s="95" t="n">
        <v>14608.87</v>
      </c>
      <c r="E7785" s="95" t="n">
        <v>3.880000000001019</v>
      </c>
    </row>
    <row r="7786" ht="14.4" customHeight="1">
      <c r="A7786" s="92" t="inlineStr">
        <is>
          <t>UF</t>
        </is>
      </c>
      <c r="B7786" s="93" t="inlineStr">
        <is>
          <t>1998-11</t>
        </is>
      </c>
      <c r="C7786" s="94" t="n">
        <v>36122</v>
      </c>
      <c r="D7786" s="95" t="n">
        <v>14612.75</v>
      </c>
      <c r="E7786" s="95" t="n">
        <v>3.8799999999992</v>
      </c>
    </row>
    <row r="7787" ht="14.4" customHeight="1">
      <c r="A7787" s="92" t="inlineStr">
        <is>
          <t>UF</t>
        </is>
      </c>
      <c r="B7787" s="93" t="inlineStr">
        <is>
          <t>1998-11</t>
        </is>
      </c>
      <c r="C7787" s="94" t="n">
        <v>36123</v>
      </c>
      <c r="D7787" s="95" t="n">
        <v>14616.63</v>
      </c>
      <c r="E7787" s="95" t="n">
        <v>3.8799999999992</v>
      </c>
    </row>
    <row r="7788" ht="14.4" customHeight="1">
      <c r="A7788" s="92" t="inlineStr">
        <is>
          <t>UF</t>
        </is>
      </c>
      <c r="B7788" s="93" t="inlineStr">
        <is>
          <t>1998-11</t>
        </is>
      </c>
      <c r="C7788" s="94" t="n">
        <v>36124</v>
      </c>
      <c r="D7788" s="95" t="n">
        <v>14620.51</v>
      </c>
      <c r="E7788" s="95" t="n">
        <v>3.880000000001019</v>
      </c>
    </row>
    <row r="7789" ht="14.4" customHeight="1">
      <c r="A7789" s="92" t="inlineStr">
        <is>
          <t>UF</t>
        </is>
      </c>
      <c r="B7789" s="93" t="inlineStr">
        <is>
          <t>1998-11</t>
        </is>
      </c>
      <c r="C7789" s="94" t="n">
        <v>36125</v>
      </c>
      <c r="D7789" s="95" t="n">
        <v>14624.39</v>
      </c>
      <c r="E7789" s="95" t="n">
        <v>3.8799999999992</v>
      </c>
    </row>
    <row r="7790" ht="14.4" customHeight="1">
      <c r="A7790" s="92" t="inlineStr">
        <is>
          <t>UF</t>
        </is>
      </c>
      <c r="B7790" s="93" t="inlineStr">
        <is>
          <t>1998-11</t>
        </is>
      </c>
      <c r="C7790" s="94" t="n">
        <v>36126</v>
      </c>
      <c r="D7790" s="95" t="n">
        <v>14628.28</v>
      </c>
      <c r="E7790" s="95" t="n">
        <v>3.890000000001237</v>
      </c>
    </row>
    <row r="7791" ht="14.4" customHeight="1">
      <c r="A7791" s="92" t="inlineStr">
        <is>
          <t>UF</t>
        </is>
      </c>
      <c r="B7791" s="93" t="inlineStr">
        <is>
          <t>1998-11</t>
        </is>
      </c>
      <c r="C7791" s="94" t="n">
        <v>36127</v>
      </c>
      <c r="D7791" s="95" t="n">
        <v>14632.17</v>
      </c>
      <c r="E7791" s="95" t="n">
        <v>3.889999999999418</v>
      </c>
    </row>
    <row r="7792" ht="14.4" customHeight="1">
      <c r="A7792" s="92" t="inlineStr">
        <is>
          <t>UF</t>
        </is>
      </c>
      <c r="B7792" s="93" t="inlineStr">
        <is>
          <t>1998-11</t>
        </is>
      </c>
      <c r="C7792" s="94" t="n">
        <v>36128</v>
      </c>
      <c r="D7792" s="95" t="n">
        <v>14636.05</v>
      </c>
      <c r="E7792" s="95" t="n">
        <v>3.8799999999992</v>
      </c>
    </row>
    <row r="7793" ht="14.4" customHeight="1">
      <c r="A7793" s="92" t="inlineStr">
        <is>
          <t>UF</t>
        </is>
      </c>
      <c r="B7793" s="93" t="inlineStr">
        <is>
          <t>1998-11</t>
        </is>
      </c>
      <c r="C7793" s="94" t="n">
        <v>36129</v>
      </c>
      <c r="D7793" s="95" t="n">
        <v>14639.94</v>
      </c>
      <c r="E7793" s="95" t="n">
        <v>3.890000000001237</v>
      </c>
    </row>
    <row r="7794" ht="14.4" customHeight="1">
      <c r="A7794" s="92" t="inlineStr">
        <is>
          <t>UF</t>
        </is>
      </c>
      <c r="B7794" s="93" t="inlineStr">
        <is>
          <t>1998-12</t>
        </is>
      </c>
      <c r="C7794" s="94" t="n">
        <v>36130</v>
      </c>
      <c r="D7794" s="95" t="n">
        <v>14643.83</v>
      </c>
      <c r="E7794" s="95" t="n">
        <v>3.889999999999418</v>
      </c>
    </row>
    <row r="7795" ht="14.4" customHeight="1">
      <c r="A7795" s="92" t="inlineStr">
        <is>
          <t>UF</t>
        </is>
      </c>
      <c r="B7795" s="93" t="inlineStr">
        <is>
          <t>1998-12</t>
        </is>
      </c>
      <c r="C7795" s="94" t="n">
        <v>36131</v>
      </c>
      <c r="D7795" s="95" t="n">
        <v>14647.72</v>
      </c>
      <c r="E7795" s="95" t="n">
        <v>3.889999999999418</v>
      </c>
    </row>
    <row r="7796" ht="14.4" customHeight="1">
      <c r="A7796" s="92" t="inlineStr">
        <is>
          <t>UF</t>
        </is>
      </c>
      <c r="B7796" s="93" t="inlineStr">
        <is>
          <t>1998-12</t>
        </is>
      </c>
      <c r="C7796" s="94" t="n">
        <v>36132</v>
      </c>
      <c r="D7796" s="95" t="n">
        <v>14651.61</v>
      </c>
      <c r="E7796" s="95" t="n">
        <v>3.890000000001237</v>
      </c>
    </row>
    <row r="7797" ht="14.4" customHeight="1">
      <c r="A7797" s="92" t="inlineStr">
        <is>
          <t>UF</t>
        </is>
      </c>
      <c r="B7797" s="93" t="inlineStr">
        <is>
          <t>1998-12</t>
        </is>
      </c>
      <c r="C7797" s="94" t="n">
        <v>36133</v>
      </c>
      <c r="D7797" s="95" t="n">
        <v>14655.5</v>
      </c>
      <c r="E7797" s="95" t="n">
        <v>3.889999999999418</v>
      </c>
    </row>
    <row r="7798" ht="14.4" customHeight="1">
      <c r="A7798" s="92" t="inlineStr">
        <is>
          <t>UF</t>
        </is>
      </c>
      <c r="B7798" s="93" t="inlineStr">
        <is>
          <t>1998-12</t>
        </is>
      </c>
      <c r="C7798" s="94" t="n">
        <v>36134</v>
      </c>
      <c r="D7798" s="95" t="n">
        <v>14659.4</v>
      </c>
      <c r="E7798" s="95" t="n">
        <v>3.899999999999636</v>
      </c>
    </row>
    <row r="7799" ht="14.4" customHeight="1">
      <c r="A7799" s="92" t="inlineStr">
        <is>
          <t>UF</t>
        </is>
      </c>
      <c r="B7799" s="93" t="inlineStr">
        <is>
          <t>1998-12</t>
        </is>
      </c>
      <c r="C7799" s="94" t="n">
        <v>36135</v>
      </c>
      <c r="D7799" s="95" t="n">
        <v>14663.29</v>
      </c>
      <c r="E7799" s="95" t="n">
        <v>3.890000000001237</v>
      </c>
    </row>
    <row r="7800" ht="14.4" customHeight="1">
      <c r="A7800" s="92" t="inlineStr">
        <is>
          <t>UF</t>
        </is>
      </c>
      <c r="B7800" s="93" t="inlineStr">
        <is>
          <t>1998-12</t>
        </is>
      </c>
      <c r="C7800" s="94" t="n">
        <v>36136</v>
      </c>
      <c r="D7800" s="95" t="n">
        <v>14667.18</v>
      </c>
      <c r="E7800" s="95" t="n">
        <v>3.889999999999418</v>
      </c>
    </row>
    <row r="7801" ht="14.4" customHeight="1">
      <c r="A7801" s="92" t="inlineStr">
        <is>
          <t>UF</t>
        </is>
      </c>
      <c r="B7801" s="93" t="inlineStr">
        <is>
          <t>1998-12</t>
        </is>
      </c>
      <c r="C7801" s="94" t="n">
        <v>36137</v>
      </c>
      <c r="D7801" s="95" t="n">
        <v>14671.08</v>
      </c>
      <c r="E7801" s="95" t="n">
        <v>3.899999999999636</v>
      </c>
    </row>
    <row r="7802" ht="14.4" customHeight="1">
      <c r="A7802" s="92" t="inlineStr">
        <is>
          <t>UF</t>
        </is>
      </c>
      <c r="B7802" s="93" t="inlineStr">
        <is>
          <t>1998-12</t>
        </is>
      </c>
      <c r="C7802" s="94" t="n">
        <v>36138</v>
      </c>
      <c r="D7802" s="95" t="n">
        <v>14674.98</v>
      </c>
      <c r="E7802" s="95" t="n">
        <v>3.899999999999636</v>
      </c>
    </row>
    <row r="7803" ht="14.4" customHeight="1">
      <c r="A7803" s="92" t="inlineStr">
        <is>
          <t>UF</t>
        </is>
      </c>
      <c r="B7803" s="93" t="inlineStr">
        <is>
          <t>1998-12</t>
        </is>
      </c>
      <c r="C7803" s="94" t="n">
        <v>36139</v>
      </c>
      <c r="D7803" s="95" t="n">
        <v>14675.45</v>
      </c>
      <c r="E7803" s="95" t="n">
        <v>0.4700000000011642</v>
      </c>
    </row>
    <row r="7804" ht="14.4" customHeight="1">
      <c r="A7804" s="92" t="inlineStr">
        <is>
          <t>UF</t>
        </is>
      </c>
      <c r="B7804" s="93" t="inlineStr">
        <is>
          <t>1998-12</t>
        </is>
      </c>
      <c r="C7804" s="94" t="n">
        <v>36140</v>
      </c>
      <c r="D7804" s="95" t="n">
        <v>14675.93</v>
      </c>
      <c r="E7804" s="95" t="n">
        <v>0.4799999999995634</v>
      </c>
    </row>
    <row r="7805" ht="14.4" customHeight="1">
      <c r="A7805" s="92" t="inlineStr">
        <is>
          <t>UF</t>
        </is>
      </c>
      <c r="B7805" s="93" t="inlineStr">
        <is>
          <t>1998-12</t>
        </is>
      </c>
      <c r="C7805" s="94" t="n">
        <v>36141</v>
      </c>
      <c r="D7805" s="95" t="n">
        <v>14676.4</v>
      </c>
      <c r="E7805" s="95" t="n">
        <v>0.4699999999993452</v>
      </c>
    </row>
    <row r="7806" ht="14.4" customHeight="1">
      <c r="A7806" s="92" t="inlineStr">
        <is>
          <t>UF</t>
        </is>
      </c>
      <c r="B7806" s="93" t="inlineStr">
        <is>
          <t>1998-12</t>
        </is>
      </c>
      <c r="C7806" s="94" t="n">
        <v>36142</v>
      </c>
      <c r="D7806" s="95" t="n">
        <v>14676.87</v>
      </c>
      <c r="E7806" s="95" t="n">
        <v>0.4700000000011642</v>
      </c>
    </row>
    <row r="7807" ht="14.4" customHeight="1">
      <c r="A7807" s="92" t="inlineStr">
        <is>
          <t>UF</t>
        </is>
      </c>
      <c r="B7807" s="93" t="inlineStr">
        <is>
          <t>1998-12</t>
        </is>
      </c>
      <c r="C7807" s="94" t="n">
        <v>36143</v>
      </c>
      <c r="D7807" s="95" t="n">
        <v>14677.35</v>
      </c>
      <c r="E7807" s="95" t="n">
        <v>0.4799999999995634</v>
      </c>
    </row>
    <row r="7808" ht="14.4" customHeight="1">
      <c r="A7808" s="92" t="inlineStr">
        <is>
          <t>UF</t>
        </is>
      </c>
      <c r="B7808" s="93" t="inlineStr">
        <is>
          <t>1998-12</t>
        </is>
      </c>
      <c r="C7808" s="94" t="n">
        <v>36144</v>
      </c>
      <c r="D7808" s="95" t="n">
        <v>14677.82</v>
      </c>
      <c r="E7808" s="95" t="n">
        <v>0.4699999999993452</v>
      </c>
    </row>
    <row r="7809" ht="14.4" customHeight="1">
      <c r="A7809" s="92" t="inlineStr">
        <is>
          <t>UF</t>
        </is>
      </c>
      <c r="B7809" s="93" t="inlineStr">
        <is>
          <t>1998-12</t>
        </is>
      </c>
      <c r="C7809" s="94" t="n">
        <v>36145</v>
      </c>
      <c r="D7809" s="95" t="n">
        <v>14678.29</v>
      </c>
      <c r="E7809" s="95" t="n">
        <v>0.4700000000011642</v>
      </c>
    </row>
    <row r="7810" ht="14.4" customHeight="1">
      <c r="A7810" s="92" t="inlineStr">
        <is>
          <t>UF</t>
        </is>
      </c>
      <c r="B7810" s="93" t="inlineStr">
        <is>
          <t>1998-12</t>
        </is>
      </c>
      <c r="C7810" s="94" t="n">
        <v>36146</v>
      </c>
      <c r="D7810" s="95" t="n">
        <v>14678.77</v>
      </c>
      <c r="E7810" s="95" t="n">
        <v>0.4799999999995634</v>
      </c>
    </row>
    <row r="7811" ht="14.4" customHeight="1">
      <c r="A7811" s="92" t="inlineStr">
        <is>
          <t>UF</t>
        </is>
      </c>
      <c r="B7811" s="93" t="inlineStr">
        <is>
          <t>1998-12</t>
        </is>
      </c>
      <c r="C7811" s="94" t="n">
        <v>36147</v>
      </c>
      <c r="D7811" s="95" t="n">
        <v>14679.24</v>
      </c>
      <c r="E7811" s="95" t="n">
        <v>0.4699999999993452</v>
      </c>
    </row>
    <row r="7812" ht="14.4" customHeight="1">
      <c r="A7812" s="92" t="inlineStr">
        <is>
          <t>UF</t>
        </is>
      </c>
      <c r="B7812" s="93" t="inlineStr">
        <is>
          <t>1998-12</t>
        </is>
      </c>
      <c r="C7812" s="94" t="n">
        <v>36148</v>
      </c>
      <c r="D7812" s="95" t="n">
        <v>14679.71</v>
      </c>
      <c r="E7812" s="95" t="n">
        <v>0.4699999999993452</v>
      </c>
    </row>
    <row r="7813" ht="14.4" customHeight="1">
      <c r="A7813" s="92" t="inlineStr">
        <is>
          <t>UF</t>
        </is>
      </c>
      <c r="B7813" s="93" t="inlineStr">
        <is>
          <t>1998-12</t>
        </is>
      </c>
      <c r="C7813" s="94" t="n">
        <v>36149</v>
      </c>
      <c r="D7813" s="95" t="n">
        <v>14680.19</v>
      </c>
      <c r="E7813" s="95" t="n">
        <v>0.4800000000013824</v>
      </c>
    </row>
    <row r="7814" ht="14.4" customHeight="1">
      <c r="A7814" s="92" t="inlineStr">
        <is>
          <t>UF</t>
        </is>
      </c>
      <c r="B7814" s="93" t="inlineStr">
        <is>
          <t>1998-12</t>
        </is>
      </c>
      <c r="C7814" s="94" t="n">
        <v>36150</v>
      </c>
      <c r="D7814" s="95" t="n">
        <v>14680.66</v>
      </c>
      <c r="E7814" s="95" t="n">
        <v>0.4699999999993452</v>
      </c>
    </row>
    <row r="7815" ht="14.4" customHeight="1">
      <c r="A7815" s="92" t="inlineStr">
        <is>
          <t>UF</t>
        </is>
      </c>
      <c r="B7815" s="93" t="inlineStr">
        <is>
          <t>1998-12</t>
        </is>
      </c>
      <c r="C7815" s="94" t="n">
        <v>36151</v>
      </c>
      <c r="D7815" s="95" t="n">
        <v>14681.13</v>
      </c>
      <c r="E7815" s="95" t="n">
        <v>0.4699999999993452</v>
      </c>
    </row>
    <row r="7816" ht="14.4" customHeight="1">
      <c r="A7816" s="92" t="inlineStr">
        <is>
          <t>UF</t>
        </is>
      </c>
      <c r="B7816" s="93" t="inlineStr">
        <is>
          <t>1998-12</t>
        </is>
      </c>
      <c r="C7816" s="94" t="n">
        <v>36152</v>
      </c>
      <c r="D7816" s="95" t="n">
        <v>14681.61</v>
      </c>
      <c r="E7816" s="95" t="n">
        <v>0.4800000000013824</v>
      </c>
    </row>
    <row r="7817" ht="14.4" customHeight="1">
      <c r="A7817" s="92" t="inlineStr">
        <is>
          <t>UF</t>
        </is>
      </c>
      <c r="B7817" s="93" t="inlineStr">
        <is>
          <t>1998-12</t>
        </is>
      </c>
      <c r="C7817" s="94" t="n">
        <v>36153</v>
      </c>
      <c r="D7817" s="95" t="n">
        <v>14682.08</v>
      </c>
      <c r="E7817" s="95" t="n">
        <v>0.4699999999993452</v>
      </c>
    </row>
    <row r="7818" ht="14.4" customHeight="1">
      <c r="A7818" s="92" t="inlineStr">
        <is>
          <t>UF</t>
        </is>
      </c>
      <c r="B7818" s="93" t="inlineStr">
        <is>
          <t>1998-12</t>
        </is>
      </c>
      <c r="C7818" s="94" t="n">
        <v>36154</v>
      </c>
      <c r="D7818" s="95" t="n">
        <v>14682.55</v>
      </c>
      <c r="E7818" s="95" t="n">
        <v>0.4699999999993452</v>
      </c>
    </row>
    <row r="7819" ht="14.4" customHeight="1">
      <c r="A7819" s="92" t="inlineStr">
        <is>
          <t>UF</t>
        </is>
      </c>
      <c r="B7819" s="93" t="inlineStr">
        <is>
          <t>1998-12</t>
        </is>
      </c>
      <c r="C7819" s="94" t="n">
        <v>36155</v>
      </c>
      <c r="D7819" s="95" t="n">
        <v>14683.03</v>
      </c>
      <c r="E7819" s="95" t="n">
        <v>0.4800000000013824</v>
      </c>
    </row>
    <row r="7820" ht="14.4" customHeight="1">
      <c r="A7820" s="92" t="inlineStr">
        <is>
          <t>UF</t>
        </is>
      </c>
      <c r="B7820" s="93" t="inlineStr">
        <is>
          <t>1998-12</t>
        </is>
      </c>
      <c r="C7820" s="94" t="n">
        <v>36156</v>
      </c>
      <c r="D7820" s="95" t="n">
        <v>14683.5</v>
      </c>
      <c r="E7820" s="95" t="n">
        <v>0.4699999999993452</v>
      </c>
    </row>
    <row r="7821" ht="14.4" customHeight="1">
      <c r="A7821" s="92" t="inlineStr">
        <is>
          <t>UF</t>
        </is>
      </c>
      <c r="B7821" s="93" t="inlineStr">
        <is>
          <t>1998-12</t>
        </is>
      </c>
      <c r="C7821" s="94" t="n">
        <v>36157</v>
      </c>
      <c r="D7821" s="95" t="n">
        <v>14683.97</v>
      </c>
      <c r="E7821" s="95" t="n">
        <v>0.4699999999993452</v>
      </c>
    </row>
    <row r="7822" ht="14.4" customHeight="1">
      <c r="A7822" s="92" t="inlineStr">
        <is>
          <t>UF</t>
        </is>
      </c>
      <c r="B7822" s="93" t="inlineStr">
        <is>
          <t>1998-12</t>
        </is>
      </c>
      <c r="C7822" s="94" t="n">
        <v>36158</v>
      </c>
      <c r="D7822" s="95" t="n">
        <v>14684.45</v>
      </c>
      <c r="E7822" s="95" t="n">
        <v>0.4800000000013824</v>
      </c>
    </row>
    <row r="7823" ht="14.4" customHeight="1">
      <c r="A7823" s="92" t="inlineStr">
        <is>
          <t>UF</t>
        </is>
      </c>
      <c r="B7823" s="93" t="inlineStr">
        <is>
          <t>1998-12</t>
        </is>
      </c>
      <c r="C7823" s="94" t="n">
        <v>36159</v>
      </c>
      <c r="D7823" s="95" t="n">
        <v>14684.92</v>
      </c>
      <c r="E7823" s="95" t="n">
        <v>0.4699999999993452</v>
      </c>
    </row>
    <row r="7824" ht="14.4" customHeight="1">
      <c r="A7824" s="92" t="inlineStr">
        <is>
          <t>UF</t>
        </is>
      </c>
      <c r="B7824" s="93" t="inlineStr">
        <is>
          <t>1998-12</t>
        </is>
      </c>
      <c r="C7824" s="94" t="n">
        <v>36160</v>
      </c>
      <c r="D7824" s="95" t="n">
        <v>14685.39</v>
      </c>
      <c r="E7824" s="95" t="n">
        <v>0.4699999999993452</v>
      </c>
    </row>
    <row r="7825" ht="14.4" customHeight="1">
      <c r="A7825" s="92" t="inlineStr">
        <is>
          <t>UF</t>
        </is>
      </c>
      <c r="B7825" s="93" t="inlineStr">
        <is>
          <t>1999-01</t>
        </is>
      </c>
      <c r="C7825" s="94" t="n">
        <v>36161</v>
      </c>
      <c r="D7825" s="95" t="n">
        <v>14685.87</v>
      </c>
      <c r="E7825" s="95" t="n">
        <v>0.4800000000013824</v>
      </c>
    </row>
    <row r="7826" ht="14.4" customHeight="1">
      <c r="A7826" s="92" t="inlineStr">
        <is>
          <t>UF</t>
        </is>
      </c>
      <c r="B7826" s="93" t="inlineStr">
        <is>
          <t>1999-01</t>
        </is>
      </c>
      <c r="C7826" s="94" t="n">
        <v>36162</v>
      </c>
      <c r="D7826" s="95" t="n">
        <v>14686.34</v>
      </c>
      <c r="E7826" s="95" t="n">
        <v>0.4699999999993452</v>
      </c>
    </row>
    <row r="7827" ht="14.4" customHeight="1">
      <c r="A7827" s="92" t="inlineStr">
        <is>
          <t>UF</t>
        </is>
      </c>
      <c r="B7827" s="93" t="inlineStr">
        <is>
          <t>1999-01</t>
        </is>
      </c>
      <c r="C7827" s="94" t="n">
        <v>36163</v>
      </c>
      <c r="D7827" s="95" t="n">
        <v>14686.81</v>
      </c>
      <c r="E7827" s="95" t="n">
        <v>0.4699999999993452</v>
      </c>
    </row>
    <row r="7828" ht="14.4" customHeight="1">
      <c r="A7828" s="92" t="inlineStr">
        <is>
          <t>UF</t>
        </is>
      </c>
      <c r="B7828" s="93" t="inlineStr">
        <is>
          <t>1999-01</t>
        </is>
      </c>
      <c r="C7828" s="94" t="n">
        <v>36164</v>
      </c>
      <c r="D7828" s="95" t="n">
        <v>14687.29</v>
      </c>
      <c r="E7828" s="95" t="n">
        <v>0.4800000000013824</v>
      </c>
    </row>
    <row r="7829" ht="14.4" customHeight="1">
      <c r="A7829" s="92" t="inlineStr">
        <is>
          <t>UF</t>
        </is>
      </c>
      <c r="B7829" s="93" t="inlineStr">
        <is>
          <t>1999-01</t>
        </is>
      </c>
      <c r="C7829" s="94" t="n">
        <v>36165</v>
      </c>
      <c r="D7829" s="95" t="n">
        <v>14687.76</v>
      </c>
      <c r="E7829" s="95" t="n">
        <v>0.4699999999993452</v>
      </c>
    </row>
    <row r="7830" ht="14.4" customHeight="1">
      <c r="A7830" s="92" t="inlineStr">
        <is>
          <t>UF</t>
        </is>
      </c>
      <c r="B7830" s="93" t="inlineStr">
        <is>
          <t>1999-01</t>
        </is>
      </c>
      <c r="C7830" s="94" t="n">
        <v>36166</v>
      </c>
      <c r="D7830" s="95" t="n">
        <v>14688.23</v>
      </c>
      <c r="E7830" s="95" t="n">
        <v>0.4699999999993452</v>
      </c>
    </row>
    <row r="7831" ht="14.4" customHeight="1">
      <c r="A7831" s="92" t="inlineStr">
        <is>
          <t>UF</t>
        </is>
      </c>
      <c r="B7831" s="93" t="inlineStr">
        <is>
          <t>1999-01</t>
        </is>
      </c>
      <c r="C7831" s="94" t="n">
        <v>36167</v>
      </c>
      <c r="D7831" s="95" t="n">
        <v>14688.71</v>
      </c>
      <c r="E7831" s="95" t="n">
        <v>0.4799999999995634</v>
      </c>
    </row>
    <row r="7832" ht="14.4" customHeight="1">
      <c r="A7832" s="92" t="inlineStr">
        <is>
          <t>UF</t>
        </is>
      </c>
      <c r="B7832" s="93" t="inlineStr">
        <is>
          <t>1999-01</t>
        </is>
      </c>
      <c r="C7832" s="94" t="n">
        <v>36168</v>
      </c>
      <c r="D7832" s="95" t="n">
        <v>14689.18</v>
      </c>
      <c r="E7832" s="95" t="n">
        <v>0.4700000000011642</v>
      </c>
    </row>
    <row r="7833" ht="14.4" customHeight="1">
      <c r="A7833" s="92" t="inlineStr">
        <is>
          <t>UF</t>
        </is>
      </c>
      <c r="B7833" s="93" t="inlineStr">
        <is>
          <t>1999-01</t>
        </is>
      </c>
      <c r="C7833" s="94" t="n">
        <v>36169</v>
      </c>
      <c r="D7833" s="95" t="n">
        <v>14689.65</v>
      </c>
      <c r="E7833" s="95" t="n">
        <v>0.4699999999993452</v>
      </c>
    </row>
    <row r="7834" ht="14.4" customHeight="1">
      <c r="A7834" s="92" t="inlineStr">
        <is>
          <t>UF</t>
        </is>
      </c>
      <c r="B7834" s="93" t="inlineStr">
        <is>
          <t>1999-01</t>
        </is>
      </c>
      <c r="C7834" s="94" t="n">
        <v>36170</v>
      </c>
      <c r="D7834" s="95" t="n">
        <v>14692.01</v>
      </c>
      <c r="E7834" s="95" t="n">
        <v>2.360000000000582</v>
      </c>
    </row>
    <row r="7835" ht="14.4" customHeight="1">
      <c r="A7835" s="92" t="inlineStr">
        <is>
          <t>UF</t>
        </is>
      </c>
      <c r="B7835" s="93" t="inlineStr">
        <is>
          <t>1999-01</t>
        </is>
      </c>
      <c r="C7835" s="94" t="n">
        <v>36171</v>
      </c>
      <c r="D7835" s="95" t="n">
        <v>14694.38</v>
      </c>
      <c r="E7835" s="95" t="n">
        <v>2.369999999998981</v>
      </c>
    </row>
    <row r="7836" ht="14.4" customHeight="1">
      <c r="A7836" s="92" t="inlineStr">
        <is>
          <t>UF</t>
        </is>
      </c>
      <c r="B7836" s="93" t="inlineStr">
        <is>
          <t>1999-01</t>
        </is>
      </c>
      <c r="C7836" s="94" t="n">
        <v>36172</v>
      </c>
      <c r="D7836" s="95" t="n">
        <v>14696.74</v>
      </c>
      <c r="E7836" s="95" t="n">
        <v>2.360000000000582</v>
      </c>
    </row>
    <row r="7837" ht="14.4" customHeight="1">
      <c r="A7837" s="92" t="inlineStr">
        <is>
          <t>UF</t>
        </is>
      </c>
      <c r="B7837" s="93" t="inlineStr">
        <is>
          <t>1999-01</t>
        </is>
      </c>
      <c r="C7837" s="94" t="n">
        <v>36173</v>
      </c>
      <c r="D7837" s="95" t="n">
        <v>14699.11</v>
      </c>
      <c r="E7837" s="95" t="n">
        <v>2.3700000000008</v>
      </c>
    </row>
    <row r="7838" ht="14.4" customHeight="1">
      <c r="A7838" s="92" t="inlineStr">
        <is>
          <t>UF</t>
        </is>
      </c>
      <c r="B7838" s="93" t="inlineStr">
        <is>
          <t>1999-01</t>
        </is>
      </c>
      <c r="C7838" s="94" t="n">
        <v>36174</v>
      </c>
      <c r="D7838" s="95" t="n">
        <v>14701.47</v>
      </c>
      <c r="E7838" s="95" t="n">
        <v>2.359999999998763</v>
      </c>
    </row>
    <row r="7839" ht="14.4" customHeight="1">
      <c r="A7839" s="92" t="inlineStr">
        <is>
          <t>UF</t>
        </is>
      </c>
      <c r="B7839" s="93" t="inlineStr">
        <is>
          <t>1999-01</t>
        </is>
      </c>
      <c r="C7839" s="94" t="n">
        <v>36175</v>
      </c>
      <c r="D7839" s="95" t="n">
        <v>14703.84</v>
      </c>
      <c r="E7839" s="95" t="n">
        <v>2.3700000000008</v>
      </c>
    </row>
    <row r="7840" ht="14.4" customHeight="1">
      <c r="A7840" s="92" t="inlineStr">
        <is>
          <t>UF</t>
        </is>
      </c>
      <c r="B7840" s="93" t="inlineStr">
        <is>
          <t>1999-01</t>
        </is>
      </c>
      <c r="C7840" s="94" t="n">
        <v>36176</v>
      </c>
      <c r="D7840" s="95" t="n">
        <v>14706.2</v>
      </c>
      <c r="E7840" s="95" t="n">
        <v>2.360000000000582</v>
      </c>
    </row>
    <row r="7841" ht="14.4" customHeight="1">
      <c r="A7841" s="92" t="inlineStr">
        <is>
          <t>UF</t>
        </is>
      </c>
      <c r="B7841" s="93" t="inlineStr">
        <is>
          <t>1999-01</t>
        </is>
      </c>
      <c r="C7841" s="94" t="n">
        <v>36177</v>
      </c>
      <c r="D7841" s="95" t="n">
        <v>14708.57</v>
      </c>
      <c r="E7841" s="95" t="n">
        <v>2.369999999998981</v>
      </c>
    </row>
    <row r="7842" ht="14.4" customHeight="1">
      <c r="A7842" s="92" t="inlineStr">
        <is>
          <t>UF</t>
        </is>
      </c>
      <c r="B7842" s="93" t="inlineStr">
        <is>
          <t>1999-01</t>
        </is>
      </c>
      <c r="C7842" s="94" t="n">
        <v>36178</v>
      </c>
      <c r="D7842" s="95" t="n">
        <v>14710.94</v>
      </c>
      <c r="E7842" s="95" t="n">
        <v>2.3700000000008</v>
      </c>
    </row>
    <row r="7843" ht="14.4" customHeight="1">
      <c r="A7843" s="92" t="inlineStr">
        <is>
          <t>UF</t>
        </is>
      </c>
      <c r="B7843" s="93" t="inlineStr">
        <is>
          <t>1999-01</t>
        </is>
      </c>
      <c r="C7843" s="94" t="n">
        <v>36179</v>
      </c>
      <c r="D7843" s="95" t="n">
        <v>14713.3</v>
      </c>
      <c r="E7843" s="95" t="n">
        <v>2.359999999998763</v>
      </c>
    </row>
    <row r="7844" ht="14.4" customHeight="1">
      <c r="A7844" s="92" t="inlineStr">
        <is>
          <t>UF</t>
        </is>
      </c>
      <c r="B7844" s="93" t="inlineStr">
        <is>
          <t>1999-01</t>
        </is>
      </c>
      <c r="C7844" s="94" t="n">
        <v>36180</v>
      </c>
      <c r="D7844" s="95" t="n">
        <v>14715.67</v>
      </c>
      <c r="E7844" s="95" t="n">
        <v>2.3700000000008</v>
      </c>
    </row>
    <row r="7845" ht="14.4" customHeight="1">
      <c r="A7845" s="92" t="inlineStr">
        <is>
          <t>UF</t>
        </is>
      </c>
      <c r="B7845" s="93" t="inlineStr">
        <is>
          <t>1999-01</t>
        </is>
      </c>
      <c r="C7845" s="94" t="n">
        <v>36181</v>
      </c>
      <c r="D7845" s="95" t="n">
        <v>14718.04</v>
      </c>
      <c r="E7845" s="95" t="n">
        <v>2.3700000000008</v>
      </c>
    </row>
    <row r="7846" ht="14.4" customHeight="1">
      <c r="A7846" s="92" t="inlineStr">
        <is>
          <t>UF</t>
        </is>
      </c>
      <c r="B7846" s="93" t="inlineStr">
        <is>
          <t>1999-01</t>
        </is>
      </c>
      <c r="C7846" s="94" t="n">
        <v>36182</v>
      </c>
      <c r="D7846" s="95" t="n">
        <v>14720.41</v>
      </c>
      <c r="E7846" s="95" t="n">
        <v>2.369999999998981</v>
      </c>
    </row>
    <row r="7847" ht="14.4" customHeight="1">
      <c r="A7847" s="92" t="inlineStr">
        <is>
          <t>UF</t>
        </is>
      </c>
      <c r="B7847" s="93" t="inlineStr">
        <is>
          <t>1999-01</t>
        </is>
      </c>
      <c r="C7847" s="94" t="n">
        <v>36183</v>
      </c>
      <c r="D7847" s="95" t="n">
        <v>14722.77</v>
      </c>
      <c r="E7847" s="95" t="n">
        <v>2.360000000000582</v>
      </c>
    </row>
    <row r="7848" ht="14.4" customHeight="1">
      <c r="A7848" s="92" t="inlineStr">
        <is>
          <t>UF</t>
        </is>
      </c>
      <c r="B7848" s="93" t="inlineStr">
        <is>
          <t>1999-01</t>
        </is>
      </c>
      <c r="C7848" s="94" t="n">
        <v>36184</v>
      </c>
      <c r="D7848" s="95" t="n">
        <v>14725.14</v>
      </c>
      <c r="E7848" s="95" t="n">
        <v>2.369999999998981</v>
      </c>
    </row>
    <row r="7849" ht="14.4" customHeight="1">
      <c r="A7849" s="92" t="inlineStr">
        <is>
          <t>UF</t>
        </is>
      </c>
      <c r="B7849" s="93" t="inlineStr">
        <is>
          <t>1999-01</t>
        </is>
      </c>
      <c r="C7849" s="94" t="n">
        <v>36185</v>
      </c>
      <c r="D7849" s="95" t="n">
        <v>14727.51</v>
      </c>
      <c r="E7849" s="95" t="n">
        <v>2.3700000000008</v>
      </c>
    </row>
    <row r="7850" ht="14.4" customHeight="1">
      <c r="A7850" s="92" t="inlineStr">
        <is>
          <t>UF</t>
        </is>
      </c>
      <c r="B7850" s="93" t="inlineStr">
        <is>
          <t>1999-01</t>
        </is>
      </c>
      <c r="C7850" s="94" t="n">
        <v>36186</v>
      </c>
      <c r="D7850" s="95" t="n">
        <v>14729.88</v>
      </c>
      <c r="E7850" s="95" t="n">
        <v>2.369999999998981</v>
      </c>
    </row>
    <row r="7851" ht="14.4" customHeight="1">
      <c r="A7851" s="92" t="inlineStr">
        <is>
          <t>UF</t>
        </is>
      </c>
      <c r="B7851" s="93" t="inlineStr">
        <is>
          <t>1999-01</t>
        </is>
      </c>
      <c r="C7851" s="94" t="n">
        <v>36187</v>
      </c>
      <c r="D7851" s="95" t="n">
        <v>14732.25</v>
      </c>
      <c r="E7851" s="95" t="n">
        <v>2.3700000000008</v>
      </c>
    </row>
    <row r="7852" ht="14.4" customHeight="1">
      <c r="A7852" s="92" t="inlineStr">
        <is>
          <t>UF</t>
        </is>
      </c>
      <c r="B7852" s="93" t="inlineStr">
        <is>
          <t>1999-01</t>
        </is>
      </c>
      <c r="C7852" s="94" t="n">
        <v>36188</v>
      </c>
      <c r="D7852" s="95" t="n">
        <v>14734.62</v>
      </c>
      <c r="E7852" s="95" t="n">
        <v>2.3700000000008</v>
      </c>
    </row>
    <row r="7853" ht="14.4" customHeight="1">
      <c r="A7853" s="92" t="inlineStr">
        <is>
          <t>UF</t>
        </is>
      </c>
      <c r="B7853" s="93" t="inlineStr">
        <is>
          <t>1999-01</t>
        </is>
      </c>
      <c r="C7853" s="94" t="n">
        <v>36189</v>
      </c>
      <c r="D7853" s="95" t="n">
        <v>14736.99</v>
      </c>
      <c r="E7853" s="95" t="n">
        <v>2.369999999998981</v>
      </c>
    </row>
    <row r="7854" ht="14.4" customHeight="1">
      <c r="A7854" s="92" t="inlineStr">
        <is>
          <t>UF</t>
        </is>
      </c>
      <c r="B7854" s="93" t="inlineStr">
        <is>
          <t>1999-01</t>
        </is>
      </c>
      <c r="C7854" s="94" t="n">
        <v>36190</v>
      </c>
      <c r="D7854" s="95" t="n">
        <v>14739.37</v>
      </c>
      <c r="E7854" s="95" t="n">
        <v>2.380000000001019</v>
      </c>
    </row>
    <row r="7855" ht="14.4" customHeight="1">
      <c r="A7855" s="92" t="inlineStr">
        <is>
          <t>UF</t>
        </is>
      </c>
      <c r="B7855" s="93" t="inlineStr">
        <is>
          <t>1999-01</t>
        </is>
      </c>
      <c r="C7855" s="94" t="n">
        <v>36191</v>
      </c>
      <c r="D7855" s="95" t="n">
        <v>14741.74</v>
      </c>
      <c r="E7855" s="95" t="n">
        <v>2.369999999998981</v>
      </c>
    </row>
    <row r="7856" ht="14.4" customHeight="1">
      <c r="A7856" s="92" t="inlineStr">
        <is>
          <t>UF</t>
        </is>
      </c>
      <c r="B7856" s="93" t="inlineStr">
        <is>
          <t>1999-02</t>
        </is>
      </c>
      <c r="C7856" s="94" t="n">
        <v>36192</v>
      </c>
      <c r="D7856" s="95" t="n">
        <v>14744.11</v>
      </c>
      <c r="E7856" s="95" t="n">
        <v>2.3700000000008</v>
      </c>
    </row>
    <row r="7857" ht="14.4" customHeight="1">
      <c r="A7857" s="92" t="inlineStr">
        <is>
          <t>UF</t>
        </is>
      </c>
      <c r="B7857" s="93" t="inlineStr">
        <is>
          <t>1999-02</t>
        </is>
      </c>
      <c r="C7857" s="94" t="n">
        <v>36193</v>
      </c>
      <c r="D7857" s="95" t="n">
        <v>14746.48</v>
      </c>
      <c r="E7857" s="95" t="n">
        <v>2.369999999998981</v>
      </c>
    </row>
    <row r="7858" ht="14.4" customHeight="1">
      <c r="A7858" s="92" t="inlineStr">
        <is>
          <t>UF</t>
        </is>
      </c>
      <c r="B7858" s="93" t="inlineStr">
        <is>
          <t>1999-02</t>
        </is>
      </c>
      <c r="C7858" s="94" t="n">
        <v>36194</v>
      </c>
      <c r="D7858" s="95" t="n">
        <v>14748.85</v>
      </c>
      <c r="E7858" s="95" t="n">
        <v>2.3700000000008</v>
      </c>
    </row>
    <row r="7859" ht="14.4" customHeight="1">
      <c r="A7859" s="92" t="inlineStr">
        <is>
          <t>UF</t>
        </is>
      </c>
      <c r="B7859" s="93" t="inlineStr">
        <is>
          <t>1999-02</t>
        </is>
      </c>
      <c r="C7859" s="94" t="n">
        <v>36195</v>
      </c>
      <c r="D7859" s="95" t="n">
        <v>14751.23</v>
      </c>
      <c r="E7859" s="95" t="n">
        <v>2.3799999999992</v>
      </c>
    </row>
    <row r="7860" ht="14.4" customHeight="1">
      <c r="A7860" s="92" t="inlineStr">
        <is>
          <t>UF</t>
        </is>
      </c>
      <c r="B7860" s="93" t="inlineStr">
        <is>
          <t>1999-02</t>
        </is>
      </c>
      <c r="C7860" s="94" t="n">
        <v>36196</v>
      </c>
      <c r="D7860" s="95" t="n">
        <v>14753.6</v>
      </c>
      <c r="E7860" s="95" t="n">
        <v>2.3700000000008</v>
      </c>
    </row>
    <row r="7861" ht="14.4" customHeight="1">
      <c r="A7861" s="92" t="inlineStr">
        <is>
          <t>UF</t>
        </is>
      </c>
      <c r="B7861" s="93" t="inlineStr">
        <is>
          <t>1999-02</t>
        </is>
      </c>
      <c r="C7861" s="94" t="n">
        <v>36197</v>
      </c>
      <c r="D7861" s="95" t="n">
        <v>14755.97</v>
      </c>
      <c r="E7861" s="95" t="n">
        <v>2.369999999998981</v>
      </c>
    </row>
    <row r="7862" ht="14.4" customHeight="1">
      <c r="A7862" s="92" t="inlineStr">
        <is>
          <t>UF</t>
        </is>
      </c>
      <c r="B7862" s="93" t="inlineStr">
        <is>
          <t>1999-02</t>
        </is>
      </c>
      <c r="C7862" s="94" t="n">
        <v>36198</v>
      </c>
      <c r="D7862" s="95" t="n">
        <v>14758.35</v>
      </c>
      <c r="E7862" s="95" t="n">
        <v>2.380000000001019</v>
      </c>
    </row>
    <row r="7863" ht="14.4" customHeight="1">
      <c r="A7863" s="92" t="inlineStr">
        <is>
          <t>UF</t>
        </is>
      </c>
      <c r="B7863" s="93" t="inlineStr">
        <is>
          <t>1999-02</t>
        </is>
      </c>
      <c r="C7863" s="94" t="n">
        <v>36199</v>
      </c>
      <c r="D7863" s="95" t="n">
        <v>14760.72</v>
      </c>
      <c r="E7863" s="95" t="n">
        <v>2.369999999998981</v>
      </c>
    </row>
    <row r="7864" ht="14.4" customHeight="1">
      <c r="A7864" s="92" t="inlineStr">
        <is>
          <t>UF</t>
        </is>
      </c>
      <c r="B7864" s="93" t="inlineStr">
        <is>
          <t>1999-02</t>
        </is>
      </c>
      <c r="C7864" s="94" t="n">
        <v>36200</v>
      </c>
      <c r="D7864" s="95" t="n">
        <v>14763.1</v>
      </c>
      <c r="E7864" s="95" t="n">
        <v>2.380000000001019</v>
      </c>
    </row>
    <row r="7865" ht="14.4" customHeight="1">
      <c r="A7865" s="92" t="inlineStr">
        <is>
          <t>UF</t>
        </is>
      </c>
      <c r="B7865" s="93" t="inlineStr">
        <is>
          <t>1999-02</t>
        </is>
      </c>
      <c r="C7865" s="94" t="n">
        <v>36201</v>
      </c>
      <c r="D7865" s="95" t="n">
        <v>14761.52</v>
      </c>
      <c r="E7865" s="95" t="n">
        <v>-1.579999999999927</v>
      </c>
    </row>
    <row r="7866" ht="14.4" customHeight="1">
      <c r="A7866" s="92" t="inlineStr">
        <is>
          <t>UF</t>
        </is>
      </c>
      <c r="B7866" s="93" t="inlineStr">
        <is>
          <t>1999-02</t>
        </is>
      </c>
      <c r="C7866" s="94" t="n">
        <v>36202</v>
      </c>
      <c r="D7866" s="95" t="n">
        <v>14759.93</v>
      </c>
      <c r="E7866" s="95" t="n">
        <v>-1.590000000000146</v>
      </c>
    </row>
    <row r="7867" ht="14.4" customHeight="1">
      <c r="A7867" s="92" t="inlineStr">
        <is>
          <t>UF</t>
        </is>
      </c>
      <c r="B7867" s="93" t="inlineStr">
        <is>
          <t>1999-02</t>
        </is>
      </c>
      <c r="C7867" s="94" t="n">
        <v>36203</v>
      </c>
      <c r="D7867" s="95" t="n">
        <v>14758.35</v>
      </c>
      <c r="E7867" s="95" t="n">
        <v>-1.579999999999927</v>
      </c>
    </row>
    <row r="7868" ht="14.4" customHeight="1">
      <c r="A7868" s="92" t="inlineStr">
        <is>
          <t>UF</t>
        </is>
      </c>
      <c r="B7868" s="93" t="inlineStr">
        <is>
          <t>1999-02</t>
        </is>
      </c>
      <c r="C7868" s="94" t="n">
        <v>36204</v>
      </c>
      <c r="D7868" s="95" t="n">
        <v>14756.76</v>
      </c>
      <c r="E7868" s="95" t="n">
        <v>-1.590000000000146</v>
      </c>
    </row>
    <row r="7869" ht="14.4" customHeight="1">
      <c r="A7869" s="92" t="inlineStr">
        <is>
          <t>UF</t>
        </is>
      </c>
      <c r="B7869" s="93" t="inlineStr">
        <is>
          <t>1999-02</t>
        </is>
      </c>
      <c r="C7869" s="94" t="n">
        <v>36205</v>
      </c>
      <c r="D7869" s="95" t="n">
        <v>14755.18</v>
      </c>
      <c r="E7869" s="95" t="n">
        <v>-1.579999999999927</v>
      </c>
    </row>
    <row r="7870" ht="14.4" customHeight="1">
      <c r="A7870" s="92" t="inlineStr">
        <is>
          <t>UF</t>
        </is>
      </c>
      <c r="B7870" s="93" t="inlineStr">
        <is>
          <t>1999-02</t>
        </is>
      </c>
      <c r="C7870" s="94" t="n">
        <v>36206</v>
      </c>
      <c r="D7870" s="95" t="n">
        <v>14753.6</v>
      </c>
      <c r="E7870" s="95" t="n">
        <v>-1.579999999999927</v>
      </c>
    </row>
    <row r="7871" ht="14.4" customHeight="1">
      <c r="A7871" s="92" t="inlineStr">
        <is>
          <t>UF</t>
        </is>
      </c>
      <c r="B7871" s="93" t="inlineStr">
        <is>
          <t>1999-02</t>
        </is>
      </c>
      <c r="C7871" s="94" t="n">
        <v>36207</v>
      </c>
      <c r="D7871" s="95" t="n">
        <v>14752.02</v>
      </c>
      <c r="E7871" s="95" t="n">
        <v>-1.579999999999927</v>
      </c>
    </row>
    <row r="7872" ht="14.4" customHeight="1">
      <c r="A7872" s="92" t="inlineStr">
        <is>
          <t>UF</t>
        </is>
      </c>
      <c r="B7872" s="93" t="inlineStr">
        <is>
          <t>1999-02</t>
        </is>
      </c>
      <c r="C7872" s="94" t="n">
        <v>36208</v>
      </c>
      <c r="D7872" s="95" t="n">
        <v>14750.43</v>
      </c>
      <c r="E7872" s="95" t="n">
        <v>-1.590000000000146</v>
      </c>
    </row>
    <row r="7873" ht="14.4" customHeight="1">
      <c r="A7873" s="92" t="inlineStr">
        <is>
          <t>UF</t>
        </is>
      </c>
      <c r="B7873" s="93" t="inlineStr">
        <is>
          <t>1999-02</t>
        </is>
      </c>
      <c r="C7873" s="94" t="n">
        <v>36209</v>
      </c>
      <c r="D7873" s="95" t="n">
        <v>14748.85</v>
      </c>
      <c r="E7873" s="95" t="n">
        <v>-1.579999999999927</v>
      </c>
    </row>
    <row r="7874" ht="14.4" customHeight="1">
      <c r="A7874" s="92" t="inlineStr">
        <is>
          <t>UF</t>
        </is>
      </c>
      <c r="B7874" s="93" t="inlineStr">
        <is>
          <t>1999-02</t>
        </is>
      </c>
      <c r="C7874" s="94" t="n">
        <v>36210</v>
      </c>
      <c r="D7874" s="95" t="n">
        <v>14747.27</v>
      </c>
      <c r="E7874" s="95" t="n">
        <v>-1.579999999999927</v>
      </c>
    </row>
    <row r="7875" ht="14.4" customHeight="1">
      <c r="A7875" s="92" t="inlineStr">
        <is>
          <t>UF</t>
        </is>
      </c>
      <c r="B7875" s="93" t="inlineStr">
        <is>
          <t>1999-02</t>
        </is>
      </c>
      <c r="C7875" s="94" t="n">
        <v>36211</v>
      </c>
      <c r="D7875" s="95" t="n">
        <v>14745.68</v>
      </c>
      <c r="E7875" s="95" t="n">
        <v>-1.590000000000146</v>
      </c>
    </row>
    <row r="7876" ht="14.4" customHeight="1">
      <c r="A7876" s="92" t="inlineStr">
        <is>
          <t>UF</t>
        </is>
      </c>
      <c r="B7876" s="93" t="inlineStr">
        <is>
          <t>1999-02</t>
        </is>
      </c>
      <c r="C7876" s="94" t="n">
        <v>36212</v>
      </c>
      <c r="D7876" s="95" t="n">
        <v>14744.1</v>
      </c>
      <c r="E7876" s="95" t="n">
        <v>-1.579999999999927</v>
      </c>
    </row>
    <row r="7877" ht="14.4" customHeight="1">
      <c r="A7877" s="92" t="inlineStr">
        <is>
          <t>UF</t>
        </is>
      </c>
      <c r="B7877" s="93" t="inlineStr">
        <is>
          <t>1999-02</t>
        </is>
      </c>
      <c r="C7877" s="94" t="n">
        <v>36213</v>
      </c>
      <c r="D7877" s="95" t="n">
        <v>14742.52</v>
      </c>
      <c r="E7877" s="95" t="n">
        <v>-1.579999999999927</v>
      </c>
    </row>
    <row r="7878" ht="14.4" customHeight="1">
      <c r="A7878" s="92" t="inlineStr">
        <is>
          <t>UF</t>
        </is>
      </c>
      <c r="B7878" s="93" t="inlineStr">
        <is>
          <t>1999-02</t>
        </is>
      </c>
      <c r="C7878" s="94" t="n">
        <v>36214</v>
      </c>
      <c r="D7878" s="95" t="n">
        <v>14740.94</v>
      </c>
      <c r="E7878" s="95" t="n">
        <v>-1.579999999999927</v>
      </c>
    </row>
    <row r="7879" ht="14.4" customHeight="1">
      <c r="A7879" s="92" t="inlineStr">
        <is>
          <t>UF</t>
        </is>
      </c>
      <c r="B7879" s="93" t="inlineStr">
        <is>
          <t>1999-02</t>
        </is>
      </c>
      <c r="C7879" s="94" t="n">
        <v>36215</v>
      </c>
      <c r="D7879" s="95" t="n">
        <v>14739.36</v>
      </c>
      <c r="E7879" s="95" t="n">
        <v>-1.579999999999927</v>
      </c>
    </row>
    <row r="7880" ht="14.4" customHeight="1">
      <c r="A7880" s="92" t="inlineStr">
        <is>
          <t>UF</t>
        </is>
      </c>
      <c r="B7880" s="93" t="inlineStr">
        <is>
          <t>1999-02</t>
        </is>
      </c>
      <c r="C7880" s="94" t="n">
        <v>36216</v>
      </c>
      <c r="D7880" s="95" t="n">
        <v>14737.78</v>
      </c>
      <c r="E7880" s="95" t="n">
        <v>-1.579999999999927</v>
      </c>
    </row>
    <row r="7881" ht="14.4" customHeight="1">
      <c r="A7881" s="92" t="inlineStr">
        <is>
          <t>UF</t>
        </is>
      </c>
      <c r="B7881" s="93" t="inlineStr">
        <is>
          <t>1999-02</t>
        </is>
      </c>
      <c r="C7881" s="94" t="n">
        <v>36217</v>
      </c>
      <c r="D7881" s="95" t="n">
        <v>14736.19</v>
      </c>
      <c r="E7881" s="95" t="n">
        <v>-1.590000000000146</v>
      </c>
    </row>
    <row r="7882" ht="14.4" customHeight="1">
      <c r="A7882" s="92" t="inlineStr">
        <is>
          <t>UF</t>
        </is>
      </c>
      <c r="B7882" s="93" t="inlineStr">
        <is>
          <t>1999-02</t>
        </is>
      </c>
      <c r="C7882" s="94" t="n">
        <v>36218</v>
      </c>
      <c r="D7882" s="95" t="n">
        <v>14734.61</v>
      </c>
      <c r="E7882" s="95" t="n">
        <v>-1.579999999999927</v>
      </c>
    </row>
    <row r="7883" ht="14.4" customHeight="1">
      <c r="A7883" s="92" t="inlineStr">
        <is>
          <t>UF</t>
        </is>
      </c>
      <c r="B7883" s="93" t="inlineStr">
        <is>
          <t>1999-02</t>
        </is>
      </c>
      <c r="C7883" s="94" t="n">
        <v>36219</v>
      </c>
      <c r="D7883" s="95" t="n">
        <v>14733.03</v>
      </c>
      <c r="E7883" s="95" t="n">
        <v>-1.579999999999927</v>
      </c>
    </row>
    <row r="7884" ht="14.4" customHeight="1">
      <c r="A7884" s="92" t="inlineStr">
        <is>
          <t>UF</t>
        </is>
      </c>
      <c r="B7884" s="93" t="inlineStr">
        <is>
          <t>1999-03</t>
        </is>
      </c>
      <c r="C7884" s="94" t="n">
        <v>36220</v>
      </c>
      <c r="D7884" s="95" t="n">
        <v>14731.45</v>
      </c>
      <c r="E7884" s="95" t="n">
        <v>-1.579999999999927</v>
      </c>
    </row>
    <row r="7885" ht="14.4" customHeight="1">
      <c r="A7885" s="92" t="inlineStr">
        <is>
          <t>UF</t>
        </is>
      </c>
      <c r="B7885" s="93" t="inlineStr">
        <is>
          <t>1999-03</t>
        </is>
      </c>
      <c r="C7885" s="94" t="n">
        <v>36221</v>
      </c>
      <c r="D7885" s="95" t="n">
        <v>14729.87</v>
      </c>
      <c r="E7885" s="95" t="n">
        <v>-1.579999999999927</v>
      </c>
    </row>
    <row r="7886" ht="14.4" customHeight="1">
      <c r="A7886" s="92" t="inlineStr">
        <is>
          <t>UF</t>
        </is>
      </c>
      <c r="B7886" s="93" t="inlineStr">
        <is>
          <t>1999-03</t>
        </is>
      </c>
      <c r="C7886" s="94" t="n">
        <v>36222</v>
      </c>
      <c r="D7886" s="95" t="n">
        <v>14728.29</v>
      </c>
      <c r="E7886" s="95" t="n">
        <v>-1.579999999999927</v>
      </c>
    </row>
    <row r="7887" ht="14.4" customHeight="1">
      <c r="A7887" s="92" t="inlineStr">
        <is>
          <t>UF</t>
        </is>
      </c>
      <c r="B7887" s="93" t="inlineStr">
        <is>
          <t>1999-03</t>
        </is>
      </c>
      <c r="C7887" s="94" t="n">
        <v>36223</v>
      </c>
      <c r="D7887" s="95" t="n">
        <v>14726.71</v>
      </c>
      <c r="E7887" s="95" t="n">
        <v>-1.580000000001746</v>
      </c>
    </row>
    <row r="7888" ht="14.4" customHeight="1">
      <c r="A7888" s="92" t="inlineStr">
        <is>
          <t>UF</t>
        </is>
      </c>
      <c r="B7888" s="93" t="inlineStr">
        <is>
          <t>1999-03</t>
        </is>
      </c>
      <c r="C7888" s="94" t="n">
        <v>36224</v>
      </c>
      <c r="D7888" s="95" t="n">
        <v>14725.13</v>
      </c>
      <c r="E7888" s="95" t="n">
        <v>-1.579999999999927</v>
      </c>
    </row>
    <row r="7889" ht="14.4" customHeight="1">
      <c r="A7889" s="92" t="inlineStr">
        <is>
          <t>UF</t>
        </is>
      </c>
      <c r="B7889" s="93" t="inlineStr">
        <is>
          <t>1999-03</t>
        </is>
      </c>
      <c r="C7889" s="94" t="n">
        <v>36225</v>
      </c>
      <c r="D7889" s="95" t="n">
        <v>14723.55</v>
      </c>
      <c r="E7889" s="95" t="n">
        <v>-1.579999999999927</v>
      </c>
    </row>
    <row r="7890" ht="14.4" customHeight="1">
      <c r="A7890" s="92" t="inlineStr">
        <is>
          <t>UF</t>
        </is>
      </c>
      <c r="B7890" s="93" t="inlineStr">
        <is>
          <t>1999-03</t>
        </is>
      </c>
      <c r="C7890" s="94" t="n">
        <v>36226</v>
      </c>
      <c r="D7890" s="95" t="n">
        <v>14721.97</v>
      </c>
      <c r="E7890" s="95" t="n">
        <v>-1.579999999999927</v>
      </c>
    </row>
    <row r="7891" ht="14.4" customHeight="1">
      <c r="A7891" s="92" t="inlineStr">
        <is>
          <t>UF</t>
        </is>
      </c>
      <c r="B7891" s="93" t="inlineStr">
        <is>
          <t>1999-03</t>
        </is>
      </c>
      <c r="C7891" s="94" t="n">
        <v>36227</v>
      </c>
      <c r="D7891" s="95" t="n">
        <v>14720.39</v>
      </c>
      <c r="E7891" s="95" t="n">
        <v>-1.579999999999927</v>
      </c>
    </row>
    <row r="7892" ht="14.4" customHeight="1">
      <c r="A7892" s="92" t="inlineStr">
        <is>
          <t>UF</t>
        </is>
      </c>
      <c r="B7892" s="93" t="inlineStr">
        <is>
          <t>1999-03</t>
        </is>
      </c>
      <c r="C7892" s="94" t="n">
        <v>36228</v>
      </c>
      <c r="D7892" s="95" t="n">
        <v>14718.81</v>
      </c>
      <c r="E7892" s="95" t="n">
        <v>-1.579999999999927</v>
      </c>
    </row>
    <row r="7893" ht="14.4" customHeight="1">
      <c r="A7893" s="92" t="inlineStr">
        <is>
          <t>UF</t>
        </is>
      </c>
      <c r="B7893" s="93" t="inlineStr">
        <is>
          <t>1999-03</t>
        </is>
      </c>
      <c r="C7893" s="94" t="n">
        <v>36229</v>
      </c>
      <c r="D7893" s="95" t="n">
        <v>14719.28</v>
      </c>
      <c r="E7893" s="95" t="n">
        <v>0.4700000000011642</v>
      </c>
    </row>
    <row r="7894" ht="14.4" customHeight="1">
      <c r="A7894" s="92" t="inlineStr">
        <is>
          <t>UF</t>
        </is>
      </c>
      <c r="B7894" s="93" t="inlineStr">
        <is>
          <t>1999-03</t>
        </is>
      </c>
      <c r="C7894" s="94" t="n">
        <v>36230</v>
      </c>
      <c r="D7894" s="95" t="n">
        <v>14719.76</v>
      </c>
      <c r="E7894" s="95" t="n">
        <v>0.4799999999995634</v>
      </c>
    </row>
    <row r="7895" ht="14.4" customHeight="1">
      <c r="A7895" s="92" t="inlineStr">
        <is>
          <t>UF</t>
        </is>
      </c>
      <c r="B7895" s="93" t="inlineStr">
        <is>
          <t>1999-03</t>
        </is>
      </c>
      <c r="C7895" s="94" t="n">
        <v>36231</v>
      </c>
      <c r="D7895" s="95" t="n">
        <v>14720.23</v>
      </c>
      <c r="E7895" s="95" t="n">
        <v>0.4699999999993452</v>
      </c>
    </row>
    <row r="7896" ht="14.4" customHeight="1">
      <c r="A7896" s="92" t="inlineStr">
        <is>
          <t>UF</t>
        </is>
      </c>
      <c r="B7896" s="93" t="inlineStr">
        <is>
          <t>1999-03</t>
        </is>
      </c>
      <c r="C7896" s="94" t="n">
        <v>36232</v>
      </c>
      <c r="D7896" s="95" t="n">
        <v>14720.71</v>
      </c>
      <c r="E7896" s="95" t="n">
        <v>0.4799999999995634</v>
      </c>
    </row>
    <row r="7897" ht="14.4" customHeight="1">
      <c r="A7897" s="92" t="inlineStr">
        <is>
          <t>UF</t>
        </is>
      </c>
      <c r="B7897" s="93" t="inlineStr">
        <is>
          <t>1999-03</t>
        </is>
      </c>
      <c r="C7897" s="94" t="n">
        <v>36233</v>
      </c>
      <c r="D7897" s="95" t="n">
        <v>14721.18</v>
      </c>
      <c r="E7897" s="95" t="n">
        <v>0.4700000000011642</v>
      </c>
    </row>
    <row r="7898" ht="14.4" customHeight="1">
      <c r="A7898" s="92" t="inlineStr">
        <is>
          <t>UF</t>
        </is>
      </c>
      <c r="B7898" s="93" t="inlineStr">
        <is>
          <t>1999-03</t>
        </is>
      </c>
      <c r="C7898" s="94" t="n">
        <v>36234</v>
      </c>
      <c r="D7898" s="95" t="n">
        <v>14721.66</v>
      </c>
      <c r="E7898" s="95" t="n">
        <v>0.4799999999995634</v>
      </c>
    </row>
    <row r="7899" ht="14.4" customHeight="1">
      <c r="A7899" s="92" t="inlineStr">
        <is>
          <t>UF</t>
        </is>
      </c>
      <c r="B7899" s="93" t="inlineStr">
        <is>
          <t>1999-03</t>
        </is>
      </c>
      <c r="C7899" s="94" t="n">
        <v>36235</v>
      </c>
      <c r="D7899" s="95" t="n">
        <v>14722.13</v>
      </c>
      <c r="E7899" s="95" t="n">
        <v>0.4699999999993452</v>
      </c>
    </row>
    <row r="7900" ht="14.4" customHeight="1">
      <c r="A7900" s="92" t="inlineStr">
        <is>
          <t>UF</t>
        </is>
      </c>
      <c r="B7900" s="93" t="inlineStr">
        <is>
          <t>1999-03</t>
        </is>
      </c>
      <c r="C7900" s="94" t="n">
        <v>36236</v>
      </c>
      <c r="D7900" s="95" t="n">
        <v>14722.61</v>
      </c>
      <c r="E7900" s="95" t="n">
        <v>0.4800000000013824</v>
      </c>
    </row>
    <row r="7901" ht="14.4" customHeight="1">
      <c r="A7901" s="92" t="inlineStr">
        <is>
          <t>UF</t>
        </is>
      </c>
      <c r="B7901" s="93" t="inlineStr">
        <is>
          <t>1999-03</t>
        </is>
      </c>
      <c r="C7901" s="94" t="n">
        <v>36237</v>
      </c>
      <c r="D7901" s="95" t="n">
        <v>14723.08</v>
      </c>
      <c r="E7901" s="95" t="n">
        <v>0.4699999999993452</v>
      </c>
    </row>
    <row r="7902" ht="14.4" customHeight="1">
      <c r="A7902" s="92" t="inlineStr">
        <is>
          <t>UF</t>
        </is>
      </c>
      <c r="B7902" s="93" t="inlineStr">
        <is>
          <t>1999-03</t>
        </is>
      </c>
      <c r="C7902" s="94" t="n">
        <v>36238</v>
      </c>
      <c r="D7902" s="95" t="n">
        <v>14723.56</v>
      </c>
      <c r="E7902" s="95" t="n">
        <v>0.4799999999995634</v>
      </c>
    </row>
    <row r="7903" ht="14.4" customHeight="1">
      <c r="A7903" s="92" t="inlineStr">
        <is>
          <t>UF</t>
        </is>
      </c>
      <c r="B7903" s="93" t="inlineStr">
        <is>
          <t>1999-03</t>
        </is>
      </c>
      <c r="C7903" s="94" t="n">
        <v>36239</v>
      </c>
      <c r="D7903" s="95" t="n">
        <v>14724.03</v>
      </c>
      <c r="E7903" s="95" t="n">
        <v>0.4700000000011642</v>
      </c>
    </row>
    <row r="7904" ht="14.4" customHeight="1">
      <c r="A7904" s="92" t="inlineStr">
        <is>
          <t>UF</t>
        </is>
      </c>
      <c r="B7904" s="93" t="inlineStr">
        <is>
          <t>1999-03</t>
        </is>
      </c>
      <c r="C7904" s="94" t="n">
        <v>36240</v>
      </c>
      <c r="D7904" s="95" t="n">
        <v>14724.51</v>
      </c>
      <c r="E7904" s="95" t="n">
        <v>0.4799999999995634</v>
      </c>
    </row>
    <row r="7905" ht="14.4" customHeight="1">
      <c r="A7905" s="92" t="inlineStr">
        <is>
          <t>UF</t>
        </is>
      </c>
      <c r="B7905" s="93" t="inlineStr">
        <is>
          <t>1999-03</t>
        </is>
      </c>
      <c r="C7905" s="94" t="n">
        <v>36241</v>
      </c>
      <c r="D7905" s="95" t="n">
        <v>14724.98</v>
      </c>
      <c r="E7905" s="95" t="n">
        <v>0.4699999999993452</v>
      </c>
    </row>
    <row r="7906" ht="14.4" customHeight="1">
      <c r="A7906" s="92" t="inlineStr">
        <is>
          <t>UF</t>
        </is>
      </c>
      <c r="B7906" s="93" t="inlineStr">
        <is>
          <t>1999-03</t>
        </is>
      </c>
      <c r="C7906" s="94" t="n">
        <v>36242</v>
      </c>
      <c r="D7906" s="95" t="n">
        <v>14725.46</v>
      </c>
      <c r="E7906" s="95" t="n">
        <v>0.4799999999995634</v>
      </c>
    </row>
    <row r="7907" ht="14.4" customHeight="1">
      <c r="A7907" s="92" t="inlineStr">
        <is>
          <t>UF</t>
        </is>
      </c>
      <c r="B7907" s="93" t="inlineStr">
        <is>
          <t>1999-03</t>
        </is>
      </c>
      <c r="C7907" s="94" t="n">
        <v>36243</v>
      </c>
      <c r="D7907" s="95" t="n">
        <v>14725.93</v>
      </c>
      <c r="E7907" s="95" t="n">
        <v>0.4700000000011642</v>
      </c>
    </row>
    <row r="7908" ht="14.4" customHeight="1">
      <c r="A7908" s="92" t="inlineStr">
        <is>
          <t>UF</t>
        </is>
      </c>
      <c r="B7908" s="93" t="inlineStr">
        <is>
          <t>1999-03</t>
        </is>
      </c>
      <c r="C7908" s="94" t="n">
        <v>36244</v>
      </c>
      <c r="D7908" s="95" t="n">
        <v>14726.4</v>
      </c>
      <c r="E7908" s="95" t="n">
        <v>0.4699999999993452</v>
      </c>
    </row>
    <row r="7909" ht="14.4" customHeight="1">
      <c r="A7909" s="92" t="inlineStr">
        <is>
          <t>UF</t>
        </is>
      </c>
      <c r="B7909" s="93" t="inlineStr">
        <is>
          <t>1999-03</t>
        </is>
      </c>
      <c r="C7909" s="94" t="n">
        <v>36245</v>
      </c>
      <c r="D7909" s="95" t="n">
        <v>14726.88</v>
      </c>
      <c r="E7909" s="95" t="n">
        <v>0.4799999999995634</v>
      </c>
    </row>
    <row r="7910" ht="14.4" customHeight="1">
      <c r="A7910" s="92" t="inlineStr">
        <is>
          <t>UF</t>
        </is>
      </c>
      <c r="B7910" s="93" t="inlineStr">
        <is>
          <t>1999-03</t>
        </is>
      </c>
      <c r="C7910" s="94" t="n">
        <v>36246</v>
      </c>
      <c r="D7910" s="95" t="n">
        <v>14727.35</v>
      </c>
      <c r="E7910" s="95" t="n">
        <v>0.4700000000011642</v>
      </c>
    </row>
    <row r="7911" ht="14.4" customHeight="1">
      <c r="A7911" s="92" t="inlineStr">
        <is>
          <t>UF</t>
        </is>
      </c>
      <c r="B7911" s="93" t="inlineStr">
        <is>
          <t>1999-03</t>
        </is>
      </c>
      <c r="C7911" s="94" t="n">
        <v>36247</v>
      </c>
      <c r="D7911" s="95" t="n">
        <v>14727.83</v>
      </c>
      <c r="E7911" s="95" t="n">
        <v>0.4799999999995634</v>
      </c>
    </row>
    <row r="7912" ht="14.4" customHeight="1">
      <c r="A7912" s="92" t="inlineStr">
        <is>
          <t>UF</t>
        </is>
      </c>
      <c r="B7912" s="93" t="inlineStr">
        <is>
          <t>1999-03</t>
        </is>
      </c>
      <c r="C7912" s="94" t="n">
        <v>36248</v>
      </c>
      <c r="D7912" s="95" t="n">
        <v>14728.3</v>
      </c>
      <c r="E7912" s="95" t="n">
        <v>0.4699999999993452</v>
      </c>
    </row>
    <row r="7913" ht="14.4" customHeight="1">
      <c r="A7913" s="92" t="inlineStr">
        <is>
          <t>UF</t>
        </is>
      </c>
      <c r="B7913" s="93" t="inlineStr">
        <is>
          <t>1999-03</t>
        </is>
      </c>
      <c r="C7913" s="94" t="n">
        <v>36249</v>
      </c>
      <c r="D7913" s="95" t="n">
        <v>14728.78</v>
      </c>
      <c r="E7913" s="95" t="n">
        <v>0.4800000000013824</v>
      </c>
    </row>
    <row r="7914" ht="14.4" customHeight="1">
      <c r="A7914" s="92" t="inlineStr">
        <is>
          <t>UF</t>
        </is>
      </c>
      <c r="B7914" s="93" t="inlineStr">
        <is>
          <t>1999-03</t>
        </is>
      </c>
      <c r="C7914" s="94" t="n">
        <v>36250</v>
      </c>
      <c r="D7914" s="95" t="n">
        <v>14729.25</v>
      </c>
      <c r="E7914" s="95" t="n">
        <v>0.4699999999993452</v>
      </c>
    </row>
    <row r="7915" ht="14.4" customHeight="1">
      <c r="A7915" s="92" t="inlineStr">
        <is>
          <t>UF</t>
        </is>
      </c>
      <c r="B7915" s="93" t="inlineStr">
        <is>
          <t>1999-04</t>
        </is>
      </c>
      <c r="C7915" s="94" t="n">
        <v>36251</v>
      </c>
      <c r="D7915" s="95" t="n">
        <v>14729.73</v>
      </c>
      <c r="E7915" s="95" t="n">
        <v>0.4799999999995634</v>
      </c>
    </row>
    <row r="7916" ht="14.4" customHeight="1">
      <c r="A7916" s="92" t="inlineStr">
        <is>
          <t>UF</t>
        </is>
      </c>
      <c r="B7916" s="93" t="inlineStr">
        <is>
          <t>1999-04</t>
        </is>
      </c>
      <c r="C7916" s="94" t="n">
        <v>36252</v>
      </c>
      <c r="D7916" s="95" t="n">
        <v>14730.2</v>
      </c>
      <c r="E7916" s="95" t="n">
        <v>0.4700000000011642</v>
      </c>
    </row>
    <row r="7917" ht="14.4" customHeight="1">
      <c r="A7917" s="92" t="inlineStr">
        <is>
          <t>UF</t>
        </is>
      </c>
      <c r="B7917" s="93" t="inlineStr">
        <is>
          <t>1999-04</t>
        </is>
      </c>
      <c r="C7917" s="94" t="n">
        <v>36253</v>
      </c>
      <c r="D7917" s="95" t="n">
        <v>14730.68</v>
      </c>
      <c r="E7917" s="95" t="n">
        <v>0.4799999999995634</v>
      </c>
    </row>
    <row r="7918" ht="14.4" customHeight="1">
      <c r="A7918" s="92" t="inlineStr">
        <is>
          <t>UF</t>
        </is>
      </c>
      <c r="B7918" s="93" t="inlineStr">
        <is>
          <t>1999-04</t>
        </is>
      </c>
      <c r="C7918" s="94" t="n">
        <v>36254</v>
      </c>
      <c r="D7918" s="95" t="n">
        <v>14731.15</v>
      </c>
      <c r="E7918" s="95" t="n">
        <v>0.4699999999993452</v>
      </c>
    </row>
    <row r="7919" ht="14.4" customHeight="1">
      <c r="A7919" s="92" t="inlineStr">
        <is>
          <t>UF</t>
        </is>
      </c>
      <c r="B7919" s="93" t="inlineStr">
        <is>
          <t>1999-04</t>
        </is>
      </c>
      <c r="C7919" s="94" t="n">
        <v>36255</v>
      </c>
      <c r="D7919" s="95" t="n">
        <v>14731.63</v>
      </c>
      <c r="E7919" s="95" t="n">
        <v>0.4799999999995634</v>
      </c>
    </row>
    <row r="7920" ht="14.4" customHeight="1">
      <c r="A7920" s="92" t="inlineStr">
        <is>
          <t>UF</t>
        </is>
      </c>
      <c r="B7920" s="93" t="inlineStr">
        <is>
          <t>1999-04</t>
        </is>
      </c>
      <c r="C7920" s="94" t="n">
        <v>36256</v>
      </c>
      <c r="D7920" s="95" t="n">
        <v>14732.1</v>
      </c>
      <c r="E7920" s="95" t="n">
        <v>0.4700000000011642</v>
      </c>
    </row>
    <row r="7921" ht="14.4" customHeight="1">
      <c r="A7921" s="92" t="inlineStr">
        <is>
          <t>UF</t>
        </is>
      </c>
      <c r="B7921" s="93" t="inlineStr">
        <is>
          <t>1999-04</t>
        </is>
      </c>
      <c r="C7921" s="94" t="n">
        <v>36257</v>
      </c>
      <c r="D7921" s="95" t="n">
        <v>14732.58</v>
      </c>
      <c r="E7921" s="95" t="n">
        <v>0.4799999999995634</v>
      </c>
    </row>
    <row r="7922" ht="14.4" customHeight="1">
      <c r="A7922" s="92" t="inlineStr">
        <is>
          <t>UF</t>
        </is>
      </c>
      <c r="B7922" s="93" t="inlineStr">
        <is>
          <t>1999-04</t>
        </is>
      </c>
      <c r="C7922" s="94" t="n">
        <v>36258</v>
      </c>
      <c r="D7922" s="95" t="n">
        <v>14733.05</v>
      </c>
      <c r="E7922" s="95" t="n">
        <v>0.4699999999993452</v>
      </c>
    </row>
    <row r="7923" ht="14.4" customHeight="1">
      <c r="A7923" s="92" t="inlineStr">
        <is>
          <t>UF</t>
        </is>
      </c>
      <c r="B7923" s="93" t="inlineStr">
        <is>
          <t>1999-04</t>
        </is>
      </c>
      <c r="C7923" s="94" t="n">
        <v>36259</v>
      </c>
      <c r="D7923" s="95" t="n">
        <v>14733.53</v>
      </c>
      <c r="E7923" s="95" t="n">
        <v>0.4800000000013824</v>
      </c>
    </row>
    <row r="7924" ht="14.4" customHeight="1">
      <c r="A7924" s="92" t="inlineStr">
        <is>
          <t>UF</t>
        </is>
      </c>
      <c r="B7924" s="93" t="inlineStr">
        <is>
          <t>1999-04</t>
        </is>
      </c>
      <c r="C7924" s="94" t="n">
        <v>36260</v>
      </c>
      <c r="D7924" s="95" t="n">
        <v>14736.47</v>
      </c>
      <c r="E7924" s="95" t="n">
        <v>2.93999999999869</v>
      </c>
    </row>
    <row r="7925" ht="14.4" customHeight="1">
      <c r="A7925" s="92" t="inlineStr">
        <is>
          <t>UF</t>
        </is>
      </c>
      <c r="B7925" s="93" t="inlineStr">
        <is>
          <t>1999-04</t>
        </is>
      </c>
      <c r="C7925" s="94" t="n">
        <v>36261</v>
      </c>
      <c r="D7925" s="95" t="n">
        <v>14739.41</v>
      </c>
      <c r="E7925" s="95" t="n">
        <v>2.940000000000509</v>
      </c>
    </row>
    <row r="7926" ht="14.4" customHeight="1">
      <c r="A7926" s="92" t="inlineStr">
        <is>
          <t>UF</t>
        </is>
      </c>
      <c r="B7926" s="93" t="inlineStr">
        <is>
          <t>1999-04</t>
        </is>
      </c>
      <c r="C7926" s="94" t="n">
        <v>36262</v>
      </c>
      <c r="D7926" s="95" t="n">
        <v>14742.35</v>
      </c>
      <c r="E7926" s="95" t="n">
        <v>2.940000000000509</v>
      </c>
    </row>
    <row r="7927" ht="14.4" customHeight="1">
      <c r="A7927" s="92" t="inlineStr">
        <is>
          <t>UF</t>
        </is>
      </c>
      <c r="B7927" s="93" t="inlineStr">
        <is>
          <t>1999-04</t>
        </is>
      </c>
      <c r="C7927" s="94" t="n">
        <v>36263</v>
      </c>
      <c r="D7927" s="95" t="n">
        <v>14745.29</v>
      </c>
      <c r="E7927" s="95" t="n">
        <v>2.940000000000509</v>
      </c>
    </row>
    <row r="7928" ht="14.4" customHeight="1">
      <c r="A7928" s="92" t="inlineStr">
        <is>
          <t>UF</t>
        </is>
      </c>
      <c r="B7928" s="93" t="inlineStr">
        <is>
          <t>1999-04</t>
        </is>
      </c>
      <c r="C7928" s="94" t="n">
        <v>36264</v>
      </c>
      <c r="D7928" s="95" t="n">
        <v>14748.23</v>
      </c>
      <c r="E7928" s="95" t="n">
        <v>2.93999999999869</v>
      </c>
    </row>
    <row r="7929" ht="14.4" customHeight="1">
      <c r="A7929" s="92" t="inlineStr">
        <is>
          <t>UF</t>
        </is>
      </c>
      <c r="B7929" s="93" t="inlineStr">
        <is>
          <t>1999-04</t>
        </is>
      </c>
      <c r="C7929" s="94" t="n">
        <v>36265</v>
      </c>
      <c r="D7929" s="95" t="n">
        <v>14751.17</v>
      </c>
      <c r="E7929" s="95" t="n">
        <v>2.940000000000509</v>
      </c>
    </row>
    <row r="7930" ht="14.4" customHeight="1">
      <c r="A7930" s="92" t="inlineStr">
        <is>
          <t>UF</t>
        </is>
      </c>
      <c r="B7930" s="93" t="inlineStr">
        <is>
          <t>1999-04</t>
        </is>
      </c>
      <c r="C7930" s="94" t="n">
        <v>36266</v>
      </c>
      <c r="D7930" s="95" t="n">
        <v>14754.11</v>
      </c>
      <c r="E7930" s="95" t="n">
        <v>2.940000000000509</v>
      </c>
    </row>
    <row r="7931" ht="14.4" customHeight="1">
      <c r="A7931" s="92" t="inlineStr">
        <is>
          <t>UF</t>
        </is>
      </c>
      <c r="B7931" s="93" t="inlineStr">
        <is>
          <t>1999-04</t>
        </is>
      </c>
      <c r="C7931" s="94" t="n">
        <v>36267</v>
      </c>
      <c r="D7931" s="95" t="n">
        <v>14757.05</v>
      </c>
      <c r="E7931" s="95" t="n">
        <v>2.93999999999869</v>
      </c>
    </row>
    <row r="7932" ht="14.4" customHeight="1">
      <c r="A7932" s="92" t="inlineStr">
        <is>
          <t>UF</t>
        </is>
      </c>
      <c r="B7932" s="93" t="inlineStr">
        <is>
          <t>1999-04</t>
        </is>
      </c>
      <c r="C7932" s="94" t="n">
        <v>36268</v>
      </c>
      <c r="D7932" s="95" t="n">
        <v>14759.99</v>
      </c>
      <c r="E7932" s="95" t="n">
        <v>2.940000000000509</v>
      </c>
    </row>
    <row r="7933" ht="14.4" customHeight="1">
      <c r="A7933" s="92" t="inlineStr">
        <is>
          <t>UF</t>
        </is>
      </c>
      <c r="B7933" s="93" t="inlineStr">
        <is>
          <t>1999-04</t>
        </is>
      </c>
      <c r="C7933" s="94" t="n">
        <v>36269</v>
      </c>
      <c r="D7933" s="95" t="n">
        <v>14762.94</v>
      </c>
      <c r="E7933" s="95" t="n">
        <v>2.950000000000728</v>
      </c>
    </row>
    <row r="7934" ht="14.4" customHeight="1">
      <c r="A7934" s="92" t="inlineStr">
        <is>
          <t>UF</t>
        </is>
      </c>
      <c r="B7934" s="93" t="inlineStr">
        <is>
          <t>1999-04</t>
        </is>
      </c>
      <c r="C7934" s="94" t="n">
        <v>36270</v>
      </c>
      <c r="D7934" s="95" t="n">
        <v>14765.88</v>
      </c>
      <c r="E7934" s="95" t="n">
        <v>2.93999999999869</v>
      </c>
    </row>
    <row r="7935" ht="14.4" customHeight="1">
      <c r="A7935" s="92" t="inlineStr">
        <is>
          <t>UF</t>
        </is>
      </c>
      <c r="B7935" s="93" t="inlineStr">
        <is>
          <t>1999-04</t>
        </is>
      </c>
      <c r="C7935" s="94" t="n">
        <v>36271</v>
      </c>
      <c r="D7935" s="95" t="n">
        <v>14768.83</v>
      </c>
      <c r="E7935" s="95" t="n">
        <v>2.950000000000728</v>
      </c>
    </row>
    <row r="7936" ht="14.4" customHeight="1">
      <c r="A7936" s="92" t="inlineStr">
        <is>
          <t>UF</t>
        </is>
      </c>
      <c r="B7936" s="93" t="inlineStr">
        <is>
          <t>1999-04</t>
        </is>
      </c>
      <c r="C7936" s="94" t="n">
        <v>36272</v>
      </c>
      <c r="D7936" s="95" t="n">
        <v>14771.77</v>
      </c>
      <c r="E7936" s="95" t="n">
        <v>2.940000000000509</v>
      </c>
    </row>
    <row r="7937" ht="14.4" customHeight="1">
      <c r="A7937" s="92" t="inlineStr">
        <is>
          <t>UF</t>
        </is>
      </c>
      <c r="B7937" s="93" t="inlineStr">
        <is>
          <t>1999-04</t>
        </is>
      </c>
      <c r="C7937" s="94" t="n">
        <v>36273</v>
      </c>
      <c r="D7937" s="95" t="n">
        <v>14774.72</v>
      </c>
      <c r="E7937" s="95" t="n">
        <v>2.949999999998909</v>
      </c>
    </row>
    <row r="7938" ht="14.4" customHeight="1">
      <c r="A7938" s="92" t="inlineStr">
        <is>
          <t>UF</t>
        </is>
      </c>
      <c r="B7938" s="93" t="inlineStr">
        <is>
          <t>1999-04</t>
        </is>
      </c>
      <c r="C7938" s="94" t="n">
        <v>36274</v>
      </c>
      <c r="D7938" s="95" t="n">
        <v>14777.66</v>
      </c>
      <c r="E7938" s="95" t="n">
        <v>2.940000000000509</v>
      </c>
    </row>
    <row r="7939" ht="14.4" customHeight="1">
      <c r="A7939" s="92" t="inlineStr">
        <is>
          <t>UF</t>
        </is>
      </c>
      <c r="B7939" s="93" t="inlineStr">
        <is>
          <t>1999-04</t>
        </is>
      </c>
      <c r="C7939" s="94" t="n">
        <v>36275</v>
      </c>
      <c r="D7939" s="95" t="n">
        <v>14780.61</v>
      </c>
      <c r="E7939" s="95" t="n">
        <v>2.950000000000728</v>
      </c>
    </row>
    <row r="7940" ht="14.4" customHeight="1">
      <c r="A7940" s="92" t="inlineStr">
        <is>
          <t>UF</t>
        </is>
      </c>
      <c r="B7940" s="93" t="inlineStr">
        <is>
          <t>1999-04</t>
        </is>
      </c>
      <c r="C7940" s="94" t="n">
        <v>36276</v>
      </c>
      <c r="D7940" s="95" t="n">
        <v>14783.56</v>
      </c>
      <c r="E7940" s="95" t="n">
        <v>2.949999999998909</v>
      </c>
    </row>
    <row r="7941" ht="14.4" customHeight="1">
      <c r="A7941" s="92" t="inlineStr">
        <is>
          <t>UF</t>
        </is>
      </c>
      <c r="B7941" s="93" t="inlineStr">
        <is>
          <t>1999-04</t>
        </is>
      </c>
      <c r="C7941" s="94" t="n">
        <v>36277</v>
      </c>
      <c r="D7941" s="95" t="n">
        <v>14786.51</v>
      </c>
      <c r="E7941" s="95" t="n">
        <v>2.950000000000728</v>
      </c>
    </row>
    <row r="7942" ht="14.4" customHeight="1">
      <c r="A7942" s="92" t="inlineStr">
        <is>
          <t>UF</t>
        </is>
      </c>
      <c r="B7942" s="93" t="inlineStr">
        <is>
          <t>1999-04</t>
        </is>
      </c>
      <c r="C7942" s="94" t="n">
        <v>36278</v>
      </c>
      <c r="D7942" s="95" t="n">
        <v>14789.46</v>
      </c>
      <c r="E7942" s="95" t="n">
        <v>2.949999999998909</v>
      </c>
    </row>
    <row r="7943" ht="14.4" customHeight="1">
      <c r="A7943" s="92" t="inlineStr">
        <is>
          <t>UF</t>
        </is>
      </c>
      <c r="B7943" s="93" t="inlineStr">
        <is>
          <t>1999-04</t>
        </is>
      </c>
      <c r="C7943" s="94" t="n">
        <v>36279</v>
      </c>
      <c r="D7943" s="95" t="n">
        <v>14792.41</v>
      </c>
      <c r="E7943" s="95" t="n">
        <v>2.950000000000728</v>
      </c>
    </row>
    <row r="7944" ht="14.4" customHeight="1">
      <c r="A7944" s="92" t="inlineStr">
        <is>
          <t>UF</t>
        </is>
      </c>
      <c r="B7944" s="93" t="inlineStr">
        <is>
          <t>1999-04</t>
        </is>
      </c>
      <c r="C7944" s="94" t="n">
        <v>36280</v>
      </c>
      <c r="D7944" s="95" t="n">
        <v>14795.36</v>
      </c>
      <c r="E7944" s="95" t="n">
        <v>2.950000000000728</v>
      </c>
    </row>
    <row r="7945" ht="14.4" customHeight="1">
      <c r="A7945" s="92" t="inlineStr">
        <is>
          <t>UF</t>
        </is>
      </c>
      <c r="B7945" s="93" t="inlineStr">
        <is>
          <t>1999-05</t>
        </is>
      </c>
      <c r="C7945" s="94" t="n">
        <v>36281</v>
      </c>
      <c r="D7945" s="95" t="n">
        <v>14798.31</v>
      </c>
      <c r="E7945" s="95" t="n">
        <v>2.949999999998909</v>
      </c>
    </row>
    <row r="7946" ht="14.4" customHeight="1">
      <c r="A7946" s="92" t="inlineStr">
        <is>
          <t>UF</t>
        </is>
      </c>
      <c r="B7946" s="93" t="inlineStr">
        <is>
          <t>1999-05</t>
        </is>
      </c>
      <c r="C7946" s="94" t="n">
        <v>36282</v>
      </c>
      <c r="D7946" s="95" t="n">
        <v>14801.26</v>
      </c>
      <c r="E7946" s="95" t="n">
        <v>2.950000000000728</v>
      </c>
    </row>
    <row r="7947" ht="14.4" customHeight="1">
      <c r="A7947" s="92" t="inlineStr">
        <is>
          <t>UF</t>
        </is>
      </c>
      <c r="B7947" s="93" t="inlineStr">
        <is>
          <t>1999-05</t>
        </is>
      </c>
      <c r="C7947" s="94" t="n">
        <v>36283</v>
      </c>
      <c r="D7947" s="95" t="n">
        <v>14804.21</v>
      </c>
      <c r="E7947" s="95" t="n">
        <v>2.949999999998909</v>
      </c>
    </row>
    <row r="7948" ht="14.4" customHeight="1">
      <c r="A7948" s="92" t="inlineStr">
        <is>
          <t>UF</t>
        </is>
      </c>
      <c r="B7948" s="93" t="inlineStr">
        <is>
          <t>1999-05</t>
        </is>
      </c>
      <c r="C7948" s="94" t="n">
        <v>36284</v>
      </c>
      <c r="D7948" s="95" t="n">
        <v>14807.16</v>
      </c>
      <c r="E7948" s="95" t="n">
        <v>2.950000000000728</v>
      </c>
    </row>
    <row r="7949" ht="14.4" customHeight="1">
      <c r="A7949" s="92" t="inlineStr">
        <is>
          <t>UF</t>
        </is>
      </c>
      <c r="B7949" s="93" t="inlineStr">
        <is>
          <t>1999-05</t>
        </is>
      </c>
      <c r="C7949" s="94" t="n">
        <v>36285</v>
      </c>
      <c r="D7949" s="95" t="n">
        <v>14810.11</v>
      </c>
      <c r="E7949" s="95" t="n">
        <v>2.950000000000728</v>
      </c>
    </row>
    <row r="7950" ht="14.4" customHeight="1">
      <c r="A7950" s="92" t="inlineStr">
        <is>
          <t>UF</t>
        </is>
      </c>
      <c r="B7950" s="93" t="inlineStr">
        <is>
          <t>1999-05</t>
        </is>
      </c>
      <c r="C7950" s="94" t="n">
        <v>36286</v>
      </c>
      <c r="D7950" s="95" t="n">
        <v>14813.07</v>
      </c>
      <c r="E7950" s="95" t="n">
        <v>2.959999999999127</v>
      </c>
    </row>
    <row r="7951" ht="14.4" customHeight="1">
      <c r="A7951" s="92" t="inlineStr">
        <is>
          <t>UF</t>
        </is>
      </c>
      <c r="B7951" s="93" t="inlineStr">
        <is>
          <t>1999-05</t>
        </is>
      </c>
      <c r="C7951" s="94" t="n">
        <v>36287</v>
      </c>
      <c r="D7951" s="95" t="n">
        <v>14816.02</v>
      </c>
      <c r="E7951" s="95" t="n">
        <v>2.950000000000728</v>
      </c>
    </row>
    <row r="7952" ht="14.4" customHeight="1">
      <c r="A7952" s="92" t="inlineStr">
        <is>
          <t>UF</t>
        </is>
      </c>
      <c r="B7952" s="93" t="inlineStr">
        <is>
          <t>1999-05</t>
        </is>
      </c>
      <c r="C7952" s="94" t="n">
        <v>36288</v>
      </c>
      <c r="D7952" s="95" t="n">
        <v>14818.98</v>
      </c>
      <c r="E7952" s="95" t="n">
        <v>2.959999999999127</v>
      </c>
    </row>
    <row r="7953" ht="14.4" customHeight="1">
      <c r="A7953" s="92" t="inlineStr">
        <is>
          <t>UF</t>
        </is>
      </c>
      <c r="B7953" s="93" t="inlineStr">
        <is>
          <t>1999-05</t>
        </is>
      </c>
      <c r="C7953" s="94" t="n">
        <v>36289</v>
      </c>
      <c r="D7953" s="95" t="n">
        <v>14821.93</v>
      </c>
      <c r="E7953" s="95" t="n">
        <v>2.950000000000728</v>
      </c>
    </row>
    <row r="7954" ht="14.4" customHeight="1">
      <c r="A7954" s="92" t="inlineStr">
        <is>
          <t>UF</t>
        </is>
      </c>
      <c r="B7954" s="93" t="inlineStr">
        <is>
          <t>1999-05</t>
        </is>
      </c>
      <c r="C7954" s="94" t="n">
        <v>36290</v>
      </c>
      <c r="D7954" s="95" t="n">
        <v>14823.84</v>
      </c>
      <c r="E7954" s="95" t="n">
        <v>1.909999999999854</v>
      </c>
    </row>
    <row r="7955" ht="14.4" customHeight="1">
      <c r="A7955" s="92" t="inlineStr">
        <is>
          <t>UF</t>
        </is>
      </c>
      <c r="B7955" s="93" t="inlineStr">
        <is>
          <t>1999-05</t>
        </is>
      </c>
      <c r="C7955" s="94" t="n">
        <v>36291</v>
      </c>
      <c r="D7955" s="95" t="n">
        <v>14825.75</v>
      </c>
      <c r="E7955" s="95" t="n">
        <v>1.909999999999854</v>
      </c>
    </row>
    <row r="7956" ht="14.4" customHeight="1">
      <c r="A7956" s="92" t="inlineStr">
        <is>
          <t>UF</t>
        </is>
      </c>
      <c r="B7956" s="93" t="inlineStr">
        <is>
          <t>1999-05</t>
        </is>
      </c>
      <c r="C7956" s="94" t="n">
        <v>36292</v>
      </c>
      <c r="D7956" s="95" t="n">
        <v>14827.66</v>
      </c>
      <c r="E7956" s="95" t="n">
        <v>1.909999999999854</v>
      </c>
    </row>
    <row r="7957" ht="14.4" customHeight="1">
      <c r="A7957" s="92" t="inlineStr">
        <is>
          <t>UF</t>
        </is>
      </c>
      <c r="B7957" s="93" t="inlineStr">
        <is>
          <t>1999-05</t>
        </is>
      </c>
      <c r="C7957" s="94" t="n">
        <v>36293</v>
      </c>
      <c r="D7957" s="95" t="n">
        <v>14829.57</v>
      </c>
      <c r="E7957" s="95" t="n">
        <v>1.909999999999854</v>
      </c>
    </row>
    <row r="7958" ht="14.4" customHeight="1">
      <c r="A7958" s="92" t="inlineStr">
        <is>
          <t>UF</t>
        </is>
      </c>
      <c r="B7958" s="93" t="inlineStr">
        <is>
          <t>1999-05</t>
        </is>
      </c>
      <c r="C7958" s="94" t="n">
        <v>36294</v>
      </c>
      <c r="D7958" s="95" t="n">
        <v>14831.48</v>
      </c>
      <c r="E7958" s="95" t="n">
        <v>1.909999999999854</v>
      </c>
    </row>
    <row r="7959" ht="14.4" customHeight="1">
      <c r="A7959" s="92" t="inlineStr">
        <is>
          <t>UF</t>
        </is>
      </c>
      <c r="B7959" s="93" t="inlineStr">
        <is>
          <t>1999-05</t>
        </is>
      </c>
      <c r="C7959" s="94" t="n">
        <v>36295</v>
      </c>
      <c r="D7959" s="95" t="n">
        <v>14833.39</v>
      </c>
      <c r="E7959" s="95" t="n">
        <v>1.909999999999854</v>
      </c>
    </row>
    <row r="7960" ht="14.4" customHeight="1">
      <c r="A7960" s="92" t="inlineStr">
        <is>
          <t>UF</t>
        </is>
      </c>
      <c r="B7960" s="93" t="inlineStr">
        <is>
          <t>1999-05</t>
        </is>
      </c>
      <c r="C7960" s="94" t="n">
        <v>36296</v>
      </c>
      <c r="D7960" s="95" t="n">
        <v>14835.3</v>
      </c>
      <c r="E7960" s="95" t="n">
        <v>1.909999999999854</v>
      </c>
    </row>
    <row r="7961" ht="14.4" customHeight="1">
      <c r="A7961" s="92" t="inlineStr">
        <is>
          <t>UF</t>
        </is>
      </c>
      <c r="B7961" s="93" t="inlineStr">
        <is>
          <t>1999-05</t>
        </is>
      </c>
      <c r="C7961" s="94" t="n">
        <v>36297</v>
      </c>
      <c r="D7961" s="95" t="n">
        <v>14837.21</v>
      </c>
      <c r="E7961" s="95" t="n">
        <v>1.909999999999854</v>
      </c>
    </row>
    <row r="7962" ht="14.4" customHeight="1">
      <c r="A7962" s="92" t="inlineStr">
        <is>
          <t>UF</t>
        </is>
      </c>
      <c r="B7962" s="93" t="inlineStr">
        <is>
          <t>1999-05</t>
        </is>
      </c>
      <c r="C7962" s="94" t="n">
        <v>36298</v>
      </c>
      <c r="D7962" s="95" t="n">
        <v>14839.12</v>
      </c>
      <c r="E7962" s="95" t="n">
        <v>1.910000000001673</v>
      </c>
    </row>
    <row r="7963" ht="14.4" customHeight="1">
      <c r="A7963" s="92" t="inlineStr">
        <is>
          <t>UF</t>
        </is>
      </c>
      <c r="B7963" s="93" t="inlineStr">
        <is>
          <t>1999-05</t>
        </is>
      </c>
      <c r="C7963" s="94" t="n">
        <v>36299</v>
      </c>
      <c r="D7963" s="95" t="n">
        <v>14841.03</v>
      </c>
      <c r="E7963" s="95" t="n">
        <v>1.909999999999854</v>
      </c>
    </row>
    <row r="7964" ht="14.4" customHeight="1">
      <c r="A7964" s="92" t="inlineStr">
        <is>
          <t>UF</t>
        </is>
      </c>
      <c r="B7964" s="93" t="inlineStr">
        <is>
          <t>1999-05</t>
        </is>
      </c>
      <c r="C7964" s="94" t="n">
        <v>36300</v>
      </c>
      <c r="D7964" s="95" t="n">
        <v>14842.94</v>
      </c>
      <c r="E7964" s="95" t="n">
        <v>1.909999999999854</v>
      </c>
    </row>
    <row r="7965" ht="14.4" customHeight="1">
      <c r="A7965" s="92" t="inlineStr">
        <is>
          <t>UF</t>
        </is>
      </c>
      <c r="B7965" s="93" t="inlineStr">
        <is>
          <t>1999-05</t>
        </is>
      </c>
      <c r="C7965" s="94" t="n">
        <v>36301</v>
      </c>
      <c r="D7965" s="95" t="n">
        <v>14844.85</v>
      </c>
      <c r="E7965" s="95" t="n">
        <v>1.909999999999854</v>
      </c>
    </row>
    <row r="7966" ht="14.4" customHeight="1">
      <c r="A7966" s="92" t="inlineStr">
        <is>
          <t>UF</t>
        </is>
      </c>
      <c r="B7966" s="93" t="inlineStr">
        <is>
          <t>1999-05</t>
        </is>
      </c>
      <c r="C7966" s="94" t="n">
        <v>36302</v>
      </c>
      <c r="D7966" s="95" t="n">
        <v>14846.76</v>
      </c>
      <c r="E7966" s="95" t="n">
        <v>1.909999999999854</v>
      </c>
    </row>
    <row r="7967" ht="14.4" customHeight="1">
      <c r="A7967" s="92" t="inlineStr">
        <is>
          <t>UF</t>
        </is>
      </c>
      <c r="B7967" s="93" t="inlineStr">
        <is>
          <t>1999-05</t>
        </is>
      </c>
      <c r="C7967" s="94" t="n">
        <v>36303</v>
      </c>
      <c r="D7967" s="95" t="n">
        <v>14848.68</v>
      </c>
      <c r="E7967" s="95" t="n">
        <v>1.920000000000073</v>
      </c>
    </row>
    <row r="7968" ht="14.4" customHeight="1">
      <c r="A7968" s="92" t="inlineStr">
        <is>
          <t>UF</t>
        </is>
      </c>
      <c r="B7968" s="93" t="inlineStr">
        <is>
          <t>1999-05</t>
        </is>
      </c>
      <c r="C7968" s="94" t="n">
        <v>36304</v>
      </c>
      <c r="D7968" s="95" t="n">
        <v>14850.59</v>
      </c>
      <c r="E7968" s="95" t="n">
        <v>1.909999999999854</v>
      </c>
    </row>
    <row r="7969" ht="14.4" customHeight="1">
      <c r="A7969" s="92" t="inlineStr">
        <is>
          <t>UF</t>
        </is>
      </c>
      <c r="B7969" s="93" t="inlineStr">
        <is>
          <t>1999-05</t>
        </is>
      </c>
      <c r="C7969" s="94" t="n">
        <v>36305</v>
      </c>
      <c r="D7969" s="95" t="n">
        <v>14852.5</v>
      </c>
      <c r="E7969" s="95" t="n">
        <v>1.909999999999854</v>
      </c>
    </row>
    <row r="7970" ht="14.4" customHeight="1">
      <c r="A7970" s="92" t="inlineStr">
        <is>
          <t>UF</t>
        </is>
      </c>
      <c r="B7970" s="93" t="inlineStr">
        <is>
          <t>1999-05</t>
        </is>
      </c>
      <c r="C7970" s="94" t="n">
        <v>36306</v>
      </c>
      <c r="D7970" s="95" t="n">
        <v>14854.41</v>
      </c>
      <c r="E7970" s="95" t="n">
        <v>1.909999999999854</v>
      </c>
    </row>
    <row r="7971" ht="14.4" customHeight="1">
      <c r="A7971" s="92" t="inlineStr">
        <is>
          <t>UF</t>
        </is>
      </c>
      <c r="B7971" s="93" t="inlineStr">
        <is>
          <t>1999-05</t>
        </is>
      </c>
      <c r="C7971" s="94" t="n">
        <v>36307</v>
      </c>
      <c r="D7971" s="95" t="n">
        <v>14856.33</v>
      </c>
      <c r="E7971" s="95" t="n">
        <v>1.920000000000073</v>
      </c>
    </row>
    <row r="7972" ht="14.4" customHeight="1">
      <c r="A7972" s="92" t="inlineStr">
        <is>
          <t>UF</t>
        </is>
      </c>
      <c r="B7972" s="93" t="inlineStr">
        <is>
          <t>1999-05</t>
        </is>
      </c>
      <c r="C7972" s="94" t="n">
        <v>36308</v>
      </c>
      <c r="D7972" s="95" t="n">
        <v>14858.24</v>
      </c>
      <c r="E7972" s="95" t="n">
        <v>1.909999999999854</v>
      </c>
    </row>
    <row r="7973" ht="14.4" customHeight="1">
      <c r="A7973" s="92" t="inlineStr">
        <is>
          <t>UF</t>
        </is>
      </c>
      <c r="B7973" s="93" t="inlineStr">
        <is>
          <t>1999-05</t>
        </is>
      </c>
      <c r="C7973" s="94" t="n">
        <v>36309</v>
      </c>
      <c r="D7973" s="95" t="n">
        <v>14860.15</v>
      </c>
      <c r="E7973" s="95" t="n">
        <v>1.909999999999854</v>
      </c>
    </row>
    <row r="7974" ht="14.4" customHeight="1">
      <c r="A7974" s="92" t="inlineStr">
        <is>
          <t>UF</t>
        </is>
      </c>
      <c r="B7974" s="93" t="inlineStr">
        <is>
          <t>1999-05</t>
        </is>
      </c>
      <c r="C7974" s="94" t="n">
        <v>36310</v>
      </c>
      <c r="D7974" s="95" t="n">
        <v>14862.07</v>
      </c>
      <c r="E7974" s="95" t="n">
        <v>1.920000000000073</v>
      </c>
    </row>
    <row r="7975" ht="14.4" customHeight="1">
      <c r="A7975" s="92" t="inlineStr">
        <is>
          <t>UF</t>
        </is>
      </c>
      <c r="B7975" s="93" t="inlineStr">
        <is>
          <t>1999-05</t>
        </is>
      </c>
      <c r="C7975" s="94" t="n">
        <v>36311</v>
      </c>
      <c r="D7975" s="95" t="n">
        <v>14863.98</v>
      </c>
      <c r="E7975" s="95" t="n">
        <v>1.909999999999854</v>
      </c>
    </row>
    <row r="7976" ht="14.4" customHeight="1">
      <c r="A7976" s="92" t="inlineStr">
        <is>
          <t>UF</t>
        </is>
      </c>
      <c r="B7976" s="93" t="inlineStr">
        <is>
          <t>1999-06</t>
        </is>
      </c>
      <c r="C7976" s="94" t="n">
        <v>36312</v>
      </c>
      <c r="D7976" s="95" t="n">
        <v>14865.89</v>
      </c>
      <c r="E7976" s="95" t="n">
        <v>1.909999999999854</v>
      </c>
    </row>
    <row r="7977" ht="14.4" customHeight="1">
      <c r="A7977" s="92" t="inlineStr">
        <is>
          <t>UF</t>
        </is>
      </c>
      <c r="B7977" s="93" t="inlineStr">
        <is>
          <t>1999-06</t>
        </is>
      </c>
      <c r="C7977" s="94" t="n">
        <v>36313</v>
      </c>
      <c r="D7977" s="95" t="n">
        <v>14867.81</v>
      </c>
      <c r="E7977" s="95" t="n">
        <v>1.920000000000073</v>
      </c>
    </row>
    <row r="7978" ht="14.4" customHeight="1">
      <c r="A7978" s="92" t="inlineStr">
        <is>
          <t>UF</t>
        </is>
      </c>
      <c r="B7978" s="93" t="inlineStr">
        <is>
          <t>1999-06</t>
        </is>
      </c>
      <c r="C7978" s="94" t="n">
        <v>36314</v>
      </c>
      <c r="D7978" s="95" t="n">
        <v>14869.72</v>
      </c>
      <c r="E7978" s="95" t="n">
        <v>1.909999999999854</v>
      </c>
    </row>
    <row r="7979" ht="14.4" customHeight="1">
      <c r="A7979" s="92" t="inlineStr">
        <is>
          <t>UF</t>
        </is>
      </c>
      <c r="B7979" s="93" t="inlineStr">
        <is>
          <t>1999-06</t>
        </is>
      </c>
      <c r="C7979" s="94" t="n">
        <v>36315</v>
      </c>
      <c r="D7979" s="95" t="n">
        <v>14871.64</v>
      </c>
      <c r="E7979" s="95" t="n">
        <v>1.920000000000073</v>
      </c>
    </row>
    <row r="7980" ht="14.4" customHeight="1">
      <c r="A7980" s="92" t="inlineStr">
        <is>
          <t>UF</t>
        </is>
      </c>
      <c r="B7980" s="93" t="inlineStr">
        <is>
          <t>1999-06</t>
        </is>
      </c>
      <c r="C7980" s="94" t="n">
        <v>36316</v>
      </c>
      <c r="D7980" s="95" t="n">
        <v>14873.55</v>
      </c>
      <c r="E7980" s="95" t="n">
        <v>1.909999999999854</v>
      </c>
    </row>
    <row r="7981" ht="14.4" customHeight="1">
      <c r="A7981" s="92" t="inlineStr">
        <is>
          <t>UF</t>
        </is>
      </c>
      <c r="B7981" s="93" t="inlineStr">
        <is>
          <t>1999-06</t>
        </is>
      </c>
      <c r="C7981" s="94" t="n">
        <v>36317</v>
      </c>
      <c r="D7981" s="95" t="n">
        <v>14875.47</v>
      </c>
      <c r="E7981" s="95" t="n">
        <v>1.920000000000073</v>
      </c>
    </row>
    <row r="7982" ht="14.4" customHeight="1">
      <c r="A7982" s="92" t="inlineStr">
        <is>
          <t>UF</t>
        </is>
      </c>
      <c r="B7982" s="93" t="inlineStr">
        <is>
          <t>1999-06</t>
        </is>
      </c>
      <c r="C7982" s="94" t="n">
        <v>36318</v>
      </c>
      <c r="D7982" s="95" t="n">
        <v>14877.39</v>
      </c>
      <c r="E7982" s="95" t="n">
        <v>1.920000000000073</v>
      </c>
    </row>
    <row r="7983" ht="14.4" customHeight="1">
      <c r="A7983" s="92" t="inlineStr">
        <is>
          <t>UF</t>
        </is>
      </c>
      <c r="B7983" s="93" t="inlineStr">
        <is>
          <t>1999-06</t>
        </is>
      </c>
      <c r="C7983" s="94" t="n">
        <v>36319</v>
      </c>
      <c r="D7983" s="95" t="n">
        <v>14879.3</v>
      </c>
      <c r="E7983" s="95" t="n">
        <v>1.909999999999854</v>
      </c>
    </row>
    <row r="7984" ht="14.4" customHeight="1">
      <c r="A7984" s="92" t="inlineStr">
        <is>
          <t>UF</t>
        </is>
      </c>
      <c r="B7984" s="93" t="inlineStr">
        <is>
          <t>1999-06</t>
        </is>
      </c>
      <c r="C7984" s="94" t="n">
        <v>36320</v>
      </c>
      <c r="D7984" s="95" t="n">
        <v>14881.22</v>
      </c>
      <c r="E7984" s="95" t="n">
        <v>1.920000000000073</v>
      </c>
    </row>
    <row r="7985" ht="14.4" customHeight="1">
      <c r="A7985" s="92" t="inlineStr">
        <is>
          <t>UF</t>
        </is>
      </c>
      <c r="B7985" s="93" t="inlineStr">
        <is>
          <t>1999-06</t>
        </is>
      </c>
      <c r="C7985" s="94" t="n">
        <v>36321</v>
      </c>
      <c r="D7985" s="95" t="n">
        <v>14881.72</v>
      </c>
      <c r="E7985" s="95" t="n">
        <v>0.5</v>
      </c>
    </row>
    <row r="7986" ht="14.4" customHeight="1">
      <c r="A7986" s="92" t="inlineStr">
        <is>
          <t>UF</t>
        </is>
      </c>
      <c r="B7986" s="93" t="inlineStr">
        <is>
          <t>1999-06</t>
        </is>
      </c>
      <c r="C7986" s="94" t="n">
        <v>36322</v>
      </c>
      <c r="D7986" s="95" t="n">
        <v>14882.21</v>
      </c>
      <c r="E7986" s="95" t="n">
        <v>0.4899999999997817</v>
      </c>
    </row>
    <row r="7987" ht="14.4" customHeight="1">
      <c r="A7987" s="92" t="inlineStr">
        <is>
          <t>UF</t>
        </is>
      </c>
      <c r="B7987" s="93" t="inlineStr">
        <is>
          <t>1999-06</t>
        </is>
      </c>
      <c r="C7987" s="94" t="n">
        <v>36323</v>
      </c>
      <c r="D7987" s="95" t="n">
        <v>14882.71</v>
      </c>
      <c r="E7987" s="95" t="n">
        <v>0.5</v>
      </c>
    </row>
    <row r="7988" ht="14.4" customHeight="1">
      <c r="A7988" s="92" t="inlineStr">
        <is>
          <t>UF</t>
        </is>
      </c>
      <c r="B7988" s="93" t="inlineStr">
        <is>
          <t>1999-06</t>
        </is>
      </c>
      <c r="C7988" s="94" t="n">
        <v>36324</v>
      </c>
      <c r="D7988" s="95" t="n">
        <v>14883.2</v>
      </c>
      <c r="E7988" s="95" t="n">
        <v>0.4900000000016007</v>
      </c>
    </row>
    <row r="7989" ht="14.4" customHeight="1">
      <c r="A7989" s="92" t="inlineStr">
        <is>
          <t>UF</t>
        </is>
      </c>
      <c r="B7989" s="93" t="inlineStr">
        <is>
          <t>1999-06</t>
        </is>
      </c>
      <c r="C7989" s="94" t="n">
        <v>36325</v>
      </c>
      <c r="D7989" s="95" t="n">
        <v>14883.7</v>
      </c>
      <c r="E7989" s="95" t="n">
        <v>0.5</v>
      </c>
    </row>
    <row r="7990" ht="14.4" customHeight="1">
      <c r="A7990" s="92" t="inlineStr">
        <is>
          <t>UF</t>
        </is>
      </c>
      <c r="B7990" s="93" t="inlineStr">
        <is>
          <t>1999-06</t>
        </is>
      </c>
      <c r="C7990" s="94" t="n">
        <v>36326</v>
      </c>
      <c r="D7990" s="95" t="n">
        <v>14884.2</v>
      </c>
      <c r="E7990" s="95" t="n">
        <v>0.5</v>
      </c>
    </row>
    <row r="7991" ht="14.4" customHeight="1">
      <c r="A7991" s="92" t="inlineStr">
        <is>
          <t>UF</t>
        </is>
      </c>
      <c r="B7991" s="93" t="inlineStr">
        <is>
          <t>1999-06</t>
        </is>
      </c>
      <c r="C7991" s="94" t="n">
        <v>36327</v>
      </c>
      <c r="D7991" s="95" t="n">
        <v>14884.69</v>
      </c>
      <c r="E7991" s="95" t="n">
        <v>0.4899999999997817</v>
      </c>
    </row>
    <row r="7992" ht="14.4" customHeight="1">
      <c r="A7992" s="92" t="inlineStr">
        <is>
          <t>UF</t>
        </is>
      </c>
      <c r="B7992" s="93" t="inlineStr">
        <is>
          <t>1999-06</t>
        </is>
      </c>
      <c r="C7992" s="94" t="n">
        <v>36328</v>
      </c>
      <c r="D7992" s="95" t="n">
        <v>14885.19</v>
      </c>
      <c r="E7992" s="95" t="n">
        <v>0.5</v>
      </c>
    </row>
    <row r="7993" ht="14.4" customHeight="1">
      <c r="A7993" s="92" t="inlineStr">
        <is>
          <t>UF</t>
        </is>
      </c>
      <c r="B7993" s="93" t="inlineStr">
        <is>
          <t>1999-06</t>
        </is>
      </c>
      <c r="C7993" s="94" t="n">
        <v>36329</v>
      </c>
      <c r="D7993" s="95" t="n">
        <v>14885.68</v>
      </c>
      <c r="E7993" s="95" t="n">
        <v>0.4899999999997817</v>
      </c>
    </row>
    <row r="7994" ht="14.4" customHeight="1">
      <c r="A7994" s="92" t="inlineStr">
        <is>
          <t>UF</t>
        </is>
      </c>
      <c r="B7994" s="93" t="inlineStr">
        <is>
          <t>1999-06</t>
        </is>
      </c>
      <c r="C7994" s="94" t="n">
        <v>36330</v>
      </c>
      <c r="D7994" s="95" t="n">
        <v>14886.18</v>
      </c>
      <c r="E7994" s="95" t="n">
        <v>0.5</v>
      </c>
    </row>
    <row r="7995" ht="14.4" customHeight="1">
      <c r="A7995" s="92" t="inlineStr">
        <is>
          <t>UF</t>
        </is>
      </c>
      <c r="B7995" s="93" t="inlineStr">
        <is>
          <t>1999-06</t>
        </is>
      </c>
      <c r="C7995" s="94" t="n">
        <v>36331</v>
      </c>
      <c r="D7995" s="95" t="n">
        <v>14886.67</v>
      </c>
      <c r="E7995" s="95" t="n">
        <v>0.4899999999997817</v>
      </c>
    </row>
    <row r="7996" ht="14.4" customHeight="1">
      <c r="A7996" s="92" t="inlineStr">
        <is>
          <t>UF</t>
        </is>
      </c>
      <c r="B7996" s="93" t="inlineStr">
        <is>
          <t>1999-06</t>
        </is>
      </c>
      <c r="C7996" s="94" t="n">
        <v>36332</v>
      </c>
      <c r="D7996" s="95" t="n">
        <v>14887.17</v>
      </c>
      <c r="E7996" s="95" t="n">
        <v>0.5</v>
      </c>
    </row>
    <row r="7997" ht="14.4" customHeight="1">
      <c r="A7997" s="92" t="inlineStr">
        <is>
          <t>UF</t>
        </is>
      </c>
      <c r="B7997" s="93" t="inlineStr">
        <is>
          <t>1999-06</t>
        </is>
      </c>
      <c r="C7997" s="94" t="n">
        <v>36333</v>
      </c>
      <c r="D7997" s="95" t="n">
        <v>14887.67</v>
      </c>
      <c r="E7997" s="95" t="n">
        <v>0.5</v>
      </c>
    </row>
    <row r="7998" ht="14.4" customHeight="1">
      <c r="A7998" s="92" t="inlineStr">
        <is>
          <t>UF</t>
        </is>
      </c>
      <c r="B7998" s="93" t="inlineStr">
        <is>
          <t>1999-06</t>
        </is>
      </c>
      <c r="C7998" s="94" t="n">
        <v>36334</v>
      </c>
      <c r="D7998" s="95" t="n">
        <v>14888.16</v>
      </c>
      <c r="E7998" s="95" t="n">
        <v>0.4899999999997817</v>
      </c>
    </row>
    <row r="7999" ht="14.4" customHeight="1">
      <c r="A7999" s="92" t="inlineStr">
        <is>
          <t>UF</t>
        </is>
      </c>
      <c r="B7999" s="93" t="inlineStr">
        <is>
          <t>1999-06</t>
        </is>
      </c>
      <c r="C7999" s="94" t="n">
        <v>36335</v>
      </c>
      <c r="D7999" s="95" t="n">
        <v>14888.66</v>
      </c>
      <c r="E7999" s="95" t="n">
        <v>0.5</v>
      </c>
    </row>
    <row r="8000" ht="14.4" customHeight="1">
      <c r="A8000" s="92" t="inlineStr">
        <is>
          <t>UF</t>
        </is>
      </c>
      <c r="B8000" s="93" t="inlineStr">
        <is>
          <t>1999-06</t>
        </is>
      </c>
      <c r="C8000" s="94" t="n">
        <v>36336</v>
      </c>
      <c r="D8000" s="95" t="n">
        <v>14889.15</v>
      </c>
      <c r="E8000" s="95" t="n">
        <v>0.4899999999997817</v>
      </c>
    </row>
    <row r="8001" ht="14.4" customHeight="1">
      <c r="A8001" s="92" t="inlineStr">
        <is>
          <t>UF</t>
        </is>
      </c>
      <c r="B8001" s="93" t="inlineStr">
        <is>
          <t>1999-06</t>
        </is>
      </c>
      <c r="C8001" s="94" t="n">
        <v>36337</v>
      </c>
      <c r="D8001" s="95" t="n">
        <v>14889.65</v>
      </c>
      <c r="E8001" s="95" t="n">
        <v>0.5</v>
      </c>
    </row>
    <row r="8002" ht="14.4" customHeight="1">
      <c r="A8002" s="92" t="inlineStr">
        <is>
          <t>UF</t>
        </is>
      </c>
      <c r="B8002" s="93" t="inlineStr">
        <is>
          <t>1999-06</t>
        </is>
      </c>
      <c r="C8002" s="94" t="n">
        <v>36338</v>
      </c>
      <c r="D8002" s="95" t="n">
        <v>14890.15</v>
      </c>
      <c r="E8002" s="95" t="n">
        <v>0.5</v>
      </c>
    </row>
    <row r="8003" ht="14.4" customHeight="1">
      <c r="A8003" s="92" t="inlineStr">
        <is>
          <t>UF</t>
        </is>
      </c>
      <c r="B8003" s="93" t="inlineStr">
        <is>
          <t>1999-06</t>
        </is>
      </c>
      <c r="C8003" s="94" t="n">
        <v>36339</v>
      </c>
      <c r="D8003" s="95" t="n">
        <v>14890.64</v>
      </c>
      <c r="E8003" s="95" t="n">
        <v>0.4899999999997817</v>
      </c>
    </row>
    <row r="8004" ht="14.4" customHeight="1">
      <c r="A8004" s="92" t="inlineStr">
        <is>
          <t>UF</t>
        </is>
      </c>
      <c r="B8004" s="93" t="inlineStr">
        <is>
          <t>1999-06</t>
        </is>
      </c>
      <c r="C8004" s="94" t="n">
        <v>36340</v>
      </c>
      <c r="D8004" s="95" t="n">
        <v>14891.14</v>
      </c>
      <c r="E8004" s="95" t="n">
        <v>0.5</v>
      </c>
    </row>
    <row r="8005" ht="14.4" customHeight="1">
      <c r="A8005" s="92" t="inlineStr">
        <is>
          <t>UF</t>
        </is>
      </c>
      <c r="B8005" s="93" t="inlineStr">
        <is>
          <t>1999-06</t>
        </is>
      </c>
      <c r="C8005" s="94" t="n">
        <v>36341</v>
      </c>
      <c r="D8005" s="95" t="n">
        <v>14891.64</v>
      </c>
      <c r="E8005" s="95" t="n">
        <v>0.5</v>
      </c>
    </row>
    <row r="8006" ht="14.4" customHeight="1">
      <c r="A8006" s="92" t="inlineStr">
        <is>
          <t>UF</t>
        </is>
      </c>
      <c r="B8006" s="93" t="inlineStr">
        <is>
          <t>1999-07</t>
        </is>
      </c>
      <c r="C8006" s="94" t="n">
        <v>36342</v>
      </c>
      <c r="D8006" s="95" t="n">
        <v>14892.13</v>
      </c>
      <c r="E8006" s="95" t="n">
        <v>0.4899999999997817</v>
      </c>
    </row>
    <row r="8007" ht="14.4" customHeight="1">
      <c r="A8007" s="92" t="inlineStr">
        <is>
          <t>UF</t>
        </is>
      </c>
      <c r="B8007" s="93" t="inlineStr">
        <is>
          <t>1999-07</t>
        </is>
      </c>
      <c r="C8007" s="94" t="n">
        <v>36343</v>
      </c>
      <c r="D8007" s="95" t="n">
        <v>14892.63</v>
      </c>
      <c r="E8007" s="95" t="n">
        <v>0.5</v>
      </c>
    </row>
    <row r="8008" ht="14.4" customHeight="1">
      <c r="A8008" s="92" t="inlineStr">
        <is>
          <t>UF</t>
        </is>
      </c>
      <c r="B8008" s="93" t="inlineStr">
        <is>
          <t>1999-07</t>
        </is>
      </c>
      <c r="C8008" s="94" t="n">
        <v>36344</v>
      </c>
      <c r="D8008" s="95" t="n">
        <v>14893.12</v>
      </c>
      <c r="E8008" s="95" t="n">
        <v>0.4900000000016007</v>
      </c>
    </row>
    <row r="8009" ht="14.4" customHeight="1">
      <c r="A8009" s="92" t="inlineStr">
        <is>
          <t>UF</t>
        </is>
      </c>
      <c r="B8009" s="93" t="inlineStr">
        <is>
          <t>1999-07</t>
        </is>
      </c>
      <c r="C8009" s="94" t="n">
        <v>36345</v>
      </c>
      <c r="D8009" s="95" t="n">
        <v>14893.62</v>
      </c>
      <c r="E8009" s="95" t="n">
        <v>0.5</v>
      </c>
    </row>
    <row r="8010" ht="14.4" customHeight="1">
      <c r="A8010" s="92" t="inlineStr">
        <is>
          <t>UF</t>
        </is>
      </c>
      <c r="B8010" s="93" t="inlineStr">
        <is>
          <t>1999-07</t>
        </is>
      </c>
      <c r="C8010" s="94" t="n">
        <v>36346</v>
      </c>
      <c r="D8010" s="95" t="n">
        <v>14894.12</v>
      </c>
      <c r="E8010" s="95" t="n">
        <v>0.5</v>
      </c>
    </row>
    <row r="8011" ht="14.4" customHeight="1">
      <c r="A8011" s="92" t="inlineStr">
        <is>
          <t>UF</t>
        </is>
      </c>
      <c r="B8011" s="93" t="inlineStr">
        <is>
          <t>1999-07</t>
        </is>
      </c>
      <c r="C8011" s="94" t="n">
        <v>36347</v>
      </c>
      <c r="D8011" s="95" t="n">
        <v>14894.61</v>
      </c>
      <c r="E8011" s="95" t="n">
        <v>0.4899999999997817</v>
      </c>
    </row>
    <row r="8012" ht="14.4" customHeight="1">
      <c r="A8012" s="92" t="inlineStr">
        <is>
          <t>UF</t>
        </is>
      </c>
      <c r="B8012" s="93" t="inlineStr">
        <is>
          <t>1999-07</t>
        </is>
      </c>
      <c r="C8012" s="94" t="n">
        <v>36348</v>
      </c>
      <c r="D8012" s="95" t="n">
        <v>14895.11</v>
      </c>
      <c r="E8012" s="95" t="n">
        <v>0.5</v>
      </c>
    </row>
    <row r="8013" ht="14.4" customHeight="1">
      <c r="A8013" s="92" t="inlineStr">
        <is>
          <t>UF</t>
        </is>
      </c>
      <c r="B8013" s="93" t="inlineStr">
        <is>
          <t>1999-07</t>
        </is>
      </c>
      <c r="C8013" s="94" t="n">
        <v>36349</v>
      </c>
      <c r="D8013" s="95" t="n">
        <v>14895.6</v>
      </c>
      <c r="E8013" s="95" t="n">
        <v>0.4899999999997817</v>
      </c>
    </row>
    <row r="8014" ht="14.4" customHeight="1">
      <c r="A8014" s="92" t="inlineStr">
        <is>
          <t>UF</t>
        </is>
      </c>
      <c r="B8014" s="93" t="inlineStr">
        <is>
          <t>1999-07</t>
        </is>
      </c>
      <c r="C8014" s="94" t="n">
        <v>36350</v>
      </c>
      <c r="D8014" s="95" t="n">
        <v>14896.1</v>
      </c>
      <c r="E8014" s="95" t="n">
        <v>0.5</v>
      </c>
    </row>
    <row r="8015" ht="14.4" customHeight="1">
      <c r="A8015" s="92" t="inlineStr">
        <is>
          <t>UF</t>
        </is>
      </c>
      <c r="B8015" s="93" t="inlineStr">
        <is>
          <t>1999-07</t>
        </is>
      </c>
      <c r="C8015" s="94" t="n">
        <v>36351</v>
      </c>
      <c r="D8015" s="95" t="n">
        <v>14896.58</v>
      </c>
      <c r="E8015" s="95" t="n">
        <v>0.4799999999995634</v>
      </c>
    </row>
    <row r="8016" ht="14.4" customHeight="1">
      <c r="A8016" s="92" t="inlineStr">
        <is>
          <t>UF</t>
        </is>
      </c>
      <c r="B8016" s="93" t="inlineStr">
        <is>
          <t>1999-07</t>
        </is>
      </c>
      <c r="C8016" s="94" t="n">
        <v>36352</v>
      </c>
      <c r="D8016" s="95" t="n">
        <v>14897.06</v>
      </c>
      <c r="E8016" s="95" t="n">
        <v>0.4799999999995634</v>
      </c>
    </row>
    <row r="8017" ht="14.4" customHeight="1">
      <c r="A8017" s="92" t="inlineStr">
        <is>
          <t>UF</t>
        </is>
      </c>
      <c r="B8017" s="93" t="inlineStr">
        <is>
          <t>1999-07</t>
        </is>
      </c>
      <c r="C8017" s="94" t="n">
        <v>36353</v>
      </c>
      <c r="D8017" s="95" t="n">
        <v>14897.54</v>
      </c>
      <c r="E8017" s="95" t="n">
        <v>0.4800000000013824</v>
      </c>
    </row>
    <row r="8018" ht="14.4" customHeight="1">
      <c r="A8018" s="92" t="inlineStr">
        <is>
          <t>UF</t>
        </is>
      </c>
      <c r="B8018" s="93" t="inlineStr">
        <is>
          <t>1999-07</t>
        </is>
      </c>
      <c r="C8018" s="94" t="n">
        <v>36354</v>
      </c>
      <c r="D8018" s="95" t="n">
        <v>14898.02</v>
      </c>
      <c r="E8018" s="95" t="n">
        <v>0.4799999999995634</v>
      </c>
    </row>
    <row r="8019" ht="14.4" customHeight="1">
      <c r="A8019" s="92" t="inlineStr">
        <is>
          <t>UF</t>
        </is>
      </c>
      <c r="B8019" s="93" t="inlineStr">
        <is>
          <t>1999-07</t>
        </is>
      </c>
      <c r="C8019" s="94" t="n">
        <v>36355</v>
      </c>
      <c r="D8019" s="95" t="n">
        <v>14898.5</v>
      </c>
      <c r="E8019" s="95" t="n">
        <v>0.4799999999995634</v>
      </c>
    </row>
    <row r="8020" ht="14.4" customHeight="1">
      <c r="A8020" s="92" t="inlineStr">
        <is>
          <t>UF</t>
        </is>
      </c>
      <c r="B8020" s="93" t="inlineStr">
        <is>
          <t>1999-07</t>
        </is>
      </c>
      <c r="C8020" s="94" t="n">
        <v>36356</v>
      </c>
      <c r="D8020" s="95" t="n">
        <v>14898.98</v>
      </c>
      <c r="E8020" s="95" t="n">
        <v>0.4799999999995634</v>
      </c>
    </row>
    <row r="8021" ht="14.4" customHeight="1">
      <c r="A8021" s="92" t="inlineStr">
        <is>
          <t>UF</t>
        </is>
      </c>
      <c r="B8021" s="93" t="inlineStr">
        <is>
          <t>1999-07</t>
        </is>
      </c>
      <c r="C8021" s="94" t="n">
        <v>36357</v>
      </c>
      <c r="D8021" s="95" t="n">
        <v>14899.46</v>
      </c>
      <c r="E8021" s="95" t="n">
        <v>0.4799999999995634</v>
      </c>
    </row>
    <row r="8022" ht="14.4" customHeight="1">
      <c r="A8022" s="92" t="inlineStr">
        <is>
          <t>UF</t>
        </is>
      </c>
      <c r="B8022" s="93" t="inlineStr">
        <is>
          <t>1999-07</t>
        </is>
      </c>
      <c r="C8022" s="94" t="n">
        <v>36358</v>
      </c>
      <c r="D8022" s="95" t="n">
        <v>14899.94</v>
      </c>
      <c r="E8022" s="95" t="n">
        <v>0.4800000000013824</v>
      </c>
    </row>
    <row r="8023" ht="14.4" customHeight="1">
      <c r="A8023" s="92" t="inlineStr">
        <is>
          <t>UF</t>
        </is>
      </c>
      <c r="B8023" s="93" t="inlineStr">
        <is>
          <t>1999-07</t>
        </is>
      </c>
      <c r="C8023" s="94" t="n">
        <v>36359</v>
      </c>
      <c r="D8023" s="95" t="n">
        <v>14900.42</v>
      </c>
      <c r="E8023" s="95" t="n">
        <v>0.4799999999995634</v>
      </c>
    </row>
    <row r="8024" ht="14.4" customHeight="1">
      <c r="A8024" s="92" t="inlineStr">
        <is>
          <t>UF</t>
        </is>
      </c>
      <c r="B8024" s="93" t="inlineStr">
        <is>
          <t>1999-07</t>
        </is>
      </c>
      <c r="C8024" s="94" t="n">
        <v>36360</v>
      </c>
      <c r="D8024" s="95" t="n">
        <v>14900.9</v>
      </c>
      <c r="E8024" s="95" t="n">
        <v>0.4799999999995634</v>
      </c>
    </row>
    <row r="8025" ht="14.4" customHeight="1">
      <c r="A8025" s="92" t="inlineStr">
        <is>
          <t>UF</t>
        </is>
      </c>
      <c r="B8025" s="93" t="inlineStr">
        <is>
          <t>1999-07</t>
        </is>
      </c>
      <c r="C8025" s="94" t="n">
        <v>36361</v>
      </c>
      <c r="D8025" s="95" t="n">
        <v>14901.38</v>
      </c>
      <c r="E8025" s="95" t="n">
        <v>0.4799999999995634</v>
      </c>
    </row>
    <row r="8026" ht="14.4" customHeight="1">
      <c r="A8026" s="92" t="inlineStr">
        <is>
          <t>UF</t>
        </is>
      </c>
      <c r="B8026" s="93" t="inlineStr">
        <is>
          <t>1999-07</t>
        </is>
      </c>
      <c r="C8026" s="94" t="n">
        <v>36362</v>
      </c>
      <c r="D8026" s="95" t="n">
        <v>14901.86</v>
      </c>
      <c r="E8026" s="95" t="n">
        <v>0.4800000000013824</v>
      </c>
    </row>
    <row r="8027" ht="14.4" customHeight="1">
      <c r="A8027" s="92" t="inlineStr">
        <is>
          <t>UF</t>
        </is>
      </c>
      <c r="B8027" s="93" t="inlineStr">
        <is>
          <t>1999-07</t>
        </is>
      </c>
      <c r="C8027" s="94" t="n">
        <v>36363</v>
      </c>
      <c r="D8027" s="95" t="n">
        <v>14902.34</v>
      </c>
      <c r="E8027" s="95" t="n">
        <v>0.4799999999995634</v>
      </c>
    </row>
    <row r="8028" ht="14.4" customHeight="1">
      <c r="A8028" s="92" t="inlineStr">
        <is>
          <t>UF</t>
        </is>
      </c>
      <c r="B8028" s="93" t="inlineStr">
        <is>
          <t>1999-07</t>
        </is>
      </c>
      <c r="C8028" s="94" t="n">
        <v>36364</v>
      </c>
      <c r="D8028" s="95" t="n">
        <v>14902.83</v>
      </c>
      <c r="E8028" s="95" t="n">
        <v>0.4899999999997817</v>
      </c>
    </row>
    <row r="8029" ht="14.4" customHeight="1">
      <c r="A8029" s="92" t="inlineStr">
        <is>
          <t>UF</t>
        </is>
      </c>
      <c r="B8029" s="93" t="inlineStr">
        <is>
          <t>1999-07</t>
        </is>
      </c>
      <c r="C8029" s="94" t="n">
        <v>36365</v>
      </c>
      <c r="D8029" s="95" t="n">
        <v>14903.31</v>
      </c>
      <c r="E8029" s="95" t="n">
        <v>0.4799999999995634</v>
      </c>
    </row>
    <row r="8030" ht="14.4" customHeight="1">
      <c r="A8030" s="92" t="inlineStr">
        <is>
          <t>UF</t>
        </is>
      </c>
      <c r="B8030" s="93" t="inlineStr">
        <is>
          <t>1999-07</t>
        </is>
      </c>
      <c r="C8030" s="94" t="n">
        <v>36366</v>
      </c>
      <c r="D8030" s="95" t="n">
        <v>14903.79</v>
      </c>
      <c r="E8030" s="95" t="n">
        <v>0.4800000000013824</v>
      </c>
    </row>
    <row r="8031" ht="14.4" customHeight="1">
      <c r="A8031" s="92" t="inlineStr">
        <is>
          <t>UF</t>
        </is>
      </c>
      <c r="B8031" s="93" t="inlineStr">
        <is>
          <t>1999-07</t>
        </is>
      </c>
      <c r="C8031" s="94" t="n">
        <v>36367</v>
      </c>
      <c r="D8031" s="95" t="n">
        <v>14904.27</v>
      </c>
      <c r="E8031" s="95" t="n">
        <v>0.4799999999995634</v>
      </c>
    </row>
    <row r="8032" ht="14.4" customHeight="1">
      <c r="A8032" s="92" t="inlineStr">
        <is>
          <t>UF</t>
        </is>
      </c>
      <c r="B8032" s="93" t="inlineStr">
        <is>
          <t>1999-07</t>
        </is>
      </c>
      <c r="C8032" s="94" t="n">
        <v>36368</v>
      </c>
      <c r="D8032" s="95" t="n">
        <v>14904.75</v>
      </c>
      <c r="E8032" s="95" t="n">
        <v>0.4799999999995634</v>
      </c>
    </row>
    <row r="8033" ht="14.4" customHeight="1">
      <c r="A8033" s="92" t="inlineStr">
        <is>
          <t>UF</t>
        </is>
      </c>
      <c r="B8033" s="93" t="inlineStr">
        <is>
          <t>1999-07</t>
        </is>
      </c>
      <c r="C8033" s="94" t="n">
        <v>36369</v>
      </c>
      <c r="D8033" s="95" t="n">
        <v>14905.23</v>
      </c>
      <c r="E8033" s="95" t="n">
        <v>0.4799999999995634</v>
      </c>
    </row>
    <row r="8034" ht="14.4" customHeight="1">
      <c r="A8034" s="92" t="inlineStr">
        <is>
          <t>UF</t>
        </is>
      </c>
      <c r="B8034" s="93" t="inlineStr">
        <is>
          <t>1999-07</t>
        </is>
      </c>
      <c r="C8034" s="94" t="n">
        <v>36370</v>
      </c>
      <c r="D8034" s="95" t="n">
        <v>14905.71</v>
      </c>
      <c r="E8034" s="95" t="n">
        <v>0.4799999999995634</v>
      </c>
    </row>
    <row r="8035" ht="14.4" customHeight="1">
      <c r="A8035" s="92" t="inlineStr">
        <is>
          <t>UF</t>
        </is>
      </c>
      <c r="B8035" s="93" t="inlineStr">
        <is>
          <t>1999-07</t>
        </is>
      </c>
      <c r="C8035" s="94" t="n">
        <v>36371</v>
      </c>
      <c r="D8035" s="95" t="n">
        <v>14906.19</v>
      </c>
      <c r="E8035" s="95" t="n">
        <v>0.4800000000013824</v>
      </c>
    </row>
    <row r="8036" ht="14.4" customHeight="1">
      <c r="A8036" s="92" t="inlineStr">
        <is>
          <t>UF</t>
        </is>
      </c>
      <c r="B8036" s="93" t="inlineStr">
        <is>
          <t>1999-07</t>
        </is>
      </c>
      <c r="C8036" s="94" t="n">
        <v>36372</v>
      </c>
      <c r="D8036" s="95" t="n">
        <v>14906.67</v>
      </c>
      <c r="E8036" s="95" t="n">
        <v>0.4799999999995634</v>
      </c>
    </row>
    <row r="8037" ht="14.4" customHeight="1">
      <c r="A8037" s="92" t="inlineStr">
        <is>
          <t>UF</t>
        </is>
      </c>
      <c r="B8037" s="93" t="inlineStr">
        <is>
          <t>1999-08</t>
        </is>
      </c>
      <c r="C8037" s="94" t="n">
        <v>36373</v>
      </c>
      <c r="D8037" s="95" t="n">
        <v>14907.15</v>
      </c>
      <c r="E8037" s="95" t="n">
        <v>0.4799999999995634</v>
      </c>
    </row>
    <row r="8038" ht="14.4" customHeight="1">
      <c r="A8038" s="92" t="inlineStr">
        <is>
          <t>UF</t>
        </is>
      </c>
      <c r="B8038" s="93" t="inlineStr">
        <is>
          <t>1999-08</t>
        </is>
      </c>
      <c r="C8038" s="94" t="n">
        <v>36374</v>
      </c>
      <c r="D8038" s="95" t="n">
        <v>14907.63</v>
      </c>
      <c r="E8038" s="95" t="n">
        <v>0.4799999999995634</v>
      </c>
    </row>
    <row r="8039" ht="14.4" customHeight="1">
      <c r="A8039" s="92" t="inlineStr">
        <is>
          <t>UF</t>
        </is>
      </c>
      <c r="B8039" s="93" t="inlineStr">
        <is>
          <t>1999-08</t>
        </is>
      </c>
      <c r="C8039" s="94" t="n">
        <v>36375</v>
      </c>
      <c r="D8039" s="95" t="n">
        <v>14908.11</v>
      </c>
      <c r="E8039" s="95" t="n">
        <v>0.4800000000013824</v>
      </c>
    </row>
    <row r="8040" ht="14.4" customHeight="1">
      <c r="A8040" s="92" t="inlineStr">
        <is>
          <t>UF</t>
        </is>
      </c>
      <c r="B8040" s="93" t="inlineStr">
        <is>
          <t>1999-08</t>
        </is>
      </c>
      <c r="C8040" s="94" t="n">
        <v>36376</v>
      </c>
      <c r="D8040" s="95" t="n">
        <v>14908.59</v>
      </c>
      <c r="E8040" s="95" t="n">
        <v>0.4799999999995634</v>
      </c>
    </row>
    <row r="8041" ht="14.4" customHeight="1">
      <c r="A8041" s="92" t="inlineStr">
        <is>
          <t>UF</t>
        </is>
      </c>
      <c r="B8041" s="93" t="inlineStr">
        <is>
          <t>1999-08</t>
        </is>
      </c>
      <c r="C8041" s="94" t="n">
        <v>36377</v>
      </c>
      <c r="D8041" s="95" t="n">
        <v>14909.07</v>
      </c>
      <c r="E8041" s="95" t="n">
        <v>0.4799999999995634</v>
      </c>
    </row>
    <row r="8042" ht="14.4" customHeight="1">
      <c r="A8042" s="92" t="inlineStr">
        <is>
          <t>UF</t>
        </is>
      </c>
      <c r="B8042" s="93" t="inlineStr">
        <is>
          <t>1999-08</t>
        </is>
      </c>
      <c r="C8042" s="94" t="n">
        <v>36378</v>
      </c>
      <c r="D8042" s="95" t="n">
        <v>14909.55</v>
      </c>
      <c r="E8042" s="95" t="n">
        <v>0.4799999999995634</v>
      </c>
    </row>
    <row r="8043" ht="14.4" customHeight="1">
      <c r="A8043" s="92" t="inlineStr">
        <is>
          <t>UF</t>
        </is>
      </c>
      <c r="B8043" s="93" t="inlineStr">
        <is>
          <t>1999-08</t>
        </is>
      </c>
      <c r="C8043" s="94" t="n">
        <v>36379</v>
      </c>
      <c r="D8043" s="95" t="n">
        <v>14910.03</v>
      </c>
      <c r="E8043" s="95" t="n">
        <v>0.4800000000013824</v>
      </c>
    </row>
    <row r="8044" ht="14.4" customHeight="1">
      <c r="A8044" s="92" t="inlineStr">
        <is>
          <t>UF</t>
        </is>
      </c>
      <c r="B8044" s="93" t="inlineStr">
        <is>
          <t>1999-08</t>
        </is>
      </c>
      <c r="C8044" s="94" t="n">
        <v>36380</v>
      </c>
      <c r="D8044" s="95" t="n">
        <v>14910.52</v>
      </c>
      <c r="E8044" s="95" t="n">
        <v>0.4899999999997817</v>
      </c>
    </row>
    <row r="8045" ht="14.4" customHeight="1">
      <c r="A8045" s="92" t="inlineStr">
        <is>
          <t>UF</t>
        </is>
      </c>
      <c r="B8045" s="93" t="inlineStr">
        <is>
          <t>1999-08</t>
        </is>
      </c>
      <c r="C8045" s="94" t="n">
        <v>36381</v>
      </c>
      <c r="D8045" s="95" t="n">
        <v>14911</v>
      </c>
      <c r="E8045" s="95" t="n">
        <v>0.4799999999995634</v>
      </c>
    </row>
    <row r="8046" ht="14.4" customHeight="1">
      <c r="A8046" s="92" t="inlineStr">
        <is>
          <t>UF</t>
        </is>
      </c>
      <c r="B8046" s="93" t="inlineStr">
        <is>
          <t>1999-08</t>
        </is>
      </c>
      <c r="C8046" s="94" t="n">
        <v>36382</v>
      </c>
      <c r="D8046" s="95" t="n">
        <v>14911.48</v>
      </c>
      <c r="E8046" s="95" t="n">
        <v>0.4799999999995634</v>
      </c>
    </row>
    <row r="8047" ht="14.4" customHeight="1">
      <c r="A8047" s="92" t="inlineStr">
        <is>
          <t>UF</t>
        </is>
      </c>
      <c r="B8047" s="93" t="inlineStr">
        <is>
          <t>1999-08</t>
        </is>
      </c>
      <c r="C8047" s="94" t="n">
        <v>36383</v>
      </c>
      <c r="D8047" s="95" t="n">
        <v>14911.96</v>
      </c>
      <c r="E8047" s="95" t="n">
        <v>0.4799999999995634</v>
      </c>
    </row>
    <row r="8048" ht="14.4" customHeight="1">
      <c r="A8048" s="92" t="inlineStr">
        <is>
          <t>UF</t>
        </is>
      </c>
      <c r="B8048" s="93" t="inlineStr">
        <is>
          <t>1999-08</t>
        </is>
      </c>
      <c r="C8048" s="94" t="n">
        <v>36384</v>
      </c>
      <c r="D8048" s="95" t="n">
        <v>14912.44</v>
      </c>
      <c r="E8048" s="95" t="n">
        <v>0.4800000000013824</v>
      </c>
    </row>
    <row r="8049" ht="14.4" customHeight="1">
      <c r="A8049" s="92" t="inlineStr">
        <is>
          <t>UF</t>
        </is>
      </c>
      <c r="B8049" s="93" t="inlineStr">
        <is>
          <t>1999-08</t>
        </is>
      </c>
      <c r="C8049" s="94" t="n">
        <v>36385</v>
      </c>
      <c r="D8049" s="95" t="n">
        <v>14912.92</v>
      </c>
      <c r="E8049" s="95" t="n">
        <v>0.4799999999995634</v>
      </c>
    </row>
    <row r="8050" ht="14.4" customHeight="1">
      <c r="A8050" s="92" t="inlineStr">
        <is>
          <t>UF</t>
        </is>
      </c>
      <c r="B8050" s="93" t="inlineStr">
        <is>
          <t>1999-08</t>
        </is>
      </c>
      <c r="C8050" s="94" t="n">
        <v>36386</v>
      </c>
      <c r="D8050" s="95" t="n">
        <v>14913.4</v>
      </c>
      <c r="E8050" s="95" t="n">
        <v>0.4799999999995634</v>
      </c>
    </row>
    <row r="8051" ht="14.4" customHeight="1">
      <c r="A8051" s="92" t="inlineStr">
        <is>
          <t>UF</t>
        </is>
      </c>
      <c r="B8051" s="93" t="inlineStr">
        <is>
          <t>1999-08</t>
        </is>
      </c>
      <c r="C8051" s="94" t="n">
        <v>36387</v>
      </c>
      <c r="D8051" s="95" t="n">
        <v>14913.88</v>
      </c>
      <c r="E8051" s="95" t="n">
        <v>0.4799999999995634</v>
      </c>
    </row>
    <row r="8052" ht="14.4" customHeight="1">
      <c r="A8052" s="92" t="inlineStr">
        <is>
          <t>UF</t>
        </is>
      </c>
      <c r="B8052" s="93" t="inlineStr">
        <is>
          <t>1999-08</t>
        </is>
      </c>
      <c r="C8052" s="94" t="n">
        <v>36388</v>
      </c>
      <c r="D8052" s="95" t="n">
        <v>14914.37</v>
      </c>
      <c r="E8052" s="95" t="n">
        <v>0.4900000000016007</v>
      </c>
    </row>
    <row r="8053" ht="14.4" customHeight="1">
      <c r="A8053" s="92" t="inlineStr">
        <is>
          <t>UF</t>
        </is>
      </c>
      <c r="B8053" s="93" t="inlineStr">
        <is>
          <t>1999-08</t>
        </is>
      </c>
      <c r="C8053" s="94" t="n">
        <v>36389</v>
      </c>
      <c r="D8053" s="95" t="n">
        <v>14914.85</v>
      </c>
      <c r="E8053" s="95" t="n">
        <v>0.4799999999995634</v>
      </c>
    </row>
    <row r="8054" ht="14.4" customHeight="1">
      <c r="A8054" s="92" t="inlineStr">
        <is>
          <t>UF</t>
        </is>
      </c>
      <c r="B8054" s="93" t="inlineStr">
        <is>
          <t>1999-08</t>
        </is>
      </c>
      <c r="C8054" s="94" t="n">
        <v>36390</v>
      </c>
      <c r="D8054" s="95" t="n">
        <v>14915.33</v>
      </c>
      <c r="E8054" s="95" t="n">
        <v>0.4799999999995634</v>
      </c>
    </row>
    <row r="8055" ht="14.4" customHeight="1">
      <c r="A8055" s="92" t="inlineStr">
        <is>
          <t>UF</t>
        </is>
      </c>
      <c r="B8055" s="93" t="inlineStr">
        <is>
          <t>1999-08</t>
        </is>
      </c>
      <c r="C8055" s="94" t="n">
        <v>36391</v>
      </c>
      <c r="D8055" s="95" t="n">
        <v>14915.81</v>
      </c>
      <c r="E8055" s="95" t="n">
        <v>0.4799999999995634</v>
      </c>
    </row>
    <row r="8056" ht="14.4" customHeight="1">
      <c r="A8056" s="92" t="inlineStr">
        <is>
          <t>UF</t>
        </is>
      </c>
      <c r="B8056" s="93" t="inlineStr">
        <is>
          <t>1999-08</t>
        </is>
      </c>
      <c r="C8056" s="94" t="n">
        <v>36392</v>
      </c>
      <c r="D8056" s="95" t="n">
        <v>14916.29</v>
      </c>
      <c r="E8056" s="95" t="n">
        <v>0.4800000000013824</v>
      </c>
    </row>
    <row r="8057" ht="14.4" customHeight="1">
      <c r="A8057" s="92" t="inlineStr">
        <is>
          <t>UF</t>
        </is>
      </c>
      <c r="B8057" s="93" t="inlineStr">
        <is>
          <t>1999-08</t>
        </is>
      </c>
      <c r="C8057" s="94" t="n">
        <v>36393</v>
      </c>
      <c r="D8057" s="95" t="n">
        <v>14916.77</v>
      </c>
      <c r="E8057" s="95" t="n">
        <v>0.4799999999995634</v>
      </c>
    </row>
    <row r="8058" ht="14.4" customHeight="1">
      <c r="A8058" s="92" t="inlineStr">
        <is>
          <t>UF</t>
        </is>
      </c>
      <c r="B8058" s="93" t="inlineStr">
        <is>
          <t>1999-08</t>
        </is>
      </c>
      <c r="C8058" s="94" t="n">
        <v>36394</v>
      </c>
      <c r="D8058" s="95" t="n">
        <v>14917.25</v>
      </c>
      <c r="E8058" s="95" t="n">
        <v>0.4799999999995634</v>
      </c>
    </row>
    <row r="8059" ht="14.4" customHeight="1">
      <c r="A8059" s="92" t="inlineStr">
        <is>
          <t>UF</t>
        </is>
      </c>
      <c r="B8059" s="93" t="inlineStr">
        <is>
          <t>1999-08</t>
        </is>
      </c>
      <c r="C8059" s="94" t="n">
        <v>36395</v>
      </c>
      <c r="D8059" s="95" t="n">
        <v>14917.73</v>
      </c>
      <c r="E8059" s="95" t="n">
        <v>0.4799999999995634</v>
      </c>
    </row>
    <row r="8060" ht="14.4" customHeight="1">
      <c r="A8060" s="92" t="inlineStr">
        <is>
          <t>UF</t>
        </is>
      </c>
      <c r="B8060" s="93" t="inlineStr">
        <is>
          <t>1999-08</t>
        </is>
      </c>
      <c r="C8060" s="94" t="n">
        <v>36396</v>
      </c>
      <c r="D8060" s="95" t="n">
        <v>14918.21</v>
      </c>
      <c r="E8060" s="95" t="n">
        <v>0.4799999999995634</v>
      </c>
    </row>
    <row r="8061" ht="14.4" customHeight="1">
      <c r="A8061" s="92" t="inlineStr">
        <is>
          <t>UF</t>
        </is>
      </c>
      <c r="B8061" s="93" t="inlineStr">
        <is>
          <t>1999-08</t>
        </is>
      </c>
      <c r="C8061" s="94" t="n">
        <v>36397</v>
      </c>
      <c r="D8061" s="95" t="n">
        <v>14918.69</v>
      </c>
      <c r="E8061" s="95" t="n">
        <v>0.4800000000013824</v>
      </c>
    </row>
    <row r="8062" ht="14.4" customHeight="1">
      <c r="A8062" s="92" t="inlineStr">
        <is>
          <t>UF</t>
        </is>
      </c>
      <c r="B8062" s="93" t="inlineStr">
        <is>
          <t>1999-08</t>
        </is>
      </c>
      <c r="C8062" s="94" t="n">
        <v>36398</v>
      </c>
      <c r="D8062" s="95" t="n">
        <v>14919.18</v>
      </c>
      <c r="E8062" s="95" t="n">
        <v>0.4899999999997817</v>
      </c>
    </row>
    <row r="8063" ht="14.4" customHeight="1">
      <c r="A8063" s="92" t="inlineStr">
        <is>
          <t>UF</t>
        </is>
      </c>
      <c r="B8063" s="93" t="inlineStr">
        <is>
          <t>1999-08</t>
        </is>
      </c>
      <c r="C8063" s="94" t="n">
        <v>36399</v>
      </c>
      <c r="D8063" s="95" t="n">
        <v>14919.66</v>
      </c>
      <c r="E8063" s="95" t="n">
        <v>0.4799999999995634</v>
      </c>
    </row>
    <row r="8064" ht="14.4" customHeight="1">
      <c r="A8064" s="92" t="inlineStr">
        <is>
          <t>UF</t>
        </is>
      </c>
      <c r="B8064" s="93" t="inlineStr">
        <is>
          <t>1999-08</t>
        </is>
      </c>
      <c r="C8064" s="94" t="n">
        <v>36400</v>
      </c>
      <c r="D8064" s="95" t="n">
        <v>14920.14</v>
      </c>
      <c r="E8064" s="95" t="n">
        <v>0.4799999999995634</v>
      </c>
    </row>
    <row r="8065" ht="14.4" customHeight="1">
      <c r="A8065" s="92" t="inlineStr">
        <is>
          <t>UF</t>
        </is>
      </c>
      <c r="B8065" s="93" t="inlineStr">
        <is>
          <t>1999-08</t>
        </is>
      </c>
      <c r="C8065" s="94" t="n">
        <v>36401</v>
      </c>
      <c r="D8065" s="95" t="n">
        <v>14920.62</v>
      </c>
      <c r="E8065" s="95" t="n">
        <v>0.4800000000013824</v>
      </c>
    </row>
    <row r="8066" ht="14.4" customHeight="1">
      <c r="A8066" s="92" t="inlineStr">
        <is>
          <t>UF</t>
        </is>
      </c>
      <c r="B8066" s="93" t="inlineStr">
        <is>
          <t>1999-08</t>
        </is>
      </c>
      <c r="C8066" s="94" t="n">
        <v>36402</v>
      </c>
      <c r="D8066" s="95" t="n">
        <v>14921.1</v>
      </c>
      <c r="E8066" s="95" t="n">
        <v>0.4799999999995634</v>
      </c>
    </row>
    <row r="8067" ht="14.4" customHeight="1">
      <c r="A8067" s="92" t="inlineStr">
        <is>
          <t>UF</t>
        </is>
      </c>
      <c r="B8067" s="93" t="inlineStr">
        <is>
          <t>1999-08</t>
        </is>
      </c>
      <c r="C8067" s="94" t="n">
        <v>36403</v>
      </c>
      <c r="D8067" s="95" t="n">
        <v>14921.58</v>
      </c>
      <c r="E8067" s="95" t="n">
        <v>0.4799999999995634</v>
      </c>
    </row>
    <row r="8068" ht="14.4" customHeight="1">
      <c r="A8068" s="92" t="inlineStr">
        <is>
          <t>UF</t>
        </is>
      </c>
      <c r="B8068" s="93" t="inlineStr">
        <is>
          <t>1999-09</t>
        </is>
      </c>
      <c r="C8068" s="94" t="n">
        <v>36404</v>
      </c>
      <c r="D8068" s="95" t="n">
        <v>14922.06</v>
      </c>
      <c r="E8068" s="95" t="n">
        <v>0.4799999999995634</v>
      </c>
    </row>
    <row r="8069" ht="14.4" customHeight="1">
      <c r="A8069" s="92" t="inlineStr">
        <is>
          <t>UF</t>
        </is>
      </c>
      <c r="B8069" s="93" t="inlineStr">
        <is>
          <t>1999-09</t>
        </is>
      </c>
      <c r="C8069" s="94" t="n">
        <v>36405</v>
      </c>
      <c r="D8069" s="95" t="n">
        <v>14922.54</v>
      </c>
      <c r="E8069" s="95" t="n">
        <v>0.4800000000013824</v>
      </c>
    </row>
    <row r="8070" ht="14.4" customHeight="1">
      <c r="A8070" s="92" t="inlineStr">
        <is>
          <t>UF</t>
        </is>
      </c>
      <c r="B8070" s="93" t="inlineStr">
        <is>
          <t>1999-09</t>
        </is>
      </c>
      <c r="C8070" s="94" t="n">
        <v>36406</v>
      </c>
      <c r="D8070" s="95" t="n">
        <v>14923.02</v>
      </c>
      <c r="E8070" s="95" t="n">
        <v>0.4799999999995634</v>
      </c>
    </row>
    <row r="8071" ht="14.4" customHeight="1">
      <c r="A8071" s="92" t="inlineStr">
        <is>
          <t>UF</t>
        </is>
      </c>
      <c r="B8071" s="93" t="inlineStr">
        <is>
          <t>1999-09</t>
        </is>
      </c>
      <c r="C8071" s="94" t="n">
        <v>36407</v>
      </c>
      <c r="D8071" s="95" t="n">
        <v>14923.5</v>
      </c>
      <c r="E8071" s="95" t="n">
        <v>0.4799999999995634</v>
      </c>
    </row>
    <row r="8072" ht="14.4" customHeight="1">
      <c r="A8072" s="92" t="inlineStr">
        <is>
          <t>UF</t>
        </is>
      </c>
      <c r="B8072" s="93" t="inlineStr">
        <is>
          <t>1999-09</t>
        </is>
      </c>
      <c r="C8072" s="94" t="n">
        <v>36408</v>
      </c>
      <c r="D8072" s="95" t="n">
        <v>14923.99</v>
      </c>
      <c r="E8072" s="95" t="n">
        <v>0.4899999999997817</v>
      </c>
    </row>
    <row r="8073" ht="14.4" customHeight="1">
      <c r="A8073" s="92" t="inlineStr">
        <is>
          <t>UF</t>
        </is>
      </c>
      <c r="B8073" s="93" t="inlineStr">
        <is>
          <t>1999-09</t>
        </is>
      </c>
      <c r="C8073" s="94" t="n">
        <v>36409</v>
      </c>
      <c r="D8073" s="95" t="n">
        <v>14924.47</v>
      </c>
      <c r="E8073" s="95" t="n">
        <v>0.4799999999995634</v>
      </c>
    </row>
    <row r="8074" ht="14.4" customHeight="1">
      <c r="A8074" s="92" t="inlineStr">
        <is>
          <t>UF</t>
        </is>
      </c>
      <c r="B8074" s="93" t="inlineStr">
        <is>
          <t>1999-09</t>
        </is>
      </c>
      <c r="C8074" s="94" t="n">
        <v>36410</v>
      </c>
      <c r="D8074" s="95" t="n">
        <v>14924.95</v>
      </c>
      <c r="E8074" s="95" t="n">
        <v>0.4800000000013824</v>
      </c>
    </row>
    <row r="8075" ht="14.4" customHeight="1">
      <c r="A8075" s="92" t="inlineStr">
        <is>
          <t>UF</t>
        </is>
      </c>
      <c r="B8075" s="93" t="inlineStr">
        <is>
          <t>1999-09</t>
        </is>
      </c>
      <c r="C8075" s="94" t="n">
        <v>36411</v>
      </c>
      <c r="D8075" s="95" t="n">
        <v>14925.43</v>
      </c>
      <c r="E8075" s="95" t="n">
        <v>0.4799999999995634</v>
      </c>
    </row>
    <row r="8076" ht="14.4" customHeight="1">
      <c r="A8076" s="92" t="inlineStr">
        <is>
          <t>UF</t>
        </is>
      </c>
      <c r="B8076" s="93" t="inlineStr">
        <is>
          <t>1999-09</t>
        </is>
      </c>
      <c r="C8076" s="94" t="n">
        <v>36412</v>
      </c>
      <c r="D8076" s="95" t="n">
        <v>14925.91</v>
      </c>
      <c r="E8076" s="95" t="n">
        <v>0.4799999999995634</v>
      </c>
    </row>
    <row r="8077" ht="14.4" customHeight="1">
      <c r="A8077" s="92" t="inlineStr">
        <is>
          <t>UF</t>
        </is>
      </c>
      <c r="B8077" s="93" t="inlineStr">
        <is>
          <t>1999-09</t>
        </is>
      </c>
      <c r="C8077" s="94" t="n">
        <v>36413</v>
      </c>
      <c r="D8077" s="95" t="n">
        <v>14926.9</v>
      </c>
      <c r="E8077" s="95" t="n">
        <v>0.9899999999997817</v>
      </c>
    </row>
    <row r="8078" ht="14.4" customHeight="1">
      <c r="A8078" s="92" t="inlineStr">
        <is>
          <t>UF</t>
        </is>
      </c>
      <c r="B8078" s="93" t="inlineStr">
        <is>
          <t>1999-09</t>
        </is>
      </c>
      <c r="C8078" s="94" t="n">
        <v>36414</v>
      </c>
      <c r="D8078" s="95" t="n">
        <v>14927.9</v>
      </c>
      <c r="E8078" s="95" t="n">
        <v>1</v>
      </c>
    </row>
    <row r="8079" ht="14.4" customHeight="1">
      <c r="A8079" s="92" t="inlineStr">
        <is>
          <t>UF</t>
        </is>
      </c>
      <c r="B8079" s="93" t="inlineStr">
        <is>
          <t>1999-09</t>
        </is>
      </c>
      <c r="C8079" s="94" t="n">
        <v>36415</v>
      </c>
      <c r="D8079" s="95" t="n">
        <v>14928.89</v>
      </c>
      <c r="E8079" s="95" t="n">
        <v>0.9899999999997817</v>
      </c>
    </row>
    <row r="8080" ht="14.4" customHeight="1">
      <c r="A8080" s="92" t="inlineStr">
        <is>
          <t>UF</t>
        </is>
      </c>
      <c r="B8080" s="93" t="inlineStr">
        <is>
          <t>1999-09</t>
        </is>
      </c>
      <c r="C8080" s="94" t="n">
        <v>36416</v>
      </c>
      <c r="D8080" s="95" t="n">
        <v>14929.89</v>
      </c>
      <c r="E8080" s="95" t="n">
        <v>1</v>
      </c>
    </row>
    <row r="8081" ht="14.4" customHeight="1">
      <c r="A8081" s="92" t="inlineStr">
        <is>
          <t>UF</t>
        </is>
      </c>
      <c r="B8081" s="93" t="inlineStr">
        <is>
          <t>1999-09</t>
        </is>
      </c>
      <c r="C8081" s="94" t="n">
        <v>36417</v>
      </c>
      <c r="D8081" s="95" t="n">
        <v>14930.88</v>
      </c>
      <c r="E8081" s="95" t="n">
        <v>0.9899999999997817</v>
      </c>
    </row>
    <row r="8082" ht="14.4" customHeight="1">
      <c r="A8082" s="92" t="inlineStr">
        <is>
          <t>UF</t>
        </is>
      </c>
      <c r="B8082" s="93" t="inlineStr">
        <is>
          <t>1999-09</t>
        </is>
      </c>
      <c r="C8082" s="94" t="n">
        <v>36418</v>
      </c>
      <c r="D8082" s="95" t="n">
        <v>14931.88</v>
      </c>
      <c r="E8082" s="95" t="n">
        <v>1</v>
      </c>
    </row>
    <row r="8083" ht="14.4" customHeight="1">
      <c r="A8083" s="92" t="inlineStr">
        <is>
          <t>UF</t>
        </is>
      </c>
      <c r="B8083" s="93" t="inlineStr">
        <is>
          <t>1999-09</t>
        </is>
      </c>
      <c r="C8083" s="94" t="n">
        <v>36419</v>
      </c>
      <c r="D8083" s="95" t="n">
        <v>14932.87</v>
      </c>
      <c r="E8083" s="95" t="n">
        <v>0.9900000000016007</v>
      </c>
    </row>
    <row r="8084" ht="14.4" customHeight="1">
      <c r="A8084" s="92" t="inlineStr">
        <is>
          <t>UF</t>
        </is>
      </c>
      <c r="B8084" s="93" t="inlineStr">
        <is>
          <t>1999-09</t>
        </is>
      </c>
      <c r="C8084" s="94" t="n">
        <v>36420</v>
      </c>
      <c r="D8084" s="95" t="n">
        <v>14933.86</v>
      </c>
      <c r="E8084" s="95" t="n">
        <v>0.9899999999997817</v>
      </c>
    </row>
    <row r="8085" ht="14.4" customHeight="1">
      <c r="A8085" s="92" t="inlineStr">
        <is>
          <t>UF</t>
        </is>
      </c>
      <c r="B8085" s="93" t="inlineStr">
        <is>
          <t>1999-09</t>
        </is>
      </c>
      <c r="C8085" s="94" t="n">
        <v>36421</v>
      </c>
      <c r="D8085" s="95" t="n">
        <v>14934.86</v>
      </c>
      <c r="E8085" s="95" t="n">
        <v>1</v>
      </c>
    </row>
    <row r="8086" ht="14.4" customHeight="1">
      <c r="A8086" s="92" t="inlineStr">
        <is>
          <t>UF</t>
        </is>
      </c>
      <c r="B8086" s="93" t="inlineStr">
        <is>
          <t>1999-09</t>
        </is>
      </c>
      <c r="C8086" s="94" t="n">
        <v>36422</v>
      </c>
      <c r="D8086" s="95" t="n">
        <v>14935.85</v>
      </c>
      <c r="E8086" s="95" t="n">
        <v>0.9899999999997817</v>
      </c>
    </row>
    <row r="8087" ht="14.4" customHeight="1">
      <c r="A8087" s="92" t="inlineStr">
        <is>
          <t>UF</t>
        </is>
      </c>
      <c r="B8087" s="93" t="inlineStr">
        <is>
          <t>1999-09</t>
        </is>
      </c>
      <c r="C8087" s="94" t="n">
        <v>36423</v>
      </c>
      <c r="D8087" s="95" t="n">
        <v>14936.85</v>
      </c>
      <c r="E8087" s="95" t="n">
        <v>1</v>
      </c>
    </row>
    <row r="8088" ht="14.4" customHeight="1">
      <c r="A8088" s="92" t="inlineStr">
        <is>
          <t>UF</t>
        </is>
      </c>
      <c r="B8088" s="93" t="inlineStr">
        <is>
          <t>1999-09</t>
        </is>
      </c>
      <c r="C8088" s="94" t="n">
        <v>36424</v>
      </c>
      <c r="D8088" s="95" t="n">
        <v>14937.84</v>
      </c>
      <c r="E8088" s="95" t="n">
        <v>0.9899999999997817</v>
      </c>
    </row>
    <row r="8089" ht="14.4" customHeight="1">
      <c r="A8089" s="92" t="inlineStr">
        <is>
          <t>UF</t>
        </is>
      </c>
      <c r="B8089" s="93" t="inlineStr">
        <is>
          <t>1999-09</t>
        </is>
      </c>
      <c r="C8089" s="94" t="n">
        <v>36425</v>
      </c>
      <c r="D8089" s="95" t="n">
        <v>14938.84</v>
      </c>
      <c r="E8089" s="95" t="n">
        <v>1</v>
      </c>
    </row>
    <row r="8090" ht="14.4" customHeight="1">
      <c r="A8090" s="92" t="inlineStr">
        <is>
          <t>UF</t>
        </is>
      </c>
      <c r="B8090" s="93" t="inlineStr">
        <is>
          <t>1999-09</t>
        </is>
      </c>
      <c r="C8090" s="94" t="n">
        <v>36426</v>
      </c>
      <c r="D8090" s="95" t="n">
        <v>14939.83</v>
      </c>
      <c r="E8090" s="95" t="n">
        <v>0.9899999999997817</v>
      </c>
    </row>
    <row r="8091" ht="14.4" customHeight="1">
      <c r="A8091" s="92" t="inlineStr">
        <is>
          <t>UF</t>
        </is>
      </c>
      <c r="B8091" s="93" t="inlineStr">
        <is>
          <t>1999-09</t>
        </is>
      </c>
      <c r="C8091" s="94" t="n">
        <v>36427</v>
      </c>
      <c r="D8091" s="95" t="n">
        <v>14940.83</v>
      </c>
      <c r="E8091" s="95" t="n">
        <v>1</v>
      </c>
    </row>
    <row r="8092" ht="14.4" customHeight="1">
      <c r="A8092" s="92" t="inlineStr">
        <is>
          <t>UF</t>
        </is>
      </c>
      <c r="B8092" s="93" t="inlineStr">
        <is>
          <t>1999-09</t>
        </is>
      </c>
      <c r="C8092" s="94" t="n">
        <v>36428</v>
      </c>
      <c r="D8092" s="95" t="n">
        <v>14941.82</v>
      </c>
      <c r="E8092" s="95" t="n">
        <v>0.9899999999997817</v>
      </c>
    </row>
    <row r="8093" ht="14.4" customHeight="1">
      <c r="A8093" s="92" t="inlineStr">
        <is>
          <t>UF</t>
        </is>
      </c>
      <c r="B8093" s="93" t="inlineStr">
        <is>
          <t>1999-09</t>
        </is>
      </c>
      <c r="C8093" s="94" t="n">
        <v>36429</v>
      </c>
      <c r="D8093" s="95" t="n">
        <v>14942.82</v>
      </c>
      <c r="E8093" s="95" t="n">
        <v>1</v>
      </c>
    </row>
    <row r="8094" ht="14.4" customHeight="1">
      <c r="A8094" s="92" t="inlineStr">
        <is>
          <t>UF</t>
        </is>
      </c>
      <c r="B8094" s="93" t="inlineStr">
        <is>
          <t>1999-09</t>
        </is>
      </c>
      <c r="C8094" s="94" t="n">
        <v>36430</v>
      </c>
      <c r="D8094" s="95" t="n">
        <v>14943.81</v>
      </c>
      <c r="E8094" s="95" t="n">
        <v>0.9899999999997817</v>
      </c>
    </row>
    <row r="8095" ht="14.4" customHeight="1">
      <c r="A8095" s="92" t="inlineStr">
        <is>
          <t>UF</t>
        </is>
      </c>
      <c r="B8095" s="93" t="inlineStr">
        <is>
          <t>1999-09</t>
        </is>
      </c>
      <c r="C8095" s="94" t="n">
        <v>36431</v>
      </c>
      <c r="D8095" s="95" t="n">
        <v>14944.81</v>
      </c>
      <c r="E8095" s="95" t="n">
        <v>1</v>
      </c>
    </row>
    <row r="8096" ht="14.4" customHeight="1">
      <c r="A8096" s="92" t="inlineStr">
        <is>
          <t>UF</t>
        </is>
      </c>
      <c r="B8096" s="93" t="inlineStr">
        <is>
          <t>1999-09</t>
        </is>
      </c>
      <c r="C8096" s="94" t="n">
        <v>36432</v>
      </c>
      <c r="D8096" s="95" t="n">
        <v>14945.8</v>
      </c>
      <c r="E8096" s="95" t="n">
        <v>0.9899999999997817</v>
      </c>
    </row>
    <row r="8097" ht="14.4" customHeight="1">
      <c r="A8097" s="92" t="inlineStr">
        <is>
          <t>UF</t>
        </is>
      </c>
      <c r="B8097" s="93" t="inlineStr">
        <is>
          <t>1999-09</t>
        </is>
      </c>
      <c r="C8097" s="94" t="n">
        <v>36433</v>
      </c>
      <c r="D8097" s="95" t="n">
        <v>14946.8</v>
      </c>
      <c r="E8097" s="95" t="n">
        <v>1</v>
      </c>
    </row>
    <row r="8098" ht="14.4" customHeight="1">
      <c r="A8098" s="92" t="inlineStr">
        <is>
          <t>UF</t>
        </is>
      </c>
      <c r="B8098" s="93" t="inlineStr">
        <is>
          <t>1999-10</t>
        </is>
      </c>
      <c r="C8098" s="94" t="n">
        <v>36434</v>
      </c>
      <c r="D8098" s="95" t="n">
        <v>14947.8</v>
      </c>
      <c r="E8098" s="95" t="n">
        <v>1</v>
      </c>
    </row>
    <row r="8099" ht="14.4" customHeight="1">
      <c r="A8099" s="92" t="inlineStr">
        <is>
          <t>UF</t>
        </is>
      </c>
      <c r="B8099" s="93" t="inlineStr">
        <is>
          <t>1999-10</t>
        </is>
      </c>
      <c r="C8099" s="94" t="n">
        <v>36435</v>
      </c>
      <c r="D8099" s="95" t="n">
        <v>14948.79</v>
      </c>
      <c r="E8099" s="95" t="n">
        <v>0.9900000000016007</v>
      </c>
    </row>
    <row r="8100" ht="14.4" customHeight="1">
      <c r="A8100" s="92" t="inlineStr">
        <is>
          <t>UF</t>
        </is>
      </c>
      <c r="B8100" s="93" t="inlineStr">
        <is>
          <t>1999-10</t>
        </is>
      </c>
      <c r="C8100" s="94" t="n">
        <v>36436</v>
      </c>
      <c r="D8100" s="95" t="n">
        <v>14949.79</v>
      </c>
      <c r="E8100" s="95" t="n">
        <v>1</v>
      </c>
    </row>
    <row r="8101" ht="14.4" customHeight="1">
      <c r="A8101" s="92" t="inlineStr">
        <is>
          <t>UF</t>
        </is>
      </c>
      <c r="B8101" s="93" t="inlineStr">
        <is>
          <t>1999-10</t>
        </is>
      </c>
      <c r="C8101" s="94" t="n">
        <v>36437</v>
      </c>
      <c r="D8101" s="95" t="n">
        <v>14950.78</v>
      </c>
      <c r="E8101" s="95" t="n">
        <v>0.9899999999997817</v>
      </c>
    </row>
    <row r="8102" ht="14.4" customHeight="1">
      <c r="A8102" s="92" t="inlineStr">
        <is>
          <t>UF</t>
        </is>
      </c>
      <c r="B8102" s="93" t="inlineStr">
        <is>
          <t>1999-10</t>
        </is>
      </c>
      <c r="C8102" s="94" t="n">
        <v>36438</v>
      </c>
      <c r="D8102" s="95" t="n">
        <v>14951.78</v>
      </c>
      <c r="E8102" s="95" t="n">
        <v>1</v>
      </c>
    </row>
    <row r="8103" ht="14.4" customHeight="1">
      <c r="A8103" s="92" t="inlineStr">
        <is>
          <t>UF</t>
        </is>
      </c>
      <c r="B8103" s="93" t="inlineStr">
        <is>
          <t>1999-10</t>
        </is>
      </c>
      <c r="C8103" s="94" t="n">
        <v>36439</v>
      </c>
      <c r="D8103" s="95" t="n">
        <v>14952.77</v>
      </c>
      <c r="E8103" s="95" t="n">
        <v>0.9899999999997817</v>
      </c>
    </row>
    <row r="8104" ht="14.4" customHeight="1">
      <c r="A8104" s="92" t="inlineStr">
        <is>
          <t>UF</t>
        </is>
      </c>
      <c r="B8104" s="93" t="inlineStr">
        <is>
          <t>1999-10</t>
        </is>
      </c>
      <c r="C8104" s="94" t="n">
        <v>36440</v>
      </c>
      <c r="D8104" s="95" t="n">
        <v>14953.77</v>
      </c>
      <c r="E8104" s="95" t="n">
        <v>1</v>
      </c>
    </row>
    <row r="8105" ht="14.4" customHeight="1">
      <c r="A8105" s="92" t="inlineStr">
        <is>
          <t>UF</t>
        </is>
      </c>
      <c r="B8105" s="93" t="inlineStr">
        <is>
          <t>1999-10</t>
        </is>
      </c>
      <c r="C8105" s="94" t="n">
        <v>36441</v>
      </c>
      <c r="D8105" s="95" t="n">
        <v>14954.77</v>
      </c>
      <c r="E8105" s="95" t="n">
        <v>1</v>
      </c>
    </row>
    <row r="8106" ht="14.4" customHeight="1">
      <c r="A8106" s="92" t="inlineStr">
        <is>
          <t>UF</t>
        </is>
      </c>
      <c r="B8106" s="93" t="inlineStr">
        <is>
          <t>1999-10</t>
        </is>
      </c>
      <c r="C8106" s="94" t="n">
        <v>36442</v>
      </c>
      <c r="D8106" s="95" t="n">
        <v>14955.76</v>
      </c>
      <c r="E8106" s="95" t="n">
        <v>0.9899999999997817</v>
      </c>
    </row>
    <row r="8107" ht="14.4" customHeight="1">
      <c r="A8107" s="92" t="inlineStr">
        <is>
          <t>UF</t>
        </is>
      </c>
      <c r="B8107" s="93" t="inlineStr">
        <is>
          <t>1999-10</t>
        </is>
      </c>
      <c r="C8107" s="94" t="n">
        <v>36443</v>
      </c>
      <c r="D8107" s="95" t="n">
        <v>14956.72</v>
      </c>
      <c r="E8107" s="95" t="n">
        <v>0.9599999999991269</v>
      </c>
    </row>
    <row r="8108" ht="14.4" customHeight="1">
      <c r="A8108" s="92" t="inlineStr">
        <is>
          <t>UF</t>
        </is>
      </c>
      <c r="B8108" s="93" t="inlineStr">
        <is>
          <t>1999-10</t>
        </is>
      </c>
      <c r="C8108" s="94" t="n">
        <v>36444</v>
      </c>
      <c r="D8108" s="95" t="n">
        <v>14957.69</v>
      </c>
      <c r="E8108" s="95" t="n">
        <v>0.9700000000011642</v>
      </c>
    </row>
    <row r="8109" ht="14.4" customHeight="1">
      <c r="A8109" s="92" t="inlineStr">
        <is>
          <t>UF</t>
        </is>
      </c>
      <c r="B8109" s="93" t="inlineStr">
        <is>
          <t>1999-10</t>
        </is>
      </c>
      <c r="C8109" s="94" t="n">
        <v>36445</v>
      </c>
      <c r="D8109" s="95" t="n">
        <v>14958.65</v>
      </c>
      <c r="E8109" s="95" t="n">
        <v>0.9599999999991269</v>
      </c>
    </row>
    <row r="8110" ht="14.4" customHeight="1">
      <c r="A8110" s="92" t="inlineStr">
        <is>
          <t>UF</t>
        </is>
      </c>
      <c r="B8110" s="93" t="inlineStr">
        <is>
          <t>1999-10</t>
        </is>
      </c>
      <c r="C8110" s="94" t="n">
        <v>36446</v>
      </c>
      <c r="D8110" s="95" t="n">
        <v>14959.62</v>
      </c>
      <c r="E8110" s="95" t="n">
        <v>0.9700000000011642</v>
      </c>
    </row>
    <row r="8111" ht="14.4" customHeight="1">
      <c r="A8111" s="92" t="inlineStr">
        <is>
          <t>UF</t>
        </is>
      </c>
      <c r="B8111" s="93" t="inlineStr">
        <is>
          <t>1999-10</t>
        </is>
      </c>
      <c r="C8111" s="94" t="n">
        <v>36447</v>
      </c>
      <c r="D8111" s="95" t="n">
        <v>14960.58</v>
      </c>
      <c r="E8111" s="95" t="n">
        <v>0.9599999999991269</v>
      </c>
    </row>
    <row r="8112" ht="14.4" customHeight="1">
      <c r="A8112" s="92" t="inlineStr">
        <is>
          <t>UF</t>
        </is>
      </c>
      <c r="B8112" s="93" t="inlineStr">
        <is>
          <t>1999-10</t>
        </is>
      </c>
      <c r="C8112" s="94" t="n">
        <v>36448</v>
      </c>
      <c r="D8112" s="95" t="n">
        <v>14961.54</v>
      </c>
      <c r="E8112" s="95" t="n">
        <v>0.9600000000009459</v>
      </c>
    </row>
    <row r="8113" ht="14.4" customHeight="1">
      <c r="A8113" s="92" t="inlineStr">
        <is>
          <t>UF</t>
        </is>
      </c>
      <c r="B8113" s="93" t="inlineStr">
        <is>
          <t>1999-10</t>
        </is>
      </c>
      <c r="C8113" s="94" t="n">
        <v>36449</v>
      </c>
      <c r="D8113" s="95" t="n">
        <v>14962.51</v>
      </c>
      <c r="E8113" s="95" t="n">
        <v>0.9699999999993452</v>
      </c>
    </row>
    <row r="8114" ht="14.4" customHeight="1">
      <c r="A8114" s="92" t="inlineStr">
        <is>
          <t>UF</t>
        </is>
      </c>
      <c r="B8114" s="93" t="inlineStr">
        <is>
          <t>1999-10</t>
        </is>
      </c>
      <c r="C8114" s="94" t="n">
        <v>36450</v>
      </c>
      <c r="D8114" s="95" t="n">
        <v>14963.47</v>
      </c>
      <c r="E8114" s="95" t="n">
        <v>0.9599999999991269</v>
      </c>
    </row>
    <row r="8115" ht="14.4" customHeight="1">
      <c r="A8115" s="92" t="inlineStr">
        <is>
          <t>UF</t>
        </is>
      </c>
      <c r="B8115" s="93" t="inlineStr">
        <is>
          <t>1999-10</t>
        </is>
      </c>
      <c r="C8115" s="94" t="n">
        <v>36451</v>
      </c>
      <c r="D8115" s="95" t="n">
        <v>14964.44</v>
      </c>
      <c r="E8115" s="95" t="n">
        <v>0.9700000000011642</v>
      </c>
    </row>
    <row r="8116" ht="14.4" customHeight="1">
      <c r="A8116" s="92" t="inlineStr">
        <is>
          <t>UF</t>
        </is>
      </c>
      <c r="B8116" s="93" t="inlineStr">
        <is>
          <t>1999-10</t>
        </is>
      </c>
      <c r="C8116" s="94" t="n">
        <v>36452</v>
      </c>
      <c r="D8116" s="95" t="n">
        <v>14965.4</v>
      </c>
      <c r="E8116" s="95" t="n">
        <v>0.9599999999991269</v>
      </c>
    </row>
    <row r="8117" ht="14.4" customHeight="1">
      <c r="A8117" s="92" t="inlineStr">
        <is>
          <t>UF</t>
        </is>
      </c>
      <c r="B8117" s="93" t="inlineStr">
        <is>
          <t>1999-10</t>
        </is>
      </c>
      <c r="C8117" s="94" t="n">
        <v>36453</v>
      </c>
      <c r="D8117" s="95" t="n">
        <v>14966.37</v>
      </c>
      <c r="E8117" s="95" t="n">
        <v>0.9700000000011642</v>
      </c>
    </row>
    <row r="8118" ht="14.4" customHeight="1">
      <c r="A8118" s="92" t="inlineStr">
        <is>
          <t>UF</t>
        </is>
      </c>
      <c r="B8118" s="93" t="inlineStr">
        <is>
          <t>1999-10</t>
        </is>
      </c>
      <c r="C8118" s="94" t="n">
        <v>36454</v>
      </c>
      <c r="D8118" s="95" t="n">
        <v>14967.33</v>
      </c>
      <c r="E8118" s="95" t="n">
        <v>0.9599999999991269</v>
      </c>
    </row>
    <row r="8119" ht="14.4" customHeight="1">
      <c r="A8119" s="92" t="inlineStr">
        <is>
          <t>UF</t>
        </is>
      </c>
      <c r="B8119" s="93" t="inlineStr">
        <is>
          <t>1999-10</t>
        </is>
      </c>
      <c r="C8119" s="94" t="n">
        <v>36455</v>
      </c>
      <c r="D8119" s="95" t="n">
        <v>14968.3</v>
      </c>
      <c r="E8119" s="95" t="n">
        <v>0.9699999999993452</v>
      </c>
    </row>
    <row r="8120" ht="14.4" customHeight="1">
      <c r="A8120" s="92" t="inlineStr">
        <is>
          <t>UF</t>
        </is>
      </c>
      <c r="B8120" s="93" t="inlineStr">
        <is>
          <t>1999-10</t>
        </is>
      </c>
      <c r="C8120" s="94" t="n">
        <v>36456</v>
      </c>
      <c r="D8120" s="95" t="n">
        <v>14969.26</v>
      </c>
      <c r="E8120" s="95" t="n">
        <v>0.9600000000009459</v>
      </c>
    </row>
    <row r="8121" ht="14.4" customHeight="1">
      <c r="A8121" s="92" t="inlineStr">
        <is>
          <t>UF</t>
        </is>
      </c>
      <c r="B8121" s="93" t="inlineStr">
        <is>
          <t>1999-10</t>
        </is>
      </c>
      <c r="C8121" s="94" t="n">
        <v>36457</v>
      </c>
      <c r="D8121" s="95" t="n">
        <v>14970.23</v>
      </c>
      <c r="E8121" s="95" t="n">
        <v>0.9699999999993452</v>
      </c>
    </row>
    <row r="8122" ht="14.4" customHeight="1">
      <c r="A8122" s="92" t="inlineStr">
        <is>
          <t>UF</t>
        </is>
      </c>
      <c r="B8122" s="93" t="inlineStr">
        <is>
          <t>1999-10</t>
        </is>
      </c>
      <c r="C8122" s="94" t="n">
        <v>36458</v>
      </c>
      <c r="D8122" s="95" t="n">
        <v>14971.19</v>
      </c>
      <c r="E8122" s="95" t="n">
        <v>0.9600000000009459</v>
      </c>
    </row>
    <row r="8123" ht="14.4" customHeight="1">
      <c r="A8123" s="92" t="inlineStr">
        <is>
          <t>UF</t>
        </is>
      </c>
      <c r="B8123" s="93" t="inlineStr">
        <is>
          <t>1999-10</t>
        </is>
      </c>
      <c r="C8123" s="94" t="n">
        <v>36459</v>
      </c>
      <c r="D8123" s="95" t="n">
        <v>14972.16</v>
      </c>
      <c r="E8123" s="95" t="n">
        <v>0.9699999999993452</v>
      </c>
    </row>
    <row r="8124" ht="14.4" customHeight="1">
      <c r="A8124" s="92" t="inlineStr">
        <is>
          <t>UF</t>
        </is>
      </c>
      <c r="B8124" s="93" t="inlineStr">
        <is>
          <t>1999-10</t>
        </is>
      </c>
      <c r="C8124" s="94" t="n">
        <v>36460</v>
      </c>
      <c r="D8124" s="95" t="n">
        <v>14973.12</v>
      </c>
      <c r="E8124" s="95" t="n">
        <v>0.9600000000009459</v>
      </c>
    </row>
    <row r="8125" ht="14.4" customHeight="1">
      <c r="A8125" s="92" t="inlineStr">
        <is>
          <t>UF</t>
        </is>
      </c>
      <c r="B8125" s="93" t="inlineStr">
        <is>
          <t>1999-10</t>
        </is>
      </c>
      <c r="C8125" s="94" t="n">
        <v>36461</v>
      </c>
      <c r="D8125" s="95" t="n">
        <v>14974.09</v>
      </c>
      <c r="E8125" s="95" t="n">
        <v>0.9699999999993452</v>
      </c>
    </row>
    <row r="8126" ht="14.4" customHeight="1">
      <c r="A8126" s="92" t="inlineStr">
        <is>
          <t>UF</t>
        </is>
      </c>
      <c r="B8126" s="93" t="inlineStr">
        <is>
          <t>1999-10</t>
        </is>
      </c>
      <c r="C8126" s="94" t="n">
        <v>36462</v>
      </c>
      <c r="D8126" s="95" t="n">
        <v>14975.05</v>
      </c>
      <c r="E8126" s="95" t="n">
        <v>0.9599999999991269</v>
      </c>
    </row>
    <row r="8127" ht="14.4" customHeight="1">
      <c r="A8127" s="92" t="inlineStr">
        <is>
          <t>UF</t>
        </is>
      </c>
      <c r="B8127" s="93" t="inlineStr">
        <is>
          <t>1999-10</t>
        </is>
      </c>
      <c r="C8127" s="94" t="n">
        <v>36463</v>
      </c>
      <c r="D8127" s="95" t="n">
        <v>14976.02</v>
      </c>
      <c r="E8127" s="95" t="n">
        <v>0.9700000000011642</v>
      </c>
    </row>
    <row r="8128" ht="14.4" customHeight="1">
      <c r="A8128" s="92" t="inlineStr">
        <is>
          <t>UF</t>
        </is>
      </c>
      <c r="B8128" s="93" t="inlineStr">
        <is>
          <t>1999-10</t>
        </is>
      </c>
      <c r="C8128" s="94" t="n">
        <v>36464</v>
      </c>
      <c r="D8128" s="95" t="n">
        <v>14976.98</v>
      </c>
      <c r="E8128" s="95" t="n">
        <v>0.9599999999991269</v>
      </c>
    </row>
    <row r="8129" ht="14.4" customHeight="1">
      <c r="A8129" s="92" t="inlineStr">
        <is>
          <t>UF</t>
        </is>
      </c>
      <c r="B8129" s="93" t="inlineStr">
        <is>
          <t>1999-11</t>
        </is>
      </c>
      <c r="C8129" s="94" t="n">
        <v>36465</v>
      </c>
      <c r="D8129" s="95" t="n">
        <v>14977.95</v>
      </c>
      <c r="E8129" s="95" t="n">
        <v>0.9700000000011642</v>
      </c>
    </row>
    <row r="8130" ht="14.4" customHeight="1">
      <c r="A8130" s="92" t="inlineStr">
        <is>
          <t>UF</t>
        </is>
      </c>
      <c r="B8130" s="93" t="inlineStr">
        <is>
          <t>1999-11</t>
        </is>
      </c>
      <c r="C8130" s="94" t="n">
        <v>36466</v>
      </c>
      <c r="D8130" s="95" t="n">
        <v>14978.91</v>
      </c>
      <c r="E8130" s="95" t="n">
        <v>0.9599999999991269</v>
      </c>
    </row>
    <row r="8131" ht="14.4" customHeight="1">
      <c r="A8131" s="92" t="inlineStr">
        <is>
          <t>UF</t>
        </is>
      </c>
      <c r="B8131" s="93" t="inlineStr">
        <is>
          <t>1999-11</t>
        </is>
      </c>
      <c r="C8131" s="94" t="n">
        <v>36467</v>
      </c>
      <c r="D8131" s="95" t="n">
        <v>14979.88</v>
      </c>
      <c r="E8131" s="95" t="n">
        <v>0.9699999999993452</v>
      </c>
    </row>
    <row r="8132" ht="14.4" customHeight="1">
      <c r="A8132" s="92" t="inlineStr">
        <is>
          <t>UF</t>
        </is>
      </c>
      <c r="B8132" s="93" t="inlineStr">
        <is>
          <t>1999-11</t>
        </is>
      </c>
      <c r="C8132" s="94" t="n">
        <v>36468</v>
      </c>
      <c r="D8132" s="95" t="n">
        <v>14980.84</v>
      </c>
      <c r="E8132" s="95" t="n">
        <v>0.9600000000009459</v>
      </c>
    </row>
    <row r="8133" ht="14.4" customHeight="1">
      <c r="A8133" s="92" t="inlineStr">
        <is>
          <t>UF</t>
        </is>
      </c>
      <c r="B8133" s="93" t="inlineStr">
        <is>
          <t>1999-11</t>
        </is>
      </c>
      <c r="C8133" s="94" t="n">
        <v>36469</v>
      </c>
      <c r="D8133" s="95" t="n">
        <v>14981.81</v>
      </c>
      <c r="E8133" s="95" t="n">
        <v>0.9699999999993452</v>
      </c>
    </row>
    <row r="8134" ht="14.4" customHeight="1">
      <c r="A8134" s="92" t="inlineStr">
        <is>
          <t>UF</t>
        </is>
      </c>
      <c r="B8134" s="93" t="inlineStr">
        <is>
          <t>1999-11</t>
        </is>
      </c>
      <c r="C8134" s="94" t="n">
        <v>36470</v>
      </c>
      <c r="D8134" s="95" t="n">
        <v>14982.77</v>
      </c>
      <c r="E8134" s="95" t="n">
        <v>0.9600000000009459</v>
      </c>
    </row>
    <row r="8135" ht="14.4" customHeight="1">
      <c r="A8135" s="92" t="inlineStr">
        <is>
          <t>UF</t>
        </is>
      </c>
      <c r="B8135" s="93" t="inlineStr">
        <is>
          <t>1999-11</t>
        </is>
      </c>
      <c r="C8135" s="94" t="n">
        <v>36471</v>
      </c>
      <c r="D8135" s="95" t="n">
        <v>14983.74</v>
      </c>
      <c r="E8135" s="95" t="n">
        <v>0.9699999999993452</v>
      </c>
    </row>
    <row r="8136" ht="14.4" customHeight="1">
      <c r="A8136" s="92" t="inlineStr">
        <is>
          <t>UF</t>
        </is>
      </c>
      <c r="B8136" s="93" t="inlineStr">
        <is>
          <t>1999-11</t>
        </is>
      </c>
      <c r="C8136" s="94" t="n">
        <v>36472</v>
      </c>
      <c r="D8136" s="95" t="n">
        <v>14984.71</v>
      </c>
      <c r="E8136" s="95" t="n">
        <v>0.9699999999993452</v>
      </c>
    </row>
    <row r="8137" ht="14.4" customHeight="1">
      <c r="A8137" s="92" t="inlineStr">
        <is>
          <t>UF</t>
        </is>
      </c>
      <c r="B8137" s="93" t="inlineStr">
        <is>
          <t>1999-11</t>
        </is>
      </c>
      <c r="C8137" s="94" t="n">
        <v>36473</v>
      </c>
      <c r="D8137" s="95" t="n">
        <v>14985.67</v>
      </c>
      <c r="E8137" s="95" t="n">
        <v>0.9600000000009459</v>
      </c>
    </row>
    <row r="8138" ht="14.4" customHeight="1">
      <c r="A8138" s="92" t="inlineStr">
        <is>
          <t>UF</t>
        </is>
      </c>
      <c r="B8138" s="93" t="inlineStr">
        <is>
          <t>1999-11</t>
        </is>
      </c>
      <c r="C8138" s="94" t="n">
        <v>36474</v>
      </c>
      <c r="D8138" s="95" t="n">
        <v>14987.66</v>
      </c>
      <c r="E8138" s="95" t="n">
        <v>1.989999999999782</v>
      </c>
    </row>
    <row r="8139" ht="14.4" customHeight="1">
      <c r="A8139" s="92" t="inlineStr">
        <is>
          <t>UF</t>
        </is>
      </c>
      <c r="B8139" s="93" t="inlineStr">
        <is>
          <t>1999-11</t>
        </is>
      </c>
      <c r="C8139" s="94" t="n">
        <v>36475</v>
      </c>
      <c r="D8139" s="95" t="n">
        <v>14989.66</v>
      </c>
      <c r="E8139" s="95" t="n">
        <v>2</v>
      </c>
    </row>
    <row r="8140" ht="14.4" customHeight="1">
      <c r="A8140" s="92" t="inlineStr">
        <is>
          <t>UF</t>
        </is>
      </c>
      <c r="B8140" s="93" t="inlineStr">
        <is>
          <t>1999-11</t>
        </is>
      </c>
      <c r="C8140" s="94" t="n">
        <v>36476</v>
      </c>
      <c r="D8140" s="95" t="n">
        <v>14991.65</v>
      </c>
      <c r="E8140" s="95" t="n">
        <v>1.989999999999782</v>
      </c>
    </row>
    <row r="8141" ht="14.4" customHeight="1">
      <c r="A8141" s="92" t="inlineStr">
        <is>
          <t>UF</t>
        </is>
      </c>
      <c r="B8141" s="93" t="inlineStr">
        <is>
          <t>1999-11</t>
        </is>
      </c>
      <c r="C8141" s="94" t="n">
        <v>36477</v>
      </c>
      <c r="D8141" s="95" t="n">
        <v>14993.65</v>
      </c>
      <c r="E8141" s="95" t="n">
        <v>2</v>
      </c>
    </row>
    <row r="8142" ht="14.4" customHeight="1">
      <c r="A8142" s="92" t="inlineStr">
        <is>
          <t>UF</t>
        </is>
      </c>
      <c r="B8142" s="93" t="inlineStr">
        <is>
          <t>1999-11</t>
        </is>
      </c>
      <c r="C8142" s="94" t="n">
        <v>36478</v>
      </c>
      <c r="D8142" s="95" t="n">
        <v>14995.64</v>
      </c>
      <c r="E8142" s="95" t="n">
        <v>1.989999999999782</v>
      </c>
    </row>
    <row r="8143" ht="14.4" customHeight="1">
      <c r="A8143" s="92" t="inlineStr">
        <is>
          <t>UF</t>
        </is>
      </c>
      <c r="B8143" s="93" t="inlineStr">
        <is>
          <t>1999-11</t>
        </is>
      </c>
      <c r="C8143" s="94" t="n">
        <v>36479</v>
      </c>
      <c r="D8143" s="95" t="n">
        <v>14997.64</v>
      </c>
      <c r="E8143" s="95" t="n">
        <v>2</v>
      </c>
    </row>
    <row r="8144" ht="14.4" customHeight="1">
      <c r="A8144" s="92" t="inlineStr">
        <is>
          <t>UF</t>
        </is>
      </c>
      <c r="B8144" s="93" t="inlineStr">
        <is>
          <t>1999-11</t>
        </is>
      </c>
      <c r="C8144" s="94" t="n">
        <v>36480</v>
      </c>
      <c r="D8144" s="95" t="n">
        <v>14999.64</v>
      </c>
      <c r="E8144" s="95" t="n">
        <v>2</v>
      </c>
    </row>
    <row r="8145" ht="14.4" customHeight="1">
      <c r="A8145" s="92" t="inlineStr">
        <is>
          <t>UF</t>
        </is>
      </c>
      <c r="B8145" s="93" t="inlineStr">
        <is>
          <t>1999-11</t>
        </is>
      </c>
      <c r="C8145" s="94" t="n">
        <v>36481</v>
      </c>
      <c r="D8145" s="95" t="n">
        <v>15001.63</v>
      </c>
      <c r="E8145" s="95" t="n">
        <v>1.989999999999782</v>
      </c>
    </row>
    <row r="8146" ht="14.4" customHeight="1">
      <c r="A8146" s="92" t="inlineStr">
        <is>
          <t>UF</t>
        </is>
      </c>
      <c r="B8146" s="93" t="inlineStr">
        <is>
          <t>1999-11</t>
        </is>
      </c>
      <c r="C8146" s="94" t="n">
        <v>36482</v>
      </c>
      <c r="D8146" s="95" t="n">
        <v>15003.63</v>
      </c>
      <c r="E8146" s="95" t="n">
        <v>2</v>
      </c>
    </row>
    <row r="8147" ht="14.4" customHeight="1">
      <c r="A8147" s="92" t="inlineStr">
        <is>
          <t>UF</t>
        </is>
      </c>
      <c r="B8147" s="93" t="inlineStr">
        <is>
          <t>1999-11</t>
        </is>
      </c>
      <c r="C8147" s="94" t="n">
        <v>36483</v>
      </c>
      <c r="D8147" s="95" t="n">
        <v>15005.62</v>
      </c>
      <c r="E8147" s="95" t="n">
        <v>1.990000000001601</v>
      </c>
    </row>
    <row r="8148" ht="14.4" customHeight="1">
      <c r="A8148" s="92" t="inlineStr">
        <is>
          <t>UF</t>
        </is>
      </c>
      <c r="B8148" s="93" t="inlineStr">
        <is>
          <t>1999-11</t>
        </is>
      </c>
      <c r="C8148" s="94" t="n">
        <v>36484</v>
      </c>
      <c r="D8148" s="95" t="n">
        <v>15007.62</v>
      </c>
      <c r="E8148" s="95" t="n">
        <v>2</v>
      </c>
    </row>
    <row r="8149" ht="14.4" customHeight="1">
      <c r="A8149" s="92" t="inlineStr">
        <is>
          <t>UF</t>
        </is>
      </c>
      <c r="B8149" s="93" t="inlineStr">
        <is>
          <t>1999-11</t>
        </is>
      </c>
      <c r="C8149" s="94" t="n">
        <v>36485</v>
      </c>
      <c r="D8149" s="95" t="n">
        <v>15009.62</v>
      </c>
      <c r="E8149" s="95" t="n">
        <v>2</v>
      </c>
    </row>
    <row r="8150" ht="14.4" customHeight="1">
      <c r="A8150" s="92" t="inlineStr">
        <is>
          <t>UF</t>
        </is>
      </c>
      <c r="B8150" s="93" t="inlineStr">
        <is>
          <t>1999-11</t>
        </is>
      </c>
      <c r="C8150" s="94" t="n">
        <v>36486</v>
      </c>
      <c r="D8150" s="95" t="n">
        <v>15011.62</v>
      </c>
      <c r="E8150" s="95" t="n">
        <v>2</v>
      </c>
    </row>
    <row r="8151" ht="14.4" customHeight="1">
      <c r="A8151" s="92" t="inlineStr">
        <is>
          <t>UF</t>
        </is>
      </c>
      <c r="B8151" s="93" t="inlineStr">
        <is>
          <t>1999-11</t>
        </is>
      </c>
      <c r="C8151" s="94" t="n">
        <v>36487</v>
      </c>
      <c r="D8151" s="95" t="n">
        <v>15013.61</v>
      </c>
      <c r="E8151" s="95" t="n">
        <v>1.989999999999782</v>
      </c>
    </row>
    <row r="8152" ht="14.4" customHeight="1">
      <c r="A8152" s="92" t="inlineStr">
        <is>
          <t>UF</t>
        </is>
      </c>
      <c r="B8152" s="93" t="inlineStr">
        <is>
          <t>1999-11</t>
        </is>
      </c>
      <c r="C8152" s="94" t="n">
        <v>36488</v>
      </c>
      <c r="D8152" s="95" t="n">
        <v>15015.61</v>
      </c>
      <c r="E8152" s="95" t="n">
        <v>2</v>
      </c>
    </row>
    <row r="8153" ht="14.4" customHeight="1">
      <c r="A8153" s="92" t="inlineStr">
        <is>
          <t>UF</t>
        </is>
      </c>
      <c r="B8153" s="93" t="inlineStr">
        <is>
          <t>1999-11</t>
        </is>
      </c>
      <c r="C8153" s="94" t="n">
        <v>36489</v>
      </c>
      <c r="D8153" s="95" t="n">
        <v>15017.61</v>
      </c>
      <c r="E8153" s="95" t="n">
        <v>2</v>
      </c>
    </row>
    <row r="8154" ht="14.4" customHeight="1">
      <c r="A8154" s="92" t="inlineStr">
        <is>
          <t>UF</t>
        </is>
      </c>
      <c r="B8154" s="93" t="inlineStr">
        <is>
          <t>1999-11</t>
        </is>
      </c>
      <c r="C8154" s="94" t="n">
        <v>36490</v>
      </c>
      <c r="D8154" s="95" t="n">
        <v>15019.61</v>
      </c>
      <c r="E8154" s="95" t="n">
        <v>2</v>
      </c>
    </row>
    <row r="8155" ht="14.4" customHeight="1">
      <c r="A8155" s="92" t="inlineStr">
        <is>
          <t>UF</t>
        </is>
      </c>
      <c r="B8155" s="93" t="inlineStr">
        <is>
          <t>1999-11</t>
        </is>
      </c>
      <c r="C8155" s="94" t="n">
        <v>36491</v>
      </c>
      <c r="D8155" s="95" t="n">
        <v>15021.61</v>
      </c>
      <c r="E8155" s="95" t="n">
        <v>2</v>
      </c>
    </row>
    <row r="8156" ht="14.4" customHeight="1">
      <c r="A8156" s="92" t="inlineStr">
        <is>
          <t>UF</t>
        </is>
      </c>
      <c r="B8156" s="93" t="inlineStr">
        <is>
          <t>1999-11</t>
        </is>
      </c>
      <c r="C8156" s="94" t="n">
        <v>36492</v>
      </c>
      <c r="D8156" s="95" t="n">
        <v>15023.61</v>
      </c>
      <c r="E8156" s="95" t="n">
        <v>2</v>
      </c>
    </row>
    <row r="8157" ht="14.4" customHeight="1">
      <c r="A8157" s="92" t="inlineStr">
        <is>
          <t>UF</t>
        </is>
      </c>
      <c r="B8157" s="93" t="inlineStr">
        <is>
          <t>1999-11</t>
        </is>
      </c>
      <c r="C8157" s="94" t="n">
        <v>36493</v>
      </c>
      <c r="D8157" s="95" t="n">
        <v>15025.61</v>
      </c>
      <c r="E8157" s="95" t="n">
        <v>2</v>
      </c>
    </row>
    <row r="8158" ht="14.4" customHeight="1">
      <c r="A8158" s="92" t="inlineStr">
        <is>
          <t>UF</t>
        </is>
      </c>
      <c r="B8158" s="93" t="inlineStr">
        <is>
          <t>1999-11</t>
        </is>
      </c>
      <c r="C8158" s="94" t="n">
        <v>36494</v>
      </c>
      <c r="D8158" s="95" t="n">
        <v>15027.6</v>
      </c>
      <c r="E8158" s="95" t="n">
        <v>1.989999999999782</v>
      </c>
    </row>
    <row r="8159" ht="14.4" customHeight="1">
      <c r="A8159" s="92" t="inlineStr">
        <is>
          <t>UF</t>
        </is>
      </c>
      <c r="B8159" s="93" t="inlineStr">
        <is>
          <t>1999-12</t>
        </is>
      </c>
      <c r="C8159" s="94" t="n">
        <v>36495</v>
      </c>
      <c r="D8159" s="95" t="n">
        <v>15029.6</v>
      </c>
      <c r="E8159" s="95" t="n">
        <v>2</v>
      </c>
    </row>
    <row r="8160" ht="14.4" customHeight="1">
      <c r="A8160" s="92" t="inlineStr">
        <is>
          <t>UF</t>
        </is>
      </c>
      <c r="B8160" s="93" t="inlineStr">
        <is>
          <t>1999-12</t>
        </is>
      </c>
      <c r="C8160" s="94" t="n">
        <v>36496</v>
      </c>
      <c r="D8160" s="95" t="n">
        <v>15031.6</v>
      </c>
      <c r="E8160" s="95" t="n">
        <v>2</v>
      </c>
    </row>
    <row r="8161" ht="14.4" customHeight="1">
      <c r="A8161" s="92" t="inlineStr">
        <is>
          <t>UF</t>
        </is>
      </c>
      <c r="B8161" s="93" t="inlineStr">
        <is>
          <t>1999-12</t>
        </is>
      </c>
      <c r="C8161" s="94" t="n">
        <v>36497</v>
      </c>
      <c r="D8161" s="95" t="n">
        <v>15033.6</v>
      </c>
      <c r="E8161" s="95" t="n">
        <v>2</v>
      </c>
    </row>
    <row r="8162" ht="14.4" customHeight="1">
      <c r="A8162" s="92" t="inlineStr">
        <is>
          <t>UF</t>
        </is>
      </c>
      <c r="B8162" s="93" t="inlineStr">
        <is>
          <t>1999-12</t>
        </is>
      </c>
      <c r="C8162" s="94" t="n">
        <v>36498</v>
      </c>
      <c r="D8162" s="95" t="n">
        <v>15035.61</v>
      </c>
      <c r="E8162" s="95" t="n">
        <v>2.010000000000218</v>
      </c>
    </row>
    <row r="8163" ht="14.4" customHeight="1">
      <c r="A8163" s="92" t="inlineStr">
        <is>
          <t>UF</t>
        </is>
      </c>
      <c r="B8163" s="93" t="inlineStr">
        <is>
          <t>1999-12</t>
        </is>
      </c>
      <c r="C8163" s="94" t="n">
        <v>36499</v>
      </c>
      <c r="D8163" s="95" t="n">
        <v>15037.61</v>
      </c>
      <c r="E8163" s="95" t="n">
        <v>2</v>
      </c>
    </row>
    <row r="8164" ht="14.4" customHeight="1">
      <c r="A8164" s="92" t="inlineStr">
        <is>
          <t>UF</t>
        </is>
      </c>
      <c r="B8164" s="93" t="inlineStr">
        <is>
          <t>1999-12</t>
        </is>
      </c>
      <c r="C8164" s="94" t="n">
        <v>36500</v>
      </c>
      <c r="D8164" s="95" t="n">
        <v>15039.61</v>
      </c>
      <c r="E8164" s="95" t="n">
        <v>2</v>
      </c>
    </row>
    <row r="8165" ht="14.4" customHeight="1">
      <c r="A8165" s="92" t="inlineStr">
        <is>
          <t>UF</t>
        </is>
      </c>
      <c r="B8165" s="93" t="inlineStr">
        <is>
          <t>1999-12</t>
        </is>
      </c>
      <c r="C8165" s="94" t="n">
        <v>36501</v>
      </c>
      <c r="D8165" s="95" t="n">
        <v>15041.61</v>
      </c>
      <c r="E8165" s="95" t="n">
        <v>2</v>
      </c>
    </row>
    <row r="8166" ht="14.4" customHeight="1">
      <c r="A8166" s="92" t="inlineStr">
        <is>
          <t>UF</t>
        </is>
      </c>
      <c r="B8166" s="93" t="inlineStr">
        <is>
          <t>1999-12</t>
        </is>
      </c>
      <c r="C8166" s="94" t="n">
        <v>36502</v>
      </c>
      <c r="D8166" s="95" t="n">
        <v>15043.61</v>
      </c>
      <c r="E8166" s="95" t="n">
        <v>2</v>
      </c>
    </row>
    <row r="8167" ht="14.4" customHeight="1">
      <c r="A8167" s="92" t="inlineStr">
        <is>
          <t>UF</t>
        </is>
      </c>
      <c r="B8167" s="93" t="inlineStr">
        <is>
          <t>1999-12</t>
        </is>
      </c>
      <c r="C8167" s="94" t="n">
        <v>36503</v>
      </c>
      <c r="D8167" s="95" t="n">
        <v>15045.61</v>
      </c>
      <c r="E8167" s="95" t="n">
        <v>2</v>
      </c>
    </row>
    <row r="8168" ht="14.4" customHeight="1">
      <c r="A8168" s="92" t="inlineStr">
        <is>
          <t>UF</t>
        </is>
      </c>
      <c r="B8168" s="93" t="inlineStr">
        <is>
          <t>1999-12</t>
        </is>
      </c>
      <c r="C8168" s="94" t="n">
        <v>36504</v>
      </c>
      <c r="D8168" s="95" t="n">
        <v>15046.58</v>
      </c>
      <c r="E8168" s="95" t="n">
        <v>0.9699999999993452</v>
      </c>
    </row>
    <row r="8169" ht="14.4" customHeight="1">
      <c r="A8169" s="92" t="inlineStr">
        <is>
          <t>UF</t>
        </is>
      </c>
      <c r="B8169" s="93" t="inlineStr">
        <is>
          <t>1999-12</t>
        </is>
      </c>
      <c r="C8169" s="94" t="n">
        <v>36505</v>
      </c>
      <c r="D8169" s="95" t="n">
        <v>15047.55</v>
      </c>
      <c r="E8169" s="95" t="n">
        <v>0.9699999999993452</v>
      </c>
    </row>
    <row r="8170" ht="14.4" customHeight="1">
      <c r="A8170" s="92" t="inlineStr">
        <is>
          <t>UF</t>
        </is>
      </c>
      <c r="B8170" s="93" t="inlineStr">
        <is>
          <t>1999-12</t>
        </is>
      </c>
      <c r="C8170" s="94" t="n">
        <v>36506</v>
      </c>
      <c r="D8170" s="95" t="n">
        <v>15048.52</v>
      </c>
      <c r="E8170" s="95" t="n">
        <v>0.9700000000011642</v>
      </c>
    </row>
    <row r="8171" ht="14.4" customHeight="1">
      <c r="A8171" s="92" t="inlineStr">
        <is>
          <t>UF</t>
        </is>
      </c>
      <c r="B8171" s="93" t="inlineStr">
        <is>
          <t>1999-12</t>
        </is>
      </c>
      <c r="C8171" s="94" t="n">
        <v>36507</v>
      </c>
      <c r="D8171" s="95" t="n">
        <v>15049.49</v>
      </c>
      <c r="E8171" s="95" t="n">
        <v>0.9699999999993452</v>
      </c>
    </row>
    <row r="8172" ht="14.4" customHeight="1">
      <c r="A8172" s="92" t="inlineStr">
        <is>
          <t>UF</t>
        </is>
      </c>
      <c r="B8172" s="93" t="inlineStr">
        <is>
          <t>1999-12</t>
        </is>
      </c>
      <c r="C8172" s="94" t="n">
        <v>36508</v>
      </c>
      <c r="D8172" s="95" t="n">
        <v>15050.46</v>
      </c>
      <c r="E8172" s="95" t="n">
        <v>0.9699999999993452</v>
      </c>
    </row>
    <row r="8173" ht="14.4" customHeight="1">
      <c r="A8173" s="92" t="inlineStr">
        <is>
          <t>UF</t>
        </is>
      </c>
      <c r="B8173" s="93" t="inlineStr">
        <is>
          <t>1999-12</t>
        </is>
      </c>
      <c r="C8173" s="94" t="n">
        <v>36509</v>
      </c>
      <c r="D8173" s="95" t="n">
        <v>15051.43</v>
      </c>
      <c r="E8173" s="95" t="n">
        <v>0.9700000000011642</v>
      </c>
    </row>
    <row r="8174" ht="14.4" customHeight="1">
      <c r="A8174" s="92" t="inlineStr">
        <is>
          <t>UF</t>
        </is>
      </c>
      <c r="B8174" s="93" t="inlineStr">
        <is>
          <t>1999-12</t>
        </is>
      </c>
      <c r="C8174" s="94" t="n">
        <v>36510</v>
      </c>
      <c r="D8174" s="95" t="n">
        <v>15052.4</v>
      </c>
      <c r="E8174" s="95" t="n">
        <v>0.9699999999993452</v>
      </c>
    </row>
    <row r="8175" ht="14.4" customHeight="1">
      <c r="A8175" s="92" t="inlineStr">
        <is>
          <t>UF</t>
        </is>
      </c>
      <c r="B8175" s="93" t="inlineStr">
        <is>
          <t>1999-12</t>
        </is>
      </c>
      <c r="C8175" s="94" t="n">
        <v>36511</v>
      </c>
      <c r="D8175" s="95" t="n">
        <v>15053.37</v>
      </c>
      <c r="E8175" s="95" t="n">
        <v>0.9700000000011642</v>
      </c>
    </row>
    <row r="8176" ht="14.4" customHeight="1">
      <c r="A8176" s="92" t="inlineStr">
        <is>
          <t>UF</t>
        </is>
      </c>
      <c r="B8176" s="93" t="inlineStr">
        <is>
          <t>1999-12</t>
        </is>
      </c>
      <c r="C8176" s="94" t="n">
        <v>36512</v>
      </c>
      <c r="D8176" s="95" t="n">
        <v>15054.34</v>
      </c>
      <c r="E8176" s="95" t="n">
        <v>0.9699999999993452</v>
      </c>
    </row>
    <row r="8177" ht="14.4" customHeight="1">
      <c r="A8177" s="92" t="inlineStr">
        <is>
          <t>UF</t>
        </is>
      </c>
      <c r="B8177" s="93" t="inlineStr">
        <is>
          <t>1999-12</t>
        </is>
      </c>
      <c r="C8177" s="94" t="n">
        <v>36513</v>
      </c>
      <c r="D8177" s="95" t="n">
        <v>15055.31</v>
      </c>
      <c r="E8177" s="95" t="n">
        <v>0.9699999999993452</v>
      </c>
    </row>
    <row r="8178" ht="14.4" customHeight="1">
      <c r="A8178" s="92" t="inlineStr">
        <is>
          <t>UF</t>
        </is>
      </c>
      <c r="B8178" s="93" t="inlineStr">
        <is>
          <t>1999-12</t>
        </is>
      </c>
      <c r="C8178" s="94" t="n">
        <v>36514</v>
      </c>
      <c r="D8178" s="95" t="n">
        <v>15056.28</v>
      </c>
      <c r="E8178" s="95" t="n">
        <v>0.9700000000011642</v>
      </c>
    </row>
    <row r="8179" ht="14.4" customHeight="1">
      <c r="A8179" s="92" t="inlineStr">
        <is>
          <t>UF</t>
        </is>
      </c>
      <c r="B8179" s="93" t="inlineStr">
        <is>
          <t>1999-12</t>
        </is>
      </c>
      <c r="C8179" s="94" t="n">
        <v>36515</v>
      </c>
      <c r="D8179" s="95" t="n">
        <v>15057.25</v>
      </c>
      <c r="E8179" s="95" t="n">
        <v>0.9699999999993452</v>
      </c>
    </row>
    <row r="8180" ht="14.4" customHeight="1">
      <c r="A8180" s="92" t="inlineStr">
        <is>
          <t>UF</t>
        </is>
      </c>
      <c r="B8180" s="93" t="inlineStr">
        <is>
          <t>1999-12</t>
        </is>
      </c>
      <c r="C8180" s="94" t="n">
        <v>36516</v>
      </c>
      <c r="D8180" s="95" t="n">
        <v>15058.22</v>
      </c>
      <c r="E8180" s="95" t="n">
        <v>0.9699999999993452</v>
      </c>
    </row>
    <row r="8181" ht="14.4" customHeight="1">
      <c r="A8181" s="92" t="inlineStr">
        <is>
          <t>UF</t>
        </is>
      </c>
      <c r="B8181" s="93" t="inlineStr">
        <is>
          <t>1999-12</t>
        </is>
      </c>
      <c r="C8181" s="94" t="n">
        <v>36517</v>
      </c>
      <c r="D8181" s="95" t="n">
        <v>15059.19</v>
      </c>
      <c r="E8181" s="95" t="n">
        <v>0.9700000000011642</v>
      </c>
    </row>
    <row r="8182" ht="14.4" customHeight="1">
      <c r="A8182" s="92" t="inlineStr">
        <is>
          <t>UF</t>
        </is>
      </c>
      <c r="B8182" s="93" t="inlineStr">
        <is>
          <t>1999-12</t>
        </is>
      </c>
      <c r="C8182" s="94" t="n">
        <v>36518</v>
      </c>
      <c r="D8182" s="95" t="n">
        <v>15060.16</v>
      </c>
      <c r="E8182" s="95" t="n">
        <v>0.9699999999993452</v>
      </c>
    </row>
    <row r="8183" ht="14.4" customHeight="1">
      <c r="A8183" s="92" t="inlineStr">
        <is>
          <t>UF</t>
        </is>
      </c>
      <c r="B8183" s="93" t="inlineStr">
        <is>
          <t>1999-12</t>
        </is>
      </c>
      <c r="C8183" s="94" t="n">
        <v>36519</v>
      </c>
      <c r="D8183" s="95" t="n">
        <v>15061.13</v>
      </c>
      <c r="E8183" s="95" t="n">
        <v>0.9699999999993452</v>
      </c>
    </row>
    <row r="8184" ht="14.4" customHeight="1">
      <c r="A8184" s="92" t="inlineStr">
        <is>
          <t>UF</t>
        </is>
      </c>
      <c r="B8184" s="93" t="inlineStr">
        <is>
          <t>1999-12</t>
        </is>
      </c>
      <c r="C8184" s="94" t="n">
        <v>36520</v>
      </c>
      <c r="D8184" s="95" t="n">
        <v>15062.1</v>
      </c>
      <c r="E8184" s="95" t="n">
        <v>0.9700000000011642</v>
      </c>
    </row>
    <row r="8185" ht="14.4" customHeight="1">
      <c r="A8185" s="92" t="inlineStr">
        <is>
          <t>UF</t>
        </is>
      </c>
      <c r="B8185" s="93" t="inlineStr">
        <is>
          <t>1999-12</t>
        </is>
      </c>
      <c r="C8185" s="94" t="n">
        <v>36521</v>
      </c>
      <c r="D8185" s="95" t="n">
        <v>15063.08</v>
      </c>
      <c r="E8185" s="95" t="n">
        <v>0.9799999999995634</v>
      </c>
    </row>
    <row r="8186" ht="14.4" customHeight="1">
      <c r="A8186" s="92" t="inlineStr">
        <is>
          <t>UF</t>
        </is>
      </c>
      <c r="B8186" s="93" t="inlineStr">
        <is>
          <t>1999-12</t>
        </is>
      </c>
      <c r="C8186" s="94" t="n">
        <v>36522</v>
      </c>
      <c r="D8186" s="95" t="n">
        <v>15064.05</v>
      </c>
      <c r="E8186" s="95" t="n">
        <v>0.9699999999993452</v>
      </c>
    </row>
    <row r="8187" ht="14.4" customHeight="1">
      <c r="A8187" s="92" t="inlineStr">
        <is>
          <t>UF</t>
        </is>
      </c>
      <c r="B8187" s="93" t="inlineStr">
        <is>
          <t>1999-12</t>
        </is>
      </c>
      <c r="C8187" s="94" t="n">
        <v>36523</v>
      </c>
      <c r="D8187" s="95" t="n">
        <v>15065.02</v>
      </c>
      <c r="E8187" s="95" t="n">
        <v>0.9700000000011642</v>
      </c>
    </row>
    <row r="8188" ht="14.4" customHeight="1">
      <c r="A8188" s="92" t="inlineStr">
        <is>
          <t>UF</t>
        </is>
      </c>
      <c r="B8188" s="93" t="inlineStr">
        <is>
          <t>1999-12</t>
        </is>
      </c>
      <c r="C8188" s="94" t="n">
        <v>36524</v>
      </c>
      <c r="D8188" s="95" t="n">
        <v>15065.99</v>
      </c>
      <c r="E8188" s="95" t="n">
        <v>0.9699999999993452</v>
      </c>
    </row>
    <row r="8189" ht="14.4" customHeight="1">
      <c r="A8189" s="92" t="inlineStr">
        <is>
          <t>UF</t>
        </is>
      </c>
      <c r="B8189" s="93" t="inlineStr">
        <is>
          <t>1999-12</t>
        </is>
      </c>
      <c r="C8189" s="94" t="n">
        <v>36525</v>
      </c>
      <c r="D8189" s="95" t="n">
        <v>15066.96</v>
      </c>
      <c r="E8189" s="95" t="n">
        <v>0.9699999999993452</v>
      </c>
    </row>
    <row r="8190" ht="14.4" customHeight="1">
      <c r="A8190" s="92" t="inlineStr">
        <is>
          <t>UF</t>
        </is>
      </c>
      <c r="B8190" s="93" t="inlineStr">
        <is>
          <t>2000-01</t>
        </is>
      </c>
      <c r="C8190" s="94" t="n">
        <v>36526</v>
      </c>
      <c r="D8190" s="95" t="n">
        <v>15067.93</v>
      </c>
      <c r="E8190" s="95" t="n">
        <v>0.9700000000011642</v>
      </c>
    </row>
    <row r="8191" ht="14.4" customHeight="1">
      <c r="A8191" s="92" t="inlineStr">
        <is>
          <t>UF</t>
        </is>
      </c>
      <c r="B8191" s="93" t="inlineStr">
        <is>
          <t>2000-01</t>
        </is>
      </c>
      <c r="C8191" s="94" t="n">
        <v>36527</v>
      </c>
      <c r="D8191" s="95" t="n">
        <v>15068.9</v>
      </c>
      <c r="E8191" s="95" t="n">
        <v>0.9699999999993452</v>
      </c>
    </row>
    <row r="8192" ht="14.4" customHeight="1">
      <c r="A8192" s="92" t="inlineStr">
        <is>
          <t>UF</t>
        </is>
      </c>
      <c r="B8192" s="93" t="inlineStr">
        <is>
          <t>2000-01</t>
        </is>
      </c>
      <c r="C8192" s="94" t="n">
        <v>36528</v>
      </c>
      <c r="D8192" s="95" t="n">
        <v>15069.87</v>
      </c>
      <c r="E8192" s="95" t="n">
        <v>0.9700000000011642</v>
      </c>
    </row>
    <row r="8193" ht="14.4" customHeight="1">
      <c r="A8193" s="92" t="inlineStr">
        <is>
          <t>UF</t>
        </is>
      </c>
      <c r="B8193" s="93" t="inlineStr">
        <is>
          <t>2000-01</t>
        </is>
      </c>
      <c r="C8193" s="94" t="n">
        <v>36529</v>
      </c>
      <c r="D8193" s="95" t="n">
        <v>15070.84</v>
      </c>
      <c r="E8193" s="95" t="n">
        <v>0.9699999999993452</v>
      </c>
    </row>
    <row r="8194" ht="14.4" customHeight="1">
      <c r="A8194" s="92" t="inlineStr">
        <is>
          <t>UF</t>
        </is>
      </c>
      <c r="B8194" s="93" t="inlineStr">
        <is>
          <t>2000-01</t>
        </is>
      </c>
      <c r="C8194" s="94" t="n">
        <v>36530</v>
      </c>
      <c r="D8194" s="95" t="n">
        <v>15071.82</v>
      </c>
      <c r="E8194" s="95" t="n">
        <v>0.9799999999995634</v>
      </c>
    </row>
    <row r="8195" ht="14.4" customHeight="1">
      <c r="A8195" s="92" t="inlineStr">
        <is>
          <t>UF</t>
        </is>
      </c>
      <c r="B8195" s="93" t="inlineStr">
        <is>
          <t>2000-01</t>
        </is>
      </c>
      <c r="C8195" s="94" t="n">
        <v>36531</v>
      </c>
      <c r="D8195" s="95" t="n">
        <v>15072.79</v>
      </c>
      <c r="E8195" s="95" t="n">
        <v>0.9700000000011642</v>
      </c>
    </row>
    <row r="8196" ht="14.4" customHeight="1">
      <c r="A8196" s="92" t="inlineStr">
        <is>
          <t>UF</t>
        </is>
      </c>
      <c r="B8196" s="93" t="inlineStr">
        <is>
          <t>2000-01</t>
        </is>
      </c>
      <c r="C8196" s="94" t="n">
        <v>36532</v>
      </c>
      <c r="D8196" s="95" t="n">
        <v>15073.76</v>
      </c>
      <c r="E8196" s="95" t="n">
        <v>0.9699999999993452</v>
      </c>
    </row>
    <row r="8197" ht="14.4" customHeight="1">
      <c r="A8197" s="92" t="inlineStr">
        <is>
          <t>UF</t>
        </is>
      </c>
      <c r="B8197" s="93" t="inlineStr">
        <is>
          <t>2000-01</t>
        </is>
      </c>
      <c r="C8197" s="94" t="n">
        <v>36533</v>
      </c>
      <c r="D8197" s="95" t="n">
        <v>15074.73</v>
      </c>
      <c r="E8197" s="95" t="n">
        <v>0.9699999999993452</v>
      </c>
    </row>
    <row r="8198" ht="14.4" customHeight="1">
      <c r="A8198" s="92" t="inlineStr">
        <is>
          <t>UF</t>
        </is>
      </c>
      <c r="B8198" s="93" t="inlineStr">
        <is>
          <t>2000-01</t>
        </is>
      </c>
      <c r="C8198" s="94" t="n">
        <v>36534</v>
      </c>
      <c r="D8198" s="95" t="n">
        <v>15075.7</v>
      </c>
      <c r="E8198" s="95" t="n">
        <v>0.9700000000011642</v>
      </c>
    </row>
    <row r="8199" ht="14.4" customHeight="1">
      <c r="A8199" s="92" t="inlineStr">
        <is>
          <t>UF</t>
        </is>
      </c>
      <c r="B8199" s="93" t="inlineStr">
        <is>
          <t>2000-01</t>
        </is>
      </c>
      <c r="C8199" s="94" t="n">
        <v>36535</v>
      </c>
      <c r="D8199" s="95" t="n">
        <v>15077.16</v>
      </c>
      <c r="E8199" s="95" t="n">
        <v>1.459999999999127</v>
      </c>
    </row>
    <row r="8200" ht="14.4" customHeight="1">
      <c r="A8200" s="92" t="inlineStr">
        <is>
          <t>UF</t>
        </is>
      </c>
      <c r="B8200" s="93" t="inlineStr">
        <is>
          <t>2000-01</t>
        </is>
      </c>
      <c r="C8200" s="94" t="n">
        <v>36536</v>
      </c>
      <c r="D8200" s="95" t="n">
        <v>15078.61</v>
      </c>
      <c r="E8200" s="95" t="n">
        <v>1.450000000000728</v>
      </c>
    </row>
    <row r="8201" ht="14.4" customHeight="1">
      <c r="A8201" s="92" t="inlineStr">
        <is>
          <t>UF</t>
        </is>
      </c>
      <c r="B8201" s="93" t="inlineStr">
        <is>
          <t>2000-01</t>
        </is>
      </c>
      <c r="C8201" s="94" t="n">
        <v>36537</v>
      </c>
      <c r="D8201" s="95" t="n">
        <v>15080.07</v>
      </c>
      <c r="E8201" s="95" t="n">
        <v>1.459999999999127</v>
      </c>
    </row>
    <row r="8202" ht="14.4" customHeight="1">
      <c r="A8202" s="92" t="inlineStr">
        <is>
          <t>UF</t>
        </is>
      </c>
      <c r="B8202" s="93" t="inlineStr">
        <is>
          <t>2000-01</t>
        </is>
      </c>
      <c r="C8202" s="94" t="n">
        <v>36538</v>
      </c>
      <c r="D8202" s="95" t="n">
        <v>15081.53</v>
      </c>
      <c r="E8202" s="95" t="n">
        <v>1.460000000000946</v>
      </c>
    </row>
    <row r="8203" ht="14.4" customHeight="1">
      <c r="A8203" s="92" t="inlineStr">
        <is>
          <t>UF</t>
        </is>
      </c>
      <c r="B8203" s="93" t="inlineStr">
        <is>
          <t>2000-01</t>
        </is>
      </c>
      <c r="C8203" s="94" t="n">
        <v>36539</v>
      </c>
      <c r="D8203" s="95" t="n">
        <v>15082.99</v>
      </c>
      <c r="E8203" s="95" t="n">
        <v>1.459999999999127</v>
      </c>
    </row>
    <row r="8204" ht="14.4" customHeight="1">
      <c r="A8204" s="92" t="inlineStr">
        <is>
          <t>UF</t>
        </is>
      </c>
      <c r="B8204" s="93" t="inlineStr">
        <is>
          <t>2000-01</t>
        </is>
      </c>
      <c r="C8204" s="94" t="n">
        <v>36540</v>
      </c>
      <c r="D8204" s="95" t="n">
        <v>15084.44</v>
      </c>
      <c r="E8204" s="95" t="n">
        <v>1.450000000000728</v>
      </c>
    </row>
    <row r="8205" ht="14.4" customHeight="1">
      <c r="A8205" s="92" t="inlineStr">
        <is>
          <t>UF</t>
        </is>
      </c>
      <c r="B8205" s="93" t="inlineStr">
        <is>
          <t>2000-01</t>
        </is>
      </c>
      <c r="C8205" s="94" t="n">
        <v>36541</v>
      </c>
      <c r="D8205" s="95" t="n">
        <v>15085.9</v>
      </c>
      <c r="E8205" s="95" t="n">
        <v>1.459999999999127</v>
      </c>
    </row>
    <row r="8206" ht="14.4" customHeight="1">
      <c r="A8206" s="92" t="inlineStr">
        <is>
          <t>UF</t>
        </is>
      </c>
      <c r="B8206" s="93" t="inlineStr">
        <is>
          <t>2000-01</t>
        </is>
      </c>
      <c r="C8206" s="94" t="n">
        <v>36542</v>
      </c>
      <c r="D8206" s="95" t="n">
        <v>15087.36</v>
      </c>
      <c r="E8206" s="95" t="n">
        <v>1.460000000000946</v>
      </c>
    </row>
    <row r="8207" ht="14.4" customHeight="1">
      <c r="A8207" s="92" t="inlineStr">
        <is>
          <t>UF</t>
        </is>
      </c>
      <c r="B8207" s="93" t="inlineStr">
        <is>
          <t>2000-01</t>
        </is>
      </c>
      <c r="C8207" s="94" t="n">
        <v>36543</v>
      </c>
      <c r="D8207" s="95" t="n">
        <v>15088.82</v>
      </c>
      <c r="E8207" s="95" t="n">
        <v>1.459999999999127</v>
      </c>
    </row>
    <row r="8208" ht="14.4" customHeight="1">
      <c r="A8208" s="92" t="inlineStr">
        <is>
          <t>UF</t>
        </is>
      </c>
      <c r="B8208" s="93" t="inlineStr">
        <is>
          <t>2000-01</t>
        </is>
      </c>
      <c r="C8208" s="94" t="n">
        <v>36544</v>
      </c>
      <c r="D8208" s="95" t="n">
        <v>15090.27</v>
      </c>
      <c r="E8208" s="95" t="n">
        <v>1.450000000000728</v>
      </c>
    </row>
    <row r="8209" ht="14.4" customHeight="1">
      <c r="A8209" s="92" t="inlineStr">
        <is>
          <t>UF</t>
        </is>
      </c>
      <c r="B8209" s="93" t="inlineStr">
        <is>
          <t>2000-01</t>
        </is>
      </c>
      <c r="C8209" s="94" t="n">
        <v>36545</v>
      </c>
      <c r="D8209" s="95" t="n">
        <v>15091.73</v>
      </c>
      <c r="E8209" s="95" t="n">
        <v>1.459999999999127</v>
      </c>
    </row>
    <row r="8210" ht="14.4" customHeight="1">
      <c r="A8210" s="92" t="inlineStr">
        <is>
          <t>UF</t>
        </is>
      </c>
      <c r="B8210" s="93" t="inlineStr">
        <is>
          <t>2000-01</t>
        </is>
      </c>
      <c r="C8210" s="94" t="n">
        <v>36546</v>
      </c>
      <c r="D8210" s="95" t="n">
        <v>15093.19</v>
      </c>
      <c r="E8210" s="95" t="n">
        <v>1.460000000000946</v>
      </c>
    </row>
    <row r="8211" ht="14.4" customHeight="1">
      <c r="A8211" s="92" t="inlineStr">
        <is>
          <t>UF</t>
        </is>
      </c>
      <c r="B8211" s="93" t="inlineStr">
        <is>
          <t>2000-01</t>
        </is>
      </c>
      <c r="C8211" s="94" t="n">
        <v>36547</v>
      </c>
      <c r="D8211" s="95" t="n">
        <v>15094.65</v>
      </c>
      <c r="E8211" s="95" t="n">
        <v>1.459999999999127</v>
      </c>
    </row>
    <row r="8212" ht="14.4" customHeight="1">
      <c r="A8212" s="92" t="inlineStr">
        <is>
          <t>UF</t>
        </is>
      </c>
      <c r="B8212" s="93" t="inlineStr">
        <is>
          <t>2000-01</t>
        </is>
      </c>
      <c r="C8212" s="94" t="n">
        <v>36548</v>
      </c>
      <c r="D8212" s="95" t="n">
        <v>15096.11</v>
      </c>
      <c r="E8212" s="95" t="n">
        <v>1.460000000000946</v>
      </c>
    </row>
    <row r="8213" ht="14.4" customHeight="1">
      <c r="A8213" s="92" t="inlineStr">
        <is>
          <t>UF</t>
        </is>
      </c>
      <c r="B8213" s="93" t="inlineStr">
        <is>
          <t>2000-01</t>
        </is>
      </c>
      <c r="C8213" s="94" t="n">
        <v>36549</v>
      </c>
      <c r="D8213" s="95" t="n">
        <v>15097.57</v>
      </c>
      <c r="E8213" s="95" t="n">
        <v>1.459999999999127</v>
      </c>
    </row>
    <row r="8214" ht="14.4" customHeight="1">
      <c r="A8214" s="92" t="inlineStr">
        <is>
          <t>UF</t>
        </is>
      </c>
      <c r="B8214" s="93" t="inlineStr">
        <is>
          <t>2000-01</t>
        </is>
      </c>
      <c r="C8214" s="94" t="n">
        <v>36550</v>
      </c>
      <c r="D8214" s="95" t="n">
        <v>15099.03</v>
      </c>
      <c r="E8214" s="95" t="n">
        <v>1.460000000000946</v>
      </c>
    </row>
    <row r="8215" ht="14.4" customHeight="1">
      <c r="A8215" s="92" t="inlineStr">
        <is>
          <t>UF</t>
        </is>
      </c>
      <c r="B8215" s="93" t="inlineStr">
        <is>
          <t>2000-01</t>
        </is>
      </c>
      <c r="C8215" s="94" t="n">
        <v>36551</v>
      </c>
      <c r="D8215" s="95" t="n">
        <v>15100.49</v>
      </c>
      <c r="E8215" s="95" t="n">
        <v>1.459999999999127</v>
      </c>
    </row>
    <row r="8216" ht="14.4" customHeight="1">
      <c r="A8216" s="92" t="inlineStr">
        <is>
          <t>UF</t>
        </is>
      </c>
      <c r="B8216" s="93" t="inlineStr">
        <is>
          <t>2000-01</t>
        </is>
      </c>
      <c r="C8216" s="94" t="n">
        <v>36552</v>
      </c>
      <c r="D8216" s="95" t="n">
        <v>15101.94</v>
      </c>
      <c r="E8216" s="95" t="n">
        <v>1.450000000000728</v>
      </c>
    </row>
    <row r="8217" ht="14.4" customHeight="1">
      <c r="A8217" s="92" t="inlineStr">
        <is>
          <t>UF</t>
        </is>
      </c>
      <c r="B8217" s="93" t="inlineStr">
        <is>
          <t>2000-01</t>
        </is>
      </c>
      <c r="C8217" s="94" t="n">
        <v>36553</v>
      </c>
      <c r="D8217" s="95" t="n">
        <v>15103.4</v>
      </c>
      <c r="E8217" s="95" t="n">
        <v>1.459999999999127</v>
      </c>
    </row>
    <row r="8218" ht="14.4" customHeight="1">
      <c r="A8218" s="92" t="inlineStr">
        <is>
          <t>UF</t>
        </is>
      </c>
      <c r="B8218" s="93" t="inlineStr">
        <is>
          <t>2000-01</t>
        </is>
      </c>
      <c r="C8218" s="94" t="n">
        <v>36554</v>
      </c>
      <c r="D8218" s="95" t="n">
        <v>15104.86</v>
      </c>
      <c r="E8218" s="95" t="n">
        <v>1.460000000000946</v>
      </c>
    </row>
    <row r="8219" ht="14.4" customHeight="1">
      <c r="A8219" s="92" t="inlineStr">
        <is>
          <t>UF</t>
        </is>
      </c>
      <c r="B8219" s="93" t="inlineStr">
        <is>
          <t>2000-01</t>
        </is>
      </c>
      <c r="C8219" s="94" t="n">
        <v>36555</v>
      </c>
      <c r="D8219" s="95" t="n">
        <v>15106.32</v>
      </c>
      <c r="E8219" s="95" t="n">
        <v>1.459999999999127</v>
      </c>
    </row>
    <row r="8220" ht="14.4" customHeight="1">
      <c r="A8220" s="92" t="inlineStr">
        <is>
          <t>UF</t>
        </is>
      </c>
      <c r="B8220" s="93" t="inlineStr">
        <is>
          <t>2000-01</t>
        </is>
      </c>
      <c r="C8220" s="94" t="n">
        <v>36556</v>
      </c>
      <c r="D8220" s="95" t="n">
        <v>15107.78</v>
      </c>
      <c r="E8220" s="95" t="n">
        <v>1.460000000000946</v>
      </c>
    </row>
    <row r="8221" ht="14.4" customHeight="1">
      <c r="A8221" s="92" t="inlineStr">
        <is>
          <t>UF</t>
        </is>
      </c>
      <c r="B8221" s="93" t="inlineStr">
        <is>
          <t>2000-02</t>
        </is>
      </c>
      <c r="C8221" s="94" t="n">
        <v>36557</v>
      </c>
      <c r="D8221" s="95" t="n">
        <v>15109.24</v>
      </c>
      <c r="E8221" s="95" t="n">
        <v>1.459999999999127</v>
      </c>
    </row>
    <row r="8222" ht="14.4" customHeight="1">
      <c r="A8222" s="92" t="inlineStr">
        <is>
          <t>UF</t>
        </is>
      </c>
      <c r="B8222" s="93" t="inlineStr">
        <is>
          <t>2000-02</t>
        </is>
      </c>
      <c r="C8222" s="94" t="n">
        <v>36558</v>
      </c>
      <c r="D8222" s="95" t="n">
        <v>15110.7</v>
      </c>
      <c r="E8222" s="95" t="n">
        <v>1.460000000000946</v>
      </c>
    </row>
    <row r="8223" ht="14.4" customHeight="1">
      <c r="A8223" s="92" t="inlineStr">
        <is>
          <t>UF</t>
        </is>
      </c>
      <c r="B8223" s="93" t="inlineStr">
        <is>
          <t>2000-02</t>
        </is>
      </c>
      <c r="C8223" s="94" t="n">
        <v>36559</v>
      </c>
      <c r="D8223" s="95" t="n">
        <v>15112.16</v>
      </c>
      <c r="E8223" s="95" t="n">
        <v>1.459999999999127</v>
      </c>
    </row>
    <row r="8224" ht="14.4" customHeight="1">
      <c r="A8224" s="92" t="inlineStr">
        <is>
          <t>UF</t>
        </is>
      </c>
      <c r="B8224" s="93" t="inlineStr">
        <is>
          <t>2000-02</t>
        </is>
      </c>
      <c r="C8224" s="94" t="n">
        <v>36560</v>
      </c>
      <c r="D8224" s="95" t="n">
        <v>15113.62</v>
      </c>
      <c r="E8224" s="95" t="n">
        <v>1.460000000000946</v>
      </c>
    </row>
    <row r="8225" ht="14.4" customHeight="1">
      <c r="A8225" s="92" t="inlineStr">
        <is>
          <t>UF</t>
        </is>
      </c>
      <c r="B8225" s="93" t="inlineStr">
        <is>
          <t>2000-02</t>
        </is>
      </c>
      <c r="C8225" s="94" t="n">
        <v>36561</v>
      </c>
      <c r="D8225" s="95" t="n">
        <v>15115.08</v>
      </c>
      <c r="E8225" s="95" t="n">
        <v>1.459999999999127</v>
      </c>
    </row>
    <row r="8226" ht="14.4" customHeight="1">
      <c r="A8226" s="92" t="inlineStr">
        <is>
          <t>UF</t>
        </is>
      </c>
      <c r="B8226" s="93" t="inlineStr">
        <is>
          <t>2000-02</t>
        </is>
      </c>
      <c r="C8226" s="94" t="n">
        <v>36562</v>
      </c>
      <c r="D8226" s="95" t="n">
        <v>15116.54</v>
      </c>
      <c r="E8226" s="95" t="n">
        <v>1.460000000000946</v>
      </c>
    </row>
    <row r="8227" ht="14.4" customHeight="1">
      <c r="A8227" s="92" t="inlineStr">
        <is>
          <t>UF</t>
        </is>
      </c>
      <c r="B8227" s="93" t="inlineStr">
        <is>
          <t>2000-02</t>
        </is>
      </c>
      <c r="C8227" s="94" t="n">
        <v>36563</v>
      </c>
      <c r="D8227" s="95" t="n">
        <v>15118.01</v>
      </c>
      <c r="E8227" s="95" t="n">
        <v>1.469999999999345</v>
      </c>
    </row>
    <row r="8228" ht="14.4" customHeight="1">
      <c r="A8228" s="92" t="inlineStr">
        <is>
          <t>UF</t>
        </is>
      </c>
      <c r="B8228" s="93" t="inlineStr">
        <is>
          <t>2000-02</t>
        </is>
      </c>
      <c r="C8228" s="94" t="n">
        <v>36564</v>
      </c>
      <c r="D8228" s="95" t="n">
        <v>15119.47</v>
      </c>
      <c r="E8228" s="95" t="n">
        <v>1.459999999999127</v>
      </c>
    </row>
    <row r="8229" ht="14.4" customHeight="1">
      <c r="A8229" s="92" t="inlineStr">
        <is>
          <t>UF</t>
        </is>
      </c>
      <c r="B8229" s="93" t="inlineStr">
        <is>
          <t>2000-02</t>
        </is>
      </c>
      <c r="C8229" s="94" t="n">
        <v>36565</v>
      </c>
      <c r="D8229" s="95" t="n">
        <v>15120.93</v>
      </c>
      <c r="E8229" s="95" t="n">
        <v>1.460000000000946</v>
      </c>
    </row>
    <row r="8230" ht="14.4" customHeight="1">
      <c r="A8230" s="92" t="inlineStr">
        <is>
          <t>UF</t>
        </is>
      </c>
      <c r="B8230" s="93" t="inlineStr">
        <is>
          <t>2000-02</t>
        </is>
      </c>
      <c r="C8230" s="94" t="n">
        <v>36566</v>
      </c>
      <c r="D8230" s="95" t="n">
        <v>15121.97</v>
      </c>
      <c r="E8230" s="95" t="n">
        <v>1.039999999999054</v>
      </c>
    </row>
    <row r="8231" ht="14.4" customHeight="1">
      <c r="A8231" s="92" t="inlineStr">
        <is>
          <t>UF</t>
        </is>
      </c>
      <c r="B8231" s="93" t="inlineStr">
        <is>
          <t>2000-02</t>
        </is>
      </c>
      <c r="C8231" s="94" t="n">
        <v>36567</v>
      </c>
      <c r="D8231" s="95" t="n">
        <v>15123.01</v>
      </c>
      <c r="E8231" s="95" t="n">
        <v>1.040000000000873</v>
      </c>
    </row>
    <row r="8232" ht="14.4" customHeight="1">
      <c r="A8232" s="92" t="inlineStr">
        <is>
          <t>UF</t>
        </is>
      </c>
      <c r="B8232" s="93" t="inlineStr">
        <is>
          <t>2000-02</t>
        </is>
      </c>
      <c r="C8232" s="94" t="n">
        <v>36568</v>
      </c>
      <c r="D8232" s="95" t="n">
        <v>15124.06</v>
      </c>
      <c r="E8232" s="95" t="n">
        <v>1.049999999999272</v>
      </c>
    </row>
    <row r="8233" ht="14.4" customHeight="1">
      <c r="A8233" s="92" t="inlineStr">
        <is>
          <t>UF</t>
        </is>
      </c>
      <c r="B8233" s="93" t="inlineStr">
        <is>
          <t>2000-02</t>
        </is>
      </c>
      <c r="C8233" s="94" t="n">
        <v>36569</v>
      </c>
      <c r="D8233" s="95" t="n">
        <v>15125.1</v>
      </c>
      <c r="E8233" s="95" t="n">
        <v>1.040000000000873</v>
      </c>
    </row>
    <row r="8234" ht="14.4" customHeight="1">
      <c r="A8234" s="92" t="inlineStr">
        <is>
          <t>UF</t>
        </is>
      </c>
      <c r="B8234" s="93" t="inlineStr">
        <is>
          <t>2000-02</t>
        </is>
      </c>
      <c r="C8234" s="94" t="n">
        <v>36570</v>
      </c>
      <c r="D8234" s="95" t="n">
        <v>15126.14</v>
      </c>
      <c r="E8234" s="95" t="n">
        <v>1.039999999999054</v>
      </c>
    </row>
    <row r="8235" ht="14.4" customHeight="1">
      <c r="A8235" s="92" t="inlineStr">
        <is>
          <t>UF</t>
        </is>
      </c>
      <c r="B8235" s="93" t="inlineStr">
        <is>
          <t>2000-02</t>
        </is>
      </c>
      <c r="C8235" s="94" t="n">
        <v>36571</v>
      </c>
      <c r="D8235" s="95" t="n">
        <v>15127.18</v>
      </c>
      <c r="E8235" s="95" t="n">
        <v>1.040000000000873</v>
      </c>
    </row>
    <row r="8236" ht="14.4" customHeight="1">
      <c r="A8236" s="92" t="inlineStr">
        <is>
          <t>UF</t>
        </is>
      </c>
      <c r="B8236" s="93" t="inlineStr">
        <is>
          <t>2000-02</t>
        </is>
      </c>
      <c r="C8236" s="94" t="n">
        <v>36572</v>
      </c>
      <c r="D8236" s="95" t="n">
        <v>15128.22</v>
      </c>
      <c r="E8236" s="95" t="n">
        <v>1.039999999999054</v>
      </c>
    </row>
    <row r="8237" ht="14.4" customHeight="1">
      <c r="A8237" s="92" t="inlineStr">
        <is>
          <t>UF</t>
        </is>
      </c>
      <c r="B8237" s="93" t="inlineStr">
        <is>
          <t>2000-02</t>
        </is>
      </c>
      <c r="C8237" s="94" t="n">
        <v>36573</v>
      </c>
      <c r="D8237" s="95" t="n">
        <v>15129.27</v>
      </c>
      <c r="E8237" s="95" t="n">
        <v>1.050000000001091</v>
      </c>
    </row>
    <row r="8238" ht="14.4" customHeight="1">
      <c r="A8238" s="92" t="inlineStr">
        <is>
          <t>UF</t>
        </is>
      </c>
      <c r="B8238" s="93" t="inlineStr">
        <is>
          <t>2000-02</t>
        </is>
      </c>
      <c r="C8238" s="94" t="n">
        <v>36574</v>
      </c>
      <c r="D8238" s="95" t="n">
        <v>15130.31</v>
      </c>
      <c r="E8238" s="95" t="n">
        <v>1.039999999999054</v>
      </c>
    </row>
    <row r="8239" ht="14.4" customHeight="1">
      <c r="A8239" s="92" t="inlineStr">
        <is>
          <t>UF</t>
        </is>
      </c>
      <c r="B8239" s="93" t="inlineStr">
        <is>
          <t>2000-02</t>
        </is>
      </c>
      <c r="C8239" s="94" t="n">
        <v>36575</v>
      </c>
      <c r="D8239" s="95" t="n">
        <v>15131.35</v>
      </c>
      <c r="E8239" s="95" t="n">
        <v>1.040000000000873</v>
      </c>
    </row>
    <row r="8240" ht="14.4" customHeight="1">
      <c r="A8240" s="92" t="inlineStr">
        <is>
          <t>UF</t>
        </is>
      </c>
      <c r="B8240" s="93" t="inlineStr">
        <is>
          <t>2000-02</t>
        </is>
      </c>
      <c r="C8240" s="94" t="n">
        <v>36576</v>
      </c>
      <c r="D8240" s="95" t="n">
        <v>15132.39</v>
      </c>
      <c r="E8240" s="95" t="n">
        <v>1.039999999999054</v>
      </c>
    </row>
    <row r="8241" ht="14.4" customHeight="1">
      <c r="A8241" s="92" t="inlineStr">
        <is>
          <t>UF</t>
        </is>
      </c>
      <c r="B8241" s="93" t="inlineStr">
        <is>
          <t>2000-02</t>
        </is>
      </c>
      <c r="C8241" s="94" t="n">
        <v>36577</v>
      </c>
      <c r="D8241" s="95" t="n">
        <v>15133.44</v>
      </c>
      <c r="E8241" s="95" t="n">
        <v>1.050000000001091</v>
      </c>
    </row>
    <row r="8242" ht="14.4" customHeight="1">
      <c r="A8242" s="92" t="inlineStr">
        <is>
          <t>UF</t>
        </is>
      </c>
      <c r="B8242" s="93" t="inlineStr">
        <is>
          <t>2000-02</t>
        </is>
      </c>
      <c r="C8242" s="94" t="n">
        <v>36578</v>
      </c>
      <c r="D8242" s="95" t="n">
        <v>15134.48</v>
      </c>
      <c r="E8242" s="95" t="n">
        <v>1.039999999999054</v>
      </c>
    </row>
    <row r="8243" ht="14.4" customHeight="1">
      <c r="A8243" s="92" t="inlineStr">
        <is>
          <t>UF</t>
        </is>
      </c>
      <c r="B8243" s="93" t="inlineStr">
        <is>
          <t>2000-02</t>
        </is>
      </c>
      <c r="C8243" s="94" t="n">
        <v>36579</v>
      </c>
      <c r="D8243" s="95" t="n">
        <v>15135.52</v>
      </c>
      <c r="E8243" s="95" t="n">
        <v>1.040000000000873</v>
      </c>
    </row>
    <row r="8244" ht="14.4" customHeight="1">
      <c r="A8244" s="92" t="inlineStr">
        <is>
          <t>UF</t>
        </is>
      </c>
      <c r="B8244" s="93" t="inlineStr">
        <is>
          <t>2000-02</t>
        </is>
      </c>
      <c r="C8244" s="94" t="n">
        <v>36580</v>
      </c>
      <c r="D8244" s="95" t="n">
        <v>15136.56</v>
      </c>
      <c r="E8244" s="95" t="n">
        <v>1.039999999999054</v>
      </c>
    </row>
    <row r="8245" ht="14.4" customHeight="1">
      <c r="A8245" s="92" t="inlineStr">
        <is>
          <t>UF</t>
        </is>
      </c>
      <c r="B8245" s="93" t="inlineStr">
        <is>
          <t>2000-02</t>
        </is>
      </c>
      <c r="C8245" s="94" t="n">
        <v>36581</v>
      </c>
      <c r="D8245" s="95" t="n">
        <v>15137.61</v>
      </c>
      <c r="E8245" s="95" t="n">
        <v>1.050000000001091</v>
      </c>
    </row>
    <row r="8246" ht="14.4" customHeight="1">
      <c r="A8246" s="92" t="inlineStr">
        <is>
          <t>UF</t>
        </is>
      </c>
      <c r="B8246" s="93" t="inlineStr">
        <is>
          <t>2000-02</t>
        </is>
      </c>
      <c r="C8246" s="94" t="n">
        <v>36582</v>
      </c>
      <c r="D8246" s="95" t="n">
        <v>15138.65</v>
      </c>
      <c r="E8246" s="95" t="n">
        <v>1.039999999999054</v>
      </c>
    </row>
    <row r="8247" ht="14.4" customHeight="1">
      <c r="A8247" s="92" t="inlineStr">
        <is>
          <t>UF</t>
        </is>
      </c>
      <c r="B8247" s="93" t="inlineStr">
        <is>
          <t>2000-02</t>
        </is>
      </c>
      <c r="C8247" s="94" t="n">
        <v>36583</v>
      </c>
      <c r="D8247" s="95" t="n">
        <v>15139.69</v>
      </c>
      <c r="E8247" s="95" t="n">
        <v>1.040000000000873</v>
      </c>
    </row>
    <row r="8248" ht="14.4" customHeight="1">
      <c r="A8248" s="92" t="inlineStr">
        <is>
          <t>UF</t>
        </is>
      </c>
      <c r="B8248" s="93" t="inlineStr">
        <is>
          <t>2000-02</t>
        </is>
      </c>
      <c r="C8248" s="94" t="n">
        <v>36584</v>
      </c>
      <c r="D8248" s="95" t="n">
        <v>15140.74</v>
      </c>
      <c r="E8248" s="95" t="n">
        <v>1.049999999999272</v>
      </c>
    </row>
    <row r="8249" ht="14.4" customHeight="1">
      <c r="A8249" s="92" t="inlineStr">
        <is>
          <t>UF</t>
        </is>
      </c>
      <c r="B8249" s="93" t="inlineStr">
        <is>
          <t>2000-02</t>
        </is>
      </c>
      <c r="C8249" s="94" t="n">
        <v>36585</v>
      </c>
      <c r="D8249" s="95" t="n">
        <v>15141.78</v>
      </c>
      <c r="E8249" s="95" t="n">
        <v>1.040000000000873</v>
      </c>
    </row>
    <row r="8250" ht="14.4" customHeight="1">
      <c r="A8250" s="92" t="inlineStr">
        <is>
          <t>UF</t>
        </is>
      </c>
      <c r="B8250" s="93" t="inlineStr">
        <is>
          <t>2000-03</t>
        </is>
      </c>
      <c r="C8250" s="94" t="n">
        <v>36586</v>
      </c>
      <c r="D8250" s="95" t="n">
        <v>15142.82</v>
      </c>
      <c r="E8250" s="95" t="n">
        <v>1.039999999999054</v>
      </c>
    </row>
    <row r="8251" ht="14.4" customHeight="1">
      <c r="A8251" s="92" t="inlineStr">
        <is>
          <t>UF</t>
        </is>
      </c>
      <c r="B8251" s="93" t="inlineStr">
        <is>
          <t>2000-03</t>
        </is>
      </c>
      <c r="C8251" s="94" t="n">
        <v>36587</v>
      </c>
      <c r="D8251" s="95" t="n">
        <v>15143.87</v>
      </c>
      <c r="E8251" s="95" t="n">
        <v>1.050000000001091</v>
      </c>
    </row>
    <row r="8252" ht="14.4" customHeight="1">
      <c r="A8252" s="92" t="inlineStr">
        <is>
          <t>UF</t>
        </is>
      </c>
      <c r="B8252" s="93" t="inlineStr">
        <is>
          <t>2000-03</t>
        </is>
      </c>
      <c r="C8252" s="94" t="n">
        <v>36588</v>
      </c>
      <c r="D8252" s="95" t="n">
        <v>15144.91</v>
      </c>
      <c r="E8252" s="95" t="n">
        <v>1.039999999999054</v>
      </c>
    </row>
    <row r="8253" ht="14.4" customHeight="1">
      <c r="A8253" s="92" t="inlineStr">
        <is>
          <t>UF</t>
        </is>
      </c>
      <c r="B8253" s="93" t="inlineStr">
        <is>
          <t>2000-03</t>
        </is>
      </c>
      <c r="C8253" s="94" t="n">
        <v>36589</v>
      </c>
      <c r="D8253" s="95" t="n">
        <v>15145.95</v>
      </c>
      <c r="E8253" s="95" t="n">
        <v>1.040000000000873</v>
      </c>
    </row>
    <row r="8254" ht="14.4" customHeight="1">
      <c r="A8254" s="92" t="inlineStr">
        <is>
          <t>UF</t>
        </is>
      </c>
      <c r="B8254" s="93" t="inlineStr">
        <is>
          <t>2000-03</t>
        </is>
      </c>
      <c r="C8254" s="94" t="n">
        <v>36590</v>
      </c>
      <c r="D8254" s="95" t="n">
        <v>15147</v>
      </c>
      <c r="E8254" s="95" t="n">
        <v>1.049999999999272</v>
      </c>
    </row>
    <row r="8255" ht="14.4" customHeight="1">
      <c r="A8255" s="92" t="inlineStr">
        <is>
          <t>UF</t>
        </is>
      </c>
      <c r="B8255" s="93" t="inlineStr">
        <is>
          <t>2000-03</t>
        </is>
      </c>
      <c r="C8255" s="94" t="n">
        <v>36591</v>
      </c>
      <c r="D8255" s="95" t="n">
        <v>15148.04</v>
      </c>
      <c r="E8255" s="95" t="n">
        <v>1.040000000000873</v>
      </c>
    </row>
    <row r="8256" ht="14.4" customHeight="1">
      <c r="A8256" s="92" t="inlineStr">
        <is>
          <t>UF</t>
        </is>
      </c>
      <c r="B8256" s="93" t="inlineStr">
        <is>
          <t>2000-03</t>
        </is>
      </c>
      <c r="C8256" s="94" t="n">
        <v>36592</v>
      </c>
      <c r="D8256" s="95" t="n">
        <v>15149.08</v>
      </c>
      <c r="E8256" s="95" t="n">
        <v>1.039999999999054</v>
      </c>
    </row>
    <row r="8257" ht="14.4" customHeight="1">
      <c r="A8257" s="92" t="inlineStr">
        <is>
          <t>UF</t>
        </is>
      </c>
      <c r="B8257" s="93" t="inlineStr">
        <is>
          <t>2000-03</t>
        </is>
      </c>
      <c r="C8257" s="94" t="n">
        <v>36593</v>
      </c>
      <c r="D8257" s="95" t="n">
        <v>15150.13</v>
      </c>
      <c r="E8257" s="95" t="n">
        <v>1.049999999999272</v>
      </c>
    </row>
    <row r="8258" ht="14.4" customHeight="1">
      <c r="A8258" s="92" t="inlineStr">
        <is>
          <t>UF</t>
        </is>
      </c>
      <c r="B8258" s="93" t="inlineStr">
        <is>
          <t>2000-03</t>
        </is>
      </c>
      <c r="C8258" s="94" t="n">
        <v>36594</v>
      </c>
      <c r="D8258" s="95" t="n">
        <v>15151.17</v>
      </c>
      <c r="E8258" s="95" t="n">
        <v>1.040000000000873</v>
      </c>
    </row>
    <row r="8259" ht="14.4" customHeight="1">
      <c r="A8259" s="92" t="inlineStr">
        <is>
          <t>UF</t>
        </is>
      </c>
      <c r="B8259" s="93" t="inlineStr">
        <is>
          <t>2000-03</t>
        </is>
      </c>
      <c r="C8259" s="94" t="n">
        <v>36595</v>
      </c>
      <c r="D8259" s="95" t="n">
        <v>15154.09</v>
      </c>
      <c r="E8259" s="95" t="n">
        <v>2.920000000000073</v>
      </c>
    </row>
    <row r="8260" ht="14.4" customHeight="1">
      <c r="A8260" s="92" t="inlineStr">
        <is>
          <t>UF</t>
        </is>
      </c>
      <c r="B8260" s="93" t="inlineStr">
        <is>
          <t>2000-03</t>
        </is>
      </c>
      <c r="C8260" s="94" t="n">
        <v>36596</v>
      </c>
      <c r="D8260" s="95" t="n">
        <v>15157.02</v>
      </c>
      <c r="E8260" s="95" t="n">
        <v>2.930000000000291</v>
      </c>
    </row>
    <row r="8261" ht="14.4" customHeight="1">
      <c r="A8261" s="92" t="inlineStr">
        <is>
          <t>UF</t>
        </is>
      </c>
      <c r="B8261" s="93" t="inlineStr">
        <is>
          <t>2000-03</t>
        </is>
      </c>
      <c r="C8261" s="94" t="n">
        <v>36597</v>
      </c>
      <c r="D8261" s="95" t="n">
        <v>15159.94</v>
      </c>
      <c r="E8261" s="95" t="n">
        <v>2.920000000000073</v>
      </c>
    </row>
    <row r="8262" ht="14.4" customHeight="1">
      <c r="A8262" s="92" t="inlineStr">
        <is>
          <t>UF</t>
        </is>
      </c>
      <c r="B8262" s="93" t="inlineStr">
        <is>
          <t>2000-03</t>
        </is>
      </c>
      <c r="C8262" s="94" t="n">
        <v>36598</v>
      </c>
      <c r="D8262" s="95" t="n">
        <v>15162.87</v>
      </c>
      <c r="E8262" s="95" t="n">
        <v>2.930000000000291</v>
      </c>
    </row>
    <row r="8263" ht="14.4" customHeight="1">
      <c r="A8263" s="92" t="inlineStr">
        <is>
          <t>UF</t>
        </is>
      </c>
      <c r="B8263" s="93" t="inlineStr">
        <is>
          <t>2000-03</t>
        </is>
      </c>
      <c r="C8263" s="94" t="n">
        <v>36599</v>
      </c>
      <c r="D8263" s="95" t="n">
        <v>15165.8</v>
      </c>
      <c r="E8263" s="95" t="n">
        <v>2.929999999998472</v>
      </c>
    </row>
    <row r="8264" ht="14.4" customHeight="1">
      <c r="A8264" s="92" t="inlineStr">
        <is>
          <t>UF</t>
        </is>
      </c>
      <c r="B8264" s="93" t="inlineStr">
        <is>
          <t>2000-03</t>
        </is>
      </c>
      <c r="C8264" s="94" t="n">
        <v>36600</v>
      </c>
      <c r="D8264" s="95" t="n">
        <v>15168.72</v>
      </c>
      <c r="E8264" s="95" t="n">
        <v>2.920000000000073</v>
      </c>
    </row>
    <row r="8265" ht="14.4" customHeight="1">
      <c r="A8265" s="92" t="inlineStr">
        <is>
          <t>UF</t>
        </is>
      </c>
      <c r="B8265" s="93" t="inlineStr">
        <is>
          <t>2000-03</t>
        </is>
      </c>
      <c r="C8265" s="94" t="n">
        <v>36601</v>
      </c>
      <c r="D8265" s="95" t="n">
        <v>15171.65</v>
      </c>
      <c r="E8265" s="95" t="n">
        <v>2.930000000000291</v>
      </c>
    </row>
    <row r="8266" ht="14.4" customHeight="1">
      <c r="A8266" s="92" t="inlineStr">
        <is>
          <t>UF</t>
        </is>
      </c>
      <c r="B8266" s="93" t="inlineStr">
        <is>
          <t>2000-03</t>
        </is>
      </c>
      <c r="C8266" s="94" t="n">
        <v>36602</v>
      </c>
      <c r="D8266" s="95" t="n">
        <v>15174.58</v>
      </c>
      <c r="E8266" s="95" t="n">
        <v>2.930000000000291</v>
      </c>
    </row>
    <row r="8267" ht="14.4" customHeight="1">
      <c r="A8267" s="92" t="inlineStr">
        <is>
          <t>UF</t>
        </is>
      </c>
      <c r="B8267" s="93" t="inlineStr">
        <is>
          <t>2000-03</t>
        </is>
      </c>
      <c r="C8267" s="94" t="n">
        <v>36603</v>
      </c>
      <c r="D8267" s="95" t="n">
        <v>15177.51</v>
      </c>
      <c r="E8267" s="95" t="n">
        <v>2.930000000000291</v>
      </c>
    </row>
    <row r="8268" ht="14.4" customHeight="1">
      <c r="A8268" s="92" t="inlineStr">
        <is>
          <t>UF</t>
        </is>
      </c>
      <c r="B8268" s="93" t="inlineStr">
        <is>
          <t>2000-03</t>
        </is>
      </c>
      <c r="C8268" s="94" t="n">
        <v>36604</v>
      </c>
      <c r="D8268" s="95" t="n">
        <v>15180.44</v>
      </c>
      <c r="E8268" s="95" t="n">
        <v>2.930000000000291</v>
      </c>
    </row>
    <row r="8269" ht="14.4" customHeight="1">
      <c r="A8269" s="92" t="inlineStr">
        <is>
          <t>UF</t>
        </is>
      </c>
      <c r="B8269" s="93" t="inlineStr">
        <is>
          <t>2000-03</t>
        </is>
      </c>
      <c r="C8269" s="94" t="n">
        <v>36605</v>
      </c>
      <c r="D8269" s="95" t="n">
        <v>15183.37</v>
      </c>
      <c r="E8269" s="95" t="n">
        <v>2.930000000000291</v>
      </c>
    </row>
    <row r="8270" ht="14.4" customHeight="1">
      <c r="A8270" s="92" t="inlineStr">
        <is>
          <t>UF</t>
        </is>
      </c>
      <c r="B8270" s="93" t="inlineStr">
        <is>
          <t>2000-03</t>
        </is>
      </c>
      <c r="C8270" s="94" t="n">
        <v>36606</v>
      </c>
      <c r="D8270" s="95" t="n">
        <v>15186.3</v>
      </c>
      <c r="E8270" s="95" t="n">
        <v>2.929999999998472</v>
      </c>
    </row>
    <row r="8271" ht="14.4" customHeight="1">
      <c r="A8271" s="92" t="inlineStr">
        <is>
          <t>UF</t>
        </is>
      </c>
      <c r="B8271" s="93" t="inlineStr">
        <is>
          <t>2000-03</t>
        </is>
      </c>
      <c r="C8271" s="94" t="n">
        <v>36607</v>
      </c>
      <c r="D8271" s="95" t="n">
        <v>15189.23</v>
      </c>
      <c r="E8271" s="95" t="n">
        <v>2.930000000000291</v>
      </c>
    </row>
    <row r="8272" ht="14.4" customHeight="1">
      <c r="A8272" s="92" t="inlineStr">
        <is>
          <t>UF</t>
        </is>
      </c>
      <c r="B8272" s="93" t="inlineStr">
        <is>
          <t>2000-03</t>
        </is>
      </c>
      <c r="C8272" s="94" t="n">
        <v>36608</v>
      </c>
      <c r="D8272" s="95" t="n">
        <v>15192.16</v>
      </c>
      <c r="E8272" s="95" t="n">
        <v>2.930000000000291</v>
      </c>
    </row>
    <row r="8273" ht="14.4" customHeight="1">
      <c r="A8273" s="92" t="inlineStr">
        <is>
          <t>UF</t>
        </is>
      </c>
      <c r="B8273" s="93" t="inlineStr">
        <is>
          <t>2000-03</t>
        </is>
      </c>
      <c r="C8273" s="94" t="n">
        <v>36609</v>
      </c>
      <c r="D8273" s="95" t="n">
        <v>15195.09</v>
      </c>
      <c r="E8273" s="95" t="n">
        <v>2.930000000000291</v>
      </c>
    </row>
    <row r="8274" ht="14.4" customHeight="1">
      <c r="A8274" s="92" t="inlineStr">
        <is>
          <t>UF</t>
        </is>
      </c>
      <c r="B8274" s="93" t="inlineStr">
        <is>
          <t>2000-03</t>
        </is>
      </c>
      <c r="C8274" s="94" t="n">
        <v>36610</v>
      </c>
      <c r="D8274" s="95" t="n">
        <v>15198.02</v>
      </c>
      <c r="E8274" s="95" t="n">
        <v>2.930000000000291</v>
      </c>
    </row>
    <row r="8275" ht="14.4" customHeight="1">
      <c r="A8275" s="92" t="inlineStr">
        <is>
          <t>UF</t>
        </is>
      </c>
      <c r="B8275" s="93" t="inlineStr">
        <is>
          <t>2000-03</t>
        </is>
      </c>
      <c r="C8275" s="94" t="n">
        <v>36611</v>
      </c>
      <c r="D8275" s="95" t="n">
        <v>15200.95</v>
      </c>
      <c r="E8275" s="95" t="n">
        <v>2.930000000000291</v>
      </c>
    </row>
    <row r="8276" ht="14.4" customHeight="1">
      <c r="A8276" s="92" t="inlineStr">
        <is>
          <t>UF</t>
        </is>
      </c>
      <c r="B8276" s="93" t="inlineStr">
        <is>
          <t>2000-03</t>
        </is>
      </c>
      <c r="C8276" s="94" t="n">
        <v>36612</v>
      </c>
      <c r="D8276" s="95" t="n">
        <v>15203.89</v>
      </c>
      <c r="E8276" s="95" t="n">
        <v>2.93999999999869</v>
      </c>
    </row>
    <row r="8277" ht="14.4" customHeight="1">
      <c r="A8277" s="92" t="inlineStr">
        <is>
          <t>UF</t>
        </is>
      </c>
      <c r="B8277" s="93" t="inlineStr">
        <is>
          <t>2000-03</t>
        </is>
      </c>
      <c r="C8277" s="94" t="n">
        <v>36613</v>
      </c>
      <c r="D8277" s="95" t="n">
        <v>15206.82</v>
      </c>
      <c r="E8277" s="95" t="n">
        <v>2.930000000000291</v>
      </c>
    </row>
    <row r="8278" ht="14.4" customHeight="1">
      <c r="A8278" s="92" t="inlineStr">
        <is>
          <t>UF</t>
        </is>
      </c>
      <c r="B8278" s="93" t="inlineStr">
        <is>
          <t>2000-03</t>
        </is>
      </c>
      <c r="C8278" s="94" t="n">
        <v>36614</v>
      </c>
      <c r="D8278" s="95" t="n">
        <v>15209.76</v>
      </c>
      <c r="E8278" s="95" t="n">
        <v>2.940000000000509</v>
      </c>
    </row>
    <row r="8279" ht="14.4" customHeight="1">
      <c r="A8279" s="92" t="inlineStr">
        <is>
          <t>UF</t>
        </is>
      </c>
      <c r="B8279" s="93" t="inlineStr">
        <is>
          <t>2000-03</t>
        </is>
      </c>
      <c r="C8279" s="94" t="n">
        <v>36615</v>
      </c>
      <c r="D8279" s="95" t="n">
        <v>15212.69</v>
      </c>
      <c r="E8279" s="95" t="n">
        <v>2.930000000000291</v>
      </c>
    </row>
    <row r="8280" ht="14.4" customHeight="1">
      <c r="A8280" s="92" t="inlineStr">
        <is>
          <t>UF</t>
        </is>
      </c>
      <c r="B8280" s="93" t="inlineStr">
        <is>
          <t>2000-03</t>
        </is>
      </c>
      <c r="C8280" s="94" t="n">
        <v>36616</v>
      </c>
      <c r="D8280" s="95" t="n">
        <v>15215.63</v>
      </c>
      <c r="E8280" s="95" t="n">
        <v>2.93999999999869</v>
      </c>
    </row>
    <row r="8281" ht="14.4" customHeight="1">
      <c r="A8281" s="92" t="inlineStr">
        <is>
          <t>UF</t>
        </is>
      </c>
      <c r="B8281" s="93" t="inlineStr">
        <is>
          <t>2000-04</t>
        </is>
      </c>
      <c r="C8281" s="94" t="n">
        <v>36617</v>
      </c>
      <c r="D8281" s="95" t="n">
        <v>15218.57</v>
      </c>
      <c r="E8281" s="95" t="n">
        <v>2.940000000000509</v>
      </c>
    </row>
    <row r="8282" ht="14.4" customHeight="1">
      <c r="A8282" s="92" t="inlineStr">
        <is>
          <t>UF</t>
        </is>
      </c>
      <c r="B8282" s="93" t="inlineStr">
        <is>
          <t>2000-04</t>
        </is>
      </c>
      <c r="C8282" s="94" t="n">
        <v>36618</v>
      </c>
      <c r="D8282" s="95" t="n">
        <v>15221.5</v>
      </c>
      <c r="E8282" s="95" t="n">
        <v>2.930000000000291</v>
      </c>
    </row>
    <row r="8283" ht="14.4" customHeight="1">
      <c r="A8283" s="92" t="inlineStr">
        <is>
          <t>UF</t>
        </is>
      </c>
      <c r="B8283" s="93" t="inlineStr">
        <is>
          <t>2000-04</t>
        </is>
      </c>
      <c r="C8283" s="94" t="n">
        <v>36619</v>
      </c>
      <c r="D8283" s="95" t="n">
        <v>15224.44</v>
      </c>
      <c r="E8283" s="95" t="n">
        <v>2.940000000000509</v>
      </c>
    </row>
    <row r="8284" ht="14.4" customHeight="1">
      <c r="A8284" s="92" t="inlineStr">
        <is>
          <t>UF</t>
        </is>
      </c>
      <c r="B8284" s="93" t="inlineStr">
        <is>
          <t>2000-04</t>
        </is>
      </c>
      <c r="C8284" s="94" t="n">
        <v>36620</v>
      </c>
      <c r="D8284" s="95" t="n">
        <v>15227.38</v>
      </c>
      <c r="E8284" s="95" t="n">
        <v>2.93999999999869</v>
      </c>
    </row>
    <row r="8285" ht="14.4" customHeight="1">
      <c r="A8285" s="92" t="inlineStr">
        <is>
          <t>UF</t>
        </is>
      </c>
      <c r="B8285" s="93" t="inlineStr">
        <is>
          <t>2000-04</t>
        </is>
      </c>
      <c r="C8285" s="94" t="n">
        <v>36621</v>
      </c>
      <c r="D8285" s="95" t="n">
        <v>15230.32</v>
      </c>
      <c r="E8285" s="95" t="n">
        <v>2.940000000000509</v>
      </c>
    </row>
    <row r="8286" ht="14.4" customHeight="1">
      <c r="A8286" s="92" t="inlineStr">
        <is>
          <t>UF</t>
        </is>
      </c>
      <c r="B8286" s="93" t="inlineStr">
        <is>
          <t>2000-04</t>
        </is>
      </c>
      <c r="C8286" s="94" t="n">
        <v>36622</v>
      </c>
      <c r="D8286" s="95" t="n">
        <v>15233.26</v>
      </c>
      <c r="E8286" s="95" t="n">
        <v>2.940000000000509</v>
      </c>
    </row>
    <row r="8287" ht="14.4" customHeight="1">
      <c r="A8287" s="92" t="inlineStr">
        <is>
          <t>UF</t>
        </is>
      </c>
      <c r="B8287" s="93" t="inlineStr">
        <is>
          <t>2000-04</t>
        </is>
      </c>
      <c r="C8287" s="94" t="n">
        <v>36623</v>
      </c>
      <c r="D8287" s="95" t="n">
        <v>15236.2</v>
      </c>
      <c r="E8287" s="95" t="n">
        <v>2.940000000000509</v>
      </c>
    </row>
    <row r="8288" ht="14.4" customHeight="1">
      <c r="A8288" s="92" t="inlineStr">
        <is>
          <t>UF</t>
        </is>
      </c>
      <c r="B8288" s="93" t="inlineStr">
        <is>
          <t>2000-04</t>
        </is>
      </c>
      <c r="C8288" s="94" t="n">
        <v>36624</v>
      </c>
      <c r="D8288" s="95" t="n">
        <v>15239.14</v>
      </c>
      <c r="E8288" s="95" t="n">
        <v>2.93999999999869</v>
      </c>
    </row>
    <row r="8289" ht="14.4" customHeight="1">
      <c r="A8289" s="92" t="inlineStr">
        <is>
          <t>UF</t>
        </is>
      </c>
      <c r="B8289" s="93" t="inlineStr">
        <is>
          <t>2000-04</t>
        </is>
      </c>
      <c r="C8289" s="94" t="n">
        <v>36625</v>
      </c>
      <c r="D8289" s="95" t="n">
        <v>15242.08</v>
      </c>
      <c r="E8289" s="95" t="n">
        <v>2.940000000000509</v>
      </c>
    </row>
    <row r="8290" ht="14.4" customHeight="1">
      <c r="A8290" s="92" t="inlineStr">
        <is>
          <t>UF</t>
        </is>
      </c>
      <c r="B8290" s="93" t="inlineStr">
        <is>
          <t>2000-04</t>
        </is>
      </c>
      <c r="C8290" s="94" t="n">
        <v>36626</v>
      </c>
      <c r="D8290" s="95" t="n">
        <v>15245.62</v>
      </c>
      <c r="E8290" s="95" t="n">
        <v>3.540000000000873</v>
      </c>
    </row>
    <row r="8291" ht="14.4" customHeight="1">
      <c r="A8291" s="92" t="inlineStr">
        <is>
          <t>UF</t>
        </is>
      </c>
      <c r="B8291" s="93" t="inlineStr">
        <is>
          <t>2000-04</t>
        </is>
      </c>
      <c r="C8291" s="94" t="n">
        <v>36627</v>
      </c>
      <c r="D8291" s="95" t="n">
        <v>15249.17</v>
      </c>
      <c r="E8291" s="95" t="n">
        <v>3.549999999999272</v>
      </c>
    </row>
    <row r="8292" ht="14.4" customHeight="1">
      <c r="A8292" s="92" t="inlineStr">
        <is>
          <t>UF</t>
        </is>
      </c>
      <c r="B8292" s="93" t="inlineStr">
        <is>
          <t>2000-04</t>
        </is>
      </c>
      <c r="C8292" s="94" t="n">
        <v>36628</v>
      </c>
      <c r="D8292" s="95" t="n">
        <v>15252.72</v>
      </c>
      <c r="E8292" s="95" t="n">
        <v>3.549999999999272</v>
      </c>
    </row>
    <row r="8293" ht="14.4" customHeight="1">
      <c r="A8293" s="92" t="inlineStr">
        <is>
          <t>UF</t>
        </is>
      </c>
      <c r="B8293" s="93" t="inlineStr">
        <is>
          <t>2000-04</t>
        </is>
      </c>
      <c r="C8293" s="94" t="n">
        <v>36629</v>
      </c>
      <c r="D8293" s="95" t="n">
        <v>15256.26</v>
      </c>
      <c r="E8293" s="95" t="n">
        <v>3.540000000000873</v>
      </c>
    </row>
    <row r="8294" ht="14.4" customHeight="1">
      <c r="A8294" s="92" t="inlineStr">
        <is>
          <t>UF</t>
        </is>
      </c>
      <c r="B8294" s="93" t="inlineStr">
        <is>
          <t>2000-04</t>
        </is>
      </c>
      <c r="C8294" s="94" t="n">
        <v>36630</v>
      </c>
      <c r="D8294" s="95" t="n">
        <v>15259.81</v>
      </c>
      <c r="E8294" s="95" t="n">
        <v>3.549999999999272</v>
      </c>
    </row>
    <row r="8295" ht="14.4" customHeight="1">
      <c r="A8295" s="92" t="inlineStr">
        <is>
          <t>UF</t>
        </is>
      </c>
      <c r="B8295" s="93" t="inlineStr">
        <is>
          <t>2000-04</t>
        </is>
      </c>
      <c r="C8295" s="94" t="n">
        <v>36631</v>
      </c>
      <c r="D8295" s="95" t="n">
        <v>15263.36</v>
      </c>
      <c r="E8295" s="95" t="n">
        <v>3.550000000001091</v>
      </c>
    </row>
    <row r="8296" ht="14.4" customHeight="1">
      <c r="A8296" s="92" t="inlineStr">
        <is>
          <t>UF</t>
        </is>
      </c>
      <c r="B8296" s="93" t="inlineStr">
        <is>
          <t>2000-04</t>
        </is>
      </c>
      <c r="C8296" s="94" t="n">
        <v>36632</v>
      </c>
      <c r="D8296" s="95" t="n">
        <v>15266.91</v>
      </c>
      <c r="E8296" s="95" t="n">
        <v>3.549999999999272</v>
      </c>
    </row>
    <row r="8297" ht="14.4" customHeight="1">
      <c r="A8297" s="92" t="inlineStr">
        <is>
          <t>UF</t>
        </is>
      </c>
      <c r="B8297" s="93" t="inlineStr">
        <is>
          <t>2000-04</t>
        </is>
      </c>
      <c r="C8297" s="94" t="n">
        <v>36633</v>
      </c>
      <c r="D8297" s="95" t="n">
        <v>15270.46</v>
      </c>
      <c r="E8297" s="95" t="n">
        <v>3.549999999999272</v>
      </c>
    </row>
    <row r="8298" ht="14.4" customHeight="1">
      <c r="A8298" s="92" t="inlineStr">
        <is>
          <t>UF</t>
        </is>
      </c>
      <c r="B8298" s="93" t="inlineStr">
        <is>
          <t>2000-04</t>
        </is>
      </c>
      <c r="C8298" s="94" t="n">
        <v>36634</v>
      </c>
      <c r="D8298" s="95" t="n">
        <v>15274.01</v>
      </c>
      <c r="E8298" s="95" t="n">
        <v>3.550000000001091</v>
      </c>
    </row>
    <row r="8299" ht="14.4" customHeight="1">
      <c r="A8299" s="92" t="inlineStr">
        <is>
          <t>UF</t>
        </is>
      </c>
      <c r="B8299" s="93" t="inlineStr">
        <is>
          <t>2000-04</t>
        </is>
      </c>
      <c r="C8299" s="94" t="n">
        <v>36635</v>
      </c>
      <c r="D8299" s="95" t="n">
        <v>15277.56</v>
      </c>
      <c r="E8299" s="95" t="n">
        <v>3.549999999999272</v>
      </c>
    </row>
    <row r="8300" ht="14.4" customHeight="1">
      <c r="A8300" s="92" t="inlineStr">
        <is>
          <t>UF</t>
        </is>
      </c>
      <c r="B8300" s="93" t="inlineStr">
        <is>
          <t>2000-04</t>
        </is>
      </c>
      <c r="C8300" s="94" t="n">
        <v>36636</v>
      </c>
      <c r="D8300" s="95" t="n">
        <v>15281.11</v>
      </c>
      <c r="E8300" s="95" t="n">
        <v>3.550000000001091</v>
      </c>
    </row>
    <row r="8301" ht="14.4" customHeight="1">
      <c r="A8301" s="92" t="inlineStr">
        <is>
          <t>UF</t>
        </is>
      </c>
      <c r="B8301" s="93" t="inlineStr">
        <is>
          <t>2000-04</t>
        </is>
      </c>
      <c r="C8301" s="94" t="n">
        <v>36637</v>
      </c>
      <c r="D8301" s="95" t="n">
        <v>15284.67</v>
      </c>
      <c r="E8301" s="95" t="n">
        <v>3.559999999999491</v>
      </c>
    </row>
    <row r="8302" ht="14.4" customHeight="1">
      <c r="A8302" s="92" t="inlineStr">
        <is>
          <t>UF</t>
        </is>
      </c>
      <c r="B8302" s="93" t="inlineStr">
        <is>
          <t>2000-04</t>
        </is>
      </c>
      <c r="C8302" s="94" t="n">
        <v>36638</v>
      </c>
      <c r="D8302" s="95" t="n">
        <v>15288.22</v>
      </c>
      <c r="E8302" s="95" t="n">
        <v>3.549999999999272</v>
      </c>
    </row>
    <row r="8303" ht="14.4" customHeight="1">
      <c r="A8303" s="92" t="inlineStr">
        <is>
          <t>UF</t>
        </is>
      </c>
      <c r="B8303" s="93" t="inlineStr">
        <is>
          <t>2000-04</t>
        </is>
      </c>
      <c r="C8303" s="94" t="n">
        <v>36639</v>
      </c>
      <c r="D8303" s="95" t="n">
        <v>15291.78</v>
      </c>
      <c r="E8303" s="95" t="n">
        <v>3.56000000000131</v>
      </c>
    </row>
    <row r="8304" ht="14.4" customHeight="1">
      <c r="A8304" s="92" t="inlineStr">
        <is>
          <t>UF</t>
        </is>
      </c>
      <c r="B8304" s="93" t="inlineStr">
        <is>
          <t>2000-04</t>
        </is>
      </c>
      <c r="C8304" s="94" t="n">
        <v>36640</v>
      </c>
      <c r="D8304" s="95" t="n">
        <v>15295.33</v>
      </c>
      <c r="E8304" s="95" t="n">
        <v>3.549999999999272</v>
      </c>
    </row>
    <row r="8305" ht="14.4" customHeight="1">
      <c r="A8305" s="92" t="inlineStr">
        <is>
          <t>UF</t>
        </is>
      </c>
      <c r="B8305" s="93" t="inlineStr">
        <is>
          <t>2000-04</t>
        </is>
      </c>
      <c r="C8305" s="94" t="n">
        <v>36641</v>
      </c>
      <c r="D8305" s="95" t="n">
        <v>15298.89</v>
      </c>
      <c r="E8305" s="95" t="n">
        <v>3.559999999999491</v>
      </c>
    </row>
    <row r="8306" ht="14.4" customHeight="1">
      <c r="A8306" s="92" t="inlineStr">
        <is>
          <t>UF</t>
        </is>
      </c>
      <c r="B8306" s="93" t="inlineStr">
        <is>
          <t>2000-04</t>
        </is>
      </c>
      <c r="C8306" s="94" t="n">
        <v>36642</v>
      </c>
      <c r="D8306" s="95" t="n">
        <v>15302.45</v>
      </c>
      <c r="E8306" s="95" t="n">
        <v>3.56000000000131</v>
      </c>
    </row>
    <row r="8307" ht="14.4" customHeight="1">
      <c r="A8307" s="92" t="inlineStr">
        <is>
          <t>UF</t>
        </is>
      </c>
      <c r="B8307" s="93" t="inlineStr">
        <is>
          <t>2000-04</t>
        </is>
      </c>
      <c r="C8307" s="94" t="n">
        <v>36643</v>
      </c>
      <c r="D8307" s="95" t="n">
        <v>15306.01</v>
      </c>
      <c r="E8307" s="95" t="n">
        <v>3.559999999999491</v>
      </c>
    </row>
    <row r="8308" ht="14.4" customHeight="1">
      <c r="A8308" s="92" t="inlineStr">
        <is>
          <t>UF</t>
        </is>
      </c>
      <c r="B8308" s="93" t="inlineStr">
        <is>
          <t>2000-04</t>
        </is>
      </c>
      <c r="C8308" s="94" t="n">
        <v>36644</v>
      </c>
      <c r="D8308" s="95" t="n">
        <v>15309.57</v>
      </c>
      <c r="E8308" s="95" t="n">
        <v>3.559999999999491</v>
      </c>
    </row>
    <row r="8309" ht="14.4" customHeight="1">
      <c r="A8309" s="92" t="inlineStr">
        <is>
          <t>UF</t>
        </is>
      </c>
      <c r="B8309" s="93" t="inlineStr">
        <is>
          <t>2000-04</t>
        </is>
      </c>
      <c r="C8309" s="94" t="n">
        <v>36645</v>
      </c>
      <c r="D8309" s="95" t="n">
        <v>15313.13</v>
      </c>
      <c r="E8309" s="95" t="n">
        <v>3.559999999999491</v>
      </c>
    </row>
    <row r="8310" ht="14.4" customHeight="1">
      <c r="A8310" s="92" t="inlineStr">
        <is>
          <t>UF</t>
        </is>
      </c>
      <c r="B8310" s="93" t="inlineStr">
        <is>
          <t>2000-04</t>
        </is>
      </c>
      <c r="C8310" s="94" t="n">
        <v>36646</v>
      </c>
      <c r="D8310" s="95" t="n">
        <v>15316.69</v>
      </c>
      <c r="E8310" s="95" t="n">
        <v>3.56000000000131</v>
      </c>
    </row>
    <row r="8311" ht="14.4" customHeight="1">
      <c r="A8311" s="92" t="inlineStr">
        <is>
          <t>UF</t>
        </is>
      </c>
      <c r="B8311" s="93" t="inlineStr">
        <is>
          <t>2000-05</t>
        </is>
      </c>
      <c r="C8311" s="94" t="n">
        <v>36647</v>
      </c>
      <c r="D8311" s="95" t="n">
        <v>15320.25</v>
      </c>
      <c r="E8311" s="95" t="n">
        <v>3.559999999999491</v>
      </c>
    </row>
    <row r="8312" ht="14.4" customHeight="1">
      <c r="A8312" s="92" t="inlineStr">
        <is>
          <t>UF</t>
        </is>
      </c>
      <c r="B8312" s="93" t="inlineStr">
        <is>
          <t>2000-05</t>
        </is>
      </c>
      <c r="C8312" s="94" t="n">
        <v>36648</v>
      </c>
      <c r="D8312" s="95" t="n">
        <v>15323.81</v>
      </c>
      <c r="E8312" s="95" t="n">
        <v>3.559999999999491</v>
      </c>
    </row>
    <row r="8313" ht="14.4" customHeight="1">
      <c r="A8313" s="92" t="inlineStr">
        <is>
          <t>UF</t>
        </is>
      </c>
      <c r="B8313" s="93" t="inlineStr">
        <is>
          <t>2000-05</t>
        </is>
      </c>
      <c r="C8313" s="94" t="n">
        <v>36649</v>
      </c>
      <c r="D8313" s="95" t="n">
        <v>15327.38</v>
      </c>
      <c r="E8313" s="95" t="n">
        <v>3.569999999999709</v>
      </c>
    </row>
    <row r="8314" ht="14.4" customHeight="1">
      <c r="A8314" s="92" t="inlineStr">
        <is>
          <t>UF</t>
        </is>
      </c>
      <c r="B8314" s="93" t="inlineStr">
        <is>
          <t>2000-05</t>
        </is>
      </c>
      <c r="C8314" s="94" t="n">
        <v>36650</v>
      </c>
      <c r="D8314" s="95" t="n">
        <v>15330.94</v>
      </c>
      <c r="E8314" s="95" t="n">
        <v>3.56000000000131</v>
      </c>
    </row>
    <row r="8315" ht="14.4" customHeight="1">
      <c r="A8315" s="92" t="inlineStr">
        <is>
          <t>UF</t>
        </is>
      </c>
      <c r="B8315" s="93" t="inlineStr">
        <is>
          <t>2000-05</t>
        </is>
      </c>
      <c r="C8315" s="94" t="n">
        <v>36651</v>
      </c>
      <c r="D8315" s="95" t="n">
        <v>15334.51</v>
      </c>
      <c r="E8315" s="95" t="n">
        <v>3.569999999999709</v>
      </c>
    </row>
    <row r="8316" ht="14.4" customHeight="1">
      <c r="A8316" s="92" t="inlineStr">
        <is>
          <t>UF</t>
        </is>
      </c>
      <c r="B8316" s="93" t="inlineStr">
        <is>
          <t>2000-05</t>
        </is>
      </c>
      <c r="C8316" s="94" t="n">
        <v>36652</v>
      </c>
      <c r="D8316" s="95" t="n">
        <v>15338.07</v>
      </c>
      <c r="E8316" s="95" t="n">
        <v>3.559999999999491</v>
      </c>
    </row>
    <row r="8317" ht="14.4" customHeight="1">
      <c r="A8317" s="92" t="inlineStr">
        <is>
          <t>UF</t>
        </is>
      </c>
      <c r="B8317" s="93" t="inlineStr">
        <is>
          <t>2000-05</t>
        </is>
      </c>
      <c r="C8317" s="94" t="n">
        <v>36653</v>
      </c>
      <c r="D8317" s="95" t="n">
        <v>15341.64</v>
      </c>
      <c r="E8317" s="95" t="n">
        <v>3.569999999999709</v>
      </c>
    </row>
    <row r="8318" ht="14.4" customHeight="1">
      <c r="A8318" s="92" t="inlineStr">
        <is>
          <t>UF</t>
        </is>
      </c>
      <c r="B8318" s="93" t="inlineStr">
        <is>
          <t>2000-05</t>
        </is>
      </c>
      <c r="C8318" s="94" t="n">
        <v>36654</v>
      </c>
      <c r="D8318" s="95" t="n">
        <v>15345.21</v>
      </c>
      <c r="E8318" s="95" t="n">
        <v>3.569999999999709</v>
      </c>
    </row>
    <row r="8319" ht="14.4" customHeight="1">
      <c r="A8319" s="92" t="inlineStr">
        <is>
          <t>UF</t>
        </is>
      </c>
      <c r="B8319" s="93" t="inlineStr">
        <is>
          <t>2000-05</t>
        </is>
      </c>
      <c r="C8319" s="94" t="n">
        <v>36655</v>
      </c>
      <c r="D8319" s="95" t="n">
        <v>15348.77</v>
      </c>
      <c r="E8319" s="95" t="n">
        <v>3.56000000000131</v>
      </c>
    </row>
    <row r="8320" ht="14.4" customHeight="1">
      <c r="A8320" s="92" t="inlineStr">
        <is>
          <t>UF</t>
        </is>
      </c>
      <c r="B8320" s="93" t="inlineStr">
        <is>
          <t>2000-05</t>
        </is>
      </c>
      <c r="C8320" s="94" t="n">
        <v>36656</v>
      </c>
      <c r="D8320" s="95" t="n">
        <v>15351.24</v>
      </c>
      <c r="E8320" s="95" t="n">
        <v>2.469999999999345</v>
      </c>
    </row>
    <row r="8321" ht="14.4" customHeight="1">
      <c r="A8321" s="92" t="inlineStr">
        <is>
          <t>UF</t>
        </is>
      </c>
      <c r="B8321" s="93" t="inlineStr">
        <is>
          <t>2000-05</t>
        </is>
      </c>
      <c r="C8321" s="94" t="n">
        <v>36657</v>
      </c>
      <c r="D8321" s="95" t="n">
        <v>15353.71</v>
      </c>
      <c r="E8321" s="95" t="n">
        <v>2.469999999999345</v>
      </c>
    </row>
    <row r="8322" ht="14.4" customHeight="1">
      <c r="A8322" s="92" t="inlineStr">
        <is>
          <t>UF</t>
        </is>
      </c>
      <c r="B8322" s="93" t="inlineStr">
        <is>
          <t>2000-05</t>
        </is>
      </c>
      <c r="C8322" s="94" t="n">
        <v>36658</v>
      </c>
      <c r="D8322" s="95" t="n">
        <v>15356.18</v>
      </c>
      <c r="E8322" s="95" t="n">
        <v>2.470000000001164</v>
      </c>
    </row>
    <row r="8323" ht="14.4" customHeight="1">
      <c r="A8323" s="92" t="inlineStr">
        <is>
          <t>UF</t>
        </is>
      </c>
      <c r="B8323" s="93" t="inlineStr">
        <is>
          <t>2000-05</t>
        </is>
      </c>
      <c r="C8323" s="94" t="n">
        <v>36659</v>
      </c>
      <c r="D8323" s="95" t="n">
        <v>15358.65</v>
      </c>
      <c r="E8323" s="95" t="n">
        <v>2.469999999999345</v>
      </c>
    </row>
    <row r="8324" ht="14.4" customHeight="1">
      <c r="A8324" s="92" t="inlineStr">
        <is>
          <t>UF</t>
        </is>
      </c>
      <c r="B8324" s="93" t="inlineStr">
        <is>
          <t>2000-05</t>
        </is>
      </c>
      <c r="C8324" s="94" t="n">
        <v>36660</v>
      </c>
      <c r="D8324" s="95" t="n">
        <v>15361.12</v>
      </c>
      <c r="E8324" s="95" t="n">
        <v>2.470000000001164</v>
      </c>
    </row>
    <row r="8325" ht="14.4" customHeight="1">
      <c r="A8325" s="92" t="inlineStr">
        <is>
          <t>UF</t>
        </is>
      </c>
      <c r="B8325" s="93" t="inlineStr">
        <is>
          <t>2000-05</t>
        </is>
      </c>
      <c r="C8325" s="94" t="n">
        <v>36661</v>
      </c>
      <c r="D8325" s="95" t="n">
        <v>15363.59</v>
      </c>
      <c r="E8325" s="95" t="n">
        <v>2.469999999999345</v>
      </c>
    </row>
    <row r="8326" ht="14.4" customHeight="1">
      <c r="A8326" s="92" t="inlineStr">
        <is>
          <t>UF</t>
        </is>
      </c>
      <c r="B8326" s="93" t="inlineStr">
        <is>
          <t>2000-05</t>
        </is>
      </c>
      <c r="C8326" s="94" t="n">
        <v>36662</v>
      </c>
      <c r="D8326" s="95" t="n">
        <v>15366.07</v>
      </c>
      <c r="E8326" s="95" t="n">
        <v>2.479999999999563</v>
      </c>
    </row>
    <row r="8327" ht="14.4" customHeight="1">
      <c r="A8327" s="92" t="inlineStr">
        <is>
          <t>UF</t>
        </is>
      </c>
      <c r="B8327" s="93" t="inlineStr">
        <is>
          <t>2000-05</t>
        </is>
      </c>
      <c r="C8327" s="94" t="n">
        <v>36663</v>
      </c>
      <c r="D8327" s="95" t="n">
        <v>15368.54</v>
      </c>
      <c r="E8327" s="95" t="n">
        <v>2.470000000001164</v>
      </c>
    </row>
    <row r="8328" ht="14.4" customHeight="1">
      <c r="A8328" s="92" t="inlineStr">
        <is>
          <t>UF</t>
        </is>
      </c>
      <c r="B8328" s="93" t="inlineStr">
        <is>
          <t>2000-05</t>
        </is>
      </c>
      <c r="C8328" s="94" t="n">
        <v>36664</v>
      </c>
      <c r="D8328" s="95" t="n">
        <v>15371.01</v>
      </c>
      <c r="E8328" s="95" t="n">
        <v>2.469999999999345</v>
      </c>
    </row>
    <row r="8329" ht="14.4" customHeight="1">
      <c r="A8329" s="92" t="inlineStr">
        <is>
          <t>UF</t>
        </is>
      </c>
      <c r="B8329" s="93" t="inlineStr">
        <is>
          <t>2000-05</t>
        </is>
      </c>
      <c r="C8329" s="94" t="n">
        <v>36665</v>
      </c>
      <c r="D8329" s="95" t="n">
        <v>15373.48</v>
      </c>
      <c r="E8329" s="95" t="n">
        <v>2.469999999999345</v>
      </c>
    </row>
    <row r="8330" ht="14.4" customHeight="1">
      <c r="A8330" s="92" t="inlineStr">
        <is>
          <t>UF</t>
        </is>
      </c>
      <c r="B8330" s="93" t="inlineStr">
        <is>
          <t>2000-05</t>
        </is>
      </c>
      <c r="C8330" s="94" t="n">
        <v>36666</v>
      </c>
      <c r="D8330" s="95" t="n">
        <v>15375.96</v>
      </c>
      <c r="E8330" s="95" t="n">
        <v>2.479999999999563</v>
      </c>
    </row>
    <row r="8331" ht="14.4" customHeight="1">
      <c r="A8331" s="92" t="inlineStr">
        <is>
          <t>UF</t>
        </is>
      </c>
      <c r="B8331" s="93" t="inlineStr">
        <is>
          <t>2000-05</t>
        </is>
      </c>
      <c r="C8331" s="94" t="n">
        <v>36667</v>
      </c>
      <c r="D8331" s="95" t="n">
        <v>15378.43</v>
      </c>
      <c r="E8331" s="95" t="n">
        <v>2.470000000001164</v>
      </c>
    </row>
    <row r="8332" ht="14.4" customHeight="1">
      <c r="A8332" s="92" t="inlineStr">
        <is>
          <t>UF</t>
        </is>
      </c>
      <c r="B8332" s="93" t="inlineStr">
        <is>
          <t>2000-05</t>
        </is>
      </c>
      <c r="C8332" s="94" t="n">
        <v>36668</v>
      </c>
      <c r="D8332" s="95" t="n">
        <v>15380.91</v>
      </c>
      <c r="E8332" s="95" t="n">
        <v>2.479999999999563</v>
      </c>
    </row>
    <row r="8333" ht="14.4" customHeight="1">
      <c r="A8333" s="92" t="inlineStr">
        <is>
          <t>UF</t>
        </is>
      </c>
      <c r="B8333" s="93" t="inlineStr">
        <is>
          <t>2000-05</t>
        </is>
      </c>
      <c r="C8333" s="94" t="n">
        <v>36669</v>
      </c>
      <c r="D8333" s="95" t="n">
        <v>15383.38</v>
      </c>
      <c r="E8333" s="95" t="n">
        <v>2.469999999999345</v>
      </c>
    </row>
    <row r="8334" ht="14.4" customHeight="1">
      <c r="A8334" s="92" t="inlineStr">
        <is>
          <t>UF</t>
        </is>
      </c>
      <c r="B8334" s="93" t="inlineStr">
        <is>
          <t>2000-05</t>
        </is>
      </c>
      <c r="C8334" s="94" t="n">
        <v>36670</v>
      </c>
      <c r="D8334" s="95" t="n">
        <v>15385.86</v>
      </c>
      <c r="E8334" s="95" t="n">
        <v>2.480000000001382</v>
      </c>
    </row>
    <row r="8335" ht="14.4" customHeight="1">
      <c r="A8335" s="92" t="inlineStr">
        <is>
          <t>UF</t>
        </is>
      </c>
      <c r="B8335" s="93" t="inlineStr">
        <is>
          <t>2000-05</t>
        </is>
      </c>
      <c r="C8335" s="94" t="n">
        <v>36671</v>
      </c>
      <c r="D8335" s="95" t="n">
        <v>15388.33</v>
      </c>
      <c r="E8335" s="95" t="n">
        <v>2.469999999999345</v>
      </c>
    </row>
    <row r="8336" ht="14.4" customHeight="1">
      <c r="A8336" s="92" t="inlineStr">
        <is>
          <t>UF</t>
        </is>
      </c>
      <c r="B8336" s="93" t="inlineStr">
        <is>
          <t>2000-05</t>
        </is>
      </c>
      <c r="C8336" s="94" t="n">
        <v>36672</v>
      </c>
      <c r="D8336" s="95" t="n">
        <v>15390.81</v>
      </c>
      <c r="E8336" s="95" t="n">
        <v>2.479999999999563</v>
      </c>
    </row>
    <row r="8337" ht="14.4" customHeight="1">
      <c r="A8337" s="92" t="inlineStr">
        <is>
          <t>UF</t>
        </is>
      </c>
      <c r="B8337" s="93" t="inlineStr">
        <is>
          <t>2000-05</t>
        </is>
      </c>
      <c r="C8337" s="94" t="n">
        <v>36673</v>
      </c>
      <c r="D8337" s="95" t="n">
        <v>15393.28</v>
      </c>
      <c r="E8337" s="95" t="n">
        <v>2.470000000001164</v>
      </c>
    </row>
    <row r="8338" ht="14.4" customHeight="1">
      <c r="A8338" s="92" t="inlineStr">
        <is>
          <t>UF</t>
        </is>
      </c>
      <c r="B8338" s="93" t="inlineStr">
        <is>
          <t>2000-05</t>
        </is>
      </c>
      <c r="C8338" s="94" t="n">
        <v>36674</v>
      </c>
      <c r="D8338" s="95" t="n">
        <v>15395.76</v>
      </c>
      <c r="E8338" s="95" t="n">
        <v>2.479999999999563</v>
      </c>
    </row>
    <row r="8339" ht="14.4" customHeight="1">
      <c r="A8339" s="92" t="inlineStr">
        <is>
          <t>UF</t>
        </is>
      </c>
      <c r="B8339" s="93" t="inlineStr">
        <is>
          <t>2000-05</t>
        </is>
      </c>
      <c r="C8339" s="94" t="n">
        <v>36675</v>
      </c>
      <c r="D8339" s="95" t="n">
        <v>15398.24</v>
      </c>
      <c r="E8339" s="95" t="n">
        <v>2.479999999999563</v>
      </c>
    </row>
    <row r="8340" ht="14.4" customHeight="1">
      <c r="A8340" s="92" t="inlineStr">
        <is>
          <t>UF</t>
        </is>
      </c>
      <c r="B8340" s="93" t="inlineStr">
        <is>
          <t>2000-05</t>
        </is>
      </c>
      <c r="C8340" s="94" t="n">
        <v>36676</v>
      </c>
      <c r="D8340" s="95" t="n">
        <v>15400.72</v>
      </c>
      <c r="E8340" s="95" t="n">
        <v>2.479999999999563</v>
      </c>
    </row>
    <row r="8341" ht="14.4" customHeight="1">
      <c r="A8341" s="92" t="inlineStr">
        <is>
          <t>UF</t>
        </is>
      </c>
      <c r="B8341" s="93" t="inlineStr">
        <is>
          <t>2000-05</t>
        </is>
      </c>
      <c r="C8341" s="94" t="n">
        <v>36677</v>
      </c>
      <c r="D8341" s="95" t="n">
        <v>15403.19</v>
      </c>
      <c r="E8341" s="95" t="n">
        <v>2.470000000001164</v>
      </c>
    </row>
    <row r="8342" ht="14.4" customHeight="1">
      <c r="A8342" s="92" t="inlineStr">
        <is>
          <t>UF</t>
        </is>
      </c>
      <c r="B8342" s="93" t="inlineStr">
        <is>
          <t>2000-06</t>
        </is>
      </c>
      <c r="C8342" s="94" t="n">
        <v>36678</v>
      </c>
      <c r="D8342" s="95" t="n">
        <v>15405.67</v>
      </c>
      <c r="E8342" s="95" t="n">
        <v>2.479999999999563</v>
      </c>
    </row>
    <row r="8343" ht="14.4" customHeight="1">
      <c r="A8343" s="92" t="inlineStr">
        <is>
          <t>UF</t>
        </is>
      </c>
      <c r="B8343" s="93" t="inlineStr">
        <is>
          <t>2000-06</t>
        </is>
      </c>
      <c r="C8343" s="94" t="n">
        <v>36679</v>
      </c>
      <c r="D8343" s="95" t="n">
        <v>15408.15</v>
      </c>
      <c r="E8343" s="95" t="n">
        <v>2.479999999999563</v>
      </c>
    </row>
    <row r="8344" ht="14.4" customHeight="1">
      <c r="A8344" s="92" t="inlineStr">
        <is>
          <t>UF</t>
        </is>
      </c>
      <c r="B8344" s="93" t="inlineStr">
        <is>
          <t>2000-06</t>
        </is>
      </c>
      <c r="C8344" s="94" t="n">
        <v>36680</v>
      </c>
      <c r="D8344" s="95" t="n">
        <v>15410.63</v>
      </c>
      <c r="E8344" s="95" t="n">
        <v>2.479999999999563</v>
      </c>
    </row>
    <row r="8345" ht="14.4" customHeight="1">
      <c r="A8345" s="92" t="inlineStr">
        <is>
          <t>UF</t>
        </is>
      </c>
      <c r="B8345" s="93" t="inlineStr">
        <is>
          <t>2000-06</t>
        </is>
      </c>
      <c r="C8345" s="94" t="n">
        <v>36681</v>
      </c>
      <c r="D8345" s="95" t="n">
        <v>15413.11</v>
      </c>
      <c r="E8345" s="95" t="n">
        <v>2.480000000001382</v>
      </c>
    </row>
    <row r="8346" ht="14.4" customHeight="1">
      <c r="A8346" s="92" t="inlineStr">
        <is>
          <t>UF</t>
        </is>
      </c>
      <c r="B8346" s="93" t="inlineStr">
        <is>
          <t>2000-06</t>
        </is>
      </c>
      <c r="C8346" s="94" t="n">
        <v>36682</v>
      </c>
      <c r="D8346" s="95" t="n">
        <v>15415.59</v>
      </c>
      <c r="E8346" s="95" t="n">
        <v>2.479999999999563</v>
      </c>
    </row>
    <row r="8347" ht="14.4" customHeight="1">
      <c r="A8347" s="92" t="inlineStr">
        <is>
          <t>UF</t>
        </is>
      </c>
      <c r="B8347" s="93" t="inlineStr">
        <is>
          <t>2000-06</t>
        </is>
      </c>
      <c r="C8347" s="94" t="n">
        <v>36683</v>
      </c>
      <c r="D8347" s="95" t="n">
        <v>15418.07</v>
      </c>
      <c r="E8347" s="95" t="n">
        <v>2.479999999999563</v>
      </c>
    </row>
    <row r="8348" ht="14.4" customHeight="1">
      <c r="A8348" s="92" t="inlineStr">
        <is>
          <t>UF</t>
        </is>
      </c>
      <c r="B8348" s="93" t="inlineStr">
        <is>
          <t>2000-06</t>
        </is>
      </c>
      <c r="C8348" s="94" t="n">
        <v>36684</v>
      </c>
      <c r="D8348" s="95" t="n">
        <v>15420.55</v>
      </c>
      <c r="E8348" s="95" t="n">
        <v>2.479999999999563</v>
      </c>
    </row>
    <row r="8349" ht="14.4" customHeight="1">
      <c r="A8349" s="92" t="inlineStr">
        <is>
          <t>UF</t>
        </is>
      </c>
      <c r="B8349" s="93" t="inlineStr">
        <is>
          <t>2000-06</t>
        </is>
      </c>
      <c r="C8349" s="94" t="n">
        <v>36685</v>
      </c>
      <c r="D8349" s="95" t="n">
        <v>15423.03</v>
      </c>
      <c r="E8349" s="95" t="n">
        <v>2.480000000001382</v>
      </c>
    </row>
    <row r="8350" ht="14.4" customHeight="1">
      <c r="A8350" s="92" t="inlineStr">
        <is>
          <t>UF</t>
        </is>
      </c>
      <c r="B8350" s="93" t="inlineStr">
        <is>
          <t>2000-06</t>
        </is>
      </c>
      <c r="C8350" s="94" t="n">
        <v>36686</v>
      </c>
      <c r="D8350" s="95" t="n">
        <v>15425.51</v>
      </c>
      <c r="E8350" s="95" t="n">
        <v>2.479999999999563</v>
      </c>
    </row>
    <row r="8351" ht="14.4" customHeight="1">
      <c r="A8351" s="92" t="inlineStr">
        <is>
          <t>UF</t>
        </is>
      </c>
      <c r="B8351" s="93" t="inlineStr">
        <is>
          <t>2000-06</t>
        </is>
      </c>
      <c r="C8351" s="94" t="n">
        <v>36687</v>
      </c>
      <c r="D8351" s="95" t="n">
        <v>15426.54</v>
      </c>
      <c r="E8351" s="95" t="n">
        <v>1.030000000000655</v>
      </c>
    </row>
    <row r="8352" ht="14.4" customHeight="1">
      <c r="A8352" s="92" t="inlineStr">
        <is>
          <t>UF</t>
        </is>
      </c>
      <c r="B8352" s="93" t="inlineStr">
        <is>
          <t>2000-06</t>
        </is>
      </c>
      <c r="C8352" s="94" t="n">
        <v>36688</v>
      </c>
      <c r="D8352" s="95" t="n">
        <v>15427.56</v>
      </c>
      <c r="E8352" s="95" t="n">
        <v>1.019999999998618</v>
      </c>
    </row>
    <row r="8353" ht="14.4" customHeight="1">
      <c r="A8353" s="92" t="inlineStr">
        <is>
          <t>UF</t>
        </is>
      </c>
      <c r="B8353" s="93" t="inlineStr">
        <is>
          <t>2000-06</t>
        </is>
      </c>
      <c r="C8353" s="94" t="n">
        <v>36689</v>
      </c>
      <c r="D8353" s="95" t="n">
        <v>15428.59</v>
      </c>
      <c r="E8353" s="95" t="n">
        <v>1.030000000000655</v>
      </c>
    </row>
    <row r="8354" ht="14.4" customHeight="1">
      <c r="A8354" s="92" t="inlineStr">
        <is>
          <t>UF</t>
        </is>
      </c>
      <c r="B8354" s="93" t="inlineStr">
        <is>
          <t>2000-06</t>
        </is>
      </c>
      <c r="C8354" s="94" t="n">
        <v>36690</v>
      </c>
      <c r="D8354" s="95" t="n">
        <v>15429.62</v>
      </c>
      <c r="E8354" s="95" t="n">
        <v>1.030000000000655</v>
      </c>
    </row>
    <row r="8355" ht="14.4" customHeight="1">
      <c r="A8355" s="92" t="inlineStr">
        <is>
          <t>UF</t>
        </is>
      </c>
      <c r="B8355" s="93" t="inlineStr">
        <is>
          <t>2000-06</t>
        </is>
      </c>
      <c r="C8355" s="94" t="n">
        <v>36691</v>
      </c>
      <c r="D8355" s="95" t="n">
        <v>15430.65</v>
      </c>
      <c r="E8355" s="95" t="n">
        <v>1.029999999998836</v>
      </c>
    </row>
    <row r="8356" ht="14.4" customHeight="1">
      <c r="A8356" s="92" t="inlineStr">
        <is>
          <t>UF</t>
        </is>
      </c>
      <c r="B8356" s="93" t="inlineStr">
        <is>
          <t>2000-06</t>
        </is>
      </c>
      <c r="C8356" s="94" t="n">
        <v>36692</v>
      </c>
      <c r="D8356" s="95" t="n">
        <v>15431.68</v>
      </c>
      <c r="E8356" s="95" t="n">
        <v>1.030000000000655</v>
      </c>
    </row>
    <row r="8357" ht="14.4" customHeight="1">
      <c r="A8357" s="92" t="inlineStr">
        <is>
          <t>UF</t>
        </is>
      </c>
      <c r="B8357" s="93" t="inlineStr">
        <is>
          <t>2000-06</t>
        </is>
      </c>
      <c r="C8357" s="94" t="n">
        <v>36693</v>
      </c>
      <c r="D8357" s="95" t="n">
        <v>15432.7</v>
      </c>
      <c r="E8357" s="95" t="n">
        <v>1.020000000000437</v>
      </c>
    </row>
    <row r="8358" ht="14.4" customHeight="1">
      <c r="A8358" s="92" t="inlineStr">
        <is>
          <t>UF</t>
        </is>
      </c>
      <c r="B8358" s="93" t="inlineStr">
        <is>
          <t>2000-06</t>
        </is>
      </c>
      <c r="C8358" s="94" t="n">
        <v>36694</v>
      </c>
      <c r="D8358" s="95" t="n">
        <v>15433.73</v>
      </c>
      <c r="E8358" s="95" t="n">
        <v>1.029999999998836</v>
      </c>
    </row>
    <row r="8359" ht="14.4" customHeight="1">
      <c r="A8359" s="92" t="inlineStr">
        <is>
          <t>UF</t>
        </is>
      </c>
      <c r="B8359" s="93" t="inlineStr">
        <is>
          <t>2000-06</t>
        </is>
      </c>
      <c r="C8359" s="94" t="n">
        <v>36695</v>
      </c>
      <c r="D8359" s="95" t="n">
        <v>15434.76</v>
      </c>
      <c r="E8359" s="95" t="n">
        <v>1.030000000000655</v>
      </c>
    </row>
    <row r="8360" ht="14.4" customHeight="1">
      <c r="A8360" s="92" t="inlineStr">
        <is>
          <t>UF</t>
        </is>
      </c>
      <c r="B8360" s="93" t="inlineStr">
        <is>
          <t>2000-06</t>
        </is>
      </c>
      <c r="C8360" s="94" t="n">
        <v>36696</v>
      </c>
      <c r="D8360" s="95" t="n">
        <v>15435.79</v>
      </c>
      <c r="E8360" s="95" t="n">
        <v>1.030000000000655</v>
      </c>
    </row>
    <row r="8361" ht="14.4" customHeight="1">
      <c r="A8361" s="92" t="inlineStr">
        <is>
          <t>UF</t>
        </is>
      </c>
      <c r="B8361" s="93" t="inlineStr">
        <is>
          <t>2000-06</t>
        </is>
      </c>
      <c r="C8361" s="94" t="n">
        <v>36697</v>
      </c>
      <c r="D8361" s="95" t="n">
        <v>15436.81</v>
      </c>
      <c r="E8361" s="95" t="n">
        <v>1.019999999998618</v>
      </c>
    </row>
    <row r="8362" ht="14.4" customHeight="1">
      <c r="A8362" s="92" t="inlineStr">
        <is>
          <t>UF</t>
        </is>
      </c>
      <c r="B8362" s="93" t="inlineStr">
        <is>
          <t>2000-06</t>
        </is>
      </c>
      <c r="C8362" s="94" t="n">
        <v>36698</v>
      </c>
      <c r="D8362" s="95" t="n">
        <v>15437.84</v>
      </c>
      <c r="E8362" s="95" t="n">
        <v>1.030000000000655</v>
      </c>
    </row>
    <row r="8363" ht="14.4" customHeight="1">
      <c r="A8363" s="92" t="inlineStr">
        <is>
          <t>UF</t>
        </is>
      </c>
      <c r="B8363" s="93" t="inlineStr">
        <is>
          <t>2000-06</t>
        </is>
      </c>
      <c r="C8363" s="94" t="n">
        <v>36699</v>
      </c>
      <c r="D8363" s="95" t="n">
        <v>15438.87</v>
      </c>
      <c r="E8363" s="95" t="n">
        <v>1.030000000000655</v>
      </c>
    </row>
    <row r="8364" ht="14.4" customHeight="1">
      <c r="A8364" s="92" t="inlineStr">
        <is>
          <t>UF</t>
        </is>
      </c>
      <c r="B8364" s="93" t="inlineStr">
        <is>
          <t>2000-06</t>
        </is>
      </c>
      <c r="C8364" s="94" t="n">
        <v>36700</v>
      </c>
      <c r="D8364" s="95" t="n">
        <v>15439.9</v>
      </c>
      <c r="E8364" s="95" t="n">
        <v>1.029999999998836</v>
      </c>
    </row>
    <row r="8365" ht="14.4" customHeight="1">
      <c r="A8365" s="92" t="inlineStr">
        <is>
          <t>UF</t>
        </is>
      </c>
      <c r="B8365" s="93" t="inlineStr">
        <is>
          <t>2000-06</t>
        </is>
      </c>
      <c r="C8365" s="94" t="n">
        <v>36701</v>
      </c>
      <c r="D8365" s="95" t="n">
        <v>15440.93</v>
      </c>
      <c r="E8365" s="95" t="n">
        <v>1.030000000000655</v>
      </c>
    </row>
    <row r="8366" ht="14.4" customHeight="1">
      <c r="A8366" s="92" t="inlineStr">
        <is>
          <t>UF</t>
        </is>
      </c>
      <c r="B8366" s="93" t="inlineStr">
        <is>
          <t>2000-06</t>
        </is>
      </c>
      <c r="C8366" s="94" t="n">
        <v>36702</v>
      </c>
      <c r="D8366" s="95" t="n">
        <v>15441.96</v>
      </c>
      <c r="E8366" s="95" t="n">
        <v>1.029999999998836</v>
      </c>
    </row>
    <row r="8367" ht="14.4" customHeight="1">
      <c r="A8367" s="92" t="inlineStr">
        <is>
          <t>UF</t>
        </is>
      </c>
      <c r="B8367" s="93" t="inlineStr">
        <is>
          <t>2000-06</t>
        </is>
      </c>
      <c r="C8367" s="94" t="n">
        <v>36703</v>
      </c>
      <c r="D8367" s="95" t="n">
        <v>15442.98</v>
      </c>
      <c r="E8367" s="95" t="n">
        <v>1.020000000000437</v>
      </c>
    </row>
    <row r="8368" ht="14.4" customHeight="1">
      <c r="A8368" s="92" t="inlineStr">
        <is>
          <t>UF</t>
        </is>
      </c>
      <c r="B8368" s="93" t="inlineStr">
        <is>
          <t>2000-06</t>
        </is>
      </c>
      <c r="C8368" s="94" t="n">
        <v>36704</v>
      </c>
      <c r="D8368" s="95" t="n">
        <v>15444.01</v>
      </c>
      <c r="E8368" s="95" t="n">
        <v>1.030000000000655</v>
      </c>
    </row>
    <row r="8369" ht="14.4" customHeight="1">
      <c r="A8369" s="92" t="inlineStr">
        <is>
          <t>UF</t>
        </is>
      </c>
      <c r="B8369" s="93" t="inlineStr">
        <is>
          <t>2000-06</t>
        </is>
      </c>
      <c r="C8369" s="94" t="n">
        <v>36705</v>
      </c>
      <c r="D8369" s="95" t="n">
        <v>15445.04</v>
      </c>
      <c r="E8369" s="95" t="n">
        <v>1.030000000000655</v>
      </c>
    </row>
    <row r="8370" ht="14.4" customHeight="1">
      <c r="A8370" s="92" t="inlineStr">
        <is>
          <t>UF</t>
        </is>
      </c>
      <c r="B8370" s="93" t="inlineStr">
        <is>
          <t>2000-06</t>
        </is>
      </c>
      <c r="C8370" s="94" t="n">
        <v>36706</v>
      </c>
      <c r="D8370" s="95" t="n">
        <v>15446.07</v>
      </c>
      <c r="E8370" s="95" t="n">
        <v>1.029999999998836</v>
      </c>
    </row>
    <row r="8371" ht="14.4" customHeight="1">
      <c r="A8371" s="92" t="inlineStr">
        <is>
          <t>UF</t>
        </is>
      </c>
      <c r="B8371" s="93" t="inlineStr">
        <is>
          <t>2000-06</t>
        </is>
      </c>
      <c r="C8371" s="94" t="n">
        <v>36707</v>
      </c>
      <c r="D8371" s="95" t="n">
        <v>15447.1</v>
      </c>
      <c r="E8371" s="95" t="n">
        <v>1.030000000000655</v>
      </c>
    </row>
    <row r="8372" ht="14.4" customHeight="1">
      <c r="A8372" s="92" t="inlineStr">
        <is>
          <t>UF</t>
        </is>
      </c>
      <c r="B8372" s="93" t="inlineStr">
        <is>
          <t>2000-07</t>
        </is>
      </c>
      <c r="C8372" s="94" t="n">
        <v>36708</v>
      </c>
      <c r="D8372" s="95" t="n">
        <v>15448.13</v>
      </c>
      <c r="E8372" s="95" t="n">
        <v>1.029999999998836</v>
      </c>
    </row>
    <row r="8373" ht="14.4" customHeight="1">
      <c r="A8373" s="92" t="inlineStr">
        <is>
          <t>UF</t>
        </is>
      </c>
      <c r="B8373" s="93" t="inlineStr">
        <is>
          <t>2000-07</t>
        </is>
      </c>
      <c r="C8373" s="94" t="n">
        <v>36709</v>
      </c>
      <c r="D8373" s="95" t="n">
        <v>15449.16</v>
      </c>
      <c r="E8373" s="95" t="n">
        <v>1.030000000000655</v>
      </c>
    </row>
    <row r="8374" ht="14.4" customHeight="1">
      <c r="A8374" s="92" t="inlineStr">
        <is>
          <t>UF</t>
        </is>
      </c>
      <c r="B8374" s="93" t="inlineStr">
        <is>
          <t>2000-07</t>
        </is>
      </c>
      <c r="C8374" s="94" t="n">
        <v>36710</v>
      </c>
      <c r="D8374" s="95" t="n">
        <v>15450.19</v>
      </c>
      <c r="E8374" s="95" t="n">
        <v>1.030000000000655</v>
      </c>
    </row>
    <row r="8375" ht="14.4" customHeight="1">
      <c r="A8375" s="92" t="inlineStr">
        <is>
          <t>UF</t>
        </is>
      </c>
      <c r="B8375" s="93" t="inlineStr">
        <is>
          <t>2000-07</t>
        </is>
      </c>
      <c r="C8375" s="94" t="n">
        <v>36711</v>
      </c>
      <c r="D8375" s="95" t="n">
        <v>15451.21</v>
      </c>
      <c r="E8375" s="95" t="n">
        <v>1.019999999998618</v>
      </c>
    </row>
    <row r="8376" ht="14.4" customHeight="1">
      <c r="A8376" s="92" t="inlineStr">
        <is>
          <t>UF</t>
        </is>
      </c>
      <c r="B8376" s="93" t="inlineStr">
        <is>
          <t>2000-07</t>
        </is>
      </c>
      <c r="C8376" s="94" t="n">
        <v>36712</v>
      </c>
      <c r="D8376" s="95" t="n">
        <v>15452.24</v>
      </c>
      <c r="E8376" s="95" t="n">
        <v>1.030000000000655</v>
      </c>
    </row>
    <row r="8377" ht="14.4" customHeight="1">
      <c r="A8377" s="92" t="inlineStr">
        <is>
          <t>UF</t>
        </is>
      </c>
      <c r="B8377" s="93" t="inlineStr">
        <is>
          <t>2000-07</t>
        </is>
      </c>
      <c r="C8377" s="94" t="n">
        <v>36713</v>
      </c>
      <c r="D8377" s="95" t="n">
        <v>15453.27</v>
      </c>
      <c r="E8377" s="95" t="n">
        <v>1.030000000000655</v>
      </c>
    </row>
    <row r="8378" ht="14.4" customHeight="1">
      <c r="A8378" s="92" t="inlineStr">
        <is>
          <t>UF</t>
        </is>
      </c>
      <c r="B8378" s="93" t="inlineStr">
        <is>
          <t>2000-07</t>
        </is>
      </c>
      <c r="C8378" s="94" t="n">
        <v>36714</v>
      </c>
      <c r="D8378" s="95" t="n">
        <v>15454.3</v>
      </c>
      <c r="E8378" s="95" t="n">
        <v>1.029999999998836</v>
      </c>
    </row>
    <row r="8379" ht="14.4" customHeight="1">
      <c r="A8379" s="92" t="inlineStr">
        <is>
          <t>UF</t>
        </is>
      </c>
      <c r="B8379" s="93" t="inlineStr">
        <is>
          <t>2000-07</t>
        </is>
      </c>
      <c r="C8379" s="94" t="n">
        <v>36715</v>
      </c>
      <c r="D8379" s="95" t="n">
        <v>15455.33</v>
      </c>
      <c r="E8379" s="95" t="n">
        <v>1.030000000000655</v>
      </c>
    </row>
    <row r="8380" ht="14.4" customHeight="1">
      <c r="A8380" s="92" t="inlineStr">
        <is>
          <t>UF</t>
        </is>
      </c>
      <c r="B8380" s="93" t="inlineStr">
        <is>
          <t>2000-07</t>
        </is>
      </c>
      <c r="C8380" s="94" t="n">
        <v>36716</v>
      </c>
      <c r="D8380" s="95" t="n">
        <v>15456.36</v>
      </c>
      <c r="E8380" s="95" t="n">
        <v>1.030000000000655</v>
      </c>
    </row>
    <row r="8381" ht="14.4" customHeight="1">
      <c r="A8381" s="92" t="inlineStr">
        <is>
          <t>UF</t>
        </is>
      </c>
      <c r="B8381" s="93" t="inlineStr">
        <is>
          <t>2000-07</t>
        </is>
      </c>
      <c r="C8381" s="94" t="n">
        <v>36717</v>
      </c>
      <c r="D8381" s="95" t="n">
        <v>15457.36</v>
      </c>
      <c r="E8381" s="95" t="n">
        <v>1</v>
      </c>
    </row>
    <row r="8382" ht="14.4" customHeight="1">
      <c r="A8382" s="92" t="inlineStr">
        <is>
          <t>UF</t>
        </is>
      </c>
      <c r="B8382" s="93" t="inlineStr">
        <is>
          <t>2000-07</t>
        </is>
      </c>
      <c r="C8382" s="94" t="n">
        <v>36718</v>
      </c>
      <c r="D8382" s="95" t="n">
        <v>15458.35</v>
      </c>
      <c r="E8382" s="95" t="n">
        <v>0.9899999999997817</v>
      </c>
    </row>
    <row r="8383" ht="14.4" customHeight="1">
      <c r="A8383" s="92" t="inlineStr">
        <is>
          <t>UF</t>
        </is>
      </c>
      <c r="B8383" s="93" t="inlineStr">
        <is>
          <t>2000-07</t>
        </is>
      </c>
      <c r="C8383" s="94" t="n">
        <v>36719</v>
      </c>
      <c r="D8383" s="95" t="n">
        <v>15459.35</v>
      </c>
      <c r="E8383" s="95" t="n">
        <v>1</v>
      </c>
    </row>
    <row r="8384" ht="14.4" customHeight="1">
      <c r="A8384" s="92" t="inlineStr">
        <is>
          <t>UF</t>
        </is>
      </c>
      <c r="B8384" s="93" t="inlineStr">
        <is>
          <t>2000-07</t>
        </is>
      </c>
      <c r="C8384" s="94" t="n">
        <v>36720</v>
      </c>
      <c r="D8384" s="95" t="n">
        <v>15460.35</v>
      </c>
      <c r="E8384" s="95" t="n">
        <v>1</v>
      </c>
    </row>
    <row r="8385" ht="14.4" customHeight="1">
      <c r="A8385" s="92" t="inlineStr">
        <is>
          <t>UF</t>
        </is>
      </c>
      <c r="B8385" s="93" t="inlineStr">
        <is>
          <t>2000-07</t>
        </is>
      </c>
      <c r="C8385" s="94" t="n">
        <v>36721</v>
      </c>
      <c r="D8385" s="95" t="n">
        <v>15461.34</v>
      </c>
      <c r="E8385" s="95" t="n">
        <v>0.9899999999997817</v>
      </c>
    </row>
    <row r="8386" ht="14.4" customHeight="1">
      <c r="A8386" s="92" t="inlineStr">
        <is>
          <t>UF</t>
        </is>
      </c>
      <c r="B8386" s="93" t="inlineStr">
        <is>
          <t>2000-07</t>
        </is>
      </c>
      <c r="C8386" s="94" t="n">
        <v>36722</v>
      </c>
      <c r="D8386" s="95" t="n">
        <v>15462.34</v>
      </c>
      <c r="E8386" s="95" t="n">
        <v>1</v>
      </c>
    </row>
    <row r="8387" ht="14.4" customHeight="1">
      <c r="A8387" s="92" t="inlineStr">
        <is>
          <t>UF</t>
        </is>
      </c>
      <c r="B8387" s="93" t="inlineStr">
        <is>
          <t>2000-07</t>
        </is>
      </c>
      <c r="C8387" s="94" t="n">
        <v>36723</v>
      </c>
      <c r="D8387" s="95" t="n">
        <v>15463.33</v>
      </c>
      <c r="E8387" s="95" t="n">
        <v>0.9899999999997817</v>
      </c>
    </row>
    <row r="8388" ht="14.4" customHeight="1">
      <c r="A8388" s="92" t="inlineStr">
        <is>
          <t>UF</t>
        </is>
      </c>
      <c r="B8388" s="93" t="inlineStr">
        <is>
          <t>2000-07</t>
        </is>
      </c>
      <c r="C8388" s="94" t="n">
        <v>36724</v>
      </c>
      <c r="D8388" s="95" t="n">
        <v>15464.33</v>
      </c>
      <c r="E8388" s="95" t="n">
        <v>1</v>
      </c>
    </row>
    <row r="8389" ht="14.4" customHeight="1">
      <c r="A8389" s="92" t="inlineStr">
        <is>
          <t>UF</t>
        </is>
      </c>
      <c r="B8389" s="93" t="inlineStr">
        <is>
          <t>2000-07</t>
        </is>
      </c>
      <c r="C8389" s="94" t="n">
        <v>36725</v>
      </c>
      <c r="D8389" s="95" t="n">
        <v>15465.33</v>
      </c>
      <c r="E8389" s="95" t="n">
        <v>1</v>
      </c>
    </row>
    <row r="8390" ht="14.4" customHeight="1">
      <c r="A8390" s="92" t="inlineStr">
        <is>
          <t>UF</t>
        </is>
      </c>
      <c r="B8390" s="93" t="inlineStr">
        <is>
          <t>2000-07</t>
        </is>
      </c>
      <c r="C8390" s="94" t="n">
        <v>36726</v>
      </c>
      <c r="D8390" s="95" t="n">
        <v>15466.33</v>
      </c>
      <c r="E8390" s="95" t="n">
        <v>1</v>
      </c>
    </row>
    <row r="8391" ht="14.4" customHeight="1">
      <c r="A8391" s="92" t="inlineStr">
        <is>
          <t>UF</t>
        </is>
      </c>
      <c r="B8391" s="93" t="inlineStr">
        <is>
          <t>2000-07</t>
        </is>
      </c>
      <c r="C8391" s="94" t="n">
        <v>36727</v>
      </c>
      <c r="D8391" s="95" t="n">
        <v>15467.32</v>
      </c>
      <c r="E8391" s="95" t="n">
        <v>0.9899999999997817</v>
      </c>
    </row>
    <row r="8392" ht="14.4" customHeight="1">
      <c r="A8392" s="92" t="inlineStr">
        <is>
          <t>UF</t>
        </is>
      </c>
      <c r="B8392" s="93" t="inlineStr">
        <is>
          <t>2000-07</t>
        </is>
      </c>
      <c r="C8392" s="94" t="n">
        <v>36728</v>
      </c>
      <c r="D8392" s="95" t="n">
        <v>15468.32</v>
      </c>
      <c r="E8392" s="95" t="n">
        <v>1</v>
      </c>
    </row>
    <row r="8393" ht="14.4" customHeight="1">
      <c r="A8393" s="92" t="inlineStr">
        <is>
          <t>UF</t>
        </is>
      </c>
      <c r="B8393" s="93" t="inlineStr">
        <is>
          <t>2000-07</t>
        </is>
      </c>
      <c r="C8393" s="94" t="n">
        <v>36729</v>
      </c>
      <c r="D8393" s="95" t="n">
        <v>15469.32</v>
      </c>
      <c r="E8393" s="95" t="n">
        <v>1</v>
      </c>
    </row>
    <row r="8394" ht="14.4" customHeight="1">
      <c r="A8394" s="92" t="inlineStr">
        <is>
          <t>UF</t>
        </is>
      </c>
      <c r="B8394" s="93" t="inlineStr">
        <is>
          <t>2000-07</t>
        </is>
      </c>
      <c r="C8394" s="94" t="n">
        <v>36730</v>
      </c>
      <c r="D8394" s="95" t="n">
        <v>15470.31</v>
      </c>
      <c r="E8394" s="95" t="n">
        <v>0.9899999999997817</v>
      </c>
    </row>
    <row r="8395" ht="14.4" customHeight="1">
      <c r="A8395" s="92" t="inlineStr">
        <is>
          <t>UF</t>
        </is>
      </c>
      <c r="B8395" s="93" t="inlineStr">
        <is>
          <t>2000-07</t>
        </is>
      </c>
      <c r="C8395" s="94" t="n">
        <v>36731</v>
      </c>
      <c r="D8395" s="95" t="n">
        <v>15471.31</v>
      </c>
      <c r="E8395" s="95" t="n">
        <v>1</v>
      </c>
    </row>
    <row r="8396" ht="14.4" customHeight="1">
      <c r="A8396" s="92" t="inlineStr">
        <is>
          <t>UF</t>
        </is>
      </c>
      <c r="B8396" s="93" t="inlineStr">
        <is>
          <t>2000-07</t>
        </is>
      </c>
      <c r="C8396" s="94" t="n">
        <v>36732</v>
      </c>
      <c r="D8396" s="95" t="n">
        <v>15472.31</v>
      </c>
      <c r="E8396" s="95" t="n">
        <v>1</v>
      </c>
    </row>
    <row r="8397" ht="14.4" customHeight="1">
      <c r="A8397" s="92" t="inlineStr">
        <is>
          <t>UF</t>
        </is>
      </c>
      <c r="B8397" s="93" t="inlineStr">
        <is>
          <t>2000-07</t>
        </is>
      </c>
      <c r="C8397" s="94" t="n">
        <v>36733</v>
      </c>
      <c r="D8397" s="95" t="n">
        <v>15473.3</v>
      </c>
      <c r="E8397" s="95" t="n">
        <v>0.9899999999997817</v>
      </c>
    </row>
    <row r="8398" ht="14.4" customHeight="1">
      <c r="A8398" s="92" t="inlineStr">
        <is>
          <t>UF</t>
        </is>
      </c>
      <c r="B8398" s="93" t="inlineStr">
        <is>
          <t>2000-07</t>
        </is>
      </c>
      <c r="C8398" s="94" t="n">
        <v>36734</v>
      </c>
      <c r="D8398" s="95" t="n">
        <v>15474.3</v>
      </c>
      <c r="E8398" s="95" t="n">
        <v>1</v>
      </c>
    </row>
    <row r="8399" ht="14.4" customHeight="1">
      <c r="A8399" s="92" t="inlineStr">
        <is>
          <t>UF</t>
        </is>
      </c>
      <c r="B8399" s="93" t="inlineStr">
        <is>
          <t>2000-07</t>
        </is>
      </c>
      <c r="C8399" s="94" t="n">
        <v>36735</v>
      </c>
      <c r="D8399" s="95" t="n">
        <v>15475.3</v>
      </c>
      <c r="E8399" s="95" t="n">
        <v>1</v>
      </c>
    </row>
    <row r="8400" ht="14.4" customHeight="1">
      <c r="A8400" s="92" t="inlineStr">
        <is>
          <t>UF</t>
        </is>
      </c>
      <c r="B8400" s="93" t="inlineStr">
        <is>
          <t>2000-07</t>
        </is>
      </c>
      <c r="C8400" s="94" t="n">
        <v>36736</v>
      </c>
      <c r="D8400" s="95" t="n">
        <v>15476.3</v>
      </c>
      <c r="E8400" s="95" t="n">
        <v>1</v>
      </c>
    </row>
    <row r="8401" ht="14.4" customHeight="1">
      <c r="A8401" s="92" t="inlineStr">
        <is>
          <t>UF</t>
        </is>
      </c>
      <c r="B8401" s="93" t="inlineStr">
        <is>
          <t>2000-07</t>
        </is>
      </c>
      <c r="C8401" s="94" t="n">
        <v>36737</v>
      </c>
      <c r="D8401" s="95" t="n">
        <v>15477.29</v>
      </c>
      <c r="E8401" s="95" t="n">
        <v>0.9900000000016007</v>
      </c>
    </row>
    <row r="8402" ht="14.4" customHeight="1">
      <c r="A8402" s="92" t="inlineStr">
        <is>
          <t>UF</t>
        </is>
      </c>
      <c r="B8402" s="93" t="inlineStr">
        <is>
          <t>2000-07</t>
        </is>
      </c>
      <c r="C8402" s="94" t="n">
        <v>36738</v>
      </c>
      <c r="D8402" s="95" t="n">
        <v>15478.29</v>
      </c>
      <c r="E8402" s="95" t="n">
        <v>1</v>
      </c>
    </row>
    <row r="8403" ht="14.4" customHeight="1">
      <c r="A8403" s="92" t="inlineStr">
        <is>
          <t>UF</t>
        </is>
      </c>
      <c r="B8403" s="93" t="inlineStr">
        <is>
          <t>2000-08</t>
        </is>
      </c>
      <c r="C8403" s="94" t="n">
        <v>36739</v>
      </c>
      <c r="D8403" s="95" t="n">
        <v>15479.29</v>
      </c>
      <c r="E8403" s="95" t="n">
        <v>1</v>
      </c>
    </row>
    <row r="8404" ht="14.4" customHeight="1">
      <c r="A8404" s="92" t="inlineStr">
        <is>
          <t>UF</t>
        </is>
      </c>
      <c r="B8404" s="93" t="inlineStr">
        <is>
          <t>2000-08</t>
        </is>
      </c>
      <c r="C8404" s="94" t="n">
        <v>36740</v>
      </c>
      <c r="D8404" s="95" t="n">
        <v>15480.29</v>
      </c>
      <c r="E8404" s="95" t="n">
        <v>1</v>
      </c>
    </row>
    <row r="8405" ht="14.4" customHeight="1">
      <c r="A8405" s="92" t="inlineStr">
        <is>
          <t>UF</t>
        </is>
      </c>
      <c r="B8405" s="93" t="inlineStr">
        <is>
          <t>2000-08</t>
        </is>
      </c>
      <c r="C8405" s="94" t="n">
        <v>36741</v>
      </c>
      <c r="D8405" s="95" t="n">
        <v>15481.28</v>
      </c>
      <c r="E8405" s="95" t="n">
        <v>0.9899999999997817</v>
      </c>
    </row>
    <row r="8406" ht="14.4" customHeight="1">
      <c r="A8406" s="92" t="inlineStr">
        <is>
          <t>UF</t>
        </is>
      </c>
      <c r="B8406" s="93" t="inlineStr">
        <is>
          <t>2000-08</t>
        </is>
      </c>
      <c r="C8406" s="94" t="n">
        <v>36742</v>
      </c>
      <c r="D8406" s="95" t="n">
        <v>15482.28</v>
      </c>
      <c r="E8406" s="95" t="n">
        <v>1</v>
      </c>
    </row>
    <row r="8407" ht="14.4" customHeight="1">
      <c r="A8407" s="92" t="inlineStr">
        <is>
          <t>UF</t>
        </is>
      </c>
      <c r="B8407" s="93" t="inlineStr">
        <is>
          <t>2000-08</t>
        </is>
      </c>
      <c r="C8407" s="94" t="n">
        <v>36743</v>
      </c>
      <c r="D8407" s="95" t="n">
        <v>15483.28</v>
      </c>
      <c r="E8407" s="95" t="n">
        <v>1</v>
      </c>
    </row>
    <row r="8408" ht="14.4" customHeight="1">
      <c r="A8408" s="92" t="inlineStr">
        <is>
          <t>UF</t>
        </is>
      </c>
      <c r="B8408" s="93" t="inlineStr">
        <is>
          <t>2000-08</t>
        </is>
      </c>
      <c r="C8408" s="94" t="n">
        <v>36744</v>
      </c>
      <c r="D8408" s="95" t="n">
        <v>15484.28</v>
      </c>
      <c r="E8408" s="95" t="n">
        <v>1</v>
      </c>
    </row>
    <row r="8409" ht="14.4" customHeight="1">
      <c r="A8409" s="92" t="inlineStr">
        <is>
          <t>UF</t>
        </is>
      </c>
      <c r="B8409" s="93" t="inlineStr">
        <is>
          <t>2000-08</t>
        </is>
      </c>
      <c r="C8409" s="94" t="n">
        <v>36745</v>
      </c>
      <c r="D8409" s="95" t="n">
        <v>15485.28</v>
      </c>
      <c r="E8409" s="95" t="n">
        <v>1</v>
      </c>
    </row>
    <row r="8410" ht="14.4" customHeight="1">
      <c r="A8410" s="92" t="inlineStr">
        <is>
          <t>UF</t>
        </is>
      </c>
      <c r="B8410" s="93" t="inlineStr">
        <is>
          <t>2000-08</t>
        </is>
      </c>
      <c r="C8410" s="94" t="n">
        <v>36746</v>
      </c>
      <c r="D8410" s="95" t="n">
        <v>15486.27</v>
      </c>
      <c r="E8410" s="95" t="n">
        <v>0.9899999999997817</v>
      </c>
    </row>
    <row r="8411" ht="14.4" customHeight="1">
      <c r="A8411" s="92" t="inlineStr">
        <is>
          <t>UF</t>
        </is>
      </c>
      <c r="B8411" s="93" t="inlineStr">
        <is>
          <t>2000-08</t>
        </is>
      </c>
      <c r="C8411" s="94" t="n">
        <v>36747</v>
      </c>
      <c r="D8411" s="95" t="n">
        <v>15487.27</v>
      </c>
      <c r="E8411" s="95" t="n">
        <v>1</v>
      </c>
    </row>
    <row r="8412" ht="14.4" customHeight="1">
      <c r="A8412" s="92" t="inlineStr">
        <is>
          <t>UF</t>
        </is>
      </c>
      <c r="B8412" s="93" t="inlineStr">
        <is>
          <t>2000-08</t>
        </is>
      </c>
      <c r="C8412" s="94" t="n">
        <v>36748</v>
      </c>
      <c r="D8412" s="95" t="n">
        <v>15487.77</v>
      </c>
      <c r="E8412" s="95" t="n">
        <v>0.5</v>
      </c>
    </row>
    <row r="8413" ht="14.4" customHeight="1">
      <c r="A8413" s="92" t="inlineStr">
        <is>
          <t>UF</t>
        </is>
      </c>
      <c r="B8413" s="93" t="inlineStr">
        <is>
          <t>2000-08</t>
        </is>
      </c>
      <c r="C8413" s="94" t="n">
        <v>36749</v>
      </c>
      <c r="D8413" s="95" t="n">
        <v>15488.27</v>
      </c>
      <c r="E8413" s="95" t="n">
        <v>0.5</v>
      </c>
    </row>
    <row r="8414" ht="14.4" customHeight="1">
      <c r="A8414" s="92" t="inlineStr">
        <is>
          <t>UF</t>
        </is>
      </c>
      <c r="B8414" s="93" t="inlineStr">
        <is>
          <t>2000-08</t>
        </is>
      </c>
      <c r="C8414" s="94" t="n">
        <v>36750</v>
      </c>
      <c r="D8414" s="95" t="n">
        <v>15488.77</v>
      </c>
      <c r="E8414" s="95" t="n">
        <v>0.5</v>
      </c>
    </row>
    <row r="8415" ht="14.4" customHeight="1">
      <c r="A8415" s="92" t="inlineStr">
        <is>
          <t>UF</t>
        </is>
      </c>
      <c r="B8415" s="93" t="inlineStr">
        <is>
          <t>2000-08</t>
        </is>
      </c>
      <c r="C8415" s="94" t="n">
        <v>36751</v>
      </c>
      <c r="D8415" s="95" t="n">
        <v>15489.27</v>
      </c>
      <c r="E8415" s="95" t="n">
        <v>0.5</v>
      </c>
    </row>
    <row r="8416" ht="14.4" customHeight="1">
      <c r="A8416" s="92" t="inlineStr">
        <is>
          <t>UF</t>
        </is>
      </c>
      <c r="B8416" s="93" t="inlineStr">
        <is>
          <t>2000-08</t>
        </is>
      </c>
      <c r="C8416" s="94" t="n">
        <v>36752</v>
      </c>
      <c r="D8416" s="95" t="n">
        <v>15489.77</v>
      </c>
      <c r="E8416" s="95" t="n">
        <v>0.5</v>
      </c>
    </row>
    <row r="8417" ht="14.4" customHeight="1">
      <c r="A8417" s="92" t="inlineStr">
        <is>
          <t>UF</t>
        </is>
      </c>
      <c r="B8417" s="93" t="inlineStr">
        <is>
          <t>2000-08</t>
        </is>
      </c>
      <c r="C8417" s="94" t="n">
        <v>36753</v>
      </c>
      <c r="D8417" s="95" t="n">
        <v>15490.27</v>
      </c>
      <c r="E8417" s="95" t="n">
        <v>0.5</v>
      </c>
    </row>
    <row r="8418" ht="14.4" customHeight="1">
      <c r="A8418" s="92" t="inlineStr">
        <is>
          <t>UF</t>
        </is>
      </c>
      <c r="B8418" s="93" t="inlineStr">
        <is>
          <t>2000-08</t>
        </is>
      </c>
      <c r="C8418" s="94" t="n">
        <v>36754</v>
      </c>
      <c r="D8418" s="95" t="n">
        <v>15490.77</v>
      </c>
      <c r="E8418" s="95" t="n">
        <v>0.5</v>
      </c>
    </row>
    <row r="8419" ht="14.4" customHeight="1">
      <c r="A8419" s="92" t="inlineStr">
        <is>
          <t>UF</t>
        </is>
      </c>
      <c r="B8419" s="93" t="inlineStr">
        <is>
          <t>2000-08</t>
        </is>
      </c>
      <c r="C8419" s="94" t="n">
        <v>36755</v>
      </c>
      <c r="D8419" s="95" t="n">
        <v>15491.27</v>
      </c>
      <c r="E8419" s="95" t="n">
        <v>0.5</v>
      </c>
    </row>
    <row r="8420" ht="14.4" customHeight="1">
      <c r="A8420" s="92" t="inlineStr">
        <is>
          <t>UF</t>
        </is>
      </c>
      <c r="B8420" s="93" t="inlineStr">
        <is>
          <t>2000-08</t>
        </is>
      </c>
      <c r="C8420" s="94" t="n">
        <v>36756</v>
      </c>
      <c r="D8420" s="95" t="n">
        <v>15491.76</v>
      </c>
      <c r="E8420" s="95" t="n">
        <v>0.4899999999997817</v>
      </c>
    </row>
    <row r="8421" ht="14.4" customHeight="1">
      <c r="A8421" s="92" t="inlineStr">
        <is>
          <t>UF</t>
        </is>
      </c>
      <c r="B8421" s="93" t="inlineStr">
        <is>
          <t>2000-08</t>
        </is>
      </c>
      <c r="C8421" s="94" t="n">
        <v>36757</v>
      </c>
      <c r="D8421" s="95" t="n">
        <v>15492.26</v>
      </c>
      <c r="E8421" s="95" t="n">
        <v>0.5</v>
      </c>
    </row>
    <row r="8422" ht="14.4" customHeight="1">
      <c r="A8422" s="92" t="inlineStr">
        <is>
          <t>UF</t>
        </is>
      </c>
      <c r="B8422" s="93" t="inlineStr">
        <is>
          <t>2000-08</t>
        </is>
      </c>
      <c r="C8422" s="94" t="n">
        <v>36758</v>
      </c>
      <c r="D8422" s="95" t="n">
        <v>15492.76</v>
      </c>
      <c r="E8422" s="95" t="n">
        <v>0.5</v>
      </c>
    </row>
    <row r="8423" ht="14.4" customHeight="1">
      <c r="A8423" s="92" t="inlineStr">
        <is>
          <t>UF</t>
        </is>
      </c>
      <c r="B8423" s="93" t="inlineStr">
        <is>
          <t>2000-08</t>
        </is>
      </c>
      <c r="C8423" s="94" t="n">
        <v>36759</v>
      </c>
      <c r="D8423" s="95" t="n">
        <v>15493.26</v>
      </c>
      <c r="E8423" s="95" t="n">
        <v>0.5</v>
      </c>
    </row>
    <row r="8424" ht="14.4" customHeight="1">
      <c r="A8424" s="92" t="inlineStr">
        <is>
          <t>UF</t>
        </is>
      </c>
      <c r="B8424" s="93" t="inlineStr">
        <is>
          <t>2000-08</t>
        </is>
      </c>
      <c r="C8424" s="94" t="n">
        <v>36760</v>
      </c>
      <c r="D8424" s="95" t="n">
        <v>15493.76</v>
      </c>
      <c r="E8424" s="95" t="n">
        <v>0.5</v>
      </c>
    </row>
    <row r="8425" ht="14.4" customHeight="1">
      <c r="A8425" s="92" t="inlineStr">
        <is>
          <t>UF</t>
        </is>
      </c>
      <c r="B8425" s="93" t="inlineStr">
        <is>
          <t>2000-08</t>
        </is>
      </c>
      <c r="C8425" s="94" t="n">
        <v>36761</v>
      </c>
      <c r="D8425" s="95" t="n">
        <v>15494.26</v>
      </c>
      <c r="E8425" s="95" t="n">
        <v>0.5</v>
      </c>
    </row>
    <row r="8426" ht="14.4" customHeight="1">
      <c r="A8426" s="92" t="inlineStr">
        <is>
          <t>UF</t>
        </is>
      </c>
      <c r="B8426" s="93" t="inlineStr">
        <is>
          <t>2000-08</t>
        </is>
      </c>
      <c r="C8426" s="94" t="n">
        <v>36762</v>
      </c>
      <c r="D8426" s="95" t="n">
        <v>15494.76</v>
      </c>
      <c r="E8426" s="95" t="n">
        <v>0.5</v>
      </c>
    </row>
    <row r="8427" ht="14.4" customHeight="1">
      <c r="A8427" s="92" t="inlineStr">
        <is>
          <t>UF</t>
        </is>
      </c>
      <c r="B8427" s="93" t="inlineStr">
        <is>
          <t>2000-08</t>
        </is>
      </c>
      <c r="C8427" s="94" t="n">
        <v>36763</v>
      </c>
      <c r="D8427" s="95" t="n">
        <v>15495.26</v>
      </c>
      <c r="E8427" s="95" t="n">
        <v>0.5</v>
      </c>
    </row>
    <row r="8428" ht="14.4" customHeight="1">
      <c r="A8428" s="92" t="inlineStr">
        <is>
          <t>UF</t>
        </is>
      </c>
      <c r="B8428" s="93" t="inlineStr">
        <is>
          <t>2000-08</t>
        </is>
      </c>
      <c r="C8428" s="94" t="n">
        <v>36764</v>
      </c>
      <c r="D8428" s="95" t="n">
        <v>15495.76</v>
      </c>
      <c r="E8428" s="95" t="n">
        <v>0.5</v>
      </c>
    </row>
    <row r="8429" ht="14.4" customHeight="1">
      <c r="A8429" s="92" t="inlineStr">
        <is>
          <t>UF</t>
        </is>
      </c>
      <c r="B8429" s="93" t="inlineStr">
        <is>
          <t>2000-08</t>
        </is>
      </c>
      <c r="C8429" s="94" t="n">
        <v>36765</v>
      </c>
      <c r="D8429" s="95" t="n">
        <v>15496.26</v>
      </c>
      <c r="E8429" s="95" t="n">
        <v>0.5</v>
      </c>
    </row>
    <row r="8430" ht="14.4" customHeight="1">
      <c r="A8430" s="92" t="inlineStr">
        <is>
          <t>UF</t>
        </is>
      </c>
      <c r="B8430" s="93" t="inlineStr">
        <is>
          <t>2000-08</t>
        </is>
      </c>
      <c r="C8430" s="94" t="n">
        <v>36766</v>
      </c>
      <c r="D8430" s="95" t="n">
        <v>15496.76</v>
      </c>
      <c r="E8430" s="95" t="n">
        <v>0.5</v>
      </c>
    </row>
    <row r="8431" ht="14.4" customHeight="1">
      <c r="A8431" s="92" t="inlineStr">
        <is>
          <t>UF</t>
        </is>
      </c>
      <c r="B8431" s="93" t="inlineStr">
        <is>
          <t>2000-08</t>
        </is>
      </c>
      <c r="C8431" s="94" t="n">
        <v>36767</v>
      </c>
      <c r="D8431" s="95" t="n">
        <v>15497.26</v>
      </c>
      <c r="E8431" s="95" t="n">
        <v>0.5</v>
      </c>
    </row>
    <row r="8432" ht="14.4" customHeight="1">
      <c r="A8432" s="92" t="inlineStr">
        <is>
          <t>UF</t>
        </is>
      </c>
      <c r="B8432" s="93" t="inlineStr">
        <is>
          <t>2000-08</t>
        </is>
      </c>
      <c r="C8432" s="94" t="n">
        <v>36768</v>
      </c>
      <c r="D8432" s="95" t="n">
        <v>15497.76</v>
      </c>
      <c r="E8432" s="95" t="n">
        <v>0.5</v>
      </c>
    </row>
    <row r="8433" ht="14.4" customHeight="1">
      <c r="A8433" s="92" t="inlineStr">
        <is>
          <t>UF</t>
        </is>
      </c>
      <c r="B8433" s="93" t="inlineStr">
        <is>
          <t>2000-08</t>
        </is>
      </c>
      <c r="C8433" s="94" t="n">
        <v>36769</v>
      </c>
      <c r="D8433" s="95" t="n">
        <v>15498.26</v>
      </c>
      <c r="E8433" s="95" t="n">
        <v>0.5</v>
      </c>
    </row>
    <row r="8434" ht="14.4" customHeight="1">
      <c r="A8434" s="92" t="inlineStr">
        <is>
          <t>UF</t>
        </is>
      </c>
      <c r="B8434" s="93" t="inlineStr">
        <is>
          <t>2000-09</t>
        </is>
      </c>
      <c r="C8434" s="94" t="n">
        <v>36770</v>
      </c>
      <c r="D8434" s="95" t="n">
        <v>15498.76</v>
      </c>
      <c r="E8434" s="95" t="n">
        <v>0.5</v>
      </c>
    </row>
    <row r="8435" ht="14.4" customHeight="1">
      <c r="A8435" s="92" t="inlineStr">
        <is>
          <t>UF</t>
        </is>
      </c>
      <c r="B8435" s="93" t="inlineStr">
        <is>
          <t>2000-09</t>
        </is>
      </c>
      <c r="C8435" s="94" t="n">
        <v>36771</v>
      </c>
      <c r="D8435" s="95" t="n">
        <v>15499.26</v>
      </c>
      <c r="E8435" s="95" t="n">
        <v>0.5</v>
      </c>
    </row>
    <row r="8436" ht="14.4" customHeight="1">
      <c r="A8436" s="92" t="inlineStr">
        <is>
          <t>UF</t>
        </is>
      </c>
      <c r="B8436" s="93" t="inlineStr">
        <is>
          <t>2000-09</t>
        </is>
      </c>
      <c r="C8436" s="94" t="n">
        <v>36772</v>
      </c>
      <c r="D8436" s="95" t="n">
        <v>15499.76</v>
      </c>
      <c r="E8436" s="95" t="n">
        <v>0.5</v>
      </c>
    </row>
    <row r="8437" ht="14.4" customHeight="1">
      <c r="A8437" s="92" t="inlineStr">
        <is>
          <t>UF</t>
        </is>
      </c>
      <c r="B8437" s="93" t="inlineStr">
        <is>
          <t>2000-09</t>
        </is>
      </c>
      <c r="C8437" s="94" t="n">
        <v>36773</v>
      </c>
      <c r="D8437" s="95" t="n">
        <v>15500.26</v>
      </c>
      <c r="E8437" s="95" t="n">
        <v>0.5</v>
      </c>
    </row>
    <row r="8438" ht="14.4" customHeight="1">
      <c r="A8438" s="92" t="inlineStr">
        <is>
          <t>UF</t>
        </is>
      </c>
      <c r="B8438" s="93" t="inlineStr">
        <is>
          <t>2000-09</t>
        </is>
      </c>
      <c r="C8438" s="94" t="n">
        <v>36774</v>
      </c>
      <c r="D8438" s="95" t="n">
        <v>15500.76</v>
      </c>
      <c r="E8438" s="95" t="n">
        <v>0.5</v>
      </c>
    </row>
    <row r="8439" ht="14.4" customHeight="1">
      <c r="A8439" s="92" t="inlineStr">
        <is>
          <t>UF</t>
        </is>
      </c>
      <c r="B8439" s="93" t="inlineStr">
        <is>
          <t>2000-09</t>
        </is>
      </c>
      <c r="C8439" s="94" t="n">
        <v>36775</v>
      </c>
      <c r="D8439" s="95" t="n">
        <v>15501.26</v>
      </c>
      <c r="E8439" s="95" t="n">
        <v>0.5</v>
      </c>
    </row>
    <row r="8440" ht="14.4" customHeight="1">
      <c r="A8440" s="92" t="inlineStr">
        <is>
          <t>UF</t>
        </is>
      </c>
      <c r="B8440" s="93" t="inlineStr">
        <is>
          <t>2000-09</t>
        </is>
      </c>
      <c r="C8440" s="94" t="n">
        <v>36776</v>
      </c>
      <c r="D8440" s="95" t="n">
        <v>15501.76</v>
      </c>
      <c r="E8440" s="95" t="n">
        <v>0.5</v>
      </c>
    </row>
    <row r="8441" ht="14.4" customHeight="1">
      <c r="A8441" s="92" t="inlineStr">
        <is>
          <t>UF</t>
        </is>
      </c>
      <c r="B8441" s="93" t="inlineStr">
        <is>
          <t>2000-09</t>
        </is>
      </c>
      <c r="C8441" s="94" t="n">
        <v>36777</v>
      </c>
      <c r="D8441" s="95" t="n">
        <v>15502.26</v>
      </c>
      <c r="E8441" s="95" t="n">
        <v>0.5</v>
      </c>
    </row>
    <row r="8442" ht="14.4" customHeight="1">
      <c r="A8442" s="92" t="inlineStr">
        <is>
          <t>UF</t>
        </is>
      </c>
      <c r="B8442" s="93" t="inlineStr">
        <is>
          <t>2000-09</t>
        </is>
      </c>
      <c r="C8442" s="94" t="n">
        <v>36778</v>
      </c>
      <c r="D8442" s="95" t="n">
        <v>15502.76</v>
      </c>
      <c r="E8442" s="95" t="n">
        <v>0.5</v>
      </c>
    </row>
    <row r="8443" ht="14.4" customHeight="1">
      <c r="A8443" s="92" t="inlineStr">
        <is>
          <t>UF</t>
        </is>
      </c>
      <c r="B8443" s="93" t="inlineStr">
        <is>
          <t>2000-09</t>
        </is>
      </c>
      <c r="C8443" s="94" t="n">
        <v>36779</v>
      </c>
      <c r="D8443" s="95" t="n">
        <v>15504.31</v>
      </c>
      <c r="E8443" s="95" t="n">
        <v>1.549999999999272</v>
      </c>
    </row>
    <row r="8444" ht="14.4" customHeight="1">
      <c r="A8444" s="92" t="inlineStr">
        <is>
          <t>UF</t>
        </is>
      </c>
      <c r="B8444" s="93" t="inlineStr">
        <is>
          <t>2000-09</t>
        </is>
      </c>
      <c r="C8444" s="94" t="n">
        <v>36780</v>
      </c>
      <c r="D8444" s="95" t="n">
        <v>15505.86</v>
      </c>
      <c r="E8444" s="95" t="n">
        <v>1.550000000001091</v>
      </c>
    </row>
    <row r="8445" ht="14.4" customHeight="1">
      <c r="A8445" s="92" t="inlineStr">
        <is>
          <t>UF</t>
        </is>
      </c>
      <c r="B8445" s="93" t="inlineStr">
        <is>
          <t>2000-09</t>
        </is>
      </c>
      <c r="C8445" s="94" t="n">
        <v>36781</v>
      </c>
      <c r="D8445" s="95" t="n">
        <v>15507.4</v>
      </c>
      <c r="E8445" s="95" t="n">
        <v>1.539999999999054</v>
      </c>
    </row>
    <row r="8446" ht="14.4" customHeight="1">
      <c r="A8446" s="92" t="inlineStr">
        <is>
          <t>UF</t>
        </is>
      </c>
      <c r="B8446" s="93" t="inlineStr">
        <is>
          <t>2000-09</t>
        </is>
      </c>
      <c r="C8446" s="94" t="n">
        <v>36782</v>
      </c>
      <c r="D8446" s="95" t="n">
        <v>15508.95</v>
      </c>
      <c r="E8446" s="95" t="n">
        <v>1.550000000001091</v>
      </c>
    </row>
    <row r="8447" ht="14.4" customHeight="1">
      <c r="A8447" s="92" t="inlineStr">
        <is>
          <t>UF</t>
        </is>
      </c>
      <c r="B8447" s="93" t="inlineStr">
        <is>
          <t>2000-09</t>
        </is>
      </c>
      <c r="C8447" s="94" t="n">
        <v>36783</v>
      </c>
      <c r="D8447" s="95" t="n">
        <v>15510.5</v>
      </c>
      <c r="E8447" s="95" t="n">
        <v>1.549999999999272</v>
      </c>
    </row>
    <row r="8448" ht="14.4" customHeight="1">
      <c r="A8448" s="92" t="inlineStr">
        <is>
          <t>UF</t>
        </is>
      </c>
      <c r="B8448" s="93" t="inlineStr">
        <is>
          <t>2000-09</t>
        </is>
      </c>
      <c r="C8448" s="94" t="n">
        <v>36784</v>
      </c>
      <c r="D8448" s="95" t="n">
        <v>15512.05</v>
      </c>
      <c r="E8448" s="95" t="n">
        <v>1.549999999999272</v>
      </c>
    </row>
    <row r="8449" ht="14.4" customHeight="1">
      <c r="A8449" s="92" t="inlineStr">
        <is>
          <t>UF</t>
        </is>
      </c>
      <c r="B8449" s="93" t="inlineStr">
        <is>
          <t>2000-09</t>
        </is>
      </c>
      <c r="C8449" s="94" t="n">
        <v>36785</v>
      </c>
      <c r="D8449" s="95" t="n">
        <v>15513.6</v>
      </c>
      <c r="E8449" s="95" t="n">
        <v>1.550000000001091</v>
      </c>
    </row>
    <row r="8450" ht="14.4" customHeight="1">
      <c r="A8450" s="92" t="inlineStr">
        <is>
          <t>UF</t>
        </is>
      </c>
      <c r="B8450" s="93" t="inlineStr">
        <is>
          <t>2000-09</t>
        </is>
      </c>
      <c r="C8450" s="94" t="n">
        <v>36786</v>
      </c>
      <c r="D8450" s="95" t="n">
        <v>15515.15</v>
      </c>
      <c r="E8450" s="95" t="n">
        <v>1.549999999999272</v>
      </c>
    </row>
    <row r="8451" ht="14.4" customHeight="1">
      <c r="A8451" s="92" t="inlineStr">
        <is>
          <t>UF</t>
        </is>
      </c>
      <c r="B8451" s="93" t="inlineStr">
        <is>
          <t>2000-09</t>
        </is>
      </c>
      <c r="C8451" s="94" t="n">
        <v>36787</v>
      </c>
      <c r="D8451" s="95" t="n">
        <v>15516.7</v>
      </c>
      <c r="E8451" s="95" t="n">
        <v>1.550000000001091</v>
      </c>
    </row>
    <row r="8452" ht="14.4" customHeight="1">
      <c r="A8452" s="92" t="inlineStr">
        <is>
          <t>UF</t>
        </is>
      </c>
      <c r="B8452" s="93" t="inlineStr">
        <is>
          <t>2000-09</t>
        </is>
      </c>
      <c r="C8452" s="94" t="n">
        <v>36788</v>
      </c>
      <c r="D8452" s="95" t="n">
        <v>15518.25</v>
      </c>
      <c r="E8452" s="95" t="n">
        <v>1.549999999999272</v>
      </c>
    </row>
    <row r="8453" ht="14.4" customHeight="1">
      <c r="A8453" s="92" t="inlineStr">
        <is>
          <t>UF</t>
        </is>
      </c>
      <c r="B8453" s="93" t="inlineStr">
        <is>
          <t>2000-09</t>
        </is>
      </c>
      <c r="C8453" s="94" t="n">
        <v>36789</v>
      </c>
      <c r="D8453" s="95" t="n">
        <v>15519.8</v>
      </c>
      <c r="E8453" s="95" t="n">
        <v>1.549999999999272</v>
      </c>
    </row>
    <row r="8454" ht="14.4" customHeight="1">
      <c r="A8454" s="92" t="inlineStr">
        <is>
          <t>UF</t>
        </is>
      </c>
      <c r="B8454" s="93" t="inlineStr">
        <is>
          <t>2000-09</t>
        </is>
      </c>
      <c r="C8454" s="94" t="n">
        <v>36790</v>
      </c>
      <c r="D8454" s="95" t="n">
        <v>15521.35</v>
      </c>
      <c r="E8454" s="95" t="n">
        <v>1.550000000001091</v>
      </c>
    </row>
    <row r="8455" ht="14.4" customHeight="1">
      <c r="A8455" s="92" t="inlineStr">
        <is>
          <t>UF</t>
        </is>
      </c>
      <c r="B8455" s="93" t="inlineStr">
        <is>
          <t>2000-09</t>
        </is>
      </c>
      <c r="C8455" s="94" t="n">
        <v>36791</v>
      </c>
      <c r="D8455" s="95" t="n">
        <v>15522.9</v>
      </c>
      <c r="E8455" s="95" t="n">
        <v>1.549999999999272</v>
      </c>
    </row>
    <row r="8456" ht="14.4" customHeight="1">
      <c r="A8456" s="92" t="inlineStr">
        <is>
          <t>UF</t>
        </is>
      </c>
      <c r="B8456" s="93" t="inlineStr">
        <is>
          <t>2000-09</t>
        </is>
      </c>
      <c r="C8456" s="94" t="n">
        <v>36792</v>
      </c>
      <c r="D8456" s="95" t="n">
        <v>15524.45</v>
      </c>
      <c r="E8456" s="95" t="n">
        <v>1.550000000001091</v>
      </c>
    </row>
    <row r="8457" ht="14.4" customHeight="1">
      <c r="A8457" s="92" t="inlineStr">
        <is>
          <t>UF</t>
        </is>
      </c>
      <c r="B8457" s="93" t="inlineStr">
        <is>
          <t>2000-09</t>
        </is>
      </c>
      <c r="C8457" s="94" t="n">
        <v>36793</v>
      </c>
      <c r="D8457" s="95" t="n">
        <v>15526</v>
      </c>
      <c r="E8457" s="95" t="n">
        <v>1.549999999999272</v>
      </c>
    </row>
    <row r="8458" ht="14.4" customHeight="1">
      <c r="A8458" s="92" t="inlineStr">
        <is>
          <t>UF</t>
        </is>
      </c>
      <c r="B8458" s="93" t="inlineStr">
        <is>
          <t>2000-09</t>
        </is>
      </c>
      <c r="C8458" s="94" t="n">
        <v>36794</v>
      </c>
      <c r="D8458" s="95" t="n">
        <v>15527.55</v>
      </c>
      <c r="E8458" s="95" t="n">
        <v>1.549999999999272</v>
      </c>
    </row>
    <row r="8459" ht="14.4" customHeight="1">
      <c r="A8459" s="92" t="inlineStr">
        <is>
          <t>UF</t>
        </is>
      </c>
      <c r="B8459" s="93" t="inlineStr">
        <is>
          <t>2000-09</t>
        </is>
      </c>
      <c r="C8459" s="94" t="n">
        <v>36795</v>
      </c>
      <c r="D8459" s="95" t="n">
        <v>15529.1</v>
      </c>
      <c r="E8459" s="95" t="n">
        <v>1.550000000001091</v>
      </c>
    </row>
    <row r="8460" ht="14.4" customHeight="1">
      <c r="A8460" s="92" t="inlineStr">
        <is>
          <t>UF</t>
        </is>
      </c>
      <c r="B8460" s="93" t="inlineStr">
        <is>
          <t>2000-09</t>
        </is>
      </c>
      <c r="C8460" s="94" t="n">
        <v>36796</v>
      </c>
      <c r="D8460" s="95" t="n">
        <v>15530.65</v>
      </c>
      <c r="E8460" s="95" t="n">
        <v>1.549999999999272</v>
      </c>
    </row>
    <row r="8461" ht="14.4" customHeight="1">
      <c r="A8461" s="92" t="inlineStr">
        <is>
          <t>UF</t>
        </is>
      </c>
      <c r="B8461" s="93" t="inlineStr">
        <is>
          <t>2000-09</t>
        </is>
      </c>
      <c r="C8461" s="94" t="n">
        <v>36797</v>
      </c>
      <c r="D8461" s="95" t="n">
        <v>15532.2</v>
      </c>
      <c r="E8461" s="95" t="n">
        <v>1.550000000001091</v>
      </c>
    </row>
    <row r="8462" ht="14.4" customHeight="1">
      <c r="A8462" s="92" t="inlineStr">
        <is>
          <t>UF</t>
        </is>
      </c>
      <c r="B8462" s="93" t="inlineStr">
        <is>
          <t>2000-09</t>
        </is>
      </c>
      <c r="C8462" s="94" t="n">
        <v>36798</v>
      </c>
      <c r="D8462" s="95" t="n">
        <v>15533.75</v>
      </c>
      <c r="E8462" s="95" t="n">
        <v>1.549999999999272</v>
      </c>
    </row>
    <row r="8463" ht="14.4" customHeight="1">
      <c r="A8463" s="92" t="inlineStr">
        <is>
          <t>UF</t>
        </is>
      </c>
      <c r="B8463" s="93" t="inlineStr">
        <is>
          <t>2000-09</t>
        </is>
      </c>
      <c r="C8463" s="94" t="n">
        <v>36799</v>
      </c>
      <c r="D8463" s="95" t="n">
        <v>15535.3</v>
      </c>
      <c r="E8463" s="95" t="n">
        <v>1.549999999999272</v>
      </c>
    </row>
    <row r="8464" ht="14.4" customHeight="1">
      <c r="A8464" s="92" t="inlineStr">
        <is>
          <t>UF</t>
        </is>
      </c>
      <c r="B8464" s="93" t="inlineStr">
        <is>
          <t>2000-10</t>
        </is>
      </c>
      <c r="C8464" s="94" t="n">
        <v>36800</v>
      </c>
      <c r="D8464" s="95" t="n">
        <v>15536.85</v>
      </c>
      <c r="E8464" s="95" t="n">
        <v>1.550000000001091</v>
      </c>
    </row>
    <row r="8465" ht="14.4" customHeight="1">
      <c r="A8465" s="92" t="inlineStr">
        <is>
          <t>UF</t>
        </is>
      </c>
      <c r="B8465" s="93" t="inlineStr">
        <is>
          <t>2000-10</t>
        </is>
      </c>
      <c r="C8465" s="94" t="n">
        <v>36801</v>
      </c>
      <c r="D8465" s="95" t="n">
        <v>15538.4</v>
      </c>
      <c r="E8465" s="95" t="n">
        <v>1.549999999999272</v>
      </c>
    </row>
    <row r="8466" ht="14.4" customHeight="1">
      <c r="A8466" s="92" t="inlineStr">
        <is>
          <t>UF</t>
        </is>
      </c>
      <c r="B8466" s="93" t="inlineStr">
        <is>
          <t>2000-10</t>
        </is>
      </c>
      <c r="C8466" s="94" t="n">
        <v>36802</v>
      </c>
      <c r="D8466" s="95" t="n">
        <v>15539.96</v>
      </c>
      <c r="E8466" s="95" t="n">
        <v>1.559999999999491</v>
      </c>
    </row>
    <row r="8467" ht="14.4" customHeight="1">
      <c r="A8467" s="92" t="inlineStr">
        <is>
          <t>UF</t>
        </is>
      </c>
      <c r="B8467" s="93" t="inlineStr">
        <is>
          <t>2000-10</t>
        </is>
      </c>
      <c r="C8467" s="94" t="n">
        <v>36803</v>
      </c>
      <c r="D8467" s="95" t="n">
        <v>15541.51</v>
      </c>
      <c r="E8467" s="95" t="n">
        <v>1.550000000001091</v>
      </c>
    </row>
    <row r="8468" ht="14.4" customHeight="1">
      <c r="A8468" s="92" t="inlineStr">
        <is>
          <t>UF</t>
        </is>
      </c>
      <c r="B8468" s="93" t="inlineStr">
        <is>
          <t>2000-10</t>
        </is>
      </c>
      <c r="C8468" s="94" t="n">
        <v>36804</v>
      </c>
      <c r="D8468" s="95" t="n">
        <v>15543.06</v>
      </c>
      <c r="E8468" s="95" t="n">
        <v>1.549999999999272</v>
      </c>
    </row>
    <row r="8469" ht="14.4" customHeight="1">
      <c r="A8469" s="92" t="inlineStr">
        <is>
          <t>UF</t>
        </is>
      </c>
      <c r="B8469" s="93" t="inlineStr">
        <is>
          <t>2000-10</t>
        </is>
      </c>
      <c r="C8469" s="94" t="n">
        <v>36805</v>
      </c>
      <c r="D8469" s="95" t="n">
        <v>15544.61</v>
      </c>
      <c r="E8469" s="95" t="n">
        <v>1.550000000001091</v>
      </c>
    </row>
    <row r="8470" ht="14.4" customHeight="1">
      <c r="A8470" s="92" t="inlineStr">
        <is>
          <t>UF</t>
        </is>
      </c>
      <c r="B8470" s="93" t="inlineStr">
        <is>
          <t>2000-10</t>
        </is>
      </c>
      <c r="C8470" s="94" t="n">
        <v>36806</v>
      </c>
      <c r="D8470" s="95" t="n">
        <v>15546.16</v>
      </c>
      <c r="E8470" s="95" t="n">
        <v>1.549999999999272</v>
      </c>
    </row>
    <row r="8471" ht="14.4" customHeight="1">
      <c r="A8471" s="92" t="inlineStr">
        <is>
          <t>UF</t>
        </is>
      </c>
      <c r="B8471" s="93" t="inlineStr">
        <is>
          <t>2000-10</t>
        </is>
      </c>
      <c r="C8471" s="94" t="n">
        <v>36807</v>
      </c>
      <c r="D8471" s="95" t="n">
        <v>15547.72</v>
      </c>
      <c r="E8471" s="95" t="n">
        <v>1.559999999999491</v>
      </c>
    </row>
    <row r="8472" ht="14.4" customHeight="1">
      <c r="A8472" s="92" t="inlineStr">
        <is>
          <t>UF</t>
        </is>
      </c>
      <c r="B8472" s="93" t="inlineStr">
        <is>
          <t>2000-10</t>
        </is>
      </c>
      <c r="C8472" s="94" t="n">
        <v>36808</v>
      </c>
      <c r="D8472" s="95" t="n">
        <v>15549.27</v>
      </c>
      <c r="E8472" s="95" t="n">
        <v>1.550000000001091</v>
      </c>
    </row>
    <row r="8473" ht="14.4" customHeight="1">
      <c r="A8473" s="92" t="inlineStr">
        <is>
          <t>UF</t>
        </is>
      </c>
      <c r="B8473" s="93" t="inlineStr">
        <is>
          <t>2000-10</t>
        </is>
      </c>
      <c r="C8473" s="94" t="n">
        <v>36809</v>
      </c>
      <c r="D8473" s="95" t="n">
        <v>15552.27</v>
      </c>
      <c r="E8473" s="95" t="n">
        <v>3</v>
      </c>
    </row>
    <row r="8474" ht="14.4" customHeight="1">
      <c r="A8474" s="92" t="inlineStr">
        <is>
          <t>UF</t>
        </is>
      </c>
      <c r="B8474" s="93" t="inlineStr">
        <is>
          <t>2000-10</t>
        </is>
      </c>
      <c r="C8474" s="94" t="n">
        <v>36810</v>
      </c>
      <c r="D8474" s="95" t="n">
        <v>15555.27</v>
      </c>
      <c r="E8474" s="95" t="n">
        <v>3</v>
      </c>
    </row>
    <row r="8475" ht="14.4" customHeight="1">
      <c r="A8475" s="92" t="inlineStr">
        <is>
          <t>UF</t>
        </is>
      </c>
      <c r="B8475" s="93" t="inlineStr">
        <is>
          <t>2000-10</t>
        </is>
      </c>
      <c r="C8475" s="94" t="n">
        <v>36811</v>
      </c>
      <c r="D8475" s="95" t="n">
        <v>15558.27</v>
      </c>
      <c r="E8475" s="95" t="n">
        <v>3</v>
      </c>
    </row>
    <row r="8476" ht="14.4" customHeight="1">
      <c r="A8476" s="92" t="inlineStr">
        <is>
          <t>UF</t>
        </is>
      </c>
      <c r="B8476" s="93" t="inlineStr">
        <is>
          <t>2000-10</t>
        </is>
      </c>
      <c r="C8476" s="94" t="n">
        <v>36812</v>
      </c>
      <c r="D8476" s="95" t="n">
        <v>15561.28</v>
      </c>
      <c r="E8476" s="95" t="n">
        <v>3.010000000000218</v>
      </c>
    </row>
    <row r="8477" ht="14.4" customHeight="1">
      <c r="A8477" s="92" t="inlineStr">
        <is>
          <t>UF</t>
        </is>
      </c>
      <c r="B8477" s="93" t="inlineStr">
        <is>
          <t>2000-10</t>
        </is>
      </c>
      <c r="C8477" s="94" t="n">
        <v>36813</v>
      </c>
      <c r="D8477" s="95" t="n">
        <v>15564.28</v>
      </c>
      <c r="E8477" s="95" t="n">
        <v>3</v>
      </c>
    </row>
    <row r="8478" ht="14.4" customHeight="1">
      <c r="A8478" s="92" t="inlineStr">
        <is>
          <t>UF</t>
        </is>
      </c>
      <c r="B8478" s="93" t="inlineStr">
        <is>
          <t>2000-10</t>
        </is>
      </c>
      <c r="C8478" s="94" t="n">
        <v>36814</v>
      </c>
      <c r="D8478" s="95" t="n">
        <v>15567.28</v>
      </c>
      <c r="E8478" s="95" t="n">
        <v>3</v>
      </c>
    </row>
    <row r="8479" ht="14.4" customHeight="1">
      <c r="A8479" s="92" t="inlineStr">
        <is>
          <t>UF</t>
        </is>
      </c>
      <c r="B8479" s="93" t="inlineStr">
        <is>
          <t>2000-10</t>
        </is>
      </c>
      <c r="C8479" s="94" t="n">
        <v>36815</v>
      </c>
      <c r="D8479" s="95" t="n">
        <v>15570.29</v>
      </c>
      <c r="E8479" s="95" t="n">
        <v>3.010000000000218</v>
      </c>
    </row>
    <row r="8480" ht="14.4" customHeight="1">
      <c r="A8480" s="92" t="inlineStr">
        <is>
          <t>UF</t>
        </is>
      </c>
      <c r="B8480" s="93" t="inlineStr">
        <is>
          <t>2000-10</t>
        </is>
      </c>
      <c r="C8480" s="94" t="n">
        <v>36816</v>
      </c>
      <c r="D8480" s="95" t="n">
        <v>15573.29</v>
      </c>
      <c r="E8480" s="95" t="n">
        <v>3</v>
      </c>
    </row>
    <row r="8481" ht="14.4" customHeight="1">
      <c r="A8481" s="92" t="inlineStr">
        <is>
          <t>UF</t>
        </is>
      </c>
      <c r="B8481" s="93" t="inlineStr">
        <is>
          <t>2000-10</t>
        </is>
      </c>
      <c r="C8481" s="94" t="n">
        <v>36817</v>
      </c>
      <c r="D8481" s="95" t="n">
        <v>15576.3</v>
      </c>
      <c r="E8481" s="95" t="n">
        <v>3.009999999998399</v>
      </c>
    </row>
    <row r="8482" ht="14.4" customHeight="1">
      <c r="A8482" s="92" t="inlineStr">
        <is>
          <t>UF</t>
        </is>
      </c>
      <c r="B8482" s="93" t="inlineStr">
        <is>
          <t>2000-10</t>
        </is>
      </c>
      <c r="C8482" s="94" t="n">
        <v>36818</v>
      </c>
      <c r="D8482" s="95" t="n">
        <v>15579.3</v>
      </c>
      <c r="E8482" s="95" t="n">
        <v>3</v>
      </c>
    </row>
    <row r="8483" ht="14.4" customHeight="1">
      <c r="A8483" s="92" t="inlineStr">
        <is>
          <t>UF</t>
        </is>
      </c>
      <c r="B8483" s="93" t="inlineStr">
        <is>
          <t>2000-10</t>
        </is>
      </c>
      <c r="C8483" s="94" t="n">
        <v>36819</v>
      </c>
      <c r="D8483" s="95" t="n">
        <v>15582.31</v>
      </c>
      <c r="E8483" s="95" t="n">
        <v>3.010000000000218</v>
      </c>
    </row>
    <row r="8484" ht="14.4" customHeight="1">
      <c r="A8484" s="92" t="inlineStr">
        <is>
          <t>UF</t>
        </is>
      </c>
      <c r="B8484" s="93" t="inlineStr">
        <is>
          <t>2000-10</t>
        </is>
      </c>
      <c r="C8484" s="94" t="n">
        <v>36820</v>
      </c>
      <c r="D8484" s="95" t="n">
        <v>15585.32</v>
      </c>
      <c r="E8484" s="95" t="n">
        <v>3.010000000000218</v>
      </c>
    </row>
    <row r="8485" ht="14.4" customHeight="1">
      <c r="A8485" s="92" t="inlineStr">
        <is>
          <t>UF</t>
        </is>
      </c>
      <c r="B8485" s="93" t="inlineStr">
        <is>
          <t>2000-10</t>
        </is>
      </c>
      <c r="C8485" s="94" t="n">
        <v>36821</v>
      </c>
      <c r="D8485" s="95" t="n">
        <v>15588.33</v>
      </c>
      <c r="E8485" s="95" t="n">
        <v>3.010000000000218</v>
      </c>
    </row>
    <row r="8486" ht="14.4" customHeight="1">
      <c r="A8486" s="92" t="inlineStr">
        <is>
          <t>UF</t>
        </is>
      </c>
      <c r="B8486" s="93" t="inlineStr">
        <is>
          <t>2000-10</t>
        </is>
      </c>
      <c r="C8486" s="94" t="n">
        <v>36822</v>
      </c>
      <c r="D8486" s="95" t="n">
        <v>15591.33</v>
      </c>
      <c r="E8486" s="95" t="n">
        <v>3</v>
      </c>
    </row>
    <row r="8487" ht="14.4" customHeight="1">
      <c r="A8487" s="92" t="inlineStr">
        <is>
          <t>UF</t>
        </is>
      </c>
      <c r="B8487" s="93" t="inlineStr">
        <is>
          <t>2000-10</t>
        </is>
      </c>
      <c r="C8487" s="94" t="n">
        <v>36823</v>
      </c>
      <c r="D8487" s="95" t="n">
        <v>15594.34</v>
      </c>
      <c r="E8487" s="95" t="n">
        <v>3.010000000000218</v>
      </c>
    </row>
    <row r="8488" ht="14.4" customHeight="1">
      <c r="A8488" s="92" t="inlineStr">
        <is>
          <t>UF</t>
        </is>
      </c>
      <c r="B8488" s="93" t="inlineStr">
        <is>
          <t>2000-10</t>
        </is>
      </c>
      <c r="C8488" s="94" t="n">
        <v>36824</v>
      </c>
      <c r="D8488" s="95" t="n">
        <v>15597.35</v>
      </c>
      <c r="E8488" s="95" t="n">
        <v>3.010000000000218</v>
      </c>
    </row>
    <row r="8489" ht="14.4" customHeight="1">
      <c r="A8489" s="92" t="inlineStr">
        <is>
          <t>UF</t>
        </is>
      </c>
      <c r="B8489" s="93" t="inlineStr">
        <is>
          <t>2000-10</t>
        </is>
      </c>
      <c r="C8489" s="94" t="n">
        <v>36825</v>
      </c>
      <c r="D8489" s="95" t="n">
        <v>15600.36</v>
      </c>
      <c r="E8489" s="95" t="n">
        <v>3.010000000000218</v>
      </c>
    </row>
    <row r="8490" ht="14.4" customHeight="1">
      <c r="A8490" s="92" t="inlineStr">
        <is>
          <t>UF</t>
        </is>
      </c>
      <c r="B8490" s="93" t="inlineStr">
        <is>
          <t>2000-10</t>
        </is>
      </c>
      <c r="C8490" s="94" t="n">
        <v>36826</v>
      </c>
      <c r="D8490" s="95" t="n">
        <v>15603.37</v>
      </c>
      <c r="E8490" s="95" t="n">
        <v>3.010000000000218</v>
      </c>
    </row>
    <row r="8491" ht="14.4" customHeight="1">
      <c r="A8491" s="92" t="inlineStr">
        <is>
          <t>UF</t>
        </is>
      </c>
      <c r="B8491" s="93" t="inlineStr">
        <is>
          <t>2000-10</t>
        </is>
      </c>
      <c r="C8491" s="94" t="n">
        <v>36827</v>
      </c>
      <c r="D8491" s="95" t="n">
        <v>15606.38</v>
      </c>
      <c r="E8491" s="95" t="n">
        <v>3.009999999998399</v>
      </c>
    </row>
    <row r="8492" ht="14.4" customHeight="1">
      <c r="A8492" s="92" t="inlineStr">
        <is>
          <t>UF</t>
        </is>
      </c>
      <c r="B8492" s="93" t="inlineStr">
        <is>
          <t>2000-10</t>
        </is>
      </c>
      <c r="C8492" s="94" t="n">
        <v>36828</v>
      </c>
      <c r="D8492" s="95" t="n">
        <v>15609.4</v>
      </c>
      <c r="E8492" s="95" t="n">
        <v>3.020000000000437</v>
      </c>
    </row>
    <row r="8493" ht="14.4" customHeight="1">
      <c r="A8493" s="92" t="inlineStr">
        <is>
          <t>UF</t>
        </is>
      </c>
      <c r="B8493" s="93" t="inlineStr">
        <is>
          <t>2000-10</t>
        </is>
      </c>
      <c r="C8493" s="94" t="n">
        <v>36829</v>
      </c>
      <c r="D8493" s="95" t="n">
        <v>15612.41</v>
      </c>
      <c r="E8493" s="95" t="n">
        <v>3.010000000000218</v>
      </c>
    </row>
    <row r="8494" ht="14.4" customHeight="1">
      <c r="A8494" s="92" t="inlineStr">
        <is>
          <t>UF</t>
        </is>
      </c>
      <c r="B8494" s="93" t="inlineStr">
        <is>
          <t>2000-10</t>
        </is>
      </c>
      <c r="C8494" s="94" t="n">
        <v>36830</v>
      </c>
      <c r="D8494" s="95" t="n">
        <v>15615.42</v>
      </c>
      <c r="E8494" s="95" t="n">
        <v>3.010000000000218</v>
      </c>
    </row>
    <row r="8495" ht="14.4" customHeight="1">
      <c r="A8495" s="92" t="inlineStr">
        <is>
          <t>UF</t>
        </is>
      </c>
      <c r="B8495" s="93" t="inlineStr">
        <is>
          <t>2000-11</t>
        </is>
      </c>
      <c r="C8495" s="94" t="n">
        <v>36831</v>
      </c>
      <c r="D8495" s="95" t="n">
        <v>15618.44</v>
      </c>
      <c r="E8495" s="95" t="n">
        <v>3.020000000000437</v>
      </c>
    </row>
    <row r="8496" ht="14.4" customHeight="1">
      <c r="A8496" s="92" t="inlineStr">
        <is>
          <t>UF</t>
        </is>
      </c>
      <c r="B8496" s="93" t="inlineStr">
        <is>
          <t>2000-11</t>
        </is>
      </c>
      <c r="C8496" s="94" t="n">
        <v>36832</v>
      </c>
      <c r="D8496" s="95" t="n">
        <v>15621.45</v>
      </c>
      <c r="E8496" s="95" t="n">
        <v>3.010000000000218</v>
      </c>
    </row>
    <row r="8497" ht="14.4" customHeight="1">
      <c r="A8497" s="92" t="inlineStr">
        <is>
          <t>UF</t>
        </is>
      </c>
      <c r="B8497" s="93" t="inlineStr">
        <is>
          <t>2000-11</t>
        </is>
      </c>
      <c r="C8497" s="94" t="n">
        <v>36833</v>
      </c>
      <c r="D8497" s="95" t="n">
        <v>15624.46</v>
      </c>
      <c r="E8497" s="95" t="n">
        <v>3.009999999998399</v>
      </c>
    </row>
    <row r="8498" ht="14.4" customHeight="1">
      <c r="A8498" s="92" t="inlineStr">
        <is>
          <t>UF</t>
        </is>
      </c>
      <c r="B8498" s="93" t="inlineStr">
        <is>
          <t>2000-11</t>
        </is>
      </c>
      <c r="C8498" s="94" t="n">
        <v>36834</v>
      </c>
      <c r="D8498" s="95" t="n">
        <v>15627.48</v>
      </c>
      <c r="E8498" s="95" t="n">
        <v>3.020000000000437</v>
      </c>
    </row>
    <row r="8499" ht="14.4" customHeight="1">
      <c r="A8499" s="92" t="inlineStr">
        <is>
          <t>UF</t>
        </is>
      </c>
      <c r="B8499" s="93" t="inlineStr">
        <is>
          <t>2000-11</t>
        </is>
      </c>
      <c r="C8499" s="94" t="n">
        <v>36835</v>
      </c>
      <c r="D8499" s="95" t="n">
        <v>15630.5</v>
      </c>
      <c r="E8499" s="95" t="n">
        <v>3.020000000000437</v>
      </c>
    </row>
    <row r="8500" ht="14.4" customHeight="1">
      <c r="A8500" s="92" t="inlineStr">
        <is>
          <t>UF</t>
        </is>
      </c>
      <c r="B8500" s="93" t="inlineStr">
        <is>
          <t>2000-11</t>
        </is>
      </c>
      <c r="C8500" s="94" t="n">
        <v>36836</v>
      </c>
      <c r="D8500" s="95" t="n">
        <v>15633.51</v>
      </c>
      <c r="E8500" s="95" t="n">
        <v>3.010000000000218</v>
      </c>
    </row>
    <row r="8501" ht="14.4" customHeight="1">
      <c r="A8501" s="92" t="inlineStr">
        <is>
          <t>UF</t>
        </is>
      </c>
      <c r="B8501" s="93" t="inlineStr">
        <is>
          <t>2000-11</t>
        </is>
      </c>
      <c r="C8501" s="94" t="n">
        <v>36837</v>
      </c>
      <c r="D8501" s="95" t="n">
        <v>15636.53</v>
      </c>
      <c r="E8501" s="95" t="n">
        <v>3.020000000000437</v>
      </c>
    </row>
    <row r="8502" ht="14.4" customHeight="1">
      <c r="A8502" s="92" t="inlineStr">
        <is>
          <t>UF</t>
        </is>
      </c>
      <c r="B8502" s="93" t="inlineStr">
        <is>
          <t>2000-11</t>
        </is>
      </c>
      <c r="C8502" s="94" t="n">
        <v>36838</v>
      </c>
      <c r="D8502" s="95" t="n">
        <v>15639.55</v>
      </c>
      <c r="E8502" s="95" t="n">
        <v>3.019999999998618</v>
      </c>
    </row>
    <row r="8503" ht="14.4" customHeight="1">
      <c r="A8503" s="92" t="inlineStr">
        <is>
          <t>UF</t>
        </is>
      </c>
      <c r="B8503" s="93" t="inlineStr">
        <is>
          <t>2000-11</t>
        </is>
      </c>
      <c r="C8503" s="94" t="n">
        <v>36839</v>
      </c>
      <c r="D8503" s="95" t="n">
        <v>15642.57</v>
      </c>
      <c r="E8503" s="95" t="n">
        <v>3.020000000000437</v>
      </c>
    </row>
    <row r="8504" ht="14.4" customHeight="1">
      <c r="A8504" s="92" t="inlineStr">
        <is>
          <t>UF</t>
        </is>
      </c>
      <c r="B8504" s="93" t="inlineStr">
        <is>
          <t>2000-11</t>
        </is>
      </c>
      <c r="C8504" s="94" t="n">
        <v>36840</v>
      </c>
      <c r="D8504" s="95" t="n">
        <v>15645.69</v>
      </c>
      <c r="E8504" s="95" t="n">
        <v>3.1200000000008</v>
      </c>
    </row>
    <row r="8505" ht="14.4" customHeight="1">
      <c r="A8505" s="92" t="inlineStr">
        <is>
          <t>UF</t>
        </is>
      </c>
      <c r="B8505" s="93" t="inlineStr">
        <is>
          <t>2000-11</t>
        </is>
      </c>
      <c r="C8505" s="94" t="n">
        <v>36841</v>
      </c>
      <c r="D8505" s="95" t="n">
        <v>15648.81</v>
      </c>
      <c r="E8505" s="95" t="n">
        <v>3.119999999998981</v>
      </c>
    </row>
    <row r="8506" ht="14.4" customHeight="1">
      <c r="A8506" s="92" t="inlineStr">
        <is>
          <t>UF</t>
        </is>
      </c>
      <c r="B8506" s="93" t="inlineStr">
        <is>
          <t>2000-11</t>
        </is>
      </c>
      <c r="C8506" s="94" t="n">
        <v>36842</v>
      </c>
      <c r="D8506" s="95" t="n">
        <v>15651.93</v>
      </c>
      <c r="E8506" s="95" t="n">
        <v>3.1200000000008</v>
      </c>
    </row>
    <row r="8507" ht="14.4" customHeight="1">
      <c r="A8507" s="92" t="inlineStr">
        <is>
          <t>UF</t>
        </is>
      </c>
      <c r="B8507" s="93" t="inlineStr">
        <is>
          <t>2000-11</t>
        </is>
      </c>
      <c r="C8507" s="94" t="n">
        <v>36843</v>
      </c>
      <c r="D8507" s="95" t="n">
        <v>15655.05</v>
      </c>
      <c r="E8507" s="95" t="n">
        <v>3.119999999998981</v>
      </c>
    </row>
    <row r="8508" ht="14.4" customHeight="1">
      <c r="A8508" s="92" t="inlineStr">
        <is>
          <t>UF</t>
        </is>
      </c>
      <c r="B8508" s="93" t="inlineStr">
        <is>
          <t>2000-11</t>
        </is>
      </c>
      <c r="C8508" s="94" t="n">
        <v>36844</v>
      </c>
      <c r="D8508" s="95" t="n">
        <v>15658.17</v>
      </c>
      <c r="E8508" s="95" t="n">
        <v>3.1200000000008</v>
      </c>
    </row>
    <row r="8509" ht="14.4" customHeight="1">
      <c r="A8509" s="92" t="inlineStr">
        <is>
          <t>UF</t>
        </is>
      </c>
      <c r="B8509" s="93" t="inlineStr">
        <is>
          <t>2000-11</t>
        </is>
      </c>
      <c r="C8509" s="94" t="n">
        <v>36845</v>
      </c>
      <c r="D8509" s="95" t="n">
        <v>15661.3</v>
      </c>
      <c r="E8509" s="95" t="n">
        <v>3.1299999999992</v>
      </c>
    </row>
    <row r="8510" ht="14.4" customHeight="1">
      <c r="A8510" s="92" t="inlineStr">
        <is>
          <t>UF</t>
        </is>
      </c>
      <c r="B8510" s="93" t="inlineStr">
        <is>
          <t>2000-11</t>
        </is>
      </c>
      <c r="C8510" s="94" t="n">
        <v>36846</v>
      </c>
      <c r="D8510" s="95" t="n">
        <v>15664.42</v>
      </c>
      <c r="E8510" s="95" t="n">
        <v>3.1200000000008</v>
      </c>
    </row>
    <row r="8511" ht="14.4" customHeight="1">
      <c r="A8511" s="92" t="inlineStr">
        <is>
          <t>UF</t>
        </is>
      </c>
      <c r="B8511" s="93" t="inlineStr">
        <is>
          <t>2000-11</t>
        </is>
      </c>
      <c r="C8511" s="94" t="n">
        <v>36847</v>
      </c>
      <c r="D8511" s="95" t="n">
        <v>15667.54</v>
      </c>
      <c r="E8511" s="95" t="n">
        <v>3.1200000000008</v>
      </c>
    </row>
    <row r="8512" ht="14.4" customHeight="1">
      <c r="A8512" s="92" t="inlineStr">
        <is>
          <t>UF</t>
        </is>
      </c>
      <c r="B8512" s="93" t="inlineStr">
        <is>
          <t>2000-11</t>
        </is>
      </c>
      <c r="C8512" s="94" t="n">
        <v>36848</v>
      </c>
      <c r="D8512" s="95" t="n">
        <v>15670.67</v>
      </c>
      <c r="E8512" s="95" t="n">
        <v>3.1299999999992</v>
      </c>
    </row>
    <row r="8513" ht="14.4" customHeight="1">
      <c r="A8513" s="92" t="inlineStr">
        <is>
          <t>UF</t>
        </is>
      </c>
      <c r="B8513" s="93" t="inlineStr">
        <is>
          <t>2000-11</t>
        </is>
      </c>
      <c r="C8513" s="94" t="n">
        <v>36849</v>
      </c>
      <c r="D8513" s="95" t="n">
        <v>15673.79</v>
      </c>
      <c r="E8513" s="95" t="n">
        <v>3.1200000000008</v>
      </c>
    </row>
    <row r="8514" ht="14.4" customHeight="1">
      <c r="A8514" s="92" t="inlineStr">
        <is>
          <t>UF</t>
        </is>
      </c>
      <c r="B8514" s="93" t="inlineStr">
        <is>
          <t>2000-11</t>
        </is>
      </c>
      <c r="C8514" s="94" t="n">
        <v>36850</v>
      </c>
      <c r="D8514" s="95" t="n">
        <v>15676.92</v>
      </c>
      <c r="E8514" s="95" t="n">
        <v>3.1299999999992</v>
      </c>
    </row>
    <row r="8515" ht="14.4" customHeight="1">
      <c r="A8515" s="92" t="inlineStr">
        <is>
          <t>UF</t>
        </is>
      </c>
      <c r="B8515" s="93" t="inlineStr">
        <is>
          <t>2000-11</t>
        </is>
      </c>
      <c r="C8515" s="94" t="n">
        <v>36851</v>
      </c>
      <c r="D8515" s="95" t="n">
        <v>15680.04</v>
      </c>
      <c r="E8515" s="95" t="n">
        <v>3.1200000000008</v>
      </c>
    </row>
    <row r="8516" ht="14.4" customHeight="1">
      <c r="A8516" s="92" t="inlineStr">
        <is>
          <t>UF</t>
        </is>
      </c>
      <c r="B8516" s="93" t="inlineStr">
        <is>
          <t>2000-11</t>
        </is>
      </c>
      <c r="C8516" s="94" t="n">
        <v>36852</v>
      </c>
      <c r="D8516" s="95" t="n">
        <v>15683.17</v>
      </c>
      <c r="E8516" s="95" t="n">
        <v>3.1299999999992</v>
      </c>
    </row>
    <row r="8517" ht="14.4" customHeight="1">
      <c r="A8517" s="92" t="inlineStr">
        <is>
          <t>UF</t>
        </is>
      </c>
      <c r="B8517" s="93" t="inlineStr">
        <is>
          <t>2000-11</t>
        </is>
      </c>
      <c r="C8517" s="94" t="n">
        <v>36853</v>
      </c>
      <c r="D8517" s="95" t="n">
        <v>15686.3</v>
      </c>
      <c r="E8517" s="95" t="n">
        <v>3.1299999999992</v>
      </c>
    </row>
    <row r="8518" ht="14.4" customHeight="1">
      <c r="A8518" s="92" t="inlineStr">
        <is>
          <t>UF</t>
        </is>
      </c>
      <c r="B8518" s="93" t="inlineStr">
        <is>
          <t>2000-11</t>
        </is>
      </c>
      <c r="C8518" s="94" t="n">
        <v>36854</v>
      </c>
      <c r="D8518" s="95" t="n">
        <v>15689.43</v>
      </c>
      <c r="E8518" s="95" t="n">
        <v>3.130000000001019</v>
      </c>
    </row>
    <row r="8519" ht="14.4" customHeight="1">
      <c r="A8519" s="92" t="inlineStr">
        <is>
          <t>UF</t>
        </is>
      </c>
      <c r="B8519" s="93" t="inlineStr">
        <is>
          <t>2000-11</t>
        </is>
      </c>
      <c r="C8519" s="94" t="n">
        <v>36855</v>
      </c>
      <c r="D8519" s="95" t="n">
        <v>15692.56</v>
      </c>
      <c r="E8519" s="95" t="n">
        <v>3.1299999999992</v>
      </c>
    </row>
    <row r="8520" ht="14.4" customHeight="1">
      <c r="A8520" s="92" t="inlineStr">
        <is>
          <t>UF</t>
        </is>
      </c>
      <c r="B8520" s="93" t="inlineStr">
        <is>
          <t>2000-11</t>
        </is>
      </c>
      <c r="C8520" s="94" t="n">
        <v>36856</v>
      </c>
      <c r="D8520" s="95" t="n">
        <v>15695.69</v>
      </c>
      <c r="E8520" s="95" t="n">
        <v>3.130000000001019</v>
      </c>
    </row>
    <row r="8521" ht="14.4" customHeight="1">
      <c r="A8521" s="92" t="inlineStr">
        <is>
          <t>UF</t>
        </is>
      </c>
      <c r="B8521" s="93" t="inlineStr">
        <is>
          <t>2000-11</t>
        </is>
      </c>
      <c r="C8521" s="94" t="n">
        <v>36857</v>
      </c>
      <c r="D8521" s="95" t="n">
        <v>15698.82</v>
      </c>
      <c r="E8521" s="95" t="n">
        <v>3.1299999999992</v>
      </c>
    </row>
    <row r="8522" ht="14.4" customHeight="1">
      <c r="A8522" s="92" t="inlineStr">
        <is>
          <t>UF</t>
        </is>
      </c>
      <c r="B8522" s="93" t="inlineStr">
        <is>
          <t>2000-11</t>
        </is>
      </c>
      <c r="C8522" s="94" t="n">
        <v>36858</v>
      </c>
      <c r="D8522" s="95" t="n">
        <v>15701.95</v>
      </c>
      <c r="E8522" s="95" t="n">
        <v>3.130000000001019</v>
      </c>
    </row>
    <row r="8523" ht="14.4" customHeight="1">
      <c r="A8523" s="92" t="inlineStr">
        <is>
          <t>UF</t>
        </is>
      </c>
      <c r="B8523" s="93" t="inlineStr">
        <is>
          <t>2000-11</t>
        </is>
      </c>
      <c r="C8523" s="94" t="n">
        <v>36859</v>
      </c>
      <c r="D8523" s="95" t="n">
        <v>15705.08</v>
      </c>
      <c r="E8523" s="95" t="n">
        <v>3.1299999999992</v>
      </c>
    </row>
    <row r="8524" ht="14.4" customHeight="1">
      <c r="A8524" s="92" t="inlineStr">
        <is>
          <t>UF</t>
        </is>
      </c>
      <c r="B8524" s="93" t="inlineStr">
        <is>
          <t>2000-11</t>
        </is>
      </c>
      <c r="C8524" s="94" t="n">
        <v>36860</v>
      </c>
      <c r="D8524" s="95" t="n">
        <v>15708.21</v>
      </c>
      <c r="E8524" s="95" t="n">
        <v>3.1299999999992</v>
      </c>
    </row>
    <row r="8525" ht="14.4" customHeight="1">
      <c r="A8525" s="92" t="inlineStr">
        <is>
          <t>UF</t>
        </is>
      </c>
      <c r="B8525" s="93" t="inlineStr">
        <is>
          <t>2000-12</t>
        </is>
      </c>
      <c r="C8525" s="94" t="n">
        <v>36861</v>
      </c>
      <c r="D8525" s="95" t="n">
        <v>15711.34</v>
      </c>
      <c r="E8525" s="95" t="n">
        <v>3.130000000001019</v>
      </c>
    </row>
    <row r="8526" ht="14.4" customHeight="1">
      <c r="A8526" s="92" t="inlineStr">
        <is>
          <t>UF</t>
        </is>
      </c>
      <c r="B8526" s="93" t="inlineStr">
        <is>
          <t>2000-12</t>
        </is>
      </c>
      <c r="C8526" s="94" t="n">
        <v>36862</v>
      </c>
      <c r="D8526" s="95" t="n">
        <v>15714.48</v>
      </c>
      <c r="E8526" s="95" t="n">
        <v>3.139999999999418</v>
      </c>
    </row>
    <row r="8527" ht="14.4" customHeight="1">
      <c r="A8527" s="92" t="inlineStr">
        <is>
          <t>UF</t>
        </is>
      </c>
      <c r="B8527" s="93" t="inlineStr">
        <is>
          <t>2000-12</t>
        </is>
      </c>
      <c r="C8527" s="94" t="n">
        <v>36863</v>
      </c>
      <c r="D8527" s="95" t="n">
        <v>15717.61</v>
      </c>
      <c r="E8527" s="95" t="n">
        <v>3.130000000001019</v>
      </c>
    </row>
    <row r="8528" ht="14.4" customHeight="1">
      <c r="A8528" s="92" t="inlineStr">
        <is>
          <t>UF</t>
        </is>
      </c>
      <c r="B8528" s="93" t="inlineStr">
        <is>
          <t>2000-12</t>
        </is>
      </c>
      <c r="C8528" s="94" t="n">
        <v>36864</v>
      </c>
      <c r="D8528" s="95" t="n">
        <v>15720.74</v>
      </c>
      <c r="E8528" s="95" t="n">
        <v>3.1299999999992</v>
      </c>
    </row>
    <row r="8529" ht="14.4" customHeight="1">
      <c r="A8529" s="92" t="inlineStr">
        <is>
          <t>UF</t>
        </is>
      </c>
      <c r="B8529" s="93" t="inlineStr">
        <is>
          <t>2000-12</t>
        </is>
      </c>
      <c r="C8529" s="94" t="n">
        <v>36865</v>
      </c>
      <c r="D8529" s="95" t="n">
        <v>15723.88</v>
      </c>
      <c r="E8529" s="95" t="n">
        <v>3.139999999999418</v>
      </c>
    </row>
    <row r="8530" ht="14.4" customHeight="1">
      <c r="A8530" s="92" t="inlineStr">
        <is>
          <t>UF</t>
        </is>
      </c>
      <c r="B8530" s="93" t="inlineStr">
        <is>
          <t>2000-12</t>
        </is>
      </c>
      <c r="C8530" s="94" t="n">
        <v>36866</v>
      </c>
      <c r="D8530" s="95" t="n">
        <v>15727.01</v>
      </c>
      <c r="E8530" s="95" t="n">
        <v>3.130000000001019</v>
      </c>
    </row>
    <row r="8531" ht="14.4" customHeight="1">
      <c r="A8531" s="92" t="inlineStr">
        <is>
          <t>UF</t>
        </is>
      </c>
      <c r="B8531" s="93" t="inlineStr">
        <is>
          <t>2000-12</t>
        </is>
      </c>
      <c r="C8531" s="94" t="n">
        <v>36867</v>
      </c>
      <c r="D8531" s="95" t="n">
        <v>15730.15</v>
      </c>
      <c r="E8531" s="95" t="n">
        <v>3.139999999999418</v>
      </c>
    </row>
    <row r="8532" ht="14.4" customHeight="1">
      <c r="A8532" s="92" t="inlineStr">
        <is>
          <t>UF</t>
        </is>
      </c>
      <c r="B8532" s="93" t="inlineStr">
        <is>
          <t>2000-12</t>
        </is>
      </c>
      <c r="C8532" s="94" t="n">
        <v>36868</v>
      </c>
      <c r="D8532" s="95" t="n">
        <v>15733.29</v>
      </c>
      <c r="E8532" s="95" t="n">
        <v>3.140000000001237</v>
      </c>
    </row>
    <row r="8533" ht="14.4" customHeight="1">
      <c r="A8533" s="92" t="inlineStr">
        <is>
          <t>UF</t>
        </is>
      </c>
      <c r="B8533" s="93" t="inlineStr">
        <is>
          <t>2000-12</t>
        </is>
      </c>
      <c r="C8533" s="94" t="n">
        <v>36869</v>
      </c>
      <c r="D8533" s="95" t="n">
        <v>15736.43</v>
      </c>
      <c r="E8533" s="95" t="n">
        <v>3.139999999999418</v>
      </c>
    </row>
    <row r="8534" ht="14.4" customHeight="1">
      <c r="A8534" s="92" t="inlineStr">
        <is>
          <t>UF</t>
        </is>
      </c>
      <c r="B8534" s="93" t="inlineStr">
        <is>
          <t>2000-12</t>
        </is>
      </c>
      <c r="C8534" s="94" t="n">
        <v>36870</v>
      </c>
      <c r="D8534" s="95" t="n">
        <v>15737.95</v>
      </c>
      <c r="E8534" s="95" t="n">
        <v>1.520000000000437</v>
      </c>
    </row>
    <row r="8535" ht="14.4" customHeight="1">
      <c r="A8535" s="92" t="inlineStr">
        <is>
          <t>UF</t>
        </is>
      </c>
      <c r="B8535" s="93" t="inlineStr">
        <is>
          <t>2000-12</t>
        </is>
      </c>
      <c r="C8535" s="94" t="n">
        <v>36871</v>
      </c>
      <c r="D8535" s="95" t="n">
        <v>15739.47</v>
      </c>
      <c r="E8535" s="95" t="n">
        <v>1.519999999998618</v>
      </c>
    </row>
    <row r="8536" ht="14.4" customHeight="1">
      <c r="A8536" s="92" t="inlineStr">
        <is>
          <t>UF</t>
        </is>
      </c>
      <c r="B8536" s="93" t="inlineStr">
        <is>
          <t>2000-12</t>
        </is>
      </c>
      <c r="C8536" s="94" t="n">
        <v>36872</v>
      </c>
      <c r="D8536" s="95" t="n">
        <v>15740.99</v>
      </c>
      <c r="E8536" s="95" t="n">
        <v>1.520000000000437</v>
      </c>
    </row>
    <row r="8537" ht="14.4" customHeight="1">
      <c r="A8537" s="92" t="inlineStr">
        <is>
          <t>UF</t>
        </is>
      </c>
      <c r="B8537" s="93" t="inlineStr">
        <is>
          <t>2000-12</t>
        </is>
      </c>
      <c r="C8537" s="94" t="n">
        <v>36873</v>
      </c>
      <c r="D8537" s="95" t="n">
        <v>15742.51</v>
      </c>
      <c r="E8537" s="95" t="n">
        <v>1.520000000000437</v>
      </c>
    </row>
    <row r="8538" ht="14.4" customHeight="1">
      <c r="A8538" s="92" t="inlineStr">
        <is>
          <t>UF</t>
        </is>
      </c>
      <c r="B8538" s="93" t="inlineStr">
        <is>
          <t>2000-12</t>
        </is>
      </c>
      <c r="C8538" s="94" t="n">
        <v>36874</v>
      </c>
      <c r="D8538" s="95" t="n">
        <v>15744.03</v>
      </c>
      <c r="E8538" s="95" t="n">
        <v>1.520000000000437</v>
      </c>
    </row>
    <row r="8539" ht="14.4" customHeight="1">
      <c r="A8539" s="92" t="inlineStr">
        <is>
          <t>UF</t>
        </is>
      </c>
      <c r="B8539" s="93" t="inlineStr">
        <is>
          <t>2000-12</t>
        </is>
      </c>
      <c r="C8539" s="94" t="n">
        <v>36875</v>
      </c>
      <c r="D8539" s="95" t="n">
        <v>15745.56</v>
      </c>
      <c r="E8539" s="95" t="n">
        <v>1.529999999998836</v>
      </c>
    </row>
    <row r="8540" ht="14.4" customHeight="1">
      <c r="A8540" s="92" t="inlineStr">
        <is>
          <t>UF</t>
        </is>
      </c>
      <c r="B8540" s="93" t="inlineStr">
        <is>
          <t>2000-12</t>
        </is>
      </c>
      <c r="C8540" s="94" t="n">
        <v>36876</v>
      </c>
      <c r="D8540" s="95" t="n">
        <v>15747.08</v>
      </c>
      <c r="E8540" s="95" t="n">
        <v>1.520000000000437</v>
      </c>
    </row>
    <row r="8541" ht="14.4" customHeight="1">
      <c r="A8541" s="92" t="inlineStr">
        <is>
          <t>UF</t>
        </is>
      </c>
      <c r="B8541" s="93" t="inlineStr">
        <is>
          <t>2000-12</t>
        </is>
      </c>
      <c r="C8541" s="94" t="n">
        <v>36877</v>
      </c>
      <c r="D8541" s="95" t="n">
        <v>15748.6</v>
      </c>
      <c r="E8541" s="95" t="n">
        <v>1.520000000000437</v>
      </c>
    </row>
    <row r="8542" ht="14.4" customHeight="1">
      <c r="A8542" s="92" t="inlineStr">
        <is>
          <t>UF</t>
        </is>
      </c>
      <c r="B8542" s="93" t="inlineStr">
        <is>
          <t>2000-12</t>
        </is>
      </c>
      <c r="C8542" s="94" t="n">
        <v>36878</v>
      </c>
      <c r="D8542" s="95" t="n">
        <v>15750.12</v>
      </c>
      <c r="E8542" s="95" t="n">
        <v>1.520000000000437</v>
      </c>
    </row>
    <row r="8543" ht="14.4" customHeight="1">
      <c r="A8543" s="92" t="inlineStr">
        <is>
          <t>UF</t>
        </is>
      </c>
      <c r="B8543" s="93" t="inlineStr">
        <is>
          <t>2000-12</t>
        </is>
      </c>
      <c r="C8543" s="94" t="n">
        <v>36879</v>
      </c>
      <c r="D8543" s="95" t="n">
        <v>15751.64</v>
      </c>
      <c r="E8543" s="95" t="n">
        <v>1.519999999998618</v>
      </c>
    </row>
    <row r="8544" ht="14.4" customHeight="1">
      <c r="A8544" s="92" t="inlineStr">
        <is>
          <t>UF</t>
        </is>
      </c>
      <c r="B8544" s="93" t="inlineStr">
        <is>
          <t>2000-12</t>
        </is>
      </c>
      <c r="C8544" s="94" t="n">
        <v>36880</v>
      </c>
      <c r="D8544" s="95" t="n">
        <v>15753.17</v>
      </c>
      <c r="E8544" s="95" t="n">
        <v>1.530000000000655</v>
      </c>
    </row>
    <row r="8545" ht="14.4" customHeight="1">
      <c r="A8545" s="92" t="inlineStr">
        <is>
          <t>UF</t>
        </is>
      </c>
      <c r="B8545" s="93" t="inlineStr">
        <is>
          <t>2000-12</t>
        </is>
      </c>
      <c r="C8545" s="94" t="n">
        <v>36881</v>
      </c>
      <c r="D8545" s="95" t="n">
        <v>15754.69</v>
      </c>
      <c r="E8545" s="95" t="n">
        <v>1.520000000000437</v>
      </c>
    </row>
    <row r="8546" ht="14.4" customHeight="1">
      <c r="A8546" s="92" t="inlineStr">
        <is>
          <t>UF</t>
        </is>
      </c>
      <c r="B8546" s="93" t="inlineStr">
        <is>
          <t>2000-12</t>
        </is>
      </c>
      <c r="C8546" s="94" t="n">
        <v>36882</v>
      </c>
      <c r="D8546" s="95" t="n">
        <v>15756.21</v>
      </c>
      <c r="E8546" s="95" t="n">
        <v>1.519999999998618</v>
      </c>
    </row>
    <row r="8547" ht="14.4" customHeight="1">
      <c r="A8547" s="92" t="inlineStr">
        <is>
          <t>UF</t>
        </is>
      </c>
      <c r="B8547" s="93" t="inlineStr">
        <is>
          <t>2000-12</t>
        </is>
      </c>
      <c r="C8547" s="94" t="n">
        <v>36883</v>
      </c>
      <c r="D8547" s="95" t="n">
        <v>15757.73</v>
      </c>
      <c r="E8547" s="95" t="n">
        <v>1.520000000000437</v>
      </c>
    </row>
    <row r="8548" ht="14.4" customHeight="1">
      <c r="A8548" s="92" t="inlineStr">
        <is>
          <t>UF</t>
        </is>
      </c>
      <c r="B8548" s="93" t="inlineStr">
        <is>
          <t>2000-12</t>
        </is>
      </c>
      <c r="C8548" s="94" t="n">
        <v>36884</v>
      </c>
      <c r="D8548" s="95" t="n">
        <v>15759.26</v>
      </c>
      <c r="E8548" s="95" t="n">
        <v>1.530000000000655</v>
      </c>
    </row>
    <row r="8549" ht="14.4" customHeight="1">
      <c r="A8549" s="92" t="inlineStr">
        <is>
          <t>UF</t>
        </is>
      </c>
      <c r="B8549" s="93" t="inlineStr">
        <is>
          <t>2000-12</t>
        </is>
      </c>
      <c r="C8549" s="94" t="n">
        <v>36885</v>
      </c>
      <c r="D8549" s="95" t="n">
        <v>15760.78</v>
      </c>
      <c r="E8549" s="95" t="n">
        <v>1.520000000000437</v>
      </c>
    </row>
    <row r="8550" ht="14.4" customHeight="1">
      <c r="A8550" s="92" t="inlineStr">
        <is>
          <t>UF</t>
        </is>
      </c>
      <c r="B8550" s="93" t="inlineStr">
        <is>
          <t>2000-12</t>
        </is>
      </c>
      <c r="C8550" s="94" t="n">
        <v>36886</v>
      </c>
      <c r="D8550" s="95" t="n">
        <v>15762.3</v>
      </c>
      <c r="E8550" s="95" t="n">
        <v>1.519999999998618</v>
      </c>
    </row>
    <row r="8551" ht="14.4" customHeight="1">
      <c r="A8551" s="92" t="inlineStr">
        <is>
          <t>UF</t>
        </is>
      </c>
      <c r="B8551" s="93" t="inlineStr">
        <is>
          <t>2000-12</t>
        </is>
      </c>
      <c r="C8551" s="94" t="n">
        <v>36887</v>
      </c>
      <c r="D8551" s="95" t="n">
        <v>15763.82</v>
      </c>
      <c r="E8551" s="95" t="n">
        <v>1.520000000000437</v>
      </c>
    </row>
    <row r="8552" ht="14.4" customHeight="1">
      <c r="A8552" s="92" t="inlineStr">
        <is>
          <t>UF</t>
        </is>
      </c>
      <c r="B8552" s="93" t="inlineStr">
        <is>
          <t>2000-12</t>
        </is>
      </c>
      <c r="C8552" s="94" t="n">
        <v>36888</v>
      </c>
      <c r="D8552" s="95" t="n">
        <v>15765.35</v>
      </c>
      <c r="E8552" s="95" t="n">
        <v>1.530000000000655</v>
      </c>
    </row>
    <row r="8553" ht="14.4" customHeight="1">
      <c r="A8553" s="92" t="inlineStr">
        <is>
          <t>UF</t>
        </is>
      </c>
      <c r="B8553" s="93" t="inlineStr">
        <is>
          <t>2000-12</t>
        </is>
      </c>
      <c r="C8553" s="94" t="n">
        <v>36889</v>
      </c>
      <c r="D8553" s="95" t="n">
        <v>15766.87</v>
      </c>
      <c r="E8553" s="95" t="n">
        <v>1.520000000000437</v>
      </c>
    </row>
    <row r="8554" ht="14.4" customHeight="1">
      <c r="A8554" s="92" t="inlineStr">
        <is>
          <t>UF</t>
        </is>
      </c>
      <c r="B8554" s="93" t="inlineStr">
        <is>
          <t>2000-12</t>
        </is>
      </c>
      <c r="C8554" s="94" t="n">
        <v>36890</v>
      </c>
      <c r="D8554" s="95" t="n">
        <v>15768.4</v>
      </c>
      <c r="E8554" s="95" t="n">
        <v>1.529999999998836</v>
      </c>
    </row>
    <row r="8555" ht="14.4" customHeight="1">
      <c r="A8555" s="92" t="inlineStr">
        <is>
          <t>UF</t>
        </is>
      </c>
      <c r="B8555" s="93" t="inlineStr">
        <is>
          <t>2000-12</t>
        </is>
      </c>
      <c r="C8555" s="94" t="n">
        <v>36891</v>
      </c>
      <c r="D8555" s="95" t="n">
        <v>15769.92</v>
      </c>
      <c r="E8555" s="95" t="n">
        <v>1.520000000000437</v>
      </c>
    </row>
    <row r="8556" ht="14.4" customHeight="1">
      <c r="A8556" s="92" t="inlineStr">
        <is>
          <t>UF</t>
        </is>
      </c>
      <c r="B8556" s="93" t="inlineStr">
        <is>
          <t>2001-01</t>
        </is>
      </c>
      <c r="C8556" s="94" t="n">
        <v>36892</v>
      </c>
      <c r="D8556" s="95" t="n">
        <v>15771.44</v>
      </c>
      <c r="E8556" s="95" t="n">
        <v>1.520000000000437</v>
      </c>
    </row>
    <row r="8557" ht="14.4" customHeight="1">
      <c r="A8557" s="92" t="inlineStr">
        <is>
          <t>UF</t>
        </is>
      </c>
      <c r="B8557" s="93" t="inlineStr">
        <is>
          <t>2001-01</t>
        </is>
      </c>
      <c r="C8557" s="94" t="n">
        <v>36893</v>
      </c>
      <c r="D8557" s="95" t="n">
        <v>15772.97</v>
      </c>
      <c r="E8557" s="95" t="n">
        <v>1.529999999998836</v>
      </c>
    </row>
    <row r="8558" ht="14.4" customHeight="1">
      <c r="A8558" s="92" t="inlineStr">
        <is>
          <t>UF</t>
        </is>
      </c>
      <c r="B8558" s="93" t="inlineStr">
        <is>
          <t>2001-01</t>
        </is>
      </c>
      <c r="C8558" s="94" t="n">
        <v>36894</v>
      </c>
      <c r="D8558" s="95" t="n">
        <v>15774.49</v>
      </c>
      <c r="E8558" s="95" t="n">
        <v>1.520000000000437</v>
      </c>
    </row>
    <row r="8559" ht="14.4" customHeight="1">
      <c r="A8559" s="92" t="inlineStr">
        <is>
          <t>UF</t>
        </is>
      </c>
      <c r="B8559" s="93" t="inlineStr">
        <is>
          <t>2001-01</t>
        </is>
      </c>
      <c r="C8559" s="94" t="n">
        <v>36895</v>
      </c>
      <c r="D8559" s="95" t="n">
        <v>15776.02</v>
      </c>
      <c r="E8559" s="95" t="n">
        <v>1.530000000000655</v>
      </c>
    </row>
    <row r="8560" ht="14.4" customHeight="1">
      <c r="A8560" s="92" t="inlineStr">
        <is>
          <t>UF</t>
        </is>
      </c>
      <c r="B8560" s="93" t="inlineStr">
        <is>
          <t>2001-01</t>
        </is>
      </c>
      <c r="C8560" s="94" t="n">
        <v>36896</v>
      </c>
      <c r="D8560" s="95" t="n">
        <v>15777.54</v>
      </c>
      <c r="E8560" s="95" t="n">
        <v>1.520000000000437</v>
      </c>
    </row>
    <row r="8561" ht="14.4" customHeight="1">
      <c r="A8561" s="92" t="inlineStr">
        <is>
          <t>UF</t>
        </is>
      </c>
      <c r="B8561" s="93" t="inlineStr">
        <is>
          <t>2001-01</t>
        </is>
      </c>
      <c r="C8561" s="94" t="n">
        <v>36897</v>
      </c>
      <c r="D8561" s="95" t="n">
        <v>15779.06</v>
      </c>
      <c r="E8561" s="95" t="n">
        <v>1.519999999998618</v>
      </c>
    </row>
    <row r="8562" ht="14.4" customHeight="1">
      <c r="A8562" s="92" t="inlineStr">
        <is>
          <t>UF</t>
        </is>
      </c>
      <c r="B8562" s="93" t="inlineStr">
        <is>
          <t>2001-01</t>
        </is>
      </c>
      <c r="C8562" s="94" t="n">
        <v>36898</v>
      </c>
      <c r="D8562" s="95" t="n">
        <v>15780.59</v>
      </c>
      <c r="E8562" s="95" t="n">
        <v>1.530000000000655</v>
      </c>
    </row>
    <row r="8563" ht="14.4" customHeight="1">
      <c r="A8563" s="92" t="inlineStr">
        <is>
          <t>UF</t>
        </is>
      </c>
      <c r="B8563" s="93" t="inlineStr">
        <is>
          <t>2001-01</t>
        </is>
      </c>
      <c r="C8563" s="94" t="n">
        <v>36899</v>
      </c>
      <c r="D8563" s="95" t="n">
        <v>15782.11</v>
      </c>
      <c r="E8563" s="95" t="n">
        <v>1.520000000000437</v>
      </c>
    </row>
    <row r="8564" ht="14.4" customHeight="1">
      <c r="A8564" s="92" t="inlineStr">
        <is>
          <t>UF</t>
        </is>
      </c>
      <c r="B8564" s="93" t="inlineStr">
        <is>
          <t>2001-01</t>
        </is>
      </c>
      <c r="C8564" s="94" t="n">
        <v>36900</v>
      </c>
      <c r="D8564" s="95" t="n">
        <v>15783.64</v>
      </c>
      <c r="E8564" s="95" t="n">
        <v>1.529999999998836</v>
      </c>
    </row>
    <row r="8565" ht="14.4" customHeight="1">
      <c r="A8565" s="92" t="inlineStr">
        <is>
          <t>UF</t>
        </is>
      </c>
      <c r="B8565" s="93" t="inlineStr">
        <is>
          <t>2001-01</t>
        </is>
      </c>
      <c r="C8565" s="94" t="n">
        <v>36901</v>
      </c>
      <c r="D8565" s="95" t="n">
        <v>15784.15</v>
      </c>
      <c r="E8565" s="95" t="n">
        <v>0.5100000000002183</v>
      </c>
    </row>
    <row r="8566" ht="14.4" customHeight="1">
      <c r="A8566" s="92" t="inlineStr">
        <is>
          <t>UF</t>
        </is>
      </c>
      <c r="B8566" s="93" t="inlineStr">
        <is>
          <t>2001-01</t>
        </is>
      </c>
      <c r="C8566" s="94" t="n">
        <v>36902</v>
      </c>
      <c r="D8566" s="95" t="n">
        <v>15784.66</v>
      </c>
      <c r="E8566" s="95" t="n">
        <v>0.5100000000002183</v>
      </c>
    </row>
    <row r="8567" ht="14.4" customHeight="1">
      <c r="A8567" s="92" t="inlineStr">
        <is>
          <t>UF</t>
        </is>
      </c>
      <c r="B8567" s="93" t="inlineStr">
        <is>
          <t>2001-01</t>
        </is>
      </c>
      <c r="C8567" s="94" t="n">
        <v>36903</v>
      </c>
      <c r="D8567" s="95" t="n">
        <v>15785.17</v>
      </c>
      <c r="E8567" s="95" t="n">
        <v>0.5100000000002183</v>
      </c>
    </row>
    <row r="8568" ht="14.4" customHeight="1">
      <c r="A8568" s="92" t="inlineStr">
        <is>
          <t>UF</t>
        </is>
      </c>
      <c r="B8568" s="93" t="inlineStr">
        <is>
          <t>2001-01</t>
        </is>
      </c>
      <c r="C8568" s="94" t="n">
        <v>36904</v>
      </c>
      <c r="D8568" s="95" t="n">
        <v>15785.68</v>
      </c>
      <c r="E8568" s="95" t="n">
        <v>0.5100000000002183</v>
      </c>
    </row>
    <row r="8569" ht="14.4" customHeight="1">
      <c r="A8569" s="92" t="inlineStr">
        <is>
          <t>UF</t>
        </is>
      </c>
      <c r="B8569" s="93" t="inlineStr">
        <is>
          <t>2001-01</t>
        </is>
      </c>
      <c r="C8569" s="94" t="n">
        <v>36905</v>
      </c>
      <c r="D8569" s="95" t="n">
        <v>15786.18</v>
      </c>
      <c r="E8569" s="95" t="n">
        <v>0.5</v>
      </c>
    </row>
    <row r="8570" ht="14.4" customHeight="1">
      <c r="A8570" s="92" t="inlineStr">
        <is>
          <t>UF</t>
        </is>
      </c>
      <c r="B8570" s="93" t="inlineStr">
        <is>
          <t>2001-01</t>
        </is>
      </c>
      <c r="C8570" s="94" t="n">
        <v>36906</v>
      </c>
      <c r="D8570" s="95" t="n">
        <v>15786.69</v>
      </c>
      <c r="E8570" s="95" t="n">
        <v>0.5100000000002183</v>
      </c>
    </row>
    <row r="8571" ht="14.4" customHeight="1">
      <c r="A8571" s="92" t="inlineStr">
        <is>
          <t>UF</t>
        </is>
      </c>
      <c r="B8571" s="93" t="inlineStr">
        <is>
          <t>2001-01</t>
        </is>
      </c>
      <c r="C8571" s="94" t="n">
        <v>36907</v>
      </c>
      <c r="D8571" s="95" t="n">
        <v>15787.2</v>
      </c>
      <c r="E8571" s="95" t="n">
        <v>0.5100000000002183</v>
      </c>
    </row>
    <row r="8572" ht="14.4" customHeight="1">
      <c r="A8572" s="92" t="inlineStr">
        <is>
          <t>UF</t>
        </is>
      </c>
      <c r="B8572" s="93" t="inlineStr">
        <is>
          <t>2001-01</t>
        </is>
      </c>
      <c r="C8572" s="94" t="n">
        <v>36908</v>
      </c>
      <c r="D8572" s="95" t="n">
        <v>15787.71</v>
      </c>
      <c r="E8572" s="95" t="n">
        <v>0.5099999999983993</v>
      </c>
    </row>
    <row r="8573" ht="14.4" customHeight="1">
      <c r="A8573" s="92" t="inlineStr">
        <is>
          <t>UF</t>
        </is>
      </c>
      <c r="B8573" s="93" t="inlineStr">
        <is>
          <t>2001-01</t>
        </is>
      </c>
      <c r="C8573" s="94" t="n">
        <v>36909</v>
      </c>
      <c r="D8573" s="95" t="n">
        <v>15788.22</v>
      </c>
      <c r="E8573" s="95" t="n">
        <v>0.5100000000002183</v>
      </c>
    </row>
    <row r="8574" ht="14.4" customHeight="1">
      <c r="A8574" s="92" t="inlineStr">
        <is>
          <t>UF</t>
        </is>
      </c>
      <c r="B8574" s="93" t="inlineStr">
        <is>
          <t>2001-01</t>
        </is>
      </c>
      <c r="C8574" s="94" t="n">
        <v>36910</v>
      </c>
      <c r="D8574" s="95" t="n">
        <v>15788.73</v>
      </c>
      <c r="E8574" s="95" t="n">
        <v>0.5100000000002183</v>
      </c>
    </row>
    <row r="8575" ht="14.4" customHeight="1">
      <c r="A8575" s="92" t="inlineStr">
        <is>
          <t>UF</t>
        </is>
      </c>
      <c r="B8575" s="93" t="inlineStr">
        <is>
          <t>2001-01</t>
        </is>
      </c>
      <c r="C8575" s="94" t="n">
        <v>36911</v>
      </c>
      <c r="D8575" s="95" t="n">
        <v>15789.24</v>
      </c>
      <c r="E8575" s="95" t="n">
        <v>0.5100000000002183</v>
      </c>
    </row>
    <row r="8576" ht="14.4" customHeight="1">
      <c r="A8576" s="92" t="inlineStr">
        <is>
          <t>UF</t>
        </is>
      </c>
      <c r="B8576" s="93" t="inlineStr">
        <is>
          <t>2001-01</t>
        </is>
      </c>
      <c r="C8576" s="94" t="n">
        <v>36912</v>
      </c>
      <c r="D8576" s="95" t="n">
        <v>15789.75</v>
      </c>
      <c r="E8576" s="95" t="n">
        <v>0.5100000000002183</v>
      </c>
    </row>
    <row r="8577" ht="14.4" customHeight="1">
      <c r="A8577" s="92" t="inlineStr">
        <is>
          <t>UF</t>
        </is>
      </c>
      <c r="B8577" s="93" t="inlineStr">
        <is>
          <t>2001-01</t>
        </is>
      </c>
      <c r="C8577" s="94" t="n">
        <v>36913</v>
      </c>
      <c r="D8577" s="95" t="n">
        <v>15790.26</v>
      </c>
      <c r="E8577" s="95" t="n">
        <v>0.5100000000002183</v>
      </c>
    </row>
    <row r="8578" ht="14.4" customHeight="1">
      <c r="A8578" s="92" t="inlineStr">
        <is>
          <t>UF</t>
        </is>
      </c>
      <c r="B8578" s="93" t="inlineStr">
        <is>
          <t>2001-01</t>
        </is>
      </c>
      <c r="C8578" s="94" t="n">
        <v>36914</v>
      </c>
      <c r="D8578" s="95" t="n">
        <v>15790.77</v>
      </c>
      <c r="E8578" s="95" t="n">
        <v>0.5100000000002183</v>
      </c>
    </row>
    <row r="8579" ht="14.4" customHeight="1">
      <c r="A8579" s="92" t="inlineStr">
        <is>
          <t>UF</t>
        </is>
      </c>
      <c r="B8579" s="93" t="inlineStr">
        <is>
          <t>2001-01</t>
        </is>
      </c>
      <c r="C8579" s="94" t="n">
        <v>36915</v>
      </c>
      <c r="D8579" s="95" t="n">
        <v>15791.28</v>
      </c>
      <c r="E8579" s="95" t="n">
        <v>0.5100000000002183</v>
      </c>
    </row>
    <row r="8580" ht="14.4" customHeight="1">
      <c r="A8580" s="92" t="inlineStr">
        <is>
          <t>UF</t>
        </is>
      </c>
      <c r="B8580" s="93" t="inlineStr">
        <is>
          <t>2001-01</t>
        </is>
      </c>
      <c r="C8580" s="94" t="n">
        <v>36916</v>
      </c>
      <c r="D8580" s="95" t="n">
        <v>15791.78</v>
      </c>
      <c r="E8580" s="95" t="n">
        <v>0.5</v>
      </c>
    </row>
    <row r="8581" ht="14.4" customHeight="1">
      <c r="A8581" s="92" t="inlineStr">
        <is>
          <t>UF</t>
        </is>
      </c>
      <c r="B8581" s="93" t="inlineStr">
        <is>
          <t>2001-01</t>
        </is>
      </c>
      <c r="C8581" s="94" t="n">
        <v>36917</v>
      </c>
      <c r="D8581" s="95" t="n">
        <v>15792.29</v>
      </c>
      <c r="E8581" s="95" t="n">
        <v>0.5100000000002183</v>
      </c>
    </row>
    <row r="8582" ht="14.4" customHeight="1">
      <c r="A8582" s="92" t="inlineStr">
        <is>
          <t>UF</t>
        </is>
      </c>
      <c r="B8582" s="93" t="inlineStr">
        <is>
          <t>2001-01</t>
        </is>
      </c>
      <c r="C8582" s="94" t="n">
        <v>36918</v>
      </c>
      <c r="D8582" s="95" t="n">
        <v>15792.8</v>
      </c>
      <c r="E8582" s="95" t="n">
        <v>0.5099999999983993</v>
      </c>
    </row>
    <row r="8583" ht="14.4" customHeight="1">
      <c r="A8583" s="92" t="inlineStr">
        <is>
          <t>UF</t>
        </is>
      </c>
      <c r="B8583" s="93" t="inlineStr">
        <is>
          <t>2001-01</t>
        </is>
      </c>
      <c r="C8583" s="94" t="n">
        <v>36919</v>
      </c>
      <c r="D8583" s="95" t="n">
        <v>15793.31</v>
      </c>
      <c r="E8583" s="95" t="n">
        <v>0.5100000000002183</v>
      </c>
    </row>
    <row r="8584" ht="14.4" customHeight="1">
      <c r="A8584" s="92" t="inlineStr">
        <is>
          <t>UF</t>
        </is>
      </c>
      <c r="B8584" s="93" t="inlineStr">
        <is>
          <t>2001-01</t>
        </is>
      </c>
      <c r="C8584" s="94" t="n">
        <v>36920</v>
      </c>
      <c r="D8584" s="95" t="n">
        <v>15793.82</v>
      </c>
      <c r="E8584" s="95" t="n">
        <v>0.5100000000002183</v>
      </c>
    </row>
    <row r="8585" ht="14.4" customHeight="1">
      <c r="A8585" s="92" t="inlineStr">
        <is>
          <t>UF</t>
        </is>
      </c>
      <c r="B8585" s="93" t="inlineStr">
        <is>
          <t>2001-01</t>
        </is>
      </c>
      <c r="C8585" s="94" t="n">
        <v>36921</v>
      </c>
      <c r="D8585" s="95" t="n">
        <v>15794.33</v>
      </c>
      <c r="E8585" s="95" t="n">
        <v>0.5100000000002183</v>
      </c>
    </row>
    <row r="8586" ht="14.4" customHeight="1">
      <c r="A8586" s="92" t="inlineStr">
        <is>
          <t>UF</t>
        </is>
      </c>
      <c r="B8586" s="93" t="inlineStr">
        <is>
          <t>2001-01</t>
        </is>
      </c>
      <c r="C8586" s="94" t="n">
        <v>36922</v>
      </c>
      <c r="D8586" s="95" t="n">
        <v>15794.84</v>
      </c>
      <c r="E8586" s="95" t="n">
        <v>0.5100000000002183</v>
      </c>
    </row>
    <row r="8587" ht="14.4" customHeight="1">
      <c r="A8587" s="92" t="inlineStr">
        <is>
          <t>UF</t>
        </is>
      </c>
      <c r="B8587" s="93" t="inlineStr">
        <is>
          <t>2001-02</t>
        </is>
      </c>
      <c r="C8587" s="94" t="n">
        <v>36923</v>
      </c>
      <c r="D8587" s="95" t="n">
        <v>15795.35</v>
      </c>
      <c r="E8587" s="95" t="n">
        <v>0.5100000000002183</v>
      </c>
    </row>
    <row r="8588" ht="14.4" customHeight="1">
      <c r="A8588" s="92" t="inlineStr">
        <is>
          <t>UF</t>
        </is>
      </c>
      <c r="B8588" s="93" t="inlineStr">
        <is>
          <t>2001-02</t>
        </is>
      </c>
      <c r="C8588" s="94" t="n">
        <v>36924</v>
      </c>
      <c r="D8588" s="95" t="n">
        <v>15795.86</v>
      </c>
      <c r="E8588" s="95" t="n">
        <v>0.5100000000002183</v>
      </c>
    </row>
    <row r="8589" ht="14.4" customHeight="1">
      <c r="A8589" s="92" t="inlineStr">
        <is>
          <t>UF</t>
        </is>
      </c>
      <c r="B8589" s="93" t="inlineStr">
        <is>
          <t>2001-02</t>
        </is>
      </c>
      <c r="C8589" s="94" t="n">
        <v>36925</v>
      </c>
      <c r="D8589" s="95" t="n">
        <v>15796.37</v>
      </c>
      <c r="E8589" s="95" t="n">
        <v>0.5100000000002183</v>
      </c>
    </row>
    <row r="8590" ht="14.4" customHeight="1">
      <c r="A8590" s="92" t="inlineStr">
        <is>
          <t>UF</t>
        </is>
      </c>
      <c r="B8590" s="93" t="inlineStr">
        <is>
          <t>2001-02</t>
        </is>
      </c>
      <c r="C8590" s="94" t="n">
        <v>36926</v>
      </c>
      <c r="D8590" s="95" t="n">
        <v>15796.88</v>
      </c>
      <c r="E8590" s="95" t="n">
        <v>0.5099999999983993</v>
      </c>
    </row>
    <row r="8591" ht="14.4" customHeight="1">
      <c r="A8591" s="92" t="inlineStr">
        <is>
          <t>UF</t>
        </is>
      </c>
      <c r="B8591" s="93" t="inlineStr">
        <is>
          <t>2001-02</t>
        </is>
      </c>
      <c r="C8591" s="94" t="n">
        <v>36927</v>
      </c>
      <c r="D8591" s="95" t="n">
        <v>15797.39</v>
      </c>
      <c r="E8591" s="95" t="n">
        <v>0.5100000000002183</v>
      </c>
    </row>
    <row r="8592" ht="14.4" customHeight="1">
      <c r="A8592" s="92" t="inlineStr">
        <is>
          <t>UF</t>
        </is>
      </c>
      <c r="B8592" s="93" t="inlineStr">
        <is>
          <t>2001-02</t>
        </is>
      </c>
      <c r="C8592" s="94" t="n">
        <v>36928</v>
      </c>
      <c r="D8592" s="95" t="n">
        <v>15797.9</v>
      </c>
      <c r="E8592" s="95" t="n">
        <v>0.5100000000002183</v>
      </c>
    </row>
    <row r="8593" ht="14.4" customHeight="1">
      <c r="A8593" s="92" t="inlineStr">
        <is>
          <t>UF</t>
        </is>
      </c>
      <c r="B8593" s="93" t="inlineStr">
        <is>
          <t>2001-02</t>
        </is>
      </c>
      <c r="C8593" s="94" t="n">
        <v>36929</v>
      </c>
      <c r="D8593" s="95" t="n">
        <v>15798.4</v>
      </c>
      <c r="E8593" s="95" t="n">
        <v>0.5</v>
      </c>
    </row>
    <row r="8594" ht="14.4" customHeight="1">
      <c r="A8594" s="92" t="inlineStr">
        <is>
          <t>UF</t>
        </is>
      </c>
      <c r="B8594" s="93" t="inlineStr">
        <is>
          <t>2001-02</t>
        </is>
      </c>
      <c r="C8594" s="94" t="n">
        <v>36930</v>
      </c>
      <c r="D8594" s="95" t="n">
        <v>15798.91</v>
      </c>
      <c r="E8594" s="95" t="n">
        <v>0.5100000000002183</v>
      </c>
    </row>
    <row r="8595" ht="14.4" customHeight="1">
      <c r="A8595" s="92" t="inlineStr">
        <is>
          <t>UF</t>
        </is>
      </c>
      <c r="B8595" s="93" t="inlineStr">
        <is>
          <t>2001-02</t>
        </is>
      </c>
      <c r="C8595" s="94" t="n">
        <v>36931</v>
      </c>
      <c r="D8595" s="95" t="n">
        <v>15799.42</v>
      </c>
      <c r="E8595" s="95" t="n">
        <v>0.5100000000002183</v>
      </c>
    </row>
    <row r="8596" ht="14.4" customHeight="1">
      <c r="A8596" s="92" t="inlineStr">
        <is>
          <t>UF</t>
        </is>
      </c>
      <c r="B8596" s="93" t="inlineStr">
        <is>
          <t>2001-02</t>
        </is>
      </c>
      <c r="C8596" s="94" t="n">
        <v>36932</v>
      </c>
      <c r="D8596" s="95" t="n">
        <v>15801.11</v>
      </c>
      <c r="E8596" s="95" t="n">
        <v>1.690000000000509</v>
      </c>
    </row>
    <row r="8597" ht="14.4" customHeight="1">
      <c r="A8597" s="92" t="inlineStr">
        <is>
          <t>UF</t>
        </is>
      </c>
      <c r="B8597" s="93" t="inlineStr">
        <is>
          <t>2001-02</t>
        </is>
      </c>
      <c r="C8597" s="94" t="n">
        <v>36933</v>
      </c>
      <c r="D8597" s="95" t="n">
        <v>15802.8</v>
      </c>
      <c r="E8597" s="95" t="n">
        <v>1.68999999999869</v>
      </c>
    </row>
    <row r="8598" ht="14.4" customHeight="1">
      <c r="A8598" s="92" t="inlineStr">
        <is>
          <t>UF</t>
        </is>
      </c>
      <c r="B8598" s="93" t="inlineStr">
        <is>
          <t>2001-02</t>
        </is>
      </c>
      <c r="C8598" s="94" t="n">
        <v>36934</v>
      </c>
      <c r="D8598" s="95" t="n">
        <v>15804.49</v>
      </c>
      <c r="E8598" s="95" t="n">
        <v>1.690000000000509</v>
      </c>
    </row>
    <row r="8599" ht="14.4" customHeight="1">
      <c r="A8599" s="92" t="inlineStr">
        <is>
          <t>UF</t>
        </is>
      </c>
      <c r="B8599" s="93" t="inlineStr">
        <is>
          <t>2001-02</t>
        </is>
      </c>
      <c r="C8599" s="94" t="n">
        <v>36935</v>
      </c>
      <c r="D8599" s="95" t="n">
        <v>15806.18</v>
      </c>
      <c r="E8599" s="95" t="n">
        <v>1.690000000000509</v>
      </c>
    </row>
    <row r="8600" ht="14.4" customHeight="1">
      <c r="A8600" s="92" t="inlineStr">
        <is>
          <t>UF</t>
        </is>
      </c>
      <c r="B8600" s="93" t="inlineStr">
        <is>
          <t>2001-02</t>
        </is>
      </c>
      <c r="C8600" s="94" t="n">
        <v>36936</v>
      </c>
      <c r="D8600" s="95" t="n">
        <v>15807.87</v>
      </c>
      <c r="E8600" s="95" t="n">
        <v>1.690000000000509</v>
      </c>
    </row>
    <row r="8601" ht="14.4" customHeight="1">
      <c r="A8601" s="92" t="inlineStr">
        <is>
          <t>UF</t>
        </is>
      </c>
      <c r="B8601" s="93" t="inlineStr">
        <is>
          <t>2001-02</t>
        </is>
      </c>
      <c r="C8601" s="94" t="n">
        <v>36937</v>
      </c>
      <c r="D8601" s="95" t="n">
        <v>15809.56</v>
      </c>
      <c r="E8601" s="95" t="n">
        <v>1.68999999999869</v>
      </c>
    </row>
    <row r="8602" ht="14.4" customHeight="1">
      <c r="A8602" s="92" t="inlineStr">
        <is>
          <t>UF</t>
        </is>
      </c>
      <c r="B8602" s="93" t="inlineStr">
        <is>
          <t>2001-02</t>
        </is>
      </c>
      <c r="C8602" s="94" t="n">
        <v>36938</v>
      </c>
      <c r="D8602" s="95" t="n">
        <v>15811.26</v>
      </c>
      <c r="E8602" s="95" t="n">
        <v>1.700000000000728</v>
      </c>
    </row>
    <row r="8603" ht="14.4" customHeight="1">
      <c r="A8603" s="92" t="inlineStr">
        <is>
          <t>UF</t>
        </is>
      </c>
      <c r="B8603" s="93" t="inlineStr">
        <is>
          <t>2001-02</t>
        </is>
      </c>
      <c r="C8603" s="94" t="n">
        <v>36939</v>
      </c>
      <c r="D8603" s="95" t="n">
        <v>15812.95</v>
      </c>
      <c r="E8603" s="95" t="n">
        <v>1.690000000000509</v>
      </c>
    </row>
    <row r="8604" ht="14.4" customHeight="1">
      <c r="A8604" s="92" t="inlineStr">
        <is>
          <t>UF</t>
        </is>
      </c>
      <c r="B8604" s="93" t="inlineStr">
        <is>
          <t>2001-02</t>
        </is>
      </c>
      <c r="C8604" s="94" t="n">
        <v>36940</v>
      </c>
      <c r="D8604" s="95" t="n">
        <v>15814.64</v>
      </c>
      <c r="E8604" s="95" t="n">
        <v>1.68999999999869</v>
      </c>
    </row>
    <row r="8605" ht="14.4" customHeight="1">
      <c r="A8605" s="92" t="inlineStr">
        <is>
          <t>UF</t>
        </is>
      </c>
      <c r="B8605" s="93" t="inlineStr">
        <is>
          <t>2001-02</t>
        </is>
      </c>
      <c r="C8605" s="94" t="n">
        <v>36941</v>
      </c>
      <c r="D8605" s="95" t="n">
        <v>15816.33</v>
      </c>
      <c r="E8605" s="95" t="n">
        <v>1.690000000000509</v>
      </c>
    </row>
    <row r="8606" ht="14.4" customHeight="1">
      <c r="A8606" s="92" t="inlineStr">
        <is>
          <t>UF</t>
        </is>
      </c>
      <c r="B8606" s="93" t="inlineStr">
        <is>
          <t>2001-02</t>
        </is>
      </c>
      <c r="C8606" s="94" t="n">
        <v>36942</v>
      </c>
      <c r="D8606" s="95" t="n">
        <v>15818.02</v>
      </c>
      <c r="E8606" s="95" t="n">
        <v>1.690000000000509</v>
      </c>
    </row>
    <row r="8607" ht="14.4" customHeight="1">
      <c r="A8607" s="92" t="inlineStr">
        <is>
          <t>UF</t>
        </is>
      </c>
      <c r="B8607" s="93" t="inlineStr">
        <is>
          <t>2001-02</t>
        </is>
      </c>
      <c r="C8607" s="94" t="n">
        <v>36943</v>
      </c>
      <c r="D8607" s="95" t="n">
        <v>15819.72</v>
      </c>
      <c r="E8607" s="95" t="n">
        <v>1.699999999998909</v>
      </c>
    </row>
    <row r="8608" ht="14.4" customHeight="1">
      <c r="A8608" s="92" t="inlineStr">
        <is>
          <t>UF</t>
        </is>
      </c>
      <c r="B8608" s="93" t="inlineStr">
        <is>
          <t>2001-02</t>
        </is>
      </c>
      <c r="C8608" s="94" t="n">
        <v>36944</v>
      </c>
      <c r="D8608" s="95" t="n">
        <v>15821.41</v>
      </c>
      <c r="E8608" s="95" t="n">
        <v>1.690000000000509</v>
      </c>
    </row>
    <row r="8609" ht="14.4" customHeight="1">
      <c r="A8609" s="92" t="inlineStr">
        <is>
          <t>UF</t>
        </is>
      </c>
      <c r="B8609" s="93" t="inlineStr">
        <is>
          <t>2001-02</t>
        </is>
      </c>
      <c r="C8609" s="94" t="n">
        <v>36945</v>
      </c>
      <c r="D8609" s="95" t="n">
        <v>15823.1</v>
      </c>
      <c r="E8609" s="95" t="n">
        <v>1.690000000000509</v>
      </c>
    </row>
    <row r="8610" ht="14.4" customHeight="1">
      <c r="A8610" s="92" t="inlineStr">
        <is>
          <t>UF</t>
        </is>
      </c>
      <c r="B8610" s="93" t="inlineStr">
        <is>
          <t>2001-02</t>
        </is>
      </c>
      <c r="C8610" s="94" t="n">
        <v>36946</v>
      </c>
      <c r="D8610" s="95" t="n">
        <v>15824.79</v>
      </c>
      <c r="E8610" s="95" t="n">
        <v>1.690000000000509</v>
      </c>
    </row>
    <row r="8611" ht="14.4" customHeight="1">
      <c r="A8611" s="92" t="inlineStr">
        <is>
          <t>UF</t>
        </is>
      </c>
      <c r="B8611" s="93" t="inlineStr">
        <is>
          <t>2001-02</t>
        </is>
      </c>
      <c r="C8611" s="94" t="n">
        <v>36947</v>
      </c>
      <c r="D8611" s="95" t="n">
        <v>15826.49</v>
      </c>
      <c r="E8611" s="95" t="n">
        <v>1.699999999998909</v>
      </c>
    </row>
    <row r="8612" ht="14.4" customHeight="1">
      <c r="A8612" s="92" t="inlineStr">
        <is>
          <t>UF</t>
        </is>
      </c>
      <c r="B8612" s="93" t="inlineStr">
        <is>
          <t>2001-02</t>
        </is>
      </c>
      <c r="C8612" s="94" t="n">
        <v>36948</v>
      </c>
      <c r="D8612" s="95" t="n">
        <v>15828.18</v>
      </c>
      <c r="E8612" s="95" t="n">
        <v>1.690000000000509</v>
      </c>
    </row>
    <row r="8613" ht="14.4" customHeight="1">
      <c r="A8613" s="92" t="inlineStr">
        <is>
          <t>UF</t>
        </is>
      </c>
      <c r="B8613" s="93" t="inlineStr">
        <is>
          <t>2001-02</t>
        </is>
      </c>
      <c r="C8613" s="94" t="n">
        <v>36949</v>
      </c>
      <c r="D8613" s="95" t="n">
        <v>15829.87</v>
      </c>
      <c r="E8613" s="95" t="n">
        <v>1.690000000000509</v>
      </c>
    </row>
    <row r="8614" ht="14.4" customHeight="1">
      <c r="A8614" s="92" t="inlineStr">
        <is>
          <t>UF</t>
        </is>
      </c>
      <c r="B8614" s="93" t="inlineStr">
        <is>
          <t>2001-02</t>
        </is>
      </c>
      <c r="C8614" s="94" t="n">
        <v>36950</v>
      </c>
      <c r="D8614" s="95" t="n">
        <v>15831.57</v>
      </c>
      <c r="E8614" s="95" t="n">
        <v>1.699999999998909</v>
      </c>
    </row>
    <row r="8615" ht="14.4" customHeight="1">
      <c r="A8615" s="92" t="inlineStr">
        <is>
          <t>UF</t>
        </is>
      </c>
      <c r="B8615" s="93" t="inlineStr">
        <is>
          <t>2001-03</t>
        </is>
      </c>
      <c r="C8615" s="94" t="n">
        <v>36951</v>
      </c>
      <c r="D8615" s="95" t="n">
        <v>15833.26</v>
      </c>
      <c r="E8615" s="95" t="n">
        <v>1.690000000000509</v>
      </c>
    </row>
    <row r="8616" ht="14.4" customHeight="1">
      <c r="A8616" s="92" t="inlineStr">
        <is>
          <t>UF</t>
        </is>
      </c>
      <c r="B8616" s="93" t="inlineStr">
        <is>
          <t>2001-03</t>
        </is>
      </c>
      <c r="C8616" s="94" t="n">
        <v>36952</v>
      </c>
      <c r="D8616" s="95" t="n">
        <v>15834.96</v>
      </c>
      <c r="E8616" s="95" t="n">
        <v>1.699999999998909</v>
      </c>
    </row>
    <row r="8617" ht="14.4" customHeight="1">
      <c r="A8617" s="92" t="inlineStr">
        <is>
          <t>UF</t>
        </is>
      </c>
      <c r="B8617" s="93" t="inlineStr">
        <is>
          <t>2001-03</t>
        </is>
      </c>
      <c r="C8617" s="94" t="n">
        <v>36953</v>
      </c>
      <c r="D8617" s="95" t="n">
        <v>15836.65</v>
      </c>
      <c r="E8617" s="95" t="n">
        <v>1.690000000000509</v>
      </c>
    </row>
    <row r="8618" ht="14.4" customHeight="1">
      <c r="A8618" s="92" t="inlineStr">
        <is>
          <t>UF</t>
        </is>
      </c>
      <c r="B8618" s="93" t="inlineStr">
        <is>
          <t>2001-03</t>
        </is>
      </c>
      <c r="C8618" s="94" t="n">
        <v>36954</v>
      </c>
      <c r="D8618" s="95" t="n">
        <v>15838.34</v>
      </c>
      <c r="E8618" s="95" t="n">
        <v>1.690000000000509</v>
      </c>
    </row>
    <row r="8619" ht="14.4" customHeight="1">
      <c r="A8619" s="92" t="inlineStr">
        <is>
          <t>UF</t>
        </is>
      </c>
      <c r="B8619" s="93" t="inlineStr">
        <is>
          <t>2001-03</t>
        </is>
      </c>
      <c r="C8619" s="94" t="n">
        <v>36955</v>
      </c>
      <c r="D8619" s="95" t="n">
        <v>15840.04</v>
      </c>
      <c r="E8619" s="95" t="n">
        <v>1.700000000000728</v>
      </c>
    </row>
    <row r="8620" ht="14.4" customHeight="1">
      <c r="A8620" s="92" t="inlineStr">
        <is>
          <t>UF</t>
        </is>
      </c>
      <c r="B8620" s="93" t="inlineStr">
        <is>
          <t>2001-03</t>
        </is>
      </c>
      <c r="C8620" s="94" t="n">
        <v>36956</v>
      </c>
      <c r="D8620" s="95" t="n">
        <v>15841.73</v>
      </c>
      <c r="E8620" s="95" t="n">
        <v>1.68999999999869</v>
      </c>
    </row>
    <row r="8621" ht="14.4" customHeight="1">
      <c r="A8621" s="92" t="inlineStr">
        <is>
          <t>UF</t>
        </is>
      </c>
      <c r="B8621" s="93" t="inlineStr">
        <is>
          <t>2001-03</t>
        </is>
      </c>
      <c r="C8621" s="94" t="n">
        <v>36957</v>
      </c>
      <c r="D8621" s="95" t="n">
        <v>15843.43</v>
      </c>
      <c r="E8621" s="95" t="n">
        <v>1.700000000000728</v>
      </c>
    </row>
    <row r="8622" ht="14.4" customHeight="1">
      <c r="A8622" s="92" t="inlineStr">
        <is>
          <t>UF</t>
        </is>
      </c>
      <c r="B8622" s="93" t="inlineStr">
        <is>
          <t>2001-03</t>
        </is>
      </c>
      <c r="C8622" s="94" t="n">
        <v>36958</v>
      </c>
      <c r="D8622" s="95" t="n">
        <v>15845.12</v>
      </c>
      <c r="E8622" s="95" t="n">
        <v>1.690000000000509</v>
      </c>
    </row>
    <row r="8623" ht="14.4" customHeight="1">
      <c r="A8623" s="92" t="inlineStr">
        <is>
          <t>UF</t>
        </is>
      </c>
      <c r="B8623" s="93" t="inlineStr">
        <is>
          <t>2001-03</t>
        </is>
      </c>
      <c r="C8623" s="94" t="n">
        <v>36959</v>
      </c>
      <c r="D8623" s="95" t="n">
        <v>15846.82</v>
      </c>
      <c r="E8623" s="95" t="n">
        <v>1.699999999998909</v>
      </c>
    </row>
    <row r="8624" ht="14.4" customHeight="1">
      <c r="A8624" s="92" t="inlineStr">
        <is>
          <t>UF</t>
        </is>
      </c>
      <c r="B8624" s="93" t="inlineStr">
        <is>
          <t>2001-03</t>
        </is>
      </c>
      <c r="C8624" s="94" t="n">
        <v>36960</v>
      </c>
      <c r="D8624" s="95" t="n">
        <v>15845.28</v>
      </c>
      <c r="E8624" s="95" t="n">
        <v>-1.539999999999054</v>
      </c>
    </row>
    <row r="8625" ht="14.4" customHeight="1">
      <c r="A8625" s="92" t="inlineStr">
        <is>
          <t>UF</t>
        </is>
      </c>
      <c r="B8625" s="93" t="inlineStr">
        <is>
          <t>2001-03</t>
        </is>
      </c>
      <c r="C8625" s="94" t="n">
        <v>36961</v>
      </c>
      <c r="D8625" s="95" t="n">
        <v>15843.75</v>
      </c>
      <c r="E8625" s="95" t="n">
        <v>-1.530000000000655</v>
      </c>
    </row>
    <row r="8626" ht="14.4" customHeight="1">
      <c r="A8626" s="92" t="inlineStr">
        <is>
          <t>UF</t>
        </is>
      </c>
      <c r="B8626" s="93" t="inlineStr">
        <is>
          <t>2001-03</t>
        </is>
      </c>
      <c r="C8626" s="94" t="n">
        <v>36962</v>
      </c>
      <c r="D8626" s="95" t="n">
        <v>15842.21</v>
      </c>
      <c r="E8626" s="95" t="n">
        <v>-1.540000000000873</v>
      </c>
    </row>
    <row r="8627" ht="14.4" customHeight="1">
      <c r="A8627" s="92" t="inlineStr">
        <is>
          <t>UF</t>
        </is>
      </c>
      <c r="B8627" s="93" t="inlineStr">
        <is>
          <t>2001-03</t>
        </is>
      </c>
      <c r="C8627" s="94" t="n">
        <v>36963</v>
      </c>
      <c r="D8627" s="95" t="n">
        <v>15840.68</v>
      </c>
      <c r="E8627" s="95" t="n">
        <v>-1.529999999998836</v>
      </c>
    </row>
    <row r="8628" ht="14.4" customHeight="1">
      <c r="A8628" s="92" t="inlineStr">
        <is>
          <t>UF</t>
        </is>
      </c>
      <c r="B8628" s="93" t="inlineStr">
        <is>
          <t>2001-03</t>
        </is>
      </c>
      <c r="C8628" s="94" t="n">
        <v>36964</v>
      </c>
      <c r="D8628" s="95" t="n">
        <v>15839.14</v>
      </c>
      <c r="E8628" s="95" t="n">
        <v>-1.540000000000873</v>
      </c>
    </row>
    <row r="8629" ht="14.4" customHeight="1">
      <c r="A8629" s="92" t="inlineStr">
        <is>
          <t>UF</t>
        </is>
      </c>
      <c r="B8629" s="93" t="inlineStr">
        <is>
          <t>2001-03</t>
        </is>
      </c>
      <c r="C8629" s="94" t="n">
        <v>36965</v>
      </c>
      <c r="D8629" s="95" t="n">
        <v>15837.61</v>
      </c>
      <c r="E8629" s="95" t="n">
        <v>-1.529999999998836</v>
      </c>
    </row>
    <row r="8630" ht="14.4" customHeight="1">
      <c r="A8630" s="92" t="inlineStr">
        <is>
          <t>UF</t>
        </is>
      </c>
      <c r="B8630" s="93" t="inlineStr">
        <is>
          <t>2001-03</t>
        </is>
      </c>
      <c r="C8630" s="94" t="n">
        <v>36966</v>
      </c>
      <c r="D8630" s="95" t="n">
        <v>15836.07</v>
      </c>
      <c r="E8630" s="95" t="n">
        <v>-1.540000000000873</v>
      </c>
    </row>
    <row r="8631" ht="14.4" customHeight="1">
      <c r="A8631" s="92" t="inlineStr">
        <is>
          <t>UF</t>
        </is>
      </c>
      <c r="B8631" s="93" t="inlineStr">
        <is>
          <t>2001-03</t>
        </is>
      </c>
      <c r="C8631" s="94" t="n">
        <v>36967</v>
      </c>
      <c r="D8631" s="95" t="n">
        <v>15834.54</v>
      </c>
      <c r="E8631" s="95" t="n">
        <v>-1.529999999998836</v>
      </c>
    </row>
    <row r="8632" ht="14.4" customHeight="1">
      <c r="A8632" s="92" t="inlineStr">
        <is>
          <t>UF</t>
        </is>
      </c>
      <c r="B8632" s="93" t="inlineStr">
        <is>
          <t>2001-03</t>
        </is>
      </c>
      <c r="C8632" s="94" t="n">
        <v>36968</v>
      </c>
      <c r="D8632" s="95" t="n">
        <v>15833</v>
      </c>
      <c r="E8632" s="95" t="n">
        <v>-1.540000000000873</v>
      </c>
    </row>
    <row r="8633" ht="14.4" customHeight="1">
      <c r="A8633" s="92" t="inlineStr">
        <is>
          <t>UF</t>
        </is>
      </c>
      <c r="B8633" s="93" t="inlineStr">
        <is>
          <t>2001-03</t>
        </is>
      </c>
      <c r="C8633" s="94" t="n">
        <v>36969</v>
      </c>
      <c r="D8633" s="95" t="n">
        <v>15831.47</v>
      </c>
      <c r="E8633" s="95" t="n">
        <v>-1.530000000000655</v>
      </c>
    </row>
    <row r="8634" ht="14.4" customHeight="1">
      <c r="A8634" s="92" t="inlineStr">
        <is>
          <t>UF</t>
        </is>
      </c>
      <c r="B8634" s="93" t="inlineStr">
        <is>
          <t>2001-03</t>
        </is>
      </c>
      <c r="C8634" s="94" t="n">
        <v>36970</v>
      </c>
      <c r="D8634" s="95" t="n">
        <v>15829.93</v>
      </c>
      <c r="E8634" s="95" t="n">
        <v>-1.539999999999054</v>
      </c>
    </row>
    <row r="8635" ht="14.4" customHeight="1">
      <c r="A8635" s="92" t="inlineStr">
        <is>
          <t>UF</t>
        </is>
      </c>
      <c r="B8635" s="93" t="inlineStr">
        <is>
          <t>2001-03</t>
        </is>
      </c>
      <c r="C8635" s="94" t="n">
        <v>36971</v>
      </c>
      <c r="D8635" s="95" t="n">
        <v>15828.4</v>
      </c>
      <c r="E8635" s="95" t="n">
        <v>-1.530000000000655</v>
      </c>
    </row>
    <row r="8636" ht="14.4" customHeight="1">
      <c r="A8636" s="92" t="inlineStr">
        <is>
          <t>UF</t>
        </is>
      </c>
      <c r="B8636" s="93" t="inlineStr">
        <is>
          <t>2001-03</t>
        </is>
      </c>
      <c r="C8636" s="94" t="n">
        <v>36972</v>
      </c>
      <c r="D8636" s="95" t="n">
        <v>15826.87</v>
      </c>
      <c r="E8636" s="95" t="n">
        <v>-1.529999999998836</v>
      </c>
    </row>
    <row r="8637" ht="14.4" customHeight="1">
      <c r="A8637" s="92" t="inlineStr">
        <is>
          <t>UF</t>
        </is>
      </c>
      <c r="B8637" s="93" t="inlineStr">
        <is>
          <t>2001-03</t>
        </is>
      </c>
      <c r="C8637" s="94" t="n">
        <v>36973</v>
      </c>
      <c r="D8637" s="95" t="n">
        <v>15825.33</v>
      </c>
      <c r="E8637" s="95" t="n">
        <v>-1.540000000000873</v>
      </c>
    </row>
    <row r="8638" ht="14.4" customHeight="1">
      <c r="A8638" s="92" t="inlineStr">
        <is>
          <t>UF</t>
        </is>
      </c>
      <c r="B8638" s="93" t="inlineStr">
        <is>
          <t>2001-03</t>
        </is>
      </c>
      <c r="C8638" s="94" t="n">
        <v>36974</v>
      </c>
      <c r="D8638" s="95" t="n">
        <v>15823.8</v>
      </c>
      <c r="E8638" s="95" t="n">
        <v>-1.530000000000655</v>
      </c>
    </row>
    <row r="8639" ht="14.4" customHeight="1">
      <c r="A8639" s="92" t="inlineStr">
        <is>
          <t>UF</t>
        </is>
      </c>
      <c r="B8639" s="93" t="inlineStr">
        <is>
          <t>2001-03</t>
        </is>
      </c>
      <c r="C8639" s="94" t="n">
        <v>36975</v>
      </c>
      <c r="D8639" s="95" t="n">
        <v>15822.27</v>
      </c>
      <c r="E8639" s="95" t="n">
        <v>-1.529999999998836</v>
      </c>
    </row>
    <row r="8640" ht="14.4" customHeight="1">
      <c r="A8640" s="92" t="inlineStr">
        <is>
          <t>UF</t>
        </is>
      </c>
      <c r="B8640" s="93" t="inlineStr">
        <is>
          <t>2001-03</t>
        </is>
      </c>
      <c r="C8640" s="94" t="n">
        <v>36976</v>
      </c>
      <c r="D8640" s="95" t="n">
        <v>15820.73</v>
      </c>
      <c r="E8640" s="95" t="n">
        <v>-1.540000000000873</v>
      </c>
    </row>
    <row r="8641" ht="14.4" customHeight="1">
      <c r="A8641" s="92" t="inlineStr">
        <is>
          <t>UF</t>
        </is>
      </c>
      <c r="B8641" s="93" t="inlineStr">
        <is>
          <t>2001-03</t>
        </is>
      </c>
      <c r="C8641" s="94" t="n">
        <v>36977</v>
      </c>
      <c r="D8641" s="95" t="n">
        <v>15819.2</v>
      </c>
      <c r="E8641" s="95" t="n">
        <v>-1.529999999998836</v>
      </c>
    </row>
    <row r="8642" ht="14.4" customHeight="1">
      <c r="A8642" s="92" t="inlineStr">
        <is>
          <t>UF</t>
        </is>
      </c>
      <c r="B8642" s="93" t="inlineStr">
        <is>
          <t>2001-03</t>
        </is>
      </c>
      <c r="C8642" s="94" t="n">
        <v>36978</v>
      </c>
      <c r="D8642" s="95" t="n">
        <v>15817.67</v>
      </c>
      <c r="E8642" s="95" t="n">
        <v>-1.530000000000655</v>
      </c>
    </row>
    <row r="8643" ht="14.4" customHeight="1">
      <c r="A8643" s="92" t="inlineStr">
        <is>
          <t>UF</t>
        </is>
      </c>
      <c r="B8643" s="93" t="inlineStr">
        <is>
          <t>2001-03</t>
        </is>
      </c>
      <c r="C8643" s="94" t="n">
        <v>36979</v>
      </c>
      <c r="D8643" s="95" t="n">
        <v>15816.13</v>
      </c>
      <c r="E8643" s="95" t="n">
        <v>-1.540000000000873</v>
      </c>
    </row>
    <row r="8644" ht="14.4" customHeight="1">
      <c r="A8644" s="92" t="inlineStr">
        <is>
          <t>UF</t>
        </is>
      </c>
      <c r="B8644" s="93" t="inlineStr">
        <is>
          <t>2001-03</t>
        </is>
      </c>
      <c r="C8644" s="94" t="n">
        <v>36980</v>
      </c>
      <c r="D8644" s="95" t="n">
        <v>15814.6</v>
      </c>
      <c r="E8644" s="95" t="n">
        <v>-1.529999999998836</v>
      </c>
    </row>
    <row r="8645" ht="14.4" customHeight="1">
      <c r="A8645" s="92" t="inlineStr">
        <is>
          <t>UF</t>
        </is>
      </c>
      <c r="B8645" s="93" t="inlineStr">
        <is>
          <t>2001-03</t>
        </is>
      </c>
      <c r="C8645" s="94" t="n">
        <v>36981</v>
      </c>
      <c r="D8645" s="95" t="n">
        <v>15813.07</v>
      </c>
      <c r="E8645" s="95" t="n">
        <v>-1.530000000000655</v>
      </c>
    </row>
    <row r="8646" ht="14.4" customHeight="1">
      <c r="A8646" s="92" t="inlineStr">
        <is>
          <t>UF</t>
        </is>
      </c>
      <c r="B8646" s="93" t="inlineStr">
        <is>
          <t>2001-04</t>
        </is>
      </c>
      <c r="C8646" s="94" t="n">
        <v>36982</v>
      </c>
      <c r="D8646" s="95" t="n">
        <v>15811.53</v>
      </c>
      <c r="E8646" s="95" t="n">
        <v>-1.539999999999054</v>
      </c>
    </row>
    <row r="8647" ht="14.4" customHeight="1">
      <c r="A8647" s="92" t="inlineStr">
        <is>
          <t>UF</t>
        </is>
      </c>
      <c r="B8647" s="93" t="inlineStr">
        <is>
          <t>2001-04</t>
        </is>
      </c>
      <c r="C8647" s="94" t="n">
        <v>36983</v>
      </c>
      <c r="D8647" s="95" t="n">
        <v>15810</v>
      </c>
      <c r="E8647" s="95" t="n">
        <v>-1.530000000000655</v>
      </c>
    </row>
    <row r="8648" ht="14.4" customHeight="1">
      <c r="A8648" s="92" t="inlineStr">
        <is>
          <t>UF</t>
        </is>
      </c>
      <c r="B8648" s="93" t="inlineStr">
        <is>
          <t>2001-04</t>
        </is>
      </c>
      <c r="C8648" s="94" t="n">
        <v>36984</v>
      </c>
      <c r="D8648" s="95" t="n">
        <v>15808.47</v>
      </c>
      <c r="E8648" s="95" t="n">
        <v>-1.530000000000655</v>
      </c>
    </row>
    <row r="8649" ht="14.4" customHeight="1">
      <c r="A8649" s="92" t="inlineStr">
        <is>
          <t>UF</t>
        </is>
      </c>
      <c r="B8649" s="93" t="inlineStr">
        <is>
          <t>2001-04</t>
        </is>
      </c>
      <c r="C8649" s="94" t="n">
        <v>36985</v>
      </c>
      <c r="D8649" s="95" t="n">
        <v>15806.94</v>
      </c>
      <c r="E8649" s="95" t="n">
        <v>-1.529999999998836</v>
      </c>
    </row>
    <row r="8650" ht="14.4" customHeight="1">
      <c r="A8650" s="92" t="inlineStr">
        <is>
          <t>UF</t>
        </is>
      </c>
      <c r="B8650" s="93" t="inlineStr">
        <is>
          <t>2001-04</t>
        </is>
      </c>
      <c r="C8650" s="94" t="n">
        <v>36986</v>
      </c>
      <c r="D8650" s="95" t="n">
        <v>15805.41</v>
      </c>
      <c r="E8650" s="95" t="n">
        <v>-1.530000000000655</v>
      </c>
    </row>
    <row r="8651" ht="14.4" customHeight="1">
      <c r="A8651" s="92" t="inlineStr">
        <is>
          <t>UF</t>
        </is>
      </c>
      <c r="B8651" s="93" t="inlineStr">
        <is>
          <t>2001-04</t>
        </is>
      </c>
      <c r="C8651" s="94" t="n">
        <v>36987</v>
      </c>
      <c r="D8651" s="95" t="n">
        <v>15803.87</v>
      </c>
      <c r="E8651" s="95" t="n">
        <v>-1.539999999999054</v>
      </c>
    </row>
    <row r="8652" ht="14.4" customHeight="1">
      <c r="A8652" s="92" t="inlineStr">
        <is>
          <t>UF</t>
        </is>
      </c>
      <c r="B8652" s="93" t="inlineStr">
        <is>
          <t>2001-04</t>
        </is>
      </c>
      <c r="C8652" s="94" t="n">
        <v>36988</v>
      </c>
      <c r="D8652" s="95" t="n">
        <v>15802.34</v>
      </c>
      <c r="E8652" s="95" t="n">
        <v>-1.530000000000655</v>
      </c>
    </row>
    <row r="8653" ht="14.4" customHeight="1">
      <c r="A8653" s="92" t="inlineStr">
        <is>
          <t>UF</t>
        </is>
      </c>
      <c r="B8653" s="93" t="inlineStr">
        <is>
          <t>2001-04</t>
        </is>
      </c>
      <c r="C8653" s="94" t="n">
        <v>36989</v>
      </c>
      <c r="D8653" s="95" t="n">
        <v>15800.81</v>
      </c>
      <c r="E8653" s="95" t="n">
        <v>-1.530000000000655</v>
      </c>
    </row>
    <row r="8654" ht="14.4" customHeight="1">
      <c r="A8654" s="92" t="inlineStr">
        <is>
          <t>UF</t>
        </is>
      </c>
      <c r="B8654" s="93" t="inlineStr">
        <is>
          <t>2001-04</t>
        </is>
      </c>
      <c r="C8654" s="94" t="n">
        <v>36990</v>
      </c>
      <c r="D8654" s="95" t="n">
        <v>15799.28</v>
      </c>
      <c r="E8654" s="95" t="n">
        <v>-1.529999999998836</v>
      </c>
    </row>
    <row r="8655" ht="14.4" customHeight="1">
      <c r="A8655" s="92" t="inlineStr">
        <is>
          <t>UF</t>
        </is>
      </c>
      <c r="B8655" s="93" t="inlineStr">
        <is>
          <t>2001-04</t>
        </is>
      </c>
      <c r="C8655" s="94" t="n">
        <v>36991</v>
      </c>
      <c r="D8655" s="95" t="n">
        <v>15801.91</v>
      </c>
      <c r="E8655" s="95" t="n">
        <v>2.6299999999992</v>
      </c>
    </row>
    <row r="8656" ht="14.4" customHeight="1">
      <c r="A8656" s="92" t="inlineStr">
        <is>
          <t>UF</t>
        </is>
      </c>
      <c r="B8656" s="93" t="inlineStr">
        <is>
          <t>2001-04</t>
        </is>
      </c>
      <c r="C8656" s="94" t="n">
        <v>36992</v>
      </c>
      <c r="D8656" s="95" t="n">
        <v>15804.53</v>
      </c>
      <c r="E8656" s="95" t="n">
        <v>2.6200000000008</v>
      </c>
    </row>
    <row r="8657" ht="14.4" customHeight="1">
      <c r="A8657" s="92" t="inlineStr">
        <is>
          <t>UF</t>
        </is>
      </c>
      <c r="B8657" s="93" t="inlineStr">
        <is>
          <t>2001-04</t>
        </is>
      </c>
      <c r="C8657" s="94" t="n">
        <v>36993</v>
      </c>
      <c r="D8657" s="95" t="n">
        <v>15807.16</v>
      </c>
      <c r="E8657" s="95" t="n">
        <v>2.6299999999992</v>
      </c>
    </row>
    <row r="8658" ht="14.4" customHeight="1">
      <c r="A8658" s="92" t="inlineStr">
        <is>
          <t>UF</t>
        </is>
      </c>
      <c r="B8658" s="93" t="inlineStr">
        <is>
          <t>2001-04</t>
        </is>
      </c>
      <c r="C8658" s="94" t="n">
        <v>36994</v>
      </c>
      <c r="D8658" s="95" t="n">
        <v>15809.79</v>
      </c>
      <c r="E8658" s="95" t="n">
        <v>2.630000000001019</v>
      </c>
    </row>
    <row r="8659" ht="14.4" customHeight="1">
      <c r="A8659" s="92" t="inlineStr">
        <is>
          <t>UF</t>
        </is>
      </c>
      <c r="B8659" s="93" t="inlineStr">
        <is>
          <t>2001-04</t>
        </is>
      </c>
      <c r="C8659" s="94" t="n">
        <v>36995</v>
      </c>
      <c r="D8659" s="95" t="n">
        <v>15812.42</v>
      </c>
      <c r="E8659" s="95" t="n">
        <v>2.6299999999992</v>
      </c>
    </row>
    <row r="8660" ht="14.4" customHeight="1">
      <c r="A8660" s="92" t="inlineStr">
        <is>
          <t>UF</t>
        </is>
      </c>
      <c r="B8660" s="93" t="inlineStr">
        <is>
          <t>2001-04</t>
        </is>
      </c>
      <c r="C8660" s="94" t="n">
        <v>36996</v>
      </c>
      <c r="D8660" s="95" t="n">
        <v>15815.05</v>
      </c>
      <c r="E8660" s="95" t="n">
        <v>2.6299999999992</v>
      </c>
    </row>
    <row r="8661" ht="14.4" customHeight="1">
      <c r="A8661" s="92" t="inlineStr">
        <is>
          <t>UF</t>
        </is>
      </c>
      <c r="B8661" s="93" t="inlineStr">
        <is>
          <t>2001-04</t>
        </is>
      </c>
      <c r="C8661" s="94" t="n">
        <v>36997</v>
      </c>
      <c r="D8661" s="95" t="n">
        <v>15817.68</v>
      </c>
      <c r="E8661" s="95" t="n">
        <v>2.630000000001019</v>
      </c>
    </row>
    <row r="8662" ht="14.4" customHeight="1">
      <c r="A8662" s="92" t="inlineStr">
        <is>
          <t>UF</t>
        </is>
      </c>
      <c r="B8662" s="93" t="inlineStr">
        <is>
          <t>2001-04</t>
        </is>
      </c>
      <c r="C8662" s="94" t="n">
        <v>36998</v>
      </c>
      <c r="D8662" s="95" t="n">
        <v>15820.31</v>
      </c>
      <c r="E8662" s="95" t="n">
        <v>2.6299999999992</v>
      </c>
    </row>
    <row r="8663" ht="14.4" customHeight="1">
      <c r="A8663" s="92" t="inlineStr">
        <is>
          <t>UF</t>
        </is>
      </c>
      <c r="B8663" s="93" t="inlineStr">
        <is>
          <t>2001-04</t>
        </is>
      </c>
      <c r="C8663" s="94" t="n">
        <v>36999</v>
      </c>
      <c r="D8663" s="95" t="n">
        <v>15822.94</v>
      </c>
      <c r="E8663" s="95" t="n">
        <v>2.630000000001019</v>
      </c>
    </row>
    <row r="8664" ht="14.4" customHeight="1">
      <c r="A8664" s="92" t="inlineStr">
        <is>
          <t>UF</t>
        </is>
      </c>
      <c r="B8664" s="93" t="inlineStr">
        <is>
          <t>2001-04</t>
        </is>
      </c>
      <c r="C8664" s="94" t="n">
        <v>37000</v>
      </c>
      <c r="D8664" s="95" t="n">
        <v>15825.57</v>
      </c>
      <c r="E8664" s="95" t="n">
        <v>2.6299999999992</v>
      </c>
    </row>
    <row r="8665" ht="14.4" customHeight="1">
      <c r="A8665" s="92" t="inlineStr">
        <is>
          <t>UF</t>
        </is>
      </c>
      <c r="B8665" s="93" t="inlineStr">
        <is>
          <t>2001-04</t>
        </is>
      </c>
      <c r="C8665" s="94" t="n">
        <v>37001</v>
      </c>
      <c r="D8665" s="95" t="n">
        <v>15828.2</v>
      </c>
      <c r="E8665" s="95" t="n">
        <v>2.630000000001019</v>
      </c>
    </row>
    <row r="8666" ht="14.4" customHeight="1">
      <c r="A8666" s="92" t="inlineStr">
        <is>
          <t>UF</t>
        </is>
      </c>
      <c r="B8666" s="93" t="inlineStr">
        <is>
          <t>2001-04</t>
        </is>
      </c>
      <c r="C8666" s="94" t="n">
        <v>37002</v>
      </c>
      <c r="D8666" s="95" t="n">
        <v>15830.83</v>
      </c>
      <c r="E8666" s="95" t="n">
        <v>2.6299999999992</v>
      </c>
    </row>
    <row r="8667" ht="14.4" customHeight="1">
      <c r="A8667" s="92" t="inlineStr">
        <is>
          <t>UF</t>
        </is>
      </c>
      <c r="B8667" s="93" t="inlineStr">
        <is>
          <t>2001-04</t>
        </is>
      </c>
      <c r="C8667" s="94" t="n">
        <v>37003</v>
      </c>
      <c r="D8667" s="95" t="n">
        <v>15833.46</v>
      </c>
      <c r="E8667" s="95" t="n">
        <v>2.6299999999992</v>
      </c>
    </row>
    <row r="8668" ht="14.4" customHeight="1">
      <c r="A8668" s="92" t="inlineStr">
        <is>
          <t>UF</t>
        </is>
      </c>
      <c r="B8668" s="93" t="inlineStr">
        <is>
          <t>2001-04</t>
        </is>
      </c>
      <c r="C8668" s="94" t="n">
        <v>37004</v>
      </c>
      <c r="D8668" s="95" t="n">
        <v>15836.1</v>
      </c>
      <c r="E8668" s="95" t="n">
        <v>2.640000000001237</v>
      </c>
    </row>
    <row r="8669" ht="14.4" customHeight="1">
      <c r="A8669" s="92" t="inlineStr">
        <is>
          <t>UF</t>
        </is>
      </c>
      <c r="B8669" s="93" t="inlineStr">
        <is>
          <t>2001-04</t>
        </is>
      </c>
      <c r="C8669" s="94" t="n">
        <v>37005</v>
      </c>
      <c r="D8669" s="95" t="n">
        <v>15838.73</v>
      </c>
      <c r="E8669" s="95" t="n">
        <v>2.6299999999992</v>
      </c>
    </row>
    <row r="8670" ht="14.4" customHeight="1">
      <c r="A8670" s="92" t="inlineStr">
        <is>
          <t>UF</t>
        </is>
      </c>
      <c r="B8670" s="93" t="inlineStr">
        <is>
          <t>2001-04</t>
        </is>
      </c>
      <c r="C8670" s="94" t="n">
        <v>37006</v>
      </c>
      <c r="D8670" s="95" t="n">
        <v>15841.36</v>
      </c>
      <c r="E8670" s="95" t="n">
        <v>2.630000000001019</v>
      </c>
    </row>
    <row r="8671" ht="14.4" customHeight="1">
      <c r="A8671" s="92" t="inlineStr">
        <is>
          <t>UF</t>
        </is>
      </c>
      <c r="B8671" s="93" t="inlineStr">
        <is>
          <t>2001-04</t>
        </is>
      </c>
      <c r="C8671" s="94" t="n">
        <v>37007</v>
      </c>
      <c r="D8671" s="95" t="n">
        <v>15844</v>
      </c>
      <c r="E8671" s="95" t="n">
        <v>2.639999999999418</v>
      </c>
    </row>
    <row r="8672" ht="14.4" customHeight="1">
      <c r="A8672" s="92" t="inlineStr">
        <is>
          <t>UF</t>
        </is>
      </c>
      <c r="B8672" s="93" t="inlineStr">
        <is>
          <t>2001-04</t>
        </is>
      </c>
      <c r="C8672" s="94" t="n">
        <v>37008</v>
      </c>
      <c r="D8672" s="95" t="n">
        <v>15846.63</v>
      </c>
      <c r="E8672" s="95" t="n">
        <v>2.6299999999992</v>
      </c>
    </row>
    <row r="8673" ht="14.4" customHeight="1">
      <c r="A8673" s="92" t="inlineStr">
        <is>
          <t>UF</t>
        </is>
      </c>
      <c r="B8673" s="93" t="inlineStr">
        <is>
          <t>2001-04</t>
        </is>
      </c>
      <c r="C8673" s="94" t="n">
        <v>37009</v>
      </c>
      <c r="D8673" s="95" t="n">
        <v>15849.27</v>
      </c>
      <c r="E8673" s="95" t="n">
        <v>2.640000000001237</v>
      </c>
    </row>
    <row r="8674" ht="14.4" customHeight="1">
      <c r="A8674" s="92" t="inlineStr">
        <is>
          <t>UF</t>
        </is>
      </c>
      <c r="B8674" s="93" t="inlineStr">
        <is>
          <t>2001-04</t>
        </is>
      </c>
      <c r="C8674" s="94" t="n">
        <v>37010</v>
      </c>
      <c r="D8674" s="95" t="n">
        <v>15851.9</v>
      </c>
      <c r="E8674" s="95" t="n">
        <v>2.6299999999992</v>
      </c>
    </row>
    <row r="8675" ht="14.4" customHeight="1">
      <c r="A8675" s="92" t="inlineStr">
        <is>
          <t>UF</t>
        </is>
      </c>
      <c r="B8675" s="93" t="inlineStr">
        <is>
          <t>2001-04</t>
        </is>
      </c>
      <c r="C8675" s="94" t="n">
        <v>37011</v>
      </c>
      <c r="D8675" s="95" t="n">
        <v>15854.54</v>
      </c>
      <c r="E8675" s="95" t="n">
        <v>2.640000000001237</v>
      </c>
    </row>
    <row r="8676" ht="14.4" customHeight="1">
      <c r="A8676" s="92" t="inlineStr">
        <is>
          <t>UF</t>
        </is>
      </c>
      <c r="B8676" s="93" t="inlineStr">
        <is>
          <t>2001-05</t>
        </is>
      </c>
      <c r="C8676" s="94" t="n">
        <v>37012</v>
      </c>
      <c r="D8676" s="95" t="n">
        <v>15857.17</v>
      </c>
      <c r="E8676" s="95" t="n">
        <v>2.6299999999992</v>
      </c>
    </row>
    <row r="8677" ht="14.4" customHeight="1">
      <c r="A8677" s="92" t="inlineStr">
        <is>
          <t>UF</t>
        </is>
      </c>
      <c r="B8677" s="93" t="inlineStr">
        <is>
          <t>2001-05</t>
        </is>
      </c>
      <c r="C8677" s="94" t="n">
        <v>37013</v>
      </c>
      <c r="D8677" s="95" t="n">
        <v>15859.81</v>
      </c>
      <c r="E8677" s="95" t="n">
        <v>2.639999999999418</v>
      </c>
    </row>
    <row r="8678" ht="14.4" customHeight="1">
      <c r="A8678" s="92" t="inlineStr">
        <is>
          <t>UF</t>
        </is>
      </c>
      <c r="B8678" s="93" t="inlineStr">
        <is>
          <t>2001-05</t>
        </is>
      </c>
      <c r="C8678" s="94" t="n">
        <v>37014</v>
      </c>
      <c r="D8678" s="95" t="n">
        <v>15862.45</v>
      </c>
      <c r="E8678" s="95" t="n">
        <v>2.640000000001237</v>
      </c>
    </row>
    <row r="8679" ht="14.4" customHeight="1">
      <c r="A8679" s="92" t="inlineStr">
        <is>
          <t>UF</t>
        </is>
      </c>
      <c r="B8679" s="93" t="inlineStr">
        <is>
          <t>2001-05</t>
        </is>
      </c>
      <c r="C8679" s="94" t="n">
        <v>37015</v>
      </c>
      <c r="D8679" s="95" t="n">
        <v>15865.08</v>
      </c>
      <c r="E8679" s="95" t="n">
        <v>2.6299999999992</v>
      </c>
    </row>
    <row r="8680" ht="14.4" customHeight="1">
      <c r="A8680" s="92" t="inlineStr">
        <is>
          <t>UF</t>
        </is>
      </c>
      <c r="B8680" s="93" t="inlineStr">
        <is>
          <t>2001-05</t>
        </is>
      </c>
      <c r="C8680" s="94" t="n">
        <v>37016</v>
      </c>
      <c r="D8680" s="95" t="n">
        <v>15867.72</v>
      </c>
      <c r="E8680" s="95" t="n">
        <v>2.639999999999418</v>
      </c>
    </row>
    <row r="8681" ht="14.4" customHeight="1">
      <c r="A8681" s="92" t="inlineStr">
        <is>
          <t>UF</t>
        </is>
      </c>
      <c r="B8681" s="93" t="inlineStr">
        <is>
          <t>2001-05</t>
        </is>
      </c>
      <c r="C8681" s="94" t="n">
        <v>37017</v>
      </c>
      <c r="D8681" s="95" t="n">
        <v>15870.36</v>
      </c>
      <c r="E8681" s="95" t="n">
        <v>2.640000000001237</v>
      </c>
    </row>
    <row r="8682" ht="14.4" customHeight="1">
      <c r="A8682" s="92" t="inlineStr">
        <is>
          <t>UF</t>
        </is>
      </c>
      <c r="B8682" s="93" t="inlineStr">
        <is>
          <t>2001-05</t>
        </is>
      </c>
      <c r="C8682" s="94" t="n">
        <v>37018</v>
      </c>
      <c r="D8682" s="95" t="n">
        <v>15873</v>
      </c>
      <c r="E8682" s="95" t="n">
        <v>2.639999999999418</v>
      </c>
    </row>
    <row r="8683" ht="14.4" customHeight="1">
      <c r="A8683" s="92" t="inlineStr">
        <is>
          <t>UF</t>
        </is>
      </c>
      <c r="B8683" s="93" t="inlineStr">
        <is>
          <t>2001-05</t>
        </is>
      </c>
      <c r="C8683" s="94" t="n">
        <v>37019</v>
      </c>
      <c r="D8683" s="95" t="n">
        <v>15875.64</v>
      </c>
      <c r="E8683" s="95" t="n">
        <v>2.639999999999418</v>
      </c>
    </row>
    <row r="8684" ht="14.4" customHeight="1">
      <c r="A8684" s="92" t="inlineStr">
        <is>
          <t>UF</t>
        </is>
      </c>
      <c r="B8684" s="93" t="inlineStr">
        <is>
          <t>2001-05</t>
        </is>
      </c>
      <c r="C8684" s="94" t="n">
        <v>37020</v>
      </c>
      <c r="D8684" s="95" t="n">
        <v>15878.28</v>
      </c>
      <c r="E8684" s="95" t="n">
        <v>2.640000000001237</v>
      </c>
    </row>
    <row r="8685" ht="14.4" customHeight="1">
      <c r="A8685" s="92" t="inlineStr">
        <is>
          <t>UF</t>
        </is>
      </c>
      <c r="B8685" s="93" t="inlineStr">
        <is>
          <t>2001-05</t>
        </is>
      </c>
      <c r="C8685" s="94" t="n">
        <v>37021</v>
      </c>
      <c r="D8685" s="95" t="n">
        <v>15880.83</v>
      </c>
      <c r="E8685" s="95" t="n">
        <v>2.549999999999272</v>
      </c>
    </row>
    <row r="8686" ht="14.4" customHeight="1">
      <c r="A8686" s="92" t="inlineStr">
        <is>
          <t>UF</t>
        </is>
      </c>
      <c r="B8686" s="93" t="inlineStr">
        <is>
          <t>2001-05</t>
        </is>
      </c>
      <c r="C8686" s="94" t="n">
        <v>37022</v>
      </c>
      <c r="D8686" s="95" t="n">
        <v>15883.39</v>
      </c>
      <c r="E8686" s="95" t="n">
        <v>2.559999999999491</v>
      </c>
    </row>
    <row r="8687" ht="14.4" customHeight="1">
      <c r="A8687" s="92" t="inlineStr">
        <is>
          <t>UF</t>
        </is>
      </c>
      <c r="B8687" s="93" t="inlineStr">
        <is>
          <t>2001-05</t>
        </is>
      </c>
      <c r="C8687" s="94" t="n">
        <v>37023</v>
      </c>
      <c r="D8687" s="95" t="n">
        <v>15885.95</v>
      </c>
      <c r="E8687" s="95" t="n">
        <v>2.56000000000131</v>
      </c>
    </row>
    <row r="8688" ht="14.4" customHeight="1">
      <c r="A8688" s="92" t="inlineStr">
        <is>
          <t>UF</t>
        </is>
      </c>
      <c r="B8688" s="93" t="inlineStr">
        <is>
          <t>2001-05</t>
        </is>
      </c>
      <c r="C8688" s="94" t="n">
        <v>37024</v>
      </c>
      <c r="D8688" s="95" t="n">
        <v>15888.5</v>
      </c>
      <c r="E8688" s="95" t="n">
        <v>2.549999999999272</v>
      </c>
    </row>
    <row r="8689" ht="14.4" customHeight="1">
      <c r="A8689" s="92" t="inlineStr">
        <is>
          <t>UF</t>
        </is>
      </c>
      <c r="B8689" s="93" t="inlineStr">
        <is>
          <t>2001-05</t>
        </is>
      </c>
      <c r="C8689" s="94" t="n">
        <v>37025</v>
      </c>
      <c r="D8689" s="95" t="n">
        <v>15891.06</v>
      </c>
      <c r="E8689" s="95" t="n">
        <v>2.559999999999491</v>
      </c>
    </row>
    <row r="8690" ht="14.4" customHeight="1">
      <c r="A8690" s="92" t="inlineStr">
        <is>
          <t>UF</t>
        </is>
      </c>
      <c r="B8690" s="93" t="inlineStr">
        <is>
          <t>2001-05</t>
        </is>
      </c>
      <c r="C8690" s="94" t="n">
        <v>37026</v>
      </c>
      <c r="D8690" s="95" t="n">
        <v>15893.62</v>
      </c>
      <c r="E8690" s="95" t="n">
        <v>2.56000000000131</v>
      </c>
    </row>
    <row r="8691" ht="14.4" customHeight="1">
      <c r="A8691" s="92" t="inlineStr">
        <is>
          <t>UF</t>
        </is>
      </c>
      <c r="B8691" s="93" t="inlineStr">
        <is>
          <t>2001-05</t>
        </is>
      </c>
      <c r="C8691" s="94" t="n">
        <v>37027</v>
      </c>
      <c r="D8691" s="95" t="n">
        <v>15896.17</v>
      </c>
      <c r="E8691" s="95" t="n">
        <v>2.549999999999272</v>
      </c>
    </row>
    <row r="8692" ht="14.4" customHeight="1">
      <c r="A8692" s="92" t="inlineStr">
        <is>
          <t>UF</t>
        </is>
      </c>
      <c r="B8692" s="93" t="inlineStr">
        <is>
          <t>2001-05</t>
        </is>
      </c>
      <c r="C8692" s="94" t="n">
        <v>37028</v>
      </c>
      <c r="D8692" s="95" t="n">
        <v>15898.73</v>
      </c>
      <c r="E8692" s="95" t="n">
        <v>2.559999999999491</v>
      </c>
    </row>
    <row r="8693" ht="14.4" customHeight="1">
      <c r="A8693" s="92" t="inlineStr">
        <is>
          <t>UF</t>
        </is>
      </c>
      <c r="B8693" s="93" t="inlineStr">
        <is>
          <t>2001-05</t>
        </is>
      </c>
      <c r="C8693" s="94" t="n">
        <v>37029</v>
      </c>
      <c r="D8693" s="95" t="n">
        <v>15901.29</v>
      </c>
      <c r="E8693" s="95" t="n">
        <v>2.56000000000131</v>
      </c>
    </row>
    <row r="8694" ht="14.4" customHeight="1">
      <c r="A8694" s="92" t="inlineStr">
        <is>
          <t>UF</t>
        </is>
      </c>
      <c r="B8694" s="93" t="inlineStr">
        <is>
          <t>2001-05</t>
        </is>
      </c>
      <c r="C8694" s="94" t="n">
        <v>37030</v>
      </c>
      <c r="D8694" s="95" t="n">
        <v>15903.85</v>
      </c>
      <c r="E8694" s="95" t="n">
        <v>2.559999999999491</v>
      </c>
    </row>
    <row r="8695" ht="14.4" customHeight="1">
      <c r="A8695" s="92" t="inlineStr">
        <is>
          <t>UF</t>
        </is>
      </c>
      <c r="B8695" s="93" t="inlineStr">
        <is>
          <t>2001-05</t>
        </is>
      </c>
      <c r="C8695" s="94" t="n">
        <v>37031</v>
      </c>
      <c r="D8695" s="95" t="n">
        <v>15906.41</v>
      </c>
      <c r="E8695" s="95" t="n">
        <v>2.559999999999491</v>
      </c>
    </row>
    <row r="8696" ht="14.4" customHeight="1">
      <c r="A8696" s="92" t="inlineStr">
        <is>
          <t>UF</t>
        </is>
      </c>
      <c r="B8696" s="93" t="inlineStr">
        <is>
          <t>2001-05</t>
        </is>
      </c>
      <c r="C8696" s="94" t="n">
        <v>37032</v>
      </c>
      <c r="D8696" s="95" t="n">
        <v>15908.97</v>
      </c>
      <c r="E8696" s="95" t="n">
        <v>2.559999999999491</v>
      </c>
    </row>
    <row r="8697" ht="14.4" customHeight="1">
      <c r="A8697" s="92" t="inlineStr">
        <is>
          <t>UF</t>
        </is>
      </c>
      <c r="B8697" s="93" t="inlineStr">
        <is>
          <t>2001-05</t>
        </is>
      </c>
      <c r="C8697" s="94" t="n">
        <v>37033</v>
      </c>
      <c r="D8697" s="95" t="n">
        <v>15911.52</v>
      </c>
      <c r="E8697" s="95" t="n">
        <v>2.550000000001091</v>
      </c>
    </row>
    <row r="8698" ht="14.4" customHeight="1">
      <c r="A8698" s="92" t="inlineStr">
        <is>
          <t>UF</t>
        </is>
      </c>
      <c r="B8698" s="93" t="inlineStr">
        <is>
          <t>2001-05</t>
        </is>
      </c>
      <c r="C8698" s="94" t="n">
        <v>37034</v>
      </c>
      <c r="D8698" s="95" t="n">
        <v>15914.09</v>
      </c>
      <c r="E8698" s="95" t="n">
        <v>2.569999999999709</v>
      </c>
    </row>
    <row r="8699" ht="14.4" customHeight="1">
      <c r="A8699" s="92" t="inlineStr">
        <is>
          <t>UF</t>
        </is>
      </c>
      <c r="B8699" s="93" t="inlineStr">
        <is>
          <t>2001-05</t>
        </is>
      </c>
      <c r="C8699" s="94" t="n">
        <v>37035</v>
      </c>
      <c r="D8699" s="95" t="n">
        <v>15916.65</v>
      </c>
      <c r="E8699" s="95" t="n">
        <v>2.559999999999491</v>
      </c>
    </row>
    <row r="8700" ht="14.4" customHeight="1">
      <c r="A8700" s="92" t="inlineStr">
        <is>
          <t>UF</t>
        </is>
      </c>
      <c r="B8700" s="93" t="inlineStr">
        <is>
          <t>2001-05</t>
        </is>
      </c>
      <c r="C8700" s="94" t="n">
        <v>37036</v>
      </c>
      <c r="D8700" s="95" t="n">
        <v>15919.21</v>
      </c>
      <c r="E8700" s="95" t="n">
        <v>2.559999999999491</v>
      </c>
    </row>
    <row r="8701" ht="14.4" customHeight="1">
      <c r="A8701" s="92" t="inlineStr">
        <is>
          <t>UF</t>
        </is>
      </c>
      <c r="B8701" s="93" t="inlineStr">
        <is>
          <t>2001-05</t>
        </is>
      </c>
      <c r="C8701" s="94" t="n">
        <v>37037</v>
      </c>
      <c r="D8701" s="95" t="n">
        <v>15921.77</v>
      </c>
      <c r="E8701" s="95" t="n">
        <v>2.56000000000131</v>
      </c>
    </row>
    <row r="8702" ht="14.4" customHeight="1">
      <c r="A8702" s="92" t="inlineStr">
        <is>
          <t>UF</t>
        </is>
      </c>
      <c r="B8702" s="93" t="inlineStr">
        <is>
          <t>2001-05</t>
        </is>
      </c>
      <c r="C8702" s="94" t="n">
        <v>37038</v>
      </c>
      <c r="D8702" s="95" t="n">
        <v>15924.33</v>
      </c>
      <c r="E8702" s="95" t="n">
        <v>2.559999999999491</v>
      </c>
    </row>
    <row r="8703" ht="14.4" customHeight="1">
      <c r="A8703" s="92" t="inlineStr">
        <is>
          <t>UF</t>
        </is>
      </c>
      <c r="B8703" s="93" t="inlineStr">
        <is>
          <t>2001-05</t>
        </is>
      </c>
      <c r="C8703" s="94" t="n">
        <v>37039</v>
      </c>
      <c r="D8703" s="95" t="n">
        <v>15926.89</v>
      </c>
      <c r="E8703" s="95" t="n">
        <v>2.559999999999491</v>
      </c>
    </row>
    <row r="8704" ht="14.4" customHeight="1">
      <c r="A8704" s="92" t="inlineStr">
        <is>
          <t>UF</t>
        </is>
      </c>
      <c r="B8704" s="93" t="inlineStr">
        <is>
          <t>2001-05</t>
        </is>
      </c>
      <c r="C8704" s="94" t="n">
        <v>37040</v>
      </c>
      <c r="D8704" s="95" t="n">
        <v>15929.45</v>
      </c>
      <c r="E8704" s="95" t="n">
        <v>2.56000000000131</v>
      </c>
    </row>
    <row r="8705" ht="14.4" customHeight="1">
      <c r="A8705" s="92" t="inlineStr">
        <is>
          <t>UF</t>
        </is>
      </c>
      <c r="B8705" s="93" t="inlineStr">
        <is>
          <t>2001-05</t>
        </is>
      </c>
      <c r="C8705" s="94" t="n">
        <v>37041</v>
      </c>
      <c r="D8705" s="95" t="n">
        <v>15932.02</v>
      </c>
      <c r="E8705" s="95" t="n">
        <v>2.569999999999709</v>
      </c>
    </row>
    <row r="8706" ht="14.4" customHeight="1">
      <c r="A8706" s="92" t="inlineStr">
        <is>
          <t>UF</t>
        </is>
      </c>
      <c r="B8706" s="93" t="inlineStr">
        <is>
          <t>2001-05</t>
        </is>
      </c>
      <c r="C8706" s="94" t="n">
        <v>37042</v>
      </c>
      <c r="D8706" s="95" t="n">
        <v>15934.58</v>
      </c>
      <c r="E8706" s="95" t="n">
        <v>2.559999999999491</v>
      </c>
    </row>
    <row r="8707" ht="14.4" customHeight="1">
      <c r="A8707" s="92" t="inlineStr">
        <is>
          <t>UF</t>
        </is>
      </c>
      <c r="B8707" s="93" t="inlineStr">
        <is>
          <t>2001-06</t>
        </is>
      </c>
      <c r="C8707" s="94" t="n">
        <v>37043</v>
      </c>
      <c r="D8707" s="95" t="n">
        <v>15937.15</v>
      </c>
      <c r="E8707" s="95" t="n">
        <v>2.569999999999709</v>
      </c>
    </row>
    <row r="8708" ht="14.4" customHeight="1">
      <c r="A8708" s="92" t="inlineStr">
        <is>
          <t>UF</t>
        </is>
      </c>
      <c r="B8708" s="93" t="inlineStr">
        <is>
          <t>2001-06</t>
        </is>
      </c>
      <c r="C8708" s="94" t="n">
        <v>37044</v>
      </c>
      <c r="D8708" s="95" t="n">
        <v>15939.71</v>
      </c>
      <c r="E8708" s="95" t="n">
        <v>2.559999999999491</v>
      </c>
    </row>
    <row r="8709" ht="14.4" customHeight="1">
      <c r="A8709" s="92" t="inlineStr">
        <is>
          <t>UF</t>
        </is>
      </c>
      <c r="B8709" s="93" t="inlineStr">
        <is>
          <t>2001-06</t>
        </is>
      </c>
      <c r="C8709" s="94" t="n">
        <v>37045</v>
      </c>
      <c r="D8709" s="95" t="n">
        <v>15942.27</v>
      </c>
      <c r="E8709" s="95" t="n">
        <v>2.56000000000131</v>
      </c>
    </row>
    <row r="8710" ht="14.4" customHeight="1">
      <c r="A8710" s="92" t="inlineStr">
        <is>
          <t>UF</t>
        </is>
      </c>
      <c r="B8710" s="93" t="inlineStr">
        <is>
          <t>2001-06</t>
        </is>
      </c>
      <c r="C8710" s="94" t="n">
        <v>37046</v>
      </c>
      <c r="D8710" s="95" t="n">
        <v>15944.84</v>
      </c>
      <c r="E8710" s="95" t="n">
        <v>2.569999999999709</v>
      </c>
    </row>
    <row r="8711" ht="14.4" customHeight="1">
      <c r="A8711" s="92" t="inlineStr">
        <is>
          <t>UF</t>
        </is>
      </c>
      <c r="B8711" s="93" t="inlineStr">
        <is>
          <t>2001-06</t>
        </is>
      </c>
      <c r="C8711" s="94" t="n">
        <v>37047</v>
      </c>
      <c r="D8711" s="95" t="n">
        <v>15947.41</v>
      </c>
      <c r="E8711" s="95" t="n">
        <v>2.569999999999709</v>
      </c>
    </row>
    <row r="8712" ht="14.4" customHeight="1">
      <c r="A8712" s="92" t="inlineStr">
        <is>
          <t>UF</t>
        </is>
      </c>
      <c r="B8712" s="93" t="inlineStr">
        <is>
          <t>2001-06</t>
        </is>
      </c>
      <c r="C8712" s="94" t="n">
        <v>37048</v>
      </c>
      <c r="D8712" s="95" t="n">
        <v>15949.97</v>
      </c>
      <c r="E8712" s="95" t="n">
        <v>2.559999999999491</v>
      </c>
    </row>
    <row r="8713" ht="14.4" customHeight="1">
      <c r="A8713" s="92" t="inlineStr">
        <is>
          <t>UF</t>
        </is>
      </c>
      <c r="B8713" s="93" t="inlineStr">
        <is>
          <t>2001-06</t>
        </is>
      </c>
      <c r="C8713" s="94" t="n">
        <v>37049</v>
      </c>
      <c r="D8713" s="95" t="n">
        <v>15952.54</v>
      </c>
      <c r="E8713" s="95" t="n">
        <v>2.570000000001528</v>
      </c>
    </row>
    <row r="8714" ht="14.4" customHeight="1">
      <c r="A8714" s="92" t="inlineStr">
        <is>
          <t>UF</t>
        </is>
      </c>
      <c r="B8714" s="93" t="inlineStr">
        <is>
          <t>2001-06</t>
        </is>
      </c>
      <c r="C8714" s="94" t="n">
        <v>37050</v>
      </c>
      <c r="D8714" s="95" t="n">
        <v>15955.1</v>
      </c>
      <c r="E8714" s="95" t="n">
        <v>2.559999999999491</v>
      </c>
    </row>
    <row r="8715" ht="14.4" customHeight="1">
      <c r="A8715" s="92" t="inlineStr">
        <is>
          <t>UF</t>
        </is>
      </c>
      <c r="B8715" s="93" t="inlineStr">
        <is>
          <t>2001-06</t>
        </is>
      </c>
      <c r="C8715" s="94" t="n">
        <v>37051</v>
      </c>
      <c r="D8715" s="95" t="n">
        <v>15957.67</v>
      </c>
      <c r="E8715" s="95" t="n">
        <v>2.569999999999709</v>
      </c>
    </row>
    <row r="8716" ht="14.4" customHeight="1">
      <c r="A8716" s="92" t="inlineStr">
        <is>
          <t>UF</t>
        </is>
      </c>
      <c r="B8716" s="93" t="inlineStr">
        <is>
          <t>2001-06</t>
        </is>
      </c>
      <c r="C8716" s="94" t="n">
        <v>37052</v>
      </c>
      <c r="D8716" s="95" t="n">
        <v>15959.79</v>
      </c>
      <c r="E8716" s="95" t="n">
        <v>2.1200000000008</v>
      </c>
    </row>
    <row r="8717" ht="14.4" customHeight="1">
      <c r="A8717" s="92" t="inlineStr">
        <is>
          <t>UF</t>
        </is>
      </c>
      <c r="B8717" s="93" t="inlineStr">
        <is>
          <t>2001-06</t>
        </is>
      </c>
      <c r="C8717" s="94" t="n">
        <v>37053</v>
      </c>
      <c r="D8717" s="95" t="n">
        <v>15961.92</v>
      </c>
      <c r="E8717" s="95" t="n">
        <v>2.1299999999992</v>
      </c>
    </row>
    <row r="8718" ht="14.4" customHeight="1">
      <c r="A8718" s="92" t="inlineStr">
        <is>
          <t>UF</t>
        </is>
      </c>
      <c r="B8718" s="93" t="inlineStr">
        <is>
          <t>2001-06</t>
        </is>
      </c>
      <c r="C8718" s="94" t="n">
        <v>37054</v>
      </c>
      <c r="D8718" s="95" t="n">
        <v>15964.04</v>
      </c>
      <c r="E8718" s="95" t="n">
        <v>2.1200000000008</v>
      </c>
    </row>
    <row r="8719" ht="14.4" customHeight="1">
      <c r="A8719" s="92" t="inlineStr">
        <is>
          <t>UF</t>
        </is>
      </c>
      <c r="B8719" s="93" t="inlineStr">
        <is>
          <t>2001-06</t>
        </is>
      </c>
      <c r="C8719" s="94" t="n">
        <v>37055</v>
      </c>
      <c r="D8719" s="95" t="n">
        <v>15966.17</v>
      </c>
      <c r="E8719" s="95" t="n">
        <v>2.1299999999992</v>
      </c>
    </row>
    <row r="8720" ht="14.4" customHeight="1">
      <c r="A8720" s="92" t="inlineStr">
        <is>
          <t>UF</t>
        </is>
      </c>
      <c r="B8720" s="93" t="inlineStr">
        <is>
          <t>2001-06</t>
        </is>
      </c>
      <c r="C8720" s="94" t="n">
        <v>37056</v>
      </c>
      <c r="D8720" s="95" t="n">
        <v>15968.29</v>
      </c>
      <c r="E8720" s="95" t="n">
        <v>2.1200000000008</v>
      </c>
    </row>
    <row r="8721" ht="14.4" customHeight="1">
      <c r="A8721" s="92" t="inlineStr">
        <is>
          <t>UF</t>
        </is>
      </c>
      <c r="B8721" s="93" t="inlineStr">
        <is>
          <t>2001-06</t>
        </is>
      </c>
      <c r="C8721" s="94" t="n">
        <v>37057</v>
      </c>
      <c r="D8721" s="95" t="n">
        <v>15970.42</v>
      </c>
      <c r="E8721" s="95" t="n">
        <v>2.1299999999992</v>
      </c>
    </row>
    <row r="8722" ht="14.4" customHeight="1">
      <c r="A8722" s="92" t="inlineStr">
        <is>
          <t>UF</t>
        </is>
      </c>
      <c r="B8722" s="93" t="inlineStr">
        <is>
          <t>2001-06</t>
        </is>
      </c>
      <c r="C8722" s="94" t="n">
        <v>37058</v>
      </c>
      <c r="D8722" s="95" t="n">
        <v>15972.54</v>
      </c>
      <c r="E8722" s="95" t="n">
        <v>2.1200000000008</v>
      </c>
    </row>
    <row r="8723" ht="14.4" customHeight="1">
      <c r="A8723" s="92" t="inlineStr">
        <is>
          <t>UF</t>
        </is>
      </c>
      <c r="B8723" s="93" t="inlineStr">
        <is>
          <t>2001-06</t>
        </is>
      </c>
      <c r="C8723" s="94" t="n">
        <v>37059</v>
      </c>
      <c r="D8723" s="95" t="n">
        <v>15974.67</v>
      </c>
      <c r="E8723" s="95" t="n">
        <v>2.1299999999992</v>
      </c>
    </row>
    <row r="8724" ht="14.4" customHeight="1">
      <c r="A8724" s="92" t="inlineStr">
        <is>
          <t>UF</t>
        </is>
      </c>
      <c r="B8724" s="93" t="inlineStr">
        <is>
          <t>2001-06</t>
        </is>
      </c>
      <c r="C8724" s="94" t="n">
        <v>37060</v>
      </c>
      <c r="D8724" s="95" t="n">
        <v>15976.79</v>
      </c>
      <c r="E8724" s="95" t="n">
        <v>2.1200000000008</v>
      </c>
    </row>
    <row r="8725" ht="14.4" customHeight="1">
      <c r="A8725" s="92" t="inlineStr">
        <is>
          <t>UF</t>
        </is>
      </c>
      <c r="B8725" s="93" t="inlineStr">
        <is>
          <t>2001-06</t>
        </is>
      </c>
      <c r="C8725" s="94" t="n">
        <v>37061</v>
      </c>
      <c r="D8725" s="95" t="n">
        <v>15978.92</v>
      </c>
      <c r="E8725" s="95" t="n">
        <v>2.1299999999992</v>
      </c>
    </row>
    <row r="8726" ht="14.4" customHeight="1">
      <c r="A8726" s="92" t="inlineStr">
        <is>
          <t>UF</t>
        </is>
      </c>
      <c r="B8726" s="93" t="inlineStr">
        <is>
          <t>2001-06</t>
        </is>
      </c>
      <c r="C8726" s="94" t="n">
        <v>37062</v>
      </c>
      <c r="D8726" s="95" t="n">
        <v>15981.05</v>
      </c>
      <c r="E8726" s="95" t="n">
        <v>2.1299999999992</v>
      </c>
    </row>
    <row r="8727" ht="14.4" customHeight="1">
      <c r="A8727" s="92" t="inlineStr">
        <is>
          <t>UF</t>
        </is>
      </c>
      <c r="B8727" s="93" t="inlineStr">
        <is>
          <t>2001-06</t>
        </is>
      </c>
      <c r="C8727" s="94" t="n">
        <v>37063</v>
      </c>
      <c r="D8727" s="95" t="n">
        <v>15983.17</v>
      </c>
      <c r="E8727" s="95" t="n">
        <v>2.1200000000008</v>
      </c>
    </row>
    <row r="8728" ht="14.4" customHeight="1">
      <c r="A8728" s="92" t="inlineStr">
        <is>
          <t>UF</t>
        </is>
      </c>
      <c r="B8728" s="93" t="inlineStr">
        <is>
          <t>2001-06</t>
        </is>
      </c>
      <c r="C8728" s="94" t="n">
        <v>37064</v>
      </c>
      <c r="D8728" s="95" t="n">
        <v>15985.3</v>
      </c>
      <c r="E8728" s="95" t="n">
        <v>2.1299999999992</v>
      </c>
    </row>
    <row r="8729" ht="14.4" customHeight="1">
      <c r="A8729" s="92" t="inlineStr">
        <is>
          <t>UF</t>
        </is>
      </c>
      <c r="B8729" s="93" t="inlineStr">
        <is>
          <t>2001-06</t>
        </is>
      </c>
      <c r="C8729" s="94" t="n">
        <v>37065</v>
      </c>
      <c r="D8729" s="95" t="n">
        <v>15987.43</v>
      </c>
      <c r="E8729" s="95" t="n">
        <v>2.130000000001019</v>
      </c>
    </row>
    <row r="8730" ht="14.4" customHeight="1">
      <c r="A8730" s="92" t="inlineStr">
        <is>
          <t>UF</t>
        </is>
      </c>
      <c r="B8730" s="93" t="inlineStr">
        <is>
          <t>2001-06</t>
        </is>
      </c>
      <c r="C8730" s="94" t="n">
        <v>37066</v>
      </c>
      <c r="D8730" s="95" t="n">
        <v>15989.55</v>
      </c>
      <c r="E8730" s="95" t="n">
        <v>2.119999999998981</v>
      </c>
    </row>
    <row r="8731" ht="14.4" customHeight="1">
      <c r="A8731" s="92" t="inlineStr">
        <is>
          <t>UF</t>
        </is>
      </c>
      <c r="B8731" s="93" t="inlineStr">
        <is>
          <t>2001-06</t>
        </is>
      </c>
      <c r="C8731" s="94" t="n">
        <v>37067</v>
      </c>
      <c r="D8731" s="95" t="n">
        <v>15991.68</v>
      </c>
      <c r="E8731" s="95" t="n">
        <v>2.130000000001019</v>
      </c>
    </row>
    <row r="8732" ht="14.4" customHeight="1">
      <c r="A8732" s="92" t="inlineStr">
        <is>
          <t>UF</t>
        </is>
      </c>
      <c r="B8732" s="93" t="inlineStr">
        <is>
          <t>2001-06</t>
        </is>
      </c>
      <c r="C8732" s="94" t="n">
        <v>37068</v>
      </c>
      <c r="D8732" s="95" t="n">
        <v>15993.81</v>
      </c>
      <c r="E8732" s="95" t="n">
        <v>2.1299999999992</v>
      </c>
    </row>
    <row r="8733" ht="14.4" customHeight="1">
      <c r="A8733" s="92" t="inlineStr">
        <is>
          <t>UF</t>
        </is>
      </c>
      <c r="B8733" s="93" t="inlineStr">
        <is>
          <t>2001-06</t>
        </is>
      </c>
      <c r="C8733" s="94" t="n">
        <v>37069</v>
      </c>
      <c r="D8733" s="95" t="n">
        <v>15995.94</v>
      </c>
      <c r="E8733" s="95" t="n">
        <v>2.130000000001019</v>
      </c>
    </row>
    <row r="8734" ht="14.4" customHeight="1">
      <c r="A8734" s="92" t="inlineStr">
        <is>
          <t>UF</t>
        </is>
      </c>
      <c r="B8734" s="93" t="inlineStr">
        <is>
          <t>2001-06</t>
        </is>
      </c>
      <c r="C8734" s="94" t="n">
        <v>37070</v>
      </c>
      <c r="D8734" s="95" t="n">
        <v>15998.07</v>
      </c>
      <c r="E8734" s="95" t="n">
        <v>2.1299999999992</v>
      </c>
    </row>
    <row r="8735" ht="14.4" customHeight="1">
      <c r="A8735" s="92" t="inlineStr">
        <is>
          <t>UF</t>
        </is>
      </c>
      <c r="B8735" s="93" t="inlineStr">
        <is>
          <t>2001-06</t>
        </is>
      </c>
      <c r="C8735" s="94" t="n">
        <v>37071</v>
      </c>
      <c r="D8735" s="95" t="n">
        <v>16000.2</v>
      </c>
      <c r="E8735" s="95" t="n">
        <v>2.130000000001019</v>
      </c>
    </row>
    <row r="8736" ht="14.4" customHeight="1">
      <c r="A8736" s="92" t="inlineStr">
        <is>
          <t>UF</t>
        </is>
      </c>
      <c r="B8736" s="93" t="inlineStr">
        <is>
          <t>2001-06</t>
        </is>
      </c>
      <c r="C8736" s="94" t="n">
        <v>37072</v>
      </c>
      <c r="D8736" s="95" t="n">
        <v>16002.32</v>
      </c>
      <c r="E8736" s="95" t="n">
        <v>2.119999999998981</v>
      </c>
    </row>
    <row r="8737" ht="14.4" customHeight="1">
      <c r="A8737" s="92" t="inlineStr">
        <is>
          <t>UF</t>
        </is>
      </c>
      <c r="B8737" s="93" t="inlineStr">
        <is>
          <t>2001-07</t>
        </is>
      </c>
      <c r="C8737" s="94" t="n">
        <v>37073</v>
      </c>
      <c r="D8737" s="95" t="n">
        <v>16004.45</v>
      </c>
      <c r="E8737" s="95" t="n">
        <v>2.130000000001019</v>
      </c>
    </row>
    <row r="8738" ht="14.4" customHeight="1">
      <c r="A8738" s="92" t="inlineStr">
        <is>
          <t>UF</t>
        </is>
      </c>
      <c r="B8738" s="93" t="inlineStr">
        <is>
          <t>2001-07</t>
        </is>
      </c>
      <c r="C8738" s="94" t="n">
        <v>37074</v>
      </c>
      <c r="D8738" s="95" t="n">
        <v>16006.58</v>
      </c>
      <c r="E8738" s="95" t="n">
        <v>2.1299999999992</v>
      </c>
    </row>
    <row r="8739" ht="14.4" customHeight="1">
      <c r="A8739" s="92" t="inlineStr">
        <is>
          <t>UF</t>
        </is>
      </c>
      <c r="B8739" s="93" t="inlineStr">
        <is>
          <t>2001-07</t>
        </is>
      </c>
      <c r="C8739" s="94" t="n">
        <v>37075</v>
      </c>
      <c r="D8739" s="95" t="n">
        <v>16008.71</v>
      </c>
      <c r="E8739" s="95" t="n">
        <v>2.1299999999992</v>
      </c>
    </row>
    <row r="8740" ht="14.4" customHeight="1">
      <c r="A8740" s="92" t="inlineStr">
        <is>
          <t>UF</t>
        </is>
      </c>
      <c r="B8740" s="93" t="inlineStr">
        <is>
          <t>2001-07</t>
        </is>
      </c>
      <c r="C8740" s="94" t="n">
        <v>37076</v>
      </c>
      <c r="D8740" s="95" t="n">
        <v>16010.84</v>
      </c>
      <c r="E8740" s="95" t="n">
        <v>2.130000000001019</v>
      </c>
    </row>
    <row r="8741" ht="14.4" customHeight="1">
      <c r="A8741" s="92" t="inlineStr">
        <is>
          <t>UF</t>
        </is>
      </c>
      <c r="B8741" s="93" t="inlineStr">
        <is>
          <t>2001-07</t>
        </is>
      </c>
      <c r="C8741" s="94" t="n">
        <v>37077</v>
      </c>
      <c r="D8741" s="95" t="n">
        <v>16012.98</v>
      </c>
      <c r="E8741" s="95" t="n">
        <v>2.139999999999418</v>
      </c>
    </row>
    <row r="8742" ht="14.4" customHeight="1">
      <c r="A8742" s="92" t="inlineStr">
        <is>
          <t>UF</t>
        </is>
      </c>
      <c r="B8742" s="93" t="inlineStr">
        <is>
          <t>2001-07</t>
        </is>
      </c>
      <c r="C8742" s="94" t="n">
        <v>37078</v>
      </c>
      <c r="D8742" s="95" t="n">
        <v>16015.11</v>
      </c>
      <c r="E8742" s="95" t="n">
        <v>2.130000000001019</v>
      </c>
    </row>
    <row r="8743" ht="14.4" customHeight="1">
      <c r="A8743" s="92" t="inlineStr">
        <is>
          <t>UF</t>
        </is>
      </c>
      <c r="B8743" s="93" t="inlineStr">
        <is>
          <t>2001-07</t>
        </is>
      </c>
      <c r="C8743" s="94" t="n">
        <v>37079</v>
      </c>
      <c r="D8743" s="95" t="n">
        <v>16017.24</v>
      </c>
      <c r="E8743" s="95" t="n">
        <v>2.1299999999992</v>
      </c>
    </row>
    <row r="8744" ht="14.4" customHeight="1">
      <c r="A8744" s="92" t="inlineStr">
        <is>
          <t>UF</t>
        </is>
      </c>
      <c r="B8744" s="93" t="inlineStr">
        <is>
          <t>2001-07</t>
        </is>
      </c>
      <c r="C8744" s="94" t="n">
        <v>37080</v>
      </c>
      <c r="D8744" s="95" t="n">
        <v>16019.37</v>
      </c>
      <c r="E8744" s="95" t="n">
        <v>2.130000000001019</v>
      </c>
    </row>
    <row r="8745" ht="14.4" customHeight="1">
      <c r="A8745" s="92" t="inlineStr">
        <is>
          <t>UF</t>
        </is>
      </c>
      <c r="B8745" s="93" t="inlineStr">
        <is>
          <t>2001-07</t>
        </is>
      </c>
      <c r="C8745" s="94" t="n">
        <v>37081</v>
      </c>
      <c r="D8745" s="95" t="n">
        <v>16021.5</v>
      </c>
      <c r="E8745" s="95" t="n">
        <v>2.1299999999992</v>
      </c>
    </row>
    <row r="8746" ht="14.4" customHeight="1">
      <c r="A8746" s="92" t="inlineStr">
        <is>
          <t>UF</t>
        </is>
      </c>
      <c r="B8746" s="93" t="inlineStr">
        <is>
          <t>2001-07</t>
        </is>
      </c>
      <c r="C8746" s="94" t="n">
        <v>37082</v>
      </c>
      <c r="D8746" s="95" t="n">
        <v>16022.02</v>
      </c>
      <c r="E8746" s="95" t="n">
        <v>0.5200000000004366</v>
      </c>
    </row>
    <row r="8747" ht="14.4" customHeight="1">
      <c r="A8747" s="92" t="inlineStr">
        <is>
          <t>UF</t>
        </is>
      </c>
      <c r="B8747" s="93" t="inlineStr">
        <is>
          <t>2001-07</t>
        </is>
      </c>
      <c r="C8747" s="94" t="n">
        <v>37083</v>
      </c>
      <c r="D8747" s="95" t="n">
        <v>16022.53</v>
      </c>
      <c r="E8747" s="95" t="n">
        <v>0.5100000000002183</v>
      </c>
    </row>
    <row r="8748" ht="14.4" customHeight="1">
      <c r="A8748" s="92" t="inlineStr">
        <is>
          <t>UF</t>
        </is>
      </c>
      <c r="B8748" s="93" t="inlineStr">
        <is>
          <t>2001-07</t>
        </is>
      </c>
      <c r="C8748" s="94" t="n">
        <v>37084</v>
      </c>
      <c r="D8748" s="95" t="n">
        <v>16023.05</v>
      </c>
      <c r="E8748" s="95" t="n">
        <v>0.5199999999986176</v>
      </c>
    </row>
    <row r="8749" ht="14.4" customHeight="1">
      <c r="A8749" s="92" t="inlineStr">
        <is>
          <t>UF</t>
        </is>
      </c>
      <c r="B8749" s="93" t="inlineStr">
        <is>
          <t>2001-07</t>
        </is>
      </c>
      <c r="C8749" s="94" t="n">
        <v>37085</v>
      </c>
      <c r="D8749" s="95" t="n">
        <v>16023.57</v>
      </c>
      <c r="E8749" s="95" t="n">
        <v>0.5200000000004366</v>
      </c>
    </row>
    <row r="8750" ht="14.4" customHeight="1">
      <c r="A8750" s="92" t="inlineStr">
        <is>
          <t>UF</t>
        </is>
      </c>
      <c r="B8750" s="93" t="inlineStr">
        <is>
          <t>2001-07</t>
        </is>
      </c>
      <c r="C8750" s="94" t="n">
        <v>37086</v>
      </c>
      <c r="D8750" s="95" t="n">
        <v>16024.08</v>
      </c>
      <c r="E8750" s="95" t="n">
        <v>0.5100000000002183</v>
      </c>
    </row>
    <row r="8751" ht="14.4" customHeight="1">
      <c r="A8751" s="92" t="inlineStr">
        <is>
          <t>UF</t>
        </is>
      </c>
      <c r="B8751" s="93" t="inlineStr">
        <is>
          <t>2001-07</t>
        </is>
      </c>
      <c r="C8751" s="94" t="n">
        <v>37087</v>
      </c>
      <c r="D8751" s="95" t="n">
        <v>16024.6</v>
      </c>
      <c r="E8751" s="95" t="n">
        <v>0.5200000000004366</v>
      </c>
    </row>
    <row r="8752" ht="14.4" customHeight="1">
      <c r="A8752" s="92" t="inlineStr">
        <is>
          <t>UF</t>
        </is>
      </c>
      <c r="B8752" s="93" t="inlineStr">
        <is>
          <t>2001-07</t>
        </is>
      </c>
      <c r="C8752" s="94" t="n">
        <v>37088</v>
      </c>
      <c r="D8752" s="95" t="n">
        <v>16025.12</v>
      </c>
      <c r="E8752" s="95" t="n">
        <v>0.5200000000004366</v>
      </c>
    </row>
    <row r="8753" ht="14.4" customHeight="1">
      <c r="A8753" s="92" t="inlineStr">
        <is>
          <t>UF</t>
        </is>
      </c>
      <c r="B8753" s="93" t="inlineStr">
        <is>
          <t>2001-07</t>
        </is>
      </c>
      <c r="C8753" s="94" t="n">
        <v>37089</v>
      </c>
      <c r="D8753" s="95" t="n">
        <v>16025.63</v>
      </c>
      <c r="E8753" s="95" t="n">
        <v>0.5099999999983993</v>
      </c>
    </row>
    <row r="8754" ht="14.4" customHeight="1">
      <c r="A8754" s="92" t="inlineStr">
        <is>
          <t>UF</t>
        </is>
      </c>
      <c r="B8754" s="93" t="inlineStr">
        <is>
          <t>2001-07</t>
        </is>
      </c>
      <c r="C8754" s="94" t="n">
        <v>37090</v>
      </c>
      <c r="D8754" s="95" t="n">
        <v>16026.15</v>
      </c>
      <c r="E8754" s="95" t="n">
        <v>0.5200000000004366</v>
      </c>
    </row>
    <row r="8755" ht="14.4" customHeight="1">
      <c r="A8755" s="92" t="inlineStr">
        <is>
          <t>UF</t>
        </is>
      </c>
      <c r="B8755" s="93" t="inlineStr">
        <is>
          <t>2001-07</t>
        </is>
      </c>
      <c r="C8755" s="94" t="n">
        <v>37091</v>
      </c>
      <c r="D8755" s="95" t="n">
        <v>16026.67</v>
      </c>
      <c r="E8755" s="95" t="n">
        <v>0.5200000000004366</v>
      </c>
    </row>
    <row r="8756" ht="14.4" customHeight="1">
      <c r="A8756" s="92" t="inlineStr">
        <is>
          <t>UF</t>
        </is>
      </c>
      <c r="B8756" s="93" t="inlineStr">
        <is>
          <t>2001-07</t>
        </is>
      </c>
      <c r="C8756" s="94" t="n">
        <v>37092</v>
      </c>
      <c r="D8756" s="95" t="n">
        <v>16027.18</v>
      </c>
      <c r="E8756" s="95" t="n">
        <v>0.5100000000002183</v>
      </c>
    </row>
    <row r="8757" ht="14.4" customHeight="1">
      <c r="A8757" s="92" t="inlineStr">
        <is>
          <t>UF</t>
        </is>
      </c>
      <c r="B8757" s="93" t="inlineStr">
        <is>
          <t>2001-07</t>
        </is>
      </c>
      <c r="C8757" s="94" t="n">
        <v>37093</v>
      </c>
      <c r="D8757" s="95" t="n">
        <v>16027.7</v>
      </c>
      <c r="E8757" s="95" t="n">
        <v>0.5200000000004366</v>
      </c>
    </row>
    <row r="8758" ht="14.4" customHeight="1">
      <c r="A8758" s="92" t="inlineStr">
        <is>
          <t>UF</t>
        </is>
      </c>
      <c r="B8758" s="93" t="inlineStr">
        <is>
          <t>2001-07</t>
        </is>
      </c>
      <c r="C8758" s="94" t="n">
        <v>37094</v>
      </c>
      <c r="D8758" s="95" t="n">
        <v>16028.22</v>
      </c>
      <c r="E8758" s="95" t="n">
        <v>0.5199999999986176</v>
      </c>
    </row>
    <row r="8759" ht="14.4" customHeight="1">
      <c r="A8759" s="92" t="inlineStr">
        <is>
          <t>UF</t>
        </is>
      </c>
      <c r="B8759" s="93" t="inlineStr">
        <is>
          <t>2001-07</t>
        </is>
      </c>
      <c r="C8759" s="94" t="n">
        <v>37095</v>
      </c>
      <c r="D8759" s="95" t="n">
        <v>16028.73</v>
      </c>
      <c r="E8759" s="95" t="n">
        <v>0.5100000000002183</v>
      </c>
    </row>
    <row r="8760" ht="14.4" customHeight="1">
      <c r="A8760" s="92" t="inlineStr">
        <is>
          <t>UF</t>
        </is>
      </c>
      <c r="B8760" s="93" t="inlineStr">
        <is>
          <t>2001-07</t>
        </is>
      </c>
      <c r="C8760" s="94" t="n">
        <v>37096</v>
      </c>
      <c r="D8760" s="95" t="n">
        <v>16029.25</v>
      </c>
      <c r="E8760" s="95" t="n">
        <v>0.5200000000004366</v>
      </c>
    </row>
    <row r="8761" ht="14.4" customHeight="1">
      <c r="A8761" s="92" t="inlineStr">
        <is>
          <t>UF</t>
        </is>
      </c>
      <c r="B8761" s="93" t="inlineStr">
        <is>
          <t>2001-07</t>
        </is>
      </c>
      <c r="C8761" s="94" t="n">
        <v>37097</v>
      </c>
      <c r="D8761" s="95" t="n">
        <v>16029.77</v>
      </c>
      <c r="E8761" s="95" t="n">
        <v>0.5200000000004366</v>
      </c>
    </row>
    <row r="8762" ht="14.4" customHeight="1">
      <c r="A8762" s="92" t="inlineStr">
        <is>
          <t>UF</t>
        </is>
      </c>
      <c r="B8762" s="93" t="inlineStr">
        <is>
          <t>2001-07</t>
        </is>
      </c>
      <c r="C8762" s="94" t="n">
        <v>37098</v>
      </c>
      <c r="D8762" s="95" t="n">
        <v>16030.28</v>
      </c>
      <c r="E8762" s="95" t="n">
        <v>0.5100000000002183</v>
      </c>
    </row>
    <row r="8763" ht="14.4" customHeight="1">
      <c r="A8763" s="92" t="inlineStr">
        <is>
          <t>UF</t>
        </is>
      </c>
      <c r="B8763" s="93" t="inlineStr">
        <is>
          <t>2001-07</t>
        </is>
      </c>
      <c r="C8763" s="94" t="n">
        <v>37099</v>
      </c>
      <c r="D8763" s="95" t="n">
        <v>16030.8</v>
      </c>
      <c r="E8763" s="95" t="n">
        <v>0.5199999999986176</v>
      </c>
    </row>
    <row r="8764" ht="14.4" customHeight="1">
      <c r="A8764" s="92" t="inlineStr">
        <is>
          <t>UF</t>
        </is>
      </c>
      <c r="B8764" s="93" t="inlineStr">
        <is>
          <t>2001-07</t>
        </is>
      </c>
      <c r="C8764" s="94" t="n">
        <v>37100</v>
      </c>
      <c r="D8764" s="95" t="n">
        <v>16031.32</v>
      </c>
      <c r="E8764" s="95" t="n">
        <v>0.5200000000004366</v>
      </c>
    </row>
    <row r="8765" ht="14.4" customHeight="1">
      <c r="A8765" s="92" t="inlineStr">
        <is>
          <t>UF</t>
        </is>
      </c>
      <c r="B8765" s="93" t="inlineStr">
        <is>
          <t>2001-07</t>
        </is>
      </c>
      <c r="C8765" s="94" t="n">
        <v>37101</v>
      </c>
      <c r="D8765" s="95" t="n">
        <v>16031.83</v>
      </c>
      <c r="E8765" s="95" t="n">
        <v>0.5100000000002183</v>
      </c>
    </row>
    <row r="8766" ht="14.4" customHeight="1">
      <c r="A8766" s="92" t="inlineStr">
        <is>
          <t>UF</t>
        </is>
      </c>
      <c r="B8766" s="93" t="inlineStr">
        <is>
          <t>2001-07</t>
        </is>
      </c>
      <c r="C8766" s="94" t="n">
        <v>37102</v>
      </c>
      <c r="D8766" s="95" t="n">
        <v>16032.35</v>
      </c>
      <c r="E8766" s="95" t="n">
        <v>0.5200000000004366</v>
      </c>
    </row>
    <row r="8767" ht="14.4" customHeight="1">
      <c r="A8767" s="92" t="inlineStr">
        <is>
          <t>UF</t>
        </is>
      </c>
      <c r="B8767" s="93" t="inlineStr">
        <is>
          <t>2001-07</t>
        </is>
      </c>
      <c r="C8767" s="94" t="n">
        <v>37103</v>
      </c>
      <c r="D8767" s="95" t="n">
        <v>16032.87</v>
      </c>
      <c r="E8767" s="95" t="n">
        <v>0.5200000000004366</v>
      </c>
    </row>
    <row r="8768" ht="14.4" customHeight="1">
      <c r="A8768" s="92" t="inlineStr">
        <is>
          <t>UF</t>
        </is>
      </c>
      <c r="B8768" s="93" t="inlineStr">
        <is>
          <t>2001-08</t>
        </is>
      </c>
      <c r="C8768" s="94" t="n">
        <v>37104</v>
      </c>
      <c r="D8768" s="95" t="n">
        <v>16033.39</v>
      </c>
      <c r="E8768" s="95" t="n">
        <v>0.5199999999986176</v>
      </c>
    </row>
    <row r="8769" ht="14.4" customHeight="1">
      <c r="A8769" s="92" t="inlineStr">
        <is>
          <t>UF</t>
        </is>
      </c>
      <c r="B8769" s="93" t="inlineStr">
        <is>
          <t>2001-08</t>
        </is>
      </c>
      <c r="C8769" s="94" t="n">
        <v>37105</v>
      </c>
      <c r="D8769" s="95" t="n">
        <v>16033.9</v>
      </c>
      <c r="E8769" s="95" t="n">
        <v>0.5100000000002183</v>
      </c>
    </row>
    <row r="8770" ht="14.4" customHeight="1">
      <c r="A8770" s="92" t="inlineStr">
        <is>
          <t>UF</t>
        </is>
      </c>
      <c r="B8770" s="93" t="inlineStr">
        <is>
          <t>2001-08</t>
        </is>
      </c>
      <c r="C8770" s="94" t="n">
        <v>37106</v>
      </c>
      <c r="D8770" s="95" t="n">
        <v>16034.42</v>
      </c>
      <c r="E8770" s="95" t="n">
        <v>0.5200000000004366</v>
      </c>
    </row>
    <row r="8771" ht="14.4" customHeight="1">
      <c r="A8771" s="92" t="inlineStr">
        <is>
          <t>UF</t>
        </is>
      </c>
      <c r="B8771" s="93" t="inlineStr">
        <is>
          <t>2001-08</t>
        </is>
      </c>
      <c r="C8771" s="94" t="n">
        <v>37107</v>
      </c>
      <c r="D8771" s="95" t="n">
        <v>16034.94</v>
      </c>
      <c r="E8771" s="95" t="n">
        <v>0.5200000000004366</v>
      </c>
    </row>
    <row r="8772" ht="14.4" customHeight="1">
      <c r="A8772" s="92" t="inlineStr">
        <is>
          <t>UF</t>
        </is>
      </c>
      <c r="B8772" s="93" t="inlineStr">
        <is>
          <t>2001-08</t>
        </is>
      </c>
      <c r="C8772" s="94" t="n">
        <v>37108</v>
      </c>
      <c r="D8772" s="95" t="n">
        <v>16035.45</v>
      </c>
      <c r="E8772" s="95" t="n">
        <v>0.5100000000002183</v>
      </c>
    </row>
    <row r="8773" ht="14.4" customHeight="1">
      <c r="A8773" s="92" t="inlineStr">
        <is>
          <t>UF</t>
        </is>
      </c>
      <c r="B8773" s="93" t="inlineStr">
        <is>
          <t>2001-08</t>
        </is>
      </c>
      <c r="C8773" s="94" t="n">
        <v>37109</v>
      </c>
      <c r="D8773" s="95" t="n">
        <v>16035.97</v>
      </c>
      <c r="E8773" s="95" t="n">
        <v>0.5199999999986176</v>
      </c>
    </row>
    <row r="8774" ht="14.4" customHeight="1">
      <c r="A8774" s="92" t="inlineStr">
        <is>
          <t>UF</t>
        </is>
      </c>
      <c r="B8774" s="93" t="inlineStr">
        <is>
          <t>2001-08</t>
        </is>
      </c>
      <c r="C8774" s="94" t="n">
        <v>37110</v>
      </c>
      <c r="D8774" s="95" t="n">
        <v>16036.49</v>
      </c>
      <c r="E8774" s="95" t="n">
        <v>0.5200000000004366</v>
      </c>
    </row>
    <row r="8775" ht="14.4" customHeight="1">
      <c r="A8775" s="92" t="inlineStr">
        <is>
          <t>UF</t>
        </is>
      </c>
      <c r="B8775" s="93" t="inlineStr">
        <is>
          <t>2001-08</t>
        </is>
      </c>
      <c r="C8775" s="94" t="n">
        <v>37111</v>
      </c>
      <c r="D8775" s="95" t="n">
        <v>16037</v>
      </c>
      <c r="E8775" s="95" t="n">
        <v>0.5100000000002183</v>
      </c>
    </row>
    <row r="8776" ht="14.4" customHeight="1">
      <c r="A8776" s="92" t="inlineStr">
        <is>
          <t>UF</t>
        </is>
      </c>
      <c r="B8776" s="93" t="inlineStr">
        <is>
          <t>2001-08</t>
        </is>
      </c>
      <c r="C8776" s="94" t="n">
        <v>37112</v>
      </c>
      <c r="D8776" s="95" t="n">
        <v>16037.52</v>
      </c>
      <c r="E8776" s="95" t="n">
        <v>0.5200000000004366</v>
      </c>
    </row>
    <row r="8777" ht="14.4" customHeight="1">
      <c r="A8777" s="92" t="inlineStr">
        <is>
          <t>UF</t>
        </is>
      </c>
      <c r="B8777" s="93" t="inlineStr">
        <is>
          <t>2001-08</t>
        </is>
      </c>
      <c r="C8777" s="94" t="n">
        <v>37113</v>
      </c>
      <c r="D8777" s="95" t="n">
        <v>16036.48</v>
      </c>
      <c r="E8777" s="95" t="n">
        <v>-1.040000000000873</v>
      </c>
    </row>
    <row r="8778" ht="14.4" customHeight="1">
      <c r="A8778" s="92" t="inlineStr">
        <is>
          <t>UF</t>
        </is>
      </c>
      <c r="B8778" s="93" t="inlineStr">
        <is>
          <t>2001-08</t>
        </is>
      </c>
      <c r="C8778" s="94" t="n">
        <v>37114</v>
      </c>
      <c r="D8778" s="95" t="n">
        <v>16035.45</v>
      </c>
      <c r="E8778" s="95" t="n">
        <v>-1.029999999998836</v>
      </c>
    </row>
    <row r="8779" ht="14.4" customHeight="1">
      <c r="A8779" s="92" t="inlineStr">
        <is>
          <t>UF</t>
        </is>
      </c>
      <c r="B8779" s="93" t="inlineStr">
        <is>
          <t>2001-08</t>
        </is>
      </c>
      <c r="C8779" s="94" t="n">
        <v>37115</v>
      </c>
      <c r="D8779" s="95" t="n">
        <v>16034.41</v>
      </c>
      <c r="E8779" s="95" t="n">
        <v>-1.040000000000873</v>
      </c>
    </row>
    <row r="8780" ht="14.4" customHeight="1">
      <c r="A8780" s="92" t="inlineStr">
        <is>
          <t>UF</t>
        </is>
      </c>
      <c r="B8780" s="93" t="inlineStr">
        <is>
          <t>2001-08</t>
        </is>
      </c>
      <c r="C8780" s="94" t="n">
        <v>37116</v>
      </c>
      <c r="D8780" s="95" t="n">
        <v>16033.38</v>
      </c>
      <c r="E8780" s="95" t="n">
        <v>-1.030000000000655</v>
      </c>
    </row>
    <row r="8781" ht="14.4" customHeight="1">
      <c r="A8781" s="92" t="inlineStr">
        <is>
          <t>UF</t>
        </is>
      </c>
      <c r="B8781" s="93" t="inlineStr">
        <is>
          <t>2001-08</t>
        </is>
      </c>
      <c r="C8781" s="94" t="n">
        <v>37117</v>
      </c>
      <c r="D8781" s="95" t="n">
        <v>16032.34</v>
      </c>
      <c r="E8781" s="95" t="n">
        <v>-1.039999999999054</v>
      </c>
    </row>
    <row r="8782" ht="14.4" customHeight="1">
      <c r="A8782" s="92" t="inlineStr">
        <is>
          <t>UF</t>
        </is>
      </c>
      <c r="B8782" s="93" t="inlineStr">
        <is>
          <t>2001-08</t>
        </is>
      </c>
      <c r="C8782" s="94" t="n">
        <v>37118</v>
      </c>
      <c r="D8782" s="95" t="n">
        <v>16031.31</v>
      </c>
      <c r="E8782" s="95" t="n">
        <v>-1.030000000000655</v>
      </c>
    </row>
    <row r="8783" ht="14.4" customHeight="1">
      <c r="A8783" s="92" t="inlineStr">
        <is>
          <t>UF</t>
        </is>
      </c>
      <c r="B8783" s="93" t="inlineStr">
        <is>
          <t>2001-08</t>
        </is>
      </c>
      <c r="C8783" s="94" t="n">
        <v>37119</v>
      </c>
      <c r="D8783" s="95" t="n">
        <v>16030.27</v>
      </c>
      <c r="E8783" s="95" t="n">
        <v>-1.039999999999054</v>
      </c>
    </row>
    <row r="8784" ht="14.4" customHeight="1">
      <c r="A8784" s="92" t="inlineStr">
        <is>
          <t>UF</t>
        </is>
      </c>
      <c r="B8784" s="93" t="inlineStr">
        <is>
          <t>2001-08</t>
        </is>
      </c>
      <c r="C8784" s="94" t="n">
        <v>37120</v>
      </c>
      <c r="D8784" s="95" t="n">
        <v>16029.24</v>
      </c>
      <c r="E8784" s="95" t="n">
        <v>-1.030000000000655</v>
      </c>
    </row>
    <row r="8785" ht="14.4" customHeight="1">
      <c r="A8785" s="92" t="inlineStr">
        <is>
          <t>UF</t>
        </is>
      </c>
      <c r="B8785" s="93" t="inlineStr">
        <is>
          <t>2001-08</t>
        </is>
      </c>
      <c r="C8785" s="94" t="n">
        <v>37121</v>
      </c>
      <c r="D8785" s="95" t="n">
        <v>16028.2</v>
      </c>
      <c r="E8785" s="95" t="n">
        <v>-1.039999999999054</v>
      </c>
    </row>
    <row r="8786" ht="14.4" customHeight="1">
      <c r="A8786" s="92" t="inlineStr">
        <is>
          <t>UF</t>
        </is>
      </c>
      <c r="B8786" s="93" t="inlineStr">
        <is>
          <t>2001-08</t>
        </is>
      </c>
      <c r="C8786" s="94" t="n">
        <v>37122</v>
      </c>
      <c r="D8786" s="95" t="n">
        <v>16027.17</v>
      </c>
      <c r="E8786" s="95" t="n">
        <v>-1.030000000000655</v>
      </c>
    </row>
    <row r="8787" ht="14.4" customHeight="1">
      <c r="A8787" s="92" t="inlineStr">
        <is>
          <t>UF</t>
        </is>
      </c>
      <c r="B8787" s="93" t="inlineStr">
        <is>
          <t>2001-08</t>
        </is>
      </c>
      <c r="C8787" s="94" t="n">
        <v>37123</v>
      </c>
      <c r="D8787" s="95" t="n">
        <v>16026.13</v>
      </c>
      <c r="E8787" s="95" t="n">
        <v>-1.040000000000873</v>
      </c>
    </row>
    <row r="8788" ht="14.4" customHeight="1">
      <c r="A8788" s="92" t="inlineStr">
        <is>
          <t>UF</t>
        </is>
      </c>
      <c r="B8788" s="93" t="inlineStr">
        <is>
          <t>2001-08</t>
        </is>
      </c>
      <c r="C8788" s="94" t="n">
        <v>37124</v>
      </c>
      <c r="D8788" s="95" t="n">
        <v>16025.1</v>
      </c>
      <c r="E8788" s="95" t="n">
        <v>-1.029999999998836</v>
      </c>
    </row>
    <row r="8789" ht="14.4" customHeight="1">
      <c r="A8789" s="92" t="inlineStr">
        <is>
          <t>UF</t>
        </is>
      </c>
      <c r="B8789" s="93" t="inlineStr">
        <is>
          <t>2001-08</t>
        </is>
      </c>
      <c r="C8789" s="94" t="n">
        <v>37125</v>
      </c>
      <c r="D8789" s="95" t="n">
        <v>16024.06</v>
      </c>
      <c r="E8789" s="95" t="n">
        <v>-1.040000000000873</v>
      </c>
    </row>
    <row r="8790" ht="14.4" customHeight="1">
      <c r="A8790" s="92" t="inlineStr">
        <is>
          <t>UF</t>
        </is>
      </c>
      <c r="B8790" s="93" t="inlineStr">
        <is>
          <t>2001-08</t>
        </is>
      </c>
      <c r="C8790" s="94" t="n">
        <v>37126</v>
      </c>
      <c r="D8790" s="95" t="n">
        <v>16023.03</v>
      </c>
      <c r="E8790" s="95" t="n">
        <v>-1.029999999998836</v>
      </c>
    </row>
    <row r="8791" ht="14.4" customHeight="1">
      <c r="A8791" s="92" t="inlineStr">
        <is>
          <t>UF</t>
        </is>
      </c>
      <c r="B8791" s="93" t="inlineStr">
        <is>
          <t>2001-08</t>
        </is>
      </c>
      <c r="C8791" s="94" t="n">
        <v>37127</v>
      </c>
      <c r="D8791" s="95" t="n">
        <v>16021.99</v>
      </c>
      <c r="E8791" s="95" t="n">
        <v>-1.040000000000873</v>
      </c>
    </row>
    <row r="8792" ht="14.4" customHeight="1">
      <c r="A8792" s="92" t="inlineStr">
        <is>
          <t>UF</t>
        </is>
      </c>
      <c r="B8792" s="93" t="inlineStr">
        <is>
          <t>2001-08</t>
        </is>
      </c>
      <c r="C8792" s="94" t="n">
        <v>37128</v>
      </c>
      <c r="D8792" s="95" t="n">
        <v>16020.96</v>
      </c>
      <c r="E8792" s="95" t="n">
        <v>-1.030000000000655</v>
      </c>
    </row>
    <row r="8793" ht="14.4" customHeight="1">
      <c r="A8793" s="92" t="inlineStr">
        <is>
          <t>UF</t>
        </is>
      </c>
      <c r="B8793" s="93" t="inlineStr">
        <is>
          <t>2001-08</t>
        </is>
      </c>
      <c r="C8793" s="94" t="n">
        <v>37129</v>
      </c>
      <c r="D8793" s="95" t="n">
        <v>16019.92</v>
      </c>
      <c r="E8793" s="95" t="n">
        <v>-1.039999999999054</v>
      </c>
    </row>
    <row r="8794" ht="14.4" customHeight="1">
      <c r="A8794" s="92" t="inlineStr">
        <is>
          <t>UF</t>
        </is>
      </c>
      <c r="B8794" s="93" t="inlineStr">
        <is>
          <t>2001-08</t>
        </is>
      </c>
      <c r="C8794" s="94" t="n">
        <v>37130</v>
      </c>
      <c r="D8794" s="95" t="n">
        <v>16018.89</v>
      </c>
      <c r="E8794" s="95" t="n">
        <v>-1.030000000000655</v>
      </c>
    </row>
    <row r="8795" ht="14.4" customHeight="1">
      <c r="A8795" s="92" t="inlineStr">
        <is>
          <t>UF</t>
        </is>
      </c>
      <c r="B8795" s="93" t="inlineStr">
        <is>
          <t>2001-08</t>
        </is>
      </c>
      <c r="C8795" s="94" t="n">
        <v>37131</v>
      </c>
      <c r="D8795" s="95" t="n">
        <v>16017.85</v>
      </c>
      <c r="E8795" s="95" t="n">
        <v>-1.039999999999054</v>
      </c>
    </row>
    <row r="8796" ht="14.4" customHeight="1">
      <c r="A8796" s="92" t="inlineStr">
        <is>
          <t>UF</t>
        </is>
      </c>
      <c r="B8796" s="93" t="inlineStr">
        <is>
          <t>2001-08</t>
        </is>
      </c>
      <c r="C8796" s="94" t="n">
        <v>37132</v>
      </c>
      <c r="D8796" s="95" t="n">
        <v>16016.82</v>
      </c>
      <c r="E8796" s="95" t="n">
        <v>-1.030000000000655</v>
      </c>
    </row>
    <row r="8797" ht="14.4" customHeight="1">
      <c r="A8797" s="92" t="inlineStr">
        <is>
          <t>UF</t>
        </is>
      </c>
      <c r="B8797" s="93" t="inlineStr">
        <is>
          <t>2001-08</t>
        </is>
      </c>
      <c r="C8797" s="94" t="n">
        <v>37133</v>
      </c>
      <c r="D8797" s="95" t="n">
        <v>16015.78</v>
      </c>
      <c r="E8797" s="95" t="n">
        <v>-1.039999999999054</v>
      </c>
    </row>
    <row r="8798" ht="14.4" customHeight="1">
      <c r="A8798" s="92" t="inlineStr">
        <is>
          <t>UF</t>
        </is>
      </c>
      <c r="B8798" s="93" t="inlineStr">
        <is>
          <t>2001-08</t>
        </is>
      </c>
      <c r="C8798" s="94" t="n">
        <v>37134</v>
      </c>
      <c r="D8798" s="95" t="n">
        <v>16014.75</v>
      </c>
      <c r="E8798" s="95" t="n">
        <v>-1.030000000000655</v>
      </c>
    </row>
    <row r="8799" ht="14.4" customHeight="1">
      <c r="A8799" s="92" t="inlineStr">
        <is>
          <t>UF</t>
        </is>
      </c>
      <c r="B8799" s="93" t="inlineStr">
        <is>
          <t>2001-09</t>
        </is>
      </c>
      <c r="C8799" s="94" t="n">
        <v>37135</v>
      </c>
      <c r="D8799" s="95" t="n">
        <v>16013.72</v>
      </c>
      <c r="E8799" s="95" t="n">
        <v>-1.030000000000655</v>
      </c>
    </row>
    <row r="8800" ht="14.4" customHeight="1">
      <c r="A8800" s="92" t="inlineStr">
        <is>
          <t>UF</t>
        </is>
      </c>
      <c r="B8800" s="93" t="inlineStr">
        <is>
          <t>2001-09</t>
        </is>
      </c>
      <c r="C8800" s="94" t="n">
        <v>37136</v>
      </c>
      <c r="D8800" s="95" t="n">
        <v>16012.68</v>
      </c>
      <c r="E8800" s="95" t="n">
        <v>-1.039999999999054</v>
      </c>
    </row>
    <row r="8801" ht="14.4" customHeight="1">
      <c r="A8801" s="92" t="inlineStr">
        <is>
          <t>UF</t>
        </is>
      </c>
      <c r="B8801" s="93" t="inlineStr">
        <is>
          <t>2001-09</t>
        </is>
      </c>
      <c r="C8801" s="94" t="n">
        <v>37137</v>
      </c>
      <c r="D8801" s="95" t="n">
        <v>16011.65</v>
      </c>
      <c r="E8801" s="95" t="n">
        <v>-1.030000000000655</v>
      </c>
    </row>
    <row r="8802" ht="14.4" customHeight="1">
      <c r="A8802" s="92" t="inlineStr">
        <is>
          <t>UF</t>
        </is>
      </c>
      <c r="B8802" s="93" t="inlineStr">
        <is>
          <t>2001-09</t>
        </is>
      </c>
      <c r="C8802" s="94" t="n">
        <v>37138</v>
      </c>
      <c r="D8802" s="95" t="n">
        <v>16010.61</v>
      </c>
      <c r="E8802" s="95" t="n">
        <v>-1.039999999999054</v>
      </c>
    </row>
    <row r="8803" ht="14.4" customHeight="1">
      <c r="A8803" s="92" t="inlineStr">
        <is>
          <t>UF</t>
        </is>
      </c>
      <c r="B8803" s="93" t="inlineStr">
        <is>
          <t>2001-09</t>
        </is>
      </c>
      <c r="C8803" s="94" t="n">
        <v>37139</v>
      </c>
      <c r="D8803" s="95" t="n">
        <v>16009.58</v>
      </c>
      <c r="E8803" s="95" t="n">
        <v>-1.030000000000655</v>
      </c>
    </row>
    <row r="8804" ht="14.4" customHeight="1">
      <c r="A8804" s="92" t="inlineStr">
        <is>
          <t>UF</t>
        </is>
      </c>
      <c r="B8804" s="93" t="inlineStr">
        <is>
          <t>2001-09</t>
        </is>
      </c>
      <c r="C8804" s="94" t="n">
        <v>37140</v>
      </c>
      <c r="D8804" s="95" t="n">
        <v>16008.55</v>
      </c>
      <c r="E8804" s="95" t="n">
        <v>-1.030000000000655</v>
      </c>
    </row>
    <row r="8805" ht="14.4" customHeight="1">
      <c r="A8805" s="92" t="inlineStr">
        <is>
          <t>UF</t>
        </is>
      </c>
      <c r="B8805" s="93" t="inlineStr">
        <is>
          <t>2001-09</t>
        </is>
      </c>
      <c r="C8805" s="94" t="n">
        <v>37141</v>
      </c>
      <c r="D8805" s="95" t="n">
        <v>16007.51</v>
      </c>
      <c r="E8805" s="95" t="n">
        <v>-1.039999999999054</v>
      </c>
    </row>
    <row r="8806" ht="14.4" customHeight="1">
      <c r="A8806" s="92" t="inlineStr">
        <is>
          <t>UF</t>
        </is>
      </c>
      <c r="B8806" s="93" t="inlineStr">
        <is>
          <t>2001-09</t>
        </is>
      </c>
      <c r="C8806" s="94" t="n">
        <v>37142</v>
      </c>
      <c r="D8806" s="95" t="n">
        <v>16006.48</v>
      </c>
      <c r="E8806" s="95" t="n">
        <v>-1.030000000000655</v>
      </c>
    </row>
    <row r="8807" ht="14.4" customHeight="1">
      <c r="A8807" s="92" t="inlineStr">
        <is>
          <t>UF</t>
        </is>
      </c>
      <c r="B8807" s="93" t="inlineStr">
        <is>
          <t>2001-09</t>
        </is>
      </c>
      <c r="C8807" s="94" t="n">
        <v>37143</v>
      </c>
      <c r="D8807" s="95" t="n">
        <v>16005.44</v>
      </c>
      <c r="E8807" s="95" t="n">
        <v>-1.039999999999054</v>
      </c>
    </row>
    <row r="8808" ht="14.4" customHeight="1">
      <c r="A8808" s="92" t="inlineStr">
        <is>
          <t>UF</t>
        </is>
      </c>
      <c r="B8808" s="93" t="inlineStr">
        <is>
          <t>2001-09</t>
        </is>
      </c>
      <c r="C8808" s="94" t="n">
        <v>37144</v>
      </c>
      <c r="D8808" s="95" t="n">
        <v>16009.69</v>
      </c>
      <c r="E8808" s="95" t="n">
        <v>4.25</v>
      </c>
    </row>
    <row r="8809" ht="14.4" customHeight="1">
      <c r="A8809" s="92" t="inlineStr">
        <is>
          <t>UF</t>
        </is>
      </c>
      <c r="B8809" s="93" t="inlineStr">
        <is>
          <t>2001-09</t>
        </is>
      </c>
      <c r="C8809" s="94" t="n">
        <v>37145</v>
      </c>
      <c r="D8809" s="95" t="n">
        <v>16013.94</v>
      </c>
      <c r="E8809" s="95" t="n">
        <v>4.25</v>
      </c>
    </row>
    <row r="8810" ht="14.4" customHeight="1">
      <c r="A8810" s="92" t="inlineStr">
        <is>
          <t>UF</t>
        </is>
      </c>
      <c r="B8810" s="93" t="inlineStr">
        <is>
          <t>2001-09</t>
        </is>
      </c>
      <c r="C8810" s="94" t="n">
        <v>37146</v>
      </c>
      <c r="D8810" s="95" t="n">
        <v>16018.2</v>
      </c>
      <c r="E8810" s="95" t="n">
        <v>4.260000000000218</v>
      </c>
    </row>
    <row r="8811" ht="14.4" customHeight="1">
      <c r="A8811" s="92" t="inlineStr">
        <is>
          <t>UF</t>
        </is>
      </c>
      <c r="B8811" s="93" t="inlineStr">
        <is>
          <t>2001-09</t>
        </is>
      </c>
      <c r="C8811" s="94" t="n">
        <v>37147</v>
      </c>
      <c r="D8811" s="95" t="n">
        <v>16022.45</v>
      </c>
      <c r="E8811" s="95" t="n">
        <v>4.25</v>
      </c>
    </row>
    <row r="8812" ht="14.4" customHeight="1">
      <c r="A8812" s="92" t="inlineStr">
        <is>
          <t>UF</t>
        </is>
      </c>
      <c r="B8812" s="93" t="inlineStr">
        <is>
          <t>2001-09</t>
        </is>
      </c>
      <c r="C8812" s="94" t="n">
        <v>37148</v>
      </c>
      <c r="D8812" s="95" t="n">
        <v>16026.71</v>
      </c>
      <c r="E8812" s="95" t="n">
        <v>4.259999999998399</v>
      </c>
    </row>
    <row r="8813" ht="14.4" customHeight="1">
      <c r="A8813" s="92" t="inlineStr">
        <is>
          <t>UF</t>
        </is>
      </c>
      <c r="B8813" s="93" t="inlineStr">
        <is>
          <t>2001-09</t>
        </is>
      </c>
      <c r="C8813" s="94" t="n">
        <v>37149</v>
      </c>
      <c r="D8813" s="95" t="n">
        <v>16030.97</v>
      </c>
      <c r="E8813" s="95" t="n">
        <v>4.260000000000218</v>
      </c>
    </row>
    <row r="8814" ht="14.4" customHeight="1">
      <c r="A8814" s="92" t="inlineStr">
        <is>
          <t>UF</t>
        </is>
      </c>
      <c r="B8814" s="93" t="inlineStr">
        <is>
          <t>2001-09</t>
        </is>
      </c>
      <c r="C8814" s="94" t="n">
        <v>37150</v>
      </c>
      <c r="D8814" s="95" t="n">
        <v>16035.23</v>
      </c>
      <c r="E8814" s="95" t="n">
        <v>4.260000000000218</v>
      </c>
    </row>
    <row r="8815" ht="14.4" customHeight="1">
      <c r="A8815" s="92" t="inlineStr">
        <is>
          <t>UF</t>
        </is>
      </c>
      <c r="B8815" s="93" t="inlineStr">
        <is>
          <t>2001-09</t>
        </is>
      </c>
      <c r="C8815" s="94" t="n">
        <v>37151</v>
      </c>
      <c r="D8815" s="95" t="n">
        <v>16039.49</v>
      </c>
      <c r="E8815" s="95" t="n">
        <v>4.260000000000218</v>
      </c>
    </row>
    <row r="8816" ht="14.4" customHeight="1">
      <c r="A8816" s="92" t="inlineStr">
        <is>
          <t>UF</t>
        </is>
      </c>
      <c r="B8816" s="93" t="inlineStr">
        <is>
          <t>2001-09</t>
        </is>
      </c>
      <c r="C8816" s="94" t="n">
        <v>37152</v>
      </c>
      <c r="D8816" s="95" t="n">
        <v>16043.75</v>
      </c>
      <c r="E8816" s="95" t="n">
        <v>4.260000000000218</v>
      </c>
    </row>
    <row r="8817" ht="14.4" customHeight="1">
      <c r="A8817" s="92" t="inlineStr">
        <is>
          <t>UF</t>
        </is>
      </c>
      <c r="B8817" s="93" t="inlineStr">
        <is>
          <t>2001-09</t>
        </is>
      </c>
      <c r="C8817" s="94" t="n">
        <v>37153</v>
      </c>
      <c r="D8817" s="95" t="n">
        <v>16048.01</v>
      </c>
      <c r="E8817" s="95" t="n">
        <v>4.260000000000218</v>
      </c>
    </row>
    <row r="8818" ht="14.4" customHeight="1">
      <c r="A8818" s="92" t="inlineStr">
        <is>
          <t>UF</t>
        </is>
      </c>
      <c r="B8818" s="93" t="inlineStr">
        <is>
          <t>2001-09</t>
        </is>
      </c>
      <c r="C8818" s="94" t="n">
        <v>37154</v>
      </c>
      <c r="D8818" s="95" t="n">
        <v>16052.27</v>
      </c>
      <c r="E8818" s="95" t="n">
        <v>4.260000000000218</v>
      </c>
    </row>
    <row r="8819" ht="14.4" customHeight="1">
      <c r="A8819" s="92" t="inlineStr">
        <is>
          <t>UF</t>
        </is>
      </c>
      <c r="B8819" s="93" t="inlineStr">
        <is>
          <t>2001-09</t>
        </is>
      </c>
      <c r="C8819" s="94" t="n">
        <v>37155</v>
      </c>
      <c r="D8819" s="95" t="n">
        <v>16056.54</v>
      </c>
      <c r="E8819" s="95" t="n">
        <v>4.270000000000437</v>
      </c>
    </row>
    <row r="8820" ht="14.4" customHeight="1">
      <c r="A8820" s="92" t="inlineStr">
        <is>
          <t>UF</t>
        </is>
      </c>
      <c r="B8820" s="93" t="inlineStr">
        <is>
          <t>2001-09</t>
        </is>
      </c>
      <c r="C8820" s="94" t="n">
        <v>37156</v>
      </c>
      <c r="D8820" s="95" t="n">
        <v>16060.8</v>
      </c>
      <c r="E8820" s="95" t="n">
        <v>4.259999999998399</v>
      </c>
    </row>
    <row r="8821" ht="14.4" customHeight="1">
      <c r="A8821" s="92" t="inlineStr">
        <is>
          <t>UF</t>
        </is>
      </c>
      <c r="B8821" s="93" t="inlineStr">
        <is>
          <t>2001-09</t>
        </is>
      </c>
      <c r="C8821" s="94" t="n">
        <v>37157</v>
      </c>
      <c r="D8821" s="95" t="n">
        <v>16065.07</v>
      </c>
      <c r="E8821" s="95" t="n">
        <v>4.270000000000437</v>
      </c>
    </row>
    <row r="8822" ht="14.4" customHeight="1">
      <c r="A8822" s="92" t="inlineStr">
        <is>
          <t>UF</t>
        </is>
      </c>
      <c r="B8822" s="93" t="inlineStr">
        <is>
          <t>2001-09</t>
        </is>
      </c>
      <c r="C8822" s="94" t="n">
        <v>37158</v>
      </c>
      <c r="D8822" s="95" t="n">
        <v>16069.33</v>
      </c>
      <c r="E8822" s="95" t="n">
        <v>4.260000000000218</v>
      </c>
    </row>
    <row r="8823" ht="14.4" customHeight="1">
      <c r="A8823" s="92" t="inlineStr">
        <is>
          <t>UF</t>
        </is>
      </c>
      <c r="B8823" s="93" t="inlineStr">
        <is>
          <t>2001-09</t>
        </is>
      </c>
      <c r="C8823" s="94" t="n">
        <v>37159</v>
      </c>
      <c r="D8823" s="95" t="n">
        <v>16073.6</v>
      </c>
      <c r="E8823" s="95" t="n">
        <v>4.270000000000437</v>
      </c>
    </row>
    <row r="8824" ht="14.4" customHeight="1">
      <c r="A8824" s="92" t="inlineStr">
        <is>
          <t>UF</t>
        </is>
      </c>
      <c r="B8824" s="93" t="inlineStr">
        <is>
          <t>2001-09</t>
        </is>
      </c>
      <c r="C8824" s="94" t="n">
        <v>37160</v>
      </c>
      <c r="D8824" s="95" t="n">
        <v>16077.87</v>
      </c>
      <c r="E8824" s="95" t="n">
        <v>4.270000000000437</v>
      </c>
    </row>
    <row r="8825" ht="14.4" customHeight="1">
      <c r="A8825" s="92" t="inlineStr">
        <is>
          <t>UF</t>
        </is>
      </c>
      <c r="B8825" s="93" t="inlineStr">
        <is>
          <t>2001-09</t>
        </is>
      </c>
      <c r="C8825" s="94" t="n">
        <v>37161</v>
      </c>
      <c r="D8825" s="95" t="n">
        <v>16082.14</v>
      </c>
      <c r="E8825" s="95" t="n">
        <v>4.269999999998618</v>
      </c>
    </row>
    <row r="8826" ht="14.4" customHeight="1">
      <c r="A8826" s="92" t="inlineStr">
        <is>
          <t>UF</t>
        </is>
      </c>
      <c r="B8826" s="93" t="inlineStr">
        <is>
          <t>2001-09</t>
        </is>
      </c>
      <c r="C8826" s="94" t="n">
        <v>37162</v>
      </c>
      <c r="D8826" s="95" t="n">
        <v>16086.42</v>
      </c>
      <c r="E8826" s="95" t="n">
        <v>4.280000000000655</v>
      </c>
    </row>
    <row r="8827" ht="14.4" customHeight="1">
      <c r="A8827" s="92" t="inlineStr">
        <is>
          <t>UF</t>
        </is>
      </c>
      <c r="B8827" s="93" t="inlineStr">
        <is>
          <t>2001-09</t>
        </is>
      </c>
      <c r="C8827" s="94" t="n">
        <v>37163</v>
      </c>
      <c r="D8827" s="95" t="n">
        <v>16090.69</v>
      </c>
      <c r="E8827" s="95" t="n">
        <v>4.270000000000437</v>
      </c>
    </row>
    <row r="8828" ht="14.4" customHeight="1">
      <c r="A8828" s="92" t="inlineStr">
        <is>
          <t>UF</t>
        </is>
      </c>
      <c r="B8828" s="93" t="inlineStr">
        <is>
          <t>2001-09</t>
        </is>
      </c>
      <c r="C8828" s="94" t="n">
        <v>37164</v>
      </c>
      <c r="D8828" s="95" t="n">
        <v>16094.96</v>
      </c>
      <c r="E8828" s="95" t="n">
        <v>4.269999999998618</v>
      </c>
    </row>
    <row r="8829" ht="14.4" customHeight="1">
      <c r="A8829" s="92" t="inlineStr">
        <is>
          <t>UF</t>
        </is>
      </c>
      <c r="B8829" s="93" t="inlineStr">
        <is>
          <t>2001-10</t>
        </is>
      </c>
      <c r="C8829" s="94" t="n">
        <v>37165</v>
      </c>
      <c r="D8829" s="95" t="n">
        <v>16099.24</v>
      </c>
      <c r="E8829" s="95" t="n">
        <v>4.280000000000655</v>
      </c>
    </row>
    <row r="8830" ht="14.4" customHeight="1">
      <c r="A8830" s="92" t="inlineStr">
        <is>
          <t>UF</t>
        </is>
      </c>
      <c r="B8830" s="93" t="inlineStr">
        <is>
          <t>2001-10</t>
        </is>
      </c>
      <c r="C8830" s="94" t="n">
        <v>37166</v>
      </c>
      <c r="D8830" s="95" t="n">
        <v>16103.52</v>
      </c>
      <c r="E8830" s="95" t="n">
        <v>4.280000000000655</v>
      </c>
    </row>
    <row r="8831" ht="14.4" customHeight="1">
      <c r="A8831" s="92" t="inlineStr">
        <is>
          <t>UF</t>
        </is>
      </c>
      <c r="B8831" s="93" t="inlineStr">
        <is>
          <t>2001-10</t>
        </is>
      </c>
      <c r="C8831" s="94" t="n">
        <v>37167</v>
      </c>
      <c r="D8831" s="95" t="n">
        <v>16107.79</v>
      </c>
      <c r="E8831" s="95" t="n">
        <v>4.270000000000437</v>
      </c>
    </row>
    <row r="8832" ht="14.4" customHeight="1">
      <c r="A8832" s="92" t="inlineStr">
        <is>
          <t>UF</t>
        </is>
      </c>
      <c r="B8832" s="93" t="inlineStr">
        <is>
          <t>2001-10</t>
        </is>
      </c>
      <c r="C8832" s="94" t="n">
        <v>37168</v>
      </c>
      <c r="D8832" s="95" t="n">
        <v>16112.07</v>
      </c>
      <c r="E8832" s="95" t="n">
        <v>4.279999999998836</v>
      </c>
    </row>
    <row r="8833" ht="14.4" customHeight="1">
      <c r="A8833" s="92" t="inlineStr">
        <is>
          <t>UF</t>
        </is>
      </c>
      <c r="B8833" s="93" t="inlineStr">
        <is>
          <t>2001-10</t>
        </is>
      </c>
      <c r="C8833" s="94" t="n">
        <v>37169</v>
      </c>
      <c r="D8833" s="95" t="n">
        <v>16116.35</v>
      </c>
      <c r="E8833" s="95" t="n">
        <v>4.280000000000655</v>
      </c>
    </row>
    <row r="8834" ht="14.4" customHeight="1">
      <c r="A8834" s="92" t="inlineStr">
        <is>
          <t>UF</t>
        </is>
      </c>
      <c r="B8834" s="93" t="inlineStr">
        <is>
          <t>2001-10</t>
        </is>
      </c>
      <c r="C8834" s="94" t="n">
        <v>37170</v>
      </c>
      <c r="D8834" s="95" t="n">
        <v>16120.63</v>
      </c>
      <c r="E8834" s="95" t="n">
        <v>4.279999999998836</v>
      </c>
    </row>
    <row r="8835" ht="14.4" customHeight="1">
      <c r="A8835" s="92" t="inlineStr">
        <is>
          <t>UF</t>
        </is>
      </c>
      <c r="B8835" s="93" t="inlineStr">
        <is>
          <t>2001-10</t>
        </is>
      </c>
      <c r="C8835" s="94" t="n">
        <v>37171</v>
      </c>
      <c r="D8835" s="95" t="n">
        <v>16124.92</v>
      </c>
      <c r="E8835" s="95" t="n">
        <v>4.290000000000873</v>
      </c>
    </row>
    <row r="8836" ht="14.4" customHeight="1">
      <c r="A8836" s="92" t="inlineStr">
        <is>
          <t>UF</t>
        </is>
      </c>
      <c r="B8836" s="93" t="inlineStr">
        <is>
          <t>2001-10</t>
        </is>
      </c>
      <c r="C8836" s="94" t="n">
        <v>37172</v>
      </c>
      <c r="D8836" s="95" t="n">
        <v>16129.2</v>
      </c>
      <c r="E8836" s="95" t="n">
        <v>4.280000000000655</v>
      </c>
    </row>
    <row r="8837" ht="14.4" customHeight="1">
      <c r="A8837" s="92" t="inlineStr">
        <is>
          <t>UF</t>
        </is>
      </c>
      <c r="B8837" s="93" t="inlineStr">
        <is>
          <t>2001-10</t>
        </is>
      </c>
      <c r="C8837" s="94" t="n">
        <v>37173</v>
      </c>
      <c r="D8837" s="95" t="n">
        <v>16133.48</v>
      </c>
      <c r="E8837" s="95" t="n">
        <v>4.279999999998836</v>
      </c>
    </row>
    <row r="8838" ht="14.4" customHeight="1">
      <c r="A8838" s="92" t="inlineStr">
        <is>
          <t>UF</t>
        </is>
      </c>
      <c r="B8838" s="93" t="inlineStr">
        <is>
          <t>2001-10</t>
        </is>
      </c>
      <c r="C8838" s="94" t="n">
        <v>37174</v>
      </c>
      <c r="D8838" s="95" t="n">
        <v>16137.11</v>
      </c>
      <c r="E8838" s="95" t="n">
        <v>3.630000000001019</v>
      </c>
    </row>
    <row r="8839" ht="14.4" customHeight="1">
      <c r="A8839" s="92" t="inlineStr">
        <is>
          <t>UF</t>
        </is>
      </c>
      <c r="B8839" s="93" t="inlineStr">
        <is>
          <t>2001-10</t>
        </is>
      </c>
      <c r="C8839" s="94" t="n">
        <v>37175</v>
      </c>
      <c r="D8839" s="95" t="n">
        <v>16140.74</v>
      </c>
      <c r="E8839" s="95" t="n">
        <v>3.6299999999992</v>
      </c>
    </row>
    <row r="8840" ht="14.4" customHeight="1">
      <c r="A8840" s="92" t="inlineStr">
        <is>
          <t>UF</t>
        </is>
      </c>
      <c r="B8840" s="93" t="inlineStr">
        <is>
          <t>2001-10</t>
        </is>
      </c>
      <c r="C8840" s="94" t="n">
        <v>37176</v>
      </c>
      <c r="D8840" s="95" t="n">
        <v>16144.37</v>
      </c>
      <c r="E8840" s="95" t="n">
        <v>3.630000000001019</v>
      </c>
    </row>
    <row r="8841" ht="14.4" customHeight="1">
      <c r="A8841" s="92" t="inlineStr">
        <is>
          <t>UF</t>
        </is>
      </c>
      <c r="B8841" s="93" t="inlineStr">
        <is>
          <t>2001-10</t>
        </is>
      </c>
      <c r="C8841" s="94" t="n">
        <v>37177</v>
      </c>
      <c r="D8841" s="95" t="n">
        <v>16148.01</v>
      </c>
      <c r="E8841" s="95" t="n">
        <v>3.639999999999418</v>
      </c>
    </row>
    <row r="8842" ht="14.4" customHeight="1">
      <c r="A8842" s="92" t="inlineStr">
        <is>
          <t>UF</t>
        </is>
      </c>
      <c r="B8842" s="93" t="inlineStr">
        <is>
          <t>2001-10</t>
        </is>
      </c>
      <c r="C8842" s="94" t="n">
        <v>37178</v>
      </c>
      <c r="D8842" s="95" t="n">
        <v>16151.64</v>
      </c>
      <c r="E8842" s="95" t="n">
        <v>3.6299999999992</v>
      </c>
    </row>
    <row r="8843" ht="14.4" customHeight="1">
      <c r="A8843" s="92" t="inlineStr">
        <is>
          <t>UF</t>
        </is>
      </c>
      <c r="B8843" s="93" t="inlineStr">
        <is>
          <t>2001-10</t>
        </is>
      </c>
      <c r="C8843" s="94" t="n">
        <v>37179</v>
      </c>
      <c r="D8843" s="95" t="n">
        <v>16155.28</v>
      </c>
      <c r="E8843" s="95" t="n">
        <v>3.640000000001237</v>
      </c>
    </row>
    <row r="8844" ht="14.4" customHeight="1">
      <c r="A8844" s="92" t="inlineStr">
        <is>
          <t>UF</t>
        </is>
      </c>
      <c r="B8844" s="93" t="inlineStr">
        <is>
          <t>2001-10</t>
        </is>
      </c>
      <c r="C8844" s="94" t="n">
        <v>37180</v>
      </c>
      <c r="D8844" s="95" t="n">
        <v>16158.91</v>
      </c>
      <c r="E8844" s="95" t="n">
        <v>3.6299999999992</v>
      </c>
    </row>
    <row r="8845" ht="14.4" customHeight="1">
      <c r="A8845" s="92" t="inlineStr">
        <is>
          <t>UF</t>
        </is>
      </c>
      <c r="B8845" s="93" t="inlineStr">
        <is>
          <t>2001-10</t>
        </is>
      </c>
      <c r="C8845" s="94" t="n">
        <v>37181</v>
      </c>
      <c r="D8845" s="95" t="n">
        <v>16162.55</v>
      </c>
      <c r="E8845" s="95" t="n">
        <v>3.639999999999418</v>
      </c>
    </row>
    <row r="8846" ht="14.4" customHeight="1">
      <c r="A8846" s="92" t="inlineStr">
        <is>
          <t>UF</t>
        </is>
      </c>
      <c r="B8846" s="93" t="inlineStr">
        <is>
          <t>2001-10</t>
        </is>
      </c>
      <c r="C8846" s="94" t="n">
        <v>37182</v>
      </c>
      <c r="D8846" s="95" t="n">
        <v>16166.19</v>
      </c>
      <c r="E8846" s="95" t="n">
        <v>3.640000000001237</v>
      </c>
    </row>
    <row r="8847" ht="14.4" customHeight="1">
      <c r="A8847" s="92" t="inlineStr">
        <is>
          <t>UF</t>
        </is>
      </c>
      <c r="B8847" s="93" t="inlineStr">
        <is>
          <t>2001-10</t>
        </is>
      </c>
      <c r="C8847" s="94" t="n">
        <v>37183</v>
      </c>
      <c r="D8847" s="95" t="n">
        <v>16169.82</v>
      </c>
      <c r="E8847" s="95" t="n">
        <v>3.6299999999992</v>
      </c>
    </row>
    <row r="8848" ht="14.4" customHeight="1">
      <c r="A8848" s="92" t="inlineStr">
        <is>
          <t>UF</t>
        </is>
      </c>
      <c r="B8848" s="93" t="inlineStr">
        <is>
          <t>2001-10</t>
        </is>
      </c>
      <c r="C8848" s="94" t="n">
        <v>37184</v>
      </c>
      <c r="D8848" s="95" t="n">
        <v>16173.46</v>
      </c>
      <c r="E8848" s="95" t="n">
        <v>3.639999999999418</v>
      </c>
    </row>
    <row r="8849" ht="14.4" customHeight="1">
      <c r="A8849" s="92" t="inlineStr">
        <is>
          <t>UF</t>
        </is>
      </c>
      <c r="B8849" s="93" t="inlineStr">
        <is>
          <t>2001-10</t>
        </is>
      </c>
      <c r="C8849" s="94" t="n">
        <v>37185</v>
      </c>
      <c r="D8849" s="95" t="n">
        <v>16177.1</v>
      </c>
      <c r="E8849" s="95" t="n">
        <v>3.640000000001237</v>
      </c>
    </row>
    <row r="8850" ht="14.4" customHeight="1">
      <c r="A8850" s="92" t="inlineStr">
        <is>
          <t>UF</t>
        </is>
      </c>
      <c r="B8850" s="93" t="inlineStr">
        <is>
          <t>2001-10</t>
        </is>
      </c>
      <c r="C8850" s="94" t="n">
        <v>37186</v>
      </c>
      <c r="D8850" s="95" t="n">
        <v>16180.74</v>
      </c>
      <c r="E8850" s="95" t="n">
        <v>3.639999999999418</v>
      </c>
    </row>
    <row r="8851" ht="14.4" customHeight="1">
      <c r="A8851" s="92" t="inlineStr">
        <is>
          <t>UF</t>
        </is>
      </c>
      <c r="B8851" s="93" t="inlineStr">
        <is>
          <t>2001-10</t>
        </is>
      </c>
      <c r="C8851" s="94" t="n">
        <v>37187</v>
      </c>
      <c r="D8851" s="95" t="n">
        <v>16184.39</v>
      </c>
      <c r="E8851" s="95" t="n">
        <v>3.649999999999636</v>
      </c>
    </row>
    <row r="8852" ht="14.4" customHeight="1">
      <c r="A8852" s="92" t="inlineStr">
        <is>
          <t>UF</t>
        </is>
      </c>
      <c r="B8852" s="93" t="inlineStr">
        <is>
          <t>2001-10</t>
        </is>
      </c>
      <c r="C8852" s="94" t="n">
        <v>37188</v>
      </c>
      <c r="D8852" s="95" t="n">
        <v>16188.03</v>
      </c>
      <c r="E8852" s="95" t="n">
        <v>3.640000000001237</v>
      </c>
    </row>
    <row r="8853" ht="14.4" customHeight="1">
      <c r="A8853" s="92" t="inlineStr">
        <is>
          <t>UF</t>
        </is>
      </c>
      <c r="B8853" s="93" t="inlineStr">
        <is>
          <t>2001-10</t>
        </is>
      </c>
      <c r="C8853" s="94" t="n">
        <v>37189</v>
      </c>
      <c r="D8853" s="95" t="n">
        <v>16191.67</v>
      </c>
      <c r="E8853" s="95" t="n">
        <v>3.639999999999418</v>
      </c>
    </row>
    <row r="8854" ht="14.4" customHeight="1">
      <c r="A8854" s="92" t="inlineStr">
        <is>
          <t>UF</t>
        </is>
      </c>
      <c r="B8854" s="93" t="inlineStr">
        <is>
          <t>2001-10</t>
        </is>
      </c>
      <c r="C8854" s="94" t="n">
        <v>37190</v>
      </c>
      <c r="D8854" s="95" t="n">
        <v>16195.31</v>
      </c>
      <c r="E8854" s="95" t="n">
        <v>3.639999999999418</v>
      </c>
    </row>
    <row r="8855" ht="14.4" customHeight="1">
      <c r="A8855" s="92" t="inlineStr">
        <is>
          <t>UF</t>
        </is>
      </c>
      <c r="B8855" s="93" t="inlineStr">
        <is>
          <t>2001-10</t>
        </is>
      </c>
      <c r="C8855" s="94" t="n">
        <v>37191</v>
      </c>
      <c r="D8855" s="95" t="n">
        <v>16198.96</v>
      </c>
      <c r="E8855" s="95" t="n">
        <v>3.649999999999636</v>
      </c>
    </row>
    <row r="8856" ht="14.4" customHeight="1">
      <c r="A8856" s="92" t="inlineStr">
        <is>
          <t>UF</t>
        </is>
      </c>
      <c r="B8856" s="93" t="inlineStr">
        <is>
          <t>2001-10</t>
        </is>
      </c>
      <c r="C8856" s="94" t="n">
        <v>37192</v>
      </c>
      <c r="D8856" s="95" t="n">
        <v>16202.6</v>
      </c>
      <c r="E8856" s="95" t="n">
        <v>3.640000000001237</v>
      </c>
    </row>
    <row r="8857" ht="14.4" customHeight="1">
      <c r="A8857" s="92" t="inlineStr">
        <is>
          <t>UF</t>
        </is>
      </c>
      <c r="B8857" s="93" t="inlineStr">
        <is>
          <t>2001-10</t>
        </is>
      </c>
      <c r="C8857" s="94" t="n">
        <v>37193</v>
      </c>
      <c r="D8857" s="95" t="n">
        <v>16206.25</v>
      </c>
      <c r="E8857" s="95" t="n">
        <v>3.649999999999636</v>
      </c>
    </row>
    <row r="8858" ht="14.4" customHeight="1">
      <c r="A8858" s="92" t="inlineStr">
        <is>
          <t>UF</t>
        </is>
      </c>
      <c r="B8858" s="93" t="inlineStr">
        <is>
          <t>2001-10</t>
        </is>
      </c>
      <c r="C8858" s="94" t="n">
        <v>37194</v>
      </c>
      <c r="D8858" s="95" t="n">
        <v>16209.9</v>
      </c>
      <c r="E8858" s="95" t="n">
        <v>3.649999999999636</v>
      </c>
    </row>
    <row r="8859" ht="14.4" customHeight="1">
      <c r="A8859" s="92" t="inlineStr">
        <is>
          <t>UF</t>
        </is>
      </c>
      <c r="B8859" s="93" t="inlineStr">
        <is>
          <t>2001-10</t>
        </is>
      </c>
      <c r="C8859" s="94" t="n">
        <v>37195</v>
      </c>
      <c r="D8859" s="95" t="n">
        <v>16213.55</v>
      </c>
      <c r="E8859" s="95" t="n">
        <v>3.649999999999636</v>
      </c>
    </row>
    <row r="8860" ht="14.4" customHeight="1">
      <c r="A8860" s="92" t="inlineStr">
        <is>
          <t>UF</t>
        </is>
      </c>
      <c r="B8860" s="93" t="inlineStr">
        <is>
          <t>2001-11</t>
        </is>
      </c>
      <c r="C8860" s="94" t="n">
        <v>37196</v>
      </c>
      <c r="D8860" s="95" t="n">
        <v>16217.19</v>
      </c>
      <c r="E8860" s="95" t="n">
        <v>3.640000000001237</v>
      </c>
    </row>
    <row r="8861" ht="14.4" customHeight="1">
      <c r="A8861" s="92" t="inlineStr">
        <is>
          <t>UF</t>
        </is>
      </c>
      <c r="B8861" s="93" t="inlineStr">
        <is>
          <t>2001-11</t>
        </is>
      </c>
      <c r="C8861" s="94" t="n">
        <v>37197</v>
      </c>
      <c r="D8861" s="95" t="n">
        <v>16220.84</v>
      </c>
      <c r="E8861" s="95" t="n">
        <v>3.649999999999636</v>
      </c>
    </row>
    <row r="8862" ht="14.4" customHeight="1">
      <c r="A8862" s="92" t="inlineStr">
        <is>
          <t>UF</t>
        </is>
      </c>
      <c r="B8862" s="93" t="inlineStr">
        <is>
          <t>2001-11</t>
        </is>
      </c>
      <c r="C8862" s="94" t="n">
        <v>37198</v>
      </c>
      <c r="D8862" s="95" t="n">
        <v>16224.49</v>
      </c>
      <c r="E8862" s="95" t="n">
        <v>3.649999999999636</v>
      </c>
    </row>
    <row r="8863" ht="14.4" customHeight="1">
      <c r="A8863" s="92" t="inlineStr">
        <is>
          <t>UF</t>
        </is>
      </c>
      <c r="B8863" s="93" t="inlineStr">
        <is>
          <t>2001-11</t>
        </is>
      </c>
      <c r="C8863" s="94" t="n">
        <v>37199</v>
      </c>
      <c r="D8863" s="95" t="n">
        <v>16228.15</v>
      </c>
      <c r="E8863" s="95" t="n">
        <v>3.659999999999854</v>
      </c>
    </row>
    <row r="8864" ht="14.4" customHeight="1">
      <c r="A8864" s="92" t="inlineStr">
        <is>
          <t>UF</t>
        </is>
      </c>
      <c r="B8864" s="93" t="inlineStr">
        <is>
          <t>2001-11</t>
        </is>
      </c>
      <c r="C8864" s="94" t="n">
        <v>37200</v>
      </c>
      <c r="D8864" s="95" t="n">
        <v>16231.8</v>
      </c>
      <c r="E8864" s="95" t="n">
        <v>3.649999999999636</v>
      </c>
    </row>
    <row r="8865" ht="14.4" customHeight="1">
      <c r="A8865" s="92" t="inlineStr">
        <is>
          <t>UF</t>
        </is>
      </c>
      <c r="B8865" s="93" t="inlineStr">
        <is>
          <t>2001-11</t>
        </is>
      </c>
      <c r="C8865" s="94" t="n">
        <v>37201</v>
      </c>
      <c r="D8865" s="95" t="n">
        <v>16235.45</v>
      </c>
      <c r="E8865" s="95" t="n">
        <v>3.650000000001455</v>
      </c>
    </row>
    <row r="8866" ht="14.4" customHeight="1">
      <c r="A8866" s="92" t="inlineStr">
        <is>
          <t>UF</t>
        </is>
      </c>
      <c r="B8866" s="93" t="inlineStr">
        <is>
          <t>2001-11</t>
        </is>
      </c>
      <c r="C8866" s="94" t="n">
        <v>37202</v>
      </c>
      <c r="D8866" s="95" t="n">
        <v>16239.1</v>
      </c>
      <c r="E8866" s="95" t="n">
        <v>3.649999999999636</v>
      </c>
    </row>
    <row r="8867" ht="14.4" customHeight="1">
      <c r="A8867" s="92" t="inlineStr">
        <is>
          <t>UF</t>
        </is>
      </c>
      <c r="B8867" s="93" t="inlineStr">
        <is>
          <t>2001-11</t>
        </is>
      </c>
      <c r="C8867" s="94" t="n">
        <v>37203</v>
      </c>
      <c r="D8867" s="95" t="n">
        <v>16242.76</v>
      </c>
      <c r="E8867" s="95" t="n">
        <v>3.659999999999854</v>
      </c>
    </row>
    <row r="8868" ht="14.4" customHeight="1">
      <c r="A8868" s="92" t="inlineStr">
        <is>
          <t>UF</t>
        </is>
      </c>
      <c r="B8868" s="93" t="inlineStr">
        <is>
          <t>2001-11</t>
        </is>
      </c>
      <c r="C8868" s="94" t="n">
        <v>37204</v>
      </c>
      <c r="D8868" s="95" t="n">
        <v>16246.41</v>
      </c>
      <c r="E8868" s="95" t="n">
        <v>3.649999999999636</v>
      </c>
    </row>
    <row r="8869" ht="14.4" customHeight="1">
      <c r="A8869" s="92" t="inlineStr">
        <is>
          <t>UF</t>
        </is>
      </c>
      <c r="B8869" s="93" t="inlineStr">
        <is>
          <t>2001-11</t>
        </is>
      </c>
      <c r="C8869" s="94" t="n">
        <v>37205</v>
      </c>
      <c r="D8869" s="95" t="n">
        <v>16246.95</v>
      </c>
      <c r="E8869" s="95" t="n">
        <v>0.5400000000008731</v>
      </c>
    </row>
    <row r="8870" ht="14.4" customHeight="1">
      <c r="A8870" s="92" t="inlineStr">
        <is>
          <t>UF</t>
        </is>
      </c>
      <c r="B8870" s="93" t="inlineStr">
        <is>
          <t>2001-11</t>
        </is>
      </c>
      <c r="C8870" s="94" t="n">
        <v>37206</v>
      </c>
      <c r="D8870" s="95" t="n">
        <v>16247.49</v>
      </c>
      <c r="E8870" s="95" t="n">
        <v>0.5399999999990541</v>
      </c>
    </row>
    <row r="8871" ht="14.4" customHeight="1">
      <c r="A8871" s="92" t="inlineStr">
        <is>
          <t>UF</t>
        </is>
      </c>
      <c r="B8871" s="93" t="inlineStr">
        <is>
          <t>2001-11</t>
        </is>
      </c>
      <c r="C8871" s="94" t="n">
        <v>37207</v>
      </c>
      <c r="D8871" s="95" t="n">
        <v>16248.03</v>
      </c>
      <c r="E8871" s="95" t="n">
        <v>0.5400000000008731</v>
      </c>
    </row>
    <row r="8872" ht="14.4" customHeight="1">
      <c r="A8872" s="92" t="inlineStr">
        <is>
          <t>UF</t>
        </is>
      </c>
      <c r="B8872" s="93" t="inlineStr">
        <is>
          <t>2001-11</t>
        </is>
      </c>
      <c r="C8872" s="94" t="n">
        <v>37208</v>
      </c>
      <c r="D8872" s="95" t="n">
        <v>16248.58</v>
      </c>
      <c r="E8872" s="95" t="n">
        <v>0.5499999999992724</v>
      </c>
    </row>
    <row r="8873" ht="14.4" customHeight="1">
      <c r="A8873" s="92" t="inlineStr">
        <is>
          <t>UF</t>
        </is>
      </c>
      <c r="B8873" s="93" t="inlineStr">
        <is>
          <t>2001-11</t>
        </is>
      </c>
      <c r="C8873" s="94" t="n">
        <v>37209</v>
      </c>
      <c r="D8873" s="95" t="n">
        <v>16249.12</v>
      </c>
      <c r="E8873" s="95" t="n">
        <v>0.5400000000008731</v>
      </c>
    </row>
    <row r="8874" ht="14.4" customHeight="1">
      <c r="A8874" s="92" t="inlineStr">
        <is>
          <t>UF</t>
        </is>
      </c>
      <c r="B8874" s="93" t="inlineStr">
        <is>
          <t>2001-11</t>
        </is>
      </c>
      <c r="C8874" s="94" t="n">
        <v>37210</v>
      </c>
      <c r="D8874" s="95" t="n">
        <v>16249.66</v>
      </c>
      <c r="E8874" s="95" t="n">
        <v>0.5399999999990541</v>
      </c>
    </row>
    <row r="8875" ht="14.4" customHeight="1">
      <c r="A8875" s="92" t="inlineStr">
        <is>
          <t>UF</t>
        </is>
      </c>
      <c r="B8875" s="93" t="inlineStr">
        <is>
          <t>2001-11</t>
        </is>
      </c>
      <c r="C8875" s="94" t="n">
        <v>37211</v>
      </c>
      <c r="D8875" s="95" t="n">
        <v>16250.2</v>
      </c>
      <c r="E8875" s="95" t="n">
        <v>0.5400000000008731</v>
      </c>
    </row>
    <row r="8876" ht="14.4" customHeight="1">
      <c r="A8876" s="92" t="inlineStr">
        <is>
          <t>UF</t>
        </is>
      </c>
      <c r="B8876" s="93" t="inlineStr">
        <is>
          <t>2001-11</t>
        </is>
      </c>
      <c r="C8876" s="94" t="n">
        <v>37212</v>
      </c>
      <c r="D8876" s="95" t="n">
        <v>16250.74</v>
      </c>
      <c r="E8876" s="95" t="n">
        <v>0.5399999999990541</v>
      </c>
    </row>
    <row r="8877" ht="14.4" customHeight="1">
      <c r="A8877" s="92" t="inlineStr">
        <is>
          <t>UF</t>
        </is>
      </c>
      <c r="B8877" s="93" t="inlineStr">
        <is>
          <t>2001-11</t>
        </is>
      </c>
      <c r="C8877" s="94" t="n">
        <v>37213</v>
      </c>
      <c r="D8877" s="95" t="n">
        <v>16251.28</v>
      </c>
      <c r="E8877" s="95" t="n">
        <v>0.5400000000008731</v>
      </c>
    </row>
    <row r="8878" ht="14.4" customHeight="1">
      <c r="A8878" s="92" t="inlineStr">
        <is>
          <t>UF</t>
        </is>
      </c>
      <c r="B8878" s="93" t="inlineStr">
        <is>
          <t>2001-11</t>
        </is>
      </c>
      <c r="C8878" s="94" t="n">
        <v>37214</v>
      </c>
      <c r="D8878" s="95" t="n">
        <v>16251.82</v>
      </c>
      <c r="E8878" s="95" t="n">
        <v>0.5399999999990541</v>
      </c>
    </row>
    <row r="8879" ht="14.4" customHeight="1">
      <c r="A8879" s="92" t="inlineStr">
        <is>
          <t>UF</t>
        </is>
      </c>
      <c r="B8879" s="93" t="inlineStr">
        <is>
          <t>2001-11</t>
        </is>
      </c>
      <c r="C8879" s="94" t="n">
        <v>37215</v>
      </c>
      <c r="D8879" s="95" t="n">
        <v>16252.37</v>
      </c>
      <c r="E8879" s="95" t="n">
        <v>0.5500000000010914</v>
      </c>
    </row>
    <row r="8880" ht="14.4" customHeight="1">
      <c r="A8880" s="92" t="inlineStr">
        <is>
          <t>UF</t>
        </is>
      </c>
      <c r="B8880" s="93" t="inlineStr">
        <is>
          <t>2001-11</t>
        </is>
      </c>
      <c r="C8880" s="94" t="n">
        <v>37216</v>
      </c>
      <c r="D8880" s="95" t="n">
        <v>16252.91</v>
      </c>
      <c r="E8880" s="95" t="n">
        <v>0.5399999999990541</v>
      </c>
    </row>
    <row r="8881" ht="14.4" customHeight="1">
      <c r="A8881" s="92" t="inlineStr">
        <is>
          <t>UF</t>
        </is>
      </c>
      <c r="B8881" s="93" t="inlineStr">
        <is>
          <t>2001-11</t>
        </is>
      </c>
      <c r="C8881" s="94" t="n">
        <v>37217</v>
      </c>
      <c r="D8881" s="95" t="n">
        <v>16253.45</v>
      </c>
      <c r="E8881" s="95" t="n">
        <v>0.5400000000008731</v>
      </c>
    </row>
    <row r="8882" ht="14.4" customHeight="1">
      <c r="A8882" s="92" t="inlineStr">
        <is>
          <t>UF</t>
        </is>
      </c>
      <c r="B8882" s="93" t="inlineStr">
        <is>
          <t>2001-11</t>
        </is>
      </c>
      <c r="C8882" s="94" t="n">
        <v>37218</v>
      </c>
      <c r="D8882" s="95" t="n">
        <v>16253.99</v>
      </c>
      <c r="E8882" s="95" t="n">
        <v>0.5399999999990541</v>
      </c>
    </row>
    <row r="8883" ht="14.4" customHeight="1">
      <c r="A8883" s="92" t="inlineStr">
        <is>
          <t>UF</t>
        </is>
      </c>
      <c r="B8883" s="93" t="inlineStr">
        <is>
          <t>2001-11</t>
        </is>
      </c>
      <c r="C8883" s="94" t="n">
        <v>37219</v>
      </c>
      <c r="D8883" s="95" t="n">
        <v>16254.53</v>
      </c>
      <c r="E8883" s="95" t="n">
        <v>0.5400000000008731</v>
      </c>
    </row>
    <row r="8884" ht="14.4" customHeight="1">
      <c r="A8884" s="92" t="inlineStr">
        <is>
          <t>UF</t>
        </is>
      </c>
      <c r="B8884" s="93" t="inlineStr">
        <is>
          <t>2001-11</t>
        </is>
      </c>
      <c r="C8884" s="94" t="n">
        <v>37220</v>
      </c>
      <c r="D8884" s="95" t="n">
        <v>16255.07</v>
      </c>
      <c r="E8884" s="95" t="n">
        <v>0.5399999999990541</v>
      </c>
    </row>
    <row r="8885" ht="14.4" customHeight="1">
      <c r="A8885" s="92" t="inlineStr">
        <is>
          <t>UF</t>
        </is>
      </c>
      <c r="B8885" s="93" t="inlineStr">
        <is>
          <t>2001-11</t>
        </is>
      </c>
      <c r="C8885" s="94" t="n">
        <v>37221</v>
      </c>
      <c r="D8885" s="95" t="n">
        <v>16255.61</v>
      </c>
      <c r="E8885" s="95" t="n">
        <v>0.5400000000008731</v>
      </c>
    </row>
    <row r="8886" ht="14.4" customHeight="1">
      <c r="A8886" s="92" t="inlineStr">
        <is>
          <t>UF</t>
        </is>
      </c>
      <c r="B8886" s="93" t="inlineStr">
        <is>
          <t>2001-11</t>
        </is>
      </c>
      <c r="C8886" s="94" t="n">
        <v>37222</v>
      </c>
      <c r="D8886" s="95" t="n">
        <v>16256.16</v>
      </c>
      <c r="E8886" s="95" t="n">
        <v>0.5499999999992724</v>
      </c>
    </row>
    <row r="8887" ht="14.4" customHeight="1">
      <c r="A8887" s="92" t="inlineStr">
        <is>
          <t>UF</t>
        </is>
      </c>
      <c r="B8887" s="93" t="inlineStr">
        <is>
          <t>2001-11</t>
        </is>
      </c>
      <c r="C8887" s="94" t="n">
        <v>37223</v>
      </c>
      <c r="D8887" s="95" t="n">
        <v>16256.7</v>
      </c>
      <c r="E8887" s="95" t="n">
        <v>0.5400000000008731</v>
      </c>
    </row>
    <row r="8888" ht="14.4" customHeight="1">
      <c r="A8888" s="92" t="inlineStr">
        <is>
          <t>UF</t>
        </is>
      </c>
      <c r="B8888" s="93" t="inlineStr">
        <is>
          <t>2001-11</t>
        </is>
      </c>
      <c r="C8888" s="94" t="n">
        <v>37224</v>
      </c>
      <c r="D8888" s="95" t="n">
        <v>16257.24</v>
      </c>
      <c r="E8888" s="95" t="n">
        <v>0.5399999999990541</v>
      </c>
    </row>
    <row r="8889" ht="14.4" customHeight="1">
      <c r="A8889" s="92" t="inlineStr">
        <is>
          <t>UF</t>
        </is>
      </c>
      <c r="B8889" s="93" t="inlineStr">
        <is>
          <t>2001-11</t>
        </is>
      </c>
      <c r="C8889" s="94" t="n">
        <v>37225</v>
      </c>
      <c r="D8889" s="95" t="n">
        <v>16257.78</v>
      </c>
      <c r="E8889" s="95" t="n">
        <v>0.5400000000008731</v>
      </c>
    </row>
    <row r="8890" ht="14.4" customHeight="1">
      <c r="A8890" s="92" t="inlineStr">
        <is>
          <t>UF</t>
        </is>
      </c>
      <c r="B8890" s="93" t="inlineStr">
        <is>
          <t>2001-12</t>
        </is>
      </c>
      <c r="C8890" s="94" t="n">
        <v>37226</v>
      </c>
      <c r="D8890" s="95" t="n">
        <v>16258.32</v>
      </c>
      <c r="E8890" s="95" t="n">
        <v>0.5399999999990541</v>
      </c>
    </row>
    <row r="8891" ht="14.4" customHeight="1">
      <c r="A8891" s="92" t="inlineStr">
        <is>
          <t>UF</t>
        </is>
      </c>
      <c r="B8891" s="93" t="inlineStr">
        <is>
          <t>2001-12</t>
        </is>
      </c>
      <c r="C8891" s="94" t="n">
        <v>37227</v>
      </c>
      <c r="D8891" s="95" t="n">
        <v>16258.86</v>
      </c>
      <c r="E8891" s="95" t="n">
        <v>0.5400000000008731</v>
      </c>
    </row>
    <row r="8892" ht="14.4" customHeight="1">
      <c r="A8892" s="92" t="inlineStr">
        <is>
          <t>UF</t>
        </is>
      </c>
      <c r="B8892" s="93" t="inlineStr">
        <is>
          <t>2001-12</t>
        </is>
      </c>
      <c r="C8892" s="94" t="n">
        <v>37228</v>
      </c>
      <c r="D8892" s="95" t="n">
        <v>16259.41</v>
      </c>
      <c r="E8892" s="95" t="n">
        <v>0.5499999999992724</v>
      </c>
    </row>
    <row r="8893" ht="14.4" customHeight="1">
      <c r="A8893" s="92" t="inlineStr">
        <is>
          <t>UF</t>
        </is>
      </c>
      <c r="B8893" s="93" t="inlineStr">
        <is>
          <t>2001-12</t>
        </is>
      </c>
      <c r="C8893" s="94" t="n">
        <v>37229</v>
      </c>
      <c r="D8893" s="95" t="n">
        <v>16259.95</v>
      </c>
      <c r="E8893" s="95" t="n">
        <v>0.5400000000008731</v>
      </c>
    </row>
    <row r="8894" ht="14.4" customHeight="1">
      <c r="A8894" s="92" t="inlineStr">
        <is>
          <t>UF</t>
        </is>
      </c>
      <c r="B8894" s="93" t="inlineStr">
        <is>
          <t>2001-12</t>
        </is>
      </c>
      <c r="C8894" s="94" t="n">
        <v>37230</v>
      </c>
      <c r="D8894" s="95" t="n">
        <v>16260.49</v>
      </c>
      <c r="E8894" s="95" t="n">
        <v>0.5399999999990541</v>
      </c>
    </row>
    <row r="8895" ht="14.4" customHeight="1">
      <c r="A8895" s="92" t="inlineStr">
        <is>
          <t>UF</t>
        </is>
      </c>
      <c r="B8895" s="93" t="inlineStr">
        <is>
          <t>2001-12</t>
        </is>
      </c>
      <c r="C8895" s="94" t="n">
        <v>37231</v>
      </c>
      <c r="D8895" s="95" t="n">
        <v>16261.03</v>
      </c>
      <c r="E8895" s="95" t="n">
        <v>0.5400000000008731</v>
      </c>
    </row>
    <row r="8896" ht="14.4" customHeight="1">
      <c r="A8896" s="92" t="inlineStr">
        <is>
          <t>UF</t>
        </is>
      </c>
      <c r="B8896" s="93" t="inlineStr">
        <is>
          <t>2001-12</t>
        </is>
      </c>
      <c r="C8896" s="94" t="n">
        <v>37232</v>
      </c>
      <c r="D8896" s="95" t="n">
        <v>16261.57</v>
      </c>
      <c r="E8896" s="95" t="n">
        <v>0.5399999999990541</v>
      </c>
    </row>
    <row r="8897" ht="14.4" customHeight="1">
      <c r="A8897" s="92" t="inlineStr">
        <is>
          <t>UF</t>
        </is>
      </c>
      <c r="B8897" s="93" t="inlineStr">
        <is>
          <t>2001-12</t>
        </is>
      </c>
      <c r="C8897" s="94" t="n">
        <v>37233</v>
      </c>
      <c r="D8897" s="95" t="n">
        <v>16262.11</v>
      </c>
      <c r="E8897" s="95" t="n">
        <v>0.5400000000008731</v>
      </c>
    </row>
    <row r="8898" ht="14.4" customHeight="1">
      <c r="A8898" s="92" t="inlineStr">
        <is>
          <t>UF</t>
        </is>
      </c>
      <c r="B8898" s="93" t="inlineStr">
        <is>
          <t>2001-12</t>
        </is>
      </c>
      <c r="C8898" s="94" t="n">
        <v>37234</v>
      </c>
      <c r="D8898" s="95" t="n">
        <v>16262.66</v>
      </c>
      <c r="E8898" s="95" t="n">
        <v>0.5499999999992724</v>
      </c>
    </row>
    <row r="8899" ht="14.4" customHeight="1">
      <c r="A8899" s="92" t="inlineStr">
        <is>
          <t>UF</t>
        </is>
      </c>
      <c r="B8899" s="93" t="inlineStr">
        <is>
          <t>2001-12</t>
        </is>
      </c>
      <c r="C8899" s="94" t="n">
        <v>37235</v>
      </c>
      <c r="D8899" s="95" t="n">
        <v>16262.66</v>
      </c>
      <c r="E8899" s="95" t="n">
        <v>0</v>
      </c>
    </row>
    <row r="8900" ht="14.4" customHeight="1">
      <c r="A8900" s="92" t="inlineStr">
        <is>
          <t>UF</t>
        </is>
      </c>
      <c r="B8900" s="93" t="inlineStr">
        <is>
          <t>2001-12</t>
        </is>
      </c>
      <c r="C8900" s="94" t="n">
        <v>37236</v>
      </c>
      <c r="D8900" s="95" t="n">
        <v>16262.66</v>
      </c>
      <c r="E8900" s="95" t="n">
        <v>0</v>
      </c>
    </row>
    <row r="8901" ht="14.4" customHeight="1">
      <c r="A8901" s="92" t="inlineStr">
        <is>
          <t>UF</t>
        </is>
      </c>
      <c r="B8901" s="93" t="inlineStr">
        <is>
          <t>2001-12</t>
        </is>
      </c>
      <c r="C8901" s="94" t="n">
        <v>37237</v>
      </c>
      <c r="D8901" s="95" t="n">
        <v>16262.66</v>
      </c>
      <c r="E8901" s="95" t="n">
        <v>0</v>
      </c>
    </row>
    <row r="8902" ht="14.4" customHeight="1">
      <c r="A8902" s="92" t="inlineStr">
        <is>
          <t>UF</t>
        </is>
      </c>
      <c r="B8902" s="93" t="inlineStr">
        <is>
          <t>2001-12</t>
        </is>
      </c>
      <c r="C8902" s="94" t="n">
        <v>37238</v>
      </c>
      <c r="D8902" s="95" t="n">
        <v>16262.66</v>
      </c>
      <c r="E8902" s="95" t="n">
        <v>0</v>
      </c>
    </row>
    <row r="8903" ht="14.4" customHeight="1">
      <c r="A8903" s="92" t="inlineStr">
        <is>
          <t>UF</t>
        </is>
      </c>
      <c r="B8903" s="93" t="inlineStr">
        <is>
          <t>2001-12</t>
        </is>
      </c>
      <c r="C8903" s="94" t="n">
        <v>37239</v>
      </c>
      <c r="D8903" s="95" t="n">
        <v>16262.66</v>
      </c>
      <c r="E8903" s="95" t="n">
        <v>0</v>
      </c>
    </row>
    <row r="8904" ht="14.4" customHeight="1">
      <c r="A8904" s="92" t="inlineStr">
        <is>
          <t>UF</t>
        </is>
      </c>
      <c r="B8904" s="93" t="inlineStr">
        <is>
          <t>2001-12</t>
        </is>
      </c>
      <c r="C8904" s="94" t="n">
        <v>37240</v>
      </c>
      <c r="D8904" s="95" t="n">
        <v>16262.66</v>
      </c>
      <c r="E8904" s="95" t="n">
        <v>0</v>
      </c>
    </row>
    <row r="8905" ht="14.4" customHeight="1">
      <c r="A8905" s="92" t="inlineStr">
        <is>
          <t>UF</t>
        </is>
      </c>
      <c r="B8905" s="93" t="inlineStr">
        <is>
          <t>2001-12</t>
        </is>
      </c>
      <c r="C8905" s="94" t="n">
        <v>37241</v>
      </c>
      <c r="D8905" s="95" t="n">
        <v>16262.66</v>
      </c>
      <c r="E8905" s="95" t="n">
        <v>0</v>
      </c>
    </row>
    <row r="8906" ht="14.4" customHeight="1">
      <c r="A8906" s="92" t="inlineStr">
        <is>
          <t>UF</t>
        </is>
      </c>
      <c r="B8906" s="93" t="inlineStr">
        <is>
          <t>2001-12</t>
        </is>
      </c>
      <c r="C8906" s="94" t="n">
        <v>37242</v>
      </c>
      <c r="D8906" s="95" t="n">
        <v>16262.66</v>
      </c>
      <c r="E8906" s="95" t="n">
        <v>0</v>
      </c>
    </row>
    <row r="8907" ht="14.4" customHeight="1">
      <c r="A8907" s="92" t="inlineStr">
        <is>
          <t>UF</t>
        </is>
      </c>
      <c r="B8907" s="93" t="inlineStr">
        <is>
          <t>2001-12</t>
        </is>
      </c>
      <c r="C8907" s="94" t="n">
        <v>37243</v>
      </c>
      <c r="D8907" s="95" t="n">
        <v>16262.66</v>
      </c>
      <c r="E8907" s="95" t="n">
        <v>0</v>
      </c>
    </row>
    <row r="8908" ht="14.4" customHeight="1">
      <c r="A8908" s="92" t="inlineStr">
        <is>
          <t>UF</t>
        </is>
      </c>
      <c r="B8908" s="93" t="inlineStr">
        <is>
          <t>2001-12</t>
        </is>
      </c>
      <c r="C8908" s="94" t="n">
        <v>37244</v>
      </c>
      <c r="D8908" s="95" t="n">
        <v>16262.66</v>
      </c>
      <c r="E8908" s="95" t="n">
        <v>0</v>
      </c>
    </row>
    <row r="8909" ht="14.4" customHeight="1">
      <c r="A8909" s="92" t="inlineStr">
        <is>
          <t>UF</t>
        </is>
      </c>
      <c r="B8909" s="93" t="inlineStr">
        <is>
          <t>2001-12</t>
        </is>
      </c>
      <c r="C8909" s="94" t="n">
        <v>37245</v>
      </c>
      <c r="D8909" s="95" t="n">
        <v>16262.66</v>
      </c>
      <c r="E8909" s="95" t="n">
        <v>0</v>
      </c>
    </row>
    <row r="8910" ht="14.4" customHeight="1">
      <c r="A8910" s="92" t="inlineStr">
        <is>
          <t>UF</t>
        </is>
      </c>
      <c r="B8910" s="93" t="inlineStr">
        <is>
          <t>2001-12</t>
        </is>
      </c>
      <c r="C8910" s="94" t="n">
        <v>37246</v>
      </c>
      <c r="D8910" s="95" t="n">
        <v>16262.66</v>
      </c>
      <c r="E8910" s="95" t="n">
        <v>0</v>
      </c>
    </row>
    <row r="8911" ht="14.4" customHeight="1">
      <c r="A8911" s="92" t="inlineStr">
        <is>
          <t>UF</t>
        </is>
      </c>
      <c r="B8911" s="93" t="inlineStr">
        <is>
          <t>2001-12</t>
        </is>
      </c>
      <c r="C8911" s="94" t="n">
        <v>37247</v>
      </c>
      <c r="D8911" s="95" t="n">
        <v>16262.66</v>
      </c>
      <c r="E8911" s="95" t="n">
        <v>0</v>
      </c>
    </row>
    <row r="8912" ht="14.4" customHeight="1">
      <c r="A8912" s="92" t="inlineStr">
        <is>
          <t>UF</t>
        </is>
      </c>
      <c r="B8912" s="93" t="inlineStr">
        <is>
          <t>2001-12</t>
        </is>
      </c>
      <c r="C8912" s="94" t="n">
        <v>37248</v>
      </c>
      <c r="D8912" s="95" t="n">
        <v>16262.66</v>
      </c>
      <c r="E8912" s="95" t="n">
        <v>0</v>
      </c>
    </row>
    <row r="8913" ht="14.4" customHeight="1">
      <c r="A8913" s="92" t="inlineStr">
        <is>
          <t>UF</t>
        </is>
      </c>
      <c r="B8913" s="93" t="inlineStr">
        <is>
          <t>2001-12</t>
        </is>
      </c>
      <c r="C8913" s="94" t="n">
        <v>37249</v>
      </c>
      <c r="D8913" s="95" t="n">
        <v>16262.66</v>
      </c>
      <c r="E8913" s="95" t="n">
        <v>0</v>
      </c>
    </row>
    <row r="8914" ht="14.4" customHeight="1">
      <c r="A8914" s="92" t="inlineStr">
        <is>
          <t>UF</t>
        </is>
      </c>
      <c r="B8914" s="93" t="inlineStr">
        <is>
          <t>2001-12</t>
        </is>
      </c>
      <c r="C8914" s="94" t="n">
        <v>37250</v>
      </c>
      <c r="D8914" s="95" t="n">
        <v>16262.66</v>
      </c>
      <c r="E8914" s="95" t="n">
        <v>0</v>
      </c>
    </row>
    <row r="8915" ht="14.4" customHeight="1">
      <c r="A8915" s="92" t="inlineStr">
        <is>
          <t>UF</t>
        </is>
      </c>
      <c r="B8915" s="93" t="inlineStr">
        <is>
          <t>2001-12</t>
        </is>
      </c>
      <c r="C8915" s="94" t="n">
        <v>37251</v>
      </c>
      <c r="D8915" s="95" t="n">
        <v>16262.66</v>
      </c>
      <c r="E8915" s="95" t="n">
        <v>0</v>
      </c>
    </row>
    <row r="8916" ht="14.4" customHeight="1">
      <c r="A8916" s="92" t="inlineStr">
        <is>
          <t>UF</t>
        </is>
      </c>
      <c r="B8916" s="93" t="inlineStr">
        <is>
          <t>2001-12</t>
        </is>
      </c>
      <c r="C8916" s="94" t="n">
        <v>37252</v>
      </c>
      <c r="D8916" s="95" t="n">
        <v>16262.66</v>
      </c>
      <c r="E8916" s="95" t="n">
        <v>0</v>
      </c>
    </row>
    <row r="8917" ht="14.4" customHeight="1">
      <c r="A8917" s="92" t="inlineStr">
        <is>
          <t>UF</t>
        </is>
      </c>
      <c r="B8917" s="93" t="inlineStr">
        <is>
          <t>2001-12</t>
        </is>
      </c>
      <c r="C8917" s="94" t="n">
        <v>37253</v>
      </c>
      <c r="D8917" s="95" t="n">
        <v>16262.66</v>
      </c>
      <c r="E8917" s="95" t="n">
        <v>0</v>
      </c>
    </row>
    <row r="8918" ht="14.4" customHeight="1">
      <c r="A8918" s="92" t="inlineStr">
        <is>
          <t>UF</t>
        </is>
      </c>
      <c r="B8918" s="93" t="inlineStr">
        <is>
          <t>2001-12</t>
        </is>
      </c>
      <c r="C8918" s="94" t="n">
        <v>37254</v>
      </c>
      <c r="D8918" s="95" t="n">
        <v>16262.66</v>
      </c>
      <c r="E8918" s="95" t="n">
        <v>0</v>
      </c>
    </row>
    <row r="8919" ht="14.4" customHeight="1">
      <c r="A8919" s="92" t="inlineStr">
        <is>
          <t>UF</t>
        </is>
      </c>
      <c r="B8919" s="93" t="inlineStr">
        <is>
          <t>2001-12</t>
        </is>
      </c>
      <c r="C8919" s="94" t="n">
        <v>37255</v>
      </c>
      <c r="D8919" s="95" t="n">
        <v>16262.66</v>
      </c>
      <c r="E8919" s="95" t="n">
        <v>0</v>
      </c>
    </row>
    <row r="8920" ht="14.4" customHeight="1">
      <c r="A8920" s="92" t="inlineStr">
        <is>
          <t>UF</t>
        </is>
      </c>
      <c r="B8920" s="93" t="inlineStr">
        <is>
          <t>2001-12</t>
        </is>
      </c>
      <c r="C8920" s="94" t="n">
        <v>37256</v>
      </c>
      <c r="D8920" s="95" t="n">
        <v>16262.66</v>
      </c>
      <c r="E8920" s="95" t="n">
        <v>0</v>
      </c>
    </row>
    <row r="8921" ht="14.4" customHeight="1">
      <c r="A8921" s="92" t="inlineStr">
        <is>
          <t>UF</t>
        </is>
      </c>
      <c r="B8921" s="93" t="inlineStr">
        <is>
          <t>2002-01</t>
        </is>
      </c>
      <c r="C8921" s="94" t="n">
        <v>37257</v>
      </c>
      <c r="D8921" s="95" t="n">
        <v>16262.66</v>
      </c>
      <c r="E8921" s="95" t="n">
        <v>0</v>
      </c>
    </row>
    <row r="8922" ht="14.4" customHeight="1">
      <c r="A8922" s="92" t="inlineStr">
        <is>
          <t>UF</t>
        </is>
      </c>
      <c r="B8922" s="93" t="inlineStr">
        <is>
          <t>2002-01</t>
        </is>
      </c>
      <c r="C8922" s="94" t="n">
        <v>37258</v>
      </c>
      <c r="D8922" s="95" t="n">
        <v>16262.66</v>
      </c>
      <c r="E8922" s="95" t="n">
        <v>0</v>
      </c>
    </row>
    <row r="8923" ht="14.4" customHeight="1">
      <c r="A8923" s="92" t="inlineStr">
        <is>
          <t>UF</t>
        </is>
      </c>
      <c r="B8923" s="93" t="inlineStr">
        <is>
          <t>2002-01</t>
        </is>
      </c>
      <c r="C8923" s="94" t="n">
        <v>37259</v>
      </c>
      <c r="D8923" s="95" t="n">
        <v>16262.66</v>
      </c>
      <c r="E8923" s="95" t="n">
        <v>0</v>
      </c>
    </row>
    <row r="8924" ht="14.4" customHeight="1">
      <c r="A8924" s="92" t="inlineStr">
        <is>
          <t>UF</t>
        </is>
      </c>
      <c r="B8924" s="93" t="inlineStr">
        <is>
          <t>2002-01</t>
        </is>
      </c>
      <c r="C8924" s="94" t="n">
        <v>37260</v>
      </c>
      <c r="D8924" s="95" t="n">
        <v>16262.66</v>
      </c>
      <c r="E8924" s="95" t="n">
        <v>0</v>
      </c>
    </row>
    <row r="8925" ht="14.4" customHeight="1">
      <c r="A8925" s="92" t="inlineStr">
        <is>
          <t>UF</t>
        </is>
      </c>
      <c r="B8925" s="93" t="inlineStr">
        <is>
          <t>2002-01</t>
        </is>
      </c>
      <c r="C8925" s="94" t="n">
        <v>37261</v>
      </c>
      <c r="D8925" s="95" t="n">
        <v>16262.66</v>
      </c>
      <c r="E8925" s="95" t="n">
        <v>0</v>
      </c>
    </row>
    <row r="8926" ht="14.4" customHeight="1">
      <c r="A8926" s="92" t="inlineStr">
        <is>
          <t>UF</t>
        </is>
      </c>
      <c r="B8926" s="93" t="inlineStr">
        <is>
          <t>2002-01</t>
        </is>
      </c>
      <c r="C8926" s="94" t="n">
        <v>37262</v>
      </c>
      <c r="D8926" s="95" t="n">
        <v>16262.66</v>
      </c>
      <c r="E8926" s="95" t="n">
        <v>0</v>
      </c>
    </row>
    <row r="8927" ht="14.4" customHeight="1">
      <c r="A8927" s="92" t="inlineStr">
        <is>
          <t>UF</t>
        </is>
      </c>
      <c r="B8927" s="93" t="inlineStr">
        <is>
          <t>2002-01</t>
        </is>
      </c>
      <c r="C8927" s="94" t="n">
        <v>37263</v>
      </c>
      <c r="D8927" s="95" t="n">
        <v>16262.66</v>
      </c>
      <c r="E8927" s="95" t="n">
        <v>0</v>
      </c>
    </row>
    <row r="8928" ht="14.4" customHeight="1">
      <c r="A8928" s="92" t="inlineStr">
        <is>
          <t>UF</t>
        </is>
      </c>
      <c r="B8928" s="93" t="inlineStr">
        <is>
          <t>2002-01</t>
        </is>
      </c>
      <c r="C8928" s="94" t="n">
        <v>37264</v>
      </c>
      <c r="D8928" s="95" t="n">
        <v>16262.66</v>
      </c>
      <c r="E8928" s="95" t="n">
        <v>0</v>
      </c>
    </row>
    <row r="8929" ht="14.4" customHeight="1">
      <c r="A8929" s="92" t="inlineStr">
        <is>
          <t>UF</t>
        </is>
      </c>
      <c r="B8929" s="93" t="inlineStr">
        <is>
          <t>2002-01</t>
        </is>
      </c>
      <c r="C8929" s="94" t="n">
        <v>37265</v>
      </c>
      <c r="D8929" s="95" t="n">
        <v>16262.66</v>
      </c>
      <c r="E8929" s="95" t="n">
        <v>0</v>
      </c>
    </row>
    <row r="8930" ht="14.4" customHeight="1">
      <c r="A8930" s="92" t="inlineStr">
        <is>
          <t>UF</t>
        </is>
      </c>
      <c r="B8930" s="93" t="inlineStr">
        <is>
          <t>2002-01</t>
        </is>
      </c>
      <c r="C8930" s="94" t="n">
        <v>37266</v>
      </c>
      <c r="D8930" s="95" t="n">
        <v>16261.08</v>
      </c>
      <c r="E8930" s="95" t="n">
        <v>-1.579999999999927</v>
      </c>
    </row>
    <row r="8931" ht="14.4" customHeight="1">
      <c r="A8931" s="92" t="inlineStr">
        <is>
          <t>UF</t>
        </is>
      </c>
      <c r="B8931" s="93" t="inlineStr">
        <is>
          <t>2002-01</t>
        </is>
      </c>
      <c r="C8931" s="94" t="n">
        <v>37267</v>
      </c>
      <c r="D8931" s="95" t="n">
        <v>16259.51</v>
      </c>
      <c r="E8931" s="95" t="n">
        <v>-1.569999999999709</v>
      </c>
    </row>
    <row r="8932" ht="14.4" customHeight="1">
      <c r="A8932" s="92" t="inlineStr">
        <is>
          <t>UF</t>
        </is>
      </c>
      <c r="B8932" s="93" t="inlineStr">
        <is>
          <t>2002-01</t>
        </is>
      </c>
      <c r="C8932" s="94" t="n">
        <v>37268</v>
      </c>
      <c r="D8932" s="95" t="n">
        <v>16257.93</v>
      </c>
      <c r="E8932" s="95" t="n">
        <v>-1.579999999999927</v>
      </c>
    </row>
    <row r="8933" ht="14.4" customHeight="1">
      <c r="A8933" s="92" t="inlineStr">
        <is>
          <t>UF</t>
        </is>
      </c>
      <c r="B8933" s="93" t="inlineStr">
        <is>
          <t>2002-01</t>
        </is>
      </c>
      <c r="C8933" s="94" t="n">
        <v>37269</v>
      </c>
      <c r="D8933" s="95" t="n">
        <v>16256.36</v>
      </c>
      <c r="E8933" s="95" t="n">
        <v>-1.569999999999709</v>
      </c>
    </row>
    <row r="8934" ht="14.4" customHeight="1">
      <c r="A8934" s="92" t="inlineStr">
        <is>
          <t>UF</t>
        </is>
      </c>
      <c r="B8934" s="93" t="inlineStr">
        <is>
          <t>2002-01</t>
        </is>
      </c>
      <c r="C8934" s="94" t="n">
        <v>37270</v>
      </c>
      <c r="D8934" s="95" t="n">
        <v>16254.78</v>
      </c>
      <c r="E8934" s="95" t="n">
        <v>-1.579999999999927</v>
      </c>
    </row>
    <row r="8935" ht="14.4" customHeight="1">
      <c r="A8935" s="92" t="inlineStr">
        <is>
          <t>UF</t>
        </is>
      </c>
      <c r="B8935" s="93" t="inlineStr">
        <is>
          <t>2002-01</t>
        </is>
      </c>
      <c r="C8935" s="94" t="n">
        <v>37271</v>
      </c>
      <c r="D8935" s="95" t="n">
        <v>16253.21</v>
      </c>
      <c r="E8935" s="95" t="n">
        <v>-1.570000000001528</v>
      </c>
    </row>
    <row r="8936" ht="14.4" customHeight="1">
      <c r="A8936" s="92" t="inlineStr">
        <is>
          <t>UF</t>
        </is>
      </c>
      <c r="B8936" s="93" t="inlineStr">
        <is>
          <t>2002-01</t>
        </is>
      </c>
      <c r="C8936" s="94" t="n">
        <v>37272</v>
      </c>
      <c r="D8936" s="95" t="n">
        <v>16251.63</v>
      </c>
      <c r="E8936" s="95" t="n">
        <v>-1.579999999999927</v>
      </c>
    </row>
    <row r="8937" ht="14.4" customHeight="1">
      <c r="A8937" s="92" t="inlineStr">
        <is>
          <t>UF</t>
        </is>
      </c>
      <c r="B8937" s="93" t="inlineStr">
        <is>
          <t>2002-01</t>
        </is>
      </c>
      <c r="C8937" s="94" t="n">
        <v>37273</v>
      </c>
      <c r="D8937" s="95" t="n">
        <v>16250.06</v>
      </c>
      <c r="E8937" s="95" t="n">
        <v>-1.569999999999709</v>
      </c>
    </row>
    <row r="8938" ht="14.4" customHeight="1">
      <c r="A8938" s="92" t="inlineStr">
        <is>
          <t>UF</t>
        </is>
      </c>
      <c r="B8938" s="93" t="inlineStr">
        <is>
          <t>2002-01</t>
        </is>
      </c>
      <c r="C8938" s="94" t="n">
        <v>37274</v>
      </c>
      <c r="D8938" s="95" t="n">
        <v>16248.48</v>
      </c>
      <c r="E8938" s="95" t="n">
        <v>-1.579999999999927</v>
      </c>
    </row>
    <row r="8939" ht="14.4" customHeight="1">
      <c r="A8939" s="92" t="inlineStr">
        <is>
          <t>UF</t>
        </is>
      </c>
      <c r="B8939" s="93" t="inlineStr">
        <is>
          <t>2002-01</t>
        </is>
      </c>
      <c r="C8939" s="94" t="n">
        <v>37275</v>
      </c>
      <c r="D8939" s="95" t="n">
        <v>16246.91</v>
      </c>
      <c r="E8939" s="95" t="n">
        <v>-1.569999999999709</v>
      </c>
    </row>
    <row r="8940" ht="14.4" customHeight="1">
      <c r="A8940" s="92" t="inlineStr">
        <is>
          <t>UF</t>
        </is>
      </c>
      <c r="B8940" s="93" t="inlineStr">
        <is>
          <t>2002-01</t>
        </is>
      </c>
      <c r="C8940" s="94" t="n">
        <v>37276</v>
      </c>
      <c r="D8940" s="95" t="n">
        <v>16245.33</v>
      </c>
      <c r="E8940" s="95" t="n">
        <v>-1.579999999999927</v>
      </c>
    </row>
    <row r="8941" ht="14.4" customHeight="1">
      <c r="A8941" s="92" t="inlineStr">
        <is>
          <t>UF</t>
        </is>
      </c>
      <c r="B8941" s="93" t="inlineStr">
        <is>
          <t>2002-01</t>
        </is>
      </c>
      <c r="C8941" s="94" t="n">
        <v>37277</v>
      </c>
      <c r="D8941" s="95" t="n">
        <v>16243.76</v>
      </c>
      <c r="E8941" s="95" t="n">
        <v>-1.569999999999709</v>
      </c>
    </row>
    <row r="8942" ht="14.4" customHeight="1">
      <c r="A8942" s="92" t="inlineStr">
        <is>
          <t>UF</t>
        </is>
      </c>
      <c r="B8942" s="93" t="inlineStr">
        <is>
          <t>2002-01</t>
        </is>
      </c>
      <c r="C8942" s="94" t="n">
        <v>37278</v>
      </c>
      <c r="D8942" s="95" t="n">
        <v>16242.18</v>
      </c>
      <c r="E8942" s="95" t="n">
        <v>-1.579999999999927</v>
      </c>
    </row>
    <row r="8943" ht="14.4" customHeight="1">
      <c r="A8943" s="92" t="inlineStr">
        <is>
          <t>UF</t>
        </is>
      </c>
      <c r="B8943" s="93" t="inlineStr">
        <is>
          <t>2002-01</t>
        </is>
      </c>
      <c r="C8943" s="94" t="n">
        <v>37279</v>
      </c>
      <c r="D8943" s="95" t="n">
        <v>16240.61</v>
      </c>
      <c r="E8943" s="95" t="n">
        <v>-1.569999999999709</v>
      </c>
    </row>
    <row r="8944" ht="14.4" customHeight="1">
      <c r="A8944" s="92" t="inlineStr">
        <is>
          <t>UF</t>
        </is>
      </c>
      <c r="B8944" s="93" t="inlineStr">
        <is>
          <t>2002-01</t>
        </is>
      </c>
      <c r="C8944" s="94" t="n">
        <v>37280</v>
      </c>
      <c r="D8944" s="95" t="n">
        <v>16239.03</v>
      </c>
      <c r="E8944" s="95" t="n">
        <v>-1.579999999999927</v>
      </c>
    </row>
    <row r="8945" ht="14.4" customHeight="1">
      <c r="A8945" s="92" t="inlineStr">
        <is>
          <t>UF</t>
        </is>
      </c>
      <c r="B8945" s="93" t="inlineStr">
        <is>
          <t>2002-01</t>
        </is>
      </c>
      <c r="C8945" s="94" t="n">
        <v>37281</v>
      </c>
      <c r="D8945" s="95" t="n">
        <v>16237.46</v>
      </c>
      <c r="E8945" s="95" t="n">
        <v>-1.570000000001528</v>
      </c>
    </row>
    <row r="8946" ht="14.4" customHeight="1">
      <c r="A8946" s="92" t="inlineStr">
        <is>
          <t>UF</t>
        </is>
      </c>
      <c r="B8946" s="93" t="inlineStr">
        <is>
          <t>2002-01</t>
        </is>
      </c>
      <c r="C8946" s="94" t="n">
        <v>37282</v>
      </c>
      <c r="D8946" s="95" t="n">
        <v>16235.89</v>
      </c>
      <c r="E8946" s="95" t="n">
        <v>-1.569999999999709</v>
      </c>
    </row>
    <row r="8947" ht="14.4" customHeight="1">
      <c r="A8947" s="92" t="inlineStr">
        <is>
          <t>UF</t>
        </is>
      </c>
      <c r="B8947" s="93" t="inlineStr">
        <is>
          <t>2002-01</t>
        </is>
      </c>
      <c r="C8947" s="94" t="n">
        <v>37283</v>
      </c>
      <c r="D8947" s="95" t="n">
        <v>16234.31</v>
      </c>
      <c r="E8947" s="95" t="n">
        <v>-1.579999999999927</v>
      </c>
    </row>
    <row r="8948" ht="14.4" customHeight="1">
      <c r="A8948" s="92" t="inlineStr">
        <is>
          <t>UF</t>
        </is>
      </c>
      <c r="B8948" s="93" t="inlineStr">
        <is>
          <t>2002-01</t>
        </is>
      </c>
      <c r="C8948" s="94" t="n">
        <v>37284</v>
      </c>
      <c r="D8948" s="95" t="n">
        <v>16232.74</v>
      </c>
      <c r="E8948" s="95" t="n">
        <v>-1.569999999999709</v>
      </c>
    </row>
    <row r="8949" ht="14.4" customHeight="1">
      <c r="A8949" s="92" t="inlineStr">
        <is>
          <t>UF</t>
        </is>
      </c>
      <c r="B8949" s="93" t="inlineStr">
        <is>
          <t>2002-01</t>
        </is>
      </c>
      <c r="C8949" s="94" t="n">
        <v>37285</v>
      </c>
      <c r="D8949" s="95" t="n">
        <v>16231.17</v>
      </c>
      <c r="E8949" s="95" t="n">
        <v>-1.569999999999709</v>
      </c>
    </row>
    <row r="8950" ht="14.4" customHeight="1">
      <c r="A8950" s="92" t="inlineStr">
        <is>
          <t>UF</t>
        </is>
      </c>
      <c r="B8950" s="93" t="inlineStr">
        <is>
          <t>2002-01</t>
        </is>
      </c>
      <c r="C8950" s="94" t="n">
        <v>37286</v>
      </c>
      <c r="D8950" s="95" t="n">
        <v>16229.59</v>
      </c>
      <c r="E8950" s="95" t="n">
        <v>-1.579999999999927</v>
      </c>
    </row>
    <row r="8951" ht="14.4" customHeight="1">
      <c r="A8951" s="92" t="inlineStr">
        <is>
          <t>UF</t>
        </is>
      </c>
      <c r="B8951" s="93" t="inlineStr">
        <is>
          <t>2002-01</t>
        </is>
      </c>
      <c r="C8951" s="94" t="n">
        <v>37287</v>
      </c>
      <c r="D8951" s="95" t="n">
        <v>16228.02</v>
      </c>
      <c r="E8951" s="95" t="n">
        <v>-1.569999999999709</v>
      </c>
    </row>
    <row r="8952" ht="14.4" customHeight="1">
      <c r="A8952" s="92" t="inlineStr">
        <is>
          <t>UF</t>
        </is>
      </c>
      <c r="B8952" s="93" t="inlineStr">
        <is>
          <t>2002-02</t>
        </is>
      </c>
      <c r="C8952" s="94" t="n">
        <v>37288</v>
      </c>
      <c r="D8952" s="95" t="n">
        <v>16226.45</v>
      </c>
      <c r="E8952" s="95" t="n">
        <v>-1.569999999999709</v>
      </c>
    </row>
    <row r="8953" ht="14.4" customHeight="1">
      <c r="A8953" s="92" t="inlineStr">
        <is>
          <t>UF</t>
        </is>
      </c>
      <c r="B8953" s="93" t="inlineStr">
        <is>
          <t>2002-02</t>
        </is>
      </c>
      <c r="C8953" s="94" t="n">
        <v>37289</v>
      </c>
      <c r="D8953" s="95" t="n">
        <v>16224.88</v>
      </c>
      <c r="E8953" s="95" t="n">
        <v>-1.570000000001528</v>
      </c>
    </row>
    <row r="8954" ht="14.4" customHeight="1">
      <c r="A8954" s="92" t="inlineStr">
        <is>
          <t>UF</t>
        </is>
      </c>
      <c r="B8954" s="93" t="inlineStr">
        <is>
          <t>2002-02</t>
        </is>
      </c>
      <c r="C8954" s="94" t="n">
        <v>37290</v>
      </c>
      <c r="D8954" s="95" t="n">
        <v>16223.3</v>
      </c>
      <c r="E8954" s="95" t="n">
        <v>-1.579999999999927</v>
      </c>
    </row>
    <row r="8955" ht="14.4" customHeight="1">
      <c r="A8955" s="92" t="inlineStr">
        <is>
          <t>UF</t>
        </is>
      </c>
      <c r="B8955" s="93" t="inlineStr">
        <is>
          <t>2002-02</t>
        </is>
      </c>
      <c r="C8955" s="94" t="n">
        <v>37291</v>
      </c>
      <c r="D8955" s="95" t="n">
        <v>16221.73</v>
      </c>
      <c r="E8955" s="95" t="n">
        <v>-1.569999999999709</v>
      </c>
    </row>
    <row r="8956" ht="14.4" customHeight="1">
      <c r="A8956" s="92" t="inlineStr">
        <is>
          <t>UF</t>
        </is>
      </c>
      <c r="B8956" s="93" t="inlineStr">
        <is>
          <t>2002-02</t>
        </is>
      </c>
      <c r="C8956" s="94" t="n">
        <v>37292</v>
      </c>
      <c r="D8956" s="95" t="n">
        <v>16220.16</v>
      </c>
      <c r="E8956" s="95" t="n">
        <v>-1.569999999999709</v>
      </c>
    </row>
    <row r="8957" ht="14.4" customHeight="1">
      <c r="A8957" s="92" t="inlineStr">
        <is>
          <t>UF</t>
        </is>
      </c>
      <c r="B8957" s="93" t="inlineStr">
        <is>
          <t>2002-02</t>
        </is>
      </c>
      <c r="C8957" s="94" t="n">
        <v>37293</v>
      </c>
      <c r="D8957" s="95" t="n">
        <v>16218.59</v>
      </c>
      <c r="E8957" s="95" t="n">
        <v>-1.569999999999709</v>
      </c>
    </row>
    <row r="8958" ht="14.4" customHeight="1">
      <c r="A8958" s="92" t="inlineStr">
        <is>
          <t>UF</t>
        </is>
      </c>
      <c r="B8958" s="93" t="inlineStr">
        <is>
          <t>2002-02</t>
        </is>
      </c>
      <c r="C8958" s="94" t="n">
        <v>37294</v>
      </c>
      <c r="D8958" s="95" t="n">
        <v>16217.02</v>
      </c>
      <c r="E8958" s="95" t="n">
        <v>-1.569999999999709</v>
      </c>
    </row>
    <row r="8959" ht="14.4" customHeight="1">
      <c r="A8959" s="92" t="inlineStr">
        <is>
          <t>UF</t>
        </is>
      </c>
      <c r="B8959" s="93" t="inlineStr">
        <is>
          <t>2002-02</t>
        </is>
      </c>
      <c r="C8959" s="94" t="n">
        <v>37295</v>
      </c>
      <c r="D8959" s="95" t="n">
        <v>16215.44</v>
      </c>
      <c r="E8959" s="95" t="n">
        <v>-1.579999999999927</v>
      </c>
    </row>
    <row r="8960" ht="14.4" customHeight="1">
      <c r="A8960" s="92" t="inlineStr">
        <is>
          <t>UF</t>
        </is>
      </c>
      <c r="B8960" s="93" t="inlineStr">
        <is>
          <t>2002-02</t>
        </is>
      </c>
      <c r="C8960" s="94" t="n">
        <v>37296</v>
      </c>
      <c r="D8960" s="95" t="n">
        <v>16213.87</v>
      </c>
      <c r="E8960" s="95" t="n">
        <v>-1.569999999999709</v>
      </c>
    </row>
    <row r="8961" ht="14.4" customHeight="1">
      <c r="A8961" s="92" t="inlineStr">
        <is>
          <t>UF</t>
        </is>
      </c>
      <c r="B8961" s="93" t="inlineStr">
        <is>
          <t>2002-02</t>
        </is>
      </c>
      <c r="C8961" s="94" t="n">
        <v>37297</v>
      </c>
      <c r="D8961" s="95" t="n">
        <v>16213.29</v>
      </c>
      <c r="E8961" s="95" t="n">
        <v>-0.5799999999999272</v>
      </c>
    </row>
    <row r="8962" ht="14.4" customHeight="1">
      <c r="A8962" s="92" t="inlineStr">
        <is>
          <t>UF</t>
        </is>
      </c>
      <c r="B8962" s="93" t="inlineStr">
        <is>
          <t>2002-02</t>
        </is>
      </c>
      <c r="C8962" s="94" t="n">
        <v>37298</v>
      </c>
      <c r="D8962" s="95" t="n">
        <v>16212.71</v>
      </c>
      <c r="E8962" s="95" t="n">
        <v>-0.5800000000017462</v>
      </c>
    </row>
    <row r="8963" ht="14.4" customHeight="1">
      <c r="A8963" s="92" t="inlineStr">
        <is>
          <t>UF</t>
        </is>
      </c>
      <c r="B8963" s="93" t="inlineStr">
        <is>
          <t>2002-02</t>
        </is>
      </c>
      <c r="C8963" s="94" t="n">
        <v>37299</v>
      </c>
      <c r="D8963" s="95" t="n">
        <v>16212.13</v>
      </c>
      <c r="E8963" s="95" t="n">
        <v>-0.5799999999999272</v>
      </c>
    </row>
    <row r="8964" ht="14.4" customHeight="1">
      <c r="A8964" s="92" t="inlineStr">
        <is>
          <t>UF</t>
        </is>
      </c>
      <c r="B8964" s="93" t="inlineStr">
        <is>
          <t>2002-02</t>
        </is>
      </c>
      <c r="C8964" s="94" t="n">
        <v>37300</v>
      </c>
      <c r="D8964" s="95" t="n">
        <v>16211.55</v>
      </c>
      <c r="E8964" s="95" t="n">
        <v>-0.5799999999999272</v>
      </c>
    </row>
    <row r="8965" ht="14.4" customHeight="1">
      <c r="A8965" s="92" t="inlineStr">
        <is>
          <t>UF</t>
        </is>
      </c>
      <c r="B8965" s="93" t="inlineStr">
        <is>
          <t>2002-02</t>
        </is>
      </c>
      <c r="C8965" s="94" t="n">
        <v>37301</v>
      </c>
      <c r="D8965" s="95" t="n">
        <v>16210.97</v>
      </c>
      <c r="E8965" s="95" t="n">
        <v>-0.5799999999999272</v>
      </c>
    </row>
    <row r="8966" ht="14.4" customHeight="1">
      <c r="A8966" s="92" t="inlineStr">
        <is>
          <t>UF</t>
        </is>
      </c>
      <c r="B8966" s="93" t="inlineStr">
        <is>
          <t>2002-02</t>
        </is>
      </c>
      <c r="C8966" s="94" t="n">
        <v>37302</v>
      </c>
      <c r="D8966" s="95" t="n">
        <v>16210.39</v>
      </c>
      <c r="E8966" s="95" t="n">
        <v>-0.5799999999999272</v>
      </c>
    </row>
    <row r="8967" ht="14.4" customHeight="1">
      <c r="A8967" s="92" t="inlineStr">
        <is>
          <t>UF</t>
        </is>
      </c>
      <c r="B8967" s="93" t="inlineStr">
        <is>
          <t>2002-02</t>
        </is>
      </c>
      <c r="C8967" s="94" t="n">
        <v>37303</v>
      </c>
      <c r="D8967" s="95" t="n">
        <v>16209.82</v>
      </c>
      <c r="E8967" s="95" t="n">
        <v>-0.569999999999709</v>
      </c>
    </row>
    <row r="8968" ht="14.4" customHeight="1">
      <c r="A8968" s="92" t="inlineStr">
        <is>
          <t>UF</t>
        </is>
      </c>
      <c r="B8968" s="93" t="inlineStr">
        <is>
          <t>2002-02</t>
        </is>
      </c>
      <c r="C8968" s="94" t="n">
        <v>37304</v>
      </c>
      <c r="D8968" s="95" t="n">
        <v>16209.24</v>
      </c>
      <c r="E8968" s="95" t="n">
        <v>-0.5799999999999272</v>
      </c>
    </row>
    <row r="8969" ht="14.4" customHeight="1">
      <c r="A8969" s="92" t="inlineStr">
        <is>
          <t>UF</t>
        </is>
      </c>
      <c r="B8969" s="93" t="inlineStr">
        <is>
          <t>2002-02</t>
        </is>
      </c>
      <c r="C8969" s="94" t="n">
        <v>37305</v>
      </c>
      <c r="D8969" s="95" t="n">
        <v>16208.66</v>
      </c>
      <c r="E8969" s="95" t="n">
        <v>-0.5799999999999272</v>
      </c>
    </row>
    <row r="8970" ht="14.4" customHeight="1">
      <c r="A8970" s="92" t="inlineStr">
        <is>
          <t>UF</t>
        </is>
      </c>
      <c r="B8970" s="93" t="inlineStr">
        <is>
          <t>2002-02</t>
        </is>
      </c>
      <c r="C8970" s="94" t="n">
        <v>37306</v>
      </c>
      <c r="D8970" s="95" t="n">
        <v>16208.08</v>
      </c>
      <c r="E8970" s="95" t="n">
        <v>-0.5799999999999272</v>
      </c>
    </row>
    <row r="8971" ht="14.4" customHeight="1">
      <c r="A8971" s="92" t="inlineStr">
        <is>
          <t>UF</t>
        </is>
      </c>
      <c r="B8971" s="93" t="inlineStr">
        <is>
          <t>2002-02</t>
        </is>
      </c>
      <c r="C8971" s="94" t="n">
        <v>37307</v>
      </c>
      <c r="D8971" s="95" t="n">
        <v>16207.5</v>
      </c>
      <c r="E8971" s="95" t="n">
        <v>-0.5799999999999272</v>
      </c>
    </row>
    <row r="8972" ht="14.4" customHeight="1">
      <c r="A8972" s="92" t="inlineStr">
        <is>
          <t>UF</t>
        </is>
      </c>
      <c r="B8972" s="93" t="inlineStr">
        <is>
          <t>2002-02</t>
        </is>
      </c>
      <c r="C8972" s="94" t="n">
        <v>37308</v>
      </c>
      <c r="D8972" s="95" t="n">
        <v>16206.92</v>
      </c>
      <c r="E8972" s="95" t="n">
        <v>-0.5799999999999272</v>
      </c>
    </row>
    <row r="8973" ht="14.4" customHeight="1">
      <c r="A8973" s="92" t="inlineStr">
        <is>
          <t>UF</t>
        </is>
      </c>
      <c r="B8973" s="93" t="inlineStr">
        <is>
          <t>2002-02</t>
        </is>
      </c>
      <c r="C8973" s="94" t="n">
        <v>37309</v>
      </c>
      <c r="D8973" s="95" t="n">
        <v>16206.34</v>
      </c>
      <c r="E8973" s="95" t="n">
        <v>-0.5799999999999272</v>
      </c>
    </row>
    <row r="8974" ht="14.4" customHeight="1">
      <c r="A8974" s="92" t="inlineStr">
        <is>
          <t>UF</t>
        </is>
      </c>
      <c r="B8974" s="93" t="inlineStr">
        <is>
          <t>2002-02</t>
        </is>
      </c>
      <c r="C8974" s="94" t="n">
        <v>37310</v>
      </c>
      <c r="D8974" s="95" t="n">
        <v>16205.76</v>
      </c>
      <c r="E8974" s="95" t="n">
        <v>-0.5799999999999272</v>
      </c>
    </row>
    <row r="8975" ht="14.4" customHeight="1">
      <c r="A8975" s="92" t="inlineStr">
        <is>
          <t>UF</t>
        </is>
      </c>
      <c r="B8975" s="93" t="inlineStr">
        <is>
          <t>2002-02</t>
        </is>
      </c>
      <c r="C8975" s="94" t="n">
        <v>37311</v>
      </c>
      <c r="D8975" s="95" t="n">
        <v>16205.18</v>
      </c>
      <c r="E8975" s="95" t="n">
        <v>-0.5799999999999272</v>
      </c>
    </row>
    <row r="8976" ht="14.4" customHeight="1">
      <c r="A8976" s="92" t="inlineStr">
        <is>
          <t>UF</t>
        </is>
      </c>
      <c r="B8976" s="93" t="inlineStr">
        <is>
          <t>2002-02</t>
        </is>
      </c>
      <c r="C8976" s="94" t="n">
        <v>37312</v>
      </c>
      <c r="D8976" s="95" t="n">
        <v>16204.6</v>
      </c>
      <c r="E8976" s="95" t="n">
        <v>-0.5799999999999272</v>
      </c>
    </row>
    <row r="8977" ht="14.4" customHeight="1">
      <c r="A8977" s="92" t="inlineStr">
        <is>
          <t>UF</t>
        </is>
      </c>
      <c r="B8977" s="93" t="inlineStr">
        <is>
          <t>2002-02</t>
        </is>
      </c>
      <c r="C8977" s="94" t="n">
        <v>37313</v>
      </c>
      <c r="D8977" s="95" t="n">
        <v>16204.02</v>
      </c>
      <c r="E8977" s="95" t="n">
        <v>-0.5799999999999272</v>
      </c>
    </row>
    <row r="8978" ht="14.4" customHeight="1">
      <c r="A8978" s="92" t="inlineStr">
        <is>
          <t>UF</t>
        </is>
      </c>
      <c r="B8978" s="93" t="inlineStr">
        <is>
          <t>2002-02</t>
        </is>
      </c>
      <c r="C8978" s="94" t="n">
        <v>37314</v>
      </c>
      <c r="D8978" s="95" t="n">
        <v>16203.44</v>
      </c>
      <c r="E8978" s="95" t="n">
        <v>-0.5799999999999272</v>
      </c>
    </row>
    <row r="8979" ht="14.4" customHeight="1">
      <c r="A8979" s="92" t="inlineStr">
        <is>
          <t>UF</t>
        </is>
      </c>
      <c r="B8979" s="93" t="inlineStr">
        <is>
          <t>2002-02</t>
        </is>
      </c>
      <c r="C8979" s="94" t="n">
        <v>37315</v>
      </c>
      <c r="D8979" s="95" t="n">
        <v>16202.87</v>
      </c>
      <c r="E8979" s="95" t="n">
        <v>-0.569999999999709</v>
      </c>
    </row>
    <row r="8980" ht="14.4" customHeight="1">
      <c r="A8980" s="92" t="inlineStr">
        <is>
          <t>UF</t>
        </is>
      </c>
      <c r="B8980" s="93" t="inlineStr">
        <is>
          <t>2002-03</t>
        </is>
      </c>
      <c r="C8980" s="94" t="n">
        <v>37316</v>
      </c>
      <c r="D8980" s="95" t="n">
        <v>16202.29</v>
      </c>
      <c r="E8980" s="95" t="n">
        <v>-0.5799999999999272</v>
      </c>
    </row>
    <row r="8981" ht="14.4" customHeight="1">
      <c r="A8981" s="92" t="inlineStr">
        <is>
          <t>UF</t>
        </is>
      </c>
      <c r="B8981" s="93" t="inlineStr">
        <is>
          <t>2002-03</t>
        </is>
      </c>
      <c r="C8981" s="94" t="n">
        <v>37317</v>
      </c>
      <c r="D8981" s="95" t="n">
        <v>16201.71</v>
      </c>
      <c r="E8981" s="95" t="n">
        <v>-0.5800000000017462</v>
      </c>
    </row>
    <row r="8982" ht="14.4" customHeight="1">
      <c r="A8982" s="92" t="inlineStr">
        <is>
          <t>UF</t>
        </is>
      </c>
      <c r="B8982" s="93" t="inlineStr">
        <is>
          <t>2002-03</t>
        </is>
      </c>
      <c r="C8982" s="94" t="n">
        <v>37318</v>
      </c>
      <c r="D8982" s="95" t="n">
        <v>16201.13</v>
      </c>
      <c r="E8982" s="95" t="n">
        <v>-0.5799999999999272</v>
      </c>
    </row>
    <row r="8983" ht="14.4" customHeight="1">
      <c r="A8983" s="92" t="inlineStr">
        <is>
          <t>UF</t>
        </is>
      </c>
      <c r="B8983" s="93" t="inlineStr">
        <is>
          <t>2002-03</t>
        </is>
      </c>
      <c r="C8983" s="94" t="n">
        <v>37319</v>
      </c>
      <c r="D8983" s="95" t="n">
        <v>16200.55</v>
      </c>
      <c r="E8983" s="95" t="n">
        <v>-0.5799999999999272</v>
      </c>
    </row>
    <row r="8984" ht="14.4" customHeight="1">
      <c r="A8984" s="92" t="inlineStr">
        <is>
          <t>UF</t>
        </is>
      </c>
      <c r="B8984" s="93" t="inlineStr">
        <is>
          <t>2002-03</t>
        </is>
      </c>
      <c r="C8984" s="94" t="n">
        <v>37320</v>
      </c>
      <c r="D8984" s="95" t="n">
        <v>16199.97</v>
      </c>
      <c r="E8984" s="95" t="n">
        <v>-0.5799999999999272</v>
      </c>
    </row>
    <row r="8985" ht="14.4" customHeight="1">
      <c r="A8985" s="92" t="inlineStr">
        <is>
          <t>UF</t>
        </is>
      </c>
      <c r="B8985" s="93" t="inlineStr">
        <is>
          <t>2002-03</t>
        </is>
      </c>
      <c r="C8985" s="94" t="n">
        <v>37321</v>
      </c>
      <c r="D8985" s="95" t="n">
        <v>16199.39</v>
      </c>
      <c r="E8985" s="95" t="n">
        <v>-0.5799999999999272</v>
      </c>
    </row>
    <row r="8986" ht="14.4" customHeight="1">
      <c r="A8986" s="92" t="inlineStr">
        <is>
          <t>UF</t>
        </is>
      </c>
      <c r="B8986" s="93" t="inlineStr">
        <is>
          <t>2002-03</t>
        </is>
      </c>
      <c r="C8986" s="94" t="n">
        <v>37322</v>
      </c>
      <c r="D8986" s="95" t="n">
        <v>16198.81</v>
      </c>
      <c r="E8986" s="95" t="n">
        <v>-0.5799999999999272</v>
      </c>
    </row>
    <row r="8987" ht="14.4" customHeight="1">
      <c r="A8987" s="92" t="inlineStr">
        <is>
          <t>UF</t>
        </is>
      </c>
      <c r="B8987" s="93" t="inlineStr">
        <is>
          <t>2002-03</t>
        </is>
      </c>
      <c r="C8987" s="94" t="n">
        <v>37323</v>
      </c>
      <c r="D8987" s="95" t="n">
        <v>16198.23</v>
      </c>
      <c r="E8987" s="95" t="n">
        <v>-0.5799999999999272</v>
      </c>
    </row>
    <row r="8988" ht="14.4" customHeight="1">
      <c r="A8988" s="92" t="inlineStr">
        <is>
          <t>UF</t>
        </is>
      </c>
      <c r="B8988" s="93" t="inlineStr">
        <is>
          <t>2002-03</t>
        </is>
      </c>
      <c r="C8988" s="94" t="n">
        <v>37324</v>
      </c>
      <c r="D8988" s="95" t="n">
        <v>16197.66</v>
      </c>
      <c r="E8988" s="95" t="n">
        <v>-0.569999999999709</v>
      </c>
    </row>
    <row r="8989" ht="14.4" customHeight="1">
      <c r="A8989" s="92" t="inlineStr">
        <is>
          <t>UF</t>
        </is>
      </c>
      <c r="B8989" s="93" t="inlineStr">
        <is>
          <t>2002-03</t>
        </is>
      </c>
      <c r="C8989" s="94" t="n">
        <v>37325</v>
      </c>
      <c r="D8989" s="95" t="n">
        <v>16197.66</v>
      </c>
      <c r="E8989" s="95" t="n">
        <v>0</v>
      </c>
    </row>
    <row r="8990" ht="14.4" customHeight="1">
      <c r="A8990" s="92" t="inlineStr">
        <is>
          <t>UF</t>
        </is>
      </c>
      <c r="B8990" s="93" t="inlineStr">
        <is>
          <t>2002-03</t>
        </is>
      </c>
      <c r="C8990" s="94" t="n">
        <v>37326</v>
      </c>
      <c r="D8990" s="95" t="n">
        <v>16197.66</v>
      </c>
      <c r="E8990" s="95" t="n">
        <v>0</v>
      </c>
    </row>
    <row r="8991" ht="14.4" customHeight="1">
      <c r="A8991" s="92" t="inlineStr">
        <is>
          <t>UF</t>
        </is>
      </c>
      <c r="B8991" s="93" t="inlineStr">
        <is>
          <t>2002-03</t>
        </is>
      </c>
      <c r="C8991" s="94" t="n">
        <v>37327</v>
      </c>
      <c r="D8991" s="95" t="n">
        <v>16197.66</v>
      </c>
      <c r="E8991" s="95" t="n">
        <v>0</v>
      </c>
    </row>
    <row r="8992" ht="14.4" customHeight="1">
      <c r="A8992" s="92" t="inlineStr">
        <is>
          <t>UF</t>
        </is>
      </c>
      <c r="B8992" s="93" t="inlineStr">
        <is>
          <t>2002-03</t>
        </is>
      </c>
      <c r="C8992" s="94" t="n">
        <v>37328</v>
      </c>
      <c r="D8992" s="95" t="n">
        <v>16197.66</v>
      </c>
      <c r="E8992" s="95" t="n">
        <v>0</v>
      </c>
    </row>
    <row r="8993" ht="14.4" customHeight="1">
      <c r="A8993" s="92" t="inlineStr">
        <is>
          <t>UF</t>
        </is>
      </c>
      <c r="B8993" s="93" t="inlineStr">
        <is>
          <t>2002-03</t>
        </is>
      </c>
      <c r="C8993" s="94" t="n">
        <v>37329</v>
      </c>
      <c r="D8993" s="95" t="n">
        <v>16197.66</v>
      </c>
      <c r="E8993" s="95" t="n">
        <v>0</v>
      </c>
    </row>
    <row r="8994" ht="14.4" customHeight="1">
      <c r="A8994" s="92" t="inlineStr">
        <is>
          <t>UF</t>
        </is>
      </c>
      <c r="B8994" s="93" t="inlineStr">
        <is>
          <t>2002-03</t>
        </is>
      </c>
      <c r="C8994" s="94" t="n">
        <v>37330</v>
      </c>
      <c r="D8994" s="95" t="n">
        <v>16197.66</v>
      </c>
      <c r="E8994" s="95" t="n">
        <v>0</v>
      </c>
    </row>
    <row r="8995" ht="14.4" customHeight="1">
      <c r="A8995" s="92" t="inlineStr">
        <is>
          <t>UF</t>
        </is>
      </c>
      <c r="B8995" s="93" t="inlineStr">
        <is>
          <t>2002-03</t>
        </is>
      </c>
      <c r="C8995" s="94" t="n">
        <v>37331</v>
      </c>
      <c r="D8995" s="95" t="n">
        <v>16197.66</v>
      </c>
      <c r="E8995" s="95" t="n">
        <v>0</v>
      </c>
    </row>
    <row r="8996" ht="14.4" customHeight="1">
      <c r="A8996" s="92" t="inlineStr">
        <is>
          <t>UF</t>
        </is>
      </c>
      <c r="B8996" s="93" t="inlineStr">
        <is>
          <t>2002-03</t>
        </is>
      </c>
      <c r="C8996" s="94" t="n">
        <v>37332</v>
      </c>
      <c r="D8996" s="95" t="n">
        <v>16197.66</v>
      </c>
      <c r="E8996" s="95" t="n">
        <v>0</v>
      </c>
    </row>
    <row r="8997" ht="14.4" customHeight="1">
      <c r="A8997" s="92" t="inlineStr">
        <is>
          <t>UF</t>
        </is>
      </c>
      <c r="B8997" s="93" t="inlineStr">
        <is>
          <t>2002-03</t>
        </is>
      </c>
      <c r="C8997" s="94" t="n">
        <v>37333</v>
      </c>
      <c r="D8997" s="95" t="n">
        <v>16197.66</v>
      </c>
      <c r="E8997" s="95" t="n">
        <v>0</v>
      </c>
    </row>
    <row r="8998" ht="14.4" customHeight="1">
      <c r="A8998" s="92" t="inlineStr">
        <is>
          <t>UF</t>
        </is>
      </c>
      <c r="B8998" s="93" t="inlineStr">
        <is>
          <t>2002-03</t>
        </is>
      </c>
      <c r="C8998" s="94" t="n">
        <v>37334</v>
      </c>
      <c r="D8998" s="95" t="n">
        <v>16197.66</v>
      </c>
      <c r="E8998" s="95" t="n">
        <v>0</v>
      </c>
    </row>
    <row r="8999" ht="14.4" customHeight="1">
      <c r="A8999" s="92" t="inlineStr">
        <is>
          <t>UF</t>
        </is>
      </c>
      <c r="B8999" s="93" t="inlineStr">
        <is>
          <t>2002-03</t>
        </is>
      </c>
      <c r="C8999" s="94" t="n">
        <v>37335</v>
      </c>
      <c r="D8999" s="95" t="n">
        <v>16197.66</v>
      </c>
      <c r="E8999" s="95" t="n">
        <v>0</v>
      </c>
    </row>
    <row r="9000" ht="14.4" customHeight="1">
      <c r="A9000" s="92" t="inlineStr">
        <is>
          <t>UF</t>
        </is>
      </c>
      <c r="B9000" s="93" t="inlineStr">
        <is>
          <t>2002-03</t>
        </is>
      </c>
      <c r="C9000" s="94" t="n">
        <v>37336</v>
      </c>
      <c r="D9000" s="95" t="n">
        <v>16197.66</v>
      </c>
      <c r="E9000" s="95" t="n">
        <v>0</v>
      </c>
    </row>
    <row r="9001" ht="14.4" customHeight="1">
      <c r="A9001" s="92" t="inlineStr">
        <is>
          <t>UF</t>
        </is>
      </c>
      <c r="B9001" s="93" t="inlineStr">
        <is>
          <t>2002-03</t>
        </is>
      </c>
      <c r="C9001" s="94" t="n">
        <v>37337</v>
      </c>
      <c r="D9001" s="95" t="n">
        <v>16197.66</v>
      </c>
      <c r="E9001" s="95" t="n">
        <v>0</v>
      </c>
    </row>
    <row r="9002" ht="14.4" customHeight="1">
      <c r="A9002" s="92" t="inlineStr">
        <is>
          <t>UF</t>
        </is>
      </c>
      <c r="B9002" s="93" t="inlineStr">
        <is>
          <t>2002-03</t>
        </is>
      </c>
      <c r="C9002" s="94" t="n">
        <v>37338</v>
      </c>
      <c r="D9002" s="95" t="n">
        <v>16197.66</v>
      </c>
      <c r="E9002" s="95" t="n">
        <v>0</v>
      </c>
    </row>
    <row r="9003" ht="14.4" customHeight="1">
      <c r="A9003" s="92" t="inlineStr">
        <is>
          <t>UF</t>
        </is>
      </c>
      <c r="B9003" s="93" t="inlineStr">
        <is>
          <t>2002-03</t>
        </is>
      </c>
      <c r="C9003" s="94" t="n">
        <v>37339</v>
      </c>
      <c r="D9003" s="95" t="n">
        <v>16197.66</v>
      </c>
      <c r="E9003" s="95" t="n">
        <v>0</v>
      </c>
    </row>
    <row r="9004" ht="14.4" customHeight="1">
      <c r="A9004" s="92" t="inlineStr">
        <is>
          <t>UF</t>
        </is>
      </c>
      <c r="B9004" s="93" t="inlineStr">
        <is>
          <t>2002-03</t>
        </is>
      </c>
      <c r="C9004" s="94" t="n">
        <v>37340</v>
      </c>
      <c r="D9004" s="95" t="n">
        <v>16197.66</v>
      </c>
      <c r="E9004" s="95" t="n">
        <v>0</v>
      </c>
    </row>
    <row r="9005" ht="14.4" customHeight="1">
      <c r="A9005" s="92" t="inlineStr">
        <is>
          <t>UF</t>
        </is>
      </c>
      <c r="B9005" s="93" t="inlineStr">
        <is>
          <t>2002-03</t>
        </is>
      </c>
      <c r="C9005" s="94" t="n">
        <v>37341</v>
      </c>
      <c r="D9005" s="95" t="n">
        <v>16197.66</v>
      </c>
      <c r="E9005" s="95" t="n">
        <v>0</v>
      </c>
    </row>
    <row r="9006" ht="14.4" customHeight="1">
      <c r="A9006" s="92" t="inlineStr">
        <is>
          <t>UF</t>
        </is>
      </c>
      <c r="B9006" s="93" t="inlineStr">
        <is>
          <t>2002-03</t>
        </is>
      </c>
      <c r="C9006" s="94" t="n">
        <v>37342</v>
      </c>
      <c r="D9006" s="95" t="n">
        <v>16197.66</v>
      </c>
      <c r="E9006" s="95" t="n">
        <v>0</v>
      </c>
    </row>
    <row r="9007" ht="14.4" customHeight="1">
      <c r="A9007" s="92" t="inlineStr">
        <is>
          <t>UF</t>
        </is>
      </c>
      <c r="B9007" s="93" t="inlineStr">
        <is>
          <t>2002-03</t>
        </is>
      </c>
      <c r="C9007" s="94" t="n">
        <v>37343</v>
      </c>
      <c r="D9007" s="95" t="n">
        <v>16197.66</v>
      </c>
      <c r="E9007" s="95" t="n">
        <v>0</v>
      </c>
    </row>
    <row r="9008" ht="14.4" customHeight="1">
      <c r="A9008" s="92" t="inlineStr">
        <is>
          <t>UF</t>
        </is>
      </c>
      <c r="B9008" s="93" t="inlineStr">
        <is>
          <t>2002-03</t>
        </is>
      </c>
      <c r="C9008" s="94" t="n">
        <v>37344</v>
      </c>
      <c r="D9008" s="95" t="n">
        <v>16197.66</v>
      </c>
      <c r="E9008" s="95" t="n">
        <v>0</v>
      </c>
    </row>
    <row r="9009" ht="14.4" customHeight="1">
      <c r="A9009" s="92" t="inlineStr">
        <is>
          <t>UF</t>
        </is>
      </c>
      <c r="B9009" s="93" t="inlineStr">
        <is>
          <t>2002-03</t>
        </is>
      </c>
      <c r="C9009" s="94" t="n">
        <v>37345</v>
      </c>
      <c r="D9009" s="95" t="n">
        <v>16197.66</v>
      </c>
      <c r="E9009" s="95" t="n">
        <v>0</v>
      </c>
    </row>
    <row r="9010" ht="14.4" customHeight="1">
      <c r="A9010" s="92" t="inlineStr">
        <is>
          <t>UF</t>
        </is>
      </c>
      <c r="B9010" s="93" t="inlineStr">
        <is>
          <t>2002-03</t>
        </is>
      </c>
      <c r="C9010" s="94" t="n">
        <v>37346</v>
      </c>
      <c r="D9010" s="95" t="n">
        <v>16197.66</v>
      </c>
      <c r="E9010" s="95" t="n">
        <v>0</v>
      </c>
    </row>
    <row r="9011" ht="14.4" customHeight="1">
      <c r="A9011" s="92" t="inlineStr">
        <is>
          <t>UF</t>
        </is>
      </c>
      <c r="B9011" s="93" t="inlineStr">
        <is>
          <t>2002-04</t>
        </is>
      </c>
      <c r="C9011" s="94" t="n">
        <v>37347</v>
      </c>
      <c r="D9011" s="95" t="n">
        <v>16197.66</v>
      </c>
      <c r="E9011" s="95" t="n">
        <v>0</v>
      </c>
    </row>
    <row r="9012" ht="14.4" customHeight="1">
      <c r="A9012" s="92" t="inlineStr">
        <is>
          <t>UF</t>
        </is>
      </c>
      <c r="B9012" s="93" t="inlineStr">
        <is>
          <t>2002-04</t>
        </is>
      </c>
      <c r="C9012" s="94" t="n">
        <v>37348</v>
      </c>
      <c r="D9012" s="95" t="n">
        <v>16197.66</v>
      </c>
      <c r="E9012" s="95" t="n">
        <v>0</v>
      </c>
    </row>
    <row r="9013" ht="14.4" customHeight="1">
      <c r="A9013" s="92" t="inlineStr">
        <is>
          <t>UF</t>
        </is>
      </c>
      <c r="B9013" s="93" t="inlineStr">
        <is>
          <t>2002-04</t>
        </is>
      </c>
      <c r="C9013" s="94" t="n">
        <v>37349</v>
      </c>
      <c r="D9013" s="95" t="n">
        <v>16197.66</v>
      </c>
      <c r="E9013" s="95" t="n">
        <v>0</v>
      </c>
    </row>
    <row r="9014" ht="14.4" customHeight="1">
      <c r="A9014" s="92" t="inlineStr">
        <is>
          <t>UF</t>
        </is>
      </c>
      <c r="B9014" s="93" t="inlineStr">
        <is>
          <t>2002-04</t>
        </is>
      </c>
      <c r="C9014" s="94" t="n">
        <v>37350</v>
      </c>
      <c r="D9014" s="95" t="n">
        <v>16197.66</v>
      </c>
      <c r="E9014" s="95" t="n">
        <v>0</v>
      </c>
    </row>
    <row r="9015" ht="14.4" customHeight="1">
      <c r="A9015" s="92" t="inlineStr">
        <is>
          <t>UF</t>
        </is>
      </c>
      <c r="B9015" s="93" t="inlineStr">
        <is>
          <t>2002-04</t>
        </is>
      </c>
      <c r="C9015" s="94" t="n">
        <v>37351</v>
      </c>
      <c r="D9015" s="95" t="n">
        <v>16197.66</v>
      </c>
      <c r="E9015" s="95" t="n">
        <v>0</v>
      </c>
    </row>
    <row r="9016" ht="14.4" customHeight="1">
      <c r="A9016" s="92" t="inlineStr">
        <is>
          <t>UF</t>
        </is>
      </c>
      <c r="B9016" s="93" t="inlineStr">
        <is>
          <t>2002-04</t>
        </is>
      </c>
      <c r="C9016" s="94" t="n">
        <v>37352</v>
      </c>
      <c r="D9016" s="95" t="n">
        <v>16197.66</v>
      </c>
      <c r="E9016" s="95" t="n">
        <v>0</v>
      </c>
    </row>
    <row r="9017" ht="14.4" customHeight="1">
      <c r="A9017" s="92" t="inlineStr">
        <is>
          <t>UF</t>
        </is>
      </c>
      <c r="B9017" s="93" t="inlineStr">
        <is>
          <t>2002-04</t>
        </is>
      </c>
      <c r="C9017" s="94" t="n">
        <v>37353</v>
      </c>
      <c r="D9017" s="95" t="n">
        <v>16197.66</v>
      </c>
      <c r="E9017" s="95" t="n">
        <v>0</v>
      </c>
    </row>
    <row r="9018" ht="14.4" customHeight="1">
      <c r="A9018" s="92" t="inlineStr">
        <is>
          <t>UF</t>
        </is>
      </c>
      <c r="B9018" s="93" t="inlineStr">
        <is>
          <t>2002-04</t>
        </is>
      </c>
      <c r="C9018" s="94" t="n">
        <v>37354</v>
      </c>
      <c r="D9018" s="95" t="n">
        <v>16197.66</v>
      </c>
      <c r="E9018" s="95" t="n">
        <v>0</v>
      </c>
    </row>
    <row r="9019" ht="14.4" customHeight="1">
      <c r="A9019" s="92" t="inlineStr">
        <is>
          <t>UF</t>
        </is>
      </c>
      <c r="B9019" s="93" t="inlineStr">
        <is>
          <t>2002-04</t>
        </is>
      </c>
      <c r="C9019" s="94" t="n">
        <v>37355</v>
      </c>
      <c r="D9019" s="95" t="n">
        <v>16197.66</v>
      </c>
      <c r="E9019" s="95" t="n">
        <v>0</v>
      </c>
    </row>
    <row r="9020" ht="14.4" customHeight="1">
      <c r="A9020" s="92" t="inlineStr">
        <is>
          <t>UF</t>
        </is>
      </c>
      <c r="B9020" s="93" t="inlineStr">
        <is>
          <t>2002-04</t>
        </is>
      </c>
      <c r="C9020" s="94" t="n">
        <v>37356</v>
      </c>
      <c r="D9020" s="95" t="n">
        <v>16200.35</v>
      </c>
      <c r="E9020" s="95" t="n">
        <v>2.690000000000509</v>
      </c>
    </row>
    <row r="9021" ht="14.4" customHeight="1">
      <c r="A9021" s="92" t="inlineStr">
        <is>
          <t>UF</t>
        </is>
      </c>
      <c r="B9021" s="93" t="inlineStr">
        <is>
          <t>2002-04</t>
        </is>
      </c>
      <c r="C9021" s="94" t="n">
        <v>37357</v>
      </c>
      <c r="D9021" s="95" t="n">
        <v>16203.05</v>
      </c>
      <c r="E9021" s="95" t="n">
        <v>2.699999999998909</v>
      </c>
    </row>
    <row r="9022" ht="14.4" customHeight="1">
      <c r="A9022" s="92" t="inlineStr">
        <is>
          <t>UF</t>
        </is>
      </c>
      <c r="B9022" s="93" t="inlineStr">
        <is>
          <t>2002-04</t>
        </is>
      </c>
      <c r="C9022" s="94" t="n">
        <v>37358</v>
      </c>
      <c r="D9022" s="95" t="n">
        <v>16205.74</v>
      </c>
      <c r="E9022" s="95" t="n">
        <v>2.690000000000509</v>
      </c>
    </row>
    <row r="9023" ht="14.4" customHeight="1">
      <c r="A9023" s="92" t="inlineStr">
        <is>
          <t>UF</t>
        </is>
      </c>
      <c r="B9023" s="93" t="inlineStr">
        <is>
          <t>2002-04</t>
        </is>
      </c>
      <c r="C9023" s="94" t="n">
        <v>37359</v>
      </c>
      <c r="D9023" s="95" t="n">
        <v>16208.44</v>
      </c>
      <c r="E9023" s="95" t="n">
        <v>2.700000000000728</v>
      </c>
    </row>
    <row r="9024" ht="14.4" customHeight="1">
      <c r="A9024" s="92" t="inlineStr">
        <is>
          <t>UF</t>
        </is>
      </c>
      <c r="B9024" s="93" t="inlineStr">
        <is>
          <t>2002-04</t>
        </is>
      </c>
      <c r="C9024" s="94" t="n">
        <v>37360</v>
      </c>
      <c r="D9024" s="95" t="n">
        <v>16211.13</v>
      </c>
      <c r="E9024" s="95" t="n">
        <v>2.68999999999869</v>
      </c>
    </row>
    <row r="9025" ht="14.4" customHeight="1">
      <c r="A9025" s="92" t="inlineStr">
        <is>
          <t>UF</t>
        </is>
      </c>
      <c r="B9025" s="93" t="inlineStr">
        <is>
          <t>2002-04</t>
        </is>
      </c>
      <c r="C9025" s="94" t="n">
        <v>37361</v>
      </c>
      <c r="D9025" s="95" t="n">
        <v>16213.83</v>
      </c>
      <c r="E9025" s="95" t="n">
        <v>2.700000000000728</v>
      </c>
    </row>
    <row r="9026" ht="14.4" customHeight="1">
      <c r="A9026" s="92" t="inlineStr">
        <is>
          <t>UF</t>
        </is>
      </c>
      <c r="B9026" s="93" t="inlineStr">
        <is>
          <t>2002-04</t>
        </is>
      </c>
      <c r="C9026" s="94" t="n">
        <v>37362</v>
      </c>
      <c r="D9026" s="95" t="n">
        <v>16216.52</v>
      </c>
      <c r="E9026" s="95" t="n">
        <v>2.690000000000509</v>
      </c>
    </row>
    <row r="9027" ht="14.4" customHeight="1">
      <c r="A9027" s="92" t="inlineStr">
        <is>
          <t>UF</t>
        </is>
      </c>
      <c r="B9027" s="93" t="inlineStr">
        <is>
          <t>2002-04</t>
        </is>
      </c>
      <c r="C9027" s="94" t="n">
        <v>37363</v>
      </c>
      <c r="D9027" s="95" t="n">
        <v>16219.22</v>
      </c>
      <c r="E9027" s="95" t="n">
        <v>2.699999999998909</v>
      </c>
    </row>
    <row r="9028" ht="14.4" customHeight="1">
      <c r="A9028" s="92" t="inlineStr">
        <is>
          <t>UF</t>
        </is>
      </c>
      <c r="B9028" s="93" t="inlineStr">
        <is>
          <t>2002-04</t>
        </is>
      </c>
      <c r="C9028" s="94" t="n">
        <v>37364</v>
      </c>
      <c r="D9028" s="95" t="n">
        <v>16221.91</v>
      </c>
      <c r="E9028" s="95" t="n">
        <v>2.690000000000509</v>
      </c>
    </row>
    <row r="9029" ht="14.4" customHeight="1">
      <c r="A9029" s="92" t="inlineStr">
        <is>
          <t>UF</t>
        </is>
      </c>
      <c r="B9029" s="93" t="inlineStr">
        <is>
          <t>2002-04</t>
        </is>
      </c>
      <c r="C9029" s="94" t="n">
        <v>37365</v>
      </c>
      <c r="D9029" s="95" t="n">
        <v>16224.61</v>
      </c>
      <c r="E9029" s="95" t="n">
        <v>2.700000000000728</v>
      </c>
    </row>
    <row r="9030" ht="14.4" customHeight="1">
      <c r="A9030" s="92" t="inlineStr">
        <is>
          <t>UF</t>
        </is>
      </c>
      <c r="B9030" s="93" t="inlineStr">
        <is>
          <t>2002-04</t>
        </is>
      </c>
      <c r="C9030" s="94" t="n">
        <v>37366</v>
      </c>
      <c r="D9030" s="95" t="n">
        <v>16227.31</v>
      </c>
      <c r="E9030" s="95" t="n">
        <v>2.699999999998909</v>
      </c>
    </row>
    <row r="9031" ht="14.4" customHeight="1">
      <c r="A9031" s="92" t="inlineStr">
        <is>
          <t>UF</t>
        </is>
      </c>
      <c r="B9031" s="93" t="inlineStr">
        <is>
          <t>2002-04</t>
        </is>
      </c>
      <c r="C9031" s="94" t="n">
        <v>37367</v>
      </c>
      <c r="D9031" s="95" t="n">
        <v>16230.01</v>
      </c>
      <c r="E9031" s="95" t="n">
        <v>2.700000000000728</v>
      </c>
    </row>
    <row r="9032" ht="14.4" customHeight="1">
      <c r="A9032" s="92" t="inlineStr">
        <is>
          <t>UF</t>
        </is>
      </c>
      <c r="B9032" s="93" t="inlineStr">
        <is>
          <t>2002-04</t>
        </is>
      </c>
      <c r="C9032" s="94" t="n">
        <v>37368</v>
      </c>
      <c r="D9032" s="95" t="n">
        <v>16232.71</v>
      </c>
      <c r="E9032" s="95" t="n">
        <v>2.699999999998909</v>
      </c>
    </row>
    <row r="9033" ht="14.4" customHeight="1">
      <c r="A9033" s="92" t="inlineStr">
        <is>
          <t>UF</t>
        </is>
      </c>
      <c r="B9033" s="93" t="inlineStr">
        <is>
          <t>2002-04</t>
        </is>
      </c>
      <c r="C9033" s="94" t="n">
        <v>37369</v>
      </c>
      <c r="D9033" s="95" t="n">
        <v>16235.4</v>
      </c>
      <c r="E9033" s="95" t="n">
        <v>2.690000000000509</v>
      </c>
    </row>
    <row r="9034" ht="14.4" customHeight="1">
      <c r="A9034" s="92" t="inlineStr">
        <is>
          <t>UF</t>
        </is>
      </c>
      <c r="B9034" s="93" t="inlineStr">
        <is>
          <t>2002-04</t>
        </is>
      </c>
      <c r="C9034" s="94" t="n">
        <v>37370</v>
      </c>
      <c r="D9034" s="95" t="n">
        <v>16238.1</v>
      </c>
      <c r="E9034" s="95" t="n">
        <v>2.700000000000728</v>
      </c>
    </row>
    <row r="9035" ht="14.4" customHeight="1">
      <c r="A9035" s="92" t="inlineStr">
        <is>
          <t>UF</t>
        </is>
      </c>
      <c r="B9035" s="93" t="inlineStr">
        <is>
          <t>2002-04</t>
        </is>
      </c>
      <c r="C9035" s="94" t="n">
        <v>37371</v>
      </c>
      <c r="D9035" s="95" t="n">
        <v>16240.8</v>
      </c>
      <c r="E9035" s="95" t="n">
        <v>2.699999999998909</v>
      </c>
    </row>
    <row r="9036" ht="14.4" customHeight="1">
      <c r="A9036" s="92" t="inlineStr">
        <is>
          <t>UF</t>
        </is>
      </c>
      <c r="B9036" s="93" t="inlineStr">
        <is>
          <t>2002-04</t>
        </is>
      </c>
      <c r="C9036" s="94" t="n">
        <v>37372</v>
      </c>
      <c r="D9036" s="95" t="n">
        <v>16243.5</v>
      </c>
      <c r="E9036" s="95" t="n">
        <v>2.700000000000728</v>
      </c>
    </row>
    <row r="9037" ht="14.4" customHeight="1">
      <c r="A9037" s="92" t="inlineStr">
        <is>
          <t>UF</t>
        </is>
      </c>
      <c r="B9037" s="93" t="inlineStr">
        <is>
          <t>2002-04</t>
        </is>
      </c>
      <c r="C9037" s="94" t="n">
        <v>37373</v>
      </c>
      <c r="D9037" s="95" t="n">
        <v>16246.2</v>
      </c>
      <c r="E9037" s="95" t="n">
        <v>2.700000000000728</v>
      </c>
    </row>
    <row r="9038" ht="14.4" customHeight="1">
      <c r="A9038" s="92" t="inlineStr">
        <is>
          <t>UF</t>
        </is>
      </c>
      <c r="B9038" s="93" t="inlineStr">
        <is>
          <t>2002-04</t>
        </is>
      </c>
      <c r="C9038" s="94" t="n">
        <v>37374</v>
      </c>
      <c r="D9038" s="95" t="n">
        <v>16248.91</v>
      </c>
      <c r="E9038" s="95" t="n">
        <v>2.709999999999127</v>
      </c>
    </row>
    <row r="9039" ht="14.4" customHeight="1">
      <c r="A9039" s="92" t="inlineStr">
        <is>
          <t>UF</t>
        </is>
      </c>
      <c r="B9039" s="93" t="inlineStr">
        <is>
          <t>2002-04</t>
        </is>
      </c>
      <c r="C9039" s="94" t="n">
        <v>37375</v>
      </c>
      <c r="D9039" s="95" t="n">
        <v>16251.61</v>
      </c>
      <c r="E9039" s="95" t="n">
        <v>2.700000000000728</v>
      </c>
    </row>
    <row r="9040" ht="14.4" customHeight="1">
      <c r="A9040" s="92" t="inlineStr">
        <is>
          <t>UF</t>
        </is>
      </c>
      <c r="B9040" s="93" t="inlineStr">
        <is>
          <t>2002-04</t>
        </is>
      </c>
      <c r="C9040" s="94" t="n">
        <v>37376</v>
      </c>
      <c r="D9040" s="95" t="n">
        <v>16254.31</v>
      </c>
      <c r="E9040" s="95" t="n">
        <v>2.699999999998909</v>
      </c>
    </row>
    <row r="9041" ht="14.4" customHeight="1">
      <c r="A9041" s="92" t="inlineStr">
        <is>
          <t>UF</t>
        </is>
      </c>
      <c r="B9041" s="93" t="inlineStr">
        <is>
          <t>2002-05</t>
        </is>
      </c>
      <c r="C9041" s="94" t="n">
        <v>37377</v>
      </c>
      <c r="D9041" s="95" t="n">
        <v>16257.01</v>
      </c>
      <c r="E9041" s="95" t="n">
        <v>2.700000000000728</v>
      </c>
    </row>
    <row r="9042" ht="14.4" customHeight="1">
      <c r="A9042" s="92" t="inlineStr">
        <is>
          <t>UF</t>
        </is>
      </c>
      <c r="B9042" s="93" t="inlineStr">
        <is>
          <t>2002-05</t>
        </is>
      </c>
      <c r="C9042" s="94" t="n">
        <v>37378</v>
      </c>
      <c r="D9042" s="95" t="n">
        <v>16259.71</v>
      </c>
      <c r="E9042" s="95" t="n">
        <v>2.699999999998909</v>
      </c>
    </row>
    <row r="9043" ht="14.4" customHeight="1">
      <c r="A9043" s="92" t="inlineStr">
        <is>
          <t>UF</t>
        </is>
      </c>
      <c r="B9043" s="93" t="inlineStr">
        <is>
          <t>2002-05</t>
        </is>
      </c>
      <c r="C9043" s="94" t="n">
        <v>37379</v>
      </c>
      <c r="D9043" s="95" t="n">
        <v>16262.42</v>
      </c>
      <c r="E9043" s="95" t="n">
        <v>2.710000000000946</v>
      </c>
    </row>
    <row r="9044" ht="14.4" customHeight="1">
      <c r="A9044" s="92" t="inlineStr">
        <is>
          <t>UF</t>
        </is>
      </c>
      <c r="B9044" s="93" t="inlineStr">
        <is>
          <t>2002-05</t>
        </is>
      </c>
      <c r="C9044" s="94" t="n">
        <v>37380</v>
      </c>
      <c r="D9044" s="95" t="n">
        <v>16265.12</v>
      </c>
      <c r="E9044" s="95" t="n">
        <v>2.700000000000728</v>
      </c>
    </row>
    <row r="9045" ht="14.4" customHeight="1">
      <c r="A9045" s="92" t="inlineStr">
        <is>
          <t>UF</t>
        </is>
      </c>
      <c r="B9045" s="93" t="inlineStr">
        <is>
          <t>2002-05</t>
        </is>
      </c>
      <c r="C9045" s="94" t="n">
        <v>37381</v>
      </c>
      <c r="D9045" s="95" t="n">
        <v>16267.83</v>
      </c>
      <c r="E9045" s="95" t="n">
        <v>2.709999999999127</v>
      </c>
    </row>
    <row r="9046" ht="14.4" customHeight="1">
      <c r="A9046" s="92" t="inlineStr">
        <is>
          <t>UF</t>
        </is>
      </c>
      <c r="B9046" s="93" t="inlineStr">
        <is>
          <t>2002-05</t>
        </is>
      </c>
      <c r="C9046" s="94" t="n">
        <v>37382</v>
      </c>
      <c r="D9046" s="95" t="n">
        <v>16270.53</v>
      </c>
      <c r="E9046" s="95" t="n">
        <v>2.700000000000728</v>
      </c>
    </row>
    <row r="9047" ht="14.4" customHeight="1">
      <c r="A9047" s="92" t="inlineStr">
        <is>
          <t>UF</t>
        </is>
      </c>
      <c r="B9047" s="93" t="inlineStr">
        <is>
          <t>2002-05</t>
        </is>
      </c>
      <c r="C9047" s="94" t="n">
        <v>37383</v>
      </c>
      <c r="D9047" s="95" t="n">
        <v>16273.24</v>
      </c>
      <c r="E9047" s="95" t="n">
        <v>2.709999999999127</v>
      </c>
    </row>
    <row r="9048" ht="14.4" customHeight="1">
      <c r="A9048" s="92" t="inlineStr">
        <is>
          <t>UF</t>
        </is>
      </c>
      <c r="B9048" s="93" t="inlineStr">
        <is>
          <t>2002-05</t>
        </is>
      </c>
      <c r="C9048" s="94" t="n">
        <v>37384</v>
      </c>
      <c r="D9048" s="95" t="n">
        <v>16275.94</v>
      </c>
      <c r="E9048" s="95" t="n">
        <v>2.700000000000728</v>
      </c>
    </row>
    <row r="9049" ht="14.4" customHeight="1">
      <c r="A9049" s="92" t="inlineStr">
        <is>
          <t>UF</t>
        </is>
      </c>
      <c r="B9049" s="93" t="inlineStr">
        <is>
          <t>2002-05</t>
        </is>
      </c>
      <c r="C9049" s="94" t="n">
        <v>37385</v>
      </c>
      <c r="D9049" s="95" t="n">
        <v>16278.65</v>
      </c>
      <c r="E9049" s="95" t="n">
        <v>2.709999999999127</v>
      </c>
    </row>
    <row r="9050" ht="14.4" customHeight="1">
      <c r="A9050" s="92" t="inlineStr">
        <is>
          <t>UF</t>
        </is>
      </c>
      <c r="B9050" s="93" t="inlineStr">
        <is>
          <t>2002-05</t>
        </is>
      </c>
      <c r="C9050" s="94" t="n">
        <v>37386</v>
      </c>
      <c r="D9050" s="95" t="n">
        <v>16280.75</v>
      </c>
      <c r="E9050" s="95" t="n">
        <v>2.100000000000364</v>
      </c>
    </row>
    <row r="9051" ht="14.4" customHeight="1">
      <c r="A9051" s="92" t="inlineStr">
        <is>
          <t>UF</t>
        </is>
      </c>
      <c r="B9051" s="93" t="inlineStr">
        <is>
          <t>2002-05</t>
        </is>
      </c>
      <c r="C9051" s="94" t="n">
        <v>37387</v>
      </c>
      <c r="D9051" s="95" t="n">
        <v>16282.84</v>
      </c>
      <c r="E9051" s="95" t="n">
        <v>2.090000000000146</v>
      </c>
    </row>
    <row r="9052" ht="14.4" customHeight="1">
      <c r="A9052" s="92" t="inlineStr">
        <is>
          <t>UF</t>
        </is>
      </c>
      <c r="B9052" s="93" t="inlineStr">
        <is>
          <t>2002-05</t>
        </is>
      </c>
      <c r="C9052" s="94" t="n">
        <v>37388</v>
      </c>
      <c r="D9052" s="95" t="n">
        <v>16284.94</v>
      </c>
      <c r="E9052" s="95" t="n">
        <v>2.100000000000364</v>
      </c>
    </row>
    <row r="9053" ht="14.4" customHeight="1">
      <c r="A9053" s="92" t="inlineStr">
        <is>
          <t>UF</t>
        </is>
      </c>
      <c r="B9053" s="93" t="inlineStr">
        <is>
          <t>2002-05</t>
        </is>
      </c>
      <c r="C9053" s="94" t="n">
        <v>37389</v>
      </c>
      <c r="D9053" s="95" t="n">
        <v>16287.04</v>
      </c>
      <c r="E9053" s="95" t="n">
        <v>2.100000000000364</v>
      </c>
    </row>
    <row r="9054" ht="14.4" customHeight="1">
      <c r="A9054" s="92" t="inlineStr">
        <is>
          <t>UF</t>
        </is>
      </c>
      <c r="B9054" s="93" t="inlineStr">
        <is>
          <t>2002-05</t>
        </is>
      </c>
      <c r="C9054" s="94" t="n">
        <v>37390</v>
      </c>
      <c r="D9054" s="95" t="n">
        <v>16289.13</v>
      </c>
      <c r="E9054" s="95" t="n">
        <v>2.089999999998327</v>
      </c>
    </row>
    <row r="9055" ht="14.4" customHeight="1">
      <c r="A9055" s="92" t="inlineStr">
        <is>
          <t>UF</t>
        </is>
      </c>
      <c r="B9055" s="93" t="inlineStr">
        <is>
          <t>2002-05</t>
        </is>
      </c>
      <c r="C9055" s="94" t="n">
        <v>37391</v>
      </c>
      <c r="D9055" s="95" t="n">
        <v>16291.23</v>
      </c>
      <c r="E9055" s="95" t="n">
        <v>2.100000000000364</v>
      </c>
    </row>
    <row r="9056" ht="14.4" customHeight="1">
      <c r="A9056" s="92" t="inlineStr">
        <is>
          <t>UF</t>
        </is>
      </c>
      <c r="B9056" s="93" t="inlineStr">
        <is>
          <t>2002-05</t>
        </is>
      </c>
      <c r="C9056" s="94" t="n">
        <v>37392</v>
      </c>
      <c r="D9056" s="95" t="n">
        <v>16293.33</v>
      </c>
      <c r="E9056" s="95" t="n">
        <v>2.100000000000364</v>
      </c>
    </row>
    <row r="9057" ht="14.4" customHeight="1">
      <c r="A9057" s="92" t="inlineStr">
        <is>
          <t>UF</t>
        </is>
      </c>
      <c r="B9057" s="93" t="inlineStr">
        <is>
          <t>2002-05</t>
        </is>
      </c>
      <c r="C9057" s="94" t="n">
        <v>37393</v>
      </c>
      <c r="D9057" s="95" t="n">
        <v>16295.43</v>
      </c>
      <c r="E9057" s="95" t="n">
        <v>2.100000000000364</v>
      </c>
    </row>
    <row r="9058" ht="14.4" customHeight="1">
      <c r="A9058" s="92" t="inlineStr">
        <is>
          <t>UF</t>
        </is>
      </c>
      <c r="B9058" s="93" t="inlineStr">
        <is>
          <t>2002-05</t>
        </is>
      </c>
      <c r="C9058" s="94" t="n">
        <v>37394</v>
      </c>
      <c r="D9058" s="95" t="n">
        <v>16297.53</v>
      </c>
      <c r="E9058" s="95" t="n">
        <v>2.100000000000364</v>
      </c>
    </row>
    <row r="9059" ht="14.4" customHeight="1">
      <c r="A9059" s="92" t="inlineStr">
        <is>
          <t>UF</t>
        </is>
      </c>
      <c r="B9059" s="93" t="inlineStr">
        <is>
          <t>2002-05</t>
        </is>
      </c>
      <c r="C9059" s="94" t="n">
        <v>37395</v>
      </c>
      <c r="D9059" s="95" t="n">
        <v>16299.63</v>
      </c>
      <c r="E9059" s="95" t="n">
        <v>2.099999999998545</v>
      </c>
    </row>
    <row r="9060" ht="14.4" customHeight="1">
      <c r="A9060" s="92" t="inlineStr">
        <is>
          <t>UF</t>
        </is>
      </c>
      <c r="B9060" s="93" t="inlineStr">
        <is>
          <t>2002-05</t>
        </is>
      </c>
      <c r="C9060" s="94" t="n">
        <v>37396</v>
      </c>
      <c r="D9060" s="95" t="n">
        <v>16301.73</v>
      </c>
      <c r="E9060" s="95" t="n">
        <v>2.100000000000364</v>
      </c>
    </row>
    <row r="9061" ht="14.4" customHeight="1">
      <c r="A9061" s="92" t="inlineStr">
        <is>
          <t>UF</t>
        </is>
      </c>
      <c r="B9061" s="93" t="inlineStr">
        <is>
          <t>2002-05</t>
        </is>
      </c>
      <c r="C9061" s="94" t="n">
        <v>37397</v>
      </c>
      <c r="D9061" s="95" t="n">
        <v>16303.82</v>
      </c>
      <c r="E9061" s="95" t="n">
        <v>2.090000000000146</v>
      </c>
    </row>
    <row r="9062" ht="14.4" customHeight="1">
      <c r="A9062" s="92" t="inlineStr">
        <is>
          <t>UF</t>
        </is>
      </c>
      <c r="B9062" s="93" t="inlineStr">
        <is>
          <t>2002-05</t>
        </is>
      </c>
      <c r="C9062" s="94" t="n">
        <v>37398</v>
      </c>
      <c r="D9062" s="95" t="n">
        <v>16305.92</v>
      </c>
      <c r="E9062" s="95" t="n">
        <v>2.100000000000364</v>
      </c>
    </row>
    <row r="9063" ht="14.4" customHeight="1">
      <c r="A9063" s="92" t="inlineStr">
        <is>
          <t>UF</t>
        </is>
      </c>
      <c r="B9063" s="93" t="inlineStr">
        <is>
          <t>2002-05</t>
        </is>
      </c>
      <c r="C9063" s="94" t="n">
        <v>37399</v>
      </c>
      <c r="D9063" s="95" t="n">
        <v>16308.02</v>
      </c>
      <c r="E9063" s="95" t="n">
        <v>2.100000000000364</v>
      </c>
    </row>
    <row r="9064" ht="14.4" customHeight="1">
      <c r="A9064" s="92" t="inlineStr">
        <is>
          <t>UF</t>
        </is>
      </c>
      <c r="B9064" s="93" t="inlineStr">
        <is>
          <t>2002-05</t>
        </is>
      </c>
      <c r="C9064" s="94" t="n">
        <v>37400</v>
      </c>
      <c r="D9064" s="95" t="n">
        <v>16310.12</v>
      </c>
      <c r="E9064" s="95" t="n">
        <v>2.100000000000364</v>
      </c>
    </row>
    <row r="9065" ht="14.4" customHeight="1">
      <c r="A9065" s="92" t="inlineStr">
        <is>
          <t>UF</t>
        </is>
      </c>
      <c r="B9065" s="93" t="inlineStr">
        <is>
          <t>2002-05</t>
        </is>
      </c>
      <c r="C9065" s="94" t="n">
        <v>37401</v>
      </c>
      <c r="D9065" s="95" t="n">
        <v>16312.23</v>
      </c>
      <c r="E9065" s="95" t="n">
        <v>2.109999999998763</v>
      </c>
    </row>
    <row r="9066" ht="14.4" customHeight="1">
      <c r="A9066" s="92" t="inlineStr">
        <is>
          <t>UF</t>
        </is>
      </c>
      <c r="B9066" s="93" t="inlineStr">
        <is>
          <t>2002-05</t>
        </is>
      </c>
      <c r="C9066" s="94" t="n">
        <v>37402</v>
      </c>
      <c r="D9066" s="95" t="n">
        <v>16314.33</v>
      </c>
      <c r="E9066" s="95" t="n">
        <v>2.100000000000364</v>
      </c>
    </row>
    <row r="9067" ht="14.4" customHeight="1">
      <c r="A9067" s="92" t="inlineStr">
        <is>
          <t>UF</t>
        </is>
      </c>
      <c r="B9067" s="93" t="inlineStr">
        <is>
          <t>2002-05</t>
        </is>
      </c>
      <c r="C9067" s="94" t="n">
        <v>37403</v>
      </c>
      <c r="D9067" s="95" t="n">
        <v>16316.43</v>
      </c>
      <c r="E9067" s="95" t="n">
        <v>2.100000000000364</v>
      </c>
    </row>
    <row r="9068" ht="14.4" customHeight="1">
      <c r="A9068" s="92" t="inlineStr">
        <is>
          <t>UF</t>
        </is>
      </c>
      <c r="B9068" s="93" t="inlineStr">
        <is>
          <t>2002-05</t>
        </is>
      </c>
      <c r="C9068" s="94" t="n">
        <v>37404</v>
      </c>
      <c r="D9068" s="95" t="n">
        <v>16318.53</v>
      </c>
      <c r="E9068" s="95" t="n">
        <v>2.100000000000364</v>
      </c>
    </row>
    <row r="9069" ht="14.4" customHeight="1">
      <c r="A9069" s="92" t="inlineStr">
        <is>
          <t>UF</t>
        </is>
      </c>
      <c r="B9069" s="93" t="inlineStr">
        <is>
          <t>2002-05</t>
        </is>
      </c>
      <c r="C9069" s="94" t="n">
        <v>37405</v>
      </c>
      <c r="D9069" s="95" t="n">
        <v>16320.63</v>
      </c>
      <c r="E9069" s="95" t="n">
        <v>2.099999999998545</v>
      </c>
    </row>
    <row r="9070" ht="14.4" customHeight="1">
      <c r="A9070" s="92" t="inlineStr">
        <is>
          <t>UF</t>
        </is>
      </c>
      <c r="B9070" s="93" t="inlineStr">
        <is>
          <t>2002-05</t>
        </is>
      </c>
      <c r="C9070" s="94" t="n">
        <v>37406</v>
      </c>
      <c r="D9070" s="95" t="n">
        <v>16322.73</v>
      </c>
      <c r="E9070" s="95" t="n">
        <v>2.100000000000364</v>
      </c>
    </row>
    <row r="9071" ht="14.4" customHeight="1">
      <c r="A9071" s="92" t="inlineStr">
        <is>
          <t>UF</t>
        </is>
      </c>
      <c r="B9071" s="93" t="inlineStr">
        <is>
          <t>2002-05</t>
        </is>
      </c>
      <c r="C9071" s="94" t="n">
        <v>37407</v>
      </c>
      <c r="D9071" s="95" t="n">
        <v>16324.83</v>
      </c>
      <c r="E9071" s="95" t="n">
        <v>2.100000000000364</v>
      </c>
    </row>
    <row r="9072" ht="14.4" customHeight="1">
      <c r="A9072" s="92" t="inlineStr">
        <is>
          <t>UF</t>
        </is>
      </c>
      <c r="B9072" s="93" t="inlineStr">
        <is>
          <t>2002-06</t>
        </is>
      </c>
      <c r="C9072" s="94" t="n">
        <v>37408</v>
      </c>
      <c r="D9072" s="95" t="n">
        <v>16326.94</v>
      </c>
      <c r="E9072" s="95" t="n">
        <v>2.110000000000582</v>
      </c>
    </row>
    <row r="9073" ht="14.4" customHeight="1">
      <c r="A9073" s="92" t="inlineStr">
        <is>
          <t>UF</t>
        </is>
      </c>
      <c r="B9073" s="93" t="inlineStr">
        <is>
          <t>2002-06</t>
        </is>
      </c>
      <c r="C9073" s="94" t="n">
        <v>37409</v>
      </c>
      <c r="D9073" s="95" t="n">
        <v>16329.04</v>
      </c>
      <c r="E9073" s="95" t="n">
        <v>2.100000000000364</v>
      </c>
    </row>
    <row r="9074" ht="14.4" customHeight="1">
      <c r="A9074" s="92" t="inlineStr">
        <is>
          <t>UF</t>
        </is>
      </c>
      <c r="B9074" s="93" t="inlineStr">
        <is>
          <t>2002-06</t>
        </is>
      </c>
      <c r="C9074" s="94" t="n">
        <v>37410</v>
      </c>
      <c r="D9074" s="95" t="n">
        <v>16331.14</v>
      </c>
      <c r="E9074" s="95" t="n">
        <v>2.099999999998545</v>
      </c>
    </row>
    <row r="9075" ht="14.4" customHeight="1">
      <c r="A9075" s="92" t="inlineStr">
        <is>
          <t>UF</t>
        </is>
      </c>
      <c r="B9075" s="93" t="inlineStr">
        <is>
          <t>2002-06</t>
        </is>
      </c>
      <c r="C9075" s="94" t="n">
        <v>37411</v>
      </c>
      <c r="D9075" s="95" t="n">
        <v>16333.24</v>
      </c>
      <c r="E9075" s="95" t="n">
        <v>2.100000000000364</v>
      </c>
    </row>
    <row r="9076" ht="14.4" customHeight="1">
      <c r="A9076" s="92" t="inlineStr">
        <is>
          <t>UF</t>
        </is>
      </c>
      <c r="B9076" s="93" t="inlineStr">
        <is>
          <t>2002-06</t>
        </is>
      </c>
      <c r="C9076" s="94" t="n">
        <v>37412</v>
      </c>
      <c r="D9076" s="95" t="n">
        <v>16335.35</v>
      </c>
      <c r="E9076" s="95" t="n">
        <v>2.110000000000582</v>
      </c>
    </row>
    <row r="9077" ht="14.4" customHeight="1">
      <c r="A9077" s="92" t="inlineStr">
        <is>
          <t>UF</t>
        </is>
      </c>
      <c r="B9077" s="93" t="inlineStr">
        <is>
          <t>2002-06</t>
        </is>
      </c>
      <c r="C9077" s="94" t="n">
        <v>37413</v>
      </c>
      <c r="D9077" s="95" t="n">
        <v>16337.45</v>
      </c>
      <c r="E9077" s="95" t="n">
        <v>2.100000000000364</v>
      </c>
    </row>
    <row r="9078" ht="14.4" customHeight="1">
      <c r="A9078" s="92" t="inlineStr">
        <is>
          <t>UF</t>
        </is>
      </c>
      <c r="B9078" s="93" t="inlineStr">
        <is>
          <t>2002-06</t>
        </is>
      </c>
      <c r="C9078" s="94" t="n">
        <v>37414</v>
      </c>
      <c r="D9078" s="95" t="n">
        <v>16339.56</v>
      </c>
      <c r="E9078" s="95" t="n">
        <v>2.109999999998763</v>
      </c>
    </row>
    <row r="9079" ht="14.4" customHeight="1">
      <c r="A9079" s="92" t="inlineStr">
        <is>
          <t>UF</t>
        </is>
      </c>
      <c r="B9079" s="93" t="inlineStr">
        <is>
          <t>2002-06</t>
        </is>
      </c>
      <c r="C9079" s="94" t="n">
        <v>37415</v>
      </c>
      <c r="D9079" s="95" t="n">
        <v>16341.66</v>
      </c>
      <c r="E9079" s="95" t="n">
        <v>2.100000000000364</v>
      </c>
    </row>
    <row r="9080" ht="14.4" customHeight="1">
      <c r="A9080" s="92" t="inlineStr">
        <is>
          <t>UF</t>
        </is>
      </c>
      <c r="B9080" s="93" t="inlineStr">
        <is>
          <t>2002-06</t>
        </is>
      </c>
      <c r="C9080" s="94" t="n">
        <v>37416</v>
      </c>
      <c r="D9080" s="95" t="n">
        <v>16343.76</v>
      </c>
      <c r="E9080" s="95" t="n">
        <v>2.100000000000364</v>
      </c>
    </row>
    <row r="9081" ht="14.4" customHeight="1">
      <c r="A9081" s="92" t="inlineStr">
        <is>
          <t>UF</t>
        </is>
      </c>
      <c r="B9081" s="93" t="inlineStr">
        <is>
          <t>2002-06</t>
        </is>
      </c>
      <c r="C9081" s="94" t="n">
        <v>37417</v>
      </c>
      <c r="D9081" s="95" t="n">
        <v>16344.3</v>
      </c>
      <c r="E9081" s="95" t="n">
        <v>0.5399999999990541</v>
      </c>
    </row>
    <row r="9082" ht="14.4" customHeight="1">
      <c r="A9082" s="92" t="inlineStr">
        <is>
          <t>UF</t>
        </is>
      </c>
      <c r="B9082" s="93" t="inlineStr">
        <is>
          <t>2002-06</t>
        </is>
      </c>
      <c r="C9082" s="94" t="n">
        <v>37418</v>
      </c>
      <c r="D9082" s="95" t="n">
        <v>16344.85</v>
      </c>
      <c r="E9082" s="95" t="n">
        <v>0.5500000000010914</v>
      </c>
    </row>
    <row r="9083" ht="14.4" customHeight="1">
      <c r="A9083" s="92" t="inlineStr">
        <is>
          <t>UF</t>
        </is>
      </c>
      <c r="B9083" s="93" t="inlineStr">
        <is>
          <t>2002-06</t>
        </is>
      </c>
      <c r="C9083" s="94" t="n">
        <v>37419</v>
      </c>
      <c r="D9083" s="95" t="n">
        <v>16345.39</v>
      </c>
      <c r="E9083" s="95" t="n">
        <v>0.5399999999990541</v>
      </c>
    </row>
    <row r="9084" ht="14.4" customHeight="1">
      <c r="A9084" s="92" t="inlineStr">
        <is>
          <t>UF</t>
        </is>
      </c>
      <c r="B9084" s="93" t="inlineStr">
        <is>
          <t>2002-06</t>
        </is>
      </c>
      <c r="C9084" s="94" t="n">
        <v>37420</v>
      </c>
      <c r="D9084" s="95" t="n">
        <v>16345.94</v>
      </c>
      <c r="E9084" s="95" t="n">
        <v>0.5500000000010914</v>
      </c>
    </row>
    <row r="9085" ht="14.4" customHeight="1">
      <c r="A9085" s="92" t="inlineStr">
        <is>
          <t>UF</t>
        </is>
      </c>
      <c r="B9085" s="93" t="inlineStr">
        <is>
          <t>2002-06</t>
        </is>
      </c>
      <c r="C9085" s="94" t="n">
        <v>37421</v>
      </c>
      <c r="D9085" s="95" t="n">
        <v>16346.48</v>
      </c>
      <c r="E9085" s="95" t="n">
        <v>0.5399999999990541</v>
      </c>
    </row>
    <row r="9086" ht="14.4" customHeight="1">
      <c r="A9086" s="92" t="inlineStr">
        <is>
          <t>UF</t>
        </is>
      </c>
      <c r="B9086" s="93" t="inlineStr">
        <is>
          <t>2002-06</t>
        </is>
      </c>
      <c r="C9086" s="94" t="n">
        <v>37422</v>
      </c>
      <c r="D9086" s="95" t="n">
        <v>16347.03</v>
      </c>
      <c r="E9086" s="95" t="n">
        <v>0.5500000000010914</v>
      </c>
    </row>
    <row r="9087" ht="14.4" customHeight="1">
      <c r="A9087" s="92" t="inlineStr">
        <is>
          <t>UF</t>
        </is>
      </c>
      <c r="B9087" s="93" t="inlineStr">
        <is>
          <t>2002-06</t>
        </is>
      </c>
      <c r="C9087" s="94" t="n">
        <v>37423</v>
      </c>
      <c r="D9087" s="95" t="n">
        <v>16347.57</v>
      </c>
      <c r="E9087" s="95" t="n">
        <v>0.5399999999990541</v>
      </c>
    </row>
    <row r="9088" ht="14.4" customHeight="1">
      <c r="A9088" s="92" t="inlineStr">
        <is>
          <t>UF</t>
        </is>
      </c>
      <c r="B9088" s="93" t="inlineStr">
        <is>
          <t>2002-06</t>
        </is>
      </c>
      <c r="C9088" s="94" t="n">
        <v>37424</v>
      </c>
      <c r="D9088" s="95" t="n">
        <v>16348.12</v>
      </c>
      <c r="E9088" s="95" t="n">
        <v>0.5500000000010914</v>
      </c>
    </row>
    <row r="9089" ht="14.4" customHeight="1">
      <c r="A9089" s="92" t="inlineStr">
        <is>
          <t>UF</t>
        </is>
      </c>
      <c r="B9089" s="93" t="inlineStr">
        <is>
          <t>2002-06</t>
        </is>
      </c>
      <c r="C9089" s="94" t="n">
        <v>37425</v>
      </c>
      <c r="D9089" s="95" t="n">
        <v>16348.66</v>
      </c>
      <c r="E9089" s="95" t="n">
        <v>0.5399999999990541</v>
      </c>
    </row>
    <row r="9090" ht="14.4" customHeight="1">
      <c r="A9090" s="92" t="inlineStr">
        <is>
          <t>UF</t>
        </is>
      </c>
      <c r="B9090" s="93" t="inlineStr">
        <is>
          <t>2002-06</t>
        </is>
      </c>
      <c r="C9090" s="94" t="n">
        <v>37426</v>
      </c>
      <c r="D9090" s="95" t="n">
        <v>16349.21</v>
      </c>
      <c r="E9090" s="95" t="n">
        <v>0.5499999999992724</v>
      </c>
    </row>
    <row r="9091" ht="14.4" customHeight="1">
      <c r="A9091" s="92" t="inlineStr">
        <is>
          <t>UF</t>
        </is>
      </c>
      <c r="B9091" s="93" t="inlineStr">
        <is>
          <t>2002-06</t>
        </is>
      </c>
      <c r="C9091" s="94" t="n">
        <v>37427</v>
      </c>
      <c r="D9091" s="95" t="n">
        <v>16349.75</v>
      </c>
      <c r="E9091" s="95" t="n">
        <v>0.5400000000008731</v>
      </c>
    </row>
    <row r="9092" ht="14.4" customHeight="1">
      <c r="A9092" s="92" t="inlineStr">
        <is>
          <t>UF</t>
        </is>
      </c>
      <c r="B9092" s="93" t="inlineStr">
        <is>
          <t>2002-06</t>
        </is>
      </c>
      <c r="C9092" s="94" t="n">
        <v>37428</v>
      </c>
      <c r="D9092" s="95" t="n">
        <v>16350.3</v>
      </c>
      <c r="E9092" s="95" t="n">
        <v>0.5499999999992724</v>
      </c>
    </row>
    <row r="9093" ht="14.4" customHeight="1">
      <c r="A9093" s="92" t="inlineStr">
        <is>
          <t>UF</t>
        </is>
      </c>
      <c r="B9093" s="93" t="inlineStr">
        <is>
          <t>2002-06</t>
        </is>
      </c>
      <c r="C9093" s="94" t="n">
        <v>37429</v>
      </c>
      <c r="D9093" s="95" t="n">
        <v>16350.84</v>
      </c>
      <c r="E9093" s="95" t="n">
        <v>0.5400000000008731</v>
      </c>
    </row>
    <row r="9094" ht="14.4" customHeight="1">
      <c r="A9094" s="92" t="inlineStr">
        <is>
          <t>UF</t>
        </is>
      </c>
      <c r="B9094" s="93" t="inlineStr">
        <is>
          <t>2002-06</t>
        </is>
      </c>
      <c r="C9094" s="94" t="n">
        <v>37430</v>
      </c>
      <c r="D9094" s="95" t="n">
        <v>16351.39</v>
      </c>
      <c r="E9094" s="95" t="n">
        <v>0.5499999999992724</v>
      </c>
    </row>
    <row r="9095" ht="14.4" customHeight="1">
      <c r="A9095" s="92" t="inlineStr">
        <is>
          <t>UF</t>
        </is>
      </c>
      <c r="B9095" s="93" t="inlineStr">
        <is>
          <t>2002-06</t>
        </is>
      </c>
      <c r="C9095" s="94" t="n">
        <v>37431</v>
      </c>
      <c r="D9095" s="95" t="n">
        <v>16351.93</v>
      </c>
      <c r="E9095" s="95" t="n">
        <v>0.5400000000008731</v>
      </c>
    </row>
    <row r="9096" ht="14.4" customHeight="1">
      <c r="A9096" s="92" t="inlineStr">
        <is>
          <t>UF</t>
        </is>
      </c>
      <c r="B9096" s="93" t="inlineStr">
        <is>
          <t>2002-06</t>
        </is>
      </c>
      <c r="C9096" s="94" t="n">
        <v>37432</v>
      </c>
      <c r="D9096" s="95" t="n">
        <v>16352.47</v>
      </c>
      <c r="E9096" s="95" t="n">
        <v>0.5399999999990541</v>
      </c>
    </row>
    <row r="9097" ht="14.4" customHeight="1">
      <c r="A9097" s="92" t="inlineStr">
        <is>
          <t>UF</t>
        </is>
      </c>
      <c r="B9097" s="93" t="inlineStr">
        <is>
          <t>2002-06</t>
        </is>
      </c>
      <c r="C9097" s="94" t="n">
        <v>37433</v>
      </c>
      <c r="D9097" s="95" t="n">
        <v>16353.02</v>
      </c>
      <c r="E9097" s="95" t="n">
        <v>0.5500000000010914</v>
      </c>
    </row>
    <row r="9098" ht="14.4" customHeight="1">
      <c r="A9098" s="92" t="inlineStr">
        <is>
          <t>UF</t>
        </is>
      </c>
      <c r="B9098" s="93" t="inlineStr">
        <is>
          <t>2002-06</t>
        </is>
      </c>
      <c r="C9098" s="94" t="n">
        <v>37434</v>
      </c>
      <c r="D9098" s="95" t="n">
        <v>16353.56</v>
      </c>
      <c r="E9098" s="95" t="n">
        <v>0.5399999999990541</v>
      </c>
    </row>
    <row r="9099" ht="14.4" customHeight="1">
      <c r="A9099" s="92" t="inlineStr">
        <is>
          <t>UF</t>
        </is>
      </c>
      <c r="B9099" s="93" t="inlineStr">
        <is>
          <t>2002-06</t>
        </is>
      </c>
      <c r="C9099" s="94" t="n">
        <v>37435</v>
      </c>
      <c r="D9099" s="95" t="n">
        <v>16354.11</v>
      </c>
      <c r="E9099" s="95" t="n">
        <v>0.5500000000010914</v>
      </c>
    </row>
    <row r="9100" ht="14.4" customHeight="1">
      <c r="A9100" s="92" t="inlineStr">
        <is>
          <t>UF</t>
        </is>
      </c>
      <c r="B9100" s="93" t="inlineStr">
        <is>
          <t>2002-06</t>
        </is>
      </c>
      <c r="C9100" s="94" t="n">
        <v>37436</v>
      </c>
      <c r="D9100" s="95" t="n">
        <v>16354.65</v>
      </c>
      <c r="E9100" s="95" t="n">
        <v>0.5399999999990541</v>
      </c>
    </row>
    <row r="9101" ht="14.4" customHeight="1">
      <c r="A9101" s="92" t="inlineStr">
        <is>
          <t>UF</t>
        </is>
      </c>
      <c r="B9101" s="93" t="inlineStr">
        <is>
          <t>2002-06</t>
        </is>
      </c>
      <c r="C9101" s="94" t="n">
        <v>37437</v>
      </c>
      <c r="D9101" s="95" t="n">
        <v>16355.2</v>
      </c>
      <c r="E9101" s="95" t="n">
        <v>0.5500000000010914</v>
      </c>
    </row>
    <row r="9102" ht="14.4" customHeight="1">
      <c r="A9102" s="92" t="inlineStr">
        <is>
          <t>UF</t>
        </is>
      </c>
      <c r="B9102" s="93" t="inlineStr">
        <is>
          <t>2002-07</t>
        </is>
      </c>
      <c r="C9102" s="94" t="n">
        <v>37438</v>
      </c>
      <c r="D9102" s="95" t="n">
        <v>16355.74</v>
      </c>
      <c r="E9102" s="95" t="n">
        <v>0.5399999999990541</v>
      </c>
    </row>
    <row r="9103" ht="14.4" customHeight="1">
      <c r="A9103" s="92" t="inlineStr">
        <is>
          <t>UF</t>
        </is>
      </c>
      <c r="B9103" s="93" t="inlineStr">
        <is>
          <t>2002-07</t>
        </is>
      </c>
      <c r="C9103" s="94" t="n">
        <v>37439</v>
      </c>
      <c r="D9103" s="95" t="n">
        <v>16356.29</v>
      </c>
      <c r="E9103" s="95" t="n">
        <v>0.5500000000010914</v>
      </c>
    </row>
    <row r="9104" ht="14.4" customHeight="1">
      <c r="A9104" s="92" t="inlineStr">
        <is>
          <t>UF</t>
        </is>
      </c>
      <c r="B9104" s="93" t="inlineStr">
        <is>
          <t>2002-07</t>
        </is>
      </c>
      <c r="C9104" s="94" t="n">
        <v>37440</v>
      </c>
      <c r="D9104" s="95" t="n">
        <v>16356.83</v>
      </c>
      <c r="E9104" s="95" t="n">
        <v>0.5399999999990541</v>
      </c>
    </row>
    <row r="9105" ht="14.4" customHeight="1">
      <c r="A9105" s="92" t="inlineStr">
        <is>
          <t>UF</t>
        </is>
      </c>
      <c r="B9105" s="93" t="inlineStr">
        <is>
          <t>2002-07</t>
        </is>
      </c>
      <c r="C9105" s="94" t="n">
        <v>37441</v>
      </c>
      <c r="D9105" s="95" t="n">
        <v>16357.38</v>
      </c>
      <c r="E9105" s="95" t="n">
        <v>0.5499999999992724</v>
      </c>
    </row>
    <row r="9106" ht="14.4" customHeight="1">
      <c r="A9106" s="92" t="inlineStr">
        <is>
          <t>UF</t>
        </is>
      </c>
      <c r="B9106" s="93" t="inlineStr">
        <is>
          <t>2002-07</t>
        </is>
      </c>
      <c r="C9106" s="94" t="n">
        <v>37442</v>
      </c>
      <c r="D9106" s="95" t="n">
        <v>16357.92</v>
      </c>
      <c r="E9106" s="95" t="n">
        <v>0.5400000000008731</v>
      </c>
    </row>
    <row r="9107" ht="14.4" customHeight="1">
      <c r="A9107" s="92" t="inlineStr">
        <is>
          <t>UF</t>
        </is>
      </c>
      <c r="B9107" s="93" t="inlineStr">
        <is>
          <t>2002-07</t>
        </is>
      </c>
      <c r="C9107" s="94" t="n">
        <v>37443</v>
      </c>
      <c r="D9107" s="95" t="n">
        <v>16358.47</v>
      </c>
      <c r="E9107" s="95" t="n">
        <v>0.5499999999992724</v>
      </c>
    </row>
    <row r="9108" ht="14.4" customHeight="1">
      <c r="A9108" s="92" t="inlineStr">
        <is>
          <t>UF</t>
        </is>
      </c>
      <c r="B9108" s="93" t="inlineStr">
        <is>
          <t>2002-07</t>
        </is>
      </c>
      <c r="C9108" s="94" t="n">
        <v>37444</v>
      </c>
      <c r="D9108" s="95" t="n">
        <v>16359.01</v>
      </c>
      <c r="E9108" s="95" t="n">
        <v>0.5400000000008731</v>
      </c>
    </row>
    <row r="9109" ht="14.4" customHeight="1">
      <c r="A9109" s="92" t="inlineStr">
        <is>
          <t>UF</t>
        </is>
      </c>
      <c r="B9109" s="93" t="inlineStr">
        <is>
          <t>2002-07</t>
        </is>
      </c>
      <c r="C9109" s="94" t="n">
        <v>37445</v>
      </c>
      <c r="D9109" s="95" t="n">
        <v>16359.56</v>
      </c>
      <c r="E9109" s="95" t="n">
        <v>0.5499999999992724</v>
      </c>
    </row>
    <row r="9110" ht="14.4" customHeight="1">
      <c r="A9110" s="92" t="inlineStr">
        <is>
          <t>UF</t>
        </is>
      </c>
      <c r="B9110" s="93" t="inlineStr">
        <is>
          <t>2002-07</t>
        </is>
      </c>
      <c r="C9110" s="94" t="n">
        <v>37446</v>
      </c>
      <c r="D9110" s="95" t="n">
        <v>16360.1</v>
      </c>
      <c r="E9110" s="95" t="n">
        <v>0.5400000000008731</v>
      </c>
    </row>
    <row r="9111" ht="14.4" customHeight="1">
      <c r="A9111" s="92" t="inlineStr">
        <is>
          <t>UF</t>
        </is>
      </c>
      <c r="B9111" s="93" t="inlineStr">
        <is>
          <t>2002-07</t>
        </is>
      </c>
      <c r="C9111" s="94" t="n">
        <v>37447</v>
      </c>
      <c r="D9111" s="95" t="n">
        <v>16359.57</v>
      </c>
      <c r="E9111" s="95" t="n">
        <v>-0.5300000000006548</v>
      </c>
    </row>
    <row r="9112" ht="14.4" customHeight="1">
      <c r="A9112" s="92" t="inlineStr">
        <is>
          <t>UF</t>
        </is>
      </c>
      <c r="B9112" s="93" t="inlineStr">
        <is>
          <t>2002-07</t>
        </is>
      </c>
      <c r="C9112" s="94" t="n">
        <v>37448</v>
      </c>
      <c r="D9112" s="95" t="n">
        <v>16359.04</v>
      </c>
      <c r="E9112" s="95" t="n">
        <v>-0.5299999999988358</v>
      </c>
    </row>
    <row r="9113" ht="14.4" customHeight="1">
      <c r="A9113" s="92" t="inlineStr">
        <is>
          <t>UF</t>
        </is>
      </c>
      <c r="B9113" s="93" t="inlineStr">
        <is>
          <t>2002-07</t>
        </is>
      </c>
      <c r="C9113" s="94" t="n">
        <v>37449</v>
      </c>
      <c r="D9113" s="95" t="n">
        <v>16358.52</v>
      </c>
      <c r="E9113" s="95" t="n">
        <v>-0.5200000000004366</v>
      </c>
    </row>
    <row r="9114" ht="14.4" customHeight="1">
      <c r="A9114" s="92" t="inlineStr">
        <is>
          <t>UF</t>
        </is>
      </c>
      <c r="B9114" s="93" t="inlineStr">
        <is>
          <t>2002-07</t>
        </is>
      </c>
      <c r="C9114" s="94" t="n">
        <v>37450</v>
      </c>
      <c r="D9114" s="95" t="n">
        <v>16357.99</v>
      </c>
      <c r="E9114" s="95" t="n">
        <v>-0.5300000000006548</v>
      </c>
    </row>
    <row r="9115" ht="14.4" customHeight="1">
      <c r="A9115" s="92" t="inlineStr">
        <is>
          <t>UF</t>
        </is>
      </c>
      <c r="B9115" s="93" t="inlineStr">
        <is>
          <t>2002-07</t>
        </is>
      </c>
      <c r="C9115" s="94" t="n">
        <v>37451</v>
      </c>
      <c r="D9115" s="95" t="n">
        <v>16357.46</v>
      </c>
      <c r="E9115" s="95" t="n">
        <v>-0.5300000000006548</v>
      </c>
    </row>
    <row r="9116" ht="14.4" customHeight="1">
      <c r="A9116" s="92" t="inlineStr">
        <is>
          <t>UF</t>
        </is>
      </c>
      <c r="B9116" s="93" t="inlineStr">
        <is>
          <t>2002-07</t>
        </is>
      </c>
      <c r="C9116" s="94" t="n">
        <v>37452</v>
      </c>
      <c r="D9116" s="95" t="n">
        <v>16356.93</v>
      </c>
      <c r="E9116" s="95" t="n">
        <v>-0.5299999999988358</v>
      </c>
    </row>
    <row r="9117" ht="14.4" customHeight="1">
      <c r="A9117" s="92" t="inlineStr">
        <is>
          <t>UF</t>
        </is>
      </c>
      <c r="B9117" s="93" t="inlineStr">
        <is>
          <t>2002-07</t>
        </is>
      </c>
      <c r="C9117" s="94" t="n">
        <v>37453</v>
      </c>
      <c r="D9117" s="95" t="n">
        <v>16356.4</v>
      </c>
      <c r="E9117" s="95" t="n">
        <v>-0.5300000000006548</v>
      </c>
    </row>
    <row r="9118" ht="14.4" customHeight="1">
      <c r="A9118" s="92" t="inlineStr">
        <is>
          <t>UF</t>
        </is>
      </c>
      <c r="B9118" s="93" t="inlineStr">
        <is>
          <t>2002-07</t>
        </is>
      </c>
      <c r="C9118" s="94" t="n">
        <v>37454</v>
      </c>
      <c r="D9118" s="95" t="n">
        <v>16355.88</v>
      </c>
      <c r="E9118" s="95" t="n">
        <v>-0.5200000000004366</v>
      </c>
    </row>
    <row r="9119" ht="14.4" customHeight="1">
      <c r="A9119" s="92" t="inlineStr">
        <is>
          <t>UF</t>
        </is>
      </c>
      <c r="B9119" s="93" t="inlineStr">
        <is>
          <t>2002-07</t>
        </is>
      </c>
      <c r="C9119" s="94" t="n">
        <v>37455</v>
      </c>
      <c r="D9119" s="95" t="n">
        <v>16355.35</v>
      </c>
      <c r="E9119" s="95" t="n">
        <v>-0.5299999999988358</v>
      </c>
    </row>
    <row r="9120" ht="14.4" customHeight="1">
      <c r="A9120" s="92" t="inlineStr">
        <is>
          <t>UF</t>
        </is>
      </c>
      <c r="B9120" s="93" t="inlineStr">
        <is>
          <t>2002-07</t>
        </is>
      </c>
      <c r="C9120" s="94" t="n">
        <v>37456</v>
      </c>
      <c r="D9120" s="95" t="n">
        <v>16354.82</v>
      </c>
      <c r="E9120" s="95" t="n">
        <v>-0.5300000000006548</v>
      </c>
    </row>
    <row r="9121" ht="14.4" customHeight="1">
      <c r="A9121" s="92" t="inlineStr">
        <is>
          <t>UF</t>
        </is>
      </c>
      <c r="B9121" s="93" t="inlineStr">
        <is>
          <t>2002-07</t>
        </is>
      </c>
      <c r="C9121" s="94" t="n">
        <v>37457</v>
      </c>
      <c r="D9121" s="95" t="n">
        <v>16354.29</v>
      </c>
      <c r="E9121" s="95" t="n">
        <v>-0.5299999999988358</v>
      </c>
    </row>
    <row r="9122" ht="14.4" customHeight="1">
      <c r="A9122" s="92" t="inlineStr">
        <is>
          <t>UF</t>
        </is>
      </c>
      <c r="B9122" s="93" t="inlineStr">
        <is>
          <t>2002-07</t>
        </is>
      </c>
      <c r="C9122" s="94" t="n">
        <v>37458</v>
      </c>
      <c r="D9122" s="95" t="n">
        <v>16353.77</v>
      </c>
      <c r="E9122" s="95" t="n">
        <v>-0.5200000000004366</v>
      </c>
    </row>
    <row r="9123" ht="14.4" customHeight="1">
      <c r="A9123" s="92" t="inlineStr">
        <is>
          <t>UF</t>
        </is>
      </c>
      <c r="B9123" s="93" t="inlineStr">
        <is>
          <t>2002-07</t>
        </is>
      </c>
      <c r="C9123" s="94" t="n">
        <v>37459</v>
      </c>
      <c r="D9123" s="95" t="n">
        <v>16353.24</v>
      </c>
      <c r="E9123" s="95" t="n">
        <v>-0.5300000000006548</v>
      </c>
    </row>
    <row r="9124" ht="14.4" customHeight="1">
      <c r="A9124" s="92" t="inlineStr">
        <is>
          <t>UF</t>
        </is>
      </c>
      <c r="B9124" s="93" t="inlineStr">
        <is>
          <t>2002-07</t>
        </is>
      </c>
      <c r="C9124" s="94" t="n">
        <v>37460</v>
      </c>
      <c r="D9124" s="95" t="n">
        <v>16352.71</v>
      </c>
      <c r="E9124" s="95" t="n">
        <v>-0.5300000000006548</v>
      </c>
    </row>
    <row r="9125" ht="14.4" customHeight="1">
      <c r="A9125" s="92" t="inlineStr">
        <is>
          <t>UF</t>
        </is>
      </c>
      <c r="B9125" s="93" t="inlineStr">
        <is>
          <t>2002-07</t>
        </is>
      </c>
      <c r="C9125" s="94" t="n">
        <v>37461</v>
      </c>
      <c r="D9125" s="95" t="n">
        <v>16352.18</v>
      </c>
      <c r="E9125" s="95" t="n">
        <v>-0.5299999999988358</v>
      </c>
    </row>
    <row r="9126" ht="14.4" customHeight="1">
      <c r="A9126" s="92" t="inlineStr">
        <is>
          <t>UF</t>
        </is>
      </c>
      <c r="B9126" s="93" t="inlineStr">
        <is>
          <t>2002-07</t>
        </is>
      </c>
      <c r="C9126" s="94" t="n">
        <v>37462</v>
      </c>
      <c r="D9126" s="95" t="n">
        <v>16351.65</v>
      </c>
      <c r="E9126" s="95" t="n">
        <v>-0.5300000000006548</v>
      </c>
    </row>
    <row r="9127" ht="14.4" customHeight="1">
      <c r="A9127" s="92" t="inlineStr">
        <is>
          <t>UF</t>
        </is>
      </c>
      <c r="B9127" s="93" t="inlineStr">
        <is>
          <t>2002-07</t>
        </is>
      </c>
      <c r="C9127" s="94" t="n">
        <v>37463</v>
      </c>
      <c r="D9127" s="95" t="n">
        <v>16351.13</v>
      </c>
      <c r="E9127" s="95" t="n">
        <v>-0.5200000000004366</v>
      </c>
    </row>
    <row r="9128" ht="14.4" customHeight="1">
      <c r="A9128" s="92" t="inlineStr">
        <is>
          <t>UF</t>
        </is>
      </c>
      <c r="B9128" s="93" t="inlineStr">
        <is>
          <t>2002-07</t>
        </is>
      </c>
      <c r="C9128" s="94" t="n">
        <v>37464</v>
      </c>
      <c r="D9128" s="95" t="n">
        <v>16350.6</v>
      </c>
      <c r="E9128" s="95" t="n">
        <v>-0.5299999999988358</v>
      </c>
    </row>
    <row r="9129" ht="14.4" customHeight="1">
      <c r="A9129" s="92" t="inlineStr">
        <is>
          <t>UF</t>
        </is>
      </c>
      <c r="B9129" s="93" t="inlineStr">
        <is>
          <t>2002-07</t>
        </is>
      </c>
      <c r="C9129" s="94" t="n">
        <v>37465</v>
      </c>
      <c r="D9129" s="95" t="n">
        <v>16350.07</v>
      </c>
      <c r="E9129" s="95" t="n">
        <v>-0.5300000000006548</v>
      </c>
    </row>
    <row r="9130" ht="14.4" customHeight="1">
      <c r="A9130" s="92" t="inlineStr">
        <is>
          <t>UF</t>
        </is>
      </c>
      <c r="B9130" s="93" t="inlineStr">
        <is>
          <t>2002-07</t>
        </is>
      </c>
      <c r="C9130" s="94" t="n">
        <v>37466</v>
      </c>
      <c r="D9130" s="95" t="n">
        <v>16349.54</v>
      </c>
      <c r="E9130" s="95" t="n">
        <v>-0.5299999999988358</v>
      </c>
    </row>
    <row r="9131" ht="14.4" customHeight="1">
      <c r="A9131" s="92" t="inlineStr">
        <is>
          <t>UF</t>
        </is>
      </c>
      <c r="B9131" s="93" t="inlineStr">
        <is>
          <t>2002-07</t>
        </is>
      </c>
      <c r="C9131" s="94" t="n">
        <v>37467</v>
      </c>
      <c r="D9131" s="95" t="n">
        <v>16349.02</v>
      </c>
      <c r="E9131" s="95" t="n">
        <v>-0.5200000000004366</v>
      </c>
    </row>
    <row r="9132" ht="14.4" customHeight="1">
      <c r="A9132" s="92" t="inlineStr">
        <is>
          <t>UF</t>
        </is>
      </c>
      <c r="B9132" s="93" t="inlineStr">
        <is>
          <t>2002-07</t>
        </is>
      </c>
      <c r="C9132" s="94" t="n">
        <v>37468</v>
      </c>
      <c r="D9132" s="95" t="n">
        <v>16348.49</v>
      </c>
      <c r="E9132" s="95" t="n">
        <v>-0.5300000000006548</v>
      </c>
    </row>
    <row r="9133" ht="14.4" customHeight="1">
      <c r="A9133" s="92" t="inlineStr">
        <is>
          <t>UF</t>
        </is>
      </c>
      <c r="B9133" s="93" t="inlineStr">
        <is>
          <t>2002-08</t>
        </is>
      </c>
      <c r="C9133" s="94" t="n">
        <v>37469</v>
      </c>
      <c r="D9133" s="95" t="n">
        <v>16347.96</v>
      </c>
      <c r="E9133" s="95" t="n">
        <v>-0.5300000000006548</v>
      </c>
    </row>
    <row r="9134" ht="14.4" customHeight="1">
      <c r="A9134" s="92" t="inlineStr">
        <is>
          <t>UF</t>
        </is>
      </c>
      <c r="B9134" s="93" t="inlineStr">
        <is>
          <t>2002-08</t>
        </is>
      </c>
      <c r="C9134" s="94" t="n">
        <v>37470</v>
      </c>
      <c r="D9134" s="95" t="n">
        <v>16347.43</v>
      </c>
      <c r="E9134" s="95" t="n">
        <v>-0.5299999999988358</v>
      </c>
    </row>
    <row r="9135" ht="14.4" customHeight="1">
      <c r="A9135" s="92" t="inlineStr">
        <is>
          <t>UF</t>
        </is>
      </c>
      <c r="B9135" s="93" t="inlineStr">
        <is>
          <t>2002-08</t>
        </is>
      </c>
      <c r="C9135" s="94" t="n">
        <v>37471</v>
      </c>
      <c r="D9135" s="95" t="n">
        <v>16346.91</v>
      </c>
      <c r="E9135" s="95" t="n">
        <v>-0.5200000000004366</v>
      </c>
    </row>
    <row r="9136" ht="14.4" customHeight="1">
      <c r="A9136" s="92" t="inlineStr">
        <is>
          <t>UF</t>
        </is>
      </c>
      <c r="B9136" s="93" t="inlineStr">
        <is>
          <t>2002-08</t>
        </is>
      </c>
      <c r="C9136" s="94" t="n">
        <v>37472</v>
      </c>
      <c r="D9136" s="95" t="n">
        <v>16346.38</v>
      </c>
      <c r="E9136" s="95" t="n">
        <v>-0.5300000000006548</v>
      </c>
    </row>
    <row r="9137" ht="14.4" customHeight="1">
      <c r="A9137" s="92" t="inlineStr">
        <is>
          <t>UF</t>
        </is>
      </c>
      <c r="B9137" s="93" t="inlineStr">
        <is>
          <t>2002-08</t>
        </is>
      </c>
      <c r="C9137" s="94" t="n">
        <v>37473</v>
      </c>
      <c r="D9137" s="95" t="n">
        <v>16345.85</v>
      </c>
      <c r="E9137" s="95" t="n">
        <v>-0.5299999999988358</v>
      </c>
    </row>
    <row r="9138" ht="14.4" customHeight="1">
      <c r="A9138" s="92" t="inlineStr">
        <is>
          <t>UF</t>
        </is>
      </c>
      <c r="B9138" s="93" t="inlineStr">
        <is>
          <t>2002-08</t>
        </is>
      </c>
      <c r="C9138" s="94" t="n">
        <v>37474</v>
      </c>
      <c r="D9138" s="95" t="n">
        <v>16345.32</v>
      </c>
      <c r="E9138" s="95" t="n">
        <v>-0.5300000000006548</v>
      </c>
    </row>
    <row r="9139" ht="14.4" customHeight="1">
      <c r="A9139" s="92" t="inlineStr">
        <is>
          <t>UF</t>
        </is>
      </c>
      <c r="B9139" s="93" t="inlineStr">
        <is>
          <t>2002-08</t>
        </is>
      </c>
      <c r="C9139" s="94" t="n">
        <v>37475</v>
      </c>
      <c r="D9139" s="95" t="n">
        <v>16344.79</v>
      </c>
      <c r="E9139" s="95" t="n">
        <v>-0.5299999999988358</v>
      </c>
    </row>
    <row r="9140" ht="14.4" customHeight="1">
      <c r="A9140" s="92" t="inlineStr">
        <is>
          <t>UF</t>
        </is>
      </c>
      <c r="B9140" s="93" t="inlineStr">
        <is>
          <t>2002-08</t>
        </is>
      </c>
      <c r="C9140" s="94" t="n">
        <v>37476</v>
      </c>
      <c r="D9140" s="95" t="n">
        <v>16344.27</v>
      </c>
      <c r="E9140" s="95" t="n">
        <v>-0.5200000000004366</v>
      </c>
    </row>
    <row r="9141" ht="14.4" customHeight="1">
      <c r="A9141" s="92" t="inlineStr">
        <is>
          <t>UF</t>
        </is>
      </c>
      <c r="B9141" s="93" t="inlineStr">
        <is>
          <t>2002-08</t>
        </is>
      </c>
      <c r="C9141" s="94" t="n">
        <v>37477</v>
      </c>
      <c r="D9141" s="95" t="n">
        <v>16343.74</v>
      </c>
      <c r="E9141" s="95" t="n">
        <v>-0.5300000000006548</v>
      </c>
    </row>
    <row r="9142" ht="14.4" customHeight="1">
      <c r="A9142" s="92" t="inlineStr">
        <is>
          <t>UF</t>
        </is>
      </c>
      <c r="B9142" s="93" t="inlineStr">
        <is>
          <t>2002-08</t>
        </is>
      </c>
      <c r="C9142" s="94" t="n">
        <v>37478</v>
      </c>
      <c r="D9142" s="95" t="n">
        <v>16345.84</v>
      </c>
      <c r="E9142" s="95" t="n">
        <v>2.100000000000364</v>
      </c>
    </row>
    <row r="9143" ht="14.4" customHeight="1">
      <c r="A9143" s="92" t="inlineStr">
        <is>
          <t>UF</t>
        </is>
      </c>
      <c r="B9143" s="93" t="inlineStr">
        <is>
          <t>2002-08</t>
        </is>
      </c>
      <c r="C9143" s="94" t="n">
        <v>37479</v>
      </c>
      <c r="D9143" s="95" t="n">
        <v>16347.95</v>
      </c>
      <c r="E9143" s="95" t="n">
        <v>2.110000000000582</v>
      </c>
    </row>
    <row r="9144" ht="14.4" customHeight="1">
      <c r="A9144" s="92" t="inlineStr">
        <is>
          <t>UF</t>
        </is>
      </c>
      <c r="B9144" s="93" t="inlineStr">
        <is>
          <t>2002-08</t>
        </is>
      </c>
      <c r="C9144" s="94" t="n">
        <v>37480</v>
      </c>
      <c r="D9144" s="95" t="n">
        <v>16350.06</v>
      </c>
      <c r="E9144" s="95" t="n">
        <v>2.109999999998763</v>
      </c>
    </row>
    <row r="9145" ht="14.4" customHeight="1">
      <c r="A9145" s="92" t="inlineStr">
        <is>
          <t>UF</t>
        </is>
      </c>
      <c r="B9145" s="93" t="inlineStr">
        <is>
          <t>2002-08</t>
        </is>
      </c>
      <c r="C9145" s="94" t="n">
        <v>37481</v>
      </c>
      <c r="D9145" s="95" t="n">
        <v>16352.16</v>
      </c>
      <c r="E9145" s="95" t="n">
        <v>2.100000000000364</v>
      </c>
    </row>
    <row r="9146" ht="14.4" customHeight="1">
      <c r="A9146" s="92" t="inlineStr">
        <is>
          <t>UF</t>
        </is>
      </c>
      <c r="B9146" s="93" t="inlineStr">
        <is>
          <t>2002-08</t>
        </is>
      </c>
      <c r="C9146" s="94" t="n">
        <v>37482</v>
      </c>
      <c r="D9146" s="95" t="n">
        <v>16354.27</v>
      </c>
      <c r="E9146" s="95" t="n">
        <v>2.110000000000582</v>
      </c>
    </row>
    <row r="9147" ht="14.4" customHeight="1">
      <c r="A9147" s="92" t="inlineStr">
        <is>
          <t>UF</t>
        </is>
      </c>
      <c r="B9147" s="93" t="inlineStr">
        <is>
          <t>2002-08</t>
        </is>
      </c>
      <c r="C9147" s="94" t="n">
        <v>37483</v>
      </c>
      <c r="D9147" s="95" t="n">
        <v>16356.37</v>
      </c>
      <c r="E9147" s="95" t="n">
        <v>2.100000000000364</v>
      </c>
    </row>
    <row r="9148" ht="14.4" customHeight="1">
      <c r="A9148" s="92" t="inlineStr">
        <is>
          <t>UF</t>
        </is>
      </c>
      <c r="B9148" s="93" t="inlineStr">
        <is>
          <t>2002-08</t>
        </is>
      </c>
      <c r="C9148" s="94" t="n">
        <v>37484</v>
      </c>
      <c r="D9148" s="95" t="n">
        <v>16358.48</v>
      </c>
      <c r="E9148" s="95" t="n">
        <v>2.109999999998763</v>
      </c>
    </row>
    <row r="9149" ht="14.4" customHeight="1">
      <c r="A9149" s="92" t="inlineStr">
        <is>
          <t>UF</t>
        </is>
      </c>
      <c r="B9149" s="93" t="inlineStr">
        <is>
          <t>2002-08</t>
        </is>
      </c>
      <c r="C9149" s="94" t="n">
        <v>37485</v>
      </c>
      <c r="D9149" s="95" t="n">
        <v>16360.59</v>
      </c>
      <c r="E9149" s="95" t="n">
        <v>2.110000000000582</v>
      </c>
    </row>
    <row r="9150" ht="14.4" customHeight="1">
      <c r="A9150" s="92" t="inlineStr">
        <is>
          <t>UF</t>
        </is>
      </c>
      <c r="B9150" s="93" t="inlineStr">
        <is>
          <t>2002-08</t>
        </is>
      </c>
      <c r="C9150" s="94" t="n">
        <v>37486</v>
      </c>
      <c r="D9150" s="95" t="n">
        <v>16362.69</v>
      </c>
      <c r="E9150" s="95" t="n">
        <v>2.100000000000364</v>
      </c>
    </row>
    <row r="9151" ht="14.4" customHeight="1">
      <c r="A9151" s="92" t="inlineStr">
        <is>
          <t>UF</t>
        </is>
      </c>
      <c r="B9151" s="93" t="inlineStr">
        <is>
          <t>2002-08</t>
        </is>
      </c>
      <c r="C9151" s="94" t="n">
        <v>37487</v>
      </c>
      <c r="D9151" s="95" t="n">
        <v>16364.8</v>
      </c>
      <c r="E9151" s="95" t="n">
        <v>2.109999999998763</v>
      </c>
    </row>
    <row r="9152" ht="14.4" customHeight="1">
      <c r="A9152" s="92" t="inlineStr">
        <is>
          <t>UF</t>
        </is>
      </c>
      <c r="B9152" s="93" t="inlineStr">
        <is>
          <t>2002-08</t>
        </is>
      </c>
      <c r="C9152" s="94" t="n">
        <v>37488</v>
      </c>
      <c r="D9152" s="95" t="n">
        <v>16366.91</v>
      </c>
      <c r="E9152" s="95" t="n">
        <v>2.110000000000582</v>
      </c>
    </row>
    <row r="9153" ht="14.4" customHeight="1">
      <c r="A9153" s="92" t="inlineStr">
        <is>
          <t>UF</t>
        </is>
      </c>
      <c r="B9153" s="93" t="inlineStr">
        <is>
          <t>2002-08</t>
        </is>
      </c>
      <c r="C9153" s="94" t="n">
        <v>37489</v>
      </c>
      <c r="D9153" s="95" t="n">
        <v>16369.02</v>
      </c>
      <c r="E9153" s="95" t="n">
        <v>2.110000000000582</v>
      </c>
    </row>
    <row r="9154" ht="14.4" customHeight="1">
      <c r="A9154" s="92" t="inlineStr">
        <is>
          <t>UF</t>
        </is>
      </c>
      <c r="B9154" s="93" t="inlineStr">
        <is>
          <t>2002-08</t>
        </is>
      </c>
      <c r="C9154" s="94" t="n">
        <v>37490</v>
      </c>
      <c r="D9154" s="95" t="n">
        <v>16371.12</v>
      </c>
      <c r="E9154" s="95" t="n">
        <v>2.100000000000364</v>
      </c>
    </row>
    <row r="9155" ht="14.4" customHeight="1">
      <c r="A9155" s="92" t="inlineStr">
        <is>
          <t>UF</t>
        </is>
      </c>
      <c r="B9155" s="93" t="inlineStr">
        <is>
          <t>2002-08</t>
        </is>
      </c>
      <c r="C9155" s="94" t="n">
        <v>37491</v>
      </c>
      <c r="D9155" s="95" t="n">
        <v>16373.23</v>
      </c>
      <c r="E9155" s="95" t="n">
        <v>2.109999999998763</v>
      </c>
    </row>
    <row r="9156" ht="14.4" customHeight="1">
      <c r="A9156" s="92" t="inlineStr">
        <is>
          <t>UF</t>
        </is>
      </c>
      <c r="B9156" s="93" t="inlineStr">
        <is>
          <t>2002-08</t>
        </is>
      </c>
      <c r="C9156" s="94" t="n">
        <v>37492</v>
      </c>
      <c r="D9156" s="95" t="n">
        <v>16375.34</v>
      </c>
      <c r="E9156" s="95" t="n">
        <v>2.110000000000582</v>
      </c>
    </row>
    <row r="9157" ht="14.4" customHeight="1">
      <c r="A9157" s="92" t="inlineStr">
        <is>
          <t>UF</t>
        </is>
      </c>
      <c r="B9157" s="93" t="inlineStr">
        <is>
          <t>2002-08</t>
        </is>
      </c>
      <c r="C9157" s="94" t="n">
        <v>37493</v>
      </c>
      <c r="D9157" s="95" t="n">
        <v>16377.45</v>
      </c>
      <c r="E9157" s="95" t="n">
        <v>2.110000000000582</v>
      </c>
    </row>
    <row r="9158" ht="14.4" customHeight="1">
      <c r="A9158" s="92" t="inlineStr">
        <is>
          <t>UF</t>
        </is>
      </c>
      <c r="B9158" s="93" t="inlineStr">
        <is>
          <t>2002-08</t>
        </is>
      </c>
      <c r="C9158" s="94" t="n">
        <v>37494</v>
      </c>
      <c r="D9158" s="95" t="n">
        <v>16379.56</v>
      </c>
      <c r="E9158" s="95" t="n">
        <v>2.109999999998763</v>
      </c>
    </row>
    <row r="9159" ht="14.4" customHeight="1">
      <c r="A9159" s="92" t="inlineStr">
        <is>
          <t>UF</t>
        </is>
      </c>
      <c r="B9159" s="93" t="inlineStr">
        <is>
          <t>2002-08</t>
        </is>
      </c>
      <c r="C9159" s="94" t="n">
        <v>37495</v>
      </c>
      <c r="D9159" s="95" t="n">
        <v>16381.67</v>
      </c>
      <c r="E9159" s="95" t="n">
        <v>2.110000000000582</v>
      </c>
    </row>
    <row r="9160" ht="14.4" customHeight="1">
      <c r="A9160" s="92" t="inlineStr">
        <is>
          <t>UF</t>
        </is>
      </c>
      <c r="B9160" s="93" t="inlineStr">
        <is>
          <t>2002-08</t>
        </is>
      </c>
      <c r="C9160" s="94" t="n">
        <v>37496</v>
      </c>
      <c r="D9160" s="95" t="n">
        <v>16383.78</v>
      </c>
      <c r="E9160" s="95" t="n">
        <v>2.110000000000582</v>
      </c>
    </row>
    <row r="9161" ht="14.4" customHeight="1">
      <c r="A9161" s="92" t="inlineStr">
        <is>
          <t>UF</t>
        </is>
      </c>
      <c r="B9161" s="93" t="inlineStr">
        <is>
          <t>2002-08</t>
        </is>
      </c>
      <c r="C9161" s="94" t="n">
        <v>37497</v>
      </c>
      <c r="D9161" s="95" t="n">
        <v>16385.89</v>
      </c>
      <c r="E9161" s="95" t="n">
        <v>2.109999999998763</v>
      </c>
    </row>
    <row r="9162" ht="14.4" customHeight="1">
      <c r="A9162" s="92" t="inlineStr">
        <is>
          <t>UF</t>
        </is>
      </c>
      <c r="B9162" s="93" t="inlineStr">
        <is>
          <t>2002-08</t>
        </is>
      </c>
      <c r="C9162" s="94" t="n">
        <v>37498</v>
      </c>
      <c r="D9162" s="95" t="n">
        <v>16388</v>
      </c>
      <c r="E9162" s="95" t="n">
        <v>2.110000000000582</v>
      </c>
    </row>
    <row r="9163" ht="14.4" customHeight="1">
      <c r="A9163" s="92" t="inlineStr">
        <is>
          <t>UF</t>
        </is>
      </c>
      <c r="B9163" s="93" t="inlineStr">
        <is>
          <t>2002-08</t>
        </is>
      </c>
      <c r="C9163" s="94" t="n">
        <v>37499</v>
      </c>
      <c r="D9163" s="95" t="n">
        <v>16390.11</v>
      </c>
      <c r="E9163" s="95" t="n">
        <v>2.110000000000582</v>
      </c>
    </row>
    <row r="9164" ht="14.4" customHeight="1">
      <c r="A9164" s="92" t="inlineStr">
        <is>
          <t>UF</t>
        </is>
      </c>
      <c r="B9164" s="93" t="inlineStr">
        <is>
          <t>2002-09</t>
        </is>
      </c>
      <c r="C9164" s="94" t="n">
        <v>37500</v>
      </c>
      <c r="D9164" s="95" t="n">
        <v>16392.22</v>
      </c>
      <c r="E9164" s="95" t="n">
        <v>2.110000000000582</v>
      </c>
    </row>
    <row r="9165" ht="14.4" customHeight="1">
      <c r="A9165" s="92" t="inlineStr">
        <is>
          <t>UF</t>
        </is>
      </c>
      <c r="B9165" s="93" t="inlineStr">
        <is>
          <t>2002-09</t>
        </is>
      </c>
      <c r="C9165" s="94" t="n">
        <v>37501</v>
      </c>
      <c r="D9165" s="95" t="n">
        <v>16394.33</v>
      </c>
      <c r="E9165" s="95" t="n">
        <v>2.110000000000582</v>
      </c>
    </row>
    <row r="9166" ht="14.4" customHeight="1">
      <c r="A9166" s="92" t="inlineStr">
        <is>
          <t>UF</t>
        </is>
      </c>
      <c r="B9166" s="93" t="inlineStr">
        <is>
          <t>2002-09</t>
        </is>
      </c>
      <c r="C9166" s="94" t="n">
        <v>37502</v>
      </c>
      <c r="D9166" s="95" t="n">
        <v>16396.44</v>
      </c>
      <c r="E9166" s="95" t="n">
        <v>2.109999999996944</v>
      </c>
    </row>
    <row r="9167" ht="14.4" customHeight="1">
      <c r="A9167" s="92" t="inlineStr">
        <is>
          <t>UF</t>
        </is>
      </c>
      <c r="B9167" s="93" t="inlineStr">
        <is>
          <t>2002-09</t>
        </is>
      </c>
      <c r="C9167" s="94" t="n">
        <v>37503</v>
      </c>
      <c r="D9167" s="95" t="n">
        <v>16398.55</v>
      </c>
      <c r="E9167" s="95" t="n">
        <v>2.110000000000582</v>
      </c>
    </row>
    <row r="9168" ht="14.4" customHeight="1">
      <c r="A9168" s="92" t="inlineStr">
        <is>
          <t>UF</t>
        </is>
      </c>
      <c r="B9168" s="93" t="inlineStr">
        <is>
          <t>2002-09</t>
        </is>
      </c>
      <c r="C9168" s="94" t="n">
        <v>37504</v>
      </c>
      <c r="D9168" s="95" t="n">
        <v>16400.66</v>
      </c>
      <c r="E9168" s="95" t="n">
        <v>2.110000000000582</v>
      </c>
    </row>
    <row r="9169" ht="14.4" customHeight="1">
      <c r="A9169" s="92" t="inlineStr">
        <is>
          <t>UF</t>
        </is>
      </c>
      <c r="B9169" s="93" t="inlineStr">
        <is>
          <t>2002-09</t>
        </is>
      </c>
      <c r="C9169" s="94" t="n">
        <v>37505</v>
      </c>
      <c r="D9169" s="95" t="n">
        <v>16402.78</v>
      </c>
      <c r="E9169" s="95" t="n">
        <v>2.119999999998981</v>
      </c>
    </row>
    <row r="9170" ht="14.4" customHeight="1">
      <c r="A9170" s="92" t="inlineStr">
        <is>
          <t>UF</t>
        </is>
      </c>
      <c r="B9170" s="93" t="inlineStr">
        <is>
          <t>2002-09</t>
        </is>
      </c>
      <c r="C9170" s="94" t="n">
        <v>37506</v>
      </c>
      <c r="D9170" s="95" t="n">
        <v>16404.89</v>
      </c>
      <c r="E9170" s="95" t="n">
        <v>2.110000000000582</v>
      </c>
    </row>
    <row r="9171" ht="14.4" customHeight="1">
      <c r="A9171" s="92" t="inlineStr">
        <is>
          <t>UF</t>
        </is>
      </c>
      <c r="B9171" s="93" t="inlineStr">
        <is>
          <t>2002-09</t>
        </is>
      </c>
      <c r="C9171" s="94" t="n">
        <v>37507</v>
      </c>
      <c r="D9171" s="95" t="n">
        <v>16407</v>
      </c>
      <c r="E9171" s="95" t="n">
        <v>2.110000000000582</v>
      </c>
    </row>
    <row r="9172" ht="14.4" customHeight="1">
      <c r="A9172" s="92" t="inlineStr">
        <is>
          <t>UF</t>
        </is>
      </c>
      <c r="B9172" s="93" t="inlineStr">
        <is>
          <t>2002-09</t>
        </is>
      </c>
      <c r="C9172" s="94" t="n">
        <v>37508</v>
      </c>
      <c r="D9172" s="95" t="n">
        <v>16409.11</v>
      </c>
      <c r="E9172" s="95" t="n">
        <v>2.110000000000582</v>
      </c>
    </row>
    <row r="9173" ht="14.4" customHeight="1">
      <c r="A9173" s="92" t="inlineStr">
        <is>
          <t>UF</t>
        </is>
      </c>
      <c r="B9173" s="93" t="inlineStr">
        <is>
          <t>2002-09</t>
        </is>
      </c>
      <c r="C9173" s="94" t="n">
        <v>37509</v>
      </c>
      <c r="D9173" s="95" t="n">
        <v>16411.29</v>
      </c>
      <c r="E9173" s="95" t="n">
        <v>2.180000000000291</v>
      </c>
    </row>
    <row r="9174" ht="14.4" customHeight="1">
      <c r="A9174" s="92" t="inlineStr">
        <is>
          <t>UF</t>
        </is>
      </c>
      <c r="B9174" s="93" t="inlineStr">
        <is>
          <t>2002-09</t>
        </is>
      </c>
      <c r="C9174" s="94" t="n">
        <v>37510</v>
      </c>
      <c r="D9174" s="95" t="n">
        <v>16413.48</v>
      </c>
      <c r="E9174" s="95" t="n">
        <v>2.18999999999869</v>
      </c>
    </row>
    <row r="9175" ht="14.4" customHeight="1">
      <c r="A9175" s="92" t="inlineStr">
        <is>
          <t>UF</t>
        </is>
      </c>
      <c r="B9175" s="93" t="inlineStr">
        <is>
          <t>2002-09</t>
        </is>
      </c>
      <c r="C9175" s="94" t="n">
        <v>37511</v>
      </c>
      <c r="D9175" s="95" t="n">
        <v>16415.66</v>
      </c>
      <c r="E9175" s="95" t="n">
        <v>2.180000000000291</v>
      </c>
    </row>
    <row r="9176" ht="14.4" customHeight="1">
      <c r="A9176" s="92" t="inlineStr">
        <is>
          <t>UF</t>
        </is>
      </c>
      <c r="B9176" s="93" t="inlineStr">
        <is>
          <t>2002-09</t>
        </is>
      </c>
      <c r="C9176" s="94" t="n">
        <v>37512</v>
      </c>
      <c r="D9176" s="95" t="n">
        <v>16417.85</v>
      </c>
      <c r="E9176" s="95" t="n">
        <v>2.18999999999869</v>
      </c>
    </row>
    <row r="9177" ht="14.4" customHeight="1">
      <c r="A9177" s="92" t="inlineStr">
        <is>
          <t>UF</t>
        </is>
      </c>
      <c r="B9177" s="93" t="inlineStr">
        <is>
          <t>2002-09</t>
        </is>
      </c>
      <c r="C9177" s="94" t="n">
        <v>37513</v>
      </c>
      <c r="D9177" s="95" t="n">
        <v>16420.03</v>
      </c>
      <c r="E9177" s="95" t="n">
        <v>2.180000000000291</v>
      </c>
    </row>
    <row r="9178" ht="14.4" customHeight="1">
      <c r="A9178" s="92" t="inlineStr">
        <is>
          <t>UF</t>
        </is>
      </c>
      <c r="B9178" s="93" t="inlineStr">
        <is>
          <t>2002-09</t>
        </is>
      </c>
      <c r="C9178" s="94" t="n">
        <v>37514</v>
      </c>
      <c r="D9178" s="95" t="n">
        <v>16422.22</v>
      </c>
      <c r="E9178" s="95" t="n">
        <v>2.190000000002328</v>
      </c>
    </row>
    <row r="9179" ht="14.4" customHeight="1">
      <c r="A9179" s="92" t="inlineStr">
        <is>
          <t>UF</t>
        </is>
      </c>
      <c r="B9179" s="93" t="inlineStr">
        <is>
          <t>2002-09</t>
        </is>
      </c>
      <c r="C9179" s="94" t="n">
        <v>37515</v>
      </c>
      <c r="D9179" s="95" t="n">
        <v>16424.4</v>
      </c>
      <c r="E9179" s="95" t="n">
        <v>2.180000000000291</v>
      </c>
    </row>
    <row r="9180" ht="14.4" customHeight="1">
      <c r="A9180" s="92" t="inlineStr">
        <is>
          <t>UF</t>
        </is>
      </c>
      <c r="B9180" s="93" t="inlineStr">
        <is>
          <t>2002-09</t>
        </is>
      </c>
      <c r="C9180" s="94" t="n">
        <v>37516</v>
      </c>
      <c r="D9180" s="95" t="n">
        <v>16426.59</v>
      </c>
      <c r="E9180" s="95" t="n">
        <v>2.18999999999869</v>
      </c>
    </row>
    <row r="9181" ht="14.4" customHeight="1">
      <c r="A9181" s="92" t="inlineStr">
        <is>
          <t>UF</t>
        </is>
      </c>
      <c r="B9181" s="93" t="inlineStr">
        <is>
          <t>2002-09</t>
        </is>
      </c>
      <c r="C9181" s="94" t="n">
        <v>37517</v>
      </c>
      <c r="D9181" s="95" t="n">
        <v>16428.77</v>
      </c>
      <c r="E9181" s="95" t="n">
        <v>2.180000000000291</v>
      </c>
    </row>
    <row r="9182" ht="14.4" customHeight="1">
      <c r="A9182" s="92" t="inlineStr">
        <is>
          <t>UF</t>
        </is>
      </c>
      <c r="B9182" s="93" t="inlineStr">
        <is>
          <t>2002-09</t>
        </is>
      </c>
      <c r="C9182" s="94" t="n">
        <v>37518</v>
      </c>
      <c r="D9182" s="95" t="n">
        <v>16430.96</v>
      </c>
      <c r="E9182" s="95" t="n">
        <v>2.18999999999869</v>
      </c>
    </row>
    <row r="9183" ht="14.4" customHeight="1">
      <c r="A9183" s="92" t="inlineStr">
        <is>
          <t>UF</t>
        </is>
      </c>
      <c r="B9183" s="93" t="inlineStr">
        <is>
          <t>2002-09</t>
        </is>
      </c>
      <c r="C9183" s="94" t="n">
        <v>37519</v>
      </c>
      <c r="D9183" s="95" t="n">
        <v>16433.15</v>
      </c>
      <c r="E9183" s="95" t="n">
        <v>2.190000000002328</v>
      </c>
    </row>
    <row r="9184" ht="14.4" customHeight="1">
      <c r="A9184" s="92" t="inlineStr">
        <is>
          <t>UF</t>
        </is>
      </c>
      <c r="B9184" s="93" t="inlineStr">
        <is>
          <t>2002-09</t>
        </is>
      </c>
      <c r="C9184" s="94" t="n">
        <v>37520</v>
      </c>
      <c r="D9184" s="95" t="n">
        <v>16435.33</v>
      </c>
      <c r="E9184" s="95" t="n">
        <v>2.180000000000291</v>
      </c>
    </row>
    <row r="9185" ht="14.4" customHeight="1">
      <c r="A9185" s="92" t="inlineStr">
        <is>
          <t>UF</t>
        </is>
      </c>
      <c r="B9185" s="93" t="inlineStr">
        <is>
          <t>2002-09</t>
        </is>
      </c>
      <c r="C9185" s="94" t="n">
        <v>37521</v>
      </c>
      <c r="D9185" s="95" t="n">
        <v>16437.52</v>
      </c>
      <c r="E9185" s="95" t="n">
        <v>2.18999999999869</v>
      </c>
    </row>
    <row r="9186" ht="14.4" customHeight="1">
      <c r="A9186" s="92" t="inlineStr">
        <is>
          <t>UF</t>
        </is>
      </c>
      <c r="B9186" s="93" t="inlineStr">
        <is>
          <t>2002-09</t>
        </is>
      </c>
      <c r="C9186" s="94" t="n">
        <v>37522</v>
      </c>
      <c r="D9186" s="95" t="n">
        <v>16439.71</v>
      </c>
      <c r="E9186" s="95" t="n">
        <v>2.18999999999869</v>
      </c>
    </row>
    <row r="9187" ht="14.4" customHeight="1">
      <c r="A9187" s="92" t="inlineStr">
        <is>
          <t>UF</t>
        </is>
      </c>
      <c r="B9187" s="93" t="inlineStr">
        <is>
          <t>2002-09</t>
        </is>
      </c>
      <c r="C9187" s="94" t="n">
        <v>37523</v>
      </c>
      <c r="D9187" s="95" t="n">
        <v>16441.9</v>
      </c>
      <c r="E9187" s="95" t="n">
        <v>2.190000000002328</v>
      </c>
    </row>
    <row r="9188" ht="14.4" customHeight="1">
      <c r="A9188" s="92" t="inlineStr">
        <is>
          <t>UF</t>
        </is>
      </c>
      <c r="B9188" s="93" t="inlineStr">
        <is>
          <t>2002-09</t>
        </is>
      </c>
      <c r="C9188" s="94" t="n">
        <v>37524</v>
      </c>
      <c r="D9188" s="95" t="n">
        <v>16444.08</v>
      </c>
      <c r="E9188" s="95" t="n">
        <v>2.180000000000291</v>
      </c>
    </row>
    <row r="9189" ht="14.4" customHeight="1">
      <c r="A9189" s="92" t="inlineStr">
        <is>
          <t>UF</t>
        </is>
      </c>
      <c r="B9189" s="93" t="inlineStr">
        <is>
          <t>2002-09</t>
        </is>
      </c>
      <c r="C9189" s="94" t="n">
        <v>37525</v>
      </c>
      <c r="D9189" s="95" t="n">
        <v>16446.27</v>
      </c>
      <c r="E9189" s="95" t="n">
        <v>2.18999999999869</v>
      </c>
    </row>
    <row r="9190" ht="14.4" customHeight="1">
      <c r="A9190" s="92" t="inlineStr">
        <is>
          <t>UF</t>
        </is>
      </c>
      <c r="B9190" s="93" t="inlineStr">
        <is>
          <t>2002-09</t>
        </is>
      </c>
      <c r="C9190" s="94" t="n">
        <v>37526</v>
      </c>
      <c r="D9190" s="95" t="n">
        <v>16448.46</v>
      </c>
      <c r="E9190" s="95" t="n">
        <v>2.18999999999869</v>
      </c>
    </row>
    <row r="9191" ht="14.4" customHeight="1">
      <c r="A9191" s="92" t="inlineStr">
        <is>
          <t>UF</t>
        </is>
      </c>
      <c r="B9191" s="93" t="inlineStr">
        <is>
          <t>2002-09</t>
        </is>
      </c>
      <c r="C9191" s="94" t="n">
        <v>37527</v>
      </c>
      <c r="D9191" s="95" t="n">
        <v>16450.65</v>
      </c>
      <c r="E9191" s="95" t="n">
        <v>2.190000000002328</v>
      </c>
    </row>
    <row r="9192" ht="14.4" customHeight="1">
      <c r="A9192" s="92" t="inlineStr">
        <is>
          <t>UF</t>
        </is>
      </c>
      <c r="B9192" s="93" t="inlineStr">
        <is>
          <t>2002-09</t>
        </is>
      </c>
      <c r="C9192" s="94" t="n">
        <v>37528</v>
      </c>
      <c r="D9192" s="95" t="n">
        <v>16452.84</v>
      </c>
      <c r="E9192" s="95" t="n">
        <v>2.18999999999869</v>
      </c>
    </row>
    <row r="9193" ht="14.4" customHeight="1">
      <c r="A9193" s="92" t="inlineStr">
        <is>
          <t>UF</t>
        </is>
      </c>
      <c r="B9193" s="93" t="inlineStr">
        <is>
          <t>2002-09</t>
        </is>
      </c>
      <c r="C9193" s="94" t="n">
        <v>37529</v>
      </c>
      <c r="D9193" s="95" t="n">
        <v>16455.03</v>
      </c>
      <c r="E9193" s="95" t="n">
        <v>2.18999999999869</v>
      </c>
    </row>
    <row r="9194" ht="14.4" customHeight="1">
      <c r="A9194" s="92" t="inlineStr">
        <is>
          <t>UF</t>
        </is>
      </c>
      <c r="B9194" s="93" t="inlineStr">
        <is>
          <t>2002-10</t>
        </is>
      </c>
      <c r="C9194" s="94" t="n">
        <v>37530</v>
      </c>
      <c r="D9194" s="95" t="n">
        <v>16457.22</v>
      </c>
      <c r="E9194" s="95" t="n">
        <v>2.190000000002328</v>
      </c>
    </row>
    <row r="9195" ht="14.4" customHeight="1">
      <c r="A9195" s="92" t="inlineStr">
        <is>
          <t>UF</t>
        </is>
      </c>
      <c r="B9195" s="93" t="inlineStr">
        <is>
          <t>2002-10</t>
        </is>
      </c>
      <c r="C9195" s="94" t="n">
        <v>37531</v>
      </c>
      <c r="D9195" s="95" t="n">
        <v>16459.41</v>
      </c>
      <c r="E9195" s="95" t="n">
        <v>2.18999999999869</v>
      </c>
    </row>
    <row r="9196" ht="14.4" customHeight="1">
      <c r="A9196" s="92" t="inlineStr">
        <is>
          <t>UF</t>
        </is>
      </c>
      <c r="B9196" s="93" t="inlineStr">
        <is>
          <t>2002-10</t>
        </is>
      </c>
      <c r="C9196" s="94" t="n">
        <v>37532</v>
      </c>
      <c r="D9196" s="95" t="n">
        <v>16461.6</v>
      </c>
      <c r="E9196" s="95" t="n">
        <v>2.18999999999869</v>
      </c>
    </row>
    <row r="9197" ht="14.4" customHeight="1">
      <c r="A9197" s="92" t="inlineStr">
        <is>
          <t>UF</t>
        </is>
      </c>
      <c r="B9197" s="93" t="inlineStr">
        <is>
          <t>2002-10</t>
        </is>
      </c>
      <c r="C9197" s="94" t="n">
        <v>37533</v>
      </c>
      <c r="D9197" s="95" t="n">
        <v>16463.79</v>
      </c>
      <c r="E9197" s="95" t="n">
        <v>2.190000000002328</v>
      </c>
    </row>
    <row r="9198" ht="14.4" customHeight="1">
      <c r="A9198" s="92" t="inlineStr">
        <is>
          <t>UF</t>
        </is>
      </c>
      <c r="B9198" s="93" t="inlineStr">
        <is>
          <t>2002-10</t>
        </is>
      </c>
      <c r="C9198" s="94" t="n">
        <v>37534</v>
      </c>
      <c r="D9198" s="95" t="n">
        <v>16465.98</v>
      </c>
      <c r="E9198" s="95" t="n">
        <v>2.18999999999869</v>
      </c>
    </row>
    <row r="9199" ht="14.4" customHeight="1">
      <c r="A9199" s="92" t="inlineStr">
        <is>
          <t>UF</t>
        </is>
      </c>
      <c r="B9199" s="93" t="inlineStr">
        <is>
          <t>2002-10</t>
        </is>
      </c>
      <c r="C9199" s="94" t="n">
        <v>37535</v>
      </c>
      <c r="D9199" s="95" t="n">
        <v>16468.17</v>
      </c>
      <c r="E9199" s="95" t="n">
        <v>2.18999999999869</v>
      </c>
    </row>
    <row r="9200" ht="14.4" customHeight="1">
      <c r="A9200" s="92" t="inlineStr">
        <is>
          <t>UF</t>
        </is>
      </c>
      <c r="B9200" s="93" t="inlineStr">
        <is>
          <t>2002-10</t>
        </is>
      </c>
      <c r="C9200" s="94" t="n">
        <v>37536</v>
      </c>
      <c r="D9200" s="95" t="n">
        <v>16470.36</v>
      </c>
      <c r="E9200" s="95" t="n">
        <v>2.190000000002328</v>
      </c>
    </row>
    <row r="9201" ht="14.4" customHeight="1">
      <c r="A9201" s="92" t="inlineStr">
        <is>
          <t>UF</t>
        </is>
      </c>
      <c r="B9201" s="93" t="inlineStr">
        <is>
          <t>2002-10</t>
        </is>
      </c>
      <c r="C9201" s="94" t="n">
        <v>37537</v>
      </c>
      <c r="D9201" s="95" t="n">
        <v>16472.55</v>
      </c>
      <c r="E9201" s="95" t="n">
        <v>2.18999999999869</v>
      </c>
    </row>
    <row r="9202" ht="14.4" customHeight="1">
      <c r="A9202" s="92" t="inlineStr">
        <is>
          <t>UF</t>
        </is>
      </c>
      <c r="B9202" s="93" t="inlineStr">
        <is>
          <t>2002-10</t>
        </is>
      </c>
      <c r="C9202" s="94" t="n">
        <v>37538</v>
      </c>
      <c r="D9202" s="95" t="n">
        <v>16474.75</v>
      </c>
      <c r="E9202" s="95" t="n">
        <v>2.200000000000728</v>
      </c>
    </row>
    <row r="9203" ht="14.4" customHeight="1">
      <c r="A9203" s="92" t="inlineStr">
        <is>
          <t>UF</t>
        </is>
      </c>
      <c r="B9203" s="93" t="inlineStr">
        <is>
          <t>2002-10</t>
        </is>
      </c>
      <c r="C9203" s="94" t="n">
        <v>37539</v>
      </c>
      <c r="D9203" s="95" t="n">
        <v>16478.99</v>
      </c>
      <c r="E9203" s="95" t="n">
        <v>4.240000000001601</v>
      </c>
    </row>
    <row r="9204" ht="14.4" customHeight="1">
      <c r="A9204" s="92" t="inlineStr">
        <is>
          <t>UF</t>
        </is>
      </c>
      <c r="B9204" s="93" t="inlineStr">
        <is>
          <t>2002-10</t>
        </is>
      </c>
      <c r="C9204" s="94" t="n">
        <v>37540</v>
      </c>
      <c r="D9204" s="95" t="n">
        <v>16483.22</v>
      </c>
      <c r="E9204" s="95" t="n">
        <v>4.229999999999563</v>
      </c>
    </row>
    <row r="9205" ht="14.4" customHeight="1">
      <c r="A9205" s="92" t="inlineStr">
        <is>
          <t>UF</t>
        </is>
      </c>
      <c r="B9205" s="93" t="inlineStr">
        <is>
          <t>2002-10</t>
        </is>
      </c>
      <c r="C9205" s="94" t="n">
        <v>37541</v>
      </c>
      <c r="D9205" s="95" t="n">
        <v>16487.46</v>
      </c>
      <c r="E9205" s="95" t="n">
        <v>4.239999999997963</v>
      </c>
    </row>
    <row r="9206" ht="14.4" customHeight="1">
      <c r="A9206" s="92" t="inlineStr">
        <is>
          <t>UF</t>
        </is>
      </c>
      <c r="B9206" s="93" t="inlineStr">
        <is>
          <t>2002-10</t>
        </is>
      </c>
      <c r="C9206" s="94" t="n">
        <v>37542</v>
      </c>
      <c r="D9206" s="95" t="n">
        <v>16491.7</v>
      </c>
      <c r="E9206" s="95" t="n">
        <v>4.240000000001601</v>
      </c>
    </row>
    <row r="9207" ht="14.4" customHeight="1">
      <c r="A9207" s="92" t="inlineStr">
        <is>
          <t>UF</t>
        </is>
      </c>
      <c r="B9207" s="93" t="inlineStr">
        <is>
          <t>2002-10</t>
        </is>
      </c>
      <c r="C9207" s="94" t="n">
        <v>37543</v>
      </c>
      <c r="D9207" s="95" t="n">
        <v>16495.94</v>
      </c>
      <c r="E9207" s="95" t="n">
        <v>4.239999999997963</v>
      </c>
    </row>
    <row r="9208" ht="14.4" customHeight="1">
      <c r="A9208" s="92" t="inlineStr">
        <is>
          <t>UF</t>
        </is>
      </c>
      <c r="B9208" s="93" t="inlineStr">
        <is>
          <t>2002-10</t>
        </is>
      </c>
      <c r="C9208" s="94" t="n">
        <v>37544</v>
      </c>
      <c r="D9208" s="95" t="n">
        <v>16500.18</v>
      </c>
      <c r="E9208" s="95" t="n">
        <v>4.240000000001601</v>
      </c>
    </row>
    <row r="9209" ht="14.4" customHeight="1">
      <c r="A9209" s="92" t="inlineStr">
        <is>
          <t>UF</t>
        </is>
      </c>
      <c r="B9209" s="93" t="inlineStr">
        <is>
          <t>2002-10</t>
        </is>
      </c>
      <c r="C9209" s="94" t="n">
        <v>37545</v>
      </c>
      <c r="D9209" s="95" t="n">
        <v>16504.42</v>
      </c>
      <c r="E9209" s="95" t="n">
        <v>4.239999999997963</v>
      </c>
    </row>
    <row r="9210" ht="14.4" customHeight="1">
      <c r="A9210" s="92" t="inlineStr">
        <is>
          <t>UF</t>
        </is>
      </c>
      <c r="B9210" s="93" t="inlineStr">
        <is>
          <t>2002-10</t>
        </is>
      </c>
      <c r="C9210" s="94" t="n">
        <v>37546</v>
      </c>
      <c r="D9210" s="95" t="n">
        <v>16508.66</v>
      </c>
      <c r="E9210" s="95" t="n">
        <v>4.240000000001601</v>
      </c>
    </row>
    <row r="9211" ht="14.4" customHeight="1">
      <c r="A9211" s="92" t="inlineStr">
        <is>
          <t>UF</t>
        </is>
      </c>
      <c r="B9211" s="93" t="inlineStr">
        <is>
          <t>2002-10</t>
        </is>
      </c>
      <c r="C9211" s="94" t="n">
        <v>37547</v>
      </c>
      <c r="D9211" s="95" t="n">
        <v>16512.91</v>
      </c>
      <c r="E9211" s="95" t="n">
        <v>4.25</v>
      </c>
    </row>
    <row r="9212" ht="14.4" customHeight="1">
      <c r="A9212" s="92" t="inlineStr">
        <is>
          <t>UF</t>
        </is>
      </c>
      <c r="B9212" s="93" t="inlineStr">
        <is>
          <t>2002-10</t>
        </is>
      </c>
      <c r="C9212" s="94" t="n">
        <v>37548</v>
      </c>
      <c r="D9212" s="95" t="n">
        <v>16517.15</v>
      </c>
      <c r="E9212" s="95" t="n">
        <v>4.240000000001601</v>
      </c>
    </row>
    <row r="9213" ht="14.4" customHeight="1">
      <c r="A9213" s="92" t="inlineStr">
        <is>
          <t>UF</t>
        </is>
      </c>
      <c r="B9213" s="93" t="inlineStr">
        <is>
          <t>2002-10</t>
        </is>
      </c>
      <c r="C9213" s="94" t="n">
        <v>37549</v>
      </c>
      <c r="D9213" s="95" t="n">
        <v>16521.4</v>
      </c>
      <c r="E9213" s="95" t="n">
        <v>4.25</v>
      </c>
    </row>
    <row r="9214" ht="14.4" customHeight="1">
      <c r="A9214" s="92" t="inlineStr">
        <is>
          <t>UF</t>
        </is>
      </c>
      <c r="B9214" s="93" t="inlineStr">
        <is>
          <t>2002-10</t>
        </is>
      </c>
      <c r="C9214" s="94" t="n">
        <v>37550</v>
      </c>
      <c r="D9214" s="95" t="n">
        <v>16525.64</v>
      </c>
      <c r="E9214" s="95" t="n">
        <v>4.239999999997963</v>
      </c>
    </row>
    <row r="9215" ht="14.4" customHeight="1">
      <c r="A9215" s="92" t="inlineStr">
        <is>
          <t>UF</t>
        </is>
      </c>
      <c r="B9215" s="93" t="inlineStr">
        <is>
          <t>2002-10</t>
        </is>
      </c>
      <c r="C9215" s="94" t="n">
        <v>37551</v>
      </c>
      <c r="D9215" s="95" t="n">
        <v>16529.89</v>
      </c>
      <c r="E9215" s="95" t="n">
        <v>4.25</v>
      </c>
    </row>
    <row r="9216" ht="14.4" customHeight="1">
      <c r="A9216" s="92" t="inlineStr">
        <is>
          <t>UF</t>
        </is>
      </c>
      <c r="B9216" s="93" t="inlineStr">
        <is>
          <t>2002-10</t>
        </is>
      </c>
      <c r="C9216" s="94" t="n">
        <v>37552</v>
      </c>
      <c r="D9216" s="95" t="n">
        <v>16534.14</v>
      </c>
      <c r="E9216" s="95" t="n">
        <v>4.25</v>
      </c>
    </row>
    <row r="9217" ht="14.4" customHeight="1">
      <c r="A9217" s="92" t="inlineStr">
        <is>
          <t>UF</t>
        </is>
      </c>
      <c r="B9217" s="93" t="inlineStr">
        <is>
          <t>2002-10</t>
        </is>
      </c>
      <c r="C9217" s="94" t="n">
        <v>37553</v>
      </c>
      <c r="D9217" s="95" t="n">
        <v>16538.39</v>
      </c>
      <c r="E9217" s="95" t="n">
        <v>4.25</v>
      </c>
    </row>
    <row r="9218" ht="14.4" customHeight="1">
      <c r="A9218" s="92" t="inlineStr">
        <is>
          <t>UF</t>
        </is>
      </c>
      <c r="B9218" s="93" t="inlineStr">
        <is>
          <t>2002-10</t>
        </is>
      </c>
      <c r="C9218" s="94" t="n">
        <v>37554</v>
      </c>
      <c r="D9218" s="95" t="n">
        <v>16542.64</v>
      </c>
      <c r="E9218" s="95" t="n">
        <v>4.25</v>
      </c>
    </row>
    <row r="9219" ht="14.4" customHeight="1">
      <c r="A9219" s="92" t="inlineStr">
        <is>
          <t>UF</t>
        </is>
      </c>
      <c r="B9219" s="93" t="inlineStr">
        <is>
          <t>2002-10</t>
        </is>
      </c>
      <c r="C9219" s="94" t="n">
        <v>37555</v>
      </c>
      <c r="D9219" s="95" t="n">
        <v>16546.9</v>
      </c>
      <c r="E9219" s="95" t="n">
        <v>4.260000000002037</v>
      </c>
    </row>
    <row r="9220" ht="14.4" customHeight="1">
      <c r="A9220" s="92" t="inlineStr">
        <is>
          <t>UF</t>
        </is>
      </c>
      <c r="B9220" s="93" t="inlineStr">
        <is>
          <t>2002-10</t>
        </is>
      </c>
      <c r="C9220" s="94" t="n">
        <v>37556</v>
      </c>
      <c r="D9220" s="95" t="n">
        <v>16551.15</v>
      </c>
      <c r="E9220" s="95" t="n">
        <v>4.25</v>
      </c>
    </row>
    <row r="9221" ht="14.4" customHeight="1">
      <c r="A9221" s="92" t="inlineStr">
        <is>
          <t>UF</t>
        </is>
      </c>
      <c r="B9221" s="93" t="inlineStr">
        <is>
          <t>2002-10</t>
        </is>
      </c>
      <c r="C9221" s="94" t="n">
        <v>37557</v>
      </c>
      <c r="D9221" s="95" t="n">
        <v>16555.4</v>
      </c>
      <c r="E9221" s="95" t="n">
        <v>4.25</v>
      </c>
    </row>
    <row r="9222" ht="14.4" customHeight="1">
      <c r="A9222" s="92" t="inlineStr">
        <is>
          <t>UF</t>
        </is>
      </c>
      <c r="B9222" s="93" t="inlineStr">
        <is>
          <t>2002-10</t>
        </is>
      </c>
      <c r="C9222" s="94" t="n">
        <v>37558</v>
      </c>
      <c r="D9222" s="95" t="n">
        <v>16559.66</v>
      </c>
      <c r="E9222" s="95" t="n">
        <v>4.259999999998399</v>
      </c>
    </row>
    <row r="9223" ht="14.4" customHeight="1">
      <c r="A9223" s="92" t="inlineStr">
        <is>
          <t>UF</t>
        </is>
      </c>
      <c r="B9223" s="93" t="inlineStr">
        <is>
          <t>2002-10</t>
        </is>
      </c>
      <c r="C9223" s="94" t="n">
        <v>37559</v>
      </c>
      <c r="D9223" s="95" t="n">
        <v>16563.92</v>
      </c>
      <c r="E9223" s="95" t="n">
        <v>4.259999999998399</v>
      </c>
    </row>
    <row r="9224" ht="14.4" customHeight="1">
      <c r="A9224" s="92" t="inlineStr">
        <is>
          <t>UF</t>
        </is>
      </c>
      <c r="B9224" s="93" t="inlineStr">
        <is>
          <t>2002-10</t>
        </is>
      </c>
      <c r="C9224" s="94" t="n">
        <v>37560</v>
      </c>
      <c r="D9224" s="95" t="n">
        <v>16568.18</v>
      </c>
      <c r="E9224" s="95" t="n">
        <v>4.260000000002037</v>
      </c>
    </row>
    <row r="9225" ht="14.4" customHeight="1">
      <c r="A9225" s="92" t="inlineStr">
        <is>
          <t>UF</t>
        </is>
      </c>
      <c r="B9225" s="93" t="inlineStr">
        <is>
          <t>2002-11</t>
        </is>
      </c>
      <c r="C9225" s="94" t="n">
        <v>37561</v>
      </c>
      <c r="D9225" s="95" t="n">
        <v>16572.44</v>
      </c>
      <c r="E9225" s="95" t="n">
        <v>4.259999999998399</v>
      </c>
    </row>
    <row r="9226" ht="14.4" customHeight="1">
      <c r="A9226" s="92" t="inlineStr">
        <is>
          <t>UF</t>
        </is>
      </c>
      <c r="B9226" s="93" t="inlineStr">
        <is>
          <t>2002-11</t>
        </is>
      </c>
      <c r="C9226" s="94" t="n">
        <v>37562</v>
      </c>
      <c r="D9226" s="95" t="n">
        <v>16576.7</v>
      </c>
      <c r="E9226" s="95" t="n">
        <v>4.260000000002037</v>
      </c>
    </row>
    <row r="9227" ht="14.4" customHeight="1">
      <c r="A9227" s="92" t="inlineStr">
        <is>
          <t>UF</t>
        </is>
      </c>
      <c r="B9227" s="93" t="inlineStr">
        <is>
          <t>2002-11</t>
        </is>
      </c>
      <c r="C9227" s="94" t="n">
        <v>37563</v>
      </c>
      <c r="D9227" s="95" t="n">
        <v>16580.96</v>
      </c>
      <c r="E9227" s="95" t="n">
        <v>4.259999999998399</v>
      </c>
    </row>
    <row r="9228" ht="14.4" customHeight="1">
      <c r="A9228" s="92" t="inlineStr">
        <is>
          <t>UF</t>
        </is>
      </c>
      <c r="B9228" s="93" t="inlineStr">
        <is>
          <t>2002-11</t>
        </is>
      </c>
      <c r="C9228" s="94" t="n">
        <v>37564</v>
      </c>
      <c r="D9228" s="95" t="n">
        <v>16585.22</v>
      </c>
      <c r="E9228" s="95" t="n">
        <v>4.260000000002037</v>
      </c>
    </row>
    <row r="9229" ht="14.4" customHeight="1">
      <c r="A9229" s="92" t="inlineStr">
        <is>
          <t>UF</t>
        </is>
      </c>
      <c r="B9229" s="93" t="inlineStr">
        <is>
          <t>2002-11</t>
        </is>
      </c>
      <c r="C9229" s="94" t="n">
        <v>37565</v>
      </c>
      <c r="D9229" s="95" t="n">
        <v>16589.48</v>
      </c>
      <c r="E9229" s="95" t="n">
        <v>4.259999999998399</v>
      </c>
    </row>
    <row r="9230" ht="14.4" customHeight="1">
      <c r="A9230" s="92" t="inlineStr">
        <is>
          <t>UF</t>
        </is>
      </c>
      <c r="B9230" s="93" t="inlineStr">
        <is>
          <t>2002-11</t>
        </is>
      </c>
      <c r="C9230" s="94" t="n">
        <v>37566</v>
      </c>
      <c r="D9230" s="95" t="n">
        <v>16593.75</v>
      </c>
      <c r="E9230" s="95" t="n">
        <v>4.270000000000437</v>
      </c>
    </row>
    <row r="9231" ht="14.4" customHeight="1">
      <c r="A9231" s="92" t="inlineStr">
        <is>
          <t>UF</t>
        </is>
      </c>
      <c r="B9231" s="93" t="inlineStr">
        <is>
          <t>2002-11</t>
        </is>
      </c>
      <c r="C9231" s="94" t="n">
        <v>37567</v>
      </c>
      <c r="D9231" s="95" t="n">
        <v>16598.01</v>
      </c>
      <c r="E9231" s="95" t="n">
        <v>4.259999999998399</v>
      </c>
    </row>
    <row r="9232" ht="14.4" customHeight="1">
      <c r="A9232" s="92" t="inlineStr">
        <is>
          <t>UF</t>
        </is>
      </c>
      <c r="B9232" s="93" t="inlineStr">
        <is>
          <t>2002-11</t>
        </is>
      </c>
      <c r="C9232" s="94" t="n">
        <v>37568</v>
      </c>
      <c r="D9232" s="95" t="n">
        <v>16602.28</v>
      </c>
      <c r="E9232" s="95" t="n">
        <v>4.270000000000437</v>
      </c>
    </row>
    <row r="9233" ht="14.4" customHeight="1">
      <c r="A9233" s="92" t="inlineStr">
        <is>
          <t>UF</t>
        </is>
      </c>
      <c r="B9233" s="93" t="inlineStr">
        <is>
          <t>2002-11</t>
        </is>
      </c>
      <c r="C9233" s="94" t="n">
        <v>37569</v>
      </c>
      <c r="D9233" s="95" t="n">
        <v>16606.55</v>
      </c>
      <c r="E9233" s="95" t="n">
        <v>4.270000000000437</v>
      </c>
    </row>
    <row r="9234" ht="14.4" customHeight="1">
      <c r="A9234" s="92" t="inlineStr">
        <is>
          <t>UF</t>
        </is>
      </c>
      <c r="B9234" s="93" t="inlineStr">
        <is>
          <t>2002-11</t>
        </is>
      </c>
      <c r="C9234" s="94" t="n">
        <v>37570</v>
      </c>
      <c r="D9234" s="95" t="n">
        <v>16611.51</v>
      </c>
      <c r="E9234" s="95" t="n">
        <v>4.959999999999127</v>
      </c>
    </row>
    <row r="9235" ht="14.4" customHeight="1">
      <c r="A9235" s="92" t="inlineStr">
        <is>
          <t>UF</t>
        </is>
      </c>
      <c r="B9235" s="93" t="inlineStr">
        <is>
          <t>2002-11</t>
        </is>
      </c>
      <c r="C9235" s="94" t="n">
        <v>37571</v>
      </c>
      <c r="D9235" s="95" t="n">
        <v>16616.47</v>
      </c>
      <c r="E9235" s="95" t="n">
        <v>4.960000000002765</v>
      </c>
    </row>
    <row r="9236" ht="14.4" customHeight="1">
      <c r="A9236" s="92" t="inlineStr">
        <is>
          <t>UF</t>
        </is>
      </c>
      <c r="B9236" s="93" t="inlineStr">
        <is>
          <t>2002-11</t>
        </is>
      </c>
      <c r="C9236" s="94" t="n">
        <v>37572</v>
      </c>
      <c r="D9236" s="95" t="n">
        <v>16621.44</v>
      </c>
      <c r="E9236" s="95" t="n">
        <v>4.969999999997526</v>
      </c>
    </row>
    <row r="9237" ht="14.4" customHeight="1">
      <c r="A9237" s="92" t="inlineStr">
        <is>
          <t>UF</t>
        </is>
      </c>
      <c r="B9237" s="93" t="inlineStr">
        <is>
          <t>2002-11</t>
        </is>
      </c>
      <c r="C9237" s="94" t="n">
        <v>37573</v>
      </c>
      <c r="D9237" s="95" t="n">
        <v>16626.4</v>
      </c>
      <c r="E9237" s="95" t="n">
        <v>4.960000000002765</v>
      </c>
    </row>
    <row r="9238" ht="14.4" customHeight="1">
      <c r="A9238" s="92" t="inlineStr">
        <is>
          <t>UF</t>
        </is>
      </c>
      <c r="B9238" s="93" t="inlineStr">
        <is>
          <t>2002-11</t>
        </is>
      </c>
      <c r="C9238" s="94" t="n">
        <v>37574</v>
      </c>
      <c r="D9238" s="95" t="n">
        <v>16631.37</v>
      </c>
      <c r="E9238" s="95" t="n">
        <v>4.969999999997526</v>
      </c>
    </row>
    <row r="9239" ht="14.4" customHeight="1">
      <c r="A9239" s="92" t="inlineStr">
        <is>
          <t>UF</t>
        </is>
      </c>
      <c r="B9239" s="93" t="inlineStr">
        <is>
          <t>2002-11</t>
        </is>
      </c>
      <c r="C9239" s="94" t="n">
        <v>37575</v>
      </c>
      <c r="D9239" s="95" t="n">
        <v>16636.33</v>
      </c>
      <c r="E9239" s="95" t="n">
        <v>4.960000000002765</v>
      </c>
    </row>
    <row r="9240" ht="14.4" customHeight="1">
      <c r="A9240" s="92" t="inlineStr">
        <is>
          <t>UF</t>
        </is>
      </c>
      <c r="B9240" s="93" t="inlineStr">
        <is>
          <t>2002-11</t>
        </is>
      </c>
      <c r="C9240" s="94" t="n">
        <v>37576</v>
      </c>
      <c r="D9240" s="95" t="n">
        <v>16641.3</v>
      </c>
      <c r="E9240" s="95" t="n">
        <v>4.969999999997526</v>
      </c>
    </row>
    <row r="9241" ht="14.4" customHeight="1">
      <c r="A9241" s="92" t="inlineStr">
        <is>
          <t>UF</t>
        </is>
      </c>
      <c r="B9241" s="93" t="inlineStr">
        <is>
          <t>2002-11</t>
        </is>
      </c>
      <c r="C9241" s="94" t="n">
        <v>37577</v>
      </c>
      <c r="D9241" s="95" t="n">
        <v>16646.27</v>
      </c>
      <c r="E9241" s="95" t="n">
        <v>4.970000000001164</v>
      </c>
    </row>
    <row r="9242" ht="14.4" customHeight="1">
      <c r="A9242" s="92" t="inlineStr">
        <is>
          <t>UF</t>
        </is>
      </c>
      <c r="B9242" s="93" t="inlineStr">
        <is>
          <t>2002-11</t>
        </is>
      </c>
      <c r="C9242" s="94" t="n">
        <v>37578</v>
      </c>
      <c r="D9242" s="95" t="n">
        <v>16651.25</v>
      </c>
      <c r="E9242" s="95" t="n">
        <v>4.979999999999563</v>
      </c>
    </row>
    <row r="9243" ht="14.4" customHeight="1">
      <c r="A9243" s="92" t="inlineStr">
        <is>
          <t>UF</t>
        </is>
      </c>
      <c r="B9243" s="93" t="inlineStr">
        <is>
          <t>2002-11</t>
        </is>
      </c>
      <c r="C9243" s="94" t="n">
        <v>37579</v>
      </c>
      <c r="D9243" s="95" t="n">
        <v>16656.22</v>
      </c>
      <c r="E9243" s="95" t="n">
        <v>4.970000000001164</v>
      </c>
    </row>
    <row r="9244" ht="14.4" customHeight="1">
      <c r="A9244" s="92" t="inlineStr">
        <is>
          <t>UF</t>
        </is>
      </c>
      <c r="B9244" s="93" t="inlineStr">
        <is>
          <t>2002-11</t>
        </is>
      </c>
      <c r="C9244" s="94" t="n">
        <v>37580</v>
      </c>
      <c r="D9244" s="95" t="n">
        <v>16661.2</v>
      </c>
      <c r="E9244" s="95" t="n">
        <v>4.979999999999563</v>
      </c>
    </row>
    <row r="9245" ht="14.4" customHeight="1">
      <c r="A9245" s="92" t="inlineStr">
        <is>
          <t>UF</t>
        </is>
      </c>
      <c r="B9245" s="93" t="inlineStr">
        <is>
          <t>2002-11</t>
        </is>
      </c>
      <c r="C9245" s="94" t="n">
        <v>37581</v>
      </c>
      <c r="D9245" s="95" t="n">
        <v>16666.17</v>
      </c>
      <c r="E9245" s="95" t="n">
        <v>4.969999999997526</v>
      </c>
    </row>
    <row r="9246" ht="14.4" customHeight="1">
      <c r="A9246" s="92" t="inlineStr">
        <is>
          <t>UF</t>
        </is>
      </c>
      <c r="B9246" s="93" t="inlineStr">
        <is>
          <t>2002-11</t>
        </is>
      </c>
      <c r="C9246" s="94" t="n">
        <v>37582</v>
      </c>
      <c r="D9246" s="95" t="n">
        <v>16671.15</v>
      </c>
      <c r="E9246" s="95" t="n">
        <v>4.980000000003201</v>
      </c>
    </row>
    <row r="9247" ht="14.4" customHeight="1">
      <c r="A9247" s="92" t="inlineStr">
        <is>
          <t>UF</t>
        </is>
      </c>
      <c r="B9247" s="93" t="inlineStr">
        <is>
          <t>2002-11</t>
        </is>
      </c>
      <c r="C9247" s="94" t="n">
        <v>37583</v>
      </c>
      <c r="D9247" s="95" t="n">
        <v>16676.13</v>
      </c>
      <c r="E9247" s="95" t="n">
        <v>4.979999999999563</v>
      </c>
    </row>
    <row r="9248" ht="14.4" customHeight="1">
      <c r="A9248" s="92" t="inlineStr">
        <is>
          <t>UF</t>
        </is>
      </c>
      <c r="B9248" s="93" t="inlineStr">
        <is>
          <t>2002-11</t>
        </is>
      </c>
      <c r="C9248" s="94" t="n">
        <v>37584</v>
      </c>
      <c r="D9248" s="95" t="n">
        <v>16681.11</v>
      </c>
      <c r="E9248" s="95" t="n">
        <v>4.979999999999563</v>
      </c>
    </row>
    <row r="9249" ht="14.4" customHeight="1">
      <c r="A9249" s="92" t="inlineStr">
        <is>
          <t>UF</t>
        </is>
      </c>
      <c r="B9249" s="93" t="inlineStr">
        <is>
          <t>2002-11</t>
        </is>
      </c>
      <c r="C9249" s="94" t="n">
        <v>37585</v>
      </c>
      <c r="D9249" s="95" t="n">
        <v>16686.09</v>
      </c>
      <c r="E9249" s="95" t="n">
        <v>4.979999999999563</v>
      </c>
    </row>
    <row r="9250" ht="14.4" customHeight="1">
      <c r="A9250" s="92" t="inlineStr">
        <is>
          <t>UF</t>
        </is>
      </c>
      <c r="B9250" s="93" t="inlineStr">
        <is>
          <t>2002-11</t>
        </is>
      </c>
      <c r="C9250" s="94" t="n">
        <v>37586</v>
      </c>
      <c r="D9250" s="95" t="n">
        <v>16691.08</v>
      </c>
      <c r="E9250" s="95" t="n">
        <v>4.990000000001601</v>
      </c>
    </row>
    <row r="9251" ht="14.4" customHeight="1">
      <c r="A9251" s="92" t="inlineStr">
        <is>
          <t>UF</t>
        </is>
      </c>
      <c r="B9251" s="93" t="inlineStr">
        <is>
          <t>2002-11</t>
        </is>
      </c>
      <c r="C9251" s="94" t="n">
        <v>37587</v>
      </c>
      <c r="D9251" s="95" t="n">
        <v>16696.06</v>
      </c>
      <c r="E9251" s="95" t="n">
        <v>4.979999999999563</v>
      </c>
    </row>
    <row r="9252" ht="14.4" customHeight="1">
      <c r="A9252" s="92" t="inlineStr">
        <is>
          <t>UF</t>
        </is>
      </c>
      <c r="B9252" s="93" t="inlineStr">
        <is>
          <t>2002-11</t>
        </is>
      </c>
      <c r="C9252" s="94" t="n">
        <v>37588</v>
      </c>
      <c r="D9252" s="95" t="n">
        <v>16701.05</v>
      </c>
      <c r="E9252" s="95" t="n">
        <v>4.989999999997963</v>
      </c>
    </row>
    <row r="9253" ht="14.4" customHeight="1">
      <c r="A9253" s="92" t="inlineStr">
        <is>
          <t>UF</t>
        </is>
      </c>
      <c r="B9253" s="93" t="inlineStr">
        <is>
          <t>2002-11</t>
        </is>
      </c>
      <c r="C9253" s="94" t="n">
        <v>37589</v>
      </c>
      <c r="D9253" s="95" t="n">
        <v>16706.04</v>
      </c>
      <c r="E9253" s="95" t="n">
        <v>4.990000000001601</v>
      </c>
    </row>
    <row r="9254" ht="14.4" customHeight="1">
      <c r="A9254" s="92" t="inlineStr">
        <is>
          <t>UF</t>
        </is>
      </c>
      <c r="B9254" s="93" t="inlineStr">
        <is>
          <t>2002-11</t>
        </is>
      </c>
      <c r="C9254" s="94" t="n">
        <v>37590</v>
      </c>
      <c r="D9254" s="95" t="n">
        <v>16711.03</v>
      </c>
      <c r="E9254" s="95" t="n">
        <v>4.989999999997963</v>
      </c>
    </row>
    <row r="9255" ht="14.4" customHeight="1">
      <c r="A9255" s="92" t="inlineStr">
        <is>
          <t>UF</t>
        </is>
      </c>
      <c r="B9255" s="93" t="inlineStr">
        <is>
          <t>2002-12</t>
        </is>
      </c>
      <c r="C9255" s="94" t="n">
        <v>37591</v>
      </c>
      <c r="D9255" s="95" t="n">
        <v>16716.02</v>
      </c>
      <c r="E9255" s="95" t="n">
        <v>4.990000000001601</v>
      </c>
    </row>
    <row r="9256" ht="14.4" customHeight="1">
      <c r="A9256" s="92" t="inlineStr">
        <is>
          <t>UF</t>
        </is>
      </c>
      <c r="B9256" s="93" t="inlineStr">
        <is>
          <t>2002-12</t>
        </is>
      </c>
      <c r="C9256" s="94" t="n">
        <v>37592</v>
      </c>
      <c r="D9256" s="95" t="n">
        <v>16721.02</v>
      </c>
      <c r="E9256" s="95" t="n">
        <v>5</v>
      </c>
    </row>
    <row r="9257" ht="14.4" customHeight="1">
      <c r="A9257" s="92" t="inlineStr">
        <is>
          <t>UF</t>
        </is>
      </c>
      <c r="B9257" s="93" t="inlineStr">
        <is>
          <t>2002-12</t>
        </is>
      </c>
      <c r="C9257" s="94" t="n">
        <v>37593</v>
      </c>
      <c r="D9257" s="95" t="n">
        <v>16726.01</v>
      </c>
      <c r="E9257" s="95" t="n">
        <v>4.989999999997963</v>
      </c>
    </row>
    <row r="9258" ht="14.4" customHeight="1">
      <c r="A9258" s="92" t="inlineStr">
        <is>
          <t>UF</t>
        </is>
      </c>
      <c r="B9258" s="93" t="inlineStr">
        <is>
          <t>2002-12</t>
        </is>
      </c>
      <c r="C9258" s="94" t="n">
        <v>37594</v>
      </c>
      <c r="D9258" s="95" t="n">
        <v>16731.01</v>
      </c>
      <c r="E9258" s="95" t="n">
        <v>5</v>
      </c>
    </row>
    <row r="9259" ht="14.4" customHeight="1">
      <c r="A9259" s="92" t="inlineStr">
        <is>
          <t>UF</t>
        </is>
      </c>
      <c r="B9259" s="93" t="inlineStr">
        <is>
          <t>2002-12</t>
        </is>
      </c>
      <c r="C9259" s="94" t="n">
        <v>37595</v>
      </c>
      <c r="D9259" s="95" t="n">
        <v>16736</v>
      </c>
      <c r="E9259" s="95" t="n">
        <v>4.990000000001601</v>
      </c>
    </row>
    <row r="9260" ht="14.4" customHeight="1">
      <c r="A9260" s="92" t="inlineStr">
        <is>
          <t>UF</t>
        </is>
      </c>
      <c r="B9260" s="93" t="inlineStr">
        <is>
          <t>2002-12</t>
        </is>
      </c>
      <c r="C9260" s="94" t="n">
        <v>37596</v>
      </c>
      <c r="D9260" s="95" t="n">
        <v>16741</v>
      </c>
      <c r="E9260" s="95" t="n">
        <v>5</v>
      </c>
    </row>
    <row r="9261" ht="14.4" customHeight="1">
      <c r="A9261" s="92" t="inlineStr">
        <is>
          <t>UF</t>
        </is>
      </c>
      <c r="B9261" s="93" t="inlineStr">
        <is>
          <t>2002-12</t>
        </is>
      </c>
      <c r="C9261" s="94" t="n">
        <v>37597</v>
      </c>
      <c r="D9261" s="95" t="n">
        <v>16746</v>
      </c>
      <c r="E9261" s="95" t="n">
        <v>5</v>
      </c>
    </row>
    <row r="9262" ht="14.4" customHeight="1">
      <c r="A9262" s="92" t="inlineStr">
        <is>
          <t>UF</t>
        </is>
      </c>
      <c r="B9262" s="93" t="inlineStr">
        <is>
          <t>2002-12</t>
        </is>
      </c>
      <c r="C9262" s="94" t="n">
        <v>37598</v>
      </c>
      <c r="D9262" s="95" t="n">
        <v>16751.01</v>
      </c>
      <c r="E9262" s="95" t="n">
        <v>5.009999999998399</v>
      </c>
    </row>
    <row r="9263" ht="14.4" customHeight="1">
      <c r="A9263" s="92" t="inlineStr">
        <is>
          <t>UF</t>
        </is>
      </c>
      <c r="B9263" s="93" t="inlineStr">
        <is>
          <t>2002-12</t>
        </is>
      </c>
      <c r="C9263" s="94" t="n">
        <v>37599</v>
      </c>
      <c r="D9263" s="95" t="n">
        <v>16756.01</v>
      </c>
      <c r="E9263" s="95" t="n">
        <v>5</v>
      </c>
    </row>
    <row r="9264" ht="14.4" customHeight="1">
      <c r="A9264" s="92" t="inlineStr">
        <is>
          <t>UF</t>
        </is>
      </c>
      <c r="B9264" s="93" t="inlineStr">
        <is>
          <t>2002-12</t>
        </is>
      </c>
      <c r="C9264" s="94" t="n">
        <v>37600</v>
      </c>
      <c r="D9264" s="95" t="n">
        <v>16755.47</v>
      </c>
      <c r="E9264" s="95" t="n">
        <v>-0.5399999999972351</v>
      </c>
    </row>
    <row r="9265" ht="14.4" customHeight="1">
      <c r="A9265" s="92" t="inlineStr">
        <is>
          <t>UF</t>
        </is>
      </c>
      <c r="B9265" s="93" t="inlineStr">
        <is>
          <t>2002-12</t>
        </is>
      </c>
      <c r="C9265" s="94" t="n">
        <v>37601</v>
      </c>
      <c r="D9265" s="95" t="n">
        <v>16754.93</v>
      </c>
      <c r="E9265" s="95" t="n">
        <v>-0.5400000000008731</v>
      </c>
    </row>
    <row r="9266" ht="14.4" customHeight="1">
      <c r="A9266" s="92" t="inlineStr">
        <is>
          <t>UF</t>
        </is>
      </c>
      <c r="B9266" s="93" t="inlineStr">
        <is>
          <t>2002-12</t>
        </is>
      </c>
      <c r="C9266" s="94" t="n">
        <v>37602</v>
      </c>
      <c r="D9266" s="95" t="n">
        <v>16754.39</v>
      </c>
      <c r="E9266" s="95" t="n">
        <v>-0.5400000000008731</v>
      </c>
    </row>
    <row r="9267" ht="14.4" customHeight="1">
      <c r="A9267" s="92" t="inlineStr">
        <is>
          <t>UF</t>
        </is>
      </c>
      <c r="B9267" s="93" t="inlineStr">
        <is>
          <t>2002-12</t>
        </is>
      </c>
      <c r="C9267" s="94" t="n">
        <v>37603</v>
      </c>
      <c r="D9267" s="95" t="n">
        <v>16753.85</v>
      </c>
      <c r="E9267" s="95" t="n">
        <v>-0.5400000000008731</v>
      </c>
    </row>
    <row r="9268" ht="14.4" customHeight="1">
      <c r="A9268" s="92" t="inlineStr">
        <is>
          <t>UF</t>
        </is>
      </c>
      <c r="B9268" s="93" t="inlineStr">
        <is>
          <t>2002-12</t>
        </is>
      </c>
      <c r="C9268" s="94" t="n">
        <v>37604</v>
      </c>
      <c r="D9268" s="95" t="n">
        <v>16753.31</v>
      </c>
      <c r="E9268" s="95" t="n">
        <v>-0.5399999999972351</v>
      </c>
    </row>
    <row r="9269" ht="14.4" customHeight="1">
      <c r="A9269" s="92" t="inlineStr">
        <is>
          <t>UF</t>
        </is>
      </c>
      <c r="B9269" s="93" t="inlineStr">
        <is>
          <t>2002-12</t>
        </is>
      </c>
      <c r="C9269" s="94" t="n">
        <v>37605</v>
      </c>
      <c r="D9269" s="95" t="n">
        <v>16752.77</v>
      </c>
      <c r="E9269" s="95" t="n">
        <v>-0.5400000000008731</v>
      </c>
    </row>
    <row r="9270" ht="14.4" customHeight="1">
      <c r="A9270" s="92" t="inlineStr">
        <is>
          <t>UF</t>
        </is>
      </c>
      <c r="B9270" s="93" t="inlineStr">
        <is>
          <t>2002-12</t>
        </is>
      </c>
      <c r="C9270" s="94" t="n">
        <v>37606</v>
      </c>
      <c r="D9270" s="95" t="n">
        <v>16752.22</v>
      </c>
      <c r="E9270" s="95" t="n">
        <v>-0.5499999999992724</v>
      </c>
    </row>
    <row r="9271" ht="14.4" customHeight="1">
      <c r="A9271" s="92" t="inlineStr">
        <is>
          <t>UF</t>
        </is>
      </c>
      <c r="B9271" s="93" t="inlineStr">
        <is>
          <t>2002-12</t>
        </is>
      </c>
      <c r="C9271" s="94" t="n">
        <v>37607</v>
      </c>
      <c r="D9271" s="95" t="n">
        <v>16751.68</v>
      </c>
      <c r="E9271" s="95" t="n">
        <v>-0.5400000000008731</v>
      </c>
    </row>
    <row r="9272" ht="14.4" customHeight="1">
      <c r="A9272" s="92" t="inlineStr">
        <is>
          <t>UF</t>
        </is>
      </c>
      <c r="B9272" s="93" t="inlineStr">
        <is>
          <t>2002-12</t>
        </is>
      </c>
      <c r="C9272" s="94" t="n">
        <v>37608</v>
      </c>
      <c r="D9272" s="95" t="n">
        <v>16751.14</v>
      </c>
      <c r="E9272" s="95" t="n">
        <v>-0.5400000000008731</v>
      </c>
    </row>
    <row r="9273" ht="14.4" customHeight="1">
      <c r="A9273" s="92" t="inlineStr">
        <is>
          <t>UF</t>
        </is>
      </c>
      <c r="B9273" s="93" t="inlineStr">
        <is>
          <t>2002-12</t>
        </is>
      </c>
      <c r="C9273" s="94" t="n">
        <v>37609</v>
      </c>
      <c r="D9273" s="95" t="n">
        <v>16750.6</v>
      </c>
      <c r="E9273" s="95" t="n">
        <v>-0.5400000000008731</v>
      </c>
    </row>
    <row r="9274" ht="14.4" customHeight="1">
      <c r="A9274" s="92" t="inlineStr">
        <is>
          <t>UF</t>
        </is>
      </c>
      <c r="B9274" s="93" t="inlineStr">
        <is>
          <t>2002-12</t>
        </is>
      </c>
      <c r="C9274" s="94" t="n">
        <v>37610</v>
      </c>
      <c r="D9274" s="95" t="n">
        <v>16750.06</v>
      </c>
      <c r="E9274" s="95" t="n">
        <v>-0.5399999999972351</v>
      </c>
    </row>
    <row r="9275" ht="14.4" customHeight="1">
      <c r="A9275" s="92" t="inlineStr">
        <is>
          <t>UF</t>
        </is>
      </c>
      <c r="B9275" s="93" t="inlineStr">
        <is>
          <t>2002-12</t>
        </is>
      </c>
      <c r="C9275" s="94" t="n">
        <v>37611</v>
      </c>
      <c r="D9275" s="95" t="n">
        <v>16749.52</v>
      </c>
      <c r="E9275" s="95" t="n">
        <v>-0.5400000000008731</v>
      </c>
    </row>
    <row r="9276" ht="14.4" customHeight="1">
      <c r="A9276" s="92" t="inlineStr">
        <is>
          <t>UF</t>
        </is>
      </c>
      <c r="B9276" s="93" t="inlineStr">
        <is>
          <t>2002-12</t>
        </is>
      </c>
      <c r="C9276" s="94" t="n">
        <v>37612</v>
      </c>
      <c r="D9276" s="95" t="n">
        <v>16748.98</v>
      </c>
      <c r="E9276" s="95" t="n">
        <v>-0.5400000000008731</v>
      </c>
    </row>
    <row r="9277" ht="14.4" customHeight="1">
      <c r="A9277" s="92" t="inlineStr">
        <is>
          <t>UF</t>
        </is>
      </c>
      <c r="B9277" s="93" t="inlineStr">
        <is>
          <t>2002-12</t>
        </is>
      </c>
      <c r="C9277" s="94" t="n">
        <v>37613</v>
      </c>
      <c r="D9277" s="95" t="n">
        <v>16748.44</v>
      </c>
      <c r="E9277" s="95" t="n">
        <v>-0.5400000000008731</v>
      </c>
    </row>
    <row r="9278" ht="14.4" customHeight="1">
      <c r="A9278" s="92" t="inlineStr">
        <is>
          <t>UF</t>
        </is>
      </c>
      <c r="B9278" s="93" t="inlineStr">
        <is>
          <t>2002-12</t>
        </is>
      </c>
      <c r="C9278" s="94" t="n">
        <v>37614</v>
      </c>
      <c r="D9278" s="95" t="n">
        <v>16747.9</v>
      </c>
      <c r="E9278" s="95" t="n">
        <v>-0.5399999999972351</v>
      </c>
    </row>
    <row r="9279" ht="14.4" customHeight="1">
      <c r="A9279" s="92" t="inlineStr">
        <is>
          <t>UF</t>
        </is>
      </c>
      <c r="B9279" s="93" t="inlineStr">
        <is>
          <t>2002-12</t>
        </is>
      </c>
      <c r="C9279" s="94" t="n">
        <v>37615</v>
      </c>
      <c r="D9279" s="95" t="n">
        <v>16747.36</v>
      </c>
      <c r="E9279" s="95" t="n">
        <v>-0.5400000000008731</v>
      </c>
    </row>
    <row r="9280" ht="14.4" customHeight="1">
      <c r="A9280" s="92" t="inlineStr">
        <is>
          <t>UF</t>
        </is>
      </c>
      <c r="B9280" s="93" t="inlineStr">
        <is>
          <t>2002-12</t>
        </is>
      </c>
      <c r="C9280" s="94" t="n">
        <v>37616</v>
      </c>
      <c r="D9280" s="95" t="n">
        <v>16746.82</v>
      </c>
      <c r="E9280" s="95" t="n">
        <v>-0.5400000000008731</v>
      </c>
    </row>
    <row r="9281" ht="14.4" customHeight="1">
      <c r="A9281" s="92" t="inlineStr">
        <is>
          <t>UF</t>
        </is>
      </c>
      <c r="B9281" s="93" t="inlineStr">
        <is>
          <t>2002-12</t>
        </is>
      </c>
      <c r="C9281" s="94" t="n">
        <v>37617</v>
      </c>
      <c r="D9281" s="95" t="n">
        <v>16746.28</v>
      </c>
      <c r="E9281" s="95" t="n">
        <v>-0.5400000000008731</v>
      </c>
    </row>
    <row r="9282" ht="14.4" customHeight="1">
      <c r="A9282" s="92" t="inlineStr">
        <is>
          <t>UF</t>
        </is>
      </c>
      <c r="B9282" s="93" t="inlineStr">
        <is>
          <t>2002-12</t>
        </is>
      </c>
      <c r="C9282" s="94" t="n">
        <v>37618</v>
      </c>
      <c r="D9282" s="95" t="n">
        <v>16745.74</v>
      </c>
      <c r="E9282" s="95" t="n">
        <v>-0.5399999999972351</v>
      </c>
    </row>
    <row r="9283" ht="14.4" customHeight="1">
      <c r="A9283" s="92" t="inlineStr">
        <is>
          <t>UF</t>
        </is>
      </c>
      <c r="B9283" s="93" t="inlineStr">
        <is>
          <t>2002-12</t>
        </is>
      </c>
      <c r="C9283" s="94" t="n">
        <v>37619</v>
      </c>
      <c r="D9283" s="95" t="n">
        <v>16745.2</v>
      </c>
      <c r="E9283" s="95" t="n">
        <v>-0.5400000000008731</v>
      </c>
    </row>
    <row r="9284" ht="14.4" customHeight="1">
      <c r="A9284" s="92" t="inlineStr">
        <is>
          <t>UF</t>
        </is>
      </c>
      <c r="B9284" s="93" t="inlineStr">
        <is>
          <t>2002-12</t>
        </is>
      </c>
      <c r="C9284" s="94" t="n">
        <v>37620</v>
      </c>
      <c r="D9284" s="95" t="n">
        <v>16744.66</v>
      </c>
      <c r="E9284" s="95" t="n">
        <v>-0.5400000000008731</v>
      </c>
    </row>
    <row r="9285" ht="14.4" customHeight="1">
      <c r="A9285" s="92" t="inlineStr">
        <is>
          <t>UF</t>
        </is>
      </c>
      <c r="B9285" s="93" t="inlineStr">
        <is>
          <t>2002-12</t>
        </is>
      </c>
      <c r="C9285" s="94" t="n">
        <v>37621</v>
      </c>
      <c r="D9285" s="95" t="n">
        <v>16744.12</v>
      </c>
      <c r="E9285" s="95" t="n">
        <v>-0.5400000000008731</v>
      </c>
    </row>
    <row r="9286" ht="14.4" customHeight="1">
      <c r="A9286" s="92" t="inlineStr">
        <is>
          <t>UF</t>
        </is>
      </c>
      <c r="B9286" s="93" t="inlineStr">
        <is>
          <t>2003-01</t>
        </is>
      </c>
      <c r="C9286" s="94" t="n">
        <v>37622</v>
      </c>
      <c r="D9286" s="95" t="n">
        <v>16743.58</v>
      </c>
      <c r="E9286" s="95" t="n">
        <v>-0.5399999999972351</v>
      </c>
    </row>
    <row r="9287" ht="14.4" customHeight="1">
      <c r="A9287" s="92" t="inlineStr">
        <is>
          <t>UF</t>
        </is>
      </c>
      <c r="B9287" s="93" t="inlineStr">
        <is>
          <t>2003-01</t>
        </is>
      </c>
      <c r="C9287" s="94" t="n">
        <v>37623</v>
      </c>
      <c r="D9287" s="95" t="n">
        <v>16743.04</v>
      </c>
      <c r="E9287" s="95" t="n">
        <v>-0.5400000000008731</v>
      </c>
    </row>
    <row r="9288" ht="14.4" customHeight="1">
      <c r="A9288" s="92" t="inlineStr">
        <is>
          <t>UF</t>
        </is>
      </c>
      <c r="B9288" s="93" t="inlineStr">
        <is>
          <t>2003-01</t>
        </is>
      </c>
      <c r="C9288" s="94" t="n">
        <v>37624</v>
      </c>
      <c r="D9288" s="95" t="n">
        <v>16742.5</v>
      </c>
      <c r="E9288" s="95" t="n">
        <v>-0.5400000000008731</v>
      </c>
    </row>
    <row r="9289" ht="14.4" customHeight="1">
      <c r="A9289" s="92" t="inlineStr">
        <is>
          <t>UF</t>
        </is>
      </c>
      <c r="B9289" s="93" t="inlineStr">
        <is>
          <t>2003-01</t>
        </is>
      </c>
      <c r="C9289" s="94" t="n">
        <v>37625</v>
      </c>
      <c r="D9289" s="95" t="n">
        <v>16741.96</v>
      </c>
      <c r="E9289" s="95" t="n">
        <v>-0.5400000000008731</v>
      </c>
    </row>
    <row r="9290" ht="14.4" customHeight="1">
      <c r="A9290" s="92" t="inlineStr">
        <is>
          <t>UF</t>
        </is>
      </c>
      <c r="B9290" s="93" t="inlineStr">
        <is>
          <t>2003-01</t>
        </is>
      </c>
      <c r="C9290" s="94" t="n">
        <v>37626</v>
      </c>
      <c r="D9290" s="95" t="n">
        <v>16741.42</v>
      </c>
      <c r="E9290" s="95" t="n">
        <v>-0.5400000000008731</v>
      </c>
    </row>
    <row r="9291" ht="14.4" customHeight="1">
      <c r="A9291" s="92" t="inlineStr">
        <is>
          <t>UF</t>
        </is>
      </c>
      <c r="B9291" s="93" t="inlineStr">
        <is>
          <t>2003-01</t>
        </is>
      </c>
      <c r="C9291" s="94" t="n">
        <v>37627</v>
      </c>
      <c r="D9291" s="95" t="n">
        <v>16740.87</v>
      </c>
      <c r="E9291" s="95" t="n">
        <v>-0.5499999999992724</v>
      </c>
    </row>
    <row r="9292" ht="14.4" customHeight="1">
      <c r="A9292" s="92" t="inlineStr">
        <is>
          <t>UF</t>
        </is>
      </c>
      <c r="B9292" s="93" t="inlineStr">
        <is>
          <t>2003-01</t>
        </is>
      </c>
      <c r="C9292" s="94" t="n">
        <v>37628</v>
      </c>
      <c r="D9292" s="95" t="n">
        <v>16740.33</v>
      </c>
      <c r="E9292" s="95" t="n">
        <v>-0.5399999999972351</v>
      </c>
    </row>
    <row r="9293" ht="14.4" customHeight="1">
      <c r="A9293" s="92" t="inlineStr">
        <is>
          <t>UF</t>
        </is>
      </c>
      <c r="B9293" s="93" t="inlineStr">
        <is>
          <t>2003-01</t>
        </is>
      </c>
      <c r="C9293" s="94" t="n">
        <v>37629</v>
      </c>
      <c r="D9293" s="95" t="n">
        <v>16739.79</v>
      </c>
      <c r="E9293" s="95" t="n">
        <v>-0.5400000000008731</v>
      </c>
    </row>
    <row r="9294" ht="14.4" customHeight="1">
      <c r="A9294" s="92" t="inlineStr">
        <is>
          <t>UF</t>
        </is>
      </c>
      <c r="B9294" s="93" t="inlineStr">
        <is>
          <t>2003-01</t>
        </is>
      </c>
      <c r="C9294" s="94" t="n">
        <v>37630</v>
      </c>
      <c r="D9294" s="95" t="n">
        <v>16739.25</v>
      </c>
      <c r="E9294" s="95" t="n">
        <v>-0.5400000000008731</v>
      </c>
    </row>
    <row r="9295" ht="14.4" customHeight="1">
      <c r="A9295" s="92" t="inlineStr">
        <is>
          <t>UF</t>
        </is>
      </c>
      <c r="B9295" s="93" t="inlineStr">
        <is>
          <t>2003-01</t>
        </is>
      </c>
      <c r="C9295" s="94" t="n">
        <v>37631</v>
      </c>
      <c r="D9295" s="95" t="n">
        <v>16737.09</v>
      </c>
      <c r="E9295" s="95" t="n">
        <v>-2.159999999999854</v>
      </c>
    </row>
    <row r="9296" ht="14.4" customHeight="1">
      <c r="A9296" s="92" t="inlineStr">
        <is>
          <t>UF</t>
        </is>
      </c>
      <c r="B9296" s="93" t="inlineStr">
        <is>
          <t>2003-01</t>
        </is>
      </c>
      <c r="C9296" s="94" t="n">
        <v>37632</v>
      </c>
      <c r="D9296" s="95" t="n">
        <v>16734.92</v>
      </c>
      <c r="E9296" s="95" t="n">
        <v>-2.170000000001892</v>
      </c>
    </row>
    <row r="9297" ht="14.4" customHeight="1">
      <c r="A9297" s="92" t="inlineStr">
        <is>
          <t>UF</t>
        </is>
      </c>
      <c r="B9297" s="93" t="inlineStr">
        <is>
          <t>2003-01</t>
        </is>
      </c>
      <c r="C9297" s="94" t="n">
        <v>37633</v>
      </c>
      <c r="D9297" s="95" t="n">
        <v>16732.76</v>
      </c>
      <c r="E9297" s="95" t="n">
        <v>-2.159999999999854</v>
      </c>
    </row>
    <row r="9298" ht="14.4" customHeight="1">
      <c r="A9298" s="92" t="inlineStr">
        <is>
          <t>UF</t>
        </is>
      </c>
      <c r="B9298" s="93" t="inlineStr">
        <is>
          <t>2003-01</t>
        </is>
      </c>
      <c r="C9298" s="94" t="n">
        <v>37634</v>
      </c>
      <c r="D9298" s="95" t="n">
        <v>16730.6</v>
      </c>
      <c r="E9298" s="95" t="n">
        <v>-2.159999999999854</v>
      </c>
    </row>
    <row r="9299" ht="14.4" customHeight="1">
      <c r="A9299" s="92" t="inlineStr">
        <is>
          <t>UF</t>
        </is>
      </c>
      <c r="B9299" s="93" t="inlineStr">
        <is>
          <t>2003-01</t>
        </is>
      </c>
      <c r="C9299" s="94" t="n">
        <v>37635</v>
      </c>
      <c r="D9299" s="95" t="n">
        <v>16728.43</v>
      </c>
      <c r="E9299" s="95" t="n">
        <v>-2.169999999998254</v>
      </c>
    </row>
    <row r="9300" ht="14.4" customHeight="1">
      <c r="A9300" s="92" t="inlineStr">
        <is>
          <t>UF</t>
        </is>
      </c>
      <c r="B9300" s="93" t="inlineStr">
        <is>
          <t>2003-01</t>
        </is>
      </c>
      <c r="C9300" s="94" t="n">
        <v>37636</v>
      </c>
      <c r="D9300" s="95" t="n">
        <v>16726.27</v>
      </c>
      <c r="E9300" s="95" t="n">
        <v>-2.159999999999854</v>
      </c>
    </row>
    <row r="9301" ht="14.4" customHeight="1">
      <c r="A9301" s="92" t="inlineStr">
        <is>
          <t>UF</t>
        </is>
      </c>
      <c r="B9301" s="93" t="inlineStr">
        <is>
          <t>2003-01</t>
        </is>
      </c>
      <c r="C9301" s="94" t="n">
        <v>37637</v>
      </c>
      <c r="D9301" s="95" t="n">
        <v>16724.11</v>
      </c>
      <c r="E9301" s="95" t="n">
        <v>-2.159999999999854</v>
      </c>
    </row>
    <row r="9302" ht="14.4" customHeight="1">
      <c r="A9302" s="92" t="inlineStr">
        <is>
          <t>UF</t>
        </is>
      </c>
      <c r="B9302" s="93" t="inlineStr">
        <is>
          <t>2003-01</t>
        </is>
      </c>
      <c r="C9302" s="94" t="n">
        <v>37638</v>
      </c>
      <c r="D9302" s="95" t="n">
        <v>16721.95</v>
      </c>
      <c r="E9302" s="95" t="n">
        <v>-2.159999999999854</v>
      </c>
    </row>
    <row r="9303" ht="14.4" customHeight="1">
      <c r="A9303" s="92" t="inlineStr">
        <is>
          <t>UF</t>
        </is>
      </c>
      <c r="B9303" s="93" t="inlineStr">
        <is>
          <t>2003-01</t>
        </is>
      </c>
      <c r="C9303" s="94" t="n">
        <v>37639</v>
      </c>
      <c r="D9303" s="95" t="n">
        <v>16719.78</v>
      </c>
      <c r="E9303" s="95" t="n">
        <v>-2.170000000001892</v>
      </c>
    </row>
    <row r="9304" ht="14.4" customHeight="1">
      <c r="A9304" s="92" t="inlineStr">
        <is>
          <t>UF</t>
        </is>
      </c>
      <c r="B9304" s="93" t="inlineStr">
        <is>
          <t>2003-01</t>
        </is>
      </c>
      <c r="C9304" s="94" t="n">
        <v>37640</v>
      </c>
      <c r="D9304" s="95" t="n">
        <v>16717.62</v>
      </c>
      <c r="E9304" s="95" t="n">
        <v>-2.159999999999854</v>
      </c>
    </row>
    <row r="9305" ht="14.4" customHeight="1">
      <c r="A9305" s="92" t="inlineStr">
        <is>
          <t>UF</t>
        </is>
      </c>
      <c r="B9305" s="93" t="inlineStr">
        <is>
          <t>2003-01</t>
        </is>
      </c>
      <c r="C9305" s="94" t="n">
        <v>37641</v>
      </c>
      <c r="D9305" s="95" t="n">
        <v>16715.46</v>
      </c>
      <c r="E9305" s="95" t="n">
        <v>-2.159999999999854</v>
      </c>
    </row>
    <row r="9306" ht="14.4" customHeight="1">
      <c r="A9306" s="92" t="inlineStr">
        <is>
          <t>UF</t>
        </is>
      </c>
      <c r="B9306" s="93" t="inlineStr">
        <is>
          <t>2003-01</t>
        </is>
      </c>
      <c r="C9306" s="94" t="n">
        <v>37642</v>
      </c>
      <c r="D9306" s="95" t="n">
        <v>16713.3</v>
      </c>
      <c r="E9306" s="95" t="n">
        <v>-2.159999999999854</v>
      </c>
    </row>
    <row r="9307" ht="14.4" customHeight="1">
      <c r="A9307" s="92" t="inlineStr">
        <is>
          <t>UF</t>
        </is>
      </c>
      <c r="B9307" s="93" t="inlineStr">
        <is>
          <t>2003-01</t>
        </is>
      </c>
      <c r="C9307" s="94" t="n">
        <v>37643</v>
      </c>
      <c r="D9307" s="95" t="n">
        <v>16711.14</v>
      </c>
      <c r="E9307" s="95" t="n">
        <v>-2.159999999999854</v>
      </c>
    </row>
    <row r="9308" ht="14.4" customHeight="1">
      <c r="A9308" s="92" t="inlineStr">
        <is>
          <t>UF</t>
        </is>
      </c>
      <c r="B9308" s="93" t="inlineStr">
        <is>
          <t>2003-01</t>
        </is>
      </c>
      <c r="C9308" s="94" t="n">
        <v>37644</v>
      </c>
      <c r="D9308" s="95" t="n">
        <v>16708.98</v>
      </c>
      <c r="E9308" s="95" t="n">
        <v>-2.159999999999854</v>
      </c>
    </row>
    <row r="9309" ht="14.4" customHeight="1">
      <c r="A9309" s="92" t="inlineStr">
        <is>
          <t>UF</t>
        </is>
      </c>
      <c r="B9309" s="93" t="inlineStr">
        <is>
          <t>2003-01</t>
        </is>
      </c>
      <c r="C9309" s="94" t="n">
        <v>37645</v>
      </c>
      <c r="D9309" s="95" t="n">
        <v>16706.82</v>
      </c>
      <c r="E9309" s="95" t="n">
        <v>-2.159999999999854</v>
      </c>
    </row>
    <row r="9310" ht="14.4" customHeight="1">
      <c r="A9310" s="92" t="inlineStr">
        <is>
          <t>UF</t>
        </is>
      </c>
      <c r="B9310" s="93" t="inlineStr">
        <is>
          <t>2003-01</t>
        </is>
      </c>
      <c r="C9310" s="94" t="n">
        <v>37646</v>
      </c>
      <c r="D9310" s="95" t="n">
        <v>16704.66</v>
      </c>
      <c r="E9310" s="95" t="n">
        <v>-2.159999999999854</v>
      </c>
    </row>
    <row r="9311" ht="14.4" customHeight="1">
      <c r="A9311" s="92" t="inlineStr">
        <is>
          <t>UF</t>
        </is>
      </c>
      <c r="B9311" s="93" t="inlineStr">
        <is>
          <t>2003-01</t>
        </is>
      </c>
      <c r="C9311" s="94" t="n">
        <v>37647</v>
      </c>
      <c r="D9311" s="95" t="n">
        <v>16702.5</v>
      </c>
      <c r="E9311" s="95" t="n">
        <v>-2.159999999999854</v>
      </c>
    </row>
    <row r="9312" ht="14.4" customHeight="1">
      <c r="A9312" s="92" t="inlineStr">
        <is>
          <t>UF</t>
        </is>
      </c>
      <c r="B9312" s="93" t="inlineStr">
        <is>
          <t>2003-01</t>
        </is>
      </c>
      <c r="C9312" s="94" t="n">
        <v>37648</v>
      </c>
      <c r="D9312" s="95" t="n">
        <v>16700.34</v>
      </c>
      <c r="E9312" s="95" t="n">
        <v>-2.159999999999854</v>
      </c>
    </row>
    <row r="9313" ht="14.4" customHeight="1">
      <c r="A9313" s="92" t="inlineStr">
        <is>
          <t>UF</t>
        </is>
      </c>
      <c r="B9313" s="93" t="inlineStr">
        <is>
          <t>2003-01</t>
        </is>
      </c>
      <c r="C9313" s="94" t="n">
        <v>37649</v>
      </c>
      <c r="D9313" s="95" t="n">
        <v>16698.18</v>
      </c>
      <c r="E9313" s="95" t="n">
        <v>-2.159999999999854</v>
      </c>
    </row>
    <row r="9314" ht="14.4" customHeight="1">
      <c r="A9314" s="92" t="inlineStr">
        <is>
          <t>UF</t>
        </is>
      </c>
      <c r="B9314" s="93" t="inlineStr">
        <is>
          <t>2003-01</t>
        </is>
      </c>
      <c r="C9314" s="94" t="n">
        <v>37650</v>
      </c>
      <c r="D9314" s="95" t="n">
        <v>16696.02</v>
      </c>
      <c r="E9314" s="95" t="n">
        <v>-2.159999999999854</v>
      </c>
    </row>
    <row r="9315" ht="14.4" customHeight="1">
      <c r="A9315" s="92" t="inlineStr">
        <is>
          <t>UF</t>
        </is>
      </c>
      <c r="B9315" s="93" t="inlineStr">
        <is>
          <t>2003-01</t>
        </is>
      </c>
      <c r="C9315" s="94" t="n">
        <v>37651</v>
      </c>
      <c r="D9315" s="95" t="n">
        <v>16693.86</v>
      </c>
      <c r="E9315" s="95" t="n">
        <v>-2.159999999999854</v>
      </c>
    </row>
    <row r="9316" ht="14.4" customHeight="1">
      <c r="A9316" s="92" t="inlineStr">
        <is>
          <t>UF</t>
        </is>
      </c>
      <c r="B9316" s="93" t="inlineStr">
        <is>
          <t>2003-01</t>
        </is>
      </c>
      <c r="C9316" s="94" t="n">
        <v>37652</v>
      </c>
      <c r="D9316" s="95" t="n">
        <v>16691.7</v>
      </c>
      <c r="E9316" s="95" t="n">
        <v>-2.159999999999854</v>
      </c>
    </row>
    <row r="9317" ht="14.4" customHeight="1">
      <c r="A9317" s="92" t="inlineStr">
        <is>
          <t>UF</t>
        </is>
      </c>
      <c r="B9317" s="93" t="inlineStr">
        <is>
          <t>2003-02</t>
        </is>
      </c>
      <c r="C9317" s="94" t="n">
        <v>37653</v>
      </c>
      <c r="D9317" s="95" t="n">
        <v>16689.55</v>
      </c>
      <c r="E9317" s="95" t="n">
        <v>-2.150000000001455</v>
      </c>
    </row>
    <row r="9318" ht="14.4" customHeight="1">
      <c r="A9318" s="92" t="inlineStr">
        <is>
          <t>UF</t>
        </is>
      </c>
      <c r="B9318" s="93" t="inlineStr">
        <is>
          <t>2003-02</t>
        </is>
      </c>
      <c r="C9318" s="94" t="n">
        <v>37654</v>
      </c>
      <c r="D9318" s="95" t="n">
        <v>16687.39</v>
      </c>
      <c r="E9318" s="95" t="n">
        <v>-2.159999999999854</v>
      </c>
    </row>
    <row r="9319" ht="14.4" customHeight="1">
      <c r="A9319" s="92" t="inlineStr">
        <is>
          <t>UF</t>
        </is>
      </c>
      <c r="B9319" s="93" t="inlineStr">
        <is>
          <t>2003-02</t>
        </is>
      </c>
      <c r="C9319" s="94" t="n">
        <v>37655</v>
      </c>
      <c r="D9319" s="95" t="n">
        <v>16685.23</v>
      </c>
      <c r="E9319" s="95" t="n">
        <v>-2.159999999999854</v>
      </c>
    </row>
    <row r="9320" ht="14.4" customHeight="1">
      <c r="A9320" s="92" t="inlineStr">
        <is>
          <t>UF</t>
        </is>
      </c>
      <c r="B9320" s="93" t="inlineStr">
        <is>
          <t>2003-02</t>
        </is>
      </c>
      <c r="C9320" s="94" t="n">
        <v>37656</v>
      </c>
      <c r="D9320" s="95" t="n">
        <v>16683.07</v>
      </c>
      <c r="E9320" s="95" t="n">
        <v>-2.159999999999854</v>
      </c>
    </row>
    <row r="9321" ht="14.4" customHeight="1">
      <c r="A9321" s="92" t="inlineStr">
        <is>
          <t>UF</t>
        </is>
      </c>
      <c r="B9321" s="93" t="inlineStr">
        <is>
          <t>2003-02</t>
        </is>
      </c>
      <c r="C9321" s="94" t="n">
        <v>37657</v>
      </c>
      <c r="D9321" s="95" t="n">
        <v>16680.92</v>
      </c>
      <c r="E9321" s="95" t="n">
        <v>-2.150000000001455</v>
      </c>
    </row>
    <row r="9322" ht="14.4" customHeight="1">
      <c r="A9322" s="92" t="inlineStr">
        <is>
          <t>UF</t>
        </is>
      </c>
      <c r="B9322" s="93" t="inlineStr">
        <is>
          <t>2003-02</t>
        </is>
      </c>
      <c r="C9322" s="94" t="n">
        <v>37658</v>
      </c>
      <c r="D9322" s="95" t="n">
        <v>16678.76</v>
      </c>
      <c r="E9322" s="95" t="n">
        <v>-2.159999999999854</v>
      </c>
    </row>
    <row r="9323" ht="14.4" customHeight="1">
      <c r="A9323" s="92" t="inlineStr">
        <is>
          <t>UF</t>
        </is>
      </c>
      <c r="B9323" s="93" t="inlineStr">
        <is>
          <t>2003-02</t>
        </is>
      </c>
      <c r="C9323" s="94" t="n">
        <v>37659</v>
      </c>
      <c r="D9323" s="95" t="n">
        <v>16676.6</v>
      </c>
      <c r="E9323" s="95" t="n">
        <v>-2.159999999999854</v>
      </c>
    </row>
    <row r="9324" ht="14.4" customHeight="1">
      <c r="A9324" s="92" t="inlineStr">
        <is>
          <t>UF</t>
        </is>
      </c>
      <c r="B9324" s="93" t="inlineStr">
        <is>
          <t>2003-02</t>
        </is>
      </c>
      <c r="C9324" s="94" t="n">
        <v>37660</v>
      </c>
      <c r="D9324" s="95" t="n">
        <v>16674.45</v>
      </c>
      <c r="E9324" s="95" t="n">
        <v>-2.149999999997817</v>
      </c>
    </row>
    <row r="9325" ht="14.4" customHeight="1">
      <c r="A9325" s="92" t="inlineStr">
        <is>
          <t>UF</t>
        </is>
      </c>
      <c r="B9325" s="93" t="inlineStr">
        <is>
          <t>2003-02</t>
        </is>
      </c>
      <c r="C9325" s="94" t="n">
        <v>37661</v>
      </c>
      <c r="D9325" s="95" t="n">
        <v>16672.29</v>
      </c>
      <c r="E9325" s="95" t="n">
        <v>-2.159999999999854</v>
      </c>
    </row>
    <row r="9326" ht="14.4" customHeight="1">
      <c r="A9326" s="92" t="inlineStr">
        <is>
          <t>UF</t>
        </is>
      </c>
      <c r="B9326" s="93" t="inlineStr">
        <is>
          <t>2003-02</t>
        </is>
      </c>
      <c r="C9326" s="94" t="n">
        <v>37662</v>
      </c>
      <c r="D9326" s="95" t="n">
        <v>16672.89</v>
      </c>
      <c r="E9326" s="95" t="n">
        <v>0.5999999999985448</v>
      </c>
    </row>
    <row r="9327" ht="14.4" customHeight="1">
      <c r="A9327" s="92" t="inlineStr">
        <is>
          <t>UF</t>
        </is>
      </c>
      <c r="B9327" s="93" t="inlineStr">
        <is>
          <t>2003-02</t>
        </is>
      </c>
      <c r="C9327" s="94" t="n">
        <v>37663</v>
      </c>
      <c r="D9327" s="95" t="n">
        <v>16673.48</v>
      </c>
      <c r="E9327" s="95" t="n">
        <v>0.5900000000001455</v>
      </c>
    </row>
    <row r="9328" ht="14.4" customHeight="1">
      <c r="A9328" s="92" t="inlineStr">
        <is>
          <t>UF</t>
        </is>
      </c>
      <c r="B9328" s="93" t="inlineStr">
        <is>
          <t>2003-02</t>
        </is>
      </c>
      <c r="C9328" s="94" t="n">
        <v>37664</v>
      </c>
      <c r="D9328" s="95" t="n">
        <v>16674.08</v>
      </c>
      <c r="E9328" s="95" t="n">
        <v>0.6000000000021828</v>
      </c>
    </row>
    <row r="9329" ht="14.4" customHeight="1">
      <c r="A9329" s="92" t="inlineStr">
        <is>
          <t>UF</t>
        </is>
      </c>
      <c r="B9329" s="93" t="inlineStr">
        <is>
          <t>2003-02</t>
        </is>
      </c>
      <c r="C9329" s="94" t="n">
        <v>37665</v>
      </c>
      <c r="D9329" s="95" t="n">
        <v>16674.67</v>
      </c>
      <c r="E9329" s="95" t="n">
        <v>0.5899999999965075</v>
      </c>
    </row>
    <row r="9330" ht="14.4" customHeight="1">
      <c r="A9330" s="92" t="inlineStr">
        <is>
          <t>UF</t>
        </is>
      </c>
      <c r="B9330" s="93" t="inlineStr">
        <is>
          <t>2003-02</t>
        </is>
      </c>
      <c r="C9330" s="94" t="n">
        <v>37666</v>
      </c>
      <c r="D9330" s="95" t="n">
        <v>16675.27</v>
      </c>
      <c r="E9330" s="95" t="n">
        <v>0.6000000000021828</v>
      </c>
    </row>
    <row r="9331" ht="14.4" customHeight="1">
      <c r="A9331" s="92" t="inlineStr">
        <is>
          <t>UF</t>
        </is>
      </c>
      <c r="B9331" s="93" t="inlineStr">
        <is>
          <t>2003-02</t>
        </is>
      </c>
      <c r="C9331" s="94" t="n">
        <v>37667</v>
      </c>
      <c r="D9331" s="95" t="n">
        <v>16675.86</v>
      </c>
      <c r="E9331" s="95" t="n">
        <v>0.5900000000001455</v>
      </c>
    </row>
    <row r="9332" ht="14.4" customHeight="1">
      <c r="A9332" s="92" t="inlineStr">
        <is>
          <t>UF</t>
        </is>
      </c>
      <c r="B9332" s="93" t="inlineStr">
        <is>
          <t>2003-02</t>
        </is>
      </c>
      <c r="C9332" s="94" t="n">
        <v>37668</v>
      </c>
      <c r="D9332" s="95" t="n">
        <v>16676.46</v>
      </c>
      <c r="E9332" s="95" t="n">
        <v>0.5999999999985448</v>
      </c>
    </row>
    <row r="9333" ht="14.4" customHeight="1">
      <c r="A9333" s="92" t="inlineStr">
        <is>
          <t>UF</t>
        </is>
      </c>
      <c r="B9333" s="93" t="inlineStr">
        <is>
          <t>2003-02</t>
        </is>
      </c>
      <c r="C9333" s="94" t="n">
        <v>37669</v>
      </c>
      <c r="D9333" s="95" t="n">
        <v>16677.05</v>
      </c>
      <c r="E9333" s="95" t="n">
        <v>0.5900000000001455</v>
      </c>
    </row>
    <row r="9334" ht="14.4" customHeight="1">
      <c r="A9334" s="92" t="inlineStr">
        <is>
          <t>UF</t>
        </is>
      </c>
      <c r="B9334" s="93" t="inlineStr">
        <is>
          <t>2003-02</t>
        </is>
      </c>
      <c r="C9334" s="94" t="n">
        <v>37670</v>
      </c>
      <c r="D9334" s="95" t="n">
        <v>16677.65</v>
      </c>
      <c r="E9334" s="95" t="n">
        <v>0.6000000000021828</v>
      </c>
    </row>
    <row r="9335" ht="14.4" customHeight="1">
      <c r="A9335" s="92" t="inlineStr">
        <is>
          <t>UF</t>
        </is>
      </c>
      <c r="B9335" s="93" t="inlineStr">
        <is>
          <t>2003-02</t>
        </is>
      </c>
      <c r="C9335" s="94" t="n">
        <v>37671</v>
      </c>
      <c r="D9335" s="95" t="n">
        <v>16678.24</v>
      </c>
      <c r="E9335" s="95" t="n">
        <v>0.5900000000001455</v>
      </c>
    </row>
    <row r="9336" ht="14.4" customHeight="1">
      <c r="A9336" s="92" t="inlineStr">
        <is>
          <t>UF</t>
        </is>
      </c>
      <c r="B9336" s="93" t="inlineStr">
        <is>
          <t>2003-02</t>
        </is>
      </c>
      <c r="C9336" s="94" t="n">
        <v>37672</v>
      </c>
      <c r="D9336" s="95" t="n">
        <v>16678.84</v>
      </c>
      <c r="E9336" s="95" t="n">
        <v>0.5999999999985448</v>
      </c>
    </row>
    <row r="9337" ht="14.4" customHeight="1">
      <c r="A9337" s="92" t="inlineStr">
        <is>
          <t>UF</t>
        </is>
      </c>
      <c r="B9337" s="93" t="inlineStr">
        <is>
          <t>2003-02</t>
        </is>
      </c>
      <c r="C9337" s="94" t="n">
        <v>37673</v>
      </c>
      <c r="D9337" s="95" t="n">
        <v>16679.43</v>
      </c>
      <c r="E9337" s="95" t="n">
        <v>0.5900000000001455</v>
      </c>
    </row>
    <row r="9338" ht="14.4" customHeight="1">
      <c r="A9338" s="92" t="inlineStr">
        <is>
          <t>UF</t>
        </is>
      </c>
      <c r="B9338" s="93" t="inlineStr">
        <is>
          <t>2003-02</t>
        </is>
      </c>
      <c r="C9338" s="94" t="n">
        <v>37674</v>
      </c>
      <c r="D9338" s="95" t="n">
        <v>16680.03</v>
      </c>
      <c r="E9338" s="95" t="n">
        <v>0.5999999999985448</v>
      </c>
    </row>
    <row r="9339" ht="14.4" customHeight="1">
      <c r="A9339" s="92" t="inlineStr">
        <is>
          <t>UF</t>
        </is>
      </c>
      <c r="B9339" s="93" t="inlineStr">
        <is>
          <t>2003-02</t>
        </is>
      </c>
      <c r="C9339" s="94" t="n">
        <v>37675</v>
      </c>
      <c r="D9339" s="95" t="n">
        <v>16680.62</v>
      </c>
      <c r="E9339" s="95" t="n">
        <v>0.5900000000001455</v>
      </c>
    </row>
    <row r="9340" ht="14.4" customHeight="1">
      <c r="A9340" s="92" t="inlineStr">
        <is>
          <t>UF</t>
        </is>
      </c>
      <c r="B9340" s="93" t="inlineStr">
        <is>
          <t>2003-02</t>
        </is>
      </c>
      <c r="C9340" s="94" t="n">
        <v>37676</v>
      </c>
      <c r="D9340" s="95" t="n">
        <v>16681.22</v>
      </c>
      <c r="E9340" s="95" t="n">
        <v>0.6000000000021828</v>
      </c>
    </row>
    <row r="9341" ht="14.4" customHeight="1">
      <c r="A9341" s="92" t="inlineStr">
        <is>
          <t>UF</t>
        </is>
      </c>
      <c r="B9341" s="93" t="inlineStr">
        <is>
          <t>2003-02</t>
        </is>
      </c>
      <c r="C9341" s="94" t="n">
        <v>37677</v>
      </c>
      <c r="D9341" s="95" t="n">
        <v>16681.81</v>
      </c>
      <c r="E9341" s="95" t="n">
        <v>0.5900000000001455</v>
      </c>
    </row>
    <row r="9342" ht="14.4" customHeight="1">
      <c r="A9342" s="92" t="inlineStr">
        <is>
          <t>UF</t>
        </is>
      </c>
      <c r="B9342" s="93" t="inlineStr">
        <is>
          <t>2003-02</t>
        </is>
      </c>
      <c r="C9342" s="94" t="n">
        <v>37678</v>
      </c>
      <c r="D9342" s="95" t="n">
        <v>16682.41</v>
      </c>
      <c r="E9342" s="95" t="n">
        <v>0.5999999999985448</v>
      </c>
    </row>
    <row r="9343" ht="14.4" customHeight="1">
      <c r="A9343" s="92" t="inlineStr">
        <is>
          <t>UF</t>
        </is>
      </c>
      <c r="B9343" s="93" t="inlineStr">
        <is>
          <t>2003-02</t>
        </is>
      </c>
      <c r="C9343" s="94" t="n">
        <v>37679</v>
      </c>
      <c r="D9343" s="95" t="n">
        <v>16683.01</v>
      </c>
      <c r="E9343" s="95" t="n">
        <v>0.5999999999985448</v>
      </c>
    </row>
    <row r="9344" ht="14.4" customHeight="1">
      <c r="A9344" s="92" t="inlineStr">
        <is>
          <t>UF</t>
        </is>
      </c>
      <c r="B9344" s="93" t="inlineStr">
        <is>
          <t>2003-02</t>
        </is>
      </c>
      <c r="C9344" s="94" t="n">
        <v>37680</v>
      </c>
      <c r="D9344" s="95" t="n">
        <v>16683.6</v>
      </c>
      <c r="E9344" s="95" t="n">
        <v>0.5900000000001455</v>
      </c>
    </row>
    <row r="9345" ht="14.4" customHeight="1">
      <c r="A9345" s="92" t="inlineStr">
        <is>
          <t>UF</t>
        </is>
      </c>
      <c r="B9345" s="93" t="inlineStr">
        <is>
          <t>2003-03</t>
        </is>
      </c>
      <c r="C9345" s="94" t="n">
        <v>37681</v>
      </c>
      <c r="D9345" s="95" t="n">
        <v>16684.2</v>
      </c>
      <c r="E9345" s="95" t="n">
        <v>0.6000000000021828</v>
      </c>
    </row>
    <row r="9346" ht="14.4" customHeight="1">
      <c r="A9346" s="92" t="inlineStr">
        <is>
          <t>UF</t>
        </is>
      </c>
      <c r="B9346" s="93" t="inlineStr">
        <is>
          <t>2003-03</t>
        </is>
      </c>
      <c r="C9346" s="94" t="n">
        <v>37682</v>
      </c>
      <c r="D9346" s="95" t="n">
        <v>16684.79</v>
      </c>
      <c r="E9346" s="95" t="n">
        <v>0.5900000000001455</v>
      </c>
    </row>
    <row r="9347" ht="14.4" customHeight="1">
      <c r="A9347" s="92" t="inlineStr">
        <is>
          <t>UF</t>
        </is>
      </c>
      <c r="B9347" s="93" t="inlineStr">
        <is>
          <t>2003-03</t>
        </is>
      </c>
      <c r="C9347" s="94" t="n">
        <v>37683</v>
      </c>
      <c r="D9347" s="95" t="n">
        <v>16685.39</v>
      </c>
      <c r="E9347" s="95" t="n">
        <v>0.5999999999985448</v>
      </c>
    </row>
    <row r="9348" ht="14.4" customHeight="1">
      <c r="A9348" s="92" t="inlineStr">
        <is>
          <t>UF</t>
        </is>
      </c>
      <c r="B9348" s="93" t="inlineStr">
        <is>
          <t>2003-03</t>
        </is>
      </c>
      <c r="C9348" s="94" t="n">
        <v>37684</v>
      </c>
      <c r="D9348" s="95" t="n">
        <v>16685.98</v>
      </c>
      <c r="E9348" s="95" t="n">
        <v>0.5900000000001455</v>
      </c>
    </row>
    <row r="9349" ht="14.4" customHeight="1">
      <c r="A9349" s="92" t="inlineStr">
        <is>
          <t>UF</t>
        </is>
      </c>
      <c r="B9349" s="93" t="inlineStr">
        <is>
          <t>2003-03</t>
        </is>
      </c>
      <c r="C9349" s="94" t="n">
        <v>37685</v>
      </c>
      <c r="D9349" s="95" t="n">
        <v>16686.58</v>
      </c>
      <c r="E9349" s="95" t="n">
        <v>0.6000000000021828</v>
      </c>
    </row>
    <row r="9350" ht="14.4" customHeight="1">
      <c r="A9350" s="92" t="inlineStr">
        <is>
          <t>UF</t>
        </is>
      </c>
      <c r="B9350" s="93" t="inlineStr">
        <is>
          <t>2003-03</t>
        </is>
      </c>
      <c r="C9350" s="94" t="n">
        <v>37686</v>
      </c>
      <c r="D9350" s="95" t="n">
        <v>16687.18</v>
      </c>
      <c r="E9350" s="95" t="n">
        <v>0.5999999999985448</v>
      </c>
    </row>
    <row r="9351" ht="14.4" customHeight="1">
      <c r="A9351" s="92" t="inlineStr">
        <is>
          <t>UF</t>
        </is>
      </c>
      <c r="B9351" s="93" t="inlineStr">
        <is>
          <t>2003-03</t>
        </is>
      </c>
      <c r="C9351" s="94" t="n">
        <v>37687</v>
      </c>
      <c r="D9351" s="95" t="n">
        <v>16687.77</v>
      </c>
      <c r="E9351" s="95" t="n">
        <v>0.5900000000001455</v>
      </c>
    </row>
    <row r="9352" ht="14.4" customHeight="1">
      <c r="A9352" s="92" t="inlineStr">
        <is>
          <t>UF</t>
        </is>
      </c>
      <c r="B9352" s="93" t="inlineStr">
        <is>
          <t>2003-03</t>
        </is>
      </c>
      <c r="C9352" s="94" t="n">
        <v>37688</v>
      </c>
      <c r="D9352" s="95" t="n">
        <v>16688.37</v>
      </c>
      <c r="E9352" s="95" t="n">
        <v>0.5999999999985448</v>
      </c>
    </row>
    <row r="9353" ht="14.4" customHeight="1">
      <c r="A9353" s="92" t="inlineStr">
        <is>
          <t>UF</t>
        </is>
      </c>
      <c r="B9353" s="93" t="inlineStr">
        <is>
          <t>2003-03</t>
        </is>
      </c>
      <c r="C9353" s="94" t="n">
        <v>37689</v>
      </c>
      <c r="D9353" s="95" t="n">
        <v>16688.96</v>
      </c>
      <c r="E9353" s="95" t="n">
        <v>0.5900000000001455</v>
      </c>
    </row>
    <row r="9354" ht="14.4" customHeight="1">
      <c r="A9354" s="92" t="inlineStr">
        <is>
          <t>UF</t>
        </is>
      </c>
      <c r="B9354" s="93" t="inlineStr">
        <is>
          <t>2003-03</t>
        </is>
      </c>
      <c r="C9354" s="94" t="n">
        <v>37690</v>
      </c>
      <c r="D9354" s="95" t="n">
        <v>16693.25</v>
      </c>
      <c r="E9354" s="95" t="n">
        <v>4.290000000000873</v>
      </c>
    </row>
    <row r="9355" ht="14.4" customHeight="1">
      <c r="A9355" s="92" t="inlineStr">
        <is>
          <t>UF</t>
        </is>
      </c>
      <c r="B9355" s="93" t="inlineStr">
        <is>
          <t>2003-03</t>
        </is>
      </c>
      <c r="C9355" s="94" t="n">
        <v>37691</v>
      </c>
      <c r="D9355" s="95" t="n">
        <v>16697.54</v>
      </c>
      <c r="E9355" s="95" t="n">
        <v>4.290000000000873</v>
      </c>
    </row>
    <row r="9356" ht="14.4" customHeight="1">
      <c r="A9356" s="92" t="inlineStr">
        <is>
          <t>UF</t>
        </is>
      </c>
      <c r="B9356" s="93" t="inlineStr">
        <is>
          <t>2003-03</t>
        </is>
      </c>
      <c r="C9356" s="94" t="n">
        <v>37692</v>
      </c>
      <c r="D9356" s="95" t="n">
        <v>16701.83</v>
      </c>
      <c r="E9356" s="95" t="n">
        <v>4.290000000000873</v>
      </c>
    </row>
    <row r="9357" ht="14.4" customHeight="1">
      <c r="A9357" s="92" t="inlineStr">
        <is>
          <t>UF</t>
        </is>
      </c>
      <c r="B9357" s="93" t="inlineStr">
        <is>
          <t>2003-03</t>
        </is>
      </c>
      <c r="C9357" s="94" t="n">
        <v>37693</v>
      </c>
      <c r="D9357" s="95" t="n">
        <v>16706.13</v>
      </c>
      <c r="E9357" s="95" t="n">
        <v>4.299999999999272</v>
      </c>
    </row>
    <row r="9358" ht="14.4" customHeight="1">
      <c r="A9358" s="92" t="inlineStr">
        <is>
          <t>UF</t>
        </is>
      </c>
      <c r="B9358" s="93" t="inlineStr">
        <is>
          <t>2003-03</t>
        </is>
      </c>
      <c r="C9358" s="94" t="n">
        <v>37694</v>
      </c>
      <c r="D9358" s="95" t="n">
        <v>16710.42</v>
      </c>
      <c r="E9358" s="95" t="n">
        <v>4.289999999997235</v>
      </c>
    </row>
    <row r="9359" ht="14.4" customHeight="1">
      <c r="A9359" s="92" t="inlineStr">
        <is>
          <t>UF</t>
        </is>
      </c>
      <c r="B9359" s="93" t="inlineStr">
        <is>
          <t>2003-03</t>
        </is>
      </c>
      <c r="C9359" s="94" t="n">
        <v>37695</v>
      </c>
      <c r="D9359" s="95" t="n">
        <v>16714.72</v>
      </c>
      <c r="E9359" s="95" t="n">
        <v>4.30000000000291</v>
      </c>
    </row>
    <row r="9360" ht="14.4" customHeight="1">
      <c r="A9360" s="92" t="inlineStr">
        <is>
          <t>UF</t>
        </is>
      </c>
      <c r="B9360" s="93" t="inlineStr">
        <is>
          <t>2003-03</t>
        </is>
      </c>
      <c r="C9360" s="94" t="n">
        <v>37696</v>
      </c>
      <c r="D9360" s="95" t="n">
        <v>16719.01</v>
      </c>
      <c r="E9360" s="95" t="n">
        <v>4.289999999997235</v>
      </c>
    </row>
    <row r="9361" ht="14.4" customHeight="1">
      <c r="A9361" s="92" t="inlineStr">
        <is>
          <t>UF</t>
        </is>
      </c>
      <c r="B9361" s="93" t="inlineStr">
        <is>
          <t>2003-03</t>
        </is>
      </c>
      <c r="C9361" s="94" t="n">
        <v>37697</v>
      </c>
      <c r="D9361" s="95" t="n">
        <v>16723.31</v>
      </c>
      <c r="E9361" s="95" t="n">
        <v>4.30000000000291</v>
      </c>
    </row>
    <row r="9362" ht="14.4" customHeight="1">
      <c r="A9362" s="92" t="inlineStr">
        <is>
          <t>UF</t>
        </is>
      </c>
      <c r="B9362" s="93" t="inlineStr">
        <is>
          <t>2003-03</t>
        </is>
      </c>
      <c r="C9362" s="94" t="n">
        <v>37698</v>
      </c>
      <c r="D9362" s="95" t="n">
        <v>16727.61</v>
      </c>
      <c r="E9362" s="95" t="n">
        <v>4.299999999999272</v>
      </c>
    </row>
    <row r="9363" ht="14.4" customHeight="1">
      <c r="A9363" s="92" t="inlineStr">
        <is>
          <t>UF</t>
        </is>
      </c>
      <c r="B9363" s="93" t="inlineStr">
        <is>
          <t>2003-03</t>
        </is>
      </c>
      <c r="C9363" s="94" t="n">
        <v>37699</v>
      </c>
      <c r="D9363" s="95" t="n">
        <v>16731.91</v>
      </c>
      <c r="E9363" s="95" t="n">
        <v>4.299999999999272</v>
      </c>
    </row>
    <row r="9364" ht="14.4" customHeight="1">
      <c r="A9364" s="92" t="inlineStr">
        <is>
          <t>UF</t>
        </is>
      </c>
      <c r="B9364" s="93" t="inlineStr">
        <is>
          <t>2003-03</t>
        </is>
      </c>
      <c r="C9364" s="94" t="n">
        <v>37700</v>
      </c>
      <c r="D9364" s="95" t="n">
        <v>16736.21</v>
      </c>
      <c r="E9364" s="95" t="n">
        <v>4.299999999999272</v>
      </c>
    </row>
    <row r="9365" ht="14.4" customHeight="1">
      <c r="A9365" s="92" t="inlineStr">
        <is>
          <t>UF</t>
        </is>
      </c>
      <c r="B9365" s="93" t="inlineStr">
        <is>
          <t>2003-03</t>
        </is>
      </c>
      <c r="C9365" s="94" t="n">
        <v>37701</v>
      </c>
      <c r="D9365" s="95" t="n">
        <v>16740.52</v>
      </c>
      <c r="E9365" s="95" t="n">
        <v>4.31000000000131</v>
      </c>
    </row>
    <row r="9366" ht="14.4" customHeight="1">
      <c r="A9366" s="92" t="inlineStr">
        <is>
          <t>UF</t>
        </is>
      </c>
      <c r="B9366" s="93" t="inlineStr">
        <is>
          <t>2003-03</t>
        </is>
      </c>
      <c r="C9366" s="94" t="n">
        <v>37702</v>
      </c>
      <c r="D9366" s="95" t="n">
        <v>16744.82</v>
      </c>
      <c r="E9366" s="95" t="n">
        <v>4.299999999999272</v>
      </c>
    </row>
    <row r="9367" ht="14.4" customHeight="1">
      <c r="A9367" s="92" t="inlineStr">
        <is>
          <t>UF</t>
        </is>
      </c>
      <c r="B9367" s="93" t="inlineStr">
        <is>
          <t>2003-03</t>
        </is>
      </c>
      <c r="C9367" s="94" t="n">
        <v>37703</v>
      </c>
      <c r="D9367" s="95" t="n">
        <v>16749.12</v>
      </c>
      <c r="E9367" s="95" t="n">
        <v>4.299999999999272</v>
      </c>
    </row>
    <row r="9368" ht="14.4" customHeight="1">
      <c r="A9368" s="92" t="inlineStr">
        <is>
          <t>UF</t>
        </is>
      </c>
      <c r="B9368" s="93" t="inlineStr">
        <is>
          <t>2003-03</t>
        </is>
      </c>
      <c r="C9368" s="94" t="n">
        <v>37704</v>
      </c>
      <c r="D9368" s="95" t="n">
        <v>16753.43</v>
      </c>
      <c r="E9368" s="95" t="n">
        <v>4.31000000000131</v>
      </c>
    </row>
    <row r="9369" ht="14.4" customHeight="1">
      <c r="A9369" s="92" t="inlineStr">
        <is>
          <t>UF</t>
        </is>
      </c>
      <c r="B9369" s="93" t="inlineStr">
        <is>
          <t>2003-03</t>
        </is>
      </c>
      <c r="C9369" s="94" t="n">
        <v>37705</v>
      </c>
      <c r="D9369" s="95" t="n">
        <v>16757.74</v>
      </c>
      <c r="E9369" s="95" t="n">
        <v>4.31000000000131</v>
      </c>
    </row>
    <row r="9370" ht="14.4" customHeight="1">
      <c r="A9370" s="92" t="inlineStr">
        <is>
          <t>UF</t>
        </is>
      </c>
      <c r="B9370" s="93" t="inlineStr">
        <is>
          <t>2003-03</t>
        </is>
      </c>
      <c r="C9370" s="94" t="n">
        <v>37706</v>
      </c>
      <c r="D9370" s="95" t="n">
        <v>16762.04</v>
      </c>
      <c r="E9370" s="95" t="n">
        <v>4.299999999999272</v>
      </c>
    </row>
    <row r="9371" ht="14.4" customHeight="1">
      <c r="A9371" s="92" t="inlineStr">
        <is>
          <t>UF</t>
        </is>
      </c>
      <c r="B9371" s="93" t="inlineStr">
        <is>
          <t>2003-03</t>
        </is>
      </c>
      <c r="C9371" s="94" t="n">
        <v>37707</v>
      </c>
      <c r="D9371" s="95" t="n">
        <v>16766.35</v>
      </c>
      <c r="E9371" s="95" t="n">
        <v>4.309999999997672</v>
      </c>
    </row>
    <row r="9372" ht="14.4" customHeight="1">
      <c r="A9372" s="92" t="inlineStr">
        <is>
          <t>UF</t>
        </is>
      </c>
      <c r="B9372" s="93" t="inlineStr">
        <is>
          <t>2003-03</t>
        </is>
      </c>
      <c r="C9372" s="94" t="n">
        <v>37708</v>
      </c>
      <c r="D9372" s="95" t="n">
        <v>16770.66</v>
      </c>
      <c r="E9372" s="95" t="n">
        <v>4.31000000000131</v>
      </c>
    </row>
    <row r="9373" ht="14.4" customHeight="1">
      <c r="A9373" s="92" t="inlineStr">
        <is>
          <t>UF</t>
        </is>
      </c>
      <c r="B9373" s="93" t="inlineStr">
        <is>
          <t>2003-03</t>
        </is>
      </c>
      <c r="C9373" s="94" t="n">
        <v>37709</v>
      </c>
      <c r="D9373" s="95" t="n">
        <v>16774.97</v>
      </c>
      <c r="E9373" s="95" t="n">
        <v>4.31000000000131</v>
      </c>
    </row>
    <row r="9374" ht="14.4" customHeight="1">
      <c r="A9374" s="92" t="inlineStr">
        <is>
          <t>UF</t>
        </is>
      </c>
      <c r="B9374" s="93" t="inlineStr">
        <is>
          <t>2003-03</t>
        </is>
      </c>
      <c r="C9374" s="94" t="n">
        <v>37710</v>
      </c>
      <c r="D9374" s="95" t="n">
        <v>16779.29</v>
      </c>
      <c r="E9374" s="95" t="n">
        <v>4.319999999999709</v>
      </c>
    </row>
    <row r="9375" ht="14.4" customHeight="1">
      <c r="A9375" s="92" t="inlineStr">
        <is>
          <t>UF</t>
        </is>
      </c>
      <c r="B9375" s="93" t="inlineStr">
        <is>
          <t>2003-03</t>
        </is>
      </c>
      <c r="C9375" s="94" t="n">
        <v>37711</v>
      </c>
      <c r="D9375" s="95" t="n">
        <v>16783.6</v>
      </c>
      <c r="E9375" s="95" t="n">
        <v>4.309999999997672</v>
      </c>
    </row>
    <row r="9376" ht="14.4" customHeight="1">
      <c r="A9376" s="92" t="inlineStr">
        <is>
          <t>UF</t>
        </is>
      </c>
      <c r="B9376" s="93" t="inlineStr">
        <is>
          <t>2003-04</t>
        </is>
      </c>
      <c r="C9376" s="94" t="n">
        <v>37712</v>
      </c>
      <c r="D9376" s="95" t="n">
        <v>16787.92</v>
      </c>
      <c r="E9376" s="95" t="n">
        <v>4.319999999999709</v>
      </c>
    </row>
    <row r="9377" ht="14.4" customHeight="1">
      <c r="A9377" s="92" t="inlineStr">
        <is>
          <t>UF</t>
        </is>
      </c>
      <c r="B9377" s="93" t="inlineStr">
        <is>
          <t>2003-04</t>
        </is>
      </c>
      <c r="C9377" s="94" t="n">
        <v>37713</v>
      </c>
      <c r="D9377" s="95" t="n">
        <v>16792.23</v>
      </c>
      <c r="E9377" s="95" t="n">
        <v>4.31000000000131</v>
      </c>
    </row>
    <row r="9378" ht="14.4" customHeight="1">
      <c r="A9378" s="92" t="inlineStr">
        <is>
          <t>UF</t>
        </is>
      </c>
      <c r="B9378" s="93" t="inlineStr">
        <is>
          <t>2003-04</t>
        </is>
      </c>
      <c r="C9378" s="94" t="n">
        <v>37714</v>
      </c>
      <c r="D9378" s="95" t="n">
        <v>16796.55</v>
      </c>
      <c r="E9378" s="95" t="n">
        <v>4.319999999999709</v>
      </c>
    </row>
    <row r="9379" ht="14.4" customHeight="1">
      <c r="A9379" s="92" t="inlineStr">
        <is>
          <t>UF</t>
        </is>
      </c>
      <c r="B9379" s="93" t="inlineStr">
        <is>
          <t>2003-04</t>
        </is>
      </c>
      <c r="C9379" s="94" t="n">
        <v>37715</v>
      </c>
      <c r="D9379" s="95" t="n">
        <v>16800.87</v>
      </c>
      <c r="E9379" s="95" t="n">
        <v>4.319999999999709</v>
      </c>
    </row>
    <row r="9380" ht="14.4" customHeight="1">
      <c r="A9380" s="92" t="inlineStr">
        <is>
          <t>UF</t>
        </is>
      </c>
      <c r="B9380" s="93" t="inlineStr">
        <is>
          <t>2003-04</t>
        </is>
      </c>
      <c r="C9380" s="94" t="n">
        <v>37716</v>
      </c>
      <c r="D9380" s="95" t="n">
        <v>16805.18</v>
      </c>
      <c r="E9380" s="95" t="n">
        <v>4.31000000000131</v>
      </c>
    </row>
    <row r="9381" ht="14.4" customHeight="1">
      <c r="A9381" s="92" t="inlineStr">
        <is>
          <t>UF</t>
        </is>
      </c>
      <c r="B9381" s="93" t="inlineStr">
        <is>
          <t>2003-04</t>
        </is>
      </c>
      <c r="C9381" s="94" t="n">
        <v>37717</v>
      </c>
      <c r="D9381" s="95" t="n">
        <v>16809.5</v>
      </c>
      <c r="E9381" s="95" t="n">
        <v>4.319999999999709</v>
      </c>
    </row>
    <row r="9382" ht="14.4" customHeight="1">
      <c r="A9382" s="92" t="inlineStr">
        <is>
          <t>UF</t>
        </is>
      </c>
      <c r="B9382" s="93" t="inlineStr">
        <is>
          <t>2003-04</t>
        </is>
      </c>
      <c r="C9382" s="94" t="n">
        <v>37718</v>
      </c>
      <c r="D9382" s="95" t="n">
        <v>16813.83</v>
      </c>
      <c r="E9382" s="95" t="n">
        <v>4.330000000001746</v>
      </c>
    </row>
    <row r="9383" ht="14.4" customHeight="1">
      <c r="A9383" s="92" t="inlineStr">
        <is>
          <t>UF</t>
        </is>
      </c>
      <c r="B9383" s="93" t="inlineStr">
        <is>
          <t>2003-04</t>
        </is>
      </c>
      <c r="C9383" s="94" t="n">
        <v>37719</v>
      </c>
      <c r="D9383" s="95" t="n">
        <v>16818.15</v>
      </c>
      <c r="E9383" s="95" t="n">
        <v>4.319999999999709</v>
      </c>
    </row>
    <row r="9384" ht="14.4" customHeight="1">
      <c r="A9384" s="92" t="inlineStr">
        <is>
          <t>UF</t>
        </is>
      </c>
      <c r="B9384" s="93" t="inlineStr">
        <is>
          <t>2003-04</t>
        </is>
      </c>
      <c r="C9384" s="94" t="n">
        <v>37720</v>
      </c>
      <c r="D9384" s="95" t="n">
        <v>16822.47</v>
      </c>
      <c r="E9384" s="95" t="n">
        <v>4.319999999999709</v>
      </c>
    </row>
    <row r="9385" ht="14.4" customHeight="1">
      <c r="A9385" s="92" t="inlineStr">
        <is>
          <t>UF</t>
        </is>
      </c>
      <c r="B9385" s="93" t="inlineStr">
        <is>
          <t>2003-04</t>
        </is>
      </c>
      <c r="C9385" s="94" t="n">
        <v>37721</v>
      </c>
      <c r="D9385" s="95" t="n">
        <v>16829.16</v>
      </c>
      <c r="E9385" s="95" t="n">
        <v>6.68999999999869</v>
      </c>
    </row>
    <row r="9386" ht="14.4" customHeight="1">
      <c r="A9386" s="92" t="inlineStr">
        <is>
          <t>UF</t>
        </is>
      </c>
      <c r="B9386" s="93" t="inlineStr">
        <is>
          <t>2003-04</t>
        </is>
      </c>
      <c r="C9386" s="94" t="n">
        <v>37722</v>
      </c>
      <c r="D9386" s="95" t="n">
        <v>16835.85</v>
      </c>
      <c r="E9386" s="95" t="n">
        <v>6.68999999999869</v>
      </c>
    </row>
    <row r="9387" ht="14.4" customHeight="1">
      <c r="A9387" s="92" t="inlineStr">
        <is>
          <t>UF</t>
        </is>
      </c>
      <c r="B9387" s="93" t="inlineStr">
        <is>
          <t>2003-04</t>
        </is>
      </c>
      <c r="C9387" s="94" t="n">
        <v>37723</v>
      </c>
      <c r="D9387" s="95" t="n">
        <v>16842.55</v>
      </c>
      <c r="E9387" s="95" t="n">
        <v>6.700000000000728</v>
      </c>
    </row>
    <row r="9388" ht="14.4" customHeight="1">
      <c r="A9388" s="92" t="inlineStr">
        <is>
          <t>UF</t>
        </is>
      </c>
      <c r="B9388" s="93" t="inlineStr">
        <is>
          <t>2003-04</t>
        </is>
      </c>
      <c r="C9388" s="94" t="n">
        <v>37724</v>
      </c>
      <c r="D9388" s="95" t="n">
        <v>16849.25</v>
      </c>
      <c r="E9388" s="95" t="n">
        <v>6.700000000000728</v>
      </c>
    </row>
    <row r="9389" ht="14.4" customHeight="1">
      <c r="A9389" s="92" t="inlineStr">
        <is>
          <t>UF</t>
        </is>
      </c>
      <c r="B9389" s="93" t="inlineStr">
        <is>
          <t>2003-04</t>
        </is>
      </c>
      <c r="C9389" s="94" t="n">
        <v>37725</v>
      </c>
      <c r="D9389" s="95" t="n">
        <v>16855.95</v>
      </c>
      <c r="E9389" s="95" t="n">
        <v>6.700000000000728</v>
      </c>
    </row>
    <row r="9390" ht="14.4" customHeight="1">
      <c r="A9390" s="92" t="inlineStr">
        <is>
          <t>UF</t>
        </is>
      </c>
      <c r="B9390" s="93" t="inlineStr">
        <is>
          <t>2003-04</t>
        </is>
      </c>
      <c r="C9390" s="94" t="n">
        <v>37726</v>
      </c>
      <c r="D9390" s="95" t="n">
        <v>16862.65</v>
      </c>
      <c r="E9390" s="95" t="n">
        <v>6.700000000000728</v>
      </c>
    </row>
    <row r="9391" ht="14.4" customHeight="1">
      <c r="A9391" s="92" t="inlineStr">
        <is>
          <t>UF</t>
        </is>
      </c>
      <c r="B9391" s="93" t="inlineStr">
        <is>
          <t>2003-04</t>
        </is>
      </c>
      <c r="C9391" s="94" t="n">
        <v>37727</v>
      </c>
      <c r="D9391" s="95" t="n">
        <v>16869.36</v>
      </c>
      <c r="E9391" s="95" t="n">
        <v>6.709999999999127</v>
      </c>
    </row>
    <row r="9392" ht="14.4" customHeight="1">
      <c r="A9392" s="92" t="inlineStr">
        <is>
          <t>UF</t>
        </is>
      </c>
      <c r="B9392" s="93" t="inlineStr">
        <is>
          <t>2003-04</t>
        </is>
      </c>
      <c r="C9392" s="94" t="n">
        <v>37728</v>
      </c>
      <c r="D9392" s="95" t="n">
        <v>16876.07</v>
      </c>
      <c r="E9392" s="95" t="n">
        <v>6.709999999999127</v>
      </c>
    </row>
    <row r="9393" ht="14.4" customHeight="1">
      <c r="A9393" s="92" t="inlineStr">
        <is>
          <t>UF</t>
        </is>
      </c>
      <c r="B9393" s="93" t="inlineStr">
        <is>
          <t>2003-04</t>
        </is>
      </c>
      <c r="C9393" s="94" t="n">
        <v>37729</v>
      </c>
      <c r="D9393" s="95" t="n">
        <v>16882.78</v>
      </c>
      <c r="E9393" s="95" t="n">
        <v>6.709999999999127</v>
      </c>
    </row>
    <row r="9394" ht="14.4" customHeight="1">
      <c r="A9394" s="92" t="inlineStr">
        <is>
          <t>UF</t>
        </is>
      </c>
      <c r="B9394" s="93" t="inlineStr">
        <is>
          <t>2003-04</t>
        </is>
      </c>
      <c r="C9394" s="94" t="n">
        <v>37730</v>
      </c>
      <c r="D9394" s="95" t="n">
        <v>16889.49</v>
      </c>
      <c r="E9394" s="95" t="n">
        <v>6.710000000002765</v>
      </c>
    </row>
    <row r="9395" ht="14.4" customHeight="1">
      <c r="A9395" s="92" t="inlineStr">
        <is>
          <t>UF</t>
        </is>
      </c>
      <c r="B9395" s="93" t="inlineStr">
        <is>
          <t>2003-04</t>
        </is>
      </c>
      <c r="C9395" s="94" t="n">
        <v>37731</v>
      </c>
      <c r="D9395" s="95" t="n">
        <v>16896.21</v>
      </c>
      <c r="E9395" s="95" t="n">
        <v>6.719999999997526</v>
      </c>
    </row>
    <row r="9396" ht="14.4" customHeight="1">
      <c r="A9396" s="92" t="inlineStr">
        <is>
          <t>UF</t>
        </is>
      </c>
      <c r="B9396" s="93" t="inlineStr">
        <is>
          <t>2003-04</t>
        </is>
      </c>
      <c r="C9396" s="94" t="n">
        <v>37732</v>
      </c>
      <c r="D9396" s="95" t="n">
        <v>16902.93</v>
      </c>
      <c r="E9396" s="95" t="n">
        <v>6.720000000001164</v>
      </c>
    </row>
    <row r="9397" ht="14.4" customHeight="1">
      <c r="A9397" s="92" t="inlineStr">
        <is>
          <t>UF</t>
        </is>
      </c>
      <c r="B9397" s="93" t="inlineStr">
        <is>
          <t>2003-04</t>
        </is>
      </c>
      <c r="C9397" s="94" t="n">
        <v>37733</v>
      </c>
      <c r="D9397" s="95" t="n">
        <v>16909.65</v>
      </c>
      <c r="E9397" s="95" t="n">
        <v>6.720000000001164</v>
      </c>
    </row>
    <row r="9398" ht="14.4" customHeight="1">
      <c r="A9398" s="92" t="inlineStr">
        <is>
          <t>UF</t>
        </is>
      </c>
      <c r="B9398" s="93" t="inlineStr">
        <is>
          <t>2003-04</t>
        </is>
      </c>
      <c r="C9398" s="94" t="n">
        <v>37734</v>
      </c>
      <c r="D9398" s="95" t="n">
        <v>16916.38</v>
      </c>
      <c r="E9398" s="95" t="n">
        <v>6.729999999999563</v>
      </c>
    </row>
    <row r="9399" ht="14.4" customHeight="1">
      <c r="A9399" s="92" t="inlineStr">
        <is>
          <t>UF</t>
        </is>
      </c>
      <c r="B9399" s="93" t="inlineStr">
        <is>
          <t>2003-04</t>
        </is>
      </c>
      <c r="C9399" s="94" t="n">
        <v>37735</v>
      </c>
      <c r="D9399" s="95" t="n">
        <v>16923.1</v>
      </c>
      <c r="E9399" s="95" t="n">
        <v>6.719999999997526</v>
      </c>
    </row>
    <row r="9400" ht="14.4" customHeight="1">
      <c r="A9400" s="92" t="inlineStr">
        <is>
          <t>UF</t>
        </is>
      </c>
      <c r="B9400" s="93" t="inlineStr">
        <is>
          <t>2003-04</t>
        </is>
      </c>
      <c r="C9400" s="94" t="n">
        <v>37736</v>
      </c>
      <c r="D9400" s="95" t="n">
        <v>16929.83</v>
      </c>
      <c r="E9400" s="95" t="n">
        <v>6.730000000003201</v>
      </c>
    </row>
    <row r="9401" ht="14.4" customHeight="1">
      <c r="A9401" s="92" t="inlineStr">
        <is>
          <t>UF</t>
        </is>
      </c>
      <c r="B9401" s="93" t="inlineStr">
        <is>
          <t>2003-04</t>
        </is>
      </c>
      <c r="C9401" s="94" t="n">
        <v>37737</v>
      </c>
      <c r="D9401" s="95" t="n">
        <v>16936.57</v>
      </c>
      <c r="E9401" s="95" t="n">
        <v>6.739999999997963</v>
      </c>
    </row>
    <row r="9402" ht="14.4" customHeight="1">
      <c r="A9402" s="92" t="inlineStr">
        <is>
          <t>UF</t>
        </is>
      </c>
      <c r="B9402" s="93" t="inlineStr">
        <is>
          <t>2003-04</t>
        </is>
      </c>
      <c r="C9402" s="94" t="n">
        <v>37738</v>
      </c>
      <c r="D9402" s="95" t="n">
        <v>16943.3</v>
      </c>
      <c r="E9402" s="95" t="n">
        <v>6.729999999999563</v>
      </c>
    </row>
    <row r="9403" ht="14.4" customHeight="1">
      <c r="A9403" s="92" t="inlineStr">
        <is>
          <t>UF</t>
        </is>
      </c>
      <c r="B9403" s="93" t="inlineStr">
        <is>
          <t>2003-04</t>
        </is>
      </c>
      <c r="C9403" s="94" t="n">
        <v>37739</v>
      </c>
      <c r="D9403" s="95" t="n">
        <v>16950.04</v>
      </c>
      <c r="E9403" s="95" t="n">
        <v>6.740000000001601</v>
      </c>
    </row>
    <row r="9404" ht="14.4" customHeight="1">
      <c r="A9404" s="92" t="inlineStr">
        <is>
          <t>UF</t>
        </is>
      </c>
      <c r="B9404" s="93" t="inlineStr">
        <is>
          <t>2003-04</t>
        </is>
      </c>
      <c r="C9404" s="94" t="n">
        <v>37740</v>
      </c>
      <c r="D9404" s="95" t="n">
        <v>16956.78</v>
      </c>
      <c r="E9404" s="95" t="n">
        <v>6.739999999997963</v>
      </c>
    </row>
    <row r="9405" ht="14.4" customHeight="1">
      <c r="A9405" s="92" t="inlineStr">
        <is>
          <t>UF</t>
        </is>
      </c>
      <c r="B9405" s="93" t="inlineStr">
        <is>
          <t>2003-04</t>
        </is>
      </c>
      <c r="C9405" s="94" t="n">
        <v>37741</v>
      </c>
      <c r="D9405" s="95" t="n">
        <v>16963.53</v>
      </c>
      <c r="E9405" s="95" t="n">
        <v>6.75</v>
      </c>
    </row>
    <row r="9406" ht="14.4" customHeight="1">
      <c r="A9406" s="92" t="inlineStr">
        <is>
          <t>UF</t>
        </is>
      </c>
      <c r="B9406" s="93" t="inlineStr">
        <is>
          <t>2003-05</t>
        </is>
      </c>
      <c r="C9406" s="94" t="n">
        <v>37742</v>
      </c>
      <c r="D9406" s="95" t="n">
        <v>16970.27</v>
      </c>
      <c r="E9406" s="95" t="n">
        <v>6.740000000001601</v>
      </c>
    </row>
    <row r="9407" ht="14.4" customHeight="1">
      <c r="A9407" s="92" t="inlineStr">
        <is>
          <t>UF</t>
        </is>
      </c>
      <c r="B9407" s="93" t="inlineStr">
        <is>
          <t>2003-05</t>
        </is>
      </c>
      <c r="C9407" s="94" t="n">
        <v>37743</v>
      </c>
      <c r="D9407" s="95" t="n">
        <v>16977.02</v>
      </c>
      <c r="E9407" s="95" t="n">
        <v>6.75</v>
      </c>
    </row>
    <row r="9408" ht="14.4" customHeight="1">
      <c r="A9408" s="92" t="inlineStr">
        <is>
          <t>UF</t>
        </is>
      </c>
      <c r="B9408" s="93" t="inlineStr">
        <is>
          <t>2003-05</t>
        </is>
      </c>
      <c r="C9408" s="94" t="n">
        <v>37744</v>
      </c>
      <c r="D9408" s="95" t="n">
        <v>16983.77</v>
      </c>
      <c r="E9408" s="95" t="n">
        <v>6.75</v>
      </c>
    </row>
    <row r="9409" ht="14.4" customHeight="1">
      <c r="A9409" s="92" t="inlineStr">
        <is>
          <t>UF</t>
        </is>
      </c>
      <c r="B9409" s="93" t="inlineStr">
        <is>
          <t>2003-05</t>
        </is>
      </c>
      <c r="C9409" s="94" t="n">
        <v>37745</v>
      </c>
      <c r="D9409" s="95" t="n">
        <v>16990.53</v>
      </c>
      <c r="E9409" s="95" t="n">
        <v>6.759999999998399</v>
      </c>
    </row>
    <row r="9410" ht="14.4" customHeight="1">
      <c r="A9410" s="92" t="inlineStr">
        <is>
          <t>UF</t>
        </is>
      </c>
      <c r="B9410" s="93" t="inlineStr">
        <is>
          <t>2003-05</t>
        </is>
      </c>
      <c r="C9410" s="94" t="n">
        <v>37746</v>
      </c>
      <c r="D9410" s="95" t="n">
        <v>16997.28</v>
      </c>
      <c r="E9410" s="95" t="n">
        <v>6.75</v>
      </c>
    </row>
    <row r="9411" ht="14.4" customHeight="1">
      <c r="A9411" s="92" t="inlineStr">
        <is>
          <t>UF</t>
        </is>
      </c>
      <c r="B9411" s="93" t="inlineStr">
        <is>
          <t>2003-05</t>
        </is>
      </c>
      <c r="C9411" s="94" t="n">
        <v>37747</v>
      </c>
      <c r="D9411" s="95" t="n">
        <v>17004.04</v>
      </c>
      <c r="E9411" s="95" t="n">
        <v>6.760000000002037</v>
      </c>
    </row>
    <row r="9412" ht="14.4" customHeight="1">
      <c r="A9412" s="92" t="inlineStr">
        <is>
          <t>UF</t>
        </is>
      </c>
      <c r="B9412" s="93" t="inlineStr">
        <is>
          <t>2003-05</t>
        </is>
      </c>
      <c r="C9412" s="94" t="n">
        <v>37748</v>
      </c>
      <c r="D9412" s="95" t="n">
        <v>17010.81</v>
      </c>
      <c r="E9412" s="95" t="n">
        <v>6.770000000000437</v>
      </c>
    </row>
    <row r="9413" ht="14.4" customHeight="1">
      <c r="A9413" s="92" t="inlineStr">
        <is>
          <t>UF</t>
        </is>
      </c>
      <c r="B9413" s="93" t="inlineStr">
        <is>
          <t>2003-05</t>
        </is>
      </c>
      <c r="C9413" s="94" t="n">
        <v>37749</v>
      </c>
      <c r="D9413" s="95" t="n">
        <v>17017.57</v>
      </c>
      <c r="E9413" s="95" t="n">
        <v>6.759999999998399</v>
      </c>
    </row>
    <row r="9414" ht="14.4" customHeight="1">
      <c r="A9414" s="92" t="inlineStr">
        <is>
          <t>UF</t>
        </is>
      </c>
      <c r="B9414" s="93" t="inlineStr">
        <is>
          <t>2003-05</t>
        </is>
      </c>
      <c r="C9414" s="94" t="n">
        <v>37750</v>
      </c>
      <c r="D9414" s="95" t="n">
        <v>17024.34</v>
      </c>
      <c r="E9414" s="95" t="n">
        <v>6.770000000000437</v>
      </c>
    </row>
    <row r="9415" ht="14.4" customHeight="1">
      <c r="A9415" s="92" t="inlineStr">
        <is>
          <t>UF</t>
        </is>
      </c>
      <c r="B9415" s="93" t="inlineStr">
        <is>
          <t>2003-05</t>
        </is>
      </c>
      <c r="C9415" s="94" t="n">
        <v>37751</v>
      </c>
      <c r="D9415" s="95" t="n">
        <v>17023.79</v>
      </c>
      <c r="E9415" s="95" t="n">
        <v>-0.5499999999992724</v>
      </c>
    </row>
    <row r="9416" ht="14.4" customHeight="1">
      <c r="A9416" s="92" t="inlineStr">
        <is>
          <t>UF</t>
        </is>
      </c>
      <c r="B9416" s="93" t="inlineStr">
        <is>
          <t>2003-05</t>
        </is>
      </c>
      <c r="C9416" s="94" t="n">
        <v>37752</v>
      </c>
      <c r="D9416" s="95" t="n">
        <v>17023.24</v>
      </c>
      <c r="E9416" s="95" t="n">
        <v>-0.5499999999992724</v>
      </c>
    </row>
    <row r="9417" ht="14.4" customHeight="1">
      <c r="A9417" s="92" t="inlineStr">
        <is>
          <t>UF</t>
        </is>
      </c>
      <c r="B9417" s="93" t="inlineStr">
        <is>
          <t>2003-05</t>
        </is>
      </c>
      <c r="C9417" s="94" t="n">
        <v>37753</v>
      </c>
      <c r="D9417" s="95" t="n">
        <v>17022.69</v>
      </c>
      <c r="E9417" s="95" t="n">
        <v>-0.5500000000029104</v>
      </c>
    </row>
    <row r="9418" ht="14.4" customHeight="1">
      <c r="A9418" s="92" t="inlineStr">
        <is>
          <t>UF</t>
        </is>
      </c>
      <c r="B9418" s="93" t="inlineStr">
        <is>
          <t>2003-05</t>
        </is>
      </c>
      <c r="C9418" s="94" t="n">
        <v>37754</v>
      </c>
      <c r="D9418" s="95" t="n">
        <v>17022.14</v>
      </c>
      <c r="E9418" s="95" t="n">
        <v>-0.5499999999992724</v>
      </c>
    </row>
    <row r="9419" ht="14.4" customHeight="1">
      <c r="A9419" s="92" t="inlineStr">
        <is>
          <t>UF</t>
        </is>
      </c>
      <c r="B9419" s="93" t="inlineStr">
        <is>
          <t>2003-05</t>
        </is>
      </c>
      <c r="C9419" s="94" t="n">
        <v>37755</v>
      </c>
      <c r="D9419" s="95" t="n">
        <v>17021.59</v>
      </c>
      <c r="E9419" s="95" t="n">
        <v>-0.5499999999992724</v>
      </c>
    </row>
    <row r="9420" ht="14.4" customHeight="1">
      <c r="A9420" s="92" t="inlineStr">
        <is>
          <t>UF</t>
        </is>
      </c>
      <c r="B9420" s="93" t="inlineStr">
        <is>
          <t>2003-05</t>
        </is>
      </c>
      <c r="C9420" s="94" t="n">
        <v>37756</v>
      </c>
      <c r="D9420" s="95" t="n">
        <v>17021.04</v>
      </c>
      <c r="E9420" s="95" t="n">
        <v>-0.5499999999992724</v>
      </c>
    </row>
    <row r="9421" ht="14.4" customHeight="1">
      <c r="A9421" s="92" t="inlineStr">
        <is>
          <t>UF</t>
        </is>
      </c>
      <c r="B9421" s="93" t="inlineStr">
        <is>
          <t>2003-05</t>
        </is>
      </c>
      <c r="C9421" s="94" t="n">
        <v>37757</v>
      </c>
      <c r="D9421" s="95" t="n">
        <v>17020.49</v>
      </c>
      <c r="E9421" s="95" t="n">
        <v>-0.5499999999992724</v>
      </c>
    </row>
    <row r="9422" ht="14.4" customHeight="1">
      <c r="A9422" s="92" t="inlineStr">
        <is>
          <t>UF</t>
        </is>
      </c>
      <c r="B9422" s="93" t="inlineStr">
        <is>
          <t>2003-05</t>
        </is>
      </c>
      <c r="C9422" s="94" t="n">
        <v>37758</v>
      </c>
      <c r="D9422" s="95" t="n">
        <v>17019.94</v>
      </c>
      <c r="E9422" s="95" t="n">
        <v>-0.5500000000029104</v>
      </c>
    </row>
    <row r="9423" ht="14.4" customHeight="1">
      <c r="A9423" s="92" t="inlineStr">
        <is>
          <t>UF</t>
        </is>
      </c>
      <c r="B9423" s="93" t="inlineStr">
        <is>
          <t>2003-05</t>
        </is>
      </c>
      <c r="C9423" s="94" t="n">
        <v>37759</v>
      </c>
      <c r="D9423" s="95" t="n">
        <v>17019.4</v>
      </c>
      <c r="E9423" s="95" t="n">
        <v>-0.5399999999972351</v>
      </c>
    </row>
    <row r="9424" ht="14.4" customHeight="1">
      <c r="A9424" s="92" t="inlineStr">
        <is>
          <t>UF</t>
        </is>
      </c>
      <c r="B9424" s="93" t="inlineStr">
        <is>
          <t>2003-05</t>
        </is>
      </c>
      <c r="C9424" s="94" t="n">
        <v>37760</v>
      </c>
      <c r="D9424" s="95" t="n">
        <v>17018.85</v>
      </c>
      <c r="E9424" s="95" t="n">
        <v>-0.5500000000029104</v>
      </c>
    </row>
    <row r="9425" ht="14.4" customHeight="1">
      <c r="A9425" s="92" t="inlineStr">
        <is>
          <t>UF</t>
        </is>
      </c>
      <c r="B9425" s="93" t="inlineStr">
        <is>
          <t>2003-05</t>
        </is>
      </c>
      <c r="C9425" s="94" t="n">
        <v>37761</v>
      </c>
      <c r="D9425" s="95" t="n">
        <v>17018.3</v>
      </c>
      <c r="E9425" s="95" t="n">
        <v>-0.5499999999992724</v>
      </c>
    </row>
    <row r="9426" ht="14.4" customHeight="1">
      <c r="A9426" s="92" t="inlineStr">
        <is>
          <t>UF</t>
        </is>
      </c>
      <c r="B9426" s="93" t="inlineStr">
        <is>
          <t>2003-05</t>
        </is>
      </c>
      <c r="C9426" s="94" t="n">
        <v>37762</v>
      </c>
      <c r="D9426" s="95" t="n">
        <v>17017.75</v>
      </c>
      <c r="E9426" s="95" t="n">
        <v>-0.5499999999992724</v>
      </c>
    </row>
    <row r="9427" ht="14.4" customHeight="1">
      <c r="A9427" s="92" t="inlineStr">
        <is>
          <t>UF</t>
        </is>
      </c>
      <c r="B9427" s="93" t="inlineStr">
        <is>
          <t>2003-05</t>
        </is>
      </c>
      <c r="C9427" s="94" t="n">
        <v>37763</v>
      </c>
      <c r="D9427" s="95" t="n">
        <v>17017.2</v>
      </c>
      <c r="E9427" s="95" t="n">
        <v>-0.5499999999992724</v>
      </c>
    </row>
    <row r="9428" ht="14.4" customHeight="1">
      <c r="A9428" s="92" t="inlineStr">
        <is>
          <t>UF</t>
        </is>
      </c>
      <c r="B9428" s="93" t="inlineStr">
        <is>
          <t>2003-05</t>
        </is>
      </c>
      <c r="C9428" s="94" t="n">
        <v>37764</v>
      </c>
      <c r="D9428" s="95" t="n">
        <v>17016.65</v>
      </c>
      <c r="E9428" s="95" t="n">
        <v>-0.5499999999992724</v>
      </c>
    </row>
    <row r="9429" ht="14.4" customHeight="1">
      <c r="A9429" s="92" t="inlineStr">
        <is>
          <t>UF</t>
        </is>
      </c>
      <c r="B9429" s="93" t="inlineStr">
        <is>
          <t>2003-05</t>
        </is>
      </c>
      <c r="C9429" s="94" t="n">
        <v>37765</v>
      </c>
      <c r="D9429" s="95" t="n">
        <v>17016.1</v>
      </c>
      <c r="E9429" s="95" t="n">
        <v>-0.5500000000029104</v>
      </c>
    </row>
    <row r="9430" ht="14.4" customHeight="1">
      <c r="A9430" s="92" t="inlineStr">
        <is>
          <t>UF</t>
        </is>
      </c>
      <c r="B9430" s="93" t="inlineStr">
        <is>
          <t>2003-05</t>
        </is>
      </c>
      <c r="C9430" s="94" t="n">
        <v>37766</v>
      </c>
      <c r="D9430" s="95" t="n">
        <v>17015.55</v>
      </c>
      <c r="E9430" s="95" t="n">
        <v>-0.5499999999992724</v>
      </c>
    </row>
    <row r="9431" ht="14.4" customHeight="1">
      <c r="A9431" s="92" t="inlineStr">
        <is>
          <t>UF</t>
        </is>
      </c>
      <c r="B9431" s="93" t="inlineStr">
        <is>
          <t>2003-05</t>
        </is>
      </c>
      <c r="C9431" s="94" t="n">
        <v>37767</v>
      </c>
      <c r="D9431" s="95" t="n">
        <v>17015</v>
      </c>
      <c r="E9431" s="95" t="n">
        <v>-0.5499999999992724</v>
      </c>
    </row>
    <row r="9432" ht="14.4" customHeight="1">
      <c r="A9432" s="92" t="inlineStr">
        <is>
          <t>UF</t>
        </is>
      </c>
      <c r="B9432" s="93" t="inlineStr">
        <is>
          <t>2003-05</t>
        </is>
      </c>
      <c r="C9432" s="94" t="n">
        <v>37768</v>
      </c>
      <c r="D9432" s="95" t="n">
        <v>17014.45</v>
      </c>
      <c r="E9432" s="95" t="n">
        <v>-0.5499999999992724</v>
      </c>
    </row>
    <row r="9433" ht="14.4" customHeight="1">
      <c r="A9433" s="92" t="inlineStr">
        <is>
          <t>UF</t>
        </is>
      </c>
      <c r="B9433" s="93" t="inlineStr">
        <is>
          <t>2003-05</t>
        </is>
      </c>
      <c r="C9433" s="94" t="n">
        <v>37769</v>
      </c>
      <c r="D9433" s="95" t="n">
        <v>17013.9</v>
      </c>
      <c r="E9433" s="95" t="n">
        <v>-0.5499999999992724</v>
      </c>
    </row>
    <row r="9434" ht="14.4" customHeight="1">
      <c r="A9434" s="92" t="inlineStr">
        <is>
          <t>UF</t>
        </is>
      </c>
      <c r="B9434" s="93" t="inlineStr">
        <is>
          <t>2003-05</t>
        </is>
      </c>
      <c r="C9434" s="94" t="n">
        <v>37770</v>
      </c>
      <c r="D9434" s="95" t="n">
        <v>17013.35</v>
      </c>
      <c r="E9434" s="95" t="n">
        <v>-0.5500000000029104</v>
      </c>
    </row>
    <row r="9435" ht="14.4" customHeight="1">
      <c r="A9435" s="92" t="inlineStr">
        <is>
          <t>UF</t>
        </is>
      </c>
      <c r="B9435" s="93" t="inlineStr">
        <is>
          <t>2003-05</t>
        </is>
      </c>
      <c r="C9435" s="94" t="n">
        <v>37771</v>
      </c>
      <c r="D9435" s="95" t="n">
        <v>17012.81</v>
      </c>
      <c r="E9435" s="95" t="n">
        <v>-0.5399999999972351</v>
      </c>
    </row>
    <row r="9436" ht="14.4" customHeight="1">
      <c r="A9436" s="92" t="inlineStr">
        <is>
          <t>UF</t>
        </is>
      </c>
      <c r="B9436" s="93" t="inlineStr">
        <is>
          <t>2003-05</t>
        </is>
      </c>
      <c r="C9436" s="94" t="n">
        <v>37772</v>
      </c>
      <c r="D9436" s="95" t="n">
        <v>17012.26</v>
      </c>
      <c r="E9436" s="95" t="n">
        <v>-0.5500000000029104</v>
      </c>
    </row>
    <row r="9437" ht="14.4" customHeight="1">
      <c r="A9437" s="92" t="inlineStr">
        <is>
          <t>UF</t>
        </is>
      </c>
      <c r="B9437" s="93" t="inlineStr">
        <is>
          <t>2003-06</t>
        </is>
      </c>
      <c r="C9437" s="94" t="n">
        <v>37773</v>
      </c>
      <c r="D9437" s="95" t="n">
        <v>17011.71</v>
      </c>
      <c r="E9437" s="95" t="n">
        <v>-0.5499999999992724</v>
      </c>
    </row>
    <row r="9438" ht="14.4" customHeight="1">
      <c r="A9438" s="92" t="inlineStr">
        <is>
          <t>UF</t>
        </is>
      </c>
      <c r="B9438" s="93" t="inlineStr">
        <is>
          <t>2003-06</t>
        </is>
      </c>
      <c r="C9438" s="94" t="n">
        <v>37774</v>
      </c>
      <c r="D9438" s="95" t="n">
        <v>17011.16</v>
      </c>
      <c r="E9438" s="95" t="n">
        <v>-0.5499999999992724</v>
      </c>
    </row>
    <row r="9439" ht="14.4" customHeight="1">
      <c r="A9439" s="92" t="inlineStr">
        <is>
          <t>UF</t>
        </is>
      </c>
      <c r="B9439" s="93" t="inlineStr">
        <is>
          <t>2003-06</t>
        </is>
      </c>
      <c r="C9439" s="94" t="n">
        <v>37775</v>
      </c>
      <c r="D9439" s="95" t="n">
        <v>17010.61</v>
      </c>
      <c r="E9439" s="95" t="n">
        <v>-0.5499999999992724</v>
      </c>
    </row>
    <row r="9440" ht="14.4" customHeight="1">
      <c r="A9440" s="92" t="inlineStr">
        <is>
          <t>UF</t>
        </is>
      </c>
      <c r="B9440" s="93" t="inlineStr">
        <is>
          <t>2003-06</t>
        </is>
      </c>
      <c r="C9440" s="94" t="n">
        <v>37776</v>
      </c>
      <c r="D9440" s="95" t="n">
        <v>17010.06</v>
      </c>
      <c r="E9440" s="95" t="n">
        <v>-0.5499999999992724</v>
      </c>
    </row>
    <row r="9441" ht="14.4" customHeight="1">
      <c r="A9441" s="92" t="inlineStr">
        <is>
          <t>UF</t>
        </is>
      </c>
      <c r="B9441" s="93" t="inlineStr">
        <is>
          <t>2003-06</t>
        </is>
      </c>
      <c r="C9441" s="94" t="n">
        <v>37777</v>
      </c>
      <c r="D9441" s="95" t="n">
        <v>17009.51</v>
      </c>
      <c r="E9441" s="95" t="n">
        <v>-0.5500000000029104</v>
      </c>
    </row>
    <row r="9442" ht="14.4" customHeight="1">
      <c r="A9442" s="92" t="inlineStr">
        <is>
          <t>UF</t>
        </is>
      </c>
      <c r="B9442" s="93" t="inlineStr">
        <is>
          <t>2003-06</t>
        </is>
      </c>
      <c r="C9442" s="94" t="n">
        <v>37778</v>
      </c>
      <c r="D9442" s="95" t="n">
        <v>17008.96</v>
      </c>
      <c r="E9442" s="95" t="n">
        <v>-0.5499999999992724</v>
      </c>
    </row>
    <row r="9443" ht="14.4" customHeight="1">
      <c r="A9443" s="92" t="inlineStr">
        <is>
          <t>UF</t>
        </is>
      </c>
      <c r="B9443" s="93" t="inlineStr">
        <is>
          <t>2003-06</t>
        </is>
      </c>
      <c r="C9443" s="94" t="n">
        <v>37779</v>
      </c>
      <c r="D9443" s="95" t="n">
        <v>17008.41</v>
      </c>
      <c r="E9443" s="95" t="n">
        <v>-0.5499999999992724</v>
      </c>
    </row>
    <row r="9444" ht="14.4" customHeight="1">
      <c r="A9444" s="92" t="inlineStr">
        <is>
          <t>UF</t>
        </is>
      </c>
      <c r="B9444" s="93" t="inlineStr">
        <is>
          <t>2003-06</t>
        </is>
      </c>
      <c r="C9444" s="94" t="n">
        <v>37780</v>
      </c>
      <c r="D9444" s="95" t="n">
        <v>17007.86</v>
      </c>
      <c r="E9444" s="95" t="n">
        <v>-0.5499999999992724</v>
      </c>
    </row>
    <row r="9445" ht="14.4" customHeight="1">
      <c r="A9445" s="92" t="inlineStr">
        <is>
          <t>UF</t>
        </is>
      </c>
      <c r="B9445" s="93" t="inlineStr">
        <is>
          <t>2003-06</t>
        </is>
      </c>
      <c r="C9445" s="94" t="n">
        <v>37781</v>
      </c>
      <c r="D9445" s="95" t="n">
        <v>17007.32</v>
      </c>
      <c r="E9445" s="95" t="n">
        <v>-0.5400000000008731</v>
      </c>
    </row>
    <row r="9446" ht="14.4" customHeight="1">
      <c r="A9446" s="92" t="inlineStr">
        <is>
          <t>UF</t>
        </is>
      </c>
      <c r="B9446" s="93" t="inlineStr">
        <is>
          <t>2003-06</t>
        </is>
      </c>
      <c r="C9446" s="94" t="n">
        <v>37782</v>
      </c>
      <c r="D9446" s="95" t="n">
        <v>17005.05</v>
      </c>
      <c r="E9446" s="95" t="n">
        <v>-2.270000000000437</v>
      </c>
    </row>
    <row r="9447" ht="14.4" customHeight="1">
      <c r="A9447" s="92" t="inlineStr">
        <is>
          <t>UF</t>
        </is>
      </c>
      <c r="B9447" s="93" t="inlineStr">
        <is>
          <t>2003-06</t>
        </is>
      </c>
      <c r="C9447" s="94" t="n">
        <v>37783</v>
      </c>
      <c r="D9447" s="95" t="n">
        <v>17002.78</v>
      </c>
      <c r="E9447" s="95" t="n">
        <v>-2.270000000000437</v>
      </c>
    </row>
    <row r="9448" ht="14.4" customHeight="1">
      <c r="A9448" s="92" t="inlineStr">
        <is>
          <t>UF</t>
        </is>
      </c>
      <c r="B9448" s="93" t="inlineStr">
        <is>
          <t>2003-06</t>
        </is>
      </c>
      <c r="C9448" s="94" t="n">
        <v>37784</v>
      </c>
      <c r="D9448" s="95" t="n">
        <v>17000.5</v>
      </c>
      <c r="E9448" s="95" t="n">
        <v>-2.279999999998836</v>
      </c>
    </row>
    <row r="9449" ht="14.4" customHeight="1">
      <c r="A9449" s="92" t="inlineStr">
        <is>
          <t>UF</t>
        </is>
      </c>
      <c r="B9449" s="93" t="inlineStr">
        <is>
          <t>2003-06</t>
        </is>
      </c>
      <c r="C9449" s="94" t="n">
        <v>37785</v>
      </c>
      <c r="D9449" s="95" t="n">
        <v>16998.23</v>
      </c>
      <c r="E9449" s="95" t="n">
        <v>-2.270000000000437</v>
      </c>
    </row>
    <row r="9450" ht="14.4" customHeight="1">
      <c r="A9450" s="92" t="inlineStr">
        <is>
          <t>UF</t>
        </is>
      </c>
      <c r="B9450" s="93" t="inlineStr">
        <is>
          <t>2003-06</t>
        </is>
      </c>
      <c r="C9450" s="94" t="n">
        <v>37786</v>
      </c>
      <c r="D9450" s="95" t="n">
        <v>16995.96</v>
      </c>
      <c r="E9450" s="95" t="n">
        <v>-2.270000000000437</v>
      </c>
    </row>
    <row r="9451" ht="14.4" customHeight="1">
      <c r="A9451" s="92" t="inlineStr">
        <is>
          <t>UF</t>
        </is>
      </c>
      <c r="B9451" s="93" t="inlineStr">
        <is>
          <t>2003-06</t>
        </is>
      </c>
      <c r="C9451" s="94" t="n">
        <v>37787</v>
      </c>
      <c r="D9451" s="95" t="n">
        <v>16993.69</v>
      </c>
      <c r="E9451" s="95" t="n">
        <v>-2.270000000000437</v>
      </c>
    </row>
    <row r="9452" ht="14.4" customHeight="1">
      <c r="A9452" s="92" t="inlineStr">
        <is>
          <t>UF</t>
        </is>
      </c>
      <c r="B9452" s="93" t="inlineStr">
        <is>
          <t>2003-06</t>
        </is>
      </c>
      <c r="C9452" s="94" t="n">
        <v>37788</v>
      </c>
      <c r="D9452" s="95" t="n">
        <v>16991.42</v>
      </c>
      <c r="E9452" s="95" t="n">
        <v>-2.270000000000437</v>
      </c>
    </row>
    <row r="9453" ht="14.4" customHeight="1">
      <c r="A9453" s="92" t="inlineStr">
        <is>
          <t>UF</t>
        </is>
      </c>
      <c r="B9453" s="93" t="inlineStr">
        <is>
          <t>2003-06</t>
        </is>
      </c>
      <c r="C9453" s="94" t="n">
        <v>37789</v>
      </c>
      <c r="D9453" s="95" t="n">
        <v>16989.15</v>
      </c>
      <c r="E9453" s="95" t="n">
        <v>-2.269999999996799</v>
      </c>
    </row>
    <row r="9454" ht="14.4" customHeight="1">
      <c r="A9454" s="92" t="inlineStr">
        <is>
          <t>UF</t>
        </is>
      </c>
      <c r="B9454" s="93" t="inlineStr">
        <is>
          <t>2003-06</t>
        </is>
      </c>
      <c r="C9454" s="94" t="n">
        <v>37790</v>
      </c>
      <c r="D9454" s="95" t="n">
        <v>16986.88</v>
      </c>
      <c r="E9454" s="95" t="n">
        <v>-2.270000000000437</v>
      </c>
    </row>
    <row r="9455" ht="14.4" customHeight="1">
      <c r="A9455" s="92" t="inlineStr">
        <is>
          <t>UF</t>
        </is>
      </c>
      <c r="B9455" s="93" t="inlineStr">
        <is>
          <t>2003-06</t>
        </is>
      </c>
      <c r="C9455" s="94" t="n">
        <v>37791</v>
      </c>
      <c r="D9455" s="95" t="n">
        <v>16984.61</v>
      </c>
      <c r="E9455" s="95" t="n">
        <v>-2.270000000000437</v>
      </c>
    </row>
    <row r="9456" ht="14.4" customHeight="1">
      <c r="A9456" s="92" t="inlineStr">
        <is>
          <t>UF</t>
        </is>
      </c>
      <c r="B9456" s="93" t="inlineStr">
        <is>
          <t>2003-06</t>
        </is>
      </c>
      <c r="C9456" s="94" t="n">
        <v>37792</v>
      </c>
      <c r="D9456" s="95" t="n">
        <v>16982.34</v>
      </c>
      <c r="E9456" s="95" t="n">
        <v>-2.270000000000437</v>
      </c>
    </row>
    <row r="9457" ht="14.4" customHeight="1">
      <c r="A9457" s="92" t="inlineStr">
        <is>
          <t>UF</t>
        </is>
      </c>
      <c r="B9457" s="93" t="inlineStr">
        <is>
          <t>2003-06</t>
        </is>
      </c>
      <c r="C9457" s="94" t="n">
        <v>37793</v>
      </c>
      <c r="D9457" s="95" t="n">
        <v>16980.08</v>
      </c>
      <c r="E9457" s="95" t="n">
        <v>-2.259999999998399</v>
      </c>
    </row>
    <row r="9458" ht="14.4" customHeight="1">
      <c r="A9458" s="92" t="inlineStr">
        <is>
          <t>UF</t>
        </is>
      </c>
      <c r="B9458" s="93" t="inlineStr">
        <is>
          <t>2003-06</t>
        </is>
      </c>
      <c r="C9458" s="94" t="n">
        <v>37794</v>
      </c>
      <c r="D9458" s="95" t="n">
        <v>16977.81</v>
      </c>
      <c r="E9458" s="95" t="n">
        <v>-2.270000000000437</v>
      </c>
    </row>
    <row r="9459" ht="14.4" customHeight="1">
      <c r="A9459" s="92" t="inlineStr">
        <is>
          <t>UF</t>
        </is>
      </c>
      <c r="B9459" s="93" t="inlineStr">
        <is>
          <t>2003-06</t>
        </is>
      </c>
      <c r="C9459" s="94" t="n">
        <v>37795</v>
      </c>
      <c r="D9459" s="95" t="n">
        <v>16975.54</v>
      </c>
      <c r="E9459" s="95" t="n">
        <v>-2.270000000000437</v>
      </c>
    </row>
    <row r="9460" ht="14.4" customHeight="1">
      <c r="A9460" s="92" t="inlineStr">
        <is>
          <t>UF</t>
        </is>
      </c>
      <c r="B9460" s="93" t="inlineStr">
        <is>
          <t>2003-06</t>
        </is>
      </c>
      <c r="C9460" s="94" t="n">
        <v>37796</v>
      </c>
      <c r="D9460" s="95" t="n">
        <v>16973.27</v>
      </c>
      <c r="E9460" s="95" t="n">
        <v>-2.270000000000437</v>
      </c>
    </row>
    <row r="9461" ht="14.4" customHeight="1">
      <c r="A9461" s="92" t="inlineStr">
        <is>
          <t>UF</t>
        </is>
      </c>
      <c r="B9461" s="93" t="inlineStr">
        <is>
          <t>2003-06</t>
        </is>
      </c>
      <c r="C9461" s="94" t="n">
        <v>37797</v>
      </c>
      <c r="D9461" s="95" t="n">
        <v>16971</v>
      </c>
      <c r="E9461" s="95" t="n">
        <v>-2.270000000000437</v>
      </c>
    </row>
    <row r="9462" ht="14.4" customHeight="1">
      <c r="A9462" s="92" t="inlineStr">
        <is>
          <t>UF</t>
        </is>
      </c>
      <c r="B9462" s="93" t="inlineStr">
        <is>
          <t>2003-06</t>
        </is>
      </c>
      <c r="C9462" s="94" t="n">
        <v>37798</v>
      </c>
      <c r="D9462" s="95" t="n">
        <v>16968.74</v>
      </c>
      <c r="E9462" s="95" t="n">
        <v>-2.259999999998399</v>
      </c>
    </row>
    <row r="9463" ht="14.4" customHeight="1">
      <c r="A9463" s="92" t="inlineStr">
        <is>
          <t>UF</t>
        </is>
      </c>
      <c r="B9463" s="93" t="inlineStr">
        <is>
          <t>2003-06</t>
        </is>
      </c>
      <c r="C9463" s="94" t="n">
        <v>37799</v>
      </c>
      <c r="D9463" s="95" t="n">
        <v>16966.47</v>
      </c>
      <c r="E9463" s="95" t="n">
        <v>-2.270000000000437</v>
      </c>
    </row>
    <row r="9464" ht="14.4" customHeight="1">
      <c r="A9464" s="92" t="inlineStr">
        <is>
          <t>UF</t>
        </is>
      </c>
      <c r="B9464" s="93" t="inlineStr">
        <is>
          <t>2003-06</t>
        </is>
      </c>
      <c r="C9464" s="94" t="n">
        <v>37800</v>
      </c>
      <c r="D9464" s="95" t="n">
        <v>16964.2</v>
      </c>
      <c r="E9464" s="95" t="n">
        <v>-2.270000000000437</v>
      </c>
    </row>
    <row r="9465" ht="14.4" customHeight="1">
      <c r="A9465" s="92" t="inlineStr">
        <is>
          <t>UF</t>
        </is>
      </c>
      <c r="B9465" s="93" t="inlineStr">
        <is>
          <t>2003-06</t>
        </is>
      </c>
      <c r="C9465" s="94" t="n">
        <v>37801</v>
      </c>
      <c r="D9465" s="95" t="n">
        <v>16961.94</v>
      </c>
      <c r="E9465" s="95" t="n">
        <v>-2.260000000002037</v>
      </c>
    </row>
    <row r="9466" ht="14.4" customHeight="1">
      <c r="A9466" s="92" t="inlineStr">
        <is>
          <t>UF</t>
        </is>
      </c>
      <c r="B9466" s="93" t="inlineStr">
        <is>
          <t>2003-06</t>
        </is>
      </c>
      <c r="C9466" s="94" t="n">
        <v>37802</v>
      </c>
      <c r="D9466" s="95" t="n">
        <v>16959.67</v>
      </c>
      <c r="E9466" s="95" t="n">
        <v>-2.270000000000437</v>
      </c>
    </row>
    <row r="9467" ht="14.4" customHeight="1">
      <c r="A9467" s="92" t="inlineStr">
        <is>
          <t>UF</t>
        </is>
      </c>
      <c r="B9467" s="93" t="inlineStr">
        <is>
          <t>2003-07</t>
        </is>
      </c>
      <c r="C9467" s="94" t="n">
        <v>37803</v>
      </c>
      <c r="D9467" s="95" t="n">
        <v>16957.41</v>
      </c>
      <c r="E9467" s="95" t="n">
        <v>-2.259999999998399</v>
      </c>
    </row>
    <row r="9468" ht="14.4" customHeight="1">
      <c r="A9468" s="92" t="inlineStr">
        <is>
          <t>UF</t>
        </is>
      </c>
      <c r="B9468" s="93" t="inlineStr">
        <is>
          <t>2003-07</t>
        </is>
      </c>
      <c r="C9468" s="94" t="n">
        <v>37804</v>
      </c>
      <c r="D9468" s="95" t="n">
        <v>16955.14</v>
      </c>
      <c r="E9468" s="95" t="n">
        <v>-2.270000000000437</v>
      </c>
    </row>
    <row r="9469" ht="14.4" customHeight="1">
      <c r="A9469" s="92" t="inlineStr">
        <is>
          <t>UF</t>
        </is>
      </c>
      <c r="B9469" s="93" t="inlineStr">
        <is>
          <t>2003-07</t>
        </is>
      </c>
      <c r="C9469" s="94" t="n">
        <v>37805</v>
      </c>
      <c r="D9469" s="95" t="n">
        <v>16952.87</v>
      </c>
      <c r="E9469" s="95" t="n">
        <v>-2.270000000000437</v>
      </c>
    </row>
    <row r="9470" ht="14.4" customHeight="1">
      <c r="A9470" s="92" t="inlineStr">
        <is>
          <t>UF</t>
        </is>
      </c>
      <c r="B9470" s="93" t="inlineStr">
        <is>
          <t>2003-07</t>
        </is>
      </c>
      <c r="C9470" s="94" t="n">
        <v>37806</v>
      </c>
      <c r="D9470" s="95" t="n">
        <v>16950.61</v>
      </c>
      <c r="E9470" s="95" t="n">
        <v>-2.259999999998399</v>
      </c>
    </row>
    <row r="9471" ht="14.4" customHeight="1">
      <c r="A9471" s="92" t="inlineStr">
        <is>
          <t>UF</t>
        </is>
      </c>
      <c r="B9471" s="93" t="inlineStr">
        <is>
          <t>2003-07</t>
        </is>
      </c>
      <c r="C9471" s="94" t="n">
        <v>37807</v>
      </c>
      <c r="D9471" s="95" t="n">
        <v>16948.35</v>
      </c>
      <c r="E9471" s="95" t="n">
        <v>-2.260000000002037</v>
      </c>
    </row>
    <row r="9472" ht="14.4" customHeight="1">
      <c r="A9472" s="92" t="inlineStr">
        <is>
          <t>UF</t>
        </is>
      </c>
      <c r="B9472" s="93" t="inlineStr">
        <is>
          <t>2003-07</t>
        </is>
      </c>
      <c r="C9472" s="94" t="n">
        <v>37808</v>
      </c>
      <c r="D9472" s="95" t="n">
        <v>16946.08</v>
      </c>
      <c r="E9472" s="95" t="n">
        <v>-2.269999999996799</v>
      </c>
    </row>
    <row r="9473" ht="14.4" customHeight="1">
      <c r="A9473" s="92" t="inlineStr">
        <is>
          <t>UF</t>
        </is>
      </c>
      <c r="B9473" s="93" t="inlineStr">
        <is>
          <t>2003-07</t>
        </is>
      </c>
      <c r="C9473" s="94" t="n">
        <v>37809</v>
      </c>
      <c r="D9473" s="95" t="n">
        <v>16943.82</v>
      </c>
      <c r="E9473" s="95" t="n">
        <v>-2.260000000002037</v>
      </c>
    </row>
    <row r="9474" ht="14.4" customHeight="1">
      <c r="A9474" s="92" t="inlineStr">
        <is>
          <t>UF</t>
        </is>
      </c>
      <c r="B9474" s="93" t="inlineStr">
        <is>
          <t>2003-07</t>
        </is>
      </c>
      <c r="C9474" s="94" t="n">
        <v>37810</v>
      </c>
      <c r="D9474" s="95" t="n">
        <v>16941.55</v>
      </c>
      <c r="E9474" s="95" t="n">
        <v>-2.270000000000437</v>
      </c>
    </row>
    <row r="9475" ht="14.4" customHeight="1">
      <c r="A9475" s="92" t="inlineStr">
        <is>
          <t>UF</t>
        </is>
      </c>
      <c r="B9475" s="93" t="inlineStr">
        <is>
          <t>2003-07</t>
        </is>
      </c>
      <c r="C9475" s="94" t="n">
        <v>37811</v>
      </c>
      <c r="D9475" s="95" t="n">
        <v>16939.29</v>
      </c>
      <c r="E9475" s="95" t="n">
        <v>-2.259999999998399</v>
      </c>
    </row>
    <row r="9476" ht="14.4" customHeight="1">
      <c r="A9476" s="92" t="inlineStr">
        <is>
          <t>UF</t>
        </is>
      </c>
      <c r="B9476" s="93" t="inlineStr">
        <is>
          <t>2003-07</t>
        </is>
      </c>
      <c r="C9476" s="94" t="n">
        <v>37812</v>
      </c>
      <c r="D9476" s="95" t="n">
        <v>16939.29</v>
      </c>
      <c r="E9476" s="95" t="n">
        <v>0</v>
      </c>
    </row>
    <row r="9477" ht="14.4" customHeight="1">
      <c r="A9477" s="92" t="inlineStr">
        <is>
          <t>UF</t>
        </is>
      </c>
      <c r="B9477" s="93" t="inlineStr">
        <is>
          <t>2003-07</t>
        </is>
      </c>
      <c r="C9477" s="94" t="n">
        <v>37813</v>
      </c>
      <c r="D9477" s="95" t="n">
        <v>16939.29</v>
      </c>
      <c r="E9477" s="95" t="n">
        <v>0</v>
      </c>
    </row>
    <row r="9478" ht="14.4" customHeight="1">
      <c r="A9478" s="92" t="inlineStr">
        <is>
          <t>UF</t>
        </is>
      </c>
      <c r="B9478" s="93" t="inlineStr">
        <is>
          <t>2003-07</t>
        </is>
      </c>
      <c r="C9478" s="94" t="n">
        <v>37814</v>
      </c>
      <c r="D9478" s="95" t="n">
        <v>16939.29</v>
      </c>
      <c r="E9478" s="95" t="n">
        <v>0</v>
      </c>
    </row>
    <row r="9479" ht="14.4" customHeight="1">
      <c r="A9479" s="92" t="inlineStr">
        <is>
          <t>UF</t>
        </is>
      </c>
      <c r="B9479" s="93" t="inlineStr">
        <is>
          <t>2003-07</t>
        </is>
      </c>
      <c r="C9479" s="94" t="n">
        <v>37815</v>
      </c>
      <c r="D9479" s="95" t="n">
        <v>16939.29</v>
      </c>
      <c r="E9479" s="95" t="n">
        <v>0</v>
      </c>
    </row>
    <row r="9480" ht="14.4" customHeight="1">
      <c r="A9480" s="92" t="inlineStr">
        <is>
          <t>UF</t>
        </is>
      </c>
      <c r="B9480" s="93" t="inlineStr">
        <is>
          <t>2003-07</t>
        </is>
      </c>
      <c r="C9480" s="94" t="n">
        <v>37816</v>
      </c>
      <c r="D9480" s="95" t="n">
        <v>16939.29</v>
      </c>
      <c r="E9480" s="95" t="n">
        <v>0</v>
      </c>
    </row>
    <row r="9481" ht="14.4" customHeight="1">
      <c r="A9481" s="92" t="inlineStr">
        <is>
          <t>UF</t>
        </is>
      </c>
      <c r="B9481" s="93" t="inlineStr">
        <is>
          <t>2003-07</t>
        </is>
      </c>
      <c r="C9481" s="94" t="n">
        <v>37817</v>
      </c>
      <c r="D9481" s="95" t="n">
        <v>16939.29</v>
      </c>
      <c r="E9481" s="95" t="n">
        <v>0</v>
      </c>
    </row>
    <row r="9482" ht="14.4" customHeight="1">
      <c r="A9482" s="92" t="inlineStr">
        <is>
          <t>UF</t>
        </is>
      </c>
      <c r="B9482" s="93" t="inlineStr">
        <is>
          <t>2003-07</t>
        </is>
      </c>
      <c r="C9482" s="94" t="n">
        <v>37818</v>
      </c>
      <c r="D9482" s="95" t="n">
        <v>16939.29</v>
      </c>
      <c r="E9482" s="95" t="n">
        <v>0</v>
      </c>
    </row>
    <row r="9483" ht="14.4" customHeight="1">
      <c r="A9483" s="92" t="inlineStr">
        <is>
          <t>UF</t>
        </is>
      </c>
      <c r="B9483" s="93" t="inlineStr">
        <is>
          <t>2003-07</t>
        </is>
      </c>
      <c r="C9483" s="94" t="n">
        <v>37819</v>
      </c>
      <c r="D9483" s="95" t="n">
        <v>16939.29</v>
      </c>
      <c r="E9483" s="95" t="n">
        <v>0</v>
      </c>
    </row>
    <row r="9484" ht="14.4" customHeight="1">
      <c r="A9484" s="92" t="inlineStr">
        <is>
          <t>UF</t>
        </is>
      </c>
      <c r="B9484" s="93" t="inlineStr">
        <is>
          <t>2003-07</t>
        </is>
      </c>
      <c r="C9484" s="94" t="n">
        <v>37820</v>
      </c>
      <c r="D9484" s="95" t="n">
        <v>16939.29</v>
      </c>
      <c r="E9484" s="95" t="n">
        <v>0</v>
      </c>
    </row>
    <row r="9485" ht="14.4" customHeight="1">
      <c r="A9485" s="92" t="inlineStr">
        <is>
          <t>UF</t>
        </is>
      </c>
      <c r="B9485" s="93" t="inlineStr">
        <is>
          <t>2003-07</t>
        </is>
      </c>
      <c r="C9485" s="94" t="n">
        <v>37821</v>
      </c>
      <c r="D9485" s="95" t="n">
        <v>16939.29</v>
      </c>
      <c r="E9485" s="95" t="n">
        <v>0</v>
      </c>
    </row>
    <row r="9486" ht="14.4" customHeight="1">
      <c r="A9486" s="92" t="inlineStr">
        <is>
          <t>UF</t>
        </is>
      </c>
      <c r="B9486" s="93" t="inlineStr">
        <is>
          <t>2003-07</t>
        </is>
      </c>
      <c r="C9486" s="94" t="n">
        <v>37822</v>
      </c>
      <c r="D9486" s="95" t="n">
        <v>16939.29</v>
      </c>
      <c r="E9486" s="95" t="n">
        <v>0</v>
      </c>
    </row>
    <row r="9487" ht="14.4" customHeight="1">
      <c r="A9487" s="92" t="inlineStr">
        <is>
          <t>UF</t>
        </is>
      </c>
      <c r="B9487" s="93" t="inlineStr">
        <is>
          <t>2003-07</t>
        </is>
      </c>
      <c r="C9487" s="94" t="n">
        <v>37823</v>
      </c>
      <c r="D9487" s="95" t="n">
        <v>16939.29</v>
      </c>
      <c r="E9487" s="95" t="n">
        <v>0</v>
      </c>
    </row>
    <row r="9488" ht="14.4" customHeight="1">
      <c r="A9488" s="92" t="inlineStr">
        <is>
          <t>UF</t>
        </is>
      </c>
      <c r="B9488" s="93" t="inlineStr">
        <is>
          <t>2003-07</t>
        </is>
      </c>
      <c r="C9488" s="94" t="n">
        <v>37824</v>
      </c>
      <c r="D9488" s="95" t="n">
        <v>16939.29</v>
      </c>
      <c r="E9488" s="95" t="n">
        <v>0</v>
      </c>
    </row>
    <row r="9489" ht="14.4" customHeight="1">
      <c r="A9489" s="92" t="inlineStr">
        <is>
          <t>UF</t>
        </is>
      </c>
      <c r="B9489" s="93" t="inlineStr">
        <is>
          <t>2003-07</t>
        </is>
      </c>
      <c r="C9489" s="94" t="n">
        <v>37825</v>
      </c>
      <c r="D9489" s="95" t="n">
        <v>16939.29</v>
      </c>
      <c r="E9489" s="95" t="n">
        <v>0</v>
      </c>
    </row>
    <row r="9490" ht="14.4" customHeight="1">
      <c r="A9490" s="92" t="inlineStr">
        <is>
          <t>UF</t>
        </is>
      </c>
      <c r="B9490" s="93" t="inlineStr">
        <is>
          <t>2003-07</t>
        </is>
      </c>
      <c r="C9490" s="94" t="n">
        <v>37826</v>
      </c>
      <c r="D9490" s="95" t="n">
        <v>16939.29</v>
      </c>
      <c r="E9490" s="95" t="n">
        <v>0</v>
      </c>
    </row>
    <row r="9491" ht="14.4" customHeight="1">
      <c r="A9491" s="92" t="inlineStr">
        <is>
          <t>UF</t>
        </is>
      </c>
      <c r="B9491" s="93" t="inlineStr">
        <is>
          <t>2003-07</t>
        </is>
      </c>
      <c r="C9491" s="94" t="n">
        <v>37827</v>
      </c>
      <c r="D9491" s="95" t="n">
        <v>16939.29</v>
      </c>
      <c r="E9491" s="95" t="n">
        <v>0</v>
      </c>
    </row>
    <row r="9492" ht="14.4" customHeight="1">
      <c r="A9492" s="92" t="inlineStr">
        <is>
          <t>UF</t>
        </is>
      </c>
      <c r="B9492" s="93" t="inlineStr">
        <is>
          <t>2003-07</t>
        </is>
      </c>
      <c r="C9492" s="94" t="n">
        <v>37828</v>
      </c>
      <c r="D9492" s="95" t="n">
        <v>16939.29</v>
      </c>
      <c r="E9492" s="95" t="n">
        <v>0</v>
      </c>
    </row>
    <row r="9493" ht="14.4" customHeight="1">
      <c r="A9493" s="92" t="inlineStr">
        <is>
          <t>UF</t>
        </is>
      </c>
      <c r="B9493" s="93" t="inlineStr">
        <is>
          <t>2003-07</t>
        </is>
      </c>
      <c r="C9493" s="94" t="n">
        <v>37829</v>
      </c>
      <c r="D9493" s="95" t="n">
        <v>16939.29</v>
      </c>
      <c r="E9493" s="95" t="n">
        <v>0</v>
      </c>
    </row>
    <row r="9494" ht="14.4" customHeight="1">
      <c r="A9494" s="92" t="inlineStr">
        <is>
          <t>UF</t>
        </is>
      </c>
      <c r="B9494" s="93" t="inlineStr">
        <is>
          <t>2003-07</t>
        </is>
      </c>
      <c r="C9494" s="94" t="n">
        <v>37830</v>
      </c>
      <c r="D9494" s="95" t="n">
        <v>16939.29</v>
      </c>
      <c r="E9494" s="95" t="n">
        <v>0</v>
      </c>
    </row>
    <row r="9495" ht="14.4" customHeight="1">
      <c r="A9495" s="92" t="inlineStr">
        <is>
          <t>UF</t>
        </is>
      </c>
      <c r="B9495" s="93" t="inlineStr">
        <is>
          <t>2003-07</t>
        </is>
      </c>
      <c r="C9495" s="94" t="n">
        <v>37831</v>
      </c>
      <c r="D9495" s="95" t="n">
        <v>16939.29</v>
      </c>
      <c r="E9495" s="95" t="n">
        <v>0</v>
      </c>
    </row>
    <row r="9496" ht="14.4" customHeight="1">
      <c r="A9496" s="92" t="inlineStr">
        <is>
          <t>UF</t>
        </is>
      </c>
      <c r="B9496" s="93" t="inlineStr">
        <is>
          <t>2003-07</t>
        </is>
      </c>
      <c r="C9496" s="94" t="n">
        <v>37832</v>
      </c>
      <c r="D9496" s="95" t="n">
        <v>16939.29</v>
      </c>
      <c r="E9496" s="95" t="n">
        <v>0</v>
      </c>
    </row>
    <row r="9497" ht="14.4" customHeight="1">
      <c r="A9497" s="92" t="inlineStr">
        <is>
          <t>UF</t>
        </is>
      </c>
      <c r="B9497" s="93" t="inlineStr">
        <is>
          <t>2003-07</t>
        </is>
      </c>
      <c r="C9497" s="94" t="n">
        <v>37833</v>
      </c>
      <c r="D9497" s="95" t="n">
        <v>16939.29</v>
      </c>
      <c r="E9497" s="95" t="n">
        <v>0</v>
      </c>
    </row>
    <row r="9498" ht="14.4" customHeight="1">
      <c r="A9498" s="92" t="inlineStr">
        <is>
          <t>UF</t>
        </is>
      </c>
      <c r="B9498" s="93" t="inlineStr">
        <is>
          <t>2003-08</t>
        </is>
      </c>
      <c r="C9498" s="94" t="n">
        <v>37834</v>
      </c>
      <c r="D9498" s="95" t="n">
        <v>16939.29</v>
      </c>
      <c r="E9498" s="95" t="n">
        <v>0</v>
      </c>
    </row>
    <row r="9499" ht="14.4" customHeight="1">
      <c r="A9499" s="92" t="inlineStr">
        <is>
          <t>UF</t>
        </is>
      </c>
      <c r="B9499" s="93" t="inlineStr">
        <is>
          <t>2003-08</t>
        </is>
      </c>
      <c r="C9499" s="94" t="n">
        <v>37835</v>
      </c>
      <c r="D9499" s="95" t="n">
        <v>16939.29</v>
      </c>
      <c r="E9499" s="95" t="n">
        <v>0</v>
      </c>
    </row>
    <row r="9500" ht="14.4" customHeight="1">
      <c r="A9500" s="92" t="inlineStr">
        <is>
          <t>UF</t>
        </is>
      </c>
      <c r="B9500" s="93" t="inlineStr">
        <is>
          <t>2003-08</t>
        </is>
      </c>
      <c r="C9500" s="94" t="n">
        <v>37836</v>
      </c>
      <c r="D9500" s="95" t="n">
        <v>16939.29</v>
      </c>
      <c r="E9500" s="95" t="n">
        <v>0</v>
      </c>
    </row>
    <row r="9501" ht="14.4" customHeight="1">
      <c r="A9501" s="92" t="inlineStr">
        <is>
          <t>UF</t>
        </is>
      </c>
      <c r="B9501" s="93" t="inlineStr">
        <is>
          <t>2003-08</t>
        </is>
      </c>
      <c r="C9501" s="94" t="n">
        <v>37837</v>
      </c>
      <c r="D9501" s="95" t="n">
        <v>16939.29</v>
      </c>
      <c r="E9501" s="95" t="n">
        <v>0</v>
      </c>
    </row>
    <row r="9502" ht="14.4" customHeight="1">
      <c r="A9502" s="92" t="inlineStr">
        <is>
          <t>UF</t>
        </is>
      </c>
      <c r="B9502" s="93" t="inlineStr">
        <is>
          <t>2003-08</t>
        </is>
      </c>
      <c r="C9502" s="94" t="n">
        <v>37838</v>
      </c>
      <c r="D9502" s="95" t="n">
        <v>16939.29</v>
      </c>
      <c r="E9502" s="95" t="n">
        <v>0</v>
      </c>
    </row>
    <row r="9503" ht="14.4" customHeight="1">
      <c r="A9503" s="92" t="inlineStr">
        <is>
          <t>UF</t>
        </is>
      </c>
      <c r="B9503" s="93" t="inlineStr">
        <is>
          <t>2003-08</t>
        </is>
      </c>
      <c r="C9503" s="94" t="n">
        <v>37839</v>
      </c>
      <c r="D9503" s="95" t="n">
        <v>16939.29</v>
      </c>
      <c r="E9503" s="95" t="n">
        <v>0</v>
      </c>
    </row>
    <row r="9504" ht="14.4" customHeight="1">
      <c r="A9504" s="92" t="inlineStr">
        <is>
          <t>UF</t>
        </is>
      </c>
      <c r="B9504" s="93" t="inlineStr">
        <is>
          <t>2003-08</t>
        </is>
      </c>
      <c r="C9504" s="94" t="n">
        <v>37840</v>
      </c>
      <c r="D9504" s="95" t="n">
        <v>16939.29</v>
      </c>
      <c r="E9504" s="95" t="n">
        <v>0</v>
      </c>
    </row>
    <row r="9505" ht="14.4" customHeight="1">
      <c r="A9505" s="92" t="inlineStr">
        <is>
          <t>UF</t>
        </is>
      </c>
      <c r="B9505" s="93" t="inlineStr">
        <is>
          <t>2003-08</t>
        </is>
      </c>
      <c r="C9505" s="94" t="n">
        <v>37841</v>
      </c>
      <c r="D9505" s="95" t="n">
        <v>16939.29</v>
      </c>
      <c r="E9505" s="95" t="n">
        <v>0</v>
      </c>
    </row>
    <row r="9506" ht="14.4" customHeight="1">
      <c r="A9506" s="92" t="inlineStr">
        <is>
          <t>UF</t>
        </is>
      </c>
      <c r="B9506" s="93" t="inlineStr">
        <is>
          <t>2003-08</t>
        </is>
      </c>
      <c r="C9506" s="94" t="n">
        <v>37842</v>
      </c>
      <c r="D9506" s="95" t="n">
        <v>16939.29</v>
      </c>
      <c r="E9506" s="95" t="n">
        <v>0</v>
      </c>
    </row>
    <row r="9507" ht="14.4" customHeight="1">
      <c r="A9507" s="92" t="inlineStr">
        <is>
          <t>UF</t>
        </is>
      </c>
      <c r="B9507" s="93" t="inlineStr">
        <is>
          <t>2003-08</t>
        </is>
      </c>
      <c r="C9507" s="94" t="n">
        <v>37843</v>
      </c>
      <c r="D9507" s="95" t="n">
        <v>16938.74</v>
      </c>
      <c r="E9507" s="95" t="n">
        <v>-0.5499999999992724</v>
      </c>
    </row>
    <row r="9508" ht="14.4" customHeight="1">
      <c r="A9508" s="92" t="inlineStr">
        <is>
          <t>UF</t>
        </is>
      </c>
      <c r="B9508" s="93" t="inlineStr">
        <is>
          <t>2003-08</t>
        </is>
      </c>
      <c r="C9508" s="94" t="n">
        <v>37844</v>
      </c>
      <c r="D9508" s="95" t="n">
        <v>16938.2</v>
      </c>
      <c r="E9508" s="95" t="n">
        <v>-0.5400000000008731</v>
      </c>
    </row>
    <row r="9509" ht="14.4" customHeight="1">
      <c r="A9509" s="92" t="inlineStr">
        <is>
          <t>UF</t>
        </is>
      </c>
      <c r="B9509" s="93" t="inlineStr">
        <is>
          <t>2003-08</t>
        </is>
      </c>
      <c r="C9509" s="94" t="n">
        <v>37845</v>
      </c>
      <c r="D9509" s="95" t="n">
        <v>16937.65</v>
      </c>
      <c r="E9509" s="95" t="n">
        <v>-0.5499999999992724</v>
      </c>
    </row>
    <row r="9510" ht="14.4" customHeight="1">
      <c r="A9510" s="92" t="inlineStr">
        <is>
          <t>UF</t>
        </is>
      </c>
      <c r="B9510" s="93" t="inlineStr">
        <is>
          <t>2003-08</t>
        </is>
      </c>
      <c r="C9510" s="94" t="n">
        <v>37846</v>
      </c>
      <c r="D9510" s="95" t="n">
        <v>16937.1</v>
      </c>
      <c r="E9510" s="95" t="n">
        <v>-0.5500000000029104</v>
      </c>
    </row>
    <row r="9511" ht="14.4" customHeight="1">
      <c r="A9511" s="92" t="inlineStr">
        <is>
          <t>UF</t>
        </is>
      </c>
      <c r="B9511" s="93" t="inlineStr">
        <is>
          <t>2003-08</t>
        </is>
      </c>
      <c r="C9511" s="94" t="n">
        <v>37847</v>
      </c>
      <c r="D9511" s="95" t="n">
        <v>16936.56</v>
      </c>
      <c r="E9511" s="95" t="n">
        <v>-0.5399999999972351</v>
      </c>
    </row>
    <row r="9512" ht="14.4" customHeight="1">
      <c r="A9512" s="92" t="inlineStr">
        <is>
          <t>UF</t>
        </is>
      </c>
      <c r="B9512" s="93" t="inlineStr">
        <is>
          <t>2003-08</t>
        </is>
      </c>
      <c r="C9512" s="94" t="n">
        <v>37848</v>
      </c>
      <c r="D9512" s="95" t="n">
        <v>16936.01</v>
      </c>
      <c r="E9512" s="95" t="n">
        <v>-0.5500000000029104</v>
      </c>
    </row>
    <row r="9513" ht="14.4" customHeight="1">
      <c r="A9513" s="92" t="inlineStr">
        <is>
          <t>UF</t>
        </is>
      </c>
      <c r="B9513" s="93" t="inlineStr">
        <is>
          <t>2003-08</t>
        </is>
      </c>
      <c r="C9513" s="94" t="n">
        <v>37849</v>
      </c>
      <c r="D9513" s="95" t="n">
        <v>16935.46</v>
      </c>
      <c r="E9513" s="95" t="n">
        <v>-0.5499999999992724</v>
      </c>
    </row>
    <row r="9514" ht="14.4" customHeight="1">
      <c r="A9514" s="92" t="inlineStr">
        <is>
          <t>UF</t>
        </is>
      </c>
      <c r="B9514" s="93" t="inlineStr">
        <is>
          <t>2003-08</t>
        </is>
      </c>
      <c r="C9514" s="94" t="n">
        <v>37850</v>
      </c>
      <c r="D9514" s="95" t="n">
        <v>16934.92</v>
      </c>
      <c r="E9514" s="95" t="n">
        <v>-0.5400000000008731</v>
      </c>
    </row>
    <row r="9515" ht="14.4" customHeight="1">
      <c r="A9515" s="92" t="inlineStr">
        <is>
          <t>UF</t>
        </is>
      </c>
      <c r="B9515" s="93" t="inlineStr">
        <is>
          <t>2003-08</t>
        </is>
      </c>
      <c r="C9515" s="94" t="n">
        <v>37851</v>
      </c>
      <c r="D9515" s="95" t="n">
        <v>16934.37</v>
      </c>
      <c r="E9515" s="95" t="n">
        <v>-0.5499999999992724</v>
      </c>
    </row>
    <row r="9516" ht="14.4" customHeight="1">
      <c r="A9516" s="92" t="inlineStr">
        <is>
          <t>UF</t>
        </is>
      </c>
      <c r="B9516" s="93" t="inlineStr">
        <is>
          <t>2003-08</t>
        </is>
      </c>
      <c r="C9516" s="94" t="n">
        <v>37852</v>
      </c>
      <c r="D9516" s="95" t="n">
        <v>16933.82</v>
      </c>
      <c r="E9516" s="95" t="n">
        <v>-0.5499999999992724</v>
      </c>
    </row>
    <row r="9517" ht="14.4" customHeight="1">
      <c r="A9517" s="92" t="inlineStr">
        <is>
          <t>UF</t>
        </is>
      </c>
      <c r="B9517" s="93" t="inlineStr">
        <is>
          <t>2003-08</t>
        </is>
      </c>
      <c r="C9517" s="94" t="n">
        <v>37853</v>
      </c>
      <c r="D9517" s="95" t="n">
        <v>16933.28</v>
      </c>
      <c r="E9517" s="95" t="n">
        <v>-0.5400000000008731</v>
      </c>
    </row>
    <row r="9518" ht="14.4" customHeight="1">
      <c r="A9518" s="92" t="inlineStr">
        <is>
          <t>UF</t>
        </is>
      </c>
      <c r="B9518" s="93" t="inlineStr">
        <is>
          <t>2003-08</t>
        </is>
      </c>
      <c r="C9518" s="94" t="n">
        <v>37854</v>
      </c>
      <c r="D9518" s="95" t="n">
        <v>16932.73</v>
      </c>
      <c r="E9518" s="95" t="n">
        <v>-0.5499999999992724</v>
      </c>
    </row>
    <row r="9519" ht="14.4" customHeight="1">
      <c r="A9519" s="92" t="inlineStr">
        <is>
          <t>UF</t>
        </is>
      </c>
      <c r="B9519" s="93" t="inlineStr">
        <is>
          <t>2003-08</t>
        </is>
      </c>
      <c r="C9519" s="94" t="n">
        <v>37855</v>
      </c>
      <c r="D9519" s="95" t="n">
        <v>16932.18</v>
      </c>
      <c r="E9519" s="95" t="n">
        <v>-0.5499999999992724</v>
      </c>
    </row>
    <row r="9520" ht="14.4" customHeight="1">
      <c r="A9520" s="92" t="inlineStr">
        <is>
          <t>UF</t>
        </is>
      </c>
      <c r="B9520" s="93" t="inlineStr">
        <is>
          <t>2003-08</t>
        </is>
      </c>
      <c r="C9520" s="94" t="n">
        <v>37856</v>
      </c>
      <c r="D9520" s="95" t="n">
        <v>16931.64</v>
      </c>
      <c r="E9520" s="95" t="n">
        <v>-0.5400000000008731</v>
      </c>
    </row>
    <row r="9521" ht="14.4" customHeight="1">
      <c r="A9521" s="92" t="inlineStr">
        <is>
          <t>UF</t>
        </is>
      </c>
      <c r="B9521" s="93" t="inlineStr">
        <is>
          <t>2003-08</t>
        </is>
      </c>
      <c r="C9521" s="94" t="n">
        <v>37857</v>
      </c>
      <c r="D9521" s="95" t="n">
        <v>16931.09</v>
      </c>
      <c r="E9521" s="95" t="n">
        <v>-0.5499999999992724</v>
      </c>
    </row>
    <row r="9522" ht="14.4" customHeight="1">
      <c r="A9522" s="92" t="inlineStr">
        <is>
          <t>UF</t>
        </is>
      </c>
      <c r="B9522" s="93" t="inlineStr">
        <is>
          <t>2003-08</t>
        </is>
      </c>
      <c r="C9522" s="94" t="n">
        <v>37858</v>
      </c>
      <c r="D9522" s="95" t="n">
        <v>16930.55</v>
      </c>
      <c r="E9522" s="95" t="n">
        <v>-0.5400000000008731</v>
      </c>
    </row>
    <row r="9523" ht="14.4" customHeight="1">
      <c r="A9523" s="92" t="inlineStr">
        <is>
          <t>UF</t>
        </is>
      </c>
      <c r="B9523" s="93" t="inlineStr">
        <is>
          <t>2003-08</t>
        </is>
      </c>
      <c r="C9523" s="94" t="n">
        <v>37859</v>
      </c>
      <c r="D9523" s="95" t="n">
        <v>16930</v>
      </c>
      <c r="E9523" s="95" t="n">
        <v>-0.5499999999992724</v>
      </c>
    </row>
    <row r="9524" ht="14.4" customHeight="1">
      <c r="A9524" s="92" t="inlineStr">
        <is>
          <t>UF</t>
        </is>
      </c>
      <c r="B9524" s="93" t="inlineStr">
        <is>
          <t>2003-08</t>
        </is>
      </c>
      <c r="C9524" s="94" t="n">
        <v>37860</v>
      </c>
      <c r="D9524" s="95" t="n">
        <v>16929.45</v>
      </c>
      <c r="E9524" s="95" t="n">
        <v>-0.5499999999992724</v>
      </c>
    </row>
    <row r="9525" ht="14.4" customHeight="1">
      <c r="A9525" s="92" t="inlineStr">
        <is>
          <t>UF</t>
        </is>
      </c>
      <c r="B9525" s="93" t="inlineStr">
        <is>
          <t>2003-08</t>
        </is>
      </c>
      <c r="C9525" s="94" t="n">
        <v>37861</v>
      </c>
      <c r="D9525" s="95" t="n">
        <v>16928.91</v>
      </c>
      <c r="E9525" s="95" t="n">
        <v>-0.5400000000008731</v>
      </c>
    </row>
    <row r="9526" ht="14.4" customHeight="1">
      <c r="A9526" s="92" t="inlineStr">
        <is>
          <t>UF</t>
        </is>
      </c>
      <c r="B9526" s="93" t="inlineStr">
        <is>
          <t>2003-08</t>
        </is>
      </c>
      <c r="C9526" s="94" t="n">
        <v>37862</v>
      </c>
      <c r="D9526" s="95" t="n">
        <v>16928.36</v>
      </c>
      <c r="E9526" s="95" t="n">
        <v>-0.5499999999992724</v>
      </c>
    </row>
    <row r="9527" ht="14.4" customHeight="1">
      <c r="A9527" s="92" t="inlineStr">
        <is>
          <t>UF</t>
        </is>
      </c>
      <c r="B9527" s="93" t="inlineStr">
        <is>
          <t>2003-08</t>
        </is>
      </c>
      <c r="C9527" s="94" t="n">
        <v>37863</v>
      </c>
      <c r="D9527" s="95" t="n">
        <v>16927.81</v>
      </c>
      <c r="E9527" s="95" t="n">
        <v>-0.5499999999992724</v>
      </c>
    </row>
    <row r="9528" ht="14.4" customHeight="1">
      <c r="A9528" s="92" t="inlineStr">
        <is>
          <t>UF</t>
        </is>
      </c>
      <c r="B9528" s="93" t="inlineStr">
        <is>
          <t>2003-08</t>
        </is>
      </c>
      <c r="C9528" s="94" t="n">
        <v>37864</v>
      </c>
      <c r="D9528" s="95" t="n">
        <v>16927.27</v>
      </c>
      <c r="E9528" s="95" t="n">
        <v>-0.5400000000008731</v>
      </c>
    </row>
    <row r="9529" ht="14.4" customHeight="1">
      <c r="A9529" s="92" t="inlineStr">
        <is>
          <t>UF</t>
        </is>
      </c>
      <c r="B9529" s="93" t="inlineStr">
        <is>
          <t>2003-09</t>
        </is>
      </c>
      <c r="C9529" s="94" t="n">
        <v>37865</v>
      </c>
      <c r="D9529" s="95" t="n">
        <v>16926.72</v>
      </c>
      <c r="E9529" s="95" t="n">
        <v>-0.5499999999992724</v>
      </c>
    </row>
    <row r="9530" ht="14.4" customHeight="1">
      <c r="A9530" s="92" t="inlineStr">
        <is>
          <t>UF</t>
        </is>
      </c>
      <c r="B9530" s="93" t="inlineStr">
        <is>
          <t>2003-09</t>
        </is>
      </c>
      <c r="C9530" s="94" t="n">
        <v>37866</v>
      </c>
      <c r="D9530" s="95" t="n">
        <v>16926.17</v>
      </c>
      <c r="E9530" s="95" t="n">
        <v>-0.5500000000029104</v>
      </c>
    </row>
    <row r="9531" ht="14.4" customHeight="1">
      <c r="A9531" s="92" t="inlineStr">
        <is>
          <t>UF</t>
        </is>
      </c>
      <c r="B9531" s="93" t="inlineStr">
        <is>
          <t>2003-09</t>
        </is>
      </c>
      <c r="C9531" s="94" t="n">
        <v>37867</v>
      </c>
      <c r="D9531" s="95" t="n">
        <v>16925.63</v>
      </c>
      <c r="E9531" s="95" t="n">
        <v>-0.5399999999972351</v>
      </c>
    </row>
    <row r="9532" ht="14.4" customHeight="1">
      <c r="A9532" s="92" t="inlineStr">
        <is>
          <t>UF</t>
        </is>
      </c>
      <c r="B9532" s="93" t="inlineStr">
        <is>
          <t>2003-09</t>
        </is>
      </c>
      <c r="C9532" s="94" t="n">
        <v>37868</v>
      </c>
      <c r="D9532" s="95" t="n">
        <v>16925.08</v>
      </c>
      <c r="E9532" s="95" t="n">
        <v>-0.5499999999992724</v>
      </c>
    </row>
    <row r="9533" ht="14.4" customHeight="1">
      <c r="A9533" s="92" t="inlineStr">
        <is>
          <t>UF</t>
        </is>
      </c>
      <c r="B9533" s="93" t="inlineStr">
        <is>
          <t>2003-09</t>
        </is>
      </c>
      <c r="C9533" s="94" t="n">
        <v>37869</v>
      </c>
      <c r="D9533" s="95" t="n">
        <v>16924.54</v>
      </c>
      <c r="E9533" s="95" t="n">
        <v>-0.5400000000008731</v>
      </c>
    </row>
    <row r="9534" ht="14.4" customHeight="1">
      <c r="A9534" s="92" t="inlineStr">
        <is>
          <t>UF</t>
        </is>
      </c>
      <c r="B9534" s="93" t="inlineStr">
        <is>
          <t>2003-09</t>
        </is>
      </c>
      <c r="C9534" s="94" t="n">
        <v>37870</v>
      </c>
      <c r="D9534" s="95" t="n">
        <v>16923.99</v>
      </c>
      <c r="E9534" s="95" t="n">
        <v>-0.5499999999992724</v>
      </c>
    </row>
    <row r="9535" ht="14.4" customHeight="1">
      <c r="A9535" s="92" t="inlineStr">
        <is>
          <t>UF</t>
        </is>
      </c>
      <c r="B9535" s="93" t="inlineStr">
        <is>
          <t>2003-09</t>
        </is>
      </c>
      <c r="C9535" s="94" t="n">
        <v>37871</v>
      </c>
      <c r="D9535" s="95" t="n">
        <v>16923.44</v>
      </c>
      <c r="E9535" s="95" t="n">
        <v>-0.5500000000029104</v>
      </c>
    </row>
    <row r="9536" ht="14.4" customHeight="1">
      <c r="A9536" s="92" t="inlineStr">
        <is>
          <t>UF</t>
        </is>
      </c>
      <c r="B9536" s="93" t="inlineStr">
        <is>
          <t>2003-09</t>
        </is>
      </c>
      <c r="C9536" s="94" t="n">
        <v>37872</v>
      </c>
      <c r="D9536" s="95" t="n">
        <v>16922.9</v>
      </c>
      <c r="E9536" s="95" t="n">
        <v>-0.5399999999972351</v>
      </c>
    </row>
    <row r="9537" ht="14.4" customHeight="1">
      <c r="A9537" s="92" t="inlineStr">
        <is>
          <t>UF</t>
        </is>
      </c>
      <c r="B9537" s="93" t="inlineStr">
        <is>
          <t>2003-09</t>
        </is>
      </c>
      <c r="C9537" s="94" t="n">
        <v>37873</v>
      </c>
      <c r="D9537" s="95" t="n">
        <v>16922.35</v>
      </c>
      <c r="E9537" s="95" t="n">
        <v>-0.5500000000029104</v>
      </c>
    </row>
    <row r="9538" ht="14.4" customHeight="1">
      <c r="A9538" s="92" t="inlineStr">
        <is>
          <t>UF</t>
        </is>
      </c>
      <c r="B9538" s="93" t="inlineStr">
        <is>
          <t>2003-09</t>
        </is>
      </c>
      <c r="C9538" s="94" t="n">
        <v>37874</v>
      </c>
      <c r="D9538" s="95" t="n">
        <v>16923.48</v>
      </c>
      <c r="E9538" s="95" t="n">
        <v>1.130000000001019</v>
      </c>
    </row>
    <row r="9539" ht="14.4" customHeight="1">
      <c r="A9539" s="92" t="inlineStr">
        <is>
          <t>UF</t>
        </is>
      </c>
      <c r="B9539" s="93" t="inlineStr">
        <is>
          <t>2003-09</t>
        </is>
      </c>
      <c r="C9539" s="94" t="n">
        <v>37875</v>
      </c>
      <c r="D9539" s="95" t="n">
        <v>16924.6</v>
      </c>
      <c r="E9539" s="95" t="n">
        <v>1.119999999998981</v>
      </c>
    </row>
    <row r="9540" ht="14.4" customHeight="1">
      <c r="A9540" s="92" t="inlineStr">
        <is>
          <t>UF</t>
        </is>
      </c>
      <c r="B9540" s="93" t="inlineStr">
        <is>
          <t>2003-09</t>
        </is>
      </c>
      <c r="C9540" s="94" t="n">
        <v>37876</v>
      </c>
      <c r="D9540" s="95" t="n">
        <v>16925.73</v>
      </c>
      <c r="E9540" s="95" t="n">
        <v>1.130000000001019</v>
      </c>
    </row>
    <row r="9541" ht="14.4" customHeight="1">
      <c r="A9541" s="92" t="inlineStr">
        <is>
          <t>UF</t>
        </is>
      </c>
      <c r="B9541" s="93" t="inlineStr">
        <is>
          <t>2003-09</t>
        </is>
      </c>
      <c r="C9541" s="94" t="n">
        <v>37877</v>
      </c>
      <c r="D9541" s="95" t="n">
        <v>16926.86</v>
      </c>
      <c r="E9541" s="95" t="n">
        <v>1.130000000001019</v>
      </c>
    </row>
    <row r="9542" ht="14.4" customHeight="1">
      <c r="A9542" s="92" t="inlineStr">
        <is>
          <t>UF</t>
        </is>
      </c>
      <c r="B9542" s="93" t="inlineStr">
        <is>
          <t>2003-09</t>
        </is>
      </c>
      <c r="C9542" s="94" t="n">
        <v>37878</v>
      </c>
      <c r="D9542" s="95" t="n">
        <v>16927.99</v>
      </c>
      <c r="E9542" s="95" t="n">
        <v>1.130000000001019</v>
      </c>
    </row>
    <row r="9543" ht="14.4" customHeight="1">
      <c r="A9543" s="92" t="inlineStr">
        <is>
          <t>UF</t>
        </is>
      </c>
      <c r="B9543" s="93" t="inlineStr">
        <is>
          <t>2003-09</t>
        </is>
      </c>
      <c r="C9543" s="94" t="n">
        <v>37879</v>
      </c>
      <c r="D9543" s="95" t="n">
        <v>16929.11</v>
      </c>
      <c r="E9543" s="95" t="n">
        <v>1.119999999998981</v>
      </c>
    </row>
    <row r="9544" ht="14.4" customHeight="1">
      <c r="A9544" s="92" t="inlineStr">
        <is>
          <t>UF</t>
        </is>
      </c>
      <c r="B9544" s="93" t="inlineStr">
        <is>
          <t>2003-09</t>
        </is>
      </c>
      <c r="C9544" s="94" t="n">
        <v>37880</v>
      </c>
      <c r="D9544" s="95" t="n">
        <v>16930.24</v>
      </c>
      <c r="E9544" s="95" t="n">
        <v>1.130000000001019</v>
      </c>
    </row>
    <row r="9545" ht="14.4" customHeight="1">
      <c r="A9545" s="92" t="inlineStr">
        <is>
          <t>UF</t>
        </is>
      </c>
      <c r="B9545" s="93" t="inlineStr">
        <is>
          <t>2003-09</t>
        </is>
      </c>
      <c r="C9545" s="94" t="n">
        <v>37881</v>
      </c>
      <c r="D9545" s="95" t="n">
        <v>16931.37</v>
      </c>
      <c r="E9545" s="95" t="n">
        <v>1.129999999997381</v>
      </c>
    </row>
    <row r="9546" ht="14.4" customHeight="1">
      <c r="A9546" s="92" t="inlineStr">
        <is>
          <t>UF</t>
        </is>
      </c>
      <c r="B9546" s="93" t="inlineStr">
        <is>
          <t>2003-09</t>
        </is>
      </c>
      <c r="C9546" s="94" t="n">
        <v>37882</v>
      </c>
      <c r="D9546" s="95" t="n">
        <v>16932.5</v>
      </c>
      <c r="E9546" s="95" t="n">
        <v>1.130000000001019</v>
      </c>
    </row>
    <row r="9547" ht="14.4" customHeight="1">
      <c r="A9547" s="92" t="inlineStr">
        <is>
          <t>UF</t>
        </is>
      </c>
      <c r="B9547" s="93" t="inlineStr">
        <is>
          <t>2003-09</t>
        </is>
      </c>
      <c r="C9547" s="94" t="n">
        <v>37883</v>
      </c>
      <c r="D9547" s="95" t="n">
        <v>16933.62</v>
      </c>
      <c r="E9547" s="95" t="n">
        <v>1.119999999998981</v>
      </c>
    </row>
    <row r="9548" ht="14.4" customHeight="1">
      <c r="A9548" s="92" t="inlineStr">
        <is>
          <t>UF</t>
        </is>
      </c>
      <c r="B9548" s="93" t="inlineStr">
        <is>
          <t>2003-09</t>
        </is>
      </c>
      <c r="C9548" s="94" t="n">
        <v>37884</v>
      </c>
      <c r="D9548" s="95" t="n">
        <v>16934.75</v>
      </c>
      <c r="E9548" s="95" t="n">
        <v>1.130000000001019</v>
      </c>
    </row>
    <row r="9549" ht="14.4" customHeight="1">
      <c r="A9549" s="92" t="inlineStr">
        <is>
          <t>UF</t>
        </is>
      </c>
      <c r="B9549" s="93" t="inlineStr">
        <is>
          <t>2003-09</t>
        </is>
      </c>
      <c r="C9549" s="94" t="n">
        <v>37885</v>
      </c>
      <c r="D9549" s="95" t="n">
        <v>16935.88</v>
      </c>
      <c r="E9549" s="95" t="n">
        <v>1.130000000001019</v>
      </c>
    </row>
    <row r="9550" ht="14.4" customHeight="1">
      <c r="A9550" s="92" t="inlineStr">
        <is>
          <t>UF</t>
        </is>
      </c>
      <c r="B9550" s="93" t="inlineStr">
        <is>
          <t>2003-09</t>
        </is>
      </c>
      <c r="C9550" s="94" t="n">
        <v>37886</v>
      </c>
      <c r="D9550" s="95" t="n">
        <v>16937.01</v>
      </c>
      <c r="E9550" s="95" t="n">
        <v>1.129999999997381</v>
      </c>
    </row>
    <row r="9551" ht="14.4" customHeight="1">
      <c r="A9551" s="92" t="inlineStr">
        <is>
          <t>UF</t>
        </is>
      </c>
      <c r="B9551" s="93" t="inlineStr">
        <is>
          <t>2003-09</t>
        </is>
      </c>
      <c r="C9551" s="94" t="n">
        <v>37887</v>
      </c>
      <c r="D9551" s="95" t="n">
        <v>16938.14</v>
      </c>
      <c r="E9551" s="95" t="n">
        <v>1.130000000001019</v>
      </c>
    </row>
    <row r="9552" ht="14.4" customHeight="1">
      <c r="A9552" s="92" t="inlineStr">
        <is>
          <t>UF</t>
        </is>
      </c>
      <c r="B9552" s="93" t="inlineStr">
        <is>
          <t>2003-09</t>
        </is>
      </c>
      <c r="C9552" s="94" t="n">
        <v>37888</v>
      </c>
      <c r="D9552" s="95" t="n">
        <v>16939.26</v>
      </c>
      <c r="E9552" s="95" t="n">
        <v>1.119999999998981</v>
      </c>
    </row>
    <row r="9553" ht="14.4" customHeight="1">
      <c r="A9553" s="92" t="inlineStr">
        <is>
          <t>UF</t>
        </is>
      </c>
      <c r="B9553" s="93" t="inlineStr">
        <is>
          <t>2003-09</t>
        </is>
      </c>
      <c r="C9553" s="94" t="n">
        <v>37889</v>
      </c>
      <c r="D9553" s="95" t="n">
        <v>16940.39</v>
      </c>
      <c r="E9553" s="95" t="n">
        <v>1.130000000001019</v>
      </c>
    </row>
    <row r="9554" ht="14.4" customHeight="1">
      <c r="A9554" s="92" t="inlineStr">
        <is>
          <t>UF</t>
        </is>
      </c>
      <c r="B9554" s="93" t="inlineStr">
        <is>
          <t>2003-09</t>
        </is>
      </c>
      <c r="C9554" s="94" t="n">
        <v>37890</v>
      </c>
      <c r="D9554" s="95" t="n">
        <v>16941.52</v>
      </c>
      <c r="E9554" s="95" t="n">
        <v>1.130000000001019</v>
      </c>
    </row>
    <row r="9555" ht="14.4" customHeight="1">
      <c r="A9555" s="92" t="inlineStr">
        <is>
          <t>UF</t>
        </is>
      </c>
      <c r="B9555" s="93" t="inlineStr">
        <is>
          <t>2003-09</t>
        </is>
      </c>
      <c r="C9555" s="94" t="n">
        <v>37891</v>
      </c>
      <c r="D9555" s="95" t="n">
        <v>16942.65</v>
      </c>
      <c r="E9555" s="95" t="n">
        <v>1.130000000001019</v>
      </c>
    </row>
    <row r="9556" ht="14.4" customHeight="1">
      <c r="A9556" s="92" t="inlineStr">
        <is>
          <t>UF</t>
        </is>
      </c>
      <c r="B9556" s="93" t="inlineStr">
        <is>
          <t>2003-09</t>
        </is>
      </c>
      <c r="C9556" s="94" t="n">
        <v>37892</v>
      </c>
      <c r="D9556" s="95" t="n">
        <v>16943.78</v>
      </c>
      <c r="E9556" s="95" t="n">
        <v>1.129999999997381</v>
      </c>
    </row>
    <row r="9557" ht="14.4" customHeight="1">
      <c r="A9557" s="92" t="inlineStr">
        <is>
          <t>UF</t>
        </is>
      </c>
      <c r="B9557" s="93" t="inlineStr">
        <is>
          <t>2003-09</t>
        </is>
      </c>
      <c r="C9557" s="94" t="n">
        <v>37893</v>
      </c>
      <c r="D9557" s="95" t="n">
        <v>16944.91</v>
      </c>
      <c r="E9557" s="95" t="n">
        <v>1.130000000001019</v>
      </c>
    </row>
    <row r="9558" ht="14.4" customHeight="1">
      <c r="A9558" s="92" t="inlineStr">
        <is>
          <t>UF</t>
        </is>
      </c>
      <c r="B9558" s="93" t="inlineStr">
        <is>
          <t>2003-09</t>
        </is>
      </c>
      <c r="C9558" s="94" t="n">
        <v>37894</v>
      </c>
      <c r="D9558" s="95" t="n">
        <v>16946.03</v>
      </c>
      <c r="E9558" s="95" t="n">
        <v>1.119999999998981</v>
      </c>
    </row>
    <row r="9559" ht="14.4" customHeight="1">
      <c r="A9559" s="92" t="inlineStr">
        <is>
          <t>UF</t>
        </is>
      </c>
      <c r="B9559" s="93" t="inlineStr">
        <is>
          <t>2003-10</t>
        </is>
      </c>
      <c r="C9559" s="94" t="n">
        <v>37895</v>
      </c>
      <c r="D9559" s="95" t="n">
        <v>16947.16</v>
      </c>
      <c r="E9559" s="95" t="n">
        <v>1.130000000001019</v>
      </c>
    </row>
    <row r="9560" ht="14.4" customHeight="1">
      <c r="A9560" s="92" t="inlineStr">
        <is>
          <t>UF</t>
        </is>
      </c>
      <c r="B9560" s="93" t="inlineStr">
        <is>
          <t>2003-10</t>
        </is>
      </c>
      <c r="C9560" s="94" t="n">
        <v>37896</v>
      </c>
      <c r="D9560" s="95" t="n">
        <v>16948.29</v>
      </c>
      <c r="E9560" s="95" t="n">
        <v>1.130000000001019</v>
      </c>
    </row>
    <row r="9561" ht="14.4" customHeight="1">
      <c r="A9561" s="92" t="inlineStr">
        <is>
          <t>UF</t>
        </is>
      </c>
      <c r="B9561" s="93" t="inlineStr">
        <is>
          <t>2003-10</t>
        </is>
      </c>
      <c r="C9561" s="94" t="n">
        <v>37897</v>
      </c>
      <c r="D9561" s="95" t="n">
        <v>16949.42</v>
      </c>
      <c r="E9561" s="95" t="n">
        <v>1.129999999997381</v>
      </c>
    </row>
    <row r="9562" ht="14.4" customHeight="1">
      <c r="A9562" s="92" t="inlineStr">
        <is>
          <t>UF</t>
        </is>
      </c>
      <c r="B9562" s="93" t="inlineStr">
        <is>
          <t>2003-10</t>
        </is>
      </c>
      <c r="C9562" s="94" t="n">
        <v>37898</v>
      </c>
      <c r="D9562" s="95" t="n">
        <v>16950.55</v>
      </c>
      <c r="E9562" s="95" t="n">
        <v>1.130000000001019</v>
      </c>
    </row>
    <row r="9563" ht="14.4" customHeight="1">
      <c r="A9563" s="92" t="inlineStr">
        <is>
          <t>UF</t>
        </is>
      </c>
      <c r="B9563" s="93" t="inlineStr">
        <is>
          <t>2003-10</t>
        </is>
      </c>
      <c r="C9563" s="94" t="n">
        <v>37899</v>
      </c>
      <c r="D9563" s="95" t="n">
        <v>16951.68</v>
      </c>
      <c r="E9563" s="95" t="n">
        <v>1.130000000001019</v>
      </c>
    </row>
    <row r="9564" ht="14.4" customHeight="1">
      <c r="A9564" s="92" t="inlineStr">
        <is>
          <t>UF</t>
        </is>
      </c>
      <c r="B9564" s="93" t="inlineStr">
        <is>
          <t>2003-10</t>
        </is>
      </c>
      <c r="C9564" s="94" t="n">
        <v>37900</v>
      </c>
      <c r="D9564" s="95" t="n">
        <v>16952.81</v>
      </c>
      <c r="E9564" s="95" t="n">
        <v>1.130000000001019</v>
      </c>
    </row>
    <row r="9565" ht="14.4" customHeight="1">
      <c r="A9565" s="92" t="inlineStr">
        <is>
          <t>UF</t>
        </is>
      </c>
      <c r="B9565" s="93" t="inlineStr">
        <is>
          <t>2003-10</t>
        </is>
      </c>
      <c r="C9565" s="94" t="n">
        <v>37901</v>
      </c>
      <c r="D9565" s="95" t="n">
        <v>16953.94</v>
      </c>
      <c r="E9565" s="95" t="n">
        <v>1.129999999997381</v>
      </c>
    </row>
    <row r="9566" ht="14.4" customHeight="1">
      <c r="A9566" s="92" t="inlineStr">
        <is>
          <t>UF</t>
        </is>
      </c>
      <c r="B9566" s="93" t="inlineStr">
        <is>
          <t>2003-10</t>
        </is>
      </c>
      <c r="C9566" s="94" t="n">
        <v>37902</v>
      </c>
      <c r="D9566" s="95" t="n">
        <v>16955.07</v>
      </c>
      <c r="E9566" s="95" t="n">
        <v>1.130000000001019</v>
      </c>
    </row>
    <row r="9567" ht="14.4" customHeight="1">
      <c r="A9567" s="92" t="inlineStr">
        <is>
          <t>UF</t>
        </is>
      </c>
      <c r="B9567" s="93" t="inlineStr">
        <is>
          <t>2003-10</t>
        </is>
      </c>
      <c r="C9567" s="94" t="n">
        <v>37903</v>
      </c>
      <c r="D9567" s="95" t="n">
        <v>16956.19</v>
      </c>
      <c r="E9567" s="95" t="n">
        <v>1.119999999998981</v>
      </c>
    </row>
    <row r="9568" ht="14.4" customHeight="1">
      <c r="A9568" s="92" t="inlineStr">
        <is>
          <t>UF</t>
        </is>
      </c>
      <c r="B9568" s="93" t="inlineStr">
        <is>
          <t>2003-10</t>
        </is>
      </c>
      <c r="C9568" s="94" t="n">
        <v>37904</v>
      </c>
      <c r="D9568" s="95" t="n">
        <v>16957.28</v>
      </c>
      <c r="E9568" s="95" t="n">
        <v>1.090000000000146</v>
      </c>
    </row>
    <row r="9569" ht="14.4" customHeight="1">
      <c r="A9569" s="92" t="inlineStr">
        <is>
          <t>UF</t>
        </is>
      </c>
      <c r="B9569" s="93" t="inlineStr">
        <is>
          <t>2003-10</t>
        </is>
      </c>
      <c r="C9569" s="94" t="n">
        <v>37905</v>
      </c>
      <c r="D9569" s="95" t="n">
        <v>16958.38</v>
      </c>
      <c r="E9569" s="95" t="n">
        <v>1.100000000002183</v>
      </c>
    </row>
    <row r="9570" ht="14.4" customHeight="1">
      <c r="A9570" s="92" t="inlineStr">
        <is>
          <t>UF</t>
        </is>
      </c>
      <c r="B9570" s="93" t="inlineStr">
        <is>
          <t>2003-10</t>
        </is>
      </c>
      <c r="C9570" s="94" t="n">
        <v>37906</v>
      </c>
      <c r="D9570" s="95" t="n">
        <v>16959.47</v>
      </c>
      <c r="E9570" s="95" t="n">
        <v>1.090000000000146</v>
      </c>
    </row>
    <row r="9571" ht="14.4" customHeight="1">
      <c r="A9571" s="92" t="inlineStr">
        <is>
          <t>UF</t>
        </is>
      </c>
      <c r="B9571" s="93" t="inlineStr">
        <is>
          <t>2003-10</t>
        </is>
      </c>
      <c r="C9571" s="94" t="n">
        <v>37907</v>
      </c>
      <c r="D9571" s="95" t="n">
        <v>16960.56</v>
      </c>
      <c r="E9571" s="95" t="n">
        <v>1.090000000000146</v>
      </c>
    </row>
    <row r="9572" ht="14.4" customHeight="1">
      <c r="A9572" s="92" t="inlineStr">
        <is>
          <t>UF</t>
        </is>
      </c>
      <c r="B9572" s="93" t="inlineStr">
        <is>
          <t>2003-10</t>
        </is>
      </c>
      <c r="C9572" s="94" t="n">
        <v>37908</v>
      </c>
      <c r="D9572" s="95" t="n">
        <v>16961.66</v>
      </c>
      <c r="E9572" s="95" t="n">
        <v>1.099999999998545</v>
      </c>
    </row>
    <row r="9573" ht="14.4" customHeight="1">
      <c r="A9573" s="92" t="inlineStr">
        <is>
          <t>UF</t>
        </is>
      </c>
      <c r="B9573" s="93" t="inlineStr">
        <is>
          <t>2003-10</t>
        </is>
      </c>
      <c r="C9573" s="94" t="n">
        <v>37909</v>
      </c>
      <c r="D9573" s="95" t="n">
        <v>16962.75</v>
      </c>
      <c r="E9573" s="95" t="n">
        <v>1.090000000000146</v>
      </c>
    </row>
    <row r="9574" ht="14.4" customHeight="1">
      <c r="A9574" s="92" t="inlineStr">
        <is>
          <t>UF</t>
        </is>
      </c>
      <c r="B9574" s="93" t="inlineStr">
        <is>
          <t>2003-10</t>
        </is>
      </c>
      <c r="C9574" s="94" t="n">
        <v>37910</v>
      </c>
      <c r="D9574" s="95" t="n">
        <v>16963.84</v>
      </c>
      <c r="E9574" s="95" t="n">
        <v>1.090000000000146</v>
      </c>
    </row>
    <row r="9575" ht="14.4" customHeight="1">
      <c r="A9575" s="92" t="inlineStr">
        <is>
          <t>UF</t>
        </is>
      </c>
      <c r="B9575" s="93" t="inlineStr">
        <is>
          <t>2003-10</t>
        </is>
      </c>
      <c r="C9575" s="94" t="n">
        <v>37911</v>
      </c>
      <c r="D9575" s="95" t="n">
        <v>16964.94</v>
      </c>
      <c r="E9575" s="95" t="n">
        <v>1.099999999998545</v>
      </c>
    </row>
    <row r="9576" ht="14.4" customHeight="1">
      <c r="A9576" s="92" t="inlineStr">
        <is>
          <t>UF</t>
        </is>
      </c>
      <c r="B9576" s="93" t="inlineStr">
        <is>
          <t>2003-10</t>
        </is>
      </c>
      <c r="C9576" s="94" t="n">
        <v>37912</v>
      </c>
      <c r="D9576" s="95" t="n">
        <v>16966.03</v>
      </c>
      <c r="E9576" s="95" t="n">
        <v>1.090000000000146</v>
      </c>
    </row>
    <row r="9577" ht="14.4" customHeight="1">
      <c r="A9577" s="92" t="inlineStr">
        <is>
          <t>UF</t>
        </is>
      </c>
      <c r="B9577" s="93" t="inlineStr">
        <is>
          <t>2003-10</t>
        </is>
      </c>
      <c r="C9577" s="94" t="n">
        <v>37913</v>
      </c>
      <c r="D9577" s="95" t="n">
        <v>16967.12</v>
      </c>
      <c r="E9577" s="95" t="n">
        <v>1.090000000000146</v>
      </c>
    </row>
    <row r="9578" ht="14.4" customHeight="1">
      <c r="A9578" s="92" t="inlineStr">
        <is>
          <t>UF</t>
        </is>
      </c>
      <c r="B9578" s="93" t="inlineStr">
        <is>
          <t>2003-10</t>
        </is>
      </c>
      <c r="C9578" s="94" t="n">
        <v>37914</v>
      </c>
      <c r="D9578" s="95" t="n">
        <v>16968.22</v>
      </c>
      <c r="E9578" s="95" t="n">
        <v>1.100000000002183</v>
      </c>
    </row>
    <row r="9579" ht="14.4" customHeight="1">
      <c r="A9579" s="92" t="inlineStr">
        <is>
          <t>UF</t>
        </is>
      </c>
      <c r="B9579" s="93" t="inlineStr">
        <is>
          <t>2003-10</t>
        </is>
      </c>
      <c r="C9579" s="94" t="n">
        <v>37915</v>
      </c>
      <c r="D9579" s="95" t="n">
        <v>16969.31</v>
      </c>
      <c r="E9579" s="95" t="n">
        <v>1.090000000000146</v>
      </c>
    </row>
    <row r="9580" ht="14.4" customHeight="1">
      <c r="A9580" s="92" t="inlineStr">
        <is>
          <t>UF</t>
        </is>
      </c>
      <c r="B9580" s="93" t="inlineStr">
        <is>
          <t>2003-10</t>
        </is>
      </c>
      <c r="C9580" s="94" t="n">
        <v>37916</v>
      </c>
      <c r="D9580" s="95" t="n">
        <v>16970.4</v>
      </c>
      <c r="E9580" s="95" t="n">
        <v>1.090000000000146</v>
      </c>
    </row>
    <row r="9581" ht="14.4" customHeight="1">
      <c r="A9581" s="92" t="inlineStr">
        <is>
          <t>UF</t>
        </is>
      </c>
      <c r="B9581" s="93" t="inlineStr">
        <is>
          <t>2003-10</t>
        </is>
      </c>
      <c r="C9581" s="94" t="n">
        <v>37917</v>
      </c>
      <c r="D9581" s="95" t="n">
        <v>16971.5</v>
      </c>
      <c r="E9581" s="95" t="n">
        <v>1.099999999998545</v>
      </c>
    </row>
    <row r="9582" ht="14.4" customHeight="1">
      <c r="A9582" s="92" t="inlineStr">
        <is>
          <t>UF</t>
        </is>
      </c>
      <c r="B9582" s="93" t="inlineStr">
        <is>
          <t>2003-10</t>
        </is>
      </c>
      <c r="C9582" s="94" t="n">
        <v>37918</v>
      </c>
      <c r="D9582" s="95" t="n">
        <v>16972.59</v>
      </c>
      <c r="E9582" s="95" t="n">
        <v>1.090000000000146</v>
      </c>
    </row>
    <row r="9583" ht="14.4" customHeight="1">
      <c r="A9583" s="92" t="inlineStr">
        <is>
          <t>UF</t>
        </is>
      </c>
      <c r="B9583" s="93" t="inlineStr">
        <is>
          <t>2003-10</t>
        </is>
      </c>
      <c r="C9583" s="94" t="n">
        <v>37919</v>
      </c>
      <c r="D9583" s="95" t="n">
        <v>16973.68</v>
      </c>
      <c r="E9583" s="95" t="n">
        <v>1.090000000000146</v>
      </c>
    </row>
    <row r="9584" ht="14.4" customHeight="1">
      <c r="A9584" s="92" t="inlineStr">
        <is>
          <t>UF</t>
        </is>
      </c>
      <c r="B9584" s="93" t="inlineStr">
        <is>
          <t>2003-10</t>
        </is>
      </c>
      <c r="C9584" s="94" t="n">
        <v>37920</v>
      </c>
      <c r="D9584" s="95" t="n">
        <v>16974.78</v>
      </c>
      <c r="E9584" s="95" t="n">
        <v>1.099999999998545</v>
      </c>
    </row>
    <row r="9585" ht="14.4" customHeight="1">
      <c r="A9585" s="92" t="inlineStr">
        <is>
          <t>UF</t>
        </is>
      </c>
      <c r="B9585" s="93" t="inlineStr">
        <is>
          <t>2003-10</t>
        </is>
      </c>
      <c r="C9585" s="94" t="n">
        <v>37921</v>
      </c>
      <c r="D9585" s="95" t="n">
        <v>16975.87</v>
      </c>
      <c r="E9585" s="95" t="n">
        <v>1.090000000000146</v>
      </c>
    </row>
    <row r="9586" ht="14.4" customHeight="1">
      <c r="A9586" s="92" t="inlineStr">
        <is>
          <t>UF</t>
        </is>
      </c>
      <c r="B9586" s="93" t="inlineStr">
        <is>
          <t>2003-10</t>
        </is>
      </c>
      <c r="C9586" s="94" t="n">
        <v>37922</v>
      </c>
      <c r="D9586" s="95" t="n">
        <v>16976.97</v>
      </c>
      <c r="E9586" s="95" t="n">
        <v>1.100000000002183</v>
      </c>
    </row>
    <row r="9587" ht="14.4" customHeight="1">
      <c r="A9587" s="92" t="inlineStr">
        <is>
          <t>UF</t>
        </is>
      </c>
      <c r="B9587" s="93" t="inlineStr">
        <is>
          <t>2003-10</t>
        </is>
      </c>
      <c r="C9587" s="94" t="n">
        <v>37923</v>
      </c>
      <c r="D9587" s="95" t="n">
        <v>16978.06</v>
      </c>
      <c r="E9587" s="95" t="n">
        <v>1.090000000000146</v>
      </c>
    </row>
    <row r="9588" ht="14.4" customHeight="1">
      <c r="A9588" s="92" t="inlineStr">
        <is>
          <t>UF</t>
        </is>
      </c>
      <c r="B9588" s="93" t="inlineStr">
        <is>
          <t>2003-10</t>
        </is>
      </c>
      <c r="C9588" s="94" t="n">
        <v>37924</v>
      </c>
      <c r="D9588" s="95" t="n">
        <v>16979.16</v>
      </c>
      <c r="E9588" s="95" t="n">
        <v>1.099999999998545</v>
      </c>
    </row>
    <row r="9589" ht="14.4" customHeight="1">
      <c r="A9589" s="92" t="inlineStr">
        <is>
          <t>UF</t>
        </is>
      </c>
      <c r="B9589" s="93" t="inlineStr">
        <is>
          <t>2003-10</t>
        </is>
      </c>
      <c r="C9589" s="94" t="n">
        <v>37925</v>
      </c>
      <c r="D9589" s="95" t="n">
        <v>16980.25</v>
      </c>
      <c r="E9589" s="95" t="n">
        <v>1.090000000000146</v>
      </c>
    </row>
    <row r="9590" ht="14.4" customHeight="1">
      <c r="A9590" s="92" t="inlineStr">
        <is>
          <t>UF</t>
        </is>
      </c>
      <c r="B9590" s="93" t="inlineStr">
        <is>
          <t>2003-11</t>
        </is>
      </c>
      <c r="C9590" s="94" t="n">
        <v>37926</v>
      </c>
      <c r="D9590" s="95" t="n">
        <v>16981.34</v>
      </c>
      <c r="E9590" s="95" t="n">
        <v>1.090000000000146</v>
      </c>
    </row>
    <row r="9591" ht="14.4" customHeight="1">
      <c r="A9591" s="92" t="inlineStr">
        <is>
          <t>UF</t>
        </is>
      </c>
      <c r="B9591" s="93" t="inlineStr">
        <is>
          <t>2003-11</t>
        </is>
      </c>
      <c r="C9591" s="94" t="n">
        <v>37927</v>
      </c>
      <c r="D9591" s="95" t="n">
        <v>16982.44</v>
      </c>
      <c r="E9591" s="95" t="n">
        <v>1.099999999998545</v>
      </c>
    </row>
    <row r="9592" ht="14.4" customHeight="1">
      <c r="A9592" s="92" t="inlineStr">
        <is>
          <t>UF</t>
        </is>
      </c>
      <c r="B9592" s="93" t="inlineStr">
        <is>
          <t>2003-11</t>
        </is>
      </c>
      <c r="C9592" s="94" t="n">
        <v>37928</v>
      </c>
      <c r="D9592" s="95" t="n">
        <v>16983.53</v>
      </c>
      <c r="E9592" s="95" t="n">
        <v>1.090000000000146</v>
      </c>
    </row>
    <row r="9593" ht="14.4" customHeight="1">
      <c r="A9593" s="92" t="inlineStr">
        <is>
          <t>UF</t>
        </is>
      </c>
      <c r="B9593" s="93" t="inlineStr">
        <is>
          <t>2003-11</t>
        </is>
      </c>
      <c r="C9593" s="94" t="n">
        <v>37929</v>
      </c>
      <c r="D9593" s="95" t="n">
        <v>16984.63</v>
      </c>
      <c r="E9593" s="95" t="n">
        <v>1.100000000002183</v>
      </c>
    </row>
    <row r="9594" ht="14.4" customHeight="1">
      <c r="A9594" s="92" t="inlineStr">
        <is>
          <t>UF</t>
        </is>
      </c>
      <c r="B9594" s="93" t="inlineStr">
        <is>
          <t>2003-11</t>
        </is>
      </c>
      <c r="C9594" s="94" t="n">
        <v>37930</v>
      </c>
      <c r="D9594" s="95" t="n">
        <v>16985.72</v>
      </c>
      <c r="E9594" s="95" t="n">
        <v>1.090000000000146</v>
      </c>
    </row>
    <row r="9595" ht="14.4" customHeight="1">
      <c r="A9595" s="92" t="inlineStr">
        <is>
          <t>UF</t>
        </is>
      </c>
      <c r="B9595" s="93" t="inlineStr">
        <is>
          <t>2003-11</t>
        </is>
      </c>
      <c r="C9595" s="94" t="n">
        <v>37931</v>
      </c>
      <c r="D9595" s="95" t="n">
        <v>16986.82</v>
      </c>
      <c r="E9595" s="95" t="n">
        <v>1.099999999998545</v>
      </c>
    </row>
    <row r="9596" ht="14.4" customHeight="1">
      <c r="A9596" s="92" t="inlineStr">
        <is>
          <t>UF</t>
        </is>
      </c>
      <c r="B9596" s="93" t="inlineStr">
        <is>
          <t>2003-11</t>
        </is>
      </c>
      <c r="C9596" s="94" t="n">
        <v>37932</v>
      </c>
      <c r="D9596" s="95" t="n">
        <v>16987.91</v>
      </c>
      <c r="E9596" s="95" t="n">
        <v>1.090000000000146</v>
      </c>
    </row>
    <row r="9597" ht="14.4" customHeight="1">
      <c r="A9597" s="92" t="inlineStr">
        <is>
          <t>UF</t>
        </is>
      </c>
      <c r="B9597" s="93" t="inlineStr">
        <is>
          <t>2003-11</t>
        </is>
      </c>
      <c r="C9597" s="94" t="n">
        <v>37933</v>
      </c>
      <c r="D9597" s="95" t="n">
        <v>16989.01</v>
      </c>
      <c r="E9597" s="95" t="n">
        <v>1.099999999998545</v>
      </c>
    </row>
    <row r="9598" ht="14.4" customHeight="1">
      <c r="A9598" s="92" t="inlineStr">
        <is>
          <t>UF</t>
        </is>
      </c>
      <c r="B9598" s="93" t="inlineStr">
        <is>
          <t>2003-11</t>
        </is>
      </c>
      <c r="C9598" s="94" t="n">
        <v>37934</v>
      </c>
      <c r="D9598" s="95" t="n">
        <v>16990.1</v>
      </c>
      <c r="E9598" s="95" t="n">
        <v>1.090000000000146</v>
      </c>
    </row>
    <row r="9599" ht="14.4" customHeight="1">
      <c r="A9599" s="92" t="inlineStr">
        <is>
          <t>UF</t>
        </is>
      </c>
      <c r="B9599" s="93" t="inlineStr">
        <is>
          <t>2003-11</t>
        </is>
      </c>
      <c r="C9599" s="94" t="n">
        <v>37935</v>
      </c>
      <c r="D9599" s="95" t="n">
        <v>16988.97</v>
      </c>
      <c r="E9599" s="95" t="n">
        <v>-1.129999999997381</v>
      </c>
    </row>
    <row r="9600" ht="14.4" customHeight="1">
      <c r="A9600" s="92" t="inlineStr">
        <is>
          <t>UF</t>
        </is>
      </c>
      <c r="B9600" s="93" t="inlineStr">
        <is>
          <t>2003-11</t>
        </is>
      </c>
      <c r="C9600" s="94" t="n">
        <v>37936</v>
      </c>
      <c r="D9600" s="95" t="n">
        <v>16987.83</v>
      </c>
      <c r="E9600" s="95" t="n">
        <v>-1.139999999999418</v>
      </c>
    </row>
    <row r="9601" ht="14.4" customHeight="1">
      <c r="A9601" s="92" t="inlineStr">
        <is>
          <t>UF</t>
        </is>
      </c>
      <c r="B9601" s="93" t="inlineStr">
        <is>
          <t>2003-11</t>
        </is>
      </c>
      <c r="C9601" s="94" t="n">
        <v>37937</v>
      </c>
      <c r="D9601" s="95" t="n">
        <v>16986.7</v>
      </c>
      <c r="E9601" s="95" t="n">
        <v>-1.130000000001019</v>
      </c>
    </row>
    <row r="9602" ht="14.4" customHeight="1">
      <c r="A9602" s="92" t="inlineStr">
        <is>
          <t>UF</t>
        </is>
      </c>
      <c r="B9602" s="93" t="inlineStr">
        <is>
          <t>2003-11</t>
        </is>
      </c>
      <c r="C9602" s="94" t="n">
        <v>37938</v>
      </c>
      <c r="D9602" s="95" t="n">
        <v>16985.57</v>
      </c>
      <c r="E9602" s="95" t="n">
        <v>-1.130000000001019</v>
      </c>
    </row>
    <row r="9603" ht="14.4" customHeight="1">
      <c r="A9603" s="92" t="inlineStr">
        <is>
          <t>UF</t>
        </is>
      </c>
      <c r="B9603" s="93" t="inlineStr">
        <is>
          <t>2003-11</t>
        </is>
      </c>
      <c r="C9603" s="94" t="n">
        <v>37939</v>
      </c>
      <c r="D9603" s="95" t="n">
        <v>16984.43</v>
      </c>
      <c r="E9603" s="95" t="n">
        <v>-1.139999999999418</v>
      </c>
    </row>
    <row r="9604" ht="14.4" customHeight="1">
      <c r="A9604" s="92" t="inlineStr">
        <is>
          <t>UF</t>
        </is>
      </c>
      <c r="B9604" s="93" t="inlineStr">
        <is>
          <t>2003-11</t>
        </is>
      </c>
      <c r="C9604" s="94" t="n">
        <v>37940</v>
      </c>
      <c r="D9604" s="95" t="n">
        <v>16983.3</v>
      </c>
      <c r="E9604" s="95" t="n">
        <v>-1.130000000001019</v>
      </c>
    </row>
    <row r="9605" ht="14.4" customHeight="1">
      <c r="A9605" s="92" t="inlineStr">
        <is>
          <t>UF</t>
        </is>
      </c>
      <c r="B9605" s="93" t="inlineStr">
        <is>
          <t>2003-11</t>
        </is>
      </c>
      <c r="C9605" s="94" t="n">
        <v>37941</v>
      </c>
      <c r="D9605" s="95" t="n">
        <v>16982.17</v>
      </c>
      <c r="E9605" s="95" t="n">
        <v>-1.130000000001019</v>
      </c>
    </row>
    <row r="9606" ht="14.4" customHeight="1">
      <c r="A9606" s="92" t="inlineStr">
        <is>
          <t>UF</t>
        </is>
      </c>
      <c r="B9606" s="93" t="inlineStr">
        <is>
          <t>2003-11</t>
        </is>
      </c>
      <c r="C9606" s="94" t="n">
        <v>37942</v>
      </c>
      <c r="D9606" s="95" t="n">
        <v>16981.03</v>
      </c>
      <c r="E9606" s="95" t="n">
        <v>-1.139999999999418</v>
      </c>
    </row>
    <row r="9607" ht="14.4" customHeight="1">
      <c r="A9607" s="92" t="inlineStr">
        <is>
          <t>UF</t>
        </is>
      </c>
      <c r="B9607" s="93" t="inlineStr">
        <is>
          <t>2003-11</t>
        </is>
      </c>
      <c r="C9607" s="94" t="n">
        <v>37943</v>
      </c>
      <c r="D9607" s="95" t="n">
        <v>16979.9</v>
      </c>
      <c r="E9607" s="95" t="n">
        <v>-1.129999999997381</v>
      </c>
    </row>
    <row r="9608" ht="14.4" customHeight="1">
      <c r="A9608" s="92" t="inlineStr">
        <is>
          <t>UF</t>
        </is>
      </c>
      <c r="B9608" s="93" t="inlineStr">
        <is>
          <t>2003-11</t>
        </is>
      </c>
      <c r="C9608" s="94" t="n">
        <v>37944</v>
      </c>
      <c r="D9608" s="95" t="n">
        <v>16978.77</v>
      </c>
      <c r="E9608" s="95" t="n">
        <v>-1.130000000001019</v>
      </c>
    </row>
    <row r="9609" ht="14.4" customHeight="1">
      <c r="A9609" s="92" t="inlineStr">
        <is>
          <t>UF</t>
        </is>
      </c>
      <c r="B9609" s="93" t="inlineStr">
        <is>
          <t>2003-11</t>
        </is>
      </c>
      <c r="C9609" s="94" t="n">
        <v>37945</v>
      </c>
      <c r="D9609" s="95" t="n">
        <v>16977.63</v>
      </c>
      <c r="E9609" s="95" t="n">
        <v>-1.139999999999418</v>
      </c>
    </row>
    <row r="9610" ht="14.4" customHeight="1">
      <c r="A9610" s="92" t="inlineStr">
        <is>
          <t>UF</t>
        </is>
      </c>
      <c r="B9610" s="93" t="inlineStr">
        <is>
          <t>2003-11</t>
        </is>
      </c>
      <c r="C9610" s="94" t="n">
        <v>37946</v>
      </c>
      <c r="D9610" s="95" t="n">
        <v>16976.5</v>
      </c>
      <c r="E9610" s="95" t="n">
        <v>-1.130000000001019</v>
      </c>
    </row>
    <row r="9611" ht="14.4" customHeight="1">
      <c r="A9611" s="92" t="inlineStr">
        <is>
          <t>UF</t>
        </is>
      </c>
      <c r="B9611" s="93" t="inlineStr">
        <is>
          <t>2003-11</t>
        </is>
      </c>
      <c r="C9611" s="94" t="n">
        <v>37947</v>
      </c>
      <c r="D9611" s="95" t="n">
        <v>16975.37</v>
      </c>
      <c r="E9611" s="95" t="n">
        <v>-1.130000000001019</v>
      </c>
    </row>
    <row r="9612" ht="14.4" customHeight="1">
      <c r="A9612" s="92" t="inlineStr">
        <is>
          <t>UF</t>
        </is>
      </c>
      <c r="B9612" s="93" t="inlineStr">
        <is>
          <t>2003-11</t>
        </is>
      </c>
      <c r="C9612" s="94" t="n">
        <v>37948</v>
      </c>
      <c r="D9612" s="95" t="n">
        <v>16974.23</v>
      </c>
      <c r="E9612" s="95" t="n">
        <v>-1.139999999999418</v>
      </c>
    </row>
    <row r="9613" ht="14.4" customHeight="1">
      <c r="A9613" s="92" t="inlineStr">
        <is>
          <t>UF</t>
        </is>
      </c>
      <c r="B9613" s="93" t="inlineStr">
        <is>
          <t>2003-11</t>
        </is>
      </c>
      <c r="C9613" s="94" t="n">
        <v>37949</v>
      </c>
      <c r="D9613" s="95" t="n">
        <v>16973.1</v>
      </c>
      <c r="E9613" s="95" t="n">
        <v>-1.130000000001019</v>
      </c>
    </row>
    <row r="9614" ht="14.4" customHeight="1">
      <c r="A9614" s="92" t="inlineStr">
        <is>
          <t>UF</t>
        </is>
      </c>
      <c r="B9614" s="93" t="inlineStr">
        <is>
          <t>2003-11</t>
        </is>
      </c>
      <c r="C9614" s="94" t="n">
        <v>37950</v>
      </c>
      <c r="D9614" s="95" t="n">
        <v>16971.97</v>
      </c>
      <c r="E9614" s="95" t="n">
        <v>-1.129999999997381</v>
      </c>
    </row>
    <row r="9615" ht="14.4" customHeight="1">
      <c r="A9615" s="92" t="inlineStr">
        <is>
          <t>UF</t>
        </is>
      </c>
      <c r="B9615" s="93" t="inlineStr">
        <is>
          <t>2003-11</t>
        </is>
      </c>
      <c r="C9615" s="94" t="n">
        <v>37951</v>
      </c>
      <c r="D9615" s="95" t="n">
        <v>16970.84</v>
      </c>
      <c r="E9615" s="95" t="n">
        <v>-1.130000000001019</v>
      </c>
    </row>
    <row r="9616" ht="14.4" customHeight="1">
      <c r="A9616" s="92" t="inlineStr">
        <is>
          <t>UF</t>
        </is>
      </c>
      <c r="B9616" s="93" t="inlineStr">
        <is>
          <t>2003-11</t>
        </is>
      </c>
      <c r="C9616" s="94" t="n">
        <v>37952</v>
      </c>
      <c r="D9616" s="95" t="n">
        <v>16969.7</v>
      </c>
      <c r="E9616" s="95" t="n">
        <v>-1.139999999999418</v>
      </c>
    </row>
    <row r="9617" ht="14.4" customHeight="1">
      <c r="A9617" s="92" t="inlineStr">
        <is>
          <t>UF</t>
        </is>
      </c>
      <c r="B9617" s="93" t="inlineStr">
        <is>
          <t>2003-11</t>
        </is>
      </c>
      <c r="C9617" s="94" t="n">
        <v>37953</v>
      </c>
      <c r="D9617" s="95" t="n">
        <v>16968.57</v>
      </c>
      <c r="E9617" s="95" t="n">
        <v>-1.130000000001019</v>
      </c>
    </row>
    <row r="9618" ht="14.4" customHeight="1">
      <c r="A9618" s="92" t="inlineStr">
        <is>
          <t>UF</t>
        </is>
      </c>
      <c r="B9618" s="93" t="inlineStr">
        <is>
          <t>2003-11</t>
        </is>
      </c>
      <c r="C9618" s="94" t="n">
        <v>37954</v>
      </c>
      <c r="D9618" s="95" t="n">
        <v>16967.44</v>
      </c>
      <c r="E9618" s="95" t="n">
        <v>-1.130000000001019</v>
      </c>
    </row>
    <row r="9619" ht="14.4" customHeight="1">
      <c r="A9619" s="92" t="inlineStr">
        <is>
          <t>UF</t>
        </is>
      </c>
      <c r="B9619" s="93" t="inlineStr">
        <is>
          <t>2003-11</t>
        </is>
      </c>
      <c r="C9619" s="94" t="n">
        <v>37955</v>
      </c>
      <c r="D9619" s="95" t="n">
        <v>16966.31</v>
      </c>
      <c r="E9619" s="95" t="n">
        <v>-1.129999999997381</v>
      </c>
    </row>
    <row r="9620" ht="14.4" customHeight="1">
      <c r="A9620" s="92" t="inlineStr">
        <is>
          <t>UF</t>
        </is>
      </c>
      <c r="B9620" s="93" t="inlineStr">
        <is>
          <t>2003-12</t>
        </is>
      </c>
      <c r="C9620" s="94" t="n">
        <v>37956</v>
      </c>
      <c r="D9620" s="95" t="n">
        <v>16965.17</v>
      </c>
      <c r="E9620" s="95" t="n">
        <v>-1.140000000003056</v>
      </c>
    </row>
    <row r="9621" ht="14.4" customHeight="1">
      <c r="A9621" s="92" t="inlineStr">
        <is>
          <t>UF</t>
        </is>
      </c>
      <c r="B9621" s="93" t="inlineStr">
        <is>
          <t>2003-12</t>
        </is>
      </c>
      <c r="C9621" s="94" t="n">
        <v>37957</v>
      </c>
      <c r="D9621" s="95" t="n">
        <v>16964.04</v>
      </c>
      <c r="E9621" s="95" t="n">
        <v>-1.129999999997381</v>
      </c>
    </row>
    <row r="9622" ht="14.4" customHeight="1">
      <c r="A9622" s="92" t="inlineStr">
        <is>
          <t>UF</t>
        </is>
      </c>
      <c r="B9622" s="93" t="inlineStr">
        <is>
          <t>2003-12</t>
        </is>
      </c>
      <c r="C9622" s="94" t="n">
        <v>37958</v>
      </c>
      <c r="D9622" s="95" t="n">
        <v>16962.91</v>
      </c>
      <c r="E9622" s="95" t="n">
        <v>-1.130000000001019</v>
      </c>
    </row>
    <row r="9623" ht="14.4" customHeight="1">
      <c r="A9623" s="92" t="inlineStr">
        <is>
          <t>UF</t>
        </is>
      </c>
      <c r="B9623" s="93" t="inlineStr">
        <is>
          <t>2003-12</t>
        </is>
      </c>
      <c r="C9623" s="94" t="n">
        <v>37959</v>
      </c>
      <c r="D9623" s="95" t="n">
        <v>16961.78</v>
      </c>
      <c r="E9623" s="95" t="n">
        <v>-1.130000000001019</v>
      </c>
    </row>
    <row r="9624" ht="14.4" customHeight="1">
      <c r="A9624" s="92" t="inlineStr">
        <is>
          <t>UF</t>
        </is>
      </c>
      <c r="B9624" s="93" t="inlineStr">
        <is>
          <t>2003-12</t>
        </is>
      </c>
      <c r="C9624" s="94" t="n">
        <v>37960</v>
      </c>
      <c r="D9624" s="95" t="n">
        <v>16960.65</v>
      </c>
      <c r="E9624" s="95" t="n">
        <v>-1.129999999997381</v>
      </c>
    </row>
    <row r="9625" ht="14.4" customHeight="1">
      <c r="A9625" s="92" t="inlineStr">
        <is>
          <t>UF</t>
        </is>
      </c>
      <c r="B9625" s="93" t="inlineStr">
        <is>
          <t>2003-12</t>
        </is>
      </c>
      <c r="C9625" s="94" t="n">
        <v>37961</v>
      </c>
      <c r="D9625" s="95" t="n">
        <v>16959.51</v>
      </c>
      <c r="E9625" s="95" t="n">
        <v>-1.140000000003056</v>
      </c>
    </row>
    <row r="9626" ht="14.4" customHeight="1">
      <c r="A9626" s="92" t="inlineStr">
        <is>
          <t>UF</t>
        </is>
      </c>
      <c r="B9626" s="93" t="inlineStr">
        <is>
          <t>2003-12</t>
        </is>
      </c>
      <c r="C9626" s="94" t="n">
        <v>37962</v>
      </c>
      <c r="D9626" s="95" t="n">
        <v>16958.38</v>
      </c>
      <c r="E9626" s="95" t="n">
        <v>-1.129999999997381</v>
      </c>
    </row>
    <row r="9627" ht="14.4" customHeight="1">
      <c r="A9627" s="92" t="inlineStr">
        <is>
          <t>UF</t>
        </is>
      </c>
      <c r="B9627" s="93" t="inlineStr">
        <is>
          <t>2003-12</t>
        </is>
      </c>
      <c r="C9627" s="94" t="n">
        <v>37963</v>
      </c>
      <c r="D9627" s="95" t="n">
        <v>16957.25</v>
      </c>
      <c r="E9627" s="95" t="n">
        <v>-1.130000000001019</v>
      </c>
    </row>
    <row r="9628" ht="14.4" customHeight="1">
      <c r="A9628" s="92" t="inlineStr">
        <is>
          <t>UF</t>
        </is>
      </c>
      <c r="B9628" s="93" t="inlineStr">
        <is>
          <t>2003-12</t>
        </is>
      </c>
      <c r="C9628" s="94" t="n">
        <v>37964</v>
      </c>
      <c r="D9628" s="95" t="n">
        <v>16956.12</v>
      </c>
      <c r="E9628" s="95" t="n">
        <v>-1.130000000001019</v>
      </c>
    </row>
    <row r="9629" ht="14.4" customHeight="1">
      <c r="A9629" s="92" t="inlineStr">
        <is>
          <t>UF</t>
        </is>
      </c>
      <c r="B9629" s="93" t="inlineStr">
        <is>
          <t>2003-12</t>
        </is>
      </c>
      <c r="C9629" s="94" t="n">
        <v>37965</v>
      </c>
      <c r="D9629" s="95" t="n">
        <v>16954.48</v>
      </c>
      <c r="E9629" s="95" t="n">
        <v>-1.639999999999418</v>
      </c>
    </row>
    <row r="9630" ht="14.4" customHeight="1">
      <c r="A9630" s="92" t="inlineStr">
        <is>
          <t>UF</t>
        </is>
      </c>
      <c r="B9630" s="93" t="inlineStr">
        <is>
          <t>2003-12</t>
        </is>
      </c>
      <c r="C9630" s="94" t="n">
        <v>37966</v>
      </c>
      <c r="D9630" s="95" t="n">
        <v>16952.83</v>
      </c>
      <c r="E9630" s="95" t="n">
        <v>-1.649999999997817</v>
      </c>
    </row>
    <row r="9631" ht="14.4" customHeight="1">
      <c r="A9631" s="92" t="inlineStr">
        <is>
          <t>UF</t>
        </is>
      </c>
      <c r="B9631" s="93" t="inlineStr">
        <is>
          <t>2003-12</t>
        </is>
      </c>
      <c r="C9631" s="94" t="n">
        <v>37967</v>
      </c>
      <c r="D9631" s="95" t="n">
        <v>16951.19</v>
      </c>
      <c r="E9631" s="95" t="n">
        <v>-1.640000000003056</v>
      </c>
    </row>
    <row r="9632" ht="14.4" customHeight="1">
      <c r="A9632" s="92" t="inlineStr">
        <is>
          <t>UF</t>
        </is>
      </c>
      <c r="B9632" s="93" t="inlineStr">
        <is>
          <t>2003-12</t>
        </is>
      </c>
      <c r="C9632" s="94" t="n">
        <v>37968</v>
      </c>
      <c r="D9632" s="95" t="n">
        <v>16949.55</v>
      </c>
      <c r="E9632" s="95" t="n">
        <v>-1.639999999999418</v>
      </c>
    </row>
    <row r="9633" ht="14.4" customHeight="1">
      <c r="A9633" s="92" t="inlineStr">
        <is>
          <t>UF</t>
        </is>
      </c>
      <c r="B9633" s="93" t="inlineStr">
        <is>
          <t>2003-12</t>
        </is>
      </c>
      <c r="C9633" s="94" t="n">
        <v>37969</v>
      </c>
      <c r="D9633" s="95" t="n">
        <v>16947.91</v>
      </c>
      <c r="E9633" s="95" t="n">
        <v>-1.639999999999418</v>
      </c>
    </row>
    <row r="9634" ht="14.4" customHeight="1">
      <c r="A9634" s="92" t="inlineStr">
        <is>
          <t>UF</t>
        </is>
      </c>
      <c r="B9634" s="93" t="inlineStr">
        <is>
          <t>2003-12</t>
        </is>
      </c>
      <c r="C9634" s="94" t="n">
        <v>37970</v>
      </c>
      <c r="D9634" s="95" t="n">
        <v>16946.26</v>
      </c>
      <c r="E9634" s="95" t="n">
        <v>-1.650000000001455</v>
      </c>
    </row>
    <row r="9635" ht="14.4" customHeight="1">
      <c r="A9635" s="92" t="inlineStr">
        <is>
          <t>UF</t>
        </is>
      </c>
      <c r="B9635" s="93" t="inlineStr">
        <is>
          <t>2003-12</t>
        </is>
      </c>
      <c r="C9635" s="94" t="n">
        <v>37971</v>
      </c>
      <c r="D9635" s="95" t="n">
        <v>16944.62</v>
      </c>
      <c r="E9635" s="95" t="n">
        <v>-1.639999999999418</v>
      </c>
    </row>
    <row r="9636" ht="14.4" customHeight="1">
      <c r="A9636" s="92" t="inlineStr">
        <is>
          <t>UF</t>
        </is>
      </c>
      <c r="B9636" s="93" t="inlineStr">
        <is>
          <t>2003-12</t>
        </is>
      </c>
      <c r="C9636" s="94" t="n">
        <v>37972</v>
      </c>
      <c r="D9636" s="95" t="n">
        <v>16942.98</v>
      </c>
      <c r="E9636" s="95" t="n">
        <v>-1.639999999999418</v>
      </c>
    </row>
    <row r="9637" ht="14.4" customHeight="1">
      <c r="A9637" s="92" t="inlineStr">
        <is>
          <t>UF</t>
        </is>
      </c>
      <c r="B9637" s="93" t="inlineStr">
        <is>
          <t>2003-12</t>
        </is>
      </c>
      <c r="C9637" s="94" t="n">
        <v>37973</v>
      </c>
      <c r="D9637" s="95" t="n">
        <v>16941.34</v>
      </c>
      <c r="E9637" s="95" t="n">
        <v>-1.639999999999418</v>
      </c>
    </row>
    <row r="9638" ht="14.4" customHeight="1">
      <c r="A9638" s="92" t="inlineStr">
        <is>
          <t>UF</t>
        </is>
      </c>
      <c r="B9638" s="93" t="inlineStr">
        <is>
          <t>2003-12</t>
        </is>
      </c>
      <c r="C9638" s="94" t="n">
        <v>37974</v>
      </c>
      <c r="D9638" s="95" t="n">
        <v>16939.69</v>
      </c>
      <c r="E9638" s="95" t="n">
        <v>-1.650000000001455</v>
      </c>
    </row>
    <row r="9639" ht="14.4" customHeight="1">
      <c r="A9639" s="92" t="inlineStr">
        <is>
          <t>UF</t>
        </is>
      </c>
      <c r="B9639" s="93" t="inlineStr">
        <is>
          <t>2003-12</t>
        </is>
      </c>
      <c r="C9639" s="94" t="n">
        <v>37975</v>
      </c>
      <c r="D9639" s="95" t="n">
        <v>16938.05</v>
      </c>
      <c r="E9639" s="95" t="n">
        <v>-1.639999999999418</v>
      </c>
    </row>
    <row r="9640" ht="14.4" customHeight="1">
      <c r="A9640" s="92" t="inlineStr">
        <is>
          <t>UF</t>
        </is>
      </c>
      <c r="B9640" s="93" t="inlineStr">
        <is>
          <t>2003-12</t>
        </is>
      </c>
      <c r="C9640" s="94" t="n">
        <v>37976</v>
      </c>
      <c r="D9640" s="95" t="n">
        <v>16936.41</v>
      </c>
      <c r="E9640" s="95" t="n">
        <v>-1.639999999999418</v>
      </c>
    </row>
    <row r="9641" ht="14.4" customHeight="1">
      <c r="A9641" s="92" t="inlineStr">
        <is>
          <t>UF</t>
        </is>
      </c>
      <c r="B9641" s="93" t="inlineStr">
        <is>
          <t>2003-12</t>
        </is>
      </c>
      <c r="C9641" s="94" t="n">
        <v>37977</v>
      </c>
      <c r="D9641" s="95" t="n">
        <v>16934.77</v>
      </c>
      <c r="E9641" s="95" t="n">
        <v>-1.639999999999418</v>
      </c>
    </row>
    <row r="9642" ht="14.4" customHeight="1">
      <c r="A9642" s="92" t="inlineStr">
        <is>
          <t>UF</t>
        </is>
      </c>
      <c r="B9642" s="93" t="inlineStr">
        <is>
          <t>2003-12</t>
        </is>
      </c>
      <c r="C9642" s="94" t="n">
        <v>37978</v>
      </c>
      <c r="D9642" s="95" t="n">
        <v>16933.13</v>
      </c>
      <c r="E9642" s="95" t="n">
        <v>-1.639999999999418</v>
      </c>
    </row>
    <row r="9643" ht="14.4" customHeight="1">
      <c r="A9643" s="92" t="inlineStr">
        <is>
          <t>UF</t>
        </is>
      </c>
      <c r="B9643" s="93" t="inlineStr">
        <is>
          <t>2003-12</t>
        </is>
      </c>
      <c r="C9643" s="94" t="n">
        <v>37979</v>
      </c>
      <c r="D9643" s="95" t="n">
        <v>16931.49</v>
      </c>
      <c r="E9643" s="95" t="n">
        <v>-1.639999999999418</v>
      </c>
    </row>
    <row r="9644" ht="14.4" customHeight="1">
      <c r="A9644" s="92" t="inlineStr">
        <is>
          <t>UF</t>
        </is>
      </c>
      <c r="B9644" s="93" t="inlineStr">
        <is>
          <t>2003-12</t>
        </is>
      </c>
      <c r="C9644" s="94" t="n">
        <v>37980</v>
      </c>
      <c r="D9644" s="95" t="n">
        <v>16929.85</v>
      </c>
      <c r="E9644" s="95" t="n">
        <v>-1.640000000003056</v>
      </c>
    </row>
    <row r="9645" ht="14.4" customHeight="1">
      <c r="A9645" s="92" t="inlineStr">
        <is>
          <t>UF</t>
        </is>
      </c>
      <c r="B9645" s="93" t="inlineStr">
        <is>
          <t>2003-12</t>
        </is>
      </c>
      <c r="C9645" s="94" t="n">
        <v>37981</v>
      </c>
      <c r="D9645" s="95" t="n">
        <v>16928.21</v>
      </c>
      <c r="E9645" s="95" t="n">
        <v>-1.639999999999418</v>
      </c>
    </row>
    <row r="9646" ht="14.4" customHeight="1">
      <c r="A9646" s="92" t="inlineStr">
        <is>
          <t>UF</t>
        </is>
      </c>
      <c r="B9646" s="93" t="inlineStr">
        <is>
          <t>2003-12</t>
        </is>
      </c>
      <c r="C9646" s="94" t="n">
        <v>37982</v>
      </c>
      <c r="D9646" s="95" t="n">
        <v>16926.56</v>
      </c>
      <c r="E9646" s="95" t="n">
        <v>-1.649999999997817</v>
      </c>
    </row>
    <row r="9647" ht="14.4" customHeight="1">
      <c r="A9647" s="92" t="inlineStr">
        <is>
          <t>UF</t>
        </is>
      </c>
      <c r="B9647" s="93" t="inlineStr">
        <is>
          <t>2003-12</t>
        </is>
      </c>
      <c r="C9647" s="94" t="n">
        <v>37983</v>
      </c>
      <c r="D9647" s="95" t="n">
        <v>16924.92</v>
      </c>
      <c r="E9647" s="95" t="n">
        <v>-1.640000000003056</v>
      </c>
    </row>
    <row r="9648" ht="14.4" customHeight="1">
      <c r="A9648" s="92" t="inlineStr">
        <is>
          <t>UF</t>
        </is>
      </c>
      <c r="B9648" s="93" t="inlineStr">
        <is>
          <t>2003-12</t>
        </is>
      </c>
      <c r="C9648" s="94" t="n">
        <v>37984</v>
      </c>
      <c r="D9648" s="95" t="n">
        <v>16923.28</v>
      </c>
      <c r="E9648" s="95" t="n">
        <v>-1.639999999999418</v>
      </c>
    </row>
    <row r="9649" ht="14.4" customHeight="1">
      <c r="A9649" s="92" t="inlineStr">
        <is>
          <t>UF</t>
        </is>
      </c>
      <c r="B9649" s="93" t="inlineStr">
        <is>
          <t>2003-12</t>
        </is>
      </c>
      <c r="C9649" s="94" t="n">
        <v>37985</v>
      </c>
      <c r="D9649" s="95" t="n">
        <v>16921.64</v>
      </c>
      <c r="E9649" s="95" t="n">
        <v>-1.639999999999418</v>
      </c>
    </row>
    <row r="9650" ht="14.4" customHeight="1">
      <c r="A9650" s="92" t="inlineStr">
        <is>
          <t>UF</t>
        </is>
      </c>
      <c r="B9650" s="93" t="inlineStr">
        <is>
          <t>2003-12</t>
        </is>
      </c>
      <c r="C9650" s="94" t="n">
        <v>37986</v>
      </c>
      <c r="D9650" s="95" t="n">
        <v>16920</v>
      </c>
      <c r="E9650" s="95" t="n">
        <v>-1.639999999999418</v>
      </c>
    </row>
    <row r="9651" ht="14.4" customHeight="1">
      <c r="A9651" s="92" t="inlineStr">
        <is>
          <t>UF</t>
        </is>
      </c>
      <c r="B9651" s="93" t="inlineStr">
        <is>
          <t>2004-01</t>
        </is>
      </c>
      <c r="C9651" s="94" t="n">
        <v>37987</v>
      </c>
      <c r="D9651" s="95" t="n">
        <v>16918.36</v>
      </c>
      <c r="E9651" s="95" t="n">
        <v>-1.639999999999418</v>
      </c>
    </row>
    <row r="9652" ht="14.4" customHeight="1">
      <c r="A9652" s="92" t="inlineStr">
        <is>
          <t>UF</t>
        </is>
      </c>
      <c r="B9652" s="93" t="inlineStr">
        <is>
          <t>2004-01</t>
        </is>
      </c>
      <c r="C9652" s="94" t="n">
        <v>37988</v>
      </c>
      <c r="D9652" s="95" t="n">
        <v>16916.72</v>
      </c>
      <c r="E9652" s="95" t="n">
        <v>-1.639999999999418</v>
      </c>
    </row>
    <row r="9653" ht="14.4" customHeight="1">
      <c r="A9653" s="92" t="inlineStr">
        <is>
          <t>UF</t>
        </is>
      </c>
      <c r="B9653" s="93" t="inlineStr">
        <is>
          <t>2004-01</t>
        </is>
      </c>
      <c r="C9653" s="94" t="n">
        <v>37989</v>
      </c>
      <c r="D9653" s="95" t="n">
        <v>16915.09</v>
      </c>
      <c r="E9653" s="95" t="n">
        <v>-1.630000000001019</v>
      </c>
    </row>
    <row r="9654" ht="14.4" customHeight="1">
      <c r="A9654" s="92" t="inlineStr">
        <is>
          <t>UF</t>
        </is>
      </c>
      <c r="B9654" s="93" t="inlineStr">
        <is>
          <t>2004-01</t>
        </is>
      </c>
      <c r="C9654" s="94" t="n">
        <v>37990</v>
      </c>
      <c r="D9654" s="95" t="n">
        <v>16913.45</v>
      </c>
      <c r="E9654" s="95" t="n">
        <v>-1.639999999999418</v>
      </c>
    </row>
    <row r="9655" ht="14.4" customHeight="1">
      <c r="A9655" s="92" t="inlineStr">
        <is>
          <t>UF</t>
        </is>
      </c>
      <c r="B9655" s="93" t="inlineStr">
        <is>
          <t>2004-01</t>
        </is>
      </c>
      <c r="C9655" s="94" t="n">
        <v>37991</v>
      </c>
      <c r="D9655" s="95" t="n">
        <v>16911.81</v>
      </c>
      <c r="E9655" s="95" t="n">
        <v>-1.639999999999418</v>
      </c>
    </row>
    <row r="9656" ht="14.4" customHeight="1">
      <c r="A9656" s="92" t="inlineStr">
        <is>
          <t>UF</t>
        </is>
      </c>
      <c r="B9656" s="93" t="inlineStr">
        <is>
          <t>2004-01</t>
        </is>
      </c>
      <c r="C9656" s="94" t="n">
        <v>37992</v>
      </c>
      <c r="D9656" s="95" t="n">
        <v>16910.17</v>
      </c>
      <c r="E9656" s="95" t="n">
        <v>-1.640000000003056</v>
      </c>
    </row>
    <row r="9657" ht="14.4" customHeight="1">
      <c r="A9657" s="92" t="inlineStr">
        <is>
          <t>UF</t>
        </is>
      </c>
      <c r="B9657" s="93" t="inlineStr">
        <is>
          <t>2004-01</t>
        </is>
      </c>
      <c r="C9657" s="94" t="n">
        <v>37993</v>
      </c>
      <c r="D9657" s="95" t="n">
        <v>16908.53</v>
      </c>
      <c r="E9657" s="95" t="n">
        <v>-1.639999999999418</v>
      </c>
    </row>
    <row r="9658" ht="14.4" customHeight="1">
      <c r="A9658" s="92" t="inlineStr">
        <is>
          <t>UF</t>
        </is>
      </c>
      <c r="B9658" s="93" t="inlineStr">
        <is>
          <t>2004-01</t>
        </is>
      </c>
      <c r="C9658" s="94" t="n">
        <v>37994</v>
      </c>
      <c r="D9658" s="95" t="n">
        <v>16906.89</v>
      </c>
      <c r="E9658" s="95" t="n">
        <v>-1.639999999999418</v>
      </c>
    </row>
    <row r="9659" ht="14.4" customHeight="1">
      <c r="A9659" s="92" t="inlineStr">
        <is>
          <t>UF</t>
        </is>
      </c>
      <c r="B9659" s="93" t="inlineStr">
        <is>
          <t>2004-01</t>
        </is>
      </c>
      <c r="C9659" s="94" t="n">
        <v>37995</v>
      </c>
      <c r="D9659" s="95" t="n">
        <v>16905.25</v>
      </c>
      <c r="E9659" s="95" t="n">
        <v>-1.639999999999418</v>
      </c>
    </row>
    <row r="9660" ht="14.4" customHeight="1">
      <c r="A9660" s="92" t="inlineStr">
        <is>
          <t>UF</t>
        </is>
      </c>
      <c r="B9660" s="93" t="inlineStr">
        <is>
          <t>2004-01</t>
        </is>
      </c>
      <c r="C9660" s="94" t="n">
        <v>37996</v>
      </c>
      <c r="D9660" s="95" t="n">
        <v>16903.61</v>
      </c>
      <c r="E9660" s="95" t="n">
        <v>-1.639999999999418</v>
      </c>
    </row>
    <row r="9661" ht="14.4" customHeight="1">
      <c r="A9661" s="92" t="inlineStr">
        <is>
          <t>UF</t>
        </is>
      </c>
      <c r="B9661" s="93" t="inlineStr">
        <is>
          <t>2004-01</t>
        </is>
      </c>
      <c r="C9661" s="94" t="n">
        <v>37997</v>
      </c>
      <c r="D9661" s="95" t="n">
        <v>16901.97</v>
      </c>
      <c r="E9661" s="95" t="n">
        <v>-1.639999999999418</v>
      </c>
    </row>
    <row r="9662" ht="14.4" customHeight="1">
      <c r="A9662" s="92" t="inlineStr">
        <is>
          <t>UF</t>
        </is>
      </c>
      <c r="B9662" s="93" t="inlineStr">
        <is>
          <t>2004-01</t>
        </is>
      </c>
      <c r="C9662" s="94" t="n">
        <v>37998</v>
      </c>
      <c r="D9662" s="95" t="n">
        <v>16900.34</v>
      </c>
      <c r="E9662" s="95" t="n">
        <v>-1.630000000001019</v>
      </c>
    </row>
    <row r="9663" ht="14.4" customHeight="1">
      <c r="A9663" s="92" t="inlineStr">
        <is>
          <t>UF</t>
        </is>
      </c>
      <c r="B9663" s="93" t="inlineStr">
        <is>
          <t>2004-01</t>
        </is>
      </c>
      <c r="C9663" s="94" t="n">
        <v>37999</v>
      </c>
      <c r="D9663" s="95" t="n">
        <v>16898.7</v>
      </c>
      <c r="E9663" s="95" t="n">
        <v>-1.639999999999418</v>
      </c>
    </row>
    <row r="9664" ht="14.4" customHeight="1">
      <c r="A9664" s="92" t="inlineStr">
        <is>
          <t>UF</t>
        </is>
      </c>
      <c r="B9664" s="93" t="inlineStr">
        <is>
          <t>2004-01</t>
        </is>
      </c>
      <c r="C9664" s="94" t="n">
        <v>38000</v>
      </c>
      <c r="D9664" s="95" t="n">
        <v>16897.06</v>
      </c>
      <c r="E9664" s="95" t="n">
        <v>-1.639999999999418</v>
      </c>
    </row>
    <row r="9665" ht="14.4" customHeight="1">
      <c r="A9665" s="92" t="inlineStr">
        <is>
          <t>UF</t>
        </is>
      </c>
      <c r="B9665" s="93" t="inlineStr">
        <is>
          <t>2004-01</t>
        </is>
      </c>
      <c r="C9665" s="94" t="n">
        <v>38001</v>
      </c>
      <c r="D9665" s="95" t="n">
        <v>16895.42</v>
      </c>
      <c r="E9665" s="95" t="n">
        <v>-1.640000000003056</v>
      </c>
    </row>
    <row r="9666" ht="14.4" customHeight="1">
      <c r="A9666" s="92" t="inlineStr">
        <is>
          <t>UF</t>
        </is>
      </c>
      <c r="B9666" s="93" t="inlineStr">
        <is>
          <t>2004-01</t>
        </is>
      </c>
      <c r="C9666" s="94" t="n">
        <v>38002</v>
      </c>
      <c r="D9666" s="95" t="n">
        <v>16893.78</v>
      </c>
      <c r="E9666" s="95" t="n">
        <v>-1.639999999999418</v>
      </c>
    </row>
    <row r="9667" ht="14.4" customHeight="1">
      <c r="A9667" s="92" t="inlineStr">
        <is>
          <t>UF</t>
        </is>
      </c>
      <c r="B9667" s="93" t="inlineStr">
        <is>
          <t>2004-01</t>
        </is>
      </c>
      <c r="C9667" s="94" t="n">
        <v>38003</v>
      </c>
      <c r="D9667" s="95" t="n">
        <v>16892.15</v>
      </c>
      <c r="E9667" s="95" t="n">
        <v>-1.629999999997381</v>
      </c>
    </row>
    <row r="9668" ht="14.4" customHeight="1">
      <c r="A9668" s="92" t="inlineStr">
        <is>
          <t>UF</t>
        </is>
      </c>
      <c r="B9668" s="93" t="inlineStr">
        <is>
          <t>2004-01</t>
        </is>
      </c>
      <c r="C9668" s="94" t="n">
        <v>38004</v>
      </c>
      <c r="D9668" s="95" t="n">
        <v>16890.51</v>
      </c>
      <c r="E9668" s="95" t="n">
        <v>-1.640000000003056</v>
      </c>
    </row>
    <row r="9669" ht="14.4" customHeight="1">
      <c r="A9669" s="92" t="inlineStr">
        <is>
          <t>UF</t>
        </is>
      </c>
      <c r="B9669" s="93" t="inlineStr">
        <is>
          <t>2004-01</t>
        </is>
      </c>
      <c r="C9669" s="94" t="n">
        <v>38005</v>
      </c>
      <c r="D9669" s="95" t="n">
        <v>16888.87</v>
      </c>
      <c r="E9669" s="95" t="n">
        <v>-1.639999999999418</v>
      </c>
    </row>
    <row r="9670" ht="14.4" customHeight="1">
      <c r="A9670" s="92" t="inlineStr">
        <is>
          <t>UF</t>
        </is>
      </c>
      <c r="B9670" s="93" t="inlineStr">
        <is>
          <t>2004-01</t>
        </is>
      </c>
      <c r="C9670" s="94" t="n">
        <v>38006</v>
      </c>
      <c r="D9670" s="95" t="n">
        <v>16887.24</v>
      </c>
      <c r="E9670" s="95" t="n">
        <v>-1.629999999997381</v>
      </c>
    </row>
    <row r="9671" ht="14.4" customHeight="1">
      <c r="A9671" s="92" t="inlineStr">
        <is>
          <t>UF</t>
        </is>
      </c>
      <c r="B9671" s="93" t="inlineStr">
        <is>
          <t>2004-01</t>
        </is>
      </c>
      <c r="C9671" s="94" t="n">
        <v>38007</v>
      </c>
      <c r="D9671" s="95" t="n">
        <v>16885.6</v>
      </c>
      <c r="E9671" s="95" t="n">
        <v>-1.640000000003056</v>
      </c>
    </row>
    <row r="9672" ht="14.4" customHeight="1">
      <c r="A9672" s="92" t="inlineStr">
        <is>
          <t>UF</t>
        </is>
      </c>
      <c r="B9672" s="93" t="inlineStr">
        <is>
          <t>2004-01</t>
        </is>
      </c>
      <c r="C9672" s="94" t="n">
        <v>38008</v>
      </c>
      <c r="D9672" s="95" t="n">
        <v>16883.96</v>
      </c>
      <c r="E9672" s="95" t="n">
        <v>-1.639999999999418</v>
      </c>
    </row>
    <row r="9673" ht="14.4" customHeight="1">
      <c r="A9673" s="92" t="inlineStr">
        <is>
          <t>UF</t>
        </is>
      </c>
      <c r="B9673" s="93" t="inlineStr">
        <is>
          <t>2004-01</t>
        </is>
      </c>
      <c r="C9673" s="94" t="n">
        <v>38009</v>
      </c>
      <c r="D9673" s="95" t="n">
        <v>16882.33</v>
      </c>
      <c r="E9673" s="95" t="n">
        <v>-1.629999999997381</v>
      </c>
    </row>
    <row r="9674" ht="14.4" customHeight="1">
      <c r="A9674" s="92" t="inlineStr">
        <is>
          <t>UF</t>
        </is>
      </c>
      <c r="B9674" s="93" t="inlineStr">
        <is>
          <t>2004-01</t>
        </is>
      </c>
      <c r="C9674" s="94" t="n">
        <v>38010</v>
      </c>
      <c r="D9674" s="95" t="n">
        <v>16880.69</v>
      </c>
      <c r="E9674" s="95" t="n">
        <v>-1.640000000003056</v>
      </c>
    </row>
    <row r="9675" ht="14.4" customHeight="1">
      <c r="A9675" s="92" t="inlineStr">
        <is>
          <t>UF</t>
        </is>
      </c>
      <c r="B9675" s="93" t="inlineStr">
        <is>
          <t>2004-01</t>
        </is>
      </c>
      <c r="C9675" s="94" t="n">
        <v>38011</v>
      </c>
      <c r="D9675" s="95" t="n">
        <v>16879.06</v>
      </c>
      <c r="E9675" s="95" t="n">
        <v>-1.629999999997381</v>
      </c>
    </row>
    <row r="9676" ht="14.4" customHeight="1">
      <c r="A9676" s="92" t="inlineStr">
        <is>
          <t>UF</t>
        </is>
      </c>
      <c r="B9676" s="93" t="inlineStr">
        <is>
          <t>2004-01</t>
        </is>
      </c>
      <c r="C9676" s="94" t="n">
        <v>38012</v>
      </c>
      <c r="D9676" s="95" t="n">
        <v>16877.42</v>
      </c>
      <c r="E9676" s="95" t="n">
        <v>-1.640000000003056</v>
      </c>
    </row>
    <row r="9677" ht="14.4" customHeight="1">
      <c r="A9677" s="92" t="inlineStr">
        <is>
          <t>UF</t>
        </is>
      </c>
      <c r="B9677" s="93" t="inlineStr">
        <is>
          <t>2004-01</t>
        </is>
      </c>
      <c r="C9677" s="94" t="n">
        <v>38013</v>
      </c>
      <c r="D9677" s="95" t="n">
        <v>16875.78</v>
      </c>
      <c r="E9677" s="95" t="n">
        <v>-1.639999999999418</v>
      </c>
    </row>
    <row r="9678" ht="14.4" customHeight="1">
      <c r="A9678" s="92" t="inlineStr">
        <is>
          <t>UF</t>
        </is>
      </c>
      <c r="B9678" s="93" t="inlineStr">
        <is>
          <t>2004-01</t>
        </is>
      </c>
      <c r="C9678" s="94" t="n">
        <v>38014</v>
      </c>
      <c r="D9678" s="95" t="n">
        <v>16874.15</v>
      </c>
      <c r="E9678" s="95" t="n">
        <v>-1.629999999997381</v>
      </c>
    </row>
    <row r="9679" ht="14.4" customHeight="1">
      <c r="A9679" s="92" t="inlineStr">
        <is>
          <t>UF</t>
        </is>
      </c>
      <c r="B9679" s="93" t="inlineStr">
        <is>
          <t>2004-01</t>
        </is>
      </c>
      <c r="C9679" s="94" t="n">
        <v>38015</v>
      </c>
      <c r="D9679" s="95" t="n">
        <v>16872.51</v>
      </c>
      <c r="E9679" s="95" t="n">
        <v>-1.640000000003056</v>
      </c>
    </row>
    <row r="9680" ht="14.4" customHeight="1">
      <c r="A9680" s="92" t="inlineStr">
        <is>
          <t>UF</t>
        </is>
      </c>
      <c r="B9680" s="93" t="inlineStr">
        <is>
          <t>2004-01</t>
        </is>
      </c>
      <c r="C9680" s="94" t="n">
        <v>38016</v>
      </c>
      <c r="D9680" s="95" t="n">
        <v>16870.88</v>
      </c>
      <c r="E9680" s="95" t="n">
        <v>-1.629999999997381</v>
      </c>
    </row>
    <row r="9681" ht="14.4" customHeight="1">
      <c r="A9681" s="92" t="inlineStr">
        <is>
          <t>UF</t>
        </is>
      </c>
      <c r="B9681" s="93" t="inlineStr">
        <is>
          <t>2004-01</t>
        </is>
      </c>
      <c r="C9681" s="94" t="n">
        <v>38017</v>
      </c>
      <c r="D9681" s="95" t="n">
        <v>16869.24</v>
      </c>
      <c r="E9681" s="95" t="n">
        <v>-1.639999999999418</v>
      </c>
    </row>
    <row r="9682" ht="14.4" customHeight="1">
      <c r="A9682" s="92" t="inlineStr">
        <is>
          <t>UF</t>
        </is>
      </c>
      <c r="B9682" s="93" t="inlineStr">
        <is>
          <t>2004-02</t>
        </is>
      </c>
      <c r="C9682" s="94" t="n">
        <v>38018</v>
      </c>
      <c r="D9682" s="95" t="n">
        <v>16867.61</v>
      </c>
      <c r="E9682" s="95" t="n">
        <v>-1.630000000001019</v>
      </c>
    </row>
    <row r="9683" ht="14.4" customHeight="1">
      <c r="A9683" s="92" t="inlineStr">
        <is>
          <t>UF</t>
        </is>
      </c>
      <c r="B9683" s="93" t="inlineStr">
        <is>
          <t>2004-02</t>
        </is>
      </c>
      <c r="C9683" s="94" t="n">
        <v>38019</v>
      </c>
      <c r="D9683" s="95" t="n">
        <v>16865.97</v>
      </c>
      <c r="E9683" s="95" t="n">
        <v>-1.639999999999418</v>
      </c>
    </row>
    <row r="9684" ht="14.4" customHeight="1">
      <c r="A9684" s="92" t="inlineStr">
        <is>
          <t>UF</t>
        </is>
      </c>
      <c r="B9684" s="93" t="inlineStr">
        <is>
          <t>2004-02</t>
        </is>
      </c>
      <c r="C9684" s="94" t="n">
        <v>38020</v>
      </c>
      <c r="D9684" s="95" t="n">
        <v>16864.34</v>
      </c>
      <c r="E9684" s="95" t="n">
        <v>-1.630000000001019</v>
      </c>
    </row>
    <row r="9685" ht="14.4" customHeight="1">
      <c r="A9685" s="92" t="inlineStr">
        <is>
          <t>UF</t>
        </is>
      </c>
      <c r="B9685" s="93" t="inlineStr">
        <is>
          <t>2004-02</t>
        </is>
      </c>
      <c r="C9685" s="94" t="n">
        <v>38021</v>
      </c>
      <c r="D9685" s="95" t="n">
        <v>16862.7</v>
      </c>
      <c r="E9685" s="95" t="n">
        <v>-1.639999999999418</v>
      </c>
    </row>
    <row r="9686" ht="14.4" customHeight="1">
      <c r="A9686" s="92" t="inlineStr">
        <is>
          <t>UF</t>
        </is>
      </c>
      <c r="B9686" s="93" t="inlineStr">
        <is>
          <t>2004-02</t>
        </is>
      </c>
      <c r="C9686" s="94" t="n">
        <v>38022</v>
      </c>
      <c r="D9686" s="95" t="n">
        <v>16861.07</v>
      </c>
      <c r="E9686" s="95" t="n">
        <v>-1.630000000001019</v>
      </c>
    </row>
    <row r="9687" ht="14.4" customHeight="1">
      <c r="A9687" s="92" t="inlineStr">
        <is>
          <t>UF</t>
        </is>
      </c>
      <c r="B9687" s="93" t="inlineStr">
        <is>
          <t>2004-02</t>
        </is>
      </c>
      <c r="C9687" s="94" t="n">
        <v>38023</v>
      </c>
      <c r="D9687" s="95" t="n">
        <v>16859.44</v>
      </c>
      <c r="E9687" s="95" t="n">
        <v>-1.630000000001019</v>
      </c>
    </row>
    <row r="9688" ht="14.4" customHeight="1">
      <c r="A9688" s="92" t="inlineStr">
        <is>
          <t>UF</t>
        </is>
      </c>
      <c r="B9688" s="93" t="inlineStr">
        <is>
          <t>2004-02</t>
        </is>
      </c>
      <c r="C9688" s="94" t="n">
        <v>38024</v>
      </c>
      <c r="D9688" s="95" t="n">
        <v>16857.8</v>
      </c>
      <c r="E9688" s="95" t="n">
        <v>-1.639999999999418</v>
      </c>
    </row>
    <row r="9689" ht="14.4" customHeight="1">
      <c r="A9689" s="92" t="inlineStr">
        <is>
          <t>UF</t>
        </is>
      </c>
      <c r="B9689" s="93" t="inlineStr">
        <is>
          <t>2004-02</t>
        </is>
      </c>
      <c r="C9689" s="94" t="n">
        <v>38025</v>
      </c>
      <c r="D9689" s="95" t="n">
        <v>16856.17</v>
      </c>
      <c r="E9689" s="95" t="n">
        <v>-1.630000000001019</v>
      </c>
    </row>
    <row r="9690" ht="14.4" customHeight="1">
      <c r="A9690" s="92" t="inlineStr">
        <is>
          <t>UF</t>
        </is>
      </c>
      <c r="B9690" s="93" t="inlineStr">
        <is>
          <t>2004-02</t>
        </is>
      </c>
      <c r="C9690" s="94" t="n">
        <v>38026</v>
      </c>
      <c r="D9690" s="95" t="n">
        <v>16854.53</v>
      </c>
      <c r="E9690" s="95" t="n">
        <v>-1.639999999999418</v>
      </c>
    </row>
    <row r="9691" ht="14.4" customHeight="1">
      <c r="A9691" s="92" t="inlineStr">
        <is>
          <t>UF</t>
        </is>
      </c>
      <c r="B9691" s="93" t="inlineStr">
        <is>
          <t>2004-02</t>
        </is>
      </c>
      <c r="C9691" s="94" t="n">
        <v>38027</v>
      </c>
      <c r="D9691" s="95" t="n">
        <v>16853.37</v>
      </c>
      <c r="E9691" s="95" t="n">
        <v>-1.159999999999854</v>
      </c>
    </row>
    <row r="9692" ht="14.4" customHeight="1">
      <c r="A9692" s="92" t="inlineStr">
        <is>
          <t>UF</t>
        </is>
      </c>
      <c r="B9692" s="93" t="inlineStr">
        <is>
          <t>2004-02</t>
        </is>
      </c>
      <c r="C9692" s="94" t="n">
        <v>38028</v>
      </c>
      <c r="D9692" s="95" t="n">
        <v>16852.2</v>
      </c>
      <c r="E9692" s="95" t="n">
        <v>-1.169999999998254</v>
      </c>
    </row>
    <row r="9693" ht="14.4" customHeight="1">
      <c r="A9693" s="92" t="inlineStr">
        <is>
          <t>UF</t>
        </is>
      </c>
      <c r="B9693" s="93" t="inlineStr">
        <is>
          <t>2004-02</t>
        </is>
      </c>
      <c r="C9693" s="94" t="n">
        <v>38029</v>
      </c>
      <c r="D9693" s="95" t="n">
        <v>16851.04</v>
      </c>
      <c r="E9693" s="95" t="n">
        <v>-1.159999999999854</v>
      </c>
    </row>
    <row r="9694" ht="14.4" customHeight="1">
      <c r="A9694" s="92" t="inlineStr">
        <is>
          <t>UF</t>
        </is>
      </c>
      <c r="B9694" s="93" t="inlineStr">
        <is>
          <t>2004-02</t>
        </is>
      </c>
      <c r="C9694" s="94" t="n">
        <v>38030</v>
      </c>
      <c r="D9694" s="95" t="n">
        <v>16849.88</v>
      </c>
      <c r="E9694" s="95" t="n">
        <v>-1.159999999999854</v>
      </c>
    </row>
    <row r="9695" ht="14.4" customHeight="1">
      <c r="A9695" s="92" t="inlineStr">
        <is>
          <t>UF</t>
        </is>
      </c>
      <c r="B9695" s="93" t="inlineStr">
        <is>
          <t>2004-02</t>
        </is>
      </c>
      <c r="C9695" s="94" t="n">
        <v>38031</v>
      </c>
      <c r="D9695" s="95" t="n">
        <v>16848.71</v>
      </c>
      <c r="E9695" s="95" t="n">
        <v>-1.170000000001892</v>
      </c>
    </row>
    <row r="9696" ht="14.4" customHeight="1">
      <c r="A9696" s="92" t="inlineStr">
        <is>
          <t>UF</t>
        </is>
      </c>
      <c r="B9696" s="93" t="inlineStr">
        <is>
          <t>2004-02</t>
        </is>
      </c>
      <c r="C9696" s="94" t="n">
        <v>38032</v>
      </c>
      <c r="D9696" s="95" t="n">
        <v>16847.55</v>
      </c>
      <c r="E9696" s="95" t="n">
        <v>-1.159999999999854</v>
      </c>
    </row>
    <row r="9697" ht="14.4" customHeight="1">
      <c r="A9697" s="92" t="inlineStr">
        <is>
          <t>UF</t>
        </is>
      </c>
      <c r="B9697" s="93" t="inlineStr">
        <is>
          <t>2004-02</t>
        </is>
      </c>
      <c r="C9697" s="94" t="n">
        <v>38033</v>
      </c>
      <c r="D9697" s="95" t="n">
        <v>16846.39</v>
      </c>
      <c r="E9697" s="95" t="n">
        <v>-1.159999999999854</v>
      </c>
    </row>
    <row r="9698" ht="14.4" customHeight="1">
      <c r="A9698" s="92" t="inlineStr">
        <is>
          <t>UF</t>
        </is>
      </c>
      <c r="B9698" s="93" t="inlineStr">
        <is>
          <t>2004-02</t>
        </is>
      </c>
      <c r="C9698" s="94" t="n">
        <v>38034</v>
      </c>
      <c r="D9698" s="95" t="n">
        <v>16845.22</v>
      </c>
      <c r="E9698" s="95" t="n">
        <v>-1.169999999998254</v>
      </c>
    </row>
    <row r="9699" ht="14.4" customHeight="1">
      <c r="A9699" s="92" t="inlineStr">
        <is>
          <t>UF</t>
        </is>
      </c>
      <c r="B9699" s="93" t="inlineStr">
        <is>
          <t>2004-02</t>
        </is>
      </c>
      <c r="C9699" s="94" t="n">
        <v>38035</v>
      </c>
      <c r="D9699" s="95" t="n">
        <v>16844.06</v>
      </c>
      <c r="E9699" s="95" t="n">
        <v>-1.159999999999854</v>
      </c>
    </row>
    <row r="9700" ht="14.4" customHeight="1">
      <c r="A9700" s="92" t="inlineStr">
        <is>
          <t>UF</t>
        </is>
      </c>
      <c r="B9700" s="93" t="inlineStr">
        <is>
          <t>2004-02</t>
        </is>
      </c>
      <c r="C9700" s="94" t="n">
        <v>38036</v>
      </c>
      <c r="D9700" s="95" t="n">
        <v>16842.9</v>
      </c>
      <c r="E9700" s="95" t="n">
        <v>-1.159999999999854</v>
      </c>
    </row>
    <row r="9701" ht="14.4" customHeight="1">
      <c r="A9701" s="92" t="inlineStr">
        <is>
          <t>UF</t>
        </is>
      </c>
      <c r="B9701" s="93" t="inlineStr">
        <is>
          <t>2004-02</t>
        </is>
      </c>
      <c r="C9701" s="94" t="n">
        <v>38037</v>
      </c>
      <c r="D9701" s="95" t="n">
        <v>16841.74</v>
      </c>
      <c r="E9701" s="95" t="n">
        <v>-1.159999999999854</v>
      </c>
    </row>
    <row r="9702" ht="14.4" customHeight="1">
      <c r="A9702" s="92" t="inlineStr">
        <is>
          <t>UF</t>
        </is>
      </c>
      <c r="B9702" s="93" t="inlineStr">
        <is>
          <t>2004-02</t>
        </is>
      </c>
      <c r="C9702" s="94" t="n">
        <v>38038</v>
      </c>
      <c r="D9702" s="95" t="n">
        <v>16840.57</v>
      </c>
      <c r="E9702" s="95" t="n">
        <v>-1.170000000001892</v>
      </c>
    </row>
    <row r="9703" ht="14.4" customHeight="1">
      <c r="A9703" s="92" t="inlineStr">
        <is>
          <t>UF</t>
        </is>
      </c>
      <c r="B9703" s="93" t="inlineStr">
        <is>
          <t>2004-02</t>
        </is>
      </c>
      <c r="C9703" s="94" t="n">
        <v>38039</v>
      </c>
      <c r="D9703" s="95" t="n">
        <v>16839.41</v>
      </c>
      <c r="E9703" s="95" t="n">
        <v>-1.159999999999854</v>
      </c>
    </row>
    <row r="9704" ht="14.4" customHeight="1">
      <c r="A9704" s="92" t="inlineStr">
        <is>
          <t>UF</t>
        </is>
      </c>
      <c r="B9704" s="93" t="inlineStr">
        <is>
          <t>2004-02</t>
        </is>
      </c>
      <c r="C9704" s="94" t="n">
        <v>38040</v>
      </c>
      <c r="D9704" s="95" t="n">
        <v>16838.25</v>
      </c>
      <c r="E9704" s="95" t="n">
        <v>-1.159999999999854</v>
      </c>
    </row>
    <row r="9705" ht="14.4" customHeight="1">
      <c r="A9705" s="92" t="inlineStr">
        <is>
          <t>UF</t>
        </is>
      </c>
      <c r="B9705" s="93" t="inlineStr">
        <is>
          <t>2004-02</t>
        </is>
      </c>
      <c r="C9705" s="94" t="n">
        <v>38041</v>
      </c>
      <c r="D9705" s="95" t="n">
        <v>16837.09</v>
      </c>
      <c r="E9705" s="95" t="n">
        <v>-1.159999999999854</v>
      </c>
    </row>
    <row r="9706" ht="14.4" customHeight="1">
      <c r="A9706" s="92" t="inlineStr">
        <is>
          <t>UF</t>
        </is>
      </c>
      <c r="B9706" s="93" t="inlineStr">
        <is>
          <t>2004-02</t>
        </is>
      </c>
      <c r="C9706" s="94" t="n">
        <v>38042</v>
      </c>
      <c r="D9706" s="95" t="n">
        <v>16835.92</v>
      </c>
      <c r="E9706" s="95" t="n">
        <v>-1.170000000001892</v>
      </c>
    </row>
    <row r="9707" ht="14.4" customHeight="1">
      <c r="A9707" s="92" t="inlineStr">
        <is>
          <t>UF</t>
        </is>
      </c>
      <c r="B9707" s="93" t="inlineStr">
        <is>
          <t>2004-02</t>
        </is>
      </c>
      <c r="C9707" s="94" t="n">
        <v>38043</v>
      </c>
      <c r="D9707" s="95" t="n">
        <v>16834.76</v>
      </c>
      <c r="E9707" s="95" t="n">
        <v>-1.159999999999854</v>
      </c>
    </row>
    <row r="9708" ht="14.4" customHeight="1">
      <c r="A9708" s="92" t="inlineStr">
        <is>
          <t>UF</t>
        </is>
      </c>
      <c r="B9708" s="93" t="inlineStr">
        <is>
          <t>2004-02</t>
        </is>
      </c>
      <c r="C9708" s="94" t="n">
        <v>38044</v>
      </c>
      <c r="D9708" s="95" t="n">
        <v>16833.6</v>
      </c>
      <c r="E9708" s="95" t="n">
        <v>-1.159999999999854</v>
      </c>
    </row>
    <row r="9709" ht="14.4" customHeight="1">
      <c r="A9709" s="92" t="inlineStr">
        <is>
          <t>UF</t>
        </is>
      </c>
      <c r="B9709" s="93" t="inlineStr">
        <is>
          <t>2004-02</t>
        </is>
      </c>
      <c r="C9709" s="94" t="n">
        <v>38045</v>
      </c>
      <c r="D9709" s="95" t="n">
        <v>16832.44</v>
      </c>
      <c r="E9709" s="95" t="n">
        <v>-1.159999999999854</v>
      </c>
    </row>
    <row r="9710" ht="14.4" customHeight="1">
      <c r="A9710" s="92" t="inlineStr">
        <is>
          <t>UF</t>
        </is>
      </c>
      <c r="B9710" s="93" t="inlineStr">
        <is>
          <t>2004-02</t>
        </is>
      </c>
      <c r="C9710" s="94" t="n">
        <v>38046</v>
      </c>
      <c r="D9710" s="95" t="n">
        <v>16831.28</v>
      </c>
      <c r="E9710" s="95" t="n">
        <v>-1.159999999999854</v>
      </c>
    </row>
    <row r="9711" ht="14.4" customHeight="1">
      <c r="A9711" s="92" t="inlineStr">
        <is>
          <t>UF</t>
        </is>
      </c>
      <c r="B9711" s="93" t="inlineStr">
        <is>
          <t>2004-03</t>
        </is>
      </c>
      <c r="C9711" s="94" t="n">
        <v>38047</v>
      </c>
      <c r="D9711" s="95" t="n">
        <v>16830.11</v>
      </c>
      <c r="E9711" s="95" t="n">
        <v>-1.169999999998254</v>
      </c>
    </row>
    <row r="9712" ht="14.4" customHeight="1">
      <c r="A9712" s="92" t="inlineStr">
        <is>
          <t>UF</t>
        </is>
      </c>
      <c r="B9712" s="93" t="inlineStr">
        <is>
          <t>2004-03</t>
        </is>
      </c>
      <c r="C9712" s="94" t="n">
        <v>38048</v>
      </c>
      <c r="D9712" s="95" t="n">
        <v>16828.95</v>
      </c>
      <c r="E9712" s="95" t="n">
        <v>-1.159999999999854</v>
      </c>
    </row>
    <row r="9713" ht="14.4" customHeight="1">
      <c r="A9713" s="92" t="inlineStr">
        <is>
          <t>UF</t>
        </is>
      </c>
      <c r="B9713" s="93" t="inlineStr">
        <is>
          <t>2004-03</t>
        </is>
      </c>
      <c r="C9713" s="94" t="n">
        <v>38049</v>
      </c>
      <c r="D9713" s="95" t="n">
        <v>16827.79</v>
      </c>
      <c r="E9713" s="95" t="n">
        <v>-1.159999999999854</v>
      </c>
    </row>
    <row r="9714" ht="14.4" customHeight="1">
      <c r="A9714" s="92" t="inlineStr">
        <is>
          <t>UF</t>
        </is>
      </c>
      <c r="B9714" s="93" t="inlineStr">
        <is>
          <t>2004-03</t>
        </is>
      </c>
      <c r="C9714" s="94" t="n">
        <v>38050</v>
      </c>
      <c r="D9714" s="95" t="n">
        <v>16826.63</v>
      </c>
      <c r="E9714" s="95" t="n">
        <v>-1.159999999999854</v>
      </c>
    </row>
    <row r="9715" ht="14.4" customHeight="1">
      <c r="A9715" s="92" t="inlineStr">
        <is>
          <t>UF</t>
        </is>
      </c>
      <c r="B9715" s="93" t="inlineStr">
        <is>
          <t>2004-03</t>
        </is>
      </c>
      <c r="C9715" s="94" t="n">
        <v>38051</v>
      </c>
      <c r="D9715" s="95" t="n">
        <v>16825.47</v>
      </c>
      <c r="E9715" s="95" t="n">
        <v>-1.159999999999854</v>
      </c>
    </row>
    <row r="9716" ht="14.4" customHeight="1">
      <c r="A9716" s="92" t="inlineStr">
        <is>
          <t>UF</t>
        </is>
      </c>
      <c r="B9716" s="93" t="inlineStr">
        <is>
          <t>2004-03</t>
        </is>
      </c>
      <c r="C9716" s="94" t="n">
        <v>38052</v>
      </c>
      <c r="D9716" s="95" t="n">
        <v>16824.3</v>
      </c>
      <c r="E9716" s="95" t="n">
        <v>-1.170000000001892</v>
      </c>
    </row>
    <row r="9717" ht="14.4" customHeight="1">
      <c r="A9717" s="92" t="inlineStr">
        <is>
          <t>UF</t>
        </is>
      </c>
      <c r="B9717" s="93" t="inlineStr">
        <is>
          <t>2004-03</t>
        </is>
      </c>
      <c r="C9717" s="94" t="n">
        <v>38053</v>
      </c>
      <c r="D9717" s="95" t="n">
        <v>16823.14</v>
      </c>
      <c r="E9717" s="95" t="n">
        <v>-1.159999999999854</v>
      </c>
    </row>
    <row r="9718" ht="14.4" customHeight="1">
      <c r="A9718" s="92" t="inlineStr">
        <is>
          <t>UF</t>
        </is>
      </c>
      <c r="B9718" s="93" t="inlineStr">
        <is>
          <t>2004-03</t>
        </is>
      </c>
      <c r="C9718" s="94" t="n">
        <v>38054</v>
      </c>
      <c r="D9718" s="95" t="n">
        <v>16821.98</v>
      </c>
      <c r="E9718" s="95" t="n">
        <v>-1.159999999999854</v>
      </c>
    </row>
    <row r="9719" ht="14.4" customHeight="1">
      <c r="A9719" s="92" t="inlineStr">
        <is>
          <t>UF</t>
        </is>
      </c>
      <c r="B9719" s="93" t="inlineStr">
        <is>
          <t>2004-03</t>
        </is>
      </c>
      <c r="C9719" s="94" t="n">
        <v>38055</v>
      </c>
      <c r="D9719" s="95" t="n">
        <v>16820.82</v>
      </c>
      <c r="E9719" s="95" t="n">
        <v>-1.159999999999854</v>
      </c>
    </row>
    <row r="9720" ht="14.4" customHeight="1">
      <c r="A9720" s="92" t="inlineStr">
        <is>
          <t>UF</t>
        </is>
      </c>
      <c r="B9720" s="93" t="inlineStr">
        <is>
          <t>2004-03</t>
        </is>
      </c>
      <c r="C9720" s="94" t="n">
        <v>38056</v>
      </c>
      <c r="D9720" s="95" t="n">
        <v>16820.82</v>
      </c>
      <c r="E9720" s="95" t="n">
        <v>0</v>
      </c>
    </row>
    <row r="9721" ht="14.4" customHeight="1">
      <c r="A9721" s="92" t="inlineStr">
        <is>
          <t>UF</t>
        </is>
      </c>
      <c r="B9721" s="93" t="inlineStr">
        <is>
          <t>2004-03</t>
        </is>
      </c>
      <c r="C9721" s="94" t="n">
        <v>38057</v>
      </c>
      <c r="D9721" s="95" t="n">
        <v>16820.82</v>
      </c>
      <c r="E9721" s="95" t="n">
        <v>0</v>
      </c>
    </row>
    <row r="9722" ht="14.4" customHeight="1">
      <c r="A9722" s="92" t="inlineStr">
        <is>
          <t>UF</t>
        </is>
      </c>
      <c r="B9722" s="93" t="inlineStr">
        <is>
          <t>2004-03</t>
        </is>
      </c>
      <c r="C9722" s="94" t="n">
        <v>38058</v>
      </c>
      <c r="D9722" s="95" t="n">
        <v>16820.82</v>
      </c>
      <c r="E9722" s="95" t="n">
        <v>0</v>
      </c>
    </row>
    <row r="9723" ht="14.4" customHeight="1">
      <c r="A9723" s="92" t="inlineStr">
        <is>
          <t>UF</t>
        </is>
      </c>
      <c r="B9723" s="93" t="inlineStr">
        <is>
          <t>2004-03</t>
        </is>
      </c>
      <c r="C9723" s="94" t="n">
        <v>38059</v>
      </c>
      <c r="D9723" s="95" t="n">
        <v>16820.82</v>
      </c>
      <c r="E9723" s="95" t="n">
        <v>0</v>
      </c>
    </row>
    <row r="9724" ht="14.4" customHeight="1">
      <c r="A9724" s="92" t="inlineStr">
        <is>
          <t>UF</t>
        </is>
      </c>
      <c r="B9724" s="93" t="inlineStr">
        <is>
          <t>2004-03</t>
        </is>
      </c>
      <c r="C9724" s="94" t="n">
        <v>38060</v>
      </c>
      <c r="D9724" s="95" t="n">
        <v>16820.82</v>
      </c>
      <c r="E9724" s="95" t="n">
        <v>0</v>
      </c>
    </row>
    <row r="9725" ht="14.4" customHeight="1">
      <c r="A9725" s="92" t="inlineStr">
        <is>
          <t>UF</t>
        </is>
      </c>
      <c r="B9725" s="93" t="inlineStr">
        <is>
          <t>2004-03</t>
        </is>
      </c>
      <c r="C9725" s="94" t="n">
        <v>38061</v>
      </c>
      <c r="D9725" s="95" t="n">
        <v>16820.82</v>
      </c>
      <c r="E9725" s="95" t="n">
        <v>0</v>
      </c>
    </row>
    <row r="9726" ht="14.4" customHeight="1">
      <c r="A9726" s="92" t="inlineStr">
        <is>
          <t>UF</t>
        </is>
      </c>
      <c r="B9726" s="93" t="inlineStr">
        <is>
          <t>2004-03</t>
        </is>
      </c>
      <c r="C9726" s="94" t="n">
        <v>38062</v>
      </c>
      <c r="D9726" s="95" t="n">
        <v>16820.82</v>
      </c>
      <c r="E9726" s="95" t="n">
        <v>0</v>
      </c>
    </row>
    <row r="9727" ht="14.4" customHeight="1">
      <c r="A9727" s="92" t="inlineStr">
        <is>
          <t>UF</t>
        </is>
      </c>
      <c r="B9727" s="93" t="inlineStr">
        <is>
          <t>2004-03</t>
        </is>
      </c>
      <c r="C9727" s="94" t="n">
        <v>38063</v>
      </c>
      <c r="D9727" s="95" t="n">
        <v>16820.82</v>
      </c>
      <c r="E9727" s="95" t="n">
        <v>0</v>
      </c>
    </row>
    <row r="9728" ht="14.4" customHeight="1">
      <c r="A9728" s="92" t="inlineStr">
        <is>
          <t>UF</t>
        </is>
      </c>
      <c r="B9728" s="93" t="inlineStr">
        <is>
          <t>2004-03</t>
        </is>
      </c>
      <c r="C9728" s="94" t="n">
        <v>38064</v>
      </c>
      <c r="D9728" s="95" t="n">
        <v>16820.82</v>
      </c>
      <c r="E9728" s="95" t="n">
        <v>0</v>
      </c>
    </row>
    <row r="9729" ht="14.4" customHeight="1">
      <c r="A9729" s="92" t="inlineStr">
        <is>
          <t>UF</t>
        </is>
      </c>
      <c r="B9729" s="93" t="inlineStr">
        <is>
          <t>2004-03</t>
        </is>
      </c>
      <c r="C9729" s="94" t="n">
        <v>38065</v>
      </c>
      <c r="D9729" s="95" t="n">
        <v>16820.82</v>
      </c>
      <c r="E9729" s="95" t="n">
        <v>0</v>
      </c>
    </row>
    <row r="9730" ht="14.4" customHeight="1">
      <c r="A9730" s="92" t="inlineStr">
        <is>
          <t>UF</t>
        </is>
      </c>
      <c r="B9730" s="93" t="inlineStr">
        <is>
          <t>2004-03</t>
        </is>
      </c>
      <c r="C9730" s="94" t="n">
        <v>38066</v>
      </c>
      <c r="D9730" s="95" t="n">
        <v>16820.82</v>
      </c>
      <c r="E9730" s="95" t="n">
        <v>0</v>
      </c>
    </row>
    <row r="9731" ht="14.4" customHeight="1">
      <c r="A9731" s="92" t="inlineStr">
        <is>
          <t>UF</t>
        </is>
      </c>
      <c r="B9731" s="93" t="inlineStr">
        <is>
          <t>2004-03</t>
        </is>
      </c>
      <c r="C9731" s="94" t="n">
        <v>38067</v>
      </c>
      <c r="D9731" s="95" t="n">
        <v>16820.82</v>
      </c>
      <c r="E9731" s="95" t="n">
        <v>0</v>
      </c>
    </row>
    <row r="9732" ht="14.4" customHeight="1">
      <c r="A9732" s="92" t="inlineStr">
        <is>
          <t>UF</t>
        </is>
      </c>
      <c r="B9732" s="93" t="inlineStr">
        <is>
          <t>2004-03</t>
        </is>
      </c>
      <c r="C9732" s="94" t="n">
        <v>38068</v>
      </c>
      <c r="D9732" s="95" t="n">
        <v>16820.82</v>
      </c>
      <c r="E9732" s="95" t="n">
        <v>0</v>
      </c>
    </row>
    <row r="9733" ht="14.4" customHeight="1">
      <c r="A9733" s="92" t="inlineStr">
        <is>
          <t>UF</t>
        </is>
      </c>
      <c r="B9733" s="93" t="inlineStr">
        <is>
          <t>2004-03</t>
        </is>
      </c>
      <c r="C9733" s="94" t="n">
        <v>38069</v>
      </c>
      <c r="D9733" s="95" t="n">
        <v>16820.82</v>
      </c>
      <c r="E9733" s="95" t="n">
        <v>0</v>
      </c>
    </row>
    <row r="9734" ht="14.4" customHeight="1">
      <c r="A9734" s="92" t="inlineStr">
        <is>
          <t>UF</t>
        </is>
      </c>
      <c r="B9734" s="93" t="inlineStr">
        <is>
          <t>2004-03</t>
        </is>
      </c>
      <c r="C9734" s="94" t="n">
        <v>38070</v>
      </c>
      <c r="D9734" s="95" t="n">
        <v>16820.82</v>
      </c>
      <c r="E9734" s="95" t="n">
        <v>0</v>
      </c>
    </row>
    <row r="9735" ht="14.4" customHeight="1">
      <c r="A9735" s="92" t="inlineStr">
        <is>
          <t>UF</t>
        </is>
      </c>
      <c r="B9735" s="93" t="inlineStr">
        <is>
          <t>2004-03</t>
        </is>
      </c>
      <c r="C9735" s="94" t="n">
        <v>38071</v>
      </c>
      <c r="D9735" s="95" t="n">
        <v>16820.82</v>
      </c>
      <c r="E9735" s="95" t="n">
        <v>0</v>
      </c>
    </row>
    <row r="9736" ht="14.4" customHeight="1">
      <c r="A9736" s="92" t="inlineStr">
        <is>
          <t>UF</t>
        </is>
      </c>
      <c r="B9736" s="93" t="inlineStr">
        <is>
          <t>2004-03</t>
        </is>
      </c>
      <c r="C9736" s="94" t="n">
        <v>38072</v>
      </c>
      <c r="D9736" s="95" t="n">
        <v>16820.82</v>
      </c>
      <c r="E9736" s="95" t="n">
        <v>0</v>
      </c>
    </row>
    <row r="9737" ht="14.4" customHeight="1">
      <c r="A9737" s="92" t="inlineStr">
        <is>
          <t>UF</t>
        </is>
      </c>
      <c r="B9737" s="93" t="inlineStr">
        <is>
          <t>2004-03</t>
        </is>
      </c>
      <c r="C9737" s="94" t="n">
        <v>38073</v>
      </c>
      <c r="D9737" s="95" t="n">
        <v>16820.82</v>
      </c>
      <c r="E9737" s="95" t="n">
        <v>0</v>
      </c>
    </row>
    <row r="9738" ht="14.4" customHeight="1">
      <c r="A9738" s="92" t="inlineStr">
        <is>
          <t>UF</t>
        </is>
      </c>
      <c r="B9738" s="93" t="inlineStr">
        <is>
          <t>2004-03</t>
        </is>
      </c>
      <c r="C9738" s="94" t="n">
        <v>38074</v>
      </c>
      <c r="D9738" s="95" t="n">
        <v>16820.82</v>
      </c>
      <c r="E9738" s="95" t="n">
        <v>0</v>
      </c>
    </row>
    <row r="9739" ht="14.4" customHeight="1">
      <c r="A9739" s="92" t="inlineStr">
        <is>
          <t>UF</t>
        </is>
      </c>
      <c r="B9739" s="93" t="inlineStr">
        <is>
          <t>2004-03</t>
        </is>
      </c>
      <c r="C9739" s="94" t="n">
        <v>38075</v>
      </c>
      <c r="D9739" s="95" t="n">
        <v>16820.82</v>
      </c>
      <c r="E9739" s="95" t="n">
        <v>0</v>
      </c>
    </row>
    <row r="9740" ht="14.4" customHeight="1">
      <c r="A9740" s="92" t="inlineStr">
        <is>
          <t>UF</t>
        </is>
      </c>
      <c r="B9740" s="93" t="inlineStr">
        <is>
          <t>2004-03</t>
        </is>
      </c>
      <c r="C9740" s="94" t="n">
        <v>38076</v>
      </c>
      <c r="D9740" s="95" t="n">
        <v>16820.82</v>
      </c>
      <c r="E9740" s="95" t="n">
        <v>0</v>
      </c>
    </row>
    <row r="9741" ht="14.4" customHeight="1">
      <c r="A9741" s="92" t="inlineStr">
        <is>
          <t>UF</t>
        </is>
      </c>
      <c r="B9741" s="93" t="inlineStr">
        <is>
          <t>2004-03</t>
        </is>
      </c>
      <c r="C9741" s="94" t="n">
        <v>38077</v>
      </c>
      <c r="D9741" s="95" t="n">
        <v>16820.82</v>
      </c>
      <c r="E9741" s="95" t="n">
        <v>0</v>
      </c>
    </row>
    <row r="9742" ht="14.4" customHeight="1">
      <c r="A9742" s="92" t="inlineStr">
        <is>
          <t>UF</t>
        </is>
      </c>
      <c r="B9742" s="93" t="inlineStr">
        <is>
          <t>2004-04</t>
        </is>
      </c>
      <c r="C9742" s="94" t="n">
        <v>38078</v>
      </c>
      <c r="D9742" s="95" t="n">
        <v>16820.82</v>
      </c>
      <c r="E9742" s="95" t="n">
        <v>0</v>
      </c>
    </row>
    <row r="9743" ht="14.4" customHeight="1">
      <c r="A9743" s="92" t="inlineStr">
        <is>
          <t>UF</t>
        </is>
      </c>
      <c r="B9743" s="93" t="inlineStr">
        <is>
          <t>2004-04</t>
        </is>
      </c>
      <c r="C9743" s="94" t="n">
        <v>38079</v>
      </c>
      <c r="D9743" s="95" t="n">
        <v>16820.82</v>
      </c>
      <c r="E9743" s="95" t="n">
        <v>0</v>
      </c>
    </row>
    <row r="9744" ht="14.4" customHeight="1">
      <c r="A9744" s="92" t="inlineStr">
        <is>
          <t>UF</t>
        </is>
      </c>
      <c r="B9744" s="93" t="inlineStr">
        <is>
          <t>2004-04</t>
        </is>
      </c>
      <c r="C9744" s="94" t="n">
        <v>38080</v>
      </c>
      <c r="D9744" s="95" t="n">
        <v>16820.82</v>
      </c>
      <c r="E9744" s="95" t="n">
        <v>0</v>
      </c>
    </row>
    <row r="9745" ht="14.4" customHeight="1">
      <c r="A9745" s="92" t="inlineStr">
        <is>
          <t>UF</t>
        </is>
      </c>
      <c r="B9745" s="93" t="inlineStr">
        <is>
          <t>2004-04</t>
        </is>
      </c>
      <c r="C9745" s="94" t="n">
        <v>38081</v>
      </c>
      <c r="D9745" s="95" t="n">
        <v>16820.82</v>
      </c>
      <c r="E9745" s="95" t="n">
        <v>0</v>
      </c>
    </row>
    <row r="9746" ht="14.4" customHeight="1">
      <c r="A9746" s="92" t="inlineStr">
        <is>
          <t>UF</t>
        </is>
      </c>
      <c r="B9746" s="93" t="inlineStr">
        <is>
          <t>2004-04</t>
        </is>
      </c>
      <c r="C9746" s="94" t="n">
        <v>38082</v>
      </c>
      <c r="D9746" s="95" t="n">
        <v>16820.82</v>
      </c>
      <c r="E9746" s="95" t="n">
        <v>0</v>
      </c>
    </row>
    <row r="9747" ht="14.4" customHeight="1">
      <c r="A9747" s="92" t="inlineStr">
        <is>
          <t>UF</t>
        </is>
      </c>
      <c r="B9747" s="93" t="inlineStr">
        <is>
          <t>2004-04</t>
        </is>
      </c>
      <c r="C9747" s="94" t="n">
        <v>38083</v>
      </c>
      <c r="D9747" s="95" t="n">
        <v>16820.82</v>
      </c>
      <c r="E9747" s="95" t="n">
        <v>0</v>
      </c>
    </row>
    <row r="9748" ht="14.4" customHeight="1">
      <c r="A9748" s="92" t="inlineStr">
        <is>
          <t>UF</t>
        </is>
      </c>
      <c r="B9748" s="93" t="inlineStr">
        <is>
          <t>2004-04</t>
        </is>
      </c>
      <c r="C9748" s="94" t="n">
        <v>38084</v>
      </c>
      <c r="D9748" s="95" t="n">
        <v>16820.82</v>
      </c>
      <c r="E9748" s="95" t="n">
        <v>0</v>
      </c>
    </row>
    <row r="9749" ht="14.4" customHeight="1">
      <c r="A9749" s="92" t="inlineStr">
        <is>
          <t>UF</t>
        </is>
      </c>
      <c r="B9749" s="93" t="inlineStr">
        <is>
          <t>2004-04</t>
        </is>
      </c>
      <c r="C9749" s="94" t="n">
        <v>38085</v>
      </c>
      <c r="D9749" s="95" t="n">
        <v>16820.82</v>
      </c>
      <c r="E9749" s="95" t="n">
        <v>0</v>
      </c>
    </row>
    <row r="9750" ht="14.4" customHeight="1">
      <c r="A9750" s="92" t="inlineStr">
        <is>
          <t>UF</t>
        </is>
      </c>
      <c r="B9750" s="93" t="inlineStr">
        <is>
          <t>2004-04</t>
        </is>
      </c>
      <c r="C9750" s="94" t="n">
        <v>38086</v>
      </c>
      <c r="D9750" s="95" t="n">
        <v>16820.82</v>
      </c>
      <c r="E9750" s="95" t="n">
        <v>0</v>
      </c>
    </row>
    <row r="9751" ht="14.4" customHeight="1">
      <c r="A9751" s="92" t="inlineStr">
        <is>
          <t>UF</t>
        </is>
      </c>
      <c r="B9751" s="93" t="inlineStr">
        <is>
          <t>2004-04</t>
        </is>
      </c>
      <c r="C9751" s="94" t="n">
        <v>38087</v>
      </c>
      <c r="D9751" s="95" t="n">
        <v>16823.06</v>
      </c>
      <c r="E9751" s="95" t="n">
        <v>2.240000000001601</v>
      </c>
    </row>
    <row r="9752" ht="14.4" customHeight="1">
      <c r="A9752" s="92" t="inlineStr">
        <is>
          <t>UF</t>
        </is>
      </c>
      <c r="B9752" s="93" t="inlineStr">
        <is>
          <t>2004-04</t>
        </is>
      </c>
      <c r="C9752" s="94" t="n">
        <v>38088</v>
      </c>
      <c r="D9752" s="95" t="n">
        <v>16825.3</v>
      </c>
      <c r="E9752" s="95" t="n">
        <v>2.239999999997963</v>
      </c>
    </row>
    <row r="9753" ht="14.4" customHeight="1">
      <c r="A9753" s="92" t="inlineStr">
        <is>
          <t>UF</t>
        </is>
      </c>
      <c r="B9753" s="93" t="inlineStr">
        <is>
          <t>2004-04</t>
        </is>
      </c>
      <c r="C9753" s="94" t="n">
        <v>38089</v>
      </c>
      <c r="D9753" s="95" t="n">
        <v>16827.54</v>
      </c>
      <c r="E9753" s="95" t="n">
        <v>2.240000000001601</v>
      </c>
    </row>
    <row r="9754" ht="14.4" customHeight="1">
      <c r="A9754" s="92" t="inlineStr">
        <is>
          <t>UF</t>
        </is>
      </c>
      <c r="B9754" s="93" t="inlineStr">
        <is>
          <t>2004-04</t>
        </is>
      </c>
      <c r="C9754" s="94" t="n">
        <v>38090</v>
      </c>
      <c r="D9754" s="95" t="n">
        <v>16829.78</v>
      </c>
      <c r="E9754" s="95" t="n">
        <v>2.239999999997963</v>
      </c>
    </row>
    <row r="9755" ht="14.4" customHeight="1">
      <c r="A9755" s="92" t="inlineStr">
        <is>
          <t>UF</t>
        </is>
      </c>
      <c r="B9755" s="93" t="inlineStr">
        <is>
          <t>2004-04</t>
        </is>
      </c>
      <c r="C9755" s="94" t="n">
        <v>38091</v>
      </c>
      <c r="D9755" s="95" t="n">
        <v>16832.02</v>
      </c>
      <c r="E9755" s="95" t="n">
        <v>2.240000000001601</v>
      </c>
    </row>
    <row r="9756" ht="14.4" customHeight="1">
      <c r="A9756" s="92" t="inlineStr">
        <is>
          <t>UF</t>
        </is>
      </c>
      <c r="B9756" s="93" t="inlineStr">
        <is>
          <t>2004-04</t>
        </is>
      </c>
      <c r="C9756" s="94" t="n">
        <v>38092</v>
      </c>
      <c r="D9756" s="95" t="n">
        <v>16834.26</v>
      </c>
      <c r="E9756" s="95" t="n">
        <v>2.239999999997963</v>
      </c>
    </row>
    <row r="9757" ht="14.4" customHeight="1">
      <c r="A9757" s="92" t="inlineStr">
        <is>
          <t>UF</t>
        </is>
      </c>
      <c r="B9757" s="93" t="inlineStr">
        <is>
          <t>2004-04</t>
        </is>
      </c>
      <c r="C9757" s="94" t="n">
        <v>38093</v>
      </c>
      <c r="D9757" s="95" t="n">
        <v>16836.5</v>
      </c>
      <c r="E9757" s="95" t="n">
        <v>2.240000000001601</v>
      </c>
    </row>
    <row r="9758" ht="14.4" customHeight="1">
      <c r="A9758" s="92" t="inlineStr">
        <is>
          <t>UF</t>
        </is>
      </c>
      <c r="B9758" s="93" t="inlineStr">
        <is>
          <t>2004-04</t>
        </is>
      </c>
      <c r="C9758" s="94" t="n">
        <v>38094</v>
      </c>
      <c r="D9758" s="95" t="n">
        <v>16838.74</v>
      </c>
      <c r="E9758" s="95" t="n">
        <v>2.240000000001601</v>
      </c>
    </row>
    <row r="9759" ht="14.4" customHeight="1">
      <c r="A9759" s="92" t="inlineStr">
        <is>
          <t>UF</t>
        </is>
      </c>
      <c r="B9759" s="93" t="inlineStr">
        <is>
          <t>2004-04</t>
        </is>
      </c>
      <c r="C9759" s="94" t="n">
        <v>38095</v>
      </c>
      <c r="D9759" s="95" t="n">
        <v>16840.98</v>
      </c>
      <c r="E9759" s="95" t="n">
        <v>2.239999999997963</v>
      </c>
    </row>
    <row r="9760" ht="14.4" customHeight="1">
      <c r="A9760" s="92" t="inlineStr">
        <is>
          <t>UF</t>
        </is>
      </c>
      <c r="B9760" s="93" t="inlineStr">
        <is>
          <t>2004-04</t>
        </is>
      </c>
      <c r="C9760" s="94" t="n">
        <v>38096</v>
      </c>
      <c r="D9760" s="95" t="n">
        <v>16843.22</v>
      </c>
      <c r="E9760" s="95" t="n">
        <v>2.240000000001601</v>
      </c>
    </row>
    <row r="9761" ht="14.4" customHeight="1">
      <c r="A9761" s="92" t="inlineStr">
        <is>
          <t>UF</t>
        </is>
      </c>
      <c r="B9761" s="93" t="inlineStr">
        <is>
          <t>2004-04</t>
        </is>
      </c>
      <c r="C9761" s="94" t="n">
        <v>38097</v>
      </c>
      <c r="D9761" s="95" t="n">
        <v>16845.46</v>
      </c>
      <c r="E9761" s="95" t="n">
        <v>2.239999999997963</v>
      </c>
    </row>
    <row r="9762" ht="14.4" customHeight="1">
      <c r="A9762" s="92" t="inlineStr">
        <is>
          <t>UF</t>
        </is>
      </c>
      <c r="B9762" s="93" t="inlineStr">
        <is>
          <t>2004-04</t>
        </is>
      </c>
      <c r="C9762" s="94" t="n">
        <v>38098</v>
      </c>
      <c r="D9762" s="95" t="n">
        <v>16847.7</v>
      </c>
      <c r="E9762" s="95" t="n">
        <v>2.240000000001601</v>
      </c>
    </row>
    <row r="9763" ht="14.4" customHeight="1">
      <c r="A9763" s="92" t="inlineStr">
        <is>
          <t>UF</t>
        </is>
      </c>
      <c r="B9763" s="93" t="inlineStr">
        <is>
          <t>2004-04</t>
        </is>
      </c>
      <c r="C9763" s="94" t="n">
        <v>38099</v>
      </c>
      <c r="D9763" s="95" t="n">
        <v>16849.94</v>
      </c>
      <c r="E9763" s="95" t="n">
        <v>2.239999999997963</v>
      </c>
    </row>
    <row r="9764" ht="14.4" customHeight="1">
      <c r="A9764" s="92" t="inlineStr">
        <is>
          <t>UF</t>
        </is>
      </c>
      <c r="B9764" s="93" t="inlineStr">
        <is>
          <t>2004-04</t>
        </is>
      </c>
      <c r="C9764" s="94" t="n">
        <v>38100</v>
      </c>
      <c r="D9764" s="95" t="n">
        <v>16852.19</v>
      </c>
      <c r="E9764" s="95" t="n">
        <v>2.25</v>
      </c>
    </row>
    <row r="9765" ht="14.4" customHeight="1">
      <c r="A9765" s="92" t="inlineStr">
        <is>
          <t>UF</t>
        </is>
      </c>
      <c r="B9765" s="93" t="inlineStr">
        <is>
          <t>2004-04</t>
        </is>
      </c>
      <c r="C9765" s="94" t="n">
        <v>38101</v>
      </c>
      <c r="D9765" s="95" t="n">
        <v>16854.43</v>
      </c>
      <c r="E9765" s="95" t="n">
        <v>2.240000000001601</v>
      </c>
    </row>
    <row r="9766" ht="14.4" customHeight="1">
      <c r="A9766" s="92" t="inlineStr">
        <is>
          <t>UF</t>
        </is>
      </c>
      <c r="B9766" s="93" t="inlineStr">
        <is>
          <t>2004-04</t>
        </is>
      </c>
      <c r="C9766" s="94" t="n">
        <v>38102</v>
      </c>
      <c r="D9766" s="95" t="n">
        <v>16856.67</v>
      </c>
      <c r="E9766" s="95" t="n">
        <v>2.239999999997963</v>
      </c>
    </row>
    <row r="9767" ht="14.4" customHeight="1">
      <c r="A9767" s="92" t="inlineStr">
        <is>
          <t>UF</t>
        </is>
      </c>
      <c r="B9767" s="93" t="inlineStr">
        <is>
          <t>2004-04</t>
        </is>
      </c>
      <c r="C9767" s="94" t="n">
        <v>38103</v>
      </c>
      <c r="D9767" s="95" t="n">
        <v>16858.91</v>
      </c>
      <c r="E9767" s="95" t="n">
        <v>2.240000000001601</v>
      </c>
    </row>
    <row r="9768" ht="14.4" customHeight="1">
      <c r="A9768" s="92" t="inlineStr">
        <is>
          <t>UF</t>
        </is>
      </c>
      <c r="B9768" s="93" t="inlineStr">
        <is>
          <t>2004-04</t>
        </is>
      </c>
      <c r="C9768" s="94" t="n">
        <v>38104</v>
      </c>
      <c r="D9768" s="95" t="n">
        <v>16861.16</v>
      </c>
      <c r="E9768" s="95" t="n">
        <v>2.25</v>
      </c>
    </row>
    <row r="9769" ht="14.4" customHeight="1">
      <c r="A9769" s="92" t="inlineStr">
        <is>
          <t>UF</t>
        </is>
      </c>
      <c r="B9769" s="93" t="inlineStr">
        <is>
          <t>2004-04</t>
        </is>
      </c>
      <c r="C9769" s="94" t="n">
        <v>38105</v>
      </c>
      <c r="D9769" s="95" t="n">
        <v>16863.4</v>
      </c>
      <c r="E9769" s="95" t="n">
        <v>2.240000000001601</v>
      </c>
    </row>
    <row r="9770" ht="14.4" customHeight="1">
      <c r="A9770" s="92" t="inlineStr">
        <is>
          <t>UF</t>
        </is>
      </c>
      <c r="B9770" s="93" t="inlineStr">
        <is>
          <t>2004-04</t>
        </is>
      </c>
      <c r="C9770" s="94" t="n">
        <v>38106</v>
      </c>
      <c r="D9770" s="95" t="n">
        <v>16865.65</v>
      </c>
      <c r="E9770" s="95" t="n">
        <v>2.25</v>
      </c>
    </row>
    <row r="9771" ht="14.4" customHeight="1">
      <c r="A9771" s="92" t="inlineStr">
        <is>
          <t>UF</t>
        </is>
      </c>
      <c r="B9771" s="93" t="inlineStr">
        <is>
          <t>2004-04</t>
        </is>
      </c>
      <c r="C9771" s="94" t="n">
        <v>38107</v>
      </c>
      <c r="D9771" s="95" t="n">
        <v>16867.89</v>
      </c>
      <c r="E9771" s="95" t="n">
        <v>2.239999999997963</v>
      </c>
    </row>
    <row r="9772" ht="14.4" customHeight="1">
      <c r="A9772" s="92" t="inlineStr">
        <is>
          <t>UF</t>
        </is>
      </c>
      <c r="B9772" s="93" t="inlineStr">
        <is>
          <t>2004-05</t>
        </is>
      </c>
      <c r="C9772" s="94" t="n">
        <v>38108</v>
      </c>
      <c r="D9772" s="95" t="n">
        <v>16870.13</v>
      </c>
      <c r="E9772" s="95" t="n">
        <v>2.240000000001601</v>
      </c>
    </row>
    <row r="9773" ht="14.4" customHeight="1">
      <c r="A9773" s="92" t="inlineStr">
        <is>
          <t>UF</t>
        </is>
      </c>
      <c r="B9773" s="93" t="inlineStr">
        <is>
          <t>2004-05</t>
        </is>
      </c>
      <c r="C9773" s="94" t="n">
        <v>38109</v>
      </c>
      <c r="D9773" s="95" t="n">
        <v>16872.38</v>
      </c>
      <c r="E9773" s="95" t="n">
        <v>2.25</v>
      </c>
    </row>
    <row r="9774" ht="14.4" customHeight="1">
      <c r="A9774" s="92" t="inlineStr">
        <is>
          <t>UF</t>
        </is>
      </c>
      <c r="B9774" s="93" t="inlineStr">
        <is>
          <t>2004-05</t>
        </is>
      </c>
      <c r="C9774" s="94" t="n">
        <v>38110</v>
      </c>
      <c r="D9774" s="95" t="n">
        <v>16874.63</v>
      </c>
      <c r="E9774" s="95" t="n">
        <v>2.25</v>
      </c>
    </row>
    <row r="9775" ht="14.4" customHeight="1">
      <c r="A9775" s="92" t="inlineStr">
        <is>
          <t>UF</t>
        </is>
      </c>
      <c r="B9775" s="93" t="inlineStr">
        <is>
          <t>2004-05</t>
        </is>
      </c>
      <c r="C9775" s="94" t="n">
        <v>38111</v>
      </c>
      <c r="D9775" s="95" t="n">
        <v>16876.87</v>
      </c>
      <c r="E9775" s="95" t="n">
        <v>2.239999999997963</v>
      </c>
    </row>
    <row r="9776" ht="14.4" customHeight="1">
      <c r="A9776" s="92" t="inlineStr">
        <is>
          <t>UF</t>
        </is>
      </c>
      <c r="B9776" s="93" t="inlineStr">
        <is>
          <t>2004-05</t>
        </is>
      </c>
      <c r="C9776" s="94" t="n">
        <v>38112</v>
      </c>
      <c r="D9776" s="95" t="n">
        <v>16879.12</v>
      </c>
      <c r="E9776" s="95" t="n">
        <v>2.25</v>
      </c>
    </row>
    <row r="9777" ht="14.4" customHeight="1">
      <c r="A9777" s="92" t="inlineStr">
        <is>
          <t>UF</t>
        </is>
      </c>
      <c r="B9777" s="93" t="inlineStr">
        <is>
          <t>2004-05</t>
        </is>
      </c>
      <c r="C9777" s="94" t="n">
        <v>38113</v>
      </c>
      <c r="D9777" s="95" t="n">
        <v>16881.36</v>
      </c>
      <c r="E9777" s="95" t="n">
        <v>2.240000000001601</v>
      </c>
    </row>
    <row r="9778" ht="14.4" customHeight="1">
      <c r="A9778" s="92" t="inlineStr">
        <is>
          <t>UF</t>
        </is>
      </c>
      <c r="B9778" s="93" t="inlineStr">
        <is>
          <t>2004-05</t>
        </is>
      </c>
      <c r="C9778" s="94" t="n">
        <v>38114</v>
      </c>
      <c r="D9778" s="95" t="n">
        <v>16883.61</v>
      </c>
      <c r="E9778" s="95" t="n">
        <v>2.25</v>
      </c>
    </row>
    <row r="9779" ht="14.4" customHeight="1">
      <c r="A9779" s="92" t="inlineStr">
        <is>
          <t>UF</t>
        </is>
      </c>
      <c r="B9779" s="93" t="inlineStr">
        <is>
          <t>2004-05</t>
        </is>
      </c>
      <c r="C9779" s="94" t="n">
        <v>38115</v>
      </c>
      <c r="D9779" s="95" t="n">
        <v>16885.86</v>
      </c>
      <c r="E9779" s="95" t="n">
        <v>2.25</v>
      </c>
    </row>
    <row r="9780" ht="14.4" customHeight="1">
      <c r="A9780" s="92" t="inlineStr">
        <is>
          <t>UF</t>
        </is>
      </c>
      <c r="B9780" s="93" t="inlineStr">
        <is>
          <t>2004-05</t>
        </is>
      </c>
      <c r="C9780" s="94" t="n">
        <v>38116</v>
      </c>
      <c r="D9780" s="95" t="n">
        <v>16888.1</v>
      </c>
      <c r="E9780" s="95" t="n">
        <v>2.239999999997963</v>
      </c>
    </row>
    <row r="9781" ht="14.4" customHeight="1">
      <c r="A9781" s="92" t="inlineStr">
        <is>
          <t>UF</t>
        </is>
      </c>
      <c r="B9781" s="93" t="inlineStr">
        <is>
          <t>2004-05</t>
        </is>
      </c>
      <c r="C9781" s="94" t="n">
        <v>38117</v>
      </c>
      <c r="D9781" s="95" t="n">
        <v>16890.27</v>
      </c>
      <c r="E9781" s="95" t="n">
        <v>2.170000000001892</v>
      </c>
    </row>
    <row r="9782" ht="14.4" customHeight="1">
      <c r="A9782" s="92" t="inlineStr">
        <is>
          <t>UF</t>
        </is>
      </c>
      <c r="B9782" s="93" t="inlineStr">
        <is>
          <t>2004-05</t>
        </is>
      </c>
      <c r="C9782" s="94" t="n">
        <v>38118</v>
      </c>
      <c r="D9782" s="95" t="n">
        <v>16892.45</v>
      </c>
      <c r="E9782" s="95" t="n">
        <v>2.180000000000291</v>
      </c>
    </row>
    <row r="9783" ht="14.4" customHeight="1">
      <c r="A9783" s="92" t="inlineStr">
        <is>
          <t>UF</t>
        </is>
      </c>
      <c r="B9783" s="93" t="inlineStr">
        <is>
          <t>2004-05</t>
        </is>
      </c>
      <c r="C9783" s="94" t="n">
        <v>38119</v>
      </c>
      <c r="D9783" s="95" t="n">
        <v>16894.63</v>
      </c>
      <c r="E9783" s="95" t="n">
        <v>2.180000000000291</v>
      </c>
    </row>
    <row r="9784" ht="14.4" customHeight="1">
      <c r="A9784" s="92" t="inlineStr">
        <is>
          <t>UF</t>
        </is>
      </c>
      <c r="B9784" s="93" t="inlineStr">
        <is>
          <t>2004-05</t>
        </is>
      </c>
      <c r="C9784" s="94" t="n">
        <v>38120</v>
      </c>
      <c r="D9784" s="95" t="n">
        <v>16896.8</v>
      </c>
      <c r="E9784" s="95" t="n">
        <v>2.169999999998254</v>
      </c>
    </row>
    <row r="9785" ht="14.4" customHeight="1">
      <c r="A9785" s="92" t="inlineStr">
        <is>
          <t>UF</t>
        </is>
      </c>
      <c r="B9785" s="93" t="inlineStr">
        <is>
          <t>2004-05</t>
        </is>
      </c>
      <c r="C9785" s="94" t="n">
        <v>38121</v>
      </c>
      <c r="D9785" s="95" t="n">
        <v>16898.98</v>
      </c>
      <c r="E9785" s="95" t="n">
        <v>2.180000000000291</v>
      </c>
    </row>
    <row r="9786" ht="14.4" customHeight="1">
      <c r="A9786" s="92" t="inlineStr">
        <is>
          <t>UF</t>
        </is>
      </c>
      <c r="B9786" s="93" t="inlineStr">
        <is>
          <t>2004-05</t>
        </is>
      </c>
      <c r="C9786" s="94" t="n">
        <v>38122</v>
      </c>
      <c r="D9786" s="95" t="n">
        <v>16901.15</v>
      </c>
      <c r="E9786" s="95" t="n">
        <v>2.170000000001892</v>
      </c>
    </row>
    <row r="9787" ht="14.4" customHeight="1">
      <c r="A9787" s="92" t="inlineStr">
        <is>
          <t>UF</t>
        </is>
      </c>
      <c r="B9787" s="93" t="inlineStr">
        <is>
          <t>2004-05</t>
        </is>
      </c>
      <c r="C9787" s="94" t="n">
        <v>38123</v>
      </c>
      <c r="D9787" s="95" t="n">
        <v>16903.33</v>
      </c>
      <c r="E9787" s="95" t="n">
        <v>2.180000000000291</v>
      </c>
    </row>
    <row r="9788" ht="14.4" customHeight="1">
      <c r="A9788" s="92" t="inlineStr">
        <is>
          <t>UF</t>
        </is>
      </c>
      <c r="B9788" s="93" t="inlineStr">
        <is>
          <t>2004-05</t>
        </is>
      </c>
      <c r="C9788" s="94" t="n">
        <v>38124</v>
      </c>
      <c r="D9788" s="95" t="n">
        <v>16905.51</v>
      </c>
      <c r="E9788" s="95" t="n">
        <v>2.179999999996653</v>
      </c>
    </row>
    <row r="9789" ht="14.4" customHeight="1">
      <c r="A9789" s="92" t="inlineStr">
        <is>
          <t>UF</t>
        </is>
      </c>
      <c r="B9789" s="93" t="inlineStr">
        <is>
          <t>2004-05</t>
        </is>
      </c>
      <c r="C9789" s="94" t="n">
        <v>38125</v>
      </c>
      <c r="D9789" s="95" t="n">
        <v>16907.68</v>
      </c>
      <c r="E9789" s="95" t="n">
        <v>2.170000000001892</v>
      </c>
    </row>
    <row r="9790" ht="14.4" customHeight="1">
      <c r="A9790" s="92" t="inlineStr">
        <is>
          <t>UF</t>
        </is>
      </c>
      <c r="B9790" s="93" t="inlineStr">
        <is>
          <t>2004-05</t>
        </is>
      </c>
      <c r="C9790" s="94" t="n">
        <v>38126</v>
      </c>
      <c r="D9790" s="95" t="n">
        <v>16909.86</v>
      </c>
      <c r="E9790" s="95" t="n">
        <v>2.180000000000291</v>
      </c>
    </row>
    <row r="9791" ht="14.4" customHeight="1">
      <c r="A9791" s="92" t="inlineStr">
        <is>
          <t>UF</t>
        </is>
      </c>
      <c r="B9791" s="93" t="inlineStr">
        <is>
          <t>2004-05</t>
        </is>
      </c>
      <c r="C9791" s="94" t="n">
        <v>38127</v>
      </c>
      <c r="D9791" s="95" t="n">
        <v>16912.04</v>
      </c>
      <c r="E9791" s="95" t="n">
        <v>2.180000000000291</v>
      </c>
    </row>
    <row r="9792" ht="14.4" customHeight="1">
      <c r="A9792" s="92" t="inlineStr">
        <is>
          <t>UF</t>
        </is>
      </c>
      <c r="B9792" s="93" t="inlineStr">
        <is>
          <t>2004-05</t>
        </is>
      </c>
      <c r="C9792" s="94" t="n">
        <v>38128</v>
      </c>
      <c r="D9792" s="95" t="n">
        <v>16914.22</v>
      </c>
      <c r="E9792" s="95" t="n">
        <v>2.180000000000291</v>
      </c>
    </row>
    <row r="9793" ht="14.4" customHeight="1">
      <c r="A9793" s="92" t="inlineStr">
        <is>
          <t>UF</t>
        </is>
      </c>
      <c r="B9793" s="93" t="inlineStr">
        <is>
          <t>2004-05</t>
        </is>
      </c>
      <c r="C9793" s="94" t="n">
        <v>38129</v>
      </c>
      <c r="D9793" s="95" t="n">
        <v>16916.4</v>
      </c>
      <c r="E9793" s="95" t="n">
        <v>2.180000000000291</v>
      </c>
    </row>
    <row r="9794" ht="14.4" customHeight="1">
      <c r="A9794" s="92" t="inlineStr">
        <is>
          <t>UF</t>
        </is>
      </c>
      <c r="B9794" s="93" t="inlineStr">
        <is>
          <t>2004-05</t>
        </is>
      </c>
      <c r="C9794" s="94" t="n">
        <v>38130</v>
      </c>
      <c r="D9794" s="95" t="n">
        <v>16918.57</v>
      </c>
      <c r="E9794" s="95" t="n">
        <v>2.169999999998254</v>
      </c>
    </row>
    <row r="9795" ht="14.4" customHeight="1">
      <c r="A9795" s="92" t="inlineStr">
        <is>
          <t>UF</t>
        </is>
      </c>
      <c r="B9795" s="93" t="inlineStr">
        <is>
          <t>2004-05</t>
        </is>
      </c>
      <c r="C9795" s="94" t="n">
        <v>38131</v>
      </c>
      <c r="D9795" s="95" t="n">
        <v>16920.75</v>
      </c>
      <c r="E9795" s="95" t="n">
        <v>2.180000000000291</v>
      </c>
    </row>
    <row r="9796" ht="14.4" customHeight="1">
      <c r="A9796" s="92" t="inlineStr">
        <is>
          <t>UF</t>
        </is>
      </c>
      <c r="B9796" s="93" t="inlineStr">
        <is>
          <t>2004-05</t>
        </is>
      </c>
      <c r="C9796" s="94" t="n">
        <v>38132</v>
      </c>
      <c r="D9796" s="95" t="n">
        <v>16922.93</v>
      </c>
      <c r="E9796" s="95" t="n">
        <v>2.180000000000291</v>
      </c>
    </row>
    <row r="9797" ht="14.4" customHeight="1">
      <c r="A9797" s="92" t="inlineStr">
        <is>
          <t>UF</t>
        </is>
      </c>
      <c r="B9797" s="93" t="inlineStr">
        <is>
          <t>2004-05</t>
        </is>
      </c>
      <c r="C9797" s="94" t="n">
        <v>38133</v>
      </c>
      <c r="D9797" s="95" t="n">
        <v>16925.11</v>
      </c>
      <c r="E9797" s="95" t="n">
        <v>2.180000000000291</v>
      </c>
    </row>
    <row r="9798" ht="14.4" customHeight="1">
      <c r="A9798" s="92" t="inlineStr">
        <is>
          <t>UF</t>
        </is>
      </c>
      <c r="B9798" s="93" t="inlineStr">
        <is>
          <t>2004-05</t>
        </is>
      </c>
      <c r="C9798" s="94" t="n">
        <v>38134</v>
      </c>
      <c r="D9798" s="95" t="n">
        <v>16927.29</v>
      </c>
      <c r="E9798" s="95" t="n">
        <v>2.180000000000291</v>
      </c>
    </row>
    <row r="9799" ht="14.4" customHeight="1">
      <c r="A9799" s="92" t="inlineStr">
        <is>
          <t>UF</t>
        </is>
      </c>
      <c r="B9799" s="93" t="inlineStr">
        <is>
          <t>2004-05</t>
        </is>
      </c>
      <c r="C9799" s="94" t="n">
        <v>38135</v>
      </c>
      <c r="D9799" s="95" t="n">
        <v>16929.47</v>
      </c>
      <c r="E9799" s="95" t="n">
        <v>2.180000000000291</v>
      </c>
    </row>
    <row r="9800" ht="14.4" customHeight="1">
      <c r="A9800" s="92" t="inlineStr">
        <is>
          <t>UF</t>
        </is>
      </c>
      <c r="B9800" s="93" t="inlineStr">
        <is>
          <t>2004-05</t>
        </is>
      </c>
      <c r="C9800" s="94" t="n">
        <v>38136</v>
      </c>
      <c r="D9800" s="95" t="n">
        <v>16931.65</v>
      </c>
      <c r="E9800" s="95" t="n">
        <v>2.180000000000291</v>
      </c>
    </row>
    <row r="9801" ht="14.4" customHeight="1">
      <c r="A9801" s="92" t="inlineStr">
        <is>
          <t>UF</t>
        </is>
      </c>
      <c r="B9801" s="93" t="inlineStr">
        <is>
          <t>2004-05</t>
        </is>
      </c>
      <c r="C9801" s="94" t="n">
        <v>38137</v>
      </c>
      <c r="D9801" s="95" t="n">
        <v>16933.83</v>
      </c>
      <c r="E9801" s="95" t="n">
        <v>2.180000000000291</v>
      </c>
    </row>
    <row r="9802" ht="14.4" customHeight="1">
      <c r="A9802" s="92" t="inlineStr">
        <is>
          <t>UF</t>
        </is>
      </c>
      <c r="B9802" s="93" t="inlineStr">
        <is>
          <t>2004-05</t>
        </is>
      </c>
      <c r="C9802" s="94" t="n">
        <v>38138</v>
      </c>
      <c r="D9802" s="95" t="n">
        <v>16936.01</v>
      </c>
      <c r="E9802" s="95" t="n">
        <v>2.179999999996653</v>
      </c>
    </row>
    <row r="9803" ht="14.4" customHeight="1">
      <c r="A9803" s="92" t="inlineStr">
        <is>
          <t>UF</t>
        </is>
      </c>
      <c r="B9803" s="93" t="inlineStr">
        <is>
          <t>2004-06</t>
        </is>
      </c>
      <c r="C9803" s="94" t="n">
        <v>38139</v>
      </c>
      <c r="D9803" s="95" t="n">
        <v>16938.19</v>
      </c>
      <c r="E9803" s="95" t="n">
        <v>2.180000000000291</v>
      </c>
    </row>
    <row r="9804" ht="14.4" customHeight="1">
      <c r="A9804" s="92" t="inlineStr">
        <is>
          <t>UF</t>
        </is>
      </c>
      <c r="B9804" s="93" t="inlineStr">
        <is>
          <t>2004-06</t>
        </is>
      </c>
      <c r="C9804" s="94" t="n">
        <v>38140</v>
      </c>
      <c r="D9804" s="95" t="n">
        <v>16940.38</v>
      </c>
      <c r="E9804" s="95" t="n">
        <v>2.190000000002328</v>
      </c>
    </row>
    <row r="9805" ht="14.4" customHeight="1">
      <c r="A9805" s="92" t="inlineStr">
        <is>
          <t>UF</t>
        </is>
      </c>
      <c r="B9805" s="93" t="inlineStr">
        <is>
          <t>2004-06</t>
        </is>
      </c>
      <c r="C9805" s="94" t="n">
        <v>38141</v>
      </c>
      <c r="D9805" s="95" t="n">
        <v>16942.56</v>
      </c>
      <c r="E9805" s="95" t="n">
        <v>2.180000000000291</v>
      </c>
    </row>
    <row r="9806" ht="14.4" customHeight="1">
      <c r="A9806" s="92" t="inlineStr">
        <is>
          <t>UF</t>
        </is>
      </c>
      <c r="B9806" s="93" t="inlineStr">
        <is>
          <t>2004-06</t>
        </is>
      </c>
      <c r="C9806" s="94" t="n">
        <v>38142</v>
      </c>
      <c r="D9806" s="95" t="n">
        <v>16944.74</v>
      </c>
      <c r="E9806" s="95" t="n">
        <v>2.180000000000291</v>
      </c>
    </row>
    <row r="9807" ht="14.4" customHeight="1">
      <c r="A9807" s="92" t="inlineStr">
        <is>
          <t>UF</t>
        </is>
      </c>
      <c r="B9807" s="93" t="inlineStr">
        <is>
          <t>2004-06</t>
        </is>
      </c>
      <c r="C9807" s="94" t="n">
        <v>38143</v>
      </c>
      <c r="D9807" s="95" t="n">
        <v>16946.92</v>
      </c>
      <c r="E9807" s="95" t="n">
        <v>2.179999999996653</v>
      </c>
    </row>
    <row r="9808" ht="14.4" customHeight="1">
      <c r="A9808" s="92" t="inlineStr">
        <is>
          <t>UF</t>
        </is>
      </c>
      <c r="B9808" s="93" t="inlineStr">
        <is>
          <t>2004-06</t>
        </is>
      </c>
      <c r="C9808" s="94" t="n">
        <v>38144</v>
      </c>
      <c r="D9808" s="95" t="n">
        <v>16949.1</v>
      </c>
      <c r="E9808" s="95" t="n">
        <v>2.180000000000291</v>
      </c>
    </row>
    <row r="9809" ht="14.4" customHeight="1">
      <c r="A9809" s="92" t="inlineStr">
        <is>
          <t>UF</t>
        </is>
      </c>
      <c r="B9809" s="93" t="inlineStr">
        <is>
          <t>2004-06</t>
        </is>
      </c>
      <c r="C9809" s="94" t="n">
        <v>38145</v>
      </c>
      <c r="D9809" s="95" t="n">
        <v>16951.29</v>
      </c>
      <c r="E9809" s="95" t="n">
        <v>2.190000000002328</v>
      </c>
    </row>
    <row r="9810" ht="14.4" customHeight="1">
      <c r="A9810" s="92" t="inlineStr">
        <is>
          <t>UF</t>
        </is>
      </c>
      <c r="B9810" s="93" t="inlineStr">
        <is>
          <t>2004-06</t>
        </is>
      </c>
      <c r="C9810" s="94" t="n">
        <v>38146</v>
      </c>
      <c r="D9810" s="95" t="n">
        <v>16953.47</v>
      </c>
      <c r="E9810" s="95" t="n">
        <v>2.180000000000291</v>
      </c>
    </row>
    <row r="9811" ht="14.4" customHeight="1">
      <c r="A9811" s="92" t="inlineStr">
        <is>
          <t>UF</t>
        </is>
      </c>
      <c r="B9811" s="93" t="inlineStr">
        <is>
          <t>2004-06</t>
        </is>
      </c>
      <c r="C9811" s="94" t="n">
        <v>38147</v>
      </c>
      <c r="D9811" s="95" t="n">
        <v>16955.65</v>
      </c>
      <c r="E9811" s="95" t="n">
        <v>2.180000000000291</v>
      </c>
    </row>
    <row r="9812" ht="14.4" customHeight="1">
      <c r="A9812" s="92" t="inlineStr">
        <is>
          <t>UF</t>
        </is>
      </c>
      <c r="B9812" s="93" t="inlineStr">
        <is>
          <t>2004-06</t>
        </is>
      </c>
      <c r="C9812" s="94" t="n">
        <v>38148</v>
      </c>
      <c r="D9812" s="95" t="n">
        <v>16958.47</v>
      </c>
      <c r="E9812" s="95" t="n">
        <v>2.819999999999709</v>
      </c>
    </row>
    <row r="9813" ht="14.4" customHeight="1">
      <c r="A9813" s="92" t="inlineStr">
        <is>
          <t>UF</t>
        </is>
      </c>
      <c r="B9813" s="93" t="inlineStr">
        <is>
          <t>2004-06</t>
        </is>
      </c>
      <c r="C9813" s="94" t="n">
        <v>38149</v>
      </c>
      <c r="D9813" s="95" t="n">
        <v>16961.29</v>
      </c>
      <c r="E9813" s="95" t="n">
        <v>2.819999999999709</v>
      </c>
    </row>
    <row r="9814" ht="14.4" customHeight="1">
      <c r="A9814" s="92" t="inlineStr">
        <is>
          <t>UF</t>
        </is>
      </c>
      <c r="B9814" s="93" t="inlineStr">
        <is>
          <t>2004-06</t>
        </is>
      </c>
      <c r="C9814" s="94" t="n">
        <v>38150</v>
      </c>
      <c r="D9814" s="95" t="n">
        <v>16964.11</v>
      </c>
      <c r="E9814" s="95" t="n">
        <v>2.819999999999709</v>
      </c>
    </row>
    <row r="9815" ht="14.4" customHeight="1">
      <c r="A9815" s="92" t="inlineStr">
        <is>
          <t>UF</t>
        </is>
      </c>
      <c r="B9815" s="93" t="inlineStr">
        <is>
          <t>2004-06</t>
        </is>
      </c>
      <c r="C9815" s="94" t="n">
        <v>38151</v>
      </c>
      <c r="D9815" s="95" t="n">
        <v>16966.93</v>
      </c>
      <c r="E9815" s="95" t="n">
        <v>2.819999999999709</v>
      </c>
    </row>
    <row r="9816" ht="14.4" customHeight="1">
      <c r="A9816" s="92" t="inlineStr">
        <is>
          <t>UF</t>
        </is>
      </c>
      <c r="B9816" s="93" t="inlineStr">
        <is>
          <t>2004-06</t>
        </is>
      </c>
      <c r="C9816" s="94" t="n">
        <v>38152</v>
      </c>
      <c r="D9816" s="95" t="n">
        <v>16969.75</v>
      </c>
      <c r="E9816" s="95" t="n">
        <v>2.819999999999709</v>
      </c>
    </row>
    <row r="9817" ht="14.4" customHeight="1">
      <c r="A9817" s="92" t="inlineStr">
        <is>
          <t>UF</t>
        </is>
      </c>
      <c r="B9817" s="93" t="inlineStr">
        <is>
          <t>2004-06</t>
        </is>
      </c>
      <c r="C9817" s="94" t="n">
        <v>38153</v>
      </c>
      <c r="D9817" s="95" t="n">
        <v>16972.57</v>
      </c>
      <c r="E9817" s="95" t="n">
        <v>2.819999999999709</v>
      </c>
    </row>
    <row r="9818" ht="14.4" customHeight="1">
      <c r="A9818" s="92" t="inlineStr">
        <is>
          <t>UF</t>
        </is>
      </c>
      <c r="B9818" s="93" t="inlineStr">
        <is>
          <t>2004-06</t>
        </is>
      </c>
      <c r="C9818" s="94" t="n">
        <v>38154</v>
      </c>
      <c r="D9818" s="95" t="n">
        <v>16975.39</v>
      </c>
      <c r="E9818" s="95" t="n">
        <v>2.819999999999709</v>
      </c>
    </row>
    <row r="9819" ht="14.4" customHeight="1">
      <c r="A9819" s="92" t="inlineStr">
        <is>
          <t>UF</t>
        </is>
      </c>
      <c r="B9819" s="93" t="inlineStr">
        <is>
          <t>2004-06</t>
        </is>
      </c>
      <c r="C9819" s="94" t="n">
        <v>38155</v>
      </c>
      <c r="D9819" s="95" t="n">
        <v>16978.22</v>
      </c>
      <c r="E9819" s="95" t="n">
        <v>2.830000000001746</v>
      </c>
    </row>
    <row r="9820" ht="14.4" customHeight="1">
      <c r="A9820" s="92" t="inlineStr">
        <is>
          <t>UF</t>
        </is>
      </c>
      <c r="B9820" s="93" t="inlineStr">
        <is>
          <t>2004-06</t>
        </is>
      </c>
      <c r="C9820" s="94" t="n">
        <v>38156</v>
      </c>
      <c r="D9820" s="95" t="n">
        <v>16981.04</v>
      </c>
      <c r="E9820" s="95" t="n">
        <v>2.819999999999709</v>
      </c>
    </row>
    <row r="9821" ht="14.4" customHeight="1">
      <c r="A9821" s="92" t="inlineStr">
        <is>
          <t>UF</t>
        </is>
      </c>
      <c r="B9821" s="93" t="inlineStr">
        <is>
          <t>2004-06</t>
        </is>
      </c>
      <c r="C9821" s="94" t="n">
        <v>38157</v>
      </c>
      <c r="D9821" s="95" t="n">
        <v>16983.86</v>
      </c>
      <c r="E9821" s="95" t="n">
        <v>2.819999999999709</v>
      </c>
    </row>
    <row r="9822" ht="14.4" customHeight="1">
      <c r="A9822" s="92" t="inlineStr">
        <is>
          <t>UF</t>
        </is>
      </c>
      <c r="B9822" s="93" t="inlineStr">
        <is>
          <t>2004-06</t>
        </is>
      </c>
      <c r="C9822" s="94" t="n">
        <v>38158</v>
      </c>
      <c r="D9822" s="95" t="n">
        <v>16986.69</v>
      </c>
      <c r="E9822" s="95" t="n">
        <v>2.829999999998108</v>
      </c>
    </row>
    <row r="9823" ht="14.4" customHeight="1">
      <c r="A9823" s="92" t="inlineStr">
        <is>
          <t>UF</t>
        </is>
      </c>
      <c r="B9823" s="93" t="inlineStr">
        <is>
          <t>2004-06</t>
        </is>
      </c>
      <c r="C9823" s="94" t="n">
        <v>38159</v>
      </c>
      <c r="D9823" s="95" t="n">
        <v>16989.51</v>
      </c>
      <c r="E9823" s="95" t="n">
        <v>2.819999999999709</v>
      </c>
    </row>
    <row r="9824" ht="14.4" customHeight="1">
      <c r="A9824" s="92" t="inlineStr">
        <is>
          <t>UF</t>
        </is>
      </c>
      <c r="B9824" s="93" t="inlineStr">
        <is>
          <t>2004-06</t>
        </is>
      </c>
      <c r="C9824" s="94" t="n">
        <v>38160</v>
      </c>
      <c r="D9824" s="95" t="n">
        <v>16992.34</v>
      </c>
      <c r="E9824" s="95" t="n">
        <v>2.830000000001746</v>
      </c>
    </row>
    <row r="9825" ht="14.4" customHeight="1">
      <c r="A9825" s="92" t="inlineStr">
        <is>
          <t>UF</t>
        </is>
      </c>
      <c r="B9825" s="93" t="inlineStr">
        <is>
          <t>2004-06</t>
        </is>
      </c>
      <c r="C9825" s="94" t="n">
        <v>38161</v>
      </c>
      <c r="D9825" s="95" t="n">
        <v>16995.16</v>
      </c>
      <c r="E9825" s="95" t="n">
        <v>2.819999999999709</v>
      </c>
    </row>
    <row r="9826" ht="14.4" customHeight="1">
      <c r="A9826" s="92" t="inlineStr">
        <is>
          <t>UF</t>
        </is>
      </c>
      <c r="B9826" s="93" t="inlineStr">
        <is>
          <t>2004-06</t>
        </is>
      </c>
      <c r="C9826" s="94" t="n">
        <v>38162</v>
      </c>
      <c r="D9826" s="95" t="n">
        <v>16997.99</v>
      </c>
      <c r="E9826" s="95" t="n">
        <v>2.830000000001746</v>
      </c>
    </row>
    <row r="9827" ht="14.4" customHeight="1">
      <c r="A9827" s="92" t="inlineStr">
        <is>
          <t>UF</t>
        </is>
      </c>
      <c r="B9827" s="93" t="inlineStr">
        <is>
          <t>2004-06</t>
        </is>
      </c>
      <c r="C9827" s="94" t="n">
        <v>38163</v>
      </c>
      <c r="D9827" s="95" t="n">
        <v>17000.81</v>
      </c>
      <c r="E9827" s="95" t="n">
        <v>2.819999999999709</v>
      </c>
    </row>
    <row r="9828" ht="14.4" customHeight="1">
      <c r="A9828" s="92" t="inlineStr">
        <is>
          <t>UF</t>
        </is>
      </c>
      <c r="B9828" s="93" t="inlineStr">
        <is>
          <t>2004-06</t>
        </is>
      </c>
      <c r="C9828" s="94" t="n">
        <v>38164</v>
      </c>
      <c r="D9828" s="95" t="n">
        <v>17003.64</v>
      </c>
      <c r="E9828" s="95" t="n">
        <v>2.829999999998108</v>
      </c>
    </row>
    <row r="9829" ht="14.4" customHeight="1">
      <c r="A9829" s="92" t="inlineStr">
        <is>
          <t>UF</t>
        </is>
      </c>
      <c r="B9829" s="93" t="inlineStr">
        <is>
          <t>2004-06</t>
        </is>
      </c>
      <c r="C9829" s="94" t="n">
        <v>38165</v>
      </c>
      <c r="D9829" s="95" t="n">
        <v>17006.47</v>
      </c>
      <c r="E9829" s="95" t="n">
        <v>2.830000000001746</v>
      </c>
    </row>
    <row r="9830" ht="14.4" customHeight="1">
      <c r="A9830" s="92" t="inlineStr">
        <is>
          <t>UF</t>
        </is>
      </c>
      <c r="B9830" s="93" t="inlineStr">
        <is>
          <t>2004-06</t>
        </is>
      </c>
      <c r="C9830" s="94" t="n">
        <v>38166</v>
      </c>
      <c r="D9830" s="95" t="n">
        <v>17009.29</v>
      </c>
      <c r="E9830" s="95" t="n">
        <v>2.819999999999709</v>
      </c>
    </row>
    <row r="9831" ht="14.4" customHeight="1">
      <c r="A9831" s="92" t="inlineStr">
        <is>
          <t>UF</t>
        </is>
      </c>
      <c r="B9831" s="93" t="inlineStr">
        <is>
          <t>2004-06</t>
        </is>
      </c>
      <c r="C9831" s="94" t="n">
        <v>38167</v>
      </c>
      <c r="D9831" s="95" t="n">
        <v>17012.12</v>
      </c>
      <c r="E9831" s="95" t="n">
        <v>2.829999999998108</v>
      </c>
    </row>
    <row r="9832" ht="14.4" customHeight="1">
      <c r="A9832" s="92" t="inlineStr">
        <is>
          <t>UF</t>
        </is>
      </c>
      <c r="B9832" s="93" t="inlineStr">
        <is>
          <t>2004-06</t>
        </is>
      </c>
      <c r="C9832" s="94" t="n">
        <v>38168</v>
      </c>
      <c r="D9832" s="95" t="n">
        <v>17014.95</v>
      </c>
      <c r="E9832" s="95" t="n">
        <v>2.830000000001746</v>
      </c>
    </row>
    <row r="9833" ht="14.4" customHeight="1">
      <c r="A9833" s="92" t="inlineStr">
        <is>
          <t>UF</t>
        </is>
      </c>
      <c r="B9833" s="93" t="inlineStr">
        <is>
          <t>2004-07</t>
        </is>
      </c>
      <c r="C9833" s="94" t="n">
        <v>38169</v>
      </c>
      <c r="D9833" s="95" t="n">
        <v>17017.78</v>
      </c>
      <c r="E9833" s="95" t="n">
        <v>2.829999999998108</v>
      </c>
    </row>
    <row r="9834" ht="14.4" customHeight="1">
      <c r="A9834" s="92" t="inlineStr">
        <is>
          <t>UF</t>
        </is>
      </c>
      <c r="B9834" s="93" t="inlineStr">
        <is>
          <t>2004-07</t>
        </is>
      </c>
      <c r="C9834" s="94" t="n">
        <v>38170</v>
      </c>
      <c r="D9834" s="95" t="n">
        <v>17020.61</v>
      </c>
      <c r="E9834" s="95" t="n">
        <v>2.830000000001746</v>
      </c>
    </row>
    <row r="9835" ht="14.4" customHeight="1">
      <c r="A9835" s="92" t="inlineStr">
        <is>
          <t>UF</t>
        </is>
      </c>
      <c r="B9835" s="93" t="inlineStr">
        <is>
          <t>2004-07</t>
        </is>
      </c>
      <c r="C9835" s="94" t="n">
        <v>38171</v>
      </c>
      <c r="D9835" s="95" t="n">
        <v>17023.44</v>
      </c>
      <c r="E9835" s="95" t="n">
        <v>2.829999999998108</v>
      </c>
    </row>
    <row r="9836" ht="14.4" customHeight="1">
      <c r="A9836" s="92" t="inlineStr">
        <is>
          <t>UF</t>
        </is>
      </c>
      <c r="B9836" s="93" t="inlineStr">
        <is>
          <t>2004-07</t>
        </is>
      </c>
      <c r="C9836" s="94" t="n">
        <v>38172</v>
      </c>
      <c r="D9836" s="95" t="n">
        <v>17026.27</v>
      </c>
      <c r="E9836" s="95" t="n">
        <v>2.830000000001746</v>
      </c>
    </row>
    <row r="9837" ht="14.4" customHeight="1">
      <c r="A9837" s="92" t="inlineStr">
        <is>
          <t>UF</t>
        </is>
      </c>
      <c r="B9837" s="93" t="inlineStr">
        <is>
          <t>2004-07</t>
        </is>
      </c>
      <c r="C9837" s="94" t="n">
        <v>38173</v>
      </c>
      <c r="D9837" s="95" t="n">
        <v>17029.1</v>
      </c>
      <c r="E9837" s="95" t="n">
        <v>2.829999999998108</v>
      </c>
    </row>
    <row r="9838" ht="14.4" customHeight="1">
      <c r="A9838" s="92" t="inlineStr">
        <is>
          <t>UF</t>
        </is>
      </c>
      <c r="B9838" s="93" t="inlineStr">
        <is>
          <t>2004-07</t>
        </is>
      </c>
      <c r="C9838" s="94" t="n">
        <v>38174</v>
      </c>
      <c r="D9838" s="95" t="n">
        <v>17031.93</v>
      </c>
      <c r="E9838" s="95" t="n">
        <v>2.830000000001746</v>
      </c>
    </row>
    <row r="9839" ht="14.4" customHeight="1">
      <c r="A9839" s="92" t="inlineStr">
        <is>
          <t>UF</t>
        </is>
      </c>
      <c r="B9839" s="93" t="inlineStr">
        <is>
          <t>2004-07</t>
        </is>
      </c>
      <c r="C9839" s="94" t="n">
        <v>38175</v>
      </c>
      <c r="D9839" s="95" t="n">
        <v>17034.76</v>
      </c>
      <c r="E9839" s="95" t="n">
        <v>2.829999999998108</v>
      </c>
    </row>
    <row r="9840" ht="14.4" customHeight="1">
      <c r="A9840" s="92" t="inlineStr">
        <is>
          <t>UF</t>
        </is>
      </c>
      <c r="B9840" s="93" t="inlineStr">
        <is>
          <t>2004-07</t>
        </is>
      </c>
      <c r="C9840" s="94" t="n">
        <v>38176</v>
      </c>
      <c r="D9840" s="95" t="n">
        <v>17037.6</v>
      </c>
      <c r="E9840" s="95" t="n">
        <v>2.840000000000146</v>
      </c>
    </row>
    <row r="9841" ht="14.4" customHeight="1">
      <c r="A9841" s="92" t="inlineStr">
        <is>
          <t>UF</t>
        </is>
      </c>
      <c r="B9841" s="93" t="inlineStr">
        <is>
          <t>2004-07</t>
        </is>
      </c>
      <c r="C9841" s="94" t="n">
        <v>38177</v>
      </c>
      <c r="D9841" s="95" t="n">
        <v>17040.43</v>
      </c>
      <c r="E9841" s="95" t="n">
        <v>2.830000000001746</v>
      </c>
    </row>
    <row r="9842" ht="14.4" customHeight="1">
      <c r="A9842" s="92" t="inlineStr">
        <is>
          <t>UF</t>
        </is>
      </c>
      <c r="B9842" s="93" t="inlineStr">
        <is>
          <t>2004-07</t>
        </is>
      </c>
      <c r="C9842" s="94" t="n">
        <v>38178</v>
      </c>
      <c r="D9842" s="95" t="n">
        <v>17042.62</v>
      </c>
      <c r="E9842" s="95" t="n">
        <v>2.18999999999869</v>
      </c>
    </row>
    <row r="9843" ht="14.4" customHeight="1">
      <c r="A9843" s="92" t="inlineStr">
        <is>
          <t>UF</t>
        </is>
      </c>
      <c r="B9843" s="93" t="inlineStr">
        <is>
          <t>2004-07</t>
        </is>
      </c>
      <c r="C9843" s="94" t="n">
        <v>38179</v>
      </c>
      <c r="D9843" s="95" t="n">
        <v>17044.82</v>
      </c>
      <c r="E9843" s="95" t="n">
        <v>2.200000000000728</v>
      </c>
    </row>
    <row r="9844" ht="14.4" customHeight="1">
      <c r="A9844" s="92" t="inlineStr">
        <is>
          <t>UF</t>
        </is>
      </c>
      <c r="B9844" s="93" t="inlineStr">
        <is>
          <t>2004-07</t>
        </is>
      </c>
      <c r="C9844" s="94" t="n">
        <v>38180</v>
      </c>
      <c r="D9844" s="95" t="n">
        <v>17047.01</v>
      </c>
      <c r="E9844" s="95" t="n">
        <v>2.18999999999869</v>
      </c>
    </row>
    <row r="9845" ht="14.4" customHeight="1">
      <c r="A9845" s="92" t="inlineStr">
        <is>
          <t>UF</t>
        </is>
      </c>
      <c r="B9845" s="93" t="inlineStr">
        <is>
          <t>2004-07</t>
        </is>
      </c>
      <c r="C9845" s="94" t="n">
        <v>38181</v>
      </c>
      <c r="D9845" s="95" t="n">
        <v>17049.21</v>
      </c>
      <c r="E9845" s="95" t="n">
        <v>2.200000000000728</v>
      </c>
    </row>
    <row r="9846" ht="14.4" customHeight="1">
      <c r="A9846" s="92" t="inlineStr">
        <is>
          <t>UF</t>
        </is>
      </c>
      <c r="B9846" s="93" t="inlineStr">
        <is>
          <t>2004-07</t>
        </is>
      </c>
      <c r="C9846" s="94" t="n">
        <v>38182</v>
      </c>
      <c r="D9846" s="95" t="n">
        <v>17051.41</v>
      </c>
      <c r="E9846" s="95" t="n">
        <v>2.200000000000728</v>
      </c>
    </row>
    <row r="9847" ht="14.4" customHeight="1">
      <c r="A9847" s="92" t="inlineStr">
        <is>
          <t>UF</t>
        </is>
      </c>
      <c r="B9847" s="93" t="inlineStr">
        <is>
          <t>2004-07</t>
        </is>
      </c>
      <c r="C9847" s="94" t="n">
        <v>38183</v>
      </c>
      <c r="D9847" s="95" t="n">
        <v>17053.6</v>
      </c>
      <c r="E9847" s="95" t="n">
        <v>2.18999999999869</v>
      </c>
    </row>
    <row r="9848" ht="14.4" customHeight="1">
      <c r="A9848" s="92" t="inlineStr">
        <is>
          <t>UF</t>
        </is>
      </c>
      <c r="B9848" s="93" t="inlineStr">
        <is>
          <t>2004-07</t>
        </is>
      </c>
      <c r="C9848" s="94" t="n">
        <v>38184</v>
      </c>
      <c r="D9848" s="95" t="n">
        <v>17055.8</v>
      </c>
      <c r="E9848" s="95" t="n">
        <v>2.200000000000728</v>
      </c>
    </row>
    <row r="9849" ht="14.4" customHeight="1">
      <c r="A9849" s="92" t="inlineStr">
        <is>
          <t>UF</t>
        </is>
      </c>
      <c r="B9849" s="93" t="inlineStr">
        <is>
          <t>2004-07</t>
        </is>
      </c>
      <c r="C9849" s="94" t="n">
        <v>38185</v>
      </c>
      <c r="D9849" s="95" t="n">
        <v>17057.99</v>
      </c>
      <c r="E9849" s="95" t="n">
        <v>2.190000000002328</v>
      </c>
    </row>
    <row r="9850" ht="14.4" customHeight="1">
      <c r="A9850" s="92" t="inlineStr">
        <is>
          <t>UF</t>
        </is>
      </c>
      <c r="B9850" s="93" t="inlineStr">
        <is>
          <t>2004-07</t>
        </is>
      </c>
      <c r="C9850" s="94" t="n">
        <v>38186</v>
      </c>
      <c r="D9850" s="95" t="n">
        <v>17060.19</v>
      </c>
      <c r="E9850" s="95" t="n">
        <v>2.19999999999709</v>
      </c>
    </row>
    <row r="9851" ht="14.4" customHeight="1">
      <c r="A9851" s="92" t="inlineStr">
        <is>
          <t>UF</t>
        </is>
      </c>
      <c r="B9851" s="93" t="inlineStr">
        <is>
          <t>2004-07</t>
        </is>
      </c>
      <c r="C9851" s="94" t="n">
        <v>38187</v>
      </c>
      <c r="D9851" s="95" t="n">
        <v>17062.39</v>
      </c>
      <c r="E9851" s="95" t="n">
        <v>2.200000000000728</v>
      </c>
    </row>
    <row r="9852" ht="14.4" customHeight="1">
      <c r="A9852" s="92" t="inlineStr">
        <is>
          <t>UF</t>
        </is>
      </c>
      <c r="B9852" s="93" t="inlineStr">
        <is>
          <t>2004-07</t>
        </is>
      </c>
      <c r="C9852" s="94" t="n">
        <v>38188</v>
      </c>
      <c r="D9852" s="95" t="n">
        <v>17064.59</v>
      </c>
      <c r="E9852" s="95" t="n">
        <v>2.200000000000728</v>
      </c>
    </row>
    <row r="9853" ht="14.4" customHeight="1">
      <c r="A9853" s="92" t="inlineStr">
        <is>
          <t>UF</t>
        </is>
      </c>
      <c r="B9853" s="93" t="inlineStr">
        <is>
          <t>2004-07</t>
        </is>
      </c>
      <c r="C9853" s="94" t="n">
        <v>38189</v>
      </c>
      <c r="D9853" s="95" t="n">
        <v>17066.78</v>
      </c>
      <c r="E9853" s="95" t="n">
        <v>2.18999999999869</v>
      </c>
    </row>
    <row r="9854" ht="14.4" customHeight="1">
      <c r="A9854" s="92" t="inlineStr">
        <is>
          <t>UF</t>
        </is>
      </c>
      <c r="B9854" s="93" t="inlineStr">
        <is>
          <t>2004-07</t>
        </is>
      </c>
      <c r="C9854" s="94" t="n">
        <v>38190</v>
      </c>
      <c r="D9854" s="95" t="n">
        <v>17068.98</v>
      </c>
      <c r="E9854" s="95" t="n">
        <v>2.200000000000728</v>
      </c>
    </row>
    <row r="9855" ht="14.4" customHeight="1">
      <c r="A9855" s="92" t="inlineStr">
        <is>
          <t>UF</t>
        </is>
      </c>
      <c r="B9855" s="93" t="inlineStr">
        <is>
          <t>2004-07</t>
        </is>
      </c>
      <c r="C9855" s="94" t="n">
        <v>38191</v>
      </c>
      <c r="D9855" s="95" t="n">
        <v>17071.18</v>
      </c>
      <c r="E9855" s="95" t="n">
        <v>2.200000000000728</v>
      </c>
    </row>
    <row r="9856" ht="14.4" customHeight="1">
      <c r="A9856" s="92" t="inlineStr">
        <is>
          <t>UF</t>
        </is>
      </c>
      <c r="B9856" s="93" t="inlineStr">
        <is>
          <t>2004-07</t>
        </is>
      </c>
      <c r="C9856" s="94" t="n">
        <v>38192</v>
      </c>
      <c r="D9856" s="95" t="n">
        <v>17073.38</v>
      </c>
      <c r="E9856" s="95" t="n">
        <v>2.200000000000728</v>
      </c>
    </row>
    <row r="9857" ht="14.4" customHeight="1">
      <c r="A9857" s="92" t="inlineStr">
        <is>
          <t>UF</t>
        </is>
      </c>
      <c r="B9857" s="93" t="inlineStr">
        <is>
          <t>2004-07</t>
        </is>
      </c>
      <c r="C9857" s="94" t="n">
        <v>38193</v>
      </c>
      <c r="D9857" s="95" t="n">
        <v>17075.58</v>
      </c>
      <c r="E9857" s="95" t="n">
        <v>2.200000000000728</v>
      </c>
    </row>
    <row r="9858" ht="14.4" customHeight="1">
      <c r="A9858" s="92" t="inlineStr">
        <is>
          <t>UF</t>
        </is>
      </c>
      <c r="B9858" s="93" t="inlineStr">
        <is>
          <t>2004-07</t>
        </is>
      </c>
      <c r="C9858" s="94" t="n">
        <v>38194</v>
      </c>
      <c r="D9858" s="95" t="n">
        <v>17077.78</v>
      </c>
      <c r="E9858" s="95" t="n">
        <v>2.19999999999709</v>
      </c>
    </row>
    <row r="9859" ht="14.4" customHeight="1">
      <c r="A9859" s="92" t="inlineStr">
        <is>
          <t>UF</t>
        </is>
      </c>
      <c r="B9859" s="93" t="inlineStr">
        <is>
          <t>2004-07</t>
        </is>
      </c>
      <c r="C9859" s="94" t="n">
        <v>38195</v>
      </c>
      <c r="D9859" s="95" t="n">
        <v>17079.97</v>
      </c>
      <c r="E9859" s="95" t="n">
        <v>2.190000000002328</v>
      </c>
    </row>
    <row r="9860" ht="14.4" customHeight="1">
      <c r="A9860" s="92" t="inlineStr">
        <is>
          <t>UF</t>
        </is>
      </c>
      <c r="B9860" s="93" t="inlineStr">
        <is>
          <t>2004-07</t>
        </is>
      </c>
      <c r="C9860" s="94" t="n">
        <v>38196</v>
      </c>
      <c r="D9860" s="95" t="n">
        <v>17082.17</v>
      </c>
      <c r="E9860" s="95" t="n">
        <v>2.19999999999709</v>
      </c>
    </row>
    <row r="9861" ht="14.4" customHeight="1">
      <c r="A9861" s="92" t="inlineStr">
        <is>
          <t>UF</t>
        </is>
      </c>
      <c r="B9861" s="93" t="inlineStr">
        <is>
          <t>2004-07</t>
        </is>
      </c>
      <c r="C9861" s="94" t="n">
        <v>38197</v>
      </c>
      <c r="D9861" s="95" t="n">
        <v>17084.37</v>
      </c>
      <c r="E9861" s="95" t="n">
        <v>2.200000000000728</v>
      </c>
    </row>
    <row r="9862" ht="14.4" customHeight="1">
      <c r="A9862" s="92" t="inlineStr">
        <is>
          <t>UF</t>
        </is>
      </c>
      <c r="B9862" s="93" t="inlineStr">
        <is>
          <t>2004-07</t>
        </is>
      </c>
      <c r="C9862" s="94" t="n">
        <v>38198</v>
      </c>
      <c r="D9862" s="95" t="n">
        <v>17086.57</v>
      </c>
      <c r="E9862" s="95" t="n">
        <v>2.200000000000728</v>
      </c>
    </row>
    <row r="9863" ht="14.4" customHeight="1">
      <c r="A9863" s="92" t="inlineStr">
        <is>
          <t>UF</t>
        </is>
      </c>
      <c r="B9863" s="93" t="inlineStr">
        <is>
          <t>2004-07</t>
        </is>
      </c>
      <c r="C9863" s="94" t="n">
        <v>38199</v>
      </c>
      <c r="D9863" s="95" t="n">
        <v>17088.77</v>
      </c>
      <c r="E9863" s="95" t="n">
        <v>2.200000000000728</v>
      </c>
    </row>
    <row r="9864" ht="14.4" customHeight="1">
      <c r="A9864" s="92" t="inlineStr">
        <is>
          <t>UF</t>
        </is>
      </c>
      <c r="B9864" s="93" t="inlineStr">
        <is>
          <t>2004-08</t>
        </is>
      </c>
      <c r="C9864" s="94" t="n">
        <v>38200</v>
      </c>
      <c r="D9864" s="95" t="n">
        <v>17090.98</v>
      </c>
      <c r="E9864" s="95" t="n">
        <v>2.209999999999127</v>
      </c>
    </row>
    <row r="9865" ht="14.4" customHeight="1">
      <c r="A9865" s="92" t="inlineStr">
        <is>
          <t>UF</t>
        </is>
      </c>
      <c r="B9865" s="93" t="inlineStr">
        <is>
          <t>2004-08</t>
        </is>
      </c>
      <c r="C9865" s="94" t="n">
        <v>38201</v>
      </c>
      <c r="D9865" s="95" t="n">
        <v>17093.18</v>
      </c>
      <c r="E9865" s="95" t="n">
        <v>2.200000000000728</v>
      </c>
    </row>
    <row r="9866" ht="14.4" customHeight="1">
      <c r="A9866" s="92" t="inlineStr">
        <is>
          <t>UF</t>
        </is>
      </c>
      <c r="B9866" s="93" t="inlineStr">
        <is>
          <t>2004-08</t>
        </is>
      </c>
      <c r="C9866" s="94" t="n">
        <v>38202</v>
      </c>
      <c r="D9866" s="95" t="n">
        <v>17095.38</v>
      </c>
      <c r="E9866" s="95" t="n">
        <v>2.200000000000728</v>
      </c>
    </row>
    <row r="9867" ht="14.4" customHeight="1">
      <c r="A9867" s="92" t="inlineStr">
        <is>
          <t>UF</t>
        </is>
      </c>
      <c r="B9867" s="93" t="inlineStr">
        <is>
          <t>2004-08</t>
        </is>
      </c>
      <c r="C9867" s="94" t="n">
        <v>38203</v>
      </c>
      <c r="D9867" s="95" t="n">
        <v>17097.58</v>
      </c>
      <c r="E9867" s="95" t="n">
        <v>2.200000000000728</v>
      </c>
    </row>
    <row r="9868" ht="14.4" customHeight="1">
      <c r="A9868" s="92" t="inlineStr">
        <is>
          <t>UF</t>
        </is>
      </c>
      <c r="B9868" s="93" t="inlineStr">
        <is>
          <t>2004-08</t>
        </is>
      </c>
      <c r="C9868" s="94" t="n">
        <v>38204</v>
      </c>
      <c r="D9868" s="95" t="n">
        <v>17099.78</v>
      </c>
      <c r="E9868" s="95" t="n">
        <v>2.19999999999709</v>
      </c>
    </row>
    <row r="9869" ht="14.4" customHeight="1">
      <c r="A9869" s="92" t="inlineStr">
        <is>
          <t>UF</t>
        </is>
      </c>
      <c r="B9869" s="93" t="inlineStr">
        <is>
          <t>2004-08</t>
        </is>
      </c>
      <c r="C9869" s="94" t="n">
        <v>38205</v>
      </c>
      <c r="D9869" s="95" t="n">
        <v>17101.98</v>
      </c>
      <c r="E9869" s="95" t="n">
        <v>2.200000000000728</v>
      </c>
    </row>
    <row r="9870" ht="14.4" customHeight="1">
      <c r="A9870" s="92" t="inlineStr">
        <is>
          <t>UF</t>
        </is>
      </c>
      <c r="B9870" s="93" t="inlineStr">
        <is>
          <t>2004-08</t>
        </is>
      </c>
      <c r="C9870" s="94" t="n">
        <v>38206</v>
      </c>
      <c r="D9870" s="95" t="n">
        <v>17104.19</v>
      </c>
      <c r="E9870" s="95" t="n">
        <v>2.209999999999127</v>
      </c>
    </row>
    <row r="9871" ht="14.4" customHeight="1">
      <c r="A9871" s="92" t="inlineStr">
        <is>
          <t>UF</t>
        </is>
      </c>
      <c r="B9871" s="93" t="inlineStr">
        <is>
          <t>2004-08</t>
        </is>
      </c>
      <c r="C9871" s="94" t="n">
        <v>38207</v>
      </c>
      <c r="D9871" s="95" t="n">
        <v>17106.39</v>
      </c>
      <c r="E9871" s="95" t="n">
        <v>2.200000000000728</v>
      </c>
    </row>
    <row r="9872" ht="14.4" customHeight="1">
      <c r="A9872" s="92" t="inlineStr">
        <is>
          <t>UF</t>
        </is>
      </c>
      <c r="B9872" s="93" t="inlineStr">
        <is>
          <t>2004-08</t>
        </is>
      </c>
      <c r="C9872" s="94" t="n">
        <v>38208</v>
      </c>
      <c r="D9872" s="95" t="n">
        <v>17108.59</v>
      </c>
      <c r="E9872" s="95" t="n">
        <v>2.200000000000728</v>
      </c>
    </row>
    <row r="9873" ht="14.4" customHeight="1">
      <c r="A9873" s="92" t="inlineStr">
        <is>
          <t>UF</t>
        </is>
      </c>
      <c r="B9873" s="93" t="inlineStr">
        <is>
          <t>2004-08</t>
        </is>
      </c>
      <c r="C9873" s="94" t="n">
        <v>38209</v>
      </c>
      <c r="D9873" s="95" t="n">
        <v>17109.69</v>
      </c>
      <c r="E9873" s="95" t="n">
        <v>1.099999999998545</v>
      </c>
    </row>
    <row r="9874" ht="14.4" customHeight="1">
      <c r="A9874" s="92" t="inlineStr">
        <is>
          <t>UF</t>
        </is>
      </c>
      <c r="B9874" s="93" t="inlineStr">
        <is>
          <t>2004-08</t>
        </is>
      </c>
      <c r="C9874" s="94" t="n">
        <v>38210</v>
      </c>
      <c r="D9874" s="95" t="n">
        <v>17110.8</v>
      </c>
      <c r="E9874" s="95" t="n">
        <v>1.110000000000582</v>
      </c>
    </row>
    <row r="9875" ht="14.4" customHeight="1">
      <c r="A9875" s="92" t="inlineStr">
        <is>
          <t>UF</t>
        </is>
      </c>
      <c r="B9875" s="93" t="inlineStr">
        <is>
          <t>2004-08</t>
        </is>
      </c>
      <c r="C9875" s="94" t="n">
        <v>38211</v>
      </c>
      <c r="D9875" s="95" t="n">
        <v>17111.9</v>
      </c>
      <c r="E9875" s="95" t="n">
        <v>1.100000000002183</v>
      </c>
    </row>
    <row r="9876" ht="14.4" customHeight="1">
      <c r="A9876" s="92" t="inlineStr">
        <is>
          <t>UF</t>
        </is>
      </c>
      <c r="B9876" s="93" t="inlineStr">
        <is>
          <t>2004-08</t>
        </is>
      </c>
      <c r="C9876" s="94" t="n">
        <v>38212</v>
      </c>
      <c r="D9876" s="95" t="n">
        <v>17113</v>
      </c>
      <c r="E9876" s="95" t="n">
        <v>1.099999999998545</v>
      </c>
    </row>
    <row r="9877" ht="14.4" customHeight="1">
      <c r="A9877" s="92" t="inlineStr">
        <is>
          <t>UF</t>
        </is>
      </c>
      <c r="B9877" s="93" t="inlineStr">
        <is>
          <t>2004-08</t>
        </is>
      </c>
      <c r="C9877" s="94" t="n">
        <v>38213</v>
      </c>
      <c r="D9877" s="95" t="n">
        <v>17114.1</v>
      </c>
      <c r="E9877" s="95" t="n">
        <v>1.099999999998545</v>
      </c>
    </row>
    <row r="9878" ht="14.4" customHeight="1">
      <c r="A9878" s="92" t="inlineStr">
        <is>
          <t>UF</t>
        </is>
      </c>
      <c r="B9878" s="93" t="inlineStr">
        <is>
          <t>2004-08</t>
        </is>
      </c>
      <c r="C9878" s="94" t="n">
        <v>38214</v>
      </c>
      <c r="D9878" s="95" t="n">
        <v>17115.21</v>
      </c>
      <c r="E9878" s="95" t="n">
        <v>1.110000000000582</v>
      </c>
    </row>
    <row r="9879" ht="14.4" customHeight="1">
      <c r="A9879" s="92" t="inlineStr">
        <is>
          <t>UF</t>
        </is>
      </c>
      <c r="B9879" s="93" t="inlineStr">
        <is>
          <t>2004-08</t>
        </is>
      </c>
      <c r="C9879" s="94" t="n">
        <v>38215</v>
      </c>
      <c r="D9879" s="95" t="n">
        <v>17116.31</v>
      </c>
      <c r="E9879" s="95" t="n">
        <v>1.100000000002183</v>
      </c>
    </row>
    <row r="9880" ht="14.4" customHeight="1">
      <c r="A9880" s="92" t="inlineStr">
        <is>
          <t>UF</t>
        </is>
      </c>
      <c r="B9880" s="93" t="inlineStr">
        <is>
          <t>2004-08</t>
        </is>
      </c>
      <c r="C9880" s="94" t="n">
        <v>38216</v>
      </c>
      <c r="D9880" s="95" t="n">
        <v>17117.41</v>
      </c>
      <c r="E9880" s="95" t="n">
        <v>1.099999999998545</v>
      </c>
    </row>
    <row r="9881" ht="14.4" customHeight="1">
      <c r="A9881" s="92" t="inlineStr">
        <is>
          <t>UF</t>
        </is>
      </c>
      <c r="B9881" s="93" t="inlineStr">
        <is>
          <t>2004-08</t>
        </is>
      </c>
      <c r="C9881" s="94" t="n">
        <v>38217</v>
      </c>
      <c r="D9881" s="95" t="n">
        <v>17118.52</v>
      </c>
      <c r="E9881" s="95" t="n">
        <v>1.110000000000582</v>
      </c>
    </row>
    <row r="9882" ht="14.4" customHeight="1">
      <c r="A9882" s="92" t="inlineStr">
        <is>
          <t>UF</t>
        </is>
      </c>
      <c r="B9882" s="93" t="inlineStr">
        <is>
          <t>2004-08</t>
        </is>
      </c>
      <c r="C9882" s="94" t="n">
        <v>38218</v>
      </c>
      <c r="D9882" s="95" t="n">
        <v>17119.62</v>
      </c>
      <c r="E9882" s="95" t="n">
        <v>1.099999999998545</v>
      </c>
    </row>
    <row r="9883" ht="14.4" customHeight="1">
      <c r="A9883" s="92" t="inlineStr">
        <is>
          <t>UF</t>
        </is>
      </c>
      <c r="B9883" s="93" t="inlineStr">
        <is>
          <t>2004-08</t>
        </is>
      </c>
      <c r="C9883" s="94" t="n">
        <v>38219</v>
      </c>
      <c r="D9883" s="95" t="n">
        <v>17120.72</v>
      </c>
      <c r="E9883" s="95" t="n">
        <v>1.100000000002183</v>
      </c>
    </row>
    <row r="9884" ht="14.4" customHeight="1">
      <c r="A9884" s="92" t="inlineStr">
        <is>
          <t>UF</t>
        </is>
      </c>
      <c r="B9884" s="93" t="inlineStr">
        <is>
          <t>2004-08</t>
        </is>
      </c>
      <c r="C9884" s="94" t="n">
        <v>38220</v>
      </c>
      <c r="D9884" s="95" t="n">
        <v>17121.83</v>
      </c>
      <c r="E9884" s="95" t="n">
        <v>1.110000000000582</v>
      </c>
    </row>
    <row r="9885" ht="14.4" customHeight="1">
      <c r="A9885" s="92" t="inlineStr">
        <is>
          <t>UF</t>
        </is>
      </c>
      <c r="B9885" s="93" t="inlineStr">
        <is>
          <t>2004-08</t>
        </is>
      </c>
      <c r="C9885" s="94" t="n">
        <v>38221</v>
      </c>
      <c r="D9885" s="95" t="n">
        <v>17122.93</v>
      </c>
      <c r="E9885" s="95" t="n">
        <v>1.099999999998545</v>
      </c>
    </row>
    <row r="9886" ht="14.4" customHeight="1">
      <c r="A9886" s="92" t="inlineStr">
        <is>
          <t>UF</t>
        </is>
      </c>
      <c r="B9886" s="93" t="inlineStr">
        <is>
          <t>2004-08</t>
        </is>
      </c>
      <c r="C9886" s="94" t="n">
        <v>38222</v>
      </c>
      <c r="D9886" s="95" t="n">
        <v>17124.03</v>
      </c>
      <c r="E9886" s="95" t="n">
        <v>1.099999999998545</v>
      </c>
    </row>
    <row r="9887" ht="14.4" customHeight="1">
      <c r="A9887" s="92" t="inlineStr">
        <is>
          <t>UF</t>
        </is>
      </c>
      <c r="B9887" s="93" t="inlineStr">
        <is>
          <t>2004-08</t>
        </is>
      </c>
      <c r="C9887" s="94" t="n">
        <v>38223</v>
      </c>
      <c r="D9887" s="95" t="n">
        <v>17125.14</v>
      </c>
      <c r="E9887" s="95" t="n">
        <v>1.110000000000582</v>
      </c>
    </row>
    <row r="9888" ht="14.4" customHeight="1">
      <c r="A9888" s="92" t="inlineStr">
        <is>
          <t>UF</t>
        </is>
      </c>
      <c r="B9888" s="93" t="inlineStr">
        <is>
          <t>2004-08</t>
        </is>
      </c>
      <c r="C9888" s="94" t="n">
        <v>38224</v>
      </c>
      <c r="D9888" s="95" t="n">
        <v>17126.24</v>
      </c>
      <c r="E9888" s="95" t="n">
        <v>1.100000000002183</v>
      </c>
    </row>
    <row r="9889" ht="14.4" customHeight="1">
      <c r="A9889" s="92" t="inlineStr">
        <is>
          <t>UF</t>
        </is>
      </c>
      <c r="B9889" s="93" t="inlineStr">
        <is>
          <t>2004-08</t>
        </is>
      </c>
      <c r="C9889" s="94" t="n">
        <v>38225</v>
      </c>
      <c r="D9889" s="95" t="n">
        <v>17127.35</v>
      </c>
      <c r="E9889" s="95" t="n">
        <v>1.109999999996944</v>
      </c>
    </row>
    <row r="9890" ht="14.4" customHeight="1">
      <c r="A9890" s="92" t="inlineStr">
        <is>
          <t>UF</t>
        </is>
      </c>
      <c r="B9890" s="93" t="inlineStr">
        <is>
          <t>2004-08</t>
        </is>
      </c>
      <c r="C9890" s="94" t="n">
        <v>38226</v>
      </c>
      <c r="D9890" s="95" t="n">
        <v>17128.45</v>
      </c>
      <c r="E9890" s="95" t="n">
        <v>1.100000000002183</v>
      </c>
    </row>
    <row r="9891" ht="14.4" customHeight="1">
      <c r="A9891" s="92" t="inlineStr">
        <is>
          <t>UF</t>
        </is>
      </c>
      <c r="B9891" s="93" t="inlineStr">
        <is>
          <t>2004-08</t>
        </is>
      </c>
      <c r="C9891" s="94" t="n">
        <v>38227</v>
      </c>
      <c r="D9891" s="95" t="n">
        <v>17129.55</v>
      </c>
      <c r="E9891" s="95" t="n">
        <v>1.099999999998545</v>
      </c>
    </row>
    <row r="9892" ht="14.4" customHeight="1">
      <c r="A9892" s="92" t="inlineStr">
        <is>
          <t>UF</t>
        </is>
      </c>
      <c r="B9892" s="93" t="inlineStr">
        <is>
          <t>2004-08</t>
        </is>
      </c>
      <c r="C9892" s="94" t="n">
        <v>38228</v>
      </c>
      <c r="D9892" s="95" t="n">
        <v>17130.66</v>
      </c>
      <c r="E9892" s="95" t="n">
        <v>1.110000000000582</v>
      </c>
    </row>
    <row r="9893" ht="14.4" customHeight="1">
      <c r="A9893" s="92" t="inlineStr">
        <is>
          <t>UF</t>
        </is>
      </c>
      <c r="B9893" s="93" t="inlineStr">
        <is>
          <t>2004-08</t>
        </is>
      </c>
      <c r="C9893" s="94" t="n">
        <v>38229</v>
      </c>
      <c r="D9893" s="95" t="n">
        <v>17131.76</v>
      </c>
      <c r="E9893" s="95" t="n">
        <v>1.099999999998545</v>
      </c>
    </row>
    <row r="9894" ht="14.4" customHeight="1">
      <c r="A9894" s="92" t="inlineStr">
        <is>
          <t>UF</t>
        </is>
      </c>
      <c r="B9894" s="93" t="inlineStr">
        <is>
          <t>2004-08</t>
        </is>
      </c>
      <c r="C9894" s="94" t="n">
        <v>38230</v>
      </c>
      <c r="D9894" s="95" t="n">
        <v>17132.87</v>
      </c>
      <c r="E9894" s="95" t="n">
        <v>1.110000000000582</v>
      </c>
    </row>
    <row r="9895" ht="14.4" customHeight="1">
      <c r="A9895" s="92" t="inlineStr">
        <is>
          <t>UF</t>
        </is>
      </c>
      <c r="B9895" s="93" t="inlineStr">
        <is>
          <t>2004-09</t>
        </is>
      </c>
      <c r="C9895" s="94" t="n">
        <v>38231</v>
      </c>
      <c r="D9895" s="95" t="n">
        <v>17133.97</v>
      </c>
      <c r="E9895" s="95" t="n">
        <v>1.100000000002183</v>
      </c>
    </row>
    <row r="9896" ht="14.4" customHeight="1">
      <c r="A9896" s="92" t="inlineStr">
        <is>
          <t>UF</t>
        </is>
      </c>
      <c r="B9896" s="93" t="inlineStr">
        <is>
          <t>2004-09</t>
        </is>
      </c>
      <c r="C9896" s="94" t="n">
        <v>38232</v>
      </c>
      <c r="D9896" s="95" t="n">
        <v>17135.07</v>
      </c>
      <c r="E9896" s="95" t="n">
        <v>1.099999999998545</v>
      </c>
    </row>
    <row r="9897" ht="14.4" customHeight="1">
      <c r="A9897" s="92" t="inlineStr">
        <is>
          <t>UF</t>
        </is>
      </c>
      <c r="B9897" s="93" t="inlineStr">
        <is>
          <t>2004-09</t>
        </is>
      </c>
      <c r="C9897" s="94" t="n">
        <v>38233</v>
      </c>
      <c r="D9897" s="95" t="n">
        <v>17136.18</v>
      </c>
      <c r="E9897" s="95" t="n">
        <v>1.110000000000582</v>
      </c>
    </row>
    <row r="9898" ht="14.4" customHeight="1">
      <c r="A9898" s="92" t="inlineStr">
        <is>
          <t>UF</t>
        </is>
      </c>
      <c r="B9898" s="93" t="inlineStr">
        <is>
          <t>2004-09</t>
        </is>
      </c>
      <c r="C9898" s="94" t="n">
        <v>38234</v>
      </c>
      <c r="D9898" s="95" t="n">
        <v>17137.28</v>
      </c>
      <c r="E9898" s="95" t="n">
        <v>1.099999999998545</v>
      </c>
    </row>
    <row r="9899" ht="14.4" customHeight="1">
      <c r="A9899" s="92" t="inlineStr">
        <is>
          <t>UF</t>
        </is>
      </c>
      <c r="B9899" s="93" t="inlineStr">
        <is>
          <t>2004-09</t>
        </is>
      </c>
      <c r="C9899" s="94" t="n">
        <v>38235</v>
      </c>
      <c r="D9899" s="95" t="n">
        <v>17138.39</v>
      </c>
      <c r="E9899" s="95" t="n">
        <v>1.110000000000582</v>
      </c>
    </row>
    <row r="9900" ht="14.4" customHeight="1">
      <c r="A9900" s="92" t="inlineStr">
        <is>
          <t>UF</t>
        </is>
      </c>
      <c r="B9900" s="93" t="inlineStr">
        <is>
          <t>2004-09</t>
        </is>
      </c>
      <c r="C9900" s="94" t="n">
        <v>38236</v>
      </c>
      <c r="D9900" s="95" t="n">
        <v>17139.49</v>
      </c>
      <c r="E9900" s="95" t="n">
        <v>1.100000000002183</v>
      </c>
    </row>
    <row r="9901" ht="14.4" customHeight="1">
      <c r="A9901" s="92" t="inlineStr">
        <is>
          <t>UF</t>
        </is>
      </c>
      <c r="B9901" s="93" t="inlineStr">
        <is>
          <t>2004-09</t>
        </is>
      </c>
      <c r="C9901" s="94" t="n">
        <v>38237</v>
      </c>
      <c r="D9901" s="95" t="n">
        <v>17140.6</v>
      </c>
      <c r="E9901" s="95" t="n">
        <v>1.109999999996944</v>
      </c>
    </row>
    <row r="9902" ht="14.4" customHeight="1">
      <c r="A9902" s="92" t="inlineStr">
        <is>
          <t>UF</t>
        </is>
      </c>
      <c r="B9902" s="93" t="inlineStr">
        <is>
          <t>2004-09</t>
        </is>
      </c>
      <c r="C9902" s="94" t="n">
        <v>38238</v>
      </c>
      <c r="D9902" s="95" t="n">
        <v>17141.7</v>
      </c>
      <c r="E9902" s="95" t="n">
        <v>1.100000000002183</v>
      </c>
    </row>
    <row r="9903" ht="14.4" customHeight="1">
      <c r="A9903" s="92" t="inlineStr">
        <is>
          <t>UF</t>
        </is>
      </c>
      <c r="B9903" s="93" t="inlineStr">
        <is>
          <t>2004-09</t>
        </is>
      </c>
      <c r="C9903" s="94" t="n">
        <v>38239</v>
      </c>
      <c r="D9903" s="95" t="n">
        <v>17142.81</v>
      </c>
      <c r="E9903" s="95" t="n">
        <v>1.110000000000582</v>
      </c>
    </row>
    <row r="9904" ht="14.4" customHeight="1">
      <c r="A9904" s="92" t="inlineStr">
        <is>
          <t>UF</t>
        </is>
      </c>
      <c r="B9904" s="93" t="inlineStr">
        <is>
          <t>2004-09</t>
        </is>
      </c>
      <c r="C9904" s="94" t="n">
        <v>38240</v>
      </c>
      <c r="D9904" s="95" t="n">
        <v>17145.09</v>
      </c>
      <c r="E9904" s="95" t="n">
        <v>2.279999999998836</v>
      </c>
    </row>
    <row r="9905" ht="14.4" customHeight="1">
      <c r="A9905" s="92" t="inlineStr">
        <is>
          <t>UF</t>
        </is>
      </c>
      <c r="B9905" s="93" t="inlineStr">
        <is>
          <t>2004-09</t>
        </is>
      </c>
      <c r="C9905" s="94" t="n">
        <v>38241</v>
      </c>
      <c r="D9905" s="95" t="n">
        <v>17147.37</v>
      </c>
      <c r="E9905" s="95" t="n">
        <v>2.279999999998836</v>
      </c>
    </row>
    <row r="9906" ht="14.4" customHeight="1">
      <c r="A9906" s="92" t="inlineStr">
        <is>
          <t>UF</t>
        </is>
      </c>
      <c r="B9906" s="93" t="inlineStr">
        <is>
          <t>2004-09</t>
        </is>
      </c>
      <c r="C9906" s="94" t="n">
        <v>38242</v>
      </c>
      <c r="D9906" s="95" t="n">
        <v>17149.65</v>
      </c>
      <c r="E9906" s="95" t="n">
        <v>2.280000000002474</v>
      </c>
    </row>
    <row r="9907" ht="14.4" customHeight="1">
      <c r="A9907" s="92" t="inlineStr">
        <is>
          <t>UF</t>
        </is>
      </c>
      <c r="B9907" s="93" t="inlineStr">
        <is>
          <t>2004-09</t>
        </is>
      </c>
      <c r="C9907" s="94" t="n">
        <v>38243</v>
      </c>
      <c r="D9907" s="95" t="n">
        <v>17151.94</v>
      </c>
      <c r="E9907" s="95" t="n">
        <v>2.289999999997235</v>
      </c>
    </row>
    <row r="9908" ht="14.4" customHeight="1">
      <c r="A9908" s="92" t="inlineStr">
        <is>
          <t>UF</t>
        </is>
      </c>
      <c r="B9908" s="93" t="inlineStr">
        <is>
          <t>2004-09</t>
        </is>
      </c>
      <c r="C9908" s="94" t="n">
        <v>38244</v>
      </c>
      <c r="D9908" s="95" t="n">
        <v>17154.22</v>
      </c>
      <c r="E9908" s="95" t="n">
        <v>2.280000000002474</v>
      </c>
    </row>
    <row r="9909" ht="14.4" customHeight="1">
      <c r="A9909" s="92" t="inlineStr">
        <is>
          <t>UF</t>
        </is>
      </c>
      <c r="B9909" s="93" t="inlineStr">
        <is>
          <t>2004-09</t>
        </is>
      </c>
      <c r="C9909" s="94" t="n">
        <v>38245</v>
      </c>
      <c r="D9909" s="95" t="n">
        <v>17156.5</v>
      </c>
      <c r="E9909" s="95" t="n">
        <v>2.279999999998836</v>
      </c>
    </row>
    <row r="9910" ht="14.4" customHeight="1">
      <c r="A9910" s="92" t="inlineStr">
        <is>
          <t>UF</t>
        </is>
      </c>
      <c r="B9910" s="93" t="inlineStr">
        <is>
          <t>2004-09</t>
        </is>
      </c>
      <c r="C9910" s="94" t="n">
        <v>38246</v>
      </c>
      <c r="D9910" s="95" t="n">
        <v>17158.79</v>
      </c>
      <c r="E9910" s="95" t="n">
        <v>2.290000000000873</v>
      </c>
    </row>
    <row r="9911" ht="14.4" customHeight="1">
      <c r="A9911" s="92" t="inlineStr">
        <is>
          <t>UF</t>
        </is>
      </c>
      <c r="B9911" s="93" t="inlineStr">
        <is>
          <t>2004-09</t>
        </is>
      </c>
      <c r="C9911" s="94" t="n">
        <v>38247</v>
      </c>
      <c r="D9911" s="95" t="n">
        <v>17161.07</v>
      </c>
      <c r="E9911" s="95" t="n">
        <v>2.279999999998836</v>
      </c>
    </row>
    <row r="9912" ht="14.4" customHeight="1">
      <c r="A9912" s="92" t="inlineStr">
        <is>
          <t>UF</t>
        </is>
      </c>
      <c r="B9912" s="93" t="inlineStr">
        <is>
          <t>2004-09</t>
        </is>
      </c>
      <c r="C9912" s="94" t="n">
        <v>38248</v>
      </c>
      <c r="D9912" s="95" t="n">
        <v>17163.35</v>
      </c>
      <c r="E9912" s="95" t="n">
        <v>2.279999999998836</v>
      </c>
    </row>
    <row r="9913" ht="14.4" customHeight="1">
      <c r="A9913" s="92" t="inlineStr">
        <is>
          <t>UF</t>
        </is>
      </c>
      <c r="B9913" s="93" t="inlineStr">
        <is>
          <t>2004-09</t>
        </is>
      </c>
      <c r="C9913" s="94" t="n">
        <v>38249</v>
      </c>
      <c r="D9913" s="95" t="n">
        <v>17165.64</v>
      </c>
      <c r="E9913" s="95" t="n">
        <v>2.290000000000873</v>
      </c>
    </row>
    <row r="9914" ht="14.4" customHeight="1">
      <c r="A9914" s="92" t="inlineStr">
        <is>
          <t>UF</t>
        </is>
      </c>
      <c r="B9914" s="93" t="inlineStr">
        <is>
          <t>2004-09</t>
        </is>
      </c>
      <c r="C9914" s="94" t="n">
        <v>38250</v>
      </c>
      <c r="D9914" s="95" t="n">
        <v>17167.92</v>
      </c>
      <c r="E9914" s="95" t="n">
        <v>2.279999999998836</v>
      </c>
    </row>
    <row r="9915" ht="14.4" customHeight="1">
      <c r="A9915" s="92" t="inlineStr">
        <is>
          <t>UF</t>
        </is>
      </c>
      <c r="B9915" s="93" t="inlineStr">
        <is>
          <t>2004-09</t>
        </is>
      </c>
      <c r="C9915" s="94" t="n">
        <v>38251</v>
      </c>
      <c r="D9915" s="95" t="n">
        <v>17170.21</v>
      </c>
      <c r="E9915" s="95" t="n">
        <v>2.290000000000873</v>
      </c>
    </row>
    <row r="9916" ht="14.4" customHeight="1">
      <c r="A9916" s="92" t="inlineStr">
        <is>
          <t>UF</t>
        </is>
      </c>
      <c r="B9916" s="93" t="inlineStr">
        <is>
          <t>2004-09</t>
        </is>
      </c>
      <c r="C9916" s="94" t="n">
        <v>38252</v>
      </c>
      <c r="D9916" s="95" t="n">
        <v>17172.49</v>
      </c>
      <c r="E9916" s="95" t="n">
        <v>2.280000000002474</v>
      </c>
    </row>
    <row r="9917" ht="14.4" customHeight="1">
      <c r="A9917" s="92" t="inlineStr">
        <is>
          <t>UF</t>
        </is>
      </c>
      <c r="B9917" s="93" t="inlineStr">
        <is>
          <t>2004-09</t>
        </is>
      </c>
      <c r="C9917" s="94" t="n">
        <v>38253</v>
      </c>
      <c r="D9917" s="95" t="n">
        <v>17174.78</v>
      </c>
      <c r="E9917" s="95" t="n">
        <v>2.289999999997235</v>
      </c>
    </row>
    <row r="9918" ht="14.4" customHeight="1">
      <c r="A9918" s="92" t="inlineStr">
        <is>
          <t>UF</t>
        </is>
      </c>
      <c r="B9918" s="93" t="inlineStr">
        <is>
          <t>2004-09</t>
        </is>
      </c>
      <c r="C9918" s="94" t="n">
        <v>38254</v>
      </c>
      <c r="D9918" s="95" t="n">
        <v>17177.06</v>
      </c>
      <c r="E9918" s="95" t="n">
        <v>2.280000000002474</v>
      </c>
    </row>
    <row r="9919" ht="14.4" customHeight="1">
      <c r="A9919" s="92" t="inlineStr">
        <is>
          <t>UF</t>
        </is>
      </c>
      <c r="B9919" s="93" t="inlineStr">
        <is>
          <t>2004-09</t>
        </is>
      </c>
      <c r="C9919" s="94" t="n">
        <v>38255</v>
      </c>
      <c r="D9919" s="95" t="n">
        <v>17179.35</v>
      </c>
      <c r="E9919" s="95" t="n">
        <v>2.289999999997235</v>
      </c>
    </row>
    <row r="9920" ht="14.4" customHeight="1">
      <c r="A9920" s="92" t="inlineStr">
        <is>
          <t>UF</t>
        </is>
      </c>
      <c r="B9920" s="93" t="inlineStr">
        <is>
          <t>2004-09</t>
        </is>
      </c>
      <c r="C9920" s="94" t="n">
        <v>38256</v>
      </c>
      <c r="D9920" s="95" t="n">
        <v>17181.63</v>
      </c>
      <c r="E9920" s="95" t="n">
        <v>2.280000000002474</v>
      </c>
    </row>
    <row r="9921" ht="14.4" customHeight="1">
      <c r="A9921" s="92" t="inlineStr">
        <is>
          <t>UF</t>
        </is>
      </c>
      <c r="B9921" s="93" t="inlineStr">
        <is>
          <t>2004-09</t>
        </is>
      </c>
      <c r="C9921" s="94" t="n">
        <v>38257</v>
      </c>
      <c r="D9921" s="95" t="n">
        <v>17183.92</v>
      </c>
      <c r="E9921" s="95" t="n">
        <v>2.289999999997235</v>
      </c>
    </row>
    <row r="9922" ht="14.4" customHeight="1">
      <c r="A9922" s="92" t="inlineStr">
        <is>
          <t>UF</t>
        </is>
      </c>
      <c r="B9922" s="93" t="inlineStr">
        <is>
          <t>2004-09</t>
        </is>
      </c>
      <c r="C9922" s="94" t="n">
        <v>38258</v>
      </c>
      <c r="D9922" s="95" t="n">
        <v>17186.21</v>
      </c>
      <c r="E9922" s="95" t="n">
        <v>2.290000000000873</v>
      </c>
    </row>
    <row r="9923" ht="14.4" customHeight="1">
      <c r="A9923" s="92" t="inlineStr">
        <is>
          <t>UF</t>
        </is>
      </c>
      <c r="B9923" s="93" t="inlineStr">
        <is>
          <t>2004-09</t>
        </is>
      </c>
      <c r="C9923" s="94" t="n">
        <v>38259</v>
      </c>
      <c r="D9923" s="95" t="n">
        <v>17188.49</v>
      </c>
      <c r="E9923" s="95" t="n">
        <v>2.280000000002474</v>
      </c>
    </row>
    <row r="9924" ht="14.4" customHeight="1">
      <c r="A9924" s="92" t="inlineStr">
        <is>
          <t>UF</t>
        </is>
      </c>
      <c r="B9924" s="93" t="inlineStr">
        <is>
          <t>2004-09</t>
        </is>
      </c>
      <c r="C9924" s="94" t="n">
        <v>38260</v>
      </c>
      <c r="D9924" s="95" t="n">
        <v>17190.78</v>
      </c>
      <c r="E9924" s="95" t="n">
        <v>2.289999999997235</v>
      </c>
    </row>
    <row r="9925" ht="14.4" customHeight="1">
      <c r="A9925" s="92" t="inlineStr">
        <is>
          <t>UF</t>
        </is>
      </c>
      <c r="B9925" s="93" t="inlineStr">
        <is>
          <t>2004-10</t>
        </is>
      </c>
      <c r="C9925" s="94" t="n">
        <v>38261</v>
      </c>
      <c r="D9925" s="95" t="n">
        <v>17193.07</v>
      </c>
      <c r="E9925" s="95" t="n">
        <v>2.290000000000873</v>
      </c>
    </row>
    <row r="9926" ht="14.4" customHeight="1">
      <c r="A9926" s="92" t="inlineStr">
        <is>
          <t>UF</t>
        </is>
      </c>
      <c r="B9926" s="93" t="inlineStr">
        <is>
          <t>2004-10</t>
        </is>
      </c>
      <c r="C9926" s="94" t="n">
        <v>38262</v>
      </c>
      <c r="D9926" s="95" t="n">
        <v>17195.36</v>
      </c>
      <c r="E9926" s="95" t="n">
        <v>2.290000000000873</v>
      </c>
    </row>
    <row r="9927" ht="14.4" customHeight="1">
      <c r="A9927" s="92" t="inlineStr">
        <is>
          <t>UF</t>
        </is>
      </c>
      <c r="B9927" s="93" t="inlineStr">
        <is>
          <t>2004-10</t>
        </is>
      </c>
      <c r="C9927" s="94" t="n">
        <v>38263</v>
      </c>
      <c r="D9927" s="95" t="n">
        <v>17197.65</v>
      </c>
      <c r="E9927" s="95" t="n">
        <v>2.290000000000873</v>
      </c>
    </row>
    <row r="9928" ht="14.4" customHeight="1">
      <c r="A9928" s="92" t="inlineStr">
        <is>
          <t>UF</t>
        </is>
      </c>
      <c r="B9928" s="93" t="inlineStr">
        <is>
          <t>2004-10</t>
        </is>
      </c>
      <c r="C9928" s="94" t="n">
        <v>38264</v>
      </c>
      <c r="D9928" s="95" t="n">
        <v>17199.93</v>
      </c>
      <c r="E9928" s="95" t="n">
        <v>2.279999999998836</v>
      </c>
    </row>
    <row r="9929" ht="14.4" customHeight="1">
      <c r="A9929" s="92" t="inlineStr">
        <is>
          <t>UF</t>
        </is>
      </c>
      <c r="B9929" s="93" t="inlineStr">
        <is>
          <t>2004-10</t>
        </is>
      </c>
      <c r="C9929" s="94" t="n">
        <v>38265</v>
      </c>
      <c r="D9929" s="95" t="n">
        <v>17202.22</v>
      </c>
      <c r="E9929" s="95" t="n">
        <v>2.290000000000873</v>
      </c>
    </row>
    <row r="9930" ht="14.4" customHeight="1">
      <c r="A9930" s="92" t="inlineStr">
        <is>
          <t>UF</t>
        </is>
      </c>
      <c r="B9930" s="93" t="inlineStr">
        <is>
          <t>2004-10</t>
        </is>
      </c>
      <c r="C9930" s="94" t="n">
        <v>38266</v>
      </c>
      <c r="D9930" s="95" t="n">
        <v>17204.51</v>
      </c>
      <c r="E9930" s="95" t="n">
        <v>2.289999999997235</v>
      </c>
    </row>
    <row r="9931" ht="14.4" customHeight="1">
      <c r="A9931" s="92" t="inlineStr">
        <is>
          <t>UF</t>
        </is>
      </c>
      <c r="B9931" s="93" t="inlineStr">
        <is>
          <t>2004-10</t>
        </is>
      </c>
      <c r="C9931" s="94" t="n">
        <v>38267</v>
      </c>
      <c r="D9931" s="95" t="n">
        <v>17206.8</v>
      </c>
      <c r="E9931" s="95" t="n">
        <v>2.290000000000873</v>
      </c>
    </row>
    <row r="9932" ht="14.4" customHeight="1">
      <c r="A9932" s="92" t="inlineStr">
        <is>
          <t>UF</t>
        </is>
      </c>
      <c r="B9932" s="93" t="inlineStr">
        <is>
          <t>2004-10</t>
        </is>
      </c>
      <c r="C9932" s="94" t="n">
        <v>38268</v>
      </c>
      <c r="D9932" s="95" t="n">
        <v>17209.09</v>
      </c>
      <c r="E9932" s="95" t="n">
        <v>2.290000000000873</v>
      </c>
    </row>
    <row r="9933" ht="14.4" customHeight="1">
      <c r="A9933" s="92" t="inlineStr">
        <is>
          <t>UF</t>
        </is>
      </c>
      <c r="B9933" s="93" t="inlineStr">
        <is>
          <t>2004-10</t>
        </is>
      </c>
      <c r="C9933" s="94" t="n">
        <v>38269</v>
      </c>
      <c r="D9933" s="95" t="n">
        <v>17211.38</v>
      </c>
      <c r="E9933" s="95" t="n">
        <v>2.290000000000873</v>
      </c>
    </row>
    <row r="9934" ht="14.4" customHeight="1">
      <c r="A9934" s="92" t="inlineStr">
        <is>
          <t>UF</t>
        </is>
      </c>
      <c r="B9934" s="93" t="inlineStr">
        <is>
          <t>2004-10</t>
        </is>
      </c>
      <c r="C9934" s="94" t="n">
        <v>38270</v>
      </c>
      <c r="D9934" s="95" t="n">
        <v>17211.93</v>
      </c>
      <c r="E9934" s="95" t="n">
        <v>0.5499999999992724</v>
      </c>
    </row>
    <row r="9935" ht="14.4" customHeight="1">
      <c r="A9935" s="92" t="inlineStr">
        <is>
          <t>UF</t>
        </is>
      </c>
      <c r="B9935" s="93" t="inlineStr">
        <is>
          <t>2004-10</t>
        </is>
      </c>
      <c r="C9935" s="94" t="n">
        <v>38271</v>
      </c>
      <c r="D9935" s="95" t="n">
        <v>17212.49</v>
      </c>
      <c r="E9935" s="95" t="n">
        <v>0.5600000000013097</v>
      </c>
    </row>
    <row r="9936" ht="14.4" customHeight="1">
      <c r="A9936" s="92" t="inlineStr">
        <is>
          <t>UF</t>
        </is>
      </c>
      <c r="B9936" s="93" t="inlineStr">
        <is>
          <t>2004-10</t>
        </is>
      </c>
      <c r="C9936" s="94" t="n">
        <v>38272</v>
      </c>
      <c r="D9936" s="95" t="n">
        <v>17213.04</v>
      </c>
      <c r="E9936" s="95" t="n">
        <v>0.5499999999992724</v>
      </c>
    </row>
    <row r="9937" ht="14.4" customHeight="1">
      <c r="A9937" s="92" t="inlineStr">
        <is>
          <t>UF</t>
        </is>
      </c>
      <c r="B9937" s="93" t="inlineStr">
        <is>
          <t>2004-10</t>
        </is>
      </c>
      <c r="C9937" s="94" t="n">
        <v>38273</v>
      </c>
      <c r="D9937" s="95" t="n">
        <v>17213.6</v>
      </c>
      <c r="E9937" s="95" t="n">
        <v>0.5599999999976717</v>
      </c>
    </row>
    <row r="9938" ht="14.4" customHeight="1">
      <c r="A9938" s="92" t="inlineStr">
        <is>
          <t>UF</t>
        </is>
      </c>
      <c r="B9938" s="93" t="inlineStr">
        <is>
          <t>2004-10</t>
        </is>
      </c>
      <c r="C9938" s="94" t="n">
        <v>38274</v>
      </c>
      <c r="D9938" s="95" t="n">
        <v>17214.15</v>
      </c>
      <c r="E9938" s="95" t="n">
        <v>0.5500000000029104</v>
      </c>
    </row>
    <row r="9939" ht="14.4" customHeight="1">
      <c r="A9939" s="92" t="inlineStr">
        <is>
          <t>UF</t>
        </is>
      </c>
      <c r="B9939" s="93" t="inlineStr">
        <is>
          <t>2004-10</t>
        </is>
      </c>
      <c r="C9939" s="94" t="n">
        <v>38275</v>
      </c>
      <c r="D9939" s="95" t="n">
        <v>17214.71</v>
      </c>
      <c r="E9939" s="95" t="n">
        <v>0.5599999999976717</v>
      </c>
    </row>
    <row r="9940" ht="14.4" customHeight="1">
      <c r="A9940" s="92" t="inlineStr">
        <is>
          <t>UF</t>
        </is>
      </c>
      <c r="B9940" s="93" t="inlineStr">
        <is>
          <t>2004-10</t>
        </is>
      </c>
      <c r="C9940" s="94" t="n">
        <v>38276</v>
      </c>
      <c r="D9940" s="95" t="n">
        <v>17215.26</v>
      </c>
      <c r="E9940" s="95" t="n">
        <v>0.5499999999992724</v>
      </c>
    </row>
    <row r="9941" ht="14.4" customHeight="1">
      <c r="A9941" s="92" t="inlineStr">
        <is>
          <t>UF</t>
        </is>
      </c>
      <c r="B9941" s="93" t="inlineStr">
        <is>
          <t>2004-10</t>
        </is>
      </c>
      <c r="C9941" s="94" t="n">
        <v>38277</v>
      </c>
      <c r="D9941" s="95" t="n">
        <v>17215.82</v>
      </c>
      <c r="E9941" s="95" t="n">
        <v>0.5600000000013097</v>
      </c>
    </row>
    <row r="9942" ht="14.4" customHeight="1">
      <c r="A9942" s="92" t="inlineStr">
        <is>
          <t>UF</t>
        </is>
      </c>
      <c r="B9942" s="93" t="inlineStr">
        <is>
          <t>2004-10</t>
        </is>
      </c>
      <c r="C9942" s="94" t="n">
        <v>38278</v>
      </c>
      <c r="D9942" s="95" t="n">
        <v>17216.38</v>
      </c>
      <c r="E9942" s="95" t="n">
        <v>0.5600000000013097</v>
      </c>
    </row>
    <row r="9943" ht="14.4" customHeight="1">
      <c r="A9943" s="92" t="inlineStr">
        <is>
          <t>UF</t>
        </is>
      </c>
      <c r="B9943" s="93" t="inlineStr">
        <is>
          <t>2004-10</t>
        </is>
      </c>
      <c r="C9943" s="94" t="n">
        <v>38279</v>
      </c>
      <c r="D9943" s="95" t="n">
        <v>17216.93</v>
      </c>
      <c r="E9943" s="95" t="n">
        <v>0.5499999999992724</v>
      </c>
    </row>
    <row r="9944" ht="14.4" customHeight="1">
      <c r="A9944" s="92" t="inlineStr">
        <is>
          <t>UF</t>
        </is>
      </c>
      <c r="B9944" s="93" t="inlineStr">
        <is>
          <t>2004-10</t>
        </is>
      </c>
      <c r="C9944" s="94" t="n">
        <v>38280</v>
      </c>
      <c r="D9944" s="95" t="n">
        <v>17217.49</v>
      </c>
      <c r="E9944" s="95" t="n">
        <v>0.5600000000013097</v>
      </c>
    </row>
    <row r="9945" ht="14.4" customHeight="1">
      <c r="A9945" s="92" t="inlineStr">
        <is>
          <t>UF</t>
        </is>
      </c>
      <c r="B9945" s="93" t="inlineStr">
        <is>
          <t>2004-10</t>
        </is>
      </c>
      <c r="C9945" s="94" t="n">
        <v>38281</v>
      </c>
      <c r="D9945" s="95" t="n">
        <v>17218.04</v>
      </c>
      <c r="E9945" s="95" t="n">
        <v>0.5499999999992724</v>
      </c>
    </row>
    <row r="9946" ht="14.4" customHeight="1">
      <c r="A9946" s="92" t="inlineStr">
        <is>
          <t>UF</t>
        </is>
      </c>
      <c r="B9946" s="93" t="inlineStr">
        <is>
          <t>2004-10</t>
        </is>
      </c>
      <c r="C9946" s="94" t="n">
        <v>38282</v>
      </c>
      <c r="D9946" s="95" t="n">
        <v>17218.6</v>
      </c>
      <c r="E9946" s="95" t="n">
        <v>0.5599999999976717</v>
      </c>
    </row>
    <row r="9947" ht="14.4" customHeight="1">
      <c r="A9947" s="92" t="inlineStr">
        <is>
          <t>UF</t>
        </is>
      </c>
      <c r="B9947" s="93" t="inlineStr">
        <is>
          <t>2004-10</t>
        </is>
      </c>
      <c r="C9947" s="94" t="n">
        <v>38283</v>
      </c>
      <c r="D9947" s="95" t="n">
        <v>17219.15</v>
      </c>
      <c r="E9947" s="95" t="n">
        <v>0.5500000000029104</v>
      </c>
    </row>
    <row r="9948" ht="14.4" customHeight="1">
      <c r="A9948" s="92" t="inlineStr">
        <is>
          <t>UF</t>
        </is>
      </c>
      <c r="B9948" s="93" t="inlineStr">
        <is>
          <t>2004-10</t>
        </is>
      </c>
      <c r="C9948" s="94" t="n">
        <v>38284</v>
      </c>
      <c r="D9948" s="95" t="n">
        <v>17219.71</v>
      </c>
      <c r="E9948" s="95" t="n">
        <v>0.5599999999976717</v>
      </c>
    </row>
    <row r="9949" ht="14.4" customHeight="1">
      <c r="A9949" s="92" t="inlineStr">
        <is>
          <t>UF</t>
        </is>
      </c>
      <c r="B9949" s="93" t="inlineStr">
        <is>
          <t>2004-10</t>
        </is>
      </c>
      <c r="C9949" s="94" t="n">
        <v>38285</v>
      </c>
      <c r="D9949" s="95" t="n">
        <v>17220.26</v>
      </c>
      <c r="E9949" s="95" t="n">
        <v>0.5499999999992724</v>
      </c>
    </row>
    <row r="9950" ht="14.4" customHeight="1">
      <c r="A9950" s="92" t="inlineStr">
        <is>
          <t>UF</t>
        </is>
      </c>
      <c r="B9950" s="93" t="inlineStr">
        <is>
          <t>2004-10</t>
        </is>
      </c>
      <c r="C9950" s="94" t="n">
        <v>38286</v>
      </c>
      <c r="D9950" s="95" t="n">
        <v>17220.82</v>
      </c>
      <c r="E9950" s="95" t="n">
        <v>0.5600000000013097</v>
      </c>
    </row>
    <row r="9951" ht="14.4" customHeight="1">
      <c r="A9951" s="92" t="inlineStr">
        <is>
          <t>UF</t>
        </is>
      </c>
      <c r="B9951" s="93" t="inlineStr">
        <is>
          <t>2004-10</t>
        </is>
      </c>
      <c r="C9951" s="94" t="n">
        <v>38287</v>
      </c>
      <c r="D9951" s="95" t="n">
        <v>17221.37</v>
      </c>
      <c r="E9951" s="95" t="n">
        <v>0.5499999999992724</v>
      </c>
    </row>
    <row r="9952" ht="14.4" customHeight="1">
      <c r="A9952" s="92" t="inlineStr">
        <is>
          <t>UF</t>
        </is>
      </c>
      <c r="B9952" s="93" t="inlineStr">
        <is>
          <t>2004-10</t>
        </is>
      </c>
      <c r="C9952" s="94" t="n">
        <v>38288</v>
      </c>
      <c r="D9952" s="95" t="n">
        <v>17221.93</v>
      </c>
      <c r="E9952" s="95" t="n">
        <v>0.5600000000013097</v>
      </c>
    </row>
    <row r="9953" ht="14.4" customHeight="1">
      <c r="A9953" s="92" t="inlineStr">
        <is>
          <t>UF</t>
        </is>
      </c>
      <c r="B9953" s="93" t="inlineStr">
        <is>
          <t>2004-10</t>
        </is>
      </c>
      <c r="C9953" s="94" t="n">
        <v>38289</v>
      </c>
      <c r="D9953" s="95" t="n">
        <v>17222.48</v>
      </c>
      <c r="E9953" s="95" t="n">
        <v>0.5499999999992724</v>
      </c>
    </row>
    <row r="9954" ht="14.4" customHeight="1">
      <c r="A9954" s="92" t="inlineStr">
        <is>
          <t>UF</t>
        </is>
      </c>
      <c r="B9954" s="93" t="inlineStr">
        <is>
          <t>2004-10</t>
        </is>
      </c>
      <c r="C9954" s="94" t="n">
        <v>38290</v>
      </c>
      <c r="D9954" s="95" t="n">
        <v>17223.04</v>
      </c>
      <c r="E9954" s="95" t="n">
        <v>0.5600000000013097</v>
      </c>
    </row>
    <row r="9955" ht="14.4" customHeight="1">
      <c r="A9955" s="92" t="inlineStr">
        <is>
          <t>UF</t>
        </is>
      </c>
      <c r="B9955" s="93" t="inlineStr">
        <is>
          <t>2004-10</t>
        </is>
      </c>
      <c r="C9955" s="94" t="n">
        <v>38291</v>
      </c>
      <c r="D9955" s="95" t="n">
        <v>17223.59</v>
      </c>
      <c r="E9955" s="95" t="n">
        <v>0.5499999999992724</v>
      </c>
    </row>
    <row r="9956" ht="14.4" customHeight="1">
      <c r="A9956" s="92" t="inlineStr">
        <is>
          <t>UF</t>
        </is>
      </c>
      <c r="B9956" s="93" t="inlineStr">
        <is>
          <t>2004-11</t>
        </is>
      </c>
      <c r="C9956" s="94" t="n">
        <v>38292</v>
      </c>
      <c r="D9956" s="95" t="n">
        <v>17224.15</v>
      </c>
      <c r="E9956" s="95" t="n">
        <v>0.5600000000013097</v>
      </c>
    </row>
    <row r="9957" ht="14.4" customHeight="1">
      <c r="A9957" s="92" t="inlineStr">
        <is>
          <t>UF</t>
        </is>
      </c>
      <c r="B9957" s="93" t="inlineStr">
        <is>
          <t>2004-11</t>
        </is>
      </c>
      <c r="C9957" s="94" t="n">
        <v>38293</v>
      </c>
      <c r="D9957" s="95" t="n">
        <v>17224.7</v>
      </c>
      <c r="E9957" s="95" t="n">
        <v>0.5499999999992724</v>
      </c>
    </row>
    <row r="9958" ht="14.4" customHeight="1">
      <c r="A9958" s="92" t="inlineStr">
        <is>
          <t>UF</t>
        </is>
      </c>
      <c r="B9958" s="93" t="inlineStr">
        <is>
          <t>2004-11</t>
        </is>
      </c>
      <c r="C9958" s="94" t="n">
        <v>38294</v>
      </c>
      <c r="D9958" s="95" t="n">
        <v>17225.26</v>
      </c>
      <c r="E9958" s="95" t="n">
        <v>0.5599999999976717</v>
      </c>
    </row>
    <row r="9959" ht="14.4" customHeight="1">
      <c r="A9959" s="92" t="inlineStr">
        <is>
          <t>UF</t>
        </is>
      </c>
      <c r="B9959" s="93" t="inlineStr">
        <is>
          <t>2004-11</t>
        </is>
      </c>
      <c r="C9959" s="94" t="n">
        <v>38295</v>
      </c>
      <c r="D9959" s="95" t="n">
        <v>17225.81</v>
      </c>
      <c r="E9959" s="95" t="n">
        <v>0.5500000000029104</v>
      </c>
    </row>
    <row r="9960" ht="14.4" customHeight="1">
      <c r="A9960" s="92" t="inlineStr">
        <is>
          <t>UF</t>
        </is>
      </c>
      <c r="B9960" s="93" t="inlineStr">
        <is>
          <t>2004-11</t>
        </is>
      </c>
      <c r="C9960" s="94" t="n">
        <v>38296</v>
      </c>
      <c r="D9960" s="95" t="n">
        <v>17226.37</v>
      </c>
      <c r="E9960" s="95" t="n">
        <v>0.5599999999976717</v>
      </c>
    </row>
    <row r="9961" ht="14.4" customHeight="1">
      <c r="A9961" s="92" t="inlineStr">
        <is>
          <t>UF</t>
        </is>
      </c>
      <c r="B9961" s="93" t="inlineStr">
        <is>
          <t>2004-11</t>
        </is>
      </c>
      <c r="C9961" s="94" t="n">
        <v>38297</v>
      </c>
      <c r="D9961" s="95" t="n">
        <v>17226.93</v>
      </c>
      <c r="E9961" s="95" t="n">
        <v>0.5600000000013097</v>
      </c>
    </row>
    <row r="9962" ht="14.4" customHeight="1">
      <c r="A9962" s="92" t="inlineStr">
        <is>
          <t>UF</t>
        </is>
      </c>
      <c r="B9962" s="93" t="inlineStr">
        <is>
          <t>2004-11</t>
        </is>
      </c>
      <c r="C9962" s="94" t="n">
        <v>38298</v>
      </c>
      <c r="D9962" s="95" t="n">
        <v>17227.48</v>
      </c>
      <c r="E9962" s="95" t="n">
        <v>0.5499999999992724</v>
      </c>
    </row>
    <row r="9963" ht="14.4" customHeight="1">
      <c r="A9963" s="92" t="inlineStr">
        <is>
          <t>UF</t>
        </is>
      </c>
      <c r="B9963" s="93" t="inlineStr">
        <is>
          <t>2004-11</t>
        </is>
      </c>
      <c r="C9963" s="94" t="n">
        <v>38299</v>
      </c>
      <c r="D9963" s="95" t="n">
        <v>17228.04</v>
      </c>
      <c r="E9963" s="95" t="n">
        <v>0.5600000000013097</v>
      </c>
    </row>
    <row r="9964" ht="14.4" customHeight="1">
      <c r="A9964" s="92" t="inlineStr">
        <is>
          <t>UF</t>
        </is>
      </c>
      <c r="B9964" s="93" t="inlineStr">
        <is>
          <t>2004-11</t>
        </is>
      </c>
      <c r="C9964" s="94" t="n">
        <v>38300</v>
      </c>
      <c r="D9964" s="95" t="n">
        <v>17228.59</v>
      </c>
      <c r="E9964" s="95" t="n">
        <v>0.5499999999992724</v>
      </c>
    </row>
    <row r="9965" ht="14.4" customHeight="1">
      <c r="A9965" s="92" t="inlineStr">
        <is>
          <t>UF</t>
        </is>
      </c>
      <c r="B9965" s="93" t="inlineStr">
        <is>
          <t>2004-11</t>
        </is>
      </c>
      <c r="C9965" s="94" t="n">
        <v>38301</v>
      </c>
      <c r="D9965" s="95" t="n">
        <v>17230.31</v>
      </c>
      <c r="E9965" s="95" t="n">
        <v>1.720000000001164</v>
      </c>
    </row>
    <row r="9966" ht="14.4" customHeight="1">
      <c r="A9966" s="92" t="inlineStr">
        <is>
          <t>UF</t>
        </is>
      </c>
      <c r="B9966" s="93" t="inlineStr">
        <is>
          <t>2004-11</t>
        </is>
      </c>
      <c r="C9966" s="94" t="n">
        <v>38302</v>
      </c>
      <c r="D9966" s="95" t="n">
        <v>17232.03</v>
      </c>
      <c r="E9966" s="95" t="n">
        <v>1.719999999997526</v>
      </c>
    </row>
    <row r="9967" ht="14.4" customHeight="1">
      <c r="A9967" s="92" t="inlineStr">
        <is>
          <t>UF</t>
        </is>
      </c>
      <c r="B9967" s="93" t="inlineStr">
        <is>
          <t>2004-11</t>
        </is>
      </c>
      <c r="C9967" s="94" t="n">
        <v>38303</v>
      </c>
      <c r="D9967" s="95" t="n">
        <v>17233.75</v>
      </c>
      <c r="E9967" s="95" t="n">
        <v>1.720000000001164</v>
      </c>
    </row>
    <row r="9968" ht="14.4" customHeight="1">
      <c r="A9968" s="92" t="inlineStr">
        <is>
          <t>UF</t>
        </is>
      </c>
      <c r="B9968" s="93" t="inlineStr">
        <is>
          <t>2004-11</t>
        </is>
      </c>
      <c r="C9968" s="94" t="n">
        <v>38304</v>
      </c>
      <c r="D9968" s="95" t="n">
        <v>17235.47</v>
      </c>
      <c r="E9968" s="95" t="n">
        <v>1.720000000001164</v>
      </c>
    </row>
    <row r="9969" ht="14.4" customHeight="1">
      <c r="A9969" s="92" t="inlineStr">
        <is>
          <t>UF</t>
        </is>
      </c>
      <c r="B9969" s="93" t="inlineStr">
        <is>
          <t>2004-11</t>
        </is>
      </c>
      <c r="C9969" s="94" t="n">
        <v>38305</v>
      </c>
      <c r="D9969" s="95" t="n">
        <v>17237.19</v>
      </c>
      <c r="E9969" s="95" t="n">
        <v>1.719999999997526</v>
      </c>
    </row>
    <row r="9970" ht="14.4" customHeight="1">
      <c r="A9970" s="92" t="inlineStr">
        <is>
          <t>UF</t>
        </is>
      </c>
      <c r="B9970" s="93" t="inlineStr">
        <is>
          <t>2004-11</t>
        </is>
      </c>
      <c r="C9970" s="94" t="n">
        <v>38306</v>
      </c>
      <c r="D9970" s="95" t="n">
        <v>17238.91</v>
      </c>
      <c r="E9970" s="95" t="n">
        <v>1.720000000001164</v>
      </c>
    </row>
    <row r="9971" ht="14.4" customHeight="1">
      <c r="A9971" s="92" t="inlineStr">
        <is>
          <t>UF</t>
        </is>
      </c>
      <c r="B9971" s="93" t="inlineStr">
        <is>
          <t>2004-11</t>
        </is>
      </c>
      <c r="C9971" s="94" t="n">
        <v>38307</v>
      </c>
      <c r="D9971" s="95" t="n">
        <v>17240.64</v>
      </c>
      <c r="E9971" s="95" t="n">
        <v>1.729999999999563</v>
      </c>
    </row>
    <row r="9972" ht="14.4" customHeight="1">
      <c r="A9972" s="92" t="inlineStr">
        <is>
          <t>UF</t>
        </is>
      </c>
      <c r="B9972" s="93" t="inlineStr">
        <is>
          <t>2004-11</t>
        </is>
      </c>
      <c r="C9972" s="94" t="n">
        <v>38308</v>
      </c>
      <c r="D9972" s="95" t="n">
        <v>17242.36</v>
      </c>
      <c r="E9972" s="95" t="n">
        <v>1.720000000001164</v>
      </c>
    </row>
    <row r="9973" ht="14.4" customHeight="1">
      <c r="A9973" s="92" t="inlineStr">
        <is>
          <t>UF</t>
        </is>
      </c>
      <c r="B9973" s="93" t="inlineStr">
        <is>
          <t>2004-11</t>
        </is>
      </c>
      <c r="C9973" s="94" t="n">
        <v>38309</v>
      </c>
      <c r="D9973" s="95" t="n">
        <v>17244.08</v>
      </c>
      <c r="E9973" s="95" t="n">
        <v>1.720000000001164</v>
      </c>
    </row>
    <row r="9974" ht="14.4" customHeight="1">
      <c r="A9974" s="92" t="inlineStr">
        <is>
          <t>UF</t>
        </is>
      </c>
      <c r="B9974" s="93" t="inlineStr">
        <is>
          <t>2004-11</t>
        </is>
      </c>
      <c r="C9974" s="94" t="n">
        <v>38310</v>
      </c>
      <c r="D9974" s="95" t="n">
        <v>17245.8</v>
      </c>
      <c r="E9974" s="95" t="n">
        <v>1.719999999997526</v>
      </c>
    </row>
    <row r="9975" ht="14.4" customHeight="1">
      <c r="A9975" s="92" t="inlineStr">
        <is>
          <t>UF</t>
        </is>
      </c>
      <c r="B9975" s="93" t="inlineStr">
        <is>
          <t>2004-11</t>
        </is>
      </c>
      <c r="C9975" s="94" t="n">
        <v>38311</v>
      </c>
      <c r="D9975" s="95" t="n">
        <v>17247.52</v>
      </c>
      <c r="E9975" s="95" t="n">
        <v>1.720000000001164</v>
      </c>
    </row>
    <row r="9976" ht="14.4" customHeight="1">
      <c r="A9976" s="92" t="inlineStr">
        <is>
          <t>UF</t>
        </is>
      </c>
      <c r="B9976" s="93" t="inlineStr">
        <is>
          <t>2004-11</t>
        </is>
      </c>
      <c r="C9976" s="94" t="n">
        <v>38312</v>
      </c>
      <c r="D9976" s="95" t="n">
        <v>17249.25</v>
      </c>
      <c r="E9976" s="95" t="n">
        <v>1.729999999999563</v>
      </c>
    </row>
    <row r="9977" ht="14.4" customHeight="1">
      <c r="A9977" s="92" t="inlineStr">
        <is>
          <t>UF</t>
        </is>
      </c>
      <c r="B9977" s="93" t="inlineStr">
        <is>
          <t>2004-11</t>
        </is>
      </c>
      <c r="C9977" s="94" t="n">
        <v>38313</v>
      </c>
      <c r="D9977" s="95" t="n">
        <v>17250.97</v>
      </c>
      <c r="E9977" s="95" t="n">
        <v>1.720000000001164</v>
      </c>
    </row>
    <row r="9978" ht="14.4" customHeight="1">
      <c r="A9978" s="92" t="inlineStr">
        <is>
          <t>UF</t>
        </is>
      </c>
      <c r="B9978" s="93" t="inlineStr">
        <is>
          <t>2004-11</t>
        </is>
      </c>
      <c r="C9978" s="94" t="n">
        <v>38314</v>
      </c>
      <c r="D9978" s="95" t="n">
        <v>17252.69</v>
      </c>
      <c r="E9978" s="95" t="n">
        <v>1.719999999997526</v>
      </c>
    </row>
    <row r="9979" ht="14.4" customHeight="1">
      <c r="A9979" s="92" t="inlineStr">
        <is>
          <t>UF</t>
        </is>
      </c>
      <c r="B9979" s="93" t="inlineStr">
        <is>
          <t>2004-11</t>
        </is>
      </c>
      <c r="C9979" s="94" t="n">
        <v>38315</v>
      </c>
      <c r="D9979" s="95" t="n">
        <v>17254.41</v>
      </c>
      <c r="E9979" s="95" t="n">
        <v>1.720000000001164</v>
      </c>
    </row>
    <row r="9980" ht="14.4" customHeight="1">
      <c r="A9980" s="92" t="inlineStr">
        <is>
          <t>UF</t>
        </is>
      </c>
      <c r="B9980" s="93" t="inlineStr">
        <is>
          <t>2004-11</t>
        </is>
      </c>
      <c r="C9980" s="94" t="n">
        <v>38316</v>
      </c>
      <c r="D9980" s="95" t="n">
        <v>17256.14</v>
      </c>
      <c r="E9980" s="95" t="n">
        <v>1.729999999999563</v>
      </c>
    </row>
    <row r="9981" ht="14.4" customHeight="1">
      <c r="A9981" s="92" t="inlineStr">
        <is>
          <t>UF</t>
        </is>
      </c>
      <c r="B9981" s="93" t="inlineStr">
        <is>
          <t>2004-11</t>
        </is>
      </c>
      <c r="C9981" s="94" t="n">
        <v>38317</v>
      </c>
      <c r="D9981" s="95" t="n">
        <v>17257.86</v>
      </c>
      <c r="E9981" s="95" t="n">
        <v>1.720000000001164</v>
      </c>
    </row>
    <row r="9982" ht="14.4" customHeight="1">
      <c r="A9982" s="92" t="inlineStr">
        <is>
          <t>UF</t>
        </is>
      </c>
      <c r="B9982" s="93" t="inlineStr">
        <is>
          <t>2004-11</t>
        </is>
      </c>
      <c r="C9982" s="94" t="n">
        <v>38318</v>
      </c>
      <c r="D9982" s="95" t="n">
        <v>17259.58</v>
      </c>
      <c r="E9982" s="95" t="n">
        <v>1.720000000001164</v>
      </c>
    </row>
    <row r="9983" ht="14.4" customHeight="1">
      <c r="A9983" s="92" t="inlineStr">
        <is>
          <t>UF</t>
        </is>
      </c>
      <c r="B9983" s="93" t="inlineStr">
        <is>
          <t>2004-11</t>
        </is>
      </c>
      <c r="C9983" s="94" t="n">
        <v>38319</v>
      </c>
      <c r="D9983" s="95" t="n">
        <v>17261.31</v>
      </c>
      <c r="E9983" s="95" t="n">
        <v>1.729999999999563</v>
      </c>
    </row>
    <row r="9984" ht="14.4" customHeight="1">
      <c r="A9984" s="92" t="inlineStr">
        <is>
          <t>UF</t>
        </is>
      </c>
      <c r="B9984" s="93" t="inlineStr">
        <is>
          <t>2004-11</t>
        </is>
      </c>
      <c r="C9984" s="94" t="n">
        <v>38320</v>
      </c>
      <c r="D9984" s="95" t="n">
        <v>17263.03</v>
      </c>
      <c r="E9984" s="95" t="n">
        <v>1.719999999997526</v>
      </c>
    </row>
    <row r="9985" ht="14.4" customHeight="1">
      <c r="A9985" s="92" t="inlineStr">
        <is>
          <t>UF</t>
        </is>
      </c>
      <c r="B9985" s="93" t="inlineStr">
        <is>
          <t>2004-11</t>
        </is>
      </c>
      <c r="C9985" s="94" t="n">
        <v>38321</v>
      </c>
      <c r="D9985" s="95" t="n">
        <v>17264.75</v>
      </c>
      <c r="E9985" s="95" t="n">
        <v>1.720000000001164</v>
      </c>
    </row>
    <row r="9986" ht="14.4" customHeight="1">
      <c r="A9986" s="92" t="inlineStr">
        <is>
          <t>UF</t>
        </is>
      </c>
      <c r="B9986" s="93" t="inlineStr">
        <is>
          <t>2004-12</t>
        </is>
      </c>
      <c r="C9986" s="94" t="n">
        <v>38322</v>
      </c>
      <c r="D9986" s="95" t="n">
        <v>17266.48</v>
      </c>
      <c r="E9986" s="95" t="n">
        <v>1.729999999999563</v>
      </c>
    </row>
    <row r="9987" ht="14.4" customHeight="1">
      <c r="A9987" s="92" t="inlineStr">
        <is>
          <t>UF</t>
        </is>
      </c>
      <c r="B9987" s="93" t="inlineStr">
        <is>
          <t>2004-12</t>
        </is>
      </c>
      <c r="C9987" s="94" t="n">
        <v>38323</v>
      </c>
      <c r="D9987" s="95" t="n">
        <v>17268.2</v>
      </c>
      <c r="E9987" s="95" t="n">
        <v>1.720000000001164</v>
      </c>
    </row>
    <row r="9988" ht="14.4" customHeight="1">
      <c r="A9988" s="92" t="inlineStr">
        <is>
          <t>UF</t>
        </is>
      </c>
      <c r="B9988" s="93" t="inlineStr">
        <is>
          <t>2004-12</t>
        </is>
      </c>
      <c r="C9988" s="94" t="n">
        <v>38324</v>
      </c>
      <c r="D9988" s="95" t="n">
        <v>17269.93</v>
      </c>
      <c r="E9988" s="95" t="n">
        <v>1.729999999999563</v>
      </c>
    </row>
    <row r="9989" ht="14.4" customHeight="1">
      <c r="A9989" s="92" t="inlineStr">
        <is>
          <t>UF</t>
        </is>
      </c>
      <c r="B9989" s="93" t="inlineStr">
        <is>
          <t>2004-12</t>
        </is>
      </c>
      <c r="C9989" s="94" t="n">
        <v>38325</v>
      </c>
      <c r="D9989" s="95" t="n">
        <v>17271.65</v>
      </c>
      <c r="E9989" s="95" t="n">
        <v>1.720000000001164</v>
      </c>
    </row>
    <row r="9990" ht="14.4" customHeight="1">
      <c r="A9990" s="92" t="inlineStr">
        <is>
          <t>UF</t>
        </is>
      </c>
      <c r="B9990" s="93" t="inlineStr">
        <is>
          <t>2004-12</t>
        </is>
      </c>
      <c r="C9990" s="94" t="n">
        <v>38326</v>
      </c>
      <c r="D9990" s="95" t="n">
        <v>17273.38</v>
      </c>
      <c r="E9990" s="95" t="n">
        <v>1.729999999999563</v>
      </c>
    </row>
    <row r="9991" ht="14.4" customHeight="1">
      <c r="A9991" s="92" t="inlineStr">
        <is>
          <t>UF</t>
        </is>
      </c>
      <c r="B9991" s="93" t="inlineStr">
        <is>
          <t>2004-12</t>
        </is>
      </c>
      <c r="C9991" s="94" t="n">
        <v>38327</v>
      </c>
      <c r="D9991" s="95" t="n">
        <v>17275.1</v>
      </c>
      <c r="E9991" s="95" t="n">
        <v>1.719999999997526</v>
      </c>
    </row>
    <row r="9992" ht="14.4" customHeight="1">
      <c r="A9992" s="92" t="inlineStr">
        <is>
          <t>UF</t>
        </is>
      </c>
      <c r="B9992" s="93" t="inlineStr">
        <is>
          <t>2004-12</t>
        </is>
      </c>
      <c r="C9992" s="94" t="n">
        <v>38328</v>
      </c>
      <c r="D9992" s="95" t="n">
        <v>17276.83</v>
      </c>
      <c r="E9992" s="95" t="n">
        <v>1.730000000003201</v>
      </c>
    </row>
    <row r="9993" ht="14.4" customHeight="1">
      <c r="A9993" s="92" t="inlineStr">
        <is>
          <t>UF</t>
        </is>
      </c>
      <c r="B9993" s="93" t="inlineStr">
        <is>
          <t>2004-12</t>
        </is>
      </c>
      <c r="C9993" s="94" t="n">
        <v>38329</v>
      </c>
      <c r="D9993" s="95" t="n">
        <v>17278.55</v>
      </c>
      <c r="E9993" s="95" t="n">
        <v>1.719999999997526</v>
      </c>
    </row>
    <row r="9994" ht="14.4" customHeight="1">
      <c r="A9994" s="92" t="inlineStr">
        <is>
          <t>UF</t>
        </is>
      </c>
      <c r="B9994" s="93" t="inlineStr">
        <is>
          <t>2004-12</t>
        </is>
      </c>
      <c r="C9994" s="94" t="n">
        <v>38330</v>
      </c>
      <c r="D9994" s="95" t="n">
        <v>17280.28</v>
      </c>
      <c r="E9994" s="95" t="n">
        <v>1.729999999999563</v>
      </c>
    </row>
    <row r="9995" ht="14.4" customHeight="1">
      <c r="A9995" s="92" t="inlineStr">
        <is>
          <t>UF</t>
        </is>
      </c>
      <c r="B9995" s="93" t="inlineStr">
        <is>
          <t>2004-12</t>
        </is>
      </c>
      <c r="C9995" s="94" t="n">
        <v>38331</v>
      </c>
      <c r="D9995" s="95" t="n">
        <v>17281.95</v>
      </c>
      <c r="E9995" s="95" t="n">
        <v>1.670000000001892</v>
      </c>
    </row>
    <row r="9996" ht="14.4" customHeight="1">
      <c r="A9996" s="92" t="inlineStr">
        <is>
          <t>UF</t>
        </is>
      </c>
      <c r="B9996" s="93" t="inlineStr">
        <is>
          <t>2004-12</t>
        </is>
      </c>
      <c r="C9996" s="94" t="n">
        <v>38332</v>
      </c>
      <c r="D9996" s="95" t="n">
        <v>17283.62</v>
      </c>
      <c r="E9996" s="95" t="n">
        <v>1.669999999998254</v>
      </c>
    </row>
    <row r="9997" ht="14.4" customHeight="1">
      <c r="A9997" s="92" t="inlineStr">
        <is>
          <t>UF</t>
        </is>
      </c>
      <c r="B9997" s="93" t="inlineStr">
        <is>
          <t>2004-12</t>
        </is>
      </c>
      <c r="C9997" s="94" t="n">
        <v>38333</v>
      </c>
      <c r="D9997" s="95" t="n">
        <v>17285.29</v>
      </c>
      <c r="E9997" s="95" t="n">
        <v>1.670000000001892</v>
      </c>
    </row>
    <row r="9998" ht="14.4" customHeight="1">
      <c r="A9998" s="92" t="inlineStr">
        <is>
          <t>UF</t>
        </is>
      </c>
      <c r="B9998" s="93" t="inlineStr">
        <is>
          <t>2004-12</t>
        </is>
      </c>
      <c r="C9998" s="94" t="n">
        <v>38334</v>
      </c>
      <c r="D9998" s="95" t="n">
        <v>17286.96</v>
      </c>
      <c r="E9998" s="95" t="n">
        <v>1.669999999998254</v>
      </c>
    </row>
    <row r="9999" ht="14.4" customHeight="1">
      <c r="A9999" s="92" t="inlineStr">
        <is>
          <t>UF</t>
        </is>
      </c>
      <c r="B9999" s="93" t="inlineStr">
        <is>
          <t>2004-12</t>
        </is>
      </c>
      <c r="C9999" s="94" t="n">
        <v>38335</v>
      </c>
      <c r="D9999" s="95" t="n">
        <v>17288.63</v>
      </c>
      <c r="E9999" s="95" t="n">
        <v>1.670000000001892</v>
      </c>
    </row>
    <row r="10000" ht="14.4" customHeight="1">
      <c r="A10000" s="92" t="inlineStr">
        <is>
          <t>UF</t>
        </is>
      </c>
      <c r="B10000" s="93" t="inlineStr">
        <is>
          <t>2004-12</t>
        </is>
      </c>
      <c r="C10000" s="94" t="n">
        <v>38336</v>
      </c>
      <c r="D10000" s="95" t="n">
        <v>17290.3</v>
      </c>
      <c r="E10000" s="95" t="n">
        <v>1.669999999998254</v>
      </c>
    </row>
    <row r="10001" ht="14.4" customHeight="1">
      <c r="A10001" s="92" t="inlineStr">
        <is>
          <t>UF</t>
        </is>
      </c>
      <c r="B10001" s="93" t="inlineStr">
        <is>
          <t>2004-12</t>
        </is>
      </c>
      <c r="C10001" s="94" t="n">
        <v>38337</v>
      </c>
      <c r="D10001" s="95" t="n">
        <v>17291.97</v>
      </c>
      <c r="E10001" s="95" t="n">
        <v>1.670000000001892</v>
      </c>
    </row>
    <row r="10002" ht="14.4" customHeight="1">
      <c r="A10002" s="92" t="inlineStr">
        <is>
          <t>UF</t>
        </is>
      </c>
      <c r="B10002" s="93" t="inlineStr">
        <is>
          <t>2004-12</t>
        </is>
      </c>
      <c r="C10002" s="94" t="n">
        <v>38338</v>
      </c>
      <c r="D10002" s="95" t="n">
        <v>17293.64</v>
      </c>
      <c r="E10002" s="95" t="n">
        <v>1.669999999998254</v>
      </c>
    </row>
    <row r="10003" ht="14.4" customHeight="1">
      <c r="A10003" s="92" t="inlineStr">
        <is>
          <t>UF</t>
        </is>
      </c>
      <c r="B10003" s="93" t="inlineStr">
        <is>
          <t>2004-12</t>
        </is>
      </c>
      <c r="C10003" s="94" t="n">
        <v>38339</v>
      </c>
      <c r="D10003" s="95" t="n">
        <v>17295.31</v>
      </c>
      <c r="E10003" s="95" t="n">
        <v>1.670000000001892</v>
      </c>
    </row>
    <row r="10004" ht="14.4" customHeight="1">
      <c r="A10004" s="92" t="inlineStr">
        <is>
          <t>UF</t>
        </is>
      </c>
      <c r="B10004" s="93" t="inlineStr">
        <is>
          <t>2004-12</t>
        </is>
      </c>
      <c r="C10004" s="94" t="n">
        <v>38340</v>
      </c>
      <c r="D10004" s="95" t="n">
        <v>17296.99</v>
      </c>
      <c r="E10004" s="95" t="n">
        <v>1.680000000000291</v>
      </c>
    </row>
    <row r="10005" ht="14.4" customHeight="1">
      <c r="A10005" s="92" t="inlineStr">
        <is>
          <t>UF</t>
        </is>
      </c>
      <c r="B10005" s="93" t="inlineStr">
        <is>
          <t>2004-12</t>
        </is>
      </c>
      <c r="C10005" s="94" t="n">
        <v>38341</v>
      </c>
      <c r="D10005" s="95" t="n">
        <v>17298.66</v>
      </c>
      <c r="E10005" s="95" t="n">
        <v>1.669999999998254</v>
      </c>
    </row>
    <row r="10006" ht="14.4" customHeight="1">
      <c r="A10006" s="92" t="inlineStr">
        <is>
          <t>UF</t>
        </is>
      </c>
      <c r="B10006" s="93" t="inlineStr">
        <is>
          <t>2004-12</t>
        </is>
      </c>
      <c r="C10006" s="94" t="n">
        <v>38342</v>
      </c>
      <c r="D10006" s="95" t="n">
        <v>17300.33</v>
      </c>
      <c r="E10006" s="95" t="n">
        <v>1.670000000001892</v>
      </c>
    </row>
    <row r="10007" ht="14.4" customHeight="1">
      <c r="A10007" s="92" t="inlineStr">
        <is>
          <t>UF</t>
        </is>
      </c>
      <c r="B10007" s="93" t="inlineStr">
        <is>
          <t>2004-12</t>
        </is>
      </c>
      <c r="C10007" s="94" t="n">
        <v>38343</v>
      </c>
      <c r="D10007" s="95" t="n">
        <v>17302</v>
      </c>
      <c r="E10007" s="95" t="n">
        <v>1.669999999998254</v>
      </c>
    </row>
    <row r="10008" ht="14.4" customHeight="1">
      <c r="A10008" s="92" t="inlineStr">
        <is>
          <t>UF</t>
        </is>
      </c>
      <c r="B10008" s="93" t="inlineStr">
        <is>
          <t>2004-12</t>
        </is>
      </c>
      <c r="C10008" s="94" t="n">
        <v>38344</v>
      </c>
      <c r="D10008" s="95" t="n">
        <v>17303.67</v>
      </c>
      <c r="E10008" s="95" t="n">
        <v>1.669999999998254</v>
      </c>
    </row>
    <row r="10009" ht="14.4" customHeight="1">
      <c r="A10009" s="92" t="inlineStr">
        <is>
          <t>UF</t>
        </is>
      </c>
      <c r="B10009" s="93" t="inlineStr">
        <is>
          <t>2004-12</t>
        </is>
      </c>
      <c r="C10009" s="94" t="n">
        <v>38345</v>
      </c>
      <c r="D10009" s="95" t="n">
        <v>17305.34</v>
      </c>
      <c r="E10009" s="95" t="n">
        <v>1.670000000001892</v>
      </c>
    </row>
    <row r="10010" ht="14.4" customHeight="1">
      <c r="A10010" s="92" t="inlineStr">
        <is>
          <t>UF</t>
        </is>
      </c>
      <c r="B10010" s="93" t="inlineStr">
        <is>
          <t>2004-12</t>
        </is>
      </c>
      <c r="C10010" s="94" t="n">
        <v>38346</v>
      </c>
      <c r="D10010" s="95" t="n">
        <v>17307.02</v>
      </c>
      <c r="E10010" s="95" t="n">
        <v>1.680000000000291</v>
      </c>
    </row>
    <row r="10011" ht="14.4" customHeight="1">
      <c r="A10011" s="92" t="inlineStr">
        <is>
          <t>UF</t>
        </is>
      </c>
      <c r="B10011" s="93" t="inlineStr">
        <is>
          <t>2004-12</t>
        </is>
      </c>
      <c r="C10011" s="94" t="n">
        <v>38347</v>
      </c>
      <c r="D10011" s="95" t="n">
        <v>17308.69</v>
      </c>
      <c r="E10011" s="95" t="n">
        <v>1.669999999998254</v>
      </c>
    </row>
    <row r="10012" ht="14.4" customHeight="1">
      <c r="A10012" s="92" t="inlineStr">
        <is>
          <t>UF</t>
        </is>
      </c>
      <c r="B10012" s="93" t="inlineStr">
        <is>
          <t>2004-12</t>
        </is>
      </c>
      <c r="C10012" s="94" t="n">
        <v>38348</v>
      </c>
      <c r="D10012" s="95" t="n">
        <v>17310.36</v>
      </c>
      <c r="E10012" s="95" t="n">
        <v>1.670000000001892</v>
      </c>
    </row>
    <row r="10013" ht="14.4" customHeight="1">
      <c r="A10013" s="92" t="inlineStr">
        <is>
          <t>UF</t>
        </is>
      </c>
      <c r="B10013" s="93" t="inlineStr">
        <is>
          <t>2004-12</t>
        </is>
      </c>
      <c r="C10013" s="94" t="n">
        <v>38349</v>
      </c>
      <c r="D10013" s="95" t="n">
        <v>17312.03</v>
      </c>
      <c r="E10013" s="95" t="n">
        <v>1.669999999998254</v>
      </c>
    </row>
    <row r="10014" ht="14.4" customHeight="1">
      <c r="A10014" s="92" t="inlineStr">
        <is>
          <t>UF</t>
        </is>
      </c>
      <c r="B10014" s="93" t="inlineStr">
        <is>
          <t>2004-12</t>
        </is>
      </c>
      <c r="C10014" s="94" t="n">
        <v>38350</v>
      </c>
      <c r="D10014" s="95" t="n">
        <v>17313.71</v>
      </c>
      <c r="E10014" s="95" t="n">
        <v>1.680000000000291</v>
      </c>
    </row>
    <row r="10015" ht="14.4" customHeight="1">
      <c r="A10015" s="92" t="inlineStr">
        <is>
          <t>UF</t>
        </is>
      </c>
      <c r="B10015" s="93" t="inlineStr">
        <is>
          <t>2004-12</t>
        </is>
      </c>
      <c r="C10015" s="94" t="n">
        <v>38351</v>
      </c>
      <c r="D10015" s="95" t="n">
        <v>17315.38</v>
      </c>
      <c r="E10015" s="95" t="n">
        <v>1.670000000001892</v>
      </c>
    </row>
    <row r="10016" ht="14.4" customHeight="1">
      <c r="A10016" s="92" t="inlineStr">
        <is>
          <t>UF</t>
        </is>
      </c>
      <c r="B10016" s="93" t="inlineStr">
        <is>
          <t>2004-12</t>
        </is>
      </c>
      <c r="C10016" s="94" t="n">
        <v>38352</v>
      </c>
      <c r="D10016" s="95" t="n">
        <v>17317.05</v>
      </c>
      <c r="E10016" s="95" t="n">
        <v>1.669999999998254</v>
      </c>
    </row>
    <row r="10017" ht="14.4" customHeight="1">
      <c r="A10017" s="92" t="inlineStr">
        <is>
          <t>UF</t>
        </is>
      </c>
      <c r="B10017" s="93" t="inlineStr">
        <is>
          <t>2005-01</t>
        </is>
      </c>
      <c r="C10017" s="94" t="n">
        <v>38353</v>
      </c>
      <c r="D10017" s="95" t="n">
        <v>17318.73</v>
      </c>
      <c r="E10017" s="95" t="n">
        <v>1.680000000000291</v>
      </c>
    </row>
    <row r="10018" ht="14.4" customHeight="1">
      <c r="A10018" s="92" t="inlineStr">
        <is>
          <t>UF</t>
        </is>
      </c>
      <c r="B10018" s="93" t="inlineStr">
        <is>
          <t>2005-01</t>
        </is>
      </c>
      <c r="C10018" s="94" t="n">
        <v>38354</v>
      </c>
      <c r="D10018" s="95" t="n">
        <v>17320.4</v>
      </c>
      <c r="E10018" s="95" t="n">
        <v>1.670000000001892</v>
      </c>
    </row>
    <row r="10019" ht="14.4" customHeight="1">
      <c r="A10019" s="92" t="inlineStr">
        <is>
          <t>UF</t>
        </is>
      </c>
      <c r="B10019" s="93" t="inlineStr">
        <is>
          <t>2005-01</t>
        </is>
      </c>
      <c r="C10019" s="94" t="n">
        <v>38355</v>
      </c>
      <c r="D10019" s="95" t="n">
        <v>17322.08</v>
      </c>
      <c r="E10019" s="95" t="n">
        <v>1.680000000000291</v>
      </c>
    </row>
    <row r="10020" ht="14.4" customHeight="1">
      <c r="A10020" s="92" t="inlineStr">
        <is>
          <t>UF</t>
        </is>
      </c>
      <c r="B10020" s="93" t="inlineStr">
        <is>
          <t>2005-01</t>
        </is>
      </c>
      <c r="C10020" s="94" t="n">
        <v>38356</v>
      </c>
      <c r="D10020" s="95" t="n">
        <v>17323.75</v>
      </c>
      <c r="E10020" s="95" t="n">
        <v>1.669999999998254</v>
      </c>
    </row>
    <row r="10021" ht="14.4" customHeight="1">
      <c r="A10021" s="92" t="inlineStr">
        <is>
          <t>UF</t>
        </is>
      </c>
      <c r="B10021" s="93" t="inlineStr">
        <is>
          <t>2005-01</t>
        </is>
      </c>
      <c r="C10021" s="94" t="n">
        <v>38357</v>
      </c>
      <c r="D10021" s="95" t="n">
        <v>17325.42</v>
      </c>
      <c r="E10021" s="95" t="n">
        <v>1.669999999998254</v>
      </c>
    </row>
    <row r="10022" ht="14.4" customHeight="1">
      <c r="A10022" s="92" t="inlineStr">
        <is>
          <t>UF</t>
        </is>
      </c>
      <c r="B10022" s="93" t="inlineStr">
        <is>
          <t>2005-01</t>
        </is>
      </c>
      <c r="C10022" s="94" t="n">
        <v>38358</v>
      </c>
      <c r="D10022" s="95" t="n">
        <v>17327.1</v>
      </c>
      <c r="E10022" s="95" t="n">
        <v>1.680000000000291</v>
      </c>
    </row>
    <row r="10023" ht="14.4" customHeight="1">
      <c r="A10023" s="92" t="inlineStr">
        <is>
          <t>UF</t>
        </is>
      </c>
      <c r="B10023" s="93" t="inlineStr">
        <is>
          <t>2005-01</t>
        </is>
      </c>
      <c r="C10023" s="94" t="n">
        <v>38359</v>
      </c>
      <c r="D10023" s="95" t="n">
        <v>17328.77</v>
      </c>
      <c r="E10023" s="95" t="n">
        <v>1.670000000001892</v>
      </c>
    </row>
    <row r="10024" ht="14.4" customHeight="1">
      <c r="A10024" s="92" t="inlineStr">
        <is>
          <t>UF</t>
        </is>
      </c>
      <c r="B10024" s="93" t="inlineStr">
        <is>
          <t>2005-01</t>
        </is>
      </c>
      <c r="C10024" s="94" t="n">
        <v>38360</v>
      </c>
      <c r="D10024" s="95" t="n">
        <v>17330.45</v>
      </c>
      <c r="E10024" s="95" t="n">
        <v>1.680000000000291</v>
      </c>
    </row>
    <row r="10025" ht="14.4" customHeight="1">
      <c r="A10025" s="92" t="inlineStr">
        <is>
          <t>UF</t>
        </is>
      </c>
      <c r="B10025" s="93" t="inlineStr">
        <is>
          <t>2005-01</t>
        </is>
      </c>
      <c r="C10025" s="94" t="n">
        <v>38361</v>
      </c>
      <c r="D10025" s="95" t="n">
        <v>17332.12</v>
      </c>
      <c r="E10025" s="95" t="n">
        <v>1.669999999998254</v>
      </c>
    </row>
    <row r="10026" ht="14.4" customHeight="1">
      <c r="A10026" s="92" t="inlineStr">
        <is>
          <t>UF</t>
        </is>
      </c>
      <c r="B10026" s="93" t="inlineStr">
        <is>
          <t>2005-01</t>
        </is>
      </c>
      <c r="C10026" s="94" t="n">
        <v>38362</v>
      </c>
      <c r="D10026" s="95" t="n">
        <v>17329.88</v>
      </c>
      <c r="E10026" s="95" t="n">
        <v>-2.239999999997963</v>
      </c>
    </row>
    <row r="10027" ht="14.4" customHeight="1">
      <c r="A10027" s="92" t="inlineStr">
        <is>
          <t>UF</t>
        </is>
      </c>
      <c r="B10027" s="93" t="inlineStr">
        <is>
          <t>2005-01</t>
        </is>
      </c>
      <c r="C10027" s="94" t="n">
        <v>38363</v>
      </c>
      <c r="D10027" s="95" t="n">
        <v>17327.64</v>
      </c>
      <c r="E10027" s="95" t="n">
        <v>-2.240000000001601</v>
      </c>
    </row>
    <row r="10028" ht="14.4" customHeight="1">
      <c r="A10028" s="92" t="inlineStr">
        <is>
          <t>UF</t>
        </is>
      </c>
      <c r="B10028" s="93" t="inlineStr">
        <is>
          <t>2005-01</t>
        </is>
      </c>
      <c r="C10028" s="94" t="n">
        <v>38364</v>
      </c>
      <c r="D10028" s="95" t="n">
        <v>17325.4</v>
      </c>
      <c r="E10028" s="95" t="n">
        <v>-2.239999999997963</v>
      </c>
    </row>
    <row r="10029" ht="14.4" customHeight="1">
      <c r="A10029" s="92" t="inlineStr">
        <is>
          <t>UF</t>
        </is>
      </c>
      <c r="B10029" s="93" t="inlineStr">
        <is>
          <t>2005-01</t>
        </is>
      </c>
      <c r="C10029" s="94" t="n">
        <v>38365</v>
      </c>
      <c r="D10029" s="95" t="n">
        <v>17323.16</v>
      </c>
      <c r="E10029" s="95" t="n">
        <v>-2.240000000001601</v>
      </c>
    </row>
    <row r="10030" ht="14.4" customHeight="1">
      <c r="A10030" s="92" t="inlineStr">
        <is>
          <t>UF</t>
        </is>
      </c>
      <c r="B10030" s="93" t="inlineStr">
        <is>
          <t>2005-01</t>
        </is>
      </c>
      <c r="C10030" s="94" t="n">
        <v>38366</v>
      </c>
      <c r="D10030" s="95" t="n">
        <v>17320.92</v>
      </c>
      <c r="E10030" s="95" t="n">
        <v>-2.240000000001601</v>
      </c>
    </row>
    <row r="10031" ht="14.4" customHeight="1">
      <c r="A10031" s="92" t="inlineStr">
        <is>
          <t>UF</t>
        </is>
      </c>
      <c r="B10031" s="93" t="inlineStr">
        <is>
          <t>2005-01</t>
        </is>
      </c>
      <c r="C10031" s="94" t="n">
        <v>38367</v>
      </c>
      <c r="D10031" s="95" t="n">
        <v>17318.68</v>
      </c>
      <c r="E10031" s="95" t="n">
        <v>-2.239999999997963</v>
      </c>
    </row>
    <row r="10032" ht="14.4" customHeight="1">
      <c r="A10032" s="92" t="inlineStr">
        <is>
          <t>UF</t>
        </is>
      </c>
      <c r="B10032" s="93" t="inlineStr">
        <is>
          <t>2005-01</t>
        </is>
      </c>
      <c r="C10032" s="94" t="n">
        <v>38368</v>
      </c>
      <c r="D10032" s="95" t="n">
        <v>17316.44</v>
      </c>
      <c r="E10032" s="95" t="n">
        <v>-2.240000000001601</v>
      </c>
    </row>
    <row r="10033" ht="14.4" customHeight="1">
      <c r="A10033" s="92" t="inlineStr">
        <is>
          <t>UF</t>
        </is>
      </c>
      <c r="B10033" s="93" t="inlineStr">
        <is>
          <t>2005-01</t>
        </is>
      </c>
      <c r="C10033" s="94" t="n">
        <v>38369</v>
      </c>
      <c r="D10033" s="95" t="n">
        <v>17314.2</v>
      </c>
      <c r="E10033" s="95" t="n">
        <v>-2.239999999997963</v>
      </c>
    </row>
    <row r="10034" ht="14.4" customHeight="1">
      <c r="A10034" s="92" t="inlineStr">
        <is>
          <t>UF</t>
        </is>
      </c>
      <c r="B10034" s="93" t="inlineStr">
        <is>
          <t>2005-01</t>
        </is>
      </c>
      <c r="C10034" s="94" t="n">
        <v>38370</v>
      </c>
      <c r="D10034" s="95" t="n">
        <v>17311.96</v>
      </c>
      <c r="E10034" s="95" t="n">
        <v>-2.240000000001601</v>
      </c>
    </row>
    <row r="10035" ht="14.4" customHeight="1">
      <c r="A10035" s="92" t="inlineStr">
        <is>
          <t>UF</t>
        </is>
      </c>
      <c r="B10035" s="93" t="inlineStr">
        <is>
          <t>2005-01</t>
        </is>
      </c>
      <c r="C10035" s="94" t="n">
        <v>38371</v>
      </c>
      <c r="D10035" s="95" t="n">
        <v>17309.73</v>
      </c>
      <c r="E10035" s="95" t="n">
        <v>-2.229999999999563</v>
      </c>
    </row>
    <row r="10036" ht="14.4" customHeight="1">
      <c r="A10036" s="92" t="inlineStr">
        <is>
          <t>UF</t>
        </is>
      </c>
      <c r="B10036" s="93" t="inlineStr">
        <is>
          <t>2005-01</t>
        </is>
      </c>
      <c r="C10036" s="94" t="n">
        <v>38372</v>
      </c>
      <c r="D10036" s="95" t="n">
        <v>17307.49</v>
      </c>
      <c r="E10036" s="95" t="n">
        <v>-2.239999999997963</v>
      </c>
    </row>
    <row r="10037" ht="14.4" customHeight="1">
      <c r="A10037" s="92" t="inlineStr">
        <is>
          <t>UF</t>
        </is>
      </c>
      <c r="B10037" s="93" t="inlineStr">
        <is>
          <t>2005-01</t>
        </is>
      </c>
      <c r="C10037" s="94" t="n">
        <v>38373</v>
      </c>
      <c r="D10037" s="95" t="n">
        <v>17305.25</v>
      </c>
      <c r="E10037" s="95" t="n">
        <v>-2.240000000001601</v>
      </c>
    </row>
    <row r="10038" ht="14.4" customHeight="1">
      <c r="A10038" s="92" t="inlineStr">
        <is>
          <t>UF</t>
        </is>
      </c>
      <c r="B10038" s="93" t="inlineStr">
        <is>
          <t>2005-01</t>
        </is>
      </c>
      <c r="C10038" s="94" t="n">
        <v>38374</v>
      </c>
      <c r="D10038" s="95" t="n">
        <v>17303.01</v>
      </c>
      <c r="E10038" s="95" t="n">
        <v>-2.240000000001601</v>
      </c>
    </row>
    <row r="10039" ht="14.4" customHeight="1">
      <c r="A10039" s="92" t="inlineStr">
        <is>
          <t>UF</t>
        </is>
      </c>
      <c r="B10039" s="93" t="inlineStr">
        <is>
          <t>2005-01</t>
        </is>
      </c>
      <c r="C10039" s="94" t="n">
        <v>38375</v>
      </c>
      <c r="D10039" s="95" t="n">
        <v>17300.78</v>
      </c>
      <c r="E10039" s="95" t="n">
        <v>-2.229999999999563</v>
      </c>
    </row>
    <row r="10040" ht="14.4" customHeight="1">
      <c r="A10040" s="92" t="inlineStr">
        <is>
          <t>UF</t>
        </is>
      </c>
      <c r="B10040" s="93" t="inlineStr">
        <is>
          <t>2005-01</t>
        </is>
      </c>
      <c r="C10040" s="94" t="n">
        <v>38376</v>
      </c>
      <c r="D10040" s="95" t="n">
        <v>17298.54</v>
      </c>
      <c r="E10040" s="95" t="n">
        <v>-2.239999999997963</v>
      </c>
    </row>
    <row r="10041" ht="14.4" customHeight="1">
      <c r="A10041" s="92" t="inlineStr">
        <is>
          <t>UF</t>
        </is>
      </c>
      <c r="B10041" s="93" t="inlineStr">
        <is>
          <t>2005-01</t>
        </is>
      </c>
      <c r="C10041" s="94" t="n">
        <v>38377</v>
      </c>
      <c r="D10041" s="95" t="n">
        <v>17296.3</v>
      </c>
      <c r="E10041" s="95" t="n">
        <v>-2.240000000001601</v>
      </c>
    </row>
    <row r="10042" ht="14.4" customHeight="1">
      <c r="A10042" s="92" t="inlineStr">
        <is>
          <t>UF</t>
        </is>
      </c>
      <c r="B10042" s="93" t="inlineStr">
        <is>
          <t>2005-01</t>
        </is>
      </c>
      <c r="C10042" s="94" t="n">
        <v>38378</v>
      </c>
      <c r="D10042" s="95" t="n">
        <v>17294.07</v>
      </c>
      <c r="E10042" s="95" t="n">
        <v>-2.229999999999563</v>
      </c>
    </row>
    <row r="10043" ht="14.4" customHeight="1">
      <c r="A10043" s="92" t="inlineStr">
        <is>
          <t>UF</t>
        </is>
      </c>
      <c r="B10043" s="93" t="inlineStr">
        <is>
          <t>2005-01</t>
        </is>
      </c>
      <c r="C10043" s="94" t="n">
        <v>38379</v>
      </c>
      <c r="D10043" s="95" t="n">
        <v>17291.83</v>
      </c>
      <c r="E10043" s="95" t="n">
        <v>-2.239999999997963</v>
      </c>
    </row>
    <row r="10044" ht="14.4" customHeight="1">
      <c r="A10044" s="92" t="inlineStr">
        <is>
          <t>UF</t>
        </is>
      </c>
      <c r="B10044" s="93" t="inlineStr">
        <is>
          <t>2005-01</t>
        </is>
      </c>
      <c r="C10044" s="94" t="n">
        <v>38380</v>
      </c>
      <c r="D10044" s="95" t="n">
        <v>17289.6</v>
      </c>
      <c r="E10044" s="95" t="n">
        <v>-2.230000000003201</v>
      </c>
    </row>
    <row r="10045" ht="14.4" customHeight="1">
      <c r="A10045" s="92" t="inlineStr">
        <is>
          <t>UF</t>
        </is>
      </c>
      <c r="B10045" s="93" t="inlineStr">
        <is>
          <t>2005-01</t>
        </is>
      </c>
      <c r="C10045" s="94" t="n">
        <v>38381</v>
      </c>
      <c r="D10045" s="95" t="n">
        <v>17287.36</v>
      </c>
      <c r="E10045" s="95" t="n">
        <v>-2.239999999997963</v>
      </c>
    </row>
    <row r="10046" ht="14.4" customHeight="1">
      <c r="A10046" s="92" t="inlineStr">
        <is>
          <t>UF</t>
        </is>
      </c>
      <c r="B10046" s="93" t="inlineStr">
        <is>
          <t>2005-01</t>
        </is>
      </c>
      <c r="C10046" s="94" t="n">
        <v>38382</v>
      </c>
      <c r="D10046" s="95" t="n">
        <v>17285.13</v>
      </c>
      <c r="E10046" s="95" t="n">
        <v>-2.229999999999563</v>
      </c>
    </row>
    <row r="10047" ht="14.4" customHeight="1">
      <c r="A10047" s="92" t="inlineStr">
        <is>
          <t>UF</t>
        </is>
      </c>
      <c r="B10047" s="93" t="inlineStr">
        <is>
          <t>2005-01</t>
        </is>
      </c>
      <c r="C10047" s="94" t="n">
        <v>38383</v>
      </c>
      <c r="D10047" s="95" t="n">
        <v>17282.89</v>
      </c>
      <c r="E10047" s="95" t="n">
        <v>-2.240000000001601</v>
      </c>
    </row>
    <row r="10048" ht="14.4" customHeight="1">
      <c r="A10048" s="92" t="inlineStr">
        <is>
          <t>UF</t>
        </is>
      </c>
      <c r="B10048" s="93" t="inlineStr">
        <is>
          <t>2005-02</t>
        </is>
      </c>
      <c r="C10048" s="94" t="n">
        <v>38384</v>
      </c>
      <c r="D10048" s="95" t="n">
        <v>17280.66</v>
      </c>
      <c r="E10048" s="95" t="n">
        <v>-2.229999999999563</v>
      </c>
    </row>
    <row r="10049" ht="14.4" customHeight="1">
      <c r="A10049" s="92" t="inlineStr">
        <is>
          <t>UF</t>
        </is>
      </c>
      <c r="B10049" s="93" t="inlineStr">
        <is>
          <t>2005-02</t>
        </is>
      </c>
      <c r="C10049" s="94" t="n">
        <v>38385</v>
      </c>
      <c r="D10049" s="95" t="n">
        <v>17278.42</v>
      </c>
      <c r="E10049" s="95" t="n">
        <v>-2.240000000001601</v>
      </c>
    </row>
    <row r="10050" ht="14.4" customHeight="1">
      <c r="A10050" s="92" t="inlineStr">
        <is>
          <t>UF</t>
        </is>
      </c>
      <c r="B10050" s="93" t="inlineStr">
        <is>
          <t>2005-02</t>
        </is>
      </c>
      <c r="C10050" s="94" t="n">
        <v>38386</v>
      </c>
      <c r="D10050" s="95" t="n">
        <v>17276.19</v>
      </c>
      <c r="E10050" s="95" t="n">
        <v>-2.229999999999563</v>
      </c>
    </row>
    <row r="10051" ht="14.4" customHeight="1">
      <c r="A10051" s="92" t="inlineStr">
        <is>
          <t>UF</t>
        </is>
      </c>
      <c r="B10051" s="93" t="inlineStr">
        <is>
          <t>2005-02</t>
        </is>
      </c>
      <c r="C10051" s="94" t="n">
        <v>38387</v>
      </c>
      <c r="D10051" s="95" t="n">
        <v>17273.95</v>
      </c>
      <c r="E10051" s="95" t="n">
        <v>-2.239999999997963</v>
      </c>
    </row>
    <row r="10052" ht="14.4" customHeight="1">
      <c r="A10052" s="92" t="inlineStr">
        <is>
          <t>UF</t>
        </is>
      </c>
      <c r="B10052" s="93" t="inlineStr">
        <is>
          <t>2005-02</t>
        </is>
      </c>
      <c r="C10052" s="94" t="n">
        <v>38388</v>
      </c>
      <c r="D10052" s="95" t="n">
        <v>17271.72</v>
      </c>
      <c r="E10052" s="95" t="n">
        <v>-2.229999999999563</v>
      </c>
    </row>
    <row r="10053" ht="14.4" customHeight="1">
      <c r="A10053" s="92" t="inlineStr">
        <is>
          <t>UF</t>
        </is>
      </c>
      <c r="B10053" s="93" t="inlineStr">
        <is>
          <t>2005-02</t>
        </is>
      </c>
      <c r="C10053" s="94" t="n">
        <v>38389</v>
      </c>
      <c r="D10053" s="95" t="n">
        <v>17269.49</v>
      </c>
      <c r="E10053" s="95" t="n">
        <v>-2.229999999999563</v>
      </c>
    </row>
    <row r="10054" ht="14.4" customHeight="1">
      <c r="A10054" s="92" t="inlineStr">
        <is>
          <t>UF</t>
        </is>
      </c>
      <c r="B10054" s="93" t="inlineStr">
        <is>
          <t>2005-02</t>
        </is>
      </c>
      <c r="C10054" s="94" t="n">
        <v>38390</v>
      </c>
      <c r="D10054" s="95" t="n">
        <v>17267.26</v>
      </c>
      <c r="E10054" s="95" t="n">
        <v>-2.230000000003201</v>
      </c>
    </row>
    <row r="10055" ht="14.4" customHeight="1">
      <c r="A10055" s="92" t="inlineStr">
        <is>
          <t>UF</t>
        </is>
      </c>
      <c r="B10055" s="93" t="inlineStr">
        <is>
          <t>2005-02</t>
        </is>
      </c>
      <c r="C10055" s="94" t="n">
        <v>38391</v>
      </c>
      <c r="D10055" s="95" t="n">
        <v>17265.02</v>
      </c>
      <c r="E10055" s="95" t="n">
        <v>-2.239999999997963</v>
      </c>
    </row>
    <row r="10056" ht="14.4" customHeight="1">
      <c r="A10056" s="92" t="inlineStr">
        <is>
          <t>UF</t>
        </is>
      </c>
      <c r="B10056" s="93" t="inlineStr">
        <is>
          <t>2005-02</t>
        </is>
      </c>
      <c r="C10056" s="94" t="n">
        <v>38392</v>
      </c>
      <c r="D10056" s="95" t="n">
        <v>17262.79</v>
      </c>
      <c r="E10056" s="95" t="n">
        <v>-2.229999999999563</v>
      </c>
    </row>
    <row r="10057" ht="14.4" customHeight="1">
      <c r="A10057" s="92" t="inlineStr">
        <is>
          <t>UF</t>
        </is>
      </c>
      <c r="B10057" s="93" t="inlineStr">
        <is>
          <t>2005-02</t>
        </is>
      </c>
      <c r="C10057" s="94" t="n">
        <v>38393</v>
      </c>
      <c r="D10057" s="95" t="n">
        <v>17260.94</v>
      </c>
      <c r="E10057" s="95" t="n">
        <v>-1.850000000002183</v>
      </c>
    </row>
    <row r="10058" ht="14.4" customHeight="1">
      <c r="A10058" s="92" t="inlineStr">
        <is>
          <t>UF</t>
        </is>
      </c>
      <c r="B10058" s="93" t="inlineStr">
        <is>
          <t>2005-02</t>
        </is>
      </c>
      <c r="C10058" s="94" t="n">
        <v>38394</v>
      </c>
      <c r="D10058" s="95" t="n">
        <v>17259.09</v>
      </c>
      <c r="E10058" s="95" t="n">
        <v>-1.849999999998545</v>
      </c>
    </row>
    <row r="10059" ht="14.4" customHeight="1">
      <c r="A10059" s="92" t="inlineStr">
        <is>
          <t>UF</t>
        </is>
      </c>
      <c r="B10059" s="93" t="inlineStr">
        <is>
          <t>2005-02</t>
        </is>
      </c>
      <c r="C10059" s="94" t="n">
        <v>38395</v>
      </c>
      <c r="D10059" s="95" t="n">
        <v>17257.23</v>
      </c>
      <c r="E10059" s="95" t="n">
        <v>-1.860000000000582</v>
      </c>
    </row>
    <row r="10060" ht="14.4" customHeight="1">
      <c r="A10060" s="92" t="inlineStr">
        <is>
          <t>UF</t>
        </is>
      </c>
      <c r="B10060" s="93" t="inlineStr">
        <is>
          <t>2005-02</t>
        </is>
      </c>
      <c r="C10060" s="94" t="n">
        <v>38396</v>
      </c>
      <c r="D10060" s="95" t="n">
        <v>17255.38</v>
      </c>
      <c r="E10060" s="95" t="n">
        <v>-1.849999999998545</v>
      </c>
    </row>
    <row r="10061" ht="14.4" customHeight="1">
      <c r="A10061" s="92" t="inlineStr">
        <is>
          <t>UF</t>
        </is>
      </c>
      <c r="B10061" s="93" t="inlineStr">
        <is>
          <t>2005-02</t>
        </is>
      </c>
      <c r="C10061" s="94" t="n">
        <v>38397</v>
      </c>
      <c r="D10061" s="95" t="n">
        <v>17253.53</v>
      </c>
      <c r="E10061" s="95" t="n">
        <v>-1.850000000002183</v>
      </c>
    </row>
    <row r="10062" ht="14.4" customHeight="1">
      <c r="A10062" s="92" t="inlineStr">
        <is>
          <t>UF</t>
        </is>
      </c>
      <c r="B10062" s="93" t="inlineStr">
        <is>
          <t>2005-02</t>
        </is>
      </c>
      <c r="C10062" s="94" t="n">
        <v>38398</v>
      </c>
      <c r="D10062" s="95" t="n">
        <v>17251.68</v>
      </c>
      <c r="E10062" s="95" t="n">
        <v>-1.849999999998545</v>
      </c>
    </row>
    <row r="10063" ht="14.4" customHeight="1">
      <c r="A10063" s="92" t="inlineStr">
        <is>
          <t>UF</t>
        </is>
      </c>
      <c r="B10063" s="93" t="inlineStr">
        <is>
          <t>2005-02</t>
        </is>
      </c>
      <c r="C10063" s="94" t="n">
        <v>38399</v>
      </c>
      <c r="D10063" s="95" t="n">
        <v>17249.83</v>
      </c>
      <c r="E10063" s="95" t="n">
        <v>-1.849999999998545</v>
      </c>
    </row>
    <row r="10064" ht="14.4" customHeight="1">
      <c r="A10064" s="92" t="inlineStr">
        <is>
          <t>UF</t>
        </is>
      </c>
      <c r="B10064" s="93" t="inlineStr">
        <is>
          <t>2005-02</t>
        </is>
      </c>
      <c r="C10064" s="94" t="n">
        <v>38400</v>
      </c>
      <c r="D10064" s="95" t="n">
        <v>17247.98</v>
      </c>
      <c r="E10064" s="95" t="n">
        <v>-1.850000000002183</v>
      </c>
    </row>
    <row r="10065" ht="14.4" customHeight="1">
      <c r="A10065" s="92" t="inlineStr">
        <is>
          <t>UF</t>
        </is>
      </c>
      <c r="B10065" s="93" t="inlineStr">
        <is>
          <t>2005-02</t>
        </is>
      </c>
      <c r="C10065" s="94" t="n">
        <v>38401</v>
      </c>
      <c r="D10065" s="95" t="n">
        <v>17246.13</v>
      </c>
      <c r="E10065" s="95" t="n">
        <v>-1.849999999998545</v>
      </c>
    </row>
    <row r="10066" ht="14.4" customHeight="1">
      <c r="A10066" s="92" t="inlineStr">
        <is>
          <t>UF</t>
        </is>
      </c>
      <c r="B10066" s="93" t="inlineStr">
        <is>
          <t>2005-02</t>
        </is>
      </c>
      <c r="C10066" s="94" t="n">
        <v>38402</v>
      </c>
      <c r="D10066" s="95" t="n">
        <v>17244.28</v>
      </c>
      <c r="E10066" s="95" t="n">
        <v>-1.850000000002183</v>
      </c>
    </row>
    <row r="10067" ht="14.4" customHeight="1">
      <c r="A10067" s="92" t="inlineStr">
        <is>
          <t>UF</t>
        </is>
      </c>
      <c r="B10067" s="93" t="inlineStr">
        <is>
          <t>2005-02</t>
        </is>
      </c>
      <c r="C10067" s="94" t="n">
        <v>38403</v>
      </c>
      <c r="D10067" s="95" t="n">
        <v>17242.43</v>
      </c>
      <c r="E10067" s="95" t="n">
        <v>-1.849999999998545</v>
      </c>
    </row>
    <row r="10068" ht="14.4" customHeight="1">
      <c r="A10068" s="92" t="inlineStr">
        <is>
          <t>UF</t>
        </is>
      </c>
      <c r="B10068" s="93" t="inlineStr">
        <is>
          <t>2005-02</t>
        </is>
      </c>
      <c r="C10068" s="94" t="n">
        <v>38404</v>
      </c>
      <c r="D10068" s="95" t="n">
        <v>17240.58</v>
      </c>
      <c r="E10068" s="95" t="n">
        <v>-1.849999999998545</v>
      </c>
    </row>
    <row r="10069" ht="14.4" customHeight="1">
      <c r="A10069" s="92" t="inlineStr">
        <is>
          <t>UF</t>
        </is>
      </c>
      <c r="B10069" s="93" t="inlineStr">
        <is>
          <t>2005-02</t>
        </is>
      </c>
      <c r="C10069" s="94" t="n">
        <v>38405</v>
      </c>
      <c r="D10069" s="95" t="n">
        <v>17238.73</v>
      </c>
      <c r="E10069" s="95" t="n">
        <v>-1.850000000002183</v>
      </c>
    </row>
    <row r="10070" ht="14.4" customHeight="1">
      <c r="A10070" s="92" t="inlineStr">
        <is>
          <t>UF</t>
        </is>
      </c>
      <c r="B10070" s="93" t="inlineStr">
        <is>
          <t>2005-02</t>
        </is>
      </c>
      <c r="C10070" s="94" t="n">
        <v>38406</v>
      </c>
      <c r="D10070" s="95" t="n">
        <v>17236.88</v>
      </c>
      <c r="E10070" s="95" t="n">
        <v>-1.849999999998545</v>
      </c>
    </row>
    <row r="10071" ht="14.4" customHeight="1">
      <c r="A10071" s="92" t="inlineStr">
        <is>
          <t>UF</t>
        </is>
      </c>
      <c r="B10071" s="93" t="inlineStr">
        <is>
          <t>2005-02</t>
        </is>
      </c>
      <c r="C10071" s="94" t="n">
        <v>38407</v>
      </c>
      <c r="D10071" s="95" t="n">
        <v>17235.03</v>
      </c>
      <c r="E10071" s="95" t="n">
        <v>-1.850000000002183</v>
      </c>
    </row>
    <row r="10072" ht="14.4" customHeight="1">
      <c r="A10072" s="92" t="inlineStr">
        <is>
          <t>UF</t>
        </is>
      </c>
      <c r="B10072" s="93" t="inlineStr">
        <is>
          <t>2005-02</t>
        </is>
      </c>
      <c r="C10072" s="94" t="n">
        <v>38408</v>
      </c>
      <c r="D10072" s="95" t="n">
        <v>17233.18</v>
      </c>
      <c r="E10072" s="95" t="n">
        <v>-1.849999999998545</v>
      </c>
    </row>
    <row r="10073" ht="14.4" customHeight="1">
      <c r="A10073" s="92" t="inlineStr">
        <is>
          <t>UF</t>
        </is>
      </c>
      <c r="B10073" s="93" t="inlineStr">
        <is>
          <t>2005-02</t>
        </is>
      </c>
      <c r="C10073" s="94" t="n">
        <v>38409</v>
      </c>
      <c r="D10073" s="95" t="n">
        <v>17231.33</v>
      </c>
      <c r="E10073" s="95" t="n">
        <v>-1.849999999998545</v>
      </c>
    </row>
    <row r="10074" ht="14.4" customHeight="1">
      <c r="A10074" s="92" t="inlineStr">
        <is>
          <t>UF</t>
        </is>
      </c>
      <c r="B10074" s="93" t="inlineStr">
        <is>
          <t>2005-02</t>
        </is>
      </c>
      <c r="C10074" s="94" t="n">
        <v>38410</v>
      </c>
      <c r="D10074" s="95" t="n">
        <v>17229.48</v>
      </c>
      <c r="E10074" s="95" t="n">
        <v>-1.850000000002183</v>
      </c>
    </row>
    <row r="10075" ht="14.4" customHeight="1">
      <c r="A10075" s="92" t="inlineStr">
        <is>
          <t>UF</t>
        </is>
      </c>
      <c r="B10075" s="93" t="inlineStr">
        <is>
          <t>2005-02</t>
        </is>
      </c>
      <c r="C10075" s="94" t="n">
        <v>38411</v>
      </c>
      <c r="D10075" s="95" t="n">
        <v>17227.63</v>
      </c>
      <c r="E10075" s="95" t="n">
        <v>-1.849999999998545</v>
      </c>
    </row>
    <row r="10076" ht="14.4" customHeight="1">
      <c r="A10076" s="92" t="inlineStr">
        <is>
          <t>UF</t>
        </is>
      </c>
      <c r="B10076" s="93" t="inlineStr">
        <is>
          <t>2005-03</t>
        </is>
      </c>
      <c r="C10076" s="94" t="n">
        <v>38412</v>
      </c>
      <c r="D10076" s="95" t="n">
        <v>17225.78</v>
      </c>
      <c r="E10076" s="95" t="n">
        <v>-1.850000000002183</v>
      </c>
    </row>
    <row r="10077" ht="14.4" customHeight="1">
      <c r="A10077" s="92" t="inlineStr">
        <is>
          <t>UF</t>
        </is>
      </c>
      <c r="B10077" s="93" t="inlineStr">
        <is>
          <t>2005-03</t>
        </is>
      </c>
      <c r="C10077" s="94" t="n">
        <v>38413</v>
      </c>
      <c r="D10077" s="95" t="n">
        <v>17223.93</v>
      </c>
      <c r="E10077" s="95" t="n">
        <v>-1.849999999998545</v>
      </c>
    </row>
    <row r="10078" ht="14.4" customHeight="1">
      <c r="A10078" s="92" t="inlineStr">
        <is>
          <t>UF</t>
        </is>
      </c>
      <c r="B10078" s="93" t="inlineStr">
        <is>
          <t>2005-03</t>
        </is>
      </c>
      <c r="C10078" s="94" t="n">
        <v>38414</v>
      </c>
      <c r="D10078" s="95" t="n">
        <v>17222.09</v>
      </c>
      <c r="E10078" s="95" t="n">
        <v>-1.840000000000146</v>
      </c>
    </row>
    <row r="10079" ht="14.4" customHeight="1">
      <c r="A10079" s="92" t="inlineStr">
        <is>
          <t>UF</t>
        </is>
      </c>
      <c r="B10079" s="93" t="inlineStr">
        <is>
          <t>2005-03</t>
        </is>
      </c>
      <c r="C10079" s="94" t="n">
        <v>38415</v>
      </c>
      <c r="D10079" s="95" t="n">
        <v>17220.24</v>
      </c>
      <c r="E10079" s="95" t="n">
        <v>-1.849999999998545</v>
      </c>
    </row>
    <row r="10080" ht="14.4" customHeight="1">
      <c r="A10080" s="92" t="inlineStr">
        <is>
          <t>UF</t>
        </is>
      </c>
      <c r="B10080" s="93" t="inlineStr">
        <is>
          <t>2005-03</t>
        </is>
      </c>
      <c r="C10080" s="94" t="n">
        <v>38416</v>
      </c>
      <c r="D10080" s="95" t="n">
        <v>17218.39</v>
      </c>
      <c r="E10080" s="95" t="n">
        <v>-1.850000000002183</v>
      </c>
    </row>
    <row r="10081" ht="14.4" customHeight="1">
      <c r="A10081" s="92" t="inlineStr">
        <is>
          <t>UF</t>
        </is>
      </c>
      <c r="B10081" s="93" t="inlineStr">
        <is>
          <t>2005-03</t>
        </is>
      </c>
      <c r="C10081" s="94" t="n">
        <v>38417</v>
      </c>
      <c r="D10081" s="95" t="n">
        <v>17216.54</v>
      </c>
      <c r="E10081" s="95" t="n">
        <v>-1.849999999998545</v>
      </c>
    </row>
    <row r="10082" ht="14.4" customHeight="1">
      <c r="A10082" s="92" t="inlineStr">
        <is>
          <t>UF</t>
        </is>
      </c>
      <c r="B10082" s="93" t="inlineStr">
        <is>
          <t>2005-03</t>
        </is>
      </c>
      <c r="C10082" s="94" t="n">
        <v>38418</v>
      </c>
      <c r="D10082" s="95" t="n">
        <v>17214.7</v>
      </c>
      <c r="E10082" s="95" t="n">
        <v>-1.840000000000146</v>
      </c>
    </row>
    <row r="10083" ht="14.4" customHeight="1">
      <c r="A10083" s="92" t="inlineStr">
        <is>
          <t>UF</t>
        </is>
      </c>
      <c r="B10083" s="93" t="inlineStr">
        <is>
          <t>2005-03</t>
        </is>
      </c>
      <c r="C10083" s="94" t="n">
        <v>38419</v>
      </c>
      <c r="D10083" s="95" t="n">
        <v>17212.85</v>
      </c>
      <c r="E10083" s="95" t="n">
        <v>-1.850000000002183</v>
      </c>
    </row>
    <row r="10084" ht="14.4" customHeight="1">
      <c r="A10084" s="92" t="inlineStr">
        <is>
          <t>UF</t>
        </is>
      </c>
      <c r="B10084" s="93" t="inlineStr">
        <is>
          <t>2005-03</t>
        </is>
      </c>
      <c r="C10084" s="94" t="n">
        <v>38420</v>
      </c>
      <c r="D10084" s="95" t="n">
        <v>17211</v>
      </c>
      <c r="E10084" s="95" t="n">
        <v>-1.849999999998545</v>
      </c>
    </row>
    <row r="10085" ht="14.4" customHeight="1">
      <c r="A10085" s="92" t="inlineStr">
        <is>
          <t>UF</t>
        </is>
      </c>
      <c r="B10085" s="93" t="inlineStr">
        <is>
          <t>2005-03</t>
        </is>
      </c>
      <c r="C10085" s="94" t="n">
        <v>38421</v>
      </c>
      <c r="D10085" s="95" t="n">
        <v>17210.44</v>
      </c>
      <c r="E10085" s="95" t="n">
        <v>-0.5600000000013097</v>
      </c>
    </row>
    <row r="10086" ht="14.4" customHeight="1">
      <c r="A10086" s="92" t="inlineStr">
        <is>
          <t>UF</t>
        </is>
      </c>
      <c r="B10086" s="93" t="inlineStr">
        <is>
          <t>2005-03</t>
        </is>
      </c>
      <c r="C10086" s="94" t="n">
        <v>38422</v>
      </c>
      <c r="D10086" s="95" t="n">
        <v>17209.89</v>
      </c>
      <c r="E10086" s="95" t="n">
        <v>-0.5499999999992724</v>
      </c>
    </row>
    <row r="10087" ht="14.4" customHeight="1">
      <c r="A10087" s="92" t="inlineStr">
        <is>
          <t>UF</t>
        </is>
      </c>
      <c r="B10087" s="93" t="inlineStr">
        <is>
          <t>2005-03</t>
        </is>
      </c>
      <c r="C10087" s="94" t="n">
        <v>38423</v>
      </c>
      <c r="D10087" s="95" t="n">
        <v>17209.33</v>
      </c>
      <c r="E10087" s="95" t="n">
        <v>-0.5599999999976717</v>
      </c>
    </row>
    <row r="10088" ht="14.4" customHeight="1">
      <c r="A10088" s="92" t="inlineStr">
        <is>
          <t>UF</t>
        </is>
      </c>
      <c r="B10088" s="93" t="inlineStr">
        <is>
          <t>2005-03</t>
        </is>
      </c>
      <c r="C10088" s="94" t="n">
        <v>38424</v>
      </c>
      <c r="D10088" s="95" t="n">
        <v>17208.78</v>
      </c>
      <c r="E10088" s="95" t="n">
        <v>-0.5500000000029104</v>
      </c>
    </row>
    <row r="10089" ht="14.4" customHeight="1">
      <c r="A10089" s="92" t="inlineStr">
        <is>
          <t>UF</t>
        </is>
      </c>
      <c r="B10089" s="93" t="inlineStr">
        <is>
          <t>2005-03</t>
        </is>
      </c>
      <c r="C10089" s="94" t="n">
        <v>38425</v>
      </c>
      <c r="D10089" s="95" t="n">
        <v>17208.22</v>
      </c>
      <c r="E10089" s="95" t="n">
        <v>-0.5599999999976717</v>
      </c>
    </row>
    <row r="10090" ht="14.4" customHeight="1">
      <c r="A10090" s="92" t="inlineStr">
        <is>
          <t>UF</t>
        </is>
      </c>
      <c r="B10090" s="93" t="inlineStr">
        <is>
          <t>2005-03</t>
        </is>
      </c>
      <c r="C10090" s="94" t="n">
        <v>38426</v>
      </c>
      <c r="D10090" s="95" t="n">
        <v>17207.67</v>
      </c>
      <c r="E10090" s="95" t="n">
        <v>-0.5500000000029104</v>
      </c>
    </row>
    <row r="10091" ht="14.4" customHeight="1">
      <c r="A10091" s="92" t="inlineStr">
        <is>
          <t>UF</t>
        </is>
      </c>
      <c r="B10091" s="93" t="inlineStr">
        <is>
          <t>2005-03</t>
        </is>
      </c>
      <c r="C10091" s="94" t="n">
        <v>38427</v>
      </c>
      <c r="D10091" s="95" t="n">
        <v>17207.11</v>
      </c>
      <c r="E10091" s="95" t="n">
        <v>-0.5599999999976717</v>
      </c>
    </row>
    <row r="10092" ht="14.4" customHeight="1">
      <c r="A10092" s="92" t="inlineStr">
        <is>
          <t>UF</t>
        </is>
      </c>
      <c r="B10092" s="93" t="inlineStr">
        <is>
          <t>2005-03</t>
        </is>
      </c>
      <c r="C10092" s="94" t="n">
        <v>38428</v>
      </c>
      <c r="D10092" s="95" t="n">
        <v>17206.56</v>
      </c>
      <c r="E10092" s="95" t="n">
        <v>-0.5499999999992724</v>
      </c>
    </row>
    <row r="10093" ht="14.4" customHeight="1">
      <c r="A10093" s="92" t="inlineStr">
        <is>
          <t>UF</t>
        </is>
      </c>
      <c r="B10093" s="93" t="inlineStr">
        <is>
          <t>2005-03</t>
        </is>
      </c>
      <c r="C10093" s="94" t="n">
        <v>38429</v>
      </c>
      <c r="D10093" s="95" t="n">
        <v>17206</v>
      </c>
      <c r="E10093" s="95" t="n">
        <v>-0.5600000000013097</v>
      </c>
    </row>
    <row r="10094" ht="14.4" customHeight="1">
      <c r="A10094" s="92" t="inlineStr">
        <is>
          <t>UF</t>
        </is>
      </c>
      <c r="B10094" s="93" t="inlineStr">
        <is>
          <t>2005-03</t>
        </is>
      </c>
      <c r="C10094" s="94" t="n">
        <v>38430</v>
      </c>
      <c r="D10094" s="95" t="n">
        <v>17205.45</v>
      </c>
      <c r="E10094" s="95" t="n">
        <v>-0.5499999999992724</v>
      </c>
    </row>
    <row r="10095" ht="14.4" customHeight="1">
      <c r="A10095" s="92" t="inlineStr">
        <is>
          <t>UF</t>
        </is>
      </c>
      <c r="B10095" s="93" t="inlineStr">
        <is>
          <t>2005-03</t>
        </is>
      </c>
      <c r="C10095" s="94" t="n">
        <v>38431</v>
      </c>
      <c r="D10095" s="95" t="n">
        <v>17204.89</v>
      </c>
      <c r="E10095" s="95" t="n">
        <v>-0.5600000000013097</v>
      </c>
    </row>
    <row r="10096" ht="14.4" customHeight="1">
      <c r="A10096" s="92" t="inlineStr">
        <is>
          <t>UF</t>
        </is>
      </c>
      <c r="B10096" s="93" t="inlineStr">
        <is>
          <t>2005-03</t>
        </is>
      </c>
      <c r="C10096" s="94" t="n">
        <v>38432</v>
      </c>
      <c r="D10096" s="95" t="n">
        <v>17204.34</v>
      </c>
      <c r="E10096" s="95" t="n">
        <v>-0.5499999999992724</v>
      </c>
    </row>
    <row r="10097" ht="14.4" customHeight="1">
      <c r="A10097" s="92" t="inlineStr">
        <is>
          <t>UF</t>
        </is>
      </c>
      <c r="B10097" s="93" t="inlineStr">
        <is>
          <t>2005-03</t>
        </is>
      </c>
      <c r="C10097" s="94" t="n">
        <v>38433</v>
      </c>
      <c r="D10097" s="95" t="n">
        <v>17203.78</v>
      </c>
      <c r="E10097" s="95" t="n">
        <v>-0.5600000000013097</v>
      </c>
    </row>
    <row r="10098" ht="14.4" customHeight="1">
      <c r="A10098" s="92" t="inlineStr">
        <is>
          <t>UF</t>
        </is>
      </c>
      <c r="B10098" s="93" t="inlineStr">
        <is>
          <t>2005-03</t>
        </is>
      </c>
      <c r="C10098" s="94" t="n">
        <v>38434</v>
      </c>
      <c r="D10098" s="95" t="n">
        <v>17203.23</v>
      </c>
      <c r="E10098" s="95" t="n">
        <v>-0.5499999999992724</v>
      </c>
    </row>
    <row r="10099" ht="14.4" customHeight="1">
      <c r="A10099" s="92" t="inlineStr">
        <is>
          <t>UF</t>
        </is>
      </c>
      <c r="B10099" s="93" t="inlineStr">
        <is>
          <t>2005-03</t>
        </is>
      </c>
      <c r="C10099" s="94" t="n">
        <v>38435</v>
      </c>
      <c r="D10099" s="95" t="n">
        <v>17202.67</v>
      </c>
      <c r="E10099" s="95" t="n">
        <v>-0.5600000000013097</v>
      </c>
    </row>
    <row r="10100" ht="14.4" customHeight="1">
      <c r="A10100" s="92" t="inlineStr">
        <is>
          <t>UF</t>
        </is>
      </c>
      <c r="B10100" s="93" t="inlineStr">
        <is>
          <t>2005-03</t>
        </is>
      </c>
      <c r="C10100" s="94" t="n">
        <v>38436</v>
      </c>
      <c r="D10100" s="95" t="n">
        <v>17202.11</v>
      </c>
      <c r="E10100" s="95" t="n">
        <v>-0.5599999999976717</v>
      </c>
    </row>
    <row r="10101" ht="14.4" customHeight="1">
      <c r="A10101" s="92" t="inlineStr">
        <is>
          <t>UF</t>
        </is>
      </c>
      <c r="B10101" s="93" t="inlineStr">
        <is>
          <t>2005-03</t>
        </is>
      </c>
      <c r="C10101" s="94" t="n">
        <v>38437</v>
      </c>
      <c r="D10101" s="95" t="n">
        <v>17201.56</v>
      </c>
      <c r="E10101" s="95" t="n">
        <v>-0.5499999999992724</v>
      </c>
    </row>
    <row r="10102" ht="14.4" customHeight="1">
      <c r="A10102" s="92" t="inlineStr">
        <is>
          <t>UF</t>
        </is>
      </c>
      <c r="B10102" s="93" t="inlineStr">
        <is>
          <t>2005-03</t>
        </is>
      </c>
      <c r="C10102" s="94" t="n">
        <v>38438</v>
      </c>
      <c r="D10102" s="95" t="n">
        <v>17201</v>
      </c>
      <c r="E10102" s="95" t="n">
        <v>-0.5600000000013097</v>
      </c>
    </row>
    <row r="10103" ht="14.4" customHeight="1">
      <c r="A10103" s="92" t="inlineStr">
        <is>
          <t>UF</t>
        </is>
      </c>
      <c r="B10103" s="93" t="inlineStr">
        <is>
          <t>2005-03</t>
        </is>
      </c>
      <c r="C10103" s="94" t="n">
        <v>38439</v>
      </c>
      <c r="D10103" s="95" t="n">
        <v>17200.45</v>
      </c>
      <c r="E10103" s="95" t="n">
        <v>-0.5499999999992724</v>
      </c>
    </row>
    <row r="10104" ht="14.4" customHeight="1">
      <c r="A10104" s="92" t="inlineStr">
        <is>
          <t>UF</t>
        </is>
      </c>
      <c r="B10104" s="93" t="inlineStr">
        <is>
          <t>2005-03</t>
        </is>
      </c>
      <c r="C10104" s="94" t="n">
        <v>38440</v>
      </c>
      <c r="D10104" s="95" t="n">
        <v>17199.89</v>
      </c>
      <c r="E10104" s="95" t="n">
        <v>-0.5600000000013097</v>
      </c>
    </row>
    <row r="10105" ht="14.4" customHeight="1">
      <c r="A10105" s="92" t="inlineStr">
        <is>
          <t>UF</t>
        </is>
      </c>
      <c r="B10105" s="93" t="inlineStr">
        <is>
          <t>2005-03</t>
        </is>
      </c>
      <c r="C10105" s="94" t="n">
        <v>38441</v>
      </c>
      <c r="D10105" s="95" t="n">
        <v>17199.34</v>
      </c>
      <c r="E10105" s="95" t="n">
        <v>-0.5499999999992724</v>
      </c>
    </row>
    <row r="10106" ht="14.4" customHeight="1">
      <c r="A10106" s="92" t="inlineStr">
        <is>
          <t>UF</t>
        </is>
      </c>
      <c r="B10106" s="93" t="inlineStr">
        <is>
          <t>2005-03</t>
        </is>
      </c>
      <c r="C10106" s="94" t="n">
        <v>38442</v>
      </c>
      <c r="D10106" s="95" t="n">
        <v>17198.78</v>
      </c>
      <c r="E10106" s="95" t="n">
        <v>-0.5600000000013097</v>
      </c>
    </row>
    <row r="10107" ht="14.4" customHeight="1">
      <c r="A10107" s="92" t="inlineStr">
        <is>
          <t>UF</t>
        </is>
      </c>
      <c r="B10107" s="93" t="inlineStr">
        <is>
          <t>2005-04</t>
        </is>
      </c>
      <c r="C10107" s="94" t="n">
        <v>38443</v>
      </c>
      <c r="D10107" s="95" t="n">
        <v>17198.23</v>
      </c>
      <c r="E10107" s="95" t="n">
        <v>-0.5499999999992724</v>
      </c>
    </row>
    <row r="10108" ht="14.4" customHeight="1">
      <c r="A10108" s="92" t="inlineStr">
        <is>
          <t>UF</t>
        </is>
      </c>
      <c r="B10108" s="93" t="inlineStr">
        <is>
          <t>2005-04</t>
        </is>
      </c>
      <c r="C10108" s="94" t="n">
        <v>38444</v>
      </c>
      <c r="D10108" s="95" t="n">
        <v>17197.67</v>
      </c>
      <c r="E10108" s="95" t="n">
        <v>-0.5600000000013097</v>
      </c>
    </row>
    <row r="10109" ht="14.4" customHeight="1">
      <c r="A10109" s="92" t="inlineStr">
        <is>
          <t>UF</t>
        </is>
      </c>
      <c r="B10109" s="93" t="inlineStr">
        <is>
          <t>2005-04</t>
        </is>
      </c>
      <c r="C10109" s="94" t="n">
        <v>38445</v>
      </c>
      <c r="D10109" s="95" t="n">
        <v>17197.12</v>
      </c>
      <c r="E10109" s="95" t="n">
        <v>-0.5499999999992724</v>
      </c>
    </row>
    <row r="10110" ht="14.4" customHeight="1">
      <c r="A10110" s="92" t="inlineStr">
        <is>
          <t>UF</t>
        </is>
      </c>
      <c r="B10110" s="93" t="inlineStr">
        <is>
          <t>2005-04</t>
        </is>
      </c>
      <c r="C10110" s="94" t="n">
        <v>38446</v>
      </c>
      <c r="D10110" s="95" t="n">
        <v>17196.56</v>
      </c>
      <c r="E10110" s="95" t="n">
        <v>-0.5599999999976717</v>
      </c>
    </row>
    <row r="10111" ht="14.4" customHeight="1">
      <c r="A10111" s="92" t="inlineStr">
        <is>
          <t>UF</t>
        </is>
      </c>
      <c r="B10111" s="93" t="inlineStr">
        <is>
          <t>2005-04</t>
        </is>
      </c>
      <c r="C10111" s="94" t="n">
        <v>38447</v>
      </c>
      <c r="D10111" s="95" t="n">
        <v>17196.01</v>
      </c>
      <c r="E10111" s="95" t="n">
        <v>-0.5500000000029104</v>
      </c>
    </row>
    <row r="10112" ht="14.4" customHeight="1">
      <c r="A10112" s="92" t="inlineStr">
        <is>
          <t>UF</t>
        </is>
      </c>
      <c r="B10112" s="93" t="inlineStr">
        <is>
          <t>2005-04</t>
        </is>
      </c>
      <c r="C10112" s="94" t="n">
        <v>38448</v>
      </c>
      <c r="D10112" s="95" t="n">
        <v>17195.45</v>
      </c>
      <c r="E10112" s="95" t="n">
        <v>-0.5599999999976717</v>
      </c>
    </row>
    <row r="10113" ht="14.4" customHeight="1">
      <c r="A10113" s="92" t="inlineStr">
        <is>
          <t>UF</t>
        </is>
      </c>
      <c r="B10113" s="93" t="inlineStr">
        <is>
          <t>2005-04</t>
        </is>
      </c>
      <c r="C10113" s="94" t="n">
        <v>38449</v>
      </c>
      <c r="D10113" s="95" t="n">
        <v>17194.9</v>
      </c>
      <c r="E10113" s="95" t="n">
        <v>-0.5499999999992724</v>
      </c>
    </row>
    <row r="10114" ht="14.4" customHeight="1">
      <c r="A10114" s="92" t="inlineStr">
        <is>
          <t>UF</t>
        </is>
      </c>
      <c r="B10114" s="93" t="inlineStr">
        <is>
          <t>2005-04</t>
        </is>
      </c>
      <c r="C10114" s="94" t="n">
        <v>38450</v>
      </c>
      <c r="D10114" s="95" t="n">
        <v>17194.34</v>
      </c>
      <c r="E10114" s="95" t="n">
        <v>-0.5600000000013097</v>
      </c>
    </row>
    <row r="10115" ht="14.4" customHeight="1">
      <c r="A10115" s="92" t="inlineStr">
        <is>
          <t>UF</t>
        </is>
      </c>
      <c r="B10115" s="93" t="inlineStr">
        <is>
          <t>2005-04</t>
        </is>
      </c>
      <c r="C10115" s="94" t="n">
        <v>38451</v>
      </c>
      <c r="D10115" s="95" t="n">
        <v>17193.79</v>
      </c>
      <c r="E10115" s="95" t="n">
        <v>-0.5499999999992724</v>
      </c>
    </row>
    <row r="10116" ht="14.4" customHeight="1">
      <c r="A10116" s="92" t="inlineStr">
        <is>
          <t>UF</t>
        </is>
      </c>
      <c r="B10116" s="93" t="inlineStr">
        <is>
          <t>2005-04</t>
        </is>
      </c>
      <c r="C10116" s="94" t="n">
        <v>38452</v>
      </c>
      <c r="D10116" s="95" t="n">
        <v>17197.22</v>
      </c>
      <c r="E10116" s="95" t="n">
        <v>3.430000000000291</v>
      </c>
    </row>
    <row r="10117" ht="14.4" customHeight="1">
      <c r="A10117" s="92" t="inlineStr">
        <is>
          <t>UF</t>
        </is>
      </c>
      <c r="B10117" s="93" t="inlineStr">
        <is>
          <t>2005-04</t>
        </is>
      </c>
      <c r="C10117" s="94" t="n">
        <v>38453</v>
      </c>
      <c r="D10117" s="95" t="n">
        <v>17200.65</v>
      </c>
      <c r="E10117" s="95" t="n">
        <v>3.430000000000291</v>
      </c>
    </row>
    <row r="10118" ht="14.4" customHeight="1">
      <c r="A10118" s="92" t="inlineStr">
        <is>
          <t>UF</t>
        </is>
      </c>
      <c r="B10118" s="93" t="inlineStr">
        <is>
          <t>2005-04</t>
        </is>
      </c>
      <c r="C10118" s="94" t="n">
        <v>38454</v>
      </c>
      <c r="D10118" s="95" t="n">
        <v>17204.08</v>
      </c>
      <c r="E10118" s="95" t="n">
        <v>3.430000000000291</v>
      </c>
    </row>
    <row r="10119" ht="14.4" customHeight="1">
      <c r="A10119" s="92" t="inlineStr">
        <is>
          <t>UF</t>
        </is>
      </c>
      <c r="B10119" s="93" t="inlineStr">
        <is>
          <t>2005-04</t>
        </is>
      </c>
      <c r="C10119" s="94" t="n">
        <v>38455</v>
      </c>
      <c r="D10119" s="95" t="n">
        <v>17207.51</v>
      </c>
      <c r="E10119" s="95" t="n">
        <v>3.429999999996653</v>
      </c>
    </row>
    <row r="10120" ht="14.4" customHeight="1">
      <c r="A10120" s="92" t="inlineStr">
        <is>
          <t>UF</t>
        </is>
      </c>
      <c r="B10120" s="93" t="inlineStr">
        <is>
          <t>2005-04</t>
        </is>
      </c>
      <c r="C10120" s="94" t="n">
        <v>38456</v>
      </c>
      <c r="D10120" s="95" t="n">
        <v>17210.94</v>
      </c>
      <c r="E10120" s="95" t="n">
        <v>3.430000000000291</v>
      </c>
    </row>
    <row r="10121" ht="14.4" customHeight="1">
      <c r="A10121" s="92" t="inlineStr">
        <is>
          <t>UF</t>
        </is>
      </c>
      <c r="B10121" s="93" t="inlineStr">
        <is>
          <t>2005-04</t>
        </is>
      </c>
      <c r="C10121" s="94" t="n">
        <v>38457</v>
      </c>
      <c r="D10121" s="95" t="n">
        <v>17214.37</v>
      </c>
      <c r="E10121" s="95" t="n">
        <v>3.430000000000291</v>
      </c>
    </row>
    <row r="10122" ht="14.4" customHeight="1">
      <c r="A10122" s="92" t="inlineStr">
        <is>
          <t>UF</t>
        </is>
      </c>
      <c r="B10122" s="93" t="inlineStr">
        <is>
          <t>2005-04</t>
        </is>
      </c>
      <c r="C10122" s="94" t="n">
        <v>38458</v>
      </c>
      <c r="D10122" s="95" t="n">
        <v>17217.81</v>
      </c>
      <c r="E10122" s="95" t="n">
        <v>3.440000000002328</v>
      </c>
    </row>
    <row r="10123" ht="14.4" customHeight="1">
      <c r="A10123" s="92" t="inlineStr">
        <is>
          <t>UF</t>
        </is>
      </c>
      <c r="B10123" s="93" t="inlineStr">
        <is>
          <t>2005-04</t>
        </is>
      </c>
      <c r="C10123" s="94" t="n">
        <v>38459</v>
      </c>
      <c r="D10123" s="95" t="n">
        <v>17221.24</v>
      </c>
      <c r="E10123" s="95" t="n">
        <v>3.430000000000291</v>
      </c>
    </row>
    <row r="10124" ht="14.4" customHeight="1">
      <c r="A10124" s="92" t="inlineStr">
        <is>
          <t>UF</t>
        </is>
      </c>
      <c r="B10124" s="93" t="inlineStr">
        <is>
          <t>2005-04</t>
        </is>
      </c>
      <c r="C10124" s="94" t="n">
        <v>38460</v>
      </c>
      <c r="D10124" s="95" t="n">
        <v>17224.67</v>
      </c>
      <c r="E10124" s="95" t="n">
        <v>3.429999999996653</v>
      </c>
    </row>
    <row r="10125" ht="14.4" customHeight="1">
      <c r="A10125" s="92" t="inlineStr">
        <is>
          <t>UF</t>
        </is>
      </c>
      <c r="B10125" s="93" t="inlineStr">
        <is>
          <t>2005-04</t>
        </is>
      </c>
      <c r="C10125" s="94" t="n">
        <v>38461</v>
      </c>
      <c r="D10125" s="95" t="n">
        <v>17228.11</v>
      </c>
      <c r="E10125" s="95" t="n">
        <v>3.440000000002328</v>
      </c>
    </row>
    <row r="10126" ht="14.4" customHeight="1">
      <c r="A10126" s="92" t="inlineStr">
        <is>
          <t>UF</t>
        </is>
      </c>
      <c r="B10126" s="93" t="inlineStr">
        <is>
          <t>2005-04</t>
        </is>
      </c>
      <c r="C10126" s="94" t="n">
        <v>38462</v>
      </c>
      <c r="D10126" s="95" t="n">
        <v>17231.54</v>
      </c>
      <c r="E10126" s="95" t="n">
        <v>3.430000000000291</v>
      </c>
    </row>
    <row r="10127" ht="14.4" customHeight="1">
      <c r="A10127" s="92" t="inlineStr">
        <is>
          <t>UF</t>
        </is>
      </c>
      <c r="B10127" s="93" t="inlineStr">
        <is>
          <t>2005-04</t>
        </is>
      </c>
      <c r="C10127" s="94" t="n">
        <v>38463</v>
      </c>
      <c r="D10127" s="95" t="n">
        <v>17234.98</v>
      </c>
      <c r="E10127" s="95" t="n">
        <v>3.43999999999869</v>
      </c>
    </row>
    <row r="10128" ht="14.4" customHeight="1">
      <c r="A10128" s="92" t="inlineStr">
        <is>
          <t>UF</t>
        </is>
      </c>
      <c r="B10128" s="93" t="inlineStr">
        <is>
          <t>2005-04</t>
        </is>
      </c>
      <c r="C10128" s="94" t="n">
        <v>38464</v>
      </c>
      <c r="D10128" s="95" t="n">
        <v>17238.42</v>
      </c>
      <c r="E10128" s="95" t="n">
        <v>3.43999999999869</v>
      </c>
    </row>
    <row r="10129" ht="14.4" customHeight="1">
      <c r="A10129" s="92" t="inlineStr">
        <is>
          <t>UF</t>
        </is>
      </c>
      <c r="B10129" s="93" t="inlineStr">
        <is>
          <t>2005-04</t>
        </is>
      </c>
      <c r="C10129" s="94" t="n">
        <v>38465</v>
      </c>
      <c r="D10129" s="95" t="n">
        <v>17241.86</v>
      </c>
      <c r="E10129" s="95" t="n">
        <v>3.440000000002328</v>
      </c>
    </row>
    <row r="10130" ht="14.4" customHeight="1">
      <c r="A10130" s="92" t="inlineStr">
        <is>
          <t>UF</t>
        </is>
      </c>
      <c r="B10130" s="93" t="inlineStr">
        <is>
          <t>2005-04</t>
        </is>
      </c>
      <c r="C10130" s="94" t="n">
        <v>38466</v>
      </c>
      <c r="D10130" s="95" t="n">
        <v>17245.29</v>
      </c>
      <c r="E10130" s="95" t="n">
        <v>3.430000000000291</v>
      </c>
    </row>
    <row r="10131" ht="14.4" customHeight="1">
      <c r="A10131" s="92" t="inlineStr">
        <is>
          <t>UF</t>
        </is>
      </c>
      <c r="B10131" s="93" t="inlineStr">
        <is>
          <t>2005-04</t>
        </is>
      </c>
      <c r="C10131" s="94" t="n">
        <v>38467</v>
      </c>
      <c r="D10131" s="95" t="n">
        <v>17248.73</v>
      </c>
      <c r="E10131" s="95" t="n">
        <v>3.43999999999869</v>
      </c>
    </row>
    <row r="10132" ht="14.4" customHeight="1">
      <c r="A10132" s="92" t="inlineStr">
        <is>
          <t>UF</t>
        </is>
      </c>
      <c r="B10132" s="93" t="inlineStr">
        <is>
          <t>2005-04</t>
        </is>
      </c>
      <c r="C10132" s="94" t="n">
        <v>38468</v>
      </c>
      <c r="D10132" s="95" t="n">
        <v>17252.17</v>
      </c>
      <c r="E10132" s="95" t="n">
        <v>3.43999999999869</v>
      </c>
    </row>
    <row r="10133" ht="14.4" customHeight="1">
      <c r="A10133" s="92" t="inlineStr">
        <is>
          <t>UF</t>
        </is>
      </c>
      <c r="B10133" s="93" t="inlineStr">
        <is>
          <t>2005-04</t>
        </is>
      </c>
      <c r="C10133" s="94" t="n">
        <v>38469</v>
      </c>
      <c r="D10133" s="95" t="n">
        <v>17255.61</v>
      </c>
      <c r="E10133" s="95" t="n">
        <v>3.440000000002328</v>
      </c>
    </row>
    <row r="10134" ht="14.4" customHeight="1">
      <c r="A10134" s="92" t="inlineStr">
        <is>
          <t>UF</t>
        </is>
      </c>
      <c r="B10134" s="93" t="inlineStr">
        <is>
          <t>2005-04</t>
        </is>
      </c>
      <c r="C10134" s="94" t="n">
        <v>38470</v>
      </c>
      <c r="D10134" s="95" t="n">
        <v>17259.05</v>
      </c>
      <c r="E10134" s="95" t="n">
        <v>3.43999999999869</v>
      </c>
    </row>
    <row r="10135" ht="14.4" customHeight="1">
      <c r="A10135" s="92" t="inlineStr">
        <is>
          <t>UF</t>
        </is>
      </c>
      <c r="B10135" s="93" t="inlineStr">
        <is>
          <t>2005-04</t>
        </is>
      </c>
      <c r="C10135" s="94" t="n">
        <v>38471</v>
      </c>
      <c r="D10135" s="95" t="n">
        <v>17262.5</v>
      </c>
      <c r="E10135" s="95" t="n">
        <v>3.450000000000728</v>
      </c>
    </row>
    <row r="10136" ht="14.4" customHeight="1">
      <c r="A10136" s="92" t="inlineStr">
        <is>
          <t>UF</t>
        </is>
      </c>
      <c r="B10136" s="93" t="inlineStr">
        <is>
          <t>2005-04</t>
        </is>
      </c>
      <c r="C10136" s="94" t="n">
        <v>38472</v>
      </c>
      <c r="D10136" s="95" t="n">
        <v>17265.94</v>
      </c>
      <c r="E10136" s="95" t="n">
        <v>3.43999999999869</v>
      </c>
    </row>
    <row r="10137" ht="14.4" customHeight="1">
      <c r="A10137" s="92" t="inlineStr">
        <is>
          <t>UF</t>
        </is>
      </c>
      <c r="B10137" s="93" t="inlineStr">
        <is>
          <t>2005-05</t>
        </is>
      </c>
      <c r="C10137" s="94" t="n">
        <v>38473</v>
      </c>
      <c r="D10137" s="95" t="n">
        <v>17269.38</v>
      </c>
      <c r="E10137" s="95" t="n">
        <v>3.440000000002328</v>
      </c>
    </row>
    <row r="10138" ht="14.4" customHeight="1">
      <c r="A10138" s="92" t="inlineStr">
        <is>
          <t>UF</t>
        </is>
      </c>
      <c r="B10138" s="93" t="inlineStr">
        <is>
          <t>2005-05</t>
        </is>
      </c>
      <c r="C10138" s="94" t="n">
        <v>38474</v>
      </c>
      <c r="D10138" s="95" t="n">
        <v>17272.83</v>
      </c>
      <c r="E10138" s="95" t="n">
        <v>3.450000000000728</v>
      </c>
    </row>
    <row r="10139" ht="14.4" customHeight="1">
      <c r="A10139" s="92" t="inlineStr">
        <is>
          <t>UF</t>
        </is>
      </c>
      <c r="B10139" s="93" t="inlineStr">
        <is>
          <t>2005-05</t>
        </is>
      </c>
      <c r="C10139" s="94" t="n">
        <v>38475</v>
      </c>
      <c r="D10139" s="95" t="n">
        <v>17276.27</v>
      </c>
      <c r="E10139" s="95" t="n">
        <v>3.43999999999869</v>
      </c>
    </row>
    <row r="10140" ht="14.4" customHeight="1">
      <c r="A10140" s="92" t="inlineStr">
        <is>
          <t>UF</t>
        </is>
      </c>
      <c r="B10140" s="93" t="inlineStr">
        <is>
          <t>2005-05</t>
        </is>
      </c>
      <c r="C10140" s="94" t="n">
        <v>38476</v>
      </c>
      <c r="D10140" s="95" t="n">
        <v>17279.72</v>
      </c>
      <c r="E10140" s="95" t="n">
        <v>3.450000000000728</v>
      </c>
    </row>
    <row r="10141" ht="14.4" customHeight="1">
      <c r="A10141" s="92" t="inlineStr">
        <is>
          <t>UF</t>
        </is>
      </c>
      <c r="B10141" s="93" t="inlineStr">
        <is>
          <t>2005-05</t>
        </is>
      </c>
      <c r="C10141" s="94" t="n">
        <v>38477</v>
      </c>
      <c r="D10141" s="95" t="n">
        <v>17283.16</v>
      </c>
      <c r="E10141" s="95" t="n">
        <v>3.43999999999869</v>
      </c>
    </row>
    <row r="10142" ht="14.4" customHeight="1">
      <c r="A10142" s="92" t="inlineStr">
        <is>
          <t>UF</t>
        </is>
      </c>
      <c r="B10142" s="93" t="inlineStr">
        <is>
          <t>2005-05</t>
        </is>
      </c>
      <c r="C10142" s="94" t="n">
        <v>38478</v>
      </c>
      <c r="D10142" s="95" t="n">
        <v>17286.61</v>
      </c>
      <c r="E10142" s="95" t="n">
        <v>3.450000000000728</v>
      </c>
    </row>
    <row r="10143" ht="14.4" customHeight="1">
      <c r="A10143" s="92" t="inlineStr">
        <is>
          <t>UF</t>
        </is>
      </c>
      <c r="B10143" s="93" t="inlineStr">
        <is>
          <t>2005-05</t>
        </is>
      </c>
      <c r="C10143" s="94" t="n">
        <v>38479</v>
      </c>
      <c r="D10143" s="95" t="n">
        <v>17290.06</v>
      </c>
      <c r="E10143" s="95" t="n">
        <v>3.450000000000728</v>
      </c>
    </row>
    <row r="10144" ht="14.4" customHeight="1">
      <c r="A10144" s="92" t="inlineStr">
        <is>
          <t>UF</t>
        </is>
      </c>
      <c r="B10144" s="93" t="inlineStr">
        <is>
          <t>2005-05</t>
        </is>
      </c>
      <c r="C10144" s="94" t="n">
        <v>38480</v>
      </c>
      <c r="D10144" s="95" t="n">
        <v>17293.5</v>
      </c>
      <c r="E10144" s="95" t="n">
        <v>3.43999999999869</v>
      </c>
    </row>
    <row r="10145" ht="14.4" customHeight="1">
      <c r="A10145" s="92" t="inlineStr">
        <is>
          <t>UF</t>
        </is>
      </c>
      <c r="B10145" s="93" t="inlineStr">
        <is>
          <t>2005-05</t>
        </is>
      </c>
      <c r="C10145" s="94" t="n">
        <v>38481</v>
      </c>
      <c r="D10145" s="95" t="n">
        <v>17296.95</v>
      </c>
      <c r="E10145" s="95" t="n">
        <v>3.450000000000728</v>
      </c>
    </row>
    <row r="10146" ht="14.4" customHeight="1">
      <c r="A10146" s="92" t="inlineStr">
        <is>
          <t>UF</t>
        </is>
      </c>
      <c r="B10146" s="93" t="inlineStr">
        <is>
          <t>2005-05</t>
        </is>
      </c>
      <c r="C10146" s="94" t="n">
        <v>38482</v>
      </c>
      <c r="D10146" s="95" t="n">
        <v>17301.95</v>
      </c>
      <c r="E10146" s="95" t="n">
        <v>5</v>
      </c>
    </row>
    <row r="10147" ht="14.4" customHeight="1">
      <c r="A10147" s="92" t="inlineStr">
        <is>
          <t>UF</t>
        </is>
      </c>
      <c r="B10147" s="93" t="inlineStr">
        <is>
          <t>2005-05</t>
        </is>
      </c>
      <c r="C10147" s="94" t="n">
        <v>38483</v>
      </c>
      <c r="D10147" s="95" t="n">
        <v>17306.95</v>
      </c>
      <c r="E10147" s="95" t="n">
        <v>5</v>
      </c>
    </row>
    <row r="10148" ht="14.4" customHeight="1">
      <c r="A10148" s="92" t="inlineStr">
        <is>
          <t>UF</t>
        </is>
      </c>
      <c r="B10148" s="93" t="inlineStr">
        <is>
          <t>2005-05</t>
        </is>
      </c>
      <c r="C10148" s="94" t="n">
        <v>38484</v>
      </c>
      <c r="D10148" s="95" t="n">
        <v>17311.95</v>
      </c>
      <c r="E10148" s="95" t="n">
        <v>5</v>
      </c>
    </row>
    <row r="10149" ht="14.4" customHeight="1">
      <c r="A10149" s="92" t="inlineStr">
        <is>
          <t>UF</t>
        </is>
      </c>
      <c r="B10149" s="93" t="inlineStr">
        <is>
          <t>2005-05</t>
        </is>
      </c>
      <c r="C10149" s="94" t="n">
        <v>38485</v>
      </c>
      <c r="D10149" s="95" t="n">
        <v>17316.96</v>
      </c>
      <c r="E10149" s="95" t="n">
        <v>5.009999999998399</v>
      </c>
    </row>
    <row r="10150" ht="14.4" customHeight="1">
      <c r="A10150" s="92" t="inlineStr">
        <is>
          <t>UF</t>
        </is>
      </c>
      <c r="B10150" s="93" t="inlineStr">
        <is>
          <t>2005-05</t>
        </is>
      </c>
      <c r="C10150" s="94" t="n">
        <v>38486</v>
      </c>
      <c r="D10150" s="95" t="n">
        <v>17321.96</v>
      </c>
      <c r="E10150" s="95" t="n">
        <v>5</v>
      </c>
    </row>
    <row r="10151" ht="14.4" customHeight="1">
      <c r="A10151" s="92" t="inlineStr">
        <is>
          <t>UF</t>
        </is>
      </c>
      <c r="B10151" s="93" t="inlineStr">
        <is>
          <t>2005-05</t>
        </is>
      </c>
      <c r="C10151" s="94" t="n">
        <v>38487</v>
      </c>
      <c r="D10151" s="95" t="n">
        <v>17326.97</v>
      </c>
      <c r="E10151" s="95" t="n">
        <v>5.010000000002037</v>
      </c>
    </row>
    <row r="10152" ht="14.4" customHeight="1">
      <c r="A10152" s="92" t="inlineStr">
        <is>
          <t>UF</t>
        </is>
      </c>
      <c r="B10152" s="93" t="inlineStr">
        <is>
          <t>2005-05</t>
        </is>
      </c>
      <c r="C10152" s="94" t="n">
        <v>38488</v>
      </c>
      <c r="D10152" s="95" t="n">
        <v>17331.98</v>
      </c>
      <c r="E10152" s="95" t="n">
        <v>5.009999999998399</v>
      </c>
    </row>
    <row r="10153" ht="14.4" customHeight="1">
      <c r="A10153" s="92" t="inlineStr">
        <is>
          <t>UF</t>
        </is>
      </c>
      <c r="B10153" s="93" t="inlineStr">
        <is>
          <t>2005-05</t>
        </is>
      </c>
      <c r="C10153" s="94" t="n">
        <v>38489</v>
      </c>
      <c r="D10153" s="95" t="n">
        <v>17336.99</v>
      </c>
      <c r="E10153" s="95" t="n">
        <v>5.010000000002037</v>
      </c>
    </row>
    <row r="10154" ht="14.4" customHeight="1">
      <c r="A10154" s="92" t="inlineStr">
        <is>
          <t>UF</t>
        </is>
      </c>
      <c r="B10154" s="93" t="inlineStr">
        <is>
          <t>2005-05</t>
        </is>
      </c>
      <c r="C10154" s="94" t="n">
        <v>38490</v>
      </c>
      <c r="D10154" s="95" t="n">
        <v>17342</v>
      </c>
      <c r="E10154" s="95" t="n">
        <v>5.009999999998399</v>
      </c>
    </row>
    <row r="10155" ht="14.4" customHeight="1">
      <c r="A10155" s="92" t="inlineStr">
        <is>
          <t>UF</t>
        </is>
      </c>
      <c r="B10155" s="93" t="inlineStr">
        <is>
          <t>2005-05</t>
        </is>
      </c>
      <c r="C10155" s="94" t="n">
        <v>38491</v>
      </c>
      <c r="D10155" s="95" t="n">
        <v>17347.01</v>
      </c>
      <c r="E10155" s="95" t="n">
        <v>5.009999999998399</v>
      </c>
    </row>
    <row r="10156" ht="14.4" customHeight="1">
      <c r="A10156" s="92" t="inlineStr">
        <is>
          <t>UF</t>
        </is>
      </c>
      <c r="B10156" s="93" t="inlineStr">
        <is>
          <t>2005-05</t>
        </is>
      </c>
      <c r="C10156" s="94" t="n">
        <v>38492</v>
      </c>
      <c r="D10156" s="95" t="n">
        <v>17352.03</v>
      </c>
      <c r="E10156" s="95" t="n">
        <v>5.020000000000437</v>
      </c>
    </row>
    <row r="10157" ht="14.4" customHeight="1">
      <c r="A10157" s="92" t="inlineStr">
        <is>
          <t>UF</t>
        </is>
      </c>
      <c r="B10157" s="93" t="inlineStr">
        <is>
          <t>2005-05</t>
        </is>
      </c>
      <c r="C10157" s="94" t="n">
        <v>38493</v>
      </c>
      <c r="D10157" s="95" t="n">
        <v>17357.04</v>
      </c>
      <c r="E10157" s="95" t="n">
        <v>5.010000000002037</v>
      </c>
    </row>
    <row r="10158" ht="14.4" customHeight="1">
      <c r="A10158" s="92" t="inlineStr">
        <is>
          <t>UF</t>
        </is>
      </c>
      <c r="B10158" s="93" t="inlineStr">
        <is>
          <t>2005-05</t>
        </is>
      </c>
      <c r="C10158" s="94" t="n">
        <v>38494</v>
      </c>
      <c r="D10158" s="95" t="n">
        <v>17362.06</v>
      </c>
      <c r="E10158" s="95" t="n">
        <v>5.020000000000437</v>
      </c>
    </row>
    <row r="10159" ht="14.4" customHeight="1">
      <c r="A10159" s="92" t="inlineStr">
        <is>
          <t>UF</t>
        </is>
      </c>
      <c r="B10159" s="93" t="inlineStr">
        <is>
          <t>2005-05</t>
        </is>
      </c>
      <c r="C10159" s="94" t="n">
        <v>38495</v>
      </c>
      <c r="D10159" s="95" t="n">
        <v>17367.08</v>
      </c>
      <c r="E10159" s="95" t="n">
        <v>5.020000000000437</v>
      </c>
    </row>
    <row r="10160" ht="14.4" customHeight="1">
      <c r="A10160" s="92" t="inlineStr">
        <is>
          <t>UF</t>
        </is>
      </c>
      <c r="B10160" s="93" t="inlineStr">
        <is>
          <t>2005-05</t>
        </is>
      </c>
      <c r="C10160" s="94" t="n">
        <v>38496</v>
      </c>
      <c r="D10160" s="95" t="n">
        <v>17372.1</v>
      </c>
      <c r="E10160" s="95" t="n">
        <v>5.019999999996799</v>
      </c>
    </row>
    <row r="10161" ht="14.4" customHeight="1">
      <c r="A10161" s="92" t="inlineStr">
        <is>
          <t>UF</t>
        </is>
      </c>
      <c r="B10161" s="93" t="inlineStr">
        <is>
          <t>2005-05</t>
        </is>
      </c>
      <c r="C10161" s="94" t="n">
        <v>38497</v>
      </c>
      <c r="D10161" s="95" t="n">
        <v>17377.12</v>
      </c>
      <c r="E10161" s="95" t="n">
        <v>5.020000000000437</v>
      </c>
    </row>
    <row r="10162" ht="14.4" customHeight="1">
      <c r="A10162" s="92" t="inlineStr">
        <is>
          <t>UF</t>
        </is>
      </c>
      <c r="B10162" s="93" t="inlineStr">
        <is>
          <t>2005-05</t>
        </is>
      </c>
      <c r="C10162" s="94" t="n">
        <v>38498</v>
      </c>
      <c r="D10162" s="95" t="n">
        <v>17382.15</v>
      </c>
      <c r="E10162" s="95" t="n">
        <v>5.030000000002474</v>
      </c>
    </row>
    <row r="10163" ht="14.4" customHeight="1">
      <c r="A10163" s="92" t="inlineStr">
        <is>
          <t>UF</t>
        </is>
      </c>
      <c r="B10163" s="93" t="inlineStr">
        <is>
          <t>2005-05</t>
        </is>
      </c>
      <c r="C10163" s="94" t="n">
        <v>38499</v>
      </c>
      <c r="D10163" s="95" t="n">
        <v>17387.17</v>
      </c>
      <c r="E10163" s="95" t="n">
        <v>5.019999999996799</v>
      </c>
    </row>
    <row r="10164" ht="14.4" customHeight="1">
      <c r="A10164" s="92" t="inlineStr">
        <is>
          <t>UF</t>
        </is>
      </c>
      <c r="B10164" s="93" t="inlineStr">
        <is>
          <t>2005-05</t>
        </is>
      </c>
      <c r="C10164" s="94" t="n">
        <v>38500</v>
      </c>
      <c r="D10164" s="95" t="n">
        <v>17392.2</v>
      </c>
      <c r="E10164" s="95" t="n">
        <v>5.030000000002474</v>
      </c>
    </row>
    <row r="10165" ht="14.4" customHeight="1">
      <c r="A10165" s="92" t="inlineStr">
        <is>
          <t>UF</t>
        </is>
      </c>
      <c r="B10165" s="93" t="inlineStr">
        <is>
          <t>2005-05</t>
        </is>
      </c>
      <c r="C10165" s="94" t="n">
        <v>38501</v>
      </c>
      <c r="D10165" s="95" t="n">
        <v>17397.22</v>
      </c>
      <c r="E10165" s="95" t="n">
        <v>5.020000000000437</v>
      </c>
    </row>
    <row r="10166" ht="14.4" customHeight="1">
      <c r="A10166" s="92" t="inlineStr">
        <is>
          <t>UF</t>
        </is>
      </c>
      <c r="B10166" s="93" t="inlineStr">
        <is>
          <t>2005-05</t>
        </is>
      </c>
      <c r="C10166" s="94" t="n">
        <v>38502</v>
      </c>
      <c r="D10166" s="95" t="n">
        <v>17402.25</v>
      </c>
      <c r="E10166" s="95" t="n">
        <v>5.029999999998836</v>
      </c>
    </row>
    <row r="10167" ht="14.4" customHeight="1">
      <c r="A10167" s="92" t="inlineStr">
        <is>
          <t>UF</t>
        </is>
      </c>
      <c r="B10167" s="93" t="inlineStr">
        <is>
          <t>2005-05</t>
        </is>
      </c>
      <c r="C10167" s="94" t="n">
        <v>38503</v>
      </c>
      <c r="D10167" s="95" t="n">
        <v>17407.28</v>
      </c>
      <c r="E10167" s="95" t="n">
        <v>5.029999999998836</v>
      </c>
    </row>
    <row r="10168" ht="14.4" customHeight="1">
      <c r="A10168" s="92" t="inlineStr">
        <is>
          <t>UF</t>
        </is>
      </c>
      <c r="B10168" s="93" t="inlineStr">
        <is>
          <t>2005-06</t>
        </is>
      </c>
      <c r="C10168" s="94" t="n">
        <v>38504</v>
      </c>
      <c r="D10168" s="95" t="n">
        <v>17412.32</v>
      </c>
      <c r="E10168" s="95" t="n">
        <v>5.040000000000873</v>
      </c>
    </row>
    <row r="10169" ht="14.4" customHeight="1">
      <c r="A10169" s="92" t="inlineStr">
        <is>
          <t>UF</t>
        </is>
      </c>
      <c r="B10169" s="93" t="inlineStr">
        <is>
          <t>2005-06</t>
        </is>
      </c>
      <c r="C10169" s="94" t="n">
        <v>38505</v>
      </c>
      <c r="D10169" s="95" t="n">
        <v>17417.35</v>
      </c>
      <c r="E10169" s="95" t="n">
        <v>5.029999999998836</v>
      </c>
    </row>
    <row r="10170" ht="14.4" customHeight="1">
      <c r="A10170" s="92" t="inlineStr">
        <is>
          <t>UF</t>
        </is>
      </c>
      <c r="B10170" s="93" t="inlineStr">
        <is>
          <t>2005-06</t>
        </is>
      </c>
      <c r="C10170" s="94" t="n">
        <v>38506</v>
      </c>
      <c r="D10170" s="95" t="n">
        <v>17422.38</v>
      </c>
      <c r="E10170" s="95" t="n">
        <v>5.030000000002474</v>
      </c>
    </row>
    <row r="10171" ht="14.4" customHeight="1">
      <c r="A10171" s="92" t="inlineStr">
        <is>
          <t>UF</t>
        </is>
      </c>
      <c r="B10171" s="93" t="inlineStr">
        <is>
          <t>2005-06</t>
        </is>
      </c>
      <c r="C10171" s="94" t="n">
        <v>38507</v>
      </c>
      <c r="D10171" s="95" t="n">
        <v>17427.42</v>
      </c>
      <c r="E10171" s="95" t="n">
        <v>5.039999999997235</v>
      </c>
    </row>
    <row r="10172" ht="14.4" customHeight="1">
      <c r="A10172" s="92" t="inlineStr">
        <is>
          <t>UF</t>
        </is>
      </c>
      <c r="B10172" s="93" t="inlineStr">
        <is>
          <t>2005-06</t>
        </is>
      </c>
      <c r="C10172" s="94" t="n">
        <v>38508</v>
      </c>
      <c r="D10172" s="95" t="n">
        <v>17432.46</v>
      </c>
      <c r="E10172" s="95" t="n">
        <v>5.040000000000873</v>
      </c>
    </row>
    <row r="10173" ht="14.4" customHeight="1">
      <c r="A10173" s="92" t="inlineStr">
        <is>
          <t>UF</t>
        </is>
      </c>
      <c r="B10173" s="93" t="inlineStr">
        <is>
          <t>2005-06</t>
        </is>
      </c>
      <c r="C10173" s="94" t="n">
        <v>38509</v>
      </c>
      <c r="D10173" s="95" t="n">
        <v>17437.5</v>
      </c>
      <c r="E10173" s="95" t="n">
        <v>5.040000000000873</v>
      </c>
    </row>
    <row r="10174" ht="14.4" customHeight="1">
      <c r="A10174" s="92" t="inlineStr">
        <is>
          <t>UF</t>
        </is>
      </c>
      <c r="B10174" s="93" t="inlineStr">
        <is>
          <t>2005-06</t>
        </is>
      </c>
      <c r="C10174" s="94" t="n">
        <v>38510</v>
      </c>
      <c r="D10174" s="95" t="n">
        <v>17442.54</v>
      </c>
      <c r="E10174" s="95" t="n">
        <v>5.040000000000873</v>
      </c>
    </row>
    <row r="10175" ht="14.4" customHeight="1">
      <c r="A10175" s="92" t="inlineStr">
        <is>
          <t>UF</t>
        </is>
      </c>
      <c r="B10175" s="93" t="inlineStr">
        <is>
          <t>2005-06</t>
        </is>
      </c>
      <c r="C10175" s="94" t="n">
        <v>38511</v>
      </c>
      <c r="D10175" s="95" t="n">
        <v>17447.58</v>
      </c>
      <c r="E10175" s="95" t="n">
        <v>5.040000000000873</v>
      </c>
    </row>
    <row r="10176" ht="14.4" customHeight="1">
      <c r="A10176" s="92" t="inlineStr">
        <is>
          <t>UF</t>
        </is>
      </c>
      <c r="B10176" s="93" t="inlineStr">
        <is>
          <t>2005-06</t>
        </is>
      </c>
      <c r="C10176" s="94" t="n">
        <v>38512</v>
      </c>
      <c r="D10176" s="95" t="n">
        <v>17452.62</v>
      </c>
      <c r="E10176" s="95" t="n">
        <v>5.039999999997235</v>
      </c>
    </row>
    <row r="10177" ht="14.4" customHeight="1">
      <c r="A10177" s="92" t="inlineStr">
        <is>
          <t>UF</t>
        </is>
      </c>
      <c r="B10177" s="93" t="inlineStr">
        <is>
          <t>2005-06</t>
        </is>
      </c>
      <c r="C10177" s="94" t="n">
        <v>38513</v>
      </c>
      <c r="D10177" s="95" t="n">
        <v>17454.36</v>
      </c>
      <c r="E10177" s="95" t="n">
        <v>1.740000000001601</v>
      </c>
    </row>
    <row r="10178" ht="14.4" customHeight="1">
      <c r="A10178" s="92" t="inlineStr">
        <is>
          <t>UF</t>
        </is>
      </c>
      <c r="B10178" s="93" t="inlineStr">
        <is>
          <t>2005-06</t>
        </is>
      </c>
      <c r="C10178" s="94" t="n">
        <v>38514</v>
      </c>
      <c r="D10178" s="95" t="n">
        <v>17456.11</v>
      </c>
      <c r="E10178" s="95" t="n">
        <v>1.75</v>
      </c>
    </row>
    <row r="10179" ht="14.4" customHeight="1">
      <c r="A10179" s="92" t="inlineStr">
        <is>
          <t>UF</t>
        </is>
      </c>
      <c r="B10179" s="93" t="inlineStr">
        <is>
          <t>2005-06</t>
        </is>
      </c>
      <c r="C10179" s="94" t="n">
        <v>38515</v>
      </c>
      <c r="D10179" s="95" t="n">
        <v>17457.85</v>
      </c>
      <c r="E10179" s="95" t="n">
        <v>1.739999999997963</v>
      </c>
    </row>
    <row r="10180" ht="14.4" customHeight="1">
      <c r="A10180" s="92" t="inlineStr">
        <is>
          <t>UF</t>
        </is>
      </c>
      <c r="B10180" s="93" t="inlineStr">
        <is>
          <t>2005-06</t>
        </is>
      </c>
      <c r="C10180" s="94" t="n">
        <v>38516</v>
      </c>
      <c r="D10180" s="95" t="n">
        <v>17459.59</v>
      </c>
      <c r="E10180" s="95" t="n">
        <v>1.740000000001601</v>
      </c>
    </row>
    <row r="10181" ht="14.4" customHeight="1">
      <c r="A10181" s="92" t="inlineStr">
        <is>
          <t>UF</t>
        </is>
      </c>
      <c r="B10181" s="93" t="inlineStr">
        <is>
          <t>2005-06</t>
        </is>
      </c>
      <c r="C10181" s="94" t="n">
        <v>38517</v>
      </c>
      <c r="D10181" s="95" t="n">
        <v>17461.34</v>
      </c>
      <c r="E10181" s="95" t="n">
        <v>1.75</v>
      </c>
    </row>
    <row r="10182" ht="14.4" customHeight="1">
      <c r="A10182" s="92" t="inlineStr">
        <is>
          <t>UF</t>
        </is>
      </c>
      <c r="B10182" s="93" t="inlineStr">
        <is>
          <t>2005-06</t>
        </is>
      </c>
      <c r="C10182" s="94" t="n">
        <v>38518</v>
      </c>
      <c r="D10182" s="95" t="n">
        <v>17463.08</v>
      </c>
      <c r="E10182" s="95" t="n">
        <v>1.740000000001601</v>
      </c>
    </row>
    <row r="10183" ht="14.4" customHeight="1">
      <c r="A10183" s="92" t="inlineStr">
        <is>
          <t>UF</t>
        </is>
      </c>
      <c r="B10183" s="93" t="inlineStr">
        <is>
          <t>2005-06</t>
        </is>
      </c>
      <c r="C10183" s="94" t="n">
        <v>38519</v>
      </c>
      <c r="D10183" s="95" t="n">
        <v>17464.82</v>
      </c>
      <c r="E10183" s="95" t="n">
        <v>1.739999999997963</v>
      </c>
    </row>
    <row r="10184" ht="14.4" customHeight="1">
      <c r="A10184" s="92" t="inlineStr">
        <is>
          <t>UF</t>
        </is>
      </c>
      <c r="B10184" s="93" t="inlineStr">
        <is>
          <t>2005-06</t>
        </is>
      </c>
      <c r="C10184" s="94" t="n">
        <v>38520</v>
      </c>
      <c r="D10184" s="95" t="n">
        <v>17466.57</v>
      </c>
      <c r="E10184" s="95" t="n">
        <v>1.75</v>
      </c>
    </row>
    <row r="10185" ht="14.4" customHeight="1">
      <c r="A10185" s="92" t="inlineStr">
        <is>
          <t>UF</t>
        </is>
      </c>
      <c r="B10185" s="93" t="inlineStr">
        <is>
          <t>2005-06</t>
        </is>
      </c>
      <c r="C10185" s="94" t="n">
        <v>38521</v>
      </c>
      <c r="D10185" s="95" t="n">
        <v>17468.31</v>
      </c>
      <c r="E10185" s="95" t="n">
        <v>1.740000000001601</v>
      </c>
    </row>
    <row r="10186" ht="14.4" customHeight="1">
      <c r="A10186" s="92" t="inlineStr">
        <is>
          <t>UF</t>
        </is>
      </c>
      <c r="B10186" s="93" t="inlineStr">
        <is>
          <t>2005-06</t>
        </is>
      </c>
      <c r="C10186" s="94" t="n">
        <v>38522</v>
      </c>
      <c r="D10186" s="95" t="n">
        <v>17470.06</v>
      </c>
      <c r="E10186" s="95" t="n">
        <v>1.75</v>
      </c>
    </row>
    <row r="10187" ht="14.4" customHeight="1">
      <c r="A10187" s="92" t="inlineStr">
        <is>
          <t>UF</t>
        </is>
      </c>
      <c r="B10187" s="93" t="inlineStr">
        <is>
          <t>2005-06</t>
        </is>
      </c>
      <c r="C10187" s="94" t="n">
        <v>38523</v>
      </c>
      <c r="D10187" s="95" t="n">
        <v>17471.8</v>
      </c>
      <c r="E10187" s="95" t="n">
        <v>1.739999999997963</v>
      </c>
    </row>
    <row r="10188" ht="14.4" customHeight="1">
      <c r="A10188" s="92" t="inlineStr">
        <is>
          <t>UF</t>
        </is>
      </c>
      <c r="B10188" s="93" t="inlineStr">
        <is>
          <t>2005-06</t>
        </is>
      </c>
      <c r="C10188" s="94" t="n">
        <v>38524</v>
      </c>
      <c r="D10188" s="95" t="n">
        <v>17473.54</v>
      </c>
      <c r="E10188" s="95" t="n">
        <v>1.740000000001601</v>
      </c>
    </row>
    <row r="10189" ht="14.4" customHeight="1">
      <c r="A10189" s="92" t="inlineStr">
        <is>
          <t>UF</t>
        </is>
      </c>
      <c r="B10189" s="93" t="inlineStr">
        <is>
          <t>2005-06</t>
        </is>
      </c>
      <c r="C10189" s="94" t="n">
        <v>38525</v>
      </c>
      <c r="D10189" s="95" t="n">
        <v>17475.29</v>
      </c>
      <c r="E10189" s="95" t="n">
        <v>1.75</v>
      </c>
    </row>
    <row r="10190" ht="14.4" customHeight="1">
      <c r="A10190" s="92" t="inlineStr">
        <is>
          <t>UF</t>
        </is>
      </c>
      <c r="B10190" s="93" t="inlineStr">
        <is>
          <t>2005-06</t>
        </is>
      </c>
      <c r="C10190" s="94" t="n">
        <v>38526</v>
      </c>
      <c r="D10190" s="95" t="n">
        <v>17477.03</v>
      </c>
      <c r="E10190" s="95" t="n">
        <v>1.739999999997963</v>
      </c>
    </row>
    <row r="10191" ht="14.4" customHeight="1">
      <c r="A10191" s="92" t="inlineStr">
        <is>
          <t>UF</t>
        </is>
      </c>
      <c r="B10191" s="93" t="inlineStr">
        <is>
          <t>2005-06</t>
        </is>
      </c>
      <c r="C10191" s="94" t="n">
        <v>38527</v>
      </c>
      <c r="D10191" s="95" t="n">
        <v>17478.78</v>
      </c>
      <c r="E10191" s="95" t="n">
        <v>1.75</v>
      </c>
    </row>
    <row r="10192" ht="14.4" customHeight="1">
      <c r="A10192" s="92" t="inlineStr">
        <is>
          <t>UF</t>
        </is>
      </c>
      <c r="B10192" s="93" t="inlineStr">
        <is>
          <t>2005-06</t>
        </is>
      </c>
      <c r="C10192" s="94" t="n">
        <v>38528</v>
      </c>
      <c r="D10192" s="95" t="n">
        <v>17480.52</v>
      </c>
      <c r="E10192" s="95" t="n">
        <v>1.740000000001601</v>
      </c>
    </row>
    <row r="10193" ht="14.4" customHeight="1">
      <c r="A10193" s="92" t="inlineStr">
        <is>
          <t>UF</t>
        </is>
      </c>
      <c r="B10193" s="93" t="inlineStr">
        <is>
          <t>2005-06</t>
        </is>
      </c>
      <c r="C10193" s="94" t="n">
        <v>38529</v>
      </c>
      <c r="D10193" s="95" t="n">
        <v>17482.27</v>
      </c>
      <c r="E10193" s="95" t="n">
        <v>1.75</v>
      </c>
    </row>
    <row r="10194" ht="14.4" customHeight="1">
      <c r="A10194" s="92" t="inlineStr">
        <is>
          <t>UF</t>
        </is>
      </c>
      <c r="B10194" s="93" t="inlineStr">
        <is>
          <t>2005-06</t>
        </is>
      </c>
      <c r="C10194" s="94" t="n">
        <v>38530</v>
      </c>
      <c r="D10194" s="95" t="n">
        <v>17484.02</v>
      </c>
      <c r="E10194" s="95" t="n">
        <v>1.75</v>
      </c>
    </row>
    <row r="10195" ht="14.4" customHeight="1">
      <c r="A10195" s="92" t="inlineStr">
        <is>
          <t>UF</t>
        </is>
      </c>
      <c r="B10195" s="93" t="inlineStr">
        <is>
          <t>2005-06</t>
        </is>
      </c>
      <c r="C10195" s="94" t="n">
        <v>38531</v>
      </c>
      <c r="D10195" s="95" t="n">
        <v>17485.76</v>
      </c>
      <c r="E10195" s="95" t="n">
        <v>1.739999999997963</v>
      </c>
    </row>
    <row r="10196" ht="14.4" customHeight="1">
      <c r="A10196" s="92" t="inlineStr">
        <is>
          <t>UF</t>
        </is>
      </c>
      <c r="B10196" s="93" t="inlineStr">
        <is>
          <t>2005-06</t>
        </is>
      </c>
      <c r="C10196" s="94" t="n">
        <v>38532</v>
      </c>
      <c r="D10196" s="95" t="n">
        <v>17487.51</v>
      </c>
      <c r="E10196" s="95" t="n">
        <v>1.75</v>
      </c>
    </row>
    <row r="10197" ht="14.4" customHeight="1">
      <c r="A10197" s="92" t="inlineStr">
        <is>
          <t>UF</t>
        </is>
      </c>
      <c r="B10197" s="93" t="inlineStr">
        <is>
          <t>2005-06</t>
        </is>
      </c>
      <c r="C10197" s="94" t="n">
        <v>38533</v>
      </c>
      <c r="D10197" s="95" t="n">
        <v>17489.25</v>
      </c>
      <c r="E10197" s="95" t="n">
        <v>1.740000000001601</v>
      </c>
    </row>
    <row r="10198" ht="14.4" customHeight="1">
      <c r="A10198" s="92" t="inlineStr">
        <is>
          <t>UF</t>
        </is>
      </c>
      <c r="B10198" s="93" t="inlineStr">
        <is>
          <t>2005-07</t>
        </is>
      </c>
      <c r="C10198" s="94" t="n">
        <v>38534</v>
      </c>
      <c r="D10198" s="95" t="n">
        <v>17491</v>
      </c>
      <c r="E10198" s="95" t="n">
        <v>1.75</v>
      </c>
    </row>
    <row r="10199" ht="14.4" customHeight="1">
      <c r="A10199" s="92" t="inlineStr">
        <is>
          <t>UF</t>
        </is>
      </c>
      <c r="B10199" s="93" t="inlineStr">
        <is>
          <t>2005-07</t>
        </is>
      </c>
      <c r="C10199" s="94" t="n">
        <v>38535</v>
      </c>
      <c r="D10199" s="95" t="n">
        <v>17492.75</v>
      </c>
      <c r="E10199" s="95" t="n">
        <v>1.75</v>
      </c>
    </row>
    <row r="10200" ht="14.4" customHeight="1">
      <c r="A10200" s="92" t="inlineStr">
        <is>
          <t>UF</t>
        </is>
      </c>
      <c r="B10200" s="93" t="inlineStr">
        <is>
          <t>2005-07</t>
        </is>
      </c>
      <c r="C10200" s="94" t="n">
        <v>38536</v>
      </c>
      <c r="D10200" s="95" t="n">
        <v>17494.49</v>
      </c>
      <c r="E10200" s="95" t="n">
        <v>1.740000000001601</v>
      </c>
    </row>
    <row r="10201" ht="14.4" customHeight="1">
      <c r="A10201" s="92" t="inlineStr">
        <is>
          <t>UF</t>
        </is>
      </c>
      <c r="B10201" s="93" t="inlineStr">
        <is>
          <t>2005-07</t>
        </is>
      </c>
      <c r="C10201" s="94" t="n">
        <v>38537</v>
      </c>
      <c r="D10201" s="95" t="n">
        <v>17496.24</v>
      </c>
      <c r="E10201" s="95" t="n">
        <v>1.75</v>
      </c>
    </row>
    <row r="10202" ht="14.4" customHeight="1">
      <c r="A10202" s="92" t="inlineStr">
        <is>
          <t>UF</t>
        </is>
      </c>
      <c r="B10202" s="93" t="inlineStr">
        <is>
          <t>2005-07</t>
        </is>
      </c>
      <c r="C10202" s="94" t="n">
        <v>38538</v>
      </c>
      <c r="D10202" s="95" t="n">
        <v>17497.99</v>
      </c>
      <c r="E10202" s="95" t="n">
        <v>1.75</v>
      </c>
    </row>
    <row r="10203" ht="14.4" customHeight="1">
      <c r="A10203" s="92" t="inlineStr">
        <is>
          <t>UF</t>
        </is>
      </c>
      <c r="B10203" s="93" t="inlineStr">
        <is>
          <t>2005-07</t>
        </is>
      </c>
      <c r="C10203" s="94" t="n">
        <v>38539</v>
      </c>
      <c r="D10203" s="95" t="n">
        <v>17499.74</v>
      </c>
      <c r="E10203" s="95" t="n">
        <v>1.75</v>
      </c>
    </row>
    <row r="10204" ht="14.4" customHeight="1">
      <c r="A10204" s="92" t="inlineStr">
        <is>
          <t>UF</t>
        </is>
      </c>
      <c r="B10204" s="93" t="inlineStr">
        <is>
          <t>2005-07</t>
        </is>
      </c>
      <c r="C10204" s="94" t="n">
        <v>38540</v>
      </c>
      <c r="D10204" s="95" t="n">
        <v>17501.48</v>
      </c>
      <c r="E10204" s="95" t="n">
        <v>1.739999999997963</v>
      </c>
    </row>
    <row r="10205" ht="14.4" customHeight="1">
      <c r="A10205" s="92" t="inlineStr">
        <is>
          <t>UF</t>
        </is>
      </c>
      <c r="B10205" s="93" t="inlineStr">
        <is>
          <t>2005-07</t>
        </is>
      </c>
      <c r="C10205" s="94" t="n">
        <v>38541</v>
      </c>
      <c r="D10205" s="95" t="n">
        <v>17503.23</v>
      </c>
      <c r="E10205" s="95" t="n">
        <v>1.75</v>
      </c>
    </row>
    <row r="10206" ht="14.4" customHeight="1">
      <c r="A10206" s="92" t="inlineStr">
        <is>
          <t>UF</t>
        </is>
      </c>
      <c r="B10206" s="93" t="inlineStr">
        <is>
          <t>2005-07</t>
        </is>
      </c>
      <c r="C10206" s="94" t="n">
        <v>38542</v>
      </c>
      <c r="D10206" s="95" t="n">
        <v>17504.98</v>
      </c>
      <c r="E10206" s="95" t="n">
        <v>1.75</v>
      </c>
    </row>
    <row r="10207" ht="14.4" customHeight="1">
      <c r="A10207" s="92" t="inlineStr">
        <is>
          <t>UF</t>
        </is>
      </c>
      <c r="B10207" s="93" t="inlineStr">
        <is>
          <t>2005-07</t>
        </is>
      </c>
      <c r="C10207" s="94" t="n">
        <v>38543</v>
      </c>
      <c r="D10207" s="95" t="n">
        <v>17507.23</v>
      </c>
      <c r="E10207" s="95" t="n">
        <v>2.25</v>
      </c>
    </row>
    <row r="10208" ht="14.4" customHeight="1">
      <c r="A10208" s="92" t="inlineStr">
        <is>
          <t>UF</t>
        </is>
      </c>
      <c r="B10208" s="93" t="inlineStr">
        <is>
          <t>2005-07</t>
        </is>
      </c>
      <c r="C10208" s="94" t="n">
        <v>38544</v>
      </c>
      <c r="D10208" s="95" t="n">
        <v>17509.49</v>
      </c>
      <c r="E10208" s="95" t="n">
        <v>2.260000000002037</v>
      </c>
    </row>
    <row r="10209" ht="14.4" customHeight="1">
      <c r="A10209" s="92" t="inlineStr">
        <is>
          <t>UF</t>
        </is>
      </c>
      <c r="B10209" s="93" t="inlineStr">
        <is>
          <t>2005-07</t>
        </is>
      </c>
      <c r="C10209" s="94" t="n">
        <v>38545</v>
      </c>
      <c r="D10209" s="95" t="n">
        <v>17511.74</v>
      </c>
      <c r="E10209" s="95" t="n">
        <v>2.25</v>
      </c>
    </row>
    <row r="10210" ht="14.4" customHeight="1">
      <c r="A10210" s="92" t="inlineStr">
        <is>
          <t>UF</t>
        </is>
      </c>
      <c r="B10210" s="93" t="inlineStr">
        <is>
          <t>2005-07</t>
        </is>
      </c>
      <c r="C10210" s="94" t="n">
        <v>38546</v>
      </c>
      <c r="D10210" s="95" t="n">
        <v>17514</v>
      </c>
      <c r="E10210" s="95" t="n">
        <v>2.259999999998399</v>
      </c>
    </row>
    <row r="10211" ht="14.4" customHeight="1">
      <c r="A10211" s="92" t="inlineStr">
        <is>
          <t>UF</t>
        </is>
      </c>
      <c r="B10211" s="93" t="inlineStr">
        <is>
          <t>2005-07</t>
        </is>
      </c>
      <c r="C10211" s="94" t="n">
        <v>38547</v>
      </c>
      <c r="D10211" s="95" t="n">
        <v>17516.25</v>
      </c>
      <c r="E10211" s="95" t="n">
        <v>2.25</v>
      </c>
    </row>
    <row r="10212" ht="14.4" customHeight="1">
      <c r="A10212" s="92" t="inlineStr">
        <is>
          <t>UF</t>
        </is>
      </c>
      <c r="B10212" s="93" t="inlineStr">
        <is>
          <t>2005-07</t>
        </is>
      </c>
      <c r="C10212" s="94" t="n">
        <v>38548</v>
      </c>
      <c r="D10212" s="95" t="n">
        <v>17518.51</v>
      </c>
      <c r="E10212" s="95" t="n">
        <v>2.259999999998399</v>
      </c>
    </row>
    <row r="10213" ht="14.4" customHeight="1">
      <c r="A10213" s="92" t="inlineStr">
        <is>
          <t>UF</t>
        </is>
      </c>
      <c r="B10213" s="93" t="inlineStr">
        <is>
          <t>2005-07</t>
        </is>
      </c>
      <c r="C10213" s="94" t="n">
        <v>38549</v>
      </c>
      <c r="D10213" s="95" t="n">
        <v>17520.77</v>
      </c>
      <c r="E10213" s="95" t="n">
        <v>2.260000000002037</v>
      </c>
    </row>
    <row r="10214" ht="14.4" customHeight="1">
      <c r="A10214" s="92" t="inlineStr">
        <is>
          <t>UF</t>
        </is>
      </c>
      <c r="B10214" s="93" t="inlineStr">
        <is>
          <t>2005-07</t>
        </is>
      </c>
      <c r="C10214" s="94" t="n">
        <v>38550</v>
      </c>
      <c r="D10214" s="95" t="n">
        <v>17523.02</v>
      </c>
      <c r="E10214" s="95" t="n">
        <v>2.25</v>
      </c>
    </row>
    <row r="10215" ht="14.4" customHeight="1">
      <c r="A10215" s="92" t="inlineStr">
        <is>
          <t>UF</t>
        </is>
      </c>
      <c r="B10215" s="93" t="inlineStr">
        <is>
          <t>2005-07</t>
        </is>
      </c>
      <c r="C10215" s="94" t="n">
        <v>38551</v>
      </c>
      <c r="D10215" s="95" t="n">
        <v>17525.28</v>
      </c>
      <c r="E10215" s="95" t="n">
        <v>2.259999999998399</v>
      </c>
    </row>
    <row r="10216" ht="14.4" customHeight="1">
      <c r="A10216" s="92" t="inlineStr">
        <is>
          <t>UF</t>
        </is>
      </c>
      <c r="B10216" s="93" t="inlineStr">
        <is>
          <t>2005-07</t>
        </is>
      </c>
      <c r="C10216" s="94" t="n">
        <v>38552</v>
      </c>
      <c r="D10216" s="95" t="n">
        <v>17527.54</v>
      </c>
      <c r="E10216" s="95" t="n">
        <v>2.260000000002037</v>
      </c>
    </row>
    <row r="10217" ht="14.4" customHeight="1">
      <c r="A10217" s="92" t="inlineStr">
        <is>
          <t>UF</t>
        </is>
      </c>
      <c r="B10217" s="93" t="inlineStr">
        <is>
          <t>2005-07</t>
        </is>
      </c>
      <c r="C10217" s="94" t="n">
        <v>38553</v>
      </c>
      <c r="D10217" s="95" t="n">
        <v>17529.79</v>
      </c>
      <c r="E10217" s="95" t="n">
        <v>2.25</v>
      </c>
    </row>
    <row r="10218" ht="14.4" customHeight="1">
      <c r="A10218" s="92" t="inlineStr">
        <is>
          <t>UF</t>
        </is>
      </c>
      <c r="B10218" s="93" t="inlineStr">
        <is>
          <t>2005-07</t>
        </is>
      </c>
      <c r="C10218" s="94" t="n">
        <v>38554</v>
      </c>
      <c r="D10218" s="95" t="n">
        <v>17532.05</v>
      </c>
      <c r="E10218" s="95" t="n">
        <v>2.259999999998399</v>
      </c>
    </row>
    <row r="10219" ht="14.4" customHeight="1">
      <c r="A10219" s="92" t="inlineStr">
        <is>
          <t>UF</t>
        </is>
      </c>
      <c r="B10219" s="93" t="inlineStr">
        <is>
          <t>2005-07</t>
        </is>
      </c>
      <c r="C10219" s="94" t="n">
        <v>38555</v>
      </c>
      <c r="D10219" s="95" t="n">
        <v>17534.31</v>
      </c>
      <c r="E10219" s="95" t="n">
        <v>2.260000000002037</v>
      </c>
    </row>
    <row r="10220" ht="14.4" customHeight="1">
      <c r="A10220" s="92" t="inlineStr">
        <is>
          <t>UF</t>
        </is>
      </c>
      <c r="B10220" s="93" t="inlineStr">
        <is>
          <t>2005-07</t>
        </is>
      </c>
      <c r="C10220" s="94" t="n">
        <v>38556</v>
      </c>
      <c r="D10220" s="95" t="n">
        <v>17536.57</v>
      </c>
      <c r="E10220" s="95" t="n">
        <v>2.259999999998399</v>
      </c>
    </row>
    <row r="10221" ht="14.4" customHeight="1">
      <c r="A10221" s="92" t="inlineStr">
        <is>
          <t>UF</t>
        </is>
      </c>
      <c r="B10221" s="93" t="inlineStr">
        <is>
          <t>2005-07</t>
        </is>
      </c>
      <c r="C10221" s="94" t="n">
        <v>38557</v>
      </c>
      <c r="D10221" s="95" t="n">
        <v>17538.83</v>
      </c>
      <c r="E10221" s="95" t="n">
        <v>2.260000000002037</v>
      </c>
    </row>
    <row r="10222" ht="14.4" customHeight="1">
      <c r="A10222" s="92" t="inlineStr">
        <is>
          <t>UF</t>
        </is>
      </c>
      <c r="B10222" s="93" t="inlineStr">
        <is>
          <t>2005-07</t>
        </is>
      </c>
      <c r="C10222" s="94" t="n">
        <v>38558</v>
      </c>
      <c r="D10222" s="95" t="n">
        <v>17541.08</v>
      </c>
      <c r="E10222" s="95" t="n">
        <v>2.25</v>
      </c>
    </row>
    <row r="10223" ht="14.4" customHeight="1">
      <c r="A10223" s="92" t="inlineStr">
        <is>
          <t>UF</t>
        </is>
      </c>
      <c r="B10223" s="93" t="inlineStr">
        <is>
          <t>2005-07</t>
        </is>
      </c>
      <c r="C10223" s="94" t="n">
        <v>38559</v>
      </c>
      <c r="D10223" s="95" t="n">
        <v>17543.34</v>
      </c>
      <c r="E10223" s="95" t="n">
        <v>2.259999999998399</v>
      </c>
    </row>
    <row r="10224" ht="14.4" customHeight="1">
      <c r="A10224" s="92" t="inlineStr">
        <is>
          <t>UF</t>
        </is>
      </c>
      <c r="B10224" s="93" t="inlineStr">
        <is>
          <t>2005-07</t>
        </is>
      </c>
      <c r="C10224" s="94" t="n">
        <v>38560</v>
      </c>
      <c r="D10224" s="95" t="n">
        <v>17545.6</v>
      </c>
      <c r="E10224" s="95" t="n">
        <v>2.259999999998399</v>
      </c>
    </row>
    <row r="10225" ht="14.4" customHeight="1">
      <c r="A10225" s="92" t="inlineStr">
        <is>
          <t>UF</t>
        </is>
      </c>
      <c r="B10225" s="93" t="inlineStr">
        <is>
          <t>2005-07</t>
        </is>
      </c>
      <c r="C10225" s="94" t="n">
        <v>38561</v>
      </c>
      <c r="D10225" s="95" t="n">
        <v>17547.86</v>
      </c>
      <c r="E10225" s="95" t="n">
        <v>2.260000000002037</v>
      </c>
    </row>
    <row r="10226" ht="14.4" customHeight="1">
      <c r="A10226" s="92" t="inlineStr">
        <is>
          <t>UF</t>
        </is>
      </c>
      <c r="B10226" s="93" t="inlineStr">
        <is>
          <t>2005-07</t>
        </is>
      </c>
      <c r="C10226" s="94" t="n">
        <v>38562</v>
      </c>
      <c r="D10226" s="95" t="n">
        <v>17550.12</v>
      </c>
      <c r="E10226" s="95" t="n">
        <v>2.259999999998399</v>
      </c>
    </row>
    <row r="10227" ht="14.4" customHeight="1">
      <c r="A10227" s="92" t="inlineStr">
        <is>
          <t>UF</t>
        </is>
      </c>
      <c r="B10227" s="93" t="inlineStr">
        <is>
          <t>2005-07</t>
        </is>
      </c>
      <c r="C10227" s="94" t="n">
        <v>38563</v>
      </c>
      <c r="D10227" s="95" t="n">
        <v>17552.38</v>
      </c>
      <c r="E10227" s="95" t="n">
        <v>2.260000000002037</v>
      </c>
    </row>
    <row r="10228" ht="14.4" customHeight="1">
      <c r="A10228" s="92" t="inlineStr">
        <is>
          <t>UF</t>
        </is>
      </c>
      <c r="B10228" s="93" t="inlineStr">
        <is>
          <t>2005-07</t>
        </is>
      </c>
      <c r="C10228" s="94" t="n">
        <v>38564</v>
      </c>
      <c r="D10228" s="95" t="n">
        <v>17554.64</v>
      </c>
      <c r="E10228" s="95" t="n">
        <v>2.259999999998399</v>
      </c>
    </row>
    <row r="10229" ht="14.4" customHeight="1">
      <c r="A10229" s="92" t="inlineStr">
        <is>
          <t>UF</t>
        </is>
      </c>
      <c r="B10229" s="93" t="inlineStr">
        <is>
          <t>2005-08</t>
        </is>
      </c>
      <c r="C10229" s="94" t="n">
        <v>38565</v>
      </c>
      <c r="D10229" s="95" t="n">
        <v>17556.9</v>
      </c>
      <c r="E10229" s="95" t="n">
        <v>2.260000000002037</v>
      </c>
    </row>
    <row r="10230" ht="14.4" customHeight="1">
      <c r="A10230" s="92" t="inlineStr">
        <is>
          <t>UF</t>
        </is>
      </c>
      <c r="B10230" s="93" t="inlineStr">
        <is>
          <t>2005-08</t>
        </is>
      </c>
      <c r="C10230" s="94" t="n">
        <v>38566</v>
      </c>
      <c r="D10230" s="95" t="n">
        <v>17559.16</v>
      </c>
      <c r="E10230" s="95" t="n">
        <v>2.259999999998399</v>
      </c>
    </row>
    <row r="10231" ht="14.4" customHeight="1">
      <c r="A10231" s="92" t="inlineStr">
        <is>
          <t>UF</t>
        </is>
      </c>
      <c r="B10231" s="93" t="inlineStr">
        <is>
          <t>2005-08</t>
        </is>
      </c>
      <c r="C10231" s="94" t="n">
        <v>38567</v>
      </c>
      <c r="D10231" s="95" t="n">
        <v>17561.43</v>
      </c>
      <c r="E10231" s="95" t="n">
        <v>2.270000000000437</v>
      </c>
    </row>
    <row r="10232" ht="14.4" customHeight="1">
      <c r="A10232" s="92" t="inlineStr">
        <is>
          <t>UF</t>
        </is>
      </c>
      <c r="B10232" s="93" t="inlineStr">
        <is>
          <t>2005-08</t>
        </is>
      </c>
      <c r="C10232" s="94" t="n">
        <v>38568</v>
      </c>
      <c r="D10232" s="95" t="n">
        <v>17563.69</v>
      </c>
      <c r="E10232" s="95" t="n">
        <v>2.259999999998399</v>
      </c>
    </row>
    <row r="10233" ht="14.4" customHeight="1">
      <c r="A10233" s="92" t="inlineStr">
        <is>
          <t>UF</t>
        </is>
      </c>
      <c r="B10233" s="93" t="inlineStr">
        <is>
          <t>2005-08</t>
        </is>
      </c>
      <c r="C10233" s="94" t="n">
        <v>38569</v>
      </c>
      <c r="D10233" s="95" t="n">
        <v>17565.95</v>
      </c>
      <c r="E10233" s="95" t="n">
        <v>2.260000000002037</v>
      </c>
    </row>
    <row r="10234" ht="14.4" customHeight="1">
      <c r="A10234" s="92" t="inlineStr">
        <is>
          <t>UF</t>
        </is>
      </c>
      <c r="B10234" s="93" t="inlineStr">
        <is>
          <t>2005-08</t>
        </is>
      </c>
      <c r="C10234" s="94" t="n">
        <v>38570</v>
      </c>
      <c r="D10234" s="95" t="n">
        <v>17568.21</v>
      </c>
      <c r="E10234" s="95" t="n">
        <v>2.259999999998399</v>
      </c>
    </row>
    <row r="10235" ht="14.4" customHeight="1">
      <c r="A10235" s="92" t="inlineStr">
        <is>
          <t>UF</t>
        </is>
      </c>
      <c r="B10235" s="93" t="inlineStr">
        <is>
          <t>2005-08</t>
        </is>
      </c>
      <c r="C10235" s="94" t="n">
        <v>38571</v>
      </c>
      <c r="D10235" s="95" t="n">
        <v>17570.47</v>
      </c>
      <c r="E10235" s="95" t="n">
        <v>2.260000000002037</v>
      </c>
    </row>
    <row r="10236" ht="14.4" customHeight="1">
      <c r="A10236" s="92" t="inlineStr">
        <is>
          <t>UF</t>
        </is>
      </c>
      <c r="B10236" s="93" t="inlineStr">
        <is>
          <t>2005-08</t>
        </is>
      </c>
      <c r="C10236" s="94" t="n">
        <v>38572</v>
      </c>
      <c r="D10236" s="95" t="n">
        <v>17572.74</v>
      </c>
      <c r="E10236" s="95" t="n">
        <v>2.270000000000437</v>
      </c>
    </row>
    <row r="10237" ht="14.4" customHeight="1">
      <c r="A10237" s="92" t="inlineStr">
        <is>
          <t>UF</t>
        </is>
      </c>
      <c r="B10237" s="93" t="inlineStr">
        <is>
          <t>2005-08</t>
        </is>
      </c>
      <c r="C10237" s="94" t="n">
        <v>38573</v>
      </c>
      <c r="D10237" s="95" t="n">
        <v>17575</v>
      </c>
      <c r="E10237" s="95" t="n">
        <v>2.259999999998399</v>
      </c>
    </row>
    <row r="10238" ht="14.4" customHeight="1">
      <c r="A10238" s="92" t="inlineStr">
        <is>
          <t>UF</t>
        </is>
      </c>
      <c r="B10238" s="93" t="inlineStr">
        <is>
          <t>2005-08</t>
        </is>
      </c>
      <c r="C10238" s="94" t="n">
        <v>38574</v>
      </c>
      <c r="D10238" s="95" t="n">
        <v>17578.39</v>
      </c>
      <c r="E10238" s="95" t="n">
        <v>3.389999999999418</v>
      </c>
    </row>
    <row r="10239" ht="14.4" customHeight="1">
      <c r="A10239" s="92" t="inlineStr">
        <is>
          <t>UF</t>
        </is>
      </c>
      <c r="B10239" s="93" t="inlineStr">
        <is>
          <t>2005-08</t>
        </is>
      </c>
      <c r="C10239" s="94" t="n">
        <v>38575</v>
      </c>
      <c r="D10239" s="95" t="n">
        <v>17581.78</v>
      </c>
      <c r="E10239" s="95" t="n">
        <v>3.389999999999418</v>
      </c>
    </row>
    <row r="10240" ht="14.4" customHeight="1">
      <c r="A10240" s="92" t="inlineStr">
        <is>
          <t>UF</t>
        </is>
      </c>
      <c r="B10240" s="93" t="inlineStr">
        <is>
          <t>2005-08</t>
        </is>
      </c>
      <c r="C10240" s="94" t="n">
        <v>38576</v>
      </c>
      <c r="D10240" s="95" t="n">
        <v>17585.18</v>
      </c>
      <c r="E10240" s="95" t="n">
        <v>3.400000000001455</v>
      </c>
    </row>
    <row r="10241" ht="14.4" customHeight="1">
      <c r="A10241" s="92" t="inlineStr">
        <is>
          <t>UF</t>
        </is>
      </c>
      <c r="B10241" s="93" t="inlineStr">
        <is>
          <t>2005-08</t>
        </is>
      </c>
      <c r="C10241" s="94" t="n">
        <v>38577</v>
      </c>
      <c r="D10241" s="95" t="n">
        <v>17588.57</v>
      </c>
      <c r="E10241" s="95" t="n">
        <v>3.389999999999418</v>
      </c>
    </row>
    <row r="10242" ht="14.4" customHeight="1">
      <c r="A10242" s="92" t="inlineStr">
        <is>
          <t>UF</t>
        </is>
      </c>
      <c r="B10242" s="93" t="inlineStr">
        <is>
          <t>2005-08</t>
        </is>
      </c>
      <c r="C10242" s="94" t="n">
        <v>38578</v>
      </c>
      <c r="D10242" s="95" t="n">
        <v>17591.97</v>
      </c>
      <c r="E10242" s="95" t="n">
        <v>3.400000000001455</v>
      </c>
    </row>
    <row r="10243" ht="14.4" customHeight="1">
      <c r="A10243" s="92" t="inlineStr">
        <is>
          <t>UF</t>
        </is>
      </c>
      <c r="B10243" s="93" t="inlineStr">
        <is>
          <t>2005-08</t>
        </is>
      </c>
      <c r="C10243" s="94" t="n">
        <v>38579</v>
      </c>
      <c r="D10243" s="95" t="n">
        <v>17595.36</v>
      </c>
      <c r="E10243" s="95" t="n">
        <v>3.389999999999418</v>
      </c>
    </row>
    <row r="10244" ht="14.4" customHeight="1">
      <c r="A10244" s="92" t="inlineStr">
        <is>
          <t>UF</t>
        </is>
      </c>
      <c r="B10244" s="93" t="inlineStr">
        <is>
          <t>2005-08</t>
        </is>
      </c>
      <c r="C10244" s="94" t="n">
        <v>38580</v>
      </c>
      <c r="D10244" s="95" t="n">
        <v>17598.76</v>
      </c>
      <c r="E10244" s="95" t="n">
        <v>3.399999999997817</v>
      </c>
    </row>
    <row r="10245" ht="14.4" customHeight="1">
      <c r="A10245" s="92" t="inlineStr">
        <is>
          <t>UF</t>
        </is>
      </c>
      <c r="B10245" s="93" t="inlineStr">
        <is>
          <t>2005-08</t>
        </is>
      </c>
      <c r="C10245" s="94" t="n">
        <v>38581</v>
      </c>
      <c r="D10245" s="95" t="n">
        <v>17602.15</v>
      </c>
      <c r="E10245" s="95" t="n">
        <v>3.390000000003056</v>
      </c>
    </row>
    <row r="10246" ht="14.4" customHeight="1">
      <c r="A10246" s="92" t="inlineStr">
        <is>
          <t>UF</t>
        </is>
      </c>
      <c r="B10246" s="93" t="inlineStr">
        <is>
          <t>2005-08</t>
        </is>
      </c>
      <c r="C10246" s="94" t="n">
        <v>38582</v>
      </c>
      <c r="D10246" s="95" t="n">
        <v>17605.55</v>
      </c>
      <c r="E10246" s="95" t="n">
        <v>3.399999999997817</v>
      </c>
    </row>
    <row r="10247" ht="14.4" customHeight="1">
      <c r="A10247" s="92" t="inlineStr">
        <is>
          <t>UF</t>
        </is>
      </c>
      <c r="B10247" s="93" t="inlineStr">
        <is>
          <t>2005-08</t>
        </is>
      </c>
      <c r="C10247" s="94" t="n">
        <v>38583</v>
      </c>
      <c r="D10247" s="95" t="n">
        <v>17608.95</v>
      </c>
      <c r="E10247" s="95" t="n">
        <v>3.400000000001455</v>
      </c>
    </row>
    <row r="10248" ht="14.4" customHeight="1">
      <c r="A10248" s="92" t="inlineStr">
        <is>
          <t>UF</t>
        </is>
      </c>
      <c r="B10248" s="93" t="inlineStr">
        <is>
          <t>2005-08</t>
        </is>
      </c>
      <c r="C10248" s="94" t="n">
        <v>38584</v>
      </c>
      <c r="D10248" s="95" t="n">
        <v>17612.35</v>
      </c>
      <c r="E10248" s="95" t="n">
        <v>3.399999999997817</v>
      </c>
    </row>
    <row r="10249" ht="14.4" customHeight="1">
      <c r="A10249" s="92" t="inlineStr">
        <is>
          <t>UF</t>
        </is>
      </c>
      <c r="B10249" s="93" t="inlineStr">
        <is>
          <t>2005-08</t>
        </is>
      </c>
      <c r="C10249" s="94" t="n">
        <v>38585</v>
      </c>
      <c r="D10249" s="95" t="n">
        <v>17615.74</v>
      </c>
      <c r="E10249" s="95" t="n">
        <v>3.390000000003056</v>
      </c>
    </row>
    <row r="10250" ht="14.4" customHeight="1">
      <c r="A10250" s="92" t="inlineStr">
        <is>
          <t>UF</t>
        </is>
      </c>
      <c r="B10250" s="93" t="inlineStr">
        <is>
          <t>2005-08</t>
        </is>
      </c>
      <c r="C10250" s="94" t="n">
        <v>38586</v>
      </c>
      <c r="D10250" s="95" t="n">
        <v>17619.14</v>
      </c>
      <c r="E10250" s="95" t="n">
        <v>3.399999999997817</v>
      </c>
    </row>
    <row r="10251" ht="14.4" customHeight="1">
      <c r="A10251" s="92" t="inlineStr">
        <is>
          <t>UF</t>
        </is>
      </c>
      <c r="B10251" s="93" t="inlineStr">
        <is>
          <t>2005-08</t>
        </is>
      </c>
      <c r="C10251" s="94" t="n">
        <v>38587</v>
      </c>
      <c r="D10251" s="95" t="n">
        <v>17622.54</v>
      </c>
      <c r="E10251" s="95" t="n">
        <v>3.400000000001455</v>
      </c>
    </row>
    <row r="10252" ht="14.4" customHeight="1">
      <c r="A10252" s="92" t="inlineStr">
        <is>
          <t>UF</t>
        </is>
      </c>
      <c r="B10252" s="93" t="inlineStr">
        <is>
          <t>2005-08</t>
        </is>
      </c>
      <c r="C10252" s="94" t="n">
        <v>38588</v>
      </c>
      <c r="D10252" s="95" t="n">
        <v>17625.95</v>
      </c>
      <c r="E10252" s="95" t="n">
        <v>3.409999999999854</v>
      </c>
    </row>
    <row r="10253" ht="14.4" customHeight="1">
      <c r="A10253" s="92" t="inlineStr">
        <is>
          <t>UF</t>
        </is>
      </c>
      <c r="B10253" s="93" t="inlineStr">
        <is>
          <t>2005-08</t>
        </is>
      </c>
      <c r="C10253" s="94" t="n">
        <v>38589</v>
      </c>
      <c r="D10253" s="95" t="n">
        <v>17629.35</v>
      </c>
      <c r="E10253" s="95" t="n">
        <v>3.399999999997817</v>
      </c>
    </row>
    <row r="10254" ht="14.4" customHeight="1">
      <c r="A10254" s="92" t="inlineStr">
        <is>
          <t>UF</t>
        </is>
      </c>
      <c r="B10254" s="93" t="inlineStr">
        <is>
          <t>2005-08</t>
        </is>
      </c>
      <c r="C10254" s="94" t="n">
        <v>38590</v>
      </c>
      <c r="D10254" s="95" t="n">
        <v>17632.75</v>
      </c>
      <c r="E10254" s="95" t="n">
        <v>3.400000000001455</v>
      </c>
    </row>
    <row r="10255" ht="14.4" customHeight="1">
      <c r="A10255" s="92" t="inlineStr">
        <is>
          <t>UF</t>
        </is>
      </c>
      <c r="B10255" s="93" t="inlineStr">
        <is>
          <t>2005-08</t>
        </is>
      </c>
      <c r="C10255" s="94" t="n">
        <v>38591</v>
      </c>
      <c r="D10255" s="95" t="n">
        <v>17636.15</v>
      </c>
      <c r="E10255" s="95" t="n">
        <v>3.400000000001455</v>
      </c>
    </row>
    <row r="10256" ht="14.4" customHeight="1">
      <c r="A10256" s="92" t="inlineStr">
        <is>
          <t>UF</t>
        </is>
      </c>
      <c r="B10256" s="93" t="inlineStr">
        <is>
          <t>2005-08</t>
        </is>
      </c>
      <c r="C10256" s="94" t="n">
        <v>38592</v>
      </c>
      <c r="D10256" s="95" t="n">
        <v>17639.56</v>
      </c>
      <c r="E10256" s="95" t="n">
        <v>3.409999999999854</v>
      </c>
    </row>
    <row r="10257" ht="14.4" customHeight="1">
      <c r="A10257" s="92" t="inlineStr">
        <is>
          <t>UF</t>
        </is>
      </c>
      <c r="B10257" s="93" t="inlineStr">
        <is>
          <t>2005-08</t>
        </is>
      </c>
      <c r="C10257" s="94" t="n">
        <v>38593</v>
      </c>
      <c r="D10257" s="95" t="n">
        <v>17642.96</v>
      </c>
      <c r="E10257" s="95" t="n">
        <v>3.399999999997817</v>
      </c>
    </row>
    <row r="10258" ht="14.4" customHeight="1">
      <c r="A10258" s="92" t="inlineStr">
        <is>
          <t>UF</t>
        </is>
      </c>
      <c r="B10258" s="93" t="inlineStr">
        <is>
          <t>2005-08</t>
        </is>
      </c>
      <c r="C10258" s="94" t="n">
        <v>38594</v>
      </c>
      <c r="D10258" s="95" t="n">
        <v>17646.36</v>
      </c>
      <c r="E10258" s="95" t="n">
        <v>3.400000000001455</v>
      </c>
    </row>
    <row r="10259" ht="14.4" customHeight="1">
      <c r="A10259" s="92" t="inlineStr">
        <is>
          <t>UF</t>
        </is>
      </c>
      <c r="B10259" s="93" t="inlineStr">
        <is>
          <t>2005-08</t>
        </is>
      </c>
      <c r="C10259" s="94" t="n">
        <v>38595</v>
      </c>
      <c r="D10259" s="95" t="n">
        <v>17649.77</v>
      </c>
      <c r="E10259" s="95" t="n">
        <v>3.409999999999854</v>
      </c>
    </row>
    <row r="10260" ht="14.4" customHeight="1">
      <c r="A10260" s="92" t="inlineStr">
        <is>
          <t>UF</t>
        </is>
      </c>
      <c r="B10260" s="93" t="inlineStr">
        <is>
          <t>2005-09</t>
        </is>
      </c>
      <c r="C10260" s="94" t="n">
        <v>38596</v>
      </c>
      <c r="D10260" s="95" t="n">
        <v>17653.18</v>
      </c>
      <c r="E10260" s="95" t="n">
        <v>3.409999999999854</v>
      </c>
    </row>
    <row r="10261" ht="14.4" customHeight="1">
      <c r="A10261" s="92" t="inlineStr">
        <is>
          <t>UF</t>
        </is>
      </c>
      <c r="B10261" s="93" t="inlineStr">
        <is>
          <t>2005-09</t>
        </is>
      </c>
      <c r="C10261" s="94" t="n">
        <v>38597</v>
      </c>
      <c r="D10261" s="95" t="n">
        <v>17656.58</v>
      </c>
      <c r="E10261" s="95" t="n">
        <v>3.400000000001455</v>
      </c>
    </row>
    <row r="10262" ht="14.4" customHeight="1">
      <c r="A10262" s="92" t="inlineStr">
        <is>
          <t>UF</t>
        </is>
      </c>
      <c r="B10262" s="93" t="inlineStr">
        <is>
          <t>2005-09</t>
        </is>
      </c>
      <c r="C10262" s="94" t="n">
        <v>38598</v>
      </c>
      <c r="D10262" s="95" t="n">
        <v>17659.99</v>
      </c>
      <c r="E10262" s="95" t="n">
        <v>3.409999999999854</v>
      </c>
    </row>
    <row r="10263" ht="14.4" customHeight="1">
      <c r="A10263" s="92" t="inlineStr">
        <is>
          <t>UF</t>
        </is>
      </c>
      <c r="B10263" s="93" t="inlineStr">
        <is>
          <t>2005-09</t>
        </is>
      </c>
      <c r="C10263" s="94" t="n">
        <v>38599</v>
      </c>
      <c r="D10263" s="95" t="n">
        <v>17663.4</v>
      </c>
      <c r="E10263" s="95" t="n">
        <v>3.409999999999854</v>
      </c>
    </row>
    <row r="10264" ht="14.4" customHeight="1">
      <c r="A10264" s="92" t="inlineStr">
        <is>
          <t>UF</t>
        </is>
      </c>
      <c r="B10264" s="93" t="inlineStr">
        <is>
          <t>2005-09</t>
        </is>
      </c>
      <c r="C10264" s="94" t="n">
        <v>38600</v>
      </c>
      <c r="D10264" s="95" t="n">
        <v>17666.81</v>
      </c>
      <c r="E10264" s="95" t="n">
        <v>3.409999999999854</v>
      </c>
    </row>
    <row r="10265" ht="14.4" customHeight="1">
      <c r="A10265" s="92" t="inlineStr">
        <is>
          <t>UF</t>
        </is>
      </c>
      <c r="B10265" s="93" t="inlineStr">
        <is>
          <t>2005-09</t>
        </is>
      </c>
      <c r="C10265" s="94" t="n">
        <v>38601</v>
      </c>
      <c r="D10265" s="95" t="n">
        <v>17670.22</v>
      </c>
      <c r="E10265" s="95" t="n">
        <v>3.409999999999854</v>
      </c>
    </row>
    <row r="10266" ht="14.4" customHeight="1">
      <c r="A10266" s="92" t="inlineStr">
        <is>
          <t>UF</t>
        </is>
      </c>
      <c r="B10266" s="93" t="inlineStr">
        <is>
          <t>2005-09</t>
        </is>
      </c>
      <c r="C10266" s="94" t="n">
        <v>38602</v>
      </c>
      <c r="D10266" s="95" t="n">
        <v>17673.63</v>
      </c>
      <c r="E10266" s="95" t="n">
        <v>3.409999999999854</v>
      </c>
    </row>
    <row r="10267" ht="14.4" customHeight="1">
      <c r="A10267" s="92" t="inlineStr">
        <is>
          <t>UF</t>
        </is>
      </c>
      <c r="B10267" s="93" t="inlineStr">
        <is>
          <t>2005-09</t>
        </is>
      </c>
      <c r="C10267" s="94" t="n">
        <v>38603</v>
      </c>
      <c r="D10267" s="95" t="n">
        <v>17677.04</v>
      </c>
      <c r="E10267" s="95" t="n">
        <v>3.409999999999854</v>
      </c>
    </row>
    <row r="10268" ht="14.4" customHeight="1">
      <c r="A10268" s="92" t="inlineStr">
        <is>
          <t>UF</t>
        </is>
      </c>
      <c r="B10268" s="93" t="inlineStr">
        <is>
          <t>2005-09</t>
        </is>
      </c>
      <c r="C10268" s="94" t="n">
        <v>38604</v>
      </c>
      <c r="D10268" s="95" t="n">
        <v>17680.45</v>
      </c>
      <c r="E10268" s="95" t="n">
        <v>3.409999999999854</v>
      </c>
    </row>
    <row r="10269" ht="14.4" customHeight="1">
      <c r="A10269" s="92" t="inlineStr">
        <is>
          <t>UF</t>
        </is>
      </c>
      <c r="B10269" s="93" t="inlineStr">
        <is>
          <t>2005-09</t>
        </is>
      </c>
      <c r="C10269" s="94" t="n">
        <v>38605</v>
      </c>
      <c r="D10269" s="95" t="n">
        <v>17682.22</v>
      </c>
      <c r="E10269" s="95" t="n">
        <v>1.770000000000437</v>
      </c>
    </row>
    <row r="10270" ht="14.4" customHeight="1">
      <c r="A10270" s="92" t="inlineStr">
        <is>
          <t>UF</t>
        </is>
      </c>
      <c r="B10270" s="93" t="inlineStr">
        <is>
          <t>2005-09</t>
        </is>
      </c>
      <c r="C10270" s="94" t="n">
        <v>38606</v>
      </c>
      <c r="D10270" s="95" t="n">
        <v>17683.98</v>
      </c>
      <c r="E10270" s="95" t="n">
        <v>1.759999999998399</v>
      </c>
    </row>
    <row r="10271" ht="14.4" customHeight="1">
      <c r="A10271" s="92" t="inlineStr">
        <is>
          <t>UF</t>
        </is>
      </c>
      <c r="B10271" s="93" t="inlineStr">
        <is>
          <t>2005-09</t>
        </is>
      </c>
      <c r="C10271" s="94" t="n">
        <v>38607</v>
      </c>
      <c r="D10271" s="95" t="n">
        <v>17685.75</v>
      </c>
      <c r="E10271" s="95" t="n">
        <v>1.770000000000437</v>
      </c>
    </row>
    <row r="10272" ht="14.4" customHeight="1">
      <c r="A10272" s="92" t="inlineStr">
        <is>
          <t>UF</t>
        </is>
      </c>
      <c r="B10272" s="93" t="inlineStr">
        <is>
          <t>2005-09</t>
        </is>
      </c>
      <c r="C10272" s="94" t="n">
        <v>38608</v>
      </c>
      <c r="D10272" s="95" t="n">
        <v>17687.51</v>
      </c>
      <c r="E10272" s="95" t="n">
        <v>1.759999999998399</v>
      </c>
    </row>
    <row r="10273" ht="14.4" customHeight="1">
      <c r="A10273" s="92" t="inlineStr">
        <is>
          <t>UF</t>
        </is>
      </c>
      <c r="B10273" s="93" t="inlineStr">
        <is>
          <t>2005-09</t>
        </is>
      </c>
      <c r="C10273" s="94" t="n">
        <v>38609</v>
      </c>
      <c r="D10273" s="95" t="n">
        <v>17689.28</v>
      </c>
      <c r="E10273" s="95" t="n">
        <v>1.770000000000437</v>
      </c>
    </row>
    <row r="10274" ht="14.4" customHeight="1">
      <c r="A10274" s="92" t="inlineStr">
        <is>
          <t>UF</t>
        </is>
      </c>
      <c r="B10274" s="93" t="inlineStr">
        <is>
          <t>2005-09</t>
        </is>
      </c>
      <c r="C10274" s="94" t="n">
        <v>38610</v>
      </c>
      <c r="D10274" s="95" t="n">
        <v>17691.05</v>
      </c>
      <c r="E10274" s="95" t="n">
        <v>1.770000000000437</v>
      </c>
    </row>
    <row r="10275" ht="14.4" customHeight="1">
      <c r="A10275" s="92" t="inlineStr">
        <is>
          <t>UF</t>
        </is>
      </c>
      <c r="B10275" s="93" t="inlineStr">
        <is>
          <t>2005-09</t>
        </is>
      </c>
      <c r="C10275" s="94" t="n">
        <v>38611</v>
      </c>
      <c r="D10275" s="95" t="n">
        <v>17692.81</v>
      </c>
      <c r="E10275" s="95" t="n">
        <v>1.760000000002037</v>
      </c>
    </row>
    <row r="10276" ht="14.4" customHeight="1">
      <c r="A10276" s="92" t="inlineStr">
        <is>
          <t>UF</t>
        </is>
      </c>
      <c r="B10276" s="93" t="inlineStr">
        <is>
          <t>2005-09</t>
        </is>
      </c>
      <c r="C10276" s="94" t="n">
        <v>38612</v>
      </c>
      <c r="D10276" s="95" t="n">
        <v>17694.58</v>
      </c>
      <c r="E10276" s="95" t="n">
        <v>1.770000000000437</v>
      </c>
    </row>
    <row r="10277" ht="14.4" customHeight="1">
      <c r="A10277" s="92" t="inlineStr">
        <is>
          <t>UF</t>
        </is>
      </c>
      <c r="B10277" s="93" t="inlineStr">
        <is>
          <t>2005-09</t>
        </is>
      </c>
      <c r="C10277" s="94" t="n">
        <v>38613</v>
      </c>
      <c r="D10277" s="95" t="n">
        <v>17696.35</v>
      </c>
      <c r="E10277" s="95" t="n">
        <v>1.769999999996799</v>
      </c>
    </row>
    <row r="10278" ht="14.4" customHeight="1">
      <c r="A10278" s="92" t="inlineStr">
        <is>
          <t>UF</t>
        </is>
      </c>
      <c r="B10278" s="93" t="inlineStr">
        <is>
          <t>2005-09</t>
        </is>
      </c>
      <c r="C10278" s="94" t="n">
        <v>38614</v>
      </c>
      <c r="D10278" s="95" t="n">
        <v>17698.11</v>
      </c>
      <c r="E10278" s="95" t="n">
        <v>1.760000000002037</v>
      </c>
    </row>
    <row r="10279" ht="14.4" customHeight="1">
      <c r="A10279" s="92" t="inlineStr">
        <is>
          <t>UF</t>
        </is>
      </c>
      <c r="B10279" s="93" t="inlineStr">
        <is>
          <t>2005-09</t>
        </is>
      </c>
      <c r="C10279" s="94" t="n">
        <v>38615</v>
      </c>
      <c r="D10279" s="95" t="n">
        <v>17699.88</v>
      </c>
      <c r="E10279" s="95" t="n">
        <v>1.770000000000437</v>
      </c>
    </row>
    <row r="10280" ht="14.4" customHeight="1">
      <c r="A10280" s="92" t="inlineStr">
        <is>
          <t>UF</t>
        </is>
      </c>
      <c r="B10280" s="93" t="inlineStr">
        <is>
          <t>2005-09</t>
        </is>
      </c>
      <c r="C10280" s="94" t="n">
        <v>38616</v>
      </c>
      <c r="D10280" s="95" t="n">
        <v>17701.65</v>
      </c>
      <c r="E10280" s="95" t="n">
        <v>1.770000000000437</v>
      </c>
    </row>
    <row r="10281" ht="14.4" customHeight="1">
      <c r="A10281" s="92" t="inlineStr">
        <is>
          <t>UF</t>
        </is>
      </c>
      <c r="B10281" s="93" t="inlineStr">
        <is>
          <t>2005-09</t>
        </is>
      </c>
      <c r="C10281" s="94" t="n">
        <v>38617</v>
      </c>
      <c r="D10281" s="95" t="n">
        <v>17703.42</v>
      </c>
      <c r="E10281" s="95" t="n">
        <v>1.769999999996799</v>
      </c>
    </row>
    <row r="10282" ht="14.4" customHeight="1">
      <c r="A10282" s="92" t="inlineStr">
        <is>
          <t>UF</t>
        </is>
      </c>
      <c r="B10282" s="93" t="inlineStr">
        <is>
          <t>2005-09</t>
        </is>
      </c>
      <c r="C10282" s="94" t="n">
        <v>38618</v>
      </c>
      <c r="D10282" s="95" t="n">
        <v>17705.18</v>
      </c>
      <c r="E10282" s="95" t="n">
        <v>1.760000000002037</v>
      </c>
    </row>
    <row r="10283" ht="14.4" customHeight="1">
      <c r="A10283" s="92" t="inlineStr">
        <is>
          <t>UF</t>
        </is>
      </c>
      <c r="B10283" s="93" t="inlineStr">
        <is>
          <t>2005-09</t>
        </is>
      </c>
      <c r="C10283" s="94" t="n">
        <v>38619</v>
      </c>
      <c r="D10283" s="95" t="n">
        <v>17706.95</v>
      </c>
      <c r="E10283" s="95" t="n">
        <v>1.770000000000437</v>
      </c>
    </row>
    <row r="10284" ht="14.4" customHeight="1">
      <c r="A10284" s="92" t="inlineStr">
        <is>
          <t>UF</t>
        </is>
      </c>
      <c r="B10284" s="93" t="inlineStr">
        <is>
          <t>2005-09</t>
        </is>
      </c>
      <c r="C10284" s="94" t="n">
        <v>38620</v>
      </c>
      <c r="D10284" s="95" t="n">
        <v>17708.72</v>
      </c>
      <c r="E10284" s="95" t="n">
        <v>1.770000000000437</v>
      </c>
    </row>
    <row r="10285" ht="14.4" customHeight="1">
      <c r="A10285" s="92" t="inlineStr">
        <is>
          <t>UF</t>
        </is>
      </c>
      <c r="B10285" s="93" t="inlineStr">
        <is>
          <t>2005-09</t>
        </is>
      </c>
      <c r="C10285" s="94" t="n">
        <v>38621</v>
      </c>
      <c r="D10285" s="95" t="n">
        <v>17710.49</v>
      </c>
      <c r="E10285" s="95" t="n">
        <v>1.770000000000437</v>
      </c>
    </row>
    <row r="10286" ht="14.4" customHeight="1">
      <c r="A10286" s="92" t="inlineStr">
        <is>
          <t>UF</t>
        </is>
      </c>
      <c r="B10286" s="93" t="inlineStr">
        <is>
          <t>2005-09</t>
        </is>
      </c>
      <c r="C10286" s="94" t="n">
        <v>38622</v>
      </c>
      <c r="D10286" s="95" t="n">
        <v>17712.26</v>
      </c>
      <c r="E10286" s="95" t="n">
        <v>1.769999999996799</v>
      </c>
    </row>
    <row r="10287" ht="14.4" customHeight="1">
      <c r="A10287" s="92" t="inlineStr">
        <is>
          <t>UF</t>
        </is>
      </c>
      <c r="B10287" s="93" t="inlineStr">
        <is>
          <t>2005-09</t>
        </is>
      </c>
      <c r="C10287" s="94" t="n">
        <v>38623</v>
      </c>
      <c r="D10287" s="95" t="n">
        <v>17714.02</v>
      </c>
      <c r="E10287" s="95" t="n">
        <v>1.760000000002037</v>
      </c>
    </row>
    <row r="10288" ht="14.4" customHeight="1">
      <c r="A10288" s="92" t="inlineStr">
        <is>
          <t>UF</t>
        </is>
      </c>
      <c r="B10288" s="93" t="inlineStr">
        <is>
          <t>2005-09</t>
        </is>
      </c>
      <c r="C10288" s="94" t="n">
        <v>38624</v>
      </c>
      <c r="D10288" s="95" t="n">
        <v>17715.79</v>
      </c>
      <c r="E10288" s="95" t="n">
        <v>1.770000000000437</v>
      </c>
    </row>
    <row r="10289" ht="14.4" customHeight="1">
      <c r="A10289" s="92" t="inlineStr">
        <is>
          <t>UF</t>
        </is>
      </c>
      <c r="B10289" s="93" t="inlineStr">
        <is>
          <t>2005-09</t>
        </is>
      </c>
      <c r="C10289" s="94" t="n">
        <v>38625</v>
      </c>
      <c r="D10289" s="95" t="n">
        <v>17717.56</v>
      </c>
      <c r="E10289" s="95" t="n">
        <v>1.770000000000437</v>
      </c>
    </row>
    <row r="10290" ht="14.4" customHeight="1">
      <c r="A10290" s="92" t="inlineStr">
        <is>
          <t>UF</t>
        </is>
      </c>
      <c r="B10290" s="93" t="inlineStr">
        <is>
          <t>2005-10</t>
        </is>
      </c>
      <c r="C10290" s="94" t="n">
        <v>38626</v>
      </c>
      <c r="D10290" s="95" t="n">
        <v>17719.33</v>
      </c>
      <c r="E10290" s="95" t="n">
        <v>1.770000000000437</v>
      </c>
    </row>
    <row r="10291" ht="14.4" customHeight="1">
      <c r="A10291" s="92" t="inlineStr">
        <is>
          <t>UF</t>
        </is>
      </c>
      <c r="B10291" s="93" t="inlineStr">
        <is>
          <t>2005-10</t>
        </is>
      </c>
      <c r="C10291" s="94" t="n">
        <v>38627</v>
      </c>
      <c r="D10291" s="95" t="n">
        <v>17721.1</v>
      </c>
      <c r="E10291" s="95" t="n">
        <v>1.769999999996799</v>
      </c>
    </row>
    <row r="10292" ht="14.4" customHeight="1">
      <c r="A10292" s="92" t="inlineStr">
        <is>
          <t>UF</t>
        </is>
      </c>
      <c r="B10292" s="93" t="inlineStr">
        <is>
          <t>2005-10</t>
        </is>
      </c>
      <c r="C10292" s="94" t="n">
        <v>38628</v>
      </c>
      <c r="D10292" s="95" t="n">
        <v>17722.87</v>
      </c>
      <c r="E10292" s="95" t="n">
        <v>1.770000000000437</v>
      </c>
    </row>
    <row r="10293" ht="14.4" customHeight="1">
      <c r="A10293" s="92" t="inlineStr">
        <is>
          <t>UF</t>
        </is>
      </c>
      <c r="B10293" s="93" t="inlineStr">
        <is>
          <t>2005-10</t>
        </is>
      </c>
      <c r="C10293" s="94" t="n">
        <v>38629</v>
      </c>
      <c r="D10293" s="95" t="n">
        <v>17724.64</v>
      </c>
      <c r="E10293" s="95" t="n">
        <v>1.770000000000437</v>
      </c>
    </row>
    <row r="10294" ht="14.4" customHeight="1">
      <c r="A10294" s="92" t="inlineStr">
        <is>
          <t>UF</t>
        </is>
      </c>
      <c r="B10294" s="93" t="inlineStr">
        <is>
          <t>2005-10</t>
        </is>
      </c>
      <c r="C10294" s="94" t="n">
        <v>38630</v>
      </c>
      <c r="D10294" s="95" t="n">
        <v>17726.41</v>
      </c>
      <c r="E10294" s="95" t="n">
        <v>1.770000000000437</v>
      </c>
    </row>
    <row r="10295" ht="14.4" customHeight="1">
      <c r="A10295" s="92" t="inlineStr">
        <is>
          <t>UF</t>
        </is>
      </c>
      <c r="B10295" s="93" t="inlineStr">
        <is>
          <t>2005-10</t>
        </is>
      </c>
      <c r="C10295" s="94" t="n">
        <v>38631</v>
      </c>
      <c r="D10295" s="95" t="n">
        <v>17728.18</v>
      </c>
      <c r="E10295" s="95" t="n">
        <v>1.770000000000437</v>
      </c>
    </row>
    <row r="10296" ht="14.4" customHeight="1">
      <c r="A10296" s="92" t="inlineStr">
        <is>
          <t>UF</t>
        </is>
      </c>
      <c r="B10296" s="93" t="inlineStr">
        <is>
          <t>2005-10</t>
        </is>
      </c>
      <c r="C10296" s="94" t="n">
        <v>38632</v>
      </c>
      <c r="D10296" s="95" t="n">
        <v>17729.95</v>
      </c>
      <c r="E10296" s="95" t="n">
        <v>1.770000000000437</v>
      </c>
    </row>
    <row r="10297" ht="14.4" customHeight="1">
      <c r="A10297" s="92" t="inlineStr">
        <is>
          <t>UF</t>
        </is>
      </c>
      <c r="B10297" s="93" t="inlineStr">
        <is>
          <t>2005-10</t>
        </is>
      </c>
      <c r="C10297" s="94" t="n">
        <v>38633</v>
      </c>
      <c r="D10297" s="95" t="n">
        <v>17731.72</v>
      </c>
      <c r="E10297" s="95" t="n">
        <v>1.770000000000437</v>
      </c>
    </row>
    <row r="10298" ht="14.4" customHeight="1">
      <c r="A10298" s="92" t="inlineStr">
        <is>
          <t>UF</t>
        </is>
      </c>
      <c r="B10298" s="93" t="inlineStr">
        <is>
          <t>2005-10</t>
        </is>
      </c>
      <c r="C10298" s="94" t="n">
        <v>38634</v>
      </c>
      <c r="D10298" s="95" t="n">
        <v>17733.49</v>
      </c>
      <c r="E10298" s="95" t="n">
        <v>1.770000000000437</v>
      </c>
    </row>
    <row r="10299" ht="14.4" customHeight="1">
      <c r="A10299" s="92" t="inlineStr">
        <is>
          <t>UF</t>
        </is>
      </c>
      <c r="B10299" s="93" t="inlineStr">
        <is>
          <t>2005-10</t>
        </is>
      </c>
      <c r="C10299" s="94" t="n">
        <v>38635</v>
      </c>
      <c r="D10299" s="95" t="n">
        <v>17739.18</v>
      </c>
      <c r="E10299" s="95" t="n">
        <v>5.68999999999869</v>
      </c>
    </row>
    <row r="10300" ht="14.4" customHeight="1">
      <c r="A10300" s="92" t="inlineStr">
        <is>
          <t>UF</t>
        </is>
      </c>
      <c r="B10300" s="93" t="inlineStr">
        <is>
          <t>2005-10</t>
        </is>
      </c>
      <c r="C10300" s="94" t="n">
        <v>38636</v>
      </c>
      <c r="D10300" s="95" t="n">
        <v>17744.88</v>
      </c>
      <c r="E10300" s="95" t="n">
        <v>5.700000000000728</v>
      </c>
    </row>
    <row r="10301" ht="14.4" customHeight="1">
      <c r="A10301" s="92" t="inlineStr">
        <is>
          <t>UF</t>
        </is>
      </c>
      <c r="B10301" s="93" t="inlineStr">
        <is>
          <t>2005-10</t>
        </is>
      </c>
      <c r="C10301" s="94" t="n">
        <v>38637</v>
      </c>
      <c r="D10301" s="95" t="n">
        <v>17750.57</v>
      </c>
      <c r="E10301" s="95" t="n">
        <v>5.68999999999869</v>
      </c>
    </row>
    <row r="10302" ht="14.4" customHeight="1">
      <c r="A10302" s="92" t="inlineStr">
        <is>
          <t>UF</t>
        </is>
      </c>
      <c r="B10302" s="93" t="inlineStr">
        <is>
          <t>2005-10</t>
        </is>
      </c>
      <c r="C10302" s="94" t="n">
        <v>38638</v>
      </c>
      <c r="D10302" s="95" t="n">
        <v>17756.27</v>
      </c>
      <c r="E10302" s="95" t="n">
        <v>5.700000000000728</v>
      </c>
    </row>
    <row r="10303" ht="14.4" customHeight="1">
      <c r="A10303" s="92" t="inlineStr">
        <is>
          <t>UF</t>
        </is>
      </c>
      <c r="B10303" s="93" t="inlineStr">
        <is>
          <t>2005-10</t>
        </is>
      </c>
      <c r="C10303" s="94" t="n">
        <v>38639</v>
      </c>
      <c r="D10303" s="95" t="n">
        <v>17761.97</v>
      </c>
      <c r="E10303" s="95" t="n">
        <v>5.700000000000728</v>
      </c>
    </row>
    <row r="10304" ht="14.4" customHeight="1">
      <c r="A10304" s="92" t="inlineStr">
        <is>
          <t>UF</t>
        </is>
      </c>
      <c r="B10304" s="93" t="inlineStr">
        <is>
          <t>2005-10</t>
        </is>
      </c>
      <c r="C10304" s="94" t="n">
        <v>38640</v>
      </c>
      <c r="D10304" s="95" t="n">
        <v>17767.68</v>
      </c>
      <c r="E10304" s="95" t="n">
        <v>5.709999999999127</v>
      </c>
    </row>
    <row r="10305" ht="14.4" customHeight="1">
      <c r="A10305" s="92" t="inlineStr">
        <is>
          <t>UF</t>
        </is>
      </c>
      <c r="B10305" s="93" t="inlineStr">
        <is>
          <t>2005-10</t>
        </is>
      </c>
      <c r="C10305" s="94" t="n">
        <v>38641</v>
      </c>
      <c r="D10305" s="95" t="n">
        <v>17773.38</v>
      </c>
      <c r="E10305" s="95" t="n">
        <v>5.700000000000728</v>
      </c>
    </row>
    <row r="10306" ht="14.4" customHeight="1">
      <c r="A10306" s="92" t="inlineStr">
        <is>
          <t>UF</t>
        </is>
      </c>
      <c r="B10306" s="93" t="inlineStr">
        <is>
          <t>2005-10</t>
        </is>
      </c>
      <c r="C10306" s="94" t="n">
        <v>38642</v>
      </c>
      <c r="D10306" s="95" t="n">
        <v>17779.09</v>
      </c>
      <c r="E10306" s="95" t="n">
        <v>5.709999999999127</v>
      </c>
    </row>
    <row r="10307" ht="14.4" customHeight="1">
      <c r="A10307" s="92" t="inlineStr">
        <is>
          <t>UF</t>
        </is>
      </c>
      <c r="B10307" s="93" t="inlineStr">
        <is>
          <t>2005-10</t>
        </is>
      </c>
      <c r="C10307" s="94" t="n">
        <v>38643</v>
      </c>
      <c r="D10307" s="95" t="n">
        <v>17784.79</v>
      </c>
      <c r="E10307" s="95" t="n">
        <v>5.700000000000728</v>
      </c>
    </row>
    <row r="10308" ht="14.4" customHeight="1">
      <c r="A10308" s="92" t="inlineStr">
        <is>
          <t>UF</t>
        </is>
      </c>
      <c r="B10308" s="93" t="inlineStr">
        <is>
          <t>2005-10</t>
        </is>
      </c>
      <c r="C10308" s="94" t="n">
        <v>38644</v>
      </c>
      <c r="D10308" s="95" t="n">
        <v>17790.5</v>
      </c>
      <c r="E10308" s="95" t="n">
        <v>5.709999999999127</v>
      </c>
    </row>
    <row r="10309" ht="14.4" customHeight="1">
      <c r="A10309" s="92" t="inlineStr">
        <is>
          <t>UF</t>
        </is>
      </c>
      <c r="B10309" s="93" t="inlineStr">
        <is>
          <t>2005-10</t>
        </is>
      </c>
      <c r="C10309" s="94" t="n">
        <v>38645</v>
      </c>
      <c r="D10309" s="95" t="n">
        <v>17796.21</v>
      </c>
      <c r="E10309" s="95" t="n">
        <v>5.709999999999127</v>
      </c>
    </row>
    <row r="10310" ht="14.4" customHeight="1">
      <c r="A10310" s="92" t="inlineStr">
        <is>
          <t>UF</t>
        </is>
      </c>
      <c r="B10310" s="93" t="inlineStr">
        <is>
          <t>2005-10</t>
        </is>
      </c>
      <c r="C10310" s="94" t="n">
        <v>38646</v>
      </c>
      <c r="D10310" s="95" t="n">
        <v>17801.93</v>
      </c>
      <c r="E10310" s="95" t="n">
        <v>5.720000000001164</v>
      </c>
    </row>
    <row r="10311" ht="14.4" customHeight="1">
      <c r="A10311" s="92" t="inlineStr">
        <is>
          <t>UF</t>
        </is>
      </c>
      <c r="B10311" s="93" t="inlineStr">
        <is>
          <t>2005-10</t>
        </is>
      </c>
      <c r="C10311" s="94" t="n">
        <v>38647</v>
      </c>
      <c r="D10311" s="95" t="n">
        <v>17807.64</v>
      </c>
      <c r="E10311" s="95" t="n">
        <v>5.709999999999127</v>
      </c>
    </row>
    <row r="10312" ht="14.4" customHeight="1">
      <c r="A10312" s="92" t="inlineStr">
        <is>
          <t>UF</t>
        </is>
      </c>
      <c r="B10312" s="93" t="inlineStr">
        <is>
          <t>2005-10</t>
        </is>
      </c>
      <c r="C10312" s="94" t="n">
        <v>38648</v>
      </c>
      <c r="D10312" s="95" t="n">
        <v>17813.36</v>
      </c>
      <c r="E10312" s="95" t="n">
        <v>5.720000000001164</v>
      </c>
    </row>
    <row r="10313" ht="14.4" customHeight="1">
      <c r="A10313" s="92" t="inlineStr">
        <is>
          <t>UF</t>
        </is>
      </c>
      <c r="B10313" s="93" t="inlineStr">
        <is>
          <t>2005-10</t>
        </is>
      </c>
      <c r="C10313" s="94" t="n">
        <v>38649</v>
      </c>
      <c r="D10313" s="95" t="n">
        <v>17819.08</v>
      </c>
      <c r="E10313" s="95" t="n">
        <v>5.720000000001164</v>
      </c>
    </row>
    <row r="10314" ht="14.4" customHeight="1">
      <c r="A10314" s="92" t="inlineStr">
        <is>
          <t>UF</t>
        </is>
      </c>
      <c r="B10314" s="93" t="inlineStr">
        <is>
          <t>2005-10</t>
        </is>
      </c>
      <c r="C10314" s="94" t="n">
        <v>38650</v>
      </c>
      <c r="D10314" s="95" t="n">
        <v>17824.8</v>
      </c>
      <c r="E10314" s="95" t="n">
        <v>5.719999999997526</v>
      </c>
    </row>
    <row r="10315" ht="14.4" customHeight="1">
      <c r="A10315" s="92" t="inlineStr">
        <is>
          <t>UF</t>
        </is>
      </c>
      <c r="B10315" s="93" t="inlineStr">
        <is>
          <t>2005-10</t>
        </is>
      </c>
      <c r="C10315" s="94" t="n">
        <v>38651</v>
      </c>
      <c r="D10315" s="95" t="n">
        <v>17830.52</v>
      </c>
      <c r="E10315" s="95" t="n">
        <v>5.720000000001164</v>
      </c>
    </row>
    <row r="10316" ht="14.4" customHeight="1">
      <c r="A10316" s="92" t="inlineStr">
        <is>
          <t>UF</t>
        </is>
      </c>
      <c r="B10316" s="93" t="inlineStr">
        <is>
          <t>2005-10</t>
        </is>
      </c>
      <c r="C10316" s="94" t="n">
        <v>38652</v>
      </c>
      <c r="D10316" s="95" t="n">
        <v>17836.24</v>
      </c>
      <c r="E10316" s="95" t="n">
        <v>5.720000000001164</v>
      </c>
    </row>
    <row r="10317" ht="14.4" customHeight="1">
      <c r="A10317" s="92" t="inlineStr">
        <is>
          <t>UF</t>
        </is>
      </c>
      <c r="B10317" s="93" t="inlineStr">
        <is>
          <t>2005-10</t>
        </is>
      </c>
      <c r="C10317" s="94" t="n">
        <v>38653</v>
      </c>
      <c r="D10317" s="95" t="n">
        <v>17841.97</v>
      </c>
      <c r="E10317" s="95" t="n">
        <v>5.729999999999563</v>
      </c>
    </row>
    <row r="10318" ht="14.4" customHeight="1">
      <c r="A10318" s="92" t="inlineStr">
        <is>
          <t>UF</t>
        </is>
      </c>
      <c r="B10318" s="93" t="inlineStr">
        <is>
          <t>2005-10</t>
        </is>
      </c>
      <c r="C10318" s="94" t="n">
        <v>38654</v>
      </c>
      <c r="D10318" s="95" t="n">
        <v>17847.7</v>
      </c>
      <c r="E10318" s="95" t="n">
        <v>5.729999999999563</v>
      </c>
    </row>
    <row r="10319" ht="14.4" customHeight="1">
      <c r="A10319" s="92" t="inlineStr">
        <is>
          <t>UF</t>
        </is>
      </c>
      <c r="B10319" s="93" t="inlineStr">
        <is>
          <t>2005-10</t>
        </is>
      </c>
      <c r="C10319" s="94" t="n">
        <v>38655</v>
      </c>
      <c r="D10319" s="95" t="n">
        <v>17853.43</v>
      </c>
      <c r="E10319" s="95" t="n">
        <v>5.729999999999563</v>
      </c>
    </row>
    <row r="10320" ht="14.4" customHeight="1">
      <c r="A10320" s="92" t="inlineStr">
        <is>
          <t>UF</t>
        </is>
      </c>
      <c r="B10320" s="93" t="inlineStr">
        <is>
          <t>2005-10</t>
        </is>
      </c>
      <c r="C10320" s="94" t="n">
        <v>38656</v>
      </c>
      <c r="D10320" s="95" t="n">
        <v>17859.16</v>
      </c>
      <c r="E10320" s="95" t="n">
        <v>5.729999999999563</v>
      </c>
    </row>
    <row r="10321" ht="14.4" customHeight="1">
      <c r="A10321" s="92" t="inlineStr">
        <is>
          <t>UF</t>
        </is>
      </c>
      <c r="B10321" s="93" t="inlineStr">
        <is>
          <t>2005-11</t>
        </is>
      </c>
      <c r="C10321" s="94" t="n">
        <v>38657</v>
      </c>
      <c r="D10321" s="95" t="n">
        <v>17864.89</v>
      </c>
      <c r="E10321" s="95" t="n">
        <v>5.729999999999563</v>
      </c>
    </row>
    <row r="10322" ht="14.4" customHeight="1">
      <c r="A10322" s="92" t="inlineStr">
        <is>
          <t>UF</t>
        </is>
      </c>
      <c r="B10322" s="93" t="inlineStr">
        <is>
          <t>2005-11</t>
        </is>
      </c>
      <c r="C10322" s="94" t="n">
        <v>38658</v>
      </c>
      <c r="D10322" s="95" t="n">
        <v>17870.63</v>
      </c>
      <c r="E10322" s="95" t="n">
        <v>5.740000000001601</v>
      </c>
    </row>
    <row r="10323" ht="14.4" customHeight="1">
      <c r="A10323" s="92" t="inlineStr">
        <is>
          <t>UF</t>
        </is>
      </c>
      <c r="B10323" s="93" t="inlineStr">
        <is>
          <t>2005-11</t>
        </is>
      </c>
      <c r="C10323" s="94" t="n">
        <v>38659</v>
      </c>
      <c r="D10323" s="95" t="n">
        <v>17876.36</v>
      </c>
      <c r="E10323" s="95" t="n">
        <v>5.729999999999563</v>
      </c>
    </row>
    <row r="10324" ht="14.4" customHeight="1">
      <c r="A10324" s="92" t="inlineStr">
        <is>
          <t>UF</t>
        </is>
      </c>
      <c r="B10324" s="93" t="inlineStr">
        <is>
          <t>2005-11</t>
        </is>
      </c>
      <c r="C10324" s="94" t="n">
        <v>38660</v>
      </c>
      <c r="D10324" s="95" t="n">
        <v>17882.1</v>
      </c>
      <c r="E10324" s="95" t="n">
        <v>5.739999999997963</v>
      </c>
    </row>
    <row r="10325" ht="14.4" customHeight="1">
      <c r="A10325" s="92" t="inlineStr">
        <is>
          <t>UF</t>
        </is>
      </c>
      <c r="B10325" s="93" t="inlineStr">
        <is>
          <t>2005-11</t>
        </is>
      </c>
      <c r="C10325" s="94" t="n">
        <v>38661</v>
      </c>
      <c r="D10325" s="95" t="n">
        <v>17887.84</v>
      </c>
      <c r="E10325" s="95" t="n">
        <v>5.740000000001601</v>
      </c>
    </row>
    <row r="10326" ht="14.4" customHeight="1">
      <c r="A10326" s="92" t="inlineStr">
        <is>
          <t>UF</t>
        </is>
      </c>
      <c r="B10326" s="93" t="inlineStr">
        <is>
          <t>2005-11</t>
        </is>
      </c>
      <c r="C10326" s="94" t="n">
        <v>38662</v>
      </c>
      <c r="D10326" s="95" t="n">
        <v>17893.59</v>
      </c>
      <c r="E10326" s="95" t="n">
        <v>5.75</v>
      </c>
    </row>
    <row r="10327" ht="14.4" customHeight="1">
      <c r="A10327" s="92" t="inlineStr">
        <is>
          <t>UF</t>
        </is>
      </c>
      <c r="B10327" s="93" t="inlineStr">
        <is>
          <t>2005-11</t>
        </is>
      </c>
      <c r="C10327" s="94" t="n">
        <v>38663</v>
      </c>
      <c r="D10327" s="95" t="n">
        <v>17899.33</v>
      </c>
      <c r="E10327" s="95" t="n">
        <v>5.740000000001601</v>
      </c>
    </row>
    <row r="10328" ht="14.4" customHeight="1">
      <c r="A10328" s="92" t="inlineStr">
        <is>
          <t>UF</t>
        </is>
      </c>
      <c r="B10328" s="93" t="inlineStr">
        <is>
          <t>2005-11</t>
        </is>
      </c>
      <c r="C10328" s="94" t="n">
        <v>38664</v>
      </c>
      <c r="D10328" s="95" t="n">
        <v>17905.08</v>
      </c>
      <c r="E10328" s="95" t="n">
        <v>5.75</v>
      </c>
    </row>
    <row r="10329" ht="14.4" customHeight="1">
      <c r="A10329" s="92" t="inlineStr">
        <is>
          <t>UF</t>
        </is>
      </c>
      <c r="B10329" s="93" t="inlineStr">
        <is>
          <t>2005-11</t>
        </is>
      </c>
      <c r="C10329" s="94" t="n">
        <v>38665</v>
      </c>
      <c r="D10329" s="95" t="n">
        <v>17910.82</v>
      </c>
      <c r="E10329" s="95" t="n">
        <v>5.739999999997963</v>
      </c>
    </row>
    <row r="10330" ht="14.4" customHeight="1">
      <c r="A10330" s="92" t="inlineStr">
        <is>
          <t>UF</t>
        </is>
      </c>
      <c r="B10330" s="93" t="inlineStr">
        <is>
          <t>2005-11</t>
        </is>
      </c>
      <c r="C10330" s="94" t="n">
        <v>38666</v>
      </c>
      <c r="D10330" s="95" t="n">
        <v>17913.8</v>
      </c>
      <c r="E10330" s="95" t="n">
        <v>2.979999999999563</v>
      </c>
    </row>
    <row r="10331" ht="14.4" customHeight="1">
      <c r="A10331" s="92" t="inlineStr">
        <is>
          <t>UF</t>
        </is>
      </c>
      <c r="B10331" s="93" t="inlineStr">
        <is>
          <t>2005-11</t>
        </is>
      </c>
      <c r="C10331" s="94" t="n">
        <v>38667</v>
      </c>
      <c r="D10331" s="95" t="n">
        <v>17916.78</v>
      </c>
      <c r="E10331" s="95" t="n">
        <v>2.979999999999563</v>
      </c>
    </row>
    <row r="10332" ht="14.4" customHeight="1">
      <c r="A10332" s="92" t="inlineStr">
        <is>
          <t>UF</t>
        </is>
      </c>
      <c r="B10332" s="93" t="inlineStr">
        <is>
          <t>2005-11</t>
        </is>
      </c>
      <c r="C10332" s="94" t="n">
        <v>38668</v>
      </c>
      <c r="D10332" s="95" t="n">
        <v>17919.76</v>
      </c>
      <c r="E10332" s="95" t="n">
        <v>2.979999999999563</v>
      </c>
    </row>
    <row r="10333" ht="14.4" customHeight="1">
      <c r="A10333" s="92" t="inlineStr">
        <is>
          <t>UF</t>
        </is>
      </c>
      <c r="B10333" s="93" t="inlineStr">
        <is>
          <t>2005-11</t>
        </is>
      </c>
      <c r="C10333" s="94" t="n">
        <v>38669</v>
      </c>
      <c r="D10333" s="95" t="n">
        <v>17922.73</v>
      </c>
      <c r="E10333" s="95" t="n">
        <v>2.970000000001164</v>
      </c>
    </row>
    <row r="10334" ht="14.4" customHeight="1">
      <c r="A10334" s="92" t="inlineStr">
        <is>
          <t>UF</t>
        </is>
      </c>
      <c r="B10334" s="93" t="inlineStr">
        <is>
          <t>2005-11</t>
        </is>
      </c>
      <c r="C10334" s="94" t="n">
        <v>38670</v>
      </c>
      <c r="D10334" s="95" t="n">
        <v>17925.71</v>
      </c>
      <c r="E10334" s="95" t="n">
        <v>2.979999999999563</v>
      </c>
    </row>
    <row r="10335" ht="14.4" customHeight="1">
      <c r="A10335" s="92" t="inlineStr">
        <is>
          <t>UF</t>
        </is>
      </c>
      <c r="B10335" s="93" t="inlineStr">
        <is>
          <t>2005-11</t>
        </is>
      </c>
      <c r="C10335" s="94" t="n">
        <v>38671</v>
      </c>
      <c r="D10335" s="95" t="n">
        <v>17928.7</v>
      </c>
      <c r="E10335" s="95" t="n">
        <v>2.990000000001601</v>
      </c>
    </row>
    <row r="10336" ht="14.4" customHeight="1">
      <c r="A10336" s="92" t="inlineStr">
        <is>
          <t>UF</t>
        </is>
      </c>
      <c r="B10336" s="93" t="inlineStr">
        <is>
          <t>2005-11</t>
        </is>
      </c>
      <c r="C10336" s="94" t="n">
        <v>38672</v>
      </c>
      <c r="D10336" s="95" t="n">
        <v>17931.68</v>
      </c>
      <c r="E10336" s="95" t="n">
        <v>2.979999999999563</v>
      </c>
    </row>
    <row r="10337" ht="14.4" customHeight="1">
      <c r="A10337" s="92" t="inlineStr">
        <is>
          <t>UF</t>
        </is>
      </c>
      <c r="B10337" s="93" t="inlineStr">
        <is>
          <t>2005-11</t>
        </is>
      </c>
      <c r="C10337" s="94" t="n">
        <v>38673</v>
      </c>
      <c r="D10337" s="95" t="n">
        <v>17934.66</v>
      </c>
      <c r="E10337" s="95" t="n">
        <v>2.979999999999563</v>
      </c>
    </row>
    <row r="10338" ht="14.4" customHeight="1">
      <c r="A10338" s="92" t="inlineStr">
        <is>
          <t>UF</t>
        </is>
      </c>
      <c r="B10338" s="93" t="inlineStr">
        <is>
          <t>2005-11</t>
        </is>
      </c>
      <c r="C10338" s="94" t="n">
        <v>38674</v>
      </c>
      <c r="D10338" s="95" t="n">
        <v>17937.64</v>
      </c>
      <c r="E10338" s="95" t="n">
        <v>2.979999999999563</v>
      </c>
    </row>
    <row r="10339" ht="14.4" customHeight="1">
      <c r="A10339" s="92" t="inlineStr">
        <is>
          <t>UF</t>
        </is>
      </c>
      <c r="B10339" s="93" t="inlineStr">
        <is>
          <t>2005-11</t>
        </is>
      </c>
      <c r="C10339" s="94" t="n">
        <v>38675</v>
      </c>
      <c r="D10339" s="95" t="n">
        <v>17940.62</v>
      </c>
      <c r="E10339" s="95" t="n">
        <v>2.979999999999563</v>
      </c>
    </row>
    <row r="10340" ht="14.4" customHeight="1">
      <c r="A10340" s="92" t="inlineStr">
        <is>
          <t>UF</t>
        </is>
      </c>
      <c r="B10340" s="93" t="inlineStr">
        <is>
          <t>2005-11</t>
        </is>
      </c>
      <c r="C10340" s="94" t="n">
        <v>38676</v>
      </c>
      <c r="D10340" s="95" t="n">
        <v>17943.6</v>
      </c>
      <c r="E10340" s="95" t="n">
        <v>2.979999999999563</v>
      </c>
    </row>
    <row r="10341" ht="14.4" customHeight="1">
      <c r="A10341" s="92" t="inlineStr">
        <is>
          <t>UF</t>
        </is>
      </c>
      <c r="B10341" s="93" t="inlineStr">
        <is>
          <t>2005-11</t>
        </is>
      </c>
      <c r="C10341" s="94" t="n">
        <v>38677</v>
      </c>
      <c r="D10341" s="95" t="n">
        <v>17946.59</v>
      </c>
      <c r="E10341" s="95" t="n">
        <v>2.990000000001601</v>
      </c>
    </row>
    <row r="10342" ht="14.4" customHeight="1">
      <c r="A10342" s="92" t="inlineStr">
        <is>
          <t>UF</t>
        </is>
      </c>
      <c r="B10342" s="93" t="inlineStr">
        <is>
          <t>2005-11</t>
        </is>
      </c>
      <c r="C10342" s="94" t="n">
        <v>38678</v>
      </c>
      <c r="D10342" s="95" t="n">
        <v>17949.57</v>
      </c>
      <c r="E10342" s="95" t="n">
        <v>2.979999999999563</v>
      </c>
    </row>
    <row r="10343" ht="14.4" customHeight="1">
      <c r="A10343" s="92" t="inlineStr">
        <is>
          <t>UF</t>
        </is>
      </c>
      <c r="B10343" s="93" t="inlineStr">
        <is>
          <t>2005-11</t>
        </is>
      </c>
      <c r="C10343" s="94" t="n">
        <v>38679</v>
      </c>
      <c r="D10343" s="95" t="n">
        <v>17952.56</v>
      </c>
      <c r="E10343" s="95" t="n">
        <v>2.990000000001601</v>
      </c>
    </row>
    <row r="10344" ht="14.4" customHeight="1">
      <c r="A10344" s="92" t="inlineStr">
        <is>
          <t>UF</t>
        </is>
      </c>
      <c r="B10344" s="93" t="inlineStr">
        <is>
          <t>2005-11</t>
        </is>
      </c>
      <c r="C10344" s="94" t="n">
        <v>38680</v>
      </c>
      <c r="D10344" s="95" t="n">
        <v>17955.54</v>
      </c>
      <c r="E10344" s="95" t="n">
        <v>2.979999999999563</v>
      </c>
    </row>
    <row r="10345" ht="14.4" customHeight="1">
      <c r="A10345" s="92" t="inlineStr">
        <is>
          <t>UF</t>
        </is>
      </c>
      <c r="B10345" s="93" t="inlineStr">
        <is>
          <t>2005-11</t>
        </is>
      </c>
      <c r="C10345" s="94" t="n">
        <v>38681</v>
      </c>
      <c r="D10345" s="95" t="n">
        <v>17958.53</v>
      </c>
      <c r="E10345" s="95" t="n">
        <v>2.989999999997963</v>
      </c>
    </row>
    <row r="10346" ht="14.4" customHeight="1">
      <c r="A10346" s="92" t="inlineStr">
        <is>
          <t>UF</t>
        </is>
      </c>
      <c r="B10346" s="93" t="inlineStr">
        <is>
          <t>2005-11</t>
        </is>
      </c>
      <c r="C10346" s="94" t="n">
        <v>38682</v>
      </c>
      <c r="D10346" s="95" t="n">
        <v>17961.51</v>
      </c>
      <c r="E10346" s="95" t="n">
        <v>2.979999999999563</v>
      </c>
    </row>
    <row r="10347" ht="14.4" customHeight="1">
      <c r="A10347" s="92" t="inlineStr">
        <is>
          <t>UF</t>
        </is>
      </c>
      <c r="B10347" s="93" t="inlineStr">
        <is>
          <t>2005-11</t>
        </is>
      </c>
      <c r="C10347" s="94" t="n">
        <v>38683</v>
      </c>
      <c r="D10347" s="95" t="n">
        <v>17964.5</v>
      </c>
      <c r="E10347" s="95" t="n">
        <v>2.990000000001601</v>
      </c>
    </row>
    <row r="10348" ht="14.4" customHeight="1">
      <c r="A10348" s="92" t="inlineStr">
        <is>
          <t>UF</t>
        </is>
      </c>
      <c r="B10348" s="93" t="inlineStr">
        <is>
          <t>2005-11</t>
        </is>
      </c>
      <c r="C10348" s="94" t="n">
        <v>38684</v>
      </c>
      <c r="D10348" s="95" t="n">
        <v>17967.49</v>
      </c>
      <c r="E10348" s="95" t="n">
        <v>2.990000000001601</v>
      </c>
    </row>
    <row r="10349" ht="14.4" customHeight="1">
      <c r="A10349" s="92" t="inlineStr">
        <is>
          <t>UF</t>
        </is>
      </c>
      <c r="B10349" s="93" t="inlineStr">
        <is>
          <t>2005-11</t>
        </is>
      </c>
      <c r="C10349" s="94" t="n">
        <v>38685</v>
      </c>
      <c r="D10349" s="95" t="n">
        <v>17970.47</v>
      </c>
      <c r="E10349" s="95" t="n">
        <v>2.979999999999563</v>
      </c>
    </row>
    <row r="10350" ht="14.4" customHeight="1">
      <c r="A10350" s="92" t="inlineStr">
        <is>
          <t>UF</t>
        </is>
      </c>
      <c r="B10350" s="93" t="inlineStr">
        <is>
          <t>2005-11</t>
        </is>
      </c>
      <c r="C10350" s="94" t="n">
        <v>38686</v>
      </c>
      <c r="D10350" s="95" t="n">
        <v>17973.46</v>
      </c>
      <c r="E10350" s="95" t="n">
        <v>2.989999999997963</v>
      </c>
    </row>
    <row r="10351" ht="14.4" customHeight="1">
      <c r="A10351" s="92" t="inlineStr">
        <is>
          <t>UF</t>
        </is>
      </c>
      <c r="B10351" s="93" t="inlineStr">
        <is>
          <t>2005-12</t>
        </is>
      </c>
      <c r="C10351" s="94" t="n">
        <v>38687</v>
      </c>
      <c r="D10351" s="95" t="n">
        <v>17976.45</v>
      </c>
      <c r="E10351" s="95" t="n">
        <v>2.990000000001601</v>
      </c>
    </row>
    <row r="10352" ht="14.4" customHeight="1">
      <c r="A10352" s="92" t="inlineStr">
        <is>
          <t>UF</t>
        </is>
      </c>
      <c r="B10352" s="93" t="inlineStr">
        <is>
          <t>2005-12</t>
        </is>
      </c>
      <c r="C10352" s="94" t="n">
        <v>38688</v>
      </c>
      <c r="D10352" s="95" t="n">
        <v>17979.44</v>
      </c>
      <c r="E10352" s="95" t="n">
        <v>2.989999999997963</v>
      </c>
    </row>
    <row r="10353" ht="14.4" customHeight="1">
      <c r="A10353" s="92" t="inlineStr">
        <is>
          <t>UF</t>
        </is>
      </c>
      <c r="B10353" s="93" t="inlineStr">
        <is>
          <t>2005-12</t>
        </is>
      </c>
      <c r="C10353" s="94" t="n">
        <v>38689</v>
      </c>
      <c r="D10353" s="95" t="n">
        <v>17982.43</v>
      </c>
      <c r="E10353" s="95" t="n">
        <v>2.990000000001601</v>
      </c>
    </row>
    <row r="10354" ht="14.4" customHeight="1">
      <c r="A10354" s="92" t="inlineStr">
        <is>
          <t>UF</t>
        </is>
      </c>
      <c r="B10354" s="93" t="inlineStr">
        <is>
          <t>2005-12</t>
        </is>
      </c>
      <c r="C10354" s="94" t="n">
        <v>38690</v>
      </c>
      <c r="D10354" s="95" t="n">
        <v>17985.42</v>
      </c>
      <c r="E10354" s="95" t="n">
        <v>2.989999999997963</v>
      </c>
    </row>
    <row r="10355" ht="14.4" customHeight="1">
      <c r="A10355" s="92" t="inlineStr">
        <is>
          <t>UF</t>
        </is>
      </c>
      <c r="B10355" s="93" t="inlineStr">
        <is>
          <t>2005-12</t>
        </is>
      </c>
      <c r="C10355" s="94" t="n">
        <v>38691</v>
      </c>
      <c r="D10355" s="95" t="n">
        <v>17988.41</v>
      </c>
      <c r="E10355" s="95" t="n">
        <v>2.990000000001601</v>
      </c>
    </row>
    <row r="10356" ht="14.4" customHeight="1">
      <c r="A10356" s="92" t="inlineStr">
        <is>
          <t>UF</t>
        </is>
      </c>
      <c r="B10356" s="93" t="inlineStr">
        <is>
          <t>2005-12</t>
        </is>
      </c>
      <c r="C10356" s="94" t="n">
        <v>38692</v>
      </c>
      <c r="D10356" s="95" t="n">
        <v>17991.4</v>
      </c>
      <c r="E10356" s="95" t="n">
        <v>2.990000000001601</v>
      </c>
    </row>
    <row r="10357" ht="14.4" customHeight="1">
      <c r="A10357" s="92" t="inlineStr">
        <is>
          <t>UF</t>
        </is>
      </c>
      <c r="B10357" s="93" t="inlineStr">
        <is>
          <t>2005-12</t>
        </is>
      </c>
      <c r="C10357" s="94" t="n">
        <v>38693</v>
      </c>
      <c r="D10357" s="95" t="n">
        <v>17994.39</v>
      </c>
      <c r="E10357" s="95" t="n">
        <v>2.989999999997963</v>
      </c>
    </row>
    <row r="10358" ht="14.4" customHeight="1">
      <c r="A10358" s="92" t="inlineStr">
        <is>
          <t>UF</t>
        </is>
      </c>
      <c r="B10358" s="93" t="inlineStr">
        <is>
          <t>2005-12</t>
        </is>
      </c>
      <c r="C10358" s="94" t="n">
        <v>38694</v>
      </c>
      <c r="D10358" s="95" t="n">
        <v>17997.38</v>
      </c>
      <c r="E10358" s="95" t="n">
        <v>2.990000000001601</v>
      </c>
    </row>
    <row r="10359" ht="14.4" customHeight="1">
      <c r="A10359" s="92" t="inlineStr">
        <is>
          <t>UF</t>
        </is>
      </c>
      <c r="B10359" s="93" t="inlineStr">
        <is>
          <t>2005-12</t>
        </is>
      </c>
      <c r="C10359" s="94" t="n">
        <v>38695</v>
      </c>
      <c r="D10359" s="95" t="n">
        <v>18000.37</v>
      </c>
      <c r="E10359" s="95" t="n">
        <v>2.989999999997963</v>
      </c>
    </row>
    <row r="10360" ht="14.4" customHeight="1">
      <c r="A10360" s="92" t="inlineStr">
        <is>
          <t>UF</t>
        </is>
      </c>
      <c r="B10360" s="93" t="inlineStr">
        <is>
          <t>2005-12</t>
        </is>
      </c>
      <c r="C10360" s="94" t="n">
        <v>38696</v>
      </c>
      <c r="D10360" s="95" t="n">
        <v>17999.21</v>
      </c>
      <c r="E10360" s="95" t="n">
        <v>-1.159999999999854</v>
      </c>
    </row>
    <row r="10361" ht="14.4" customHeight="1">
      <c r="A10361" s="92" t="inlineStr">
        <is>
          <t>UF</t>
        </is>
      </c>
      <c r="B10361" s="93" t="inlineStr">
        <is>
          <t>2005-12</t>
        </is>
      </c>
      <c r="C10361" s="94" t="n">
        <v>38697</v>
      </c>
      <c r="D10361" s="95" t="n">
        <v>17998.05</v>
      </c>
      <c r="E10361" s="95" t="n">
        <v>-1.159999999999854</v>
      </c>
    </row>
    <row r="10362" ht="14.4" customHeight="1">
      <c r="A10362" s="92" t="inlineStr">
        <is>
          <t>UF</t>
        </is>
      </c>
      <c r="B10362" s="93" t="inlineStr">
        <is>
          <t>2005-12</t>
        </is>
      </c>
      <c r="C10362" s="94" t="n">
        <v>38698</v>
      </c>
      <c r="D10362" s="95" t="n">
        <v>17996.88</v>
      </c>
      <c r="E10362" s="95" t="n">
        <v>-1.169999999998254</v>
      </c>
    </row>
    <row r="10363" ht="14.4" customHeight="1">
      <c r="A10363" s="92" t="inlineStr">
        <is>
          <t>UF</t>
        </is>
      </c>
      <c r="B10363" s="93" t="inlineStr">
        <is>
          <t>2005-12</t>
        </is>
      </c>
      <c r="C10363" s="94" t="n">
        <v>38699</v>
      </c>
      <c r="D10363" s="95" t="n">
        <v>17995.72</v>
      </c>
      <c r="E10363" s="95" t="n">
        <v>-1.159999999999854</v>
      </c>
    </row>
    <row r="10364" ht="14.4" customHeight="1">
      <c r="A10364" s="92" t="inlineStr">
        <is>
          <t>UF</t>
        </is>
      </c>
      <c r="B10364" s="93" t="inlineStr">
        <is>
          <t>2005-12</t>
        </is>
      </c>
      <c r="C10364" s="94" t="n">
        <v>38700</v>
      </c>
      <c r="D10364" s="95" t="n">
        <v>17994.56</v>
      </c>
      <c r="E10364" s="95" t="n">
        <v>-1.159999999999854</v>
      </c>
    </row>
    <row r="10365" ht="14.4" customHeight="1">
      <c r="A10365" s="92" t="inlineStr">
        <is>
          <t>UF</t>
        </is>
      </c>
      <c r="B10365" s="93" t="inlineStr">
        <is>
          <t>2005-12</t>
        </is>
      </c>
      <c r="C10365" s="94" t="n">
        <v>38701</v>
      </c>
      <c r="D10365" s="95" t="n">
        <v>17993.4</v>
      </c>
      <c r="E10365" s="95" t="n">
        <v>-1.159999999999854</v>
      </c>
    </row>
    <row r="10366" ht="14.4" customHeight="1">
      <c r="A10366" s="92" t="inlineStr">
        <is>
          <t>UF</t>
        </is>
      </c>
      <c r="B10366" s="93" t="inlineStr">
        <is>
          <t>2005-12</t>
        </is>
      </c>
      <c r="C10366" s="94" t="n">
        <v>38702</v>
      </c>
      <c r="D10366" s="95" t="n">
        <v>17992.23</v>
      </c>
      <c r="E10366" s="95" t="n">
        <v>-1.170000000001892</v>
      </c>
    </row>
    <row r="10367" ht="14.4" customHeight="1">
      <c r="A10367" s="92" t="inlineStr">
        <is>
          <t>UF</t>
        </is>
      </c>
      <c r="B10367" s="93" t="inlineStr">
        <is>
          <t>2005-12</t>
        </is>
      </c>
      <c r="C10367" s="94" t="n">
        <v>38703</v>
      </c>
      <c r="D10367" s="95" t="n">
        <v>17991.07</v>
      </c>
      <c r="E10367" s="95" t="n">
        <v>-1.159999999999854</v>
      </c>
    </row>
    <row r="10368" ht="14.4" customHeight="1">
      <c r="A10368" s="92" t="inlineStr">
        <is>
          <t>UF</t>
        </is>
      </c>
      <c r="B10368" s="93" t="inlineStr">
        <is>
          <t>2005-12</t>
        </is>
      </c>
      <c r="C10368" s="94" t="n">
        <v>38704</v>
      </c>
      <c r="D10368" s="95" t="n">
        <v>17989.91</v>
      </c>
      <c r="E10368" s="95" t="n">
        <v>-1.159999999999854</v>
      </c>
    </row>
    <row r="10369" ht="14.4" customHeight="1">
      <c r="A10369" s="92" t="inlineStr">
        <is>
          <t>UF</t>
        </is>
      </c>
      <c r="B10369" s="93" t="inlineStr">
        <is>
          <t>2005-12</t>
        </is>
      </c>
      <c r="C10369" s="94" t="n">
        <v>38705</v>
      </c>
      <c r="D10369" s="95" t="n">
        <v>17988.75</v>
      </c>
      <c r="E10369" s="95" t="n">
        <v>-1.159999999999854</v>
      </c>
    </row>
    <row r="10370" ht="14.4" customHeight="1">
      <c r="A10370" s="92" t="inlineStr">
        <is>
          <t>UF</t>
        </is>
      </c>
      <c r="B10370" s="93" t="inlineStr">
        <is>
          <t>2005-12</t>
        </is>
      </c>
      <c r="C10370" s="94" t="n">
        <v>38706</v>
      </c>
      <c r="D10370" s="95" t="n">
        <v>17987.59</v>
      </c>
      <c r="E10370" s="95" t="n">
        <v>-1.159999999999854</v>
      </c>
    </row>
    <row r="10371" ht="14.4" customHeight="1">
      <c r="A10371" s="92" t="inlineStr">
        <is>
          <t>UF</t>
        </is>
      </c>
      <c r="B10371" s="93" t="inlineStr">
        <is>
          <t>2005-12</t>
        </is>
      </c>
      <c r="C10371" s="94" t="n">
        <v>38707</v>
      </c>
      <c r="D10371" s="95" t="n">
        <v>17986.43</v>
      </c>
      <c r="E10371" s="95" t="n">
        <v>-1.159999999999854</v>
      </c>
    </row>
    <row r="10372" ht="14.4" customHeight="1">
      <c r="A10372" s="92" t="inlineStr">
        <is>
          <t>UF</t>
        </is>
      </c>
      <c r="B10372" s="93" t="inlineStr">
        <is>
          <t>2005-12</t>
        </is>
      </c>
      <c r="C10372" s="94" t="n">
        <v>38708</v>
      </c>
      <c r="D10372" s="95" t="n">
        <v>17985.26</v>
      </c>
      <c r="E10372" s="95" t="n">
        <v>-1.170000000001892</v>
      </c>
    </row>
    <row r="10373" ht="14.4" customHeight="1">
      <c r="A10373" s="92" t="inlineStr">
        <is>
          <t>UF</t>
        </is>
      </c>
      <c r="B10373" s="93" t="inlineStr">
        <is>
          <t>2005-12</t>
        </is>
      </c>
      <c r="C10373" s="94" t="n">
        <v>38709</v>
      </c>
      <c r="D10373" s="95" t="n">
        <v>17984.1</v>
      </c>
      <c r="E10373" s="95" t="n">
        <v>-1.159999999999854</v>
      </c>
    </row>
    <row r="10374" ht="14.4" customHeight="1">
      <c r="A10374" s="92" t="inlineStr">
        <is>
          <t>UF</t>
        </is>
      </c>
      <c r="B10374" s="93" t="inlineStr">
        <is>
          <t>2005-12</t>
        </is>
      </c>
      <c r="C10374" s="94" t="n">
        <v>38710</v>
      </c>
      <c r="D10374" s="95" t="n">
        <v>17982.94</v>
      </c>
      <c r="E10374" s="95" t="n">
        <v>-1.159999999999854</v>
      </c>
    </row>
    <row r="10375" ht="14.4" customHeight="1">
      <c r="A10375" s="92" t="inlineStr">
        <is>
          <t>UF</t>
        </is>
      </c>
      <c r="B10375" s="93" t="inlineStr">
        <is>
          <t>2005-12</t>
        </is>
      </c>
      <c r="C10375" s="94" t="n">
        <v>38711</v>
      </c>
      <c r="D10375" s="95" t="n">
        <v>17981.78</v>
      </c>
      <c r="E10375" s="95" t="n">
        <v>-1.159999999999854</v>
      </c>
    </row>
    <row r="10376" ht="14.4" customHeight="1">
      <c r="A10376" s="92" t="inlineStr">
        <is>
          <t>UF</t>
        </is>
      </c>
      <c r="B10376" s="93" t="inlineStr">
        <is>
          <t>2005-12</t>
        </is>
      </c>
      <c r="C10376" s="94" t="n">
        <v>38712</v>
      </c>
      <c r="D10376" s="95" t="n">
        <v>17980.62</v>
      </c>
      <c r="E10376" s="95" t="n">
        <v>-1.159999999999854</v>
      </c>
    </row>
    <row r="10377" ht="14.4" customHeight="1">
      <c r="A10377" s="92" t="inlineStr">
        <is>
          <t>UF</t>
        </is>
      </c>
      <c r="B10377" s="93" t="inlineStr">
        <is>
          <t>2005-12</t>
        </is>
      </c>
      <c r="C10377" s="94" t="n">
        <v>38713</v>
      </c>
      <c r="D10377" s="95" t="n">
        <v>17979.46</v>
      </c>
      <c r="E10377" s="95" t="n">
        <v>-1.159999999999854</v>
      </c>
    </row>
    <row r="10378" ht="14.4" customHeight="1">
      <c r="A10378" s="92" t="inlineStr">
        <is>
          <t>UF</t>
        </is>
      </c>
      <c r="B10378" s="93" t="inlineStr">
        <is>
          <t>2005-12</t>
        </is>
      </c>
      <c r="C10378" s="94" t="n">
        <v>38714</v>
      </c>
      <c r="D10378" s="95" t="n">
        <v>17978.3</v>
      </c>
      <c r="E10378" s="95" t="n">
        <v>-1.159999999999854</v>
      </c>
    </row>
    <row r="10379" ht="14.4" customHeight="1">
      <c r="A10379" s="92" t="inlineStr">
        <is>
          <t>UF</t>
        </is>
      </c>
      <c r="B10379" s="93" t="inlineStr">
        <is>
          <t>2005-12</t>
        </is>
      </c>
      <c r="C10379" s="94" t="n">
        <v>38715</v>
      </c>
      <c r="D10379" s="95" t="n">
        <v>17977.14</v>
      </c>
      <c r="E10379" s="95" t="n">
        <v>-1.159999999999854</v>
      </c>
    </row>
    <row r="10380" ht="14.4" customHeight="1">
      <c r="A10380" s="92" t="inlineStr">
        <is>
          <t>UF</t>
        </is>
      </c>
      <c r="B10380" s="93" t="inlineStr">
        <is>
          <t>2005-12</t>
        </is>
      </c>
      <c r="C10380" s="94" t="n">
        <v>38716</v>
      </c>
      <c r="D10380" s="95" t="n">
        <v>17975.97</v>
      </c>
      <c r="E10380" s="95" t="n">
        <v>-1.169999999998254</v>
      </c>
    </row>
    <row r="10381" ht="14.4" customHeight="1">
      <c r="A10381" s="92" t="inlineStr">
        <is>
          <t>UF</t>
        </is>
      </c>
      <c r="B10381" s="93" t="inlineStr">
        <is>
          <t>2005-12</t>
        </is>
      </c>
      <c r="C10381" s="94" t="n">
        <v>38717</v>
      </c>
      <c r="D10381" s="95" t="n">
        <v>17974.81</v>
      </c>
      <c r="E10381" s="95" t="n">
        <v>-1.159999999999854</v>
      </c>
    </row>
    <row r="10382" ht="14.4" customHeight="1">
      <c r="A10382" s="92" t="inlineStr">
        <is>
          <t>UF</t>
        </is>
      </c>
      <c r="B10382" s="93" t="inlineStr">
        <is>
          <t>2006-01</t>
        </is>
      </c>
      <c r="C10382" s="94" t="n">
        <v>38718</v>
      </c>
      <c r="D10382" s="95" t="n">
        <v>17973.65</v>
      </c>
      <c r="E10382" s="95" t="n">
        <v>-1.159999999999854</v>
      </c>
    </row>
    <row r="10383" ht="14.4" customHeight="1">
      <c r="A10383" s="92" t="inlineStr">
        <is>
          <t>UF</t>
        </is>
      </c>
      <c r="B10383" s="93" t="inlineStr">
        <is>
          <t>2006-01</t>
        </is>
      </c>
      <c r="C10383" s="94" t="n">
        <v>38719</v>
      </c>
      <c r="D10383" s="95" t="n">
        <v>17972.49</v>
      </c>
      <c r="E10383" s="95" t="n">
        <v>-1.159999999999854</v>
      </c>
    </row>
    <row r="10384" ht="14.4" customHeight="1">
      <c r="A10384" s="92" t="inlineStr">
        <is>
          <t>UF</t>
        </is>
      </c>
      <c r="B10384" s="93" t="inlineStr">
        <is>
          <t>2006-01</t>
        </is>
      </c>
      <c r="C10384" s="94" t="n">
        <v>38720</v>
      </c>
      <c r="D10384" s="95" t="n">
        <v>17971.33</v>
      </c>
      <c r="E10384" s="95" t="n">
        <v>-1.159999999999854</v>
      </c>
    </row>
    <row r="10385" ht="14.4" customHeight="1">
      <c r="A10385" s="92" t="inlineStr">
        <is>
          <t>UF</t>
        </is>
      </c>
      <c r="B10385" s="93" t="inlineStr">
        <is>
          <t>2006-01</t>
        </is>
      </c>
      <c r="C10385" s="94" t="n">
        <v>38721</v>
      </c>
      <c r="D10385" s="95" t="n">
        <v>17970.17</v>
      </c>
      <c r="E10385" s="95" t="n">
        <v>-1.160000000003492</v>
      </c>
    </row>
    <row r="10386" ht="14.4" customHeight="1">
      <c r="A10386" s="92" t="inlineStr">
        <is>
          <t>UF</t>
        </is>
      </c>
      <c r="B10386" s="93" t="inlineStr">
        <is>
          <t>2006-01</t>
        </is>
      </c>
      <c r="C10386" s="94" t="n">
        <v>38722</v>
      </c>
      <c r="D10386" s="95" t="n">
        <v>17969.01</v>
      </c>
      <c r="E10386" s="95" t="n">
        <v>-1.159999999999854</v>
      </c>
    </row>
    <row r="10387" ht="14.4" customHeight="1">
      <c r="A10387" s="92" t="inlineStr">
        <is>
          <t>UF</t>
        </is>
      </c>
      <c r="B10387" s="93" t="inlineStr">
        <is>
          <t>2006-01</t>
        </is>
      </c>
      <c r="C10387" s="94" t="n">
        <v>38723</v>
      </c>
      <c r="D10387" s="95" t="n">
        <v>17967.85</v>
      </c>
      <c r="E10387" s="95" t="n">
        <v>-1.159999999999854</v>
      </c>
    </row>
    <row r="10388" ht="14.4" customHeight="1">
      <c r="A10388" s="92" t="inlineStr">
        <is>
          <t>UF</t>
        </is>
      </c>
      <c r="B10388" s="93" t="inlineStr">
        <is>
          <t>2006-01</t>
        </is>
      </c>
      <c r="C10388" s="94" t="n">
        <v>38724</v>
      </c>
      <c r="D10388" s="95" t="n">
        <v>17966.69</v>
      </c>
      <c r="E10388" s="95" t="n">
        <v>-1.159999999999854</v>
      </c>
    </row>
    <row r="10389" ht="14.4" customHeight="1">
      <c r="A10389" s="92" t="inlineStr">
        <is>
          <t>UF</t>
        </is>
      </c>
      <c r="B10389" s="93" t="inlineStr">
        <is>
          <t>2006-01</t>
        </is>
      </c>
      <c r="C10389" s="94" t="n">
        <v>38725</v>
      </c>
      <c r="D10389" s="95" t="n">
        <v>17965.53</v>
      </c>
      <c r="E10389" s="95" t="n">
        <v>-1.159999999999854</v>
      </c>
    </row>
    <row r="10390" ht="14.4" customHeight="1">
      <c r="A10390" s="92" t="inlineStr">
        <is>
          <t>UF</t>
        </is>
      </c>
      <c r="B10390" s="93" t="inlineStr">
        <is>
          <t>2006-01</t>
        </is>
      </c>
      <c r="C10390" s="94" t="n">
        <v>38726</v>
      </c>
      <c r="D10390" s="95" t="n">
        <v>17964.37</v>
      </c>
      <c r="E10390" s="95" t="n">
        <v>-1.159999999999854</v>
      </c>
    </row>
    <row r="10391" ht="14.4" customHeight="1">
      <c r="A10391" s="92" t="inlineStr">
        <is>
          <t>UF</t>
        </is>
      </c>
      <c r="B10391" s="93" t="inlineStr">
        <is>
          <t>2006-01</t>
        </is>
      </c>
      <c r="C10391" s="94" t="n">
        <v>38727</v>
      </c>
      <c r="D10391" s="95" t="n">
        <v>17962.63</v>
      </c>
      <c r="E10391" s="95" t="n">
        <v>-1.739999999997963</v>
      </c>
    </row>
    <row r="10392" ht="14.4" customHeight="1">
      <c r="A10392" s="92" t="inlineStr">
        <is>
          <t>UF</t>
        </is>
      </c>
      <c r="B10392" s="93" t="inlineStr">
        <is>
          <t>2006-01</t>
        </is>
      </c>
      <c r="C10392" s="94" t="n">
        <v>38728</v>
      </c>
      <c r="D10392" s="95" t="n">
        <v>17960.89</v>
      </c>
      <c r="E10392" s="95" t="n">
        <v>-1.740000000001601</v>
      </c>
    </row>
    <row r="10393" ht="14.4" customHeight="1">
      <c r="A10393" s="92" t="inlineStr">
        <is>
          <t>UF</t>
        </is>
      </c>
      <c r="B10393" s="93" t="inlineStr">
        <is>
          <t>2006-01</t>
        </is>
      </c>
      <c r="C10393" s="94" t="n">
        <v>38729</v>
      </c>
      <c r="D10393" s="95" t="n">
        <v>17959.15</v>
      </c>
      <c r="E10393" s="95" t="n">
        <v>-1.739999999997963</v>
      </c>
    </row>
    <row r="10394" ht="14.4" customHeight="1">
      <c r="A10394" s="92" t="inlineStr">
        <is>
          <t>UF</t>
        </is>
      </c>
      <c r="B10394" s="93" t="inlineStr">
        <is>
          <t>2006-01</t>
        </is>
      </c>
      <c r="C10394" s="94" t="n">
        <v>38730</v>
      </c>
      <c r="D10394" s="95" t="n">
        <v>17957.41</v>
      </c>
      <c r="E10394" s="95" t="n">
        <v>-1.740000000001601</v>
      </c>
    </row>
    <row r="10395" ht="14.4" customHeight="1">
      <c r="A10395" s="92" t="inlineStr">
        <is>
          <t>UF</t>
        </is>
      </c>
      <c r="B10395" s="93" t="inlineStr">
        <is>
          <t>2006-01</t>
        </is>
      </c>
      <c r="C10395" s="94" t="n">
        <v>38731</v>
      </c>
      <c r="D10395" s="95" t="n">
        <v>17955.67</v>
      </c>
      <c r="E10395" s="95" t="n">
        <v>-1.740000000001601</v>
      </c>
    </row>
    <row r="10396" ht="14.4" customHeight="1">
      <c r="A10396" s="92" t="inlineStr">
        <is>
          <t>UF</t>
        </is>
      </c>
      <c r="B10396" s="93" t="inlineStr">
        <is>
          <t>2006-01</t>
        </is>
      </c>
      <c r="C10396" s="94" t="n">
        <v>38732</v>
      </c>
      <c r="D10396" s="95" t="n">
        <v>17953.93</v>
      </c>
      <c r="E10396" s="95" t="n">
        <v>-1.739999999997963</v>
      </c>
    </row>
    <row r="10397" ht="14.4" customHeight="1">
      <c r="A10397" s="92" t="inlineStr">
        <is>
          <t>UF</t>
        </is>
      </c>
      <c r="B10397" s="93" t="inlineStr">
        <is>
          <t>2006-01</t>
        </is>
      </c>
      <c r="C10397" s="94" t="n">
        <v>38733</v>
      </c>
      <c r="D10397" s="95" t="n">
        <v>17952.19</v>
      </c>
      <c r="E10397" s="95" t="n">
        <v>-1.740000000001601</v>
      </c>
    </row>
    <row r="10398" ht="14.4" customHeight="1">
      <c r="A10398" s="92" t="inlineStr">
        <is>
          <t>UF</t>
        </is>
      </c>
      <c r="B10398" s="93" t="inlineStr">
        <is>
          <t>2006-01</t>
        </is>
      </c>
      <c r="C10398" s="94" t="n">
        <v>38734</v>
      </c>
      <c r="D10398" s="95" t="n">
        <v>17950.45</v>
      </c>
      <c r="E10398" s="95" t="n">
        <v>-1.739999999997963</v>
      </c>
    </row>
    <row r="10399" ht="14.4" customHeight="1">
      <c r="A10399" s="92" t="inlineStr">
        <is>
          <t>UF</t>
        </is>
      </c>
      <c r="B10399" s="93" t="inlineStr">
        <is>
          <t>2006-01</t>
        </is>
      </c>
      <c r="C10399" s="94" t="n">
        <v>38735</v>
      </c>
      <c r="D10399" s="95" t="n">
        <v>17948.71</v>
      </c>
      <c r="E10399" s="95" t="n">
        <v>-1.740000000001601</v>
      </c>
    </row>
    <row r="10400" ht="14.4" customHeight="1">
      <c r="A10400" s="92" t="inlineStr">
        <is>
          <t>UF</t>
        </is>
      </c>
      <c r="B10400" s="93" t="inlineStr">
        <is>
          <t>2006-01</t>
        </is>
      </c>
      <c r="C10400" s="94" t="n">
        <v>38736</v>
      </c>
      <c r="D10400" s="95" t="n">
        <v>17946.97</v>
      </c>
      <c r="E10400" s="95" t="n">
        <v>-1.739999999997963</v>
      </c>
    </row>
    <row r="10401" ht="14.4" customHeight="1">
      <c r="A10401" s="92" t="inlineStr">
        <is>
          <t>UF</t>
        </is>
      </c>
      <c r="B10401" s="93" t="inlineStr">
        <is>
          <t>2006-01</t>
        </is>
      </c>
      <c r="C10401" s="94" t="n">
        <v>38737</v>
      </c>
      <c r="D10401" s="95" t="n">
        <v>17945.23</v>
      </c>
      <c r="E10401" s="95" t="n">
        <v>-1.740000000001601</v>
      </c>
    </row>
    <row r="10402" ht="14.4" customHeight="1">
      <c r="A10402" s="92" t="inlineStr">
        <is>
          <t>UF</t>
        </is>
      </c>
      <c r="B10402" s="93" t="inlineStr">
        <is>
          <t>2006-01</t>
        </is>
      </c>
      <c r="C10402" s="94" t="n">
        <v>38738</v>
      </c>
      <c r="D10402" s="95" t="n">
        <v>17943.49</v>
      </c>
      <c r="E10402" s="95" t="n">
        <v>-1.739999999997963</v>
      </c>
    </row>
    <row r="10403" ht="14.4" customHeight="1">
      <c r="A10403" s="92" t="inlineStr">
        <is>
          <t>UF</t>
        </is>
      </c>
      <c r="B10403" s="93" t="inlineStr">
        <is>
          <t>2006-01</t>
        </is>
      </c>
      <c r="C10403" s="94" t="n">
        <v>38739</v>
      </c>
      <c r="D10403" s="95" t="n">
        <v>17941.75</v>
      </c>
      <c r="E10403" s="95" t="n">
        <v>-1.740000000001601</v>
      </c>
    </row>
    <row r="10404" ht="14.4" customHeight="1">
      <c r="A10404" s="92" t="inlineStr">
        <is>
          <t>UF</t>
        </is>
      </c>
      <c r="B10404" s="93" t="inlineStr">
        <is>
          <t>2006-01</t>
        </is>
      </c>
      <c r="C10404" s="94" t="n">
        <v>38740</v>
      </c>
      <c r="D10404" s="95" t="n">
        <v>17940.01</v>
      </c>
      <c r="E10404" s="95" t="n">
        <v>-1.740000000001601</v>
      </c>
    </row>
    <row r="10405" ht="14.4" customHeight="1">
      <c r="A10405" s="92" t="inlineStr">
        <is>
          <t>UF</t>
        </is>
      </c>
      <c r="B10405" s="93" t="inlineStr">
        <is>
          <t>2006-01</t>
        </is>
      </c>
      <c r="C10405" s="94" t="n">
        <v>38741</v>
      </c>
      <c r="D10405" s="95" t="n">
        <v>17938.27</v>
      </c>
      <c r="E10405" s="95" t="n">
        <v>-1.739999999997963</v>
      </c>
    </row>
    <row r="10406" ht="14.4" customHeight="1">
      <c r="A10406" s="92" t="inlineStr">
        <is>
          <t>UF</t>
        </is>
      </c>
      <c r="B10406" s="93" t="inlineStr">
        <is>
          <t>2006-01</t>
        </is>
      </c>
      <c r="C10406" s="94" t="n">
        <v>38742</v>
      </c>
      <c r="D10406" s="95" t="n">
        <v>17936.53</v>
      </c>
      <c r="E10406" s="95" t="n">
        <v>-1.740000000001601</v>
      </c>
    </row>
    <row r="10407" ht="14.4" customHeight="1">
      <c r="A10407" s="92" t="inlineStr">
        <is>
          <t>UF</t>
        </is>
      </c>
      <c r="B10407" s="93" t="inlineStr">
        <is>
          <t>2006-01</t>
        </is>
      </c>
      <c r="C10407" s="94" t="n">
        <v>38743</v>
      </c>
      <c r="D10407" s="95" t="n">
        <v>17934.8</v>
      </c>
      <c r="E10407" s="95" t="n">
        <v>-1.729999999999563</v>
      </c>
    </row>
    <row r="10408" ht="14.4" customHeight="1">
      <c r="A10408" s="92" t="inlineStr">
        <is>
          <t>UF</t>
        </is>
      </c>
      <c r="B10408" s="93" t="inlineStr">
        <is>
          <t>2006-01</t>
        </is>
      </c>
      <c r="C10408" s="94" t="n">
        <v>38744</v>
      </c>
      <c r="D10408" s="95" t="n">
        <v>17933.06</v>
      </c>
      <c r="E10408" s="95" t="n">
        <v>-1.739999999997963</v>
      </c>
    </row>
    <row r="10409" ht="14.4" customHeight="1">
      <c r="A10409" s="92" t="inlineStr">
        <is>
          <t>UF</t>
        </is>
      </c>
      <c r="B10409" s="93" t="inlineStr">
        <is>
          <t>2006-01</t>
        </is>
      </c>
      <c r="C10409" s="94" t="n">
        <v>38745</v>
      </c>
      <c r="D10409" s="95" t="n">
        <v>17931.32</v>
      </c>
      <c r="E10409" s="95" t="n">
        <v>-1.740000000001601</v>
      </c>
    </row>
    <row r="10410" ht="14.4" customHeight="1">
      <c r="A10410" s="92" t="inlineStr">
        <is>
          <t>UF</t>
        </is>
      </c>
      <c r="B10410" s="93" t="inlineStr">
        <is>
          <t>2006-01</t>
        </is>
      </c>
      <c r="C10410" s="94" t="n">
        <v>38746</v>
      </c>
      <c r="D10410" s="95" t="n">
        <v>17929.58</v>
      </c>
      <c r="E10410" s="95" t="n">
        <v>-1.739999999997963</v>
      </c>
    </row>
    <row r="10411" ht="14.4" customHeight="1">
      <c r="A10411" s="92" t="inlineStr">
        <is>
          <t>UF</t>
        </is>
      </c>
      <c r="B10411" s="93" t="inlineStr">
        <is>
          <t>2006-01</t>
        </is>
      </c>
      <c r="C10411" s="94" t="n">
        <v>38747</v>
      </c>
      <c r="D10411" s="95" t="n">
        <v>17927.84</v>
      </c>
      <c r="E10411" s="95" t="n">
        <v>-1.740000000001601</v>
      </c>
    </row>
    <row r="10412" ht="14.4" customHeight="1">
      <c r="A10412" s="92" t="inlineStr">
        <is>
          <t>UF</t>
        </is>
      </c>
      <c r="B10412" s="93" t="inlineStr">
        <is>
          <t>2006-01</t>
        </is>
      </c>
      <c r="C10412" s="94" t="n">
        <v>38748</v>
      </c>
      <c r="D10412" s="95" t="n">
        <v>17926.11</v>
      </c>
      <c r="E10412" s="95" t="n">
        <v>-1.729999999999563</v>
      </c>
    </row>
    <row r="10413" ht="14.4" customHeight="1">
      <c r="A10413" s="92" t="inlineStr">
        <is>
          <t>UF</t>
        </is>
      </c>
      <c r="B10413" s="93" t="inlineStr">
        <is>
          <t>2006-02</t>
        </is>
      </c>
      <c r="C10413" s="94" t="n">
        <v>38749</v>
      </c>
      <c r="D10413" s="95" t="n">
        <v>17924.37</v>
      </c>
      <c r="E10413" s="95" t="n">
        <v>-1.740000000001601</v>
      </c>
    </row>
    <row r="10414" ht="14.4" customHeight="1">
      <c r="A10414" s="92" t="inlineStr">
        <is>
          <t>UF</t>
        </is>
      </c>
      <c r="B10414" s="93" t="inlineStr">
        <is>
          <t>2006-02</t>
        </is>
      </c>
      <c r="C10414" s="94" t="n">
        <v>38750</v>
      </c>
      <c r="D10414" s="95" t="n">
        <v>17922.63</v>
      </c>
      <c r="E10414" s="95" t="n">
        <v>-1.739999999997963</v>
      </c>
    </row>
    <row r="10415" ht="14.4" customHeight="1">
      <c r="A10415" s="92" t="inlineStr">
        <is>
          <t>UF</t>
        </is>
      </c>
      <c r="B10415" s="93" t="inlineStr">
        <is>
          <t>2006-02</t>
        </is>
      </c>
      <c r="C10415" s="94" t="n">
        <v>38751</v>
      </c>
      <c r="D10415" s="95" t="n">
        <v>17920.9</v>
      </c>
      <c r="E10415" s="95" t="n">
        <v>-1.729999999999563</v>
      </c>
    </row>
    <row r="10416" ht="14.4" customHeight="1">
      <c r="A10416" s="92" t="inlineStr">
        <is>
          <t>UF</t>
        </is>
      </c>
      <c r="B10416" s="93" t="inlineStr">
        <is>
          <t>2006-02</t>
        </is>
      </c>
      <c r="C10416" s="94" t="n">
        <v>38752</v>
      </c>
      <c r="D10416" s="95" t="n">
        <v>17919.16</v>
      </c>
      <c r="E10416" s="95" t="n">
        <v>-1.740000000001601</v>
      </c>
    </row>
    <row r="10417" ht="14.4" customHeight="1">
      <c r="A10417" s="92" t="inlineStr">
        <is>
          <t>UF</t>
        </is>
      </c>
      <c r="B10417" s="93" t="inlineStr">
        <is>
          <t>2006-02</t>
        </is>
      </c>
      <c r="C10417" s="94" t="n">
        <v>38753</v>
      </c>
      <c r="D10417" s="95" t="n">
        <v>17917.42</v>
      </c>
      <c r="E10417" s="95" t="n">
        <v>-1.740000000001601</v>
      </c>
    </row>
    <row r="10418" ht="14.4" customHeight="1">
      <c r="A10418" s="92" t="inlineStr">
        <is>
          <t>UF</t>
        </is>
      </c>
      <c r="B10418" s="93" t="inlineStr">
        <is>
          <t>2006-02</t>
        </is>
      </c>
      <c r="C10418" s="94" t="n">
        <v>38754</v>
      </c>
      <c r="D10418" s="95" t="n">
        <v>17915.69</v>
      </c>
      <c r="E10418" s="95" t="n">
        <v>-1.729999999999563</v>
      </c>
    </row>
    <row r="10419" ht="14.4" customHeight="1">
      <c r="A10419" s="92" t="inlineStr">
        <is>
          <t>UF</t>
        </is>
      </c>
      <c r="B10419" s="93" t="inlineStr">
        <is>
          <t>2006-02</t>
        </is>
      </c>
      <c r="C10419" s="94" t="n">
        <v>38755</v>
      </c>
      <c r="D10419" s="95" t="n">
        <v>17913.95</v>
      </c>
      <c r="E10419" s="95" t="n">
        <v>-1.739999999997963</v>
      </c>
    </row>
    <row r="10420" ht="14.4" customHeight="1">
      <c r="A10420" s="92" t="inlineStr">
        <is>
          <t>UF</t>
        </is>
      </c>
      <c r="B10420" s="93" t="inlineStr">
        <is>
          <t>2006-02</t>
        </is>
      </c>
      <c r="C10420" s="94" t="n">
        <v>38756</v>
      </c>
      <c r="D10420" s="95" t="n">
        <v>17912.21</v>
      </c>
      <c r="E10420" s="95" t="n">
        <v>-1.740000000001601</v>
      </c>
    </row>
    <row r="10421" ht="14.4" customHeight="1">
      <c r="A10421" s="92" t="inlineStr">
        <is>
          <t>UF</t>
        </is>
      </c>
      <c r="B10421" s="93" t="inlineStr">
        <is>
          <t>2006-02</t>
        </is>
      </c>
      <c r="C10421" s="94" t="n">
        <v>38757</v>
      </c>
      <c r="D10421" s="95" t="n">
        <v>17910.48</v>
      </c>
      <c r="E10421" s="95" t="n">
        <v>-1.729999999999563</v>
      </c>
    </row>
    <row r="10422" ht="14.4" customHeight="1">
      <c r="A10422" s="92" t="inlineStr">
        <is>
          <t>UF</t>
        </is>
      </c>
      <c r="B10422" s="93" t="inlineStr">
        <is>
          <t>2006-02</t>
        </is>
      </c>
      <c r="C10422" s="94" t="n">
        <v>38758</v>
      </c>
      <c r="D10422" s="95" t="n">
        <v>17911.12</v>
      </c>
      <c r="E10422" s="95" t="n">
        <v>0.6399999999994179</v>
      </c>
    </row>
    <row r="10423" ht="14.4" customHeight="1">
      <c r="A10423" s="92" t="inlineStr">
        <is>
          <t>UF</t>
        </is>
      </c>
      <c r="B10423" s="93" t="inlineStr">
        <is>
          <t>2006-02</t>
        </is>
      </c>
      <c r="C10423" s="94" t="n">
        <v>38759</v>
      </c>
      <c r="D10423" s="95" t="n">
        <v>17911.76</v>
      </c>
      <c r="E10423" s="95" t="n">
        <v>0.6399999999994179</v>
      </c>
    </row>
    <row r="10424" ht="14.4" customHeight="1">
      <c r="A10424" s="92" t="inlineStr">
        <is>
          <t>UF</t>
        </is>
      </c>
      <c r="B10424" s="93" t="inlineStr">
        <is>
          <t>2006-02</t>
        </is>
      </c>
      <c r="C10424" s="94" t="n">
        <v>38760</v>
      </c>
      <c r="D10424" s="95" t="n">
        <v>17912.4</v>
      </c>
      <c r="E10424" s="95" t="n">
        <v>0.6400000000030559</v>
      </c>
    </row>
    <row r="10425" ht="14.4" customHeight="1">
      <c r="A10425" s="92" t="inlineStr">
        <is>
          <t>UF</t>
        </is>
      </c>
      <c r="B10425" s="93" t="inlineStr">
        <is>
          <t>2006-02</t>
        </is>
      </c>
      <c r="C10425" s="94" t="n">
        <v>38761</v>
      </c>
      <c r="D10425" s="95" t="n">
        <v>17913.04</v>
      </c>
      <c r="E10425" s="95" t="n">
        <v>0.6399999999994179</v>
      </c>
    </row>
    <row r="10426" ht="14.4" customHeight="1">
      <c r="A10426" s="92" t="inlineStr">
        <is>
          <t>UF</t>
        </is>
      </c>
      <c r="B10426" s="93" t="inlineStr">
        <is>
          <t>2006-02</t>
        </is>
      </c>
      <c r="C10426" s="94" t="n">
        <v>38762</v>
      </c>
      <c r="D10426" s="95" t="n">
        <v>17913.68</v>
      </c>
      <c r="E10426" s="95" t="n">
        <v>0.6399999999994179</v>
      </c>
    </row>
    <row r="10427" ht="14.4" customHeight="1">
      <c r="A10427" s="92" t="inlineStr">
        <is>
          <t>UF</t>
        </is>
      </c>
      <c r="B10427" s="93" t="inlineStr">
        <is>
          <t>2006-02</t>
        </is>
      </c>
      <c r="C10427" s="94" t="n">
        <v>38763</v>
      </c>
      <c r="D10427" s="95" t="n">
        <v>17914.32</v>
      </c>
      <c r="E10427" s="95" t="n">
        <v>0.6399999999994179</v>
      </c>
    </row>
    <row r="10428" ht="14.4" customHeight="1">
      <c r="A10428" s="92" t="inlineStr">
        <is>
          <t>UF</t>
        </is>
      </c>
      <c r="B10428" s="93" t="inlineStr">
        <is>
          <t>2006-02</t>
        </is>
      </c>
      <c r="C10428" s="94" t="n">
        <v>38764</v>
      </c>
      <c r="D10428" s="95" t="n">
        <v>17914.96</v>
      </c>
      <c r="E10428" s="95" t="n">
        <v>0.6399999999994179</v>
      </c>
    </row>
    <row r="10429" ht="14.4" customHeight="1">
      <c r="A10429" s="92" t="inlineStr">
        <is>
          <t>UF</t>
        </is>
      </c>
      <c r="B10429" s="93" t="inlineStr">
        <is>
          <t>2006-02</t>
        </is>
      </c>
      <c r="C10429" s="94" t="n">
        <v>38765</v>
      </c>
      <c r="D10429" s="95" t="n">
        <v>17915.6</v>
      </c>
      <c r="E10429" s="95" t="n">
        <v>0.6399999999994179</v>
      </c>
    </row>
    <row r="10430" ht="14.4" customHeight="1">
      <c r="A10430" s="92" t="inlineStr">
        <is>
          <t>UF</t>
        </is>
      </c>
      <c r="B10430" s="93" t="inlineStr">
        <is>
          <t>2006-02</t>
        </is>
      </c>
      <c r="C10430" s="94" t="n">
        <v>38766</v>
      </c>
      <c r="D10430" s="95" t="n">
        <v>17916.23</v>
      </c>
      <c r="E10430" s="95" t="n">
        <v>0.6300000000010186</v>
      </c>
    </row>
    <row r="10431" ht="14.4" customHeight="1">
      <c r="A10431" s="92" t="inlineStr">
        <is>
          <t>UF</t>
        </is>
      </c>
      <c r="B10431" s="93" t="inlineStr">
        <is>
          <t>2006-02</t>
        </is>
      </c>
      <c r="C10431" s="94" t="n">
        <v>38767</v>
      </c>
      <c r="D10431" s="95" t="n">
        <v>17916.87</v>
      </c>
      <c r="E10431" s="95" t="n">
        <v>0.6399999999994179</v>
      </c>
    </row>
    <row r="10432" ht="14.4" customHeight="1">
      <c r="A10432" s="92" t="inlineStr">
        <is>
          <t>UF</t>
        </is>
      </c>
      <c r="B10432" s="93" t="inlineStr">
        <is>
          <t>2006-02</t>
        </is>
      </c>
      <c r="C10432" s="94" t="n">
        <v>38768</v>
      </c>
      <c r="D10432" s="95" t="n">
        <v>17917.51</v>
      </c>
      <c r="E10432" s="95" t="n">
        <v>0.6399999999994179</v>
      </c>
    </row>
    <row r="10433" ht="14.4" customHeight="1">
      <c r="A10433" s="92" t="inlineStr">
        <is>
          <t>UF</t>
        </is>
      </c>
      <c r="B10433" s="93" t="inlineStr">
        <is>
          <t>2006-02</t>
        </is>
      </c>
      <c r="C10433" s="94" t="n">
        <v>38769</v>
      </c>
      <c r="D10433" s="95" t="n">
        <v>17918.15</v>
      </c>
      <c r="E10433" s="95" t="n">
        <v>0.6400000000030559</v>
      </c>
    </row>
    <row r="10434" ht="14.4" customHeight="1">
      <c r="A10434" s="92" t="inlineStr">
        <is>
          <t>UF</t>
        </is>
      </c>
      <c r="B10434" s="93" t="inlineStr">
        <is>
          <t>2006-02</t>
        </is>
      </c>
      <c r="C10434" s="94" t="n">
        <v>38770</v>
      </c>
      <c r="D10434" s="95" t="n">
        <v>17918.79</v>
      </c>
      <c r="E10434" s="95" t="n">
        <v>0.6399999999994179</v>
      </c>
    </row>
    <row r="10435" ht="14.4" customHeight="1">
      <c r="A10435" s="92" t="inlineStr">
        <is>
          <t>UF</t>
        </is>
      </c>
      <c r="B10435" s="93" t="inlineStr">
        <is>
          <t>2006-02</t>
        </is>
      </c>
      <c r="C10435" s="94" t="n">
        <v>38771</v>
      </c>
      <c r="D10435" s="95" t="n">
        <v>17919.43</v>
      </c>
      <c r="E10435" s="95" t="n">
        <v>0.6399999999994179</v>
      </c>
    </row>
    <row r="10436" ht="14.4" customHeight="1">
      <c r="A10436" s="92" t="inlineStr">
        <is>
          <t>UF</t>
        </is>
      </c>
      <c r="B10436" s="93" t="inlineStr">
        <is>
          <t>2006-02</t>
        </is>
      </c>
      <c r="C10436" s="94" t="n">
        <v>38772</v>
      </c>
      <c r="D10436" s="95" t="n">
        <v>17920.07</v>
      </c>
      <c r="E10436" s="95" t="n">
        <v>0.6399999999994179</v>
      </c>
    </row>
    <row r="10437" ht="14.4" customHeight="1">
      <c r="A10437" s="92" t="inlineStr">
        <is>
          <t>UF</t>
        </is>
      </c>
      <c r="B10437" s="93" t="inlineStr">
        <is>
          <t>2006-02</t>
        </is>
      </c>
      <c r="C10437" s="94" t="n">
        <v>38773</v>
      </c>
      <c r="D10437" s="95" t="n">
        <v>17920.71</v>
      </c>
      <c r="E10437" s="95" t="n">
        <v>0.6399999999994179</v>
      </c>
    </row>
    <row r="10438" ht="14.4" customHeight="1">
      <c r="A10438" s="92" t="inlineStr">
        <is>
          <t>UF</t>
        </is>
      </c>
      <c r="B10438" s="93" t="inlineStr">
        <is>
          <t>2006-02</t>
        </is>
      </c>
      <c r="C10438" s="94" t="n">
        <v>38774</v>
      </c>
      <c r="D10438" s="95" t="n">
        <v>17921.35</v>
      </c>
      <c r="E10438" s="95" t="n">
        <v>0.6399999999994179</v>
      </c>
    </row>
    <row r="10439" ht="14.4" customHeight="1">
      <c r="A10439" s="92" t="inlineStr">
        <is>
          <t>UF</t>
        </is>
      </c>
      <c r="B10439" s="93" t="inlineStr">
        <is>
          <t>2006-02</t>
        </is>
      </c>
      <c r="C10439" s="94" t="n">
        <v>38775</v>
      </c>
      <c r="D10439" s="95" t="n">
        <v>17921.99</v>
      </c>
      <c r="E10439" s="95" t="n">
        <v>0.6400000000030559</v>
      </c>
    </row>
    <row r="10440" ht="14.4" customHeight="1">
      <c r="A10440" s="92" t="inlineStr">
        <is>
          <t>UF</t>
        </is>
      </c>
      <c r="B10440" s="93" t="inlineStr">
        <is>
          <t>2006-02</t>
        </is>
      </c>
      <c r="C10440" s="94" t="n">
        <v>38776</v>
      </c>
      <c r="D10440" s="95" t="n">
        <v>17922.63</v>
      </c>
      <c r="E10440" s="95" t="n">
        <v>0.6399999999994179</v>
      </c>
    </row>
    <row r="10441" ht="14.4" customHeight="1">
      <c r="A10441" s="92" t="inlineStr">
        <is>
          <t>UF</t>
        </is>
      </c>
      <c r="B10441" s="93" t="inlineStr">
        <is>
          <t>2006-03</t>
        </is>
      </c>
      <c r="C10441" s="94" t="n">
        <v>38777</v>
      </c>
      <c r="D10441" s="95" t="n">
        <v>17923.27</v>
      </c>
      <c r="E10441" s="95" t="n">
        <v>0.6399999999994179</v>
      </c>
    </row>
    <row r="10442" ht="14.4" customHeight="1">
      <c r="A10442" s="92" t="inlineStr">
        <is>
          <t>UF</t>
        </is>
      </c>
      <c r="B10442" s="93" t="inlineStr">
        <is>
          <t>2006-03</t>
        </is>
      </c>
      <c r="C10442" s="94" t="n">
        <v>38778</v>
      </c>
      <c r="D10442" s="95" t="n">
        <v>17923.91</v>
      </c>
      <c r="E10442" s="95" t="n">
        <v>0.6399999999994179</v>
      </c>
    </row>
    <row r="10443" ht="14.4" customHeight="1">
      <c r="A10443" s="92" t="inlineStr">
        <is>
          <t>UF</t>
        </is>
      </c>
      <c r="B10443" s="93" t="inlineStr">
        <is>
          <t>2006-03</t>
        </is>
      </c>
      <c r="C10443" s="94" t="n">
        <v>38779</v>
      </c>
      <c r="D10443" s="95" t="n">
        <v>17924.55</v>
      </c>
      <c r="E10443" s="95" t="n">
        <v>0.6399999999994179</v>
      </c>
    </row>
    <row r="10444" ht="14.4" customHeight="1">
      <c r="A10444" s="92" t="inlineStr">
        <is>
          <t>UF</t>
        </is>
      </c>
      <c r="B10444" s="93" t="inlineStr">
        <is>
          <t>2006-03</t>
        </is>
      </c>
      <c r="C10444" s="94" t="n">
        <v>38780</v>
      </c>
      <c r="D10444" s="95" t="n">
        <v>17925.19</v>
      </c>
      <c r="E10444" s="95" t="n">
        <v>0.6399999999994179</v>
      </c>
    </row>
    <row r="10445" ht="14.4" customHeight="1">
      <c r="A10445" s="92" t="inlineStr">
        <is>
          <t>UF</t>
        </is>
      </c>
      <c r="B10445" s="93" t="inlineStr">
        <is>
          <t>2006-03</t>
        </is>
      </c>
      <c r="C10445" s="94" t="n">
        <v>38781</v>
      </c>
      <c r="D10445" s="95" t="n">
        <v>17925.83</v>
      </c>
      <c r="E10445" s="95" t="n">
        <v>0.6400000000030559</v>
      </c>
    </row>
    <row r="10446" ht="14.4" customHeight="1">
      <c r="A10446" s="92" t="inlineStr">
        <is>
          <t>UF</t>
        </is>
      </c>
      <c r="B10446" s="93" t="inlineStr">
        <is>
          <t>2006-03</t>
        </is>
      </c>
      <c r="C10446" s="94" t="n">
        <v>38782</v>
      </c>
      <c r="D10446" s="95" t="n">
        <v>17926.47</v>
      </c>
      <c r="E10446" s="95" t="n">
        <v>0.6399999999994179</v>
      </c>
    </row>
    <row r="10447" ht="14.4" customHeight="1">
      <c r="A10447" s="92" t="inlineStr">
        <is>
          <t>UF</t>
        </is>
      </c>
      <c r="B10447" s="93" t="inlineStr">
        <is>
          <t>2006-03</t>
        </is>
      </c>
      <c r="C10447" s="94" t="n">
        <v>38783</v>
      </c>
      <c r="D10447" s="95" t="n">
        <v>17927.11</v>
      </c>
      <c r="E10447" s="95" t="n">
        <v>0.6399999999994179</v>
      </c>
    </row>
    <row r="10448" ht="14.4" customHeight="1">
      <c r="A10448" s="92" t="inlineStr">
        <is>
          <t>UF</t>
        </is>
      </c>
      <c r="B10448" s="93" t="inlineStr">
        <is>
          <t>2006-03</t>
        </is>
      </c>
      <c r="C10448" s="94" t="n">
        <v>38784</v>
      </c>
      <c r="D10448" s="95" t="n">
        <v>17927.75</v>
      </c>
      <c r="E10448" s="95" t="n">
        <v>0.6399999999994179</v>
      </c>
    </row>
    <row r="10449" ht="14.4" customHeight="1">
      <c r="A10449" s="92" t="inlineStr">
        <is>
          <t>UF</t>
        </is>
      </c>
      <c r="B10449" s="93" t="inlineStr">
        <is>
          <t>2006-03</t>
        </is>
      </c>
      <c r="C10449" s="94" t="n">
        <v>38785</v>
      </c>
      <c r="D10449" s="95" t="n">
        <v>17928.39</v>
      </c>
      <c r="E10449" s="95" t="n">
        <v>0.6399999999994179</v>
      </c>
    </row>
    <row r="10450" ht="14.4" customHeight="1">
      <c r="A10450" s="92" t="inlineStr">
        <is>
          <t>UF</t>
        </is>
      </c>
      <c r="B10450" s="93" t="inlineStr">
        <is>
          <t>2006-03</t>
        </is>
      </c>
      <c r="C10450" s="94" t="n">
        <v>38786</v>
      </c>
      <c r="D10450" s="95" t="n">
        <v>17927.81</v>
      </c>
      <c r="E10450" s="95" t="n">
        <v>-0.5799999999981083</v>
      </c>
    </row>
    <row r="10451" ht="14.4" customHeight="1">
      <c r="A10451" s="92" t="inlineStr">
        <is>
          <t>UF</t>
        </is>
      </c>
      <c r="B10451" s="93" t="inlineStr">
        <is>
          <t>2006-03</t>
        </is>
      </c>
      <c r="C10451" s="94" t="n">
        <v>38787</v>
      </c>
      <c r="D10451" s="95" t="n">
        <v>17927.23</v>
      </c>
      <c r="E10451" s="95" t="n">
        <v>-0.5800000000017462</v>
      </c>
    </row>
    <row r="10452" ht="14.4" customHeight="1">
      <c r="A10452" s="92" t="inlineStr">
        <is>
          <t>UF</t>
        </is>
      </c>
      <c r="B10452" s="93" t="inlineStr">
        <is>
          <t>2006-03</t>
        </is>
      </c>
      <c r="C10452" s="94" t="n">
        <v>38788</v>
      </c>
      <c r="D10452" s="95" t="n">
        <v>17926.65</v>
      </c>
      <c r="E10452" s="95" t="n">
        <v>-0.5799999999981083</v>
      </c>
    </row>
    <row r="10453" ht="14.4" customHeight="1">
      <c r="A10453" s="92" t="inlineStr">
        <is>
          <t>UF</t>
        </is>
      </c>
      <c r="B10453" s="93" t="inlineStr">
        <is>
          <t>2006-03</t>
        </is>
      </c>
      <c r="C10453" s="94" t="n">
        <v>38789</v>
      </c>
      <c r="D10453" s="95" t="n">
        <v>17926.08</v>
      </c>
      <c r="E10453" s="95" t="n">
        <v>-0.569999999999709</v>
      </c>
    </row>
    <row r="10454" ht="14.4" customHeight="1">
      <c r="A10454" s="92" t="inlineStr">
        <is>
          <t>UF</t>
        </is>
      </c>
      <c r="B10454" s="93" t="inlineStr">
        <is>
          <t>2006-03</t>
        </is>
      </c>
      <c r="C10454" s="94" t="n">
        <v>38790</v>
      </c>
      <c r="D10454" s="95" t="n">
        <v>17925.5</v>
      </c>
      <c r="E10454" s="95" t="n">
        <v>-0.5800000000017462</v>
      </c>
    </row>
    <row r="10455" ht="14.4" customHeight="1">
      <c r="A10455" s="92" t="inlineStr">
        <is>
          <t>UF</t>
        </is>
      </c>
      <c r="B10455" s="93" t="inlineStr">
        <is>
          <t>2006-03</t>
        </is>
      </c>
      <c r="C10455" s="94" t="n">
        <v>38791</v>
      </c>
      <c r="D10455" s="95" t="n">
        <v>17924.92</v>
      </c>
      <c r="E10455" s="95" t="n">
        <v>-0.5800000000017462</v>
      </c>
    </row>
    <row r="10456" ht="14.4" customHeight="1">
      <c r="A10456" s="92" t="inlineStr">
        <is>
          <t>UF</t>
        </is>
      </c>
      <c r="B10456" s="93" t="inlineStr">
        <is>
          <t>2006-03</t>
        </is>
      </c>
      <c r="C10456" s="94" t="n">
        <v>38792</v>
      </c>
      <c r="D10456" s="95" t="n">
        <v>17924.34</v>
      </c>
      <c r="E10456" s="95" t="n">
        <v>-0.5799999999981083</v>
      </c>
    </row>
    <row r="10457" ht="14.4" customHeight="1">
      <c r="A10457" s="92" t="inlineStr">
        <is>
          <t>UF</t>
        </is>
      </c>
      <c r="B10457" s="93" t="inlineStr">
        <is>
          <t>2006-03</t>
        </is>
      </c>
      <c r="C10457" s="94" t="n">
        <v>38793</v>
      </c>
      <c r="D10457" s="95" t="n">
        <v>17923.76</v>
      </c>
      <c r="E10457" s="95" t="n">
        <v>-0.5800000000017462</v>
      </c>
    </row>
    <row r="10458" ht="14.4" customHeight="1">
      <c r="A10458" s="92" t="inlineStr">
        <is>
          <t>UF</t>
        </is>
      </c>
      <c r="B10458" s="93" t="inlineStr">
        <is>
          <t>2006-03</t>
        </is>
      </c>
      <c r="C10458" s="94" t="n">
        <v>38794</v>
      </c>
      <c r="D10458" s="95" t="n">
        <v>17923.18</v>
      </c>
      <c r="E10458" s="95" t="n">
        <v>-0.5799999999981083</v>
      </c>
    </row>
    <row r="10459" ht="14.4" customHeight="1">
      <c r="A10459" s="92" t="inlineStr">
        <is>
          <t>UF</t>
        </is>
      </c>
      <c r="B10459" s="93" t="inlineStr">
        <is>
          <t>2006-03</t>
        </is>
      </c>
      <c r="C10459" s="94" t="n">
        <v>38795</v>
      </c>
      <c r="D10459" s="95" t="n">
        <v>17922.6</v>
      </c>
      <c r="E10459" s="95" t="n">
        <v>-0.5800000000017462</v>
      </c>
    </row>
    <row r="10460" ht="14.4" customHeight="1">
      <c r="A10460" s="92" t="inlineStr">
        <is>
          <t>UF</t>
        </is>
      </c>
      <c r="B10460" s="93" t="inlineStr">
        <is>
          <t>2006-03</t>
        </is>
      </c>
      <c r="C10460" s="94" t="n">
        <v>38796</v>
      </c>
      <c r="D10460" s="95" t="n">
        <v>17922.03</v>
      </c>
      <c r="E10460" s="95" t="n">
        <v>-0.569999999999709</v>
      </c>
    </row>
    <row r="10461" ht="14.4" customHeight="1">
      <c r="A10461" s="92" t="inlineStr">
        <is>
          <t>UF</t>
        </is>
      </c>
      <c r="B10461" s="93" t="inlineStr">
        <is>
          <t>2006-03</t>
        </is>
      </c>
      <c r="C10461" s="94" t="n">
        <v>38797</v>
      </c>
      <c r="D10461" s="95" t="n">
        <v>17921.45</v>
      </c>
      <c r="E10461" s="95" t="n">
        <v>-0.5799999999981083</v>
      </c>
    </row>
    <row r="10462" ht="14.4" customHeight="1">
      <c r="A10462" s="92" t="inlineStr">
        <is>
          <t>UF</t>
        </is>
      </c>
      <c r="B10462" s="93" t="inlineStr">
        <is>
          <t>2006-03</t>
        </is>
      </c>
      <c r="C10462" s="94" t="n">
        <v>38798</v>
      </c>
      <c r="D10462" s="95" t="n">
        <v>17920.87</v>
      </c>
      <c r="E10462" s="95" t="n">
        <v>-0.5800000000017462</v>
      </c>
    </row>
    <row r="10463" ht="14.4" customHeight="1">
      <c r="A10463" s="92" t="inlineStr">
        <is>
          <t>UF</t>
        </is>
      </c>
      <c r="B10463" s="93" t="inlineStr">
        <is>
          <t>2006-03</t>
        </is>
      </c>
      <c r="C10463" s="94" t="n">
        <v>38799</v>
      </c>
      <c r="D10463" s="95" t="n">
        <v>17920.29</v>
      </c>
      <c r="E10463" s="95" t="n">
        <v>-0.5799999999981083</v>
      </c>
    </row>
    <row r="10464" ht="14.4" customHeight="1">
      <c r="A10464" s="92" t="inlineStr">
        <is>
          <t>UF</t>
        </is>
      </c>
      <c r="B10464" s="93" t="inlineStr">
        <is>
          <t>2006-03</t>
        </is>
      </c>
      <c r="C10464" s="94" t="n">
        <v>38800</v>
      </c>
      <c r="D10464" s="95" t="n">
        <v>17919.71</v>
      </c>
      <c r="E10464" s="95" t="n">
        <v>-0.5800000000017462</v>
      </c>
    </row>
    <row r="10465" ht="14.4" customHeight="1">
      <c r="A10465" s="92" t="inlineStr">
        <is>
          <t>UF</t>
        </is>
      </c>
      <c r="B10465" s="93" t="inlineStr">
        <is>
          <t>2006-03</t>
        </is>
      </c>
      <c r="C10465" s="94" t="n">
        <v>38801</v>
      </c>
      <c r="D10465" s="95" t="n">
        <v>17919.13</v>
      </c>
      <c r="E10465" s="95" t="n">
        <v>-0.5799999999981083</v>
      </c>
    </row>
    <row r="10466" ht="14.4" customHeight="1">
      <c r="A10466" s="92" t="inlineStr">
        <is>
          <t>UF</t>
        </is>
      </c>
      <c r="B10466" s="93" t="inlineStr">
        <is>
          <t>2006-03</t>
        </is>
      </c>
      <c r="C10466" s="94" t="n">
        <v>38802</v>
      </c>
      <c r="D10466" s="95" t="n">
        <v>17918.56</v>
      </c>
      <c r="E10466" s="95" t="n">
        <v>-0.569999999999709</v>
      </c>
    </row>
    <row r="10467" ht="14.4" customHeight="1">
      <c r="A10467" s="92" t="inlineStr">
        <is>
          <t>UF</t>
        </is>
      </c>
      <c r="B10467" s="93" t="inlineStr">
        <is>
          <t>2006-03</t>
        </is>
      </c>
      <c r="C10467" s="94" t="n">
        <v>38803</v>
      </c>
      <c r="D10467" s="95" t="n">
        <v>17917.98</v>
      </c>
      <c r="E10467" s="95" t="n">
        <v>-0.5800000000017462</v>
      </c>
    </row>
    <row r="10468" ht="14.4" customHeight="1">
      <c r="A10468" s="92" t="inlineStr">
        <is>
          <t>UF</t>
        </is>
      </c>
      <c r="B10468" s="93" t="inlineStr">
        <is>
          <t>2006-03</t>
        </is>
      </c>
      <c r="C10468" s="94" t="n">
        <v>38804</v>
      </c>
      <c r="D10468" s="95" t="n">
        <v>17917.4</v>
      </c>
      <c r="E10468" s="95" t="n">
        <v>-0.5799999999981083</v>
      </c>
    </row>
    <row r="10469" ht="14.4" customHeight="1">
      <c r="A10469" s="92" t="inlineStr">
        <is>
          <t>UF</t>
        </is>
      </c>
      <c r="B10469" s="93" t="inlineStr">
        <is>
          <t>2006-03</t>
        </is>
      </c>
      <c r="C10469" s="94" t="n">
        <v>38805</v>
      </c>
      <c r="D10469" s="95" t="n">
        <v>17916.82</v>
      </c>
      <c r="E10469" s="95" t="n">
        <v>-0.5800000000017462</v>
      </c>
    </row>
    <row r="10470" ht="14.4" customHeight="1">
      <c r="A10470" s="92" t="inlineStr">
        <is>
          <t>UF</t>
        </is>
      </c>
      <c r="B10470" s="93" t="inlineStr">
        <is>
          <t>2006-03</t>
        </is>
      </c>
      <c r="C10470" s="94" t="n">
        <v>38806</v>
      </c>
      <c r="D10470" s="95" t="n">
        <v>17916.24</v>
      </c>
      <c r="E10470" s="95" t="n">
        <v>-0.5799999999981083</v>
      </c>
    </row>
    <row r="10471" ht="14.4" customHeight="1">
      <c r="A10471" s="92" t="inlineStr">
        <is>
          <t>UF</t>
        </is>
      </c>
      <c r="B10471" s="93" t="inlineStr">
        <is>
          <t>2006-03</t>
        </is>
      </c>
      <c r="C10471" s="94" t="n">
        <v>38807</v>
      </c>
      <c r="D10471" s="95" t="n">
        <v>17915.66</v>
      </c>
      <c r="E10471" s="95" t="n">
        <v>-0.5800000000017462</v>
      </c>
    </row>
    <row r="10472" ht="14.4" customHeight="1">
      <c r="A10472" s="92" t="inlineStr">
        <is>
          <t>UF</t>
        </is>
      </c>
      <c r="B10472" s="93" t="inlineStr">
        <is>
          <t>2006-04</t>
        </is>
      </c>
      <c r="C10472" s="94" t="n">
        <v>38808</v>
      </c>
      <c r="D10472" s="95" t="n">
        <v>17915.09</v>
      </c>
      <c r="E10472" s="95" t="n">
        <v>-0.569999999999709</v>
      </c>
    </row>
    <row r="10473" ht="14.4" customHeight="1">
      <c r="A10473" s="92" t="inlineStr">
        <is>
          <t>UF</t>
        </is>
      </c>
      <c r="B10473" s="93" t="inlineStr">
        <is>
          <t>2006-04</t>
        </is>
      </c>
      <c r="C10473" s="94" t="n">
        <v>38809</v>
      </c>
      <c r="D10473" s="95" t="n">
        <v>17914.51</v>
      </c>
      <c r="E10473" s="95" t="n">
        <v>-0.5800000000017462</v>
      </c>
    </row>
    <row r="10474" ht="14.4" customHeight="1">
      <c r="A10474" s="92" t="inlineStr">
        <is>
          <t>UF</t>
        </is>
      </c>
      <c r="B10474" s="93" t="inlineStr">
        <is>
          <t>2006-04</t>
        </is>
      </c>
      <c r="C10474" s="94" t="n">
        <v>38810</v>
      </c>
      <c r="D10474" s="95" t="n">
        <v>17913.93</v>
      </c>
      <c r="E10474" s="95" t="n">
        <v>-0.5799999999981083</v>
      </c>
    </row>
    <row r="10475" ht="14.4" customHeight="1">
      <c r="A10475" s="92" t="inlineStr">
        <is>
          <t>UF</t>
        </is>
      </c>
      <c r="B10475" s="93" t="inlineStr">
        <is>
          <t>2006-04</t>
        </is>
      </c>
      <c r="C10475" s="94" t="n">
        <v>38811</v>
      </c>
      <c r="D10475" s="95" t="n">
        <v>17913.35</v>
      </c>
      <c r="E10475" s="95" t="n">
        <v>-0.5800000000017462</v>
      </c>
    </row>
    <row r="10476" ht="14.4" customHeight="1">
      <c r="A10476" s="92" t="inlineStr">
        <is>
          <t>UF</t>
        </is>
      </c>
      <c r="B10476" s="93" t="inlineStr">
        <is>
          <t>2006-04</t>
        </is>
      </c>
      <c r="C10476" s="94" t="n">
        <v>38812</v>
      </c>
      <c r="D10476" s="95" t="n">
        <v>17912.77</v>
      </c>
      <c r="E10476" s="95" t="n">
        <v>-0.5799999999981083</v>
      </c>
    </row>
    <row r="10477" ht="14.4" customHeight="1">
      <c r="A10477" s="92" t="inlineStr">
        <is>
          <t>UF</t>
        </is>
      </c>
      <c r="B10477" s="93" t="inlineStr">
        <is>
          <t>2006-04</t>
        </is>
      </c>
      <c r="C10477" s="94" t="n">
        <v>38813</v>
      </c>
      <c r="D10477" s="95" t="n">
        <v>17912.2</v>
      </c>
      <c r="E10477" s="95" t="n">
        <v>-0.569999999999709</v>
      </c>
    </row>
    <row r="10478" ht="14.4" customHeight="1">
      <c r="A10478" s="92" t="inlineStr">
        <is>
          <t>UF</t>
        </is>
      </c>
      <c r="B10478" s="93" t="inlineStr">
        <is>
          <t>2006-04</t>
        </is>
      </c>
      <c r="C10478" s="94" t="n">
        <v>38814</v>
      </c>
      <c r="D10478" s="95" t="n">
        <v>17911.62</v>
      </c>
      <c r="E10478" s="95" t="n">
        <v>-0.5800000000017462</v>
      </c>
    </row>
    <row r="10479" ht="14.4" customHeight="1">
      <c r="A10479" s="92" t="inlineStr">
        <is>
          <t>UF</t>
        </is>
      </c>
      <c r="B10479" s="93" t="inlineStr">
        <is>
          <t>2006-04</t>
        </is>
      </c>
      <c r="C10479" s="94" t="n">
        <v>38815</v>
      </c>
      <c r="D10479" s="95" t="n">
        <v>17911.04</v>
      </c>
      <c r="E10479" s="95" t="n">
        <v>-0.5799999999981083</v>
      </c>
    </row>
    <row r="10480" ht="14.4" customHeight="1">
      <c r="A10480" s="92" t="inlineStr">
        <is>
          <t>UF</t>
        </is>
      </c>
      <c r="B10480" s="93" t="inlineStr">
        <is>
          <t>2006-04</t>
        </is>
      </c>
      <c r="C10480" s="94" t="n">
        <v>38816</v>
      </c>
      <c r="D10480" s="95" t="n">
        <v>17910.46</v>
      </c>
      <c r="E10480" s="95" t="n">
        <v>-0.5800000000017462</v>
      </c>
    </row>
    <row r="10481" ht="14.4" customHeight="1">
      <c r="A10481" s="92" t="inlineStr">
        <is>
          <t>UF</t>
        </is>
      </c>
      <c r="B10481" s="93" t="inlineStr">
        <is>
          <t>2006-04</t>
        </is>
      </c>
      <c r="C10481" s="94" t="n">
        <v>38817</v>
      </c>
      <c r="D10481" s="95" t="n">
        <v>17914.03</v>
      </c>
      <c r="E10481" s="95" t="n">
        <v>3.569999999999709</v>
      </c>
    </row>
    <row r="10482" ht="14.4" customHeight="1">
      <c r="A10482" s="92" t="inlineStr">
        <is>
          <t>UF</t>
        </is>
      </c>
      <c r="B10482" s="93" t="inlineStr">
        <is>
          <t>2006-04</t>
        </is>
      </c>
      <c r="C10482" s="94" t="n">
        <v>38818</v>
      </c>
      <c r="D10482" s="95" t="n">
        <v>17917.6</v>
      </c>
      <c r="E10482" s="95" t="n">
        <v>3.569999999999709</v>
      </c>
    </row>
    <row r="10483" ht="14.4" customHeight="1">
      <c r="A10483" s="92" t="inlineStr">
        <is>
          <t>UF</t>
        </is>
      </c>
      <c r="B10483" s="93" t="inlineStr">
        <is>
          <t>2006-04</t>
        </is>
      </c>
      <c r="C10483" s="94" t="n">
        <v>38819</v>
      </c>
      <c r="D10483" s="95" t="n">
        <v>17921.18</v>
      </c>
      <c r="E10483" s="95" t="n">
        <v>3.580000000001746</v>
      </c>
    </row>
    <row r="10484" ht="14.4" customHeight="1">
      <c r="A10484" s="92" t="inlineStr">
        <is>
          <t>UF</t>
        </is>
      </c>
      <c r="B10484" s="93" t="inlineStr">
        <is>
          <t>2006-04</t>
        </is>
      </c>
      <c r="C10484" s="94" t="n">
        <v>38820</v>
      </c>
      <c r="D10484" s="95" t="n">
        <v>17924.75</v>
      </c>
      <c r="E10484" s="95" t="n">
        <v>3.569999999999709</v>
      </c>
    </row>
    <row r="10485" ht="14.4" customHeight="1">
      <c r="A10485" s="92" t="inlineStr">
        <is>
          <t>UF</t>
        </is>
      </c>
      <c r="B10485" s="93" t="inlineStr">
        <is>
          <t>2006-04</t>
        </is>
      </c>
      <c r="C10485" s="94" t="n">
        <v>38821</v>
      </c>
      <c r="D10485" s="95" t="n">
        <v>17928.33</v>
      </c>
      <c r="E10485" s="95" t="n">
        <v>3.580000000001746</v>
      </c>
    </row>
    <row r="10486" ht="14.4" customHeight="1">
      <c r="A10486" s="92" t="inlineStr">
        <is>
          <t>UF</t>
        </is>
      </c>
      <c r="B10486" s="93" t="inlineStr">
        <is>
          <t>2006-04</t>
        </is>
      </c>
      <c r="C10486" s="94" t="n">
        <v>38822</v>
      </c>
      <c r="D10486" s="95" t="n">
        <v>17931.9</v>
      </c>
      <c r="E10486" s="95" t="n">
        <v>3.569999999999709</v>
      </c>
    </row>
    <row r="10487" ht="14.4" customHeight="1">
      <c r="A10487" s="92" t="inlineStr">
        <is>
          <t>UF</t>
        </is>
      </c>
      <c r="B10487" s="93" t="inlineStr">
        <is>
          <t>2006-04</t>
        </is>
      </c>
      <c r="C10487" s="94" t="n">
        <v>38823</v>
      </c>
      <c r="D10487" s="95" t="n">
        <v>17935.48</v>
      </c>
      <c r="E10487" s="95" t="n">
        <v>3.579999999998108</v>
      </c>
    </row>
    <row r="10488" ht="14.4" customHeight="1">
      <c r="A10488" s="92" t="inlineStr">
        <is>
          <t>UF</t>
        </is>
      </c>
      <c r="B10488" s="93" t="inlineStr">
        <is>
          <t>2006-04</t>
        </is>
      </c>
      <c r="C10488" s="94" t="n">
        <v>38824</v>
      </c>
      <c r="D10488" s="95" t="n">
        <v>17939.05</v>
      </c>
      <c r="E10488" s="95" t="n">
        <v>3.569999999999709</v>
      </c>
    </row>
    <row r="10489" ht="14.4" customHeight="1">
      <c r="A10489" s="92" t="inlineStr">
        <is>
          <t>UF</t>
        </is>
      </c>
      <c r="B10489" s="93" t="inlineStr">
        <is>
          <t>2006-04</t>
        </is>
      </c>
      <c r="C10489" s="94" t="n">
        <v>38825</v>
      </c>
      <c r="D10489" s="95" t="n">
        <v>17942.63</v>
      </c>
      <c r="E10489" s="95" t="n">
        <v>3.580000000001746</v>
      </c>
    </row>
    <row r="10490" ht="14.4" customHeight="1">
      <c r="A10490" s="92" t="inlineStr">
        <is>
          <t>UF</t>
        </is>
      </c>
      <c r="B10490" s="93" t="inlineStr">
        <is>
          <t>2006-04</t>
        </is>
      </c>
      <c r="C10490" s="94" t="n">
        <v>38826</v>
      </c>
      <c r="D10490" s="95" t="n">
        <v>17946.21</v>
      </c>
      <c r="E10490" s="95" t="n">
        <v>3.579999999998108</v>
      </c>
    </row>
    <row r="10491" ht="14.4" customHeight="1">
      <c r="A10491" s="92" t="inlineStr">
        <is>
          <t>UF</t>
        </is>
      </c>
      <c r="B10491" s="93" t="inlineStr">
        <is>
          <t>2006-04</t>
        </is>
      </c>
      <c r="C10491" s="94" t="n">
        <v>38827</v>
      </c>
      <c r="D10491" s="95" t="n">
        <v>17949.79</v>
      </c>
      <c r="E10491" s="95" t="n">
        <v>3.580000000001746</v>
      </c>
    </row>
    <row r="10492" ht="14.4" customHeight="1">
      <c r="A10492" s="92" t="inlineStr">
        <is>
          <t>UF</t>
        </is>
      </c>
      <c r="B10492" s="93" t="inlineStr">
        <is>
          <t>2006-04</t>
        </is>
      </c>
      <c r="C10492" s="94" t="n">
        <v>38828</v>
      </c>
      <c r="D10492" s="95" t="n">
        <v>17953.37</v>
      </c>
      <c r="E10492" s="95" t="n">
        <v>3.579999999998108</v>
      </c>
    </row>
    <row r="10493" ht="14.4" customHeight="1">
      <c r="A10493" s="92" t="inlineStr">
        <is>
          <t>UF</t>
        </is>
      </c>
      <c r="B10493" s="93" t="inlineStr">
        <is>
          <t>2006-04</t>
        </is>
      </c>
      <c r="C10493" s="94" t="n">
        <v>38829</v>
      </c>
      <c r="D10493" s="95" t="n">
        <v>17956.95</v>
      </c>
      <c r="E10493" s="95" t="n">
        <v>3.580000000001746</v>
      </c>
    </row>
    <row r="10494" ht="14.4" customHeight="1">
      <c r="A10494" s="92" t="inlineStr">
        <is>
          <t>UF</t>
        </is>
      </c>
      <c r="B10494" s="93" t="inlineStr">
        <is>
          <t>2006-04</t>
        </is>
      </c>
      <c r="C10494" s="94" t="n">
        <v>38830</v>
      </c>
      <c r="D10494" s="95" t="n">
        <v>17960.53</v>
      </c>
      <c r="E10494" s="95" t="n">
        <v>3.579999999998108</v>
      </c>
    </row>
    <row r="10495" ht="14.4" customHeight="1">
      <c r="A10495" s="92" t="inlineStr">
        <is>
          <t>UF</t>
        </is>
      </c>
      <c r="B10495" s="93" t="inlineStr">
        <is>
          <t>2006-04</t>
        </is>
      </c>
      <c r="C10495" s="94" t="n">
        <v>38831</v>
      </c>
      <c r="D10495" s="95" t="n">
        <v>17964.11</v>
      </c>
      <c r="E10495" s="95" t="n">
        <v>3.580000000001746</v>
      </c>
    </row>
    <row r="10496" ht="14.4" customHeight="1">
      <c r="A10496" s="92" t="inlineStr">
        <is>
          <t>UF</t>
        </is>
      </c>
      <c r="B10496" s="93" t="inlineStr">
        <is>
          <t>2006-04</t>
        </is>
      </c>
      <c r="C10496" s="94" t="n">
        <v>38832</v>
      </c>
      <c r="D10496" s="95" t="n">
        <v>17967.69</v>
      </c>
      <c r="E10496" s="95" t="n">
        <v>3.579999999998108</v>
      </c>
    </row>
    <row r="10497" ht="14.4" customHeight="1">
      <c r="A10497" s="92" t="inlineStr">
        <is>
          <t>UF</t>
        </is>
      </c>
      <c r="B10497" s="93" t="inlineStr">
        <is>
          <t>2006-04</t>
        </is>
      </c>
      <c r="C10497" s="94" t="n">
        <v>38833</v>
      </c>
      <c r="D10497" s="95" t="n">
        <v>17971.28</v>
      </c>
      <c r="E10497" s="95" t="n">
        <v>3.590000000000146</v>
      </c>
    </row>
    <row r="10498" ht="14.4" customHeight="1">
      <c r="A10498" s="92" t="inlineStr">
        <is>
          <t>UF</t>
        </is>
      </c>
      <c r="B10498" s="93" t="inlineStr">
        <is>
          <t>2006-04</t>
        </is>
      </c>
      <c r="C10498" s="94" t="n">
        <v>38834</v>
      </c>
      <c r="D10498" s="95" t="n">
        <v>17974.86</v>
      </c>
      <c r="E10498" s="95" t="n">
        <v>3.580000000001746</v>
      </c>
    </row>
    <row r="10499" ht="14.4" customHeight="1">
      <c r="A10499" s="92" t="inlineStr">
        <is>
          <t>UF</t>
        </is>
      </c>
      <c r="B10499" s="93" t="inlineStr">
        <is>
          <t>2006-04</t>
        </is>
      </c>
      <c r="C10499" s="94" t="n">
        <v>38835</v>
      </c>
      <c r="D10499" s="95" t="n">
        <v>17978.45</v>
      </c>
      <c r="E10499" s="95" t="n">
        <v>3.590000000000146</v>
      </c>
    </row>
    <row r="10500" ht="14.4" customHeight="1">
      <c r="A10500" s="92" t="inlineStr">
        <is>
          <t>UF</t>
        </is>
      </c>
      <c r="B10500" s="93" t="inlineStr">
        <is>
          <t>2006-04</t>
        </is>
      </c>
      <c r="C10500" s="94" t="n">
        <v>38836</v>
      </c>
      <c r="D10500" s="95" t="n">
        <v>17982.03</v>
      </c>
      <c r="E10500" s="95" t="n">
        <v>3.579999999998108</v>
      </c>
    </row>
    <row r="10501" ht="14.4" customHeight="1">
      <c r="A10501" s="92" t="inlineStr">
        <is>
          <t>UF</t>
        </is>
      </c>
      <c r="B10501" s="93" t="inlineStr">
        <is>
          <t>2006-04</t>
        </is>
      </c>
      <c r="C10501" s="94" t="n">
        <v>38837</v>
      </c>
      <c r="D10501" s="95" t="n">
        <v>17985.62</v>
      </c>
      <c r="E10501" s="95" t="n">
        <v>3.590000000000146</v>
      </c>
    </row>
    <row r="10502" ht="14.4" customHeight="1">
      <c r="A10502" s="92" t="inlineStr">
        <is>
          <t>UF</t>
        </is>
      </c>
      <c r="B10502" s="93" t="inlineStr">
        <is>
          <t>2006-05</t>
        </is>
      </c>
      <c r="C10502" s="94" t="n">
        <v>38838</v>
      </c>
      <c r="D10502" s="95" t="n">
        <v>17989.2</v>
      </c>
      <c r="E10502" s="95" t="n">
        <v>3.580000000001746</v>
      </c>
    </row>
    <row r="10503" ht="14.4" customHeight="1">
      <c r="A10503" s="92" t="inlineStr">
        <is>
          <t>UF</t>
        </is>
      </c>
      <c r="B10503" s="93" t="inlineStr">
        <is>
          <t>2006-05</t>
        </is>
      </c>
      <c r="C10503" s="94" t="n">
        <v>38839</v>
      </c>
      <c r="D10503" s="95" t="n">
        <v>17992.79</v>
      </c>
      <c r="E10503" s="95" t="n">
        <v>3.590000000000146</v>
      </c>
    </row>
    <row r="10504" ht="14.4" customHeight="1">
      <c r="A10504" s="92" t="inlineStr">
        <is>
          <t>UF</t>
        </is>
      </c>
      <c r="B10504" s="93" t="inlineStr">
        <is>
          <t>2006-05</t>
        </is>
      </c>
      <c r="C10504" s="94" t="n">
        <v>38840</v>
      </c>
      <c r="D10504" s="95" t="n">
        <v>17996.38</v>
      </c>
      <c r="E10504" s="95" t="n">
        <v>3.590000000000146</v>
      </c>
    </row>
    <row r="10505" ht="14.4" customHeight="1">
      <c r="A10505" s="92" t="inlineStr">
        <is>
          <t>UF</t>
        </is>
      </c>
      <c r="B10505" s="93" t="inlineStr">
        <is>
          <t>2006-05</t>
        </is>
      </c>
      <c r="C10505" s="94" t="n">
        <v>38841</v>
      </c>
      <c r="D10505" s="95" t="n">
        <v>17999.97</v>
      </c>
      <c r="E10505" s="95" t="n">
        <v>3.590000000000146</v>
      </c>
    </row>
    <row r="10506" ht="14.4" customHeight="1">
      <c r="A10506" s="92" t="inlineStr">
        <is>
          <t>UF</t>
        </is>
      </c>
      <c r="B10506" s="93" t="inlineStr">
        <is>
          <t>2006-05</t>
        </is>
      </c>
      <c r="C10506" s="94" t="n">
        <v>38842</v>
      </c>
      <c r="D10506" s="95" t="n">
        <v>18003.56</v>
      </c>
      <c r="E10506" s="95" t="n">
        <v>3.590000000000146</v>
      </c>
    </row>
    <row r="10507" ht="14.4" customHeight="1">
      <c r="A10507" s="92" t="inlineStr">
        <is>
          <t>UF</t>
        </is>
      </c>
      <c r="B10507" s="93" t="inlineStr">
        <is>
          <t>2006-05</t>
        </is>
      </c>
      <c r="C10507" s="94" t="n">
        <v>38843</v>
      </c>
      <c r="D10507" s="95" t="n">
        <v>18007.15</v>
      </c>
      <c r="E10507" s="95" t="n">
        <v>3.590000000000146</v>
      </c>
    </row>
    <row r="10508" ht="14.4" customHeight="1">
      <c r="A10508" s="92" t="inlineStr">
        <is>
          <t>UF</t>
        </is>
      </c>
      <c r="B10508" s="93" t="inlineStr">
        <is>
          <t>2006-05</t>
        </is>
      </c>
      <c r="C10508" s="94" t="n">
        <v>38844</v>
      </c>
      <c r="D10508" s="95" t="n">
        <v>18010.74</v>
      </c>
      <c r="E10508" s="95" t="n">
        <v>3.590000000000146</v>
      </c>
    </row>
    <row r="10509" ht="14.4" customHeight="1">
      <c r="A10509" s="92" t="inlineStr">
        <is>
          <t>UF</t>
        </is>
      </c>
      <c r="B10509" s="93" t="inlineStr">
        <is>
          <t>2006-05</t>
        </is>
      </c>
      <c r="C10509" s="94" t="n">
        <v>38845</v>
      </c>
      <c r="D10509" s="95" t="n">
        <v>18014.33</v>
      </c>
      <c r="E10509" s="95" t="n">
        <v>3.590000000000146</v>
      </c>
    </row>
    <row r="10510" ht="14.4" customHeight="1">
      <c r="A10510" s="92" t="inlineStr">
        <is>
          <t>UF</t>
        </is>
      </c>
      <c r="B10510" s="93" t="inlineStr">
        <is>
          <t>2006-05</t>
        </is>
      </c>
      <c r="C10510" s="94" t="n">
        <v>38846</v>
      </c>
      <c r="D10510" s="95" t="n">
        <v>18017.92</v>
      </c>
      <c r="E10510" s="95" t="n">
        <v>3.589999999996508</v>
      </c>
    </row>
    <row r="10511" ht="14.4" customHeight="1">
      <c r="A10511" s="92" t="inlineStr">
        <is>
          <t>UF</t>
        </is>
      </c>
      <c r="B10511" s="93" t="inlineStr">
        <is>
          <t>2006-05</t>
        </is>
      </c>
      <c r="C10511" s="94" t="n">
        <v>38847</v>
      </c>
      <c r="D10511" s="95" t="n">
        <v>18021.4</v>
      </c>
      <c r="E10511" s="95" t="n">
        <v>3.480000000003201</v>
      </c>
    </row>
    <row r="10512" ht="14.4" customHeight="1">
      <c r="A10512" s="92" t="inlineStr">
        <is>
          <t>UF</t>
        </is>
      </c>
      <c r="B10512" s="93" t="inlineStr">
        <is>
          <t>2006-05</t>
        </is>
      </c>
      <c r="C10512" s="94" t="n">
        <v>38848</v>
      </c>
      <c r="D10512" s="95" t="n">
        <v>18024.88</v>
      </c>
      <c r="E10512" s="95" t="n">
        <v>3.479999999999563</v>
      </c>
    </row>
    <row r="10513" ht="14.4" customHeight="1">
      <c r="A10513" s="92" t="inlineStr">
        <is>
          <t>UF</t>
        </is>
      </c>
      <c r="B10513" s="93" t="inlineStr">
        <is>
          <t>2006-05</t>
        </is>
      </c>
      <c r="C10513" s="94" t="n">
        <v>38849</v>
      </c>
      <c r="D10513" s="95" t="n">
        <v>18028.35</v>
      </c>
      <c r="E10513" s="95" t="n">
        <v>3.469999999997526</v>
      </c>
    </row>
    <row r="10514" ht="14.4" customHeight="1">
      <c r="A10514" s="92" t="inlineStr">
        <is>
          <t>UF</t>
        </is>
      </c>
      <c r="B10514" s="93" t="inlineStr">
        <is>
          <t>2006-05</t>
        </is>
      </c>
      <c r="C10514" s="94" t="n">
        <v>38850</v>
      </c>
      <c r="D10514" s="95" t="n">
        <v>18031.83</v>
      </c>
      <c r="E10514" s="95" t="n">
        <v>3.480000000003201</v>
      </c>
    </row>
    <row r="10515" ht="14.4" customHeight="1">
      <c r="A10515" s="92" t="inlineStr">
        <is>
          <t>UF</t>
        </is>
      </c>
      <c r="B10515" s="93" t="inlineStr">
        <is>
          <t>2006-05</t>
        </is>
      </c>
      <c r="C10515" s="94" t="n">
        <v>38851</v>
      </c>
      <c r="D10515" s="95" t="n">
        <v>18035.31</v>
      </c>
      <c r="E10515" s="95" t="n">
        <v>3.479999999999563</v>
      </c>
    </row>
    <row r="10516" ht="14.4" customHeight="1">
      <c r="A10516" s="92" t="inlineStr">
        <is>
          <t>UF</t>
        </is>
      </c>
      <c r="B10516" s="93" t="inlineStr">
        <is>
          <t>2006-05</t>
        </is>
      </c>
      <c r="C10516" s="94" t="n">
        <v>38852</v>
      </c>
      <c r="D10516" s="95" t="n">
        <v>18038.79</v>
      </c>
      <c r="E10516" s="95" t="n">
        <v>3.479999999999563</v>
      </c>
    </row>
    <row r="10517" ht="14.4" customHeight="1">
      <c r="A10517" s="92" t="inlineStr">
        <is>
          <t>UF</t>
        </is>
      </c>
      <c r="B10517" s="93" t="inlineStr">
        <is>
          <t>2006-05</t>
        </is>
      </c>
      <c r="C10517" s="94" t="n">
        <v>38853</v>
      </c>
      <c r="D10517" s="95" t="n">
        <v>18042.27</v>
      </c>
      <c r="E10517" s="95" t="n">
        <v>3.479999999999563</v>
      </c>
    </row>
    <row r="10518" ht="14.4" customHeight="1">
      <c r="A10518" s="92" t="inlineStr">
        <is>
          <t>UF</t>
        </is>
      </c>
      <c r="B10518" s="93" t="inlineStr">
        <is>
          <t>2006-05</t>
        </is>
      </c>
      <c r="C10518" s="94" t="n">
        <v>38854</v>
      </c>
      <c r="D10518" s="95" t="n">
        <v>18045.76</v>
      </c>
      <c r="E10518" s="95" t="n">
        <v>3.489999999997963</v>
      </c>
    </row>
    <row r="10519" ht="14.4" customHeight="1">
      <c r="A10519" s="92" t="inlineStr">
        <is>
          <t>UF</t>
        </is>
      </c>
      <c r="B10519" s="93" t="inlineStr">
        <is>
          <t>2006-05</t>
        </is>
      </c>
      <c r="C10519" s="94" t="n">
        <v>38855</v>
      </c>
      <c r="D10519" s="95" t="n">
        <v>18049.24</v>
      </c>
      <c r="E10519" s="95" t="n">
        <v>3.480000000003201</v>
      </c>
    </row>
    <row r="10520" ht="14.4" customHeight="1">
      <c r="A10520" s="92" t="inlineStr">
        <is>
          <t>UF</t>
        </is>
      </c>
      <c r="B10520" s="93" t="inlineStr">
        <is>
          <t>2006-05</t>
        </is>
      </c>
      <c r="C10520" s="94" t="n">
        <v>38856</v>
      </c>
      <c r="D10520" s="95" t="n">
        <v>18052.72</v>
      </c>
      <c r="E10520" s="95" t="n">
        <v>3.479999999999563</v>
      </c>
    </row>
    <row r="10521" ht="14.4" customHeight="1">
      <c r="A10521" s="92" t="inlineStr">
        <is>
          <t>UF</t>
        </is>
      </c>
      <c r="B10521" s="93" t="inlineStr">
        <is>
          <t>2006-05</t>
        </is>
      </c>
      <c r="C10521" s="94" t="n">
        <v>38857</v>
      </c>
      <c r="D10521" s="95" t="n">
        <v>18056.21</v>
      </c>
      <c r="E10521" s="95" t="n">
        <v>3.489999999997963</v>
      </c>
    </row>
    <row r="10522" ht="14.4" customHeight="1">
      <c r="A10522" s="92" t="inlineStr">
        <is>
          <t>UF</t>
        </is>
      </c>
      <c r="B10522" s="93" t="inlineStr">
        <is>
          <t>2006-05</t>
        </is>
      </c>
      <c r="C10522" s="94" t="n">
        <v>38858</v>
      </c>
      <c r="D10522" s="95" t="n">
        <v>18059.69</v>
      </c>
      <c r="E10522" s="95" t="n">
        <v>3.479999999999563</v>
      </c>
    </row>
    <row r="10523" ht="14.4" customHeight="1">
      <c r="A10523" s="92" t="inlineStr">
        <is>
          <t>UF</t>
        </is>
      </c>
      <c r="B10523" s="93" t="inlineStr">
        <is>
          <t>2006-05</t>
        </is>
      </c>
      <c r="C10523" s="94" t="n">
        <v>38859</v>
      </c>
      <c r="D10523" s="95" t="n">
        <v>18063.18</v>
      </c>
      <c r="E10523" s="95" t="n">
        <v>3.490000000001601</v>
      </c>
    </row>
    <row r="10524" ht="14.4" customHeight="1">
      <c r="A10524" s="92" t="inlineStr">
        <is>
          <t>UF</t>
        </is>
      </c>
      <c r="B10524" s="93" t="inlineStr">
        <is>
          <t>2006-05</t>
        </is>
      </c>
      <c r="C10524" s="94" t="n">
        <v>38860</v>
      </c>
      <c r="D10524" s="95" t="n">
        <v>18066.66</v>
      </c>
      <c r="E10524" s="95" t="n">
        <v>3.479999999999563</v>
      </c>
    </row>
    <row r="10525" ht="14.4" customHeight="1">
      <c r="A10525" s="92" t="inlineStr">
        <is>
          <t>UF</t>
        </is>
      </c>
      <c r="B10525" s="93" t="inlineStr">
        <is>
          <t>2006-05</t>
        </is>
      </c>
      <c r="C10525" s="94" t="n">
        <v>38861</v>
      </c>
      <c r="D10525" s="95" t="n">
        <v>18070.15</v>
      </c>
      <c r="E10525" s="95" t="n">
        <v>3.490000000001601</v>
      </c>
    </row>
    <row r="10526" ht="14.4" customHeight="1">
      <c r="A10526" s="92" t="inlineStr">
        <is>
          <t>UF</t>
        </is>
      </c>
      <c r="B10526" s="93" t="inlineStr">
        <is>
          <t>2006-05</t>
        </is>
      </c>
      <c r="C10526" s="94" t="n">
        <v>38862</v>
      </c>
      <c r="D10526" s="95" t="n">
        <v>18073.64</v>
      </c>
      <c r="E10526" s="95" t="n">
        <v>3.489999999997963</v>
      </c>
    </row>
    <row r="10527" ht="14.4" customHeight="1">
      <c r="A10527" s="92" t="inlineStr">
        <is>
          <t>UF</t>
        </is>
      </c>
      <c r="B10527" s="93" t="inlineStr">
        <is>
          <t>2006-05</t>
        </is>
      </c>
      <c r="C10527" s="94" t="n">
        <v>38863</v>
      </c>
      <c r="D10527" s="95" t="n">
        <v>18077.12</v>
      </c>
      <c r="E10527" s="95" t="n">
        <v>3.479999999999563</v>
      </c>
    </row>
    <row r="10528" ht="14.4" customHeight="1">
      <c r="A10528" s="92" t="inlineStr">
        <is>
          <t>UF</t>
        </is>
      </c>
      <c r="B10528" s="93" t="inlineStr">
        <is>
          <t>2006-05</t>
        </is>
      </c>
      <c r="C10528" s="94" t="n">
        <v>38864</v>
      </c>
      <c r="D10528" s="95" t="n">
        <v>18080.61</v>
      </c>
      <c r="E10528" s="95" t="n">
        <v>3.490000000001601</v>
      </c>
    </row>
    <row r="10529" ht="14.4" customHeight="1">
      <c r="A10529" s="92" t="inlineStr">
        <is>
          <t>UF</t>
        </is>
      </c>
      <c r="B10529" s="93" t="inlineStr">
        <is>
          <t>2006-05</t>
        </is>
      </c>
      <c r="C10529" s="94" t="n">
        <v>38865</v>
      </c>
      <c r="D10529" s="95" t="n">
        <v>18084.1</v>
      </c>
      <c r="E10529" s="95" t="n">
        <v>3.489999999997963</v>
      </c>
    </row>
    <row r="10530" ht="14.4" customHeight="1">
      <c r="A10530" s="92" t="inlineStr">
        <is>
          <t>UF</t>
        </is>
      </c>
      <c r="B10530" s="93" t="inlineStr">
        <is>
          <t>2006-05</t>
        </is>
      </c>
      <c r="C10530" s="94" t="n">
        <v>38866</v>
      </c>
      <c r="D10530" s="95" t="n">
        <v>18087.59</v>
      </c>
      <c r="E10530" s="95" t="n">
        <v>3.490000000001601</v>
      </c>
    </row>
    <row r="10531" ht="14.4" customHeight="1">
      <c r="A10531" s="92" t="inlineStr">
        <is>
          <t>UF</t>
        </is>
      </c>
      <c r="B10531" s="93" t="inlineStr">
        <is>
          <t>2006-05</t>
        </is>
      </c>
      <c r="C10531" s="94" t="n">
        <v>38867</v>
      </c>
      <c r="D10531" s="95" t="n">
        <v>18091.08</v>
      </c>
      <c r="E10531" s="95" t="n">
        <v>3.490000000001601</v>
      </c>
    </row>
    <row r="10532" ht="14.4" customHeight="1">
      <c r="A10532" s="92" t="inlineStr">
        <is>
          <t>UF</t>
        </is>
      </c>
      <c r="B10532" s="93" t="inlineStr">
        <is>
          <t>2006-05</t>
        </is>
      </c>
      <c r="C10532" s="94" t="n">
        <v>38868</v>
      </c>
      <c r="D10532" s="95" t="n">
        <v>18094.57</v>
      </c>
      <c r="E10532" s="95" t="n">
        <v>3.489999999997963</v>
      </c>
    </row>
    <row r="10533" ht="14.4" customHeight="1">
      <c r="A10533" s="92" t="inlineStr">
        <is>
          <t>UF</t>
        </is>
      </c>
      <c r="B10533" s="93" t="inlineStr">
        <is>
          <t>2006-06</t>
        </is>
      </c>
      <c r="C10533" s="94" t="n">
        <v>38869</v>
      </c>
      <c r="D10533" s="95" t="n">
        <v>18098.07</v>
      </c>
      <c r="E10533" s="95" t="n">
        <v>3.5</v>
      </c>
    </row>
    <row r="10534" ht="14.4" customHeight="1">
      <c r="A10534" s="92" t="inlineStr">
        <is>
          <t>UF</t>
        </is>
      </c>
      <c r="B10534" s="93" t="inlineStr">
        <is>
          <t>2006-06</t>
        </is>
      </c>
      <c r="C10534" s="94" t="n">
        <v>38870</v>
      </c>
      <c r="D10534" s="95" t="n">
        <v>18101.56</v>
      </c>
      <c r="E10534" s="95" t="n">
        <v>3.490000000001601</v>
      </c>
    </row>
    <row r="10535" ht="14.4" customHeight="1">
      <c r="A10535" s="92" t="inlineStr">
        <is>
          <t>UF</t>
        </is>
      </c>
      <c r="B10535" s="93" t="inlineStr">
        <is>
          <t>2006-06</t>
        </is>
      </c>
      <c r="C10535" s="94" t="n">
        <v>38871</v>
      </c>
      <c r="D10535" s="95" t="n">
        <v>18105.05</v>
      </c>
      <c r="E10535" s="95" t="n">
        <v>3.489999999997963</v>
      </c>
    </row>
    <row r="10536" ht="14.4" customHeight="1">
      <c r="A10536" s="92" t="inlineStr">
        <is>
          <t>UF</t>
        </is>
      </c>
      <c r="B10536" s="93" t="inlineStr">
        <is>
          <t>2006-06</t>
        </is>
      </c>
      <c r="C10536" s="94" t="n">
        <v>38872</v>
      </c>
      <c r="D10536" s="95" t="n">
        <v>18108.55</v>
      </c>
      <c r="E10536" s="95" t="n">
        <v>3.5</v>
      </c>
    </row>
    <row r="10537" ht="14.4" customHeight="1">
      <c r="A10537" s="92" t="inlineStr">
        <is>
          <t>UF</t>
        </is>
      </c>
      <c r="B10537" s="93" t="inlineStr">
        <is>
          <t>2006-06</t>
        </is>
      </c>
      <c r="C10537" s="94" t="n">
        <v>38873</v>
      </c>
      <c r="D10537" s="95" t="n">
        <v>18112.04</v>
      </c>
      <c r="E10537" s="95" t="n">
        <v>3.490000000001601</v>
      </c>
    </row>
    <row r="10538" ht="14.4" customHeight="1">
      <c r="A10538" s="92" t="inlineStr">
        <is>
          <t>UF</t>
        </is>
      </c>
      <c r="B10538" s="93" t="inlineStr">
        <is>
          <t>2006-06</t>
        </is>
      </c>
      <c r="C10538" s="94" t="n">
        <v>38874</v>
      </c>
      <c r="D10538" s="95" t="n">
        <v>18115.54</v>
      </c>
      <c r="E10538" s="95" t="n">
        <v>3.5</v>
      </c>
    </row>
    <row r="10539" ht="14.4" customHeight="1">
      <c r="A10539" s="92" t="inlineStr">
        <is>
          <t>UF</t>
        </is>
      </c>
      <c r="B10539" s="93" t="inlineStr">
        <is>
          <t>2006-06</t>
        </is>
      </c>
      <c r="C10539" s="94" t="n">
        <v>38875</v>
      </c>
      <c r="D10539" s="95" t="n">
        <v>18119.03</v>
      </c>
      <c r="E10539" s="95" t="n">
        <v>3.489999999997963</v>
      </c>
    </row>
    <row r="10540" ht="14.4" customHeight="1">
      <c r="A10540" s="92" t="inlineStr">
        <is>
          <t>UF</t>
        </is>
      </c>
      <c r="B10540" s="93" t="inlineStr">
        <is>
          <t>2006-06</t>
        </is>
      </c>
      <c r="C10540" s="94" t="n">
        <v>38876</v>
      </c>
      <c r="D10540" s="95" t="n">
        <v>18122.53</v>
      </c>
      <c r="E10540" s="95" t="n">
        <v>3.5</v>
      </c>
    </row>
    <row r="10541" ht="14.4" customHeight="1">
      <c r="A10541" s="92" t="inlineStr">
        <is>
          <t>UF</t>
        </is>
      </c>
      <c r="B10541" s="93" t="inlineStr">
        <is>
          <t>2006-06</t>
        </is>
      </c>
      <c r="C10541" s="94" t="n">
        <v>38877</v>
      </c>
      <c r="D10541" s="95" t="n">
        <v>18126.03</v>
      </c>
      <c r="E10541" s="95" t="n">
        <v>3.5</v>
      </c>
    </row>
    <row r="10542" ht="14.4" customHeight="1">
      <c r="A10542" s="92" t="inlineStr">
        <is>
          <t>UF</t>
        </is>
      </c>
      <c r="B10542" s="93" t="inlineStr">
        <is>
          <t>2006-06</t>
        </is>
      </c>
      <c r="C10542" s="94" t="n">
        <v>38878</v>
      </c>
      <c r="D10542" s="95" t="n">
        <v>18127.24</v>
      </c>
      <c r="E10542" s="95" t="n">
        <v>1.210000000002765</v>
      </c>
    </row>
    <row r="10543" ht="14.4" customHeight="1">
      <c r="A10543" s="92" t="inlineStr">
        <is>
          <t>UF</t>
        </is>
      </c>
      <c r="B10543" s="93" t="inlineStr">
        <is>
          <t>2006-06</t>
        </is>
      </c>
      <c r="C10543" s="94" t="n">
        <v>38879</v>
      </c>
      <c r="D10543" s="95" t="n">
        <v>18128.44</v>
      </c>
      <c r="E10543" s="95" t="n">
        <v>1.19999999999709</v>
      </c>
    </row>
    <row r="10544" ht="14.4" customHeight="1">
      <c r="A10544" s="92" t="inlineStr">
        <is>
          <t>UF</t>
        </is>
      </c>
      <c r="B10544" s="93" t="inlineStr">
        <is>
          <t>2006-06</t>
        </is>
      </c>
      <c r="C10544" s="94" t="n">
        <v>38880</v>
      </c>
      <c r="D10544" s="95" t="n">
        <v>18129.65</v>
      </c>
      <c r="E10544" s="95" t="n">
        <v>1.210000000002765</v>
      </c>
    </row>
    <row r="10545" ht="14.4" customHeight="1">
      <c r="A10545" s="92" t="inlineStr">
        <is>
          <t>UF</t>
        </is>
      </c>
      <c r="B10545" s="93" t="inlineStr">
        <is>
          <t>2006-06</t>
        </is>
      </c>
      <c r="C10545" s="94" t="n">
        <v>38881</v>
      </c>
      <c r="D10545" s="95" t="n">
        <v>18130.86</v>
      </c>
      <c r="E10545" s="95" t="n">
        <v>1.209999999999127</v>
      </c>
    </row>
    <row r="10546" ht="14.4" customHeight="1">
      <c r="A10546" s="92" t="inlineStr">
        <is>
          <t>UF</t>
        </is>
      </c>
      <c r="B10546" s="93" t="inlineStr">
        <is>
          <t>2006-06</t>
        </is>
      </c>
      <c r="C10546" s="94" t="n">
        <v>38882</v>
      </c>
      <c r="D10546" s="95" t="n">
        <v>18132.07</v>
      </c>
      <c r="E10546" s="95" t="n">
        <v>1.209999999999127</v>
      </c>
    </row>
    <row r="10547" ht="14.4" customHeight="1">
      <c r="A10547" s="92" t="inlineStr">
        <is>
          <t>UF</t>
        </is>
      </c>
      <c r="B10547" s="93" t="inlineStr">
        <is>
          <t>2006-06</t>
        </is>
      </c>
      <c r="C10547" s="94" t="n">
        <v>38883</v>
      </c>
      <c r="D10547" s="95" t="n">
        <v>18133.27</v>
      </c>
      <c r="E10547" s="95" t="n">
        <v>1.200000000000728</v>
      </c>
    </row>
    <row r="10548" ht="14.4" customHeight="1">
      <c r="A10548" s="92" t="inlineStr">
        <is>
          <t>UF</t>
        </is>
      </c>
      <c r="B10548" s="93" t="inlineStr">
        <is>
          <t>2006-06</t>
        </is>
      </c>
      <c r="C10548" s="94" t="n">
        <v>38884</v>
      </c>
      <c r="D10548" s="95" t="n">
        <v>18134.48</v>
      </c>
      <c r="E10548" s="95" t="n">
        <v>1.209999999999127</v>
      </c>
    </row>
    <row r="10549" ht="14.4" customHeight="1">
      <c r="A10549" s="92" t="inlineStr">
        <is>
          <t>UF</t>
        </is>
      </c>
      <c r="B10549" s="93" t="inlineStr">
        <is>
          <t>2006-06</t>
        </is>
      </c>
      <c r="C10549" s="94" t="n">
        <v>38885</v>
      </c>
      <c r="D10549" s="95" t="n">
        <v>18135.69</v>
      </c>
      <c r="E10549" s="95" t="n">
        <v>1.209999999999127</v>
      </c>
    </row>
    <row r="10550" ht="14.4" customHeight="1">
      <c r="A10550" s="92" t="inlineStr">
        <is>
          <t>UF</t>
        </is>
      </c>
      <c r="B10550" s="93" t="inlineStr">
        <is>
          <t>2006-06</t>
        </is>
      </c>
      <c r="C10550" s="94" t="n">
        <v>38886</v>
      </c>
      <c r="D10550" s="95" t="n">
        <v>18136.9</v>
      </c>
      <c r="E10550" s="95" t="n">
        <v>1.210000000002765</v>
      </c>
    </row>
    <row r="10551" ht="14.4" customHeight="1">
      <c r="A10551" s="92" t="inlineStr">
        <is>
          <t>UF</t>
        </is>
      </c>
      <c r="B10551" s="93" t="inlineStr">
        <is>
          <t>2006-06</t>
        </is>
      </c>
      <c r="C10551" s="94" t="n">
        <v>38887</v>
      </c>
      <c r="D10551" s="95" t="n">
        <v>18138.11</v>
      </c>
      <c r="E10551" s="95" t="n">
        <v>1.209999999999127</v>
      </c>
    </row>
    <row r="10552" ht="14.4" customHeight="1">
      <c r="A10552" s="92" t="inlineStr">
        <is>
          <t>UF</t>
        </is>
      </c>
      <c r="B10552" s="93" t="inlineStr">
        <is>
          <t>2006-06</t>
        </is>
      </c>
      <c r="C10552" s="94" t="n">
        <v>38888</v>
      </c>
      <c r="D10552" s="95" t="n">
        <v>18139.31</v>
      </c>
      <c r="E10552" s="95" t="n">
        <v>1.200000000000728</v>
      </c>
    </row>
    <row r="10553" ht="14.4" customHeight="1">
      <c r="A10553" s="92" t="inlineStr">
        <is>
          <t>UF</t>
        </is>
      </c>
      <c r="B10553" s="93" t="inlineStr">
        <is>
          <t>2006-06</t>
        </is>
      </c>
      <c r="C10553" s="94" t="n">
        <v>38889</v>
      </c>
      <c r="D10553" s="95" t="n">
        <v>18140.52</v>
      </c>
      <c r="E10553" s="95" t="n">
        <v>1.209999999999127</v>
      </c>
    </row>
    <row r="10554" ht="14.4" customHeight="1">
      <c r="A10554" s="92" t="inlineStr">
        <is>
          <t>UF</t>
        </is>
      </c>
      <c r="B10554" s="93" t="inlineStr">
        <is>
          <t>2006-06</t>
        </is>
      </c>
      <c r="C10554" s="94" t="n">
        <v>38890</v>
      </c>
      <c r="D10554" s="95" t="n">
        <v>18141.73</v>
      </c>
      <c r="E10554" s="95" t="n">
        <v>1.209999999999127</v>
      </c>
    </row>
    <row r="10555" ht="14.4" customHeight="1">
      <c r="A10555" s="92" t="inlineStr">
        <is>
          <t>UF</t>
        </is>
      </c>
      <c r="B10555" s="93" t="inlineStr">
        <is>
          <t>2006-06</t>
        </is>
      </c>
      <c r="C10555" s="94" t="n">
        <v>38891</v>
      </c>
      <c r="D10555" s="95" t="n">
        <v>18142.94</v>
      </c>
      <c r="E10555" s="95" t="n">
        <v>1.209999999999127</v>
      </c>
    </row>
    <row r="10556" ht="14.4" customHeight="1">
      <c r="A10556" s="92" t="inlineStr">
        <is>
          <t>UF</t>
        </is>
      </c>
      <c r="B10556" s="93" t="inlineStr">
        <is>
          <t>2006-06</t>
        </is>
      </c>
      <c r="C10556" s="94" t="n">
        <v>38892</v>
      </c>
      <c r="D10556" s="95" t="n">
        <v>18144.15</v>
      </c>
      <c r="E10556" s="95" t="n">
        <v>1.210000000002765</v>
      </c>
    </row>
    <row r="10557" ht="14.4" customHeight="1">
      <c r="A10557" s="92" t="inlineStr">
        <is>
          <t>UF</t>
        </is>
      </c>
      <c r="B10557" s="93" t="inlineStr">
        <is>
          <t>2006-06</t>
        </is>
      </c>
      <c r="C10557" s="94" t="n">
        <v>38893</v>
      </c>
      <c r="D10557" s="95" t="n">
        <v>18145.36</v>
      </c>
      <c r="E10557" s="95" t="n">
        <v>1.209999999999127</v>
      </c>
    </row>
    <row r="10558" ht="14.4" customHeight="1">
      <c r="A10558" s="92" t="inlineStr">
        <is>
          <t>UF</t>
        </is>
      </c>
      <c r="B10558" s="93" t="inlineStr">
        <is>
          <t>2006-06</t>
        </is>
      </c>
      <c r="C10558" s="94" t="n">
        <v>38894</v>
      </c>
      <c r="D10558" s="95" t="n">
        <v>18146.56</v>
      </c>
      <c r="E10558" s="95" t="n">
        <v>1.200000000000728</v>
      </c>
    </row>
    <row r="10559" ht="14.4" customHeight="1">
      <c r="A10559" s="92" t="inlineStr">
        <is>
          <t>UF</t>
        </is>
      </c>
      <c r="B10559" s="93" t="inlineStr">
        <is>
          <t>2006-06</t>
        </is>
      </c>
      <c r="C10559" s="94" t="n">
        <v>38895</v>
      </c>
      <c r="D10559" s="95" t="n">
        <v>18147.77</v>
      </c>
      <c r="E10559" s="95" t="n">
        <v>1.209999999999127</v>
      </c>
    </row>
    <row r="10560" ht="14.4" customHeight="1">
      <c r="A10560" s="92" t="inlineStr">
        <is>
          <t>UF</t>
        </is>
      </c>
      <c r="B10560" s="93" t="inlineStr">
        <is>
          <t>2006-06</t>
        </is>
      </c>
      <c r="C10560" s="94" t="n">
        <v>38896</v>
      </c>
      <c r="D10560" s="95" t="n">
        <v>18148.98</v>
      </c>
      <c r="E10560" s="95" t="n">
        <v>1.209999999999127</v>
      </c>
    </row>
    <row r="10561" ht="14.4" customHeight="1">
      <c r="A10561" s="92" t="inlineStr">
        <is>
          <t>UF</t>
        </is>
      </c>
      <c r="B10561" s="93" t="inlineStr">
        <is>
          <t>2006-06</t>
        </is>
      </c>
      <c r="C10561" s="94" t="n">
        <v>38897</v>
      </c>
      <c r="D10561" s="95" t="n">
        <v>18150.19</v>
      </c>
      <c r="E10561" s="95" t="n">
        <v>1.209999999999127</v>
      </c>
    </row>
    <row r="10562" ht="14.4" customHeight="1">
      <c r="A10562" s="92" t="inlineStr">
        <is>
          <t>UF</t>
        </is>
      </c>
      <c r="B10562" s="93" t="inlineStr">
        <is>
          <t>2006-06</t>
        </is>
      </c>
      <c r="C10562" s="94" t="n">
        <v>38898</v>
      </c>
      <c r="D10562" s="95" t="n">
        <v>18151.4</v>
      </c>
      <c r="E10562" s="95" t="n">
        <v>1.210000000002765</v>
      </c>
    </row>
    <row r="10563" ht="14.4" customHeight="1">
      <c r="A10563" s="92" t="inlineStr">
        <is>
          <t>UF</t>
        </is>
      </c>
      <c r="B10563" s="93" t="inlineStr">
        <is>
          <t>2006-07</t>
        </is>
      </c>
      <c r="C10563" s="94" t="n">
        <v>38899</v>
      </c>
      <c r="D10563" s="95" t="n">
        <v>18152.61</v>
      </c>
      <c r="E10563" s="95" t="n">
        <v>1.209999999999127</v>
      </c>
    </row>
    <row r="10564" ht="14.4" customHeight="1">
      <c r="A10564" s="92" t="inlineStr">
        <is>
          <t>UF</t>
        </is>
      </c>
      <c r="B10564" s="93" t="inlineStr">
        <is>
          <t>2006-07</t>
        </is>
      </c>
      <c r="C10564" s="94" t="n">
        <v>38900</v>
      </c>
      <c r="D10564" s="95" t="n">
        <v>18153.82</v>
      </c>
      <c r="E10564" s="95" t="n">
        <v>1.209999999999127</v>
      </c>
    </row>
    <row r="10565" ht="14.4" customHeight="1">
      <c r="A10565" s="92" t="inlineStr">
        <is>
          <t>UF</t>
        </is>
      </c>
      <c r="B10565" s="93" t="inlineStr">
        <is>
          <t>2006-07</t>
        </is>
      </c>
      <c r="C10565" s="94" t="n">
        <v>38901</v>
      </c>
      <c r="D10565" s="95" t="n">
        <v>18155.03</v>
      </c>
      <c r="E10565" s="95" t="n">
        <v>1.209999999999127</v>
      </c>
    </row>
    <row r="10566" ht="14.4" customHeight="1">
      <c r="A10566" s="92" t="inlineStr">
        <is>
          <t>UF</t>
        </is>
      </c>
      <c r="B10566" s="93" t="inlineStr">
        <is>
          <t>2006-07</t>
        </is>
      </c>
      <c r="C10566" s="94" t="n">
        <v>38902</v>
      </c>
      <c r="D10566" s="95" t="n">
        <v>18156.24</v>
      </c>
      <c r="E10566" s="95" t="n">
        <v>1.210000000002765</v>
      </c>
    </row>
    <row r="10567" ht="14.4" customHeight="1">
      <c r="A10567" s="92" t="inlineStr">
        <is>
          <t>UF</t>
        </is>
      </c>
      <c r="B10567" s="93" t="inlineStr">
        <is>
          <t>2006-07</t>
        </is>
      </c>
      <c r="C10567" s="94" t="n">
        <v>38903</v>
      </c>
      <c r="D10567" s="95" t="n">
        <v>18157.44</v>
      </c>
      <c r="E10567" s="95" t="n">
        <v>1.19999999999709</v>
      </c>
    </row>
    <row r="10568" ht="14.4" customHeight="1">
      <c r="A10568" s="92" t="inlineStr">
        <is>
          <t>UF</t>
        </is>
      </c>
      <c r="B10568" s="93" t="inlineStr">
        <is>
          <t>2006-07</t>
        </is>
      </c>
      <c r="C10568" s="94" t="n">
        <v>38904</v>
      </c>
      <c r="D10568" s="95" t="n">
        <v>18158.65</v>
      </c>
      <c r="E10568" s="95" t="n">
        <v>1.210000000002765</v>
      </c>
    </row>
    <row r="10569" ht="14.4" customHeight="1">
      <c r="A10569" s="92" t="inlineStr">
        <is>
          <t>UF</t>
        </is>
      </c>
      <c r="B10569" s="93" t="inlineStr">
        <is>
          <t>2006-07</t>
        </is>
      </c>
      <c r="C10569" s="94" t="n">
        <v>38905</v>
      </c>
      <c r="D10569" s="95" t="n">
        <v>18159.86</v>
      </c>
      <c r="E10569" s="95" t="n">
        <v>1.209999999999127</v>
      </c>
    </row>
    <row r="10570" ht="14.4" customHeight="1">
      <c r="A10570" s="92" t="inlineStr">
        <is>
          <t>UF</t>
        </is>
      </c>
      <c r="B10570" s="93" t="inlineStr">
        <is>
          <t>2006-07</t>
        </is>
      </c>
      <c r="C10570" s="94" t="n">
        <v>38906</v>
      </c>
      <c r="D10570" s="95" t="n">
        <v>18161.07</v>
      </c>
      <c r="E10570" s="95" t="n">
        <v>1.209999999999127</v>
      </c>
    </row>
    <row r="10571" ht="14.4" customHeight="1">
      <c r="A10571" s="92" t="inlineStr">
        <is>
          <t>UF</t>
        </is>
      </c>
      <c r="B10571" s="93" t="inlineStr">
        <is>
          <t>2006-07</t>
        </is>
      </c>
      <c r="C10571" s="94" t="n">
        <v>38907</v>
      </c>
      <c r="D10571" s="95" t="n">
        <v>18162.28</v>
      </c>
      <c r="E10571" s="95" t="n">
        <v>1.209999999999127</v>
      </c>
    </row>
    <row r="10572" ht="14.4" customHeight="1">
      <c r="A10572" s="92" t="inlineStr">
        <is>
          <t>UF</t>
        </is>
      </c>
      <c r="B10572" s="93" t="inlineStr">
        <is>
          <t>2006-07</t>
        </is>
      </c>
      <c r="C10572" s="94" t="n">
        <v>38908</v>
      </c>
      <c r="D10572" s="95" t="n">
        <v>18165.79</v>
      </c>
      <c r="E10572" s="95" t="n">
        <v>3.510000000002037</v>
      </c>
    </row>
    <row r="10573" ht="14.4" customHeight="1">
      <c r="A10573" s="92" t="inlineStr">
        <is>
          <t>UF</t>
        </is>
      </c>
      <c r="B10573" s="93" t="inlineStr">
        <is>
          <t>2006-07</t>
        </is>
      </c>
      <c r="C10573" s="94" t="n">
        <v>38909</v>
      </c>
      <c r="D10573" s="95" t="n">
        <v>18169.29</v>
      </c>
      <c r="E10573" s="95" t="n">
        <v>3.5</v>
      </c>
    </row>
    <row r="10574" ht="14.4" customHeight="1">
      <c r="A10574" s="92" t="inlineStr">
        <is>
          <t>UF</t>
        </is>
      </c>
      <c r="B10574" s="93" t="inlineStr">
        <is>
          <t>2006-07</t>
        </is>
      </c>
      <c r="C10574" s="94" t="n">
        <v>38910</v>
      </c>
      <c r="D10574" s="95" t="n">
        <v>18172.8</v>
      </c>
      <c r="E10574" s="95" t="n">
        <v>3.509999999998399</v>
      </c>
    </row>
    <row r="10575" ht="14.4" customHeight="1">
      <c r="A10575" s="92" t="inlineStr">
        <is>
          <t>UF</t>
        </is>
      </c>
      <c r="B10575" s="93" t="inlineStr">
        <is>
          <t>2006-07</t>
        </is>
      </c>
      <c r="C10575" s="94" t="n">
        <v>38911</v>
      </c>
      <c r="D10575" s="95" t="n">
        <v>18176.3</v>
      </c>
      <c r="E10575" s="95" t="n">
        <v>3.5</v>
      </c>
    </row>
    <row r="10576" ht="14.4" customHeight="1">
      <c r="A10576" s="92" t="inlineStr">
        <is>
          <t>UF</t>
        </is>
      </c>
      <c r="B10576" s="93" t="inlineStr">
        <is>
          <t>2006-07</t>
        </is>
      </c>
      <c r="C10576" s="94" t="n">
        <v>38912</v>
      </c>
      <c r="D10576" s="95" t="n">
        <v>18179.81</v>
      </c>
      <c r="E10576" s="95" t="n">
        <v>3.510000000002037</v>
      </c>
    </row>
    <row r="10577" ht="14.4" customHeight="1">
      <c r="A10577" s="92" t="inlineStr">
        <is>
          <t>UF</t>
        </is>
      </c>
      <c r="B10577" s="93" t="inlineStr">
        <is>
          <t>2006-07</t>
        </is>
      </c>
      <c r="C10577" s="94" t="n">
        <v>38913</v>
      </c>
      <c r="D10577" s="95" t="n">
        <v>18183.32</v>
      </c>
      <c r="E10577" s="95" t="n">
        <v>3.509999999998399</v>
      </c>
    </row>
    <row r="10578" ht="14.4" customHeight="1">
      <c r="A10578" s="92" t="inlineStr">
        <is>
          <t>UF</t>
        </is>
      </c>
      <c r="B10578" s="93" t="inlineStr">
        <is>
          <t>2006-07</t>
        </is>
      </c>
      <c r="C10578" s="94" t="n">
        <v>38914</v>
      </c>
      <c r="D10578" s="95" t="n">
        <v>18186.83</v>
      </c>
      <c r="E10578" s="95" t="n">
        <v>3.510000000002037</v>
      </c>
    </row>
    <row r="10579" ht="14.4" customHeight="1">
      <c r="A10579" s="92" t="inlineStr">
        <is>
          <t>UF</t>
        </is>
      </c>
      <c r="B10579" s="93" t="inlineStr">
        <is>
          <t>2006-07</t>
        </is>
      </c>
      <c r="C10579" s="94" t="n">
        <v>38915</v>
      </c>
      <c r="D10579" s="95" t="n">
        <v>18190.34</v>
      </c>
      <c r="E10579" s="95" t="n">
        <v>3.509999999998399</v>
      </c>
    </row>
    <row r="10580" ht="14.4" customHeight="1">
      <c r="A10580" s="92" t="inlineStr">
        <is>
          <t>UF</t>
        </is>
      </c>
      <c r="B10580" s="93" t="inlineStr">
        <is>
          <t>2006-07</t>
        </is>
      </c>
      <c r="C10580" s="94" t="n">
        <v>38916</v>
      </c>
      <c r="D10580" s="95" t="n">
        <v>18193.85</v>
      </c>
      <c r="E10580" s="95" t="n">
        <v>3.509999999998399</v>
      </c>
    </row>
    <row r="10581" ht="14.4" customHeight="1">
      <c r="A10581" s="92" t="inlineStr">
        <is>
          <t>UF</t>
        </is>
      </c>
      <c r="B10581" s="93" t="inlineStr">
        <is>
          <t>2006-07</t>
        </is>
      </c>
      <c r="C10581" s="94" t="n">
        <v>38917</v>
      </c>
      <c r="D10581" s="95" t="n">
        <v>18197.36</v>
      </c>
      <c r="E10581" s="95" t="n">
        <v>3.510000000002037</v>
      </c>
    </row>
    <row r="10582" ht="14.4" customHeight="1">
      <c r="A10582" s="92" t="inlineStr">
        <is>
          <t>UF</t>
        </is>
      </c>
      <c r="B10582" s="93" t="inlineStr">
        <is>
          <t>2006-07</t>
        </is>
      </c>
      <c r="C10582" s="94" t="n">
        <v>38918</v>
      </c>
      <c r="D10582" s="95" t="n">
        <v>18200.87</v>
      </c>
      <c r="E10582" s="95" t="n">
        <v>3.509999999998399</v>
      </c>
    </row>
    <row r="10583" ht="14.4" customHeight="1">
      <c r="A10583" s="92" t="inlineStr">
        <is>
          <t>UF</t>
        </is>
      </c>
      <c r="B10583" s="93" t="inlineStr">
        <is>
          <t>2006-07</t>
        </is>
      </c>
      <c r="C10583" s="94" t="n">
        <v>38919</v>
      </c>
      <c r="D10583" s="95" t="n">
        <v>18204.39</v>
      </c>
      <c r="E10583" s="95" t="n">
        <v>3.520000000000437</v>
      </c>
    </row>
    <row r="10584" ht="14.4" customHeight="1">
      <c r="A10584" s="92" t="inlineStr">
        <is>
          <t>UF</t>
        </is>
      </c>
      <c r="B10584" s="93" t="inlineStr">
        <is>
          <t>2006-07</t>
        </is>
      </c>
      <c r="C10584" s="94" t="n">
        <v>38920</v>
      </c>
      <c r="D10584" s="95" t="n">
        <v>18207.9</v>
      </c>
      <c r="E10584" s="95" t="n">
        <v>3.510000000002037</v>
      </c>
    </row>
    <row r="10585" ht="14.4" customHeight="1">
      <c r="A10585" s="92" t="inlineStr">
        <is>
          <t>UF</t>
        </is>
      </c>
      <c r="B10585" s="93" t="inlineStr">
        <is>
          <t>2006-07</t>
        </is>
      </c>
      <c r="C10585" s="94" t="n">
        <v>38921</v>
      </c>
      <c r="D10585" s="95" t="n">
        <v>18211.41</v>
      </c>
      <c r="E10585" s="95" t="n">
        <v>3.509999999998399</v>
      </c>
    </row>
    <row r="10586" ht="14.4" customHeight="1">
      <c r="A10586" s="92" t="inlineStr">
        <is>
          <t>UF</t>
        </is>
      </c>
      <c r="B10586" s="93" t="inlineStr">
        <is>
          <t>2006-07</t>
        </is>
      </c>
      <c r="C10586" s="94" t="n">
        <v>38922</v>
      </c>
      <c r="D10586" s="95" t="n">
        <v>18214.93</v>
      </c>
      <c r="E10586" s="95" t="n">
        <v>3.520000000000437</v>
      </c>
    </row>
    <row r="10587" ht="14.4" customHeight="1">
      <c r="A10587" s="92" t="inlineStr">
        <is>
          <t>UF</t>
        </is>
      </c>
      <c r="B10587" s="93" t="inlineStr">
        <is>
          <t>2006-07</t>
        </is>
      </c>
      <c r="C10587" s="94" t="n">
        <v>38923</v>
      </c>
      <c r="D10587" s="95" t="n">
        <v>18218.44</v>
      </c>
      <c r="E10587" s="95" t="n">
        <v>3.509999999998399</v>
      </c>
    </row>
    <row r="10588" ht="14.4" customHeight="1">
      <c r="A10588" s="92" t="inlineStr">
        <is>
          <t>UF</t>
        </is>
      </c>
      <c r="B10588" s="93" t="inlineStr">
        <is>
          <t>2006-07</t>
        </is>
      </c>
      <c r="C10588" s="94" t="n">
        <v>38924</v>
      </c>
      <c r="D10588" s="95" t="n">
        <v>18221.96</v>
      </c>
      <c r="E10588" s="95" t="n">
        <v>3.520000000000437</v>
      </c>
    </row>
    <row r="10589" ht="14.4" customHeight="1">
      <c r="A10589" s="92" t="inlineStr">
        <is>
          <t>UF</t>
        </is>
      </c>
      <c r="B10589" s="93" t="inlineStr">
        <is>
          <t>2006-07</t>
        </is>
      </c>
      <c r="C10589" s="94" t="n">
        <v>38925</v>
      </c>
      <c r="D10589" s="95" t="n">
        <v>18225.48</v>
      </c>
      <c r="E10589" s="95" t="n">
        <v>3.520000000000437</v>
      </c>
    </row>
    <row r="10590" ht="14.4" customHeight="1">
      <c r="A10590" s="92" t="inlineStr">
        <is>
          <t>UF</t>
        </is>
      </c>
      <c r="B10590" s="93" t="inlineStr">
        <is>
          <t>2006-07</t>
        </is>
      </c>
      <c r="C10590" s="94" t="n">
        <v>38926</v>
      </c>
      <c r="D10590" s="95" t="n">
        <v>18228.99</v>
      </c>
      <c r="E10590" s="95" t="n">
        <v>3.510000000002037</v>
      </c>
    </row>
    <row r="10591" ht="14.4" customHeight="1">
      <c r="A10591" s="92" t="inlineStr">
        <is>
          <t>UF</t>
        </is>
      </c>
      <c r="B10591" s="93" t="inlineStr">
        <is>
          <t>2006-07</t>
        </is>
      </c>
      <c r="C10591" s="94" t="n">
        <v>38927</v>
      </c>
      <c r="D10591" s="95" t="n">
        <v>18232.51</v>
      </c>
      <c r="E10591" s="95" t="n">
        <v>3.519999999996799</v>
      </c>
    </row>
    <row r="10592" ht="14.4" customHeight="1">
      <c r="A10592" s="92" t="inlineStr">
        <is>
          <t>UF</t>
        </is>
      </c>
      <c r="B10592" s="93" t="inlineStr">
        <is>
          <t>2006-07</t>
        </is>
      </c>
      <c r="C10592" s="94" t="n">
        <v>38928</v>
      </c>
      <c r="D10592" s="95" t="n">
        <v>18236.03</v>
      </c>
      <c r="E10592" s="95" t="n">
        <v>3.520000000000437</v>
      </c>
    </row>
    <row r="10593" ht="14.4" customHeight="1">
      <c r="A10593" s="92" t="inlineStr">
        <is>
          <t>UF</t>
        </is>
      </c>
      <c r="B10593" s="93" t="inlineStr">
        <is>
          <t>2006-07</t>
        </is>
      </c>
      <c r="C10593" s="94" t="n">
        <v>38929</v>
      </c>
      <c r="D10593" s="95" t="n">
        <v>18239.55</v>
      </c>
      <c r="E10593" s="95" t="n">
        <v>3.520000000000437</v>
      </c>
    </row>
    <row r="10594" ht="14.4" customHeight="1">
      <c r="A10594" s="92" t="inlineStr">
        <is>
          <t>UF</t>
        </is>
      </c>
      <c r="B10594" s="93" t="inlineStr">
        <is>
          <t>2006-08</t>
        </is>
      </c>
      <c r="C10594" s="94" t="n">
        <v>38930</v>
      </c>
      <c r="D10594" s="95" t="n">
        <v>18243.07</v>
      </c>
      <c r="E10594" s="95" t="n">
        <v>3.520000000000437</v>
      </c>
    </row>
    <row r="10595" ht="14.4" customHeight="1">
      <c r="A10595" s="92" t="inlineStr">
        <is>
          <t>UF</t>
        </is>
      </c>
      <c r="B10595" s="93" t="inlineStr">
        <is>
          <t>2006-08</t>
        </is>
      </c>
      <c r="C10595" s="94" t="n">
        <v>38931</v>
      </c>
      <c r="D10595" s="95" t="n">
        <v>18246.59</v>
      </c>
      <c r="E10595" s="95" t="n">
        <v>3.520000000000437</v>
      </c>
    </row>
    <row r="10596" ht="14.4" customHeight="1">
      <c r="A10596" s="92" t="inlineStr">
        <is>
          <t>UF</t>
        </is>
      </c>
      <c r="B10596" s="93" t="inlineStr">
        <is>
          <t>2006-08</t>
        </is>
      </c>
      <c r="C10596" s="94" t="n">
        <v>38932</v>
      </c>
      <c r="D10596" s="95" t="n">
        <v>18250.11</v>
      </c>
      <c r="E10596" s="95" t="n">
        <v>3.520000000000437</v>
      </c>
    </row>
    <row r="10597" ht="14.4" customHeight="1">
      <c r="A10597" s="92" t="inlineStr">
        <is>
          <t>UF</t>
        </is>
      </c>
      <c r="B10597" s="93" t="inlineStr">
        <is>
          <t>2006-08</t>
        </is>
      </c>
      <c r="C10597" s="94" t="n">
        <v>38933</v>
      </c>
      <c r="D10597" s="95" t="n">
        <v>18253.63</v>
      </c>
      <c r="E10597" s="95" t="n">
        <v>3.520000000000437</v>
      </c>
    </row>
    <row r="10598" ht="14.4" customHeight="1">
      <c r="A10598" s="92" t="inlineStr">
        <is>
          <t>UF</t>
        </is>
      </c>
      <c r="B10598" s="93" t="inlineStr">
        <is>
          <t>2006-08</t>
        </is>
      </c>
      <c r="C10598" s="94" t="n">
        <v>38934</v>
      </c>
      <c r="D10598" s="95" t="n">
        <v>18257.16</v>
      </c>
      <c r="E10598" s="95" t="n">
        <v>3.529999999998836</v>
      </c>
    </row>
    <row r="10599" ht="14.4" customHeight="1">
      <c r="A10599" s="92" t="inlineStr">
        <is>
          <t>UF</t>
        </is>
      </c>
      <c r="B10599" s="93" t="inlineStr">
        <is>
          <t>2006-08</t>
        </is>
      </c>
      <c r="C10599" s="94" t="n">
        <v>38935</v>
      </c>
      <c r="D10599" s="95" t="n">
        <v>18260.68</v>
      </c>
      <c r="E10599" s="95" t="n">
        <v>3.520000000000437</v>
      </c>
    </row>
    <row r="10600" ht="14.4" customHeight="1">
      <c r="A10600" s="92" t="inlineStr">
        <is>
          <t>UF</t>
        </is>
      </c>
      <c r="B10600" s="93" t="inlineStr">
        <is>
          <t>2006-08</t>
        </is>
      </c>
      <c r="C10600" s="94" t="n">
        <v>38936</v>
      </c>
      <c r="D10600" s="95" t="n">
        <v>18264.2</v>
      </c>
      <c r="E10600" s="95" t="n">
        <v>3.520000000000437</v>
      </c>
    </row>
    <row r="10601" ht="14.4" customHeight="1">
      <c r="A10601" s="92" t="inlineStr">
        <is>
          <t>UF</t>
        </is>
      </c>
      <c r="B10601" s="93" t="inlineStr">
        <is>
          <t>2006-08</t>
        </is>
      </c>
      <c r="C10601" s="94" t="n">
        <v>38937</v>
      </c>
      <c r="D10601" s="95" t="n">
        <v>18267.73</v>
      </c>
      <c r="E10601" s="95" t="n">
        <v>3.529999999998836</v>
      </c>
    </row>
    <row r="10602" ht="14.4" customHeight="1">
      <c r="A10602" s="92" t="inlineStr">
        <is>
          <t>UF</t>
        </is>
      </c>
      <c r="B10602" s="93" t="inlineStr">
        <is>
          <t>2006-08</t>
        </is>
      </c>
      <c r="C10602" s="94" t="n">
        <v>38938</v>
      </c>
      <c r="D10602" s="95" t="n">
        <v>18271.25</v>
      </c>
      <c r="E10602" s="95" t="n">
        <v>3.520000000000437</v>
      </c>
    </row>
    <row r="10603" ht="14.4" customHeight="1">
      <c r="A10603" s="92" t="inlineStr">
        <is>
          <t>UF</t>
        </is>
      </c>
      <c r="B10603" s="93" t="inlineStr">
        <is>
          <t>2006-08</t>
        </is>
      </c>
      <c r="C10603" s="94" t="n">
        <v>38939</v>
      </c>
      <c r="D10603" s="95" t="n">
        <v>18274.19</v>
      </c>
      <c r="E10603" s="95" t="n">
        <v>2.93999999999869</v>
      </c>
    </row>
    <row r="10604" ht="14.4" customHeight="1">
      <c r="A10604" s="92" t="inlineStr">
        <is>
          <t>UF</t>
        </is>
      </c>
      <c r="B10604" s="93" t="inlineStr">
        <is>
          <t>2006-08</t>
        </is>
      </c>
      <c r="C10604" s="94" t="n">
        <v>38940</v>
      </c>
      <c r="D10604" s="95" t="n">
        <v>18277.13</v>
      </c>
      <c r="E10604" s="95" t="n">
        <v>2.940000000002328</v>
      </c>
    </row>
    <row r="10605" ht="14.4" customHeight="1">
      <c r="A10605" s="92" t="inlineStr">
        <is>
          <t>UF</t>
        </is>
      </c>
      <c r="B10605" s="93" t="inlineStr">
        <is>
          <t>2006-08</t>
        </is>
      </c>
      <c r="C10605" s="94" t="n">
        <v>38941</v>
      </c>
      <c r="D10605" s="95" t="n">
        <v>18280.07</v>
      </c>
      <c r="E10605" s="95" t="n">
        <v>2.93999999999869</v>
      </c>
    </row>
    <row r="10606" ht="14.4" customHeight="1">
      <c r="A10606" s="92" t="inlineStr">
        <is>
          <t>UF</t>
        </is>
      </c>
      <c r="B10606" s="93" t="inlineStr">
        <is>
          <t>2006-08</t>
        </is>
      </c>
      <c r="C10606" s="94" t="n">
        <v>38942</v>
      </c>
      <c r="D10606" s="95" t="n">
        <v>18283.01</v>
      </c>
      <c r="E10606" s="95" t="n">
        <v>2.93999999999869</v>
      </c>
    </row>
    <row r="10607" ht="14.4" customHeight="1">
      <c r="A10607" s="92" t="inlineStr">
        <is>
          <t>UF</t>
        </is>
      </c>
      <c r="B10607" s="93" t="inlineStr">
        <is>
          <t>2006-08</t>
        </is>
      </c>
      <c r="C10607" s="94" t="n">
        <v>38943</v>
      </c>
      <c r="D10607" s="95" t="n">
        <v>18285.95</v>
      </c>
      <c r="E10607" s="95" t="n">
        <v>2.940000000002328</v>
      </c>
    </row>
    <row r="10608" ht="14.4" customHeight="1">
      <c r="A10608" s="92" t="inlineStr">
        <is>
          <t>UF</t>
        </is>
      </c>
      <c r="B10608" s="93" t="inlineStr">
        <is>
          <t>2006-08</t>
        </is>
      </c>
      <c r="C10608" s="94" t="n">
        <v>38944</v>
      </c>
      <c r="D10608" s="95" t="n">
        <v>18288.9</v>
      </c>
      <c r="E10608" s="95" t="n">
        <v>2.950000000000728</v>
      </c>
    </row>
    <row r="10609" ht="14.4" customHeight="1">
      <c r="A10609" s="92" t="inlineStr">
        <is>
          <t>UF</t>
        </is>
      </c>
      <c r="B10609" s="93" t="inlineStr">
        <is>
          <t>2006-08</t>
        </is>
      </c>
      <c r="C10609" s="94" t="n">
        <v>38945</v>
      </c>
      <c r="D10609" s="95" t="n">
        <v>18291.84</v>
      </c>
      <c r="E10609" s="95" t="n">
        <v>2.93999999999869</v>
      </c>
    </row>
    <row r="10610" ht="14.4" customHeight="1">
      <c r="A10610" s="92" t="inlineStr">
        <is>
          <t>UF</t>
        </is>
      </c>
      <c r="B10610" s="93" t="inlineStr">
        <is>
          <t>2006-08</t>
        </is>
      </c>
      <c r="C10610" s="94" t="n">
        <v>38946</v>
      </c>
      <c r="D10610" s="95" t="n">
        <v>18294.78</v>
      </c>
      <c r="E10610" s="95" t="n">
        <v>2.93999999999869</v>
      </c>
    </row>
    <row r="10611" ht="14.4" customHeight="1">
      <c r="A10611" s="92" t="inlineStr">
        <is>
          <t>UF</t>
        </is>
      </c>
      <c r="B10611" s="93" t="inlineStr">
        <is>
          <t>2006-08</t>
        </is>
      </c>
      <c r="C10611" s="94" t="n">
        <v>38947</v>
      </c>
      <c r="D10611" s="95" t="n">
        <v>18297.73</v>
      </c>
      <c r="E10611" s="95" t="n">
        <v>2.950000000000728</v>
      </c>
    </row>
    <row r="10612" ht="14.4" customHeight="1">
      <c r="A10612" s="92" t="inlineStr">
        <is>
          <t>UF</t>
        </is>
      </c>
      <c r="B10612" s="93" t="inlineStr">
        <is>
          <t>2006-08</t>
        </is>
      </c>
      <c r="C10612" s="94" t="n">
        <v>38948</v>
      </c>
      <c r="D10612" s="95" t="n">
        <v>18300.67</v>
      </c>
      <c r="E10612" s="95" t="n">
        <v>2.93999999999869</v>
      </c>
    </row>
    <row r="10613" ht="14.4" customHeight="1">
      <c r="A10613" s="92" t="inlineStr">
        <is>
          <t>UF</t>
        </is>
      </c>
      <c r="B10613" s="93" t="inlineStr">
        <is>
          <t>2006-08</t>
        </is>
      </c>
      <c r="C10613" s="94" t="n">
        <v>38949</v>
      </c>
      <c r="D10613" s="95" t="n">
        <v>18303.61</v>
      </c>
      <c r="E10613" s="95" t="n">
        <v>2.940000000002328</v>
      </c>
    </row>
    <row r="10614" ht="14.4" customHeight="1">
      <c r="A10614" s="92" t="inlineStr">
        <is>
          <t>UF</t>
        </is>
      </c>
      <c r="B10614" s="93" t="inlineStr">
        <is>
          <t>2006-08</t>
        </is>
      </c>
      <c r="C10614" s="94" t="n">
        <v>38950</v>
      </c>
      <c r="D10614" s="95" t="n">
        <v>18306.56</v>
      </c>
      <c r="E10614" s="95" t="n">
        <v>2.950000000000728</v>
      </c>
    </row>
    <row r="10615" ht="14.4" customHeight="1">
      <c r="A10615" s="92" t="inlineStr">
        <is>
          <t>UF</t>
        </is>
      </c>
      <c r="B10615" s="93" t="inlineStr">
        <is>
          <t>2006-08</t>
        </is>
      </c>
      <c r="C10615" s="94" t="n">
        <v>38951</v>
      </c>
      <c r="D10615" s="95" t="n">
        <v>18309.51</v>
      </c>
      <c r="E10615" s="95" t="n">
        <v>2.94999999999709</v>
      </c>
    </row>
    <row r="10616" ht="14.4" customHeight="1">
      <c r="A10616" s="92" t="inlineStr">
        <is>
          <t>UF</t>
        </is>
      </c>
      <c r="B10616" s="93" t="inlineStr">
        <is>
          <t>2006-08</t>
        </is>
      </c>
      <c r="C10616" s="94" t="n">
        <v>38952</v>
      </c>
      <c r="D10616" s="95" t="n">
        <v>18312.45</v>
      </c>
      <c r="E10616" s="95" t="n">
        <v>2.940000000002328</v>
      </c>
    </row>
    <row r="10617" ht="14.4" customHeight="1">
      <c r="A10617" s="92" t="inlineStr">
        <is>
          <t>UF</t>
        </is>
      </c>
      <c r="B10617" s="93" t="inlineStr">
        <is>
          <t>2006-08</t>
        </is>
      </c>
      <c r="C10617" s="94" t="n">
        <v>38953</v>
      </c>
      <c r="D10617" s="95" t="n">
        <v>18315.4</v>
      </c>
      <c r="E10617" s="95" t="n">
        <v>2.950000000000728</v>
      </c>
    </row>
    <row r="10618" ht="14.4" customHeight="1">
      <c r="A10618" s="92" t="inlineStr">
        <is>
          <t>UF</t>
        </is>
      </c>
      <c r="B10618" s="93" t="inlineStr">
        <is>
          <t>2006-08</t>
        </is>
      </c>
      <c r="C10618" s="94" t="n">
        <v>38954</v>
      </c>
      <c r="D10618" s="95" t="n">
        <v>18318.34</v>
      </c>
      <c r="E10618" s="95" t="n">
        <v>2.93999999999869</v>
      </c>
    </row>
    <row r="10619" ht="14.4" customHeight="1">
      <c r="A10619" s="92" t="inlineStr">
        <is>
          <t>UF</t>
        </is>
      </c>
      <c r="B10619" s="93" t="inlineStr">
        <is>
          <t>2006-08</t>
        </is>
      </c>
      <c r="C10619" s="94" t="n">
        <v>38955</v>
      </c>
      <c r="D10619" s="95" t="n">
        <v>18321.29</v>
      </c>
      <c r="E10619" s="95" t="n">
        <v>2.950000000000728</v>
      </c>
    </row>
    <row r="10620" ht="14.4" customHeight="1">
      <c r="A10620" s="92" t="inlineStr">
        <is>
          <t>UF</t>
        </is>
      </c>
      <c r="B10620" s="93" t="inlineStr">
        <is>
          <t>2006-08</t>
        </is>
      </c>
      <c r="C10620" s="94" t="n">
        <v>38956</v>
      </c>
      <c r="D10620" s="95" t="n">
        <v>18324.24</v>
      </c>
      <c r="E10620" s="95" t="n">
        <v>2.950000000000728</v>
      </c>
    </row>
    <row r="10621" ht="14.4" customHeight="1">
      <c r="A10621" s="92" t="inlineStr">
        <is>
          <t>UF</t>
        </is>
      </c>
      <c r="B10621" s="93" t="inlineStr">
        <is>
          <t>2006-08</t>
        </is>
      </c>
      <c r="C10621" s="94" t="n">
        <v>38957</v>
      </c>
      <c r="D10621" s="95" t="n">
        <v>18327.19</v>
      </c>
      <c r="E10621" s="95" t="n">
        <v>2.94999999999709</v>
      </c>
    </row>
    <row r="10622" ht="14.4" customHeight="1">
      <c r="A10622" s="92" t="inlineStr">
        <is>
          <t>UF</t>
        </is>
      </c>
      <c r="B10622" s="93" t="inlineStr">
        <is>
          <t>2006-08</t>
        </is>
      </c>
      <c r="C10622" s="94" t="n">
        <v>38958</v>
      </c>
      <c r="D10622" s="95" t="n">
        <v>18330.14</v>
      </c>
      <c r="E10622" s="95" t="n">
        <v>2.950000000000728</v>
      </c>
    </row>
    <row r="10623" ht="14.4" customHeight="1">
      <c r="A10623" s="92" t="inlineStr">
        <is>
          <t>UF</t>
        </is>
      </c>
      <c r="B10623" s="93" t="inlineStr">
        <is>
          <t>2006-08</t>
        </is>
      </c>
      <c r="C10623" s="94" t="n">
        <v>38959</v>
      </c>
      <c r="D10623" s="95" t="n">
        <v>18333.09</v>
      </c>
      <c r="E10623" s="95" t="n">
        <v>2.950000000000728</v>
      </c>
    </row>
    <row r="10624" ht="14.4" customHeight="1">
      <c r="A10624" s="92" t="inlineStr">
        <is>
          <t>UF</t>
        </is>
      </c>
      <c r="B10624" s="93" t="inlineStr">
        <is>
          <t>2006-08</t>
        </is>
      </c>
      <c r="C10624" s="94" t="n">
        <v>38960</v>
      </c>
      <c r="D10624" s="95" t="n">
        <v>18336.04</v>
      </c>
      <c r="E10624" s="95" t="n">
        <v>2.950000000000728</v>
      </c>
    </row>
    <row r="10625" ht="14.4" customHeight="1">
      <c r="A10625" s="92" t="inlineStr">
        <is>
          <t>UF</t>
        </is>
      </c>
      <c r="B10625" s="93" t="inlineStr">
        <is>
          <t>2006-09</t>
        </is>
      </c>
      <c r="C10625" s="94" t="n">
        <v>38961</v>
      </c>
      <c r="D10625" s="95" t="n">
        <v>18338.99</v>
      </c>
      <c r="E10625" s="95" t="n">
        <v>2.950000000000728</v>
      </c>
    </row>
    <row r="10626" ht="14.4" customHeight="1">
      <c r="A10626" s="92" t="inlineStr">
        <is>
          <t>UF</t>
        </is>
      </c>
      <c r="B10626" s="93" t="inlineStr">
        <is>
          <t>2006-09</t>
        </is>
      </c>
      <c r="C10626" s="94" t="n">
        <v>38962</v>
      </c>
      <c r="D10626" s="95" t="n">
        <v>18341.94</v>
      </c>
      <c r="E10626" s="95" t="n">
        <v>2.94999999999709</v>
      </c>
    </row>
    <row r="10627" ht="14.4" customHeight="1">
      <c r="A10627" s="92" t="inlineStr">
        <is>
          <t>UF</t>
        </is>
      </c>
      <c r="B10627" s="93" t="inlineStr">
        <is>
          <t>2006-09</t>
        </is>
      </c>
      <c r="C10627" s="94" t="n">
        <v>38963</v>
      </c>
      <c r="D10627" s="95" t="n">
        <v>18344.89</v>
      </c>
      <c r="E10627" s="95" t="n">
        <v>2.950000000000728</v>
      </c>
    </row>
    <row r="10628" ht="14.4" customHeight="1">
      <c r="A10628" s="92" t="inlineStr">
        <is>
          <t>UF</t>
        </is>
      </c>
      <c r="B10628" s="93" t="inlineStr">
        <is>
          <t>2006-09</t>
        </is>
      </c>
      <c r="C10628" s="94" t="n">
        <v>38964</v>
      </c>
      <c r="D10628" s="95" t="n">
        <v>18347.84</v>
      </c>
      <c r="E10628" s="95" t="n">
        <v>2.950000000000728</v>
      </c>
    </row>
    <row r="10629" ht="14.4" customHeight="1">
      <c r="A10629" s="92" t="inlineStr">
        <is>
          <t>UF</t>
        </is>
      </c>
      <c r="B10629" s="93" t="inlineStr">
        <is>
          <t>2006-09</t>
        </is>
      </c>
      <c r="C10629" s="94" t="n">
        <v>38965</v>
      </c>
      <c r="D10629" s="95" t="n">
        <v>18350.79</v>
      </c>
      <c r="E10629" s="95" t="n">
        <v>2.950000000000728</v>
      </c>
    </row>
    <row r="10630" ht="14.4" customHeight="1">
      <c r="A10630" s="92" t="inlineStr">
        <is>
          <t>UF</t>
        </is>
      </c>
      <c r="B10630" s="93" t="inlineStr">
        <is>
          <t>2006-09</t>
        </is>
      </c>
      <c r="C10630" s="94" t="n">
        <v>38966</v>
      </c>
      <c r="D10630" s="95" t="n">
        <v>18353.75</v>
      </c>
      <c r="E10630" s="95" t="n">
        <v>2.959999999999127</v>
      </c>
    </row>
    <row r="10631" ht="14.4" customHeight="1">
      <c r="A10631" s="92" t="inlineStr">
        <is>
          <t>UF</t>
        </is>
      </c>
      <c r="B10631" s="93" t="inlineStr">
        <is>
          <t>2006-09</t>
        </is>
      </c>
      <c r="C10631" s="94" t="n">
        <v>38967</v>
      </c>
      <c r="D10631" s="95" t="n">
        <v>18356.7</v>
      </c>
      <c r="E10631" s="95" t="n">
        <v>2.950000000000728</v>
      </c>
    </row>
    <row r="10632" ht="14.4" customHeight="1">
      <c r="A10632" s="92" t="inlineStr">
        <is>
          <t>UF</t>
        </is>
      </c>
      <c r="B10632" s="93" t="inlineStr">
        <is>
          <t>2006-09</t>
        </is>
      </c>
      <c r="C10632" s="94" t="n">
        <v>38968</v>
      </c>
      <c r="D10632" s="95" t="n">
        <v>18359.65</v>
      </c>
      <c r="E10632" s="95" t="n">
        <v>2.950000000000728</v>
      </c>
    </row>
    <row r="10633" ht="14.4" customHeight="1">
      <c r="A10633" s="92" t="inlineStr">
        <is>
          <t>UF</t>
        </is>
      </c>
      <c r="B10633" s="93" t="inlineStr">
        <is>
          <t>2006-09</t>
        </is>
      </c>
      <c r="C10633" s="94" t="n">
        <v>38969</v>
      </c>
      <c r="D10633" s="95" t="n">
        <v>18362.61</v>
      </c>
      <c r="E10633" s="95" t="n">
        <v>2.959999999999127</v>
      </c>
    </row>
    <row r="10634" ht="14.4" customHeight="1">
      <c r="A10634" s="92" t="inlineStr">
        <is>
          <t>UF</t>
        </is>
      </c>
      <c r="B10634" s="93" t="inlineStr">
        <is>
          <t>2006-09</t>
        </is>
      </c>
      <c r="C10634" s="94" t="n">
        <v>38970</v>
      </c>
      <c r="D10634" s="95" t="n">
        <v>18364.44</v>
      </c>
      <c r="E10634" s="95" t="n">
        <v>1.829999999998108</v>
      </c>
    </row>
    <row r="10635" ht="14.4" customHeight="1">
      <c r="A10635" s="92" t="inlineStr">
        <is>
          <t>UF</t>
        </is>
      </c>
      <c r="B10635" s="93" t="inlineStr">
        <is>
          <t>2006-09</t>
        </is>
      </c>
      <c r="C10635" s="94" t="n">
        <v>38971</v>
      </c>
      <c r="D10635" s="95" t="n">
        <v>18366.28</v>
      </c>
      <c r="E10635" s="95" t="n">
        <v>1.840000000000146</v>
      </c>
    </row>
    <row r="10636" ht="14.4" customHeight="1">
      <c r="A10636" s="92" t="inlineStr">
        <is>
          <t>UF</t>
        </is>
      </c>
      <c r="B10636" s="93" t="inlineStr">
        <is>
          <t>2006-09</t>
        </is>
      </c>
      <c r="C10636" s="94" t="n">
        <v>38972</v>
      </c>
      <c r="D10636" s="95" t="n">
        <v>18368.11</v>
      </c>
      <c r="E10636" s="95" t="n">
        <v>1.830000000001746</v>
      </c>
    </row>
    <row r="10637" ht="14.4" customHeight="1">
      <c r="A10637" s="92" t="inlineStr">
        <is>
          <t>UF</t>
        </is>
      </c>
      <c r="B10637" s="93" t="inlineStr">
        <is>
          <t>2006-09</t>
        </is>
      </c>
      <c r="C10637" s="94" t="n">
        <v>38973</v>
      </c>
      <c r="D10637" s="95" t="n">
        <v>18369.95</v>
      </c>
      <c r="E10637" s="95" t="n">
        <v>1.840000000000146</v>
      </c>
    </row>
    <row r="10638" ht="14.4" customHeight="1">
      <c r="A10638" s="92" t="inlineStr">
        <is>
          <t>UF</t>
        </is>
      </c>
      <c r="B10638" s="93" t="inlineStr">
        <is>
          <t>2006-09</t>
        </is>
      </c>
      <c r="C10638" s="94" t="n">
        <v>38974</v>
      </c>
      <c r="D10638" s="95" t="n">
        <v>18371.78</v>
      </c>
      <c r="E10638" s="95" t="n">
        <v>1.829999999998108</v>
      </c>
    </row>
    <row r="10639" ht="14.4" customHeight="1">
      <c r="A10639" s="92" t="inlineStr">
        <is>
          <t>UF</t>
        </is>
      </c>
      <c r="B10639" s="93" t="inlineStr">
        <is>
          <t>2006-09</t>
        </is>
      </c>
      <c r="C10639" s="94" t="n">
        <v>38975</v>
      </c>
      <c r="D10639" s="95" t="n">
        <v>18373.61</v>
      </c>
      <c r="E10639" s="95" t="n">
        <v>1.830000000001746</v>
      </c>
    </row>
    <row r="10640" ht="14.4" customHeight="1">
      <c r="A10640" s="92" t="inlineStr">
        <is>
          <t>UF</t>
        </is>
      </c>
      <c r="B10640" s="93" t="inlineStr">
        <is>
          <t>2006-09</t>
        </is>
      </c>
      <c r="C10640" s="94" t="n">
        <v>38976</v>
      </c>
      <c r="D10640" s="95" t="n">
        <v>18375.45</v>
      </c>
      <c r="E10640" s="95" t="n">
        <v>1.840000000000146</v>
      </c>
    </row>
    <row r="10641" ht="14.4" customHeight="1">
      <c r="A10641" s="92" t="inlineStr">
        <is>
          <t>UF</t>
        </is>
      </c>
      <c r="B10641" s="93" t="inlineStr">
        <is>
          <t>2006-09</t>
        </is>
      </c>
      <c r="C10641" s="94" t="n">
        <v>38977</v>
      </c>
      <c r="D10641" s="95" t="n">
        <v>18377.28</v>
      </c>
      <c r="E10641" s="95" t="n">
        <v>1.829999999998108</v>
      </c>
    </row>
    <row r="10642" ht="14.4" customHeight="1">
      <c r="A10642" s="92" t="inlineStr">
        <is>
          <t>UF</t>
        </is>
      </c>
      <c r="B10642" s="93" t="inlineStr">
        <is>
          <t>2006-09</t>
        </is>
      </c>
      <c r="C10642" s="94" t="n">
        <v>38978</v>
      </c>
      <c r="D10642" s="95" t="n">
        <v>18379.12</v>
      </c>
      <c r="E10642" s="95" t="n">
        <v>1.840000000000146</v>
      </c>
    </row>
    <row r="10643" ht="14.4" customHeight="1">
      <c r="A10643" s="92" t="inlineStr">
        <is>
          <t>UF</t>
        </is>
      </c>
      <c r="B10643" s="93" t="inlineStr">
        <is>
          <t>2006-09</t>
        </is>
      </c>
      <c r="C10643" s="94" t="n">
        <v>38979</v>
      </c>
      <c r="D10643" s="95" t="n">
        <v>18380.95</v>
      </c>
      <c r="E10643" s="95" t="n">
        <v>1.830000000001746</v>
      </c>
    </row>
    <row r="10644" ht="14.4" customHeight="1">
      <c r="A10644" s="92" t="inlineStr">
        <is>
          <t>UF</t>
        </is>
      </c>
      <c r="B10644" s="93" t="inlineStr">
        <is>
          <t>2006-09</t>
        </is>
      </c>
      <c r="C10644" s="94" t="n">
        <v>38980</v>
      </c>
      <c r="D10644" s="95" t="n">
        <v>18382.79</v>
      </c>
      <c r="E10644" s="95" t="n">
        <v>1.840000000000146</v>
      </c>
    </row>
    <row r="10645" ht="14.4" customHeight="1">
      <c r="A10645" s="92" t="inlineStr">
        <is>
          <t>UF</t>
        </is>
      </c>
      <c r="B10645" s="93" t="inlineStr">
        <is>
          <t>2006-09</t>
        </is>
      </c>
      <c r="C10645" s="94" t="n">
        <v>38981</v>
      </c>
      <c r="D10645" s="95" t="n">
        <v>18384.63</v>
      </c>
      <c r="E10645" s="95" t="n">
        <v>1.840000000000146</v>
      </c>
    </row>
    <row r="10646" ht="14.4" customHeight="1">
      <c r="A10646" s="92" t="inlineStr">
        <is>
          <t>UF</t>
        </is>
      </c>
      <c r="B10646" s="93" t="inlineStr">
        <is>
          <t>2006-09</t>
        </is>
      </c>
      <c r="C10646" s="94" t="n">
        <v>38982</v>
      </c>
      <c r="D10646" s="95" t="n">
        <v>18386.46</v>
      </c>
      <c r="E10646" s="95" t="n">
        <v>1.829999999998108</v>
      </c>
    </row>
    <row r="10647" ht="14.4" customHeight="1">
      <c r="A10647" s="92" t="inlineStr">
        <is>
          <t>UF</t>
        </is>
      </c>
      <c r="B10647" s="93" t="inlineStr">
        <is>
          <t>2006-09</t>
        </is>
      </c>
      <c r="C10647" s="94" t="n">
        <v>38983</v>
      </c>
      <c r="D10647" s="95" t="n">
        <v>18388.3</v>
      </c>
      <c r="E10647" s="95" t="n">
        <v>1.840000000000146</v>
      </c>
    </row>
    <row r="10648" ht="14.4" customHeight="1">
      <c r="A10648" s="92" t="inlineStr">
        <is>
          <t>UF</t>
        </is>
      </c>
      <c r="B10648" s="93" t="inlineStr">
        <is>
          <t>2006-09</t>
        </is>
      </c>
      <c r="C10648" s="94" t="n">
        <v>38984</v>
      </c>
      <c r="D10648" s="95" t="n">
        <v>18390.13</v>
      </c>
      <c r="E10648" s="95" t="n">
        <v>1.830000000001746</v>
      </c>
    </row>
    <row r="10649" ht="14.4" customHeight="1">
      <c r="A10649" s="92" t="inlineStr">
        <is>
          <t>UF</t>
        </is>
      </c>
      <c r="B10649" s="93" t="inlineStr">
        <is>
          <t>2006-09</t>
        </is>
      </c>
      <c r="C10649" s="94" t="n">
        <v>38985</v>
      </c>
      <c r="D10649" s="95" t="n">
        <v>18391.97</v>
      </c>
      <c r="E10649" s="95" t="n">
        <v>1.840000000000146</v>
      </c>
    </row>
    <row r="10650" ht="14.4" customHeight="1">
      <c r="A10650" s="92" t="inlineStr">
        <is>
          <t>UF</t>
        </is>
      </c>
      <c r="B10650" s="93" t="inlineStr">
        <is>
          <t>2006-09</t>
        </is>
      </c>
      <c r="C10650" s="94" t="n">
        <v>38986</v>
      </c>
      <c r="D10650" s="95" t="n">
        <v>18393.81</v>
      </c>
      <c r="E10650" s="95" t="n">
        <v>1.840000000000146</v>
      </c>
    </row>
    <row r="10651" ht="14.4" customHeight="1">
      <c r="A10651" s="92" t="inlineStr">
        <is>
          <t>UF</t>
        </is>
      </c>
      <c r="B10651" s="93" t="inlineStr">
        <is>
          <t>2006-09</t>
        </is>
      </c>
      <c r="C10651" s="94" t="n">
        <v>38987</v>
      </c>
      <c r="D10651" s="95" t="n">
        <v>18395.64</v>
      </c>
      <c r="E10651" s="95" t="n">
        <v>1.829999999998108</v>
      </c>
    </row>
    <row r="10652" ht="14.4" customHeight="1">
      <c r="A10652" s="92" t="inlineStr">
        <is>
          <t>UF</t>
        </is>
      </c>
      <c r="B10652" s="93" t="inlineStr">
        <is>
          <t>2006-09</t>
        </is>
      </c>
      <c r="C10652" s="94" t="n">
        <v>38988</v>
      </c>
      <c r="D10652" s="95" t="n">
        <v>18397.48</v>
      </c>
      <c r="E10652" s="95" t="n">
        <v>1.840000000000146</v>
      </c>
    </row>
    <row r="10653" ht="14.4" customHeight="1">
      <c r="A10653" s="92" t="inlineStr">
        <is>
          <t>UF</t>
        </is>
      </c>
      <c r="B10653" s="93" t="inlineStr">
        <is>
          <t>2006-09</t>
        </is>
      </c>
      <c r="C10653" s="94" t="n">
        <v>38989</v>
      </c>
      <c r="D10653" s="95" t="n">
        <v>18399.32</v>
      </c>
      <c r="E10653" s="95" t="n">
        <v>1.840000000000146</v>
      </c>
    </row>
    <row r="10654" ht="14.4" customHeight="1">
      <c r="A10654" s="92" t="inlineStr">
        <is>
          <t>UF</t>
        </is>
      </c>
      <c r="B10654" s="93" t="inlineStr">
        <is>
          <t>2006-09</t>
        </is>
      </c>
      <c r="C10654" s="94" t="n">
        <v>38990</v>
      </c>
      <c r="D10654" s="95" t="n">
        <v>18401.15</v>
      </c>
      <c r="E10654" s="95" t="n">
        <v>1.830000000001746</v>
      </c>
    </row>
    <row r="10655" ht="14.4" customHeight="1">
      <c r="A10655" s="92" t="inlineStr">
        <is>
          <t>UF</t>
        </is>
      </c>
      <c r="B10655" s="93" t="inlineStr">
        <is>
          <t>2006-10</t>
        </is>
      </c>
      <c r="C10655" s="94" t="n">
        <v>38991</v>
      </c>
      <c r="D10655" s="95" t="n">
        <v>18402.99</v>
      </c>
      <c r="E10655" s="95" t="n">
        <v>1.840000000000146</v>
      </c>
    </row>
    <row r="10656" ht="14.4" customHeight="1">
      <c r="A10656" s="92" t="inlineStr">
        <is>
          <t>UF</t>
        </is>
      </c>
      <c r="B10656" s="93" t="inlineStr">
        <is>
          <t>2006-10</t>
        </is>
      </c>
      <c r="C10656" s="94" t="n">
        <v>38992</v>
      </c>
      <c r="D10656" s="95" t="n">
        <v>18404.83</v>
      </c>
      <c r="E10656" s="95" t="n">
        <v>1.840000000000146</v>
      </c>
    </row>
    <row r="10657" ht="14.4" customHeight="1">
      <c r="A10657" s="92" t="inlineStr">
        <is>
          <t>UF</t>
        </is>
      </c>
      <c r="B10657" s="93" t="inlineStr">
        <is>
          <t>2006-10</t>
        </is>
      </c>
      <c r="C10657" s="94" t="n">
        <v>38993</v>
      </c>
      <c r="D10657" s="95" t="n">
        <v>18406.67</v>
      </c>
      <c r="E10657" s="95" t="n">
        <v>1.839999999996508</v>
      </c>
    </row>
    <row r="10658" ht="14.4" customHeight="1">
      <c r="A10658" s="92" t="inlineStr">
        <is>
          <t>UF</t>
        </is>
      </c>
      <c r="B10658" s="93" t="inlineStr">
        <is>
          <t>2006-10</t>
        </is>
      </c>
      <c r="C10658" s="94" t="n">
        <v>38994</v>
      </c>
      <c r="D10658" s="95" t="n">
        <v>18408.51</v>
      </c>
      <c r="E10658" s="95" t="n">
        <v>1.840000000000146</v>
      </c>
    </row>
    <row r="10659" ht="14.4" customHeight="1">
      <c r="A10659" s="92" t="inlineStr">
        <is>
          <t>UF</t>
        </is>
      </c>
      <c r="B10659" s="93" t="inlineStr">
        <is>
          <t>2006-10</t>
        </is>
      </c>
      <c r="C10659" s="94" t="n">
        <v>38995</v>
      </c>
      <c r="D10659" s="95" t="n">
        <v>18410.34</v>
      </c>
      <c r="E10659" s="95" t="n">
        <v>1.830000000001746</v>
      </c>
    </row>
    <row r="10660" ht="14.4" customHeight="1">
      <c r="A10660" s="92" t="inlineStr">
        <is>
          <t>UF</t>
        </is>
      </c>
      <c r="B10660" s="93" t="inlineStr">
        <is>
          <t>2006-10</t>
        </is>
      </c>
      <c r="C10660" s="94" t="n">
        <v>38996</v>
      </c>
      <c r="D10660" s="95" t="n">
        <v>18412.18</v>
      </c>
      <c r="E10660" s="95" t="n">
        <v>1.840000000000146</v>
      </c>
    </row>
    <row r="10661" ht="14.4" customHeight="1">
      <c r="A10661" s="92" t="inlineStr">
        <is>
          <t>UF</t>
        </is>
      </c>
      <c r="B10661" s="93" t="inlineStr">
        <is>
          <t>2006-10</t>
        </is>
      </c>
      <c r="C10661" s="94" t="n">
        <v>38997</v>
      </c>
      <c r="D10661" s="95" t="n">
        <v>18414.02</v>
      </c>
      <c r="E10661" s="95" t="n">
        <v>1.840000000000146</v>
      </c>
    </row>
    <row r="10662" ht="14.4" customHeight="1">
      <c r="A10662" s="92" t="inlineStr">
        <is>
          <t>UF</t>
        </is>
      </c>
      <c r="B10662" s="93" t="inlineStr">
        <is>
          <t>2006-10</t>
        </is>
      </c>
      <c r="C10662" s="94" t="n">
        <v>38998</v>
      </c>
      <c r="D10662" s="95" t="n">
        <v>18415.86</v>
      </c>
      <c r="E10662" s="95" t="n">
        <v>1.840000000000146</v>
      </c>
    </row>
    <row r="10663" ht="14.4" customHeight="1">
      <c r="A10663" s="92" t="inlineStr">
        <is>
          <t>UF</t>
        </is>
      </c>
      <c r="B10663" s="93" t="inlineStr">
        <is>
          <t>2006-10</t>
        </is>
      </c>
      <c r="C10663" s="94" t="n">
        <v>38999</v>
      </c>
      <c r="D10663" s="95" t="n">
        <v>18417.7</v>
      </c>
      <c r="E10663" s="95" t="n">
        <v>1.840000000000146</v>
      </c>
    </row>
    <row r="10664" ht="14.4" customHeight="1">
      <c r="A10664" s="92" t="inlineStr">
        <is>
          <t>UF</t>
        </is>
      </c>
      <c r="B10664" s="93" t="inlineStr">
        <is>
          <t>2006-10</t>
        </is>
      </c>
      <c r="C10664" s="94" t="n">
        <v>39000</v>
      </c>
      <c r="D10664" s="95" t="n">
        <v>18417.7</v>
      </c>
      <c r="E10664" s="95" t="n">
        <v>0</v>
      </c>
    </row>
    <row r="10665" ht="14.4" customHeight="1">
      <c r="A10665" s="92" t="inlineStr">
        <is>
          <t>UF</t>
        </is>
      </c>
      <c r="B10665" s="93" t="inlineStr">
        <is>
          <t>2006-10</t>
        </is>
      </c>
      <c r="C10665" s="94" t="n">
        <v>39001</v>
      </c>
      <c r="D10665" s="95" t="n">
        <v>18417.7</v>
      </c>
      <c r="E10665" s="95" t="n">
        <v>0</v>
      </c>
    </row>
    <row r="10666" ht="14.4" customHeight="1">
      <c r="A10666" s="92" t="inlineStr">
        <is>
          <t>UF</t>
        </is>
      </c>
      <c r="B10666" s="93" t="inlineStr">
        <is>
          <t>2006-10</t>
        </is>
      </c>
      <c r="C10666" s="94" t="n">
        <v>39002</v>
      </c>
      <c r="D10666" s="95" t="n">
        <v>18417.7</v>
      </c>
      <c r="E10666" s="95" t="n">
        <v>0</v>
      </c>
    </row>
    <row r="10667" ht="14.4" customHeight="1">
      <c r="A10667" s="92" t="inlineStr">
        <is>
          <t>UF</t>
        </is>
      </c>
      <c r="B10667" s="93" t="inlineStr">
        <is>
          <t>2006-10</t>
        </is>
      </c>
      <c r="C10667" s="94" t="n">
        <v>39003</v>
      </c>
      <c r="D10667" s="95" t="n">
        <v>18417.7</v>
      </c>
      <c r="E10667" s="95" t="n">
        <v>0</v>
      </c>
    </row>
    <row r="10668" ht="14.4" customHeight="1">
      <c r="A10668" s="92" t="inlineStr">
        <is>
          <t>UF</t>
        </is>
      </c>
      <c r="B10668" s="93" t="inlineStr">
        <is>
          <t>2006-10</t>
        </is>
      </c>
      <c r="C10668" s="94" t="n">
        <v>39004</v>
      </c>
      <c r="D10668" s="95" t="n">
        <v>18417.7</v>
      </c>
      <c r="E10668" s="95" t="n">
        <v>0</v>
      </c>
    </row>
    <row r="10669" ht="14.4" customHeight="1">
      <c r="A10669" s="92" t="inlineStr">
        <is>
          <t>UF</t>
        </is>
      </c>
      <c r="B10669" s="93" t="inlineStr">
        <is>
          <t>2006-10</t>
        </is>
      </c>
      <c r="C10669" s="94" t="n">
        <v>39005</v>
      </c>
      <c r="D10669" s="95" t="n">
        <v>18417.7</v>
      </c>
      <c r="E10669" s="95" t="n">
        <v>0</v>
      </c>
    </row>
    <row r="10670" ht="14.4" customHeight="1">
      <c r="A10670" s="92" t="inlineStr">
        <is>
          <t>UF</t>
        </is>
      </c>
      <c r="B10670" s="93" t="inlineStr">
        <is>
          <t>2006-10</t>
        </is>
      </c>
      <c r="C10670" s="94" t="n">
        <v>39006</v>
      </c>
      <c r="D10670" s="95" t="n">
        <v>18417.7</v>
      </c>
      <c r="E10670" s="95" t="n">
        <v>0</v>
      </c>
    </row>
    <row r="10671" ht="14.4" customHeight="1">
      <c r="A10671" s="92" t="inlineStr">
        <is>
          <t>UF</t>
        </is>
      </c>
      <c r="B10671" s="93" t="inlineStr">
        <is>
          <t>2006-10</t>
        </is>
      </c>
      <c r="C10671" s="94" t="n">
        <v>39007</v>
      </c>
      <c r="D10671" s="95" t="n">
        <v>18417.7</v>
      </c>
      <c r="E10671" s="95" t="n">
        <v>0</v>
      </c>
    </row>
    <row r="10672" ht="14.4" customHeight="1">
      <c r="A10672" s="92" t="inlineStr">
        <is>
          <t>UF</t>
        </is>
      </c>
      <c r="B10672" s="93" t="inlineStr">
        <is>
          <t>2006-10</t>
        </is>
      </c>
      <c r="C10672" s="94" t="n">
        <v>39008</v>
      </c>
      <c r="D10672" s="95" t="n">
        <v>18417.7</v>
      </c>
      <c r="E10672" s="95" t="n">
        <v>0</v>
      </c>
    </row>
    <row r="10673" ht="14.4" customHeight="1">
      <c r="A10673" s="92" t="inlineStr">
        <is>
          <t>UF</t>
        </is>
      </c>
      <c r="B10673" s="93" t="inlineStr">
        <is>
          <t>2006-10</t>
        </is>
      </c>
      <c r="C10673" s="94" t="n">
        <v>39009</v>
      </c>
      <c r="D10673" s="95" t="n">
        <v>18417.7</v>
      </c>
      <c r="E10673" s="95" t="n">
        <v>0</v>
      </c>
    </row>
    <row r="10674" ht="14.4" customHeight="1">
      <c r="A10674" s="92" t="inlineStr">
        <is>
          <t>UF</t>
        </is>
      </c>
      <c r="B10674" s="93" t="inlineStr">
        <is>
          <t>2006-10</t>
        </is>
      </c>
      <c r="C10674" s="94" t="n">
        <v>39010</v>
      </c>
      <c r="D10674" s="95" t="n">
        <v>18417.7</v>
      </c>
      <c r="E10674" s="95" t="n">
        <v>0</v>
      </c>
    </row>
    <row r="10675" ht="14.4" customHeight="1">
      <c r="A10675" s="92" t="inlineStr">
        <is>
          <t>UF</t>
        </is>
      </c>
      <c r="B10675" s="93" t="inlineStr">
        <is>
          <t>2006-10</t>
        </is>
      </c>
      <c r="C10675" s="94" t="n">
        <v>39011</v>
      </c>
      <c r="D10675" s="95" t="n">
        <v>18417.7</v>
      </c>
      <c r="E10675" s="95" t="n">
        <v>0</v>
      </c>
    </row>
    <row r="10676" ht="14.4" customHeight="1">
      <c r="A10676" s="92" t="inlineStr">
        <is>
          <t>UF</t>
        </is>
      </c>
      <c r="B10676" s="93" t="inlineStr">
        <is>
          <t>2006-10</t>
        </is>
      </c>
      <c r="C10676" s="94" t="n">
        <v>39012</v>
      </c>
      <c r="D10676" s="95" t="n">
        <v>18417.7</v>
      </c>
      <c r="E10676" s="95" t="n">
        <v>0</v>
      </c>
    </row>
    <row r="10677" ht="14.4" customHeight="1">
      <c r="A10677" s="92" t="inlineStr">
        <is>
          <t>UF</t>
        </is>
      </c>
      <c r="B10677" s="93" t="inlineStr">
        <is>
          <t>2006-10</t>
        </is>
      </c>
      <c r="C10677" s="94" t="n">
        <v>39013</v>
      </c>
      <c r="D10677" s="95" t="n">
        <v>18417.7</v>
      </c>
      <c r="E10677" s="95" t="n">
        <v>0</v>
      </c>
    </row>
    <row r="10678" ht="14.4" customHeight="1">
      <c r="A10678" s="92" t="inlineStr">
        <is>
          <t>UF</t>
        </is>
      </c>
      <c r="B10678" s="93" t="inlineStr">
        <is>
          <t>2006-10</t>
        </is>
      </c>
      <c r="C10678" s="94" t="n">
        <v>39014</v>
      </c>
      <c r="D10678" s="95" t="n">
        <v>18417.7</v>
      </c>
      <c r="E10678" s="95" t="n">
        <v>0</v>
      </c>
    </row>
    <row r="10679" ht="14.4" customHeight="1">
      <c r="A10679" s="92" t="inlineStr">
        <is>
          <t>UF</t>
        </is>
      </c>
      <c r="B10679" s="93" t="inlineStr">
        <is>
          <t>2006-10</t>
        </is>
      </c>
      <c r="C10679" s="94" t="n">
        <v>39015</v>
      </c>
      <c r="D10679" s="95" t="n">
        <v>18417.7</v>
      </c>
      <c r="E10679" s="95" t="n">
        <v>0</v>
      </c>
    </row>
    <row r="10680" ht="14.4" customHeight="1">
      <c r="A10680" s="92" t="inlineStr">
        <is>
          <t>UF</t>
        </is>
      </c>
      <c r="B10680" s="93" t="inlineStr">
        <is>
          <t>2006-10</t>
        </is>
      </c>
      <c r="C10680" s="94" t="n">
        <v>39016</v>
      </c>
      <c r="D10680" s="95" t="n">
        <v>18417.7</v>
      </c>
      <c r="E10680" s="95" t="n">
        <v>0</v>
      </c>
    </row>
    <row r="10681" ht="14.4" customHeight="1">
      <c r="A10681" s="92" t="inlineStr">
        <is>
          <t>UF</t>
        </is>
      </c>
      <c r="B10681" s="93" t="inlineStr">
        <is>
          <t>2006-10</t>
        </is>
      </c>
      <c r="C10681" s="94" t="n">
        <v>39017</v>
      </c>
      <c r="D10681" s="95" t="n">
        <v>18417.7</v>
      </c>
      <c r="E10681" s="95" t="n">
        <v>0</v>
      </c>
    </row>
    <row r="10682" ht="14.4" customHeight="1">
      <c r="A10682" s="92" t="inlineStr">
        <is>
          <t>UF</t>
        </is>
      </c>
      <c r="B10682" s="93" t="inlineStr">
        <is>
          <t>2006-10</t>
        </is>
      </c>
      <c r="C10682" s="94" t="n">
        <v>39018</v>
      </c>
      <c r="D10682" s="95" t="n">
        <v>18417.7</v>
      </c>
      <c r="E10682" s="95" t="n">
        <v>0</v>
      </c>
    </row>
    <row r="10683" ht="14.4" customHeight="1">
      <c r="A10683" s="92" t="inlineStr">
        <is>
          <t>UF</t>
        </is>
      </c>
      <c r="B10683" s="93" t="inlineStr">
        <is>
          <t>2006-10</t>
        </is>
      </c>
      <c r="C10683" s="94" t="n">
        <v>39019</v>
      </c>
      <c r="D10683" s="95" t="n">
        <v>18417.7</v>
      </c>
      <c r="E10683" s="95" t="n">
        <v>0</v>
      </c>
    </row>
    <row r="10684" ht="14.4" customHeight="1">
      <c r="A10684" s="92" t="inlineStr">
        <is>
          <t>UF</t>
        </is>
      </c>
      <c r="B10684" s="93" t="inlineStr">
        <is>
          <t>2006-10</t>
        </is>
      </c>
      <c r="C10684" s="94" t="n">
        <v>39020</v>
      </c>
      <c r="D10684" s="95" t="n">
        <v>18417.7</v>
      </c>
      <c r="E10684" s="95" t="n">
        <v>0</v>
      </c>
    </row>
    <row r="10685" ht="14.4" customHeight="1">
      <c r="A10685" s="92" t="inlineStr">
        <is>
          <t>UF</t>
        </is>
      </c>
      <c r="B10685" s="93" t="inlineStr">
        <is>
          <t>2006-10</t>
        </is>
      </c>
      <c r="C10685" s="94" t="n">
        <v>39021</v>
      </c>
      <c r="D10685" s="95" t="n">
        <v>18417.7</v>
      </c>
      <c r="E10685" s="95" t="n">
        <v>0</v>
      </c>
    </row>
    <row r="10686" ht="14.4" customHeight="1">
      <c r="A10686" s="92" t="inlineStr">
        <is>
          <t>UF</t>
        </is>
      </c>
      <c r="B10686" s="93" t="inlineStr">
        <is>
          <t>2006-11</t>
        </is>
      </c>
      <c r="C10686" s="94" t="n">
        <v>39022</v>
      </c>
      <c r="D10686" s="95" t="n">
        <v>18417.7</v>
      </c>
      <c r="E10686" s="95" t="n">
        <v>0</v>
      </c>
    </row>
    <row r="10687" ht="14.4" customHeight="1">
      <c r="A10687" s="92" t="inlineStr">
        <is>
          <t>UF</t>
        </is>
      </c>
      <c r="B10687" s="93" t="inlineStr">
        <is>
          <t>2006-11</t>
        </is>
      </c>
      <c r="C10687" s="94" t="n">
        <v>39023</v>
      </c>
      <c r="D10687" s="95" t="n">
        <v>18417.7</v>
      </c>
      <c r="E10687" s="95" t="n">
        <v>0</v>
      </c>
    </row>
    <row r="10688" ht="14.4" customHeight="1">
      <c r="A10688" s="92" t="inlineStr">
        <is>
          <t>UF</t>
        </is>
      </c>
      <c r="B10688" s="93" t="inlineStr">
        <is>
          <t>2006-11</t>
        </is>
      </c>
      <c r="C10688" s="94" t="n">
        <v>39024</v>
      </c>
      <c r="D10688" s="95" t="n">
        <v>18417.7</v>
      </c>
      <c r="E10688" s="95" t="n">
        <v>0</v>
      </c>
    </row>
    <row r="10689" ht="14.4" customHeight="1">
      <c r="A10689" s="92" t="inlineStr">
        <is>
          <t>UF</t>
        </is>
      </c>
      <c r="B10689" s="93" t="inlineStr">
        <is>
          <t>2006-11</t>
        </is>
      </c>
      <c r="C10689" s="94" t="n">
        <v>39025</v>
      </c>
      <c r="D10689" s="95" t="n">
        <v>18417.7</v>
      </c>
      <c r="E10689" s="95" t="n">
        <v>0</v>
      </c>
    </row>
    <row r="10690" ht="14.4" customHeight="1">
      <c r="A10690" s="92" t="inlineStr">
        <is>
          <t>UF</t>
        </is>
      </c>
      <c r="B10690" s="93" t="inlineStr">
        <is>
          <t>2006-11</t>
        </is>
      </c>
      <c r="C10690" s="94" t="n">
        <v>39026</v>
      </c>
      <c r="D10690" s="95" t="n">
        <v>18417.7</v>
      </c>
      <c r="E10690" s="95" t="n">
        <v>0</v>
      </c>
    </row>
    <row r="10691" ht="14.4" customHeight="1">
      <c r="A10691" s="92" t="inlineStr">
        <is>
          <t>UF</t>
        </is>
      </c>
      <c r="B10691" s="93" t="inlineStr">
        <is>
          <t>2006-11</t>
        </is>
      </c>
      <c r="C10691" s="94" t="n">
        <v>39027</v>
      </c>
      <c r="D10691" s="95" t="n">
        <v>18417.7</v>
      </c>
      <c r="E10691" s="95" t="n">
        <v>0</v>
      </c>
    </row>
    <row r="10692" ht="14.4" customHeight="1">
      <c r="A10692" s="92" t="inlineStr">
        <is>
          <t>UF</t>
        </is>
      </c>
      <c r="B10692" s="93" t="inlineStr">
        <is>
          <t>2006-11</t>
        </is>
      </c>
      <c r="C10692" s="94" t="n">
        <v>39028</v>
      </c>
      <c r="D10692" s="95" t="n">
        <v>18417.7</v>
      </c>
      <c r="E10692" s="95" t="n">
        <v>0</v>
      </c>
    </row>
    <row r="10693" ht="14.4" customHeight="1">
      <c r="A10693" s="92" t="inlineStr">
        <is>
          <t>UF</t>
        </is>
      </c>
      <c r="B10693" s="93" t="inlineStr">
        <is>
          <t>2006-11</t>
        </is>
      </c>
      <c r="C10693" s="94" t="n">
        <v>39029</v>
      </c>
      <c r="D10693" s="95" t="n">
        <v>18417.7</v>
      </c>
      <c r="E10693" s="95" t="n">
        <v>0</v>
      </c>
    </row>
    <row r="10694" ht="14.4" customHeight="1">
      <c r="A10694" s="92" t="inlineStr">
        <is>
          <t>UF</t>
        </is>
      </c>
      <c r="B10694" s="93" t="inlineStr">
        <is>
          <t>2006-11</t>
        </is>
      </c>
      <c r="C10694" s="94" t="n">
        <v>39030</v>
      </c>
      <c r="D10694" s="95" t="n">
        <v>18417.7</v>
      </c>
      <c r="E10694" s="95" t="n">
        <v>0</v>
      </c>
    </row>
    <row r="10695" ht="14.4" customHeight="1">
      <c r="A10695" s="92" t="inlineStr">
        <is>
          <t>UF</t>
        </is>
      </c>
      <c r="B10695" s="93" t="inlineStr">
        <is>
          <t>2006-11</t>
        </is>
      </c>
      <c r="C10695" s="94" t="n">
        <v>39031</v>
      </c>
      <c r="D10695" s="95" t="n">
        <v>18415.86</v>
      </c>
      <c r="E10695" s="95" t="n">
        <v>-1.840000000000146</v>
      </c>
    </row>
    <row r="10696" ht="14.4" customHeight="1">
      <c r="A10696" s="92" t="inlineStr">
        <is>
          <t>UF</t>
        </is>
      </c>
      <c r="B10696" s="93" t="inlineStr">
        <is>
          <t>2006-11</t>
        </is>
      </c>
      <c r="C10696" s="94" t="n">
        <v>39032</v>
      </c>
      <c r="D10696" s="95" t="n">
        <v>18414.01</v>
      </c>
      <c r="E10696" s="95" t="n">
        <v>-1.850000000002183</v>
      </c>
    </row>
    <row r="10697" ht="14.4" customHeight="1">
      <c r="A10697" s="92" t="inlineStr">
        <is>
          <t>UF</t>
        </is>
      </c>
      <c r="B10697" s="93" t="inlineStr">
        <is>
          <t>2006-11</t>
        </is>
      </c>
      <c r="C10697" s="94" t="n">
        <v>39033</v>
      </c>
      <c r="D10697" s="95" t="n">
        <v>18412.17</v>
      </c>
      <c r="E10697" s="95" t="n">
        <v>-1.840000000000146</v>
      </c>
    </row>
    <row r="10698" ht="14.4" customHeight="1">
      <c r="A10698" s="92" t="inlineStr">
        <is>
          <t>UF</t>
        </is>
      </c>
      <c r="B10698" s="93" t="inlineStr">
        <is>
          <t>2006-11</t>
        </is>
      </c>
      <c r="C10698" s="94" t="n">
        <v>39034</v>
      </c>
      <c r="D10698" s="95" t="n">
        <v>18410.32</v>
      </c>
      <c r="E10698" s="95" t="n">
        <v>-1.849999999998545</v>
      </c>
    </row>
    <row r="10699" ht="14.4" customHeight="1">
      <c r="A10699" s="92" t="inlineStr">
        <is>
          <t>UF</t>
        </is>
      </c>
      <c r="B10699" s="93" t="inlineStr">
        <is>
          <t>2006-11</t>
        </is>
      </c>
      <c r="C10699" s="94" t="n">
        <v>39035</v>
      </c>
      <c r="D10699" s="95" t="n">
        <v>18408.48</v>
      </c>
      <c r="E10699" s="95" t="n">
        <v>-1.840000000000146</v>
      </c>
    </row>
    <row r="10700" ht="14.4" customHeight="1">
      <c r="A10700" s="92" t="inlineStr">
        <is>
          <t>UF</t>
        </is>
      </c>
      <c r="B10700" s="93" t="inlineStr">
        <is>
          <t>2006-11</t>
        </is>
      </c>
      <c r="C10700" s="94" t="n">
        <v>39036</v>
      </c>
      <c r="D10700" s="95" t="n">
        <v>18406.64</v>
      </c>
      <c r="E10700" s="95" t="n">
        <v>-1.840000000000146</v>
      </c>
    </row>
    <row r="10701" ht="14.4" customHeight="1">
      <c r="A10701" s="92" t="inlineStr">
        <is>
          <t>UF</t>
        </is>
      </c>
      <c r="B10701" s="93" t="inlineStr">
        <is>
          <t>2006-11</t>
        </is>
      </c>
      <c r="C10701" s="94" t="n">
        <v>39037</v>
      </c>
      <c r="D10701" s="95" t="n">
        <v>18404.79</v>
      </c>
      <c r="E10701" s="95" t="n">
        <v>-1.849999999998545</v>
      </c>
    </row>
    <row r="10702" ht="14.4" customHeight="1">
      <c r="A10702" s="92" t="inlineStr">
        <is>
          <t>UF</t>
        </is>
      </c>
      <c r="B10702" s="93" t="inlineStr">
        <is>
          <t>2006-11</t>
        </is>
      </c>
      <c r="C10702" s="94" t="n">
        <v>39038</v>
      </c>
      <c r="D10702" s="95" t="n">
        <v>18402.95</v>
      </c>
      <c r="E10702" s="95" t="n">
        <v>-1.840000000000146</v>
      </c>
    </row>
    <row r="10703" ht="14.4" customHeight="1">
      <c r="A10703" s="92" t="inlineStr">
        <is>
          <t>UF</t>
        </is>
      </c>
      <c r="B10703" s="93" t="inlineStr">
        <is>
          <t>2006-11</t>
        </is>
      </c>
      <c r="C10703" s="94" t="n">
        <v>39039</v>
      </c>
      <c r="D10703" s="95" t="n">
        <v>18401.11</v>
      </c>
      <c r="E10703" s="95" t="n">
        <v>-1.840000000000146</v>
      </c>
    </row>
    <row r="10704" ht="14.4" customHeight="1">
      <c r="A10704" s="92" t="inlineStr">
        <is>
          <t>UF</t>
        </is>
      </c>
      <c r="B10704" s="93" t="inlineStr">
        <is>
          <t>2006-11</t>
        </is>
      </c>
      <c r="C10704" s="94" t="n">
        <v>39040</v>
      </c>
      <c r="D10704" s="95" t="n">
        <v>18399.26</v>
      </c>
      <c r="E10704" s="95" t="n">
        <v>-1.850000000002183</v>
      </c>
    </row>
    <row r="10705" ht="14.4" customHeight="1">
      <c r="A10705" s="92" t="inlineStr">
        <is>
          <t>UF</t>
        </is>
      </c>
      <c r="B10705" s="93" t="inlineStr">
        <is>
          <t>2006-11</t>
        </is>
      </c>
      <c r="C10705" s="94" t="n">
        <v>39041</v>
      </c>
      <c r="D10705" s="95" t="n">
        <v>18397.42</v>
      </c>
      <c r="E10705" s="95" t="n">
        <v>-1.840000000000146</v>
      </c>
    </row>
    <row r="10706" ht="14.4" customHeight="1">
      <c r="A10706" s="92" t="inlineStr">
        <is>
          <t>UF</t>
        </is>
      </c>
      <c r="B10706" s="93" t="inlineStr">
        <is>
          <t>2006-11</t>
        </is>
      </c>
      <c r="C10706" s="94" t="n">
        <v>39042</v>
      </c>
      <c r="D10706" s="95" t="n">
        <v>18395.58</v>
      </c>
      <c r="E10706" s="95" t="n">
        <v>-1.839999999996508</v>
      </c>
    </row>
    <row r="10707" ht="14.4" customHeight="1">
      <c r="A10707" s="92" t="inlineStr">
        <is>
          <t>UF</t>
        </is>
      </c>
      <c r="B10707" s="93" t="inlineStr">
        <is>
          <t>2006-11</t>
        </is>
      </c>
      <c r="C10707" s="94" t="n">
        <v>39043</v>
      </c>
      <c r="D10707" s="95" t="n">
        <v>18393.74</v>
      </c>
      <c r="E10707" s="95" t="n">
        <v>-1.840000000000146</v>
      </c>
    </row>
    <row r="10708" ht="14.4" customHeight="1">
      <c r="A10708" s="92" t="inlineStr">
        <is>
          <t>UF</t>
        </is>
      </c>
      <c r="B10708" s="93" t="inlineStr">
        <is>
          <t>2006-11</t>
        </is>
      </c>
      <c r="C10708" s="94" t="n">
        <v>39044</v>
      </c>
      <c r="D10708" s="95" t="n">
        <v>18391.89</v>
      </c>
      <c r="E10708" s="95" t="n">
        <v>-1.850000000002183</v>
      </c>
    </row>
    <row r="10709" ht="14.4" customHeight="1">
      <c r="A10709" s="92" t="inlineStr">
        <is>
          <t>UF</t>
        </is>
      </c>
      <c r="B10709" s="93" t="inlineStr">
        <is>
          <t>2006-11</t>
        </is>
      </c>
      <c r="C10709" s="94" t="n">
        <v>39045</v>
      </c>
      <c r="D10709" s="95" t="n">
        <v>18390.05</v>
      </c>
      <c r="E10709" s="95" t="n">
        <v>-1.840000000000146</v>
      </c>
    </row>
    <row r="10710" ht="14.4" customHeight="1">
      <c r="A10710" s="92" t="inlineStr">
        <is>
          <t>UF</t>
        </is>
      </c>
      <c r="B10710" s="93" t="inlineStr">
        <is>
          <t>2006-11</t>
        </is>
      </c>
      <c r="C10710" s="94" t="n">
        <v>39046</v>
      </c>
      <c r="D10710" s="95" t="n">
        <v>18388.21</v>
      </c>
      <c r="E10710" s="95" t="n">
        <v>-1.840000000000146</v>
      </c>
    </row>
    <row r="10711" ht="14.4" customHeight="1">
      <c r="A10711" s="92" t="inlineStr">
        <is>
          <t>UF</t>
        </is>
      </c>
      <c r="B10711" s="93" t="inlineStr">
        <is>
          <t>2006-11</t>
        </is>
      </c>
      <c r="C10711" s="94" t="n">
        <v>39047</v>
      </c>
      <c r="D10711" s="95" t="n">
        <v>18386.37</v>
      </c>
      <c r="E10711" s="95" t="n">
        <v>-1.840000000000146</v>
      </c>
    </row>
    <row r="10712" ht="14.4" customHeight="1">
      <c r="A10712" s="92" t="inlineStr">
        <is>
          <t>UF</t>
        </is>
      </c>
      <c r="B10712" s="93" t="inlineStr">
        <is>
          <t>2006-11</t>
        </is>
      </c>
      <c r="C10712" s="94" t="n">
        <v>39048</v>
      </c>
      <c r="D10712" s="95" t="n">
        <v>18384.53</v>
      </c>
      <c r="E10712" s="95" t="n">
        <v>-1.840000000000146</v>
      </c>
    </row>
    <row r="10713" ht="14.4" customHeight="1">
      <c r="A10713" s="92" t="inlineStr">
        <is>
          <t>UF</t>
        </is>
      </c>
      <c r="B10713" s="93" t="inlineStr">
        <is>
          <t>2006-11</t>
        </is>
      </c>
      <c r="C10713" s="94" t="n">
        <v>39049</v>
      </c>
      <c r="D10713" s="95" t="n">
        <v>18382.69</v>
      </c>
      <c r="E10713" s="95" t="n">
        <v>-1.840000000000146</v>
      </c>
    </row>
    <row r="10714" ht="14.4" customHeight="1">
      <c r="A10714" s="92" t="inlineStr">
        <is>
          <t>UF</t>
        </is>
      </c>
      <c r="B10714" s="93" t="inlineStr">
        <is>
          <t>2006-11</t>
        </is>
      </c>
      <c r="C10714" s="94" t="n">
        <v>39050</v>
      </c>
      <c r="D10714" s="95" t="n">
        <v>18380.85</v>
      </c>
      <c r="E10714" s="95" t="n">
        <v>-1.840000000000146</v>
      </c>
    </row>
    <row r="10715" ht="14.4" customHeight="1">
      <c r="A10715" s="92" t="inlineStr">
        <is>
          <t>UF</t>
        </is>
      </c>
      <c r="B10715" s="93" t="inlineStr">
        <is>
          <t>2006-11</t>
        </is>
      </c>
      <c r="C10715" s="94" t="n">
        <v>39051</v>
      </c>
      <c r="D10715" s="95" t="n">
        <v>18379.01</v>
      </c>
      <c r="E10715" s="95" t="n">
        <v>-1.840000000000146</v>
      </c>
    </row>
    <row r="10716" ht="14.4" customHeight="1">
      <c r="A10716" s="92" t="inlineStr">
        <is>
          <t>UF</t>
        </is>
      </c>
      <c r="B10716" s="93" t="inlineStr">
        <is>
          <t>2006-12</t>
        </is>
      </c>
      <c r="C10716" s="94" t="n">
        <v>39052</v>
      </c>
      <c r="D10716" s="95" t="n">
        <v>18377.16</v>
      </c>
      <c r="E10716" s="95" t="n">
        <v>-1.849999999998545</v>
      </c>
    </row>
    <row r="10717" ht="14.4" customHeight="1">
      <c r="A10717" s="92" t="inlineStr">
        <is>
          <t>UF</t>
        </is>
      </c>
      <c r="B10717" s="93" t="inlineStr">
        <is>
          <t>2006-12</t>
        </is>
      </c>
      <c r="C10717" s="94" t="n">
        <v>39053</v>
      </c>
      <c r="D10717" s="95" t="n">
        <v>18375.32</v>
      </c>
      <c r="E10717" s="95" t="n">
        <v>-1.840000000000146</v>
      </c>
    </row>
    <row r="10718" ht="14.4" customHeight="1">
      <c r="A10718" s="92" t="inlineStr">
        <is>
          <t>UF</t>
        </is>
      </c>
      <c r="B10718" s="93" t="inlineStr">
        <is>
          <t>2006-12</t>
        </is>
      </c>
      <c r="C10718" s="94" t="n">
        <v>39054</v>
      </c>
      <c r="D10718" s="95" t="n">
        <v>18373.48</v>
      </c>
      <c r="E10718" s="95" t="n">
        <v>-1.840000000000146</v>
      </c>
    </row>
    <row r="10719" ht="14.4" customHeight="1">
      <c r="A10719" s="92" t="inlineStr">
        <is>
          <t>UF</t>
        </is>
      </c>
      <c r="B10719" s="93" t="inlineStr">
        <is>
          <t>2006-12</t>
        </is>
      </c>
      <c r="C10719" s="94" t="n">
        <v>39055</v>
      </c>
      <c r="D10719" s="95" t="n">
        <v>18371.64</v>
      </c>
      <c r="E10719" s="95" t="n">
        <v>-1.840000000000146</v>
      </c>
    </row>
    <row r="10720" ht="14.4" customHeight="1">
      <c r="A10720" s="92" t="inlineStr">
        <is>
          <t>UF</t>
        </is>
      </c>
      <c r="B10720" s="93" t="inlineStr">
        <is>
          <t>2006-12</t>
        </is>
      </c>
      <c r="C10720" s="94" t="n">
        <v>39056</v>
      </c>
      <c r="D10720" s="95" t="n">
        <v>18369.8</v>
      </c>
      <c r="E10720" s="95" t="n">
        <v>-1.840000000000146</v>
      </c>
    </row>
    <row r="10721" ht="14.4" customHeight="1">
      <c r="A10721" s="92" t="inlineStr">
        <is>
          <t>UF</t>
        </is>
      </c>
      <c r="B10721" s="93" t="inlineStr">
        <is>
          <t>2006-12</t>
        </is>
      </c>
      <c r="C10721" s="94" t="n">
        <v>39057</v>
      </c>
      <c r="D10721" s="95" t="n">
        <v>18367.96</v>
      </c>
      <c r="E10721" s="95" t="n">
        <v>-1.840000000000146</v>
      </c>
    </row>
    <row r="10722" ht="14.4" customHeight="1">
      <c r="A10722" s="92" t="inlineStr">
        <is>
          <t>UF</t>
        </is>
      </c>
      <c r="B10722" s="93" t="inlineStr">
        <is>
          <t>2006-12</t>
        </is>
      </c>
      <c r="C10722" s="94" t="n">
        <v>39058</v>
      </c>
      <c r="D10722" s="95" t="n">
        <v>18366.13</v>
      </c>
      <c r="E10722" s="95" t="n">
        <v>-1.829999999998108</v>
      </c>
    </row>
    <row r="10723" ht="14.4" customHeight="1">
      <c r="A10723" s="92" t="inlineStr">
        <is>
          <t>UF</t>
        </is>
      </c>
      <c r="B10723" s="93" t="inlineStr">
        <is>
          <t>2006-12</t>
        </is>
      </c>
      <c r="C10723" s="94" t="n">
        <v>39059</v>
      </c>
      <c r="D10723" s="95" t="n">
        <v>18364.29</v>
      </c>
      <c r="E10723" s="95" t="n">
        <v>-1.840000000000146</v>
      </c>
    </row>
    <row r="10724" ht="14.4" customHeight="1">
      <c r="A10724" s="92" t="inlineStr">
        <is>
          <t>UF</t>
        </is>
      </c>
      <c r="B10724" s="93" t="inlineStr">
        <is>
          <t>2006-12</t>
        </is>
      </c>
      <c r="C10724" s="94" t="n">
        <v>39060</v>
      </c>
      <c r="D10724" s="95" t="n">
        <v>18362.45</v>
      </c>
      <c r="E10724" s="95" t="n">
        <v>-1.840000000000146</v>
      </c>
    </row>
    <row r="10725" ht="14.4" customHeight="1">
      <c r="A10725" s="92" t="inlineStr">
        <is>
          <t>UF</t>
        </is>
      </c>
      <c r="B10725" s="93" t="inlineStr">
        <is>
          <t>2006-12</t>
        </is>
      </c>
      <c r="C10725" s="94" t="n">
        <v>39061</v>
      </c>
      <c r="D10725" s="95" t="n">
        <v>18361.26</v>
      </c>
      <c r="E10725" s="95" t="n">
        <v>-1.190000000002328</v>
      </c>
    </row>
    <row r="10726" ht="14.4" customHeight="1">
      <c r="A10726" s="92" t="inlineStr">
        <is>
          <t>UF</t>
        </is>
      </c>
      <c r="B10726" s="93" t="inlineStr">
        <is>
          <t>2006-12</t>
        </is>
      </c>
      <c r="C10726" s="94" t="n">
        <v>39062</v>
      </c>
      <c r="D10726" s="95" t="n">
        <v>18360.08</v>
      </c>
      <c r="E10726" s="95" t="n">
        <v>-1.179999999996653</v>
      </c>
    </row>
    <row r="10727" ht="14.4" customHeight="1">
      <c r="A10727" s="92" t="inlineStr">
        <is>
          <t>UF</t>
        </is>
      </c>
      <c r="B10727" s="93" t="inlineStr">
        <is>
          <t>2006-12</t>
        </is>
      </c>
      <c r="C10727" s="94" t="n">
        <v>39063</v>
      </c>
      <c r="D10727" s="95" t="n">
        <v>18358.89</v>
      </c>
      <c r="E10727" s="95" t="n">
        <v>-1.190000000002328</v>
      </c>
    </row>
    <row r="10728" ht="14.4" customHeight="1">
      <c r="A10728" s="92" t="inlineStr">
        <is>
          <t>UF</t>
        </is>
      </c>
      <c r="B10728" s="93" t="inlineStr">
        <is>
          <t>2006-12</t>
        </is>
      </c>
      <c r="C10728" s="94" t="n">
        <v>39064</v>
      </c>
      <c r="D10728" s="95" t="n">
        <v>18357.71</v>
      </c>
      <c r="E10728" s="95" t="n">
        <v>-1.180000000000291</v>
      </c>
    </row>
    <row r="10729" ht="14.4" customHeight="1">
      <c r="A10729" s="92" t="inlineStr">
        <is>
          <t>UF</t>
        </is>
      </c>
      <c r="B10729" s="93" t="inlineStr">
        <is>
          <t>2006-12</t>
        </is>
      </c>
      <c r="C10729" s="94" t="n">
        <v>39065</v>
      </c>
      <c r="D10729" s="95" t="n">
        <v>18356.52</v>
      </c>
      <c r="E10729" s="95" t="n">
        <v>-1.18999999999869</v>
      </c>
    </row>
    <row r="10730" ht="14.4" customHeight="1">
      <c r="A10730" s="92" t="inlineStr">
        <is>
          <t>UF</t>
        </is>
      </c>
      <c r="B10730" s="93" t="inlineStr">
        <is>
          <t>2006-12</t>
        </is>
      </c>
      <c r="C10730" s="94" t="n">
        <v>39066</v>
      </c>
      <c r="D10730" s="95" t="n">
        <v>18355.34</v>
      </c>
      <c r="E10730" s="95" t="n">
        <v>-1.180000000000291</v>
      </c>
    </row>
    <row r="10731" ht="14.4" customHeight="1">
      <c r="A10731" s="92" t="inlineStr">
        <is>
          <t>UF</t>
        </is>
      </c>
      <c r="B10731" s="93" t="inlineStr">
        <is>
          <t>2006-12</t>
        </is>
      </c>
      <c r="C10731" s="94" t="n">
        <v>39067</v>
      </c>
      <c r="D10731" s="95" t="n">
        <v>18354.15</v>
      </c>
      <c r="E10731" s="95" t="n">
        <v>-1.18999999999869</v>
      </c>
    </row>
    <row r="10732" ht="14.4" customHeight="1">
      <c r="A10732" s="92" t="inlineStr">
        <is>
          <t>UF</t>
        </is>
      </c>
      <c r="B10732" s="93" t="inlineStr">
        <is>
          <t>2006-12</t>
        </is>
      </c>
      <c r="C10732" s="94" t="n">
        <v>39068</v>
      </c>
      <c r="D10732" s="95" t="n">
        <v>18352.97</v>
      </c>
      <c r="E10732" s="95" t="n">
        <v>-1.180000000000291</v>
      </c>
    </row>
    <row r="10733" ht="14.4" customHeight="1">
      <c r="A10733" s="92" t="inlineStr">
        <is>
          <t>UF</t>
        </is>
      </c>
      <c r="B10733" s="93" t="inlineStr">
        <is>
          <t>2006-12</t>
        </is>
      </c>
      <c r="C10733" s="94" t="n">
        <v>39069</v>
      </c>
      <c r="D10733" s="95" t="n">
        <v>18351.78</v>
      </c>
      <c r="E10733" s="95" t="n">
        <v>-1.190000000002328</v>
      </c>
    </row>
    <row r="10734" ht="14.4" customHeight="1">
      <c r="A10734" s="92" t="inlineStr">
        <is>
          <t>UF</t>
        </is>
      </c>
      <c r="B10734" s="93" t="inlineStr">
        <is>
          <t>2006-12</t>
        </is>
      </c>
      <c r="C10734" s="94" t="n">
        <v>39070</v>
      </c>
      <c r="D10734" s="95" t="n">
        <v>18350.6</v>
      </c>
      <c r="E10734" s="95" t="n">
        <v>-1.180000000000291</v>
      </c>
    </row>
    <row r="10735" ht="14.4" customHeight="1">
      <c r="A10735" s="92" t="inlineStr">
        <is>
          <t>UF</t>
        </is>
      </c>
      <c r="B10735" s="93" t="inlineStr">
        <is>
          <t>2006-12</t>
        </is>
      </c>
      <c r="C10735" s="94" t="n">
        <v>39071</v>
      </c>
      <c r="D10735" s="95" t="n">
        <v>18349.41</v>
      </c>
      <c r="E10735" s="95" t="n">
        <v>-1.18999999999869</v>
      </c>
    </row>
    <row r="10736" ht="14.4" customHeight="1">
      <c r="A10736" s="92" t="inlineStr">
        <is>
          <t>UF</t>
        </is>
      </c>
      <c r="B10736" s="93" t="inlineStr">
        <is>
          <t>2006-12</t>
        </is>
      </c>
      <c r="C10736" s="94" t="n">
        <v>39072</v>
      </c>
      <c r="D10736" s="95" t="n">
        <v>18348.23</v>
      </c>
      <c r="E10736" s="95" t="n">
        <v>-1.180000000000291</v>
      </c>
    </row>
    <row r="10737" ht="14.4" customHeight="1">
      <c r="A10737" s="92" t="inlineStr">
        <is>
          <t>UF</t>
        </is>
      </c>
      <c r="B10737" s="93" t="inlineStr">
        <is>
          <t>2006-12</t>
        </is>
      </c>
      <c r="C10737" s="94" t="n">
        <v>39073</v>
      </c>
      <c r="D10737" s="95" t="n">
        <v>18347.04</v>
      </c>
      <c r="E10737" s="95" t="n">
        <v>-1.18999999999869</v>
      </c>
    </row>
    <row r="10738" ht="14.4" customHeight="1">
      <c r="A10738" s="92" t="inlineStr">
        <is>
          <t>UF</t>
        </is>
      </c>
      <c r="B10738" s="93" t="inlineStr">
        <is>
          <t>2006-12</t>
        </is>
      </c>
      <c r="C10738" s="94" t="n">
        <v>39074</v>
      </c>
      <c r="D10738" s="95" t="n">
        <v>18345.86</v>
      </c>
      <c r="E10738" s="95" t="n">
        <v>-1.180000000000291</v>
      </c>
    </row>
    <row r="10739" ht="14.4" customHeight="1">
      <c r="A10739" s="92" t="inlineStr">
        <is>
          <t>UF</t>
        </is>
      </c>
      <c r="B10739" s="93" t="inlineStr">
        <is>
          <t>2006-12</t>
        </is>
      </c>
      <c r="C10739" s="94" t="n">
        <v>39075</v>
      </c>
      <c r="D10739" s="95" t="n">
        <v>18344.67</v>
      </c>
      <c r="E10739" s="95" t="n">
        <v>-1.190000000002328</v>
      </c>
    </row>
    <row r="10740" ht="14.4" customHeight="1">
      <c r="A10740" s="92" t="inlineStr">
        <is>
          <t>UF</t>
        </is>
      </c>
      <c r="B10740" s="93" t="inlineStr">
        <is>
          <t>2006-12</t>
        </is>
      </c>
      <c r="C10740" s="94" t="n">
        <v>39076</v>
      </c>
      <c r="D10740" s="95" t="n">
        <v>18343.49</v>
      </c>
      <c r="E10740" s="95" t="n">
        <v>-1.179999999996653</v>
      </c>
    </row>
    <row r="10741" ht="14.4" customHeight="1">
      <c r="A10741" s="92" t="inlineStr">
        <is>
          <t>UF</t>
        </is>
      </c>
      <c r="B10741" s="93" t="inlineStr">
        <is>
          <t>2006-12</t>
        </is>
      </c>
      <c r="C10741" s="94" t="n">
        <v>39077</v>
      </c>
      <c r="D10741" s="95" t="n">
        <v>18342.3</v>
      </c>
      <c r="E10741" s="95" t="n">
        <v>-1.190000000002328</v>
      </c>
    </row>
    <row r="10742" ht="14.4" customHeight="1">
      <c r="A10742" s="92" t="inlineStr">
        <is>
          <t>UF</t>
        </is>
      </c>
      <c r="B10742" s="93" t="inlineStr">
        <is>
          <t>2006-12</t>
        </is>
      </c>
      <c r="C10742" s="94" t="n">
        <v>39078</v>
      </c>
      <c r="D10742" s="95" t="n">
        <v>18341.12</v>
      </c>
      <c r="E10742" s="95" t="n">
        <v>-1.180000000000291</v>
      </c>
    </row>
    <row r="10743" ht="14.4" customHeight="1">
      <c r="A10743" s="92" t="inlineStr">
        <is>
          <t>UF</t>
        </is>
      </c>
      <c r="B10743" s="93" t="inlineStr">
        <is>
          <t>2006-12</t>
        </is>
      </c>
      <c r="C10743" s="94" t="n">
        <v>39079</v>
      </c>
      <c r="D10743" s="95" t="n">
        <v>18339.93</v>
      </c>
      <c r="E10743" s="95" t="n">
        <v>-1.18999999999869</v>
      </c>
    </row>
    <row r="10744" ht="14.4" customHeight="1">
      <c r="A10744" s="92" t="inlineStr">
        <is>
          <t>UF</t>
        </is>
      </c>
      <c r="B10744" s="93" t="inlineStr">
        <is>
          <t>2006-12</t>
        </is>
      </c>
      <c r="C10744" s="94" t="n">
        <v>39080</v>
      </c>
      <c r="D10744" s="95" t="n">
        <v>18338.75</v>
      </c>
      <c r="E10744" s="95" t="n">
        <v>-1.180000000000291</v>
      </c>
    </row>
    <row r="10745" ht="14.4" customHeight="1">
      <c r="A10745" s="92" t="inlineStr">
        <is>
          <t>UF</t>
        </is>
      </c>
      <c r="B10745" s="93" t="inlineStr">
        <is>
          <t>2006-12</t>
        </is>
      </c>
      <c r="C10745" s="94" t="n">
        <v>39081</v>
      </c>
      <c r="D10745" s="95" t="n">
        <v>18337.56</v>
      </c>
      <c r="E10745" s="95" t="n">
        <v>-1.18999999999869</v>
      </c>
    </row>
    <row r="10746" ht="14.4" customHeight="1">
      <c r="A10746" s="92" t="inlineStr">
        <is>
          <t>UF</t>
        </is>
      </c>
      <c r="B10746" s="93" t="inlineStr">
        <is>
          <t>2006-12</t>
        </is>
      </c>
      <c r="C10746" s="94" t="n">
        <v>39082</v>
      </c>
      <c r="D10746" s="95" t="n">
        <v>18336.38</v>
      </c>
      <c r="E10746" s="95" t="n">
        <v>-1.180000000000291</v>
      </c>
    </row>
    <row r="10747" ht="14.4" customHeight="1">
      <c r="A10747" s="92" t="inlineStr">
        <is>
          <t>UF</t>
        </is>
      </c>
      <c r="B10747" s="93" t="inlineStr">
        <is>
          <t>2007-01</t>
        </is>
      </c>
      <c r="C10747" s="94" t="n">
        <v>39083</v>
      </c>
      <c r="D10747" s="95" t="n">
        <v>18335.2</v>
      </c>
      <c r="E10747" s="95" t="n">
        <v>-1.180000000000291</v>
      </c>
    </row>
    <row r="10748" ht="14.4" customHeight="1">
      <c r="A10748" s="92" t="inlineStr">
        <is>
          <t>UF</t>
        </is>
      </c>
      <c r="B10748" s="93" t="inlineStr">
        <is>
          <t>2007-01</t>
        </is>
      </c>
      <c r="C10748" s="94" t="n">
        <v>39084</v>
      </c>
      <c r="D10748" s="95" t="n">
        <v>18334.01</v>
      </c>
      <c r="E10748" s="95" t="n">
        <v>-1.190000000002328</v>
      </c>
    </row>
    <row r="10749" ht="14.4" customHeight="1">
      <c r="A10749" s="92" t="inlineStr">
        <is>
          <t>UF</t>
        </is>
      </c>
      <c r="B10749" s="93" t="inlineStr">
        <is>
          <t>2007-01</t>
        </is>
      </c>
      <c r="C10749" s="94" t="n">
        <v>39085</v>
      </c>
      <c r="D10749" s="95" t="n">
        <v>18332.83</v>
      </c>
      <c r="E10749" s="95" t="n">
        <v>-1.179999999996653</v>
      </c>
    </row>
    <row r="10750" ht="14.4" customHeight="1">
      <c r="A10750" s="92" t="inlineStr">
        <is>
          <t>UF</t>
        </is>
      </c>
      <c r="B10750" s="93" t="inlineStr">
        <is>
          <t>2007-01</t>
        </is>
      </c>
      <c r="C10750" s="94" t="n">
        <v>39086</v>
      </c>
      <c r="D10750" s="95" t="n">
        <v>18331.64</v>
      </c>
      <c r="E10750" s="95" t="n">
        <v>-1.190000000002328</v>
      </c>
    </row>
    <row r="10751" ht="14.4" customHeight="1">
      <c r="A10751" s="92" t="inlineStr">
        <is>
          <t>UF</t>
        </is>
      </c>
      <c r="B10751" s="93" t="inlineStr">
        <is>
          <t>2007-01</t>
        </is>
      </c>
      <c r="C10751" s="94" t="n">
        <v>39087</v>
      </c>
      <c r="D10751" s="95" t="n">
        <v>18330.46</v>
      </c>
      <c r="E10751" s="95" t="n">
        <v>-1.180000000000291</v>
      </c>
    </row>
    <row r="10752" ht="14.4" customHeight="1">
      <c r="A10752" s="92" t="inlineStr">
        <is>
          <t>UF</t>
        </is>
      </c>
      <c r="B10752" s="93" t="inlineStr">
        <is>
          <t>2007-01</t>
        </is>
      </c>
      <c r="C10752" s="94" t="n">
        <v>39088</v>
      </c>
      <c r="D10752" s="95" t="n">
        <v>18329.28</v>
      </c>
      <c r="E10752" s="95" t="n">
        <v>-1.180000000000291</v>
      </c>
    </row>
    <row r="10753" ht="14.4" customHeight="1">
      <c r="A10753" s="92" t="inlineStr">
        <is>
          <t>UF</t>
        </is>
      </c>
      <c r="B10753" s="93" t="inlineStr">
        <is>
          <t>2007-01</t>
        </is>
      </c>
      <c r="C10753" s="94" t="n">
        <v>39089</v>
      </c>
      <c r="D10753" s="95" t="n">
        <v>18328.09</v>
      </c>
      <c r="E10753" s="95" t="n">
        <v>-1.18999999999869</v>
      </c>
    </row>
    <row r="10754" ht="14.4" customHeight="1">
      <c r="A10754" s="92" t="inlineStr">
        <is>
          <t>UF</t>
        </is>
      </c>
      <c r="B10754" s="93" t="inlineStr">
        <is>
          <t>2007-01</t>
        </is>
      </c>
      <c r="C10754" s="94" t="n">
        <v>39090</v>
      </c>
      <c r="D10754" s="95" t="n">
        <v>18326.91</v>
      </c>
      <c r="E10754" s="95" t="n">
        <v>-1.180000000000291</v>
      </c>
    </row>
    <row r="10755" ht="14.4" customHeight="1">
      <c r="A10755" s="92" t="inlineStr">
        <is>
          <t>UF</t>
        </is>
      </c>
      <c r="B10755" s="93" t="inlineStr">
        <is>
          <t>2007-01</t>
        </is>
      </c>
      <c r="C10755" s="94" t="n">
        <v>39091</v>
      </c>
      <c r="D10755" s="95" t="n">
        <v>18325.73</v>
      </c>
      <c r="E10755" s="95" t="n">
        <v>-1.180000000000291</v>
      </c>
    </row>
    <row r="10756" ht="14.4" customHeight="1">
      <c r="A10756" s="92" t="inlineStr">
        <is>
          <t>UF</t>
        </is>
      </c>
      <c r="B10756" s="93" t="inlineStr">
        <is>
          <t>2007-01</t>
        </is>
      </c>
      <c r="C10756" s="94" t="n">
        <v>39092</v>
      </c>
      <c r="D10756" s="95" t="n">
        <v>18326.32</v>
      </c>
      <c r="E10756" s="95" t="n">
        <v>0.5900000000001455</v>
      </c>
    </row>
    <row r="10757" ht="14.4" customHeight="1">
      <c r="A10757" s="92" t="inlineStr">
        <is>
          <t>UF</t>
        </is>
      </c>
      <c r="B10757" s="93" t="inlineStr">
        <is>
          <t>2007-01</t>
        </is>
      </c>
      <c r="C10757" s="94" t="n">
        <v>39093</v>
      </c>
      <c r="D10757" s="95" t="n">
        <v>18326.91</v>
      </c>
      <c r="E10757" s="95" t="n">
        <v>0.5900000000001455</v>
      </c>
    </row>
    <row r="10758" ht="14.4" customHeight="1">
      <c r="A10758" s="92" t="inlineStr">
        <is>
          <t>UF</t>
        </is>
      </c>
      <c r="B10758" s="93" t="inlineStr">
        <is>
          <t>2007-01</t>
        </is>
      </c>
      <c r="C10758" s="94" t="n">
        <v>39094</v>
      </c>
      <c r="D10758" s="95" t="n">
        <v>18327.5</v>
      </c>
      <c r="E10758" s="95" t="n">
        <v>0.5900000000001455</v>
      </c>
    </row>
    <row r="10759" ht="14.4" customHeight="1">
      <c r="A10759" s="92" t="inlineStr">
        <is>
          <t>UF</t>
        </is>
      </c>
      <c r="B10759" s="93" t="inlineStr">
        <is>
          <t>2007-01</t>
        </is>
      </c>
      <c r="C10759" s="94" t="n">
        <v>39095</v>
      </c>
      <c r="D10759" s="95" t="n">
        <v>18328.09</v>
      </c>
      <c r="E10759" s="95" t="n">
        <v>0.5900000000001455</v>
      </c>
    </row>
    <row r="10760" ht="14.4" customHeight="1">
      <c r="A10760" s="92" t="inlineStr">
        <is>
          <t>UF</t>
        </is>
      </c>
      <c r="B10760" s="93" t="inlineStr">
        <is>
          <t>2007-01</t>
        </is>
      </c>
      <c r="C10760" s="94" t="n">
        <v>39096</v>
      </c>
      <c r="D10760" s="95" t="n">
        <v>18328.68</v>
      </c>
      <c r="E10760" s="95" t="n">
        <v>0.5900000000001455</v>
      </c>
    </row>
    <row r="10761" ht="14.4" customHeight="1">
      <c r="A10761" s="92" t="inlineStr">
        <is>
          <t>UF</t>
        </is>
      </c>
      <c r="B10761" s="93" t="inlineStr">
        <is>
          <t>2007-01</t>
        </is>
      </c>
      <c r="C10761" s="94" t="n">
        <v>39097</v>
      </c>
      <c r="D10761" s="95" t="n">
        <v>18329.28</v>
      </c>
      <c r="E10761" s="95" t="n">
        <v>0.5999999999985448</v>
      </c>
    </row>
    <row r="10762" ht="14.4" customHeight="1">
      <c r="A10762" s="92" t="inlineStr">
        <is>
          <t>UF</t>
        </is>
      </c>
      <c r="B10762" s="93" t="inlineStr">
        <is>
          <t>2007-01</t>
        </is>
      </c>
      <c r="C10762" s="94" t="n">
        <v>39098</v>
      </c>
      <c r="D10762" s="95" t="n">
        <v>18329.87</v>
      </c>
      <c r="E10762" s="95" t="n">
        <v>0.5900000000001455</v>
      </c>
    </row>
    <row r="10763" ht="14.4" customHeight="1">
      <c r="A10763" s="92" t="inlineStr">
        <is>
          <t>UF</t>
        </is>
      </c>
      <c r="B10763" s="93" t="inlineStr">
        <is>
          <t>2007-01</t>
        </is>
      </c>
      <c r="C10763" s="94" t="n">
        <v>39099</v>
      </c>
      <c r="D10763" s="95" t="n">
        <v>18330.46</v>
      </c>
      <c r="E10763" s="95" t="n">
        <v>0.5900000000001455</v>
      </c>
    </row>
    <row r="10764" ht="14.4" customHeight="1">
      <c r="A10764" s="92" t="inlineStr">
        <is>
          <t>UF</t>
        </is>
      </c>
      <c r="B10764" s="93" t="inlineStr">
        <is>
          <t>2007-01</t>
        </is>
      </c>
      <c r="C10764" s="94" t="n">
        <v>39100</v>
      </c>
      <c r="D10764" s="95" t="n">
        <v>18331.05</v>
      </c>
      <c r="E10764" s="95" t="n">
        <v>0.5900000000001455</v>
      </c>
    </row>
    <row r="10765" ht="14.4" customHeight="1">
      <c r="A10765" s="92" t="inlineStr">
        <is>
          <t>UF</t>
        </is>
      </c>
      <c r="B10765" s="93" t="inlineStr">
        <is>
          <t>2007-01</t>
        </is>
      </c>
      <c r="C10765" s="94" t="n">
        <v>39101</v>
      </c>
      <c r="D10765" s="95" t="n">
        <v>18331.64</v>
      </c>
      <c r="E10765" s="95" t="n">
        <v>0.5900000000001455</v>
      </c>
    </row>
    <row r="10766" ht="14.4" customHeight="1">
      <c r="A10766" s="92" t="inlineStr">
        <is>
          <t>UF</t>
        </is>
      </c>
      <c r="B10766" s="93" t="inlineStr">
        <is>
          <t>2007-01</t>
        </is>
      </c>
      <c r="C10766" s="94" t="n">
        <v>39102</v>
      </c>
      <c r="D10766" s="95" t="n">
        <v>18332.23</v>
      </c>
      <c r="E10766" s="95" t="n">
        <v>0.5900000000001455</v>
      </c>
    </row>
    <row r="10767" ht="14.4" customHeight="1">
      <c r="A10767" s="92" t="inlineStr">
        <is>
          <t>UF</t>
        </is>
      </c>
      <c r="B10767" s="93" t="inlineStr">
        <is>
          <t>2007-01</t>
        </is>
      </c>
      <c r="C10767" s="94" t="n">
        <v>39103</v>
      </c>
      <c r="D10767" s="95" t="n">
        <v>18332.82</v>
      </c>
      <c r="E10767" s="95" t="n">
        <v>0.5900000000001455</v>
      </c>
    </row>
    <row r="10768" ht="14.4" customHeight="1">
      <c r="A10768" s="92" t="inlineStr">
        <is>
          <t>UF</t>
        </is>
      </c>
      <c r="B10768" s="93" t="inlineStr">
        <is>
          <t>2007-01</t>
        </is>
      </c>
      <c r="C10768" s="94" t="n">
        <v>39104</v>
      </c>
      <c r="D10768" s="95" t="n">
        <v>18333.41</v>
      </c>
      <c r="E10768" s="95" t="n">
        <v>0.5900000000001455</v>
      </c>
    </row>
    <row r="10769" ht="14.4" customHeight="1">
      <c r="A10769" s="92" t="inlineStr">
        <is>
          <t>UF</t>
        </is>
      </c>
      <c r="B10769" s="93" t="inlineStr">
        <is>
          <t>2007-01</t>
        </is>
      </c>
      <c r="C10769" s="94" t="n">
        <v>39105</v>
      </c>
      <c r="D10769" s="95" t="n">
        <v>18334</v>
      </c>
      <c r="E10769" s="95" t="n">
        <v>0.5900000000001455</v>
      </c>
    </row>
    <row r="10770" ht="14.4" customHeight="1">
      <c r="A10770" s="92" t="inlineStr">
        <is>
          <t>UF</t>
        </is>
      </c>
      <c r="B10770" s="93" t="inlineStr">
        <is>
          <t>2007-01</t>
        </is>
      </c>
      <c r="C10770" s="94" t="n">
        <v>39106</v>
      </c>
      <c r="D10770" s="95" t="n">
        <v>18334.6</v>
      </c>
      <c r="E10770" s="95" t="n">
        <v>0.5999999999985448</v>
      </c>
    </row>
    <row r="10771" ht="14.4" customHeight="1">
      <c r="A10771" s="92" t="inlineStr">
        <is>
          <t>UF</t>
        </is>
      </c>
      <c r="B10771" s="93" t="inlineStr">
        <is>
          <t>2007-01</t>
        </is>
      </c>
      <c r="C10771" s="94" t="n">
        <v>39107</v>
      </c>
      <c r="D10771" s="95" t="n">
        <v>18335.19</v>
      </c>
      <c r="E10771" s="95" t="n">
        <v>0.5900000000001455</v>
      </c>
    </row>
    <row r="10772" ht="14.4" customHeight="1">
      <c r="A10772" s="92" t="inlineStr">
        <is>
          <t>UF</t>
        </is>
      </c>
      <c r="B10772" s="93" t="inlineStr">
        <is>
          <t>2007-01</t>
        </is>
      </c>
      <c r="C10772" s="94" t="n">
        <v>39108</v>
      </c>
      <c r="D10772" s="95" t="n">
        <v>18335.78</v>
      </c>
      <c r="E10772" s="95" t="n">
        <v>0.5900000000001455</v>
      </c>
    </row>
    <row r="10773" ht="14.4" customHeight="1">
      <c r="A10773" s="92" t="inlineStr">
        <is>
          <t>UF</t>
        </is>
      </c>
      <c r="B10773" s="93" t="inlineStr">
        <is>
          <t>2007-01</t>
        </is>
      </c>
      <c r="C10773" s="94" t="n">
        <v>39109</v>
      </c>
      <c r="D10773" s="95" t="n">
        <v>18336.37</v>
      </c>
      <c r="E10773" s="95" t="n">
        <v>0.5900000000001455</v>
      </c>
    </row>
    <row r="10774" ht="14.4" customHeight="1">
      <c r="A10774" s="92" t="inlineStr">
        <is>
          <t>UF</t>
        </is>
      </c>
      <c r="B10774" s="93" t="inlineStr">
        <is>
          <t>2007-01</t>
        </is>
      </c>
      <c r="C10774" s="94" t="n">
        <v>39110</v>
      </c>
      <c r="D10774" s="95" t="n">
        <v>18336.96</v>
      </c>
      <c r="E10774" s="95" t="n">
        <v>0.5900000000001455</v>
      </c>
    </row>
    <row r="10775" ht="14.4" customHeight="1">
      <c r="A10775" s="92" t="inlineStr">
        <is>
          <t>UF</t>
        </is>
      </c>
      <c r="B10775" s="93" t="inlineStr">
        <is>
          <t>2007-01</t>
        </is>
      </c>
      <c r="C10775" s="94" t="n">
        <v>39111</v>
      </c>
      <c r="D10775" s="95" t="n">
        <v>18337.55</v>
      </c>
      <c r="E10775" s="95" t="n">
        <v>0.5900000000001455</v>
      </c>
    </row>
    <row r="10776" ht="14.4" customHeight="1">
      <c r="A10776" s="92" t="inlineStr">
        <is>
          <t>UF</t>
        </is>
      </c>
      <c r="B10776" s="93" t="inlineStr">
        <is>
          <t>2007-01</t>
        </is>
      </c>
      <c r="C10776" s="94" t="n">
        <v>39112</v>
      </c>
      <c r="D10776" s="95" t="n">
        <v>18338.14</v>
      </c>
      <c r="E10776" s="95" t="n">
        <v>0.5900000000001455</v>
      </c>
    </row>
    <row r="10777" ht="14.4" customHeight="1">
      <c r="A10777" s="92" t="inlineStr">
        <is>
          <t>UF</t>
        </is>
      </c>
      <c r="B10777" s="93" t="inlineStr">
        <is>
          <t>2007-01</t>
        </is>
      </c>
      <c r="C10777" s="94" t="n">
        <v>39113</v>
      </c>
      <c r="D10777" s="95" t="n">
        <v>18338.73</v>
      </c>
      <c r="E10777" s="95" t="n">
        <v>0.5900000000001455</v>
      </c>
    </row>
    <row r="10778" ht="14.4" customHeight="1">
      <c r="A10778" s="92" t="inlineStr">
        <is>
          <t>UF</t>
        </is>
      </c>
      <c r="B10778" s="93" t="inlineStr">
        <is>
          <t>2007-02</t>
        </is>
      </c>
      <c r="C10778" s="94" t="n">
        <v>39114</v>
      </c>
      <c r="D10778" s="95" t="n">
        <v>18339.32</v>
      </c>
      <c r="E10778" s="95" t="n">
        <v>0.5900000000001455</v>
      </c>
    </row>
    <row r="10779" ht="14.4" customHeight="1">
      <c r="A10779" s="92" t="inlineStr">
        <is>
          <t>UF</t>
        </is>
      </c>
      <c r="B10779" s="93" t="inlineStr">
        <is>
          <t>2007-02</t>
        </is>
      </c>
      <c r="C10779" s="94" t="n">
        <v>39115</v>
      </c>
      <c r="D10779" s="95" t="n">
        <v>18339.92</v>
      </c>
      <c r="E10779" s="95" t="n">
        <v>0.5999999999985448</v>
      </c>
    </row>
    <row r="10780" ht="14.4" customHeight="1">
      <c r="A10780" s="92" t="inlineStr">
        <is>
          <t>UF</t>
        </is>
      </c>
      <c r="B10780" s="93" t="inlineStr">
        <is>
          <t>2007-02</t>
        </is>
      </c>
      <c r="C10780" s="94" t="n">
        <v>39116</v>
      </c>
      <c r="D10780" s="95" t="n">
        <v>18340.51</v>
      </c>
      <c r="E10780" s="95" t="n">
        <v>0.5900000000001455</v>
      </c>
    </row>
    <row r="10781" ht="14.4" customHeight="1">
      <c r="A10781" s="92" t="inlineStr">
        <is>
          <t>UF</t>
        </is>
      </c>
      <c r="B10781" s="93" t="inlineStr">
        <is>
          <t>2007-02</t>
        </is>
      </c>
      <c r="C10781" s="94" t="n">
        <v>39117</v>
      </c>
      <c r="D10781" s="95" t="n">
        <v>18341.1</v>
      </c>
      <c r="E10781" s="95" t="n">
        <v>0.5900000000001455</v>
      </c>
    </row>
    <row r="10782" ht="14.4" customHeight="1">
      <c r="A10782" s="92" t="inlineStr">
        <is>
          <t>UF</t>
        </is>
      </c>
      <c r="B10782" s="93" t="inlineStr">
        <is>
          <t>2007-02</t>
        </is>
      </c>
      <c r="C10782" s="94" t="n">
        <v>39118</v>
      </c>
      <c r="D10782" s="95" t="n">
        <v>18341.69</v>
      </c>
      <c r="E10782" s="95" t="n">
        <v>0.5900000000001455</v>
      </c>
    </row>
    <row r="10783" ht="14.4" customHeight="1">
      <c r="A10783" s="92" t="inlineStr">
        <is>
          <t>UF</t>
        </is>
      </c>
      <c r="B10783" s="93" t="inlineStr">
        <is>
          <t>2007-02</t>
        </is>
      </c>
      <c r="C10783" s="94" t="n">
        <v>39119</v>
      </c>
      <c r="D10783" s="95" t="n">
        <v>18342.28</v>
      </c>
      <c r="E10783" s="95" t="n">
        <v>0.5900000000001455</v>
      </c>
    </row>
    <row r="10784" ht="14.4" customHeight="1">
      <c r="A10784" s="92" t="inlineStr">
        <is>
          <t>UF</t>
        </is>
      </c>
      <c r="B10784" s="93" t="inlineStr">
        <is>
          <t>2007-02</t>
        </is>
      </c>
      <c r="C10784" s="94" t="n">
        <v>39120</v>
      </c>
      <c r="D10784" s="95" t="n">
        <v>18342.87</v>
      </c>
      <c r="E10784" s="95" t="n">
        <v>0.5900000000001455</v>
      </c>
    </row>
    <row r="10785" ht="14.4" customHeight="1">
      <c r="A10785" s="92" t="inlineStr">
        <is>
          <t>UF</t>
        </is>
      </c>
      <c r="B10785" s="93" t="inlineStr">
        <is>
          <t>2007-02</t>
        </is>
      </c>
      <c r="C10785" s="94" t="n">
        <v>39121</v>
      </c>
      <c r="D10785" s="95" t="n">
        <v>18343.46</v>
      </c>
      <c r="E10785" s="95" t="n">
        <v>0.5900000000001455</v>
      </c>
    </row>
    <row r="10786" ht="14.4" customHeight="1">
      <c r="A10786" s="92" t="inlineStr">
        <is>
          <t>UF</t>
        </is>
      </c>
      <c r="B10786" s="93" t="inlineStr">
        <is>
          <t>2007-02</t>
        </is>
      </c>
      <c r="C10786" s="94" t="n">
        <v>39122</v>
      </c>
      <c r="D10786" s="95" t="n">
        <v>18344.06</v>
      </c>
      <c r="E10786" s="95" t="n">
        <v>0.6000000000021828</v>
      </c>
    </row>
    <row r="10787" ht="14.4" customHeight="1">
      <c r="A10787" s="92" t="inlineStr">
        <is>
          <t>UF</t>
        </is>
      </c>
      <c r="B10787" s="93" t="inlineStr">
        <is>
          <t>2007-02</t>
        </is>
      </c>
      <c r="C10787" s="94" t="n">
        <v>39123</v>
      </c>
      <c r="D10787" s="95" t="n">
        <v>18346.02</v>
      </c>
      <c r="E10787" s="95" t="n">
        <v>1.959999999999127</v>
      </c>
    </row>
    <row r="10788" ht="14.4" customHeight="1">
      <c r="A10788" s="92" t="inlineStr">
        <is>
          <t>UF</t>
        </is>
      </c>
      <c r="B10788" s="93" t="inlineStr">
        <is>
          <t>2007-02</t>
        </is>
      </c>
      <c r="C10788" s="94" t="n">
        <v>39124</v>
      </c>
      <c r="D10788" s="95" t="n">
        <v>18347.99</v>
      </c>
      <c r="E10788" s="95" t="n">
        <v>1.970000000001164</v>
      </c>
    </row>
    <row r="10789" ht="14.4" customHeight="1">
      <c r="A10789" s="92" t="inlineStr">
        <is>
          <t>UF</t>
        </is>
      </c>
      <c r="B10789" s="93" t="inlineStr">
        <is>
          <t>2007-02</t>
        </is>
      </c>
      <c r="C10789" s="94" t="n">
        <v>39125</v>
      </c>
      <c r="D10789" s="95" t="n">
        <v>18349.95</v>
      </c>
      <c r="E10789" s="95" t="n">
        <v>1.959999999999127</v>
      </c>
    </row>
    <row r="10790" ht="14.4" customHeight="1">
      <c r="A10790" s="92" t="inlineStr">
        <is>
          <t>UF</t>
        </is>
      </c>
      <c r="B10790" s="93" t="inlineStr">
        <is>
          <t>2007-02</t>
        </is>
      </c>
      <c r="C10790" s="94" t="n">
        <v>39126</v>
      </c>
      <c r="D10790" s="95" t="n">
        <v>18351.91</v>
      </c>
      <c r="E10790" s="95" t="n">
        <v>1.959999999999127</v>
      </c>
    </row>
    <row r="10791" ht="14.4" customHeight="1">
      <c r="A10791" s="92" t="inlineStr">
        <is>
          <t>UF</t>
        </is>
      </c>
      <c r="B10791" s="93" t="inlineStr">
        <is>
          <t>2007-02</t>
        </is>
      </c>
      <c r="C10791" s="94" t="n">
        <v>39127</v>
      </c>
      <c r="D10791" s="95" t="n">
        <v>18353.88</v>
      </c>
      <c r="E10791" s="95" t="n">
        <v>1.970000000001164</v>
      </c>
    </row>
    <row r="10792" ht="14.4" customHeight="1">
      <c r="A10792" s="92" t="inlineStr">
        <is>
          <t>UF</t>
        </is>
      </c>
      <c r="B10792" s="93" t="inlineStr">
        <is>
          <t>2007-02</t>
        </is>
      </c>
      <c r="C10792" s="94" t="n">
        <v>39128</v>
      </c>
      <c r="D10792" s="95" t="n">
        <v>18355.84</v>
      </c>
      <c r="E10792" s="95" t="n">
        <v>1.959999999999127</v>
      </c>
    </row>
    <row r="10793" ht="14.4" customHeight="1">
      <c r="A10793" s="92" t="inlineStr">
        <is>
          <t>UF</t>
        </is>
      </c>
      <c r="B10793" s="93" t="inlineStr">
        <is>
          <t>2007-02</t>
        </is>
      </c>
      <c r="C10793" s="94" t="n">
        <v>39129</v>
      </c>
      <c r="D10793" s="95" t="n">
        <v>18357.8</v>
      </c>
      <c r="E10793" s="95" t="n">
        <v>1.959999999999127</v>
      </c>
    </row>
    <row r="10794" ht="14.4" customHeight="1">
      <c r="A10794" s="92" t="inlineStr">
        <is>
          <t>UF</t>
        </is>
      </c>
      <c r="B10794" s="93" t="inlineStr">
        <is>
          <t>2007-02</t>
        </is>
      </c>
      <c r="C10794" s="94" t="n">
        <v>39130</v>
      </c>
      <c r="D10794" s="95" t="n">
        <v>18359.77</v>
      </c>
      <c r="E10794" s="95" t="n">
        <v>1.970000000001164</v>
      </c>
    </row>
    <row r="10795" ht="14.4" customHeight="1">
      <c r="A10795" s="92" t="inlineStr">
        <is>
          <t>UF</t>
        </is>
      </c>
      <c r="B10795" s="93" t="inlineStr">
        <is>
          <t>2007-02</t>
        </is>
      </c>
      <c r="C10795" s="94" t="n">
        <v>39131</v>
      </c>
      <c r="D10795" s="95" t="n">
        <v>18361.73</v>
      </c>
      <c r="E10795" s="95" t="n">
        <v>1.959999999999127</v>
      </c>
    </row>
    <row r="10796" ht="14.4" customHeight="1">
      <c r="A10796" s="92" t="inlineStr">
        <is>
          <t>UF</t>
        </is>
      </c>
      <c r="B10796" s="93" t="inlineStr">
        <is>
          <t>2007-02</t>
        </is>
      </c>
      <c r="C10796" s="94" t="n">
        <v>39132</v>
      </c>
      <c r="D10796" s="95" t="n">
        <v>18363.7</v>
      </c>
      <c r="E10796" s="95" t="n">
        <v>1.970000000001164</v>
      </c>
    </row>
    <row r="10797" ht="14.4" customHeight="1">
      <c r="A10797" s="92" t="inlineStr">
        <is>
          <t>UF</t>
        </is>
      </c>
      <c r="B10797" s="93" t="inlineStr">
        <is>
          <t>2007-02</t>
        </is>
      </c>
      <c r="C10797" s="94" t="n">
        <v>39133</v>
      </c>
      <c r="D10797" s="95" t="n">
        <v>18365.66</v>
      </c>
      <c r="E10797" s="95" t="n">
        <v>1.959999999999127</v>
      </c>
    </row>
    <row r="10798" ht="14.4" customHeight="1">
      <c r="A10798" s="92" t="inlineStr">
        <is>
          <t>UF</t>
        </is>
      </c>
      <c r="B10798" s="93" t="inlineStr">
        <is>
          <t>2007-02</t>
        </is>
      </c>
      <c r="C10798" s="94" t="n">
        <v>39134</v>
      </c>
      <c r="D10798" s="95" t="n">
        <v>18367.63</v>
      </c>
      <c r="E10798" s="95" t="n">
        <v>1.970000000001164</v>
      </c>
    </row>
    <row r="10799" ht="14.4" customHeight="1">
      <c r="A10799" s="92" t="inlineStr">
        <is>
          <t>UF</t>
        </is>
      </c>
      <c r="B10799" s="93" t="inlineStr">
        <is>
          <t>2007-02</t>
        </is>
      </c>
      <c r="C10799" s="94" t="n">
        <v>39135</v>
      </c>
      <c r="D10799" s="95" t="n">
        <v>18369.59</v>
      </c>
      <c r="E10799" s="95" t="n">
        <v>1.959999999999127</v>
      </c>
    </row>
    <row r="10800" ht="14.4" customHeight="1">
      <c r="A10800" s="92" t="inlineStr">
        <is>
          <t>UF</t>
        </is>
      </c>
      <c r="B10800" s="93" t="inlineStr">
        <is>
          <t>2007-02</t>
        </is>
      </c>
      <c r="C10800" s="94" t="n">
        <v>39136</v>
      </c>
      <c r="D10800" s="95" t="n">
        <v>18371.56</v>
      </c>
      <c r="E10800" s="95" t="n">
        <v>1.970000000001164</v>
      </c>
    </row>
    <row r="10801" ht="14.4" customHeight="1">
      <c r="A10801" s="92" t="inlineStr">
        <is>
          <t>UF</t>
        </is>
      </c>
      <c r="B10801" s="93" t="inlineStr">
        <is>
          <t>2007-02</t>
        </is>
      </c>
      <c r="C10801" s="94" t="n">
        <v>39137</v>
      </c>
      <c r="D10801" s="95" t="n">
        <v>18373.52</v>
      </c>
      <c r="E10801" s="95" t="n">
        <v>1.959999999999127</v>
      </c>
    </row>
    <row r="10802" ht="14.4" customHeight="1">
      <c r="A10802" s="92" t="inlineStr">
        <is>
          <t>UF</t>
        </is>
      </c>
      <c r="B10802" s="93" t="inlineStr">
        <is>
          <t>2007-02</t>
        </is>
      </c>
      <c r="C10802" s="94" t="n">
        <v>39138</v>
      </c>
      <c r="D10802" s="95" t="n">
        <v>18375.49</v>
      </c>
      <c r="E10802" s="95" t="n">
        <v>1.970000000001164</v>
      </c>
    </row>
    <row r="10803" ht="14.4" customHeight="1">
      <c r="A10803" s="92" t="inlineStr">
        <is>
          <t>UF</t>
        </is>
      </c>
      <c r="B10803" s="93" t="inlineStr">
        <is>
          <t>2007-02</t>
        </is>
      </c>
      <c r="C10803" s="94" t="n">
        <v>39139</v>
      </c>
      <c r="D10803" s="95" t="n">
        <v>18377.45</v>
      </c>
      <c r="E10803" s="95" t="n">
        <v>1.959999999999127</v>
      </c>
    </row>
    <row r="10804" ht="14.4" customHeight="1">
      <c r="A10804" s="92" t="inlineStr">
        <is>
          <t>UF</t>
        </is>
      </c>
      <c r="B10804" s="93" t="inlineStr">
        <is>
          <t>2007-02</t>
        </is>
      </c>
      <c r="C10804" s="94" t="n">
        <v>39140</v>
      </c>
      <c r="D10804" s="95" t="n">
        <v>18379.42</v>
      </c>
      <c r="E10804" s="95" t="n">
        <v>1.969999999997526</v>
      </c>
    </row>
    <row r="10805" ht="14.4" customHeight="1">
      <c r="A10805" s="92" t="inlineStr">
        <is>
          <t>UF</t>
        </is>
      </c>
      <c r="B10805" s="93" t="inlineStr">
        <is>
          <t>2007-02</t>
        </is>
      </c>
      <c r="C10805" s="94" t="n">
        <v>39141</v>
      </c>
      <c r="D10805" s="95" t="n">
        <v>18381.39</v>
      </c>
      <c r="E10805" s="95" t="n">
        <v>1.970000000001164</v>
      </c>
    </row>
    <row r="10806" ht="14.4" customHeight="1">
      <c r="A10806" s="92" t="inlineStr">
        <is>
          <t>UF</t>
        </is>
      </c>
      <c r="B10806" s="93" t="inlineStr">
        <is>
          <t>2007-03</t>
        </is>
      </c>
      <c r="C10806" s="94" t="n">
        <v>39142</v>
      </c>
      <c r="D10806" s="95" t="n">
        <v>18383.35</v>
      </c>
      <c r="E10806" s="95" t="n">
        <v>1.959999999999127</v>
      </c>
    </row>
    <row r="10807" ht="14.4" customHeight="1">
      <c r="A10807" s="92" t="inlineStr">
        <is>
          <t>UF</t>
        </is>
      </c>
      <c r="B10807" s="93" t="inlineStr">
        <is>
          <t>2007-03</t>
        </is>
      </c>
      <c r="C10807" s="94" t="n">
        <v>39143</v>
      </c>
      <c r="D10807" s="95" t="n">
        <v>18385.32</v>
      </c>
      <c r="E10807" s="95" t="n">
        <v>1.970000000001164</v>
      </c>
    </row>
    <row r="10808" ht="14.4" customHeight="1">
      <c r="A10808" s="92" t="inlineStr">
        <is>
          <t>UF</t>
        </is>
      </c>
      <c r="B10808" s="93" t="inlineStr">
        <is>
          <t>2007-03</t>
        </is>
      </c>
      <c r="C10808" s="94" t="n">
        <v>39144</v>
      </c>
      <c r="D10808" s="95" t="n">
        <v>18387.29</v>
      </c>
      <c r="E10808" s="95" t="n">
        <v>1.970000000001164</v>
      </c>
    </row>
    <row r="10809" ht="14.4" customHeight="1">
      <c r="A10809" s="92" t="inlineStr">
        <is>
          <t>UF</t>
        </is>
      </c>
      <c r="B10809" s="93" t="inlineStr">
        <is>
          <t>2007-03</t>
        </is>
      </c>
      <c r="C10809" s="94" t="n">
        <v>39145</v>
      </c>
      <c r="D10809" s="95" t="n">
        <v>18389.25</v>
      </c>
      <c r="E10809" s="95" t="n">
        <v>1.959999999999127</v>
      </c>
    </row>
    <row r="10810" ht="14.4" customHeight="1">
      <c r="A10810" s="92" t="inlineStr">
        <is>
          <t>UF</t>
        </is>
      </c>
      <c r="B10810" s="93" t="inlineStr">
        <is>
          <t>2007-03</t>
        </is>
      </c>
      <c r="C10810" s="94" t="n">
        <v>39146</v>
      </c>
      <c r="D10810" s="95" t="n">
        <v>18391.22</v>
      </c>
      <c r="E10810" s="95" t="n">
        <v>1.970000000001164</v>
      </c>
    </row>
    <row r="10811" ht="14.4" customHeight="1">
      <c r="A10811" s="92" t="inlineStr">
        <is>
          <t>UF</t>
        </is>
      </c>
      <c r="B10811" s="93" t="inlineStr">
        <is>
          <t>2007-03</t>
        </is>
      </c>
      <c r="C10811" s="94" t="n">
        <v>39147</v>
      </c>
      <c r="D10811" s="95" t="n">
        <v>18393.19</v>
      </c>
      <c r="E10811" s="95" t="n">
        <v>1.969999999997526</v>
      </c>
    </row>
    <row r="10812" ht="14.4" customHeight="1">
      <c r="A10812" s="92" t="inlineStr">
        <is>
          <t>UF</t>
        </is>
      </c>
      <c r="B10812" s="93" t="inlineStr">
        <is>
          <t>2007-03</t>
        </is>
      </c>
      <c r="C10812" s="94" t="n">
        <v>39148</v>
      </c>
      <c r="D10812" s="95" t="n">
        <v>18395.16</v>
      </c>
      <c r="E10812" s="95" t="n">
        <v>1.970000000001164</v>
      </c>
    </row>
    <row r="10813" ht="14.4" customHeight="1">
      <c r="A10813" s="92" t="inlineStr">
        <is>
          <t>UF</t>
        </is>
      </c>
      <c r="B10813" s="93" t="inlineStr">
        <is>
          <t>2007-03</t>
        </is>
      </c>
      <c r="C10813" s="94" t="n">
        <v>39149</v>
      </c>
      <c r="D10813" s="95" t="n">
        <v>18397.12</v>
      </c>
      <c r="E10813" s="95" t="n">
        <v>1.959999999999127</v>
      </c>
    </row>
    <row r="10814" ht="14.4" customHeight="1">
      <c r="A10814" s="92" t="inlineStr">
        <is>
          <t>UF</t>
        </is>
      </c>
      <c r="B10814" s="93" t="inlineStr">
        <is>
          <t>2007-03</t>
        </is>
      </c>
      <c r="C10814" s="94" t="n">
        <v>39150</v>
      </c>
      <c r="D10814" s="95" t="n">
        <v>18399.09</v>
      </c>
      <c r="E10814" s="95" t="n">
        <v>1.970000000001164</v>
      </c>
    </row>
    <row r="10815" ht="14.4" customHeight="1">
      <c r="A10815" s="92" t="inlineStr">
        <is>
          <t>UF</t>
        </is>
      </c>
      <c r="B10815" s="93" t="inlineStr">
        <is>
          <t>2007-03</t>
        </is>
      </c>
      <c r="C10815" s="94" t="n">
        <v>39151</v>
      </c>
      <c r="D10815" s="95" t="n">
        <v>18397.9</v>
      </c>
      <c r="E10815" s="95" t="n">
        <v>-1.18999999999869</v>
      </c>
    </row>
    <row r="10816" ht="14.4" customHeight="1">
      <c r="A10816" s="92" t="inlineStr">
        <is>
          <t>UF</t>
        </is>
      </c>
      <c r="B10816" s="93" t="inlineStr">
        <is>
          <t>2007-03</t>
        </is>
      </c>
      <c r="C10816" s="94" t="n">
        <v>39152</v>
      </c>
      <c r="D10816" s="95" t="n">
        <v>18396.71</v>
      </c>
      <c r="E10816" s="95" t="n">
        <v>-1.190000000002328</v>
      </c>
    </row>
    <row r="10817" ht="14.4" customHeight="1">
      <c r="A10817" s="92" t="inlineStr">
        <is>
          <t>UF</t>
        </is>
      </c>
      <c r="B10817" s="93" t="inlineStr">
        <is>
          <t>2007-03</t>
        </is>
      </c>
      <c r="C10817" s="94" t="n">
        <v>39153</v>
      </c>
      <c r="D10817" s="95" t="n">
        <v>18395.53</v>
      </c>
      <c r="E10817" s="95" t="n">
        <v>-1.180000000000291</v>
      </c>
    </row>
    <row r="10818" ht="14.4" customHeight="1">
      <c r="A10818" s="92" t="inlineStr">
        <is>
          <t>UF</t>
        </is>
      </c>
      <c r="B10818" s="93" t="inlineStr">
        <is>
          <t>2007-03</t>
        </is>
      </c>
      <c r="C10818" s="94" t="n">
        <v>39154</v>
      </c>
      <c r="D10818" s="95" t="n">
        <v>18394.34</v>
      </c>
      <c r="E10818" s="95" t="n">
        <v>-1.18999999999869</v>
      </c>
    </row>
    <row r="10819" ht="14.4" customHeight="1">
      <c r="A10819" s="92" t="inlineStr">
        <is>
          <t>UF</t>
        </is>
      </c>
      <c r="B10819" s="93" t="inlineStr">
        <is>
          <t>2007-03</t>
        </is>
      </c>
      <c r="C10819" s="94" t="n">
        <v>39155</v>
      </c>
      <c r="D10819" s="95" t="n">
        <v>18393.15</v>
      </c>
      <c r="E10819" s="95" t="n">
        <v>-1.18999999999869</v>
      </c>
    </row>
    <row r="10820" ht="14.4" customHeight="1">
      <c r="A10820" s="92" t="inlineStr">
        <is>
          <t>UF</t>
        </is>
      </c>
      <c r="B10820" s="93" t="inlineStr">
        <is>
          <t>2007-03</t>
        </is>
      </c>
      <c r="C10820" s="94" t="n">
        <v>39156</v>
      </c>
      <c r="D10820" s="95" t="n">
        <v>18391.96</v>
      </c>
      <c r="E10820" s="95" t="n">
        <v>-1.190000000002328</v>
      </c>
    </row>
    <row r="10821" ht="14.4" customHeight="1">
      <c r="A10821" s="92" t="inlineStr">
        <is>
          <t>UF</t>
        </is>
      </c>
      <c r="B10821" s="93" t="inlineStr">
        <is>
          <t>2007-03</t>
        </is>
      </c>
      <c r="C10821" s="94" t="n">
        <v>39157</v>
      </c>
      <c r="D10821" s="95" t="n">
        <v>18390.77</v>
      </c>
      <c r="E10821" s="95" t="n">
        <v>-1.18999999999869</v>
      </c>
    </row>
    <row r="10822" ht="14.4" customHeight="1">
      <c r="A10822" s="92" t="inlineStr">
        <is>
          <t>UF</t>
        </is>
      </c>
      <c r="B10822" s="93" t="inlineStr">
        <is>
          <t>2007-03</t>
        </is>
      </c>
      <c r="C10822" s="94" t="n">
        <v>39158</v>
      </c>
      <c r="D10822" s="95" t="n">
        <v>18389.59</v>
      </c>
      <c r="E10822" s="95" t="n">
        <v>-1.180000000000291</v>
      </c>
    </row>
    <row r="10823" ht="14.4" customHeight="1">
      <c r="A10823" s="92" t="inlineStr">
        <is>
          <t>UF</t>
        </is>
      </c>
      <c r="B10823" s="93" t="inlineStr">
        <is>
          <t>2007-03</t>
        </is>
      </c>
      <c r="C10823" s="94" t="n">
        <v>39159</v>
      </c>
      <c r="D10823" s="95" t="n">
        <v>18388.4</v>
      </c>
      <c r="E10823" s="95" t="n">
        <v>-1.18999999999869</v>
      </c>
    </row>
    <row r="10824" ht="14.4" customHeight="1">
      <c r="A10824" s="92" t="inlineStr">
        <is>
          <t>UF</t>
        </is>
      </c>
      <c r="B10824" s="93" t="inlineStr">
        <is>
          <t>2007-03</t>
        </is>
      </c>
      <c r="C10824" s="94" t="n">
        <v>39160</v>
      </c>
      <c r="D10824" s="95" t="n">
        <v>18387.21</v>
      </c>
      <c r="E10824" s="95" t="n">
        <v>-1.190000000002328</v>
      </c>
    </row>
    <row r="10825" ht="14.4" customHeight="1">
      <c r="A10825" s="92" t="inlineStr">
        <is>
          <t>UF</t>
        </is>
      </c>
      <c r="B10825" s="93" t="inlineStr">
        <is>
          <t>2007-03</t>
        </is>
      </c>
      <c r="C10825" s="94" t="n">
        <v>39161</v>
      </c>
      <c r="D10825" s="95" t="n">
        <v>18386.02</v>
      </c>
      <c r="E10825" s="95" t="n">
        <v>-1.18999999999869</v>
      </c>
    </row>
    <row r="10826" ht="14.4" customHeight="1">
      <c r="A10826" s="92" t="inlineStr">
        <is>
          <t>UF</t>
        </is>
      </c>
      <c r="B10826" s="93" t="inlineStr">
        <is>
          <t>2007-03</t>
        </is>
      </c>
      <c r="C10826" s="94" t="n">
        <v>39162</v>
      </c>
      <c r="D10826" s="95" t="n">
        <v>18384.84</v>
      </c>
      <c r="E10826" s="95" t="n">
        <v>-1.180000000000291</v>
      </c>
    </row>
    <row r="10827" ht="14.4" customHeight="1">
      <c r="A10827" s="92" t="inlineStr">
        <is>
          <t>UF</t>
        </is>
      </c>
      <c r="B10827" s="93" t="inlineStr">
        <is>
          <t>2007-03</t>
        </is>
      </c>
      <c r="C10827" s="94" t="n">
        <v>39163</v>
      </c>
      <c r="D10827" s="95" t="n">
        <v>18383.65</v>
      </c>
      <c r="E10827" s="95" t="n">
        <v>-1.18999999999869</v>
      </c>
    </row>
    <row r="10828" ht="14.4" customHeight="1">
      <c r="A10828" s="92" t="inlineStr">
        <is>
          <t>UF</t>
        </is>
      </c>
      <c r="B10828" s="93" t="inlineStr">
        <is>
          <t>2007-03</t>
        </is>
      </c>
      <c r="C10828" s="94" t="n">
        <v>39164</v>
      </c>
      <c r="D10828" s="95" t="n">
        <v>18382.46</v>
      </c>
      <c r="E10828" s="95" t="n">
        <v>-1.190000000002328</v>
      </c>
    </row>
    <row r="10829" ht="14.4" customHeight="1">
      <c r="A10829" s="92" t="inlineStr">
        <is>
          <t>UF</t>
        </is>
      </c>
      <c r="B10829" s="93" t="inlineStr">
        <is>
          <t>2007-03</t>
        </is>
      </c>
      <c r="C10829" s="94" t="n">
        <v>39165</v>
      </c>
      <c r="D10829" s="95" t="n">
        <v>18381.28</v>
      </c>
      <c r="E10829" s="95" t="n">
        <v>-1.180000000000291</v>
      </c>
    </row>
    <row r="10830" ht="14.4" customHeight="1">
      <c r="A10830" s="92" t="inlineStr">
        <is>
          <t>UF</t>
        </is>
      </c>
      <c r="B10830" s="93" t="inlineStr">
        <is>
          <t>2007-03</t>
        </is>
      </c>
      <c r="C10830" s="94" t="n">
        <v>39166</v>
      </c>
      <c r="D10830" s="95" t="n">
        <v>18380.09</v>
      </c>
      <c r="E10830" s="95" t="n">
        <v>-1.18999999999869</v>
      </c>
    </row>
    <row r="10831" ht="14.4" customHeight="1">
      <c r="A10831" s="92" t="inlineStr">
        <is>
          <t>UF</t>
        </is>
      </c>
      <c r="B10831" s="93" t="inlineStr">
        <is>
          <t>2007-03</t>
        </is>
      </c>
      <c r="C10831" s="94" t="n">
        <v>39167</v>
      </c>
      <c r="D10831" s="95" t="n">
        <v>18378.9</v>
      </c>
      <c r="E10831" s="95" t="n">
        <v>-1.18999999999869</v>
      </c>
    </row>
    <row r="10832" ht="14.4" customHeight="1">
      <c r="A10832" s="92" t="inlineStr">
        <is>
          <t>UF</t>
        </is>
      </c>
      <c r="B10832" s="93" t="inlineStr">
        <is>
          <t>2007-03</t>
        </is>
      </c>
      <c r="C10832" s="94" t="n">
        <v>39168</v>
      </c>
      <c r="D10832" s="95" t="n">
        <v>18377.71</v>
      </c>
      <c r="E10832" s="95" t="n">
        <v>-1.190000000002328</v>
      </c>
    </row>
    <row r="10833" ht="14.4" customHeight="1">
      <c r="A10833" s="92" t="inlineStr">
        <is>
          <t>UF</t>
        </is>
      </c>
      <c r="B10833" s="93" t="inlineStr">
        <is>
          <t>2007-03</t>
        </is>
      </c>
      <c r="C10833" s="94" t="n">
        <v>39169</v>
      </c>
      <c r="D10833" s="95" t="n">
        <v>18376.53</v>
      </c>
      <c r="E10833" s="95" t="n">
        <v>-1.180000000000291</v>
      </c>
    </row>
    <row r="10834" ht="14.4" customHeight="1">
      <c r="A10834" s="92" t="inlineStr">
        <is>
          <t>UF</t>
        </is>
      </c>
      <c r="B10834" s="93" t="inlineStr">
        <is>
          <t>2007-03</t>
        </is>
      </c>
      <c r="C10834" s="94" t="n">
        <v>39170</v>
      </c>
      <c r="D10834" s="95" t="n">
        <v>18375.34</v>
      </c>
      <c r="E10834" s="95" t="n">
        <v>-1.18999999999869</v>
      </c>
    </row>
    <row r="10835" ht="14.4" customHeight="1">
      <c r="A10835" s="92" t="inlineStr">
        <is>
          <t>UF</t>
        </is>
      </c>
      <c r="B10835" s="93" t="inlineStr">
        <is>
          <t>2007-03</t>
        </is>
      </c>
      <c r="C10835" s="94" t="n">
        <v>39171</v>
      </c>
      <c r="D10835" s="95" t="n">
        <v>18374.15</v>
      </c>
      <c r="E10835" s="95" t="n">
        <v>-1.18999999999869</v>
      </c>
    </row>
    <row r="10836" ht="14.4" customHeight="1">
      <c r="A10836" s="92" t="inlineStr">
        <is>
          <t>UF</t>
        </is>
      </c>
      <c r="B10836" s="93" t="inlineStr">
        <is>
          <t>2007-03</t>
        </is>
      </c>
      <c r="C10836" s="94" t="n">
        <v>39172</v>
      </c>
      <c r="D10836" s="95" t="n">
        <v>18372.97</v>
      </c>
      <c r="E10836" s="95" t="n">
        <v>-1.180000000000291</v>
      </c>
    </row>
    <row r="10837" ht="14.4" customHeight="1">
      <c r="A10837" s="92" t="inlineStr">
        <is>
          <t>UF</t>
        </is>
      </c>
      <c r="B10837" s="93" t="inlineStr">
        <is>
          <t>2007-04</t>
        </is>
      </c>
      <c r="C10837" s="94" t="n">
        <v>39173</v>
      </c>
      <c r="D10837" s="95" t="n">
        <v>18371.78</v>
      </c>
      <c r="E10837" s="95" t="n">
        <v>-1.190000000002328</v>
      </c>
    </row>
    <row r="10838" ht="14.4" customHeight="1">
      <c r="A10838" s="92" t="inlineStr">
        <is>
          <t>UF</t>
        </is>
      </c>
      <c r="B10838" s="93" t="inlineStr">
        <is>
          <t>2007-04</t>
        </is>
      </c>
      <c r="C10838" s="94" t="n">
        <v>39174</v>
      </c>
      <c r="D10838" s="95" t="n">
        <v>18370.59</v>
      </c>
      <c r="E10838" s="95" t="n">
        <v>-1.18999999999869</v>
      </c>
    </row>
    <row r="10839" ht="14.4" customHeight="1">
      <c r="A10839" s="92" t="inlineStr">
        <is>
          <t>UF</t>
        </is>
      </c>
      <c r="B10839" s="93" t="inlineStr">
        <is>
          <t>2007-04</t>
        </is>
      </c>
      <c r="C10839" s="94" t="n">
        <v>39175</v>
      </c>
      <c r="D10839" s="95" t="n">
        <v>18369.41</v>
      </c>
      <c r="E10839" s="95" t="n">
        <v>-1.180000000000291</v>
      </c>
    </row>
    <row r="10840" ht="14.4" customHeight="1">
      <c r="A10840" s="92" t="inlineStr">
        <is>
          <t>UF</t>
        </is>
      </c>
      <c r="B10840" s="93" t="inlineStr">
        <is>
          <t>2007-04</t>
        </is>
      </c>
      <c r="C10840" s="94" t="n">
        <v>39176</v>
      </c>
      <c r="D10840" s="95" t="n">
        <v>18368.22</v>
      </c>
      <c r="E10840" s="95" t="n">
        <v>-1.18999999999869</v>
      </c>
    </row>
    <row r="10841" ht="14.4" customHeight="1">
      <c r="A10841" s="92" t="inlineStr">
        <is>
          <t>UF</t>
        </is>
      </c>
      <c r="B10841" s="93" t="inlineStr">
        <is>
          <t>2007-04</t>
        </is>
      </c>
      <c r="C10841" s="94" t="n">
        <v>39177</v>
      </c>
      <c r="D10841" s="95" t="n">
        <v>18367.04</v>
      </c>
      <c r="E10841" s="95" t="n">
        <v>-1.180000000000291</v>
      </c>
    </row>
    <row r="10842" ht="14.4" customHeight="1">
      <c r="A10842" s="92" t="inlineStr">
        <is>
          <t>UF</t>
        </is>
      </c>
      <c r="B10842" s="93" t="inlineStr">
        <is>
          <t>2007-04</t>
        </is>
      </c>
      <c r="C10842" s="94" t="n">
        <v>39178</v>
      </c>
      <c r="D10842" s="95" t="n">
        <v>18365.85</v>
      </c>
      <c r="E10842" s="95" t="n">
        <v>-1.190000000002328</v>
      </c>
    </row>
    <row r="10843" ht="14.4" customHeight="1">
      <c r="A10843" s="92" t="inlineStr">
        <is>
          <t>UF</t>
        </is>
      </c>
      <c r="B10843" s="93" t="inlineStr">
        <is>
          <t>2007-04</t>
        </is>
      </c>
      <c r="C10843" s="94" t="n">
        <v>39179</v>
      </c>
      <c r="D10843" s="95" t="n">
        <v>18364.66</v>
      </c>
      <c r="E10843" s="95" t="n">
        <v>-1.18999999999869</v>
      </c>
    </row>
    <row r="10844" ht="14.4" customHeight="1">
      <c r="A10844" s="92" t="inlineStr">
        <is>
          <t>UF</t>
        </is>
      </c>
      <c r="B10844" s="93" t="inlineStr">
        <is>
          <t>2007-04</t>
        </is>
      </c>
      <c r="C10844" s="94" t="n">
        <v>39180</v>
      </c>
      <c r="D10844" s="95" t="n">
        <v>18363.48</v>
      </c>
      <c r="E10844" s="95" t="n">
        <v>-1.180000000000291</v>
      </c>
    </row>
    <row r="10845" ht="14.4" customHeight="1">
      <c r="A10845" s="92" t="inlineStr">
        <is>
          <t>UF</t>
        </is>
      </c>
      <c r="B10845" s="93" t="inlineStr">
        <is>
          <t>2007-04</t>
        </is>
      </c>
      <c r="C10845" s="94" t="n">
        <v>39181</v>
      </c>
      <c r="D10845" s="95" t="n">
        <v>18362.29</v>
      </c>
      <c r="E10845" s="95" t="n">
        <v>-1.18999999999869</v>
      </c>
    </row>
    <row r="10846" ht="14.4" customHeight="1">
      <c r="A10846" s="92" t="inlineStr">
        <is>
          <t>UF</t>
        </is>
      </c>
      <c r="B10846" s="93" t="inlineStr">
        <is>
          <t>2007-04</t>
        </is>
      </c>
      <c r="C10846" s="94" t="n">
        <v>39182</v>
      </c>
      <c r="D10846" s="95" t="n">
        <v>18364.73</v>
      </c>
      <c r="E10846" s="95" t="n">
        <v>2.43999999999869</v>
      </c>
    </row>
    <row r="10847" ht="14.4" customHeight="1">
      <c r="A10847" s="92" t="inlineStr">
        <is>
          <t>UF</t>
        </is>
      </c>
      <c r="B10847" s="93" t="inlineStr">
        <is>
          <t>2007-04</t>
        </is>
      </c>
      <c r="C10847" s="94" t="n">
        <v>39183</v>
      </c>
      <c r="D10847" s="95" t="n">
        <v>18367.18</v>
      </c>
      <c r="E10847" s="95" t="n">
        <v>2.450000000000728</v>
      </c>
    </row>
    <row r="10848" ht="14.4" customHeight="1">
      <c r="A10848" s="92" t="inlineStr">
        <is>
          <t>UF</t>
        </is>
      </c>
      <c r="B10848" s="93" t="inlineStr">
        <is>
          <t>2007-04</t>
        </is>
      </c>
      <c r="C10848" s="94" t="n">
        <v>39184</v>
      </c>
      <c r="D10848" s="95" t="n">
        <v>18369.62</v>
      </c>
      <c r="E10848" s="95" t="n">
        <v>2.43999999999869</v>
      </c>
    </row>
    <row r="10849" ht="14.4" customHeight="1">
      <c r="A10849" s="92" t="inlineStr">
        <is>
          <t>UF</t>
        </is>
      </c>
      <c r="B10849" s="93" t="inlineStr">
        <is>
          <t>2007-04</t>
        </is>
      </c>
      <c r="C10849" s="94" t="n">
        <v>39185</v>
      </c>
      <c r="D10849" s="95" t="n">
        <v>18372.07</v>
      </c>
      <c r="E10849" s="95" t="n">
        <v>2.450000000000728</v>
      </c>
    </row>
    <row r="10850" ht="14.4" customHeight="1">
      <c r="A10850" s="92" t="inlineStr">
        <is>
          <t>UF</t>
        </is>
      </c>
      <c r="B10850" s="93" t="inlineStr">
        <is>
          <t>2007-04</t>
        </is>
      </c>
      <c r="C10850" s="94" t="n">
        <v>39186</v>
      </c>
      <c r="D10850" s="95" t="n">
        <v>18374.51</v>
      </c>
      <c r="E10850" s="95" t="n">
        <v>2.43999999999869</v>
      </c>
    </row>
    <row r="10851" ht="14.4" customHeight="1">
      <c r="A10851" s="92" t="inlineStr">
        <is>
          <t>UF</t>
        </is>
      </c>
      <c r="B10851" s="93" t="inlineStr">
        <is>
          <t>2007-04</t>
        </is>
      </c>
      <c r="C10851" s="94" t="n">
        <v>39187</v>
      </c>
      <c r="D10851" s="95" t="n">
        <v>18376.96</v>
      </c>
      <c r="E10851" s="95" t="n">
        <v>2.450000000000728</v>
      </c>
    </row>
    <row r="10852" ht="14.4" customHeight="1">
      <c r="A10852" s="92" t="inlineStr">
        <is>
          <t>UF</t>
        </is>
      </c>
      <c r="B10852" s="93" t="inlineStr">
        <is>
          <t>2007-04</t>
        </is>
      </c>
      <c r="C10852" s="94" t="n">
        <v>39188</v>
      </c>
      <c r="D10852" s="95" t="n">
        <v>18379.4</v>
      </c>
      <c r="E10852" s="95" t="n">
        <v>2.440000000002328</v>
      </c>
    </row>
    <row r="10853" ht="14.4" customHeight="1">
      <c r="A10853" s="92" t="inlineStr">
        <is>
          <t>UF</t>
        </is>
      </c>
      <c r="B10853" s="93" t="inlineStr">
        <is>
          <t>2007-04</t>
        </is>
      </c>
      <c r="C10853" s="94" t="n">
        <v>39189</v>
      </c>
      <c r="D10853" s="95" t="n">
        <v>18381.85</v>
      </c>
      <c r="E10853" s="95" t="n">
        <v>2.44999999999709</v>
      </c>
    </row>
    <row r="10854" ht="14.4" customHeight="1">
      <c r="A10854" s="92" t="inlineStr">
        <is>
          <t>UF</t>
        </is>
      </c>
      <c r="B10854" s="93" t="inlineStr">
        <is>
          <t>2007-04</t>
        </is>
      </c>
      <c r="C10854" s="94" t="n">
        <v>39190</v>
      </c>
      <c r="D10854" s="95" t="n">
        <v>18384.29</v>
      </c>
      <c r="E10854" s="95" t="n">
        <v>2.440000000002328</v>
      </c>
    </row>
    <row r="10855" ht="14.4" customHeight="1">
      <c r="A10855" s="92" t="inlineStr">
        <is>
          <t>UF</t>
        </is>
      </c>
      <c r="B10855" s="93" t="inlineStr">
        <is>
          <t>2007-04</t>
        </is>
      </c>
      <c r="C10855" s="94" t="n">
        <v>39191</v>
      </c>
      <c r="D10855" s="95" t="n">
        <v>18386.74</v>
      </c>
      <c r="E10855" s="95" t="n">
        <v>2.450000000000728</v>
      </c>
    </row>
    <row r="10856" ht="14.4" customHeight="1">
      <c r="A10856" s="92" t="inlineStr">
        <is>
          <t>UF</t>
        </is>
      </c>
      <c r="B10856" s="93" t="inlineStr">
        <is>
          <t>2007-04</t>
        </is>
      </c>
      <c r="C10856" s="94" t="n">
        <v>39192</v>
      </c>
      <c r="D10856" s="95" t="n">
        <v>18389.19</v>
      </c>
      <c r="E10856" s="95" t="n">
        <v>2.44999999999709</v>
      </c>
    </row>
    <row r="10857" ht="14.4" customHeight="1">
      <c r="A10857" s="92" t="inlineStr">
        <is>
          <t>UF</t>
        </is>
      </c>
      <c r="B10857" s="93" t="inlineStr">
        <is>
          <t>2007-04</t>
        </is>
      </c>
      <c r="C10857" s="94" t="n">
        <v>39193</v>
      </c>
      <c r="D10857" s="95" t="n">
        <v>18391.63</v>
      </c>
      <c r="E10857" s="95" t="n">
        <v>2.440000000002328</v>
      </c>
    </row>
    <row r="10858" ht="14.4" customHeight="1">
      <c r="A10858" s="92" t="inlineStr">
        <is>
          <t>UF</t>
        </is>
      </c>
      <c r="B10858" s="93" t="inlineStr">
        <is>
          <t>2007-04</t>
        </is>
      </c>
      <c r="C10858" s="94" t="n">
        <v>39194</v>
      </c>
      <c r="D10858" s="95" t="n">
        <v>18394.08</v>
      </c>
      <c r="E10858" s="95" t="n">
        <v>2.450000000000728</v>
      </c>
    </row>
    <row r="10859" ht="14.4" customHeight="1">
      <c r="A10859" s="92" t="inlineStr">
        <is>
          <t>UF</t>
        </is>
      </c>
      <c r="B10859" s="93" t="inlineStr">
        <is>
          <t>2007-04</t>
        </is>
      </c>
      <c r="C10859" s="94" t="n">
        <v>39195</v>
      </c>
      <c r="D10859" s="95" t="n">
        <v>18396.53</v>
      </c>
      <c r="E10859" s="95" t="n">
        <v>2.44999999999709</v>
      </c>
    </row>
    <row r="10860" ht="14.4" customHeight="1">
      <c r="A10860" s="92" t="inlineStr">
        <is>
          <t>UF</t>
        </is>
      </c>
      <c r="B10860" s="93" t="inlineStr">
        <is>
          <t>2007-04</t>
        </is>
      </c>
      <c r="C10860" s="94" t="n">
        <v>39196</v>
      </c>
      <c r="D10860" s="95" t="n">
        <v>18398.98</v>
      </c>
      <c r="E10860" s="95" t="n">
        <v>2.450000000000728</v>
      </c>
    </row>
    <row r="10861" ht="14.4" customHeight="1">
      <c r="A10861" s="92" t="inlineStr">
        <is>
          <t>UF</t>
        </is>
      </c>
      <c r="B10861" s="93" t="inlineStr">
        <is>
          <t>2007-04</t>
        </is>
      </c>
      <c r="C10861" s="94" t="n">
        <v>39197</v>
      </c>
      <c r="D10861" s="95" t="n">
        <v>18401.43</v>
      </c>
      <c r="E10861" s="95" t="n">
        <v>2.450000000000728</v>
      </c>
    </row>
    <row r="10862" ht="14.4" customHeight="1">
      <c r="A10862" s="92" t="inlineStr">
        <is>
          <t>UF</t>
        </is>
      </c>
      <c r="B10862" s="93" t="inlineStr">
        <is>
          <t>2007-04</t>
        </is>
      </c>
      <c r="C10862" s="94" t="n">
        <v>39198</v>
      </c>
      <c r="D10862" s="95" t="n">
        <v>18403.88</v>
      </c>
      <c r="E10862" s="95" t="n">
        <v>2.450000000000728</v>
      </c>
    </row>
    <row r="10863" ht="14.4" customHeight="1">
      <c r="A10863" s="92" t="inlineStr">
        <is>
          <t>UF</t>
        </is>
      </c>
      <c r="B10863" s="93" t="inlineStr">
        <is>
          <t>2007-04</t>
        </is>
      </c>
      <c r="C10863" s="94" t="n">
        <v>39199</v>
      </c>
      <c r="D10863" s="95" t="n">
        <v>18406.32</v>
      </c>
      <c r="E10863" s="95" t="n">
        <v>2.43999999999869</v>
      </c>
    </row>
    <row r="10864" ht="14.4" customHeight="1">
      <c r="A10864" s="92" t="inlineStr">
        <is>
          <t>UF</t>
        </is>
      </c>
      <c r="B10864" s="93" t="inlineStr">
        <is>
          <t>2007-04</t>
        </is>
      </c>
      <c r="C10864" s="94" t="n">
        <v>39200</v>
      </c>
      <c r="D10864" s="95" t="n">
        <v>18408.77</v>
      </c>
      <c r="E10864" s="95" t="n">
        <v>2.450000000000728</v>
      </c>
    </row>
    <row r="10865" ht="14.4" customHeight="1">
      <c r="A10865" s="92" t="inlineStr">
        <is>
          <t>UF</t>
        </is>
      </c>
      <c r="B10865" s="93" t="inlineStr">
        <is>
          <t>2007-04</t>
        </is>
      </c>
      <c r="C10865" s="94" t="n">
        <v>39201</v>
      </c>
      <c r="D10865" s="95" t="n">
        <v>18411.22</v>
      </c>
      <c r="E10865" s="95" t="n">
        <v>2.450000000000728</v>
      </c>
    </row>
    <row r="10866" ht="14.4" customHeight="1">
      <c r="A10866" s="92" t="inlineStr">
        <is>
          <t>UF</t>
        </is>
      </c>
      <c r="B10866" s="93" t="inlineStr">
        <is>
          <t>2007-04</t>
        </is>
      </c>
      <c r="C10866" s="94" t="n">
        <v>39202</v>
      </c>
      <c r="D10866" s="95" t="n">
        <v>18413.67</v>
      </c>
      <c r="E10866" s="95" t="n">
        <v>2.44999999999709</v>
      </c>
    </row>
    <row r="10867" ht="14.4" customHeight="1">
      <c r="A10867" s="92" t="inlineStr">
        <is>
          <t>UF</t>
        </is>
      </c>
      <c r="B10867" s="93" t="inlineStr">
        <is>
          <t>2007-05</t>
        </is>
      </c>
      <c r="C10867" s="94" t="n">
        <v>39203</v>
      </c>
      <c r="D10867" s="95" t="n">
        <v>18416.12</v>
      </c>
      <c r="E10867" s="95" t="n">
        <v>2.450000000000728</v>
      </c>
    </row>
    <row r="10868" ht="14.4" customHeight="1">
      <c r="A10868" s="92" t="inlineStr">
        <is>
          <t>UF</t>
        </is>
      </c>
      <c r="B10868" s="93" t="inlineStr">
        <is>
          <t>2007-05</t>
        </is>
      </c>
      <c r="C10868" s="94" t="n">
        <v>39204</v>
      </c>
      <c r="D10868" s="95" t="n">
        <v>18418.57</v>
      </c>
      <c r="E10868" s="95" t="n">
        <v>2.450000000000728</v>
      </c>
    </row>
    <row r="10869" ht="14.4" customHeight="1">
      <c r="A10869" s="92" t="inlineStr">
        <is>
          <t>UF</t>
        </is>
      </c>
      <c r="B10869" s="93" t="inlineStr">
        <is>
          <t>2007-05</t>
        </is>
      </c>
      <c r="C10869" s="94" t="n">
        <v>39205</v>
      </c>
      <c r="D10869" s="95" t="n">
        <v>18421.03</v>
      </c>
      <c r="E10869" s="95" t="n">
        <v>2.459999999999127</v>
      </c>
    </row>
    <row r="10870" ht="14.4" customHeight="1">
      <c r="A10870" s="92" t="inlineStr">
        <is>
          <t>UF</t>
        </is>
      </c>
      <c r="B10870" s="93" t="inlineStr">
        <is>
          <t>2007-05</t>
        </is>
      </c>
      <c r="C10870" s="94" t="n">
        <v>39206</v>
      </c>
      <c r="D10870" s="95" t="n">
        <v>18423.48</v>
      </c>
      <c r="E10870" s="95" t="n">
        <v>2.450000000000728</v>
      </c>
    </row>
    <row r="10871" ht="14.4" customHeight="1">
      <c r="A10871" s="92" t="inlineStr">
        <is>
          <t>UF</t>
        </is>
      </c>
      <c r="B10871" s="93" t="inlineStr">
        <is>
          <t>2007-05</t>
        </is>
      </c>
      <c r="C10871" s="94" t="n">
        <v>39207</v>
      </c>
      <c r="D10871" s="95" t="n">
        <v>18425.93</v>
      </c>
      <c r="E10871" s="95" t="n">
        <v>2.450000000000728</v>
      </c>
    </row>
    <row r="10872" ht="14.4" customHeight="1">
      <c r="A10872" s="92" t="inlineStr">
        <is>
          <t>UF</t>
        </is>
      </c>
      <c r="B10872" s="93" t="inlineStr">
        <is>
          <t>2007-05</t>
        </is>
      </c>
      <c r="C10872" s="94" t="n">
        <v>39208</v>
      </c>
      <c r="D10872" s="95" t="n">
        <v>18428.38</v>
      </c>
      <c r="E10872" s="95" t="n">
        <v>2.450000000000728</v>
      </c>
    </row>
    <row r="10873" ht="14.4" customHeight="1">
      <c r="A10873" s="92" t="inlineStr">
        <is>
          <t>UF</t>
        </is>
      </c>
      <c r="B10873" s="93" t="inlineStr">
        <is>
          <t>2007-05</t>
        </is>
      </c>
      <c r="C10873" s="94" t="n">
        <v>39209</v>
      </c>
      <c r="D10873" s="95" t="n">
        <v>18430.83</v>
      </c>
      <c r="E10873" s="95" t="n">
        <v>2.450000000000728</v>
      </c>
    </row>
    <row r="10874" ht="14.4" customHeight="1">
      <c r="A10874" s="92" t="inlineStr">
        <is>
          <t>UF</t>
        </is>
      </c>
      <c r="B10874" s="93" t="inlineStr">
        <is>
          <t>2007-05</t>
        </is>
      </c>
      <c r="C10874" s="94" t="n">
        <v>39210</v>
      </c>
      <c r="D10874" s="95" t="n">
        <v>18433.29</v>
      </c>
      <c r="E10874" s="95" t="n">
        <v>2.459999999999127</v>
      </c>
    </row>
    <row r="10875" ht="14.4" customHeight="1">
      <c r="A10875" s="92" t="inlineStr">
        <is>
          <t>UF</t>
        </is>
      </c>
      <c r="B10875" s="93" t="inlineStr">
        <is>
          <t>2007-05</t>
        </is>
      </c>
      <c r="C10875" s="94" t="n">
        <v>39211</v>
      </c>
      <c r="D10875" s="95" t="n">
        <v>18435.74</v>
      </c>
      <c r="E10875" s="95" t="n">
        <v>2.450000000000728</v>
      </c>
    </row>
    <row r="10876" ht="14.4" customHeight="1">
      <c r="A10876" s="92" t="inlineStr">
        <is>
          <t>UF</t>
        </is>
      </c>
      <c r="B10876" s="93" t="inlineStr">
        <is>
          <t>2007-05</t>
        </is>
      </c>
      <c r="C10876" s="94" t="n">
        <v>39212</v>
      </c>
      <c r="D10876" s="95" t="n">
        <v>18439.3</v>
      </c>
      <c r="E10876" s="95" t="n">
        <v>3.559999999997672</v>
      </c>
    </row>
    <row r="10877" ht="14.4" customHeight="1">
      <c r="A10877" s="92" t="inlineStr">
        <is>
          <t>UF</t>
        </is>
      </c>
      <c r="B10877" s="93" t="inlineStr">
        <is>
          <t>2007-05</t>
        </is>
      </c>
      <c r="C10877" s="94" t="n">
        <v>39213</v>
      </c>
      <c r="D10877" s="95" t="n">
        <v>18442.86</v>
      </c>
      <c r="E10877" s="95" t="n">
        <v>3.56000000000131</v>
      </c>
    </row>
    <row r="10878" ht="14.4" customHeight="1">
      <c r="A10878" s="92" t="inlineStr">
        <is>
          <t>UF</t>
        </is>
      </c>
      <c r="B10878" s="93" t="inlineStr">
        <is>
          <t>2007-05</t>
        </is>
      </c>
      <c r="C10878" s="94" t="n">
        <v>39214</v>
      </c>
      <c r="D10878" s="95" t="n">
        <v>18446.42</v>
      </c>
      <c r="E10878" s="95" t="n">
        <v>3.559999999997672</v>
      </c>
    </row>
    <row r="10879" ht="14.4" customHeight="1">
      <c r="A10879" s="92" t="inlineStr">
        <is>
          <t>UF</t>
        </is>
      </c>
      <c r="B10879" s="93" t="inlineStr">
        <is>
          <t>2007-05</t>
        </is>
      </c>
      <c r="C10879" s="94" t="n">
        <v>39215</v>
      </c>
      <c r="D10879" s="95" t="n">
        <v>18449.98</v>
      </c>
      <c r="E10879" s="95" t="n">
        <v>3.56000000000131</v>
      </c>
    </row>
    <row r="10880" ht="14.4" customHeight="1">
      <c r="A10880" s="92" t="inlineStr">
        <is>
          <t>UF</t>
        </is>
      </c>
      <c r="B10880" s="93" t="inlineStr">
        <is>
          <t>2007-05</t>
        </is>
      </c>
      <c r="C10880" s="94" t="n">
        <v>39216</v>
      </c>
      <c r="D10880" s="95" t="n">
        <v>18453.54</v>
      </c>
      <c r="E10880" s="95" t="n">
        <v>3.56000000000131</v>
      </c>
    </row>
    <row r="10881" ht="14.4" customHeight="1">
      <c r="A10881" s="92" t="inlineStr">
        <is>
          <t>UF</t>
        </is>
      </c>
      <c r="B10881" s="93" t="inlineStr">
        <is>
          <t>2007-05</t>
        </is>
      </c>
      <c r="C10881" s="94" t="n">
        <v>39217</v>
      </c>
      <c r="D10881" s="95" t="n">
        <v>18457.1</v>
      </c>
      <c r="E10881" s="95" t="n">
        <v>3.559999999997672</v>
      </c>
    </row>
    <row r="10882" ht="14.4" customHeight="1">
      <c r="A10882" s="92" t="inlineStr">
        <is>
          <t>UF</t>
        </is>
      </c>
      <c r="B10882" s="93" t="inlineStr">
        <is>
          <t>2007-05</t>
        </is>
      </c>
      <c r="C10882" s="94" t="n">
        <v>39218</v>
      </c>
      <c r="D10882" s="95" t="n">
        <v>18460.66</v>
      </c>
      <c r="E10882" s="95" t="n">
        <v>3.56000000000131</v>
      </c>
    </row>
    <row r="10883" ht="14.4" customHeight="1">
      <c r="A10883" s="92" t="inlineStr">
        <is>
          <t>UF</t>
        </is>
      </c>
      <c r="B10883" s="93" t="inlineStr">
        <is>
          <t>2007-05</t>
        </is>
      </c>
      <c r="C10883" s="94" t="n">
        <v>39219</v>
      </c>
      <c r="D10883" s="95" t="n">
        <v>18464.22</v>
      </c>
      <c r="E10883" s="95" t="n">
        <v>3.56000000000131</v>
      </c>
    </row>
    <row r="10884" ht="14.4" customHeight="1">
      <c r="A10884" s="92" t="inlineStr">
        <is>
          <t>UF</t>
        </is>
      </c>
      <c r="B10884" s="93" t="inlineStr">
        <is>
          <t>2007-05</t>
        </is>
      </c>
      <c r="C10884" s="94" t="n">
        <v>39220</v>
      </c>
      <c r="D10884" s="95" t="n">
        <v>18467.79</v>
      </c>
      <c r="E10884" s="95" t="n">
        <v>3.569999999999709</v>
      </c>
    </row>
    <row r="10885" ht="14.4" customHeight="1">
      <c r="A10885" s="92" t="inlineStr">
        <is>
          <t>UF</t>
        </is>
      </c>
      <c r="B10885" s="93" t="inlineStr">
        <is>
          <t>2007-05</t>
        </is>
      </c>
      <c r="C10885" s="94" t="n">
        <v>39221</v>
      </c>
      <c r="D10885" s="95" t="n">
        <v>18471.35</v>
      </c>
      <c r="E10885" s="95" t="n">
        <v>3.559999999997672</v>
      </c>
    </row>
    <row r="10886" ht="14.4" customHeight="1">
      <c r="A10886" s="92" t="inlineStr">
        <is>
          <t>UF</t>
        </is>
      </c>
      <c r="B10886" s="93" t="inlineStr">
        <is>
          <t>2007-05</t>
        </is>
      </c>
      <c r="C10886" s="94" t="n">
        <v>39222</v>
      </c>
      <c r="D10886" s="95" t="n">
        <v>18474.91</v>
      </c>
      <c r="E10886" s="95" t="n">
        <v>3.56000000000131</v>
      </c>
    </row>
    <row r="10887" ht="14.4" customHeight="1">
      <c r="A10887" s="92" t="inlineStr">
        <is>
          <t>UF</t>
        </is>
      </c>
      <c r="B10887" s="93" t="inlineStr">
        <is>
          <t>2007-05</t>
        </is>
      </c>
      <c r="C10887" s="94" t="n">
        <v>39223</v>
      </c>
      <c r="D10887" s="95" t="n">
        <v>18478.48</v>
      </c>
      <c r="E10887" s="95" t="n">
        <v>3.569999999999709</v>
      </c>
    </row>
    <row r="10888" ht="14.4" customHeight="1">
      <c r="A10888" s="92" t="inlineStr">
        <is>
          <t>UF</t>
        </is>
      </c>
      <c r="B10888" s="93" t="inlineStr">
        <is>
          <t>2007-05</t>
        </is>
      </c>
      <c r="C10888" s="94" t="n">
        <v>39224</v>
      </c>
      <c r="D10888" s="95" t="n">
        <v>18482.05</v>
      </c>
      <c r="E10888" s="95" t="n">
        <v>3.569999999999709</v>
      </c>
    </row>
    <row r="10889" ht="14.4" customHeight="1">
      <c r="A10889" s="92" t="inlineStr">
        <is>
          <t>UF</t>
        </is>
      </c>
      <c r="B10889" s="93" t="inlineStr">
        <is>
          <t>2007-05</t>
        </is>
      </c>
      <c r="C10889" s="94" t="n">
        <v>39225</v>
      </c>
      <c r="D10889" s="95" t="n">
        <v>18485.61</v>
      </c>
      <c r="E10889" s="95" t="n">
        <v>3.56000000000131</v>
      </c>
    </row>
    <row r="10890" ht="14.4" customHeight="1">
      <c r="A10890" s="92" t="inlineStr">
        <is>
          <t>UF</t>
        </is>
      </c>
      <c r="B10890" s="93" t="inlineStr">
        <is>
          <t>2007-05</t>
        </is>
      </c>
      <c r="C10890" s="94" t="n">
        <v>39226</v>
      </c>
      <c r="D10890" s="95" t="n">
        <v>18489.18</v>
      </c>
      <c r="E10890" s="95" t="n">
        <v>3.569999999999709</v>
      </c>
    </row>
    <row r="10891" ht="14.4" customHeight="1">
      <c r="A10891" s="92" t="inlineStr">
        <is>
          <t>UF</t>
        </is>
      </c>
      <c r="B10891" s="93" t="inlineStr">
        <is>
          <t>2007-05</t>
        </is>
      </c>
      <c r="C10891" s="94" t="n">
        <v>39227</v>
      </c>
      <c r="D10891" s="95" t="n">
        <v>18492.75</v>
      </c>
      <c r="E10891" s="95" t="n">
        <v>3.569999999999709</v>
      </c>
    </row>
    <row r="10892" ht="14.4" customHeight="1">
      <c r="A10892" s="92" t="inlineStr">
        <is>
          <t>UF</t>
        </is>
      </c>
      <c r="B10892" s="93" t="inlineStr">
        <is>
          <t>2007-05</t>
        </is>
      </c>
      <c r="C10892" s="94" t="n">
        <v>39228</v>
      </c>
      <c r="D10892" s="95" t="n">
        <v>18496.32</v>
      </c>
      <c r="E10892" s="95" t="n">
        <v>3.569999999999709</v>
      </c>
    </row>
    <row r="10893" ht="14.4" customHeight="1">
      <c r="A10893" s="92" t="inlineStr">
        <is>
          <t>UF</t>
        </is>
      </c>
      <c r="B10893" s="93" t="inlineStr">
        <is>
          <t>2007-05</t>
        </is>
      </c>
      <c r="C10893" s="94" t="n">
        <v>39229</v>
      </c>
      <c r="D10893" s="95" t="n">
        <v>18499.89</v>
      </c>
      <c r="E10893" s="95" t="n">
        <v>3.569999999999709</v>
      </c>
    </row>
    <row r="10894" ht="14.4" customHeight="1">
      <c r="A10894" s="92" t="inlineStr">
        <is>
          <t>UF</t>
        </is>
      </c>
      <c r="B10894" s="93" t="inlineStr">
        <is>
          <t>2007-05</t>
        </is>
      </c>
      <c r="C10894" s="94" t="n">
        <v>39230</v>
      </c>
      <c r="D10894" s="95" t="n">
        <v>18503.46</v>
      </c>
      <c r="E10894" s="95" t="n">
        <v>3.569999999999709</v>
      </c>
    </row>
    <row r="10895" ht="14.4" customHeight="1">
      <c r="A10895" s="92" t="inlineStr">
        <is>
          <t>UF</t>
        </is>
      </c>
      <c r="B10895" s="93" t="inlineStr">
        <is>
          <t>2007-05</t>
        </is>
      </c>
      <c r="C10895" s="94" t="n">
        <v>39231</v>
      </c>
      <c r="D10895" s="95" t="n">
        <v>18507.03</v>
      </c>
      <c r="E10895" s="95" t="n">
        <v>3.569999999999709</v>
      </c>
    </row>
    <row r="10896" ht="14.4" customHeight="1">
      <c r="A10896" s="92" t="inlineStr">
        <is>
          <t>UF</t>
        </is>
      </c>
      <c r="B10896" s="93" t="inlineStr">
        <is>
          <t>2007-05</t>
        </is>
      </c>
      <c r="C10896" s="94" t="n">
        <v>39232</v>
      </c>
      <c r="D10896" s="95" t="n">
        <v>18510.6</v>
      </c>
      <c r="E10896" s="95" t="n">
        <v>3.569999999999709</v>
      </c>
    </row>
    <row r="10897" ht="14.4" customHeight="1">
      <c r="A10897" s="92" t="inlineStr">
        <is>
          <t>UF</t>
        </is>
      </c>
      <c r="B10897" s="93" t="inlineStr">
        <is>
          <t>2007-05</t>
        </is>
      </c>
      <c r="C10897" s="94" t="n">
        <v>39233</v>
      </c>
      <c r="D10897" s="95" t="n">
        <v>18514.17</v>
      </c>
      <c r="E10897" s="95" t="n">
        <v>3.569999999999709</v>
      </c>
    </row>
    <row r="10898" ht="14.4" customHeight="1">
      <c r="A10898" s="92" t="inlineStr">
        <is>
          <t>UF</t>
        </is>
      </c>
      <c r="B10898" s="93" t="inlineStr">
        <is>
          <t>2007-06</t>
        </is>
      </c>
      <c r="C10898" s="94" t="n">
        <v>39234</v>
      </c>
      <c r="D10898" s="95" t="n">
        <v>18517.75</v>
      </c>
      <c r="E10898" s="95" t="n">
        <v>3.580000000001746</v>
      </c>
    </row>
    <row r="10899" ht="14.4" customHeight="1">
      <c r="A10899" s="92" t="inlineStr">
        <is>
          <t>UF</t>
        </is>
      </c>
      <c r="B10899" s="93" t="inlineStr">
        <is>
          <t>2007-06</t>
        </is>
      </c>
      <c r="C10899" s="94" t="n">
        <v>39235</v>
      </c>
      <c r="D10899" s="95" t="n">
        <v>18521.32</v>
      </c>
      <c r="E10899" s="95" t="n">
        <v>3.569999999999709</v>
      </c>
    </row>
    <row r="10900" ht="14.4" customHeight="1">
      <c r="A10900" s="92" t="inlineStr">
        <is>
          <t>UF</t>
        </is>
      </c>
      <c r="B10900" s="93" t="inlineStr">
        <is>
          <t>2007-06</t>
        </is>
      </c>
      <c r="C10900" s="94" t="n">
        <v>39236</v>
      </c>
      <c r="D10900" s="95" t="n">
        <v>18524.89</v>
      </c>
      <c r="E10900" s="95" t="n">
        <v>3.569999999999709</v>
      </c>
    </row>
    <row r="10901" ht="14.4" customHeight="1">
      <c r="A10901" s="92" t="inlineStr">
        <is>
          <t>UF</t>
        </is>
      </c>
      <c r="B10901" s="93" t="inlineStr">
        <is>
          <t>2007-06</t>
        </is>
      </c>
      <c r="C10901" s="94" t="n">
        <v>39237</v>
      </c>
      <c r="D10901" s="95" t="n">
        <v>18528.47</v>
      </c>
      <c r="E10901" s="95" t="n">
        <v>3.580000000001746</v>
      </c>
    </row>
    <row r="10902" ht="14.4" customHeight="1">
      <c r="A10902" s="92" t="inlineStr">
        <is>
          <t>UF</t>
        </is>
      </c>
      <c r="B10902" s="93" t="inlineStr">
        <is>
          <t>2007-06</t>
        </is>
      </c>
      <c r="C10902" s="94" t="n">
        <v>39238</v>
      </c>
      <c r="D10902" s="95" t="n">
        <v>18532.04</v>
      </c>
      <c r="E10902" s="95" t="n">
        <v>3.569999999999709</v>
      </c>
    </row>
    <row r="10903" ht="14.4" customHeight="1">
      <c r="A10903" s="92" t="inlineStr">
        <is>
          <t>UF</t>
        </is>
      </c>
      <c r="B10903" s="93" t="inlineStr">
        <is>
          <t>2007-06</t>
        </is>
      </c>
      <c r="C10903" s="94" t="n">
        <v>39239</v>
      </c>
      <c r="D10903" s="95" t="n">
        <v>18535.62</v>
      </c>
      <c r="E10903" s="95" t="n">
        <v>3.579999999998108</v>
      </c>
    </row>
    <row r="10904" ht="14.4" customHeight="1">
      <c r="A10904" s="92" t="inlineStr">
        <is>
          <t>UF</t>
        </is>
      </c>
      <c r="B10904" s="93" t="inlineStr">
        <is>
          <t>2007-06</t>
        </is>
      </c>
      <c r="C10904" s="94" t="n">
        <v>39240</v>
      </c>
      <c r="D10904" s="95" t="n">
        <v>18539.2</v>
      </c>
      <c r="E10904" s="95" t="n">
        <v>3.580000000001746</v>
      </c>
    </row>
    <row r="10905" ht="14.4" customHeight="1">
      <c r="A10905" s="92" t="inlineStr">
        <is>
          <t>UF</t>
        </is>
      </c>
      <c r="B10905" s="93" t="inlineStr">
        <is>
          <t>2007-06</t>
        </is>
      </c>
      <c r="C10905" s="94" t="n">
        <v>39241</v>
      </c>
      <c r="D10905" s="95" t="n">
        <v>18542.78</v>
      </c>
      <c r="E10905" s="95" t="n">
        <v>3.579999999998108</v>
      </c>
    </row>
    <row r="10906" ht="14.4" customHeight="1">
      <c r="A10906" s="92" t="inlineStr">
        <is>
          <t>UF</t>
        </is>
      </c>
      <c r="B10906" s="93" t="inlineStr">
        <is>
          <t>2007-06</t>
        </is>
      </c>
      <c r="C10906" s="94" t="n">
        <v>39242</v>
      </c>
      <c r="D10906" s="95" t="n">
        <v>18546.35</v>
      </c>
      <c r="E10906" s="95" t="n">
        <v>3.569999999999709</v>
      </c>
    </row>
    <row r="10907" ht="14.4" customHeight="1">
      <c r="A10907" s="92" t="inlineStr">
        <is>
          <t>UF</t>
        </is>
      </c>
      <c r="B10907" s="93" t="inlineStr">
        <is>
          <t>2007-06</t>
        </is>
      </c>
      <c r="C10907" s="94" t="n">
        <v>39243</v>
      </c>
      <c r="D10907" s="95" t="n">
        <v>18550.05</v>
      </c>
      <c r="E10907" s="95" t="n">
        <v>3.700000000000728</v>
      </c>
    </row>
    <row r="10908" ht="14.4" customHeight="1">
      <c r="A10908" s="92" t="inlineStr">
        <is>
          <t>UF</t>
        </is>
      </c>
      <c r="B10908" s="93" t="inlineStr">
        <is>
          <t>2007-06</t>
        </is>
      </c>
      <c r="C10908" s="94" t="n">
        <v>39244</v>
      </c>
      <c r="D10908" s="95" t="n">
        <v>18553.75</v>
      </c>
      <c r="E10908" s="95" t="n">
        <v>3.700000000000728</v>
      </c>
    </row>
    <row r="10909" ht="14.4" customHeight="1">
      <c r="A10909" s="92" t="inlineStr">
        <is>
          <t>UF</t>
        </is>
      </c>
      <c r="B10909" s="93" t="inlineStr">
        <is>
          <t>2007-06</t>
        </is>
      </c>
      <c r="C10909" s="94" t="n">
        <v>39245</v>
      </c>
      <c r="D10909" s="95" t="n">
        <v>18557.45</v>
      </c>
      <c r="E10909" s="95" t="n">
        <v>3.700000000000728</v>
      </c>
    </row>
    <row r="10910" ht="14.4" customHeight="1">
      <c r="A10910" s="92" t="inlineStr">
        <is>
          <t>UF</t>
        </is>
      </c>
      <c r="B10910" s="93" t="inlineStr">
        <is>
          <t>2007-06</t>
        </is>
      </c>
      <c r="C10910" s="94" t="n">
        <v>39246</v>
      </c>
      <c r="D10910" s="95" t="n">
        <v>18561.15</v>
      </c>
      <c r="E10910" s="95" t="n">
        <v>3.700000000000728</v>
      </c>
    </row>
    <row r="10911" ht="14.4" customHeight="1">
      <c r="A10911" s="92" t="inlineStr">
        <is>
          <t>UF</t>
        </is>
      </c>
      <c r="B10911" s="93" t="inlineStr">
        <is>
          <t>2007-06</t>
        </is>
      </c>
      <c r="C10911" s="94" t="n">
        <v>39247</v>
      </c>
      <c r="D10911" s="95" t="n">
        <v>18564.85</v>
      </c>
      <c r="E10911" s="95" t="n">
        <v>3.69999999999709</v>
      </c>
    </row>
    <row r="10912" ht="14.4" customHeight="1">
      <c r="A10912" s="92" t="inlineStr">
        <is>
          <t>UF</t>
        </is>
      </c>
      <c r="B10912" s="93" t="inlineStr">
        <is>
          <t>2007-06</t>
        </is>
      </c>
      <c r="C10912" s="94" t="n">
        <v>39248</v>
      </c>
      <c r="D10912" s="95" t="n">
        <v>18568.55</v>
      </c>
      <c r="E10912" s="95" t="n">
        <v>3.700000000000728</v>
      </c>
    </row>
    <row r="10913" ht="14.4" customHeight="1">
      <c r="A10913" s="92" t="inlineStr">
        <is>
          <t>UF</t>
        </is>
      </c>
      <c r="B10913" s="93" t="inlineStr">
        <is>
          <t>2007-06</t>
        </is>
      </c>
      <c r="C10913" s="94" t="n">
        <v>39249</v>
      </c>
      <c r="D10913" s="95" t="n">
        <v>18572.26</v>
      </c>
      <c r="E10913" s="95" t="n">
        <v>3.709999999999127</v>
      </c>
    </row>
    <row r="10914" ht="14.4" customHeight="1">
      <c r="A10914" s="92" t="inlineStr">
        <is>
          <t>UF</t>
        </is>
      </c>
      <c r="B10914" s="93" t="inlineStr">
        <is>
          <t>2007-06</t>
        </is>
      </c>
      <c r="C10914" s="94" t="n">
        <v>39250</v>
      </c>
      <c r="D10914" s="95" t="n">
        <v>18575.96</v>
      </c>
      <c r="E10914" s="95" t="n">
        <v>3.700000000000728</v>
      </c>
    </row>
    <row r="10915" ht="14.4" customHeight="1">
      <c r="A10915" s="92" t="inlineStr">
        <is>
          <t>UF</t>
        </is>
      </c>
      <c r="B10915" s="93" t="inlineStr">
        <is>
          <t>2007-06</t>
        </is>
      </c>
      <c r="C10915" s="94" t="n">
        <v>39251</v>
      </c>
      <c r="D10915" s="95" t="n">
        <v>18579.66</v>
      </c>
      <c r="E10915" s="95" t="n">
        <v>3.700000000000728</v>
      </c>
    </row>
    <row r="10916" ht="14.4" customHeight="1">
      <c r="A10916" s="92" t="inlineStr">
        <is>
          <t>UF</t>
        </is>
      </c>
      <c r="B10916" s="93" t="inlineStr">
        <is>
          <t>2007-06</t>
        </is>
      </c>
      <c r="C10916" s="94" t="n">
        <v>39252</v>
      </c>
      <c r="D10916" s="95" t="n">
        <v>18583.37</v>
      </c>
      <c r="E10916" s="95" t="n">
        <v>3.709999999999127</v>
      </c>
    </row>
    <row r="10917" ht="14.4" customHeight="1">
      <c r="A10917" s="92" t="inlineStr">
        <is>
          <t>UF</t>
        </is>
      </c>
      <c r="B10917" s="93" t="inlineStr">
        <is>
          <t>2007-06</t>
        </is>
      </c>
      <c r="C10917" s="94" t="n">
        <v>39253</v>
      </c>
      <c r="D10917" s="95" t="n">
        <v>18587.07</v>
      </c>
      <c r="E10917" s="95" t="n">
        <v>3.700000000000728</v>
      </c>
    </row>
    <row r="10918" ht="14.4" customHeight="1">
      <c r="A10918" s="92" t="inlineStr">
        <is>
          <t>UF</t>
        </is>
      </c>
      <c r="B10918" s="93" t="inlineStr">
        <is>
          <t>2007-06</t>
        </is>
      </c>
      <c r="C10918" s="94" t="n">
        <v>39254</v>
      </c>
      <c r="D10918" s="95" t="n">
        <v>18590.78</v>
      </c>
      <c r="E10918" s="95" t="n">
        <v>3.709999999999127</v>
      </c>
    </row>
    <row r="10919" ht="14.4" customHeight="1">
      <c r="A10919" s="92" t="inlineStr">
        <is>
          <t>UF</t>
        </is>
      </c>
      <c r="B10919" s="93" t="inlineStr">
        <is>
          <t>2007-06</t>
        </is>
      </c>
      <c r="C10919" s="94" t="n">
        <v>39255</v>
      </c>
      <c r="D10919" s="95" t="n">
        <v>18594.49</v>
      </c>
      <c r="E10919" s="95" t="n">
        <v>3.710000000002765</v>
      </c>
    </row>
    <row r="10920" ht="14.4" customHeight="1">
      <c r="A10920" s="92" t="inlineStr">
        <is>
          <t>UF</t>
        </is>
      </c>
      <c r="B10920" s="93" t="inlineStr">
        <is>
          <t>2007-06</t>
        </is>
      </c>
      <c r="C10920" s="94" t="n">
        <v>39256</v>
      </c>
      <c r="D10920" s="95" t="n">
        <v>18598.2</v>
      </c>
      <c r="E10920" s="95" t="n">
        <v>3.709999999999127</v>
      </c>
    </row>
    <row r="10921" ht="14.4" customHeight="1">
      <c r="A10921" s="92" t="inlineStr">
        <is>
          <t>UF</t>
        </is>
      </c>
      <c r="B10921" s="93" t="inlineStr">
        <is>
          <t>2007-06</t>
        </is>
      </c>
      <c r="C10921" s="94" t="n">
        <v>39257</v>
      </c>
      <c r="D10921" s="95" t="n">
        <v>18601.91</v>
      </c>
      <c r="E10921" s="95" t="n">
        <v>3.709999999999127</v>
      </c>
    </row>
    <row r="10922" ht="14.4" customHeight="1">
      <c r="A10922" s="92" t="inlineStr">
        <is>
          <t>UF</t>
        </is>
      </c>
      <c r="B10922" s="93" t="inlineStr">
        <is>
          <t>2007-06</t>
        </is>
      </c>
      <c r="C10922" s="94" t="n">
        <v>39258</v>
      </c>
      <c r="D10922" s="95" t="n">
        <v>18605.62</v>
      </c>
      <c r="E10922" s="95" t="n">
        <v>3.709999999999127</v>
      </c>
    </row>
    <row r="10923" ht="14.4" customHeight="1">
      <c r="A10923" s="92" t="inlineStr">
        <is>
          <t>UF</t>
        </is>
      </c>
      <c r="B10923" s="93" t="inlineStr">
        <is>
          <t>2007-06</t>
        </is>
      </c>
      <c r="C10923" s="94" t="n">
        <v>39259</v>
      </c>
      <c r="D10923" s="95" t="n">
        <v>18609.33</v>
      </c>
      <c r="E10923" s="95" t="n">
        <v>3.710000000002765</v>
      </c>
    </row>
    <row r="10924" ht="14.4" customHeight="1">
      <c r="A10924" s="92" t="inlineStr">
        <is>
          <t>UF</t>
        </is>
      </c>
      <c r="B10924" s="93" t="inlineStr">
        <is>
          <t>2007-06</t>
        </is>
      </c>
      <c r="C10924" s="94" t="n">
        <v>39260</v>
      </c>
      <c r="D10924" s="95" t="n">
        <v>18613.04</v>
      </c>
      <c r="E10924" s="95" t="n">
        <v>3.709999999999127</v>
      </c>
    </row>
    <row r="10925" ht="14.4" customHeight="1">
      <c r="A10925" s="92" t="inlineStr">
        <is>
          <t>UF</t>
        </is>
      </c>
      <c r="B10925" s="93" t="inlineStr">
        <is>
          <t>2007-06</t>
        </is>
      </c>
      <c r="C10925" s="94" t="n">
        <v>39261</v>
      </c>
      <c r="D10925" s="95" t="n">
        <v>18616.75</v>
      </c>
      <c r="E10925" s="95" t="n">
        <v>3.709999999999127</v>
      </c>
    </row>
    <row r="10926" ht="14.4" customHeight="1">
      <c r="A10926" s="92" t="inlineStr">
        <is>
          <t>UF</t>
        </is>
      </c>
      <c r="B10926" s="93" t="inlineStr">
        <is>
          <t>2007-06</t>
        </is>
      </c>
      <c r="C10926" s="94" t="n">
        <v>39262</v>
      </c>
      <c r="D10926" s="95" t="n">
        <v>18620.46</v>
      </c>
      <c r="E10926" s="95" t="n">
        <v>3.709999999999127</v>
      </c>
    </row>
    <row r="10927" ht="14.4" customHeight="1">
      <c r="A10927" s="92" t="inlineStr">
        <is>
          <t>UF</t>
        </is>
      </c>
      <c r="B10927" s="93" t="inlineStr">
        <is>
          <t>2007-06</t>
        </is>
      </c>
      <c r="C10927" s="94" t="n">
        <v>39263</v>
      </c>
      <c r="D10927" s="95" t="n">
        <v>18624.17</v>
      </c>
      <c r="E10927" s="95" t="n">
        <v>3.709999999999127</v>
      </c>
    </row>
    <row r="10928" ht="14.4" customHeight="1">
      <c r="A10928" s="92" t="inlineStr">
        <is>
          <t>UF</t>
        </is>
      </c>
      <c r="B10928" s="93" t="inlineStr">
        <is>
          <t>2007-07</t>
        </is>
      </c>
      <c r="C10928" s="94" t="n">
        <v>39264</v>
      </c>
      <c r="D10928" s="95" t="n">
        <v>18627.89</v>
      </c>
      <c r="E10928" s="95" t="n">
        <v>3.720000000001164</v>
      </c>
    </row>
    <row r="10929" ht="14.4" customHeight="1">
      <c r="A10929" s="92" t="inlineStr">
        <is>
          <t>UF</t>
        </is>
      </c>
      <c r="B10929" s="93" t="inlineStr">
        <is>
          <t>2007-07</t>
        </is>
      </c>
      <c r="C10929" s="94" t="n">
        <v>39265</v>
      </c>
      <c r="D10929" s="95" t="n">
        <v>18631.6</v>
      </c>
      <c r="E10929" s="95" t="n">
        <v>3.709999999999127</v>
      </c>
    </row>
    <row r="10930" ht="14.4" customHeight="1">
      <c r="A10930" s="92" t="inlineStr">
        <is>
          <t>UF</t>
        </is>
      </c>
      <c r="B10930" s="93" t="inlineStr">
        <is>
          <t>2007-07</t>
        </is>
      </c>
      <c r="C10930" s="94" t="n">
        <v>39266</v>
      </c>
      <c r="D10930" s="95" t="n">
        <v>18635.32</v>
      </c>
      <c r="E10930" s="95" t="n">
        <v>3.720000000001164</v>
      </c>
    </row>
    <row r="10931" ht="14.4" customHeight="1">
      <c r="A10931" s="92" t="inlineStr">
        <is>
          <t>UF</t>
        </is>
      </c>
      <c r="B10931" s="93" t="inlineStr">
        <is>
          <t>2007-07</t>
        </is>
      </c>
      <c r="C10931" s="94" t="n">
        <v>39267</v>
      </c>
      <c r="D10931" s="95" t="n">
        <v>18639.04</v>
      </c>
      <c r="E10931" s="95" t="n">
        <v>3.720000000001164</v>
      </c>
    </row>
    <row r="10932" ht="14.4" customHeight="1">
      <c r="A10932" s="92" t="inlineStr">
        <is>
          <t>UF</t>
        </is>
      </c>
      <c r="B10932" s="93" t="inlineStr">
        <is>
          <t>2007-07</t>
        </is>
      </c>
      <c r="C10932" s="94" t="n">
        <v>39268</v>
      </c>
      <c r="D10932" s="95" t="n">
        <v>18642.75</v>
      </c>
      <c r="E10932" s="95" t="n">
        <v>3.709999999999127</v>
      </c>
    </row>
    <row r="10933" ht="14.4" customHeight="1">
      <c r="A10933" s="92" t="inlineStr">
        <is>
          <t>UF</t>
        </is>
      </c>
      <c r="B10933" s="93" t="inlineStr">
        <is>
          <t>2007-07</t>
        </is>
      </c>
      <c r="C10933" s="94" t="n">
        <v>39269</v>
      </c>
      <c r="D10933" s="95" t="n">
        <v>18646.47</v>
      </c>
      <c r="E10933" s="95" t="n">
        <v>3.720000000001164</v>
      </c>
    </row>
    <row r="10934" ht="14.4" customHeight="1">
      <c r="A10934" s="92" t="inlineStr">
        <is>
          <t>UF</t>
        </is>
      </c>
      <c r="B10934" s="93" t="inlineStr">
        <is>
          <t>2007-07</t>
        </is>
      </c>
      <c r="C10934" s="94" t="n">
        <v>39270</v>
      </c>
      <c r="D10934" s="95" t="n">
        <v>18650.19</v>
      </c>
      <c r="E10934" s="95" t="n">
        <v>3.719999999997526</v>
      </c>
    </row>
    <row r="10935" ht="14.4" customHeight="1">
      <c r="A10935" s="92" t="inlineStr">
        <is>
          <t>UF</t>
        </is>
      </c>
      <c r="B10935" s="93" t="inlineStr">
        <is>
          <t>2007-07</t>
        </is>
      </c>
      <c r="C10935" s="94" t="n">
        <v>39271</v>
      </c>
      <c r="D10935" s="95" t="n">
        <v>18653.91</v>
      </c>
      <c r="E10935" s="95" t="n">
        <v>3.720000000001164</v>
      </c>
    </row>
    <row r="10936" ht="14.4" customHeight="1">
      <c r="A10936" s="92" t="inlineStr">
        <is>
          <t>UF</t>
        </is>
      </c>
      <c r="B10936" s="93" t="inlineStr">
        <is>
          <t>2007-07</t>
        </is>
      </c>
      <c r="C10936" s="94" t="n">
        <v>39272</v>
      </c>
      <c r="D10936" s="95" t="n">
        <v>18657.63</v>
      </c>
      <c r="E10936" s="95" t="n">
        <v>3.720000000001164</v>
      </c>
    </row>
    <row r="10937" ht="14.4" customHeight="1">
      <c r="A10937" s="92" t="inlineStr">
        <is>
          <t>UF</t>
        </is>
      </c>
      <c r="B10937" s="93" t="inlineStr">
        <is>
          <t>2007-07</t>
        </is>
      </c>
      <c r="C10937" s="94" t="n">
        <v>39273</v>
      </c>
      <c r="D10937" s="95" t="n">
        <v>18663.02</v>
      </c>
      <c r="E10937" s="95" t="n">
        <v>5.389999999999418</v>
      </c>
    </row>
    <row r="10938" ht="14.4" customHeight="1">
      <c r="A10938" s="92" t="inlineStr">
        <is>
          <t>UF</t>
        </is>
      </c>
      <c r="B10938" s="93" t="inlineStr">
        <is>
          <t>2007-07</t>
        </is>
      </c>
      <c r="C10938" s="94" t="n">
        <v>39274</v>
      </c>
      <c r="D10938" s="95" t="n">
        <v>18668.42</v>
      </c>
      <c r="E10938" s="95" t="n">
        <v>5.399999999997817</v>
      </c>
    </row>
    <row r="10939" ht="14.4" customHeight="1">
      <c r="A10939" s="92" t="inlineStr">
        <is>
          <t>UF</t>
        </is>
      </c>
      <c r="B10939" s="93" t="inlineStr">
        <is>
          <t>2007-07</t>
        </is>
      </c>
      <c r="C10939" s="94" t="n">
        <v>39275</v>
      </c>
      <c r="D10939" s="95" t="n">
        <v>18673.81</v>
      </c>
      <c r="E10939" s="95" t="n">
        <v>5.390000000003056</v>
      </c>
    </row>
    <row r="10940" ht="14.4" customHeight="1">
      <c r="A10940" s="92" t="inlineStr">
        <is>
          <t>UF</t>
        </is>
      </c>
      <c r="B10940" s="93" t="inlineStr">
        <is>
          <t>2007-07</t>
        </is>
      </c>
      <c r="C10940" s="94" t="n">
        <v>39276</v>
      </c>
      <c r="D10940" s="95" t="n">
        <v>18679.21</v>
      </c>
      <c r="E10940" s="95" t="n">
        <v>5.399999999997817</v>
      </c>
    </row>
    <row r="10941" ht="14.4" customHeight="1">
      <c r="A10941" s="92" t="inlineStr">
        <is>
          <t>UF</t>
        </is>
      </c>
      <c r="B10941" s="93" t="inlineStr">
        <is>
          <t>2007-07</t>
        </is>
      </c>
      <c r="C10941" s="94" t="n">
        <v>39277</v>
      </c>
      <c r="D10941" s="95" t="n">
        <v>18684.61</v>
      </c>
      <c r="E10941" s="95" t="n">
        <v>5.400000000001455</v>
      </c>
    </row>
    <row r="10942" ht="14.4" customHeight="1">
      <c r="A10942" s="92" t="inlineStr">
        <is>
          <t>UF</t>
        </is>
      </c>
      <c r="B10942" s="93" t="inlineStr">
        <is>
          <t>2007-07</t>
        </is>
      </c>
      <c r="C10942" s="94" t="n">
        <v>39278</v>
      </c>
      <c r="D10942" s="95" t="n">
        <v>18690.01</v>
      </c>
      <c r="E10942" s="95" t="n">
        <v>5.399999999997817</v>
      </c>
    </row>
    <row r="10943" ht="14.4" customHeight="1">
      <c r="A10943" s="92" t="inlineStr">
        <is>
          <t>UF</t>
        </is>
      </c>
      <c r="B10943" s="93" t="inlineStr">
        <is>
          <t>2007-07</t>
        </is>
      </c>
      <c r="C10943" s="94" t="n">
        <v>39279</v>
      </c>
      <c r="D10943" s="95" t="n">
        <v>18695.42</v>
      </c>
      <c r="E10943" s="95" t="n">
        <v>5.409999999999854</v>
      </c>
    </row>
    <row r="10944" ht="14.4" customHeight="1">
      <c r="A10944" s="92" t="inlineStr">
        <is>
          <t>UF</t>
        </is>
      </c>
      <c r="B10944" s="93" t="inlineStr">
        <is>
          <t>2007-07</t>
        </is>
      </c>
      <c r="C10944" s="94" t="n">
        <v>39280</v>
      </c>
      <c r="D10944" s="95" t="n">
        <v>18700.82</v>
      </c>
      <c r="E10944" s="95" t="n">
        <v>5.400000000001455</v>
      </c>
    </row>
    <row r="10945" ht="14.4" customHeight="1">
      <c r="A10945" s="92" t="inlineStr">
        <is>
          <t>UF</t>
        </is>
      </c>
      <c r="B10945" s="93" t="inlineStr">
        <is>
          <t>2007-07</t>
        </is>
      </c>
      <c r="C10945" s="94" t="n">
        <v>39281</v>
      </c>
      <c r="D10945" s="95" t="n">
        <v>18706.23</v>
      </c>
      <c r="E10945" s="95" t="n">
        <v>5.409999999999854</v>
      </c>
    </row>
    <row r="10946" ht="14.4" customHeight="1">
      <c r="A10946" s="92" t="inlineStr">
        <is>
          <t>UF</t>
        </is>
      </c>
      <c r="B10946" s="93" t="inlineStr">
        <is>
          <t>2007-07</t>
        </is>
      </c>
      <c r="C10946" s="94" t="n">
        <v>39282</v>
      </c>
      <c r="D10946" s="95" t="n">
        <v>18711.63</v>
      </c>
      <c r="E10946" s="95" t="n">
        <v>5.400000000001455</v>
      </c>
    </row>
    <row r="10947" ht="14.4" customHeight="1">
      <c r="A10947" s="92" t="inlineStr">
        <is>
          <t>UF</t>
        </is>
      </c>
      <c r="B10947" s="93" t="inlineStr">
        <is>
          <t>2007-07</t>
        </is>
      </c>
      <c r="C10947" s="94" t="n">
        <v>39283</v>
      </c>
      <c r="D10947" s="95" t="n">
        <v>18717.04</v>
      </c>
      <c r="E10947" s="95" t="n">
        <v>5.409999999999854</v>
      </c>
    </row>
    <row r="10948" ht="14.4" customHeight="1">
      <c r="A10948" s="92" t="inlineStr">
        <is>
          <t>UF</t>
        </is>
      </c>
      <c r="B10948" s="93" t="inlineStr">
        <is>
          <t>2007-07</t>
        </is>
      </c>
      <c r="C10948" s="94" t="n">
        <v>39284</v>
      </c>
      <c r="D10948" s="95" t="n">
        <v>18722.45</v>
      </c>
      <c r="E10948" s="95" t="n">
        <v>5.409999999999854</v>
      </c>
    </row>
    <row r="10949" ht="14.4" customHeight="1">
      <c r="A10949" s="92" t="inlineStr">
        <is>
          <t>UF</t>
        </is>
      </c>
      <c r="B10949" s="93" t="inlineStr">
        <is>
          <t>2007-07</t>
        </is>
      </c>
      <c r="C10949" s="94" t="n">
        <v>39285</v>
      </c>
      <c r="D10949" s="95" t="n">
        <v>18727.86</v>
      </c>
      <c r="E10949" s="95" t="n">
        <v>5.409999999999854</v>
      </c>
    </row>
    <row r="10950" ht="14.4" customHeight="1">
      <c r="A10950" s="92" t="inlineStr">
        <is>
          <t>UF</t>
        </is>
      </c>
      <c r="B10950" s="93" t="inlineStr">
        <is>
          <t>2007-07</t>
        </is>
      </c>
      <c r="C10950" s="94" t="n">
        <v>39286</v>
      </c>
      <c r="D10950" s="95" t="n">
        <v>18733.28</v>
      </c>
      <c r="E10950" s="95" t="n">
        <v>5.419999999998254</v>
      </c>
    </row>
    <row r="10951" ht="14.4" customHeight="1">
      <c r="A10951" s="92" t="inlineStr">
        <is>
          <t>UF</t>
        </is>
      </c>
      <c r="B10951" s="93" t="inlineStr">
        <is>
          <t>2007-07</t>
        </is>
      </c>
      <c r="C10951" s="94" t="n">
        <v>39287</v>
      </c>
      <c r="D10951" s="95" t="n">
        <v>18738.69</v>
      </c>
      <c r="E10951" s="95" t="n">
        <v>5.409999999999854</v>
      </c>
    </row>
    <row r="10952" ht="14.4" customHeight="1">
      <c r="A10952" s="92" t="inlineStr">
        <is>
          <t>UF</t>
        </is>
      </c>
      <c r="B10952" s="93" t="inlineStr">
        <is>
          <t>2007-07</t>
        </is>
      </c>
      <c r="C10952" s="94" t="n">
        <v>39288</v>
      </c>
      <c r="D10952" s="95" t="n">
        <v>18744.11</v>
      </c>
      <c r="E10952" s="95" t="n">
        <v>5.420000000001892</v>
      </c>
    </row>
    <row r="10953" ht="14.4" customHeight="1">
      <c r="A10953" s="92" t="inlineStr">
        <is>
          <t>UF</t>
        </is>
      </c>
      <c r="B10953" s="93" t="inlineStr">
        <is>
          <t>2007-07</t>
        </is>
      </c>
      <c r="C10953" s="94" t="n">
        <v>39289</v>
      </c>
      <c r="D10953" s="95" t="n">
        <v>18749.53</v>
      </c>
      <c r="E10953" s="95" t="n">
        <v>5.419999999998254</v>
      </c>
    </row>
    <row r="10954" ht="14.4" customHeight="1">
      <c r="A10954" s="92" t="inlineStr">
        <is>
          <t>UF</t>
        </is>
      </c>
      <c r="B10954" s="93" t="inlineStr">
        <is>
          <t>2007-07</t>
        </is>
      </c>
      <c r="C10954" s="94" t="n">
        <v>39290</v>
      </c>
      <c r="D10954" s="95" t="n">
        <v>18754.95</v>
      </c>
      <c r="E10954" s="95" t="n">
        <v>5.420000000001892</v>
      </c>
    </row>
    <row r="10955" ht="14.4" customHeight="1">
      <c r="A10955" s="92" t="inlineStr">
        <is>
          <t>UF</t>
        </is>
      </c>
      <c r="B10955" s="93" t="inlineStr">
        <is>
          <t>2007-07</t>
        </is>
      </c>
      <c r="C10955" s="94" t="n">
        <v>39291</v>
      </c>
      <c r="D10955" s="95" t="n">
        <v>18760.37</v>
      </c>
      <c r="E10955" s="95" t="n">
        <v>5.419999999998254</v>
      </c>
    </row>
    <row r="10956" ht="14.4" customHeight="1">
      <c r="A10956" s="92" t="inlineStr">
        <is>
          <t>UF</t>
        </is>
      </c>
      <c r="B10956" s="93" t="inlineStr">
        <is>
          <t>2007-07</t>
        </is>
      </c>
      <c r="C10956" s="94" t="n">
        <v>39292</v>
      </c>
      <c r="D10956" s="95" t="n">
        <v>18765.79</v>
      </c>
      <c r="E10956" s="95" t="n">
        <v>5.420000000001892</v>
      </c>
    </row>
    <row r="10957" ht="14.4" customHeight="1">
      <c r="A10957" s="92" t="inlineStr">
        <is>
          <t>UF</t>
        </is>
      </c>
      <c r="B10957" s="93" t="inlineStr">
        <is>
          <t>2007-07</t>
        </is>
      </c>
      <c r="C10957" s="94" t="n">
        <v>39293</v>
      </c>
      <c r="D10957" s="95" t="n">
        <v>18771.22</v>
      </c>
      <c r="E10957" s="95" t="n">
        <v>5.430000000000291</v>
      </c>
    </row>
    <row r="10958" ht="14.4" customHeight="1">
      <c r="A10958" s="92" t="inlineStr">
        <is>
          <t>UF</t>
        </is>
      </c>
      <c r="B10958" s="93" t="inlineStr">
        <is>
          <t>2007-07</t>
        </is>
      </c>
      <c r="C10958" s="94" t="n">
        <v>39294</v>
      </c>
      <c r="D10958" s="95" t="n">
        <v>18776.64</v>
      </c>
      <c r="E10958" s="95" t="n">
        <v>5.419999999998254</v>
      </c>
    </row>
    <row r="10959" ht="14.4" customHeight="1">
      <c r="A10959" s="92" t="inlineStr">
        <is>
          <t>UF</t>
        </is>
      </c>
      <c r="B10959" s="93" t="inlineStr">
        <is>
          <t>2007-08</t>
        </is>
      </c>
      <c r="C10959" s="94" t="n">
        <v>39295</v>
      </c>
      <c r="D10959" s="95" t="n">
        <v>18782.07</v>
      </c>
      <c r="E10959" s="95" t="n">
        <v>5.430000000000291</v>
      </c>
    </row>
    <row r="10960" ht="14.4" customHeight="1">
      <c r="A10960" s="92" t="inlineStr">
        <is>
          <t>UF</t>
        </is>
      </c>
      <c r="B10960" s="93" t="inlineStr">
        <is>
          <t>2007-08</t>
        </is>
      </c>
      <c r="C10960" s="94" t="n">
        <v>39296</v>
      </c>
      <c r="D10960" s="95" t="n">
        <v>18787.5</v>
      </c>
      <c r="E10960" s="95" t="n">
        <v>5.430000000000291</v>
      </c>
    </row>
    <row r="10961" ht="14.4" customHeight="1">
      <c r="A10961" s="92" t="inlineStr">
        <is>
          <t>UF</t>
        </is>
      </c>
      <c r="B10961" s="93" t="inlineStr">
        <is>
          <t>2007-08</t>
        </is>
      </c>
      <c r="C10961" s="94" t="n">
        <v>39297</v>
      </c>
      <c r="D10961" s="95" t="n">
        <v>18792.93</v>
      </c>
      <c r="E10961" s="95" t="n">
        <v>5.430000000000291</v>
      </c>
    </row>
    <row r="10962" ht="14.4" customHeight="1">
      <c r="A10962" s="92" t="inlineStr">
        <is>
          <t>UF</t>
        </is>
      </c>
      <c r="B10962" s="93" t="inlineStr">
        <is>
          <t>2007-08</t>
        </is>
      </c>
      <c r="C10962" s="94" t="n">
        <v>39298</v>
      </c>
      <c r="D10962" s="95" t="n">
        <v>18798.36</v>
      </c>
      <c r="E10962" s="95" t="n">
        <v>5.430000000000291</v>
      </c>
    </row>
    <row r="10963" ht="14.4" customHeight="1">
      <c r="A10963" s="92" t="inlineStr">
        <is>
          <t>UF</t>
        </is>
      </c>
      <c r="B10963" s="93" t="inlineStr">
        <is>
          <t>2007-08</t>
        </is>
      </c>
      <c r="C10963" s="94" t="n">
        <v>39299</v>
      </c>
      <c r="D10963" s="95" t="n">
        <v>18803.8</v>
      </c>
      <c r="E10963" s="95" t="n">
        <v>5.43999999999869</v>
      </c>
    </row>
    <row r="10964" ht="14.4" customHeight="1">
      <c r="A10964" s="92" t="inlineStr">
        <is>
          <t>UF</t>
        </is>
      </c>
      <c r="B10964" s="93" t="inlineStr">
        <is>
          <t>2007-08</t>
        </is>
      </c>
      <c r="C10964" s="94" t="n">
        <v>39300</v>
      </c>
      <c r="D10964" s="95" t="n">
        <v>18809.23</v>
      </c>
      <c r="E10964" s="95" t="n">
        <v>5.430000000000291</v>
      </c>
    </row>
    <row r="10965" ht="14.4" customHeight="1">
      <c r="A10965" s="92" t="inlineStr">
        <is>
          <t>UF</t>
        </is>
      </c>
      <c r="B10965" s="93" t="inlineStr">
        <is>
          <t>2007-08</t>
        </is>
      </c>
      <c r="C10965" s="94" t="n">
        <v>39301</v>
      </c>
      <c r="D10965" s="95" t="n">
        <v>18814.67</v>
      </c>
      <c r="E10965" s="95" t="n">
        <v>5.43999999999869</v>
      </c>
    </row>
    <row r="10966" ht="14.4" customHeight="1">
      <c r="A10966" s="92" t="inlineStr">
        <is>
          <t>UF</t>
        </is>
      </c>
      <c r="B10966" s="93" t="inlineStr">
        <is>
          <t>2007-08</t>
        </is>
      </c>
      <c r="C10966" s="94" t="n">
        <v>39302</v>
      </c>
      <c r="D10966" s="95" t="n">
        <v>18820.11</v>
      </c>
      <c r="E10966" s="95" t="n">
        <v>5.440000000002328</v>
      </c>
    </row>
    <row r="10967" ht="14.4" customHeight="1">
      <c r="A10967" s="92" t="inlineStr">
        <is>
          <t>UF</t>
        </is>
      </c>
      <c r="B10967" s="93" t="inlineStr">
        <is>
          <t>2007-08</t>
        </is>
      </c>
      <c r="C10967" s="94" t="n">
        <v>39303</v>
      </c>
      <c r="D10967" s="95" t="n">
        <v>18825.55</v>
      </c>
      <c r="E10967" s="95" t="n">
        <v>5.43999999999869</v>
      </c>
    </row>
    <row r="10968" ht="14.4" customHeight="1">
      <c r="A10968" s="92" t="inlineStr">
        <is>
          <t>UF</t>
        </is>
      </c>
      <c r="B10968" s="93" t="inlineStr">
        <is>
          <t>2007-08</t>
        </is>
      </c>
      <c r="C10968" s="94" t="n">
        <v>39304</v>
      </c>
      <c r="D10968" s="95" t="n">
        <v>18832.19</v>
      </c>
      <c r="E10968" s="95" t="n">
        <v>6.639999999999418</v>
      </c>
    </row>
    <row r="10969" ht="14.4" customHeight="1">
      <c r="A10969" s="92" t="inlineStr">
        <is>
          <t>UF</t>
        </is>
      </c>
      <c r="B10969" s="93" t="inlineStr">
        <is>
          <t>2007-08</t>
        </is>
      </c>
      <c r="C10969" s="94" t="n">
        <v>39305</v>
      </c>
      <c r="D10969" s="95" t="n">
        <v>18838.84</v>
      </c>
      <c r="E10969" s="95" t="n">
        <v>6.650000000001455</v>
      </c>
    </row>
    <row r="10970" ht="14.4" customHeight="1">
      <c r="A10970" s="92" t="inlineStr">
        <is>
          <t>UF</t>
        </is>
      </c>
      <c r="B10970" s="93" t="inlineStr">
        <is>
          <t>2007-08</t>
        </is>
      </c>
      <c r="C10970" s="94" t="n">
        <v>39306</v>
      </c>
      <c r="D10970" s="95" t="n">
        <v>18845.49</v>
      </c>
      <c r="E10970" s="95" t="n">
        <v>6.650000000001455</v>
      </c>
    </row>
    <row r="10971" ht="14.4" customHeight="1">
      <c r="A10971" s="92" t="inlineStr">
        <is>
          <t>UF</t>
        </is>
      </c>
      <c r="B10971" s="93" t="inlineStr">
        <is>
          <t>2007-08</t>
        </is>
      </c>
      <c r="C10971" s="94" t="n">
        <v>39307</v>
      </c>
      <c r="D10971" s="95" t="n">
        <v>18852.14</v>
      </c>
      <c r="E10971" s="95" t="n">
        <v>6.649999999997817</v>
      </c>
    </row>
    <row r="10972" ht="14.4" customHeight="1">
      <c r="A10972" s="92" t="inlineStr">
        <is>
          <t>UF</t>
        </is>
      </c>
      <c r="B10972" s="93" t="inlineStr">
        <is>
          <t>2007-08</t>
        </is>
      </c>
      <c r="C10972" s="94" t="n">
        <v>39308</v>
      </c>
      <c r="D10972" s="95" t="n">
        <v>18858.8</v>
      </c>
      <c r="E10972" s="95" t="n">
        <v>6.659999999999854</v>
      </c>
    </row>
    <row r="10973" ht="14.4" customHeight="1">
      <c r="A10973" s="92" t="inlineStr">
        <is>
          <t>UF</t>
        </is>
      </c>
      <c r="B10973" s="93" t="inlineStr">
        <is>
          <t>2007-08</t>
        </is>
      </c>
      <c r="C10973" s="94" t="n">
        <v>39309</v>
      </c>
      <c r="D10973" s="95" t="n">
        <v>18865.45</v>
      </c>
      <c r="E10973" s="95" t="n">
        <v>6.650000000001455</v>
      </c>
    </row>
    <row r="10974" ht="14.4" customHeight="1">
      <c r="A10974" s="92" t="inlineStr">
        <is>
          <t>UF</t>
        </is>
      </c>
      <c r="B10974" s="93" t="inlineStr">
        <is>
          <t>2007-08</t>
        </is>
      </c>
      <c r="C10974" s="94" t="n">
        <v>39310</v>
      </c>
      <c r="D10974" s="95" t="n">
        <v>18872.11</v>
      </c>
      <c r="E10974" s="95" t="n">
        <v>6.659999999999854</v>
      </c>
    </row>
    <row r="10975" ht="14.4" customHeight="1">
      <c r="A10975" s="92" t="inlineStr">
        <is>
          <t>UF</t>
        </is>
      </c>
      <c r="B10975" s="93" t="inlineStr">
        <is>
          <t>2007-08</t>
        </is>
      </c>
      <c r="C10975" s="94" t="n">
        <v>39311</v>
      </c>
      <c r="D10975" s="95" t="n">
        <v>18878.77</v>
      </c>
      <c r="E10975" s="95" t="n">
        <v>6.659999999999854</v>
      </c>
    </row>
    <row r="10976" ht="14.4" customHeight="1">
      <c r="A10976" s="92" t="inlineStr">
        <is>
          <t>UF</t>
        </is>
      </c>
      <c r="B10976" s="93" t="inlineStr">
        <is>
          <t>2007-08</t>
        </is>
      </c>
      <c r="C10976" s="94" t="n">
        <v>39312</v>
      </c>
      <c r="D10976" s="95" t="n">
        <v>18885.44</v>
      </c>
      <c r="E10976" s="95" t="n">
        <v>6.669999999998254</v>
      </c>
    </row>
    <row r="10977" ht="14.4" customHeight="1">
      <c r="A10977" s="92" t="inlineStr">
        <is>
          <t>UF</t>
        </is>
      </c>
      <c r="B10977" s="93" t="inlineStr">
        <is>
          <t>2007-08</t>
        </is>
      </c>
      <c r="C10977" s="94" t="n">
        <v>39313</v>
      </c>
      <c r="D10977" s="95" t="n">
        <v>18892.1</v>
      </c>
      <c r="E10977" s="95" t="n">
        <v>6.659999999999854</v>
      </c>
    </row>
    <row r="10978" ht="14.4" customHeight="1">
      <c r="A10978" s="92" t="inlineStr">
        <is>
          <t>UF</t>
        </is>
      </c>
      <c r="B10978" s="93" t="inlineStr">
        <is>
          <t>2007-08</t>
        </is>
      </c>
      <c r="C10978" s="94" t="n">
        <v>39314</v>
      </c>
      <c r="D10978" s="95" t="n">
        <v>18898.77</v>
      </c>
      <c r="E10978" s="95" t="n">
        <v>6.670000000001892</v>
      </c>
    </row>
    <row r="10979" ht="14.4" customHeight="1">
      <c r="A10979" s="92" t="inlineStr">
        <is>
          <t>UF</t>
        </is>
      </c>
      <c r="B10979" s="93" t="inlineStr">
        <is>
          <t>2007-08</t>
        </is>
      </c>
      <c r="C10979" s="94" t="n">
        <v>39315</v>
      </c>
      <c r="D10979" s="95" t="n">
        <v>18905.44</v>
      </c>
      <c r="E10979" s="95" t="n">
        <v>6.669999999998254</v>
      </c>
    </row>
    <row r="10980" ht="14.4" customHeight="1">
      <c r="A10980" s="92" t="inlineStr">
        <is>
          <t>UF</t>
        </is>
      </c>
      <c r="B10980" s="93" t="inlineStr">
        <is>
          <t>2007-08</t>
        </is>
      </c>
      <c r="C10980" s="94" t="n">
        <v>39316</v>
      </c>
      <c r="D10980" s="95" t="n">
        <v>18912.11</v>
      </c>
      <c r="E10980" s="95" t="n">
        <v>6.670000000001892</v>
      </c>
    </row>
    <row r="10981" ht="14.4" customHeight="1">
      <c r="A10981" s="92" t="inlineStr">
        <is>
          <t>UF</t>
        </is>
      </c>
      <c r="B10981" s="93" t="inlineStr">
        <is>
          <t>2007-08</t>
        </is>
      </c>
      <c r="C10981" s="94" t="n">
        <v>39317</v>
      </c>
      <c r="D10981" s="95" t="n">
        <v>18918.79</v>
      </c>
      <c r="E10981" s="95" t="n">
        <v>6.680000000000291</v>
      </c>
    </row>
    <row r="10982" ht="14.4" customHeight="1">
      <c r="A10982" s="92" t="inlineStr">
        <is>
          <t>UF</t>
        </is>
      </c>
      <c r="B10982" s="93" t="inlineStr">
        <is>
          <t>2007-08</t>
        </is>
      </c>
      <c r="C10982" s="94" t="n">
        <v>39318</v>
      </c>
      <c r="D10982" s="95" t="n">
        <v>18925.47</v>
      </c>
      <c r="E10982" s="95" t="n">
        <v>6.680000000000291</v>
      </c>
    </row>
    <row r="10983" ht="14.4" customHeight="1">
      <c r="A10983" s="92" t="inlineStr">
        <is>
          <t>UF</t>
        </is>
      </c>
      <c r="B10983" s="93" t="inlineStr">
        <is>
          <t>2007-08</t>
        </is>
      </c>
      <c r="C10983" s="94" t="n">
        <v>39319</v>
      </c>
      <c r="D10983" s="95" t="n">
        <v>18932.15</v>
      </c>
      <c r="E10983" s="95" t="n">
        <v>6.680000000000291</v>
      </c>
    </row>
    <row r="10984" ht="14.4" customHeight="1">
      <c r="A10984" s="92" t="inlineStr">
        <is>
          <t>UF</t>
        </is>
      </c>
      <c r="B10984" s="93" t="inlineStr">
        <is>
          <t>2007-08</t>
        </is>
      </c>
      <c r="C10984" s="94" t="n">
        <v>39320</v>
      </c>
      <c r="D10984" s="95" t="n">
        <v>18938.83</v>
      </c>
      <c r="E10984" s="95" t="n">
        <v>6.680000000000291</v>
      </c>
    </row>
    <row r="10985" ht="14.4" customHeight="1">
      <c r="A10985" s="92" t="inlineStr">
        <is>
          <t>UF</t>
        </is>
      </c>
      <c r="B10985" s="93" t="inlineStr">
        <is>
          <t>2007-08</t>
        </is>
      </c>
      <c r="C10985" s="94" t="n">
        <v>39321</v>
      </c>
      <c r="D10985" s="95" t="n">
        <v>18945.51</v>
      </c>
      <c r="E10985" s="95" t="n">
        <v>6.679999999996653</v>
      </c>
    </row>
    <row r="10986" ht="14.4" customHeight="1">
      <c r="A10986" s="92" t="inlineStr">
        <is>
          <t>UF</t>
        </is>
      </c>
      <c r="B10986" s="93" t="inlineStr">
        <is>
          <t>2007-08</t>
        </is>
      </c>
      <c r="C10986" s="94" t="n">
        <v>39322</v>
      </c>
      <c r="D10986" s="95" t="n">
        <v>18952.2</v>
      </c>
      <c r="E10986" s="95" t="n">
        <v>6.690000000002328</v>
      </c>
    </row>
    <row r="10987" ht="14.4" customHeight="1">
      <c r="A10987" s="92" t="inlineStr">
        <is>
          <t>UF</t>
        </is>
      </c>
      <c r="B10987" s="93" t="inlineStr">
        <is>
          <t>2007-08</t>
        </is>
      </c>
      <c r="C10987" s="94" t="n">
        <v>39323</v>
      </c>
      <c r="D10987" s="95" t="n">
        <v>18958.89</v>
      </c>
      <c r="E10987" s="95" t="n">
        <v>6.68999999999869</v>
      </c>
    </row>
    <row r="10988" ht="14.4" customHeight="1">
      <c r="A10988" s="92" t="inlineStr">
        <is>
          <t>UF</t>
        </is>
      </c>
      <c r="B10988" s="93" t="inlineStr">
        <is>
          <t>2007-08</t>
        </is>
      </c>
      <c r="C10988" s="94" t="n">
        <v>39324</v>
      </c>
      <c r="D10988" s="95" t="n">
        <v>18965.58</v>
      </c>
      <c r="E10988" s="95" t="n">
        <v>6.690000000002328</v>
      </c>
    </row>
    <row r="10989" ht="14.4" customHeight="1">
      <c r="A10989" s="92" t="inlineStr">
        <is>
          <t>UF</t>
        </is>
      </c>
      <c r="B10989" s="93" t="inlineStr">
        <is>
          <t>2007-08</t>
        </is>
      </c>
      <c r="C10989" s="94" t="n">
        <v>39325</v>
      </c>
      <c r="D10989" s="95" t="n">
        <v>18972.28</v>
      </c>
      <c r="E10989" s="95" t="n">
        <v>6.69999999999709</v>
      </c>
    </row>
    <row r="10990" ht="14.4" customHeight="1">
      <c r="A10990" s="92" t="inlineStr">
        <is>
          <t>UF</t>
        </is>
      </c>
      <c r="B10990" s="93" t="inlineStr">
        <is>
          <t>2007-09</t>
        </is>
      </c>
      <c r="C10990" s="94" t="n">
        <v>39326</v>
      </c>
      <c r="D10990" s="95" t="n">
        <v>18978.97</v>
      </c>
      <c r="E10990" s="95" t="n">
        <v>6.690000000002328</v>
      </c>
    </row>
    <row r="10991" ht="14.4" customHeight="1">
      <c r="A10991" s="92" t="inlineStr">
        <is>
          <t>UF</t>
        </is>
      </c>
      <c r="B10991" s="93" t="inlineStr">
        <is>
          <t>2007-09</t>
        </is>
      </c>
      <c r="C10991" s="94" t="n">
        <v>39327</v>
      </c>
      <c r="D10991" s="95" t="n">
        <v>18985.67</v>
      </c>
      <c r="E10991" s="95" t="n">
        <v>6.69999999999709</v>
      </c>
    </row>
    <row r="10992" ht="14.4" customHeight="1">
      <c r="A10992" s="92" t="inlineStr">
        <is>
          <t>UF</t>
        </is>
      </c>
      <c r="B10992" s="93" t="inlineStr">
        <is>
          <t>2007-09</t>
        </is>
      </c>
      <c r="C10992" s="94" t="n">
        <v>39328</v>
      </c>
      <c r="D10992" s="95" t="n">
        <v>18992.37</v>
      </c>
      <c r="E10992" s="95" t="n">
        <v>6.700000000000728</v>
      </c>
    </row>
    <row r="10993" ht="14.4" customHeight="1">
      <c r="A10993" s="92" t="inlineStr">
        <is>
          <t>UF</t>
        </is>
      </c>
      <c r="B10993" s="93" t="inlineStr">
        <is>
          <t>2007-09</t>
        </is>
      </c>
      <c r="C10993" s="94" t="n">
        <v>39329</v>
      </c>
      <c r="D10993" s="95" t="n">
        <v>18999.08</v>
      </c>
      <c r="E10993" s="95" t="n">
        <v>6.710000000002765</v>
      </c>
    </row>
    <row r="10994" ht="14.4" customHeight="1">
      <c r="A10994" s="92" t="inlineStr">
        <is>
          <t>UF</t>
        </is>
      </c>
      <c r="B10994" s="93" t="inlineStr">
        <is>
          <t>2007-09</t>
        </is>
      </c>
      <c r="C10994" s="94" t="n">
        <v>39330</v>
      </c>
      <c r="D10994" s="95" t="n">
        <v>19005.78</v>
      </c>
      <c r="E10994" s="95" t="n">
        <v>6.69999999999709</v>
      </c>
    </row>
    <row r="10995" ht="14.4" customHeight="1">
      <c r="A10995" s="92" t="inlineStr">
        <is>
          <t>UF</t>
        </is>
      </c>
      <c r="B10995" s="93" t="inlineStr">
        <is>
          <t>2007-09</t>
        </is>
      </c>
      <c r="C10995" s="94" t="n">
        <v>39331</v>
      </c>
      <c r="D10995" s="95" t="n">
        <v>19012.49</v>
      </c>
      <c r="E10995" s="95" t="n">
        <v>6.710000000002765</v>
      </c>
    </row>
    <row r="10996" ht="14.4" customHeight="1">
      <c r="A10996" s="92" t="inlineStr">
        <is>
          <t>UF</t>
        </is>
      </c>
      <c r="B10996" s="93" t="inlineStr">
        <is>
          <t>2007-09</t>
        </is>
      </c>
      <c r="C10996" s="94" t="n">
        <v>39332</v>
      </c>
      <c r="D10996" s="95" t="n">
        <v>19019.2</v>
      </c>
      <c r="E10996" s="95" t="n">
        <v>6.709999999999127</v>
      </c>
    </row>
    <row r="10997" ht="14.4" customHeight="1">
      <c r="A10997" s="92" t="inlineStr">
        <is>
          <t>UF</t>
        </is>
      </c>
      <c r="B10997" s="93" t="inlineStr">
        <is>
          <t>2007-09</t>
        </is>
      </c>
      <c r="C10997" s="94" t="n">
        <v>39333</v>
      </c>
      <c r="D10997" s="95" t="n">
        <v>19025.92</v>
      </c>
      <c r="E10997" s="95" t="n">
        <v>6.719999999997526</v>
      </c>
    </row>
    <row r="10998" ht="14.4" customHeight="1">
      <c r="A10998" s="92" t="inlineStr">
        <is>
          <t>UF</t>
        </is>
      </c>
      <c r="B10998" s="93" t="inlineStr">
        <is>
          <t>2007-09</t>
        </is>
      </c>
      <c r="C10998" s="94" t="n">
        <v>39334</v>
      </c>
      <c r="D10998" s="95" t="n">
        <v>19032.63</v>
      </c>
      <c r="E10998" s="95" t="n">
        <v>6.710000000002765</v>
      </c>
    </row>
    <row r="10999" ht="14.4" customHeight="1">
      <c r="A10999" s="92" t="inlineStr">
        <is>
          <t>UF</t>
        </is>
      </c>
      <c r="B10999" s="93" t="inlineStr">
        <is>
          <t>2007-09</t>
        </is>
      </c>
      <c r="C10999" s="94" t="n">
        <v>39335</v>
      </c>
      <c r="D10999" s="95" t="n">
        <v>19039.57</v>
      </c>
      <c r="E10999" s="95" t="n">
        <v>6.93999999999869</v>
      </c>
    </row>
    <row r="11000" ht="14.4" customHeight="1">
      <c r="A11000" s="92" t="inlineStr">
        <is>
          <t>UF</t>
        </is>
      </c>
      <c r="B11000" s="93" t="inlineStr">
        <is>
          <t>2007-09</t>
        </is>
      </c>
      <c r="C11000" s="94" t="n">
        <v>39336</v>
      </c>
      <c r="D11000" s="95" t="n">
        <v>19046.52</v>
      </c>
      <c r="E11000" s="95" t="n">
        <v>6.950000000000728</v>
      </c>
    </row>
    <row r="11001" ht="14.4" customHeight="1">
      <c r="A11001" s="92" t="inlineStr">
        <is>
          <t>UF</t>
        </is>
      </c>
      <c r="B11001" s="93" t="inlineStr">
        <is>
          <t>2007-09</t>
        </is>
      </c>
      <c r="C11001" s="94" t="n">
        <v>39337</v>
      </c>
      <c r="D11001" s="95" t="n">
        <v>19053.46</v>
      </c>
      <c r="E11001" s="95" t="n">
        <v>6.93999999999869</v>
      </c>
    </row>
    <row r="11002" ht="14.4" customHeight="1">
      <c r="A11002" s="92" t="inlineStr">
        <is>
          <t>UF</t>
        </is>
      </c>
      <c r="B11002" s="93" t="inlineStr">
        <is>
          <t>2007-09</t>
        </is>
      </c>
      <c r="C11002" s="94" t="n">
        <v>39338</v>
      </c>
      <c r="D11002" s="95" t="n">
        <v>19060.41</v>
      </c>
      <c r="E11002" s="95" t="n">
        <v>6.950000000000728</v>
      </c>
    </row>
    <row r="11003" ht="14.4" customHeight="1">
      <c r="A11003" s="92" t="inlineStr">
        <is>
          <t>UF</t>
        </is>
      </c>
      <c r="B11003" s="93" t="inlineStr">
        <is>
          <t>2007-09</t>
        </is>
      </c>
      <c r="C11003" s="94" t="n">
        <v>39339</v>
      </c>
      <c r="D11003" s="95" t="n">
        <v>19067.36</v>
      </c>
      <c r="E11003" s="95" t="n">
        <v>6.950000000000728</v>
      </c>
    </row>
    <row r="11004" ht="14.4" customHeight="1">
      <c r="A11004" s="92" t="inlineStr">
        <is>
          <t>UF</t>
        </is>
      </c>
      <c r="B11004" s="93" t="inlineStr">
        <is>
          <t>2007-09</t>
        </is>
      </c>
      <c r="C11004" s="94" t="n">
        <v>39340</v>
      </c>
      <c r="D11004" s="95" t="n">
        <v>19074.32</v>
      </c>
      <c r="E11004" s="95" t="n">
        <v>6.959999999999127</v>
      </c>
    </row>
    <row r="11005" ht="14.4" customHeight="1">
      <c r="A11005" s="92" t="inlineStr">
        <is>
          <t>UF</t>
        </is>
      </c>
      <c r="B11005" s="93" t="inlineStr">
        <is>
          <t>2007-09</t>
        </is>
      </c>
      <c r="C11005" s="94" t="n">
        <v>39341</v>
      </c>
      <c r="D11005" s="95" t="n">
        <v>19081.28</v>
      </c>
      <c r="E11005" s="95" t="n">
        <v>6.959999999999127</v>
      </c>
    </row>
    <row r="11006" ht="14.4" customHeight="1">
      <c r="A11006" s="92" t="inlineStr">
        <is>
          <t>UF</t>
        </is>
      </c>
      <c r="B11006" s="93" t="inlineStr">
        <is>
          <t>2007-09</t>
        </is>
      </c>
      <c r="C11006" s="94" t="n">
        <v>39342</v>
      </c>
      <c r="D11006" s="95" t="n">
        <v>19088.24</v>
      </c>
      <c r="E11006" s="95" t="n">
        <v>6.960000000002765</v>
      </c>
    </row>
    <row r="11007" ht="14.4" customHeight="1">
      <c r="A11007" s="92" t="inlineStr">
        <is>
          <t>UF</t>
        </is>
      </c>
      <c r="B11007" s="93" t="inlineStr">
        <is>
          <t>2007-09</t>
        </is>
      </c>
      <c r="C11007" s="94" t="n">
        <v>39343</v>
      </c>
      <c r="D11007" s="95" t="n">
        <v>19095.2</v>
      </c>
      <c r="E11007" s="95" t="n">
        <v>6.959999999999127</v>
      </c>
    </row>
    <row r="11008" ht="14.4" customHeight="1">
      <c r="A11008" s="92" t="inlineStr">
        <is>
          <t>UF</t>
        </is>
      </c>
      <c r="B11008" s="93" t="inlineStr">
        <is>
          <t>2007-09</t>
        </is>
      </c>
      <c r="C11008" s="94" t="n">
        <v>39344</v>
      </c>
      <c r="D11008" s="95" t="n">
        <v>19102.16</v>
      </c>
      <c r="E11008" s="95" t="n">
        <v>6.959999999999127</v>
      </c>
    </row>
    <row r="11009" ht="14.4" customHeight="1">
      <c r="A11009" s="92" t="inlineStr">
        <is>
          <t>UF</t>
        </is>
      </c>
      <c r="B11009" s="93" t="inlineStr">
        <is>
          <t>2007-09</t>
        </is>
      </c>
      <c r="C11009" s="94" t="n">
        <v>39345</v>
      </c>
      <c r="D11009" s="95" t="n">
        <v>19109.13</v>
      </c>
      <c r="E11009" s="95" t="n">
        <v>6.970000000001164</v>
      </c>
    </row>
    <row r="11010" ht="14.4" customHeight="1">
      <c r="A11010" s="92" t="inlineStr">
        <is>
          <t>UF</t>
        </is>
      </c>
      <c r="B11010" s="93" t="inlineStr">
        <is>
          <t>2007-09</t>
        </is>
      </c>
      <c r="C11010" s="94" t="n">
        <v>39346</v>
      </c>
      <c r="D11010" s="95" t="n">
        <v>19116.1</v>
      </c>
      <c r="E11010" s="95" t="n">
        <v>6.969999999997526</v>
      </c>
    </row>
    <row r="11011" ht="14.4" customHeight="1">
      <c r="A11011" s="92" t="inlineStr">
        <is>
          <t>UF</t>
        </is>
      </c>
      <c r="B11011" s="93" t="inlineStr">
        <is>
          <t>2007-09</t>
        </is>
      </c>
      <c r="C11011" s="94" t="n">
        <v>39347</v>
      </c>
      <c r="D11011" s="95" t="n">
        <v>19123.07</v>
      </c>
      <c r="E11011" s="95" t="n">
        <v>6.970000000001164</v>
      </c>
    </row>
    <row r="11012" ht="14.4" customHeight="1">
      <c r="A11012" s="92" t="inlineStr">
        <is>
          <t>UF</t>
        </is>
      </c>
      <c r="B11012" s="93" t="inlineStr">
        <is>
          <t>2007-09</t>
        </is>
      </c>
      <c r="C11012" s="94" t="n">
        <v>39348</v>
      </c>
      <c r="D11012" s="95" t="n">
        <v>19130.05</v>
      </c>
      <c r="E11012" s="95" t="n">
        <v>6.979999999999563</v>
      </c>
    </row>
    <row r="11013" ht="14.4" customHeight="1">
      <c r="A11013" s="92" t="inlineStr">
        <is>
          <t>UF</t>
        </is>
      </c>
      <c r="B11013" s="93" t="inlineStr">
        <is>
          <t>2007-09</t>
        </is>
      </c>
      <c r="C11013" s="94" t="n">
        <v>39349</v>
      </c>
      <c r="D11013" s="95" t="n">
        <v>19137.02</v>
      </c>
      <c r="E11013" s="95" t="n">
        <v>6.970000000001164</v>
      </c>
    </row>
    <row r="11014" ht="14.4" customHeight="1">
      <c r="A11014" s="92" t="inlineStr">
        <is>
          <t>UF</t>
        </is>
      </c>
      <c r="B11014" s="93" t="inlineStr">
        <is>
          <t>2007-09</t>
        </is>
      </c>
      <c r="C11014" s="94" t="n">
        <v>39350</v>
      </c>
      <c r="D11014" s="95" t="n">
        <v>19144</v>
      </c>
      <c r="E11014" s="95" t="n">
        <v>6.979999999999563</v>
      </c>
    </row>
    <row r="11015" ht="14.4" customHeight="1">
      <c r="A11015" s="92" t="inlineStr">
        <is>
          <t>UF</t>
        </is>
      </c>
      <c r="B11015" s="93" t="inlineStr">
        <is>
          <t>2007-09</t>
        </is>
      </c>
      <c r="C11015" s="94" t="n">
        <v>39351</v>
      </c>
      <c r="D11015" s="95" t="n">
        <v>19150.99</v>
      </c>
      <c r="E11015" s="95" t="n">
        <v>6.990000000001601</v>
      </c>
    </row>
    <row r="11016" ht="14.4" customHeight="1">
      <c r="A11016" s="92" t="inlineStr">
        <is>
          <t>UF</t>
        </is>
      </c>
      <c r="B11016" s="93" t="inlineStr">
        <is>
          <t>2007-09</t>
        </is>
      </c>
      <c r="C11016" s="94" t="n">
        <v>39352</v>
      </c>
      <c r="D11016" s="95" t="n">
        <v>19157.97</v>
      </c>
      <c r="E11016" s="95" t="n">
        <v>6.979999999999563</v>
      </c>
    </row>
    <row r="11017" ht="14.4" customHeight="1">
      <c r="A11017" s="92" t="inlineStr">
        <is>
          <t>UF</t>
        </is>
      </c>
      <c r="B11017" s="93" t="inlineStr">
        <is>
          <t>2007-09</t>
        </is>
      </c>
      <c r="C11017" s="94" t="n">
        <v>39353</v>
      </c>
      <c r="D11017" s="95" t="n">
        <v>19164.96</v>
      </c>
      <c r="E11017" s="95" t="n">
        <v>6.989999999997963</v>
      </c>
    </row>
    <row r="11018" ht="14.4" customHeight="1">
      <c r="A11018" s="92" t="inlineStr">
        <is>
          <t>UF</t>
        </is>
      </c>
      <c r="B11018" s="93" t="inlineStr">
        <is>
          <t>2007-09</t>
        </is>
      </c>
      <c r="C11018" s="94" t="n">
        <v>39354</v>
      </c>
      <c r="D11018" s="95" t="n">
        <v>19171.95</v>
      </c>
      <c r="E11018" s="95" t="n">
        <v>6.990000000001601</v>
      </c>
    </row>
    <row r="11019" ht="14.4" customHeight="1">
      <c r="A11019" s="92" t="inlineStr">
        <is>
          <t>UF</t>
        </is>
      </c>
      <c r="B11019" s="93" t="inlineStr">
        <is>
          <t>2007-09</t>
        </is>
      </c>
      <c r="C11019" s="94" t="n">
        <v>39355</v>
      </c>
      <c r="D11019" s="95" t="n">
        <v>19178.94</v>
      </c>
      <c r="E11019" s="95" t="n">
        <v>6.989999999997963</v>
      </c>
    </row>
    <row r="11020" ht="14.4" customHeight="1">
      <c r="A11020" s="92" t="inlineStr">
        <is>
          <t>UF</t>
        </is>
      </c>
      <c r="B11020" s="93" t="inlineStr">
        <is>
          <t>2007-10</t>
        </is>
      </c>
      <c r="C11020" s="94" t="n">
        <v>39356</v>
      </c>
      <c r="D11020" s="95" t="n">
        <v>19185.94</v>
      </c>
      <c r="E11020" s="95" t="n">
        <v>7</v>
      </c>
    </row>
    <row r="11021" ht="14.4" customHeight="1">
      <c r="A11021" s="92" t="inlineStr">
        <is>
          <t>UF</t>
        </is>
      </c>
      <c r="B11021" s="93" t="inlineStr">
        <is>
          <t>2007-10</t>
        </is>
      </c>
      <c r="C11021" s="94" t="n">
        <v>39357</v>
      </c>
      <c r="D11021" s="95" t="n">
        <v>19192.93</v>
      </c>
      <c r="E11021" s="95" t="n">
        <v>6.990000000001601</v>
      </c>
    </row>
    <row r="11022" ht="14.4" customHeight="1">
      <c r="A11022" s="92" t="inlineStr">
        <is>
          <t>UF</t>
        </is>
      </c>
      <c r="B11022" s="93" t="inlineStr">
        <is>
          <t>2007-10</t>
        </is>
      </c>
      <c r="C11022" s="94" t="n">
        <v>39358</v>
      </c>
      <c r="D11022" s="95" t="n">
        <v>19199.93</v>
      </c>
      <c r="E11022" s="95" t="n">
        <v>7</v>
      </c>
    </row>
    <row r="11023" ht="14.4" customHeight="1">
      <c r="A11023" s="92" t="inlineStr">
        <is>
          <t>UF</t>
        </is>
      </c>
      <c r="B11023" s="93" t="inlineStr">
        <is>
          <t>2007-10</t>
        </is>
      </c>
      <c r="C11023" s="94" t="n">
        <v>39359</v>
      </c>
      <c r="D11023" s="95" t="n">
        <v>19206.94</v>
      </c>
      <c r="E11023" s="95" t="n">
        <v>7.009999999998399</v>
      </c>
    </row>
    <row r="11024" ht="14.4" customHeight="1">
      <c r="A11024" s="92" t="inlineStr">
        <is>
          <t>UF</t>
        </is>
      </c>
      <c r="B11024" s="93" t="inlineStr">
        <is>
          <t>2007-10</t>
        </is>
      </c>
      <c r="C11024" s="94" t="n">
        <v>39360</v>
      </c>
      <c r="D11024" s="95" t="n">
        <v>19213.94</v>
      </c>
      <c r="E11024" s="95" t="n">
        <v>7</v>
      </c>
    </row>
    <row r="11025" ht="14.4" customHeight="1">
      <c r="A11025" s="92" t="inlineStr">
        <is>
          <t>UF</t>
        </is>
      </c>
      <c r="B11025" s="93" t="inlineStr">
        <is>
          <t>2007-10</t>
        </is>
      </c>
      <c r="C11025" s="94" t="n">
        <v>39361</v>
      </c>
      <c r="D11025" s="95" t="n">
        <v>19220.95</v>
      </c>
      <c r="E11025" s="95" t="n">
        <v>7.010000000002037</v>
      </c>
    </row>
    <row r="11026" ht="14.4" customHeight="1">
      <c r="A11026" s="92" t="inlineStr">
        <is>
          <t>UF</t>
        </is>
      </c>
      <c r="B11026" s="93" t="inlineStr">
        <is>
          <t>2007-10</t>
        </is>
      </c>
      <c r="C11026" s="94" t="n">
        <v>39362</v>
      </c>
      <c r="D11026" s="95" t="n">
        <v>19227.96</v>
      </c>
      <c r="E11026" s="95" t="n">
        <v>7.009999999998399</v>
      </c>
    </row>
    <row r="11027" ht="14.4" customHeight="1">
      <c r="A11027" s="92" t="inlineStr">
        <is>
          <t>UF</t>
        </is>
      </c>
      <c r="B11027" s="93" t="inlineStr">
        <is>
          <t>2007-10</t>
        </is>
      </c>
      <c r="C11027" s="94" t="n">
        <v>39363</v>
      </c>
      <c r="D11027" s="95" t="n">
        <v>19234.97</v>
      </c>
      <c r="E11027" s="95" t="n">
        <v>7.010000000002037</v>
      </c>
    </row>
    <row r="11028" ht="14.4" customHeight="1">
      <c r="A11028" s="92" t="inlineStr">
        <is>
          <t>UF</t>
        </is>
      </c>
      <c r="B11028" s="93" t="inlineStr">
        <is>
          <t>2007-10</t>
        </is>
      </c>
      <c r="C11028" s="94" t="n">
        <v>39364</v>
      </c>
      <c r="D11028" s="95" t="n">
        <v>19241.99</v>
      </c>
      <c r="E11028" s="95" t="n">
        <v>7.020000000000437</v>
      </c>
    </row>
    <row r="11029" ht="14.4" customHeight="1">
      <c r="A11029" s="92" t="inlineStr">
        <is>
          <t>UF</t>
        </is>
      </c>
      <c r="B11029" s="93" t="inlineStr">
        <is>
          <t>2007-10</t>
        </is>
      </c>
      <c r="C11029" s="94" t="n">
        <v>39365</v>
      </c>
      <c r="D11029" s="95" t="n">
        <v>19248.78</v>
      </c>
      <c r="E11029" s="95" t="n">
        <v>6.789999999997235</v>
      </c>
    </row>
    <row r="11030" ht="14.4" customHeight="1">
      <c r="A11030" s="92" t="inlineStr">
        <is>
          <t>UF</t>
        </is>
      </c>
      <c r="B11030" s="93" t="inlineStr">
        <is>
          <t>2007-10</t>
        </is>
      </c>
      <c r="C11030" s="94" t="n">
        <v>39366</v>
      </c>
      <c r="D11030" s="95" t="n">
        <v>19255.58</v>
      </c>
      <c r="E11030" s="95" t="n">
        <v>6.80000000000291</v>
      </c>
    </row>
    <row r="11031" ht="14.4" customHeight="1">
      <c r="A11031" s="92" t="inlineStr">
        <is>
          <t>UF</t>
        </is>
      </c>
      <c r="B11031" s="93" t="inlineStr">
        <is>
          <t>2007-10</t>
        </is>
      </c>
      <c r="C11031" s="94" t="n">
        <v>39367</v>
      </c>
      <c r="D11031" s="95" t="n">
        <v>19262.37</v>
      </c>
      <c r="E11031" s="95" t="n">
        <v>6.789999999997235</v>
      </c>
    </row>
    <row r="11032" ht="14.4" customHeight="1">
      <c r="A11032" s="92" t="inlineStr">
        <is>
          <t>UF</t>
        </is>
      </c>
      <c r="B11032" s="93" t="inlineStr">
        <is>
          <t>2007-10</t>
        </is>
      </c>
      <c r="C11032" s="94" t="n">
        <v>39368</v>
      </c>
      <c r="D11032" s="95" t="n">
        <v>19269.17</v>
      </c>
      <c r="E11032" s="95" t="n">
        <v>6.799999999999272</v>
      </c>
    </row>
    <row r="11033" ht="14.4" customHeight="1">
      <c r="A11033" s="92" t="inlineStr">
        <is>
          <t>UF</t>
        </is>
      </c>
      <c r="B11033" s="93" t="inlineStr">
        <is>
          <t>2007-10</t>
        </is>
      </c>
      <c r="C11033" s="94" t="n">
        <v>39369</v>
      </c>
      <c r="D11033" s="95" t="n">
        <v>19275.97</v>
      </c>
      <c r="E11033" s="95" t="n">
        <v>6.80000000000291</v>
      </c>
    </row>
    <row r="11034" ht="14.4" customHeight="1">
      <c r="A11034" s="92" t="inlineStr">
        <is>
          <t>UF</t>
        </is>
      </c>
      <c r="B11034" s="93" t="inlineStr">
        <is>
          <t>2007-10</t>
        </is>
      </c>
      <c r="C11034" s="94" t="n">
        <v>39370</v>
      </c>
      <c r="D11034" s="95" t="n">
        <v>19282.78</v>
      </c>
      <c r="E11034" s="95" t="n">
        <v>6.809999999997672</v>
      </c>
    </row>
    <row r="11035" ht="14.4" customHeight="1">
      <c r="A11035" s="92" t="inlineStr">
        <is>
          <t>UF</t>
        </is>
      </c>
      <c r="B11035" s="93" t="inlineStr">
        <is>
          <t>2007-10</t>
        </is>
      </c>
      <c r="C11035" s="94" t="n">
        <v>39371</v>
      </c>
      <c r="D11035" s="95" t="n">
        <v>19289.58</v>
      </c>
      <c r="E11035" s="95" t="n">
        <v>6.80000000000291</v>
      </c>
    </row>
    <row r="11036" ht="14.4" customHeight="1">
      <c r="A11036" s="92" t="inlineStr">
        <is>
          <t>UF</t>
        </is>
      </c>
      <c r="B11036" s="93" t="inlineStr">
        <is>
          <t>2007-10</t>
        </is>
      </c>
      <c r="C11036" s="94" t="n">
        <v>39372</v>
      </c>
      <c r="D11036" s="95" t="n">
        <v>19296.39</v>
      </c>
      <c r="E11036" s="95" t="n">
        <v>6.809999999997672</v>
      </c>
    </row>
    <row r="11037" ht="14.4" customHeight="1">
      <c r="A11037" s="92" t="inlineStr">
        <is>
          <t>UF</t>
        </is>
      </c>
      <c r="B11037" s="93" t="inlineStr">
        <is>
          <t>2007-10</t>
        </is>
      </c>
      <c r="C11037" s="94" t="n">
        <v>39373</v>
      </c>
      <c r="D11037" s="95" t="n">
        <v>19303.2</v>
      </c>
      <c r="E11037" s="95" t="n">
        <v>6.81000000000131</v>
      </c>
    </row>
    <row r="11038" ht="14.4" customHeight="1">
      <c r="A11038" s="92" t="inlineStr">
        <is>
          <t>UF</t>
        </is>
      </c>
      <c r="B11038" s="93" t="inlineStr">
        <is>
          <t>2007-10</t>
        </is>
      </c>
      <c r="C11038" s="94" t="n">
        <v>39374</v>
      </c>
      <c r="D11038" s="95" t="n">
        <v>19310.02</v>
      </c>
      <c r="E11038" s="95" t="n">
        <v>6.819999999999709</v>
      </c>
    </row>
    <row r="11039" ht="14.4" customHeight="1">
      <c r="A11039" s="92" t="inlineStr">
        <is>
          <t>UF</t>
        </is>
      </c>
      <c r="B11039" s="93" t="inlineStr">
        <is>
          <t>2007-10</t>
        </is>
      </c>
      <c r="C11039" s="94" t="n">
        <v>39375</v>
      </c>
      <c r="D11039" s="95" t="n">
        <v>19316.83</v>
      </c>
      <c r="E11039" s="95" t="n">
        <v>6.81000000000131</v>
      </c>
    </row>
    <row r="11040" ht="14.4" customHeight="1">
      <c r="A11040" s="92" t="inlineStr">
        <is>
          <t>UF</t>
        </is>
      </c>
      <c r="B11040" s="93" t="inlineStr">
        <is>
          <t>2007-10</t>
        </is>
      </c>
      <c r="C11040" s="94" t="n">
        <v>39376</v>
      </c>
      <c r="D11040" s="95" t="n">
        <v>19323.65</v>
      </c>
      <c r="E11040" s="95" t="n">
        <v>6.819999999999709</v>
      </c>
    </row>
    <row r="11041" ht="14.4" customHeight="1">
      <c r="A11041" s="92" t="inlineStr">
        <is>
          <t>UF</t>
        </is>
      </c>
      <c r="B11041" s="93" t="inlineStr">
        <is>
          <t>2007-10</t>
        </is>
      </c>
      <c r="C11041" s="94" t="n">
        <v>39377</v>
      </c>
      <c r="D11041" s="95" t="n">
        <v>19330.47</v>
      </c>
      <c r="E11041" s="95" t="n">
        <v>6.819999999999709</v>
      </c>
    </row>
    <row r="11042" ht="14.4" customHeight="1">
      <c r="A11042" s="92" t="inlineStr">
        <is>
          <t>UF</t>
        </is>
      </c>
      <c r="B11042" s="93" t="inlineStr">
        <is>
          <t>2007-10</t>
        </is>
      </c>
      <c r="C11042" s="94" t="n">
        <v>39378</v>
      </c>
      <c r="D11042" s="95" t="n">
        <v>19337.29</v>
      </c>
      <c r="E11042" s="95" t="n">
        <v>6.819999999999709</v>
      </c>
    </row>
    <row r="11043" ht="14.4" customHeight="1">
      <c r="A11043" s="92" t="inlineStr">
        <is>
          <t>UF</t>
        </is>
      </c>
      <c r="B11043" s="93" t="inlineStr">
        <is>
          <t>2007-10</t>
        </is>
      </c>
      <c r="C11043" s="94" t="n">
        <v>39379</v>
      </c>
      <c r="D11043" s="95" t="n">
        <v>19344.12</v>
      </c>
      <c r="E11043" s="95" t="n">
        <v>6.829999999998108</v>
      </c>
    </row>
    <row r="11044" ht="14.4" customHeight="1">
      <c r="A11044" s="92" t="inlineStr">
        <is>
          <t>UF</t>
        </is>
      </c>
      <c r="B11044" s="93" t="inlineStr">
        <is>
          <t>2007-10</t>
        </is>
      </c>
      <c r="C11044" s="94" t="n">
        <v>39380</v>
      </c>
      <c r="D11044" s="95" t="n">
        <v>19350.95</v>
      </c>
      <c r="E11044" s="95" t="n">
        <v>6.830000000001746</v>
      </c>
    </row>
    <row r="11045" ht="14.4" customHeight="1">
      <c r="A11045" s="92" t="inlineStr">
        <is>
          <t>UF</t>
        </is>
      </c>
      <c r="B11045" s="93" t="inlineStr">
        <is>
          <t>2007-10</t>
        </is>
      </c>
      <c r="C11045" s="94" t="n">
        <v>39381</v>
      </c>
      <c r="D11045" s="95" t="n">
        <v>19357.78</v>
      </c>
      <c r="E11045" s="95" t="n">
        <v>6.829999999998108</v>
      </c>
    </row>
    <row r="11046" ht="14.4" customHeight="1">
      <c r="A11046" s="92" t="inlineStr">
        <is>
          <t>UF</t>
        </is>
      </c>
      <c r="B11046" s="93" t="inlineStr">
        <is>
          <t>2007-10</t>
        </is>
      </c>
      <c r="C11046" s="94" t="n">
        <v>39382</v>
      </c>
      <c r="D11046" s="95" t="n">
        <v>19364.61</v>
      </c>
      <c r="E11046" s="95" t="n">
        <v>6.830000000001746</v>
      </c>
    </row>
    <row r="11047" ht="14.4" customHeight="1">
      <c r="A11047" s="92" t="inlineStr">
        <is>
          <t>UF</t>
        </is>
      </c>
      <c r="B11047" s="93" t="inlineStr">
        <is>
          <t>2007-10</t>
        </is>
      </c>
      <c r="C11047" s="94" t="n">
        <v>39383</v>
      </c>
      <c r="D11047" s="95" t="n">
        <v>19371.44</v>
      </c>
      <c r="E11047" s="95" t="n">
        <v>6.829999999998108</v>
      </c>
    </row>
    <row r="11048" ht="14.4" customHeight="1">
      <c r="A11048" s="92" t="inlineStr">
        <is>
          <t>UF</t>
        </is>
      </c>
      <c r="B11048" s="93" t="inlineStr">
        <is>
          <t>2007-10</t>
        </is>
      </c>
      <c r="C11048" s="94" t="n">
        <v>39384</v>
      </c>
      <c r="D11048" s="95" t="n">
        <v>19378.28</v>
      </c>
      <c r="E11048" s="95" t="n">
        <v>6.840000000000146</v>
      </c>
    </row>
    <row r="11049" ht="14.4" customHeight="1">
      <c r="A11049" s="92" t="inlineStr">
        <is>
          <t>UF</t>
        </is>
      </c>
      <c r="B11049" s="93" t="inlineStr">
        <is>
          <t>2007-10</t>
        </is>
      </c>
      <c r="C11049" s="94" t="n">
        <v>39385</v>
      </c>
      <c r="D11049" s="95" t="n">
        <v>19385.12</v>
      </c>
      <c r="E11049" s="95" t="n">
        <v>6.840000000000146</v>
      </c>
    </row>
    <row r="11050" ht="14.4" customHeight="1">
      <c r="A11050" s="92" t="inlineStr">
        <is>
          <t>UF</t>
        </is>
      </c>
      <c r="B11050" s="93" t="inlineStr">
        <is>
          <t>2007-10</t>
        </is>
      </c>
      <c r="C11050" s="94" t="n">
        <v>39386</v>
      </c>
      <c r="D11050" s="95" t="n">
        <v>19391.96</v>
      </c>
      <c r="E11050" s="95" t="n">
        <v>6.840000000000146</v>
      </c>
    </row>
    <row r="11051" ht="14.4" customHeight="1">
      <c r="A11051" s="92" t="inlineStr">
        <is>
          <t>UF</t>
        </is>
      </c>
      <c r="B11051" s="93" t="inlineStr">
        <is>
          <t>2007-11</t>
        </is>
      </c>
      <c r="C11051" s="94" t="n">
        <v>39387</v>
      </c>
      <c r="D11051" s="95" t="n">
        <v>19398.81</v>
      </c>
      <c r="E11051" s="95" t="n">
        <v>6.850000000002183</v>
      </c>
    </row>
    <row r="11052" ht="14.4" customHeight="1">
      <c r="A11052" s="92" t="inlineStr">
        <is>
          <t>UF</t>
        </is>
      </c>
      <c r="B11052" s="93" t="inlineStr">
        <is>
          <t>2007-11</t>
        </is>
      </c>
      <c r="C11052" s="94" t="n">
        <v>39388</v>
      </c>
      <c r="D11052" s="95" t="n">
        <v>19405.65</v>
      </c>
      <c r="E11052" s="95" t="n">
        <v>6.840000000000146</v>
      </c>
    </row>
    <row r="11053" ht="14.4" customHeight="1">
      <c r="A11053" s="92" t="inlineStr">
        <is>
          <t>UF</t>
        </is>
      </c>
      <c r="B11053" s="93" t="inlineStr">
        <is>
          <t>2007-11</t>
        </is>
      </c>
      <c r="C11053" s="94" t="n">
        <v>39389</v>
      </c>
      <c r="D11053" s="95" t="n">
        <v>19412.5</v>
      </c>
      <c r="E11053" s="95" t="n">
        <v>6.849999999998545</v>
      </c>
    </row>
    <row r="11054" ht="14.4" customHeight="1">
      <c r="A11054" s="92" t="inlineStr">
        <is>
          <t>UF</t>
        </is>
      </c>
      <c r="B11054" s="93" t="inlineStr">
        <is>
          <t>2007-11</t>
        </is>
      </c>
      <c r="C11054" s="94" t="n">
        <v>39390</v>
      </c>
      <c r="D11054" s="95" t="n">
        <v>19419.36</v>
      </c>
      <c r="E11054" s="95" t="n">
        <v>6.860000000000582</v>
      </c>
    </row>
    <row r="11055" ht="14.4" customHeight="1">
      <c r="A11055" s="92" t="inlineStr">
        <is>
          <t>UF</t>
        </is>
      </c>
      <c r="B11055" s="93" t="inlineStr">
        <is>
          <t>2007-11</t>
        </is>
      </c>
      <c r="C11055" s="94" t="n">
        <v>39391</v>
      </c>
      <c r="D11055" s="95" t="n">
        <v>19426.21</v>
      </c>
      <c r="E11055" s="95" t="n">
        <v>6.849999999998545</v>
      </c>
    </row>
    <row r="11056" ht="14.4" customHeight="1">
      <c r="A11056" s="92" t="inlineStr">
        <is>
          <t>UF</t>
        </is>
      </c>
      <c r="B11056" s="93" t="inlineStr">
        <is>
          <t>2007-11</t>
        </is>
      </c>
      <c r="C11056" s="94" t="n">
        <v>39392</v>
      </c>
      <c r="D11056" s="95" t="n">
        <v>19433.07</v>
      </c>
      <c r="E11056" s="95" t="n">
        <v>6.860000000000582</v>
      </c>
    </row>
    <row r="11057" ht="14.4" customHeight="1">
      <c r="A11057" s="92" t="inlineStr">
        <is>
          <t>UF</t>
        </is>
      </c>
      <c r="B11057" s="93" t="inlineStr">
        <is>
          <t>2007-11</t>
        </is>
      </c>
      <c r="C11057" s="94" t="n">
        <v>39393</v>
      </c>
      <c r="D11057" s="95" t="n">
        <v>19439.93</v>
      </c>
      <c r="E11057" s="95" t="n">
        <v>6.860000000000582</v>
      </c>
    </row>
    <row r="11058" ht="14.4" customHeight="1">
      <c r="A11058" s="92" t="inlineStr">
        <is>
          <t>UF</t>
        </is>
      </c>
      <c r="B11058" s="93" t="inlineStr">
        <is>
          <t>2007-11</t>
        </is>
      </c>
      <c r="C11058" s="94" t="n">
        <v>39394</v>
      </c>
      <c r="D11058" s="95" t="n">
        <v>19446.79</v>
      </c>
      <c r="E11058" s="95" t="n">
        <v>6.860000000000582</v>
      </c>
    </row>
    <row r="11059" ht="14.4" customHeight="1">
      <c r="A11059" s="92" t="inlineStr">
        <is>
          <t>UF</t>
        </is>
      </c>
      <c r="B11059" s="93" t="inlineStr">
        <is>
          <t>2007-11</t>
        </is>
      </c>
      <c r="C11059" s="94" t="n">
        <v>39395</v>
      </c>
      <c r="D11059" s="95" t="n">
        <v>19453.65</v>
      </c>
      <c r="E11059" s="95" t="n">
        <v>6.860000000000582</v>
      </c>
    </row>
    <row r="11060" ht="14.4" customHeight="1">
      <c r="A11060" s="92" t="inlineStr">
        <is>
          <t>UF</t>
        </is>
      </c>
      <c r="B11060" s="93" t="inlineStr">
        <is>
          <t>2007-11</t>
        </is>
      </c>
      <c r="C11060" s="94" t="n">
        <v>39396</v>
      </c>
      <c r="D11060" s="95" t="n">
        <v>19455.59</v>
      </c>
      <c r="E11060" s="95" t="n">
        <v>1.93999999999869</v>
      </c>
    </row>
    <row r="11061" ht="14.4" customHeight="1">
      <c r="A11061" s="92" t="inlineStr">
        <is>
          <t>UF</t>
        </is>
      </c>
      <c r="B11061" s="93" t="inlineStr">
        <is>
          <t>2007-11</t>
        </is>
      </c>
      <c r="C11061" s="94" t="n">
        <v>39397</v>
      </c>
      <c r="D11061" s="95" t="n">
        <v>19457.54</v>
      </c>
      <c r="E11061" s="95" t="n">
        <v>1.950000000000728</v>
      </c>
    </row>
    <row r="11062" ht="14.4" customHeight="1">
      <c r="A11062" s="92" t="inlineStr">
        <is>
          <t>UF</t>
        </is>
      </c>
      <c r="B11062" s="93" t="inlineStr">
        <is>
          <t>2007-11</t>
        </is>
      </c>
      <c r="C11062" s="94" t="n">
        <v>39398</v>
      </c>
      <c r="D11062" s="95" t="n">
        <v>19459.48</v>
      </c>
      <c r="E11062" s="95" t="n">
        <v>1.93999999999869</v>
      </c>
    </row>
    <row r="11063" ht="14.4" customHeight="1">
      <c r="A11063" s="92" t="inlineStr">
        <is>
          <t>UF</t>
        </is>
      </c>
      <c r="B11063" s="93" t="inlineStr">
        <is>
          <t>2007-11</t>
        </is>
      </c>
      <c r="C11063" s="94" t="n">
        <v>39399</v>
      </c>
      <c r="D11063" s="95" t="n">
        <v>19461.42</v>
      </c>
      <c r="E11063" s="95" t="n">
        <v>1.93999999999869</v>
      </c>
    </row>
    <row r="11064" ht="14.4" customHeight="1">
      <c r="A11064" s="92" t="inlineStr">
        <is>
          <t>UF</t>
        </is>
      </c>
      <c r="B11064" s="93" t="inlineStr">
        <is>
          <t>2007-11</t>
        </is>
      </c>
      <c r="C11064" s="94" t="n">
        <v>39400</v>
      </c>
      <c r="D11064" s="95" t="n">
        <v>19463.36</v>
      </c>
      <c r="E11064" s="95" t="n">
        <v>1.940000000002328</v>
      </c>
    </row>
    <row r="11065" ht="14.4" customHeight="1">
      <c r="A11065" s="92" t="inlineStr">
        <is>
          <t>UF</t>
        </is>
      </c>
      <c r="B11065" s="93" t="inlineStr">
        <is>
          <t>2007-11</t>
        </is>
      </c>
      <c r="C11065" s="94" t="n">
        <v>39401</v>
      </c>
      <c r="D11065" s="95" t="n">
        <v>19465.31</v>
      </c>
      <c r="E11065" s="95" t="n">
        <v>1.950000000000728</v>
      </c>
    </row>
    <row r="11066" ht="14.4" customHeight="1">
      <c r="A11066" s="92" t="inlineStr">
        <is>
          <t>UF</t>
        </is>
      </c>
      <c r="B11066" s="93" t="inlineStr">
        <is>
          <t>2007-11</t>
        </is>
      </c>
      <c r="C11066" s="94" t="n">
        <v>39402</v>
      </c>
      <c r="D11066" s="95" t="n">
        <v>19467.25</v>
      </c>
      <c r="E11066" s="95" t="n">
        <v>1.93999999999869</v>
      </c>
    </row>
    <row r="11067" ht="14.4" customHeight="1">
      <c r="A11067" s="92" t="inlineStr">
        <is>
          <t>UF</t>
        </is>
      </c>
      <c r="B11067" s="93" t="inlineStr">
        <is>
          <t>2007-11</t>
        </is>
      </c>
      <c r="C11067" s="94" t="n">
        <v>39403</v>
      </c>
      <c r="D11067" s="95" t="n">
        <v>19469.2</v>
      </c>
      <c r="E11067" s="95" t="n">
        <v>1.950000000000728</v>
      </c>
    </row>
    <row r="11068" ht="14.4" customHeight="1">
      <c r="A11068" s="92" t="inlineStr">
        <is>
          <t>UF</t>
        </is>
      </c>
      <c r="B11068" s="93" t="inlineStr">
        <is>
          <t>2007-11</t>
        </is>
      </c>
      <c r="C11068" s="94" t="n">
        <v>39404</v>
      </c>
      <c r="D11068" s="95" t="n">
        <v>19471.14</v>
      </c>
      <c r="E11068" s="95" t="n">
        <v>1.93999999999869</v>
      </c>
    </row>
    <row r="11069" ht="14.4" customHeight="1">
      <c r="A11069" s="92" t="inlineStr">
        <is>
          <t>UF</t>
        </is>
      </c>
      <c r="B11069" s="93" t="inlineStr">
        <is>
          <t>2007-11</t>
        </is>
      </c>
      <c r="C11069" s="94" t="n">
        <v>39405</v>
      </c>
      <c r="D11069" s="95" t="n">
        <v>19473.08</v>
      </c>
      <c r="E11069" s="95" t="n">
        <v>1.940000000002328</v>
      </c>
    </row>
    <row r="11070" ht="14.4" customHeight="1">
      <c r="A11070" s="92" t="inlineStr">
        <is>
          <t>UF</t>
        </is>
      </c>
      <c r="B11070" s="93" t="inlineStr">
        <is>
          <t>2007-11</t>
        </is>
      </c>
      <c r="C11070" s="94" t="n">
        <v>39406</v>
      </c>
      <c r="D11070" s="95" t="n">
        <v>19475.03</v>
      </c>
      <c r="E11070" s="95" t="n">
        <v>1.94999999999709</v>
      </c>
    </row>
    <row r="11071" ht="14.4" customHeight="1">
      <c r="A11071" s="92" t="inlineStr">
        <is>
          <t>UF</t>
        </is>
      </c>
      <c r="B11071" s="93" t="inlineStr">
        <is>
          <t>2007-11</t>
        </is>
      </c>
      <c r="C11071" s="94" t="n">
        <v>39407</v>
      </c>
      <c r="D11071" s="95" t="n">
        <v>19476.97</v>
      </c>
      <c r="E11071" s="95" t="n">
        <v>1.940000000002328</v>
      </c>
    </row>
    <row r="11072" ht="14.4" customHeight="1">
      <c r="A11072" s="92" t="inlineStr">
        <is>
          <t>UF</t>
        </is>
      </c>
      <c r="B11072" s="93" t="inlineStr">
        <is>
          <t>2007-11</t>
        </is>
      </c>
      <c r="C11072" s="94" t="n">
        <v>39408</v>
      </c>
      <c r="D11072" s="95" t="n">
        <v>19478.92</v>
      </c>
      <c r="E11072" s="95" t="n">
        <v>1.94999999999709</v>
      </c>
    </row>
    <row r="11073" ht="14.4" customHeight="1">
      <c r="A11073" s="92" t="inlineStr">
        <is>
          <t>UF</t>
        </is>
      </c>
      <c r="B11073" s="93" t="inlineStr">
        <is>
          <t>2007-11</t>
        </is>
      </c>
      <c r="C11073" s="94" t="n">
        <v>39409</v>
      </c>
      <c r="D11073" s="95" t="n">
        <v>19480.86</v>
      </c>
      <c r="E11073" s="95" t="n">
        <v>1.940000000002328</v>
      </c>
    </row>
    <row r="11074" ht="14.4" customHeight="1">
      <c r="A11074" s="92" t="inlineStr">
        <is>
          <t>UF</t>
        </is>
      </c>
      <c r="B11074" s="93" t="inlineStr">
        <is>
          <t>2007-11</t>
        </is>
      </c>
      <c r="C11074" s="94" t="n">
        <v>39410</v>
      </c>
      <c r="D11074" s="95" t="n">
        <v>19482.81</v>
      </c>
      <c r="E11074" s="95" t="n">
        <v>1.950000000000728</v>
      </c>
    </row>
    <row r="11075" ht="14.4" customHeight="1">
      <c r="A11075" s="92" t="inlineStr">
        <is>
          <t>UF</t>
        </is>
      </c>
      <c r="B11075" s="93" t="inlineStr">
        <is>
          <t>2007-11</t>
        </is>
      </c>
      <c r="C11075" s="94" t="n">
        <v>39411</v>
      </c>
      <c r="D11075" s="95" t="n">
        <v>19484.75</v>
      </c>
      <c r="E11075" s="95" t="n">
        <v>1.93999999999869</v>
      </c>
    </row>
    <row r="11076" ht="14.4" customHeight="1">
      <c r="A11076" s="92" t="inlineStr">
        <is>
          <t>UF</t>
        </is>
      </c>
      <c r="B11076" s="93" t="inlineStr">
        <is>
          <t>2007-11</t>
        </is>
      </c>
      <c r="C11076" s="94" t="n">
        <v>39412</v>
      </c>
      <c r="D11076" s="95" t="n">
        <v>19486.7</v>
      </c>
      <c r="E11076" s="95" t="n">
        <v>1.950000000000728</v>
      </c>
    </row>
    <row r="11077" ht="14.4" customHeight="1">
      <c r="A11077" s="92" t="inlineStr">
        <is>
          <t>UF</t>
        </is>
      </c>
      <c r="B11077" s="93" t="inlineStr">
        <is>
          <t>2007-11</t>
        </is>
      </c>
      <c r="C11077" s="94" t="n">
        <v>39413</v>
      </c>
      <c r="D11077" s="95" t="n">
        <v>19488.65</v>
      </c>
      <c r="E11077" s="95" t="n">
        <v>1.950000000000728</v>
      </c>
    </row>
    <row r="11078" ht="14.4" customHeight="1">
      <c r="A11078" s="92" t="inlineStr">
        <is>
          <t>UF</t>
        </is>
      </c>
      <c r="B11078" s="93" t="inlineStr">
        <is>
          <t>2007-11</t>
        </is>
      </c>
      <c r="C11078" s="94" t="n">
        <v>39414</v>
      </c>
      <c r="D11078" s="95" t="n">
        <v>19490.59</v>
      </c>
      <c r="E11078" s="95" t="n">
        <v>1.93999999999869</v>
      </c>
    </row>
    <row r="11079" ht="14.4" customHeight="1">
      <c r="A11079" s="92" t="inlineStr">
        <is>
          <t>UF</t>
        </is>
      </c>
      <c r="B11079" s="93" t="inlineStr">
        <is>
          <t>2007-11</t>
        </is>
      </c>
      <c r="C11079" s="94" t="n">
        <v>39415</v>
      </c>
      <c r="D11079" s="95" t="n">
        <v>19492.54</v>
      </c>
      <c r="E11079" s="95" t="n">
        <v>1.950000000000728</v>
      </c>
    </row>
    <row r="11080" ht="14.4" customHeight="1">
      <c r="A11080" s="92" t="inlineStr">
        <is>
          <t>UF</t>
        </is>
      </c>
      <c r="B11080" s="93" t="inlineStr">
        <is>
          <t>2007-11</t>
        </is>
      </c>
      <c r="C11080" s="94" t="n">
        <v>39416</v>
      </c>
      <c r="D11080" s="95" t="n">
        <v>19494.48</v>
      </c>
      <c r="E11080" s="95" t="n">
        <v>1.93999999999869</v>
      </c>
    </row>
    <row r="11081" ht="14.4" customHeight="1">
      <c r="A11081" s="92" t="inlineStr">
        <is>
          <t>UF</t>
        </is>
      </c>
      <c r="B11081" s="93" t="inlineStr">
        <is>
          <t>2007-12</t>
        </is>
      </c>
      <c r="C11081" s="94" t="n">
        <v>39417</v>
      </c>
      <c r="D11081" s="95" t="n">
        <v>19496.43</v>
      </c>
      <c r="E11081" s="95" t="n">
        <v>1.950000000000728</v>
      </c>
    </row>
    <row r="11082" ht="14.4" customHeight="1">
      <c r="A11082" s="92" t="inlineStr">
        <is>
          <t>UF</t>
        </is>
      </c>
      <c r="B11082" s="93" t="inlineStr">
        <is>
          <t>2007-12</t>
        </is>
      </c>
      <c r="C11082" s="94" t="n">
        <v>39418</v>
      </c>
      <c r="D11082" s="95" t="n">
        <v>19498.38</v>
      </c>
      <c r="E11082" s="95" t="n">
        <v>1.950000000000728</v>
      </c>
    </row>
    <row r="11083" ht="14.4" customHeight="1">
      <c r="A11083" s="92" t="inlineStr">
        <is>
          <t>UF</t>
        </is>
      </c>
      <c r="B11083" s="93" t="inlineStr">
        <is>
          <t>2007-12</t>
        </is>
      </c>
      <c r="C11083" s="94" t="n">
        <v>39419</v>
      </c>
      <c r="D11083" s="95" t="n">
        <v>19500.32</v>
      </c>
      <c r="E11083" s="95" t="n">
        <v>1.93999999999869</v>
      </c>
    </row>
    <row r="11084" ht="14.4" customHeight="1">
      <c r="A11084" s="92" t="inlineStr">
        <is>
          <t>UF</t>
        </is>
      </c>
      <c r="B11084" s="93" t="inlineStr">
        <is>
          <t>2007-12</t>
        </is>
      </c>
      <c r="C11084" s="94" t="n">
        <v>39420</v>
      </c>
      <c r="D11084" s="95" t="n">
        <v>19502.27</v>
      </c>
      <c r="E11084" s="95" t="n">
        <v>1.950000000000728</v>
      </c>
    </row>
    <row r="11085" ht="14.4" customHeight="1">
      <c r="A11085" s="92" t="inlineStr">
        <is>
          <t>UF</t>
        </is>
      </c>
      <c r="B11085" s="93" t="inlineStr">
        <is>
          <t>2007-12</t>
        </is>
      </c>
      <c r="C11085" s="94" t="n">
        <v>39421</v>
      </c>
      <c r="D11085" s="95" t="n">
        <v>19504.22</v>
      </c>
      <c r="E11085" s="95" t="n">
        <v>1.950000000000728</v>
      </c>
    </row>
    <row r="11086" ht="14.4" customHeight="1">
      <c r="A11086" s="92" t="inlineStr">
        <is>
          <t>UF</t>
        </is>
      </c>
      <c r="B11086" s="93" t="inlineStr">
        <is>
          <t>2007-12</t>
        </is>
      </c>
      <c r="C11086" s="94" t="n">
        <v>39422</v>
      </c>
      <c r="D11086" s="95" t="n">
        <v>19506.17</v>
      </c>
      <c r="E11086" s="95" t="n">
        <v>1.94999999999709</v>
      </c>
    </row>
    <row r="11087" ht="14.4" customHeight="1">
      <c r="A11087" s="92" t="inlineStr">
        <is>
          <t>UF</t>
        </is>
      </c>
      <c r="B11087" s="93" t="inlineStr">
        <is>
          <t>2007-12</t>
        </is>
      </c>
      <c r="C11087" s="94" t="n">
        <v>39423</v>
      </c>
      <c r="D11087" s="95" t="n">
        <v>19508.11</v>
      </c>
      <c r="E11087" s="95" t="n">
        <v>1.940000000002328</v>
      </c>
    </row>
    <row r="11088" ht="14.4" customHeight="1">
      <c r="A11088" s="92" t="inlineStr">
        <is>
          <t>UF</t>
        </is>
      </c>
      <c r="B11088" s="93" t="inlineStr">
        <is>
          <t>2007-12</t>
        </is>
      </c>
      <c r="C11088" s="94" t="n">
        <v>39424</v>
      </c>
      <c r="D11088" s="95" t="n">
        <v>19510.06</v>
      </c>
      <c r="E11088" s="95" t="n">
        <v>1.950000000000728</v>
      </c>
    </row>
    <row r="11089" ht="14.4" customHeight="1">
      <c r="A11089" s="92" t="inlineStr">
        <is>
          <t>UF</t>
        </is>
      </c>
      <c r="B11089" s="93" t="inlineStr">
        <is>
          <t>2007-12</t>
        </is>
      </c>
      <c r="C11089" s="94" t="n">
        <v>39425</v>
      </c>
      <c r="D11089" s="95" t="n">
        <v>19512.01</v>
      </c>
      <c r="E11089" s="95" t="n">
        <v>1.94999999999709</v>
      </c>
    </row>
    <row r="11090" ht="14.4" customHeight="1">
      <c r="A11090" s="92" t="inlineStr">
        <is>
          <t>UF</t>
        </is>
      </c>
      <c r="B11090" s="93" t="inlineStr">
        <is>
          <t>2007-12</t>
        </is>
      </c>
      <c r="C11090" s="94" t="n">
        <v>39426</v>
      </c>
      <c r="D11090" s="95" t="n">
        <v>19517.03</v>
      </c>
      <c r="E11090" s="95" t="n">
        <v>5.020000000000437</v>
      </c>
    </row>
    <row r="11091" ht="14.4" customHeight="1">
      <c r="A11091" s="92" t="inlineStr">
        <is>
          <t>UF</t>
        </is>
      </c>
      <c r="B11091" s="93" t="inlineStr">
        <is>
          <t>2007-12</t>
        </is>
      </c>
      <c r="C11091" s="94" t="n">
        <v>39427</v>
      </c>
      <c r="D11091" s="95" t="n">
        <v>19522.04</v>
      </c>
      <c r="E11091" s="95" t="n">
        <v>5.010000000002037</v>
      </c>
    </row>
    <row r="11092" ht="14.4" customHeight="1">
      <c r="A11092" s="92" t="inlineStr">
        <is>
          <t>UF</t>
        </is>
      </c>
      <c r="B11092" s="93" t="inlineStr">
        <is>
          <t>2007-12</t>
        </is>
      </c>
      <c r="C11092" s="94" t="n">
        <v>39428</v>
      </c>
      <c r="D11092" s="95" t="n">
        <v>19527.06</v>
      </c>
      <c r="E11092" s="95" t="n">
        <v>5.020000000000437</v>
      </c>
    </row>
    <row r="11093" ht="14.4" customHeight="1">
      <c r="A11093" s="92" t="inlineStr">
        <is>
          <t>UF</t>
        </is>
      </c>
      <c r="B11093" s="93" t="inlineStr">
        <is>
          <t>2007-12</t>
        </is>
      </c>
      <c r="C11093" s="94" t="n">
        <v>39429</v>
      </c>
      <c r="D11093" s="95" t="n">
        <v>19532.08</v>
      </c>
      <c r="E11093" s="95" t="n">
        <v>5.020000000000437</v>
      </c>
    </row>
    <row r="11094" ht="14.4" customHeight="1">
      <c r="A11094" s="92" t="inlineStr">
        <is>
          <t>UF</t>
        </is>
      </c>
      <c r="B11094" s="93" t="inlineStr">
        <is>
          <t>2007-12</t>
        </is>
      </c>
      <c r="C11094" s="94" t="n">
        <v>39430</v>
      </c>
      <c r="D11094" s="95" t="n">
        <v>19537.1</v>
      </c>
      <c r="E11094" s="95" t="n">
        <v>5.019999999996799</v>
      </c>
    </row>
    <row r="11095" ht="14.4" customHeight="1">
      <c r="A11095" s="92" t="inlineStr">
        <is>
          <t>UF</t>
        </is>
      </c>
      <c r="B11095" s="93" t="inlineStr">
        <is>
          <t>2007-12</t>
        </is>
      </c>
      <c r="C11095" s="94" t="n">
        <v>39431</v>
      </c>
      <c r="D11095" s="95" t="n">
        <v>19542.13</v>
      </c>
      <c r="E11095" s="95" t="n">
        <v>5.030000000002474</v>
      </c>
    </row>
    <row r="11096" ht="14.4" customHeight="1">
      <c r="A11096" s="92" t="inlineStr">
        <is>
          <t>UF</t>
        </is>
      </c>
      <c r="B11096" s="93" t="inlineStr">
        <is>
          <t>2007-12</t>
        </is>
      </c>
      <c r="C11096" s="94" t="n">
        <v>39432</v>
      </c>
      <c r="D11096" s="95" t="n">
        <v>19547.15</v>
      </c>
      <c r="E11096" s="95" t="n">
        <v>5.020000000000437</v>
      </c>
    </row>
    <row r="11097" ht="14.4" customHeight="1">
      <c r="A11097" s="92" t="inlineStr">
        <is>
          <t>UF</t>
        </is>
      </c>
      <c r="B11097" s="93" t="inlineStr">
        <is>
          <t>2007-12</t>
        </is>
      </c>
      <c r="C11097" s="94" t="n">
        <v>39433</v>
      </c>
      <c r="D11097" s="95" t="n">
        <v>19552.17</v>
      </c>
      <c r="E11097" s="95" t="n">
        <v>5.019999999996799</v>
      </c>
    </row>
    <row r="11098" ht="14.4" customHeight="1">
      <c r="A11098" s="92" t="inlineStr">
        <is>
          <t>UF</t>
        </is>
      </c>
      <c r="B11098" s="93" t="inlineStr">
        <is>
          <t>2007-12</t>
        </is>
      </c>
      <c r="C11098" s="94" t="n">
        <v>39434</v>
      </c>
      <c r="D11098" s="95" t="n">
        <v>19557.2</v>
      </c>
      <c r="E11098" s="95" t="n">
        <v>5.030000000002474</v>
      </c>
    </row>
    <row r="11099" ht="14.4" customHeight="1">
      <c r="A11099" s="92" t="inlineStr">
        <is>
          <t>UF</t>
        </is>
      </c>
      <c r="B11099" s="93" t="inlineStr">
        <is>
          <t>2007-12</t>
        </is>
      </c>
      <c r="C11099" s="94" t="n">
        <v>39435</v>
      </c>
      <c r="D11099" s="95" t="n">
        <v>19562.23</v>
      </c>
      <c r="E11099" s="95" t="n">
        <v>5.029999999998836</v>
      </c>
    </row>
    <row r="11100" ht="14.4" customHeight="1">
      <c r="A11100" s="92" t="inlineStr">
        <is>
          <t>UF</t>
        </is>
      </c>
      <c r="B11100" s="93" t="inlineStr">
        <is>
          <t>2007-12</t>
        </is>
      </c>
      <c r="C11100" s="94" t="n">
        <v>39436</v>
      </c>
      <c r="D11100" s="95" t="n">
        <v>19567.26</v>
      </c>
      <c r="E11100" s="95" t="n">
        <v>5.029999999998836</v>
      </c>
    </row>
    <row r="11101" ht="14.4" customHeight="1">
      <c r="A11101" s="92" t="inlineStr">
        <is>
          <t>UF</t>
        </is>
      </c>
      <c r="B11101" s="93" t="inlineStr">
        <is>
          <t>2007-12</t>
        </is>
      </c>
      <c r="C11101" s="94" t="n">
        <v>39437</v>
      </c>
      <c r="D11101" s="95" t="n">
        <v>19572.29</v>
      </c>
      <c r="E11101" s="95" t="n">
        <v>5.030000000002474</v>
      </c>
    </row>
    <row r="11102" ht="14.4" customHeight="1">
      <c r="A11102" s="92" t="inlineStr">
        <is>
          <t>UF</t>
        </is>
      </c>
      <c r="B11102" s="93" t="inlineStr">
        <is>
          <t>2007-12</t>
        </is>
      </c>
      <c r="C11102" s="94" t="n">
        <v>39438</v>
      </c>
      <c r="D11102" s="95" t="n">
        <v>19577.32</v>
      </c>
      <c r="E11102" s="95" t="n">
        <v>5.029999999998836</v>
      </c>
    </row>
    <row r="11103" ht="14.4" customHeight="1">
      <c r="A11103" s="92" t="inlineStr">
        <is>
          <t>UF</t>
        </is>
      </c>
      <c r="B11103" s="93" t="inlineStr">
        <is>
          <t>2007-12</t>
        </is>
      </c>
      <c r="C11103" s="94" t="n">
        <v>39439</v>
      </c>
      <c r="D11103" s="95" t="n">
        <v>19582.35</v>
      </c>
      <c r="E11103" s="95" t="n">
        <v>5.029999999998836</v>
      </c>
    </row>
    <row r="11104" ht="14.4" customHeight="1">
      <c r="A11104" s="92" t="inlineStr">
        <is>
          <t>UF</t>
        </is>
      </c>
      <c r="B11104" s="93" t="inlineStr">
        <is>
          <t>2007-12</t>
        </is>
      </c>
      <c r="C11104" s="94" t="n">
        <v>39440</v>
      </c>
      <c r="D11104" s="95" t="n">
        <v>19587.39</v>
      </c>
      <c r="E11104" s="95" t="n">
        <v>5.040000000000873</v>
      </c>
    </row>
    <row r="11105" ht="14.4" customHeight="1">
      <c r="A11105" s="92" t="inlineStr">
        <is>
          <t>UF</t>
        </is>
      </c>
      <c r="B11105" s="93" t="inlineStr">
        <is>
          <t>2007-12</t>
        </is>
      </c>
      <c r="C11105" s="94" t="n">
        <v>39441</v>
      </c>
      <c r="D11105" s="95" t="n">
        <v>19592.42</v>
      </c>
      <c r="E11105" s="95" t="n">
        <v>5.029999999998836</v>
      </c>
    </row>
    <row r="11106" ht="14.4" customHeight="1">
      <c r="A11106" s="92" t="inlineStr">
        <is>
          <t>UF</t>
        </is>
      </c>
      <c r="B11106" s="93" t="inlineStr">
        <is>
          <t>2007-12</t>
        </is>
      </c>
      <c r="C11106" s="94" t="n">
        <v>39442</v>
      </c>
      <c r="D11106" s="95" t="n">
        <v>19597.46</v>
      </c>
      <c r="E11106" s="95" t="n">
        <v>5.040000000000873</v>
      </c>
    </row>
    <row r="11107" ht="14.4" customHeight="1">
      <c r="A11107" s="92" t="inlineStr">
        <is>
          <t>UF</t>
        </is>
      </c>
      <c r="B11107" s="93" t="inlineStr">
        <is>
          <t>2007-12</t>
        </is>
      </c>
      <c r="C11107" s="94" t="n">
        <v>39443</v>
      </c>
      <c r="D11107" s="95" t="n">
        <v>19602.49</v>
      </c>
      <c r="E11107" s="95" t="n">
        <v>5.030000000002474</v>
      </c>
    </row>
    <row r="11108" ht="14.4" customHeight="1">
      <c r="A11108" s="92" t="inlineStr">
        <is>
          <t>UF</t>
        </is>
      </c>
      <c r="B11108" s="93" t="inlineStr">
        <is>
          <t>2007-12</t>
        </is>
      </c>
      <c r="C11108" s="94" t="n">
        <v>39444</v>
      </c>
      <c r="D11108" s="95" t="n">
        <v>19607.53</v>
      </c>
      <c r="E11108" s="95" t="n">
        <v>5.039999999997235</v>
      </c>
    </row>
    <row r="11109" ht="14.4" customHeight="1">
      <c r="A11109" s="92" t="inlineStr">
        <is>
          <t>UF</t>
        </is>
      </c>
      <c r="B11109" s="93" t="inlineStr">
        <is>
          <t>2007-12</t>
        </is>
      </c>
      <c r="C11109" s="94" t="n">
        <v>39445</v>
      </c>
      <c r="D11109" s="95" t="n">
        <v>19612.57</v>
      </c>
      <c r="E11109" s="95" t="n">
        <v>5.040000000000873</v>
      </c>
    </row>
    <row r="11110" ht="14.4" customHeight="1">
      <c r="A11110" s="92" t="inlineStr">
        <is>
          <t>UF</t>
        </is>
      </c>
      <c r="B11110" s="93" t="inlineStr">
        <is>
          <t>2007-12</t>
        </is>
      </c>
      <c r="C11110" s="94" t="n">
        <v>39446</v>
      </c>
      <c r="D11110" s="95" t="n">
        <v>19617.62</v>
      </c>
      <c r="E11110" s="95" t="n">
        <v>5.049999999999272</v>
      </c>
    </row>
    <row r="11111" ht="14.4" customHeight="1">
      <c r="A11111" s="92" t="inlineStr">
        <is>
          <t>UF</t>
        </is>
      </c>
      <c r="B11111" s="93" t="inlineStr">
        <is>
          <t>2007-12</t>
        </is>
      </c>
      <c r="C11111" s="94" t="n">
        <v>39447</v>
      </c>
      <c r="D11111" s="95" t="n">
        <v>19622.66</v>
      </c>
      <c r="E11111" s="95" t="n">
        <v>5.040000000000873</v>
      </c>
    </row>
    <row r="11112" ht="14.4" customHeight="1">
      <c r="A11112" s="92" t="inlineStr">
        <is>
          <t>UF</t>
        </is>
      </c>
      <c r="B11112" s="93" t="inlineStr">
        <is>
          <t>2008-01</t>
        </is>
      </c>
      <c r="C11112" s="94" t="n">
        <v>39448</v>
      </c>
      <c r="D11112" s="95" t="n">
        <v>19627.7</v>
      </c>
      <c r="E11112" s="95" t="n">
        <v>5.040000000000873</v>
      </c>
    </row>
    <row r="11113" ht="14.4" customHeight="1">
      <c r="A11113" s="92" t="inlineStr">
        <is>
          <t>UF</t>
        </is>
      </c>
      <c r="B11113" s="93" t="inlineStr">
        <is>
          <t>2008-01</t>
        </is>
      </c>
      <c r="C11113" s="94" t="n">
        <v>39449</v>
      </c>
      <c r="D11113" s="95" t="n">
        <v>19632.75</v>
      </c>
      <c r="E11113" s="95" t="n">
        <v>5.049999999999272</v>
      </c>
    </row>
    <row r="11114" ht="14.4" customHeight="1">
      <c r="A11114" s="92" t="inlineStr">
        <is>
          <t>UF</t>
        </is>
      </c>
      <c r="B11114" s="93" t="inlineStr">
        <is>
          <t>2008-01</t>
        </is>
      </c>
      <c r="C11114" s="94" t="n">
        <v>39450</v>
      </c>
      <c r="D11114" s="95" t="n">
        <v>19637.8</v>
      </c>
      <c r="E11114" s="95" t="n">
        <v>5.049999999999272</v>
      </c>
    </row>
    <row r="11115" ht="14.4" customHeight="1">
      <c r="A11115" s="92" t="inlineStr">
        <is>
          <t>UF</t>
        </is>
      </c>
      <c r="B11115" s="93" t="inlineStr">
        <is>
          <t>2008-01</t>
        </is>
      </c>
      <c r="C11115" s="94" t="n">
        <v>39451</v>
      </c>
      <c r="D11115" s="95" t="n">
        <v>19642.85</v>
      </c>
      <c r="E11115" s="95" t="n">
        <v>5.049999999999272</v>
      </c>
    </row>
    <row r="11116" ht="14.4" customHeight="1">
      <c r="A11116" s="92" t="inlineStr">
        <is>
          <t>UF</t>
        </is>
      </c>
      <c r="B11116" s="93" t="inlineStr">
        <is>
          <t>2008-01</t>
        </is>
      </c>
      <c r="C11116" s="94" t="n">
        <v>39452</v>
      </c>
      <c r="D11116" s="95" t="n">
        <v>19647.89</v>
      </c>
      <c r="E11116" s="95" t="n">
        <v>5.040000000000873</v>
      </c>
    </row>
    <row r="11117" ht="14.4" customHeight="1">
      <c r="A11117" s="92" t="inlineStr">
        <is>
          <t>UF</t>
        </is>
      </c>
      <c r="B11117" s="93" t="inlineStr">
        <is>
          <t>2008-01</t>
        </is>
      </c>
      <c r="C11117" s="94" t="n">
        <v>39453</v>
      </c>
      <c r="D11117" s="95" t="n">
        <v>19652.95</v>
      </c>
      <c r="E11117" s="95" t="n">
        <v>5.06000000000131</v>
      </c>
    </row>
    <row r="11118" ht="14.4" customHeight="1">
      <c r="A11118" s="92" t="inlineStr">
        <is>
          <t>UF</t>
        </is>
      </c>
      <c r="B11118" s="93" t="inlineStr">
        <is>
          <t>2008-01</t>
        </is>
      </c>
      <c r="C11118" s="94" t="n">
        <v>39454</v>
      </c>
      <c r="D11118" s="95" t="n">
        <v>19658</v>
      </c>
      <c r="E11118" s="95" t="n">
        <v>5.049999999999272</v>
      </c>
    </row>
    <row r="11119" ht="14.4" customHeight="1">
      <c r="A11119" s="92" t="inlineStr">
        <is>
          <t>UF</t>
        </is>
      </c>
      <c r="B11119" s="93" t="inlineStr">
        <is>
          <t>2008-01</t>
        </is>
      </c>
      <c r="C11119" s="94" t="n">
        <v>39455</v>
      </c>
      <c r="D11119" s="95" t="n">
        <v>19663.05</v>
      </c>
      <c r="E11119" s="95" t="n">
        <v>5.049999999999272</v>
      </c>
    </row>
    <row r="11120" ht="14.4" customHeight="1">
      <c r="A11120" s="92" t="inlineStr">
        <is>
          <t>UF</t>
        </is>
      </c>
      <c r="B11120" s="93" t="inlineStr">
        <is>
          <t>2008-01</t>
        </is>
      </c>
      <c r="C11120" s="94" t="n">
        <v>39456</v>
      </c>
      <c r="D11120" s="95" t="n">
        <v>19668.11</v>
      </c>
      <c r="E11120" s="95" t="n">
        <v>5.06000000000131</v>
      </c>
    </row>
    <row r="11121" ht="14.4" customHeight="1">
      <c r="A11121" s="92" t="inlineStr">
        <is>
          <t>UF</t>
        </is>
      </c>
      <c r="B11121" s="93" t="inlineStr">
        <is>
          <t>2008-01</t>
        </is>
      </c>
      <c r="C11121" s="94" t="n">
        <v>39457</v>
      </c>
      <c r="D11121" s="95" t="n">
        <v>19671.27</v>
      </c>
      <c r="E11121" s="95" t="n">
        <v>3.159999999999854</v>
      </c>
    </row>
    <row r="11122" ht="14.4" customHeight="1">
      <c r="A11122" s="92" t="inlineStr">
        <is>
          <t>UF</t>
        </is>
      </c>
      <c r="B11122" s="93" t="inlineStr">
        <is>
          <t>2008-01</t>
        </is>
      </c>
      <c r="C11122" s="94" t="n">
        <v>39458</v>
      </c>
      <c r="D11122" s="95" t="n">
        <v>19674.44</v>
      </c>
      <c r="E11122" s="95" t="n">
        <v>3.169999999998254</v>
      </c>
    </row>
    <row r="11123" ht="14.4" customHeight="1">
      <c r="A11123" s="92" t="inlineStr">
        <is>
          <t>UF</t>
        </is>
      </c>
      <c r="B11123" s="93" t="inlineStr">
        <is>
          <t>2008-01</t>
        </is>
      </c>
      <c r="C11123" s="94" t="n">
        <v>39459</v>
      </c>
      <c r="D11123" s="95" t="n">
        <v>19677.61</v>
      </c>
      <c r="E11123" s="95" t="n">
        <v>3.170000000001892</v>
      </c>
    </row>
    <row r="11124" ht="14.4" customHeight="1">
      <c r="A11124" s="92" t="inlineStr">
        <is>
          <t>UF</t>
        </is>
      </c>
      <c r="B11124" s="93" t="inlineStr">
        <is>
          <t>2008-01</t>
        </is>
      </c>
      <c r="C11124" s="94" t="n">
        <v>39460</v>
      </c>
      <c r="D11124" s="95" t="n">
        <v>19680.77</v>
      </c>
      <c r="E11124" s="95" t="n">
        <v>3.159999999999854</v>
      </c>
    </row>
    <row r="11125" ht="14.4" customHeight="1">
      <c r="A11125" s="92" t="inlineStr">
        <is>
          <t>UF</t>
        </is>
      </c>
      <c r="B11125" s="93" t="inlineStr">
        <is>
          <t>2008-01</t>
        </is>
      </c>
      <c r="C11125" s="94" t="n">
        <v>39461</v>
      </c>
      <c r="D11125" s="95" t="n">
        <v>19683.94</v>
      </c>
      <c r="E11125" s="95" t="n">
        <v>3.169999999998254</v>
      </c>
    </row>
    <row r="11126" ht="14.4" customHeight="1">
      <c r="A11126" s="92" t="inlineStr">
        <is>
          <t>UF</t>
        </is>
      </c>
      <c r="B11126" s="93" t="inlineStr">
        <is>
          <t>2008-01</t>
        </is>
      </c>
      <c r="C11126" s="94" t="n">
        <v>39462</v>
      </c>
      <c r="D11126" s="95" t="n">
        <v>19687.11</v>
      </c>
      <c r="E11126" s="95" t="n">
        <v>3.170000000001892</v>
      </c>
    </row>
    <row r="11127" ht="14.4" customHeight="1">
      <c r="A11127" s="92" t="inlineStr">
        <is>
          <t>UF</t>
        </is>
      </c>
      <c r="B11127" s="93" t="inlineStr">
        <is>
          <t>2008-01</t>
        </is>
      </c>
      <c r="C11127" s="94" t="n">
        <v>39463</v>
      </c>
      <c r="D11127" s="95" t="n">
        <v>19690.27</v>
      </c>
      <c r="E11127" s="95" t="n">
        <v>3.159999999999854</v>
      </c>
    </row>
    <row r="11128" ht="14.4" customHeight="1">
      <c r="A11128" s="92" t="inlineStr">
        <is>
          <t>UF</t>
        </is>
      </c>
      <c r="B11128" s="93" t="inlineStr">
        <is>
          <t>2008-01</t>
        </is>
      </c>
      <c r="C11128" s="94" t="n">
        <v>39464</v>
      </c>
      <c r="D11128" s="95" t="n">
        <v>19693.44</v>
      </c>
      <c r="E11128" s="95" t="n">
        <v>3.169999999998254</v>
      </c>
    </row>
    <row r="11129" ht="14.4" customHeight="1">
      <c r="A11129" s="92" t="inlineStr">
        <is>
          <t>UF</t>
        </is>
      </c>
      <c r="B11129" s="93" t="inlineStr">
        <is>
          <t>2008-01</t>
        </is>
      </c>
      <c r="C11129" s="94" t="n">
        <v>39465</v>
      </c>
      <c r="D11129" s="95" t="n">
        <v>19696.61</v>
      </c>
      <c r="E11129" s="95" t="n">
        <v>3.170000000001892</v>
      </c>
    </row>
    <row r="11130" ht="14.4" customHeight="1">
      <c r="A11130" s="92" t="inlineStr">
        <is>
          <t>UF</t>
        </is>
      </c>
      <c r="B11130" s="93" t="inlineStr">
        <is>
          <t>2008-01</t>
        </is>
      </c>
      <c r="C11130" s="94" t="n">
        <v>39466</v>
      </c>
      <c r="D11130" s="95" t="n">
        <v>19699.78</v>
      </c>
      <c r="E11130" s="95" t="n">
        <v>3.169999999998254</v>
      </c>
    </row>
    <row r="11131" ht="14.4" customHeight="1">
      <c r="A11131" s="92" t="inlineStr">
        <is>
          <t>UF</t>
        </is>
      </c>
      <c r="B11131" s="93" t="inlineStr">
        <is>
          <t>2008-01</t>
        </is>
      </c>
      <c r="C11131" s="94" t="n">
        <v>39467</v>
      </c>
      <c r="D11131" s="95" t="n">
        <v>19702.95</v>
      </c>
      <c r="E11131" s="95" t="n">
        <v>3.170000000001892</v>
      </c>
    </row>
    <row r="11132" ht="14.4" customHeight="1">
      <c r="A11132" s="92" t="inlineStr">
        <is>
          <t>UF</t>
        </is>
      </c>
      <c r="B11132" s="93" t="inlineStr">
        <is>
          <t>2008-01</t>
        </is>
      </c>
      <c r="C11132" s="94" t="n">
        <v>39468</v>
      </c>
      <c r="D11132" s="95" t="n">
        <v>19706.12</v>
      </c>
      <c r="E11132" s="95" t="n">
        <v>3.169999999998254</v>
      </c>
    </row>
    <row r="11133" ht="14.4" customHeight="1">
      <c r="A11133" s="92" t="inlineStr">
        <is>
          <t>UF</t>
        </is>
      </c>
      <c r="B11133" s="93" t="inlineStr">
        <is>
          <t>2008-01</t>
        </is>
      </c>
      <c r="C11133" s="94" t="n">
        <v>39469</v>
      </c>
      <c r="D11133" s="95" t="n">
        <v>19709.29</v>
      </c>
      <c r="E11133" s="95" t="n">
        <v>3.170000000001892</v>
      </c>
    </row>
    <row r="11134" ht="14.4" customHeight="1">
      <c r="A11134" s="92" t="inlineStr">
        <is>
          <t>UF</t>
        </is>
      </c>
      <c r="B11134" s="93" t="inlineStr">
        <is>
          <t>2008-01</t>
        </is>
      </c>
      <c r="C11134" s="94" t="n">
        <v>39470</v>
      </c>
      <c r="D11134" s="95" t="n">
        <v>19712.46</v>
      </c>
      <c r="E11134" s="95" t="n">
        <v>3.169999999998254</v>
      </c>
    </row>
    <row r="11135" ht="14.4" customHeight="1">
      <c r="A11135" s="92" t="inlineStr">
        <is>
          <t>UF</t>
        </is>
      </c>
      <c r="B11135" s="93" t="inlineStr">
        <is>
          <t>2008-01</t>
        </is>
      </c>
      <c r="C11135" s="94" t="n">
        <v>39471</v>
      </c>
      <c r="D11135" s="95" t="n">
        <v>19715.63</v>
      </c>
      <c r="E11135" s="95" t="n">
        <v>3.170000000001892</v>
      </c>
    </row>
    <row r="11136" ht="14.4" customHeight="1">
      <c r="A11136" s="92" t="inlineStr">
        <is>
          <t>UF</t>
        </is>
      </c>
      <c r="B11136" s="93" t="inlineStr">
        <is>
          <t>2008-01</t>
        </is>
      </c>
      <c r="C11136" s="94" t="n">
        <v>39472</v>
      </c>
      <c r="D11136" s="95" t="n">
        <v>19718.81</v>
      </c>
      <c r="E11136" s="95" t="n">
        <v>3.180000000000291</v>
      </c>
    </row>
    <row r="11137" ht="14.4" customHeight="1">
      <c r="A11137" s="92" t="inlineStr">
        <is>
          <t>UF</t>
        </is>
      </c>
      <c r="B11137" s="93" t="inlineStr">
        <is>
          <t>2008-01</t>
        </is>
      </c>
      <c r="C11137" s="94" t="n">
        <v>39473</v>
      </c>
      <c r="D11137" s="95" t="n">
        <v>19721.98</v>
      </c>
      <c r="E11137" s="95" t="n">
        <v>3.169999999998254</v>
      </c>
    </row>
    <row r="11138" ht="14.4" customHeight="1">
      <c r="A11138" s="92" t="inlineStr">
        <is>
          <t>UF</t>
        </is>
      </c>
      <c r="B11138" s="93" t="inlineStr">
        <is>
          <t>2008-01</t>
        </is>
      </c>
      <c r="C11138" s="94" t="n">
        <v>39474</v>
      </c>
      <c r="D11138" s="95" t="n">
        <v>19725.15</v>
      </c>
      <c r="E11138" s="95" t="n">
        <v>3.170000000001892</v>
      </c>
    </row>
    <row r="11139" ht="14.4" customHeight="1">
      <c r="A11139" s="92" t="inlineStr">
        <is>
          <t>UF</t>
        </is>
      </c>
      <c r="B11139" s="93" t="inlineStr">
        <is>
          <t>2008-01</t>
        </is>
      </c>
      <c r="C11139" s="94" t="n">
        <v>39475</v>
      </c>
      <c r="D11139" s="95" t="n">
        <v>19728.33</v>
      </c>
      <c r="E11139" s="95" t="n">
        <v>3.180000000000291</v>
      </c>
    </row>
    <row r="11140" ht="14.4" customHeight="1">
      <c r="A11140" s="92" t="inlineStr">
        <is>
          <t>UF</t>
        </is>
      </c>
      <c r="B11140" s="93" t="inlineStr">
        <is>
          <t>2008-01</t>
        </is>
      </c>
      <c r="C11140" s="94" t="n">
        <v>39476</v>
      </c>
      <c r="D11140" s="95" t="n">
        <v>19731.5</v>
      </c>
      <c r="E11140" s="95" t="n">
        <v>3.169999999998254</v>
      </c>
    </row>
    <row r="11141" ht="14.4" customHeight="1">
      <c r="A11141" s="92" t="inlineStr">
        <is>
          <t>UF</t>
        </is>
      </c>
      <c r="B11141" s="93" t="inlineStr">
        <is>
          <t>2008-01</t>
        </is>
      </c>
      <c r="C11141" s="94" t="n">
        <v>39477</v>
      </c>
      <c r="D11141" s="95" t="n">
        <v>19734.67</v>
      </c>
      <c r="E11141" s="95" t="n">
        <v>3.169999999998254</v>
      </c>
    </row>
    <row r="11142" ht="14.4" customHeight="1">
      <c r="A11142" s="92" t="inlineStr">
        <is>
          <t>UF</t>
        </is>
      </c>
      <c r="B11142" s="93" t="inlineStr">
        <is>
          <t>2008-01</t>
        </is>
      </c>
      <c r="C11142" s="94" t="n">
        <v>39478</v>
      </c>
      <c r="D11142" s="95" t="n">
        <v>19737.85</v>
      </c>
      <c r="E11142" s="95" t="n">
        <v>3.180000000000291</v>
      </c>
    </row>
    <row r="11143" ht="14.4" customHeight="1">
      <c r="A11143" s="92" t="inlineStr">
        <is>
          <t>UF</t>
        </is>
      </c>
      <c r="B11143" s="93" t="inlineStr">
        <is>
          <t>2008-02</t>
        </is>
      </c>
      <c r="C11143" s="94" t="n">
        <v>39479</v>
      </c>
      <c r="D11143" s="95" t="n">
        <v>19741.03</v>
      </c>
      <c r="E11143" s="95" t="n">
        <v>3.180000000000291</v>
      </c>
    </row>
    <row r="11144" ht="14.4" customHeight="1">
      <c r="A11144" s="92" t="inlineStr">
        <is>
          <t>UF</t>
        </is>
      </c>
      <c r="B11144" s="93" t="inlineStr">
        <is>
          <t>2008-02</t>
        </is>
      </c>
      <c r="C11144" s="94" t="n">
        <v>39480</v>
      </c>
      <c r="D11144" s="95" t="n">
        <v>19744.2</v>
      </c>
      <c r="E11144" s="95" t="n">
        <v>3.170000000001892</v>
      </c>
    </row>
    <row r="11145" ht="14.4" customHeight="1">
      <c r="A11145" s="92" t="inlineStr">
        <is>
          <t>UF</t>
        </is>
      </c>
      <c r="B11145" s="93" t="inlineStr">
        <is>
          <t>2008-02</t>
        </is>
      </c>
      <c r="C11145" s="94" t="n">
        <v>39481</v>
      </c>
      <c r="D11145" s="95" t="n">
        <v>19747.38</v>
      </c>
      <c r="E11145" s="95" t="n">
        <v>3.180000000000291</v>
      </c>
    </row>
    <row r="11146" ht="14.4" customHeight="1">
      <c r="A11146" s="92" t="inlineStr">
        <is>
          <t>UF</t>
        </is>
      </c>
      <c r="B11146" s="93" t="inlineStr">
        <is>
          <t>2008-02</t>
        </is>
      </c>
      <c r="C11146" s="94" t="n">
        <v>39482</v>
      </c>
      <c r="D11146" s="95" t="n">
        <v>19750.56</v>
      </c>
      <c r="E11146" s="95" t="n">
        <v>3.180000000000291</v>
      </c>
    </row>
    <row r="11147" ht="14.4" customHeight="1">
      <c r="A11147" s="92" t="inlineStr">
        <is>
          <t>UF</t>
        </is>
      </c>
      <c r="B11147" s="93" t="inlineStr">
        <is>
          <t>2008-02</t>
        </is>
      </c>
      <c r="C11147" s="94" t="n">
        <v>39483</v>
      </c>
      <c r="D11147" s="95" t="n">
        <v>19753.73</v>
      </c>
      <c r="E11147" s="95" t="n">
        <v>3.169999999998254</v>
      </c>
    </row>
    <row r="11148" ht="14.4" customHeight="1">
      <c r="A11148" s="92" t="inlineStr">
        <is>
          <t>UF</t>
        </is>
      </c>
      <c r="B11148" s="93" t="inlineStr">
        <is>
          <t>2008-02</t>
        </is>
      </c>
      <c r="C11148" s="94" t="n">
        <v>39484</v>
      </c>
      <c r="D11148" s="95" t="n">
        <v>19756.91</v>
      </c>
      <c r="E11148" s="95" t="n">
        <v>3.180000000000291</v>
      </c>
    </row>
    <row r="11149" ht="14.4" customHeight="1">
      <c r="A11149" s="92" t="inlineStr">
        <is>
          <t>UF</t>
        </is>
      </c>
      <c r="B11149" s="93" t="inlineStr">
        <is>
          <t>2008-02</t>
        </is>
      </c>
      <c r="C11149" s="94" t="n">
        <v>39485</v>
      </c>
      <c r="D11149" s="95" t="n">
        <v>19760.09</v>
      </c>
      <c r="E11149" s="95" t="n">
        <v>3.180000000000291</v>
      </c>
    </row>
    <row r="11150" ht="14.4" customHeight="1">
      <c r="A11150" s="92" t="inlineStr">
        <is>
          <t>UF</t>
        </is>
      </c>
      <c r="B11150" s="93" t="inlineStr">
        <is>
          <t>2008-02</t>
        </is>
      </c>
      <c r="C11150" s="94" t="n">
        <v>39486</v>
      </c>
      <c r="D11150" s="95" t="n">
        <v>19763.27</v>
      </c>
      <c r="E11150" s="95" t="n">
        <v>3.180000000000291</v>
      </c>
    </row>
    <row r="11151" ht="14.4" customHeight="1">
      <c r="A11151" s="92" t="inlineStr">
        <is>
          <t>UF</t>
        </is>
      </c>
      <c r="B11151" s="93" t="inlineStr">
        <is>
          <t>2008-02</t>
        </is>
      </c>
      <c r="C11151" s="94" t="n">
        <v>39487</v>
      </c>
      <c r="D11151" s="95" t="n">
        <v>19766.45</v>
      </c>
      <c r="E11151" s="95" t="n">
        <v>3.180000000000291</v>
      </c>
    </row>
    <row r="11152" ht="14.4" customHeight="1">
      <c r="A11152" s="92" t="inlineStr">
        <is>
          <t>UF</t>
        </is>
      </c>
      <c r="B11152" s="93" t="inlineStr">
        <is>
          <t>2008-02</t>
        </is>
      </c>
      <c r="C11152" s="94" t="n">
        <v>39488</v>
      </c>
      <c r="D11152" s="95" t="n">
        <v>19766.45</v>
      </c>
      <c r="E11152" s="95" t="n">
        <v>0</v>
      </c>
    </row>
    <row r="11153" ht="14.4" customHeight="1">
      <c r="A11153" s="92" t="inlineStr">
        <is>
          <t>UF</t>
        </is>
      </c>
      <c r="B11153" s="93" t="inlineStr">
        <is>
          <t>2008-02</t>
        </is>
      </c>
      <c r="C11153" s="94" t="n">
        <v>39489</v>
      </c>
      <c r="D11153" s="95" t="n">
        <v>19766.45</v>
      </c>
      <c r="E11153" s="95" t="n">
        <v>0</v>
      </c>
    </row>
    <row r="11154" ht="14.4" customHeight="1">
      <c r="A11154" s="92" t="inlineStr">
        <is>
          <t>UF</t>
        </is>
      </c>
      <c r="B11154" s="93" t="inlineStr">
        <is>
          <t>2008-02</t>
        </is>
      </c>
      <c r="C11154" s="94" t="n">
        <v>39490</v>
      </c>
      <c r="D11154" s="95" t="n">
        <v>19766.45</v>
      </c>
      <c r="E11154" s="95" t="n">
        <v>0</v>
      </c>
    </row>
    <row r="11155" ht="14.4" customHeight="1">
      <c r="A11155" s="92" t="inlineStr">
        <is>
          <t>UF</t>
        </is>
      </c>
      <c r="B11155" s="93" t="inlineStr">
        <is>
          <t>2008-02</t>
        </is>
      </c>
      <c r="C11155" s="94" t="n">
        <v>39491</v>
      </c>
      <c r="D11155" s="95" t="n">
        <v>19766.45</v>
      </c>
      <c r="E11155" s="95" t="n">
        <v>0</v>
      </c>
    </row>
    <row r="11156" ht="14.4" customHeight="1">
      <c r="A11156" s="92" t="inlineStr">
        <is>
          <t>UF</t>
        </is>
      </c>
      <c r="B11156" s="93" t="inlineStr">
        <is>
          <t>2008-02</t>
        </is>
      </c>
      <c r="C11156" s="94" t="n">
        <v>39492</v>
      </c>
      <c r="D11156" s="95" t="n">
        <v>19766.45</v>
      </c>
      <c r="E11156" s="95" t="n">
        <v>0</v>
      </c>
    </row>
    <row r="11157" ht="14.4" customHeight="1">
      <c r="A11157" s="92" t="inlineStr">
        <is>
          <t>UF</t>
        </is>
      </c>
      <c r="B11157" s="93" t="inlineStr">
        <is>
          <t>2008-02</t>
        </is>
      </c>
      <c r="C11157" s="94" t="n">
        <v>39493</v>
      </c>
      <c r="D11157" s="95" t="n">
        <v>19766.45</v>
      </c>
      <c r="E11157" s="95" t="n">
        <v>0</v>
      </c>
    </row>
    <row r="11158" ht="14.4" customHeight="1">
      <c r="A11158" s="92" t="inlineStr">
        <is>
          <t>UF</t>
        </is>
      </c>
      <c r="B11158" s="93" t="inlineStr">
        <is>
          <t>2008-02</t>
        </is>
      </c>
      <c r="C11158" s="94" t="n">
        <v>39494</v>
      </c>
      <c r="D11158" s="95" t="n">
        <v>19766.45</v>
      </c>
      <c r="E11158" s="95" t="n">
        <v>0</v>
      </c>
    </row>
    <row r="11159" ht="14.4" customHeight="1">
      <c r="A11159" s="92" t="inlineStr">
        <is>
          <t>UF</t>
        </is>
      </c>
      <c r="B11159" s="93" t="inlineStr">
        <is>
          <t>2008-02</t>
        </is>
      </c>
      <c r="C11159" s="94" t="n">
        <v>39495</v>
      </c>
      <c r="D11159" s="95" t="n">
        <v>19766.45</v>
      </c>
      <c r="E11159" s="95" t="n">
        <v>0</v>
      </c>
    </row>
    <row r="11160" ht="14.4" customHeight="1">
      <c r="A11160" s="92" t="inlineStr">
        <is>
          <t>UF</t>
        </is>
      </c>
      <c r="B11160" s="93" t="inlineStr">
        <is>
          <t>2008-02</t>
        </is>
      </c>
      <c r="C11160" s="94" t="n">
        <v>39496</v>
      </c>
      <c r="D11160" s="95" t="n">
        <v>19766.45</v>
      </c>
      <c r="E11160" s="95" t="n">
        <v>0</v>
      </c>
    </row>
    <row r="11161" ht="14.4" customHeight="1">
      <c r="A11161" s="92" t="inlineStr">
        <is>
          <t>UF</t>
        </is>
      </c>
      <c r="B11161" s="93" t="inlineStr">
        <is>
          <t>2008-02</t>
        </is>
      </c>
      <c r="C11161" s="94" t="n">
        <v>39497</v>
      </c>
      <c r="D11161" s="95" t="n">
        <v>19766.45</v>
      </c>
      <c r="E11161" s="95" t="n">
        <v>0</v>
      </c>
    </row>
    <row r="11162" ht="14.4" customHeight="1">
      <c r="A11162" s="92" t="inlineStr">
        <is>
          <t>UF</t>
        </is>
      </c>
      <c r="B11162" s="93" t="inlineStr">
        <is>
          <t>2008-02</t>
        </is>
      </c>
      <c r="C11162" s="94" t="n">
        <v>39498</v>
      </c>
      <c r="D11162" s="95" t="n">
        <v>19766.45</v>
      </c>
      <c r="E11162" s="95" t="n">
        <v>0</v>
      </c>
    </row>
    <row r="11163" ht="14.4" customHeight="1">
      <c r="A11163" s="92" t="inlineStr">
        <is>
          <t>UF</t>
        </is>
      </c>
      <c r="B11163" s="93" t="inlineStr">
        <is>
          <t>2008-02</t>
        </is>
      </c>
      <c r="C11163" s="94" t="n">
        <v>39499</v>
      </c>
      <c r="D11163" s="95" t="n">
        <v>19766.45</v>
      </c>
      <c r="E11163" s="95" t="n">
        <v>0</v>
      </c>
    </row>
    <row r="11164" ht="14.4" customHeight="1">
      <c r="A11164" s="92" t="inlineStr">
        <is>
          <t>UF</t>
        </is>
      </c>
      <c r="B11164" s="93" t="inlineStr">
        <is>
          <t>2008-02</t>
        </is>
      </c>
      <c r="C11164" s="94" t="n">
        <v>39500</v>
      </c>
      <c r="D11164" s="95" t="n">
        <v>19766.45</v>
      </c>
      <c r="E11164" s="95" t="n">
        <v>0</v>
      </c>
    </row>
    <row r="11165" ht="14.4" customHeight="1">
      <c r="A11165" s="92" t="inlineStr">
        <is>
          <t>UF</t>
        </is>
      </c>
      <c r="B11165" s="93" t="inlineStr">
        <is>
          <t>2008-02</t>
        </is>
      </c>
      <c r="C11165" s="94" t="n">
        <v>39501</v>
      </c>
      <c r="D11165" s="95" t="n">
        <v>19766.45</v>
      </c>
      <c r="E11165" s="95" t="n">
        <v>0</v>
      </c>
    </row>
    <row r="11166" ht="14.4" customHeight="1">
      <c r="A11166" s="92" t="inlineStr">
        <is>
          <t>UF</t>
        </is>
      </c>
      <c r="B11166" s="93" t="inlineStr">
        <is>
          <t>2008-02</t>
        </is>
      </c>
      <c r="C11166" s="94" t="n">
        <v>39502</v>
      </c>
      <c r="D11166" s="95" t="n">
        <v>19766.45</v>
      </c>
      <c r="E11166" s="95" t="n">
        <v>0</v>
      </c>
    </row>
    <row r="11167" ht="14.4" customHeight="1">
      <c r="A11167" s="92" t="inlineStr">
        <is>
          <t>UF</t>
        </is>
      </c>
      <c r="B11167" s="93" t="inlineStr">
        <is>
          <t>2008-02</t>
        </is>
      </c>
      <c r="C11167" s="94" t="n">
        <v>39503</v>
      </c>
      <c r="D11167" s="95" t="n">
        <v>19766.45</v>
      </c>
      <c r="E11167" s="95" t="n">
        <v>0</v>
      </c>
    </row>
    <row r="11168" ht="14.4" customHeight="1">
      <c r="A11168" s="92" t="inlineStr">
        <is>
          <t>UF</t>
        </is>
      </c>
      <c r="B11168" s="93" t="inlineStr">
        <is>
          <t>2008-02</t>
        </is>
      </c>
      <c r="C11168" s="94" t="n">
        <v>39504</v>
      </c>
      <c r="D11168" s="95" t="n">
        <v>19766.45</v>
      </c>
      <c r="E11168" s="95" t="n">
        <v>0</v>
      </c>
    </row>
    <row r="11169" ht="14.4" customHeight="1">
      <c r="A11169" s="92" t="inlineStr">
        <is>
          <t>UF</t>
        </is>
      </c>
      <c r="B11169" s="93" t="inlineStr">
        <is>
          <t>2008-02</t>
        </is>
      </c>
      <c r="C11169" s="94" t="n">
        <v>39505</v>
      </c>
      <c r="D11169" s="95" t="n">
        <v>19766.45</v>
      </c>
      <c r="E11169" s="95" t="n">
        <v>0</v>
      </c>
    </row>
    <row r="11170" ht="14.4" customHeight="1">
      <c r="A11170" s="92" t="inlineStr">
        <is>
          <t>UF</t>
        </is>
      </c>
      <c r="B11170" s="93" t="inlineStr">
        <is>
          <t>2008-02</t>
        </is>
      </c>
      <c r="C11170" s="94" t="n">
        <v>39506</v>
      </c>
      <c r="D11170" s="95" t="n">
        <v>19766.45</v>
      </c>
      <c r="E11170" s="95" t="n">
        <v>0</v>
      </c>
    </row>
    <row r="11171" ht="14.4" customHeight="1">
      <c r="A11171" s="92" t="inlineStr">
        <is>
          <t>UF</t>
        </is>
      </c>
      <c r="B11171" s="93" t="inlineStr">
        <is>
          <t>2008-02</t>
        </is>
      </c>
      <c r="C11171" s="94" t="n">
        <v>39507</v>
      </c>
      <c r="D11171" s="95" t="n">
        <v>19766.45</v>
      </c>
      <c r="E11171" s="95" t="n">
        <v>0</v>
      </c>
    </row>
    <row r="11172" ht="14.4" customHeight="1">
      <c r="A11172" s="92" t="inlineStr">
        <is>
          <t>UF</t>
        </is>
      </c>
      <c r="B11172" s="93" t="inlineStr">
        <is>
          <t>2008-03</t>
        </is>
      </c>
      <c r="C11172" s="94" t="n">
        <v>39508</v>
      </c>
      <c r="D11172" s="95" t="n">
        <v>19766.45</v>
      </c>
      <c r="E11172" s="95" t="n">
        <v>0</v>
      </c>
    </row>
    <row r="11173" ht="14.4" customHeight="1">
      <c r="A11173" s="92" t="inlineStr">
        <is>
          <t>UF</t>
        </is>
      </c>
      <c r="B11173" s="93" t="inlineStr">
        <is>
          <t>2008-03</t>
        </is>
      </c>
      <c r="C11173" s="94" t="n">
        <v>39509</v>
      </c>
      <c r="D11173" s="95" t="n">
        <v>19766.45</v>
      </c>
      <c r="E11173" s="95" t="n">
        <v>0</v>
      </c>
    </row>
    <row r="11174" ht="14.4" customHeight="1">
      <c r="A11174" s="92" t="inlineStr">
        <is>
          <t>UF</t>
        </is>
      </c>
      <c r="B11174" s="93" t="inlineStr">
        <is>
          <t>2008-03</t>
        </is>
      </c>
      <c r="C11174" s="94" t="n">
        <v>39510</v>
      </c>
      <c r="D11174" s="95" t="n">
        <v>19766.45</v>
      </c>
      <c r="E11174" s="95" t="n">
        <v>0</v>
      </c>
    </row>
    <row r="11175" ht="14.4" customHeight="1">
      <c r="A11175" s="92" t="inlineStr">
        <is>
          <t>UF</t>
        </is>
      </c>
      <c r="B11175" s="93" t="inlineStr">
        <is>
          <t>2008-03</t>
        </is>
      </c>
      <c r="C11175" s="94" t="n">
        <v>39511</v>
      </c>
      <c r="D11175" s="95" t="n">
        <v>19766.45</v>
      </c>
      <c r="E11175" s="95" t="n">
        <v>0</v>
      </c>
    </row>
    <row r="11176" ht="14.4" customHeight="1">
      <c r="A11176" s="92" t="inlineStr">
        <is>
          <t>UF</t>
        </is>
      </c>
      <c r="B11176" s="93" t="inlineStr">
        <is>
          <t>2008-03</t>
        </is>
      </c>
      <c r="C11176" s="94" t="n">
        <v>39512</v>
      </c>
      <c r="D11176" s="95" t="n">
        <v>19766.45</v>
      </c>
      <c r="E11176" s="95" t="n">
        <v>0</v>
      </c>
    </row>
    <row r="11177" ht="14.4" customHeight="1">
      <c r="A11177" s="92" t="inlineStr">
        <is>
          <t>UF</t>
        </is>
      </c>
      <c r="B11177" s="93" t="inlineStr">
        <is>
          <t>2008-03</t>
        </is>
      </c>
      <c r="C11177" s="94" t="n">
        <v>39513</v>
      </c>
      <c r="D11177" s="95" t="n">
        <v>19766.45</v>
      </c>
      <c r="E11177" s="95" t="n">
        <v>0</v>
      </c>
    </row>
    <row r="11178" ht="14.4" customHeight="1">
      <c r="A11178" s="92" t="inlineStr">
        <is>
          <t>UF</t>
        </is>
      </c>
      <c r="B11178" s="93" t="inlineStr">
        <is>
          <t>2008-03</t>
        </is>
      </c>
      <c r="C11178" s="94" t="n">
        <v>39514</v>
      </c>
      <c r="D11178" s="95" t="n">
        <v>19766.45</v>
      </c>
      <c r="E11178" s="95" t="n">
        <v>0</v>
      </c>
    </row>
    <row r="11179" ht="14.4" customHeight="1">
      <c r="A11179" s="92" t="inlineStr">
        <is>
          <t>UF</t>
        </is>
      </c>
      <c r="B11179" s="93" t="inlineStr">
        <is>
          <t>2008-03</t>
        </is>
      </c>
      <c r="C11179" s="94" t="n">
        <v>39515</v>
      </c>
      <c r="D11179" s="95" t="n">
        <v>19766.45</v>
      </c>
      <c r="E11179" s="95" t="n">
        <v>0</v>
      </c>
    </row>
    <row r="11180" ht="14.4" customHeight="1">
      <c r="A11180" s="92" t="inlineStr">
        <is>
          <t>UF</t>
        </is>
      </c>
      <c r="B11180" s="93" t="inlineStr">
        <is>
          <t>2008-03</t>
        </is>
      </c>
      <c r="C11180" s="94" t="n">
        <v>39516</v>
      </c>
      <c r="D11180" s="95" t="n">
        <v>19766.45</v>
      </c>
      <c r="E11180" s="95" t="n">
        <v>0</v>
      </c>
    </row>
    <row r="11181" ht="14.4" customHeight="1">
      <c r="A11181" s="92" t="inlineStr">
        <is>
          <t>UF</t>
        </is>
      </c>
      <c r="B11181" s="93" t="inlineStr">
        <is>
          <t>2008-03</t>
        </is>
      </c>
      <c r="C11181" s="94" t="n">
        <v>39517</v>
      </c>
      <c r="D11181" s="95" t="n">
        <v>19769</v>
      </c>
      <c r="E11181" s="95" t="n">
        <v>2.549999999999272</v>
      </c>
    </row>
    <row r="11182" ht="14.4" customHeight="1">
      <c r="A11182" s="92" t="inlineStr">
        <is>
          <t>UF</t>
        </is>
      </c>
      <c r="B11182" s="93" t="inlineStr">
        <is>
          <t>2008-03</t>
        </is>
      </c>
      <c r="C11182" s="94" t="n">
        <v>39518</v>
      </c>
      <c r="D11182" s="95" t="n">
        <v>19771.54</v>
      </c>
      <c r="E11182" s="95" t="n">
        <v>2.540000000000873</v>
      </c>
    </row>
    <row r="11183" ht="14.4" customHeight="1">
      <c r="A11183" s="92" t="inlineStr">
        <is>
          <t>UF</t>
        </is>
      </c>
      <c r="B11183" s="93" t="inlineStr">
        <is>
          <t>2008-03</t>
        </is>
      </c>
      <c r="C11183" s="94" t="n">
        <v>39519</v>
      </c>
      <c r="D11183" s="95" t="n">
        <v>19774.09</v>
      </c>
      <c r="E11183" s="95" t="n">
        <v>2.549999999999272</v>
      </c>
    </row>
    <row r="11184" ht="14.4" customHeight="1">
      <c r="A11184" s="92" t="inlineStr">
        <is>
          <t>UF</t>
        </is>
      </c>
      <c r="B11184" s="93" t="inlineStr">
        <is>
          <t>2008-03</t>
        </is>
      </c>
      <c r="C11184" s="94" t="n">
        <v>39520</v>
      </c>
      <c r="D11184" s="95" t="n">
        <v>19776.63</v>
      </c>
      <c r="E11184" s="95" t="n">
        <v>2.540000000000873</v>
      </c>
    </row>
    <row r="11185" ht="14.4" customHeight="1">
      <c r="A11185" s="92" t="inlineStr">
        <is>
          <t>UF</t>
        </is>
      </c>
      <c r="B11185" s="93" t="inlineStr">
        <is>
          <t>2008-03</t>
        </is>
      </c>
      <c r="C11185" s="94" t="n">
        <v>39521</v>
      </c>
      <c r="D11185" s="95" t="n">
        <v>19779.18</v>
      </c>
      <c r="E11185" s="95" t="n">
        <v>2.549999999999272</v>
      </c>
    </row>
    <row r="11186" ht="14.4" customHeight="1">
      <c r="A11186" s="92" t="inlineStr">
        <is>
          <t>UF</t>
        </is>
      </c>
      <c r="B11186" s="93" t="inlineStr">
        <is>
          <t>2008-03</t>
        </is>
      </c>
      <c r="C11186" s="94" t="n">
        <v>39522</v>
      </c>
      <c r="D11186" s="95" t="n">
        <v>19781.73</v>
      </c>
      <c r="E11186" s="95" t="n">
        <v>2.549999999999272</v>
      </c>
    </row>
    <row r="11187" ht="14.4" customHeight="1">
      <c r="A11187" s="92" t="inlineStr">
        <is>
          <t>UF</t>
        </is>
      </c>
      <c r="B11187" s="93" t="inlineStr">
        <is>
          <t>2008-03</t>
        </is>
      </c>
      <c r="C11187" s="94" t="n">
        <v>39523</v>
      </c>
      <c r="D11187" s="95" t="n">
        <v>19784.28</v>
      </c>
      <c r="E11187" s="95" t="n">
        <v>2.549999999999272</v>
      </c>
    </row>
    <row r="11188" ht="14.4" customHeight="1">
      <c r="A11188" s="92" t="inlineStr">
        <is>
          <t>UF</t>
        </is>
      </c>
      <c r="B11188" s="93" t="inlineStr">
        <is>
          <t>2008-03</t>
        </is>
      </c>
      <c r="C11188" s="94" t="n">
        <v>39524</v>
      </c>
      <c r="D11188" s="95" t="n">
        <v>19786.82</v>
      </c>
      <c r="E11188" s="95" t="n">
        <v>2.540000000000873</v>
      </c>
    </row>
    <row r="11189" ht="14.4" customHeight="1">
      <c r="A11189" s="92" t="inlineStr">
        <is>
          <t>UF</t>
        </is>
      </c>
      <c r="B11189" s="93" t="inlineStr">
        <is>
          <t>2008-03</t>
        </is>
      </c>
      <c r="C11189" s="94" t="n">
        <v>39525</v>
      </c>
      <c r="D11189" s="95" t="n">
        <v>19789.37</v>
      </c>
      <c r="E11189" s="95" t="n">
        <v>2.549999999999272</v>
      </c>
    </row>
    <row r="11190" ht="14.4" customHeight="1">
      <c r="A11190" s="92" t="inlineStr">
        <is>
          <t>UF</t>
        </is>
      </c>
      <c r="B11190" s="93" t="inlineStr">
        <is>
          <t>2008-03</t>
        </is>
      </c>
      <c r="C11190" s="94" t="n">
        <v>39526</v>
      </c>
      <c r="D11190" s="95" t="n">
        <v>19791.92</v>
      </c>
      <c r="E11190" s="95" t="n">
        <v>2.549999999999272</v>
      </c>
    </row>
    <row r="11191" ht="14.4" customHeight="1">
      <c r="A11191" s="92" t="inlineStr">
        <is>
          <t>UF</t>
        </is>
      </c>
      <c r="B11191" s="93" t="inlineStr">
        <is>
          <t>2008-03</t>
        </is>
      </c>
      <c r="C11191" s="94" t="n">
        <v>39527</v>
      </c>
      <c r="D11191" s="95" t="n">
        <v>19794.47</v>
      </c>
      <c r="E11191" s="95" t="n">
        <v>2.55000000000291</v>
      </c>
    </row>
    <row r="11192" ht="14.4" customHeight="1">
      <c r="A11192" s="92" t="inlineStr">
        <is>
          <t>UF</t>
        </is>
      </c>
      <c r="B11192" s="93" t="inlineStr">
        <is>
          <t>2008-03</t>
        </is>
      </c>
      <c r="C11192" s="94" t="n">
        <v>39528</v>
      </c>
      <c r="D11192" s="95" t="n">
        <v>19797.02</v>
      </c>
      <c r="E11192" s="95" t="n">
        <v>2.549999999999272</v>
      </c>
    </row>
    <row r="11193" ht="14.4" customHeight="1">
      <c r="A11193" s="92" t="inlineStr">
        <is>
          <t>UF</t>
        </is>
      </c>
      <c r="B11193" s="93" t="inlineStr">
        <is>
          <t>2008-03</t>
        </is>
      </c>
      <c r="C11193" s="94" t="n">
        <v>39529</v>
      </c>
      <c r="D11193" s="95" t="n">
        <v>19799.57</v>
      </c>
      <c r="E11193" s="95" t="n">
        <v>2.549999999999272</v>
      </c>
    </row>
    <row r="11194" ht="14.4" customHeight="1">
      <c r="A11194" s="92" t="inlineStr">
        <is>
          <t>UF</t>
        </is>
      </c>
      <c r="B11194" s="93" t="inlineStr">
        <is>
          <t>2008-03</t>
        </is>
      </c>
      <c r="C11194" s="94" t="n">
        <v>39530</v>
      </c>
      <c r="D11194" s="95" t="n">
        <v>19802.12</v>
      </c>
      <c r="E11194" s="95" t="n">
        <v>2.549999999999272</v>
      </c>
    </row>
    <row r="11195" ht="14.4" customHeight="1">
      <c r="A11195" s="92" t="inlineStr">
        <is>
          <t>UF</t>
        </is>
      </c>
      <c r="B11195" s="93" t="inlineStr">
        <is>
          <t>2008-03</t>
        </is>
      </c>
      <c r="C11195" s="94" t="n">
        <v>39531</v>
      </c>
      <c r="D11195" s="95" t="n">
        <v>19804.67</v>
      </c>
      <c r="E11195" s="95" t="n">
        <v>2.549999999999272</v>
      </c>
    </row>
    <row r="11196" ht="14.4" customHeight="1">
      <c r="A11196" s="92" t="inlineStr">
        <is>
          <t>UF</t>
        </is>
      </c>
      <c r="B11196" s="93" t="inlineStr">
        <is>
          <t>2008-03</t>
        </is>
      </c>
      <c r="C11196" s="94" t="n">
        <v>39532</v>
      </c>
      <c r="D11196" s="95" t="n">
        <v>19807.22</v>
      </c>
      <c r="E11196" s="95" t="n">
        <v>2.55000000000291</v>
      </c>
    </row>
    <row r="11197" ht="14.4" customHeight="1">
      <c r="A11197" s="92" t="inlineStr">
        <is>
          <t>UF</t>
        </is>
      </c>
      <c r="B11197" s="93" t="inlineStr">
        <is>
          <t>2008-03</t>
        </is>
      </c>
      <c r="C11197" s="94" t="n">
        <v>39533</v>
      </c>
      <c r="D11197" s="95" t="n">
        <v>19809.77</v>
      </c>
      <c r="E11197" s="95" t="n">
        <v>2.549999999999272</v>
      </c>
    </row>
    <row r="11198" ht="14.4" customHeight="1">
      <c r="A11198" s="92" t="inlineStr">
        <is>
          <t>UF</t>
        </is>
      </c>
      <c r="B11198" s="93" t="inlineStr">
        <is>
          <t>2008-03</t>
        </is>
      </c>
      <c r="C11198" s="94" t="n">
        <v>39534</v>
      </c>
      <c r="D11198" s="95" t="n">
        <v>19812.32</v>
      </c>
      <c r="E11198" s="95" t="n">
        <v>2.549999999999272</v>
      </c>
    </row>
    <row r="11199" ht="14.4" customHeight="1">
      <c r="A11199" s="92" t="inlineStr">
        <is>
          <t>UF</t>
        </is>
      </c>
      <c r="B11199" s="93" t="inlineStr">
        <is>
          <t>2008-03</t>
        </is>
      </c>
      <c r="C11199" s="94" t="n">
        <v>39535</v>
      </c>
      <c r="D11199" s="95" t="n">
        <v>19814.87</v>
      </c>
      <c r="E11199" s="95" t="n">
        <v>2.549999999999272</v>
      </c>
    </row>
    <row r="11200" ht="14.4" customHeight="1">
      <c r="A11200" s="92" t="inlineStr">
        <is>
          <t>UF</t>
        </is>
      </c>
      <c r="B11200" s="93" t="inlineStr">
        <is>
          <t>2008-03</t>
        </is>
      </c>
      <c r="C11200" s="94" t="n">
        <v>39536</v>
      </c>
      <c r="D11200" s="95" t="n">
        <v>19817.42</v>
      </c>
      <c r="E11200" s="95" t="n">
        <v>2.549999999999272</v>
      </c>
    </row>
    <row r="11201" ht="14.4" customHeight="1">
      <c r="A11201" s="92" t="inlineStr">
        <is>
          <t>UF</t>
        </is>
      </c>
      <c r="B11201" s="93" t="inlineStr">
        <is>
          <t>2008-03</t>
        </is>
      </c>
      <c r="C11201" s="94" t="n">
        <v>39537</v>
      </c>
      <c r="D11201" s="95" t="n">
        <v>19819.98</v>
      </c>
      <c r="E11201" s="95" t="n">
        <v>2.56000000000131</v>
      </c>
    </row>
    <row r="11202" ht="14.4" customHeight="1">
      <c r="A11202" s="92" t="inlineStr">
        <is>
          <t>UF</t>
        </is>
      </c>
      <c r="B11202" s="93" t="inlineStr">
        <is>
          <t>2008-03</t>
        </is>
      </c>
      <c r="C11202" s="94" t="n">
        <v>39538</v>
      </c>
      <c r="D11202" s="95" t="n">
        <v>19822.53</v>
      </c>
      <c r="E11202" s="95" t="n">
        <v>2.549999999999272</v>
      </c>
    </row>
    <row r="11203" ht="14.4" customHeight="1">
      <c r="A11203" s="92" t="inlineStr">
        <is>
          <t>UF</t>
        </is>
      </c>
      <c r="B11203" s="93" t="inlineStr">
        <is>
          <t>2008-04</t>
        </is>
      </c>
      <c r="C11203" s="94" t="n">
        <v>39539</v>
      </c>
      <c r="D11203" s="95" t="n">
        <v>19825.08</v>
      </c>
      <c r="E11203" s="95" t="n">
        <v>2.55000000000291</v>
      </c>
    </row>
    <row r="11204" ht="14.4" customHeight="1">
      <c r="A11204" s="92" t="inlineStr">
        <is>
          <t>UF</t>
        </is>
      </c>
      <c r="B11204" s="93" t="inlineStr">
        <is>
          <t>2008-04</t>
        </is>
      </c>
      <c r="C11204" s="94" t="n">
        <v>39540</v>
      </c>
      <c r="D11204" s="95" t="n">
        <v>19827.63</v>
      </c>
      <c r="E11204" s="95" t="n">
        <v>2.549999999999272</v>
      </c>
    </row>
    <row r="11205" ht="14.4" customHeight="1">
      <c r="A11205" s="92" t="inlineStr">
        <is>
          <t>UF</t>
        </is>
      </c>
      <c r="B11205" s="93" t="inlineStr">
        <is>
          <t>2008-04</t>
        </is>
      </c>
      <c r="C11205" s="94" t="n">
        <v>39541</v>
      </c>
      <c r="D11205" s="95" t="n">
        <v>19830.19</v>
      </c>
      <c r="E11205" s="95" t="n">
        <v>2.559999999997672</v>
      </c>
    </row>
    <row r="11206" ht="14.4" customHeight="1">
      <c r="A11206" s="92" t="inlineStr">
        <is>
          <t>UF</t>
        </is>
      </c>
      <c r="B11206" s="93" t="inlineStr">
        <is>
          <t>2008-04</t>
        </is>
      </c>
      <c r="C11206" s="94" t="n">
        <v>39542</v>
      </c>
      <c r="D11206" s="95" t="n">
        <v>19832.74</v>
      </c>
      <c r="E11206" s="95" t="n">
        <v>2.55000000000291</v>
      </c>
    </row>
    <row r="11207" ht="14.4" customHeight="1">
      <c r="A11207" s="92" t="inlineStr">
        <is>
          <t>UF</t>
        </is>
      </c>
      <c r="B11207" s="93" t="inlineStr">
        <is>
          <t>2008-04</t>
        </is>
      </c>
      <c r="C11207" s="94" t="n">
        <v>39543</v>
      </c>
      <c r="D11207" s="95" t="n">
        <v>19835.3</v>
      </c>
      <c r="E11207" s="95" t="n">
        <v>2.559999999997672</v>
      </c>
    </row>
    <row r="11208" ht="14.4" customHeight="1">
      <c r="A11208" s="92" t="inlineStr">
        <is>
          <t>UF</t>
        </is>
      </c>
      <c r="B11208" s="93" t="inlineStr">
        <is>
          <t>2008-04</t>
        </is>
      </c>
      <c r="C11208" s="94" t="n">
        <v>39544</v>
      </c>
      <c r="D11208" s="95" t="n">
        <v>19837.85</v>
      </c>
      <c r="E11208" s="95" t="n">
        <v>2.549999999999272</v>
      </c>
    </row>
    <row r="11209" ht="14.4" customHeight="1">
      <c r="A11209" s="92" t="inlineStr">
        <is>
          <t>UF</t>
        </is>
      </c>
      <c r="B11209" s="93" t="inlineStr">
        <is>
          <t>2008-04</t>
        </is>
      </c>
      <c r="C11209" s="94" t="n">
        <v>39545</v>
      </c>
      <c r="D11209" s="95" t="n">
        <v>19840.41</v>
      </c>
      <c r="E11209" s="95" t="n">
        <v>2.56000000000131</v>
      </c>
    </row>
    <row r="11210" ht="14.4" customHeight="1">
      <c r="A11210" s="92" t="inlineStr">
        <is>
          <t>UF</t>
        </is>
      </c>
      <c r="B11210" s="93" t="inlineStr">
        <is>
          <t>2008-04</t>
        </is>
      </c>
      <c r="C11210" s="94" t="n">
        <v>39546</v>
      </c>
      <c r="D11210" s="95" t="n">
        <v>19842.96</v>
      </c>
      <c r="E11210" s="95" t="n">
        <v>2.549999999999272</v>
      </c>
    </row>
    <row r="11211" ht="14.4" customHeight="1">
      <c r="A11211" s="92" t="inlineStr">
        <is>
          <t>UF</t>
        </is>
      </c>
      <c r="B11211" s="93" t="inlineStr">
        <is>
          <t>2008-04</t>
        </is>
      </c>
      <c r="C11211" s="94" t="n">
        <v>39547</v>
      </c>
      <c r="D11211" s="95" t="n">
        <v>19845.52</v>
      </c>
      <c r="E11211" s="95" t="n">
        <v>2.56000000000131</v>
      </c>
    </row>
    <row r="11212" ht="14.4" customHeight="1">
      <c r="A11212" s="92" t="inlineStr">
        <is>
          <t>UF</t>
        </is>
      </c>
      <c r="B11212" s="93" t="inlineStr">
        <is>
          <t>2008-04</t>
        </is>
      </c>
      <c r="C11212" s="94" t="n">
        <v>39548</v>
      </c>
      <c r="D11212" s="95" t="n">
        <v>19850.79</v>
      </c>
      <c r="E11212" s="95" t="n">
        <v>5.270000000000437</v>
      </c>
    </row>
    <row r="11213" ht="14.4" customHeight="1">
      <c r="A11213" s="92" t="inlineStr">
        <is>
          <t>UF</t>
        </is>
      </c>
      <c r="B11213" s="93" t="inlineStr">
        <is>
          <t>2008-04</t>
        </is>
      </c>
      <c r="C11213" s="94" t="n">
        <v>39549</v>
      </c>
      <c r="D11213" s="95" t="n">
        <v>19856.06</v>
      </c>
      <c r="E11213" s="95" t="n">
        <v>5.270000000000437</v>
      </c>
    </row>
    <row r="11214" ht="14.4" customHeight="1">
      <c r="A11214" s="92" t="inlineStr">
        <is>
          <t>UF</t>
        </is>
      </c>
      <c r="B11214" s="93" t="inlineStr">
        <is>
          <t>2008-04</t>
        </is>
      </c>
      <c r="C11214" s="94" t="n">
        <v>39550</v>
      </c>
      <c r="D11214" s="95" t="n">
        <v>19861.34</v>
      </c>
      <c r="E11214" s="95" t="n">
        <v>5.279999999998836</v>
      </c>
    </row>
    <row r="11215" ht="14.4" customHeight="1">
      <c r="A11215" s="92" t="inlineStr">
        <is>
          <t>UF</t>
        </is>
      </c>
      <c r="B11215" s="93" t="inlineStr">
        <is>
          <t>2008-04</t>
        </is>
      </c>
      <c r="C11215" s="94" t="n">
        <v>39551</v>
      </c>
      <c r="D11215" s="95" t="n">
        <v>19866.62</v>
      </c>
      <c r="E11215" s="95" t="n">
        <v>5.279999999998836</v>
      </c>
    </row>
    <row r="11216" ht="14.4" customHeight="1">
      <c r="A11216" s="92" t="inlineStr">
        <is>
          <t>UF</t>
        </is>
      </c>
      <c r="B11216" s="93" t="inlineStr">
        <is>
          <t>2008-04</t>
        </is>
      </c>
      <c r="C11216" s="94" t="n">
        <v>39552</v>
      </c>
      <c r="D11216" s="95" t="n">
        <v>19871.89</v>
      </c>
      <c r="E11216" s="95" t="n">
        <v>5.270000000000437</v>
      </c>
    </row>
    <row r="11217" ht="14.4" customHeight="1">
      <c r="A11217" s="92" t="inlineStr">
        <is>
          <t>UF</t>
        </is>
      </c>
      <c r="B11217" s="93" t="inlineStr">
        <is>
          <t>2008-04</t>
        </is>
      </c>
      <c r="C11217" s="94" t="n">
        <v>39553</v>
      </c>
      <c r="D11217" s="95" t="n">
        <v>19877.17</v>
      </c>
      <c r="E11217" s="95" t="n">
        <v>5.279999999998836</v>
      </c>
    </row>
    <row r="11218" ht="14.4" customHeight="1">
      <c r="A11218" s="92" t="inlineStr">
        <is>
          <t>UF</t>
        </is>
      </c>
      <c r="B11218" s="93" t="inlineStr">
        <is>
          <t>2008-04</t>
        </is>
      </c>
      <c r="C11218" s="94" t="n">
        <v>39554</v>
      </c>
      <c r="D11218" s="95" t="n">
        <v>19882.45</v>
      </c>
      <c r="E11218" s="95" t="n">
        <v>5.280000000002474</v>
      </c>
    </row>
    <row r="11219" ht="14.4" customHeight="1">
      <c r="A11219" s="92" t="inlineStr">
        <is>
          <t>UF</t>
        </is>
      </c>
      <c r="B11219" s="93" t="inlineStr">
        <is>
          <t>2008-04</t>
        </is>
      </c>
      <c r="C11219" s="94" t="n">
        <v>39555</v>
      </c>
      <c r="D11219" s="95" t="n">
        <v>19887.73</v>
      </c>
      <c r="E11219" s="95" t="n">
        <v>5.279999999998836</v>
      </c>
    </row>
    <row r="11220" ht="14.4" customHeight="1">
      <c r="A11220" s="92" t="inlineStr">
        <is>
          <t>UF</t>
        </is>
      </c>
      <c r="B11220" s="93" t="inlineStr">
        <is>
          <t>2008-04</t>
        </is>
      </c>
      <c r="C11220" s="94" t="n">
        <v>39556</v>
      </c>
      <c r="D11220" s="95" t="n">
        <v>19893.02</v>
      </c>
      <c r="E11220" s="95" t="n">
        <v>5.290000000000873</v>
      </c>
    </row>
    <row r="11221" ht="14.4" customHeight="1">
      <c r="A11221" s="92" t="inlineStr">
        <is>
          <t>UF</t>
        </is>
      </c>
      <c r="B11221" s="93" t="inlineStr">
        <is>
          <t>2008-04</t>
        </is>
      </c>
      <c r="C11221" s="94" t="n">
        <v>39557</v>
      </c>
      <c r="D11221" s="95" t="n">
        <v>19898.3</v>
      </c>
      <c r="E11221" s="95" t="n">
        <v>5.279999999998836</v>
      </c>
    </row>
    <row r="11222" ht="14.4" customHeight="1">
      <c r="A11222" s="92" t="inlineStr">
        <is>
          <t>UF</t>
        </is>
      </c>
      <c r="B11222" s="93" t="inlineStr">
        <is>
          <t>2008-04</t>
        </is>
      </c>
      <c r="C11222" s="94" t="n">
        <v>39558</v>
      </c>
      <c r="D11222" s="95" t="n">
        <v>19903.59</v>
      </c>
      <c r="E11222" s="95" t="n">
        <v>5.290000000000873</v>
      </c>
    </row>
    <row r="11223" ht="14.4" customHeight="1">
      <c r="A11223" s="92" t="inlineStr">
        <is>
          <t>UF</t>
        </is>
      </c>
      <c r="B11223" s="93" t="inlineStr">
        <is>
          <t>2008-04</t>
        </is>
      </c>
      <c r="C11223" s="94" t="n">
        <v>39559</v>
      </c>
      <c r="D11223" s="95" t="n">
        <v>19908.87</v>
      </c>
      <c r="E11223" s="95" t="n">
        <v>5.279999999998836</v>
      </c>
    </row>
    <row r="11224" ht="14.4" customHeight="1">
      <c r="A11224" s="92" t="inlineStr">
        <is>
          <t>UF</t>
        </is>
      </c>
      <c r="B11224" s="93" t="inlineStr">
        <is>
          <t>2008-04</t>
        </is>
      </c>
      <c r="C11224" s="94" t="n">
        <v>39560</v>
      </c>
      <c r="D11224" s="95" t="n">
        <v>19914.16</v>
      </c>
      <c r="E11224" s="95" t="n">
        <v>5.290000000000873</v>
      </c>
    </row>
    <row r="11225" ht="14.4" customHeight="1">
      <c r="A11225" s="92" t="inlineStr">
        <is>
          <t>UF</t>
        </is>
      </c>
      <c r="B11225" s="93" t="inlineStr">
        <is>
          <t>2008-04</t>
        </is>
      </c>
      <c r="C11225" s="94" t="n">
        <v>39561</v>
      </c>
      <c r="D11225" s="95" t="n">
        <v>19919.45</v>
      </c>
      <c r="E11225" s="95" t="n">
        <v>5.290000000000873</v>
      </c>
    </row>
    <row r="11226" ht="14.4" customHeight="1">
      <c r="A11226" s="92" t="inlineStr">
        <is>
          <t>UF</t>
        </is>
      </c>
      <c r="B11226" s="93" t="inlineStr">
        <is>
          <t>2008-04</t>
        </is>
      </c>
      <c r="C11226" s="94" t="n">
        <v>39562</v>
      </c>
      <c r="D11226" s="95" t="n">
        <v>19924.74</v>
      </c>
      <c r="E11226" s="95" t="n">
        <v>5.290000000000873</v>
      </c>
    </row>
    <row r="11227" ht="14.4" customHeight="1">
      <c r="A11227" s="92" t="inlineStr">
        <is>
          <t>UF</t>
        </is>
      </c>
      <c r="B11227" s="93" t="inlineStr">
        <is>
          <t>2008-04</t>
        </is>
      </c>
      <c r="C11227" s="94" t="n">
        <v>39563</v>
      </c>
      <c r="D11227" s="95" t="n">
        <v>19930.04</v>
      </c>
      <c r="E11227" s="95" t="n">
        <v>5.299999999999272</v>
      </c>
    </row>
    <row r="11228" ht="14.4" customHeight="1">
      <c r="A11228" s="92" t="inlineStr">
        <is>
          <t>UF</t>
        </is>
      </c>
      <c r="B11228" s="93" t="inlineStr">
        <is>
          <t>2008-04</t>
        </is>
      </c>
      <c r="C11228" s="94" t="n">
        <v>39564</v>
      </c>
      <c r="D11228" s="95" t="n">
        <v>19935.33</v>
      </c>
      <c r="E11228" s="95" t="n">
        <v>5.290000000000873</v>
      </c>
    </row>
    <row r="11229" ht="14.4" customHeight="1">
      <c r="A11229" s="92" t="inlineStr">
        <is>
          <t>UF</t>
        </is>
      </c>
      <c r="B11229" s="93" t="inlineStr">
        <is>
          <t>2008-04</t>
        </is>
      </c>
      <c r="C11229" s="94" t="n">
        <v>39565</v>
      </c>
      <c r="D11229" s="95" t="n">
        <v>19940.63</v>
      </c>
      <c r="E11229" s="95" t="n">
        <v>5.299999999999272</v>
      </c>
    </row>
    <row r="11230" ht="14.4" customHeight="1">
      <c r="A11230" s="92" t="inlineStr">
        <is>
          <t>UF</t>
        </is>
      </c>
      <c r="B11230" s="93" t="inlineStr">
        <is>
          <t>2008-04</t>
        </is>
      </c>
      <c r="C11230" s="94" t="n">
        <v>39566</v>
      </c>
      <c r="D11230" s="95" t="n">
        <v>19945.92</v>
      </c>
      <c r="E11230" s="95" t="n">
        <v>5.289999999997235</v>
      </c>
    </row>
    <row r="11231" ht="14.4" customHeight="1">
      <c r="A11231" s="92" t="inlineStr">
        <is>
          <t>UF</t>
        </is>
      </c>
      <c r="B11231" s="93" t="inlineStr">
        <is>
          <t>2008-04</t>
        </is>
      </c>
      <c r="C11231" s="94" t="n">
        <v>39567</v>
      </c>
      <c r="D11231" s="95" t="n">
        <v>19951.22</v>
      </c>
      <c r="E11231" s="95" t="n">
        <v>5.30000000000291</v>
      </c>
    </row>
    <row r="11232" ht="14.4" customHeight="1">
      <c r="A11232" s="92" t="inlineStr">
        <is>
          <t>UF</t>
        </is>
      </c>
      <c r="B11232" s="93" t="inlineStr">
        <is>
          <t>2008-04</t>
        </is>
      </c>
      <c r="C11232" s="94" t="n">
        <v>39568</v>
      </c>
      <c r="D11232" s="95" t="n">
        <v>19956.52</v>
      </c>
      <c r="E11232" s="95" t="n">
        <v>5.299999999999272</v>
      </c>
    </row>
    <row r="11233" ht="14.4" customHeight="1">
      <c r="A11233" s="92" t="inlineStr">
        <is>
          <t>UF</t>
        </is>
      </c>
      <c r="B11233" s="93" t="inlineStr">
        <is>
          <t>2008-05</t>
        </is>
      </c>
      <c r="C11233" s="94" t="n">
        <v>39569</v>
      </c>
      <c r="D11233" s="95" t="n">
        <v>19961.82</v>
      </c>
      <c r="E11233" s="95" t="n">
        <v>5.299999999999272</v>
      </c>
    </row>
    <row r="11234" ht="14.4" customHeight="1">
      <c r="A11234" s="92" t="inlineStr">
        <is>
          <t>UF</t>
        </is>
      </c>
      <c r="B11234" s="93" t="inlineStr">
        <is>
          <t>2008-05</t>
        </is>
      </c>
      <c r="C11234" s="94" t="n">
        <v>39570</v>
      </c>
      <c r="D11234" s="95" t="n">
        <v>19967.13</v>
      </c>
      <c r="E11234" s="95" t="n">
        <v>5.31000000000131</v>
      </c>
    </row>
    <row r="11235" ht="14.4" customHeight="1">
      <c r="A11235" s="92" t="inlineStr">
        <is>
          <t>UF</t>
        </is>
      </c>
      <c r="B11235" s="93" t="inlineStr">
        <is>
          <t>2008-05</t>
        </is>
      </c>
      <c r="C11235" s="94" t="n">
        <v>39571</v>
      </c>
      <c r="D11235" s="95" t="n">
        <v>19972.43</v>
      </c>
      <c r="E11235" s="95" t="n">
        <v>5.299999999999272</v>
      </c>
    </row>
    <row r="11236" ht="14.4" customHeight="1">
      <c r="A11236" s="92" t="inlineStr">
        <is>
          <t>UF</t>
        </is>
      </c>
      <c r="B11236" s="93" t="inlineStr">
        <is>
          <t>2008-05</t>
        </is>
      </c>
      <c r="C11236" s="94" t="n">
        <v>39572</v>
      </c>
      <c r="D11236" s="95" t="n">
        <v>19977.74</v>
      </c>
      <c r="E11236" s="95" t="n">
        <v>5.31000000000131</v>
      </c>
    </row>
    <row r="11237" ht="14.4" customHeight="1">
      <c r="A11237" s="92" t="inlineStr">
        <is>
          <t>UF</t>
        </is>
      </c>
      <c r="B11237" s="93" t="inlineStr">
        <is>
          <t>2008-05</t>
        </is>
      </c>
      <c r="C11237" s="94" t="n">
        <v>39573</v>
      </c>
      <c r="D11237" s="95" t="n">
        <v>19983.04</v>
      </c>
      <c r="E11237" s="95" t="n">
        <v>5.299999999999272</v>
      </c>
    </row>
    <row r="11238" ht="14.4" customHeight="1">
      <c r="A11238" s="92" t="inlineStr">
        <is>
          <t>UF</t>
        </is>
      </c>
      <c r="B11238" s="93" t="inlineStr">
        <is>
          <t>2008-05</t>
        </is>
      </c>
      <c r="C11238" s="94" t="n">
        <v>39574</v>
      </c>
      <c r="D11238" s="95" t="n">
        <v>19988.35</v>
      </c>
      <c r="E11238" s="95" t="n">
        <v>5.309999999997672</v>
      </c>
    </row>
    <row r="11239" ht="14.4" customHeight="1">
      <c r="A11239" s="92" t="inlineStr">
        <is>
          <t>UF</t>
        </is>
      </c>
      <c r="B11239" s="93" t="inlineStr">
        <is>
          <t>2008-05</t>
        </is>
      </c>
      <c r="C11239" s="94" t="n">
        <v>39575</v>
      </c>
      <c r="D11239" s="95" t="n">
        <v>19993.66</v>
      </c>
      <c r="E11239" s="95" t="n">
        <v>5.31000000000131</v>
      </c>
    </row>
    <row r="11240" ht="14.4" customHeight="1">
      <c r="A11240" s="92" t="inlineStr">
        <is>
          <t>UF</t>
        </is>
      </c>
      <c r="B11240" s="93" t="inlineStr">
        <is>
          <t>2008-05</t>
        </is>
      </c>
      <c r="C11240" s="94" t="n">
        <v>39576</v>
      </c>
      <c r="D11240" s="95" t="n">
        <v>19998.97</v>
      </c>
      <c r="E11240" s="95" t="n">
        <v>5.31000000000131</v>
      </c>
    </row>
    <row r="11241" ht="14.4" customHeight="1">
      <c r="A11241" s="92" t="inlineStr">
        <is>
          <t>UF</t>
        </is>
      </c>
      <c r="B11241" s="93" t="inlineStr">
        <is>
          <t>2008-05</t>
        </is>
      </c>
      <c r="C11241" s="94" t="n">
        <v>39577</v>
      </c>
      <c r="D11241" s="95" t="n">
        <v>20004.28</v>
      </c>
      <c r="E11241" s="95" t="n">
        <v>5.309999999997672</v>
      </c>
    </row>
    <row r="11242" ht="14.4" customHeight="1">
      <c r="A11242" s="92" t="inlineStr">
        <is>
          <t>UF</t>
        </is>
      </c>
      <c r="B11242" s="93" t="inlineStr">
        <is>
          <t>2008-05</t>
        </is>
      </c>
      <c r="C11242" s="94" t="n">
        <v>39578</v>
      </c>
      <c r="D11242" s="95" t="n">
        <v>20006.86</v>
      </c>
      <c r="E11242" s="95" t="n">
        <v>2.580000000001746</v>
      </c>
    </row>
    <row r="11243" ht="14.4" customHeight="1">
      <c r="A11243" s="92" t="inlineStr">
        <is>
          <t>UF</t>
        </is>
      </c>
      <c r="B11243" s="93" t="inlineStr">
        <is>
          <t>2008-05</t>
        </is>
      </c>
      <c r="C11243" s="94" t="n">
        <v>39579</v>
      </c>
      <c r="D11243" s="95" t="n">
        <v>20009.43</v>
      </c>
      <c r="E11243" s="95" t="n">
        <v>2.569999999999709</v>
      </c>
    </row>
    <row r="11244" ht="14.4" customHeight="1">
      <c r="A11244" s="92" t="inlineStr">
        <is>
          <t>UF</t>
        </is>
      </c>
      <c r="B11244" s="93" t="inlineStr">
        <is>
          <t>2008-05</t>
        </is>
      </c>
      <c r="C11244" s="94" t="n">
        <v>39580</v>
      </c>
      <c r="D11244" s="95" t="n">
        <v>20012.01</v>
      </c>
      <c r="E11244" s="95" t="n">
        <v>2.579999999998108</v>
      </c>
    </row>
    <row r="11245" ht="14.4" customHeight="1">
      <c r="A11245" s="92" t="inlineStr">
        <is>
          <t>UF</t>
        </is>
      </c>
      <c r="B11245" s="93" t="inlineStr">
        <is>
          <t>2008-05</t>
        </is>
      </c>
      <c r="C11245" s="94" t="n">
        <v>39581</v>
      </c>
      <c r="D11245" s="95" t="n">
        <v>20014.59</v>
      </c>
      <c r="E11245" s="95" t="n">
        <v>2.580000000001746</v>
      </c>
    </row>
    <row r="11246" ht="14.4" customHeight="1">
      <c r="A11246" s="92" t="inlineStr">
        <is>
          <t>UF</t>
        </is>
      </c>
      <c r="B11246" s="93" t="inlineStr">
        <is>
          <t>2008-05</t>
        </is>
      </c>
      <c r="C11246" s="94" t="n">
        <v>39582</v>
      </c>
      <c r="D11246" s="95" t="n">
        <v>20017.16</v>
      </c>
      <c r="E11246" s="95" t="n">
        <v>2.569999999999709</v>
      </c>
    </row>
    <row r="11247" ht="14.4" customHeight="1">
      <c r="A11247" s="92" t="inlineStr">
        <is>
          <t>UF</t>
        </is>
      </c>
      <c r="B11247" s="93" t="inlineStr">
        <is>
          <t>2008-05</t>
        </is>
      </c>
      <c r="C11247" s="94" t="n">
        <v>39583</v>
      </c>
      <c r="D11247" s="95" t="n">
        <v>20019.74</v>
      </c>
      <c r="E11247" s="95" t="n">
        <v>2.580000000001746</v>
      </c>
    </row>
    <row r="11248" ht="14.4" customHeight="1">
      <c r="A11248" s="92" t="inlineStr">
        <is>
          <t>UF</t>
        </is>
      </c>
      <c r="B11248" s="93" t="inlineStr">
        <is>
          <t>2008-05</t>
        </is>
      </c>
      <c r="C11248" s="94" t="n">
        <v>39584</v>
      </c>
      <c r="D11248" s="95" t="n">
        <v>20022.32</v>
      </c>
      <c r="E11248" s="95" t="n">
        <v>2.579999999998108</v>
      </c>
    </row>
    <row r="11249" ht="14.4" customHeight="1">
      <c r="A11249" s="92" t="inlineStr">
        <is>
          <t>UF</t>
        </is>
      </c>
      <c r="B11249" s="93" t="inlineStr">
        <is>
          <t>2008-05</t>
        </is>
      </c>
      <c r="C11249" s="94" t="n">
        <v>39585</v>
      </c>
      <c r="D11249" s="95" t="n">
        <v>20024.9</v>
      </c>
      <c r="E11249" s="95" t="n">
        <v>2.580000000001746</v>
      </c>
    </row>
    <row r="11250" ht="14.4" customHeight="1">
      <c r="A11250" s="92" t="inlineStr">
        <is>
          <t>UF</t>
        </is>
      </c>
      <c r="B11250" s="93" t="inlineStr">
        <is>
          <t>2008-05</t>
        </is>
      </c>
      <c r="C11250" s="94" t="n">
        <v>39586</v>
      </c>
      <c r="D11250" s="95" t="n">
        <v>20027.48</v>
      </c>
      <c r="E11250" s="95" t="n">
        <v>2.579999999998108</v>
      </c>
    </row>
    <row r="11251" ht="14.4" customHeight="1">
      <c r="A11251" s="92" t="inlineStr">
        <is>
          <t>UF</t>
        </is>
      </c>
      <c r="B11251" s="93" t="inlineStr">
        <is>
          <t>2008-05</t>
        </is>
      </c>
      <c r="C11251" s="94" t="n">
        <v>39587</v>
      </c>
      <c r="D11251" s="95" t="n">
        <v>20030.06</v>
      </c>
      <c r="E11251" s="95" t="n">
        <v>2.580000000001746</v>
      </c>
    </row>
    <row r="11252" ht="14.4" customHeight="1">
      <c r="A11252" s="92" t="inlineStr">
        <is>
          <t>UF</t>
        </is>
      </c>
      <c r="B11252" s="93" t="inlineStr">
        <is>
          <t>2008-05</t>
        </is>
      </c>
      <c r="C11252" s="94" t="n">
        <v>39588</v>
      </c>
      <c r="D11252" s="95" t="n">
        <v>20032.64</v>
      </c>
      <c r="E11252" s="95" t="n">
        <v>2.579999999998108</v>
      </c>
    </row>
    <row r="11253" ht="14.4" customHeight="1">
      <c r="A11253" s="92" t="inlineStr">
        <is>
          <t>UF</t>
        </is>
      </c>
      <c r="B11253" s="93" t="inlineStr">
        <is>
          <t>2008-05</t>
        </is>
      </c>
      <c r="C11253" s="94" t="n">
        <v>39589</v>
      </c>
      <c r="D11253" s="95" t="n">
        <v>20035.22</v>
      </c>
      <c r="E11253" s="95" t="n">
        <v>2.580000000001746</v>
      </c>
    </row>
    <row r="11254" ht="14.4" customHeight="1">
      <c r="A11254" s="92" t="inlineStr">
        <is>
          <t>UF</t>
        </is>
      </c>
      <c r="B11254" s="93" t="inlineStr">
        <is>
          <t>2008-05</t>
        </is>
      </c>
      <c r="C11254" s="94" t="n">
        <v>39590</v>
      </c>
      <c r="D11254" s="95" t="n">
        <v>20037.8</v>
      </c>
      <c r="E11254" s="95" t="n">
        <v>2.579999999998108</v>
      </c>
    </row>
    <row r="11255" ht="14.4" customHeight="1">
      <c r="A11255" s="92" t="inlineStr">
        <is>
          <t>UF</t>
        </is>
      </c>
      <c r="B11255" s="93" t="inlineStr">
        <is>
          <t>2008-05</t>
        </is>
      </c>
      <c r="C11255" s="94" t="n">
        <v>39591</v>
      </c>
      <c r="D11255" s="95" t="n">
        <v>20040.38</v>
      </c>
      <c r="E11255" s="95" t="n">
        <v>2.580000000001746</v>
      </c>
    </row>
    <row r="11256" ht="14.4" customHeight="1">
      <c r="A11256" s="92" t="inlineStr">
        <is>
          <t>UF</t>
        </is>
      </c>
      <c r="B11256" s="93" t="inlineStr">
        <is>
          <t>2008-05</t>
        </is>
      </c>
      <c r="C11256" s="94" t="n">
        <v>39592</v>
      </c>
      <c r="D11256" s="95" t="n">
        <v>20042.96</v>
      </c>
      <c r="E11256" s="95" t="n">
        <v>2.579999999998108</v>
      </c>
    </row>
    <row r="11257" ht="14.4" customHeight="1">
      <c r="A11257" s="92" t="inlineStr">
        <is>
          <t>UF</t>
        </is>
      </c>
      <c r="B11257" s="93" t="inlineStr">
        <is>
          <t>2008-05</t>
        </is>
      </c>
      <c r="C11257" s="94" t="n">
        <v>39593</v>
      </c>
      <c r="D11257" s="95" t="n">
        <v>20045.54</v>
      </c>
      <c r="E11257" s="95" t="n">
        <v>2.580000000001746</v>
      </c>
    </row>
    <row r="11258" ht="14.4" customHeight="1">
      <c r="A11258" s="92" t="inlineStr">
        <is>
          <t>UF</t>
        </is>
      </c>
      <c r="B11258" s="93" t="inlineStr">
        <is>
          <t>2008-05</t>
        </is>
      </c>
      <c r="C11258" s="94" t="n">
        <v>39594</v>
      </c>
      <c r="D11258" s="95" t="n">
        <v>20048.12</v>
      </c>
      <c r="E11258" s="95" t="n">
        <v>2.579999999998108</v>
      </c>
    </row>
    <row r="11259" ht="14.4" customHeight="1">
      <c r="A11259" s="92" t="inlineStr">
        <is>
          <t>UF</t>
        </is>
      </c>
      <c r="B11259" s="93" t="inlineStr">
        <is>
          <t>2008-05</t>
        </is>
      </c>
      <c r="C11259" s="94" t="n">
        <v>39595</v>
      </c>
      <c r="D11259" s="95" t="n">
        <v>20050.7</v>
      </c>
      <c r="E11259" s="95" t="n">
        <v>2.580000000001746</v>
      </c>
    </row>
    <row r="11260" ht="14.4" customHeight="1">
      <c r="A11260" s="92" t="inlineStr">
        <is>
          <t>UF</t>
        </is>
      </c>
      <c r="B11260" s="93" t="inlineStr">
        <is>
          <t>2008-05</t>
        </is>
      </c>
      <c r="C11260" s="94" t="n">
        <v>39596</v>
      </c>
      <c r="D11260" s="95" t="n">
        <v>20053.28</v>
      </c>
      <c r="E11260" s="95" t="n">
        <v>2.579999999998108</v>
      </c>
    </row>
    <row r="11261" ht="14.4" customHeight="1">
      <c r="A11261" s="92" t="inlineStr">
        <is>
          <t>UF</t>
        </is>
      </c>
      <c r="B11261" s="93" t="inlineStr">
        <is>
          <t>2008-05</t>
        </is>
      </c>
      <c r="C11261" s="94" t="n">
        <v>39597</v>
      </c>
      <c r="D11261" s="95" t="n">
        <v>20055.87</v>
      </c>
      <c r="E11261" s="95" t="n">
        <v>2.590000000000146</v>
      </c>
    </row>
    <row r="11262" ht="14.4" customHeight="1">
      <c r="A11262" s="92" t="inlineStr">
        <is>
          <t>UF</t>
        </is>
      </c>
      <c r="B11262" s="93" t="inlineStr">
        <is>
          <t>2008-05</t>
        </is>
      </c>
      <c r="C11262" s="94" t="n">
        <v>39598</v>
      </c>
      <c r="D11262" s="95" t="n">
        <v>20058.45</v>
      </c>
      <c r="E11262" s="95" t="n">
        <v>2.580000000001746</v>
      </c>
    </row>
    <row r="11263" ht="14.4" customHeight="1">
      <c r="A11263" s="92" t="inlineStr">
        <is>
          <t>UF</t>
        </is>
      </c>
      <c r="B11263" s="93" t="inlineStr">
        <is>
          <t>2008-05</t>
        </is>
      </c>
      <c r="C11263" s="94" t="n">
        <v>39599</v>
      </c>
      <c r="D11263" s="95" t="n">
        <v>20061.03</v>
      </c>
      <c r="E11263" s="95" t="n">
        <v>2.579999999998108</v>
      </c>
    </row>
    <row r="11264" ht="14.4" customHeight="1">
      <c r="A11264" s="92" t="inlineStr">
        <is>
          <t>UF</t>
        </is>
      </c>
      <c r="B11264" s="93" t="inlineStr">
        <is>
          <t>2008-06</t>
        </is>
      </c>
      <c r="C11264" s="94" t="n">
        <v>39600</v>
      </c>
      <c r="D11264" s="95" t="n">
        <v>20063.62</v>
      </c>
      <c r="E11264" s="95" t="n">
        <v>2.590000000000146</v>
      </c>
    </row>
    <row r="11265" ht="14.4" customHeight="1">
      <c r="A11265" s="92" t="inlineStr">
        <is>
          <t>UF</t>
        </is>
      </c>
      <c r="B11265" s="93" t="inlineStr">
        <is>
          <t>2008-06</t>
        </is>
      </c>
      <c r="C11265" s="94" t="n">
        <v>39601</v>
      </c>
      <c r="D11265" s="95" t="n">
        <v>20066.2</v>
      </c>
      <c r="E11265" s="95" t="n">
        <v>2.580000000001746</v>
      </c>
    </row>
    <row r="11266" ht="14.4" customHeight="1">
      <c r="A11266" s="92" t="inlineStr">
        <is>
          <t>UF</t>
        </is>
      </c>
      <c r="B11266" s="93" t="inlineStr">
        <is>
          <t>2008-06</t>
        </is>
      </c>
      <c r="C11266" s="94" t="n">
        <v>39602</v>
      </c>
      <c r="D11266" s="95" t="n">
        <v>20068.78</v>
      </c>
      <c r="E11266" s="95" t="n">
        <v>2.579999999998108</v>
      </c>
    </row>
    <row r="11267" ht="14.4" customHeight="1">
      <c r="A11267" s="92" t="inlineStr">
        <is>
          <t>UF</t>
        </is>
      </c>
      <c r="B11267" s="93" t="inlineStr">
        <is>
          <t>2008-06</t>
        </is>
      </c>
      <c r="C11267" s="94" t="n">
        <v>39603</v>
      </c>
      <c r="D11267" s="95" t="n">
        <v>20071.37</v>
      </c>
      <c r="E11267" s="95" t="n">
        <v>2.590000000000146</v>
      </c>
    </row>
    <row r="11268" ht="14.4" customHeight="1">
      <c r="A11268" s="92" t="inlineStr">
        <is>
          <t>UF</t>
        </is>
      </c>
      <c r="B11268" s="93" t="inlineStr">
        <is>
          <t>2008-06</t>
        </is>
      </c>
      <c r="C11268" s="94" t="n">
        <v>39604</v>
      </c>
      <c r="D11268" s="95" t="n">
        <v>20073.95</v>
      </c>
      <c r="E11268" s="95" t="n">
        <v>2.580000000001746</v>
      </c>
    </row>
    <row r="11269" ht="14.4" customHeight="1">
      <c r="A11269" s="92" t="inlineStr">
        <is>
          <t>UF</t>
        </is>
      </c>
      <c r="B11269" s="93" t="inlineStr">
        <is>
          <t>2008-06</t>
        </is>
      </c>
      <c r="C11269" s="94" t="n">
        <v>39605</v>
      </c>
      <c r="D11269" s="95" t="n">
        <v>20076.54</v>
      </c>
      <c r="E11269" s="95" t="n">
        <v>2.590000000000146</v>
      </c>
    </row>
    <row r="11270" ht="14.4" customHeight="1">
      <c r="A11270" s="92" t="inlineStr">
        <is>
          <t>UF</t>
        </is>
      </c>
      <c r="B11270" s="93" t="inlineStr">
        <is>
          <t>2008-06</t>
        </is>
      </c>
      <c r="C11270" s="94" t="n">
        <v>39606</v>
      </c>
      <c r="D11270" s="95" t="n">
        <v>20079.13</v>
      </c>
      <c r="E11270" s="95" t="n">
        <v>2.590000000000146</v>
      </c>
    </row>
    <row r="11271" ht="14.4" customHeight="1">
      <c r="A11271" s="92" t="inlineStr">
        <is>
          <t>UF</t>
        </is>
      </c>
      <c r="B11271" s="93" t="inlineStr">
        <is>
          <t>2008-06</t>
        </is>
      </c>
      <c r="C11271" s="94" t="n">
        <v>39607</v>
      </c>
      <c r="D11271" s="95" t="n">
        <v>20081.71</v>
      </c>
      <c r="E11271" s="95" t="n">
        <v>2.579999999998108</v>
      </c>
    </row>
    <row r="11272" ht="14.4" customHeight="1">
      <c r="A11272" s="92" t="inlineStr">
        <is>
          <t>UF</t>
        </is>
      </c>
      <c r="B11272" s="93" t="inlineStr">
        <is>
          <t>2008-06</t>
        </is>
      </c>
      <c r="C11272" s="94" t="n">
        <v>39608</v>
      </c>
      <c r="D11272" s="95" t="n">
        <v>20084.3</v>
      </c>
      <c r="E11272" s="95" t="n">
        <v>2.590000000000146</v>
      </c>
    </row>
    <row r="11273" ht="14.4" customHeight="1">
      <c r="A11273" s="92" t="inlineStr">
        <is>
          <t>UF</t>
        </is>
      </c>
      <c r="B11273" s="93" t="inlineStr">
        <is>
          <t>2008-06</t>
        </is>
      </c>
      <c r="C11273" s="94" t="n">
        <v>39609</v>
      </c>
      <c r="D11273" s="95" t="n">
        <v>20092.29</v>
      </c>
      <c r="E11273" s="95" t="n">
        <v>7.990000000001601</v>
      </c>
    </row>
    <row r="11274" ht="14.4" customHeight="1">
      <c r="A11274" s="92" t="inlineStr">
        <is>
          <t>UF</t>
        </is>
      </c>
      <c r="B11274" s="93" t="inlineStr">
        <is>
          <t>2008-06</t>
        </is>
      </c>
      <c r="C11274" s="94" t="n">
        <v>39610</v>
      </c>
      <c r="D11274" s="95" t="n">
        <v>20100.28</v>
      </c>
      <c r="E11274" s="95" t="n">
        <v>7.989999999997963</v>
      </c>
    </row>
    <row r="11275" ht="14.4" customHeight="1">
      <c r="A11275" s="92" t="inlineStr">
        <is>
          <t>UF</t>
        </is>
      </c>
      <c r="B11275" s="93" t="inlineStr">
        <is>
          <t>2008-06</t>
        </is>
      </c>
      <c r="C11275" s="94" t="n">
        <v>39611</v>
      </c>
      <c r="D11275" s="95" t="n">
        <v>20108.27</v>
      </c>
      <c r="E11275" s="95" t="n">
        <v>7.990000000001601</v>
      </c>
    </row>
    <row r="11276" ht="14.4" customHeight="1">
      <c r="A11276" s="92" t="inlineStr">
        <is>
          <t>UF</t>
        </is>
      </c>
      <c r="B11276" s="93" t="inlineStr">
        <is>
          <t>2008-06</t>
        </is>
      </c>
      <c r="C11276" s="94" t="n">
        <v>39612</v>
      </c>
      <c r="D11276" s="95" t="n">
        <v>20116.27</v>
      </c>
      <c r="E11276" s="95" t="n">
        <v>8</v>
      </c>
    </row>
    <row r="11277" ht="14.4" customHeight="1">
      <c r="A11277" s="92" t="inlineStr">
        <is>
          <t>UF</t>
        </is>
      </c>
      <c r="B11277" s="93" t="inlineStr">
        <is>
          <t>2008-06</t>
        </is>
      </c>
      <c r="C11277" s="94" t="n">
        <v>39613</v>
      </c>
      <c r="D11277" s="95" t="n">
        <v>20124.27</v>
      </c>
      <c r="E11277" s="95" t="n">
        <v>8</v>
      </c>
    </row>
    <row r="11278" ht="14.4" customHeight="1">
      <c r="A11278" s="92" t="inlineStr">
        <is>
          <t>UF</t>
        </is>
      </c>
      <c r="B11278" s="93" t="inlineStr">
        <is>
          <t>2008-06</t>
        </is>
      </c>
      <c r="C11278" s="94" t="n">
        <v>39614</v>
      </c>
      <c r="D11278" s="95" t="n">
        <v>20132.27</v>
      </c>
      <c r="E11278" s="95" t="n">
        <v>8</v>
      </c>
    </row>
    <row r="11279" ht="14.4" customHeight="1">
      <c r="A11279" s="92" t="inlineStr">
        <is>
          <t>UF</t>
        </is>
      </c>
      <c r="B11279" s="93" t="inlineStr">
        <is>
          <t>2008-06</t>
        </is>
      </c>
      <c r="C11279" s="94" t="n">
        <v>39615</v>
      </c>
      <c r="D11279" s="95" t="n">
        <v>20140.28</v>
      </c>
      <c r="E11279" s="95" t="n">
        <v>8.009999999998399</v>
      </c>
    </row>
    <row r="11280" ht="14.4" customHeight="1">
      <c r="A11280" s="92" t="inlineStr">
        <is>
          <t>UF</t>
        </is>
      </c>
      <c r="B11280" s="93" t="inlineStr">
        <is>
          <t>2008-06</t>
        </is>
      </c>
      <c r="C11280" s="94" t="n">
        <v>39616</v>
      </c>
      <c r="D11280" s="95" t="n">
        <v>20148.29</v>
      </c>
      <c r="E11280" s="95" t="n">
        <v>8.010000000002037</v>
      </c>
    </row>
    <row r="11281" ht="14.4" customHeight="1">
      <c r="A11281" s="92" t="inlineStr">
        <is>
          <t>UF</t>
        </is>
      </c>
      <c r="B11281" s="93" t="inlineStr">
        <is>
          <t>2008-06</t>
        </is>
      </c>
      <c r="C11281" s="94" t="n">
        <v>39617</v>
      </c>
      <c r="D11281" s="95" t="n">
        <v>20156.3</v>
      </c>
      <c r="E11281" s="95" t="n">
        <v>8.009999999998399</v>
      </c>
    </row>
    <row r="11282" ht="14.4" customHeight="1">
      <c r="A11282" s="92" t="inlineStr">
        <is>
          <t>UF</t>
        </is>
      </c>
      <c r="B11282" s="93" t="inlineStr">
        <is>
          <t>2008-06</t>
        </is>
      </c>
      <c r="C11282" s="94" t="n">
        <v>39618</v>
      </c>
      <c r="D11282" s="95" t="n">
        <v>20164.32</v>
      </c>
      <c r="E11282" s="95" t="n">
        <v>8.020000000000437</v>
      </c>
    </row>
    <row r="11283" ht="14.4" customHeight="1">
      <c r="A11283" s="92" t="inlineStr">
        <is>
          <t>UF</t>
        </is>
      </c>
      <c r="B11283" s="93" t="inlineStr">
        <is>
          <t>2008-06</t>
        </is>
      </c>
      <c r="C11283" s="94" t="n">
        <v>39619</v>
      </c>
      <c r="D11283" s="95" t="n">
        <v>20172.34</v>
      </c>
      <c r="E11283" s="95" t="n">
        <v>8.020000000000437</v>
      </c>
    </row>
    <row r="11284" ht="14.4" customHeight="1">
      <c r="A11284" s="92" t="inlineStr">
        <is>
          <t>UF</t>
        </is>
      </c>
      <c r="B11284" s="93" t="inlineStr">
        <is>
          <t>2008-06</t>
        </is>
      </c>
      <c r="C11284" s="94" t="n">
        <v>39620</v>
      </c>
      <c r="D11284" s="95" t="n">
        <v>20180.36</v>
      </c>
      <c r="E11284" s="95" t="n">
        <v>8.020000000000437</v>
      </c>
    </row>
    <row r="11285" ht="14.4" customHeight="1">
      <c r="A11285" s="92" t="inlineStr">
        <is>
          <t>UF</t>
        </is>
      </c>
      <c r="B11285" s="93" t="inlineStr">
        <is>
          <t>2008-06</t>
        </is>
      </c>
      <c r="C11285" s="94" t="n">
        <v>39621</v>
      </c>
      <c r="D11285" s="95" t="n">
        <v>20188.39</v>
      </c>
      <c r="E11285" s="95" t="n">
        <v>8.029999999998836</v>
      </c>
    </row>
    <row r="11286" ht="14.4" customHeight="1">
      <c r="A11286" s="92" t="inlineStr">
        <is>
          <t>UF</t>
        </is>
      </c>
      <c r="B11286" s="93" t="inlineStr">
        <is>
          <t>2008-06</t>
        </is>
      </c>
      <c r="C11286" s="94" t="n">
        <v>39622</v>
      </c>
      <c r="D11286" s="95" t="n">
        <v>20196.41</v>
      </c>
      <c r="E11286" s="95" t="n">
        <v>8.020000000000437</v>
      </c>
    </row>
    <row r="11287" ht="14.4" customHeight="1">
      <c r="A11287" s="92" t="inlineStr">
        <is>
          <t>UF</t>
        </is>
      </c>
      <c r="B11287" s="93" t="inlineStr">
        <is>
          <t>2008-06</t>
        </is>
      </c>
      <c r="C11287" s="94" t="n">
        <v>39623</v>
      </c>
      <c r="D11287" s="95" t="n">
        <v>20204.45</v>
      </c>
      <c r="E11287" s="95" t="n">
        <v>8.040000000000873</v>
      </c>
    </row>
    <row r="11288" ht="14.4" customHeight="1">
      <c r="A11288" s="92" t="inlineStr">
        <is>
          <t>UF</t>
        </is>
      </c>
      <c r="B11288" s="93" t="inlineStr">
        <is>
          <t>2008-06</t>
        </is>
      </c>
      <c r="C11288" s="94" t="n">
        <v>39624</v>
      </c>
      <c r="D11288" s="95" t="n">
        <v>20212.48</v>
      </c>
      <c r="E11288" s="95" t="n">
        <v>8.029999999998836</v>
      </c>
    </row>
    <row r="11289" ht="14.4" customHeight="1">
      <c r="A11289" s="92" t="inlineStr">
        <is>
          <t>UF</t>
        </is>
      </c>
      <c r="B11289" s="93" t="inlineStr">
        <is>
          <t>2008-06</t>
        </is>
      </c>
      <c r="C11289" s="94" t="n">
        <v>39625</v>
      </c>
      <c r="D11289" s="95" t="n">
        <v>20220.52</v>
      </c>
      <c r="E11289" s="95" t="n">
        <v>8.040000000000873</v>
      </c>
    </row>
    <row r="11290" ht="14.4" customHeight="1">
      <c r="A11290" s="92" t="inlineStr">
        <is>
          <t>UF</t>
        </is>
      </c>
      <c r="B11290" s="93" t="inlineStr">
        <is>
          <t>2008-06</t>
        </is>
      </c>
      <c r="C11290" s="94" t="n">
        <v>39626</v>
      </c>
      <c r="D11290" s="95" t="n">
        <v>20228.56</v>
      </c>
      <c r="E11290" s="95" t="n">
        <v>8.040000000000873</v>
      </c>
    </row>
    <row r="11291" ht="14.4" customHeight="1">
      <c r="A11291" s="92" t="inlineStr">
        <is>
          <t>UF</t>
        </is>
      </c>
      <c r="B11291" s="93" t="inlineStr">
        <is>
          <t>2008-06</t>
        </is>
      </c>
      <c r="C11291" s="94" t="n">
        <v>39627</v>
      </c>
      <c r="D11291" s="95" t="n">
        <v>20236.61</v>
      </c>
      <c r="E11291" s="95" t="n">
        <v>8.049999999999272</v>
      </c>
    </row>
    <row r="11292" ht="14.4" customHeight="1">
      <c r="A11292" s="92" t="inlineStr">
        <is>
          <t>UF</t>
        </is>
      </c>
      <c r="B11292" s="93" t="inlineStr">
        <is>
          <t>2008-06</t>
        </is>
      </c>
      <c r="C11292" s="94" t="n">
        <v>39628</v>
      </c>
      <c r="D11292" s="95" t="n">
        <v>20244.65</v>
      </c>
      <c r="E11292" s="95" t="n">
        <v>8.040000000000873</v>
      </c>
    </row>
    <row r="11293" ht="14.4" customHeight="1">
      <c r="A11293" s="92" t="inlineStr">
        <is>
          <t>UF</t>
        </is>
      </c>
      <c r="B11293" s="93" t="inlineStr">
        <is>
          <t>2008-06</t>
        </is>
      </c>
      <c r="C11293" s="94" t="n">
        <v>39629</v>
      </c>
      <c r="D11293" s="95" t="n">
        <v>20252.71</v>
      </c>
      <c r="E11293" s="95" t="n">
        <v>8.059999999997672</v>
      </c>
    </row>
    <row r="11294" ht="14.4" customHeight="1">
      <c r="A11294" s="92" t="inlineStr">
        <is>
          <t>UF</t>
        </is>
      </c>
      <c r="B11294" s="93" t="inlineStr">
        <is>
          <t>2008-07</t>
        </is>
      </c>
      <c r="C11294" s="94" t="n">
        <v>39630</v>
      </c>
      <c r="D11294" s="95" t="n">
        <v>20260.76</v>
      </c>
      <c r="E11294" s="95" t="n">
        <v>8.049999999999272</v>
      </c>
    </row>
    <row r="11295" ht="14.4" customHeight="1">
      <c r="A11295" s="92" t="inlineStr">
        <is>
          <t>UF</t>
        </is>
      </c>
      <c r="B11295" s="93" t="inlineStr">
        <is>
          <t>2008-07</t>
        </is>
      </c>
      <c r="C11295" s="94" t="n">
        <v>39631</v>
      </c>
      <c r="D11295" s="95" t="n">
        <v>20268.82</v>
      </c>
      <c r="E11295" s="95" t="n">
        <v>8.06000000000131</v>
      </c>
    </row>
    <row r="11296" ht="14.4" customHeight="1">
      <c r="A11296" s="92" t="inlineStr">
        <is>
          <t>UF</t>
        </is>
      </c>
      <c r="B11296" s="93" t="inlineStr">
        <is>
          <t>2008-07</t>
        </is>
      </c>
      <c r="C11296" s="94" t="n">
        <v>39632</v>
      </c>
      <c r="D11296" s="95" t="n">
        <v>20276.88</v>
      </c>
      <c r="E11296" s="95" t="n">
        <v>8.06000000000131</v>
      </c>
    </row>
    <row r="11297" ht="14.4" customHeight="1">
      <c r="A11297" s="92" t="inlineStr">
        <is>
          <t>UF</t>
        </is>
      </c>
      <c r="B11297" s="93" t="inlineStr">
        <is>
          <t>2008-07</t>
        </is>
      </c>
      <c r="C11297" s="94" t="n">
        <v>39633</v>
      </c>
      <c r="D11297" s="95" t="n">
        <v>20284.94</v>
      </c>
      <c r="E11297" s="95" t="n">
        <v>8.059999999997672</v>
      </c>
    </row>
    <row r="11298" ht="14.4" customHeight="1">
      <c r="A11298" s="92" t="inlineStr">
        <is>
          <t>UF</t>
        </is>
      </c>
      <c r="B11298" s="93" t="inlineStr">
        <is>
          <t>2008-07</t>
        </is>
      </c>
      <c r="C11298" s="94" t="n">
        <v>39634</v>
      </c>
      <c r="D11298" s="95" t="n">
        <v>20293.01</v>
      </c>
      <c r="E11298" s="95" t="n">
        <v>8.069999999999709</v>
      </c>
    </row>
    <row r="11299" ht="14.4" customHeight="1">
      <c r="A11299" s="92" t="inlineStr">
        <is>
          <t>UF</t>
        </is>
      </c>
      <c r="B11299" s="93" t="inlineStr">
        <is>
          <t>2008-07</t>
        </is>
      </c>
      <c r="C11299" s="94" t="n">
        <v>39635</v>
      </c>
      <c r="D11299" s="95" t="n">
        <v>20301.08</v>
      </c>
      <c r="E11299" s="95" t="n">
        <v>8.070000000003347</v>
      </c>
    </row>
    <row r="11300" ht="14.4" customHeight="1">
      <c r="A11300" s="92" t="inlineStr">
        <is>
          <t>UF</t>
        </is>
      </c>
      <c r="B11300" s="93" t="inlineStr">
        <is>
          <t>2008-07</t>
        </is>
      </c>
      <c r="C11300" s="94" t="n">
        <v>39636</v>
      </c>
      <c r="D11300" s="95" t="n">
        <v>20309.15</v>
      </c>
      <c r="E11300" s="95" t="n">
        <v>8.069999999999709</v>
      </c>
    </row>
    <row r="11301" ht="14.4" customHeight="1">
      <c r="A11301" s="92" t="inlineStr">
        <is>
          <t>UF</t>
        </is>
      </c>
      <c r="B11301" s="93" t="inlineStr">
        <is>
          <t>2008-07</t>
        </is>
      </c>
      <c r="C11301" s="94" t="n">
        <v>39637</v>
      </c>
      <c r="D11301" s="95" t="n">
        <v>20317.23</v>
      </c>
      <c r="E11301" s="95" t="n">
        <v>8.079999999998108</v>
      </c>
    </row>
    <row r="11302" ht="14.4" customHeight="1">
      <c r="A11302" s="92" t="inlineStr">
        <is>
          <t>UF</t>
        </is>
      </c>
      <c r="B11302" s="93" t="inlineStr">
        <is>
          <t>2008-07</t>
        </is>
      </c>
      <c r="C11302" s="94" t="n">
        <v>39638</v>
      </c>
      <c r="D11302" s="95" t="n">
        <v>20325.31</v>
      </c>
      <c r="E11302" s="95" t="n">
        <v>8.080000000001746</v>
      </c>
    </row>
    <row r="11303" ht="14.4" customHeight="1">
      <c r="A11303" s="92" t="inlineStr">
        <is>
          <t>UF</t>
        </is>
      </c>
      <c r="B11303" s="93" t="inlineStr">
        <is>
          <t>2008-07</t>
        </is>
      </c>
      <c r="C11303" s="94" t="n">
        <v>39639</v>
      </c>
      <c r="D11303" s="95" t="n">
        <v>20335.07</v>
      </c>
      <c r="E11303" s="95" t="n">
        <v>9.759999999998399</v>
      </c>
    </row>
    <row r="11304" ht="14.4" customHeight="1">
      <c r="A11304" s="92" t="inlineStr">
        <is>
          <t>UF</t>
        </is>
      </c>
      <c r="B11304" s="93" t="inlineStr">
        <is>
          <t>2008-07</t>
        </is>
      </c>
      <c r="C11304" s="94" t="n">
        <v>39640</v>
      </c>
      <c r="D11304" s="95" t="n">
        <v>20344.84</v>
      </c>
      <c r="E11304" s="95" t="n">
        <v>9.770000000000437</v>
      </c>
    </row>
    <row r="11305" ht="14.4" customHeight="1">
      <c r="A11305" s="92" t="inlineStr">
        <is>
          <t>UF</t>
        </is>
      </c>
      <c r="B11305" s="93" t="inlineStr">
        <is>
          <t>2008-07</t>
        </is>
      </c>
      <c r="C11305" s="94" t="n">
        <v>39641</v>
      </c>
      <c r="D11305" s="95" t="n">
        <v>20354.62</v>
      </c>
      <c r="E11305" s="95" t="n">
        <v>9.779999999998836</v>
      </c>
    </row>
    <row r="11306" ht="14.4" customHeight="1">
      <c r="A11306" s="92" t="inlineStr">
        <is>
          <t>UF</t>
        </is>
      </c>
      <c r="B11306" s="93" t="inlineStr">
        <is>
          <t>2008-07</t>
        </is>
      </c>
      <c r="C11306" s="94" t="n">
        <v>39642</v>
      </c>
      <c r="D11306" s="95" t="n">
        <v>20364.39</v>
      </c>
      <c r="E11306" s="95" t="n">
        <v>9.770000000000437</v>
      </c>
    </row>
    <row r="11307" ht="14.4" customHeight="1">
      <c r="A11307" s="92" t="inlineStr">
        <is>
          <t>UF</t>
        </is>
      </c>
      <c r="B11307" s="93" t="inlineStr">
        <is>
          <t>2008-07</t>
        </is>
      </c>
      <c r="C11307" s="94" t="n">
        <v>39643</v>
      </c>
      <c r="D11307" s="95" t="n">
        <v>20374.18</v>
      </c>
      <c r="E11307" s="95" t="n">
        <v>9.790000000000873</v>
      </c>
    </row>
    <row r="11308" ht="14.4" customHeight="1">
      <c r="A11308" s="92" t="inlineStr">
        <is>
          <t>UF</t>
        </is>
      </c>
      <c r="B11308" s="93" t="inlineStr">
        <is>
          <t>2008-07</t>
        </is>
      </c>
      <c r="C11308" s="94" t="n">
        <v>39644</v>
      </c>
      <c r="D11308" s="95" t="n">
        <v>20383.97</v>
      </c>
      <c r="E11308" s="95" t="n">
        <v>9.790000000000873</v>
      </c>
    </row>
    <row r="11309" ht="14.4" customHeight="1">
      <c r="A11309" s="92" t="inlineStr">
        <is>
          <t>UF</t>
        </is>
      </c>
      <c r="B11309" s="93" t="inlineStr">
        <is>
          <t>2008-07</t>
        </is>
      </c>
      <c r="C11309" s="94" t="n">
        <v>39645</v>
      </c>
      <c r="D11309" s="95" t="n">
        <v>20393.76</v>
      </c>
      <c r="E11309" s="95" t="n">
        <v>9.789999999997235</v>
      </c>
    </row>
    <row r="11310" ht="14.4" customHeight="1">
      <c r="A11310" s="92" t="inlineStr">
        <is>
          <t>UF</t>
        </is>
      </c>
      <c r="B11310" s="93" t="inlineStr">
        <is>
          <t>2008-07</t>
        </is>
      </c>
      <c r="C11310" s="94" t="n">
        <v>39646</v>
      </c>
      <c r="D11310" s="95" t="n">
        <v>20403.55</v>
      </c>
      <c r="E11310" s="95" t="n">
        <v>9.790000000000873</v>
      </c>
    </row>
    <row r="11311" ht="14.4" customHeight="1">
      <c r="A11311" s="92" t="inlineStr">
        <is>
          <t>UF</t>
        </is>
      </c>
      <c r="B11311" s="93" t="inlineStr">
        <is>
          <t>2008-07</t>
        </is>
      </c>
      <c r="C11311" s="94" t="n">
        <v>39647</v>
      </c>
      <c r="D11311" s="95" t="n">
        <v>20413.36</v>
      </c>
      <c r="E11311" s="95" t="n">
        <v>9.81000000000131</v>
      </c>
    </row>
    <row r="11312" ht="14.4" customHeight="1">
      <c r="A11312" s="92" t="inlineStr">
        <is>
          <t>UF</t>
        </is>
      </c>
      <c r="B11312" s="93" t="inlineStr">
        <is>
          <t>2008-07</t>
        </is>
      </c>
      <c r="C11312" s="94" t="n">
        <v>39648</v>
      </c>
      <c r="D11312" s="95" t="n">
        <v>20423.16</v>
      </c>
      <c r="E11312" s="95" t="n">
        <v>9.799999999999272</v>
      </c>
    </row>
    <row r="11313" ht="14.4" customHeight="1">
      <c r="A11313" s="92" t="inlineStr">
        <is>
          <t>UF</t>
        </is>
      </c>
      <c r="B11313" s="93" t="inlineStr">
        <is>
          <t>2008-07</t>
        </is>
      </c>
      <c r="C11313" s="94" t="n">
        <v>39649</v>
      </c>
      <c r="D11313" s="95" t="n">
        <v>20432.97</v>
      </c>
      <c r="E11313" s="95" t="n">
        <v>9.81000000000131</v>
      </c>
    </row>
    <row r="11314" ht="14.4" customHeight="1">
      <c r="A11314" s="92" t="inlineStr">
        <is>
          <t>UF</t>
        </is>
      </c>
      <c r="B11314" s="93" t="inlineStr">
        <is>
          <t>2008-07</t>
        </is>
      </c>
      <c r="C11314" s="94" t="n">
        <v>39650</v>
      </c>
      <c r="D11314" s="95" t="n">
        <v>20442.79</v>
      </c>
      <c r="E11314" s="95" t="n">
        <v>9.819999999999709</v>
      </c>
    </row>
    <row r="11315" ht="14.4" customHeight="1">
      <c r="A11315" s="92" t="inlineStr">
        <is>
          <t>UF</t>
        </is>
      </c>
      <c r="B11315" s="93" t="inlineStr">
        <is>
          <t>2008-07</t>
        </is>
      </c>
      <c r="C11315" s="94" t="n">
        <v>39651</v>
      </c>
      <c r="D11315" s="95" t="n">
        <v>20452.61</v>
      </c>
      <c r="E11315" s="95" t="n">
        <v>9.819999999999709</v>
      </c>
    </row>
    <row r="11316" ht="14.4" customHeight="1">
      <c r="A11316" s="92" t="inlineStr">
        <is>
          <t>UF</t>
        </is>
      </c>
      <c r="B11316" s="93" t="inlineStr">
        <is>
          <t>2008-07</t>
        </is>
      </c>
      <c r="C11316" s="94" t="n">
        <v>39652</v>
      </c>
      <c r="D11316" s="95" t="n">
        <v>20462.44</v>
      </c>
      <c r="E11316" s="95" t="n">
        <v>9.829999999998108</v>
      </c>
    </row>
    <row r="11317" ht="14.4" customHeight="1">
      <c r="A11317" s="92" t="inlineStr">
        <is>
          <t>UF</t>
        </is>
      </c>
      <c r="B11317" s="93" t="inlineStr">
        <is>
          <t>2008-07</t>
        </is>
      </c>
      <c r="C11317" s="94" t="n">
        <v>39653</v>
      </c>
      <c r="D11317" s="95" t="n">
        <v>20472.27</v>
      </c>
      <c r="E11317" s="95" t="n">
        <v>9.830000000001746</v>
      </c>
    </row>
    <row r="11318" ht="14.4" customHeight="1">
      <c r="A11318" s="92" t="inlineStr">
        <is>
          <t>UF</t>
        </is>
      </c>
      <c r="B11318" s="93" t="inlineStr">
        <is>
          <t>2008-07</t>
        </is>
      </c>
      <c r="C11318" s="94" t="n">
        <v>39654</v>
      </c>
      <c r="D11318" s="95" t="n">
        <v>20482.1</v>
      </c>
      <c r="E11318" s="95" t="n">
        <v>9.829999999998108</v>
      </c>
    </row>
    <row r="11319" ht="14.4" customHeight="1">
      <c r="A11319" s="92" t="inlineStr">
        <is>
          <t>UF</t>
        </is>
      </c>
      <c r="B11319" s="93" t="inlineStr">
        <is>
          <t>2008-07</t>
        </is>
      </c>
      <c r="C11319" s="94" t="n">
        <v>39655</v>
      </c>
      <c r="D11319" s="95" t="n">
        <v>20491.94</v>
      </c>
      <c r="E11319" s="95" t="n">
        <v>9.840000000000146</v>
      </c>
    </row>
    <row r="11320" ht="14.4" customHeight="1">
      <c r="A11320" s="92" t="inlineStr">
        <is>
          <t>UF</t>
        </is>
      </c>
      <c r="B11320" s="93" t="inlineStr">
        <is>
          <t>2008-07</t>
        </is>
      </c>
      <c r="C11320" s="94" t="n">
        <v>39656</v>
      </c>
      <c r="D11320" s="95" t="n">
        <v>20501.78</v>
      </c>
      <c r="E11320" s="95" t="n">
        <v>9.840000000000146</v>
      </c>
    </row>
    <row r="11321" ht="14.4" customHeight="1">
      <c r="A11321" s="92" t="inlineStr">
        <is>
          <t>UF</t>
        </is>
      </c>
      <c r="B11321" s="93" t="inlineStr">
        <is>
          <t>2008-07</t>
        </is>
      </c>
      <c r="C11321" s="94" t="n">
        <v>39657</v>
      </c>
      <c r="D11321" s="95" t="n">
        <v>20511.63</v>
      </c>
      <c r="E11321" s="95" t="n">
        <v>9.850000000002183</v>
      </c>
    </row>
    <row r="11322" ht="14.4" customHeight="1">
      <c r="A11322" s="92" t="inlineStr">
        <is>
          <t>UF</t>
        </is>
      </c>
      <c r="B11322" s="93" t="inlineStr">
        <is>
          <t>2008-07</t>
        </is>
      </c>
      <c r="C11322" s="94" t="n">
        <v>39658</v>
      </c>
      <c r="D11322" s="95" t="n">
        <v>20521.49</v>
      </c>
      <c r="E11322" s="95" t="n">
        <v>9.860000000000582</v>
      </c>
    </row>
    <row r="11323" ht="14.4" customHeight="1">
      <c r="A11323" s="92" t="inlineStr">
        <is>
          <t>UF</t>
        </is>
      </c>
      <c r="B11323" s="93" t="inlineStr">
        <is>
          <t>2008-07</t>
        </is>
      </c>
      <c r="C11323" s="94" t="n">
        <v>39659</v>
      </c>
      <c r="D11323" s="95" t="n">
        <v>20531.34</v>
      </c>
      <c r="E11323" s="95" t="n">
        <v>9.849999999998545</v>
      </c>
    </row>
    <row r="11324" ht="14.4" customHeight="1">
      <c r="A11324" s="92" t="inlineStr">
        <is>
          <t>UF</t>
        </is>
      </c>
      <c r="B11324" s="93" t="inlineStr">
        <is>
          <t>2008-07</t>
        </is>
      </c>
      <c r="C11324" s="94" t="n">
        <v>39660</v>
      </c>
      <c r="D11324" s="95" t="n">
        <v>20541.21</v>
      </c>
      <c r="E11324" s="95" t="n">
        <v>9.869999999998981</v>
      </c>
    </row>
    <row r="11325" ht="14.4" customHeight="1">
      <c r="A11325" s="92" t="inlineStr">
        <is>
          <t>UF</t>
        </is>
      </c>
      <c r="B11325" s="93" t="inlineStr">
        <is>
          <t>2008-08</t>
        </is>
      </c>
      <c r="C11325" s="94" t="n">
        <v>39661</v>
      </c>
      <c r="D11325" s="95" t="n">
        <v>20551.08</v>
      </c>
      <c r="E11325" s="95" t="n">
        <v>9.870000000002619</v>
      </c>
    </row>
    <row r="11326" ht="14.4" customHeight="1">
      <c r="A11326" s="92" t="inlineStr">
        <is>
          <t>UF</t>
        </is>
      </c>
      <c r="B11326" s="93" t="inlineStr">
        <is>
          <t>2008-08</t>
        </is>
      </c>
      <c r="C11326" s="94" t="n">
        <v>39662</v>
      </c>
      <c r="D11326" s="95" t="n">
        <v>20560.95</v>
      </c>
      <c r="E11326" s="95" t="n">
        <v>9.869999999998981</v>
      </c>
    </row>
    <row r="11327" ht="14.4" customHeight="1">
      <c r="A11327" s="92" t="inlineStr">
        <is>
          <t>UF</t>
        </is>
      </c>
      <c r="B11327" s="93" t="inlineStr">
        <is>
          <t>2008-08</t>
        </is>
      </c>
      <c r="C11327" s="94" t="n">
        <v>39663</v>
      </c>
      <c r="D11327" s="95" t="n">
        <v>20570.83</v>
      </c>
      <c r="E11327" s="95" t="n">
        <v>9.880000000001019</v>
      </c>
    </row>
    <row r="11328" ht="14.4" customHeight="1">
      <c r="A11328" s="92" t="inlineStr">
        <is>
          <t>UF</t>
        </is>
      </c>
      <c r="B11328" s="93" t="inlineStr">
        <is>
          <t>2008-08</t>
        </is>
      </c>
      <c r="C11328" s="94" t="n">
        <v>39664</v>
      </c>
      <c r="D11328" s="95" t="n">
        <v>20580.71</v>
      </c>
      <c r="E11328" s="95" t="n">
        <v>9.879999999997381</v>
      </c>
    </row>
    <row r="11329" ht="14.4" customHeight="1">
      <c r="A11329" s="92" t="inlineStr">
        <is>
          <t>UF</t>
        </is>
      </c>
      <c r="B11329" s="93" t="inlineStr">
        <is>
          <t>2008-08</t>
        </is>
      </c>
      <c r="C11329" s="94" t="n">
        <v>39665</v>
      </c>
      <c r="D11329" s="95" t="n">
        <v>20590.59</v>
      </c>
      <c r="E11329" s="95" t="n">
        <v>9.880000000001019</v>
      </c>
    </row>
    <row r="11330" ht="14.4" customHeight="1">
      <c r="A11330" s="92" t="inlineStr">
        <is>
          <t>UF</t>
        </is>
      </c>
      <c r="B11330" s="93" t="inlineStr">
        <is>
          <t>2008-08</t>
        </is>
      </c>
      <c r="C11330" s="94" t="n">
        <v>39666</v>
      </c>
      <c r="D11330" s="95" t="n">
        <v>20600.49</v>
      </c>
      <c r="E11330" s="95" t="n">
        <v>9.900000000001455</v>
      </c>
    </row>
    <row r="11331" ht="14.4" customHeight="1">
      <c r="A11331" s="92" t="inlineStr">
        <is>
          <t>UF</t>
        </is>
      </c>
      <c r="B11331" s="93" t="inlineStr">
        <is>
          <t>2008-08</t>
        </is>
      </c>
      <c r="C11331" s="94" t="n">
        <v>39667</v>
      </c>
      <c r="D11331" s="95" t="n">
        <v>20610.38</v>
      </c>
      <c r="E11331" s="95" t="n">
        <v>9.889999999999418</v>
      </c>
    </row>
    <row r="11332" ht="14.4" customHeight="1">
      <c r="A11332" s="92" t="inlineStr">
        <is>
          <t>UF</t>
        </is>
      </c>
      <c r="B11332" s="93" t="inlineStr">
        <is>
          <t>2008-08</t>
        </is>
      </c>
      <c r="C11332" s="94" t="n">
        <v>39668</v>
      </c>
      <c r="D11332" s="95" t="n">
        <v>20620.28</v>
      </c>
      <c r="E11332" s="95" t="n">
        <v>9.899999999997817</v>
      </c>
    </row>
    <row r="11333" ht="14.4" customHeight="1">
      <c r="A11333" s="92" t="inlineStr">
        <is>
          <t>UF</t>
        </is>
      </c>
      <c r="B11333" s="93" t="inlineStr">
        <is>
          <t>2008-08</t>
        </is>
      </c>
      <c r="C11333" s="94" t="n">
        <v>39669</v>
      </c>
      <c r="D11333" s="95" t="n">
        <v>20630.19</v>
      </c>
      <c r="E11333" s="95" t="n">
        <v>9.909999999999854</v>
      </c>
    </row>
    <row r="11334" ht="14.4" customHeight="1">
      <c r="A11334" s="92" t="inlineStr">
        <is>
          <t>UF</t>
        </is>
      </c>
      <c r="B11334" s="93" t="inlineStr">
        <is>
          <t>2008-08</t>
        </is>
      </c>
      <c r="C11334" s="94" t="n">
        <v>39670</v>
      </c>
      <c r="D11334" s="95" t="n">
        <v>20637.47</v>
      </c>
      <c r="E11334" s="95" t="n">
        <v>7.280000000002474</v>
      </c>
    </row>
    <row r="11335" ht="14.4" customHeight="1">
      <c r="A11335" s="92" t="inlineStr">
        <is>
          <t>UF</t>
        </is>
      </c>
      <c r="B11335" s="93" t="inlineStr">
        <is>
          <t>2008-08</t>
        </is>
      </c>
      <c r="C11335" s="94" t="n">
        <v>39671</v>
      </c>
      <c r="D11335" s="95" t="n">
        <v>20644.76</v>
      </c>
      <c r="E11335" s="95" t="n">
        <v>7.289999999997235</v>
      </c>
    </row>
    <row r="11336" ht="14.4" customHeight="1">
      <c r="A11336" s="92" t="inlineStr">
        <is>
          <t>UF</t>
        </is>
      </c>
      <c r="B11336" s="93" t="inlineStr">
        <is>
          <t>2008-08</t>
        </is>
      </c>
      <c r="C11336" s="94" t="n">
        <v>39672</v>
      </c>
      <c r="D11336" s="95" t="n">
        <v>20652.04</v>
      </c>
      <c r="E11336" s="95" t="n">
        <v>7.280000000002474</v>
      </c>
    </row>
    <row r="11337" ht="14.4" customHeight="1">
      <c r="A11337" s="92" t="inlineStr">
        <is>
          <t>UF</t>
        </is>
      </c>
      <c r="B11337" s="93" t="inlineStr">
        <is>
          <t>2008-08</t>
        </is>
      </c>
      <c r="C11337" s="94" t="n">
        <v>39673</v>
      </c>
      <c r="D11337" s="95" t="n">
        <v>20659.33</v>
      </c>
      <c r="E11337" s="95" t="n">
        <v>7.290000000000873</v>
      </c>
    </row>
    <row r="11338" ht="14.4" customHeight="1">
      <c r="A11338" s="92" t="inlineStr">
        <is>
          <t>UF</t>
        </is>
      </c>
      <c r="B11338" s="93" t="inlineStr">
        <is>
          <t>2008-08</t>
        </is>
      </c>
      <c r="C11338" s="94" t="n">
        <v>39674</v>
      </c>
      <c r="D11338" s="95" t="n">
        <v>20666.62</v>
      </c>
      <c r="E11338" s="95" t="n">
        <v>7.289999999997235</v>
      </c>
    </row>
    <row r="11339" ht="14.4" customHeight="1">
      <c r="A11339" s="92" t="inlineStr">
        <is>
          <t>UF</t>
        </is>
      </c>
      <c r="B11339" s="93" t="inlineStr">
        <is>
          <t>2008-08</t>
        </is>
      </c>
      <c r="C11339" s="94" t="n">
        <v>39675</v>
      </c>
      <c r="D11339" s="95" t="n">
        <v>20673.92</v>
      </c>
      <c r="E11339" s="95" t="n">
        <v>7.299999999999272</v>
      </c>
    </row>
    <row r="11340" ht="14.4" customHeight="1">
      <c r="A11340" s="92" t="inlineStr">
        <is>
          <t>UF</t>
        </is>
      </c>
      <c r="B11340" s="93" t="inlineStr">
        <is>
          <t>2008-08</t>
        </is>
      </c>
      <c r="C11340" s="94" t="n">
        <v>39676</v>
      </c>
      <c r="D11340" s="95" t="n">
        <v>20681.22</v>
      </c>
      <c r="E11340" s="95" t="n">
        <v>7.30000000000291</v>
      </c>
    </row>
    <row r="11341" ht="14.4" customHeight="1">
      <c r="A11341" s="92" t="inlineStr">
        <is>
          <t>UF</t>
        </is>
      </c>
      <c r="B11341" s="93" t="inlineStr">
        <is>
          <t>2008-08</t>
        </is>
      </c>
      <c r="C11341" s="94" t="n">
        <v>39677</v>
      </c>
      <c r="D11341" s="95" t="n">
        <v>20688.52</v>
      </c>
      <c r="E11341" s="95" t="n">
        <v>7.299999999999272</v>
      </c>
    </row>
    <row r="11342" ht="14.4" customHeight="1">
      <c r="A11342" s="92" t="inlineStr">
        <is>
          <t>UF</t>
        </is>
      </c>
      <c r="B11342" s="93" t="inlineStr">
        <is>
          <t>2008-08</t>
        </is>
      </c>
      <c r="C11342" s="94" t="n">
        <v>39678</v>
      </c>
      <c r="D11342" s="95" t="n">
        <v>20695.82</v>
      </c>
      <c r="E11342" s="95" t="n">
        <v>7.299999999999272</v>
      </c>
    </row>
    <row r="11343" ht="14.4" customHeight="1">
      <c r="A11343" s="92" t="inlineStr">
        <is>
          <t>UF</t>
        </is>
      </c>
      <c r="B11343" s="93" t="inlineStr">
        <is>
          <t>2008-08</t>
        </is>
      </c>
      <c r="C11343" s="94" t="n">
        <v>39679</v>
      </c>
      <c r="D11343" s="95" t="n">
        <v>20703.12</v>
      </c>
      <c r="E11343" s="95" t="n">
        <v>7.299999999999272</v>
      </c>
    </row>
    <row r="11344" ht="14.4" customHeight="1">
      <c r="A11344" s="92" t="inlineStr">
        <is>
          <t>UF</t>
        </is>
      </c>
      <c r="B11344" s="93" t="inlineStr">
        <is>
          <t>2008-08</t>
        </is>
      </c>
      <c r="C11344" s="94" t="n">
        <v>39680</v>
      </c>
      <c r="D11344" s="95" t="n">
        <v>20710.43</v>
      </c>
      <c r="E11344" s="95" t="n">
        <v>7.31000000000131</v>
      </c>
    </row>
    <row r="11345" ht="14.4" customHeight="1">
      <c r="A11345" s="92" t="inlineStr">
        <is>
          <t>UF</t>
        </is>
      </c>
      <c r="B11345" s="93" t="inlineStr">
        <is>
          <t>2008-08</t>
        </is>
      </c>
      <c r="C11345" s="94" t="n">
        <v>39681</v>
      </c>
      <c r="D11345" s="95" t="n">
        <v>20717.74</v>
      </c>
      <c r="E11345" s="95" t="n">
        <v>7.31000000000131</v>
      </c>
    </row>
    <row r="11346" ht="14.4" customHeight="1">
      <c r="A11346" s="92" t="inlineStr">
        <is>
          <t>UF</t>
        </is>
      </c>
      <c r="B11346" s="93" t="inlineStr">
        <is>
          <t>2008-08</t>
        </is>
      </c>
      <c r="C11346" s="94" t="n">
        <v>39682</v>
      </c>
      <c r="D11346" s="95" t="n">
        <v>20725.05</v>
      </c>
      <c r="E11346" s="95" t="n">
        <v>7.309999999997672</v>
      </c>
    </row>
    <row r="11347" ht="14.4" customHeight="1">
      <c r="A11347" s="92" t="inlineStr">
        <is>
          <t>UF</t>
        </is>
      </c>
      <c r="B11347" s="93" t="inlineStr">
        <is>
          <t>2008-08</t>
        </is>
      </c>
      <c r="C11347" s="94" t="n">
        <v>39683</v>
      </c>
      <c r="D11347" s="95" t="n">
        <v>20732.37</v>
      </c>
      <c r="E11347" s="95" t="n">
        <v>7.319999999999709</v>
      </c>
    </row>
    <row r="11348" ht="14.4" customHeight="1">
      <c r="A11348" s="92" t="inlineStr">
        <is>
          <t>UF</t>
        </is>
      </c>
      <c r="B11348" s="93" t="inlineStr">
        <is>
          <t>2008-08</t>
        </is>
      </c>
      <c r="C11348" s="94" t="n">
        <v>39684</v>
      </c>
      <c r="D11348" s="95" t="n">
        <v>20739.69</v>
      </c>
      <c r="E11348" s="95" t="n">
        <v>7.319999999999709</v>
      </c>
    </row>
    <row r="11349" ht="14.4" customHeight="1">
      <c r="A11349" s="92" t="inlineStr">
        <is>
          <t>UF</t>
        </is>
      </c>
      <c r="B11349" s="93" t="inlineStr">
        <is>
          <t>2008-08</t>
        </is>
      </c>
      <c r="C11349" s="94" t="n">
        <v>39685</v>
      </c>
      <c r="D11349" s="95" t="n">
        <v>20747.01</v>
      </c>
      <c r="E11349" s="95" t="n">
        <v>7.319999999999709</v>
      </c>
    </row>
    <row r="11350" ht="14.4" customHeight="1">
      <c r="A11350" s="92" t="inlineStr">
        <is>
          <t>UF</t>
        </is>
      </c>
      <c r="B11350" s="93" t="inlineStr">
        <is>
          <t>2008-08</t>
        </is>
      </c>
      <c r="C11350" s="94" t="n">
        <v>39686</v>
      </c>
      <c r="D11350" s="95" t="n">
        <v>20754.33</v>
      </c>
      <c r="E11350" s="95" t="n">
        <v>7.320000000003347</v>
      </c>
    </row>
    <row r="11351" ht="14.4" customHeight="1">
      <c r="A11351" s="92" t="inlineStr">
        <is>
          <t>UF</t>
        </is>
      </c>
      <c r="B11351" s="93" t="inlineStr">
        <is>
          <t>2008-08</t>
        </is>
      </c>
      <c r="C11351" s="94" t="n">
        <v>39687</v>
      </c>
      <c r="D11351" s="95" t="n">
        <v>20761.65</v>
      </c>
      <c r="E11351" s="95" t="n">
        <v>7.319999999999709</v>
      </c>
    </row>
    <row r="11352" ht="14.4" customHeight="1">
      <c r="A11352" s="92" t="inlineStr">
        <is>
          <t>UF</t>
        </is>
      </c>
      <c r="B11352" s="93" t="inlineStr">
        <is>
          <t>2008-08</t>
        </is>
      </c>
      <c r="C11352" s="94" t="n">
        <v>39688</v>
      </c>
      <c r="D11352" s="95" t="n">
        <v>20768.98</v>
      </c>
      <c r="E11352" s="95" t="n">
        <v>7.329999999998108</v>
      </c>
    </row>
    <row r="11353" ht="14.4" customHeight="1">
      <c r="A11353" s="92" t="inlineStr">
        <is>
          <t>UF</t>
        </is>
      </c>
      <c r="B11353" s="93" t="inlineStr">
        <is>
          <t>2008-08</t>
        </is>
      </c>
      <c r="C11353" s="94" t="n">
        <v>39689</v>
      </c>
      <c r="D11353" s="95" t="n">
        <v>20776.31</v>
      </c>
      <c r="E11353" s="95" t="n">
        <v>7.330000000001746</v>
      </c>
    </row>
    <row r="11354" ht="14.4" customHeight="1">
      <c r="A11354" s="92" t="inlineStr">
        <is>
          <t>UF</t>
        </is>
      </c>
      <c r="B11354" s="93" t="inlineStr">
        <is>
          <t>2008-08</t>
        </is>
      </c>
      <c r="C11354" s="94" t="n">
        <v>39690</v>
      </c>
      <c r="D11354" s="95" t="n">
        <v>20783.65</v>
      </c>
      <c r="E11354" s="95" t="n">
        <v>7.340000000000146</v>
      </c>
    </row>
    <row r="11355" ht="14.4" customHeight="1">
      <c r="A11355" s="92" t="inlineStr">
        <is>
          <t>UF</t>
        </is>
      </c>
      <c r="B11355" s="93" t="inlineStr">
        <is>
          <t>2008-08</t>
        </is>
      </c>
      <c r="C11355" s="94" t="n">
        <v>39691</v>
      </c>
      <c r="D11355" s="95" t="n">
        <v>20790.98</v>
      </c>
      <c r="E11355" s="95" t="n">
        <v>7.329999999998108</v>
      </c>
    </row>
    <row r="11356" ht="14.4" customHeight="1">
      <c r="A11356" s="92" t="inlineStr">
        <is>
          <t>UF</t>
        </is>
      </c>
      <c r="B11356" s="93" t="inlineStr">
        <is>
          <t>2008-09</t>
        </is>
      </c>
      <c r="C11356" s="94" t="n">
        <v>39692</v>
      </c>
      <c r="D11356" s="95" t="n">
        <v>20798.32</v>
      </c>
      <c r="E11356" s="95" t="n">
        <v>7.340000000000146</v>
      </c>
    </row>
    <row r="11357" ht="14.4" customHeight="1">
      <c r="A11357" s="92" t="inlineStr">
        <is>
          <t>UF</t>
        </is>
      </c>
      <c r="B11357" s="93" t="inlineStr">
        <is>
          <t>2008-09</t>
        </is>
      </c>
      <c r="C11357" s="94" t="n">
        <v>39693</v>
      </c>
      <c r="D11357" s="95" t="n">
        <v>20805.66</v>
      </c>
      <c r="E11357" s="95" t="n">
        <v>7.340000000000146</v>
      </c>
    </row>
    <row r="11358" ht="14.4" customHeight="1">
      <c r="A11358" s="92" t="inlineStr">
        <is>
          <t>UF</t>
        </is>
      </c>
      <c r="B11358" s="93" t="inlineStr">
        <is>
          <t>2008-09</t>
        </is>
      </c>
      <c r="C11358" s="94" t="n">
        <v>39694</v>
      </c>
      <c r="D11358" s="95" t="n">
        <v>20813.01</v>
      </c>
      <c r="E11358" s="95" t="n">
        <v>7.349999999998545</v>
      </c>
    </row>
    <row r="11359" ht="14.4" customHeight="1">
      <c r="A11359" s="92" t="inlineStr">
        <is>
          <t>UF</t>
        </is>
      </c>
      <c r="B11359" s="93" t="inlineStr">
        <is>
          <t>2008-09</t>
        </is>
      </c>
      <c r="C11359" s="94" t="n">
        <v>39695</v>
      </c>
      <c r="D11359" s="95" t="n">
        <v>20820.35</v>
      </c>
      <c r="E11359" s="95" t="n">
        <v>7.340000000000146</v>
      </c>
    </row>
    <row r="11360" ht="14.4" customHeight="1">
      <c r="A11360" s="92" t="inlineStr">
        <is>
          <t>UF</t>
        </is>
      </c>
      <c r="B11360" s="93" t="inlineStr">
        <is>
          <t>2008-09</t>
        </is>
      </c>
      <c r="C11360" s="94" t="n">
        <v>39696</v>
      </c>
      <c r="D11360" s="95" t="n">
        <v>20827.7</v>
      </c>
      <c r="E11360" s="95" t="n">
        <v>7.350000000002183</v>
      </c>
    </row>
    <row r="11361" ht="14.4" customHeight="1">
      <c r="A11361" s="92" t="inlineStr">
        <is>
          <t>UF</t>
        </is>
      </c>
      <c r="B11361" s="93" t="inlineStr">
        <is>
          <t>2008-09</t>
        </is>
      </c>
      <c r="C11361" s="94" t="n">
        <v>39697</v>
      </c>
      <c r="D11361" s="95" t="n">
        <v>20835.05</v>
      </c>
      <c r="E11361" s="95" t="n">
        <v>7.349999999998545</v>
      </c>
    </row>
    <row r="11362" ht="14.4" customHeight="1">
      <c r="A11362" s="92" t="inlineStr">
        <is>
          <t>UF</t>
        </is>
      </c>
      <c r="B11362" s="93" t="inlineStr">
        <is>
          <t>2008-09</t>
        </is>
      </c>
      <c r="C11362" s="94" t="n">
        <v>39698</v>
      </c>
      <c r="D11362" s="95" t="n">
        <v>20842.41</v>
      </c>
      <c r="E11362" s="95" t="n">
        <v>7.360000000000582</v>
      </c>
    </row>
    <row r="11363" ht="14.4" customHeight="1">
      <c r="A11363" s="92" t="inlineStr">
        <is>
          <t>UF</t>
        </is>
      </c>
      <c r="B11363" s="93" t="inlineStr">
        <is>
          <t>2008-09</t>
        </is>
      </c>
      <c r="C11363" s="94" t="n">
        <v>39699</v>
      </c>
      <c r="D11363" s="95" t="n">
        <v>20849.76</v>
      </c>
      <c r="E11363" s="95" t="n">
        <v>7.349999999998545</v>
      </c>
    </row>
    <row r="11364" ht="14.4" customHeight="1">
      <c r="A11364" s="92" t="inlineStr">
        <is>
          <t>UF</t>
        </is>
      </c>
      <c r="B11364" s="93" t="inlineStr">
        <is>
          <t>2008-09</t>
        </is>
      </c>
      <c r="C11364" s="94" t="n">
        <v>39700</v>
      </c>
      <c r="D11364" s="95" t="n">
        <v>20857.12</v>
      </c>
      <c r="E11364" s="95" t="n">
        <v>7.360000000000582</v>
      </c>
    </row>
    <row r="11365" ht="14.4" customHeight="1">
      <c r="A11365" s="92" t="inlineStr">
        <is>
          <t>UF</t>
        </is>
      </c>
      <c r="B11365" s="93" t="inlineStr">
        <is>
          <t>2008-09</t>
        </is>
      </c>
      <c r="C11365" s="94" t="n">
        <v>39701</v>
      </c>
      <c r="D11365" s="95" t="n">
        <v>20863.35</v>
      </c>
      <c r="E11365" s="95" t="n">
        <v>6.229999999999563</v>
      </c>
    </row>
    <row r="11366" ht="14.4" customHeight="1">
      <c r="A11366" s="92" t="inlineStr">
        <is>
          <t>UF</t>
        </is>
      </c>
      <c r="B11366" s="93" t="inlineStr">
        <is>
          <t>2008-09</t>
        </is>
      </c>
      <c r="C11366" s="94" t="n">
        <v>39702</v>
      </c>
      <c r="D11366" s="95" t="n">
        <v>20869.58</v>
      </c>
      <c r="E11366" s="95" t="n">
        <v>6.230000000003201</v>
      </c>
    </row>
    <row r="11367" ht="14.4" customHeight="1">
      <c r="A11367" s="92" t="inlineStr">
        <is>
          <t>UF</t>
        </is>
      </c>
      <c r="B11367" s="93" t="inlineStr">
        <is>
          <t>2008-09</t>
        </is>
      </c>
      <c r="C11367" s="94" t="n">
        <v>39703</v>
      </c>
      <c r="D11367" s="95" t="n">
        <v>20875.82</v>
      </c>
      <c r="E11367" s="95" t="n">
        <v>6.239999999997963</v>
      </c>
    </row>
    <row r="11368" ht="14.4" customHeight="1">
      <c r="A11368" s="92" t="inlineStr">
        <is>
          <t>UF</t>
        </is>
      </c>
      <c r="B11368" s="93" t="inlineStr">
        <is>
          <t>2008-09</t>
        </is>
      </c>
      <c r="C11368" s="94" t="n">
        <v>39704</v>
      </c>
      <c r="D11368" s="95" t="n">
        <v>20882.05</v>
      </c>
      <c r="E11368" s="95" t="n">
        <v>6.229999999999563</v>
      </c>
    </row>
    <row r="11369" ht="14.4" customHeight="1">
      <c r="A11369" s="92" t="inlineStr">
        <is>
          <t>UF</t>
        </is>
      </c>
      <c r="B11369" s="93" t="inlineStr">
        <is>
          <t>2008-09</t>
        </is>
      </c>
      <c r="C11369" s="94" t="n">
        <v>39705</v>
      </c>
      <c r="D11369" s="95" t="n">
        <v>20888.29</v>
      </c>
      <c r="E11369" s="95" t="n">
        <v>6.240000000001601</v>
      </c>
    </row>
    <row r="11370" ht="14.4" customHeight="1">
      <c r="A11370" s="92" t="inlineStr">
        <is>
          <t>UF</t>
        </is>
      </c>
      <c r="B11370" s="93" t="inlineStr">
        <is>
          <t>2008-09</t>
        </is>
      </c>
      <c r="C11370" s="94" t="n">
        <v>39706</v>
      </c>
      <c r="D11370" s="95" t="n">
        <v>20894.53</v>
      </c>
      <c r="E11370" s="95" t="n">
        <v>6.239999999997963</v>
      </c>
    </row>
    <row r="11371" ht="14.4" customHeight="1">
      <c r="A11371" s="92" t="inlineStr">
        <is>
          <t>UF</t>
        </is>
      </c>
      <c r="B11371" s="93" t="inlineStr">
        <is>
          <t>2008-09</t>
        </is>
      </c>
      <c r="C11371" s="94" t="n">
        <v>39707</v>
      </c>
      <c r="D11371" s="95" t="n">
        <v>20900.77</v>
      </c>
      <c r="E11371" s="95" t="n">
        <v>6.240000000001601</v>
      </c>
    </row>
    <row r="11372" ht="14.4" customHeight="1">
      <c r="A11372" s="92" t="inlineStr">
        <is>
          <t>UF</t>
        </is>
      </c>
      <c r="B11372" s="93" t="inlineStr">
        <is>
          <t>2008-09</t>
        </is>
      </c>
      <c r="C11372" s="94" t="n">
        <v>39708</v>
      </c>
      <c r="D11372" s="95" t="n">
        <v>20907.01</v>
      </c>
      <c r="E11372" s="95" t="n">
        <v>6.239999999997963</v>
      </c>
    </row>
    <row r="11373" ht="14.4" customHeight="1">
      <c r="A11373" s="92" t="inlineStr">
        <is>
          <t>UF</t>
        </is>
      </c>
      <c r="B11373" s="93" t="inlineStr">
        <is>
          <t>2008-09</t>
        </is>
      </c>
      <c r="C11373" s="94" t="n">
        <v>39709</v>
      </c>
      <c r="D11373" s="95" t="n">
        <v>20913.26</v>
      </c>
      <c r="E11373" s="95" t="n">
        <v>6.25</v>
      </c>
    </row>
    <row r="11374" ht="14.4" customHeight="1">
      <c r="A11374" s="92" t="inlineStr">
        <is>
          <t>UF</t>
        </is>
      </c>
      <c r="B11374" s="93" t="inlineStr">
        <is>
          <t>2008-09</t>
        </is>
      </c>
      <c r="C11374" s="94" t="n">
        <v>39710</v>
      </c>
      <c r="D11374" s="95" t="n">
        <v>20919.5</v>
      </c>
      <c r="E11374" s="95" t="n">
        <v>6.240000000001601</v>
      </c>
    </row>
    <row r="11375" ht="14.4" customHeight="1">
      <c r="A11375" s="92" t="inlineStr">
        <is>
          <t>UF</t>
        </is>
      </c>
      <c r="B11375" s="93" t="inlineStr">
        <is>
          <t>2008-09</t>
        </is>
      </c>
      <c r="C11375" s="94" t="n">
        <v>39711</v>
      </c>
      <c r="D11375" s="95" t="n">
        <v>20925.75</v>
      </c>
      <c r="E11375" s="95" t="n">
        <v>6.25</v>
      </c>
    </row>
    <row r="11376" ht="14.4" customHeight="1">
      <c r="A11376" s="92" t="inlineStr">
        <is>
          <t>UF</t>
        </is>
      </c>
      <c r="B11376" s="93" t="inlineStr">
        <is>
          <t>2008-09</t>
        </is>
      </c>
      <c r="C11376" s="94" t="n">
        <v>39712</v>
      </c>
      <c r="D11376" s="95" t="n">
        <v>20932</v>
      </c>
      <c r="E11376" s="95" t="n">
        <v>6.25</v>
      </c>
    </row>
    <row r="11377" ht="14.4" customHeight="1">
      <c r="A11377" s="92" t="inlineStr">
        <is>
          <t>UF</t>
        </is>
      </c>
      <c r="B11377" s="93" t="inlineStr">
        <is>
          <t>2008-09</t>
        </is>
      </c>
      <c r="C11377" s="94" t="n">
        <v>39713</v>
      </c>
      <c r="D11377" s="95" t="n">
        <v>20938.26</v>
      </c>
      <c r="E11377" s="95" t="n">
        <v>6.259999999998399</v>
      </c>
    </row>
    <row r="11378" ht="14.4" customHeight="1">
      <c r="A11378" s="92" t="inlineStr">
        <is>
          <t>UF</t>
        </is>
      </c>
      <c r="B11378" s="93" t="inlineStr">
        <is>
          <t>2008-09</t>
        </is>
      </c>
      <c r="C11378" s="94" t="n">
        <v>39714</v>
      </c>
      <c r="D11378" s="95" t="n">
        <v>20944.51</v>
      </c>
      <c r="E11378" s="95" t="n">
        <v>6.25</v>
      </c>
    </row>
    <row r="11379" ht="14.4" customHeight="1">
      <c r="A11379" s="92" t="inlineStr">
        <is>
          <t>UF</t>
        </is>
      </c>
      <c r="B11379" s="93" t="inlineStr">
        <is>
          <t>2008-09</t>
        </is>
      </c>
      <c r="C11379" s="94" t="n">
        <v>39715</v>
      </c>
      <c r="D11379" s="95" t="n">
        <v>20950.77</v>
      </c>
      <c r="E11379" s="95" t="n">
        <v>6.260000000002037</v>
      </c>
    </row>
    <row r="11380" ht="14.4" customHeight="1">
      <c r="A11380" s="92" t="inlineStr">
        <is>
          <t>UF</t>
        </is>
      </c>
      <c r="B11380" s="93" t="inlineStr">
        <is>
          <t>2008-09</t>
        </is>
      </c>
      <c r="C11380" s="94" t="n">
        <v>39716</v>
      </c>
      <c r="D11380" s="95" t="n">
        <v>20957.02</v>
      </c>
      <c r="E11380" s="95" t="n">
        <v>6.25</v>
      </c>
    </row>
    <row r="11381" ht="14.4" customHeight="1">
      <c r="A11381" s="92" t="inlineStr">
        <is>
          <t>UF</t>
        </is>
      </c>
      <c r="B11381" s="93" t="inlineStr">
        <is>
          <t>2008-09</t>
        </is>
      </c>
      <c r="C11381" s="94" t="n">
        <v>39717</v>
      </c>
      <c r="D11381" s="95" t="n">
        <v>20963.28</v>
      </c>
      <c r="E11381" s="95" t="n">
        <v>6.259999999998399</v>
      </c>
    </row>
    <row r="11382" ht="14.4" customHeight="1">
      <c r="A11382" s="92" t="inlineStr">
        <is>
          <t>UF</t>
        </is>
      </c>
      <c r="B11382" s="93" t="inlineStr">
        <is>
          <t>2008-09</t>
        </is>
      </c>
      <c r="C11382" s="94" t="n">
        <v>39718</v>
      </c>
      <c r="D11382" s="95" t="n">
        <v>20969.55</v>
      </c>
      <c r="E11382" s="95" t="n">
        <v>6.270000000000437</v>
      </c>
    </row>
    <row r="11383" ht="14.4" customHeight="1">
      <c r="A11383" s="92" t="inlineStr">
        <is>
          <t>UF</t>
        </is>
      </c>
      <c r="B11383" s="93" t="inlineStr">
        <is>
          <t>2008-09</t>
        </is>
      </c>
      <c r="C11383" s="94" t="n">
        <v>39719</v>
      </c>
      <c r="D11383" s="95" t="n">
        <v>20975.81</v>
      </c>
      <c r="E11383" s="95" t="n">
        <v>6.260000000002037</v>
      </c>
    </row>
    <row r="11384" ht="14.4" customHeight="1">
      <c r="A11384" s="92" t="inlineStr">
        <is>
          <t>UF</t>
        </is>
      </c>
      <c r="B11384" s="93" t="inlineStr">
        <is>
          <t>2008-09</t>
        </is>
      </c>
      <c r="C11384" s="94" t="n">
        <v>39720</v>
      </c>
      <c r="D11384" s="95" t="n">
        <v>20982.08</v>
      </c>
      <c r="E11384" s="95" t="n">
        <v>6.270000000000437</v>
      </c>
    </row>
    <row r="11385" ht="14.4" customHeight="1">
      <c r="A11385" s="92" t="inlineStr">
        <is>
          <t>UF</t>
        </is>
      </c>
      <c r="B11385" s="93" t="inlineStr">
        <is>
          <t>2008-09</t>
        </is>
      </c>
      <c r="C11385" s="94" t="n">
        <v>39721</v>
      </c>
      <c r="D11385" s="95" t="n">
        <v>20988.34</v>
      </c>
      <c r="E11385" s="95" t="n">
        <v>6.259999999998399</v>
      </c>
    </row>
    <row r="11386" ht="14.4" customHeight="1">
      <c r="A11386" s="92" t="inlineStr">
        <is>
          <t>UF</t>
        </is>
      </c>
      <c r="B11386" s="93" t="inlineStr">
        <is>
          <t>2008-10</t>
        </is>
      </c>
      <c r="C11386" s="94" t="n">
        <v>39722</v>
      </c>
      <c r="D11386" s="95" t="n">
        <v>20994.61</v>
      </c>
      <c r="E11386" s="95" t="n">
        <v>6.270000000000437</v>
      </c>
    </row>
    <row r="11387" ht="14.4" customHeight="1">
      <c r="A11387" s="92" t="inlineStr">
        <is>
          <t>UF</t>
        </is>
      </c>
      <c r="B11387" s="93" t="inlineStr">
        <is>
          <t>2008-10</t>
        </is>
      </c>
      <c r="C11387" s="94" t="n">
        <v>39723</v>
      </c>
      <c r="D11387" s="95" t="n">
        <v>21000.88</v>
      </c>
      <c r="E11387" s="95" t="n">
        <v>6.270000000000437</v>
      </c>
    </row>
    <row r="11388" ht="14.4" customHeight="1">
      <c r="A11388" s="92" t="inlineStr">
        <is>
          <t>UF</t>
        </is>
      </c>
      <c r="B11388" s="93" t="inlineStr">
        <is>
          <t>2008-10</t>
        </is>
      </c>
      <c r="C11388" s="94" t="n">
        <v>39724</v>
      </c>
      <c r="D11388" s="95" t="n">
        <v>21007.16</v>
      </c>
      <c r="E11388" s="95" t="n">
        <v>6.279999999998836</v>
      </c>
    </row>
    <row r="11389" ht="14.4" customHeight="1">
      <c r="A11389" s="92" t="inlineStr">
        <is>
          <t>UF</t>
        </is>
      </c>
      <c r="B11389" s="93" t="inlineStr">
        <is>
          <t>2008-10</t>
        </is>
      </c>
      <c r="C11389" s="94" t="n">
        <v>39725</v>
      </c>
      <c r="D11389" s="95" t="n">
        <v>21013.43</v>
      </c>
      <c r="E11389" s="95" t="n">
        <v>6.270000000000437</v>
      </c>
    </row>
    <row r="11390" ht="14.4" customHeight="1">
      <c r="A11390" s="92" t="inlineStr">
        <is>
          <t>UF</t>
        </is>
      </c>
      <c r="B11390" s="93" t="inlineStr">
        <is>
          <t>2008-10</t>
        </is>
      </c>
      <c r="C11390" s="94" t="n">
        <v>39726</v>
      </c>
      <c r="D11390" s="95" t="n">
        <v>21019.71</v>
      </c>
      <c r="E11390" s="95" t="n">
        <v>6.279999999998836</v>
      </c>
    </row>
    <row r="11391" ht="14.4" customHeight="1">
      <c r="A11391" s="92" t="inlineStr">
        <is>
          <t>UF</t>
        </is>
      </c>
      <c r="B11391" s="93" t="inlineStr">
        <is>
          <t>2008-10</t>
        </is>
      </c>
      <c r="C11391" s="94" t="n">
        <v>39727</v>
      </c>
      <c r="D11391" s="95" t="n">
        <v>21025.99</v>
      </c>
      <c r="E11391" s="95" t="n">
        <v>6.280000000002474</v>
      </c>
    </row>
    <row r="11392" ht="14.4" customHeight="1">
      <c r="A11392" s="92" t="inlineStr">
        <is>
          <t>UF</t>
        </is>
      </c>
      <c r="B11392" s="93" t="inlineStr">
        <is>
          <t>2008-10</t>
        </is>
      </c>
      <c r="C11392" s="94" t="n">
        <v>39728</v>
      </c>
      <c r="D11392" s="95" t="n">
        <v>21032.27</v>
      </c>
      <c r="E11392" s="95" t="n">
        <v>6.279999999998836</v>
      </c>
    </row>
    <row r="11393" ht="14.4" customHeight="1">
      <c r="A11393" s="92" t="inlineStr">
        <is>
          <t>UF</t>
        </is>
      </c>
      <c r="B11393" s="93" t="inlineStr">
        <is>
          <t>2008-10</t>
        </is>
      </c>
      <c r="C11393" s="94" t="n">
        <v>39729</v>
      </c>
      <c r="D11393" s="95" t="n">
        <v>21038.55</v>
      </c>
      <c r="E11393" s="95" t="n">
        <v>6.279999999998836</v>
      </c>
    </row>
    <row r="11394" ht="14.4" customHeight="1">
      <c r="A11394" s="92" t="inlineStr">
        <is>
          <t>UF</t>
        </is>
      </c>
      <c r="B11394" s="93" t="inlineStr">
        <is>
          <t>2008-10</t>
        </is>
      </c>
      <c r="C11394" s="94" t="n">
        <v>39730</v>
      </c>
      <c r="D11394" s="95" t="n">
        <v>21044.83</v>
      </c>
      <c r="E11394" s="95" t="n">
        <v>6.280000000002474</v>
      </c>
    </row>
    <row r="11395" ht="14.4" customHeight="1">
      <c r="A11395" s="92" t="inlineStr">
        <is>
          <t>UF</t>
        </is>
      </c>
      <c r="B11395" s="93" t="inlineStr">
        <is>
          <t>2008-10</t>
        </is>
      </c>
      <c r="C11395" s="94" t="n">
        <v>39731</v>
      </c>
      <c r="D11395" s="95" t="n">
        <v>21052.26</v>
      </c>
      <c r="E11395" s="95" t="n">
        <v>7.429999999996653</v>
      </c>
    </row>
    <row r="11396" ht="14.4" customHeight="1">
      <c r="A11396" s="92" t="inlineStr">
        <is>
          <t>UF</t>
        </is>
      </c>
      <c r="B11396" s="93" t="inlineStr">
        <is>
          <t>2008-10</t>
        </is>
      </c>
      <c r="C11396" s="94" t="n">
        <v>39732</v>
      </c>
      <c r="D11396" s="95" t="n">
        <v>21059.69</v>
      </c>
      <c r="E11396" s="95" t="n">
        <v>7.430000000000291</v>
      </c>
    </row>
    <row r="11397" ht="14.4" customHeight="1">
      <c r="A11397" s="92" t="inlineStr">
        <is>
          <t>UF</t>
        </is>
      </c>
      <c r="B11397" s="93" t="inlineStr">
        <is>
          <t>2008-10</t>
        </is>
      </c>
      <c r="C11397" s="94" t="n">
        <v>39733</v>
      </c>
      <c r="D11397" s="95" t="n">
        <v>21067.12</v>
      </c>
      <c r="E11397" s="95" t="n">
        <v>7.430000000000291</v>
      </c>
    </row>
    <row r="11398" ht="14.4" customHeight="1">
      <c r="A11398" s="92" t="inlineStr">
        <is>
          <t>UF</t>
        </is>
      </c>
      <c r="B11398" s="93" t="inlineStr">
        <is>
          <t>2008-10</t>
        </is>
      </c>
      <c r="C11398" s="94" t="n">
        <v>39734</v>
      </c>
      <c r="D11398" s="95" t="n">
        <v>21074.56</v>
      </c>
      <c r="E11398" s="95" t="n">
        <v>7.440000000002328</v>
      </c>
    </row>
    <row r="11399" ht="14.4" customHeight="1">
      <c r="A11399" s="92" t="inlineStr">
        <is>
          <t>UF</t>
        </is>
      </c>
      <c r="B11399" s="93" t="inlineStr">
        <is>
          <t>2008-10</t>
        </is>
      </c>
      <c r="C11399" s="94" t="n">
        <v>39735</v>
      </c>
      <c r="D11399" s="95" t="n">
        <v>21082</v>
      </c>
      <c r="E11399" s="95" t="n">
        <v>7.43999999999869</v>
      </c>
    </row>
    <row r="11400" ht="14.4" customHeight="1">
      <c r="A11400" s="92" t="inlineStr">
        <is>
          <t>UF</t>
        </is>
      </c>
      <c r="B11400" s="93" t="inlineStr">
        <is>
          <t>2008-10</t>
        </is>
      </c>
      <c r="C11400" s="94" t="n">
        <v>39736</v>
      </c>
      <c r="D11400" s="95" t="n">
        <v>21089.44</v>
      </c>
      <c r="E11400" s="95" t="n">
        <v>7.43999999999869</v>
      </c>
    </row>
    <row r="11401" ht="14.4" customHeight="1">
      <c r="A11401" s="92" t="inlineStr">
        <is>
          <t>UF</t>
        </is>
      </c>
      <c r="B11401" s="93" t="inlineStr">
        <is>
          <t>2008-10</t>
        </is>
      </c>
      <c r="C11401" s="94" t="n">
        <v>39737</v>
      </c>
      <c r="D11401" s="95" t="n">
        <v>21096.88</v>
      </c>
      <c r="E11401" s="95" t="n">
        <v>7.440000000002328</v>
      </c>
    </row>
    <row r="11402" ht="14.4" customHeight="1">
      <c r="A11402" s="92" t="inlineStr">
        <is>
          <t>UF</t>
        </is>
      </c>
      <c r="B11402" s="93" t="inlineStr">
        <is>
          <t>2008-10</t>
        </is>
      </c>
      <c r="C11402" s="94" t="n">
        <v>39738</v>
      </c>
      <c r="D11402" s="95" t="n">
        <v>21104.33</v>
      </c>
      <c r="E11402" s="95" t="n">
        <v>7.450000000000728</v>
      </c>
    </row>
    <row r="11403" ht="14.4" customHeight="1">
      <c r="A11403" s="92" t="inlineStr">
        <is>
          <t>UF</t>
        </is>
      </c>
      <c r="B11403" s="93" t="inlineStr">
        <is>
          <t>2008-10</t>
        </is>
      </c>
      <c r="C11403" s="94" t="n">
        <v>39739</v>
      </c>
      <c r="D11403" s="95" t="n">
        <v>21111.78</v>
      </c>
      <c r="E11403" s="95" t="n">
        <v>7.44999999999709</v>
      </c>
    </row>
    <row r="11404" ht="14.4" customHeight="1">
      <c r="A11404" s="92" t="inlineStr">
        <is>
          <t>UF</t>
        </is>
      </c>
      <c r="B11404" s="93" t="inlineStr">
        <is>
          <t>2008-10</t>
        </is>
      </c>
      <c r="C11404" s="94" t="n">
        <v>39740</v>
      </c>
      <c r="D11404" s="95" t="n">
        <v>21119.23</v>
      </c>
      <c r="E11404" s="95" t="n">
        <v>7.450000000000728</v>
      </c>
    </row>
    <row r="11405" ht="14.4" customHeight="1">
      <c r="A11405" s="92" t="inlineStr">
        <is>
          <t>UF</t>
        </is>
      </c>
      <c r="B11405" s="93" t="inlineStr">
        <is>
          <t>2008-10</t>
        </is>
      </c>
      <c r="C11405" s="94" t="n">
        <v>39741</v>
      </c>
      <c r="D11405" s="95" t="n">
        <v>21126.68</v>
      </c>
      <c r="E11405" s="95" t="n">
        <v>7.450000000000728</v>
      </c>
    </row>
    <row r="11406" ht="14.4" customHeight="1">
      <c r="A11406" s="92" t="inlineStr">
        <is>
          <t>UF</t>
        </is>
      </c>
      <c r="B11406" s="93" t="inlineStr">
        <is>
          <t>2008-10</t>
        </is>
      </c>
      <c r="C11406" s="94" t="n">
        <v>39742</v>
      </c>
      <c r="D11406" s="95" t="n">
        <v>21134.14</v>
      </c>
      <c r="E11406" s="95" t="n">
        <v>7.459999999999127</v>
      </c>
    </row>
    <row r="11407" ht="14.4" customHeight="1">
      <c r="A11407" s="92" t="inlineStr">
        <is>
          <t>UF</t>
        </is>
      </c>
      <c r="B11407" s="93" t="inlineStr">
        <is>
          <t>2008-10</t>
        </is>
      </c>
      <c r="C11407" s="94" t="n">
        <v>39743</v>
      </c>
      <c r="D11407" s="95" t="n">
        <v>21141.6</v>
      </c>
      <c r="E11407" s="95" t="n">
        <v>7.459999999999127</v>
      </c>
    </row>
    <row r="11408" ht="14.4" customHeight="1">
      <c r="A11408" s="92" t="inlineStr">
        <is>
          <t>UF</t>
        </is>
      </c>
      <c r="B11408" s="93" t="inlineStr">
        <is>
          <t>2008-10</t>
        </is>
      </c>
      <c r="C11408" s="94" t="n">
        <v>39744</v>
      </c>
      <c r="D11408" s="95" t="n">
        <v>21149.06</v>
      </c>
      <c r="E11408" s="95" t="n">
        <v>7.460000000002765</v>
      </c>
    </row>
    <row r="11409" ht="14.4" customHeight="1">
      <c r="A11409" s="92" t="inlineStr">
        <is>
          <t>UF</t>
        </is>
      </c>
      <c r="B11409" s="93" t="inlineStr">
        <is>
          <t>2008-10</t>
        </is>
      </c>
      <c r="C11409" s="94" t="n">
        <v>39745</v>
      </c>
      <c r="D11409" s="95" t="n">
        <v>21156.53</v>
      </c>
      <c r="E11409" s="95" t="n">
        <v>7.469999999997526</v>
      </c>
    </row>
    <row r="11410" ht="14.4" customHeight="1">
      <c r="A11410" s="92" t="inlineStr">
        <is>
          <t>UF</t>
        </is>
      </c>
      <c r="B11410" s="93" t="inlineStr">
        <is>
          <t>2008-10</t>
        </is>
      </c>
      <c r="C11410" s="94" t="n">
        <v>39746</v>
      </c>
      <c r="D11410" s="95" t="n">
        <v>21163.99</v>
      </c>
      <c r="E11410" s="95" t="n">
        <v>7.460000000002765</v>
      </c>
    </row>
    <row r="11411" ht="14.4" customHeight="1">
      <c r="A11411" s="92" t="inlineStr">
        <is>
          <t>UF</t>
        </is>
      </c>
      <c r="B11411" s="93" t="inlineStr">
        <is>
          <t>2008-10</t>
        </is>
      </c>
      <c r="C11411" s="94" t="n">
        <v>39747</v>
      </c>
      <c r="D11411" s="95" t="n">
        <v>21171.46</v>
      </c>
      <c r="E11411" s="95" t="n">
        <v>7.469999999997526</v>
      </c>
    </row>
    <row r="11412" ht="14.4" customHeight="1">
      <c r="A11412" s="92" t="inlineStr">
        <is>
          <t>UF</t>
        </is>
      </c>
      <c r="B11412" s="93" t="inlineStr">
        <is>
          <t>2008-10</t>
        </is>
      </c>
      <c r="C11412" s="94" t="n">
        <v>39748</v>
      </c>
      <c r="D11412" s="95" t="n">
        <v>21178.94</v>
      </c>
      <c r="E11412" s="95" t="n">
        <v>7.479999999999563</v>
      </c>
    </row>
    <row r="11413" ht="14.4" customHeight="1">
      <c r="A11413" s="92" t="inlineStr">
        <is>
          <t>UF</t>
        </is>
      </c>
      <c r="B11413" s="93" t="inlineStr">
        <is>
          <t>2008-10</t>
        </is>
      </c>
      <c r="C11413" s="94" t="n">
        <v>39749</v>
      </c>
      <c r="D11413" s="95" t="n">
        <v>21186.41</v>
      </c>
      <c r="E11413" s="95" t="n">
        <v>7.470000000001164</v>
      </c>
    </row>
    <row r="11414" ht="14.4" customHeight="1">
      <c r="A11414" s="92" t="inlineStr">
        <is>
          <t>UF</t>
        </is>
      </c>
      <c r="B11414" s="93" t="inlineStr">
        <is>
          <t>2008-10</t>
        </is>
      </c>
      <c r="C11414" s="94" t="n">
        <v>39750</v>
      </c>
      <c r="D11414" s="95" t="n">
        <v>21193.89</v>
      </c>
      <c r="E11414" s="95" t="n">
        <v>7.479999999999563</v>
      </c>
    </row>
    <row r="11415" ht="14.4" customHeight="1">
      <c r="A11415" s="92" t="inlineStr">
        <is>
          <t>UF</t>
        </is>
      </c>
      <c r="B11415" s="93" t="inlineStr">
        <is>
          <t>2008-10</t>
        </is>
      </c>
      <c r="C11415" s="94" t="n">
        <v>39751</v>
      </c>
      <c r="D11415" s="95" t="n">
        <v>21201.37</v>
      </c>
      <c r="E11415" s="95" t="n">
        <v>7.479999999999563</v>
      </c>
    </row>
    <row r="11416" ht="14.4" customHeight="1">
      <c r="A11416" s="92" t="inlineStr">
        <is>
          <t>UF</t>
        </is>
      </c>
      <c r="B11416" s="93" t="inlineStr">
        <is>
          <t>2008-10</t>
        </is>
      </c>
      <c r="C11416" s="94" t="n">
        <v>39752</v>
      </c>
      <c r="D11416" s="95" t="n">
        <v>21208.85</v>
      </c>
      <c r="E11416" s="95" t="n">
        <v>7.479999999999563</v>
      </c>
    </row>
    <row r="11417" ht="14.4" customHeight="1">
      <c r="A11417" s="92" t="inlineStr">
        <is>
          <t>UF</t>
        </is>
      </c>
      <c r="B11417" s="93" t="inlineStr">
        <is>
          <t>2008-11</t>
        </is>
      </c>
      <c r="C11417" s="94" t="n">
        <v>39753</v>
      </c>
      <c r="D11417" s="95" t="n">
        <v>21216.34</v>
      </c>
      <c r="E11417" s="95" t="n">
        <v>7.490000000001601</v>
      </c>
    </row>
    <row r="11418" ht="14.4" customHeight="1">
      <c r="A11418" s="92" t="inlineStr">
        <is>
          <t>UF</t>
        </is>
      </c>
      <c r="B11418" s="93" t="inlineStr">
        <is>
          <t>2008-11</t>
        </is>
      </c>
      <c r="C11418" s="94" t="n">
        <v>39754</v>
      </c>
      <c r="D11418" s="95" t="n">
        <v>21223.83</v>
      </c>
      <c r="E11418" s="95" t="n">
        <v>7.490000000001601</v>
      </c>
    </row>
    <row r="11419" ht="14.4" customHeight="1">
      <c r="A11419" s="92" t="inlineStr">
        <is>
          <t>UF</t>
        </is>
      </c>
      <c r="B11419" s="93" t="inlineStr">
        <is>
          <t>2008-11</t>
        </is>
      </c>
      <c r="C11419" s="94" t="n">
        <v>39755</v>
      </c>
      <c r="D11419" s="95" t="n">
        <v>21231.32</v>
      </c>
      <c r="E11419" s="95" t="n">
        <v>7.489999999997963</v>
      </c>
    </row>
    <row r="11420" ht="14.4" customHeight="1">
      <c r="A11420" s="92" t="inlineStr">
        <is>
          <t>UF</t>
        </is>
      </c>
      <c r="B11420" s="93" t="inlineStr">
        <is>
          <t>2008-11</t>
        </is>
      </c>
      <c r="C11420" s="94" t="n">
        <v>39756</v>
      </c>
      <c r="D11420" s="95" t="n">
        <v>21238.81</v>
      </c>
      <c r="E11420" s="95" t="n">
        <v>7.490000000001601</v>
      </c>
    </row>
    <row r="11421" ht="14.4" customHeight="1">
      <c r="A11421" s="92" t="inlineStr">
        <is>
          <t>UF</t>
        </is>
      </c>
      <c r="B11421" s="93" t="inlineStr">
        <is>
          <t>2008-11</t>
        </is>
      </c>
      <c r="C11421" s="94" t="n">
        <v>39757</v>
      </c>
      <c r="D11421" s="95" t="n">
        <v>21246.31</v>
      </c>
      <c r="E11421" s="95" t="n">
        <v>7.5</v>
      </c>
    </row>
    <row r="11422" ht="14.4" customHeight="1">
      <c r="A11422" s="92" t="inlineStr">
        <is>
          <t>UF</t>
        </is>
      </c>
      <c r="B11422" s="93" t="inlineStr">
        <is>
          <t>2008-11</t>
        </is>
      </c>
      <c r="C11422" s="94" t="n">
        <v>39758</v>
      </c>
      <c r="D11422" s="95" t="n">
        <v>21253.81</v>
      </c>
      <c r="E11422" s="95" t="n">
        <v>7.5</v>
      </c>
    </row>
    <row r="11423" ht="14.4" customHeight="1">
      <c r="A11423" s="92" t="inlineStr">
        <is>
          <t>UF</t>
        </is>
      </c>
      <c r="B11423" s="93" t="inlineStr">
        <is>
          <t>2008-11</t>
        </is>
      </c>
      <c r="C11423" s="94" t="n">
        <v>39759</v>
      </c>
      <c r="D11423" s="95" t="n">
        <v>21261.31</v>
      </c>
      <c r="E11423" s="95" t="n">
        <v>7.5</v>
      </c>
    </row>
    <row r="11424" ht="14.4" customHeight="1">
      <c r="A11424" s="92" t="inlineStr">
        <is>
          <t>UF</t>
        </is>
      </c>
      <c r="B11424" s="93" t="inlineStr">
        <is>
          <t>2008-11</t>
        </is>
      </c>
      <c r="C11424" s="94" t="n">
        <v>39760</v>
      </c>
      <c r="D11424" s="95" t="n">
        <v>21268.82</v>
      </c>
      <c r="E11424" s="95" t="n">
        <v>7.509999999998399</v>
      </c>
    </row>
    <row r="11425" ht="14.4" customHeight="1">
      <c r="A11425" s="92" t="inlineStr">
        <is>
          <t>UF</t>
        </is>
      </c>
      <c r="B11425" s="93" t="inlineStr">
        <is>
          <t>2008-11</t>
        </is>
      </c>
      <c r="C11425" s="94" t="n">
        <v>39761</v>
      </c>
      <c r="D11425" s="95" t="n">
        <v>21276.32</v>
      </c>
      <c r="E11425" s="95" t="n">
        <v>7.5</v>
      </c>
    </row>
    <row r="11426" ht="14.4" customHeight="1">
      <c r="A11426" s="92" t="inlineStr">
        <is>
          <t>UF</t>
        </is>
      </c>
      <c r="B11426" s="93" t="inlineStr">
        <is>
          <t>2008-11</t>
        </is>
      </c>
      <c r="C11426" s="94" t="n">
        <v>39762</v>
      </c>
      <c r="D11426" s="95" t="n">
        <v>21282.68</v>
      </c>
      <c r="E11426" s="95" t="n">
        <v>6.360000000000582</v>
      </c>
    </row>
    <row r="11427" ht="14.4" customHeight="1">
      <c r="A11427" s="92" t="inlineStr">
        <is>
          <t>UF</t>
        </is>
      </c>
      <c r="B11427" s="93" t="inlineStr">
        <is>
          <t>2008-11</t>
        </is>
      </c>
      <c r="C11427" s="94" t="n">
        <v>39763</v>
      </c>
      <c r="D11427" s="95" t="n">
        <v>21289.03</v>
      </c>
      <c r="E11427" s="95" t="n">
        <v>6.349999999998545</v>
      </c>
    </row>
    <row r="11428" ht="14.4" customHeight="1">
      <c r="A11428" s="92" t="inlineStr">
        <is>
          <t>UF</t>
        </is>
      </c>
      <c r="B11428" s="93" t="inlineStr">
        <is>
          <t>2008-11</t>
        </is>
      </c>
      <c r="C11428" s="94" t="n">
        <v>39764</v>
      </c>
      <c r="D11428" s="95" t="n">
        <v>21295.39</v>
      </c>
      <c r="E11428" s="95" t="n">
        <v>6.360000000000582</v>
      </c>
    </row>
    <row r="11429" ht="14.4" customHeight="1">
      <c r="A11429" s="92" t="inlineStr">
        <is>
          <t>UF</t>
        </is>
      </c>
      <c r="B11429" s="93" t="inlineStr">
        <is>
          <t>2008-11</t>
        </is>
      </c>
      <c r="C11429" s="94" t="n">
        <v>39765</v>
      </c>
      <c r="D11429" s="95" t="n">
        <v>21301.75</v>
      </c>
      <c r="E11429" s="95" t="n">
        <v>6.360000000000582</v>
      </c>
    </row>
    <row r="11430" ht="14.4" customHeight="1">
      <c r="A11430" s="92" t="inlineStr">
        <is>
          <t>UF</t>
        </is>
      </c>
      <c r="B11430" s="93" t="inlineStr">
        <is>
          <t>2008-11</t>
        </is>
      </c>
      <c r="C11430" s="94" t="n">
        <v>39766</v>
      </c>
      <c r="D11430" s="95" t="n">
        <v>21308.12</v>
      </c>
      <c r="E11430" s="95" t="n">
        <v>6.369999999998981</v>
      </c>
    </row>
    <row r="11431" ht="14.4" customHeight="1">
      <c r="A11431" s="92" t="inlineStr">
        <is>
          <t>UF</t>
        </is>
      </c>
      <c r="B11431" s="93" t="inlineStr">
        <is>
          <t>2008-11</t>
        </is>
      </c>
      <c r="C11431" s="94" t="n">
        <v>39767</v>
      </c>
      <c r="D11431" s="95" t="n">
        <v>21314.48</v>
      </c>
      <c r="E11431" s="95" t="n">
        <v>6.360000000000582</v>
      </c>
    </row>
    <row r="11432" ht="14.4" customHeight="1">
      <c r="A11432" s="92" t="inlineStr">
        <is>
          <t>UF</t>
        </is>
      </c>
      <c r="B11432" s="93" t="inlineStr">
        <is>
          <t>2008-11</t>
        </is>
      </c>
      <c r="C11432" s="94" t="n">
        <v>39768</v>
      </c>
      <c r="D11432" s="95" t="n">
        <v>21320.85</v>
      </c>
      <c r="E11432" s="95" t="n">
        <v>6.369999999998981</v>
      </c>
    </row>
    <row r="11433" ht="14.4" customHeight="1">
      <c r="A11433" s="92" t="inlineStr">
        <is>
          <t>UF</t>
        </is>
      </c>
      <c r="B11433" s="93" t="inlineStr">
        <is>
          <t>2008-11</t>
        </is>
      </c>
      <c r="C11433" s="94" t="n">
        <v>39769</v>
      </c>
      <c r="D11433" s="95" t="n">
        <v>21327.22</v>
      </c>
      <c r="E11433" s="95" t="n">
        <v>6.370000000002619</v>
      </c>
    </row>
    <row r="11434" ht="14.4" customHeight="1">
      <c r="A11434" s="92" t="inlineStr">
        <is>
          <t>UF</t>
        </is>
      </c>
      <c r="B11434" s="93" t="inlineStr">
        <is>
          <t>2008-11</t>
        </is>
      </c>
      <c r="C11434" s="94" t="n">
        <v>39770</v>
      </c>
      <c r="D11434" s="95" t="n">
        <v>21333.59</v>
      </c>
      <c r="E11434" s="95" t="n">
        <v>6.369999999998981</v>
      </c>
    </row>
    <row r="11435" ht="14.4" customHeight="1">
      <c r="A11435" s="92" t="inlineStr">
        <is>
          <t>UF</t>
        </is>
      </c>
      <c r="B11435" s="93" t="inlineStr">
        <is>
          <t>2008-11</t>
        </is>
      </c>
      <c r="C11435" s="94" t="n">
        <v>39771</v>
      </c>
      <c r="D11435" s="95" t="n">
        <v>21339.96</v>
      </c>
      <c r="E11435" s="95" t="n">
        <v>6.369999999998981</v>
      </c>
    </row>
    <row r="11436" ht="14.4" customHeight="1">
      <c r="A11436" s="92" t="inlineStr">
        <is>
          <t>UF</t>
        </is>
      </c>
      <c r="B11436" s="93" t="inlineStr">
        <is>
          <t>2008-11</t>
        </is>
      </c>
      <c r="C11436" s="94" t="n">
        <v>39772</v>
      </c>
      <c r="D11436" s="95" t="n">
        <v>21346.33</v>
      </c>
      <c r="E11436" s="95" t="n">
        <v>6.370000000002619</v>
      </c>
    </row>
    <row r="11437" ht="14.4" customHeight="1">
      <c r="A11437" s="92" t="inlineStr">
        <is>
          <t>UF</t>
        </is>
      </c>
      <c r="B11437" s="93" t="inlineStr">
        <is>
          <t>2008-11</t>
        </is>
      </c>
      <c r="C11437" s="94" t="n">
        <v>39773</v>
      </c>
      <c r="D11437" s="95" t="n">
        <v>21352.71</v>
      </c>
      <c r="E11437" s="95" t="n">
        <v>6.379999999997381</v>
      </c>
    </row>
    <row r="11438" ht="14.4" customHeight="1">
      <c r="A11438" s="92" t="inlineStr">
        <is>
          <t>UF</t>
        </is>
      </c>
      <c r="B11438" s="93" t="inlineStr">
        <is>
          <t>2008-11</t>
        </is>
      </c>
      <c r="C11438" s="94" t="n">
        <v>39774</v>
      </c>
      <c r="D11438" s="95" t="n">
        <v>21359.09</v>
      </c>
      <c r="E11438" s="95" t="n">
        <v>6.380000000001019</v>
      </c>
    </row>
    <row r="11439" ht="14.4" customHeight="1">
      <c r="A11439" s="92" t="inlineStr">
        <is>
          <t>UF</t>
        </is>
      </c>
      <c r="B11439" s="93" t="inlineStr">
        <is>
          <t>2008-11</t>
        </is>
      </c>
      <c r="C11439" s="94" t="n">
        <v>39775</v>
      </c>
      <c r="D11439" s="95" t="n">
        <v>21365.47</v>
      </c>
      <c r="E11439" s="95" t="n">
        <v>6.380000000001019</v>
      </c>
    </row>
    <row r="11440" ht="14.4" customHeight="1">
      <c r="A11440" s="92" t="inlineStr">
        <is>
          <t>UF</t>
        </is>
      </c>
      <c r="B11440" s="93" t="inlineStr">
        <is>
          <t>2008-11</t>
        </is>
      </c>
      <c r="C11440" s="94" t="n">
        <v>39776</v>
      </c>
      <c r="D11440" s="95" t="n">
        <v>21371.85</v>
      </c>
      <c r="E11440" s="95" t="n">
        <v>6.379999999997381</v>
      </c>
    </row>
    <row r="11441" ht="14.4" customHeight="1">
      <c r="A11441" s="92" t="inlineStr">
        <is>
          <t>UF</t>
        </is>
      </c>
      <c r="B11441" s="93" t="inlineStr">
        <is>
          <t>2008-11</t>
        </is>
      </c>
      <c r="C11441" s="94" t="n">
        <v>39777</v>
      </c>
      <c r="D11441" s="95" t="n">
        <v>21378.23</v>
      </c>
      <c r="E11441" s="95" t="n">
        <v>6.380000000001019</v>
      </c>
    </row>
    <row r="11442" ht="14.4" customHeight="1">
      <c r="A11442" s="92" t="inlineStr">
        <is>
          <t>UF</t>
        </is>
      </c>
      <c r="B11442" s="93" t="inlineStr">
        <is>
          <t>2008-11</t>
        </is>
      </c>
      <c r="C11442" s="94" t="n">
        <v>39778</v>
      </c>
      <c r="D11442" s="95" t="n">
        <v>21384.62</v>
      </c>
      <c r="E11442" s="95" t="n">
        <v>6.389999999999418</v>
      </c>
    </row>
    <row r="11443" ht="14.4" customHeight="1">
      <c r="A11443" s="92" t="inlineStr">
        <is>
          <t>UF</t>
        </is>
      </c>
      <c r="B11443" s="93" t="inlineStr">
        <is>
          <t>2008-11</t>
        </is>
      </c>
      <c r="C11443" s="94" t="n">
        <v>39779</v>
      </c>
      <c r="D11443" s="95" t="n">
        <v>21391.01</v>
      </c>
      <c r="E11443" s="95" t="n">
        <v>6.389999999999418</v>
      </c>
    </row>
    <row r="11444" ht="14.4" customHeight="1">
      <c r="A11444" s="92" t="inlineStr">
        <is>
          <t>UF</t>
        </is>
      </c>
      <c r="B11444" s="93" t="inlineStr">
        <is>
          <t>2008-11</t>
        </is>
      </c>
      <c r="C11444" s="94" t="n">
        <v>39780</v>
      </c>
      <c r="D11444" s="95" t="n">
        <v>21397.4</v>
      </c>
      <c r="E11444" s="95" t="n">
        <v>6.390000000003056</v>
      </c>
    </row>
    <row r="11445" ht="14.4" customHeight="1">
      <c r="A11445" s="92" t="inlineStr">
        <is>
          <t>UF</t>
        </is>
      </c>
      <c r="B11445" s="93" t="inlineStr">
        <is>
          <t>2008-11</t>
        </is>
      </c>
      <c r="C11445" s="94" t="n">
        <v>39781</v>
      </c>
      <c r="D11445" s="95" t="n">
        <v>21403.79</v>
      </c>
      <c r="E11445" s="95" t="n">
        <v>6.389999999999418</v>
      </c>
    </row>
    <row r="11446" ht="14.4" customHeight="1">
      <c r="A11446" s="92" t="inlineStr">
        <is>
          <t>UF</t>
        </is>
      </c>
      <c r="B11446" s="93" t="inlineStr">
        <is>
          <t>2008-11</t>
        </is>
      </c>
      <c r="C11446" s="94" t="n">
        <v>39782</v>
      </c>
      <c r="D11446" s="95" t="n">
        <v>21410.18</v>
      </c>
      <c r="E11446" s="95" t="n">
        <v>6.389999999999418</v>
      </c>
    </row>
    <row r="11447" ht="14.4" customHeight="1">
      <c r="A11447" s="92" t="inlineStr">
        <is>
          <t>UF</t>
        </is>
      </c>
      <c r="B11447" s="93" t="inlineStr">
        <is>
          <t>2008-12</t>
        </is>
      </c>
      <c r="C11447" s="94" t="n">
        <v>39783</v>
      </c>
      <c r="D11447" s="95" t="n">
        <v>21416.58</v>
      </c>
      <c r="E11447" s="95" t="n">
        <v>6.400000000001455</v>
      </c>
    </row>
    <row r="11448" ht="14.4" customHeight="1">
      <c r="A11448" s="92" t="inlineStr">
        <is>
          <t>UF</t>
        </is>
      </c>
      <c r="B11448" s="93" t="inlineStr">
        <is>
          <t>2008-12</t>
        </is>
      </c>
      <c r="C11448" s="94" t="n">
        <v>39784</v>
      </c>
      <c r="D11448" s="95" t="n">
        <v>21422.97</v>
      </c>
      <c r="E11448" s="95" t="n">
        <v>6.389999999999418</v>
      </c>
    </row>
    <row r="11449" ht="14.4" customHeight="1">
      <c r="A11449" s="92" t="inlineStr">
        <is>
          <t>UF</t>
        </is>
      </c>
      <c r="B11449" s="93" t="inlineStr">
        <is>
          <t>2008-12</t>
        </is>
      </c>
      <c r="C11449" s="94" t="n">
        <v>39785</v>
      </c>
      <c r="D11449" s="95" t="n">
        <v>21429.37</v>
      </c>
      <c r="E11449" s="95" t="n">
        <v>6.399999999997817</v>
      </c>
    </row>
    <row r="11450" ht="14.4" customHeight="1">
      <c r="A11450" s="92" t="inlineStr">
        <is>
          <t>UF</t>
        </is>
      </c>
      <c r="B11450" s="93" t="inlineStr">
        <is>
          <t>2008-12</t>
        </is>
      </c>
      <c r="C11450" s="94" t="n">
        <v>39786</v>
      </c>
      <c r="D11450" s="95" t="n">
        <v>21435.77</v>
      </c>
      <c r="E11450" s="95" t="n">
        <v>6.400000000001455</v>
      </c>
    </row>
    <row r="11451" ht="14.4" customHeight="1">
      <c r="A11451" s="92" t="inlineStr">
        <is>
          <t>UF</t>
        </is>
      </c>
      <c r="B11451" s="93" t="inlineStr">
        <is>
          <t>2008-12</t>
        </is>
      </c>
      <c r="C11451" s="94" t="n">
        <v>39787</v>
      </c>
      <c r="D11451" s="95" t="n">
        <v>21442.18</v>
      </c>
      <c r="E11451" s="95" t="n">
        <v>6.409999999999854</v>
      </c>
    </row>
    <row r="11452" ht="14.4" customHeight="1">
      <c r="A11452" s="92" t="inlineStr">
        <is>
          <t>UF</t>
        </is>
      </c>
      <c r="B11452" s="93" t="inlineStr">
        <is>
          <t>2008-12</t>
        </is>
      </c>
      <c r="C11452" s="94" t="n">
        <v>39788</v>
      </c>
      <c r="D11452" s="95" t="n">
        <v>21448.58</v>
      </c>
      <c r="E11452" s="95" t="n">
        <v>6.400000000001455</v>
      </c>
    </row>
    <row r="11453" ht="14.4" customHeight="1">
      <c r="A11453" s="92" t="inlineStr">
        <is>
          <t>UF</t>
        </is>
      </c>
      <c r="B11453" s="93" t="inlineStr">
        <is>
          <t>2008-12</t>
        </is>
      </c>
      <c r="C11453" s="94" t="n">
        <v>39789</v>
      </c>
      <c r="D11453" s="95" t="n">
        <v>21454.99</v>
      </c>
      <c r="E11453" s="95" t="n">
        <v>6.409999999999854</v>
      </c>
    </row>
    <row r="11454" ht="14.4" customHeight="1">
      <c r="A11454" s="92" t="inlineStr">
        <is>
          <t>UF</t>
        </is>
      </c>
      <c r="B11454" s="93" t="inlineStr">
        <is>
          <t>2008-12</t>
        </is>
      </c>
      <c r="C11454" s="94" t="n">
        <v>39790</v>
      </c>
      <c r="D11454" s="95" t="n">
        <v>21461.4</v>
      </c>
      <c r="E11454" s="95" t="n">
        <v>6.409999999999854</v>
      </c>
    </row>
    <row r="11455" ht="14.4" customHeight="1">
      <c r="A11455" s="92" t="inlineStr">
        <is>
          <t>UF</t>
        </is>
      </c>
      <c r="B11455" s="93" t="inlineStr">
        <is>
          <t>2008-12</t>
        </is>
      </c>
      <c r="C11455" s="94" t="n">
        <v>39791</v>
      </c>
      <c r="D11455" s="95" t="n">
        <v>21467.81</v>
      </c>
      <c r="E11455" s="95" t="n">
        <v>6.409999999999854</v>
      </c>
    </row>
    <row r="11456" ht="14.4" customHeight="1">
      <c r="A11456" s="92" t="inlineStr">
        <is>
          <t>UF</t>
        </is>
      </c>
      <c r="B11456" s="93" t="inlineStr">
        <is>
          <t>2008-12</t>
        </is>
      </c>
      <c r="C11456" s="94" t="n">
        <v>39792</v>
      </c>
      <c r="D11456" s="95" t="n">
        <v>21467.12</v>
      </c>
      <c r="E11456" s="95" t="n">
        <v>-0.6900000000023283</v>
      </c>
    </row>
    <row r="11457" ht="14.4" customHeight="1">
      <c r="A11457" s="92" t="inlineStr">
        <is>
          <t>UF</t>
        </is>
      </c>
      <c r="B11457" s="93" t="inlineStr">
        <is>
          <t>2008-12</t>
        </is>
      </c>
      <c r="C11457" s="94" t="n">
        <v>39793</v>
      </c>
      <c r="D11457" s="95" t="n">
        <v>21466.42</v>
      </c>
      <c r="E11457" s="95" t="n">
        <v>-0.7000000000007276</v>
      </c>
    </row>
    <row r="11458" ht="14.4" customHeight="1">
      <c r="A11458" s="92" t="inlineStr">
        <is>
          <t>UF</t>
        </is>
      </c>
      <c r="B11458" s="93" t="inlineStr">
        <is>
          <t>2008-12</t>
        </is>
      </c>
      <c r="C11458" s="94" t="n">
        <v>39794</v>
      </c>
      <c r="D11458" s="95" t="n">
        <v>21465.73</v>
      </c>
      <c r="E11458" s="95" t="n">
        <v>-0.6899999999986903</v>
      </c>
    </row>
    <row r="11459" ht="14.4" customHeight="1">
      <c r="A11459" s="92" t="inlineStr">
        <is>
          <t>UF</t>
        </is>
      </c>
      <c r="B11459" s="93" t="inlineStr">
        <is>
          <t>2008-12</t>
        </is>
      </c>
      <c r="C11459" s="94" t="n">
        <v>39795</v>
      </c>
      <c r="D11459" s="95" t="n">
        <v>21465.04</v>
      </c>
      <c r="E11459" s="95" t="n">
        <v>-0.6899999999986903</v>
      </c>
    </row>
    <row r="11460" ht="14.4" customHeight="1">
      <c r="A11460" s="92" t="inlineStr">
        <is>
          <t>UF</t>
        </is>
      </c>
      <c r="B11460" s="93" t="inlineStr">
        <is>
          <t>2008-12</t>
        </is>
      </c>
      <c r="C11460" s="94" t="n">
        <v>39796</v>
      </c>
      <c r="D11460" s="95" t="n">
        <v>21464.35</v>
      </c>
      <c r="E11460" s="95" t="n">
        <v>-0.6900000000023283</v>
      </c>
    </row>
    <row r="11461" ht="14.4" customHeight="1">
      <c r="A11461" s="92" t="inlineStr">
        <is>
          <t>UF</t>
        </is>
      </c>
      <c r="B11461" s="93" t="inlineStr">
        <is>
          <t>2008-12</t>
        </is>
      </c>
      <c r="C11461" s="94" t="n">
        <v>39797</v>
      </c>
      <c r="D11461" s="95" t="n">
        <v>21463.65</v>
      </c>
      <c r="E11461" s="95" t="n">
        <v>-0.6999999999970896</v>
      </c>
    </row>
    <row r="11462" ht="14.4" customHeight="1">
      <c r="A11462" s="92" t="inlineStr">
        <is>
          <t>UF</t>
        </is>
      </c>
      <c r="B11462" s="93" t="inlineStr">
        <is>
          <t>2008-12</t>
        </is>
      </c>
      <c r="C11462" s="94" t="n">
        <v>39798</v>
      </c>
      <c r="D11462" s="95" t="n">
        <v>21462.96</v>
      </c>
      <c r="E11462" s="95" t="n">
        <v>-0.6900000000023283</v>
      </c>
    </row>
    <row r="11463" ht="14.4" customHeight="1">
      <c r="A11463" s="92" t="inlineStr">
        <is>
          <t>UF</t>
        </is>
      </c>
      <c r="B11463" s="93" t="inlineStr">
        <is>
          <t>2008-12</t>
        </is>
      </c>
      <c r="C11463" s="94" t="n">
        <v>39799</v>
      </c>
      <c r="D11463" s="95" t="n">
        <v>21462.27</v>
      </c>
      <c r="E11463" s="95" t="n">
        <v>-0.6899999999986903</v>
      </c>
    </row>
    <row r="11464" ht="14.4" customHeight="1">
      <c r="A11464" s="92" t="inlineStr">
        <is>
          <t>UF</t>
        </is>
      </c>
      <c r="B11464" s="93" t="inlineStr">
        <is>
          <t>2008-12</t>
        </is>
      </c>
      <c r="C11464" s="94" t="n">
        <v>39800</v>
      </c>
      <c r="D11464" s="95" t="n">
        <v>21461.58</v>
      </c>
      <c r="E11464" s="95" t="n">
        <v>-0.6899999999986903</v>
      </c>
    </row>
    <row r="11465" ht="14.4" customHeight="1">
      <c r="A11465" s="92" t="inlineStr">
        <is>
          <t>UF</t>
        </is>
      </c>
      <c r="B11465" s="93" t="inlineStr">
        <is>
          <t>2008-12</t>
        </is>
      </c>
      <c r="C11465" s="94" t="n">
        <v>39801</v>
      </c>
      <c r="D11465" s="95" t="n">
        <v>21460.88</v>
      </c>
      <c r="E11465" s="95" t="n">
        <v>-0.7000000000007276</v>
      </c>
    </row>
    <row r="11466" ht="14.4" customHeight="1">
      <c r="A11466" s="92" t="inlineStr">
        <is>
          <t>UF</t>
        </is>
      </c>
      <c r="B11466" s="93" t="inlineStr">
        <is>
          <t>2008-12</t>
        </is>
      </c>
      <c r="C11466" s="94" t="n">
        <v>39802</v>
      </c>
      <c r="D11466" s="95" t="n">
        <v>21460.19</v>
      </c>
      <c r="E11466" s="95" t="n">
        <v>-0.6900000000023283</v>
      </c>
    </row>
    <row r="11467" ht="14.4" customHeight="1">
      <c r="A11467" s="92" t="inlineStr">
        <is>
          <t>UF</t>
        </is>
      </c>
      <c r="B11467" s="93" t="inlineStr">
        <is>
          <t>2008-12</t>
        </is>
      </c>
      <c r="C11467" s="94" t="n">
        <v>39803</v>
      </c>
      <c r="D11467" s="95" t="n">
        <v>21459.5</v>
      </c>
      <c r="E11467" s="95" t="n">
        <v>-0.6899999999986903</v>
      </c>
    </row>
    <row r="11468" ht="14.4" customHeight="1">
      <c r="A11468" s="92" t="inlineStr">
        <is>
          <t>UF</t>
        </is>
      </c>
      <c r="B11468" s="93" t="inlineStr">
        <is>
          <t>2008-12</t>
        </is>
      </c>
      <c r="C11468" s="94" t="n">
        <v>39804</v>
      </c>
      <c r="D11468" s="95" t="n">
        <v>21458.8</v>
      </c>
      <c r="E11468" s="95" t="n">
        <v>-0.7000000000007276</v>
      </c>
    </row>
    <row r="11469" ht="14.4" customHeight="1">
      <c r="A11469" s="92" t="inlineStr">
        <is>
          <t>UF</t>
        </is>
      </c>
      <c r="B11469" s="93" t="inlineStr">
        <is>
          <t>2008-12</t>
        </is>
      </c>
      <c r="C11469" s="94" t="n">
        <v>39805</v>
      </c>
      <c r="D11469" s="95" t="n">
        <v>21458.11</v>
      </c>
      <c r="E11469" s="95" t="n">
        <v>-0.6899999999986903</v>
      </c>
    </row>
    <row r="11470" ht="14.4" customHeight="1">
      <c r="A11470" s="92" t="inlineStr">
        <is>
          <t>UF</t>
        </is>
      </c>
      <c r="B11470" s="93" t="inlineStr">
        <is>
          <t>2008-12</t>
        </is>
      </c>
      <c r="C11470" s="94" t="n">
        <v>39806</v>
      </c>
      <c r="D11470" s="95" t="n">
        <v>21457.42</v>
      </c>
      <c r="E11470" s="95" t="n">
        <v>-0.6900000000023283</v>
      </c>
    </row>
    <row r="11471" ht="14.4" customHeight="1">
      <c r="A11471" s="92" t="inlineStr">
        <is>
          <t>UF</t>
        </is>
      </c>
      <c r="B11471" s="93" t="inlineStr">
        <is>
          <t>2008-12</t>
        </is>
      </c>
      <c r="C11471" s="94" t="n">
        <v>39807</v>
      </c>
      <c r="D11471" s="95" t="n">
        <v>21456.73</v>
      </c>
      <c r="E11471" s="95" t="n">
        <v>-0.6899999999986903</v>
      </c>
    </row>
    <row r="11472" ht="14.4" customHeight="1">
      <c r="A11472" s="92" t="inlineStr">
        <is>
          <t>UF</t>
        </is>
      </c>
      <c r="B11472" s="93" t="inlineStr">
        <is>
          <t>2008-12</t>
        </is>
      </c>
      <c r="C11472" s="94" t="n">
        <v>39808</v>
      </c>
      <c r="D11472" s="95" t="n">
        <v>21456.03</v>
      </c>
      <c r="E11472" s="95" t="n">
        <v>-0.7000000000007276</v>
      </c>
    </row>
    <row r="11473" ht="14.4" customHeight="1">
      <c r="A11473" s="92" t="inlineStr">
        <is>
          <t>UF</t>
        </is>
      </c>
      <c r="B11473" s="93" t="inlineStr">
        <is>
          <t>2008-12</t>
        </is>
      </c>
      <c r="C11473" s="94" t="n">
        <v>39809</v>
      </c>
      <c r="D11473" s="95" t="n">
        <v>21455.34</v>
      </c>
      <c r="E11473" s="95" t="n">
        <v>-0.6899999999986903</v>
      </c>
    </row>
    <row r="11474" ht="14.4" customHeight="1">
      <c r="A11474" s="92" t="inlineStr">
        <is>
          <t>UF</t>
        </is>
      </c>
      <c r="B11474" s="93" t="inlineStr">
        <is>
          <t>2008-12</t>
        </is>
      </c>
      <c r="C11474" s="94" t="n">
        <v>39810</v>
      </c>
      <c r="D11474" s="95" t="n">
        <v>21454.65</v>
      </c>
      <c r="E11474" s="95" t="n">
        <v>-0.6899999999986903</v>
      </c>
    </row>
    <row r="11475" ht="14.4" customHeight="1">
      <c r="A11475" s="92" t="inlineStr">
        <is>
          <t>UF</t>
        </is>
      </c>
      <c r="B11475" s="93" t="inlineStr">
        <is>
          <t>2008-12</t>
        </is>
      </c>
      <c r="C11475" s="94" t="n">
        <v>39811</v>
      </c>
      <c r="D11475" s="95" t="n">
        <v>21453.96</v>
      </c>
      <c r="E11475" s="95" t="n">
        <v>-0.6900000000023283</v>
      </c>
    </row>
    <row r="11476" ht="14.4" customHeight="1">
      <c r="A11476" s="92" t="inlineStr">
        <is>
          <t>UF</t>
        </is>
      </c>
      <c r="B11476" s="93" t="inlineStr">
        <is>
          <t>2008-12</t>
        </is>
      </c>
      <c r="C11476" s="94" t="n">
        <v>39812</v>
      </c>
      <c r="D11476" s="95" t="n">
        <v>21453.26</v>
      </c>
      <c r="E11476" s="95" t="n">
        <v>-0.7000000000007276</v>
      </c>
    </row>
    <row r="11477" ht="14.4" customHeight="1">
      <c r="A11477" s="92" t="inlineStr">
        <is>
          <t>UF</t>
        </is>
      </c>
      <c r="B11477" s="93" t="inlineStr">
        <is>
          <t>2008-12</t>
        </is>
      </c>
      <c r="C11477" s="94" t="n">
        <v>39813</v>
      </c>
      <c r="D11477" s="95" t="n">
        <v>21452.57</v>
      </c>
      <c r="E11477" s="95" t="n">
        <v>-0.6899999999986903</v>
      </c>
    </row>
    <row r="11478" ht="14.4" customHeight="1">
      <c r="A11478" s="92" t="inlineStr">
        <is>
          <t>UF</t>
        </is>
      </c>
      <c r="B11478" s="93" t="inlineStr">
        <is>
          <t>2009-01</t>
        </is>
      </c>
      <c r="C11478" s="94" t="n">
        <v>39814</v>
      </c>
      <c r="D11478" s="95" t="n">
        <v>21451.88</v>
      </c>
      <c r="E11478" s="95" t="n">
        <v>-0.6899999999986903</v>
      </c>
    </row>
    <row r="11479" ht="14.4" customHeight="1">
      <c r="A11479" s="92" t="inlineStr">
        <is>
          <t>UF</t>
        </is>
      </c>
      <c r="B11479" s="93" t="inlineStr">
        <is>
          <t>2009-01</t>
        </is>
      </c>
      <c r="C11479" s="94" t="n">
        <v>39815</v>
      </c>
      <c r="D11479" s="95" t="n">
        <v>21451.19</v>
      </c>
      <c r="E11479" s="95" t="n">
        <v>-0.6900000000023283</v>
      </c>
    </row>
    <row r="11480" ht="14.4" customHeight="1">
      <c r="A11480" s="92" t="inlineStr">
        <is>
          <t>UF</t>
        </is>
      </c>
      <c r="B11480" s="93" t="inlineStr">
        <is>
          <t>2009-01</t>
        </is>
      </c>
      <c r="C11480" s="94" t="n">
        <v>39816</v>
      </c>
      <c r="D11480" s="95" t="n">
        <v>21450.5</v>
      </c>
      <c r="E11480" s="95" t="n">
        <v>-0.6899999999986903</v>
      </c>
    </row>
    <row r="11481" ht="14.4" customHeight="1">
      <c r="A11481" s="92" t="inlineStr">
        <is>
          <t>UF</t>
        </is>
      </c>
      <c r="B11481" s="93" t="inlineStr">
        <is>
          <t>2009-01</t>
        </is>
      </c>
      <c r="C11481" s="94" t="n">
        <v>39817</v>
      </c>
      <c r="D11481" s="95" t="n">
        <v>21449.8</v>
      </c>
      <c r="E11481" s="95" t="n">
        <v>-0.7000000000007276</v>
      </c>
    </row>
    <row r="11482" ht="14.4" customHeight="1">
      <c r="A11482" s="92" t="inlineStr">
        <is>
          <t>UF</t>
        </is>
      </c>
      <c r="B11482" s="93" t="inlineStr">
        <is>
          <t>2009-01</t>
        </is>
      </c>
      <c r="C11482" s="94" t="n">
        <v>39818</v>
      </c>
      <c r="D11482" s="95" t="n">
        <v>21449.11</v>
      </c>
      <c r="E11482" s="95" t="n">
        <v>-0.6899999999986903</v>
      </c>
    </row>
    <row r="11483" ht="14.4" customHeight="1">
      <c r="A11483" s="92" t="inlineStr">
        <is>
          <t>UF</t>
        </is>
      </c>
      <c r="B11483" s="93" t="inlineStr">
        <is>
          <t>2009-01</t>
        </is>
      </c>
      <c r="C11483" s="94" t="n">
        <v>39819</v>
      </c>
      <c r="D11483" s="95" t="n">
        <v>21448.42</v>
      </c>
      <c r="E11483" s="95" t="n">
        <v>-0.6900000000023283</v>
      </c>
    </row>
    <row r="11484" ht="14.4" customHeight="1">
      <c r="A11484" s="92" t="inlineStr">
        <is>
          <t>UF</t>
        </is>
      </c>
      <c r="B11484" s="93" t="inlineStr">
        <is>
          <t>2009-01</t>
        </is>
      </c>
      <c r="C11484" s="94" t="n">
        <v>39820</v>
      </c>
      <c r="D11484" s="95" t="n">
        <v>21447.73</v>
      </c>
      <c r="E11484" s="95" t="n">
        <v>-0.6899999999986903</v>
      </c>
    </row>
    <row r="11485" ht="14.4" customHeight="1">
      <c r="A11485" s="92" t="inlineStr">
        <is>
          <t>UF</t>
        </is>
      </c>
      <c r="B11485" s="93" t="inlineStr">
        <is>
          <t>2009-01</t>
        </is>
      </c>
      <c r="C11485" s="94" t="n">
        <v>39821</v>
      </c>
      <c r="D11485" s="95" t="n">
        <v>21447.03</v>
      </c>
      <c r="E11485" s="95" t="n">
        <v>-0.7000000000007276</v>
      </c>
    </row>
    <row r="11486" ht="14.4" customHeight="1">
      <c r="A11486" s="92" t="inlineStr">
        <is>
          <t>UF</t>
        </is>
      </c>
      <c r="B11486" s="93" t="inlineStr">
        <is>
          <t>2009-01</t>
        </is>
      </c>
      <c r="C11486" s="94" t="n">
        <v>39822</v>
      </c>
      <c r="D11486" s="95" t="n">
        <v>21446.34</v>
      </c>
      <c r="E11486" s="95" t="n">
        <v>-0.6899999999986903</v>
      </c>
    </row>
    <row r="11487" ht="14.4" customHeight="1">
      <c r="A11487" s="92" t="inlineStr">
        <is>
          <t>UF</t>
        </is>
      </c>
      <c r="B11487" s="93" t="inlineStr">
        <is>
          <t>2009-01</t>
        </is>
      </c>
      <c r="C11487" s="94" t="n">
        <v>39823</v>
      </c>
      <c r="D11487" s="95" t="n">
        <v>21437.99</v>
      </c>
      <c r="E11487" s="95" t="n">
        <v>-8.349999999998545</v>
      </c>
    </row>
    <row r="11488" ht="14.4" customHeight="1">
      <c r="A11488" s="92" t="inlineStr">
        <is>
          <t>UF</t>
        </is>
      </c>
      <c r="B11488" s="93" t="inlineStr">
        <is>
          <t>2009-01</t>
        </is>
      </c>
      <c r="C11488" s="94" t="n">
        <v>39824</v>
      </c>
      <c r="D11488" s="95" t="n">
        <v>21429.64</v>
      </c>
      <c r="E11488" s="95" t="n">
        <v>-8.350000000002183</v>
      </c>
    </row>
    <row r="11489" ht="14.4" customHeight="1">
      <c r="A11489" s="92" t="inlineStr">
        <is>
          <t>UF</t>
        </is>
      </c>
      <c r="B11489" s="93" t="inlineStr">
        <is>
          <t>2009-01</t>
        </is>
      </c>
      <c r="C11489" s="94" t="n">
        <v>39825</v>
      </c>
      <c r="D11489" s="95" t="n">
        <v>21421.3</v>
      </c>
      <c r="E11489" s="95" t="n">
        <v>-8.340000000000146</v>
      </c>
    </row>
    <row r="11490" ht="14.4" customHeight="1">
      <c r="A11490" s="92" t="inlineStr">
        <is>
          <t>UF</t>
        </is>
      </c>
      <c r="B11490" s="93" t="inlineStr">
        <is>
          <t>2009-01</t>
        </is>
      </c>
      <c r="C11490" s="94" t="n">
        <v>39826</v>
      </c>
      <c r="D11490" s="95" t="n">
        <v>21412.96</v>
      </c>
      <c r="E11490" s="95" t="n">
        <v>-8.340000000000146</v>
      </c>
    </row>
    <row r="11491" ht="14.4" customHeight="1">
      <c r="A11491" s="92" t="inlineStr">
        <is>
          <t>UF</t>
        </is>
      </c>
      <c r="B11491" s="93" t="inlineStr">
        <is>
          <t>2009-01</t>
        </is>
      </c>
      <c r="C11491" s="94" t="n">
        <v>39827</v>
      </c>
      <c r="D11491" s="95" t="n">
        <v>21404.62</v>
      </c>
      <c r="E11491" s="95" t="n">
        <v>-8.340000000000146</v>
      </c>
    </row>
    <row r="11492" ht="14.4" customHeight="1">
      <c r="A11492" s="92" t="inlineStr">
        <is>
          <t>UF</t>
        </is>
      </c>
      <c r="B11492" s="93" t="inlineStr">
        <is>
          <t>2009-01</t>
        </is>
      </c>
      <c r="C11492" s="94" t="n">
        <v>39828</v>
      </c>
      <c r="D11492" s="95" t="n">
        <v>21396.29</v>
      </c>
      <c r="E11492" s="95" t="n">
        <v>-8.329999999998108</v>
      </c>
    </row>
    <row r="11493" ht="14.4" customHeight="1">
      <c r="A11493" s="92" t="inlineStr">
        <is>
          <t>UF</t>
        </is>
      </c>
      <c r="B11493" s="93" t="inlineStr">
        <is>
          <t>2009-01</t>
        </is>
      </c>
      <c r="C11493" s="94" t="n">
        <v>39829</v>
      </c>
      <c r="D11493" s="95" t="n">
        <v>21387.96</v>
      </c>
      <c r="E11493" s="95" t="n">
        <v>-8.330000000001746</v>
      </c>
    </row>
    <row r="11494" ht="14.4" customHeight="1">
      <c r="A11494" s="92" t="inlineStr">
        <is>
          <t>UF</t>
        </is>
      </c>
      <c r="B11494" s="93" t="inlineStr">
        <is>
          <t>2009-01</t>
        </is>
      </c>
      <c r="C11494" s="94" t="n">
        <v>39830</v>
      </c>
      <c r="D11494" s="95" t="n">
        <v>21379.63</v>
      </c>
      <c r="E11494" s="95" t="n">
        <v>-8.329999999998108</v>
      </c>
    </row>
    <row r="11495" ht="14.4" customHeight="1">
      <c r="A11495" s="92" t="inlineStr">
        <is>
          <t>UF</t>
        </is>
      </c>
      <c r="B11495" s="93" t="inlineStr">
        <is>
          <t>2009-01</t>
        </is>
      </c>
      <c r="C11495" s="94" t="n">
        <v>39831</v>
      </c>
      <c r="D11495" s="95" t="n">
        <v>21371.3</v>
      </c>
      <c r="E11495" s="95" t="n">
        <v>-8.330000000001746</v>
      </c>
    </row>
    <row r="11496" ht="14.4" customHeight="1">
      <c r="A11496" s="92" t="inlineStr">
        <is>
          <t>UF</t>
        </is>
      </c>
      <c r="B11496" s="93" t="inlineStr">
        <is>
          <t>2009-01</t>
        </is>
      </c>
      <c r="C11496" s="94" t="n">
        <v>39832</v>
      </c>
      <c r="D11496" s="95" t="n">
        <v>21362.98</v>
      </c>
      <c r="E11496" s="95" t="n">
        <v>-8.319999999999709</v>
      </c>
    </row>
    <row r="11497" ht="14.4" customHeight="1">
      <c r="A11497" s="92" t="inlineStr">
        <is>
          <t>UF</t>
        </is>
      </c>
      <c r="B11497" s="93" t="inlineStr">
        <is>
          <t>2009-01</t>
        </is>
      </c>
      <c r="C11497" s="94" t="n">
        <v>39833</v>
      </c>
      <c r="D11497" s="95" t="n">
        <v>21354.66</v>
      </c>
      <c r="E11497" s="95" t="n">
        <v>-8.319999999999709</v>
      </c>
    </row>
    <row r="11498" ht="14.4" customHeight="1">
      <c r="A11498" s="92" t="inlineStr">
        <is>
          <t>UF</t>
        </is>
      </c>
      <c r="B11498" s="93" t="inlineStr">
        <is>
          <t>2009-01</t>
        </is>
      </c>
      <c r="C11498" s="94" t="n">
        <v>39834</v>
      </c>
      <c r="D11498" s="95" t="n">
        <v>21346.35</v>
      </c>
      <c r="E11498" s="95" t="n">
        <v>-8.31000000000131</v>
      </c>
    </row>
    <row r="11499" ht="14.4" customHeight="1">
      <c r="A11499" s="92" t="inlineStr">
        <is>
          <t>UF</t>
        </is>
      </c>
      <c r="B11499" s="93" t="inlineStr">
        <is>
          <t>2009-01</t>
        </is>
      </c>
      <c r="C11499" s="94" t="n">
        <v>39835</v>
      </c>
      <c r="D11499" s="95" t="n">
        <v>21338.04</v>
      </c>
      <c r="E11499" s="95" t="n">
        <v>-8.309999999997672</v>
      </c>
    </row>
    <row r="11500" ht="14.4" customHeight="1">
      <c r="A11500" s="92" t="inlineStr">
        <is>
          <t>UF</t>
        </is>
      </c>
      <c r="B11500" s="93" t="inlineStr">
        <is>
          <t>2009-01</t>
        </is>
      </c>
      <c r="C11500" s="94" t="n">
        <v>39836</v>
      </c>
      <c r="D11500" s="95" t="n">
        <v>21329.73</v>
      </c>
      <c r="E11500" s="95" t="n">
        <v>-8.31000000000131</v>
      </c>
    </row>
    <row r="11501" ht="14.4" customHeight="1">
      <c r="A11501" s="92" t="inlineStr">
        <is>
          <t>UF</t>
        </is>
      </c>
      <c r="B11501" s="93" t="inlineStr">
        <is>
          <t>2009-01</t>
        </is>
      </c>
      <c r="C11501" s="94" t="n">
        <v>39837</v>
      </c>
      <c r="D11501" s="95" t="n">
        <v>21321.42</v>
      </c>
      <c r="E11501" s="95" t="n">
        <v>-8.31000000000131</v>
      </c>
    </row>
    <row r="11502" ht="14.4" customHeight="1">
      <c r="A11502" s="92" t="inlineStr">
        <is>
          <t>UF</t>
        </is>
      </c>
      <c r="B11502" s="93" t="inlineStr">
        <is>
          <t>2009-01</t>
        </is>
      </c>
      <c r="C11502" s="94" t="n">
        <v>39838</v>
      </c>
      <c r="D11502" s="95" t="n">
        <v>21313.12</v>
      </c>
      <c r="E11502" s="95" t="n">
        <v>-8.299999999999272</v>
      </c>
    </row>
    <row r="11503" ht="14.4" customHeight="1">
      <c r="A11503" s="92" t="inlineStr">
        <is>
          <t>UF</t>
        </is>
      </c>
      <c r="B11503" s="93" t="inlineStr">
        <is>
          <t>2009-01</t>
        </is>
      </c>
      <c r="C11503" s="94" t="n">
        <v>39839</v>
      </c>
      <c r="D11503" s="95" t="n">
        <v>21304.82</v>
      </c>
      <c r="E11503" s="95" t="n">
        <v>-8.299999999999272</v>
      </c>
    </row>
    <row r="11504" ht="14.4" customHeight="1">
      <c r="A11504" s="92" t="inlineStr">
        <is>
          <t>UF</t>
        </is>
      </c>
      <c r="B11504" s="93" t="inlineStr">
        <is>
          <t>2009-01</t>
        </is>
      </c>
      <c r="C11504" s="94" t="n">
        <v>39840</v>
      </c>
      <c r="D11504" s="95" t="n">
        <v>21296.53</v>
      </c>
      <c r="E11504" s="95" t="n">
        <v>-8.290000000000873</v>
      </c>
    </row>
    <row r="11505" ht="14.4" customHeight="1">
      <c r="A11505" s="92" t="inlineStr">
        <is>
          <t>UF</t>
        </is>
      </c>
      <c r="B11505" s="93" t="inlineStr">
        <is>
          <t>2009-01</t>
        </is>
      </c>
      <c r="C11505" s="94" t="n">
        <v>39841</v>
      </c>
      <c r="D11505" s="95" t="n">
        <v>21288.24</v>
      </c>
      <c r="E11505" s="95" t="n">
        <v>-8.289999999997235</v>
      </c>
    </row>
    <row r="11506" ht="14.4" customHeight="1">
      <c r="A11506" s="92" t="inlineStr">
        <is>
          <t>UF</t>
        </is>
      </c>
      <c r="B11506" s="93" t="inlineStr">
        <is>
          <t>2009-01</t>
        </is>
      </c>
      <c r="C11506" s="94" t="n">
        <v>39842</v>
      </c>
      <c r="D11506" s="95" t="n">
        <v>21279.95</v>
      </c>
      <c r="E11506" s="95" t="n">
        <v>-8.290000000000873</v>
      </c>
    </row>
    <row r="11507" ht="14.4" customHeight="1">
      <c r="A11507" s="92" t="inlineStr">
        <is>
          <t>UF</t>
        </is>
      </c>
      <c r="B11507" s="93" t="inlineStr">
        <is>
          <t>2009-01</t>
        </is>
      </c>
      <c r="C11507" s="94" t="n">
        <v>39843</v>
      </c>
      <c r="D11507" s="95" t="n">
        <v>21271.66</v>
      </c>
      <c r="E11507" s="95" t="n">
        <v>-8.290000000000873</v>
      </c>
    </row>
    <row r="11508" ht="14.4" customHeight="1">
      <c r="A11508" s="92" t="inlineStr">
        <is>
          <t>UF</t>
        </is>
      </c>
      <c r="B11508" s="93" t="inlineStr">
        <is>
          <t>2009-01</t>
        </is>
      </c>
      <c r="C11508" s="94" t="n">
        <v>39844</v>
      </c>
      <c r="D11508" s="95" t="n">
        <v>21263.38</v>
      </c>
      <c r="E11508" s="95" t="n">
        <v>-8.279999999998836</v>
      </c>
    </row>
    <row r="11509" ht="14.4" customHeight="1">
      <c r="A11509" s="92" t="inlineStr">
        <is>
          <t>UF</t>
        </is>
      </c>
      <c r="B11509" s="93" t="inlineStr">
        <is>
          <t>2009-02</t>
        </is>
      </c>
      <c r="C11509" s="94" t="n">
        <v>39845</v>
      </c>
      <c r="D11509" s="95" t="n">
        <v>21255.1</v>
      </c>
      <c r="E11509" s="95" t="n">
        <v>-8.280000000002474</v>
      </c>
    </row>
    <row r="11510" ht="14.4" customHeight="1">
      <c r="A11510" s="92" t="inlineStr">
        <is>
          <t>UF</t>
        </is>
      </c>
      <c r="B11510" s="93" t="inlineStr">
        <is>
          <t>2009-02</t>
        </is>
      </c>
      <c r="C11510" s="94" t="n">
        <v>39846</v>
      </c>
      <c r="D11510" s="95" t="n">
        <v>21246.83</v>
      </c>
      <c r="E11510" s="95" t="n">
        <v>-8.269999999996799</v>
      </c>
    </row>
    <row r="11511" ht="14.4" customHeight="1">
      <c r="A11511" s="92" t="inlineStr">
        <is>
          <t>UF</t>
        </is>
      </c>
      <c r="B11511" s="93" t="inlineStr">
        <is>
          <t>2009-02</t>
        </is>
      </c>
      <c r="C11511" s="94" t="n">
        <v>39847</v>
      </c>
      <c r="D11511" s="95" t="n">
        <v>21238.55</v>
      </c>
      <c r="E11511" s="95" t="n">
        <v>-8.280000000002474</v>
      </c>
    </row>
    <row r="11512" ht="14.4" customHeight="1">
      <c r="A11512" s="92" t="inlineStr">
        <is>
          <t>UF</t>
        </is>
      </c>
      <c r="B11512" s="93" t="inlineStr">
        <is>
          <t>2009-02</t>
        </is>
      </c>
      <c r="C11512" s="94" t="n">
        <v>39848</v>
      </c>
      <c r="D11512" s="95" t="n">
        <v>21230.28</v>
      </c>
      <c r="E11512" s="95" t="n">
        <v>-8.270000000000437</v>
      </c>
    </row>
    <row r="11513" ht="14.4" customHeight="1">
      <c r="A11513" s="92" t="inlineStr">
        <is>
          <t>UF</t>
        </is>
      </c>
      <c r="B11513" s="93" t="inlineStr">
        <is>
          <t>2009-02</t>
        </is>
      </c>
      <c r="C11513" s="94" t="n">
        <v>39849</v>
      </c>
      <c r="D11513" s="95" t="n">
        <v>21222.02</v>
      </c>
      <c r="E11513" s="95" t="n">
        <v>-8.259999999998399</v>
      </c>
    </row>
    <row r="11514" ht="14.4" customHeight="1">
      <c r="A11514" s="92" t="inlineStr">
        <is>
          <t>UF</t>
        </is>
      </c>
      <c r="B11514" s="93" t="inlineStr">
        <is>
          <t>2009-02</t>
        </is>
      </c>
      <c r="C11514" s="94" t="n">
        <v>39850</v>
      </c>
      <c r="D11514" s="95" t="n">
        <v>21213.75</v>
      </c>
      <c r="E11514" s="95" t="n">
        <v>-8.270000000000437</v>
      </c>
    </row>
    <row r="11515" ht="14.4" customHeight="1">
      <c r="A11515" s="92" t="inlineStr">
        <is>
          <t>UF</t>
        </is>
      </c>
      <c r="B11515" s="93" t="inlineStr">
        <is>
          <t>2009-02</t>
        </is>
      </c>
      <c r="C11515" s="94" t="n">
        <v>39851</v>
      </c>
      <c r="D11515" s="95" t="n">
        <v>21205.49</v>
      </c>
      <c r="E11515" s="95" t="n">
        <v>-8.259999999998399</v>
      </c>
    </row>
    <row r="11516" ht="14.4" customHeight="1">
      <c r="A11516" s="92" t="inlineStr">
        <is>
          <t>UF</t>
        </is>
      </c>
      <c r="B11516" s="93" t="inlineStr">
        <is>
          <t>2009-02</t>
        </is>
      </c>
      <c r="C11516" s="94" t="n">
        <v>39852</v>
      </c>
      <c r="D11516" s="95" t="n">
        <v>21197.24</v>
      </c>
      <c r="E11516" s="95" t="n">
        <v>-8.25</v>
      </c>
    </row>
    <row r="11517" ht="14.4" customHeight="1">
      <c r="A11517" s="92" t="inlineStr">
        <is>
          <t>UF</t>
        </is>
      </c>
      <c r="B11517" s="93" t="inlineStr">
        <is>
          <t>2009-02</t>
        </is>
      </c>
      <c r="C11517" s="94" t="n">
        <v>39853</v>
      </c>
      <c r="D11517" s="95" t="n">
        <v>21188.98</v>
      </c>
      <c r="E11517" s="95" t="n">
        <v>-8.260000000002037</v>
      </c>
    </row>
    <row r="11518" ht="14.4" customHeight="1">
      <c r="A11518" s="92" t="inlineStr">
        <is>
          <t>UF</t>
        </is>
      </c>
      <c r="B11518" s="93" t="inlineStr">
        <is>
          <t>2009-02</t>
        </is>
      </c>
      <c r="C11518" s="94" t="n">
        <v>39854</v>
      </c>
      <c r="D11518" s="95" t="n">
        <v>21182.9</v>
      </c>
      <c r="E11518" s="95" t="n">
        <v>-6.079999999998108</v>
      </c>
    </row>
    <row r="11519" ht="14.4" customHeight="1">
      <c r="A11519" s="92" t="inlineStr">
        <is>
          <t>UF</t>
        </is>
      </c>
      <c r="B11519" s="93" t="inlineStr">
        <is>
          <t>2009-02</t>
        </is>
      </c>
      <c r="C11519" s="94" t="n">
        <v>39855</v>
      </c>
      <c r="D11519" s="95" t="n">
        <v>21176.83</v>
      </c>
      <c r="E11519" s="95" t="n">
        <v>-6.069999999999709</v>
      </c>
    </row>
    <row r="11520" ht="14.4" customHeight="1">
      <c r="A11520" s="92" t="inlineStr">
        <is>
          <t>UF</t>
        </is>
      </c>
      <c r="B11520" s="93" t="inlineStr">
        <is>
          <t>2009-02</t>
        </is>
      </c>
      <c r="C11520" s="94" t="n">
        <v>39856</v>
      </c>
      <c r="D11520" s="95" t="n">
        <v>21170.75</v>
      </c>
      <c r="E11520" s="95" t="n">
        <v>-6.080000000001746</v>
      </c>
    </row>
    <row r="11521" ht="14.4" customHeight="1">
      <c r="A11521" s="92" t="inlineStr">
        <is>
          <t>UF</t>
        </is>
      </c>
      <c r="B11521" s="93" t="inlineStr">
        <is>
          <t>2009-02</t>
        </is>
      </c>
      <c r="C11521" s="94" t="n">
        <v>39857</v>
      </c>
      <c r="D11521" s="95" t="n">
        <v>21164.68</v>
      </c>
      <c r="E11521" s="95" t="n">
        <v>-6.069999999999709</v>
      </c>
    </row>
    <row r="11522" ht="14.4" customHeight="1">
      <c r="A11522" s="92" t="inlineStr">
        <is>
          <t>UF</t>
        </is>
      </c>
      <c r="B11522" s="93" t="inlineStr">
        <is>
          <t>2009-02</t>
        </is>
      </c>
      <c r="C11522" s="94" t="n">
        <v>39858</v>
      </c>
      <c r="D11522" s="95" t="n">
        <v>21158.61</v>
      </c>
      <c r="E11522" s="95" t="n">
        <v>-6.069999999999709</v>
      </c>
    </row>
    <row r="11523" ht="14.4" customHeight="1">
      <c r="A11523" s="92" t="inlineStr">
        <is>
          <t>UF</t>
        </is>
      </c>
      <c r="B11523" s="93" t="inlineStr">
        <is>
          <t>2009-02</t>
        </is>
      </c>
      <c r="C11523" s="94" t="n">
        <v>39859</v>
      </c>
      <c r="D11523" s="95" t="n">
        <v>21152.54</v>
      </c>
      <c r="E11523" s="95" t="n">
        <v>-6.069999999999709</v>
      </c>
    </row>
    <row r="11524" ht="14.4" customHeight="1">
      <c r="A11524" s="92" t="inlineStr">
        <is>
          <t>UF</t>
        </is>
      </c>
      <c r="B11524" s="93" t="inlineStr">
        <is>
          <t>2009-02</t>
        </is>
      </c>
      <c r="C11524" s="94" t="n">
        <v>39860</v>
      </c>
      <c r="D11524" s="95" t="n">
        <v>21146.47</v>
      </c>
      <c r="E11524" s="95" t="n">
        <v>-6.069999999999709</v>
      </c>
    </row>
    <row r="11525" ht="14.4" customHeight="1">
      <c r="A11525" s="92" t="inlineStr">
        <is>
          <t>UF</t>
        </is>
      </c>
      <c r="B11525" s="93" t="inlineStr">
        <is>
          <t>2009-02</t>
        </is>
      </c>
      <c r="C11525" s="94" t="n">
        <v>39861</v>
      </c>
      <c r="D11525" s="95" t="n">
        <v>21140.41</v>
      </c>
      <c r="E11525" s="95" t="n">
        <v>-6.06000000000131</v>
      </c>
    </row>
    <row r="11526" ht="14.4" customHeight="1">
      <c r="A11526" s="92" t="inlineStr">
        <is>
          <t>UF</t>
        </is>
      </c>
      <c r="B11526" s="93" t="inlineStr">
        <is>
          <t>2009-02</t>
        </is>
      </c>
      <c r="C11526" s="94" t="n">
        <v>39862</v>
      </c>
      <c r="D11526" s="95" t="n">
        <v>21134.35</v>
      </c>
      <c r="E11526" s="95" t="n">
        <v>-6.06000000000131</v>
      </c>
    </row>
    <row r="11527" ht="14.4" customHeight="1">
      <c r="A11527" s="92" t="inlineStr">
        <is>
          <t>UF</t>
        </is>
      </c>
      <c r="B11527" s="93" t="inlineStr">
        <is>
          <t>2009-02</t>
        </is>
      </c>
      <c r="C11527" s="94" t="n">
        <v>39863</v>
      </c>
      <c r="D11527" s="95" t="n">
        <v>21128.28</v>
      </c>
      <c r="E11527" s="95" t="n">
        <v>-6.069999999999709</v>
      </c>
    </row>
    <row r="11528" ht="14.4" customHeight="1">
      <c r="A11528" s="92" t="inlineStr">
        <is>
          <t>UF</t>
        </is>
      </c>
      <c r="B11528" s="93" t="inlineStr">
        <is>
          <t>2009-02</t>
        </is>
      </c>
      <c r="C11528" s="94" t="n">
        <v>39864</v>
      </c>
      <c r="D11528" s="95" t="n">
        <v>21122.22</v>
      </c>
      <c r="E11528" s="95" t="n">
        <v>-6.059999999997672</v>
      </c>
    </row>
    <row r="11529" ht="14.4" customHeight="1">
      <c r="A11529" s="92" t="inlineStr">
        <is>
          <t>UF</t>
        </is>
      </c>
      <c r="B11529" s="93" t="inlineStr">
        <is>
          <t>2009-02</t>
        </is>
      </c>
      <c r="C11529" s="94" t="n">
        <v>39865</v>
      </c>
      <c r="D11529" s="95" t="n">
        <v>21116.17</v>
      </c>
      <c r="E11529" s="95" t="n">
        <v>-6.05000000000291</v>
      </c>
    </row>
    <row r="11530" ht="14.4" customHeight="1">
      <c r="A11530" s="92" t="inlineStr">
        <is>
          <t>UF</t>
        </is>
      </c>
      <c r="B11530" s="93" t="inlineStr">
        <is>
          <t>2009-02</t>
        </is>
      </c>
      <c r="C11530" s="94" t="n">
        <v>39866</v>
      </c>
      <c r="D11530" s="95" t="n">
        <v>21110.11</v>
      </c>
      <c r="E11530" s="95" t="n">
        <v>-6.059999999997672</v>
      </c>
    </row>
    <row r="11531" ht="14.4" customHeight="1">
      <c r="A11531" s="92" t="inlineStr">
        <is>
          <t>UF</t>
        </is>
      </c>
      <c r="B11531" s="93" t="inlineStr">
        <is>
          <t>2009-02</t>
        </is>
      </c>
      <c r="C11531" s="94" t="n">
        <v>39867</v>
      </c>
      <c r="D11531" s="95" t="n">
        <v>21104.05</v>
      </c>
      <c r="E11531" s="95" t="n">
        <v>-6.06000000000131</v>
      </c>
    </row>
    <row r="11532" ht="14.4" customHeight="1">
      <c r="A11532" s="92" t="inlineStr">
        <is>
          <t>UF</t>
        </is>
      </c>
      <c r="B11532" s="93" t="inlineStr">
        <is>
          <t>2009-02</t>
        </is>
      </c>
      <c r="C11532" s="94" t="n">
        <v>39868</v>
      </c>
      <c r="D11532" s="95" t="n">
        <v>21098</v>
      </c>
      <c r="E11532" s="95" t="n">
        <v>-6.049999999999272</v>
      </c>
    </row>
    <row r="11533" ht="14.4" customHeight="1">
      <c r="A11533" s="92" t="inlineStr">
        <is>
          <t>UF</t>
        </is>
      </c>
      <c r="B11533" s="93" t="inlineStr">
        <is>
          <t>2009-02</t>
        </is>
      </c>
      <c r="C11533" s="94" t="n">
        <v>39869</v>
      </c>
      <c r="D11533" s="95" t="n">
        <v>21091.95</v>
      </c>
      <c r="E11533" s="95" t="n">
        <v>-6.049999999999272</v>
      </c>
    </row>
    <row r="11534" ht="14.4" customHeight="1">
      <c r="A11534" s="92" t="inlineStr">
        <is>
          <t>UF</t>
        </is>
      </c>
      <c r="B11534" s="93" t="inlineStr">
        <is>
          <t>2009-02</t>
        </is>
      </c>
      <c r="C11534" s="94" t="n">
        <v>39870</v>
      </c>
      <c r="D11534" s="95" t="n">
        <v>21085.9</v>
      </c>
      <c r="E11534" s="95" t="n">
        <v>-6.049999999999272</v>
      </c>
    </row>
    <row r="11535" ht="14.4" customHeight="1">
      <c r="A11535" s="92" t="inlineStr">
        <is>
          <t>UF</t>
        </is>
      </c>
      <c r="B11535" s="93" t="inlineStr">
        <is>
          <t>2009-02</t>
        </is>
      </c>
      <c r="C11535" s="94" t="n">
        <v>39871</v>
      </c>
      <c r="D11535" s="95" t="n">
        <v>21079.85</v>
      </c>
      <c r="E11535" s="95" t="n">
        <v>-6.05000000000291</v>
      </c>
    </row>
    <row r="11536" ht="14.4" customHeight="1">
      <c r="A11536" s="92" t="inlineStr">
        <is>
          <t>UF</t>
        </is>
      </c>
      <c r="B11536" s="93" t="inlineStr">
        <is>
          <t>2009-02</t>
        </is>
      </c>
      <c r="C11536" s="94" t="n">
        <v>39872</v>
      </c>
      <c r="D11536" s="95" t="n">
        <v>21073.81</v>
      </c>
      <c r="E11536" s="95" t="n">
        <v>-6.039999999997235</v>
      </c>
    </row>
    <row r="11537" ht="14.4" customHeight="1">
      <c r="A11537" s="92" t="inlineStr">
        <is>
          <t>UF</t>
        </is>
      </c>
      <c r="B11537" s="93" t="inlineStr">
        <is>
          <t>2009-03</t>
        </is>
      </c>
      <c r="C11537" s="94" t="n">
        <v>39873</v>
      </c>
      <c r="D11537" s="95" t="n">
        <v>21067.76</v>
      </c>
      <c r="E11537" s="95" t="n">
        <v>-6.05000000000291</v>
      </c>
    </row>
    <row r="11538" ht="14.4" customHeight="1">
      <c r="A11538" s="92" t="inlineStr">
        <is>
          <t>UF</t>
        </is>
      </c>
      <c r="B11538" s="93" t="inlineStr">
        <is>
          <t>2009-03</t>
        </is>
      </c>
      <c r="C11538" s="94" t="n">
        <v>39874</v>
      </c>
      <c r="D11538" s="95" t="n">
        <v>21061.72</v>
      </c>
      <c r="E11538" s="95" t="n">
        <v>-6.039999999997235</v>
      </c>
    </row>
    <row r="11539" ht="14.4" customHeight="1">
      <c r="A11539" s="92" t="inlineStr">
        <is>
          <t>UF</t>
        </is>
      </c>
      <c r="B11539" s="93" t="inlineStr">
        <is>
          <t>2009-03</t>
        </is>
      </c>
      <c r="C11539" s="94" t="n">
        <v>39875</v>
      </c>
      <c r="D11539" s="95" t="n">
        <v>21055.68</v>
      </c>
      <c r="E11539" s="95" t="n">
        <v>-6.040000000000873</v>
      </c>
    </row>
    <row r="11540" ht="14.4" customHeight="1">
      <c r="A11540" s="92" t="inlineStr">
        <is>
          <t>UF</t>
        </is>
      </c>
      <c r="B11540" s="93" t="inlineStr">
        <is>
          <t>2009-03</t>
        </is>
      </c>
      <c r="C11540" s="94" t="n">
        <v>39876</v>
      </c>
      <c r="D11540" s="95" t="n">
        <v>21049.64</v>
      </c>
      <c r="E11540" s="95" t="n">
        <v>-6.040000000000873</v>
      </c>
    </row>
    <row r="11541" ht="14.4" customHeight="1">
      <c r="A11541" s="92" t="inlineStr">
        <is>
          <t>UF</t>
        </is>
      </c>
      <c r="B11541" s="93" t="inlineStr">
        <is>
          <t>2009-03</t>
        </is>
      </c>
      <c r="C11541" s="94" t="n">
        <v>39877</v>
      </c>
      <c r="D11541" s="95" t="n">
        <v>21043.6</v>
      </c>
      <c r="E11541" s="95" t="n">
        <v>-6.040000000000873</v>
      </c>
    </row>
    <row r="11542" ht="14.4" customHeight="1">
      <c r="A11542" s="92" t="inlineStr">
        <is>
          <t>UF</t>
        </is>
      </c>
      <c r="B11542" s="93" t="inlineStr">
        <is>
          <t>2009-03</t>
        </is>
      </c>
      <c r="C11542" s="94" t="n">
        <v>39878</v>
      </c>
      <c r="D11542" s="95" t="n">
        <v>21037.57</v>
      </c>
      <c r="E11542" s="95" t="n">
        <v>-6.029999999998836</v>
      </c>
    </row>
    <row r="11543" ht="14.4" customHeight="1">
      <c r="A11543" s="92" t="inlineStr">
        <is>
          <t>UF</t>
        </is>
      </c>
      <c r="B11543" s="93" t="inlineStr">
        <is>
          <t>2009-03</t>
        </is>
      </c>
      <c r="C11543" s="94" t="n">
        <v>39879</v>
      </c>
      <c r="D11543" s="95" t="n">
        <v>21031.53</v>
      </c>
      <c r="E11543" s="95" t="n">
        <v>-6.040000000000873</v>
      </c>
    </row>
    <row r="11544" ht="14.4" customHeight="1">
      <c r="A11544" s="92" t="inlineStr">
        <is>
          <t>UF</t>
        </is>
      </c>
      <c r="B11544" s="93" t="inlineStr">
        <is>
          <t>2009-03</t>
        </is>
      </c>
      <c r="C11544" s="94" t="n">
        <v>39880</v>
      </c>
      <c r="D11544" s="95" t="n">
        <v>21025.5</v>
      </c>
      <c r="E11544" s="95" t="n">
        <v>-6.029999999998836</v>
      </c>
    </row>
    <row r="11545" ht="14.4" customHeight="1">
      <c r="A11545" s="92" t="inlineStr">
        <is>
          <t>UF</t>
        </is>
      </c>
      <c r="B11545" s="93" t="inlineStr">
        <is>
          <t>2009-03</t>
        </is>
      </c>
      <c r="C11545" s="94" t="n">
        <v>39881</v>
      </c>
      <c r="D11545" s="95" t="n">
        <v>21019.47</v>
      </c>
      <c r="E11545" s="95" t="n">
        <v>-6.029999999998836</v>
      </c>
    </row>
    <row r="11546" ht="14.4" customHeight="1">
      <c r="A11546" s="92" t="inlineStr">
        <is>
          <t>UF</t>
        </is>
      </c>
      <c r="B11546" s="93" t="inlineStr">
        <is>
          <t>2009-03</t>
        </is>
      </c>
      <c r="C11546" s="94" t="n">
        <v>39882</v>
      </c>
      <c r="D11546" s="95" t="n">
        <v>21016.75</v>
      </c>
      <c r="E11546" s="95" t="n">
        <v>-2.720000000001164</v>
      </c>
    </row>
    <row r="11547" ht="14.4" customHeight="1">
      <c r="A11547" s="92" t="inlineStr">
        <is>
          <t>UF</t>
        </is>
      </c>
      <c r="B11547" s="93" t="inlineStr">
        <is>
          <t>2009-03</t>
        </is>
      </c>
      <c r="C11547" s="94" t="n">
        <v>39883</v>
      </c>
      <c r="D11547" s="95" t="n">
        <v>21014.04</v>
      </c>
      <c r="E11547" s="95" t="n">
        <v>-2.709999999999127</v>
      </c>
    </row>
    <row r="11548" ht="14.4" customHeight="1">
      <c r="A11548" s="92" t="inlineStr">
        <is>
          <t>UF</t>
        </is>
      </c>
      <c r="B11548" s="93" t="inlineStr">
        <is>
          <t>2009-03</t>
        </is>
      </c>
      <c r="C11548" s="94" t="n">
        <v>39884</v>
      </c>
      <c r="D11548" s="95" t="n">
        <v>21011.32</v>
      </c>
      <c r="E11548" s="95" t="n">
        <v>-2.720000000001164</v>
      </c>
    </row>
    <row r="11549" ht="14.4" customHeight="1">
      <c r="A11549" s="92" t="inlineStr">
        <is>
          <t>UF</t>
        </is>
      </c>
      <c r="B11549" s="93" t="inlineStr">
        <is>
          <t>2009-03</t>
        </is>
      </c>
      <c r="C11549" s="94" t="n">
        <v>39885</v>
      </c>
      <c r="D11549" s="95" t="n">
        <v>21008.6</v>
      </c>
      <c r="E11549" s="95" t="n">
        <v>-2.720000000001164</v>
      </c>
    </row>
    <row r="11550" ht="14.4" customHeight="1">
      <c r="A11550" s="92" t="inlineStr">
        <is>
          <t>UF</t>
        </is>
      </c>
      <c r="B11550" s="93" t="inlineStr">
        <is>
          <t>2009-03</t>
        </is>
      </c>
      <c r="C11550" s="94" t="n">
        <v>39886</v>
      </c>
      <c r="D11550" s="95" t="n">
        <v>21005.89</v>
      </c>
      <c r="E11550" s="95" t="n">
        <v>-2.709999999999127</v>
      </c>
    </row>
    <row r="11551" ht="14.4" customHeight="1">
      <c r="A11551" s="92" t="inlineStr">
        <is>
          <t>UF</t>
        </is>
      </c>
      <c r="B11551" s="93" t="inlineStr">
        <is>
          <t>2009-03</t>
        </is>
      </c>
      <c r="C11551" s="94" t="n">
        <v>39887</v>
      </c>
      <c r="D11551" s="95" t="n">
        <v>21003.17</v>
      </c>
      <c r="E11551" s="95" t="n">
        <v>-2.720000000001164</v>
      </c>
    </row>
    <row r="11552" ht="14.4" customHeight="1">
      <c r="A11552" s="92" t="inlineStr">
        <is>
          <t>UF</t>
        </is>
      </c>
      <c r="B11552" s="93" t="inlineStr">
        <is>
          <t>2009-03</t>
        </is>
      </c>
      <c r="C11552" s="94" t="n">
        <v>39888</v>
      </c>
      <c r="D11552" s="95" t="n">
        <v>21000.46</v>
      </c>
      <c r="E11552" s="95" t="n">
        <v>-2.709999999999127</v>
      </c>
    </row>
    <row r="11553" ht="14.4" customHeight="1">
      <c r="A11553" s="92" t="inlineStr">
        <is>
          <t>UF</t>
        </is>
      </c>
      <c r="B11553" s="93" t="inlineStr">
        <is>
          <t>2009-03</t>
        </is>
      </c>
      <c r="C11553" s="94" t="n">
        <v>39889</v>
      </c>
      <c r="D11553" s="95" t="n">
        <v>20997.74</v>
      </c>
      <c r="E11553" s="95" t="n">
        <v>-2.719999999997526</v>
      </c>
    </row>
    <row r="11554" ht="14.4" customHeight="1">
      <c r="A11554" s="92" t="inlineStr">
        <is>
          <t>UF</t>
        </is>
      </c>
      <c r="B11554" s="93" t="inlineStr">
        <is>
          <t>2009-03</t>
        </is>
      </c>
      <c r="C11554" s="94" t="n">
        <v>39890</v>
      </c>
      <c r="D11554" s="95" t="n">
        <v>20995.03</v>
      </c>
      <c r="E11554" s="95" t="n">
        <v>-2.710000000002765</v>
      </c>
    </row>
    <row r="11555" ht="14.4" customHeight="1">
      <c r="A11555" s="92" t="inlineStr">
        <is>
          <t>UF</t>
        </is>
      </c>
      <c r="B11555" s="93" t="inlineStr">
        <is>
          <t>2009-03</t>
        </is>
      </c>
      <c r="C11555" s="94" t="n">
        <v>39891</v>
      </c>
      <c r="D11555" s="95" t="n">
        <v>20992.31</v>
      </c>
      <c r="E11555" s="95" t="n">
        <v>-2.719999999997526</v>
      </c>
    </row>
    <row r="11556" ht="14.4" customHeight="1">
      <c r="A11556" s="92" t="inlineStr">
        <is>
          <t>UF</t>
        </is>
      </c>
      <c r="B11556" s="93" t="inlineStr">
        <is>
          <t>2009-03</t>
        </is>
      </c>
      <c r="C11556" s="94" t="n">
        <v>39892</v>
      </c>
      <c r="D11556" s="95" t="n">
        <v>20989.6</v>
      </c>
      <c r="E11556" s="95" t="n">
        <v>-2.710000000002765</v>
      </c>
    </row>
    <row r="11557" ht="14.4" customHeight="1">
      <c r="A11557" s="92" t="inlineStr">
        <is>
          <t>UF</t>
        </is>
      </c>
      <c r="B11557" s="93" t="inlineStr">
        <is>
          <t>2009-03</t>
        </is>
      </c>
      <c r="C11557" s="94" t="n">
        <v>39893</v>
      </c>
      <c r="D11557" s="95" t="n">
        <v>20986.88</v>
      </c>
      <c r="E11557" s="95" t="n">
        <v>-2.719999999997526</v>
      </c>
    </row>
    <row r="11558" ht="14.4" customHeight="1">
      <c r="A11558" s="92" t="inlineStr">
        <is>
          <t>UF</t>
        </is>
      </c>
      <c r="B11558" s="93" t="inlineStr">
        <is>
          <t>2009-03</t>
        </is>
      </c>
      <c r="C11558" s="94" t="n">
        <v>39894</v>
      </c>
      <c r="D11558" s="95" t="n">
        <v>20984.17</v>
      </c>
      <c r="E11558" s="95" t="n">
        <v>-2.710000000002765</v>
      </c>
    </row>
    <row r="11559" ht="14.4" customHeight="1">
      <c r="A11559" s="92" t="inlineStr">
        <is>
          <t>UF</t>
        </is>
      </c>
      <c r="B11559" s="93" t="inlineStr">
        <is>
          <t>2009-03</t>
        </is>
      </c>
      <c r="C11559" s="94" t="n">
        <v>39895</v>
      </c>
      <c r="D11559" s="95" t="n">
        <v>20981.46</v>
      </c>
      <c r="E11559" s="95" t="n">
        <v>-2.709999999999127</v>
      </c>
    </row>
    <row r="11560" ht="14.4" customHeight="1">
      <c r="A11560" s="92" t="inlineStr">
        <is>
          <t>UF</t>
        </is>
      </c>
      <c r="B11560" s="93" t="inlineStr">
        <is>
          <t>2009-03</t>
        </is>
      </c>
      <c r="C11560" s="94" t="n">
        <v>39896</v>
      </c>
      <c r="D11560" s="95" t="n">
        <v>20978.75</v>
      </c>
      <c r="E11560" s="95" t="n">
        <v>-2.709999999999127</v>
      </c>
    </row>
    <row r="11561" ht="14.4" customHeight="1">
      <c r="A11561" s="92" t="inlineStr">
        <is>
          <t>UF</t>
        </is>
      </c>
      <c r="B11561" s="93" t="inlineStr">
        <is>
          <t>2009-03</t>
        </is>
      </c>
      <c r="C11561" s="94" t="n">
        <v>39897</v>
      </c>
      <c r="D11561" s="95" t="n">
        <v>20976.03</v>
      </c>
      <c r="E11561" s="95" t="n">
        <v>-2.720000000001164</v>
      </c>
    </row>
    <row r="11562" ht="14.4" customHeight="1">
      <c r="A11562" s="92" t="inlineStr">
        <is>
          <t>UF</t>
        </is>
      </c>
      <c r="B11562" s="93" t="inlineStr">
        <is>
          <t>2009-03</t>
        </is>
      </c>
      <c r="C11562" s="94" t="n">
        <v>39898</v>
      </c>
      <c r="D11562" s="95" t="n">
        <v>20973.32</v>
      </c>
      <c r="E11562" s="95" t="n">
        <v>-2.709999999999127</v>
      </c>
    </row>
    <row r="11563" ht="14.4" customHeight="1">
      <c r="A11563" s="92" t="inlineStr">
        <is>
          <t>UF</t>
        </is>
      </c>
      <c r="B11563" s="93" t="inlineStr">
        <is>
          <t>2009-03</t>
        </is>
      </c>
      <c r="C11563" s="94" t="n">
        <v>39899</v>
      </c>
      <c r="D11563" s="95" t="n">
        <v>20970.61</v>
      </c>
      <c r="E11563" s="95" t="n">
        <v>-2.709999999999127</v>
      </c>
    </row>
    <row r="11564" ht="14.4" customHeight="1">
      <c r="A11564" s="92" t="inlineStr">
        <is>
          <t>UF</t>
        </is>
      </c>
      <c r="B11564" s="93" t="inlineStr">
        <is>
          <t>2009-03</t>
        </is>
      </c>
      <c r="C11564" s="94" t="n">
        <v>39900</v>
      </c>
      <c r="D11564" s="95" t="n">
        <v>20967.9</v>
      </c>
      <c r="E11564" s="95" t="n">
        <v>-2.709999999999127</v>
      </c>
    </row>
    <row r="11565" ht="14.4" customHeight="1">
      <c r="A11565" s="92" t="inlineStr">
        <is>
          <t>UF</t>
        </is>
      </c>
      <c r="B11565" s="93" t="inlineStr">
        <is>
          <t>2009-03</t>
        </is>
      </c>
      <c r="C11565" s="94" t="n">
        <v>39901</v>
      </c>
      <c r="D11565" s="95" t="n">
        <v>20965.19</v>
      </c>
      <c r="E11565" s="95" t="n">
        <v>-2.710000000002765</v>
      </c>
    </row>
    <row r="11566" ht="14.4" customHeight="1">
      <c r="A11566" s="92" t="inlineStr">
        <is>
          <t>UF</t>
        </is>
      </c>
      <c r="B11566" s="93" t="inlineStr">
        <is>
          <t>2009-03</t>
        </is>
      </c>
      <c r="C11566" s="94" t="n">
        <v>39902</v>
      </c>
      <c r="D11566" s="95" t="n">
        <v>20962.48</v>
      </c>
      <c r="E11566" s="95" t="n">
        <v>-2.709999999999127</v>
      </c>
    </row>
    <row r="11567" ht="14.4" customHeight="1">
      <c r="A11567" s="92" t="inlineStr">
        <is>
          <t>UF</t>
        </is>
      </c>
      <c r="B11567" s="93" t="inlineStr">
        <is>
          <t>2009-03</t>
        </is>
      </c>
      <c r="C11567" s="94" t="n">
        <v>39903</v>
      </c>
      <c r="D11567" s="95" t="n">
        <v>20959.77</v>
      </c>
      <c r="E11567" s="95" t="n">
        <v>-2.709999999999127</v>
      </c>
    </row>
    <row r="11568" ht="14.4" customHeight="1">
      <c r="A11568" s="92" t="inlineStr">
        <is>
          <t>UF</t>
        </is>
      </c>
      <c r="B11568" s="93" t="inlineStr">
        <is>
          <t>2009-04</t>
        </is>
      </c>
      <c r="C11568" s="94" t="n">
        <v>39904</v>
      </c>
      <c r="D11568" s="95" t="n">
        <v>20957.06</v>
      </c>
      <c r="E11568" s="95" t="n">
        <v>-2.709999999999127</v>
      </c>
    </row>
    <row r="11569" ht="14.4" customHeight="1">
      <c r="A11569" s="92" t="inlineStr">
        <is>
          <t>UF</t>
        </is>
      </c>
      <c r="B11569" s="93" t="inlineStr">
        <is>
          <t>2009-04</t>
        </is>
      </c>
      <c r="C11569" s="94" t="n">
        <v>39905</v>
      </c>
      <c r="D11569" s="95" t="n">
        <v>20954.35</v>
      </c>
      <c r="E11569" s="95" t="n">
        <v>-2.710000000002765</v>
      </c>
    </row>
    <row r="11570" ht="14.4" customHeight="1">
      <c r="A11570" s="92" t="inlineStr">
        <is>
          <t>UF</t>
        </is>
      </c>
      <c r="B11570" s="93" t="inlineStr">
        <is>
          <t>2009-04</t>
        </is>
      </c>
      <c r="C11570" s="94" t="n">
        <v>39906</v>
      </c>
      <c r="D11570" s="95" t="n">
        <v>20951.64</v>
      </c>
      <c r="E11570" s="95" t="n">
        <v>-2.709999999999127</v>
      </c>
    </row>
    <row r="11571" ht="14.4" customHeight="1">
      <c r="A11571" s="92" t="inlineStr">
        <is>
          <t>UF</t>
        </is>
      </c>
      <c r="B11571" s="93" t="inlineStr">
        <is>
          <t>2009-04</t>
        </is>
      </c>
      <c r="C11571" s="94" t="n">
        <v>39907</v>
      </c>
      <c r="D11571" s="95" t="n">
        <v>20948.93</v>
      </c>
      <c r="E11571" s="95" t="n">
        <v>-2.709999999999127</v>
      </c>
    </row>
    <row r="11572" ht="14.4" customHeight="1">
      <c r="A11572" s="92" t="inlineStr">
        <is>
          <t>UF</t>
        </is>
      </c>
      <c r="B11572" s="93" t="inlineStr">
        <is>
          <t>2009-04</t>
        </is>
      </c>
      <c r="C11572" s="94" t="n">
        <v>39908</v>
      </c>
      <c r="D11572" s="95" t="n">
        <v>20946.22</v>
      </c>
      <c r="E11572" s="95" t="n">
        <v>-2.709999999999127</v>
      </c>
    </row>
    <row r="11573" ht="14.4" customHeight="1">
      <c r="A11573" s="92" t="inlineStr">
        <is>
          <t>UF</t>
        </is>
      </c>
      <c r="B11573" s="93" t="inlineStr">
        <is>
          <t>2009-04</t>
        </is>
      </c>
      <c r="C11573" s="94" t="n">
        <v>39909</v>
      </c>
      <c r="D11573" s="95" t="n">
        <v>20943.51</v>
      </c>
      <c r="E11573" s="95" t="n">
        <v>-2.710000000002765</v>
      </c>
    </row>
    <row r="11574" ht="14.4" customHeight="1">
      <c r="A11574" s="92" t="inlineStr">
        <is>
          <t>UF</t>
        </is>
      </c>
      <c r="B11574" s="93" t="inlineStr">
        <is>
          <t>2009-04</t>
        </is>
      </c>
      <c r="C11574" s="94" t="n">
        <v>39910</v>
      </c>
      <c r="D11574" s="95" t="n">
        <v>20940.81</v>
      </c>
      <c r="E11574" s="95" t="n">
        <v>-2.69999999999709</v>
      </c>
    </row>
    <row r="11575" ht="14.4" customHeight="1">
      <c r="A11575" s="92" t="inlineStr">
        <is>
          <t>UF</t>
        </is>
      </c>
      <c r="B11575" s="93" t="inlineStr">
        <is>
          <t>2009-04</t>
        </is>
      </c>
      <c r="C11575" s="94" t="n">
        <v>39911</v>
      </c>
      <c r="D11575" s="95" t="n">
        <v>20938.1</v>
      </c>
      <c r="E11575" s="95" t="n">
        <v>-2.710000000002765</v>
      </c>
    </row>
    <row r="11576" ht="14.4" customHeight="1">
      <c r="A11576" s="92" t="inlineStr">
        <is>
          <t>UF</t>
        </is>
      </c>
      <c r="B11576" s="93" t="inlineStr">
        <is>
          <t>2009-04</t>
        </is>
      </c>
      <c r="C11576" s="94" t="n">
        <v>39912</v>
      </c>
      <c r="D11576" s="95" t="n">
        <v>20935.39</v>
      </c>
      <c r="E11576" s="95" t="n">
        <v>-2.709999999999127</v>
      </c>
    </row>
    <row r="11577" ht="14.4" customHeight="1">
      <c r="A11577" s="92" t="inlineStr">
        <is>
          <t>UF</t>
        </is>
      </c>
      <c r="B11577" s="93" t="inlineStr">
        <is>
          <t>2009-04</t>
        </is>
      </c>
      <c r="C11577" s="94" t="n">
        <v>39913</v>
      </c>
      <c r="D11577" s="95" t="n">
        <v>20938.18</v>
      </c>
      <c r="E11577" s="95" t="n">
        <v>2.790000000000873</v>
      </c>
    </row>
    <row r="11578" ht="14.4" customHeight="1">
      <c r="A11578" s="92" t="inlineStr">
        <is>
          <t>UF</t>
        </is>
      </c>
      <c r="B11578" s="93" t="inlineStr">
        <is>
          <t>2009-04</t>
        </is>
      </c>
      <c r="C11578" s="94" t="n">
        <v>39914</v>
      </c>
      <c r="D11578" s="95" t="n">
        <v>20940.96</v>
      </c>
      <c r="E11578" s="95" t="n">
        <v>2.779999999998836</v>
      </c>
    </row>
    <row r="11579" ht="14.4" customHeight="1">
      <c r="A11579" s="92" t="inlineStr">
        <is>
          <t>UF</t>
        </is>
      </c>
      <c r="B11579" s="93" t="inlineStr">
        <is>
          <t>2009-04</t>
        </is>
      </c>
      <c r="C11579" s="94" t="n">
        <v>39915</v>
      </c>
      <c r="D11579" s="95" t="n">
        <v>20943.75</v>
      </c>
      <c r="E11579" s="95" t="n">
        <v>2.790000000000873</v>
      </c>
    </row>
    <row r="11580" ht="14.4" customHeight="1">
      <c r="A11580" s="92" t="inlineStr">
        <is>
          <t>UF</t>
        </is>
      </c>
      <c r="B11580" s="93" t="inlineStr">
        <is>
          <t>2009-04</t>
        </is>
      </c>
      <c r="C11580" s="94" t="n">
        <v>39916</v>
      </c>
      <c r="D11580" s="95" t="n">
        <v>20946.54</v>
      </c>
      <c r="E11580" s="95" t="n">
        <v>2.790000000000873</v>
      </c>
    </row>
    <row r="11581" ht="14.4" customHeight="1">
      <c r="A11581" s="92" t="inlineStr">
        <is>
          <t>UF</t>
        </is>
      </c>
      <c r="B11581" s="93" t="inlineStr">
        <is>
          <t>2009-04</t>
        </is>
      </c>
      <c r="C11581" s="94" t="n">
        <v>39917</v>
      </c>
      <c r="D11581" s="95" t="n">
        <v>20949.32</v>
      </c>
      <c r="E11581" s="95" t="n">
        <v>2.779999999998836</v>
      </c>
    </row>
    <row r="11582" ht="14.4" customHeight="1">
      <c r="A11582" s="92" t="inlineStr">
        <is>
          <t>UF</t>
        </is>
      </c>
      <c r="B11582" s="93" t="inlineStr">
        <is>
          <t>2009-04</t>
        </is>
      </c>
      <c r="C11582" s="94" t="n">
        <v>39918</v>
      </c>
      <c r="D11582" s="95" t="n">
        <v>20952.11</v>
      </c>
      <c r="E11582" s="95" t="n">
        <v>2.790000000000873</v>
      </c>
    </row>
    <row r="11583" ht="14.4" customHeight="1">
      <c r="A11583" s="92" t="inlineStr">
        <is>
          <t>UF</t>
        </is>
      </c>
      <c r="B11583" s="93" t="inlineStr">
        <is>
          <t>2009-04</t>
        </is>
      </c>
      <c r="C11583" s="94" t="n">
        <v>39919</v>
      </c>
      <c r="D11583" s="95" t="n">
        <v>20954.9</v>
      </c>
      <c r="E11583" s="95" t="n">
        <v>2.790000000000873</v>
      </c>
    </row>
    <row r="11584" ht="14.4" customHeight="1">
      <c r="A11584" s="92" t="inlineStr">
        <is>
          <t>UF</t>
        </is>
      </c>
      <c r="B11584" s="93" t="inlineStr">
        <is>
          <t>2009-04</t>
        </is>
      </c>
      <c r="C11584" s="94" t="n">
        <v>39920</v>
      </c>
      <c r="D11584" s="95" t="n">
        <v>20957.69</v>
      </c>
      <c r="E11584" s="95" t="n">
        <v>2.789999999997235</v>
      </c>
    </row>
    <row r="11585" ht="14.4" customHeight="1">
      <c r="A11585" s="92" t="inlineStr">
        <is>
          <t>UF</t>
        </is>
      </c>
      <c r="B11585" s="93" t="inlineStr">
        <is>
          <t>2009-04</t>
        </is>
      </c>
      <c r="C11585" s="94" t="n">
        <v>39921</v>
      </c>
      <c r="D11585" s="95" t="n">
        <v>20960.48</v>
      </c>
      <c r="E11585" s="95" t="n">
        <v>2.790000000000873</v>
      </c>
    </row>
    <row r="11586" ht="14.4" customHeight="1">
      <c r="A11586" s="92" t="inlineStr">
        <is>
          <t>UF</t>
        </is>
      </c>
      <c r="B11586" s="93" t="inlineStr">
        <is>
          <t>2009-04</t>
        </is>
      </c>
      <c r="C11586" s="94" t="n">
        <v>39922</v>
      </c>
      <c r="D11586" s="95" t="n">
        <v>20963.27</v>
      </c>
      <c r="E11586" s="95" t="n">
        <v>2.790000000000873</v>
      </c>
    </row>
    <row r="11587" ht="14.4" customHeight="1">
      <c r="A11587" s="92" t="inlineStr">
        <is>
          <t>UF</t>
        </is>
      </c>
      <c r="B11587" s="93" t="inlineStr">
        <is>
          <t>2009-04</t>
        </is>
      </c>
      <c r="C11587" s="94" t="n">
        <v>39923</v>
      </c>
      <c r="D11587" s="95" t="n">
        <v>20966.06</v>
      </c>
      <c r="E11587" s="95" t="n">
        <v>2.790000000000873</v>
      </c>
    </row>
    <row r="11588" ht="14.4" customHeight="1">
      <c r="A11588" s="92" t="inlineStr">
        <is>
          <t>UF</t>
        </is>
      </c>
      <c r="B11588" s="93" t="inlineStr">
        <is>
          <t>2009-04</t>
        </is>
      </c>
      <c r="C11588" s="94" t="n">
        <v>39924</v>
      </c>
      <c r="D11588" s="95" t="n">
        <v>20968.85</v>
      </c>
      <c r="E11588" s="95" t="n">
        <v>2.789999999997235</v>
      </c>
    </row>
    <row r="11589" ht="14.4" customHeight="1">
      <c r="A11589" s="92" t="inlineStr">
        <is>
          <t>UF</t>
        </is>
      </c>
      <c r="B11589" s="93" t="inlineStr">
        <is>
          <t>2009-04</t>
        </is>
      </c>
      <c r="C11589" s="94" t="n">
        <v>39925</v>
      </c>
      <c r="D11589" s="95" t="n">
        <v>20971.64</v>
      </c>
      <c r="E11589" s="95" t="n">
        <v>2.790000000000873</v>
      </c>
    </row>
    <row r="11590" ht="14.4" customHeight="1">
      <c r="A11590" s="92" t="inlineStr">
        <is>
          <t>UF</t>
        </is>
      </c>
      <c r="B11590" s="93" t="inlineStr">
        <is>
          <t>2009-04</t>
        </is>
      </c>
      <c r="C11590" s="94" t="n">
        <v>39926</v>
      </c>
      <c r="D11590" s="95" t="n">
        <v>20974.43</v>
      </c>
      <c r="E11590" s="95" t="n">
        <v>2.790000000000873</v>
      </c>
    </row>
    <row r="11591" ht="14.4" customHeight="1">
      <c r="A11591" s="92" t="inlineStr">
        <is>
          <t>UF</t>
        </is>
      </c>
      <c r="B11591" s="93" t="inlineStr">
        <is>
          <t>2009-04</t>
        </is>
      </c>
      <c r="C11591" s="94" t="n">
        <v>39927</v>
      </c>
      <c r="D11591" s="95" t="n">
        <v>20977.22</v>
      </c>
      <c r="E11591" s="95" t="n">
        <v>2.790000000000873</v>
      </c>
    </row>
    <row r="11592" ht="14.4" customHeight="1">
      <c r="A11592" s="92" t="inlineStr">
        <is>
          <t>UF</t>
        </is>
      </c>
      <c r="B11592" s="93" t="inlineStr">
        <is>
          <t>2009-04</t>
        </is>
      </c>
      <c r="C11592" s="94" t="n">
        <v>39928</v>
      </c>
      <c r="D11592" s="95" t="n">
        <v>20980.01</v>
      </c>
      <c r="E11592" s="95" t="n">
        <v>2.789999999997235</v>
      </c>
    </row>
    <row r="11593" ht="14.4" customHeight="1">
      <c r="A11593" s="92" t="inlineStr">
        <is>
          <t>UF</t>
        </is>
      </c>
      <c r="B11593" s="93" t="inlineStr">
        <is>
          <t>2009-04</t>
        </is>
      </c>
      <c r="C11593" s="94" t="n">
        <v>39929</v>
      </c>
      <c r="D11593" s="95" t="n">
        <v>20982.8</v>
      </c>
      <c r="E11593" s="95" t="n">
        <v>2.790000000000873</v>
      </c>
    </row>
    <row r="11594" ht="14.4" customHeight="1">
      <c r="A11594" s="92" t="inlineStr">
        <is>
          <t>UF</t>
        </is>
      </c>
      <c r="B11594" s="93" t="inlineStr">
        <is>
          <t>2009-04</t>
        </is>
      </c>
      <c r="C11594" s="94" t="n">
        <v>39930</v>
      </c>
      <c r="D11594" s="95" t="n">
        <v>20985.59</v>
      </c>
      <c r="E11594" s="95" t="n">
        <v>2.790000000000873</v>
      </c>
    </row>
    <row r="11595" ht="14.4" customHeight="1">
      <c r="A11595" s="92" t="inlineStr">
        <is>
          <t>UF</t>
        </is>
      </c>
      <c r="B11595" s="93" t="inlineStr">
        <is>
          <t>2009-04</t>
        </is>
      </c>
      <c r="C11595" s="94" t="n">
        <v>39931</v>
      </c>
      <c r="D11595" s="95" t="n">
        <v>20988.39</v>
      </c>
      <c r="E11595" s="95" t="n">
        <v>2.799999999999272</v>
      </c>
    </row>
    <row r="11596" ht="14.4" customHeight="1">
      <c r="A11596" s="92" t="inlineStr">
        <is>
          <t>UF</t>
        </is>
      </c>
      <c r="B11596" s="93" t="inlineStr">
        <is>
          <t>2009-04</t>
        </is>
      </c>
      <c r="C11596" s="94" t="n">
        <v>39932</v>
      </c>
      <c r="D11596" s="95" t="n">
        <v>20991.18</v>
      </c>
      <c r="E11596" s="95" t="n">
        <v>2.790000000000873</v>
      </c>
    </row>
    <row r="11597" ht="14.4" customHeight="1">
      <c r="A11597" s="92" t="inlineStr">
        <is>
          <t>UF</t>
        </is>
      </c>
      <c r="B11597" s="93" t="inlineStr">
        <is>
          <t>2009-04</t>
        </is>
      </c>
      <c r="C11597" s="94" t="n">
        <v>39933</v>
      </c>
      <c r="D11597" s="95" t="n">
        <v>20993.97</v>
      </c>
      <c r="E11597" s="95" t="n">
        <v>2.790000000000873</v>
      </c>
    </row>
    <row r="11598" ht="14.4" customHeight="1">
      <c r="A11598" s="92" t="inlineStr">
        <is>
          <t>UF</t>
        </is>
      </c>
      <c r="B11598" s="93" t="inlineStr">
        <is>
          <t>2009-05</t>
        </is>
      </c>
      <c r="C11598" s="94" t="n">
        <v>39934</v>
      </c>
      <c r="D11598" s="95" t="n">
        <v>20996.77</v>
      </c>
      <c r="E11598" s="95" t="n">
        <v>2.799999999999272</v>
      </c>
    </row>
    <row r="11599" ht="14.4" customHeight="1">
      <c r="A11599" s="92" t="inlineStr">
        <is>
          <t>UF</t>
        </is>
      </c>
      <c r="B11599" s="93" t="inlineStr">
        <is>
          <t>2009-05</t>
        </is>
      </c>
      <c r="C11599" s="94" t="n">
        <v>39935</v>
      </c>
      <c r="D11599" s="95" t="n">
        <v>20999.56</v>
      </c>
      <c r="E11599" s="95" t="n">
        <v>2.790000000000873</v>
      </c>
    </row>
    <row r="11600" ht="14.4" customHeight="1">
      <c r="A11600" s="92" t="inlineStr">
        <is>
          <t>UF</t>
        </is>
      </c>
      <c r="B11600" s="93" t="inlineStr">
        <is>
          <t>2009-05</t>
        </is>
      </c>
      <c r="C11600" s="94" t="n">
        <v>39936</v>
      </c>
      <c r="D11600" s="95" t="n">
        <v>21002.36</v>
      </c>
      <c r="E11600" s="95" t="n">
        <v>2.799999999999272</v>
      </c>
    </row>
    <row r="11601" ht="14.4" customHeight="1">
      <c r="A11601" s="92" t="inlineStr">
        <is>
          <t>UF</t>
        </is>
      </c>
      <c r="B11601" s="93" t="inlineStr">
        <is>
          <t>2009-05</t>
        </is>
      </c>
      <c r="C11601" s="94" t="n">
        <v>39937</v>
      </c>
      <c r="D11601" s="95" t="n">
        <v>21005.15</v>
      </c>
      <c r="E11601" s="95" t="n">
        <v>2.790000000000873</v>
      </c>
    </row>
    <row r="11602" ht="14.4" customHeight="1">
      <c r="A11602" s="92" t="inlineStr">
        <is>
          <t>UF</t>
        </is>
      </c>
      <c r="B11602" s="93" t="inlineStr">
        <is>
          <t>2009-05</t>
        </is>
      </c>
      <c r="C11602" s="94" t="n">
        <v>39938</v>
      </c>
      <c r="D11602" s="95" t="n">
        <v>21007.95</v>
      </c>
      <c r="E11602" s="95" t="n">
        <v>2.799999999999272</v>
      </c>
    </row>
    <row r="11603" ht="14.4" customHeight="1">
      <c r="A11603" s="92" t="inlineStr">
        <is>
          <t>UF</t>
        </is>
      </c>
      <c r="B11603" s="93" t="inlineStr">
        <is>
          <t>2009-05</t>
        </is>
      </c>
      <c r="C11603" s="94" t="n">
        <v>39939</v>
      </c>
      <c r="D11603" s="95" t="n">
        <v>21010.74</v>
      </c>
      <c r="E11603" s="95" t="n">
        <v>2.790000000000873</v>
      </c>
    </row>
    <row r="11604" ht="14.4" customHeight="1">
      <c r="A11604" s="92" t="inlineStr">
        <is>
          <t>UF</t>
        </is>
      </c>
      <c r="B11604" s="93" t="inlineStr">
        <is>
          <t>2009-05</t>
        </is>
      </c>
      <c r="C11604" s="94" t="n">
        <v>39940</v>
      </c>
      <c r="D11604" s="95" t="n">
        <v>21013.54</v>
      </c>
      <c r="E11604" s="95" t="n">
        <v>2.799999999999272</v>
      </c>
    </row>
    <row r="11605" ht="14.4" customHeight="1">
      <c r="A11605" s="92" t="inlineStr">
        <is>
          <t>UF</t>
        </is>
      </c>
      <c r="B11605" s="93" t="inlineStr">
        <is>
          <t>2009-05</t>
        </is>
      </c>
      <c r="C11605" s="94" t="n">
        <v>39941</v>
      </c>
      <c r="D11605" s="95" t="n">
        <v>21016.33</v>
      </c>
      <c r="E11605" s="95" t="n">
        <v>2.790000000000873</v>
      </c>
    </row>
    <row r="11606" ht="14.4" customHeight="1">
      <c r="A11606" s="92" t="inlineStr">
        <is>
          <t>UF</t>
        </is>
      </c>
      <c r="B11606" s="93" t="inlineStr">
        <is>
          <t>2009-05</t>
        </is>
      </c>
      <c r="C11606" s="94" t="n">
        <v>39942</v>
      </c>
      <c r="D11606" s="95" t="n">
        <v>21019.13</v>
      </c>
      <c r="E11606" s="95" t="n">
        <v>2.799999999999272</v>
      </c>
    </row>
    <row r="11607" ht="14.4" customHeight="1">
      <c r="A11607" s="92" t="inlineStr">
        <is>
          <t>UF</t>
        </is>
      </c>
      <c r="B11607" s="93" t="inlineStr">
        <is>
          <t>2009-05</t>
        </is>
      </c>
      <c r="C11607" s="94" t="n">
        <v>39943</v>
      </c>
      <c r="D11607" s="95" t="n">
        <v>21017.77</v>
      </c>
      <c r="E11607" s="95" t="n">
        <v>-1.360000000000582</v>
      </c>
    </row>
    <row r="11608" ht="14.4" customHeight="1">
      <c r="A11608" s="92" t="inlineStr">
        <is>
          <t>UF</t>
        </is>
      </c>
      <c r="B11608" s="93" t="inlineStr">
        <is>
          <t>2009-05</t>
        </is>
      </c>
      <c r="C11608" s="94" t="n">
        <v>39944</v>
      </c>
      <c r="D11608" s="95" t="n">
        <v>21016.42</v>
      </c>
      <c r="E11608" s="95" t="n">
        <v>-1.350000000002183</v>
      </c>
    </row>
    <row r="11609" ht="14.4" customHeight="1">
      <c r="A11609" s="92" t="inlineStr">
        <is>
          <t>UF</t>
        </is>
      </c>
      <c r="B11609" s="93" t="inlineStr">
        <is>
          <t>2009-05</t>
        </is>
      </c>
      <c r="C11609" s="94" t="n">
        <v>39945</v>
      </c>
      <c r="D11609" s="95" t="n">
        <v>21015.06</v>
      </c>
      <c r="E11609" s="95" t="n">
        <v>-1.359999999996944</v>
      </c>
    </row>
    <row r="11610" ht="14.4" customHeight="1">
      <c r="A11610" s="92" t="inlineStr">
        <is>
          <t>UF</t>
        </is>
      </c>
      <c r="B11610" s="93" t="inlineStr">
        <is>
          <t>2009-05</t>
        </is>
      </c>
      <c r="C11610" s="94" t="n">
        <v>39946</v>
      </c>
      <c r="D11610" s="95" t="n">
        <v>21013.7</v>
      </c>
      <c r="E11610" s="95" t="n">
        <v>-1.360000000000582</v>
      </c>
    </row>
    <row r="11611" ht="14.4" customHeight="1">
      <c r="A11611" s="92" t="inlineStr">
        <is>
          <t>UF</t>
        </is>
      </c>
      <c r="B11611" s="93" t="inlineStr">
        <is>
          <t>2009-05</t>
        </is>
      </c>
      <c r="C11611" s="94" t="n">
        <v>39947</v>
      </c>
      <c r="D11611" s="95" t="n">
        <v>21012.34</v>
      </c>
      <c r="E11611" s="95" t="n">
        <v>-1.360000000000582</v>
      </c>
    </row>
    <row r="11612" ht="14.4" customHeight="1">
      <c r="A11612" s="92" t="inlineStr">
        <is>
          <t>UF</t>
        </is>
      </c>
      <c r="B11612" s="93" t="inlineStr">
        <is>
          <t>2009-05</t>
        </is>
      </c>
      <c r="C11612" s="94" t="n">
        <v>39948</v>
      </c>
      <c r="D11612" s="95" t="n">
        <v>21010.99</v>
      </c>
      <c r="E11612" s="95" t="n">
        <v>-1.349999999998545</v>
      </c>
    </row>
    <row r="11613" ht="14.4" customHeight="1">
      <c r="A11613" s="92" t="inlineStr">
        <is>
          <t>UF</t>
        </is>
      </c>
      <c r="B11613" s="93" t="inlineStr">
        <is>
          <t>2009-05</t>
        </is>
      </c>
      <c r="C11613" s="94" t="n">
        <v>39949</v>
      </c>
      <c r="D11613" s="95" t="n">
        <v>21009.63</v>
      </c>
      <c r="E11613" s="95" t="n">
        <v>-1.360000000000582</v>
      </c>
    </row>
    <row r="11614" ht="14.4" customHeight="1">
      <c r="A11614" s="92" t="inlineStr">
        <is>
          <t>UF</t>
        </is>
      </c>
      <c r="B11614" s="93" t="inlineStr">
        <is>
          <t>2009-05</t>
        </is>
      </c>
      <c r="C11614" s="94" t="n">
        <v>39950</v>
      </c>
      <c r="D11614" s="95" t="n">
        <v>21008.27</v>
      </c>
      <c r="E11614" s="95" t="n">
        <v>-1.360000000000582</v>
      </c>
    </row>
    <row r="11615" ht="14.4" customHeight="1">
      <c r="A11615" s="92" t="inlineStr">
        <is>
          <t>UF</t>
        </is>
      </c>
      <c r="B11615" s="93" t="inlineStr">
        <is>
          <t>2009-05</t>
        </is>
      </c>
      <c r="C11615" s="94" t="n">
        <v>39951</v>
      </c>
      <c r="D11615" s="95" t="n">
        <v>21006.92</v>
      </c>
      <c r="E11615" s="95" t="n">
        <v>-1.350000000002183</v>
      </c>
    </row>
    <row r="11616" ht="14.4" customHeight="1">
      <c r="A11616" s="92" t="inlineStr">
        <is>
          <t>UF</t>
        </is>
      </c>
      <c r="B11616" s="93" t="inlineStr">
        <is>
          <t>2009-05</t>
        </is>
      </c>
      <c r="C11616" s="94" t="n">
        <v>39952</v>
      </c>
      <c r="D11616" s="95" t="n">
        <v>21005.56</v>
      </c>
      <c r="E11616" s="95" t="n">
        <v>-1.359999999996944</v>
      </c>
    </row>
    <row r="11617" ht="14.4" customHeight="1">
      <c r="A11617" s="92" t="inlineStr">
        <is>
          <t>UF</t>
        </is>
      </c>
      <c r="B11617" s="93" t="inlineStr">
        <is>
          <t>2009-05</t>
        </is>
      </c>
      <c r="C11617" s="94" t="n">
        <v>39953</v>
      </c>
      <c r="D11617" s="95" t="n">
        <v>21004.2</v>
      </c>
      <c r="E11617" s="95" t="n">
        <v>-1.360000000000582</v>
      </c>
    </row>
    <row r="11618" ht="14.4" customHeight="1">
      <c r="A11618" s="92" t="inlineStr">
        <is>
          <t>UF</t>
        </is>
      </c>
      <c r="B11618" s="93" t="inlineStr">
        <is>
          <t>2009-05</t>
        </is>
      </c>
      <c r="C11618" s="94" t="n">
        <v>39954</v>
      </c>
      <c r="D11618" s="95" t="n">
        <v>21002.85</v>
      </c>
      <c r="E11618" s="95" t="n">
        <v>-1.350000000002183</v>
      </c>
    </row>
    <row r="11619" ht="14.4" customHeight="1">
      <c r="A11619" s="92" t="inlineStr">
        <is>
          <t>UF</t>
        </is>
      </c>
      <c r="B11619" s="93" t="inlineStr">
        <is>
          <t>2009-05</t>
        </is>
      </c>
      <c r="C11619" s="94" t="n">
        <v>39955</v>
      </c>
      <c r="D11619" s="95" t="n">
        <v>21001.49</v>
      </c>
      <c r="E11619" s="95" t="n">
        <v>-1.359999999996944</v>
      </c>
    </row>
    <row r="11620" ht="14.4" customHeight="1">
      <c r="A11620" s="92" t="inlineStr">
        <is>
          <t>UF</t>
        </is>
      </c>
      <c r="B11620" s="93" t="inlineStr">
        <is>
          <t>2009-05</t>
        </is>
      </c>
      <c r="C11620" s="94" t="n">
        <v>39956</v>
      </c>
      <c r="D11620" s="95" t="n">
        <v>21000.13</v>
      </c>
      <c r="E11620" s="95" t="n">
        <v>-1.360000000000582</v>
      </c>
    </row>
    <row r="11621" ht="14.4" customHeight="1">
      <c r="A11621" s="92" t="inlineStr">
        <is>
          <t>UF</t>
        </is>
      </c>
      <c r="B11621" s="93" t="inlineStr">
        <is>
          <t>2009-05</t>
        </is>
      </c>
      <c r="C11621" s="94" t="n">
        <v>39957</v>
      </c>
      <c r="D11621" s="95" t="n">
        <v>20998.78</v>
      </c>
      <c r="E11621" s="95" t="n">
        <v>-1.350000000002183</v>
      </c>
    </row>
    <row r="11622" ht="14.4" customHeight="1">
      <c r="A11622" s="92" t="inlineStr">
        <is>
          <t>UF</t>
        </is>
      </c>
      <c r="B11622" s="93" t="inlineStr">
        <is>
          <t>2009-05</t>
        </is>
      </c>
      <c r="C11622" s="94" t="n">
        <v>39958</v>
      </c>
      <c r="D11622" s="95" t="n">
        <v>20997.42</v>
      </c>
      <c r="E11622" s="95" t="n">
        <v>-1.360000000000582</v>
      </c>
    </row>
    <row r="11623" ht="14.4" customHeight="1">
      <c r="A11623" s="92" t="inlineStr">
        <is>
          <t>UF</t>
        </is>
      </c>
      <c r="B11623" s="93" t="inlineStr">
        <is>
          <t>2009-05</t>
        </is>
      </c>
      <c r="C11623" s="94" t="n">
        <v>39959</v>
      </c>
      <c r="D11623" s="95" t="n">
        <v>20996.07</v>
      </c>
      <c r="E11623" s="95" t="n">
        <v>-1.349999999998545</v>
      </c>
    </row>
    <row r="11624" ht="14.4" customHeight="1">
      <c r="A11624" s="92" t="inlineStr">
        <is>
          <t>UF</t>
        </is>
      </c>
      <c r="B11624" s="93" t="inlineStr">
        <is>
          <t>2009-05</t>
        </is>
      </c>
      <c r="C11624" s="94" t="n">
        <v>39960</v>
      </c>
      <c r="D11624" s="95" t="n">
        <v>20994.71</v>
      </c>
      <c r="E11624" s="95" t="n">
        <v>-1.360000000000582</v>
      </c>
    </row>
    <row r="11625" ht="14.4" customHeight="1">
      <c r="A11625" s="92" t="inlineStr">
        <is>
          <t>UF</t>
        </is>
      </c>
      <c r="B11625" s="93" t="inlineStr">
        <is>
          <t>2009-05</t>
        </is>
      </c>
      <c r="C11625" s="94" t="n">
        <v>39961</v>
      </c>
      <c r="D11625" s="95" t="n">
        <v>20993.35</v>
      </c>
      <c r="E11625" s="95" t="n">
        <v>-1.360000000000582</v>
      </c>
    </row>
    <row r="11626" ht="14.4" customHeight="1">
      <c r="A11626" s="92" t="inlineStr">
        <is>
          <t>UF</t>
        </is>
      </c>
      <c r="B11626" s="93" t="inlineStr">
        <is>
          <t>2009-05</t>
        </is>
      </c>
      <c r="C11626" s="94" t="n">
        <v>39962</v>
      </c>
      <c r="D11626" s="95" t="n">
        <v>20992</v>
      </c>
      <c r="E11626" s="95" t="n">
        <v>-1.349999999998545</v>
      </c>
    </row>
    <row r="11627" ht="14.4" customHeight="1">
      <c r="A11627" s="92" t="inlineStr">
        <is>
          <t>UF</t>
        </is>
      </c>
      <c r="B11627" s="93" t="inlineStr">
        <is>
          <t>2009-05</t>
        </is>
      </c>
      <c r="C11627" s="94" t="n">
        <v>39963</v>
      </c>
      <c r="D11627" s="95" t="n">
        <v>20990.64</v>
      </c>
      <c r="E11627" s="95" t="n">
        <v>-1.360000000000582</v>
      </c>
    </row>
    <row r="11628" ht="14.4" customHeight="1">
      <c r="A11628" s="92" t="inlineStr">
        <is>
          <t>UF</t>
        </is>
      </c>
      <c r="B11628" s="93" t="inlineStr">
        <is>
          <t>2009-05</t>
        </is>
      </c>
      <c r="C11628" s="94" t="n">
        <v>39964</v>
      </c>
      <c r="D11628" s="95" t="n">
        <v>20989.29</v>
      </c>
      <c r="E11628" s="95" t="n">
        <v>-1.349999999998545</v>
      </c>
    </row>
    <row r="11629" ht="14.4" customHeight="1">
      <c r="A11629" s="92" t="inlineStr">
        <is>
          <t>UF</t>
        </is>
      </c>
      <c r="B11629" s="93" t="inlineStr">
        <is>
          <t>2009-06</t>
        </is>
      </c>
      <c r="C11629" s="94" t="n">
        <v>39965</v>
      </c>
      <c r="D11629" s="95" t="n">
        <v>20987.93</v>
      </c>
      <c r="E11629" s="95" t="n">
        <v>-1.360000000000582</v>
      </c>
    </row>
    <row r="11630" ht="14.4" customHeight="1">
      <c r="A11630" s="92" t="inlineStr">
        <is>
          <t>UF</t>
        </is>
      </c>
      <c r="B11630" s="93" t="inlineStr">
        <is>
          <t>2009-06</t>
        </is>
      </c>
      <c r="C11630" s="94" t="n">
        <v>39966</v>
      </c>
      <c r="D11630" s="95" t="n">
        <v>20986.58</v>
      </c>
      <c r="E11630" s="95" t="n">
        <v>-1.349999999998545</v>
      </c>
    </row>
    <row r="11631" ht="14.4" customHeight="1">
      <c r="A11631" s="92" t="inlineStr">
        <is>
          <t>UF</t>
        </is>
      </c>
      <c r="B11631" s="93" t="inlineStr">
        <is>
          <t>2009-06</t>
        </is>
      </c>
      <c r="C11631" s="94" t="n">
        <v>39967</v>
      </c>
      <c r="D11631" s="95" t="n">
        <v>20985.22</v>
      </c>
      <c r="E11631" s="95" t="n">
        <v>-1.360000000000582</v>
      </c>
    </row>
    <row r="11632" ht="14.4" customHeight="1">
      <c r="A11632" s="92" t="inlineStr">
        <is>
          <t>UF</t>
        </is>
      </c>
      <c r="B11632" s="93" t="inlineStr">
        <is>
          <t>2009-06</t>
        </is>
      </c>
      <c r="C11632" s="94" t="n">
        <v>39968</v>
      </c>
      <c r="D11632" s="95" t="n">
        <v>20983.87</v>
      </c>
      <c r="E11632" s="95" t="n">
        <v>-1.350000000002183</v>
      </c>
    </row>
    <row r="11633" ht="14.4" customHeight="1">
      <c r="A11633" s="92" t="inlineStr">
        <is>
          <t>UF</t>
        </is>
      </c>
      <c r="B11633" s="93" t="inlineStr">
        <is>
          <t>2009-06</t>
        </is>
      </c>
      <c r="C11633" s="94" t="n">
        <v>39969</v>
      </c>
      <c r="D11633" s="95" t="n">
        <v>20982.51</v>
      </c>
      <c r="E11633" s="95" t="n">
        <v>-1.360000000000582</v>
      </c>
    </row>
    <row r="11634" ht="14.4" customHeight="1">
      <c r="A11634" s="92" t="inlineStr">
        <is>
          <t>UF</t>
        </is>
      </c>
      <c r="B11634" s="93" t="inlineStr">
        <is>
          <t>2009-06</t>
        </is>
      </c>
      <c r="C11634" s="94" t="n">
        <v>39970</v>
      </c>
      <c r="D11634" s="95" t="n">
        <v>20981.16</v>
      </c>
      <c r="E11634" s="95" t="n">
        <v>-1.349999999998545</v>
      </c>
    </row>
    <row r="11635" ht="14.4" customHeight="1">
      <c r="A11635" s="92" t="inlineStr">
        <is>
          <t>UF</t>
        </is>
      </c>
      <c r="B11635" s="93" t="inlineStr">
        <is>
          <t>2009-06</t>
        </is>
      </c>
      <c r="C11635" s="94" t="n">
        <v>39971</v>
      </c>
      <c r="D11635" s="95" t="n">
        <v>20979.8</v>
      </c>
      <c r="E11635" s="95" t="n">
        <v>-1.360000000000582</v>
      </c>
    </row>
    <row r="11636" ht="14.4" customHeight="1">
      <c r="A11636" s="92" t="inlineStr">
        <is>
          <t>UF</t>
        </is>
      </c>
      <c r="B11636" s="93" t="inlineStr">
        <is>
          <t>2009-06</t>
        </is>
      </c>
      <c r="C11636" s="94" t="n">
        <v>39972</v>
      </c>
      <c r="D11636" s="95" t="n">
        <v>20978.45</v>
      </c>
      <c r="E11636" s="95" t="n">
        <v>-1.349999999998545</v>
      </c>
    </row>
    <row r="11637" ht="14.4" customHeight="1">
      <c r="A11637" s="92" t="inlineStr">
        <is>
          <t>UF</t>
        </is>
      </c>
      <c r="B11637" s="93" t="inlineStr">
        <is>
          <t>2009-06</t>
        </is>
      </c>
      <c r="C11637" s="94" t="n">
        <v>39973</v>
      </c>
      <c r="D11637" s="95" t="n">
        <v>20977.09</v>
      </c>
      <c r="E11637" s="95" t="n">
        <v>-1.360000000000582</v>
      </c>
    </row>
    <row r="11638" ht="14.4" customHeight="1">
      <c r="A11638" s="92" t="inlineStr">
        <is>
          <t>UF</t>
        </is>
      </c>
      <c r="B11638" s="93" t="inlineStr">
        <is>
          <t>2009-06</t>
        </is>
      </c>
      <c r="C11638" s="94" t="n">
        <v>39974</v>
      </c>
      <c r="D11638" s="95" t="n">
        <v>20974.99</v>
      </c>
      <c r="E11638" s="95" t="n">
        <v>-2.099999999998545</v>
      </c>
    </row>
    <row r="11639" ht="14.4" customHeight="1">
      <c r="A11639" s="92" t="inlineStr">
        <is>
          <t>UF</t>
        </is>
      </c>
      <c r="B11639" s="93" t="inlineStr">
        <is>
          <t>2009-06</t>
        </is>
      </c>
      <c r="C11639" s="94" t="n">
        <v>39975</v>
      </c>
      <c r="D11639" s="95" t="n">
        <v>20972.89</v>
      </c>
      <c r="E11639" s="95" t="n">
        <v>-2.100000000002183</v>
      </c>
    </row>
    <row r="11640" ht="14.4" customHeight="1">
      <c r="A11640" s="92" t="inlineStr">
        <is>
          <t>UF</t>
        </is>
      </c>
      <c r="B11640" s="93" t="inlineStr">
        <is>
          <t>2009-06</t>
        </is>
      </c>
      <c r="C11640" s="94" t="n">
        <v>39976</v>
      </c>
      <c r="D11640" s="95" t="n">
        <v>20970.79</v>
      </c>
      <c r="E11640" s="95" t="n">
        <v>-2.099999999998545</v>
      </c>
    </row>
    <row r="11641" ht="14.4" customHeight="1">
      <c r="A11641" s="92" t="inlineStr">
        <is>
          <t>UF</t>
        </is>
      </c>
      <c r="B11641" s="93" t="inlineStr">
        <is>
          <t>2009-06</t>
        </is>
      </c>
      <c r="C11641" s="94" t="n">
        <v>39977</v>
      </c>
      <c r="D11641" s="95" t="n">
        <v>20968.69</v>
      </c>
      <c r="E11641" s="95" t="n">
        <v>-2.100000000002183</v>
      </c>
    </row>
    <row r="11642" ht="14.4" customHeight="1">
      <c r="A11642" s="92" t="inlineStr">
        <is>
          <t>UF</t>
        </is>
      </c>
      <c r="B11642" s="93" t="inlineStr">
        <is>
          <t>2009-06</t>
        </is>
      </c>
      <c r="C11642" s="94" t="n">
        <v>39978</v>
      </c>
      <c r="D11642" s="95" t="n">
        <v>20966.59</v>
      </c>
      <c r="E11642" s="95" t="n">
        <v>-2.099999999998545</v>
      </c>
    </row>
    <row r="11643" ht="14.4" customHeight="1">
      <c r="A11643" s="92" t="inlineStr">
        <is>
          <t>UF</t>
        </is>
      </c>
      <c r="B11643" s="93" t="inlineStr">
        <is>
          <t>2009-06</t>
        </is>
      </c>
      <c r="C11643" s="94" t="n">
        <v>39979</v>
      </c>
      <c r="D11643" s="95" t="n">
        <v>20964.49</v>
      </c>
      <c r="E11643" s="95" t="n">
        <v>-2.099999999998545</v>
      </c>
    </row>
    <row r="11644" ht="14.4" customHeight="1">
      <c r="A11644" s="92" t="inlineStr">
        <is>
          <t>UF</t>
        </is>
      </c>
      <c r="B11644" s="93" t="inlineStr">
        <is>
          <t>2009-06</t>
        </is>
      </c>
      <c r="C11644" s="94" t="n">
        <v>39980</v>
      </c>
      <c r="D11644" s="95" t="n">
        <v>20962.39</v>
      </c>
      <c r="E11644" s="95" t="n">
        <v>-2.100000000002183</v>
      </c>
    </row>
    <row r="11645" ht="14.4" customHeight="1">
      <c r="A11645" s="92" t="inlineStr">
        <is>
          <t>UF</t>
        </is>
      </c>
      <c r="B11645" s="93" t="inlineStr">
        <is>
          <t>2009-06</t>
        </is>
      </c>
      <c r="C11645" s="94" t="n">
        <v>39981</v>
      </c>
      <c r="D11645" s="95" t="n">
        <v>20960.29</v>
      </c>
      <c r="E11645" s="95" t="n">
        <v>-2.099999999998545</v>
      </c>
    </row>
    <row r="11646" ht="14.4" customHeight="1">
      <c r="A11646" s="92" t="inlineStr">
        <is>
          <t>UF</t>
        </is>
      </c>
      <c r="B11646" s="93" t="inlineStr">
        <is>
          <t>2009-06</t>
        </is>
      </c>
      <c r="C11646" s="94" t="n">
        <v>39982</v>
      </c>
      <c r="D11646" s="95" t="n">
        <v>20958.19</v>
      </c>
      <c r="E11646" s="95" t="n">
        <v>-2.100000000002183</v>
      </c>
    </row>
    <row r="11647" ht="14.4" customHeight="1">
      <c r="A11647" s="92" t="inlineStr">
        <is>
          <t>UF</t>
        </is>
      </c>
      <c r="B11647" s="93" t="inlineStr">
        <is>
          <t>2009-06</t>
        </is>
      </c>
      <c r="C11647" s="94" t="n">
        <v>39983</v>
      </c>
      <c r="D11647" s="95" t="n">
        <v>20956.09</v>
      </c>
      <c r="E11647" s="95" t="n">
        <v>-2.099999999998545</v>
      </c>
    </row>
    <row r="11648" ht="14.4" customHeight="1">
      <c r="A11648" s="92" t="inlineStr">
        <is>
          <t>UF</t>
        </is>
      </c>
      <c r="B11648" s="93" t="inlineStr">
        <is>
          <t>2009-06</t>
        </is>
      </c>
      <c r="C11648" s="94" t="n">
        <v>39984</v>
      </c>
      <c r="D11648" s="95" t="n">
        <v>20953.99</v>
      </c>
      <c r="E11648" s="95" t="n">
        <v>-2.099999999998545</v>
      </c>
    </row>
    <row r="11649" ht="14.4" customHeight="1">
      <c r="A11649" s="92" t="inlineStr">
        <is>
          <t>UF</t>
        </is>
      </c>
      <c r="B11649" s="93" t="inlineStr">
        <is>
          <t>2009-06</t>
        </is>
      </c>
      <c r="C11649" s="94" t="n">
        <v>39985</v>
      </c>
      <c r="D11649" s="95" t="n">
        <v>20951.89</v>
      </c>
      <c r="E11649" s="95" t="n">
        <v>-2.100000000002183</v>
      </c>
    </row>
    <row r="11650" ht="14.4" customHeight="1">
      <c r="A11650" s="92" t="inlineStr">
        <is>
          <t>UF</t>
        </is>
      </c>
      <c r="B11650" s="93" t="inlineStr">
        <is>
          <t>2009-06</t>
        </is>
      </c>
      <c r="C11650" s="94" t="n">
        <v>39986</v>
      </c>
      <c r="D11650" s="95" t="n">
        <v>20949.8</v>
      </c>
      <c r="E11650" s="95" t="n">
        <v>-2.090000000000146</v>
      </c>
    </row>
    <row r="11651" ht="14.4" customHeight="1">
      <c r="A11651" s="92" t="inlineStr">
        <is>
          <t>UF</t>
        </is>
      </c>
      <c r="B11651" s="93" t="inlineStr">
        <is>
          <t>2009-06</t>
        </is>
      </c>
      <c r="C11651" s="94" t="n">
        <v>39987</v>
      </c>
      <c r="D11651" s="95" t="n">
        <v>20947.7</v>
      </c>
      <c r="E11651" s="95" t="n">
        <v>-2.099999999998545</v>
      </c>
    </row>
    <row r="11652" ht="14.4" customHeight="1">
      <c r="A11652" s="92" t="inlineStr">
        <is>
          <t>UF</t>
        </is>
      </c>
      <c r="B11652" s="93" t="inlineStr">
        <is>
          <t>2009-06</t>
        </is>
      </c>
      <c r="C11652" s="94" t="n">
        <v>39988</v>
      </c>
      <c r="D11652" s="95" t="n">
        <v>20945.6</v>
      </c>
      <c r="E11652" s="95" t="n">
        <v>-2.100000000002183</v>
      </c>
    </row>
    <row r="11653" ht="14.4" customHeight="1">
      <c r="A11653" s="92" t="inlineStr">
        <is>
          <t>UF</t>
        </is>
      </c>
      <c r="B11653" s="93" t="inlineStr">
        <is>
          <t>2009-06</t>
        </is>
      </c>
      <c r="C11653" s="94" t="n">
        <v>39989</v>
      </c>
      <c r="D11653" s="95" t="n">
        <v>20943.5</v>
      </c>
      <c r="E11653" s="95" t="n">
        <v>-2.099999999998545</v>
      </c>
    </row>
    <row r="11654" ht="14.4" customHeight="1">
      <c r="A11654" s="92" t="inlineStr">
        <is>
          <t>UF</t>
        </is>
      </c>
      <c r="B11654" s="93" t="inlineStr">
        <is>
          <t>2009-06</t>
        </is>
      </c>
      <c r="C11654" s="94" t="n">
        <v>39990</v>
      </c>
      <c r="D11654" s="95" t="n">
        <v>20941.41</v>
      </c>
      <c r="E11654" s="95" t="n">
        <v>-2.090000000000146</v>
      </c>
    </row>
    <row r="11655" ht="14.4" customHeight="1">
      <c r="A11655" s="92" t="inlineStr">
        <is>
          <t>UF</t>
        </is>
      </c>
      <c r="B11655" s="93" t="inlineStr">
        <is>
          <t>2009-06</t>
        </is>
      </c>
      <c r="C11655" s="94" t="n">
        <v>39991</v>
      </c>
      <c r="D11655" s="95" t="n">
        <v>20939.31</v>
      </c>
      <c r="E11655" s="95" t="n">
        <v>-2.099999999998545</v>
      </c>
    </row>
    <row r="11656" ht="14.4" customHeight="1">
      <c r="A11656" s="92" t="inlineStr">
        <is>
          <t>UF</t>
        </is>
      </c>
      <c r="B11656" s="93" t="inlineStr">
        <is>
          <t>2009-06</t>
        </is>
      </c>
      <c r="C11656" s="94" t="n">
        <v>39992</v>
      </c>
      <c r="D11656" s="95" t="n">
        <v>20937.21</v>
      </c>
      <c r="E11656" s="95" t="n">
        <v>-2.100000000002183</v>
      </c>
    </row>
    <row r="11657" ht="14.4" customHeight="1">
      <c r="A11657" s="92" t="inlineStr">
        <is>
          <t>UF</t>
        </is>
      </c>
      <c r="B11657" s="93" t="inlineStr">
        <is>
          <t>2009-06</t>
        </is>
      </c>
      <c r="C11657" s="94" t="n">
        <v>39993</v>
      </c>
      <c r="D11657" s="95" t="n">
        <v>20935.11</v>
      </c>
      <c r="E11657" s="95" t="n">
        <v>-2.099999999998545</v>
      </c>
    </row>
    <row r="11658" ht="14.4" customHeight="1">
      <c r="A11658" s="92" t="inlineStr">
        <is>
          <t>UF</t>
        </is>
      </c>
      <c r="B11658" s="93" t="inlineStr">
        <is>
          <t>2009-06</t>
        </is>
      </c>
      <c r="C11658" s="94" t="n">
        <v>39994</v>
      </c>
      <c r="D11658" s="95" t="n">
        <v>20933.02</v>
      </c>
      <c r="E11658" s="95" t="n">
        <v>-2.090000000000146</v>
      </c>
    </row>
    <row r="11659" ht="14.4" customHeight="1">
      <c r="A11659" s="92" t="inlineStr">
        <is>
          <t>UF</t>
        </is>
      </c>
      <c r="B11659" s="93" t="inlineStr">
        <is>
          <t>2009-07</t>
        </is>
      </c>
      <c r="C11659" s="94" t="n">
        <v>39995</v>
      </c>
      <c r="D11659" s="95" t="n">
        <v>20930.92</v>
      </c>
      <c r="E11659" s="95" t="n">
        <v>-2.100000000002183</v>
      </c>
    </row>
    <row r="11660" ht="14.4" customHeight="1">
      <c r="A11660" s="92" t="inlineStr">
        <is>
          <t>UF</t>
        </is>
      </c>
      <c r="B11660" s="93" t="inlineStr">
        <is>
          <t>2009-07</t>
        </is>
      </c>
      <c r="C11660" s="94" t="n">
        <v>39996</v>
      </c>
      <c r="D11660" s="95" t="n">
        <v>20928.83</v>
      </c>
      <c r="E11660" s="95" t="n">
        <v>-2.089999999996508</v>
      </c>
    </row>
    <row r="11661" ht="14.4" customHeight="1">
      <c r="A11661" s="92" t="inlineStr">
        <is>
          <t>UF</t>
        </is>
      </c>
      <c r="B11661" s="93" t="inlineStr">
        <is>
          <t>2009-07</t>
        </is>
      </c>
      <c r="C11661" s="94" t="n">
        <v>39997</v>
      </c>
      <c r="D11661" s="95" t="n">
        <v>20926.73</v>
      </c>
      <c r="E11661" s="95" t="n">
        <v>-2.100000000002183</v>
      </c>
    </row>
    <row r="11662" ht="14.4" customHeight="1">
      <c r="A11662" s="92" t="inlineStr">
        <is>
          <t>UF</t>
        </is>
      </c>
      <c r="B11662" s="93" t="inlineStr">
        <is>
          <t>2009-07</t>
        </is>
      </c>
      <c r="C11662" s="94" t="n">
        <v>39998</v>
      </c>
      <c r="D11662" s="95" t="n">
        <v>20924.63</v>
      </c>
      <c r="E11662" s="95" t="n">
        <v>-2.099999999998545</v>
      </c>
    </row>
    <row r="11663" ht="14.4" customHeight="1">
      <c r="A11663" s="92" t="inlineStr">
        <is>
          <t>UF</t>
        </is>
      </c>
      <c r="B11663" s="93" t="inlineStr">
        <is>
          <t>2009-07</t>
        </is>
      </c>
      <c r="C11663" s="94" t="n">
        <v>39999</v>
      </c>
      <c r="D11663" s="95" t="n">
        <v>20922.54</v>
      </c>
      <c r="E11663" s="95" t="n">
        <v>-2.090000000000146</v>
      </c>
    </row>
    <row r="11664" ht="14.4" customHeight="1">
      <c r="A11664" s="92" t="inlineStr">
        <is>
          <t>UF</t>
        </is>
      </c>
      <c r="B11664" s="93" t="inlineStr">
        <is>
          <t>2009-07</t>
        </is>
      </c>
      <c r="C11664" s="94" t="n">
        <v>40000</v>
      </c>
      <c r="D11664" s="95" t="n">
        <v>20920.44</v>
      </c>
      <c r="E11664" s="95" t="n">
        <v>-2.100000000002183</v>
      </c>
    </row>
    <row r="11665" ht="14.4" customHeight="1">
      <c r="A11665" s="92" t="inlineStr">
        <is>
          <t>UF</t>
        </is>
      </c>
      <c r="B11665" s="93" t="inlineStr">
        <is>
          <t>2009-07</t>
        </is>
      </c>
      <c r="C11665" s="94" t="n">
        <v>40001</v>
      </c>
      <c r="D11665" s="95" t="n">
        <v>20918.35</v>
      </c>
      <c r="E11665" s="95" t="n">
        <v>-2.090000000000146</v>
      </c>
    </row>
    <row r="11666" ht="14.4" customHeight="1">
      <c r="A11666" s="92" t="inlineStr">
        <is>
          <t>UF</t>
        </is>
      </c>
      <c r="B11666" s="93" t="inlineStr">
        <is>
          <t>2009-07</t>
        </is>
      </c>
      <c r="C11666" s="94" t="n">
        <v>40002</v>
      </c>
      <c r="D11666" s="95" t="n">
        <v>20916.25</v>
      </c>
      <c r="E11666" s="95" t="n">
        <v>-2.099999999998545</v>
      </c>
    </row>
    <row r="11667" ht="14.4" customHeight="1">
      <c r="A11667" s="92" t="inlineStr">
        <is>
          <t>UF</t>
        </is>
      </c>
      <c r="B11667" s="93" t="inlineStr">
        <is>
          <t>2009-07</t>
        </is>
      </c>
      <c r="C11667" s="94" t="n">
        <v>40003</v>
      </c>
      <c r="D11667" s="95" t="n">
        <v>20914.16</v>
      </c>
      <c r="E11667" s="95" t="n">
        <v>-2.090000000000146</v>
      </c>
    </row>
    <row r="11668" ht="14.4" customHeight="1">
      <c r="A11668" s="92" t="inlineStr">
        <is>
          <t>UF</t>
        </is>
      </c>
      <c r="B11668" s="93" t="inlineStr">
        <is>
          <t>2009-07</t>
        </is>
      </c>
      <c r="C11668" s="94" t="n">
        <v>40004</v>
      </c>
      <c r="D11668" s="95" t="n">
        <v>20916.18</v>
      </c>
      <c r="E11668" s="95" t="n">
        <v>2.020000000000437</v>
      </c>
    </row>
    <row r="11669" ht="14.4" customHeight="1">
      <c r="A11669" s="92" t="inlineStr">
        <is>
          <t>UF</t>
        </is>
      </c>
      <c r="B11669" s="93" t="inlineStr">
        <is>
          <t>2009-07</t>
        </is>
      </c>
      <c r="C11669" s="94" t="n">
        <v>40005</v>
      </c>
      <c r="D11669" s="95" t="n">
        <v>20918.2</v>
      </c>
      <c r="E11669" s="95" t="n">
        <v>2.020000000000437</v>
      </c>
    </row>
    <row r="11670" ht="14.4" customHeight="1">
      <c r="A11670" s="92" t="inlineStr">
        <is>
          <t>UF</t>
        </is>
      </c>
      <c r="B11670" s="93" t="inlineStr">
        <is>
          <t>2009-07</t>
        </is>
      </c>
      <c r="C11670" s="94" t="n">
        <v>40006</v>
      </c>
      <c r="D11670" s="95" t="n">
        <v>20920.22</v>
      </c>
      <c r="E11670" s="95" t="n">
        <v>2.020000000000437</v>
      </c>
    </row>
    <row r="11671" ht="14.4" customHeight="1">
      <c r="A11671" s="92" t="inlineStr">
        <is>
          <t>UF</t>
        </is>
      </c>
      <c r="B11671" s="93" t="inlineStr">
        <is>
          <t>2009-07</t>
        </is>
      </c>
      <c r="C11671" s="94" t="n">
        <v>40007</v>
      </c>
      <c r="D11671" s="95" t="n">
        <v>20922.25</v>
      </c>
      <c r="E11671" s="95" t="n">
        <v>2.029999999998836</v>
      </c>
    </row>
    <row r="11672" ht="14.4" customHeight="1">
      <c r="A11672" s="92" t="inlineStr">
        <is>
          <t>UF</t>
        </is>
      </c>
      <c r="B11672" s="93" t="inlineStr">
        <is>
          <t>2009-07</t>
        </is>
      </c>
      <c r="C11672" s="94" t="n">
        <v>40008</v>
      </c>
      <c r="D11672" s="95" t="n">
        <v>20924.27</v>
      </c>
      <c r="E11672" s="95" t="n">
        <v>2.020000000000437</v>
      </c>
    </row>
    <row r="11673" ht="14.4" customHeight="1">
      <c r="A11673" s="92" t="inlineStr">
        <is>
          <t>UF</t>
        </is>
      </c>
      <c r="B11673" s="93" t="inlineStr">
        <is>
          <t>2009-07</t>
        </is>
      </c>
      <c r="C11673" s="94" t="n">
        <v>40009</v>
      </c>
      <c r="D11673" s="95" t="n">
        <v>20926.29</v>
      </c>
      <c r="E11673" s="95" t="n">
        <v>2.020000000000437</v>
      </c>
    </row>
    <row r="11674" ht="14.4" customHeight="1">
      <c r="A11674" s="92" t="inlineStr">
        <is>
          <t>UF</t>
        </is>
      </c>
      <c r="B11674" s="93" t="inlineStr">
        <is>
          <t>2009-07</t>
        </is>
      </c>
      <c r="C11674" s="94" t="n">
        <v>40010</v>
      </c>
      <c r="D11674" s="95" t="n">
        <v>20928.31</v>
      </c>
      <c r="E11674" s="95" t="n">
        <v>2.020000000000437</v>
      </c>
    </row>
    <row r="11675" ht="14.4" customHeight="1">
      <c r="A11675" s="92" t="inlineStr">
        <is>
          <t>UF</t>
        </is>
      </c>
      <c r="B11675" s="93" t="inlineStr">
        <is>
          <t>2009-07</t>
        </is>
      </c>
      <c r="C11675" s="94" t="n">
        <v>40011</v>
      </c>
      <c r="D11675" s="95" t="n">
        <v>20930.33</v>
      </c>
      <c r="E11675" s="95" t="n">
        <v>2.020000000000437</v>
      </c>
    </row>
    <row r="11676" ht="14.4" customHeight="1">
      <c r="A11676" s="92" t="inlineStr">
        <is>
          <t>UF</t>
        </is>
      </c>
      <c r="B11676" s="93" t="inlineStr">
        <is>
          <t>2009-07</t>
        </is>
      </c>
      <c r="C11676" s="94" t="n">
        <v>40012</v>
      </c>
      <c r="D11676" s="95" t="n">
        <v>20932.36</v>
      </c>
      <c r="E11676" s="95" t="n">
        <v>2.029999999998836</v>
      </c>
    </row>
    <row r="11677" ht="14.4" customHeight="1">
      <c r="A11677" s="92" t="inlineStr">
        <is>
          <t>UF</t>
        </is>
      </c>
      <c r="B11677" s="93" t="inlineStr">
        <is>
          <t>2009-07</t>
        </is>
      </c>
      <c r="C11677" s="94" t="n">
        <v>40013</v>
      </c>
      <c r="D11677" s="95" t="n">
        <v>20934.38</v>
      </c>
      <c r="E11677" s="95" t="n">
        <v>2.020000000000437</v>
      </c>
    </row>
    <row r="11678" ht="14.4" customHeight="1">
      <c r="A11678" s="92" t="inlineStr">
        <is>
          <t>UF</t>
        </is>
      </c>
      <c r="B11678" s="93" t="inlineStr">
        <is>
          <t>2009-07</t>
        </is>
      </c>
      <c r="C11678" s="94" t="n">
        <v>40014</v>
      </c>
      <c r="D11678" s="95" t="n">
        <v>20936.4</v>
      </c>
      <c r="E11678" s="95" t="n">
        <v>2.020000000000437</v>
      </c>
    </row>
    <row r="11679" ht="14.4" customHeight="1">
      <c r="A11679" s="92" t="inlineStr">
        <is>
          <t>UF</t>
        </is>
      </c>
      <c r="B11679" s="93" t="inlineStr">
        <is>
          <t>2009-07</t>
        </is>
      </c>
      <c r="C11679" s="94" t="n">
        <v>40015</v>
      </c>
      <c r="D11679" s="95" t="n">
        <v>20938.43</v>
      </c>
      <c r="E11679" s="95" t="n">
        <v>2.029999999998836</v>
      </c>
    </row>
    <row r="11680" ht="14.4" customHeight="1">
      <c r="A11680" s="92" t="inlineStr">
        <is>
          <t>UF</t>
        </is>
      </c>
      <c r="B11680" s="93" t="inlineStr">
        <is>
          <t>2009-07</t>
        </is>
      </c>
      <c r="C11680" s="94" t="n">
        <v>40016</v>
      </c>
      <c r="D11680" s="95" t="n">
        <v>20940.45</v>
      </c>
      <c r="E11680" s="95" t="n">
        <v>2.020000000000437</v>
      </c>
    </row>
    <row r="11681" ht="14.4" customHeight="1">
      <c r="A11681" s="92" t="inlineStr">
        <is>
          <t>UF</t>
        </is>
      </c>
      <c r="B11681" s="93" t="inlineStr">
        <is>
          <t>2009-07</t>
        </is>
      </c>
      <c r="C11681" s="94" t="n">
        <v>40017</v>
      </c>
      <c r="D11681" s="95" t="n">
        <v>20942.47</v>
      </c>
      <c r="E11681" s="95" t="n">
        <v>2.020000000000437</v>
      </c>
    </row>
    <row r="11682" ht="14.4" customHeight="1">
      <c r="A11682" s="92" t="inlineStr">
        <is>
          <t>UF</t>
        </is>
      </c>
      <c r="B11682" s="93" t="inlineStr">
        <is>
          <t>2009-07</t>
        </is>
      </c>
      <c r="C11682" s="94" t="n">
        <v>40018</v>
      </c>
      <c r="D11682" s="95" t="n">
        <v>20944.5</v>
      </c>
      <c r="E11682" s="95" t="n">
        <v>2.029999999998836</v>
      </c>
    </row>
    <row r="11683" ht="14.4" customHeight="1">
      <c r="A11683" s="92" t="inlineStr">
        <is>
          <t>UF</t>
        </is>
      </c>
      <c r="B11683" s="93" t="inlineStr">
        <is>
          <t>2009-07</t>
        </is>
      </c>
      <c r="C11683" s="94" t="n">
        <v>40019</v>
      </c>
      <c r="D11683" s="95" t="n">
        <v>20946.52</v>
      </c>
      <c r="E11683" s="95" t="n">
        <v>2.020000000000437</v>
      </c>
    </row>
    <row r="11684" ht="14.4" customHeight="1">
      <c r="A11684" s="92" t="inlineStr">
        <is>
          <t>UF</t>
        </is>
      </c>
      <c r="B11684" s="93" t="inlineStr">
        <is>
          <t>2009-07</t>
        </is>
      </c>
      <c r="C11684" s="94" t="n">
        <v>40020</v>
      </c>
      <c r="D11684" s="95" t="n">
        <v>20948.54</v>
      </c>
      <c r="E11684" s="95" t="n">
        <v>2.020000000000437</v>
      </c>
    </row>
    <row r="11685" ht="14.4" customHeight="1">
      <c r="A11685" s="92" t="inlineStr">
        <is>
          <t>UF</t>
        </is>
      </c>
      <c r="B11685" s="93" t="inlineStr">
        <is>
          <t>2009-07</t>
        </is>
      </c>
      <c r="C11685" s="94" t="n">
        <v>40021</v>
      </c>
      <c r="D11685" s="95" t="n">
        <v>20950.57</v>
      </c>
      <c r="E11685" s="95" t="n">
        <v>2.029999999998836</v>
      </c>
    </row>
    <row r="11686" ht="14.4" customHeight="1">
      <c r="A11686" s="92" t="inlineStr">
        <is>
          <t>UF</t>
        </is>
      </c>
      <c r="B11686" s="93" t="inlineStr">
        <is>
          <t>2009-07</t>
        </is>
      </c>
      <c r="C11686" s="94" t="n">
        <v>40022</v>
      </c>
      <c r="D11686" s="95" t="n">
        <v>20952.59</v>
      </c>
      <c r="E11686" s="95" t="n">
        <v>2.020000000000437</v>
      </c>
    </row>
    <row r="11687" ht="14.4" customHeight="1">
      <c r="A11687" s="92" t="inlineStr">
        <is>
          <t>UF</t>
        </is>
      </c>
      <c r="B11687" s="93" t="inlineStr">
        <is>
          <t>2009-07</t>
        </is>
      </c>
      <c r="C11687" s="94" t="n">
        <v>40023</v>
      </c>
      <c r="D11687" s="95" t="n">
        <v>20954.62</v>
      </c>
      <c r="E11687" s="95" t="n">
        <v>2.029999999998836</v>
      </c>
    </row>
    <row r="11688" ht="14.4" customHeight="1">
      <c r="A11688" s="92" t="inlineStr">
        <is>
          <t>UF</t>
        </is>
      </c>
      <c r="B11688" s="93" t="inlineStr">
        <is>
          <t>2009-07</t>
        </is>
      </c>
      <c r="C11688" s="94" t="n">
        <v>40024</v>
      </c>
      <c r="D11688" s="95" t="n">
        <v>20956.64</v>
      </c>
      <c r="E11688" s="95" t="n">
        <v>2.020000000000437</v>
      </c>
    </row>
    <row r="11689" ht="14.4" customHeight="1">
      <c r="A11689" s="92" t="inlineStr">
        <is>
          <t>UF</t>
        </is>
      </c>
      <c r="B11689" s="93" t="inlineStr">
        <is>
          <t>2009-07</t>
        </is>
      </c>
      <c r="C11689" s="94" t="n">
        <v>40025</v>
      </c>
      <c r="D11689" s="95" t="n">
        <v>20958.67</v>
      </c>
      <c r="E11689" s="95" t="n">
        <v>2.029999999998836</v>
      </c>
    </row>
    <row r="11690" ht="14.4" customHeight="1">
      <c r="A11690" s="92" t="inlineStr">
        <is>
          <t>UF</t>
        </is>
      </c>
      <c r="B11690" s="93" t="inlineStr">
        <is>
          <t>2009-08</t>
        </is>
      </c>
      <c r="C11690" s="94" t="n">
        <v>40026</v>
      </c>
      <c r="D11690" s="95" t="n">
        <v>20960.69</v>
      </c>
      <c r="E11690" s="95" t="n">
        <v>2.020000000000437</v>
      </c>
    </row>
    <row r="11691" ht="14.4" customHeight="1">
      <c r="A11691" s="92" t="inlineStr">
        <is>
          <t>UF</t>
        </is>
      </c>
      <c r="B11691" s="93" t="inlineStr">
        <is>
          <t>2009-08</t>
        </is>
      </c>
      <c r="C11691" s="94" t="n">
        <v>40027</v>
      </c>
      <c r="D11691" s="95" t="n">
        <v>20962.72</v>
      </c>
      <c r="E11691" s="95" t="n">
        <v>2.030000000002474</v>
      </c>
    </row>
    <row r="11692" ht="14.4" customHeight="1">
      <c r="A11692" s="92" t="inlineStr">
        <is>
          <t>UF</t>
        </is>
      </c>
      <c r="B11692" s="93" t="inlineStr">
        <is>
          <t>2009-08</t>
        </is>
      </c>
      <c r="C11692" s="94" t="n">
        <v>40028</v>
      </c>
      <c r="D11692" s="95" t="n">
        <v>20964.74</v>
      </c>
      <c r="E11692" s="95" t="n">
        <v>2.020000000000437</v>
      </c>
    </row>
    <row r="11693" ht="14.4" customHeight="1">
      <c r="A11693" s="92" t="inlineStr">
        <is>
          <t>UF</t>
        </is>
      </c>
      <c r="B11693" s="93" t="inlineStr">
        <is>
          <t>2009-08</t>
        </is>
      </c>
      <c r="C11693" s="94" t="n">
        <v>40029</v>
      </c>
      <c r="D11693" s="95" t="n">
        <v>20966.77</v>
      </c>
      <c r="E11693" s="95" t="n">
        <v>2.029999999998836</v>
      </c>
    </row>
    <row r="11694" ht="14.4" customHeight="1">
      <c r="A11694" s="92" t="inlineStr">
        <is>
          <t>UF</t>
        </is>
      </c>
      <c r="B11694" s="93" t="inlineStr">
        <is>
          <t>2009-08</t>
        </is>
      </c>
      <c r="C11694" s="94" t="n">
        <v>40030</v>
      </c>
      <c r="D11694" s="95" t="n">
        <v>20968.8</v>
      </c>
      <c r="E11694" s="95" t="n">
        <v>2.029999999998836</v>
      </c>
    </row>
    <row r="11695" ht="14.4" customHeight="1">
      <c r="A11695" s="92" t="inlineStr">
        <is>
          <t>UF</t>
        </is>
      </c>
      <c r="B11695" s="93" t="inlineStr">
        <is>
          <t>2009-08</t>
        </is>
      </c>
      <c r="C11695" s="94" t="n">
        <v>40031</v>
      </c>
      <c r="D11695" s="95" t="n">
        <v>20970.82</v>
      </c>
      <c r="E11695" s="95" t="n">
        <v>2.020000000000437</v>
      </c>
    </row>
    <row r="11696" ht="14.4" customHeight="1">
      <c r="A11696" s="92" t="inlineStr">
        <is>
          <t>UF</t>
        </is>
      </c>
      <c r="B11696" s="93" t="inlineStr">
        <is>
          <t>2009-08</t>
        </is>
      </c>
      <c r="C11696" s="94" t="n">
        <v>40032</v>
      </c>
      <c r="D11696" s="95" t="n">
        <v>20972.85</v>
      </c>
      <c r="E11696" s="95" t="n">
        <v>2.029999999998836</v>
      </c>
    </row>
    <row r="11697" ht="14.4" customHeight="1">
      <c r="A11697" s="92" t="inlineStr">
        <is>
          <t>UF</t>
        </is>
      </c>
      <c r="B11697" s="93" t="inlineStr">
        <is>
          <t>2009-08</t>
        </is>
      </c>
      <c r="C11697" s="94" t="n">
        <v>40033</v>
      </c>
      <c r="D11697" s="95" t="n">
        <v>20974.88</v>
      </c>
      <c r="E11697" s="95" t="n">
        <v>2.030000000002474</v>
      </c>
    </row>
    <row r="11698" ht="14.4" customHeight="1">
      <c r="A11698" s="92" t="inlineStr">
        <is>
          <t>UF</t>
        </is>
      </c>
      <c r="B11698" s="93" t="inlineStr">
        <is>
          <t>2009-08</t>
        </is>
      </c>
      <c r="C11698" s="94" t="n">
        <v>40034</v>
      </c>
      <c r="D11698" s="95" t="n">
        <v>20976.9</v>
      </c>
      <c r="E11698" s="95" t="n">
        <v>2.020000000000437</v>
      </c>
    </row>
    <row r="11699" ht="14.4" customHeight="1">
      <c r="A11699" s="92" t="inlineStr">
        <is>
          <t>UF</t>
        </is>
      </c>
      <c r="B11699" s="93" t="inlineStr">
        <is>
          <t>2009-08</t>
        </is>
      </c>
      <c r="C11699" s="94" t="n">
        <v>40035</v>
      </c>
      <c r="D11699" s="95" t="n">
        <v>20974.19</v>
      </c>
      <c r="E11699" s="95" t="n">
        <v>-2.710000000002765</v>
      </c>
    </row>
    <row r="11700" ht="14.4" customHeight="1">
      <c r="A11700" s="92" t="inlineStr">
        <is>
          <t>UF</t>
        </is>
      </c>
      <c r="B11700" s="93" t="inlineStr">
        <is>
          <t>2009-08</t>
        </is>
      </c>
      <c r="C11700" s="94" t="n">
        <v>40036</v>
      </c>
      <c r="D11700" s="95" t="n">
        <v>20971.48</v>
      </c>
      <c r="E11700" s="95" t="n">
        <v>-2.709999999999127</v>
      </c>
    </row>
    <row r="11701" ht="14.4" customHeight="1">
      <c r="A11701" s="92" t="inlineStr">
        <is>
          <t>UF</t>
        </is>
      </c>
      <c r="B11701" s="93" t="inlineStr">
        <is>
          <t>2009-08</t>
        </is>
      </c>
      <c r="C11701" s="94" t="n">
        <v>40037</v>
      </c>
      <c r="D11701" s="95" t="n">
        <v>20968.77</v>
      </c>
      <c r="E11701" s="95" t="n">
        <v>-2.709999999999127</v>
      </c>
    </row>
    <row r="11702" ht="14.4" customHeight="1">
      <c r="A11702" s="92" t="inlineStr">
        <is>
          <t>UF</t>
        </is>
      </c>
      <c r="B11702" s="93" t="inlineStr">
        <is>
          <t>2009-08</t>
        </is>
      </c>
      <c r="C11702" s="94" t="n">
        <v>40038</v>
      </c>
      <c r="D11702" s="95" t="n">
        <v>20966.05</v>
      </c>
      <c r="E11702" s="95" t="n">
        <v>-2.720000000001164</v>
      </c>
    </row>
    <row r="11703" ht="14.4" customHeight="1">
      <c r="A11703" s="92" t="inlineStr">
        <is>
          <t>UF</t>
        </is>
      </c>
      <c r="B11703" s="93" t="inlineStr">
        <is>
          <t>2009-08</t>
        </is>
      </c>
      <c r="C11703" s="94" t="n">
        <v>40039</v>
      </c>
      <c r="D11703" s="95" t="n">
        <v>20963.34</v>
      </c>
      <c r="E11703" s="95" t="n">
        <v>-2.709999999999127</v>
      </c>
    </row>
    <row r="11704" ht="14.4" customHeight="1">
      <c r="A11704" s="92" t="inlineStr">
        <is>
          <t>UF</t>
        </is>
      </c>
      <c r="B11704" s="93" t="inlineStr">
        <is>
          <t>2009-08</t>
        </is>
      </c>
      <c r="C11704" s="94" t="n">
        <v>40040</v>
      </c>
      <c r="D11704" s="95" t="n">
        <v>20960.63</v>
      </c>
      <c r="E11704" s="95" t="n">
        <v>-2.709999999999127</v>
      </c>
    </row>
    <row r="11705" ht="14.4" customHeight="1">
      <c r="A11705" s="92" t="inlineStr">
        <is>
          <t>UF</t>
        </is>
      </c>
      <c r="B11705" s="93" t="inlineStr">
        <is>
          <t>2009-08</t>
        </is>
      </c>
      <c r="C11705" s="94" t="n">
        <v>40041</v>
      </c>
      <c r="D11705" s="95" t="n">
        <v>20957.92</v>
      </c>
      <c r="E11705" s="95" t="n">
        <v>-2.710000000002765</v>
      </c>
    </row>
    <row r="11706" ht="14.4" customHeight="1">
      <c r="A11706" s="92" t="inlineStr">
        <is>
          <t>UF</t>
        </is>
      </c>
      <c r="B11706" s="93" t="inlineStr">
        <is>
          <t>2009-08</t>
        </is>
      </c>
      <c r="C11706" s="94" t="n">
        <v>40042</v>
      </c>
      <c r="D11706" s="95" t="n">
        <v>20955.21</v>
      </c>
      <c r="E11706" s="95" t="n">
        <v>-2.709999999999127</v>
      </c>
    </row>
    <row r="11707" ht="14.4" customHeight="1">
      <c r="A11707" s="92" t="inlineStr">
        <is>
          <t>UF</t>
        </is>
      </c>
      <c r="B11707" s="93" t="inlineStr">
        <is>
          <t>2009-08</t>
        </is>
      </c>
      <c r="C11707" s="94" t="n">
        <v>40043</v>
      </c>
      <c r="D11707" s="95" t="n">
        <v>20952.51</v>
      </c>
      <c r="E11707" s="95" t="n">
        <v>-2.700000000000728</v>
      </c>
    </row>
    <row r="11708" ht="14.4" customHeight="1">
      <c r="A11708" s="92" t="inlineStr">
        <is>
          <t>UF</t>
        </is>
      </c>
      <c r="B11708" s="93" t="inlineStr">
        <is>
          <t>2009-08</t>
        </is>
      </c>
      <c r="C11708" s="94" t="n">
        <v>40044</v>
      </c>
      <c r="D11708" s="95" t="n">
        <v>20949.8</v>
      </c>
      <c r="E11708" s="95" t="n">
        <v>-2.709999999999127</v>
      </c>
    </row>
    <row r="11709" ht="14.4" customHeight="1">
      <c r="A11709" s="92" t="inlineStr">
        <is>
          <t>UF</t>
        </is>
      </c>
      <c r="B11709" s="93" t="inlineStr">
        <is>
          <t>2009-08</t>
        </is>
      </c>
      <c r="C11709" s="94" t="n">
        <v>40045</v>
      </c>
      <c r="D11709" s="95" t="n">
        <v>20947.09</v>
      </c>
      <c r="E11709" s="95" t="n">
        <v>-2.709999999999127</v>
      </c>
    </row>
    <row r="11710" ht="14.4" customHeight="1">
      <c r="A11710" s="92" t="inlineStr">
        <is>
          <t>UF</t>
        </is>
      </c>
      <c r="B11710" s="93" t="inlineStr">
        <is>
          <t>2009-08</t>
        </is>
      </c>
      <c r="C11710" s="94" t="n">
        <v>40046</v>
      </c>
      <c r="D11710" s="95" t="n">
        <v>20944.38</v>
      </c>
      <c r="E11710" s="95" t="n">
        <v>-2.709999999999127</v>
      </c>
    </row>
    <row r="11711" ht="14.4" customHeight="1">
      <c r="A11711" s="92" t="inlineStr">
        <is>
          <t>UF</t>
        </is>
      </c>
      <c r="B11711" s="93" t="inlineStr">
        <is>
          <t>2009-08</t>
        </is>
      </c>
      <c r="C11711" s="94" t="n">
        <v>40047</v>
      </c>
      <c r="D11711" s="95" t="n">
        <v>20941.67</v>
      </c>
      <c r="E11711" s="95" t="n">
        <v>-2.710000000002765</v>
      </c>
    </row>
    <row r="11712" ht="14.4" customHeight="1">
      <c r="A11712" s="92" t="inlineStr">
        <is>
          <t>UF</t>
        </is>
      </c>
      <c r="B11712" s="93" t="inlineStr">
        <is>
          <t>2009-08</t>
        </is>
      </c>
      <c r="C11712" s="94" t="n">
        <v>40048</v>
      </c>
      <c r="D11712" s="95" t="n">
        <v>20938.96</v>
      </c>
      <c r="E11712" s="95" t="n">
        <v>-2.709999999999127</v>
      </c>
    </row>
    <row r="11713" ht="14.4" customHeight="1">
      <c r="A11713" s="92" t="inlineStr">
        <is>
          <t>UF</t>
        </is>
      </c>
      <c r="B11713" s="93" t="inlineStr">
        <is>
          <t>2009-08</t>
        </is>
      </c>
      <c r="C11713" s="94" t="n">
        <v>40049</v>
      </c>
      <c r="D11713" s="95" t="n">
        <v>20936.26</v>
      </c>
      <c r="E11713" s="95" t="n">
        <v>-2.700000000000728</v>
      </c>
    </row>
    <row r="11714" ht="14.4" customHeight="1">
      <c r="A11714" s="92" t="inlineStr">
        <is>
          <t>UF</t>
        </is>
      </c>
      <c r="B11714" s="93" t="inlineStr">
        <is>
          <t>2009-08</t>
        </is>
      </c>
      <c r="C11714" s="94" t="n">
        <v>40050</v>
      </c>
      <c r="D11714" s="95" t="n">
        <v>20933.55</v>
      </c>
      <c r="E11714" s="95" t="n">
        <v>-2.709999999999127</v>
      </c>
    </row>
    <row r="11715" ht="14.4" customHeight="1">
      <c r="A11715" s="92" t="inlineStr">
        <is>
          <t>UF</t>
        </is>
      </c>
      <c r="B11715" s="93" t="inlineStr">
        <is>
          <t>2009-08</t>
        </is>
      </c>
      <c r="C11715" s="94" t="n">
        <v>40051</v>
      </c>
      <c r="D11715" s="95" t="n">
        <v>20930.84</v>
      </c>
      <c r="E11715" s="95" t="n">
        <v>-2.709999999999127</v>
      </c>
    </row>
    <row r="11716" ht="14.4" customHeight="1">
      <c r="A11716" s="92" t="inlineStr">
        <is>
          <t>UF</t>
        </is>
      </c>
      <c r="B11716" s="93" t="inlineStr">
        <is>
          <t>2009-08</t>
        </is>
      </c>
      <c r="C11716" s="94" t="n">
        <v>40052</v>
      </c>
      <c r="D11716" s="95" t="n">
        <v>20928.14</v>
      </c>
      <c r="E11716" s="95" t="n">
        <v>-2.700000000000728</v>
      </c>
    </row>
    <row r="11717" ht="14.4" customHeight="1">
      <c r="A11717" s="92" t="inlineStr">
        <is>
          <t>UF</t>
        </is>
      </c>
      <c r="B11717" s="93" t="inlineStr">
        <is>
          <t>2009-08</t>
        </is>
      </c>
      <c r="C11717" s="94" t="n">
        <v>40053</v>
      </c>
      <c r="D11717" s="95" t="n">
        <v>20925.43</v>
      </c>
      <c r="E11717" s="95" t="n">
        <v>-2.709999999999127</v>
      </c>
    </row>
    <row r="11718" ht="14.4" customHeight="1">
      <c r="A11718" s="92" t="inlineStr">
        <is>
          <t>UF</t>
        </is>
      </c>
      <c r="B11718" s="93" t="inlineStr">
        <is>
          <t>2009-08</t>
        </is>
      </c>
      <c r="C11718" s="94" t="n">
        <v>40054</v>
      </c>
      <c r="D11718" s="95" t="n">
        <v>20922.73</v>
      </c>
      <c r="E11718" s="95" t="n">
        <v>-2.700000000000728</v>
      </c>
    </row>
    <row r="11719" ht="14.4" customHeight="1">
      <c r="A11719" s="92" t="inlineStr">
        <is>
          <t>UF</t>
        </is>
      </c>
      <c r="B11719" s="93" t="inlineStr">
        <is>
          <t>2009-08</t>
        </is>
      </c>
      <c r="C11719" s="94" t="n">
        <v>40055</v>
      </c>
      <c r="D11719" s="95" t="n">
        <v>20920.02</v>
      </c>
      <c r="E11719" s="95" t="n">
        <v>-2.709999999999127</v>
      </c>
    </row>
    <row r="11720" ht="14.4" customHeight="1">
      <c r="A11720" s="92" t="inlineStr">
        <is>
          <t>UF</t>
        </is>
      </c>
      <c r="B11720" s="93" t="inlineStr">
        <is>
          <t>2009-08</t>
        </is>
      </c>
      <c r="C11720" s="94" t="n">
        <v>40056</v>
      </c>
      <c r="D11720" s="95" t="n">
        <v>20917.32</v>
      </c>
      <c r="E11720" s="95" t="n">
        <v>-2.700000000000728</v>
      </c>
    </row>
    <row r="11721" ht="14.4" customHeight="1">
      <c r="A11721" s="92" t="inlineStr">
        <is>
          <t>UF</t>
        </is>
      </c>
      <c r="B11721" s="93" t="inlineStr">
        <is>
          <t>2009-09</t>
        </is>
      </c>
      <c r="C11721" s="94" t="n">
        <v>40057</v>
      </c>
      <c r="D11721" s="95" t="n">
        <v>20914.61</v>
      </c>
      <c r="E11721" s="95" t="n">
        <v>-2.709999999999127</v>
      </c>
    </row>
    <row r="11722" ht="14.4" customHeight="1">
      <c r="A11722" s="92" t="inlineStr">
        <is>
          <t>UF</t>
        </is>
      </c>
      <c r="B11722" s="93" t="inlineStr">
        <is>
          <t>2009-09</t>
        </is>
      </c>
      <c r="C11722" s="94" t="n">
        <v>40058</v>
      </c>
      <c r="D11722" s="95" t="n">
        <v>20911.91</v>
      </c>
      <c r="E11722" s="95" t="n">
        <v>-2.700000000000728</v>
      </c>
    </row>
    <row r="11723" ht="14.4" customHeight="1">
      <c r="A11723" s="92" t="inlineStr">
        <is>
          <t>UF</t>
        </is>
      </c>
      <c r="B11723" s="93" t="inlineStr">
        <is>
          <t>2009-09</t>
        </is>
      </c>
      <c r="C11723" s="94" t="n">
        <v>40059</v>
      </c>
      <c r="D11723" s="95" t="n">
        <v>20909.21</v>
      </c>
      <c r="E11723" s="95" t="n">
        <v>-2.700000000000728</v>
      </c>
    </row>
    <row r="11724" ht="14.4" customHeight="1">
      <c r="A11724" s="92" t="inlineStr">
        <is>
          <t>UF</t>
        </is>
      </c>
      <c r="B11724" s="93" t="inlineStr">
        <is>
          <t>2009-09</t>
        </is>
      </c>
      <c r="C11724" s="94" t="n">
        <v>40060</v>
      </c>
      <c r="D11724" s="95" t="n">
        <v>20906.5</v>
      </c>
      <c r="E11724" s="95" t="n">
        <v>-2.709999999999127</v>
      </c>
    </row>
    <row r="11725" ht="14.4" customHeight="1">
      <c r="A11725" s="92" t="inlineStr">
        <is>
          <t>UF</t>
        </is>
      </c>
      <c r="B11725" s="93" t="inlineStr">
        <is>
          <t>2009-09</t>
        </is>
      </c>
      <c r="C11725" s="94" t="n">
        <v>40061</v>
      </c>
      <c r="D11725" s="95" t="n">
        <v>20903.8</v>
      </c>
      <c r="E11725" s="95" t="n">
        <v>-2.700000000000728</v>
      </c>
    </row>
    <row r="11726" ht="14.4" customHeight="1">
      <c r="A11726" s="92" t="inlineStr">
        <is>
          <t>UF</t>
        </is>
      </c>
      <c r="B11726" s="93" t="inlineStr">
        <is>
          <t>2009-09</t>
        </is>
      </c>
      <c r="C11726" s="94" t="n">
        <v>40062</v>
      </c>
      <c r="D11726" s="95" t="n">
        <v>20901.1</v>
      </c>
      <c r="E11726" s="95" t="n">
        <v>-2.700000000000728</v>
      </c>
    </row>
    <row r="11727" ht="14.4" customHeight="1">
      <c r="A11727" s="92" t="inlineStr">
        <is>
          <t>UF</t>
        </is>
      </c>
      <c r="B11727" s="93" t="inlineStr">
        <is>
          <t>2009-09</t>
        </is>
      </c>
      <c r="C11727" s="94" t="n">
        <v>40063</v>
      </c>
      <c r="D11727" s="95" t="n">
        <v>20898.4</v>
      </c>
      <c r="E11727" s="95" t="n">
        <v>-2.69999999999709</v>
      </c>
    </row>
    <row r="11728" ht="14.4" customHeight="1">
      <c r="A11728" s="92" t="inlineStr">
        <is>
          <t>UF</t>
        </is>
      </c>
      <c r="B11728" s="93" t="inlineStr">
        <is>
          <t>2009-09</t>
        </is>
      </c>
      <c r="C11728" s="94" t="n">
        <v>40064</v>
      </c>
      <c r="D11728" s="95" t="n">
        <v>20895.69</v>
      </c>
      <c r="E11728" s="95" t="n">
        <v>-2.710000000002765</v>
      </c>
    </row>
    <row r="11729" ht="14.4" customHeight="1">
      <c r="A11729" s="92" t="inlineStr">
        <is>
          <t>UF</t>
        </is>
      </c>
      <c r="B11729" s="93" t="inlineStr">
        <is>
          <t>2009-09</t>
        </is>
      </c>
      <c r="C11729" s="94" t="n">
        <v>40065</v>
      </c>
      <c r="D11729" s="95" t="n">
        <v>20892.99</v>
      </c>
      <c r="E11729" s="95" t="n">
        <v>-2.69999999999709</v>
      </c>
    </row>
    <row r="11730" ht="14.4" customHeight="1">
      <c r="A11730" s="92" t="inlineStr">
        <is>
          <t>UF</t>
        </is>
      </c>
      <c r="B11730" s="93" t="inlineStr">
        <is>
          <t>2009-09</t>
        </is>
      </c>
      <c r="C11730" s="94" t="n">
        <v>40066</v>
      </c>
      <c r="D11730" s="95" t="n">
        <v>20890.2</v>
      </c>
      <c r="E11730" s="95" t="n">
        <v>-2.790000000000873</v>
      </c>
    </row>
    <row r="11731" ht="14.4" customHeight="1">
      <c r="A11731" s="92" t="inlineStr">
        <is>
          <t>UF</t>
        </is>
      </c>
      <c r="B11731" s="93" t="inlineStr">
        <is>
          <t>2009-09</t>
        </is>
      </c>
      <c r="C11731" s="94" t="n">
        <v>40067</v>
      </c>
      <c r="D11731" s="95" t="n">
        <v>20887.41</v>
      </c>
      <c r="E11731" s="95" t="n">
        <v>-2.790000000000873</v>
      </c>
    </row>
    <row r="11732" ht="14.4" customHeight="1">
      <c r="A11732" s="92" t="inlineStr">
        <is>
          <t>UF</t>
        </is>
      </c>
      <c r="B11732" s="93" t="inlineStr">
        <is>
          <t>2009-09</t>
        </is>
      </c>
      <c r="C11732" s="94" t="n">
        <v>40068</v>
      </c>
      <c r="D11732" s="95" t="n">
        <v>20884.62</v>
      </c>
      <c r="E11732" s="95" t="n">
        <v>-2.790000000000873</v>
      </c>
    </row>
    <row r="11733" ht="14.4" customHeight="1">
      <c r="A11733" s="92" t="inlineStr">
        <is>
          <t>UF</t>
        </is>
      </c>
      <c r="B11733" s="93" t="inlineStr">
        <is>
          <t>2009-09</t>
        </is>
      </c>
      <c r="C11733" s="94" t="n">
        <v>40069</v>
      </c>
      <c r="D11733" s="95" t="n">
        <v>20881.83</v>
      </c>
      <c r="E11733" s="95" t="n">
        <v>-2.789999999997235</v>
      </c>
    </row>
    <row r="11734" ht="14.4" customHeight="1">
      <c r="A11734" s="92" t="inlineStr">
        <is>
          <t>UF</t>
        </is>
      </c>
      <c r="B11734" s="93" t="inlineStr">
        <is>
          <t>2009-09</t>
        </is>
      </c>
      <c r="C11734" s="94" t="n">
        <v>40070</v>
      </c>
      <c r="D11734" s="95" t="n">
        <v>20879.04</v>
      </c>
      <c r="E11734" s="95" t="n">
        <v>-2.790000000000873</v>
      </c>
    </row>
    <row r="11735" ht="14.4" customHeight="1">
      <c r="A11735" s="92" t="inlineStr">
        <is>
          <t>UF</t>
        </is>
      </c>
      <c r="B11735" s="93" t="inlineStr">
        <is>
          <t>2009-09</t>
        </is>
      </c>
      <c r="C11735" s="94" t="n">
        <v>40071</v>
      </c>
      <c r="D11735" s="95" t="n">
        <v>20876.25</v>
      </c>
      <c r="E11735" s="95" t="n">
        <v>-2.790000000000873</v>
      </c>
    </row>
    <row r="11736" ht="14.4" customHeight="1">
      <c r="A11736" s="92" t="inlineStr">
        <is>
          <t>UF</t>
        </is>
      </c>
      <c r="B11736" s="93" t="inlineStr">
        <is>
          <t>2009-09</t>
        </is>
      </c>
      <c r="C11736" s="94" t="n">
        <v>40072</v>
      </c>
      <c r="D11736" s="95" t="n">
        <v>20873.46</v>
      </c>
      <c r="E11736" s="95" t="n">
        <v>-2.790000000000873</v>
      </c>
    </row>
    <row r="11737" ht="14.4" customHeight="1">
      <c r="A11737" s="92" t="inlineStr">
        <is>
          <t>UF</t>
        </is>
      </c>
      <c r="B11737" s="93" t="inlineStr">
        <is>
          <t>2009-09</t>
        </is>
      </c>
      <c r="C11737" s="94" t="n">
        <v>40073</v>
      </c>
      <c r="D11737" s="95" t="n">
        <v>20870.67</v>
      </c>
      <c r="E11737" s="95" t="n">
        <v>-2.790000000000873</v>
      </c>
    </row>
    <row r="11738" ht="14.4" customHeight="1">
      <c r="A11738" s="92" t="inlineStr">
        <is>
          <t>UF</t>
        </is>
      </c>
      <c r="B11738" s="93" t="inlineStr">
        <is>
          <t>2009-09</t>
        </is>
      </c>
      <c r="C11738" s="94" t="n">
        <v>40074</v>
      </c>
      <c r="D11738" s="95" t="n">
        <v>20867.88</v>
      </c>
      <c r="E11738" s="95" t="n">
        <v>-2.789999999997235</v>
      </c>
    </row>
    <row r="11739" ht="14.4" customHeight="1">
      <c r="A11739" s="92" t="inlineStr">
        <is>
          <t>UF</t>
        </is>
      </c>
      <c r="B11739" s="93" t="inlineStr">
        <is>
          <t>2009-09</t>
        </is>
      </c>
      <c r="C11739" s="94" t="n">
        <v>40075</v>
      </c>
      <c r="D11739" s="95" t="n">
        <v>20865.1</v>
      </c>
      <c r="E11739" s="95" t="n">
        <v>-2.780000000002474</v>
      </c>
    </row>
    <row r="11740" ht="14.4" customHeight="1">
      <c r="A11740" s="92" t="inlineStr">
        <is>
          <t>UF</t>
        </is>
      </c>
      <c r="B11740" s="93" t="inlineStr">
        <is>
          <t>2009-09</t>
        </is>
      </c>
      <c r="C11740" s="94" t="n">
        <v>40076</v>
      </c>
      <c r="D11740" s="95" t="n">
        <v>20862.31</v>
      </c>
      <c r="E11740" s="95" t="n">
        <v>-2.789999999997235</v>
      </c>
    </row>
    <row r="11741" ht="14.4" customHeight="1">
      <c r="A11741" s="92" t="inlineStr">
        <is>
          <t>UF</t>
        </is>
      </c>
      <c r="B11741" s="93" t="inlineStr">
        <is>
          <t>2009-09</t>
        </is>
      </c>
      <c r="C11741" s="94" t="n">
        <v>40077</v>
      </c>
      <c r="D11741" s="95" t="n">
        <v>20859.52</v>
      </c>
      <c r="E11741" s="95" t="n">
        <v>-2.790000000000873</v>
      </c>
    </row>
    <row r="11742" ht="14.4" customHeight="1">
      <c r="A11742" s="92" t="inlineStr">
        <is>
          <t>UF</t>
        </is>
      </c>
      <c r="B11742" s="93" t="inlineStr">
        <is>
          <t>2009-09</t>
        </is>
      </c>
      <c r="C11742" s="94" t="n">
        <v>40078</v>
      </c>
      <c r="D11742" s="95" t="n">
        <v>20856.73</v>
      </c>
      <c r="E11742" s="95" t="n">
        <v>-2.790000000000873</v>
      </c>
    </row>
    <row r="11743" ht="14.4" customHeight="1">
      <c r="A11743" s="92" t="inlineStr">
        <is>
          <t>UF</t>
        </is>
      </c>
      <c r="B11743" s="93" t="inlineStr">
        <is>
          <t>2009-09</t>
        </is>
      </c>
      <c r="C11743" s="94" t="n">
        <v>40079</v>
      </c>
      <c r="D11743" s="95" t="n">
        <v>20853.95</v>
      </c>
      <c r="E11743" s="95" t="n">
        <v>-2.779999999998836</v>
      </c>
    </row>
    <row r="11744" ht="14.4" customHeight="1">
      <c r="A11744" s="92" t="inlineStr">
        <is>
          <t>UF</t>
        </is>
      </c>
      <c r="B11744" s="93" t="inlineStr">
        <is>
          <t>2009-09</t>
        </is>
      </c>
      <c r="C11744" s="94" t="n">
        <v>40080</v>
      </c>
      <c r="D11744" s="95" t="n">
        <v>20851.16</v>
      </c>
      <c r="E11744" s="95" t="n">
        <v>-2.790000000000873</v>
      </c>
    </row>
    <row r="11745" ht="14.4" customHeight="1">
      <c r="A11745" s="92" t="inlineStr">
        <is>
          <t>UF</t>
        </is>
      </c>
      <c r="B11745" s="93" t="inlineStr">
        <is>
          <t>2009-09</t>
        </is>
      </c>
      <c r="C11745" s="94" t="n">
        <v>40081</v>
      </c>
      <c r="D11745" s="95" t="n">
        <v>20848.38</v>
      </c>
      <c r="E11745" s="95" t="n">
        <v>-2.779999999998836</v>
      </c>
    </row>
    <row r="11746" ht="14.4" customHeight="1">
      <c r="A11746" s="92" t="inlineStr">
        <is>
          <t>UF</t>
        </is>
      </c>
      <c r="B11746" s="93" t="inlineStr">
        <is>
          <t>2009-09</t>
        </is>
      </c>
      <c r="C11746" s="94" t="n">
        <v>40082</v>
      </c>
      <c r="D11746" s="95" t="n">
        <v>20845.59</v>
      </c>
      <c r="E11746" s="95" t="n">
        <v>-2.790000000000873</v>
      </c>
    </row>
    <row r="11747" ht="14.4" customHeight="1">
      <c r="A11747" s="92" t="inlineStr">
        <is>
          <t>UF</t>
        </is>
      </c>
      <c r="B11747" s="93" t="inlineStr">
        <is>
          <t>2009-09</t>
        </is>
      </c>
      <c r="C11747" s="94" t="n">
        <v>40083</v>
      </c>
      <c r="D11747" s="95" t="n">
        <v>20842.81</v>
      </c>
      <c r="E11747" s="95" t="n">
        <v>-2.779999999998836</v>
      </c>
    </row>
    <row r="11748" ht="14.4" customHeight="1">
      <c r="A11748" s="92" t="inlineStr">
        <is>
          <t>UF</t>
        </is>
      </c>
      <c r="B11748" s="93" t="inlineStr">
        <is>
          <t>2009-09</t>
        </is>
      </c>
      <c r="C11748" s="94" t="n">
        <v>40084</v>
      </c>
      <c r="D11748" s="95" t="n">
        <v>20840.02</v>
      </c>
      <c r="E11748" s="95" t="n">
        <v>-2.790000000000873</v>
      </c>
    </row>
    <row r="11749" ht="14.4" customHeight="1">
      <c r="A11749" s="92" t="inlineStr">
        <is>
          <t>UF</t>
        </is>
      </c>
      <c r="B11749" s="93" t="inlineStr">
        <is>
          <t>2009-09</t>
        </is>
      </c>
      <c r="C11749" s="94" t="n">
        <v>40085</v>
      </c>
      <c r="D11749" s="95" t="n">
        <v>20837.24</v>
      </c>
      <c r="E11749" s="95" t="n">
        <v>-2.779999999998836</v>
      </c>
    </row>
    <row r="11750" ht="14.4" customHeight="1">
      <c r="A11750" s="92" t="inlineStr">
        <is>
          <t>UF</t>
        </is>
      </c>
      <c r="B11750" s="93" t="inlineStr">
        <is>
          <t>2009-09</t>
        </is>
      </c>
      <c r="C11750" s="94" t="n">
        <v>40086</v>
      </c>
      <c r="D11750" s="95" t="n">
        <v>20834.45</v>
      </c>
      <c r="E11750" s="95" t="n">
        <v>-2.790000000000873</v>
      </c>
    </row>
    <row r="11751" ht="14.4" customHeight="1">
      <c r="A11751" s="92" t="inlineStr">
        <is>
          <t>UF</t>
        </is>
      </c>
      <c r="B11751" s="93" t="inlineStr">
        <is>
          <t>2009-10</t>
        </is>
      </c>
      <c r="C11751" s="94" t="n">
        <v>40087</v>
      </c>
      <c r="D11751" s="95" t="n">
        <v>20831.67</v>
      </c>
      <c r="E11751" s="95" t="n">
        <v>-2.780000000002474</v>
      </c>
    </row>
    <row r="11752" ht="14.4" customHeight="1">
      <c r="A11752" s="92" t="inlineStr">
        <is>
          <t>UF</t>
        </is>
      </c>
      <c r="B11752" s="93" t="inlineStr">
        <is>
          <t>2009-10</t>
        </is>
      </c>
      <c r="C11752" s="94" t="n">
        <v>40088</v>
      </c>
      <c r="D11752" s="95" t="n">
        <v>20828.89</v>
      </c>
      <c r="E11752" s="95" t="n">
        <v>-2.779999999998836</v>
      </c>
    </row>
    <row r="11753" ht="14.4" customHeight="1">
      <c r="A11753" s="92" t="inlineStr">
        <is>
          <t>UF</t>
        </is>
      </c>
      <c r="B11753" s="93" t="inlineStr">
        <is>
          <t>2009-10</t>
        </is>
      </c>
      <c r="C11753" s="94" t="n">
        <v>40089</v>
      </c>
      <c r="D11753" s="95" t="n">
        <v>20826.11</v>
      </c>
      <c r="E11753" s="95" t="n">
        <v>-2.779999999998836</v>
      </c>
    </row>
    <row r="11754" ht="14.4" customHeight="1">
      <c r="A11754" s="92" t="inlineStr">
        <is>
          <t>UF</t>
        </is>
      </c>
      <c r="B11754" s="93" t="inlineStr">
        <is>
          <t>2009-10</t>
        </is>
      </c>
      <c r="C11754" s="94" t="n">
        <v>40090</v>
      </c>
      <c r="D11754" s="95" t="n">
        <v>20823.32</v>
      </c>
      <c r="E11754" s="95" t="n">
        <v>-2.790000000000873</v>
      </c>
    </row>
    <row r="11755" ht="14.4" customHeight="1">
      <c r="A11755" s="92" t="inlineStr">
        <is>
          <t>UF</t>
        </is>
      </c>
      <c r="B11755" s="93" t="inlineStr">
        <is>
          <t>2009-10</t>
        </is>
      </c>
      <c r="C11755" s="94" t="n">
        <v>40091</v>
      </c>
      <c r="D11755" s="95" t="n">
        <v>20820.54</v>
      </c>
      <c r="E11755" s="95" t="n">
        <v>-2.779999999998836</v>
      </c>
    </row>
    <row r="11756" ht="14.4" customHeight="1">
      <c r="A11756" s="92" t="inlineStr">
        <is>
          <t>UF</t>
        </is>
      </c>
      <c r="B11756" s="93" t="inlineStr">
        <is>
          <t>2009-10</t>
        </is>
      </c>
      <c r="C11756" s="94" t="n">
        <v>40092</v>
      </c>
      <c r="D11756" s="95" t="n">
        <v>20817.76</v>
      </c>
      <c r="E11756" s="95" t="n">
        <v>-2.780000000002474</v>
      </c>
    </row>
    <row r="11757" ht="14.4" customHeight="1">
      <c r="A11757" s="92" t="inlineStr">
        <is>
          <t>UF</t>
        </is>
      </c>
      <c r="B11757" s="93" t="inlineStr">
        <is>
          <t>2009-10</t>
        </is>
      </c>
      <c r="C11757" s="94" t="n">
        <v>40093</v>
      </c>
      <c r="D11757" s="95" t="n">
        <v>20814.98</v>
      </c>
      <c r="E11757" s="95" t="n">
        <v>-2.779999999998836</v>
      </c>
    </row>
    <row r="11758" ht="14.4" customHeight="1">
      <c r="A11758" s="92" t="inlineStr">
        <is>
          <t>UF</t>
        </is>
      </c>
      <c r="B11758" s="93" t="inlineStr">
        <is>
          <t>2009-10</t>
        </is>
      </c>
      <c r="C11758" s="94" t="n">
        <v>40094</v>
      </c>
      <c r="D11758" s="95" t="n">
        <v>20812.2</v>
      </c>
      <c r="E11758" s="95" t="n">
        <v>-2.779999999998836</v>
      </c>
    </row>
    <row r="11759" ht="14.4" customHeight="1">
      <c r="A11759" s="92" t="inlineStr">
        <is>
          <t>UF</t>
        </is>
      </c>
      <c r="B11759" s="93" t="inlineStr">
        <is>
          <t>2009-10</t>
        </is>
      </c>
      <c r="C11759" s="94" t="n">
        <v>40095</v>
      </c>
      <c r="D11759" s="95" t="n">
        <v>20809.42</v>
      </c>
      <c r="E11759" s="95" t="n">
        <v>-2.780000000002474</v>
      </c>
    </row>
    <row r="11760" ht="14.4" customHeight="1">
      <c r="A11760" s="92" t="inlineStr">
        <is>
          <t>UF</t>
        </is>
      </c>
      <c r="B11760" s="93" t="inlineStr">
        <is>
          <t>2009-10</t>
        </is>
      </c>
      <c r="C11760" s="94" t="n">
        <v>40096</v>
      </c>
      <c r="D11760" s="95" t="n">
        <v>20816.1</v>
      </c>
      <c r="E11760" s="95" t="n">
        <v>6.680000000000291</v>
      </c>
    </row>
    <row r="11761" ht="14.4" customHeight="1">
      <c r="A11761" s="92" t="inlineStr">
        <is>
          <t>UF</t>
        </is>
      </c>
      <c r="B11761" s="93" t="inlineStr">
        <is>
          <t>2009-10</t>
        </is>
      </c>
      <c r="C11761" s="94" t="n">
        <v>40097</v>
      </c>
      <c r="D11761" s="95" t="n">
        <v>20822.78</v>
      </c>
      <c r="E11761" s="95" t="n">
        <v>6.680000000000291</v>
      </c>
    </row>
    <row r="11762" ht="14.4" customHeight="1">
      <c r="A11762" s="92" t="inlineStr">
        <is>
          <t>UF</t>
        </is>
      </c>
      <c r="B11762" s="93" t="inlineStr">
        <is>
          <t>2009-10</t>
        </is>
      </c>
      <c r="C11762" s="94" t="n">
        <v>40098</v>
      </c>
      <c r="D11762" s="95" t="n">
        <v>20829.47</v>
      </c>
      <c r="E11762" s="95" t="n">
        <v>6.690000000002328</v>
      </c>
    </row>
    <row r="11763" ht="14.4" customHeight="1">
      <c r="A11763" s="92" t="inlineStr">
        <is>
          <t>UF</t>
        </is>
      </c>
      <c r="B11763" s="93" t="inlineStr">
        <is>
          <t>2009-10</t>
        </is>
      </c>
      <c r="C11763" s="94" t="n">
        <v>40099</v>
      </c>
      <c r="D11763" s="95" t="n">
        <v>20836.15</v>
      </c>
      <c r="E11763" s="95" t="n">
        <v>6.680000000000291</v>
      </c>
    </row>
    <row r="11764" ht="14.4" customHeight="1">
      <c r="A11764" s="92" t="inlineStr">
        <is>
          <t>UF</t>
        </is>
      </c>
      <c r="B11764" s="93" t="inlineStr">
        <is>
          <t>2009-10</t>
        </is>
      </c>
      <c r="C11764" s="94" t="n">
        <v>40100</v>
      </c>
      <c r="D11764" s="95" t="n">
        <v>20842.84</v>
      </c>
      <c r="E11764" s="95" t="n">
        <v>6.68999999999869</v>
      </c>
    </row>
    <row r="11765" ht="14.4" customHeight="1">
      <c r="A11765" s="92" t="inlineStr">
        <is>
          <t>UF</t>
        </is>
      </c>
      <c r="B11765" s="93" t="inlineStr">
        <is>
          <t>2009-10</t>
        </is>
      </c>
      <c r="C11765" s="94" t="n">
        <v>40101</v>
      </c>
      <c r="D11765" s="95" t="n">
        <v>20849.53</v>
      </c>
      <c r="E11765" s="95" t="n">
        <v>6.68999999999869</v>
      </c>
    </row>
    <row r="11766" ht="14.4" customHeight="1">
      <c r="A11766" s="92" t="inlineStr">
        <is>
          <t>UF</t>
        </is>
      </c>
      <c r="B11766" s="93" t="inlineStr">
        <is>
          <t>2009-10</t>
        </is>
      </c>
      <c r="C11766" s="94" t="n">
        <v>40102</v>
      </c>
      <c r="D11766" s="95" t="n">
        <v>20856.23</v>
      </c>
      <c r="E11766" s="95" t="n">
        <v>6.700000000000728</v>
      </c>
    </row>
    <row r="11767" ht="14.4" customHeight="1">
      <c r="A11767" s="92" t="inlineStr">
        <is>
          <t>UF</t>
        </is>
      </c>
      <c r="B11767" s="93" t="inlineStr">
        <is>
          <t>2009-10</t>
        </is>
      </c>
      <c r="C11767" s="94" t="n">
        <v>40103</v>
      </c>
      <c r="D11767" s="95" t="n">
        <v>20862.92</v>
      </c>
      <c r="E11767" s="95" t="n">
        <v>6.68999999999869</v>
      </c>
    </row>
    <row r="11768" ht="14.4" customHeight="1">
      <c r="A11768" s="92" t="inlineStr">
        <is>
          <t>UF</t>
        </is>
      </c>
      <c r="B11768" s="93" t="inlineStr">
        <is>
          <t>2009-10</t>
        </is>
      </c>
      <c r="C11768" s="94" t="n">
        <v>40104</v>
      </c>
      <c r="D11768" s="95" t="n">
        <v>20869.62</v>
      </c>
      <c r="E11768" s="95" t="n">
        <v>6.700000000000728</v>
      </c>
    </row>
    <row r="11769" ht="14.4" customHeight="1">
      <c r="A11769" s="92" t="inlineStr">
        <is>
          <t>UF</t>
        </is>
      </c>
      <c r="B11769" s="93" t="inlineStr">
        <is>
          <t>2009-10</t>
        </is>
      </c>
      <c r="C11769" s="94" t="n">
        <v>40105</v>
      </c>
      <c r="D11769" s="95" t="n">
        <v>20876.32</v>
      </c>
      <c r="E11769" s="95" t="n">
        <v>6.700000000000728</v>
      </c>
    </row>
    <row r="11770" ht="14.4" customHeight="1">
      <c r="A11770" s="92" t="inlineStr">
        <is>
          <t>UF</t>
        </is>
      </c>
      <c r="B11770" s="93" t="inlineStr">
        <is>
          <t>2009-10</t>
        </is>
      </c>
      <c r="C11770" s="94" t="n">
        <v>40106</v>
      </c>
      <c r="D11770" s="95" t="n">
        <v>20883.02</v>
      </c>
      <c r="E11770" s="95" t="n">
        <v>6.700000000000728</v>
      </c>
    </row>
    <row r="11771" ht="14.4" customHeight="1">
      <c r="A11771" s="92" t="inlineStr">
        <is>
          <t>UF</t>
        </is>
      </c>
      <c r="B11771" s="93" t="inlineStr">
        <is>
          <t>2009-10</t>
        </is>
      </c>
      <c r="C11771" s="94" t="n">
        <v>40107</v>
      </c>
      <c r="D11771" s="95" t="n">
        <v>20889.73</v>
      </c>
      <c r="E11771" s="95" t="n">
        <v>6.709999999999127</v>
      </c>
    </row>
    <row r="11772" ht="14.4" customHeight="1">
      <c r="A11772" s="92" t="inlineStr">
        <is>
          <t>UF</t>
        </is>
      </c>
      <c r="B11772" s="93" t="inlineStr">
        <is>
          <t>2009-10</t>
        </is>
      </c>
      <c r="C11772" s="94" t="n">
        <v>40108</v>
      </c>
      <c r="D11772" s="95" t="n">
        <v>20896.43</v>
      </c>
      <c r="E11772" s="95" t="n">
        <v>6.700000000000728</v>
      </c>
    </row>
    <row r="11773" ht="14.4" customHeight="1">
      <c r="A11773" s="92" t="inlineStr">
        <is>
          <t>UF</t>
        </is>
      </c>
      <c r="B11773" s="93" t="inlineStr">
        <is>
          <t>2009-10</t>
        </is>
      </c>
      <c r="C11773" s="94" t="n">
        <v>40109</v>
      </c>
      <c r="D11773" s="95" t="n">
        <v>20903.14</v>
      </c>
      <c r="E11773" s="95" t="n">
        <v>6.709999999999127</v>
      </c>
    </row>
    <row r="11774" ht="14.4" customHeight="1">
      <c r="A11774" s="92" t="inlineStr">
        <is>
          <t>UF</t>
        </is>
      </c>
      <c r="B11774" s="93" t="inlineStr">
        <is>
          <t>2009-10</t>
        </is>
      </c>
      <c r="C11774" s="94" t="n">
        <v>40110</v>
      </c>
      <c r="D11774" s="95" t="n">
        <v>20909.85</v>
      </c>
      <c r="E11774" s="95" t="n">
        <v>6.709999999999127</v>
      </c>
    </row>
    <row r="11775" ht="14.4" customHeight="1">
      <c r="A11775" s="92" t="inlineStr">
        <is>
          <t>UF</t>
        </is>
      </c>
      <c r="B11775" s="93" t="inlineStr">
        <is>
          <t>2009-10</t>
        </is>
      </c>
      <c r="C11775" s="94" t="n">
        <v>40111</v>
      </c>
      <c r="D11775" s="95" t="n">
        <v>20916.56</v>
      </c>
      <c r="E11775" s="95" t="n">
        <v>6.710000000002765</v>
      </c>
    </row>
    <row r="11776" ht="14.4" customHeight="1">
      <c r="A11776" s="92" t="inlineStr">
        <is>
          <t>UF</t>
        </is>
      </c>
      <c r="B11776" s="93" t="inlineStr">
        <is>
          <t>2009-10</t>
        </is>
      </c>
      <c r="C11776" s="94" t="n">
        <v>40112</v>
      </c>
      <c r="D11776" s="95" t="n">
        <v>20923.28</v>
      </c>
      <c r="E11776" s="95" t="n">
        <v>6.719999999997526</v>
      </c>
    </row>
    <row r="11777" ht="14.4" customHeight="1">
      <c r="A11777" s="92" t="inlineStr">
        <is>
          <t>UF</t>
        </is>
      </c>
      <c r="B11777" s="93" t="inlineStr">
        <is>
          <t>2009-10</t>
        </is>
      </c>
      <c r="C11777" s="94" t="n">
        <v>40113</v>
      </c>
      <c r="D11777" s="95" t="n">
        <v>20930</v>
      </c>
      <c r="E11777" s="95" t="n">
        <v>6.720000000001164</v>
      </c>
    </row>
    <row r="11778" ht="14.4" customHeight="1">
      <c r="A11778" s="92" t="inlineStr">
        <is>
          <t>UF</t>
        </is>
      </c>
      <c r="B11778" s="93" t="inlineStr">
        <is>
          <t>2009-10</t>
        </is>
      </c>
      <c r="C11778" s="94" t="n">
        <v>40114</v>
      </c>
      <c r="D11778" s="95" t="n">
        <v>20936.72</v>
      </c>
      <c r="E11778" s="95" t="n">
        <v>6.720000000001164</v>
      </c>
    </row>
    <row r="11779" ht="14.4" customHeight="1">
      <c r="A11779" s="92" t="inlineStr">
        <is>
          <t>UF</t>
        </is>
      </c>
      <c r="B11779" s="93" t="inlineStr">
        <is>
          <t>2009-10</t>
        </is>
      </c>
      <c r="C11779" s="94" t="n">
        <v>40115</v>
      </c>
      <c r="D11779" s="95" t="n">
        <v>20943.44</v>
      </c>
      <c r="E11779" s="95" t="n">
        <v>6.719999999997526</v>
      </c>
    </row>
    <row r="11780" ht="14.4" customHeight="1">
      <c r="A11780" s="92" t="inlineStr">
        <is>
          <t>UF</t>
        </is>
      </c>
      <c r="B11780" s="93" t="inlineStr">
        <is>
          <t>2009-10</t>
        </is>
      </c>
      <c r="C11780" s="94" t="n">
        <v>40116</v>
      </c>
      <c r="D11780" s="95" t="n">
        <v>20950.16</v>
      </c>
      <c r="E11780" s="95" t="n">
        <v>6.720000000001164</v>
      </c>
    </row>
    <row r="11781" ht="14.4" customHeight="1">
      <c r="A11781" s="92" t="inlineStr">
        <is>
          <t>UF</t>
        </is>
      </c>
      <c r="B11781" s="93" t="inlineStr">
        <is>
          <t>2009-10</t>
        </is>
      </c>
      <c r="C11781" s="94" t="n">
        <v>40117</v>
      </c>
      <c r="D11781" s="95" t="n">
        <v>20956.89</v>
      </c>
      <c r="E11781" s="95" t="n">
        <v>6.729999999999563</v>
      </c>
    </row>
    <row r="11782" ht="14.4" customHeight="1">
      <c r="A11782" s="92" t="inlineStr">
        <is>
          <t>UF</t>
        </is>
      </c>
      <c r="B11782" s="93" t="inlineStr">
        <is>
          <t>2009-11</t>
        </is>
      </c>
      <c r="C11782" s="94" t="n">
        <v>40118</v>
      </c>
      <c r="D11782" s="95" t="n">
        <v>20963.61</v>
      </c>
      <c r="E11782" s="95" t="n">
        <v>6.720000000001164</v>
      </c>
    </row>
    <row r="11783" ht="14.4" customHeight="1">
      <c r="A11783" s="92" t="inlineStr">
        <is>
          <t>UF</t>
        </is>
      </c>
      <c r="B11783" s="93" t="inlineStr">
        <is>
          <t>2009-11</t>
        </is>
      </c>
      <c r="C11783" s="94" t="n">
        <v>40119</v>
      </c>
      <c r="D11783" s="95" t="n">
        <v>20970.34</v>
      </c>
      <c r="E11783" s="95" t="n">
        <v>6.729999999999563</v>
      </c>
    </row>
    <row r="11784" ht="14.4" customHeight="1">
      <c r="A11784" s="92" t="inlineStr">
        <is>
          <t>UF</t>
        </is>
      </c>
      <c r="B11784" s="93" t="inlineStr">
        <is>
          <t>2009-11</t>
        </is>
      </c>
      <c r="C11784" s="94" t="n">
        <v>40120</v>
      </c>
      <c r="D11784" s="95" t="n">
        <v>20977.08</v>
      </c>
      <c r="E11784" s="95" t="n">
        <v>6.740000000001601</v>
      </c>
    </row>
    <row r="11785" ht="14.4" customHeight="1">
      <c r="A11785" s="92" t="inlineStr">
        <is>
          <t>UF</t>
        </is>
      </c>
      <c r="B11785" s="93" t="inlineStr">
        <is>
          <t>2009-11</t>
        </is>
      </c>
      <c r="C11785" s="94" t="n">
        <v>40121</v>
      </c>
      <c r="D11785" s="95" t="n">
        <v>20983.81</v>
      </c>
      <c r="E11785" s="95" t="n">
        <v>6.729999999999563</v>
      </c>
    </row>
    <row r="11786" ht="14.4" customHeight="1">
      <c r="A11786" s="92" t="inlineStr">
        <is>
          <t>UF</t>
        </is>
      </c>
      <c r="B11786" s="93" t="inlineStr">
        <is>
          <t>2009-11</t>
        </is>
      </c>
      <c r="C11786" s="94" t="n">
        <v>40122</v>
      </c>
      <c r="D11786" s="95" t="n">
        <v>20990.55</v>
      </c>
      <c r="E11786" s="95" t="n">
        <v>6.739999999997963</v>
      </c>
    </row>
    <row r="11787" ht="14.4" customHeight="1">
      <c r="A11787" s="92" t="inlineStr">
        <is>
          <t>UF</t>
        </is>
      </c>
      <c r="B11787" s="93" t="inlineStr">
        <is>
          <t>2009-11</t>
        </is>
      </c>
      <c r="C11787" s="94" t="n">
        <v>40123</v>
      </c>
      <c r="D11787" s="95" t="n">
        <v>20997.29</v>
      </c>
      <c r="E11787" s="95" t="n">
        <v>6.740000000001601</v>
      </c>
    </row>
    <row r="11788" ht="14.4" customHeight="1">
      <c r="A11788" s="92" t="inlineStr">
        <is>
          <t>UF</t>
        </is>
      </c>
      <c r="B11788" s="93" t="inlineStr">
        <is>
          <t>2009-11</t>
        </is>
      </c>
      <c r="C11788" s="94" t="n">
        <v>40124</v>
      </c>
      <c r="D11788" s="95" t="n">
        <v>21004.03</v>
      </c>
      <c r="E11788" s="95" t="n">
        <v>6.739999999997963</v>
      </c>
    </row>
    <row r="11789" ht="14.4" customHeight="1">
      <c r="A11789" s="92" t="inlineStr">
        <is>
          <t>UF</t>
        </is>
      </c>
      <c r="B11789" s="93" t="inlineStr">
        <is>
          <t>2009-11</t>
        </is>
      </c>
      <c r="C11789" s="94" t="n">
        <v>40125</v>
      </c>
      <c r="D11789" s="95" t="n">
        <v>21010.77</v>
      </c>
      <c r="E11789" s="95" t="n">
        <v>6.740000000001601</v>
      </c>
    </row>
    <row r="11790" ht="14.4" customHeight="1">
      <c r="A11790" s="92" t="inlineStr">
        <is>
          <t>UF</t>
        </is>
      </c>
      <c r="B11790" s="93" t="inlineStr">
        <is>
          <t>2009-11</t>
        </is>
      </c>
      <c r="C11790" s="94" t="n">
        <v>40126</v>
      </c>
      <c r="D11790" s="95" t="n">
        <v>21017.51</v>
      </c>
      <c r="E11790" s="95" t="n">
        <v>6.739999999997963</v>
      </c>
    </row>
    <row r="11791" ht="14.4" customHeight="1">
      <c r="A11791" s="92" t="inlineStr">
        <is>
          <t>UF</t>
        </is>
      </c>
      <c r="B11791" s="93" t="inlineStr">
        <is>
          <t>2009-11</t>
        </is>
      </c>
      <c r="C11791" s="94" t="n">
        <v>40127</v>
      </c>
      <c r="D11791" s="95" t="n">
        <v>21017.51</v>
      </c>
      <c r="E11791" s="95" t="n">
        <v>0</v>
      </c>
    </row>
    <row r="11792" ht="14.4" customHeight="1">
      <c r="A11792" s="92" t="inlineStr">
        <is>
          <t>UF</t>
        </is>
      </c>
      <c r="B11792" s="93" t="inlineStr">
        <is>
          <t>2009-11</t>
        </is>
      </c>
      <c r="C11792" s="94" t="n">
        <v>40128</v>
      </c>
      <c r="D11792" s="95" t="n">
        <v>21017.51</v>
      </c>
      <c r="E11792" s="95" t="n">
        <v>0</v>
      </c>
    </row>
    <row r="11793" ht="14.4" customHeight="1">
      <c r="A11793" s="92" t="inlineStr">
        <is>
          <t>UF</t>
        </is>
      </c>
      <c r="B11793" s="93" t="inlineStr">
        <is>
          <t>2009-11</t>
        </is>
      </c>
      <c r="C11793" s="94" t="n">
        <v>40129</v>
      </c>
      <c r="D11793" s="95" t="n">
        <v>21017.51</v>
      </c>
      <c r="E11793" s="95" t="n">
        <v>0</v>
      </c>
    </row>
    <row r="11794" ht="14.4" customHeight="1">
      <c r="A11794" s="92" t="inlineStr">
        <is>
          <t>UF</t>
        </is>
      </c>
      <c r="B11794" s="93" t="inlineStr">
        <is>
          <t>2009-11</t>
        </is>
      </c>
      <c r="C11794" s="94" t="n">
        <v>40130</v>
      </c>
      <c r="D11794" s="95" t="n">
        <v>21017.51</v>
      </c>
      <c r="E11794" s="95" t="n">
        <v>0</v>
      </c>
    </row>
    <row r="11795" ht="14.4" customHeight="1">
      <c r="A11795" s="92" t="inlineStr">
        <is>
          <t>UF</t>
        </is>
      </c>
      <c r="B11795" s="93" t="inlineStr">
        <is>
          <t>2009-11</t>
        </is>
      </c>
      <c r="C11795" s="94" t="n">
        <v>40131</v>
      </c>
      <c r="D11795" s="95" t="n">
        <v>21017.51</v>
      </c>
      <c r="E11795" s="95" t="n">
        <v>0</v>
      </c>
    </row>
    <row r="11796" ht="14.4" customHeight="1">
      <c r="A11796" s="92" t="inlineStr">
        <is>
          <t>UF</t>
        </is>
      </c>
      <c r="B11796" s="93" t="inlineStr">
        <is>
          <t>2009-11</t>
        </is>
      </c>
      <c r="C11796" s="94" t="n">
        <v>40132</v>
      </c>
      <c r="D11796" s="95" t="n">
        <v>21017.51</v>
      </c>
      <c r="E11796" s="95" t="n">
        <v>0</v>
      </c>
    </row>
    <row r="11797" ht="14.4" customHeight="1">
      <c r="A11797" s="92" t="inlineStr">
        <is>
          <t>UF</t>
        </is>
      </c>
      <c r="B11797" s="93" t="inlineStr">
        <is>
          <t>2009-11</t>
        </is>
      </c>
      <c r="C11797" s="94" t="n">
        <v>40133</v>
      </c>
      <c r="D11797" s="95" t="n">
        <v>21017.51</v>
      </c>
      <c r="E11797" s="95" t="n">
        <v>0</v>
      </c>
    </row>
    <row r="11798" ht="14.4" customHeight="1">
      <c r="A11798" s="92" t="inlineStr">
        <is>
          <t>UF</t>
        </is>
      </c>
      <c r="B11798" s="93" t="inlineStr">
        <is>
          <t>2009-11</t>
        </is>
      </c>
      <c r="C11798" s="94" t="n">
        <v>40134</v>
      </c>
      <c r="D11798" s="95" t="n">
        <v>21017.51</v>
      </c>
      <c r="E11798" s="95" t="n">
        <v>0</v>
      </c>
    </row>
    <row r="11799" ht="14.4" customHeight="1">
      <c r="A11799" s="92" t="inlineStr">
        <is>
          <t>UF</t>
        </is>
      </c>
      <c r="B11799" s="93" t="inlineStr">
        <is>
          <t>2009-11</t>
        </is>
      </c>
      <c r="C11799" s="94" t="n">
        <v>40135</v>
      </c>
      <c r="D11799" s="95" t="n">
        <v>21017.51</v>
      </c>
      <c r="E11799" s="95" t="n">
        <v>0</v>
      </c>
    </row>
    <row r="11800" ht="14.4" customHeight="1">
      <c r="A11800" s="92" t="inlineStr">
        <is>
          <t>UF</t>
        </is>
      </c>
      <c r="B11800" s="93" t="inlineStr">
        <is>
          <t>2009-11</t>
        </is>
      </c>
      <c r="C11800" s="94" t="n">
        <v>40136</v>
      </c>
      <c r="D11800" s="95" t="n">
        <v>21017.51</v>
      </c>
      <c r="E11800" s="95" t="n">
        <v>0</v>
      </c>
    </row>
    <row r="11801" ht="14.4" customHeight="1">
      <c r="A11801" s="92" t="inlineStr">
        <is>
          <t>UF</t>
        </is>
      </c>
      <c r="B11801" s="93" t="inlineStr">
        <is>
          <t>2009-11</t>
        </is>
      </c>
      <c r="C11801" s="94" t="n">
        <v>40137</v>
      </c>
      <c r="D11801" s="95" t="n">
        <v>21017.51</v>
      </c>
      <c r="E11801" s="95" t="n">
        <v>0</v>
      </c>
    </row>
    <row r="11802" ht="14.4" customHeight="1">
      <c r="A11802" s="92" t="inlineStr">
        <is>
          <t>UF</t>
        </is>
      </c>
      <c r="B11802" s="93" t="inlineStr">
        <is>
          <t>2009-11</t>
        </is>
      </c>
      <c r="C11802" s="94" t="n">
        <v>40138</v>
      </c>
      <c r="D11802" s="95" t="n">
        <v>21017.51</v>
      </c>
      <c r="E11802" s="95" t="n">
        <v>0</v>
      </c>
    </row>
    <row r="11803" ht="14.4" customHeight="1">
      <c r="A11803" s="92" t="inlineStr">
        <is>
          <t>UF</t>
        </is>
      </c>
      <c r="B11803" s="93" t="inlineStr">
        <is>
          <t>2009-11</t>
        </is>
      </c>
      <c r="C11803" s="94" t="n">
        <v>40139</v>
      </c>
      <c r="D11803" s="95" t="n">
        <v>21017.51</v>
      </c>
      <c r="E11803" s="95" t="n">
        <v>0</v>
      </c>
    </row>
    <row r="11804" ht="14.4" customHeight="1">
      <c r="A11804" s="92" t="inlineStr">
        <is>
          <t>UF</t>
        </is>
      </c>
      <c r="B11804" s="93" t="inlineStr">
        <is>
          <t>2009-11</t>
        </is>
      </c>
      <c r="C11804" s="94" t="n">
        <v>40140</v>
      </c>
      <c r="D11804" s="95" t="n">
        <v>21017.51</v>
      </c>
      <c r="E11804" s="95" t="n">
        <v>0</v>
      </c>
    </row>
    <row r="11805" ht="14.4" customHeight="1">
      <c r="A11805" s="92" t="inlineStr">
        <is>
          <t>UF</t>
        </is>
      </c>
      <c r="B11805" s="93" t="inlineStr">
        <is>
          <t>2009-11</t>
        </is>
      </c>
      <c r="C11805" s="94" t="n">
        <v>40141</v>
      </c>
      <c r="D11805" s="95" t="n">
        <v>21017.51</v>
      </c>
      <c r="E11805" s="95" t="n">
        <v>0</v>
      </c>
    </row>
    <row r="11806" ht="14.4" customHeight="1">
      <c r="A11806" s="92" t="inlineStr">
        <is>
          <t>UF</t>
        </is>
      </c>
      <c r="B11806" s="93" t="inlineStr">
        <is>
          <t>2009-11</t>
        </is>
      </c>
      <c r="C11806" s="94" t="n">
        <v>40142</v>
      </c>
      <c r="D11806" s="95" t="n">
        <v>21017.51</v>
      </c>
      <c r="E11806" s="95" t="n">
        <v>0</v>
      </c>
    </row>
    <row r="11807" ht="14.4" customHeight="1">
      <c r="A11807" s="92" t="inlineStr">
        <is>
          <t>UF</t>
        </is>
      </c>
      <c r="B11807" s="93" t="inlineStr">
        <is>
          <t>2009-11</t>
        </is>
      </c>
      <c r="C11807" s="94" t="n">
        <v>40143</v>
      </c>
      <c r="D11807" s="95" t="n">
        <v>21017.51</v>
      </c>
      <c r="E11807" s="95" t="n">
        <v>0</v>
      </c>
    </row>
    <row r="11808" ht="14.4" customHeight="1">
      <c r="A11808" s="92" t="inlineStr">
        <is>
          <t>UF</t>
        </is>
      </c>
      <c r="B11808" s="93" t="inlineStr">
        <is>
          <t>2009-11</t>
        </is>
      </c>
      <c r="C11808" s="94" t="n">
        <v>40144</v>
      </c>
      <c r="D11808" s="95" t="n">
        <v>21017.51</v>
      </c>
      <c r="E11808" s="95" t="n">
        <v>0</v>
      </c>
    </row>
    <row r="11809" ht="14.4" customHeight="1">
      <c r="A11809" s="92" t="inlineStr">
        <is>
          <t>UF</t>
        </is>
      </c>
      <c r="B11809" s="93" t="inlineStr">
        <is>
          <t>2009-11</t>
        </is>
      </c>
      <c r="C11809" s="94" t="n">
        <v>40145</v>
      </c>
      <c r="D11809" s="95" t="n">
        <v>21017.51</v>
      </c>
      <c r="E11809" s="95" t="n">
        <v>0</v>
      </c>
    </row>
    <row r="11810" ht="14.4" customHeight="1">
      <c r="A11810" s="92" t="inlineStr">
        <is>
          <t>UF</t>
        </is>
      </c>
      <c r="B11810" s="93" t="inlineStr">
        <is>
          <t>2009-11</t>
        </is>
      </c>
      <c r="C11810" s="94" t="n">
        <v>40146</v>
      </c>
      <c r="D11810" s="95" t="n">
        <v>21017.51</v>
      </c>
      <c r="E11810" s="95" t="n">
        <v>0</v>
      </c>
    </row>
    <row r="11811" ht="14.4" customHeight="1">
      <c r="A11811" s="92" t="inlineStr">
        <is>
          <t>UF</t>
        </is>
      </c>
      <c r="B11811" s="93" t="inlineStr">
        <is>
          <t>2009-11</t>
        </is>
      </c>
      <c r="C11811" s="94" t="n">
        <v>40147</v>
      </c>
      <c r="D11811" s="95" t="n">
        <v>21017.51</v>
      </c>
      <c r="E11811" s="95" t="n">
        <v>0</v>
      </c>
    </row>
    <row r="11812" ht="14.4" customHeight="1">
      <c r="A11812" s="92" t="inlineStr">
        <is>
          <t>UF</t>
        </is>
      </c>
      <c r="B11812" s="93" t="inlineStr">
        <is>
          <t>2009-12</t>
        </is>
      </c>
      <c r="C11812" s="94" t="n">
        <v>40148</v>
      </c>
      <c r="D11812" s="95" t="n">
        <v>21017.51</v>
      </c>
      <c r="E11812" s="95" t="n">
        <v>0</v>
      </c>
    </row>
    <row r="11813" ht="14.4" customHeight="1">
      <c r="A11813" s="92" t="inlineStr">
        <is>
          <t>UF</t>
        </is>
      </c>
      <c r="B11813" s="93" t="inlineStr">
        <is>
          <t>2009-12</t>
        </is>
      </c>
      <c r="C11813" s="94" t="n">
        <v>40149</v>
      </c>
      <c r="D11813" s="95" t="n">
        <v>21017.51</v>
      </c>
      <c r="E11813" s="95" t="n">
        <v>0</v>
      </c>
    </row>
    <row r="11814" ht="14.4" customHeight="1">
      <c r="A11814" s="92" t="inlineStr">
        <is>
          <t>UF</t>
        </is>
      </c>
      <c r="B11814" s="93" t="inlineStr">
        <is>
          <t>2009-12</t>
        </is>
      </c>
      <c r="C11814" s="94" t="n">
        <v>40150</v>
      </c>
      <c r="D11814" s="95" t="n">
        <v>21017.51</v>
      </c>
      <c r="E11814" s="95" t="n">
        <v>0</v>
      </c>
    </row>
    <row r="11815" ht="14.4" customHeight="1">
      <c r="A11815" s="92" t="inlineStr">
        <is>
          <t>UF</t>
        </is>
      </c>
      <c r="B11815" s="93" t="inlineStr">
        <is>
          <t>2009-12</t>
        </is>
      </c>
      <c r="C11815" s="94" t="n">
        <v>40151</v>
      </c>
      <c r="D11815" s="95" t="n">
        <v>21017.51</v>
      </c>
      <c r="E11815" s="95" t="n">
        <v>0</v>
      </c>
    </row>
    <row r="11816" ht="14.4" customHeight="1">
      <c r="A11816" s="92" t="inlineStr">
        <is>
          <t>UF</t>
        </is>
      </c>
      <c r="B11816" s="93" t="inlineStr">
        <is>
          <t>2009-12</t>
        </is>
      </c>
      <c r="C11816" s="94" t="n">
        <v>40152</v>
      </c>
      <c r="D11816" s="95" t="n">
        <v>21017.51</v>
      </c>
      <c r="E11816" s="95" t="n">
        <v>0</v>
      </c>
    </row>
    <row r="11817" ht="14.4" customHeight="1">
      <c r="A11817" s="92" t="inlineStr">
        <is>
          <t>UF</t>
        </is>
      </c>
      <c r="B11817" s="93" t="inlineStr">
        <is>
          <t>2009-12</t>
        </is>
      </c>
      <c r="C11817" s="94" t="n">
        <v>40153</v>
      </c>
      <c r="D11817" s="95" t="n">
        <v>21017.51</v>
      </c>
      <c r="E11817" s="95" t="n">
        <v>0</v>
      </c>
    </row>
    <row r="11818" ht="14.4" customHeight="1">
      <c r="A11818" s="92" t="inlineStr">
        <is>
          <t>UF</t>
        </is>
      </c>
      <c r="B11818" s="93" t="inlineStr">
        <is>
          <t>2009-12</t>
        </is>
      </c>
      <c r="C11818" s="94" t="n">
        <v>40154</v>
      </c>
      <c r="D11818" s="95" t="n">
        <v>21017.51</v>
      </c>
      <c r="E11818" s="95" t="n">
        <v>0</v>
      </c>
    </row>
    <row r="11819" ht="14.4" customHeight="1">
      <c r="A11819" s="92" t="inlineStr">
        <is>
          <t>UF</t>
        </is>
      </c>
      <c r="B11819" s="93" t="inlineStr">
        <is>
          <t>2009-12</t>
        </is>
      </c>
      <c r="C11819" s="94" t="n">
        <v>40155</v>
      </c>
      <c r="D11819" s="95" t="n">
        <v>21017.51</v>
      </c>
      <c r="E11819" s="95" t="n">
        <v>0</v>
      </c>
    </row>
    <row r="11820" ht="14.4" customHeight="1">
      <c r="A11820" s="92" t="inlineStr">
        <is>
          <t>UF</t>
        </is>
      </c>
      <c r="B11820" s="93" t="inlineStr">
        <is>
          <t>2009-12</t>
        </is>
      </c>
      <c r="C11820" s="94" t="n">
        <v>40156</v>
      </c>
      <c r="D11820" s="95" t="n">
        <v>21017.51</v>
      </c>
      <c r="E11820" s="95" t="n">
        <v>0</v>
      </c>
    </row>
    <row r="11821" ht="14.4" customHeight="1">
      <c r="A11821" s="92" t="inlineStr">
        <is>
          <t>UF</t>
        </is>
      </c>
      <c r="B11821" s="93" t="inlineStr">
        <is>
          <t>2009-12</t>
        </is>
      </c>
      <c r="C11821" s="94" t="n">
        <v>40157</v>
      </c>
      <c r="D11821" s="95" t="n">
        <v>21014.11</v>
      </c>
      <c r="E11821" s="95" t="n">
        <v>-3.399999999997817</v>
      </c>
    </row>
    <row r="11822" ht="14.4" customHeight="1">
      <c r="A11822" s="92" t="inlineStr">
        <is>
          <t>UF</t>
        </is>
      </c>
      <c r="B11822" s="93" t="inlineStr">
        <is>
          <t>2009-12</t>
        </is>
      </c>
      <c r="C11822" s="94" t="n">
        <v>40158</v>
      </c>
      <c r="D11822" s="95" t="n">
        <v>21010.71</v>
      </c>
      <c r="E11822" s="95" t="n">
        <v>-3.400000000001455</v>
      </c>
    </row>
    <row r="11823" ht="14.4" customHeight="1">
      <c r="A11823" s="92" t="inlineStr">
        <is>
          <t>UF</t>
        </is>
      </c>
      <c r="B11823" s="93" t="inlineStr">
        <is>
          <t>2009-12</t>
        </is>
      </c>
      <c r="C11823" s="94" t="n">
        <v>40159</v>
      </c>
      <c r="D11823" s="95" t="n">
        <v>21007.32</v>
      </c>
      <c r="E11823" s="95" t="n">
        <v>-3.389999999999418</v>
      </c>
    </row>
    <row r="11824" ht="14.4" customHeight="1">
      <c r="A11824" s="92" t="inlineStr">
        <is>
          <t>UF</t>
        </is>
      </c>
      <c r="B11824" s="93" t="inlineStr">
        <is>
          <t>2009-12</t>
        </is>
      </c>
      <c r="C11824" s="94" t="n">
        <v>40160</v>
      </c>
      <c r="D11824" s="95" t="n">
        <v>21003.92</v>
      </c>
      <c r="E11824" s="95" t="n">
        <v>-3.400000000001455</v>
      </c>
    </row>
    <row r="11825" ht="14.4" customHeight="1">
      <c r="A11825" s="92" t="inlineStr">
        <is>
          <t>UF</t>
        </is>
      </c>
      <c r="B11825" s="93" t="inlineStr">
        <is>
          <t>2009-12</t>
        </is>
      </c>
      <c r="C11825" s="94" t="n">
        <v>40161</v>
      </c>
      <c r="D11825" s="95" t="n">
        <v>21000.52</v>
      </c>
      <c r="E11825" s="95" t="n">
        <v>-3.399999999997817</v>
      </c>
    </row>
    <row r="11826" ht="14.4" customHeight="1">
      <c r="A11826" s="92" t="inlineStr">
        <is>
          <t>UF</t>
        </is>
      </c>
      <c r="B11826" s="93" t="inlineStr">
        <is>
          <t>2009-12</t>
        </is>
      </c>
      <c r="C11826" s="94" t="n">
        <v>40162</v>
      </c>
      <c r="D11826" s="95" t="n">
        <v>20997.13</v>
      </c>
      <c r="E11826" s="95" t="n">
        <v>-3.389999999999418</v>
      </c>
    </row>
    <row r="11827" ht="14.4" customHeight="1">
      <c r="A11827" s="92" t="inlineStr">
        <is>
          <t>UF</t>
        </is>
      </c>
      <c r="B11827" s="93" t="inlineStr">
        <is>
          <t>2009-12</t>
        </is>
      </c>
      <c r="C11827" s="94" t="n">
        <v>40163</v>
      </c>
      <c r="D11827" s="95" t="n">
        <v>20993.73</v>
      </c>
      <c r="E11827" s="95" t="n">
        <v>-3.400000000001455</v>
      </c>
    </row>
    <row r="11828" ht="14.4" customHeight="1">
      <c r="A11828" s="92" t="inlineStr">
        <is>
          <t>UF</t>
        </is>
      </c>
      <c r="B11828" s="93" t="inlineStr">
        <is>
          <t>2009-12</t>
        </is>
      </c>
      <c r="C11828" s="94" t="n">
        <v>40164</v>
      </c>
      <c r="D11828" s="95" t="n">
        <v>20990.34</v>
      </c>
      <c r="E11828" s="95" t="n">
        <v>-3.389999999999418</v>
      </c>
    </row>
    <row r="11829" ht="14.4" customHeight="1">
      <c r="A11829" s="92" t="inlineStr">
        <is>
          <t>UF</t>
        </is>
      </c>
      <c r="B11829" s="93" t="inlineStr">
        <is>
          <t>2009-12</t>
        </is>
      </c>
      <c r="C11829" s="94" t="n">
        <v>40165</v>
      </c>
      <c r="D11829" s="95" t="n">
        <v>20986.95</v>
      </c>
      <c r="E11829" s="95" t="n">
        <v>-3.389999999999418</v>
      </c>
    </row>
    <row r="11830" ht="14.4" customHeight="1">
      <c r="A11830" s="92" t="inlineStr">
        <is>
          <t>UF</t>
        </is>
      </c>
      <c r="B11830" s="93" t="inlineStr">
        <is>
          <t>2009-12</t>
        </is>
      </c>
      <c r="C11830" s="94" t="n">
        <v>40166</v>
      </c>
      <c r="D11830" s="95" t="n">
        <v>20983.55</v>
      </c>
      <c r="E11830" s="95" t="n">
        <v>-3.400000000001455</v>
      </c>
    </row>
    <row r="11831" ht="14.4" customHeight="1">
      <c r="A11831" s="92" t="inlineStr">
        <is>
          <t>UF</t>
        </is>
      </c>
      <c r="B11831" s="93" t="inlineStr">
        <is>
          <t>2009-12</t>
        </is>
      </c>
      <c r="C11831" s="94" t="n">
        <v>40167</v>
      </c>
      <c r="D11831" s="95" t="n">
        <v>20980.16</v>
      </c>
      <c r="E11831" s="95" t="n">
        <v>-3.389999999999418</v>
      </c>
    </row>
    <row r="11832" ht="14.4" customHeight="1">
      <c r="A11832" s="92" t="inlineStr">
        <is>
          <t>UF</t>
        </is>
      </c>
      <c r="B11832" s="93" t="inlineStr">
        <is>
          <t>2009-12</t>
        </is>
      </c>
      <c r="C11832" s="94" t="n">
        <v>40168</v>
      </c>
      <c r="D11832" s="95" t="n">
        <v>20976.77</v>
      </c>
      <c r="E11832" s="95" t="n">
        <v>-3.389999999999418</v>
      </c>
    </row>
    <row r="11833" ht="14.4" customHeight="1">
      <c r="A11833" s="92" t="inlineStr">
        <is>
          <t>UF</t>
        </is>
      </c>
      <c r="B11833" s="93" t="inlineStr">
        <is>
          <t>2009-12</t>
        </is>
      </c>
      <c r="C11833" s="94" t="n">
        <v>40169</v>
      </c>
      <c r="D11833" s="95" t="n">
        <v>20973.38</v>
      </c>
      <c r="E11833" s="95" t="n">
        <v>-3.389999999999418</v>
      </c>
    </row>
    <row r="11834" ht="14.4" customHeight="1">
      <c r="A11834" s="92" t="inlineStr">
        <is>
          <t>UF</t>
        </is>
      </c>
      <c r="B11834" s="93" t="inlineStr">
        <is>
          <t>2009-12</t>
        </is>
      </c>
      <c r="C11834" s="94" t="n">
        <v>40170</v>
      </c>
      <c r="D11834" s="95" t="n">
        <v>20969.99</v>
      </c>
      <c r="E11834" s="95" t="n">
        <v>-3.389999999999418</v>
      </c>
    </row>
    <row r="11835" ht="14.4" customHeight="1">
      <c r="A11835" s="92" t="inlineStr">
        <is>
          <t>UF</t>
        </is>
      </c>
      <c r="B11835" s="93" t="inlineStr">
        <is>
          <t>2009-12</t>
        </is>
      </c>
      <c r="C11835" s="94" t="n">
        <v>40171</v>
      </c>
      <c r="D11835" s="95" t="n">
        <v>20966.6</v>
      </c>
      <c r="E11835" s="95" t="n">
        <v>-3.390000000003056</v>
      </c>
    </row>
    <row r="11836" ht="14.4" customHeight="1">
      <c r="A11836" s="92" t="inlineStr">
        <is>
          <t>UF</t>
        </is>
      </c>
      <c r="B11836" s="93" t="inlineStr">
        <is>
          <t>2009-12</t>
        </is>
      </c>
      <c r="C11836" s="94" t="n">
        <v>40172</v>
      </c>
      <c r="D11836" s="95" t="n">
        <v>20963.21</v>
      </c>
      <c r="E11836" s="95" t="n">
        <v>-3.389999999999418</v>
      </c>
    </row>
    <row r="11837" ht="14.4" customHeight="1">
      <c r="A11837" s="92" t="inlineStr">
        <is>
          <t>UF</t>
        </is>
      </c>
      <c r="B11837" s="93" t="inlineStr">
        <is>
          <t>2009-12</t>
        </is>
      </c>
      <c r="C11837" s="94" t="n">
        <v>40173</v>
      </c>
      <c r="D11837" s="95" t="n">
        <v>20959.82</v>
      </c>
      <c r="E11837" s="95" t="n">
        <v>-3.389999999999418</v>
      </c>
    </row>
    <row r="11838" ht="14.4" customHeight="1">
      <c r="A11838" s="92" t="inlineStr">
        <is>
          <t>UF</t>
        </is>
      </c>
      <c r="B11838" s="93" t="inlineStr">
        <is>
          <t>2009-12</t>
        </is>
      </c>
      <c r="C11838" s="94" t="n">
        <v>40174</v>
      </c>
      <c r="D11838" s="95" t="n">
        <v>20956.43</v>
      </c>
      <c r="E11838" s="95" t="n">
        <v>-3.389999999999418</v>
      </c>
    </row>
    <row r="11839" ht="14.4" customHeight="1">
      <c r="A11839" s="92" t="inlineStr">
        <is>
          <t>UF</t>
        </is>
      </c>
      <c r="B11839" s="93" t="inlineStr">
        <is>
          <t>2009-12</t>
        </is>
      </c>
      <c r="C11839" s="94" t="n">
        <v>40175</v>
      </c>
      <c r="D11839" s="95" t="n">
        <v>20953.04</v>
      </c>
      <c r="E11839" s="95" t="n">
        <v>-3.389999999999418</v>
      </c>
    </row>
    <row r="11840" ht="14.4" customHeight="1">
      <c r="A11840" s="92" t="inlineStr">
        <is>
          <t>UF</t>
        </is>
      </c>
      <c r="B11840" s="93" t="inlineStr">
        <is>
          <t>2009-12</t>
        </is>
      </c>
      <c r="C11840" s="94" t="n">
        <v>40176</v>
      </c>
      <c r="D11840" s="95" t="n">
        <v>20949.65</v>
      </c>
      <c r="E11840" s="95" t="n">
        <v>-3.389999999999418</v>
      </c>
    </row>
    <row r="11841" ht="14.4" customHeight="1">
      <c r="A11841" s="92" t="inlineStr">
        <is>
          <t>UF</t>
        </is>
      </c>
      <c r="B11841" s="93" t="inlineStr">
        <is>
          <t>2009-12</t>
        </is>
      </c>
      <c r="C11841" s="94" t="n">
        <v>40177</v>
      </c>
      <c r="D11841" s="95" t="n">
        <v>20946.26</v>
      </c>
      <c r="E11841" s="95" t="n">
        <v>-3.390000000003056</v>
      </c>
    </row>
    <row r="11842" ht="14.4" customHeight="1">
      <c r="A11842" s="92" t="inlineStr">
        <is>
          <t>UF</t>
        </is>
      </c>
      <c r="B11842" s="93" t="inlineStr">
        <is>
          <t>2009-12</t>
        </is>
      </c>
      <c r="C11842" s="94" t="n">
        <v>40178</v>
      </c>
      <c r="D11842" s="95" t="n">
        <v>20942.88</v>
      </c>
      <c r="E11842" s="95" t="n">
        <v>-3.379999999997381</v>
      </c>
    </row>
    <row r="11843" ht="14.4" customHeight="1">
      <c r="A11843" s="92" t="inlineStr">
        <is>
          <t>UF</t>
        </is>
      </c>
      <c r="B11843" s="93" t="inlineStr">
        <is>
          <t>2010-01</t>
        </is>
      </c>
      <c r="C11843" s="94" t="n">
        <v>40179</v>
      </c>
      <c r="D11843" s="95" t="n">
        <v>20939.49</v>
      </c>
      <c r="E11843" s="95" t="n">
        <v>-3.389999999999418</v>
      </c>
    </row>
    <row r="11844" ht="14.4" customHeight="1">
      <c r="A11844" s="92" t="inlineStr">
        <is>
          <t>UF</t>
        </is>
      </c>
      <c r="B11844" s="93" t="inlineStr">
        <is>
          <t>2010-01</t>
        </is>
      </c>
      <c r="C11844" s="94" t="n">
        <v>40180</v>
      </c>
      <c r="D11844" s="95" t="n">
        <v>20936.11</v>
      </c>
      <c r="E11844" s="95" t="n">
        <v>-3.380000000001019</v>
      </c>
    </row>
    <row r="11845" ht="14.4" customHeight="1">
      <c r="A11845" s="92" t="inlineStr">
        <is>
          <t>UF</t>
        </is>
      </c>
      <c r="B11845" s="93" t="inlineStr">
        <is>
          <t>2010-01</t>
        </is>
      </c>
      <c r="C11845" s="94" t="n">
        <v>40181</v>
      </c>
      <c r="D11845" s="95" t="n">
        <v>20932.72</v>
      </c>
      <c r="E11845" s="95" t="n">
        <v>-3.389999999999418</v>
      </c>
    </row>
    <row r="11846" ht="14.4" customHeight="1">
      <c r="A11846" s="92" t="inlineStr">
        <is>
          <t>UF</t>
        </is>
      </c>
      <c r="B11846" s="93" t="inlineStr">
        <is>
          <t>2010-01</t>
        </is>
      </c>
      <c r="C11846" s="94" t="n">
        <v>40182</v>
      </c>
      <c r="D11846" s="95" t="n">
        <v>20929.34</v>
      </c>
      <c r="E11846" s="95" t="n">
        <v>-3.380000000001019</v>
      </c>
    </row>
    <row r="11847" ht="14.4" customHeight="1">
      <c r="A11847" s="92" t="inlineStr">
        <is>
          <t>UF</t>
        </is>
      </c>
      <c r="B11847" s="93" t="inlineStr">
        <is>
          <t>2010-01</t>
        </is>
      </c>
      <c r="C11847" s="94" t="n">
        <v>40183</v>
      </c>
      <c r="D11847" s="95" t="n">
        <v>20925.95</v>
      </c>
      <c r="E11847" s="95" t="n">
        <v>-3.389999999999418</v>
      </c>
    </row>
    <row r="11848" ht="14.4" customHeight="1">
      <c r="A11848" s="92" t="inlineStr">
        <is>
          <t>UF</t>
        </is>
      </c>
      <c r="B11848" s="93" t="inlineStr">
        <is>
          <t>2010-01</t>
        </is>
      </c>
      <c r="C11848" s="94" t="n">
        <v>40184</v>
      </c>
      <c r="D11848" s="95" t="n">
        <v>20922.57</v>
      </c>
      <c r="E11848" s="95" t="n">
        <v>-3.380000000001019</v>
      </c>
    </row>
    <row r="11849" ht="14.4" customHeight="1">
      <c r="A11849" s="92" t="inlineStr">
        <is>
          <t>UF</t>
        </is>
      </c>
      <c r="B11849" s="93" t="inlineStr">
        <is>
          <t>2010-01</t>
        </is>
      </c>
      <c r="C11849" s="94" t="n">
        <v>40185</v>
      </c>
      <c r="D11849" s="95" t="n">
        <v>20919.19</v>
      </c>
      <c r="E11849" s="95" t="n">
        <v>-3.380000000001019</v>
      </c>
    </row>
    <row r="11850" ht="14.4" customHeight="1">
      <c r="A11850" s="92" t="inlineStr">
        <is>
          <t>UF</t>
        </is>
      </c>
      <c r="B11850" s="93" t="inlineStr">
        <is>
          <t>2010-01</t>
        </is>
      </c>
      <c r="C11850" s="94" t="n">
        <v>40186</v>
      </c>
      <c r="D11850" s="95" t="n">
        <v>20915.8</v>
      </c>
      <c r="E11850" s="95" t="n">
        <v>-3.389999999999418</v>
      </c>
    </row>
    <row r="11851" ht="14.4" customHeight="1">
      <c r="A11851" s="92" t="inlineStr">
        <is>
          <t>UF</t>
        </is>
      </c>
      <c r="B11851" s="93" t="inlineStr">
        <is>
          <t>2010-01</t>
        </is>
      </c>
      <c r="C11851" s="94" t="n">
        <v>40187</v>
      </c>
      <c r="D11851" s="95" t="n">
        <v>20912.42</v>
      </c>
      <c r="E11851" s="95" t="n">
        <v>-3.380000000001019</v>
      </c>
    </row>
    <row r="11852" ht="14.4" customHeight="1">
      <c r="A11852" s="92" t="inlineStr">
        <is>
          <t>UF</t>
        </is>
      </c>
      <c r="B11852" s="93" t="inlineStr">
        <is>
          <t>2010-01</t>
        </is>
      </c>
      <c r="C11852" s="94" t="n">
        <v>40188</v>
      </c>
      <c r="D11852" s="95" t="n">
        <v>20910.39</v>
      </c>
      <c r="E11852" s="95" t="n">
        <v>-2.029999999998836</v>
      </c>
    </row>
    <row r="11853" ht="14.4" customHeight="1">
      <c r="A11853" s="92" t="inlineStr">
        <is>
          <t>UF</t>
        </is>
      </c>
      <c r="B11853" s="93" t="inlineStr">
        <is>
          <t>2010-01</t>
        </is>
      </c>
      <c r="C11853" s="94" t="n">
        <v>40189</v>
      </c>
      <c r="D11853" s="95" t="n">
        <v>20908.37</v>
      </c>
      <c r="E11853" s="95" t="n">
        <v>-2.020000000000437</v>
      </c>
    </row>
    <row r="11854" ht="14.4" customHeight="1">
      <c r="A11854" s="92" t="inlineStr">
        <is>
          <t>UF</t>
        </is>
      </c>
      <c r="B11854" s="93" t="inlineStr">
        <is>
          <t>2010-01</t>
        </is>
      </c>
      <c r="C11854" s="94" t="n">
        <v>40190</v>
      </c>
      <c r="D11854" s="95" t="n">
        <v>20906.34</v>
      </c>
      <c r="E11854" s="95" t="n">
        <v>-2.029999999998836</v>
      </c>
    </row>
    <row r="11855" ht="14.4" customHeight="1">
      <c r="A11855" s="92" t="inlineStr">
        <is>
          <t>UF</t>
        </is>
      </c>
      <c r="B11855" s="93" t="inlineStr">
        <is>
          <t>2010-01</t>
        </is>
      </c>
      <c r="C11855" s="94" t="n">
        <v>40191</v>
      </c>
      <c r="D11855" s="95" t="n">
        <v>20904.31</v>
      </c>
      <c r="E11855" s="95" t="n">
        <v>-2.029999999998836</v>
      </c>
    </row>
    <row r="11856" ht="14.4" customHeight="1">
      <c r="A11856" s="92" t="inlineStr">
        <is>
          <t>UF</t>
        </is>
      </c>
      <c r="B11856" s="93" t="inlineStr">
        <is>
          <t>2010-01</t>
        </is>
      </c>
      <c r="C11856" s="94" t="n">
        <v>40192</v>
      </c>
      <c r="D11856" s="95" t="n">
        <v>20902.29</v>
      </c>
      <c r="E11856" s="95" t="n">
        <v>-2.020000000000437</v>
      </c>
    </row>
    <row r="11857" ht="14.4" customHeight="1">
      <c r="A11857" s="92" t="inlineStr">
        <is>
          <t>UF</t>
        </is>
      </c>
      <c r="B11857" s="93" t="inlineStr">
        <is>
          <t>2010-01</t>
        </is>
      </c>
      <c r="C11857" s="94" t="n">
        <v>40193</v>
      </c>
      <c r="D11857" s="95" t="n">
        <v>20900.26</v>
      </c>
      <c r="E11857" s="95" t="n">
        <v>-2.030000000002474</v>
      </c>
    </row>
    <row r="11858" ht="14.4" customHeight="1">
      <c r="A11858" s="92" t="inlineStr">
        <is>
          <t>UF</t>
        </is>
      </c>
      <c r="B11858" s="93" t="inlineStr">
        <is>
          <t>2010-01</t>
        </is>
      </c>
      <c r="C11858" s="94" t="n">
        <v>40194</v>
      </c>
      <c r="D11858" s="95" t="n">
        <v>20898.24</v>
      </c>
      <c r="E11858" s="95" t="n">
        <v>-2.019999999996799</v>
      </c>
    </row>
    <row r="11859" ht="14.4" customHeight="1">
      <c r="A11859" s="92" t="inlineStr">
        <is>
          <t>UF</t>
        </is>
      </c>
      <c r="B11859" s="93" t="inlineStr">
        <is>
          <t>2010-01</t>
        </is>
      </c>
      <c r="C11859" s="94" t="n">
        <v>40195</v>
      </c>
      <c r="D11859" s="95" t="n">
        <v>20896.21</v>
      </c>
      <c r="E11859" s="95" t="n">
        <v>-2.030000000002474</v>
      </c>
    </row>
    <row r="11860" ht="14.4" customHeight="1">
      <c r="A11860" s="92" t="inlineStr">
        <is>
          <t>UF</t>
        </is>
      </c>
      <c r="B11860" s="93" t="inlineStr">
        <is>
          <t>2010-01</t>
        </is>
      </c>
      <c r="C11860" s="94" t="n">
        <v>40196</v>
      </c>
      <c r="D11860" s="95" t="n">
        <v>20894.19</v>
      </c>
      <c r="E11860" s="95" t="n">
        <v>-2.020000000000437</v>
      </c>
    </row>
    <row r="11861" ht="14.4" customHeight="1">
      <c r="A11861" s="92" t="inlineStr">
        <is>
          <t>UF</t>
        </is>
      </c>
      <c r="B11861" s="93" t="inlineStr">
        <is>
          <t>2010-01</t>
        </is>
      </c>
      <c r="C11861" s="94" t="n">
        <v>40197</v>
      </c>
      <c r="D11861" s="95" t="n">
        <v>20892.16</v>
      </c>
      <c r="E11861" s="95" t="n">
        <v>-2.029999999998836</v>
      </c>
    </row>
    <row r="11862" ht="14.4" customHeight="1">
      <c r="A11862" s="92" t="inlineStr">
        <is>
          <t>UF</t>
        </is>
      </c>
      <c r="B11862" s="93" t="inlineStr">
        <is>
          <t>2010-01</t>
        </is>
      </c>
      <c r="C11862" s="94" t="n">
        <v>40198</v>
      </c>
      <c r="D11862" s="95" t="n">
        <v>20890.14</v>
      </c>
      <c r="E11862" s="95" t="n">
        <v>-2.020000000000437</v>
      </c>
    </row>
    <row r="11863" ht="14.4" customHeight="1">
      <c r="A11863" s="92" t="inlineStr">
        <is>
          <t>UF</t>
        </is>
      </c>
      <c r="B11863" s="93" t="inlineStr">
        <is>
          <t>2010-01</t>
        </is>
      </c>
      <c r="C11863" s="94" t="n">
        <v>40199</v>
      </c>
      <c r="D11863" s="95" t="n">
        <v>20888.11</v>
      </c>
      <c r="E11863" s="95" t="n">
        <v>-2.029999999998836</v>
      </c>
    </row>
    <row r="11864" ht="14.4" customHeight="1">
      <c r="A11864" s="92" t="inlineStr">
        <is>
          <t>UF</t>
        </is>
      </c>
      <c r="B11864" s="93" t="inlineStr">
        <is>
          <t>2010-01</t>
        </is>
      </c>
      <c r="C11864" s="94" t="n">
        <v>40200</v>
      </c>
      <c r="D11864" s="95" t="n">
        <v>20886.09</v>
      </c>
      <c r="E11864" s="95" t="n">
        <v>-2.020000000000437</v>
      </c>
    </row>
    <row r="11865" ht="14.4" customHeight="1">
      <c r="A11865" s="92" t="inlineStr">
        <is>
          <t>UF</t>
        </is>
      </c>
      <c r="B11865" s="93" t="inlineStr">
        <is>
          <t>2010-01</t>
        </is>
      </c>
      <c r="C11865" s="94" t="n">
        <v>40201</v>
      </c>
      <c r="D11865" s="95" t="n">
        <v>20884.06</v>
      </c>
      <c r="E11865" s="95" t="n">
        <v>-2.029999999998836</v>
      </c>
    </row>
    <row r="11866" ht="14.4" customHeight="1">
      <c r="A11866" s="92" t="inlineStr">
        <is>
          <t>UF</t>
        </is>
      </c>
      <c r="B11866" s="93" t="inlineStr">
        <is>
          <t>2010-01</t>
        </is>
      </c>
      <c r="C11866" s="94" t="n">
        <v>40202</v>
      </c>
      <c r="D11866" s="95" t="n">
        <v>20882.04</v>
      </c>
      <c r="E11866" s="95" t="n">
        <v>-2.020000000000437</v>
      </c>
    </row>
    <row r="11867" ht="14.4" customHeight="1">
      <c r="A11867" s="92" t="inlineStr">
        <is>
          <t>UF</t>
        </is>
      </c>
      <c r="B11867" s="93" t="inlineStr">
        <is>
          <t>2010-01</t>
        </is>
      </c>
      <c r="C11867" s="94" t="n">
        <v>40203</v>
      </c>
      <c r="D11867" s="95" t="n">
        <v>20880.02</v>
      </c>
      <c r="E11867" s="95" t="n">
        <v>-2.020000000000437</v>
      </c>
    </row>
    <row r="11868" ht="14.4" customHeight="1">
      <c r="A11868" s="92" t="inlineStr">
        <is>
          <t>UF</t>
        </is>
      </c>
      <c r="B11868" s="93" t="inlineStr">
        <is>
          <t>2010-01</t>
        </is>
      </c>
      <c r="C11868" s="94" t="n">
        <v>40204</v>
      </c>
      <c r="D11868" s="95" t="n">
        <v>20877.99</v>
      </c>
      <c r="E11868" s="95" t="n">
        <v>-2.029999999998836</v>
      </c>
    </row>
    <row r="11869" ht="14.4" customHeight="1">
      <c r="A11869" s="92" t="inlineStr">
        <is>
          <t>UF</t>
        </is>
      </c>
      <c r="B11869" s="93" t="inlineStr">
        <is>
          <t>2010-01</t>
        </is>
      </c>
      <c r="C11869" s="94" t="n">
        <v>40205</v>
      </c>
      <c r="D11869" s="95" t="n">
        <v>20875.97</v>
      </c>
      <c r="E11869" s="95" t="n">
        <v>-2.020000000000437</v>
      </c>
    </row>
    <row r="11870" ht="14.4" customHeight="1">
      <c r="A11870" s="92" t="inlineStr">
        <is>
          <t>UF</t>
        </is>
      </c>
      <c r="B11870" s="93" t="inlineStr">
        <is>
          <t>2010-01</t>
        </is>
      </c>
      <c r="C11870" s="94" t="n">
        <v>40206</v>
      </c>
      <c r="D11870" s="95" t="n">
        <v>20873.95</v>
      </c>
      <c r="E11870" s="95" t="n">
        <v>-2.020000000000437</v>
      </c>
    </row>
    <row r="11871" ht="14.4" customHeight="1">
      <c r="A11871" s="92" t="inlineStr">
        <is>
          <t>UF</t>
        </is>
      </c>
      <c r="B11871" s="93" t="inlineStr">
        <is>
          <t>2010-01</t>
        </is>
      </c>
      <c r="C11871" s="94" t="n">
        <v>40207</v>
      </c>
      <c r="D11871" s="95" t="n">
        <v>20871.92</v>
      </c>
      <c r="E11871" s="95" t="n">
        <v>-2.030000000002474</v>
      </c>
    </row>
    <row r="11872" ht="14.4" customHeight="1">
      <c r="A11872" s="92" t="inlineStr">
        <is>
          <t>UF</t>
        </is>
      </c>
      <c r="B11872" s="93" t="inlineStr">
        <is>
          <t>2010-01</t>
        </is>
      </c>
      <c r="C11872" s="94" t="n">
        <v>40208</v>
      </c>
      <c r="D11872" s="95" t="n">
        <v>20869.9</v>
      </c>
      <c r="E11872" s="95" t="n">
        <v>-2.019999999996799</v>
      </c>
    </row>
    <row r="11873" ht="14.4" customHeight="1">
      <c r="A11873" s="92" t="inlineStr">
        <is>
          <t>UF</t>
        </is>
      </c>
      <c r="B11873" s="93" t="inlineStr">
        <is>
          <t>2010-01</t>
        </is>
      </c>
      <c r="C11873" s="94" t="n">
        <v>40209</v>
      </c>
      <c r="D11873" s="95" t="n">
        <v>20867.88</v>
      </c>
      <c r="E11873" s="95" t="n">
        <v>-2.020000000000437</v>
      </c>
    </row>
    <row r="11874" ht="14.4" customHeight="1">
      <c r="A11874" s="92" t="inlineStr">
        <is>
          <t>UF</t>
        </is>
      </c>
      <c r="B11874" s="93" t="inlineStr">
        <is>
          <t>2010-02</t>
        </is>
      </c>
      <c r="C11874" s="94" t="n">
        <v>40210</v>
      </c>
      <c r="D11874" s="95" t="n">
        <v>20865.85</v>
      </c>
      <c r="E11874" s="95" t="n">
        <v>-2.030000000002474</v>
      </c>
    </row>
    <row r="11875" ht="14.4" customHeight="1">
      <c r="A11875" s="92" t="inlineStr">
        <is>
          <t>UF</t>
        </is>
      </c>
      <c r="B11875" s="93" t="inlineStr">
        <is>
          <t>2010-02</t>
        </is>
      </c>
      <c r="C11875" s="94" t="n">
        <v>40211</v>
      </c>
      <c r="D11875" s="95" t="n">
        <v>20863.83</v>
      </c>
      <c r="E11875" s="95" t="n">
        <v>-2.019999999996799</v>
      </c>
    </row>
    <row r="11876" ht="14.4" customHeight="1">
      <c r="A11876" s="92" t="inlineStr">
        <is>
          <t>UF</t>
        </is>
      </c>
      <c r="B11876" s="93" t="inlineStr">
        <is>
          <t>2010-02</t>
        </is>
      </c>
      <c r="C11876" s="94" t="n">
        <v>40212</v>
      </c>
      <c r="D11876" s="95" t="n">
        <v>20861.81</v>
      </c>
      <c r="E11876" s="95" t="n">
        <v>-2.020000000000437</v>
      </c>
    </row>
    <row r="11877" ht="14.4" customHeight="1">
      <c r="A11877" s="92" t="inlineStr">
        <is>
          <t>UF</t>
        </is>
      </c>
      <c r="B11877" s="93" t="inlineStr">
        <is>
          <t>2010-02</t>
        </is>
      </c>
      <c r="C11877" s="94" t="n">
        <v>40213</v>
      </c>
      <c r="D11877" s="95" t="n">
        <v>20859.79</v>
      </c>
      <c r="E11877" s="95" t="n">
        <v>-2.020000000000437</v>
      </c>
    </row>
    <row r="11878" ht="14.4" customHeight="1">
      <c r="A11878" s="92" t="inlineStr">
        <is>
          <t>UF</t>
        </is>
      </c>
      <c r="B11878" s="93" t="inlineStr">
        <is>
          <t>2010-02</t>
        </is>
      </c>
      <c r="C11878" s="94" t="n">
        <v>40214</v>
      </c>
      <c r="D11878" s="95" t="n">
        <v>20857.77</v>
      </c>
      <c r="E11878" s="95" t="n">
        <v>-2.020000000000437</v>
      </c>
    </row>
    <row r="11879" ht="14.4" customHeight="1">
      <c r="A11879" s="92" t="inlineStr">
        <is>
          <t>UF</t>
        </is>
      </c>
      <c r="B11879" s="93" t="inlineStr">
        <is>
          <t>2010-02</t>
        </is>
      </c>
      <c r="C11879" s="94" t="n">
        <v>40215</v>
      </c>
      <c r="D11879" s="95" t="n">
        <v>20855.75</v>
      </c>
      <c r="E11879" s="95" t="n">
        <v>-2.020000000000437</v>
      </c>
    </row>
    <row r="11880" ht="14.4" customHeight="1">
      <c r="A11880" s="92" t="inlineStr">
        <is>
          <t>UF</t>
        </is>
      </c>
      <c r="B11880" s="93" t="inlineStr">
        <is>
          <t>2010-02</t>
        </is>
      </c>
      <c r="C11880" s="94" t="n">
        <v>40216</v>
      </c>
      <c r="D11880" s="95" t="n">
        <v>20853.72</v>
      </c>
      <c r="E11880" s="95" t="n">
        <v>-2.029999999998836</v>
      </c>
    </row>
    <row r="11881" ht="14.4" customHeight="1">
      <c r="A11881" s="92" t="inlineStr">
        <is>
          <t>UF</t>
        </is>
      </c>
      <c r="B11881" s="93" t="inlineStr">
        <is>
          <t>2010-02</t>
        </is>
      </c>
      <c r="C11881" s="94" t="n">
        <v>40217</v>
      </c>
      <c r="D11881" s="95" t="n">
        <v>20851.7</v>
      </c>
      <c r="E11881" s="95" t="n">
        <v>-2.020000000000437</v>
      </c>
    </row>
    <row r="11882" ht="14.4" customHeight="1">
      <c r="A11882" s="92" t="inlineStr">
        <is>
          <t>UF</t>
        </is>
      </c>
      <c r="B11882" s="93" t="inlineStr">
        <is>
          <t>2010-02</t>
        </is>
      </c>
      <c r="C11882" s="94" t="n">
        <v>40218</v>
      </c>
      <c r="D11882" s="95" t="n">
        <v>20849.68</v>
      </c>
      <c r="E11882" s="95" t="n">
        <v>-2.020000000000437</v>
      </c>
    </row>
    <row r="11883" ht="14.4" customHeight="1">
      <c r="A11883" s="92" t="inlineStr">
        <is>
          <t>UF</t>
        </is>
      </c>
      <c r="B11883" s="93" t="inlineStr">
        <is>
          <t>2010-02</t>
        </is>
      </c>
      <c r="C11883" s="94" t="n">
        <v>40219</v>
      </c>
      <c r="D11883" s="95" t="n">
        <v>20853.39</v>
      </c>
      <c r="E11883" s="95" t="n">
        <v>3.709999999999127</v>
      </c>
    </row>
    <row r="11884" ht="14.4" customHeight="1">
      <c r="A11884" s="92" t="inlineStr">
        <is>
          <t>UF</t>
        </is>
      </c>
      <c r="B11884" s="93" t="inlineStr">
        <is>
          <t>2010-02</t>
        </is>
      </c>
      <c r="C11884" s="94" t="n">
        <v>40220</v>
      </c>
      <c r="D11884" s="95" t="n">
        <v>20857.11</v>
      </c>
      <c r="E11884" s="95" t="n">
        <v>3.720000000001164</v>
      </c>
    </row>
    <row r="11885" ht="14.4" customHeight="1">
      <c r="A11885" s="92" t="inlineStr">
        <is>
          <t>UF</t>
        </is>
      </c>
      <c r="B11885" s="93" t="inlineStr">
        <is>
          <t>2010-02</t>
        </is>
      </c>
      <c r="C11885" s="94" t="n">
        <v>40221</v>
      </c>
      <c r="D11885" s="95" t="n">
        <v>20860.82</v>
      </c>
      <c r="E11885" s="95" t="n">
        <v>3.709999999999127</v>
      </c>
    </row>
    <row r="11886" ht="14.4" customHeight="1">
      <c r="A11886" s="92" t="inlineStr">
        <is>
          <t>UF</t>
        </is>
      </c>
      <c r="B11886" s="93" t="inlineStr">
        <is>
          <t>2010-02</t>
        </is>
      </c>
      <c r="C11886" s="94" t="n">
        <v>40222</v>
      </c>
      <c r="D11886" s="95" t="n">
        <v>20864.54</v>
      </c>
      <c r="E11886" s="95" t="n">
        <v>3.720000000001164</v>
      </c>
    </row>
    <row r="11887" ht="14.4" customHeight="1">
      <c r="A11887" s="92" t="inlineStr">
        <is>
          <t>UF</t>
        </is>
      </c>
      <c r="B11887" s="93" t="inlineStr">
        <is>
          <t>2010-02</t>
        </is>
      </c>
      <c r="C11887" s="94" t="n">
        <v>40223</v>
      </c>
      <c r="D11887" s="95" t="n">
        <v>20868.26</v>
      </c>
      <c r="E11887" s="95" t="n">
        <v>3.719999999997526</v>
      </c>
    </row>
    <row r="11888" ht="14.4" customHeight="1">
      <c r="A11888" s="92" t="inlineStr">
        <is>
          <t>UF</t>
        </is>
      </c>
      <c r="B11888" s="93" t="inlineStr">
        <is>
          <t>2010-02</t>
        </is>
      </c>
      <c r="C11888" s="94" t="n">
        <v>40224</v>
      </c>
      <c r="D11888" s="95" t="n">
        <v>20871.98</v>
      </c>
      <c r="E11888" s="95" t="n">
        <v>3.720000000001164</v>
      </c>
    </row>
    <row r="11889" ht="14.4" customHeight="1">
      <c r="A11889" s="92" t="inlineStr">
        <is>
          <t>UF</t>
        </is>
      </c>
      <c r="B11889" s="93" t="inlineStr">
        <is>
          <t>2010-02</t>
        </is>
      </c>
      <c r="C11889" s="94" t="n">
        <v>40225</v>
      </c>
      <c r="D11889" s="95" t="n">
        <v>20875.69</v>
      </c>
      <c r="E11889" s="95" t="n">
        <v>3.709999999999127</v>
      </c>
    </row>
    <row r="11890" ht="14.4" customHeight="1">
      <c r="A11890" s="92" t="inlineStr">
        <is>
          <t>UF</t>
        </is>
      </c>
      <c r="B11890" s="93" t="inlineStr">
        <is>
          <t>2010-02</t>
        </is>
      </c>
      <c r="C11890" s="94" t="n">
        <v>40226</v>
      </c>
      <c r="D11890" s="95" t="n">
        <v>20879.41</v>
      </c>
      <c r="E11890" s="95" t="n">
        <v>3.720000000001164</v>
      </c>
    </row>
    <row r="11891" ht="14.4" customHeight="1">
      <c r="A11891" s="92" t="inlineStr">
        <is>
          <t>UF</t>
        </is>
      </c>
      <c r="B11891" s="93" t="inlineStr">
        <is>
          <t>2010-02</t>
        </is>
      </c>
      <c r="C11891" s="94" t="n">
        <v>40227</v>
      </c>
      <c r="D11891" s="95" t="n">
        <v>20883.13</v>
      </c>
      <c r="E11891" s="95" t="n">
        <v>3.720000000001164</v>
      </c>
    </row>
    <row r="11892" ht="14.4" customHeight="1">
      <c r="A11892" s="92" t="inlineStr">
        <is>
          <t>UF</t>
        </is>
      </c>
      <c r="B11892" s="93" t="inlineStr">
        <is>
          <t>2010-02</t>
        </is>
      </c>
      <c r="C11892" s="94" t="n">
        <v>40228</v>
      </c>
      <c r="D11892" s="95" t="n">
        <v>20886.85</v>
      </c>
      <c r="E11892" s="95" t="n">
        <v>3.719999999997526</v>
      </c>
    </row>
    <row r="11893" ht="14.4" customHeight="1">
      <c r="A11893" s="92" t="inlineStr">
        <is>
          <t>UF</t>
        </is>
      </c>
      <c r="B11893" s="93" t="inlineStr">
        <is>
          <t>2010-02</t>
        </is>
      </c>
      <c r="C11893" s="94" t="n">
        <v>40229</v>
      </c>
      <c r="D11893" s="95" t="n">
        <v>20890.57</v>
      </c>
      <c r="E11893" s="95" t="n">
        <v>3.720000000001164</v>
      </c>
    </row>
    <row r="11894" ht="14.4" customHeight="1">
      <c r="A11894" s="92" t="inlineStr">
        <is>
          <t>UF</t>
        </is>
      </c>
      <c r="B11894" s="93" t="inlineStr">
        <is>
          <t>2010-02</t>
        </is>
      </c>
      <c r="C11894" s="94" t="n">
        <v>40230</v>
      </c>
      <c r="D11894" s="95" t="n">
        <v>20894.29</v>
      </c>
      <c r="E11894" s="95" t="n">
        <v>3.720000000001164</v>
      </c>
    </row>
    <row r="11895" ht="14.4" customHeight="1">
      <c r="A11895" s="92" t="inlineStr">
        <is>
          <t>UF</t>
        </is>
      </c>
      <c r="B11895" s="93" t="inlineStr">
        <is>
          <t>2010-02</t>
        </is>
      </c>
      <c r="C11895" s="94" t="n">
        <v>40231</v>
      </c>
      <c r="D11895" s="95" t="n">
        <v>20898.02</v>
      </c>
      <c r="E11895" s="95" t="n">
        <v>3.729999999999563</v>
      </c>
    </row>
    <row r="11896" ht="14.4" customHeight="1">
      <c r="A11896" s="92" t="inlineStr">
        <is>
          <t>UF</t>
        </is>
      </c>
      <c r="B11896" s="93" t="inlineStr">
        <is>
          <t>2010-02</t>
        </is>
      </c>
      <c r="C11896" s="94" t="n">
        <v>40232</v>
      </c>
      <c r="D11896" s="95" t="n">
        <v>20901.74</v>
      </c>
      <c r="E11896" s="95" t="n">
        <v>3.720000000001164</v>
      </c>
    </row>
    <row r="11897" ht="14.4" customHeight="1">
      <c r="A11897" s="92" t="inlineStr">
        <is>
          <t>UF</t>
        </is>
      </c>
      <c r="B11897" s="93" t="inlineStr">
        <is>
          <t>2010-02</t>
        </is>
      </c>
      <c r="C11897" s="94" t="n">
        <v>40233</v>
      </c>
      <c r="D11897" s="95" t="n">
        <v>20905.46</v>
      </c>
      <c r="E11897" s="95" t="n">
        <v>3.719999999997526</v>
      </c>
    </row>
    <row r="11898" ht="14.4" customHeight="1">
      <c r="A11898" s="92" t="inlineStr">
        <is>
          <t>UF</t>
        </is>
      </c>
      <c r="B11898" s="93" t="inlineStr">
        <is>
          <t>2010-02</t>
        </is>
      </c>
      <c r="C11898" s="94" t="n">
        <v>40234</v>
      </c>
      <c r="D11898" s="95" t="n">
        <v>20909.19</v>
      </c>
      <c r="E11898" s="95" t="n">
        <v>3.729999999999563</v>
      </c>
    </row>
    <row r="11899" ht="14.4" customHeight="1">
      <c r="A11899" s="92" t="inlineStr">
        <is>
          <t>UF</t>
        </is>
      </c>
      <c r="B11899" s="93" t="inlineStr">
        <is>
          <t>2010-02</t>
        </is>
      </c>
      <c r="C11899" s="94" t="n">
        <v>40235</v>
      </c>
      <c r="D11899" s="95" t="n">
        <v>20912.91</v>
      </c>
      <c r="E11899" s="95" t="n">
        <v>3.720000000001164</v>
      </c>
    </row>
    <row r="11900" ht="14.4" customHeight="1">
      <c r="A11900" s="92" t="inlineStr">
        <is>
          <t>UF</t>
        </is>
      </c>
      <c r="B11900" s="93" t="inlineStr">
        <is>
          <t>2010-02</t>
        </is>
      </c>
      <c r="C11900" s="94" t="n">
        <v>40236</v>
      </c>
      <c r="D11900" s="95" t="n">
        <v>20916.64</v>
      </c>
      <c r="E11900" s="95" t="n">
        <v>3.729999999999563</v>
      </c>
    </row>
    <row r="11901" ht="14.4" customHeight="1">
      <c r="A11901" s="92" t="inlineStr">
        <is>
          <t>UF</t>
        </is>
      </c>
      <c r="B11901" s="93" t="inlineStr">
        <is>
          <t>2010-02</t>
        </is>
      </c>
      <c r="C11901" s="94" t="n">
        <v>40237</v>
      </c>
      <c r="D11901" s="95" t="n">
        <v>20920.36</v>
      </c>
      <c r="E11901" s="95" t="n">
        <v>3.720000000001164</v>
      </c>
    </row>
    <row r="11902" ht="14.4" customHeight="1">
      <c r="A11902" s="92" t="inlineStr">
        <is>
          <t>UF</t>
        </is>
      </c>
      <c r="B11902" s="93" t="inlineStr">
        <is>
          <t>2010-03</t>
        </is>
      </c>
      <c r="C11902" s="94" t="n">
        <v>40238</v>
      </c>
      <c r="D11902" s="95" t="n">
        <v>20924.09</v>
      </c>
      <c r="E11902" s="95" t="n">
        <v>3.729999999999563</v>
      </c>
    </row>
    <row r="11903" ht="14.4" customHeight="1">
      <c r="A11903" s="92" t="inlineStr">
        <is>
          <t>UF</t>
        </is>
      </c>
      <c r="B11903" s="93" t="inlineStr">
        <is>
          <t>2010-03</t>
        </is>
      </c>
      <c r="C11903" s="94" t="n">
        <v>40239</v>
      </c>
      <c r="D11903" s="95" t="n">
        <v>20927.82</v>
      </c>
      <c r="E11903" s="95" t="n">
        <v>3.729999999999563</v>
      </c>
    </row>
    <row r="11904" ht="14.4" customHeight="1">
      <c r="A11904" s="92" t="inlineStr">
        <is>
          <t>UF</t>
        </is>
      </c>
      <c r="B11904" s="93" t="inlineStr">
        <is>
          <t>2010-03</t>
        </is>
      </c>
      <c r="C11904" s="94" t="n">
        <v>40240</v>
      </c>
      <c r="D11904" s="95" t="n">
        <v>20931.55</v>
      </c>
      <c r="E11904" s="95" t="n">
        <v>3.729999999999563</v>
      </c>
    </row>
    <row r="11905" ht="14.4" customHeight="1">
      <c r="A11905" s="92" t="inlineStr">
        <is>
          <t>UF</t>
        </is>
      </c>
      <c r="B11905" s="93" t="inlineStr">
        <is>
          <t>2010-03</t>
        </is>
      </c>
      <c r="C11905" s="94" t="n">
        <v>40241</v>
      </c>
      <c r="D11905" s="95" t="n">
        <v>20935.27</v>
      </c>
      <c r="E11905" s="95" t="n">
        <v>3.720000000001164</v>
      </c>
    </row>
    <row r="11906" ht="14.4" customHeight="1">
      <c r="A11906" s="92" t="inlineStr">
        <is>
          <t>UF</t>
        </is>
      </c>
      <c r="B11906" s="93" t="inlineStr">
        <is>
          <t>2010-03</t>
        </is>
      </c>
      <c r="C11906" s="94" t="n">
        <v>40242</v>
      </c>
      <c r="D11906" s="95" t="n">
        <v>20939</v>
      </c>
      <c r="E11906" s="95" t="n">
        <v>3.729999999999563</v>
      </c>
    </row>
    <row r="11907" ht="14.4" customHeight="1">
      <c r="A11907" s="92" t="inlineStr">
        <is>
          <t>UF</t>
        </is>
      </c>
      <c r="B11907" s="93" t="inlineStr">
        <is>
          <t>2010-03</t>
        </is>
      </c>
      <c r="C11907" s="94" t="n">
        <v>40243</v>
      </c>
      <c r="D11907" s="95" t="n">
        <v>20942.73</v>
      </c>
      <c r="E11907" s="95" t="n">
        <v>3.729999999999563</v>
      </c>
    </row>
    <row r="11908" ht="14.4" customHeight="1">
      <c r="A11908" s="92" t="inlineStr">
        <is>
          <t>UF</t>
        </is>
      </c>
      <c r="B11908" s="93" t="inlineStr">
        <is>
          <t>2010-03</t>
        </is>
      </c>
      <c r="C11908" s="94" t="n">
        <v>40244</v>
      </c>
      <c r="D11908" s="95" t="n">
        <v>20946.46</v>
      </c>
      <c r="E11908" s="95" t="n">
        <v>3.729999999999563</v>
      </c>
    </row>
    <row r="11909" ht="14.4" customHeight="1">
      <c r="A11909" s="92" t="inlineStr">
        <is>
          <t>UF</t>
        </is>
      </c>
      <c r="B11909" s="93" t="inlineStr">
        <is>
          <t>2010-03</t>
        </is>
      </c>
      <c r="C11909" s="94" t="n">
        <v>40245</v>
      </c>
      <c r="D11909" s="95" t="n">
        <v>20950.2</v>
      </c>
      <c r="E11909" s="95" t="n">
        <v>3.740000000001601</v>
      </c>
    </row>
    <row r="11910" ht="14.4" customHeight="1">
      <c r="A11910" s="92" t="inlineStr">
        <is>
          <t>UF</t>
        </is>
      </c>
      <c r="B11910" s="93" t="inlineStr">
        <is>
          <t>2010-03</t>
        </is>
      </c>
      <c r="C11910" s="94" t="n">
        <v>40246</v>
      </c>
      <c r="D11910" s="95" t="n">
        <v>20953.93</v>
      </c>
      <c r="E11910" s="95" t="n">
        <v>3.729999999999563</v>
      </c>
    </row>
    <row r="11911" ht="14.4" customHeight="1">
      <c r="A11911" s="92" t="inlineStr">
        <is>
          <t>UF</t>
        </is>
      </c>
      <c r="B11911" s="93" t="inlineStr">
        <is>
          <t>2010-03</t>
        </is>
      </c>
      <c r="C11911" s="94" t="n">
        <v>40247</v>
      </c>
      <c r="D11911" s="95" t="n">
        <v>20955.95</v>
      </c>
      <c r="E11911" s="95" t="n">
        <v>2.020000000000437</v>
      </c>
    </row>
    <row r="11912" ht="14.4" customHeight="1">
      <c r="A11912" s="92" t="inlineStr">
        <is>
          <t>UF</t>
        </is>
      </c>
      <c r="B11912" s="93" t="inlineStr">
        <is>
          <t>2010-03</t>
        </is>
      </c>
      <c r="C11912" s="94" t="n">
        <v>40248</v>
      </c>
      <c r="D11912" s="95" t="n">
        <v>20957.98</v>
      </c>
      <c r="E11912" s="95" t="n">
        <v>2.029999999998836</v>
      </c>
    </row>
    <row r="11913" ht="14.4" customHeight="1">
      <c r="A11913" s="92" t="inlineStr">
        <is>
          <t>UF</t>
        </is>
      </c>
      <c r="B11913" s="93" t="inlineStr">
        <is>
          <t>2010-03</t>
        </is>
      </c>
      <c r="C11913" s="94" t="n">
        <v>40249</v>
      </c>
      <c r="D11913" s="95" t="n">
        <v>20960.01</v>
      </c>
      <c r="E11913" s="95" t="n">
        <v>2.029999999998836</v>
      </c>
    </row>
    <row r="11914" ht="14.4" customHeight="1">
      <c r="A11914" s="92" t="inlineStr">
        <is>
          <t>UF</t>
        </is>
      </c>
      <c r="B11914" s="93" t="inlineStr">
        <is>
          <t>2010-03</t>
        </is>
      </c>
      <c r="C11914" s="94" t="n">
        <v>40250</v>
      </c>
      <c r="D11914" s="95" t="n">
        <v>20962.03</v>
      </c>
      <c r="E11914" s="95" t="n">
        <v>2.020000000000437</v>
      </c>
    </row>
    <row r="11915" ht="14.4" customHeight="1">
      <c r="A11915" s="92" t="inlineStr">
        <is>
          <t>UF</t>
        </is>
      </c>
      <c r="B11915" s="93" t="inlineStr">
        <is>
          <t>2010-03</t>
        </is>
      </c>
      <c r="C11915" s="94" t="n">
        <v>40251</v>
      </c>
      <c r="D11915" s="95" t="n">
        <v>20964.06</v>
      </c>
      <c r="E11915" s="95" t="n">
        <v>2.030000000002474</v>
      </c>
    </row>
    <row r="11916" ht="14.4" customHeight="1">
      <c r="A11916" s="92" t="inlineStr">
        <is>
          <t>UF</t>
        </is>
      </c>
      <c r="B11916" s="93" t="inlineStr">
        <is>
          <t>2010-03</t>
        </is>
      </c>
      <c r="C11916" s="94" t="n">
        <v>40252</v>
      </c>
      <c r="D11916" s="95" t="n">
        <v>20966.08</v>
      </c>
      <c r="E11916" s="95" t="n">
        <v>2.020000000000437</v>
      </c>
    </row>
    <row r="11917" ht="14.4" customHeight="1">
      <c r="A11917" s="92" t="inlineStr">
        <is>
          <t>UF</t>
        </is>
      </c>
      <c r="B11917" s="93" t="inlineStr">
        <is>
          <t>2010-03</t>
        </is>
      </c>
      <c r="C11917" s="94" t="n">
        <v>40253</v>
      </c>
      <c r="D11917" s="95" t="n">
        <v>20968.11</v>
      </c>
      <c r="E11917" s="95" t="n">
        <v>2.029999999998836</v>
      </c>
    </row>
    <row r="11918" ht="14.4" customHeight="1">
      <c r="A11918" s="92" t="inlineStr">
        <is>
          <t>UF</t>
        </is>
      </c>
      <c r="B11918" s="93" t="inlineStr">
        <is>
          <t>2010-03</t>
        </is>
      </c>
      <c r="C11918" s="94" t="n">
        <v>40254</v>
      </c>
      <c r="D11918" s="95" t="n">
        <v>20970.13</v>
      </c>
      <c r="E11918" s="95" t="n">
        <v>2.020000000000437</v>
      </c>
    </row>
    <row r="11919" ht="14.4" customHeight="1">
      <c r="A11919" s="92" t="inlineStr">
        <is>
          <t>UF</t>
        </is>
      </c>
      <c r="B11919" s="93" t="inlineStr">
        <is>
          <t>2010-03</t>
        </is>
      </c>
      <c r="C11919" s="94" t="n">
        <v>40255</v>
      </c>
      <c r="D11919" s="95" t="n">
        <v>20972.16</v>
      </c>
      <c r="E11919" s="95" t="n">
        <v>2.029999999998836</v>
      </c>
    </row>
    <row r="11920" ht="14.4" customHeight="1">
      <c r="A11920" s="92" t="inlineStr">
        <is>
          <t>UF</t>
        </is>
      </c>
      <c r="B11920" s="93" t="inlineStr">
        <is>
          <t>2010-03</t>
        </is>
      </c>
      <c r="C11920" s="94" t="n">
        <v>40256</v>
      </c>
      <c r="D11920" s="95" t="n">
        <v>20974.19</v>
      </c>
      <c r="E11920" s="95" t="n">
        <v>2.029999999998836</v>
      </c>
    </row>
    <row r="11921" ht="14.4" customHeight="1">
      <c r="A11921" s="92" t="inlineStr">
        <is>
          <t>UF</t>
        </is>
      </c>
      <c r="B11921" s="93" t="inlineStr">
        <is>
          <t>2010-03</t>
        </is>
      </c>
      <c r="C11921" s="94" t="n">
        <v>40257</v>
      </c>
      <c r="D11921" s="95" t="n">
        <v>20976.21</v>
      </c>
      <c r="E11921" s="95" t="n">
        <v>2.020000000000437</v>
      </c>
    </row>
    <row r="11922" ht="14.4" customHeight="1">
      <c r="A11922" s="92" t="inlineStr">
        <is>
          <t>UF</t>
        </is>
      </c>
      <c r="B11922" s="93" t="inlineStr">
        <is>
          <t>2010-03</t>
        </is>
      </c>
      <c r="C11922" s="94" t="n">
        <v>40258</v>
      </c>
      <c r="D11922" s="95" t="n">
        <v>20978.24</v>
      </c>
      <c r="E11922" s="95" t="n">
        <v>2.030000000002474</v>
      </c>
    </row>
    <row r="11923" ht="14.4" customHeight="1">
      <c r="A11923" s="92" t="inlineStr">
        <is>
          <t>UF</t>
        </is>
      </c>
      <c r="B11923" s="93" t="inlineStr">
        <is>
          <t>2010-03</t>
        </is>
      </c>
      <c r="C11923" s="94" t="n">
        <v>40259</v>
      </c>
      <c r="D11923" s="95" t="n">
        <v>20980.27</v>
      </c>
      <c r="E11923" s="95" t="n">
        <v>2.029999999998836</v>
      </c>
    </row>
    <row r="11924" ht="14.4" customHeight="1">
      <c r="A11924" s="92" t="inlineStr">
        <is>
          <t>UF</t>
        </is>
      </c>
      <c r="B11924" s="93" t="inlineStr">
        <is>
          <t>2010-03</t>
        </is>
      </c>
      <c r="C11924" s="94" t="n">
        <v>40260</v>
      </c>
      <c r="D11924" s="95" t="n">
        <v>20982.3</v>
      </c>
      <c r="E11924" s="95" t="n">
        <v>2.029999999998836</v>
      </c>
    </row>
    <row r="11925" ht="14.4" customHeight="1">
      <c r="A11925" s="92" t="inlineStr">
        <is>
          <t>UF</t>
        </is>
      </c>
      <c r="B11925" s="93" t="inlineStr">
        <is>
          <t>2010-03</t>
        </is>
      </c>
      <c r="C11925" s="94" t="n">
        <v>40261</v>
      </c>
      <c r="D11925" s="95" t="n">
        <v>20984.32</v>
      </c>
      <c r="E11925" s="95" t="n">
        <v>2.020000000000437</v>
      </c>
    </row>
    <row r="11926" ht="14.4" customHeight="1">
      <c r="A11926" s="92" t="inlineStr">
        <is>
          <t>UF</t>
        </is>
      </c>
      <c r="B11926" s="93" t="inlineStr">
        <is>
          <t>2010-03</t>
        </is>
      </c>
      <c r="C11926" s="94" t="n">
        <v>40262</v>
      </c>
      <c r="D11926" s="95" t="n">
        <v>20986.35</v>
      </c>
      <c r="E11926" s="95" t="n">
        <v>2.029999999998836</v>
      </c>
    </row>
    <row r="11927" ht="14.4" customHeight="1">
      <c r="A11927" s="92" t="inlineStr">
        <is>
          <t>UF</t>
        </is>
      </c>
      <c r="B11927" s="93" t="inlineStr">
        <is>
          <t>2010-03</t>
        </is>
      </c>
      <c r="C11927" s="94" t="n">
        <v>40263</v>
      </c>
      <c r="D11927" s="95" t="n">
        <v>20988.38</v>
      </c>
      <c r="E11927" s="95" t="n">
        <v>2.030000000002474</v>
      </c>
    </row>
    <row r="11928" ht="14.4" customHeight="1">
      <c r="A11928" s="92" t="inlineStr">
        <is>
          <t>UF</t>
        </is>
      </c>
      <c r="B11928" s="93" t="inlineStr">
        <is>
          <t>2010-03</t>
        </is>
      </c>
      <c r="C11928" s="94" t="n">
        <v>40264</v>
      </c>
      <c r="D11928" s="95" t="n">
        <v>20990.41</v>
      </c>
      <c r="E11928" s="95" t="n">
        <v>2.029999999998836</v>
      </c>
    </row>
    <row r="11929" ht="14.4" customHeight="1">
      <c r="A11929" s="92" t="inlineStr">
        <is>
          <t>UF</t>
        </is>
      </c>
      <c r="B11929" s="93" t="inlineStr">
        <is>
          <t>2010-03</t>
        </is>
      </c>
      <c r="C11929" s="94" t="n">
        <v>40265</v>
      </c>
      <c r="D11929" s="95" t="n">
        <v>20992.44</v>
      </c>
      <c r="E11929" s="95" t="n">
        <v>2.029999999998836</v>
      </c>
    </row>
    <row r="11930" ht="14.4" customHeight="1">
      <c r="A11930" s="92" t="inlineStr">
        <is>
          <t>UF</t>
        </is>
      </c>
      <c r="B11930" s="93" t="inlineStr">
        <is>
          <t>2010-03</t>
        </is>
      </c>
      <c r="C11930" s="94" t="n">
        <v>40266</v>
      </c>
      <c r="D11930" s="95" t="n">
        <v>20994.46</v>
      </c>
      <c r="E11930" s="95" t="n">
        <v>2.020000000000437</v>
      </c>
    </row>
    <row r="11931" ht="14.4" customHeight="1">
      <c r="A11931" s="92" t="inlineStr">
        <is>
          <t>UF</t>
        </is>
      </c>
      <c r="B11931" s="93" t="inlineStr">
        <is>
          <t>2010-03</t>
        </is>
      </c>
      <c r="C11931" s="94" t="n">
        <v>40267</v>
      </c>
      <c r="D11931" s="95" t="n">
        <v>20996.49</v>
      </c>
      <c r="E11931" s="95" t="n">
        <v>2.030000000002474</v>
      </c>
    </row>
    <row r="11932" ht="14.4" customHeight="1">
      <c r="A11932" s="92" t="inlineStr">
        <is>
          <t>UF</t>
        </is>
      </c>
      <c r="B11932" s="93" t="inlineStr">
        <is>
          <t>2010-03</t>
        </is>
      </c>
      <c r="C11932" s="94" t="n">
        <v>40268</v>
      </c>
      <c r="D11932" s="95" t="n">
        <v>20998.52</v>
      </c>
      <c r="E11932" s="95" t="n">
        <v>2.029999999998836</v>
      </c>
    </row>
    <row r="11933" ht="14.4" customHeight="1">
      <c r="A11933" s="92" t="inlineStr">
        <is>
          <t>UF</t>
        </is>
      </c>
      <c r="B11933" s="93" t="inlineStr">
        <is>
          <t>2010-04</t>
        </is>
      </c>
      <c r="C11933" s="94" t="n">
        <v>40269</v>
      </c>
      <c r="D11933" s="95" t="n">
        <v>21000.55</v>
      </c>
      <c r="E11933" s="95" t="n">
        <v>2.029999999998836</v>
      </c>
    </row>
    <row r="11934" ht="14.4" customHeight="1">
      <c r="A11934" s="92" t="inlineStr">
        <is>
          <t>UF</t>
        </is>
      </c>
      <c r="B11934" s="93" t="inlineStr">
        <is>
          <t>2010-04</t>
        </is>
      </c>
      <c r="C11934" s="94" t="n">
        <v>40270</v>
      </c>
      <c r="D11934" s="95" t="n">
        <v>21002.58</v>
      </c>
      <c r="E11934" s="95" t="n">
        <v>2.030000000002474</v>
      </c>
    </row>
    <row r="11935" ht="14.4" customHeight="1">
      <c r="A11935" s="92" t="inlineStr">
        <is>
          <t>UF</t>
        </is>
      </c>
      <c r="B11935" s="93" t="inlineStr">
        <is>
          <t>2010-04</t>
        </is>
      </c>
      <c r="C11935" s="94" t="n">
        <v>40271</v>
      </c>
      <c r="D11935" s="95" t="n">
        <v>21004.61</v>
      </c>
      <c r="E11935" s="95" t="n">
        <v>2.029999999998836</v>
      </c>
    </row>
    <row r="11936" ht="14.4" customHeight="1">
      <c r="A11936" s="92" t="inlineStr">
        <is>
          <t>UF</t>
        </is>
      </c>
      <c r="B11936" s="93" t="inlineStr">
        <is>
          <t>2010-04</t>
        </is>
      </c>
      <c r="C11936" s="94" t="n">
        <v>40272</v>
      </c>
      <c r="D11936" s="95" t="n">
        <v>21006.64</v>
      </c>
      <c r="E11936" s="95" t="n">
        <v>2.029999999998836</v>
      </c>
    </row>
    <row r="11937" ht="14.4" customHeight="1">
      <c r="A11937" s="92" t="inlineStr">
        <is>
          <t>UF</t>
        </is>
      </c>
      <c r="B11937" s="93" t="inlineStr">
        <is>
          <t>2010-04</t>
        </is>
      </c>
      <c r="C11937" s="94" t="n">
        <v>40273</v>
      </c>
      <c r="D11937" s="95" t="n">
        <v>21008.67</v>
      </c>
      <c r="E11937" s="95" t="n">
        <v>2.029999999998836</v>
      </c>
    </row>
    <row r="11938" ht="14.4" customHeight="1">
      <c r="A11938" s="92" t="inlineStr">
        <is>
          <t>UF</t>
        </is>
      </c>
      <c r="B11938" s="93" t="inlineStr">
        <is>
          <t>2010-04</t>
        </is>
      </c>
      <c r="C11938" s="94" t="n">
        <v>40274</v>
      </c>
      <c r="D11938" s="95" t="n">
        <v>21010.7</v>
      </c>
      <c r="E11938" s="95" t="n">
        <v>2.030000000002474</v>
      </c>
    </row>
    <row r="11939" ht="14.4" customHeight="1">
      <c r="A11939" s="92" t="inlineStr">
        <is>
          <t>UF</t>
        </is>
      </c>
      <c r="B11939" s="93" t="inlineStr">
        <is>
          <t>2010-04</t>
        </is>
      </c>
      <c r="C11939" s="94" t="n">
        <v>40275</v>
      </c>
      <c r="D11939" s="95" t="n">
        <v>21012.73</v>
      </c>
      <c r="E11939" s="95" t="n">
        <v>2.029999999998836</v>
      </c>
    </row>
    <row r="11940" ht="14.4" customHeight="1">
      <c r="A11940" s="92" t="inlineStr">
        <is>
          <t>UF</t>
        </is>
      </c>
      <c r="B11940" s="93" t="inlineStr">
        <is>
          <t>2010-04</t>
        </is>
      </c>
      <c r="C11940" s="94" t="n">
        <v>40276</v>
      </c>
      <c r="D11940" s="95" t="n">
        <v>21014.76</v>
      </c>
      <c r="E11940" s="95" t="n">
        <v>2.029999999998836</v>
      </c>
    </row>
    <row r="11941" ht="14.4" customHeight="1">
      <c r="A11941" s="92" t="inlineStr">
        <is>
          <t>UF</t>
        </is>
      </c>
      <c r="B11941" s="93" t="inlineStr">
        <is>
          <t>2010-04</t>
        </is>
      </c>
      <c r="C11941" s="94" t="n">
        <v>40277</v>
      </c>
      <c r="D11941" s="95" t="n">
        <v>21016.79</v>
      </c>
      <c r="E11941" s="95" t="n">
        <v>2.030000000002474</v>
      </c>
    </row>
    <row r="11942" ht="14.4" customHeight="1">
      <c r="A11942" s="92" t="inlineStr">
        <is>
          <t>UF</t>
        </is>
      </c>
      <c r="B11942" s="93" t="inlineStr">
        <is>
          <t>2010-04</t>
        </is>
      </c>
      <c r="C11942" s="94" t="n">
        <v>40278</v>
      </c>
      <c r="D11942" s="95" t="n">
        <v>21017.49</v>
      </c>
      <c r="E11942" s="95" t="n">
        <v>0.7000000000007276</v>
      </c>
    </row>
    <row r="11943" ht="14.4" customHeight="1">
      <c r="A11943" s="92" t="inlineStr">
        <is>
          <t>UF</t>
        </is>
      </c>
      <c r="B11943" s="93" t="inlineStr">
        <is>
          <t>2010-04</t>
        </is>
      </c>
      <c r="C11943" s="94" t="n">
        <v>40279</v>
      </c>
      <c r="D11943" s="95" t="n">
        <v>21018.19</v>
      </c>
      <c r="E11943" s="95" t="n">
        <v>0.6999999999970896</v>
      </c>
    </row>
    <row r="11944" ht="14.4" customHeight="1">
      <c r="A11944" s="92" t="inlineStr">
        <is>
          <t>UF</t>
        </is>
      </c>
      <c r="B11944" s="93" t="inlineStr">
        <is>
          <t>2010-04</t>
        </is>
      </c>
      <c r="C11944" s="94" t="n">
        <v>40280</v>
      </c>
      <c r="D11944" s="95" t="n">
        <v>21018.89</v>
      </c>
      <c r="E11944" s="95" t="n">
        <v>0.7000000000007276</v>
      </c>
    </row>
    <row r="11945" ht="14.4" customHeight="1">
      <c r="A11945" s="92" t="inlineStr">
        <is>
          <t>UF</t>
        </is>
      </c>
      <c r="B11945" s="93" t="inlineStr">
        <is>
          <t>2010-04</t>
        </is>
      </c>
      <c r="C11945" s="94" t="n">
        <v>40281</v>
      </c>
      <c r="D11945" s="95" t="n">
        <v>21019.59</v>
      </c>
      <c r="E11945" s="95" t="n">
        <v>0.7000000000007276</v>
      </c>
    </row>
    <row r="11946" ht="14.4" customHeight="1">
      <c r="A11946" s="92" t="inlineStr">
        <is>
          <t>UF</t>
        </is>
      </c>
      <c r="B11946" s="93" t="inlineStr">
        <is>
          <t>2010-04</t>
        </is>
      </c>
      <c r="C11946" s="94" t="n">
        <v>40282</v>
      </c>
      <c r="D11946" s="95" t="n">
        <v>21020.29</v>
      </c>
      <c r="E11946" s="95" t="n">
        <v>0.7000000000007276</v>
      </c>
    </row>
    <row r="11947" ht="14.4" customHeight="1">
      <c r="A11947" s="92" t="inlineStr">
        <is>
          <t>UF</t>
        </is>
      </c>
      <c r="B11947" s="93" t="inlineStr">
        <is>
          <t>2010-04</t>
        </is>
      </c>
      <c r="C11947" s="94" t="n">
        <v>40283</v>
      </c>
      <c r="D11947" s="95" t="n">
        <v>21020.99</v>
      </c>
      <c r="E11947" s="95" t="n">
        <v>0.7000000000007276</v>
      </c>
    </row>
    <row r="11948" ht="14.4" customHeight="1">
      <c r="A11948" s="92" t="inlineStr">
        <is>
          <t>UF</t>
        </is>
      </c>
      <c r="B11948" s="93" t="inlineStr">
        <is>
          <t>2010-04</t>
        </is>
      </c>
      <c r="C11948" s="94" t="n">
        <v>40284</v>
      </c>
      <c r="D11948" s="95" t="n">
        <v>21021.69</v>
      </c>
      <c r="E11948" s="95" t="n">
        <v>0.6999999999970896</v>
      </c>
    </row>
    <row r="11949" ht="14.4" customHeight="1">
      <c r="A11949" s="92" t="inlineStr">
        <is>
          <t>UF</t>
        </is>
      </c>
      <c r="B11949" s="93" t="inlineStr">
        <is>
          <t>2010-04</t>
        </is>
      </c>
      <c r="C11949" s="94" t="n">
        <v>40285</v>
      </c>
      <c r="D11949" s="95" t="n">
        <v>21022.39</v>
      </c>
      <c r="E11949" s="95" t="n">
        <v>0.7000000000007276</v>
      </c>
    </row>
    <row r="11950" ht="14.4" customHeight="1">
      <c r="A11950" s="92" t="inlineStr">
        <is>
          <t>UF</t>
        </is>
      </c>
      <c r="B11950" s="93" t="inlineStr">
        <is>
          <t>2010-04</t>
        </is>
      </c>
      <c r="C11950" s="94" t="n">
        <v>40286</v>
      </c>
      <c r="D11950" s="95" t="n">
        <v>21023.09</v>
      </c>
      <c r="E11950" s="95" t="n">
        <v>0.7000000000007276</v>
      </c>
    </row>
    <row r="11951" ht="14.4" customHeight="1">
      <c r="A11951" s="92" t="inlineStr">
        <is>
          <t>UF</t>
        </is>
      </c>
      <c r="B11951" s="93" t="inlineStr">
        <is>
          <t>2010-04</t>
        </is>
      </c>
      <c r="C11951" s="94" t="n">
        <v>40287</v>
      </c>
      <c r="D11951" s="95" t="n">
        <v>21023.79</v>
      </c>
      <c r="E11951" s="95" t="n">
        <v>0.7000000000007276</v>
      </c>
    </row>
    <row r="11952" ht="14.4" customHeight="1">
      <c r="A11952" s="92" t="inlineStr">
        <is>
          <t>UF</t>
        </is>
      </c>
      <c r="B11952" s="93" t="inlineStr">
        <is>
          <t>2010-04</t>
        </is>
      </c>
      <c r="C11952" s="94" t="n">
        <v>40288</v>
      </c>
      <c r="D11952" s="95" t="n">
        <v>21024.49</v>
      </c>
      <c r="E11952" s="95" t="n">
        <v>0.7000000000007276</v>
      </c>
    </row>
    <row r="11953" ht="14.4" customHeight="1">
      <c r="A11953" s="92" t="inlineStr">
        <is>
          <t>UF</t>
        </is>
      </c>
      <c r="B11953" s="93" t="inlineStr">
        <is>
          <t>2010-04</t>
        </is>
      </c>
      <c r="C11953" s="94" t="n">
        <v>40289</v>
      </c>
      <c r="D11953" s="95" t="n">
        <v>21025.19</v>
      </c>
      <c r="E11953" s="95" t="n">
        <v>0.6999999999970896</v>
      </c>
    </row>
    <row r="11954" ht="14.4" customHeight="1">
      <c r="A11954" s="92" t="inlineStr">
        <is>
          <t>UF</t>
        </is>
      </c>
      <c r="B11954" s="93" t="inlineStr">
        <is>
          <t>2010-04</t>
        </is>
      </c>
      <c r="C11954" s="94" t="n">
        <v>40290</v>
      </c>
      <c r="D11954" s="95" t="n">
        <v>21025.89</v>
      </c>
      <c r="E11954" s="95" t="n">
        <v>0.7000000000007276</v>
      </c>
    </row>
    <row r="11955" ht="14.4" customHeight="1">
      <c r="A11955" s="92" t="inlineStr">
        <is>
          <t>UF</t>
        </is>
      </c>
      <c r="B11955" s="93" t="inlineStr">
        <is>
          <t>2010-04</t>
        </is>
      </c>
      <c r="C11955" s="94" t="n">
        <v>40291</v>
      </c>
      <c r="D11955" s="95" t="n">
        <v>21026.6</v>
      </c>
      <c r="E11955" s="95" t="n">
        <v>0.7099999999991269</v>
      </c>
    </row>
    <row r="11956" ht="14.4" customHeight="1">
      <c r="A11956" s="92" t="inlineStr">
        <is>
          <t>UF</t>
        </is>
      </c>
      <c r="B11956" s="93" t="inlineStr">
        <is>
          <t>2010-04</t>
        </is>
      </c>
      <c r="C11956" s="94" t="n">
        <v>40292</v>
      </c>
      <c r="D11956" s="95" t="n">
        <v>21027.3</v>
      </c>
      <c r="E11956" s="95" t="n">
        <v>0.7000000000007276</v>
      </c>
    </row>
    <row r="11957" ht="14.4" customHeight="1">
      <c r="A11957" s="92" t="inlineStr">
        <is>
          <t>UF</t>
        </is>
      </c>
      <c r="B11957" s="93" t="inlineStr">
        <is>
          <t>2010-04</t>
        </is>
      </c>
      <c r="C11957" s="94" t="n">
        <v>40293</v>
      </c>
      <c r="D11957" s="95" t="n">
        <v>21028</v>
      </c>
      <c r="E11957" s="95" t="n">
        <v>0.7000000000007276</v>
      </c>
    </row>
    <row r="11958" ht="14.4" customHeight="1">
      <c r="A11958" s="92" t="inlineStr">
        <is>
          <t>UF</t>
        </is>
      </c>
      <c r="B11958" s="93" t="inlineStr">
        <is>
          <t>2010-04</t>
        </is>
      </c>
      <c r="C11958" s="94" t="n">
        <v>40294</v>
      </c>
      <c r="D11958" s="95" t="n">
        <v>21028.7</v>
      </c>
      <c r="E11958" s="95" t="n">
        <v>0.7000000000007276</v>
      </c>
    </row>
    <row r="11959" ht="14.4" customHeight="1">
      <c r="A11959" s="92" t="inlineStr">
        <is>
          <t>UF</t>
        </is>
      </c>
      <c r="B11959" s="93" t="inlineStr">
        <is>
          <t>2010-04</t>
        </is>
      </c>
      <c r="C11959" s="94" t="n">
        <v>40295</v>
      </c>
      <c r="D11959" s="95" t="n">
        <v>21029.4</v>
      </c>
      <c r="E11959" s="95" t="n">
        <v>0.7000000000007276</v>
      </c>
    </row>
    <row r="11960" ht="14.4" customHeight="1">
      <c r="A11960" s="92" t="inlineStr">
        <is>
          <t>UF</t>
        </is>
      </c>
      <c r="B11960" s="93" t="inlineStr">
        <is>
          <t>2010-04</t>
        </is>
      </c>
      <c r="C11960" s="94" t="n">
        <v>40296</v>
      </c>
      <c r="D11960" s="95" t="n">
        <v>21030.1</v>
      </c>
      <c r="E11960" s="95" t="n">
        <v>0.6999999999970896</v>
      </c>
    </row>
    <row r="11961" ht="14.4" customHeight="1">
      <c r="A11961" s="92" t="inlineStr">
        <is>
          <t>UF</t>
        </is>
      </c>
      <c r="B11961" s="93" t="inlineStr">
        <is>
          <t>2010-04</t>
        </is>
      </c>
      <c r="C11961" s="94" t="n">
        <v>40297</v>
      </c>
      <c r="D11961" s="95" t="n">
        <v>21030.8</v>
      </c>
      <c r="E11961" s="95" t="n">
        <v>0.7000000000007276</v>
      </c>
    </row>
    <row r="11962" ht="14.4" customHeight="1">
      <c r="A11962" s="92" t="inlineStr">
        <is>
          <t>UF</t>
        </is>
      </c>
      <c r="B11962" s="93" t="inlineStr">
        <is>
          <t>2010-04</t>
        </is>
      </c>
      <c r="C11962" s="94" t="n">
        <v>40298</v>
      </c>
      <c r="D11962" s="95" t="n">
        <v>21031.5</v>
      </c>
      <c r="E11962" s="95" t="n">
        <v>0.7000000000007276</v>
      </c>
    </row>
    <row r="11963" ht="14.4" customHeight="1">
      <c r="A11963" s="92" t="inlineStr">
        <is>
          <t>UF</t>
        </is>
      </c>
      <c r="B11963" s="93" t="inlineStr">
        <is>
          <t>2010-05</t>
        </is>
      </c>
      <c r="C11963" s="94" t="n">
        <v>40299</v>
      </c>
      <c r="D11963" s="95" t="n">
        <v>21032.2</v>
      </c>
      <c r="E11963" s="95" t="n">
        <v>0.7000000000007276</v>
      </c>
    </row>
    <row r="11964" ht="14.4" customHeight="1">
      <c r="A11964" s="92" t="inlineStr">
        <is>
          <t>UF</t>
        </is>
      </c>
      <c r="B11964" s="93" t="inlineStr">
        <is>
          <t>2010-05</t>
        </is>
      </c>
      <c r="C11964" s="94" t="n">
        <v>40300</v>
      </c>
      <c r="D11964" s="95" t="n">
        <v>21032.9</v>
      </c>
      <c r="E11964" s="95" t="n">
        <v>0.7000000000007276</v>
      </c>
    </row>
    <row r="11965" ht="14.4" customHeight="1">
      <c r="A11965" s="92" t="inlineStr">
        <is>
          <t>UF</t>
        </is>
      </c>
      <c r="B11965" s="93" t="inlineStr">
        <is>
          <t>2010-05</t>
        </is>
      </c>
      <c r="C11965" s="94" t="n">
        <v>40301</v>
      </c>
      <c r="D11965" s="95" t="n">
        <v>21033.6</v>
      </c>
      <c r="E11965" s="95" t="n">
        <v>0.6999999999970896</v>
      </c>
    </row>
    <row r="11966" ht="14.4" customHeight="1">
      <c r="A11966" s="92" t="inlineStr">
        <is>
          <t>UF</t>
        </is>
      </c>
      <c r="B11966" s="93" t="inlineStr">
        <is>
          <t>2010-05</t>
        </is>
      </c>
      <c r="C11966" s="94" t="n">
        <v>40302</v>
      </c>
      <c r="D11966" s="95" t="n">
        <v>21034.3</v>
      </c>
      <c r="E11966" s="95" t="n">
        <v>0.7000000000007276</v>
      </c>
    </row>
    <row r="11967" ht="14.4" customHeight="1">
      <c r="A11967" s="92" t="inlineStr">
        <is>
          <t>UF</t>
        </is>
      </c>
      <c r="B11967" s="93" t="inlineStr">
        <is>
          <t>2010-05</t>
        </is>
      </c>
      <c r="C11967" s="94" t="n">
        <v>40303</v>
      </c>
      <c r="D11967" s="95" t="n">
        <v>21035</v>
      </c>
      <c r="E11967" s="95" t="n">
        <v>0.7000000000007276</v>
      </c>
    </row>
    <row r="11968" ht="14.4" customHeight="1">
      <c r="A11968" s="92" t="inlineStr">
        <is>
          <t>UF</t>
        </is>
      </c>
      <c r="B11968" s="93" t="inlineStr">
        <is>
          <t>2010-05</t>
        </is>
      </c>
      <c r="C11968" s="94" t="n">
        <v>40304</v>
      </c>
      <c r="D11968" s="95" t="n">
        <v>21035.7</v>
      </c>
      <c r="E11968" s="95" t="n">
        <v>0.7000000000007276</v>
      </c>
    </row>
    <row r="11969" ht="14.4" customHeight="1">
      <c r="A11969" s="92" t="inlineStr">
        <is>
          <t>UF</t>
        </is>
      </c>
      <c r="B11969" s="93" t="inlineStr">
        <is>
          <t>2010-05</t>
        </is>
      </c>
      <c r="C11969" s="94" t="n">
        <v>40305</v>
      </c>
      <c r="D11969" s="95" t="n">
        <v>21036.41</v>
      </c>
      <c r="E11969" s="95" t="n">
        <v>0.7099999999991269</v>
      </c>
    </row>
    <row r="11970" ht="14.4" customHeight="1">
      <c r="A11970" s="92" t="inlineStr">
        <is>
          <t>UF</t>
        </is>
      </c>
      <c r="B11970" s="93" t="inlineStr">
        <is>
          <t>2010-05</t>
        </is>
      </c>
      <c r="C11970" s="94" t="n">
        <v>40306</v>
      </c>
      <c r="D11970" s="95" t="n">
        <v>21037.11</v>
      </c>
      <c r="E11970" s="95" t="n">
        <v>0.7000000000007276</v>
      </c>
    </row>
    <row r="11971" ht="14.4" customHeight="1">
      <c r="A11971" s="92" t="inlineStr">
        <is>
          <t>UF</t>
        </is>
      </c>
      <c r="B11971" s="93" t="inlineStr">
        <is>
          <t>2010-05</t>
        </is>
      </c>
      <c r="C11971" s="94" t="n">
        <v>40307</v>
      </c>
      <c r="D11971" s="95" t="n">
        <v>21037.81</v>
      </c>
      <c r="E11971" s="95" t="n">
        <v>0.7000000000007276</v>
      </c>
    </row>
    <row r="11972" ht="14.4" customHeight="1">
      <c r="A11972" s="92" t="inlineStr">
        <is>
          <t>UF</t>
        </is>
      </c>
      <c r="B11972" s="93" t="inlineStr">
        <is>
          <t>2010-05</t>
        </is>
      </c>
      <c r="C11972" s="94" t="n">
        <v>40308</v>
      </c>
      <c r="D11972" s="95" t="n">
        <v>21041.2</v>
      </c>
      <c r="E11972" s="95" t="n">
        <v>3.389999999999418</v>
      </c>
    </row>
    <row r="11973" ht="14.4" customHeight="1">
      <c r="A11973" s="92" t="inlineStr">
        <is>
          <t>UF</t>
        </is>
      </c>
      <c r="B11973" s="93" t="inlineStr">
        <is>
          <t>2010-05</t>
        </is>
      </c>
      <c r="C11973" s="94" t="n">
        <v>40309</v>
      </c>
      <c r="D11973" s="95" t="n">
        <v>21044.58</v>
      </c>
      <c r="E11973" s="95" t="n">
        <v>3.380000000001019</v>
      </c>
    </row>
    <row r="11974" ht="14.4" customHeight="1">
      <c r="A11974" s="92" t="inlineStr">
        <is>
          <t>UF</t>
        </is>
      </c>
      <c r="B11974" s="93" t="inlineStr">
        <is>
          <t>2010-05</t>
        </is>
      </c>
      <c r="C11974" s="94" t="n">
        <v>40310</v>
      </c>
      <c r="D11974" s="95" t="n">
        <v>21047.97</v>
      </c>
      <c r="E11974" s="95" t="n">
        <v>3.389999999999418</v>
      </c>
    </row>
    <row r="11975" ht="14.4" customHeight="1">
      <c r="A11975" s="92" t="inlineStr">
        <is>
          <t>UF</t>
        </is>
      </c>
      <c r="B11975" s="93" t="inlineStr">
        <is>
          <t>2010-05</t>
        </is>
      </c>
      <c r="C11975" s="94" t="n">
        <v>40311</v>
      </c>
      <c r="D11975" s="95" t="n">
        <v>21051.35</v>
      </c>
      <c r="E11975" s="95" t="n">
        <v>3.379999999997381</v>
      </c>
    </row>
    <row r="11976" ht="14.4" customHeight="1">
      <c r="A11976" s="92" t="inlineStr">
        <is>
          <t>UF</t>
        </is>
      </c>
      <c r="B11976" s="93" t="inlineStr">
        <is>
          <t>2010-05</t>
        </is>
      </c>
      <c r="C11976" s="94" t="n">
        <v>40312</v>
      </c>
      <c r="D11976" s="95" t="n">
        <v>21054.74</v>
      </c>
      <c r="E11976" s="95" t="n">
        <v>3.390000000003056</v>
      </c>
    </row>
    <row r="11977" ht="14.4" customHeight="1">
      <c r="A11977" s="92" t="inlineStr">
        <is>
          <t>UF</t>
        </is>
      </c>
      <c r="B11977" s="93" t="inlineStr">
        <is>
          <t>2010-05</t>
        </is>
      </c>
      <c r="C11977" s="94" t="n">
        <v>40313</v>
      </c>
      <c r="D11977" s="95" t="n">
        <v>21058.13</v>
      </c>
      <c r="E11977" s="95" t="n">
        <v>3.389999999999418</v>
      </c>
    </row>
    <row r="11978" ht="14.4" customHeight="1">
      <c r="A11978" s="92" t="inlineStr">
        <is>
          <t>UF</t>
        </is>
      </c>
      <c r="B11978" s="93" t="inlineStr">
        <is>
          <t>2010-05</t>
        </is>
      </c>
      <c r="C11978" s="94" t="n">
        <v>40314</v>
      </c>
      <c r="D11978" s="95" t="n">
        <v>21061.52</v>
      </c>
      <c r="E11978" s="95" t="n">
        <v>3.389999999999418</v>
      </c>
    </row>
    <row r="11979" ht="14.4" customHeight="1">
      <c r="A11979" s="92" t="inlineStr">
        <is>
          <t>UF</t>
        </is>
      </c>
      <c r="B11979" s="93" t="inlineStr">
        <is>
          <t>2010-05</t>
        </is>
      </c>
      <c r="C11979" s="94" t="n">
        <v>40315</v>
      </c>
      <c r="D11979" s="95" t="n">
        <v>21064.91</v>
      </c>
      <c r="E11979" s="95" t="n">
        <v>3.389999999999418</v>
      </c>
    </row>
    <row r="11980" ht="14.4" customHeight="1">
      <c r="A11980" s="92" t="inlineStr">
        <is>
          <t>UF</t>
        </is>
      </c>
      <c r="B11980" s="93" t="inlineStr">
        <is>
          <t>2010-05</t>
        </is>
      </c>
      <c r="C11980" s="94" t="n">
        <v>40316</v>
      </c>
      <c r="D11980" s="95" t="n">
        <v>21068.29</v>
      </c>
      <c r="E11980" s="95" t="n">
        <v>3.380000000001019</v>
      </c>
    </row>
    <row r="11981" ht="14.4" customHeight="1">
      <c r="A11981" s="92" t="inlineStr">
        <is>
          <t>UF</t>
        </is>
      </c>
      <c r="B11981" s="93" t="inlineStr">
        <is>
          <t>2010-05</t>
        </is>
      </c>
      <c r="C11981" s="94" t="n">
        <v>40317</v>
      </c>
      <c r="D11981" s="95" t="n">
        <v>21071.68</v>
      </c>
      <c r="E11981" s="95" t="n">
        <v>3.389999999999418</v>
      </c>
    </row>
    <row r="11982" ht="14.4" customHeight="1">
      <c r="A11982" s="92" t="inlineStr">
        <is>
          <t>UF</t>
        </is>
      </c>
      <c r="B11982" s="93" t="inlineStr">
        <is>
          <t>2010-05</t>
        </is>
      </c>
      <c r="C11982" s="94" t="n">
        <v>40318</v>
      </c>
      <c r="D11982" s="95" t="n">
        <v>21075.08</v>
      </c>
      <c r="E11982" s="95" t="n">
        <v>3.400000000001455</v>
      </c>
    </row>
    <row r="11983" ht="14.4" customHeight="1">
      <c r="A11983" s="92" t="inlineStr">
        <is>
          <t>UF</t>
        </is>
      </c>
      <c r="B11983" s="93" t="inlineStr">
        <is>
          <t>2010-05</t>
        </is>
      </c>
      <c r="C11983" s="94" t="n">
        <v>40319</v>
      </c>
      <c r="D11983" s="95" t="n">
        <v>21078.47</v>
      </c>
      <c r="E11983" s="95" t="n">
        <v>3.389999999999418</v>
      </c>
    </row>
    <row r="11984" ht="14.4" customHeight="1">
      <c r="A11984" s="92" t="inlineStr">
        <is>
          <t>UF</t>
        </is>
      </c>
      <c r="B11984" s="93" t="inlineStr">
        <is>
          <t>2010-05</t>
        </is>
      </c>
      <c r="C11984" s="94" t="n">
        <v>40320</v>
      </c>
      <c r="D11984" s="95" t="n">
        <v>21081.86</v>
      </c>
      <c r="E11984" s="95" t="n">
        <v>3.389999999999418</v>
      </c>
    </row>
    <row r="11985" ht="14.4" customHeight="1">
      <c r="A11985" s="92" t="inlineStr">
        <is>
          <t>UF</t>
        </is>
      </c>
      <c r="B11985" s="93" t="inlineStr">
        <is>
          <t>2010-05</t>
        </is>
      </c>
      <c r="C11985" s="94" t="n">
        <v>40321</v>
      </c>
      <c r="D11985" s="95" t="n">
        <v>21085.25</v>
      </c>
      <c r="E11985" s="95" t="n">
        <v>3.389999999999418</v>
      </c>
    </row>
    <row r="11986" ht="14.4" customHeight="1">
      <c r="A11986" s="92" t="inlineStr">
        <is>
          <t>UF</t>
        </is>
      </c>
      <c r="B11986" s="93" t="inlineStr">
        <is>
          <t>2010-05</t>
        </is>
      </c>
      <c r="C11986" s="94" t="n">
        <v>40322</v>
      </c>
      <c r="D11986" s="95" t="n">
        <v>21088.64</v>
      </c>
      <c r="E11986" s="95" t="n">
        <v>3.389999999999418</v>
      </c>
    </row>
    <row r="11987" ht="14.4" customHeight="1">
      <c r="A11987" s="92" t="inlineStr">
        <is>
          <t>UF</t>
        </is>
      </c>
      <c r="B11987" s="93" t="inlineStr">
        <is>
          <t>2010-05</t>
        </is>
      </c>
      <c r="C11987" s="94" t="n">
        <v>40323</v>
      </c>
      <c r="D11987" s="95" t="n">
        <v>21092.04</v>
      </c>
      <c r="E11987" s="95" t="n">
        <v>3.400000000001455</v>
      </c>
    </row>
    <row r="11988" ht="14.4" customHeight="1">
      <c r="A11988" s="92" t="inlineStr">
        <is>
          <t>UF</t>
        </is>
      </c>
      <c r="B11988" s="93" t="inlineStr">
        <is>
          <t>2010-05</t>
        </is>
      </c>
      <c r="C11988" s="94" t="n">
        <v>40324</v>
      </c>
      <c r="D11988" s="95" t="n">
        <v>21095.43</v>
      </c>
      <c r="E11988" s="95" t="n">
        <v>3.389999999999418</v>
      </c>
    </row>
    <row r="11989" ht="14.4" customHeight="1">
      <c r="A11989" s="92" t="inlineStr">
        <is>
          <t>UF</t>
        </is>
      </c>
      <c r="B11989" s="93" t="inlineStr">
        <is>
          <t>2010-05</t>
        </is>
      </c>
      <c r="C11989" s="94" t="n">
        <v>40325</v>
      </c>
      <c r="D11989" s="95" t="n">
        <v>21098.82</v>
      </c>
      <c r="E11989" s="95" t="n">
        <v>3.389999999999418</v>
      </c>
    </row>
    <row r="11990" ht="14.4" customHeight="1">
      <c r="A11990" s="92" t="inlineStr">
        <is>
          <t>UF</t>
        </is>
      </c>
      <c r="B11990" s="93" t="inlineStr">
        <is>
          <t>2010-05</t>
        </is>
      </c>
      <c r="C11990" s="94" t="n">
        <v>40326</v>
      </c>
      <c r="D11990" s="95" t="n">
        <v>21102.22</v>
      </c>
      <c r="E11990" s="95" t="n">
        <v>3.400000000001455</v>
      </c>
    </row>
    <row r="11991" ht="14.4" customHeight="1">
      <c r="A11991" s="92" t="inlineStr">
        <is>
          <t>UF</t>
        </is>
      </c>
      <c r="B11991" s="93" t="inlineStr">
        <is>
          <t>2010-05</t>
        </is>
      </c>
      <c r="C11991" s="94" t="n">
        <v>40327</v>
      </c>
      <c r="D11991" s="95" t="n">
        <v>21105.61</v>
      </c>
      <c r="E11991" s="95" t="n">
        <v>3.389999999999418</v>
      </c>
    </row>
    <row r="11992" ht="14.4" customHeight="1">
      <c r="A11992" s="92" t="inlineStr">
        <is>
          <t>UF</t>
        </is>
      </c>
      <c r="B11992" s="93" t="inlineStr">
        <is>
          <t>2010-05</t>
        </is>
      </c>
      <c r="C11992" s="94" t="n">
        <v>40328</v>
      </c>
      <c r="D11992" s="95" t="n">
        <v>21109.01</v>
      </c>
      <c r="E11992" s="95" t="n">
        <v>3.399999999997817</v>
      </c>
    </row>
    <row r="11993" ht="14.4" customHeight="1">
      <c r="A11993" s="92" t="inlineStr">
        <is>
          <t>UF</t>
        </is>
      </c>
      <c r="B11993" s="93" t="inlineStr">
        <is>
          <t>2010-05</t>
        </is>
      </c>
      <c r="C11993" s="94" t="n">
        <v>40329</v>
      </c>
      <c r="D11993" s="95" t="n">
        <v>21112.41</v>
      </c>
      <c r="E11993" s="95" t="n">
        <v>3.400000000001455</v>
      </c>
    </row>
    <row r="11994" ht="14.4" customHeight="1">
      <c r="A11994" s="92" t="inlineStr">
        <is>
          <t>UF</t>
        </is>
      </c>
      <c r="B11994" s="93" t="inlineStr">
        <is>
          <t>2010-06</t>
        </is>
      </c>
      <c r="C11994" s="94" t="n">
        <v>40330</v>
      </c>
      <c r="D11994" s="95" t="n">
        <v>21115.8</v>
      </c>
      <c r="E11994" s="95" t="n">
        <v>3.389999999999418</v>
      </c>
    </row>
    <row r="11995" ht="14.4" customHeight="1">
      <c r="A11995" s="92" t="inlineStr">
        <is>
          <t>UF</t>
        </is>
      </c>
      <c r="B11995" s="93" t="inlineStr">
        <is>
          <t>2010-06</t>
        </is>
      </c>
      <c r="C11995" s="94" t="n">
        <v>40331</v>
      </c>
      <c r="D11995" s="95" t="n">
        <v>21119.2</v>
      </c>
      <c r="E11995" s="95" t="n">
        <v>3.400000000001455</v>
      </c>
    </row>
    <row r="11996" ht="14.4" customHeight="1">
      <c r="A11996" s="92" t="inlineStr">
        <is>
          <t>UF</t>
        </is>
      </c>
      <c r="B11996" s="93" t="inlineStr">
        <is>
          <t>2010-06</t>
        </is>
      </c>
      <c r="C11996" s="94" t="n">
        <v>40332</v>
      </c>
      <c r="D11996" s="95" t="n">
        <v>21122.6</v>
      </c>
      <c r="E11996" s="95" t="n">
        <v>3.399999999997817</v>
      </c>
    </row>
    <row r="11997" ht="14.4" customHeight="1">
      <c r="A11997" s="92" t="inlineStr">
        <is>
          <t>UF</t>
        </is>
      </c>
      <c r="B11997" s="93" t="inlineStr">
        <is>
          <t>2010-06</t>
        </is>
      </c>
      <c r="C11997" s="94" t="n">
        <v>40333</v>
      </c>
      <c r="D11997" s="95" t="n">
        <v>21126</v>
      </c>
      <c r="E11997" s="95" t="n">
        <v>3.400000000001455</v>
      </c>
    </row>
    <row r="11998" ht="14.4" customHeight="1">
      <c r="A11998" s="92" t="inlineStr">
        <is>
          <t>UF</t>
        </is>
      </c>
      <c r="B11998" s="93" t="inlineStr">
        <is>
          <t>2010-06</t>
        </is>
      </c>
      <c r="C11998" s="94" t="n">
        <v>40334</v>
      </c>
      <c r="D11998" s="95" t="n">
        <v>21129.4</v>
      </c>
      <c r="E11998" s="95" t="n">
        <v>3.400000000001455</v>
      </c>
    </row>
    <row r="11999" ht="14.4" customHeight="1">
      <c r="A11999" s="92" t="inlineStr">
        <is>
          <t>UF</t>
        </is>
      </c>
      <c r="B11999" s="93" t="inlineStr">
        <is>
          <t>2010-06</t>
        </is>
      </c>
      <c r="C11999" s="94" t="n">
        <v>40335</v>
      </c>
      <c r="D11999" s="95" t="n">
        <v>21132.8</v>
      </c>
      <c r="E11999" s="95" t="n">
        <v>3.399999999997817</v>
      </c>
    </row>
    <row r="12000" ht="14.4" customHeight="1">
      <c r="A12000" s="92" t="inlineStr">
        <is>
          <t>UF</t>
        </is>
      </c>
      <c r="B12000" s="93" t="inlineStr">
        <is>
          <t>2010-06</t>
        </is>
      </c>
      <c r="C12000" s="94" t="n">
        <v>40336</v>
      </c>
      <c r="D12000" s="95" t="n">
        <v>21136.2</v>
      </c>
      <c r="E12000" s="95" t="n">
        <v>3.400000000001455</v>
      </c>
    </row>
    <row r="12001" ht="14.4" customHeight="1">
      <c r="A12001" s="92" t="inlineStr">
        <is>
          <t>UF</t>
        </is>
      </c>
      <c r="B12001" s="93" t="inlineStr">
        <is>
          <t>2010-06</t>
        </is>
      </c>
      <c r="C12001" s="94" t="n">
        <v>40337</v>
      </c>
      <c r="D12001" s="95" t="n">
        <v>21139.6</v>
      </c>
      <c r="E12001" s="95" t="n">
        <v>3.399999999997817</v>
      </c>
    </row>
    <row r="12002" ht="14.4" customHeight="1">
      <c r="A12002" s="92" t="inlineStr">
        <is>
          <t>UF</t>
        </is>
      </c>
      <c r="B12002" s="93" t="inlineStr">
        <is>
          <t>2010-06</t>
        </is>
      </c>
      <c r="C12002" s="94" t="n">
        <v>40338</v>
      </c>
      <c r="D12002" s="95" t="n">
        <v>21143</v>
      </c>
      <c r="E12002" s="95" t="n">
        <v>3.400000000001455</v>
      </c>
    </row>
    <row r="12003" ht="14.4" customHeight="1">
      <c r="A12003" s="92" t="inlineStr">
        <is>
          <t>UF</t>
        </is>
      </c>
      <c r="B12003" s="93" t="inlineStr">
        <is>
          <t>2010-06</t>
        </is>
      </c>
      <c r="C12003" s="94" t="n">
        <v>40339</v>
      </c>
      <c r="D12003" s="95" t="n">
        <v>21145.81</v>
      </c>
      <c r="E12003" s="95" t="n">
        <v>2.81000000000131</v>
      </c>
    </row>
    <row r="12004" ht="14.4" customHeight="1">
      <c r="A12004" s="92" t="inlineStr">
        <is>
          <t>UF</t>
        </is>
      </c>
      <c r="B12004" s="93" t="inlineStr">
        <is>
          <t>2010-06</t>
        </is>
      </c>
      <c r="C12004" s="94" t="n">
        <v>40340</v>
      </c>
      <c r="D12004" s="95" t="n">
        <v>21148.63</v>
      </c>
      <c r="E12004" s="95" t="n">
        <v>2.819999999999709</v>
      </c>
    </row>
    <row r="12005" ht="14.4" customHeight="1">
      <c r="A12005" s="92" t="inlineStr">
        <is>
          <t>UF</t>
        </is>
      </c>
      <c r="B12005" s="93" t="inlineStr">
        <is>
          <t>2010-06</t>
        </is>
      </c>
      <c r="C12005" s="94" t="n">
        <v>40341</v>
      </c>
      <c r="D12005" s="95" t="n">
        <v>21151.44</v>
      </c>
      <c r="E12005" s="95" t="n">
        <v>2.809999999997672</v>
      </c>
    </row>
    <row r="12006" ht="14.4" customHeight="1">
      <c r="A12006" s="92" t="inlineStr">
        <is>
          <t>UF</t>
        </is>
      </c>
      <c r="B12006" s="93" t="inlineStr">
        <is>
          <t>2010-06</t>
        </is>
      </c>
      <c r="C12006" s="94" t="n">
        <v>40342</v>
      </c>
      <c r="D12006" s="95" t="n">
        <v>21154.26</v>
      </c>
      <c r="E12006" s="95" t="n">
        <v>2.819999999999709</v>
      </c>
    </row>
    <row r="12007" ht="14.4" customHeight="1">
      <c r="A12007" s="92" t="inlineStr">
        <is>
          <t>UF</t>
        </is>
      </c>
      <c r="B12007" s="93" t="inlineStr">
        <is>
          <t>2010-06</t>
        </is>
      </c>
      <c r="C12007" s="94" t="n">
        <v>40343</v>
      </c>
      <c r="D12007" s="95" t="n">
        <v>21157.07</v>
      </c>
      <c r="E12007" s="95" t="n">
        <v>2.81000000000131</v>
      </c>
    </row>
    <row r="12008" ht="14.4" customHeight="1">
      <c r="A12008" s="92" t="inlineStr">
        <is>
          <t>UF</t>
        </is>
      </c>
      <c r="B12008" s="93" t="inlineStr">
        <is>
          <t>2010-06</t>
        </is>
      </c>
      <c r="C12008" s="94" t="n">
        <v>40344</v>
      </c>
      <c r="D12008" s="95" t="n">
        <v>21159.89</v>
      </c>
      <c r="E12008" s="95" t="n">
        <v>2.819999999999709</v>
      </c>
    </row>
    <row r="12009" ht="14.4" customHeight="1">
      <c r="A12009" s="92" t="inlineStr">
        <is>
          <t>UF</t>
        </is>
      </c>
      <c r="B12009" s="93" t="inlineStr">
        <is>
          <t>2010-06</t>
        </is>
      </c>
      <c r="C12009" s="94" t="n">
        <v>40345</v>
      </c>
      <c r="D12009" s="95" t="n">
        <v>21162.7</v>
      </c>
      <c r="E12009" s="95" t="n">
        <v>2.81000000000131</v>
      </c>
    </row>
    <row r="12010" ht="14.4" customHeight="1">
      <c r="A12010" s="92" t="inlineStr">
        <is>
          <t>UF</t>
        </is>
      </c>
      <c r="B12010" s="93" t="inlineStr">
        <is>
          <t>2010-06</t>
        </is>
      </c>
      <c r="C12010" s="94" t="n">
        <v>40346</v>
      </c>
      <c r="D12010" s="95" t="n">
        <v>21165.52</v>
      </c>
      <c r="E12010" s="95" t="n">
        <v>2.819999999999709</v>
      </c>
    </row>
    <row r="12011" ht="14.4" customHeight="1">
      <c r="A12011" s="92" t="inlineStr">
        <is>
          <t>UF</t>
        </is>
      </c>
      <c r="B12011" s="93" t="inlineStr">
        <is>
          <t>2010-06</t>
        </is>
      </c>
      <c r="C12011" s="94" t="n">
        <v>40347</v>
      </c>
      <c r="D12011" s="95" t="n">
        <v>21168.34</v>
      </c>
      <c r="E12011" s="95" t="n">
        <v>2.819999999999709</v>
      </c>
    </row>
    <row r="12012" ht="14.4" customHeight="1">
      <c r="A12012" s="92" t="inlineStr">
        <is>
          <t>UF</t>
        </is>
      </c>
      <c r="B12012" s="93" t="inlineStr">
        <is>
          <t>2010-06</t>
        </is>
      </c>
      <c r="C12012" s="94" t="n">
        <v>40348</v>
      </c>
      <c r="D12012" s="95" t="n">
        <v>21171.15</v>
      </c>
      <c r="E12012" s="95" t="n">
        <v>2.81000000000131</v>
      </c>
    </row>
    <row r="12013" ht="14.4" customHeight="1">
      <c r="A12013" s="92" t="inlineStr">
        <is>
          <t>UF</t>
        </is>
      </c>
      <c r="B12013" s="93" t="inlineStr">
        <is>
          <t>2010-06</t>
        </is>
      </c>
      <c r="C12013" s="94" t="n">
        <v>40349</v>
      </c>
      <c r="D12013" s="95" t="n">
        <v>21173.97</v>
      </c>
      <c r="E12013" s="95" t="n">
        <v>2.819999999999709</v>
      </c>
    </row>
    <row r="12014" ht="14.4" customHeight="1">
      <c r="A12014" s="92" t="inlineStr">
        <is>
          <t>UF</t>
        </is>
      </c>
      <c r="B12014" s="93" t="inlineStr">
        <is>
          <t>2010-06</t>
        </is>
      </c>
      <c r="C12014" s="94" t="n">
        <v>40350</v>
      </c>
      <c r="D12014" s="95" t="n">
        <v>21176.79</v>
      </c>
      <c r="E12014" s="95" t="n">
        <v>2.819999999999709</v>
      </c>
    </row>
    <row r="12015" ht="14.4" customHeight="1">
      <c r="A12015" s="92" t="inlineStr">
        <is>
          <t>UF</t>
        </is>
      </c>
      <c r="B12015" s="93" t="inlineStr">
        <is>
          <t>2010-06</t>
        </is>
      </c>
      <c r="C12015" s="94" t="n">
        <v>40351</v>
      </c>
      <c r="D12015" s="95" t="n">
        <v>21179.61</v>
      </c>
      <c r="E12015" s="95" t="n">
        <v>2.819999999999709</v>
      </c>
    </row>
    <row r="12016" ht="14.4" customHeight="1">
      <c r="A12016" s="92" t="inlineStr">
        <is>
          <t>UF</t>
        </is>
      </c>
      <c r="B12016" s="93" t="inlineStr">
        <is>
          <t>2010-06</t>
        </is>
      </c>
      <c r="C12016" s="94" t="n">
        <v>40352</v>
      </c>
      <c r="D12016" s="95" t="n">
        <v>21182.42</v>
      </c>
      <c r="E12016" s="95" t="n">
        <v>2.809999999997672</v>
      </c>
    </row>
    <row r="12017" ht="14.4" customHeight="1">
      <c r="A12017" s="92" t="inlineStr">
        <is>
          <t>UF</t>
        </is>
      </c>
      <c r="B12017" s="93" t="inlineStr">
        <is>
          <t>2010-06</t>
        </is>
      </c>
      <c r="C12017" s="94" t="n">
        <v>40353</v>
      </c>
      <c r="D12017" s="95" t="n">
        <v>21185.24</v>
      </c>
      <c r="E12017" s="95" t="n">
        <v>2.820000000003347</v>
      </c>
    </row>
    <row r="12018" ht="14.4" customHeight="1">
      <c r="A12018" s="92" t="inlineStr">
        <is>
          <t>UF</t>
        </is>
      </c>
      <c r="B12018" s="93" t="inlineStr">
        <is>
          <t>2010-06</t>
        </is>
      </c>
      <c r="C12018" s="94" t="n">
        <v>40354</v>
      </c>
      <c r="D12018" s="95" t="n">
        <v>21188.06</v>
      </c>
      <c r="E12018" s="95" t="n">
        <v>2.819999999999709</v>
      </c>
    </row>
    <row r="12019" ht="14.4" customHeight="1">
      <c r="A12019" s="92" t="inlineStr">
        <is>
          <t>UF</t>
        </is>
      </c>
      <c r="B12019" s="93" t="inlineStr">
        <is>
          <t>2010-06</t>
        </is>
      </c>
      <c r="C12019" s="94" t="n">
        <v>40355</v>
      </c>
      <c r="D12019" s="95" t="n">
        <v>21190.88</v>
      </c>
      <c r="E12019" s="95" t="n">
        <v>2.819999999999709</v>
      </c>
    </row>
    <row r="12020" ht="14.4" customHeight="1">
      <c r="A12020" s="92" t="inlineStr">
        <is>
          <t>UF</t>
        </is>
      </c>
      <c r="B12020" s="93" t="inlineStr">
        <is>
          <t>2010-06</t>
        </is>
      </c>
      <c r="C12020" s="94" t="n">
        <v>40356</v>
      </c>
      <c r="D12020" s="95" t="n">
        <v>21193.7</v>
      </c>
      <c r="E12020" s="95" t="n">
        <v>2.819999999999709</v>
      </c>
    </row>
    <row r="12021" ht="14.4" customHeight="1">
      <c r="A12021" s="92" t="inlineStr">
        <is>
          <t>UF</t>
        </is>
      </c>
      <c r="B12021" s="93" t="inlineStr">
        <is>
          <t>2010-06</t>
        </is>
      </c>
      <c r="C12021" s="94" t="n">
        <v>40357</v>
      </c>
      <c r="D12021" s="95" t="n">
        <v>21196.52</v>
      </c>
      <c r="E12021" s="95" t="n">
        <v>2.819999999999709</v>
      </c>
    </row>
    <row r="12022" ht="14.4" customHeight="1">
      <c r="A12022" s="92" t="inlineStr">
        <is>
          <t>UF</t>
        </is>
      </c>
      <c r="B12022" s="93" t="inlineStr">
        <is>
          <t>2010-06</t>
        </is>
      </c>
      <c r="C12022" s="94" t="n">
        <v>40358</v>
      </c>
      <c r="D12022" s="95" t="n">
        <v>21199.34</v>
      </c>
      <c r="E12022" s="95" t="n">
        <v>2.819999999999709</v>
      </c>
    </row>
    <row r="12023" ht="14.4" customHeight="1">
      <c r="A12023" s="92" t="inlineStr">
        <is>
          <t>UF</t>
        </is>
      </c>
      <c r="B12023" s="93" t="inlineStr">
        <is>
          <t>2010-06</t>
        </is>
      </c>
      <c r="C12023" s="94" t="n">
        <v>40359</v>
      </c>
      <c r="D12023" s="95" t="n">
        <v>21202.16</v>
      </c>
      <c r="E12023" s="95" t="n">
        <v>2.819999999999709</v>
      </c>
    </row>
    <row r="12024" ht="14.4" customHeight="1">
      <c r="A12024" s="92" t="inlineStr">
        <is>
          <t>UF</t>
        </is>
      </c>
      <c r="B12024" s="93" t="inlineStr">
        <is>
          <t>2010-07</t>
        </is>
      </c>
      <c r="C12024" s="94" t="n">
        <v>40360</v>
      </c>
      <c r="D12024" s="95" t="n">
        <v>21204.99</v>
      </c>
      <c r="E12024" s="95" t="n">
        <v>2.830000000001746</v>
      </c>
    </row>
    <row r="12025" ht="14.4" customHeight="1">
      <c r="A12025" s="92" t="inlineStr">
        <is>
          <t>UF</t>
        </is>
      </c>
      <c r="B12025" s="93" t="inlineStr">
        <is>
          <t>2010-07</t>
        </is>
      </c>
      <c r="C12025" s="94" t="n">
        <v>40361</v>
      </c>
      <c r="D12025" s="95" t="n">
        <v>21207.81</v>
      </c>
      <c r="E12025" s="95" t="n">
        <v>2.819999999999709</v>
      </c>
    </row>
    <row r="12026" ht="14.4" customHeight="1">
      <c r="A12026" s="92" t="inlineStr">
        <is>
          <t>UF</t>
        </is>
      </c>
      <c r="B12026" s="93" t="inlineStr">
        <is>
          <t>2010-07</t>
        </is>
      </c>
      <c r="C12026" s="94" t="n">
        <v>40362</v>
      </c>
      <c r="D12026" s="95" t="n">
        <v>21210.63</v>
      </c>
      <c r="E12026" s="95" t="n">
        <v>2.819999999999709</v>
      </c>
    </row>
    <row r="12027" ht="14.4" customHeight="1">
      <c r="A12027" s="92" t="inlineStr">
        <is>
          <t>UF</t>
        </is>
      </c>
      <c r="B12027" s="93" t="inlineStr">
        <is>
          <t>2010-07</t>
        </is>
      </c>
      <c r="C12027" s="94" t="n">
        <v>40363</v>
      </c>
      <c r="D12027" s="95" t="n">
        <v>21213.45</v>
      </c>
      <c r="E12027" s="95" t="n">
        <v>2.819999999999709</v>
      </c>
    </row>
    <row r="12028" ht="14.4" customHeight="1">
      <c r="A12028" s="92" t="inlineStr">
        <is>
          <t>UF</t>
        </is>
      </c>
      <c r="B12028" s="93" t="inlineStr">
        <is>
          <t>2010-07</t>
        </is>
      </c>
      <c r="C12028" s="94" t="n">
        <v>40364</v>
      </c>
      <c r="D12028" s="95" t="n">
        <v>21216.28</v>
      </c>
      <c r="E12028" s="95" t="n">
        <v>2.829999999998108</v>
      </c>
    </row>
    <row r="12029" ht="14.4" customHeight="1">
      <c r="A12029" s="92" t="inlineStr">
        <is>
          <t>UF</t>
        </is>
      </c>
      <c r="B12029" s="93" t="inlineStr">
        <is>
          <t>2010-07</t>
        </is>
      </c>
      <c r="C12029" s="94" t="n">
        <v>40365</v>
      </c>
      <c r="D12029" s="95" t="n">
        <v>21219.1</v>
      </c>
      <c r="E12029" s="95" t="n">
        <v>2.819999999999709</v>
      </c>
    </row>
    <row r="12030" ht="14.4" customHeight="1">
      <c r="A12030" s="92" t="inlineStr">
        <is>
          <t>UF</t>
        </is>
      </c>
      <c r="B12030" s="93" t="inlineStr">
        <is>
          <t>2010-07</t>
        </is>
      </c>
      <c r="C12030" s="94" t="n">
        <v>40366</v>
      </c>
      <c r="D12030" s="95" t="n">
        <v>21221.92</v>
      </c>
      <c r="E12030" s="95" t="n">
        <v>2.819999999999709</v>
      </c>
    </row>
    <row r="12031" ht="14.4" customHeight="1">
      <c r="A12031" s="92" t="inlineStr">
        <is>
          <t>UF</t>
        </is>
      </c>
      <c r="B12031" s="93" t="inlineStr">
        <is>
          <t>2010-07</t>
        </is>
      </c>
      <c r="C12031" s="94" t="n">
        <v>40367</v>
      </c>
      <c r="D12031" s="95" t="n">
        <v>21224.75</v>
      </c>
      <c r="E12031" s="95" t="n">
        <v>2.830000000001746</v>
      </c>
    </row>
    <row r="12032" ht="14.4" customHeight="1">
      <c r="A12032" s="92" t="inlineStr">
        <is>
          <t>UF</t>
        </is>
      </c>
      <c r="B12032" s="93" t="inlineStr">
        <is>
          <t>2010-07</t>
        </is>
      </c>
      <c r="C12032" s="94" t="n">
        <v>40368</v>
      </c>
      <c r="D12032" s="95" t="n">
        <v>21227.57</v>
      </c>
      <c r="E12032" s="95" t="n">
        <v>2.819999999999709</v>
      </c>
    </row>
    <row r="12033" ht="14.4" customHeight="1">
      <c r="A12033" s="92" t="inlineStr">
        <is>
          <t>UF</t>
        </is>
      </c>
      <c r="B12033" s="93" t="inlineStr">
        <is>
          <t>2010-07</t>
        </is>
      </c>
      <c r="C12033" s="94" t="n">
        <v>40369</v>
      </c>
      <c r="D12033" s="95" t="n">
        <v>21227.57</v>
      </c>
      <c r="E12033" s="95" t="n">
        <v>0</v>
      </c>
    </row>
    <row r="12034" ht="14.4" customHeight="1">
      <c r="A12034" s="92" t="inlineStr">
        <is>
          <t>UF</t>
        </is>
      </c>
      <c r="B12034" s="93" t="inlineStr">
        <is>
          <t>2010-07</t>
        </is>
      </c>
      <c r="C12034" s="94" t="n">
        <v>40370</v>
      </c>
      <c r="D12034" s="95" t="n">
        <v>21227.57</v>
      </c>
      <c r="E12034" s="95" t="n">
        <v>0</v>
      </c>
    </row>
    <row r="12035" ht="14.4" customHeight="1">
      <c r="A12035" s="92" t="inlineStr">
        <is>
          <t>UF</t>
        </is>
      </c>
      <c r="B12035" s="93" t="inlineStr">
        <is>
          <t>2010-07</t>
        </is>
      </c>
      <c r="C12035" s="94" t="n">
        <v>40371</v>
      </c>
      <c r="D12035" s="95" t="n">
        <v>21227.57</v>
      </c>
      <c r="E12035" s="95" t="n">
        <v>0</v>
      </c>
    </row>
    <row r="12036" ht="14.4" customHeight="1">
      <c r="A12036" s="92" t="inlineStr">
        <is>
          <t>UF</t>
        </is>
      </c>
      <c r="B12036" s="93" t="inlineStr">
        <is>
          <t>2010-07</t>
        </is>
      </c>
      <c r="C12036" s="94" t="n">
        <v>40372</v>
      </c>
      <c r="D12036" s="95" t="n">
        <v>21227.57</v>
      </c>
      <c r="E12036" s="95" t="n">
        <v>0</v>
      </c>
    </row>
    <row r="12037" ht="14.4" customHeight="1">
      <c r="A12037" s="92" t="inlineStr">
        <is>
          <t>UF</t>
        </is>
      </c>
      <c r="B12037" s="93" t="inlineStr">
        <is>
          <t>2010-07</t>
        </is>
      </c>
      <c r="C12037" s="94" t="n">
        <v>40373</v>
      </c>
      <c r="D12037" s="95" t="n">
        <v>21227.57</v>
      </c>
      <c r="E12037" s="95" t="n">
        <v>0</v>
      </c>
    </row>
    <row r="12038" ht="14.4" customHeight="1">
      <c r="A12038" s="92" t="inlineStr">
        <is>
          <t>UF</t>
        </is>
      </c>
      <c r="B12038" s="93" t="inlineStr">
        <is>
          <t>2010-07</t>
        </is>
      </c>
      <c r="C12038" s="94" t="n">
        <v>40374</v>
      </c>
      <c r="D12038" s="95" t="n">
        <v>21227.57</v>
      </c>
      <c r="E12038" s="95" t="n">
        <v>0</v>
      </c>
    </row>
    <row r="12039" ht="14.4" customHeight="1">
      <c r="A12039" s="92" t="inlineStr">
        <is>
          <t>UF</t>
        </is>
      </c>
      <c r="B12039" s="93" t="inlineStr">
        <is>
          <t>2010-07</t>
        </is>
      </c>
      <c r="C12039" s="94" t="n">
        <v>40375</v>
      </c>
      <c r="D12039" s="95" t="n">
        <v>21227.57</v>
      </c>
      <c r="E12039" s="95" t="n">
        <v>0</v>
      </c>
    </row>
    <row r="12040" ht="14.4" customHeight="1">
      <c r="A12040" s="92" t="inlineStr">
        <is>
          <t>UF</t>
        </is>
      </c>
      <c r="B12040" s="93" t="inlineStr">
        <is>
          <t>2010-07</t>
        </is>
      </c>
      <c r="C12040" s="94" t="n">
        <v>40376</v>
      </c>
      <c r="D12040" s="95" t="n">
        <v>21227.57</v>
      </c>
      <c r="E12040" s="95" t="n">
        <v>0</v>
      </c>
    </row>
    <row r="12041" ht="14.4" customHeight="1">
      <c r="A12041" s="92" t="inlineStr">
        <is>
          <t>UF</t>
        </is>
      </c>
      <c r="B12041" s="93" t="inlineStr">
        <is>
          <t>2010-07</t>
        </is>
      </c>
      <c r="C12041" s="94" t="n">
        <v>40377</v>
      </c>
      <c r="D12041" s="95" t="n">
        <v>21227.57</v>
      </c>
      <c r="E12041" s="95" t="n">
        <v>0</v>
      </c>
    </row>
    <row r="12042" ht="14.4" customHeight="1">
      <c r="A12042" s="92" t="inlineStr">
        <is>
          <t>UF</t>
        </is>
      </c>
      <c r="B12042" s="93" t="inlineStr">
        <is>
          <t>2010-07</t>
        </is>
      </c>
      <c r="C12042" s="94" t="n">
        <v>40378</v>
      </c>
      <c r="D12042" s="95" t="n">
        <v>21227.57</v>
      </c>
      <c r="E12042" s="95" t="n">
        <v>0</v>
      </c>
    </row>
    <row r="12043" ht="14.4" customHeight="1">
      <c r="A12043" s="92" t="inlineStr">
        <is>
          <t>UF</t>
        </is>
      </c>
      <c r="B12043" s="93" t="inlineStr">
        <is>
          <t>2010-07</t>
        </is>
      </c>
      <c r="C12043" s="94" t="n">
        <v>40379</v>
      </c>
      <c r="D12043" s="95" t="n">
        <v>21227.57</v>
      </c>
      <c r="E12043" s="95" t="n">
        <v>0</v>
      </c>
    </row>
    <row r="12044" ht="14.4" customHeight="1">
      <c r="A12044" s="92" t="inlineStr">
        <is>
          <t>UF</t>
        </is>
      </c>
      <c r="B12044" s="93" t="inlineStr">
        <is>
          <t>2010-07</t>
        </is>
      </c>
      <c r="C12044" s="94" t="n">
        <v>40380</v>
      </c>
      <c r="D12044" s="95" t="n">
        <v>21227.57</v>
      </c>
      <c r="E12044" s="95" t="n">
        <v>0</v>
      </c>
    </row>
    <row r="12045" ht="14.4" customHeight="1">
      <c r="A12045" s="92" t="inlineStr">
        <is>
          <t>UF</t>
        </is>
      </c>
      <c r="B12045" s="93" t="inlineStr">
        <is>
          <t>2010-07</t>
        </is>
      </c>
      <c r="C12045" s="94" t="n">
        <v>40381</v>
      </c>
      <c r="D12045" s="95" t="n">
        <v>21227.57</v>
      </c>
      <c r="E12045" s="95" t="n">
        <v>0</v>
      </c>
    </row>
    <row r="12046" ht="14.4" customHeight="1">
      <c r="A12046" s="92" t="inlineStr">
        <is>
          <t>UF</t>
        </is>
      </c>
      <c r="B12046" s="93" t="inlineStr">
        <is>
          <t>2010-07</t>
        </is>
      </c>
      <c r="C12046" s="94" t="n">
        <v>40382</v>
      </c>
      <c r="D12046" s="95" t="n">
        <v>21227.57</v>
      </c>
      <c r="E12046" s="95" t="n">
        <v>0</v>
      </c>
    </row>
    <row r="12047" ht="14.4" customHeight="1">
      <c r="A12047" s="92" t="inlineStr">
        <is>
          <t>UF</t>
        </is>
      </c>
      <c r="B12047" s="93" t="inlineStr">
        <is>
          <t>2010-07</t>
        </is>
      </c>
      <c r="C12047" s="94" t="n">
        <v>40383</v>
      </c>
      <c r="D12047" s="95" t="n">
        <v>21227.57</v>
      </c>
      <c r="E12047" s="95" t="n">
        <v>0</v>
      </c>
    </row>
    <row r="12048" ht="14.4" customHeight="1">
      <c r="A12048" s="92" t="inlineStr">
        <is>
          <t>UF</t>
        </is>
      </c>
      <c r="B12048" s="93" t="inlineStr">
        <is>
          <t>2010-07</t>
        </is>
      </c>
      <c r="C12048" s="94" t="n">
        <v>40384</v>
      </c>
      <c r="D12048" s="95" t="n">
        <v>21227.57</v>
      </c>
      <c r="E12048" s="95" t="n">
        <v>0</v>
      </c>
    </row>
    <row r="12049" ht="14.4" customHeight="1">
      <c r="A12049" s="92" t="inlineStr">
        <is>
          <t>UF</t>
        </is>
      </c>
      <c r="B12049" s="93" t="inlineStr">
        <is>
          <t>2010-07</t>
        </is>
      </c>
      <c r="C12049" s="94" t="n">
        <v>40385</v>
      </c>
      <c r="D12049" s="95" t="n">
        <v>21227.57</v>
      </c>
      <c r="E12049" s="95" t="n">
        <v>0</v>
      </c>
    </row>
    <row r="12050" ht="14.4" customHeight="1">
      <c r="A12050" s="92" t="inlineStr">
        <is>
          <t>UF</t>
        </is>
      </c>
      <c r="B12050" s="93" t="inlineStr">
        <is>
          <t>2010-07</t>
        </is>
      </c>
      <c r="C12050" s="94" t="n">
        <v>40386</v>
      </c>
      <c r="D12050" s="95" t="n">
        <v>21227.57</v>
      </c>
      <c r="E12050" s="95" t="n">
        <v>0</v>
      </c>
    </row>
    <row r="12051" ht="14.4" customHeight="1">
      <c r="A12051" s="92" t="inlineStr">
        <is>
          <t>UF</t>
        </is>
      </c>
      <c r="B12051" s="93" t="inlineStr">
        <is>
          <t>2010-07</t>
        </is>
      </c>
      <c r="C12051" s="94" t="n">
        <v>40387</v>
      </c>
      <c r="D12051" s="95" t="n">
        <v>21227.57</v>
      </c>
      <c r="E12051" s="95" t="n">
        <v>0</v>
      </c>
    </row>
    <row r="12052" ht="14.4" customHeight="1">
      <c r="A12052" s="92" t="inlineStr">
        <is>
          <t>UF</t>
        </is>
      </c>
      <c r="B12052" s="93" t="inlineStr">
        <is>
          <t>2010-07</t>
        </is>
      </c>
      <c r="C12052" s="94" t="n">
        <v>40388</v>
      </c>
      <c r="D12052" s="95" t="n">
        <v>21227.57</v>
      </c>
      <c r="E12052" s="95" t="n">
        <v>0</v>
      </c>
    </row>
    <row r="12053" ht="14.4" customHeight="1">
      <c r="A12053" s="92" t="inlineStr">
        <is>
          <t>UF</t>
        </is>
      </c>
      <c r="B12053" s="93" t="inlineStr">
        <is>
          <t>2010-07</t>
        </is>
      </c>
      <c r="C12053" s="94" t="n">
        <v>40389</v>
      </c>
      <c r="D12053" s="95" t="n">
        <v>21227.57</v>
      </c>
      <c r="E12053" s="95" t="n">
        <v>0</v>
      </c>
    </row>
    <row r="12054" ht="14.4" customHeight="1">
      <c r="A12054" s="92" t="inlineStr">
        <is>
          <t>UF</t>
        </is>
      </c>
      <c r="B12054" s="93" t="inlineStr">
        <is>
          <t>2010-07</t>
        </is>
      </c>
      <c r="C12054" s="94" t="n">
        <v>40390</v>
      </c>
      <c r="D12054" s="95" t="n">
        <v>21227.57</v>
      </c>
      <c r="E12054" s="95" t="n">
        <v>0</v>
      </c>
    </row>
    <row r="12055" ht="14.4" customHeight="1">
      <c r="A12055" s="92" t="inlineStr">
        <is>
          <t>UF</t>
        </is>
      </c>
      <c r="B12055" s="93" t="inlineStr">
        <is>
          <t>2010-08</t>
        </is>
      </c>
      <c r="C12055" s="94" t="n">
        <v>40391</v>
      </c>
      <c r="D12055" s="95" t="n">
        <v>21227.57</v>
      </c>
      <c r="E12055" s="95" t="n">
        <v>0</v>
      </c>
    </row>
    <row r="12056" ht="14.4" customHeight="1">
      <c r="A12056" s="92" t="inlineStr">
        <is>
          <t>UF</t>
        </is>
      </c>
      <c r="B12056" s="93" t="inlineStr">
        <is>
          <t>2010-08</t>
        </is>
      </c>
      <c r="C12056" s="94" t="n">
        <v>40392</v>
      </c>
      <c r="D12056" s="95" t="n">
        <v>21227.57</v>
      </c>
      <c r="E12056" s="95" t="n">
        <v>0</v>
      </c>
    </row>
    <row r="12057" ht="14.4" customHeight="1">
      <c r="A12057" s="92" t="inlineStr">
        <is>
          <t>UF</t>
        </is>
      </c>
      <c r="B12057" s="93" t="inlineStr">
        <is>
          <t>2010-08</t>
        </is>
      </c>
      <c r="C12057" s="94" t="n">
        <v>40393</v>
      </c>
      <c r="D12057" s="95" t="n">
        <v>21227.57</v>
      </c>
      <c r="E12057" s="95" t="n">
        <v>0</v>
      </c>
    </row>
    <row r="12058" ht="14.4" customHeight="1">
      <c r="A12058" s="92" t="inlineStr">
        <is>
          <t>UF</t>
        </is>
      </c>
      <c r="B12058" s="93" t="inlineStr">
        <is>
          <t>2010-08</t>
        </is>
      </c>
      <c r="C12058" s="94" t="n">
        <v>40394</v>
      </c>
      <c r="D12058" s="95" t="n">
        <v>21227.57</v>
      </c>
      <c r="E12058" s="95" t="n">
        <v>0</v>
      </c>
    </row>
    <row r="12059" ht="14.4" customHeight="1">
      <c r="A12059" s="92" t="inlineStr">
        <is>
          <t>UF</t>
        </is>
      </c>
      <c r="B12059" s="93" t="inlineStr">
        <is>
          <t>2010-08</t>
        </is>
      </c>
      <c r="C12059" s="94" t="n">
        <v>40395</v>
      </c>
      <c r="D12059" s="95" t="n">
        <v>21227.57</v>
      </c>
      <c r="E12059" s="95" t="n">
        <v>0</v>
      </c>
    </row>
    <row r="12060" ht="14.4" customHeight="1">
      <c r="A12060" s="92" t="inlineStr">
        <is>
          <t>UF</t>
        </is>
      </c>
      <c r="B12060" s="93" t="inlineStr">
        <is>
          <t>2010-08</t>
        </is>
      </c>
      <c r="C12060" s="94" t="n">
        <v>40396</v>
      </c>
      <c r="D12060" s="95" t="n">
        <v>21227.57</v>
      </c>
      <c r="E12060" s="95" t="n">
        <v>0</v>
      </c>
    </row>
    <row r="12061" ht="14.4" customHeight="1">
      <c r="A12061" s="92" t="inlineStr">
        <is>
          <t>UF</t>
        </is>
      </c>
      <c r="B12061" s="93" t="inlineStr">
        <is>
          <t>2010-08</t>
        </is>
      </c>
      <c r="C12061" s="94" t="n">
        <v>40397</v>
      </c>
      <c r="D12061" s="95" t="n">
        <v>21227.57</v>
      </c>
      <c r="E12061" s="95" t="n">
        <v>0</v>
      </c>
    </row>
    <row r="12062" ht="14.4" customHeight="1">
      <c r="A12062" s="92" t="inlineStr">
        <is>
          <t>UF</t>
        </is>
      </c>
      <c r="B12062" s="93" t="inlineStr">
        <is>
          <t>2010-08</t>
        </is>
      </c>
      <c r="C12062" s="94" t="n">
        <v>40398</v>
      </c>
      <c r="D12062" s="95" t="n">
        <v>21227.57</v>
      </c>
      <c r="E12062" s="95" t="n">
        <v>0</v>
      </c>
    </row>
    <row r="12063" ht="14.4" customHeight="1">
      <c r="A12063" s="92" t="inlineStr">
        <is>
          <t>UF</t>
        </is>
      </c>
      <c r="B12063" s="93" t="inlineStr">
        <is>
          <t>2010-08</t>
        </is>
      </c>
      <c r="C12063" s="94" t="n">
        <v>40399</v>
      </c>
      <c r="D12063" s="95" t="n">
        <v>21227.57</v>
      </c>
      <c r="E12063" s="95" t="n">
        <v>0</v>
      </c>
    </row>
    <row r="12064" ht="14.4" customHeight="1">
      <c r="A12064" s="92" t="inlineStr">
        <is>
          <t>UF</t>
        </is>
      </c>
      <c r="B12064" s="93" t="inlineStr">
        <is>
          <t>2010-08</t>
        </is>
      </c>
      <c r="C12064" s="94" t="n">
        <v>40400</v>
      </c>
      <c r="D12064" s="95" t="n">
        <v>21231.67</v>
      </c>
      <c r="E12064" s="95" t="n">
        <v>4.099999999998545</v>
      </c>
    </row>
    <row r="12065" ht="14.4" customHeight="1">
      <c r="A12065" s="92" t="inlineStr">
        <is>
          <t>UF</t>
        </is>
      </c>
      <c r="B12065" s="93" t="inlineStr">
        <is>
          <t>2010-08</t>
        </is>
      </c>
      <c r="C12065" s="94" t="n">
        <v>40401</v>
      </c>
      <c r="D12065" s="95" t="n">
        <v>21235.76</v>
      </c>
      <c r="E12065" s="95" t="n">
        <v>4.090000000000146</v>
      </c>
    </row>
    <row r="12066" ht="14.4" customHeight="1">
      <c r="A12066" s="92" t="inlineStr">
        <is>
          <t>UF</t>
        </is>
      </c>
      <c r="B12066" s="93" t="inlineStr">
        <is>
          <t>2010-08</t>
        </is>
      </c>
      <c r="C12066" s="94" t="n">
        <v>40402</v>
      </c>
      <c r="D12066" s="95" t="n">
        <v>21239.86</v>
      </c>
      <c r="E12066" s="95" t="n">
        <v>4.100000000002183</v>
      </c>
    </row>
    <row r="12067" ht="14.4" customHeight="1">
      <c r="A12067" s="92" t="inlineStr">
        <is>
          <t>UF</t>
        </is>
      </c>
      <c r="B12067" s="93" t="inlineStr">
        <is>
          <t>2010-08</t>
        </is>
      </c>
      <c r="C12067" s="94" t="n">
        <v>40403</v>
      </c>
      <c r="D12067" s="95" t="n">
        <v>21243.96</v>
      </c>
      <c r="E12067" s="95" t="n">
        <v>4.099999999998545</v>
      </c>
    </row>
    <row r="12068" ht="14.4" customHeight="1">
      <c r="A12068" s="92" t="inlineStr">
        <is>
          <t>UF</t>
        </is>
      </c>
      <c r="B12068" s="93" t="inlineStr">
        <is>
          <t>2010-08</t>
        </is>
      </c>
      <c r="C12068" s="94" t="n">
        <v>40404</v>
      </c>
      <c r="D12068" s="95" t="n">
        <v>21248.06</v>
      </c>
      <c r="E12068" s="95" t="n">
        <v>4.100000000002183</v>
      </c>
    </row>
    <row r="12069" ht="14.4" customHeight="1">
      <c r="A12069" s="92" t="inlineStr">
        <is>
          <t>UF</t>
        </is>
      </c>
      <c r="B12069" s="93" t="inlineStr">
        <is>
          <t>2010-08</t>
        </is>
      </c>
      <c r="C12069" s="94" t="n">
        <v>40405</v>
      </c>
      <c r="D12069" s="95" t="n">
        <v>21252.16</v>
      </c>
      <c r="E12069" s="95" t="n">
        <v>4.099999999998545</v>
      </c>
    </row>
    <row r="12070" ht="14.4" customHeight="1">
      <c r="A12070" s="92" t="inlineStr">
        <is>
          <t>UF</t>
        </is>
      </c>
      <c r="B12070" s="93" t="inlineStr">
        <is>
          <t>2010-08</t>
        </is>
      </c>
      <c r="C12070" s="94" t="n">
        <v>40406</v>
      </c>
      <c r="D12070" s="95" t="n">
        <v>21256.26</v>
      </c>
      <c r="E12070" s="95" t="n">
        <v>4.099999999998545</v>
      </c>
    </row>
    <row r="12071" ht="14.4" customHeight="1">
      <c r="A12071" s="92" t="inlineStr">
        <is>
          <t>UF</t>
        </is>
      </c>
      <c r="B12071" s="93" t="inlineStr">
        <is>
          <t>2010-08</t>
        </is>
      </c>
      <c r="C12071" s="94" t="n">
        <v>40407</v>
      </c>
      <c r="D12071" s="95" t="n">
        <v>21260.37</v>
      </c>
      <c r="E12071" s="95" t="n">
        <v>4.110000000000582</v>
      </c>
    </row>
    <row r="12072" ht="14.4" customHeight="1">
      <c r="A12072" s="92" t="inlineStr">
        <is>
          <t>UF</t>
        </is>
      </c>
      <c r="B12072" s="93" t="inlineStr">
        <is>
          <t>2010-08</t>
        </is>
      </c>
      <c r="C12072" s="94" t="n">
        <v>40408</v>
      </c>
      <c r="D12072" s="95" t="n">
        <v>21264.47</v>
      </c>
      <c r="E12072" s="95" t="n">
        <v>4.100000000002183</v>
      </c>
    </row>
    <row r="12073" ht="14.4" customHeight="1">
      <c r="A12073" s="92" t="inlineStr">
        <is>
          <t>UF</t>
        </is>
      </c>
      <c r="B12073" s="93" t="inlineStr">
        <is>
          <t>2010-08</t>
        </is>
      </c>
      <c r="C12073" s="94" t="n">
        <v>40409</v>
      </c>
      <c r="D12073" s="95" t="n">
        <v>21268.57</v>
      </c>
      <c r="E12073" s="95" t="n">
        <v>4.099999999998545</v>
      </c>
    </row>
    <row r="12074" ht="14.4" customHeight="1">
      <c r="A12074" s="92" t="inlineStr">
        <is>
          <t>UF</t>
        </is>
      </c>
      <c r="B12074" s="93" t="inlineStr">
        <is>
          <t>2010-08</t>
        </is>
      </c>
      <c r="C12074" s="94" t="n">
        <v>40410</v>
      </c>
      <c r="D12074" s="95" t="n">
        <v>21272.68</v>
      </c>
      <c r="E12074" s="95" t="n">
        <v>4.110000000000582</v>
      </c>
    </row>
    <row r="12075" ht="14.4" customHeight="1">
      <c r="A12075" s="92" t="inlineStr">
        <is>
          <t>UF</t>
        </is>
      </c>
      <c r="B12075" s="93" t="inlineStr">
        <is>
          <t>2010-08</t>
        </is>
      </c>
      <c r="C12075" s="94" t="n">
        <v>40411</v>
      </c>
      <c r="D12075" s="95" t="n">
        <v>21276.78</v>
      </c>
      <c r="E12075" s="95" t="n">
        <v>4.099999999998545</v>
      </c>
    </row>
    <row r="12076" ht="14.4" customHeight="1">
      <c r="A12076" s="92" t="inlineStr">
        <is>
          <t>UF</t>
        </is>
      </c>
      <c r="B12076" s="93" t="inlineStr">
        <is>
          <t>2010-08</t>
        </is>
      </c>
      <c r="C12076" s="94" t="n">
        <v>40412</v>
      </c>
      <c r="D12076" s="95" t="n">
        <v>21280.89</v>
      </c>
      <c r="E12076" s="95" t="n">
        <v>4.110000000000582</v>
      </c>
    </row>
    <row r="12077" ht="14.4" customHeight="1">
      <c r="A12077" s="92" t="inlineStr">
        <is>
          <t>UF</t>
        </is>
      </c>
      <c r="B12077" s="93" t="inlineStr">
        <is>
          <t>2010-08</t>
        </is>
      </c>
      <c r="C12077" s="94" t="n">
        <v>40413</v>
      </c>
      <c r="D12077" s="95" t="n">
        <v>21285</v>
      </c>
      <c r="E12077" s="95" t="n">
        <v>4.110000000000582</v>
      </c>
    </row>
    <row r="12078" ht="14.4" customHeight="1">
      <c r="A12078" s="92" t="inlineStr">
        <is>
          <t>UF</t>
        </is>
      </c>
      <c r="B12078" s="93" t="inlineStr">
        <is>
          <t>2010-08</t>
        </is>
      </c>
      <c r="C12078" s="94" t="n">
        <v>40414</v>
      </c>
      <c r="D12078" s="95" t="n">
        <v>21289.1</v>
      </c>
      <c r="E12078" s="95" t="n">
        <v>4.099999999998545</v>
      </c>
    </row>
    <row r="12079" ht="14.4" customHeight="1">
      <c r="A12079" s="92" t="inlineStr">
        <is>
          <t>UF</t>
        </is>
      </c>
      <c r="B12079" s="93" t="inlineStr">
        <is>
          <t>2010-08</t>
        </is>
      </c>
      <c r="C12079" s="94" t="n">
        <v>40415</v>
      </c>
      <c r="D12079" s="95" t="n">
        <v>21293.21</v>
      </c>
      <c r="E12079" s="95" t="n">
        <v>4.110000000000582</v>
      </c>
    </row>
    <row r="12080" ht="14.4" customHeight="1">
      <c r="A12080" s="92" t="inlineStr">
        <is>
          <t>UF</t>
        </is>
      </c>
      <c r="B12080" s="93" t="inlineStr">
        <is>
          <t>2010-08</t>
        </is>
      </c>
      <c r="C12080" s="94" t="n">
        <v>40416</v>
      </c>
      <c r="D12080" s="95" t="n">
        <v>21297.32</v>
      </c>
      <c r="E12080" s="95" t="n">
        <v>4.110000000000582</v>
      </c>
    </row>
    <row r="12081" ht="14.4" customHeight="1">
      <c r="A12081" s="92" t="inlineStr">
        <is>
          <t>UF</t>
        </is>
      </c>
      <c r="B12081" s="93" t="inlineStr">
        <is>
          <t>2010-08</t>
        </is>
      </c>
      <c r="C12081" s="94" t="n">
        <v>40417</v>
      </c>
      <c r="D12081" s="95" t="n">
        <v>21301.43</v>
      </c>
      <c r="E12081" s="95" t="n">
        <v>4.110000000000582</v>
      </c>
    </row>
    <row r="12082" ht="14.4" customHeight="1">
      <c r="A12082" s="92" t="inlineStr">
        <is>
          <t>UF</t>
        </is>
      </c>
      <c r="B12082" s="93" t="inlineStr">
        <is>
          <t>2010-08</t>
        </is>
      </c>
      <c r="C12082" s="94" t="n">
        <v>40418</v>
      </c>
      <c r="D12082" s="95" t="n">
        <v>21305.54</v>
      </c>
      <c r="E12082" s="95" t="n">
        <v>4.110000000000582</v>
      </c>
    </row>
    <row r="12083" ht="14.4" customHeight="1">
      <c r="A12083" s="92" t="inlineStr">
        <is>
          <t>UF</t>
        </is>
      </c>
      <c r="B12083" s="93" t="inlineStr">
        <is>
          <t>2010-08</t>
        </is>
      </c>
      <c r="C12083" s="94" t="n">
        <v>40419</v>
      </c>
      <c r="D12083" s="95" t="n">
        <v>21309.65</v>
      </c>
      <c r="E12083" s="95" t="n">
        <v>4.110000000000582</v>
      </c>
    </row>
    <row r="12084" ht="14.4" customHeight="1">
      <c r="A12084" s="92" t="inlineStr">
        <is>
          <t>UF</t>
        </is>
      </c>
      <c r="B12084" s="93" t="inlineStr">
        <is>
          <t>2010-08</t>
        </is>
      </c>
      <c r="C12084" s="94" t="n">
        <v>40420</v>
      </c>
      <c r="D12084" s="95" t="n">
        <v>21313.77</v>
      </c>
      <c r="E12084" s="95" t="n">
        <v>4.119999999998981</v>
      </c>
    </row>
    <row r="12085" ht="14.4" customHeight="1">
      <c r="A12085" s="92" t="inlineStr">
        <is>
          <t>UF</t>
        </is>
      </c>
      <c r="B12085" s="93" t="inlineStr">
        <is>
          <t>2010-08</t>
        </is>
      </c>
      <c r="C12085" s="94" t="n">
        <v>40421</v>
      </c>
      <c r="D12085" s="95" t="n">
        <v>21317.88</v>
      </c>
      <c r="E12085" s="95" t="n">
        <v>4.110000000000582</v>
      </c>
    </row>
    <row r="12086" ht="14.4" customHeight="1">
      <c r="A12086" s="92" t="inlineStr">
        <is>
          <t>UF</t>
        </is>
      </c>
      <c r="B12086" s="93" t="inlineStr">
        <is>
          <t>2010-09</t>
        </is>
      </c>
      <c r="C12086" s="94" t="n">
        <v>40422</v>
      </c>
      <c r="D12086" s="95" t="n">
        <v>21321.99</v>
      </c>
      <c r="E12086" s="95" t="n">
        <v>4.110000000000582</v>
      </c>
    </row>
    <row r="12087" ht="14.4" customHeight="1">
      <c r="A12087" s="92" t="inlineStr">
        <is>
          <t>UF</t>
        </is>
      </c>
      <c r="B12087" s="93" t="inlineStr">
        <is>
          <t>2010-09</t>
        </is>
      </c>
      <c r="C12087" s="94" t="n">
        <v>40423</v>
      </c>
      <c r="D12087" s="95" t="n">
        <v>21326.11</v>
      </c>
      <c r="E12087" s="95" t="n">
        <v>4.119999999998981</v>
      </c>
    </row>
    <row r="12088" ht="14.4" customHeight="1">
      <c r="A12088" s="92" t="inlineStr">
        <is>
          <t>UF</t>
        </is>
      </c>
      <c r="B12088" s="93" t="inlineStr">
        <is>
          <t>2010-09</t>
        </is>
      </c>
      <c r="C12088" s="94" t="n">
        <v>40424</v>
      </c>
      <c r="D12088" s="95" t="n">
        <v>21330.22</v>
      </c>
      <c r="E12088" s="95" t="n">
        <v>4.110000000000582</v>
      </c>
    </row>
    <row r="12089" ht="14.4" customHeight="1">
      <c r="A12089" s="92" t="inlineStr">
        <is>
          <t>UF</t>
        </is>
      </c>
      <c r="B12089" s="93" t="inlineStr">
        <is>
          <t>2010-09</t>
        </is>
      </c>
      <c r="C12089" s="94" t="n">
        <v>40425</v>
      </c>
      <c r="D12089" s="95" t="n">
        <v>21334.34</v>
      </c>
      <c r="E12089" s="95" t="n">
        <v>4.119999999998981</v>
      </c>
    </row>
    <row r="12090" ht="14.4" customHeight="1">
      <c r="A12090" s="92" t="inlineStr">
        <is>
          <t>UF</t>
        </is>
      </c>
      <c r="B12090" s="93" t="inlineStr">
        <is>
          <t>2010-09</t>
        </is>
      </c>
      <c r="C12090" s="94" t="n">
        <v>40426</v>
      </c>
      <c r="D12090" s="95" t="n">
        <v>21338.46</v>
      </c>
      <c r="E12090" s="95" t="n">
        <v>4.119999999998981</v>
      </c>
    </row>
    <row r="12091" ht="14.4" customHeight="1">
      <c r="A12091" s="92" t="inlineStr">
        <is>
          <t>UF</t>
        </is>
      </c>
      <c r="B12091" s="93" t="inlineStr">
        <is>
          <t>2010-09</t>
        </is>
      </c>
      <c r="C12091" s="94" t="n">
        <v>40427</v>
      </c>
      <c r="D12091" s="95" t="n">
        <v>21342.58</v>
      </c>
      <c r="E12091" s="95" t="n">
        <v>4.120000000002619</v>
      </c>
    </row>
    <row r="12092" ht="14.4" customHeight="1">
      <c r="A12092" s="92" t="inlineStr">
        <is>
          <t>UF</t>
        </is>
      </c>
      <c r="B12092" s="93" t="inlineStr">
        <is>
          <t>2010-09</t>
        </is>
      </c>
      <c r="C12092" s="94" t="n">
        <v>40428</v>
      </c>
      <c r="D12092" s="95" t="n">
        <v>21346.7</v>
      </c>
      <c r="E12092" s="95" t="n">
        <v>4.119999999998981</v>
      </c>
    </row>
    <row r="12093" ht="14.4" customHeight="1">
      <c r="A12093" s="92" t="inlineStr">
        <is>
          <t>UF</t>
        </is>
      </c>
      <c r="B12093" s="93" t="inlineStr">
        <is>
          <t>2010-09</t>
        </is>
      </c>
      <c r="C12093" s="94" t="n">
        <v>40429</v>
      </c>
      <c r="D12093" s="95" t="n">
        <v>21350.81</v>
      </c>
      <c r="E12093" s="95" t="n">
        <v>4.110000000000582</v>
      </c>
    </row>
    <row r="12094" ht="14.4" customHeight="1">
      <c r="A12094" s="92" t="inlineStr">
        <is>
          <t>UF</t>
        </is>
      </c>
      <c r="B12094" s="93" t="inlineStr">
        <is>
          <t>2010-09</t>
        </is>
      </c>
      <c r="C12094" s="94" t="n">
        <v>40430</v>
      </c>
      <c r="D12094" s="95" t="n">
        <v>21354.94</v>
      </c>
      <c r="E12094" s="95" t="n">
        <v>4.129999999997381</v>
      </c>
    </row>
    <row r="12095" ht="14.4" customHeight="1">
      <c r="A12095" s="92" t="inlineStr">
        <is>
          <t>UF</t>
        </is>
      </c>
      <c r="B12095" s="93" t="inlineStr">
        <is>
          <t>2010-09</t>
        </is>
      </c>
      <c r="C12095" s="94" t="n">
        <v>40431</v>
      </c>
      <c r="D12095" s="95" t="n">
        <v>21354.23</v>
      </c>
      <c r="E12095" s="95" t="n">
        <v>-0.7099999999991269</v>
      </c>
    </row>
    <row r="12096" ht="14.4" customHeight="1">
      <c r="A12096" s="92" t="inlineStr">
        <is>
          <t>UF</t>
        </is>
      </c>
      <c r="B12096" s="93" t="inlineStr">
        <is>
          <t>2010-09</t>
        </is>
      </c>
      <c r="C12096" s="94" t="n">
        <v>40432</v>
      </c>
      <c r="D12096" s="95" t="n">
        <v>21353.52</v>
      </c>
      <c r="E12096" s="95" t="n">
        <v>-0.7099999999991269</v>
      </c>
    </row>
    <row r="12097" ht="14.4" customHeight="1">
      <c r="A12097" s="92" t="inlineStr">
        <is>
          <t>UF</t>
        </is>
      </c>
      <c r="B12097" s="93" t="inlineStr">
        <is>
          <t>2010-09</t>
        </is>
      </c>
      <c r="C12097" s="94" t="n">
        <v>40433</v>
      </c>
      <c r="D12097" s="95" t="n">
        <v>21352.8</v>
      </c>
      <c r="E12097" s="95" t="n">
        <v>-0.7200000000011642</v>
      </c>
    </row>
    <row r="12098" ht="14.4" customHeight="1">
      <c r="A12098" s="92" t="inlineStr">
        <is>
          <t>UF</t>
        </is>
      </c>
      <c r="B12098" s="93" t="inlineStr">
        <is>
          <t>2010-09</t>
        </is>
      </c>
      <c r="C12098" s="94" t="n">
        <v>40434</v>
      </c>
      <c r="D12098" s="95" t="n">
        <v>21352.09</v>
      </c>
      <c r="E12098" s="95" t="n">
        <v>-0.7099999999991269</v>
      </c>
    </row>
    <row r="12099" ht="14.4" customHeight="1">
      <c r="A12099" s="92" t="inlineStr">
        <is>
          <t>UF</t>
        </is>
      </c>
      <c r="B12099" s="93" t="inlineStr">
        <is>
          <t>2010-09</t>
        </is>
      </c>
      <c r="C12099" s="94" t="n">
        <v>40435</v>
      </c>
      <c r="D12099" s="95" t="n">
        <v>21351.38</v>
      </c>
      <c r="E12099" s="95" t="n">
        <v>-0.7099999999991269</v>
      </c>
    </row>
    <row r="12100" ht="14.4" customHeight="1">
      <c r="A12100" s="92" t="inlineStr">
        <is>
          <t>UF</t>
        </is>
      </c>
      <c r="B12100" s="93" t="inlineStr">
        <is>
          <t>2010-09</t>
        </is>
      </c>
      <c r="C12100" s="94" t="n">
        <v>40436</v>
      </c>
      <c r="D12100" s="95" t="n">
        <v>21350.67</v>
      </c>
      <c r="E12100" s="95" t="n">
        <v>-0.7100000000027649</v>
      </c>
    </row>
    <row r="12101" ht="14.4" customHeight="1">
      <c r="A12101" s="92" t="inlineStr">
        <is>
          <t>UF</t>
        </is>
      </c>
      <c r="B12101" s="93" t="inlineStr">
        <is>
          <t>2010-09</t>
        </is>
      </c>
      <c r="C12101" s="94" t="n">
        <v>40437</v>
      </c>
      <c r="D12101" s="95" t="n">
        <v>21349.96</v>
      </c>
      <c r="E12101" s="95" t="n">
        <v>-0.7099999999991269</v>
      </c>
    </row>
    <row r="12102" ht="14.4" customHeight="1">
      <c r="A12102" s="92" t="inlineStr">
        <is>
          <t>UF</t>
        </is>
      </c>
      <c r="B12102" s="93" t="inlineStr">
        <is>
          <t>2010-09</t>
        </is>
      </c>
      <c r="C12102" s="94" t="n">
        <v>40438</v>
      </c>
      <c r="D12102" s="95" t="n">
        <v>21349.24</v>
      </c>
      <c r="E12102" s="95" t="n">
        <v>-0.7199999999975262</v>
      </c>
    </row>
    <row r="12103" ht="14.4" customHeight="1">
      <c r="A12103" s="92" t="inlineStr">
        <is>
          <t>UF</t>
        </is>
      </c>
      <c r="B12103" s="93" t="inlineStr">
        <is>
          <t>2010-09</t>
        </is>
      </c>
      <c r="C12103" s="94" t="n">
        <v>40439</v>
      </c>
      <c r="D12103" s="95" t="n">
        <v>21348.53</v>
      </c>
      <c r="E12103" s="95" t="n">
        <v>-0.7100000000027649</v>
      </c>
    </row>
    <row r="12104" ht="14.4" customHeight="1">
      <c r="A12104" s="92" t="inlineStr">
        <is>
          <t>UF</t>
        </is>
      </c>
      <c r="B12104" s="93" t="inlineStr">
        <is>
          <t>2010-09</t>
        </is>
      </c>
      <c r="C12104" s="94" t="n">
        <v>40440</v>
      </c>
      <c r="D12104" s="95" t="n">
        <v>21347.82</v>
      </c>
      <c r="E12104" s="95" t="n">
        <v>-0.7099999999991269</v>
      </c>
    </row>
    <row r="12105" ht="14.4" customHeight="1">
      <c r="A12105" s="92" t="inlineStr">
        <is>
          <t>UF</t>
        </is>
      </c>
      <c r="B12105" s="93" t="inlineStr">
        <is>
          <t>2010-09</t>
        </is>
      </c>
      <c r="C12105" s="94" t="n">
        <v>40441</v>
      </c>
      <c r="D12105" s="95" t="n">
        <v>21347.11</v>
      </c>
      <c r="E12105" s="95" t="n">
        <v>-0.7099999999991269</v>
      </c>
    </row>
    <row r="12106" ht="14.4" customHeight="1">
      <c r="A12106" s="92" t="inlineStr">
        <is>
          <t>UF</t>
        </is>
      </c>
      <c r="B12106" s="93" t="inlineStr">
        <is>
          <t>2010-09</t>
        </is>
      </c>
      <c r="C12106" s="94" t="n">
        <v>40442</v>
      </c>
      <c r="D12106" s="95" t="n">
        <v>21346.4</v>
      </c>
      <c r="E12106" s="95" t="n">
        <v>-0.7099999999991269</v>
      </c>
    </row>
    <row r="12107" ht="14.4" customHeight="1">
      <c r="A12107" s="92" t="inlineStr">
        <is>
          <t>UF</t>
        </is>
      </c>
      <c r="B12107" s="93" t="inlineStr">
        <is>
          <t>2010-09</t>
        </is>
      </c>
      <c r="C12107" s="94" t="n">
        <v>40443</v>
      </c>
      <c r="D12107" s="95" t="n">
        <v>21345.68</v>
      </c>
      <c r="E12107" s="95" t="n">
        <v>-0.7200000000011642</v>
      </c>
    </row>
    <row r="12108" ht="14.4" customHeight="1">
      <c r="A12108" s="92" t="inlineStr">
        <is>
          <t>UF</t>
        </is>
      </c>
      <c r="B12108" s="93" t="inlineStr">
        <is>
          <t>2010-09</t>
        </is>
      </c>
      <c r="C12108" s="94" t="n">
        <v>40444</v>
      </c>
      <c r="D12108" s="95" t="n">
        <v>21344.97</v>
      </c>
      <c r="E12108" s="95" t="n">
        <v>-0.7099999999991269</v>
      </c>
    </row>
    <row r="12109" ht="14.4" customHeight="1">
      <c r="A12109" s="92" t="inlineStr">
        <is>
          <t>UF</t>
        </is>
      </c>
      <c r="B12109" s="93" t="inlineStr">
        <is>
          <t>2010-09</t>
        </is>
      </c>
      <c r="C12109" s="94" t="n">
        <v>40445</v>
      </c>
      <c r="D12109" s="95" t="n">
        <v>21344.26</v>
      </c>
      <c r="E12109" s="95" t="n">
        <v>-0.7100000000027649</v>
      </c>
    </row>
    <row r="12110" ht="14.4" customHeight="1">
      <c r="A12110" s="92" t="inlineStr">
        <is>
          <t>UF</t>
        </is>
      </c>
      <c r="B12110" s="93" t="inlineStr">
        <is>
          <t>2010-09</t>
        </is>
      </c>
      <c r="C12110" s="94" t="n">
        <v>40446</v>
      </c>
      <c r="D12110" s="95" t="n">
        <v>21343.55</v>
      </c>
      <c r="E12110" s="95" t="n">
        <v>-0.7099999999991269</v>
      </c>
    </row>
    <row r="12111" ht="14.4" customHeight="1">
      <c r="A12111" s="92" t="inlineStr">
        <is>
          <t>UF</t>
        </is>
      </c>
      <c r="B12111" s="93" t="inlineStr">
        <is>
          <t>2010-09</t>
        </is>
      </c>
      <c r="C12111" s="94" t="n">
        <v>40447</v>
      </c>
      <c r="D12111" s="95" t="n">
        <v>21342.84</v>
      </c>
      <c r="E12111" s="95" t="n">
        <v>-0.7099999999991269</v>
      </c>
    </row>
    <row r="12112" ht="14.4" customHeight="1">
      <c r="A12112" s="92" t="inlineStr">
        <is>
          <t>UF</t>
        </is>
      </c>
      <c r="B12112" s="93" t="inlineStr">
        <is>
          <t>2010-09</t>
        </is>
      </c>
      <c r="C12112" s="94" t="n">
        <v>40448</v>
      </c>
      <c r="D12112" s="95" t="n">
        <v>21342.12</v>
      </c>
      <c r="E12112" s="95" t="n">
        <v>-0.7200000000011642</v>
      </c>
    </row>
    <row r="12113" ht="14.4" customHeight="1">
      <c r="A12113" s="92" t="inlineStr">
        <is>
          <t>UF</t>
        </is>
      </c>
      <c r="B12113" s="93" t="inlineStr">
        <is>
          <t>2010-09</t>
        </is>
      </c>
      <c r="C12113" s="94" t="n">
        <v>40449</v>
      </c>
      <c r="D12113" s="95" t="n">
        <v>21341.41</v>
      </c>
      <c r="E12113" s="95" t="n">
        <v>-0.7099999999991269</v>
      </c>
    </row>
    <row r="12114" ht="14.4" customHeight="1">
      <c r="A12114" s="92" t="inlineStr">
        <is>
          <t>UF</t>
        </is>
      </c>
      <c r="B12114" s="93" t="inlineStr">
        <is>
          <t>2010-09</t>
        </is>
      </c>
      <c r="C12114" s="94" t="n">
        <v>40450</v>
      </c>
      <c r="D12114" s="95" t="n">
        <v>21340.7</v>
      </c>
      <c r="E12114" s="95" t="n">
        <v>-0.7099999999991269</v>
      </c>
    </row>
    <row r="12115" ht="14.4" customHeight="1">
      <c r="A12115" s="92" t="inlineStr">
        <is>
          <t>UF</t>
        </is>
      </c>
      <c r="B12115" s="93" t="inlineStr">
        <is>
          <t>2010-09</t>
        </is>
      </c>
      <c r="C12115" s="94" t="n">
        <v>40451</v>
      </c>
      <c r="D12115" s="95" t="n">
        <v>21339.99</v>
      </c>
      <c r="E12115" s="95" t="n">
        <v>-0.7099999999991269</v>
      </c>
    </row>
    <row r="12116" ht="14.4" customHeight="1">
      <c r="A12116" s="92" t="inlineStr">
        <is>
          <t>UF</t>
        </is>
      </c>
      <c r="B12116" s="93" t="inlineStr">
        <is>
          <t>2010-10</t>
        </is>
      </c>
      <c r="C12116" s="94" t="n">
        <v>40452</v>
      </c>
      <c r="D12116" s="95" t="n">
        <v>21339.28</v>
      </c>
      <c r="E12116" s="95" t="n">
        <v>-0.7100000000027649</v>
      </c>
    </row>
    <row r="12117" ht="14.4" customHeight="1">
      <c r="A12117" s="92" t="inlineStr">
        <is>
          <t>UF</t>
        </is>
      </c>
      <c r="B12117" s="93" t="inlineStr">
        <is>
          <t>2010-10</t>
        </is>
      </c>
      <c r="C12117" s="94" t="n">
        <v>40453</v>
      </c>
      <c r="D12117" s="95" t="n">
        <v>21338.57</v>
      </c>
      <c r="E12117" s="95" t="n">
        <v>-0.7099999999991269</v>
      </c>
    </row>
    <row r="12118" ht="14.4" customHeight="1">
      <c r="A12118" s="92" t="inlineStr">
        <is>
          <t>UF</t>
        </is>
      </c>
      <c r="B12118" s="93" t="inlineStr">
        <is>
          <t>2010-10</t>
        </is>
      </c>
      <c r="C12118" s="94" t="n">
        <v>40454</v>
      </c>
      <c r="D12118" s="95" t="n">
        <v>21337.85</v>
      </c>
      <c r="E12118" s="95" t="n">
        <v>-0.7200000000011642</v>
      </c>
    </row>
    <row r="12119" ht="14.4" customHeight="1">
      <c r="A12119" s="92" t="inlineStr">
        <is>
          <t>UF</t>
        </is>
      </c>
      <c r="B12119" s="93" t="inlineStr">
        <is>
          <t>2010-10</t>
        </is>
      </c>
      <c r="C12119" s="94" t="n">
        <v>40455</v>
      </c>
      <c r="D12119" s="95" t="n">
        <v>21337.14</v>
      </c>
      <c r="E12119" s="95" t="n">
        <v>-0.7099999999991269</v>
      </c>
    </row>
    <row r="12120" ht="14.4" customHeight="1">
      <c r="A12120" s="92" t="inlineStr">
        <is>
          <t>UF</t>
        </is>
      </c>
      <c r="B12120" s="93" t="inlineStr">
        <is>
          <t>2010-10</t>
        </is>
      </c>
      <c r="C12120" s="94" t="n">
        <v>40456</v>
      </c>
      <c r="D12120" s="95" t="n">
        <v>21336.43</v>
      </c>
      <c r="E12120" s="95" t="n">
        <v>-0.7099999999991269</v>
      </c>
    </row>
    <row r="12121" ht="14.4" customHeight="1">
      <c r="A12121" s="92" t="inlineStr">
        <is>
          <t>UF</t>
        </is>
      </c>
      <c r="B12121" s="93" t="inlineStr">
        <is>
          <t>2010-10</t>
        </is>
      </c>
      <c r="C12121" s="94" t="n">
        <v>40457</v>
      </c>
      <c r="D12121" s="95" t="n">
        <v>21335.72</v>
      </c>
      <c r="E12121" s="95" t="n">
        <v>-0.7099999999991269</v>
      </c>
    </row>
    <row r="12122" ht="14.4" customHeight="1">
      <c r="A12122" s="92" t="inlineStr">
        <is>
          <t>UF</t>
        </is>
      </c>
      <c r="B12122" s="93" t="inlineStr">
        <is>
          <t>2010-10</t>
        </is>
      </c>
      <c r="C12122" s="94" t="n">
        <v>40458</v>
      </c>
      <c r="D12122" s="95" t="n">
        <v>21335.01</v>
      </c>
      <c r="E12122" s="95" t="n">
        <v>-0.7100000000027649</v>
      </c>
    </row>
    <row r="12123" ht="14.4" customHeight="1">
      <c r="A12123" s="92" t="inlineStr">
        <is>
          <t>UF</t>
        </is>
      </c>
      <c r="B12123" s="93" t="inlineStr">
        <is>
          <t>2010-10</t>
        </is>
      </c>
      <c r="C12123" s="94" t="n">
        <v>40459</v>
      </c>
      <c r="D12123" s="95" t="n">
        <v>21334.3</v>
      </c>
      <c r="E12123" s="95" t="n">
        <v>-0.7099999999991269</v>
      </c>
    </row>
    <row r="12124" ht="14.4" customHeight="1">
      <c r="A12124" s="92" t="inlineStr">
        <is>
          <t>UF</t>
        </is>
      </c>
      <c r="B12124" s="93" t="inlineStr">
        <is>
          <t>2010-10</t>
        </is>
      </c>
      <c r="C12124" s="94" t="n">
        <v>40460</v>
      </c>
      <c r="D12124" s="95" t="n">
        <v>21333.59</v>
      </c>
      <c r="E12124" s="95" t="n">
        <v>-0.7099999999991269</v>
      </c>
    </row>
    <row r="12125" ht="14.4" customHeight="1">
      <c r="A12125" s="92" t="inlineStr">
        <is>
          <t>UF</t>
        </is>
      </c>
      <c r="B12125" s="93" t="inlineStr">
        <is>
          <t>2010-10</t>
        </is>
      </c>
      <c r="C12125" s="94" t="n">
        <v>40461</v>
      </c>
      <c r="D12125" s="95" t="n">
        <v>21336.34</v>
      </c>
      <c r="E12125" s="95" t="n">
        <v>2.75</v>
      </c>
    </row>
    <row r="12126" ht="14.4" customHeight="1">
      <c r="A12126" s="92" t="inlineStr">
        <is>
          <t>UF</t>
        </is>
      </c>
      <c r="B12126" s="93" t="inlineStr">
        <is>
          <t>2010-10</t>
        </is>
      </c>
      <c r="C12126" s="94" t="n">
        <v>40462</v>
      </c>
      <c r="D12126" s="95" t="n">
        <v>21339.09</v>
      </c>
      <c r="E12126" s="95" t="n">
        <v>2.75</v>
      </c>
    </row>
    <row r="12127" ht="14.4" customHeight="1">
      <c r="A12127" s="92" t="inlineStr">
        <is>
          <t>UF</t>
        </is>
      </c>
      <c r="B12127" s="93" t="inlineStr">
        <is>
          <t>2010-10</t>
        </is>
      </c>
      <c r="C12127" s="94" t="n">
        <v>40463</v>
      </c>
      <c r="D12127" s="95" t="n">
        <v>21341.83</v>
      </c>
      <c r="E12127" s="95" t="n">
        <v>2.740000000001601</v>
      </c>
    </row>
    <row r="12128" ht="14.4" customHeight="1">
      <c r="A12128" s="92" t="inlineStr">
        <is>
          <t>UF</t>
        </is>
      </c>
      <c r="B12128" s="93" t="inlineStr">
        <is>
          <t>2010-10</t>
        </is>
      </c>
      <c r="C12128" s="94" t="n">
        <v>40464</v>
      </c>
      <c r="D12128" s="95" t="n">
        <v>21344.58</v>
      </c>
      <c r="E12128" s="95" t="n">
        <v>2.75</v>
      </c>
    </row>
    <row r="12129" ht="14.4" customHeight="1">
      <c r="A12129" s="92" t="inlineStr">
        <is>
          <t>UF</t>
        </is>
      </c>
      <c r="B12129" s="93" t="inlineStr">
        <is>
          <t>2010-10</t>
        </is>
      </c>
      <c r="C12129" s="94" t="n">
        <v>40465</v>
      </c>
      <c r="D12129" s="95" t="n">
        <v>21347.33</v>
      </c>
      <c r="E12129" s="95" t="n">
        <v>2.75</v>
      </c>
    </row>
    <row r="12130" ht="14.4" customHeight="1">
      <c r="A12130" s="92" t="inlineStr">
        <is>
          <t>UF</t>
        </is>
      </c>
      <c r="B12130" s="93" t="inlineStr">
        <is>
          <t>2010-10</t>
        </is>
      </c>
      <c r="C12130" s="94" t="n">
        <v>40466</v>
      </c>
      <c r="D12130" s="95" t="n">
        <v>21350.08</v>
      </c>
      <c r="E12130" s="95" t="n">
        <v>2.75</v>
      </c>
    </row>
    <row r="12131" ht="14.4" customHeight="1">
      <c r="A12131" s="92" t="inlineStr">
        <is>
          <t>UF</t>
        </is>
      </c>
      <c r="B12131" s="93" t="inlineStr">
        <is>
          <t>2010-10</t>
        </is>
      </c>
      <c r="C12131" s="94" t="n">
        <v>40467</v>
      </c>
      <c r="D12131" s="95" t="n">
        <v>21352.83</v>
      </c>
      <c r="E12131" s="95" t="n">
        <v>2.75</v>
      </c>
    </row>
    <row r="12132" ht="14.4" customHeight="1">
      <c r="A12132" s="92" t="inlineStr">
        <is>
          <t>UF</t>
        </is>
      </c>
      <c r="B12132" s="93" t="inlineStr">
        <is>
          <t>2010-10</t>
        </is>
      </c>
      <c r="C12132" s="94" t="n">
        <v>40468</v>
      </c>
      <c r="D12132" s="95" t="n">
        <v>21355.58</v>
      </c>
      <c r="E12132" s="95" t="n">
        <v>2.75</v>
      </c>
    </row>
    <row r="12133" ht="14.4" customHeight="1">
      <c r="A12133" s="92" t="inlineStr">
        <is>
          <t>UF</t>
        </is>
      </c>
      <c r="B12133" s="93" t="inlineStr">
        <is>
          <t>2010-10</t>
        </is>
      </c>
      <c r="C12133" s="94" t="n">
        <v>40469</v>
      </c>
      <c r="D12133" s="95" t="n">
        <v>21358.33</v>
      </c>
      <c r="E12133" s="95" t="n">
        <v>2.75</v>
      </c>
    </row>
    <row r="12134" ht="14.4" customHeight="1">
      <c r="A12134" s="92" t="inlineStr">
        <is>
          <t>UF</t>
        </is>
      </c>
      <c r="B12134" s="93" t="inlineStr">
        <is>
          <t>2010-10</t>
        </is>
      </c>
      <c r="C12134" s="94" t="n">
        <v>40470</v>
      </c>
      <c r="D12134" s="95" t="n">
        <v>21361.08</v>
      </c>
      <c r="E12134" s="95" t="n">
        <v>2.75</v>
      </c>
    </row>
    <row r="12135" ht="14.4" customHeight="1">
      <c r="A12135" s="92" t="inlineStr">
        <is>
          <t>UF</t>
        </is>
      </c>
      <c r="B12135" s="93" t="inlineStr">
        <is>
          <t>2010-10</t>
        </is>
      </c>
      <c r="C12135" s="94" t="n">
        <v>40471</v>
      </c>
      <c r="D12135" s="95" t="n">
        <v>21363.83</v>
      </c>
      <c r="E12135" s="95" t="n">
        <v>2.75</v>
      </c>
    </row>
    <row r="12136" ht="14.4" customHeight="1">
      <c r="A12136" s="92" t="inlineStr">
        <is>
          <t>UF</t>
        </is>
      </c>
      <c r="B12136" s="93" t="inlineStr">
        <is>
          <t>2010-10</t>
        </is>
      </c>
      <c r="C12136" s="94" t="n">
        <v>40472</v>
      </c>
      <c r="D12136" s="95" t="n">
        <v>21366.58</v>
      </c>
      <c r="E12136" s="95" t="n">
        <v>2.75</v>
      </c>
    </row>
    <row r="12137" ht="14.4" customHeight="1">
      <c r="A12137" s="92" t="inlineStr">
        <is>
          <t>UF</t>
        </is>
      </c>
      <c r="B12137" s="93" t="inlineStr">
        <is>
          <t>2010-10</t>
        </is>
      </c>
      <c r="C12137" s="94" t="n">
        <v>40473</v>
      </c>
      <c r="D12137" s="95" t="n">
        <v>21369.33</v>
      </c>
      <c r="E12137" s="95" t="n">
        <v>2.75</v>
      </c>
    </row>
    <row r="12138" ht="14.4" customHeight="1">
      <c r="A12138" s="92" t="inlineStr">
        <is>
          <t>UF</t>
        </is>
      </c>
      <c r="B12138" s="93" t="inlineStr">
        <is>
          <t>2010-10</t>
        </is>
      </c>
      <c r="C12138" s="94" t="n">
        <v>40474</v>
      </c>
      <c r="D12138" s="95" t="n">
        <v>21372.09</v>
      </c>
      <c r="E12138" s="95" t="n">
        <v>2.759999999998399</v>
      </c>
    </row>
    <row r="12139" ht="14.4" customHeight="1">
      <c r="A12139" s="92" t="inlineStr">
        <is>
          <t>UF</t>
        </is>
      </c>
      <c r="B12139" s="93" t="inlineStr">
        <is>
          <t>2010-10</t>
        </is>
      </c>
      <c r="C12139" s="94" t="n">
        <v>40475</v>
      </c>
      <c r="D12139" s="95" t="n">
        <v>21374.84</v>
      </c>
      <c r="E12139" s="95" t="n">
        <v>2.75</v>
      </c>
    </row>
    <row r="12140" ht="14.4" customHeight="1">
      <c r="A12140" s="92" t="inlineStr">
        <is>
          <t>UF</t>
        </is>
      </c>
      <c r="B12140" s="93" t="inlineStr">
        <is>
          <t>2010-10</t>
        </is>
      </c>
      <c r="C12140" s="94" t="n">
        <v>40476</v>
      </c>
      <c r="D12140" s="95" t="n">
        <v>21377.59</v>
      </c>
      <c r="E12140" s="95" t="n">
        <v>2.75</v>
      </c>
    </row>
    <row r="12141" ht="14.4" customHeight="1">
      <c r="A12141" s="92" t="inlineStr">
        <is>
          <t>UF</t>
        </is>
      </c>
      <c r="B12141" s="93" t="inlineStr">
        <is>
          <t>2010-10</t>
        </is>
      </c>
      <c r="C12141" s="94" t="n">
        <v>40477</v>
      </c>
      <c r="D12141" s="95" t="n">
        <v>21380.34</v>
      </c>
      <c r="E12141" s="95" t="n">
        <v>2.75</v>
      </c>
    </row>
    <row r="12142" ht="14.4" customHeight="1">
      <c r="A12142" s="92" t="inlineStr">
        <is>
          <t>UF</t>
        </is>
      </c>
      <c r="B12142" s="93" t="inlineStr">
        <is>
          <t>2010-10</t>
        </is>
      </c>
      <c r="C12142" s="94" t="n">
        <v>40478</v>
      </c>
      <c r="D12142" s="95" t="n">
        <v>21383.1</v>
      </c>
      <c r="E12142" s="95" t="n">
        <v>2.759999999998399</v>
      </c>
    </row>
    <row r="12143" ht="14.4" customHeight="1">
      <c r="A12143" s="92" t="inlineStr">
        <is>
          <t>UF</t>
        </is>
      </c>
      <c r="B12143" s="93" t="inlineStr">
        <is>
          <t>2010-10</t>
        </is>
      </c>
      <c r="C12143" s="94" t="n">
        <v>40479</v>
      </c>
      <c r="D12143" s="95" t="n">
        <v>21385.85</v>
      </c>
      <c r="E12143" s="95" t="n">
        <v>2.75</v>
      </c>
    </row>
    <row r="12144" ht="14.4" customHeight="1">
      <c r="A12144" s="92" t="inlineStr">
        <is>
          <t>UF</t>
        </is>
      </c>
      <c r="B12144" s="93" t="inlineStr">
        <is>
          <t>2010-10</t>
        </is>
      </c>
      <c r="C12144" s="94" t="n">
        <v>40480</v>
      </c>
      <c r="D12144" s="95" t="n">
        <v>21388.61</v>
      </c>
      <c r="E12144" s="95" t="n">
        <v>2.760000000002037</v>
      </c>
    </row>
    <row r="12145" ht="14.4" customHeight="1">
      <c r="A12145" s="92" t="inlineStr">
        <is>
          <t>UF</t>
        </is>
      </c>
      <c r="B12145" s="93" t="inlineStr">
        <is>
          <t>2010-10</t>
        </is>
      </c>
      <c r="C12145" s="94" t="n">
        <v>40481</v>
      </c>
      <c r="D12145" s="95" t="n">
        <v>21391.36</v>
      </c>
      <c r="E12145" s="95" t="n">
        <v>2.75</v>
      </c>
    </row>
    <row r="12146" ht="14.4" customHeight="1">
      <c r="A12146" s="92" t="inlineStr">
        <is>
          <t>UF</t>
        </is>
      </c>
      <c r="B12146" s="93" t="inlineStr">
        <is>
          <t>2010-10</t>
        </is>
      </c>
      <c r="C12146" s="94" t="n">
        <v>40482</v>
      </c>
      <c r="D12146" s="95" t="n">
        <v>21394.11</v>
      </c>
      <c r="E12146" s="95" t="n">
        <v>2.75</v>
      </c>
    </row>
    <row r="12147" ht="14.4" customHeight="1">
      <c r="A12147" s="92" t="inlineStr">
        <is>
          <t>UF</t>
        </is>
      </c>
      <c r="B12147" s="93" t="inlineStr">
        <is>
          <t>2010-11</t>
        </is>
      </c>
      <c r="C12147" s="94" t="n">
        <v>40483</v>
      </c>
      <c r="D12147" s="95" t="n">
        <v>21396.87</v>
      </c>
      <c r="E12147" s="95" t="n">
        <v>2.759999999998399</v>
      </c>
    </row>
    <row r="12148" ht="14.4" customHeight="1">
      <c r="A12148" s="92" t="inlineStr">
        <is>
          <t>UF</t>
        </is>
      </c>
      <c r="B12148" s="93" t="inlineStr">
        <is>
          <t>2010-11</t>
        </is>
      </c>
      <c r="C12148" s="94" t="n">
        <v>40484</v>
      </c>
      <c r="D12148" s="95" t="n">
        <v>21399.63</v>
      </c>
      <c r="E12148" s="95" t="n">
        <v>2.760000000002037</v>
      </c>
    </row>
    <row r="12149" ht="14.4" customHeight="1">
      <c r="A12149" s="92" t="inlineStr">
        <is>
          <t>UF</t>
        </is>
      </c>
      <c r="B12149" s="93" t="inlineStr">
        <is>
          <t>2010-11</t>
        </is>
      </c>
      <c r="C12149" s="94" t="n">
        <v>40485</v>
      </c>
      <c r="D12149" s="95" t="n">
        <v>21402.38</v>
      </c>
      <c r="E12149" s="95" t="n">
        <v>2.75</v>
      </c>
    </row>
    <row r="12150" ht="14.4" customHeight="1">
      <c r="A12150" s="92" t="inlineStr">
        <is>
          <t>UF</t>
        </is>
      </c>
      <c r="B12150" s="93" t="inlineStr">
        <is>
          <t>2010-11</t>
        </is>
      </c>
      <c r="C12150" s="94" t="n">
        <v>40486</v>
      </c>
      <c r="D12150" s="95" t="n">
        <v>21405.14</v>
      </c>
      <c r="E12150" s="95" t="n">
        <v>2.759999999998399</v>
      </c>
    </row>
    <row r="12151" ht="14.4" customHeight="1">
      <c r="A12151" s="92" t="inlineStr">
        <is>
          <t>UF</t>
        </is>
      </c>
      <c r="B12151" s="93" t="inlineStr">
        <is>
          <t>2010-11</t>
        </is>
      </c>
      <c r="C12151" s="94" t="n">
        <v>40487</v>
      </c>
      <c r="D12151" s="95" t="n">
        <v>21407.89</v>
      </c>
      <c r="E12151" s="95" t="n">
        <v>2.75</v>
      </c>
    </row>
    <row r="12152" ht="14.4" customHeight="1">
      <c r="A12152" s="92" t="inlineStr">
        <is>
          <t>UF</t>
        </is>
      </c>
      <c r="B12152" s="93" t="inlineStr">
        <is>
          <t>2010-11</t>
        </is>
      </c>
      <c r="C12152" s="94" t="n">
        <v>40488</v>
      </c>
      <c r="D12152" s="95" t="n">
        <v>21410.65</v>
      </c>
      <c r="E12152" s="95" t="n">
        <v>2.760000000002037</v>
      </c>
    </row>
    <row r="12153" ht="14.4" customHeight="1">
      <c r="A12153" s="92" t="inlineStr">
        <is>
          <t>UF</t>
        </is>
      </c>
      <c r="B12153" s="93" t="inlineStr">
        <is>
          <t>2010-11</t>
        </is>
      </c>
      <c r="C12153" s="94" t="n">
        <v>40489</v>
      </c>
      <c r="D12153" s="95" t="n">
        <v>21413.41</v>
      </c>
      <c r="E12153" s="95" t="n">
        <v>2.759999999998399</v>
      </c>
    </row>
    <row r="12154" ht="14.4" customHeight="1">
      <c r="A12154" s="92" t="inlineStr">
        <is>
          <t>UF</t>
        </is>
      </c>
      <c r="B12154" s="93" t="inlineStr">
        <is>
          <t>2010-11</t>
        </is>
      </c>
      <c r="C12154" s="94" t="n">
        <v>40490</v>
      </c>
      <c r="D12154" s="95" t="n">
        <v>21416.17</v>
      </c>
      <c r="E12154" s="95" t="n">
        <v>2.759999999998399</v>
      </c>
    </row>
    <row r="12155" ht="14.4" customHeight="1">
      <c r="A12155" s="92" t="inlineStr">
        <is>
          <t>UF</t>
        </is>
      </c>
      <c r="B12155" s="93" t="inlineStr">
        <is>
          <t>2010-11</t>
        </is>
      </c>
      <c r="C12155" s="94" t="n">
        <v>40491</v>
      </c>
      <c r="D12155" s="95" t="n">
        <v>21418.92</v>
      </c>
      <c r="E12155" s="95" t="n">
        <v>2.75</v>
      </c>
    </row>
    <row r="12156" ht="14.4" customHeight="1">
      <c r="A12156" s="92" t="inlineStr">
        <is>
          <t>UF</t>
        </is>
      </c>
      <c r="B12156" s="93" t="inlineStr">
        <is>
          <t>2010-11</t>
        </is>
      </c>
      <c r="C12156" s="94" t="n">
        <v>40492</v>
      </c>
      <c r="D12156" s="95" t="n">
        <v>21419.63</v>
      </c>
      <c r="E12156" s="95" t="n">
        <v>0.7100000000027649</v>
      </c>
    </row>
    <row r="12157" ht="14.4" customHeight="1">
      <c r="A12157" s="92" t="inlineStr">
        <is>
          <t>UF</t>
        </is>
      </c>
      <c r="B12157" s="93" t="inlineStr">
        <is>
          <t>2010-11</t>
        </is>
      </c>
      <c r="C12157" s="94" t="n">
        <v>40493</v>
      </c>
      <c r="D12157" s="95" t="n">
        <v>21420.35</v>
      </c>
      <c r="E12157" s="95" t="n">
        <v>0.7199999999975262</v>
      </c>
    </row>
    <row r="12158" ht="14.4" customHeight="1">
      <c r="A12158" s="92" t="inlineStr">
        <is>
          <t>UF</t>
        </is>
      </c>
      <c r="B12158" s="93" t="inlineStr">
        <is>
          <t>2010-11</t>
        </is>
      </c>
      <c r="C12158" s="94" t="n">
        <v>40494</v>
      </c>
      <c r="D12158" s="95" t="n">
        <v>21421.06</v>
      </c>
      <c r="E12158" s="95" t="n">
        <v>0.7100000000027649</v>
      </c>
    </row>
    <row r="12159" ht="14.4" customHeight="1">
      <c r="A12159" s="92" t="inlineStr">
        <is>
          <t>UF</t>
        </is>
      </c>
      <c r="B12159" s="93" t="inlineStr">
        <is>
          <t>2010-11</t>
        </is>
      </c>
      <c r="C12159" s="94" t="n">
        <v>40495</v>
      </c>
      <c r="D12159" s="95" t="n">
        <v>21421.77</v>
      </c>
      <c r="E12159" s="95" t="n">
        <v>0.7099999999991269</v>
      </c>
    </row>
    <row r="12160" ht="14.4" customHeight="1">
      <c r="A12160" s="92" t="inlineStr">
        <is>
          <t>UF</t>
        </is>
      </c>
      <c r="B12160" s="93" t="inlineStr">
        <is>
          <t>2010-11</t>
        </is>
      </c>
      <c r="C12160" s="94" t="n">
        <v>40496</v>
      </c>
      <c r="D12160" s="95" t="n">
        <v>21422.49</v>
      </c>
      <c r="E12160" s="95" t="n">
        <v>0.7200000000011642</v>
      </c>
    </row>
    <row r="12161" ht="14.4" customHeight="1">
      <c r="A12161" s="92" t="inlineStr">
        <is>
          <t>UF</t>
        </is>
      </c>
      <c r="B12161" s="93" t="inlineStr">
        <is>
          <t>2010-11</t>
        </is>
      </c>
      <c r="C12161" s="94" t="n">
        <v>40497</v>
      </c>
      <c r="D12161" s="95" t="n">
        <v>21423.2</v>
      </c>
      <c r="E12161" s="95" t="n">
        <v>0.7099999999991269</v>
      </c>
    </row>
    <row r="12162" ht="14.4" customHeight="1">
      <c r="A12162" s="92" t="inlineStr">
        <is>
          <t>UF</t>
        </is>
      </c>
      <c r="B12162" s="93" t="inlineStr">
        <is>
          <t>2010-11</t>
        </is>
      </c>
      <c r="C12162" s="94" t="n">
        <v>40498</v>
      </c>
      <c r="D12162" s="95" t="n">
        <v>21423.92</v>
      </c>
      <c r="E12162" s="95" t="n">
        <v>0.7199999999975262</v>
      </c>
    </row>
    <row r="12163" ht="14.4" customHeight="1">
      <c r="A12163" s="92" t="inlineStr">
        <is>
          <t>UF</t>
        </is>
      </c>
      <c r="B12163" s="93" t="inlineStr">
        <is>
          <t>2010-11</t>
        </is>
      </c>
      <c r="C12163" s="94" t="n">
        <v>40499</v>
      </c>
      <c r="D12163" s="95" t="n">
        <v>21424.63</v>
      </c>
      <c r="E12163" s="95" t="n">
        <v>0.7100000000027649</v>
      </c>
    </row>
    <row r="12164" ht="14.4" customHeight="1">
      <c r="A12164" s="92" t="inlineStr">
        <is>
          <t>UF</t>
        </is>
      </c>
      <c r="B12164" s="93" t="inlineStr">
        <is>
          <t>2010-11</t>
        </is>
      </c>
      <c r="C12164" s="94" t="n">
        <v>40500</v>
      </c>
      <c r="D12164" s="95" t="n">
        <v>21425.34</v>
      </c>
      <c r="E12164" s="95" t="n">
        <v>0.7099999999991269</v>
      </c>
    </row>
    <row r="12165" ht="14.4" customHeight="1">
      <c r="A12165" s="92" t="inlineStr">
        <is>
          <t>UF</t>
        </is>
      </c>
      <c r="B12165" s="93" t="inlineStr">
        <is>
          <t>2010-11</t>
        </is>
      </c>
      <c r="C12165" s="94" t="n">
        <v>40501</v>
      </c>
      <c r="D12165" s="95" t="n">
        <v>21426.06</v>
      </c>
      <c r="E12165" s="95" t="n">
        <v>0.7200000000011642</v>
      </c>
    </row>
    <row r="12166" ht="14.4" customHeight="1">
      <c r="A12166" s="92" t="inlineStr">
        <is>
          <t>UF</t>
        </is>
      </c>
      <c r="B12166" s="93" t="inlineStr">
        <is>
          <t>2010-11</t>
        </is>
      </c>
      <c r="C12166" s="94" t="n">
        <v>40502</v>
      </c>
      <c r="D12166" s="95" t="n">
        <v>21426.77</v>
      </c>
      <c r="E12166" s="95" t="n">
        <v>0.7099999999991269</v>
      </c>
    </row>
    <row r="12167" ht="14.4" customHeight="1">
      <c r="A12167" s="92" t="inlineStr">
        <is>
          <t>UF</t>
        </is>
      </c>
      <c r="B12167" s="93" t="inlineStr">
        <is>
          <t>2010-11</t>
        </is>
      </c>
      <c r="C12167" s="94" t="n">
        <v>40503</v>
      </c>
      <c r="D12167" s="95" t="n">
        <v>21427.48</v>
      </c>
      <c r="E12167" s="95" t="n">
        <v>0.7099999999991269</v>
      </c>
    </row>
    <row r="12168" ht="14.4" customHeight="1">
      <c r="A12168" s="92" t="inlineStr">
        <is>
          <t>UF</t>
        </is>
      </c>
      <c r="B12168" s="93" t="inlineStr">
        <is>
          <t>2010-11</t>
        </is>
      </c>
      <c r="C12168" s="94" t="n">
        <v>40504</v>
      </c>
      <c r="D12168" s="95" t="n">
        <v>21428.2</v>
      </c>
      <c r="E12168" s="95" t="n">
        <v>0.7200000000011642</v>
      </c>
    </row>
    <row r="12169" ht="14.4" customHeight="1">
      <c r="A12169" s="92" t="inlineStr">
        <is>
          <t>UF</t>
        </is>
      </c>
      <c r="B12169" s="93" t="inlineStr">
        <is>
          <t>2010-11</t>
        </is>
      </c>
      <c r="C12169" s="94" t="n">
        <v>40505</v>
      </c>
      <c r="D12169" s="95" t="n">
        <v>21428.91</v>
      </c>
      <c r="E12169" s="95" t="n">
        <v>0.7099999999991269</v>
      </c>
    </row>
    <row r="12170" ht="14.4" customHeight="1">
      <c r="A12170" s="92" t="inlineStr">
        <is>
          <t>UF</t>
        </is>
      </c>
      <c r="B12170" s="93" t="inlineStr">
        <is>
          <t>2010-11</t>
        </is>
      </c>
      <c r="C12170" s="94" t="n">
        <v>40506</v>
      </c>
      <c r="D12170" s="95" t="n">
        <v>21429.63</v>
      </c>
      <c r="E12170" s="95" t="n">
        <v>0.7200000000011642</v>
      </c>
    </row>
    <row r="12171" ht="14.4" customHeight="1">
      <c r="A12171" s="92" t="inlineStr">
        <is>
          <t>UF</t>
        </is>
      </c>
      <c r="B12171" s="93" t="inlineStr">
        <is>
          <t>2010-11</t>
        </is>
      </c>
      <c r="C12171" s="94" t="n">
        <v>40507</v>
      </c>
      <c r="D12171" s="95" t="n">
        <v>21430.34</v>
      </c>
      <c r="E12171" s="95" t="n">
        <v>0.7099999999991269</v>
      </c>
    </row>
    <row r="12172" ht="14.4" customHeight="1">
      <c r="A12172" s="92" t="inlineStr">
        <is>
          <t>UF</t>
        </is>
      </c>
      <c r="B12172" s="93" t="inlineStr">
        <is>
          <t>2010-11</t>
        </is>
      </c>
      <c r="C12172" s="94" t="n">
        <v>40508</v>
      </c>
      <c r="D12172" s="95" t="n">
        <v>21431.05</v>
      </c>
      <c r="E12172" s="95" t="n">
        <v>0.7099999999991269</v>
      </c>
    </row>
    <row r="12173" ht="14.4" customHeight="1">
      <c r="A12173" s="92" t="inlineStr">
        <is>
          <t>UF</t>
        </is>
      </c>
      <c r="B12173" s="93" t="inlineStr">
        <is>
          <t>2010-11</t>
        </is>
      </c>
      <c r="C12173" s="94" t="n">
        <v>40509</v>
      </c>
      <c r="D12173" s="95" t="n">
        <v>21431.77</v>
      </c>
      <c r="E12173" s="95" t="n">
        <v>0.7200000000011642</v>
      </c>
    </row>
    <row r="12174" ht="14.4" customHeight="1">
      <c r="A12174" s="92" t="inlineStr">
        <is>
          <t>UF</t>
        </is>
      </c>
      <c r="B12174" s="93" t="inlineStr">
        <is>
          <t>2010-11</t>
        </is>
      </c>
      <c r="C12174" s="94" t="n">
        <v>40510</v>
      </c>
      <c r="D12174" s="95" t="n">
        <v>21432.48</v>
      </c>
      <c r="E12174" s="95" t="n">
        <v>0.7099999999991269</v>
      </c>
    </row>
    <row r="12175" ht="14.4" customHeight="1">
      <c r="A12175" s="92" t="inlineStr">
        <is>
          <t>UF</t>
        </is>
      </c>
      <c r="B12175" s="93" t="inlineStr">
        <is>
          <t>2010-11</t>
        </is>
      </c>
      <c r="C12175" s="94" t="n">
        <v>40511</v>
      </c>
      <c r="D12175" s="95" t="n">
        <v>21433.2</v>
      </c>
      <c r="E12175" s="95" t="n">
        <v>0.7200000000011642</v>
      </c>
    </row>
    <row r="12176" ht="14.4" customHeight="1">
      <c r="A12176" s="92" t="inlineStr">
        <is>
          <t>UF</t>
        </is>
      </c>
      <c r="B12176" s="93" t="inlineStr">
        <is>
          <t>2010-11</t>
        </is>
      </c>
      <c r="C12176" s="94" t="n">
        <v>40512</v>
      </c>
      <c r="D12176" s="95" t="n">
        <v>21433.91</v>
      </c>
      <c r="E12176" s="95" t="n">
        <v>0.7099999999991269</v>
      </c>
    </row>
    <row r="12177" ht="14.4" customHeight="1">
      <c r="A12177" s="92" t="inlineStr">
        <is>
          <t>UF</t>
        </is>
      </c>
      <c r="B12177" s="93" t="inlineStr">
        <is>
          <t>2010-12</t>
        </is>
      </c>
      <c r="C12177" s="94" t="n">
        <v>40513</v>
      </c>
      <c r="D12177" s="95" t="n">
        <v>21434.63</v>
      </c>
      <c r="E12177" s="95" t="n">
        <v>0.7200000000011642</v>
      </c>
    </row>
    <row r="12178" ht="14.4" customHeight="1">
      <c r="A12178" s="92" t="inlineStr">
        <is>
          <t>UF</t>
        </is>
      </c>
      <c r="B12178" s="93" t="inlineStr">
        <is>
          <t>2010-12</t>
        </is>
      </c>
      <c r="C12178" s="94" t="n">
        <v>40514</v>
      </c>
      <c r="D12178" s="95" t="n">
        <v>21435.34</v>
      </c>
      <c r="E12178" s="95" t="n">
        <v>0.7099999999991269</v>
      </c>
    </row>
    <row r="12179" ht="14.4" customHeight="1">
      <c r="A12179" s="92" t="inlineStr">
        <is>
          <t>UF</t>
        </is>
      </c>
      <c r="B12179" s="93" t="inlineStr">
        <is>
          <t>2010-12</t>
        </is>
      </c>
      <c r="C12179" s="94" t="n">
        <v>40515</v>
      </c>
      <c r="D12179" s="95" t="n">
        <v>21436.05</v>
      </c>
      <c r="E12179" s="95" t="n">
        <v>0.7099999999991269</v>
      </c>
    </row>
    <row r="12180" ht="14.4" customHeight="1">
      <c r="A12180" s="92" t="inlineStr">
        <is>
          <t>UF</t>
        </is>
      </c>
      <c r="B12180" s="93" t="inlineStr">
        <is>
          <t>2010-12</t>
        </is>
      </c>
      <c r="C12180" s="94" t="n">
        <v>40516</v>
      </c>
      <c r="D12180" s="95" t="n">
        <v>21436.77</v>
      </c>
      <c r="E12180" s="95" t="n">
        <v>0.7200000000011642</v>
      </c>
    </row>
    <row r="12181" ht="14.4" customHeight="1">
      <c r="A12181" s="92" t="inlineStr">
        <is>
          <t>UF</t>
        </is>
      </c>
      <c r="B12181" s="93" t="inlineStr">
        <is>
          <t>2010-12</t>
        </is>
      </c>
      <c r="C12181" s="94" t="n">
        <v>40517</v>
      </c>
      <c r="D12181" s="95" t="n">
        <v>21437.48</v>
      </c>
      <c r="E12181" s="95" t="n">
        <v>0.7099999999991269</v>
      </c>
    </row>
    <row r="12182" ht="14.4" customHeight="1">
      <c r="A12182" s="92" t="inlineStr">
        <is>
          <t>UF</t>
        </is>
      </c>
      <c r="B12182" s="93" t="inlineStr">
        <is>
          <t>2010-12</t>
        </is>
      </c>
      <c r="C12182" s="94" t="n">
        <v>40518</v>
      </c>
      <c r="D12182" s="95" t="n">
        <v>21438.2</v>
      </c>
      <c r="E12182" s="95" t="n">
        <v>0.7200000000011642</v>
      </c>
    </row>
    <row r="12183" ht="14.4" customHeight="1">
      <c r="A12183" s="92" t="inlineStr">
        <is>
          <t>UF</t>
        </is>
      </c>
      <c r="B12183" s="93" t="inlineStr">
        <is>
          <t>2010-12</t>
        </is>
      </c>
      <c r="C12183" s="94" t="n">
        <v>40519</v>
      </c>
      <c r="D12183" s="95" t="n">
        <v>21438.91</v>
      </c>
      <c r="E12183" s="95" t="n">
        <v>0.7099999999991269</v>
      </c>
    </row>
    <row r="12184" ht="14.4" customHeight="1">
      <c r="A12184" s="92" t="inlineStr">
        <is>
          <t>UF</t>
        </is>
      </c>
      <c r="B12184" s="93" t="inlineStr">
        <is>
          <t>2010-12</t>
        </is>
      </c>
      <c r="C12184" s="94" t="n">
        <v>40520</v>
      </c>
      <c r="D12184" s="95" t="n">
        <v>21439.62</v>
      </c>
      <c r="E12184" s="95" t="n">
        <v>0.7099999999991269</v>
      </c>
    </row>
    <row r="12185" ht="14.4" customHeight="1">
      <c r="A12185" s="92" t="inlineStr">
        <is>
          <t>UF</t>
        </is>
      </c>
      <c r="B12185" s="93" t="inlineStr">
        <is>
          <t>2010-12</t>
        </is>
      </c>
      <c r="C12185" s="94" t="n">
        <v>40521</v>
      </c>
      <c r="D12185" s="95" t="n">
        <v>21440.34</v>
      </c>
      <c r="E12185" s="95" t="n">
        <v>0.7200000000011642</v>
      </c>
    </row>
    <row r="12186" ht="14.4" customHeight="1">
      <c r="A12186" s="92" t="inlineStr">
        <is>
          <t>UF</t>
        </is>
      </c>
      <c r="B12186" s="93" t="inlineStr">
        <is>
          <t>2010-12</t>
        </is>
      </c>
      <c r="C12186" s="94" t="n">
        <v>40522</v>
      </c>
      <c r="D12186" s="95" t="n">
        <v>21441.03</v>
      </c>
      <c r="E12186" s="95" t="n">
        <v>0.6899999999986903</v>
      </c>
    </row>
    <row r="12187" ht="14.4" customHeight="1">
      <c r="A12187" s="92" t="inlineStr">
        <is>
          <t>UF</t>
        </is>
      </c>
      <c r="B12187" s="93" t="inlineStr">
        <is>
          <t>2010-12</t>
        </is>
      </c>
      <c r="C12187" s="94" t="n">
        <v>40523</v>
      </c>
      <c r="D12187" s="95" t="n">
        <v>21441.72</v>
      </c>
      <c r="E12187" s="95" t="n">
        <v>0.6900000000023283</v>
      </c>
    </row>
    <row r="12188" ht="14.4" customHeight="1">
      <c r="A12188" s="92" t="inlineStr">
        <is>
          <t>UF</t>
        </is>
      </c>
      <c r="B12188" s="93" t="inlineStr">
        <is>
          <t>2010-12</t>
        </is>
      </c>
      <c r="C12188" s="94" t="n">
        <v>40524</v>
      </c>
      <c r="D12188" s="95" t="n">
        <v>21442.41</v>
      </c>
      <c r="E12188" s="95" t="n">
        <v>0.6899999999986903</v>
      </c>
    </row>
    <row r="12189" ht="14.4" customHeight="1">
      <c r="A12189" s="92" t="inlineStr">
        <is>
          <t>UF</t>
        </is>
      </c>
      <c r="B12189" s="93" t="inlineStr">
        <is>
          <t>2010-12</t>
        </is>
      </c>
      <c r="C12189" s="94" t="n">
        <v>40525</v>
      </c>
      <c r="D12189" s="95" t="n">
        <v>21443.11</v>
      </c>
      <c r="E12189" s="95" t="n">
        <v>0.7000000000007276</v>
      </c>
    </row>
    <row r="12190" ht="14.4" customHeight="1">
      <c r="A12190" s="92" t="inlineStr">
        <is>
          <t>UF</t>
        </is>
      </c>
      <c r="B12190" s="93" t="inlineStr">
        <is>
          <t>2010-12</t>
        </is>
      </c>
      <c r="C12190" s="94" t="n">
        <v>40526</v>
      </c>
      <c r="D12190" s="95" t="n">
        <v>21443.8</v>
      </c>
      <c r="E12190" s="95" t="n">
        <v>0.6899999999986903</v>
      </c>
    </row>
    <row r="12191" ht="14.4" customHeight="1">
      <c r="A12191" s="92" t="inlineStr">
        <is>
          <t>UF</t>
        </is>
      </c>
      <c r="B12191" s="93" t="inlineStr">
        <is>
          <t>2010-12</t>
        </is>
      </c>
      <c r="C12191" s="94" t="n">
        <v>40527</v>
      </c>
      <c r="D12191" s="95" t="n">
        <v>21444.49</v>
      </c>
      <c r="E12191" s="95" t="n">
        <v>0.6900000000023283</v>
      </c>
    </row>
    <row r="12192" ht="14.4" customHeight="1">
      <c r="A12192" s="92" t="inlineStr">
        <is>
          <t>UF</t>
        </is>
      </c>
      <c r="B12192" s="93" t="inlineStr">
        <is>
          <t>2010-12</t>
        </is>
      </c>
      <c r="C12192" s="94" t="n">
        <v>40528</v>
      </c>
      <c r="D12192" s="95" t="n">
        <v>21445.18</v>
      </c>
      <c r="E12192" s="95" t="n">
        <v>0.6899999999986903</v>
      </c>
    </row>
    <row r="12193" ht="14.4" customHeight="1">
      <c r="A12193" s="92" t="inlineStr">
        <is>
          <t>UF</t>
        </is>
      </c>
      <c r="B12193" s="93" t="inlineStr">
        <is>
          <t>2010-12</t>
        </is>
      </c>
      <c r="C12193" s="94" t="n">
        <v>40529</v>
      </c>
      <c r="D12193" s="95" t="n">
        <v>21445.87</v>
      </c>
      <c r="E12193" s="95" t="n">
        <v>0.6899999999986903</v>
      </c>
    </row>
    <row r="12194" ht="14.4" customHeight="1">
      <c r="A12194" s="92" t="inlineStr">
        <is>
          <t>UF</t>
        </is>
      </c>
      <c r="B12194" s="93" t="inlineStr">
        <is>
          <t>2010-12</t>
        </is>
      </c>
      <c r="C12194" s="94" t="n">
        <v>40530</v>
      </c>
      <c r="D12194" s="95" t="n">
        <v>21446.56</v>
      </c>
      <c r="E12194" s="95" t="n">
        <v>0.6900000000023283</v>
      </c>
    </row>
    <row r="12195" ht="14.4" customHeight="1">
      <c r="A12195" s="92" t="inlineStr">
        <is>
          <t>UF</t>
        </is>
      </c>
      <c r="B12195" s="93" t="inlineStr">
        <is>
          <t>2010-12</t>
        </is>
      </c>
      <c r="C12195" s="94" t="n">
        <v>40531</v>
      </c>
      <c r="D12195" s="95" t="n">
        <v>21447.25</v>
      </c>
      <c r="E12195" s="95" t="n">
        <v>0.6899999999986903</v>
      </c>
    </row>
    <row r="12196" ht="14.4" customHeight="1">
      <c r="A12196" s="92" t="inlineStr">
        <is>
          <t>UF</t>
        </is>
      </c>
      <c r="B12196" s="93" t="inlineStr">
        <is>
          <t>2010-12</t>
        </is>
      </c>
      <c r="C12196" s="94" t="n">
        <v>40532</v>
      </c>
      <c r="D12196" s="95" t="n">
        <v>21447.95</v>
      </c>
      <c r="E12196" s="95" t="n">
        <v>0.7000000000007276</v>
      </c>
    </row>
    <row r="12197" ht="14.4" customHeight="1">
      <c r="A12197" s="92" t="inlineStr">
        <is>
          <t>UF</t>
        </is>
      </c>
      <c r="B12197" s="93" t="inlineStr">
        <is>
          <t>2010-12</t>
        </is>
      </c>
      <c r="C12197" s="94" t="n">
        <v>40533</v>
      </c>
      <c r="D12197" s="95" t="n">
        <v>21448.64</v>
      </c>
      <c r="E12197" s="95" t="n">
        <v>0.6899999999986903</v>
      </c>
    </row>
    <row r="12198" ht="14.4" customHeight="1">
      <c r="A12198" s="92" t="inlineStr">
        <is>
          <t>UF</t>
        </is>
      </c>
      <c r="B12198" s="93" t="inlineStr">
        <is>
          <t>2010-12</t>
        </is>
      </c>
      <c r="C12198" s="94" t="n">
        <v>40534</v>
      </c>
      <c r="D12198" s="95" t="n">
        <v>21449.33</v>
      </c>
      <c r="E12198" s="95" t="n">
        <v>0.6900000000023283</v>
      </c>
    </row>
    <row r="12199" ht="14.4" customHeight="1">
      <c r="A12199" s="92" t="inlineStr">
        <is>
          <t>UF</t>
        </is>
      </c>
      <c r="B12199" s="93" t="inlineStr">
        <is>
          <t>2010-12</t>
        </is>
      </c>
      <c r="C12199" s="94" t="n">
        <v>40535</v>
      </c>
      <c r="D12199" s="95" t="n">
        <v>21450.02</v>
      </c>
      <c r="E12199" s="95" t="n">
        <v>0.6899999999986903</v>
      </c>
    </row>
    <row r="12200" ht="14.4" customHeight="1">
      <c r="A12200" s="92" t="inlineStr">
        <is>
          <t>UF</t>
        </is>
      </c>
      <c r="B12200" s="93" t="inlineStr">
        <is>
          <t>2010-12</t>
        </is>
      </c>
      <c r="C12200" s="94" t="n">
        <v>40536</v>
      </c>
      <c r="D12200" s="95" t="n">
        <v>21450.71</v>
      </c>
      <c r="E12200" s="95" t="n">
        <v>0.6899999999986903</v>
      </c>
    </row>
    <row r="12201" ht="14.4" customHeight="1">
      <c r="A12201" s="92" t="inlineStr">
        <is>
          <t>UF</t>
        </is>
      </c>
      <c r="B12201" s="93" t="inlineStr">
        <is>
          <t>2010-12</t>
        </is>
      </c>
      <c r="C12201" s="94" t="n">
        <v>40537</v>
      </c>
      <c r="D12201" s="95" t="n">
        <v>21451.4</v>
      </c>
      <c r="E12201" s="95" t="n">
        <v>0.6900000000023283</v>
      </c>
    </row>
    <row r="12202" ht="14.4" customHeight="1">
      <c r="A12202" s="92" t="inlineStr">
        <is>
          <t>UF</t>
        </is>
      </c>
      <c r="B12202" s="93" t="inlineStr">
        <is>
          <t>2010-12</t>
        </is>
      </c>
      <c r="C12202" s="94" t="n">
        <v>40538</v>
      </c>
      <c r="D12202" s="95" t="n">
        <v>21452.09</v>
      </c>
      <c r="E12202" s="95" t="n">
        <v>0.6899999999986903</v>
      </c>
    </row>
    <row r="12203" ht="14.4" customHeight="1">
      <c r="A12203" s="92" t="inlineStr">
        <is>
          <t>UF</t>
        </is>
      </c>
      <c r="B12203" s="93" t="inlineStr">
        <is>
          <t>2010-12</t>
        </is>
      </c>
      <c r="C12203" s="94" t="n">
        <v>40539</v>
      </c>
      <c r="D12203" s="95" t="n">
        <v>21452.79</v>
      </c>
      <c r="E12203" s="95" t="n">
        <v>0.7000000000007276</v>
      </c>
    </row>
    <row r="12204" ht="14.4" customHeight="1">
      <c r="A12204" s="92" t="inlineStr">
        <is>
          <t>UF</t>
        </is>
      </c>
      <c r="B12204" s="93" t="inlineStr">
        <is>
          <t>2010-12</t>
        </is>
      </c>
      <c r="C12204" s="94" t="n">
        <v>40540</v>
      </c>
      <c r="D12204" s="95" t="n">
        <v>21453.48</v>
      </c>
      <c r="E12204" s="95" t="n">
        <v>0.6899999999986903</v>
      </c>
    </row>
    <row r="12205" ht="14.4" customHeight="1">
      <c r="A12205" s="92" t="inlineStr">
        <is>
          <t>UF</t>
        </is>
      </c>
      <c r="B12205" s="93" t="inlineStr">
        <is>
          <t>2010-12</t>
        </is>
      </c>
      <c r="C12205" s="94" t="n">
        <v>40541</v>
      </c>
      <c r="D12205" s="95" t="n">
        <v>21454.17</v>
      </c>
      <c r="E12205" s="95" t="n">
        <v>0.6899999999986903</v>
      </c>
    </row>
    <row r="12206" ht="14.4" customHeight="1">
      <c r="A12206" s="92" t="inlineStr">
        <is>
          <t>UF</t>
        </is>
      </c>
      <c r="B12206" s="93" t="inlineStr">
        <is>
          <t>2010-12</t>
        </is>
      </c>
      <c r="C12206" s="94" t="n">
        <v>40542</v>
      </c>
      <c r="D12206" s="95" t="n">
        <v>21454.86</v>
      </c>
      <c r="E12206" s="95" t="n">
        <v>0.6900000000023283</v>
      </c>
    </row>
    <row r="12207" ht="14.4" customHeight="1">
      <c r="A12207" s="92" t="inlineStr">
        <is>
          <t>UF</t>
        </is>
      </c>
      <c r="B12207" s="93" t="inlineStr">
        <is>
          <t>2010-12</t>
        </is>
      </c>
      <c r="C12207" s="94" t="n">
        <v>40543</v>
      </c>
      <c r="D12207" s="95" t="n">
        <v>21455.55</v>
      </c>
      <c r="E12207" s="95" t="n">
        <v>0.6899999999986903</v>
      </c>
    </row>
    <row r="12208" ht="14.4" customHeight="1">
      <c r="A12208" s="92" t="inlineStr">
        <is>
          <t>UF</t>
        </is>
      </c>
      <c r="B12208" s="93" t="inlineStr">
        <is>
          <t>2011-01</t>
        </is>
      </c>
      <c r="C12208" s="94" t="n">
        <v>40544</v>
      </c>
      <c r="D12208" s="95" t="n">
        <v>21456.25</v>
      </c>
      <c r="E12208" s="95" t="n">
        <v>0.7000000000007276</v>
      </c>
    </row>
    <row r="12209" ht="14.4" customHeight="1">
      <c r="A12209" s="92" t="inlineStr">
        <is>
          <t>UF</t>
        </is>
      </c>
      <c r="B12209" s="93" t="inlineStr">
        <is>
          <t>2011-01</t>
        </is>
      </c>
      <c r="C12209" s="94" t="n">
        <v>40545</v>
      </c>
      <c r="D12209" s="95" t="n">
        <v>21456.94</v>
      </c>
      <c r="E12209" s="95" t="n">
        <v>0.6899999999986903</v>
      </c>
    </row>
    <row r="12210" ht="14.4" customHeight="1">
      <c r="A12210" s="92" t="inlineStr">
        <is>
          <t>UF</t>
        </is>
      </c>
      <c r="B12210" s="93" t="inlineStr">
        <is>
          <t>2011-01</t>
        </is>
      </c>
      <c r="C12210" s="94" t="n">
        <v>40546</v>
      </c>
      <c r="D12210" s="95" t="n">
        <v>21457.63</v>
      </c>
      <c r="E12210" s="95" t="n">
        <v>0.6900000000023283</v>
      </c>
    </row>
    <row r="12211" ht="14.4" customHeight="1">
      <c r="A12211" s="92" t="inlineStr">
        <is>
          <t>UF</t>
        </is>
      </c>
      <c r="B12211" s="93" t="inlineStr">
        <is>
          <t>2011-01</t>
        </is>
      </c>
      <c r="C12211" s="94" t="n">
        <v>40547</v>
      </c>
      <c r="D12211" s="95" t="n">
        <v>21458.32</v>
      </c>
      <c r="E12211" s="95" t="n">
        <v>0.6899999999986903</v>
      </c>
    </row>
    <row r="12212" ht="14.4" customHeight="1">
      <c r="A12212" s="92" t="inlineStr">
        <is>
          <t>UF</t>
        </is>
      </c>
      <c r="B12212" s="93" t="inlineStr">
        <is>
          <t>2011-01</t>
        </is>
      </c>
      <c r="C12212" s="94" t="n">
        <v>40548</v>
      </c>
      <c r="D12212" s="95" t="n">
        <v>21459.01</v>
      </c>
      <c r="E12212" s="95" t="n">
        <v>0.6899999999986903</v>
      </c>
    </row>
    <row r="12213" ht="14.4" customHeight="1">
      <c r="A12213" s="92" t="inlineStr">
        <is>
          <t>UF</t>
        </is>
      </c>
      <c r="B12213" s="93" t="inlineStr">
        <is>
          <t>2011-01</t>
        </is>
      </c>
      <c r="C12213" s="94" t="n">
        <v>40549</v>
      </c>
      <c r="D12213" s="95" t="n">
        <v>21459.7</v>
      </c>
      <c r="E12213" s="95" t="n">
        <v>0.6900000000023283</v>
      </c>
    </row>
    <row r="12214" ht="14.4" customHeight="1">
      <c r="A12214" s="92" t="inlineStr">
        <is>
          <t>UF</t>
        </is>
      </c>
      <c r="B12214" s="93" t="inlineStr">
        <is>
          <t>2011-01</t>
        </is>
      </c>
      <c r="C12214" s="94" t="n">
        <v>40550</v>
      </c>
      <c r="D12214" s="95" t="n">
        <v>21460.4</v>
      </c>
      <c r="E12214" s="95" t="n">
        <v>0.7000000000007276</v>
      </c>
    </row>
    <row r="12215" ht="14.4" customHeight="1">
      <c r="A12215" s="92" t="inlineStr">
        <is>
          <t>UF</t>
        </is>
      </c>
      <c r="B12215" s="93" t="inlineStr">
        <is>
          <t>2011-01</t>
        </is>
      </c>
      <c r="C12215" s="94" t="n">
        <v>40551</v>
      </c>
      <c r="D12215" s="95" t="n">
        <v>21461.09</v>
      </c>
      <c r="E12215" s="95" t="n">
        <v>0.6899999999986903</v>
      </c>
    </row>
    <row r="12216" ht="14.4" customHeight="1">
      <c r="A12216" s="92" t="inlineStr">
        <is>
          <t>UF</t>
        </is>
      </c>
      <c r="B12216" s="93" t="inlineStr">
        <is>
          <t>2011-01</t>
        </is>
      </c>
      <c r="C12216" s="94" t="n">
        <v>40552</v>
      </c>
      <c r="D12216" s="95" t="n">
        <v>21461.78</v>
      </c>
      <c r="E12216" s="95" t="n">
        <v>0.6899999999986903</v>
      </c>
    </row>
    <row r="12217" ht="14.4" customHeight="1">
      <c r="A12217" s="92" t="inlineStr">
        <is>
          <t>UF</t>
        </is>
      </c>
      <c r="B12217" s="93" t="inlineStr">
        <is>
          <t>2011-01</t>
        </is>
      </c>
      <c r="C12217" s="94" t="n">
        <v>40553</v>
      </c>
      <c r="D12217" s="95" t="n">
        <v>21462.47</v>
      </c>
      <c r="E12217" s="95" t="n">
        <v>0.6900000000023283</v>
      </c>
    </row>
    <row r="12218" ht="14.4" customHeight="1">
      <c r="A12218" s="92" t="inlineStr">
        <is>
          <t>UF</t>
        </is>
      </c>
      <c r="B12218" s="93" t="inlineStr">
        <is>
          <t>2011-01</t>
        </is>
      </c>
      <c r="C12218" s="94" t="n">
        <v>40554</v>
      </c>
      <c r="D12218" s="95" t="n">
        <v>21463.16</v>
      </c>
      <c r="E12218" s="95" t="n">
        <v>0.6899999999986903</v>
      </c>
    </row>
    <row r="12219" ht="14.4" customHeight="1">
      <c r="A12219" s="92" t="inlineStr">
        <is>
          <t>UF</t>
        </is>
      </c>
      <c r="B12219" s="93" t="inlineStr">
        <is>
          <t>2011-01</t>
        </is>
      </c>
      <c r="C12219" s="94" t="n">
        <v>40555</v>
      </c>
      <c r="D12219" s="95" t="n">
        <v>21463.86</v>
      </c>
      <c r="E12219" s="95" t="n">
        <v>0.7000000000007276</v>
      </c>
    </row>
    <row r="12220" ht="14.4" customHeight="1">
      <c r="A12220" s="92" t="inlineStr">
        <is>
          <t>UF</t>
        </is>
      </c>
      <c r="B12220" s="93" t="inlineStr">
        <is>
          <t>2011-01</t>
        </is>
      </c>
      <c r="C12220" s="94" t="n">
        <v>40556</v>
      </c>
      <c r="D12220" s="95" t="n">
        <v>21464.55</v>
      </c>
      <c r="E12220" s="95" t="n">
        <v>0.6899999999986903</v>
      </c>
    </row>
    <row r="12221" ht="14.4" customHeight="1">
      <c r="A12221" s="92" t="inlineStr">
        <is>
          <t>UF</t>
        </is>
      </c>
      <c r="B12221" s="93" t="inlineStr">
        <is>
          <t>2011-01</t>
        </is>
      </c>
      <c r="C12221" s="94" t="n">
        <v>40557</v>
      </c>
      <c r="D12221" s="95" t="n">
        <v>21465.24</v>
      </c>
      <c r="E12221" s="95" t="n">
        <v>0.6900000000023283</v>
      </c>
    </row>
    <row r="12222" ht="14.4" customHeight="1">
      <c r="A12222" s="92" t="inlineStr">
        <is>
          <t>UF</t>
        </is>
      </c>
      <c r="B12222" s="93" t="inlineStr">
        <is>
          <t>2011-01</t>
        </is>
      </c>
      <c r="C12222" s="94" t="n">
        <v>40558</v>
      </c>
      <c r="D12222" s="95" t="n">
        <v>21465.93</v>
      </c>
      <c r="E12222" s="95" t="n">
        <v>0.6899999999986903</v>
      </c>
    </row>
    <row r="12223" ht="14.4" customHeight="1">
      <c r="A12223" s="92" t="inlineStr">
        <is>
          <t>UF</t>
        </is>
      </c>
      <c r="B12223" s="93" t="inlineStr">
        <is>
          <t>2011-01</t>
        </is>
      </c>
      <c r="C12223" s="94" t="n">
        <v>40559</v>
      </c>
      <c r="D12223" s="95" t="n">
        <v>21466.62</v>
      </c>
      <c r="E12223" s="95" t="n">
        <v>0.6899999999986903</v>
      </c>
    </row>
    <row r="12224" ht="14.4" customHeight="1">
      <c r="A12224" s="92" t="inlineStr">
        <is>
          <t>UF</t>
        </is>
      </c>
      <c r="B12224" s="93" t="inlineStr">
        <is>
          <t>2011-01</t>
        </is>
      </c>
      <c r="C12224" s="94" t="n">
        <v>40560</v>
      </c>
      <c r="D12224" s="95" t="n">
        <v>21467.32</v>
      </c>
      <c r="E12224" s="95" t="n">
        <v>0.7000000000007276</v>
      </c>
    </row>
    <row r="12225" ht="14.4" customHeight="1">
      <c r="A12225" s="92" t="inlineStr">
        <is>
          <t>UF</t>
        </is>
      </c>
      <c r="B12225" s="93" t="inlineStr">
        <is>
          <t>2011-01</t>
        </is>
      </c>
      <c r="C12225" s="94" t="n">
        <v>40561</v>
      </c>
      <c r="D12225" s="95" t="n">
        <v>21468.01</v>
      </c>
      <c r="E12225" s="95" t="n">
        <v>0.6899999999986903</v>
      </c>
    </row>
    <row r="12226" ht="14.4" customHeight="1">
      <c r="A12226" s="92" t="inlineStr">
        <is>
          <t>UF</t>
        </is>
      </c>
      <c r="B12226" s="93" t="inlineStr">
        <is>
          <t>2011-01</t>
        </is>
      </c>
      <c r="C12226" s="94" t="n">
        <v>40562</v>
      </c>
      <c r="D12226" s="95" t="n">
        <v>21468.7</v>
      </c>
      <c r="E12226" s="95" t="n">
        <v>0.6900000000023283</v>
      </c>
    </row>
    <row r="12227" ht="14.4" customHeight="1">
      <c r="A12227" s="92" t="inlineStr">
        <is>
          <t>UF</t>
        </is>
      </c>
      <c r="B12227" s="93" t="inlineStr">
        <is>
          <t>2011-01</t>
        </is>
      </c>
      <c r="C12227" s="94" t="n">
        <v>40563</v>
      </c>
      <c r="D12227" s="95" t="n">
        <v>21469.39</v>
      </c>
      <c r="E12227" s="95" t="n">
        <v>0.6899999999986903</v>
      </c>
    </row>
    <row r="12228" ht="14.4" customHeight="1">
      <c r="A12228" s="92" t="inlineStr">
        <is>
          <t>UF</t>
        </is>
      </c>
      <c r="B12228" s="93" t="inlineStr">
        <is>
          <t>2011-01</t>
        </is>
      </c>
      <c r="C12228" s="94" t="n">
        <v>40564</v>
      </c>
      <c r="D12228" s="95" t="n">
        <v>21470.09</v>
      </c>
      <c r="E12228" s="95" t="n">
        <v>0.7000000000007276</v>
      </c>
    </row>
    <row r="12229" ht="14.4" customHeight="1">
      <c r="A12229" s="92" t="inlineStr">
        <is>
          <t>UF</t>
        </is>
      </c>
      <c r="B12229" s="93" t="inlineStr">
        <is>
          <t>2011-01</t>
        </is>
      </c>
      <c r="C12229" s="94" t="n">
        <v>40565</v>
      </c>
      <c r="D12229" s="95" t="n">
        <v>21470.78</v>
      </c>
      <c r="E12229" s="95" t="n">
        <v>0.6899999999986903</v>
      </c>
    </row>
    <row r="12230" ht="14.4" customHeight="1">
      <c r="A12230" s="92" t="inlineStr">
        <is>
          <t>UF</t>
        </is>
      </c>
      <c r="B12230" s="93" t="inlineStr">
        <is>
          <t>2011-01</t>
        </is>
      </c>
      <c r="C12230" s="94" t="n">
        <v>40566</v>
      </c>
      <c r="D12230" s="95" t="n">
        <v>21471.47</v>
      </c>
      <c r="E12230" s="95" t="n">
        <v>0.6900000000023283</v>
      </c>
    </row>
    <row r="12231" ht="14.4" customHeight="1">
      <c r="A12231" s="92" t="inlineStr">
        <is>
          <t>UF</t>
        </is>
      </c>
      <c r="B12231" s="93" t="inlineStr">
        <is>
          <t>2011-01</t>
        </is>
      </c>
      <c r="C12231" s="94" t="n">
        <v>40567</v>
      </c>
      <c r="D12231" s="95" t="n">
        <v>21472.16</v>
      </c>
      <c r="E12231" s="95" t="n">
        <v>0.6899999999986903</v>
      </c>
    </row>
    <row r="12232" ht="14.4" customHeight="1">
      <c r="A12232" s="92" t="inlineStr">
        <is>
          <t>UF</t>
        </is>
      </c>
      <c r="B12232" s="93" t="inlineStr">
        <is>
          <t>2011-01</t>
        </is>
      </c>
      <c r="C12232" s="94" t="n">
        <v>40568</v>
      </c>
      <c r="D12232" s="95" t="n">
        <v>21472.85</v>
      </c>
      <c r="E12232" s="95" t="n">
        <v>0.6899999999986903</v>
      </c>
    </row>
    <row r="12233" ht="14.4" customHeight="1">
      <c r="A12233" s="92" t="inlineStr">
        <is>
          <t>UF</t>
        </is>
      </c>
      <c r="B12233" s="93" t="inlineStr">
        <is>
          <t>2011-01</t>
        </is>
      </c>
      <c r="C12233" s="94" t="n">
        <v>40569</v>
      </c>
      <c r="D12233" s="95" t="n">
        <v>21473.55</v>
      </c>
      <c r="E12233" s="95" t="n">
        <v>0.7000000000007276</v>
      </c>
    </row>
    <row r="12234" ht="14.4" customHeight="1">
      <c r="A12234" s="92" t="inlineStr">
        <is>
          <t>UF</t>
        </is>
      </c>
      <c r="B12234" s="93" t="inlineStr">
        <is>
          <t>2011-01</t>
        </is>
      </c>
      <c r="C12234" s="94" t="n">
        <v>40570</v>
      </c>
      <c r="D12234" s="95" t="n">
        <v>21474.24</v>
      </c>
      <c r="E12234" s="95" t="n">
        <v>0.6900000000023283</v>
      </c>
    </row>
    <row r="12235" ht="14.4" customHeight="1">
      <c r="A12235" s="92" t="inlineStr">
        <is>
          <t>UF</t>
        </is>
      </c>
      <c r="B12235" s="93" t="inlineStr">
        <is>
          <t>2011-01</t>
        </is>
      </c>
      <c r="C12235" s="94" t="n">
        <v>40571</v>
      </c>
      <c r="D12235" s="95" t="n">
        <v>21474.93</v>
      </c>
      <c r="E12235" s="95" t="n">
        <v>0.6899999999986903</v>
      </c>
    </row>
    <row r="12236" ht="14.4" customHeight="1">
      <c r="A12236" s="92" t="inlineStr">
        <is>
          <t>UF</t>
        </is>
      </c>
      <c r="B12236" s="93" t="inlineStr">
        <is>
          <t>2011-01</t>
        </is>
      </c>
      <c r="C12236" s="94" t="n">
        <v>40572</v>
      </c>
      <c r="D12236" s="95" t="n">
        <v>21475.62</v>
      </c>
      <c r="E12236" s="95" t="n">
        <v>0.6899999999986903</v>
      </c>
    </row>
    <row r="12237" ht="14.4" customHeight="1">
      <c r="A12237" s="92" t="inlineStr">
        <is>
          <t>UF</t>
        </is>
      </c>
      <c r="B12237" s="93" t="inlineStr">
        <is>
          <t>2011-01</t>
        </is>
      </c>
      <c r="C12237" s="94" t="n">
        <v>40573</v>
      </c>
      <c r="D12237" s="95" t="n">
        <v>21476.32</v>
      </c>
      <c r="E12237" s="95" t="n">
        <v>0.7000000000007276</v>
      </c>
    </row>
    <row r="12238" ht="14.4" customHeight="1">
      <c r="A12238" s="92" t="inlineStr">
        <is>
          <t>UF</t>
        </is>
      </c>
      <c r="B12238" s="93" t="inlineStr">
        <is>
          <t>2011-01</t>
        </is>
      </c>
      <c r="C12238" s="94" t="n">
        <v>40574</v>
      </c>
      <c r="D12238" s="95" t="n">
        <v>21477.01</v>
      </c>
      <c r="E12238" s="95" t="n">
        <v>0.6899999999986903</v>
      </c>
    </row>
    <row r="12239" ht="14.4" customHeight="1">
      <c r="A12239" s="92" t="inlineStr">
        <is>
          <t>UF</t>
        </is>
      </c>
      <c r="B12239" s="93" t="inlineStr">
        <is>
          <t>2011-02</t>
        </is>
      </c>
      <c r="C12239" s="94" t="n">
        <v>40575</v>
      </c>
      <c r="D12239" s="95" t="n">
        <v>21477.7</v>
      </c>
      <c r="E12239" s="95" t="n">
        <v>0.6900000000023283</v>
      </c>
    </row>
    <row r="12240" ht="14.4" customHeight="1">
      <c r="A12240" s="92" t="inlineStr">
        <is>
          <t>UF</t>
        </is>
      </c>
      <c r="B12240" s="93" t="inlineStr">
        <is>
          <t>2011-02</t>
        </is>
      </c>
      <c r="C12240" s="94" t="n">
        <v>40576</v>
      </c>
      <c r="D12240" s="95" t="n">
        <v>21478.39</v>
      </c>
      <c r="E12240" s="95" t="n">
        <v>0.6899999999986903</v>
      </c>
    </row>
    <row r="12241" ht="14.4" customHeight="1">
      <c r="A12241" s="92" t="inlineStr">
        <is>
          <t>UF</t>
        </is>
      </c>
      <c r="B12241" s="93" t="inlineStr">
        <is>
          <t>2011-02</t>
        </is>
      </c>
      <c r="C12241" s="94" t="n">
        <v>40577</v>
      </c>
      <c r="D12241" s="95" t="n">
        <v>21479.09</v>
      </c>
      <c r="E12241" s="95" t="n">
        <v>0.7000000000007276</v>
      </c>
    </row>
    <row r="12242" ht="14.4" customHeight="1">
      <c r="A12242" s="92" t="inlineStr">
        <is>
          <t>UF</t>
        </is>
      </c>
      <c r="B12242" s="93" t="inlineStr">
        <is>
          <t>2011-02</t>
        </is>
      </c>
      <c r="C12242" s="94" t="n">
        <v>40578</v>
      </c>
      <c r="D12242" s="95" t="n">
        <v>21479.78</v>
      </c>
      <c r="E12242" s="95" t="n">
        <v>0.6899999999986903</v>
      </c>
    </row>
    <row r="12243" ht="14.4" customHeight="1">
      <c r="A12243" s="92" t="inlineStr">
        <is>
          <t>UF</t>
        </is>
      </c>
      <c r="B12243" s="93" t="inlineStr">
        <is>
          <t>2011-02</t>
        </is>
      </c>
      <c r="C12243" s="94" t="n">
        <v>40579</v>
      </c>
      <c r="D12243" s="95" t="n">
        <v>21480.47</v>
      </c>
      <c r="E12243" s="95" t="n">
        <v>0.6900000000023283</v>
      </c>
    </row>
    <row r="12244" ht="14.4" customHeight="1">
      <c r="A12244" s="92" t="inlineStr">
        <is>
          <t>UF</t>
        </is>
      </c>
      <c r="B12244" s="93" t="inlineStr">
        <is>
          <t>2011-02</t>
        </is>
      </c>
      <c r="C12244" s="94" t="n">
        <v>40580</v>
      </c>
      <c r="D12244" s="95" t="n">
        <v>21481.16</v>
      </c>
      <c r="E12244" s="95" t="n">
        <v>0.6899999999986903</v>
      </c>
    </row>
    <row r="12245" ht="14.4" customHeight="1">
      <c r="A12245" s="92" t="inlineStr">
        <is>
          <t>UF</t>
        </is>
      </c>
      <c r="B12245" s="93" t="inlineStr">
        <is>
          <t>2011-02</t>
        </is>
      </c>
      <c r="C12245" s="94" t="n">
        <v>40581</v>
      </c>
      <c r="D12245" s="95" t="n">
        <v>21481.86</v>
      </c>
      <c r="E12245" s="95" t="n">
        <v>0.7000000000007276</v>
      </c>
    </row>
    <row r="12246" ht="14.4" customHeight="1">
      <c r="A12246" s="92" t="inlineStr">
        <is>
          <t>UF</t>
        </is>
      </c>
      <c r="B12246" s="93" t="inlineStr">
        <is>
          <t>2011-02</t>
        </is>
      </c>
      <c r="C12246" s="94" t="n">
        <v>40582</v>
      </c>
      <c r="D12246" s="95" t="n">
        <v>21482.55</v>
      </c>
      <c r="E12246" s="95" t="n">
        <v>0.6899999999986903</v>
      </c>
    </row>
    <row r="12247" ht="14.4" customHeight="1">
      <c r="A12247" s="92" t="inlineStr">
        <is>
          <t>UF</t>
        </is>
      </c>
      <c r="B12247" s="93" t="inlineStr">
        <is>
          <t>2011-02</t>
        </is>
      </c>
      <c r="C12247" s="94" t="n">
        <v>40583</v>
      </c>
      <c r="D12247" s="95" t="n">
        <v>21483.24</v>
      </c>
      <c r="E12247" s="95" t="n">
        <v>0.6900000000023283</v>
      </c>
    </row>
    <row r="12248" ht="14.4" customHeight="1">
      <c r="A12248" s="92" t="inlineStr">
        <is>
          <t>UF</t>
        </is>
      </c>
      <c r="B12248" s="93" t="inlineStr">
        <is>
          <t>2011-02</t>
        </is>
      </c>
      <c r="C12248" s="94" t="n">
        <v>40584</v>
      </c>
      <c r="D12248" s="95" t="n">
        <v>21485.54</v>
      </c>
      <c r="E12248" s="95" t="n">
        <v>2.299999999999272</v>
      </c>
    </row>
    <row r="12249" ht="14.4" customHeight="1">
      <c r="A12249" s="92" t="inlineStr">
        <is>
          <t>UF</t>
        </is>
      </c>
      <c r="B12249" s="93" t="inlineStr">
        <is>
          <t>2011-02</t>
        </is>
      </c>
      <c r="C12249" s="94" t="n">
        <v>40585</v>
      </c>
      <c r="D12249" s="95" t="n">
        <v>21487.84</v>
      </c>
      <c r="E12249" s="95" t="n">
        <v>2.299999999999272</v>
      </c>
    </row>
    <row r="12250" ht="14.4" customHeight="1">
      <c r="A12250" s="92" t="inlineStr">
        <is>
          <t>UF</t>
        </is>
      </c>
      <c r="B12250" s="93" t="inlineStr">
        <is>
          <t>2011-02</t>
        </is>
      </c>
      <c r="C12250" s="94" t="n">
        <v>40586</v>
      </c>
      <c r="D12250" s="95" t="n">
        <v>21490.14</v>
      </c>
      <c r="E12250" s="95" t="n">
        <v>2.299999999999272</v>
      </c>
    </row>
    <row r="12251" ht="14.4" customHeight="1">
      <c r="A12251" s="92" t="inlineStr">
        <is>
          <t>UF</t>
        </is>
      </c>
      <c r="B12251" s="93" t="inlineStr">
        <is>
          <t>2011-02</t>
        </is>
      </c>
      <c r="C12251" s="94" t="n">
        <v>40587</v>
      </c>
      <c r="D12251" s="95" t="n">
        <v>21492.44</v>
      </c>
      <c r="E12251" s="95" t="n">
        <v>2.299999999999272</v>
      </c>
    </row>
    <row r="12252" ht="14.4" customHeight="1">
      <c r="A12252" s="92" t="inlineStr">
        <is>
          <t>UF</t>
        </is>
      </c>
      <c r="B12252" s="93" t="inlineStr">
        <is>
          <t>2011-02</t>
        </is>
      </c>
      <c r="C12252" s="94" t="n">
        <v>40588</v>
      </c>
      <c r="D12252" s="95" t="n">
        <v>21494.73</v>
      </c>
      <c r="E12252" s="95" t="n">
        <v>2.290000000000873</v>
      </c>
    </row>
    <row r="12253" ht="14.4" customHeight="1">
      <c r="A12253" s="92" t="inlineStr">
        <is>
          <t>UF</t>
        </is>
      </c>
      <c r="B12253" s="93" t="inlineStr">
        <is>
          <t>2011-02</t>
        </is>
      </c>
      <c r="C12253" s="94" t="n">
        <v>40589</v>
      </c>
      <c r="D12253" s="95" t="n">
        <v>21497.03</v>
      </c>
      <c r="E12253" s="95" t="n">
        <v>2.299999999999272</v>
      </c>
    </row>
    <row r="12254" ht="14.4" customHeight="1">
      <c r="A12254" s="92" t="inlineStr">
        <is>
          <t>UF</t>
        </is>
      </c>
      <c r="B12254" s="93" t="inlineStr">
        <is>
          <t>2011-02</t>
        </is>
      </c>
      <c r="C12254" s="94" t="n">
        <v>40590</v>
      </c>
      <c r="D12254" s="95" t="n">
        <v>21499.33</v>
      </c>
      <c r="E12254" s="95" t="n">
        <v>2.30000000000291</v>
      </c>
    </row>
    <row r="12255" ht="14.4" customHeight="1">
      <c r="A12255" s="92" t="inlineStr">
        <is>
          <t>UF</t>
        </is>
      </c>
      <c r="B12255" s="93" t="inlineStr">
        <is>
          <t>2011-02</t>
        </is>
      </c>
      <c r="C12255" s="94" t="n">
        <v>40591</v>
      </c>
      <c r="D12255" s="95" t="n">
        <v>21501.63</v>
      </c>
      <c r="E12255" s="95" t="n">
        <v>2.299999999999272</v>
      </c>
    </row>
    <row r="12256" ht="14.4" customHeight="1">
      <c r="A12256" s="92" t="inlineStr">
        <is>
          <t>UF</t>
        </is>
      </c>
      <c r="B12256" s="93" t="inlineStr">
        <is>
          <t>2011-02</t>
        </is>
      </c>
      <c r="C12256" s="94" t="n">
        <v>40592</v>
      </c>
      <c r="D12256" s="95" t="n">
        <v>21503.93</v>
      </c>
      <c r="E12256" s="95" t="n">
        <v>2.299999999999272</v>
      </c>
    </row>
    <row r="12257" ht="14.4" customHeight="1">
      <c r="A12257" s="92" t="inlineStr">
        <is>
          <t>UF</t>
        </is>
      </c>
      <c r="B12257" s="93" t="inlineStr">
        <is>
          <t>2011-02</t>
        </is>
      </c>
      <c r="C12257" s="94" t="n">
        <v>40593</v>
      </c>
      <c r="D12257" s="95" t="n">
        <v>21506.24</v>
      </c>
      <c r="E12257" s="95" t="n">
        <v>2.31000000000131</v>
      </c>
    </row>
    <row r="12258" ht="14.4" customHeight="1">
      <c r="A12258" s="92" t="inlineStr">
        <is>
          <t>UF</t>
        </is>
      </c>
      <c r="B12258" s="93" t="inlineStr">
        <is>
          <t>2011-02</t>
        </is>
      </c>
      <c r="C12258" s="94" t="n">
        <v>40594</v>
      </c>
      <c r="D12258" s="95" t="n">
        <v>21508.54</v>
      </c>
      <c r="E12258" s="95" t="n">
        <v>2.299999999999272</v>
      </c>
    </row>
    <row r="12259" ht="14.4" customHeight="1">
      <c r="A12259" s="92" t="inlineStr">
        <is>
          <t>UF</t>
        </is>
      </c>
      <c r="B12259" s="93" t="inlineStr">
        <is>
          <t>2011-02</t>
        </is>
      </c>
      <c r="C12259" s="94" t="n">
        <v>40595</v>
      </c>
      <c r="D12259" s="95" t="n">
        <v>21510.84</v>
      </c>
      <c r="E12259" s="95" t="n">
        <v>2.299999999999272</v>
      </c>
    </row>
    <row r="12260" ht="14.4" customHeight="1">
      <c r="A12260" s="92" t="inlineStr">
        <is>
          <t>UF</t>
        </is>
      </c>
      <c r="B12260" s="93" t="inlineStr">
        <is>
          <t>2011-02</t>
        </is>
      </c>
      <c r="C12260" s="94" t="n">
        <v>40596</v>
      </c>
      <c r="D12260" s="95" t="n">
        <v>21513.14</v>
      </c>
      <c r="E12260" s="95" t="n">
        <v>2.299999999999272</v>
      </c>
    </row>
    <row r="12261" ht="14.4" customHeight="1">
      <c r="A12261" s="92" t="inlineStr">
        <is>
          <t>UF</t>
        </is>
      </c>
      <c r="B12261" s="93" t="inlineStr">
        <is>
          <t>2011-02</t>
        </is>
      </c>
      <c r="C12261" s="94" t="n">
        <v>40597</v>
      </c>
      <c r="D12261" s="95" t="n">
        <v>21515.44</v>
      </c>
      <c r="E12261" s="95" t="n">
        <v>2.299999999999272</v>
      </c>
    </row>
    <row r="12262" ht="14.4" customHeight="1">
      <c r="A12262" s="92" t="inlineStr">
        <is>
          <t>UF</t>
        </is>
      </c>
      <c r="B12262" s="93" t="inlineStr">
        <is>
          <t>2011-02</t>
        </is>
      </c>
      <c r="C12262" s="94" t="n">
        <v>40598</v>
      </c>
      <c r="D12262" s="95" t="n">
        <v>21517.74</v>
      </c>
      <c r="E12262" s="95" t="n">
        <v>2.30000000000291</v>
      </c>
    </row>
    <row r="12263" ht="14.4" customHeight="1">
      <c r="A12263" s="92" t="inlineStr">
        <is>
          <t>UF</t>
        </is>
      </c>
      <c r="B12263" s="93" t="inlineStr">
        <is>
          <t>2011-02</t>
        </is>
      </c>
      <c r="C12263" s="94" t="n">
        <v>40599</v>
      </c>
      <c r="D12263" s="95" t="n">
        <v>21520.04</v>
      </c>
      <c r="E12263" s="95" t="n">
        <v>2.299999999999272</v>
      </c>
    </row>
    <row r="12264" ht="14.4" customHeight="1">
      <c r="A12264" s="92" t="inlineStr">
        <is>
          <t>UF</t>
        </is>
      </c>
      <c r="B12264" s="93" t="inlineStr">
        <is>
          <t>2011-02</t>
        </is>
      </c>
      <c r="C12264" s="94" t="n">
        <v>40600</v>
      </c>
      <c r="D12264" s="95" t="n">
        <v>21522.35</v>
      </c>
      <c r="E12264" s="95" t="n">
        <v>2.309999999997672</v>
      </c>
    </row>
    <row r="12265" ht="14.4" customHeight="1">
      <c r="A12265" s="92" t="inlineStr">
        <is>
          <t>UF</t>
        </is>
      </c>
      <c r="B12265" s="93" t="inlineStr">
        <is>
          <t>2011-02</t>
        </is>
      </c>
      <c r="C12265" s="94" t="n">
        <v>40601</v>
      </c>
      <c r="D12265" s="95" t="n">
        <v>21524.65</v>
      </c>
      <c r="E12265" s="95" t="n">
        <v>2.30000000000291</v>
      </c>
    </row>
    <row r="12266" ht="14.4" customHeight="1">
      <c r="A12266" s="92" t="inlineStr">
        <is>
          <t>UF</t>
        </is>
      </c>
      <c r="B12266" s="93" t="inlineStr">
        <is>
          <t>2011-02</t>
        </is>
      </c>
      <c r="C12266" s="94" t="n">
        <v>40602</v>
      </c>
      <c r="D12266" s="95" t="n">
        <v>21526.95</v>
      </c>
      <c r="E12266" s="95" t="n">
        <v>2.299999999999272</v>
      </c>
    </row>
    <row r="12267" ht="14.4" customHeight="1">
      <c r="A12267" s="92" t="inlineStr">
        <is>
          <t>UF</t>
        </is>
      </c>
      <c r="B12267" s="93" t="inlineStr">
        <is>
          <t>2011-03</t>
        </is>
      </c>
      <c r="C12267" s="94" t="n">
        <v>40603</v>
      </c>
      <c r="D12267" s="95" t="n">
        <v>21529.26</v>
      </c>
      <c r="E12267" s="95" t="n">
        <v>2.309999999997672</v>
      </c>
    </row>
    <row r="12268" ht="14.4" customHeight="1">
      <c r="A12268" s="92" t="inlineStr">
        <is>
          <t>UF</t>
        </is>
      </c>
      <c r="B12268" s="93" t="inlineStr">
        <is>
          <t>2011-03</t>
        </is>
      </c>
      <c r="C12268" s="94" t="n">
        <v>40604</v>
      </c>
      <c r="D12268" s="95" t="n">
        <v>21531.56</v>
      </c>
      <c r="E12268" s="95" t="n">
        <v>2.30000000000291</v>
      </c>
    </row>
    <row r="12269" ht="14.4" customHeight="1">
      <c r="A12269" s="92" t="inlineStr">
        <is>
          <t>UF</t>
        </is>
      </c>
      <c r="B12269" s="93" t="inlineStr">
        <is>
          <t>2011-03</t>
        </is>
      </c>
      <c r="C12269" s="94" t="n">
        <v>40605</v>
      </c>
      <c r="D12269" s="95" t="n">
        <v>21533.86</v>
      </c>
      <c r="E12269" s="95" t="n">
        <v>2.299999999999272</v>
      </c>
    </row>
    <row r="12270" ht="14.4" customHeight="1">
      <c r="A12270" s="92" t="inlineStr">
        <is>
          <t>UF</t>
        </is>
      </c>
      <c r="B12270" s="93" t="inlineStr">
        <is>
          <t>2011-03</t>
        </is>
      </c>
      <c r="C12270" s="94" t="n">
        <v>40606</v>
      </c>
      <c r="D12270" s="95" t="n">
        <v>21536.17</v>
      </c>
      <c r="E12270" s="95" t="n">
        <v>2.309999999997672</v>
      </c>
    </row>
    <row r="12271" ht="14.4" customHeight="1">
      <c r="A12271" s="92" t="inlineStr">
        <is>
          <t>UF</t>
        </is>
      </c>
      <c r="B12271" s="93" t="inlineStr">
        <is>
          <t>2011-03</t>
        </is>
      </c>
      <c r="C12271" s="94" t="n">
        <v>40607</v>
      </c>
      <c r="D12271" s="95" t="n">
        <v>21538.47</v>
      </c>
      <c r="E12271" s="95" t="n">
        <v>2.30000000000291</v>
      </c>
    </row>
    <row r="12272" ht="14.4" customHeight="1">
      <c r="A12272" s="92" t="inlineStr">
        <is>
          <t>UF</t>
        </is>
      </c>
      <c r="B12272" s="93" t="inlineStr">
        <is>
          <t>2011-03</t>
        </is>
      </c>
      <c r="C12272" s="94" t="n">
        <v>40608</v>
      </c>
      <c r="D12272" s="95" t="n">
        <v>21540.78</v>
      </c>
      <c r="E12272" s="95" t="n">
        <v>2.309999999997672</v>
      </c>
    </row>
    <row r="12273" ht="14.4" customHeight="1">
      <c r="A12273" s="92" t="inlineStr">
        <is>
          <t>UF</t>
        </is>
      </c>
      <c r="B12273" s="93" t="inlineStr">
        <is>
          <t>2011-03</t>
        </is>
      </c>
      <c r="C12273" s="94" t="n">
        <v>40609</v>
      </c>
      <c r="D12273" s="95" t="n">
        <v>21543.08</v>
      </c>
      <c r="E12273" s="95" t="n">
        <v>2.30000000000291</v>
      </c>
    </row>
    <row r="12274" ht="14.4" customHeight="1">
      <c r="A12274" s="92" t="inlineStr">
        <is>
          <t>UF</t>
        </is>
      </c>
      <c r="B12274" s="93" t="inlineStr">
        <is>
          <t>2011-03</t>
        </is>
      </c>
      <c r="C12274" s="94" t="n">
        <v>40610</v>
      </c>
      <c r="D12274" s="95" t="n">
        <v>21545.38</v>
      </c>
      <c r="E12274" s="95" t="n">
        <v>2.299999999999272</v>
      </c>
    </row>
    <row r="12275" ht="14.4" customHeight="1">
      <c r="A12275" s="92" t="inlineStr">
        <is>
          <t>UF</t>
        </is>
      </c>
      <c r="B12275" s="93" t="inlineStr">
        <is>
          <t>2011-03</t>
        </is>
      </c>
      <c r="C12275" s="94" t="n">
        <v>40611</v>
      </c>
      <c r="D12275" s="95" t="n">
        <v>21547.69</v>
      </c>
      <c r="E12275" s="95" t="n">
        <v>2.309999999997672</v>
      </c>
    </row>
    <row r="12276" ht="14.4" customHeight="1">
      <c r="A12276" s="92" t="inlineStr">
        <is>
          <t>UF</t>
        </is>
      </c>
      <c r="B12276" s="93" t="inlineStr">
        <is>
          <t>2011-03</t>
        </is>
      </c>
      <c r="C12276" s="94" t="n">
        <v>40612</v>
      </c>
      <c r="D12276" s="95" t="n">
        <v>21549.08</v>
      </c>
      <c r="E12276" s="95" t="n">
        <v>1.390000000003056</v>
      </c>
    </row>
    <row r="12277" ht="14.4" customHeight="1">
      <c r="A12277" s="92" t="inlineStr">
        <is>
          <t>UF</t>
        </is>
      </c>
      <c r="B12277" s="93" t="inlineStr">
        <is>
          <t>2011-03</t>
        </is>
      </c>
      <c r="C12277" s="94" t="n">
        <v>40613</v>
      </c>
      <c r="D12277" s="95" t="n">
        <v>21550.47</v>
      </c>
      <c r="E12277" s="95" t="n">
        <v>1.389999999999418</v>
      </c>
    </row>
    <row r="12278" ht="14.4" customHeight="1">
      <c r="A12278" s="92" t="inlineStr">
        <is>
          <t>UF</t>
        </is>
      </c>
      <c r="B12278" s="93" t="inlineStr">
        <is>
          <t>2011-03</t>
        </is>
      </c>
      <c r="C12278" s="94" t="n">
        <v>40614</v>
      </c>
      <c r="D12278" s="95" t="n">
        <v>21551.86</v>
      </c>
      <c r="E12278" s="95" t="n">
        <v>1.389999999999418</v>
      </c>
    </row>
    <row r="12279" ht="14.4" customHeight="1">
      <c r="A12279" s="92" t="inlineStr">
        <is>
          <t>UF</t>
        </is>
      </c>
      <c r="B12279" s="93" t="inlineStr">
        <is>
          <t>2011-03</t>
        </is>
      </c>
      <c r="C12279" s="94" t="n">
        <v>40615</v>
      </c>
      <c r="D12279" s="95" t="n">
        <v>21553.25</v>
      </c>
      <c r="E12279" s="95" t="n">
        <v>1.389999999999418</v>
      </c>
    </row>
    <row r="12280" ht="14.4" customHeight="1">
      <c r="A12280" s="92" t="inlineStr">
        <is>
          <t>UF</t>
        </is>
      </c>
      <c r="B12280" s="93" t="inlineStr">
        <is>
          <t>2011-03</t>
        </is>
      </c>
      <c r="C12280" s="94" t="n">
        <v>40616</v>
      </c>
      <c r="D12280" s="95" t="n">
        <v>21554.64</v>
      </c>
      <c r="E12280" s="95" t="n">
        <v>1.389999999999418</v>
      </c>
    </row>
    <row r="12281" ht="14.4" customHeight="1">
      <c r="A12281" s="92" t="inlineStr">
        <is>
          <t>UF</t>
        </is>
      </c>
      <c r="B12281" s="93" t="inlineStr">
        <is>
          <t>2011-03</t>
        </is>
      </c>
      <c r="C12281" s="94" t="n">
        <v>40617</v>
      </c>
      <c r="D12281" s="95" t="n">
        <v>21556.02</v>
      </c>
      <c r="E12281" s="95" t="n">
        <v>1.380000000001019</v>
      </c>
    </row>
    <row r="12282" ht="14.4" customHeight="1">
      <c r="A12282" s="92" t="inlineStr">
        <is>
          <t>UF</t>
        </is>
      </c>
      <c r="B12282" s="93" t="inlineStr">
        <is>
          <t>2011-03</t>
        </is>
      </c>
      <c r="C12282" s="94" t="n">
        <v>40618</v>
      </c>
      <c r="D12282" s="95" t="n">
        <v>21557.41</v>
      </c>
      <c r="E12282" s="95" t="n">
        <v>1.389999999999418</v>
      </c>
    </row>
    <row r="12283" ht="14.4" customHeight="1">
      <c r="A12283" s="92" t="inlineStr">
        <is>
          <t>UF</t>
        </is>
      </c>
      <c r="B12283" s="93" t="inlineStr">
        <is>
          <t>2011-03</t>
        </is>
      </c>
      <c r="C12283" s="94" t="n">
        <v>40619</v>
      </c>
      <c r="D12283" s="95" t="n">
        <v>21558.8</v>
      </c>
      <c r="E12283" s="95" t="n">
        <v>1.389999999999418</v>
      </c>
    </row>
    <row r="12284" ht="14.4" customHeight="1">
      <c r="A12284" s="92" t="inlineStr">
        <is>
          <t>UF</t>
        </is>
      </c>
      <c r="B12284" s="93" t="inlineStr">
        <is>
          <t>2011-03</t>
        </is>
      </c>
      <c r="C12284" s="94" t="n">
        <v>40620</v>
      </c>
      <c r="D12284" s="95" t="n">
        <v>21560.19</v>
      </c>
      <c r="E12284" s="95" t="n">
        <v>1.389999999999418</v>
      </c>
    </row>
    <row r="12285" ht="14.4" customHeight="1">
      <c r="A12285" s="92" t="inlineStr">
        <is>
          <t>UF</t>
        </is>
      </c>
      <c r="B12285" s="93" t="inlineStr">
        <is>
          <t>2011-03</t>
        </is>
      </c>
      <c r="C12285" s="94" t="n">
        <v>40621</v>
      </c>
      <c r="D12285" s="95" t="n">
        <v>21561.58</v>
      </c>
      <c r="E12285" s="95" t="n">
        <v>1.390000000003056</v>
      </c>
    </row>
    <row r="12286" ht="14.4" customHeight="1">
      <c r="A12286" s="92" t="inlineStr">
        <is>
          <t>UF</t>
        </is>
      </c>
      <c r="B12286" s="93" t="inlineStr">
        <is>
          <t>2011-03</t>
        </is>
      </c>
      <c r="C12286" s="94" t="n">
        <v>40622</v>
      </c>
      <c r="D12286" s="95" t="n">
        <v>21562.97</v>
      </c>
      <c r="E12286" s="95" t="n">
        <v>1.389999999999418</v>
      </c>
    </row>
    <row r="12287" ht="14.4" customHeight="1">
      <c r="A12287" s="92" t="inlineStr">
        <is>
          <t>UF</t>
        </is>
      </c>
      <c r="B12287" s="93" t="inlineStr">
        <is>
          <t>2011-03</t>
        </is>
      </c>
      <c r="C12287" s="94" t="n">
        <v>40623</v>
      </c>
      <c r="D12287" s="95" t="n">
        <v>21564.36</v>
      </c>
      <c r="E12287" s="95" t="n">
        <v>1.389999999999418</v>
      </c>
    </row>
    <row r="12288" ht="14.4" customHeight="1">
      <c r="A12288" s="92" t="inlineStr">
        <is>
          <t>UF</t>
        </is>
      </c>
      <c r="B12288" s="93" t="inlineStr">
        <is>
          <t>2011-03</t>
        </is>
      </c>
      <c r="C12288" s="94" t="n">
        <v>40624</v>
      </c>
      <c r="D12288" s="95" t="n">
        <v>21565.75</v>
      </c>
      <c r="E12288" s="95" t="n">
        <v>1.389999999999418</v>
      </c>
    </row>
    <row r="12289" ht="14.4" customHeight="1">
      <c r="A12289" s="92" t="inlineStr">
        <is>
          <t>UF</t>
        </is>
      </c>
      <c r="B12289" s="93" t="inlineStr">
        <is>
          <t>2011-03</t>
        </is>
      </c>
      <c r="C12289" s="94" t="n">
        <v>40625</v>
      </c>
      <c r="D12289" s="95" t="n">
        <v>21567.14</v>
      </c>
      <c r="E12289" s="95" t="n">
        <v>1.389999999999418</v>
      </c>
    </row>
    <row r="12290" ht="14.4" customHeight="1">
      <c r="A12290" s="92" t="inlineStr">
        <is>
          <t>UF</t>
        </is>
      </c>
      <c r="B12290" s="93" t="inlineStr">
        <is>
          <t>2011-03</t>
        </is>
      </c>
      <c r="C12290" s="94" t="n">
        <v>40626</v>
      </c>
      <c r="D12290" s="95" t="n">
        <v>21568.53</v>
      </c>
      <c r="E12290" s="95" t="n">
        <v>1.389999999999418</v>
      </c>
    </row>
    <row r="12291" ht="14.4" customHeight="1">
      <c r="A12291" s="92" t="inlineStr">
        <is>
          <t>UF</t>
        </is>
      </c>
      <c r="B12291" s="93" t="inlineStr">
        <is>
          <t>2011-03</t>
        </is>
      </c>
      <c r="C12291" s="94" t="n">
        <v>40627</v>
      </c>
      <c r="D12291" s="95" t="n">
        <v>21569.92</v>
      </c>
      <c r="E12291" s="95" t="n">
        <v>1.389999999999418</v>
      </c>
    </row>
    <row r="12292" ht="14.4" customHeight="1">
      <c r="A12292" s="92" t="inlineStr">
        <is>
          <t>UF</t>
        </is>
      </c>
      <c r="B12292" s="93" t="inlineStr">
        <is>
          <t>2011-03</t>
        </is>
      </c>
      <c r="C12292" s="94" t="n">
        <v>40628</v>
      </c>
      <c r="D12292" s="95" t="n">
        <v>21571.31</v>
      </c>
      <c r="E12292" s="95" t="n">
        <v>1.390000000003056</v>
      </c>
    </row>
    <row r="12293" ht="14.4" customHeight="1">
      <c r="A12293" s="92" t="inlineStr">
        <is>
          <t>UF</t>
        </is>
      </c>
      <c r="B12293" s="93" t="inlineStr">
        <is>
          <t>2011-03</t>
        </is>
      </c>
      <c r="C12293" s="94" t="n">
        <v>40629</v>
      </c>
      <c r="D12293" s="95" t="n">
        <v>21572.7</v>
      </c>
      <c r="E12293" s="95" t="n">
        <v>1.389999999999418</v>
      </c>
    </row>
    <row r="12294" ht="14.4" customHeight="1">
      <c r="A12294" s="92" t="inlineStr">
        <is>
          <t>UF</t>
        </is>
      </c>
      <c r="B12294" s="93" t="inlineStr">
        <is>
          <t>2011-03</t>
        </is>
      </c>
      <c r="C12294" s="94" t="n">
        <v>40630</v>
      </c>
      <c r="D12294" s="95" t="n">
        <v>21574.09</v>
      </c>
      <c r="E12294" s="95" t="n">
        <v>1.389999999999418</v>
      </c>
    </row>
    <row r="12295" ht="14.4" customHeight="1">
      <c r="A12295" s="92" t="inlineStr">
        <is>
          <t>UF</t>
        </is>
      </c>
      <c r="B12295" s="93" t="inlineStr">
        <is>
          <t>2011-03</t>
        </is>
      </c>
      <c r="C12295" s="94" t="n">
        <v>40631</v>
      </c>
      <c r="D12295" s="95" t="n">
        <v>21575.48</v>
      </c>
      <c r="E12295" s="95" t="n">
        <v>1.389999999999418</v>
      </c>
    </row>
    <row r="12296" ht="14.4" customHeight="1">
      <c r="A12296" s="92" t="inlineStr">
        <is>
          <t>UF</t>
        </is>
      </c>
      <c r="B12296" s="93" t="inlineStr">
        <is>
          <t>2011-03</t>
        </is>
      </c>
      <c r="C12296" s="94" t="n">
        <v>40632</v>
      </c>
      <c r="D12296" s="95" t="n">
        <v>21576.87</v>
      </c>
      <c r="E12296" s="95" t="n">
        <v>1.389999999999418</v>
      </c>
    </row>
    <row r="12297" ht="14.4" customHeight="1">
      <c r="A12297" s="92" t="inlineStr">
        <is>
          <t>UF</t>
        </is>
      </c>
      <c r="B12297" s="93" t="inlineStr">
        <is>
          <t>2011-03</t>
        </is>
      </c>
      <c r="C12297" s="94" t="n">
        <v>40633</v>
      </c>
      <c r="D12297" s="95" t="n">
        <v>21578.26</v>
      </c>
      <c r="E12297" s="95" t="n">
        <v>1.389999999999418</v>
      </c>
    </row>
    <row r="12298" ht="14.4" customHeight="1">
      <c r="A12298" s="92" t="inlineStr">
        <is>
          <t>UF</t>
        </is>
      </c>
      <c r="B12298" s="93" t="inlineStr">
        <is>
          <t>2011-04</t>
        </is>
      </c>
      <c r="C12298" s="94" t="n">
        <v>40634</v>
      </c>
      <c r="D12298" s="95" t="n">
        <v>21579.66</v>
      </c>
      <c r="E12298" s="95" t="n">
        <v>1.400000000001455</v>
      </c>
    </row>
    <row r="12299" ht="14.4" customHeight="1">
      <c r="A12299" s="92" t="inlineStr">
        <is>
          <t>UF</t>
        </is>
      </c>
      <c r="B12299" s="93" t="inlineStr">
        <is>
          <t>2011-04</t>
        </is>
      </c>
      <c r="C12299" s="94" t="n">
        <v>40635</v>
      </c>
      <c r="D12299" s="95" t="n">
        <v>21581.05</v>
      </c>
      <c r="E12299" s="95" t="n">
        <v>1.389999999999418</v>
      </c>
    </row>
    <row r="12300" ht="14.4" customHeight="1">
      <c r="A12300" s="92" t="inlineStr">
        <is>
          <t>UF</t>
        </is>
      </c>
      <c r="B12300" s="93" t="inlineStr">
        <is>
          <t>2011-04</t>
        </is>
      </c>
      <c r="C12300" s="94" t="n">
        <v>40636</v>
      </c>
      <c r="D12300" s="95" t="n">
        <v>21582.44</v>
      </c>
      <c r="E12300" s="95" t="n">
        <v>1.389999999999418</v>
      </c>
    </row>
    <row r="12301" ht="14.4" customHeight="1">
      <c r="A12301" s="92" t="inlineStr">
        <is>
          <t>UF</t>
        </is>
      </c>
      <c r="B12301" s="93" t="inlineStr">
        <is>
          <t>2011-04</t>
        </is>
      </c>
      <c r="C12301" s="94" t="n">
        <v>40637</v>
      </c>
      <c r="D12301" s="95" t="n">
        <v>21583.83</v>
      </c>
      <c r="E12301" s="95" t="n">
        <v>1.390000000003056</v>
      </c>
    </row>
    <row r="12302" ht="14.4" customHeight="1">
      <c r="A12302" s="92" t="inlineStr">
        <is>
          <t>UF</t>
        </is>
      </c>
      <c r="B12302" s="93" t="inlineStr">
        <is>
          <t>2011-04</t>
        </is>
      </c>
      <c r="C12302" s="94" t="n">
        <v>40638</v>
      </c>
      <c r="D12302" s="95" t="n">
        <v>21585.22</v>
      </c>
      <c r="E12302" s="95" t="n">
        <v>1.389999999999418</v>
      </c>
    </row>
    <row r="12303" ht="14.4" customHeight="1">
      <c r="A12303" s="92" t="inlineStr">
        <is>
          <t>UF</t>
        </is>
      </c>
      <c r="B12303" s="93" t="inlineStr">
        <is>
          <t>2011-04</t>
        </is>
      </c>
      <c r="C12303" s="94" t="n">
        <v>40639</v>
      </c>
      <c r="D12303" s="95" t="n">
        <v>21586.61</v>
      </c>
      <c r="E12303" s="95" t="n">
        <v>1.389999999999418</v>
      </c>
    </row>
    <row r="12304" ht="14.4" customHeight="1">
      <c r="A12304" s="92" t="inlineStr">
        <is>
          <t>UF</t>
        </is>
      </c>
      <c r="B12304" s="93" t="inlineStr">
        <is>
          <t>2011-04</t>
        </is>
      </c>
      <c r="C12304" s="94" t="n">
        <v>40640</v>
      </c>
      <c r="D12304" s="95" t="n">
        <v>21588</v>
      </c>
      <c r="E12304" s="95" t="n">
        <v>1.389999999999418</v>
      </c>
    </row>
    <row r="12305" ht="14.4" customHeight="1">
      <c r="A12305" s="92" t="inlineStr">
        <is>
          <t>UF</t>
        </is>
      </c>
      <c r="B12305" s="93" t="inlineStr">
        <is>
          <t>2011-04</t>
        </is>
      </c>
      <c r="C12305" s="94" t="n">
        <v>40641</v>
      </c>
      <c r="D12305" s="95" t="n">
        <v>21589.39</v>
      </c>
      <c r="E12305" s="95" t="n">
        <v>1.389999999999418</v>
      </c>
    </row>
    <row r="12306" ht="14.4" customHeight="1">
      <c r="A12306" s="92" t="inlineStr">
        <is>
          <t>UF</t>
        </is>
      </c>
      <c r="B12306" s="93" t="inlineStr">
        <is>
          <t>2011-04</t>
        </is>
      </c>
      <c r="C12306" s="94" t="n">
        <v>40642</v>
      </c>
      <c r="D12306" s="95" t="n">
        <v>21590.79</v>
      </c>
      <c r="E12306" s="95" t="n">
        <v>1.400000000001455</v>
      </c>
    </row>
    <row r="12307" ht="14.4" customHeight="1">
      <c r="A12307" s="92" t="inlineStr">
        <is>
          <t>UF</t>
        </is>
      </c>
      <c r="B12307" s="93" t="inlineStr">
        <is>
          <t>2011-04</t>
        </is>
      </c>
      <c r="C12307" s="94" t="n">
        <v>40643</v>
      </c>
      <c r="D12307" s="95" t="n">
        <v>21596.53</v>
      </c>
      <c r="E12307" s="95" t="n">
        <v>5.739999999997963</v>
      </c>
    </row>
    <row r="12308" ht="14.4" customHeight="1">
      <c r="A12308" s="92" t="inlineStr">
        <is>
          <t>UF</t>
        </is>
      </c>
      <c r="B12308" s="93" t="inlineStr">
        <is>
          <t>2011-04</t>
        </is>
      </c>
      <c r="C12308" s="94" t="n">
        <v>40644</v>
      </c>
      <c r="D12308" s="95" t="n">
        <v>21602.26</v>
      </c>
      <c r="E12308" s="95" t="n">
        <v>5.729999999999563</v>
      </c>
    </row>
    <row r="12309" ht="14.4" customHeight="1">
      <c r="A12309" s="92" t="inlineStr">
        <is>
          <t>UF</t>
        </is>
      </c>
      <c r="B12309" s="93" t="inlineStr">
        <is>
          <t>2011-04</t>
        </is>
      </c>
      <c r="C12309" s="94" t="n">
        <v>40645</v>
      </c>
      <c r="D12309" s="95" t="n">
        <v>21608</v>
      </c>
      <c r="E12309" s="95" t="n">
        <v>5.740000000001601</v>
      </c>
    </row>
    <row r="12310" ht="14.4" customHeight="1">
      <c r="A12310" s="92" t="inlineStr">
        <is>
          <t>UF</t>
        </is>
      </c>
      <c r="B12310" s="93" t="inlineStr">
        <is>
          <t>2011-04</t>
        </is>
      </c>
      <c r="C12310" s="94" t="n">
        <v>40646</v>
      </c>
      <c r="D12310" s="95" t="n">
        <v>21613.74</v>
      </c>
      <c r="E12310" s="95" t="n">
        <v>5.740000000001601</v>
      </c>
    </row>
    <row r="12311" ht="14.4" customHeight="1">
      <c r="A12311" s="92" t="inlineStr">
        <is>
          <t>UF</t>
        </is>
      </c>
      <c r="B12311" s="93" t="inlineStr">
        <is>
          <t>2011-04</t>
        </is>
      </c>
      <c r="C12311" s="94" t="n">
        <v>40647</v>
      </c>
      <c r="D12311" s="95" t="n">
        <v>21619.48</v>
      </c>
      <c r="E12311" s="95" t="n">
        <v>5.739999999997963</v>
      </c>
    </row>
    <row r="12312" ht="14.4" customHeight="1">
      <c r="A12312" s="92" t="inlineStr">
        <is>
          <t>UF</t>
        </is>
      </c>
      <c r="B12312" s="93" t="inlineStr">
        <is>
          <t>2011-04</t>
        </is>
      </c>
      <c r="C12312" s="94" t="n">
        <v>40648</v>
      </c>
      <c r="D12312" s="95" t="n">
        <v>21625.23</v>
      </c>
      <c r="E12312" s="95" t="n">
        <v>5.75</v>
      </c>
    </row>
    <row r="12313" ht="14.4" customHeight="1">
      <c r="A12313" s="92" t="inlineStr">
        <is>
          <t>UF</t>
        </is>
      </c>
      <c r="B12313" s="93" t="inlineStr">
        <is>
          <t>2011-04</t>
        </is>
      </c>
      <c r="C12313" s="94" t="n">
        <v>40649</v>
      </c>
      <c r="D12313" s="95" t="n">
        <v>21630.97</v>
      </c>
      <c r="E12313" s="95" t="n">
        <v>5.740000000001601</v>
      </c>
    </row>
    <row r="12314" ht="14.4" customHeight="1">
      <c r="A12314" s="92" t="inlineStr">
        <is>
          <t>UF</t>
        </is>
      </c>
      <c r="B12314" s="93" t="inlineStr">
        <is>
          <t>2011-04</t>
        </is>
      </c>
      <c r="C12314" s="94" t="n">
        <v>40650</v>
      </c>
      <c r="D12314" s="95" t="n">
        <v>21636.72</v>
      </c>
      <c r="E12314" s="95" t="n">
        <v>5.75</v>
      </c>
    </row>
    <row r="12315" ht="14.4" customHeight="1">
      <c r="A12315" s="92" t="inlineStr">
        <is>
          <t>UF</t>
        </is>
      </c>
      <c r="B12315" s="93" t="inlineStr">
        <is>
          <t>2011-04</t>
        </is>
      </c>
      <c r="C12315" s="94" t="n">
        <v>40651</v>
      </c>
      <c r="D12315" s="95" t="n">
        <v>21642.46</v>
      </c>
      <c r="E12315" s="95" t="n">
        <v>5.739999999997963</v>
      </c>
    </row>
    <row r="12316" ht="14.4" customHeight="1">
      <c r="A12316" s="92" t="inlineStr">
        <is>
          <t>UF</t>
        </is>
      </c>
      <c r="B12316" s="93" t="inlineStr">
        <is>
          <t>2011-04</t>
        </is>
      </c>
      <c r="C12316" s="94" t="n">
        <v>40652</v>
      </c>
      <c r="D12316" s="95" t="n">
        <v>21648.21</v>
      </c>
      <c r="E12316" s="95" t="n">
        <v>5.75</v>
      </c>
    </row>
    <row r="12317" ht="14.4" customHeight="1">
      <c r="A12317" s="92" t="inlineStr">
        <is>
          <t>UF</t>
        </is>
      </c>
      <c r="B12317" s="93" t="inlineStr">
        <is>
          <t>2011-04</t>
        </is>
      </c>
      <c r="C12317" s="94" t="n">
        <v>40653</v>
      </c>
      <c r="D12317" s="95" t="n">
        <v>21653.96</v>
      </c>
      <c r="E12317" s="95" t="n">
        <v>5.75</v>
      </c>
    </row>
    <row r="12318" ht="14.4" customHeight="1">
      <c r="A12318" s="92" t="inlineStr">
        <is>
          <t>UF</t>
        </is>
      </c>
      <c r="B12318" s="93" t="inlineStr">
        <is>
          <t>2011-04</t>
        </is>
      </c>
      <c r="C12318" s="94" t="n">
        <v>40654</v>
      </c>
      <c r="D12318" s="95" t="n">
        <v>21659.72</v>
      </c>
      <c r="E12318" s="95" t="n">
        <v>5.760000000002037</v>
      </c>
    </row>
    <row r="12319" ht="14.4" customHeight="1">
      <c r="A12319" s="92" t="inlineStr">
        <is>
          <t>UF</t>
        </is>
      </c>
      <c r="B12319" s="93" t="inlineStr">
        <is>
          <t>2011-04</t>
        </is>
      </c>
      <c r="C12319" s="94" t="n">
        <v>40655</v>
      </c>
      <c r="D12319" s="95" t="n">
        <v>21665.47</v>
      </c>
      <c r="E12319" s="95" t="n">
        <v>5.75</v>
      </c>
    </row>
    <row r="12320" ht="14.4" customHeight="1">
      <c r="A12320" s="92" t="inlineStr">
        <is>
          <t>UF</t>
        </is>
      </c>
      <c r="B12320" s="93" t="inlineStr">
        <is>
          <t>2011-04</t>
        </is>
      </c>
      <c r="C12320" s="94" t="n">
        <v>40656</v>
      </c>
      <c r="D12320" s="95" t="n">
        <v>21671.22</v>
      </c>
      <c r="E12320" s="95" t="n">
        <v>5.75</v>
      </c>
    </row>
    <row r="12321" ht="14.4" customHeight="1">
      <c r="A12321" s="92" t="inlineStr">
        <is>
          <t>UF</t>
        </is>
      </c>
      <c r="B12321" s="93" t="inlineStr">
        <is>
          <t>2011-04</t>
        </is>
      </c>
      <c r="C12321" s="94" t="n">
        <v>40657</v>
      </c>
      <c r="D12321" s="95" t="n">
        <v>21676.98</v>
      </c>
      <c r="E12321" s="95" t="n">
        <v>5.759999999998399</v>
      </c>
    </row>
    <row r="12322" ht="14.4" customHeight="1">
      <c r="A12322" s="92" t="inlineStr">
        <is>
          <t>UF</t>
        </is>
      </c>
      <c r="B12322" s="93" t="inlineStr">
        <is>
          <t>2011-04</t>
        </is>
      </c>
      <c r="C12322" s="94" t="n">
        <v>40658</v>
      </c>
      <c r="D12322" s="95" t="n">
        <v>21682.74</v>
      </c>
      <c r="E12322" s="95" t="n">
        <v>5.760000000002037</v>
      </c>
    </row>
    <row r="12323" ht="14.4" customHeight="1">
      <c r="A12323" s="92" t="inlineStr">
        <is>
          <t>UF</t>
        </is>
      </c>
      <c r="B12323" s="93" t="inlineStr">
        <is>
          <t>2011-04</t>
        </is>
      </c>
      <c r="C12323" s="94" t="n">
        <v>40659</v>
      </c>
      <c r="D12323" s="95" t="n">
        <v>21688.5</v>
      </c>
      <c r="E12323" s="95" t="n">
        <v>5.759999999998399</v>
      </c>
    </row>
    <row r="12324" ht="14.4" customHeight="1">
      <c r="A12324" s="92" t="inlineStr">
        <is>
          <t>UF</t>
        </is>
      </c>
      <c r="B12324" s="93" t="inlineStr">
        <is>
          <t>2011-04</t>
        </is>
      </c>
      <c r="C12324" s="94" t="n">
        <v>40660</v>
      </c>
      <c r="D12324" s="95" t="n">
        <v>21694.26</v>
      </c>
      <c r="E12324" s="95" t="n">
        <v>5.759999999998399</v>
      </c>
    </row>
    <row r="12325" ht="14.4" customHeight="1">
      <c r="A12325" s="92" t="inlineStr">
        <is>
          <t>UF</t>
        </is>
      </c>
      <c r="B12325" s="93" t="inlineStr">
        <is>
          <t>2011-04</t>
        </is>
      </c>
      <c r="C12325" s="94" t="n">
        <v>40661</v>
      </c>
      <c r="D12325" s="95" t="n">
        <v>21700.02</v>
      </c>
      <c r="E12325" s="95" t="n">
        <v>5.760000000002037</v>
      </c>
    </row>
    <row r="12326" ht="14.4" customHeight="1">
      <c r="A12326" s="92" t="inlineStr">
        <is>
          <t>UF</t>
        </is>
      </c>
      <c r="B12326" s="93" t="inlineStr">
        <is>
          <t>2011-04</t>
        </is>
      </c>
      <c r="C12326" s="94" t="n">
        <v>40662</v>
      </c>
      <c r="D12326" s="95" t="n">
        <v>21705.79</v>
      </c>
      <c r="E12326" s="95" t="n">
        <v>5.770000000000437</v>
      </c>
    </row>
    <row r="12327" ht="14.4" customHeight="1">
      <c r="A12327" s="92" t="inlineStr">
        <is>
          <t>UF</t>
        </is>
      </c>
      <c r="B12327" s="93" t="inlineStr">
        <is>
          <t>2011-04</t>
        </is>
      </c>
      <c r="C12327" s="94" t="n">
        <v>40663</v>
      </c>
      <c r="D12327" s="95" t="n">
        <v>21711.55</v>
      </c>
      <c r="E12327" s="95" t="n">
        <v>5.759999999998399</v>
      </c>
    </row>
    <row r="12328" ht="14.4" customHeight="1">
      <c r="A12328" s="92" t="inlineStr">
        <is>
          <t>UF</t>
        </is>
      </c>
      <c r="B12328" s="93" t="inlineStr">
        <is>
          <t>2011-05</t>
        </is>
      </c>
      <c r="C12328" s="94" t="n">
        <v>40664</v>
      </c>
      <c r="D12328" s="95" t="n">
        <v>21717.32</v>
      </c>
      <c r="E12328" s="95" t="n">
        <v>5.770000000000437</v>
      </c>
    </row>
    <row r="12329" ht="14.4" customHeight="1">
      <c r="A12329" s="92" t="inlineStr">
        <is>
          <t>UF</t>
        </is>
      </c>
      <c r="B12329" s="93" t="inlineStr">
        <is>
          <t>2011-05</t>
        </is>
      </c>
      <c r="C12329" s="94" t="n">
        <v>40665</v>
      </c>
      <c r="D12329" s="95" t="n">
        <v>21723.09</v>
      </c>
      <c r="E12329" s="95" t="n">
        <v>5.770000000000437</v>
      </c>
    </row>
    <row r="12330" ht="14.4" customHeight="1">
      <c r="A12330" s="92" t="inlineStr">
        <is>
          <t>UF</t>
        </is>
      </c>
      <c r="B12330" s="93" t="inlineStr">
        <is>
          <t>2011-05</t>
        </is>
      </c>
      <c r="C12330" s="94" t="n">
        <v>40666</v>
      </c>
      <c r="D12330" s="95" t="n">
        <v>21728.86</v>
      </c>
      <c r="E12330" s="95" t="n">
        <v>5.770000000000437</v>
      </c>
    </row>
    <row r="12331" ht="14.4" customHeight="1">
      <c r="A12331" s="92" t="inlineStr">
        <is>
          <t>UF</t>
        </is>
      </c>
      <c r="B12331" s="93" t="inlineStr">
        <is>
          <t>2011-05</t>
        </is>
      </c>
      <c r="C12331" s="94" t="n">
        <v>40667</v>
      </c>
      <c r="D12331" s="95" t="n">
        <v>21734.63</v>
      </c>
      <c r="E12331" s="95" t="n">
        <v>5.770000000000437</v>
      </c>
    </row>
    <row r="12332" ht="14.4" customHeight="1">
      <c r="A12332" s="92" t="inlineStr">
        <is>
          <t>UF</t>
        </is>
      </c>
      <c r="B12332" s="93" t="inlineStr">
        <is>
          <t>2011-05</t>
        </is>
      </c>
      <c r="C12332" s="94" t="n">
        <v>40668</v>
      </c>
      <c r="D12332" s="95" t="n">
        <v>21740.41</v>
      </c>
      <c r="E12332" s="95" t="n">
        <v>5.779999999998836</v>
      </c>
    </row>
    <row r="12333" ht="14.4" customHeight="1">
      <c r="A12333" s="92" t="inlineStr">
        <is>
          <t>UF</t>
        </is>
      </c>
      <c r="B12333" s="93" t="inlineStr">
        <is>
          <t>2011-05</t>
        </is>
      </c>
      <c r="C12333" s="94" t="n">
        <v>40669</v>
      </c>
      <c r="D12333" s="95" t="n">
        <v>21746.18</v>
      </c>
      <c r="E12333" s="95" t="n">
        <v>5.770000000000437</v>
      </c>
    </row>
    <row r="12334" ht="14.4" customHeight="1">
      <c r="A12334" s="92" t="inlineStr">
        <is>
          <t>UF</t>
        </is>
      </c>
      <c r="B12334" s="93" t="inlineStr">
        <is>
          <t>2011-05</t>
        </is>
      </c>
      <c r="C12334" s="94" t="n">
        <v>40670</v>
      </c>
      <c r="D12334" s="95" t="n">
        <v>21751.96</v>
      </c>
      <c r="E12334" s="95" t="n">
        <v>5.779999999998836</v>
      </c>
    </row>
    <row r="12335" ht="14.4" customHeight="1">
      <c r="A12335" s="92" t="inlineStr">
        <is>
          <t>UF</t>
        </is>
      </c>
      <c r="B12335" s="93" t="inlineStr">
        <is>
          <t>2011-05</t>
        </is>
      </c>
      <c r="C12335" s="94" t="n">
        <v>40671</v>
      </c>
      <c r="D12335" s="95" t="n">
        <v>21757.74</v>
      </c>
      <c r="E12335" s="95" t="n">
        <v>5.780000000002474</v>
      </c>
    </row>
    <row r="12336" ht="14.4" customHeight="1">
      <c r="A12336" s="92" t="inlineStr">
        <is>
          <t>UF</t>
        </is>
      </c>
      <c r="B12336" s="93" t="inlineStr">
        <is>
          <t>2011-05</t>
        </is>
      </c>
      <c r="C12336" s="94" t="n">
        <v>40672</v>
      </c>
      <c r="D12336" s="95" t="n">
        <v>21763.52</v>
      </c>
      <c r="E12336" s="95" t="n">
        <v>5.779999999998836</v>
      </c>
    </row>
    <row r="12337" ht="14.4" customHeight="1">
      <c r="A12337" s="92" t="inlineStr">
        <is>
          <t>UF</t>
        </is>
      </c>
      <c r="B12337" s="93" t="inlineStr">
        <is>
          <t>2011-05</t>
        </is>
      </c>
      <c r="C12337" s="94" t="n">
        <v>40673</v>
      </c>
      <c r="D12337" s="95" t="n">
        <v>21765.62</v>
      </c>
      <c r="E12337" s="95" t="n">
        <v>2.099999999998545</v>
      </c>
    </row>
    <row r="12338" ht="14.4" customHeight="1">
      <c r="A12338" s="92" t="inlineStr">
        <is>
          <t>UF</t>
        </is>
      </c>
      <c r="B12338" s="93" t="inlineStr">
        <is>
          <t>2011-05</t>
        </is>
      </c>
      <c r="C12338" s="94" t="n">
        <v>40674</v>
      </c>
      <c r="D12338" s="95" t="n">
        <v>21767.73</v>
      </c>
      <c r="E12338" s="95" t="n">
        <v>2.110000000000582</v>
      </c>
    </row>
    <row r="12339" ht="14.4" customHeight="1">
      <c r="A12339" s="92" t="inlineStr">
        <is>
          <t>UF</t>
        </is>
      </c>
      <c r="B12339" s="93" t="inlineStr">
        <is>
          <t>2011-05</t>
        </is>
      </c>
      <c r="C12339" s="94" t="n">
        <v>40675</v>
      </c>
      <c r="D12339" s="95" t="n">
        <v>21769.83</v>
      </c>
      <c r="E12339" s="95" t="n">
        <v>2.100000000002183</v>
      </c>
    </row>
    <row r="12340" ht="14.4" customHeight="1">
      <c r="A12340" s="92" t="inlineStr">
        <is>
          <t>UF</t>
        </is>
      </c>
      <c r="B12340" s="93" t="inlineStr">
        <is>
          <t>2011-05</t>
        </is>
      </c>
      <c r="C12340" s="94" t="n">
        <v>40676</v>
      </c>
      <c r="D12340" s="95" t="n">
        <v>21771.93</v>
      </c>
      <c r="E12340" s="95" t="n">
        <v>2.099999999998545</v>
      </c>
    </row>
    <row r="12341" ht="14.4" customHeight="1">
      <c r="A12341" s="92" t="inlineStr">
        <is>
          <t>UF</t>
        </is>
      </c>
      <c r="B12341" s="93" t="inlineStr">
        <is>
          <t>2011-05</t>
        </is>
      </c>
      <c r="C12341" s="94" t="n">
        <v>40677</v>
      </c>
      <c r="D12341" s="95" t="n">
        <v>21774.04</v>
      </c>
      <c r="E12341" s="95" t="n">
        <v>2.110000000000582</v>
      </c>
    </row>
    <row r="12342" ht="14.4" customHeight="1">
      <c r="A12342" s="92" t="inlineStr">
        <is>
          <t>UF</t>
        </is>
      </c>
      <c r="B12342" s="93" t="inlineStr">
        <is>
          <t>2011-05</t>
        </is>
      </c>
      <c r="C12342" s="94" t="n">
        <v>40678</v>
      </c>
      <c r="D12342" s="95" t="n">
        <v>21776.14</v>
      </c>
      <c r="E12342" s="95" t="n">
        <v>2.099999999998545</v>
      </c>
    </row>
    <row r="12343" ht="14.4" customHeight="1">
      <c r="A12343" s="92" t="inlineStr">
        <is>
          <t>UF</t>
        </is>
      </c>
      <c r="B12343" s="93" t="inlineStr">
        <is>
          <t>2011-05</t>
        </is>
      </c>
      <c r="C12343" s="94" t="n">
        <v>40679</v>
      </c>
      <c r="D12343" s="95" t="n">
        <v>21778.25</v>
      </c>
      <c r="E12343" s="95" t="n">
        <v>2.110000000000582</v>
      </c>
    </row>
    <row r="12344" ht="14.4" customHeight="1">
      <c r="A12344" s="92" t="inlineStr">
        <is>
          <t>UF</t>
        </is>
      </c>
      <c r="B12344" s="93" t="inlineStr">
        <is>
          <t>2011-05</t>
        </is>
      </c>
      <c r="C12344" s="94" t="n">
        <v>40680</v>
      </c>
      <c r="D12344" s="95" t="n">
        <v>21780.35</v>
      </c>
      <c r="E12344" s="95" t="n">
        <v>2.099999999998545</v>
      </c>
    </row>
    <row r="12345" ht="14.4" customHeight="1">
      <c r="A12345" s="92" t="inlineStr">
        <is>
          <t>UF</t>
        </is>
      </c>
      <c r="B12345" s="93" t="inlineStr">
        <is>
          <t>2011-05</t>
        </is>
      </c>
      <c r="C12345" s="94" t="n">
        <v>40681</v>
      </c>
      <c r="D12345" s="95" t="n">
        <v>21782.46</v>
      </c>
      <c r="E12345" s="95" t="n">
        <v>2.110000000000582</v>
      </c>
    </row>
    <row r="12346" ht="14.4" customHeight="1">
      <c r="A12346" s="92" t="inlineStr">
        <is>
          <t>UF</t>
        </is>
      </c>
      <c r="B12346" s="93" t="inlineStr">
        <is>
          <t>2011-05</t>
        </is>
      </c>
      <c r="C12346" s="94" t="n">
        <v>40682</v>
      </c>
      <c r="D12346" s="95" t="n">
        <v>21784.56</v>
      </c>
      <c r="E12346" s="95" t="n">
        <v>2.100000000002183</v>
      </c>
    </row>
    <row r="12347" ht="14.4" customHeight="1">
      <c r="A12347" s="92" t="inlineStr">
        <is>
          <t>UF</t>
        </is>
      </c>
      <c r="B12347" s="93" t="inlineStr">
        <is>
          <t>2011-05</t>
        </is>
      </c>
      <c r="C12347" s="94" t="n">
        <v>40683</v>
      </c>
      <c r="D12347" s="95" t="n">
        <v>21786.67</v>
      </c>
      <c r="E12347" s="95" t="n">
        <v>2.109999999996944</v>
      </c>
    </row>
    <row r="12348" ht="14.4" customHeight="1">
      <c r="A12348" s="92" t="inlineStr">
        <is>
          <t>UF</t>
        </is>
      </c>
      <c r="B12348" s="93" t="inlineStr">
        <is>
          <t>2011-05</t>
        </is>
      </c>
      <c r="C12348" s="94" t="n">
        <v>40684</v>
      </c>
      <c r="D12348" s="95" t="n">
        <v>21788.77</v>
      </c>
      <c r="E12348" s="95" t="n">
        <v>2.100000000002183</v>
      </c>
    </row>
    <row r="12349" ht="14.4" customHeight="1">
      <c r="A12349" s="92" t="inlineStr">
        <is>
          <t>UF</t>
        </is>
      </c>
      <c r="B12349" s="93" t="inlineStr">
        <is>
          <t>2011-05</t>
        </is>
      </c>
      <c r="C12349" s="94" t="n">
        <v>40685</v>
      </c>
      <c r="D12349" s="95" t="n">
        <v>21790.88</v>
      </c>
      <c r="E12349" s="95" t="n">
        <v>2.110000000000582</v>
      </c>
    </row>
    <row r="12350" ht="14.4" customHeight="1">
      <c r="A12350" s="92" t="inlineStr">
        <is>
          <t>UF</t>
        </is>
      </c>
      <c r="B12350" s="93" t="inlineStr">
        <is>
          <t>2011-05</t>
        </is>
      </c>
      <c r="C12350" s="94" t="n">
        <v>40686</v>
      </c>
      <c r="D12350" s="95" t="n">
        <v>21792.98</v>
      </c>
      <c r="E12350" s="95" t="n">
        <v>2.099999999998545</v>
      </c>
    </row>
    <row r="12351" ht="14.4" customHeight="1">
      <c r="A12351" s="92" t="inlineStr">
        <is>
          <t>UF</t>
        </is>
      </c>
      <c r="B12351" s="93" t="inlineStr">
        <is>
          <t>2011-05</t>
        </is>
      </c>
      <c r="C12351" s="94" t="n">
        <v>40687</v>
      </c>
      <c r="D12351" s="95" t="n">
        <v>21795.09</v>
      </c>
      <c r="E12351" s="95" t="n">
        <v>2.110000000000582</v>
      </c>
    </row>
    <row r="12352" ht="14.4" customHeight="1">
      <c r="A12352" s="92" t="inlineStr">
        <is>
          <t>UF</t>
        </is>
      </c>
      <c r="B12352" s="93" t="inlineStr">
        <is>
          <t>2011-05</t>
        </is>
      </c>
      <c r="C12352" s="94" t="n">
        <v>40688</v>
      </c>
      <c r="D12352" s="95" t="n">
        <v>21797.19</v>
      </c>
      <c r="E12352" s="95" t="n">
        <v>2.099999999998545</v>
      </c>
    </row>
    <row r="12353" ht="14.4" customHeight="1">
      <c r="A12353" s="92" t="inlineStr">
        <is>
          <t>UF</t>
        </is>
      </c>
      <c r="B12353" s="93" t="inlineStr">
        <is>
          <t>2011-05</t>
        </is>
      </c>
      <c r="C12353" s="94" t="n">
        <v>40689</v>
      </c>
      <c r="D12353" s="95" t="n">
        <v>21799.3</v>
      </c>
      <c r="E12353" s="95" t="n">
        <v>2.110000000000582</v>
      </c>
    </row>
    <row r="12354" ht="14.4" customHeight="1">
      <c r="A12354" s="92" t="inlineStr">
        <is>
          <t>UF</t>
        </is>
      </c>
      <c r="B12354" s="93" t="inlineStr">
        <is>
          <t>2011-05</t>
        </is>
      </c>
      <c r="C12354" s="94" t="n">
        <v>40690</v>
      </c>
      <c r="D12354" s="95" t="n">
        <v>21801.41</v>
      </c>
      <c r="E12354" s="95" t="n">
        <v>2.110000000000582</v>
      </c>
    </row>
    <row r="12355" ht="14.4" customHeight="1">
      <c r="A12355" s="92" t="inlineStr">
        <is>
          <t>UF</t>
        </is>
      </c>
      <c r="B12355" s="93" t="inlineStr">
        <is>
          <t>2011-05</t>
        </is>
      </c>
      <c r="C12355" s="94" t="n">
        <v>40691</v>
      </c>
      <c r="D12355" s="95" t="n">
        <v>21803.51</v>
      </c>
      <c r="E12355" s="95" t="n">
        <v>2.099999999998545</v>
      </c>
    </row>
    <row r="12356" ht="14.4" customHeight="1">
      <c r="A12356" s="92" t="inlineStr">
        <is>
          <t>UF</t>
        </is>
      </c>
      <c r="B12356" s="93" t="inlineStr">
        <is>
          <t>2011-05</t>
        </is>
      </c>
      <c r="C12356" s="94" t="n">
        <v>40692</v>
      </c>
      <c r="D12356" s="95" t="n">
        <v>21805.62</v>
      </c>
      <c r="E12356" s="95" t="n">
        <v>2.110000000000582</v>
      </c>
    </row>
    <row r="12357" ht="14.4" customHeight="1">
      <c r="A12357" s="92" t="inlineStr">
        <is>
          <t>UF</t>
        </is>
      </c>
      <c r="B12357" s="93" t="inlineStr">
        <is>
          <t>2011-05</t>
        </is>
      </c>
      <c r="C12357" s="94" t="n">
        <v>40693</v>
      </c>
      <c r="D12357" s="95" t="n">
        <v>21807.73</v>
      </c>
      <c r="E12357" s="95" t="n">
        <v>2.110000000000582</v>
      </c>
    </row>
    <row r="12358" ht="14.4" customHeight="1">
      <c r="A12358" s="92" t="inlineStr">
        <is>
          <t>UF</t>
        </is>
      </c>
      <c r="B12358" s="93" t="inlineStr">
        <is>
          <t>2011-05</t>
        </is>
      </c>
      <c r="C12358" s="94" t="n">
        <v>40694</v>
      </c>
      <c r="D12358" s="95" t="n">
        <v>21809.84</v>
      </c>
      <c r="E12358" s="95" t="n">
        <v>2.110000000000582</v>
      </c>
    </row>
    <row r="12359" ht="14.4" customHeight="1">
      <c r="A12359" s="92" t="inlineStr">
        <is>
          <t>UF</t>
        </is>
      </c>
      <c r="B12359" s="93" t="inlineStr">
        <is>
          <t>2011-06</t>
        </is>
      </c>
      <c r="C12359" s="94" t="n">
        <v>40695</v>
      </c>
      <c r="D12359" s="95" t="n">
        <v>21811.94</v>
      </c>
      <c r="E12359" s="95" t="n">
        <v>2.099999999998545</v>
      </c>
    </row>
    <row r="12360" ht="14.4" customHeight="1">
      <c r="A12360" s="92" t="inlineStr">
        <is>
          <t>UF</t>
        </is>
      </c>
      <c r="B12360" s="93" t="inlineStr">
        <is>
          <t>2011-06</t>
        </is>
      </c>
      <c r="C12360" s="94" t="n">
        <v>40696</v>
      </c>
      <c r="D12360" s="95" t="n">
        <v>21814.05</v>
      </c>
      <c r="E12360" s="95" t="n">
        <v>2.110000000000582</v>
      </c>
    </row>
    <row r="12361" ht="14.4" customHeight="1">
      <c r="A12361" s="92" t="inlineStr">
        <is>
          <t>UF</t>
        </is>
      </c>
      <c r="B12361" s="93" t="inlineStr">
        <is>
          <t>2011-06</t>
        </is>
      </c>
      <c r="C12361" s="94" t="n">
        <v>40697</v>
      </c>
      <c r="D12361" s="95" t="n">
        <v>21816.16</v>
      </c>
      <c r="E12361" s="95" t="n">
        <v>2.110000000000582</v>
      </c>
    </row>
    <row r="12362" ht="14.4" customHeight="1">
      <c r="A12362" s="92" t="inlineStr">
        <is>
          <t>UF</t>
        </is>
      </c>
      <c r="B12362" s="93" t="inlineStr">
        <is>
          <t>2011-06</t>
        </is>
      </c>
      <c r="C12362" s="94" t="n">
        <v>40698</v>
      </c>
      <c r="D12362" s="95" t="n">
        <v>21818.27</v>
      </c>
      <c r="E12362" s="95" t="n">
        <v>2.110000000000582</v>
      </c>
    </row>
    <row r="12363" ht="14.4" customHeight="1">
      <c r="A12363" s="92" t="inlineStr">
        <is>
          <t>UF</t>
        </is>
      </c>
      <c r="B12363" s="93" t="inlineStr">
        <is>
          <t>2011-06</t>
        </is>
      </c>
      <c r="C12363" s="94" t="n">
        <v>40699</v>
      </c>
      <c r="D12363" s="95" t="n">
        <v>21820.37</v>
      </c>
      <c r="E12363" s="95" t="n">
        <v>2.099999999998545</v>
      </c>
    </row>
    <row r="12364" ht="14.4" customHeight="1">
      <c r="A12364" s="92" t="inlineStr">
        <is>
          <t>UF</t>
        </is>
      </c>
      <c r="B12364" s="93" t="inlineStr">
        <is>
          <t>2011-06</t>
        </is>
      </c>
      <c r="C12364" s="94" t="n">
        <v>40700</v>
      </c>
      <c r="D12364" s="95" t="n">
        <v>21822.48</v>
      </c>
      <c r="E12364" s="95" t="n">
        <v>2.110000000000582</v>
      </c>
    </row>
    <row r="12365" ht="14.4" customHeight="1">
      <c r="A12365" s="92" t="inlineStr">
        <is>
          <t>UF</t>
        </is>
      </c>
      <c r="B12365" s="93" t="inlineStr">
        <is>
          <t>2011-06</t>
        </is>
      </c>
      <c r="C12365" s="94" t="n">
        <v>40701</v>
      </c>
      <c r="D12365" s="95" t="n">
        <v>21824.59</v>
      </c>
      <c r="E12365" s="95" t="n">
        <v>2.110000000000582</v>
      </c>
    </row>
    <row r="12366" ht="14.4" customHeight="1">
      <c r="A12366" s="92" t="inlineStr">
        <is>
          <t>UF</t>
        </is>
      </c>
      <c r="B12366" s="93" t="inlineStr">
        <is>
          <t>2011-06</t>
        </is>
      </c>
      <c r="C12366" s="94" t="n">
        <v>40702</v>
      </c>
      <c r="D12366" s="95" t="n">
        <v>21826.7</v>
      </c>
      <c r="E12366" s="95" t="n">
        <v>2.110000000000582</v>
      </c>
    </row>
    <row r="12367" ht="14.4" customHeight="1">
      <c r="A12367" s="92" t="inlineStr">
        <is>
          <t>UF</t>
        </is>
      </c>
      <c r="B12367" s="93" t="inlineStr">
        <is>
          <t>2011-06</t>
        </is>
      </c>
      <c r="C12367" s="94" t="n">
        <v>40703</v>
      </c>
      <c r="D12367" s="95" t="n">
        <v>21828.81</v>
      </c>
      <c r="E12367" s="95" t="n">
        <v>2.110000000000582</v>
      </c>
    </row>
    <row r="12368" ht="14.4" customHeight="1">
      <c r="A12368" s="92" t="inlineStr">
        <is>
          <t>UF</t>
        </is>
      </c>
      <c r="B12368" s="93" t="inlineStr">
        <is>
          <t>2011-06</t>
        </is>
      </c>
      <c r="C12368" s="94" t="n">
        <v>40704</v>
      </c>
      <c r="D12368" s="95" t="n">
        <v>21831.71</v>
      </c>
      <c r="E12368" s="95" t="n">
        <v>2.899999999997817</v>
      </c>
    </row>
    <row r="12369" ht="14.4" customHeight="1">
      <c r="A12369" s="92" t="inlineStr">
        <is>
          <t>UF</t>
        </is>
      </c>
      <c r="B12369" s="93" t="inlineStr">
        <is>
          <t>2011-06</t>
        </is>
      </c>
      <c r="C12369" s="94" t="n">
        <v>40705</v>
      </c>
      <c r="D12369" s="95" t="n">
        <v>21834.62</v>
      </c>
      <c r="E12369" s="95" t="n">
        <v>2.909999999999854</v>
      </c>
    </row>
    <row r="12370" ht="14.4" customHeight="1">
      <c r="A12370" s="92" t="inlineStr">
        <is>
          <t>UF</t>
        </is>
      </c>
      <c r="B12370" s="93" t="inlineStr">
        <is>
          <t>2011-06</t>
        </is>
      </c>
      <c r="C12370" s="94" t="n">
        <v>40706</v>
      </c>
      <c r="D12370" s="95" t="n">
        <v>21837.53</v>
      </c>
      <c r="E12370" s="95" t="n">
        <v>2.909999999999854</v>
      </c>
    </row>
    <row r="12371" ht="14.4" customHeight="1">
      <c r="A12371" s="92" t="inlineStr">
        <is>
          <t>UF</t>
        </is>
      </c>
      <c r="B12371" s="93" t="inlineStr">
        <is>
          <t>2011-06</t>
        </is>
      </c>
      <c r="C12371" s="94" t="n">
        <v>40707</v>
      </c>
      <c r="D12371" s="95" t="n">
        <v>21840.43</v>
      </c>
      <c r="E12371" s="95" t="n">
        <v>2.900000000001455</v>
      </c>
    </row>
    <row r="12372" ht="14.4" customHeight="1">
      <c r="A12372" s="92" t="inlineStr">
        <is>
          <t>UF</t>
        </is>
      </c>
      <c r="B12372" s="93" t="inlineStr">
        <is>
          <t>2011-06</t>
        </is>
      </c>
      <c r="C12372" s="94" t="n">
        <v>40708</v>
      </c>
      <c r="D12372" s="95" t="n">
        <v>21843.34</v>
      </c>
      <c r="E12372" s="95" t="n">
        <v>2.909999999999854</v>
      </c>
    </row>
    <row r="12373" ht="14.4" customHeight="1">
      <c r="A12373" s="92" t="inlineStr">
        <is>
          <t>UF</t>
        </is>
      </c>
      <c r="B12373" s="93" t="inlineStr">
        <is>
          <t>2011-06</t>
        </is>
      </c>
      <c r="C12373" s="94" t="n">
        <v>40709</v>
      </c>
      <c r="D12373" s="95" t="n">
        <v>21846.25</v>
      </c>
      <c r="E12373" s="95" t="n">
        <v>2.909999999999854</v>
      </c>
    </row>
    <row r="12374" ht="14.4" customHeight="1">
      <c r="A12374" s="92" t="inlineStr">
        <is>
          <t>UF</t>
        </is>
      </c>
      <c r="B12374" s="93" t="inlineStr">
        <is>
          <t>2011-06</t>
        </is>
      </c>
      <c r="C12374" s="94" t="n">
        <v>40710</v>
      </c>
      <c r="D12374" s="95" t="n">
        <v>21849.15</v>
      </c>
      <c r="E12374" s="95" t="n">
        <v>2.900000000001455</v>
      </c>
    </row>
    <row r="12375" ht="14.4" customHeight="1">
      <c r="A12375" s="92" t="inlineStr">
        <is>
          <t>UF</t>
        </is>
      </c>
      <c r="B12375" s="93" t="inlineStr">
        <is>
          <t>2011-06</t>
        </is>
      </c>
      <c r="C12375" s="94" t="n">
        <v>40711</v>
      </c>
      <c r="D12375" s="95" t="n">
        <v>21852.06</v>
      </c>
      <c r="E12375" s="95" t="n">
        <v>2.909999999999854</v>
      </c>
    </row>
    <row r="12376" ht="14.4" customHeight="1">
      <c r="A12376" s="92" t="inlineStr">
        <is>
          <t>UF</t>
        </is>
      </c>
      <c r="B12376" s="93" t="inlineStr">
        <is>
          <t>2011-06</t>
        </is>
      </c>
      <c r="C12376" s="94" t="n">
        <v>40712</v>
      </c>
      <c r="D12376" s="95" t="n">
        <v>21854.97</v>
      </c>
      <c r="E12376" s="95" t="n">
        <v>2.909999999999854</v>
      </c>
    </row>
    <row r="12377" ht="14.4" customHeight="1">
      <c r="A12377" s="92" t="inlineStr">
        <is>
          <t>UF</t>
        </is>
      </c>
      <c r="B12377" s="93" t="inlineStr">
        <is>
          <t>2011-06</t>
        </is>
      </c>
      <c r="C12377" s="94" t="n">
        <v>40713</v>
      </c>
      <c r="D12377" s="95" t="n">
        <v>21857.88</v>
      </c>
      <c r="E12377" s="95" t="n">
        <v>2.909999999999854</v>
      </c>
    </row>
    <row r="12378" ht="14.4" customHeight="1">
      <c r="A12378" s="92" t="inlineStr">
        <is>
          <t>UF</t>
        </is>
      </c>
      <c r="B12378" s="93" t="inlineStr">
        <is>
          <t>2011-06</t>
        </is>
      </c>
      <c r="C12378" s="94" t="n">
        <v>40714</v>
      </c>
      <c r="D12378" s="95" t="n">
        <v>21860.79</v>
      </c>
      <c r="E12378" s="95" t="n">
        <v>2.909999999999854</v>
      </c>
    </row>
    <row r="12379" ht="14.4" customHeight="1">
      <c r="A12379" s="92" t="inlineStr">
        <is>
          <t>UF</t>
        </is>
      </c>
      <c r="B12379" s="93" t="inlineStr">
        <is>
          <t>2011-06</t>
        </is>
      </c>
      <c r="C12379" s="94" t="n">
        <v>40715</v>
      </c>
      <c r="D12379" s="95" t="n">
        <v>21863.69</v>
      </c>
      <c r="E12379" s="95" t="n">
        <v>2.899999999997817</v>
      </c>
    </row>
    <row r="12380" ht="14.4" customHeight="1">
      <c r="A12380" s="92" t="inlineStr">
        <is>
          <t>UF</t>
        </is>
      </c>
      <c r="B12380" s="93" t="inlineStr">
        <is>
          <t>2011-06</t>
        </is>
      </c>
      <c r="C12380" s="94" t="n">
        <v>40716</v>
      </c>
      <c r="D12380" s="95" t="n">
        <v>21866.6</v>
      </c>
      <c r="E12380" s="95" t="n">
        <v>2.909999999999854</v>
      </c>
    </row>
    <row r="12381" ht="14.4" customHeight="1">
      <c r="A12381" s="92" t="inlineStr">
        <is>
          <t>UF</t>
        </is>
      </c>
      <c r="B12381" s="93" t="inlineStr">
        <is>
          <t>2011-06</t>
        </is>
      </c>
      <c r="C12381" s="94" t="n">
        <v>40717</v>
      </c>
      <c r="D12381" s="95" t="n">
        <v>21869.51</v>
      </c>
      <c r="E12381" s="95" t="n">
        <v>2.909999999999854</v>
      </c>
    </row>
    <row r="12382" ht="14.4" customHeight="1">
      <c r="A12382" s="92" t="inlineStr">
        <is>
          <t>UF</t>
        </is>
      </c>
      <c r="B12382" s="93" t="inlineStr">
        <is>
          <t>2011-06</t>
        </is>
      </c>
      <c r="C12382" s="94" t="n">
        <v>40718</v>
      </c>
      <c r="D12382" s="95" t="n">
        <v>21872.42</v>
      </c>
      <c r="E12382" s="95" t="n">
        <v>2.909999999999854</v>
      </c>
    </row>
    <row r="12383" ht="14.4" customHeight="1">
      <c r="A12383" s="92" t="inlineStr">
        <is>
          <t>UF</t>
        </is>
      </c>
      <c r="B12383" s="93" t="inlineStr">
        <is>
          <t>2011-06</t>
        </is>
      </c>
      <c r="C12383" s="94" t="n">
        <v>40719</v>
      </c>
      <c r="D12383" s="95" t="n">
        <v>21875.33</v>
      </c>
      <c r="E12383" s="95" t="n">
        <v>2.910000000003492</v>
      </c>
    </row>
    <row r="12384" ht="14.4" customHeight="1">
      <c r="A12384" s="92" t="inlineStr">
        <is>
          <t>UF</t>
        </is>
      </c>
      <c r="B12384" s="93" t="inlineStr">
        <is>
          <t>2011-06</t>
        </is>
      </c>
      <c r="C12384" s="94" t="n">
        <v>40720</v>
      </c>
      <c r="D12384" s="95" t="n">
        <v>21878.25</v>
      </c>
      <c r="E12384" s="95" t="n">
        <v>2.919999999998254</v>
      </c>
    </row>
    <row r="12385" ht="14.4" customHeight="1">
      <c r="A12385" s="92" t="inlineStr">
        <is>
          <t>UF</t>
        </is>
      </c>
      <c r="B12385" s="93" t="inlineStr">
        <is>
          <t>2011-06</t>
        </is>
      </c>
      <c r="C12385" s="94" t="n">
        <v>40721</v>
      </c>
      <c r="D12385" s="95" t="n">
        <v>21881.16</v>
      </c>
      <c r="E12385" s="95" t="n">
        <v>2.909999999999854</v>
      </c>
    </row>
    <row r="12386" ht="14.4" customHeight="1">
      <c r="A12386" s="92" t="inlineStr">
        <is>
          <t>UF</t>
        </is>
      </c>
      <c r="B12386" s="93" t="inlineStr">
        <is>
          <t>2011-06</t>
        </is>
      </c>
      <c r="C12386" s="94" t="n">
        <v>40722</v>
      </c>
      <c r="D12386" s="95" t="n">
        <v>21884.07</v>
      </c>
      <c r="E12386" s="95" t="n">
        <v>2.909999999999854</v>
      </c>
    </row>
    <row r="12387" ht="14.4" customHeight="1">
      <c r="A12387" s="92" t="inlineStr">
        <is>
          <t>UF</t>
        </is>
      </c>
      <c r="B12387" s="93" t="inlineStr">
        <is>
          <t>2011-06</t>
        </is>
      </c>
      <c r="C12387" s="94" t="n">
        <v>40723</v>
      </c>
      <c r="D12387" s="95" t="n">
        <v>21886.98</v>
      </c>
      <c r="E12387" s="95" t="n">
        <v>2.909999999999854</v>
      </c>
    </row>
    <row r="12388" ht="14.4" customHeight="1">
      <c r="A12388" s="92" t="inlineStr">
        <is>
          <t>UF</t>
        </is>
      </c>
      <c r="B12388" s="93" t="inlineStr">
        <is>
          <t>2011-06</t>
        </is>
      </c>
      <c r="C12388" s="94" t="n">
        <v>40724</v>
      </c>
      <c r="D12388" s="95" t="n">
        <v>21889.89</v>
      </c>
      <c r="E12388" s="95" t="n">
        <v>2.909999999999854</v>
      </c>
    </row>
    <row r="12389" ht="14.4" customHeight="1">
      <c r="A12389" s="92" t="inlineStr">
        <is>
          <t>UF</t>
        </is>
      </c>
      <c r="B12389" s="93" t="inlineStr">
        <is>
          <t>2011-07</t>
        </is>
      </c>
      <c r="C12389" s="94" t="n">
        <v>40725</v>
      </c>
      <c r="D12389" s="95" t="n">
        <v>21892.81</v>
      </c>
      <c r="E12389" s="95" t="n">
        <v>2.920000000001892</v>
      </c>
    </row>
    <row r="12390" ht="14.4" customHeight="1">
      <c r="A12390" s="92" t="inlineStr">
        <is>
          <t>UF</t>
        </is>
      </c>
      <c r="B12390" s="93" t="inlineStr">
        <is>
          <t>2011-07</t>
        </is>
      </c>
      <c r="C12390" s="94" t="n">
        <v>40726</v>
      </c>
      <c r="D12390" s="95" t="n">
        <v>21895.72</v>
      </c>
      <c r="E12390" s="95" t="n">
        <v>2.909999999999854</v>
      </c>
    </row>
    <row r="12391" ht="14.4" customHeight="1">
      <c r="A12391" s="92" t="inlineStr">
        <is>
          <t>UF</t>
        </is>
      </c>
      <c r="B12391" s="93" t="inlineStr">
        <is>
          <t>2011-07</t>
        </is>
      </c>
      <c r="C12391" s="94" t="n">
        <v>40727</v>
      </c>
      <c r="D12391" s="95" t="n">
        <v>21898.63</v>
      </c>
      <c r="E12391" s="95" t="n">
        <v>2.909999999999854</v>
      </c>
    </row>
    <row r="12392" ht="14.4" customHeight="1">
      <c r="A12392" s="92" t="inlineStr">
        <is>
          <t>UF</t>
        </is>
      </c>
      <c r="B12392" s="93" t="inlineStr">
        <is>
          <t>2011-07</t>
        </is>
      </c>
      <c r="C12392" s="94" t="n">
        <v>40728</v>
      </c>
      <c r="D12392" s="95" t="n">
        <v>21901.55</v>
      </c>
      <c r="E12392" s="95" t="n">
        <v>2.919999999998254</v>
      </c>
    </row>
    <row r="12393" ht="14.4" customHeight="1">
      <c r="A12393" s="92" t="inlineStr">
        <is>
          <t>UF</t>
        </is>
      </c>
      <c r="B12393" s="93" t="inlineStr">
        <is>
          <t>2011-07</t>
        </is>
      </c>
      <c r="C12393" s="94" t="n">
        <v>40729</v>
      </c>
      <c r="D12393" s="95" t="n">
        <v>21904.46</v>
      </c>
      <c r="E12393" s="95" t="n">
        <v>2.909999999999854</v>
      </c>
    </row>
    <row r="12394" ht="14.4" customHeight="1">
      <c r="A12394" s="92" t="inlineStr">
        <is>
          <t>UF</t>
        </is>
      </c>
      <c r="B12394" s="93" t="inlineStr">
        <is>
          <t>2011-07</t>
        </is>
      </c>
      <c r="C12394" s="94" t="n">
        <v>40730</v>
      </c>
      <c r="D12394" s="95" t="n">
        <v>21907.38</v>
      </c>
      <c r="E12394" s="95" t="n">
        <v>2.920000000001892</v>
      </c>
    </row>
    <row r="12395" ht="14.4" customHeight="1">
      <c r="A12395" s="92" t="inlineStr">
        <is>
          <t>UF</t>
        </is>
      </c>
      <c r="B12395" s="93" t="inlineStr">
        <is>
          <t>2011-07</t>
        </is>
      </c>
      <c r="C12395" s="94" t="n">
        <v>40731</v>
      </c>
      <c r="D12395" s="95" t="n">
        <v>21910.29</v>
      </c>
      <c r="E12395" s="95" t="n">
        <v>2.909999999999854</v>
      </c>
    </row>
    <row r="12396" ht="14.4" customHeight="1">
      <c r="A12396" s="92" t="inlineStr">
        <is>
          <t>UF</t>
        </is>
      </c>
      <c r="B12396" s="93" t="inlineStr">
        <is>
          <t>2011-07</t>
        </is>
      </c>
      <c r="C12396" s="94" t="n">
        <v>40732</v>
      </c>
      <c r="D12396" s="95" t="n">
        <v>21913.21</v>
      </c>
      <c r="E12396" s="95" t="n">
        <v>2.919999999998254</v>
      </c>
    </row>
    <row r="12397" ht="14.4" customHeight="1">
      <c r="A12397" s="92" t="inlineStr">
        <is>
          <t>UF</t>
        </is>
      </c>
      <c r="B12397" s="93" t="inlineStr">
        <is>
          <t>2011-07</t>
        </is>
      </c>
      <c r="C12397" s="94" t="n">
        <v>40733</v>
      </c>
      <c r="D12397" s="95" t="n">
        <v>21916.13</v>
      </c>
      <c r="E12397" s="95" t="n">
        <v>2.920000000001892</v>
      </c>
    </row>
    <row r="12398" ht="14.4" customHeight="1">
      <c r="A12398" s="92" t="inlineStr">
        <is>
          <t>UF</t>
        </is>
      </c>
      <c r="B12398" s="93" t="inlineStr">
        <is>
          <t>2011-07</t>
        </is>
      </c>
      <c r="C12398" s="94" t="n">
        <v>40734</v>
      </c>
      <c r="D12398" s="95" t="n">
        <v>21917.54</v>
      </c>
      <c r="E12398" s="95" t="n">
        <v>1.409999999999854</v>
      </c>
    </row>
    <row r="12399" ht="14.4" customHeight="1">
      <c r="A12399" s="92" t="inlineStr">
        <is>
          <t>UF</t>
        </is>
      </c>
      <c r="B12399" s="93" t="inlineStr">
        <is>
          <t>2011-07</t>
        </is>
      </c>
      <c r="C12399" s="94" t="n">
        <v>40735</v>
      </c>
      <c r="D12399" s="95" t="n">
        <v>21918.96</v>
      </c>
      <c r="E12399" s="95" t="n">
        <v>1.419999999998254</v>
      </c>
    </row>
    <row r="12400" ht="14.4" customHeight="1">
      <c r="A12400" s="92" t="inlineStr">
        <is>
          <t>UF</t>
        </is>
      </c>
      <c r="B12400" s="93" t="inlineStr">
        <is>
          <t>2011-07</t>
        </is>
      </c>
      <c r="C12400" s="94" t="n">
        <v>40736</v>
      </c>
      <c r="D12400" s="95" t="n">
        <v>21920.37</v>
      </c>
      <c r="E12400" s="95" t="n">
        <v>1.409999999999854</v>
      </c>
    </row>
    <row r="12401" ht="14.4" customHeight="1">
      <c r="A12401" s="92" t="inlineStr">
        <is>
          <t>UF</t>
        </is>
      </c>
      <c r="B12401" s="93" t="inlineStr">
        <is>
          <t>2011-07</t>
        </is>
      </c>
      <c r="C12401" s="94" t="n">
        <v>40737</v>
      </c>
      <c r="D12401" s="95" t="n">
        <v>21921.78</v>
      </c>
      <c r="E12401" s="95" t="n">
        <v>1.409999999999854</v>
      </c>
    </row>
    <row r="12402" ht="14.4" customHeight="1">
      <c r="A12402" s="92" t="inlineStr">
        <is>
          <t>UF</t>
        </is>
      </c>
      <c r="B12402" s="93" t="inlineStr">
        <is>
          <t>2011-07</t>
        </is>
      </c>
      <c r="C12402" s="94" t="n">
        <v>40738</v>
      </c>
      <c r="D12402" s="95" t="n">
        <v>21923.19</v>
      </c>
      <c r="E12402" s="95" t="n">
        <v>1.409999999999854</v>
      </c>
    </row>
    <row r="12403" ht="14.4" customHeight="1">
      <c r="A12403" s="92" t="inlineStr">
        <is>
          <t>UF</t>
        </is>
      </c>
      <c r="B12403" s="93" t="inlineStr">
        <is>
          <t>2011-07</t>
        </is>
      </c>
      <c r="C12403" s="94" t="n">
        <v>40739</v>
      </c>
      <c r="D12403" s="95" t="n">
        <v>21924.61</v>
      </c>
      <c r="E12403" s="95" t="n">
        <v>1.420000000001892</v>
      </c>
    </row>
    <row r="12404" ht="14.4" customHeight="1">
      <c r="A12404" s="92" t="inlineStr">
        <is>
          <t>UF</t>
        </is>
      </c>
      <c r="B12404" s="93" t="inlineStr">
        <is>
          <t>2011-07</t>
        </is>
      </c>
      <c r="C12404" s="94" t="n">
        <v>40740</v>
      </c>
      <c r="D12404" s="95" t="n">
        <v>21926.02</v>
      </c>
      <c r="E12404" s="95" t="n">
        <v>1.409999999999854</v>
      </c>
    </row>
    <row r="12405" ht="14.4" customHeight="1">
      <c r="A12405" s="92" t="inlineStr">
        <is>
          <t>UF</t>
        </is>
      </c>
      <c r="B12405" s="93" t="inlineStr">
        <is>
          <t>2011-07</t>
        </is>
      </c>
      <c r="C12405" s="94" t="n">
        <v>40741</v>
      </c>
      <c r="D12405" s="95" t="n">
        <v>21927.43</v>
      </c>
      <c r="E12405" s="95" t="n">
        <v>1.409999999999854</v>
      </c>
    </row>
    <row r="12406" ht="14.4" customHeight="1">
      <c r="A12406" s="92" t="inlineStr">
        <is>
          <t>UF</t>
        </is>
      </c>
      <c r="B12406" s="93" t="inlineStr">
        <is>
          <t>2011-07</t>
        </is>
      </c>
      <c r="C12406" s="94" t="n">
        <v>40742</v>
      </c>
      <c r="D12406" s="95" t="n">
        <v>21928.85</v>
      </c>
      <c r="E12406" s="95" t="n">
        <v>1.419999999998254</v>
      </c>
    </row>
    <row r="12407" ht="14.4" customHeight="1">
      <c r="A12407" s="92" t="inlineStr">
        <is>
          <t>UF</t>
        </is>
      </c>
      <c r="B12407" s="93" t="inlineStr">
        <is>
          <t>2011-07</t>
        </is>
      </c>
      <c r="C12407" s="94" t="n">
        <v>40743</v>
      </c>
      <c r="D12407" s="95" t="n">
        <v>21930.26</v>
      </c>
      <c r="E12407" s="95" t="n">
        <v>1.409999999999854</v>
      </c>
    </row>
    <row r="12408" ht="14.4" customHeight="1">
      <c r="A12408" s="92" t="inlineStr">
        <is>
          <t>UF</t>
        </is>
      </c>
      <c r="B12408" s="93" t="inlineStr">
        <is>
          <t>2011-07</t>
        </is>
      </c>
      <c r="C12408" s="94" t="n">
        <v>40744</v>
      </c>
      <c r="D12408" s="95" t="n">
        <v>21931.67</v>
      </c>
      <c r="E12408" s="95" t="n">
        <v>1.409999999999854</v>
      </c>
    </row>
    <row r="12409" ht="14.4" customHeight="1">
      <c r="A12409" s="92" t="inlineStr">
        <is>
          <t>UF</t>
        </is>
      </c>
      <c r="B12409" s="93" t="inlineStr">
        <is>
          <t>2011-07</t>
        </is>
      </c>
      <c r="C12409" s="94" t="n">
        <v>40745</v>
      </c>
      <c r="D12409" s="95" t="n">
        <v>21933.09</v>
      </c>
      <c r="E12409" s="95" t="n">
        <v>1.420000000001892</v>
      </c>
    </row>
    <row r="12410" ht="14.4" customHeight="1">
      <c r="A12410" s="92" t="inlineStr">
        <is>
          <t>UF</t>
        </is>
      </c>
      <c r="B12410" s="93" t="inlineStr">
        <is>
          <t>2011-07</t>
        </is>
      </c>
      <c r="C12410" s="94" t="n">
        <v>40746</v>
      </c>
      <c r="D12410" s="95" t="n">
        <v>21934.5</v>
      </c>
      <c r="E12410" s="95" t="n">
        <v>1.409999999999854</v>
      </c>
    </row>
    <row r="12411" ht="14.4" customHeight="1">
      <c r="A12411" s="92" t="inlineStr">
        <is>
          <t>UF</t>
        </is>
      </c>
      <c r="B12411" s="93" t="inlineStr">
        <is>
          <t>2011-07</t>
        </is>
      </c>
      <c r="C12411" s="94" t="n">
        <v>40747</v>
      </c>
      <c r="D12411" s="95" t="n">
        <v>21935.91</v>
      </c>
      <c r="E12411" s="95" t="n">
        <v>1.409999999999854</v>
      </c>
    </row>
    <row r="12412" ht="14.4" customHeight="1">
      <c r="A12412" s="92" t="inlineStr">
        <is>
          <t>UF</t>
        </is>
      </c>
      <c r="B12412" s="93" t="inlineStr">
        <is>
          <t>2011-07</t>
        </is>
      </c>
      <c r="C12412" s="94" t="n">
        <v>40748</v>
      </c>
      <c r="D12412" s="95" t="n">
        <v>21937.33</v>
      </c>
      <c r="E12412" s="95" t="n">
        <v>1.420000000001892</v>
      </c>
    </row>
    <row r="12413" ht="14.4" customHeight="1">
      <c r="A12413" s="92" t="inlineStr">
        <is>
          <t>UF</t>
        </is>
      </c>
      <c r="B12413" s="93" t="inlineStr">
        <is>
          <t>2011-07</t>
        </is>
      </c>
      <c r="C12413" s="94" t="n">
        <v>40749</v>
      </c>
      <c r="D12413" s="95" t="n">
        <v>21938.74</v>
      </c>
      <c r="E12413" s="95" t="n">
        <v>1.409999999999854</v>
      </c>
    </row>
    <row r="12414" ht="14.4" customHeight="1">
      <c r="A12414" s="92" t="inlineStr">
        <is>
          <t>UF</t>
        </is>
      </c>
      <c r="B12414" s="93" t="inlineStr">
        <is>
          <t>2011-07</t>
        </is>
      </c>
      <c r="C12414" s="94" t="n">
        <v>40750</v>
      </c>
      <c r="D12414" s="95" t="n">
        <v>21940.16</v>
      </c>
      <c r="E12414" s="95" t="n">
        <v>1.419999999998254</v>
      </c>
    </row>
    <row r="12415" ht="14.4" customHeight="1">
      <c r="A12415" s="92" t="inlineStr">
        <is>
          <t>UF</t>
        </is>
      </c>
      <c r="B12415" s="93" t="inlineStr">
        <is>
          <t>2011-07</t>
        </is>
      </c>
      <c r="C12415" s="94" t="n">
        <v>40751</v>
      </c>
      <c r="D12415" s="95" t="n">
        <v>21941.57</v>
      </c>
      <c r="E12415" s="95" t="n">
        <v>1.409999999999854</v>
      </c>
    </row>
    <row r="12416" ht="14.4" customHeight="1">
      <c r="A12416" s="92" t="inlineStr">
        <is>
          <t>UF</t>
        </is>
      </c>
      <c r="B12416" s="93" t="inlineStr">
        <is>
          <t>2011-07</t>
        </is>
      </c>
      <c r="C12416" s="94" t="n">
        <v>40752</v>
      </c>
      <c r="D12416" s="95" t="n">
        <v>21942.98</v>
      </c>
      <c r="E12416" s="95" t="n">
        <v>1.409999999999854</v>
      </c>
    </row>
    <row r="12417" ht="14.4" customHeight="1">
      <c r="A12417" s="92" t="inlineStr">
        <is>
          <t>UF</t>
        </is>
      </c>
      <c r="B12417" s="93" t="inlineStr">
        <is>
          <t>2011-07</t>
        </is>
      </c>
      <c r="C12417" s="94" t="n">
        <v>40753</v>
      </c>
      <c r="D12417" s="95" t="n">
        <v>21944.4</v>
      </c>
      <c r="E12417" s="95" t="n">
        <v>1.420000000001892</v>
      </c>
    </row>
    <row r="12418" ht="14.4" customHeight="1">
      <c r="A12418" s="92" t="inlineStr">
        <is>
          <t>UF</t>
        </is>
      </c>
      <c r="B12418" s="93" t="inlineStr">
        <is>
          <t>2011-07</t>
        </is>
      </c>
      <c r="C12418" s="94" t="n">
        <v>40754</v>
      </c>
      <c r="D12418" s="95" t="n">
        <v>21945.81</v>
      </c>
      <c r="E12418" s="95" t="n">
        <v>1.409999999999854</v>
      </c>
    </row>
    <row r="12419" ht="14.4" customHeight="1">
      <c r="A12419" s="92" t="inlineStr">
        <is>
          <t>UF</t>
        </is>
      </c>
      <c r="B12419" s="93" t="inlineStr">
        <is>
          <t>2011-07</t>
        </is>
      </c>
      <c r="C12419" s="94" t="n">
        <v>40755</v>
      </c>
      <c r="D12419" s="95" t="n">
        <v>21947.23</v>
      </c>
      <c r="E12419" s="95" t="n">
        <v>1.419999999998254</v>
      </c>
    </row>
    <row r="12420" ht="14.4" customHeight="1">
      <c r="A12420" s="92" t="inlineStr">
        <is>
          <t>UF</t>
        </is>
      </c>
      <c r="B12420" s="93" t="inlineStr">
        <is>
          <t>2011-08</t>
        </is>
      </c>
      <c r="C12420" s="94" t="n">
        <v>40756</v>
      </c>
      <c r="D12420" s="95" t="n">
        <v>21948.64</v>
      </c>
      <c r="E12420" s="95" t="n">
        <v>1.409999999999854</v>
      </c>
    </row>
    <row r="12421" ht="14.4" customHeight="1">
      <c r="A12421" s="92" t="inlineStr">
        <is>
          <t>UF</t>
        </is>
      </c>
      <c r="B12421" s="93" t="inlineStr">
        <is>
          <t>2011-08</t>
        </is>
      </c>
      <c r="C12421" s="94" t="n">
        <v>40757</v>
      </c>
      <c r="D12421" s="95" t="n">
        <v>21950.06</v>
      </c>
      <c r="E12421" s="95" t="n">
        <v>1.420000000001892</v>
      </c>
    </row>
    <row r="12422" ht="14.4" customHeight="1">
      <c r="A12422" s="92" t="inlineStr">
        <is>
          <t>UF</t>
        </is>
      </c>
      <c r="B12422" s="93" t="inlineStr">
        <is>
          <t>2011-08</t>
        </is>
      </c>
      <c r="C12422" s="94" t="n">
        <v>40758</v>
      </c>
      <c r="D12422" s="95" t="n">
        <v>21951.47</v>
      </c>
      <c r="E12422" s="95" t="n">
        <v>1.409999999999854</v>
      </c>
    </row>
    <row r="12423" ht="14.4" customHeight="1">
      <c r="A12423" s="92" t="inlineStr">
        <is>
          <t>UF</t>
        </is>
      </c>
      <c r="B12423" s="93" t="inlineStr">
        <is>
          <t>2011-08</t>
        </is>
      </c>
      <c r="C12423" s="94" t="n">
        <v>40759</v>
      </c>
      <c r="D12423" s="95" t="n">
        <v>21952.89</v>
      </c>
      <c r="E12423" s="95" t="n">
        <v>1.419999999998254</v>
      </c>
    </row>
    <row r="12424" ht="14.4" customHeight="1">
      <c r="A12424" s="92" t="inlineStr">
        <is>
          <t>UF</t>
        </is>
      </c>
      <c r="B12424" s="93" t="inlineStr">
        <is>
          <t>2011-08</t>
        </is>
      </c>
      <c r="C12424" s="94" t="n">
        <v>40760</v>
      </c>
      <c r="D12424" s="95" t="n">
        <v>21954.3</v>
      </c>
      <c r="E12424" s="95" t="n">
        <v>1.409999999999854</v>
      </c>
    </row>
    <row r="12425" ht="14.4" customHeight="1">
      <c r="A12425" s="92" t="inlineStr">
        <is>
          <t>UF</t>
        </is>
      </c>
      <c r="B12425" s="93" t="inlineStr">
        <is>
          <t>2011-08</t>
        </is>
      </c>
      <c r="C12425" s="94" t="n">
        <v>40761</v>
      </c>
      <c r="D12425" s="95" t="n">
        <v>21955.72</v>
      </c>
      <c r="E12425" s="95" t="n">
        <v>1.420000000001892</v>
      </c>
    </row>
    <row r="12426" ht="14.4" customHeight="1">
      <c r="A12426" s="92" t="inlineStr">
        <is>
          <t>UF</t>
        </is>
      </c>
      <c r="B12426" s="93" t="inlineStr">
        <is>
          <t>2011-08</t>
        </is>
      </c>
      <c r="C12426" s="94" t="n">
        <v>40762</v>
      </c>
      <c r="D12426" s="95" t="n">
        <v>21957.13</v>
      </c>
      <c r="E12426" s="95" t="n">
        <v>1.409999999999854</v>
      </c>
    </row>
    <row r="12427" ht="14.4" customHeight="1">
      <c r="A12427" s="92" t="inlineStr">
        <is>
          <t>UF</t>
        </is>
      </c>
      <c r="B12427" s="93" t="inlineStr">
        <is>
          <t>2011-08</t>
        </is>
      </c>
      <c r="C12427" s="94" t="n">
        <v>40763</v>
      </c>
      <c r="D12427" s="95" t="n">
        <v>21958.55</v>
      </c>
      <c r="E12427" s="95" t="n">
        <v>1.419999999998254</v>
      </c>
    </row>
    <row r="12428" ht="14.4" customHeight="1">
      <c r="A12428" s="92" t="inlineStr">
        <is>
          <t>UF</t>
        </is>
      </c>
      <c r="B12428" s="93" t="inlineStr">
        <is>
          <t>2011-08</t>
        </is>
      </c>
      <c r="C12428" s="94" t="n">
        <v>40764</v>
      </c>
      <c r="D12428" s="95" t="n">
        <v>21959.96</v>
      </c>
      <c r="E12428" s="95" t="n">
        <v>1.409999999999854</v>
      </c>
    </row>
    <row r="12429" ht="14.4" customHeight="1">
      <c r="A12429" s="92" t="inlineStr">
        <is>
          <t>UF</t>
        </is>
      </c>
      <c r="B12429" s="93" t="inlineStr">
        <is>
          <t>2011-08</t>
        </is>
      </c>
      <c r="C12429" s="94" t="n">
        <v>40765</v>
      </c>
      <c r="D12429" s="95" t="n">
        <v>21960.67</v>
      </c>
      <c r="E12429" s="95" t="n">
        <v>0.7099999999991269</v>
      </c>
    </row>
    <row r="12430" ht="14.4" customHeight="1">
      <c r="A12430" s="92" t="inlineStr">
        <is>
          <t>UF</t>
        </is>
      </c>
      <c r="B12430" s="93" t="inlineStr">
        <is>
          <t>2011-08</t>
        </is>
      </c>
      <c r="C12430" s="94" t="n">
        <v>40766</v>
      </c>
      <c r="D12430" s="95" t="n">
        <v>21961.38</v>
      </c>
      <c r="E12430" s="95" t="n">
        <v>0.7100000000027649</v>
      </c>
    </row>
    <row r="12431" ht="14.4" customHeight="1">
      <c r="A12431" s="92" t="inlineStr">
        <is>
          <t>UF</t>
        </is>
      </c>
      <c r="B12431" s="93" t="inlineStr">
        <is>
          <t>2011-08</t>
        </is>
      </c>
      <c r="C12431" s="94" t="n">
        <v>40767</v>
      </c>
      <c r="D12431" s="95" t="n">
        <v>21962.08</v>
      </c>
      <c r="E12431" s="95" t="n">
        <v>0.7000000000007276</v>
      </c>
    </row>
    <row r="12432" ht="14.4" customHeight="1">
      <c r="A12432" s="92" t="inlineStr">
        <is>
          <t>UF</t>
        </is>
      </c>
      <c r="B12432" s="93" t="inlineStr">
        <is>
          <t>2011-08</t>
        </is>
      </c>
      <c r="C12432" s="94" t="n">
        <v>40768</v>
      </c>
      <c r="D12432" s="95" t="n">
        <v>21962.79</v>
      </c>
      <c r="E12432" s="95" t="n">
        <v>0.7099999999991269</v>
      </c>
    </row>
    <row r="12433" ht="14.4" customHeight="1">
      <c r="A12433" s="92" t="inlineStr">
        <is>
          <t>UF</t>
        </is>
      </c>
      <c r="B12433" s="93" t="inlineStr">
        <is>
          <t>2011-08</t>
        </is>
      </c>
      <c r="C12433" s="94" t="n">
        <v>40769</v>
      </c>
      <c r="D12433" s="95" t="n">
        <v>21963.5</v>
      </c>
      <c r="E12433" s="95" t="n">
        <v>0.7099999999991269</v>
      </c>
    </row>
    <row r="12434" ht="14.4" customHeight="1">
      <c r="A12434" s="92" t="inlineStr">
        <is>
          <t>UF</t>
        </is>
      </c>
      <c r="B12434" s="93" t="inlineStr">
        <is>
          <t>2011-08</t>
        </is>
      </c>
      <c r="C12434" s="94" t="n">
        <v>40770</v>
      </c>
      <c r="D12434" s="95" t="n">
        <v>21964.21</v>
      </c>
      <c r="E12434" s="95" t="n">
        <v>0.7099999999991269</v>
      </c>
    </row>
    <row r="12435" ht="14.4" customHeight="1">
      <c r="A12435" s="92" t="inlineStr">
        <is>
          <t>UF</t>
        </is>
      </c>
      <c r="B12435" s="93" t="inlineStr">
        <is>
          <t>2011-08</t>
        </is>
      </c>
      <c r="C12435" s="94" t="n">
        <v>40771</v>
      </c>
      <c r="D12435" s="95" t="n">
        <v>21964.92</v>
      </c>
      <c r="E12435" s="95" t="n">
        <v>0.7099999999991269</v>
      </c>
    </row>
    <row r="12436" ht="14.4" customHeight="1">
      <c r="A12436" s="92" t="inlineStr">
        <is>
          <t>UF</t>
        </is>
      </c>
      <c r="B12436" s="93" t="inlineStr">
        <is>
          <t>2011-08</t>
        </is>
      </c>
      <c r="C12436" s="94" t="n">
        <v>40772</v>
      </c>
      <c r="D12436" s="95" t="n">
        <v>21965.62</v>
      </c>
      <c r="E12436" s="95" t="n">
        <v>0.7000000000007276</v>
      </c>
    </row>
    <row r="12437" ht="14.4" customHeight="1">
      <c r="A12437" s="92" t="inlineStr">
        <is>
          <t>UF</t>
        </is>
      </c>
      <c r="B12437" s="93" t="inlineStr">
        <is>
          <t>2011-08</t>
        </is>
      </c>
      <c r="C12437" s="94" t="n">
        <v>40773</v>
      </c>
      <c r="D12437" s="95" t="n">
        <v>21966.33</v>
      </c>
      <c r="E12437" s="95" t="n">
        <v>0.7100000000027649</v>
      </c>
    </row>
    <row r="12438" ht="14.4" customHeight="1">
      <c r="A12438" s="92" t="inlineStr">
        <is>
          <t>UF</t>
        </is>
      </c>
      <c r="B12438" s="93" t="inlineStr">
        <is>
          <t>2011-08</t>
        </is>
      </c>
      <c r="C12438" s="94" t="n">
        <v>40774</v>
      </c>
      <c r="D12438" s="95" t="n">
        <v>21967.04</v>
      </c>
      <c r="E12438" s="95" t="n">
        <v>0.7099999999991269</v>
      </c>
    </row>
    <row r="12439" ht="14.4" customHeight="1">
      <c r="A12439" s="92" t="inlineStr">
        <is>
          <t>UF</t>
        </is>
      </c>
      <c r="B12439" s="93" t="inlineStr">
        <is>
          <t>2011-08</t>
        </is>
      </c>
      <c r="C12439" s="94" t="n">
        <v>40775</v>
      </c>
      <c r="D12439" s="95" t="n">
        <v>21967.75</v>
      </c>
      <c r="E12439" s="95" t="n">
        <v>0.7099999999991269</v>
      </c>
    </row>
    <row r="12440" ht="14.4" customHeight="1">
      <c r="A12440" s="92" t="inlineStr">
        <is>
          <t>UF</t>
        </is>
      </c>
      <c r="B12440" s="93" t="inlineStr">
        <is>
          <t>2011-08</t>
        </is>
      </c>
      <c r="C12440" s="94" t="n">
        <v>40776</v>
      </c>
      <c r="D12440" s="95" t="n">
        <v>21968.46</v>
      </c>
      <c r="E12440" s="95" t="n">
        <v>0.7099999999991269</v>
      </c>
    </row>
    <row r="12441" ht="14.4" customHeight="1">
      <c r="A12441" s="92" t="inlineStr">
        <is>
          <t>UF</t>
        </is>
      </c>
      <c r="B12441" s="93" t="inlineStr">
        <is>
          <t>2011-08</t>
        </is>
      </c>
      <c r="C12441" s="94" t="n">
        <v>40777</v>
      </c>
      <c r="D12441" s="95" t="n">
        <v>21969.17</v>
      </c>
      <c r="E12441" s="95" t="n">
        <v>0.7099999999991269</v>
      </c>
    </row>
    <row r="12442" ht="14.4" customHeight="1">
      <c r="A12442" s="92" t="inlineStr">
        <is>
          <t>UF</t>
        </is>
      </c>
      <c r="B12442" s="93" t="inlineStr">
        <is>
          <t>2011-08</t>
        </is>
      </c>
      <c r="C12442" s="94" t="n">
        <v>40778</v>
      </c>
      <c r="D12442" s="95" t="n">
        <v>21969.87</v>
      </c>
      <c r="E12442" s="95" t="n">
        <v>0.7000000000007276</v>
      </c>
    </row>
    <row r="12443" ht="14.4" customHeight="1">
      <c r="A12443" s="92" t="inlineStr">
        <is>
          <t>UF</t>
        </is>
      </c>
      <c r="B12443" s="93" t="inlineStr">
        <is>
          <t>2011-08</t>
        </is>
      </c>
      <c r="C12443" s="94" t="n">
        <v>40779</v>
      </c>
      <c r="D12443" s="95" t="n">
        <v>21970.58</v>
      </c>
      <c r="E12443" s="95" t="n">
        <v>0.7100000000027649</v>
      </c>
    </row>
    <row r="12444" ht="14.4" customHeight="1">
      <c r="A12444" s="92" t="inlineStr">
        <is>
          <t>UF</t>
        </is>
      </c>
      <c r="B12444" s="93" t="inlineStr">
        <is>
          <t>2011-08</t>
        </is>
      </c>
      <c r="C12444" s="94" t="n">
        <v>40780</v>
      </c>
      <c r="D12444" s="95" t="n">
        <v>21971.29</v>
      </c>
      <c r="E12444" s="95" t="n">
        <v>0.7099999999991269</v>
      </c>
    </row>
    <row r="12445" ht="14.4" customHeight="1">
      <c r="A12445" s="92" t="inlineStr">
        <is>
          <t>UF</t>
        </is>
      </c>
      <c r="B12445" s="93" t="inlineStr">
        <is>
          <t>2011-08</t>
        </is>
      </c>
      <c r="C12445" s="94" t="n">
        <v>40781</v>
      </c>
      <c r="D12445" s="95" t="n">
        <v>21972</v>
      </c>
      <c r="E12445" s="95" t="n">
        <v>0.7099999999991269</v>
      </c>
    </row>
    <row r="12446" ht="14.4" customHeight="1">
      <c r="A12446" s="92" t="inlineStr">
        <is>
          <t>UF</t>
        </is>
      </c>
      <c r="B12446" s="93" t="inlineStr">
        <is>
          <t>2011-08</t>
        </is>
      </c>
      <c r="C12446" s="94" t="n">
        <v>40782</v>
      </c>
      <c r="D12446" s="95" t="n">
        <v>21972.71</v>
      </c>
      <c r="E12446" s="95" t="n">
        <v>0.7099999999991269</v>
      </c>
    </row>
    <row r="12447" ht="14.4" customHeight="1">
      <c r="A12447" s="92" t="inlineStr">
        <is>
          <t>UF</t>
        </is>
      </c>
      <c r="B12447" s="93" t="inlineStr">
        <is>
          <t>2011-08</t>
        </is>
      </c>
      <c r="C12447" s="94" t="n">
        <v>40783</v>
      </c>
      <c r="D12447" s="95" t="n">
        <v>21973.42</v>
      </c>
      <c r="E12447" s="95" t="n">
        <v>0.7099999999991269</v>
      </c>
    </row>
    <row r="12448" ht="14.4" customHeight="1">
      <c r="A12448" s="92" t="inlineStr">
        <is>
          <t>UF</t>
        </is>
      </c>
      <c r="B12448" s="93" t="inlineStr">
        <is>
          <t>2011-08</t>
        </is>
      </c>
      <c r="C12448" s="94" t="n">
        <v>40784</v>
      </c>
      <c r="D12448" s="95" t="n">
        <v>21974.13</v>
      </c>
      <c r="E12448" s="95" t="n">
        <v>0.7100000000027649</v>
      </c>
    </row>
    <row r="12449" ht="14.4" customHeight="1">
      <c r="A12449" s="92" t="inlineStr">
        <is>
          <t>UF</t>
        </is>
      </c>
      <c r="B12449" s="93" t="inlineStr">
        <is>
          <t>2011-08</t>
        </is>
      </c>
      <c r="C12449" s="94" t="n">
        <v>40785</v>
      </c>
      <c r="D12449" s="95" t="n">
        <v>21974.83</v>
      </c>
      <c r="E12449" s="95" t="n">
        <v>0.7000000000007276</v>
      </c>
    </row>
    <row r="12450" ht="14.4" customHeight="1">
      <c r="A12450" s="92" t="inlineStr">
        <is>
          <t>UF</t>
        </is>
      </c>
      <c r="B12450" s="93" t="inlineStr">
        <is>
          <t>2011-08</t>
        </is>
      </c>
      <c r="C12450" s="94" t="n">
        <v>40786</v>
      </c>
      <c r="D12450" s="95" t="n">
        <v>21975.54</v>
      </c>
      <c r="E12450" s="95" t="n">
        <v>0.7099999999991269</v>
      </c>
    </row>
    <row r="12451" ht="14.4" customHeight="1">
      <c r="A12451" s="92" t="inlineStr">
        <is>
          <t>UF</t>
        </is>
      </c>
      <c r="B12451" s="93" t="inlineStr">
        <is>
          <t>2011-09</t>
        </is>
      </c>
      <c r="C12451" s="94" t="n">
        <v>40787</v>
      </c>
      <c r="D12451" s="95" t="n">
        <v>21976.25</v>
      </c>
      <c r="E12451" s="95" t="n">
        <v>0.7099999999991269</v>
      </c>
    </row>
    <row r="12452" ht="14.4" customHeight="1">
      <c r="A12452" s="92" t="inlineStr">
        <is>
          <t>UF</t>
        </is>
      </c>
      <c r="B12452" s="93" t="inlineStr">
        <is>
          <t>2011-09</t>
        </is>
      </c>
      <c r="C12452" s="94" t="n">
        <v>40788</v>
      </c>
      <c r="D12452" s="95" t="n">
        <v>21976.96</v>
      </c>
      <c r="E12452" s="95" t="n">
        <v>0.7099999999991269</v>
      </c>
    </row>
    <row r="12453" ht="14.4" customHeight="1">
      <c r="A12453" s="92" t="inlineStr">
        <is>
          <t>UF</t>
        </is>
      </c>
      <c r="B12453" s="93" t="inlineStr">
        <is>
          <t>2011-09</t>
        </is>
      </c>
      <c r="C12453" s="94" t="n">
        <v>40789</v>
      </c>
      <c r="D12453" s="95" t="n">
        <v>21977.67</v>
      </c>
      <c r="E12453" s="95" t="n">
        <v>0.7099999999991269</v>
      </c>
    </row>
    <row r="12454" ht="14.4" customHeight="1">
      <c r="A12454" s="92" t="inlineStr">
        <is>
          <t>UF</t>
        </is>
      </c>
      <c r="B12454" s="93" t="inlineStr">
        <is>
          <t>2011-09</t>
        </is>
      </c>
      <c r="C12454" s="94" t="n">
        <v>40790</v>
      </c>
      <c r="D12454" s="95" t="n">
        <v>21978.38</v>
      </c>
      <c r="E12454" s="95" t="n">
        <v>0.7100000000027649</v>
      </c>
    </row>
    <row r="12455" ht="14.4" customHeight="1">
      <c r="A12455" s="92" t="inlineStr">
        <is>
          <t>UF</t>
        </is>
      </c>
      <c r="B12455" s="93" t="inlineStr">
        <is>
          <t>2011-09</t>
        </is>
      </c>
      <c r="C12455" s="94" t="n">
        <v>40791</v>
      </c>
      <c r="D12455" s="95" t="n">
        <v>21979.09</v>
      </c>
      <c r="E12455" s="95" t="n">
        <v>0.7099999999991269</v>
      </c>
    </row>
    <row r="12456" ht="14.4" customHeight="1">
      <c r="A12456" s="92" t="inlineStr">
        <is>
          <t>UF</t>
        </is>
      </c>
      <c r="B12456" s="93" t="inlineStr">
        <is>
          <t>2011-09</t>
        </is>
      </c>
      <c r="C12456" s="94" t="n">
        <v>40792</v>
      </c>
      <c r="D12456" s="95" t="n">
        <v>21979.79</v>
      </c>
      <c r="E12456" s="95" t="n">
        <v>0.7000000000007276</v>
      </c>
    </row>
    <row r="12457" ht="14.4" customHeight="1">
      <c r="A12457" s="92" t="inlineStr">
        <is>
          <t>UF</t>
        </is>
      </c>
      <c r="B12457" s="93" t="inlineStr">
        <is>
          <t>2011-09</t>
        </is>
      </c>
      <c r="C12457" s="94" t="n">
        <v>40793</v>
      </c>
      <c r="D12457" s="95" t="n">
        <v>21980.5</v>
      </c>
      <c r="E12457" s="95" t="n">
        <v>0.7099999999991269</v>
      </c>
    </row>
    <row r="12458" ht="14.4" customHeight="1">
      <c r="A12458" s="92" t="inlineStr">
        <is>
          <t>UF</t>
        </is>
      </c>
      <c r="B12458" s="93" t="inlineStr">
        <is>
          <t>2011-09</t>
        </is>
      </c>
      <c r="C12458" s="94" t="n">
        <v>40794</v>
      </c>
      <c r="D12458" s="95" t="n">
        <v>21981.21</v>
      </c>
      <c r="E12458" s="95" t="n">
        <v>0.7099999999991269</v>
      </c>
    </row>
    <row r="12459" ht="14.4" customHeight="1">
      <c r="A12459" s="92" t="inlineStr">
        <is>
          <t>UF</t>
        </is>
      </c>
      <c r="B12459" s="93" t="inlineStr">
        <is>
          <t>2011-09</t>
        </is>
      </c>
      <c r="C12459" s="94" t="n">
        <v>40795</v>
      </c>
      <c r="D12459" s="95" t="n">
        <v>21981.92</v>
      </c>
      <c r="E12459" s="95" t="n">
        <v>0.7099999999991269</v>
      </c>
    </row>
    <row r="12460" ht="14.4" customHeight="1">
      <c r="A12460" s="92" t="inlineStr">
        <is>
          <t>UF</t>
        </is>
      </c>
      <c r="B12460" s="93" t="inlineStr">
        <is>
          <t>2011-09</t>
        </is>
      </c>
      <c r="C12460" s="94" t="n">
        <v>40796</v>
      </c>
      <c r="D12460" s="95" t="n">
        <v>21983.38</v>
      </c>
      <c r="E12460" s="95" t="n">
        <v>1.460000000002765</v>
      </c>
    </row>
    <row r="12461" ht="14.4" customHeight="1">
      <c r="A12461" s="92" t="inlineStr">
        <is>
          <t>UF</t>
        </is>
      </c>
      <c r="B12461" s="93" t="inlineStr">
        <is>
          <t>2011-09</t>
        </is>
      </c>
      <c r="C12461" s="94" t="n">
        <v>40797</v>
      </c>
      <c r="D12461" s="95" t="n">
        <v>21984.85</v>
      </c>
      <c r="E12461" s="95" t="n">
        <v>1.469999999997526</v>
      </c>
    </row>
    <row r="12462" ht="14.4" customHeight="1">
      <c r="A12462" s="92" t="inlineStr">
        <is>
          <t>UF</t>
        </is>
      </c>
      <c r="B12462" s="93" t="inlineStr">
        <is>
          <t>2011-09</t>
        </is>
      </c>
      <c r="C12462" s="94" t="n">
        <v>40798</v>
      </c>
      <c r="D12462" s="95" t="n">
        <v>21986.31</v>
      </c>
      <c r="E12462" s="95" t="n">
        <v>1.460000000002765</v>
      </c>
    </row>
    <row r="12463" ht="14.4" customHeight="1">
      <c r="A12463" s="92" t="inlineStr">
        <is>
          <t>UF</t>
        </is>
      </c>
      <c r="B12463" s="93" t="inlineStr">
        <is>
          <t>2011-09</t>
        </is>
      </c>
      <c r="C12463" s="94" t="n">
        <v>40799</v>
      </c>
      <c r="D12463" s="95" t="n">
        <v>21987.78</v>
      </c>
      <c r="E12463" s="95" t="n">
        <v>1.469999999997526</v>
      </c>
    </row>
    <row r="12464" ht="14.4" customHeight="1">
      <c r="A12464" s="92" t="inlineStr">
        <is>
          <t>UF</t>
        </is>
      </c>
      <c r="B12464" s="93" t="inlineStr">
        <is>
          <t>2011-09</t>
        </is>
      </c>
      <c r="C12464" s="94" t="n">
        <v>40800</v>
      </c>
      <c r="D12464" s="95" t="n">
        <v>21989.24</v>
      </c>
      <c r="E12464" s="95" t="n">
        <v>1.460000000002765</v>
      </c>
    </row>
    <row r="12465" ht="14.4" customHeight="1">
      <c r="A12465" s="92" t="inlineStr">
        <is>
          <t>UF</t>
        </is>
      </c>
      <c r="B12465" s="93" t="inlineStr">
        <is>
          <t>2011-09</t>
        </is>
      </c>
      <c r="C12465" s="94" t="n">
        <v>40801</v>
      </c>
      <c r="D12465" s="95" t="n">
        <v>21990.71</v>
      </c>
      <c r="E12465" s="95" t="n">
        <v>1.469999999997526</v>
      </c>
    </row>
    <row r="12466" ht="14.4" customHeight="1">
      <c r="A12466" s="92" t="inlineStr">
        <is>
          <t>UF</t>
        </is>
      </c>
      <c r="B12466" s="93" t="inlineStr">
        <is>
          <t>2011-09</t>
        </is>
      </c>
      <c r="C12466" s="94" t="n">
        <v>40802</v>
      </c>
      <c r="D12466" s="95" t="n">
        <v>21992.17</v>
      </c>
      <c r="E12466" s="95" t="n">
        <v>1.459999999999127</v>
      </c>
    </row>
    <row r="12467" ht="14.4" customHeight="1">
      <c r="A12467" s="92" t="inlineStr">
        <is>
          <t>UF</t>
        </is>
      </c>
      <c r="B12467" s="93" t="inlineStr">
        <is>
          <t>2011-09</t>
        </is>
      </c>
      <c r="C12467" s="94" t="n">
        <v>40803</v>
      </c>
      <c r="D12467" s="95" t="n">
        <v>21993.64</v>
      </c>
      <c r="E12467" s="95" t="n">
        <v>1.470000000001164</v>
      </c>
    </row>
    <row r="12468" ht="14.4" customHeight="1">
      <c r="A12468" s="92" t="inlineStr">
        <is>
          <t>UF</t>
        </is>
      </c>
      <c r="B12468" s="93" t="inlineStr">
        <is>
          <t>2011-09</t>
        </is>
      </c>
      <c r="C12468" s="94" t="n">
        <v>40804</v>
      </c>
      <c r="D12468" s="95" t="n">
        <v>21995.1</v>
      </c>
      <c r="E12468" s="95" t="n">
        <v>1.459999999999127</v>
      </c>
    </row>
    <row r="12469" ht="14.4" customHeight="1">
      <c r="A12469" s="92" t="inlineStr">
        <is>
          <t>UF</t>
        </is>
      </c>
      <c r="B12469" s="93" t="inlineStr">
        <is>
          <t>2011-09</t>
        </is>
      </c>
      <c r="C12469" s="94" t="n">
        <v>40805</v>
      </c>
      <c r="D12469" s="95" t="n">
        <v>21996.56</v>
      </c>
      <c r="E12469" s="95" t="n">
        <v>1.460000000002765</v>
      </c>
    </row>
    <row r="12470" ht="14.4" customHeight="1">
      <c r="A12470" s="92" t="inlineStr">
        <is>
          <t>UF</t>
        </is>
      </c>
      <c r="B12470" s="93" t="inlineStr">
        <is>
          <t>2011-09</t>
        </is>
      </c>
      <c r="C12470" s="94" t="n">
        <v>40806</v>
      </c>
      <c r="D12470" s="95" t="n">
        <v>21998.03</v>
      </c>
      <c r="E12470" s="95" t="n">
        <v>1.469999999997526</v>
      </c>
    </row>
    <row r="12471" ht="14.4" customHeight="1">
      <c r="A12471" s="92" t="inlineStr">
        <is>
          <t>UF</t>
        </is>
      </c>
      <c r="B12471" s="93" t="inlineStr">
        <is>
          <t>2011-09</t>
        </is>
      </c>
      <c r="C12471" s="94" t="n">
        <v>40807</v>
      </c>
      <c r="D12471" s="95" t="n">
        <v>21999.49</v>
      </c>
      <c r="E12471" s="95" t="n">
        <v>1.460000000002765</v>
      </c>
    </row>
    <row r="12472" ht="14.4" customHeight="1">
      <c r="A12472" s="92" t="inlineStr">
        <is>
          <t>UF</t>
        </is>
      </c>
      <c r="B12472" s="93" t="inlineStr">
        <is>
          <t>2011-09</t>
        </is>
      </c>
      <c r="C12472" s="94" t="n">
        <v>40808</v>
      </c>
      <c r="D12472" s="95" t="n">
        <v>22000.96</v>
      </c>
      <c r="E12472" s="95" t="n">
        <v>1.469999999997526</v>
      </c>
    </row>
    <row r="12473" ht="14.4" customHeight="1">
      <c r="A12473" s="92" t="inlineStr">
        <is>
          <t>UF</t>
        </is>
      </c>
      <c r="B12473" s="93" t="inlineStr">
        <is>
          <t>2011-09</t>
        </is>
      </c>
      <c r="C12473" s="94" t="n">
        <v>40809</v>
      </c>
      <c r="D12473" s="95" t="n">
        <v>22002.43</v>
      </c>
      <c r="E12473" s="95" t="n">
        <v>1.470000000001164</v>
      </c>
    </row>
    <row r="12474" ht="14.4" customHeight="1">
      <c r="A12474" s="92" t="inlineStr">
        <is>
          <t>UF</t>
        </is>
      </c>
      <c r="B12474" s="93" t="inlineStr">
        <is>
          <t>2011-09</t>
        </is>
      </c>
      <c r="C12474" s="94" t="n">
        <v>40810</v>
      </c>
      <c r="D12474" s="95" t="n">
        <v>22003.89</v>
      </c>
      <c r="E12474" s="95" t="n">
        <v>1.459999999999127</v>
      </c>
    </row>
    <row r="12475" ht="14.4" customHeight="1">
      <c r="A12475" s="92" t="inlineStr">
        <is>
          <t>UF</t>
        </is>
      </c>
      <c r="B12475" s="93" t="inlineStr">
        <is>
          <t>2011-09</t>
        </is>
      </c>
      <c r="C12475" s="94" t="n">
        <v>40811</v>
      </c>
      <c r="D12475" s="95" t="n">
        <v>22005.36</v>
      </c>
      <c r="E12475" s="95" t="n">
        <v>1.470000000001164</v>
      </c>
    </row>
    <row r="12476" ht="14.4" customHeight="1">
      <c r="A12476" s="92" t="inlineStr">
        <is>
          <t>UF</t>
        </is>
      </c>
      <c r="B12476" s="93" t="inlineStr">
        <is>
          <t>2011-09</t>
        </is>
      </c>
      <c r="C12476" s="94" t="n">
        <v>40812</v>
      </c>
      <c r="D12476" s="95" t="n">
        <v>22006.82</v>
      </c>
      <c r="E12476" s="95" t="n">
        <v>1.459999999999127</v>
      </c>
    </row>
    <row r="12477" ht="14.4" customHeight="1">
      <c r="A12477" s="92" t="inlineStr">
        <is>
          <t>UF</t>
        </is>
      </c>
      <c r="B12477" s="93" t="inlineStr">
        <is>
          <t>2011-09</t>
        </is>
      </c>
      <c r="C12477" s="94" t="n">
        <v>40813</v>
      </c>
      <c r="D12477" s="95" t="n">
        <v>22008.29</v>
      </c>
      <c r="E12477" s="95" t="n">
        <v>1.470000000001164</v>
      </c>
    </row>
    <row r="12478" ht="14.4" customHeight="1">
      <c r="A12478" s="92" t="inlineStr">
        <is>
          <t>UF</t>
        </is>
      </c>
      <c r="B12478" s="93" t="inlineStr">
        <is>
          <t>2011-09</t>
        </is>
      </c>
      <c r="C12478" s="94" t="n">
        <v>40814</v>
      </c>
      <c r="D12478" s="95" t="n">
        <v>22009.75</v>
      </c>
      <c r="E12478" s="95" t="n">
        <v>1.459999999999127</v>
      </c>
    </row>
    <row r="12479" ht="14.4" customHeight="1">
      <c r="A12479" s="92" t="inlineStr">
        <is>
          <t>UF</t>
        </is>
      </c>
      <c r="B12479" s="93" t="inlineStr">
        <is>
          <t>2011-09</t>
        </is>
      </c>
      <c r="C12479" s="94" t="n">
        <v>40815</v>
      </c>
      <c r="D12479" s="95" t="n">
        <v>22011.22</v>
      </c>
      <c r="E12479" s="95" t="n">
        <v>1.470000000001164</v>
      </c>
    </row>
    <row r="12480" ht="14.4" customHeight="1">
      <c r="A12480" s="92" t="inlineStr">
        <is>
          <t>UF</t>
        </is>
      </c>
      <c r="B12480" s="93" t="inlineStr">
        <is>
          <t>2011-09</t>
        </is>
      </c>
      <c r="C12480" s="94" t="n">
        <v>40816</v>
      </c>
      <c r="D12480" s="95" t="n">
        <v>22012.69</v>
      </c>
      <c r="E12480" s="95" t="n">
        <v>1.469999999997526</v>
      </c>
    </row>
    <row r="12481" ht="14.4" customHeight="1">
      <c r="A12481" s="92" t="inlineStr">
        <is>
          <t>UF</t>
        </is>
      </c>
      <c r="B12481" s="93" t="inlineStr">
        <is>
          <t>2011-10</t>
        </is>
      </c>
      <c r="C12481" s="94" t="n">
        <v>40817</v>
      </c>
      <c r="D12481" s="95" t="n">
        <v>22014.15</v>
      </c>
      <c r="E12481" s="95" t="n">
        <v>1.460000000002765</v>
      </c>
    </row>
    <row r="12482" ht="14.4" customHeight="1">
      <c r="A12482" s="92" t="inlineStr">
        <is>
          <t>UF</t>
        </is>
      </c>
      <c r="B12482" s="93" t="inlineStr">
        <is>
          <t>2011-10</t>
        </is>
      </c>
      <c r="C12482" s="94" t="n">
        <v>40818</v>
      </c>
      <c r="D12482" s="95" t="n">
        <v>22015.62</v>
      </c>
      <c r="E12482" s="95" t="n">
        <v>1.469999999997526</v>
      </c>
    </row>
    <row r="12483" ht="14.4" customHeight="1">
      <c r="A12483" s="92" t="inlineStr">
        <is>
          <t>UF</t>
        </is>
      </c>
      <c r="B12483" s="93" t="inlineStr">
        <is>
          <t>2011-10</t>
        </is>
      </c>
      <c r="C12483" s="94" t="n">
        <v>40819</v>
      </c>
      <c r="D12483" s="95" t="n">
        <v>22017.08</v>
      </c>
      <c r="E12483" s="95" t="n">
        <v>1.460000000002765</v>
      </c>
    </row>
    <row r="12484" ht="14.4" customHeight="1">
      <c r="A12484" s="92" t="inlineStr">
        <is>
          <t>UF</t>
        </is>
      </c>
      <c r="B12484" s="93" t="inlineStr">
        <is>
          <t>2011-10</t>
        </is>
      </c>
      <c r="C12484" s="94" t="n">
        <v>40820</v>
      </c>
      <c r="D12484" s="95" t="n">
        <v>22018.55</v>
      </c>
      <c r="E12484" s="95" t="n">
        <v>1.469999999997526</v>
      </c>
    </row>
    <row r="12485" ht="14.4" customHeight="1">
      <c r="A12485" s="92" t="inlineStr">
        <is>
          <t>UF</t>
        </is>
      </c>
      <c r="B12485" s="93" t="inlineStr">
        <is>
          <t>2011-10</t>
        </is>
      </c>
      <c r="C12485" s="94" t="n">
        <v>40821</v>
      </c>
      <c r="D12485" s="95" t="n">
        <v>22020.02</v>
      </c>
      <c r="E12485" s="95" t="n">
        <v>1.470000000001164</v>
      </c>
    </row>
    <row r="12486" ht="14.4" customHeight="1">
      <c r="A12486" s="92" t="inlineStr">
        <is>
          <t>UF</t>
        </is>
      </c>
      <c r="B12486" s="93" t="inlineStr">
        <is>
          <t>2011-10</t>
        </is>
      </c>
      <c r="C12486" s="94" t="n">
        <v>40822</v>
      </c>
      <c r="D12486" s="95" t="n">
        <v>22021.48</v>
      </c>
      <c r="E12486" s="95" t="n">
        <v>1.459999999999127</v>
      </c>
    </row>
    <row r="12487" ht="14.4" customHeight="1">
      <c r="A12487" s="92" t="inlineStr">
        <is>
          <t>UF</t>
        </is>
      </c>
      <c r="B12487" s="93" t="inlineStr">
        <is>
          <t>2011-10</t>
        </is>
      </c>
      <c r="C12487" s="94" t="n">
        <v>40823</v>
      </c>
      <c r="D12487" s="95" t="n">
        <v>22022.95</v>
      </c>
      <c r="E12487" s="95" t="n">
        <v>1.470000000001164</v>
      </c>
    </row>
    <row r="12488" ht="14.4" customHeight="1">
      <c r="A12488" s="92" t="inlineStr">
        <is>
          <t>UF</t>
        </is>
      </c>
      <c r="B12488" s="93" t="inlineStr">
        <is>
          <t>2011-10</t>
        </is>
      </c>
      <c r="C12488" s="94" t="n">
        <v>40824</v>
      </c>
      <c r="D12488" s="95" t="n">
        <v>22024.42</v>
      </c>
      <c r="E12488" s="95" t="n">
        <v>1.469999999997526</v>
      </c>
    </row>
    <row r="12489" ht="14.4" customHeight="1">
      <c r="A12489" s="92" t="inlineStr">
        <is>
          <t>UF</t>
        </is>
      </c>
      <c r="B12489" s="93" t="inlineStr">
        <is>
          <t>2011-10</t>
        </is>
      </c>
      <c r="C12489" s="94" t="n">
        <v>40825</v>
      </c>
      <c r="D12489" s="95" t="n">
        <v>22025.88</v>
      </c>
      <c r="E12489" s="95" t="n">
        <v>1.460000000002765</v>
      </c>
    </row>
    <row r="12490" ht="14.4" customHeight="1">
      <c r="A12490" s="92" t="inlineStr">
        <is>
          <t>UF</t>
        </is>
      </c>
      <c r="B12490" s="93" t="inlineStr">
        <is>
          <t>2011-10</t>
        </is>
      </c>
      <c r="C12490" s="94" t="n">
        <v>40826</v>
      </c>
      <c r="D12490" s="95" t="n">
        <v>22029.42</v>
      </c>
      <c r="E12490" s="95" t="n">
        <v>3.539999999997235</v>
      </c>
    </row>
    <row r="12491" ht="14.4" customHeight="1">
      <c r="A12491" s="92" t="inlineStr">
        <is>
          <t>UF</t>
        </is>
      </c>
      <c r="B12491" s="93" t="inlineStr">
        <is>
          <t>2011-10</t>
        </is>
      </c>
      <c r="C12491" s="94" t="n">
        <v>40827</v>
      </c>
      <c r="D12491" s="95" t="n">
        <v>22032.97</v>
      </c>
      <c r="E12491" s="95" t="n">
        <v>3.55000000000291</v>
      </c>
    </row>
    <row r="12492" ht="14.4" customHeight="1">
      <c r="A12492" s="92" t="inlineStr">
        <is>
          <t>UF</t>
        </is>
      </c>
      <c r="B12492" s="93" t="inlineStr">
        <is>
          <t>2011-10</t>
        </is>
      </c>
      <c r="C12492" s="94" t="n">
        <v>40828</v>
      </c>
      <c r="D12492" s="95" t="n">
        <v>22036.51</v>
      </c>
      <c r="E12492" s="95" t="n">
        <v>3.539999999997235</v>
      </c>
    </row>
    <row r="12493" ht="14.4" customHeight="1">
      <c r="A12493" s="92" t="inlineStr">
        <is>
          <t>UF</t>
        </is>
      </c>
      <c r="B12493" s="93" t="inlineStr">
        <is>
          <t>2011-10</t>
        </is>
      </c>
      <c r="C12493" s="94" t="n">
        <v>40829</v>
      </c>
      <c r="D12493" s="95" t="n">
        <v>22040.06</v>
      </c>
      <c r="E12493" s="95" t="n">
        <v>3.55000000000291</v>
      </c>
    </row>
    <row r="12494" ht="14.4" customHeight="1">
      <c r="A12494" s="92" t="inlineStr">
        <is>
          <t>UF</t>
        </is>
      </c>
      <c r="B12494" s="93" t="inlineStr">
        <is>
          <t>2011-10</t>
        </is>
      </c>
      <c r="C12494" s="94" t="n">
        <v>40830</v>
      </c>
      <c r="D12494" s="95" t="n">
        <v>22043.61</v>
      </c>
      <c r="E12494" s="95" t="n">
        <v>3.549999999999272</v>
      </c>
    </row>
    <row r="12495" ht="14.4" customHeight="1">
      <c r="A12495" s="92" t="inlineStr">
        <is>
          <t>UF</t>
        </is>
      </c>
      <c r="B12495" s="93" t="inlineStr">
        <is>
          <t>2011-10</t>
        </is>
      </c>
      <c r="C12495" s="94" t="n">
        <v>40831</v>
      </c>
      <c r="D12495" s="95" t="n">
        <v>22047.15</v>
      </c>
      <c r="E12495" s="95" t="n">
        <v>3.540000000000873</v>
      </c>
    </row>
    <row r="12496" ht="14.4" customHeight="1">
      <c r="A12496" s="92" t="inlineStr">
        <is>
          <t>UF</t>
        </is>
      </c>
      <c r="B12496" s="93" t="inlineStr">
        <is>
          <t>2011-10</t>
        </is>
      </c>
      <c r="C12496" s="94" t="n">
        <v>40832</v>
      </c>
      <c r="D12496" s="95" t="n">
        <v>22050.7</v>
      </c>
      <c r="E12496" s="95" t="n">
        <v>3.549999999999272</v>
      </c>
    </row>
    <row r="12497" ht="14.4" customHeight="1">
      <c r="A12497" s="92" t="inlineStr">
        <is>
          <t>UF</t>
        </is>
      </c>
      <c r="B12497" s="93" t="inlineStr">
        <is>
          <t>2011-10</t>
        </is>
      </c>
      <c r="C12497" s="94" t="n">
        <v>40833</v>
      </c>
      <c r="D12497" s="95" t="n">
        <v>22054.25</v>
      </c>
      <c r="E12497" s="95" t="n">
        <v>3.549999999999272</v>
      </c>
    </row>
    <row r="12498" ht="14.4" customHeight="1">
      <c r="A12498" s="92" t="inlineStr">
        <is>
          <t>UF</t>
        </is>
      </c>
      <c r="B12498" s="93" t="inlineStr">
        <is>
          <t>2011-10</t>
        </is>
      </c>
      <c r="C12498" s="94" t="n">
        <v>40834</v>
      </c>
      <c r="D12498" s="95" t="n">
        <v>22057.8</v>
      </c>
      <c r="E12498" s="95" t="n">
        <v>3.549999999999272</v>
      </c>
    </row>
    <row r="12499" ht="14.4" customHeight="1">
      <c r="A12499" s="92" t="inlineStr">
        <is>
          <t>UF</t>
        </is>
      </c>
      <c r="B12499" s="93" t="inlineStr">
        <is>
          <t>2011-10</t>
        </is>
      </c>
      <c r="C12499" s="94" t="n">
        <v>40835</v>
      </c>
      <c r="D12499" s="95" t="n">
        <v>22061.35</v>
      </c>
      <c r="E12499" s="95" t="n">
        <v>3.549999999999272</v>
      </c>
    </row>
    <row r="12500" ht="14.4" customHeight="1">
      <c r="A12500" s="92" t="inlineStr">
        <is>
          <t>UF</t>
        </is>
      </c>
      <c r="B12500" s="93" t="inlineStr">
        <is>
          <t>2011-10</t>
        </is>
      </c>
      <c r="C12500" s="94" t="n">
        <v>40836</v>
      </c>
      <c r="D12500" s="95" t="n">
        <v>22064.9</v>
      </c>
      <c r="E12500" s="95" t="n">
        <v>3.55000000000291</v>
      </c>
    </row>
    <row r="12501" ht="14.4" customHeight="1">
      <c r="A12501" s="92" t="inlineStr">
        <is>
          <t>UF</t>
        </is>
      </c>
      <c r="B12501" s="93" t="inlineStr">
        <is>
          <t>2011-10</t>
        </is>
      </c>
      <c r="C12501" s="94" t="n">
        <v>40837</v>
      </c>
      <c r="D12501" s="95" t="n">
        <v>22068.45</v>
      </c>
      <c r="E12501" s="95" t="n">
        <v>3.549999999999272</v>
      </c>
    </row>
    <row r="12502" ht="14.4" customHeight="1">
      <c r="A12502" s="92" t="inlineStr">
        <is>
          <t>UF</t>
        </is>
      </c>
      <c r="B12502" s="93" t="inlineStr">
        <is>
          <t>2011-10</t>
        </is>
      </c>
      <c r="C12502" s="94" t="n">
        <v>40838</v>
      </c>
      <c r="D12502" s="95" t="n">
        <v>22072</v>
      </c>
      <c r="E12502" s="95" t="n">
        <v>3.549999999999272</v>
      </c>
    </row>
    <row r="12503" ht="14.4" customHeight="1">
      <c r="A12503" s="92" t="inlineStr">
        <is>
          <t>UF</t>
        </is>
      </c>
      <c r="B12503" s="93" t="inlineStr">
        <is>
          <t>2011-10</t>
        </is>
      </c>
      <c r="C12503" s="94" t="n">
        <v>40839</v>
      </c>
      <c r="D12503" s="95" t="n">
        <v>22075.55</v>
      </c>
      <c r="E12503" s="95" t="n">
        <v>3.549999999999272</v>
      </c>
    </row>
    <row r="12504" ht="14.4" customHeight="1">
      <c r="A12504" s="92" t="inlineStr">
        <is>
          <t>UF</t>
        </is>
      </c>
      <c r="B12504" s="93" t="inlineStr">
        <is>
          <t>2011-10</t>
        </is>
      </c>
      <c r="C12504" s="94" t="n">
        <v>40840</v>
      </c>
      <c r="D12504" s="95" t="n">
        <v>22079.1</v>
      </c>
      <c r="E12504" s="95" t="n">
        <v>3.549999999999272</v>
      </c>
    </row>
    <row r="12505" ht="14.4" customHeight="1">
      <c r="A12505" s="92" t="inlineStr">
        <is>
          <t>UF</t>
        </is>
      </c>
      <c r="B12505" s="93" t="inlineStr">
        <is>
          <t>2011-10</t>
        </is>
      </c>
      <c r="C12505" s="94" t="n">
        <v>40841</v>
      </c>
      <c r="D12505" s="95" t="n">
        <v>22082.65</v>
      </c>
      <c r="E12505" s="95" t="n">
        <v>3.55000000000291</v>
      </c>
    </row>
    <row r="12506" ht="14.4" customHeight="1">
      <c r="A12506" s="92" t="inlineStr">
        <is>
          <t>UF</t>
        </is>
      </c>
      <c r="B12506" s="93" t="inlineStr">
        <is>
          <t>2011-10</t>
        </is>
      </c>
      <c r="C12506" s="94" t="n">
        <v>40842</v>
      </c>
      <c r="D12506" s="95" t="n">
        <v>22086.21</v>
      </c>
      <c r="E12506" s="95" t="n">
        <v>3.559999999997672</v>
      </c>
    </row>
    <row r="12507" ht="14.4" customHeight="1">
      <c r="A12507" s="92" t="inlineStr">
        <is>
          <t>UF</t>
        </is>
      </c>
      <c r="B12507" s="93" t="inlineStr">
        <is>
          <t>2011-10</t>
        </is>
      </c>
      <c r="C12507" s="94" t="n">
        <v>40843</v>
      </c>
      <c r="D12507" s="95" t="n">
        <v>22089.76</v>
      </c>
      <c r="E12507" s="95" t="n">
        <v>3.549999999999272</v>
      </c>
    </row>
    <row r="12508" ht="14.4" customHeight="1">
      <c r="A12508" s="92" t="inlineStr">
        <is>
          <t>UF</t>
        </is>
      </c>
      <c r="B12508" s="93" t="inlineStr">
        <is>
          <t>2011-10</t>
        </is>
      </c>
      <c r="C12508" s="94" t="n">
        <v>40844</v>
      </c>
      <c r="D12508" s="95" t="n">
        <v>22093.31</v>
      </c>
      <c r="E12508" s="95" t="n">
        <v>3.55000000000291</v>
      </c>
    </row>
    <row r="12509" ht="14.4" customHeight="1">
      <c r="A12509" s="92" t="inlineStr">
        <is>
          <t>UF</t>
        </is>
      </c>
      <c r="B12509" s="93" t="inlineStr">
        <is>
          <t>2011-10</t>
        </is>
      </c>
      <c r="C12509" s="94" t="n">
        <v>40845</v>
      </c>
      <c r="D12509" s="95" t="n">
        <v>22096.87</v>
      </c>
      <c r="E12509" s="95" t="n">
        <v>3.559999999997672</v>
      </c>
    </row>
    <row r="12510" ht="14.4" customHeight="1">
      <c r="A12510" s="92" t="inlineStr">
        <is>
          <t>UF</t>
        </is>
      </c>
      <c r="B12510" s="93" t="inlineStr">
        <is>
          <t>2011-10</t>
        </is>
      </c>
      <c r="C12510" s="94" t="n">
        <v>40846</v>
      </c>
      <c r="D12510" s="95" t="n">
        <v>22100.42</v>
      </c>
      <c r="E12510" s="95" t="n">
        <v>3.549999999999272</v>
      </c>
    </row>
    <row r="12511" ht="14.4" customHeight="1">
      <c r="A12511" s="92" t="inlineStr">
        <is>
          <t>UF</t>
        </is>
      </c>
      <c r="B12511" s="93" t="inlineStr">
        <is>
          <t>2011-10</t>
        </is>
      </c>
      <c r="C12511" s="94" t="n">
        <v>40847</v>
      </c>
      <c r="D12511" s="95" t="n">
        <v>22103.98</v>
      </c>
      <c r="E12511" s="95" t="n">
        <v>3.56000000000131</v>
      </c>
    </row>
    <row r="12512" ht="14.4" customHeight="1">
      <c r="A12512" s="92" t="inlineStr">
        <is>
          <t>UF</t>
        </is>
      </c>
      <c r="B12512" s="93" t="inlineStr">
        <is>
          <t>2011-11</t>
        </is>
      </c>
      <c r="C12512" s="94" t="n">
        <v>40848</v>
      </c>
      <c r="D12512" s="95" t="n">
        <v>22107.54</v>
      </c>
      <c r="E12512" s="95" t="n">
        <v>3.56000000000131</v>
      </c>
    </row>
    <row r="12513" ht="14.4" customHeight="1">
      <c r="A12513" s="92" t="inlineStr">
        <is>
          <t>UF</t>
        </is>
      </c>
      <c r="B12513" s="93" t="inlineStr">
        <is>
          <t>2011-11</t>
        </is>
      </c>
      <c r="C12513" s="94" t="n">
        <v>40849</v>
      </c>
      <c r="D12513" s="95" t="n">
        <v>22111.09</v>
      </c>
      <c r="E12513" s="95" t="n">
        <v>3.549999999999272</v>
      </c>
    </row>
    <row r="12514" ht="14.4" customHeight="1">
      <c r="A12514" s="92" t="inlineStr">
        <is>
          <t>UF</t>
        </is>
      </c>
      <c r="B12514" s="93" t="inlineStr">
        <is>
          <t>2011-11</t>
        </is>
      </c>
      <c r="C12514" s="94" t="n">
        <v>40850</v>
      </c>
      <c r="D12514" s="95" t="n">
        <v>22114.65</v>
      </c>
      <c r="E12514" s="95" t="n">
        <v>3.56000000000131</v>
      </c>
    </row>
    <row r="12515" ht="14.4" customHeight="1">
      <c r="A12515" s="92" t="inlineStr">
        <is>
          <t>UF</t>
        </is>
      </c>
      <c r="B12515" s="93" t="inlineStr">
        <is>
          <t>2011-11</t>
        </is>
      </c>
      <c r="C12515" s="94" t="n">
        <v>40851</v>
      </c>
      <c r="D12515" s="95" t="n">
        <v>22118.21</v>
      </c>
      <c r="E12515" s="95" t="n">
        <v>3.559999999997672</v>
      </c>
    </row>
    <row r="12516" ht="14.4" customHeight="1">
      <c r="A12516" s="92" t="inlineStr">
        <is>
          <t>UF</t>
        </is>
      </c>
      <c r="B12516" s="93" t="inlineStr">
        <is>
          <t>2011-11</t>
        </is>
      </c>
      <c r="C12516" s="94" t="n">
        <v>40852</v>
      </c>
      <c r="D12516" s="95" t="n">
        <v>22121.77</v>
      </c>
      <c r="E12516" s="95" t="n">
        <v>3.56000000000131</v>
      </c>
    </row>
    <row r="12517" ht="14.4" customHeight="1">
      <c r="A12517" s="92" t="inlineStr">
        <is>
          <t>UF</t>
        </is>
      </c>
      <c r="B12517" s="93" t="inlineStr">
        <is>
          <t>2011-11</t>
        </is>
      </c>
      <c r="C12517" s="94" t="n">
        <v>40853</v>
      </c>
      <c r="D12517" s="95" t="n">
        <v>22125.33</v>
      </c>
      <c r="E12517" s="95" t="n">
        <v>3.56000000000131</v>
      </c>
    </row>
    <row r="12518" ht="14.4" customHeight="1">
      <c r="A12518" s="92" t="inlineStr">
        <is>
          <t>UF</t>
        </is>
      </c>
      <c r="B12518" s="93" t="inlineStr">
        <is>
          <t>2011-11</t>
        </is>
      </c>
      <c r="C12518" s="94" t="n">
        <v>40854</v>
      </c>
      <c r="D12518" s="95" t="n">
        <v>22128.89</v>
      </c>
      <c r="E12518" s="95" t="n">
        <v>3.559999999997672</v>
      </c>
    </row>
    <row r="12519" ht="14.4" customHeight="1">
      <c r="A12519" s="92" t="inlineStr">
        <is>
          <t>UF</t>
        </is>
      </c>
      <c r="B12519" s="93" t="inlineStr">
        <is>
          <t>2011-11</t>
        </is>
      </c>
      <c r="C12519" s="94" t="n">
        <v>40855</v>
      </c>
      <c r="D12519" s="95" t="n">
        <v>22132.45</v>
      </c>
      <c r="E12519" s="95" t="n">
        <v>3.56000000000131</v>
      </c>
    </row>
    <row r="12520" ht="14.4" customHeight="1">
      <c r="A12520" s="92" t="inlineStr">
        <is>
          <t>UF</t>
        </is>
      </c>
      <c r="B12520" s="93" t="inlineStr">
        <is>
          <t>2011-11</t>
        </is>
      </c>
      <c r="C12520" s="94" t="n">
        <v>40856</v>
      </c>
      <c r="D12520" s="95" t="n">
        <v>22136.01</v>
      </c>
      <c r="E12520" s="95" t="n">
        <v>3.559999999997672</v>
      </c>
    </row>
    <row r="12521" ht="14.4" customHeight="1">
      <c r="A12521" s="92" t="inlineStr">
        <is>
          <t>UF</t>
        </is>
      </c>
      <c r="B12521" s="93" t="inlineStr">
        <is>
          <t>2011-11</t>
        </is>
      </c>
      <c r="C12521" s="94" t="n">
        <v>40857</v>
      </c>
      <c r="D12521" s="95" t="n">
        <v>22139.69</v>
      </c>
      <c r="E12521" s="95" t="n">
        <v>3.680000000000291</v>
      </c>
    </row>
    <row r="12522" ht="14.4" customHeight="1">
      <c r="A12522" s="92" t="inlineStr">
        <is>
          <t>UF</t>
        </is>
      </c>
      <c r="B12522" s="93" t="inlineStr">
        <is>
          <t>2011-11</t>
        </is>
      </c>
      <c r="C12522" s="94" t="n">
        <v>40858</v>
      </c>
      <c r="D12522" s="95" t="n">
        <v>22143.37</v>
      </c>
      <c r="E12522" s="95" t="n">
        <v>3.680000000000291</v>
      </c>
    </row>
    <row r="12523" ht="14.4" customHeight="1">
      <c r="A12523" s="92" t="inlineStr">
        <is>
          <t>UF</t>
        </is>
      </c>
      <c r="B12523" s="93" t="inlineStr">
        <is>
          <t>2011-11</t>
        </is>
      </c>
      <c r="C12523" s="94" t="n">
        <v>40859</v>
      </c>
      <c r="D12523" s="95" t="n">
        <v>22147.05</v>
      </c>
      <c r="E12523" s="95" t="n">
        <v>3.680000000000291</v>
      </c>
    </row>
    <row r="12524" ht="14.4" customHeight="1">
      <c r="A12524" s="92" t="inlineStr">
        <is>
          <t>UF</t>
        </is>
      </c>
      <c r="B12524" s="93" t="inlineStr">
        <is>
          <t>2011-11</t>
        </is>
      </c>
      <c r="C12524" s="94" t="n">
        <v>40860</v>
      </c>
      <c r="D12524" s="95" t="n">
        <v>22150.74</v>
      </c>
      <c r="E12524" s="95" t="n">
        <v>3.690000000002328</v>
      </c>
    </row>
    <row r="12525" ht="14.4" customHeight="1">
      <c r="A12525" s="92" t="inlineStr">
        <is>
          <t>UF</t>
        </is>
      </c>
      <c r="B12525" s="93" t="inlineStr">
        <is>
          <t>2011-11</t>
        </is>
      </c>
      <c r="C12525" s="94" t="n">
        <v>40861</v>
      </c>
      <c r="D12525" s="95" t="n">
        <v>22154.42</v>
      </c>
      <c r="E12525" s="95" t="n">
        <v>3.679999999996653</v>
      </c>
    </row>
    <row r="12526" ht="14.4" customHeight="1">
      <c r="A12526" s="92" t="inlineStr">
        <is>
          <t>UF</t>
        </is>
      </c>
      <c r="B12526" s="93" t="inlineStr">
        <is>
          <t>2011-11</t>
        </is>
      </c>
      <c r="C12526" s="94" t="n">
        <v>40862</v>
      </c>
      <c r="D12526" s="95" t="n">
        <v>22158.1</v>
      </c>
      <c r="E12526" s="95" t="n">
        <v>3.680000000000291</v>
      </c>
    </row>
    <row r="12527" ht="14.4" customHeight="1">
      <c r="A12527" s="92" t="inlineStr">
        <is>
          <t>UF</t>
        </is>
      </c>
      <c r="B12527" s="93" t="inlineStr">
        <is>
          <t>2011-11</t>
        </is>
      </c>
      <c r="C12527" s="94" t="n">
        <v>40863</v>
      </c>
      <c r="D12527" s="95" t="n">
        <v>22161.79</v>
      </c>
      <c r="E12527" s="95" t="n">
        <v>3.690000000002328</v>
      </c>
    </row>
    <row r="12528" ht="14.4" customHeight="1">
      <c r="A12528" s="92" t="inlineStr">
        <is>
          <t>UF</t>
        </is>
      </c>
      <c r="B12528" s="93" t="inlineStr">
        <is>
          <t>2011-11</t>
        </is>
      </c>
      <c r="C12528" s="94" t="n">
        <v>40864</v>
      </c>
      <c r="D12528" s="95" t="n">
        <v>22165.47</v>
      </c>
      <c r="E12528" s="95" t="n">
        <v>3.680000000000291</v>
      </c>
    </row>
    <row r="12529" ht="14.4" customHeight="1">
      <c r="A12529" s="92" t="inlineStr">
        <is>
          <t>UF</t>
        </is>
      </c>
      <c r="B12529" s="93" t="inlineStr">
        <is>
          <t>2011-11</t>
        </is>
      </c>
      <c r="C12529" s="94" t="n">
        <v>40865</v>
      </c>
      <c r="D12529" s="95" t="n">
        <v>22169.16</v>
      </c>
      <c r="E12529" s="95" t="n">
        <v>3.68999999999869</v>
      </c>
    </row>
    <row r="12530" ht="14.4" customHeight="1">
      <c r="A12530" s="92" t="inlineStr">
        <is>
          <t>UF</t>
        </is>
      </c>
      <c r="B12530" s="93" t="inlineStr">
        <is>
          <t>2011-11</t>
        </is>
      </c>
      <c r="C12530" s="94" t="n">
        <v>40866</v>
      </c>
      <c r="D12530" s="95" t="n">
        <v>22172.84</v>
      </c>
      <c r="E12530" s="95" t="n">
        <v>3.680000000000291</v>
      </c>
    </row>
    <row r="12531" ht="14.4" customHeight="1">
      <c r="A12531" s="92" t="inlineStr">
        <is>
          <t>UF</t>
        </is>
      </c>
      <c r="B12531" s="93" t="inlineStr">
        <is>
          <t>2011-11</t>
        </is>
      </c>
      <c r="C12531" s="94" t="n">
        <v>40867</v>
      </c>
      <c r="D12531" s="95" t="n">
        <v>22176.53</v>
      </c>
      <c r="E12531" s="95" t="n">
        <v>3.68999999999869</v>
      </c>
    </row>
    <row r="12532" ht="14.4" customHeight="1">
      <c r="A12532" s="92" t="inlineStr">
        <is>
          <t>UF</t>
        </is>
      </c>
      <c r="B12532" s="93" t="inlineStr">
        <is>
          <t>2011-11</t>
        </is>
      </c>
      <c r="C12532" s="94" t="n">
        <v>40868</v>
      </c>
      <c r="D12532" s="95" t="n">
        <v>22180.22</v>
      </c>
      <c r="E12532" s="95" t="n">
        <v>3.690000000002328</v>
      </c>
    </row>
    <row r="12533" ht="14.4" customHeight="1">
      <c r="A12533" s="92" t="inlineStr">
        <is>
          <t>UF</t>
        </is>
      </c>
      <c r="B12533" s="93" t="inlineStr">
        <is>
          <t>2011-11</t>
        </is>
      </c>
      <c r="C12533" s="94" t="n">
        <v>40869</v>
      </c>
      <c r="D12533" s="95" t="n">
        <v>22183.9</v>
      </c>
      <c r="E12533" s="95" t="n">
        <v>3.680000000000291</v>
      </c>
    </row>
    <row r="12534" ht="14.4" customHeight="1">
      <c r="A12534" s="92" t="inlineStr">
        <is>
          <t>UF</t>
        </is>
      </c>
      <c r="B12534" s="93" t="inlineStr">
        <is>
          <t>2011-11</t>
        </is>
      </c>
      <c r="C12534" s="94" t="n">
        <v>40870</v>
      </c>
      <c r="D12534" s="95" t="n">
        <v>22187.59</v>
      </c>
      <c r="E12534" s="95" t="n">
        <v>3.68999999999869</v>
      </c>
    </row>
    <row r="12535" ht="14.4" customHeight="1">
      <c r="A12535" s="92" t="inlineStr">
        <is>
          <t>UF</t>
        </is>
      </c>
      <c r="B12535" s="93" t="inlineStr">
        <is>
          <t>2011-11</t>
        </is>
      </c>
      <c r="C12535" s="94" t="n">
        <v>40871</v>
      </c>
      <c r="D12535" s="95" t="n">
        <v>22191.28</v>
      </c>
      <c r="E12535" s="95" t="n">
        <v>3.68999999999869</v>
      </c>
    </row>
    <row r="12536" ht="14.4" customHeight="1">
      <c r="A12536" s="92" t="inlineStr">
        <is>
          <t>UF</t>
        </is>
      </c>
      <c r="B12536" s="93" t="inlineStr">
        <is>
          <t>2011-11</t>
        </is>
      </c>
      <c r="C12536" s="94" t="n">
        <v>40872</v>
      </c>
      <c r="D12536" s="95" t="n">
        <v>22194.97</v>
      </c>
      <c r="E12536" s="95" t="n">
        <v>3.690000000002328</v>
      </c>
    </row>
    <row r="12537" ht="14.4" customHeight="1">
      <c r="A12537" s="92" t="inlineStr">
        <is>
          <t>UF</t>
        </is>
      </c>
      <c r="B12537" s="93" t="inlineStr">
        <is>
          <t>2011-11</t>
        </is>
      </c>
      <c r="C12537" s="94" t="n">
        <v>40873</v>
      </c>
      <c r="D12537" s="95" t="n">
        <v>22198.66</v>
      </c>
      <c r="E12537" s="95" t="n">
        <v>3.68999999999869</v>
      </c>
    </row>
    <row r="12538" ht="14.4" customHeight="1">
      <c r="A12538" s="92" t="inlineStr">
        <is>
          <t>UF</t>
        </is>
      </c>
      <c r="B12538" s="93" t="inlineStr">
        <is>
          <t>2011-11</t>
        </is>
      </c>
      <c r="C12538" s="94" t="n">
        <v>40874</v>
      </c>
      <c r="D12538" s="95" t="n">
        <v>22202.35</v>
      </c>
      <c r="E12538" s="95" t="n">
        <v>3.68999999999869</v>
      </c>
    </row>
    <row r="12539" ht="14.4" customHeight="1">
      <c r="A12539" s="92" t="inlineStr">
        <is>
          <t>UF</t>
        </is>
      </c>
      <c r="B12539" s="93" t="inlineStr">
        <is>
          <t>2011-11</t>
        </is>
      </c>
      <c r="C12539" s="94" t="n">
        <v>40875</v>
      </c>
      <c r="D12539" s="95" t="n">
        <v>22206.04</v>
      </c>
      <c r="E12539" s="95" t="n">
        <v>3.690000000002328</v>
      </c>
    </row>
    <row r="12540" ht="14.4" customHeight="1">
      <c r="A12540" s="92" t="inlineStr">
        <is>
          <t>UF</t>
        </is>
      </c>
      <c r="B12540" s="93" t="inlineStr">
        <is>
          <t>2011-11</t>
        </is>
      </c>
      <c r="C12540" s="94" t="n">
        <v>40876</v>
      </c>
      <c r="D12540" s="95" t="n">
        <v>22209.74</v>
      </c>
      <c r="E12540" s="95" t="n">
        <v>3.700000000000728</v>
      </c>
    </row>
    <row r="12541" ht="14.4" customHeight="1">
      <c r="A12541" s="92" t="inlineStr">
        <is>
          <t>UF</t>
        </is>
      </c>
      <c r="B12541" s="93" t="inlineStr">
        <is>
          <t>2011-11</t>
        </is>
      </c>
      <c r="C12541" s="94" t="n">
        <v>40877</v>
      </c>
      <c r="D12541" s="95" t="n">
        <v>22213.43</v>
      </c>
      <c r="E12541" s="95" t="n">
        <v>3.68999999999869</v>
      </c>
    </row>
    <row r="12542" ht="14.4" customHeight="1">
      <c r="A12542" s="92" t="inlineStr">
        <is>
          <t>UF</t>
        </is>
      </c>
      <c r="B12542" s="93" t="inlineStr">
        <is>
          <t>2011-12</t>
        </is>
      </c>
      <c r="C12542" s="94" t="n">
        <v>40878</v>
      </c>
      <c r="D12542" s="95" t="n">
        <v>22217.12</v>
      </c>
      <c r="E12542" s="95" t="n">
        <v>3.68999999999869</v>
      </c>
    </row>
    <row r="12543" ht="14.4" customHeight="1">
      <c r="A12543" s="92" t="inlineStr">
        <is>
          <t>UF</t>
        </is>
      </c>
      <c r="B12543" s="93" t="inlineStr">
        <is>
          <t>2011-12</t>
        </is>
      </c>
      <c r="C12543" s="94" t="n">
        <v>40879</v>
      </c>
      <c r="D12543" s="95" t="n">
        <v>22220.82</v>
      </c>
      <c r="E12543" s="95" t="n">
        <v>3.700000000000728</v>
      </c>
    </row>
    <row r="12544" ht="14.4" customHeight="1">
      <c r="A12544" s="92" t="inlineStr">
        <is>
          <t>UF</t>
        </is>
      </c>
      <c r="B12544" s="93" t="inlineStr">
        <is>
          <t>2011-12</t>
        </is>
      </c>
      <c r="C12544" s="94" t="n">
        <v>40880</v>
      </c>
      <c r="D12544" s="95" t="n">
        <v>22224.51</v>
      </c>
      <c r="E12544" s="95" t="n">
        <v>3.68999999999869</v>
      </c>
    </row>
    <row r="12545" ht="14.4" customHeight="1">
      <c r="A12545" s="92" t="inlineStr">
        <is>
          <t>UF</t>
        </is>
      </c>
      <c r="B12545" s="93" t="inlineStr">
        <is>
          <t>2011-12</t>
        </is>
      </c>
      <c r="C12545" s="94" t="n">
        <v>40881</v>
      </c>
      <c r="D12545" s="95" t="n">
        <v>22228.21</v>
      </c>
      <c r="E12545" s="95" t="n">
        <v>3.700000000000728</v>
      </c>
    </row>
    <row r="12546" ht="14.4" customHeight="1">
      <c r="A12546" s="92" t="inlineStr">
        <is>
          <t>UF</t>
        </is>
      </c>
      <c r="B12546" s="93" t="inlineStr">
        <is>
          <t>2011-12</t>
        </is>
      </c>
      <c r="C12546" s="94" t="n">
        <v>40882</v>
      </c>
      <c r="D12546" s="95" t="n">
        <v>22231.9</v>
      </c>
      <c r="E12546" s="95" t="n">
        <v>3.690000000002328</v>
      </c>
    </row>
    <row r="12547" ht="14.4" customHeight="1">
      <c r="A12547" s="92" t="inlineStr">
        <is>
          <t>UF</t>
        </is>
      </c>
      <c r="B12547" s="93" t="inlineStr">
        <is>
          <t>2011-12</t>
        </is>
      </c>
      <c r="C12547" s="94" t="n">
        <v>40883</v>
      </c>
      <c r="D12547" s="95" t="n">
        <v>22235.6</v>
      </c>
      <c r="E12547" s="95" t="n">
        <v>3.69999999999709</v>
      </c>
    </row>
    <row r="12548" ht="14.4" customHeight="1">
      <c r="A12548" s="92" t="inlineStr">
        <is>
          <t>UF</t>
        </is>
      </c>
      <c r="B12548" s="93" t="inlineStr">
        <is>
          <t>2011-12</t>
        </is>
      </c>
      <c r="C12548" s="94" t="n">
        <v>40884</v>
      </c>
      <c r="D12548" s="95" t="n">
        <v>22239.29</v>
      </c>
      <c r="E12548" s="95" t="n">
        <v>3.690000000002328</v>
      </c>
    </row>
    <row r="12549" ht="14.4" customHeight="1">
      <c r="A12549" s="92" t="inlineStr">
        <is>
          <t>UF</t>
        </is>
      </c>
      <c r="B12549" s="93" t="inlineStr">
        <is>
          <t>2011-12</t>
        </is>
      </c>
      <c r="C12549" s="94" t="n">
        <v>40885</v>
      </c>
      <c r="D12549" s="95" t="n">
        <v>22242.99</v>
      </c>
      <c r="E12549" s="95" t="n">
        <v>3.700000000000728</v>
      </c>
    </row>
    <row r="12550" ht="14.4" customHeight="1">
      <c r="A12550" s="92" t="inlineStr">
        <is>
          <t>UF</t>
        </is>
      </c>
      <c r="B12550" s="93" t="inlineStr">
        <is>
          <t>2011-12</t>
        </is>
      </c>
      <c r="C12550" s="94" t="n">
        <v>40886</v>
      </c>
      <c r="D12550" s="95" t="n">
        <v>22246.69</v>
      </c>
      <c r="E12550" s="95" t="n">
        <v>3.69999999999709</v>
      </c>
    </row>
    <row r="12551" ht="14.4" customHeight="1">
      <c r="A12551" s="92" t="inlineStr">
        <is>
          <t>UF</t>
        </is>
      </c>
      <c r="B12551" s="93" t="inlineStr">
        <is>
          <t>2011-12</t>
        </is>
      </c>
      <c r="C12551" s="94" t="n">
        <v>40887</v>
      </c>
      <c r="D12551" s="95" t="n">
        <v>22248.84</v>
      </c>
      <c r="E12551" s="95" t="n">
        <v>2.150000000001455</v>
      </c>
    </row>
    <row r="12552" ht="14.4" customHeight="1">
      <c r="A12552" s="92" t="inlineStr">
        <is>
          <t>UF</t>
        </is>
      </c>
      <c r="B12552" s="93" t="inlineStr">
        <is>
          <t>2011-12</t>
        </is>
      </c>
      <c r="C12552" s="94" t="n">
        <v>40888</v>
      </c>
      <c r="D12552" s="95" t="n">
        <v>22250.99</v>
      </c>
      <c r="E12552" s="95" t="n">
        <v>2.150000000001455</v>
      </c>
    </row>
    <row r="12553" ht="14.4" customHeight="1">
      <c r="A12553" s="92" t="inlineStr">
        <is>
          <t>UF</t>
        </is>
      </c>
      <c r="B12553" s="93" t="inlineStr">
        <is>
          <t>2011-12</t>
        </is>
      </c>
      <c r="C12553" s="94" t="n">
        <v>40889</v>
      </c>
      <c r="D12553" s="95" t="n">
        <v>22253.14</v>
      </c>
      <c r="E12553" s="95" t="n">
        <v>2.149999999997817</v>
      </c>
    </row>
    <row r="12554" ht="14.4" customHeight="1">
      <c r="A12554" s="92" t="inlineStr">
        <is>
          <t>UF</t>
        </is>
      </c>
      <c r="B12554" s="93" t="inlineStr">
        <is>
          <t>2011-12</t>
        </is>
      </c>
      <c r="C12554" s="94" t="n">
        <v>40890</v>
      </c>
      <c r="D12554" s="95" t="n">
        <v>22255.29</v>
      </c>
      <c r="E12554" s="95" t="n">
        <v>2.150000000001455</v>
      </c>
    </row>
    <row r="12555" ht="14.4" customHeight="1">
      <c r="A12555" s="92" t="inlineStr">
        <is>
          <t>UF</t>
        </is>
      </c>
      <c r="B12555" s="93" t="inlineStr">
        <is>
          <t>2011-12</t>
        </is>
      </c>
      <c r="C12555" s="94" t="n">
        <v>40891</v>
      </c>
      <c r="D12555" s="95" t="n">
        <v>22257.44</v>
      </c>
      <c r="E12555" s="95" t="n">
        <v>2.149999999997817</v>
      </c>
    </row>
    <row r="12556" ht="14.4" customHeight="1">
      <c r="A12556" s="92" t="inlineStr">
        <is>
          <t>UF</t>
        </is>
      </c>
      <c r="B12556" s="93" t="inlineStr">
        <is>
          <t>2011-12</t>
        </is>
      </c>
      <c r="C12556" s="94" t="n">
        <v>40892</v>
      </c>
      <c r="D12556" s="95" t="n">
        <v>22259.59</v>
      </c>
      <c r="E12556" s="95" t="n">
        <v>2.150000000001455</v>
      </c>
    </row>
    <row r="12557" ht="14.4" customHeight="1">
      <c r="A12557" s="92" t="inlineStr">
        <is>
          <t>UF</t>
        </is>
      </c>
      <c r="B12557" s="93" t="inlineStr">
        <is>
          <t>2011-12</t>
        </is>
      </c>
      <c r="C12557" s="94" t="n">
        <v>40893</v>
      </c>
      <c r="D12557" s="95" t="n">
        <v>22261.74</v>
      </c>
      <c r="E12557" s="95" t="n">
        <v>2.150000000001455</v>
      </c>
    </row>
    <row r="12558" ht="14.4" customHeight="1">
      <c r="A12558" s="92" t="inlineStr">
        <is>
          <t>UF</t>
        </is>
      </c>
      <c r="B12558" s="93" t="inlineStr">
        <is>
          <t>2011-12</t>
        </is>
      </c>
      <c r="C12558" s="94" t="n">
        <v>40894</v>
      </c>
      <c r="D12558" s="95" t="n">
        <v>22263.89</v>
      </c>
      <c r="E12558" s="95" t="n">
        <v>2.149999999997817</v>
      </c>
    </row>
    <row r="12559" ht="14.4" customHeight="1">
      <c r="A12559" s="92" t="inlineStr">
        <is>
          <t>UF</t>
        </is>
      </c>
      <c r="B12559" s="93" t="inlineStr">
        <is>
          <t>2011-12</t>
        </is>
      </c>
      <c r="C12559" s="94" t="n">
        <v>40895</v>
      </c>
      <c r="D12559" s="95" t="n">
        <v>22266.05</v>
      </c>
      <c r="E12559" s="95" t="n">
        <v>2.159999999999854</v>
      </c>
    </row>
    <row r="12560" ht="14.4" customHeight="1">
      <c r="A12560" s="92" t="inlineStr">
        <is>
          <t>UF</t>
        </is>
      </c>
      <c r="B12560" s="93" t="inlineStr">
        <is>
          <t>2011-12</t>
        </is>
      </c>
      <c r="C12560" s="94" t="n">
        <v>40896</v>
      </c>
      <c r="D12560" s="95" t="n">
        <v>22268.2</v>
      </c>
      <c r="E12560" s="95" t="n">
        <v>2.150000000001455</v>
      </c>
    </row>
    <row r="12561" ht="14.4" customHeight="1">
      <c r="A12561" s="92" t="inlineStr">
        <is>
          <t>UF</t>
        </is>
      </c>
      <c r="B12561" s="93" t="inlineStr">
        <is>
          <t>2011-12</t>
        </is>
      </c>
      <c r="C12561" s="94" t="n">
        <v>40897</v>
      </c>
      <c r="D12561" s="95" t="n">
        <v>22270.35</v>
      </c>
      <c r="E12561" s="95" t="n">
        <v>2.149999999997817</v>
      </c>
    </row>
    <row r="12562" ht="14.4" customHeight="1">
      <c r="A12562" s="92" t="inlineStr">
        <is>
          <t>UF</t>
        </is>
      </c>
      <c r="B12562" s="93" t="inlineStr">
        <is>
          <t>2011-12</t>
        </is>
      </c>
      <c r="C12562" s="94" t="n">
        <v>40898</v>
      </c>
      <c r="D12562" s="95" t="n">
        <v>22272.5</v>
      </c>
      <c r="E12562" s="95" t="n">
        <v>2.150000000001455</v>
      </c>
    </row>
    <row r="12563" ht="14.4" customHeight="1">
      <c r="A12563" s="92" t="inlineStr">
        <is>
          <t>UF</t>
        </is>
      </c>
      <c r="B12563" s="93" t="inlineStr">
        <is>
          <t>2011-12</t>
        </is>
      </c>
      <c r="C12563" s="94" t="n">
        <v>40899</v>
      </c>
      <c r="D12563" s="95" t="n">
        <v>22274.65</v>
      </c>
      <c r="E12563" s="95" t="n">
        <v>2.150000000001455</v>
      </c>
    </row>
    <row r="12564" ht="14.4" customHeight="1">
      <c r="A12564" s="92" t="inlineStr">
        <is>
          <t>UF</t>
        </is>
      </c>
      <c r="B12564" s="93" t="inlineStr">
        <is>
          <t>2011-12</t>
        </is>
      </c>
      <c r="C12564" s="94" t="n">
        <v>40900</v>
      </c>
      <c r="D12564" s="95" t="n">
        <v>22276.81</v>
      </c>
      <c r="E12564" s="95" t="n">
        <v>2.159999999999854</v>
      </c>
    </row>
    <row r="12565" ht="14.4" customHeight="1">
      <c r="A12565" s="92" t="inlineStr">
        <is>
          <t>UF</t>
        </is>
      </c>
      <c r="B12565" s="93" t="inlineStr">
        <is>
          <t>2011-12</t>
        </is>
      </c>
      <c r="C12565" s="94" t="n">
        <v>40901</v>
      </c>
      <c r="D12565" s="95" t="n">
        <v>22278.96</v>
      </c>
      <c r="E12565" s="95" t="n">
        <v>2.149999999997817</v>
      </c>
    </row>
    <row r="12566" ht="14.4" customHeight="1">
      <c r="A12566" s="92" t="inlineStr">
        <is>
          <t>UF</t>
        </is>
      </c>
      <c r="B12566" s="93" t="inlineStr">
        <is>
          <t>2011-12</t>
        </is>
      </c>
      <c r="C12566" s="94" t="n">
        <v>40902</v>
      </c>
      <c r="D12566" s="95" t="n">
        <v>22281.11</v>
      </c>
      <c r="E12566" s="95" t="n">
        <v>2.150000000001455</v>
      </c>
    </row>
    <row r="12567" ht="14.4" customHeight="1">
      <c r="A12567" s="92" t="inlineStr">
        <is>
          <t>UF</t>
        </is>
      </c>
      <c r="B12567" s="93" t="inlineStr">
        <is>
          <t>2011-12</t>
        </is>
      </c>
      <c r="C12567" s="94" t="n">
        <v>40903</v>
      </c>
      <c r="D12567" s="95" t="n">
        <v>22283.26</v>
      </c>
      <c r="E12567" s="95" t="n">
        <v>2.149999999997817</v>
      </c>
    </row>
    <row r="12568" ht="14.4" customHeight="1">
      <c r="A12568" s="92" t="inlineStr">
        <is>
          <t>UF</t>
        </is>
      </c>
      <c r="B12568" s="93" t="inlineStr">
        <is>
          <t>2011-12</t>
        </is>
      </c>
      <c r="C12568" s="94" t="n">
        <v>40904</v>
      </c>
      <c r="D12568" s="95" t="n">
        <v>22285.42</v>
      </c>
      <c r="E12568" s="95" t="n">
        <v>2.159999999999854</v>
      </c>
    </row>
    <row r="12569" ht="14.4" customHeight="1">
      <c r="A12569" s="92" t="inlineStr">
        <is>
          <t>UF</t>
        </is>
      </c>
      <c r="B12569" s="93" t="inlineStr">
        <is>
          <t>2011-12</t>
        </is>
      </c>
      <c r="C12569" s="94" t="n">
        <v>40905</v>
      </c>
      <c r="D12569" s="95" t="n">
        <v>22287.57</v>
      </c>
      <c r="E12569" s="95" t="n">
        <v>2.150000000001455</v>
      </c>
    </row>
    <row r="12570" ht="14.4" customHeight="1">
      <c r="A12570" s="92" t="inlineStr">
        <is>
          <t>UF</t>
        </is>
      </c>
      <c r="B12570" s="93" t="inlineStr">
        <is>
          <t>2011-12</t>
        </is>
      </c>
      <c r="C12570" s="94" t="n">
        <v>40906</v>
      </c>
      <c r="D12570" s="95" t="n">
        <v>22289.73</v>
      </c>
      <c r="E12570" s="95" t="n">
        <v>2.159999999999854</v>
      </c>
    </row>
    <row r="12571" ht="14.4" customHeight="1">
      <c r="A12571" s="92" t="inlineStr">
        <is>
          <t>UF</t>
        </is>
      </c>
      <c r="B12571" s="93" t="inlineStr">
        <is>
          <t>2011-12</t>
        </is>
      </c>
      <c r="C12571" s="94" t="n">
        <v>40907</v>
      </c>
      <c r="D12571" s="95" t="n">
        <v>22291.88</v>
      </c>
      <c r="E12571" s="95" t="n">
        <v>2.150000000001455</v>
      </c>
    </row>
    <row r="12572" ht="14.4" customHeight="1">
      <c r="A12572" s="92" t="inlineStr">
        <is>
          <t>UF</t>
        </is>
      </c>
      <c r="B12572" s="93" t="inlineStr">
        <is>
          <t>2011-12</t>
        </is>
      </c>
      <c r="C12572" s="94" t="n">
        <v>40908</v>
      </c>
      <c r="D12572" s="95" t="n">
        <v>22294.03</v>
      </c>
      <c r="E12572" s="95" t="n">
        <v>2.149999999997817</v>
      </c>
    </row>
    <row r="12573" ht="14.4" customHeight="1">
      <c r="A12573" s="92" t="inlineStr">
        <is>
          <t>UF</t>
        </is>
      </c>
      <c r="B12573" s="93" t="inlineStr">
        <is>
          <t>2012-01</t>
        </is>
      </c>
      <c r="C12573" s="94" t="n">
        <v>40909</v>
      </c>
      <c r="D12573" s="95" t="n">
        <v>22296.19</v>
      </c>
      <c r="E12573" s="95" t="n">
        <v>2.159999999999854</v>
      </c>
    </row>
    <row r="12574" ht="14.4" customHeight="1">
      <c r="A12574" s="92" t="inlineStr">
        <is>
          <t>UF</t>
        </is>
      </c>
      <c r="B12574" s="93" t="inlineStr">
        <is>
          <t>2012-01</t>
        </is>
      </c>
      <c r="C12574" s="94" t="n">
        <v>40910</v>
      </c>
      <c r="D12574" s="95" t="n">
        <v>22298.34</v>
      </c>
      <c r="E12574" s="95" t="n">
        <v>2.150000000001455</v>
      </c>
    </row>
    <row r="12575" ht="14.4" customHeight="1">
      <c r="A12575" s="92" t="inlineStr">
        <is>
          <t>UF</t>
        </is>
      </c>
      <c r="B12575" s="93" t="inlineStr">
        <is>
          <t>2012-01</t>
        </is>
      </c>
      <c r="C12575" s="94" t="n">
        <v>40911</v>
      </c>
      <c r="D12575" s="95" t="n">
        <v>22300.5</v>
      </c>
      <c r="E12575" s="95" t="n">
        <v>2.159999999999854</v>
      </c>
    </row>
    <row r="12576" ht="14.4" customHeight="1">
      <c r="A12576" s="92" t="inlineStr">
        <is>
          <t>UF</t>
        </is>
      </c>
      <c r="B12576" s="93" t="inlineStr">
        <is>
          <t>2012-01</t>
        </is>
      </c>
      <c r="C12576" s="94" t="n">
        <v>40912</v>
      </c>
      <c r="D12576" s="95" t="n">
        <v>22302.65</v>
      </c>
      <c r="E12576" s="95" t="n">
        <v>2.150000000001455</v>
      </c>
    </row>
    <row r="12577" ht="14.4" customHeight="1">
      <c r="A12577" s="92" t="inlineStr">
        <is>
          <t>UF</t>
        </is>
      </c>
      <c r="B12577" s="93" t="inlineStr">
        <is>
          <t>2012-01</t>
        </is>
      </c>
      <c r="C12577" s="94" t="n">
        <v>40913</v>
      </c>
      <c r="D12577" s="95" t="n">
        <v>22304.81</v>
      </c>
      <c r="E12577" s="95" t="n">
        <v>2.159999999999854</v>
      </c>
    </row>
    <row r="12578" ht="14.4" customHeight="1">
      <c r="A12578" s="92" t="inlineStr">
        <is>
          <t>UF</t>
        </is>
      </c>
      <c r="B12578" s="93" t="inlineStr">
        <is>
          <t>2012-01</t>
        </is>
      </c>
      <c r="C12578" s="94" t="n">
        <v>40914</v>
      </c>
      <c r="D12578" s="95" t="n">
        <v>22306.96</v>
      </c>
      <c r="E12578" s="95" t="n">
        <v>2.149999999997817</v>
      </c>
    </row>
    <row r="12579" ht="14.4" customHeight="1">
      <c r="A12579" s="92" t="inlineStr">
        <is>
          <t>UF</t>
        </is>
      </c>
      <c r="B12579" s="93" t="inlineStr">
        <is>
          <t>2012-01</t>
        </is>
      </c>
      <c r="C12579" s="94" t="n">
        <v>40915</v>
      </c>
      <c r="D12579" s="95" t="n">
        <v>22309.12</v>
      </c>
      <c r="E12579" s="95" t="n">
        <v>2.159999999999854</v>
      </c>
    </row>
    <row r="12580" ht="14.4" customHeight="1">
      <c r="A12580" s="92" t="inlineStr">
        <is>
          <t>UF</t>
        </is>
      </c>
      <c r="B12580" s="93" t="inlineStr">
        <is>
          <t>2012-01</t>
        </is>
      </c>
      <c r="C12580" s="94" t="n">
        <v>40916</v>
      </c>
      <c r="D12580" s="95" t="n">
        <v>22311.27</v>
      </c>
      <c r="E12580" s="95" t="n">
        <v>2.150000000001455</v>
      </c>
    </row>
    <row r="12581" ht="14.4" customHeight="1">
      <c r="A12581" s="92" t="inlineStr">
        <is>
          <t>UF</t>
        </is>
      </c>
      <c r="B12581" s="93" t="inlineStr">
        <is>
          <t>2012-01</t>
        </is>
      </c>
      <c r="C12581" s="94" t="n">
        <v>40917</v>
      </c>
      <c r="D12581" s="95" t="n">
        <v>22313.43</v>
      </c>
      <c r="E12581" s="95" t="n">
        <v>2.159999999999854</v>
      </c>
    </row>
    <row r="12582" ht="14.4" customHeight="1">
      <c r="A12582" s="92" t="inlineStr">
        <is>
          <t>UF</t>
        </is>
      </c>
      <c r="B12582" s="93" t="inlineStr">
        <is>
          <t>2012-01</t>
        </is>
      </c>
      <c r="C12582" s="94" t="n">
        <v>40918</v>
      </c>
      <c r="D12582" s="95" t="n">
        <v>22317.74</v>
      </c>
      <c r="E12582" s="95" t="n">
        <v>4.31000000000131</v>
      </c>
    </row>
    <row r="12583" ht="14.4" customHeight="1">
      <c r="A12583" s="92" t="inlineStr">
        <is>
          <t>UF</t>
        </is>
      </c>
      <c r="B12583" s="93" t="inlineStr">
        <is>
          <t>2012-01</t>
        </is>
      </c>
      <c r="C12583" s="94" t="n">
        <v>40919</v>
      </c>
      <c r="D12583" s="95" t="n">
        <v>22322.04</v>
      </c>
      <c r="E12583" s="95" t="n">
        <v>4.299999999999272</v>
      </c>
    </row>
    <row r="12584" ht="14.4" customHeight="1">
      <c r="A12584" s="92" t="inlineStr">
        <is>
          <t>UF</t>
        </is>
      </c>
      <c r="B12584" s="93" t="inlineStr">
        <is>
          <t>2012-01</t>
        </is>
      </c>
      <c r="C12584" s="94" t="n">
        <v>40920</v>
      </c>
      <c r="D12584" s="95" t="n">
        <v>22326.35</v>
      </c>
      <c r="E12584" s="95" t="n">
        <v>4.309999999997672</v>
      </c>
    </row>
    <row r="12585" ht="14.4" customHeight="1">
      <c r="A12585" s="92" t="inlineStr">
        <is>
          <t>UF</t>
        </is>
      </c>
      <c r="B12585" s="93" t="inlineStr">
        <is>
          <t>2012-01</t>
        </is>
      </c>
      <c r="C12585" s="94" t="n">
        <v>40921</v>
      </c>
      <c r="D12585" s="95" t="n">
        <v>22330.66</v>
      </c>
      <c r="E12585" s="95" t="n">
        <v>4.31000000000131</v>
      </c>
    </row>
    <row r="12586" ht="14.4" customHeight="1">
      <c r="A12586" s="92" t="inlineStr">
        <is>
          <t>UF</t>
        </is>
      </c>
      <c r="B12586" s="93" t="inlineStr">
        <is>
          <t>2012-01</t>
        </is>
      </c>
      <c r="C12586" s="94" t="n">
        <v>40922</v>
      </c>
      <c r="D12586" s="95" t="n">
        <v>22334.97</v>
      </c>
      <c r="E12586" s="95" t="n">
        <v>4.31000000000131</v>
      </c>
    </row>
    <row r="12587" ht="14.4" customHeight="1">
      <c r="A12587" s="92" t="inlineStr">
        <is>
          <t>UF</t>
        </is>
      </c>
      <c r="B12587" s="93" t="inlineStr">
        <is>
          <t>2012-01</t>
        </is>
      </c>
      <c r="C12587" s="94" t="n">
        <v>40923</v>
      </c>
      <c r="D12587" s="95" t="n">
        <v>22339.28</v>
      </c>
      <c r="E12587" s="95" t="n">
        <v>4.309999999997672</v>
      </c>
    </row>
    <row r="12588" ht="14.4" customHeight="1">
      <c r="A12588" s="92" t="inlineStr">
        <is>
          <t>UF</t>
        </is>
      </c>
      <c r="B12588" s="93" t="inlineStr">
        <is>
          <t>2012-01</t>
        </is>
      </c>
      <c r="C12588" s="94" t="n">
        <v>40924</v>
      </c>
      <c r="D12588" s="95" t="n">
        <v>22343.59</v>
      </c>
      <c r="E12588" s="95" t="n">
        <v>4.31000000000131</v>
      </c>
    </row>
    <row r="12589" ht="14.4" customHeight="1">
      <c r="A12589" s="92" t="inlineStr">
        <is>
          <t>UF</t>
        </is>
      </c>
      <c r="B12589" s="93" t="inlineStr">
        <is>
          <t>2012-01</t>
        </is>
      </c>
      <c r="C12589" s="94" t="n">
        <v>40925</v>
      </c>
      <c r="D12589" s="95" t="n">
        <v>22347.9</v>
      </c>
      <c r="E12589" s="95" t="n">
        <v>4.31000000000131</v>
      </c>
    </row>
    <row r="12590" ht="14.4" customHeight="1">
      <c r="A12590" s="92" t="inlineStr">
        <is>
          <t>UF</t>
        </is>
      </c>
      <c r="B12590" s="93" t="inlineStr">
        <is>
          <t>2012-01</t>
        </is>
      </c>
      <c r="C12590" s="94" t="n">
        <v>40926</v>
      </c>
      <c r="D12590" s="95" t="n">
        <v>22352.22</v>
      </c>
      <c r="E12590" s="95" t="n">
        <v>4.319999999999709</v>
      </c>
    </row>
    <row r="12591" ht="14.4" customHeight="1">
      <c r="A12591" s="92" t="inlineStr">
        <is>
          <t>UF</t>
        </is>
      </c>
      <c r="B12591" s="93" t="inlineStr">
        <is>
          <t>2012-01</t>
        </is>
      </c>
      <c r="C12591" s="94" t="n">
        <v>40927</v>
      </c>
      <c r="D12591" s="95" t="n">
        <v>22356.53</v>
      </c>
      <c r="E12591" s="95" t="n">
        <v>4.309999999997672</v>
      </c>
    </row>
    <row r="12592" ht="14.4" customHeight="1">
      <c r="A12592" s="92" t="inlineStr">
        <is>
          <t>UF</t>
        </is>
      </c>
      <c r="B12592" s="93" t="inlineStr">
        <is>
          <t>2012-01</t>
        </is>
      </c>
      <c r="C12592" s="94" t="n">
        <v>40928</v>
      </c>
      <c r="D12592" s="95" t="n">
        <v>22360.84</v>
      </c>
      <c r="E12592" s="95" t="n">
        <v>4.31000000000131</v>
      </c>
    </row>
    <row r="12593" ht="14.4" customHeight="1">
      <c r="A12593" s="92" t="inlineStr">
        <is>
          <t>UF</t>
        </is>
      </c>
      <c r="B12593" s="93" t="inlineStr">
        <is>
          <t>2012-01</t>
        </is>
      </c>
      <c r="C12593" s="94" t="n">
        <v>40929</v>
      </c>
      <c r="D12593" s="95" t="n">
        <v>22365.16</v>
      </c>
      <c r="E12593" s="95" t="n">
        <v>4.319999999999709</v>
      </c>
    </row>
    <row r="12594" ht="14.4" customHeight="1">
      <c r="A12594" s="92" t="inlineStr">
        <is>
          <t>UF</t>
        </is>
      </c>
      <c r="B12594" s="93" t="inlineStr">
        <is>
          <t>2012-01</t>
        </is>
      </c>
      <c r="C12594" s="94" t="n">
        <v>40930</v>
      </c>
      <c r="D12594" s="95" t="n">
        <v>22369.48</v>
      </c>
      <c r="E12594" s="95" t="n">
        <v>4.319999999999709</v>
      </c>
    </row>
    <row r="12595" ht="14.4" customHeight="1">
      <c r="A12595" s="92" t="inlineStr">
        <is>
          <t>UF</t>
        </is>
      </c>
      <c r="B12595" s="93" t="inlineStr">
        <is>
          <t>2012-01</t>
        </is>
      </c>
      <c r="C12595" s="94" t="n">
        <v>40931</v>
      </c>
      <c r="D12595" s="95" t="n">
        <v>22373.79</v>
      </c>
      <c r="E12595" s="95" t="n">
        <v>4.31000000000131</v>
      </c>
    </row>
    <row r="12596" ht="14.4" customHeight="1">
      <c r="A12596" s="92" t="inlineStr">
        <is>
          <t>UF</t>
        </is>
      </c>
      <c r="B12596" s="93" t="inlineStr">
        <is>
          <t>2012-01</t>
        </is>
      </c>
      <c r="C12596" s="94" t="n">
        <v>40932</v>
      </c>
      <c r="D12596" s="95" t="n">
        <v>22378.11</v>
      </c>
      <c r="E12596" s="95" t="n">
        <v>4.319999999999709</v>
      </c>
    </row>
    <row r="12597" ht="14.4" customHeight="1">
      <c r="A12597" s="92" t="inlineStr">
        <is>
          <t>UF</t>
        </is>
      </c>
      <c r="B12597" s="93" t="inlineStr">
        <is>
          <t>2012-01</t>
        </is>
      </c>
      <c r="C12597" s="94" t="n">
        <v>40933</v>
      </c>
      <c r="D12597" s="95" t="n">
        <v>22382.43</v>
      </c>
      <c r="E12597" s="95" t="n">
        <v>4.319999999999709</v>
      </c>
    </row>
    <row r="12598" ht="14.4" customHeight="1">
      <c r="A12598" s="92" t="inlineStr">
        <is>
          <t>UF</t>
        </is>
      </c>
      <c r="B12598" s="93" t="inlineStr">
        <is>
          <t>2012-01</t>
        </is>
      </c>
      <c r="C12598" s="94" t="n">
        <v>40934</v>
      </c>
      <c r="D12598" s="95" t="n">
        <v>22386.75</v>
      </c>
      <c r="E12598" s="95" t="n">
        <v>4.319999999999709</v>
      </c>
    </row>
    <row r="12599" ht="14.4" customHeight="1">
      <c r="A12599" s="92" t="inlineStr">
        <is>
          <t>UF</t>
        </is>
      </c>
      <c r="B12599" s="93" t="inlineStr">
        <is>
          <t>2012-01</t>
        </is>
      </c>
      <c r="C12599" s="94" t="n">
        <v>40935</v>
      </c>
      <c r="D12599" s="95" t="n">
        <v>22391.07</v>
      </c>
      <c r="E12599" s="95" t="n">
        <v>4.319999999999709</v>
      </c>
    </row>
    <row r="12600" ht="14.4" customHeight="1">
      <c r="A12600" s="92" t="inlineStr">
        <is>
          <t>UF</t>
        </is>
      </c>
      <c r="B12600" s="93" t="inlineStr">
        <is>
          <t>2012-01</t>
        </is>
      </c>
      <c r="C12600" s="94" t="n">
        <v>40936</v>
      </c>
      <c r="D12600" s="95" t="n">
        <v>22395.39</v>
      </c>
      <c r="E12600" s="95" t="n">
        <v>4.319999999999709</v>
      </c>
    </row>
    <row r="12601" ht="14.4" customHeight="1">
      <c r="A12601" s="92" t="inlineStr">
        <is>
          <t>UF</t>
        </is>
      </c>
      <c r="B12601" s="93" t="inlineStr">
        <is>
          <t>2012-01</t>
        </is>
      </c>
      <c r="C12601" s="94" t="n">
        <v>40937</v>
      </c>
      <c r="D12601" s="95" t="n">
        <v>22399.71</v>
      </c>
      <c r="E12601" s="95" t="n">
        <v>4.319999999999709</v>
      </c>
    </row>
    <row r="12602" ht="14.4" customHeight="1">
      <c r="A12602" s="92" t="inlineStr">
        <is>
          <t>UF</t>
        </is>
      </c>
      <c r="B12602" s="93" t="inlineStr">
        <is>
          <t>2012-01</t>
        </is>
      </c>
      <c r="C12602" s="94" t="n">
        <v>40938</v>
      </c>
      <c r="D12602" s="95" t="n">
        <v>22404.04</v>
      </c>
      <c r="E12602" s="95" t="n">
        <v>4.330000000001746</v>
      </c>
    </row>
    <row r="12603" ht="14.4" customHeight="1">
      <c r="A12603" s="92" t="inlineStr">
        <is>
          <t>UF</t>
        </is>
      </c>
      <c r="B12603" s="93" t="inlineStr">
        <is>
          <t>2012-01</t>
        </is>
      </c>
      <c r="C12603" s="94" t="n">
        <v>40939</v>
      </c>
      <c r="D12603" s="95" t="n">
        <v>22408.36</v>
      </c>
      <c r="E12603" s="95" t="n">
        <v>4.319999999999709</v>
      </c>
    </row>
    <row r="12604" ht="14.4" customHeight="1">
      <c r="A12604" s="92" t="inlineStr">
        <is>
          <t>UF</t>
        </is>
      </c>
      <c r="B12604" s="93" t="inlineStr">
        <is>
          <t>2012-02</t>
        </is>
      </c>
      <c r="C12604" s="94" t="n">
        <v>40940</v>
      </c>
      <c r="D12604" s="95" t="n">
        <v>22412.68</v>
      </c>
      <c r="E12604" s="95" t="n">
        <v>4.319999999999709</v>
      </c>
    </row>
    <row r="12605" ht="14.4" customHeight="1">
      <c r="A12605" s="92" t="inlineStr">
        <is>
          <t>UF</t>
        </is>
      </c>
      <c r="B12605" s="93" t="inlineStr">
        <is>
          <t>2012-02</t>
        </is>
      </c>
      <c r="C12605" s="94" t="n">
        <v>40941</v>
      </c>
      <c r="D12605" s="95" t="n">
        <v>22417.01</v>
      </c>
      <c r="E12605" s="95" t="n">
        <v>4.329999999998108</v>
      </c>
    </row>
    <row r="12606" ht="14.4" customHeight="1">
      <c r="A12606" s="92" t="inlineStr">
        <is>
          <t>UF</t>
        </is>
      </c>
      <c r="B12606" s="93" t="inlineStr">
        <is>
          <t>2012-02</t>
        </is>
      </c>
      <c r="C12606" s="94" t="n">
        <v>40942</v>
      </c>
      <c r="D12606" s="95" t="n">
        <v>22421.34</v>
      </c>
      <c r="E12606" s="95" t="n">
        <v>4.330000000001746</v>
      </c>
    </row>
    <row r="12607" ht="14.4" customHeight="1">
      <c r="A12607" s="92" t="inlineStr">
        <is>
          <t>UF</t>
        </is>
      </c>
      <c r="B12607" s="93" t="inlineStr">
        <is>
          <t>2012-02</t>
        </is>
      </c>
      <c r="C12607" s="94" t="n">
        <v>40943</v>
      </c>
      <c r="D12607" s="95" t="n">
        <v>22425.66</v>
      </c>
      <c r="E12607" s="95" t="n">
        <v>4.319999999999709</v>
      </c>
    </row>
    <row r="12608" ht="14.4" customHeight="1">
      <c r="A12608" s="92" t="inlineStr">
        <is>
          <t>UF</t>
        </is>
      </c>
      <c r="B12608" s="93" t="inlineStr">
        <is>
          <t>2012-02</t>
        </is>
      </c>
      <c r="C12608" s="94" t="n">
        <v>40944</v>
      </c>
      <c r="D12608" s="95" t="n">
        <v>22429.99</v>
      </c>
      <c r="E12608" s="95" t="n">
        <v>4.330000000001746</v>
      </c>
    </row>
    <row r="12609" ht="14.4" customHeight="1">
      <c r="A12609" s="92" t="inlineStr">
        <is>
          <t>UF</t>
        </is>
      </c>
      <c r="B12609" s="93" t="inlineStr">
        <is>
          <t>2012-02</t>
        </is>
      </c>
      <c r="C12609" s="94" t="n">
        <v>40945</v>
      </c>
      <c r="D12609" s="95" t="n">
        <v>22434.32</v>
      </c>
      <c r="E12609" s="95" t="n">
        <v>4.329999999998108</v>
      </c>
    </row>
    <row r="12610" ht="14.4" customHeight="1">
      <c r="A12610" s="92" t="inlineStr">
        <is>
          <t>UF</t>
        </is>
      </c>
      <c r="B12610" s="93" t="inlineStr">
        <is>
          <t>2012-02</t>
        </is>
      </c>
      <c r="C12610" s="94" t="n">
        <v>40946</v>
      </c>
      <c r="D12610" s="95" t="n">
        <v>22438.65</v>
      </c>
      <c r="E12610" s="95" t="n">
        <v>4.330000000001746</v>
      </c>
    </row>
    <row r="12611" ht="14.4" customHeight="1">
      <c r="A12611" s="92" t="inlineStr">
        <is>
          <t>UF</t>
        </is>
      </c>
      <c r="B12611" s="93" t="inlineStr">
        <is>
          <t>2012-02</t>
        </is>
      </c>
      <c r="C12611" s="94" t="n">
        <v>40947</v>
      </c>
      <c r="D12611" s="95" t="n">
        <v>22442.98</v>
      </c>
      <c r="E12611" s="95" t="n">
        <v>4.329999999998108</v>
      </c>
    </row>
    <row r="12612" ht="14.4" customHeight="1">
      <c r="A12612" s="92" t="inlineStr">
        <is>
          <t>UF</t>
        </is>
      </c>
      <c r="B12612" s="93" t="inlineStr">
        <is>
          <t>2012-02</t>
        </is>
      </c>
      <c r="C12612" s="94" t="n">
        <v>40948</v>
      </c>
      <c r="D12612" s="95" t="n">
        <v>22447.31</v>
      </c>
      <c r="E12612" s="95" t="n">
        <v>4.330000000001746</v>
      </c>
    </row>
    <row r="12613" ht="14.4" customHeight="1">
      <c r="A12613" s="92" t="inlineStr">
        <is>
          <t>UF</t>
        </is>
      </c>
      <c r="B12613" s="93" t="inlineStr">
        <is>
          <t>2012-02</t>
        </is>
      </c>
      <c r="C12613" s="94" t="n">
        <v>40949</v>
      </c>
      <c r="D12613" s="95" t="n">
        <v>22448.08</v>
      </c>
      <c r="E12613" s="95" t="n">
        <v>0.7700000000004366</v>
      </c>
    </row>
    <row r="12614" ht="14.4" customHeight="1">
      <c r="A12614" s="92" t="inlineStr">
        <is>
          <t>UF</t>
        </is>
      </c>
      <c r="B12614" s="93" t="inlineStr">
        <is>
          <t>2012-02</t>
        </is>
      </c>
      <c r="C12614" s="94" t="n">
        <v>40950</v>
      </c>
      <c r="D12614" s="95" t="n">
        <v>22448.86</v>
      </c>
      <c r="E12614" s="95" t="n">
        <v>0.7799999999988358</v>
      </c>
    </row>
    <row r="12615" ht="14.4" customHeight="1">
      <c r="A12615" s="92" t="inlineStr">
        <is>
          <t>UF</t>
        </is>
      </c>
      <c r="B12615" s="93" t="inlineStr">
        <is>
          <t>2012-02</t>
        </is>
      </c>
      <c r="C12615" s="94" t="n">
        <v>40951</v>
      </c>
      <c r="D12615" s="95" t="n">
        <v>22449.63</v>
      </c>
      <c r="E12615" s="95" t="n">
        <v>0.7700000000004366</v>
      </c>
    </row>
    <row r="12616" ht="14.4" customHeight="1">
      <c r="A12616" s="92" t="inlineStr">
        <is>
          <t>UF</t>
        </is>
      </c>
      <c r="B12616" s="93" t="inlineStr">
        <is>
          <t>2012-02</t>
        </is>
      </c>
      <c r="C12616" s="94" t="n">
        <v>40952</v>
      </c>
      <c r="D12616" s="95" t="n">
        <v>22450.4</v>
      </c>
      <c r="E12616" s="95" t="n">
        <v>0.7700000000004366</v>
      </c>
    </row>
    <row r="12617" ht="14.4" customHeight="1">
      <c r="A12617" s="92" t="inlineStr">
        <is>
          <t>UF</t>
        </is>
      </c>
      <c r="B12617" s="93" t="inlineStr">
        <is>
          <t>2012-02</t>
        </is>
      </c>
      <c r="C12617" s="94" t="n">
        <v>40953</v>
      </c>
      <c r="D12617" s="95" t="n">
        <v>22451.18</v>
      </c>
      <c r="E12617" s="95" t="n">
        <v>0.7799999999988358</v>
      </c>
    </row>
    <row r="12618" ht="14.4" customHeight="1">
      <c r="A12618" s="92" t="inlineStr">
        <is>
          <t>UF</t>
        </is>
      </c>
      <c r="B12618" s="93" t="inlineStr">
        <is>
          <t>2012-02</t>
        </is>
      </c>
      <c r="C12618" s="94" t="n">
        <v>40954</v>
      </c>
      <c r="D12618" s="95" t="n">
        <v>22451.95</v>
      </c>
      <c r="E12618" s="95" t="n">
        <v>0.7700000000004366</v>
      </c>
    </row>
    <row r="12619" ht="14.4" customHeight="1">
      <c r="A12619" s="92" t="inlineStr">
        <is>
          <t>UF</t>
        </is>
      </c>
      <c r="B12619" s="93" t="inlineStr">
        <is>
          <t>2012-02</t>
        </is>
      </c>
      <c r="C12619" s="94" t="n">
        <v>40955</v>
      </c>
      <c r="D12619" s="95" t="n">
        <v>22452.73</v>
      </c>
      <c r="E12619" s="95" t="n">
        <v>0.7799999999988358</v>
      </c>
    </row>
    <row r="12620" ht="14.4" customHeight="1">
      <c r="A12620" s="92" t="inlineStr">
        <is>
          <t>UF</t>
        </is>
      </c>
      <c r="B12620" s="93" t="inlineStr">
        <is>
          <t>2012-02</t>
        </is>
      </c>
      <c r="C12620" s="94" t="n">
        <v>40956</v>
      </c>
      <c r="D12620" s="95" t="n">
        <v>22453.5</v>
      </c>
      <c r="E12620" s="95" t="n">
        <v>0.7700000000004366</v>
      </c>
    </row>
    <row r="12621" ht="14.4" customHeight="1">
      <c r="A12621" s="92" t="inlineStr">
        <is>
          <t>UF</t>
        </is>
      </c>
      <c r="B12621" s="93" t="inlineStr">
        <is>
          <t>2012-02</t>
        </is>
      </c>
      <c r="C12621" s="94" t="n">
        <v>40957</v>
      </c>
      <c r="D12621" s="95" t="n">
        <v>22454.27</v>
      </c>
      <c r="E12621" s="95" t="n">
        <v>0.7700000000004366</v>
      </c>
    </row>
    <row r="12622" ht="14.4" customHeight="1">
      <c r="A12622" s="92" t="inlineStr">
        <is>
          <t>UF</t>
        </is>
      </c>
      <c r="B12622" s="93" t="inlineStr">
        <is>
          <t>2012-02</t>
        </is>
      </c>
      <c r="C12622" s="94" t="n">
        <v>40958</v>
      </c>
      <c r="D12622" s="95" t="n">
        <v>22455.05</v>
      </c>
      <c r="E12622" s="95" t="n">
        <v>0.7799999999988358</v>
      </c>
    </row>
    <row r="12623" ht="14.4" customHeight="1">
      <c r="A12623" s="92" t="inlineStr">
        <is>
          <t>UF</t>
        </is>
      </c>
      <c r="B12623" s="93" t="inlineStr">
        <is>
          <t>2012-02</t>
        </is>
      </c>
      <c r="C12623" s="94" t="n">
        <v>40959</v>
      </c>
      <c r="D12623" s="95" t="n">
        <v>22455.82</v>
      </c>
      <c r="E12623" s="95" t="n">
        <v>0.7700000000004366</v>
      </c>
    </row>
    <row r="12624" ht="14.4" customHeight="1">
      <c r="A12624" s="92" t="inlineStr">
        <is>
          <t>UF</t>
        </is>
      </c>
      <c r="B12624" s="93" t="inlineStr">
        <is>
          <t>2012-02</t>
        </is>
      </c>
      <c r="C12624" s="94" t="n">
        <v>40960</v>
      </c>
      <c r="D12624" s="95" t="n">
        <v>22456.6</v>
      </c>
      <c r="E12624" s="95" t="n">
        <v>0.7799999999988358</v>
      </c>
    </row>
    <row r="12625" ht="14.4" customHeight="1">
      <c r="A12625" s="92" t="inlineStr">
        <is>
          <t>UF</t>
        </is>
      </c>
      <c r="B12625" s="93" t="inlineStr">
        <is>
          <t>2012-02</t>
        </is>
      </c>
      <c r="C12625" s="94" t="n">
        <v>40961</v>
      </c>
      <c r="D12625" s="95" t="n">
        <v>22457.37</v>
      </c>
      <c r="E12625" s="95" t="n">
        <v>0.7700000000004366</v>
      </c>
    </row>
    <row r="12626" ht="14.4" customHeight="1">
      <c r="A12626" s="92" t="inlineStr">
        <is>
          <t>UF</t>
        </is>
      </c>
      <c r="B12626" s="93" t="inlineStr">
        <is>
          <t>2012-02</t>
        </is>
      </c>
      <c r="C12626" s="94" t="n">
        <v>40962</v>
      </c>
      <c r="D12626" s="95" t="n">
        <v>22458.14</v>
      </c>
      <c r="E12626" s="95" t="n">
        <v>0.7700000000004366</v>
      </c>
    </row>
    <row r="12627" ht="14.4" customHeight="1">
      <c r="A12627" s="92" t="inlineStr">
        <is>
          <t>UF</t>
        </is>
      </c>
      <c r="B12627" s="93" t="inlineStr">
        <is>
          <t>2012-02</t>
        </is>
      </c>
      <c r="C12627" s="94" t="n">
        <v>40963</v>
      </c>
      <c r="D12627" s="95" t="n">
        <v>22458.92</v>
      </c>
      <c r="E12627" s="95" t="n">
        <v>0.7799999999988358</v>
      </c>
    </row>
    <row r="12628" ht="14.4" customHeight="1">
      <c r="A12628" s="92" t="inlineStr">
        <is>
          <t>UF</t>
        </is>
      </c>
      <c r="B12628" s="93" t="inlineStr">
        <is>
          <t>2012-02</t>
        </is>
      </c>
      <c r="C12628" s="94" t="n">
        <v>40964</v>
      </c>
      <c r="D12628" s="95" t="n">
        <v>22459.69</v>
      </c>
      <c r="E12628" s="95" t="n">
        <v>0.7700000000004366</v>
      </c>
    </row>
    <row r="12629" ht="14.4" customHeight="1">
      <c r="A12629" s="92" t="inlineStr">
        <is>
          <t>UF</t>
        </is>
      </c>
      <c r="B12629" s="93" t="inlineStr">
        <is>
          <t>2012-02</t>
        </is>
      </c>
      <c r="C12629" s="94" t="n">
        <v>40965</v>
      </c>
      <c r="D12629" s="95" t="n">
        <v>22460.47</v>
      </c>
      <c r="E12629" s="95" t="n">
        <v>0.7800000000024738</v>
      </c>
    </row>
    <row r="12630" ht="14.4" customHeight="1">
      <c r="A12630" s="92" t="inlineStr">
        <is>
          <t>UF</t>
        </is>
      </c>
      <c r="B12630" s="93" t="inlineStr">
        <is>
          <t>2012-02</t>
        </is>
      </c>
      <c r="C12630" s="94" t="n">
        <v>40966</v>
      </c>
      <c r="D12630" s="95" t="n">
        <v>22461.24</v>
      </c>
      <c r="E12630" s="95" t="n">
        <v>0.7700000000004366</v>
      </c>
    </row>
    <row r="12631" ht="14.4" customHeight="1">
      <c r="A12631" s="92" t="inlineStr">
        <is>
          <t>UF</t>
        </is>
      </c>
      <c r="B12631" s="93" t="inlineStr">
        <is>
          <t>2012-02</t>
        </is>
      </c>
      <c r="C12631" s="94" t="n">
        <v>40967</v>
      </c>
      <c r="D12631" s="95" t="n">
        <v>22462.01</v>
      </c>
      <c r="E12631" s="95" t="n">
        <v>0.7699999999967986</v>
      </c>
    </row>
    <row r="12632" ht="14.4" customHeight="1">
      <c r="A12632" s="92" t="inlineStr">
        <is>
          <t>UF</t>
        </is>
      </c>
      <c r="B12632" s="93" t="inlineStr">
        <is>
          <t>2012-02</t>
        </is>
      </c>
      <c r="C12632" s="94" t="n">
        <v>40968</v>
      </c>
      <c r="D12632" s="95" t="n">
        <v>22462.79</v>
      </c>
      <c r="E12632" s="95" t="n">
        <v>0.7800000000024738</v>
      </c>
    </row>
    <row r="12633" ht="14.4" customHeight="1">
      <c r="A12633" s="92" t="inlineStr">
        <is>
          <t>UF</t>
        </is>
      </c>
      <c r="B12633" s="93" t="inlineStr">
        <is>
          <t>2012-03</t>
        </is>
      </c>
      <c r="C12633" s="94" t="n">
        <v>40969</v>
      </c>
      <c r="D12633" s="95" t="n">
        <v>22463.56</v>
      </c>
      <c r="E12633" s="95" t="n">
        <v>0.7700000000004366</v>
      </c>
    </row>
    <row r="12634" ht="14.4" customHeight="1">
      <c r="A12634" s="92" t="inlineStr">
        <is>
          <t>UF</t>
        </is>
      </c>
      <c r="B12634" s="93" t="inlineStr">
        <is>
          <t>2012-03</t>
        </is>
      </c>
      <c r="C12634" s="94" t="n">
        <v>40970</v>
      </c>
      <c r="D12634" s="95" t="n">
        <v>22464.34</v>
      </c>
      <c r="E12634" s="95" t="n">
        <v>0.7799999999988358</v>
      </c>
    </row>
    <row r="12635" ht="14.4" customHeight="1">
      <c r="A12635" s="92" t="inlineStr">
        <is>
          <t>UF</t>
        </is>
      </c>
      <c r="B12635" s="93" t="inlineStr">
        <is>
          <t>2012-03</t>
        </is>
      </c>
      <c r="C12635" s="94" t="n">
        <v>40971</v>
      </c>
      <c r="D12635" s="95" t="n">
        <v>22465.11</v>
      </c>
      <c r="E12635" s="95" t="n">
        <v>0.7700000000004366</v>
      </c>
    </row>
    <row r="12636" ht="14.4" customHeight="1">
      <c r="A12636" s="92" t="inlineStr">
        <is>
          <t>UF</t>
        </is>
      </c>
      <c r="B12636" s="93" t="inlineStr">
        <is>
          <t>2012-03</t>
        </is>
      </c>
      <c r="C12636" s="94" t="n">
        <v>40972</v>
      </c>
      <c r="D12636" s="95" t="n">
        <v>22465.89</v>
      </c>
      <c r="E12636" s="95" t="n">
        <v>0.7799999999988358</v>
      </c>
    </row>
    <row r="12637" ht="14.4" customHeight="1">
      <c r="A12637" s="92" t="inlineStr">
        <is>
          <t>UF</t>
        </is>
      </c>
      <c r="B12637" s="93" t="inlineStr">
        <is>
          <t>2012-03</t>
        </is>
      </c>
      <c r="C12637" s="94" t="n">
        <v>40973</v>
      </c>
      <c r="D12637" s="95" t="n">
        <v>22466.66</v>
      </c>
      <c r="E12637" s="95" t="n">
        <v>0.7700000000004366</v>
      </c>
    </row>
    <row r="12638" ht="14.4" customHeight="1">
      <c r="A12638" s="92" t="inlineStr">
        <is>
          <t>UF</t>
        </is>
      </c>
      <c r="B12638" s="93" t="inlineStr">
        <is>
          <t>2012-03</t>
        </is>
      </c>
      <c r="C12638" s="94" t="n">
        <v>40974</v>
      </c>
      <c r="D12638" s="95" t="n">
        <v>22467.43</v>
      </c>
      <c r="E12638" s="95" t="n">
        <v>0.7700000000004366</v>
      </c>
    </row>
    <row r="12639" ht="14.4" customHeight="1">
      <c r="A12639" s="92" t="inlineStr">
        <is>
          <t>UF</t>
        </is>
      </c>
      <c r="B12639" s="93" t="inlineStr">
        <is>
          <t>2012-03</t>
        </is>
      </c>
      <c r="C12639" s="94" t="n">
        <v>40975</v>
      </c>
      <c r="D12639" s="95" t="n">
        <v>22468.21</v>
      </c>
      <c r="E12639" s="95" t="n">
        <v>0.7799999999988358</v>
      </c>
    </row>
    <row r="12640" ht="14.4" customHeight="1">
      <c r="A12640" s="92" t="inlineStr">
        <is>
          <t>UF</t>
        </is>
      </c>
      <c r="B12640" s="93" t="inlineStr">
        <is>
          <t>2012-03</t>
        </is>
      </c>
      <c r="C12640" s="94" t="n">
        <v>40976</v>
      </c>
      <c r="D12640" s="95" t="n">
        <v>22468.98</v>
      </c>
      <c r="E12640" s="95" t="n">
        <v>0.7700000000004366</v>
      </c>
    </row>
    <row r="12641" ht="14.4" customHeight="1">
      <c r="A12641" s="92" t="inlineStr">
        <is>
          <t>UF</t>
        </is>
      </c>
      <c r="B12641" s="93" t="inlineStr">
        <is>
          <t>2012-03</t>
        </is>
      </c>
      <c r="C12641" s="94" t="n">
        <v>40977</v>
      </c>
      <c r="D12641" s="95" t="n">
        <v>22469.76</v>
      </c>
      <c r="E12641" s="95" t="n">
        <v>0.7799999999988358</v>
      </c>
    </row>
    <row r="12642" ht="14.4" customHeight="1">
      <c r="A12642" s="92" t="inlineStr">
        <is>
          <t>UF</t>
        </is>
      </c>
      <c r="B12642" s="93" t="inlineStr">
        <is>
          <t>2012-03</t>
        </is>
      </c>
      <c r="C12642" s="94" t="n">
        <v>40978</v>
      </c>
      <c r="D12642" s="95" t="n">
        <v>22472.65</v>
      </c>
      <c r="E12642" s="95" t="n">
        <v>2.890000000003056</v>
      </c>
    </row>
    <row r="12643" ht="14.4" customHeight="1">
      <c r="A12643" s="92" t="inlineStr">
        <is>
          <t>UF</t>
        </is>
      </c>
      <c r="B12643" s="93" t="inlineStr">
        <is>
          <t>2012-03</t>
        </is>
      </c>
      <c r="C12643" s="94" t="n">
        <v>40979</v>
      </c>
      <c r="D12643" s="95" t="n">
        <v>22475.55</v>
      </c>
      <c r="E12643" s="95" t="n">
        <v>2.899999999997817</v>
      </c>
    </row>
    <row r="12644" ht="14.4" customHeight="1">
      <c r="A12644" s="92" t="inlineStr">
        <is>
          <t>UF</t>
        </is>
      </c>
      <c r="B12644" s="93" t="inlineStr">
        <is>
          <t>2012-03</t>
        </is>
      </c>
      <c r="C12644" s="94" t="n">
        <v>40980</v>
      </c>
      <c r="D12644" s="95" t="n">
        <v>22478.44</v>
      </c>
      <c r="E12644" s="95" t="n">
        <v>2.889999999999418</v>
      </c>
    </row>
    <row r="12645" ht="14.4" customHeight="1">
      <c r="A12645" s="92" t="inlineStr">
        <is>
          <t>UF</t>
        </is>
      </c>
      <c r="B12645" s="93" t="inlineStr">
        <is>
          <t>2012-03</t>
        </is>
      </c>
      <c r="C12645" s="94" t="n">
        <v>40981</v>
      </c>
      <c r="D12645" s="95" t="n">
        <v>22481.34</v>
      </c>
      <c r="E12645" s="95" t="n">
        <v>2.900000000001455</v>
      </c>
    </row>
    <row r="12646" ht="14.4" customHeight="1">
      <c r="A12646" s="92" t="inlineStr">
        <is>
          <t>UF</t>
        </is>
      </c>
      <c r="B12646" s="93" t="inlineStr">
        <is>
          <t>2012-03</t>
        </is>
      </c>
      <c r="C12646" s="94" t="n">
        <v>40982</v>
      </c>
      <c r="D12646" s="95" t="n">
        <v>22484.23</v>
      </c>
      <c r="E12646" s="95" t="n">
        <v>2.889999999999418</v>
      </c>
    </row>
    <row r="12647" ht="14.4" customHeight="1">
      <c r="A12647" s="92" t="inlineStr">
        <is>
          <t>UF</t>
        </is>
      </c>
      <c r="B12647" s="93" t="inlineStr">
        <is>
          <t>2012-03</t>
        </is>
      </c>
      <c r="C12647" s="94" t="n">
        <v>40983</v>
      </c>
      <c r="D12647" s="95" t="n">
        <v>22487.13</v>
      </c>
      <c r="E12647" s="95" t="n">
        <v>2.900000000001455</v>
      </c>
    </row>
    <row r="12648" ht="14.4" customHeight="1">
      <c r="A12648" s="92" t="inlineStr">
        <is>
          <t>UF</t>
        </is>
      </c>
      <c r="B12648" s="93" t="inlineStr">
        <is>
          <t>2012-03</t>
        </is>
      </c>
      <c r="C12648" s="94" t="n">
        <v>40984</v>
      </c>
      <c r="D12648" s="95" t="n">
        <v>22490.02</v>
      </c>
      <c r="E12648" s="95" t="n">
        <v>2.889999999999418</v>
      </c>
    </row>
    <row r="12649" ht="14.4" customHeight="1">
      <c r="A12649" s="92" t="inlineStr">
        <is>
          <t>UF</t>
        </is>
      </c>
      <c r="B12649" s="93" t="inlineStr">
        <is>
          <t>2012-03</t>
        </is>
      </c>
      <c r="C12649" s="94" t="n">
        <v>40985</v>
      </c>
      <c r="D12649" s="95" t="n">
        <v>22492.92</v>
      </c>
      <c r="E12649" s="95" t="n">
        <v>2.899999999997817</v>
      </c>
    </row>
    <row r="12650" ht="14.4" customHeight="1">
      <c r="A12650" s="92" t="inlineStr">
        <is>
          <t>UF</t>
        </is>
      </c>
      <c r="B12650" s="93" t="inlineStr">
        <is>
          <t>2012-03</t>
        </is>
      </c>
      <c r="C12650" s="94" t="n">
        <v>40986</v>
      </c>
      <c r="D12650" s="95" t="n">
        <v>22495.82</v>
      </c>
      <c r="E12650" s="95" t="n">
        <v>2.900000000001455</v>
      </c>
    </row>
    <row r="12651" ht="14.4" customHeight="1">
      <c r="A12651" s="92" t="inlineStr">
        <is>
          <t>UF</t>
        </is>
      </c>
      <c r="B12651" s="93" t="inlineStr">
        <is>
          <t>2012-03</t>
        </is>
      </c>
      <c r="C12651" s="94" t="n">
        <v>40987</v>
      </c>
      <c r="D12651" s="95" t="n">
        <v>22498.71</v>
      </c>
      <c r="E12651" s="95" t="n">
        <v>2.889999999999418</v>
      </c>
    </row>
    <row r="12652" ht="14.4" customHeight="1">
      <c r="A12652" s="92" t="inlineStr">
        <is>
          <t>UF</t>
        </is>
      </c>
      <c r="B12652" s="93" t="inlineStr">
        <is>
          <t>2012-03</t>
        </is>
      </c>
      <c r="C12652" s="94" t="n">
        <v>40988</v>
      </c>
      <c r="D12652" s="95" t="n">
        <v>22501.61</v>
      </c>
      <c r="E12652" s="95" t="n">
        <v>2.900000000001455</v>
      </c>
    </row>
    <row r="12653" ht="14.4" customHeight="1">
      <c r="A12653" s="92" t="inlineStr">
        <is>
          <t>UF</t>
        </is>
      </c>
      <c r="B12653" s="93" t="inlineStr">
        <is>
          <t>2012-03</t>
        </is>
      </c>
      <c r="C12653" s="94" t="n">
        <v>40989</v>
      </c>
      <c r="D12653" s="95" t="n">
        <v>22504.51</v>
      </c>
      <c r="E12653" s="95" t="n">
        <v>2.899999999997817</v>
      </c>
    </row>
    <row r="12654" ht="14.4" customHeight="1">
      <c r="A12654" s="92" t="inlineStr">
        <is>
          <t>UF</t>
        </is>
      </c>
      <c r="B12654" s="93" t="inlineStr">
        <is>
          <t>2012-03</t>
        </is>
      </c>
      <c r="C12654" s="94" t="n">
        <v>40990</v>
      </c>
      <c r="D12654" s="95" t="n">
        <v>22507.41</v>
      </c>
      <c r="E12654" s="95" t="n">
        <v>2.900000000001455</v>
      </c>
    </row>
    <row r="12655" ht="14.4" customHeight="1">
      <c r="A12655" s="92" t="inlineStr">
        <is>
          <t>UF</t>
        </is>
      </c>
      <c r="B12655" s="93" t="inlineStr">
        <is>
          <t>2012-03</t>
        </is>
      </c>
      <c r="C12655" s="94" t="n">
        <v>40991</v>
      </c>
      <c r="D12655" s="95" t="n">
        <v>22510.31</v>
      </c>
      <c r="E12655" s="95" t="n">
        <v>2.900000000001455</v>
      </c>
    </row>
    <row r="12656" ht="14.4" customHeight="1">
      <c r="A12656" s="92" t="inlineStr">
        <is>
          <t>UF</t>
        </is>
      </c>
      <c r="B12656" s="93" t="inlineStr">
        <is>
          <t>2012-03</t>
        </is>
      </c>
      <c r="C12656" s="94" t="n">
        <v>40992</v>
      </c>
      <c r="D12656" s="95" t="n">
        <v>22513.21</v>
      </c>
      <c r="E12656" s="95" t="n">
        <v>2.899999999997817</v>
      </c>
    </row>
    <row r="12657" ht="14.4" customHeight="1">
      <c r="A12657" s="92" t="inlineStr">
        <is>
          <t>UF</t>
        </is>
      </c>
      <c r="B12657" s="93" t="inlineStr">
        <is>
          <t>2012-03</t>
        </is>
      </c>
      <c r="C12657" s="94" t="n">
        <v>40993</v>
      </c>
      <c r="D12657" s="95" t="n">
        <v>22516.1</v>
      </c>
      <c r="E12657" s="95" t="n">
        <v>2.889999999999418</v>
      </c>
    </row>
    <row r="12658" ht="14.4" customHeight="1">
      <c r="A12658" s="92" t="inlineStr">
        <is>
          <t>UF</t>
        </is>
      </c>
      <c r="B12658" s="93" t="inlineStr">
        <is>
          <t>2012-03</t>
        </is>
      </c>
      <c r="C12658" s="94" t="n">
        <v>40994</v>
      </c>
      <c r="D12658" s="95" t="n">
        <v>22519</v>
      </c>
      <c r="E12658" s="95" t="n">
        <v>2.900000000001455</v>
      </c>
    </row>
    <row r="12659" ht="14.4" customHeight="1">
      <c r="A12659" s="92" t="inlineStr">
        <is>
          <t>UF</t>
        </is>
      </c>
      <c r="B12659" s="93" t="inlineStr">
        <is>
          <t>2012-03</t>
        </is>
      </c>
      <c r="C12659" s="94" t="n">
        <v>40995</v>
      </c>
      <c r="D12659" s="95" t="n">
        <v>22521.9</v>
      </c>
      <c r="E12659" s="95" t="n">
        <v>2.900000000001455</v>
      </c>
    </row>
    <row r="12660" ht="14.4" customHeight="1">
      <c r="A12660" s="92" t="inlineStr">
        <is>
          <t>UF</t>
        </is>
      </c>
      <c r="B12660" s="93" t="inlineStr">
        <is>
          <t>2012-03</t>
        </is>
      </c>
      <c r="C12660" s="94" t="n">
        <v>40996</v>
      </c>
      <c r="D12660" s="95" t="n">
        <v>22524.8</v>
      </c>
      <c r="E12660" s="95" t="n">
        <v>2.899999999997817</v>
      </c>
    </row>
    <row r="12661" ht="14.4" customHeight="1">
      <c r="A12661" s="92" t="inlineStr">
        <is>
          <t>UF</t>
        </is>
      </c>
      <c r="B12661" s="93" t="inlineStr">
        <is>
          <t>2012-03</t>
        </is>
      </c>
      <c r="C12661" s="94" t="n">
        <v>40997</v>
      </c>
      <c r="D12661" s="95" t="n">
        <v>22527.71</v>
      </c>
      <c r="E12661" s="95" t="n">
        <v>2.909999999999854</v>
      </c>
    </row>
    <row r="12662" ht="14.4" customHeight="1">
      <c r="A12662" s="92" t="inlineStr">
        <is>
          <t>UF</t>
        </is>
      </c>
      <c r="B12662" s="93" t="inlineStr">
        <is>
          <t>2012-03</t>
        </is>
      </c>
      <c r="C12662" s="94" t="n">
        <v>40998</v>
      </c>
      <c r="D12662" s="95" t="n">
        <v>22530.61</v>
      </c>
      <c r="E12662" s="95" t="n">
        <v>2.900000000001455</v>
      </c>
    </row>
    <row r="12663" ht="14.4" customHeight="1">
      <c r="A12663" s="92" t="inlineStr">
        <is>
          <t>UF</t>
        </is>
      </c>
      <c r="B12663" s="93" t="inlineStr">
        <is>
          <t>2012-03</t>
        </is>
      </c>
      <c r="C12663" s="94" t="n">
        <v>40999</v>
      </c>
      <c r="D12663" s="95" t="n">
        <v>22533.51</v>
      </c>
      <c r="E12663" s="95" t="n">
        <v>2.899999999997817</v>
      </c>
    </row>
    <row r="12664" ht="14.4" customHeight="1">
      <c r="A12664" s="92" t="inlineStr">
        <is>
          <t>UF</t>
        </is>
      </c>
      <c r="B12664" s="93" t="inlineStr">
        <is>
          <t>2012-04</t>
        </is>
      </c>
      <c r="C12664" s="94" t="n">
        <v>41000</v>
      </c>
      <c r="D12664" s="95" t="n">
        <v>22536.41</v>
      </c>
      <c r="E12664" s="95" t="n">
        <v>2.900000000001455</v>
      </c>
    </row>
    <row r="12665" ht="14.4" customHeight="1">
      <c r="A12665" s="92" t="inlineStr">
        <is>
          <t>UF</t>
        </is>
      </c>
      <c r="B12665" s="93" t="inlineStr">
        <is>
          <t>2012-04</t>
        </is>
      </c>
      <c r="C12665" s="94" t="n">
        <v>41001</v>
      </c>
      <c r="D12665" s="95" t="n">
        <v>22539.31</v>
      </c>
      <c r="E12665" s="95" t="n">
        <v>2.900000000001455</v>
      </c>
    </row>
    <row r="12666" ht="14.4" customHeight="1">
      <c r="A12666" s="92" t="inlineStr">
        <is>
          <t>UF</t>
        </is>
      </c>
      <c r="B12666" s="93" t="inlineStr">
        <is>
          <t>2012-04</t>
        </is>
      </c>
      <c r="C12666" s="94" t="n">
        <v>41002</v>
      </c>
      <c r="D12666" s="95" t="n">
        <v>22542.22</v>
      </c>
      <c r="E12666" s="95" t="n">
        <v>2.909999999999854</v>
      </c>
    </row>
    <row r="12667" ht="14.4" customHeight="1">
      <c r="A12667" s="92" t="inlineStr">
        <is>
          <t>UF</t>
        </is>
      </c>
      <c r="B12667" s="93" t="inlineStr">
        <is>
          <t>2012-04</t>
        </is>
      </c>
      <c r="C12667" s="94" t="n">
        <v>41003</v>
      </c>
      <c r="D12667" s="95" t="n">
        <v>22545.12</v>
      </c>
      <c r="E12667" s="95" t="n">
        <v>2.899999999997817</v>
      </c>
    </row>
    <row r="12668" ht="14.4" customHeight="1">
      <c r="A12668" s="92" t="inlineStr">
        <is>
          <t>UF</t>
        </is>
      </c>
      <c r="B12668" s="93" t="inlineStr">
        <is>
          <t>2012-04</t>
        </is>
      </c>
      <c r="C12668" s="94" t="n">
        <v>41004</v>
      </c>
      <c r="D12668" s="95" t="n">
        <v>22548.02</v>
      </c>
      <c r="E12668" s="95" t="n">
        <v>2.900000000001455</v>
      </c>
    </row>
    <row r="12669" ht="14.4" customHeight="1">
      <c r="A12669" s="92" t="inlineStr">
        <is>
          <t>UF</t>
        </is>
      </c>
      <c r="B12669" s="93" t="inlineStr">
        <is>
          <t>2012-04</t>
        </is>
      </c>
      <c r="C12669" s="94" t="n">
        <v>41005</v>
      </c>
      <c r="D12669" s="95" t="n">
        <v>22550.93</v>
      </c>
      <c r="E12669" s="95" t="n">
        <v>2.909999999999854</v>
      </c>
    </row>
    <row r="12670" ht="14.4" customHeight="1">
      <c r="A12670" s="92" t="inlineStr">
        <is>
          <t>UF</t>
        </is>
      </c>
      <c r="B12670" s="93" t="inlineStr">
        <is>
          <t>2012-04</t>
        </is>
      </c>
      <c r="C12670" s="94" t="n">
        <v>41006</v>
      </c>
      <c r="D12670" s="95" t="n">
        <v>22553.83</v>
      </c>
      <c r="E12670" s="95" t="n">
        <v>2.900000000001455</v>
      </c>
    </row>
    <row r="12671" ht="14.4" customHeight="1">
      <c r="A12671" s="92" t="inlineStr">
        <is>
          <t>UF</t>
        </is>
      </c>
      <c r="B12671" s="93" t="inlineStr">
        <is>
          <t>2012-04</t>
        </is>
      </c>
      <c r="C12671" s="94" t="n">
        <v>41007</v>
      </c>
      <c r="D12671" s="95" t="n">
        <v>22556.73</v>
      </c>
      <c r="E12671" s="95" t="n">
        <v>2.899999999997817</v>
      </c>
    </row>
    <row r="12672" ht="14.4" customHeight="1">
      <c r="A12672" s="92" t="inlineStr">
        <is>
          <t>UF</t>
        </is>
      </c>
      <c r="B12672" s="93" t="inlineStr">
        <is>
          <t>2012-04</t>
        </is>
      </c>
      <c r="C12672" s="94" t="n">
        <v>41008</v>
      </c>
      <c r="D12672" s="95" t="n">
        <v>22559.64</v>
      </c>
      <c r="E12672" s="95" t="n">
        <v>2.909999999999854</v>
      </c>
    </row>
    <row r="12673" ht="14.4" customHeight="1">
      <c r="A12673" s="92" t="inlineStr">
        <is>
          <t>UF</t>
        </is>
      </c>
      <c r="B12673" s="93" t="inlineStr">
        <is>
          <t>2012-04</t>
        </is>
      </c>
      <c r="C12673" s="94" t="n">
        <v>41009</v>
      </c>
      <c r="D12673" s="95" t="n">
        <v>22561.14</v>
      </c>
      <c r="E12673" s="95" t="n">
        <v>1.5</v>
      </c>
    </row>
    <row r="12674" ht="14.4" customHeight="1">
      <c r="A12674" s="92" t="inlineStr">
        <is>
          <t>UF</t>
        </is>
      </c>
      <c r="B12674" s="93" t="inlineStr">
        <is>
          <t>2012-04</t>
        </is>
      </c>
      <c r="C12674" s="94" t="n">
        <v>41010</v>
      </c>
      <c r="D12674" s="95" t="n">
        <v>22562.65</v>
      </c>
      <c r="E12674" s="95" t="n">
        <v>1.510000000002037</v>
      </c>
    </row>
    <row r="12675" ht="14.4" customHeight="1">
      <c r="A12675" s="92" t="inlineStr">
        <is>
          <t>UF</t>
        </is>
      </c>
      <c r="B12675" s="93" t="inlineStr">
        <is>
          <t>2012-04</t>
        </is>
      </c>
      <c r="C12675" s="94" t="n">
        <v>41011</v>
      </c>
      <c r="D12675" s="95" t="n">
        <v>22564.15</v>
      </c>
      <c r="E12675" s="95" t="n">
        <v>1.5</v>
      </c>
    </row>
    <row r="12676" ht="14.4" customHeight="1">
      <c r="A12676" s="92" t="inlineStr">
        <is>
          <t>UF</t>
        </is>
      </c>
      <c r="B12676" s="93" t="inlineStr">
        <is>
          <t>2012-04</t>
        </is>
      </c>
      <c r="C12676" s="94" t="n">
        <v>41012</v>
      </c>
      <c r="D12676" s="95" t="n">
        <v>22565.65</v>
      </c>
      <c r="E12676" s="95" t="n">
        <v>1.5</v>
      </c>
    </row>
    <row r="12677" ht="14.4" customHeight="1">
      <c r="A12677" s="92" t="inlineStr">
        <is>
          <t>UF</t>
        </is>
      </c>
      <c r="B12677" s="93" t="inlineStr">
        <is>
          <t>2012-04</t>
        </is>
      </c>
      <c r="C12677" s="94" t="n">
        <v>41013</v>
      </c>
      <c r="D12677" s="95" t="n">
        <v>22567.15</v>
      </c>
      <c r="E12677" s="95" t="n">
        <v>1.5</v>
      </c>
    </row>
    <row r="12678" ht="14.4" customHeight="1">
      <c r="A12678" s="92" t="inlineStr">
        <is>
          <t>UF</t>
        </is>
      </c>
      <c r="B12678" s="93" t="inlineStr">
        <is>
          <t>2012-04</t>
        </is>
      </c>
      <c r="C12678" s="94" t="n">
        <v>41014</v>
      </c>
      <c r="D12678" s="95" t="n">
        <v>22568.66</v>
      </c>
      <c r="E12678" s="95" t="n">
        <v>1.509999999998399</v>
      </c>
    </row>
    <row r="12679" ht="14.4" customHeight="1">
      <c r="A12679" s="92" t="inlineStr">
        <is>
          <t>UF</t>
        </is>
      </c>
      <c r="B12679" s="93" t="inlineStr">
        <is>
          <t>2012-04</t>
        </is>
      </c>
      <c r="C12679" s="94" t="n">
        <v>41015</v>
      </c>
      <c r="D12679" s="95" t="n">
        <v>22570.16</v>
      </c>
      <c r="E12679" s="95" t="n">
        <v>1.5</v>
      </c>
    </row>
    <row r="12680" ht="14.4" customHeight="1">
      <c r="A12680" s="92" t="inlineStr">
        <is>
          <t>UF</t>
        </is>
      </c>
      <c r="B12680" s="93" t="inlineStr">
        <is>
          <t>2012-04</t>
        </is>
      </c>
      <c r="C12680" s="94" t="n">
        <v>41016</v>
      </c>
      <c r="D12680" s="95" t="n">
        <v>22571.66</v>
      </c>
      <c r="E12680" s="95" t="n">
        <v>1.5</v>
      </c>
    </row>
    <row r="12681" ht="14.4" customHeight="1">
      <c r="A12681" s="92" t="inlineStr">
        <is>
          <t>UF</t>
        </is>
      </c>
      <c r="B12681" s="93" t="inlineStr">
        <is>
          <t>2012-04</t>
        </is>
      </c>
      <c r="C12681" s="94" t="n">
        <v>41017</v>
      </c>
      <c r="D12681" s="95" t="n">
        <v>22573.17</v>
      </c>
      <c r="E12681" s="95" t="n">
        <v>1.509999999998399</v>
      </c>
    </row>
    <row r="12682" ht="14.4" customHeight="1">
      <c r="A12682" s="92" t="inlineStr">
        <is>
          <t>UF</t>
        </is>
      </c>
      <c r="B12682" s="93" t="inlineStr">
        <is>
          <t>2012-04</t>
        </is>
      </c>
      <c r="C12682" s="94" t="n">
        <v>41018</v>
      </c>
      <c r="D12682" s="95" t="n">
        <v>22574.67</v>
      </c>
      <c r="E12682" s="95" t="n">
        <v>1.5</v>
      </c>
    </row>
    <row r="12683" ht="14.4" customHeight="1">
      <c r="A12683" s="92" t="inlineStr">
        <is>
          <t>UF</t>
        </is>
      </c>
      <c r="B12683" s="93" t="inlineStr">
        <is>
          <t>2012-04</t>
        </is>
      </c>
      <c r="C12683" s="94" t="n">
        <v>41019</v>
      </c>
      <c r="D12683" s="95" t="n">
        <v>22576.17</v>
      </c>
      <c r="E12683" s="95" t="n">
        <v>1.5</v>
      </c>
    </row>
    <row r="12684" ht="14.4" customHeight="1">
      <c r="A12684" s="92" t="inlineStr">
        <is>
          <t>UF</t>
        </is>
      </c>
      <c r="B12684" s="93" t="inlineStr">
        <is>
          <t>2012-04</t>
        </is>
      </c>
      <c r="C12684" s="94" t="n">
        <v>41020</v>
      </c>
      <c r="D12684" s="95" t="n">
        <v>22577.68</v>
      </c>
      <c r="E12684" s="95" t="n">
        <v>1.510000000002037</v>
      </c>
    </row>
    <row r="12685" ht="14.4" customHeight="1">
      <c r="A12685" s="92" t="inlineStr">
        <is>
          <t>UF</t>
        </is>
      </c>
      <c r="B12685" s="93" t="inlineStr">
        <is>
          <t>2012-04</t>
        </is>
      </c>
      <c r="C12685" s="94" t="n">
        <v>41021</v>
      </c>
      <c r="D12685" s="95" t="n">
        <v>22579.18</v>
      </c>
      <c r="E12685" s="95" t="n">
        <v>1.5</v>
      </c>
    </row>
    <row r="12686" ht="14.4" customHeight="1">
      <c r="A12686" s="92" t="inlineStr">
        <is>
          <t>UF</t>
        </is>
      </c>
      <c r="B12686" s="93" t="inlineStr">
        <is>
          <t>2012-04</t>
        </is>
      </c>
      <c r="C12686" s="94" t="n">
        <v>41022</v>
      </c>
      <c r="D12686" s="95" t="n">
        <v>22580.68</v>
      </c>
      <c r="E12686" s="95" t="n">
        <v>1.5</v>
      </c>
    </row>
    <row r="12687" ht="14.4" customHeight="1">
      <c r="A12687" s="92" t="inlineStr">
        <is>
          <t>UF</t>
        </is>
      </c>
      <c r="B12687" s="93" t="inlineStr">
        <is>
          <t>2012-04</t>
        </is>
      </c>
      <c r="C12687" s="94" t="n">
        <v>41023</v>
      </c>
      <c r="D12687" s="95" t="n">
        <v>22582.19</v>
      </c>
      <c r="E12687" s="95" t="n">
        <v>1.509999999998399</v>
      </c>
    </row>
    <row r="12688" ht="14.4" customHeight="1">
      <c r="A12688" s="92" t="inlineStr">
        <is>
          <t>UF</t>
        </is>
      </c>
      <c r="B12688" s="93" t="inlineStr">
        <is>
          <t>2012-04</t>
        </is>
      </c>
      <c r="C12688" s="94" t="n">
        <v>41024</v>
      </c>
      <c r="D12688" s="95" t="n">
        <v>22583.69</v>
      </c>
      <c r="E12688" s="95" t="n">
        <v>1.5</v>
      </c>
    </row>
    <row r="12689" ht="14.4" customHeight="1">
      <c r="A12689" s="92" t="inlineStr">
        <is>
          <t>UF</t>
        </is>
      </c>
      <c r="B12689" s="93" t="inlineStr">
        <is>
          <t>2012-04</t>
        </is>
      </c>
      <c r="C12689" s="94" t="n">
        <v>41025</v>
      </c>
      <c r="D12689" s="95" t="n">
        <v>22585.2</v>
      </c>
      <c r="E12689" s="95" t="n">
        <v>1.510000000002037</v>
      </c>
    </row>
    <row r="12690" ht="14.4" customHeight="1">
      <c r="A12690" s="92" t="inlineStr">
        <is>
          <t>UF</t>
        </is>
      </c>
      <c r="B12690" s="93" t="inlineStr">
        <is>
          <t>2012-04</t>
        </is>
      </c>
      <c r="C12690" s="94" t="n">
        <v>41026</v>
      </c>
      <c r="D12690" s="95" t="n">
        <v>22586.7</v>
      </c>
      <c r="E12690" s="95" t="n">
        <v>1.5</v>
      </c>
    </row>
    <row r="12691" ht="14.4" customHeight="1">
      <c r="A12691" s="92" t="inlineStr">
        <is>
          <t>UF</t>
        </is>
      </c>
      <c r="B12691" s="93" t="inlineStr">
        <is>
          <t>2012-04</t>
        </is>
      </c>
      <c r="C12691" s="94" t="n">
        <v>41027</v>
      </c>
      <c r="D12691" s="95" t="n">
        <v>22588.21</v>
      </c>
      <c r="E12691" s="95" t="n">
        <v>1.509999999998399</v>
      </c>
    </row>
    <row r="12692" ht="14.4" customHeight="1">
      <c r="A12692" s="92" t="inlineStr">
        <is>
          <t>UF</t>
        </is>
      </c>
      <c r="B12692" s="93" t="inlineStr">
        <is>
          <t>2012-04</t>
        </is>
      </c>
      <c r="C12692" s="94" t="n">
        <v>41028</v>
      </c>
      <c r="D12692" s="95" t="n">
        <v>22589.71</v>
      </c>
      <c r="E12692" s="95" t="n">
        <v>1.5</v>
      </c>
    </row>
    <row r="12693" ht="14.4" customHeight="1">
      <c r="A12693" s="92" t="inlineStr">
        <is>
          <t>UF</t>
        </is>
      </c>
      <c r="B12693" s="93" t="inlineStr">
        <is>
          <t>2012-04</t>
        </is>
      </c>
      <c r="C12693" s="94" t="n">
        <v>41029</v>
      </c>
      <c r="D12693" s="95" t="n">
        <v>22591.21</v>
      </c>
      <c r="E12693" s="95" t="n">
        <v>1.5</v>
      </c>
    </row>
    <row r="12694" ht="14.4" customHeight="1">
      <c r="A12694" s="92" t="inlineStr">
        <is>
          <t>UF</t>
        </is>
      </c>
      <c r="B12694" s="93" t="inlineStr">
        <is>
          <t>2012-05</t>
        </is>
      </c>
      <c r="C12694" s="94" t="n">
        <v>41030</v>
      </c>
      <c r="D12694" s="95" t="n">
        <v>22592.72</v>
      </c>
      <c r="E12694" s="95" t="n">
        <v>1.510000000002037</v>
      </c>
    </row>
    <row r="12695" ht="14.4" customHeight="1">
      <c r="A12695" s="92" t="inlineStr">
        <is>
          <t>UF</t>
        </is>
      </c>
      <c r="B12695" s="93" t="inlineStr">
        <is>
          <t>2012-05</t>
        </is>
      </c>
      <c r="C12695" s="94" t="n">
        <v>41031</v>
      </c>
      <c r="D12695" s="95" t="n">
        <v>22594.22</v>
      </c>
      <c r="E12695" s="95" t="n">
        <v>1.5</v>
      </c>
    </row>
    <row r="12696" ht="14.4" customHeight="1">
      <c r="A12696" s="92" t="inlineStr">
        <is>
          <t>UF</t>
        </is>
      </c>
      <c r="B12696" s="93" t="inlineStr">
        <is>
          <t>2012-05</t>
        </is>
      </c>
      <c r="C12696" s="94" t="n">
        <v>41032</v>
      </c>
      <c r="D12696" s="95" t="n">
        <v>22595.73</v>
      </c>
      <c r="E12696" s="95" t="n">
        <v>1.509999999998399</v>
      </c>
    </row>
    <row r="12697" ht="14.4" customHeight="1">
      <c r="A12697" s="92" t="inlineStr">
        <is>
          <t>UF</t>
        </is>
      </c>
      <c r="B12697" s="93" t="inlineStr">
        <is>
          <t>2012-05</t>
        </is>
      </c>
      <c r="C12697" s="94" t="n">
        <v>41033</v>
      </c>
      <c r="D12697" s="95" t="n">
        <v>22597.23</v>
      </c>
      <c r="E12697" s="95" t="n">
        <v>1.5</v>
      </c>
    </row>
    <row r="12698" ht="14.4" customHeight="1">
      <c r="A12698" s="92" t="inlineStr">
        <is>
          <t>UF</t>
        </is>
      </c>
      <c r="B12698" s="93" t="inlineStr">
        <is>
          <t>2012-05</t>
        </is>
      </c>
      <c r="C12698" s="94" t="n">
        <v>41034</v>
      </c>
      <c r="D12698" s="95" t="n">
        <v>22598.74</v>
      </c>
      <c r="E12698" s="95" t="n">
        <v>1.510000000002037</v>
      </c>
    </row>
    <row r="12699" ht="14.4" customHeight="1">
      <c r="A12699" s="92" t="inlineStr">
        <is>
          <t>UF</t>
        </is>
      </c>
      <c r="B12699" s="93" t="inlineStr">
        <is>
          <t>2012-05</t>
        </is>
      </c>
      <c r="C12699" s="94" t="n">
        <v>41035</v>
      </c>
      <c r="D12699" s="95" t="n">
        <v>22600.24</v>
      </c>
      <c r="E12699" s="95" t="n">
        <v>1.5</v>
      </c>
    </row>
    <row r="12700" ht="14.4" customHeight="1">
      <c r="A12700" s="92" t="inlineStr">
        <is>
          <t>UF</t>
        </is>
      </c>
      <c r="B12700" s="93" t="inlineStr">
        <is>
          <t>2012-05</t>
        </is>
      </c>
      <c r="C12700" s="94" t="n">
        <v>41036</v>
      </c>
      <c r="D12700" s="95" t="n">
        <v>22601.75</v>
      </c>
      <c r="E12700" s="95" t="n">
        <v>1.509999999998399</v>
      </c>
    </row>
    <row r="12701" ht="14.4" customHeight="1">
      <c r="A12701" s="92" t="inlineStr">
        <is>
          <t>UF</t>
        </is>
      </c>
      <c r="B12701" s="93" t="inlineStr">
        <is>
          <t>2012-05</t>
        </is>
      </c>
      <c r="C12701" s="94" t="n">
        <v>41037</v>
      </c>
      <c r="D12701" s="95" t="n">
        <v>22603.25</v>
      </c>
      <c r="E12701" s="95" t="n">
        <v>1.5</v>
      </c>
    </row>
    <row r="12702" ht="14.4" customHeight="1">
      <c r="A12702" s="92" t="inlineStr">
        <is>
          <t>UF</t>
        </is>
      </c>
      <c r="B12702" s="93" t="inlineStr">
        <is>
          <t>2012-05</t>
        </is>
      </c>
      <c r="C12702" s="94" t="n">
        <v>41038</v>
      </c>
      <c r="D12702" s="95" t="n">
        <v>22604.76</v>
      </c>
      <c r="E12702" s="95" t="n">
        <v>1.509999999998399</v>
      </c>
    </row>
    <row r="12703" ht="14.4" customHeight="1">
      <c r="A12703" s="92" t="inlineStr">
        <is>
          <t>UF</t>
        </is>
      </c>
      <c r="B12703" s="93" t="inlineStr">
        <is>
          <t>2012-05</t>
        </is>
      </c>
      <c r="C12703" s="94" t="n">
        <v>41039</v>
      </c>
      <c r="D12703" s="95" t="n">
        <v>22605.49</v>
      </c>
      <c r="E12703" s="95" t="n">
        <v>0.7300000000032014</v>
      </c>
    </row>
    <row r="12704" ht="14.4" customHeight="1">
      <c r="A12704" s="92" t="inlineStr">
        <is>
          <t>UF</t>
        </is>
      </c>
      <c r="B12704" s="93" t="inlineStr">
        <is>
          <t>2012-05</t>
        </is>
      </c>
      <c r="C12704" s="94" t="n">
        <v>41040</v>
      </c>
      <c r="D12704" s="95" t="n">
        <v>22606.22</v>
      </c>
      <c r="E12704" s="95" t="n">
        <v>0.7299999999995634</v>
      </c>
    </row>
    <row r="12705" ht="14.4" customHeight="1">
      <c r="A12705" s="92" t="inlineStr">
        <is>
          <t>UF</t>
        </is>
      </c>
      <c r="B12705" s="93" t="inlineStr">
        <is>
          <t>2012-05</t>
        </is>
      </c>
      <c r="C12705" s="94" t="n">
        <v>41041</v>
      </c>
      <c r="D12705" s="95" t="n">
        <v>22606.95</v>
      </c>
      <c r="E12705" s="95" t="n">
        <v>0.7299999999995634</v>
      </c>
    </row>
    <row r="12706" ht="14.4" customHeight="1">
      <c r="A12706" s="92" t="inlineStr">
        <is>
          <t>UF</t>
        </is>
      </c>
      <c r="B12706" s="93" t="inlineStr">
        <is>
          <t>2012-05</t>
        </is>
      </c>
      <c r="C12706" s="94" t="n">
        <v>41042</v>
      </c>
      <c r="D12706" s="95" t="n">
        <v>22607.68</v>
      </c>
      <c r="E12706" s="95" t="n">
        <v>0.7299999999995634</v>
      </c>
    </row>
    <row r="12707" ht="14.4" customHeight="1">
      <c r="A12707" s="92" t="inlineStr">
        <is>
          <t>UF</t>
        </is>
      </c>
      <c r="B12707" s="93" t="inlineStr">
        <is>
          <t>2012-05</t>
        </is>
      </c>
      <c r="C12707" s="94" t="n">
        <v>41043</v>
      </c>
      <c r="D12707" s="95" t="n">
        <v>22608.4</v>
      </c>
      <c r="E12707" s="95" t="n">
        <v>0.7200000000011642</v>
      </c>
    </row>
    <row r="12708" ht="14.4" customHeight="1">
      <c r="A12708" s="92" t="inlineStr">
        <is>
          <t>UF</t>
        </is>
      </c>
      <c r="B12708" s="93" t="inlineStr">
        <is>
          <t>2012-05</t>
        </is>
      </c>
      <c r="C12708" s="94" t="n">
        <v>41044</v>
      </c>
      <c r="D12708" s="95" t="n">
        <v>22609.13</v>
      </c>
      <c r="E12708" s="95" t="n">
        <v>0.7299999999995634</v>
      </c>
    </row>
    <row r="12709" ht="14.4" customHeight="1">
      <c r="A12709" s="92" t="inlineStr">
        <is>
          <t>UF</t>
        </is>
      </c>
      <c r="B12709" s="93" t="inlineStr">
        <is>
          <t>2012-05</t>
        </is>
      </c>
      <c r="C12709" s="94" t="n">
        <v>41045</v>
      </c>
      <c r="D12709" s="95" t="n">
        <v>22609.86</v>
      </c>
      <c r="E12709" s="95" t="n">
        <v>0.7299999999995634</v>
      </c>
    </row>
    <row r="12710" ht="14.4" customHeight="1">
      <c r="A12710" s="92" t="inlineStr">
        <is>
          <t>UF</t>
        </is>
      </c>
      <c r="B12710" s="93" t="inlineStr">
        <is>
          <t>2012-05</t>
        </is>
      </c>
      <c r="C12710" s="94" t="n">
        <v>41046</v>
      </c>
      <c r="D12710" s="95" t="n">
        <v>22610.59</v>
      </c>
      <c r="E12710" s="95" t="n">
        <v>0.7299999999995634</v>
      </c>
    </row>
    <row r="12711" ht="14.4" customHeight="1">
      <c r="A12711" s="92" t="inlineStr">
        <is>
          <t>UF</t>
        </is>
      </c>
      <c r="B12711" s="93" t="inlineStr">
        <is>
          <t>2012-05</t>
        </is>
      </c>
      <c r="C12711" s="94" t="n">
        <v>41047</v>
      </c>
      <c r="D12711" s="95" t="n">
        <v>22611.32</v>
      </c>
      <c r="E12711" s="95" t="n">
        <v>0.7299999999995634</v>
      </c>
    </row>
    <row r="12712" ht="14.4" customHeight="1">
      <c r="A12712" s="92" t="inlineStr">
        <is>
          <t>UF</t>
        </is>
      </c>
      <c r="B12712" s="93" t="inlineStr">
        <is>
          <t>2012-05</t>
        </is>
      </c>
      <c r="C12712" s="94" t="n">
        <v>41048</v>
      </c>
      <c r="D12712" s="95" t="n">
        <v>22612.05</v>
      </c>
      <c r="E12712" s="95" t="n">
        <v>0.7299999999995634</v>
      </c>
    </row>
    <row r="12713" ht="14.4" customHeight="1">
      <c r="A12713" s="92" t="inlineStr">
        <is>
          <t>UF</t>
        </is>
      </c>
      <c r="B12713" s="93" t="inlineStr">
        <is>
          <t>2012-05</t>
        </is>
      </c>
      <c r="C12713" s="94" t="n">
        <v>41049</v>
      </c>
      <c r="D12713" s="95" t="n">
        <v>22612.78</v>
      </c>
      <c r="E12713" s="95" t="n">
        <v>0.7299999999995634</v>
      </c>
    </row>
    <row r="12714" ht="14.4" customHeight="1">
      <c r="A12714" s="92" t="inlineStr">
        <is>
          <t>UF</t>
        </is>
      </c>
      <c r="B12714" s="93" t="inlineStr">
        <is>
          <t>2012-05</t>
        </is>
      </c>
      <c r="C12714" s="94" t="n">
        <v>41050</v>
      </c>
      <c r="D12714" s="95" t="n">
        <v>22613.51</v>
      </c>
      <c r="E12714" s="95" t="n">
        <v>0.7299999999995634</v>
      </c>
    </row>
    <row r="12715" ht="14.4" customHeight="1">
      <c r="A12715" s="92" t="inlineStr">
        <is>
          <t>UF</t>
        </is>
      </c>
      <c r="B12715" s="93" t="inlineStr">
        <is>
          <t>2012-05</t>
        </is>
      </c>
      <c r="C12715" s="94" t="n">
        <v>41051</v>
      </c>
      <c r="D12715" s="95" t="n">
        <v>22614.24</v>
      </c>
      <c r="E12715" s="95" t="n">
        <v>0.7300000000032014</v>
      </c>
    </row>
    <row r="12716" ht="14.4" customHeight="1">
      <c r="A12716" s="92" t="inlineStr">
        <is>
          <t>UF</t>
        </is>
      </c>
      <c r="B12716" s="93" t="inlineStr">
        <is>
          <t>2012-05</t>
        </is>
      </c>
      <c r="C12716" s="94" t="n">
        <v>41052</v>
      </c>
      <c r="D12716" s="95" t="n">
        <v>22614.97</v>
      </c>
      <c r="E12716" s="95" t="n">
        <v>0.7299999999995634</v>
      </c>
    </row>
    <row r="12717" ht="14.4" customHeight="1">
      <c r="A12717" s="92" t="inlineStr">
        <is>
          <t>UF</t>
        </is>
      </c>
      <c r="B12717" s="93" t="inlineStr">
        <is>
          <t>2012-05</t>
        </is>
      </c>
      <c r="C12717" s="94" t="n">
        <v>41053</v>
      </c>
      <c r="D12717" s="95" t="n">
        <v>22615.69</v>
      </c>
      <c r="E12717" s="95" t="n">
        <v>0.7199999999975262</v>
      </c>
    </row>
    <row r="12718" ht="14.4" customHeight="1">
      <c r="A12718" s="92" t="inlineStr">
        <is>
          <t>UF</t>
        </is>
      </c>
      <c r="B12718" s="93" t="inlineStr">
        <is>
          <t>2012-05</t>
        </is>
      </c>
      <c r="C12718" s="94" t="n">
        <v>41054</v>
      </c>
      <c r="D12718" s="95" t="n">
        <v>22616.42</v>
      </c>
      <c r="E12718" s="95" t="n">
        <v>0.7299999999995634</v>
      </c>
    </row>
    <row r="12719" ht="14.4" customHeight="1">
      <c r="A12719" s="92" t="inlineStr">
        <is>
          <t>UF</t>
        </is>
      </c>
      <c r="B12719" s="93" t="inlineStr">
        <is>
          <t>2012-05</t>
        </is>
      </c>
      <c r="C12719" s="94" t="n">
        <v>41055</v>
      </c>
      <c r="D12719" s="95" t="n">
        <v>22617.15</v>
      </c>
      <c r="E12719" s="95" t="n">
        <v>0.7300000000032014</v>
      </c>
    </row>
    <row r="12720" ht="14.4" customHeight="1">
      <c r="A12720" s="92" t="inlineStr">
        <is>
          <t>UF</t>
        </is>
      </c>
      <c r="B12720" s="93" t="inlineStr">
        <is>
          <t>2012-05</t>
        </is>
      </c>
      <c r="C12720" s="94" t="n">
        <v>41056</v>
      </c>
      <c r="D12720" s="95" t="n">
        <v>22617.88</v>
      </c>
      <c r="E12720" s="95" t="n">
        <v>0.7299999999995634</v>
      </c>
    </row>
    <row r="12721" ht="14.4" customHeight="1">
      <c r="A12721" s="92" t="inlineStr">
        <is>
          <t>UF</t>
        </is>
      </c>
      <c r="B12721" s="93" t="inlineStr">
        <is>
          <t>2012-05</t>
        </is>
      </c>
      <c r="C12721" s="94" t="n">
        <v>41057</v>
      </c>
      <c r="D12721" s="95" t="n">
        <v>22618.61</v>
      </c>
      <c r="E12721" s="95" t="n">
        <v>0.7299999999995634</v>
      </c>
    </row>
    <row r="12722" ht="14.4" customHeight="1">
      <c r="A12722" s="92" t="inlineStr">
        <is>
          <t>UF</t>
        </is>
      </c>
      <c r="B12722" s="93" t="inlineStr">
        <is>
          <t>2012-05</t>
        </is>
      </c>
      <c r="C12722" s="94" t="n">
        <v>41058</v>
      </c>
      <c r="D12722" s="95" t="n">
        <v>22619.34</v>
      </c>
      <c r="E12722" s="95" t="n">
        <v>0.7299999999995634</v>
      </c>
    </row>
    <row r="12723" ht="14.4" customHeight="1">
      <c r="A12723" s="92" t="inlineStr">
        <is>
          <t>UF</t>
        </is>
      </c>
      <c r="B12723" s="93" t="inlineStr">
        <is>
          <t>2012-05</t>
        </is>
      </c>
      <c r="C12723" s="94" t="n">
        <v>41059</v>
      </c>
      <c r="D12723" s="95" t="n">
        <v>22620.07</v>
      </c>
      <c r="E12723" s="95" t="n">
        <v>0.7299999999995634</v>
      </c>
    </row>
    <row r="12724" ht="14.4" customHeight="1">
      <c r="A12724" s="92" t="inlineStr">
        <is>
          <t>UF</t>
        </is>
      </c>
      <c r="B12724" s="93" t="inlineStr">
        <is>
          <t>2012-05</t>
        </is>
      </c>
      <c r="C12724" s="94" t="n">
        <v>41060</v>
      </c>
      <c r="D12724" s="95" t="n">
        <v>22620.8</v>
      </c>
      <c r="E12724" s="95" t="n">
        <v>0.7299999999995634</v>
      </c>
    </row>
    <row r="12725" ht="14.4" customHeight="1">
      <c r="A12725" s="92" t="inlineStr">
        <is>
          <t>UF</t>
        </is>
      </c>
      <c r="B12725" s="93" t="inlineStr">
        <is>
          <t>2012-06</t>
        </is>
      </c>
      <c r="C12725" s="94" t="n">
        <v>41061</v>
      </c>
      <c r="D12725" s="95" t="n">
        <v>22621.53</v>
      </c>
      <c r="E12725" s="95" t="n">
        <v>0.7299999999995634</v>
      </c>
    </row>
    <row r="12726" ht="14.4" customHeight="1">
      <c r="A12726" s="92" t="inlineStr">
        <is>
          <t>UF</t>
        </is>
      </c>
      <c r="B12726" s="93" t="inlineStr">
        <is>
          <t>2012-06</t>
        </is>
      </c>
      <c r="C12726" s="94" t="n">
        <v>41062</v>
      </c>
      <c r="D12726" s="95" t="n">
        <v>22622.26</v>
      </c>
      <c r="E12726" s="95" t="n">
        <v>0.7299999999995634</v>
      </c>
    </row>
    <row r="12727" ht="14.4" customHeight="1">
      <c r="A12727" s="92" t="inlineStr">
        <is>
          <t>UF</t>
        </is>
      </c>
      <c r="B12727" s="93" t="inlineStr">
        <is>
          <t>2012-06</t>
        </is>
      </c>
      <c r="C12727" s="94" t="n">
        <v>41063</v>
      </c>
      <c r="D12727" s="95" t="n">
        <v>22622.99</v>
      </c>
      <c r="E12727" s="95" t="n">
        <v>0.7300000000032014</v>
      </c>
    </row>
    <row r="12728" ht="14.4" customHeight="1">
      <c r="A12728" s="92" t="inlineStr">
        <is>
          <t>UF</t>
        </is>
      </c>
      <c r="B12728" s="93" t="inlineStr">
        <is>
          <t>2012-06</t>
        </is>
      </c>
      <c r="C12728" s="94" t="n">
        <v>41064</v>
      </c>
      <c r="D12728" s="95" t="n">
        <v>22623.72</v>
      </c>
      <c r="E12728" s="95" t="n">
        <v>0.7299999999995634</v>
      </c>
    </row>
    <row r="12729" ht="14.4" customHeight="1">
      <c r="A12729" s="92" t="inlineStr">
        <is>
          <t>UF</t>
        </is>
      </c>
      <c r="B12729" s="93" t="inlineStr">
        <is>
          <t>2012-06</t>
        </is>
      </c>
      <c r="C12729" s="94" t="n">
        <v>41065</v>
      </c>
      <c r="D12729" s="95" t="n">
        <v>22624.45</v>
      </c>
      <c r="E12729" s="95" t="n">
        <v>0.7299999999995634</v>
      </c>
    </row>
    <row r="12730" ht="14.4" customHeight="1">
      <c r="A12730" s="92" t="inlineStr">
        <is>
          <t>UF</t>
        </is>
      </c>
      <c r="B12730" s="93" t="inlineStr">
        <is>
          <t>2012-06</t>
        </is>
      </c>
      <c r="C12730" s="94" t="n">
        <v>41066</v>
      </c>
      <c r="D12730" s="95" t="n">
        <v>22625.18</v>
      </c>
      <c r="E12730" s="95" t="n">
        <v>0.7299999999995634</v>
      </c>
    </row>
    <row r="12731" ht="14.4" customHeight="1">
      <c r="A12731" s="92" t="inlineStr">
        <is>
          <t>UF</t>
        </is>
      </c>
      <c r="B12731" s="93" t="inlineStr">
        <is>
          <t>2012-06</t>
        </is>
      </c>
      <c r="C12731" s="94" t="n">
        <v>41067</v>
      </c>
      <c r="D12731" s="95" t="n">
        <v>22625.91</v>
      </c>
      <c r="E12731" s="95" t="n">
        <v>0.7299999999995634</v>
      </c>
    </row>
    <row r="12732" ht="14.4" customHeight="1">
      <c r="A12732" s="92" t="inlineStr">
        <is>
          <t>UF</t>
        </is>
      </c>
      <c r="B12732" s="93" t="inlineStr">
        <is>
          <t>2012-06</t>
        </is>
      </c>
      <c r="C12732" s="94" t="n">
        <v>41068</v>
      </c>
      <c r="D12732" s="95" t="n">
        <v>22626.64</v>
      </c>
      <c r="E12732" s="95" t="n">
        <v>0.7299999999995634</v>
      </c>
    </row>
    <row r="12733" ht="14.4" customHeight="1">
      <c r="A12733" s="92" t="inlineStr">
        <is>
          <t>UF</t>
        </is>
      </c>
      <c r="B12733" s="93" t="inlineStr">
        <is>
          <t>2012-06</t>
        </is>
      </c>
      <c r="C12733" s="94" t="n">
        <v>41069</v>
      </c>
      <c r="D12733" s="95" t="n">
        <v>22627.36</v>
      </c>
      <c r="E12733" s="95" t="n">
        <v>0.7200000000011642</v>
      </c>
    </row>
    <row r="12734" ht="14.4" customHeight="1">
      <c r="A12734" s="92" t="inlineStr">
        <is>
          <t>UF</t>
        </is>
      </c>
      <c r="B12734" s="93" t="inlineStr">
        <is>
          <t>2012-06</t>
        </is>
      </c>
      <c r="C12734" s="94" t="n">
        <v>41070</v>
      </c>
      <c r="D12734" s="95" t="n">
        <v>22627.36</v>
      </c>
      <c r="E12734" s="95" t="n">
        <v>0</v>
      </c>
    </row>
    <row r="12735" ht="14.4" customHeight="1">
      <c r="A12735" s="92" t="inlineStr">
        <is>
          <t>UF</t>
        </is>
      </c>
      <c r="B12735" s="93" t="inlineStr">
        <is>
          <t>2012-06</t>
        </is>
      </c>
      <c r="C12735" s="94" t="n">
        <v>41071</v>
      </c>
      <c r="D12735" s="95" t="n">
        <v>22627.36</v>
      </c>
      <c r="E12735" s="95" t="n">
        <v>0</v>
      </c>
    </row>
    <row r="12736" ht="14.4" customHeight="1">
      <c r="A12736" s="92" t="inlineStr">
        <is>
          <t>UF</t>
        </is>
      </c>
      <c r="B12736" s="93" t="inlineStr">
        <is>
          <t>2012-06</t>
        </is>
      </c>
      <c r="C12736" s="94" t="n">
        <v>41072</v>
      </c>
      <c r="D12736" s="95" t="n">
        <v>22627.36</v>
      </c>
      <c r="E12736" s="95" t="n">
        <v>0</v>
      </c>
    </row>
    <row r="12737" ht="14.4" customHeight="1">
      <c r="A12737" s="92" t="inlineStr">
        <is>
          <t>UF</t>
        </is>
      </c>
      <c r="B12737" s="93" t="inlineStr">
        <is>
          <t>2012-06</t>
        </is>
      </c>
      <c r="C12737" s="94" t="n">
        <v>41073</v>
      </c>
      <c r="D12737" s="95" t="n">
        <v>22627.36</v>
      </c>
      <c r="E12737" s="95" t="n">
        <v>0</v>
      </c>
    </row>
    <row r="12738" ht="14.4" customHeight="1">
      <c r="A12738" s="92" t="inlineStr">
        <is>
          <t>UF</t>
        </is>
      </c>
      <c r="B12738" s="93" t="inlineStr">
        <is>
          <t>2012-06</t>
        </is>
      </c>
      <c r="C12738" s="94" t="n">
        <v>41074</v>
      </c>
      <c r="D12738" s="95" t="n">
        <v>22627.36</v>
      </c>
      <c r="E12738" s="95" t="n">
        <v>0</v>
      </c>
    </row>
    <row r="12739" ht="14.4" customHeight="1">
      <c r="A12739" s="92" t="inlineStr">
        <is>
          <t>UF</t>
        </is>
      </c>
      <c r="B12739" s="93" t="inlineStr">
        <is>
          <t>2012-06</t>
        </is>
      </c>
      <c r="C12739" s="94" t="n">
        <v>41075</v>
      </c>
      <c r="D12739" s="95" t="n">
        <v>22627.36</v>
      </c>
      <c r="E12739" s="95" t="n">
        <v>0</v>
      </c>
    </row>
    <row r="12740" ht="14.4" customHeight="1">
      <c r="A12740" s="92" t="inlineStr">
        <is>
          <t>UF</t>
        </is>
      </c>
      <c r="B12740" s="93" t="inlineStr">
        <is>
          <t>2012-06</t>
        </is>
      </c>
      <c r="C12740" s="94" t="n">
        <v>41076</v>
      </c>
      <c r="D12740" s="95" t="n">
        <v>22627.36</v>
      </c>
      <c r="E12740" s="95" t="n">
        <v>0</v>
      </c>
    </row>
    <row r="12741" ht="14.4" customHeight="1">
      <c r="A12741" s="92" t="inlineStr">
        <is>
          <t>UF</t>
        </is>
      </c>
      <c r="B12741" s="93" t="inlineStr">
        <is>
          <t>2012-06</t>
        </is>
      </c>
      <c r="C12741" s="94" t="n">
        <v>41077</v>
      </c>
      <c r="D12741" s="95" t="n">
        <v>22627.36</v>
      </c>
      <c r="E12741" s="95" t="n">
        <v>0</v>
      </c>
    </row>
    <row r="12742" ht="14.4" customHeight="1">
      <c r="A12742" s="92" t="inlineStr">
        <is>
          <t>UF</t>
        </is>
      </c>
      <c r="B12742" s="93" t="inlineStr">
        <is>
          <t>2012-06</t>
        </is>
      </c>
      <c r="C12742" s="94" t="n">
        <v>41078</v>
      </c>
      <c r="D12742" s="95" t="n">
        <v>22627.36</v>
      </c>
      <c r="E12742" s="95" t="n">
        <v>0</v>
      </c>
    </row>
    <row r="12743" ht="14.4" customHeight="1">
      <c r="A12743" s="92" t="inlineStr">
        <is>
          <t>UF</t>
        </is>
      </c>
      <c r="B12743" s="93" t="inlineStr">
        <is>
          <t>2012-06</t>
        </is>
      </c>
      <c r="C12743" s="94" t="n">
        <v>41079</v>
      </c>
      <c r="D12743" s="95" t="n">
        <v>22627.36</v>
      </c>
      <c r="E12743" s="95" t="n">
        <v>0</v>
      </c>
    </row>
    <row r="12744" ht="14.4" customHeight="1">
      <c r="A12744" s="92" t="inlineStr">
        <is>
          <t>UF</t>
        </is>
      </c>
      <c r="B12744" s="93" t="inlineStr">
        <is>
          <t>2012-06</t>
        </is>
      </c>
      <c r="C12744" s="94" t="n">
        <v>41080</v>
      </c>
      <c r="D12744" s="95" t="n">
        <v>22627.36</v>
      </c>
      <c r="E12744" s="95" t="n">
        <v>0</v>
      </c>
    </row>
    <row r="12745" ht="14.4" customHeight="1">
      <c r="A12745" s="92" t="inlineStr">
        <is>
          <t>UF</t>
        </is>
      </c>
      <c r="B12745" s="93" t="inlineStr">
        <is>
          <t>2012-06</t>
        </is>
      </c>
      <c r="C12745" s="94" t="n">
        <v>41081</v>
      </c>
      <c r="D12745" s="95" t="n">
        <v>22627.36</v>
      </c>
      <c r="E12745" s="95" t="n">
        <v>0</v>
      </c>
    </row>
    <row r="12746" ht="14.4" customHeight="1">
      <c r="A12746" s="92" t="inlineStr">
        <is>
          <t>UF</t>
        </is>
      </c>
      <c r="B12746" s="93" t="inlineStr">
        <is>
          <t>2012-06</t>
        </is>
      </c>
      <c r="C12746" s="94" t="n">
        <v>41082</v>
      </c>
      <c r="D12746" s="95" t="n">
        <v>22627.36</v>
      </c>
      <c r="E12746" s="95" t="n">
        <v>0</v>
      </c>
    </row>
    <row r="12747" ht="14.4" customHeight="1">
      <c r="A12747" s="92" t="inlineStr">
        <is>
          <t>UF</t>
        </is>
      </c>
      <c r="B12747" s="93" t="inlineStr">
        <is>
          <t>2012-06</t>
        </is>
      </c>
      <c r="C12747" s="94" t="n">
        <v>41083</v>
      </c>
      <c r="D12747" s="95" t="n">
        <v>22627.36</v>
      </c>
      <c r="E12747" s="95" t="n">
        <v>0</v>
      </c>
    </row>
    <row r="12748" ht="14.4" customHeight="1">
      <c r="A12748" s="92" t="inlineStr">
        <is>
          <t>UF</t>
        </is>
      </c>
      <c r="B12748" s="93" t="inlineStr">
        <is>
          <t>2012-06</t>
        </is>
      </c>
      <c r="C12748" s="94" t="n">
        <v>41084</v>
      </c>
      <c r="D12748" s="95" t="n">
        <v>22627.36</v>
      </c>
      <c r="E12748" s="95" t="n">
        <v>0</v>
      </c>
    </row>
    <row r="12749" ht="14.4" customHeight="1">
      <c r="A12749" s="92" t="inlineStr">
        <is>
          <t>UF</t>
        </is>
      </c>
      <c r="B12749" s="93" t="inlineStr">
        <is>
          <t>2012-06</t>
        </is>
      </c>
      <c r="C12749" s="94" t="n">
        <v>41085</v>
      </c>
      <c r="D12749" s="95" t="n">
        <v>22627.36</v>
      </c>
      <c r="E12749" s="95" t="n">
        <v>0</v>
      </c>
    </row>
    <row r="12750" ht="14.4" customHeight="1">
      <c r="A12750" s="92" t="inlineStr">
        <is>
          <t>UF</t>
        </is>
      </c>
      <c r="B12750" s="93" t="inlineStr">
        <is>
          <t>2012-06</t>
        </is>
      </c>
      <c r="C12750" s="94" t="n">
        <v>41086</v>
      </c>
      <c r="D12750" s="95" t="n">
        <v>22627.36</v>
      </c>
      <c r="E12750" s="95" t="n">
        <v>0</v>
      </c>
    </row>
    <row r="12751" ht="14.4" customHeight="1">
      <c r="A12751" s="92" t="inlineStr">
        <is>
          <t>UF</t>
        </is>
      </c>
      <c r="B12751" s="93" t="inlineStr">
        <is>
          <t>2012-06</t>
        </is>
      </c>
      <c r="C12751" s="94" t="n">
        <v>41087</v>
      </c>
      <c r="D12751" s="95" t="n">
        <v>22627.36</v>
      </c>
      <c r="E12751" s="95" t="n">
        <v>0</v>
      </c>
    </row>
    <row r="12752" ht="14.4" customHeight="1">
      <c r="A12752" s="92" t="inlineStr">
        <is>
          <t>UF</t>
        </is>
      </c>
      <c r="B12752" s="93" t="inlineStr">
        <is>
          <t>2012-06</t>
        </is>
      </c>
      <c r="C12752" s="94" t="n">
        <v>41088</v>
      </c>
      <c r="D12752" s="95" t="n">
        <v>22627.36</v>
      </c>
      <c r="E12752" s="95" t="n">
        <v>0</v>
      </c>
    </row>
    <row r="12753" ht="14.4" customHeight="1">
      <c r="A12753" s="92" t="inlineStr">
        <is>
          <t>UF</t>
        </is>
      </c>
      <c r="B12753" s="93" t="inlineStr">
        <is>
          <t>2012-06</t>
        </is>
      </c>
      <c r="C12753" s="94" t="n">
        <v>41089</v>
      </c>
      <c r="D12753" s="95" t="n">
        <v>22627.36</v>
      </c>
      <c r="E12753" s="95" t="n">
        <v>0</v>
      </c>
    </row>
    <row r="12754" ht="14.4" customHeight="1">
      <c r="A12754" s="92" t="inlineStr">
        <is>
          <t>UF</t>
        </is>
      </c>
      <c r="B12754" s="93" t="inlineStr">
        <is>
          <t>2012-06</t>
        </is>
      </c>
      <c r="C12754" s="94" t="n">
        <v>41090</v>
      </c>
      <c r="D12754" s="95" t="n">
        <v>22627.36</v>
      </c>
      <c r="E12754" s="95" t="n">
        <v>0</v>
      </c>
    </row>
    <row r="12755" ht="14.4" customHeight="1">
      <c r="A12755" s="92" t="inlineStr">
        <is>
          <t>UF</t>
        </is>
      </c>
      <c r="B12755" s="93" t="inlineStr">
        <is>
          <t>2012-07</t>
        </is>
      </c>
      <c r="C12755" s="94" t="n">
        <v>41091</v>
      </c>
      <c r="D12755" s="95" t="n">
        <v>22627.36</v>
      </c>
      <c r="E12755" s="95" t="n">
        <v>0</v>
      </c>
    </row>
    <row r="12756" ht="14.4" customHeight="1">
      <c r="A12756" s="92" t="inlineStr">
        <is>
          <t>UF</t>
        </is>
      </c>
      <c r="B12756" s="93" t="inlineStr">
        <is>
          <t>2012-07</t>
        </is>
      </c>
      <c r="C12756" s="94" t="n">
        <v>41092</v>
      </c>
      <c r="D12756" s="95" t="n">
        <v>22627.36</v>
      </c>
      <c r="E12756" s="95" t="n">
        <v>0</v>
      </c>
    </row>
    <row r="12757" ht="14.4" customHeight="1">
      <c r="A12757" s="92" t="inlineStr">
        <is>
          <t>UF</t>
        </is>
      </c>
      <c r="B12757" s="93" t="inlineStr">
        <is>
          <t>2012-07</t>
        </is>
      </c>
      <c r="C12757" s="94" t="n">
        <v>41093</v>
      </c>
      <c r="D12757" s="95" t="n">
        <v>22627.36</v>
      </c>
      <c r="E12757" s="95" t="n">
        <v>0</v>
      </c>
    </row>
    <row r="12758" ht="14.4" customHeight="1">
      <c r="A12758" s="92" t="inlineStr">
        <is>
          <t>UF</t>
        </is>
      </c>
      <c r="B12758" s="93" t="inlineStr">
        <is>
          <t>2012-07</t>
        </is>
      </c>
      <c r="C12758" s="94" t="n">
        <v>41094</v>
      </c>
      <c r="D12758" s="95" t="n">
        <v>22627.36</v>
      </c>
      <c r="E12758" s="95" t="n">
        <v>0</v>
      </c>
    </row>
    <row r="12759" ht="14.4" customHeight="1">
      <c r="A12759" s="92" t="inlineStr">
        <is>
          <t>UF</t>
        </is>
      </c>
      <c r="B12759" s="93" t="inlineStr">
        <is>
          <t>2012-07</t>
        </is>
      </c>
      <c r="C12759" s="94" t="n">
        <v>41095</v>
      </c>
      <c r="D12759" s="95" t="n">
        <v>22627.36</v>
      </c>
      <c r="E12759" s="95" t="n">
        <v>0</v>
      </c>
    </row>
    <row r="12760" ht="14.4" customHeight="1">
      <c r="A12760" s="92" t="inlineStr">
        <is>
          <t>UF</t>
        </is>
      </c>
      <c r="B12760" s="93" t="inlineStr">
        <is>
          <t>2012-07</t>
        </is>
      </c>
      <c r="C12760" s="94" t="n">
        <v>41096</v>
      </c>
      <c r="D12760" s="95" t="n">
        <v>22627.36</v>
      </c>
      <c r="E12760" s="95" t="n">
        <v>0</v>
      </c>
    </row>
    <row r="12761" ht="14.4" customHeight="1">
      <c r="A12761" s="92" t="inlineStr">
        <is>
          <t>UF</t>
        </is>
      </c>
      <c r="B12761" s="93" t="inlineStr">
        <is>
          <t>2012-07</t>
        </is>
      </c>
      <c r="C12761" s="94" t="n">
        <v>41097</v>
      </c>
      <c r="D12761" s="95" t="n">
        <v>22627.36</v>
      </c>
      <c r="E12761" s="95" t="n">
        <v>0</v>
      </c>
    </row>
    <row r="12762" ht="14.4" customHeight="1">
      <c r="A12762" s="92" t="inlineStr">
        <is>
          <t>UF</t>
        </is>
      </c>
      <c r="B12762" s="93" t="inlineStr">
        <is>
          <t>2012-07</t>
        </is>
      </c>
      <c r="C12762" s="94" t="n">
        <v>41098</v>
      </c>
      <c r="D12762" s="95" t="n">
        <v>22627.36</v>
      </c>
      <c r="E12762" s="95" t="n">
        <v>0</v>
      </c>
    </row>
    <row r="12763" ht="14.4" customHeight="1">
      <c r="A12763" s="92" t="inlineStr">
        <is>
          <t>UF</t>
        </is>
      </c>
      <c r="B12763" s="93" t="inlineStr">
        <is>
          <t>2012-07</t>
        </is>
      </c>
      <c r="C12763" s="94" t="n">
        <v>41099</v>
      </c>
      <c r="D12763" s="95" t="n">
        <v>22627.36</v>
      </c>
      <c r="E12763" s="95" t="n">
        <v>0</v>
      </c>
    </row>
    <row r="12764" ht="14.4" customHeight="1">
      <c r="A12764" s="92" t="inlineStr">
        <is>
          <t>UF</t>
        </is>
      </c>
      <c r="B12764" s="93" t="inlineStr">
        <is>
          <t>2012-07</t>
        </is>
      </c>
      <c r="C12764" s="94" t="n">
        <v>41100</v>
      </c>
      <c r="D12764" s="95" t="n">
        <v>22625.17</v>
      </c>
      <c r="E12764" s="95" t="n">
        <v>-2.190000000002328</v>
      </c>
    </row>
    <row r="12765" ht="14.4" customHeight="1">
      <c r="A12765" s="92" t="inlineStr">
        <is>
          <t>UF</t>
        </is>
      </c>
      <c r="B12765" s="93" t="inlineStr">
        <is>
          <t>2012-07</t>
        </is>
      </c>
      <c r="C12765" s="94" t="n">
        <v>41101</v>
      </c>
      <c r="D12765" s="95" t="n">
        <v>22622.97</v>
      </c>
      <c r="E12765" s="95" t="n">
        <v>-2.19999999999709</v>
      </c>
    </row>
    <row r="12766" ht="14.4" customHeight="1">
      <c r="A12766" s="92" t="inlineStr">
        <is>
          <t>UF</t>
        </is>
      </c>
      <c r="B12766" s="93" t="inlineStr">
        <is>
          <t>2012-07</t>
        </is>
      </c>
      <c r="C12766" s="94" t="n">
        <v>41102</v>
      </c>
      <c r="D12766" s="95" t="n">
        <v>22620.78</v>
      </c>
      <c r="E12766" s="95" t="n">
        <v>-2.190000000002328</v>
      </c>
    </row>
    <row r="12767" ht="14.4" customHeight="1">
      <c r="A12767" s="92" t="inlineStr">
        <is>
          <t>UF</t>
        </is>
      </c>
      <c r="B12767" s="93" t="inlineStr">
        <is>
          <t>2012-07</t>
        </is>
      </c>
      <c r="C12767" s="94" t="n">
        <v>41103</v>
      </c>
      <c r="D12767" s="95" t="n">
        <v>22618.59</v>
      </c>
      <c r="E12767" s="95" t="n">
        <v>-2.18999999999869</v>
      </c>
    </row>
    <row r="12768" ht="14.4" customHeight="1">
      <c r="A12768" s="92" t="inlineStr">
        <is>
          <t>UF</t>
        </is>
      </c>
      <c r="B12768" s="93" t="inlineStr">
        <is>
          <t>2012-07</t>
        </is>
      </c>
      <c r="C12768" s="94" t="n">
        <v>41104</v>
      </c>
      <c r="D12768" s="95" t="n">
        <v>22616.4</v>
      </c>
      <c r="E12768" s="95" t="n">
        <v>-2.18999999999869</v>
      </c>
    </row>
    <row r="12769" ht="14.4" customHeight="1">
      <c r="A12769" s="92" t="inlineStr">
        <is>
          <t>UF</t>
        </is>
      </c>
      <c r="B12769" s="93" t="inlineStr">
        <is>
          <t>2012-07</t>
        </is>
      </c>
      <c r="C12769" s="94" t="n">
        <v>41105</v>
      </c>
      <c r="D12769" s="95" t="n">
        <v>22614.21</v>
      </c>
      <c r="E12769" s="95" t="n">
        <v>-2.190000000002328</v>
      </c>
    </row>
    <row r="12770" ht="14.4" customHeight="1">
      <c r="A12770" s="92" t="inlineStr">
        <is>
          <t>UF</t>
        </is>
      </c>
      <c r="B12770" s="93" t="inlineStr">
        <is>
          <t>2012-07</t>
        </is>
      </c>
      <c r="C12770" s="94" t="n">
        <v>41106</v>
      </c>
      <c r="D12770" s="95" t="n">
        <v>22612.01</v>
      </c>
      <c r="E12770" s="95" t="n">
        <v>-2.200000000000728</v>
      </c>
    </row>
    <row r="12771" ht="14.4" customHeight="1">
      <c r="A12771" s="92" t="inlineStr">
        <is>
          <t>UF</t>
        </is>
      </c>
      <c r="B12771" s="93" t="inlineStr">
        <is>
          <t>2012-07</t>
        </is>
      </c>
      <c r="C12771" s="94" t="n">
        <v>41107</v>
      </c>
      <c r="D12771" s="95" t="n">
        <v>22609.82</v>
      </c>
      <c r="E12771" s="95" t="n">
        <v>-2.18999999999869</v>
      </c>
    </row>
    <row r="12772" ht="14.4" customHeight="1">
      <c r="A12772" s="92" t="inlineStr">
        <is>
          <t>UF</t>
        </is>
      </c>
      <c r="B12772" s="93" t="inlineStr">
        <is>
          <t>2012-07</t>
        </is>
      </c>
      <c r="C12772" s="94" t="n">
        <v>41108</v>
      </c>
      <c r="D12772" s="95" t="n">
        <v>22607.63</v>
      </c>
      <c r="E12772" s="95" t="n">
        <v>-2.18999999999869</v>
      </c>
    </row>
    <row r="12773" ht="14.4" customHeight="1">
      <c r="A12773" s="92" t="inlineStr">
        <is>
          <t>UF</t>
        </is>
      </c>
      <c r="B12773" s="93" t="inlineStr">
        <is>
          <t>2012-07</t>
        </is>
      </c>
      <c r="C12773" s="94" t="n">
        <v>41109</v>
      </c>
      <c r="D12773" s="95" t="n">
        <v>22605.44</v>
      </c>
      <c r="E12773" s="95" t="n">
        <v>-2.190000000002328</v>
      </c>
    </row>
    <row r="12774" ht="14.4" customHeight="1">
      <c r="A12774" s="92" t="inlineStr">
        <is>
          <t>UF</t>
        </is>
      </c>
      <c r="B12774" s="93" t="inlineStr">
        <is>
          <t>2012-07</t>
        </is>
      </c>
      <c r="C12774" s="94" t="n">
        <v>41110</v>
      </c>
      <c r="D12774" s="95" t="n">
        <v>22603.25</v>
      </c>
      <c r="E12774" s="95" t="n">
        <v>-2.18999999999869</v>
      </c>
    </row>
    <row r="12775" ht="14.4" customHeight="1">
      <c r="A12775" s="92" t="inlineStr">
        <is>
          <t>UF</t>
        </is>
      </c>
      <c r="B12775" s="93" t="inlineStr">
        <is>
          <t>2012-07</t>
        </is>
      </c>
      <c r="C12775" s="94" t="n">
        <v>41111</v>
      </c>
      <c r="D12775" s="95" t="n">
        <v>22601.06</v>
      </c>
      <c r="E12775" s="95" t="n">
        <v>-2.18999999999869</v>
      </c>
    </row>
    <row r="12776" ht="14.4" customHeight="1">
      <c r="A12776" s="92" t="inlineStr">
        <is>
          <t>UF</t>
        </is>
      </c>
      <c r="B12776" s="93" t="inlineStr">
        <is>
          <t>2012-07</t>
        </is>
      </c>
      <c r="C12776" s="94" t="n">
        <v>41112</v>
      </c>
      <c r="D12776" s="95" t="n">
        <v>22598.87</v>
      </c>
      <c r="E12776" s="95" t="n">
        <v>-2.190000000002328</v>
      </c>
    </row>
    <row r="12777" ht="14.4" customHeight="1">
      <c r="A12777" s="92" t="inlineStr">
        <is>
          <t>UF</t>
        </is>
      </c>
      <c r="B12777" s="93" t="inlineStr">
        <is>
          <t>2012-07</t>
        </is>
      </c>
      <c r="C12777" s="94" t="n">
        <v>41113</v>
      </c>
      <c r="D12777" s="95" t="n">
        <v>22596.68</v>
      </c>
      <c r="E12777" s="95" t="n">
        <v>-2.18999999999869</v>
      </c>
    </row>
    <row r="12778" ht="14.4" customHeight="1">
      <c r="A12778" s="92" t="inlineStr">
        <is>
          <t>UF</t>
        </is>
      </c>
      <c r="B12778" s="93" t="inlineStr">
        <is>
          <t>2012-07</t>
        </is>
      </c>
      <c r="C12778" s="94" t="n">
        <v>41114</v>
      </c>
      <c r="D12778" s="95" t="n">
        <v>22594.49</v>
      </c>
      <c r="E12778" s="95" t="n">
        <v>-2.18999999999869</v>
      </c>
    </row>
    <row r="12779" ht="14.4" customHeight="1">
      <c r="A12779" s="92" t="inlineStr">
        <is>
          <t>UF</t>
        </is>
      </c>
      <c r="B12779" s="93" t="inlineStr">
        <is>
          <t>2012-07</t>
        </is>
      </c>
      <c r="C12779" s="94" t="n">
        <v>41115</v>
      </c>
      <c r="D12779" s="95" t="n">
        <v>22592.3</v>
      </c>
      <c r="E12779" s="95" t="n">
        <v>-2.190000000002328</v>
      </c>
    </row>
    <row r="12780" ht="14.4" customHeight="1">
      <c r="A12780" s="92" t="inlineStr">
        <is>
          <t>UF</t>
        </is>
      </c>
      <c r="B12780" s="93" t="inlineStr">
        <is>
          <t>2012-07</t>
        </is>
      </c>
      <c r="C12780" s="94" t="n">
        <v>41116</v>
      </c>
      <c r="D12780" s="95" t="n">
        <v>22590.11</v>
      </c>
      <c r="E12780" s="95" t="n">
        <v>-2.18999999999869</v>
      </c>
    </row>
    <row r="12781" ht="14.4" customHeight="1">
      <c r="A12781" s="92" t="inlineStr">
        <is>
          <t>UF</t>
        </is>
      </c>
      <c r="B12781" s="93" t="inlineStr">
        <is>
          <t>2012-07</t>
        </is>
      </c>
      <c r="C12781" s="94" t="n">
        <v>41117</v>
      </c>
      <c r="D12781" s="95" t="n">
        <v>22587.92</v>
      </c>
      <c r="E12781" s="95" t="n">
        <v>-2.190000000002328</v>
      </c>
    </row>
    <row r="12782" ht="14.4" customHeight="1">
      <c r="A12782" s="92" t="inlineStr">
        <is>
          <t>UF</t>
        </is>
      </c>
      <c r="B12782" s="93" t="inlineStr">
        <is>
          <t>2012-07</t>
        </is>
      </c>
      <c r="C12782" s="94" t="n">
        <v>41118</v>
      </c>
      <c r="D12782" s="95" t="n">
        <v>22585.73</v>
      </c>
      <c r="E12782" s="95" t="n">
        <v>-2.18999999999869</v>
      </c>
    </row>
    <row r="12783" ht="14.4" customHeight="1">
      <c r="A12783" s="92" t="inlineStr">
        <is>
          <t>UF</t>
        </is>
      </c>
      <c r="B12783" s="93" t="inlineStr">
        <is>
          <t>2012-07</t>
        </is>
      </c>
      <c r="C12783" s="94" t="n">
        <v>41119</v>
      </c>
      <c r="D12783" s="95" t="n">
        <v>22583.54</v>
      </c>
      <c r="E12783" s="95" t="n">
        <v>-2.18999999999869</v>
      </c>
    </row>
    <row r="12784" ht="14.4" customHeight="1">
      <c r="A12784" s="92" t="inlineStr">
        <is>
          <t>UF</t>
        </is>
      </c>
      <c r="B12784" s="93" t="inlineStr">
        <is>
          <t>2012-07</t>
        </is>
      </c>
      <c r="C12784" s="94" t="n">
        <v>41120</v>
      </c>
      <c r="D12784" s="95" t="n">
        <v>22581.35</v>
      </c>
      <c r="E12784" s="95" t="n">
        <v>-2.190000000002328</v>
      </c>
    </row>
    <row r="12785" ht="14.4" customHeight="1">
      <c r="A12785" s="92" t="inlineStr">
        <is>
          <t>UF</t>
        </is>
      </c>
      <c r="B12785" s="93" t="inlineStr">
        <is>
          <t>2012-07</t>
        </is>
      </c>
      <c r="C12785" s="94" t="n">
        <v>41121</v>
      </c>
      <c r="D12785" s="95" t="n">
        <v>22579.16</v>
      </c>
      <c r="E12785" s="95" t="n">
        <v>-2.18999999999869</v>
      </c>
    </row>
    <row r="12786" ht="14.4" customHeight="1">
      <c r="A12786" s="92" t="inlineStr">
        <is>
          <t>UF</t>
        </is>
      </c>
      <c r="B12786" s="93" t="inlineStr">
        <is>
          <t>2012-08</t>
        </is>
      </c>
      <c r="C12786" s="94" t="n">
        <v>41122</v>
      </c>
      <c r="D12786" s="95" t="n">
        <v>22576.98</v>
      </c>
      <c r="E12786" s="95" t="n">
        <v>-2.180000000000291</v>
      </c>
    </row>
    <row r="12787" ht="14.4" customHeight="1">
      <c r="A12787" s="92" t="inlineStr">
        <is>
          <t>UF</t>
        </is>
      </c>
      <c r="B12787" s="93" t="inlineStr">
        <is>
          <t>2012-08</t>
        </is>
      </c>
      <c r="C12787" s="94" t="n">
        <v>41123</v>
      </c>
      <c r="D12787" s="95" t="n">
        <v>22574.79</v>
      </c>
      <c r="E12787" s="95" t="n">
        <v>-2.18999999999869</v>
      </c>
    </row>
    <row r="12788" ht="14.4" customHeight="1">
      <c r="A12788" s="92" t="inlineStr">
        <is>
          <t>UF</t>
        </is>
      </c>
      <c r="B12788" s="93" t="inlineStr">
        <is>
          <t>2012-08</t>
        </is>
      </c>
      <c r="C12788" s="94" t="n">
        <v>41124</v>
      </c>
      <c r="D12788" s="95" t="n">
        <v>22572.6</v>
      </c>
      <c r="E12788" s="95" t="n">
        <v>-2.190000000002328</v>
      </c>
    </row>
    <row r="12789" ht="14.4" customHeight="1">
      <c r="A12789" s="92" t="inlineStr">
        <is>
          <t>UF</t>
        </is>
      </c>
      <c r="B12789" s="93" t="inlineStr">
        <is>
          <t>2012-08</t>
        </is>
      </c>
      <c r="C12789" s="94" t="n">
        <v>41125</v>
      </c>
      <c r="D12789" s="95" t="n">
        <v>22570.41</v>
      </c>
      <c r="E12789" s="95" t="n">
        <v>-2.18999999999869</v>
      </c>
    </row>
    <row r="12790" ht="14.4" customHeight="1">
      <c r="A12790" s="92" t="inlineStr">
        <is>
          <t>UF</t>
        </is>
      </c>
      <c r="B12790" s="93" t="inlineStr">
        <is>
          <t>2012-08</t>
        </is>
      </c>
      <c r="C12790" s="94" t="n">
        <v>41126</v>
      </c>
      <c r="D12790" s="95" t="n">
        <v>22568.23</v>
      </c>
      <c r="E12790" s="95" t="n">
        <v>-2.180000000000291</v>
      </c>
    </row>
    <row r="12791" ht="14.4" customHeight="1">
      <c r="A12791" s="92" t="inlineStr">
        <is>
          <t>UF</t>
        </is>
      </c>
      <c r="B12791" s="93" t="inlineStr">
        <is>
          <t>2012-08</t>
        </is>
      </c>
      <c r="C12791" s="94" t="n">
        <v>41127</v>
      </c>
      <c r="D12791" s="95" t="n">
        <v>22566.04</v>
      </c>
      <c r="E12791" s="95" t="n">
        <v>-2.18999999999869</v>
      </c>
    </row>
    <row r="12792" ht="14.4" customHeight="1">
      <c r="A12792" s="92" t="inlineStr">
        <is>
          <t>UF</t>
        </is>
      </c>
      <c r="B12792" s="93" t="inlineStr">
        <is>
          <t>2012-08</t>
        </is>
      </c>
      <c r="C12792" s="94" t="n">
        <v>41128</v>
      </c>
      <c r="D12792" s="95" t="n">
        <v>22563.85</v>
      </c>
      <c r="E12792" s="95" t="n">
        <v>-2.190000000002328</v>
      </c>
    </row>
    <row r="12793" ht="14.4" customHeight="1">
      <c r="A12793" s="92" t="inlineStr">
        <is>
          <t>UF</t>
        </is>
      </c>
      <c r="B12793" s="93" t="inlineStr">
        <is>
          <t>2012-08</t>
        </is>
      </c>
      <c r="C12793" s="94" t="n">
        <v>41129</v>
      </c>
      <c r="D12793" s="95" t="n">
        <v>22561.66</v>
      </c>
      <c r="E12793" s="95" t="n">
        <v>-2.18999999999869</v>
      </c>
    </row>
    <row r="12794" ht="14.4" customHeight="1">
      <c r="A12794" s="92" t="inlineStr">
        <is>
          <t>UF</t>
        </is>
      </c>
      <c r="B12794" s="93" t="inlineStr">
        <is>
          <t>2012-08</t>
        </is>
      </c>
      <c r="C12794" s="94" t="n">
        <v>41130</v>
      </c>
      <c r="D12794" s="95" t="n">
        <v>22559.48</v>
      </c>
      <c r="E12794" s="95" t="n">
        <v>-2.180000000000291</v>
      </c>
    </row>
    <row r="12795" ht="14.4" customHeight="1">
      <c r="A12795" s="92" t="inlineStr">
        <is>
          <t>UF</t>
        </is>
      </c>
      <c r="B12795" s="93" t="inlineStr">
        <is>
          <t>2012-08</t>
        </is>
      </c>
      <c r="C12795" s="94" t="n">
        <v>41131</v>
      </c>
      <c r="D12795" s="95" t="n">
        <v>22559.48</v>
      </c>
      <c r="E12795" s="95" t="n">
        <v>0</v>
      </c>
    </row>
    <row r="12796" ht="14.4" customHeight="1">
      <c r="A12796" s="92" t="inlineStr">
        <is>
          <t>UF</t>
        </is>
      </c>
      <c r="B12796" s="93" t="inlineStr">
        <is>
          <t>2012-08</t>
        </is>
      </c>
      <c r="C12796" s="94" t="n">
        <v>41132</v>
      </c>
      <c r="D12796" s="95" t="n">
        <v>22559.48</v>
      </c>
      <c r="E12796" s="95" t="n">
        <v>0</v>
      </c>
    </row>
    <row r="12797" ht="14.4" customHeight="1">
      <c r="A12797" s="92" t="inlineStr">
        <is>
          <t>UF</t>
        </is>
      </c>
      <c r="B12797" s="93" t="inlineStr">
        <is>
          <t>2012-08</t>
        </is>
      </c>
      <c r="C12797" s="94" t="n">
        <v>41133</v>
      </c>
      <c r="D12797" s="95" t="n">
        <v>22559.48</v>
      </c>
      <c r="E12797" s="95" t="n">
        <v>0</v>
      </c>
    </row>
    <row r="12798" ht="14.4" customHeight="1">
      <c r="A12798" s="92" t="inlineStr">
        <is>
          <t>UF</t>
        </is>
      </c>
      <c r="B12798" s="93" t="inlineStr">
        <is>
          <t>2012-08</t>
        </is>
      </c>
      <c r="C12798" s="94" t="n">
        <v>41134</v>
      </c>
      <c r="D12798" s="95" t="n">
        <v>22559.48</v>
      </c>
      <c r="E12798" s="95" t="n">
        <v>0</v>
      </c>
    </row>
    <row r="12799" ht="14.4" customHeight="1">
      <c r="A12799" s="92" t="inlineStr">
        <is>
          <t>UF</t>
        </is>
      </c>
      <c r="B12799" s="93" t="inlineStr">
        <is>
          <t>2012-08</t>
        </is>
      </c>
      <c r="C12799" s="94" t="n">
        <v>41135</v>
      </c>
      <c r="D12799" s="95" t="n">
        <v>22559.48</v>
      </c>
      <c r="E12799" s="95" t="n">
        <v>0</v>
      </c>
    </row>
    <row r="12800" ht="14.4" customHeight="1">
      <c r="A12800" s="92" t="inlineStr">
        <is>
          <t>UF</t>
        </is>
      </c>
      <c r="B12800" s="93" t="inlineStr">
        <is>
          <t>2012-08</t>
        </is>
      </c>
      <c r="C12800" s="94" t="n">
        <v>41136</v>
      </c>
      <c r="D12800" s="95" t="n">
        <v>22559.48</v>
      </c>
      <c r="E12800" s="95" t="n">
        <v>0</v>
      </c>
    </row>
    <row r="12801" ht="14.4" customHeight="1">
      <c r="A12801" s="92" t="inlineStr">
        <is>
          <t>UF</t>
        </is>
      </c>
      <c r="B12801" s="93" t="inlineStr">
        <is>
          <t>2012-08</t>
        </is>
      </c>
      <c r="C12801" s="94" t="n">
        <v>41137</v>
      </c>
      <c r="D12801" s="95" t="n">
        <v>22559.48</v>
      </c>
      <c r="E12801" s="95" t="n">
        <v>0</v>
      </c>
    </row>
    <row r="12802" ht="14.4" customHeight="1">
      <c r="A12802" s="92" t="inlineStr">
        <is>
          <t>UF</t>
        </is>
      </c>
      <c r="B12802" s="93" t="inlineStr">
        <is>
          <t>2012-08</t>
        </is>
      </c>
      <c r="C12802" s="94" t="n">
        <v>41138</v>
      </c>
      <c r="D12802" s="95" t="n">
        <v>22559.48</v>
      </c>
      <c r="E12802" s="95" t="n">
        <v>0</v>
      </c>
    </row>
    <row r="12803" ht="14.4" customHeight="1">
      <c r="A12803" s="92" t="inlineStr">
        <is>
          <t>UF</t>
        </is>
      </c>
      <c r="B12803" s="93" t="inlineStr">
        <is>
          <t>2012-08</t>
        </is>
      </c>
      <c r="C12803" s="94" t="n">
        <v>41139</v>
      </c>
      <c r="D12803" s="95" t="n">
        <v>22559.48</v>
      </c>
      <c r="E12803" s="95" t="n">
        <v>0</v>
      </c>
    </row>
    <row r="12804" ht="14.4" customHeight="1">
      <c r="A12804" s="92" t="inlineStr">
        <is>
          <t>UF</t>
        </is>
      </c>
      <c r="B12804" s="93" t="inlineStr">
        <is>
          <t>2012-08</t>
        </is>
      </c>
      <c r="C12804" s="94" t="n">
        <v>41140</v>
      </c>
      <c r="D12804" s="95" t="n">
        <v>22559.48</v>
      </c>
      <c r="E12804" s="95" t="n">
        <v>0</v>
      </c>
    </row>
    <row r="12805" ht="14.4" customHeight="1">
      <c r="A12805" s="92" t="inlineStr">
        <is>
          <t>UF</t>
        </is>
      </c>
      <c r="B12805" s="93" t="inlineStr">
        <is>
          <t>2012-08</t>
        </is>
      </c>
      <c r="C12805" s="94" t="n">
        <v>41141</v>
      </c>
      <c r="D12805" s="95" t="n">
        <v>22559.48</v>
      </c>
      <c r="E12805" s="95" t="n">
        <v>0</v>
      </c>
    </row>
    <row r="12806" ht="14.4" customHeight="1">
      <c r="A12806" s="92" t="inlineStr">
        <is>
          <t>UF</t>
        </is>
      </c>
      <c r="B12806" s="93" t="inlineStr">
        <is>
          <t>2012-08</t>
        </is>
      </c>
      <c r="C12806" s="94" t="n">
        <v>41142</v>
      </c>
      <c r="D12806" s="95" t="n">
        <v>22559.48</v>
      </c>
      <c r="E12806" s="95" t="n">
        <v>0</v>
      </c>
    </row>
    <row r="12807" ht="14.4" customHeight="1">
      <c r="A12807" s="92" t="inlineStr">
        <is>
          <t>UF</t>
        </is>
      </c>
      <c r="B12807" s="93" t="inlineStr">
        <is>
          <t>2012-08</t>
        </is>
      </c>
      <c r="C12807" s="94" t="n">
        <v>41143</v>
      </c>
      <c r="D12807" s="95" t="n">
        <v>22559.48</v>
      </c>
      <c r="E12807" s="95" t="n">
        <v>0</v>
      </c>
    </row>
    <row r="12808" ht="14.4" customHeight="1">
      <c r="A12808" s="92" t="inlineStr">
        <is>
          <t>UF</t>
        </is>
      </c>
      <c r="B12808" s="93" t="inlineStr">
        <is>
          <t>2012-08</t>
        </is>
      </c>
      <c r="C12808" s="94" t="n">
        <v>41144</v>
      </c>
      <c r="D12808" s="95" t="n">
        <v>22559.48</v>
      </c>
      <c r="E12808" s="95" t="n">
        <v>0</v>
      </c>
    </row>
    <row r="12809" ht="14.4" customHeight="1">
      <c r="A12809" s="92" t="inlineStr">
        <is>
          <t>UF</t>
        </is>
      </c>
      <c r="B12809" s="93" t="inlineStr">
        <is>
          <t>2012-08</t>
        </is>
      </c>
      <c r="C12809" s="94" t="n">
        <v>41145</v>
      </c>
      <c r="D12809" s="95" t="n">
        <v>22559.48</v>
      </c>
      <c r="E12809" s="95" t="n">
        <v>0</v>
      </c>
    </row>
    <row r="12810" ht="14.4" customHeight="1">
      <c r="A12810" s="92" t="inlineStr">
        <is>
          <t>UF</t>
        </is>
      </c>
      <c r="B12810" s="93" t="inlineStr">
        <is>
          <t>2012-08</t>
        </is>
      </c>
      <c r="C12810" s="94" t="n">
        <v>41146</v>
      </c>
      <c r="D12810" s="95" t="n">
        <v>22559.48</v>
      </c>
      <c r="E12810" s="95" t="n">
        <v>0</v>
      </c>
    </row>
    <row r="12811" ht="14.4" customHeight="1">
      <c r="A12811" s="92" t="inlineStr">
        <is>
          <t>UF</t>
        </is>
      </c>
      <c r="B12811" s="93" t="inlineStr">
        <is>
          <t>2012-08</t>
        </is>
      </c>
      <c r="C12811" s="94" t="n">
        <v>41147</v>
      </c>
      <c r="D12811" s="95" t="n">
        <v>22559.48</v>
      </c>
      <c r="E12811" s="95" t="n">
        <v>0</v>
      </c>
    </row>
    <row r="12812" ht="14.4" customHeight="1">
      <c r="A12812" s="92" t="inlineStr">
        <is>
          <t>UF</t>
        </is>
      </c>
      <c r="B12812" s="93" t="inlineStr">
        <is>
          <t>2012-08</t>
        </is>
      </c>
      <c r="C12812" s="94" t="n">
        <v>41148</v>
      </c>
      <c r="D12812" s="95" t="n">
        <v>22559.48</v>
      </c>
      <c r="E12812" s="95" t="n">
        <v>0</v>
      </c>
    </row>
    <row r="12813" ht="14.4" customHeight="1">
      <c r="A12813" s="92" t="inlineStr">
        <is>
          <t>UF</t>
        </is>
      </c>
      <c r="B12813" s="93" t="inlineStr">
        <is>
          <t>2012-08</t>
        </is>
      </c>
      <c r="C12813" s="94" t="n">
        <v>41149</v>
      </c>
      <c r="D12813" s="95" t="n">
        <v>22559.48</v>
      </c>
      <c r="E12813" s="95" t="n">
        <v>0</v>
      </c>
    </row>
    <row r="12814" ht="14.4" customHeight="1">
      <c r="A12814" s="92" t="inlineStr">
        <is>
          <t>UF</t>
        </is>
      </c>
      <c r="B12814" s="93" t="inlineStr">
        <is>
          <t>2012-08</t>
        </is>
      </c>
      <c r="C12814" s="94" t="n">
        <v>41150</v>
      </c>
      <c r="D12814" s="95" t="n">
        <v>22559.48</v>
      </c>
      <c r="E12814" s="95" t="n">
        <v>0</v>
      </c>
    </row>
    <row r="12815" ht="14.4" customHeight="1">
      <c r="A12815" s="92" t="inlineStr">
        <is>
          <t>UF</t>
        </is>
      </c>
      <c r="B12815" s="93" t="inlineStr">
        <is>
          <t>2012-08</t>
        </is>
      </c>
      <c r="C12815" s="94" t="n">
        <v>41151</v>
      </c>
      <c r="D12815" s="95" t="n">
        <v>22559.48</v>
      </c>
      <c r="E12815" s="95" t="n">
        <v>0</v>
      </c>
    </row>
    <row r="12816" ht="14.4" customHeight="1">
      <c r="A12816" s="92" t="inlineStr">
        <is>
          <t>UF</t>
        </is>
      </c>
      <c r="B12816" s="93" t="inlineStr">
        <is>
          <t>2012-08</t>
        </is>
      </c>
      <c r="C12816" s="94" t="n">
        <v>41152</v>
      </c>
      <c r="D12816" s="95" t="n">
        <v>22559.48</v>
      </c>
      <c r="E12816" s="95" t="n">
        <v>0</v>
      </c>
    </row>
    <row r="12817" ht="14.4" customHeight="1">
      <c r="A12817" s="92" t="inlineStr">
        <is>
          <t>UF</t>
        </is>
      </c>
      <c r="B12817" s="93" t="inlineStr">
        <is>
          <t>2012-09</t>
        </is>
      </c>
      <c r="C12817" s="94" t="n">
        <v>41153</v>
      </c>
      <c r="D12817" s="95" t="n">
        <v>22559.48</v>
      </c>
      <c r="E12817" s="95" t="n">
        <v>0</v>
      </c>
    </row>
    <row r="12818" ht="14.4" customHeight="1">
      <c r="A12818" s="92" t="inlineStr">
        <is>
          <t>UF</t>
        </is>
      </c>
      <c r="B12818" s="93" t="inlineStr">
        <is>
          <t>2012-09</t>
        </is>
      </c>
      <c r="C12818" s="94" t="n">
        <v>41154</v>
      </c>
      <c r="D12818" s="95" t="n">
        <v>22559.48</v>
      </c>
      <c r="E12818" s="95" t="n">
        <v>0</v>
      </c>
    </row>
    <row r="12819" ht="14.4" customHeight="1">
      <c r="A12819" s="92" t="inlineStr">
        <is>
          <t>UF</t>
        </is>
      </c>
      <c r="B12819" s="93" t="inlineStr">
        <is>
          <t>2012-09</t>
        </is>
      </c>
      <c r="C12819" s="94" t="n">
        <v>41155</v>
      </c>
      <c r="D12819" s="95" t="n">
        <v>22559.48</v>
      </c>
      <c r="E12819" s="95" t="n">
        <v>0</v>
      </c>
    </row>
    <row r="12820" ht="14.4" customHeight="1">
      <c r="A12820" s="92" t="inlineStr">
        <is>
          <t>UF</t>
        </is>
      </c>
      <c r="B12820" s="93" t="inlineStr">
        <is>
          <t>2012-09</t>
        </is>
      </c>
      <c r="C12820" s="94" t="n">
        <v>41156</v>
      </c>
      <c r="D12820" s="95" t="n">
        <v>22559.48</v>
      </c>
      <c r="E12820" s="95" t="n">
        <v>0</v>
      </c>
    </row>
    <row r="12821" ht="14.4" customHeight="1">
      <c r="A12821" s="92" t="inlineStr">
        <is>
          <t>UF</t>
        </is>
      </c>
      <c r="B12821" s="93" t="inlineStr">
        <is>
          <t>2012-09</t>
        </is>
      </c>
      <c r="C12821" s="94" t="n">
        <v>41157</v>
      </c>
      <c r="D12821" s="95" t="n">
        <v>22559.48</v>
      </c>
      <c r="E12821" s="95" t="n">
        <v>0</v>
      </c>
    </row>
    <row r="12822" ht="14.4" customHeight="1">
      <c r="A12822" s="92" t="inlineStr">
        <is>
          <t>UF</t>
        </is>
      </c>
      <c r="B12822" s="93" t="inlineStr">
        <is>
          <t>2012-09</t>
        </is>
      </c>
      <c r="C12822" s="94" t="n">
        <v>41158</v>
      </c>
      <c r="D12822" s="95" t="n">
        <v>22559.48</v>
      </c>
      <c r="E12822" s="95" t="n">
        <v>0</v>
      </c>
    </row>
    <row r="12823" ht="14.4" customHeight="1">
      <c r="A12823" s="92" t="inlineStr">
        <is>
          <t>UF</t>
        </is>
      </c>
      <c r="B12823" s="93" t="inlineStr">
        <is>
          <t>2012-09</t>
        </is>
      </c>
      <c r="C12823" s="94" t="n">
        <v>41159</v>
      </c>
      <c r="D12823" s="95" t="n">
        <v>22559.48</v>
      </c>
      <c r="E12823" s="95" t="n">
        <v>0</v>
      </c>
    </row>
    <row r="12824" ht="14.4" customHeight="1">
      <c r="A12824" s="92" t="inlineStr">
        <is>
          <t>UF</t>
        </is>
      </c>
      <c r="B12824" s="93" t="inlineStr">
        <is>
          <t>2012-09</t>
        </is>
      </c>
      <c r="C12824" s="94" t="n">
        <v>41160</v>
      </c>
      <c r="D12824" s="95" t="n">
        <v>22559.48</v>
      </c>
      <c r="E12824" s="95" t="n">
        <v>0</v>
      </c>
    </row>
    <row r="12825" ht="14.4" customHeight="1">
      <c r="A12825" s="92" t="inlineStr">
        <is>
          <t>UF</t>
        </is>
      </c>
      <c r="B12825" s="93" t="inlineStr">
        <is>
          <t>2012-09</t>
        </is>
      </c>
      <c r="C12825" s="94" t="n">
        <v>41161</v>
      </c>
      <c r="D12825" s="95" t="n">
        <v>22559.48</v>
      </c>
      <c r="E12825" s="95" t="n">
        <v>0</v>
      </c>
    </row>
    <row r="12826" ht="14.4" customHeight="1">
      <c r="A12826" s="92" t="inlineStr">
        <is>
          <t>UF</t>
        </is>
      </c>
      <c r="B12826" s="93" t="inlineStr">
        <is>
          <t>2012-09</t>
        </is>
      </c>
      <c r="C12826" s="94" t="n">
        <v>41162</v>
      </c>
      <c r="D12826" s="95" t="n">
        <v>22560.98</v>
      </c>
      <c r="E12826" s="95" t="n">
        <v>1.5</v>
      </c>
    </row>
    <row r="12827" ht="14.4" customHeight="1">
      <c r="A12827" s="92" t="inlineStr">
        <is>
          <t>UF</t>
        </is>
      </c>
      <c r="B12827" s="93" t="inlineStr">
        <is>
          <t>2012-09</t>
        </is>
      </c>
      <c r="C12827" s="94" t="n">
        <v>41163</v>
      </c>
      <c r="D12827" s="95" t="n">
        <v>22562.49</v>
      </c>
      <c r="E12827" s="95" t="n">
        <v>1.510000000002037</v>
      </c>
    </row>
    <row r="12828" ht="14.4" customHeight="1">
      <c r="A12828" s="92" t="inlineStr">
        <is>
          <t>UF</t>
        </is>
      </c>
      <c r="B12828" s="93" t="inlineStr">
        <is>
          <t>2012-09</t>
        </is>
      </c>
      <c r="C12828" s="94" t="n">
        <v>41164</v>
      </c>
      <c r="D12828" s="95" t="n">
        <v>22563.99</v>
      </c>
      <c r="E12828" s="95" t="n">
        <v>1.5</v>
      </c>
    </row>
    <row r="12829" ht="14.4" customHeight="1">
      <c r="A12829" s="92" t="inlineStr">
        <is>
          <t>UF</t>
        </is>
      </c>
      <c r="B12829" s="93" t="inlineStr">
        <is>
          <t>2012-09</t>
        </is>
      </c>
      <c r="C12829" s="94" t="n">
        <v>41165</v>
      </c>
      <c r="D12829" s="95" t="n">
        <v>22565.49</v>
      </c>
      <c r="E12829" s="95" t="n">
        <v>1.5</v>
      </c>
    </row>
    <row r="12830" ht="14.4" customHeight="1">
      <c r="A12830" s="92" t="inlineStr">
        <is>
          <t>UF</t>
        </is>
      </c>
      <c r="B12830" s="93" t="inlineStr">
        <is>
          <t>2012-09</t>
        </is>
      </c>
      <c r="C12830" s="94" t="n">
        <v>41166</v>
      </c>
      <c r="D12830" s="95" t="n">
        <v>22566.99</v>
      </c>
      <c r="E12830" s="95" t="n">
        <v>1.5</v>
      </c>
    </row>
    <row r="12831" ht="14.4" customHeight="1">
      <c r="A12831" s="92" t="inlineStr">
        <is>
          <t>UF</t>
        </is>
      </c>
      <c r="B12831" s="93" t="inlineStr">
        <is>
          <t>2012-09</t>
        </is>
      </c>
      <c r="C12831" s="94" t="n">
        <v>41167</v>
      </c>
      <c r="D12831" s="95" t="n">
        <v>22568.5</v>
      </c>
      <c r="E12831" s="95" t="n">
        <v>1.509999999998399</v>
      </c>
    </row>
    <row r="12832" ht="14.4" customHeight="1">
      <c r="A12832" s="92" t="inlineStr">
        <is>
          <t>UF</t>
        </is>
      </c>
      <c r="B12832" s="93" t="inlineStr">
        <is>
          <t>2012-09</t>
        </is>
      </c>
      <c r="C12832" s="94" t="n">
        <v>41168</v>
      </c>
      <c r="D12832" s="95" t="n">
        <v>22570</v>
      </c>
      <c r="E12832" s="95" t="n">
        <v>1.5</v>
      </c>
    </row>
    <row r="12833" ht="14.4" customHeight="1">
      <c r="A12833" s="92" t="inlineStr">
        <is>
          <t>UF</t>
        </is>
      </c>
      <c r="B12833" s="93" t="inlineStr">
        <is>
          <t>2012-09</t>
        </is>
      </c>
      <c r="C12833" s="94" t="n">
        <v>41169</v>
      </c>
      <c r="D12833" s="95" t="n">
        <v>22571.5</v>
      </c>
      <c r="E12833" s="95" t="n">
        <v>1.5</v>
      </c>
    </row>
    <row r="12834" ht="14.4" customHeight="1">
      <c r="A12834" s="92" t="inlineStr">
        <is>
          <t>UF</t>
        </is>
      </c>
      <c r="B12834" s="93" t="inlineStr">
        <is>
          <t>2012-09</t>
        </is>
      </c>
      <c r="C12834" s="94" t="n">
        <v>41170</v>
      </c>
      <c r="D12834" s="95" t="n">
        <v>22573.01</v>
      </c>
      <c r="E12834" s="95" t="n">
        <v>1.509999999998399</v>
      </c>
    </row>
    <row r="12835" ht="14.4" customHeight="1">
      <c r="A12835" s="92" t="inlineStr">
        <is>
          <t>UF</t>
        </is>
      </c>
      <c r="B12835" s="93" t="inlineStr">
        <is>
          <t>2012-09</t>
        </is>
      </c>
      <c r="C12835" s="94" t="n">
        <v>41171</v>
      </c>
      <c r="D12835" s="95" t="n">
        <v>22574.51</v>
      </c>
      <c r="E12835" s="95" t="n">
        <v>1.5</v>
      </c>
    </row>
    <row r="12836" ht="14.4" customHeight="1">
      <c r="A12836" s="92" t="inlineStr">
        <is>
          <t>UF</t>
        </is>
      </c>
      <c r="B12836" s="93" t="inlineStr">
        <is>
          <t>2012-09</t>
        </is>
      </c>
      <c r="C12836" s="94" t="n">
        <v>41172</v>
      </c>
      <c r="D12836" s="95" t="n">
        <v>22576.01</v>
      </c>
      <c r="E12836" s="95" t="n">
        <v>1.5</v>
      </c>
    </row>
    <row r="12837" ht="14.4" customHeight="1">
      <c r="A12837" s="92" t="inlineStr">
        <is>
          <t>UF</t>
        </is>
      </c>
      <c r="B12837" s="93" t="inlineStr">
        <is>
          <t>2012-09</t>
        </is>
      </c>
      <c r="C12837" s="94" t="n">
        <v>41173</v>
      </c>
      <c r="D12837" s="95" t="n">
        <v>22577.52</v>
      </c>
      <c r="E12837" s="95" t="n">
        <v>1.510000000002037</v>
      </c>
    </row>
    <row r="12838" ht="14.4" customHeight="1">
      <c r="A12838" s="92" t="inlineStr">
        <is>
          <t>UF</t>
        </is>
      </c>
      <c r="B12838" s="93" t="inlineStr">
        <is>
          <t>2012-09</t>
        </is>
      </c>
      <c r="C12838" s="94" t="n">
        <v>41174</v>
      </c>
      <c r="D12838" s="95" t="n">
        <v>22579.02</v>
      </c>
      <c r="E12838" s="95" t="n">
        <v>1.5</v>
      </c>
    </row>
    <row r="12839" ht="14.4" customHeight="1">
      <c r="A12839" s="92" t="inlineStr">
        <is>
          <t>UF</t>
        </is>
      </c>
      <c r="B12839" s="93" t="inlineStr">
        <is>
          <t>2012-09</t>
        </is>
      </c>
      <c r="C12839" s="94" t="n">
        <v>41175</v>
      </c>
      <c r="D12839" s="95" t="n">
        <v>22580.52</v>
      </c>
      <c r="E12839" s="95" t="n">
        <v>1.5</v>
      </c>
    </row>
    <row r="12840" ht="14.4" customHeight="1">
      <c r="A12840" s="92" t="inlineStr">
        <is>
          <t>UF</t>
        </is>
      </c>
      <c r="B12840" s="93" t="inlineStr">
        <is>
          <t>2012-09</t>
        </is>
      </c>
      <c r="C12840" s="94" t="n">
        <v>41176</v>
      </c>
      <c r="D12840" s="95" t="n">
        <v>22582.03</v>
      </c>
      <c r="E12840" s="95" t="n">
        <v>1.509999999998399</v>
      </c>
    </row>
    <row r="12841" ht="14.4" customHeight="1">
      <c r="A12841" s="92" t="inlineStr">
        <is>
          <t>UF</t>
        </is>
      </c>
      <c r="B12841" s="93" t="inlineStr">
        <is>
          <t>2012-09</t>
        </is>
      </c>
      <c r="C12841" s="94" t="n">
        <v>41177</v>
      </c>
      <c r="D12841" s="95" t="n">
        <v>22583.53</v>
      </c>
      <c r="E12841" s="95" t="n">
        <v>1.5</v>
      </c>
    </row>
    <row r="12842" ht="14.4" customHeight="1">
      <c r="A12842" s="92" t="inlineStr">
        <is>
          <t>UF</t>
        </is>
      </c>
      <c r="B12842" s="93" t="inlineStr">
        <is>
          <t>2012-09</t>
        </is>
      </c>
      <c r="C12842" s="94" t="n">
        <v>41178</v>
      </c>
      <c r="D12842" s="95" t="n">
        <v>22585.04</v>
      </c>
      <c r="E12842" s="95" t="n">
        <v>1.510000000002037</v>
      </c>
    </row>
    <row r="12843" ht="14.4" customHeight="1">
      <c r="A12843" s="92" t="inlineStr">
        <is>
          <t>UF</t>
        </is>
      </c>
      <c r="B12843" s="93" t="inlineStr">
        <is>
          <t>2012-09</t>
        </is>
      </c>
      <c r="C12843" s="94" t="n">
        <v>41179</v>
      </c>
      <c r="D12843" s="95" t="n">
        <v>22586.54</v>
      </c>
      <c r="E12843" s="95" t="n">
        <v>1.5</v>
      </c>
    </row>
    <row r="12844" ht="14.4" customHeight="1">
      <c r="A12844" s="92" t="inlineStr">
        <is>
          <t>UF</t>
        </is>
      </c>
      <c r="B12844" s="93" t="inlineStr">
        <is>
          <t>2012-09</t>
        </is>
      </c>
      <c r="C12844" s="94" t="n">
        <v>41180</v>
      </c>
      <c r="D12844" s="95" t="n">
        <v>22588.04</v>
      </c>
      <c r="E12844" s="95" t="n">
        <v>1.5</v>
      </c>
    </row>
    <row r="12845" ht="14.4" customHeight="1">
      <c r="A12845" s="92" t="inlineStr">
        <is>
          <t>UF</t>
        </is>
      </c>
      <c r="B12845" s="93" t="inlineStr">
        <is>
          <t>2012-09</t>
        </is>
      </c>
      <c r="C12845" s="94" t="n">
        <v>41181</v>
      </c>
      <c r="D12845" s="95" t="n">
        <v>22589.55</v>
      </c>
      <c r="E12845" s="95" t="n">
        <v>1.509999999998399</v>
      </c>
    </row>
    <row r="12846" ht="14.4" customHeight="1">
      <c r="A12846" s="92" t="inlineStr">
        <is>
          <t>UF</t>
        </is>
      </c>
      <c r="B12846" s="93" t="inlineStr">
        <is>
          <t>2012-09</t>
        </is>
      </c>
      <c r="C12846" s="94" t="n">
        <v>41182</v>
      </c>
      <c r="D12846" s="95" t="n">
        <v>22591.05</v>
      </c>
      <c r="E12846" s="95" t="n">
        <v>1.5</v>
      </c>
    </row>
    <row r="12847" ht="14.4" customHeight="1">
      <c r="A12847" s="92" t="inlineStr">
        <is>
          <t>UF</t>
        </is>
      </c>
      <c r="B12847" s="93" t="inlineStr">
        <is>
          <t>2012-10</t>
        </is>
      </c>
      <c r="C12847" s="94" t="n">
        <v>41183</v>
      </c>
      <c r="D12847" s="95" t="n">
        <v>22592.56</v>
      </c>
      <c r="E12847" s="95" t="n">
        <v>1.510000000002037</v>
      </c>
    </row>
    <row r="12848" ht="14.4" customHeight="1">
      <c r="A12848" s="92" t="inlineStr">
        <is>
          <t>UF</t>
        </is>
      </c>
      <c r="B12848" s="93" t="inlineStr">
        <is>
          <t>2012-10</t>
        </is>
      </c>
      <c r="C12848" s="94" t="n">
        <v>41184</v>
      </c>
      <c r="D12848" s="95" t="n">
        <v>22594.06</v>
      </c>
      <c r="E12848" s="95" t="n">
        <v>1.5</v>
      </c>
    </row>
    <row r="12849" ht="14.4" customHeight="1">
      <c r="A12849" s="92" t="inlineStr">
        <is>
          <t>UF</t>
        </is>
      </c>
      <c r="B12849" s="93" t="inlineStr">
        <is>
          <t>2012-10</t>
        </is>
      </c>
      <c r="C12849" s="94" t="n">
        <v>41185</v>
      </c>
      <c r="D12849" s="95" t="n">
        <v>22595.57</v>
      </c>
      <c r="E12849" s="95" t="n">
        <v>1.509999999998399</v>
      </c>
    </row>
    <row r="12850" ht="14.4" customHeight="1">
      <c r="A12850" s="92" t="inlineStr">
        <is>
          <t>UF</t>
        </is>
      </c>
      <c r="B12850" s="93" t="inlineStr">
        <is>
          <t>2012-10</t>
        </is>
      </c>
      <c r="C12850" s="94" t="n">
        <v>41186</v>
      </c>
      <c r="D12850" s="95" t="n">
        <v>22597.07</v>
      </c>
      <c r="E12850" s="95" t="n">
        <v>1.5</v>
      </c>
    </row>
    <row r="12851" ht="14.4" customHeight="1">
      <c r="A12851" s="92" t="inlineStr">
        <is>
          <t>UF</t>
        </is>
      </c>
      <c r="B12851" s="93" t="inlineStr">
        <is>
          <t>2012-10</t>
        </is>
      </c>
      <c r="C12851" s="94" t="n">
        <v>41187</v>
      </c>
      <c r="D12851" s="95" t="n">
        <v>22598.58</v>
      </c>
      <c r="E12851" s="95" t="n">
        <v>1.510000000002037</v>
      </c>
    </row>
    <row r="12852" ht="14.4" customHeight="1">
      <c r="A12852" s="92" t="inlineStr">
        <is>
          <t>UF</t>
        </is>
      </c>
      <c r="B12852" s="93" t="inlineStr">
        <is>
          <t>2012-10</t>
        </is>
      </c>
      <c r="C12852" s="94" t="n">
        <v>41188</v>
      </c>
      <c r="D12852" s="95" t="n">
        <v>22600.08</v>
      </c>
      <c r="E12852" s="95" t="n">
        <v>1.5</v>
      </c>
    </row>
    <row r="12853" ht="14.4" customHeight="1">
      <c r="A12853" s="92" t="inlineStr">
        <is>
          <t>UF</t>
        </is>
      </c>
      <c r="B12853" s="93" t="inlineStr">
        <is>
          <t>2012-10</t>
        </is>
      </c>
      <c r="C12853" s="94" t="n">
        <v>41189</v>
      </c>
      <c r="D12853" s="95" t="n">
        <v>22601.59</v>
      </c>
      <c r="E12853" s="95" t="n">
        <v>1.509999999998399</v>
      </c>
    </row>
    <row r="12854" ht="14.4" customHeight="1">
      <c r="A12854" s="92" t="inlineStr">
        <is>
          <t>UF</t>
        </is>
      </c>
      <c r="B12854" s="93" t="inlineStr">
        <is>
          <t>2012-10</t>
        </is>
      </c>
      <c r="C12854" s="94" t="n">
        <v>41190</v>
      </c>
      <c r="D12854" s="95" t="n">
        <v>22603.09</v>
      </c>
      <c r="E12854" s="95" t="n">
        <v>1.5</v>
      </c>
    </row>
    <row r="12855" ht="14.4" customHeight="1">
      <c r="A12855" s="92" t="inlineStr">
        <is>
          <t>UF</t>
        </is>
      </c>
      <c r="B12855" s="93" t="inlineStr">
        <is>
          <t>2012-10</t>
        </is>
      </c>
      <c r="C12855" s="94" t="n">
        <v>41191</v>
      </c>
      <c r="D12855" s="95" t="n">
        <v>22604.6</v>
      </c>
      <c r="E12855" s="95" t="n">
        <v>1.509999999998399</v>
      </c>
    </row>
    <row r="12856" ht="14.4" customHeight="1">
      <c r="A12856" s="92" t="inlineStr">
        <is>
          <t>UF</t>
        </is>
      </c>
      <c r="B12856" s="93" t="inlineStr">
        <is>
          <t>2012-10</t>
        </is>
      </c>
      <c r="C12856" s="94" t="n">
        <v>41192</v>
      </c>
      <c r="D12856" s="95" t="n">
        <v>22610.41</v>
      </c>
      <c r="E12856" s="95" t="n">
        <v>5.81000000000131</v>
      </c>
    </row>
    <row r="12857" ht="14.4" customHeight="1">
      <c r="A12857" s="92" t="inlineStr">
        <is>
          <t>UF</t>
        </is>
      </c>
      <c r="B12857" s="93" t="inlineStr">
        <is>
          <t>2012-10</t>
        </is>
      </c>
      <c r="C12857" s="94" t="n">
        <v>41193</v>
      </c>
      <c r="D12857" s="95" t="n">
        <v>22616.22</v>
      </c>
      <c r="E12857" s="95" t="n">
        <v>5.81000000000131</v>
      </c>
    </row>
    <row r="12858" ht="14.4" customHeight="1">
      <c r="A12858" s="92" t="inlineStr">
        <is>
          <t>UF</t>
        </is>
      </c>
      <c r="B12858" s="93" t="inlineStr">
        <is>
          <t>2012-10</t>
        </is>
      </c>
      <c r="C12858" s="94" t="n">
        <v>41194</v>
      </c>
      <c r="D12858" s="95" t="n">
        <v>22622.04</v>
      </c>
      <c r="E12858" s="95" t="n">
        <v>5.819999999999709</v>
      </c>
    </row>
    <row r="12859" ht="14.4" customHeight="1">
      <c r="A12859" s="92" t="inlineStr">
        <is>
          <t>UF</t>
        </is>
      </c>
      <c r="B12859" s="93" t="inlineStr">
        <is>
          <t>2012-10</t>
        </is>
      </c>
      <c r="C12859" s="94" t="n">
        <v>41195</v>
      </c>
      <c r="D12859" s="95" t="n">
        <v>22627.85</v>
      </c>
      <c r="E12859" s="95" t="n">
        <v>5.809999999997672</v>
      </c>
    </row>
    <row r="12860" ht="14.4" customHeight="1">
      <c r="A12860" s="92" t="inlineStr">
        <is>
          <t>UF</t>
        </is>
      </c>
      <c r="B12860" s="93" t="inlineStr">
        <is>
          <t>2012-10</t>
        </is>
      </c>
      <c r="C12860" s="94" t="n">
        <v>41196</v>
      </c>
      <c r="D12860" s="95" t="n">
        <v>22633.67</v>
      </c>
      <c r="E12860" s="95" t="n">
        <v>5.819999999999709</v>
      </c>
    </row>
    <row r="12861" ht="14.4" customHeight="1">
      <c r="A12861" s="92" t="inlineStr">
        <is>
          <t>UF</t>
        </is>
      </c>
      <c r="B12861" s="93" t="inlineStr">
        <is>
          <t>2012-10</t>
        </is>
      </c>
      <c r="C12861" s="94" t="n">
        <v>41197</v>
      </c>
      <c r="D12861" s="95" t="n">
        <v>22639.49</v>
      </c>
      <c r="E12861" s="95" t="n">
        <v>5.820000000003347</v>
      </c>
    </row>
    <row r="12862" ht="14.4" customHeight="1">
      <c r="A12862" s="92" t="inlineStr">
        <is>
          <t>UF</t>
        </is>
      </c>
      <c r="B12862" s="93" t="inlineStr">
        <is>
          <t>2012-10</t>
        </is>
      </c>
      <c r="C12862" s="94" t="n">
        <v>41198</v>
      </c>
      <c r="D12862" s="95" t="n">
        <v>22645.31</v>
      </c>
      <c r="E12862" s="95" t="n">
        <v>5.819999999999709</v>
      </c>
    </row>
    <row r="12863" ht="14.4" customHeight="1">
      <c r="A12863" s="92" t="inlineStr">
        <is>
          <t>UF</t>
        </is>
      </c>
      <c r="B12863" s="93" t="inlineStr">
        <is>
          <t>2012-10</t>
        </is>
      </c>
      <c r="C12863" s="94" t="n">
        <v>41199</v>
      </c>
      <c r="D12863" s="95" t="n">
        <v>22651.13</v>
      </c>
      <c r="E12863" s="95" t="n">
        <v>5.819999999999709</v>
      </c>
    </row>
    <row r="12864" ht="14.4" customHeight="1">
      <c r="A12864" s="92" t="inlineStr">
        <is>
          <t>UF</t>
        </is>
      </c>
      <c r="B12864" s="93" t="inlineStr">
        <is>
          <t>2012-10</t>
        </is>
      </c>
      <c r="C12864" s="94" t="n">
        <v>41200</v>
      </c>
      <c r="D12864" s="95" t="n">
        <v>22656.95</v>
      </c>
      <c r="E12864" s="95" t="n">
        <v>5.819999999999709</v>
      </c>
    </row>
    <row r="12865" ht="14.4" customHeight="1">
      <c r="A12865" s="92" t="inlineStr">
        <is>
          <t>UF</t>
        </is>
      </c>
      <c r="B12865" s="93" t="inlineStr">
        <is>
          <t>2012-10</t>
        </is>
      </c>
      <c r="C12865" s="94" t="n">
        <v>41201</v>
      </c>
      <c r="D12865" s="95" t="n">
        <v>22662.78</v>
      </c>
      <c r="E12865" s="95" t="n">
        <v>5.829999999998108</v>
      </c>
    </row>
    <row r="12866" ht="14.4" customHeight="1">
      <c r="A12866" s="92" t="inlineStr">
        <is>
          <t>UF</t>
        </is>
      </c>
      <c r="B12866" s="93" t="inlineStr">
        <is>
          <t>2012-10</t>
        </is>
      </c>
      <c r="C12866" s="94" t="n">
        <v>41202</v>
      </c>
      <c r="D12866" s="95" t="n">
        <v>22668.6</v>
      </c>
      <c r="E12866" s="95" t="n">
        <v>5.819999999999709</v>
      </c>
    </row>
    <row r="12867" ht="14.4" customHeight="1">
      <c r="A12867" s="92" t="inlineStr">
        <is>
          <t>UF</t>
        </is>
      </c>
      <c r="B12867" s="93" t="inlineStr">
        <is>
          <t>2012-10</t>
        </is>
      </c>
      <c r="C12867" s="94" t="n">
        <v>41203</v>
      </c>
      <c r="D12867" s="95" t="n">
        <v>22674.43</v>
      </c>
      <c r="E12867" s="95" t="n">
        <v>5.830000000001746</v>
      </c>
    </row>
    <row r="12868" ht="14.4" customHeight="1">
      <c r="A12868" s="92" t="inlineStr">
        <is>
          <t>UF</t>
        </is>
      </c>
      <c r="B12868" s="93" t="inlineStr">
        <is>
          <t>2012-10</t>
        </is>
      </c>
      <c r="C12868" s="94" t="n">
        <v>41204</v>
      </c>
      <c r="D12868" s="95" t="n">
        <v>22680.26</v>
      </c>
      <c r="E12868" s="95" t="n">
        <v>5.829999999998108</v>
      </c>
    </row>
    <row r="12869" ht="14.4" customHeight="1">
      <c r="A12869" s="92" t="inlineStr">
        <is>
          <t>UF</t>
        </is>
      </c>
      <c r="B12869" s="93" t="inlineStr">
        <is>
          <t>2012-10</t>
        </is>
      </c>
      <c r="C12869" s="94" t="n">
        <v>41205</v>
      </c>
      <c r="D12869" s="95" t="n">
        <v>22686.09</v>
      </c>
      <c r="E12869" s="95" t="n">
        <v>5.830000000001746</v>
      </c>
    </row>
    <row r="12870" ht="14.4" customHeight="1">
      <c r="A12870" s="92" t="inlineStr">
        <is>
          <t>UF</t>
        </is>
      </c>
      <c r="B12870" s="93" t="inlineStr">
        <is>
          <t>2012-10</t>
        </is>
      </c>
      <c r="C12870" s="94" t="n">
        <v>41206</v>
      </c>
      <c r="D12870" s="95" t="n">
        <v>22691.92</v>
      </c>
      <c r="E12870" s="95" t="n">
        <v>5.829999999998108</v>
      </c>
    </row>
    <row r="12871" ht="14.4" customHeight="1">
      <c r="A12871" s="92" t="inlineStr">
        <is>
          <t>UF</t>
        </is>
      </c>
      <c r="B12871" s="93" t="inlineStr">
        <is>
          <t>2012-10</t>
        </is>
      </c>
      <c r="C12871" s="94" t="n">
        <v>41207</v>
      </c>
      <c r="D12871" s="95" t="n">
        <v>22697.76</v>
      </c>
      <c r="E12871" s="95" t="n">
        <v>5.840000000000146</v>
      </c>
    </row>
    <row r="12872" ht="14.4" customHeight="1">
      <c r="A12872" s="92" t="inlineStr">
        <is>
          <t>UF</t>
        </is>
      </c>
      <c r="B12872" s="93" t="inlineStr">
        <is>
          <t>2012-10</t>
        </is>
      </c>
      <c r="C12872" s="94" t="n">
        <v>41208</v>
      </c>
      <c r="D12872" s="95" t="n">
        <v>22703.59</v>
      </c>
      <c r="E12872" s="95" t="n">
        <v>5.830000000001746</v>
      </c>
    </row>
    <row r="12873" ht="14.4" customHeight="1">
      <c r="A12873" s="92" t="inlineStr">
        <is>
          <t>UF</t>
        </is>
      </c>
      <c r="B12873" s="93" t="inlineStr">
        <is>
          <t>2012-10</t>
        </is>
      </c>
      <c r="C12873" s="94" t="n">
        <v>41209</v>
      </c>
      <c r="D12873" s="95" t="n">
        <v>22709.43</v>
      </c>
      <c r="E12873" s="95" t="n">
        <v>5.840000000000146</v>
      </c>
    </row>
    <row r="12874" ht="14.4" customHeight="1">
      <c r="A12874" s="92" t="inlineStr">
        <is>
          <t>UF</t>
        </is>
      </c>
      <c r="B12874" s="93" t="inlineStr">
        <is>
          <t>2012-10</t>
        </is>
      </c>
      <c r="C12874" s="94" t="n">
        <v>41210</v>
      </c>
      <c r="D12874" s="95" t="n">
        <v>22715.26</v>
      </c>
      <c r="E12874" s="95" t="n">
        <v>5.829999999998108</v>
      </c>
    </row>
    <row r="12875" ht="14.4" customHeight="1">
      <c r="A12875" s="92" t="inlineStr">
        <is>
          <t>UF</t>
        </is>
      </c>
      <c r="B12875" s="93" t="inlineStr">
        <is>
          <t>2012-10</t>
        </is>
      </c>
      <c r="C12875" s="94" t="n">
        <v>41211</v>
      </c>
      <c r="D12875" s="95" t="n">
        <v>22721.1</v>
      </c>
      <c r="E12875" s="95" t="n">
        <v>5.840000000000146</v>
      </c>
    </row>
    <row r="12876" ht="14.4" customHeight="1">
      <c r="A12876" s="92" t="inlineStr">
        <is>
          <t>UF</t>
        </is>
      </c>
      <c r="B12876" s="93" t="inlineStr">
        <is>
          <t>2012-10</t>
        </is>
      </c>
      <c r="C12876" s="94" t="n">
        <v>41212</v>
      </c>
      <c r="D12876" s="95" t="n">
        <v>22726.94</v>
      </c>
      <c r="E12876" s="95" t="n">
        <v>5.840000000000146</v>
      </c>
    </row>
    <row r="12877" ht="14.4" customHeight="1">
      <c r="A12877" s="92" t="inlineStr">
        <is>
          <t>UF</t>
        </is>
      </c>
      <c r="B12877" s="93" t="inlineStr">
        <is>
          <t>2012-10</t>
        </is>
      </c>
      <c r="C12877" s="94" t="n">
        <v>41213</v>
      </c>
      <c r="D12877" s="95" t="n">
        <v>22732.79</v>
      </c>
      <c r="E12877" s="95" t="n">
        <v>5.850000000002183</v>
      </c>
    </row>
    <row r="12878" ht="14.4" customHeight="1">
      <c r="A12878" s="92" t="inlineStr">
        <is>
          <t>UF</t>
        </is>
      </c>
      <c r="B12878" s="93" t="inlineStr">
        <is>
          <t>2012-11</t>
        </is>
      </c>
      <c r="C12878" s="94" t="n">
        <v>41214</v>
      </c>
      <c r="D12878" s="95" t="n">
        <v>22738.63</v>
      </c>
      <c r="E12878" s="95" t="n">
        <v>5.840000000000146</v>
      </c>
    </row>
    <row r="12879" ht="14.4" customHeight="1">
      <c r="A12879" s="92" t="inlineStr">
        <is>
          <t>UF</t>
        </is>
      </c>
      <c r="B12879" s="93" t="inlineStr">
        <is>
          <t>2012-11</t>
        </is>
      </c>
      <c r="C12879" s="94" t="n">
        <v>41215</v>
      </c>
      <c r="D12879" s="95" t="n">
        <v>22744.48</v>
      </c>
      <c r="E12879" s="95" t="n">
        <v>5.849999999998545</v>
      </c>
    </row>
    <row r="12880" ht="14.4" customHeight="1">
      <c r="A12880" s="92" t="inlineStr">
        <is>
          <t>UF</t>
        </is>
      </c>
      <c r="B12880" s="93" t="inlineStr">
        <is>
          <t>2012-11</t>
        </is>
      </c>
      <c r="C12880" s="94" t="n">
        <v>41216</v>
      </c>
      <c r="D12880" s="95" t="n">
        <v>22750.32</v>
      </c>
      <c r="E12880" s="95" t="n">
        <v>5.840000000000146</v>
      </c>
    </row>
    <row r="12881" ht="14.4" customHeight="1">
      <c r="A12881" s="92" t="inlineStr">
        <is>
          <t>UF</t>
        </is>
      </c>
      <c r="B12881" s="93" t="inlineStr">
        <is>
          <t>2012-11</t>
        </is>
      </c>
      <c r="C12881" s="94" t="n">
        <v>41217</v>
      </c>
      <c r="D12881" s="95" t="n">
        <v>22756.17</v>
      </c>
      <c r="E12881" s="95" t="n">
        <v>5.849999999998545</v>
      </c>
    </row>
    <row r="12882" ht="14.4" customHeight="1">
      <c r="A12882" s="92" t="inlineStr">
        <is>
          <t>UF</t>
        </is>
      </c>
      <c r="B12882" s="93" t="inlineStr">
        <is>
          <t>2012-11</t>
        </is>
      </c>
      <c r="C12882" s="94" t="n">
        <v>41218</v>
      </c>
      <c r="D12882" s="95" t="n">
        <v>22762.02</v>
      </c>
      <c r="E12882" s="95" t="n">
        <v>5.850000000002183</v>
      </c>
    </row>
    <row r="12883" ht="14.4" customHeight="1">
      <c r="A12883" s="92" t="inlineStr">
        <is>
          <t>UF</t>
        </is>
      </c>
      <c r="B12883" s="93" t="inlineStr">
        <is>
          <t>2012-11</t>
        </is>
      </c>
      <c r="C12883" s="94" t="n">
        <v>41219</v>
      </c>
      <c r="D12883" s="95" t="n">
        <v>22767.87</v>
      </c>
      <c r="E12883" s="95" t="n">
        <v>5.849999999998545</v>
      </c>
    </row>
    <row r="12884" ht="14.4" customHeight="1">
      <c r="A12884" s="92" t="inlineStr">
        <is>
          <t>UF</t>
        </is>
      </c>
      <c r="B12884" s="93" t="inlineStr">
        <is>
          <t>2012-11</t>
        </is>
      </c>
      <c r="C12884" s="94" t="n">
        <v>41220</v>
      </c>
      <c r="D12884" s="95" t="n">
        <v>22773.73</v>
      </c>
      <c r="E12884" s="95" t="n">
        <v>5.860000000000582</v>
      </c>
    </row>
    <row r="12885" ht="14.4" customHeight="1">
      <c r="A12885" s="92" t="inlineStr">
        <is>
          <t>UF</t>
        </is>
      </c>
      <c r="B12885" s="93" t="inlineStr">
        <is>
          <t>2012-11</t>
        </is>
      </c>
      <c r="C12885" s="94" t="n">
        <v>41221</v>
      </c>
      <c r="D12885" s="95" t="n">
        <v>22779.58</v>
      </c>
      <c r="E12885" s="95" t="n">
        <v>5.850000000002183</v>
      </c>
    </row>
    <row r="12886" ht="14.4" customHeight="1">
      <c r="A12886" s="92" t="inlineStr">
        <is>
          <t>UF</t>
        </is>
      </c>
      <c r="B12886" s="93" t="inlineStr">
        <is>
          <t>2012-11</t>
        </is>
      </c>
      <c r="C12886" s="94" t="n">
        <v>41222</v>
      </c>
      <c r="D12886" s="95" t="n">
        <v>22785.44</v>
      </c>
      <c r="E12886" s="95" t="n">
        <v>5.859999999996944</v>
      </c>
    </row>
    <row r="12887" ht="14.4" customHeight="1">
      <c r="A12887" s="92" t="inlineStr">
        <is>
          <t>UF</t>
        </is>
      </c>
      <c r="B12887" s="93" t="inlineStr">
        <is>
          <t>2012-11</t>
        </is>
      </c>
      <c r="C12887" s="94" t="n">
        <v>41223</v>
      </c>
      <c r="D12887" s="95" t="n">
        <v>22789.98</v>
      </c>
      <c r="E12887" s="95" t="n">
        <v>4.540000000000873</v>
      </c>
    </row>
    <row r="12888" ht="14.4" customHeight="1">
      <c r="A12888" s="92" t="inlineStr">
        <is>
          <t>UF</t>
        </is>
      </c>
      <c r="B12888" s="93" t="inlineStr">
        <is>
          <t>2012-11</t>
        </is>
      </c>
      <c r="C12888" s="94" t="n">
        <v>41224</v>
      </c>
      <c r="D12888" s="95" t="n">
        <v>22794.53</v>
      </c>
      <c r="E12888" s="95" t="n">
        <v>4.549999999999272</v>
      </c>
    </row>
    <row r="12889" ht="14.4" customHeight="1">
      <c r="A12889" s="92" t="inlineStr">
        <is>
          <t>UF</t>
        </is>
      </c>
      <c r="B12889" s="93" t="inlineStr">
        <is>
          <t>2012-11</t>
        </is>
      </c>
      <c r="C12889" s="94" t="n">
        <v>41225</v>
      </c>
      <c r="D12889" s="95" t="n">
        <v>22799.07</v>
      </c>
      <c r="E12889" s="95" t="n">
        <v>4.540000000000873</v>
      </c>
    </row>
    <row r="12890" ht="14.4" customHeight="1">
      <c r="A12890" s="92" t="inlineStr">
        <is>
          <t>UF</t>
        </is>
      </c>
      <c r="B12890" s="93" t="inlineStr">
        <is>
          <t>2012-11</t>
        </is>
      </c>
      <c r="C12890" s="94" t="n">
        <v>41226</v>
      </c>
      <c r="D12890" s="95" t="n">
        <v>22803.62</v>
      </c>
      <c r="E12890" s="95" t="n">
        <v>4.549999999999272</v>
      </c>
    </row>
    <row r="12891" ht="14.4" customHeight="1">
      <c r="A12891" s="92" t="inlineStr">
        <is>
          <t>UF</t>
        </is>
      </c>
      <c r="B12891" s="93" t="inlineStr">
        <is>
          <t>2012-11</t>
        </is>
      </c>
      <c r="C12891" s="94" t="n">
        <v>41227</v>
      </c>
      <c r="D12891" s="95" t="n">
        <v>22808.17</v>
      </c>
      <c r="E12891" s="95" t="n">
        <v>4.549999999999272</v>
      </c>
    </row>
    <row r="12892" ht="14.4" customHeight="1">
      <c r="A12892" s="92" t="inlineStr">
        <is>
          <t>UF</t>
        </is>
      </c>
      <c r="B12892" s="93" t="inlineStr">
        <is>
          <t>2012-11</t>
        </is>
      </c>
      <c r="C12892" s="94" t="n">
        <v>41228</v>
      </c>
      <c r="D12892" s="95" t="n">
        <v>22812.72</v>
      </c>
      <c r="E12892" s="95" t="n">
        <v>4.55000000000291</v>
      </c>
    </row>
    <row r="12893" ht="14.4" customHeight="1">
      <c r="A12893" s="92" t="inlineStr">
        <is>
          <t>UF</t>
        </is>
      </c>
      <c r="B12893" s="93" t="inlineStr">
        <is>
          <t>2012-11</t>
        </is>
      </c>
      <c r="C12893" s="94" t="n">
        <v>41229</v>
      </c>
      <c r="D12893" s="95" t="n">
        <v>22817.27</v>
      </c>
      <c r="E12893" s="95" t="n">
        <v>4.549999999999272</v>
      </c>
    </row>
    <row r="12894" ht="14.4" customHeight="1">
      <c r="A12894" s="92" t="inlineStr">
        <is>
          <t>UF</t>
        </is>
      </c>
      <c r="B12894" s="93" t="inlineStr">
        <is>
          <t>2012-11</t>
        </is>
      </c>
      <c r="C12894" s="94" t="n">
        <v>41230</v>
      </c>
      <c r="D12894" s="95" t="n">
        <v>22821.82</v>
      </c>
      <c r="E12894" s="95" t="n">
        <v>4.549999999999272</v>
      </c>
    </row>
    <row r="12895" ht="14.4" customHeight="1">
      <c r="A12895" s="92" t="inlineStr">
        <is>
          <t>UF</t>
        </is>
      </c>
      <c r="B12895" s="93" t="inlineStr">
        <is>
          <t>2012-11</t>
        </is>
      </c>
      <c r="C12895" s="94" t="n">
        <v>41231</v>
      </c>
      <c r="D12895" s="95" t="n">
        <v>22826.37</v>
      </c>
      <c r="E12895" s="95" t="n">
        <v>4.549999999999272</v>
      </c>
    </row>
    <row r="12896" ht="14.4" customHeight="1">
      <c r="A12896" s="92" t="inlineStr">
        <is>
          <t>UF</t>
        </is>
      </c>
      <c r="B12896" s="93" t="inlineStr">
        <is>
          <t>2012-11</t>
        </is>
      </c>
      <c r="C12896" s="94" t="n">
        <v>41232</v>
      </c>
      <c r="D12896" s="95" t="n">
        <v>22830.92</v>
      </c>
      <c r="E12896" s="95" t="n">
        <v>4.549999999999272</v>
      </c>
    </row>
    <row r="12897" ht="14.4" customHeight="1">
      <c r="A12897" s="92" t="inlineStr">
        <is>
          <t>UF</t>
        </is>
      </c>
      <c r="B12897" s="93" t="inlineStr">
        <is>
          <t>2012-11</t>
        </is>
      </c>
      <c r="C12897" s="94" t="n">
        <v>41233</v>
      </c>
      <c r="D12897" s="95" t="n">
        <v>22835.47</v>
      </c>
      <c r="E12897" s="95" t="n">
        <v>4.55000000000291</v>
      </c>
    </row>
    <row r="12898" ht="14.4" customHeight="1">
      <c r="A12898" s="92" t="inlineStr">
        <is>
          <t>UF</t>
        </is>
      </c>
      <c r="B12898" s="93" t="inlineStr">
        <is>
          <t>2012-11</t>
        </is>
      </c>
      <c r="C12898" s="94" t="n">
        <v>41234</v>
      </c>
      <c r="D12898" s="95" t="n">
        <v>22840.03</v>
      </c>
      <c r="E12898" s="95" t="n">
        <v>4.559999999997672</v>
      </c>
    </row>
    <row r="12899" ht="14.4" customHeight="1">
      <c r="A12899" s="92" t="inlineStr">
        <is>
          <t>UF</t>
        </is>
      </c>
      <c r="B12899" s="93" t="inlineStr">
        <is>
          <t>2012-11</t>
        </is>
      </c>
      <c r="C12899" s="94" t="n">
        <v>41235</v>
      </c>
      <c r="D12899" s="95" t="n">
        <v>22844.58</v>
      </c>
      <c r="E12899" s="95" t="n">
        <v>4.55000000000291</v>
      </c>
    </row>
    <row r="12900" ht="14.4" customHeight="1">
      <c r="A12900" s="92" t="inlineStr">
        <is>
          <t>UF</t>
        </is>
      </c>
      <c r="B12900" s="93" t="inlineStr">
        <is>
          <t>2012-11</t>
        </is>
      </c>
      <c r="C12900" s="94" t="n">
        <v>41236</v>
      </c>
      <c r="D12900" s="95" t="n">
        <v>22849.14</v>
      </c>
      <c r="E12900" s="95" t="n">
        <v>4.559999999997672</v>
      </c>
    </row>
    <row r="12901" ht="14.4" customHeight="1">
      <c r="A12901" s="92" t="inlineStr">
        <is>
          <t>UF</t>
        </is>
      </c>
      <c r="B12901" s="93" t="inlineStr">
        <is>
          <t>2012-11</t>
        </is>
      </c>
      <c r="C12901" s="94" t="n">
        <v>41237</v>
      </c>
      <c r="D12901" s="95" t="n">
        <v>22853.69</v>
      </c>
      <c r="E12901" s="95" t="n">
        <v>4.549999999999272</v>
      </c>
    </row>
    <row r="12902" ht="14.4" customHeight="1">
      <c r="A12902" s="92" t="inlineStr">
        <is>
          <t>UF</t>
        </is>
      </c>
      <c r="B12902" s="93" t="inlineStr">
        <is>
          <t>2012-11</t>
        </is>
      </c>
      <c r="C12902" s="94" t="n">
        <v>41238</v>
      </c>
      <c r="D12902" s="95" t="n">
        <v>22858.25</v>
      </c>
      <c r="E12902" s="95" t="n">
        <v>4.56000000000131</v>
      </c>
    </row>
    <row r="12903" ht="14.4" customHeight="1">
      <c r="A12903" s="92" t="inlineStr">
        <is>
          <t>UF</t>
        </is>
      </c>
      <c r="B12903" s="93" t="inlineStr">
        <is>
          <t>2012-11</t>
        </is>
      </c>
      <c r="C12903" s="94" t="n">
        <v>41239</v>
      </c>
      <c r="D12903" s="95" t="n">
        <v>22862.81</v>
      </c>
      <c r="E12903" s="95" t="n">
        <v>4.56000000000131</v>
      </c>
    </row>
    <row r="12904" ht="14.4" customHeight="1">
      <c r="A12904" s="92" t="inlineStr">
        <is>
          <t>UF</t>
        </is>
      </c>
      <c r="B12904" s="93" t="inlineStr">
        <is>
          <t>2012-11</t>
        </is>
      </c>
      <c r="C12904" s="94" t="n">
        <v>41240</v>
      </c>
      <c r="D12904" s="95" t="n">
        <v>22867.37</v>
      </c>
      <c r="E12904" s="95" t="n">
        <v>4.559999999997672</v>
      </c>
    </row>
    <row r="12905" ht="14.4" customHeight="1">
      <c r="A12905" s="92" t="inlineStr">
        <is>
          <t>UF</t>
        </is>
      </c>
      <c r="B12905" s="93" t="inlineStr">
        <is>
          <t>2012-11</t>
        </is>
      </c>
      <c r="C12905" s="94" t="n">
        <v>41241</v>
      </c>
      <c r="D12905" s="95" t="n">
        <v>22871.93</v>
      </c>
      <c r="E12905" s="95" t="n">
        <v>4.56000000000131</v>
      </c>
    </row>
    <row r="12906" ht="14.4" customHeight="1">
      <c r="A12906" s="92" t="inlineStr">
        <is>
          <t>UF</t>
        </is>
      </c>
      <c r="B12906" s="93" t="inlineStr">
        <is>
          <t>2012-11</t>
        </is>
      </c>
      <c r="C12906" s="94" t="n">
        <v>41242</v>
      </c>
      <c r="D12906" s="95" t="n">
        <v>22876.49</v>
      </c>
      <c r="E12906" s="95" t="n">
        <v>4.56000000000131</v>
      </c>
    </row>
    <row r="12907" ht="14.4" customHeight="1">
      <c r="A12907" s="92" t="inlineStr">
        <is>
          <t>UF</t>
        </is>
      </c>
      <c r="B12907" s="93" t="inlineStr">
        <is>
          <t>2012-11</t>
        </is>
      </c>
      <c r="C12907" s="94" t="n">
        <v>41243</v>
      </c>
      <c r="D12907" s="95" t="n">
        <v>22881.05</v>
      </c>
      <c r="E12907" s="95" t="n">
        <v>4.559999999997672</v>
      </c>
    </row>
    <row r="12908" ht="14.4" customHeight="1">
      <c r="A12908" s="92" t="inlineStr">
        <is>
          <t>UF</t>
        </is>
      </c>
      <c r="B12908" s="93" t="inlineStr">
        <is>
          <t>2012-12</t>
        </is>
      </c>
      <c r="C12908" s="94" t="n">
        <v>41244</v>
      </c>
      <c r="D12908" s="95" t="n">
        <v>22885.62</v>
      </c>
      <c r="E12908" s="95" t="n">
        <v>4.569999999999709</v>
      </c>
    </row>
    <row r="12909" ht="14.4" customHeight="1">
      <c r="A12909" s="92" t="inlineStr">
        <is>
          <t>UF</t>
        </is>
      </c>
      <c r="B12909" s="93" t="inlineStr">
        <is>
          <t>2012-12</t>
        </is>
      </c>
      <c r="C12909" s="94" t="n">
        <v>41245</v>
      </c>
      <c r="D12909" s="95" t="n">
        <v>22890.18</v>
      </c>
      <c r="E12909" s="95" t="n">
        <v>4.56000000000131</v>
      </c>
    </row>
    <row r="12910" ht="14.4" customHeight="1">
      <c r="A12910" s="92" t="inlineStr">
        <is>
          <t>UF</t>
        </is>
      </c>
      <c r="B12910" s="93" t="inlineStr">
        <is>
          <t>2012-12</t>
        </is>
      </c>
      <c r="C12910" s="94" t="n">
        <v>41246</v>
      </c>
      <c r="D12910" s="95" t="n">
        <v>22894.74</v>
      </c>
      <c r="E12910" s="95" t="n">
        <v>4.56000000000131</v>
      </c>
    </row>
    <row r="12911" ht="14.4" customHeight="1">
      <c r="A12911" s="92" t="inlineStr">
        <is>
          <t>UF</t>
        </is>
      </c>
      <c r="B12911" s="93" t="inlineStr">
        <is>
          <t>2012-12</t>
        </is>
      </c>
      <c r="C12911" s="94" t="n">
        <v>41247</v>
      </c>
      <c r="D12911" s="95" t="n">
        <v>22899.31</v>
      </c>
      <c r="E12911" s="95" t="n">
        <v>4.569999999999709</v>
      </c>
    </row>
    <row r="12912" ht="14.4" customHeight="1">
      <c r="A12912" s="92" t="inlineStr">
        <is>
          <t>UF</t>
        </is>
      </c>
      <c r="B12912" s="93" t="inlineStr">
        <is>
          <t>2012-12</t>
        </is>
      </c>
      <c r="C12912" s="94" t="n">
        <v>41248</v>
      </c>
      <c r="D12912" s="95" t="n">
        <v>22903.88</v>
      </c>
      <c r="E12912" s="95" t="n">
        <v>4.569999999999709</v>
      </c>
    </row>
    <row r="12913" ht="14.4" customHeight="1">
      <c r="A12913" s="92" t="inlineStr">
        <is>
          <t>UF</t>
        </is>
      </c>
      <c r="B12913" s="93" t="inlineStr">
        <is>
          <t>2012-12</t>
        </is>
      </c>
      <c r="C12913" s="94" t="n">
        <v>41249</v>
      </c>
      <c r="D12913" s="95" t="n">
        <v>22908.44</v>
      </c>
      <c r="E12913" s="95" t="n">
        <v>4.559999999997672</v>
      </c>
    </row>
    <row r="12914" ht="14.4" customHeight="1">
      <c r="A12914" s="92" t="inlineStr">
        <is>
          <t>UF</t>
        </is>
      </c>
      <c r="B12914" s="93" t="inlineStr">
        <is>
          <t>2012-12</t>
        </is>
      </c>
      <c r="C12914" s="94" t="n">
        <v>41250</v>
      </c>
      <c r="D12914" s="95" t="n">
        <v>22913.01</v>
      </c>
      <c r="E12914" s="95" t="n">
        <v>4.569999999999709</v>
      </c>
    </row>
    <row r="12915" ht="14.4" customHeight="1">
      <c r="A12915" s="92" t="inlineStr">
        <is>
          <t>UF</t>
        </is>
      </c>
      <c r="B12915" s="93" t="inlineStr">
        <is>
          <t>2012-12</t>
        </is>
      </c>
      <c r="C12915" s="94" t="n">
        <v>41251</v>
      </c>
      <c r="D12915" s="95" t="n">
        <v>22917.58</v>
      </c>
      <c r="E12915" s="95" t="n">
        <v>4.570000000003347</v>
      </c>
    </row>
    <row r="12916" ht="14.4" customHeight="1">
      <c r="A12916" s="92" t="inlineStr">
        <is>
          <t>UF</t>
        </is>
      </c>
      <c r="B12916" s="93" t="inlineStr">
        <is>
          <t>2012-12</t>
        </is>
      </c>
      <c r="C12916" s="94" t="n">
        <v>41252</v>
      </c>
      <c r="D12916" s="95" t="n">
        <v>22922.15</v>
      </c>
      <c r="E12916" s="95" t="n">
        <v>4.569999999999709</v>
      </c>
    </row>
    <row r="12917" ht="14.4" customHeight="1">
      <c r="A12917" s="92" t="inlineStr">
        <is>
          <t>UF</t>
        </is>
      </c>
      <c r="B12917" s="93" t="inlineStr">
        <is>
          <t>2012-12</t>
        </is>
      </c>
      <c r="C12917" s="94" t="n">
        <v>41253</v>
      </c>
      <c r="D12917" s="95" t="n">
        <v>22918.44</v>
      </c>
      <c r="E12917" s="95" t="n">
        <v>-3.710000000002765</v>
      </c>
    </row>
    <row r="12918" ht="14.4" customHeight="1">
      <c r="A12918" s="92" t="inlineStr">
        <is>
          <t>UF</t>
        </is>
      </c>
      <c r="B12918" s="93" t="inlineStr">
        <is>
          <t>2012-12</t>
        </is>
      </c>
      <c r="C12918" s="94" t="n">
        <v>41254</v>
      </c>
      <c r="D12918" s="95" t="n">
        <v>22914.74</v>
      </c>
      <c r="E12918" s="95" t="n">
        <v>-3.69999999999709</v>
      </c>
    </row>
    <row r="12919" ht="14.4" customHeight="1">
      <c r="A12919" s="92" t="inlineStr">
        <is>
          <t>UF</t>
        </is>
      </c>
      <c r="B12919" s="93" t="inlineStr">
        <is>
          <t>2012-12</t>
        </is>
      </c>
      <c r="C12919" s="94" t="n">
        <v>41255</v>
      </c>
      <c r="D12919" s="95" t="n">
        <v>22911.03</v>
      </c>
      <c r="E12919" s="95" t="n">
        <v>-3.710000000002765</v>
      </c>
    </row>
    <row r="12920" ht="14.4" customHeight="1">
      <c r="A12920" s="92" t="inlineStr">
        <is>
          <t>UF</t>
        </is>
      </c>
      <c r="B12920" s="93" t="inlineStr">
        <is>
          <t>2012-12</t>
        </is>
      </c>
      <c r="C12920" s="94" t="n">
        <v>41256</v>
      </c>
      <c r="D12920" s="95" t="n">
        <v>22907.33</v>
      </c>
      <c r="E12920" s="95" t="n">
        <v>-3.69999999999709</v>
      </c>
    </row>
    <row r="12921" ht="14.4" customHeight="1">
      <c r="A12921" s="92" t="inlineStr">
        <is>
          <t>UF</t>
        </is>
      </c>
      <c r="B12921" s="93" t="inlineStr">
        <is>
          <t>2012-12</t>
        </is>
      </c>
      <c r="C12921" s="94" t="n">
        <v>41257</v>
      </c>
      <c r="D12921" s="95" t="n">
        <v>22903.63</v>
      </c>
      <c r="E12921" s="95" t="n">
        <v>-3.700000000000728</v>
      </c>
    </row>
    <row r="12922" ht="14.4" customHeight="1">
      <c r="A12922" s="92" t="inlineStr">
        <is>
          <t>UF</t>
        </is>
      </c>
      <c r="B12922" s="93" t="inlineStr">
        <is>
          <t>2012-12</t>
        </is>
      </c>
      <c r="C12922" s="94" t="n">
        <v>41258</v>
      </c>
      <c r="D12922" s="95" t="n">
        <v>22899.92</v>
      </c>
      <c r="E12922" s="95" t="n">
        <v>-3.710000000002765</v>
      </c>
    </row>
    <row r="12923" ht="14.4" customHeight="1">
      <c r="A12923" s="92" t="inlineStr">
        <is>
          <t>UF</t>
        </is>
      </c>
      <c r="B12923" s="93" t="inlineStr">
        <is>
          <t>2012-12</t>
        </is>
      </c>
      <c r="C12923" s="94" t="n">
        <v>41259</v>
      </c>
      <c r="D12923" s="95" t="n">
        <v>22896.22</v>
      </c>
      <c r="E12923" s="95" t="n">
        <v>-3.69999999999709</v>
      </c>
    </row>
    <row r="12924" ht="14.4" customHeight="1">
      <c r="A12924" s="92" t="inlineStr">
        <is>
          <t>UF</t>
        </is>
      </c>
      <c r="B12924" s="93" t="inlineStr">
        <is>
          <t>2012-12</t>
        </is>
      </c>
      <c r="C12924" s="94" t="n">
        <v>41260</v>
      </c>
      <c r="D12924" s="95" t="n">
        <v>22892.52</v>
      </c>
      <c r="E12924" s="95" t="n">
        <v>-3.700000000000728</v>
      </c>
    </row>
    <row r="12925" ht="14.4" customHeight="1">
      <c r="A12925" s="92" t="inlineStr">
        <is>
          <t>UF</t>
        </is>
      </c>
      <c r="B12925" s="93" t="inlineStr">
        <is>
          <t>2012-12</t>
        </is>
      </c>
      <c r="C12925" s="94" t="n">
        <v>41261</v>
      </c>
      <c r="D12925" s="95" t="n">
        <v>22888.82</v>
      </c>
      <c r="E12925" s="95" t="n">
        <v>-3.700000000000728</v>
      </c>
    </row>
    <row r="12926" ht="14.4" customHeight="1">
      <c r="A12926" s="92" t="inlineStr">
        <is>
          <t>UF</t>
        </is>
      </c>
      <c r="B12926" s="93" t="inlineStr">
        <is>
          <t>2012-12</t>
        </is>
      </c>
      <c r="C12926" s="94" t="n">
        <v>41262</v>
      </c>
      <c r="D12926" s="95" t="n">
        <v>22885.12</v>
      </c>
      <c r="E12926" s="95" t="n">
        <v>-3.700000000000728</v>
      </c>
    </row>
    <row r="12927" ht="14.4" customHeight="1">
      <c r="A12927" s="92" t="inlineStr">
        <is>
          <t>UF</t>
        </is>
      </c>
      <c r="B12927" s="93" t="inlineStr">
        <is>
          <t>2012-12</t>
        </is>
      </c>
      <c r="C12927" s="94" t="n">
        <v>41263</v>
      </c>
      <c r="D12927" s="95" t="n">
        <v>22881.42</v>
      </c>
      <c r="E12927" s="95" t="n">
        <v>-3.700000000000728</v>
      </c>
    </row>
    <row r="12928" ht="14.4" customHeight="1">
      <c r="A12928" s="92" t="inlineStr">
        <is>
          <t>UF</t>
        </is>
      </c>
      <c r="B12928" s="93" t="inlineStr">
        <is>
          <t>2012-12</t>
        </is>
      </c>
      <c r="C12928" s="94" t="n">
        <v>41264</v>
      </c>
      <c r="D12928" s="95" t="n">
        <v>22877.72</v>
      </c>
      <c r="E12928" s="95" t="n">
        <v>-3.69999999999709</v>
      </c>
    </row>
    <row r="12929" ht="14.4" customHeight="1">
      <c r="A12929" s="92" t="inlineStr">
        <is>
          <t>UF</t>
        </is>
      </c>
      <c r="B12929" s="93" t="inlineStr">
        <is>
          <t>2012-12</t>
        </is>
      </c>
      <c r="C12929" s="94" t="n">
        <v>41265</v>
      </c>
      <c r="D12929" s="95" t="n">
        <v>22874.02</v>
      </c>
      <c r="E12929" s="95" t="n">
        <v>-3.700000000000728</v>
      </c>
    </row>
    <row r="12930" ht="14.4" customHeight="1">
      <c r="A12930" s="92" t="inlineStr">
        <is>
          <t>UF</t>
        </is>
      </c>
      <c r="B12930" s="93" t="inlineStr">
        <is>
          <t>2012-12</t>
        </is>
      </c>
      <c r="C12930" s="94" t="n">
        <v>41266</v>
      </c>
      <c r="D12930" s="95" t="n">
        <v>22870.32</v>
      </c>
      <c r="E12930" s="95" t="n">
        <v>-3.700000000000728</v>
      </c>
    </row>
    <row r="12931" ht="14.4" customHeight="1">
      <c r="A12931" s="92" t="inlineStr">
        <is>
          <t>UF</t>
        </is>
      </c>
      <c r="B12931" s="93" t="inlineStr">
        <is>
          <t>2012-12</t>
        </is>
      </c>
      <c r="C12931" s="94" t="n">
        <v>41267</v>
      </c>
      <c r="D12931" s="95" t="n">
        <v>22866.62</v>
      </c>
      <c r="E12931" s="95" t="n">
        <v>-3.700000000000728</v>
      </c>
    </row>
    <row r="12932" ht="14.4" customHeight="1">
      <c r="A12932" s="92" t="inlineStr">
        <is>
          <t>UF</t>
        </is>
      </c>
      <c r="B12932" s="93" t="inlineStr">
        <is>
          <t>2012-12</t>
        </is>
      </c>
      <c r="C12932" s="94" t="n">
        <v>41268</v>
      </c>
      <c r="D12932" s="95" t="n">
        <v>22862.92</v>
      </c>
      <c r="E12932" s="95" t="n">
        <v>-3.700000000000728</v>
      </c>
    </row>
    <row r="12933" ht="14.4" customHeight="1">
      <c r="A12933" s="92" t="inlineStr">
        <is>
          <t>UF</t>
        </is>
      </c>
      <c r="B12933" s="93" t="inlineStr">
        <is>
          <t>2012-12</t>
        </is>
      </c>
      <c r="C12933" s="94" t="n">
        <v>41269</v>
      </c>
      <c r="D12933" s="95" t="n">
        <v>22859.23</v>
      </c>
      <c r="E12933" s="95" t="n">
        <v>-3.68999999999869</v>
      </c>
    </row>
    <row r="12934" ht="14.4" customHeight="1">
      <c r="A12934" s="92" t="inlineStr">
        <is>
          <t>UF</t>
        </is>
      </c>
      <c r="B12934" s="93" t="inlineStr">
        <is>
          <t>2012-12</t>
        </is>
      </c>
      <c r="C12934" s="94" t="n">
        <v>41270</v>
      </c>
      <c r="D12934" s="95" t="n">
        <v>22855.53</v>
      </c>
      <c r="E12934" s="95" t="n">
        <v>-3.700000000000728</v>
      </c>
    </row>
    <row r="12935" ht="14.4" customHeight="1">
      <c r="A12935" s="92" t="inlineStr">
        <is>
          <t>UF</t>
        </is>
      </c>
      <c r="B12935" s="93" t="inlineStr">
        <is>
          <t>2012-12</t>
        </is>
      </c>
      <c r="C12935" s="94" t="n">
        <v>41271</v>
      </c>
      <c r="D12935" s="95" t="n">
        <v>22851.84</v>
      </c>
      <c r="E12935" s="95" t="n">
        <v>-3.68999999999869</v>
      </c>
    </row>
    <row r="12936" ht="14.4" customHeight="1">
      <c r="A12936" s="92" t="inlineStr">
        <is>
          <t>UF</t>
        </is>
      </c>
      <c r="B12936" s="93" t="inlineStr">
        <is>
          <t>2012-12</t>
        </is>
      </c>
      <c r="C12936" s="94" t="n">
        <v>41272</v>
      </c>
      <c r="D12936" s="95" t="n">
        <v>22848.14</v>
      </c>
      <c r="E12936" s="95" t="n">
        <v>-3.700000000000728</v>
      </c>
    </row>
    <row r="12937" ht="14.4" customHeight="1">
      <c r="A12937" s="92" t="inlineStr">
        <is>
          <t>UF</t>
        </is>
      </c>
      <c r="B12937" s="93" t="inlineStr">
        <is>
          <t>2012-12</t>
        </is>
      </c>
      <c r="C12937" s="94" t="n">
        <v>41273</v>
      </c>
      <c r="D12937" s="95" t="n">
        <v>22844.45</v>
      </c>
      <c r="E12937" s="95" t="n">
        <v>-3.68999999999869</v>
      </c>
    </row>
    <row r="12938" ht="14.4" customHeight="1">
      <c r="A12938" s="92" t="inlineStr">
        <is>
          <t>UF</t>
        </is>
      </c>
      <c r="B12938" s="93" t="inlineStr">
        <is>
          <t>2012-12</t>
        </is>
      </c>
      <c r="C12938" s="94" t="n">
        <v>41274</v>
      </c>
      <c r="D12938" s="95" t="n">
        <v>22840.75</v>
      </c>
      <c r="E12938" s="95" t="n">
        <v>-3.700000000000728</v>
      </c>
    </row>
    <row r="12939" ht="14.4" customHeight="1">
      <c r="A12939" s="92" t="inlineStr">
        <is>
          <t>UF</t>
        </is>
      </c>
      <c r="B12939" s="93" t="inlineStr">
        <is>
          <t>2013-01</t>
        </is>
      </c>
      <c r="C12939" s="94" t="n">
        <v>41275</v>
      </c>
      <c r="D12939" s="95" t="n">
        <v>22837.06</v>
      </c>
      <c r="E12939" s="95" t="n">
        <v>-3.68999999999869</v>
      </c>
    </row>
    <row r="12940" ht="14.4" customHeight="1">
      <c r="A12940" s="92" t="inlineStr">
        <is>
          <t>UF</t>
        </is>
      </c>
      <c r="B12940" s="93" t="inlineStr">
        <is>
          <t>2013-01</t>
        </is>
      </c>
      <c r="C12940" s="94" t="n">
        <v>41276</v>
      </c>
      <c r="D12940" s="95" t="n">
        <v>22833.37</v>
      </c>
      <c r="E12940" s="95" t="n">
        <v>-3.690000000002328</v>
      </c>
    </row>
    <row r="12941" ht="14.4" customHeight="1">
      <c r="A12941" s="92" t="inlineStr">
        <is>
          <t>UF</t>
        </is>
      </c>
      <c r="B12941" s="93" t="inlineStr">
        <is>
          <t>2013-01</t>
        </is>
      </c>
      <c r="C12941" s="94" t="n">
        <v>41277</v>
      </c>
      <c r="D12941" s="95" t="n">
        <v>22829.68</v>
      </c>
      <c r="E12941" s="95" t="n">
        <v>-3.68999999999869</v>
      </c>
    </row>
    <row r="12942" ht="14.4" customHeight="1">
      <c r="A12942" s="92" t="inlineStr">
        <is>
          <t>UF</t>
        </is>
      </c>
      <c r="B12942" s="93" t="inlineStr">
        <is>
          <t>2013-01</t>
        </is>
      </c>
      <c r="C12942" s="94" t="n">
        <v>41278</v>
      </c>
      <c r="D12942" s="95" t="n">
        <v>22825.99</v>
      </c>
      <c r="E12942" s="95" t="n">
        <v>-3.68999999999869</v>
      </c>
    </row>
    <row r="12943" ht="14.4" customHeight="1">
      <c r="A12943" s="92" t="inlineStr">
        <is>
          <t>UF</t>
        </is>
      </c>
      <c r="B12943" s="93" t="inlineStr">
        <is>
          <t>2013-01</t>
        </is>
      </c>
      <c r="C12943" s="94" t="n">
        <v>41279</v>
      </c>
      <c r="D12943" s="95" t="n">
        <v>22822.3</v>
      </c>
      <c r="E12943" s="95" t="n">
        <v>-3.690000000002328</v>
      </c>
    </row>
    <row r="12944" ht="14.4" customHeight="1">
      <c r="A12944" s="92" t="inlineStr">
        <is>
          <t>UF</t>
        </is>
      </c>
      <c r="B12944" s="93" t="inlineStr">
        <is>
          <t>2013-01</t>
        </is>
      </c>
      <c r="C12944" s="94" t="n">
        <v>41280</v>
      </c>
      <c r="D12944" s="95" t="n">
        <v>22818.61</v>
      </c>
      <c r="E12944" s="95" t="n">
        <v>-3.68999999999869</v>
      </c>
    </row>
    <row r="12945" ht="14.4" customHeight="1">
      <c r="A12945" s="92" t="inlineStr">
        <is>
          <t>UF</t>
        </is>
      </c>
      <c r="B12945" s="93" t="inlineStr">
        <is>
          <t>2013-01</t>
        </is>
      </c>
      <c r="C12945" s="94" t="n">
        <v>41281</v>
      </c>
      <c r="D12945" s="95" t="n">
        <v>22814.92</v>
      </c>
      <c r="E12945" s="95" t="n">
        <v>-3.690000000002328</v>
      </c>
    </row>
    <row r="12946" ht="14.4" customHeight="1">
      <c r="A12946" s="92" t="inlineStr">
        <is>
          <t>UF</t>
        </is>
      </c>
      <c r="B12946" s="93" t="inlineStr">
        <is>
          <t>2013-01</t>
        </is>
      </c>
      <c r="C12946" s="94" t="n">
        <v>41282</v>
      </c>
      <c r="D12946" s="95" t="n">
        <v>22811.23</v>
      </c>
      <c r="E12946" s="95" t="n">
        <v>-3.68999999999869</v>
      </c>
    </row>
    <row r="12947" ht="14.4" customHeight="1">
      <c r="A12947" s="92" t="inlineStr">
        <is>
          <t>UF</t>
        </is>
      </c>
      <c r="B12947" s="93" t="inlineStr">
        <is>
          <t>2013-01</t>
        </is>
      </c>
      <c r="C12947" s="94" t="n">
        <v>41283</v>
      </c>
      <c r="D12947" s="95" t="n">
        <v>22807.54</v>
      </c>
      <c r="E12947" s="95" t="n">
        <v>-3.68999999999869</v>
      </c>
    </row>
    <row r="12948" ht="14.4" customHeight="1">
      <c r="A12948" s="92" t="inlineStr">
        <is>
          <t>UF</t>
        </is>
      </c>
      <c r="B12948" s="93" t="inlineStr">
        <is>
          <t>2013-01</t>
        </is>
      </c>
      <c r="C12948" s="94" t="n">
        <v>41284</v>
      </c>
      <c r="D12948" s="95" t="n">
        <v>22807.54</v>
      </c>
      <c r="E12948" s="95" t="n">
        <v>0</v>
      </c>
    </row>
    <row r="12949" ht="14.4" customHeight="1">
      <c r="A12949" s="92" t="inlineStr">
        <is>
          <t>UF</t>
        </is>
      </c>
      <c r="B12949" s="93" t="inlineStr">
        <is>
          <t>2013-01</t>
        </is>
      </c>
      <c r="C12949" s="94" t="n">
        <v>41285</v>
      </c>
      <c r="D12949" s="95" t="n">
        <v>22807.54</v>
      </c>
      <c r="E12949" s="95" t="n">
        <v>0</v>
      </c>
    </row>
    <row r="12950" ht="14.4" customHeight="1">
      <c r="A12950" s="92" t="inlineStr">
        <is>
          <t>UF</t>
        </is>
      </c>
      <c r="B12950" s="93" t="inlineStr">
        <is>
          <t>2013-01</t>
        </is>
      </c>
      <c r="C12950" s="94" t="n">
        <v>41286</v>
      </c>
      <c r="D12950" s="95" t="n">
        <v>22807.54</v>
      </c>
      <c r="E12950" s="95" t="n">
        <v>0</v>
      </c>
    </row>
    <row r="12951" ht="14.4" customHeight="1">
      <c r="A12951" s="92" t="inlineStr">
        <is>
          <t>UF</t>
        </is>
      </c>
      <c r="B12951" s="93" t="inlineStr">
        <is>
          <t>2013-01</t>
        </is>
      </c>
      <c r="C12951" s="94" t="n">
        <v>41287</v>
      </c>
      <c r="D12951" s="95" t="n">
        <v>22807.54</v>
      </c>
      <c r="E12951" s="95" t="n">
        <v>0</v>
      </c>
    </row>
    <row r="12952" ht="14.4" customHeight="1">
      <c r="A12952" s="92" t="inlineStr">
        <is>
          <t>UF</t>
        </is>
      </c>
      <c r="B12952" s="93" t="inlineStr">
        <is>
          <t>2013-01</t>
        </is>
      </c>
      <c r="C12952" s="94" t="n">
        <v>41288</v>
      </c>
      <c r="D12952" s="95" t="n">
        <v>22807.54</v>
      </c>
      <c r="E12952" s="95" t="n">
        <v>0</v>
      </c>
    </row>
    <row r="12953" ht="14.4" customHeight="1">
      <c r="A12953" s="92" t="inlineStr">
        <is>
          <t>UF</t>
        </is>
      </c>
      <c r="B12953" s="93" t="inlineStr">
        <is>
          <t>2013-01</t>
        </is>
      </c>
      <c r="C12953" s="94" t="n">
        <v>41289</v>
      </c>
      <c r="D12953" s="95" t="n">
        <v>22807.54</v>
      </c>
      <c r="E12953" s="95" t="n">
        <v>0</v>
      </c>
    </row>
    <row r="12954" ht="14.4" customHeight="1">
      <c r="A12954" s="92" t="inlineStr">
        <is>
          <t>UF</t>
        </is>
      </c>
      <c r="B12954" s="93" t="inlineStr">
        <is>
          <t>2013-01</t>
        </is>
      </c>
      <c r="C12954" s="94" t="n">
        <v>41290</v>
      </c>
      <c r="D12954" s="95" t="n">
        <v>22807.54</v>
      </c>
      <c r="E12954" s="95" t="n">
        <v>0</v>
      </c>
    </row>
    <row r="12955" ht="14.4" customHeight="1">
      <c r="A12955" s="92" t="inlineStr">
        <is>
          <t>UF</t>
        </is>
      </c>
      <c r="B12955" s="93" t="inlineStr">
        <is>
          <t>2013-01</t>
        </is>
      </c>
      <c r="C12955" s="94" t="n">
        <v>41291</v>
      </c>
      <c r="D12955" s="95" t="n">
        <v>22807.54</v>
      </c>
      <c r="E12955" s="95" t="n">
        <v>0</v>
      </c>
    </row>
    <row r="12956" ht="14.4" customHeight="1">
      <c r="A12956" s="92" t="inlineStr">
        <is>
          <t>UF</t>
        </is>
      </c>
      <c r="B12956" s="93" t="inlineStr">
        <is>
          <t>2013-01</t>
        </is>
      </c>
      <c r="C12956" s="94" t="n">
        <v>41292</v>
      </c>
      <c r="D12956" s="95" t="n">
        <v>22807.54</v>
      </c>
      <c r="E12956" s="95" t="n">
        <v>0</v>
      </c>
    </row>
    <row r="12957" ht="14.4" customHeight="1">
      <c r="A12957" s="92" t="inlineStr">
        <is>
          <t>UF</t>
        </is>
      </c>
      <c r="B12957" s="93" t="inlineStr">
        <is>
          <t>2013-01</t>
        </is>
      </c>
      <c r="C12957" s="94" t="n">
        <v>41293</v>
      </c>
      <c r="D12957" s="95" t="n">
        <v>22807.54</v>
      </c>
      <c r="E12957" s="95" t="n">
        <v>0</v>
      </c>
    </row>
    <row r="12958" ht="14.4" customHeight="1">
      <c r="A12958" s="92" t="inlineStr">
        <is>
          <t>UF</t>
        </is>
      </c>
      <c r="B12958" s="93" t="inlineStr">
        <is>
          <t>2013-01</t>
        </is>
      </c>
      <c r="C12958" s="94" t="n">
        <v>41294</v>
      </c>
      <c r="D12958" s="95" t="n">
        <v>22807.54</v>
      </c>
      <c r="E12958" s="95" t="n">
        <v>0</v>
      </c>
    </row>
    <row r="12959" ht="14.4" customHeight="1">
      <c r="A12959" s="92" t="inlineStr">
        <is>
          <t>UF</t>
        </is>
      </c>
      <c r="B12959" s="93" t="inlineStr">
        <is>
          <t>2013-01</t>
        </is>
      </c>
      <c r="C12959" s="94" t="n">
        <v>41295</v>
      </c>
      <c r="D12959" s="95" t="n">
        <v>22807.54</v>
      </c>
      <c r="E12959" s="95" t="n">
        <v>0</v>
      </c>
    </row>
    <row r="12960" ht="14.4" customHeight="1">
      <c r="A12960" s="92" t="inlineStr">
        <is>
          <t>UF</t>
        </is>
      </c>
      <c r="B12960" s="93" t="inlineStr">
        <is>
          <t>2013-01</t>
        </is>
      </c>
      <c r="C12960" s="94" t="n">
        <v>41296</v>
      </c>
      <c r="D12960" s="95" t="n">
        <v>22807.54</v>
      </c>
      <c r="E12960" s="95" t="n">
        <v>0</v>
      </c>
    </row>
    <row r="12961" ht="14.4" customHeight="1">
      <c r="A12961" s="92" t="inlineStr">
        <is>
          <t>UF</t>
        </is>
      </c>
      <c r="B12961" s="93" t="inlineStr">
        <is>
          <t>2013-01</t>
        </is>
      </c>
      <c r="C12961" s="94" t="n">
        <v>41297</v>
      </c>
      <c r="D12961" s="95" t="n">
        <v>22807.54</v>
      </c>
      <c r="E12961" s="95" t="n">
        <v>0</v>
      </c>
    </row>
    <row r="12962" ht="14.4" customHeight="1">
      <c r="A12962" s="92" t="inlineStr">
        <is>
          <t>UF</t>
        </is>
      </c>
      <c r="B12962" s="93" t="inlineStr">
        <is>
          <t>2013-01</t>
        </is>
      </c>
      <c r="C12962" s="94" t="n">
        <v>41298</v>
      </c>
      <c r="D12962" s="95" t="n">
        <v>22807.54</v>
      </c>
      <c r="E12962" s="95" t="n">
        <v>0</v>
      </c>
    </row>
    <row r="12963" ht="14.4" customHeight="1">
      <c r="A12963" s="92" t="inlineStr">
        <is>
          <t>UF</t>
        </is>
      </c>
      <c r="B12963" s="93" t="inlineStr">
        <is>
          <t>2013-01</t>
        </is>
      </c>
      <c r="C12963" s="94" t="n">
        <v>41299</v>
      </c>
      <c r="D12963" s="95" t="n">
        <v>22807.54</v>
      </c>
      <c r="E12963" s="95" t="n">
        <v>0</v>
      </c>
    </row>
    <row r="12964" ht="14.4" customHeight="1">
      <c r="A12964" s="92" t="inlineStr">
        <is>
          <t>UF</t>
        </is>
      </c>
      <c r="B12964" s="93" t="inlineStr">
        <is>
          <t>2013-01</t>
        </is>
      </c>
      <c r="C12964" s="94" t="n">
        <v>41300</v>
      </c>
      <c r="D12964" s="95" t="n">
        <v>22807.54</v>
      </c>
      <c r="E12964" s="95" t="n">
        <v>0</v>
      </c>
    </row>
    <row r="12965" ht="14.4" customHeight="1">
      <c r="A12965" s="92" t="inlineStr">
        <is>
          <t>UF</t>
        </is>
      </c>
      <c r="B12965" s="93" t="inlineStr">
        <is>
          <t>2013-01</t>
        </is>
      </c>
      <c r="C12965" s="94" t="n">
        <v>41301</v>
      </c>
      <c r="D12965" s="95" t="n">
        <v>22807.54</v>
      </c>
      <c r="E12965" s="95" t="n">
        <v>0</v>
      </c>
    </row>
    <row r="12966" ht="14.4" customHeight="1">
      <c r="A12966" s="92" t="inlineStr">
        <is>
          <t>UF</t>
        </is>
      </c>
      <c r="B12966" s="93" t="inlineStr">
        <is>
          <t>2013-01</t>
        </is>
      </c>
      <c r="C12966" s="94" t="n">
        <v>41302</v>
      </c>
      <c r="D12966" s="95" t="n">
        <v>22807.54</v>
      </c>
      <c r="E12966" s="95" t="n">
        <v>0</v>
      </c>
    </row>
    <row r="12967" ht="14.4" customHeight="1">
      <c r="A12967" s="92" t="inlineStr">
        <is>
          <t>UF</t>
        </is>
      </c>
      <c r="B12967" s="93" t="inlineStr">
        <is>
          <t>2013-01</t>
        </is>
      </c>
      <c r="C12967" s="94" t="n">
        <v>41303</v>
      </c>
      <c r="D12967" s="95" t="n">
        <v>22807.54</v>
      </c>
      <c r="E12967" s="95" t="n">
        <v>0</v>
      </c>
    </row>
    <row r="12968" ht="14.4" customHeight="1">
      <c r="A12968" s="92" t="inlineStr">
        <is>
          <t>UF</t>
        </is>
      </c>
      <c r="B12968" s="93" t="inlineStr">
        <is>
          <t>2013-01</t>
        </is>
      </c>
      <c r="C12968" s="94" t="n">
        <v>41304</v>
      </c>
      <c r="D12968" s="95" t="n">
        <v>22807.54</v>
      </c>
      <c r="E12968" s="95" t="n">
        <v>0</v>
      </c>
    </row>
    <row r="12969" ht="14.4" customHeight="1">
      <c r="A12969" s="92" t="inlineStr">
        <is>
          <t>UF</t>
        </is>
      </c>
      <c r="B12969" s="93" t="inlineStr">
        <is>
          <t>2013-01</t>
        </is>
      </c>
      <c r="C12969" s="94" t="n">
        <v>41305</v>
      </c>
      <c r="D12969" s="95" t="n">
        <v>22807.54</v>
      </c>
      <c r="E12969" s="95" t="n">
        <v>0</v>
      </c>
    </row>
    <row r="12970" ht="14.4" customHeight="1">
      <c r="A12970" s="92" t="inlineStr">
        <is>
          <t>UF</t>
        </is>
      </c>
      <c r="B12970" s="93" t="inlineStr">
        <is>
          <t>2013-02</t>
        </is>
      </c>
      <c r="C12970" s="94" t="n">
        <v>41306</v>
      </c>
      <c r="D12970" s="95" t="n">
        <v>22807.54</v>
      </c>
      <c r="E12970" s="95" t="n">
        <v>0</v>
      </c>
    </row>
    <row r="12971" ht="14.4" customHeight="1">
      <c r="A12971" s="92" t="inlineStr">
        <is>
          <t>UF</t>
        </is>
      </c>
      <c r="B12971" s="93" t="inlineStr">
        <is>
          <t>2013-02</t>
        </is>
      </c>
      <c r="C12971" s="94" t="n">
        <v>41307</v>
      </c>
      <c r="D12971" s="95" t="n">
        <v>22807.54</v>
      </c>
      <c r="E12971" s="95" t="n">
        <v>0</v>
      </c>
    </row>
    <row r="12972" ht="14.4" customHeight="1">
      <c r="A12972" s="92" t="inlineStr">
        <is>
          <t>UF</t>
        </is>
      </c>
      <c r="B12972" s="93" t="inlineStr">
        <is>
          <t>2013-02</t>
        </is>
      </c>
      <c r="C12972" s="94" t="n">
        <v>41308</v>
      </c>
      <c r="D12972" s="95" t="n">
        <v>22807.54</v>
      </c>
      <c r="E12972" s="95" t="n">
        <v>0</v>
      </c>
    </row>
    <row r="12973" ht="14.4" customHeight="1">
      <c r="A12973" s="92" t="inlineStr">
        <is>
          <t>UF</t>
        </is>
      </c>
      <c r="B12973" s="93" t="inlineStr">
        <is>
          <t>2013-02</t>
        </is>
      </c>
      <c r="C12973" s="94" t="n">
        <v>41309</v>
      </c>
      <c r="D12973" s="95" t="n">
        <v>22807.54</v>
      </c>
      <c r="E12973" s="95" t="n">
        <v>0</v>
      </c>
    </row>
    <row r="12974" ht="14.4" customHeight="1">
      <c r="A12974" s="92" t="inlineStr">
        <is>
          <t>UF</t>
        </is>
      </c>
      <c r="B12974" s="93" t="inlineStr">
        <is>
          <t>2013-02</t>
        </is>
      </c>
      <c r="C12974" s="94" t="n">
        <v>41310</v>
      </c>
      <c r="D12974" s="95" t="n">
        <v>22807.54</v>
      </c>
      <c r="E12974" s="95" t="n">
        <v>0</v>
      </c>
    </row>
    <row r="12975" ht="14.4" customHeight="1">
      <c r="A12975" s="92" t="inlineStr">
        <is>
          <t>UF</t>
        </is>
      </c>
      <c r="B12975" s="93" t="inlineStr">
        <is>
          <t>2013-02</t>
        </is>
      </c>
      <c r="C12975" s="94" t="n">
        <v>41311</v>
      </c>
      <c r="D12975" s="95" t="n">
        <v>22807.54</v>
      </c>
      <c r="E12975" s="95" t="n">
        <v>0</v>
      </c>
    </row>
    <row r="12976" ht="14.4" customHeight="1">
      <c r="A12976" s="92" t="inlineStr">
        <is>
          <t>UF</t>
        </is>
      </c>
      <c r="B12976" s="93" t="inlineStr">
        <is>
          <t>2013-02</t>
        </is>
      </c>
      <c r="C12976" s="94" t="n">
        <v>41312</v>
      </c>
      <c r="D12976" s="95" t="n">
        <v>22807.54</v>
      </c>
      <c r="E12976" s="95" t="n">
        <v>0</v>
      </c>
    </row>
    <row r="12977" ht="14.4" customHeight="1">
      <c r="A12977" s="92" t="inlineStr">
        <is>
          <t>UF</t>
        </is>
      </c>
      <c r="B12977" s="93" t="inlineStr">
        <is>
          <t>2013-02</t>
        </is>
      </c>
      <c r="C12977" s="94" t="n">
        <v>41313</v>
      </c>
      <c r="D12977" s="95" t="n">
        <v>22807.54</v>
      </c>
      <c r="E12977" s="95" t="n">
        <v>0</v>
      </c>
    </row>
    <row r="12978" ht="14.4" customHeight="1">
      <c r="A12978" s="92" t="inlineStr">
        <is>
          <t>UF</t>
        </is>
      </c>
      <c r="B12978" s="93" t="inlineStr">
        <is>
          <t>2013-02</t>
        </is>
      </c>
      <c r="C12978" s="94" t="n">
        <v>41314</v>
      </c>
      <c r="D12978" s="95" t="n">
        <v>22807.54</v>
      </c>
      <c r="E12978" s="95" t="n">
        <v>0</v>
      </c>
    </row>
    <row r="12979" ht="14.4" customHeight="1">
      <c r="A12979" s="92" t="inlineStr">
        <is>
          <t>UF</t>
        </is>
      </c>
      <c r="B12979" s="93" t="inlineStr">
        <is>
          <t>2013-02</t>
        </is>
      </c>
      <c r="C12979" s="94" t="n">
        <v>41315</v>
      </c>
      <c r="D12979" s="95" t="n">
        <v>22809.17</v>
      </c>
      <c r="E12979" s="95" t="n">
        <v>1.629999999997381</v>
      </c>
    </row>
    <row r="12980" ht="14.4" customHeight="1">
      <c r="A12980" s="92" t="inlineStr">
        <is>
          <t>UF</t>
        </is>
      </c>
      <c r="B12980" s="93" t="inlineStr">
        <is>
          <t>2013-02</t>
        </is>
      </c>
      <c r="C12980" s="94" t="n">
        <v>41316</v>
      </c>
      <c r="D12980" s="95" t="n">
        <v>22810.8</v>
      </c>
      <c r="E12980" s="95" t="n">
        <v>1.630000000001019</v>
      </c>
    </row>
    <row r="12981" ht="14.4" customHeight="1">
      <c r="A12981" s="92" t="inlineStr">
        <is>
          <t>UF</t>
        </is>
      </c>
      <c r="B12981" s="93" t="inlineStr">
        <is>
          <t>2013-02</t>
        </is>
      </c>
      <c r="C12981" s="94" t="n">
        <v>41317</v>
      </c>
      <c r="D12981" s="95" t="n">
        <v>22812.42</v>
      </c>
      <c r="E12981" s="95" t="n">
        <v>1.619999999998981</v>
      </c>
    </row>
    <row r="12982" ht="14.4" customHeight="1">
      <c r="A12982" s="92" t="inlineStr">
        <is>
          <t>UF</t>
        </is>
      </c>
      <c r="B12982" s="93" t="inlineStr">
        <is>
          <t>2013-02</t>
        </is>
      </c>
      <c r="C12982" s="94" t="n">
        <v>41318</v>
      </c>
      <c r="D12982" s="95" t="n">
        <v>22814.05</v>
      </c>
      <c r="E12982" s="95" t="n">
        <v>1.630000000001019</v>
      </c>
    </row>
    <row r="12983" ht="14.4" customHeight="1">
      <c r="A12983" s="92" t="inlineStr">
        <is>
          <t>UF</t>
        </is>
      </c>
      <c r="B12983" s="93" t="inlineStr">
        <is>
          <t>2013-02</t>
        </is>
      </c>
      <c r="C12983" s="94" t="n">
        <v>41319</v>
      </c>
      <c r="D12983" s="95" t="n">
        <v>22815.68</v>
      </c>
      <c r="E12983" s="95" t="n">
        <v>1.630000000001019</v>
      </c>
    </row>
    <row r="12984" ht="14.4" customHeight="1">
      <c r="A12984" s="92" t="inlineStr">
        <is>
          <t>UF</t>
        </is>
      </c>
      <c r="B12984" s="93" t="inlineStr">
        <is>
          <t>2013-02</t>
        </is>
      </c>
      <c r="C12984" s="94" t="n">
        <v>41320</v>
      </c>
      <c r="D12984" s="95" t="n">
        <v>22817.31</v>
      </c>
      <c r="E12984" s="95" t="n">
        <v>1.630000000001019</v>
      </c>
    </row>
    <row r="12985" ht="14.4" customHeight="1">
      <c r="A12985" s="92" t="inlineStr">
        <is>
          <t>UF</t>
        </is>
      </c>
      <c r="B12985" s="93" t="inlineStr">
        <is>
          <t>2013-02</t>
        </is>
      </c>
      <c r="C12985" s="94" t="n">
        <v>41321</v>
      </c>
      <c r="D12985" s="95" t="n">
        <v>22818.94</v>
      </c>
      <c r="E12985" s="95" t="n">
        <v>1.629999999997381</v>
      </c>
    </row>
    <row r="12986" ht="14.4" customHeight="1">
      <c r="A12986" s="92" t="inlineStr">
        <is>
          <t>UF</t>
        </is>
      </c>
      <c r="B12986" s="93" t="inlineStr">
        <is>
          <t>2013-02</t>
        </is>
      </c>
      <c r="C12986" s="94" t="n">
        <v>41322</v>
      </c>
      <c r="D12986" s="95" t="n">
        <v>22820.56</v>
      </c>
      <c r="E12986" s="95" t="n">
        <v>1.620000000002619</v>
      </c>
    </row>
    <row r="12987" ht="14.4" customHeight="1">
      <c r="A12987" s="92" t="inlineStr">
        <is>
          <t>UF</t>
        </is>
      </c>
      <c r="B12987" s="93" t="inlineStr">
        <is>
          <t>2013-02</t>
        </is>
      </c>
      <c r="C12987" s="94" t="n">
        <v>41323</v>
      </c>
      <c r="D12987" s="95" t="n">
        <v>22822.19</v>
      </c>
      <c r="E12987" s="95" t="n">
        <v>1.629999999997381</v>
      </c>
    </row>
    <row r="12988" ht="14.4" customHeight="1">
      <c r="A12988" s="92" t="inlineStr">
        <is>
          <t>UF</t>
        </is>
      </c>
      <c r="B12988" s="93" t="inlineStr">
        <is>
          <t>2013-02</t>
        </is>
      </c>
      <c r="C12988" s="94" t="n">
        <v>41324</v>
      </c>
      <c r="D12988" s="95" t="n">
        <v>22823.82</v>
      </c>
      <c r="E12988" s="95" t="n">
        <v>1.630000000001019</v>
      </c>
    </row>
    <row r="12989" ht="14.4" customHeight="1">
      <c r="A12989" s="92" t="inlineStr">
        <is>
          <t>UF</t>
        </is>
      </c>
      <c r="B12989" s="93" t="inlineStr">
        <is>
          <t>2013-02</t>
        </is>
      </c>
      <c r="C12989" s="94" t="n">
        <v>41325</v>
      </c>
      <c r="D12989" s="95" t="n">
        <v>22825.45</v>
      </c>
      <c r="E12989" s="95" t="n">
        <v>1.630000000001019</v>
      </c>
    </row>
    <row r="12990" ht="14.4" customHeight="1">
      <c r="A12990" s="92" t="inlineStr">
        <is>
          <t>UF</t>
        </is>
      </c>
      <c r="B12990" s="93" t="inlineStr">
        <is>
          <t>2013-02</t>
        </is>
      </c>
      <c r="C12990" s="94" t="n">
        <v>41326</v>
      </c>
      <c r="D12990" s="95" t="n">
        <v>22827.08</v>
      </c>
      <c r="E12990" s="95" t="n">
        <v>1.630000000001019</v>
      </c>
    </row>
    <row r="12991" ht="14.4" customHeight="1">
      <c r="A12991" s="92" t="inlineStr">
        <is>
          <t>UF</t>
        </is>
      </c>
      <c r="B12991" s="93" t="inlineStr">
        <is>
          <t>2013-02</t>
        </is>
      </c>
      <c r="C12991" s="94" t="n">
        <v>41327</v>
      </c>
      <c r="D12991" s="95" t="n">
        <v>22828.71</v>
      </c>
      <c r="E12991" s="95" t="n">
        <v>1.629999999997381</v>
      </c>
    </row>
    <row r="12992" ht="14.4" customHeight="1">
      <c r="A12992" s="92" t="inlineStr">
        <is>
          <t>UF</t>
        </is>
      </c>
      <c r="B12992" s="93" t="inlineStr">
        <is>
          <t>2013-02</t>
        </is>
      </c>
      <c r="C12992" s="94" t="n">
        <v>41328</v>
      </c>
      <c r="D12992" s="95" t="n">
        <v>22830.34</v>
      </c>
      <c r="E12992" s="95" t="n">
        <v>1.630000000001019</v>
      </c>
    </row>
    <row r="12993" ht="14.4" customHeight="1">
      <c r="A12993" s="92" t="inlineStr">
        <is>
          <t>UF</t>
        </is>
      </c>
      <c r="B12993" s="93" t="inlineStr">
        <is>
          <t>2013-02</t>
        </is>
      </c>
      <c r="C12993" s="94" t="n">
        <v>41329</v>
      </c>
      <c r="D12993" s="95" t="n">
        <v>22831.97</v>
      </c>
      <c r="E12993" s="95" t="n">
        <v>1.630000000001019</v>
      </c>
    </row>
    <row r="12994" ht="14.4" customHeight="1">
      <c r="A12994" s="92" t="inlineStr">
        <is>
          <t>UF</t>
        </is>
      </c>
      <c r="B12994" s="93" t="inlineStr">
        <is>
          <t>2013-02</t>
        </is>
      </c>
      <c r="C12994" s="94" t="n">
        <v>41330</v>
      </c>
      <c r="D12994" s="95" t="n">
        <v>22833.59</v>
      </c>
      <c r="E12994" s="95" t="n">
        <v>1.619999999998981</v>
      </c>
    </row>
    <row r="12995" ht="14.4" customHeight="1">
      <c r="A12995" s="92" t="inlineStr">
        <is>
          <t>UF</t>
        </is>
      </c>
      <c r="B12995" s="93" t="inlineStr">
        <is>
          <t>2013-02</t>
        </is>
      </c>
      <c r="C12995" s="94" t="n">
        <v>41331</v>
      </c>
      <c r="D12995" s="95" t="n">
        <v>22835.22</v>
      </c>
      <c r="E12995" s="95" t="n">
        <v>1.630000000001019</v>
      </c>
    </row>
    <row r="12996" ht="14.4" customHeight="1">
      <c r="A12996" s="92" t="inlineStr">
        <is>
          <t>UF</t>
        </is>
      </c>
      <c r="B12996" s="93" t="inlineStr">
        <is>
          <t>2013-02</t>
        </is>
      </c>
      <c r="C12996" s="94" t="n">
        <v>41332</v>
      </c>
      <c r="D12996" s="95" t="n">
        <v>22836.85</v>
      </c>
      <c r="E12996" s="95" t="n">
        <v>1.629999999997381</v>
      </c>
    </row>
    <row r="12997" ht="14.4" customHeight="1">
      <c r="A12997" s="92" t="inlineStr">
        <is>
          <t>UF</t>
        </is>
      </c>
      <c r="B12997" s="93" t="inlineStr">
        <is>
          <t>2013-02</t>
        </is>
      </c>
      <c r="C12997" s="94" t="n">
        <v>41333</v>
      </c>
      <c r="D12997" s="95" t="n">
        <v>22838.48</v>
      </c>
      <c r="E12997" s="95" t="n">
        <v>1.630000000001019</v>
      </c>
    </row>
    <row r="12998" ht="14.4" customHeight="1">
      <c r="A12998" s="92" t="inlineStr">
        <is>
          <t>UF</t>
        </is>
      </c>
      <c r="B12998" s="93" t="inlineStr">
        <is>
          <t>2013-03</t>
        </is>
      </c>
      <c r="C12998" s="94" t="n">
        <v>41334</v>
      </c>
      <c r="D12998" s="95" t="n">
        <v>22840.11</v>
      </c>
      <c r="E12998" s="95" t="n">
        <v>1.630000000001019</v>
      </c>
    </row>
    <row r="12999" ht="14.4" customHeight="1">
      <c r="A12999" s="92" t="inlineStr">
        <is>
          <t>UF</t>
        </is>
      </c>
      <c r="B12999" s="93" t="inlineStr">
        <is>
          <t>2013-03</t>
        </is>
      </c>
      <c r="C12999" s="94" t="n">
        <v>41335</v>
      </c>
      <c r="D12999" s="95" t="n">
        <v>22841.74</v>
      </c>
      <c r="E12999" s="95" t="n">
        <v>1.630000000001019</v>
      </c>
    </row>
    <row r="13000" ht="14.4" customHeight="1">
      <c r="A13000" s="92" t="inlineStr">
        <is>
          <t>UF</t>
        </is>
      </c>
      <c r="B13000" s="93" t="inlineStr">
        <is>
          <t>2013-03</t>
        </is>
      </c>
      <c r="C13000" s="94" t="n">
        <v>41336</v>
      </c>
      <c r="D13000" s="95" t="n">
        <v>22843.37</v>
      </c>
      <c r="E13000" s="95" t="n">
        <v>1.629999999997381</v>
      </c>
    </row>
    <row r="13001" ht="14.4" customHeight="1">
      <c r="A13001" s="92" t="inlineStr">
        <is>
          <t>UF</t>
        </is>
      </c>
      <c r="B13001" s="93" t="inlineStr">
        <is>
          <t>2013-03</t>
        </is>
      </c>
      <c r="C13001" s="94" t="n">
        <v>41337</v>
      </c>
      <c r="D13001" s="95" t="n">
        <v>22845</v>
      </c>
      <c r="E13001" s="95" t="n">
        <v>1.630000000001019</v>
      </c>
    </row>
    <row r="13002" ht="14.4" customHeight="1">
      <c r="A13002" s="92" t="inlineStr">
        <is>
          <t>UF</t>
        </is>
      </c>
      <c r="B13002" s="93" t="inlineStr">
        <is>
          <t>2013-03</t>
        </is>
      </c>
      <c r="C13002" s="94" t="n">
        <v>41338</v>
      </c>
      <c r="D13002" s="95" t="n">
        <v>22846.63</v>
      </c>
      <c r="E13002" s="95" t="n">
        <v>1.630000000001019</v>
      </c>
    </row>
    <row r="13003" ht="14.4" customHeight="1">
      <c r="A13003" s="92" t="inlineStr">
        <is>
          <t>UF</t>
        </is>
      </c>
      <c r="B13003" s="93" t="inlineStr">
        <is>
          <t>2013-03</t>
        </is>
      </c>
      <c r="C13003" s="94" t="n">
        <v>41339</v>
      </c>
      <c r="D13003" s="95" t="n">
        <v>22848.26</v>
      </c>
      <c r="E13003" s="95" t="n">
        <v>1.629999999997381</v>
      </c>
    </row>
    <row r="13004" ht="14.4" customHeight="1">
      <c r="A13004" s="92" t="inlineStr">
        <is>
          <t>UF</t>
        </is>
      </c>
      <c r="B13004" s="93" t="inlineStr">
        <is>
          <t>2013-03</t>
        </is>
      </c>
      <c r="C13004" s="94" t="n">
        <v>41340</v>
      </c>
      <c r="D13004" s="95" t="n">
        <v>22849.89</v>
      </c>
      <c r="E13004" s="95" t="n">
        <v>1.630000000001019</v>
      </c>
    </row>
    <row r="13005" ht="14.4" customHeight="1">
      <c r="A13005" s="92" t="inlineStr">
        <is>
          <t>UF</t>
        </is>
      </c>
      <c r="B13005" s="93" t="inlineStr">
        <is>
          <t>2013-03</t>
        </is>
      </c>
      <c r="C13005" s="94" t="n">
        <v>41341</v>
      </c>
      <c r="D13005" s="95" t="n">
        <v>22851.52</v>
      </c>
      <c r="E13005" s="95" t="n">
        <v>1.630000000001019</v>
      </c>
    </row>
    <row r="13006" ht="14.4" customHeight="1">
      <c r="A13006" s="92" t="inlineStr">
        <is>
          <t>UF</t>
        </is>
      </c>
      <c r="B13006" s="93" t="inlineStr">
        <is>
          <t>2013-03</t>
        </is>
      </c>
      <c r="C13006" s="94" t="n">
        <v>41342</v>
      </c>
      <c r="D13006" s="95" t="n">
        <v>22853.16</v>
      </c>
      <c r="E13006" s="95" t="n">
        <v>1.639999999999418</v>
      </c>
    </row>
    <row r="13007" ht="14.4" customHeight="1">
      <c r="A13007" s="92" t="inlineStr">
        <is>
          <t>UF</t>
        </is>
      </c>
      <c r="B13007" s="93" t="inlineStr">
        <is>
          <t>2013-03</t>
        </is>
      </c>
      <c r="C13007" s="94" t="n">
        <v>41343</v>
      </c>
      <c r="D13007" s="95" t="n">
        <v>22853.9</v>
      </c>
      <c r="E13007" s="95" t="n">
        <v>0.7400000000016007</v>
      </c>
    </row>
    <row r="13008" ht="14.4" customHeight="1">
      <c r="A13008" s="92" t="inlineStr">
        <is>
          <t>UF</t>
        </is>
      </c>
      <c r="B13008" s="93" t="inlineStr">
        <is>
          <t>2013-03</t>
        </is>
      </c>
      <c r="C13008" s="94" t="n">
        <v>41344</v>
      </c>
      <c r="D13008" s="95" t="n">
        <v>22854.63</v>
      </c>
      <c r="E13008" s="95" t="n">
        <v>0.7299999999995634</v>
      </c>
    </row>
    <row r="13009" ht="14.4" customHeight="1">
      <c r="A13009" s="92" t="inlineStr">
        <is>
          <t>UF</t>
        </is>
      </c>
      <c r="B13009" s="93" t="inlineStr">
        <is>
          <t>2013-03</t>
        </is>
      </c>
      <c r="C13009" s="94" t="n">
        <v>41345</v>
      </c>
      <c r="D13009" s="95" t="n">
        <v>22855.37</v>
      </c>
      <c r="E13009" s="95" t="n">
        <v>0.7399999999979627</v>
      </c>
    </row>
    <row r="13010" ht="14.4" customHeight="1">
      <c r="A13010" s="92" t="inlineStr">
        <is>
          <t>UF</t>
        </is>
      </c>
      <c r="B13010" s="93" t="inlineStr">
        <is>
          <t>2013-03</t>
        </is>
      </c>
      <c r="C13010" s="94" t="n">
        <v>41346</v>
      </c>
      <c r="D13010" s="95" t="n">
        <v>22856.11</v>
      </c>
      <c r="E13010" s="95" t="n">
        <v>0.7400000000016007</v>
      </c>
    </row>
    <row r="13011" ht="14.4" customHeight="1">
      <c r="A13011" s="92" t="inlineStr">
        <is>
          <t>UF</t>
        </is>
      </c>
      <c r="B13011" s="93" t="inlineStr">
        <is>
          <t>2013-03</t>
        </is>
      </c>
      <c r="C13011" s="94" t="n">
        <v>41347</v>
      </c>
      <c r="D13011" s="95" t="n">
        <v>22856.84</v>
      </c>
      <c r="E13011" s="95" t="n">
        <v>0.7299999999995634</v>
      </c>
    </row>
    <row r="13012" ht="14.4" customHeight="1">
      <c r="A13012" s="92" t="inlineStr">
        <is>
          <t>UF</t>
        </is>
      </c>
      <c r="B13012" s="93" t="inlineStr">
        <is>
          <t>2013-03</t>
        </is>
      </c>
      <c r="C13012" s="94" t="n">
        <v>41348</v>
      </c>
      <c r="D13012" s="95" t="n">
        <v>22857.58</v>
      </c>
      <c r="E13012" s="95" t="n">
        <v>0.7400000000016007</v>
      </c>
    </row>
    <row r="13013" ht="14.4" customHeight="1">
      <c r="A13013" s="92" t="inlineStr">
        <is>
          <t>UF</t>
        </is>
      </c>
      <c r="B13013" s="93" t="inlineStr">
        <is>
          <t>2013-03</t>
        </is>
      </c>
      <c r="C13013" s="94" t="n">
        <v>41349</v>
      </c>
      <c r="D13013" s="95" t="n">
        <v>22858.32</v>
      </c>
      <c r="E13013" s="95" t="n">
        <v>0.7399999999979627</v>
      </c>
    </row>
    <row r="13014" ht="14.4" customHeight="1">
      <c r="A13014" s="92" t="inlineStr">
        <is>
          <t>UF</t>
        </is>
      </c>
      <c r="B13014" s="93" t="inlineStr">
        <is>
          <t>2013-03</t>
        </is>
      </c>
      <c r="C13014" s="94" t="n">
        <v>41350</v>
      </c>
      <c r="D13014" s="95" t="n">
        <v>22859.06</v>
      </c>
      <c r="E13014" s="95" t="n">
        <v>0.7400000000016007</v>
      </c>
    </row>
    <row r="13015" ht="14.4" customHeight="1">
      <c r="A13015" s="92" t="inlineStr">
        <is>
          <t>UF</t>
        </is>
      </c>
      <c r="B13015" s="93" t="inlineStr">
        <is>
          <t>2013-03</t>
        </is>
      </c>
      <c r="C13015" s="94" t="n">
        <v>41351</v>
      </c>
      <c r="D13015" s="95" t="n">
        <v>22859.79</v>
      </c>
      <c r="E13015" s="95" t="n">
        <v>0.7299999999995634</v>
      </c>
    </row>
    <row r="13016" ht="14.4" customHeight="1">
      <c r="A13016" s="92" t="inlineStr">
        <is>
          <t>UF</t>
        </is>
      </c>
      <c r="B13016" s="93" t="inlineStr">
        <is>
          <t>2013-03</t>
        </is>
      </c>
      <c r="C13016" s="94" t="n">
        <v>41352</v>
      </c>
      <c r="D13016" s="95" t="n">
        <v>22860.53</v>
      </c>
      <c r="E13016" s="95" t="n">
        <v>0.7399999999979627</v>
      </c>
    </row>
    <row r="13017" ht="14.4" customHeight="1">
      <c r="A13017" s="92" t="inlineStr">
        <is>
          <t>UF</t>
        </is>
      </c>
      <c r="B13017" s="93" t="inlineStr">
        <is>
          <t>2013-03</t>
        </is>
      </c>
      <c r="C13017" s="94" t="n">
        <v>41353</v>
      </c>
      <c r="D13017" s="95" t="n">
        <v>22861.27</v>
      </c>
      <c r="E13017" s="95" t="n">
        <v>0.7400000000016007</v>
      </c>
    </row>
    <row r="13018" ht="14.4" customHeight="1">
      <c r="A13018" s="92" t="inlineStr">
        <is>
          <t>UF</t>
        </is>
      </c>
      <c r="B13018" s="93" t="inlineStr">
        <is>
          <t>2013-03</t>
        </is>
      </c>
      <c r="C13018" s="94" t="n">
        <v>41354</v>
      </c>
      <c r="D13018" s="95" t="n">
        <v>22862</v>
      </c>
      <c r="E13018" s="95" t="n">
        <v>0.7299999999995634</v>
      </c>
    </row>
    <row r="13019" ht="14.4" customHeight="1">
      <c r="A13019" s="92" t="inlineStr">
        <is>
          <t>UF</t>
        </is>
      </c>
      <c r="B13019" s="93" t="inlineStr">
        <is>
          <t>2013-03</t>
        </is>
      </c>
      <c r="C13019" s="94" t="n">
        <v>41355</v>
      </c>
      <c r="D13019" s="95" t="n">
        <v>22862.74</v>
      </c>
      <c r="E13019" s="95" t="n">
        <v>0.7400000000016007</v>
      </c>
    </row>
    <row r="13020" ht="14.4" customHeight="1">
      <c r="A13020" s="92" t="inlineStr">
        <is>
          <t>UF</t>
        </is>
      </c>
      <c r="B13020" s="93" t="inlineStr">
        <is>
          <t>2013-03</t>
        </is>
      </c>
      <c r="C13020" s="94" t="n">
        <v>41356</v>
      </c>
      <c r="D13020" s="95" t="n">
        <v>22863.48</v>
      </c>
      <c r="E13020" s="95" t="n">
        <v>0.7399999999979627</v>
      </c>
    </row>
    <row r="13021" ht="14.4" customHeight="1">
      <c r="A13021" s="92" t="inlineStr">
        <is>
          <t>UF</t>
        </is>
      </c>
      <c r="B13021" s="93" t="inlineStr">
        <is>
          <t>2013-03</t>
        </is>
      </c>
      <c r="C13021" s="94" t="n">
        <v>41357</v>
      </c>
      <c r="D13021" s="95" t="n">
        <v>22864.22</v>
      </c>
      <c r="E13021" s="95" t="n">
        <v>0.7400000000016007</v>
      </c>
    </row>
    <row r="13022" ht="14.4" customHeight="1">
      <c r="A13022" s="92" t="inlineStr">
        <is>
          <t>UF</t>
        </is>
      </c>
      <c r="B13022" s="93" t="inlineStr">
        <is>
          <t>2013-03</t>
        </is>
      </c>
      <c r="C13022" s="94" t="n">
        <v>41358</v>
      </c>
      <c r="D13022" s="95" t="n">
        <v>22864.95</v>
      </c>
      <c r="E13022" s="95" t="n">
        <v>0.7299999999995634</v>
      </c>
    </row>
    <row r="13023" ht="14.4" customHeight="1">
      <c r="A13023" s="92" t="inlineStr">
        <is>
          <t>UF</t>
        </is>
      </c>
      <c r="B13023" s="93" t="inlineStr">
        <is>
          <t>2013-03</t>
        </is>
      </c>
      <c r="C13023" s="94" t="n">
        <v>41359</v>
      </c>
      <c r="D13023" s="95" t="n">
        <v>22865.69</v>
      </c>
      <c r="E13023" s="95" t="n">
        <v>0.7399999999979627</v>
      </c>
    </row>
    <row r="13024" ht="14.4" customHeight="1">
      <c r="A13024" s="92" t="inlineStr">
        <is>
          <t>UF</t>
        </is>
      </c>
      <c r="B13024" s="93" t="inlineStr">
        <is>
          <t>2013-03</t>
        </is>
      </c>
      <c r="C13024" s="94" t="n">
        <v>41360</v>
      </c>
      <c r="D13024" s="95" t="n">
        <v>22866.43</v>
      </c>
      <c r="E13024" s="95" t="n">
        <v>0.7400000000016007</v>
      </c>
    </row>
    <row r="13025" ht="14.4" customHeight="1">
      <c r="A13025" s="92" t="inlineStr">
        <is>
          <t>UF</t>
        </is>
      </c>
      <c r="B13025" s="93" t="inlineStr">
        <is>
          <t>2013-03</t>
        </is>
      </c>
      <c r="C13025" s="94" t="n">
        <v>41361</v>
      </c>
      <c r="D13025" s="95" t="n">
        <v>22867.16</v>
      </c>
      <c r="E13025" s="95" t="n">
        <v>0.7299999999995634</v>
      </c>
    </row>
    <row r="13026" ht="14.4" customHeight="1">
      <c r="A13026" s="92" t="inlineStr">
        <is>
          <t>UF</t>
        </is>
      </c>
      <c r="B13026" s="93" t="inlineStr">
        <is>
          <t>2013-03</t>
        </is>
      </c>
      <c r="C13026" s="94" t="n">
        <v>41362</v>
      </c>
      <c r="D13026" s="95" t="n">
        <v>22867.9</v>
      </c>
      <c r="E13026" s="95" t="n">
        <v>0.7400000000016007</v>
      </c>
    </row>
    <row r="13027" ht="14.4" customHeight="1">
      <c r="A13027" s="92" t="inlineStr">
        <is>
          <t>UF</t>
        </is>
      </c>
      <c r="B13027" s="93" t="inlineStr">
        <is>
          <t>2013-03</t>
        </is>
      </c>
      <c r="C13027" s="94" t="n">
        <v>41363</v>
      </c>
      <c r="D13027" s="95" t="n">
        <v>22868.64</v>
      </c>
      <c r="E13027" s="95" t="n">
        <v>0.7399999999979627</v>
      </c>
    </row>
    <row r="13028" ht="14.4" customHeight="1">
      <c r="A13028" s="92" t="inlineStr">
        <is>
          <t>UF</t>
        </is>
      </c>
      <c r="B13028" s="93" t="inlineStr">
        <is>
          <t>2013-03</t>
        </is>
      </c>
      <c r="C13028" s="94" t="n">
        <v>41364</v>
      </c>
      <c r="D13028" s="95" t="n">
        <v>22869.38</v>
      </c>
      <c r="E13028" s="95" t="n">
        <v>0.7400000000016007</v>
      </c>
    </row>
    <row r="13029" ht="14.4" customHeight="1">
      <c r="A13029" s="92" t="inlineStr">
        <is>
          <t>UF</t>
        </is>
      </c>
      <c r="B13029" s="93" t="inlineStr">
        <is>
          <t>2013-04</t>
        </is>
      </c>
      <c r="C13029" s="94" t="n">
        <v>41365</v>
      </c>
      <c r="D13029" s="95" t="n">
        <v>22870.11</v>
      </c>
      <c r="E13029" s="95" t="n">
        <v>0.7299999999995634</v>
      </c>
    </row>
    <row r="13030" ht="14.4" customHeight="1">
      <c r="A13030" s="92" t="inlineStr">
        <is>
          <t>UF</t>
        </is>
      </c>
      <c r="B13030" s="93" t="inlineStr">
        <is>
          <t>2013-04</t>
        </is>
      </c>
      <c r="C13030" s="94" t="n">
        <v>41366</v>
      </c>
      <c r="D13030" s="95" t="n">
        <v>22870.85</v>
      </c>
      <c r="E13030" s="95" t="n">
        <v>0.7399999999979627</v>
      </c>
    </row>
    <row r="13031" ht="14.4" customHeight="1">
      <c r="A13031" s="92" t="inlineStr">
        <is>
          <t>UF</t>
        </is>
      </c>
      <c r="B13031" s="93" t="inlineStr">
        <is>
          <t>2013-04</t>
        </is>
      </c>
      <c r="C13031" s="94" t="n">
        <v>41367</v>
      </c>
      <c r="D13031" s="95" t="n">
        <v>22871.59</v>
      </c>
      <c r="E13031" s="95" t="n">
        <v>0.7400000000016007</v>
      </c>
    </row>
    <row r="13032" ht="14.4" customHeight="1">
      <c r="A13032" s="92" t="inlineStr">
        <is>
          <t>UF</t>
        </is>
      </c>
      <c r="B13032" s="93" t="inlineStr">
        <is>
          <t>2013-04</t>
        </is>
      </c>
      <c r="C13032" s="94" t="n">
        <v>41368</v>
      </c>
      <c r="D13032" s="95" t="n">
        <v>22872.33</v>
      </c>
      <c r="E13032" s="95" t="n">
        <v>0.7400000000016007</v>
      </c>
    </row>
    <row r="13033" ht="14.4" customHeight="1">
      <c r="A13033" s="92" t="inlineStr">
        <is>
          <t>UF</t>
        </is>
      </c>
      <c r="B13033" s="93" t="inlineStr">
        <is>
          <t>2013-04</t>
        </is>
      </c>
      <c r="C13033" s="94" t="n">
        <v>41369</v>
      </c>
      <c r="D13033" s="95" t="n">
        <v>22873.06</v>
      </c>
      <c r="E13033" s="95" t="n">
        <v>0.7299999999995634</v>
      </c>
    </row>
    <row r="13034" ht="14.4" customHeight="1">
      <c r="A13034" s="92" t="inlineStr">
        <is>
          <t>UF</t>
        </is>
      </c>
      <c r="B13034" s="93" t="inlineStr">
        <is>
          <t>2013-04</t>
        </is>
      </c>
      <c r="C13034" s="94" t="n">
        <v>41370</v>
      </c>
      <c r="D13034" s="95" t="n">
        <v>22873.8</v>
      </c>
      <c r="E13034" s="95" t="n">
        <v>0.7399999999979627</v>
      </c>
    </row>
    <row r="13035" ht="14.4" customHeight="1">
      <c r="A13035" s="92" t="inlineStr">
        <is>
          <t>UF</t>
        </is>
      </c>
      <c r="B13035" s="93" t="inlineStr">
        <is>
          <t>2013-04</t>
        </is>
      </c>
      <c r="C13035" s="94" t="n">
        <v>41371</v>
      </c>
      <c r="D13035" s="95" t="n">
        <v>22874.54</v>
      </c>
      <c r="E13035" s="95" t="n">
        <v>0.7400000000016007</v>
      </c>
    </row>
    <row r="13036" ht="14.4" customHeight="1">
      <c r="A13036" s="92" t="inlineStr">
        <is>
          <t>UF</t>
        </is>
      </c>
      <c r="B13036" s="93" t="inlineStr">
        <is>
          <t>2013-04</t>
        </is>
      </c>
      <c r="C13036" s="94" t="n">
        <v>41372</v>
      </c>
      <c r="D13036" s="95" t="n">
        <v>22875.28</v>
      </c>
      <c r="E13036" s="95" t="n">
        <v>0.7399999999979627</v>
      </c>
    </row>
    <row r="13037" ht="14.4" customHeight="1">
      <c r="A13037" s="92" t="inlineStr">
        <is>
          <t>UF</t>
        </is>
      </c>
      <c r="B13037" s="93" t="inlineStr">
        <is>
          <t>2013-04</t>
        </is>
      </c>
      <c r="C13037" s="94" t="n">
        <v>41373</v>
      </c>
      <c r="D13037" s="95" t="n">
        <v>22876.01</v>
      </c>
      <c r="E13037" s="95" t="n">
        <v>0.7299999999995634</v>
      </c>
    </row>
    <row r="13038" ht="14.4" customHeight="1">
      <c r="A13038" s="92" t="inlineStr">
        <is>
          <t>UF</t>
        </is>
      </c>
      <c r="B13038" s="93" t="inlineStr">
        <is>
          <t>2013-04</t>
        </is>
      </c>
      <c r="C13038" s="94" t="n">
        <v>41374</v>
      </c>
      <c r="D13038" s="95" t="n">
        <v>22879.05</v>
      </c>
      <c r="E13038" s="95" t="n">
        <v>3.040000000000873</v>
      </c>
    </row>
    <row r="13039" ht="14.4" customHeight="1">
      <c r="A13039" s="92" t="inlineStr">
        <is>
          <t>UF</t>
        </is>
      </c>
      <c r="B13039" s="93" t="inlineStr">
        <is>
          <t>2013-04</t>
        </is>
      </c>
      <c r="C13039" s="94" t="n">
        <v>41375</v>
      </c>
      <c r="D13039" s="95" t="n">
        <v>22882.1</v>
      </c>
      <c r="E13039" s="95" t="n">
        <v>3.049999999999272</v>
      </c>
    </row>
    <row r="13040" ht="14.4" customHeight="1">
      <c r="A13040" s="92" t="inlineStr">
        <is>
          <t>UF</t>
        </is>
      </c>
      <c r="B13040" s="93" t="inlineStr">
        <is>
          <t>2013-04</t>
        </is>
      </c>
      <c r="C13040" s="94" t="n">
        <v>41376</v>
      </c>
      <c r="D13040" s="95" t="n">
        <v>22885.14</v>
      </c>
      <c r="E13040" s="95" t="n">
        <v>3.040000000000873</v>
      </c>
    </row>
    <row r="13041" ht="14.4" customHeight="1">
      <c r="A13041" s="92" t="inlineStr">
        <is>
          <t>UF</t>
        </is>
      </c>
      <c r="B13041" s="93" t="inlineStr">
        <is>
          <t>2013-04</t>
        </is>
      </c>
      <c r="C13041" s="94" t="n">
        <v>41377</v>
      </c>
      <c r="D13041" s="95" t="n">
        <v>22888.19</v>
      </c>
      <c r="E13041" s="95" t="n">
        <v>3.049999999999272</v>
      </c>
    </row>
    <row r="13042" ht="14.4" customHeight="1">
      <c r="A13042" s="92" t="inlineStr">
        <is>
          <t>UF</t>
        </is>
      </c>
      <c r="B13042" s="93" t="inlineStr">
        <is>
          <t>2013-04</t>
        </is>
      </c>
      <c r="C13042" s="94" t="n">
        <v>41378</v>
      </c>
      <c r="D13042" s="95" t="n">
        <v>22891.24</v>
      </c>
      <c r="E13042" s="95" t="n">
        <v>3.05000000000291</v>
      </c>
    </row>
    <row r="13043" ht="14.4" customHeight="1">
      <c r="A13043" s="92" t="inlineStr">
        <is>
          <t>UF</t>
        </is>
      </c>
      <c r="B13043" s="93" t="inlineStr">
        <is>
          <t>2013-04</t>
        </is>
      </c>
      <c r="C13043" s="94" t="n">
        <v>41379</v>
      </c>
      <c r="D13043" s="95" t="n">
        <v>22894.28</v>
      </c>
      <c r="E13043" s="95" t="n">
        <v>3.039999999997235</v>
      </c>
    </row>
    <row r="13044" ht="14.4" customHeight="1">
      <c r="A13044" s="92" t="inlineStr">
        <is>
          <t>UF</t>
        </is>
      </c>
      <c r="B13044" s="93" t="inlineStr">
        <is>
          <t>2013-04</t>
        </is>
      </c>
      <c r="C13044" s="94" t="n">
        <v>41380</v>
      </c>
      <c r="D13044" s="95" t="n">
        <v>22897.33</v>
      </c>
      <c r="E13044" s="95" t="n">
        <v>3.05000000000291</v>
      </c>
    </row>
    <row r="13045" ht="14.4" customHeight="1">
      <c r="A13045" s="92" t="inlineStr">
        <is>
          <t>UF</t>
        </is>
      </c>
      <c r="B13045" s="93" t="inlineStr">
        <is>
          <t>2013-04</t>
        </is>
      </c>
      <c r="C13045" s="94" t="n">
        <v>41381</v>
      </c>
      <c r="D13045" s="95" t="n">
        <v>22900.38</v>
      </c>
      <c r="E13045" s="95" t="n">
        <v>3.049999999999272</v>
      </c>
    </row>
    <row r="13046" ht="14.4" customHeight="1">
      <c r="A13046" s="92" t="inlineStr">
        <is>
          <t>UF</t>
        </is>
      </c>
      <c r="B13046" s="93" t="inlineStr">
        <is>
          <t>2013-04</t>
        </is>
      </c>
      <c r="C13046" s="94" t="n">
        <v>41382</v>
      </c>
      <c r="D13046" s="95" t="n">
        <v>22903.42</v>
      </c>
      <c r="E13046" s="95" t="n">
        <v>3.039999999997235</v>
      </c>
    </row>
    <row r="13047" ht="14.4" customHeight="1">
      <c r="A13047" s="92" t="inlineStr">
        <is>
          <t>UF</t>
        </is>
      </c>
      <c r="B13047" s="93" t="inlineStr">
        <is>
          <t>2013-04</t>
        </is>
      </c>
      <c r="C13047" s="94" t="n">
        <v>41383</v>
      </c>
      <c r="D13047" s="95" t="n">
        <v>22906.47</v>
      </c>
      <c r="E13047" s="95" t="n">
        <v>3.05000000000291</v>
      </c>
    </row>
    <row r="13048" ht="14.4" customHeight="1">
      <c r="A13048" s="92" t="inlineStr">
        <is>
          <t>UF</t>
        </is>
      </c>
      <c r="B13048" s="93" t="inlineStr">
        <is>
          <t>2013-04</t>
        </is>
      </c>
      <c r="C13048" s="94" t="n">
        <v>41384</v>
      </c>
      <c r="D13048" s="95" t="n">
        <v>22909.52</v>
      </c>
      <c r="E13048" s="95" t="n">
        <v>3.049999999999272</v>
      </c>
    </row>
    <row r="13049" ht="14.4" customHeight="1">
      <c r="A13049" s="92" t="inlineStr">
        <is>
          <t>UF</t>
        </is>
      </c>
      <c r="B13049" s="93" t="inlineStr">
        <is>
          <t>2013-04</t>
        </is>
      </c>
      <c r="C13049" s="94" t="n">
        <v>41385</v>
      </c>
      <c r="D13049" s="95" t="n">
        <v>22912.57</v>
      </c>
      <c r="E13049" s="95" t="n">
        <v>3.049999999999272</v>
      </c>
    </row>
    <row r="13050" ht="14.4" customHeight="1">
      <c r="A13050" s="92" t="inlineStr">
        <is>
          <t>UF</t>
        </is>
      </c>
      <c r="B13050" s="93" t="inlineStr">
        <is>
          <t>2013-04</t>
        </is>
      </c>
      <c r="C13050" s="94" t="n">
        <v>41386</v>
      </c>
      <c r="D13050" s="95" t="n">
        <v>22915.62</v>
      </c>
      <c r="E13050" s="95" t="n">
        <v>3.049999999999272</v>
      </c>
    </row>
    <row r="13051" ht="14.4" customHeight="1">
      <c r="A13051" s="92" t="inlineStr">
        <is>
          <t>UF</t>
        </is>
      </c>
      <c r="B13051" s="93" t="inlineStr">
        <is>
          <t>2013-04</t>
        </is>
      </c>
      <c r="C13051" s="94" t="n">
        <v>41387</v>
      </c>
      <c r="D13051" s="95" t="n">
        <v>22918.67</v>
      </c>
      <c r="E13051" s="95" t="n">
        <v>3.049999999999272</v>
      </c>
    </row>
    <row r="13052" ht="14.4" customHeight="1">
      <c r="A13052" s="92" t="inlineStr">
        <is>
          <t>UF</t>
        </is>
      </c>
      <c r="B13052" s="93" t="inlineStr">
        <is>
          <t>2013-04</t>
        </is>
      </c>
      <c r="C13052" s="94" t="n">
        <v>41388</v>
      </c>
      <c r="D13052" s="95" t="n">
        <v>22921.72</v>
      </c>
      <c r="E13052" s="95" t="n">
        <v>3.05000000000291</v>
      </c>
    </row>
    <row r="13053" ht="14.4" customHeight="1">
      <c r="A13053" s="92" t="inlineStr">
        <is>
          <t>UF</t>
        </is>
      </c>
      <c r="B13053" s="93" t="inlineStr">
        <is>
          <t>2013-04</t>
        </is>
      </c>
      <c r="C13053" s="94" t="n">
        <v>41389</v>
      </c>
      <c r="D13053" s="95" t="n">
        <v>22924.77</v>
      </c>
      <c r="E13053" s="95" t="n">
        <v>3.049999999999272</v>
      </c>
    </row>
    <row r="13054" ht="14.4" customHeight="1">
      <c r="A13054" s="92" t="inlineStr">
        <is>
          <t>UF</t>
        </is>
      </c>
      <c r="B13054" s="93" t="inlineStr">
        <is>
          <t>2013-04</t>
        </is>
      </c>
      <c r="C13054" s="94" t="n">
        <v>41390</v>
      </c>
      <c r="D13054" s="95" t="n">
        <v>22927.82</v>
      </c>
      <c r="E13054" s="95" t="n">
        <v>3.049999999999272</v>
      </c>
    </row>
    <row r="13055" ht="14.4" customHeight="1">
      <c r="A13055" s="92" t="inlineStr">
        <is>
          <t>UF</t>
        </is>
      </c>
      <c r="B13055" s="93" t="inlineStr">
        <is>
          <t>2013-04</t>
        </is>
      </c>
      <c r="C13055" s="94" t="n">
        <v>41391</v>
      </c>
      <c r="D13055" s="95" t="n">
        <v>22930.87</v>
      </c>
      <c r="E13055" s="95" t="n">
        <v>3.049999999999272</v>
      </c>
    </row>
    <row r="13056" ht="14.4" customHeight="1">
      <c r="A13056" s="92" t="inlineStr">
        <is>
          <t>UF</t>
        </is>
      </c>
      <c r="B13056" s="93" t="inlineStr">
        <is>
          <t>2013-04</t>
        </is>
      </c>
      <c r="C13056" s="94" t="n">
        <v>41392</v>
      </c>
      <c r="D13056" s="95" t="n">
        <v>22933.92</v>
      </c>
      <c r="E13056" s="95" t="n">
        <v>3.049999999999272</v>
      </c>
    </row>
    <row r="13057" ht="14.4" customHeight="1">
      <c r="A13057" s="92" t="inlineStr">
        <is>
          <t>UF</t>
        </is>
      </c>
      <c r="B13057" s="93" t="inlineStr">
        <is>
          <t>2013-04</t>
        </is>
      </c>
      <c r="C13057" s="94" t="n">
        <v>41393</v>
      </c>
      <c r="D13057" s="95" t="n">
        <v>22936.97</v>
      </c>
      <c r="E13057" s="95" t="n">
        <v>3.05000000000291</v>
      </c>
    </row>
    <row r="13058" ht="14.4" customHeight="1">
      <c r="A13058" s="92" t="inlineStr">
        <is>
          <t>UF</t>
        </is>
      </c>
      <c r="B13058" s="93" t="inlineStr">
        <is>
          <t>2013-04</t>
        </is>
      </c>
      <c r="C13058" s="94" t="n">
        <v>41394</v>
      </c>
      <c r="D13058" s="95" t="n">
        <v>22940.02</v>
      </c>
      <c r="E13058" s="95" t="n">
        <v>3.049999999999272</v>
      </c>
    </row>
    <row r="13059" ht="14.4" customHeight="1">
      <c r="A13059" s="92" t="inlineStr">
        <is>
          <t>UF</t>
        </is>
      </c>
      <c r="B13059" s="93" t="inlineStr">
        <is>
          <t>2013-05</t>
        </is>
      </c>
      <c r="C13059" s="94" t="n">
        <v>41395</v>
      </c>
      <c r="D13059" s="95" t="n">
        <v>22943.08</v>
      </c>
      <c r="E13059" s="95" t="n">
        <v>3.06000000000131</v>
      </c>
    </row>
    <row r="13060" ht="14.4" customHeight="1">
      <c r="A13060" s="92" t="inlineStr">
        <is>
          <t>UF</t>
        </is>
      </c>
      <c r="B13060" s="93" t="inlineStr">
        <is>
          <t>2013-05</t>
        </is>
      </c>
      <c r="C13060" s="94" t="n">
        <v>41396</v>
      </c>
      <c r="D13060" s="95" t="n">
        <v>22946.13</v>
      </c>
      <c r="E13060" s="95" t="n">
        <v>3.049999999999272</v>
      </c>
    </row>
    <row r="13061" ht="14.4" customHeight="1">
      <c r="A13061" s="92" t="inlineStr">
        <is>
          <t>UF</t>
        </is>
      </c>
      <c r="B13061" s="93" t="inlineStr">
        <is>
          <t>2013-05</t>
        </is>
      </c>
      <c r="C13061" s="94" t="n">
        <v>41397</v>
      </c>
      <c r="D13061" s="95" t="n">
        <v>22949.18</v>
      </c>
      <c r="E13061" s="95" t="n">
        <v>3.049999999999272</v>
      </c>
    </row>
    <row r="13062" ht="14.4" customHeight="1">
      <c r="A13062" s="92" t="inlineStr">
        <is>
          <t>UF</t>
        </is>
      </c>
      <c r="B13062" s="93" t="inlineStr">
        <is>
          <t>2013-05</t>
        </is>
      </c>
      <c r="C13062" s="94" t="n">
        <v>41398</v>
      </c>
      <c r="D13062" s="95" t="n">
        <v>22952.24</v>
      </c>
      <c r="E13062" s="95" t="n">
        <v>3.06000000000131</v>
      </c>
    </row>
    <row r="13063" ht="14.4" customHeight="1">
      <c r="A13063" s="92" t="inlineStr">
        <is>
          <t>UF</t>
        </is>
      </c>
      <c r="B13063" s="93" t="inlineStr">
        <is>
          <t>2013-05</t>
        </is>
      </c>
      <c r="C13063" s="94" t="n">
        <v>41399</v>
      </c>
      <c r="D13063" s="95" t="n">
        <v>22955.29</v>
      </c>
      <c r="E13063" s="95" t="n">
        <v>3.049999999999272</v>
      </c>
    </row>
    <row r="13064" ht="14.4" customHeight="1">
      <c r="A13064" s="92" t="inlineStr">
        <is>
          <t>UF</t>
        </is>
      </c>
      <c r="B13064" s="93" t="inlineStr">
        <is>
          <t>2013-05</t>
        </is>
      </c>
      <c r="C13064" s="94" t="n">
        <v>41400</v>
      </c>
      <c r="D13064" s="95" t="n">
        <v>22958.35</v>
      </c>
      <c r="E13064" s="95" t="n">
        <v>3.059999999997672</v>
      </c>
    </row>
    <row r="13065" ht="14.4" customHeight="1">
      <c r="A13065" s="92" t="inlineStr">
        <is>
          <t>UF</t>
        </is>
      </c>
      <c r="B13065" s="93" t="inlineStr">
        <is>
          <t>2013-05</t>
        </is>
      </c>
      <c r="C13065" s="94" t="n">
        <v>41401</v>
      </c>
      <c r="D13065" s="95" t="n">
        <v>22961.4</v>
      </c>
      <c r="E13065" s="95" t="n">
        <v>3.05000000000291</v>
      </c>
    </row>
    <row r="13066" ht="14.4" customHeight="1">
      <c r="A13066" s="92" t="inlineStr">
        <is>
          <t>UF</t>
        </is>
      </c>
      <c r="B13066" s="93" t="inlineStr">
        <is>
          <t>2013-05</t>
        </is>
      </c>
      <c r="C13066" s="94" t="n">
        <v>41402</v>
      </c>
      <c r="D13066" s="95" t="n">
        <v>22964.46</v>
      </c>
      <c r="E13066" s="95" t="n">
        <v>3.059999999997672</v>
      </c>
    </row>
    <row r="13067" ht="14.4" customHeight="1">
      <c r="A13067" s="92" t="inlineStr">
        <is>
          <t>UF</t>
        </is>
      </c>
      <c r="B13067" s="93" t="inlineStr">
        <is>
          <t>2013-05</t>
        </is>
      </c>
      <c r="C13067" s="94" t="n">
        <v>41403</v>
      </c>
      <c r="D13067" s="95" t="n">
        <v>22967.51</v>
      </c>
      <c r="E13067" s="95" t="n">
        <v>3.049999999999272</v>
      </c>
    </row>
    <row r="13068" ht="14.4" customHeight="1">
      <c r="A13068" s="92" t="inlineStr">
        <is>
          <t>UF</t>
        </is>
      </c>
      <c r="B13068" s="93" t="inlineStr">
        <is>
          <t>2013-05</t>
        </is>
      </c>
      <c r="C13068" s="94" t="n">
        <v>41404</v>
      </c>
      <c r="D13068" s="95" t="n">
        <v>22963.8</v>
      </c>
      <c r="E13068" s="95" t="n">
        <v>-3.709999999999127</v>
      </c>
    </row>
    <row r="13069" ht="14.4" customHeight="1">
      <c r="A13069" s="92" t="inlineStr">
        <is>
          <t>UF</t>
        </is>
      </c>
      <c r="B13069" s="93" t="inlineStr">
        <is>
          <t>2013-05</t>
        </is>
      </c>
      <c r="C13069" s="94" t="n">
        <v>41405</v>
      </c>
      <c r="D13069" s="95" t="n">
        <v>22960.08</v>
      </c>
      <c r="E13069" s="95" t="n">
        <v>-3.719999999997526</v>
      </c>
    </row>
    <row r="13070" ht="14.4" customHeight="1">
      <c r="A13070" s="92" t="inlineStr">
        <is>
          <t>UF</t>
        </is>
      </c>
      <c r="B13070" s="93" t="inlineStr">
        <is>
          <t>2013-05</t>
        </is>
      </c>
      <c r="C13070" s="94" t="n">
        <v>41406</v>
      </c>
      <c r="D13070" s="95" t="n">
        <v>22956.37</v>
      </c>
      <c r="E13070" s="95" t="n">
        <v>-3.710000000002765</v>
      </c>
    </row>
    <row r="13071" ht="14.4" customHeight="1">
      <c r="A13071" s="92" t="inlineStr">
        <is>
          <t>UF</t>
        </is>
      </c>
      <c r="B13071" s="93" t="inlineStr">
        <is>
          <t>2013-05</t>
        </is>
      </c>
      <c r="C13071" s="94" t="n">
        <v>41407</v>
      </c>
      <c r="D13071" s="95" t="n">
        <v>22952.66</v>
      </c>
      <c r="E13071" s="95" t="n">
        <v>-3.709999999999127</v>
      </c>
    </row>
    <row r="13072" ht="14.4" customHeight="1">
      <c r="A13072" s="92" t="inlineStr">
        <is>
          <t>UF</t>
        </is>
      </c>
      <c r="B13072" s="93" t="inlineStr">
        <is>
          <t>2013-05</t>
        </is>
      </c>
      <c r="C13072" s="94" t="n">
        <v>41408</v>
      </c>
      <c r="D13072" s="95" t="n">
        <v>22948.95</v>
      </c>
      <c r="E13072" s="95" t="n">
        <v>-3.709999999999127</v>
      </c>
    </row>
    <row r="13073" ht="14.4" customHeight="1">
      <c r="A13073" s="92" t="inlineStr">
        <is>
          <t>UF</t>
        </is>
      </c>
      <c r="B13073" s="93" t="inlineStr">
        <is>
          <t>2013-05</t>
        </is>
      </c>
      <c r="C13073" s="94" t="n">
        <v>41409</v>
      </c>
      <c r="D13073" s="95" t="n">
        <v>22945.24</v>
      </c>
      <c r="E13073" s="95" t="n">
        <v>-3.709999999999127</v>
      </c>
    </row>
    <row r="13074" ht="14.4" customHeight="1">
      <c r="A13074" s="92" t="inlineStr">
        <is>
          <t>UF</t>
        </is>
      </c>
      <c r="B13074" s="93" t="inlineStr">
        <is>
          <t>2013-05</t>
        </is>
      </c>
      <c r="C13074" s="94" t="n">
        <v>41410</v>
      </c>
      <c r="D13074" s="95" t="n">
        <v>22941.53</v>
      </c>
      <c r="E13074" s="95" t="n">
        <v>-3.710000000002765</v>
      </c>
    </row>
    <row r="13075" ht="14.4" customHeight="1">
      <c r="A13075" s="92" t="inlineStr">
        <is>
          <t>UF</t>
        </is>
      </c>
      <c r="B13075" s="93" t="inlineStr">
        <is>
          <t>2013-05</t>
        </is>
      </c>
      <c r="C13075" s="94" t="n">
        <v>41411</v>
      </c>
      <c r="D13075" s="95" t="n">
        <v>22937.82</v>
      </c>
      <c r="E13075" s="95" t="n">
        <v>-3.709999999999127</v>
      </c>
    </row>
    <row r="13076" ht="14.4" customHeight="1">
      <c r="A13076" s="92" t="inlineStr">
        <is>
          <t>UF</t>
        </is>
      </c>
      <c r="B13076" s="93" t="inlineStr">
        <is>
          <t>2013-05</t>
        </is>
      </c>
      <c r="C13076" s="94" t="n">
        <v>41412</v>
      </c>
      <c r="D13076" s="95" t="n">
        <v>22934.11</v>
      </c>
      <c r="E13076" s="95" t="n">
        <v>-3.709999999999127</v>
      </c>
    </row>
    <row r="13077" ht="14.4" customHeight="1">
      <c r="A13077" s="92" t="inlineStr">
        <is>
          <t>UF</t>
        </is>
      </c>
      <c r="B13077" s="93" t="inlineStr">
        <is>
          <t>2013-05</t>
        </is>
      </c>
      <c r="C13077" s="94" t="n">
        <v>41413</v>
      </c>
      <c r="D13077" s="95" t="n">
        <v>22930.4</v>
      </c>
      <c r="E13077" s="95" t="n">
        <v>-3.709999999999127</v>
      </c>
    </row>
    <row r="13078" ht="14.4" customHeight="1">
      <c r="A13078" s="92" t="inlineStr">
        <is>
          <t>UF</t>
        </is>
      </c>
      <c r="B13078" s="93" t="inlineStr">
        <is>
          <t>2013-05</t>
        </is>
      </c>
      <c r="C13078" s="94" t="n">
        <v>41414</v>
      </c>
      <c r="D13078" s="95" t="n">
        <v>22926.7</v>
      </c>
      <c r="E13078" s="95" t="n">
        <v>-3.700000000000728</v>
      </c>
    </row>
    <row r="13079" ht="14.4" customHeight="1">
      <c r="A13079" s="92" t="inlineStr">
        <is>
          <t>UF</t>
        </is>
      </c>
      <c r="B13079" s="93" t="inlineStr">
        <is>
          <t>2013-05</t>
        </is>
      </c>
      <c r="C13079" s="94" t="n">
        <v>41415</v>
      </c>
      <c r="D13079" s="95" t="n">
        <v>22922.99</v>
      </c>
      <c r="E13079" s="95" t="n">
        <v>-3.709999999999127</v>
      </c>
    </row>
    <row r="13080" ht="14.4" customHeight="1">
      <c r="A13080" s="92" t="inlineStr">
        <is>
          <t>UF</t>
        </is>
      </c>
      <c r="B13080" s="93" t="inlineStr">
        <is>
          <t>2013-05</t>
        </is>
      </c>
      <c r="C13080" s="94" t="n">
        <v>41416</v>
      </c>
      <c r="D13080" s="95" t="n">
        <v>22919.28</v>
      </c>
      <c r="E13080" s="95" t="n">
        <v>-3.710000000002765</v>
      </c>
    </row>
    <row r="13081" ht="14.4" customHeight="1">
      <c r="A13081" s="92" t="inlineStr">
        <is>
          <t>UF</t>
        </is>
      </c>
      <c r="B13081" s="93" t="inlineStr">
        <is>
          <t>2013-05</t>
        </is>
      </c>
      <c r="C13081" s="94" t="n">
        <v>41417</v>
      </c>
      <c r="D13081" s="95" t="n">
        <v>22915.58</v>
      </c>
      <c r="E13081" s="95" t="n">
        <v>-3.69999999999709</v>
      </c>
    </row>
    <row r="13082" ht="14.4" customHeight="1">
      <c r="A13082" s="92" t="inlineStr">
        <is>
          <t>UF</t>
        </is>
      </c>
      <c r="B13082" s="93" t="inlineStr">
        <is>
          <t>2013-05</t>
        </is>
      </c>
      <c r="C13082" s="94" t="n">
        <v>41418</v>
      </c>
      <c r="D13082" s="95" t="n">
        <v>22911.87</v>
      </c>
      <c r="E13082" s="95" t="n">
        <v>-3.710000000002765</v>
      </c>
    </row>
    <row r="13083" ht="14.4" customHeight="1">
      <c r="A13083" s="92" t="inlineStr">
        <is>
          <t>UF</t>
        </is>
      </c>
      <c r="B13083" s="93" t="inlineStr">
        <is>
          <t>2013-05</t>
        </is>
      </c>
      <c r="C13083" s="94" t="n">
        <v>41419</v>
      </c>
      <c r="D13083" s="95" t="n">
        <v>22908.17</v>
      </c>
      <c r="E13083" s="95" t="n">
        <v>-3.700000000000728</v>
      </c>
    </row>
    <row r="13084" ht="14.4" customHeight="1">
      <c r="A13084" s="92" t="inlineStr">
        <is>
          <t>UF</t>
        </is>
      </c>
      <c r="B13084" s="93" t="inlineStr">
        <is>
          <t>2013-05</t>
        </is>
      </c>
      <c r="C13084" s="94" t="n">
        <v>41420</v>
      </c>
      <c r="D13084" s="95" t="n">
        <v>22904.46</v>
      </c>
      <c r="E13084" s="95" t="n">
        <v>-3.709999999999127</v>
      </c>
    </row>
    <row r="13085" ht="14.4" customHeight="1">
      <c r="A13085" s="92" t="inlineStr">
        <is>
          <t>UF</t>
        </is>
      </c>
      <c r="B13085" s="93" t="inlineStr">
        <is>
          <t>2013-05</t>
        </is>
      </c>
      <c r="C13085" s="94" t="n">
        <v>41421</v>
      </c>
      <c r="D13085" s="95" t="n">
        <v>22900.76</v>
      </c>
      <c r="E13085" s="95" t="n">
        <v>-3.700000000000728</v>
      </c>
    </row>
    <row r="13086" ht="14.4" customHeight="1">
      <c r="A13086" s="92" t="inlineStr">
        <is>
          <t>UF</t>
        </is>
      </c>
      <c r="B13086" s="93" t="inlineStr">
        <is>
          <t>2013-05</t>
        </is>
      </c>
      <c r="C13086" s="94" t="n">
        <v>41422</v>
      </c>
      <c r="D13086" s="95" t="n">
        <v>22897.06</v>
      </c>
      <c r="E13086" s="95" t="n">
        <v>-3.69999999999709</v>
      </c>
    </row>
    <row r="13087" ht="14.4" customHeight="1">
      <c r="A13087" s="92" t="inlineStr">
        <is>
          <t>UF</t>
        </is>
      </c>
      <c r="B13087" s="93" t="inlineStr">
        <is>
          <t>2013-05</t>
        </is>
      </c>
      <c r="C13087" s="94" t="n">
        <v>41423</v>
      </c>
      <c r="D13087" s="95" t="n">
        <v>22893.36</v>
      </c>
      <c r="E13087" s="95" t="n">
        <v>-3.700000000000728</v>
      </c>
    </row>
    <row r="13088" ht="14.4" customHeight="1">
      <c r="A13088" s="92" t="inlineStr">
        <is>
          <t>UF</t>
        </is>
      </c>
      <c r="B13088" s="93" t="inlineStr">
        <is>
          <t>2013-05</t>
        </is>
      </c>
      <c r="C13088" s="94" t="n">
        <v>41424</v>
      </c>
      <c r="D13088" s="95" t="n">
        <v>22889.65</v>
      </c>
      <c r="E13088" s="95" t="n">
        <v>-3.709999999999127</v>
      </c>
    </row>
    <row r="13089" ht="14.4" customHeight="1">
      <c r="A13089" s="92" t="inlineStr">
        <is>
          <t>UF</t>
        </is>
      </c>
      <c r="B13089" s="93" t="inlineStr">
        <is>
          <t>2013-05</t>
        </is>
      </c>
      <c r="C13089" s="94" t="n">
        <v>41425</v>
      </c>
      <c r="D13089" s="95" t="n">
        <v>22885.95</v>
      </c>
      <c r="E13089" s="95" t="n">
        <v>-3.700000000000728</v>
      </c>
    </row>
    <row r="13090" ht="14.4" customHeight="1">
      <c r="A13090" s="92" t="inlineStr">
        <is>
          <t>UF</t>
        </is>
      </c>
      <c r="B13090" s="93" t="inlineStr">
        <is>
          <t>2013-06</t>
        </is>
      </c>
      <c r="C13090" s="94" t="n">
        <v>41426</v>
      </c>
      <c r="D13090" s="95" t="n">
        <v>22882.25</v>
      </c>
      <c r="E13090" s="95" t="n">
        <v>-3.700000000000728</v>
      </c>
    </row>
    <row r="13091" ht="14.4" customHeight="1">
      <c r="A13091" s="92" t="inlineStr">
        <is>
          <t>UF</t>
        </is>
      </c>
      <c r="B13091" s="93" t="inlineStr">
        <is>
          <t>2013-06</t>
        </is>
      </c>
      <c r="C13091" s="94" t="n">
        <v>41427</v>
      </c>
      <c r="D13091" s="95" t="n">
        <v>22878.55</v>
      </c>
      <c r="E13091" s="95" t="n">
        <v>-3.700000000000728</v>
      </c>
    </row>
    <row r="13092" ht="14.4" customHeight="1">
      <c r="A13092" s="92" t="inlineStr">
        <is>
          <t>UF</t>
        </is>
      </c>
      <c r="B13092" s="93" t="inlineStr">
        <is>
          <t>2013-06</t>
        </is>
      </c>
      <c r="C13092" s="94" t="n">
        <v>41428</v>
      </c>
      <c r="D13092" s="95" t="n">
        <v>22874.85</v>
      </c>
      <c r="E13092" s="95" t="n">
        <v>-3.700000000000728</v>
      </c>
    </row>
    <row r="13093" ht="14.4" customHeight="1">
      <c r="A13093" s="92" t="inlineStr">
        <is>
          <t>UF</t>
        </is>
      </c>
      <c r="B13093" s="93" t="inlineStr">
        <is>
          <t>2013-06</t>
        </is>
      </c>
      <c r="C13093" s="94" t="n">
        <v>41429</v>
      </c>
      <c r="D13093" s="95" t="n">
        <v>22871.16</v>
      </c>
      <c r="E13093" s="95" t="n">
        <v>-3.68999999999869</v>
      </c>
    </row>
    <row r="13094" ht="14.4" customHeight="1">
      <c r="A13094" s="92" t="inlineStr">
        <is>
          <t>UF</t>
        </is>
      </c>
      <c r="B13094" s="93" t="inlineStr">
        <is>
          <t>2013-06</t>
        </is>
      </c>
      <c r="C13094" s="94" t="n">
        <v>41430</v>
      </c>
      <c r="D13094" s="95" t="n">
        <v>22867.46</v>
      </c>
      <c r="E13094" s="95" t="n">
        <v>-3.700000000000728</v>
      </c>
    </row>
    <row r="13095" ht="14.4" customHeight="1">
      <c r="A13095" s="92" t="inlineStr">
        <is>
          <t>UF</t>
        </is>
      </c>
      <c r="B13095" s="93" t="inlineStr">
        <is>
          <t>2013-06</t>
        </is>
      </c>
      <c r="C13095" s="94" t="n">
        <v>41431</v>
      </c>
      <c r="D13095" s="95" t="n">
        <v>22863.76</v>
      </c>
      <c r="E13095" s="95" t="n">
        <v>-3.700000000000728</v>
      </c>
    </row>
    <row r="13096" ht="14.4" customHeight="1">
      <c r="A13096" s="92" t="inlineStr">
        <is>
          <t>UF</t>
        </is>
      </c>
      <c r="B13096" s="93" t="inlineStr">
        <is>
          <t>2013-06</t>
        </is>
      </c>
      <c r="C13096" s="94" t="n">
        <v>41432</v>
      </c>
      <c r="D13096" s="95" t="n">
        <v>22860.06</v>
      </c>
      <c r="E13096" s="95" t="n">
        <v>-3.69999999999709</v>
      </c>
    </row>
    <row r="13097" ht="14.4" customHeight="1">
      <c r="A13097" s="92" t="inlineStr">
        <is>
          <t>UF</t>
        </is>
      </c>
      <c r="B13097" s="93" t="inlineStr">
        <is>
          <t>2013-06</t>
        </is>
      </c>
      <c r="C13097" s="94" t="n">
        <v>41433</v>
      </c>
      <c r="D13097" s="95" t="n">
        <v>22856.37</v>
      </c>
      <c r="E13097" s="95" t="n">
        <v>-3.690000000002328</v>
      </c>
    </row>
    <row r="13098" ht="14.4" customHeight="1">
      <c r="A13098" s="92" t="inlineStr">
        <is>
          <t>UF</t>
        </is>
      </c>
      <c r="B13098" s="93" t="inlineStr">
        <is>
          <t>2013-06</t>
        </is>
      </c>
      <c r="C13098" s="94" t="n">
        <v>41434</v>
      </c>
      <c r="D13098" s="95" t="n">
        <v>22852.67</v>
      </c>
      <c r="E13098" s="95" t="n">
        <v>-3.700000000000728</v>
      </c>
    </row>
    <row r="13099" ht="14.4" customHeight="1">
      <c r="A13099" s="92" t="inlineStr">
        <is>
          <t>UF</t>
        </is>
      </c>
      <c r="B13099" s="93" t="inlineStr">
        <is>
          <t>2013-06</t>
        </is>
      </c>
      <c r="C13099" s="94" t="n">
        <v>41435</v>
      </c>
      <c r="D13099" s="95" t="n">
        <v>22852.67</v>
      </c>
      <c r="E13099" s="95" t="n">
        <v>0</v>
      </c>
    </row>
    <row r="13100" ht="14.4" customHeight="1">
      <c r="A13100" s="92" t="inlineStr">
        <is>
          <t>UF</t>
        </is>
      </c>
      <c r="B13100" s="93" t="inlineStr">
        <is>
          <t>2013-06</t>
        </is>
      </c>
      <c r="C13100" s="94" t="n">
        <v>41436</v>
      </c>
      <c r="D13100" s="95" t="n">
        <v>22852.67</v>
      </c>
      <c r="E13100" s="95" t="n">
        <v>0</v>
      </c>
    </row>
    <row r="13101" ht="14.4" customHeight="1">
      <c r="A13101" s="92" t="inlineStr">
        <is>
          <t>UF</t>
        </is>
      </c>
      <c r="B13101" s="93" t="inlineStr">
        <is>
          <t>2013-06</t>
        </is>
      </c>
      <c r="C13101" s="94" t="n">
        <v>41437</v>
      </c>
      <c r="D13101" s="95" t="n">
        <v>22852.67</v>
      </c>
      <c r="E13101" s="95" t="n">
        <v>0</v>
      </c>
    </row>
    <row r="13102" ht="14.4" customHeight="1">
      <c r="A13102" s="92" t="inlineStr">
        <is>
          <t>UF</t>
        </is>
      </c>
      <c r="B13102" s="93" t="inlineStr">
        <is>
          <t>2013-06</t>
        </is>
      </c>
      <c r="C13102" s="94" t="n">
        <v>41438</v>
      </c>
      <c r="D13102" s="95" t="n">
        <v>22852.67</v>
      </c>
      <c r="E13102" s="95" t="n">
        <v>0</v>
      </c>
    </row>
    <row r="13103" ht="14.4" customHeight="1">
      <c r="A13103" s="92" t="inlineStr">
        <is>
          <t>UF</t>
        </is>
      </c>
      <c r="B13103" s="93" t="inlineStr">
        <is>
          <t>2013-06</t>
        </is>
      </c>
      <c r="C13103" s="94" t="n">
        <v>41439</v>
      </c>
      <c r="D13103" s="95" t="n">
        <v>22852.67</v>
      </c>
      <c r="E13103" s="95" t="n">
        <v>0</v>
      </c>
    </row>
    <row r="13104" ht="14.4" customHeight="1">
      <c r="A13104" s="92" t="inlineStr">
        <is>
          <t>UF</t>
        </is>
      </c>
      <c r="B13104" s="93" t="inlineStr">
        <is>
          <t>2013-06</t>
        </is>
      </c>
      <c r="C13104" s="94" t="n">
        <v>41440</v>
      </c>
      <c r="D13104" s="95" t="n">
        <v>22852.67</v>
      </c>
      <c r="E13104" s="95" t="n">
        <v>0</v>
      </c>
    </row>
    <row r="13105" ht="14.4" customHeight="1">
      <c r="A13105" s="92" t="inlineStr">
        <is>
          <t>UF</t>
        </is>
      </c>
      <c r="B13105" s="93" t="inlineStr">
        <is>
          <t>2013-06</t>
        </is>
      </c>
      <c r="C13105" s="94" t="n">
        <v>41441</v>
      </c>
      <c r="D13105" s="95" t="n">
        <v>22852.67</v>
      </c>
      <c r="E13105" s="95" t="n">
        <v>0</v>
      </c>
    </row>
    <row r="13106" ht="14.4" customHeight="1">
      <c r="A13106" s="92" t="inlineStr">
        <is>
          <t>UF</t>
        </is>
      </c>
      <c r="B13106" s="93" t="inlineStr">
        <is>
          <t>2013-06</t>
        </is>
      </c>
      <c r="C13106" s="94" t="n">
        <v>41442</v>
      </c>
      <c r="D13106" s="95" t="n">
        <v>22852.67</v>
      </c>
      <c r="E13106" s="95" t="n">
        <v>0</v>
      </c>
    </row>
    <row r="13107" ht="14.4" customHeight="1">
      <c r="A13107" s="92" t="inlineStr">
        <is>
          <t>UF</t>
        </is>
      </c>
      <c r="B13107" s="93" t="inlineStr">
        <is>
          <t>2013-06</t>
        </is>
      </c>
      <c r="C13107" s="94" t="n">
        <v>41443</v>
      </c>
      <c r="D13107" s="95" t="n">
        <v>22852.67</v>
      </c>
      <c r="E13107" s="95" t="n">
        <v>0</v>
      </c>
    </row>
    <row r="13108" ht="14.4" customHeight="1">
      <c r="A13108" s="92" t="inlineStr">
        <is>
          <t>UF</t>
        </is>
      </c>
      <c r="B13108" s="93" t="inlineStr">
        <is>
          <t>2013-06</t>
        </is>
      </c>
      <c r="C13108" s="94" t="n">
        <v>41444</v>
      </c>
      <c r="D13108" s="95" t="n">
        <v>22852.67</v>
      </c>
      <c r="E13108" s="95" t="n">
        <v>0</v>
      </c>
    </row>
    <row r="13109" ht="14.4" customHeight="1">
      <c r="A13109" s="92" t="inlineStr">
        <is>
          <t>UF</t>
        </is>
      </c>
      <c r="B13109" s="93" t="inlineStr">
        <is>
          <t>2013-06</t>
        </is>
      </c>
      <c r="C13109" s="94" t="n">
        <v>41445</v>
      </c>
      <c r="D13109" s="95" t="n">
        <v>22852.67</v>
      </c>
      <c r="E13109" s="95" t="n">
        <v>0</v>
      </c>
    </row>
    <row r="13110" ht="14.4" customHeight="1">
      <c r="A13110" s="92" t="inlineStr">
        <is>
          <t>UF</t>
        </is>
      </c>
      <c r="B13110" s="93" t="inlineStr">
        <is>
          <t>2013-06</t>
        </is>
      </c>
      <c r="C13110" s="94" t="n">
        <v>41446</v>
      </c>
      <c r="D13110" s="95" t="n">
        <v>22852.67</v>
      </c>
      <c r="E13110" s="95" t="n">
        <v>0</v>
      </c>
    </row>
    <row r="13111" ht="14.4" customHeight="1">
      <c r="A13111" s="92" t="inlineStr">
        <is>
          <t>UF</t>
        </is>
      </c>
      <c r="B13111" s="93" t="inlineStr">
        <is>
          <t>2013-06</t>
        </is>
      </c>
      <c r="C13111" s="94" t="n">
        <v>41447</v>
      </c>
      <c r="D13111" s="95" t="n">
        <v>22852.67</v>
      </c>
      <c r="E13111" s="95" t="n">
        <v>0</v>
      </c>
    </row>
    <row r="13112" ht="14.4" customHeight="1">
      <c r="A13112" s="92" t="inlineStr">
        <is>
          <t>UF</t>
        </is>
      </c>
      <c r="B13112" s="93" t="inlineStr">
        <is>
          <t>2013-06</t>
        </is>
      </c>
      <c r="C13112" s="94" t="n">
        <v>41448</v>
      </c>
      <c r="D13112" s="95" t="n">
        <v>22852.67</v>
      </c>
      <c r="E13112" s="95" t="n">
        <v>0</v>
      </c>
    </row>
    <row r="13113" ht="14.4" customHeight="1">
      <c r="A13113" s="92" t="inlineStr">
        <is>
          <t>UF</t>
        </is>
      </c>
      <c r="B13113" s="93" t="inlineStr">
        <is>
          <t>2013-06</t>
        </is>
      </c>
      <c r="C13113" s="94" t="n">
        <v>41449</v>
      </c>
      <c r="D13113" s="95" t="n">
        <v>22852.67</v>
      </c>
      <c r="E13113" s="95" t="n">
        <v>0</v>
      </c>
    </row>
    <row r="13114" ht="14.4" customHeight="1">
      <c r="A13114" s="92" t="inlineStr">
        <is>
          <t>UF</t>
        </is>
      </c>
      <c r="B13114" s="93" t="inlineStr">
        <is>
          <t>2013-06</t>
        </is>
      </c>
      <c r="C13114" s="94" t="n">
        <v>41450</v>
      </c>
      <c r="D13114" s="95" t="n">
        <v>22852.67</v>
      </c>
      <c r="E13114" s="95" t="n">
        <v>0</v>
      </c>
    </row>
    <row r="13115" ht="14.4" customHeight="1">
      <c r="A13115" s="92" t="inlineStr">
        <is>
          <t>UF</t>
        </is>
      </c>
      <c r="B13115" s="93" t="inlineStr">
        <is>
          <t>2013-06</t>
        </is>
      </c>
      <c r="C13115" s="94" t="n">
        <v>41451</v>
      </c>
      <c r="D13115" s="95" t="n">
        <v>22852.67</v>
      </c>
      <c r="E13115" s="95" t="n">
        <v>0</v>
      </c>
    </row>
    <row r="13116" ht="14.4" customHeight="1">
      <c r="A13116" s="92" t="inlineStr">
        <is>
          <t>UF</t>
        </is>
      </c>
      <c r="B13116" s="93" t="inlineStr">
        <is>
          <t>2013-06</t>
        </is>
      </c>
      <c r="C13116" s="94" t="n">
        <v>41452</v>
      </c>
      <c r="D13116" s="95" t="n">
        <v>22852.67</v>
      </c>
      <c r="E13116" s="95" t="n">
        <v>0</v>
      </c>
    </row>
    <row r="13117" ht="14.4" customHeight="1">
      <c r="A13117" s="92" t="inlineStr">
        <is>
          <t>UF</t>
        </is>
      </c>
      <c r="B13117" s="93" t="inlineStr">
        <is>
          <t>2013-06</t>
        </is>
      </c>
      <c r="C13117" s="94" t="n">
        <v>41453</v>
      </c>
      <c r="D13117" s="95" t="n">
        <v>22852.67</v>
      </c>
      <c r="E13117" s="95" t="n">
        <v>0</v>
      </c>
    </row>
    <row r="13118" ht="14.4" customHeight="1">
      <c r="A13118" s="92" t="inlineStr">
        <is>
          <t>UF</t>
        </is>
      </c>
      <c r="B13118" s="93" t="inlineStr">
        <is>
          <t>2013-06</t>
        </is>
      </c>
      <c r="C13118" s="94" t="n">
        <v>41454</v>
      </c>
      <c r="D13118" s="95" t="n">
        <v>22852.67</v>
      </c>
      <c r="E13118" s="95" t="n">
        <v>0</v>
      </c>
    </row>
    <row r="13119" ht="14.4" customHeight="1">
      <c r="A13119" s="92" t="inlineStr">
        <is>
          <t>UF</t>
        </is>
      </c>
      <c r="B13119" s="93" t="inlineStr">
        <is>
          <t>2013-06</t>
        </is>
      </c>
      <c r="C13119" s="94" t="n">
        <v>41455</v>
      </c>
      <c r="D13119" s="95" t="n">
        <v>22852.67</v>
      </c>
      <c r="E13119" s="95" t="n">
        <v>0</v>
      </c>
    </row>
    <row r="13120" ht="14.4" customHeight="1">
      <c r="A13120" s="92" t="inlineStr">
        <is>
          <t>UF</t>
        </is>
      </c>
      <c r="B13120" s="93" t="inlineStr">
        <is>
          <t>2013-07</t>
        </is>
      </c>
      <c r="C13120" s="94" t="n">
        <v>41456</v>
      </c>
      <c r="D13120" s="95" t="n">
        <v>22852.67</v>
      </c>
      <c r="E13120" s="95" t="n">
        <v>0</v>
      </c>
    </row>
    <row r="13121" ht="14.4" customHeight="1">
      <c r="A13121" s="92" t="inlineStr">
        <is>
          <t>UF</t>
        </is>
      </c>
      <c r="B13121" s="93" t="inlineStr">
        <is>
          <t>2013-07</t>
        </is>
      </c>
      <c r="C13121" s="94" t="n">
        <v>41457</v>
      </c>
      <c r="D13121" s="95" t="n">
        <v>22852.67</v>
      </c>
      <c r="E13121" s="95" t="n">
        <v>0</v>
      </c>
    </row>
    <row r="13122" ht="14.4" customHeight="1">
      <c r="A13122" s="92" t="inlineStr">
        <is>
          <t>UF</t>
        </is>
      </c>
      <c r="B13122" s="93" t="inlineStr">
        <is>
          <t>2013-07</t>
        </is>
      </c>
      <c r="C13122" s="94" t="n">
        <v>41458</v>
      </c>
      <c r="D13122" s="95" t="n">
        <v>22852.67</v>
      </c>
      <c r="E13122" s="95" t="n">
        <v>0</v>
      </c>
    </row>
    <row r="13123" ht="14.4" customHeight="1">
      <c r="A13123" s="92" t="inlineStr">
        <is>
          <t>UF</t>
        </is>
      </c>
      <c r="B13123" s="93" t="inlineStr">
        <is>
          <t>2013-07</t>
        </is>
      </c>
      <c r="C13123" s="94" t="n">
        <v>41459</v>
      </c>
      <c r="D13123" s="95" t="n">
        <v>22852.67</v>
      </c>
      <c r="E13123" s="95" t="n">
        <v>0</v>
      </c>
    </row>
    <row r="13124" ht="14.4" customHeight="1">
      <c r="A13124" s="92" t="inlineStr">
        <is>
          <t>UF</t>
        </is>
      </c>
      <c r="B13124" s="93" t="inlineStr">
        <is>
          <t>2013-07</t>
        </is>
      </c>
      <c r="C13124" s="94" t="n">
        <v>41460</v>
      </c>
      <c r="D13124" s="95" t="n">
        <v>22852.67</v>
      </c>
      <c r="E13124" s="95" t="n">
        <v>0</v>
      </c>
    </row>
    <row r="13125" ht="14.4" customHeight="1">
      <c r="A13125" s="92" t="inlineStr">
        <is>
          <t>UF</t>
        </is>
      </c>
      <c r="B13125" s="93" t="inlineStr">
        <is>
          <t>2013-07</t>
        </is>
      </c>
      <c r="C13125" s="94" t="n">
        <v>41461</v>
      </c>
      <c r="D13125" s="95" t="n">
        <v>22852.67</v>
      </c>
      <c r="E13125" s="95" t="n">
        <v>0</v>
      </c>
    </row>
    <row r="13126" ht="14.4" customHeight="1">
      <c r="A13126" s="92" t="inlineStr">
        <is>
          <t>UF</t>
        </is>
      </c>
      <c r="B13126" s="93" t="inlineStr">
        <is>
          <t>2013-07</t>
        </is>
      </c>
      <c r="C13126" s="94" t="n">
        <v>41462</v>
      </c>
      <c r="D13126" s="95" t="n">
        <v>22852.67</v>
      </c>
      <c r="E13126" s="95" t="n">
        <v>0</v>
      </c>
    </row>
    <row r="13127" ht="14.4" customHeight="1">
      <c r="A13127" s="92" t="inlineStr">
        <is>
          <t>UF</t>
        </is>
      </c>
      <c r="B13127" s="93" t="inlineStr">
        <is>
          <t>2013-07</t>
        </is>
      </c>
      <c r="C13127" s="94" t="n">
        <v>41463</v>
      </c>
      <c r="D13127" s="95" t="n">
        <v>22852.67</v>
      </c>
      <c r="E13127" s="95" t="n">
        <v>0</v>
      </c>
    </row>
    <row r="13128" ht="14.4" customHeight="1">
      <c r="A13128" s="92" t="inlineStr">
        <is>
          <t>UF</t>
        </is>
      </c>
      <c r="B13128" s="93" t="inlineStr">
        <is>
          <t>2013-07</t>
        </is>
      </c>
      <c r="C13128" s="94" t="n">
        <v>41464</v>
      </c>
      <c r="D13128" s="95" t="n">
        <v>22852.67</v>
      </c>
      <c r="E13128" s="95" t="n">
        <v>0</v>
      </c>
    </row>
    <row r="13129" ht="14.4" customHeight="1">
      <c r="A13129" s="92" t="inlineStr">
        <is>
          <t>UF</t>
        </is>
      </c>
      <c r="B13129" s="93" t="inlineStr">
        <is>
          <t>2013-07</t>
        </is>
      </c>
      <c r="C13129" s="94" t="n">
        <v>41465</v>
      </c>
      <c r="D13129" s="95" t="n">
        <v>22857.08</v>
      </c>
      <c r="E13129" s="95" t="n">
        <v>4.410000000003492</v>
      </c>
    </row>
    <row r="13130" ht="14.4" customHeight="1">
      <c r="A13130" s="92" t="inlineStr">
        <is>
          <t>UF</t>
        </is>
      </c>
      <c r="B13130" s="93" t="inlineStr">
        <is>
          <t>2013-07</t>
        </is>
      </c>
      <c r="C13130" s="94" t="n">
        <v>41466</v>
      </c>
      <c r="D13130" s="95" t="n">
        <v>22861.49</v>
      </c>
      <c r="E13130" s="95" t="n">
        <v>4.409999999999854</v>
      </c>
    </row>
    <row r="13131" ht="14.4" customHeight="1">
      <c r="A13131" s="92" t="inlineStr">
        <is>
          <t>UF</t>
        </is>
      </c>
      <c r="B13131" s="93" t="inlineStr">
        <is>
          <t>2013-07</t>
        </is>
      </c>
      <c r="C13131" s="94" t="n">
        <v>41467</v>
      </c>
      <c r="D13131" s="95" t="n">
        <v>22865.9</v>
      </c>
      <c r="E13131" s="95" t="n">
        <v>4.409999999999854</v>
      </c>
    </row>
    <row r="13132" ht="14.4" customHeight="1">
      <c r="A13132" s="92" t="inlineStr">
        <is>
          <t>UF</t>
        </is>
      </c>
      <c r="B13132" s="93" t="inlineStr">
        <is>
          <t>2013-07</t>
        </is>
      </c>
      <c r="C13132" s="94" t="n">
        <v>41468</v>
      </c>
      <c r="D13132" s="95" t="n">
        <v>22870.32</v>
      </c>
      <c r="E13132" s="95" t="n">
        <v>4.419999999998254</v>
      </c>
    </row>
    <row r="13133" ht="14.4" customHeight="1">
      <c r="A13133" s="92" t="inlineStr">
        <is>
          <t>UF</t>
        </is>
      </c>
      <c r="B13133" s="93" t="inlineStr">
        <is>
          <t>2013-07</t>
        </is>
      </c>
      <c r="C13133" s="94" t="n">
        <v>41469</v>
      </c>
      <c r="D13133" s="95" t="n">
        <v>22874.73</v>
      </c>
      <c r="E13133" s="95" t="n">
        <v>4.409999999999854</v>
      </c>
    </row>
    <row r="13134" ht="14.4" customHeight="1">
      <c r="A13134" s="92" t="inlineStr">
        <is>
          <t>UF</t>
        </is>
      </c>
      <c r="B13134" s="93" t="inlineStr">
        <is>
          <t>2013-07</t>
        </is>
      </c>
      <c r="C13134" s="94" t="n">
        <v>41470</v>
      </c>
      <c r="D13134" s="95" t="n">
        <v>22879.14</v>
      </c>
      <c r="E13134" s="95" t="n">
        <v>4.409999999999854</v>
      </c>
    </row>
    <row r="13135" ht="14.4" customHeight="1">
      <c r="A13135" s="92" t="inlineStr">
        <is>
          <t>UF</t>
        </is>
      </c>
      <c r="B13135" s="93" t="inlineStr">
        <is>
          <t>2013-07</t>
        </is>
      </c>
      <c r="C13135" s="94" t="n">
        <v>41471</v>
      </c>
      <c r="D13135" s="95" t="n">
        <v>22883.56</v>
      </c>
      <c r="E13135" s="95" t="n">
        <v>4.420000000001892</v>
      </c>
    </row>
    <row r="13136" ht="14.4" customHeight="1">
      <c r="A13136" s="92" t="inlineStr">
        <is>
          <t>UF</t>
        </is>
      </c>
      <c r="B13136" s="93" t="inlineStr">
        <is>
          <t>2013-07</t>
        </is>
      </c>
      <c r="C13136" s="94" t="n">
        <v>41472</v>
      </c>
      <c r="D13136" s="95" t="n">
        <v>22887.98</v>
      </c>
      <c r="E13136" s="95" t="n">
        <v>4.419999999998254</v>
      </c>
    </row>
    <row r="13137" ht="14.4" customHeight="1">
      <c r="A13137" s="92" t="inlineStr">
        <is>
          <t>UF</t>
        </is>
      </c>
      <c r="B13137" s="93" t="inlineStr">
        <is>
          <t>2013-07</t>
        </is>
      </c>
      <c r="C13137" s="94" t="n">
        <v>41473</v>
      </c>
      <c r="D13137" s="95" t="n">
        <v>22892.39</v>
      </c>
      <c r="E13137" s="95" t="n">
        <v>4.409999999999854</v>
      </c>
    </row>
    <row r="13138" ht="14.4" customHeight="1">
      <c r="A13138" s="92" t="inlineStr">
        <is>
          <t>UF</t>
        </is>
      </c>
      <c r="B13138" s="93" t="inlineStr">
        <is>
          <t>2013-07</t>
        </is>
      </c>
      <c r="C13138" s="94" t="n">
        <v>41474</v>
      </c>
      <c r="D13138" s="95" t="n">
        <v>22896.81</v>
      </c>
      <c r="E13138" s="95" t="n">
        <v>4.420000000001892</v>
      </c>
    </row>
    <row r="13139" ht="14.4" customHeight="1">
      <c r="A13139" s="92" t="inlineStr">
        <is>
          <t>UF</t>
        </is>
      </c>
      <c r="B13139" s="93" t="inlineStr">
        <is>
          <t>2013-07</t>
        </is>
      </c>
      <c r="C13139" s="94" t="n">
        <v>41475</v>
      </c>
      <c r="D13139" s="95" t="n">
        <v>22901.23</v>
      </c>
      <c r="E13139" s="95" t="n">
        <v>4.419999999998254</v>
      </c>
    </row>
    <row r="13140" ht="14.4" customHeight="1">
      <c r="A13140" s="92" t="inlineStr">
        <is>
          <t>UF</t>
        </is>
      </c>
      <c r="B13140" s="93" t="inlineStr">
        <is>
          <t>2013-07</t>
        </is>
      </c>
      <c r="C13140" s="94" t="n">
        <v>41476</v>
      </c>
      <c r="D13140" s="95" t="n">
        <v>22905.65</v>
      </c>
      <c r="E13140" s="95" t="n">
        <v>4.420000000001892</v>
      </c>
    </row>
    <row r="13141" ht="14.4" customHeight="1">
      <c r="A13141" s="92" t="inlineStr">
        <is>
          <t>UF</t>
        </is>
      </c>
      <c r="B13141" s="93" t="inlineStr">
        <is>
          <t>2013-07</t>
        </is>
      </c>
      <c r="C13141" s="94" t="n">
        <v>41477</v>
      </c>
      <c r="D13141" s="95" t="n">
        <v>22910.07</v>
      </c>
      <c r="E13141" s="95" t="n">
        <v>4.419999999998254</v>
      </c>
    </row>
    <row r="13142" ht="14.4" customHeight="1">
      <c r="A13142" s="92" t="inlineStr">
        <is>
          <t>UF</t>
        </is>
      </c>
      <c r="B13142" s="93" t="inlineStr">
        <is>
          <t>2013-07</t>
        </is>
      </c>
      <c r="C13142" s="94" t="n">
        <v>41478</v>
      </c>
      <c r="D13142" s="95" t="n">
        <v>22914.49</v>
      </c>
      <c r="E13142" s="95" t="n">
        <v>4.420000000001892</v>
      </c>
    </row>
    <row r="13143" ht="14.4" customHeight="1">
      <c r="A13143" s="92" t="inlineStr">
        <is>
          <t>UF</t>
        </is>
      </c>
      <c r="B13143" s="93" t="inlineStr">
        <is>
          <t>2013-07</t>
        </is>
      </c>
      <c r="C13143" s="94" t="n">
        <v>41479</v>
      </c>
      <c r="D13143" s="95" t="n">
        <v>22918.91</v>
      </c>
      <c r="E13143" s="95" t="n">
        <v>4.419999999998254</v>
      </c>
    </row>
    <row r="13144" ht="14.4" customHeight="1">
      <c r="A13144" s="92" t="inlineStr">
        <is>
          <t>UF</t>
        </is>
      </c>
      <c r="B13144" s="93" t="inlineStr">
        <is>
          <t>2013-07</t>
        </is>
      </c>
      <c r="C13144" s="94" t="n">
        <v>41480</v>
      </c>
      <c r="D13144" s="95" t="n">
        <v>22923.34</v>
      </c>
      <c r="E13144" s="95" t="n">
        <v>4.430000000000291</v>
      </c>
    </row>
    <row r="13145" ht="14.4" customHeight="1">
      <c r="A13145" s="92" t="inlineStr">
        <is>
          <t>UF</t>
        </is>
      </c>
      <c r="B13145" s="93" t="inlineStr">
        <is>
          <t>2013-07</t>
        </is>
      </c>
      <c r="C13145" s="94" t="n">
        <v>41481</v>
      </c>
      <c r="D13145" s="95" t="n">
        <v>22927.76</v>
      </c>
      <c r="E13145" s="95" t="n">
        <v>4.419999999998254</v>
      </c>
    </row>
    <row r="13146" ht="14.4" customHeight="1">
      <c r="A13146" s="92" t="inlineStr">
        <is>
          <t>UF</t>
        </is>
      </c>
      <c r="B13146" s="93" t="inlineStr">
        <is>
          <t>2013-07</t>
        </is>
      </c>
      <c r="C13146" s="94" t="n">
        <v>41482</v>
      </c>
      <c r="D13146" s="95" t="n">
        <v>22932.19</v>
      </c>
      <c r="E13146" s="95" t="n">
        <v>4.430000000000291</v>
      </c>
    </row>
    <row r="13147" ht="14.4" customHeight="1">
      <c r="A13147" s="92" t="inlineStr">
        <is>
          <t>UF</t>
        </is>
      </c>
      <c r="B13147" s="93" t="inlineStr">
        <is>
          <t>2013-07</t>
        </is>
      </c>
      <c r="C13147" s="94" t="n">
        <v>41483</v>
      </c>
      <c r="D13147" s="95" t="n">
        <v>22936.61</v>
      </c>
      <c r="E13147" s="95" t="n">
        <v>4.420000000001892</v>
      </c>
    </row>
    <row r="13148" ht="14.4" customHeight="1">
      <c r="A13148" s="92" t="inlineStr">
        <is>
          <t>UF</t>
        </is>
      </c>
      <c r="B13148" s="93" t="inlineStr">
        <is>
          <t>2013-07</t>
        </is>
      </c>
      <c r="C13148" s="94" t="n">
        <v>41484</v>
      </c>
      <c r="D13148" s="95" t="n">
        <v>22941.04</v>
      </c>
      <c r="E13148" s="95" t="n">
        <v>4.430000000000291</v>
      </c>
    </row>
    <row r="13149" ht="14.4" customHeight="1">
      <c r="A13149" s="92" t="inlineStr">
        <is>
          <t>UF</t>
        </is>
      </c>
      <c r="B13149" s="93" t="inlineStr">
        <is>
          <t>2013-07</t>
        </is>
      </c>
      <c r="C13149" s="94" t="n">
        <v>41485</v>
      </c>
      <c r="D13149" s="95" t="n">
        <v>22945.47</v>
      </c>
      <c r="E13149" s="95" t="n">
        <v>4.430000000000291</v>
      </c>
    </row>
    <row r="13150" ht="14.4" customHeight="1">
      <c r="A13150" s="92" t="inlineStr">
        <is>
          <t>UF</t>
        </is>
      </c>
      <c r="B13150" s="93" t="inlineStr">
        <is>
          <t>2013-07</t>
        </is>
      </c>
      <c r="C13150" s="94" t="n">
        <v>41486</v>
      </c>
      <c r="D13150" s="95" t="n">
        <v>22949.89</v>
      </c>
      <c r="E13150" s="95" t="n">
        <v>4.419999999998254</v>
      </c>
    </row>
    <row r="13151" ht="14.4" customHeight="1">
      <c r="A13151" s="92" t="inlineStr">
        <is>
          <t>UF</t>
        </is>
      </c>
      <c r="B13151" s="93" t="inlineStr">
        <is>
          <t>2013-08</t>
        </is>
      </c>
      <c r="C13151" s="94" t="n">
        <v>41487</v>
      </c>
      <c r="D13151" s="95" t="n">
        <v>22954.32</v>
      </c>
      <c r="E13151" s="95" t="n">
        <v>4.430000000000291</v>
      </c>
    </row>
    <row r="13152" ht="14.4" customHeight="1">
      <c r="A13152" s="92" t="inlineStr">
        <is>
          <t>UF</t>
        </is>
      </c>
      <c r="B13152" s="93" t="inlineStr">
        <is>
          <t>2013-08</t>
        </is>
      </c>
      <c r="C13152" s="94" t="n">
        <v>41488</v>
      </c>
      <c r="D13152" s="95" t="n">
        <v>22958.75</v>
      </c>
      <c r="E13152" s="95" t="n">
        <v>4.430000000000291</v>
      </c>
    </row>
    <row r="13153" ht="14.4" customHeight="1">
      <c r="A13153" s="92" t="inlineStr">
        <is>
          <t>UF</t>
        </is>
      </c>
      <c r="B13153" s="93" t="inlineStr">
        <is>
          <t>2013-08</t>
        </is>
      </c>
      <c r="C13153" s="94" t="n">
        <v>41489</v>
      </c>
      <c r="D13153" s="95" t="n">
        <v>22963.18</v>
      </c>
      <c r="E13153" s="95" t="n">
        <v>4.430000000000291</v>
      </c>
    </row>
    <row r="13154" ht="14.4" customHeight="1">
      <c r="A13154" s="92" t="inlineStr">
        <is>
          <t>UF</t>
        </is>
      </c>
      <c r="B13154" s="93" t="inlineStr">
        <is>
          <t>2013-08</t>
        </is>
      </c>
      <c r="C13154" s="94" t="n">
        <v>41490</v>
      </c>
      <c r="D13154" s="95" t="n">
        <v>22967.62</v>
      </c>
      <c r="E13154" s="95" t="n">
        <v>4.43999999999869</v>
      </c>
    </row>
    <row r="13155" ht="14.4" customHeight="1">
      <c r="A13155" s="92" t="inlineStr">
        <is>
          <t>UF</t>
        </is>
      </c>
      <c r="B13155" s="93" t="inlineStr">
        <is>
          <t>2013-08</t>
        </is>
      </c>
      <c r="C13155" s="94" t="n">
        <v>41491</v>
      </c>
      <c r="D13155" s="95" t="n">
        <v>22972.05</v>
      </c>
      <c r="E13155" s="95" t="n">
        <v>4.430000000000291</v>
      </c>
    </row>
    <row r="13156" ht="14.4" customHeight="1">
      <c r="A13156" s="92" t="inlineStr">
        <is>
          <t>UF</t>
        </is>
      </c>
      <c r="B13156" s="93" t="inlineStr">
        <is>
          <t>2013-08</t>
        </is>
      </c>
      <c r="C13156" s="94" t="n">
        <v>41492</v>
      </c>
      <c r="D13156" s="95" t="n">
        <v>22976.48</v>
      </c>
      <c r="E13156" s="95" t="n">
        <v>4.430000000000291</v>
      </c>
    </row>
    <row r="13157" ht="14.4" customHeight="1">
      <c r="A13157" s="92" t="inlineStr">
        <is>
          <t>UF</t>
        </is>
      </c>
      <c r="B13157" s="93" t="inlineStr">
        <is>
          <t>2013-08</t>
        </is>
      </c>
      <c r="C13157" s="94" t="n">
        <v>41493</v>
      </c>
      <c r="D13157" s="95" t="n">
        <v>22980.92</v>
      </c>
      <c r="E13157" s="95" t="n">
        <v>4.43999999999869</v>
      </c>
    </row>
    <row r="13158" ht="14.4" customHeight="1">
      <c r="A13158" s="92" t="inlineStr">
        <is>
          <t>UF</t>
        </is>
      </c>
      <c r="B13158" s="93" t="inlineStr">
        <is>
          <t>2013-08</t>
        </is>
      </c>
      <c r="C13158" s="94" t="n">
        <v>41494</v>
      </c>
      <c r="D13158" s="95" t="n">
        <v>22985.35</v>
      </c>
      <c r="E13158" s="95" t="n">
        <v>4.430000000000291</v>
      </c>
    </row>
    <row r="13159" ht="14.4" customHeight="1">
      <c r="A13159" s="92" t="inlineStr">
        <is>
          <t>UF</t>
        </is>
      </c>
      <c r="B13159" s="93" t="inlineStr">
        <is>
          <t>2013-08</t>
        </is>
      </c>
      <c r="C13159" s="94" t="n">
        <v>41495</v>
      </c>
      <c r="D13159" s="95" t="n">
        <v>22989.79</v>
      </c>
      <c r="E13159" s="95" t="n">
        <v>4.440000000002328</v>
      </c>
    </row>
    <row r="13160" ht="14.4" customHeight="1">
      <c r="A13160" s="92" t="inlineStr">
        <is>
          <t>UF</t>
        </is>
      </c>
      <c r="B13160" s="93" t="inlineStr">
        <is>
          <t>2013-08</t>
        </is>
      </c>
      <c r="C13160" s="94" t="n">
        <v>41496</v>
      </c>
      <c r="D13160" s="95" t="n">
        <v>22992.01</v>
      </c>
      <c r="E13160" s="95" t="n">
        <v>2.219999999997526</v>
      </c>
    </row>
    <row r="13161" ht="14.4" customHeight="1">
      <c r="A13161" s="92" t="inlineStr">
        <is>
          <t>UF</t>
        </is>
      </c>
      <c r="B13161" s="93" t="inlineStr">
        <is>
          <t>2013-08</t>
        </is>
      </c>
      <c r="C13161" s="94" t="n">
        <v>41497</v>
      </c>
      <c r="D13161" s="95" t="n">
        <v>22994.23</v>
      </c>
      <c r="E13161" s="95" t="n">
        <v>2.220000000001164</v>
      </c>
    </row>
    <row r="13162" ht="14.4" customHeight="1">
      <c r="A13162" s="92" t="inlineStr">
        <is>
          <t>UF</t>
        </is>
      </c>
      <c r="B13162" s="93" t="inlineStr">
        <is>
          <t>2013-08</t>
        </is>
      </c>
      <c r="C13162" s="94" t="n">
        <v>41498</v>
      </c>
      <c r="D13162" s="95" t="n">
        <v>22996.46</v>
      </c>
      <c r="E13162" s="95" t="n">
        <v>2.229999999999563</v>
      </c>
    </row>
    <row r="13163" ht="14.4" customHeight="1">
      <c r="A13163" s="92" t="inlineStr">
        <is>
          <t>UF</t>
        </is>
      </c>
      <c r="B13163" s="93" t="inlineStr">
        <is>
          <t>2013-08</t>
        </is>
      </c>
      <c r="C13163" s="94" t="n">
        <v>41499</v>
      </c>
      <c r="D13163" s="95" t="n">
        <v>22998.68</v>
      </c>
      <c r="E13163" s="95" t="n">
        <v>2.220000000001164</v>
      </c>
    </row>
    <row r="13164" ht="14.4" customHeight="1">
      <c r="A13164" s="92" t="inlineStr">
        <is>
          <t>UF</t>
        </is>
      </c>
      <c r="B13164" s="93" t="inlineStr">
        <is>
          <t>2013-08</t>
        </is>
      </c>
      <c r="C13164" s="94" t="n">
        <v>41500</v>
      </c>
      <c r="D13164" s="95" t="n">
        <v>23000.9</v>
      </c>
      <c r="E13164" s="95" t="n">
        <v>2.220000000001164</v>
      </c>
    </row>
    <row r="13165" ht="14.4" customHeight="1">
      <c r="A13165" s="92" t="inlineStr">
        <is>
          <t>UF</t>
        </is>
      </c>
      <c r="B13165" s="93" t="inlineStr">
        <is>
          <t>2013-08</t>
        </is>
      </c>
      <c r="C13165" s="94" t="n">
        <v>41501</v>
      </c>
      <c r="D13165" s="95" t="n">
        <v>23003.12</v>
      </c>
      <c r="E13165" s="95" t="n">
        <v>2.219999999997526</v>
      </c>
    </row>
    <row r="13166" ht="14.4" customHeight="1">
      <c r="A13166" s="92" t="inlineStr">
        <is>
          <t>UF</t>
        </is>
      </c>
      <c r="B13166" s="93" t="inlineStr">
        <is>
          <t>2013-08</t>
        </is>
      </c>
      <c r="C13166" s="94" t="n">
        <v>41502</v>
      </c>
      <c r="D13166" s="95" t="n">
        <v>23005.35</v>
      </c>
      <c r="E13166" s="95" t="n">
        <v>2.229999999999563</v>
      </c>
    </row>
    <row r="13167" ht="14.4" customHeight="1">
      <c r="A13167" s="92" t="inlineStr">
        <is>
          <t>UF</t>
        </is>
      </c>
      <c r="B13167" s="93" t="inlineStr">
        <is>
          <t>2013-08</t>
        </is>
      </c>
      <c r="C13167" s="94" t="n">
        <v>41503</v>
      </c>
      <c r="D13167" s="95" t="n">
        <v>23007.57</v>
      </c>
      <c r="E13167" s="95" t="n">
        <v>2.220000000001164</v>
      </c>
    </row>
    <row r="13168" ht="14.4" customHeight="1">
      <c r="A13168" s="92" t="inlineStr">
        <is>
          <t>UF</t>
        </is>
      </c>
      <c r="B13168" s="93" t="inlineStr">
        <is>
          <t>2013-08</t>
        </is>
      </c>
      <c r="C13168" s="94" t="n">
        <v>41504</v>
      </c>
      <c r="D13168" s="95" t="n">
        <v>23009.79</v>
      </c>
      <c r="E13168" s="95" t="n">
        <v>2.220000000001164</v>
      </c>
    </row>
    <row r="13169" ht="14.4" customHeight="1">
      <c r="A13169" s="92" t="inlineStr">
        <is>
          <t>UF</t>
        </is>
      </c>
      <c r="B13169" s="93" t="inlineStr">
        <is>
          <t>2013-08</t>
        </is>
      </c>
      <c r="C13169" s="94" t="n">
        <v>41505</v>
      </c>
      <c r="D13169" s="95" t="n">
        <v>23012.02</v>
      </c>
      <c r="E13169" s="95" t="n">
        <v>2.229999999999563</v>
      </c>
    </row>
    <row r="13170" ht="14.4" customHeight="1">
      <c r="A13170" s="92" t="inlineStr">
        <is>
          <t>UF</t>
        </is>
      </c>
      <c r="B13170" s="93" t="inlineStr">
        <is>
          <t>2013-08</t>
        </is>
      </c>
      <c r="C13170" s="94" t="n">
        <v>41506</v>
      </c>
      <c r="D13170" s="95" t="n">
        <v>23014.24</v>
      </c>
      <c r="E13170" s="95" t="n">
        <v>2.220000000001164</v>
      </c>
    </row>
    <row r="13171" ht="14.4" customHeight="1">
      <c r="A13171" s="92" t="inlineStr">
        <is>
          <t>UF</t>
        </is>
      </c>
      <c r="B13171" s="93" t="inlineStr">
        <is>
          <t>2013-08</t>
        </is>
      </c>
      <c r="C13171" s="94" t="n">
        <v>41507</v>
      </c>
      <c r="D13171" s="95" t="n">
        <v>23016.46</v>
      </c>
      <c r="E13171" s="95" t="n">
        <v>2.219999999997526</v>
      </c>
    </row>
    <row r="13172" ht="14.4" customHeight="1">
      <c r="A13172" s="92" t="inlineStr">
        <is>
          <t>UF</t>
        </is>
      </c>
      <c r="B13172" s="93" t="inlineStr">
        <is>
          <t>2013-08</t>
        </is>
      </c>
      <c r="C13172" s="94" t="n">
        <v>41508</v>
      </c>
      <c r="D13172" s="95" t="n">
        <v>23018.69</v>
      </c>
      <c r="E13172" s="95" t="n">
        <v>2.229999999999563</v>
      </c>
    </row>
    <row r="13173" ht="14.4" customHeight="1">
      <c r="A13173" s="92" t="inlineStr">
        <is>
          <t>UF</t>
        </is>
      </c>
      <c r="B13173" s="93" t="inlineStr">
        <is>
          <t>2013-08</t>
        </is>
      </c>
      <c r="C13173" s="94" t="n">
        <v>41509</v>
      </c>
      <c r="D13173" s="95" t="n">
        <v>23020.91</v>
      </c>
      <c r="E13173" s="95" t="n">
        <v>2.220000000001164</v>
      </c>
    </row>
    <row r="13174" ht="14.4" customHeight="1">
      <c r="A13174" s="92" t="inlineStr">
        <is>
          <t>UF</t>
        </is>
      </c>
      <c r="B13174" s="93" t="inlineStr">
        <is>
          <t>2013-08</t>
        </is>
      </c>
      <c r="C13174" s="94" t="n">
        <v>41510</v>
      </c>
      <c r="D13174" s="95" t="n">
        <v>23023.14</v>
      </c>
      <c r="E13174" s="95" t="n">
        <v>2.229999999999563</v>
      </c>
    </row>
    <row r="13175" ht="14.4" customHeight="1">
      <c r="A13175" s="92" t="inlineStr">
        <is>
          <t>UF</t>
        </is>
      </c>
      <c r="B13175" s="93" t="inlineStr">
        <is>
          <t>2013-08</t>
        </is>
      </c>
      <c r="C13175" s="94" t="n">
        <v>41511</v>
      </c>
      <c r="D13175" s="95" t="n">
        <v>23025.36</v>
      </c>
      <c r="E13175" s="95" t="n">
        <v>2.220000000001164</v>
      </c>
    </row>
    <row r="13176" ht="14.4" customHeight="1">
      <c r="A13176" s="92" t="inlineStr">
        <is>
          <t>UF</t>
        </is>
      </c>
      <c r="B13176" s="93" t="inlineStr">
        <is>
          <t>2013-08</t>
        </is>
      </c>
      <c r="C13176" s="94" t="n">
        <v>41512</v>
      </c>
      <c r="D13176" s="95" t="n">
        <v>23027.59</v>
      </c>
      <c r="E13176" s="95" t="n">
        <v>2.229999999999563</v>
      </c>
    </row>
    <row r="13177" ht="14.4" customHeight="1">
      <c r="A13177" s="92" t="inlineStr">
        <is>
          <t>UF</t>
        </is>
      </c>
      <c r="B13177" s="93" t="inlineStr">
        <is>
          <t>2013-08</t>
        </is>
      </c>
      <c r="C13177" s="94" t="n">
        <v>41513</v>
      </c>
      <c r="D13177" s="95" t="n">
        <v>23029.81</v>
      </c>
      <c r="E13177" s="95" t="n">
        <v>2.220000000001164</v>
      </c>
    </row>
    <row r="13178" ht="14.4" customHeight="1">
      <c r="A13178" s="92" t="inlineStr">
        <is>
          <t>UF</t>
        </is>
      </c>
      <c r="B13178" s="93" t="inlineStr">
        <is>
          <t>2013-08</t>
        </is>
      </c>
      <c r="C13178" s="94" t="n">
        <v>41514</v>
      </c>
      <c r="D13178" s="95" t="n">
        <v>23032.04</v>
      </c>
      <c r="E13178" s="95" t="n">
        <v>2.229999999999563</v>
      </c>
    </row>
    <row r="13179" ht="14.4" customHeight="1">
      <c r="A13179" s="92" t="inlineStr">
        <is>
          <t>UF</t>
        </is>
      </c>
      <c r="B13179" s="93" t="inlineStr">
        <is>
          <t>2013-08</t>
        </is>
      </c>
      <c r="C13179" s="94" t="n">
        <v>41515</v>
      </c>
      <c r="D13179" s="95" t="n">
        <v>23034.26</v>
      </c>
      <c r="E13179" s="95" t="n">
        <v>2.219999999997526</v>
      </c>
    </row>
    <row r="13180" ht="14.4" customHeight="1">
      <c r="A13180" s="92" t="inlineStr">
        <is>
          <t>UF</t>
        </is>
      </c>
      <c r="B13180" s="93" t="inlineStr">
        <is>
          <t>2013-08</t>
        </is>
      </c>
      <c r="C13180" s="94" t="n">
        <v>41516</v>
      </c>
      <c r="D13180" s="95" t="n">
        <v>23036.49</v>
      </c>
      <c r="E13180" s="95" t="n">
        <v>2.230000000003201</v>
      </c>
    </row>
    <row r="13181" ht="14.4" customHeight="1">
      <c r="A13181" s="92" t="inlineStr">
        <is>
          <t>UF</t>
        </is>
      </c>
      <c r="B13181" s="93" t="inlineStr">
        <is>
          <t>2013-08</t>
        </is>
      </c>
      <c r="C13181" s="94" t="n">
        <v>41517</v>
      </c>
      <c r="D13181" s="95" t="n">
        <v>23038.71</v>
      </c>
      <c r="E13181" s="95" t="n">
        <v>2.219999999997526</v>
      </c>
    </row>
    <row r="13182" ht="14.4" customHeight="1">
      <c r="A13182" s="92" t="inlineStr">
        <is>
          <t>UF</t>
        </is>
      </c>
      <c r="B13182" s="93" t="inlineStr">
        <is>
          <t>2013-09</t>
        </is>
      </c>
      <c r="C13182" s="94" t="n">
        <v>41518</v>
      </c>
      <c r="D13182" s="95" t="n">
        <v>23040.939999999</v>
      </c>
      <c r="E13182" s="95" t="n">
        <v>2.229999998999119</v>
      </c>
    </row>
    <row r="13183" ht="14.4" customHeight="1">
      <c r="A13183" s="92" t="inlineStr">
        <is>
          <t>UF</t>
        </is>
      </c>
      <c r="B13183" s="93" t="inlineStr">
        <is>
          <t>2013-09</t>
        </is>
      </c>
      <c r="C13183" s="94" t="n">
        <v>41519</v>
      </c>
      <c r="D13183" s="95" t="n">
        <v>23043.17</v>
      </c>
      <c r="E13183" s="95" t="n">
        <v>2.230000001000008</v>
      </c>
    </row>
    <row r="13184" ht="14.4" customHeight="1">
      <c r="A13184" s="92" t="inlineStr">
        <is>
          <t>UF</t>
        </is>
      </c>
      <c r="B13184" s="93" t="inlineStr">
        <is>
          <t>2013-09</t>
        </is>
      </c>
      <c r="C13184" s="94" t="n">
        <v>41520</v>
      </c>
      <c r="D13184" s="95" t="n">
        <v>23045.389999999</v>
      </c>
      <c r="E13184" s="95" t="n">
        <v>2.21999999900072</v>
      </c>
    </row>
    <row r="13185" ht="14.4" customHeight="1">
      <c r="A13185" s="92" t="inlineStr">
        <is>
          <t>UF</t>
        </is>
      </c>
      <c r="B13185" s="93" t="inlineStr">
        <is>
          <t>2013-09</t>
        </is>
      </c>
      <c r="C13185" s="94" t="n">
        <v>41521</v>
      </c>
      <c r="D13185" s="95" t="n">
        <v>23047.619999999</v>
      </c>
      <c r="E13185" s="95" t="n">
        <v>2.229999999999563</v>
      </c>
    </row>
    <row r="13186" ht="14.4" customHeight="1">
      <c r="A13186" s="92" t="inlineStr">
        <is>
          <t>UF</t>
        </is>
      </c>
      <c r="B13186" s="93" t="inlineStr">
        <is>
          <t>2013-09</t>
        </is>
      </c>
      <c r="C13186" s="94" t="n">
        <v>41522</v>
      </c>
      <c r="D13186" s="95" t="n">
        <v>23049.85</v>
      </c>
      <c r="E13186" s="95" t="n">
        <v>2.230000001000008</v>
      </c>
    </row>
    <row r="13187" ht="14.4" customHeight="1">
      <c r="A13187" s="92" t="inlineStr">
        <is>
          <t>UF</t>
        </is>
      </c>
      <c r="B13187" s="93" t="inlineStr">
        <is>
          <t>2013-09</t>
        </is>
      </c>
      <c r="C13187" s="94" t="n">
        <v>41523</v>
      </c>
      <c r="D13187" s="95" t="n">
        <v>23052.08</v>
      </c>
      <c r="E13187" s="95" t="n">
        <v>2.230000000003201</v>
      </c>
    </row>
    <row r="13188" ht="14.4" customHeight="1">
      <c r="A13188" s="92" t="inlineStr">
        <is>
          <t>UF</t>
        </is>
      </c>
      <c r="B13188" s="93" t="inlineStr">
        <is>
          <t>2013-09</t>
        </is>
      </c>
      <c r="C13188" s="94" t="n">
        <v>41524</v>
      </c>
      <c r="D13188" s="95" t="n">
        <v>23054.299999999</v>
      </c>
      <c r="E13188" s="95" t="n">
        <v>2.219999998997082</v>
      </c>
    </row>
    <row r="13189" ht="14.4" customHeight="1">
      <c r="A13189" s="92" t="inlineStr">
        <is>
          <t>UF</t>
        </is>
      </c>
      <c r="B13189" s="93" t="inlineStr">
        <is>
          <t>2013-09</t>
        </is>
      </c>
      <c r="C13189" s="94" t="n">
        <v>41525</v>
      </c>
      <c r="D13189" s="95" t="n">
        <v>23056.529999999</v>
      </c>
      <c r="E13189" s="95" t="n">
        <v>2.229999999999563</v>
      </c>
    </row>
    <row r="13190" ht="14.4" customHeight="1">
      <c r="A13190" s="92" t="inlineStr">
        <is>
          <t>UF</t>
        </is>
      </c>
      <c r="B13190" s="93" t="inlineStr">
        <is>
          <t>2013-09</t>
        </is>
      </c>
      <c r="C13190" s="94" t="n">
        <v>41526</v>
      </c>
      <c r="D13190" s="95" t="n">
        <v>23058.76</v>
      </c>
      <c r="E13190" s="95" t="n">
        <v>2.230000001000008</v>
      </c>
    </row>
    <row r="13191" ht="14.4" customHeight="1">
      <c r="A13191" s="92" t="inlineStr">
        <is>
          <t>UF</t>
        </is>
      </c>
      <c r="B13191" s="93" t="inlineStr">
        <is>
          <t>2013-09</t>
        </is>
      </c>
      <c r="C13191" s="94" t="n">
        <v>41527</v>
      </c>
      <c r="D13191" s="95" t="n">
        <v>23060.299999999</v>
      </c>
      <c r="E13191" s="95" t="n">
        <v>1.539999999000429</v>
      </c>
    </row>
    <row r="13192" ht="14.4" customHeight="1">
      <c r="A13192" s="92" t="inlineStr">
        <is>
          <t>UF</t>
        </is>
      </c>
      <c r="B13192" s="93" t="inlineStr">
        <is>
          <t>2013-09</t>
        </is>
      </c>
      <c r="C13192" s="94" t="n">
        <v>41528</v>
      </c>
      <c r="D13192" s="95" t="n">
        <v>23061.83</v>
      </c>
      <c r="E13192" s="95" t="n">
        <v>1.530000001002918</v>
      </c>
    </row>
    <row r="13193" ht="14.4" customHeight="1">
      <c r="A13193" s="92" t="inlineStr">
        <is>
          <t>UF</t>
        </is>
      </c>
      <c r="B13193" s="93" t="inlineStr">
        <is>
          <t>2013-09</t>
        </is>
      </c>
      <c r="C13193" s="94" t="n">
        <v>41529</v>
      </c>
      <c r="D13193" s="95" t="n">
        <v>23063.369999999</v>
      </c>
      <c r="E13193" s="95" t="n">
        <v>1.539999998996791</v>
      </c>
    </row>
    <row r="13194" ht="14.4" customHeight="1">
      <c r="A13194" s="92" t="inlineStr">
        <is>
          <t>UF</t>
        </is>
      </c>
      <c r="B13194" s="93" t="inlineStr">
        <is>
          <t>2013-09</t>
        </is>
      </c>
      <c r="C13194" s="94" t="n">
        <v>41530</v>
      </c>
      <c r="D13194" s="95" t="n">
        <v>23064.9</v>
      </c>
      <c r="E13194" s="95" t="n">
        <v>1.530000001002918</v>
      </c>
    </row>
    <row r="13195" ht="14.4" customHeight="1">
      <c r="A13195" s="92" t="inlineStr">
        <is>
          <t>UF</t>
        </is>
      </c>
      <c r="B13195" s="93" t="inlineStr">
        <is>
          <t>2013-09</t>
        </is>
      </c>
      <c r="C13195" s="94" t="n">
        <v>41531</v>
      </c>
      <c r="D13195" s="95" t="n">
        <v>23066.439999999</v>
      </c>
      <c r="E13195" s="95" t="n">
        <v>1.539999998996791</v>
      </c>
    </row>
    <row r="13196" ht="14.4" customHeight="1">
      <c r="A13196" s="92" t="inlineStr">
        <is>
          <t>UF</t>
        </is>
      </c>
      <c r="B13196" s="93" t="inlineStr">
        <is>
          <t>2013-09</t>
        </is>
      </c>
      <c r="C13196" s="94" t="n">
        <v>41532</v>
      </c>
      <c r="D13196" s="95" t="n">
        <v>23067.979999999</v>
      </c>
      <c r="E13196" s="95" t="n">
        <v>1.540000000000873</v>
      </c>
    </row>
    <row r="13197" ht="14.4" customHeight="1">
      <c r="A13197" s="92" t="inlineStr">
        <is>
          <t>UF</t>
        </is>
      </c>
      <c r="B13197" s="93" t="inlineStr">
        <is>
          <t>2013-09</t>
        </is>
      </c>
      <c r="C13197" s="94" t="n">
        <v>41533</v>
      </c>
      <c r="D13197" s="95" t="n">
        <v>23069.51</v>
      </c>
      <c r="E13197" s="95" t="n">
        <v>1.53000000099928</v>
      </c>
    </row>
    <row r="13198" ht="14.4" customHeight="1">
      <c r="A13198" s="92" t="inlineStr">
        <is>
          <t>UF</t>
        </is>
      </c>
      <c r="B13198" s="93" t="inlineStr">
        <is>
          <t>2013-09</t>
        </is>
      </c>
      <c r="C13198" s="94" t="n">
        <v>41534</v>
      </c>
      <c r="D13198" s="95" t="n">
        <v>23071.049999999</v>
      </c>
      <c r="E13198" s="95" t="n">
        <v>1.539999999000429</v>
      </c>
    </row>
    <row r="13199" ht="14.4" customHeight="1">
      <c r="A13199" s="92" t="inlineStr">
        <is>
          <t>UF</t>
        </is>
      </c>
      <c r="B13199" s="93" t="inlineStr">
        <is>
          <t>2013-09</t>
        </is>
      </c>
      <c r="C13199" s="94" t="n">
        <v>41535</v>
      </c>
      <c r="D13199" s="95" t="n">
        <v>23072.59</v>
      </c>
      <c r="E13199" s="95" t="n">
        <v>1.540000001001317</v>
      </c>
    </row>
    <row r="13200" ht="14.4" customHeight="1">
      <c r="A13200" s="92" t="inlineStr">
        <is>
          <t>UF</t>
        </is>
      </c>
      <c r="B13200" s="93" t="inlineStr">
        <is>
          <t>2013-09</t>
        </is>
      </c>
      <c r="C13200" s="94" t="n">
        <v>41536</v>
      </c>
      <c r="D13200" s="95" t="n">
        <v>23074.119999999</v>
      </c>
      <c r="E13200" s="95" t="n">
        <v>1.529999998998392</v>
      </c>
    </row>
    <row r="13201" ht="14.4" customHeight="1">
      <c r="A13201" s="92" t="inlineStr">
        <is>
          <t>UF</t>
        </is>
      </c>
      <c r="B13201" s="93" t="inlineStr">
        <is>
          <t>2013-09</t>
        </is>
      </c>
      <c r="C13201" s="94" t="n">
        <v>41537</v>
      </c>
      <c r="D13201" s="95" t="n">
        <v>23075.659999999</v>
      </c>
      <c r="E13201" s="95" t="n">
        <v>1.540000000000873</v>
      </c>
    </row>
    <row r="13202" ht="14.4" customHeight="1">
      <c r="A13202" s="92" t="inlineStr">
        <is>
          <t>UF</t>
        </is>
      </c>
      <c r="B13202" s="93" t="inlineStr">
        <is>
          <t>2013-09</t>
        </is>
      </c>
      <c r="C13202" s="94" t="n">
        <v>41538</v>
      </c>
      <c r="D13202" s="95" t="n">
        <v>23077.2</v>
      </c>
      <c r="E13202" s="95" t="n">
        <v>1.540000001001317</v>
      </c>
    </row>
    <row r="13203" ht="14.4" customHeight="1">
      <c r="A13203" s="92" t="inlineStr">
        <is>
          <t>UF</t>
        </is>
      </c>
      <c r="B13203" s="93" t="inlineStr">
        <is>
          <t>2013-09</t>
        </is>
      </c>
      <c r="C13203" s="94" t="n">
        <v>41539</v>
      </c>
      <c r="D13203" s="95" t="n">
        <v>23078.729999999</v>
      </c>
      <c r="E13203" s="95" t="n">
        <v>1.529999998998392</v>
      </c>
    </row>
    <row r="13204" ht="14.4" customHeight="1">
      <c r="A13204" s="92" t="inlineStr">
        <is>
          <t>UF</t>
        </is>
      </c>
      <c r="B13204" s="93" t="inlineStr">
        <is>
          <t>2013-09</t>
        </is>
      </c>
      <c r="C13204" s="94" t="n">
        <v>41540</v>
      </c>
      <c r="D13204" s="95" t="n">
        <v>23080.27</v>
      </c>
      <c r="E13204" s="95" t="n">
        <v>1.540000001001317</v>
      </c>
    </row>
    <row r="13205" ht="14.4" customHeight="1">
      <c r="A13205" s="92" t="inlineStr">
        <is>
          <t>UF</t>
        </is>
      </c>
      <c r="B13205" s="93" t="inlineStr">
        <is>
          <t>2013-09</t>
        </is>
      </c>
      <c r="C13205" s="94" t="n">
        <v>41541</v>
      </c>
      <c r="D13205" s="95" t="n">
        <v>23081.81</v>
      </c>
      <c r="E13205" s="95" t="n">
        <v>1.540000000000873</v>
      </c>
    </row>
    <row r="13206" ht="14.4" customHeight="1">
      <c r="A13206" s="92" t="inlineStr">
        <is>
          <t>UF</t>
        </is>
      </c>
      <c r="B13206" s="93" t="inlineStr">
        <is>
          <t>2013-09</t>
        </is>
      </c>
      <c r="C13206" s="94" t="n">
        <v>41542</v>
      </c>
      <c r="D13206" s="95" t="n">
        <v>23083.34</v>
      </c>
      <c r="E13206" s="95" t="n">
        <v>1.529999999998836</v>
      </c>
    </row>
    <row r="13207" ht="14.4" customHeight="1">
      <c r="A13207" s="92" t="inlineStr">
        <is>
          <t>UF</t>
        </is>
      </c>
      <c r="B13207" s="93" t="inlineStr">
        <is>
          <t>2013-09</t>
        </is>
      </c>
      <c r="C13207" s="94" t="n">
        <v>41543</v>
      </c>
      <c r="D13207" s="95" t="n">
        <v>23084.88</v>
      </c>
      <c r="E13207" s="95" t="n">
        <v>1.540000000000873</v>
      </c>
    </row>
    <row r="13208" ht="14.4" customHeight="1">
      <c r="A13208" s="92" t="inlineStr">
        <is>
          <t>UF</t>
        </is>
      </c>
      <c r="B13208" s="93" t="inlineStr">
        <is>
          <t>2013-09</t>
        </is>
      </c>
      <c r="C13208" s="94" t="n">
        <v>41544</v>
      </c>
      <c r="D13208" s="95" t="n">
        <v>23086.42</v>
      </c>
      <c r="E13208" s="95" t="n">
        <v>1.539999999997235</v>
      </c>
    </row>
    <row r="13209" ht="14.4" customHeight="1">
      <c r="A13209" s="92" t="inlineStr">
        <is>
          <t>UF</t>
        </is>
      </c>
      <c r="B13209" s="93" t="inlineStr">
        <is>
          <t>2013-09</t>
        </is>
      </c>
      <c r="C13209" s="94" t="n">
        <v>41545</v>
      </c>
      <c r="D13209" s="95" t="n">
        <v>23087.959999999</v>
      </c>
      <c r="E13209" s="95" t="n">
        <v>1.539999999000429</v>
      </c>
    </row>
    <row r="13210" ht="14.4" customHeight="1">
      <c r="A13210" s="92" t="inlineStr">
        <is>
          <t>UF</t>
        </is>
      </c>
      <c r="B13210" s="93" t="inlineStr">
        <is>
          <t>2013-09</t>
        </is>
      </c>
      <c r="C13210" s="94" t="n">
        <v>41546</v>
      </c>
      <c r="D13210" s="95" t="n">
        <v>23089.49</v>
      </c>
      <c r="E13210" s="95" t="n">
        <v>1.530000001002918</v>
      </c>
    </row>
    <row r="13211" ht="14.4" customHeight="1">
      <c r="A13211" s="92" t="inlineStr">
        <is>
          <t>UF</t>
        </is>
      </c>
      <c r="B13211" s="93" t="inlineStr">
        <is>
          <t>2013-09</t>
        </is>
      </c>
      <c r="C13211" s="94" t="n">
        <v>41547</v>
      </c>
      <c r="D13211" s="95" t="n">
        <v>23091.029999999</v>
      </c>
      <c r="E13211" s="95" t="n">
        <v>1.539999998996791</v>
      </c>
    </row>
    <row r="13212" ht="14.4" customHeight="1">
      <c r="A13212" s="92" t="inlineStr">
        <is>
          <t>UF</t>
        </is>
      </c>
      <c r="B13212" s="93" t="inlineStr">
        <is>
          <t>2013-10</t>
        </is>
      </c>
      <c r="C13212" s="94" t="n">
        <v>41548</v>
      </c>
      <c r="D13212" s="95" t="n">
        <v>23092.569999999</v>
      </c>
      <c r="E13212" s="95" t="n">
        <v>1.540000000000873</v>
      </c>
    </row>
    <row r="13213" ht="14.4" customHeight="1">
      <c r="A13213" s="92" t="inlineStr">
        <is>
          <t>UF</t>
        </is>
      </c>
      <c r="B13213" s="93" t="inlineStr">
        <is>
          <t>2013-10</t>
        </is>
      </c>
      <c r="C13213" s="94" t="n">
        <v>41549</v>
      </c>
      <c r="D13213" s="95" t="n">
        <v>23094.11</v>
      </c>
      <c r="E13213" s="95" t="n">
        <v>1.540000001001317</v>
      </c>
    </row>
    <row r="13214" ht="14.4" customHeight="1">
      <c r="A13214" s="92" t="inlineStr">
        <is>
          <t>UF</t>
        </is>
      </c>
      <c r="B13214" s="93" t="inlineStr">
        <is>
          <t>2013-10</t>
        </is>
      </c>
      <c r="C13214" s="94" t="n">
        <v>41550</v>
      </c>
      <c r="D13214" s="95" t="n">
        <v>23095.65</v>
      </c>
      <c r="E13214" s="95" t="n">
        <v>1.540000000000873</v>
      </c>
    </row>
    <row r="13215" ht="14.4" customHeight="1">
      <c r="A13215" s="92" t="inlineStr">
        <is>
          <t>UF</t>
        </is>
      </c>
      <c r="B13215" s="93" t="inlineStr">
        <is>
          <t>2013-10</t>
        </is>
      </c>
      <c r="C13215" s="94" t="n">
        <v>41551</v>
      </c>
      <c r="D13215" s="95" t="n">
        <v>23097.18</v>
      </c>
      <c r="E13215" s="95" t="n">
        <v>1.529999999998836</v>
      </c>
    </row>
    <row r="13216" ht="14.4" customHeight="1">
      <c r="A13216" s="92" t="inlineStr">
        <is>
          <t>UF</t>
        </is>
      </c>
      <c r="B13216" s="93" t="inlineStr">
        <is>
          <t>2013-10</t>
        </is>
      </c>
      <c r="C13216" s="94" t="n">
        <v>41552</v>
      </c>
      <c r="D13216" s="95" t="n">
        <v>23098.72</v>
      </c>
      <c r="E13216" s="95" t="n">
        <v>1.540000000000873</v>
      </c>
    </row>
    <row r="13217" ht="14.4" customHeight="1">
      <c r="A13217" s="92" t="inlineStr">
        <is>
          <t>UF</t>
        </is>
      </c>
      <c r="B13217" s="93" t="inlineStr">
        <is>
          <t>2013-10</t>
        </is>
      </c>
      <c r="C13217" s="94" t="n">
        <v>41553</v>
      </c>
      <c r="D13217" s="95" t="n">
        <v>23100.26</v>
      </c>
      <c r="E13217" s="95" t="n">
        <v>1.539999999997235</v>
      </c>
    </row>
    <row r="13218" ht="14.4" customHeight="1">
      <c r="A13218" s="92" t="inlineStr">
        <is>
          <t>UF</t>
        </is>
      </c>
      <c r="B13218" s="93" t="inlineStr">
        <is>
          <t>2013-10</t>
        </is>
      </c>
      <c r="C13218" s="94" t="n">
        <v>41554</v>
      </c>
      <c r="D13218" s="95" t="n">
        <v>23101.799999999</v>
      </c>
      <c r="E13218" s="95" t="n">
        <v>1.539999999000429</v>
      </c>
    </row>
    <row r="13219" ht="14.4" customHeight="1">
      <c r="A13219" s="92" t="inlineStr">
        <is>
          <t>UF</t>
        </is>
      </c>
      <c r="B13219" s="93" t="inlineStr">
        <is>
          <t>2013-10</t>
        </is>
      </c>
      <c r="C13219" s="94" t="n">
        <v>41555</v>
      </c>
      <c r="D13219" s="95" t="n">
        <v>23103.34</v>
      </c>
      <c r="E13219" s="95" t="n">
        <v>1.540000001001317</v>
      </c>
    </row>
    <row r="13220" ht="14.4" customHeight="1">
      <c r="A13220" s="92" t="inlineStr">
        <is>
          <t>UF</t>
        </is>
      </c>
      <c r="B13220" s="93" t="inlineStr">
        <is>
          <t>2013-10</t>
        </is>
      </c>
      <c r="C13220" s="94" t="n">
        <v>41556</v>
      </c>
      <c r="D13220" s="95" t="n">
        <v>23104.88</v>
      </c>
      <c r="E13220" s="95" t="n">
        <v>1.540000000000873</v>
      </c>
    </row>
    <row r="13221" ht="14.4" customHeight="1">
      <c r="A13221" s="92" t="inlineStr">
        <is>
          <t>UF</t>
        </is>
      </c>
      <c r="B13221" s="93" t="inlineStr">
        <is>
          <t>2013-10</t>
        </is>
      </c>
      <c r="C13221" s="94" t="n">
        <v>41557</v>
      </c>
      <c r="D13221" s="95" t="n">
        <v>23108.6</v>
      </c>
      <c r="E13221" s="95" t="n">
        <v>3.719999999997526</v>
      </c>
    </row>
    <row r="13222" ht="14.4" customHeight="1">
      <c r="A13222" s="92" t="inlineStr">
        <is>
          <t>UF</t>
        </is>
      </c>
      <c r="B13222" s="93" t="inlineStr">
        <is>
          <t>2013-10</t>
        </is>
      </c>
      <c r="C13222" s="94" t="n">
        <v>41558</v>
      </c>
      <c r="D13222" s="95" t="n">
        <v>23112.32</v>
      </c>
      <c r="E13222" s="95" t="n">
        <v>3.720000000001164</v>
      </c>
    </row>
    <row r="13223" ht="14.4" customHeight="1">
      <c r="A13223" s="92" t="inlineStr">
        <is>
          <t>UF</t>
        </is>
      </c>
      <c r="B13223" s="93" t="inlineStr">
        <is>
          <t>2013-10</t>
        </is>
      </c>
      <c r="C13223" s="94" t="n">
        <v>41559</v>
      </c>
      <c r="D13223" s="95" t="n">
        <v>23116.03</v>
      </c>
      <c r="E13223" s="95" t="n">
        <v>3.709999999999127</v>
      </c>
    </row>
    <row r="13224" ht="14.4" customHeight="1">
      <c r="A13224" s="92" t="inlineStr">
        <is>
          <t>UF</t>
        </is>
      </c>
      <c r="B13224" s="93" t="inlineStr">
        <is>
          <t>2013-10</t>
        </is>
      </c>
      <c r="C13224" s="94" t="n">
        <v>41560</v>
      </c>
      <c r="D13224" s="95" t="n">
        <v>23119.75</v>
      </c>
      <c r="E13224" s="95" t="n">
        <v>3.720000000001164</v>
      </c>
    </row>
    <row r="13225" ht="14.4" customHeight="1">
      <c r="A13225" s="92" t="inlineStr">
        <is>
          <t>UF</t>
        </is>
      </c>
      <c r="B13225" s="93" t="inlineStr">
        <is>
          <t>2013-10</t>
        </is>
      </c>
      <c r="C13225" s="94" t="n">
        <v>41561</v>
      </c>
      <c r="D13225" s="95" t="n">
        <v>23123.47</v>
      </c>
      <c r="E13225" s="95" t="n">
        <v>3.720000000001164</v>
      </c>
    </row>
    <row r="13226" ht="14.4" customHeight="1">
      <c r="A13226" s="92" t="inlineStr">
        <is>
          <t>UF</t>
        </is>
      </c>
      <c r="B13226" s="93" t="inlineStr">
        <is>
          <t>2013-10</t>
        </is>
      </c>
      <c r="C13226" s="94" t="n">
        <v>41562</v>
      </c>
      <c r="D13226" s="95" t="n">
        <v>23127.19</v>
      </c>
      <c r="E13226" s="95" t="n">
        <v>3.719999999997526</v>
      </c>
    </row>
    <row r="13227" ht="14.4" customHeight="1">
      <c r="A13227" s="92" t="inlineStr">
        <is>
          <t>UF</t>
        </is>
      </c>
      <c r="B13227" s="93" t="inlineStr">
        <is>
          <t>2013-10</t>
        </is>
      </c>
      <c r="C13227" s="94" t="n">
        <v>41563</v>
      </c>
      <c r="D13227" s="95" t="n">
        <v>23130.92</v>
      </c>
      <c r="E13227" s="95" t="n">
        <v>3.729999999999563</v>
      </c>
    </row>
    <row r="13228" ht="14.4" customHeight="1">
      <c r="A13228" s="92" t="inlineStr">
        <is>
          <t>UF</t>
        </is>
      </c>
      <c r="B13228" s="93" t="inlineStr">
        <is>
          <t>2013-10</t>
        </is>
      </c>
      <c r="C13228" s="94" t="n">
        <v>41564</v>
      </c>
      <c r="D13228" s="95" t="n">
        <v>23134.64</v>
      </c>
      <c r="E13228" s="95" t="n">
        <v>3.720000000001164</v>
      </c>
    </row>
    <row r="13229" ht="14.4" customHeight="1">
      <c r="A13229" s="92" t="inlineStr">
        <is>
          <t>UF</t>
        </is>
      </c>
      <c r="B13229" s="93" t="inlineStr">
        <is>
          <t>2013-10</t>
        </is>
      </c>
      <c r="C13229" s="94" t="n">
        <v>41565</v>
      </c>
      <c r="D13229" s="95" t="n">
        <v>23138.36</v>
      </c>
      <c r="E13229" s="95" t="n">
        <v>3.720000000001164</v>
      </c>
    </row>
    <row r="13230" ht="14.4" customHeight="1">
      <c r="A13230" s="92" t="inlineStr">
        <is>
          <t>UF</t>
        </is>
      </c>
      <c r="B13230" s="93" t="inlineStr">
        <is>
          <t>2013-10</t>
        </is>
      </c>
      <c r="C13230" s="94" t="n">
        <v>41566</v>
      </c>
      <c r="D13230" s="95" t="n">
        <v>23142.08</v>
      </c>
      <c r="E13230" s="95" t="n">
        <v>3.720000000001164</v>
      </c>
    </row>
    <row r="13231" ht="14.4" customHeight="1">
      <c r="A13231" s="92" t="inlineStr">
        <is>
          <t>UF</t>
        </is>
      </c>
      <c r="B13231" s="93" t="inlineStr">
        <is>
          <t>2013-10</t>
        </is>
      </c>
      <c r="C13231" s="94" t="n">
        <v>41567</v>
      </c>
      <c r="D13231" s="95" t="n">
        <v>23145.81</v>
      </c>
      <c r="E13231" s="95" t="n">
        <v>3.729999999999563</v>
      </c>
    </row>
    <row r="13232" ht="14.4" customHeight="1">
      <c r="A13232" s="92" t="inlineStr">
        <is>
          <t>UF</t>
        </is>
      </c>
      <c r="B13232" s="93" t="inlineStr">
        <is>
          <t>2013-10</t>
        </is>
      </c>
      <c r="C13232" s="94" t="n">
        <v>41568</v>
      </c>
      <c r="D13232" s="95" t="n">
        <v>23149.53</v>
      </c>
      <c r="E13232" s="95" t="n">
        <v>3.719999999997526</v>
      </c>
    </row>
    <row r="13233" ht="14.4" customHeight="1">
      <c r="A13233" s="92" t="inlineStr">
        <is>
          <t>UF</t>
        </is>
      </c>
      <c r="B13233" s="93" t="inlineStr">
        <is>
          <t>2013-10</t>
        </is>
      </c>
      <c r="C13233" s="94" t="n">
        <v>41569</v>
      </c>
      <c r="D13233" s="95" t="n">
        <v>23153.26</v>
      </c>
      <c r="E13233" s="95" t="n">
        <v>3.729999999999563</v>
      </c>
    </row>
    <row r="13234" ht="14.4" customHeight="1">
      <c r="A13234" s="92" t="inlineStr">
        <is>
          <t>UF</t>
        </is>
      </c>
      <c r="B13234" s="93" t="inlineStr">
        <is>
          <t>2013-10</t>
        </is>
      </c>
      <c r="C13234" s="94" t="n">
        <v>41570</v>
      </c>
      <c r="D13234" s="95" t="n">
        <v>23156.98</v>
      </c>
      <c r="E13234" s="95" t="n">
        <v>3.720000000001164</v>
      </c>
    </row>
    <row r="13235" ht="14.4" customHeight="1">
      <c r="A13235" s="92" t="inlineStr">
        <is>
          <t>UF</t>
        </is>
      </c>
      <c r="B13235" s="93" t="inlineStr">
        <is>
          <t>2013-10</t>
        </is>
      </c>
      <c r="C13235" s="94" t="n">
        <v>41571</v>
      </c>
      <c r="D13235" s="95" t="n">
        <v>23160.71</v>
      </c>
      <c r="E13235" s="95" t="n">
        <v>3.729999999999563</v>
      </c>
    </row>
    <row r="13236" ht="14.4" customHeight="1">
      <c r="A13236" s="92" t="inlineStr">
        <is>
          <t>UF</t>
        </is>
      </c>
      <c r="B13236" s="93" t="inlineStr">
        <is>
          <t>2013-10</t>
        </is>
      </c>
      <c r="C13236" s="94" t="n">
        <v>41572</v>
      </c>
      <c r="D13236" s="95" t="n">
        <v>23164.43</v>
      </c>
      <c r="E13236" s="95" t="n">
        <v>3.720000000001164</v>
      </c>
    </row>
    <row r="13237" ht="14.4" customHeight="1">
      <c r="A13237" s="92" t="inlineStr">
        <is>
          <t>UF</t>
        </is>
      </c>
      <c r="B13237" s="93" t="inlineStr">
        <is>
          <t>2013-10</t>
        </is>
      </c>
      <c r="C13237" s="94" t="n">
        <v>41573</v>
      </c>
      <c r="D13237" s="95" t="n">
        <v>23168.16</v>
      </c>
      <c r="E13237" s="95" t="n">
        <v>3.729999999999563</v>
      </c>
    </row>
    <row r="13238" ht="14.4" customHeight="1">
      <c r="A13238" s="92" t="inlineStr">
        <is>
          <t>UF</t>
        </is>
      </c>
      <c r="B13238" s="93" t="inlineStr">
        <is>
          <t>2013-10</t>
        </is>
      </c>
      <c r="C13238" s="94" t="n">
        <v>41574</v>
      </c>
      <c r="D13238" s="95" t="n">
        <v>23171.89</v>
      </c>
      <c r="E13238" s="95" t="n">
        <v>3.729999999999563</v>
      </c>
    </row>
    <row r="13239" ht="14.4" customHeight="1">
      <c r="A13239" s="92" t="inlineStr">
        <is>
          <t>UF</t>
        </is>
      </c>
      <c r="B13239" s="93" t="inlineStr">
        <is>
          <t>2013-10</t>
        </is>
      </c>
      <c r="C13239" s="94" t="n">
        <v>41575</v>
      </c>
      <c r="D13239" s="95" t="n">
        <v>23175.62</v>
      </c>
      <c r="E13239" s="95" t="n">
        <v>3.729999999999563</v>
      </c>
    </row>
    <row r="13240" ht="14.4" customHeight="1">
      <c r="A13240" s="92" t="inlineStr">
        <is>
          <t>UF</t>
        </is>
      </c>
      <c r="B13240" s="93" t="inlineStr">
        <is>
          <t>2013-10</t>
        </is>
      </c>
      <c r="C13240" s="94" t="n">
        <v>41576</v>
      </c>
      <c r="D13240" s="95" t="n">
        <v>23179.35</v>
      </c>
      <c r="E13240" s="95" t="n">
        <v>3.729999999999563</v>
      </c>
    </row>
    <row r="13241" ht="14.4" customHeight="1">
      <c r="A13241" s="92" t="inlineStr">
        <is>
          <t>UF</t>
        </is>
      </c>
      <c r="B13241" s="93" t="inlineStr">
        <is>
          <t>2013-10</t>
        </is>
      </c>
      <c r="C13241" s="94" t="n">
        <v>41577</v>
      </c>
      <c r="D13241" s="95" t="n">
        <v>23183.08</v>
      </c>
      <c r="E13241" s="95" t="n">
        <v>3.730000000003201</v>
      </c>
    </row>
    <row r="13242" ht="14.4" customHeight="1">
      <c r="A13242" s="92" t="inlineStr">
        <is>
          <t>UF</t>
        </is>
      </c>
      <c r="B13242" s="93" t="inlineStr">
        <is>
          <t>2013-10</t>
        </is>
      </c>
      <c r="C13242" s="94" t="n">
        <v>41578</v>
      </c>
      <c r="D13242" s="95" t="n">
        <v>23186.81</v>
      </c>
      <c r="E13242" s="95" t="n">
        <v>3.729999999999563</v>
      </c>
    </row>
    <row r="13243" ht="14.4" customHeight="1">
      <c r="A13243" s="92" t="inlineStr">
        <is>
          <t>UF</t>
        </is>
      </c>
      <c r="B13243" s="93" t="inlineStr">
        <is>
          <t>2013-11</t>
        </is>
      </c>
      <c r="C13243" s="94" t="n">
        <v>41579</v>
      </c>
      <c r="D13243" s="95" t="n">
        <v>23190.54</v>
      </c>
      <c r="E13243" s="95" t="n">
        <v>3.729999999999563</v>
      </c>
    </row>
    <row r="13244" ht="14.4" customHeight="1">
      <c r="A13244" s="92" t="inlineStr">
        <is>
          <t>UF</t>
        </is>
      </c>
      <c r="B13244" s="93" t="inlineStr">
        <is>
          <t>2013-11</t>
        </is>
      </c>
      <c r="C13244" s="94" t="n">
        <v>41580</v>
      </c>
      <c r="D13244" s="95" t="n">
        <v>23194.27</v>
      </c>
      <c r="E13244" s="95" t="n">
        <v>3.729999999999563</v>
      </c>
    </row>
    <row r="13245" ht="14.4" customHeight="1">
      <c r="A13245" s="92" t="inlineStr">
        <is>
          <t>UF</t>
        </is>
      </c>
      <c r="B13245" s="93" t="inlineStr">
        <is>
          <t>2013-11</t>
        </is>
      </c>
      <c r="C13245" s="94" t="n">
        <v>41581</v>
      </c>
      <c r="D13245" s="95" t="n">
        <v>23198</v>
      </c>
      <c r="E13245" s="95" t="n">
        <v>3.729999999999563</v>
      </c>
    </row>
    <row r="13246" ht="14.4" customHeight="1">
      <c r="A13246" s="92" t="inlineStr">
        <is>
          <t>UF</t>
        </is>
      </c>
      <c r="B13246" s="93" t="inlineStr">
        <is>
          <t>2013-11</t>
        </is>
      </c>
      <c r="C13246" s="94" t="n">
        <v>41582</v>
      </c>
      <c r="D13246" s="95" t="n">
        <v>23201.73</v>
      </c>
      <c r="E13246" s="95" t="n">
        <v>3.729999999999563</v>
      </c>
    </row>
    <row r="13247" ht="14.4" customHeight="1">
      <c r="A13247" s="92" t="inlineStr">
        <is>
          <t>UF</t>
        </is>
      </c>
      <c r="B13247" s="93" t="inlineStr">
        <is>
          <t>2013-11</t>
        </is>
      </c>
      <c r="C13247" s="94" t="n">
        <v>41583</v>
      </c>
      <c r="D13247" s="95" t="n">
        <v>23205.47</v>
      </c>
      <c r="E13247" s="95" t="n">
        <v>3.740000000001601</v>
      </c>
    </row>
    <row r="13248" ht="14.4" customHeight="1">
      <c r="A13248" s="92" t="inlineStr">
        <is>
          <t>UF</t>
        </is>
      </c>
      <c r="B13248" s="93" t="inlineStr">
        <is>
          <t>2013-11</t>
        </is>
      </c>
      <c r="C13248" s="94" t="n">
        <v>41584</v>
      </c>
      <c r="D13248" s="95" t="n">
        <v>23209.2</v>
      </c>
      <c r="E13248" s="95" t="n">
        <v>3.729999999999563</v>
      </c>
    </row>
    <row r="13249" ht="14.4" customHeight="1">
      <c r="A13249" s="92" t="inlineStr">
        <is>
          <t>UF</t>
        </is>
      </c>
      <c r="B13249" s="93" t="inlineStr">
        <is>
          <t>2013-11</t>
        </is>
      </c>
      <c r="C13249" s="94" t="n">
        <v>41585</v>
      </c>
      <c r="D13249" s="95" t="n">
        <v>23212.93</v>
      </c>
      <c r="E13249" s="95" t="n">
        <v>3.729999999999563</v>
      </c>
    </row>
    <row r="13250" ht="14.4" customHeight="1">
      <c r="A13250" s="92" t="inlineStr">
        <is>
          <t>UF</t>
        </is>
      </c>
      <c r="B13250" s="93" t="inlineStr">
        <is>
          <t>2013-11</t>
        </is>
      </c>
      <c r="C13250" s="94" t="n">
        <v>41586</v>
      </c>
      <c r="D13250" s="95" t="n">
        <v>23216.67</v>
      </c>
      <c r="E13250" s="95" t="n">
        <v>3.739999999997963</v>
      </c>
    </row>
    <row r="13251" ht="14.4" customHeight="1">
      <c r="A13251" s="92" t="inlineStr">
        <is>
          <t>UF</t>
        </is>
      </c>
      <c r="B13251" s="93" t="inlineStr">
        <is>
          <t>2013-11</t>
        </is>
      </c>
      <c r="C13251" s="94" t="n">
        <v>41587</v>
      </c>
      <c r="D13251" s="95" t="n">
        <v>23220.4</v>
      </c>
      <c r="E13251" s="95" t="n">
        <v>3.730000000003201</v>
      </c>
    </row>
    <row r="13252" ht="14.4" customHeight="1">
      <c r="A13252" s="92" t="inlineStr">
        <is>
          <t>UF</t>
        </is>
      </c>
      <c r="B13252" s="93" t="inlineStr">
        <is>
          <t>2013-11</t>
        </is>
      </c>
      <c r="C13252" s="94" t="n">
        <v>41588</v>
      </c>
      <c r="D13252" s="95" t="n">
        <v>23221.17</v>
      </c>
      <c r="E13252" s="95" t="n">
        <v>0.7699999999967986</v>
      </c>
    </row>
    <row r="13253" ht="14.4" customHeight="1">
      <c r="A13253" s="92" t="inlineStr">
        <is>
          <t>UF</t>
        </is>
      </c>
      <c r="B13253" s="93" t="inlineStr">
        <is>
          <t>2013-11</t>
        </is>
      </c>
      <c r="C13253" s="94" t="n">
        <v>41589</v>
      </c>
      <c r="D13253" s="95" t="n">
        <v>23221.95</v>
      </c>
      <c r="E13253" s="95" t="n">
        <v>0.7800000000024738</v>
      </c>
    </row>
    <row r="13254" ht="14.4" customHeight="1">
      <c r="A13254" s="92" t="inlineStr">
        <is>
          <t>UF</t>
        </is>
      </c>
      <c r="B13254" s="93" t="inlineStr">
        <is>
          <t>2013-11</t>
        </is>
      </c>
      <c r="C13254" s="94" t="n">
        <v>41590</v>
      </c>
      <c r="D13254" s="95" t="n">
        <v>23222.72</v>
      </c>
      <c r="E13254" s="95" t="n">
        <v>0.7700000000004366</v>
      </c>
    </row>
    <row r="13255" ht="14.4" customHeight="1">
      <c r="A13255" s="92" t="inlineStr">
        <is>
          <t>UF</t>
        </is>
      </c>
      <c r="B13255" s="93" t="inlineStr">
        <is>
          <t>2013-11</t>
        </is>
      </c>
      <c r="C13255" s="94" t="n">
        <v>41591</v>
      </c>
      <c r="D13255" s="95" t="n">
        <v>23223.49</v>
      </c>
      <c r="E13255" s="95" t="n">
        <v>0.7700000000004366</v>
      </c>
    </row>
    <row r="13256" ht="14.4" customHeight="1">
      <c r="A13256" s="92" t="inlineStr">
        <is>
          <t>UF</t>
        </is>
      </c>
      <c r="B13256" s="93" t="inlineStr">
        <is>
          <t>2013-11</t>
        </is>
      </c>
      <c r="C13256" s="94" t="n">
        <v>41592</v>
      </c>
      <c r="D13256" s="95" t="n">
        <v>23224.27</v>
      </c>
      <c r="E13256" s="95" t="n">
        <v>0.7799999999988358</v>
      </c>
    </row>
    <row r="13257" ht="14.4" customHeight="1">
      <c r="A13257" s="92" t="inlineStr">
        <is>
          <t>UF</t>
        </is>
      </c>
      <c r="B13257" s="93" t="inlineStr">
        <is>
          <t>2013-11</t>
        </is>
      </c>
      <c r="C13257" s="94" t="n">
        <v>41593</v>
      </c>
      <c r="D13257" s="95" t="n">
        <v>23225.04</v>
      </c>
      <c r="E13257" s="95" t="n">
        <v>0.7700000000004366</v>
      </c>
    </row>
    <row r="13258" ht="14.4" customHeight="1">
      <c r="A13258" s="92" t="inlineStr">
        <is>
          <t>UF</t>
        </is>
      </c>
      <c r="B13258" s="93" t="inlineStr">
        <is>
          <t>2013-11</t>
        </is>
      </c>
      <c r="C13258" s="94" t="n">
        <v>41594</v>
      </c>
      <c r="D13258" s="95" t="n">
        <v>23225.82</v>
      </c>
      <c r="E13258" s="95" t="n">
        <v>0.7799999999988358</v>
      </c>
    </row>
    <row r="13259" ht="14.4" customHeight="1">
      <c r="A13259" s="92" t="inlineStr">
        <is>
          <t>UF</t>
        </is>
      </c>
      <c r="B13259" s="93" t="inlineStr">
        <is>
          <t>2013-11</t>
        </is>
      </c>
      <c r="C13259" s="94" t="n">
        <v>41595</v>
      </c>
      <c r="D13259" s="95" t="n">
        <v>23226.59</v>
      </c>
      <c r="E13259" s="95" t="n">
        <v>0.7700000000004366</v>
      </c>
    </row>
    <row r="13260" ht="14.4" customHeight="1">
      <c r="A13260" s="92" t="inlineStr">
        <is>
          <t>UF</t>
        </is>
      </c>
      <c r="B13260" s="93" t="inlineStr">
        <is>
          <t>2013-11</t>
        </is>
      </c>
      <c r="C13260" s="94" t="n">
        <v>41596</v>
      </c>
      <c r="D13260" s="95" t="n">
        <v>23227.36</v>
      </c>
      <c r="E13260" s="95" t="n">
        <v>0.7700000000004366</v>
      </c>
    </row>
    <row r="13261" ht="14.4" customHeight="1">
      <c r="A13261" s="92" t="inlineStr">
        <is>
          <t>UF</t>
        </is>
      </c>
      <c r="B13261" s="93" t="inlineStr">
        <is>
          <t>2013-11</t>
        </is>
      </c>
      <c r="C13261" s="94" t="n">
        <v>41597</v>
      </c>
      <c r="D13261" s="95" t="n">
        <v>23228.14</v>
      </c>
      <c r="E13261" s="95" t="n">
        <v>0.7799999999988358</v>
      </c>
    </row>
    <row r="13262" ht="14.4" customHeight="1">
      <c r="A13262" s="92" t="inlineStr">
        <is>
          <t>UF</t>
        </is>
      </c>
      <c r="B13262" s="93" t="inlineStr">
        <is>
          <t>2013-11</t>
        </is>
      </c>
      <c r="C13262" s="94" t="n">
        <v>41598</v>
      </c>
      <c r="D13262" s="95" t="n">
        <v>23228.91</v>
      </c>
      <c r="E13262" s="95" t="n">
        <v>0.7700000000004366</v>
      </c>
    </row>
    <row r="13263" ht="14.4" customHeight="1">
      <c r="A13263" s="92" t="inlineStr">
        <is>
          <t>UF</t>
        </is>
      </c>
      <c r="B13263" s="93" t="inlineStr">
        <is>
          <t>2013-11</t>
        </is>
      </c>
      <c r="C13263" s="94" t="n">
        <v>41599</v>
      </c>
      <c r="D13263" s="95" t="n">
        <v>23229.69</v>
      </c>
      <c r="E13263" s="95" t="n">
        <v>0.7799999999988358</v>
      </c>
    </row>
    <row r="13264" ht="14.4" customHeight="1">
      <c r="A13264" s="92" t="inlineStr">
        <is>
          <t>UF</t>
        </is>
      </c>
      <c r="B13264" s="93" t="inlineStr">
        <is>
          <t>2013-11</t>
        </is>
      </c>
      <c r="C13264" s="94" t="n">
        <v>41600</v>
      </c>
      <c r="D13264" s="95" t="n">
        <v>23230.46</v>
      </c>
      <c r="E13264" s="95" t="n">
        <v>0.7700000000004366</v>
      </c>
    </row>
    <row r="13265" ht="14.4" customHeight="1">
      <c r="A13265" s="92" t="inlineStr">
        <is>
          <t>UF</t>
        </is>
      </c>
      <c r="B13265" s="93" t="inlineStr">
        <is>
          <t>2013-11</t>
        </is>
      </c>
      <c r="C13265" s="94" t="n">
        <v>41601</v>
      </c>
      <c r="D13265" s="95" t="n">
        <v>23231.23</v>
      </c>
      <c r="E13265" s="95" t="n">
        <v>0.7700000000004366</v>
      </c>
    </row>
    <row r="13266" ht="14.4" customHeight="1">
      <c r="A13266" s="92" t="inlineStr">
        <is>
          <t>UF</t>
        </is>
      </c>
      <c r="B13266" s="93" t="inlineStr">
        <is>
          <t>2013-11</t>
        </is>
      </c>
      <c r="C13266" s="94" t="n">
        <v>41602</v>
      </c>
      <c r="D13266" s="95" t="n">
        <v>23232.01</v>
      </c>
      <c r="E13266" s="95" t="n">
        <v>0.7799999999988358</v>
      </c>
    </row>
    <row r="13267" ht="14.4" customHeight="1">
      <c r="A13267" s="92" t="inlineStr">
        <is>
          <t>UF</t>
        </is>
      </c>
      <c r="B13267" s="93" t="inlineStr">
        <is>
          <t>2013-11</t>
        </is>
      </c>
      <c r="C13267" s="94" t="n">
        <v>41603</v>
      </c>
      <c r="D13267" s="95" t="n">
        <v>23232.78</v>
      </c>
      <c r="E13267" s="95" t="n">
        <v>0.7700000000004366</v>
      </c>
    </row>
    <row r="13268" ht="14.4" customHeight="1">
      <c r="A13268" s="92" t="inlineStr">
        <is>
          <t>UF</t>
        </is>
      </c>
      <c r="B13268" s="93" t="inlineStr">
        <is>
          <t>2013-11</t>
        </is>
      </c>
      <c r="C13268" s="94" t="n">
        <v>41604</v>
      </c>
      <c r="D13268" s="95" t="n">
        <v>23233.56</v>
      </c>
      <c r="E13268" s="95" t="n">
        <v>0.7800000000024738</v>
      </c>
    </row>
    <row r="13269" ht="14.4" customHeight="1">
      <c r="A13269" s="92" t="inlineStr">
        <is>
          <t>UF</t>
        </is>
      </c>
      <c r="B13269" s="93" t="inlineStr">
        <is>
          <t>2013-11</t>
        </is>
      </c>
      <c r="C13269" s="94" t="n">
        <v>41605</v>
      </c>
      <c r="D13269" s="95" t="n">
        <v>23234.33</v>
      </c>
      <c r="E13269" s="95" t="n">
        <v>0.7700000000004366</v>
      </c>
    </row>
    <row r="13270" ht="14.4" customHeight="1">
      <c r="A13270" s="92" t="inlineStr">
        <is>
          <t>UF</t>
        </is>
      </c>
      <c r="B13270" s="93" t="inlineStr">
        <is>
          <t>2013-11</t>
        </is>
      </c>
      <c r="C13270" s="94" t="n">
        <v>41606</v>
      </c>
      <c r="D13270" s="95" t="n">
        <v>23235.1</v>
      </c>
      <c r="E13270" s="95" t="n">
        <v>0.7699999999967986</v>
      </c>
    </row>
    <row r="13271" ht="14.4" customHeight="1">
      <c r="A13271" s="92" t="inlineStr">
        <is>
          <t>UF</t>
        </is>
      </c>
      <c r="B13271" s="93" t="inlineStr">
        <is>
          <t>2013-11</t>
        </is>
      </c>
      <c r="C13271" s="94" t="n">
        <v>41607</v>
      </c>
      <c r="D13271" s="95" t="n">
        <v>23235.88</v>
      </c>
      <c r="E13271" s="95" t="n">
        <v>0.7800000000024738</v>
      </c>
    </row>
    <row r="13272" ht="14.4" customHeight="1">
      <c r="A13272" s="92" t="inlineStr">
        <is>
          <t>UF</t>
        </is>
      </c>
      <c r="B13272" s="93" t="inlineStr">
        <is>
          <t>2013-11</t>
        </is>
      </c>
      <c r="C13272" s="94" t="n">
        <v>41608</v>
      </c>
      <c r="D13272" s="95" t="n">
        <v>23236.65</v>
      </c>
      <c r="E13272" s="95" t="n">
        <v>0.7700000000004366</v>
      </c>
    </row>
    <row r="13273" ht="14.4" customHeight="1">
      <c r="A13273" s="92" t="inlineStr">
        <is>
          <t>UF</t>
        </is>
      </c>
      <c r="B13273" s="93" t="inlineStr">
        <is>
          <t>2013-12</t>
        </is>
      </c>
      <c r="C13273" s="94" t="n">
        <v>41609</v>
      </c>
      <c r="D13273" s="95" t="n">
        <v>23237.43</v>
      </c>
      <c r="E13273" s="95" t="n">
        <v>0.7799999999988358</v>
      </c>
    </row>
    <row r="13274" ht="14.4" customHeight="1">
      <c r="A13274" s="92" t="inlineStr">
        <is>
          <t>UF</t>
        </is>
      </c>
      <c r="B13274" s="93" t="inlineStr">
        <is>
          <t>2013-12</t>
        </is>
      </c>
      <c r="C13274" s="94" t="n">
        <v>41610</v>
      </c>
      <c r="D13274" s="95" t="n">
        <v>23238.2</v>
      </c>
      <c r="E13274" s="95" t="n">
        <v>0.7700000000004366</v>
      </c>
    </row>
    <row r="13275" ht="14.4" customHeight="1">
      <c r="A13275" s="92" t="inlineStr">
        <is>
          <t>UF</t>
        </is>
      </c>
      <c r="B13275" s="93" t="inlineStr">
        <is>
          <t>2013-12</t>
        </is>
      </c>
      <c r="C13275" s="94" t="n">
        <v>41611</v>
      </c>
      <c r="D13275" s="95" t="n">
        <v>23238.97</v>
      </c>
      <c r="E13275" s="95" t="n">
        <v>0.7700000000004366</v>
      </c>
    </row>
    <row r="13276" ht="14.4" customHeight="1">
      <c r="A13276" s="92" t="inlineStr">
        <is>
          <t>UF</t>
        </is>
      </c>
      <c r="B13276" s="93" t="inlineStr">
        <is>
          <t>2013-12</t>
        </is>
      </c>
      <c r="C13276" s="94" t="n">
        <v>41612</v>
      </c>
      <c r="D13276" s="95" t="n">
        <v>23239.75</v>
      </c>
      <c r="E13276" s="95" t="n">
        <v>0.7799999999988358</v>
      </c>
    </row>
    <row r="13277" ht="14.4" customHeight="1">
      <c r="A13277" s="92" t="inlineStr">
        <is>
          <t>UF</t>
        </is>
      </c>
      <c r="B13277" s="93" t="inlineStr">
        <is>
          <t>2013-12</t>
        </is>
      </c>
      <c r="C13277" s="94" t="n">
        <v>41613</v>
      </c>
      <c r="D13277" s="95" t="n">
        <v>23240.52</v>
      </c>
      <c r="E13277" s="95" t="n">
        <v>0.7700000000004366</v>
      </c>
    </row>
    <row r="13278" ht="14.4" customHeight="1">
      <c r="A13278" s="92" t="inlineStr">
        <is>
          <t>UF</t>
        </is>
      </c>
      <c r="B13278" s="93" t="inlineStr">
        <is>
          <t>2013-12</t>
        </is>
      </c>
      <c r="C13278" s="94" t="n">
        <v>41614</v>
      </c>
      <c r="D13278" s="95" t="n">
        <v>23241.3</v>
      </c>
      <c r="E13278" s="95" t="n">
        <v>0.7799999999988358</v>
      </c>
    </row>
    <row r="13279" ht="14.4" customHeight="1">
      <c r="A13279" s="92" t="inlineStr">
        <is>
          <t>UF</t>
        </is>
      </c>
      <c r="B13279" s="93" t="inlineStr">
        <is>
          <t>2013-12</t>
        </is>
      </c>
      <c r="C13279" s="94" t="n">
        <v>41615</v>
      </c>
      <c r="D13279" s="95" t="n">
        <v>23242.07</v>
      </c>
      <c r="E13279" s="95" t="n">
        <v>0.7700000000004366</v>
      </c>
    </row>
    <row r="13280" ht="14.4" customHeight="1">
      <c r="A13280" s="92" t="inlineStr">
        <is>
          <t>UF</t>
        </is>
      </c>
      <c r="B13280" s="93" t="inlineStr">
        <is>
          <t>2013-12</t>
        </is>
      </c>
      <c r="C13280" s="94" t="n">
        <v>41616</v>
      </c>
      <c r="D13280" s="95" t="n">
        <v>23242.85</v>
      </c>
      <c r="E13280" s="95" t="n">
        <v>0.7799999999988358</v>
      </c>
    </row>
    <row r="13281" ht="14.4" customHeight="1">
      <c r="A13281" s="92" t="inlineStr">
        <is>
          <t>UF</t>
        </is>
      </c>
      <c r="B13281" s="93" t="inlineStr">
        <is>
          <t>2013-12</t>
        </is>
      </c>
      <c r="C13281" s="94" t="n">
        <v>41617</v>
      </c>
      <c r="D13281" s="95" t="n">
        <v>23243.62</v>
      </c>
      <c r="E13281" s="95" t="n">
        <v>0.7700000000004366</v>
      </c>
    </row>
    <row r="13282" ht="14.4" customHeight="1">
      <c r="A13282" s="92" t="inlineStr">
        <is>
          <t>UF</t>
        </is>
      </c>
      <c r="B13282" s="93" t="inlineStr">
        <is>
          <t>2013-12</t>
        </is>
      </c>
      <c r="C13282" s="94" t="n">
        <v>41618</v>
      </c>
      <c r="D13282" s="95" t="n">
        <v>23246.61</v>
      </c>
      <c r="E13282" s="95" t="n">
        <v>2.990000000001601</v>
      </c>
    </row>
    <row r="13283" ht="14.4" customHeight="1">
      <c r="A13283" s="92" t="inlineStr">
        <is>
          <t>UF</t>
        </is>
      </c>
      <c r="B13283" s="93" t="inlineStr">
        <is>
          <t>2013-12</t>
        </is>
      </c>
      <c r="C13283" s="94" t="n">
        <v>41619</v>
      </c>
      <c r="D13283" s="95" t="n">
        <v>23249.61</v>
      </c>
      <c r="E13283" s="95" t="n">
        <v>3</v>
      </c>
    </row>
    <row r="13284" ht="14.4" customHeight="1">
      <c r="A13284" s="92" t="inlineStr">
        <is>
          <t>UF</t>
        </is>
      </c>
      <c r="B13284" s="93" t="inlineStr">
        <is>
          <t>2013-12</t>
        </is>
      </c>
      <c r="C13284" s="94" t="n">
        <v>41620</v>
      </c>
      <c r="D13284" s="95" t="n">
        <v>23252.6</v>
      </c>
      <c r="E13284" s="95" t="n">
        <v>2.989999999997963</v>
      </c>
    </row>
    <row r="13285" ht="14.4" customHeight="1">
      <c r="A13285" s="92" t="inlineStr">
        <is>
          <t>UF</t>
        </is>
      </c>
      <c r="B13285" s="93" t="inlineStr">
        <is>
          <t>2013-12</t>
        </is>
      </c>
      <c r="C13285" s="94" t="n">
        <v>41621</v>
      </c>
      <c r="D13285" s="95" t="n">
        <v>23255.6</v>
      </c>
      <c r="E13285" s="95" t="n">
        <v>3</v>
      </c>
    </row>
    <row r="13286" ht="14.4" customHeight="1">
      <c r="A13286" s="92" t="inlineStr">
        <is>
          <t>UF</t>
        </is>
      </c>
      <c r="B13286" s="93" t="inlineStr">
        <is>
          <t>2013-12</t>
        </is>
      </c>
      <c r="C13286" s="94" t="n">
        <v>41622</v>
      </c>
      <c r="D13286" s="95" t="n">
        <v>23258.59</v>
      </c>
      <c r="E13286" s="95" t="n">
        <v>2.990000000001601</v>
      </c>
    </row>
    <row r="13287" ht="14.4" customHeight="1">
      <c r="A13287" s="92" t="inlineStr">
        <is>
          <t>UF</t>
        </is>
      </c>
      <c r="B13287" s="93" t="inlineStr">
        <is>
          <t>2013-12</t>
        </is>
      </c>
      <c r="C13287" s="94" t="n">
        <v>41623</v>
      </c>
      <c r="D13287" s="95" t="n">
        <v>23261.59</v>
      </c>
      <c r="E13287" s="95" t="n">
        <v>3</v>
      </c>
    </row>
    <row r="13288" ht="14.4" customHeight="1">
      <c r="A13288" s="92" t="inlineStr">
        <is>
          <t>UF</t>
        </is>
      </c>
      <c r="B13288" s="93" t="inlineStr">
        <is>
          <t>2013-12</t>
        </is>
      </c>
      <c r="C13288" s="94" t="n">
        <v>41624</v>
      </c>
      <c r="D13288" s="95" t="n">
        <v>23264.58</v>
      </c>
      <c r="E13288" s="95" t="n">
        <v>2.990000000001601</v>
      </c>
    </row>
    <row r="13289" ht="14.4" customHeight="1">
      <c r="A13289" s="92" t="inlineStr">
        <is>
          <t>UF</t>
        </is>
      </c>
      <c r="B13289" s="93" t="inlineStr">
        <is>
          <t>2013-12</t>
        </is>
      </c>
      <c r="C13289" s="94" t="n">
        <v>41625</v>
      </c>
      <c r="D13289" s="95" t="n">
        <v>23267.58</v>
      </c>
      <c r="E13289" s="95" t="n">
        <v>3</v>
      </c>
    </row>
    <row r="13290" ht="14.4" customHeight="1">
      <c r="A13290" s="92" t="inlineStr">
        <is>
          <t>UF</t>
        </is>
      </c>
      <c r="B13290" s="93" t="inlineStr">
        <is>
          <t>2013-12</t>
        </is>
      </c>
      <c r="C13290" s="94" t="n">
        <v>41626</v>
      </c>
      <c r="D13290" s="95" t="n">
        <v>23270.57</v>
      </c>
      <c r="E13290" s="95" t="n">
        <v>2.989999999997963</v>
      </c>
    </row>
    <row r="13291" ht="14.4" customHeight="1">
      <c r="A13291" s="92" t="inlineStr">
        <is>
          <t>UF</t>
        </is>
      </c>
      <c r="B13291" s="93" t="inlineStr">
        <is>
          <t>2013-12</t>
        </is>
      </c>
      <c r="C13291" s="94" t="n">
        <v>41627</v>
      </c>
      <c r="D13291" s="95" t="n">
        <v>23273.57</v>
      </c>
      <c r="E13291" s="95" t="n">
        <v>3</v>
      </c>
    </row>
    <row r="13292" ht="14.4" customHeight="1">
      <c r="A13292" s="92" t="inlineStr">
        <is>
          <t>UF</t>
        </is>
      </c>
      <c r="B13292" s="93" t="inlineStr">
        <is>
          <t>2013-12</t>
        </is>
      </c>
      <c r="C13292" s="94" t="n">
        <v>41628</v>
      </c>
      <c r="D13292" s="95" t="n">
        <v>23276.57</v>
      </c>
      <c r="E13292" s="95" t="n">
        <v>3</v>
      </c>
    </row>
    <row r="13293" ht="14.4" customHeight="1">
      <c r="A13293" s="92" t="inlineStr">
        <is>
          <t>UF</t>
        </is>
      </c>
      <c r="B13293" s="93" t="inlineStr">
        <is>
          <t>2013-12</t>
        </is>
      </c>
      <c r="C13293" s="94" t="n">
        <v>41629</v>
      </c>
      <c r="D13293" s="95" t="n">
        <v>23279.57</v>
      </c>
      <c r="E13293" s="95" t="n">
        <v>3</v>
      </c>
    </row>
    <row r="13294" ht="14.4" customHeight="1">
      <c r="A13294" s="92" t="inlineStr">
        <is>
          <t>UF</t>
        </is>
      </c>
      <c r="B13294" s="93" t="inlineStr">
        <is>
          <t>2013-12</t>
        </is>
      </c>
      <c r="C13294" s="94" t="n">
        <v>41630</v>
      </c>
      <c r="D13294" s="95" t="n">
        <v>23282.56</v>
      </c>
      <c r="E13294" s="95" t="n">
        <v>2.990000000001601</v>
      </c>
    </row>
    <row r="13295" ht="14.4" customHeight="1">
      <c r="A13295" s="92" t="inlineStr">
        <is>
          <t>UF</t>
        </is>
      </c>
      <c r="B13295" s="93" t="inlineStr">
        <is>
          <t>2013-12</t>
        </is>
      </c>
      <c r="C13295" s="94" t="n">
        <v>41631</v>
      </c>
      <c r="D13295" s="95" t="n">
        <v>23285.56</v>
      </c>
      <c r="E13295" s="95" t="n">
        <v>3</v>
      </c>
    </row>
    <row r="13296" ht="14.4" customHeight="1">
      <c r="A13296" s="92" t="inlineStr">
        <is>
          <t>UF</t>
        </is>
      </c>
      <c r="B13296" s="93" t="inlineStr">
        <is>
          <t>2013-12</t>
        </is>
      </c>
      <c r="C13296" s="94" t="n">
        <v>41632</v>
      </c>
      <c r="D13296" s="95" t="n">
        <v>23288.56</v>
      </c>
      <c r="E13296" s="95" t="n">
        <v>3</v>
      </c>
    </row>
    <row r="13297" ht="14.4" customHeight="1">
      <c r="A13297" s="92" t="inlineStr">
        <is>
          <t>UF</t>
        </is>
      </c>
      <c r="B13297" s="93" t="inlineStr">
        <is>
          <t>2013-12</t>
        </is>
      </c>
      <c r="C13297" s="94" t="n">
        <v>41633</v>
      </c>
      <c r="D13297" s="95" t="n">
        <v>23291.56</v>
      </c>
      <c r="E13297" s="95" t="n">
        <v>3</v>
      </c>
    </row>
    <row r="13298" ht="14.4" customHeight="1">
      <c r="A13298" s="92" t="inlineStr">
        <is>
          <t>UF</t>
        </is>
      </c>
      <c r="B13298" s="93" t="inlineStr">
        <is>
          <t>2013-12</t>
        </is>
      </c>
      <c r="C13298" s="94" t="n">
        <v>41634</v>
      </c>
      <c r="D13298" s="95" t="n">
        <v>23294.56</v>
      </c>
      <c r="E13298" s="95" t="n">
        <v>3</v>
      </c>
    </row>
    <row r="13299" ht="14.4" customHeight="1">
      <c r="A13299" s="92" t="inlineStr">
        <is>
          <t>UF</t>
        </is>
      </c>
      <c r="B13299" s="93" t="inlineStr">
        <is>
          <t>2013-12</t>
        </is>
      </c>
      <c r="C13299" s="94" t="n">
        <v>41635</v>
      </c>
      <c r="D13299" s="95" t="n">
        <v>23297.56</v>
      </c>
      <c r="E13299" s="95" t="n">
        <v>3</v>
      </c>
    </row>
    <row r="13300" ht="14.4" customHeight="1">
      <c r="A13300" s="92" t="inlineStr">
        <is>
          <t>UF</t>
        </is>
      </c>
      <c r="B13300" s="93" t="inlineStr">
        <is>
          <t>2013-12</t>
        </is>
      </c>
      <c r="C13300" s="94" t="n">
        <v>41636</v>
      </c>
      <c r="D13300" s="95" t="n">
        <v>23300.56</v>
      </c>
      <c r="E13300" s="95" t="n">
        <v>3</v>
      </c>
    </row>
    <row r="13301" ht="14.4" customHeight="1">
      <c r="A13301" s="92" t="inlineStr">
        <is>
          <t>UF</t>
        </is>
      </c>
      <c r="B13301" s="93" t="inlineStr">
        <is>
          <t>2013-12</t>
        </is>
      </c>
      <c r="C13301" s="94" t="n">
        <v>41637</v>
      </c>
      <c r="D13301" s="95" t="n">
        <v>23303.56</v>
      </c>
      <c r="E13301" s="95" t="n">
        <v>3</v>
      </c>
    </row>
    <row r="13302" ht="14.4" customHeight="1">
      <c r="A13302" s="92" t="inlineStr">
        <is>
          <t>UF</t>
        </is>
      </c>
      <c r="B13302" s="93" t="inlineStr">
        <is>
          <t>2013-12</t>
        </is>
      </c>
      <c r="C13302" s="94" t="n">
        <v>41638</v>
      </c>
      <c r="D13302" s="95" t="n">
        <v>23306.56</v>
      </c>
      <c r="E13302" s="95" t="n">
        <v>3</v>
      </c>
    </row>
    <row r="13303" ht="14.4" customHeight="1">
      <c r="A13303" s="92" t="inlineStr">
        <is>
          <t>UF</t>
        </is>
      </c>
      <c r="B13303" s="93" t="inlineStr">
        <is>
          <t>2013-12</t>
        </is>
      </c>
      <c r="C13303" s="94" t="n">
        <v>41639</v>
      </c>
      <c r="D13303" s="95" t="n">
        <v>23309.56</v>
      </c>
      <c r="E13303" s="95" t="n">
        <v>3</v>
      </c>
    </row>
    <row r="13304" ht="14.4" customHeight="1">
      <c r="A13304" s="92" t="inlineStr">
        <is>
          <t>UF</t>
        </is>
      </c>
      <c r="B13304" s="93" t="inlineStr">
        <is>
          <t>2014-01</t>
        </is>
      </c>
      <c r="C13304" s="94" t="n">
        <v>41640</v>
      </c>
      <c r="D13304" s="95" t="n">
        <v>23312.57</v>
      </c>
      <c r="E13304" s="95" t="n">
        <v>3.009999999998399</v>
      </c>
    </row>
    <row r="13305" ht="14.4" customHeight="1">
      <c r="A13305" s="92" t="inlineStr">
        <is>
          <t>UF</t>
        </is>
      </c>
      <c r="B13305" s="93" t="inlineStr">
        <is>
          <t>2014-01</t>
        </is>
      </c>
      <c r="C13305" s="94" t="n">
        <v>41641</v>
      </c>
      <c r="D13305" s="95" t="n">
        <v>23315.57</v>
      </c>
      <c r="E13305" s="95" t="n">
        <v>3</v>
      </c>
    </row>
    <row r="13306" ht="14.4" customHeight="1">
      <c r="A13306" s="92" t="inlineStr">
        <is>
          <t>UF</t>
        </is>
      </c>
      <c r="B13306" s="93" t="inlineStr">
        <is>
          <t>2014-01</t>
        </is>
      </c>
      <c r="C13306" s="94" t="n">
        <v>41642</v>
      </c>
      <c r="D13306" s="95" t="n">
        <v>23318.57</v>
      </c>
      <c r="E13306" s="95" t="n">
        <v>3</v>
      </c>
    </row>
    <row r="13307" ht="14.4" customHeight="1">
      <c r="A13307" s="92" t="inlineStr">
        <is>
          <t>UF</t>
        </is>
      </c>
      <c r="B13307" s="93" t="inlineStr">
        <is>
          <t>2014-01</t>
        </is>
      </c>
      <c r="C13307" s="94" t="n">
        <v>41643</v>
      </c>
      <c r="D13307" s="95" t="n">
        <v>23321.57</v>
      </c>
      <c r="E13307" s="95" t="n">
        <v>3</v>
      </c>
    </row>
    <row r="13308" ht="14.4" customHeight="1">
      <c r="A13308" s="92" t="inlineStr">
        <is>
          <t>UF</t>
        </is>
      </c>
      <c r="B13308" s="93" t="inlineStr">
        <is>
          <t>2014-01</t>
        </is>
      </c>
      <c r="C13308" s="94" t="n">
        <v>41644</v>
      </c>
      <c r="D13308" s="95" t="n">
        <v>23324.58</v>
      </c>
      <c r="E13308" s="95" t="n">
        <v>3.010000000002037</v>
      </c>
    </row>
    <row r="13309" ht="14.4" customHeight="1">
      <c r="A13309" s="92" t="inlineStr">
        <is>
          <t>UF</t>
        </is>
      </c>
      <c r="B13309" s="93" t="inlineStr">
        <is>
          <t>2014-01</t>
        </is>
      </c>
      <c r="C13309" s="94" t="n">
        <v>41645</v>
      </c>
      <c r="D13309" s="95" t="n">
        <v>23327.58</v>
      </c>
      <c r="E13309" s="95" t="n">
        <v>3</v>
      </c>
    </row>
    <row r="13310" ht="14.4" customHeight="1">
      <c r="A13310" s="92" t="inlineStr">
        <is>
          <t>UF</t>
        </is>
      </c>
      <c r="B13310" s="93" t="inlineStr">
        <is>
          <t>2014-01</t>
        </is>
      </c>
      <c r="C13310" s="94" t="n">
        <v>41646</v>
      </c>
      <c r="D13310" s="95" t="n">
        <v>23330.58</v>
      </c>
      <c r="E13310" s="95" t="n">
        <v>3</v>
      </c>
    </row>
    <row r="13311" ht="14.4" customHeight="1">
      <c r="A13311" s="92" t="inlineStr">
        <is>
          <t>UF</t>
        </is>
      </c>
      <c r="B13311" s="93" t="inlineStr">
        <is>
          <t>2014-01</t>
        </is>
      </c>
      <c r="C13311" s="94" t="n">
        <v>41647</v>
      </c>
      <c r="D13311" s="95" t="n">
        <v>23333.59</v>
      </c>
      <c r="E13311" s="95" t="n">
        <v>3.009999999998399</v>
      </c>
    </row>
    <row r="13312" ht="14.4" customHeight="1">
      <c r="A13312" s="92" t="inlineStr">
        <is>
          <t>UF</t>
        </is>
      </c>
      <c r="B13312" s="93" t="inlineStr">
        <is>
          <t>2014-01</t>
        </is>
      </c>
      <c r="C13312" s="94" t="n">
        <v>41648</v>
      </c>
      <c r="D13312" s="95" t="n">
        <v>23336.59</v>
      </c>
      <c r="E13312" s="95" t="n">
        <v>3</v>
      </c>
    </row>
    <row r="13313" ht="14.4" customHeight="1">
      <c r="A13313" s="92" t="inlineStr">
        <is>
          <t>UF</t>
        </is>
      </c>
      <c r="B13313" s="93" t="inlineStr">
        <is>
          <t>2014-01</t>
        </is>
      </c>
      <c r="C13313" s="94" t="n">
        <v>41649</v>
      </c>
      <c r="D13313" s="95" t="n">
        <v>23341.09</v>
      </c>
      <c r="E13313" s="95" t="n">
        <v>4.5</v>
      </c>
    </row>
    <row r="13314" ht="14.4" customHeight="1">
      <c r="A13314" s="92" t="inlineStr">
        <is>
          <t>UF</t>
        </is>
      </c>
      <c r="B13314" s="93" t="inlineStr">
        <is>
          <t>2014-01</t>
        </is>
      </c>
      <c r="C13314" s="94" t="n">
        <v>41650</v>
      </c>
      <c r="D13314" s="95" t="n">
        <v>23345.6</v>
      </c>
      <c r="E13314" s="95" t="n">
        <v>4.509999999998399</v>
      </c>
    </row>
    <row r="13315" ht="14.4" customHeight="1">
      <c r="A13315" s="92" t="inlineStr">
        <is>
          <t>UF</t>
        </is>
      </c>
      <c r="B13315" s="93" t="inlineStr">
        <is>
          <t>2014-01</t>
        </is>
      </c>
      <c r="C13315" s="94" t="n">
        <v>41651</v>
      </c>
      <c r="D13315" s="95" t="n">
        <v>23350.1</v>
      </c>
      <c r="E13315" s="95" t="n">
        <v>4.5</v>
      </c>
    </row>
    <row r="13316" ht="14.4" customHeight="1">
      <c r="A13316" s="92" t="inlineStr">
        <is>
          <t>UF</t>
        </is>
      </c>
      <c r="B13316" s="93" t="inlineStr">
        <is>
          <t>2014-01</t>
        </is>
      </c>
      <c r="C13316" s="94" t="n">
        <v>41652</v>
      </c>
      <c r="D13316" s="95" t="n">
        <v>23354.61</v>
      </c>
      <c r="E13316" s="95" t="n">
        <v>4.510000000002037</v>
      </c>
    </row>
    <row r="13317" ht="14.4" customHeight="1">
      <c r="A13317" s="92" t="inlineStr">
        <is>
          <t>UF</t>
        </is>
      </c>
      <c r="B13317" s="93" t="inlineStr">
        <is>
          <t>2014-01</t>
        </is>
      </c>
      <c r="C13317" s="94" t="n">
        <v>41653</v>
      </c>
      <c r="D13317" s="95" t="n">
        <v>23359.12</v>
      </c>
      <c r="E13317" s="95" t="n">
        <v>4.509999999998399</v>
      </c>
    </row>
    <row r="13318" ht="14.4" customHeight="1">
      <c r="A13318" s="92" t="inlineStr">
        <is>
          <t>UF</t>
        </is>
      </c>
      <c r="B13318" s="93" t="inlineStr">
        <is>
          <t>2014-01</t>
        </is>
      </c>
      <c r="C13318" s="94" t="n">
        <v>41654</v>
      </c>
      <c r="D13318" s="95" t="n">
        <v>23363.63</v>
      </c>
      <c r="E13318" s="95" t="n">
        <v>4.510000000002037</v>
      </c>
    </row>
    <row r="13319" ht="14.4" customHeight="1">
      <c r="A13319" s="92" t="inlineStr">
        <is>
          <t>UF</t>
        </is>
      </c>
      <c r="B13319" s="93" t="inlineStr">
        <is>
          <t>2014-01</t>
        </is>
      </c>
      <c r="C13319" s="94" t="n">
        <v>41655</v>
      </c>
      <c r="D13319" s="95" t="n">
        <v>23368.13</v>
      </c>
      <c r="E13319" s="95" t="n">
        <v>4.5</v>
      </c>
    </row>
    <row r="13320" ht="14.4" customHeight="1">
      <c r="A13320" s="92" t="inlineStr">
        <is>
          <t>UF</t>
        </is>
      </c>
      <c r="B13320" s="93" t="inlineStr">
        <is>
          <t>2014-01</t>
        </is>
      </c>
      <c r="C13320" s="94" t="n">
        <v>41656</v>
      </c>
      <c r="D13320" s="95" t="n">
        <v>23372.64</v>
      </c>
      <c r="E13320" s="95" t="n">
        <v>4.509999999998399</v>
      </c>
    </row>
    <row r="13321" ht="14.4" customHeight="1">
      <c r="A13321" s="92" t="inlineStr">
        <is>
          <t>UF</t>
        </is>
      </c>
      <c r="B13321" s="93" t="inlineStr">
        <is>
          <t>2014-01</t>
        </is>
      </c>
      <c r="C13321" s="94" t="n">
        <v>41657</v>
      </c>
      <c r="D13321" s="95" t="n">
        <v>23377.15</v>
      </c>
      <c r="E13321" s="95" t="n">
        <v>4.510000000002037</v>
      </c>
    </row>
    <row r="13322" ht="14.4" customHeight="1">
      <c r="A13322" s="92" t="inlineStr">
        <is>
          <t>UF</t>
        </is>
      </c>
      <c r="B13322" s="93" t="inlineStr">
        <is>
          <t>2014-01</t>
        </is>
      </c>
      <c r="C13322" s="94" t="n">
        <v>41658</v>
      </c>
      <c r="D13322" s="95" t="n">
        <v>23381.67</v>
      </c>
      <c r="E13322" s="95" t="n">
        <v>4.519999999996799</v>
      </c>
    </row>
    <row r="13323" ht="14.4" customHeight="1">
      <c r="A13323" s="92" t="inlineStr">
        <is>
          <t>UF</t>
        </is>
      </c>
      <c r="B13323" s="93" t="inlineStr">
        <is>
          <t>2014-01</t>
        </is>
      </c>
      <c r="C13323" s="94" t="n">
        <v>41659</v>
      </c>
      <c r="D13323" s="95" t="n">
        <v>23386.18</v>
      </c>
      <c r="E13323" s="95" t="n">
        <v>4.510000000002037</v>
      </c>
    </row>
    <row r="13324" ht="14.4" customHeight="1">
      <c r="A13324" s="92" t="inlineStr">
        <is>
          <t>UF</t>
        </is>
      </c>
      <c r="B13324" s="93" t="inlineStr">
        <is>
          <t>2014-01</t>
        </is>
      </c>
      <c r="C13324" s="94" t="n">
        <v>41660</v>
      </c>
      <c r="D13324" s="95" t="n">
        <v>23390.69</v>
      </c>
      <c r="E13324" s="95" t="n">
        <v>4.509999999998399</v>
      </c>
    </row>
    <row r="13325" ht="14.4" customHeight="1">
      <c r="A13325" s="92" t="inlineStr">
        <is>
          <t>UF</t>
        </is>
      </c>
      <c r="B13325" s="93" t="inlineStr">
        <is>
          <t>2014-01</t>
        </is>
      </c>
      <c r="C13325" s="94" t="n">
        <v>41661</v>
      </c>
      <c r="D13325" s="95" t="n">
        <v>23395.21</v>
      </c>
      <c r="E13325" s="95" t="n">
        <v>4.520000000000437</v>
      </c>
    </row>
    <row r="13326" ht="14.4" customHeight="1">
      <c r="A13326" s="92" t="inlineStr">
        <is>
          <t>UF</t>
        </is>
      </c>
      <c r="B13326" s="93" t="inlineStr">
        <is>
          <t>2014-01</t>
        </is>
      </c>
      <c r="C13326" s="94" t="n">
        <v>41662</v>
      </c>
      <c r="D13326" s="95" t="n">
        <v>23399.72</v>
      </c>
      <c r="E13326" s="95" t="n">
        <v>4.510000000002037</v>
      </c>
    </row>
    <row r="13327" ht="14.4" customHeight="1">
      <c r="A13327" s="92" t="inlineStr">
        <is>
          <t>UF</t>
        </is>
      </c>
      <c r="B13327" s="93" t="inlineStr">
        <is>
          <t>2014-01</t>
        </is>
      </c>
      <c r="C13327" s="94" t="n">
        <v>41663</v>
      </c>
      <c r="D13327" s="95" t="n">
        <v>23404.24</v>
      </c>
      <c r="E13327" s="95" t="n">
        <v>4.520000000000437</v>
      </c>
    </row>
    <row r="13328" ht="14.4" customHeight="1">
      <c r="A13328" s="92" t="inlineStr">
        <is>
          <t>UF</t>
        </is>
      </c>
      <c r="B13328" s="93" t="inlineStr">
        <is>
          <t>2014-01</t>
        </is>
      </c>
      <c r="C13328" s="94" t="n">
        <v>41664</v>
      </c>
      <c r="D13328" s="95" t="n">
        <v>23408.75</v>
      </c>
      <c r="E13328" s="95" t="n">
        <v>4.509999999998399</v>
      </c>
    </row>
    <row r="13329" ht="14.4" customHeight="1">
      <c r="A13329" s="92" t="inlineStr">
        <is>
          <t>UF</t>
        </is>
      </c>
      <c r="B13329" s="93" t="inlineStr">
        <is>
          <t>2014-01</t>
        </is>
      </c>
      <c r="C13329" s="94" t="n">
        <v>41665</v>
      </c>
      <c r="D13329" s="95" t="n">
        <v>23413.27</v>
      </c>
      <c r="E13329" s="95" t="n">
        <v>4.520000000000437</v>
      </c>
    </row>
    <row r="13330" ht="14.4" customHeight="1">
      <c r="A13330" s="92" t="inlineStr">
        <is>
          <t>UF</t>
        </is>
      </c>
      <c r="B13330" s="93" t="inlineStr">
        <is>
          <t>2014-01</t>
        </is>
      </c>
      <c r="C13330" s="94" t="n">
        <v>41666</v>
      </c>
      <c r="D13330" s="95" t="n">
        <v>23417.79</v>
      </c>
      <c r="E13330" s="95" t="n">
        <v>4.520000000000437</v>
      </c>
    </row>
    <row r="13331" ht="14.4" customHeight="1">
      <c r="A13331" s="92" t="inlineStr">
        <is>
          <t>UF</t>
        </is>
      </c>
      <c r="B13331" s="93" t="inlineStr">
        <is>
          <t>2014-01</t>
        </is>
      </c>
      <c r="C13331" s="94" t="n">
        <v>41667</v>
      </c>
      <c r="D13331" s="95" t="n">
        <v>23422.31</v>
      </c>
      <c r="E13331" s="95" t="n">
        <v>4.520000000000437</v>
      </c>
    </row>
    <row r="13332" ht="14.4" customHeight="1">
      <c r="A13332" s="92" t="inlineStr">
        <is>
          <t>UF</t>
        </is>
      </c>
      <c r="B13332" s="93" t="inlineStr">
        <is>
          <t>2014-01</t>
        </is>
      </c>
      <c r="C13332" s="94" t="n">
        <v>41668</v>
      </c>
      <c r="D13332" s="95" t="n">
        <v>23426.83</v>
      </c>
      <c r="E13332" s="95" t="n">
        <v>4.520000000000437</v>
      </c>
    </row>
    <row r="13333" ht="14.4" customHeight="1">
      <c r="A13333" s="92" t="inlineStr">
        <is>
          <t>UF</t>
        </is>
      </c>
      <c r="B13333" s="93" t="inlineStr">
        <is>
          <t>2014-01</t>
        </is>
      </c>
      <c r="C13333" s="94" t="n">
        <v>41669</v>
      </c>
      <c r="D13333" s="95" t="n">
        <v>23431.35</v>
      </c>
      <c r="E13333" s="95" t="n">
        <v>4.519999999996799</v>
      </c>
    </row>
    <row r="13334" ht="14.4" customHeight="1">
      <c r="A13334" s="92" t="inlineStr">
        <is>
          <t>UF</t>
        </is>
      </c>
      <c r="B13334" s="93" t="inlineStr">
        <is>
          <t>2014-01</t>
        </is>
      </c>
      <c r="C13334" s="94" t="n">
        <v>41670</v>
      </c>
      <c r="D13334" s="95" t="n">
        <v>23435.87</v>
      </c>
      <c r="E13334" s="95" t="n">
        <v>4.520000000000437</v>
      </c>
    </row>
    <row r="13335" ht="14.4" customHeight="1">
      <c r="A13335" s="92" t="inlineStr">
        <is>
          <t>UF</t>
        </is>
      </c>
      <c r="B13335" s="93" t="inlineStr">
        <is>
          <t>2014-02</t>
        </is>
      </c>
      <c r="C13335" s="94" t="n">
        <v>41671</v>
      </c>
      <c r="D13335" s="95" t="n">
        <v>23440.4</v>
      </c>
      <c r="E13335" s="95" t="n">
        <v>4.530000000002474</v>
      </c>
    </row>
    <row r="13336" ht="14.4" customHeight="1">
      <c r="A13336" s="92" t="inlineStr">
        <is>
          <t>UF</t>
        </is>
      </c>
      <c r="B13336" s="93" t="inlineStr">
        <is>
          <t>2014-02</t>
        </is>
      </c>
      <c r="C13336" s="94" t="n">
        <v>41672</v>
      </c>
      <c r="D13336" s="95" t="n">
        <v>23444.92</v>
      </c>
      <c r="E13336" s="95" t="n">
        <v>4.519999999996799</v>
      </c>
    </row>
    <row r="13337" ht="14.4" customHeight="1">
      <c r="A13337" s="92" t="inlineStr">
        <is>
          <t>UF</t>
        </is>
      </c>
      <c r="B13337" s="93" t="inlineStr">
        <is>
          <t>2014-02</t>
        </is>
      </c>
      <c r="C13337" s="94" t="n">
        <v>41673</v>
      </c>
      <c r="D13337" s="95" t="n">
        <v>23449.44</v>
      </c>
      <c r="E13337" s="95" t="n">
        <v>4.520000000000437</v>
      </c>
    </row>
    <row r="13338" ht="14.4" customHeight="1">
      <c r="A13338" s="92" t="inlineStr">
        <is>
          <t>UF</t>
        </is>
      </c>
      <c r="B13338" s="93" t="inlineStr">
        <is>
          <t>2014-02</t>
        </is>
      </c>
      <c r="C13338" s="94" t="n">
        <v>41674</v>
      </c>
      <c r="D13338" s="95" t="n">
        <v>23453.97</v>
      </c>
      <c r="E13338" s="95" t="n">
        <v>4.530000000002474</v>
      </c>
    </row>
    <row r="13339" ht="14.4" customHeight="1">
      <c r="A13339" s="92" t="inlineStr">
        <is>
          <t>UF</t>
        </is>
      </c>
      <c r="B13339" s="93" t="inlineStr">
        <is>
          <t>2014-02</t>
        </is>
      </c>
      <c r="C13339" s="94" t="n">
        <v>41675</v>
      </c>
      <c r="D13339" s="95" t="n">
        <v>23458.5</v>
      </c>
      <c r="E13339" s="95" t="n">
        <v>4.529999999998836</v>
      </c>
    </row>
    <row r="13340" ht="14.4" customHeight="1">
      <c r="A13340" s="92" t="inlineStr">
        <is>
          <t>UF</t>
        </is>
      </c>
      <c r="B13340" s="93" t="inlineStr">
        <is>
          <t>2014-02</t>
        </is>
      </c>
      <c r="C13340" s="94" t="n">
        <v>41676</v>
      </c>
      <c r="D13340" s="95" t="n">
        <v>23463.02</v>
      </c>
      <c r="E13340" s="95" t="n">
        <v>4.520000000000437</v>
      </c>
    </row>
    <row r="13341" ht="14.4" customHeight="1">
      <c r="A13341" s="92" t="inlineStr">
        <is>
          <t>UF</t>
        </is>
      </c>
      <c r="B13341" s="93" t="inlineStr">
        <is>
          <t>2014-02</t>
        </is>
      </c>
      <c r="C13341" s="94" t="n">
        <v>41677</v>
      </c>
      <c r="D13341" s="95" t="n">
        <v>23467.55</v>
      </c>
      <c r="E13341" s="95" t="n">
        <v>4.529999999998836</v>
      </c>
    </row>
    <row r="13342" ht="14.4" customHeight="1">
      <c r="A13342" s="92" t="inlineStr">
        <is>
          <t>UF</t>
        </is>
      </c>
      <c r="B13342" s="93" t="inlineStr">
        <is>
          <t>2014-02</t>
        </is>
      </c>
      <c r="C13342" s="94" t="n">
        <v>41678</v>
      </c>
      <c r="D13342" s="95" t="n">
        <v>23472.08</v>
      </c>
      <c r="E13342" s="95" t="n">
        <v>4.530000000002474</v>
      </c>
    </row>
    <row r="13343" ht="14.4" customHeight="1">
      <c r="A13343" s="92" t="inlineStr">
        <is>
          <t>UF</t>
        </is>
      </c>
      <c r="B13343" s="93" t="inlineStr">
        <is>
          <t>2014-02</t>
        </is>
      </c>
      <c r="C13343" s="94" t="n">
        <v>41679</v>
      </c>
      <c r="D13343" s="95" t="n">
        <v>23476.61</v>
      </c>
      <c r="E13343" s="95" t="n">
        <v>4.529999999998836</v>
      </c>
    </row>
    <row r="13344" ht="14.4" customHeight="1">
      <c r="A13344" s="92" t="inlineStr">
        <is>
          <t>UF</t>
        </is>
      </c>
      <c r="B13344" s="93" t="inlineStr">
        <is>
          <t>2014-02</t>
        </is>
      </c>
      <c r="C13344" s="94" t="n">
        <v>41680</v>
      </c>
      <c r="D13344" s="95" t="n">
        <v>23478.29</v>
      </c>
      <c r="E13344" s="95" t="n">
        <v>1.680000000000291</v>
      </c>
    </row>
    <row r="13345" ht="14.4" customHeight="1">
      <c r="A13345" s="92" t="inlineStr">
        <is>
          <t>UF</t>
        </is>
      </c>
      <c r="B13345" s="93" t="inlineStr">
        <is>
          <t>2014-02</t>
        </is>
      </c>
      <c r="C13345" s="94" t="n">
        <v>41681</v>
      </c>
      <c r="D13345" s="95" t="n">
        <v>23479.96</v>
      </c>
      <c r="E13345" s="95" t="n">
        <v>1.669999999998254</v>
      </c>
    </row>
    <row r="13346" ht="14.4" customHeight="1">
      <c r="A13346" s="92" t="inlineStr">
        <is>
          <t>UF</t>
        </is>
      </c>
      <c r="B13346" s="93" t="inlineStr">
        <is>
          <t>2014-02</t>
        </is>
      </c>
      <c r="C13346" s="94" t="n">
        <v>41682</v>
      </c>
      <c r="D13346" s="95" t="n">
        <v>23481.64</v>
      </c>
      <c r="E13346" s="95" t="n">
        <v>1.680000000000291</v>
      </c>
    </row>
    <row r="13347" ht="14.4" customHeight="1">
      <c r="A13347" s="92" t="inlineStr">
        <is>
          <t>UF</t>
        </is>
      </c>
      <c r="B13347" s="93" t="inlineStr">
        <is>
          <t>2014-02</t>
        </is>
      </c>
      <c r="C13347" s="94" t="n">
        <v>41683</v>
      </c>
      <c r="D13347" s="95" t="n">
        <v>23483.31</v>
      </c>
      <c r="E13347" s="95" t="n">
        <v>1.670000000001892</v>
      </c>
    </row>
    <row r="13348" ht="14.4" customHeight="1">
      <c r="A13348" s="92" t="inlineStr">
        <is>
          <t>UF</t>
        </is>
      </c>
      <c r="B13348" s="93" t="inlineStr">
        <is>
          <t>2014-02</t>
        </is>
      </c>
      <c r="C13348" s="94" t="n">
        <v>41684</v>
      </c>
      <c r="D13348" s="95" t="n">
        <v>23484.99</v>
      </c>
      <c r="E13348" s="95" t="n">
        <v>1.680000000000291</v>
      </c>
    </row>
    <row r="13349" ht="14.4" customHeight="1">
      <c r="A13349" s="92" t="inlineStr">
        <is>
          <t>UF</t>
        </is>
      </c>
      <c r="B13349" s="93" t="inlineStr">
        <is>
          <t>2014-02</t>
        </is>
      </c>
      <c r="C13349" s="94" t="n">
        <v>41685</v>
      </c>
      <c r="D13349" s="95" t="n">
        <v>23486.66</v>
      </c>
      <c r="E13349" s="95" t="n">
        <v>1.669999999998254</v>
      </c>
    </row>
    <row r="13350" ht="14.4" customHeight="1">
      <c r="A13350" s="92" t="inlineStr">
        <is>
          <t>UF</t>
        </is>
      </c>
      <c r="B13350" s="93" t="inlineStr">
        <is>
          <t>2014-02</t>
        </is>
      </c>
      <c r="C13350" s="94" t="n">
        <v>41686</v>
      </c>
      <c r="D13350" s="95" t="n">
        <v>23488.34</v>
      </c>
      <c r="E13350" s="95" t="n">
        <v>1.680000000000291</v>
      </c>
    </row>
    <row r="13351" ht="14.4" customHeight="1">
      <c r="A13351" s="92" t="inlineStr">
        <is>
          <t>UF</t>
        </is>
      </c>
      <c r="B13351" s="93" t="inlineStr">
        <is>
          <t>2014-02</t>
        </is>
      </c>
      <c r="C13351" s="94" t="n">
        <v>41687</v>
      </c>
      <c r="D13351" s="95" t="n">
        <v>23490.02</v>
      </c>
      <c r="E13351" s="95" t="n">
        <v>1.680000000000291</v>
      </c>
    </row>
    <row r="13352" ht="14.4" customHeight="1">
      <c r="A13352" s="92" t="inlineStr">
        <is>
          <t>UF</t>
        </is>
      </c>
      <c r="B13352" s="93" t="inlineStr">
        <is>
          <t>2014-02</t>
        </is>
      </c>
      <c r="C13352" s="94" t="n">
        <v>41688</v>
      </c>
      <c r="D13352" s="95" t="n">
        <v>23491.69</v>
      </c>
      <c r="E13352" s="95" t="n">
        <v>1.669999999998254</v>
      </c>
    </row>
    <row r="13353" ht="14.4" customHeight="1">
      <c r="A13353" s="92" t="inlineStr">
        <is>
          <t>UF</t>
        </is>
      </c>
      <c r="B13353" s="93" t="inlineStr">
        <is>
          <t>2014-02</t>
        </is>
      </c>
      <c r="C13353" s="94" t="n">
        <v>41689</v>
      </c>
      <c r="D13353" s="95" t="n">
        <v>23493.37</v>
      </c>
      <c r="E13353" s="95" t="n">
        <v>1.680000000000291</v>
      </c>
    </row>
    <row r="13354" ht="14.4" customHeight="1">
      <c r="A13354" s="92" t="inlineStr">
        <is>
          <t>UF</t>
        </is>
      </c>
      <c r="B13354" s="93" t="inlineStr">
        <is>
          <t>2014-02</t>
        </is>
      </c>
      <c r="C13354" s="94" t="n">
        <v>41690</v>
      </c>
      <c r="D13354" s="95" t="n">
        <v>23495.04</v>
      </c>
      <c r="E13354" s="95" t="n">
        <v>1.670000000001892</v>
      </c>
    </row>
    <row r="13355" ht="14.4" customHeight="1">
      <c r="A13355" s="92" t="inlineStr">
        <is>
          <t>UF</t>
        </is>
      </c>
      <c r="B13355" s="93" t="inlineStr">
        <is>
          <t>2014-02</t>
        </is>
      </c>
      <c r="C13355" s="94" t="n">
        <v>41691</v>
      </c>
      <c r="D13355" s="95" t="n">
        <v>23496.72</v>
      </c>
      <c r="E13355" s="95" t="n">
        <v>1.680000000000291</v>
      </c>
    </row>
    <row r="13356" ht="14.4" customHeight="1">
      <c r="A13356" s="92" t="inlineStr">
        <is>
          <t>UF</t>
        </is>
      </c>
      <c r="B13356" s="93" t="inlineStr">
        <is>
          <t>2014-02</t>
        </is>
      </c>
      <c r="C13356" s="94" t="n">
        <v>41692</v>
      </c>
      <c r="D13356" s="95" t="n">
        <v>23498.4</v>
      </c>
      <c r="E13356" s="95" t="n">
        <v>1.680000000000291</v>
      </c>
    </row>
    <row r="13357" ht="14.4" customHeight="1">
      <c r="A13357" s="92" t="inlineStr">
        <is>
          <t>UF</t>
        </is>
      </c>
      <c r="B13357" s="93" t="inlineStr">
        <is>
          <t>2014-02</t>
        </is>
      </c>
      <c r="C13357" s="94" t="n">
        <v>41693</v>
      </c>
      <c r="D13357" s="95" t="n">
        <v>23500.07</v>
      </c>
      <c r="E13357" s="95" t="n">
        <v>1.669999999998254</v>
      </c>
    </row>
    <row r="13358" ht="14.4" customHeight="1">
      <c r="A13358" s="92" t="inlineStr">
        <is>
          <t>UF</t>
        </is>
      </c>
      <c r="B13358" s="93" t="inlineStr">
        <is>
          <t>2014-02</t>
        </is>
      </c>
      <c r="C13358" s="94" t="n">
        <v>41694</v>
      </c>
      <c r="D13358" s="95" t="n">
        <v>23501.75</v>
      </c>
      <c r="E13358" s="95" t="n">
        <v>1.680000000000291</v>
      </c>
    </row>
    <row r="13359" ht="14.4" customHeight="1">
      <c r="A13359" s="92" t="inlineStr">
        <is>
          <t>UF</t>
        </is>
      </c>
      <c r="B13359" s="93" t="inlineStr">
        <is>
          <t>2014-02</t>
        </is>
      </c>
      <c r="C13359" s="94" t="n">
        <v>41695</v>
      </c>
      <c r="D13359" s="95" t="n">
        <v>23503.43</v>
      </c>
      <c r="E13359" s="95" t="n">
        <v>1.680000000000291</v>
      </c>
    </row>
    <row r="13360" ht="14.4" customHeight="1">
      <c r="A13360" s="92" t="inlineStr">
        <is>
          <t>UF</t>
        </is>
      </c>
      <c r="B13360" s="93" t="inlineStr">
        <is>
          <t>2014-02</t>
        </is>
      </c>
      <c r="C13360" s="94" t="n">
        <v>41696</v>
      </c>
      <c r="D13360" s="95" t="n">
        <v>23505.11</v>
      </c>
      <c r="E13360" s="95" t="n">
        <v>1.680000000000291</v>
      </c>
    </row>
    <row r="13361" ht="14.4" customHeight="1">
      <c r="A13361" s="92" t="inlineStr">
        <is>
          <t>UF</t>
        </is>
      </c>
      <c r="B13361" s="93" t="inlineStr">
        <is>
          <t>2014-02</t>
        </is>
      </c>
      <c r="C13361" s="94" t="n">
        <v>41697</v>
      </c>
      <c r="D13361" s="95" t="n">
        <v>23506.78</v>
      </c>
      <c r="E13361" s="95" t="n">
        <v>1.669999999998254</v>
      </c>
    </row>
    <row r="13362" ht="14.4" customHeight="1">
      <c r="A13362" s="92" t="inlineStr">
        <is>
          <t>UF</t>
        </is>
      </c>
      <c r="B13362" s="93" t="inlineStr">
        <is>
          <t>2014-02</t>
        </is>
      </c>
      <c r="C13362" s="94" t="n">
        <v>41698</v>
      </c>
      <c r="D13362" s="95" t="n">
        <v>23508.46</v>
      </c>
      <c r="E13362" s="95" t="n">
        <v>1.680000000000291</v>
      </c>
    </row>
    <row r="13363" ht="14.4" customHeight="1">
      <c r="A13363" s="92" t="inlineStr">
        <is>
          <t>UF</t>
        </is>
      </c>
      <c r="B13363" s="93" t="inlineStr">
        <is>
          <t>2014-03</t>
        </is>
      </c>
      <c r="C13363" s="94" t="n">
        <v>41699</v>
      </c>
      <c r="D13363" s="95" t="n">
        <v>23510.14</v>
      </c>
      <c r="E13363" s="95" t="n">
        <v>1.680000000000291</v>
      </c>
    </row>
    <row r="13364" ht="14.4" customHeight="1">
      <c r="A13364" s="92" t="inlineStr">
        <is>
          <t>UF</t>
        </is>
      </c>
      <c r="B13364" s="93" t="inlineStr">
        <is>
          <t>2014-03</t>
        </is>
      </c>
      <c r="C13364" s="94" t="n">
        <v>41700</v>
      </c>
      <c r="D13364" s="95" t="n">
        <v>23511.82</v>
      </c>
      <c r="E13364" s="95" t="n">
        <v>1.680000000000291</v>
      </c>
    </row>
    <row r="13365" ht="14.4" customHeight="1">
      <c r="A13365" s="92" t="inlineStr">
        <is>
          <t>UF</t>
        </is>
      </c>
      <c r="B13365" s="93" t="inlineStr">
        <is>
          <t>2014-03</t>
        </is>
      </c>
      <c r="C13365" s="94" t="n">
        <v>41701</v>
      </c>
      <c r="D13365" s="95" t="n">
        <v>23513.49</v>
      </c>
      <c r="E13365" s="95" t="n">
        <v>1.670000000001892</v>
      </c>
    </row>
    <row r="13366" ht="14.4" customHeight="1">
      <c r="A13366" s="92" t="inlineStr">
        <is>
          <t>UF</t>
        </is>
      </c>
      <c r="B13366" s="93" t="inlineStr">
        <is>
          <t>2014-03</t>
        </is>
      </c>
      <c r="C13366" s="94" t="n">
        <v>41702</v>
      </c>
      <c r="D13366" s="95" t="n">
        <v>23515.17</v>
      </c>
      <c r="E13366" s="95" t="n">
        <v>1.679999999996653</v>
      </c>
    </row>
    <row r="13367" ht="14.4" customHeight="1">
      <c r="A13367" s="92" t="inlineStr">
        <is>
          <t>UF</t>
        </is>
      </c>
      <c r="B13367" s="93" t="inlineStr">
        <is>
          <t>2014-03</t>
        </is>
      </c>
      <c r="C13367" s="94" t="n">
        <v>41703</v>
      </c>
      <c r="D13367" s="95" t="n">
        <v>23516.85</v>
      </c>
      <c r="E13367" s="95" t="n">
        <v>1.680000000000291</v>
      </c>
    </row>
    <row r="13368" ht="14.4" customHeight="1">
      <c r="A13368" s="92" t="inlineStr">
        <is>
          <t>UF</t>
        </is>
      </c>
      <c r="B13368" s="93" t="inlineStr">
        <is>
          <t>2014-03</t>
        </is>
      </c>
      <c r="C13368" s="94" t="n">
        <v>41704</v>
      </c>
      <c r="D13368" s="95" t="n">
        <v>23518.53</v>
      </c>
      <c r="E13368" s="95" t="n">
        <v>1.680000000000291</v>
      </c>
    </row>
    <row r="13369" ht="14.4" customHeight="1">
      <c r="A13369" s="92" t="inlineStr">
        <is>
          <t>UF</t>
        </is>
      </c>
      <c r="B13369" s="93" t="inlineStr">
        <is>
          <t>2014-03</t>
        </is>
      </c>
      <c r="C13369" s="94" t="n">
        <v>41705</v>
      </c>
      <c r="D13369" s="95" t="n">
        <v>23520.21</v>
      </c>
      <c r="E13369" s="95" t="n">
        <v>1.680000000000291</v>
      </c>
    </row>
    <row r="13370" ht="14.4" customHeight="1">
      <c r="A13370" s="92" t="inlineStr">
        <is>
          <t>UF</t>
        </is>
      </c>
      <c r="B13370" s="93" t="inlineStr">
        <is>
          <t>2014-03</t>
        </is>
      </c>
      <c r="C13370" s="94" t="n">
        <v>41706</v>
      </c>
      <c r="D13370" s="95" t="n">
        <v>23521.88</v>
      </c>
      <c r="E13370" s="95" t="n">
        <v>1.670000000001892</v>
      </c>
    </row>
    <row r="13371" ht="14.4" customHeight="1">
      <c r="A13371" s="92" t="inlineStr">
        <is>
          <t>UF</t>
        </is>
      </c>
      <c r="B13371" s="93" t="inlineStr">
        <is>
          <t>2014-03</t>
        </is>
      </c>
      <c r="C13371" s="94" t="n">
        <v>41707</v>
      </c>
      <c r="D13371" s="95" t="n">
        <v>23523.56</v>
      </c>
      <c r="E13371" s="95" t="n">
        <v>1.680000000000291</v>
      </c>
    </row>
    <row r="13372" ht="14.4" customHeight="1">
      <c r="A13372" s="92" t="inlineStr">
        <is>
          <t>UF</t>
        </is>
      </c>
      <c r="B13372" s="93" t="inlineStr">
        <is>
          <t>2014-03</t>
        </is>
      </c>
      <c r="C13372" s="94" t="n">
        <v>41708</v>
      </c>
      <c r="D13372" s="95" t="n">
        <v>23527.34</v>
      </c>
      <c r="E13372" s="95" t="n">
        <v>3.779999999998836</v>
      </c>
    </row>
    <row r="13373" ht="14.4" customHeight="1">
      <c r="A13373" s="92" t="inlineStr">
        <is>
          <t>UF</t>
        </is>
      </c>
      <c r="B13373" s="93" t="inlineStr">
        <is>
          <t>2014-03</t>
        </is>
      </c>
      <c r="C13373" s="94" t="n">
        <v>41709</v>
      </c>
      <c r="D13373" s="95" t="n">
        <v>23531.13</v>
      </c>
      <c r="E13373" s="95" t="n">
        <v>3.790000000000873</v>
      </c>
    </row>
    <row r="13374" ht="14.4" customHeight="1">
      <c r="A13374" s="92" t="inlineStr">
        <is>
          <t>UF</t>
        </is>
      </c>
      <c r="B13374" s="93" t="inlineStr">
        <is>
          <t>2014-03</t>
        </is>
      </c>
      <c r="C13374" s="94" t="n">
        <v>41710</v>
      </c>
      <c r="D13374" s="95" t="n">
        <v>23534.92</v>
      </c>
      <c r="E13374" s="95" t="n">
        <v>3.789999999997235</v>
      </c>
    </row>
    <row r="13375" ht="14.4" customHeight="1">
      <c r="A13375" s="92" t="inlineStr">
        <is>
          <t>UF</t>
        </is>
      </c>
      <c r="B13375" s="93" t="inlineStr">
        <is>
          <t>2014-03</t>
        </is>
      </c>
      <c r="C13375" s="94" t="n">
        <v>41711</v>
      </c>
      <c r="D13375" s="95" t="n">
        <v>23538.7</v>
      </c>
      <c r="E13375" s="95" t="n">
        <v>3.780000000002474</v>
      </c>
    </row>
    <row r="13376" ht="14.4" customHeight="1">
      <c r="A13376" s="92" t="inlineStr">
        <is>
          <t>UF</t>
        </is>
      </c>
      <c r="B13376" s="93" t="inlineStr">
        <is>
          <t>2014-03</t>
        </is>
      </c>
      <c r="C13376" s="94" t="n">
        <v>41712</v>
      </c>
      <c r="D13376" s="95" t="n">
        <v>23542.49</v>
      </c>
      <c r="E13376" s="95" t="n">
        <v>3.790000000000873</v>
      </c>
    </row>
    <row r="13377" ht="14.4" customHeight="1">
      <c r="A13377" s="92" t="inlineStr">
        <is>
          <t>UF</t>
        </is>
      </c>
      <c r="B13377" s="93" t="inlineStr">
        <is>
          <t>2014-03</t>
        </is>
      </c>
      <c r="C13377" s="94" t="n">
        <v>41713</v>
      </c>
      <c r="D13377" s="95" t="n">
        <v>23546.28</v>
      </c>
      <c r="E13377" s="95" t="n">
        <v>3.789999999997235</v>
      </c>
    </row>
    <row r="13378" ht="14.4" customHeight="1">
      <c r="A13378" s="92" t="inlineStr">
        <is>
          <t>UF</t>
        </is>
      </c>
      <c r="B13378" s="93" t="inlineStr">
        <is>
          <t>2014-03</t>
        </is>
      </c>
      <c r="C13378" s="94" t="n">
        <v>41714</v>
      </c>
      <c r="D13378" s="95" t="n">
        <v>23550.07</v>
      </c>
      <c r="E13378" s="95" t="n">
        <v>3.790000000000873</v>
      </c>
    </row>
    <row r="13379" ht="14.4" customHeight="1">
      <c r="A13379" s="92" t="inlineStr">
        <is>
          <t>UF</t>
        </is>
      </c>
      <c r="B13379" s="93" t="inlineStr">
        <is>
          <t>2014-03</t>
        </is>
      </c>
      <c r="C13379" s="94" t="n">
        <v>41715</v>
      </c>
      <c r="D13379" s="95" t="n">
        <v>23553.86</v>
      </c>
      <c r="E13379" s="95" t="n">
        <v>3.790000000000873</v>
      </c>
    </row>
    <row r="13380" ht="14.4" customHeight="1">
      <c r="A13380" s="92" t="inlineStr">
        <is>
          <t>UF</t>
        </is>
      </c>
      <c r="B13380" s="93" t="inlineStr">
        <is>
          <t>2014-03</t>
        </is>
      </c>
      <c r="C13380" s="94" t="n">
        <v>41716</v>
      </c>
      <c r="D13380" s="95" t="n">
        <v>23557.65</v>
      </c>
      <c r="E13380" s="95" t="n">
        <v>3.790000000000873</v>
      </c>
    </row>
    <row r="13381" ht="14.4" customHeight="1">
      <c r="A13381" s="92" t="inlineStr">
        <is>
          <t>UF</t>
        </is>
      </c>
      <c r="B13381" s="93" t="inlineStr">
        <is>
          <t>2014-03</t>
        </is>
      </c>
      <c r="C13381" s="94" t="n">
        <v>41717</v>
      </c>
      <c r="D13381" s="95" t="n">
        <v>23561.44</v>
      </c>
      <c r="E13381" s="95" t="n">
        <v>3.789999999997235</v>
      </c>
    </row>
    <row r="13382" ht="14.4" customHeight="1">
      <c r="A13382" s="92" t="inlineStr">
        <is>
          <t>UF</t>
        </is>
      </c>
      <c r="B13382" s="93" t="inlineStr">
        <is>
          <t>2014-03</t>
        </is>
      </c>
      <c r="C13382" s="94" t="n">
        <v>41718</v>
      </c>
      <c r="D13382" s="95" t="n">
        <v>23565.23</v>
      </c>
      <c r="E13382" s="95" t="n">
        <v>3.790000000000873</v>
      </c>
    </row>
    <row r="13383" ht="14.4" customHeight="1">
      <c r="A13383" s="92" t="inlineStr">
        <is>
          <t>UF</t>
        </is>
      </c>
      <c r="B13383" s="93" t="inlineStr">
        <is>
          <t>2014-03</t>
        </is>
      </c>
      <c r="C13383" s="94" t="n">
        <v>41719</v>
      </c>
      <c r="D13383" s="95" t="n">
        <v>23569.02</v>
      </c>
      <c r="E13383" s="95" t="n">
        <v>3.790000000000873</v>
      </c>
    </row>
    <row r="13384" ht="14.4" customHeight="1">
      <c r="A13384" s="92" t="inlineStr">
        <is>
          <t>UF</t>
        </is>
      </c>
      <c r="B13384" s="93" t="inlineStr">
        <is>
          <t>2014-03</t>
        </is>
      </c>
      <c r="C13384" s="94" t="n">
        <v>41720</v>
      </c>
      <c r="D13384" s="95" t="n">
        <v>23572.81</v>
      </c>
      <c r="E13384" s="95" t="n">
        <v>3.790000000000873</v>
      </c>
    </row>
    <row r="13385" ht="14.4" customHeight="1">
      <c r="A13385" s="92" t="inlineStr">
        <is>
          <t>UF</t>
        </is>
      </c>
      <c r="B13385" s="93" t="inlineStr">
        <is>
          <t>2014-03</t>
        </is>
      </c>
      <c r="C13385" s="94" t="n">
        <v>41721</v>
      </c>
      <c r="D13385" s="95" t="n">
        <v>23576.61</v>
      </c>
      <c r="E13385" s="95" t="n">
        <v>3.799999999999272</v>
      </c>
    </row>
    <row r="13386" ht="14.4" customHeight="1">
      <c r="A13386" s="92" t="inlineStr">
        <is>
          <t>UF</t>
        </is>
      </c>
      <c r="B13386" s="93" t="inlineStr">
        <is>
          <t>2014-03</t>
        </is>
      </c>
      <c r="C13386" s="94" t="n">
        <v>41722</v>
      </c>
      <c r="D13386" s="95" t="n">
        <v>23580.4</v>
      </c>
      <c r="E13386" s="95" t="n">
        <v>3.790000000000873</v>
      </c>
    </row>
    <row r="13387" ht="14.4" customHeight="1">
      <c r="A13387" s="92" t="inlineStr">
        <is>
          <t>UF</t>
        </is>
      </c>
      <c r="B13387" s="93" t="inlineStr">
        <is>
          <t>2014-03</t>
        </is>
      </c>
      <c r="C13387" s="94" t="n">
        <v>41723</v>
      </c>
      <c r="D13387" s="95" t="n">
        <v>23584.19</v>
      </c>
      <c r="E13387" s="95" t="n">
        <v>3.789999999997235</v>
      </c>
    </row>
    <row r="13388" ht="14.4" customHeight="1">
      <c r="A13388" s="92" t="inlineStr">
        <is>
          <t>UF</t>
        </is>
      </c>
      <c r="B13388" s="93" t="inlineStr">
        <is>
          <t>2014-03</t>
        </is>
      </c>
      <c r="C13388" s="94" t="n">
        <v>41724</v>
      </c>
      <c r="D13388" s="95" t="n">
        <v>23587.99</v>
      </c>
      <c r="E13388" s="95" t="n">
        <v>3.80000000000291</v>
      </c>
    </row>
    <row r="13389" ht="14.4" customHeight="1">
      <c r="A13389" s="92" t="inlineStr">
        <is>
          <t>UF</t>
        </is>
      </c>
      <c r="B13389" s="93" t="inlineStr">
        <is>
          <t>2014-03</t>
        </is>
      </c>
      <c r="C13389" s="94" t="n">
        <v>41725</v>
      </c>
      <c r="D13389" s="95" t="n">
        <v>23591.78</v>
      </c>
      <c r="E13389" s="95" t="n">
        <v>3.789999999997235</v>
      </c>
    </row>
    <row r="13390" ht="14.4" customHeight="1">
      <c r="A13390" s="92" t="inlineStr">
        <is>
          <t>UF</t>
        </is>
      </c>
      <c r="B13390" s="93" t="inlineStr">
        <is>
          <t>2014-03</t>
        </is>
      </c>
      <c r="C13390" s="94" t="n">
        <v>41726</v>
      </c>
      <c r="D13390" s="95" t="n">
        <v>23595.58</v>
      </c>
      <c r="E13390" s="95" t="n">
        <v>3.80000000000291</v>
      </c>
    </row>
    <row r="13391" ht="14.4" customHeight="1">
      <c r="A13391" s="92" t="inlineStr">
        <is>
          <t>UF</t>
        </is>
      </c>
      <c r="B13391" s="93" t="inlineStr">
        <is>
          <t>2014-03</t>
        </is>
      </c>
      <c r="C13391" s="94" t="n">
        <v>41727</v>
      </c>
      <c r="D13391" s="95" t="n">
        <v>23599.38</v>
      </c>
      <c r="E13391" s="95" t="n">
        <v>3.799999999999272</v>
      </c>
    </row>
    <row r="13392" ht="14.4" customHeight="1">
      <c r="A13392" s="92" t="inlineStr">
        <is>
          <t>UF</t>
        </is>
      </c>
      <c r="B13392" s="93" t="inlineStr">
        <is>
          <t>2014-03</t>
        </is>
      </c>
      <c r="C13392" s="94" t="n">
        <v>41728</v>
      </c>
      <c r="D13392" s="95" t="n">
        <v>23603.17</v>
      </c>
      <c r="E13392" s="95" t="n">
        <v>3.789999999997235</v>
      </c>
    </row>
    <row r="13393" ht="14.4" customHeight="1">
      <c r="A13393" s="92" t="inlineStr">
        <is>
          <t>UF</t>
        </is>
      </c>
      <c r="B13393" s="93" t="inlineStr">
        <is>
          <t>2014-03</t>
        </is>
      </c>
      <c r="C13393" s="94" t="n">
        <v>41729</v>
      </c>
      <c r="D13393" s="95" t="n">
        <v>23606.97</v>
      </c>
      <c r="E13393" s="95" t="n">
        <v>3.80000000000291</v>
      </c>
    </row>
    <row r="13394" ht="14.4" customHeight="1">
      <c r="A13394" s="92" t="inlineStr">
        <is>
          <t>UF</t>
        </is>
      </c>
      <c r="B13394" s="93" t="inlineStr">
        <is>
          <t>2014-04</t>
        </is>
      </c>
      <c r="C13394" s="94" t="n">
        <v>41730</v>
      </c>
      <c r="D13394" s="95" t="n">
        <v>23610.77</v>
      </c>
      <c r="E13394" s="95" t="n">
        <v>3.799999999999272</v>
      </c>
    </row>
    <row r="13395" ht="14.4" customHeight="1">
      <c r="A13395" s="92" t="inlineStr">
        <is>
          <t>UF</t>
        </is>
      </c>
      <c r="B13395" s="93" t="inlineStr">
        <is>
          <t>2014-04</t>
        </is>
      </c>
      <c r="C13395" s="94" t="n">
        <v>41731</v>
      </c>
      <c r="D13395" s="95" t="n">
        <v>23614.57</v>
      </c>
      <c r="E13395" s="95" t="n">
        <v>3.799999999999272</v>
      </c>
    </row>
    <row r="13396" ht="14.4" customHeight="1">
      <c r="A13396" s="92" t="inlineStr">
        <is>
          <t>UF</t>
        </is>
      </c>
      <c r="B13396" s="93" t="inlineStr">
        <is>
          <t>2014-04</t>
        </is>
      </c>
      <c r="C13396" s="94" t="n">
        <v>41732</v>
      </c>
      <c r="D13396" s="95" t="n">
        <v>23618.37</v>
      </c>
      <c r="E13396" s="95" t="n">
        <v>3.799999999999272</v>
      </c>
    </row>
    <row r="13397" ht="14.4" customHeight="1">
      <c r="A13397" s="92" t="inlineStr">
        <is>
          <t>UF</t>
        </is>
      </c>
      <c r="B13397" s="93" t="inlineStr">
        <is>
          <t>2014-04</t>
        </is>
      </c>
      <c r="C13397" s="94" t="n">
        <v>41733</v>
      </c>
      <c r="D13397" s="95" t="n">
        <v>23622.17</v>
      </c>
      <c r="E13397" s="95" t="n">
        <v>3.799999999999272</v>
      </c>
    </row>
    <row r="13398" ht="14.4" customHeight="1">
      <c r="A13398" s="92" t="inlineStr">
        <is>
          <t>UF</t>
        </is>
      </c>
      <c r="B13398" s="93" t="inlineStr">
        <is>
          <t>2014-04</t>
        </is>
      </c>
      <c r="C13398" s="94" t="n">
        <v>41734</v>
      </c>
      <c r="D13398" s="95" t="n">
        <v>23625.97</v>
      </c>
      <c r="E13398" s="95" t="n">
        <v>3.80000000000291</v>
      </c>
    </row>
    <row r="13399" ht="14.4" customHeight="1">
      <c r="A13399" s="92" t="inlineStr">
        <is>
          <t>UF</t>
        </is>
      </c>
      <c r="B13399" s="93" t="inlineStr">
        <is>
          <t>2014-04</t>
        </is>
      </c>
      <c r="C13399" s="94" t="n">
        <v>41735</v>
      </c>
      <c r="D13399" s="95" t="n">
        <v>23629.77</v>
      </c>
      <c r="E13399" s="95" t="n">
        <v>3.799999999999272</v>
      </c>
    </row>
    <row r="13400" ht="14.4" customHeight="1">
      <c r="A13400" s="92" t="inlineStr">
        <is>
          <t>UF</t>
        </is>
      </c>
      <c r="B13400" s="93" t="inlineStr">
        <is>
          <t>2014-04</t>
        </is>
      </c>
      <c r="C13400" s="94" t="n">
        <v>41736</v>
      </c>
      <c r="D13400" s="95" t="n">
        <v>23633.57</v>
      </c>
      <c r="E13400" s="95" t="n">
        <v>3.799999999999272</v>
      </c>
    </row>
    <row r="13401" ht="14.4" customHeight="1">
      <c r="A13401" s="92" t="inlineStr">
        <is>
          <t>UF</t>
        </is>
      </c>
      <c r="B13401" s="93" t="inlineStr">
        <is>
          <t>2014-04</t>
        </is>
      </c>
      <c r="C13401" s="94" t="n">
        <v>41737</v>
      </c>
      <c r="D13401" s="95" t="n">
        <v>23637.37</v>
      </c>
      <c r="E13401" s="95" t="n">
        <v>3.799999999999272</v>
      </c>
    </row>
    <row r="13402" ht="14.4" customHeight="1">
      <c r="A13402" s="92" t="inlineStr">
        <is>
          <t>UF</t>
        </is>
      </c>
      <c r="B13402" s="93" t="inlineStr">
        <is>
          <t>2014-04</t>
        </is>
      </c>
      <c r="C13402" s="94" t="n">
        <v>41738</v>
      </c>
      <c r="D13402" s="95" t="n">
        <v>23641.18</v>
      </c>
      <c r="E13402" s="95" t="n">
        <v>3.81000000000131</v>
      </c>
    </row>
    <row r="13403" ht="14.4" customHeight="1">
      <c r="A13403" s="92" t="inlineStr">
        <is>
          <t>UF</t>
        </is>
      </c>
      <c r="B13403" s="93" t="inlineStr">
        <is>
          <t>2014-04</t>
        </is>
      </c>
      <c r="C13403" s="94" t="n">
        <v>41739</v>
      </c>
      <c r="D13403" s="95" t="n">
        <v>23647.46</v>
      </c>
      <c r="E13403" s="95" t="n">
        <v>6.279999999998836</v>
      </c>
    </row>
    <row r="13404" ht="14.4" customHeight="1">
      <c r="A13404" s="92" t="inlineStr">
        <is>
          <t>UF</t>
        </is>
      </c>
      <c r="B13404" s="93" t="inlineStr">
        <is>
          <t>2014-04</t>
        </is>
      </c>
      <c r="C13404" s="94" t="n">
        <v>41740</v>
      </c>
      <c r="D13404" s="95" t="n">
        <v>23653.74</v>
      </c>
      <c r="E13404" s="95" t="n">
        <v>6.280000000002474</v>
      </c>
    </row>
    <row r="13405" ht="14.4" customHeight="1">
      <c r="A13405" s="92" t="inlineStr">
        <is>
          <t>UF</t>
        </is>
      </c>
      <c r="B13405" s="93" t="inlineStr">
        <is>
          <t>2014-04</t>
        </is>
      </c>
      <c r="C13405" s="94" t="n">
        <v>41741</v>
      </c>
      <c r="D13405" s="95" t="n">
        <v>23660.03</v>
      </c>
      <c r="E13405" s="95" t="n">
        <v>6.289999999997235</v>
      </c>
    </row>
    <row r="13406" ht="14.4" customHeight="1">
      <c r="A13406" s="92" t="inlineStr">
        <is>
          <t>UF</t>
        </is>
      </c>
      <c r="B13406" s="93" t="inlineStr">
        <is>
          <t>2014-04</t>
        </is>
      </c>
      <c r="C13406" s="94" t="n">
        <v>41742</v>
      </c>
      <c r="D13406" s="95" t="n">
        <v>23666.31</v>
      </c>
      <c r="E13406" s="95" t="n">
        <v>6.280000000002474</v>
      </c>
    </row>
    <row r="13407" ht="14.4" customHeight="1">
      <c r="A13407" s="92" t="inlineStr">
        <is>
          <t>UF</t>
        </is>
      </c>
      <c r="B13407" s="93" t="inlineStr">
        <is>
          <t>2014-04</t>
        </is>
      </c>
      <c r="C13407" s="94" t="n">
        <v>41743</v>
      </c>
      <c r="D13407" s="95" t="n">
        <v>23672.6</v>
      </c>
      <c r="E13407" s="95" t="n">
        <v>6.289999999997235</v>
      </c>
    </row>
    <row r="13408" ht="14.4" customHeight="1">
      <c r="A13408" s="92" t="inlineStr">
        <is>
          <t>UF</t>
        </is>
      </c>
      <c r="B13408" s="93" t="inlineStr">
        <is>
          <t>2014-04</t>
        </is>
      </c>
      <c r="C13408" s="94" t="n">
        <v>41744</v>
      </c>
      <c r="D13408" s="95" t="n">
        <v>23678.89</v>
      </c>
      <c r="E13408" s="95" t="n">
        <v>6.290000000000873</v>
      </c>
    </row>
    <row r="13409" ht="14.4" customHeight="1">
      <c r="A13409" s="92" t="inlineStr">
        <is>
          <t>UF</t>
        </is>
      </c>
      <c r="B13409" s="93" t="inlineStr">
        <is>
          <t>2014-04</t>
        </is>
      </c>
      <c r="C13409" s="94" t="n">
        <v>41745</v>
      </c>
      <c r="D13409" s="95" t="n">
        <v>23685.18</v>
      </c>
      <c r="E13409" s="95" t="n">
        <v>6.290000000000873</v>
      </c>
    </row>
    <row r="13410" ht="14.4" customHeight="1">
      <c r="A13410" s="92" t="inlineStr">
        <is>
          <t>UF</t>
        </is>
      </c>
      <c r="B13410" s="93" t="inlineStr">
        <is>
          <t>2014-04</t>
        </is>
      </c>
      <c r="C13410" s="94" t="n">
        <v>41746</v>
      </c>
      <c r="D13410" s="95" t="n">
        <v>23691.47</v>
      </c>
      <c r="E13410" s="95" t="n">
        <v>6.290000000000873</v>
      </c>
    </row>
    <row r="13411" ht="14.4" customHeight="1">
      <c r="A13411" s="92" t="inlineStr">
        <is>
          <t>UF</t>
        </is>
      </c>
      <c r="B13411" s="93" t="inlineStr">
        <is>
          <t>2014-04</t>
        </is>
      </c>
      <c r="C13411" s="94" t="n">
        <v>41747</v>
      </c>
      <c r="D13411" s="95" t="n">
        <v>23697.76</v>
      </c>
      <c r="E13411" s="95" t="n">
        <v>6.289999999997235</v>
      </c>
    </row>
    <row r="13412" ht="14.4" customHeight="1">
      <c r="A13412" s="92" t="inlineStr">
        <is>
          <t>UF</t>
        </is>
      </c>
      <c r="B13412" s="93" t="inlineStr">
        <is>
          <t>2014-04</t>
        </is>
      </c>
      <c r="C13412" s="94" t="n">
        <v>41748</v>
      </c>
      <c r="D13412" s="95" t="n">
        <v>23704.06</v>
      </c>
      <c r="E13412" s="95" t="n">
        <v>6.30000000000291</v>
      </c>
    </row>
    <row r="13413" ht="14.4" customHeight="1">
      <c r="A13413" s="92" t="inlineStr">
        <is>
          <t>UF</t>
        </is>
      </c>
      <c r="B13413" s="93" t="inlineStr">
        <is>
          <t>2014-04</t>
        </is>
      </c>
      <c r="C13413" s="94" t="n">
        <v>41749</v>
      </c>
      <c r="D13413" s="95" t="n">
        <v>23710.35</v>
      </c>
      <c r="E13413" s="95" t="n">
        <v>6.289999999997235</v>
      </c>
    </row>
    <row r="13414" ht="14.4" customHeight="1">
      <c r="A13414" s="92" t="inlineStr">
        <is>
          <t>UF</t>
        </is>
      </c>
      <c r="B13414" s="93" t="inlineStr">
        <is>
          <t>2014-04</t>
        </is>
      </c>
      <c r="C13414" s="94" t="n">
        <v>41750</v>
      </c>
      <c r="D13414" s="95" t="n">
        <v>23716.65</v>
      </c>
      <c r="E13414" s="95" t="n">
        <v>6.30000000000291</v>
      </c>
    </row>
    <row r="13415" ht="14.4" customHeight="1">
      <c r="A13415" s="92" t="inlineStr">
        <is>
          <t>UF</t>
        </is>
      </c>
      <c r="B13415" s="93" t="inlineStr">
        <is>
          <t>2014-04</t>
        </is>
      </c>
      <c r="C13415" s="94" t="n">
        <v>41751</v>
      </c>
      <c r="D13415" s="95" t="n">
        <v>23722.95</v>
      </c>
      <c r="E13415" s="95" t="n">
        <v>6.299999999999272</v>
      </c>
    </row>
    <row r="13416" ht="14.4" customHeight="1">
      <c r="A13416" s="92" t="inlineStr">
        <is>
          <t>UF</t>
        </is>
      </c>
      <c r="B13416" s="93" t="inlineStr">
        <is>
          <t>2014-04</t>
        </is>
      </c>
      <c r="C13416" s="94" t="n">
        <v>41752</v>
      </c>
      <c r="D13416" s="95" t="n">
        <v>23729.25</v>
      </c>
      <c r="E13416" s="95" t="n">
        <v>6.299999999999272</v>
      </c>
    </row>
    <row r="13417" ht="14.4" customHeight="1">
      <c r="A13417" s="92" t="inlineStr">
        <is>
          <t>UF</t>
        </is>
      </c>
      <c r="B13417" s="93" t="inlineStr">
        <is>
          <t>2014-04</t>
        </is>
      </c>
      <c r="C13417" s="94" t="n">
        <v>41753</v>
      </c>
      <c r="D13417" s="95" t="n">
        <v>23735.56</v>
      </c>
      <c r="E13417" s="95" t="n">
        <v>6.31000000000131</v>
      </c>
    </row>
    <row r="13418" ht="14.4" customHeight="1">
      <c r="A13418" s="92" t="inlineStr">
        <is>
          <t>UF</t>
        </is>
      </c>
      <c r="B13418" s="93" t="inlineStr">
        <is>
          <t>2014-04</t>
        </is>
      </c>
      <c r="C13418" s="94" t="n">
        <v>41754</v>
      </c>
      <c r="D13418" s="95" t="n">
        <v>23741.86</v>
      </c>
      <c r="E13418" s="95" t="n">
        <v>6.299999999999272</v>
      </c>
    </row>
    <row r="13419" ht="14.4" customHeight="1">
      <c r="A13419" s="92" t="inlineStr">
        <is>
          <t>UF</t>
        </is>
      </c>
      <c r="B13419" s="93" t="inlineStr">
        <is>
          <t>2014-04</t>
        </is>
      </c>
      <c r="C13419" s="94" t="n">
        <v>41755</v>
      </c>
      <c r="D13419" s="95" t="n">
        <v>23748.17</v>
      </c>
      <c r="E13419" s="95" t="n">
        <v>6.309999999997672</v>
      </c>
    </row>
    <row r="13420" ht="14.4" customHeight="1">
      <c r="A13420" s="92" t="inlineStr">
        <is>
          <t>UF</t>
        </is>
      </c>
      <c r="B13420" s="93" t="inlineStr">
        <is>
          <t>2014-04</t>
        </is>
      </c>
      <c r="C13420" s="94" t="n">
        <v>41756</v>
      </c>
      <c r="D13420" s="95" t="n">
        <v>23754.48</v>
      </c>
      <c r="E13420" s="95" t="n">
        <v>6.31000000000131</v>
      </c>
    </row>
    <row r="13421" ht="14.4" customHeight="1">
      <c r="A13421" s="92" t="inlineStr">
        <is>
          <t>UF</t>
        </is>
      </c>
      <c r="B13421" s="93" t="inlineStr">
        <is>
          <t>2014-04</t>
        </is>
      </c>
      <c r="C13421" s="94" t="n">
        <v>41757</v>
      </c>
      <c r="D13421" s="95" t="n">
        <v>23760.79</v>
      </c>
      <c r="E13421" s="95" t="n">
        <v>6.31000000000131</v>
      </c>
    </row>
    <row r="13422" ht="14.4" customHeight="1">
      <c r="A13422" s="92" t="inlineStr">
        <is>
          <t>UF</t>
        </is>
      </c>
      <c r="B13422" s="93" t="inlineStr">
        <is>
          <t>2014-04</t>
        </is>
      </c>
      <c r="C13422" s="94" t="n">
        <v>41758</v>
      </c>
      <c r="D13422" s="95" t="n">
        <v>23767.1</v>
      </c>
      <c r="E13422" s="95" t="n">
        <v>6.309999999997672</v>
      </c>
    </row>
    <row r="13423" ht="14.4" customHeight="1">
      <c r="A13423" s="92" t="inlineStr">
        <is>
          <t>UF</t>
        </is>
      </c>
      <c r="B13423" s="93" t="inlineStr">
        <is>
          <t>2014-04</t>
        </is>
      </c>
      <c r="C13423" s="94" t="n">
        <v>41759</v>
      </c>
      <c r="D13423" s="95" t="n">
        <v>23773.41</v>
      </c>
      <c r="E13423" s="95" t="n">
        <v>6.31000000000131</v>
      </c>
    </row>
    <row r="13424" ht="14.4" customHeight="1">
      <c r="A13424" s="92" t="inlineStr">
        <is>
          <t>UF</t>
        </is>
      </c>
      <c r="B13424" s="93" t="inlineStr">
        <is>
          <t>2014-05</t>
        </is>
      </c>
      <c r="C13424" s="94" t="n">
        <v>41760</v>
      </c>
      <c r="D13424" s="95" t="n">
        <v>23779.73</v>
      </c>
      <c r="E13424" s="95" t="n">
        <v>6.319999999999709</v>
      </c>
    </row>
    <row r="13425" ht="14.4" customHeight="1">
      <c r="A13425" s="92" t="inlineStr">
        <is>
          <t>UF</t>
        </is>
      </c>
      <c r="B13425" s="93" t="inlineStr">
        <is>
          <t>2014-05</t>
        </is>
      </c>
      <c r="C13425" s="94" t="n">
        <v>41761</v>
      </c>
      <c r="D13425" s="95" t="n">
        <v>23786.04</v>
      </c>
      <c r="E13425" s="95" t="n">
        <v>6.31000000000131</v>
      </c>
    </row>
    <row r="13426" ht="14.4" customHeight="1">
      <c r="A13426" s="92" t="inlineStr">
        <is>
          <t>UF</t>
        </is>
      </c>
      <c r="B13426" s="93" t="inlineStr">
        <is>
          <t>2014-05</t>
        </is>
      </c>
      <c r="C13426" s="94" t="n">
        <v>41762</v>
      </c>
      <c r="D13426" s="95" t="n">
        <v>23792.36</v>
      </c>
      <c r="E13426" s="95" t="n">
        <v>6.319999999999709</v>
      </c>
    </row>
    <row r="13427" ht="14.4" customHeight="1">
      <c r="A13427" s="92" t="inlineStr">
        <is>
          <t>UF</t>
        </is>
      </c>
      <c r="B13427" s="93" t="inlineStr">
        <is>
          <t>2014-05</t>
        </is>
      </c>
      <c r="C13427" s="94" t="n">
        <v>41763</v>
      </c>
      <c r="D13427" s="95" t="n">
        <v>23798.68</v>
      </c>
      <c r="E13427" s="95" t="n">
        <v>6.319999999999709</v>
      </c>
    </row>
    <row r="13428" ht="14.4" customHeight="1">
      <c r="A13428" s="92" t="inlineStr">
        <is>
          <t>UF</t>
        </is>
      </c>
      <c r="B13428" s="93" t="inlineStr">
        <is>
          <t>2014-05</t>
        </is>
      </c>
      <c r="C13428" s="94" t="n">
        <v>41764</v>
      </c>
      <c r="D13428" s="95" t="n">
        <v>23805.01</v>
      </c>
      <c r="E13428" s="95" t="n">
        <v>6.329999999998108</v>
      </c>
    </row>
    <row r="13429" ht="14.4" customHeight="1">
      <c r="A13429" s="92" t="inlineStr">
        <is>
          <t>UF</t>
        </is>
      </c>
      <c r="B13429" s="93" t="inlineStr">
        <is>
          <t>2014-05</t>
        </is>
      </c>
      <c r="C13429" s="94" t="n">
        <v>41765</v>
      </c>
      <c r="D13429" s="95" t="n">
        <v>23811.33</v>
      </c>
      <c r="E13429" s="95" t="n">
        <v>6.320000000003347</v>
      </c>
    </row>
    <row r="13430" ht="14.4" customHeight="1">
      <c r="A13430" s="92" t="inlineStr">
        <is>
          <t>UF</t>
        </is>
      </c>
      <c r="B13430" s="93" t="inlineStr">
        <is>
          <t>2014-05</t>
        </is>
      </c>
      <c r="C13430" s="94" t="n">
        <v>41766</v>
      </c>
      <c r="D13430" s="95" t="n">
        <v>23817.65</v>
      </c>
      <c r="E13430" s="95" t="n">
        <v>6.319999999999709</v>
      </c>
    </row>
    <row r="13431" ht="14.4" customHeight="1">
      <c r="A13431" s="92" t="inlineStr">
        <is>
          <t>UF</t>
        </is>
      </c>
      <c r="B13431" s="93" t="inlineStr">
        <is>
          <t>2014-05</t>
        </is>
      </c>
      <c r="C13431" s="94" t="n">
        <v>41767</v>
      </c>
      <c r="D13431" s="95" t="n">
        <v>23823.98</v>
      </c>
      <c r="E13431" s="95" t="n">
        <v>6.329999999998108</v>
      </c>
    </row>
    <row r="13432" ht="14.4" customHeight="1">
      <c r="A13432" s="92" t="inlineStr">
        <is>
          <t>UF</t>
        </is>
      </c>
      <c r="B13432" s="93" t="inlineStr">
        <is>
          <t>2014-05</t>
        </is>
      </c>
      <c r="C13432" s="94" t="n">
        <v>41768</v>
      </c>
      <c r="D13432" s="95" t="n">
        <v>23830.31</v>
      </c>
      <c r="E13432" s="95" t="n">
        <v>6.330000000001746</v>
      </c>
    </row>
    <row r="13433" ht="14.4" customHeight="1">
      <c r="A13433" s="92" t="inlineStr">
        <is>
          <t>UF</t>
        </is>
      </c>
      <c r="B13433" s="93" t="inlineStr">
        <is>
          <t>2014-05</t>
        </is>
      </c>
      <c r="C13433" s="94" t="n">
        <v>41769</v>
      </c>
      <c r="D13433" s="95" t="n">
        <v>23834.91</v>
      </c>
      <c r="E13433" s="95" t="n">
        <v>4.599999999998545</v>
      </c>
    </row>
    <row r="13434" ht="14.4" customHeight="1">
      <c r="A13434" s="92" t="inlineStr">
        <is>
          <t>UF</t>
        </is>
      </c>
      <c r="B13434" s="93" t="inlineStr">
        <is>
          <t>2014-05</t>
        </is>
      </c>
      <c r="C13434" s="94" t="n">
        <v>41770</v>
      </c>
      <c r="D13434" s="95" t="n">
        <v>23839.51</v>
      </c>
      <c r="E13434" s="95" t="n">
        <v>4.599999999998545</v>
      </c>
    </row>
    <row r="13435" ht="14.4" customHeight="1">
      <c r="A13435" s="92" t="inlineStr">
        <is>
          <t>UF</t>
        </is>
      </c>
      <c r="B13435" s="93" t="inlineStr">
        <is>
          <t>2014-05</t>
        </is>
      </c>
      <c r="C13435" s="94" t="n">
        <v>41771</v>
      </c>
      <c r="D13435" s="95" t="n">
        <v>23844.11</v>
      </c>
      <c r="E13435" s="95" t="n">
        <v>4.600000000002183</v>
      </c>
    </row>
    <row r="13436" ht="14.4" customHeight="1">
      <c r="A13436" s="92" t="inlineStr">
        <is>
          <t>UF</t>
        </is>
      </c>
      <c r="B13436" s="93" t="inlineStr">
        <is>
          <t>2014-05</t>
        </is>
      </c>
      <c r="C13436" s="94" t="n">
        <v>41772</v>
      </c>
      <c r="D13436" s="95" t="n">
        <v>23848.71</v>
      </c>
      <c r="E13436" s="95" t="n">
        <v>4.599999999998545</v>
      </c>
    </row>
    <row r="13437" ht="14.4" customHeight="1">
      <c r="A13437" s="92" t="inlineStr">
        <is>
          <t>UF</t>
        </is>
      </c>
      <c r="B13437" s="93" t="inlineStr">
        <is>
          <t>2014-05</t>
        </is>
      </c>
      <c r="C13437" s="94" t="n">
        <v>41773</v>
      </c>
      <c r="D13437" s="95" t="n">
        <v>23853.31</v>
      </c>
      <c r="E13437" s="95" t="n">
        <v>4.600000000002183</v>
      </c>
    </row>
    <row r="13438" ht="14.4" customHeight="1">
      <c r="A13438" s="92" t="inlineStr">
        <is>
          <t>UF</t>
        </is>
      </c>
      <c r="B13438" s="93" t="inlineStr">
        <is>
          <t>2014-05</t>
        </is>
      </c>
      <c r="C13438" s="94" t="n">
        <v>41774</v>
      </c>
      <c r="D13438" s="95" t="n">
        <v>23857.92</v>
      </c>
      <c r="E13438" s="95" t="n">
        <v>4.609999999996944</v>
      </c>
    </row>
    <row r="13439" ht="14.4" customHeight="1">
      <c r="A13439" s="92" t="inlineStr">
        <is>
          <t>UF</t>
        </is>
      </c>
      <c r="B13439" s="93" t="inlineStr">
        <is>
          <t>2014-05</t>
        </is>
      </c>
      <c r="C13439" s="94" t="n">
        <v>41775</v>
      </c>
      <c r="D13439" s="95" t="n">
        <v>23862.52</v>
      </c>
      <c r="E13439" s="95" t="n">
        <v>4.600000000002183</v>
      </c>
    </row>
    <row r="13440" ht="14.4" customHeight="1">
      <c r="A13440" s="92" t="inlineStr">
        <is>
          <t>UF</t>
        </is>
      </c>
      <c r="B13440" s="93" t="inlineStr">
        <is>
          <t>2014-05</t>
        </is>
      </c>
      <c r="C13440" s="94" t="n">
        <v>41776</v>
      </c>
      <c r="D13440" s="95" t="n">
        <v>23867.13</v>
      </c>
      <c r="E13440" s="95" t="n">
        <v>4.610000000000582</v>
      </c>
    </row>
    <row r="13441" ht="14.4" customHeight="1">
      <c r="A13441" s="92" t="inlineStr">
        <is>
          <t>UF</t>
        </is>
      </c>
      <c r="B13441" s="93" t="inlineStr">
        <is>
          <t>2014-05</t>
        </is>
      </c>
      <c r="C13441" s="94" t="n">
        <v>41777</v>
      </c>
      <c r="D13441" s="95" t="n">
        <v>23871.73</v>
      </c>
      <c r="E13441" s="95" t="n">
        <v>4.599999999998545</v>
      </c>
    </row>
    <row r="13442" ht="14.4" customHeight="1">
      <c r="A13442" s="92" t="inlineStr">
        <is>
          <t>UF</t>
        </is>
      </c>
      <c r="B13442" s="93" t="inlineStr">
        <is>
          <t>2014-05</t>
        </is>
      </c>
      <c r="C13442" s="94" t="n">
        <v>41778</v>
      </c>
      <c r="D13442" s="95" t="n">
        <v>23876.34</v>
      </c>
      <c r="E13442" s="95" t="n">
        <v>4.610000000000582</v>
      </c>
    </row>
    <row r="13443" ht="14.4" customHeight="1">
      <c r="A13443" s="92" t="inlineStr">
        <is>
          <t>UF</t>
        </is>
      </c>
      <c r="B13443" s="93" t="inlineStr">
        <is>
          <t>2014-05</t>
        </is>
      </c>
      <c r="C13443" s="94" t="n">
        <v>41779</v>
      </c>
      <c r="D13443" s="95" t="n">
        <v>23880.95</v>
      </c>
      <c r="E13443" s="95" t="n">
        <v>4.610000000000582</v>
      </c>
    </row>
    <row r="13444" ht="14.4" customHeight="1">
      <c r="A13444" s="92" t="inlineStr">
        <is>
          <t>UF</t>
        </is>
      </c>
      <c r="B13444" s="93" t="inlineStr">
        <is>
          <t>2014-05</t>
        </is>
      </c>
      <c r="C13444" s="94" t="n">
        <v>41780</v>
      </c>
      <c r="D13444" s="95" t="n">
        <v>23885.56</v>
      </c>
      <c r="E13444" s="95" t="n">
        <v>4.610000000000582</v>
      </c>
    </row>
    <row r="13445" ht="14.4" customHeight="1">
      <c r="A13445" s="92" t="inlineStr">
        <is>
          <t>UF</t>
        </is>
      </c>
      <c r="B13445" s="93" t="inlineStr">
        <is>
          <t>2014-05</t>
        </is>
      </c>
      <c r="C13445" s="94" t="n">
        <v>41781</v>
      </c>
      <c r="D13445" s="95" t="n">
        <v>23890.17</v>
      </c>
      <c r="E13445" s="95" t="n">
        <v>4.609999999996944</v>
      </c>
    </row>
    <row r="13446" ht="14.4" customHeight="1">
      <c r="A13446" s="92" t="inlineStr">
        <is>
          <t>UF</t>
        </is>
      </c>
      <c r="B13446" s="93" t="inlineStr">
        <is>
          <t>2014-05</t>
        </is>
      </c>
      <c r="C13446" s="94" t="n">
        <v>41782</v>
      </c>
      <c r="D13446" s="95" t="n">
        <v>23894.78</v>
      </c>
      <c r="E13446" s="95" t="n">
        <v>4.610000000000582</v>
      </c>
    </row>
    <row r="13447" ht="14.4" customHeight="1">
      <c r="A13447" s="92" t="inlineStr">
        <is>
          <t>UF</t>
        </is>
      </c>
      <c r="B13447" s="93" t="inlineStr">
        <is>
          <t>2014-05</t>
        </is>
      </c>
      <c r="C13447" s="94" t="n">
        <v>41783</v>
      </c>
      <c r="D13447" s="95" t="n">
        <v>23899.39</v>
      </c>
      <c r="E13447" s="95" t="n">
        <v>4.610000000000582</v>
      </c>
    </row>
    <row r="13448" ht="14.4" customHeight="1">
      <c r="A13448" s="92" t="inlineStr">
        <is>
          <t>UF</t>
        </is>
      </c>
      <c r="B13448" s="93" t="inlineStr">
        <is>
          <t>2014-05</t>
        </is>
      </c>
      <c r="C13448" s="94" t="n">
        <v>41784</v>
      </c>
      <c r="D13448" s="95" t="n">
        <v>23904</v>
      </c>
      <c r="E13448" s="95" t="n">
        <v>4.610000000000582</v>
      </c>
    </row>
    <row r="13449" ht="14.4" customHeight="1">
      <c r="A13449" s="92" t="inlineStr">
        <is>
          <t>UF</t>
        </is>
      </c>
      <c r="B13449" s="93" t="inlineStr">
        <is>
          <t>2014-05</t>
        </is>
      </c>
      <c r="C13449" s="94" t="n">
        <v>41785</v>
      </c>
      <c r="D13449" s="95" t="n">
        <v>23908.61</v>
      </c>
      <c r="E13449" s="95" t="n">
        <v>4.610000000000582</v>
      </c>
    </row>
    <row r="13450" ht="14.4" customHeight="1">
      <c r="A13450" s="92" t="inlineStr">
        <is>
          <t>UF</t>
        </is>
      </c>
      <c r="B13450" s="93" t="inlineStr">
        <is>
          <t>2014-05</t>
        </is>
      </c>
      <c r="C13450" s="94" t="n">
        <v>41786</v>
      </c>
      <c r="D13450" s="95" t="n">
        <v>23913.23</v>
      </c>
      <c r="E13450" s="95" t="n">
        <v>4.619999999998981</v>
      </c>
    </row>
    <row r="13451" ht="14.4" customHeight="1">
      <c r="A13451" s="92" t="inlineStr">
        <is>
          <t>UF</t>
        </is>
      </c>
      <c r="B13451" s="93" t="inlineStr">
        <is>
          <t>2014-05</t>
        </is>
      </c>
      <c r="C13451" s="94" t="n">
        <v>41787</v>
      </c>
      <c r="D13451" s="95" t="n">
        <v>23917.84</v>
      </c>
      <c r="E13451" s="95" t="n">
        <v>4.610000000000582</v>
      </c>
    </row>
    <row r="13452" ht="14.4" customHeight="1">
      <c r="A13452" s="92" t="inlineStr">
        <is>
          <t>UF</t>
        </is>
      </c>
      <c r="B13452" s="93" t="inlineStr">
        <is>
          <t>2014-05</t>
        </is>
      </c>
      <c r="C13452" s="94" t="n">
        <v>41788</v>
      </c>
      <c r="D13452" s="95" t="n">
        <v>23922.46</v>
      </c>
      <c r="E13452" s="95" t="n">
        <v>4.619999999998981</v>
      </c>
    </row>
    <row r="13453" ht="14.4" customHeight="1">
      <c r="A13453" s="92" t="inlineStr">
        <is>
          <t>UF</t>
        </is>
      </c>
      <c r="B13453" s="93" t="inlineStr">
        <is>
          <t>2014-05</t>
        </is>
      </c>
      <c r="C13453" s="94" t="n">
        <v>41789</v>
      </c>
      <c r="D13453" s="95" t="n">
        <v>23927.08</v>
      </c>
      <c r="E13453" s="95" t="n">
        <v>4.620000000002619</v>
      </c>
    </row>
    <row r="13454" ht="14.4" customHeight="1">
      <c r="A13454" s="92" t="inlineStr">
        <is>
          <t>UF</t>
        </is>
      </c>
      <c r="B13454" s="93" t="inlineStr">
        <is>
          <t>2014-05</t>
        </is>
      </c>
      <c r="C13454" s="94" t="n">
        <v>41790</v>
      </c>
      <c r="D13454" s="95" t="n">
        <v>23931.69</v>
      </c>
      <c r="E13454" s="95" t="n">
        <v>4.609999999996944</v>
      </c>
    </row>
    <row r="13455" ht="14.4" customHeight="1">
      <c r="A13455" s="92" t="inlineStr">
        <is>
          <t>UF</t>
        </is>
      </c>
      <c r="B13455" s="93" t="inlineStr">
        <is>
          <t>2014-06</t>
        </is>
      </c>
      <c r="C13455" s="94" t="n">
        <v>41791</v>
      </c>
      <c r="D13455" s="95" t="n">
        <v>23936.31</v>
      </c>
      <c r="E13455" s="95" t="n">
        <v>4.620000000002619</v>
      </c>
    </row>
    <row r="13456" ht="14.4" customHeight="1">
      <c r="A13456" s="92" t="inlineStr">
        <is>
          <t>UF</t>
        </is>
      </c>
      <c r="B13456" s="93" t="inlineStr">
        <is>
          <t>2014-06</t>
        </is>
      </c>
      <c r="C13456" s="94" t="n">
        <v>41792</v>
      </c>
      <c r="D13456" s="95" t="n">
        <v>23940.93</v>
      </c>
      <c r="E13456" s="95" t="n">
        <v>4.619999999998981</v>
      </c>
    </row>
    <row r="13457" ht="14.4" customHeight="1">
      <c r="A13457" s="92" t="inlineStr">
        <is>
          <t>UF</t>
        </is>
      </c>
      <c r="B13457" s="93" t="inlineStr">
        <is>
          <t>2014-06</t>
        </is>
      </c>
      <c r="C13457" s="94" t="n">
        <v>41793</v>
      </c>
      <c r="D13457" s="95" t="n">
        <v>23945.55</v>
      </c>
      <c r="E13457" s="95" t="n">
        <v>4.619999999998981</v>
      </c>
    </row>
    <row r="13458" ht="14.4" customHeight="1">
      <c r="A13458" s="92" t="inlineStr">
        <is>
          <t>UF</t>
        </is>
      </c>
      <c r="B13458" s="93" t="inlineStr">
        <is>
          <t>2014-06</t>
        </is>
      </c>
      <c r="C13458" s="94" t="n">
        <v>41794</v>
      </c>
      <c r="D13458" s="95" t="n">
        <v>23950.17</v>
      </c>
      <c r="E13458" s="95" t="n">
        <v>4.619999999998981</v>
      </c>
    </row>
    <row r="13459" ht="14.4" customHeight="1">
      <c r="A13459" s="92" t="inlineStr">
        <is>
          <t>UF</t>
        </is>
      </c>
      <c r="B13459" s="93" t="inlineStr">
        <is>
          <t>2014-06</t>
        </is>
      </c>
      <c r="C13459" s="94" t="n">
        <v>41795</v>
      </c>
      <c r="D13459" s="95" t="n">
        <v>23954.79</v>
      </c>
      <c r="E13459" s="95" t="n">
        <v>4.620000000002619</v>
      </c>
    </row>
    <row r="13460" ht="14.4" customHeight="1">
      <c r="A13460" s="92" t="inlineStr">
        <is>
          <t>UF</t>
        </is>
      </c>
      <c r="B13460" s="93" t="inlineStr">
        <is>
          <t>2014-06</t>
        </is>
      </c>
      <c r="C13460" s="94" t="n">
        <v>41796</v>
      </c>
      <c r="D13460" s="95" t="n">
        <v>23959.42</v>
      </c>
      <c r="E13460" s="95" t="n">
        <v>4.629999999997381</v>
      </c>
    </row>
    <row r="13461" ht="14.4" customHeight="1">
      <c r="A13461" s="92" t="inlineStr">
        <is>
          <t>UF</t>
        </is>
      </c>
      <c r="B13461" s="93" t="inlineStr">
        <is>
          <t>2014-06</t>
        </is>
      </c>
      <c r="C13461" s="94" t="n">
        <v>41797</v>
      </c>
      <c r="D13461" s="95" t="n">
        <v>23964.04</v>
      </c>
      <c r="E13461" s="95" t="n">
        <v>4.620000000002619</v>
      </c>
    </row>
    <row r="13462" ht="14.4" customHeight="1">
      <c r="A13462" s="92" t="inlineStr">
        <is>
          <t>UF</t>
        </is>
      </c>
      <c r="B13462" s="93" t="inlineStr">
        <is>
          <t>2014-06</t>
        </is>
      </c>
      <c r="C13462" s="94" t="n">
        <v>41798</v>
      </c>
      <c r="D13462" s="95" t="n">
        <v>23968.67</v>
      </c>
      <c r="E13462" s="95" t="n">
        <v>4.629999999997381</v>
      </c>
    </row>
    <row r="13463" ht="14.4" customHeight="1">
      <c r="A13463" s="92" t="inlineStr">
        <is>
          <t>UF</t>
        </is>
      </c>
      <c r="B13463" s="93" t="inlineStr">
        <is>
          <t>2014-06</t>
        </is>
      </c>
      <c r="C13463" s="94" t="n">
        <v>41799</v>
      </c>
      <c r="D13463" s="95" t="n">
        <v>23973.29</v>
      </c>
      <c r="E13463" s="95" t="n">
        <v>4.620000000002619</v>
      </c>
    </row>
    <row r="13464" ht="14.4" customHeight="1">
      <c r="A13464" s="92" t="inlineStr">
        <is>
          <t>UF</t>
        </is>
      </c>
      <c r="B13464" s="93" t="inlineStr">
        <is>
          <t>2014-06</t>
        </is>
      </c>
      <c r="C13464" s="94" t="n">
        <v>41800</v>
      </c>
      <c r="D13464" s="95" t="n">
        <v>23975.68</v>
      </c>
      <c r="E13464" s="95" t="n">
        <v>2.389999999999418</v>
      </c>
    </row>
    <row r="13465" ht="14.4" customHeight="1">
      <c r="A13465" s="92" t="inlineStr">
        <is>
          <t>UF</t>
        </is>
      </c>
      <c r="B13465" s="93" t="inlineStr">
        <is>
          <t>2014-06</t>
        </is>
      </c>
      <c r="C13465" s="94" t="n">
        <v>41801</v>
      </c>
      <c r="D13465" s="95" t="n">
        <v>23978.08</v>
      </c>
      <c r="E13465" s="95" t="n">
        <v>2.400000000001455</v>
      </c>
    </row>
    <row r="13466" ht="14.4" customHeight="1">
      <c r="A13466" s="92" t="inlineStr">
        <is>
          <t>UF</t>
        </is>
      </c>
      <c r="B13466" s="93" t="inlineStr">
        <is>
          <t>2014-06</t>
        </is>
      </c>
      <c r="C13466" s="94" t="n">
        <v>41802</v>
      </c>
      <c r="D13466" s="95" t="n">
        <v>23980.47</v>
      </c>
      <c r="E13466" s="95" t="n">
        <v>2.389999999999418</v>
      </c>
    </row>
    <row r="13467" ht="14.4" customHeight="1">
      <c r="A13467" s="92" t="inlineStr">
        <is>
          <t>UF</t>
        </is>
      </c>
      <c r="B13467" s="93" t="inlineStr">
        <is>
          <t>2014-06</t>
        </is>
      </c>
      <c r="C13467" s="94" t="n">
        <v>41803</v>
      </c>
      <c r="D13467" s="95" t="n">
        <v>23982.87</v>
      </c>
      <c r="E13467" s="95" t="n">
        <v>2.399999999997817</v>
      </c>
    </row>
    <row r="13468" ht="14.4" customHeight="1">
      <c r="A13468" s="92" t="inlineStr">
        <is>
          <t>UF</t>
        </is>
      </c>
      <c r="B13468" s="93" t="inlineStr">
        <is>
          <t>2014-06</t>
        </is>
      </c>
      <c r="C13468" s="94" t="n">
        <v>41804</v>
      </c>
      <c r="D13468" s="95" t="n">
        <v>23985.26</v>
      </c>
      <c r="E13468" s="95" t="n">
        <v>2.389999999999418</v>
      </c>
    </row>
    <row r="13469" ht="14.4" customHeight="1">
      <c r="A13469" s="92" t="inlineStr">
        <is>
          <t>UF</t>
        </is>
      </c>
      <c r="B13469" s="93" t="inlineStr">
        <is>
          <t>2014-06</t>
        </is>
      </c>
      <c r="C13469" s="94" t="n">
        <v>41805</v>
      </c>
      <c r="D13469" s="95" t="n">
        <v>23987.66</v>
      </c>
      <c r="E13469" s="95" t="n">
        <v>2.400000000001455</v>
      </c>
    </row>
    <row r="13470" ht="14.4" customHeight="1">
      <c r="A13470" s="92" t="inlineStr">
        <is>
          <t>UF</t>
        </is>
      </c>
      <c r="B13470" s="93" t="inlineStr">
        <is>
          <t>2014-06</t>
        </is>
      </c>
      <c r="C13470" s="94" t="n">
        <v>41806</v>
      </c>
      <c r="D13470" s="95" t="n">
        <v>23990.05</v>
      </c>
      <c r="E13470" s="95" t="n">
        <v>2.389999999999418</v>
      </c>
    </row>
    <row r="13471" ht="14.4" customHeight="1">
      <c r="A13471" s="92" t="inlineStr">
        <is>
          <t>UF</t>
        </is>
      </c>
      <c r="B13471" s="93" t="inlineStr">
        <is>
          <t>2014-06</t>
        </is>
      </c>
      <c r="C13471" s="94" t="n">
        <v>41807</v>
      </c>
      <c r="D13471" s="95" t="n">
        <v>23992.45</v>
      </c>
      <c r="E13471" s="95" t="n">
        <v>2.400000000001455</v>
      </c>
    </row>
    <row r="13472" ht="14.4" customHeight="1">
      <c r="A13472" s="92" t="inlineStr">
        <is>
          <t>UF</t>
        </is>
      </c>
      <c r="B13472" s="93" t="inlineStr">
        <is>
          <t>2014-06</t>
        </is>
      </c>
      <c r="C13472" s="94" t="n">
        <v>41808</v>
      </c>
      <c r="D13472" s="95" t="n">
        <v>23994.84</v>
      </c>
      <c r="E13472" s="95" t="n">
        <v>2.389999999999418</v>
      </c>
    </row>
    <row r="13473" ht="14.4" customHeight="1">
      <c r="A13473" s="92" t="inlineStr">
        <is>
          <t>UF</t>
        </is>
      </c>
      <c r="B13473" s="93" t="inlineStr">
        <is>
          <t>2014-06</t>
        </is>
      </c>
      <c r="C13473" s="94" t="n">
        <v>41809</v>
      </c>
      <c r="D13473" s="95" t="n">
        <v>23997.24</v>
      </c>
      <c r="E13473" s="95" t="n">
        <v>2.400000000001455</v>
      </c>
    </row>
    <row r="13474" ht="14.4" customHeight="1">
      <c r="A13474" s="92" t="inlineStr">
        <is>
          <t>UF</t>
        </is>
      </c>
      <c r="B13474" s="93" t="inlineStr">
        <is>
          <t>2014-06</t>
        </is>
      </c>
      <c r="C13474" s="94" t="n">
        <v>41810</v>
      </c>
      <c r="D13474" s="95" t="n">
        <v>23999.64</v>
      </c>
      <c r="E13474" s="95" t="n">
        <v>2.399999999997817</v>
      </c>
    </row>
    <row r="13475" ht="14.4" customHeight="1">
      <c r="A13475" s="92" t="inlineStr">
        <is>
          <t>UF</t>
        </is>
      </c>
      <c r="B13475" s="93" t="inlineStr">
        <is>
          <t>2014-06</t>
        </is>
      </c>
      <c r="C13475" s="94" t="n">
        <v>41811</v>
      </c>
      <c r="D13475" s="95" t="n">
        <v>24002.03</v>
      </c>
      <c r="E13475" s="95" t="n">
        <v>2.389999999999418</v>
      </c>
    </row>
    <row r="13476" ht="14.4" customHeight="1">
      <c r="A13476" s="92" t="inlineStr">
        <is>
          <t>UF</t>
        </is>
      </c>
      <c r="B13476" s="93" t="inlineStr">
        <is>
          <t>2014-06</t>
        </is>
      </c>
      <c r="C13476" s="94" t="n">
        <v>41812</v>
      </c>
      <c r="D13476" s="95" t="n">
        <v>24004.43</v>
      </c>
      <c r="E13476" s="95" t="n">
        <v>2.400000000001455</v>
      </c>
    </row>
    <row r="13477" ht="14.4" customHeight="1">
      <c r="A13477" s="92" t="inlineStr">
        <is>
          <t>UF</t>
        </is>
      </c>
      <c r="B13477" s="93" t="inlineStr">
        <is>
          <t>2014-06</t>
        </is>
      </c>
      <c r="C13477" s="94" t="n">
        <v>41813</v>
      </c>
      <c r="D13477" s="95" t="n">
        <v>24006.83</v>
      </c>
      <c r="E13477" s="95" t="n">
        <v>2.400000000001455</v>
      </c>
    </row>
    <row r="13478" ht="14.4" customHeight="1">
      <c r="A13478" s="92" t="inlineStr">
        <is>
          <t>UF</t>
        </is>
      </c>
      <c r="B13478" s="93" t="inlineStr">
        <is>
          <t>2014-06</t>
        </is>
      </c>
      <c r="C13478" s="94" t="n">
        <v>41814</v>
      </c>
      <c r="D13478" s="95" t="n">
        <v>24009.22</v>
      </c>
      <c r="E13478" s="95" t="n">
        <v>2.389999999999418</v>
      </c>
    </row>
    <row r="13479" ht="14.4" customHeight="1">
      <c r="A13479" s="92" t="inlineStr">
        <is>
          <t>UF</t>
        </is>
      </c>
      <c r="B13479" s="93" t="inlineStr">
        <is>
          <t>2014-06</t>
        </is>
      </c>
      <c r="C13479" s="94" t="n">
        <v>41815</v>
      </c>
      <c r="D13479" s="95" t="n">
        <v>24011.62</v>
      </c>
      <c r="E13479" s="95" t="n">
        <v>2.399999999997817</v>
      </c>
    </row>
    <row r="13480" ht="14.4" customHeight="1">
      <c r="A13480" s="92" t="inlineStr">
        <is>
          <t>UF</t>
        </is>
      </c>
      <c r="B13480" s="93" t="inlineStr">
        <is>
          <t>2014-06</t>
        </is>
      </c>
      <c r="C13480" s="94" t="n">
        <v>41816</v>
      </c>
      <c r="D13480" s="95" t="n">
        <v>24014.02</v>
      </c>
      <c r="E13480" s="95" t="n">
        <v>2.400000000001455</v>
      </c>
    </row>
    <row r="13481" ht="14.4" customHeight="1">
      <c r="A13481" s="92" t="inlineStr">
        <is>
          <t>UF</t>
        </is>
      </c>
      <c r="B13481" s="93" t="inlineStr">
        <is>
          <t>2014-06</t>
        </is>
      </c>
      <c r="C13481" s="94" t="n">
        <v>41817</v>
      </c>
      <c r="D13481" s="95" t="n">
        <v>24016.42</v>
      </c>
      <c r="E13481" s="95" t="n">
        <v>2.399999999997817</v>
      </c>
    </row>
    <row r="13482" ht="14.4" customHeight="1">
      <c r="A13482" s="92" t="inlineStr">
        <is>
          <t>UF</t>
        </is>
      </c>
      <c r="B13482" s="93" t="inlineStr">
        <is>
          <t>2014-06</t>
        </is>
      </c>
      <c r="C13482" s="94" t="n">
        <v>41818</v>
      </c>
      <c r="D13482" s="95" t="n">
        <v>24018.81</v>
      </c>
      <c r="E13482" s="95" t="n">
        <v>2.390000000003056</v>
      </c>
    </row>
    <row r="13483" ht="14.4" customHeight="1">
      <c r="A13483" s="92" t="inlineStr">
        <is>
          <t>UF</t>
        </is>
      </c>
      <c r="B13483" s="93" t="inlineStr">
        <is>
          <t>2014-06</t>
        </is>
      </c>
      <c r="C13483" s="94" t="n">
        <v>41819</v>
      </c>
      <c r="D13483" s="95" t="n">
        <v>24021.21</v>
      </c>
      <c r="E13483" s="95" t="n">
        <v>2.399999999997817</v>
      </c>
    </row>
    <row r="13484" ht="14.4" customHeight="1">
      <c r="A13484" s="92" t="inlineStr">
        <is>
          <t>UF</t>
        </is>
      </c>
      <c r="B13484" s="93" t="inlineStr">
        <is>
          <t>2014-06</t>
        </is>
      </c>
      <c r="C13484" s="94" t="n">
        <v>41820</v>
      </c>
      <c r="D13484" s="95" t="n">
        <v>24023.61</v>
      </c>
      <c r="E13484" s="95" t="n">
        <v>2.400000000001455</v>
      </c>
    </row>
    <row r="13485" ht="14.4" customHeight="1">
      <c r="A13485" s="92" t="inlineStr">
        <is>
          <t>UF</t>
        </is>
      </c>
      <c r="B13485" s="93" t="inlineStr">
        <is>
          <t>2014-07</t>
        </is>
      </c>
      <c r="C13485" s="94" t="n">
        <v>41821</v>
      </c>
      <c r="D13485" s="95" t="n">
        <v>24026.01</v>
      </c>
      <c r="E13485" s="95" t="n">
        <v>2.399999999997817</v>
      </c>
    </row>
    <row r="13486" ht="14.4" customHeight="1">
      <c r="A13486" s="92" t="inlineStr">
        <is>
          <t>UF</t>
        </is>
      </c>
      <c r="B13486" s="93" t="inlineStr">
        <is>
          <t>2014-07</t>
        </is>
      </c>
      <c r="C13486" s="94" t="n">
        <v>41822</v>
      </c>
      <c r="D13486" s="95" t="n">
        <v>24028.41</v>
      </c>
      <c r="E13486" s="95" t="n">
        <v>2.400000000001455</v>
      </c>
    </row>
    <row r="13487" ht="14.4" customHeight="1">
      <c r="A13487" s="92" t="inlineStr">
        <is>
          <t>UF</t>
        </is>
      </c>
      <c r="B13487" s="93" t="inlineStr">
        <is>
          <t>2014-07</t>
        </is>
      </c>
      <c r="C13487" s="94" t="n">
        <v>41823</v>
      </c>
      <c r="D13487" s="95" t="n">
        <v>24030.81</v>
      </c>
      <c r="E13487" s="95" t="n">
        <v>2.400000000001455</v>
      </c>
    </row>
    <row r="13488" ht="14.4" customHeight="1">
      <c r="A13488" s="92" t="inlineStr">
        <is>
          <t>UF</t>
        </is>
      </c>
      <c r="B13488" s="93" t="inlineStr">
        <is>
          <t>2014-07</t>
        </is>
      </c>
      <c r="C13488" s="94" t="n">
        <v>41824</v>
      </c>
      <c r="D13488" s="95" t="n">
        <v>24033.21</v>
      </c>
      <c r="E13488" s="95" t="n">
        <v>2.399999999997817</v>
      </c>
    </row>
    <row r="13489" ht="14.4" customHeight="1">
      <c r="A13489" s="92" t="inlineStr">
        <is>
          <t>UF</t>
        </is>
      </c>
      <c r="B13489" s="93" t="inlineStr">
        <is>
          <t>2014-07</t>
        </is>
      </c>
      <c r="C13489" s="94" t="n">
        <v>41825</v>
      </c>
      <c r="D13489" s="95" t="n">
        <v>24035.61</v>
      </c>
      <c r="E13489" s="95" t="n">
        <v>2.400000000001455</v>
      </c>
    </row>
    <row r="13490" ht="14.4" customHeight="1">
      <c r="A13490" s="92" t="inlineStr">
        <is>
          <t>UF</t>
        </is>
      </c>
      <c r="B13490" s="93" t="inlineStr">
        <is>
          <t>2014-07</t>
        </is>
      </c>
      <c r="C13490" s="94" t="n">
        <v>41826</v>
      </c>
      <c r="D13490" s="95" t="n">
        <v>24038.01</v>
      </c>
      <c r="E13490" s="95" t="n">
        <v>2.399999999997817</v>
      </c>
    </row>
    <row r="13491" ht="14.4" customHeight="1">
      <c r="A13491" s="92" t="inlineStr">
        <is>
          <t>UF</t>
        </is>
      </c>
      <c r="B13491" s="93" t="inlineStr">
        <is>
          <t>2014-07</t>
        </is>
      </c>
      <c r="C13491" s="94" t="n">
        <v>41827</v>
      </c>
      <c r="D13491" s="95" t="n">
        <v>24040.41</v>
      </c>
      <c r="E13491" s="95" t="n">
        <v>2.400000000001455</v>
      </c>
    </row>
    <row r="13492" ht="14.4" customHeight="1">
      <c r="A13492" s="92" t="inlineStr">
        <is>
          <t>UF</t>
        </is>
      </c>
      <c r="B13492" s="93" t="inlineStr">
        <is>
          <t>2014-07</t>
        </is>
      </c>
      <c r="C13492" s="94" t="n">
        <v>41828</v>
      </c>
      <c r="D13492" s="95" t="n">
        <v>24042.81</v>
      </c>
      <c r="E13492" s="95" t="n">
        <v>2.400000000001455</v>
      </c>
    </row>
    <row r="13493" ht="14.4" customHeight="1">
      <c r="A13493" s="92" t="inlineStr">
        <is>
          <t>UF</t>
        </is>
      </c>
      <c r="B13493" s="93" t="inlineStr">
        <is>
          <t>2014-07</t>
        </is>
      </c>
      <c r="C13493" s="94" t="n">
        <v>41829</v>
      </c>
      <c r="D13493" s="95" t="n">
        <v>24045.21</v>
      </c>
      <c r="E13493" s="95" t="n">
        <v>2.399999999997817</v>
      </c>
    </row>
    <row r="13494" ht="14.4" customHeight="1">
      <c r="A13494" s="92" t="inlineStr">
        <is>
          <t>UF</t>
        </is>
      </c>
      <c r="B13494" s="93" t="inlineStr">
        <is>
          <t>2014-07</t>
        </is>
      </c>
      <c r="C13494" s="94" t="n">
        <v>41830</v>
      </c>
      <c r="D13494" s="95" t="n">
        <v>24045.99</v>
      </c>
      <c r="E13494" s="95" t="n">
        <v>0.7800000000024738</v>
      </c>
    </row>
    <row r="13495" ht="14.4" customHeight="1">
      <c r="A13495" s="92" t="inlineStr">
        <is>
          <t>UF</t>
        </is>
      </c>
      <c r="B13495" s="93" t="inlineStr">
        <is>
          <t>2014-07</t>
        </is>
      </c>
      <c r="C13495" s="94" t="n">
        <v>41831</v>
      </c>
      <c r="D13495" s="95" t="n">
        <v>24046.76</v>
      </c>
      <c r="E13495" s="95" t="n">
        <v>0.7699999999967986</v>
      </c>
    </row>
    <row r="13496" ht="14.4" customHeight="1">
      <c r="A13496" s="92" t="inlineStr">
        <is>
          <t>UF</t>
        </is>
      </c>
      <c r="B13496" s="93" t="inlineStr">
        <is>
          <t>2014-07</t>
        </is>
      </c>
      <c r="C13496" s="94" t="n">
        <v>41832</v>
      </c>
      <c r="D13496" s="95" t="n">
        <v>24047.54</v>
      </c>
      <c r="E13496" s="95" t="n">
        <v>0.7800000000024738</v>
      </c>
    </row>
    <row r="13497" ht="14.4" customHeight="1">
      <c r="A13497" s="92" t="inlineStr">
        <is>
          <t>UF</t>
        </is>
      </c>
      <c r="B13497" s="93" t="inlineStr">
        <is>
          <t>2014-07</t>
        </is>
      </c>
      <c r="C13497" s="94" t="n">
        <v>41833</v>
      </c>
      <c r="D13497" s="95" t="n">
        <v>24048.31</v>
      </c>
      <c r="E13497" s="95" t="n">
        <v>0.7700000000004366</v>
      </c>
    </row>
    <row r="13498" ht="14.4" customHeight="1">
      <c r="A13498" s="92" t="inlineStr">
        <is>
          <t>UF</t>
        </is>
      </c>
      <c r="B13498" s="93" t="inlineStr">
        <is>
          <t>2014-07</t>
        </is>
      </c>
      <c r="C13498" s="94" t="n">
        <v>41834</v>
      </c>
      <c r="D13498" s="95" t="n">
        <v>24049.09</v>
      </c>
      <c r="E13498" s="95" t="n">
        <v>0.7799999999988358</v>
      </c>
    </row>
    <row r="13499" ht="14.4" customHeight="1">
      <c r="A13499" s="92" t="inlineStr">
        <is>
          <t>UF</t>
        </is>
      </c>
      <c r="B13499" s="93" t="inlineStr">
        <is>
          <t>2014-07</t>
        </is>
      </c>
      <c r="C13499" s="94" t="n">
        <v>41835</v>
      </c>
      <c r="D13499" s="95" t="n">
        <v>24049.86</v>
      </c>
      <c r="E13499" s="95" t="n">
        <v>0.7700000000004366</v>
      </c>
    </row>
    <row r="13500" ht="14.4" customHeight="1">
      <c r="A13500" s="92" t="inlineStr">
        <is>
          <t>UF</t>
        </is>
      </c>
      <c r="B13500" s="93" t="inlineStr">
        <is>
          <t>2014-07</t>
        </is>
      </c>
      <c r="C13500" s="94" t="n">
        <v>41836</v>
      </c>
      <c r="D13500" s="95" t="n">
        <v>24050.64</v>
      </c>
      <c r="E13500" s="95" t="n">
        <v>0.7799999999988358</v>
      </c>
    </row>
    <row r="13501" ht="14.4" customHeight="1">
      <c r="A13501" s="92" t="inlineStr">
        <is>
          <t>UF</t>
        </is>
      </c>
      <c r="B13501" s="93" t="inlineStr">
        <is>
          <t>2014-07</t>
        </is>
      </c>
      <c r="C13501" s="94" t="n">
        <v>41837</v>
      </c>
      <c r="D13501" s="95" t="n">
        <v>24051.41</v>
      </c>
      <c r="E13501" s="95" t="n">
        <v>0.7700000000004366</v>
      </c>
    </row>
    <row r="13502" ht="14.4" customHeight="1">
      <c r="A13502" s="92" t="inlineStr">
        <is>
          <t>UF</t>
        </is>
      </c>
      <c r="B13502" s="93" t="inlineStr">
        <is>
          <t>2014-07</t>
        </is>
      </c>
      <c r="C13502" s="94" t="n">
        <v>41838</v>
      </c>
      <c r="D13502" s="95" t="n">
        <v>24052.19</v>
      </c>
      <c r="E13502" s="95" t="n">
        <v>0.7799999999988358</v>
      </c>
    </row>
    <row r="13503" ht="14.4" customHeight="1">
      <c r="A13503" s="92" t="inlineStr">
        <is>
          <t>UF</t>
        </is>
      </c>
      <c r="B13503" s="93" t="inlineStr">
        <is>
          <t>2014-07</t>
        </is>
      </c>
      <c r="C13503" s="94" t="n">
        <v>41839</v>
      </c>
      <c r="D13503" s="95" t="n">
        <v>24052.96</v>
      </c>
      <c r="E13503" s="95" t="n">
        <v>0.7700000000004366</v>
      </c>
    </row>
    <row r="13504" ht="14.4" customHeight="1">
      <c r="A13504" s="92" t="inlineStr">
        <is>
          <t>UF</t>
        </is>
      </c>
      <c r="B13504" s="93" t="inlineStr">
        <is>
          <t>2014-07</t>
        </is>
      </c>
      <c r="C13504" s="94" t="n">
        <v>41840</v>
      </c>
      <c r="D13504" s="95" t="n">
        <v>24053.74</v>
      </c>
      <c r="E13504" s="95" t="n">
        <v>0.7800000000024738</v>
      </c>
    </row>
    <row r="13505" ht="14.4" customHeight="1">
      <c r="A13505" s="92" t="inlineStr">
        <is>
          <t>UF</t>
        </is>
      </c>
      <c r="B13505" s="93" t="inlineStr">
        <is>
          <t>2014-07</t>
        </is>
      </c>
      <c r="C13505" s="94" t="n">
        <v>41841</v>
      </c>
      <c r="D13505" s="95" t="n">
        <v>24054.51</v>
      </c>
      <c r="E13505" s="95" t="n">
        <v>0.7699999999967986</v>
      </c>
    </row>
    <row r="13506" ht="14.4" customHeight="1">
      <c r="A13506" s="92" t="inlineStr">
        <is>
          <t>UF</t>
        </is>
      </c>
      <c r="B13506" s="93" t="inlineStr">
        <is>
          <t>2014-07</t>
        </is>
      </c>
      <c r="C13506" s="94" t="n">
        <v>41842</v>
      </c>
      <c r="D13506" s="95" t="n">
        <v>24055.29</v>
      </c>
      <c r="E13506" s="95" t="n">
        <v>0.7800000000024738</v>
      </c>
    </row>
    <row r="13507" ht="14.4" customHeight="1">
      <c r="A13507" s="92" t="inlineStr">
        <is>
          <t>UF</t>
        </is>
      </c>
      <c r="B13507" s="93" t="inlineStr">
        <is>
          <t>2014-07</t>
        </is>
      </c>
      <c r="C13507" s="94" t="n">
        <v>41843</v>
      </c>
      <c r="D13507" s="95" t="n">
        <v>24056.07</v>
      </c>
      <c r="E13507" s="95" t="n">
        <v>0.7799999999988358</v>
      </c>
    </row>
    <row r="13508" ht="14.4" customHeight="1">
      <c r="A13508" s="92" t="inlineStr">
        <is>
          <t>UF</t>
        </is>
      </c>
      <c r="B13508" s="93" t="inlineStr">
        <is>
          <t>2014-07</t>
        </is>
      </c>
      <c r="C13508" s="94" t="n">
        <v>41844</v>
      </c>
      <c r="D13508" s="95" t="n">
        <v>24056.84</v>
      </c>
      <c r="E13508" s="95" t="n">
        <v>0.7700000000004366</v>
      </c>
    </row>
    <row r="13509" ht="14.4" customHeight="1">
      <c r="A13509" s="92" t="inlineStr">
        <is>
          <t>UF</t>
        </is>
      </c>
      <c r="B13509" s="93" t="inlineStr">
        <is>
          <t>2014-07</t>
        </is>
      </c>
      <c r="C13509" s="94" t="n">
        <v>41845</v>
      </c>
      <c r="D13509" s="95" t="n">
        <v>24057.62</v>
      </c>
      <c r="E13509" s="95" t="n">
        <v>0.7799999999988358</v>
      </c>
    </row>
    <row r="13510" ht="14.4" customHeight="1">
      <c r="A13510" s="92" t="inlineStr">
        <is>
          <t>UF</t>
        </is>
      </c>
      <c r="B13510" s="93" t="inlineStr">
        <is>
          <t>2014-07</t>
        </is>
      </c>
      <c r="C13510" s="94" t="n">
        <v>41846</v>
      </c>
      <c r="D13510" s="95" t="n">
        <v>24058.39</v>
      </c>
      <c r="E13510" s="95" t="n">
        <v>0.7700000000004366</v>
      </c>
    </row>
    <row r="13511" ht="14.4" customHeight="1">
      <c r="A13511" s="92" t="inlineStr">
        <is>
          <t>UF</t>
        </is>
      </c>
      <c r="B13511" s="93" t="inlineStr">
        <is>
          <t>2014-07</t>
        </is>
      </c>
      <c r="C13511" s="94" t="n">
        <v>41847</v>
      </c>
      <c r="D13511" s="95" t="n">
        <v>24059.17</v>
      </c>
      <c r="E13511" s="95" t="n">
        <v>0.7799999999988358</v>
      </c>
    </row>
    <row r="13512" ht="14.4" customHeight="1">
      <c r="A13512" s="92" t="inlineStr">
        <is>
          <t>UF</t>
        </is>
      </c>
      <c r="B13512" s="93" t="inlineStr">
        <is>
          <t>2014-07</t>
        </is>
      </c>
      <c r="C13512" s="94" t="n">
        <v>41848</v>
      </c>
      <c r="D13512" s="95" t="n">
        <v>24059.94</v>
      </c>
      <c r="E13512" s="95" t="n">
        <v>0.7700000000004366</v>
      </c>
    </row>
    <row r="13513" ht="14.4" customHeight="1">
      <c r="A13513" s="92" t="inlineStr">
        <is>
          <t>UF</t>
        </is>
      </c>
      <c r="B13513" s="93" t="inlineStr">
        <is>
          <t>2014-07</t>
        </is>
      </c>
      <c r="C13513" s="94" t="n">
        <v>41849</v>
      </c>
      <c r="D13513" s="95" t="n">
        <v>24060.72</v>
      </c>
      <c r="E13513" s="95" t="n">
        <v>0.7800000000024738</v>
      </c>
    </row>
    <row r="13514" ht="14.4" customHeight="1">
      <c r="A13514" s="92" t="inlineStr">
        <is>
          <t>UF</t>
        </is>
      </c>
      <c r="B13514" s="93" t="inlineStr">
        <is>
          <t>2014-07</t>
        </is>
      </c>
      <c r="C13514" s="94" t="n">
        <v>41850</v>
      </c>
      <c r="D13514" s="95" t="n">
        <v>24061.5</v>
      </c>
      <c r="E13514" s="95" t="n">
        <v>0.7799999999988358</v>
      </c>
    </row>
    <row r="13515" ht="14.4" customHeight="1">
      <c r="A13515" s="92" t="inlineStr">
        <is>
          <t>UF</t>
        </is>
      </c>
      <c r="B13515" s="93" t="inlineStr">
        <is>
          <t>2014-07</t>
        </is>
      </c>
      <c r="C13515" s="94" t="n">
        <v>41851</v>
      </c>
      <c r="D13515" s="95" t="n">
        <v>24062.27</v>
      </c>
      <c r="E13515" s="95" t="n">
        <v>0.7700000000004366</v>
      </c>
    </row>
    <row r="13516" ht="14.4" customHeight="1">
      <c r="A13516" s="92" t="inlineStr">
        <is>
          <t>UF</t>
        </is>
      </c>
      <c r="B13516" s="93" t="inlineStr">
        <is>
          <t>2014-08</t>
        </is>
      </c>
      <c r="C13516" s="94" t="n">
        <v>41852</v>
      </c>
      <c r="D13516" s="95" t="n">
        <v>24063.05</v>
      </c>
      <c r="E13516" s="95" t="n">
        <v>0.7799999999988358</v>
      </c>
    </row>
    <row r="13517" ht="14.4" customHeight="1">
      <c r="A13517" s="92" t="inlineStr">
        <is>
          <t>UF</t>
        </is>
      </c>
      <c r="B13517" s="93" t="inlineStr">
        <is>
          <t>2014-08</t>
        </is>
      </c>
      <c r="C13517" s="94" t="n">
        <v>41853</v>
      </c>
      <c r="D13517" s="95" t="n">
        <v>24063.82</v>
      </c>
      <c r="E13517" s="95" t="n">
        <v>0.7700000000004366</v>
      </c>
    </row>
    <row r="13518" ht="14.4" customHeight="1">
      <c r="A13518" s="92" t="inlineStr">
        <is>
          <t>UF</t>
        </is>
      </c>
      <c r="B13518" s="93" t="inlineStr">
        <is>
          <t>2014-08</t>
        </is>
      </c>
      <c r="C13518" s="94" t="n">
        <v>41854</v>
      </c>
      <c r="D13518" s="95" t="n">
        <v>24064.6</v>
      </c>
      <c r="E13518" s="95" t="n">
        <v>0.7799999999988358</v>
      </c>
    </row>
    <row r="13519" ht="14.4" customHeight="1">
      <c r="A13519" s="92" t="inlineStr">
        <is>
          <t>UF</t>
        </is>
      </c>
      <c r="B13519" s="93" t="inlineStr">
        <is>
          <t>2014-08</t>
        </is>
      </c>
      <c r="C13519" s="94" t="n">
        <v>41855</v>
      </c>
      <c r="D13519" s="95" t="n">
        <v>24065.38</v>
      </c>
      <c r="E13519" s="95" t="n">
        <v>0.7800000000024738</v>
      </c>
    </row>
    <row r="13520" ht="14.4" customHeight="1">
      <c r="A13520" s="92" t="inlineStr">
        <is>
          <t>UF</t>
        </is>
      </c>
      <c r="B13520" s="93" t="inlineStr">
        <is>
          <t>2014-08</t>
        </is>
      </c>
      <c r="C13520" s="94" t="n">
        <v>41856</v>
      </c>
      <c r="D13520" s="95" t="n">
        <v>24066.15</v>
      </c>
      <c r="E13520" s="95" t="n">
        <v>0.7700000000004366</v>
      </c>
    </row>
    <row r="13521" ht="14.4" customHeight="1">
      <c r="A13521" s="92" t="inlineStr">
        <is>
          <t>UF</t>
        </is>
      </c>
      <c r="B13521" s="93" t="inlineStr">
        <is>
          <t>2014-08</t>
        </is>
      </c>
      <c r="C13521" s="94" t="n">
        <v>41857</v>
      </c>
      <c r="D13521" s="95" t="n">
        <v>24066.93</v>
      </c>
      <c r="E13521" s="95" t="n">
        <v>0.7799999999988358</v>
      </c>
    </row>
    <row r="13522" ht="14.4" customHeight="1">
      <c r="A13522" s="92" t="inlineStr">
        <is>
          <t>UF</t>
        </is>
      </c>
      <c r="B13522" s="93" t="inlineStr">
        <is>
          <t>2014-08</t>
        </is>
      </c>
      <c r="C13522" s="94" t="n">
        <v>41858</v>
      </c>
      <c r="D13522" s="95" t="n">
        <v>24067.7</v>
      </c>
      <c r="E13522" s="95" t="n">
        <v>0.7700000000004366</v>
      </c>
    </row>
    <row r="13523" ht="14.4" customHeight="1">
      <c r="A13523" s="92" t="inlineStr">
        <is>
          <t>UF</t>
        </is>
      </c>
      <c r="B13523" s="93" t="inlineStr">
        <is>
          <t>2014-08</t>
        </is>
      </c>
      <c r="C13523" s="94" t="n">
        <v>41859</v>
      </c>
      <c r="D13523" s="95" t="n">
        <v>24068.48</v>
      </c>
      <c r="E13523" s="95" t="n">
        <v>0.7799999999988358</v>
      </c>
    </row>
    <row r="13524" ht="14.4" customHeight="1">
      <c r="A13524" s="92" t="inlineStr">
        <is>
          <t>UF</t>
        </is>
      </c>
      <c r="B13524" s="93" t="inlineStr">
        <is>
          <t>2014-08</t>
        </is>
      </c>
      <c r="C13524" s="94" t="n">
        <v>41860</v>
      </c>
      <c r="D13524" s="95" t="n">
        <v>24069.26</v>
      </c>
      <c r="E13524" s="95" t="n">
        <v>0.7799999999988358</v>
      </c>
    </row>
    <row r="13525" ht="14.4" customHeight="1">
      <c r="A13525" s="92" t="inlineStr">
        <is>
          <t>UF</t>
        </is>
      </c>
      <c r="B13525" s="93" t="inlineStr">
        <is>
          <t>2014-08</t>
        </is>
      </c>
      <c r="C13525" s="94" t="n">
        <v>41861</v>
      </c>
      <c r="D13525" s="95" t="n">
        <v>24070.81</v>
      </c>
      <c r="E13525" s="95" t="n">
        <v>1.55000000000291</v>
      </c>
    </row>
    <row r="13526" ht="14.4" customHeight="1">
      <c r="A13526" s="92" t="inlineStr">
        <is>
          <t>UF</t>
        </is>
      </c>
      <c r="B13526" s="93" t="inlineStr">
        <is>
          <t>2014-08</t>
        </is>
      </c>
      <c r="C13526" s="94" t="n">
        <v>41862</v>
      </c>
      <c r="D13526" s="95" t="n">
        <v>24072.36</v>
      </c>
      <c r="E13526" s="95" t="n">
        <v>1.549999999999272</v>
      </c>
    </row>
    <row r="13527" ht="14.4" customHeight="1">
      <c r="A13527" s="92" t="inlineStr">
        <is>
          <t>UF</t>
        </is>
      </c>
      <c r="B13527" s="93" t="inlineStr">
        <is>
          <t>2014-08</t>
        </is>
      </c>
      <c r="C13527" s="94" t="n">
        <v>41863</v>
      </c>
      <c r="D13527" s="95" t="n">
        <v>24073.91</v>
      </c>
      <c r="E13527" s="95" t="n">
        <v>1.549999999999272</v>
      </c>
    </row>
    <row r="13528" ht="14.4" customHeight="1">
      <c r="A13528" s="92" t="inlineStr">
        <is>
          <t>UF</t>
        </is>
      </c>
      <c r="B13528" s="93" t="inlineStr">
        <is>
          <t>2014-08</t>
        </is>
      </c>
      <c r="C13528" s="94" t="n">
        <v>41864</v>
      </c>
      <c r="D13528" s="95" t="n">
        <v>24075.47</v>
      </c>
      <c r="E13528" s="95" t="n">
        <v>1.56000000000131</v>
      </c>
    </row>
    <row r="13529" ht="14.4" customHeight="1">
      <c r="A13529" s="92" t="inlineStr">
        <is>
          <t>UF</t>
        </is>
      </c>
      <c r="B13529" s="93" t="inlineStr">
        <is>
          <t>2014-08</t>
        </is>
      </c>
      <c r="C13529" s="94" t="n">
        <v>41865</v>
      </c>
      <c r="D13529" s="95" t="n">
        <v>24077.02</v>
      </c>
      <c r="E13529" s="95" t="n">
        <v>1.549999999999272</v>
      </c>
    </row>
    <row r="13530" ht="14.4" customHeight="1">
      <c r="A13530" s="92" t="inlineStr">
        <is>
          <t>UF</t>
        </is>
      </c>
      <c r="B13530" s="93" t="inlineStr">
        <is>
          <t>2014-08</t>
        </is>
      </c>
      <c r="C13530" s="94" t="n">
        <v>41866</v>
      </c>
      <c r="D13530" s="95" t="n">
        <v>24078.57</v>
      </c>
      <c r="E13530" s="95" t="n">
        <v>1.549999999999272</v>
      </c>
    </row>
    <row r="13531" ht="14.4" customHeight="1">
      <c r="A13531" s="92" t="inlineStr">
        <is>
          <t>UF</t>
        </is>
      </c>
      <c r="B13531" s="93" t="inlineStr">
        <is>
          <t>2014-08</t>
        </is>
      </c>
      <c r="C13531" s="94" t="n">
        <v>41867</v>
      </c>
      <c r="D13531" s="95" t="n">
        <v>24080.12</v>
      </c>
      <c r="E13531" s="95" t="n">
        <v>1.549999999999272</v>
      </c>
    </row>
    <row r="13532" ht="14.4" customHeight="1">
      <c r="A13532" s="92" t="inlineStr">
        <is>
          <t>UF</t>
        </is>
      </c>
      <c r="B13532" s="93" t="inlineStr">
        <is>
          <t>2014-08</t>
        </is>
      </c>
      <c r="C13532" s="94" t="n">
        <v>41868</v>
      </c>
      <c r="D13532" s="95" t="n">
        <v>24081.67</v>
      </c>
      <c r="E13532" s="95" t="n">
        <v>1.549999999999272</v>
      </c>
    </row>
    <row r="13533" ht="14.4" customHeight="1">
      <c r="A13533" s="92" t="inlineStr">
        <is>
          <t>UF</t>
        </is>
      </c>
      <c r="B13533" s="93" t="inlineStr">
        <is>
          <t>2014-08</t>
        </is>
      </c>
      <c r="C13533" s="94" t="n">
        <v>41869</v>
      </c>
      <c r="D13533" s="95" t="n">
        <v>24083.23</v>
      </c>
      <c r="E13533" s="95" t="n">
        <v>1.56000000000131</v>
      </c>
    </row>
    <row r="13534" ht="14.4" customHeight="1">
      <c r="A13534" s="92" t="inlineStr">
        <is>
          <t>UF</t>
        </is>
      </c>
      <c r="B13534" s="93" t="inlineStr">
        <is>
          <t>2014-08</t>
        </is>
      </c>
      <c r="C13534" s="94" t="n">
        <v>41870</v>
      </c>
      <c r="D13534" s="95" t="n">
        <v>24084.78</v>
      </c>
      <c r="E13534" s="95" t="n">
        <v>1.549999999999272</v>
      </c>
    </row>
    <row r="13535" ht="14.4" customHeight="1">
      <c r="A13535" s="92" t="inlineStr">
        <is>
          <t>UF</t>
        </is>
      </c>
      <c r="B13535" s="93" t="inlineStr">
        <is>
          <t>2014-08</t>
        </is>
      </c>
      <c r="C13535" s="94" t="n">
        <v>41871</v>
      </c>
      <c r="D13535" s="95" t="n">
        <v>24086.33</v>
      </c>
      <c r="E13535" s="95" t="n">
        <v>1.55000000000291</v>
      </c>
    </row>
    <row r="13536" ht="14.4" customHeight="1">
      <c r="A13536" s="92" t="inlineStr">
        <is>
          <t>UF</t>
        </is>
      </c>
      <c r="B13536" s="93" t="inlineStr">
        <is>
          <t>2014-08</t>
        </is>
      </c>
      <c r="C13536" s="94" t="n">
        <v>41872</v>
      </c>
      <c r="D13536" s="95" t="n">
        <v>24087.88</v>
      </c>
      <c r="E13536" s="95" t="n">
        <v>1.549999999999272</v>
      </c>
    </row>
    <row r="13537" ht="14.4" customHeight="1">
      <c r="A13537" s="92" t="inlineStr">
        <is>
          <t>UF</t>
        </is>
      </c>
      <c r="B13537" s="93" t="inlineStr">
        <is>
          <t>2014-08</t>
        </is>
      </c>
      <c r="C13537" s="94" t="n">
        <v>41873</v>
      </c>
      <c r="D13537" s="95" t="n">
        <v>24089.44</v>
      </c>
      <c r="E13537" s="95" t="n">
        <v>1.559999999997672</v>
      </c>
    </row>
    <row r="13538" ht="14.4" customHeight="1">
      <c r="A13538" s="92" t="inlineStr">
        <is>
          <t>UF</t>
        </is>
      </c>
      <c r="B13538" s="93" t="inlineStr">
        <is>
          <t>2014-08</t>
        </is>
      </c>
      <c r="C13538" s="94" t="n">
        <v>41874</v>
      </c>
      <c r="D13538" s="95" t="n">
        <v>24090.99</v>
      </c>
      <c r="E13538" s="95" t="n">
        <v>1.55000000000291</v>
      </c>
    </row>
    <row r="13539" ht="14.4" customHeight="1">
      <c r="A13539" s="92" t="inlineStr">
        <is>
          <t>UF</t>
        </is>
      </c>
      <c r="B13539" s="93" t="inlineStr">
        <is>
          <t>2014-08</t>
        </is>
      </c>
      <c r="C13539" s="94" t="n">
        <v>41875</v>
      </c>
      <c r="D13539" s="95" t="n">
        <v>24092.54</v>
      </c>
      <c r="E13539" s="95" t="n">
        <v>1.549999999999272</v>
      </c>
    </row>
    <row r="13540" ht="14.4" customHeight="1">
      <c r="A13540" s="92" t="inlineStr">
        <is>
          <t>UF</t>
        </is>
      </c>
      <c r="B13540" s="93" t="inlineStr">
        <is>
          <t>2014-08</t>
        </is>
      </c>
      <c r="C13540" s="94" t="n">
        <v>41876</v>
      </c>
      <c r="D13540" s="95" t="n">
        <v>24094.09</v>
      </c>
      <c r="E13540" s="95" t="n">
        <v>1.549999999999272</v>
      </c>
    </row>
    <row r="13541" ht="14.4" customHeight="1">
      <c r="A13541" s="92" t="inlineStr">
        <is>
          <t>UF</t>
        </is>
      </c>
      <c r="B13541" s="93" t="inlineStr">
        <is>
          <t>2014-08</t>
        </is>
      </c>
      <c r="C13541" s="94" t="n">
        <v>41877</v>
      </c>
      <c r="D13541" s="95" t="n">
        <v>24095.65</v>
      </c>
      <c r="E13541" s="95" t="n">
        <v>1.56000000000131</v>
      </c>
    </row>
    <row r="13542" ht="14.4" customHeight="1">
      <c r="A13542" s="92" t="inlineStr">
        <is>
          <t>UF</t>
        </is>
      </c>
      <c r="B13542" s="93" t="inlineStr">
        <is>
          <t>2014-08</t>
        </is>
      </c>
      <c r="C13542" s="94" t="n">
        <v>41878</v>
      </c>
      <c r="D13542" s="95" t="n">
        <v>24097.2</v>
      </c>
      <c r="E13542" s="95" t="n">
        <v>1.549999999999272</v>
      </c>
    </row>
    <row r="13543" ht="14.4" customHeight="1">
      <c r="A13543" s="92" t="inlineStr">
        <is>
          <t>UF</t>
        </is>
      </c>
      <c r="B13543" s="93" t="inlineStr">
        <is>
          <t>2014-08</t>
        </is>
      </c>
      <c r="C13543" s="94" t="n">
        <v>41879</v>
      </c>
      <c r="D13543" s="95" t="n">
        <v>24098.75</v>
      </c>
      <c r="E13543" s="95" t="n">
        <v>1.549999999999272</v>
      </c>
    </row>
    <row r="13544" ht="14.4" customHeight="1">
      <c r="A13544" s="92" t="inlineStr">
        <is>
          <t>UF</t>
        </is>
      </c>
      <c r="B13544" s="93" t="inlineStr">
        <is>
          <t>2014-08</t>
        </is>
      </c>
      <c r="C13544" s="94" t="n">
        <v>41880</v>
      </c>
      <c r="D13544" s="95" t="n">
        <v>24100.31</v>
      </c>
      <c r="E13544" s="95" t="n">
        <v>1.56000000000131</v>
      </c>
    </row>
    <row r="13545" ht="14.4" customHeight="1">
      <c r="A13545" s="92" t="inlineStr">
        <is>
          <t>UF</t>
        </is>
      </c>
      <c r="B13545" s="93" t="inlineStr">
        <is>
          <t>2014-08</t>
        </is>
      </c>
      <c r="C13545" s="94" t="n">
        <v>41881</v>
      </c>
      <c r="D13545" s="95" t="n">
        <v>24101.86</v>
      </c>
      <c r="E13545" s="95" t="n">
        <v>1.549999999999272</v>
      </c>
    </row>
    <row r="13546" ht="14.4" customHeight="1">
      <c r="A13546" s="92" t="inlineStr">
        <is>
          <t>UF</t>
        </is>
      </c>
      <c r="B13546" s="93" t="inlineStr">
        <is>
          <t>2014-08</t>
        </is>
      </c>
      <c r="C13546" s="94" t="n">
        <v>41882</v>
      </c>
      <c r="D13546" s="95" t="n">
        <v>24103.41</v>
      </c>
      <c r="E13546" s="95" t="n">
        <v>1.549999999999272</v>
      </c>
    </row>
    <row r="13547" ht="14.4" customHeight="1">
      <c r="A13547" s="92" t="inlineStr">
        <is>
          <t>UF</t>
        </is>
      </c>
      <c r="B13547" s="93" t="inlineStr">
        <is>
          <t>2014-09</t>
        </is>
      </c>
      <c r="C13547" s="94" t="n">
        <v>41883</v>
      </c>
      <c r="D13547" s="95" t="n">
        <v>24104.97</v>
      </c>
      <c r="E13547" s="95" t="n">
        <v>1.56000000000131</v>
      </c>
    </row>
    <row r="13548" ht="14.4" customHeight="1">
      <c r="A13548" s="92" t="inlineStr">
        <is>
          <t>UF</t>
        </is>
      </c>
      <c r="B13548" s="93" t="inlineStr">
        <is>
          <t>2014-09</t>
        </is>
      </c>
      <c r="C13548" s="94" t="n">
        <v>41884</v>
      </c>
      <c r="D13548" s="95" t="n">
        <v>24106.52</v>
      </c>
      <c r="E13548" s="95" t="n">
        <v>1.549999999999272</v>
      </c>
    </row>
    <row r="13549" ht="14.4" customHeight="1">
      <c r="A13549" s="92" t="inlineStr">
        <is>
          <t>UF</t>
        </is>
      </c>
      <c r="B13549" s="93" t="inlineStr">
        <is>
          <t>2014-09</t>
        </is>
      </c>
      <c r="C13549" s="94" t="n">
        <v>41885</v>
      </c>
      <c r="D13549" s="95" t="n">
        <v>24108.07</v>
      </c>
      <c r="E13549" s="95" t="n">
        <v>1.549999999999272</v>
      </c>
    </row>
    <row r="13550" ht="14.4" customHeight="1">
      <c r="A13550" s="92" t="inlineStr">
        <is>
          <t>UF</t>
        </is>
      </c>
      <c r="B13550" s="93" t="inlineStr">
        <is>
          <t>2014-09</t>
        </is>
      </c>
      <c r="C13550" s="94" t="n">
        <v>41886</v>
      </c>
      <c r="D13550" s="95" t="n">
        <v>24109.63</v>
      </c>
      <c r="E13550" s="95" t="n">
        <v>1.56000000000131</v>
      </c>
    </row>
    <row r="13551" ht="14.4" customHeight="1">
      <c r="A13551" s="92" t="inlineStr">
        <is>
          <t>UF</t>
        </is>
      </c>
      <c r="B13551" s="93" t="inlineStr">
        <is>
          <t>2014-09</t>
        </is>
      </c>
      <c r="C13551" s="94" t="n">
        <v>41887</v>
      </c>
      <c r="D13551" s="95" t="n">
        <v>24111.18</v>
      </c>
      <c r="E13551" s="95" t="n">
        <v>1.549999999999272</v>
      </c>
    </row>
    <row r="13552" ht="14.4" customHeight="1">
      <c r="A13552" s="92" t="inlineStr">
        <is>
          <t>UF</t>
        </is>
      </c>
      <c r="B13552" s="93" t="inlineStr">
        <is>
          <t>2014-09</t>
        </is>
      </c>
      <c r="C13552" s="94" t="n">
        <v>41888</v>
      </c>
      <c r="D13552" s="95" t="n">
        <v>24112.74</v>
      </c>
      <c r="E13552" s="95" t="n">
        <v>1.56000000000131</v>
      </c>
    </row>
    <row r="13553" ht="14.4" customHeight="1">
      <c r="A13553" s="92" t="inlineStr">
        <is>
          <t>UF</t>
        </is>
      </c>
      <c r="B13553" s="93" t="inlineStr">
        <is>
          <t>2014-09</t>
        </is>
      </c>
      <c r="C13553" s="94" t="n">
        <v>41889</v>
      </c>
      <c r="D13553" s="95" t="n">
        <v>24114.29</v>
      </c>
      <c r="E13553" s="95" t="n">
        <v>1.549999999999272</v>
      </c>
    </row>
    <row r="13554" ht="14.4" customHeight="1">
      <c r="A13554" s="92" t="inlineStr">
        <is>
          <t>UF</t>
        </is>
      </c>
      <c r="B13554" s="93" t="inlineStr">
        <is>
          <t>2014-09</t>
        </is>
      </c>
      <c r="C13554" s="94" t="n">
        <v>41890</v>
      </c>
      <c r="D13554" s="95" t="n">
        <v>24115.84</v>
      </c>
      <c r="E13554" s="95" t="n">
        <v>1.549999999999272</v>
      </c>
    </row>
    <row r="13555" ht="14.4" customHeight="1">
      <c r="A13555" s="92" t="inlineStr">
        <is>
          <t>UF</t>
        </is>
      </c>
      <c r="B13555" s="93" t="inlineStr">
        <is>
          <t>2014-09</t>
        </is>
      </c>
      <c r="C13555" s="94" t="n">
        <v>41891</v>
      </c>
      <c r="D13555" s="95" t="n">
        <v>24117.4</v>
      </c>
      <c r="E13555" s="95" t="n">
        <v>1.56000000000131</v>
      </c>
    </row>
    <row r="13556" ht="14.4" customHeight="1">
      <c r="A13556" s="92" t="inlineStr">
        <is>
          <t>UF</t>
        </is>
      </c>
      <c r="B13556" s="93" t="inlineStr">
        <is>
          <t>2014-09</t>
        </is>
      </c>
      <c r="C13556" s="94" t="n">
        <v>41892</v>
      </c>
      <c r="D13556" s="95" t="n">
        <v>24119.81</v>
      </c>
      <c r="E13556" s="95" t="n">
        <v>2.409999999999854</v>
      </c>
    </row>
    <row r="13557" ht="14.4" customHeight="1">
      <c r="A13557" s="92" t="inlineStr">
        <is>
          <t>UF</t>
        </is>
      </c>
      <c r="B13557" s="93" t="inlineStr">
        <is>
          <t>2014-09</t>
        </is>
      </c>
      <c r="C13557" s="94" t="n">
        <v>41893</v>
      </c>
      <c r="D13557" s="95" t="n">
        <v>24122.22</v>
      </c>
      <c r="E13557" s="95" t="n">
        <v>2.409999999999854</v>
      </c>
    </row>
    <row r="13558" ht="14.4" customHeight="1">
      <c r="A13558" s="92" t="inlineStr">
        <is>
          <t>UF</t>
        </is>
      </c>
      <c r="B13558" s="93" t="inlineStr">
        <is>
          <t>2014-09</t>
        </is>
      </c>
      <c r="C13558" s="94" t="n">
        <v>41894</v>
      </c>
      <c r="D13558" s="95" t="n">
        <v>24124.63</v>
      </c>
      <c r="E13558" s="95" t="n">
        <v>2.409999999999854</v>
      </c>
    </row>
    <row r="13559" ht="14.4" customHeight="1">
      <c r="A13559" s="92" t="inlineStr">
        <is>
          <t>UF</t>
        </is>
      </c>
      <c r="B13559" s="93" t="inlineStr">
        <is>
          <t>2014-09</t>
        </is>
      </c>
      <c r="C13559" s="94" t="n">
        <v>41895</v>
      </c>
      <c r="D13559" s="95" t="n">
        <v>24127.03</v>
      </c>
      <c r="E13559" s="95" t="n">
        <v>2.399999999997817</v>
      </c>
    </row>
    <row r="13560" ht="14.4" customHeight="1">
      <c r="A13560" s="92" t="inlineStr">
        <is>
          <t>UF</t>
        </is>
      </c>
      <c r="B13560" s="93" t="inlineStr">
        <is>
          <t>2014-09</t>
        </is>
      </c>
      <c r="C13560" s="94" t="n">
        <v>41896</v>
      </c>
      <c r="D13560" s="95" t="n">
        <v>24129.44</v>
      </c>
      <c r="E13560" s="95" t="n">
        <v>2.409999999999854</v>
      </c>
    </row>
    <row r="13561" ht="14.4" customHeight="1">
      <c r="A13561" s="92" t="inlineStr">
        <is>
          <t>UF</t>
        </is>
      </c>
      <c r="B13561" s="93" t="inlineStr">
        <is>
          <t>2014-09</t>
        </is>
      </c>
      <c r="C13561" s="94" t="n">
        <v>41897</v>
      </c>
      <c r="D13561" s="95" t="n">
        <v>24131.85</v>
      </c>
      <c r="E13561" s="95" t="n">
        <v>2.409999999999854</v>
      </c>
    </row>
    <row r="13562" ht="14.4" customHeight="1">
      <c r="A13562" s="92" t="inlineStr">
        <is>
          <t>UF</t>
        </is>
      </c>
      <c r="B13562" s="93" t="inlineStr">
        <is>
          <t>2014-09</t>
        </is>
      </c>
      <c r="C13562" s="94" t="n">
        <v>41898</v>
      </c>
      <c r="D13562" s="95" t="n">
        <v>24134.26</v>
      </c>
      <c r="E13562" s="95" t="n">
        <v>2.409999999999854</v>
      </c>
    </row>
    <row r="13563" ht="14.4" customHeight="1">
      <c r="A13563" s="92" t="inlineStr">
        <is>
          <t>UF</t>
        </is>
      </c>
      <c r="B13563" s="93" t="inlineStr">
        <is>
          <t>2014-09</t>
        </is>
      </c>
      <c r="C13563" s="94" t="n">
        <v>41899</v>
      </c>
      <c r="D13563" s="95" t="n">
        <v>24136.67</v>
      </c>
      <c r="E13563" s="95" t="n">
        <v>2.409999999999854</v>
      </c>
    </row>
    <row r="13564" ht="14.4" customHeight="1">
      <c r="A13564" s="92" t="inlineStr">
        <is>
          <t>UF</t>
        </is>
      </c>
      <c r="B13564" s="93" t="inlineStr">
        <is>
          <t>2014-09</t>
        </is>
      </c>
      <c r="C13564" s="94" t="n">
        <v>41900</v>
      </c>
      <c r="D13564" s="95" t="n">
        <v>24139.08</v>
      </c>
      <c r="E13564" s="95" t="n">
        <v>2.410000000003492</v>
      </c>
    </row>
    <row r="13565" ht="14.4" customHeight="1">
      <c r="A13565" s="92" t="inlineStr">
        <is>
          <t>UF</t>
        </is>
      </c>
      <c r="B13565" s="93" t="inlineStr">
        <is>
          <t>2014-09</t>
        </is>
      </c>
      <c r="C13565" s="94" t="n">
        <v>41901</v>
      </c>
      <c r="D13565" s="95" t="n">
        <v>24141.49</v>
      </c>
      <c r="E13565" s="95" t="n">
        <v>2.409999999999854</v>
      </c>
    </row>
    <row r="13566" ht="14.4" customHeight="1">
      <c r="A13566" s="92" t="inlineStr">
        <is>
          <t>UF</t>
        </is>
      </c>
      <c r="B13566" s="93" t="inlineStr">
        <is>
          <t>2014-09</t>
        </is>
      </c>
      <c r="C13566" s="94" t="n">
        <v>41902</v>
      </c>
      <c r="D13566" s="95" t="n">
        <v>24143.9</v>
      </c>
      <c r="E13566" s="95" t="n">
        <v>2.409999999999854</v>
      </c>
    </row>
    <row r="13567" ht="14.4" customHeight="1">
      <c r="A13567" s="92" t="inlineStr">
        <is>
          <t>UF</t>
        </is>
      </c>
      <c r="B13567" s="93" t="inlineStr">
        <is>
          <t>2014-09</t>
        </is>
      </c>
      <c r="C13567" s="94" t="n">
        <v>41903</v>
      </c>
      <c r="D13567" s="95" t="n">
        <v>24146.31</v>
      </c>
      <c r="E13567" s="95" t="n">
        <v>2.409999999999854</v>
      </c>
    </row>
    <row r="13568" ht="14.4" customHeight="1">
      <c r="A13568" s="92" t="inlineStr">
        <is>
          <t>UF</t>
        </is>
      </c>
      <c r="B13568" s="93" t="inlineStr">
        <is>
          <t>2014-09</t>
        </is>
      </c>
      <c r="C13568" s="94" t="n">
        <v>41904</v>
      </c>
      <c r="D13568" s="95" t="n">
        <v>24148.73</v>
      </c>
      <c r="E13568" s="95" t="n">
        <v>2.419999999998254</v>
      </c>
    </row>
    <row r="13569" ht="14.4" customHeight="1">
      <c r="A13569" s="92" t="inlineStr">
        <is>
          <t>UF</t>
        </is>
      </c>
      <c r="B13569" s="93" t="inlineStr">
        <is>
          <t>2014-09</t>
        </is>
      </c>
      <c r="C13569" s="94" t="n">
        <v>41905</v>
      </c>
      <c r="D13569" s="95" t="n">
        <v>24151.14</v>
      </c>
      <c r="E13569" s="95" t="n">
        <v>2.409999999999854</v>
      </c>
    </row>
    <row r="13570" ht="14.4" customHeight="1">
      <c r="A13570" s="92" t="inlineStr">
        <is>
          <t>UF</t>
        </is>
      </c>
      <c r="B13570" s="93" t="inlineStr">
        <is>
          <t>2014-09</t>
        </is>
      </c>
      <c r="C13570" s="94" t="n">
        <v>41906</v>
      </c>
      <c r="D13570" s="95" t="n">
        <v>24153.55</v>
      </c>
      <c r="E13570" s="95" t="n">
        <v>2.409999999999854</v>
      </c>
    </row>
    <row r="13571" ht="14.4" customHeight="1">
      <c r="A13571" s="92" t="inlineStr">
        <is>
          <t>UF</t>
        </is>
      </c>
      <c r="B13571" s="93" t="inlineStr">
        <is>
          <t>2014-09</t>
        </is>
      </c>
      <c r="C13571" s="94" t="n">
        <v>41907</v>
      </c>
      <c r="D13571" s="95" t="n">
        <v>24155.96</v>
      </c>
      <c r="E13571" s="95" t="n">
        <v>2.409999999999854</v>
      </c>
    </row>
    <row r="13572" ht="14.4" customHeight="1">
      <c r="A13572" s="92" t="inlineStr">
        <is>
          <t>UF</t>
        </is>
      </c>
      <c r="B13572" s="93" t="inlineStr">
        <is>
          <t>2014-09</t>
        </is>
      </c>
      <c r="C13572" s="94" t="n">
        <v>41908</v>
      </c>
      <c r="D13572" s="95" t="n">
        <v>24158.37</v>
      </c>
      <c r="E13572" s="95" t="n">
        <v>2.409999999999854</v>
      </c>
    </row>
    <row r="13573" ht="14.4" customHeight="1">
      <c r="A13573" s="92" t="inlineStr">
        <is>
          <t>UF</t>
        </is>
      </c>
      <c r="B13573" s="93" t="inlineStr">
        <is>
          <t>2014-09</t>
        </is>
      </c>
      <c r="C13573" s="94" t="n">
        <v>41909</v>
      </c>
      <c r="D13573" s="95" t="n">
        <v>24160.79</v>
      </c>
      <c r="E13573" s="95" t="n">
        <v>2.420000000001892</v>
      </c>
    </row>
    <row r="13574" ht="14.4" customHeight="1">
      <c r="A13574" s="92" t="inlineStr">
        <is>
          <t>UF</t>
        </is>
      </c>
      <c r="B13574" s="93" t="inlineStr">
        <is>
          <t>2014-09</t>
        </is>
      </c>
      <c r="C13574" s="94" t="n">
        <v>41910</v>
      </c>
      <c r="D13574" s="95" t="n">
        <v>24163.2</v>
      </c>
      <c r="E13574" s="95" t="n">
        <v>2.409999999999854</v>
      </c>
    </row>
    <row r="13575" ht="14.4" customHeight="1">
      <c r="A13575" s="92" t="inlineStr">
        <is>
          <t>UF</t>
        </is>
      </c>
      <c r="B13575" s="93" t="inlineStr">
        <is>
          <t>2014-09</t>
        </is>
      </c>
      <c r="C13575" s="94" t="n">
        <v>41911</v>
      </c>
      <c r="D13575" s="95" t="n">
        <v>24165.61</v>
      </c>
      <c r="E13575" s="95" t="n">
        <v>2.409999999999854</v>
      </c>
    </row>
    <row r="13576" ht="14.4" customHeight="1">
      <c r="A13576" s="92" t="inlineStr">
        <is>
          <t>UF</t>
        </is>
      </c>
      <c r="B13576" s="93" t="inlineStr">
        <is>
          <t>2014-09</t>
        </is>
      </c>
      <c r="C13576" s="94" t="n">
        <v>41912</v>
      </c>
      <c r="D13576" s="95" t="n">
        <v>24168.02</v>
      </c>
      <c r="E13576" s="95" t="n">
        <v>2.409999999999854</v>
      </c>
    </row>
    <row r="13577" ht="14.4" customHeight="1">
      <c r="A13577" s="92" t="inlineStr">
        <is>
          <t>UF</t>
        </is>
      </c>
      <c r="B13577" s="93" t="inlineStr">
        <is>
          <t>2014-10</t>
        </is>
      </c>
      <c r="C13577" s="94" t="n">
        <v>41913</v>
      </c>
      <c r="D13577" s="95" t="n">
        <v>24170.44</v>
      </c>
      <c r="E13577" s="95" t="n">
        <v>2.419999999998254</v>
      </c>
    </row>
    <row r="13578" ht="14.4" customHeight="1">
      <c r="A13578" s="92" t="inlineStr">
        <is>
          <t>UF</t>
        </is>
      </c>
      <c r="B13578" s="93" t="inlineStr">
        <is>
          <t>2014-10</t>
        </is>
      </c>
      <c r="C13578" s="94" t="n">
        <v>41914</v>
      </c>
      <c r="D13578" s="95" t="n">
        <v>24172.85</v>
      </c>
      <c r="E13578" s="95" t="n">
        <v>2.409999999999854</v>
      </c>
    </row>
    <row r="13579" ht="14.4" customHeight="1">
      <c r="A13579" s="92" t="inlineStr">
        <is>
          <t>UF</t>
        </is>
      </c>
      <c r="B13579" s="93" t="inlineStr">
        <is>
          <t>2014-10</t>
        </is>
      </c>
      <c r="C13579" s="94" t="n">
        <v>41915</v>
      </c>
      <c r="D13579" s="95" t="n">
        <v>24175.26</v>
      </c>
      <c r="E13579" s="95" t="n">
        <v>2.409999999999854</v>
      </c>
    </row>
    <row r="13580" ht="14.4" customHeight="1">
      <c r="A13580" s="92" t="inlineStr">
        <is>
          <t>UF</t>
        </is>
      </c>
      <c r="B13580" s="93" t="inlineStr">
        <is>
          <t>2014-10</t>
        </is>
      </c>
      <c r="C13580" s="94" t="n">
        <v>41916</v>
      </c>
      <c r="D13580" s="95" t="n">
        <v>24177.68</v>
      </c>
      <c r="E13580" s="95" t="n">
        <v>2.420000000001892</v>
      </c>
    </row>
    <row r="13581" ht="14.4" customHeight="1">
      <c r="A13581" s="92" t="inlineStr">
        <is>
          <t>UF</t>
        </is>
      </c>
      <c r="B13581" s="93" t="inlineStr">
        <is>
          <t>2014-10</t>
        </is>
      </c>
      <c r="C13581" s="94" t="n">
        <v>41917</v>
      </c>
      <c r="D13581" s="95" t="n">
        <v>24180.09</v>
      </c>
      <c r="E13581" s="95" t="n">
        <v>2.409999999999854</v>
      </c>
    </row>
    <row r="13582" ht="14.4" customHeight="1">
      <c r="A13582" s="92" t="inlineStr">
        <is>
          <t>UF</t>
        </is>
      </c>
      <c r="B13582" s="93" t="inlineStr">
        <is>
          <t>2014-10</t>
        </is>
      </c>
      <c r="C13582" s="94" t="n">
        <v>41918</v>
      </c>
      <c r="D13582" s="95" t="n">
        <v>24182.51</v>
      </c>
      <c r="E13582" s="95" t="n">
        <v>2.419999999998254</v>
      </c>
    </row>
    <row r="13583" ht="14.4" customHeight="1">
      <c r="A13583" s="92" t="inlineStr">
        <is>
          <t>UF</t>
        </is>
      </c>
      <c r="B13583" s="93" t="inlineStr">
        <is>
          <t>2014-10</t>
        </is>
      </c>
      <c r="C13583" s="94" t="n">
        <v>41919</v>
      </c>
      <c r="D13583" s="95" t="n">
        <v>24184.92</v>
      </c>
      <c r="E13583" s="95" t="n">
        <v>2.409999999999854</v>
      </c>
    </row>
    <row r="13584" ht="14.4" customHeight="1">
      <c r="A13584" s="92" t="inlineStr">
        <is>
          <t>UF</t>
        </is>
      </c>
      <c r="B13584" s="93" t="inlineStr">
        <is>
          <t>2014-10</t>
        </is>
      </c>
      <c r="C13584" s="94" t="n">
        <v>41920</v>
      </c>
      <c r="D13584" s="95" t="n">
        <v>24187.34</v>
      </c>
      <c r="E13584" s="95" t="n">
        <v>2.420000000001892</v>
      </c>
    </row>
    <row r="13585" ht="14.4" customHeight="1">
      <c r="A13585" s="92" t="inlineStr">
        <is>
          <t>UF</t>
        </is>
      </c>
      <c r="B13585" s="93" t="inlineStr">
        <is>
          <t>2014-10</t>
        </is>
      </c>
      <c r="C13585" s="94" t="n">
        <v>41921</v>
      </c>
      <c r="D13585" s="95" t="n">
        <v>24189.75</v>
      </c>
      <c r="E13585" s="95" t="n">
        <v>2.409999999999854</v>
      </c>
    </row>
    <row r="13586" ht="14.4" customHeight="1">
      <c r="A13586" s="92" t="inlineStr">
        <is>
          <t>UF</t>
        </is>
      </c>
      <c r="B13586" s="93" t="inlineStr">
        <is>
          <t>2014-10</t>
        </is>
      </c>
      <c r="C13586" s="94" t="n">
        <v>41922</v>
      </c>
      <c r="D13586" s="95" t="n">
        <v>24195.97</v>
      </c>
      <c r="E13586" s="95" t="n">
        <v>6.220000000001164</v>
      </c>
    </row>
    <row r="13587" ht="14.4" customHeight="1">
      <c r="A13587" s="92" t="inlineStr">
        <is>
          <t>UF</t>
        </is>
      </c>
      <c r="B13587" s="93" t="inlineStr">
        <is>
          <t>2014-10</t>
        </is>
      </c>
      <c r="C13587" s="94" t="n">
        <v>41923</v>
      </c>
      <c r="D13587" s="95" t="n">
        <v>24202.19</v>
      </c>
      <c r="E13587" s="95" t="n">
        <v>6.219999999997526</v>
      </c>
    </row>
    <row r="13588" ht="14.4" customHeight="1">
      <c r="A13588" s="92" t="inlineStr">
        <is>
          <t>UF</t>
        </is>
      </c>
      <c r="B13588" s="93" t="inlineStr">
        <is>
          <t>2014-10</t>
        </is>
      </c>
      <c r="C13588" s="94" t="n">
        <v>41924</v>
      </c>
      <c r="D13588" s="95" t="n">
        <v>24208.41</v>
      </c>
      <c r="E13588" s="95" t="n">
        <v>6.220000000001164</v>
      </c>
    </row>
    <row r="13589" ht="14.4" customHeight="1">
      <c r="A13589" s="92" t="inlineStr">
        <is>
          <t>UF</t>
        </is>
      </c>
      <c r="B13589" s="93" t="inlineStr">
        <is>
          <t>2014-10</t>
        </is>
      </c>
      <c r="C13589" s="94" t="n">
        <v>41925</v>
      </c>
      <c r="D13589" s="95" t="n">
        <v>24214.63</v>
      </c>
      <c r="E13589" s="95" t="n">
        <v>6.220000000001164</v>
      </c>
    </row>
    <row r="13590" ht="14.4" customHeight="1">
      <c r="A13590" s="92" t="inlineStr">
        <is>
          <t>UF</t>
        </is>
      </c>
      <c r="B13590" s="93" t="inlineStr">
        <is>
          <t>2014-10</t>
        </is>
      </c>
      <c r="C13590" s="94" t="n">
        <v>41926</v>
      </c>
      <c r="D13590" s="95" t="n">
        <v>24220.86</v>
      </c>
      <c r="E13590" s="95" t="n">
        <v>6.229999999999563</v>
      </c>
    </row>
    <row r="13591" ht="14.4" customHeight="1">
      <c r="A13591" s="92" t="inlineStr">
        <is>
          <t>UF</t>
        </is>
      </c>
      <c r="B13591" s="93" t="inlineStr">
        <is>
          <t>2014-10</t>
        </is>
      </c>
      <c r="C13591" s="94" t="n">
        <v>41927</v>
      </c>
      <c r="D13591" s="95" t="n">
        <v>24227.08</v>
      </c>
      <c r="E13591" s="95" t="n">
        <v>6.220000000001164</v>
      </c>
    </row>
    <row r="13592" ht="14.4" customHeight="1">
      <c r="A13592" s="92" t="inlineStr">
        <is>
          <t>UF</t>
        </is>
      </c>
      <c r="B13592" s="93" t="inlineStr">
        <is>
          <t>2014-10</t>
        </is>
      </c>
      <c r="C13592" s="94" t="n">
        <v>41928</v>
      </c>
      <c r="D13592" s="95" t="n">
        <v>24233.31</v>
      </c>
      <c r="E13592" s="95" t="n">
        <v>6.229999999999563</v>
      </c>
    </row>
    <row r="13593" ht="14.4" customHeight="1">
      <c r="A13593" s="92" t="inlineStr">
        <is>
          <t>UF</t>
        </is>
      </c>
      <c r="B13593" s="93" t="inlineStr">
        <is>
          <t>2014-10</t>
        </is>
      </c>
      <c r="C13593" s="94" t="n">
        <v>41929</v>
      </c>
      <c r="D13593" s="95" t="n">
        <v>24239.54</v>
      </c>
      <c r="E13593" s="95" t="n">
        <v>6.229999999999563</v>
      </c>
    </row>
    <row r="13594" ht="14.4" customHeight="1">
      <c r="A13594" s="92" t="inlineStr">
        <is>
          <t>UF</t>
        </is>
      </c>
      <c r="B13594" s="93" t="inlineStr">
        <is>
          <t>2014-10</t>
        </is>
      </c>
      <c r="C13594" s="94" t="n">
        <v>41930</v>
      </c>
      <c r="D13594" s="95" t="n">
        <v>24245.77</v>
      </c>
      <c r="E13594" s="95" t="n">
        <v>6.229999999999563</v>
      </c>
    </row>
    <row r="13595" ht="14.4" customHeight="1">
      <c r="A13595" s="92" t="inlineStr">
        <is>
          <t>UF</t>
        </is>
      </c>
      <c r="B13595" s="93" t="inlineStr">
        <is>
          <t>2014-10</t>
        </is>
      </c>
      <c r="C13595" s="94" t="n">
        <v>41931</v>
      </c>
      <c r="D13595" s="95" t="n">
        <v>24252.01</v>
      </c>
      <c r="E13595" s="95" t="n">
        <v>6.239999999997963</v>
      </c>
    </row>
    <row r="13596" ht="14.4" customHeight="1">
      <c r="A13596" s="92" t="inlineStr">
        <is>
          <t>UF</t>
        </is>
      </c>
      <c r="B13596" s="93" t="inlineStr">
        <is>
          <t>2014-10</t>
        </is>
      </c>
      <c r="C13596" s="94" t="n">
        <v>41932</v>
      </c>
      <c r="D13596" s="95" t="n">
        <v>24258.24</v>
      </c>
      <c r="E13596" s="95" t="n">
        <v>6.230000000003201</v>
      </c>
    </row>
    <row r="13597" ht="14.4" customHeight="1">
      <c r="A13597" s="92" t="inlineStr">
        <is>
          <t>UF</t>
        </is>
      </c>
      <c r="B13597" s="93" t="inlineStr">
        <is>
          <t>2014-10</t>
        </is>
      </c>
      <c r="C13597" s="94" t="n">
        <v>41933</v>
      </c>
      <c r="D13597" s="95" t="n">
        <v>24264.48</v>
      </c>
      <c r="E13597" s="95" t="n">
        <v>6.239999999997963</v>
      </c>
    </row>
    <row r="13598" ht="14.4" customHeight="1">
      <c r="A13598" s="92" t="inlineStr">
        <is>
          <t>UF</t>
        </is>
      </c>
      <c r="B13598" s="93" t="inlineStr">
        <is>
          <t>2014-10</t>
        </is>
      </c>
      <c r="C13598" s="94" t="n">
        <v>41934</v>
      </c>
      <c r="D13598" s="95" t="n">
        <v>24270.72</v>
      </c>
      <c r="E13598" s="95" t="n">
        <v>6.240000000001601</v>
      </c>
    </row>
    <row r="13599" ht="14.4" customHeight="1">
      <c r="A13599" s="92" t="inlineStr">
        <is>
          <t>UF</t>
        </is>
      </c>
      <c r="B13599" s="93" t="inlineStr">
        <is>
          <t>2014-10</t>
        </is>
      </c>
      <c r="C13599" s="94" t="n">
        <v>41935</v>
      </c>
      <c r="D13599" s="95" t="n">
        <v>24276.95</v>
      </c>
      <c r="E13599" s="95" t="n">
        <v>6.229999999999563</v>
      </c>
    </row>
    <row r="13600" ht="14.4" customHeight="1">
      <c r="A13600" s="92" t="inlineStr">
        <is>
          <t>UF</t>
        </is>
      </c>
      <c r="B13600" s="93" t="inlineStr">
        <is>
          <t>2014-10</t>
        </is>
      </c>
      <c r="C13600" s="94" t="n">
        <v>41936</v>
      </c>
      <c r="D13600" s="95" t="n">
        <v>24283.2</v>
      </c>
      <c r="E13600" s="95" t="n">
        <v>6.25</v>
      </c>
    </row>
    <row r="13601" ht="14.4" customHeight="1">
      <c r="A13601" s="92" t="inlineStr">
        <is>
          <t>UF</t>
        </is>
      </c>
      <c r="B13601" s="93" t="inlineStr">
        <is>
          <t>2014-10</t>
        </is>
      </c>
      <c r="C13601" s="94" t="n">
        <v>41937</v>
      </c>
      <c r="D13601" s="95" t="n">
        <v>24289.44</v>
      </c>
      <c r="E13601" s="95" t="n">
        <v>6.239999999997963</v>
      </c>
    </row>
    <row r="13602" ht="14.4" customHeight="1">
      <c r="A13602" s="92" t="inlineStr">
        <is>
          <t>UF</t>
        </is>
      </c>
      <c r="B13602" s="93" t="inlineStr">
        <is>
          <t>2014-10</t>
        </is>
      </c>
      <c r="C13602" s="94" t="n">
        <v>41938</v>
      </c>
      <c r="D13602" s="95" t="n">
        <v>24295.68</v>
      </c>
      <c r="E13602" s="95" t="n">
        <v>6.240000000001601</v>
      </c>
    </row>
    <row r="13603" ht="14.4" customHeight="1">
      <c r="A13603" s="92" t="inlineStr">
        <is>
          <t>UF</t>
        </is>
      </c>
      <c r="B13603" s="93" t="inlineStr">
        <is>
          <t>2014-10</t>
        </is>
      </c>
      <c r="C13603" s="94" t="n">
        <v>41939</v>
      </c>
      <c r="D13603" s="95" t="n">
        <v>24301.93</v>
      </c>
      <c r="E13603" s="95" t="n">
        <v>6.25</v>
      </c>
    </row>
    <row r="13604" ht="14.4" customHeight="1">
      <c r="A13604" s="92" t="inlineStr">
        <is>
          <t>UF</t>
        </is>
      </c>
      <c r="B13604" s="93" t="inlineStr">
        <is>
          <t>2014-10</t>
        </is>
      </c>
      <c r="C13604" s="94" t="n">
        <v>41940</v>
      </c>
      <c r="D13604" s="95" t="n">
        <v>24308.17</v>
      </c>
      <c r="E13604" s="95" t="n">
        <v>6.239999999997963</v>
      </c>
    </row>
    <row r="13605" ht="14.4" customHeight="1">
      <c r="A13605" s="92" t="inlineStr">
        <is>
          <t>UF</t>
        </is>
      </c>
      <c r="B13605" s="93" t="inlineStr">
        <is>
          <t>2014-10</t>
        </is>
      </c>
      <c r="C13605" s="94" t="n">
        <v>41941</v>
      </c>
      <c r="D13605" s="95" t="n">
        <v>24314.42</v>
      </c>
      <c r="E13605" s="95" t="n">
        <v>6.25</v>
      </c>
    </row>
    <row r="13606" ht="14.4" customHeight="1">
      <c r="A13606" s="92" t="inlineStr">
        <is>
          <t>UF</t>
        </is>
      </c>
      <c r="B13606" s="93" t="inlineStr">
        <is>
          <t>2014-10</t>
        </is>
      </c>
      <c r="C13606" s="94" t="n">
        <v>41942</v>
      </c>
      <c r="D13606" s="95" t="n">
        <v>24320.67</v>
      </c>
      <c r="E13606" s="95" t="n">
        <v>6.25</v>
      </c>
    </row>
    <row r="13607" ht="14.4" customHeight="1">
      <c r="A13607" s="92" t="inlineStr">
        <is>
          <t>UF</t>
        </is>
      </c>
      <c r="B13607" s="93" t="inlineStr">
        <is>
          <t>2014-10</t>
        </is>
      </c>
      <c r="C13607" s="94" t="n">
        <v>41943</v>
      </c>
      <c r="D13607" s="95" t="n">
        <v>24326.93</v>
      </c>
      <c r="E13607" s="95" t="n">
        <v>6.260000000002037</v>
      </c>
    </row>
    <row r="13608" ht="14.4" customHeight="1">
      <c r="A13608" s="92" t="inlineStr">
        <is>
          <t>UF</t>
        </is>
      </c>
      <c r="B13608" s="93" t="inlineStr">
        <is>
          <t>2014-11</t>
        </is>
      </c>
      <c r="C13608" s="94" t="n">
        <v>41944</v>
      </c>
      <c r="D13608" s="95" t="n">
        <v>24333.18</v>
      </c>
      <c r="E13608" s="95" t="n">
        <v>6.25</v>
      </c>
    </row>
    <row r="13609" ht="14.4" customHeight="1">
      <c r="A13609" s="92" t="inlineStr">
        <is>
          <t>UF</t>
        </is>
      </c>
      <c r="B13609" s="93" t="inlineStr">
        <is>
          <t>2014-11</t>
        </is>
      </c>
      <c r="C13609" s="94" t="n">
        <v>41945</v>
      </c>
      <c r="D13609" s="95" t="n">
        <v>24339.44</v>
      </c>
      <c r="E13609" s="95" t="n">
        <v>6.259999999998399</v>
      </c>
    </row>
    <row r="13610" ht="14.4" customHeight="1">
      <c r="A13610" s="92" t="inlineStr">
        <is>
          <t>UF</t>
        </is>
      </c>
      <c r="B13610" s="93" t="inlineStr">
        <is>
          <t>2014-11</t>
        </is>
      </c>
      <c r="C13610" s="94" t="n">
        <v>41946</v>
      </c>
      <c r="D13610" s="95" t="n">
        <v>24345.69</v>
      </c>
      <c r="E13610" s="95" t="n">
        <v>6.25</v>
      </c>
    </row>
    <row r="13611" ht="14.4" customHeight="1">
      <c r="A13611" s="92" t="inlineStr">
        <is>
          <t>UF</t>
        </is>
      </c>
      <c r="B13611" s="93" t="inlineStr">
        <is>
          <t>2014-11</t>
        </is>
      </c>
      <c r="C13611" s="94" t="n">
        <v>41947</v>
      </c>
      <c r="D13611" s="95" t="n">
        <v>24351.95</v>
      </c>
      <c r="E13611" s="95" t="n">
        <v>6.260000000002037</v>
      </c>
    </row>
    <row r="13612" ht="14.4" customHeight="1">
      <c r="A13612" s="92" t="inlineStr">
        <is>
          <t>UF</t>
        </is>
      </c>
      <c r="B13612" s="93" t="inlineStr">
        <is>
          <t>2014-11</t>
        </is>
      </c>
      <c r="C13612" s="94" t="n">
        <v>41948</v>
      </c>
      <c r="D13612" s="95" t="n">
        <v>24358.21</v>
      </c>
      <c r="E13612" s="95" t="n">
        <v>6.259999999998399</v>
      </c>
    </row>
    <row r="13613" ht="14.4" customHeight="1">
      <c r="A13613" s="92" t="inlineStr">
        <is>
          <t>UF</t>
        </is>
      </c>
      <c r="B13613" s="93" t="inlineStr">
        <is>
          <t>2014-11</t>
        </is>
      </c>
      <c r="C13613" s="94" t="n">
        <v>41949</v>
      </c>
      <c r="D13613" s="95" t="n">
        <v>24364.47</v>
      </c>
      <c r="E13613" s="95" t="n">
        <v>6.260000000002037</v>
      </c>
    </row>
    <row r="13614" ht="14.4" customHeight="1">
      <c r="A13614" s="92" t="inlineStr">
        <is>
          <t>UF</t>
        </is>
      </c>
      <c r="B13614" s="93" t="inlineStr">
        <is>
          <t>2014-11</t>
        </is>
      </c>
      <c r="C13614" s="94" t="n">
        <v>41950</v>
      </c>
      <c r="D13614" s="95" t="n">
        <v>24370.74</v>
      </c>
      <c r="E13614" s="95" t="n">
        <v>6.270000000000437</v>
      </c>
    </row>
    <row r="13615" ht="14.4" customHeight="1">
      <c r="A13615" s="92" t="inlineStr">
        <is>
          <t>UF</t>
        </is>
      </c>
      <c r="B13615" s="93" t="inlineStr">
        <is>
          <t>2014-11</t>
        </is>
      </c>
      <c r="C13615" s="94" t="n">
        <v>41951</v>
      </c>
      <c r="D13615" s="95" t="n">
        <v>24377</v>
      </c>
      <c r="E13615" s="95" t="n">
        <v>6.259999999998399</v>
      </c>
    </row>
    <row r="13616" ht="14.4" customHeight="1">
      <c r="A13616" s="92" t="inlineStr">
        <is>
          <t>UF</t>
        </is>
      </c>
      <c r="B13616" s="93" t="inlineStr">
        <is>
          <t>2014-11</t>
        </is>
      </c>
      <c r="C13616" s="94" t="n">
        <v>41952</v>
      </c>
      <c r="D13616" s="95" t="n">
        <v>24383.27</v>
      </c>
      <c r="E13616" s="95" t="n">
        <v>6.270000000000437</v>
      </c>
    </row>
    <row r="13617" ht="14.4" customHeight="1">
      <c r="A13617" s="92" t="inlineStr">
        <is>
          <t>UF</t>
        </is>
      </c>
      <c r="B13617" s="93" t="inlineStr">
        <is>
          <t>2014-11</t>
        </is>
      </c>
      <c r="C13617" s="94" t="n">
        <v>41953</v>
      </c>
      <c r="D13617" s="95" t="n">
        <v>24391.36</v>
      </c>
      <c r="E13617" s="95" t="n">
        <v>8.090000000000146</v>
      </c>
    </row>
    <row r="13618" ht="14.4" customHeight="1">
      <c r="A13618" s="92" t="inlineStr">
        <is>
          <t>UF</t>
        </is>
      </c>
      <c r="B13618" s="93" t="inlineStr">
        <is>
          <t>2014-11</t>
        </is>
      </c>
      <c r="C13618" s="94" t="n">
        <v>41954</v>
      </c>
      <c r="D13618" s="95" t="n">
        <v>24399.45</v>
      </c>
      <c r="E13618" s="95" t="n">
        <v>8.090000000000146</v>
      </c>
    </row>
    <row r="13619" ht="14.4" customHeight="1">
      <c r="A13619" s="92" t="inlineStr">
        <is>
          <t>UF</t>
        </is>
      </c>
      <c r="B13619" s="93" t="inlineStr">
        <is>
          <t>2014-11</t>
        </is>
      </c>
      <c r="C13619" s="94" t="n">
        <v>41955</v>
      </c>
      <c r="D13619" s="95" t="n">
        <v>24407.54</v>
      </c>
      <c r="E13619" s="95" t="n">
        <v>8.090000000000146</v>
      </c>
    </row>
    <row r="13620" ht="14.4" customHeight="1">
      <c r="A13620" s="92" t="inlineStr">
        <is>
          <t>UF</t>
        </is>
      </c>
      <c r="B13620" s="93" t="inlineStr">
        <is>
          <t>2014-11</t>
        </is>
      </c>
      <c r="C13620" s="94" t="n">
        <v>41956</v>
      </c>
      <c r="D13620" s="95" t="n">
        <v>24415.64</v>
      </c>
      <c r="E13620" s="95" t="n">
        <v>8.099999999998545</v>
      </c>
    </row>
    <row r="13621" ht="14.4" customHeight="1">
      <c r="A13621" s="92" t="inlineStr">
        <is>
          <t>UF</t>
        </is>
      </c>
      <c r="B13621" s="93" t="inlineStr">
        <is>
          <t>2014-11</t>
        </is>
      </c>
      <c r="C13621" s="94" t="n">
        <v>41957</v>
      </c>
      <c r="D13621" s="95" t="n">
        <v>24423.74</v>
      </c>
      <c r="E13621" s="95" t="n">
        <v>8.100000000002183</v>
      </c>
    </row>
    <row r="13622" ht="14.4" customHeight="1">
      <c r="A13622" s="92" t="inlineStr">
        <is>
          <t>UF</t>
        </is>
      </c>
      <c r="B13622" s="93" t="inlineStr">
        <is>
          <t>2014-11</t>
        </is>
      </c>
      <c r="C13622" s="94" t="n">
        <v>41958</v>
      </c>
      <c r="D13622" s="95" t="n">
        <v>24431.84</v>
      </c>
      <c r="E13622" s="95" t="n">
        <v>8.099999999998545</v>
      </c>
    </row>
    <row r="13623" ht="14.4" customHeight="1">
      <c r="A13623" s="92" t="inlineStr">
        <is>
          <t>UF</t>
        </is>
      </c>
      <c r="B13623" s="93" t="inlineStr">
        <is>
          <t>2014-11</t>
        </is>
      </c>
      <c r="C13623" s="94" t="n">
        <v>41959</v>
      </c>
      <c r="D13623" s="95" t="n">
        <v>24439.95</v>
      </c>
      <c r="E13623" s="95" t="n">
        <v>8.110000000000582</v>
      </c>
    </row>
    <row r="13624" ht="14.4" customHeight="1">
      <c r="A13624" s="92" t="inlineStr">
        <is>
          <t>UF</t>
        </is>
      </c>
      <c r="B13624" s="93" t="inlineStr">
        <is>
          <t>2014-11</t>
        </is>
      </c>
      <c r="C13624" s="94" t="n">
        <v>41960</v>
      </c>
      <c r="D13624" s="95" t="n">
        <v>24448.06</v>
      </c>
      <c r="E13624" s="95" t="n">
        <v>8.110000000000582</v>
      </c>
    </row>
    <row r="13625" ht="14.4" customHeight="1">
      <c r="A13625" s="92" t="inlineStr">
        <is>
          <t>UF</t>
        </is>
      </c>
      <c r="B13625" s="93" t="inlineStr">
        <is>
          <t>2014-11</t>
        </is>
      </c>
      <c r="C13625" s="94" t="n">
        <v>41961</v>
      </c>
      <c r="D13625" s="95" t="n">
        <v>24456.17</v>
      </c>
      <c r="E13625" s="95" t="n">
        <v>8.109999999996944</v>
      </c>
    </row>
    <row r="13626" ht="14.4" customHeight="1">
      <c r="A13626" s="92" t="inlineStr">
        <is>
          <t>UF</t>
        </is>
      </c>
      <c r="B13626" s="93" t="inlineStr">
        <is>
          <t>2014-11</t>
        </is>
      </c>
      <c r="C13626" s="94" t="n">
        <v>41962</v>
      </c>
      <c r="D13626" s="95" t="n">
        <v>24464.28</v>
      </c>
      <c r="E13626" s="95" t="n">
        <v>8.110000000000582</v>
      </c>
    </row>
    <row r="13627" ht="14.4" customHeight="1">
      <c r="A13627" s="92" t="inlineStr">
        <is>
          <t>UF</t>
        </is>
      </c>
      <c r="B13627" s="93" t="inlineStr">
        <is>
          <t>2014-11</t>
        </is>
      </c>
      <c r="C13627" s="94" t="n">
        <v>41963</v>
      </c>
      <c r="D13627" s="95" t="n">
        <v>24472.39</v>
      </c>
      <c r="E13627" s="95" t="n">
        <v>8.110000000000582</v>
      </c>
    </row>
    <row r="13628" ht="14.4" customHeight="1">
      <c r="A13628" s="92" t="inlineStr">
        <is>
          <t>UF</t>
        </is>
      </c>
      <c r="B13628" s="93" t="inlineStr">
        <is>
          <t>2014-11</t>
        </is>
      </c>
      <c r="C13628" s="94" t="n">
        <v>41964</v>
      </c>
      <c r="D13628" s="95" t="n">
        <v>24480.51</v>
      </c>
      <c r="E13628" s="95" t="n">
        <v>8.119999999998981</v>
      </c>
    </row>
    <row r="13629" ht="14.4" customHeight="1">
      <c r="A13629" s="92" t="inlineStr">
        <is>
          <t>UF</t>
        </is>
      </c>
      <c r="B13629" s="93" t="inlineStr">
        <is>
          <t>2014-11</t>
        </is>
      </c>
      <c r="C13629" s="94" t="n">
        <v>41965</v>
      </c>
      <c r="D13629" s="95" t="n">
        <v>24488.63</v>
      </c>
      <c r="E13629" s="95" t="n">
        <v>8.120000000002619</v>
      </c>
    </row>
    <row r="13630" ht="14.4" customHeight="1">
      <c r="A13630" s="92" t="inlineStr">
        <is>
          <t>UF</t>
        </is>
      </c>
      <c r="B13630" s="93" t="inlineStr">
        <is>
          <t>2014-11</t>
        </is>
      </c>
      <c r="C13630" s="94" t="n">
        <v>41966</v>
      </c>
      <c r="D13630" s="95" t="n">
        <v>24496.76</v>
      </c>
      <c r="E13630" s="95" t="n">
        <v>8.129999999997381</v>
      </c>
    </row>
    <row r="13631" ht="14.4" customHeight="1">
      <c r="A13631" s="92" t="inlineStr">
        <is>
          <t>UF</t>
        </is>
      </c>
      <c r="B13631" s="93" t="inlineStr">
        <is>
          <t>2014-11</t>
        </is>
      </c>
      <c r="C13631" s="94" t="n">
        <v>41967</v>
      </c>
      <c r="D13631" s="95" t="n">
        <v>24504.88</v>
      </c>
      <c r="E13631" s="95" t="n">
        <v>8.120000000002619</v>
      </c>
    </row>
    <row r="13632" ht="14.4" customHeight="1">
      <c r="A13632" s="92" t="inlineStr">
        <is>
          <t>UF</t>
        </is>
      </c>
      <c r="B13632" s="93" t="inlineStr">
        <is>
          <t>2014-11</t>
        </is>
      </c>
      <c r="C13632" s="94" t="n">
        <v>41968</v>
      </c>
      <c r="D13632" s="95" t="n">
        <v>24513.01</v>
      </c>
      <c r="E13632" s="95" t="n">
        <v>8.129999999997381</v>
      </c>
    </row>
    <row r="13633" ht="14.4" customHeight="1">
      <c r="A13633" s="92" t="inlineStr">
        <is>
          <t>UF</t>
        </is>
      </c>
      <c r="B13633" s="93" t="inlineStr">
        <is>
          <t>2014-11</t>
        </is>
      </c>
      <c r="C13633" s="94" t="n">
        <v>41969</v>
      </c>
      <c r="D13633" s="95" t="n">
        <v>24521.14</v>
      </c>
      <c r="E13633" s="95" t="n">
        <v>8.130000000001019</v>
      </c>
    </row>
    <row r="13634" ht="14.4" customHeight="1">
      <c r="A13634" s="92" t="inlineStr">
        <is>
          <t>UF</t>
        </is>
      </c>
      <c r="B13634" s="93" t="inlineStr">
        <is>
          <t>2014-11</t>
        </is>
      </c>
      <c r="C13634" s="94" t="n">
        <v>41970</v>
      </c>
      <c r="D13634" s="95" t="n">
        <v>24529.28</v>
      </c>
      <c r="E13634" s="95" t="n">
        <v>8.139999999999418</v>
      </c>
    </row>
    <row r="13635" ht="14.4" customHeight="1">
      <c r="A13635" s="92" t="inlineStr">
        <is>
          <t>UF</t>
        </is>
      </c>
      <c r="B13635" s="93" t="inlineStr">
        <is>
          <t>2014-11</t>
        </is>
      </c>
      <c r="C13635" s="94" t="n">
        <v>41971</v>
      </c>
      <c r="D13635" s="95" t="n">
        <v>24537.42</v>
      </c>
      <c r="E13635" s="95" t="n">
        <v>8.139999999999418</v>
      </c>
    </row>
    <row r="13636" ht="14.4" customHeight="1">
      <c r="A13636" s="92" t="inlineStr">
        <is>
          <t>UF</t>
        </is>
      </c>
      <c r="B13636" s="93" t="inlineStr">
        <is>
          <t>2014-11</t>
        </is>
      </c>
      <c r="C13636" s="94" t="n">
        <v>41972</v>
      </c>
      <c r="D13636" s="95" t="n">
        <v>24545.56</v>
      </c>
      <c r="E13636" s="95" t="n">
        <v>8.140000000003056</v>
      </c>
    </row>
    <row r="13637" ht="14.4" customHeight="1">
      <c r="A13637" s="92" t="inlineStr">
        <is>
          <t>UF</t>
        </is>
      </c>
      <c r="B13637" s="93" t="inlineStr">
        <is>
          <t>2014-11</t>
        </is>
      </c>
      <c r="C13637" s="94" t="n">
        <v>41973</v>
      </c>
      <c r="D13637" s="95" t="n">
        <v>24553.7</v>
      </c>
      <c r="E13637" s="95" t="n">
        <v>8.139999999999418</v>
      </c>
    </row>
    <row r="13638" ht="14.4" customHeight="1">
      <c r="A13638" s="92" t="inlineStr">
        <is>
          <t>UF</t>
        </is>
      </c>
      <c r="B13638" s="93" t="inlineStr">
        <is>
          <t>2014-12</t>
        </is>
      </c>
      <c r="C13638" s="94" t="n">
        <v>41974</v>
      </c>
      <c r="D13638" s="95" t="n">
        <v>24561.84</v>
      </c>
      <c r="E13638" s="95" t="n">
        <v>8.139999999999418</v>
      </c>
    </row>
    <row r="13639" ht="14.4" customHeight="1">
      <c r="A13639" s="92" t="inlineStr">
        <is>
          <t>UF</t>
        </is>
      </c>
      <c r="B13639" s="93" t="inlineStr">
        <is>
          <t>2014-12</t>
        </is>
      </c>
      <c r="C13639" s="94" t="n">
        <v>41975</v>
      </c>
      <c r="D13639" s="95" t="n">
        <v>24569.99</v>
      </c>
      <c r="E13639" s="95" t="n">
        <v>8.150000000001455</v>
      </c>
    </row>
    <row r="13640" ht="14.4" customHeight="1">
      <c r="A13640" s="92" t="inlineStr">
        <is>
          <t>UF</t>
        </is>
      </c>
      <c r="B13640" s="93" t="inlineStr">
        <is>
          <t>2014-12</t>
        </is>
      </c>
      <c r="C13640" s="94" t="n">
        <v>41976</v>
      </c>
      <c r="D13640" s="95" t="n">
        <v>24578.14</v>
      </c>
      <c r="E13640" s="95" t="n">
        <v>8.149999999997817</v>
      </c>
    </row>
    <row r="13641" ht="14.4" customHeight="1">
      <c r="A13641" s="92" t="inlineStr">
        <is>
          <t>UF</t>
        </is>
      </c>
      <c r="B13641" s="93" t="inlineStr">
        <is>
          <t>2014-12</t>
        </is>
      </c>
      <c r="C13641" s="94" t="n">
        <v>41977</v>
      </c>
      <c r="D13641" s="95" t="n">
        <v>24586.3</v>
      </c>
      <c r="E13641" s="95" t="n">
        <v>8.159999999999854</v>
      </c>
    </row>
    <row r="13642" ht="14.4" customHeight="1">
      <c r="A13642" s="92" t="inlineStr">
        <is>
          <t>UF</t>
        </is>
      </c>
      <c r="B13642" s="93" t="inlineStr">
        <is>
          <t>2014-12</t>
        </is>
      </c>
      <c r="C13642" s="94" t="n">
        <v>41978</v>
      </c>
      <c r="D13642" s="95" t="n">
        <v>24594.45</v>
      </c>
      <c r="E13642" s="95" t="n">
        <v>8.150000000001455</v>
      </c>
    </row>
    <row r="13643" ht="14.4" customHeight="1">
      <c r="A13643" s="92" t="inlineStr">
        <is>
          <t>UF</t>
        </is>
      </c>
      <c r="B13643" s="93" t="inlineStr">
        <is>
          <t>2014-12</t>
        </is>
      </c>
      <c r="C13643" s="94" t="n">
        <v>41979</v>
      </c>
      <c r="D13643" s="95" t="n">
        <v>24602.61</v>
      </c>
      <c r="E13643" s="95" t="n">
        <v>8.159999999999854</v>
      </c>
    </row>
    <row r="13644" ht="14.4" customHeight="1">
      <c r="A13644" s="92" t="inlineStr">
        <is>
          <t>UF</t>
        </is>
      </c>
      <c r="B13644" s="93" t="inlineStr">
        <is>
          <t>2014-12</t>
        </is>
      </c>
      <c r="C13644" s="94" t="n">
        <v>41980</v>
      </c>
      <c r="D13644" s="95" t="n">
        <v>24610.77</v>
      </c>
      <c r="E13644" s="95" t="n">
        <v>8.159999999999854</v>
      </c>
    </row>
    <row r="13645" ht="14.4" customHeight="1">
      <c r="A13645" s="92" t="inlineStr">
        <is>
          <t>UF</t>
        </is>
      </c>
      <c r="B13645" s="93" t="inlineStr">
        <is>
          <t>2014-12</t>
        </is>
      </c>
      <c r="C13645" s="94" t="n">
        <v>41981</v>
      </c>
      <c r="D13645" s="95" t="n">
        <v>24618.94</v>
      </c>
      <c r="E13645" s="95" t="n">
        <v>8.169999999998254</v>
      </c>
    </row>
    <row r="13646" ht="14.4" customHeight="1">
      <c r="A13646" s="92" t="inlineStr">
        <is>
          <t>UF</t>
        </is>
      </c>
      <c r="B13646" s="93" t="inlineStr">
        <is>
          <t>2014-12</t>
        </is>
      </c>
      <c r="C13646" s="94" t="n">
        <v>41982</v>
      </c>
      <c r="D13646" s="95" t="n">
        <v>24627.1</v>
      </c>
      <c r="E13646" s="95" t="n">
        <v>8.159999999999854</v>
      </c>
    </row>
    <row r="13647" ht="14.4" customHeight="1">
      <c r="A13647" s="92" t="inlineStr">
        <is>
          <t>UF</t>
        </is>
      </c>
      <c r="B13647" s="93" t="inlineStr">
        <is>
          <t>2014-12</t>
        </is>
      </c>
      <c r="C13647" s="94" t="n">
        <v>41983</v>
      </c>
      <c r="D13647" s="95" t="n">
        <v>24627.1</v>
      </c>
      <c r="E13647" s="95" t="n">
        <v>0</v>
      </c>
    </row>
    <row r="13648" ht="14.4" customHeight="1">
      <c r="A13648" s="92" t="inlineStr">
        <is>
          <t>UF</t>
        </is>
      </c>
      <c r="B13648" s="93" t="inlineStr">
        <is>
          <t>2014-12</t>
        </is>
      </c>
      <c r="C13648" s="94" t="n">
        <v>41984</v>
      </c>
      <c r="D13648" s="95" t="n">
        <v>24627.1</v>
      </c>
      <c r="E13648" s="95" t="n">
        <v>0</v>
      </c>
    </row>
    <row r="13649" ht="14.4" customHeight="1">
      <c r="A13649" s="92" t="inlineStr">
        <is>
          <t>UF</t>
        </is>
      </c>
      <c r="B13649" s="93" t="inlineStr">
        <is>
          <t>2014-12</t>
        </is>
      </c>
      <c r="C13649" s="94" t="n">
        <v>41985</v>
      </c>
      <c r="D13649" s="95" t="n">
        <v>24627.1</v>
      </c>
      <c r="E13649" s="95" t="n">
        <v>0</v>
      </c>
    </row>
    <row r="13650" ht="14.4" customHeight="1">
      <c r="A13650" s="92" t="inlineStr">
        <is>
          <t>UF</t>
        </is>
      </c>
      <c r="B13650" s="93" t="inlineStr">
        <is>
          <t>2014-12</t>
        </is>
      </c>
      <c r="C13650" s="94" t="n">
        <v>41986</v>
      </c>
      <c r="D13650" s="95" t="n">
        <v>24627.1</v>
      </c>
      <c r="E13650" s="95" t="n">
        <v>0</v>
      </c>
    </row>
    <row r="13651" ht="14.4" customHeight="1">
      <c r="A13651" s="92" t="inlineStr">
        <is>
          <t>UF</t>
        </is>
      </c>
      <c r="B13651" s="93" t="inlineStr">
        <is>
          <t>2014-12</t>
        </is>
      </c>
      <c r="C13651" s="94" t="n">
        <v>41987</v>
      </c>
      <c r="D13651" s="95" t="n">
        <v>24627.1</v>
      </c>
      <c r="E13651" s="95" t="n">
        <v>0</v>
      </c>
    </row>
    <row r="13652" ht="14.4" customHeight="1">
      <c r="A13652" s="92" t="inlineStr">
        <is>
          <t>UF</t>
        </is>
      </c>
      <c r="B13652" s="93" t="inlineStr">
        <is>
          <t>2014-12</t>
        </is>
      </c>
      <c r="C13652" s="94" t="n">
        <v>41988</v>
      </c>
      <c r="D13652" s="95" t="n">
        <v>24627.1</v>
      </c>
      <c r="E13652" s="95" t="n">
        <v>0</v>
      </c>
    </row>
    <row r="13653" ht="14.4" customHeight="1">
      <c r="A13653" s="92" t="inlineStr">
        <is>
          <t>UF</t>
        </is>
      </c>
      <c r="B13653" s="93" t="inlineStr">
        <is>
          <t>2014-12</t>
        </is>
      </c>
      <c r="C13653" s="94" t="n">
        <v>41989</v>
      </c>
      <c r="D13653" s="95" t="n">
        <v>24627.1</v>
      </c>
      <c r="E13653" s="95" t="n">
        <v>0</v>
      </c>
    </row>
    <row r="13654" ht="14.4" customHeight="1">
      <c r="A13654" s="92" t="inlineStr">
        <is>
          <t>UF</t>
        </is>
      </c>
      <c r="B13654" s="93" t="inlineStr">
        <is>
          <t>2014-12</t>
        </is>
      </c>
      <c r="C13654" s="94" t="n">
        <v>41990</v>
      </c>
      <c r="D13654" s="95" t="n">
        <v>24627.1</v>
      </c>
      <c r="E13654" s="95" t="n">
        <v>0</v>
      </c>
    </row>
    <row r="13655" ht="14.4" customHeight="1">
      <c r="A13655" s="92" t="inlineStr">
        <is>
          <t>UF</t>
        </is>
      </c>
      <c r="B13655" s="93" t="inlineStr">
        <is>
          <t>2014-12</t>
        </is>
      </c>
      <c r="C13655" s="94" t="n">
        <v>41991</v>
      </c>
      <c r="D13655" s="95" t="n">
        <v>24627.1</v>
      </c>
      <c r="E13655" s="95" t="n">
        <v>0</v>
      </c>
    </row>
    <row r="13656" ht="14.4" customHeight="1">
      <c r="A13656" s="92" t="inlineStr">
        <is>
          <t>UF</t>
        </is>
      </c>
      <c r="B13656" s="93" t="inlineStr">
        <is>
          <t>2014-12</t>
        </is>
      </c>
      <c r="C13656" s="94" t="n">
        <v>41992</v>
      </c>
      <c r="D13656" s="95" t="n">
        <v>24627.1</v>
      </c>
      <c r="E13656" s="95" t="n">
        <v>0</v>
      </c>
    </row>
    <row r="13657" ht="14.4" customHeight="1">
      <c r="A13657" s="92" t="inlineStr">
        <is>
          <t>UF</t>
        </is>
      </c>
      <c r="B13657" s="93" t="inlineStr">
        <is>
          <t>2014-12</t>
        </is>
      </c>
      <c r="C13657" s="94" t="n">
        <v>41993</v>
      </c>
      <c r="D13657" s="95" t="n">
        <v>24627.1</v>
      </c>
      <c r="E13657" s="95" t="n">
        <v>0</v>
      </c>
    </row>
    <row r="13658" ht="14.4" customHeight="1">
      <c r="A13658" s="92" t="inlineStr">
        <is>
          <t>UF</t>
        </is>
      </c>
      <c r="B13658" s="93" t="inlineStr">
        <is>
          <t>2014-12</t>
        </is>
      </c>
      <c r="C13658" s="94" t="n">
        <v>41994</v>
      </c>
      <c r="D13658" s="95" t="n">
        <v>24627.1</v>
      </c>
      <c r="E13658" s="95" t="n">
        <v>0</v>
      </c>
    </row>
    <row r="13659" ht="14.4" customHeight="1">
      <c r="A13659" s="92" t="inlineStr">
        <is>
          <t>UF</t>
        </is>
      </c>
      <c r="B13659" s="93" t="inlineStr">
        <is>
          <t>2014-12</t>
        </is>
      </c>
      <c r="C13659" s="94" t="n">
        <v>41995</v>
      </c>
      <c r="D13659" s="95" t="n">
        <v>24627.1</v>
      </c>
      <c r="E13659" s="95" t="n">
        <v>0</v>
      </c>
    </row>
    <row r="13660" ht="14.4" customHeight="1">
      <c r="A13660" s="92" t="inlineStr">
        <is>
          <t>UF</t>
        </is>
      </c>
      <c r="B13660" s="93" t="inlineStr">
        <is>
          <t>2014-12</t>
        </is>
      </c>
      <c r="C13660" s="94" t="n">
        <v>41996</v>
      </c>
      <c r="D13660" s="95" t="n">
        <v>24627.1</v>
      </c>
      <c r="E13660" s="95" t="n">
        <v>0</v>
      </c>
    </row>
    <row r="13661" ht="14.4" customHeight="1">
      <c r="A13661" s="92" t="inlineStr">
        <is>
          <t>UF</t>
        </is>
      </c>
      <c r="B13661" s="93" t="inlineStr">
        <is>
          <t>2014-12</t>
        </is>
      </c>
      <c r="C13661" s="94" t="n">
        <v>41997</v>
      </c>
      <c r="D13661" s="95" t="n">
        <v>24627.1</v>
      </c>
      <c r="E13661" s="95" t="n">
        <v>0</v>
      </c>
    </row>
    <row r="13662" ht="14.4" customHeight="1">
      <c r="A13662" s="92" t="inlineStr">
        <is>
          <t>UF</t>
        </is>
      </c>
      <c r="B13662" s="93" t="inlineStr">
        <is>
          <t>2014-12</t>
        </is>
      </c>
      <c r="C13662" s="94" t="n">
        <v>41998</v>
      </c>
      <c r="D13662" s="95" t="n">
        <v>24627.1</v>
      </c>
      <c r="E13662" s="95" t="n">
        <v>0</v>
      </c>
    </row>
    <row r="13663" ht="14.4" customHeight="1">
      <c r="A13663" s="92" t="inlineStr">
        <is>
          <t>UF</t>
        </is>
      </c>
      <c r="B13663" s="93" t="inlineStr">
        <is>
          <t>2014-12</t>
        </is>
      </c>
      <c r="C13663" s="94" t="n">
        <v>41999</v>
      </c>
      <c r="D13663" s="95" t="n">
        <v>24627.1</v>
      </c>
      <c r="E13663" s="95" t="n">
        <v>0</v>
      </c>
    </row>
    <row r="13664" ht="14.4" customHeight="1">
      <c r="A13664" s="92" t="inlineStr">
        <is>
          <t>UF</t>
        </is>
      </c>
      <c r="B13664" s="93" t="inlineStr">
        <is>
          <t>2014-12</t>
        </is>
      </c>
      <c r="C13664" s="94" t="n">
        <v>42000</v>
      </c>
      <c r="D13664" s="95" t="n">
        <v>24627.1</v>
      </c>
      <c r="E13664" s="95" t="n">
        <v>0</v>
      </c>
    </row>
    <row r="13665" ht="14.4" customHeight="1">
      <c r="A13665" s="92" t="inlineStr">
        <is>
          <t>UF</t>
        </is>
      </c>
      <c r="B13665" s="93" t="inlineStr">
        <is>
          <t>2014-12</t>
        </is>
      </c>
      <c r="C13665" s="94" t="n">
        <v>42001</v>
      </c>
      <c r="D13665" s="95" t="n">
        <v>24627.1</v>
      </c>
      <c r="E13665" s="95" t="n">
        <v>0</v>
      </c>
    </row>
    <row r="13666" ht="14.4" customHeight="1">
      <c r="A13666" s="92" t="inlineStr">
        <is>
          <t>UF</t>
        </is>
      </c>
      <c r="B13666" s="93" t="inlineStr">
        <is>
          <t>2014-12</t>
        </is>
      </c>
      <c r="C13666" s="94" t="n">
        <v>42002</v>
      </c>
      <c r="D13666" s="95" t="n">
        <v>24627.1</v>
      </c>
      <c r="E13666" s="95" t="n">
        <v>0</v>
      </c>
    </row>
    <row r="13667" ht="14.4" customHeight="1">
      <c r="A13667" s="92" t="inlineStr">
        <is>
          <t>UF</t>
        </is>
      </c>
      <c r="B13667" s="93" t="inlineStr">
        <is>
          <t>2014-12</t>
        </is>
      </c>
      <c r="C13667" s="94" t="n">
        <v>42003</v>
      </c>
      <c r="D13667" s="95" t="n">
        <v>24627.1</v>
      </c>
      <c r="E13667" s="95" t="n">
        <v>0</v>
      </c>
    </row>
    <row r="13668" ht="14.4" customHeight="1">
      <c r="A13668" s="92" t="inlineStr">
        <is>
          <t>UF</t>
        </is>
      </c>
      <c r="B13668" s="93" t="inlineStr">
        <is>
          <t>2014-12</t>
        </is>
      </c>
      <c r="C13668" s="94" t="n">
        <v>42004</v>
      </c>
      <c r="D13668" s="95" t="n">
        <v>24627.1</v>
      </c>
      <c r="E13668" s="95" t="n">
        <v>0</v>
      </c>
    </row>
    <row r="13669" ht="14.4" customHeight="1">
      <c r="A13669" s="92" t="inlineStr">
        <is>
          <t>UF</t>
        </is>
      </c>
      <c r="B13669" s="93" t="inlineStr">
        <is>
          <t>2015-01</t>
        </is>
      </c>
      <c r="C13669" s="94" t="n">
        <v>42005</v>
      </c>
      <c r="D13669" s="95" t="n">
        <v>24627.1</v>
      </c>
      <c r="E13669" s="95" t="n">
        <v>0</v>
      </c>
    </row>
    <row r="13670" ht="14.4" customHeight="1">
      <c r="A13670" s="92" t="inlineStr">
        <is>
          <t>UF</t>
        </is>
      </c>
      <c r="B13670" s="93" t="inlineStr">
        <is>
          <t>2015-01</t>
        </is>
      </c>
      <c r="C13670" s="94" t="n">
        <v>42006</v>
      </c>
      <c r="D13670" s="95" t="n">
        <v>24627.1</v>
      </c>
      <c r="E13670" s="95" t="n">
        <v>0</v>
      </c>
    </row>
    <row r="13671" ht="14.4" customHeight="1">
      <c r="A13671" s="92" t="inlineStr">
        <is>
          <t>UF</t>
        </is>
      </c>
      <c r="B13671" s="93" t="inlineStr">
        <is>
          <t>2015-01</t>
        </is>
      </c>
      <c r="C13671" s="94" t="n">
        <v>42007</v>
      </c>
      <c r="D13671" s="95" t="n">
        <v>24627.1</v>
      </c>
      <c r="E13671" s="95" t="n">
        <v>0</v>
      </c>
    </row>
    <row r="13672" ht="14.4" customHeight="1">
      <c r="A13672" s="92" t="inlineStr">
        <is>
          <t>UF</t>
        </is>
      </c>
      <c r="B13672" s="93" t="inlineStr">
        <is>
          <t>2015-01</t>
        </is>
      </c>
      <c r="C13672" s="94" t="n">
        <v>42008</v>
      </c>
      <c r="D13672" s="95" t="n">
        <v>24627.1</v>
      </c>
      <c r="E13672" s="95" t="n">
        <v>0</v>
      </c>
    </row>
    <row r="13673" ht="14.4" customHeight="1">
      <c r="A13673" s="92" t="inlineStr">
        <is>
          <t>UF</t>
        </is>
      </c>
      <c r="B13673" s="93" t="inlineStr">
        <is>
          <t>2015-01</t>
        </is>
      </c>
      <c r="C13673" s="94" t="n">
        <v>42009</v>
      </c>
      <c r="D13673" s="95" t="n">
        <v>24627.1</v>
      </c>
      <c r="E13673" s="95" t="n">
        <v>0</v>
      </c>
    </row>
    <row r="13674" ht="14.4" customHeight="1">
      <c r="A13674" s="92" t="inlineStr">
        <is>
          <t>UF</t>
        </is>
      </c>
      <c r="B13674" s="93" t="inlineStr">
        <is>
          <t>2015-01</t>
        </is>
      </c>
      <c r="C13674" s="94" t="n">
        <v>42010</v>
      </c>
      <c r="D13674" s="95" t="n">
        <v>24627.1</v>
      </c>
      <c r="E13674" s="95" t="n">
        <v>0</v>
      </c>
    </row>
    <row r="13675" ht="14.4" customHeight="1">
      <c r="A13675" s="92" t="inlineStr">
        <is>
          <t>UF</t>
        </is>
      </c>
      <c r="B13675" s="93" t="inlineStr">
        <is>
          <t>2015-01</t>
        </is>
      </c>
      <c r="C13675" s="94" t="n">
        <v>42011</v>
      </c>
      <c r="D13675" s="95" t="n">
        <v>24627.1</v>
      </c>
      <c r="E13675" s="95" t="n">
        <v>0</v>
      </c>
    </row>
    <row r="13676" ht="14.4" customHeight="1">
      <c r="A13676" s="92" t="inlineStr">
        <is>
          <t>UF</t>
        </is>
      </c>
      <c r="B13676" s="93" t="inlineStr">
        <is>
          <t>2015-01</t>
        </is>
      </c>
      <c r="C13676" s="94" t="n">
        <v>42012</v>
      </c>
      <c r="D13676" s="95" t="n">
        <v>24627.1</v>
      </c>
      <c r="E13676" s="95" t="n">
        <v>0</v>
      </c>
    </row>
    <row r="13677" ht="14.4" customHeight="1">
      <c r="A13677" s="92" t="inlineStr">
        <is>
          <t>UF</t>
        </is>
      </c>
      <c r="B13677" s="93" t="inlineStr">
        <is>
          <t>2015-01</t>
        </is>
      </c>
      <c r="C13677" s="94" t="n">
        <v>42013</v>
      </c>
      <c r="D13677" s="95" t="n">
        <v>24627.1</v>
      </c>
      <c r="E13677" s="95" t="n">
        <v>0</v>
      </c>
    </row>
    <row r="13678" ht="14.4" customHeight="1">
      <c r="A13678" s="92" t="inlineStr">
        <is>
          <t>UF</t>
        </is>
      </c>
      <c r="B13678" s="93" t="inlineStr">
        <is>
          <t>2015-01</t>
        </is>
      </c>
      <c r="C13678" s="94" t="n">
        <v>42014</v>
      </c>
      <c r="D13678" s="95" t="n">
        <v>24623.92</v>
      </c>
      <c r="E13678" s="95" t="n">
        <v>-3.180000000000291</v>
      </c>
    </row>
    <row r="13679" ht="14.4" customHeight="1">
      <c r="A13679" s="92" t="inlineStr">
        <is>
          <t>UF</t>
        </is>
      </c>
      <c r="B13679" s="93" t="inlineStr">
        <is>
          <t>2015-01</t>
        </is>
      </c>
      <c r="C13679" s="94" t="n">
        <v>42015</v>
      </c>
      <c r="D13679" s="95" t="n">
        <v>24620.73</v>
      </c>
      <c r="E13679" s="95" t="n">
        <v>-3.18999999999869</v>
      </c>
    </row>
    <row r="13680" ht="14.4" customHeight="1">
      <c r="A13680" s="92" t="inlineStr">
        <is>
          <t>UF</t>
        </is>
      </c>
      <c r="B13680" s="93" t="inlineStr">
        <is>
          <t>2015-01</t>
        </is>
      </c>
      <c r="C13680" s="94" t="n">
        <v>42016</v>
      </c>
      <c r="D13680" s="95" t="n">
        <v>24617.55</v>
      </c>
      <c r="E13680" s="95" t="n">
        <v>-3.180000000000291</v>
      </c>
    </row>
    <row r="13681" ht="14.4" customHeight="1">
      <c r="A13681" s="92" t="inlineStr">
        <is>
          <t>UF</t>
        </is>
      </c>
      <c r="B13681" s="93" t="inlineStr">
        <is>
          <t>2015-01</t>
        </is>
      </c>
      <c r="C13681" s="94" t="n">
        <v>42017</v>
      </c>
      <c r="D13681" s="95" t="n">
        <v>24614.37</v>
      </c>
      <c r="E13681" s="95" t="n">
        <v>-3.180000000000291</v>
      </c>
    </row>
    <row r="13682" ht="14.4" customHeight="1">
      <c r="A13682" s="92" t="inlineStr">
        <is>
          <t>UF</t>
        </is>
      </c>
      <c r="B13682" s="93" t="inlineStr">
        <is>
          <t>2015-01</t>
        </is>
      </c>
      <c r="C13682" s="94" t="n">
        <v>42018</v>
      </c>
      <c r="D13682" s="95" t="n">
        <v>24611.18</v>
      </c>
      <c r="E13682" s="95" t="n">
        <v>-3.18999999999869</v>
      </c>
    </row>
    <row r="13683" ht="14.4" customHeight="1">
      <c r="A13683" s="92" t="inlineStr">
        <is>
          <t>UF</t>
        </is>
      </c>
      <c r="B13683" s="93" t="inlineStr">
        <is>
          <t>2015-01</t>
        </is>
      </c>
      <c r="C13683" s="94" t="n">
        <v>42019</v>
      </c>
      <c r="D13683" s="95" t="n">
        <v>24608</v>
      </c>
      <c r="E13683" s="95" t="n">
        <v>-3.180000000000291</v>
      </c>
    </row>
    <row r="13684" ht="14.4" customHeight="1">
      <c r="A13684" s="92" t="inlineStr">
        <is>
          <t>UF</t>
        </is>
      </c>
      <c r="B13684" s="93" t="inlineStr">
        <is>
          <t>2015-01</t>
        </is>
      </c>
      <c r="C13684" s="94" t="n">
        <v>42020</v>
      </c>
      <c r="D13684" s="95" t="n">
        <v>24604.82</v>
      </c>
      <c r="E13684" s="95" t="n">
        <v>-3.180000000000291</v>
      </c>
    </row>
    <row r="13685" ht="14.4" customHeight="1">
      <c r="A13685" s="92" t="inlineStr">
        <is>
          <t>UF</t>
        </is>
      </c>
      <c r="B13685" s="93" t="inlineStr">
        <is>
          <t>2015-01</t>
        </is>
      </c>
      <c r="C13685" s="94" t="n">
        <v>42021</v>
      </c>
      <c r="D13685" s="95" t="n">
        <v>24601.64</v>
      </c>
      <c r="E13685" s="95" t="n">
        <v>-3.180000000000291</v>
      </c>
    </row>
    <row r="13686" ht="14.4" customHeight="1">
      <c r="A13686" s="92" t="inlineStr">
        <is>
          <t>UF</t>
        </is>
      </c>
      <c r="B13686" s="93" t="inlineStr">
        <is>
          <t>2015-01</t>
        </is>
      </c>
      <c r="C13686" s="94" t="n">
        <v>42022</v>
      </c>
      <c r="D13686" s="95" t="n">
        <v>24598.46</v>
      </c>
      <c r="E13686" s="95" t="n">
        <v>-3.180000000000291</v>
      </c>
    </row>
    <row r="13687" ht="14.4" customHeight="1">
      <c r="A13687" s="92" t="inlineStr">
        <is>
          <t>UF</t>
        </is>
      </c>
      <c r="B13687" s="93" t="inlineStr">
        <is>
          <t>2015-01</t>
        </is>
      </c>
      <c r="C13687" s="94" t="n">
        <v>42023</v>
      </c>
      <c r="D13687" s="95" t="n">
        <v>24595.28</v>
      </c>
      <c r="E13687" s="95" t="n">
        <v>-3.180000000000291</v>
      </c>
    </row>
    <row r="13688" ht="14.4" customHeight="1">
      <c r="A13688" s="92" t="inlineStr">
        <is>
          <t>UF</t>
        </is>
      </c>
      <c r="B13688" s="93" t="inlineStr">
        <is>
          <t>2015-01</t>
        </is>
      </c>
      <c r="C13688" s="94" t="n">
        <v>42024</v>
      </c>
      <c r="D13688" s="95" t="n">
        <v>24592.1</v>
      </c>
      <c r="E13688" s="95" t="n">
        <v>-3.180000000000291</v>
      </c>
    </row>
    <row r="13689" ht="14.4" customHeight="1">
      <c r="A13689" s="92" t="inlineStr">
        <is>
          <t>UF</t>
        </is>
      </c>
      <c r="B13689" s="93" t="inlineStr">
        <is>
          <t>2015-01</t>
        </is>
      </c>
      <c r="C13689" s="94" t="n">
        <v>42025</v>
      </c>
      <c r="D13689" s="95" t="n">
        <v>24588.92</v>
      </c>
      <c r="E13689" s="95" t="n">
        <v>-3.180000000000291</v>
      </c>
    </row>
    <row r="13690" ht="14.4" customHeight="1">
      <c r="A13690" s="92" t="inlineStr">
        <is>
          <t>UF</t>
        </is>
      </c>
      <c r="B13690" s="93" t="inlineStr">
        <is>
          <t>2015-01</t>
        </is>
      </c>
      <c r="C13690" s="94" t="n">
        <v>42026</v>
      </c>
      <c r="D13690" s="95" t="n">
        <v>24585.74</v>
      </c>
      <c r="E13690" s="95" t="n">
        <v>-3.179999999996653</v>
      </c>
    </row>
    <row r="13691" ht="14.4" customHeight="1">
      <c r="A13691" s="92" t="inlineStr">
        <is>
          <t>UF</t>
        </is>
      </c>
      <c r="B13691" s="93" t="inlineStr">
        <is>
          <t>2015-01</t>
        </is>
      </c>
      <c r="C13691" s="94" t="n">
        <v>42027</v>
      </c>
      <c r="D13691" s="95" t="n">
        <v>24582.56</v>
      </c>
      <c r="E13691" s="95" t="n">
        <v>-3.180000000000291</v>
      </c>
    </row>
    <row r="13692" ht="14.4" customHeight="1">
      <c r="A13692" s="92" t="inlineStr">
        <is>
          <t>UF</t>
        </is>
      </c>
      <c r="B13692" s="93" t="inlineStr">
        <is>
          <t>2015-01</t>
        </is>
      </c>
      <c r="C13692" s="94" t="n">
        <v>42028</v>
      </c>
      <c r="D13692" s="95" t="n">
        <v>24579.39</v>
      </c>
      <c r="E13692" s="95" t="n">
        <v>-3.170000000001892</v>
      </c>
    </row>
    <row r="13693" ht="14.4" customHeight="1">
      <c r="A13693" s="92" t="inlineStr">
        <is>
          <t>UF</t>
        </is>
      </c>
      <c r="B13693" s="93" t="inlineStr">
        <is>
          <t>2015-01</t>
        </is>
      </c>
      <c r="C13693" s="94" t="n">
        <v>42029</v>
      </c>
      <c r="D13693" s="95" t="n">
        <v>24576.21</v>
      </c>
      <c r="E13693" s="95" t="n">
        <v>-3.180000000000291</v>
      </c>
    </row>
    <row r="13694" ht="14.4" customHeight="1">
      <c r="A13694" s="92" t="inlineStr">
        <is>
          <t>UF</t>
        </is>
      </c>
      <c r="B13694" s="93" t="inlineStr">
        <is>
          <t>2015-01</t>
        </is>
      </c>
      <c r="C13694" s="94" t="n">
        <v>42030</v>
      </c>
      <c r="D13694" s="95" t="n">
        <v>24573.03</v>
      </c>
      <c r="E13694" s="95" t="n">
        <v>-3.180000000000291</v>
      </c>
    </row>
    <row r="13695" ht="14.4" customHeight="1">
      <c r="A13695" s="92" t="inlineStr">
        <is>
          <t>UF</t>
        </is>
      </c>
      <c r="B13695" s="93" t="inlineStr">
        <is>
          <t>2015-01</t>
        </is>
      </c>
      <c r="C13695" s="94" t="n">
        <v>42031</v>
      </c>
      <c r="D13695" s="95" t="n">
        <v>24569.85</v>
      </c>
      <c r="E13695" s="95" t="n">
        <v>-3.180000000000291</v>
      </c>
    </row>
    <row r="13696" ht="14.4" customHeight="1">
      <c r="A13696" s="92" t="inlineStr">
        <is>
          <t>UF</t>
        </is>
      </c>
      <c r="B13696" s="93" t="inlineStr">
        <is>
          <t>2015-01</t>
        </is>
      </c>
      <c r="C13696" s="94" t="n">
        <v>42032</v>
      </c>
      <c r="D13696" s="95" t="n">
        <v>24566.68</v>
      </c>
      <c r="E13696" s="95" t="n">
        <v>-3.169999999998254</v>
      </c>
    </row>
    <row r="13697" ht="14.4" customHeight="1">
      <c r="A13697" s="92" t="inlineStr">
        <is>
          <t>UF</t>
        </is>
      </c>
      <c r="B13697" s="93" t="inlineStr">
        <is>
          <t>2015-01</t>
        </is>
      </c>
      <c r="C13697" s="94" t="n">
        <v>42033</v>
      </c>
      <c r="D13697" s="95" t="n">
        <v>24563.5</v>
      </c>
      <c r="E13697" s="95" t="n">
        <v>-3.180000000000291</v>
      </c>
    </row>
    <row r="13698" ht="14.4" customHeight="1">
      <c r="A13698" s="92" t="inlineStr">
        <is>
          <t>UF</t>
        </is>
      </c>
      <c r="B13698" s="93" t="inlineStr">
        <is>
          <t>2015-01</t>
        </is>
      </c>
      <c r="C13698" s="94" t="n">
        <v>42034</v>
      </c>
      <c r="D13698" s="95" t="n">
        <v>24560.33</v>
      </c>
      <c r="E13698" s="95" t="n">
        <v>-3.169999999998254</v>
      </c>
    </row>
    <row r="13699" ht="14.4" customHeight="1">
      <c r="A13699" s="92" t="inlineStr">
        <is>
          <t>UF</t>
        </is>
      </c>
      <c r="B13699" s="93" t="inlineStr">
        <is>
          <t>2015-01</t>
        </is>
      </c>
      <c r="C13699" s="94" t="n">
        <v>42035</v>
      </c>
      <c r="D13699" s="95" t="n">
        <v>24557.15</v>
      </c>
      <c r="E13699" s="95" t="n">
        <v>-3.180000000000291</v>
      </c>
    </row>
    <row r="13700" ht="14.4" customHeight="1">
      <c r="A13700" s="92" t="inlineStr">
        <is>
          <t>UF</t>
        </is>
      </c>
      <c r="B13700" s="93" t="inlineStr">
        <is>
          <t>2015-02</t>
        </is>
      </c>
      <c r="C13700" s="94" t="n">
        <v>42036</v>
      </c>
      <c r="D13700" s="95" t="n">
        <v>24553.98</v>
      </c>
      <c r="E13700" s="95" t="n">
        <v>-3.170000000001892</v>
      </c>
    </row>
    <row r="13701" ht="14.4" customHeight="1">
      <c r="A13701" s="92" t="inlineStr">
        <is>
          <t>UF</t>
        </is>
      </c>
      <c r="B13701" s="93" t="inlineStr">
        <is>
          <t>2015-02</t>
        </is>
      </c>
      <c r="C13701" s="94" t="n">
        <v>42037</v>
      </c>
      <c r="D13701" s="95" t="n">
        <v>24550.8</v>
      </c>
      <c r="E13701" s="95" t="n">
        <v>-3.180000000000291</v>
      </c>
    </row>
    <row r="13702" ht="14.4" customHeight="1">
      <c r="A13702" s="92" t="inlineStr">
        <is>
          <t>UF</t>
        </is>
      </c>
      <c r="B13702" s="93" t="inlineStr">
        <is>
          <t>2015-02</t>
        </is>
      </c>
      <c r="C13702" s="94" t="n">
        <v>42038</v>
      </c>
      <c r="D13702" s="95" t="n">
        <v>24547.63</v>
      </c>
      <c r="E13702" s="95" t="n">
        <v>-3.169999999998254</v>
      </c>
    </row>
    <row r="13703" ht="14.4" customHeight="1">
      <c r="A13703" s="92" t="inlineStr">
        <is>
          <t>UF</t>
        </is>
      </c>
      <c r="B13703" s="93" t="inlineStr">
        <is>
          <t>2015-02</t>
        </is>
      </c>
      <c r="C13703" s="94" t="n">
        <v>42039</v>
      </c>
      <c r="D13703" s="95" t="n">
        <v>24544.45</v>
      </c>
      <c r="E13703" s="95" t="n">
        <v>-3.180000000000291</v>
      </c>
    </row>
    <row r="13704" ht="14.4" customHeight="1">
      <c r="A13704" s="92" t="inlineStr">
        <is>
          <t>UF</t>
        </is>
      </c>
      <c r="B13704" s="93" t="inlineStr">
        <is>
          <t>2015-02</t>
        </is>
      </c>
      <c r="C13704" s="94" t="n">
        <v>42040</v>
      </c>
      <c r="D13704" s="95" t="n">
        <v>24541.28</v>
      </c>
      <c r="E13704" s="95" t="n">
        <v>-3.170000000001892</v>
      </c>
    </row>
    <row r="13705" ht="14.4" customHeight="1">
      <c r="A13705" s="92" t="inlineStr">
        <is>
          <t>UF</t>
        </is>
      </c>
      <c r="B13705" s="93" t="inlineStr">
        <is>
          <t>2015-02</t>
        </is>
      </c>
      <c r="C13705" s="94" t="n">
        <v>42041</v>
      </c>
      <c r="D13705" s="95" t="n">
        <v>24538.11</v>
      </c>
      <c r="E13705" s="95" t="n">
        <v>-3.169999999998254</v>
      </c>
    </row>
    <row r="13706" ht="14.4" customHeight="1">
      <c r="A13706" s="92" t="inlineStr">
        <is>
          <t>UF</t>
        </is>
      </c>
      <c r="B13706" s="93" t="inlineStr">
        <is>
          <t>2015-02</t>
        </is>
      </c>
      <c r="C13706" s="94" t="n">
        <v>42042</v>
      </c>
      <c r="D13706" s="95" t="n">
        <v>24534.94</v>
      </c>
      <c r="E13706" s="95" t="n">
        <v>-3.170000000001892</v>
      </c>
    </row>
    <row r="13707" ht="14.4" customHeight="1">
      <c r="A13707" s="92" t="inlineStr">
        <is>
          <t>UF</t>
        </is>
      </c>
      <c r="B13707" s="93" t="inlineStr">
        <is>
          <t>2015-02</t>
        </is>
      </c>
      <c r="C13707" s="94" t="n">
        <v>42043</v>
      </c>
      <c r="D13707" s="95" t="n">
        <v>24531.76</v>
      </c>
      <c r="E13707" s="95" t="n">
        <v>-3.180000000000291</v>
      </c>
    </row>
    <row r="13708" ht="14.4" customHeight="1">
      <c r="A13708" s="92" t="inlineStr">
        <is>
          <t>UF</t>
        </is>
      </c>
      <c r="B13708" s="93" t="inlineStr">
        <is>
          <t>2015-02</t>
        </is>
      </c>
      <c r="C13708" s="94" t="n">
        <v>42044</v>
      </c>
      <c r="D13708" s="95" t="n">
        <v>24528.59</v>
      </c>
      <c r="E13708" s="95" t="n">
        <v>-3.169999999998254</v>
      </c>
    </row>
    <row r="13709" ht="14.4" customHeight="1">
      <c r="A13709" s="92" t="inlineStr">
        <is>
          <t>UF</t>
        </is>
      </c>
      <c r="B13709" s="93" t="inlineStr">
        <is>
          <t>2015-02</t>
        </is>
      </c>
      <c r="C13709" s="94" t="n">
        <v>42045</v>
      </c>
      <c r="D13709" s="95" t="n">
        <v>24529.47</v>
      </c>
      <c r="E13709" s="95" t="n">
        <v>0.8800000000010186</v>
      </c>
    </row>
    <row r="13710" ht="14.4" customHeight="1">
      <c r="A13710" s="92" t="inlineStr">
        <is>
          <t>UF</t>
        </is>
      </c>
      <c r="B13710" s="93" t="inlineStr">
        <is>
          <t>2015-02</t>
        </is>
      </c>
      <c r="C13710" s="94" t="n">
        <v>42046</v>
      </c>
      <c r="D13710" s="95" t="n">
        <v>24530.34</v>
      </c>
      <c r="E13710" s="95" t="n">
        <v>0.8699999999989814</v>
      </c>
    </row>
    <row r="13711" ht="14.4" customHeight="1">
      <c r="A13711" s="92" t="inlineStr">
        <is>
          <t>UF</t>
        </is>
      </c>
      <c r="B13711" s="93" t="inlineStr">
        <is>
          <t>2015-02</t>
        </is>
      </c>
      <c r="C13711" s="94" t="n">
        <v>42047</v>
      </c>
      <c r="D13711" s="95" t="n">
        <v>24531.22</v>
      </c>
      <c r="E13711" s="95" t="n">
        <v>0.8800000000010186</v>
      </c>
    </row>
    <row r="13712" ht="14.4" customHeight="1">
      <c r="A13712" s="92" t="inlineStr">
        <is>
          <t>UF</t>
        </is>
      </c>
      <c r="B13712" s="93" t="inlineStr">
        <is>
          <t>2015-02</t>
        </is>
      </c>
      <c r="C13712" s="94" t="n">
        <v>42048</v>
      </c>
      <c r="D13712" s="95" t="n">
        <v>24532.09</v>
      </c>
      <c r="E13712" s="95" t="n">
        <v>0.8699999999989814</v>
      </c>
    </row>
    <row r="13713" ht="14.4" customHeight="1">
      <c r="A13713" s="92" t="inlineStr">
        <is>
          <t>UF</t>
        </is>
      </c>
      <c r="B13713" s="93" t="inlineStr">
        <is>
          <t>2015-02</t>
        </is>
      </c>
      <c r="C13713" s="94" t="n">
        <v>42049</v>
      </c>
      <c r="D13713" s="95" t="n">
        <v>24532.97</v>
      </c>
      <c r="E13713" s="95" t="n">
        <v>0.8800000000010186</v>
      </c>
    </row>
    <row r="13714" ht="14.4" customHeight="1">
      <c r="A13714" s="92" t="inlineStr">
        <is>
          <t>UF</t>
        </is>
      </c>
      <c r="B13714" s="93" t="inlineStr">
        <is>
          <t>2015-02</t>
        </is>
      </c>
      <c r="C13714" s="94" t="n">
        <v>42050</v>
      </c>
      <c r="D13714" s="95" t="n">
        <v>24533.84</v>
      </c>
      <c r="E13714" s="95" t="n">
        <v>0.8699999999989814</v>
      </c>
    </row>
    <row r="13715" ht="14.4" customHeight="1">
      <c r="A13715" s="92" t="inlineStr">
        <is>
          <t>UF</t>
        </is>
      </c>
      <c r="B13715" s="93" t="inlineStr">
        <is>
          <t>2015-02</t>
        </is>
      </c>
      <c r="C13715" s="94" t="n">
        <v>42051</v>
      </c>
      <c r="D13715" s="95" t="n">
        <v>24534.72</v>
      </c>
      <c r="E13715" s="95" t="n">
        <v>0.8800000000010186</v>
      </c>
    </row>
    <row r="13716" ht="14.4" customHeight="1">
      <c r="A13716" s="92" t="inlineStr">
        <is>
          <t>UF</t>
        </is>
      </c>
      <c r="B13716" s="93" t="inlineStr">
        <is>
          <t>2015-02</t>
        </is>
      </c>
      <c r="C13716" s="94" t="n">
        <v>42052</v>
      </c>
      <c r="D13716" s="95" t="n">
        <v>24535.6</v>
      </c>
      <c r="E13716" s="95" t="n">
        <v>0.8799999999973807</v>
      </c>
    </row>
    <row r="13717" ht="14.4" customHeight="1">
      <c r="A13717" s="92" t="inlineStr">
        <is>
          <t>UF</t>
        </is>
      </c>
      <c r="B13717" s="93" t="inlineStr">
        <is>
          <t>2015-02</t>
        </is>
      </c>
      <c r="C13717" s="94" t="n">
        <v>42053</v>
      </c>
      <c r="D13717" s="95" t="n">
        <v>24536.47</v>
      </c>
      <c r="E13717" s="95" t="n">
        <v>0.8700000000026193</v>
      </c>
    </row>
    <row r="13718" ht="14.4" customHeight="1">
      <c r="A13718" s="92" t="inlineStr">
        <is>
          <t>UF</t>
        </is>
      </c>
      <c r="B13718" s="93" t="inlineStr">
        <is>
          <t>2015-02</t>
        </is>
      </c>
      <c r="C13718" s="94" t="n">
        <v>42054</v>
      </c>
      <c r="D13718" s="95" t="n">
        <v>24537.35</v>
      </c>
      <c r="E13718" s="95" t="n">
        <v>0.8799999999973807</v>
      </c>
    </row>
    <row r="13719" ht="14.4" customHeight="1">
      <c r="A13719" s="92" t="inlineStr">
        <is>
          <t>UF</t>
        </is>
      </c>
      <c r="B13719" s="93" t="inlineStr">
        <is>
          <t>2015-02</t>
        </is>
      </c>
      <c r="C13719" s="94" t="n">
        <v>42055</v>
      </c>
      <c r="D13719" s="95" t="n">
        <v>24538.22</v>
      </c>
      <c r="E13719" s="95" t="n">
        <v>0.8700000000026193</v>
      </c>
    </row>
    <row r="13720" ht="14.4" customHeight="1">
      <c r="A13720" s="92" t="inlineStr">
        <is>
          <t>UF</t>
        </is>
      </c>
      <c r="B13720" s="93" t="inlineStr">
        <is>
          <t>2015-02</t>
        </is>
      </c>
      <c r="C13720" s="94" t="n">
        <v>42056</v>
      </c>
      <c r="D13720" s="95" t="n">
        <v>24539.1</v>
      </c>
      <c r="E13720" s="95" t="n">
        <v>0.8799999999973807</v>
      </c>
    </row>
    <row r="13721" ht="14.4" customHeight="1">
      <c r="A13721" s="92" t="inlineStr">
        <is>
          <t>UF</t>
        </is>
      </c>
      <c r="B13721" s="93" t="inlineStr">
        <is>
          <t>2015-02</t>
        </is>
      </c>
      <c r="C13721" s="94" t="n">
        <v>42057</v>
      </c>
      <c r="D13721" s="95" t="n">
        <v>24539.98</v>
      </c>
      <c r="E13721" s="95" t="n">
        <v>0.8800000000010186</v>
      </c>
    </row>
    <row r="13722" ht="14.4" customHeight="1">
      <c r="A13722" s="92" t="inlineStr">
        <is>
          <t>UF</t>
        </is>
      </c>
      <c r="B13722" s="93" t="inlineStr">
        <is>
          <t>2015-02</t>
        </is>
      </c>
      <c r="C13722" s="94" t="n">
        <v>42058</v>
      </c>
      <c r="D13722" s="95" t="n">
        <v>24540.85</v>
      </c>
      <c r="E13722" s="95" t="n">
        <v>0.8699999999989814</v>
      </c>
    </row>
    <row r="13723" ht="14.4" customHeight="1">
      <c r="A13723" s="92" t="inlineStr">
        <is>
          <t>UF</t>
        </is>
      </c>
      <c r="B13723" s="93" t="inlineStr">
        <is>
          <t>2015-02</t>
        </is>
      </c>
      <c r="C13723" s="94" t="n">
        <v>42059</v>
      </c>
      <c r="D13723" s="95" t="n">
        <v>24541.73</v>
      </c>
      <c r="E13723" s="95" t="n">
        <v>0.8800000000010186</v>
      </c>
    </row>
    <row r="13724" ht="14.4" customHeight="1">
      <c r="A13724" s="92" t="inlineStr">
        <is>
          <t>UF</t>
        </is>
      </c>
      <c r="B13724" s="93" t="inlineStr">
        <is>
          <t>2015-02</t>
        </is>
      </c>
      <c r="C13724" s="94" t="n">
        <v>42060</v>
      </c>
      <c r="D13724" s="95" t="n">
        <v>24542.6</v>
      </c>
      <c r="E13724" s="95" t="n">
        <v>0.8699999999989814</v>
      </c>
    </row>
    <row r="13725" ht="14.4" customHeight="1">
      <c r="A13725" s="92" t="inlineStr">
        <is>
          <t>UF</t>
        </is>
      </c>
      <c r="B13725" s="93" t="inlineStr">
        <is>
          <t>2015-02</t>
        </is>
      </c>
      <c r="C13725" s="94" t="n">
        <v>42061</v>
      </c>
      <c r="D13725" s="95" t="n">
        <v>24543.48</v>
      </c>
      <c r="E13725" s="95" t="n">
        <v>0.8800000000010186</v>
      </c>
    </row>
    <row r="13726" ht="14.4" customHeight="1">
      <c r="A13726" s="92" t="inlineStr">
        <is>
          <t>UF</t>
        </is>
      </c>
      <c r="B13726" s="93" t="inlineStr">
        <is>
          <t>2015-02</t>
        </is>
      </c>
      <c r="C13726" s="94" t="n">
        <v>42062</v>
      </c>
      <c r="D13726" s="95" t="n">
        <v>24544.36</v>
      </c>
      <c r="E13726" s="95" t="n">
        <v>0.8800000000010186</v>
      </c>
    </row>
    <row r="13727" ht="14.4" customHeight="1">
      <c r="A13727" s="92" t="inlineStr">
        <is>
          <t>UF</t>
        </is>
      </c>
      <c r="B13727" s="93" t="inlineStr">
        <is>
          <t>2015-02</t>
        </is>
      </c>
      <c r="C13727" s="94" t="n">
        <v>42063</v>
      </c>
      <c r="D13727" s="95" t="n">
        <v>24545.23</v>
      </c>
      <c r="E13727" s="95" t="n">
        <v>0.8699999999989814</v>
      </c>
    </row>
    <row r="13728" ht="14.4" customHeight="1">
      <c r="A13728" s="92" t="inlineStr">
        <is>
          <t>UF</t>
        </is>
      </c>
      <c r="B13728" s="93" t="inlineStr">
        <is>
          <t>2015-03</t>
        </is>
      </c>
      <c r="C13728" s="94" t="n">
        <v>42064</v>
      </c>
      <c r="D13728" s="95" t="n">
        <v>24546.11</v>
      </c>
      <c r="E13728" s="95" t="n">
        <v>0.8800000000010186</v>
      </c>
    </row>
    <row r="13729" ht="14.4" customHeight="1">
      <c r="A13729" s="92" t="inlineStr">
        <is>
          <t>UF</t>
        </is>
      </c>
      <c r="B13729" s="93" t="inlineStr">
        <is>
          <t>2015-03</t>
        </is>
      </c>
      <c r="C13729" s="94" t="n">
        <v>42065</v>
      </c>
      <c r="D13729" s="95" t="n">
        <v>24546.98</v>
      </c>
      <c r="E13729" s="95" t="n">
        <v>0.8699999999989814</v>
      </c>
    </row>
    <row r="13730" ht="14.4" customHeight="1">
      <c r="A13730" s="92" t="inlineStr">
        <is>
          <t>UF</t>
        </is>
      </c>
      <c r="B13730" s="93" t="inlineStr">
        <is>
          <t>2015-03</t>
        </is>
      </c>
      <c r="C13730" s="94" t="n">
        <v>42066</v>
      </c>
      <c r="D13730" s="95" t="n">
        <v>24547.86</v>
      </c>
      <c r="E13730" s="95" t="n">
        <v>0.8800000000010186</v>
      </c>
    </row>
    <row r="13731" ht="14.4" customHeight="1">
      <c r="A13731" s="92" t="inlineStr">
        <is>
          <t>UF</t>
        </is>
      </c>
      <c r="B13731" s="93" t="inlineStr">
        <is>
          <t>2015-03</t>
        </is>
      </c>
      <c r="C13731" s="94" t="n">
        <v>42067</v>
      </c>
      <c r="D13731" s="95" t="n">
        <v>24548.74</v>
      </c>
      <c r="E13731" s="95" t="n">
        <v>0.8800000000010186</v>
      </c>
    </row>
    <row r="13732" ht="14.4" customHeight="1">
      <c r="A13732" s="92" t="inlineStr">
        <is>
          <t>UF</t>
        </is>
      </c>
      <c r="B13732" s="93" t="inlineStr">
        <is>
          <t>2015-03</t>
        </is>
      </c>
      <c r="C13732" s="94" t="n">
        <v>42068</v>
      </c>
      <c r="D13732" s="95" t="n">
        <v>24549.61</v>
      </c>
      <c r="E13732" s="95" t="n">
        <v>0.8699999999989814</v>
      </c>
    </row>
    <row r="13733" ht="14.4" customHeight="1">
      <c r="A13733" s="92" t="inlineStr">
        <is>
          <t>UF</t>
        </is>
      </c>
      <c r="B13733" s="93" t="inlineStr">
        <is>
          <t>2015-03</t>
        </is>
      </c>
      <c r="C13733" s="94" t="n">
        <v>42069</v>
      </c>
      <c r="D13733" s="95" t="n">
        <v>24550.49</v>
      </c>
      <c r="E13733" s="95" t="n">
        <v>0.8800000000010186</v>
      </c>
    </row>
    <row r="13734" ht="14.4" customHeight="1">
      <c r="A13734" s="92" t="inlineStr">
        <is>
          <t>UF</t>
        </is>
      </c>
      <c r="B13734" s="93" t="inlineStr">
        <is>
          <t>2015-03</t>
        </is>
      </c>
      <c r="C13734" s="94" t="n">
        <v>42070</v>
      </c>
      <c r="D13734" s="95" t="n">
        <v>24551.37</v>
      </c>
      <c r="E13734" s="95" t="n">
        <v>0.8799999999973807</v>
      </c>
    </row>
    <row r="13735" ht="14.4" customHeight="1">
      <c r="A13735" s="92" t="inlineStr">
        <is>
          <t>UF</t>
        </is>
      </c>
      <c r="B13735" s="93" t="inlineStr">
        <is>
          <t>2015-03</t>
        </is>
      </c>
      <c r="C13735" s="94" t="n">
        <v>42071</v>
      </c>
      <c r="D13735" s="95" t="n">
        <v>24552.24</v>
      </c>
      <c r="E13735" s="95" t="n">
        <v>0.8700000000026193</v>
      </c>
    </row>
    <row r="13736" ht="14.4" customHeight="1">
      <c r="A13736" s="92" t="inlineStr">
        <is>
          <t>UF</t>
        </is>
      </c>
      <c r="B13736" s="93" t="inlineStr">
        <is>
          <t>2015-03</t>
        </is>
      </c>
      <c r="C13736" s="94" t="n">
        <v>42072</v>
      </c>
      <c r="D13736" s="95" t="n">
        <v>24553.12</v>
      </c>
      <c r="E13736" s="95" t="n">
        <v>0.8799999999973807</v>
      </c>
    </row>
    <row r="13737" ht="14.4" customHeight="1">
      <c r="A13737" s="92" t="inlineStr">
        <is>
          <t>UF</t>
        </is>
      </c>
      <c r="B13737" s="93" t="inlineStr">
        <is>
          <t>2015-03</t>
        </is>
      </c>
      <c r="C13737" s="94" t="n">
        <v>42073</v>
      </c>
      <c r="D13737" s="95" t="n">
        <v>24556.28</v>
      </c>
      <c r="E13737" s="95" t="n">
        <v>3.159999999999854</v>
      </c>
    </row>
    <row r="13738" ht="14.4" customHeight="1">
      <c r="A13738" s="92" t="inlineStr">
        <is>
          <t>UF</t>
        </is>
      </c>
      <c r="B13738" s="93" t="inlineStr">
        <is>
          <t>2015-03</t>
        </is>
      </c>
      <c r="C13738" s="94" t="n">
        <v>42074</v>
      </c>
      <c r="D13738" s="95" t="n">
        <v>24559.44</v>
      </c>
      <c r="E13738" s="95" t="n">
        <v>3.159999999999854</v>
      </c>
    </row>
    <row r="13739" ht="14.4" customHeight="1">
      <c r="A13739" s="92" t="inlineStr">
        <is>
          <t>UF</t>
        </is>
      </c>
      <c r="B13739" s="93" t="inlineStr">
        <is>
          <t>2015-03</t>
        </is>
      </c>
      <c r="C13739" s="94" t="n">
        <v>42075</v>
      </c>
      <c r="D13739" s="95" t="n">
        <v>24562.61</v>
      </c>
      <c r="E13739" s="95" t="n">
        <v>3.170000000001892</v>
      </c>
    </row>
    <row r="13740" ht="14.4" customHeight="1">
      <c r="A13740" s="92" t="inlineStr">
        <is>
          <t>UF</t>
        </is>
      </c>
      <c r="B13740" s="93" t="inlineStr">
        <is>
          <t>2015-03</t>
        </is>
      </c>
      <c r="C13740" s="94" t="n">
        <v>42076</v>
      </c>
      <c r="D13740" s="95" t="n">
        <v>24565.77</v>
      </c>
      <c r="E13740" s="95" t="n">
        <v>3.159999999999854</v>
      </c>
    </row>
    <row r="13741" ht="14.4" customHeight="1">
      <c r="A13741" s="92" t="inlineStr">
        <is>
          <t>UF</t>
        </is>
      </c>
      <c r="B13741" s="93" t="inlineStr">
        <is>
          <t>2015-03</t>
        </is>
      </c>
      <c r="C13741" s="94" t="n">
        <v>42077</v>
      </c>
      <c r="D13741" s="95" t="n">
        <v>24568.93</v>
      </c>
      <c r="E13741" s="95" t="n">
        <v>3.159999999999854</v>
      </c>
    </row>
    <row r="13742" ht="14.4" customHeight="1">
      <c r="A13742" s="92" t="inlineStr">
        <is>
          <t>UF</t>
        </is>
      </c>
      <c r="B13742" s="93" t="inlineStr">
        <is>
          <t>2015-03</t>
        </is>
      </c>
      <c r="C13742" s="94" t="n">
        <v>42078</v>
      </c>
      <c r="D13742" s="95" t="n">
        <v>24572.1</v>
      </c>
      <c r="E13742" s="95" t="n">
        <v>3.169999999998254</v>
      </c>
    </row>
    <row r="13743" ht="14.4" customHeight="1">
      <c r="A13743" s="92" t="inlineStr">
        <is>
          <t>UF</t>
        </is>
      </c>
      <c r="B13743" s="93" t="inlineStr">
        <is>
          <t>2015-03</t>
        </is>
      </c>
      <c r="C13743" s="94" t="n">
        <v>42079</v>
      </c>
      <c r="D13743" s="95" t="n">
        <v>24575.26</v>
      </c>
      <c r="E13743" s="95" t="n">
        <v>3.159999999999854</v>
      </c>
    </row>
    <row r="13744" ht="14.4" customHeight="1">
      <c r="A13744" s="92" t="inlineStr">
        <is>
          <t>UF</t>
        </is>
      </c>
      <c r="B13744" s="93" t="inlineStr">
        <is>
          <t>2015-03</t>
        </is>
      </c>
      <c r="C13744" s="94" t="n">
        <v>42080</v>
      </c>
      <c r="D13744" s="95" t="n">
        <v>24578.43</v>
      </c>
      <c r="E13744" s="95" t="n">
        <v>3.170000000001892</v>
      </c>
    </row>
    <row r="13745" ht="14.4" customHeight="1">
      <c r="A13745" s="92" t="inlineStr">
        <is>
          <t>UF</t>
        </is>
      </c>
      <c r="B13745" s="93" t="inlineStr">
        <is>
          <t>2015-03</t>
        </is>
      </c>
      <c r="C13745" s="94" t="n">
        <v>42081</v>
      </c>
      <c r="D13745" s="95" t="n">
        <v>24581.59</v>
      </c>
      <c r="E13745" s="95" t="n">
        <v>3.159999999999854</v>
      </c>
    </row>
    <row r="13746" ht="14.4" customHeight="1">
      <c r="A13746" s="92" t="inlineStr">
        <is>
          <t>UF</t>
        </is>
      </c>
      <c r="B13746" s="93" t="inlineStr">
        <is>
          <t>2015-03</t>
        </is>
      </c>
      <c r="C13746" s="94" t="n">
        <v>42082</v>
      </c>
      <c r="D13746" s="95" t="n">
        <v>24584.76</v>
      </c>
      <c r="E13746" s="95" t="n">
        <v>3.169999999998254</v>
      </c>
    </row>
    <row r="13747" ht="14.4" customHeight="1">
      <c r="A13747" s="92" t="inlineStr">
        <is>
          <t>UF</t>
        </is>
      </c>
      <c r="B13747" s="93" t="inlineStr">
        <is>
          <t>2015-03</t>
        </is>
      </c>
      <c r="C13747" s="94" t="n">
        <v>42083</v>
      </c>
      <c r="D13747" s="95" t="n">
        <v>24587.92</v>
      </c>
      <c r="E13747" s="95" t="n">
        <v>3.159999999999854</v>
      </c>
    </row>
    <row r="13748" ht="14.4" customHeight="1">
      <c r="A13748" s="92" t="inlineStr">
        <is>
          <t>UF</t>
        </is>
      </c>
      <c r="B13748" s="93" t="inlineStr">
        <is>
          <t>2015-03</t>
        </is>
      </c>
      <c r="C13748" s="94" t="n">
        <v>42084</v>
      </c>
      <c r="D13748" s="95" t="n">
        <v>24591.09</v>
      </c>
      <c r="E13748" s="95" t="n">
        <v>3.170000000001892</v>
      </c>
    </row>
    <row r="13749" ht="14.4" customHeight="1">
      <c r="A13749" s="92" t="inlineStr">
        <is>
          <t>UF</t>
        </is>
      </c>
      <c r="B13749" s="93" t="inlineStr">
        <is>
          <t>2015-03</t>
        </is>
      </c>
      <c r="C13749" s="94" t="n">
        <v>42085</v>
      </c>
      <c r="D13749" s="95" t="n">
        <v>24594.26</v>
      </c>
      <c r="E13749" s="95" t="n">
        <v>3.169999999998254</v>
      </c>
    </row>
    <row r="13750" ht="14.4" customHeight="1">
      <c r="A13750" s="92" t="inlineStr">
        <is>
          <t>UF</t>
        </is>
      </c>
      <c r="B13750" s="93" t="inlineStr">
        <is>
          <t>2015-03</t>
        </is>
      </c>
      <c r="C13750" s="94" t="n">
        <v>42086</v>
      </c>
      <c r="D13750" s="95" t="n">
        <v>24597.43</v>
      </c>
      <c r="E13750" s="95" t="n">
        <v>3.170000000001892</v>
      </c>
    </row>
    <row r="13751" ht="14.4" customHeight="1">
      <c r="A13751" s="92" t="inlineStr">
        <is>
          <t>UF</t>
        </is>
      </c>
      <c r="B13751" s="93" t="inlineStr">
        <is>
          <t>2015-03</t>
        </is>
      </c>
      <c r="C13751" s="94" t="n">
        <v>42087</v>
      </c>
      <c r="D13751" s="95" t="n">
        <v>24600.59</v>
      </c>
      <c r="E13751" s="95" t="n">
        <v>3.159999999999854</v>
      </c>
    </row>
    <row r="13752" ht="14.4" customHeight="1">
      <c r="A13752" s="92" t="inlineStr">
        <is>
          <t>UF</t>
        </is>
      </c>
      <c r="B13752" s="93" t="inlineStr">
        <is>
          <t>2015-03</t>
        </is>
      </c>
      <c r="C13752" s="94" t="n">
        <v>42088</v>
      </c>
      <c r="D13752" s="95" t="n">
        <v>24603.76</v>
      </c>
      <c r="E13752" s="95" t="n">
        <v>3.169999999998254</v>
      </c>
    </row>
    <row r="13753" ht="14.4" customHeight="1">
      <c r="A13753" s="92" t="inlineStr">
        <is>
          <t>UF</t>
        </is>
      </c>
      <c r="B13753" s="93" t="inlineStr">
        <is>
          <t>2015-03</t>
        </is>
      </c>
      <c r="C13753" s="94" t="n">
        <v>42089</v>
      </c>
      <c r="D13753" s="95" t="n">
        <v>24606.93</v>
      </c>
      <c r="E13753" s="95" t="n">
        <v>3.170000000001892</v>
      </c>
    </row>
    <row r="13754" ht="14.4" customHeight="1">
      <c r="A13754" s="92" t="inlineStr">
        <is>
          <t>UF</t>
        </is>
      </c>
      <c r="B13754" s="93" t="inlineStr">
        <is>
          <t>2015-03</t>
        </is>
      </c>
      <c r="C13754" s="94" t="n">
        <v>42090</v>
      </c>
      <c r="D13754" s="95" t="n">
        <v>24610.1</v>
      </c>
      <c r="E13754" s="95" t="n">
        <v>3.169999999998254</v>
      </c>
    </row>
    <row r="13755" ht="14.4" customHeight="1">
      <c r="A13755" s="92" t="inlineStr">
        <is>
          <t>UF</t>
        </is>
      </c>
      <c r="B13755" s="93" t="inlineStr">
        <is>
          <t>2015-03</t>
        </is>
      </c>
      <c r="C13755" s="94" t="n">
        <v>42091</v>
      </c>
      <c r="D13755" s="95" t="n">
        <v>24613.27</v>
      </c>
      <c r="E13755" s="95" t="n">
        <v>3.170000000001892</v>
      </c>
    </row>
    <row r="13756" ht="14.4" customHeight="1">
      <c r="A13756" s="92" t="inlineStr">
        <is>
          <t>UF</t>
        </is>
      </c>
      <c r="B13756" s="93" t="inlineStr">
        <is>
          <t>2015-03</t>
        </is>
      </c>
      <c r="C13756" s="94" t="n">
        <v>42092</v>
      </c>
      <c r="D13756" s="95" t="n">
        <v>24616.44</v>
      </c>
      <c r="E13756" s="95" t="n">
        <v>3.169999999998254</v>
      </c>
    </row>
    <row r="13757" ht="14.4" customHeight="1">
      <c r="A13757" s="92" t="inlineStr">
        <is>
          <t>UF</t>
        </is>
      </c>
      <c r="B13757" s="93" t="inlineStr">
        <is>
          <t>2015-03</t>
        </is>
      </c>
      <c r="C13757" s="94" t="n">
        <v>42093</v>
      </c>
      <c r="D13757" s="95" t="n">
        <v>24619.61</v>
      </c>
      <c r="E13757" s="95" t="n">
        <v>3.170000000001892</v>
      </c>
    </row>
    <row r="13758" ht="14.4" customHeight="1">
      <c r="A13758" s="92" t="inlineStr">
        <is>
          <t>UF</t>
        </is>
      </c>
      <c r="B13758" s="93" t="inlineStr">
        <is>
          <t>2015-03</t>
        </is>
      </c>
      <c r="C13758" s="94" t="n">
        <v>42094</v>
      </c>
      <c r="D13758" s="95" t="n">
        <v>24622.78</v>
      </c>
      <c r="E13758" s="95" t="n">
        <v>3.169999999998254</v>
      </c>
    </row>
    <row r="13759" ht="14.4" customHeight="1">
      <c r="A13759" s="92" t="inlineStr">
        <is>
          <t>UF</t>
        </is>
      </c>
      <c r="B13759" s="93" t="inlineStr">
        <is>
          <t>2015-04</t>
        </is>
      </c>
      <c r="C13759" s="94" t="n">
        <v>42095</v>
      </c>
      <c r="D13759" s="95" t="n">
        <v>24625.95</v>
      </c>
      <c r="E13759" s="95" t="n">
        <v>3.170000000001892</v>
      </c>
    </row>
    <row r="13760" ht="14.4" customHeight="1">
      <c r="A13760" s="92" t="inlineStr">
        <is>
          <t>UF</t>
        </is>
      </c>
      <c r="B13760" s="93" t="inlineStr">
        <is>
          <t>2015-04</t>
        </is>
      </c>
      <c r="C13760" s="94" t="n">
        <v>42096</v>
      </c>
      <c r="D13760" s="95" t="n">
        <v>24629.12</v>
      </c>
      <c r="E13760" s="95" t="n">
        <v>3.169999999998254</v>
      </c>
    </row>
    <row r="13761" ht="14.4" customHeight="1">
      <c r="A13761" s="92" t="inlineStr">
        <is>
          <t>UF</t>
        </is>
      </c>
      <c r="B13761" s="93" t="inlineStr">
        <is>
          <t>2015-04</t>
        </is>
      </c>
      <c r="C13761" s="94" t="n">
        <v>42097</v>
      </c>
      <c r="D13761" s="95" t="n">
        <v>24632.29</v>
      </c>
      <c r="E13761" s="95" t="n">
        <v>3.170000000001892</v>
      </c>
    </row>
    <row r="13762" ht="14.4" customHeight="1">
      <c r="A13762" s="92" t="inlineStr">
        <is>
          <t>UF</t>
        </is>
      </c>
      <c r="B13762" s="93" t="inlineStr">
        <is>
          <t>2015-04</t>
        </is>
      </c>
      <c r="C13762" s="94" t="n">
        <v>42098</v>
      </c>
      <c r="D13762" s="95" t="n">
        <v>24635.47</v>
      </c>
      <c r="E13762" s="95" t="n">
        <v>3.180000000000291</v>
      </c>
    </row>
    <row r="13763" ht="14.4" customHeight="1">
      <c r="A13763" s="92" t="inlineStr">
        <is>
          <t>UF</t>
        </is>
      </c>
      <c r="B13763" s="93" t="inlineStr">
        <is>
          <t>2015-04</t>
        </is>
      </c>
      <c r="C13763" s="94" t="n">
        <v>42099</v>
      </c>
      <c r="D13763" s="95" t="n">
        <v>24638.64</v>
      </c>
      <c r="E13763" s="95" t="n">
        <v>3.169999999998254</v>
      </c>
    </row>
    <row r="13764" ht="14.4" customHeight="1">
      <c r="A13764" s="92" t="inlineStr">
        <is>
          <t>UF</t>
        </is>
      </c>
      <c r="B13764" s="93" t="inlineStr">
        <is>
          <t>2015-04</t>
        </is>
      </c>
      <c r="C13764" s="94" t="n">
        <v>42100</v>
      </c>
      <c r="D13764" s="95" t="n">
        <v>24641.81</v>
      </c>
      <c r="E13764" s="95" t="n">
        <v>3.170000000001892</v>
      </c>
    </row>
    <row r="13765" ht="14.4" customHeight="1">
      <c r="A13765" s="92" t="inlineStr">
        <is>
          <t>UF</t>
        </is>
      </c>
      <c r="B13765" s="93" t="inlineStr">
        <is>
          <t>2015-04</t>
        </is>
      </c>
      <c r="C13765" s="94" t="n">
        <v>42101</v>
      </c>
      <c r="D13765" s="95" t="n">
        <v>24644.98</v>
      </c>
      <c r="E13765" s="95" t="n">
        <v>3.169999999998254</v>
      </c>
    </row>
    <row r="13766" ht="14.4" customHeight="1">
      <c r="A13766" s="92" t="inlineStr">
        <is>
          <t>UF</t>
        </is>
      </c>
      <c r="B13766" s="93" t="inlineStr">
        <is>
          <t>2015-04</t>
        </is>
      </c>
      <c r="C13766" s="94" t="n">
        <v>42102</v>
      </c>
      <c r="D13766" s="95" t="n">
        <v>24648.16</v>
      </c>
      <c r="E13766" s="95" t="n">
        <v>3.180000000000291</v>
      </c>
    </row>
    <row r="13767" ht="14.4" customHeight="1">
      <c r="A13767" s="92" t="inlineStr">
        <is>
          <t>UF</t>
        </is>
      </c>
      <c r="B13767" s="93" t="inlineStr">
        <is>
          <t>2015-04</t>
        </is>
      </c>
      <c r="C13767" s="94" t="n">
        <v>42103</v>
      </c>
      <c r="D13767" s="95" t="n">
        <v>24651.33</v>
      </c>
      <c r="E13767" s="95" t="n">
        <v>3.170000000001892</v>
      </c>
    </row>
    <row r="13768" ht="14.4" customHeight="1">
      <c r="A13768" s="92" t="inlineStr">
        <is>
          <t>UF</t>
        </is>
      </c>
      <c r="B13768" s="93" t="inlineStr">
        <is>
          <t>2015-04</t>
        </is>
      </c>
      <c r="C13768" s="94" t="n">
        <v>42104</v>
      </c>
      <c r="D13768" s="95" t="n">
        <v>24656.25</v>
      </c>
      <c r="E13768" s="95" t="n">
        <v>4.919999999998254</v>
      </c>
    </row>
    <row r="13769" ht="14.4" customHeight="1">
      <c r="A13769" s="92" t="inlineStr">
        <is>
          <t>UF</t>
        </is>
      </c>
      <c r="B13769" s="93" t="inlineStr">
        <is>
          <t>2015-04</t>
        </is>
      </c>
      <c r="C13769" s="94" t="n">
        <v>42105</v>
      </c>
      <c r="D13769" s="95" t="n">
        <v>24661.16</v>
      </c>
      <c r="E13769" s="95" t="n">
        <v>4.909999999999854</v>
      </c>
    </row>
    <row r="13770" ht="14.4" customHeight="1">
      <c r="A13770" s="92" t="inlineStr">
        <is>
          <t>UF</t>
        </is>
      </c>
      <c r="B13770" s="93" t="inlineStr">
        <is>
          <t>2015-04</t>
        </is>
      </c>
      <c r="C13770" s="94" t="n">
        <v>42106</v>
      </c>
      <c r="D13770" s="95" t="n">
        <v>24666.08</v>
      </c>
      <c r="E13770" s="95" t="n">
        <v>4.920000000001892</v>
      </c>
    </row>
    <row r="13771" ht="14.4" customHeight="1">
      <c r="A13771" s="92" t="inlineStr">
        <is>
          <t>UF</t>
        </is>
      </c>
      <c r="B13771" s="93" t="inlineStr">
        <is>
          <t>2015-04</t>
        </is>
      </c>
      <c r="C13771" s="94" t="n">
        <v>42107</v>
      </c>
      <c r="D13771" s="95" t="n">
        <v>24671</v>
      </c>
      <c r="E13771" s="95" t="n">
        <v>4.919999999998254</v>
      </c>
    </row>
    <row r="13772" ht="14.4" customHeight="1">
      <c r="A13772" s="92" t="inlineStr">
        <is>
          <t>UF</t>
        </is>
      </c>
      <c r="B13772" s="93" t="inlineStr">
        <is>
          <t>2015-04</t>
        </is>
      </c>
      <c r="C13772" s="94" t="n">
        <v>42108</v>
      </c>
      <c r="D13772" s="95" t="n">
        <v>24675.92</v>
      </c>
      <c r="E13772" s="95" t="n">
        <v>4.919999999998254</v>
      </c>
    </row>
    <row r="13773" ht="14.4" customHeight="1">
      <c r="A13773" s="92" t="inlineStr">
        <is>
          <t>UF</t>
        </is>
      </c>
      <c r="B13773" s="93" t="inlineStr">
        <is>
          <t>2015-04</t>
        </is>
      </c>
      <c r="C13773" s="94" t="n">
        <v>42109</v>
      </c>
      <c r="D13773" s="95" t="n">
        <v>24680.84</v>
      </c>
      <c r="E13773" s="95" t="n">
        <v>4.920000000001892</v>
      </c>
    </row>
    <row r="13774" ht="14.4" customHeight="1">
      <c r="A13774" s="92" t="inlineStr">
        <is>
          <t>UF</t>
        </is>
      </c>
      <c r="B13774" s="93" t="inlineStr">
        <is>
          <t>2015-04</t>
        </is>
      </c>
      <c r="C13774" s="94" t="n">
        <v>42110</v>
      </c>
      <c r="D13774" s="95" t="n">
        <v>24685.76</v>
      </c>
      <c r="E13774" s="95" t="n">
        <v>4.919999999998254</v>
      </c>
    </row>
    <row r="13775" ht="14.4" customHeight="1">
      <c r="A13775" s="92" t="inlineStr">
        <is>
          <t>UF</t>
        </is>
      </c>
      <c r="B13775" s="93" t="inlineStr">
        <is>
          <t>2015-04</t>
        </is>
      </c>
      <c r="C13775" s="94" t="n">
        <v>42111</v>
      </c>
      <c r="D13775" s="95" t="n">
        <v>24690.69</v>
      </c>
      <c r="E13775" s="95" t="n">
        <v>4.930000000000291</v>
      </c>
    </row>
    <row r="13776" ht="14.4" customHeight="1">
      <c r="A13776" s="92" t="inlineStr">
        <is>
          <t>UF</t>
        </is>
      </c>
      <c r="B13776" s="93" t="inlineStr">
        <is>
          <t>2015-04</t>
        </is>
      </c>
      <c r="C13776" s="94" t="n">
        <v>42112</v>
      </c>
      <c r="D13776" s="95" t="n">
        <v>24695.61</v>
      </c>
      <c r="E13776" s="95" t="n">
        <v>4.920000000001892</v>
      </c>
    </row>
    <row r="13777" ht="14.4" customHeight="1">
      <c r="A13777" s="92" t="inlineStr">
        <is>
          <t>UF</t>
        </is>
      </c>
      <c r="B13777" s="93" t="inlineStr">
        <is>
          <t>2015-04</t>
        </is>
      </c>
      <c r="C13777" s="94" t="n">
        <v>42113</v>
      </c>
      <c r="D13777" s="95" t="n">
        <v>24700.53</v>
      </c>
      <c r="E13777" s="95" t="n">
        <v>4.919999999998254</v>
      </c>
    </row>
    <row r="13778" ht="14.4" customHeight="1">
      <c r="A13778" s="92" t="inlineStr">
        <is>
          <t>UF</t>
        </is>
      </c>
      <c r="B13778" s="93" t="inlineStr">
        <is>
          <t>2015-04</t>
        </is>
      </c>
      <c r="C13778" s="94" t="n">
        <v>42114</v>
      </c>
      <c r="D13778" s="95" t="n">
        <v>24705.46</v>
      </c>
      <c r="E13778" s="95" t="n">
        <v>4.930000000000291</v>
      </c>
    </row>
    <row r="13779" ht="14.4" customHeight="1">
      <c r="A13779" s="92" t="inlineStr">
        <is>
          <t>UF</t>
        </is>
      </c>
      <c r="B13779" s="93" t="inlineStr">
        <is>
          <t>2015-04</t>
        </is>
      </c>
      <c r="C13779" s="94" t="n">
        <v>42115</v>
      </c>
      <c r="D13779" s="95" t="n">
        <v>24710.39</v>
      </c>
      <c r="E13779" s="95" t="n">
        <v>4.930000000000291</v>
      </c>
    </row>
    <row r="13780" ht="14.4" customHeight="1">
      <c r="A13780" s="92" t="inlineStr">
        <is>
          <t>UF</t>
        </is>
      </c>
      <c r="B13780" s="93" t="inlineStr">
        <is>
          <t>2015-04</t>
        </is>
      </c>
      <c r="C13780" s="94" t="n">
        <v>42116</v>
      </c>
      <c r="D13780" s="95" t="n">
        <v>24715.31</v>
      </c>
      <c r="E13780" s="95" t="n">
        <v>4.920000000001892</v>
      </c>
    </row>
    <row r="13781" ht="14.4" customHeight="1">
      <c r="A13781" s="92" t="inlineStr">
        <is>
          <t>UF</t>
        </is>
      </c>
      <c r="B13781" s="93" t="inlineStr">
        <is>
          <t>2015-04</t>
        </is>
      </c>
      <c r="C13781" s="94" t="n">
        <v>42117</v>
      </c>
      <c r="D13781" s="95" t="n">
        <v>24720.24</v>
      </c>
      <c r="E13781" s="95" t="n">
        <v>4.930000000000291</v>
      </c>
    </row>
    <row r="13782" ht="14.4" customHeight="1">
      <c r="A13782" s="92" t="inlineStr">
        <is>
          <t>UF</t>
        </is>
      </c>
      <c r="B13782" s="93" t="inlineStr">
        <is>
          <t>2015-04</t>
        </is>
      </c>
      <c r="C13782" s="94" t="n">
        <v>42118</v>
      </c>
      <c r="D13782" s="95" t="n">
        <v>24725.17</v>
      </c>
      <c r="E13782" s="95" t="n">
        <v>4.929999999996653</v>
      </c>
    </row>
    <row r="13783" ht="14.4" customHeight="1">
      <c r="A13783" s="92" t="inlineStr">
        <is>
          <t>UF</t>
        </is>
      </c>
      <c r="B13783" s="93" t="inlineStr">
        <is>
          <t>2015-04</t>
        </is>
      </c>
      <c r="C13783" s="94" t="n">
        <v>42119</v>
      </c>
      <c r="D13783" s="95" t="n">
        <v>24730.1</v>
      </c>
      <c r="E13783" s="95" t="n">
        <v>4.930000000000291</v>
      </c>
    </row>
    <row r="13784" ht="14.4" customHeight="1">
      <c r="A13784" s="92" t="inlineStr">
        <is>
          <t>UF</t>
        </is>
      </c>
      <c r="B13784" s="93" t="inlineStr">
        <is>
          <t>2015-04</t>
        </is>
      </c>
      <c r="C13784" s="94" t="n">
        <v>42120</v>
      </c>
      <c r="D13784" s="95" t="n">
        <v>24735.04</v>
      </c>
      <c r="E13784" s="95" t="n">
        <v>4.940000000002328</v>
      </c>
    </row>
    <row r="13785" ht="14.4" customHeight="1">
      <c r="A13785" s="92" t="inlineStr">
        <is>
          <t>UF</t>
        </is>
      </c>
      <c r="B13785" s="93" t="inlineStr">
        <is>
          <t>2015-04</t>
        </is>
      </c>
      <c r="C13785" s="94" t="n">
        <v>42121</v>
      </c>
      <c r="D13785" s="95" t="n">
        <v>24739.97</v>
      </c>
      <c r="E13785" s="95" t="n">
        <v>4.930000000000291</v>
      </c>
    </row>
    <row r="13786" ht="14.4" customHeight="1">
      <c r="A13786" s="92" t="inlineStr">
        <is>
          <t>UF</t>
        </is>
      </c>
      <c r="B13786" s="93" t="inlineStr">
        <is>
          <t>2015-04</t>
        </is>
      </c>
      <c r="C13786" s="94" t="n">
        <v>42122</v>
      </c>
      <c r="D13786" s="95" t="n">
        <v>24744.9</v>
      </c>
      <c r="E13786" s="95" t="n">
        <v>4.930000000000291</v>
      </c>
    </row>
    <row r="13787" ht="14.4" customHeight="1">
      <c r="A13787" s="92" t="inlineStr">
        <is>
          <t>UF</t>
        </is>
      </c>
      <c r="B13787" s="93" t="inlineStr">
        <is>
          <t>2015-04</t>
        </is>
      </c>
      <c r="C13787" s="94" t="n">
        <v>42123</v>
      </c>
      <c r="D13787" s="95" t="n">
        <v>24749.84</v>
      </c>
      <c r="E13787" s="95" t="n">
        <v>4.93999999999869</v>
      </c>
    </row>
    <row r="13788" ht="14.4" customHeight="1">
      <c r="A13788" s="92" t="inlineStr">
        <is>
          <t>UF</t>
        </is>
      </c>
      <c r="B13788" s="93" t="inlineStr">
        <is>
          <t>2015-04</t>
        </is>
      </c>
      <c r="C13788" s="94" t="n">
        <v>42124</v>
      </c>
      <c r="D13788" s="95" t="n">
        <v>24754.77</v>
      </c>
      <c r="E13788" s="95" t="n">
        <v>4.930000000000291</v>
      </c>
    </row>
    <row r="13789" ht="14.4" customHeight="1">
      <c r="A13789" s="92" t="inlineStr">
        <is>
          <t>UF</t>
        </is>
      </c>
      <c r="B13789" s="93" t="inlineStr">
        <is>
          <t>2015-05</t>
        </is>
      </c>
      <c r="C13789" s="94" t="n">
        <v>42125</v>
      </c>
      <c r="D13789" s="95" t="n">
        <v>24759.71</v>
      </c>
      <c r="E13789" s="95" t="n">
        <v>4.93999999999869</v>
      </c>
    </row>
    <row r="13790" ht="14.4" customHeight="1">
      <c r="A13790" s="92" t="inlineStr">
        <is>
          <t>UF</t>
        </is>
      </c>
      <c r="B13790" s="93" t="inlineStr">
        <is>
          <t>2015-05</t>
        </is>
      </c>
      <c r="C13790" s="94" t="n">
        <v>42126</v>
      </c>
      <c r="D13790" s="95" t="n">
        <v>24764.65</v>
      </c>
      <c r="E13790" s="95" t="n">
        <v>4.940000000002328</v>
      </c>
    </row>
    <row r="13791" ht="14.4" customHeight="1">
      <c r="A13791" s="92" t="inlineStr">
        <is>
          <t>UF</t>
        </is>
      </c>
      <c r="B13791" s="93" t="inlineStr">
        <is>
          <t>2015-05</t>
        </is>
      </c>
      <c r="C13791" s="94" t="n">
        <v>42127</v>
      </c>
      <c r="D13791" s="95" t="n">
        <v>24769.59</v>
      </c>
      <c r="E13791" s="95" t="n">
        <v>4.93999999999869</v>
      </c>
    </row>
    <row r="13792" ht="14.4" customHeight="1">
      <c r="A13792" s="92" t="inlineStr">
        <is>
          <t>UF</t>
        </is>
      </c>
      <c r="B13792" s="93" t="inlineStr">
        <is>
          <t>2015-05</t>
        </is>
      </c>
      <c r="C13792" s="94" t="n">
        <v>42128</v>
      </c>
      <c r="D13792" s="95" t="n">
        <v>24774.53</v>
      </c>
      <c r="E13792" s="95" t="n">
        <v>4.93999999999869</v>
      </c>
    </row>
    <row r="13793" ht="14.4" customHeight="1">
      <c r="A13793" s="92" t="inlineStr">
        <is>
          <t>UF</t>
        </is>
      </c>
      <c r="B13793" s="93" t="inlineStr">
        <is>
          <t>2015-05</t>
        </is>
      </c>
      <c r="C13793" s="94" t="n">
        <v>42129</v>
      </c>
      <c r="D13793" s="95" t="n">
        <v>24779.47</v>
      </c>
      <c r="E13793" s="95" t="n">
        <v>4.940000000002328</v>
      </c>
    </row>
    <row r="13794" ht="14.4" customHeight="1">
      <c r="A13794" s="92" t="inlineStr">
        <is>
          <t>UF</t>
        </is>
      </c>
      <c r="B13794" s="93" t="inlineStr">
        <is>
          <t>2015-05</t>
        </is>
      </c>
      <c r="C13794" s="94" t="n">
        <v>42130</v>
      </c>
      <c r="D13794" s="95" t="n">
        <v>24784.41</v>
      </c>
      <c r="E13794" s="95" t="n">
        <v>4.93999999999869</v>
      </c>
    </row>
    <row r="13795" ht="14.4" customHeight="1">
      <c r="A13795" s="92" t="inlineStr">
        <is>
          <t>UF</t>
        </is>
      </c>
      <c r="B13795" s="93" t="inlineStr">
        <is>
          <t>2015-05</t>
        </is>
      </c>
      <c r="C13795" s="94" t="n">
        <v>42131</v>
      </c>
      <c r="D13795" s="95" t="n">
        <v>24789.35</v>
      </c>
      <c r="E13795" s="95" t="n">
        <v>4.93999999999869</v>
      </c>
    </row>
    <row r="13796" ht="14.4" customHeight="1">
      <c r="A13796" s="92" t="inlineStr">
        <is>
          <t>UF</t>
        </is>
      </c>
      <c r="B13796" s="93" t="inlineStr">
        <is>
          <t>2015-05</t>
        </is>
      </c>
      <c r="C13796" s="94" t="n">
        <v>42132</v>
      </c>
      <c r="D13796" s="95" t="n">
        <v>24794.29</v>
      </c>
      <c r="E13796" s="95" t="n">
        <v>4.940000000002328</v>
      </c>
    </row>
    <row r="13797" ht="14.4" customHeight="1">
      <c r="A13797" s="92" t="inlineStr">
        <is>
          <t>UF</t>
        </is>
      </c>
      <c r="B13797" s="93" t="inlineStr">
        <is>
          <t>2015-05</t>
        </is>
      </c>
      <c r="C13797" s="94" t="n">
        <v>42133</v>
      </c>
      <c r="D13797" s="95" t="n">
        <v>24799.24</v>
      </c>
      <c r="E13797" s="95" t="n">
        <v>4.950000000000728</v>
      </c>
    </row>
    <row r="13798" ht="14.4" customHeight="1">
      <c r="A13798" s="92" t="inlineStr">
        <is>
          <t>UF</t>
        </is>
      </c>
      <c r="B13798" s="93" t="inlineStr">
        <is>
          <t>2015-05</t>
        </is>
      </c>
      <c r="C13798" s="94" t="n">
        <v>42134</v>
      </c>
      <c r="D13798" s="95" t="n">
        <v>24804.03</v>
      </c>
      <c r="E13798" s="95" t="n">
        <v>4.789999999997235</v>
      </c>
    </row>
    <row r="13799" ht="14.4" customHeight="1">
      <c r="A13799" s="92" t="inlineStr">
        <is>
          <t>UF</t>
        </is>
      </c>
      <c r="B13799" s="93" t="inlineStr">
        <is>
          <t>2015-05</t>
        </is>
      </c>
      <c r="C13799" s="94" t="n">
        <v>42135</v>
      </c>
      <c r="D13799" s="95" t="n">
        <v>24808.81</v>
      </c>
      <c r="E13799" s="95" t="n">
        <v>4.780000000002474</v>
      </c>
    </row>
    <row r="13800" ht="14.4" customHeight="1">
      <c r="A13800" s="92" t="inlineStr">
        <is>
          <t>UF</t>
        </is>
      </c>
      <c r="B13800" s="93" t="inlineStr">
        <is>
          <t>2015-05</t>
        </is>
      </c>
      <c r="C13800" s="94" t="n">
        <v>42136</v>
      </c>
      <c r="D13800" s="95" t="n">
        <v>24813.6</v>
      </c>
      <c r="E13800" s="95" t="n">
        <v>4.789999999997235</v>
      </c>
    </row>
    <row r="13801" ht="14.4" customHeight="1">
      <c r="A13801" s="92" t="inlineStr">
        <is>
          <t>UF</t>
        </is>
      </c>
      <c r="B13801" s="93" t="inlineStr">
        <is>
          <t>2015-05</t>
        </is>
      </c>
      <c r="C13801" s="94" t="n">
        <v>42137</v>
      </c>
      <c r="D13801" s="95" t="n">
        <v>24818.39</v>
      </c>
      <c r="E13801" s="95" t="n">
        <v>4.790000000000873</v>
      </c>
    </row>
    <row r="13802" ht="14.4" customHeight="1">
      <c r="A13802" s="92" t="inlineStr">
        <is>
          <t>UF</t>
        </is>
      </c>
      <c r="B13802" s="93" t="inlineStr">
        <is>
          <t>2015-05</t>
        </is>
      </c>
      <c r="C13802" s="94" t="n">
        <v>42138</v>
      </c>
      <c r="D13802" s="95" t="n">
        <v>24823.18</v>
      </c>
      <c r="E13802" s="95" t="n">
        <v>4.790000000000873</v>
      </c>
    </row>
    <row r="13803" ht="14.4" customHeight="1">
      <c r="A13803" s="92" t="inlineStr">
        <is>
          <t>UF</t>
        </is>
      </c>
      <c r="B13803" s="93" t="inlineStr">
        <is>
          <t>2015-05</t>
        </is>
      </c>
      <c r="C13803" s="94" t="n">
        <v>42139</v>
      </c>
      <c r="D13803" s="95" t="n">
        <v>24827.97</v>
      </c>
      <c r="E13803" s="95" t="n">
        <v>4.790000000000873</v>
      </c>
    </row>
    <row r="13804" ht="14.4" customHeight="1">
      <c r="A13804" s="92" t="inlineStr">
        <is>
          <t>UF</t>
        </is>
      </c>
      <c r="B13804" s="93" t="inlineStr">
        <is>
          <t>2015-05</t>
        </is>
      </c>
      <c r="C13804" s="94" t="n">
        <v>42140</v>
      </c>
      <c r="D13804" s="95" t="n">
        <v>24832.76</v>
      </c>
      <c r="E13804" s="95" t="n">
        <v>4.789999999997235</v>
      </c>
    </row>
    <row r="13805" ht="14.4" customHeight="1">
      <c r="A13805" s="92" t="inlineStr">
        <is>
          <t>UF</t>
        </is>
      </c>
      <c r="B13805" s="93" t="inlineStr">
        <is>
          <t>2015-05</t>
        </is>
      </c>
      <c r="C13805" s="94" t="n">
        <v>42141</v>
      </c>
      <c r="D13805" s="95" t="n">
        <v>24837.55</v>
      </c>
      <c r="E13805" s="95" t="n">
        <v>4.790000000000873</v>
      </c>
    </row>
    <row r="13806" ht="14.4" customHeight="1">
      <c r="A13806" s="92" t="inlineStr">
        <is>
          <t>UF</t>
        </is>
      </c>
      <c r="B13806" s="93" t="inlineStr">
        <is>
          <t>2015-05</t>
        </is>
      </c>
      <c r="C13806" s="94" t="n">
        <v>42142</v>
      </c>
      <c r="D13806" s="95" t="n">
        <v>24842.35</v>
      </c>
      <c r="E13806" s="95" t="n">
        <v>4.799999999999272</v>
      </c>
    </row>
    <row r="13807" ht="14.4" customHeight="1">
      <c r="A13807" s="92" t="inlineStr">
        <is>
          <t>UF</t>
        </is>
      </c>
      <c r="B13807" s="93" t="inlineStr">
        <is>
          <t>2015-05</t>
        </is>
      </c>
      <c r="C13807" s="94" t="n">
        <v>42143</v>
      </c>
      <c r="D13807" s="95" t="n">
        <v>24847.14</v>
      </c>
      <c r="E13807" s="95" t="n">
        <v>4.790000000000873</v>
      </c>
    </row>
    <row r="13808" ht="14.4" customHeight="1">
      <c r="A13808" s="92" t="inlineStr">
        <is>
          <t>UF</t>
        </is>
      </c>
      <c r="B13808" s="93" t="inlineStr">
        <is>
          <t>2015-05</t>
        </is>
      </c>
      <c r="C13808" s="94" t="n">
        <v>42144</v>
      </c>
      <c r="D13808" s="95" t="n">
        <v>24851.94</v>
      </c>
      <c r="E13808" s="95" t="n">
        <v>4.799999999999272</v>
      </c>
    </row>
    <row r="13809" ht="14.4" customHeight="1">
      <c r="A13809" s="92" t="inlineStr">
        <is>
          <t>UF</t>
        </is>
      </c>
      <c r="B13809" s="93" t="inlineStr">
        <is>
          <t>2015-05</t>
        </is>
      </c>
      <c r="C13809" s="94" t="n">
        <v>42145</v>
      </c>
      <c r="D13809" s="95" t="n">
        <v>24856.73</v>
      </c>
      <c r="E13809" s="95" t="n">
        <v>4.790000000000873</v>
      </c>
    </row>
    <row r="13810" ht="14.4" customHeight="1">
      <c r="A13810" s="92" t="inlineStr">
        <is>
          <t>UF</t>
        </is>
      </c>
      <c r="B13810" s="93" t="inlineStr">
        <is>
          <t>2015-05</t>
        </is>
      </c>
      <c r="C13810" s="94" t="n">
        <v>42146</v>
      </c>
      <c r="D13810" s="95" t="n">
        <v>24861.53</v>
      </c>
      <c r="E13810" s="95" t="n">
        <v>4.799999999999272</v>
      </c>
    </row>
    <row r="13811" ht="14.4" customHeight="1">
      <c r="A13811" s="92" t="inlineStr">
        <is>
          <t>UF</t>
        </is>
      </c>
      <c r="B13811" s="93" t="inlineStr">
        <is>
          <t>2015-05</t>
        </is>
      </c>
      <c r="C13811" s="94" t="n">
        <v>42147</v>
      </c>
      <c r="D13811" s="95" t="n">
        <v>24866.33</v>
      </c>
      <c r="E13811" s="95" t="n">
        <v>4.80000000000291</v>
      </c>
    </row>
    <row r="13812" ht="14.4" customHeight="1">
      <c r="A13812" s="92" t="inlineStr">
        <is>
          <t>UF</t>
        </is>
      </c>
      <c r="B13812" s="93" t="inlineStr">
        <is>
          <t>2015-05</t>
        </is>
      </c>
      <c r="C13812" s="94" t="n">
        <v>42148</v>
      </c>
      <c r="D13812" s="95" t="n">
        <v>24871.13</v>
      </c>
      <c r="E13812" s="95" t="n">
        <v>4.799999999999272</v>
      </c>
    </row>
    <row r="13813" ht="14.4" customHeight="1">
      <c r="A13813" s="92" t="inlineStr">
        <is>
          <t>UF</t>
        </is>
      </c>
      <c r="B13813" s="93" t="inlineStr">
        <is>
          <t>2015-05</t>
        </is>
      </c>
      <c r="C13813" s="94" t="n">
        <v>42149</v>
      </c>
      <c r="D13813" s="95" t="n">
        <v>24875.93</v>
      </c>
      <c r="E13813" s="95" t="n">
        <v>4.799999999999272</v>
      </c>
    </row>
    <row r="13814" ht="14.4" customHeight="1">
      <c r="A13814" s="92" t="inlineStr">
        <is>
          <t>UF</t>
        </is>
      </c>
      <c r="B13814" s="93" t="inlineStr">
        <is>
          <t>2015-05</t>
        </is>
      </c>
      <c r="C13814" s="94" t="n">
        <v>42150</v>
      </c>
      <c r="D13814" s="95" t="n">
        <v>24880.73</v>
      </c>
      <c r="E13814" s="95" t="n">
        <v>4.799999999999272</v>
      </c>
    </row>
    <row r="13815" ht="14.4" customHeight="1">
      <c r="A13815" s="92" t="inlineStr">
        <is>
          <t>UF</t>
        </is>
      </c>
      <c r="B13815" s="93" t="inlineStr">
        <is>
          <t>2015-05</t>
        </is>
      </c>
      <c r="C13815" s="94" t="n">
        <v>42151</v>
      </c>
      <c r="D13815" s="95" t="n">
        <v>24885.53</v>
      </c>
      <c r="E13815" s="95" t="n">
        <v>4.799999999999272</v>
      </c>
    </row>
    <row r="13816" ht="14.4" customHeight="1">
      <c r="A13816" s="92" t="inlineStr">
        <is>
          <t>UF</t>
        </is>
      </c>
      <c r="B13816" s="93" t="inlineStr">
        <is>
          <t>2015-05</t>
        </is>
      </c>
      <c r="C13816" s="94" t="n">
        <v>42152</v>
      </c>
      <c r="D13816" s="95" t="n">
        <v>24890.33</v>
      </c>
      <c r="E13816" s="95" t="n">
        <v>4.80000000000291</v>
      </c>
    </row>
    <row r="13817" ht="14.4" customHeight="1">
      <c r="A13817" s="92" t="inlineStr">
        <is>
          <t>UF</t>
        </is>
      </c>
      <c r="B13817" s="93" t="inlineStr">
        <is>
          <t>2015-05</t>
        </is>
      </c>
      <c r="C13817" s="94" t="n">
        <v>42153</v>
      </c>
      <c r="D13817" s="95" t="n">
        <v>24895.14</v>
      </c>
      <c r="E13817" s="95" t="n">
        <v>4.809999999997672</v>
      </c>
    </row>
    <row r="13818" ht="14.4" customHeight="1">
      <c r="A13818" s="92" t="inlineStr">
        <is>
          <t>UF</t>
        </is>
      </c>
      <c r="B13818" s="93" t="inlineStr">
        <is>
          <t>2015-05</t>
        </is>
      </c>
      <c r="C13818" s="94" t="n">
        <v>42154</v>
      </c>
      <c r="D13818" s="95" t="n">
        <v>24899.94</v>
      </c>
      <c r="E13818" s="95" t="n">
        <v>4.799999999999272</v>
      </c>
    </row>
    <row r="13819" ht="14.4" customHeight="1">
      <c r="A13819" s="92" t="inlineStr">
        <is>
          <t>UF</t>
        </is>
      </c>
      <c r="B13819" s="93" t="inlineStr">
        <is>
          <t>2015-05</t>
        </is>
      </c>
      <c r="C13819" s="94" t="n">
        <v>42155</v>
      </c>
      <c r="D13819" s="95" t="n">
        <v>24904.75</v>
      </c>
      <c r="E13819" s="95" t="n">
        <v>4.81000000000131</v>
      </c>
    </row>
    <row r="13820" ht="14.4" customHeight="1">
      <c r="A13820" s="92" t="inlineStr">
        <is>
          <t>UF</t>
        </is>
      </c>
      <c r="B13820" s="93" t="inlineStr">
        <is>
          <t>2015-06</t>
        </is>
      </c>
      <c r="C13820" s="94" t="n">
        <v>42156</v>
      </c>
      <c r="D13820" s="95" t="n">
        <v>24909.55</v>
      </c>
      <c r="E13820" s="95" t="n">
        <v>4.799999999999272</v>
      </c>
    </row>
    <row r="13821" ht="14.4" customHeight="1">
      <c r="A13821" s="92" t="inlineStr">
        <is>
          <t>UF</t>
        </is>
      </c>
      <c r="B13821" s="93" t="inlineStr">
        <is>
          <t>2015-06</t>
        </is>
      </c>
      <c r="C13821" s="94" t="n">
        <v>42157</v>
      </c>
      <c r="D13821" s="95" t="n">
        <v>24914.36</v>
      </c>
      <c r="E13821" s="95" t="n">
        <v>4.81000000000131</v>
      </c>
    </row>
    <row r="13822" ht="14.4" customHeight="1">
      <c r="A13822" s="92" t="inlineStr">
        <is>
          <t>UF</t>
        </is>
      </c>
      <c r="B13822" s="93" t="inlineStr">
        <is>
          <t>2015-06</t>
        </is>
      </c>
      <c r="C13822" s="94" t="n">
        <v>42158</v>
      </c>
      <c r="D13822" s="95" t="n">
        <v>24919.17</v>
      </c>
      <c r="E13822" s="95" t="n">
        <v>4.809999999997672</v>
      </c>
    </row>
    <row r="13823" ht="14.4" customHeight="1">
      <c r="A13823" s="92" t="inlineStr">
        <is>
          <t>UF</t>
        </is>
      </c>
      <c r="B13823" s="93" t="inlineStr">
        <is>
          <t>2015-06</t>
        </is>
      </c>
      <c r="C13823" s="94" t="n">
        <v>42159</v>
      </c>
      <c r="D13823" s="95" t="n">
        <v>24923.98</v>
      </c>
      <c r="E13823" s="95" t="n">
        <v>4.81000000000131</v>
      </c>
    </row>
    <row r="13824" ht="14.4" customHeight="1">
      <c r="A13824" s="92" t="inlineStr">
        <is>
          <t>UF</t>
        </is>
      </c>
      <c r="B13824" s="93" t="inlineStr">
        <is>
          <t>2015-06</t>
        </is>
      </c>
      <c r="C13824" s="94" t="n">
        <v>42160</v>
      </c>
      <c r="D13824" s="95" t="n">
        <v>24928.79</v>
      </c>
      <c r="E13824" s="95" t="n">
        <v>4.81000000000131</v>
      </c>
    </row>
    <row r="13825" ht="14.4" customHeight="1">
      <c r="A13825" s="92" t="inlineStr">
        <is>
          <t>UF</t>
        </is>
      </c>
      <c r="B13825" s="93" t="inlineStr">
        <is>
          <t>2015-06</t>
        </is>
      </c>
      <c r="C13825" s="94" t="n">
        <v>42161</v>
      </c>
      <c r="D13825" s="95" t="n">
        <v>24933.6</v>
      </c>
      <c r="E13825" s="95" t="n">
        <v>4.809999999997672</v>
      </c>
    </row>
    <row r="13826" ht="14.4" customHeight="1">
      <c r="A13826" s="92" t="inlineStr">
        <is>
          <t>UF</t>
        </is>
      </c>
      <c r="B13826" s="93" t="inlineStr">
        <is>
          <t>2015-06</t>
        </is>
      </c>
      <c r="C13826" s="94" t="n">
        <v>42162</v>
      </c>
      <c r="D13826" s="95" t="n">
        <v>24938.41</v>
      </c>
      <c r="E13826" s="95" t="n">
        <v>4.81000000000131</v>
      </c>
    </row>
    <row r="13827" ht="14.4" customHeight="1">
      <c r="A13827" s="92" t="inlineStr">
        <is>
          <t>UF</t>
        </is>
      </c>
      <c r="B13827" s="93" t="inlineStr">
        <is>
          <t>2015-06</t>
        </is>
      </c>
      <c r="C13827" s="94" t="n">
        <v>42163</v>
      </c>
      <c r="D13827" s="95" t="n">
        <v>24943.22</v>
      </c>
      <c r="E13827" s="95" t="n">
        <v>4.81000000000131</v>
      </c>
    </row>
    <row r="13828" ht="14.4" customHeight="1">
      <c r="A13828" s="92" t="inlineStr">
        <is>
          <t>UF</t>
        </is>
      </c>
      <c r="B13828" s="93" t="inlineStr">
        <is>
          <t>2015-06</t>
        </is>
      </c>
      <c r="C13828" s="94" t="n">
        <v>42164</v>
      </c>
      <c r="D13828" s="95" t="n">
        <v>24948.04</v>
      </c>
      <c r="E13828" s="95" t="n">
        <v>4.819999999999709</v>
      </c>
    </row>
    <row r="13829" ht="14.4" customHeight="1">
      <c r="A13829" s="92" t="inlineStr">
        <is>
          <t>UF</t>
        </is>
      </c>
      <c r="B13829" s="93" t="inlineStr">
        <is>
          <t>2015-06</t>
        </is>
      </c>
      <c r="C13829" s="94" t="n">
        <v>42165</v>
      </c>
      <c r="D13829" s="95" t="n">
        <v>24949.7</v>
      </c>
      <c r="E13829" s="95" t="n">
        <v>1.659999999999854</v>
      </c>
    </row>
    <row r="13830" ht="14.4" customHeight="1">
      <c r="A13830" s="92" t="inlineStr">
        <is>
          <t>UF</t>
        </is>
      </c>
      <c r="B13830" s="93" t="inlineStr">
        <is>
          <t>2015-06</t>
        </is>
      </c>
      <c r="C13830" s="94" t="n">
        <v>42166</v>
      </c>
      <c r="D13830" s="95" t="n">
        <v>24951.36</v>
      </c>
      <c r="E13830" s="95" t="n">
        <v>1.659999999999854</v>
      </c>
    </row>
    <row r="13831" ht="14.4" customHeight="1">
      <c r="A13831" s="92" t="inlineStr">
        <is>
          <t>UF</t>
        </is>
      </c>
      <c r="B13831" s="93" t="inlineStr">
        <is>
          <t>2015-06</t>
        </is>
      </c>
      <c r="C13831" s="94" t="n">
        <v>42167</v>
      </c>
      <c r="D13831" s="95" t="n">
        <v>24953.03</v>
      </c>
      <c r="E13831" s="95" t="n">
        <v>1.669999999998254</v>
      </c>
    </row>
    <row r="13832" ht="14.4" customHeight="1">
      <c r="A13832" s="92" t="inlineStr">
        <is>
          <t>UF</t>
        </is>
      </c>
      <c r="B13832" s="93" t="inlineStr">
        <is>
          <t>2015-06</t>
        </is>
      </c>
      <c r="C13832" s="94" t="n">
        <v>42168</v>
      </c>
      <c r="D13832" s="95" t="n">
        <v>24954.69</v>
      </c>
      <c r="E13832" s="95" t="n">
        <v>1.659999999999854</v>
      </c>
    </row>
    <row r="13833" ht="14.4" customHeight="1">
      <c r="A13833" s="92" t="inlineStr">
        <is>
          <t>UF</t>
        </is>
      </c>
      <c r="B13833" s="93" t="inlineStr">
        <is>
          <t>2015-06</t>
        </is>
      </c>
      <c r="C13833" s="94" t="n">
        <v>42169</v>
      </c>
      <c r="D13833" s="95" t="n">
        <v>24956.35</v>
      </c>
      <c r="E13833" s="95" t="n">
        <v>1.659999999999854</v>
      </c>
    </row>
    <row r="13834" ht="14.4" customHeight="1">
      <c r="A13834" s="92" t="inlineStr">
        <is>
          <t>UF</t>
        </is>
      </c>
      <c r="B13834" s="93" t="inlineStr">
        <is>
          <t>2015-06</t>
        </is>
      </c>
      <c r="C13834" s="94" t="n">
        <v>42170</v>
      </c>
      <c r="D13834" s="95" t="n">
        <v>24958.01</v>
      </c>
      <c r="E13834" s="95" t="n">
        <v>1.659999999999854</v>
      </c>
    </row>
    <row r="13835" ht="14.4" customHeight="1">
      <c r="A13835" s="92" t="inlineStr">
        <is>
          <t>UF</t>
        </is>
      </c>
      <c r="B13835" s="93" t="inlineStr">
        <is>
          <t>2015-06</t>
        </is>
      </c>
      <c r="C13835" s="94" t="n">
        <v>42171</v>
      </c>
      <c r="D13835" s="95" t="n">
        <v>24959.67</v>
      </c>
      <c r="E13835" s="95" t="n">
        <v>1.659999999999854</v>
      </c>
    </row>
    <row r="13836" ht="14.4" customHeight="1">
      <c r="A13836" s="92" t="inlineStr">
        <is>
          <t>UF</t>
        </is>
      </c>
      <c r="B13836" s="93" t="inlineStr">
        <is>
          <t>2015-06</t>
        </is>
      </c>
      <c r="C13836" s="94" t="n">
        <v>42172</v>
      </c>
      <c r="D13836" s="95" t="n">
        <v>24961.34</v>
      </c>
      <c r="E13836" s="95" t="n">
        <v>1.670000000001892</v>
      </c>
    </row>
    <row r="13837" ht="14.4" customHeight="1">
      <c r="A13837" s="92" t="inlineStr">
        <is>
          <t>UF</t>
        </is>
      </c>
      <c r="B13837" s="93" t="inlineStr">
        <is>
          <t>2015-06</t>
        </is>
      </c>
      <c r="C13837" s="94" t="n">
        <v>42173</v>
      </c>
      <c r="D13837" s="95" t="n">
        <v>24963</v>
      </c>
      <c r="E13837" s="95" t="n">
        <v>1.659999999999854</v>
      </c>
    </row>
    <row r="13838" ht="14.4" customHeight="1">
      <c r="A13838" s="92" t="inlineStr">
        <is>
          <t>UF</t>
        </is>
      </c>
      <c r="B13838" s="93" t="inlineStr">
        <is>
          <t>2015-06</t>
        </is>
      </c>
      <c r="C13838" s="94" t="n">
        <v>42174</v>
      </c>
      <c r="D13838" s="95" t="n">
        <v>24964.66</v>
      </c>
      <c r="E13838" s="95" t="n">
        <v>1.659999999999854</v>
      </c>
    </row>
    <row r="13839" ht="14.4" customHeight="1">
      <c r="A13839" s="92" t="inlineStr">
        <is>
          <t>UF</t>
        </is>
      </c>
      <c r="B13839" s="93" t="inlineStr">
        <is>
          <t>2015-06</t>
        </is>
      </c>
      <c r="C13839" s="94" t="n">
        <v>42175</v>
      </c>
      <c r="D13839" s="95" t="n">
        <v>24966.32</v>
      </c>
      <c r="E13839" s="95" t="n">
        <v>1.659999999999854</v>
      </c>
    </row>
    <row r="13840" ht="14.4" customHeight="1">
      <c r="A13840" s="92" t="inlineStr">
        <is>
          <t>UF</t>
        </is>
      </c>
      <c r="B13840" s="93" t="inlineStr">
        <is>
          <t>2015-06</t>
        </is>
      </c>
      <c r="C13840" s="94" t="n">
        <v>42176</v>
      </c>
      <c r="D13840" s="95" t="n">
        <v>24967.99</v>
      </c>
      <c r="E13840" s="95" t="n">
        <v>1.670000000001892</v>
      </c>
    </row>
    <row r="13841" ht="14.4" customHeight="1">
      <c r="A13841" s="92" t="inlineStr">
        <is>
          <t>UF</t>
        </is>
      </c>
      <c r="B13841" s="93" t="inlineStr">
        <is>
          <t>2015-06</t>
        </is>
      </c>
      <c r="C13841" s="94" t="n">
        <v>42177</v>
      </c>
      <c r="D13841" s="95" t="n">
        <v>24969.65</v>
      </c>
      <c r="E13841" s="95" t="n">
        <v>1.659999999999854</v>
      </c>
    </row>
    <row r="13842" ht="14.4" customHeight="1">
      <c r="A13842" s="92" t="inlineStr">
        <is>
          <t>UF</t>
        </is>
      </c>
      <c r="B13842" s="93" t="inlineStr">
        <is>
          <t>2015-06</t>
        </is>
      </c>
      <c r="C13842" s="94" t="n">
        <v>42178</v>
      </c>
      <c r="D13842" s="95" t="n">
        <v>24971.31</v>
      </c>
      <c r="E13842" s="95" t="n">
        <v>1.659999999999854</v>
      </c>
    </row>
    <row r="13843" ht="14.4" customHeight="1">
      <c r="A13843" s="92" t="inlineStr">
        <is>
          <t>UF</t>
        </is>
      </c>
      <c r="B13843" s="93" t="inlineStr">
        <is>
          <t>2015-06</t>
        </is>
      </c>
      <c r="C13843" s="94" t="n">
        <v>42179</v>
      </c>
      <c r="D13843" s="95" t="n">
        <v>24972.98</v>
      </c>
      <c r="E13843" s="95" t="n">
        <v>1.669999999998254</v>
      </c>
    </row>
    <row r="13844" ht="14.4" customHeight="1">
      <c r="A13844" s="92" t="inlineStr">
        <is>
          <t>UF</t>
        </is>
      </c>
      <c r="B13844" s="93" t="inlineStr">
        <is>
          <t>2015-06</t>
        </is>
      </c>
      <c r="C13844" s="94" t="n">
        <v>42180</v>
      </c>
      <c r="D13844" s="95" t="n">
        <v>24974.64</v>
      </c>
      <c r="E13844" s="95" t="n">
        <v>1.659999999999854</v>
      </c>
    </row>
    <row r="13845" ht="14.4" customHeight="1">
      <c r="A13845" s="92" t="inlineStr">
        <is>
          <t>UF</t>
        </is>
      </c>
      <c r="B13845" s="93" t="inlineStr">
        <is>
          <t>2015-06</t>
        </is>
      </c>
      <c r="C13845" s="94" t="n">
        <v>42181</v>
      </c>
      <c r="D13845" s="95" t="n">
        <v>24976.3</v>
      </c>
      <c r="E13845" s="95" t="n">
        <v>1.659999999999854</v>
      </c>
    </row>
    <row r="13846" ht="14.4" customHeight="1">
      <c r="A13846" s="92" t="inlineStr">
        <is>
          <t>UF</t>
        </is>
      </c>
      <c r="B13846" s="93" t="inlineStr">
        <is>
          <t>2015-06</t>
        </is>
      </c>
      <c r="C13846" s="94" t="n">
        <v>42182</v>
      </c>
      <c r="D13846" s="95" t="n">
        <v>24977.97</v>
      </c>
      <c r="E13846" s="95" t="n">
        <v>1.670000000001892</v>
      </c>
    </row>
    <row r="13847" ht="14.4" customHeight="1">
      <c r="A13847" s="92" t="inlineStr">
        <is>
          <t>UF</t>
        </is>
      </c>
      <c r="B13847" s="93" t="inlineStr">
        <is>
          <t>2015-06</t>
        </is>
      </c>
      <c r="C13847" s="94" t="n">
        <v>42183</v>
      </c>
      <c r="D13847" s="95" t="n">
        <v>24979.63</v>
      </c>
      <c r="E13847" s="95" t="n">
        <v>1.659999999999854</v>
      </c>
    </row>
    <row r="13848" ht="14.4" customHeight="1">
      <c r="A13848" s="92" t="inlineStr">
        <is>
          <t>UF</t>
        </is>
      </c>
      <c r="B13848" s="93" t="inlineStr">
        <is>
          <t>2015-06</t>
        </is>
      </c>
      <c r="C13848" s="94" t="n">
        <v>42184</v>
      </c>
      <c r="D13848" s="95" t="n">
        <v>24981.29</v>
      </c>
      <c r="E13848" s="95" t="n">
        <v>1.659999999999854</v>
      </c>
    </row>
    <row r="13849" ht="14.4" customHeight="1">
      <c r="A13849" s="92" t="inlineStr">
        <is>
          <t>UF</t>
        </is>
      </c>
      <c r="B13849" s="93" t="inlineStr">
        <is>
          <t>2015-06</t>
        </is>
      </c>
      <c r="C13849" s="94" t="n">
        <v>42185</v>
      </c>
      <c r="D13849" s="95" t="n">
        <v>24982.96</v>
      </c>
      <c r="E13849" s="95" t="n">
        <v>1.669999999998254</v>
      </c>
    </row>
    <row r="13850" ht="14.4" customHeight="1">
      <c r="A13850" s="92" t="inlineStr">
        <is>
          <t>UF</t>
        </is>
      </c>
      <c r="B13850" s="93" t="inlineStr">
        <is>
          <t>2015-07</t>
        </is>
      </c>
      <c r="C13850" s="94" t="n">
        <v>42186</v>
      </c>
      <c r="D13850" s="95" t="n">
        <v>24984.62</v>
      </c>
      <c r="E13850" s="95" t="n">
        <v>1.659999999999854</v>
      </c>
    </row>
    <row r="13851" ht="14.4" customHeight="1">
      <c r="A13851" s="92" t="inlineStr">
        <is>
          <t>UF</t>
        </is>
      </c>
      <c r="B13851" s="93" t="inlineStr">
        <is>
          <t>2015-07</t>
        </is>
      </c>
      <c r="C13851" s="94" t="n">
        <v>42187</v>
      </c>
      <c r="D13851" s="95" t="n">
        <v>24986.28</v>
      </c>
      <c r="E13851" s="95" t="n">
        <v>1.659999999999854</v>
      </c>
    </row>
    <row r="13852" ht="14.4" customHeight="1">
      <c r="A13852" s="92" t="inlineStr">
        <is>
          <t>UF</t>
        </is>
      </c>
      <c r="B13852" s="93" t="inlineStr">
        <is>
          <t>2015-07</t>
        </is>
      </c>
      <c r="C13852" s="94" t="n">
        <v>42188</v>
      </c>
      <c r="D13852" s="95" t="n">
        <v>24987.95</v>
      </c>
      <c r="E13852" s="95" t="n">
        <v>1.670000000001892</v>
      </c>
    </row>
    <row r="13853" ht="14.4" customHeight="1">
      <c r="A13853" s="92" t="inlineStr">
        <is>
          <t>UF</t>
        </is>
      </c>
      <c r="B13853" s="93" t="inlineStr">
        <is>
          <t>2015-07</t>
        </is>
      </c>
      <c r="C13853" s="94" t="n">
        <v>42189</v>
      </c>
      <c r="D13853" s="95" t="n">
        <v>24989.61</v>
      </c>
      <c r="E13853" s="95" t="n">
        <v>1.659999999999854</v>
      </c>
    </row>
    <row r="13854" ht="14.4" customHeight="1">
      <c r="A13854" s="92" t="inlineStr">
        <is>
          <t>UF</t>
        </is>
      </c>
      <c r="B13854" s="93" t="inlineStr">
        <is>
          <t>2015-07</t>
        </is>
      </c>
      <c r="C13854" s="94" t="n">
        <v>42190</v>
      </c>
      <c r="D13854" s="95" t="n">
        <v>24991.28</v>
      </c>
      <c r="E13854" s="95" t="n">
        <v>1.669999999998254</v>
      </c>
    </row>
    <row r="13855" ht="14.4" customHeight="1">
      <c r="A13855" s="92" t="inlineStr">
        <is>
          <t>UF</t>
        </is>
      </c>
      <c r="B13855" s="93" t="inlineStr">
        <is>
          <t>2015-07</t>
        </is>
      </c>
      <c r="C13855" s="94" t="n">
        <v>42191</v>
      </c>
      <c r="D13855" s="95" t="n">
        <v>24992.94</v>
      </c>
      <c r="E13855" s="95" t="n">
        <v>1.659999999999854</v>
      </c>
    </row>
    <row r="13856" ht="14.4" customHeight="1">
      <c r="A13856" s="92" t="inlineStr">
        <is>
          <t>UF</t>
        </is>
      </c>
      <c r="B13856" s="93" t="inlineStr">
        <is>
          <t>2015-07</t>
        </is>
      </c>
      <c r="C13856" s="94" t="n">
        <v>42192</v>
      </c>
      <c r="D13856" s="95" t="n">
        <v>24994.61</v>
      </c>
      <c r="E13856" s="95" t="n">
        <v>1.670000000001892</v>
      </c>
    </row>
    <row r="13857" ht="14.4" customHeight="1">
      <c r="A13857" s="92" t="inlineStr">
        <is>
          <t>UF</t>
        </is>
      </c>
      <c r="B13857" s="93" t="inlineStr">
        <is>
          <t>2015-07</t>
        </is>
      </c>
      <c r="C13857" s="94" t="n">
        <v>42193</v>
      </c>
      <c r="D13857" s="95" t="n">
        <v>24996.27</v>
      </c>
      <c r="E13857" s="95" t="n">
        <v>1.659999999999854</v>
      </c>
    </row>
    <row r="13858" ht="14.4" customHeight="1">
      <c r="A13858" s="92" t="inlineStr">
        <is>
          <t>UF</t>
        </is>
      </c>
      <c r="B13858" s="93" t="inlineStr">
        <is>
          <t>2015-07</t>
        </is>
      </c>
      <c r="C13858" s="94" t="n">
        <v>42194</v>
      </c>
      <c r="D13858" s="95" t="n">
        <v>24997.94</v>
      </c>
      <c r="E13858" s="95" t="n">
        <v>1.669999999998254</v>
      </c>
    </row>
    <row r="13859" ht="14.4" customHeight="1">
      <c r="A13859" s="92" t="inlineStr">
        <is>
          <t>UF</t>
        </is>
      </c>
      <c r="B13859" s="93" t="inlineStr">
        <is>
          <t>2015-07</t>
        </is>
      </c>
      <c r="C13859" s="94" t="n">
        <v>42195</v>
      </c>
      <c r="D13859" s="95" t="n">
        <v>25001.96</v>
      </c>
      <c r="E13859" s="95" t="n">
        <v>4.020000000000437</v>
      </c>
    </row>
    <row r="13860" ht="14.4" customHeight="1">
      <c r="A13860" s="92" t="inlineStr">
        <is>
          <t>UF</t>
        </is>
      </c>
      <c r="B13860" s="93" t="inlineStr">
        <is>
          <t>2015-07</t>
        </is>
      </c>
      <c r="C13860" s="94" t="n">
        <v>42196</v>
      </c>
      <c r="D13860" s="95" t="n">
        <v>25005.99</v>
      </c>
      <c r="E13860" s="95" t="n">
        <v>4.030000000002474</v>
      </c>
    </row>
    <row r="13861" ht="14.4" customHeight="1">
      <c r="A13861" s="92" t="inlineStr">
        <is>
          <t>UF</t>
        </is>
      </c>
      <c r="B13861" s="93" t="inlineStr">
        <is>
          <t>2015-07</t>
        </is>
      </c>
      <c r="C13861" s="94" t="n">
        <v>42197</v>
      </c>
      <c r="D13861" s="95" t="n">
        <v>25010.01</v>
      </c>
      <c r="E13861" s="95" t="n">
        <v>4.019999999996799</v>
      </c>
    </row>
    <row r="13862" ht="14.4" customHeight="1">
      <c r="A13862" s="92" t="inlineStr">
        <is>
          <t>UF</t>
        </is>
      </c>
      <c r="B13862" s="93" t="inlineStr">
        <is>
          <t>2015-07</t>
        </is>
      </c>
      <c r="C13862" s="94" t="n">
        <v>42198</v>
      </c>
      <c r="D13862" s="95" t="n">
        <v>25014.03</v>
      </c>
      <c r="E13862" s="95" t="n">
        <v>4.020000000000437</v>
      </c>
    </row>
    <row r="13863" ht="14.4" customHeight="1">
      <c r="A13863" s="92" t="inlineStr">
        <is>
          <t>UF</t>
        </is>
      </c>
      <c r="B13863" s="93" t="inlineStr">
        <is>
          <t>2015-07</t>
        </is>
      </c>
      <c r="C13863" s="94" t="n">
        <v>42199</v>
      </c>
      <c r="D13863" s="95" t="n">
        <v>25018.06</v>
      </c>
      <c r="E13863" s="95" t="n">
        <v>4.030000000002474</v>
      </c>
    </row>
    <row r="13864" ht="14.4" customHeight="1">
      <c r="A13864" s="92" t="inlineStr">
        <is>
          <t>UF</t>
        </is>
      </c>
      <c r="B13864" s="93" t="inlineStr">
        <is>
          <t>2015-07</t>
        </is>
      </c>
      <c r="C13864" s="94" t="n">
        <v>42200</v>
      </c>
      <c r="D13864" s="95" t="n">
        <v>25022.08</v>
      </c>
      <c r="E13864" s="95" t="n">
        <v>4.020000000000437</v>
      </c>
    </row>
    <row r="13865" ht="14.4" customHeight="1">
      <c r="A13865" s="92" t="inlineStr">
        <is>
          <t>UF</t>
        </is>
      </c>
      <c r="B13865" s="93" t="inlineStr">
        <is>
          <t>2015-07</t>
        </is>
      </c>
      <c r="C13865" s="94" t="n">
        <v>42201</v>
      </c>
      <c r="D13865" s="95" t="n">
        <v>25026.11</v>
      </c>
      <c r="E13865" s="95" t="n">
        <v>4.029999999998836</v>
      </c>
    </row>
    <row r="13866" ht="14.4" customHeight="1">
      <c r="A13866" s="92" t="inlineStr">
        <is>
          <t>UF</t>
        </is>
      </c>
      <c r="B13866" s="93" t="inlineStr">
        <is>
          <t>2015-07</t>
        </is>
      </c>
      <c r="C13866" s="94" t="n">
        <v>42202</v>
      </c>
      <c r="D13866" s="95" t="n">
        <v>25030.14</v>
      </c>
      <c r="E13866" s="95" t="n">
        <v>4.029999999998836</v>
      </c>
    </row>
    <row r="13867" ht="14.4" customHeight="1">
      <c r="A13867" s="92" t="inlineStr">
        <is>
          <t>UF</t>
        </is>
      </c>
      <c r="B13867" s="93" t="inlineStr">
        <is>
          <t>2015-07</t>
        </is>
      </c>
      <c r="C13867" s="94" t="n">
        <v>42203</v>
      </c>
      <c r="D13867" s="95" t="n">
        <v>25034.16</v>
      </c>
      <c r="E13867" s="95" t="n">
        <v>4.020000000000437</v>
      </c>
    </row>
    <row r="13868" ht="14.4" customHeight="1">
      <c r="A13868" s="92" t="inlineStr">
        <is>
          <t>UF</t>
        </is>
      </c>
      <c r="B13868" s="93" t="inlineStr">
        <is>
          <t>2015-07</t>
        </is>
      </c>
      <c r="C13868" s="94" t="n">
        <v>42204</v>
      </c>
      <c r="D13868" s="95" t="n">
        <v>25038.19</v>
      </c>
      <c r="E13868" s="95" t="n">
        <v>4.029999999998836</v>
      </c>
    </row>
    <row r="13869" ht="14.4" customHeight="1">
      <c r="A13869" s="92" t="inlineStr">
        <is>
          <t>UF</t>
        </is>
      </c>
      <c r="B13869" s="93" t="inlineStr">
        <is>
          <t>2015-07</t>
        </is>
      </c>
      <c r="C13869" s="94" t="n">
        <v>42205</v>
      </c>
      <c r="D13869" s="95" t="n">
        <v>25042.22</v>
      </c>
      <c r="E13869" s="95" t="n">
        <v>4.030000000002474</v>
      </c>
    </row>
    <row r="13870" ht="14.4" customHeight="1">
      <c r="A13870" s="92" t="inlineStr">
        <is>
          <t>UF</t>
        </is>
      </c>
      <c r="B13870" s="93" t="inlineStr">
        <is>
          <t>2015-07</t>
        </is>
      </c>
      <c r="C13870" s="94" t="n">
        <v>42206</v>
      </c>
      <c r="D13870" s="95" t="n">
        <v>25046.25</v>
      </c>
      <c r="E13870" s="95" t="n">
        <v>4.029999999998836</v>
      </c>
    </row>
    <row r="13871" ht="14.4" customHeight="1">
      <c r="A13871" s="92" t="inlineStr">
        <is>
          <t>UF</t>
        </is>
      </c>
      <c r="B13871" s="93" t="inlineStr">
        <is>
          <t>2015-07</t>
        </is>
      </c>
      <c r="C13871" s="94" t="n">
        <v>42207</v>
      </c>
      <c r="D13871" s="95" t="n">
        <v>25050.28</v>
      </c>
      <c r="E13871" s="95" t="n">
        <v>4.029999999998836</v>
      </c>
    </row>
    <row r="13872" ht="14.4" customHeight="1">
      <c r="A13872" s="92" t="inlineStr">
        <is>
          <t>UF</t>
        </is>
      </c>
      <c r="B13872" s="93" t="inlineStr">
        <is>
          <t>2015-07</t>
        </is>
      </c>
      <c r="C13872" s="94" t="n">
        <v>42208</v>
      </c>
      <c r="D13872" s="95" t="n">
        <v>25054.31</v>
      </c>
      <c r="E13872" s="95" t="n">
        <v>4.030000000002474</v>
      </c>
    </row>
    <row r="13873" ht="14.4" customHeight="1">
      <c r="A13873" s="92" t="inlineStr">
        <is>
          <t>UF</t>
        </is>
      </c>
      <c r="B13873" s="93" t="inlineStr">
        <is>
          <t>2015-07</t>
        </is>
      </c>
      <c r="C13873" s="94" t="n">
        <v>42209</v>
      </c>
      <c r="D13873" s="95" t="n">
        <v>25058.34</v>
      </c>
      <c r="E13873" s="95" t="n">
        <v>4.029999999998836</v>
      </c>
    </row>
    <row r="13874" ht="14.4" customHeight="1">
      <c r="A13874" s="92" t="inlineStr">
        <is>
          <t>UF</t>
        </is>
      </c>
      <c r="B13874" s="93" t="inlineStr">
        <is>
          <t>2015-07</t>
        </is>
      </c>
      <c r="C13874" s="94" t="n">
        <v>42210</v>
      </c>
      <c r="D13874" s="95" t="n">
        <v>25062.37</v>
      </c>
      <c r="E13874" s="95" t="n">
        <v>4.029999999998836</v>
      </c>
    </row>
    <row r="13875" ht="14.4" customHeight="1">
      <c r="A13875" s="92" t="inlineStr">
        <is>
          <t>UF</t>
        </is>
      </c>
      <c r="B13875" s="93" t="inlineStr">
        <is>
          <t>2015-07</t>
        </is>
      </c>
      <c r="C13875" s="94" t="n">
        <v>42211</v>
      </c>
      <c r="D13875" s="95" t="n">
        <v>25066.41</v>
      </c>
      <c r="E13875" s="95" t="n">
        <v>4.040000000000873</v>
      </c>
    </row>
    <row r="13876" ht="14.4" customHeight="1">
      <c r="A13876" s="92" t="inlineStr">
        <is>
          <t>UF</t>
        </is>
      </c>
      <c r="B13876" s="93" t="inlineStr">
        <is>
          <t>2015-07</t>
        </is>
      </c>
      <c r="C13876" s="94" t="n">
        <v>42212</v>
      </c>
      <c r="D13876" s="95" t="n">
        <v>25070.44</v>
      </c>
      <c r="E13876" s="95" t="n">
        <v>4.029999999998836</v>
      </c>
    </row>
    <row r="13877" ht="14.4" customHeight="1">
      <c r="A13877" s="92" t="inlineStr">
        <is>
          <t>UF</t>
        </is>
      </c>
      <c r="B13877" s="93" t="inlineStr">
        <is>
          <t>2015-07</t>
        </is>
      </c>
      <c r="C13877" s="94" t="n">
        <v>42213</v>
      </c>
      <c r="D13877" s="95" t="n">
        <v>25074.47</v>
      </c>
      <c r="E13877" s="95" t="n">
        <v>4.030000000002474</v>
      </c>
    </row>
    <row r="13878" ht="14.4" customHeight="1">
      <c r="A13878" s="92" t="inlineStr">
        <is>
          <t>UF</t>
        </is>
      </c>
      <c r="B13878" s="93" t="inlineStr">
        <is>
          <t>2015-07</t>
        </is>
      </c>
      <c r="C13878" s="94" t="n">
        <v>42214</v>
      </c>
      <c r="D13878" s="95" t="n">
        <v>25078.51</v>
      </c>
      <c r="E13878" s="95" t="n">
        <v>4.039999999997235</v>
      </c>
    </row>
    <row r="13879" ht="14.4" customHeight="1">
      <c r="A13879" s="92" t="inlineStr">
        <is>
          <t>UF</t>
        </is>
      </c>
      <c r="B13879" s="93" t="inlineStr">
        <is>
          <t>2015-07</t>
        </is>
      </c>
      <c r="C13879" s="94" t="n">
        <v>42215</v>
      </c>
      <c r="D13879" s="95" t="n">
        <v>25082.54</v>
      </c>
      <c r="E13879" s="95" t="n">
        <v>4.030000000002474</v>
      </c>
    </row>
    <row r="13880" ht="14.4" customHeight="1">
      <c r="A13880" s="92" t="inlineStr">
        <is>
          <t>UF</t>
        </is>
      </c>
      <c r="B13880" s="93" t="inlineStr">
        <is>
          <t>2015-07</t>
        </is>
      </c>
      <c r="C13880" s="94" t="n">
        <v>42216</v>
      </c>
      <c r="D13880" s="95" t="n">
        <v>25086.58</v>
      </c>
      <c r="E13880" s="95" t="n">
        <v>4.040000000000873</v>
      </c>
    </row>
    <row r="13881" ht="14.4" customHeight="1">
      <c r="A13881" s="92" t="inlineStr">
        <is>
          <t>UF</t>
        </is>
      </c>
      <c r="B13881" s="93" t="inlineStr">
        <is>
          <t>2015-08</t>
        </is>
      </c>
      <c r="C13881" s="94" t="n">
        <v>42217</v>
      </c>
      <c r="D13881" s="95" t="n">
        <v>25090.61</v>
      </c>
      <c r="E13881" s="95" t="n">
        <v>4.029999999998836</v>
      </c>
    </row>
    <row r="13882" ht="14.4" customHeight="1">
      <c r="A13882" s="92" t="inlineStr">
        <is>
          <t>UF</t>
        </is>
      </c>
      <c r="B13882" s="93" t="inlineStr">
        <is>
          <t>2015-08</t>
        </is>
      </c>
      <c r="C13882" s="94" t="n">
        <v>42218</v>
      </c>
      <c r="D13882" s="95" t="n">
        <v>25094.65</v>
      </c>
      <c r="E13882" s="95" t="n">
        <v>4.040000000000873</v>
      </c>
    </row>
    <row r="13883" ht="14.4" customHeight="1">
      <c r="A13883" s="92" t="inlineStr">
        <is>
          <t>UF</t>
        </is>
      </c>
      <c r="B13883" s="93" t="inlineStr">
        <is>
          <t>2015-08</t>
        </is>
      </c>
      <c r="C13883" s="94" t="n">
        <v>42219</v>
      </c>
      <c r="D13883" s="95" t="n">
        <v>25098.69</v>
      </c>
      <c r="E13883" s="95" t="n">
        <v>4.039999999997235</v>
      </c>
    </row>
    <row r="13884" ht="14.4" customHeight="1">
      <c r="A13884" s="92" t="inlineStr">
        <is>
          <t>UF</t>
        </is>
      </c>
      <c r="B13884" s="93" t="inlineStr">
        <is>
          <t>2015-08</t>
        </is>
      </c>
      <c r="C13884" s="94" t="n">
        <v>42220</v>
      </c>
      <c r="D13884" s="95" t="n">
        <v>25102.73</v>
      </c>
      <c r="E13884" s="95" t="n">
        <v>4.040000000000873</v>
      </c>
    </row>
    <row r="13885" ht="14.4" customHeight="1">
      <c r="A13885" s="92" t="inlineStr">
        <is>
          <t>UF</t>
        </is>
      </c>
      <c r="B13885" s="93" t="inlineStr">
        <is>
          <t>2015-08</t>
        </is>
      </c>
      <c r="C13885" s="94" t="n">
        <v>42221</v>
      </c>
      <c r="D13885" s="95" t="n">
        <v>25106.77</v>
      </c>
      <c r="E13885" s="95" t="n">
        <v>4.040000000000873</v>
      </c>
    </row>
    <row r="13886" ht="14.4" customHeight="1">
      <c r="A13886" s="92" t="inlineStr">
        <is>
          <t>UF</t>
        </is>
      </c>
      <c r="B13886" s="93" t="inlineStr">
        <is>
          <t>2015-08</t>
        </is>
      </c>
      <c r="C13886" s="94" t="n">
        <v>42222</v>
      </c>
      <c r="D13886" s="95" t="n">
        <v>25110.81</v>
      </c>
      <c r="E13886" s="95" t="n">
        <v>4.040000000000873</v>
      </c>
    </row>
    <row r="13887" ht="14.4" customHeight="1">
      <c r="A13887" s="92" t="inlineStr">
        <is>
          <t>UF</t>
        </is>
      </c>
      <c r="B13887" s="93" t="inlineStr">
        <is>
          <t>2015-08</t>
        </is>
      </c>
      <c r="C13887" s="94" t="n">
        <v>42223</v>
      </c>
      <c r="D13887" s="95" t="n">
        <v>25114.85</v>
      </c>
      <c r="E13887" s="95" t="n">
        <v>4.039999999997235</v>
      </c>
    </row>
    <row r="13888" ht="14.4" customHeight="1">
      <c r="A13888" s="92" t="inlineStr">
        <is>
          <t>UF</t>
        </is>
      </c>
      <c r="B13888" s="93" t="inlineStr">
        <is>
          <t>2015-08</t>
        </is>
      </c>
      <c r="C13888" s="94" t="n">
        <v>42224</v>
      </c>
      <c r="D13888" s="95" t="n">
        <v>25118.89</v>
      </c>
      <c r="E13888" s="95" t="n">
        <v>4.040000000000873</v>
      </c>
    </row>
    <row r="13889" ht="14.4" customHeight="1">
      <c r="A13889" s="92" t="inlineStr">
        <is>
          <t>UF</t>
        </is>
      </c>
      <c r="B13889" s="93" t="inlineStr">
        <is>
          <t>2015-08</t>
        </is>
      </c>
      <c r="C13889" s="94" t="n">
        <v>42225</v>
      </c>
      <c r="D13889" s="95" t="n">
        <v>25122.93</v>
      </c>
      <c r="E13889" s="95" t="n">
        <v>4.040000000000873</v>
      </c>
    </row>
    <row r="13890" ht="14.4" customHeight="1">
      <c r="A13890" s="92" t="inlineStr">
        <is>
          <t>UF</t>
        </is>
      </c>
      <c r="B13890" s="93" t="inlineStr">
        <is>
          <t>2015-08</t>
        </is>
      </c>
      <c r="C13890" s="94" t="n">
        <v>42226</v>
      </c>
      <c r="D13890" s="95" t="n">
        <v>25126.17</v>
      </c>
      <c r="E13890" s="95" t="n">
        <v>3.239999999997963</v>
      </c>
    </row>
    <row r="13891" ht="14.4" customHeight="1">
      <c r="A13891" s="92" t="inlineStr">
        <is>
          <t>UF</t>
        </is>
      </c>
      <c r="B13891" s="93" t="inlineStr">
        <is>
          <t>2015-08</t>
        </is>
      </c>
      <c r="C13891" s="94" t="n">
        <v>42227</v>
      </c>
      <c r="D13891" s="95" t="n">
        <v>25129.4</v>
      </c>
      <c r="E13891" s="95" t="n">
        <v>3.230000000003201</v>
      </c>
    </row>
    <row r="13892" ht="14.4" customHeight="1">
      <c r="A13892" s="92" t="inlineStr">
        <is>
          <t>UF</t>
        </is>
      </c>
      <c r="B13892" s="93" t="inlineStr">
        <is>
          <t>2015-08</t>
        </is>
      </c>
      <c r="C13892" s="94" t="n">
        <v>42228</v>
      </c>
      <c r="D13892" s="95" t="n">
        <v>25132.64</v>
      </c>
      <c r="E13892" s="95" t="n">
        <v>3.239999999997963</v>
      </c>
    </row>
    <row r="13893" ht="14.4" customHeight="1">
      <c r="A13893" s="92" t="inlineStr">
        <is>
          <t>UF</t>
        </is>
      </c>
      <c r="B13893" s="93" t="inlineStr">
        <is>
          <t>2015-08</t>
        </is>
      </c>
      <c r="C13893" s="94" t="n">
        <v>42229</v>
      </c>
      <c r="D13893" s="95" t="n">
        <v>25135.87</v>
      </c>
      <c r="E13893" s="95" t="n">
        <v>3.229999999999563</v>
      </c>
    </row>
    <row r="13894" ht="14.4" customHeight="1">
      <c r="A13894" s="92" t="inlineStr">
        <is>
          <t>UF</t>
        </is>
      </c>
      <c r="B13894" s="93" t="inlineStr">
        <is>
          <t>2015-08</t>
        </is>
      </c>
      <c r="C13894" s="94" t="n">
        <v>42230</v>
      </c>
      <c r="D13894" s="95" t="n">
        <v>25139.11</v>
      </c>
      <c r="E13894" s="95" t="n">
        <v>3.240000000001601</v>
      </c>
    </row>
    <row r="13895" ht="14.4" customHeight="1">
      <c r="A13895" s="92" t="inlineStr">
        <is>
          <t>UF</t>
        </is>
      </c>
      <c r="B13895" s="93" t="inlineStr">
        <is>
          <t>2015-08</t>
        </is>
      </c>
      <c r="C13895" s="94" t="n">
        <v>42231</v>
      </c>
      <c r="D13895" s="95" t="n">
        <v>25142.35</v>
      </c>
      <c r="E13895" s="95" t="n">
        <v>3.239999999997963</v>
      </c>
    </row>
    <row r="13896" ht="14.4" customHeight="1">
      <c r="A13896" s="92" t="inlineStr">
        <is>
          <t>UF</t>
        </is>
      </c>
      <c r="B13896" s="93" t="inlineStr">
        <is>
          <t>2015-08</t>
        </is>
      </c>
      <c r="C13896" s="94" t="n">
        <v>42232</v>
      </c>
      <c r="D13896" s="95" t="n">
        <v>25145.59</v>
      </c>
      <c r="E13896" s="95" t="n">
        <v>3.240000000001601</v>
      </c>
    </row>
    <row r="13897" ht="14.4" customHeight="1">
      <c r="A13897" s="92" t="inlineStr">
        <is>
          <t>UF</t>
        </is>
      </c>
      <c r="B13897" s="93" t="inlineStr">
        <is>
          <t>2015-08</t>
        </is>
      </c>
      <c r="C13897" s="94" t="n">
        <v>42233</v>
      </c>
      <c r="D13897" s="95" t="n">
        <v>25148.82</v>
      </c>
      <c r="E13897" s="95" t="n">
        <v>3.229999999999563</v>
      </c>
    </row>
    <row r="13898" ht="14.4" customHeight="1">
      <c r="A13898" s="92" t="inlineStr">
        <is>
          <t>UF</t>
        </is>
      </c>
      <c r="B13898" s="93" t="inlineStr">
        <is>
          <t>2015-08</t>
        </is>
      </c>
      <c r="C13898" s="94" t="n">
        <v>42234</v>
      </c>
      <c r="D13898" s="95" t="n">
        <v>25152.06</v>
      </c>
      <c r="E13898" s="95" t="n">
        <v>3.240000000001601</v>
      </c>
    </row>
    <row r="13899" ht="14.4" customHeight="1">
      <c r="A13899" s="92" t="inlineStr">
        <is>
          <t>UF</t>
        </is>
      </c>
      <c r="B13899" s="93" t="inlineStr">
        <is>
          <t>2015-08</t>
        </is>
      </c>
      <c r="C13899" s="94" t="n">
        <v>42235</v>
      </c>
      <c r="D13899" s="95" t="n">
        <v>25155.3</v>
      </c>
      <c r="E13899" s="95" t="n">
        <v>3.239999999997963</v>
      </c>
    </row>
    <row r="13900" ht="14.4" customHeight="1">
      <c r="A13900" s="92" t="inlineStr">
        <is>
          <t>UF</t>
        </is>
      </c>
      <c r="B13900" s="93" t="inlineStr">
        <is>
          <t>2015-08</t>
        </is>
      </c>
      <c r="C13900" s="94" t="n">
        <v>42236</v>
      </c>
      <c r="D13900" s="95" t="n">
        <v>25158.54</v>
      </c>
      <c r="E13900" s="95" t="n">
        <v>3.240000000001601</v>
      </c>
    </row>
    <row r="13901" ht="14.4" customHeight="1">
      <c r="A13901" s="92" t="inlineStr">
        <is>
          <t>UF</t>
        </is>
      </c>
      <c r="B13901" s="93" t="inlineStr">
        <is>
          <t>2015-08</t>
        </is>
      </c>
      <c r="C13901" s="94" t="n">
        <v>42237</v>
      </c>
      <c r="D13901" s="95" t="n">
        <v>25161.78</v>
      </c>
      <c r="E13901" s="95" t="n">
        <v>3.239999999997963</v>
      </c>
    </row>
    <row r="13902" ht="14.4" customHeight="1">
      <c r="A13902" s="92" t="inlineStr">
        <is>
          <t>UF</t>
        </is>
      </c>
      <c r="B13902" s="93" t="inlineStr">
        <is>
          <t>2015-08</t>
        </is>
      </c>
      <c r="C13902" s="94" t="n">
        <v>42238</v>
      </c>
      <c r="D13902" s="95" t="n">
        <v>25165.02</v>
      </c>
      <c r="E13902" s="95" t="n">
        <v>3.240000000001601</v>
      </c>
    </row>
    <row r="13903" ht="14.4" customHeight="1">
      <c r="A13903" s="92" t="inlineStr">
        <is>
          <t>UF</t>
        </is>
      </c>
      <c r="B13903" s="93" t="inlineStr">
        <is>
          <t>2015-08</t>
        </is>
      </c>
      <c r="C13903" s="94" t="n">
        <v>42239</v>
      </c>
      <c r="D13903" s="95" t="n">
        <v>25168.26</v>
      </c>
      <c r="E13903" s="95" t="n">
        <v>3.239999999997963</v>
      </c>
    </row>
    <row r="13904" ht="14.4" customHeight="1">
      <c r="A13904" s="92" t="inlineStr">
        <is>
          <t>UF</t>
        </is>
      </c>
      <c r="B13904" s="93" t="inlineStr">
        <is>
          <t>2015-08</t>
        </is>
      </c>
      <c r="C13904" s="94" t="n">
        <v>42240</v>
      </c>
      <c r="D13904" s="95" t="n">
        <v>25171.5</v>
      </c>
      <c r="E13904" s="95" t="n">
        <v>3.240000000001601</v>
      </c>
    </row>
    <row r="13905" ht="14.4" customHeight="1">
      <c r="A13905" s="92" t="inlineStr">
        <is>
          <t>UF</t>
        </is>
      </c>
      <c r="B13905" s="93" t="inlineStr">
        <is>
          <t>2015-08</t>
        </is>
      </c>
      <c r="C13905" s="94" t="n">
        <v>42241</v>
      </c>
      <c r="D13905" s="95" t="n">
        <v>25174.75</v>
      </c>
      <c r="E13905" s="95" t="n">
        <v>3.25</v>
      </c>
    </row>
    <row r="13906" ht="14.4" customHeight="1">
      <c r="A13906" s="92" t="inlineStr">
        <is>
          <t>UF</t>
        </is>
      </c>
      <c r="B13906" s="93" t="inlineStr">
        <is>
          <t>2015-08</t>
        </is>
      </c>
      <c r="C13906" s="94" t="n">
        <v>42242</v>
      </c>
      <c r="D13906" s="95" t="n">
        <v>25177.99</v>
      </c>
      <c r="E13906" s="95" t="n">
        <v>3.240000000001601</v>
      </c>
    </row>
    <row r="13907" ht="14.4" customHeight="1">
      <c r="A13907" s="92" t="inlineStr">
        <is>
          <t>UF</t>
        </is>
      </c>
      <c r="B13907" s="93" t="inlineStr">
        <is>
          <t>2015-08</t>
        </is>
      </c>
      <c r="C13907" s="94" t="n">
        <v>42243</v>
      </c>
      <c r="D13907" s="95" t="n">
        <v>25181.23</v>
      </c>
      <c r="E13907" s="95" t="n">
        <v>3.239999999997963</v>
      </c>
    </row>
    <row r="13908" ht="14.4" customHeight="1">
      <c r="A13908" s="92" t="inlineStr">
        <is>
          <t>UF</t>
        </is>
      </c>
      <c r="B13908" s="93" t="inlineStr">
        <is>
          <t>2015-08</t>
        </is>
      </c>
      <c r="C13908" s="94" t="n">
        <v>42244</v>
      </c>
      <c r="D13908" s="95" t="n">
        <v>25184.47</v>
      </c>
      <c r="E13908" s="95" t="n">
        <v>3.240000000001601</v>
      </c>
    </row>
    <row r="13909" ht="14.4" customHeight="1">
      <c r="A13909" s="92" t="inlineStr">
        <is>
          <t>UF</t>
        </is>
      </c>
      <c r="B13909" s="93" t="inlineStr">
        <is>
          <t>2015-08</t>
        </is>
      </c>
      <c r="C13909" s="94" t="n">
        <v>42245</v>
      </c>
      <c r="D13909" s="95" t="n">
        <v>25187.72</v>
      </c>
      <c r="E13909" s="95" t="n">
        <v>3.25</v>
      </c>
    </row>
    <row r="13910" ht="14.4" customHeight="1">
      <c r="A13910" s="92" t="inlineStr">
        <is>
          <t>UF</t>
        </is>
      </c>
      <c r="B13910" s="93" t="inlineStr">
        <is>
          <t>2015-08</t>
        </is>
      </c>
      <c r="C13910" s="94" t="n">
        <v>42246</v>
      </c>
      <c r="D13910" s="95" t="n">
        <v>25190.96</v>
      </c>
      <c r="E13910" s="95" t="n">
        <v>3.239999999997963</v>
      </c>
    </row>
    <row r="13911" ht="14.4" customHeight="1">
      <c r="A13911" s="92" t="inlineStr">
        <is>
          <t>UF</t>
        </is>
      </c>
      <c r="B13911" s="93" t="inlineStr">
        <is>
          <t>2015-08</t>
        </is>
      </c>
      <c r="C13911" s="94" t="n">
        <v>42247</v>
      </c>
      <c r="D13911" s="95" t="n">
        <v>25194.21</v>
      </c>
      <c r="E13911" s="95" t="n">
        <v>3.25</v>
      </c>
    </row>
    <row r="13912" ht="14.4" customHeight="1">
      <c r="A13912" s="92" t="inlineStr">
        <is>
          <t>UF</t>
        </is>
      </c>
      <c r="B13912" s="93" t="inlineStr">
        <is>
          <t>2015-09</t>
        </is>
      </c>
      <c r="C13912" s="94" t="n">
        <v>42248</v>
      </c>
      <c r="D13912" s="95" t="n">
        <v>25197.45</v>
      </c>
      <c r="E13912" s="95" t="n">
        <v>3.240000000001601</v>
      </c>
    </row>
    <row r="13913" ht="14.4" customHeight="1">
      <c r="A13913" s="92" t="inlineStr">
        <is>
          <t>UF</t>
        </is>
      </c>
      <c r="B13913" s="93" t="inlineStr">
        <is>
          <t>2015-09</t>
        </is>
      </c>
      <c r="C13913" s="94" t="n">
        <v>42249</v>
      </c>
      <c r="D13913" s="95" t="n">
        <v>25200.69</v>
      </c>
      <c r="E13913" s="95" t="n">
        <v>3.239999999997963</v>
      </c>
    </row>
    <row r="13914" ht="14.4" customHeight="1">
      <c r="A13914" s="92" t="inlineStr">
        <is>
          <t>UF</t>
        </is>
      </c>
      <c r="B13914" s="93" t="inlineStr">
        <is>
          <t>2015-09</t>
        </is>
      </c>
      <c r="C13914" s="94" t="n">
        <v>42250</v>
      </c>
      <c r="D13914" s="95" t="n">
        <v>25203.94</v>
      </c>
      <c r="E13914" s="95" t="n">
        <v>3.25</v>
      </c>
    </row>
    <row r="13915" ht="14.4" customHeight="1">
      <c r="A13915" s="92" t="inlineStr">
        <is>
          <t>UF</t>
        </is>
      </c>
      <c r="B13915" s="93" t="inlineStr">
        <is>
          <t>2015-09</t>
        </is>
      </c>
      <c r="C13915" s="94" t="n">
        <v>42251</v>
      </c>
      <c r="D13915" s="95" t="n">
        <v>25207.19</v>
      </c>
      <c r="E13915" s="95" t="n">
        <v>3.25</v>
      </c>
    </row>
    <row r="13916" ht="14.4" customHeight="1">
      <c r="A13916" s="92" t="inlineStr">
        <is>
          <t>UF</t>
        </is>
      </c>
      <c r="B13916" s="93" t="inlineStr">
        <is>
          <t>2015-09</t>
        </is>
      </c>
      <c r="C13916" s="94" t="n">
        <v>42252</v>
      </c>
      <c r="D13916" s="95" t="n">
        <v>25210.43</v>
      </c>
      <c r="E13916" s="95" t="n">
        <v>3.240000000001601</v>
      </c>
    </row>
    <row r="13917" ht="14.4" customHeight="1">
      <c r="A13917" s="92" t="inlineStr">
        <is>
          <t>UF</t>
        </is>
      </c>
      <c r="B13917" s="93" t="inlineStr">
        <is>
          <t>2015-09</t>
        </is>
      </c>
      <c r="C13917" s="94" t="n">
        <v>42253</v>
      </c>
      <c r="D13917" s="95" t="n">
        <v>25213.68</v>
      </c>
      <c r="E13917" s="95" t="n">
        <v>3.25</v>
      </c>
    </row>
    <row r="13918" ht="14.4" customHeight="1">
      <c r="A13918" s="92" t="inlineStr">
        <is>
          <t>UF</t>
        </is>
      </c>
      <c r="B13918" s="93" t="inlineStr">
        <is>
          <t>2015-09</t>
        </is>
      </c>
      <c r="C13918" s="94" t="n">
        <v>42254</v>
      </c>
      <c r="D13918" s="95" t="n">
        <v>25216.93</v>
      </c>
      <c r="E13918" s="95" t="n">
        <v>3.25</v>
      </c>
    </row>
    <row r="13919" ht="14.4" customHeight="1">
      <c r="A13919" s="92" t="inlineStr">
        <is>
          <t>UF</t>
        </is>
      </c>
      <c r="B13919" s="93" t="inlineStr">
        <is>
          <t>2015-09</t>
        </is>
      </c>
      <c r="C13919" s="94" t="n">
        <v>42255</v>
      </c>
      <c r="D13919" s="95" t="n">
        <v>25220.17</v>
      </c>
      <c r="E13919" s="95" t="n">
        <v>3.239999999997963</v>
      </c>
    </row>
    <row r="13920" ht="14.4" customHeight="1">
      <c r="A13920" s="92" t="inlineStr">
        <is>
          <t>UF</t>
        </is>
      </c>
      <c r="B13920" s="93" t="inlineStr">
        <is>
          <t>2015-09</t>
        </is>
      </c>
      <c r="C13920" s="94" t="n">
        <v>42256</v>
      </c>
      <c r="D13920" s="95" t="n">
        <v>25223.42</v>
      </c>
      <c r="E13920" s="95" t="n">
        <v>3.25</v>
      </c>
    </row>
    <row r="13921" ht="14.4" customHeight="1">
      <c r="A13921" s="92" t="inlineStr">
        <is>
          <t>UF</t>
        </is>
      </c>
      <c r="B13921" s="93" t="inlineStr">
        <is>
          <t>2015-09</t>
        </is>
      </c>
      <c r="C13921" s="94" t="n">
        <v>42257</v>
      </c>
      <c r="D13921" s="95" t="n">
        <v>25229.29</v>
      </c>
      <c r="E13921" s="95" t="n">
        <v>5.870000000002619</v>
      </c>
    </row>
    <row r="13922" ht="14.4" customHeight="1">
      <c r="A13922" s="92" t="inlineStr">
        <is>
          <t>UF</t>
        </is>
      </c>
      <c r="B13922" s="93" t="inlineStr">
        <is>
          <t>2015-09</t>
        </is>
      </c>
      <c r="C13922" s="94" t="n">
        <v>42258</v>
      </c>
      <c r="D13922" s="95" t="n">
        <v>25235.15</v>
      </c>
      <c r="E13922" s="95" t="n">
        <v>5.860000000000582</v>
      </c>
    </row>
    <row r="13923" ht="14.4" customHeight="1">
      <c r="A13923" s="92" t="inlineStr">
        <is>
          <t>UF</t>
        </is>
      </c>
      <c r="B13923" s="93" t="inlineStr">
        <is>
          <t>2015-09</t>
        </is>
      </c>
      <c r="C13923" s="94" t="n">
        <v>42259</v>
      </c>
      <c r="D13923" s="95" t="n">
        <v>25241.02</v>
      </c>
      <c r="E13923" s="95" t="n">
        <v>5.869999999998981</v>
      </c>
    </row>
    <row r="13924" ht="14.4" customHeight="1">
      <c r="A13924" s="92" t="inlineStr">
        <is>
          <t>UF</t>
        </is>
      </c>
      <c r="B13924" s="93" t="inlineStr">
        <is>
          <t>2015-09</t>
        </is>
      </c>
      <c r="C13924" s="94" t="n">
        <v>42260</v>
      </c>
      <c r="D13924" s="95" t="n">
        <v>25246.89</v>
      </c>
      <c r="E13924" s="95" t="n">
        <v>5.869999999998981</v>
      </c>
    </row>
    <row r="13925" ht="14.4" customHeight="1">
      <c r="A13925" s="92" t="inlineStr">
        <is>
          <t>UF</t>
        </is>
      </c>
      <c r="B13925" s="93" t="inlineStr">
        <is>
          <t>2015-09</t>
        </is>
      </c>
      <c r="C13925" s="94" t="n">
        <v>42261</v>
      </c>
      <c r="D13925" s="95" t="n">
        <v>25252.76</v>
      </c>
      <c r="E13925" s="95" t="n">
        <v>5.869999999998981</v>
      </c>
    </row>
    <row r="13926" ht="14.4" customHeight="1">
      <c r="A13926" s="92" t="inlineStr">
        <is>
          <t>UF</t>
        </is>
      </c>
      <c r="B13926" s="93" t="inlineStr">
        <is>
          <t>2015-09</t>
        </is>
      </c>
      <c r="C13926" s="94" t="n">
        <v>42262</v>
      </c>
      <c r="D13926" s="95" t="n">
        <v>25258.63</v>
      </c>
      <c r="E13926" s="95" t="n">
        <v>5.870000000002619</v>
      </c>
    </row>
    <row r="13927" ht="14.4" customHeight="1">
      <c r="A13927" s="92" t="inlineStr">
        <is>
          <t>UF</t>
        </is>
      </c>
      <c r="B13927" s="93" t="inlineStr">
        <is>
          <t>2015-09</t>
        </is>
      </c>
      <c r="C13927" s="94" t="n">
        <v>42263</v>
      </c>
      <c r="D13927" s="95" t="n">
        <v>25264.51</v>
      </c>
      <c r="E13927" s="95" t="n">
        <v>5.879999999997381</v>
      </c>
    </row>
    <row r="13928" ht="14.4" customHeight="1">
      <c r="A13928" s="92" t="inlineStr">
        <is>
          <t>UF</t>
        </is>
      </c>
      <c r="B13928" s="93" t="inlineStr">
        <is>
          <t>2015-09</t>
        </is>
      </c>
      <c r="C13928" s="94" t="n">
        <v>42264</v>
      </c>
      <c r="D13928" s="95" t="n">
        <v>25270.38</v>
      </c>
      <c r="E13928" s="95" t="n">
        <v>5.870000000002619</v>
      </c>
    </row>
    <row r="13929" ht="14.4" customHeight="1">
      <c r="A13929" s="92" t="inlineStr">
        <is>
          <t>UF</t>
        </is>
      </c>
      <c r="B13929" s="93" t="inlineStr">
        <is>
          <t>2015-09</t>
        </is>
      </c>
      <c r="C13929" s="94" t="n">
        <v>42265</v>
      </c>
      <c r="D13929" s="95" t="n">
        <v>25276.26</v>
      </c>
      <c r="E13929" s="95" t="n">
        <v>5.879999999997381</v>
      </c>
    </row>
    <row r="13930" ht="14.4" customHeight="1">
      <c r="A13930" s="92" t="inlineStr">
        <is>
          <t>UF</t>
        </is>
      </c>
      <c r="B13930" s="93" t="inlineStr">
        <is>
          <t>2015-09</t>
        </is>
      </c>
      <c r="C13930" s="94" t="n">
        <v>42266</v>
      </c>
      <c r="D13930" s="95" t="n">
        <v>25282.14</v>
      </c>
      <c r="E13930" s="95" t="n">
        <v>5.880000000001019</v>
      </c>
    </row>
    <row r="13931" ht="14.4" customHeight="1">
      <c r="A13931" s="92" t="inlineStr">
        <is>
          <t>UF</t>
        </is>
      </c>
      <c r="B13931" s="93" t="inlineStr">
        <is>
          <t>2015-09</t>
        </is>
      </c>
      <c r="C13931" s="94" t="n">
        <v>42267</v>
      </c>
      <c r="D13931" s="95" t="n">
        <v>25288.02</v>
      </c>
      <c r="E13931" s="95" t="n">
        <v>5.880000000001019</v>
      </c>
    </row>
    <row r="13932" ht="14.4" customHeight="1">
      <c r="A13932" s="92" t="inlineStr">
        <is>
          <t>UF</t>
        </is>
      </c>
      <c r="B13932" s="93" t="inlineStr">
        <is>
          <t>2015-09</t>
        </is>
      </c>
      <c r="C13932" s="94" t="n">
        <v>42268</v>
      </c>
      <c r="D13932" s="95" t="n">
        <v>25293.9</v>
      </c>
      <c r="E13932" s="95" t="n">
        <v>5.880000000001019</v>
      </c>
    </row>
    <row r="13933" ht="14.4" customHeight="1">
      <c r="A13933" s="92" t="inlineStr">
        <is>
          <t>UF</t>
        </is>
      </c>
      <c r="B13933" s="93" t="inlineStr">
        <is>
          <t>2015-09</t>
        </is>
      </c>
      <c r="C13933" s="94" t="n">
        <v>42269</v>
      </c>
      <c r="D13933" s="95" t="n">
        <v>25299.78</v>
      </c>
      <c r="E13933" s="95" t="n">
        <v>5.879999999997381</v>
      </c>
    </row>
    <row r="13934" ht="14.4" customHeight="1">
      <c r="A13934" s="92" t="inlineStr">
        <is>
          <t>UF</t>
        </is>
      </c>
      <c r="B13934" s="93" t="inlineStr">
        <is>
          <t>2015-09</t>
        </is>
      </c>
      <c r="C13934" s="94" t="n">
        <v>42270</v>
      </c>
      <c r="D13934" s="95" t="n">
        <v>25305.66</v>
      </c>
      <c r="E13934" s="95" t="n">
        <v>5.880000000001019</v>
      </c>
    </row>
    <row r="13935" ht="14.4" customHeight="1">
      <c r="A13935" s="92" t="inlineStr">
        <is>
          <t>UF</t>
        </is>
      </c>
      <c r="B13935" s="93" t="inlineStr">
        <is>
          <t>2015-09</t>
        </is>
      </c>
      <c r="C13935" s="94" t="n">
        <v>42271</v>
      </c>
      <c r="D13935" s="95" t="n">
        <v>25311.55</v>
      </c>
      <c r="E13935" s="95" t="n">
        <v>5.889999999999418</v>
      </c>
    </row>
    <row r="13936" ht="14.4" customHeight="1">
      <c r="A13936" s="92" t="inlineStr">
        <is>
          <t>UF</t>
        </is>
      </c>
      <c r="B13936" s="93" t="inlineStr">
        <is>
          <t>2015-09</t>
        </is>
      </c>
      <c r="C13936" s="94" t="n">
        <v>42272</v>
      </c>
      <c r="D13936" s="95" t="n">
        <v>25317.43</v>
      </c>
      <c r="E13936" s="95" t="n">
        <v>5.880000000001019</v>
      </c>
    </row>
    <row r="13937" ht="14.4" customHeight="1">
      <c r="A13937" s="92" t="inlineStr">
        <is>
          <t>UF</t>
        </is>
      </c>
      <c r="B13937" s="93" t="inlineStr">
        <is>
          <t>2015-09</t>
        </is>
      </c>
      <c r="C13937" s="94" t="n">
        <v>42273</v>
      </c>
      <c r="D13937" s="95" t="n">
        <v>25323.32</v>
      </c>
      <c r="E13937" s="95" t="n">
        <v>5.889999999999418</v>
      </c>
    </row>
    <row r="13938" ht="14.4" customHeight="1">
      <c r="A13938" s="92" t="inlineStr">
        <is>
          <t>UF</t>
        </is>
      </c>
      <c r="B13938" s="93" t="inlineStr">
        <is>
          <t>2015-09</t>
        </is>
      </c>
      <c r="C13938" s="94" t="n">
        <v>42274</v>
      </c>
      <c r="D13938" s="95" t="n">
        <v>25329.21</v>
      </c>
      <c r="E13938" s="95" t="n">
        <v>5.889999999999418</v>
      </c>
    </row>
    <row r="13939" ht="14.4" customHeight="1">
      <c r="A13939" s="92" t="inlineStr">
        <is>
          <t>UF</t>
        </is>
      </c>
      <c r="B13939" s="93" t="inlineStr">
        <is>
          <t>2015-09</t>
        </is>
      </c>
      <c r="C13939" s="94" t="n">
        <v>42275</v>
      </c>
      <c r="D13939" s="95" t="n">
        <v>25335.1</v>
      </c>
      <c r="E13939" s="95" t="n">
        <v>5.889999999999418</v>
      </c>
    </row>
    <row r="13940" ht="14.4" customHeight="1">
      <c r="A13940" s="92" t="inlineStr">
        <is>
          <t>UF</t>
        </is>
      </c>
      <c r="B13940" s="93" t="inlineStr">
        <is>
          <t>2015-09</t>
        </is>
      </c>
      <c r="C13940" s="94" t="n">
        <v>42276</v>
      </c>
      <c r="D13940" s="95" t="n">
        <v>25340.99</v>
      </c>
      <c r="E13940" s="95" t="n">
        <v>5.890000000003056</v>
      </c>
    </row>
    <row r="13941" ht="14.4" customHeight="1">
      <c r="A13941" s="92" t="inlineStr">
        <is>
          <t>UF</t>
        </is>
      </c>
      <c r="B13941" s="93" t="inlineStr">
        <is>
          <t>2015-09</t>
        </is>
      </c>
      <c r="C13941" s="94" t="n">
        <v>42277</v>
      </c>
      <c r="D13941" s="95" t="n">
        <v>25346.89</v>
      </c>
      <c r="E13941" s="95" t="n">
        <v>5.899999999997817</v>
      </c>
    </row>
    <row r="13942" ht="14.4" customHeight="1">
      <c r="A13942" s="92" t="inlineStr">
        <is>
          <t>UF</t>
        </is>
      </c>
      <c r="B13942" s="93" t="inlineStr">
        <is>
          <t>2015-10</t>
        </is>
      </c>
      <c r="C13942" s="94" t="n">
        <v>42278</v>
      </c>
      <c r="D13942" s="95" t="n">
        <v>25352.78</v>
      </c>
      <c r="E13942" s="95" t="n">
        <v>5.889999999999418</v>
      </c>
    </row>
    <row r="13943" ht="14.4" customHeight="1">
      <c r="A13943" s="92" t="inlineStr">
        <is>
          <t>UF</t>
        </is>
      </c>
      <c r="B13943" s="93" t="inlineStr">
        <is>
          <t>2015-10</t>
        </is>
      </c>
      <c r="C13943" s="94" t="n">
        <v>42279</v>
      </c>
      <c r="D13943" s="95" t="n">
        <v>25358.68</v>
      </c>
      <c r="E13943" s="95" t="n">
        <v>5.900000000001455</v>
      </c>
    </row>
    <row r="13944" ht="14.4" customHeight="1">
      <c r="A13944" s="92" t="inlineStr">
        <is>
          <t>UF</t>
        </is>
      </c>
      <c r="B13944" s="93" t="inlineStr">
        <is>
          <t>2015-10</t>
        </is>
      </c>
      <c r="C13944" s="94" t="n">
        <v>42280</v>
      </c>
      <c r="D13944" s="95" t="n">
        <v>25364.57</v>
      </c>
      <c r="E13944" s="95" t="n">
        <v>5.889999999999418</v>
      </c>
    </row>
    <row r="13945" ht="14.4" customHeight="1">
      <c r="A13945" s="92" t="inlineStr">
        <is>
          <t>UF</t>
        </is>
      </c>
      <c r="B13945" s="93" t="inlineStr">
        <is>
          <t>2015-10</t>
        </is>
      </c>
      <c r="C13945" s="94" t="n">
        <v>42281</v>
      </c>
      <c r="D13945" s="95" t="n">
        <v>25370.47</v>
      </c>
      <c r="E13945" s="95" t="n">
        <v>5.900000000001455</v>
      </c>
    </row>
    <row r="13946" ht="14.4" customHeight="1">
      <c r="A13946" s="92" t="inlineStr">
        <is>
          <t>UF</t>
        </is>
      </c>
      <c r="B13946" s="93" t="inlineStr">
        <is>
          <t>2015-10</t>
        </is>
      </c>
      <c r="C13946" s="94" t="n">
        <v>42282</v>
      </c>
      <c r="D13946" s="95" t="n">
        <v>25376.37</v>
      </c>
      <c r="E13946" s="95" t="n">
        <v>5.899999999997817</v>
      </c>
    </row>
    <row r="13947" ht="14.4" customHeight="1">
      <c r="A13947" s="92" t="inlineStr">
        <is>
          <t>UF</t>
        </is>
      </c>
      <c r="B13947" s="93" t="inlineStr">
        <is>
          <t>2015-10</t>
        </is>
      </c>
      <c r="C13947" s="94" t="n">
        <v>42283</v>
      </c>
      <c r="D13947" s="95" t="n">
        <v>25382.27</v>
      </c>
      <c r="E13947" s="95" t="n">
        <v>5.900000000001455</v>
      </c>
    </row>
    <row r="13948" ht="14.4" customHeight="1">
      <c r="A13948" s="92" t="inlineStr">
        <is>
          <t>UF</t>
        </is>
      </c>
      <c r="B13948" s="93" t="inlineStr">
        <is>
          <t>2015-10</t>
        </is>
      </c>
      <c r="C13948" s="94" t="n">
        <v>42284</v>
      </c>
      <c r="D13948" s="95" t="n">
        <v>25388.17</v>
      </c>
      <c r="E13948" s="95" t="n">
        <v>5.899999999997817</v>
      </c>
    </row>
    <row r="13949" ht="14.4" customHeight="1">
      <c r="A13949" s="92" t="inlineStr">
        <is>
          <t>UF</t>
        </is>
      </c>
      <c r="B13949" s="93" t="inlineStr">
        <is>
          <t>2015-10</t>
        </is>
      </c>
      <c r="C13949" s="94" t="n">
        <v>42285</v>
      </c>
      <c r="D13949" s="95" t="n">
        <v>25394.08</v>
      </c>
      <c r="E13949" s="95" t="n">
        <v>5.910000000003492</v>
      </c>
    </row>
    <row r="13950" ht="14.4" customHeight="1">
      <c r="A13950" s="92" t="inlineStr">
        <is>
          <t>UF</t>
        </is>
      </c>
      <c r="B13950" s="93" t="inlineStr">
        <is>
          <t>2015-10</t>
        </is>
      </c>
      <c r="C13950" s="94" t="n">
        <v>42286</v>
      </c>
      <c r="D13950" s="95" t="n">
        <v>25399.98</v>
      </c>
      <c r="E13950" s="95" t="n">
        <v>5.899999999997817</v>
      </c>
    </row>
    <row r="13951" ht="14.4" customHeight="1">
      <c r="A13951" s="92" t="inlineStr">
        <is>
          <t>UF</t>
        </is>
      </c>
      <c r="B13951" s="93" t="inlineStr">
        <is>
          <t>2015-10</t>
        </is>
      </c>
      <c r="C13951" s="94" t="n">
        <v>42287</v>
      </c>
      <c r="D13951" s="95" t="n">
        <v>25404.07</v>
      </c>
      <c r="E13951" s="95" t="n">
        <v>4.090000000000146</v>
      </c>
    </row>
    <row r="13952" ht="14.4" customHeight="1">
      <c r="A13952" s="92" t="inlineStr">
        <is>
          <t>UF</t>
        </is>
      </c>
      <c r="B13952" s="93" t="inlineStr">
        <is>
          <t>2015-10</t>
        </is>
      </c>
      <c r="C13952" s="94" t="n">
        <v>42288</v>
      </c>
      <c r="D13952" s="95" t="n">
        <v>25408.15</v>
      </c>
      <c r="E13952" s="95" t="n">
        <v>4.080000000001746</v>
      </c>
    </row>
    <row r="13953" ht="14.4" customHeight="1">
      <c r="A13953" s="92" t="inlineStr">
        <is>
          <t>UF</t>
        </is>
      </c>
      <c r="B13953" s="93" t="inlineStr">
        <is>
          <t>2015-10</t>
        </is>
      </c>
      <c r="C13953" s="94" t="n">
        <v>42289</v>
      </c>
      <c r="D13953" s="95" t="n">
        <v>25412.24</v>
      </c>
      <c r="E13953" s="95" t="n">
        <v>4.090000000000146</v>
      </c>
    </row>
    <row r="13954" ht="14.4" customHeight="1">
      <c r="A13954" s="92" t="inlineStr">
        <is>
          <t>UF</t>
        </is>
      </c>
      <c r="B13954" s="93" t="inlineStr">
        <is>
          <t>2015-10</t>
        </is>
      </c>
      <c r="C13954" s="94" t="n">
        <v>42290</v>
      </c>
      <c r="D13954" s="95" t="n">
        <v>25416.33</v>
      </c>
      <c r="E13954" s="95" t="n">
        <v>4.090000000000146</v>
      </c>
    </row>
    <row r="13955" ht="14.4" customHeight="1">
      <c r="A13955" s="92" t="inlineStr">
        <is>
          <t>UF</t>
        </is>
      </c>
      <c r="B13955" s="93" t="inlineStr">
        <is>
          <t>2015-10</t>
        </is>
      </c>
      <c r="C13955" s="94" t="n">
        <v>42291</v>
      </c>
      <c r="D13955" s="95" t="n">
        <v>25420.42</v>
      </c>
      <c r="E13955" s="95" t="n">
        <v>4.089999999996508</v>
      </c>
    </row>
    <row r="13956" ht="14.4" customHeight="1">
      <c r="A13956" s="92" t="inlineStr">
        <is>
          <t>UF</t>
        </is>
      </c>
      <c r="B13956" s="93" t="inlineStr">
        <is>
          <t>2015-10</t>
        </is>
      </c>
      <c r="C13956" s="94" t="n">
        <v>42292</v>
      </c>
      <c r="D13956" s="95" t="n">
        <v>25424.51</v>
      </c>
      <c r="E13956" s="95" t="n">
        <v>4.090000000000146</v>
      </c>
    </row>
    <row r="13957" ht="14.4" customHeight="1">
      <c r="A13957" s="92" t="inlineStr">
        <is>
          <t>UF</t>
        </is>
      </c>
      <c r="B13957" s="93" t="inlineStr">
        <is>
          <t>2015-10</t>
        </is>
      </c>
      <c r="C13957" s="94" t="n">
        <v>42293</v>
      </c>
      <c r="D13957" s="95" t="n">
        <v>25428.6</v>
      </c>
      <c r="E13957" s="95" t="n">
        <v>4.090000000000146</v>
      </c>
    </row>
    <row r="13958" ht="14.4" customHeight="1">
      <c r="A13958" s="92" t="inlineStr">
        <is>
          <t>UF</t>
        </is>
      </c>
      <c r="B13958" s="93" t="inlineStr">
        <is>
          <t>2015-10</t>
        </is>
      </c>
      <c r="C13958" s="94" t="n">
        <v>42294</v>
      </c>
      <c r="D13958" s="95" t="n">
        <v>25432.69</v>
      </c>
      <c r="E13958" s="95" t="n">
        <v>4.090000000000146</v>
      </c>
    </row>
    <row r="13959" ht="14.4" customHeight="1">
      <c r="A13959" s="92" t="inlineStr">
        <is>
          <t>UF</t>
        </is>
      </c>
      <c r="B13959" s="93" t="inlineStr">
        <is>
          <t>2015-10</t>
        </is>
      </c>
      <c r="C13959" s="94" t="n">
        <v>42295</v>
      </c>
      <c r="D13959" s="95" t="n">
        <v>25436.79</v>
      </c>
      <c r="E13959" s="95" t="n">
        <v>4.100000000002183</v>
      </c>
    </row>
    <row r="13960" ht="14.4" customHeight="1">
      <c r="A13960" s="92" t="inlineStr">
        <is>
          <t>UF</t>
        </is>
      </c>
      <c r="B13960" s="93" t="inlineStr">
        <is>
          <t>2015-10</t>
        </is>
      </c>
      <c r="C13960" s="94" t="n">
        <v>42296</v>
      </c>
      <c r="D13960" s="95" t="n">
        <v>25440.88</v>
      </c>
      <c r="E13960" s="95" t="n">
        <v>4.090000000000146</v>
      </c>
    </row>
    <row r="13961" ht="14.4" customHeight="1">
      <c r="A13961" s="92" t="inlineStr">
        <is>
          <t>UF</t>
        </is>
      </c>
      <c r="B13961" s="93" t="inlineStr">
        <is>
          <t>2015-10</t>
        </is>
      </c>
      <c r="C13961" s="94" t="n">
        <v>42297</v>
      </c>
      <c r="D13961" s="95" t="n">
        <v>25444.97</v>
      </c>
      <c r="E13961" s="95" t="n">
        <v>4.090000000000146</v>
      </c>
    </row>
    <row r="13962" ht="14.4" customHeight="1">
      <c r="A13962" s="92" t="inlineStr">
        <is>
          <t>UF</t>
        </is>
      </c>
      <c r="B13962" s="93" t="inlineStr">
        <is>
          <t>2015-10</t>
        </is>
      </c>
      <c r="C13962" s="94" t="n">
        <v>42298</v>
      </c>
      <c r="D13962" s="95" t="n">
        <v>25449.07</v>
      </c>
      <c r="E13962" s="95" t="n">
        <v>4.099999999998545</v>
      </c>
    </row>
    <row r="13963" ht="14.4" customHeight="1">
      <c r="A13963" s="92" t="inlineStr">
        <is>
          <t>UF</t>
        </is>
      </c>
      <c r="B13963" s="93" t="inlineStr">
        <is>
          <t>2015-10</t>
        </is>
      </c>
      <c r="C13963" s="94" t="n">
        <v>42299</v>
      </c>
      <c r="D13963" s="95" t="n">
        <v>25453.16</v>
      </c>
      <c r="E13963" s="95" t="n">
        <v>4.090000000000146</v>
      </c>
    </row>
    <row r="13964" ht="14.4" customHeight="1">
      <c r="A13964" s="92" t="inlineStr">
        <is>
          <t>UF</t>
        </is>
      </c>
      <c r="B13964" s="93" t="inlineStr">
        <is>
          <t>2015-10</t>
        </is>
      </c>
      <c r="C13964" s="94" t="n">
        <v>42300</v>
      </c>
      <c r="D13964" s="95" t="n">
        <v>25457.26</v>
      </c>
      <c r="E13964" s="95" t="n">
        <v>4.099999999998545</v>
      </c>
    </row>
    <row r="13965" ht="14.4" customHeight="1">
      <c r="A13965" s="92" t="inlineStr">
        <is>
          <t>UF</t>
        </is>
      </c>
      <c r="B13965" s="93" t="inlineStr">
        <is>
          <t>2015-10</t>
        </is>
      </c>
      <c r="C13965" s="94" t="n">
        <v>42301</v>
      </c>
      <c r="D13965" s="95" t="n">
        <v>25461.35</v>
      </c>
      <c r="E13965" s="95" t="n">
        <v>4.090000000000146</v>
      </c>
    </row>
    <row r="13966" ht="14.4" customHeight="1">
      <c r="A13966" s="92" t="inlineStr">
        <is>
          <t>UF</t>
        </is>
      </c>
      <c r="B13966" s="93" t="inlineStr">
        <is>
          <t>2015-10</t>
        </is>
      </c>
      <c r="C13966" s="94" t="n">
        <v>42302</v>
      </c>
      <c r="D13966" s="95" t="n">
        <v>25465.45</v>
      </c>
      <c r="E13966" s="95" t="n">
        <v>4.100000000002183</v>
      </c>
    </row>
    <row r="13967" ht="14.4" customHeight="1">
      <c r="A13967" s="92" t="inlineStr">
        <is>
          <t>UF</t>
        </is>
      </c>
      <c r="B13967" s="93" t="inlineStr">
        <is>
          <t>2015-10</t>
        </is>
      </c>
      <c r="C13967" s="94" t="n">
        <v>42303</v>
      </c>
      <c r="D13967" s="95" t="n">
        <v>25469.55</v>
      </c>
      <c r="E13967" s="95" t="n">
        <v>4.099999999998545</v>
      </c>
    </row>
    <row r="13968" ht="14.4" customHeight="1">
      <c r="A13968" s="92" t="inlineStr">
        <is>
          <t>UF</t>
        </is>
      </c>
      <c r="B13968" s="93" t="inlineStr">
        <is>
          <t>2015-10</t>
        </is>
      </c>
      <c r="C13968" s="94" t="n">
        <v>42304</v>
      </c>
      <c r="D13968" s="95" t="n">
        <v>25473.64</v>
      </c>
      <c r="E13968" s="95" t="n">
        <v>4.090000000000146</v>
      </c>
    </row>
    <row r="13969" ht="14.4" customHeight="1">
      <c r="A13969" s="92" t="inlineStr">
        <is>
          <t>UF</t>
        </is>
      </c>
      <c r="B13969" s="93" t="inlineStr">
        <is>
          <t>2015-10</t>
        </is>
      </c>
      <c r="C13969" s="94" t="n">
        <v>42305</v>
      </c>
      <c r="D13969" s="95" t="n">
        <v>25477.74</v>
      </c>
      <c r="E13969" s="95" t="n">
        <v>4.100000000002183</v>
      </c>
    </row>
    <row r="13970" ht="14.4" customHeight="1">
      <c r="A13970" s="92" t="inlineStr">
        <is>
          <t>UF</t>
        </is>
      </c>
      <c r="B13970" s="93" t="inlineStr">
        <is>
          <t>2015-10</t>
        </is>
      </c>
      <c r="C13970" s="94" t="n">
        <v>42306</v>
      </c>
      <c r="D13970" s="95" t="n">
        <v>25481.84</v>
      </c>
      <c r="E13970" s="95" t="n">
        <v>4.099999999998545</v>
      </c>
    </row>
    <row r="13971" ht="14.4" customHeight="1">
      <c r="A13971" s="92" t="inlineStr">
        <is>
          <t>UF</t>
        </is>
      </c>
      <c r="B13971" s="93" t="inlineStr">
        <is>
          <t>2015-10</t>
        </is>
      </c>
      <c r="C13971" s="94" t="n">
        <v>42307</v>
      </c>
      <c r="D13971" s="95" t="n">
        <v>25485.94</v>
      </c>
      <c r="E13971" s="95" t="n">
        <v>4.099999999998545</v>
      </c>
    </row>
    <row r="13972" ht="14.4" customHeight="1">
      <c r="A13972" s="92" t="inlineStr">
        <is>
          <t>UF</t>
        </is>
      </c>
      <c r="B13972" s="93" t="inlineStr">
        <is>
          <t>2015-10</t>
        </is>
      </c>
      <c r="C13972" s="94" t="n">
        <v>42308</v>
      </c>
      <c r="D13972" s="95" t="n">
        <v>25490.04</v>
      </c>
      <c r="E13972" s="95" t="n">
        <v>4.100000000002183</v>
      </c>
    </row>
    <row r="13973" ht="14.4" customHeight="1">
      <c r="A13973" s="92" t="inlineStr">
        <is>
          <t>UF</t>
        </is>
      </c>
      <c r="B13973" s="93" t="inlineStr">
        <is>
          <t>2015-11</t>
        </is>
      </c>
      <c r="C13973" s="94" t="n">
        <v>42309</v>
      </c>
      <c r="D13973" s="95" t="n">
        <v>25494.15</v>
      </c>
      <c r="E13973" s="95" t="n">
        <v>4.110000000000582</v>
      </c>
    </row>
    <row r="13974" ht="14.4" customHeight="1">
      <c r="A13974" s="92" t="inlineStr">
        <is>
          <t>UF</t>
        </is>
      </c>
      <c r="B13974" s="93" t="inlineStr">
        <is>
          <t>2015-11</t>
        </is>
      </c>
      <c r="C13974" s="94" t="n">
        <v>42310</v>
      </c>
      <c r="D13974" s="95" t="n">
        <v>25498.25</v>
      </c>
      <c r="E13974" s="95" t="n">
        <v>4.099999999998545</v>
      </c>
    </row>
    <row r="13975" ht="14.4" customHeight="1">
      <c r="A13975" s="92" t="inlineStr">
        <is>
          <t>UF</t>
        </is>
      </c>
      <c r="B13975" s="93" t="inlineStr">
        <is>
          <t>2015-11</t>
        </is>
      </c>
      <c r="C13975" s="94" t="n">
        <v>42311</v>
      </c>
      <c r="D13975" s="95" t="n">
        <v>25502.35</v>
      </c>
      <c r="E13975" s="95" t="n">
        <v>4.099999999998545</v>
      </c>
    </row>
    <row r="13976" ht="14.4" customHeight="1">
      <c r="A13976" s="92" t="inlineStr">
        <is>
          <t>UF</t>
        </is>
      </c>
      <c r="B13976" s="93" t="inlineStr">
        <is>
          <t>2015-11</t>
        </is>
      </c>
      <c r="C13976" s="94" t="n">
        <v>42312</v>
      </c>
      <c r="D13976" s="95" t="n">
        <v>25506.45</v>
      </c>
      <c r="E13976" s="95" t="n">
        <v>4.100000000002183</v>
      </c>
    </row>
    <row r="13977" ht="14.4" customHeight="1">
      <c r="A13977" s="92" t="inlineStr">
        <is>
          <t>UF</t>
        </is>
      </c>
      <c r="B13977" s="93" t="inlineStr">
        <is>
          <t>2015-11</t>
        </is>
      </c>
      <c r="C13977" s="94" t="n">
        <v>42313</v>
      </c>
      <c r="D13977" s="95" t="n">
        <v>25510.56</v>
      </c>
      <c r="E13977" s="95" t="n">
        <v>4.110000000000582</v>
      </c>
    </row>
    <row r="13978" ht="14.4" customHeight="1">
      <c r="A13978" s="92" t="inlineStr">
        <is>
          <t>UF</t>
        </is>
      </c>
      <c r="B13978" s="93" t="inlineStr">
        <is>
          <t>2015-11</t>
        </is>
      </c>
      <c r="C13978" s="94" t="n">
        <v>42314</v>
      </c>
      <c r="D13978" s="95" t="n">
        <v>25514.66</v>
      </c>
      <c r="E13978" s="95" t="n">
        <v>4.099999999998545</v>
      </c>
    </row>
    <row r="13979" ht="14.4" customHeight="1">
      <c r="A13979" s="92" t="inlineStr">
        <is>
          <t>UF</t>
        </is>
      </c>
      <c r="B13979" s="93" t="inlineStr">
        <is>
          <t>2015-11</t>
        </is>
      </c>
      <c r="C13979" s="94" t="n">
        <v>42315</v>
      </c>
      <c r="D13979" s="95" t="n">
        <v>25518.77</v>
      </c>
      <c r="E13979" s="95" t="n">
        <v>4.110000000000582</v>
      </c>
    </row>
    <row r="13980" ht="14.4" customHeight="1">
      <c r="A13980" s="92" t="inlineStr">
        <is>
          <t>UF</t>
        </is>
      </c>
      <c r="B13980" s="93" t="inlineStr">
        <is>
          <t>2015-11</t>
        </is>
      </c>
      <c r="C13980" s="94" t="n">
        <v>42316</v>
      </c>
      <c r="D13980" s="95" t="n">
        <v>25522.87</v>
      </c>
      <c r="E13980" s="95" t="n">
        <v>4.099999999998545</v>
      </c>
    </row>
    <row r="13981" ht="14.4" customHeight="1">
      <c r="A13981" s="92" t="inlineStr">
        <is>
          <t>UF</t>
        </is>
      </c>
      <c r="B13981" s="93" t="inlineStr">
        <is>
          <t>2015-11</t>
        </is>
      </c>
      <c r="C13981" s="94" t="n">
        <v>42317</v>
      </c>
      <c r="D13981" s="95" t="n">
        <v>25526.98</v>
      </c>
      <c r="E13981" s="95" t="n">
        <v>4.110000000000582</v>
      </c>
    </row>
    <row r="13982" ht="14.4" customHeight="1">
      <c r="A13982" s="92" t="inlineStr">
        <is>
          <t>UF</t>
        </is>
      </c>
      <c r="B13982" s="93" t="inlineStr">
        <is>
          <t>2015-11</t>
        </is>
      </c>
      <c r="C13982" s="94" t="n">
        <v>42318</v>
      </c>
      <c r="D13982" s="95" t="n">
        <v>25530.38</v>
      </c>
      <c r="E13982" s="95" t="n">
        <v>3.400000000001455</v>
      </c>
    </row>
    <row r="13983" ht="14.4" customHeight="1">
      <c r="A13983" s="92" t="inlineStr">
        <is>
          <t>UF</t>
        </is>
      </c>
      <c r="B13983" s="93" t="inlineStr">
        <is>
          <t>2015-11</t>
        </is>
      </c>
      <c r="C13983" s="94" t="n">
        <v>42319</v>
      </c>
      <c r="D13983" s="95" t="n">
        <v>25533.77</v>
      </c>
      <c r="E13983" s="95" t="n">
        <v>3.389999999999418</v>
      </c>
    </row>
    <row r="13984" ht="14.4" customHeight="1">
      <c r="A13984" s="92" t="inlineStr">
        <is>
          <t>UF</t>
        </is>
      </c>
      <c r="B13984" s="93" t="inlineStr">
        <is>
          <t>2015-11</t>
        </is>
      </c>
      <c r="C13984" s="94" t="n">
        <v>42320</v>
      </c>
      <c r="D13984" s="95" t="n">
        <v>25537.17</v>
      </c>
      <c r="E13984" s="95" t="n">
        <v>3.399999999997817</v>
      </c>
    </row>
    <row r="13985" ht="14.4" customHeight="1">
      <c r="A13985" s="92" t="inlineStr">
        <is>
          <t>UF</t>
        </is>
      </c>
      <c r="B13985" s="93" t="inlineStr">
        <is>
          <t>2015-11</t>
        </is>
      </c>
      <c r="C13985" s="94" t="n">
        <v>42321</v>
      </c>
      <c r="D13985" s="95" t="n">
        <v>25540.57</v>
      </c>
      <c r="E13985" s="95" t="n">
        <v>3.400000000001455</v>
      </c>
    </row>
    <row r="13986" ht="14.4" customHeight="1">
      <c r="A13986" s="92" t="inlineStr">
        <is>
          <t>UF</t>
        </is>
      </c>
      <c r="B13986" s="93" t="inlineStr">
        <is>
          <t>2015-11</t>
        </is>
      </c>
      <c r="C13986" s="94" t="n">
        <v>42322</v>
      </c>
      <c r="D13986" s="95" t="n">
        <v>25543.97</v>
      </c>
      <c r="E13986" s="95" t="n">
        <v>3.400000000001455</v>
      </c>
    </row>
    <row r="13987" ht="14.4" customHeight="1">
      <c r="A13987" s="92" t="inlineStr">
        <is>
          <t>UF</t>
        </is>
      </c>
      <c r="B13987" s="93" t="inlineStr">
        <is>
          <t>2015-11</t>
        </is>
      </c>
      <c r="C13987" s="94" t="n">
        <v>42323</v>
      </c>
      <c r="D13987" s="95" t="n">
        <v>25547.37</v>
      </c>
      <c r="E13987" s="95" t="n">
        <v>3.399999999997817</v>
      </c>
    </row>
    <row r="13988" ht="14.4" customHeight="1">
      <c r="A13988" s="92" t="inlineStr">
        <is>
          <t>UF</t>
        </is>
      </c>
      <c r="B13988" s="93" t="inlineStr">
        <is>
          <t>2015-11</t>
        </is>
      </c>
      <c r="C13988" s="94" t="n">
        <v>42324</v>
      </c>
      <c r="D13988" s="95" t="n">
        <v>25550.77</v>
      </c>
      <c r="E13988" s="95" t="n">
        <v>3.400000000001455</v>
      </c>
    </row>
    <row r="13989" ht="14.4" customHeight="1">
      <c r="A13989" s="92" t="inlineStr">
        <is>
          <t>UF</t>
        </is>
      </c>
      <c r="B13989" s="93" t="inlineStr">
        <is>
          <t>2015-11</t>
        </is>
      </c>
      <c r="C13989" s="94" t="n">
        <v>42325</v>
      </c>
      <c r="D13989" s="95" t="n">
        <v>25554.17</v>
      </c>
      <c r="E13989" s="95" t="n">
        <v>3.399999999997817</v>
      </c>
    </row>
    <row r="13990" ht="14.4" customHeight="1">
      <c r="A13990" s="92" t="inlineStr">
        <is>
          <t>UF</t>
        </is>
      </c>
      <c r="B13990" s="93" t="inlineStr">
        <is>
          <t>2015-11</t>
        </is>
      </c>
      <c r="C13990" s="94" t="n">
        <v>42326</v>
      </c>
      <c r="D13990" s="95" t="n">
        <v>25557.57</v>
      </c>
      <c r="E13990" s="95" t="n">
        <v>3.400000000001455</v>
      </c>
    </row>
    <row r="13991" ht="14.4" customHeight="1">
      <c r="A13991" s="92" t="inlineStr">
        <is>
          <t>UF</t>
        </is>
      </c>
      <c r="B13991" s="93" t="inlineStr">
        <is>
          <t>2015-11</t>
        </is>
      </c>
      <c r="C13991" s="94" t="n">
        <v>42327</v>
      </c>
      <c r="D13991" s="95" t="n">
        <v>25560.97</v>
      </c>
      <c r="E13991" s="95" t="n">
        <v>3.400000000001455</v>
      </c>
    </row>
    <row r="13992" ht="14.4" customHeight="1">
      <c r="A13992" s="92" t="inlineStr">
        <is>
          <t>UF</t>
        </is>
      </c>
      <c r="B13992" s="93" t="inlineStr">
        <is>
          <t>2015-11</t>
        </is>
      </c>
      <c r="C13992" s="94" t="n">
        <v>42328</v>
      </c>
      <c r="D13992" s="95" t="n">
        <v>25564.37</v>
      </c>
      <c r="E13992" s="95" t="n">
        <v>3.399999999997817</v>
      </c>
    </row>
    <row r="13993" ht="14.4" customHeight="1">
      <c r="A13993" s="92" t="inlineStr">
        <is>
          <t>UF</t>
        </is>
      </c>
      <c r="B13993" s="93" t="inlineStr">
        <is>
          <t>2015-11</t>
        </is>
      </c>
      <c r="C13993" s="94" t="n">
        <v>42329</v>
      </c>
      <c r="D13993" s="95" t="n">
        <v>25567.77</v>
      </c>
      <c r="E13993" s="95" t="n">
        <v>3.400000000001455</v>
      </c>
    </row>
    <row r="13994" ht="14.4" customHeight="1">
      <c r="A13994" s="92" t="inlineStr">
        <is>
          <t>UF</t>
        </is>
      </c>
      <c r="B13994" s="93" t="inlineStr">
        <is>
          <t>2015-11</t>
        </is>
      </c>
      <c r="C13994" s="94" t="n">
        <v>42330</v>
      </c>
      <c r="D13994" s="95" t="n">
        <v>25571.18</v>
      </c>
      <c r="E13994" s="95" t="n">
        <v>3.409999999999854</v>
      </c>
    </row>
    <row r="13995" ht="14.4" customHeight="1">
      <c r="A13995" s="92" t="inlineStr">
        <is>
          <t>UF</t>
        </is>
      </c>
      <c r="B13995" s="93" t="inlineStr">
        <is>
          <t>2015-11</t>
        </is>
      </c>
      <c r="C13995" s="94" t="n">
        <v>42331</v>
      </c>
      <c r="D13995" s="95" t="n">
        <v>25574.58</v>
      </c>
      <c r="E13995" s="95" t="n">
        <v>3.400000000001455</v>
      </c>
    </row>
    <row r="13996" ht="14.4" customHeight="1">
      <c r="A13996" s="92" t="inlineStr">
        <is>
          <t>UF</t>
        </is>
      </c>
      <c r="B13996" s="93" t="inlineStr">
        <is>
          <t>2015-11</t>
        </is>
      </c>
      <c r="C13996" s="94" t="n">
        <v>42332</v>
      </c>
      <c r="D13996" s="95" t="n">
        <v>25577.98</v>
      </c>
      <c r="E13996" s="95" t="n">
        <v>3.399999999997817</v>
      </c>
    </row>
    <row r="13997" ht="14.4" customHeight="1">
      <c r="A13997" s="92" t="inlineStr">
        <is>
          <t>UF</t>
        </is>
      </c>
      <c r="B13997" s="93" t="inlineStr">
        <is>
          <t>2015-11</t>
        </is>
      </c>
      <c r="C13997" s="94" t="n">
        <v>42333</v>
      </c>
      <c r="D13997" s="95" t="n">
        <v>25581.39</v>
      </c>
      <c r="E13997" s="95" t="n">
        <v>3.409999999999854</v>
      </c>
    </row>
    <row r="13998" ht="14.4" customHeight="1">
      <c r="A13998" s="92" t="inlineStr">
        <is>
          <t>UF</t>
        </is>
      </c>
      <c r="B13998" s="93" t="inlineStr">
        <is>
          <t>2015-11</t>
        </is>
      </c>
      <c r="C13998" s="94" t="n">
        <v>42334</v>
      </c>
      <c r="D13998" s="95" t="n">
        <v>25584.79</v>
      </c>
      <c r="E13998" s="95" t="n">
        <v>3.400000000001455</v>
      </c>
    </row>
    <row r="13999" ht="14.4" customHeight="1">
      <c r="A13999" s="92" t="inlineStr">
        <is>
          <t>UF</t>
        </is>
      </c>
      <c r="B13999" s="93" t="inlineStr">
        <is>
          <t>2015-11</t>
        </is>
      </c>
      <c r="C13999" s="94" t="n">
        <v>42335</v>
      </c>
      <c r="D13999" s="95" t="n">
        <v>25588.2</v>
      </c>
      <c r="E13999" s="95" t="n">
        <v>3.409999999999854</v>
      </c>
    </row>
    <row r="14000" ht="14.4" customHeight="1">
      <c r="A14000" s="92" t="inlineStr">
        <is>
          <t>UF</t>
        </is>
      </c>
      <c r="B14000" s="93" t="inlineStr">
        <is>
          <t>2015-11</t>
        </is>
      </c>
      <c r="C14000" s="94" t="n">
        <v>42336</v>
      </c>
      <c r="D14000" s="95" t="n">
        <v>25591.6</v>
      </c>
      <c r="E14000" s="95" t="n">
        <v>3.399999999997817</v>
      </c>
    </row>
    <row r="14001" ht="14.4" customHeight="1">
      <c r="A14001" s="92" t="inlineStr">
        <is>
          <t>UF</t>
        </is>
      </c>
      <c r="B14001" s="93" t="inlineStr">
        <is>
          <t>2015-11</t>
        </is>
      </c>
      <c r="C14001" s="94" t="n">
        <v>42337</v>
      </c>
      <c r="D14001" s="95" t="n">
        <v>25595.01</v>
      </c>
      <c r="E14001" s="95" t="n">
        <v>3.409999999999854</v>
      </c>
    </row>
    <row r="14002" ht="14.4" customHeight="1">
      <c r="A14002" s="92" t="inlineStr">
        <is>
          <t>UF</t>
        </is>
      </c>
      <c r="B14002" s="93" t="inlineStr">
        <is>
          <t>2015-11</t>
        </is>
      </c>
      <c r="C14002" s="94" t="n">
        <v>42338</v>
      </c>
      <c r="D14002" s="95" t="n">
        <v>25598.41</v>
      </c>
      <c r="E14002" s="95" t="n">
        <v>3.400000000001455</v>
      </c>
    </row>
    <row r="14003" ht="14.4" customHeight="1">
      <c r="A14003" s="92" t="inlineStr">
        <is>
          <t>UF</t>
        </is>
      </c>
      <c r="B14003" s="93" t="inlineStr">
        <is>
          <t>2015-12</t>
        </is>
      </c>
      <c r="C14003" s="94" t="n">
        <v>42339</v>
      </c>
      <c r="D14003" s="95" t="n">
        <v>25601.82</v>
      </c>
      <c r="E14003" s="95" t="n">
        <v>3.409999999999854</v>
      </c>
    </row>
    <row r="14004" ht="14.4" customHeight="1">
      <c r="A14004" s="92" t="inlineStr">
        <is>
          <t>UF</t>
        </is>
      </c>
      <c r="B14004" s="93" t="inlineStr">
        <is>
          <t>2015-12</t>
        </is>
      </c>
      <c r="C14004" s="94" t="n">
        <v>42340</v>
      </c>
      <c r="D14004" s="95" t="n">
        <v>25605.23</v>
      </c>
      <c r="E14004" s="95" t="n">
        <v>3.409999999999854</v>
      </c>
    </row>
    <row r="14005" ht="14.4" customHeight="1">
      <c r="A14005" s="92" t="inlineStr">
        <is>
          <t>UF</t>
        </is>
      </c>
      <c r="B14005" s="93" t="inlineStr">
        <is>
          <t>2015-12</t>
        </is>
      </c>
      <c r="C14005" s="94" t="n">
        <v>42341</v>
      </c>
      <c r="D14005" s="95" t="n">
        <v>25608.63</v>
      </c>
      <c r="E14005" s="95" t="n">
        <v>3.400000000001455</v>
      </c>
    </row>
    <row r="14006" ht="14.4" customHeight="1">
      <c r="A14006" s="92" t="inlineStr">
        <is>
          <t>UF</t>
        </is>
      </c>
      <c r="B14006" s="93" t="inlineStr">
        <is>
          <t>2015-12</t>
        </is>
      </c>
      <c r="C14006" s="94" t="n">
        <v>42342</v>
      </c>
      <c r="D14006" s="95" t="n">
        <v>25612.04</v>
      </c>
      <c r="E14006" s="95" t="n">
        <v>3.409999999999854</v>
      </c>
    </row>
    <row r="14007" ht="14.4" customHeight="1">
      <c r="A14007" s="92" t="inlineStr">
        <is>
          <t>UF</t>
        </is>
      </c>
      <c r="B14007" s="93" t="inlineStr">
        <is>
          <t>2015-12</t>
        </is>
      </c>
      <c r="C14007" s="94" t="n">
        <v>42343</v>
      </c>
      <c r="D14007" s="95" t="n">
        <v>25615.45</v>
      </c>
      <c r="E14007" s="95" t="n">
        <v>3.409999999999854</v>
      </c>
    </row>
    <row r="14008" ht="14.4" customHeight="1">
      <c r="A14008" s="92" t="inlineStr">
        <is>
          <t>UF</t>
        </is>
      </c>
      <c r="B14008" s="93" t="inlineStr">
        <is>
          <t>2015-12</t>
        </is>
      </c>
      <c r="C14008" s="94" t="n">
        <v>42344</v>
      </c>
      <c r="D14008" s="95" t="n">
        <v>25618.86</v>
      </c>
      <c r="E14008" s="95" t="n">
        <v>3.409999999999854</v>
      </c>
    </row>
    <row r="14009" ht="14.4" customHeight="1">
      <c r="A14009" s="92" t="inlineStr">
        <is>
          <t>UF</t>
        </is>
      </c>
      <c r="B14009" s="93" t="inlineStr">
        <is>
          <t>2015-12</t>
        </is>
      </c>
      <c r="C14009" s="94" t="n">
        <v>42345</v>
      </c>
      <c r="D14009" s="95" t="n">
        <v>25622.27</v>
      </c>
      <c r="E14009" s="95" t="n">
        <v>3.409999999999854</v>
      </c>
    </row>
    <row r="14010" ht="14.4" customHeight="1">
      <c r="A14010" s="92" t="inlineStr">
        <is>
          <t>UF</t>
        </is>
      </c>
      <c r="B14010" s="93" t="inlineStr">
        <is>
          <t>2015-12</t>
        </is>
      </c>
      <c r="C14010" s="94" t="n">
        <v>42346</v>
      </c>
      <c r="D14010" s="95" t="n">
        <v>25625.68</v>
      </c>
      <c r="E14010" s="95" t="n">
        <v>3.409999999999854</v>
      </c>
    </row>
    <row r="14011" ht="14.4" customHeight="1">
      <c r="A14011" s="92" t="inlineStr">
        <is>
          <t>UF</t>
        </is>
      </c>
      <c r="B14011" s="93" t="inlineStr">
        <is>
          <t>2015-12</t>
        </is>
      </c>
      <c r="C14011" s="94" t="n">
        <v>42347</v>
      </c>
      <c r="D14011" s="95" t="n">
        <v>25629.09</v>
      </c>
      <c r="E14011" s="95" t="n">
        <v>3.409999999999854</v>
      </c>
    </row>
    <row r="14012" ht="14.4" customHeight="1">
      <c r="A14012" s="92" t="inlineStr">
        <is>
          <t>UF</t>
        </is>
      </c>
      <c r="B14012" s="93" t="inlineStr">
        <is>
          <t>2015-12</t>
        </is>
      </c>
      <c r="C14012" s="94" t="n">
        <v>42348</v>
      </c>
      <c r="D14012" s="95" t="n">
        <v>25629.09</v>
      </c>
      <c r="E14012" s="95" t="n">
        <v>0</v>
      </c>
    </row>
    <row r="14013" ht="14.4" customHeight="1">
      <c r="A14013" s="92" t="inlineStr">
        <is>
          <t>UF</t>
        </is>
      </c>
      <c r="B14013" s="93" t="inlineStr">
        <is>
          <t>2015-12</t>
        </is>
      </c>
      <c r="C14013" s="94" t="n">
        <v>42349</v>
      </c>
      <c r="D14013" s="95" t="n">
        <v>25629.09</v>
      </c>
      <c r="E14013" s="95" t="n">
        <v>0</v>
      </c>
    </row>
    <row r="14014" ht="14.4" customHeight="1">
      <c r="A14014" s="92" t="inlineStr">
        <is>
          <t>UF</t>
        </is>
      </c>
      <c r="B14014" s="93" t="inlineStr">
        <is>
          <t>2015-12</t>
        </is>
      </c>
      <c r="C14014" s="94" t="n">
        <v>42350</v>
      </c>
      <c r="D14014" s="95" t="n">
        <v>25629.09</v>
      </c>
      <c r="E14014" s="95" t="n">
        <v>0</v>
      </c>
    </row>
    <row r="14015" ht="14.4" customHeight="1">
      <c r="A14015" s="92" t="inlineStr">
        <is>
          <t>UF</t>
        </is>
      </c>
      <c r="B14015" s="93" t="inlineStr">
        <is>
          <t>2015-12</t>
        </is>
      </c>
      <c r="C14015" s="94" t="n">
        <v>42351</v>
      </c>
      <c r="D14015" s="95" t="n">
        <v>25629.09</v>
      </c>
      <c r="E14015" s="95" t="n">
        <v>0</v>
      </c>
    </row>
    <row r="14016" ht="14.4" customHeight="1">
      <c r="A14016" s="92" t="inlineStr">
        <is>
          <t>UF</t>
        </is>
      </c>
      <c r="B14016" s="93" t="inlineStr">
        <is>
          <t>2015-12</t>
        </is>
      </c>
      <c r="C14016" s="94" t="n">
        <v>42352</v>
      </c>
      <c r="D14016" s="95" t="n">
        <v>25629.09</v>
      </c>
      <c r="E14016" s="95" t="n">
        <v>0</v>
      </c>
    </row>
    <row r="14017" ht="14.4" customHeight="1">
      <c r="A14017" s="92" t="inlineStr">
        <is>
          <t>UF</t>
        </is>
      </c>
      <c r="B14017" s="93" t="inlineStr">
        <is>
          <t>2015-12</t>
        </is>
      </c>
      <c r="C14017" s="94" t="n">
        <v>42353</v>
      </c>
      <c r="D14017" s="95" t="n">
        <v>25629.09</v>
      </c>
      <c r="E14017" s="95" t="n">
        <v>0</v>
      </c>
    </row>
    <row r="14018" ht="14.4" customHeight="1">
      <c r="A14018" s="92" t="inlineStr">
        <is>
          <t>UF</t>
        </is>
      </c>
      <c r="B14018" s="93" t="inlineStr">
        <is>
          <t>2015-12</t>
        </is>
      </c>
      <c r="C14018" s="94" t="n">
        <v>42354</v>
      </c>
      <c r="D14018" s="95" t="n">
        <v>25629.09</v>
      </c>
      <c r="E14018" s="95" t="n">
        <v>0</v>
      </c>
    </row>
    <row r="14019" ht="14.4" customHeight="1">
      <c r="A14019" s="92" t="inlineStr">
        <is>
          <t>UF</t>
        </is>
      </c>
      <c r="B14019" s="93" t="inlineStr">
        <is>
          <t>2015-12</t>
        </is>
      </c>
      <c r="C14019" s="94" t="n">
        <v>42355</v>
      </c>
      <c r="D14019" s="95" t="n">
        <v>25629.09</v>
      </c>
      <c r="E14019" s="95" t="n">
        <v>0</v>
      </c>
    </row>
    <row r="14020" ht="14.4" customHeight="1">
      <c r="A14020" s="92" t="inlineStr">
        <is>
          <t>UF</t>
        </is>
      </c>
      <c r="B14020" s="93" t="inlineStr">
        <is>
          <t>2015-12</t>
        </is>
      </c>
      <c r="C14020" s="94" t="n">
        <v>42356</v>
      </c>
      <c r="D14020" s="95" t="n">
        <v>25629.09</v>
      </c>
      <c r="E14020" s="95" t="n">
        <v>0</v>
      </c>
    </row>
    <row r="14021" ht="14.4" customHeight="1">
      <c r="A14021" s="92" t="inlineStr">
        <is>
          <t>UF</t>
        </is>
      </c>
      <c r="B14021" s="93" t="inlineStr">
        <is>
          <t>2015-12</t>
        </is>
      </c>
      <c r="C14021" s="94" t="n">
        <v>42357</v>
      </c>
      <c r="D14021" s="95" t="n">
        <v>25629.09</v>
      </c>
      <c r="E14021" s="95" t="n">
        <v>0</v>
      </c>
    </row>
    <row r="14022" ht="14.4" customHeight="1">
      <c r="A14022" s="92" t="inlineStr">
        <is>
          <t>UF</t>
        </is>
      </c>
      <c r="B14022" s="93" t="inlineStr">
        <is>
          <t>2015-12</t>
        </is>
      </c>
      <c r="C14022" s="94" t="n">
        <v>42358</v>
      </c>
      <c r="D14022" s="95" t="n">
        <v>25629.09</v>
      </c>
      <c r="E14022" s="95" t="n">
        <v>0</v>
      </c>
    </row>
    <row r="14023" ht="14.4" customHeight="1">
      <c r="A14023" s="92" t="inlineStr">
        <is>
          <t>UF</t>
        </is>
      </c>
      <c r="B14023" s="93" t="inlineStr">
        <is>
          <t>2015-12</t>
        </is>
      </c>
      <c r="C14023" s="94" t="n">
        <v>42359</v>
      </c>
      <c r="D14023" s="95" t="n">
        <v>25629.09</v>
      </c>
      <c r="E14023" s="95" t="n">
        <v>0</v>
      </c>
    </row>
    <row r="14024" ht="14.4" customHeight="1">
      <c r="A14024" s="92" t="inlineStr">
        <is>
          <t>UF</t>
        </is>
      </c>
      <c r="B14024" s="93" t="inlineStr">
        <is>
          <t>2015-12</t>
        </is>
      </c>
      <c r="C14024" s="94" t="n">
        <v>42360</v>
      </c>
      <c r="D14024" s="95" t="n">
        <v>25629.09</v>
      </c>
      <c r="E14024" s="95" t="n">
        <v>0</v>
      </c>
    </row>
    <row r="14025" ht="14.4" customHeight="1">
      <c r="A14025" s="92" t="inlineStr">
        <is>
          <t>UF</t>
        </is>
      </c>
      <c r="B14025" s="93" t="inlineStr">
        <is>
          <t>2015-12</t>
        </is>
      </c>
      <c r="C14025" s="94" t="n">
        <v>42361</v>
      </c>
      <c r="D14025" s="95" t="n">
        <v>25629.09</v>
      </c>
      <c r="E14025" s="95" t="n">
        <v>0</v>
      </c>
    </row>
    <row r="14026" ht="14.4" customHeight="1">
      <c r="A14026" s="92" t="inlineStr">
        <is>
          <t>UF</t>
        </is>
      </c>
      <c r="B14026" s="93" t="inlineStr">
        <is>
          <t>2015-12</t>
        </is>
      </c>
      <c r="C14026" s="94" t="n">
        <v>42362</v>
      </c>
      <c r="D14026" s="95" t="n">
        <v>25629.09</v>
      </c>
      <c r="E14026" s="95" t="n">
        <v>0</v>
      </c>
    </row>
    <row r="14027" ht="14.4" customHeight="1">
      <c r="A14027" s="92" t="inlineStr">
        <is>
          <t>UF</t>
        </is>
      </c>
      <c r="B14027" s="93" t="inlineStr">
        <is>
          <t>2015-12</t>
        </is>
      </c>
      <c r="C14027" s="94" t="n">
        <v>42363</v>
      </c>
      <c r="D14027" s="95" t="n">
        <v>25629.09</v>
      </c>
      <c r="E14027" s="95" t="n">
        <v>0</v>
      </c>
    </row>
    <row r="14028" ht="14.4" customHeight="1">
      <c r="A14028" s="92" t="inlineStr">
        <is>
          <t>UF</t>
        </is>
      </c>
      <c r="B14028" s="93" t="inlineStr">
        <is>
          <t>2015-12</t>
        </is>
      </c>
      <c r="C14028" s="94" t="n">
        <v>42364</v>
      </c>
      <c r="D14028" s="95" t="n">
        <v>25629.09</v>
      </c>
      <c r="E14028" s="95" t="n">
        <v>0</v>
      </c>
    </row>
    <row r="14029" ht="14.4" customHeight="1">
      <c r="A14029" s="92" t="inlineStr">
        <is>
          <t>UF</t>
        </is>
      </c>
      <c r="B14029" s="93" t="inlineStr">
        <is>
          <t>2015-12</t>
        </is>
      </c>
      <c r="C14029" s="94" t="n">
        <v>42365</v>
      </c>
      <c r="D14029" s="95" t="n">
        <v>25629.09</v>
      </c>
      <c r="E14029" s="95" t="n">
        <v>0</v>
      </c>
    </row>
    <row r="14030" ht="14.4" customHeight="1">
      <c r="A14030" s="92" t="inlineStr">
        <is>
          <t>UF</t>
        </is>
      </c>
      <c r="B14030" s="93" t="inlineStr">
        <is>
          <t>2015-12</t>
        </is>
      </c>
      <c r="C14030" s="94" t="n">
        <v>42366</v>
      </c>
      <c r="D14030" s="95" t="n">
        <v>25629.09</v>
      </c>
      <c r="E14030" s="95" t="n">
        <v>0</v>
      </c>
    </row>
    <row r="14031" ht="14.4" customHeight="1">
      <c r="A14031" s="92" t="inlineStr">
        <is>
          <t>UF</t>
        </is>
      </c>
      <c r="B14031" s="93" t="inlineStr">
        <is>
          <t>2015-12</t>
        </is>
      </c>
      <c r="C14031" s="94" t="n">
        <v>42367</v>
      </c>
      <c r="D14031" s="95" t="n">
        <v>25629.09</v>
      </c>
      <c r="E14031" s="95" t="n">
        <v>0</v>
      </c>
    </row>
    <row r="14032" ht="14.4" customHeight="1">
      <c r="A14032" s="92" t="inlineStr">
        <is>
          <t>UF</t>
        </is>
      </c>
      <c r="B14032" s="93" t="inlineStr">
        <is>
          <t>2015-12</t>
        </is>
      </c>
      <c r="C14032" s="94" t="n">
        <v>42368</v>
      </c>
      <c r="D14032" s="95" t="n">
        <v>25629.09</v>
      </c>
      <c r="E14032" s="95" t="n">
        <v>0</v>
      </c>
    </row>
    <row r="14033" ht="14.4" customHeight="1">
      <c r="A14033" s="92" t="inlineStr">
        <is>
          <t>UF</t>
        </is>
      </c>
      <c r="B14033" s="93" t="inlineStr">
        <is>
          <t>2015-12</t>
        </is>
      </c>
      <c r="C14033" s="94" t="n">
        <v>42369</v>
      </c>
      <c r="D14033" s="95" t="n">
        <v>25629.09</v>
      </c>
      <c r="E14033" s="95" t="n">
        <v>0</v>
      </c>
    </row>
    <row r="14034" ht="14.4" customHeight="1">
      <c r="A14034" s="92" t="inlineStr">
        <is>
          <t>UF</t>
        </is>
      </c>
      <c r="B14034" s="93" t="inlineStr">
        <is>
          <t>2016-01</t>
        </is>
      </c>
      <c r="C14034" s="94" t="n">
        <v>42370</v>
      </c>
      <c r="D14034" s="95" t="n">
        <v>25629.09</v>
      </c>
      <c r="E14034" s="95" t="n">
        <v>0</v>
      </c>
    </row>
    <row r="14035" ht="14.4" customHeight="1">
      <c r="A14035" s="92" t="inlineStr">
        <is>
          <t>UF</t>
        </is>
      </c>
      <c r="B14035" s="93" t="inlineStr">
        <is>
          <t>2016-01</t>
        </is>
      </c>
      <c r="C14035" s="94" t="n">
        <v>42371</v>
      </c>
      <c r="D14035" s="95" t="n">
        <v>25629.09</v>
      </c>
      <c r="E14035" s="95" t="n">
        <v>0</v>
      </c>
    </row>
    <row r="14036" ht="14.4" customHeight="1">
      <c r="A14036" s="92" t="inlineStr">
        <is>
          <t>UF</t>
        </is>
      </c>
      <c r="B14036" s="93" t="inlineStr">
        <is>
          <t>2016-01</t>
        </is>
      </c>
      <c r="C14036" s="94" t="n">
        <v>42372</v>
      </c>
      <c r="D14036" s="95" t="n">
        <v>25629.09</v>
      </c>
      <c r="E14036" s="95" t="n">
        <v>0</v>
      </c>
    </row>
    <row r="14037" ht="14.4" customHeight="1">
      <c r="A14037" s="92" t="inlineStr">
        <is>
          <t>UF</t>
        </is>
      </c>
      <c r="B14037" s="93" t="inlineStr">
        <is>
          <t>2016-01</t>
        </is>
      </c>
      <c r="C14037" s="94" t="n">
        <v>42373</v>
      </c>
      <c r="D14037" s="95" t="n">
        <v>25629.09</v>
      </c>
      <c r="E14037" s="95" t="n">
        <v>0</v>
      </c>
    </row>
    <row r="14038" ht="14.4" customHeight="1">
      <c r="A14038" s="92" t="inlineStr">
        <is>
          <t>UF</t>
        </is>
      </c>
      <c r="B14038" s="93" t="inlineStr">
        <is>
          <t>2016-01</t>
        </is>
      </c>
      <c r="C14038" s="94" t="n">
        <v>42374</v>
      </c>
      <c r="D14038" s="95" t="n">
        <v>25629.09</v>
      </c>
      <c r="E14038" s="95" t="n">
        <v>0</v>
      </c>
    </row>
    <row r="14039" ht="14.4" customHeight="1">
      <c r="A14039" s="92" t="inlineStr">
        <is>
          <t>UF</t>
        </is>
      </c>
      <c r="B14039" s="93" t="inlineStr">
        <is>
          <t>2016-01</t>
        </is>
      </c>
      <c r="C14039" s="94" t="n">
        <v>42375</v>
      </c>
      <c r="D14039" s="95" t="n">
        <v>25629.09</v>
      </c>
      <c r="E14039" s="95" t="n">
        <v>0</v>
      </c>
    </row>
    <row r="14040" ht="14.4" customHeight="1">
      <c r="A14040" s="92" t="inlineStr">
        <is>
          <t>UF</t>
        </is>
      </c>
      <c r="B14040" s="93" t="inlineStr">
        <is>
          <t>2016-01</t>
        </is>
      </c>
      <c r="C14040" s="94" t="n">
        <v>42376</v>
      </c>
      <c r="D14040" s="95" t="n">
        <v>25629.09</v>
      </c>
      <c r="E14040" s="95" t="n">
        <v>0</v>
      </c>
    </row>
    <row r="14041" ht="14.4" customHeight="1">
      <c r="A14041" s="92" t="inlineStr">
        <is>
          <t>UF</t>
        </is>
      </c>
      <c r="B14041" s="93" t="inlineStr">
        <is>
          <t>2016-01</t>
        </is>
      </c>
      <c r="C14041" s="94" t="n">
        <v>42377</v>
      </c>
      <c r="D14041" s="95" t="n">
        <v>25629.09</v>
      </c>
      <c r="E14041" s="95" t="n">
        <v>0</v>
      </c>
    </row>
    <row r="14042" ht="14.4" customHeight="1">
      <c r="A14042" s="92" t="inlineStr">
        <is>
          <t>UF</t>
        </is>
      </c>
      <c r="B14042" s="93" t="inlineStr">
        <is>
          <t>2016-01</t>
        </is>
      </c>
      <c r="C14042" s="94" t="n">
        <v>42378</v>
      </c>
      <c r="D14042" s="95" t="n">
        <v>25629.09</v>
      </c>
      <c r="E14042" s="95" t="n">
        <v>0</v>
      </c>
    </row>
    <row r="14043" ht="14.4" customHeight="1">
      <c r="A14043" s="92" t="inlineStr">
        <is>
          <t>UF</t>
        </is>
      </c>
      <c r="B14043" s="93" t="inlineStr">
        <is>
          <t>2016-01</t>
        </is>
      </c>
      <c r="C14043" s="94" t="n">
        <v>42379</v>
      </c>
      <c r="D14043" s="95" t="n">
        <v>25629.09</v>
      </c>
      <c r="E14043" s="95" t="n">
        <v>0</v>
      </c>
    </row>
    <row r="14044" ht="14.4" customHeight="1">
      <c r="A14044" s="92" t="inlineStr">
        <is>
          <t>UF</t>
        </is>
      </c>
      <c r="B14044" s="93" t="inlineStr">
        <is>
          <t>2016-01</t>
        </is>
      </c>
      <c r="C14044" s="94" t="n">
        <v>42380</v>
      </c>
      <c r="D14044" s="95" t="n">
        <v>25629.09</v>
      </c>
      <c r="E14044" s="95" t="n">
        <v>0</v>
      </c>
    </row>
    <row r="14045" ht="14.4" customHeight="1">
      <c r="A14045" s="92" t="inlineStr">
        <is>
          <t>UF</t>
        </is>
      </c>
      <c r="B14045" s="93" t="inlineStr">
        <is>
          <t>2016-01</t>
        </is>
      </c>
      <c r="C14045" s="94" t="n">
        <v>42381</v>
      </c>
      <c r="D14045" s="95" t="n">
        <v>25629.09</v>
      </c>
      <c r="E14045" s="95" t="n">
        <v>0</v>
      </c>
    </row>
    <row r="14046" ht="14.4" customHeight="1">
      <c r="A14046" s="92" t="inlineStr">
        <is>
          <t>UF</t>
        </is>
      </c>
      <c r="B14046" s="93" t="inlineStr">
        <is>
          <t>2016-01</t>
        </is>
      </c>
      <c r="C14046" s="94" t="n">
        <v>42382</v>
      </c>
      <c r="D14046" s="95" t="n">
        <v>25629.09</v>
      </c>
      <c r="E14046" s="95" t="n">
        <v>0</v>
      </c>
    </row>
    <row r="14047" ht="14.4" customHeight="1">
      <c r="A14047" s="92" t="inlineStr">
        <is>
          <t>UF</t>
        </is>
      </c>
      <c r="B14047" s="93" t="inlineStr">
        <is>
          <t>2016-01</t>
        </is>
      </c>
      <c r="C14047" s="94" t="n">
        <v>42383</v>
      </c>
      <c r="D14047" s="95" t="n">
        <v>25629.09</v>
      </c>
      <c r="E14047" s="95" t="n">
        <v>0</v>
      </c>
    </row>
    <row r="14048" ht="14.4" customHeight="1">
      <c r="A14048" s="92" t="inlineStr">
        <is>
          <t>UF</t>
        </is>
      </c>
      <c r="B14048" s="93" t="inlineStr">
        <is>
          <t>2016-01</t>
        </is>
      </c>
      <c r="C14048" s="94" t="n">
        <v>42384</v>
      </c>
      <c r="D14048" s="95" t="n">
        <v>25629.09</v>
      </c>
      <c r="E14048" s="95" t="n">
        <v>0</v>
      </c>
    </row>
    <row r="14049" ht="14.4" customHeight="1">
      <c r="A14049" s="92" t="inlineStr">
        <is>
          <t>UF</t>
        </is>
      </c>
      <c r="B14049" s="93" t="inlineStr">
        <is>
          <t>2016-01</t>
        </is>
      </c>
      <c r="C14049" s="94" t="n">
        <v>42385</v>
      </c>
      <c r="D14049" s="95" t="n">
        <v>25629.09</v>
      </c>
      <c r="E14049" s="95" t="n">
        <v>0</v>
      </c>
    </row>
    <row r="14050" ht="14.4" customHeight="1">
      <c r="A14050" s="92" t="inlineStr">
        <is>
          <t>UF</t>
        </is>
      </c>
      <c r="B14050" s="93" t="inlineStr">
        <is>
          <t>2016-01</t>
        </is>
      </c>
      <c r="C14050" s="94" t="n">
        <v>42386</v>
      </c>
      <c r="D14050" s="95" t="n">
        <v>25629.09</v>
      </c>
      <c r="E14050" s="95" t="n">
        <v>0</v>
      </c>
    </row>
    <row r="14051" ht="14.4" customHeight="1">
      <c r="A14051" s="92" t="inlineStr">
        <is>
          <t>UF</t>
        </is>
      </c>
      <c r="B14051" s="93" t="inlineStr">
        <is>
          <t>2016-01</t>
        </is>
      </c>
      <c r="C14051" s="94" t="n">
        <v>42387</v>
      </c>
      <c r="D14051" s="95" t="n">
        <v>25629.09</v>
      </c>
      <c r="E14051" s="95" t="n">
        <v>0</v>
      </c>
    </row>
    <row r="14052" ht="14.4" customHeight="1">
      <c r="A14052" s="92" t="inlineStr">
        <is>
          <t>UF</t>
        </is>
      </c>
      <c r="B14052" s="93" t="inlineStr">
        <is>
          <t>2016-01</t>
        </is>
      </c>
      <c r="C14052" s="94" t="n">
        <v>42388</v>
      </c>
      <c r="D14052" s="95" t="n">
        <v>25629.09</v>
      </c>
      <c r="E14052" s="95" t="n">
        <v>0</v>
      </c>
    </row>
    <row r="14053" ht="14.4" customHeight="1">
      <c r="A14053" s="92" t="inlineStr">
        <is>
          <t>UF</t>
        </is>
      </c>
      <c r="B14053" s="93" t="inlineStr">
        <is>
          <t>2016-01</t>
        </is>
      </c>
      <c r="C14053" s="94" t="n">
        <v>42389</v>
      </c>
      <c r="D14053" s="95" t="n">
        <v>25629.09</v>
      </c>
      <c r="E14053" s="95" t="n">
        <v>0</v>
      </c>
    </row>
    <row r="14054" ht="14.4" customHeight="1">
      <c r="A14054" s="92" t="inlineStr">
        <is>
          <t>UF</t>
        </is>
      </c>
      <c r="B14054" s="93" t="inlineStr">
        <is>
          <t>2016-01</t>
        </is>
      </c>
      <c r="C14054" s="94" t="n">
        <v>42390</v>
      </c>
      <c r="D14054" s="95" t="n">
        <v>25629.09</v>
      </c>
      <c r="E14054" s="95" t="n">
        <v>0</v>
      </c>
    </row>
    <row r="14055" ht="14.4" customHeight="1">
      <c r="A14055" s="92" t="inlineStr">
        <is>
          <t>UF</t>
        </is>
      </c>
      <c r="B14055" s="93" t="inlineStr">
        <is>
          <t>2016-01</t>
        </is>
      </c>
      <c r="C14055" s="94" t="n">
        <v>42391</v>
      </c>
      <c r="D14055" s="95" t="n">
        <v>25629.09</v>
      </c>
      <c r="E14055" s="95" t="n">
        <v>0</v>
      </c>
    </row>
    <row r="14056" ht="14.4" customHeight="1">
      <c r="A14056" s="92" t="inlineStr">
        <is>
          <t>UF</t>
        </is>
      </c>
      <c r="B14056" s="93" t="inlineStr">
        <is>
          <t>2016-01</t>
        </is>
      </c>
      <c r="C14056" s="94" t="n">
        <v>42392</v>
      </c>
      <c r="D14056" s="95" t="n">
        <v>25629.09</v>
      </c>
      <c r="E14056" s="95" t="n">
        <v>0</v>
      </c>
    </row>
    <row r="14057" ht="14.4" customHeight="1">
      <c r="A14057" s="92" t="inlineStr">
        <is>
          <t>UF</t>
        </is>
      </c>
      <c r="B14057" s="93" t="inlineStr">
        <is>
          <t>2016-01</t>
        </is>
      </c>
      <c r="C14057" s="94" t="n">
        <v>42393</v>
      </c>
      <c r="D14057" s="95" t="n">
        <v>25629.09</v>
      </c>
      <c r="E14057" s="95" t="n">
        <v>0</v>
      </c>
    </row>
    <row r="14058" ht="14.4" customHeight="1">
      <c r="A14058" s="92" t="inlineStr">
        <is>
          <t>UF</t>
        </is>
      </c>
      <c r="B14058" s="93" t="inlineStr">
        <is>
          <t>2016-01</t>
        </is>
      </c>
      <c r="C14058" s="94" t="n">
        <v>42394</v>
      </c>
      <c r="D14058" s="95" t="n">
        <v>25629.09</v>
      </c>
      <c r="E14058" s="95" t="n">
        <v>0</v>
      </c>
    </row>
    <row r="14059" ht="14.4" customHeight="1">
      <c r="A14059" s="92" t="inlineStr">
        <is>
          <t>UF</t>
        </is>
      </c>
      <c r="B14059" s="93" t="inlineStr">
        <is>
          <t>2016-01</t>
        </is>
      </c>
      <c r="C14059" s="94" t="n">
        <v>42395</v>
      </c>
      <c r="D14059" s="95" t="n">
        <v>25629.09</v>
      </c>
      <c r="E14059" s="95" t="n">
        <v>0</v>
      </c>
    </row>
    <row r="14060" ht="14.4" customHeight="1">
      <c r="A14060" s="92" t="inlineStr">
        <is>
          <t>UF</t>
        </is>
      </c>
      <c r="B14060" s="93" t="inlineStr">
        <is>
          <t>2016-01</t>
        </is>
      </c>
      <c r="C14060" s="94" t="n">
        <v>42396</v>
      </c>
      <c r="D14060" s="95" t="n">
        <v>25629.09</v>
      </c>
      <c r="E14060" s="95" t="n">
        <v>0</v>
      </c>
    </row>
    <row r="14061" ht="14.4" customHeight="1">
      <c r="A14061" s="92" t="inlineStr">
        <is>
          <t>UF</t>
        </is>
      </c>
      <c r="B14061" s="93" t="inlineStr">
        <is>
          <t>2016-01</t>
        </is>
      </c>
      <c r="C14061" s="94" t="n">
        <v>42397</v>
      </c>
      <c r="D14061" s="95" t="n">
        <v>25629.09</v>
      </c>
      <c r="E14061" s="95" t="n">
        <v>0</v>
      </c>
    </row>
    <row r="14062" ht="14.4" customHeight="1">
      <c r="A14062" s="92" t="inlineStr">
        <is>
          <t>UF</t>
        </is>
      </c>
      <c r="B14062" s="93" t="inlineStr">
        <is>
          <t>2016-01</t>
        </is>
      </c>
      <c r="C14062" s="94" t="n">
        <v>42398</v>
      </c>
      <c r="D14062" s="95" t="n">
        <v>25629.09</v>
      </c>
      <c r="E14062" s="95" t="n">
        <v>0</v>
      </c>
    </row>
    <row r="14063" ht="14.4" customHeight="1">
      <c r="A14063" s="92" t="inlineStr">
        <is>
          <t>UF</t>
        </is>
      </c>
      <c r="B14063" s="93" t="inlineStr">
        <is>
          <t>2016-01</t>
        </is>
      </c>
      <c r="C14063" s="94" t="n">
        <v>42399</v>
      </c>
      <c r="D14063" s="95" t="n">
        <v>25629.09</v>
      </c>
      <c r="E14063" s="95" t="n">
        <v>0</v>
      </c>
    </row>
    <row r="14064" ht="14.4" customHeight="1">
      <c r="A14064" s="92" t="inlineStr">
        <is>
          <t>UF</t>
        </is>
      </c>
      <c r="B14064" s="93" t="inlineStr">
        <is>
          <t>2016-01</t>
        </is>
      </c>
      <c r="C14064" s="94" t="n">
        <v>42400</v>
      </c>
      <c r="D14064" s="95" t="n">
        <v>25629.09</v>
      </c>
      <c r="E14064" s="95" t="n">
        <v>0</v>
      </c>
    </row>
    <row r="14065" ht="14.4" customHeight="1">
      <c r="A14065" s="92" t="inlineStr">
        <is>
          <t>UF</t>
        </is>
      </c>
      <c r="B14065" s="93" t="inlineStr">
        <is>
          <t>2016-02</t>
        </is>
      </c>
      <c r="C14065" s="94" t="n">
        <v>42401</v>
      </c>
      <c r="D14065" s="95" t="n">
        <v>25629.09</v>
      </c>
      <c r="E14065" s="95" t="n">
        <v>0</v>
      </c>
    </row>
    <row r="14066" ht="14.4" customHeight="1">
      <c r="A14066" s="92" t="inlineStr">
        <is>
          <t>UF</t>
        </is>
      </c>
      <c r="B14066" s="93" t="inlineStr">
        <is>
          <t>2016-02</t>
        </is>
      </c>
      <c r="C14066" s="94" t="n">
        <v>42402</v>
      </c>
      <c r="D14066" s="95" t="n">
        <v>25629.09</v>
      </c>
      <c r="E14066" s="95" t="n">
        <v>0</v>
      </c>
    </row>
    <row r="14067" ht="14.4" customHeight="1">
      <c r="A14067" s="92" t="inlineStr">
        <is>
          <t>UF</t>
        </is>
      </c>
      <c r="B14067" s="93" t="inlineStr">
        <is>
          <t>2016-02</t>
        </is>
      </c>
      <c r="C14067" s="94" t="n">
        <v>42403</v>
      </c>
      <c r="D14067" s="95" t="n">
        <v>25629.09</v>
      </c>
      <c r="E14067" s="95" t="n">
        <v>0</v>
      </c>
    </row>
    <row r="14068" ht="14.4" customHeight="1">
      <c r="A14068" s="92" t="inlineStr">
        <is>
          <t>UF</t>
        </is>
      </c>
      <c r="B14068" s="93" t="inlineStr">
        <is>
          <t>2016-02</t>
        </is>
      </c>
      <c r="C14068" s="94" t="n">
        <v>42404</v>
      </c>
      <c r="D14068" s="95" t="n">
        <v>25629.09</v>
      </c>
      <c r="E14068" s="95" t="n">
        <v>0</v>
      </c>
    </row>
    <row r="14069" ht="14.4" customHeight="1">
      <c r="A14069" s="92" t="inlineStr">
        <is>
          <t>UF</t>
        </is>
      </c>
      <c r="B14069" s="93" t="inlineStr">
        <is>
          <t>2016-02</t>
        </is>
      </c>
      <c r="C14069" s="94" t="n">
        <v>42405</v>
      </c>
      <c r="D14069" s="95" t="n">
        <v>25629.09</v>
      </c>
      <c r="E14069" s="95" t="n">
        <v>0</v>
      </c>
    </row>
    <row r="14070" ht="14.4" customHeight="1">
      <c r="A14070" s="92" t="inlineStr">
        <is>
          <t>UF</t>
        </is>
      </c>
      <c r="B14070" s="93" t="inlineStr">
        <is>
          <t>2016-02</t>
        </is>
      </c>
      <c r="C14070" s="94" t="n">
        <v>42406</v>
      </c>
      <c r="D14070" s="95" t="n">
        <v>25629.09</v>
      </c>
      <c r="E14070" s="95" t="n">
        <v>0</v>
      </c>
    </row>
    <row r="14071" ht="14.4" customHeight="1">
      <c r="A14071" s="92" t="inlineStr">
        <is>
          <t>UF</t>
        </is>
      </c>
      <c r="B14071" s="93" t="inlineStr">
        <is>
          <t>2016-02</t>
        </is>
      </c>
      <c r="C14071" s="94" t="n">
        <v>42407</v>
      </c>
      <c r="D14071" s="95" t="n">
        <v>25629.09</v>
      </c>
      <c r="E14071" s="95" t="n">
        <v>0</v>
      </c>
    </row>
    <row r="14072" ht="14.4" customHeight="1">
      <c r="A14072" s="92" t="inlineStr">
        <is>
          <t>UF</t>
        </is>
      </c>
      <c r="B14072" s="93" t="inlineStr">
        <is>
          <t>2016-02</t>
        </is>
      </c>
      <c r="C14072" s="94" t="n">
        <v>42408</v>
      </c>
      <c r="D14072" s="95" t="n">
        <v>25629.09</v>
      </c>
      <c r="E14072" s="95" t="n">
        <v>0</v>
      </c>
    </row>
    <row r="14073" ht="14.4" customHeight="1">
      <c r="A14073" s="92" t="inlineStr">
        <is>
          <t>UF</t>
        </is>
      </c>
      <c r="B14073" s="93" t="inlineStr">
        <is>
          <t>2016-02</t>
        </is>
      </c>
      <c r="C14073" s="94" t="n">
        <v>42409</v>
      </c>
      <c r="D14073" s="95" t="n">
        <v>25629.09</v>
      </c>
      <c r="E14073" s="95" t="n">
        <v>0</v>
      </c>
    </row>
    <row r="14074" ht="14.4" customHeight="1">
      <c r="A14074" s="92" t="inlineStr">
        <is>
          <t>UF</t>
        </is>
      </c>
      <c r="B14074" s="93" t="inlineStr">
        <is>
          <t>2016-02</t>
        </is>
      </c>
      <c r="C14074" s="94" t="n">
        <v>42410</v>
      </c>
      <c r="D14074" s="95" t="n">
        <v>25633.5</v>
      </c>
      <c r="E14074" s="95" t="n">
        <v>4.409999999999854</v>
      </c>
    </row>
    <row r="14075" ht="14.4" customHeight="1">
      <c r="A14075" s="92" t="inlineStr">
        <is>
          <t>UF</t>
        </is>
      </c>
      <c r="B14075" s="93" t="inlineStr">
        <is>
          <t>2016-02</t>
        </is>
      </c>
      <c r="C14075" s="94" t="n">
        <v>42411</v>
      </c>
      <c r="D14075" s="95" t="n">
        <v>25637.91</v>
      </c>
      <c r="E14075" s="95" t="n">
        <v>4.409999999999854</v>
      </c>
    </row>
    <row r="14076" ht="14.4" customHeight="1">
      <c r="A14076" s="92" t="inlineStr">
        <is>
          <t>UF</t>
        </is>
      </c>
      <c r="B14076" s="93" t="inlineStr">
        <is>
          <t>2016-02</t>
        </is>
      </c>
      <c r="C14076" s="94" t="n">
        <v>42412</v>
      </c>
      <c r="D14076" s="95" t="n">
        <v>25642.32</v>
      </c>
      <c r="E14076" s="95" t="n">
        <v>4.409999999999854</v>
      </c>
    </row>
    <row r="14077" ht="14.4" customHeight="1">
      <c r="A14077" s="92" t="inlineStr">
        <is>
          <t>UF</t>
        </is>
      </c>
      <c r="B14077" s="93" t="inlineStr">
        <is>
          <t>2016-02</t>
        </is>
      </c>
      <c r="C14077" s="94" t="n">
        <v>42413</v>
      </c>
      <c r="D14077" s="95" t="n">
        <v>25646.73</v>
      </c>
      <c r="E14077" s="95" t="n">
        <v>4.409999999999854</v>
      </c>
    </row>
    <row r="14078" ht="14.4" customHeight="1">
      <c r="A14078" s="92" t="inlineStr">
        <is>
          <t>UF</t>
        </is>
      </c>
      <c r="B14078" s="93" t="inlineStr">
        <is>
          <t>2016-02</t>
        </is>
      </c>
      <c r="C14078" s="94" t="n">
        <v>42414</v>
      </c>
      <c r="D14078" s="95" t="n">
        <v>25651.14</v>
      </c>
      <c r="E14078" s="95" t="n">
        <v>4.409999999999854</v>
      </c>
    </row>
    <row r="14079" ht="14.4" customHeight="1">
      <c r="A14079" s="92" t="inlineStr">
        <is>
          <t>UF</t>
        </is>
      </c>
      <c r="B14079" s="93" t="inlineStr">
        <is>
          <t>2016-02</t>
        </is>
      </c>
      <c r="C14079" s="94" t="n">
        <v>42415</v>
      </c>
      <c r="D14079" s="95" t="n">
        <v>25655.55</v>
      </c>
      <c r="E14079" s="95" t="n">
        <v>4.409999999999854</v>
      </c>
    </row>
    <row r="14080" ht="14.4" customHeight="1">
      <c r="A14080" s="92" t="inlineStr">
        <is>
          <t>UF</t>
        </is>
      </c>
      <c r="B14080" s="93" t="inlineStr">
        <is>
          <t>2016-02</t>
        </is>
      </c>
      <c r="C14080" s="94" t="n">
        <v>42416</v>
      </c>
      <c r="D14080" s="95" t="n">
        <v>25659.96</v>
      </c>
      <c r="E14080" s="95" t="n">
        <v>4.409999999999854</v>
      </c>
    </row>
    <row r="14081" ht="14.4" customHeight="1">
      <c r="A14081" s="92" t="inlineStr">
        <is>
          <t>UF</t>
        </is>
      </c>
      <c r="B14081" s="93" t="inlineStr">
        <is>
          <t>2016-02</t>
        </is>
      </c>
      <c r="C14081" s="94" t="n">
        <v>42417</v>
      </c>
      <c r="D14081" s="95" t="n">
        <v>25664.38</v>
      </c>
      <c r="E14081" s="95" t="n">
        <v>4.420000000001892</v>
      </c>
    </row>
    <row r="14082" ht="14.4" customHeight="1">
      <c r="A14082" s="92" t="inlineStr">
        <is>
          <t>UF</t>
        </is>
      </c>
      <c r="B14082" s="93" t="inlineStr">
        <is>
          <t>2016-02</t>
        </is>
      </c>
      <c r="C14082" s="94" t="n">
        <v>42418</v>
      </c>
      <c r="D14082" s="95" t="n">
        <v>25668.79</v>
      </c>
      <c r="E14082" s="95" t="n">
        <v>4.409999999999854</v>
      </c>
    </row>
    <row r="14083" ht="14.4" customHeight="1">
      <c r="A14083" s="92" t="inlineStr">
        <is>
          <t>UF</t>
        </is>
      </c>
      <c r="B14083" s="93" t="inlineStr">
        <is>
          <t>2016-02</t>
        </is>
      </c>
      <c r="C14083" s="94" t="n">
        <v>42419</v>
      </c>
      <c r="D14083" s="95" t="n">
        <v>25673.21</v>
      </c>
      <c r="E14083" s="95" t="n">
        <v>4.419999999998254</v>
      </c>
    </row>
    <row r="14084" ht="14.4" customHeight="1">
      <c r="A14084" s="92" t="inlineStr">
        <is>
          <t>UF</t>
        </is>
      </c>
      <c r="B14084" s="93" t="inlineStr">
        <is>
          <t>2016-02</t>
        </is>
      </c>
      <c r="C14084" s="94" t="n">
        <v>42420</v>
      </c>
      <c r="D14084" s="95" t="n">
        <v>25677.62</v>
      </c>
      <c r="E14084" s="95" t="n">
        <v>4.409999999999854</v>
      </c>
    </row>
    <row r="14085" ht="14.4" customHeight="1">
      <c r="A14085" s="92" t="inlineStr">
        <is>
          <t>UF</t>
        </is>
      </c>
      <c r="B14085" s="93" t="inlineStr">
        <is>
          <t>2016-02</t>
        </is>
      </c>
      <c r="C14085" s="94" t="n">
        <v>42421</v>
      </c>
      <c r="D14085" s="95" t="n">
        <v>25682.04</v>
      </c>
      <c r="E14085" s="95" t="n">
        <v>4.420000000001892</v>
      </c>
    </row>
    <row r="14086" ht="14.4" customHeight="1">
      <c r="A14086" s="92" t="inlineStr">
        <is>
          <t>UF</t>
        </is>
      </c>
      <c r="B14086" s="93" t="inlineStr">
        <is>
          <t>2016-02</t>
        </is>
      </c>
      <c r="C14086" s="94" t="n">
        <v>42422</v>
      </c>
      <c r="D14086" s="95" t="n">
        <v>25686.46</v>
      </c>
      <c r="E14086" s="95" t="n">
        <v>4.419999999998254</v>
      </c>
    </row>
    <row r="14087" ht="14.4" customHeight="1">
      <c r="A14087" s="92" t="inlineStr">
        <is>
          <t>UF</t>
        </is>
      </c>
      <c r="B14087" s="93" t="inlineStr">
        <is>
          <t>2016-02</t>
        </is>
      </c>
      <c r="C14087" s="94" t="n">
        <v>42423</v>
      </c>
      <c r="D14087" s="95" t="n">
        <v>25690.87</v>
      </c>
      <c r="E14087" s="95" t="n">
        <v>4.409999999999854</v>
      </c>
    </row>
    <row r="14088" ht="14.4" customHeight="1">
      <c r="A14088" s="92" t="inlineStr">
        <is>
          <t>UF</t>
        </is>
      </c>
      <c r="B14088" s="93" t="inlineStr">
        <is>
          <t>2016-02</t>
        </is>
      </c>
      <c r="C14088" s="94" t="n">
        <v>42424</v>
      </c>
      <c r="D14088" s="95" t="n">
        <v>25695.29</v>
      </c>
      <c r="E14088" s="95" t="n">
        <v>4.420000000001892</v>
      </c>
    </row>
    <row r="14089" ht="14.4" customHeight="1">
      <c r="A14089" s="92" t="inlineStr">
        <is>
          <t>UF</t>
        </is>
      </c>
      <c r="B14089" s="93" t="inlineStr">
        <is>
          <t>2016-02</t>
        </is>
      </c>
      <c r="C14089" s="94" t="n">
        <v>42425</v>
      </c>
      <c r="D14089" s="95" t="n">
        <v>25699.71</v>
      </c>
      <c r="E14089" s="95" t="n">
        <v>4.419999999998254</v>
      </c>
    </row>
    <row r="14090" ht="14.4" customHeight="1">
      <c r="A14090" s="92" t="inlineStr">
        <is>
          <t>UF</t>
        </is>
      </c>
      <c r="B14090" s="93" t="inlineStr">
        <is>
          <t>2016-02</t>
        </is>
      </c>
      <c r="C14090" s="94" t="n">
        <v>42426</v>
      </c>
      <c r="D14090" s="95" t="n">
        <v>25704.13</v>
      </c>
      <c r="E14090" s="95" t="n">
        <v>4.420000000001892</v>
      </c>
    </row>
    <row r="14091" ht="14.4" customHeight="1">
      <c r="A14091" s="92" t="inlineStr">
        <is>
          <t>UF</t>
        </is>
      </c>
      <c r="B14091" s="93" t="inlineStr">
        <is>
          <t>2016-02</t>
        </is>
      </c>
      <c r="C14091" s="94" t="n">
        <v>42427</v>
      </c>
      <c r="D14091" s="95" t="n">
        <v>25708.55</v>
      </c>
      <c r="E14091" s="95" t="n">
        <v>4.419999999998254</v>
      </c>
    </row>
    <row r="14092" ht="14.4" customHeight="1">
      <c r="A14092" s="92" t="inlineStr">
        <is>
          <t>UF</t>
        </is>
      </c>
      <c r="B14092" s="93" t="inlineStr">
        <is>
          <t>2016-02</t>
        </is>
      </c>
      <c r="C14092" s="94" t="n">
        <v>42428</v>
      </c>
      <c r="D14092" s="95" t="n">
        <v>25712.98</v>
      </c>
      <c r="E14092" s="95" t="n">
        <v>4.430000000000291</v>
      </c>
    </row>
    <row r="14093" ht="14.4" customHeight="1">
      <c r="A14093" s="92" t="inlineStr">
        <is>
          <t>UF</t>
        </is>
      </c>
      <c r="B14093" s="93" t="inlineStr">
        <is>
          <t>2016-02</t>
        </is>
      </c>
      <c r="C14093" s="94" t="n">
        <v>42429</v>
      </c>
      <c r="D14093" s="95" t="n">
        <v>25717.4</v>
      </c>
      <c r="E14093" s="95" t="n">
        <v>4.420000000001892</v>
      </c>
    </row>
    <row r="14094" ht="14.4" customHeight="1">
      <c r="A14094" s="92" t="inlineStr">
        <is>
          <t>UF</t>
        </is>
      </c>
      <c r="B14094" s="93" t="inlineStr">
        <is>
          <t>2016-03</t>
        </is>
      </c>
      <c r="C14094" s="94" t="n">
        <v>42430</v>
      </c>
      <c r="D14094" s="95" t="n">
        <v>25721.82</v>
      </c>
      <c r="E14094" s="95" t="n">
        <v>4.419999999998254</v>
      </c>
    </row>
    <row r="14095" ht="14.4" customHeight="1">
      <c r="A14095" s="92" t="inlineStr">
        <is>
          <t>UF</t>
        </is>
      </c>
      <c r="B14095" s="93" t="inlineStr">
        <is>
          <t>2016-03</t>
        </is>
      </c>
      <c r="C14095" s="94" t="n">
        <v>42431</v>
      </c>
      <c r="D14095" s="95" t="n">
        <v>25726.25</v>
      </c>
      <c r="E14095" s="95" t="n">
        <v>4.430000000000291</v>
      </c>
    </row>
    <row r="14096" ht="14.4" customHeight="1">
      <c r="A14096" s="92" t="inlineStr">
        <is>
          <t>UF</t>
        </is>
      </c>
      <c r="B14096" s="93" t="inlineStr">
        <is>
          <t>2016-03</t>
        </is>
      </c>
      <c r="C14096" s="94" t="n">
        <v>42432</v>
      </c>
      <c r="D14096" s="95" t="n">
        <v>25730.67</v>
      </c>
      <c r="E14096" s="95" t="n">
        <v>4.419999999998254</v>
      </c>
    </row>
    <row r="14097" ht="14.4" customHeight="1">
      <c r="A14097" s="92" t="inlineStr">
        <is>
          <t>UF</t>
        </is>
      </c>
      <c r="B14097" s="93" t="inlineStr">
        <is>
          <t>2016-03</t>
        </is>
      </c>
      <c r="C14097" s="94" t="n">
        <v>42433</v>
      </c>
      <c r="D14097" s="95" t="n">
        <v>25735.1</v>
      </c>
      <c r="E14097" s="95" t="n">
        <v>4.430000000000291</v>
      </c>
    </row>
    <row r="14098" ht="14.4" customHeight="1">
      <c r="A14098" s="92" t="inlineStr">
        <is>
          <t>UF</t>
        </is>
      </c>
      <c r="B14098" s="93" t="inlineStr">
        <is>
          <t>2016-03</t>
        </is>
      </c>
      <c r="C14098" s="94" t="n">
        <v>42434</v>
      </c>
      <c r="D14098" s="95" t="n">
        <v>25739.52</v>
      </c>
      <c r="E14098" s="95" t="n">
        <v>4.420000000001892</v>
      </c>
    </row>
    <row r="14099" ht="14.4" customHeight="1">
      <c r="A14099" s="92" t="inlineStr">
        <is>
          <t>UF</t>
        </is>
      </c>
      <c r="B14099" s="93" t="inlineStr">
        <is>
          <t>2016-03</t>
        </is>
      </c>
      <c r="C14099" s="94" t="n">
        <v>42435</v>
      </c>
      <c r="D14099" s="95" t="n">
        <v>25743.95</v>
      </c>
      <c r="E14099" s="95" t="n">
        <v>4.430000000000291</v>
      </c>
    </row>
    <row r="14100" ht="14.4" customHeight="1">
      <c r="A14100" s="92" t="inlineStr">
        <is>
          <t>UF</t>
        </is>
      </c>
      <c r="B14100" s="93" t="inlineStr">
        <is>
          <t>2016-03</t>
        </is>
      </c>
      <c r="C14100" s="94" t="n">
        <v>42436</v>
      </c>
      <c r="D14100" s="95" t="n">
        <v>25748.38</v>
      </c>
      <c r="E14100" s="95" t="n">
        <v>4.430000000000291</v>
      </c>
    </row>
    <row r="14101" ht="14.4" customHeight="1">
      <c r="A14101" s="92" t="inlineStr">
        <is>
          <t>UF</t>
        </is>
      </c>
      <c r="B14101" s="93" t="inlineStr">
        <is>
          <t>2016-03</t>
        </is>
      </c>
      <c r="C14101" s="94" t="n">
        <v>42437</v>
      </c>
      <c r="D14101" s="95" t="n">
        <v>25752.81</v>
      </c>
      <c r="E14101" s="95" t="n">
        <v>4.430000000000291</v>
      </c>
    </row>
    <row r="14102" ht="14.4" customHeight="1">
      <c r="A14102" s="92" t="inlineStr">
        <is>
          <t>UF</t>
        </is>
      </c>
      <c r="B14102" s="93" t="inlineStr">
        <is>
          <t>2016-03</t>
        </is>
      </c>
      <c r="C14102" s="94" t="n">
        <v>42438</v>
      </c>
      <c r="D14102" s="95" t="n">
        <v>25757.24</v>
      </c>
      <c r="E14102" s="95" t="n">
        <v>4.430000000000291</v>
      </c>
    </row>
    <row r="14103" ht="14.4" customHeight="1">
      <c r="A14103" s="92" t="inlineStr">
        <is>
          <t>UF</t>
        </is>
      </c>
      <c r="B14103" s="93" t="inlineStr">
        <is>
          <t>2016-03</t>
        </is>
      </c>
      <c r="C14103" s="94" t="n">
        <v>42439</v>
      </c>
      <c r="D14103" s="95" t="n">
        <v>25759.73</v>
      </c>
      <c r="E14103" s="95" t="n">
        <v>2.489999999997963</v>
      </c>
    </row>
    <row r="14104" ht="14.4" customHeight="1">
      <c r="A14104" s="92" t="inlineStr">
        <is>
          <t>UF</t>
        </is>
      </c>
      <c r="B14104" s="93" t="inlineStr">
        <is>
          <t>2016-03</t>
        </is>
      </c>
      <c r="C14104" s="94" t="n">
        <v>42440</v>
      </c>
      <c r="D14104" s="95" t="n">
        <v>25762.22</v>
      </c>
      <c r="E14104" s="95" t="n">
        <v>2.490000000001601</v>
      </c>
    </row>
    <row r="14105" ht="14.4" customHeight="1">
      <c r="A14105" s="92" t="inlineStr">
        <is>
          <t>UF</t>
        </is>
      </c>
      <c r="B14105" s="93" t="inlineStr">
        <is>
          <t>2016-03</t>
        </is>
      </c>
      <c r="C14105" s="94" t="n">
        <v>42441</v>
      </c>
      <c r="D14105" s="95" t="n">
        <v>25764.71</v>
      </c>
      <c r="E14105" s="95" t="n">
        <v>2.489999999997963</v>
      </c>
    </row>
    <row r="14106" ht="14.4" customHeight="1">
      <c r="A14106" s="92" t="inlineStr">
        <is>
          <t>UF</t>
        </is>
      </c>
      <c r="B14106" s="93" t="inlineStr">
        <is>
          <t>2016-03</t>
        </is>
      </c>
      <c r="C14106" s="94" t="n">
        <v>42442</v>
      </c>
      <c r="D14106" s="95" t="n">
        <v>25767.2</v>
      </c>
      <c r="E14106" s="95" t="n">
        <v>2.490000000001601</v>
      </c>
    </row>
    <row r="14107" ht="14.4" customHeight="1">
      <c r="A14107" s="92" t="inlineStr">
        <is>
          <t>UF</t>
        </is>
      </c>
      <c r="B14107" s="93" t="inlineStr">
        <is>
          <t>2016-03</t>
        </is>
      </c>
      <c r="C14107" s="94" t="n">
        <v>42443</v>
      </c>
      <c r="D14107" s="95" t="n">
        <v>25769.69</v>
      </c>
      <c r="E14107" s="95" t="n">
        <v>2.489999999997963</v>
      </c>
    </row>
    <row r="14108" ht="14.4" customHeight="1">
      <c r="A14108" s="92" t="inlineStr">
        <is>
          <t>UF</t>
        </is>
      </c>
      <c r="B14108" s="93" t="inlineStr">
        <is>
          <t>2016-03</t>
        </is>
      </c>
      <c r="C14108" s="94" t="n">
        <v>42444</v>
      </c>
      <c r="D14108" s="95" t="n">
        <v>25772.18</v>
      </c>
      <c r="E14108" s="95" t="n">
        <v>2.490000000001601</v>
      </c>
    </row>
    <row r="14109" ht="14.4" customHeight="1">
      <c r="A14109" s="92" t="inlineStr">
        <is>
          <t>UF</t>
        </is>
      </c>
      <c r="B14109" s="93" t="inlineStr">
        <is>
          <t>2016-03</t>
        </is>
      </c>
      <c r="C14109" s="94" t="n">
        <v>42445</v>
      </c>
      <c r="D14109" s="95" t="n">
        <v>25774.67</v>
      </c>
      <c r="E14109" s="95" t="n">
        <v>2.489999999997963</v>
      </c>
    </row>
    <row r="14110" ht="14.4" customHeight="1">
      <c r="A14110" s="92" t="inlineStr">
        <is>
          <t>UF</t>
        </is>
      </c>
      <c r="B14110" s="93" t="inlineStr">
        <is>
          <t>2016-03</t>
        </is>
      </c>
      <c r="C14110" s="94" t="n">
        <v>42446</v>
      </c>
      <c r="D14110" s="95" t="n">
        <v>25777.16</v>
      </c>
      <c r="E14110" s="95" t="n">
        <v>2.490000000001601</v>
      </c>
    </row>
    <row r="14111" ht="14.4" customHeight="1">
      <c r="A14111" s="92" t="inlineStr">
        <is>
          <t>UF</t>
        </is>
      </c>
      <c r="B14111" s="93" t="inlineStr">
        <is>
          <t>2016-03</t>
        </is>
      </c>
      <c r="C14111" s="94" t="n">
        <v>42447</v>
      </c>
      <c r="D14111" s="95" t="n">
        <v>25779.65</v>
      </c>
      <c r="E14111" s="95" t="n">
        <v>2.490000000001601</v>
      </c>
    </row>
    <row r="14112" ht="14.4" customHeight="1">
      <c r="A14112" s="92" t="inlineStr">
        <is>
          <t>UF</t>
        </is>
      </c>
      <c r="B14112" s="93" t="inlineStr">
        <is>
          <t>2016-03</t>
        </is>
      </c>
      <c r="C14112" s="94" t="n">
        <v>42448</v>
      </c>
      <c r="D14112" s="95" t="n">
        <v>25782.14</v>
      </c>
      <c r="E14112" s="95" t="n">
        <v>2.489999999997963</v>
      </c>
    </row>
    <row r="14113" ht="14.4" customHeight="1">
      <c r="A14113" s="92" t="inlineStr">
        <is>
          <t>UF</t>
        </is>
      </c>
      <c r="B14113" s="93" t="inlineStr">
        <is>
          <t>2016-03</t>
        </is>
      </c>
      <c r="C14113" s="94" t="n">
        <v>42449</v>
      </c>
      <c r="D14113" s="95" t="n">
        <v>25784.63</v>
      </c>
      <c r="E14113" s="95" t="n">
        <v>2.490000000001601</v>
      </c>
    </row>
    <row r="14114" ht="14.4" customHeight="1">
      <c r="A14114" s="92" t="inlineStr">
        <is>
          <t>UF</t>
        </is>
      </c>
      <c r="B14114" s="93" t="inlineStr">
        <is>
          <t>2016-03</t>
        </is>
      </c>
      <c r="C14114" s="94" t="n">
        <v>42450</v>
      </c>
      <c r="D14114" s="95" t="n">
        <v>25787.12</v>
      </c>
      <c r="E14114" s="95" t="n">
        <v>2.489999999997963</v>
      </c>
    </row>
    <row r="14115" ht="14.4" customHeight="1">
      <c r="A14115" s="92" t="inlineStr">
        <is>
          <t>UF</t>
        </is>
      </c>
      <c r="B14115" s="93" t="inlineStr">
        <is>
          <t>2016-03</t>
        </is>
      </c>
      <c r="C14115" s="94" t="n">
        <v>42451</v>
      </c>
      <c r="D14115" s="95" t="n">
        <v>25789.62</v>
      </c>
      <c r="E14115" s="95" t="n">
        <v>2.5</v>
      </c>
    </row>
    <row r="14116" ht="14.4" customHeight="1">
      <c r="A14116" s="92" t="inlineStr">
        <is>
          <t>UF</t>
        </is>
      </c>
      <c r="B14116" s="93" t="inlineStr">
        <is>
          <t>2016-03</t>
        </is>
      </c>
      <c r="C14116" s="94" t="n">
        <v>42452</v>
      </c>
      <c r="D14116" s="95" t="n">
        <v>25792.11</v>
      </c>
      <c r="E14116" s="95" t="n">
        <v>2.490000000001601</v>
      </c>
    </row>
    <row r="14117" ht="14.4" customHeight="1">
      <c r="A14117" s="92" t="inlineStr">
        <is>
          <t>UF</t>
        </is>
      </c>
      <c r="B14117" s="93" t="inlineStr">
        <is>
          <t>2016-03</t>
        </is>
      </c>
      <c r="C14117" s="94" t="n">
        <v>42453</v>
      </c>
      <c r="D14117" s="95" t="n">
        <v>25794.6</v>
      </c>
      <c r="E14117" s="95" t="n">
        <v>2.489999999997963</v>
      </c>
    </row>
    <row r="14118" ht="14.4" customHeight="1">
      <c r="A14118" s="92" t="inlineStr">
        <is>
          <t>UF</t>
        </is>
      </c>
      <c r="B14118" s="93" t="inlineStr">
        <is>
          <t>2016-03</t>
        </is>
      </c>
      <c r="C14118" s="94" t="n">
        <v>42454</v>
      </c>
      <c r="D14118" s="95" t="n">
        <v>25797.09</v>
      </c>
      <c r="E14118" s="95" t="n">
        <v>2.490000000001601</v>
      </c>
    </row>
    <row r="14119" ht="14.4" customHeight="1">
      <c r="A14119" s="92" t="inlineStr">
        <is>
          <t>UF</t>
        </is>
      </c>
      <c r="B14119" s="93" t="inlineStr">
        <is>
          <t>2016-03</t>
        </is>
      </c>
      <c r="C14119" s="94" t="n">
        <v>42455</v>
      </c>
      <c r="D14119" s="95" t="n">
        <v>25799.59</v>
      </c>
      <c r="E14119" s="95" t="n">
        <v>2.5</v>
      </c>
    </row>
    <row r="14120" ht="14.4" customHeight="1">
      <c r="A14120" s="92" t="inlineStr">
        <is>
          <t>UF</t>
        </is>
      </c>
      <c r="B14120" s="93" t="inlineStr">
        <is>
          <t>2016-03</t>
        </is>
      </c>
      <c r="C14120" s="94" t="n">
        <v>42456</v>
      </c>
      <c r="D14120" s="95" t="n">
        <v>25802.08</v>
      </c>
      <c r="E14120" s="95" t="n">
        <v>2.490000000001601</v>
      </c>
    </row>
    <row r="14121" ht="14.4" customHeight="1">
      <c r="A14121" s="92" t="inlineStr">
        <is>
          <t>UF</t>
        </is>
      </c>
      <c r="B14121" s="93" t="inlineStr">
        <is>
          <t>2016-03</t>
        </is>
      </c>
      <c r="C14121" s="94" t="n">
        <v>42457</v>
      </c>
      <c r="D14121" s="95" t="n">
        <v>25804.57</v>
      </c>
      <c r="E14121" s="95" t="n">
        <v>2.489999999997963</v>
      </c>
    </row>
    <row r="14122" ht="14.4" customHeight="1">
      <c r="A14122" s="92" t="inlineStr">
        <is>
          <t>UF</t>
        </is>
      </c>
      <c r="B14122" s="93" t="inlineStr">
        <is>
          <t>2016-03</t>
        </is>
      </c>
      <c r="C14122" s="94" t="n">
        <v>42458</v>
      </c>
      <c r="D14122" s="95" t="n">
        <v>25807.07</v>
      </c>
      <c r="E14122" s="95" t="n">
        <v>2.5</v>
      </c>
    </row>
    <row r="14123" ht="14.4" customHeight="1">
      <c r="A14123" s="92" t="inlineStr">
        <is>
          <t>UF</t>
        </is>
      </c>
      <c r="B14123" s="93" t="inlineStr">
        <is>
          <t>2016-03</t>
        </is>
      </c>
      <c r="C14123" s="94" t="n">
        <v>42459</v>
      </c>
      <c r="D14123" s="95" t="n">
        <v>25809.56</v>
      </c>
      <c r="E14123" s="95" t="n">
        <v>2.490000000001601</v>
      </c>
    </row>
    <row r="14124" ht="14.4" customHeight="1">
      <c r="A14124" s="92" t="inlineStr">
        <is>
          <t>UF</t>
        </is>
      </c>
      <c r="B14124" s="93" t="inlineStr">
        <is>
          <t>2016-03</t>
        </is>
      </c>
      <c r="C14124" s="94" t="n">
        <v>42460</v>
      </c>
      <c r="D14124" s="95" t="n">
        <v>25812.05</v>
      </c>
      <c r="E14124" s="95" t="n">
        <v>2.489999999997963</v>
      </c>
    </row>
    <row r="14125" ht="14.4" customHeight="1">
      <c r="A14125" s="92" t="inlineStr">
        <is>
          <t>UF</t>
        </is>
      </c>
      <c r="B14125" s="93" t="inlineStr">
        <is>
          <t>2016-04</t>
        </is>
      </c>
      <c r="C14125" s="94" t="n">
        <v>42461</v>
      </c>
      <c r="D14125" s="95" t="n">
        <v>25814.55</v>
      </c>
      <c r="E14125" s="95" t="n">
        <v>2.5</v>
      </c>
    </row>
    <row r="14126" ht="14.4" customHeight="1">
      <c r="A14126" s="92" t="inlineStr">
        <is>
          <t>UF</t>
        </is>
      </c>
      <c r="B14126" s="93" t="inlineStr">
        <is>
          <t>2016-04</t>
        </is>
      </c>
      <c r="C14126" s="94" t="n">
        <v>42462</v>
      </c>
      <c r="D14126" s="95" t="n">
        <v>25817.04</v>
      </c>
      <c r="E14126" s="95" t="n">
        <v>2.490000000001601</v>
      </c>
    </row>
    <row r="14127" ht="14.4" customHeight="1">
      <c r="A14127" s="92" t="inlineStr">
        <is>
          <t>UF</t>
        </is>
      </c>
      <c r="B14127" s="93" t="inlineStr">
        <is>
          <t>2016-04</t>
        </is>
      </c>
      <c r="C14127" s="94" t="n">
        <v>42463</v>
      </c>
      <c r="D14127" s="95" t="n">
        <v>25819.54</v>
      </c>
      <c r="E14127" s="95" t="n">
        <v>2.5</v>
      </c>
    </row>
    <row r="14128" ht="14.4" customHeight="1">
      <c r="A14128" s="92" t="inlineStr">
        <is>
          <t>UF</t>
        </is>
      </c>
      <c r="B14128" s="93" t="inlineStr">
        <is>
          <t>2016-04</t>
        </is>
      </c>
      <c r="C14128" s="94" t="n">
        <v>42464</v>
      </c>
      <c r="D14128" s="95" t="n">
        <v>25822.03</v>
      </c>
      <c r="E14128" s="95" t="n">
        <v>2.489999999997963</v>
      </c>
    </row>
    <row r="14129" ht="14.4" customHeight="1">
      <c r="A14129" s="92" t="inlineStr">
        <is>
          <t>UF</t>
        </is>
      </c>
      <c r="B14129" s="93" t="inlineStr">
        <is>
          <t>2016-04</t>
        </is>
      </c>
      <c r="C14129" s="94" t="n">
        <v>42465</v>
      </c>
      <c r="D14129" s="95" t="n">
        <v>25824.53</v>
      </c>
      <c r="E14129" s="95" t="n">
        <v>2.5</v>
      </c>
    </row>
    <row r="14130" ht="14.4" customHeight="1">
      <c r="A14130" s="92" t="inlineStr">
        <is>
          <t>UF</t>
        </is>
      </c>
      <c r="B14130" s="93" t="inlineStr">
        <is>
          <t>2016-04</t>
        </is>
      </c>
      <c r="C14130" s="94" t="n">
        <v>42466</v>
      </c>
      <c r="D14130" s="95" t="n">
        <v>25827.02</v>
      </c>
      <c r="E14130" s="95" t="n">
        <v>2.490000000001601</v>
      </c>
    </row>
    <row r="14131" ht="14.4" customHeight="1">
      <c r="A14131" s="92" t="inlineStr">
        <is>
          <t>UF</t>
        </is>
      </c>
      <c r="B14131" s="93" t="inlineStr">
        <is>
          <t>2016-04</t>
        </is>
      </c>
      <c r="C14131" s="94" t="n">
        <v>42467</v>
      </c>
      <c r="D14131" s="95" t="n">
        <v>25829.52</v>
      </c>
      <c r="E14131" s="95" t="n">
        <v>2.5</v>
      </c>
    </row>
    <row r="14132" ht="14.4" customHeight="1">
      <c r="A14132" s="92" t="inlineStr">
        <is>
          <t>UF</t>
        </is>
      </c>
      <c r="B14132" s="93" t="inlineStr">
        <is>
          <t>2016-04</t>
        </is>
      </c>
      <c r="C14132" s="94" t="n">
        <v>42468</v>
      </c>
      <c r="D14132" s="95" t="n">
        <v>25832.02</v>
      </c>
      <c r="E14132" s="95" t="n">
        <v>2.5</v>
      </c>
    </row>
    <row r="14133" ht="14.4" customHeight="1">
      <c r="A14133" s="92" t="inlineStr">
        <is>
          <t>UF</t>
        </is>
      </c>
      <c r="B14133" s="93" t="inlineStr">
        <is>
          <t>2016-04</t>
        </is>
      </c>
      <c r="C14133" s="94" t="n">
        <v>42469</v>
      </c>
      <c r="D14133" s="95" t="n">
        <v>25834.51</v>
      </c>
      <c r="E14133" s="95" t="n">
        <v>2.489999999997963</v>
      </c>
    </row>
    <row r="14134" ht="14.4" customHeight="1">
      <c r="A14134" s="92" t="inlineStr">
        <is>
          <t>UF</t>
        </is>
      </c>
      <c r="B14134" s="93" t="inlineStr">
        <is>
          <t>2016-04</t>
        </is>
      </c>
      <c r="C14134" s="94" t="n">
        <v>42470</v>
      </c>
      <c r="D14134" s="95" t="n">
        <v>25837.95</v>
      </c>
      <c r="E14134" s="95" t="n">
        <v>3.440000000002328</v>
      </c>
    </row>
    <row r="14135" ht="14.4" customHeight="1">
      <c r="A14135" s="92" t="inlineStr">
        <is>
          <t>UF</t>
        </is>
      </c>
      <c r="B14135" s="93" t="inlineStr">
        <is>
          <t>2016-04</t>
        </is>
      </c>
      <c r="C14135" s="94" t="n">
        <v>42471</v>
      </c>
      <c r="D14135" s="95" t="n">
        <v>25841.39</v>
      </c>
      <c r="E14135" s="95" t="n">
        <v>3.43999999999869</v>
      </c>
    </row>
    <row r="14136" ht="14.4" customHeight="1">
      <c r="A14136" s="92" t="inlineStr">
        <is>
          <t>UF</t>
        </is>
      </c>
      <c r="B14136" s="93" t="inlineStr">
        <is>
          <t>2016-04</t>
        </is>
      </c>
      <c r="C14136" s="94" t="n">
        <v>42472</v>
      </c>
      <c r="D14136" s="95" t="n">
        <v>25844.83</v>
      </c>
      <c r="E14136" s="95" t="n">
        <v>3.440000000002328</v>
      </c>
    </row>
    <row r="14137" ht="14.4" customHeight="1">
      <c r="A14137" s="92" t="inlineStr">
        <is>
          <t>UF</t>
        </is>
      </c>
      <c r="B14137" s="93" t="inlineStr">
        <is>
          <t>2016-04</t>
        </is>
      </c>
      <c r="C14137" s="94" t="n">
        <v>42473</v>
      </c>
      <c r="D14137" s="95" t="n">
        <v>25848.26</v>
      </c>
      <c r="E14137" s="95" t="n">
        <v>3.429999999996653</v>
      </c>
    </row>
    <row r="14138" ht="14.4" customHeight="1">
      <c r="A14138" s="92" t="inlineStr">
        <is>
          <t>UF</t>
        </is>
      </c>
      <c r="B14138" s="93" t="inlineStr">
        <is>
          <t>2016-04</t>
        </is>
      </c>
      <c r="C14138" s="94" t="n">
        <v>42474</v>
      </c>
      <c r="D14138" s="95" t="n">
        <v>25851.7</v>
      </c>
      <c r="E14138" s="95" t="n">
        <v>3.440000000002328</v>
      </c>
    </row>
    <row r="14139" ht="14.4" customHeight="1">
      <c r="A14139" s="92" t="inlineStr">
        <is>
          <t>UF</t>
        </is>
      </c>
      <c r="B14139" s="93" t="inlineStr">
        <is>
          <t>2016-04</t>
        </is>
      </c>
      <c r="C14139" s="94" t="n">
        <v>42475</v>
      </c>
      <c r="D14139" s="95" t="n">
        <v>25855.14</v>
      </c>
      <c r="E14139" s="95" t="n">
        <v>3.43999999999869</v>
      </c>
    </row>
    <row r="14140" ht="14.4" customHeight="1">
      <c r="A14140" s="92" t="inlineStr">
        <is>
          <t>UF</t>
        </is>
      </c>
      <c r="B14140" s="93" t="inlineStr">
        <is>
          <t>2016-04</t>
        </is>
      </c>
      <c r="C14140" s="94" t="n">
        <v>42476</v>
      </c>
      <c r="D14140" s="95" t="n">
        <v>25858.59</v>
      </c>
      <c r="E14140" s="95" t="n">
        <v>3.450000000000728</v>
      </c>
    </row>
    <row r="14141" ht="14.4" customHeight="1">
      <c r="A14141" s="92" t="inlineStr">
        <is>
          <t>UF</t>
        </is>
      </c>
      <c r="B14141" s="93" t="inlineStr">
        <is>
          <t>2016-04</t>
        </is>
      </c>
      <c r="C14141" s="94" t="n">
        <v>42477</v>
      </c>
      <c r="D14141" s="95" t="n">
        <v>25862.03</v>
      </c>
      <c r="E14141" s="95" t="n">
        <v>3.43999999999869</v>
      </c>
    </row>
    <row r="14142" ht="14.4" customHeight="1">
      <c r="A14142" s="92" t="inlineStr">
        <is>
          <t>UF</t>
        </is>
      </c>
      <c r="B14142" s="93" t="inlineStr">
        <is>
          <t>2016-04</t>
        </is>
      </c>
      <c r="C14142" s="94" t="n">
        <v>42478</v>
      </c>
      <c r="D14142" s="95" t="n">
        <v>25865.47</v>
      </c>
      <c r="E14142" s="95" t="n">
        <v>3.440000000002328</v>
      </c>
    </row>
    <row r="14143" ht="14.4" customHeight="1">
      <c r="A14143" s="92" t="inlineStr">
        <is>
          <t>UF</t>
        </is>
      </c>
      <c r="B14143" s="93" t="inlineStr">
        <is>
          <t>2016-04</t>
        </is>
      </c>
      <c r="C14143" s="94" t="n">
        <v>42479</v>
      </c>
      <c r="D14143" s="95" t="n">
        <v>25868.91</v>
      </c>
      <c r="E14143" s="95" t="n">
        <v>3.43999999999869</v>
      </c>
    </row>
    <row r="14144" ht="14.4" customHeight="1">
      <c r="A14144" s="92" t="inlineStr">
        <is>
          <t>UF</t>
        </is>
      </c>
      <c r="B14144" s="93" t="inlineStr">
        <is>
          <t>2016-04</t>
        </is>
      </c>
      <c r="C14144" s="94" t="n">
        <v>42480</v>
      </c>
      <c r="D14144" s="95" t="n">
        <v>25872.35</v>
      </c>
      <c r="E14144" s="95" t="n">
        <v>3.43999999999869</v>
      </c>
    </row>
    <row r="14145" ht="14.4" customHeight="1">
      <c r="A14145" s="92" t="inlineStr">
        <is>
          <t>UF</t>
        </is>
      </c>
      <c r="B14145" s="93" t="inlineStr">
        <is>
          <t>2016-04</t>
        </is>
      </c>
      <c r="C14145" s="94" t="n">
        <v>42481</v>
      </c>
      <c r="D14145" s="95" t="n">
        <v>25875.8</v>
      </c>
      <c r="E14145" s="95" t="n">
        <v>3.450000000000728</v>
      </c>
    </row>
    <row r="14146" ht="14.4" customHeight="1">
      <c r="A14146" s="92" t="inlineStr">
        <is>
          <t>UF</t>
        </is>
      </c>
      <c r="B14146" s="93" t="inlineStr">
        <is>
          <t>2016-04</t>
        </is>
      </c>
      <c r="C14146" s="94" t="n">
        <v>42482</v>
      </c>
      <c r="D14146" s="95" t="n">
        <v>25879.24</v>
      </c>
      <c r="E14146" s="95" t="n">
        <v>3.440000000002328</v>
      </c>
    </row>
    <row r="14147" ht="14.4" customHeight="1">
      <c r="A14147" s="92" t="inlineStr">
        <is>
          <t>UF</t>
        </is>
      </c>
      <c r="B14147" s="93" t="inlineStr">
        <is>
          <t>2016-04</t>
        </is>
      </c>
      <c r="C14147" s="94" t="n">
        <v>42483</v>
      </c>
      <c r="D14147" s="95" t="n">
        <v>25882.68</v>
      </c>
      <c r="E14147" s="95" t="n">
        <v>3.43999999999869</v>
      </c>
    </row>
    <row r="14148" ht="14.4" customHeight="1">
      <c r="A14148" s="92" t="inlineStr">
        <is>
          <t>UF</t>
        </is>
      </c>
      <c r="B14148" s="93" t="inlineStr">
        <is>
          <t>2016-04</t>
        </is>
      </c>
      <c r="C14148" s="94" t="n">
        <v>42484</v>
      </c>
      <c r="D14148" s="95" t="n">
        <v>25886.13</v>
      </c>
      <c r="E14148" s="95" t="n">
        <v>3.450000000000728</v>
      </c>
    </row>
    <row r="14149" ht="14.4" customHeight="1">
      <c r="A14149" s="92" t="inlineStr">
        <is>
          <t>UF</t>
        </is>
      </c>
      <c r="B14149" s="93" t="inlineStr">
        <is>
          <t>2016-04</t>
        </is>
      </c>
      <c r="C14149" s="94" t="n">
        <v>42485</v>
      </c>
      <c r="D14149" s="95" t="n">
        <v>25889.57</v>
      </c>
      <c r="E14149" s="95" t="n">
        <v>3.43999999999869</v>
      </c>
    </row>
    <row r="14150" ht="14.4" customHeight="1">
      <c r="A14150" s="92" t="inlineStr">
        <is>
          <t>UF</t>
        </is>
      </c>
      <c r="B14150" s="93" t="inlineStr">
        <is>
          <t>2016-04</t>
        </is>
      </c>
      <c r="C14150" s="94" t="n">
        <v>42486</v>
      </c>
      <c r="D14150" s="95" t="n">
        <v>25893.02</v>
      </c>
      <c r="E14150" s="95" t="n">
        <v>3.450000000000728</v>
      </c>
    </row>
    <row r="14151" ht="14.4" customHeight="1">
      <c r="A14151" s="92" t="inlineStr">
        <is>
          <t>UF</t>
        </is>
      </c>
      <c r="B14151" s="93" t="inlineStr">
        <is>
          <t>2016-04</t>
        </is>
      </c>
      <c r="C14151" s="94" t="n">
        <v>42487</v>
      </c>
      <c r="D14151" s="95" t="n">
        <v>25896.46</v>
      </c>
      <c r="E14151" s="95" t="n">
        <v>3.43999999999869</v>
      </c>
    </row>
    <row r="14152" ht="14.4" customHeight="1">
      <c r="A14152" s="92" t="inlineStr">
        <is>
          <t>UF</t>
        </is>
      </c>
      <c r="B14152" s="93" t="inlineStr">
        <is>
          <t>2016-04</t>
        </is>
      </c>
      <c r="C14152" s="94" t="n">
        <v>42488</v>
      </c>
      <c r="D14152" s="95" t="n">
        <v>25899.91</v>
      </c>
      <c r="E14152" s="95" t="n">
        <v>3.450000000000728</v>
      </c>
    </row>
    <row r="14153" ht="14.4" customHeight="1">
      <c r="A14153" s="92" t="inlineStr">
        <is>
          <t>UF</t>
        </is>
      </c>
      <c r="B14153" s="93" t="inlineStr">
        <is>
          <t>2016-04</t>
        </is>
      </c>
      <c r="C14153" s="94" t="n">
        <v>42489</v>
      </c>
      <c r="D14153" s="95" t="n">
        <v>25903.36</v>
      </c>
      <c r="E14153" s="95" t="n">
        <v>3.450000000000728</v>
      </c>
    </row>
    <row r="14154" ht="14.4" customHeight="1">
      <c r="A14154" s="92" t="inlineStr">
        <is>
          <t>UF</t>
        </is>
      </c>
      <c r="B14154" s="93" t="inlineStr">
        <is>
          <t>2016-04</t>
        </is>
      </c>
      <c r="C14154" s="94" t="n">
        <v>42490</v>
      </c>
      <c r="D14154" s="95" t="n">
        <v>25906.8</v>
      </c>
      <c r="E14154" s="95" t="n">
        <v>3.43999999999869</v>
      </c>
    </row>
    <row r="14155" ht="14.4" customHeight="1">
      <c r="A14155" s="92" t="inlineStr">
        <is>
          <t>UF</t>
        </is>
      </c>
      <c r="B14155" s="93" t="inlineStr">
        <is>
          <t>2016-05</t>
        </is>
      </c>
      <c r="C14155" s="94" t="n">
        <v>42491</v>
      </c>
      <c r="D14155" s="95" t="n">
        <v>25910.25</v>
      </c>
      <c r="E14155" s="95" t="n">
        <v>3.450000000000728</v>
      </c>
    </row>
    <row r="14156" ht="14.4" customHeight="1">
      <c r="A14156" s="92" t="inlineStr">
        <is>
          <t>UF</t>
        </is>
      </c>
      <c r="B14156" s="93" t="inlineStr">
        <is>
          <t>2016-05</t>
        </is>
      </c>
      <c r="C14156" s="94" t="n">
        <v>42492</v>
      </c>
      <c r="D14156" s="95" t="n">
        <v>25913.7</v>
      </c>
      <c r="E14156" s="95" t="n">
        <v>3.450000000000728</v>
      </c>
    </row>
    <row r="14157" ht="14.4" customHeight="1">
      <c r="A14157" s="92" t="inlineStr">
        <is>
          <t>UF</t>
        </is>
      </c>
      <c r="B14157" s="93" t="inlineStr">
        <is>
          <t>2016-05</t>
        </is>
      </c>
      <c r="C14157" s="94" t="n">
        <v>42493</v>
      </c>
      <c r="D14157" s="95" t="n">
        <v>25917.15</v>
      </c>
      <c r="E14157" s="95" t="n">
        <v>3.450000000000728</v>
      </c>
    </row>
    <row r="14158" ht="14.4" customHeight="1">
      <c r="A14158" s="92" t="inlineStr">
        <is>
          <t>UF</t>
        </is>
      </c>
      <c r="B14158" s="93" t="inlineStr">
        <is>
          <t>2016-05</t>
        </is>
      </c>
      <c r="C14158" s="94" t="n">
        <v>42494</v>
      </c>
      <c r="D14158" s="95" t="n">
        <v>25920.6</v>
      </c>
      <c r="E14158" s="95" t="n">
        <v>3.44999999999709</v>
      </c>
    </row>
    <row r="14159" ht="14.4" customHeight="1">
      <c r="A14159" s="92" t="inlineStr">
        <is>
          <t>UF</t>
        </is>
      </c>
      <c r="B14159" s="93" t="inlineStr">
        <is>
          <t>2016-05</t>
        </is>
      </c>
      <c r="C14159" s="94" t="n">
        <v>42495</v>
      </c>
      <c r="D14159" s="95" t="n">
        <v>25924.05</v>
      </c>
      <c r="E14159" s="95" t="n">
        <v>3.450000000000728</v>
      </c>
    </row>
    <row r="14160" ht="14.4" customHeight="1">
      <c r="A14160" s="92" t="inlineStr">
        <is>
          <t>UF</t>
        </is>
      </c>
      <c r="B14160" s="93" t="inlineStr">
        <is>
          <t>2016-05</t>
        </is>
      </c>
      <c r="C14160" s="94" t="n">
        <v>42496</v>
      </c>
      <c r="D14160" s="95" t="n">
        <v>25927.5</v>
      </c>
      <c r="E14160" s="95" t="n">
        <v>3.450000000000728</v>
      </c>
    </row>
    <row r="14161" ht="14.4" customHeight="1">
      <c r="A14161" s="92" t="inlineStr">
        <is>
          <t>UF</t>
        </is>
      </c>
      <c r="B14161" s="93" t="inlineStr">
        <is>
          <t>2016-05</t>
        </is>
      </c>
      <c r="C14161" s="94" t="n">
        <v>42497</v>
      </c>
      <c r="D14161" s="95" t="n">
        <v>25930.95</v>
      </c>
      <c r="E14161" s="95" t="n">
        <v>3.450000000000728</v>
      </c>
    </row>
    <row r="14162" ht="14.4" customHeight="1">
      <c r="A14162" s="92" t="inlineStr">
        <is>
          <t>UF</t>
        </is>
      </c>
      <c r="B14162" s="93" t="inlineStr">
        <is>
          <t>2016-05</t>
        </is>
      </c>
      <c r="C14162" s="94" t="n">
        <v>42498</v>
      </c>
      <c r="D14162" s="95" t="n">
        <v>25934.4</v>
      </c>
      <c r="E14162" s="95" t="n">
        <v>3.450000000000728</v>
      </c>
    </row>
    <row r="14163" ht="14.4" customHeight="1">
      <c r="A14163" s="92" t="inlineStr">
        <is>
          <t>UF</t>
        </is>
      </c>
      <c r="B14163" s="93" t="inlineStr">
        <is>
          <t>2016-05</t>
        </is>
      </c>
      <c r="C14163" s="94" t="n">
        <v>42499</v>
      </c>
      <c r="D14163" s="95" t="n">
        <v>25937.85</v>
      </c>
      <c r="E14163" s="95" t="n">
        <v>3.44999999999709</v>
      </c>
    </row>
    <row r="14164" ht="14.4" customHeight="1">
      <c r="A14164" s="92" t="inlineStr">
        <is>
          <t>UF</t>
        </is>
      </c>
      <c r="B14164" s="93" t="inlineStr">
        <is>
          <t>2016-05</t>
        </is>
      </c>
      <c r="C14164" s="94" t="n">
        <v>42500</v>
      </c>
      <c r="D14164" s="95" t="n">
        <v>25940.36</v>
      </c>
      <c r="E14164" s="95" t="n">
        <v>2.510000000002037</v>
      </c>
    </row>
    <row r="14165" ht="14.4" customHeight="1">
      <c r="A14165" s="92" t="inlineStr">
        <is>
          <t>UF</t>
        </is>
      </c>
      <c r="B14165" s="93" t="inlineStr">
        <is>
          <t>2016-05</t>
        </is>
      </c>
      <c r="C14165" s="94" t="n">
        <v>42501</v>
      </c>
      <c r="D14165" s="95" t="n">
        <v>25942.86</v>
      </c>
      <c r="E14165" s="95" t="n">
        <v>2.5</v>
      </c>
    </row>
    <row r="14166" ht="14.4" customHeight="1">
      <c r="A14166" s="92" t="inlineStr">
        <is>
          <t>UF</t>
        </is>
      </c>
      <c r="B14166" s="93" t="inlineStr">
        <is>
          <t>2016-05</t>
        </is>
      </c>
      <c r="C14166" s="94" t="n">
        <v>42502</v>
      </c>
      <c r="D14166" s="95" t="n">
        <v>25945.37</v>
      </c>
      <c r="E14166" s="95" t="n">
        <v>2.509999999998399</v>
      </c>
    </row>
    <row r="14167" ht="14.4" customHeight="1">
      <c r="A14167" s="92" t="inlineStr">
        <is>
          <t>UF</t>
        </is>
      </c>
      <c r="B14167" s="93" t="inlineStr">
        <is>
          <t>2016-05</t>
        </is>
      </c>
      <c r="C14167" s="94" t="n">
        <v>42503</v>
      </c>
      <c r="D14167" s="95" t="n">
        <v>25947.88</v>
      </c>
      <c r="E14167" s="95" t="n">
        <v>2.510000000002037</v>
      </c>
    </row>
    <row r="14168" ht="14.4" customHeight="1">
      <c r="A14168" s="92" t="inlineStr">
        <is>
          <t>UF</t>
        </is>
      </c>
      <c r="B14168" s="93" t="inlineStr">
        <is>
          <t>2016-05</t>
        </is>
      </c>
      <c r="C14168" s="94" t="n">
        <v>42504</v>
      </c>
      <c r="D14168" s="95" t="n">
        <v>25950.38</v>
      </c>
      <c r="E14168" s="95" t="n">
        <v>2.5</v>
      </c>
    </row>
    <row r="14169" ht="14.4" customHeight="1">
      <c r="A14169" s="92" t="inlineStr">
        <is>
          <t>UF</t>
        </is>
      </c>
      <c r="B14169" s="93" t="inlineStr">
        <is>
          <t>2016-05</t>
        </is>
      </c>
      <c r="C14169" s="94" t="n">
        <v>42505</v>
      </c>
      <c r="D14169" s="95" t="n">
        <v>25952.89</v>
      </c>
      <c r="E14169" s="95" t="n">
        <v>2.509999999998399</v>
      </c>
    </row>
    <row r="14170" ht="14.4" customHeight="1">
      <c r="A14170" s="92" t="inlineStr">
        <is>
          <t>UF</t>
        </is>
      </c>
      <c r="B14170" s="93" t="inlineStr">
        <is>
          <t>2016-05</t>
        </is>
      </c>
      <c r="C14170" s="94" t="n">
        <v>42506</v>
      </c>
      <c r="D14170" s="95" t="n">
        <v>25955.4</v>
      </c>
      <c r="E14170" s="95" t="n">
        <v>2.510000000002037</v>
      </c>
    </row>
    <row r="14171" ht="14.4" customHeight="1">
      <c r="A14171" s="92" t="inlineStr">
        <is>
          <t>UF</t>
        </is>
      </c>
      <c r="B14171" s="93" t="inlineStr">
        <is>
          <t>2016-05</t>
        </is>
      </c>
      <c r="C14171" s="94" t="n">
        <v>42507</v>
      </c>
      <c r="D14171" s="95" t="n">
        <v>25957.91</v>
      </c>
      <c r="E14171" s="95" t="n">
        <v>2.509999999998399</v>
      </c>
    </row>
    <row r="14172" ht="14.4" customHeight="1">
      <c r="A14172" s="92" t="inlineStr">
        <is>
          <t>UF</t>
        </is>
      </c>
      <c r="B14172" s="93" t="inlineStr">
        <is>
          <t>2016-05</t>
        </is>
      </c>
      <c r="C14172" s="94" t="n">
        <v>42508</v>
      </c>
      <c r="D14172" s="95" t="n">
        <v>25960.42</v>
      </c>
      <c r="E14172" s="95" t="n">
        <v>2.509999999998399</v>
      </c>
    </row>
    <row r="14173" ht="14.4" customHeight="1">
      <c r="A14173" s="92" t="inlineStr">
        <is>
          <t>UF</t>
        </is>
      </c>
      <c r="B14173" s="93" t="inlineStr">
        <is>
          <t>2016-05</t>
        </is>
      </c>
      <c r="C14173" s="94" t="n">
        <v>42509</v>
      </c>
      <c r="D14173" s="95" t="n">
        <v>25962.93</v>
      </c>
      <c r="E14173" s="95" t="n">
        <v>2.510000000002037</v>
      </c>
    </row>
    <row r="14174" ht="14.4" customHeight="1">
      <c r="A14174" s="92" t="inlineStr">
        <is>
          <t>UF</t>
        </is>
      </c>
      <c r="B14174" s="93" t="inlineStr">
        <is>
          <t>2016-05</t>
        </is>
      </c>
      <c r="C14174" s="94" t="n">
        <v>42510</v>
      </c>
      <c r="D14174" s="95" t="n">
        <v>25965.43</v>
      </c>
      <c r="E14174" s="95" t="n">
        <v>2.5</v>
      </c>
    </row>
    <row r="14175" ht="14.4" customHeight="1">
      <c r="A14175" s="92" t="inlineStr">
        <is>
          <t>UF</t>
        </is>
      </c>
      <c r="B14175" s="93" t="inlineStr">
        <is>
          <t>2016-05</t>
        </is>
      </c>
      <c r="C14175" s="94" t="n">
        <v>42511</v>
      </c>
      <c r="D14175" s="95" t="n">
        <v>25967.94</v>
      </c>
      <c r="E14175" s="95" t="n">
        <v>2.509999999998399</v>
      </c>
    </row>
    <row r="14176" ht="14.4" customHeight="1">
      <c r="A14176" s="92" t="inlineStr">
        <is>
          <t>UF</t>
        </is>
      </c>
      <c r="B14176" s="93" t="inlineStr">
        <is>
          <t>2016-05</t>
        </is>
      </c>
      <c r="C14176" s="94" t="n">
        <v>42512</v>
      </c>
      <c r="D14176" s="95" t="n">
        <v>25970.45</v>
      </c>
      <c r="E14176" s="95" t="n">
        <v>2.510000000002037</v>
      </c>
    </row>
    <row r="14177" ht="14.4" customHeight="1">
      <c r="A14177" s="92" t="inlineStr">
        <is>
          <t>UF</t>
        </is>
      </c>
      <c r="B14177" s="93" t="inlineStr">
        <is>
          <t>2016-05</t>
        </is>
      </c>
      <c r="C14177" s="94" t="n">
        <v>42513</v>
      </c>
      <c r="D14177" s="95" t="n">
        <v>25972.96</v>
      </c>
      <c r="E14177" s="95" t="n">
        <v>2.509999999998399</v>
      </c>
    </row>
    <row r="14178" ht="14.4" customHeight="1">
      <c r="A14178" s="92" t="inlineStr">
        <is>
          <t>UF</t>
        </is>
      </c>
      <c r="B14178" s="93" t="inlineStr">
        <is>
          <t>2016-05</t>
        </is>
      </c>
      <c r="C14178" s="94" t="n">
        <v>42514</v>
      </c>
      <c r="D14178" s="95" t="n">
        <v>25975.47</v>
      </c>
      <c r="E14178" s="95" t="n">
        <v>2.510000000002037</v>
      </c>
    </row>
    <row r="14179" ht="14.4" customHeight="1">
      <c r="A14179" s="92" t="inlineStr">
        <is>
          <t>UF</t>
        </is>
      </c>
      <c r="B14179" s="93" t="inlineStr">
        <is>
          <t>2016-05</t>
        </is>
      </c>
      <c r="C14179" s="94" t="n">
        <v>42515</v>
      </c>
      <c r="D14179" s="95" t="n">
        <v>25977.98</v>
      </c>
      <c r="E14179" s="95" t="n">
        <v>2.509999999998399</v>
      </c>
    </row>
    <row r="14180" ht="14.4" customHeight="1">
      <c r="A14180" s="92" t="inlineStr">
        <is>
          <t>UF</t>
        </is>
      </c>
      <c r="B14180" s="93" t="inlineStr">
        <is>
          <t>2016-05</t>
        </is>
      </c>
      <c r="C14180" s="94" t="n">
        <v>42516</v>
      </c>
      <c r="D14180" s="95" t="n">
        <v>25980.49</v>
      </c>
      <c r="E14180" s="95" t="n">
        <v>2.510000000002037</v>
      </c>
    </row>
    <row r="14181" ht="14.4" customHeight="1">
      <c r="A14181" s="92" t="inlineStr">
        <is>
          <t>UF</t>
        </is>
      </c>
      <c r="B14181" s="93" t="inlineStr">
        <is>
          <t>2016-05</t>
        </is>
      </c>
      <c r="C14181" s="94" t="n">
        <v>42517</v>
      </c>
      <c r="D14181" s="95" t="n">
        <v>25983</v>
      </c>
      <c r="E14181" s="95" t="n">
        <v>2.509999999998399</v>
      </c>
    </row>
    <row r="14182" ht="14.4" customHeight="1">
      <c r="A14182" s="92" t="inlineStr">
        <is>
          <t>UF</t>
        </is>
      </c>
      <c r="B14182" s="93" t="inlineStr">
        <is>
          <t>2016-05</t>
        </is>
      </c>
      <c r="C14182" s="94" t="n">
        <v>42518</v>
      </c>
      <c r="D14182" s="95" t="n">
        <v>25985.51</v>
      </c>
      <c r="E14182" s="95" t="n">
        <v>2.509999999998399</v>
      </c>
    </row>
    <row r="14183" ht="14.4" customHeight="1">
      <c r="A14183" s="92" t="inlineStr">
        <is>
          <t>UF</t>
        </is>
      </c>
      <c r="B14183" s="93" t="inlineStr">
        <is>
          <t>2016-05</t>
        </is>
      </c>
      <c r="C14183" s="94" t="n">
        <v>42519</v>
      </c>
      <c r="D14183" s="95" t="n">
        <v>25988.03</v>
      </c>
      <c r="E14183" s="95" t="n">
        <v>2.520000000000437</v>
      </c>
    </row>
    <row r="14184" ht="14.4" customHeight="1">
      <c r="A14184" s="92" t="inlineStr">
        <is>
          <t>UF</t>
        </is>
      </c>
      <c r="B14184" s="93" t="inlineStr">
        <is>
          <t>2016-05</t>
        </is>
      </c>
      <c r="C14184" s="94" t="n">
        <v>42520</v>
      </c>
      <c r="D14184" s="95" t="n">
        <v>25990.54</v>
      </c>
      <c r="E14184" s="95" t="n">
        <v>2.510000000002037</v>
      </c>
    </row>
    <row r="14185" ht="14.4" customHeight="1">
      <c r="A14185" s="92" t="inlineStr">
        <is>
          <t>UF</t>
        </is>
      </c>
      <c r="B14185" s="93" t="inlineStr">
        <is>
          <t>2016-05</t>
        </is>
      </c>
      <c r="C14185" s="94" t="n">
        <v>42521</v>
      </c>
      <c r="D14185" s="95" t="n">
        <v>25993.05</v>
      </c>
      <c r="E14185" s="95" t="n">
        <v>2.509999999998399</v>
      </c>
    </row>
    <row r="14186" ht="14.4" customHeight="1">
      <c r="A14186" s="92" t="inlineStr">
        <is>
          <t>UF</t>
        </is>
      </c>
      <c r="B14186" s="93" t="inlineStr">
        <is>
          <t>2016-06</t>
        </is>
      </c>
      <c r="C14186" s="94" t="n">
        <v>42522</v>
      </c>
      <c r="D14186" s="95" t="n">
        <v>25995.56</v>
      </c>
      <c r="E14186" s="95" t="n">
        <v>2.510000000002037</v>
      </c>
    </row>
    <row r="14187" ht="14.4" customHeight="1">
      <c r="A14187" s="92" t="inlineStr">
        <is>
          <t>UF</t>
        </is>
      </c>
      <c r="B14187" s="93" t="inlineStr">
        <is>
          <t>2016-06</t>
        </is>
      </c>
      <c r="C14187" s="94" t="n">
        <v>42523</v>
      </c>
      <c r="D14187" s="95" t="n">
        <v>25998.07</v>
      </c>
      <c r="E14187" s="95" t="n">
        <v>2.509999999998399</v>
      </c>
    </row>
    <row r="14188" ht="14.4" customHeight="1">
      <c r="A14188" s="92" t="inlineStr">
        <is>
          <t>UF</t>
        </is>
      </c>
      <c r="B14188" s="93" t="inlineStr">
        <is>
          <t>2016-06</t>
        </is>
      </c>
      <c r="C14188" s="94" t="n">
        <v>42524</v>
      </c>
      <c r="D14188" s="95" t="n">
        <v>26000.58</v>
      </c>
      <c r="E14188" s="95" t="n">
        <v>2.510000000002037</v>
      </c>
    </row>
    <row r="14189" ht="14.4" customHeight="1">
      <c r="A14189" s="92" t="inlineStr">
        <is>
          <t>UF</t>
        </is>
      </c>
      <c r="B14189" s="93" t="inlineStr">
        <is>
          <t>2016-06</t>
        </is>
      </c>
      <c r="C14189" s="94" t="n">
        <v>42525</v>
      </c>
      <c r="D14189" s="95" t="n">
        <v>26003.1</v>
      </c>
      <c r="E14189" s="95" t="n">
        <v>2.519999999996799</v>
      </c>
    </row>
    <row r="14190" ht="14.4" customHeight="1">
      <c r="A14190" s="92" t="inlineStr">
        <is>
          <t>UF</t>
        </is>
      </c>
      <c r="B14190" s="93" t="inlineStr">
        <is>
          <t>2016-06</t>
        </is>
      </c>
      <c r="C14190" s="94" t="n">
        <v>42526</v>
      </c>
      <c r="D14190" s="95" t="n">
        <v>26005.61</v>
      </c>
      <c r="E14190" s="95" t="n">
        <v>2.510000000002037</v>
      </c>
    </row>
    <row r="14191" ht="14.4" customHeight="1">
      <c r="A14191" s="92" t="inlineStr">
        <is>
          <t>UF</t>
        </is>
      </c>
      <c r="B14191" s="93" t="inlineStr">
        <is>
          <t>2016-06</t>
        </is>
      </c>
      <c r="C14191" s="94" t="n">
        <v>42527</v>
      </c>
      <c r="D14191" s="95" t="n">
        <v>26008.12</v>
      </c>
      <c r="E14191" s="95" t="n">
        <v>2.509999999998399</v>
      </c>
    </row>
    <row r="14192" ht="14.4" customHeight="1">
      <c r="A14192" s="92" t="inlineStr">
        <is>
          <t>UF</t>
        </is>
      </c>
      <c r="B14192" s="93" t="inlineStr">
        <is>
          <t>2016-06</t>
        </is>
      </c>
      <c r="C14192" s="94" t="n">
        <v>42528</v>
      </c>
      <c r="D14192" s="95" t="n">
        <v>26010.64</v>
      </c>
      <c r="E14192" s="95" t="n">
        <v>2.520000000000437</v>
      </c>
    </row>
    <row r="14193" ht="14.4" customHeight="1">
      <c r="A14193" s="92" t="inlineStr">
        <is>
          <t>UF</t>
        </is>
      </c>
      <c r="B14193" s="93" t="inlineStr">
        <is>
          <t>2016-06</t>
        </is>
      </c>
      <c r="C14193" s="94" t="n">
        <v>42529</v>
      </c>
      <c r="D14193" s="95" t="n">
        <v>26013.15</v>
      </c>
      <c r="E14193" s="95" t="n">
        <v>2.510000000002037</v>
      </c>
    </row>
    <row r="14194" ht="14.4" customHeight="1">
      <c r="A14194" s="92" t="inlineStr">
        <is>
          <t>UF</t>
        </is>
      </c>
      <c r="B14194" s="93" t="inlineStr">
        <is>
          <t>2016-06</t>
        </is>
      </c>
      <c r="C14194" s="94" t="n">
        <v>42530</v>
      </c>
      <c r="D14194" s="95" t="n">
        <v>26015.66</v>
      </c>
      <c r="E14194" s="95" t="n">
        <v>2.509999999998399</v>
      </c>
    </row>
    <row r="14195" ht="14.4" customHeight="1">
      <c r="A14195" s="92" t="inlineStr">
        <is>
          <t>UF</t>
        </is>
      </c>
      <c r="B14195" s="93" t="inlineStr">
        <is>
          <t>2016-06</t>
        </is>
      </c>
      <c r="C14195" s="94" t="n">
        <v>42531</v>
      </c>
      <c r="D14195" s="95" t="n">
        <v>26017.39</v>
      </c>
      <c r="E14195" s="95" t="n">
        <v>1.729999999999563</v>
      </c>
    </row>
    <row r="14196" ht="14.4" customHeight="1">
      <c r="A14196" s="92" t="inlineStr">
        <is>
          <t>UF</t>
        </is>
      </c>
      <c r="B14196" s="93" t="inlineStr">
        <is>
          <t>2016-06</t>
        </is>
      </c>
      <c r="C14196" s="94" t="n">
        <v>42532</v>
      </c>
      <c r="D14196" s="95" t="n">
        <v>26019.13</v>
      </c>
      <c r="E14196" s="95" t="n">
        <v>1.740000000001601</v>
      </c>
    </row>
    <row r="14197" ht="14.4" customHeight="1">
      <c r="A14197" s="92" t="inlineStr">
        <is>
          <t>UF</t>
        </is>
      </c>
      <c r="B14197" s="93" t="inlineStr">
        <is>
          <t>2016-06</t>
        </is>
      </c>
      <c r="C14197" s="94" t="n">
        <v>42533</v>
      </c>
      <c r="D14197" s="95" t="n">
        <v>26020.86</v>
      </c>
      <c r="E14197" s="95" t="n">
        <v>1.729999999999563</v>
      </c>
    </row>
    <row r="14198" ht="14.4" customHeight="1">
      <c r="A14198" s="92" t="inlineStr">
        <is>
          <t>UF</t>
        </is>
      </c>
      <c r="B14198" s="93" t="inlineStr">
        <is>
          <t>2016-06</t>
        </is>
      </c>
      <c r="C14198" s="94" t="n">
        <v>42534</v>
      </c>
      <c r="D14198" s="95" t="n">
        <v>26022.59</v>
      </c>
      <c r="E14198" s="95" t="n">
        <v>1.729999999999563</v>
      </c>
    </row>
    <row r="14199" ht="14.4" customHeight="1">
      <c r="A14199" s="92" t="inlineStr">
        <is>
          <t>UF</t>
        </is>
      </c>
      <c r="B14199" s="93" t="inlineStr">
        <is>
          <t>2016-06</t>
        </is>
      </c>
      <c r="C14199" s="94" t="n">
        <v>42535</v>
      </c>
      <c r="D14199" s="95" t="n">
        <v>26024.32</v>
      </c>
      <c r="E14199" s="95" t="n">
        <v>1.729999999999563</v>
      </c>
    </row>
    <row r="14200" ht="14.4" customHeight="1">
      <c r="A14200" s="92" t="inlineStr">
        <is>
          <t>UF</t>
        </is>
      </c>
      <c r="B14200" s="93" t="inlineStr">
        <is>
          <t>2016-06</t>
        </is>
      </c>
      <c r="C14200" s="94" t="n">
        <v>42536</v>
      </c>
      <c r="D14200" s="95" t="n">
        <v>26026.06</v>
      </c>
      <c r="E14200" s="95" t="n">
        <v>1.740000000001601</v>
      </c>
    </row>
    <row r="14201" ht="14.4" customHeight="1">
      <c r="A14201" s="92" t="inlineStr">
        <is>
          <t>UF</t>
        </is>
      </c>
      <c r="B14201" s="93" t="inlineStr">
        <is>
          <t>2016-06</t>
        </is>
      </c>
      <c r="C14201" s="94" t="n">
        <v>42537</v>
      </c>
      <c r="D14201" s="95" t="n">
        <v>26027.79</v>
      </c>
      <c r="E14201" s="95" t="n">
        <v>1.729999999999563</v>
      </c>
    </row>
    <row r="14202" ht="14.4" customHeight="1">
      <c r="A14202" s="92" t="inlineStr">
        <is>
          <t>UF</t>
        </is>
      </c>
      <c r="B14202" s="93" t="inlineStr">
        <is>
          <t>2016-06</t>
        </is>
      </c>
      <c r="C14202" s="94" t="n">
        <v>42538</v>
      </c>
      <c r="D14202" s="95" t="n">
        <v>26029.52</v>
      </c>
      <c r="E14202" s="95" t="n">
        <v>1.729999999999563</v>
      </c>
    </row>
    <row r="14203" ht="14.4" customHeight="1">
      <c r="A14203" s="92" t="inlineStr">
        <is>
          <t>UF</t>
        </is>
      </c>
      <c r="B14203" s="93" t="inlineStr">
        <is>
          <t>2016-06</t>
        </is>
      </c>
      <c r="C14203" s="94" t="n">
        <v>42539</v>
      </c>
      <c r="D14203" s="95" t="n">
        <v>26031.26</v>
      </c>
      <c r="E14203" s="95" t="n">
        <v>1.739999999997963</v>
      </c>
    </row>
    <row r="14204" ht="14.4" customHeight="1">
      <c r="A14204" s="92" t="inlineStr">
        <is>
          <t>UF</t>
        </is>
      </c>
      <c r="B14204" s="93" t="inlineStr">
        <is>
          <t>2016-06</t>
        </is>
      </c>
      <c r="C14204" s="94" t="n">
        <v>42540</v>
      </c>
      <c r="D14204" s="95" t="n">
        <v>26032.99</v>
      </c>
      <c r="E14204" s="95" t="n">
        <v>1.730000000003201</v>
      </c>
    </row>
    <row r="14205" ht="14.4" customHeight="1">
      <c r="A14205" s="92" t="inlineStr">
        <is>
          <t>UF</t>
        </is>
      </c>
      <c r="B14205" s="93" t="inlineStr">
        <is>
          <t>2016-06</t>
        </is>
      </c>
      <c r="C14205" s="94" t="n">
        <v>42541</v>
      </c>
      <c r="D14205" s="95" t="n">
        <v>26034.73</v>
      </c>
      <c r="E14205" s="95" t="n">
        <v>1.739999999997963</v>
      </c>
    </row>
    <row r="14206" ht="14.4" customHeight="1">
      <c r="A14206" s="92" t="inlineStr">
        <is>
          <t>UF</t>
        </is>
      </c>
      <c r="B14206" s="93" t="inlineStr">
        <is>
          <t>2016-06</t>
        </is>
      </c>
      <c r="C14206" s="94" t="n">
        <v>42542</v>
      </c>
      <c r="D14206" s="95" t="n">
        <v>26036.46</v>
      </c>
      <c r="E14206" s="95" t="n">
        <v>1.729999999999563</v>
      </c>
    </row>
    <row r="14207" ht="14.4" customHeight="1">
      <c r="A14207" s="92" t="inlineStr">
        <is>
          <t>UF</t>
        </is>
      </c>
      <c r="B14207" s="93" t="inlineStr">
        <is>
          <t>2016-06</t>
        </is>
      </c>
      <c r="C14207" s="94" t="n">
        <v>42543</v>
      </c>
      <c r="D14207" s="95" t="n">
        <v>26038.19</v>
      </c>
      <c r="E14207" s="95" t="n">
        <v>1.729999999999563</v>
      </c>
    </row>
    <row r="14208" ht="14.4" customHeight="1">
      <c r="A14208" s="92" t="inlineStr">
        <is>
          <t>UF</t>
        </is>
      </c>
      <c r="B14208" s="93" t="inlineStr">
        <is>
          <t>2016-06</t>
        </is>
      </c>
      <c r="C14208" s="94" t="n">
        <v>42544</v>
      </c>
      <c r="D14208" s="95" t="n">
        <v>26039.93</v>
      </c>
      <c r="E14208" s="95" t="n">
        <v>1.740000000001601</v>
      </c>
    </row>
    <row r="14209" ht="14.4" customHeight="1">
      <c r="A14209" s="92" t="inlineStr">
        <is>
          <t>UF</t>
        </is>
      </c>
      <c r="B14209" s="93" t="inlineStr">
        <is>
          <t>2016-06</t>
        </is>
      </c>
      <c r="C14209" s="94" t="n">
        <v>42545</v>
      </c>
      <c r="D14209" s="95" t="n">
        <v>26041.66</v>
      </c>
      <c r="E14209" s="95" t="n">
        <v>1.729999999999563</v>
      </c>
    </row>
    <row r="14210" ht="14.4" customHeight="1">
      <c r="A14210" s="92" t="inlineStr">
        <is>
          <t>UF</t>
        </is>
      </c>
      <c r="B14210" s="93" t="inlineStr">
        <is>
          <t>2016-06</t>
        </is>
      </c>
      <c r="C14210" s="94" t="n">
        <v>42546</v>
      </c>
      <c r="D14210" s="95" t="n">
        <v>26043.4</v>
      </c>
      <c r="E14210" s="95" t="n">
        <v>1.740000000001601</v>
      </c>
    </row>
    <row r="14211" ht="14.4" customHeight="1">
      <c r="A14211" s="92" t="inlineStr">
        <is>
          <t>UF</t>
        </is>
      </c>
      <c r="B14211" s="93" t="inlineStr">
        <is>
          <t>2016-06</t>
        </is>
      </c>
      <c r="C14211" s="94" t="n">
        <v>42547</v>
      </c>
      <c r="D14211" s="95" t="n">
        <v>26045.13</v>
      </c>
      <c r="E14211" s="95" t="n">
        <v>1.729999999999563</v>
      </c>
    </row>
    <row r="14212" ht="14.4" customHeight="1">
      <c r="A14212" s="92" t="inlineStr">
        <is>
          <t>UF</t>
        </is>
      </c>
      <c r="B14212" s="93" t="inlineStr">
        <is>
          <t>2016-06</t>
        </is>
      </c>
      <c r="C14212" s="94" t="n">
        <v>42548</v>
      </c>
      <c r="D14212" s="95" t="n">
        <v>26046.87</v>
      </c>
      <c r="E14212" s="95" t="n">
        <v>1.739999999997963</v>
      </c>
    </row>
    <row r="14213" ht="14.4" customHeight="1">
      <c r="A14213" s="92" t="inlineStr">
        <is>
          <t>UF</t>
        </is>
      </c>
      <c r="B14213" s="93" t="inlineStr">
        <is>
          <t>2016-06</t>
        </is>
      </c>
      <c r="C14213" s="94" t="n">
        <v>42549</v>
      </c>
      <c r="D14213" s="95" t="n">
        <v>26048.6</v>
      </c>
      <c r="E14213" s="95" t="n">
        <v>1.729999999999563</v>
      </c>
    </row>
    <row r="14214" ht="14.4" customHeight="1">
      <c r="A14214" s="92" t="inlineStr">
        <is>
          <t>UF</t>
        </is>
      </c>
      <c r="B14214" s="93" t="inlineStr">
        <is>
          <t>2016-06</t>
        </is>
      </c>
      <c r="C14214" s="94" t="n">
        <v>42550</v>
      </c>
      <c r="D14214" s="95" t="n">
        <v>26050.34</v>
      </c>
      <c r="E14214" s="95" t="n">
        <v>1.740000000001601</v>
      </c>
    </row>
    <row r="14215" ht="14.4" customHeight="1">
      <c r="A14215" s="92" t="inlineStr">
        <is>
          <t>UF</t>
        </is>
      </c>
      <c r="B14215" s="93" t="inlineStr">
        <is>
          <t>2016-06</t>
        </is>
      </c>
      <c r="C14215" s="94" t="n">
        <v>42551</v>
      </c>
      <c r="D14215" s="95" t="n">
        <v>26052.07</v>
      </c>
      <c r="E14215" s="95" t="n">
        <v>1.729999999999563</v>
      </c>
    </row>
    <row r="14216" ht="14.4" customHeight="1">
      <c r="A14216" s="92" t="inlineStr">
        <is>
          <t>UF</t>
        </is>
      </c>
      <c r="B14216" s="93" t="inlineStr">
        <is>
          <t>2016-07</t>
        </is>
      </c>
      <c r="C14216" s="94" t="n">
        <v>42552</v>
      </c>
      <c r="D14216" s="95" t="n">
        <v>26053.81</v>
      </c>
      <c r="E14216" s="95" t="n">
        <v>1.740000000001601</v>
      </c>
    </row>
    <row r="14217" ht="14.4" customHeight="1">
      <c r="A14217" s="92" t="inlineStr">
        <is>
          <t>UF</t>
        </is>
      </c>
      <c r="B14217" s="93" t="inlineStr">
        <is>
          <t>2016-07</t>
        </is>
      </c>
      <c r="C14217" s="94" t="n">
        <v>42553</v>
      </c>
      <c r="D14217" s="95" t="n">
        <v>26055.54</v>
      </c>
      <c r="E14217" s="95" t="n">
        <v>1.729999999999563</v>
      </c>
    </row>
    <row r="14218" ht="14.4" customHeight="1">
      <c r="A14218" s="92" t="inlineStr">
        <is>
          <t>UF</t>
        </is>
      </c>
      <c r="B14218" s="93" t="inlineStr">
        <is>
          <t>2016-07</t>
        </is>
      </c>
      <c r="C14218" s="94" t="n">
        <v>42554</v>
      </c>
      <c r="D14218" s="95" t="n">
        <v>26057.28</v>
      </c>
      <c r="E14218" s="95" t="n">
        <v>1.739999999997963</v>
      </c>
    </row>
    <row r="14219" ht="14.4" customHeight="1">
      <c r="A14219" s="92" t="inlineStr">
        <is>
          <t>UF</t>
        </is>
      </c>
      <c r="B14219" s="93" t="inlineStr">
        <is>
          <t>2016-07</t>
        </is>
      </c>
      <c r="C14219" s="94" t="n">
        <v>42555</v>
      </c>
      <c r="D14219" s="95" t="n">
        <v>26059.01</v>
      </c>
      <c r="E14219" s="95" t="n">
        <v>1.729999999999563</v>
      </c>
    </row>
    <row r="14220" ht="14.4" customHeight="1">
      <c r="A14220" s="92" t="inlineStr">
        <is>
          <t>UF</t>
        </is>
      </c>
      <c r="B14220" s="93" t="inlineStr">
        <is>
          <t>2016-07</t>
        </is>
      </c>
      <c r="C14220" s="94" t="n">
        <v>42556</v>
      </c>
      <c r="D14220" s="95" t="n">
        <v>26060.75</v>
      </c>
      <c r="E14220" s="95" t="n">
        <v>1.740000000001601</v>
      </c>
    </row>
    <row r="14221" ht="14.4" customHeight="1">
      <c r="A14221" s="92" t="inlineStr">
        <is>
          <t>UF</t>
        </is>
      </c>
      <c r="B14221" s="93" t="inlineStr">
        <is>
          <t>2016-07</t>
        </is>
      </c>
      <c r="C14221" s="94" t="n">
        <v>42557</v>
      </c>
      <c r="D14221" s="95" t="n">
        <v>26062.48</v>
      </c>
      <c r="E14221" s="95" t="n">
        <v>1.729999999999563</v>
      </c>
    </row>
    <row r="14222" ht="14.4" customHeight="1">
      <c r="A14222" s="92" t="inlineStr">
        <is>
          <t>UF</t>
        </is>
      </c>
      <c r="B14222" s="93" t="inlineStr">
        <is>
          <t>2016-07</t>
        </is>
      </c>
      <c r="C14222" s="94" t="n">
        <v>42558</v>
      </c>
      <c r="D14222" s="95" t="n">
        <v>26064.22</v>
      </c>
      <c r="E14222" s="95" t="n">
        <v>1.740000000001601</v>
      </c>
    </row>
    <row r="14223" ht="14.4" customHeight="1">
      <c r="A14223" s="92" t="inlineStr">
        <is>
          <t>UF</t>
        </is>
      </c>
      <c r="B14223" s="93" t="inlineStr">
        <is>
          <t>2016-07</t>
        </is>
      </c>
      <c r="C14223" s="94" t="n">
        <v>42559</v>
      </c>
      <c r="D14223" s="95" t="n">
        <v>26065.96</v>
      </c>
      <c r="E14223" s="95" t="n">
        <v>1.739999999997963</v>
      </c>
    </row>
    <row r="14224" ht="14.4" customHeight="1">
      <c r="A14224" s="92" t="inlineStr">
        <is>
          <t>UF</t>
        </is>
      </c>
      <c r="B14224" s="93" t="inlineStr">
        <is>
          <t>2016-07</t>
        </is>
      </c>
      <c r="C14224" s="94" t="n">
        <v>42560</v>
      </c>
      <c r="D14224" s="95" t="n">
        <v>26067.69</v>
      </c>
      <c r="E14224" s="95" t="n">
        <v>1.729999999999563</v>
      </c>
    </row>
    <row r="14225" ht="14.4" customHeight="1">
      <c r="A14225" s="92" t="inlineStr">
        <is>
          <t>UF</t>
        </is>
      </c>
      <c r="B14225" s="93" t="inlineStr">
        <is>
          <t>2016-07</t>
        </is>
      </c>
      <c r="C14225" s="94" t="n">
        <v>42561</v>
      </c>
      <c r="D14225" s="95" t="n">
        <v>26071.05</v>
      </c>
      <c r="E14225" s="95" t="n">
        <v>3.360000000000582</v>
      </c>
    </row>
    <row r="14226" ht="14.4" customHeight="1">
      <c r="A14226" s="92" t="inlineStr">
        <is>
          <t>UF</t>
        </is>
      </c>
      <c r="B14226" s="93" t="inlineStr">
        <is>
          <t>2016-07</t>
        </is>
      </c>
      <c r="C14226" s="94" t="n">
        <v>42562</v>
      </c>
      <c r="D14226" s="95" t="n">
        <v>26074.4</v>
      </c>
      <c r="E14226" s="95" t="n">
        <v>3.350000000002183</v>
      </c>
    </row>
    <row r="14227" ht="14.4" customHeight="1">
      <c r="A14227" s="92" t="inlineStr">
        <is>
          <t>UF</t>
        </is>
      </c>
      <c r="B14227" s="93" t="inlineStr">
        <is>
          <t>2016-07</t>
        </is>
      </c>
      <c r="C14227" s="94" t="n">
        <v>42563</v>
      </c>
      <c r="D14227" s="95" t="n">
        <v>26077.76</v>
      </c>
      <c r="E14227" s="95" t="n">
        <v>3.359999999996944</v>
      </c>
    </row>
    <row r="14228" ht="14.4" customHeight="1">
      <c r="A14228" s="92" t="inlineStr">
        <is>
          <t>UF</t>
        </is>
      </c>
      <c r="B14228" s="93" t="inlineStr">
        <is>
          <t>2016-07</t>
        </is>
      </c>
      <c r="C14228" s="94" t="n">
        <v>42564</v>
      </c>
      <c r="D14228" s="95" t="n">
        <v>26081.12</v>
      </c>
      <c r="E14228" s="95" t="n">
        <v>3.360000000000582</v>
      </c>
    </row>
    <row r="14229" ht="14.4" customHeight="1">
      <c r="A14229" s="92" t="inlineStr">
        <is>
          <t>UF</t>
        </is>
      </c>
      <c r="B14229" s="93" t="inlineStr">
        <is>
          <t>2016-07</t>
        </is>
      </c>
      <c r="C14229" s="94" t="n">
        <v>42565</v>
      </c>
      <c r="D14229" s="95" t="n">
        <v>26084.48</v>
      </c>
      <c r="E14229" s="95" t="n">
        <v>3.360000000000582</v>
      </c>
    </row>
    <row r="14230" ht="14.4" customHeight="1">
      <c r="A14230" s="92" t="inlineStr">
        <is>
          <t>UF</t>
        </is>
      </c>
      <c r="B14230" s="93" t="inlineStr">
        <is>
          <t>2016-07</t>
        </is>
      </c>
      <c r="C14230" s="94" t="n">
        <v>42566</v>
      </c>
      <c r="D14230" s="95" t="n">
        <v>26087.84</v>
      </c>
      <c r="E14230" s="95" t="n">
        <v>3.360000000000582</v>
      </c>
    </row>
    <row r="14231" ht="14.4" customHeight="1">
      <c r="A14231" s="92" t="inlineStr">
        <is>
          <t>UF</t>
        </is>
      </c>
      <c r="B14231" s="93" t="inlineStr">
        <is>
          <t>2016-07</t>
        </is>
      </c>
      <c r="C14231" s="94" t="n">
        <v>42567</v>
      </c>
      <c r="D14231" s="95" t="n">
        <v>26091.2</v>
      </c>
      <c r="E14231" s="95" t="n">
        <v>3.360000000000582</v>
      </c>
    </row>
    <row r="14232" ht="14.4" customHeight="1">
      <c r="A14232" s="92" t="inlineStr">
        <is>
          <t>UF</t>
        </is>
      </c>
      <c r="B14232" s="93" t="inlineStr">
        <is>
          <t>2016-07</t>
        </is>
      </c>
      <c r="C14232" s="94" t="n">
        <v>42568</v>
      </c>
      <c r="D14232" s="95" t="n">
        <v>26094.56</v>
      </c>
      <c r="E14232" s="95" t="n">
        <v>3.360000000000582</v>
      </c>
    </row>
    <row r="14233" ht="14.4" customHeight="1">
      <c r="A14233" s="92" t="inlineStr">
        <is>
          <t>UF</t>
        </is>
      </c>
      <c r="B14233" s="93" t="inlineStr">
        <is>
          <t>2016-07</t>
        </is>
      </c>
      <c r="C14233" s="94" t="n">
        <v>42569</v>
      </c>
      <c r="D14233" s="95" t="n">
        <v>26097.92</v>
      </c>
      <c r="E14233" s="95" t="n">
        <v>3.359999999996944</v>
      </c>
    </row>
    <row r="14234" ht="14.4" customHeight="1">
      <c r="A14234" s="92" t="inlineStr">
        <is>
          <t>UF</t>
        </is>
      </c>
      <c r="B14234" s="93" t="inlineStr">
        <is>
          <t>2016-07</t>
        </is>
      </c>
      <c r="C14234" s="94" t="n">
        <v>42570</v>
      </c>
      <c r="D14234" s="95" t="n">
        <v>26101.28</v>
      </c>
      <c r="E14234" s="95" t="n">
        <v>3.360000000000582</v>
      </c>
    </row>
    <row r="14235" ht="14.4" customHeight="1">
      <c r="A14235" s="92" t="inlineStr">
        <is>
          <t>UF</t>
        </is>
      </c>
      <c r="B14235" s="93" t="inlineStr">
        <is>
          <t>2016-07</t>
        </is>
      </c>
      <c r="C14235" s="94" t="n">
        <v>42571</v>
      </c>
      <c r="D14235" s="95" t="n">
        <v>26104.64</v>
      </c>
      <c r="E14235" s="95" t="n">
        <v>3.360000000000582</v>
      </c>
    </row>
    <row r="14236" ht="14.4" customHeight="1">
      <c r="A14236" s="92" t="inlineStr">
        <is>
          <t>UF</t>
        </is>
      </c>
      <c r="B14236" s="93" t="inlineStr">
        <is>
          <t>2016-07</t>
        </is>
      </c>
      <c r="C14236" s="94" t="n">
        <v>42572</v>
      </c>
      <c r="D14236" s="95" t="n">
        <v>26108</v>
      </c>
      <c r="E14236" s="95" t="n">
        <v>3.360000000000582</v>
      </c>
    </row>
    <row r="14237" ht="14.4" customHeight="1">
      <c r="A14237" s="92" t="inlineStr">
        <is>
          <t>UF</t>
        </is>
      </c>
      <c r="B14237" s="93" t="inlineStr">
        <is>
          <t>2016-07</t>
        </is>
      </c>
      <c r="C14237" s="94" t="n">
        <v>42573</v>
      </c>
      <c r="D14237" s="95" t="n">
        <v>26111.37</v>
      </c>
      <c r="E14237" s="95" t="n">
        <v>3.369999999998981</v>
      </c>
    </row>
    <row r="14238" ht="14.4" customHeight="1">
      <c r="A14238" s="92" t="inlineStr">
        <is>
          <t>UF</t>
        </is>
      </c>
      <c r="B14238" s="93" t="inlineStr">
        <is>
          <t>2016-07</t>
        </is>
      </c>
      <c r="C14238" s="94" t="n">
        <v>42574</v>
      </c>
      <c r="D14238" s="95" t="n">
        <v>26114.73</v>
      </c>
      <c r="E14238" s="95" t="n">
        <v>3.360000000000582</v>
      </c>
    </row>
    <row r="14239" ht="14.4" customHeight="1">
      <c r="A14239" s="92" t="inlineStr">
        <is>
          <t>UF</t>
        </is>
      </c>
      <c r="B14239" s="93" t="inlineStr">
        <is>
          <t>2016-07</t>
        </is>
      </c>
      <c r="C14239" s="94" t="n">
        <v>42575</v>
      </c>
      <c r="D14239" s="95" t="n">
        <v>26118.09</v>
      </c>
      <c r="E14239" s="95" t="n">
        <v>3.360000000000582</v>
      </c>
    </row>
    <row r="14240" ht="14.4" customHeight="1">
      <c r="A14240" s="92" t="inlineStr">
        <is>
          <t>UF</t>
        </is>
      </c>
      <c r="B14240" s="93" t="inlineStr">
        <is>
          <t>2016-07</t>
        </is>
      </c>
      <c r="C14240" s="94" t="n">
        <v>42576</v>
      </c>
      <c r="D14240" s="95" t="n">
        <v>26121.46</v>
      </c>
      <c r="E14240" s="95" t="n">
        <v>3.369999999998981</v>
      </c>
    </row>
    <row r="14241" ht="14.4" customHeight="1">
      <c r="A14241" s="92" t="inlineStr">
        <is>
          <t>UF</t>
        </is>
      </c>
      <c r="B14241" s="93" t="inlineStr">
        <is>
          <t>2016-07</t>
        </is>
      </c>
      <c r="C14241" s="94" t="n">
        <v>42577</v>
      </c>
      <c r="D14241" s="95" t="n">
        <v>26124.82</v>
      </c>
      <c r="E14241" s="95" t="n">
        <v>3.360000000000582</v>
      </c>
    </row>
    <row r="14242" ht="14.4" customHeight="1">
      <c r="A14242" s="92" t="inlineStr">
        <is>
          <t>UF</t>
        </is>
      </c>
      <c r="B14242" s="93" t="inlineStr">
        <is>
          <t>2016-07</t>
        </is>
      </c>
      <c r="C14242" s="94" t="n">
        <v>42578</v>
      </c>
      <c r="D14242" s="95" t="n">
        <v>26128.18</v>
      </c>
      <c r="E14242" s="95" t="n">
        <v>3.360000000000582</v>
      </c>
    </row>
    <row r="14243" ht="14.4" customHeight="1">
      <c r="A14243" s="92" t="inlineStr">
        <is>
          <t>UF</t>
        </is>
      </c>
      <c r="B14243" s="93" t="inlineStr">
        <is>
          <t>2016-07</t>
        </is>
      </c>
      <c r="C14243" s="94" t="n">
        <v>42579</v>
      </c>
      <c r="D14243" s="95" t="n">
        <v>26131.55</v>
      </c>
      <c r="E14243" s="95" t="n">
        <v>3.369999999998981</v>
      </c>
    </row>
    <row r="14244" ht="14.4" customHeight="1">
      <c r="A14244" s="92" t="inlineStr">
        <is>
          <t>UF</t>
        </is>
      </c>
      <c r="B14244" s="93" t="inlineStr">
        <is>
          <t>2016-07</t>
        </is>
      </c>
      <c r="C14244" s="94" t="n">
        <v>42580</v>
      </c>
      <c r="D14244" s="95" t="n">
        <v>26134.91</v>
      </c>
      <c r="E14244" s="95" t="n">
        <v>3.360000000000582</v>
      </c>
    </row>
    <row r="14245" ht="14.4" customHeight="1">
      <c r="A14245" s="92" t="inlineStr">
        <is>
          <t>UF</t>
        </is>
      </c>
      <c r="B14245" s="93" t="inlineStr">
        <is>
          <t>2016-07</t>
        </is>
      </c>
      <c r="C14245" s="94" t="n">
        <v>42581</v>
      </c>
      <c r="D14245" s="95" t="n">
        <v>26138.28</v>
      </c>
      <c r="E14245" s="95" t="n">
        <v>3.369999999998981</v>
      </c>
    </row>
    <row r="14246" ht="14.4" customHeight="1">
      <c r="A14246" s="92" t="inlineStr">
        <is>
          <t>UF</t>
        </is>
      </c>
      <c r="B14246" s="93" t="inlineStr">
        <is>
          <t>2016-07</t>
        </is>
      </c>
      <c r="C14246" s="94" t="n">
        <v>42582</v>
      </c>
      <c r="D14246" s="95" t="n">
        <v>26141.65</v>
      </c>
      <c r="E14246" s="95" t="n">
        <v>3.370000000002619</v>
      </c>
    </row>
    <row r="14247" ht="14.4" customHeight="1">
      <c r="A14247" s="92" t="inlineStr">
        <is>
          <t>UF</t>
        </is>
      </c>
      <c r="B14247" s="93" t="inlineStr">
        <is>
          <t>2016-08</t>
        </is>
      </c>
      <c r="C14247" s="94" t="n">
        <v>42583</v>
      </c>
      <c r="D14247" s="95" t="n">
        <v>26145.01</v>
      </c>
      <c r="E14247" s="95" t="n">
        <v>3.359999999996944</v>
      </c>
    </row>
    <row r="14248" ht="14.4" customHeight="1">
      <c r="A14248" s="92" t="inlineStr">
        <is>
          <t>UF</t>
        </is>
      </c>
      <c r="B14248" s="93" t="inlineStr">
        <is>
          <t>2016-08</t>
        </is>
      </c>
      <c r="C14248" s="94" t="n">
        <v>42584</v>
      </c>
      <c r="D14248" s="95" t="n">
        <v>26148.38</v>
      </c>
      <c r="E14248" s="95" t="n">
        <v>3.370000000002619</v>
      </c>
    </row>
    <row r="14249" ht="14.4" customHeight="1">
      <c r="A14249" s="92" t="inlineStr">
        <is>
          <t>UF</t>
        </is>
      </c>
      <c r="B14249" s="93" t="inlineStr">
        <is>
          <t>2016-08</t>
        </is>
      </c>
      <c r="C14249" s="94" t="n">
        <v>42585</v>
      </c>
      <c r="D14249" s="95" t="n">
        <v>26151.75</v>
      </c>
      <c r="E14249" s="95" t="n">
        <v>3.369999999998981</v>
      </c>
    </row>
    <row r="14250" ht="14.4" customHeight="1">
      <c r="A14250" s="92" t="inlineStr">
        <is>
          <t>UF</t>
        </is>
      </c>
      <c r="B14250" s="93" t="inlineStr">
        <is>
          <t>2016-08</t>
        </is>
      </c>
      <c r="C14250" s="94" t="n">
        <v>42586</v>
      </c>
      <c r="D14250" s="95" t="n">
        <v>26155.11</v>
      </c>
      <c r="E14250" s="95" t="n">
        <v>3.360000000000582</v>
      </c>
    </row>
    <row r="14251" ht="14.4" customHeight="1">
      <c r="A14251" s="92" t="inlineStr">
        <is>
          <t>UF</t>
        </is>
      </c>
      <c r="B14251" s="93" t="inlineStr">
        <is>
          <t>2016-08</t>
        </is>
      </c>
      <c r="C14251" s="94" t="n">
        <v>42587</v>
      </c>
      <c r="D14251" s="95" t="n">
        <v>26158.48</v>
      </c>
      <c r="E14251" s="95" t="n">
        <v>3.369999999998981</v>
      </c>
    </row>
    <row r="14252" ht="14.4" customHeight="1">
      <c r="A14252" s="92" t="inlineStr">
        <is>
          <t>UF</t>
        </is>
      </c>
      <c r="B14252" s="93" t="inlineStr">
        <is>
          <t>2016-08</t>
        </is>
      </c>
      <c r="C14252" s="94" t="n">
        <v>42588</v>
      </c>
      <c r="D14252" s="95" t="n">
        <v>26161.85</v>
      </c>
      <c r="E14252" s="95" t="n">
        <v>3.369999999998981</v>
      </c>
    </row>
    <row r="14253" ht="14.4" customHeight="1">
      <c r="A14253" s="92" t="inlineStr">
        <is>
          <t>UF</t>
        </is>
      </c>
      <c r="B14253" s="93" t="inlineStr">
        <is>
          <t>2016-08</t>
        </is>
      </c>
      <c r="C14253" s="94" t="n">
        <v>42589</v>
      </c>
      <c r="D14253" s="95" t="n">
        <v>26165.22</v>
      </c>
      <c r="E14253" s="95" t="n">
        <v>3.370000000002619</v>
      </c>
    </row>
    <row r="14254" ht="14.4" customHeight="1">
      <c r="A14254" s="92" t="inlineStr">
        <is>
          <t>UF</t>
        </is>
      </c>
      <c r="B14254" s="93" t="inlineStr">
        <is>
          <t>2016-08</t>
        </is>
      </c>
      <c r="C14254" s="94" t="n">
        <v>42590</v>
      </c>
      <c r="D14254" s="95" t="n">
        <v>26168.59</v>
      </c>
      <c r="E14254" s="95" t="n">
        <v>3.369999999998981</v>
      </c>
    </row>
    <row r="14255" ht="14.4" customHeight="1">
      <c r="A14255" s="92" t="inlineStr">
        <is>
          <t>UF</t>
        </is>
      </c>
      <c r="B14255" s="93" t="inlineStr">
        <is>
          <t>2016-08</t>
        </is>
      </c>
      <c r="C14255" s="94" t="n">
        <v>42591</v>
      </c>
      <c r="D14255" s="95" t="n">
        <v>26171.96</v>
      </c>
      <c r="E14255" s="95" t="n">
        <v>3.369999999998981</v>
      </c>
    </row>
    <row r="14256" ht="14.4" customHeight="1">
      <c r="A14256" s="92" t="inlineStr">
        <is>
          <t>UF</t>
        </is>
      </c>
      <c r="B14256" s="93" t="inlineStr">
        <is>
          <t>2016-08</t>
        </is>
      </c>
      <c r="C14256" s="94" t="n">
        <v>42592</v>
      </c>
      <c r="D14256" s="95" t="n">
        <v>26173.65</v>
      </c>
      <c r="E14256" s="95" t="n">
        <v>1.690000000002328</v>
      </c>
    </row>
    <row r="14257" ht="14.4" customHeight="1">
      <c r="A14257" s="92" t="inlineStr">
        <is>
          <t>UF</t>
        </is>
      </c>
      <c r="B14257" s="93" t="inlineStr">
        <is>
          <t>2016-08</t>
        </is>
      </c>
      <c r="C14257" s="94" t="n">
        <v>42593</v>
      </c>
      <c r="D14257" s="95" t="n">
        <v>26175.33</v>
      </c>
      <c r="E14257" s="95" t="n">
        <v>1.680000000000291</v>
      </c>
    </row>
    <row r="14258" ht="14.4" customHeight="1">
      <c r="A14258" s="92" t="inlineStr">
        <is>
          <t>UF</t>
        </is>
      </c>
      <c r="B14258" s="93" t="inlineStr">
        <is>
          <t>2016-08</t>
        </is>
      </c>
      <c r="C14258" s="94" t="n">
        <v>42594</v>
      </c>
      <c r="D14258" s="95" t="n">
        <v>26177.02</v>
      </c>
      <c r="E14258" s="95" t="n">
        <v>1.68999999999869</v>
      </c>
    </row>
    <row r="14259" ht="14.4" customHeight="1">
      <c r="A14259" s="92" t="inlineStr">
        <is>
          <t>UF</t>
        </is>
      </c>
      <c r="B14259" s="93" t="inlineStr">
        <is>
          <t>2016-08</t>
        </is>
      </c>
      <c r="C14259" s="94" t="n">
        <v>42595</v>
      </c>
      <c r="D14259" s="95" t="n">
        <v>26178.71</v>
      </c>
      <c r="E14259" s="95" t="n">
        <v>1.68999999999869</v>
      </c>
    </row>
    <row r="14260" ht="14.4" customHeight="1">
      <c r="A14260" s="92" t="inlineStr">
        <is>
          <t>UF</t>
        </is>
      </c>
      <c r="B14260" s="93" t="inlineStr">
        <is>
          <t>2016-08</t>
        </is>
      </c>
      <c r="C14260" s="94" t="n">
        <v>42596</v>
      </c>
      <c r="D14260" s="95" t="n">
        <v>26180.4</v>
      </c>
      <c r="E14260" s="95" t="n">
        <v>1.690000000002328</v>
      </c>
    </row>
    <row r="14261" ht="14.4" customHeight="1">
      <c r="A14261" s="92" t="inlineStr">
        <is>
          <t>UF</t>
        </is>
      </c>
      <c r="B14261" s="93" t="inlineStr">
        <is>
          <t>2016-08</t>
        </is>
      </c>
      <c r="C14261" s="94" t="n">
        <v>42597</v>
      </c>
      <c r="D14261" s="95" t="n">
        <v>26182.08</v>
      </c>
      <c r="E14261" s="95" t="n">
        <v>1.680000000000291</v>
      </c>
    </row>
    <row r="14262" ht="14.4" customHeight="1">
      <c r="A14262" s="92" t="inlineStr">
        <is>
          <t>UF</t>
        </is>
      </c>
      <c r="B14262" s="93" t="inlineStr">
        <is>
          <t>2016-08</t>
        </is>
      </c>
      <c r="C14262" s="94" t="n">
        <v>42598</v>
      </c>
      <c r="D14262" s="95" t="n">
        <v>26183.77</v>
      </c>
      <c r="E14262" s="95" t="n">
        <v>1.68999999999869</v>
      </c>
    </row>
    <row r="14263" ht="14.4" customHeight="1">
      <c r="A14263" s="92" t="inlineStr">
        <is>
          <t>UF</t>
        </is>
      </c>
      <c r="B14263" s="93" t="inlineStr">
        <is>
          <t>2016-08</t>
        </is>
      </c>
      <c r="C14263" s="94" t="n">
        <v>42599</v>
      </c>
      <c r="D14263" s="95" t="n">
        <v>26185.46</v>
      </c>
      <c r="E14263" s="95" t="n">
        <v>1.68999999999869</v>
      </c>
    </row>
    <row r="14264" ht="14.4" customHeight="1">
      <c r="A14264" s="92" t="inlineStr">
        <is>
          <t>UF</t>
        </is>
      </c>
      <c r="B14264" s="93" t="inlineStr">
        <is>
          <t>2016-08</t>
        </is>
      </c>
      <c r="C14264" s="94" t="n">
        <v>42600</v>
      </c>
      <c r="D14264" s="95" t="n">
        <v>26187.15</v>
      </c>
      <c r="E14264" s="95" t="n">
        <v>1.690000000002328</v>
      </c>
    </row>
    <row r="14265" ht="14.4" customHeight="1">
      <c r="A14265" s="92" t="inlineStr">
        <is>
          <t>UF</t>
        </is>
      </c>
      <c r="B14265" s="93" t="inlineStr">
        <is>
          <t>2016-08</t>
        </is>
      </c>
      <c r="C14265" s="94" t="n">
        <v>42601</v>
      </c>
      <c r="D14265" s="95" t="n">
        <v>26188.83</v>
      </c>
      <c r="E14265" s="95" t="n">
        <v>1.680000000000291</v>
      </c>
    </row>
    <row r="14266" ht="14.4" customHeight="1">
      <c r="A14266" s="92" t="inlineStr">
        <is>
          <t>UF</t>
        </is>
      </c>
      <c r="B14266" s="93" t="inlineStr">
        <is>
          <t>2016-08</t>
        </is>
      </c>
      <c r="C14266" s="94" t="n">
        <v>42602</v>
      </c>
      <c r="D14266" s="95" t="n">
        <v>26190.52</v>
      </c>
      <c r="E14266" s="95" t="n">
        <v>1.68999999999869</v>
      </c>
    </row>
    <row r="14267" ht="14.4" customHeight="1">
      <c r="A14267" s="92" t="inlineStr">
        <is>
          <t>UF</t>
        </is>
      </c>
      <c r="B14267" s="93" t="inlineStr">
        <is>
          <t>2016-08</t>
        </is>
      </c>
      <c r="C14267" s="94" t="n">
        <v>42603</v>
      </c>
      <c r="D14267" s="95" t="n">
        <v>26192.21</v>
      </c>
      <c r="E14267" s="95" t="n">
        <v>1.68999999999869</v>
      </c>
    </row>
    <row r="14268" ht="14.4" customHeight="1">
      <c r="A14268" s="92" t="inlineStr">
        <is>
          <t>UF</t>
        </is>
      </c>
      <c r="B14268" s="93" t="inlineStr">
        <is>
          <t>2016-08</t>
        </is>
      </c>
      <c r="C14268" s="94" t="n">
        <v>42604</v>
      </c>
      <c r="D14268" s="95" t="n">
        <v>26193.9</v>
      </c>
      <c r="E14268" s="95" t="n">
        <v>1.690000000002328</v>
      </c>
    </row>
    <row r="14269" ht="14.4" customHeight="1">
      <c r="A14269" s="92" t="inlineStr">
        <is>
          <t>UF</t>
        </is>
      </c>
      <c r="B14269" s="93" t="inlineStr">
        <is>
          <t>2016-08</t>
        </is>
      </c>
      <c r="C14269" s="94" t="n">
        <v>42605</v>
      </c>
      <c r="D14269" s="95" t="n">
        <v>26195.59</v>
      </c>
      <c r="E14269" s="95" t="n">
        <v>1.68999999999869</v>
      </c>
    </row>
    <row r="14270" ht="14.4" customHeight="1">
      <c r="A14270" s="92" t="inlineStr">
        <is>
          <t>UF</t>
        </is>
      </c>
      <c r="B14270" s="93" t="inlineStr">
        <is>
          <t>2016-08</t>
        </is>
      </c>
      <c r="C14270" s="94" t="n">
        <v>42606</v>
      </c>
      <c r="D14270" s="95" t="n">
        <v>26197.27</v>
      </c>
      <c r="E14270" s="95" t="n">
        <v>1.680000000000291</v>
      </c>
    </row>
    <row r="14271" ht="14.4" customHeight="1">
      <c r="A14271" s="92" t="inlineStr">
        <is>
          <t>UF</t>
        </is>
      </c>
      <c r="B14271" s="93" t="inlineStr">
        <is>
          <t>2016-08</t>
        </is>
      </c>
      <c r="C14271" s="94" t="n">
        <v>42607</v>
      </c>
      <c r="D14271" s="95" t="n">
        <v>26198.96</v>
      </c>
      <c r="E14271" s="95" t="n">
        <v>1.68999999999869</v>
      </c>
    </row>
    <row r="14272" ht="14.4" customHeight="1">
      <c r="A14272" s="92" t="inlineStr">
        <is>
          <t>UF</t>
        </is>
      </c>
      <c r="B14272" s="93" t="inlineStr">
        <is>
          <t>2016-08</t>
        </is>
      </c>
      <c r="C14272" s="94" t="n">
        <v>42608</v>
      </c>
      <c r="D14272" s="95" t="n">
        <v>26200.65</v>
      </c>
      <c r="E14272" s="95" t="n">
        <v>1.690000000002328</v>
      </c>
    </row>
    <row r="14273" ht="14.4" customHeight="1">
      <c r="A14273" s="92" t="inlineStr">
        <is>
          <t>UF</t>
        </is>
      </c>
      <c r="B14273" s="93" t="inlineStr">
        <is>
          <t>2016-08</t>
        </is>
      </c>
      <c r="C14273" s="94" t="n">
        <v>42609</v>
      </c>
      <c r="D14273" s="95" t="n">
        <v>26202.34</v>
      </c>
      <c r="E14273" s="95" t="n">
        <v>1.68999999999869</v>
      </c>
    </row>
    <row r="14274" ht="14.4" customHeight="1">
      <c r="A14274" s="92" t="inlineStr">
        <is>
          <t>UF</t>
        </is>
      </c>
      <c r="B14274" s="93" t="inlineStr">
        <is>
          <t>2016-08</t>
        </is>
      </c>
      <c r="C14274" s="94" t="n">
        <v>42610</v>
      </c>
      <c r="D14274" s="95" t="n">
        <v>26204.03</v>
      </c>
      <c r="E14274" s="95" t="n">
        <v>1.68999999999869</v>
      </c>
    </row>
    <row r="14275" ht="14.4" customHeight="1">
      <c r="A14275" s="92" t="inlineStr">
        <is>
          <t>UF</t>
        </is>
      </c>
      <c r="B14275" s="93" t="inlineStr">
        <is>
          <t>2016-08</t>
        </is>
      </c>
      <c r="C14275" s="94" t="n">
        <v>42611</v>
      </c>
      <c r="D14275" s="95" t="n">
        <v>26205.72</v>
      </c>
      <c r="E14275" s="95" t="n">
        <v>1.690000000002328</v>
      </c>
    </row>
    <row r="14276" ht="14.4" customHeight="1">
      <c r="A14276" s="92" t="inlineStr">
        <is>
          <t>UF</t>
        </is>
      </c>
      <c r="B14276" s="93" t="inlineStr">
        <is>
          <t>2016-08</t>
        </is>
      </c>
      <c r="C14276" s="94" t="n">
        <v>42612</v>
      </c>
      <c r="D14276" s="95" t="n">
        <v>26207.41</v>
      </c>
      <c r="E14276" s="95" t="n">
        <v>1.68999999999869</v>
      </c>
    </row>
    <row r="14277" ht="14.4" customHeight="1">
      <c r="A14277" s="92" t="inlineStr">
        <is>
          <t>UF</t>
        </is>
      </c>
      <c r="B14277" s="93" t="inlineStr">
        <is>
          <t>2016-08</t>
        </is>
      </c>
      <c r="C14277" s="94" t="n">
        <v>42613</v>
      </c>
      <c r="D14277" s="95" t="n">
        <v>26209.1</v>
      </c>
      <c r="E14277" s="95" t="n">
        <v>1.68999999999869</v>
      </c>
    </row>
    <row r="14278" ht="14.4" customHeight="1">
      <c r="A14278" s="92" t="inlineStr">
        <is>
          <t>UF</t>
        </is>
      </c>
      <c r="B14278" s="93" t="inlineStr">
        <is>
          <t>2016-09</t>
        </is>
      </c>
      <c r="C14278" s="94" t="n">
        <v>42614</v>
      </c>
      <c r="D14278" s="95" t="n">
        <v>26210.79</v>
      </c>
      <c r="E14278" s="95" t="n">
        <v>1.690000000002328</v>
      </c>
    </row>
    <row r="14279" ht="14.4" customHeight="1">
      <c r="A14279" s="92" t="inlineStr">
        <is>
          <t>UF</t>
        </is>
      </c>
      <c r="B14279" s="93" t="inlineStr">
        <is>
          <t>2016-09</t>
        </is>
      </c>
      <c r="C14279" s="94" t="n">
        <v>42615</v>
      </c>
      <c r="D14279" s="95" t="n">
        <v>26212.48</v>
      </c>
      <c r="E14279" s="95" t="n">
        <v>1.68999999999869</v>
      </c>
    </row>
    <row r="14280" ht="14.4" customHeight="1">
      <c r="A14280" s="92" t="inlineStr">
        <is>
          <t>UF</t>
        </is>
      </c>
      <c r="B14280" s="93" t="inlineStr">
        <is>
          <t>2016-09</t>
        </is>
      </c>
      <c r="C14280" s="94" t="n">
        <v>42616</v>
      </c>
      <c r="D14280" s="95" t="n">
        <v>26214.16</v>
      </c>
      <c r="E14280" s="95" t="n">
        <v>1.680000000000291</v>
      </c>
    </row>
    <row r="14281" ht="14.4" customHeight="1">
      <c r="A14281" s="92" t="inlineStr">
        <is>
          <t>UF</t>
        </is>
      </c>
      <c r="B14281" s="93" t="inlineStr">
        <is>
          <t>2016-09</t>
        </is>
      </c>
      <c r="C14281" s="94" t="n">
        <v>42617</v>
      </c>
      <c r="D14281" s="95" t="n">
        <v>26215.85</v>
      </c>
      <c r="E14281" s="95" t="n">
        <v>1.68999999999869</v>
      </c>
    </row>
    <row r="14282" ht="14.4" customHeight="1">
      <c r="A14282" s="92" t="inlineStr">
        <is>
          <t>UF</t>
        </is>
      </c>
      <c r="B14282" s="93" t="inlineStr">
        <is>
          <t>2016-09</t>
        </is>
      </c>
      <c r="C14282" s="94" t="n">
        <v>42618</v>
      </c>
      <c r="D14282" s="95" t="n">
        <v>26217.54</v>
      </c>
      <c r="E14282" s="95" t="n">
        <v>1.690000000002328</v>
      </c>
    </row>
    <row r="14283" ht="14.4" customHeight="1">
      <c r="A14283" s="92" t="inlineStr">
        <is>
          <t>UF</t>
        </is>
      </c>
      <c r="B14283" s="93" t="inlineStr">
        <is>
          <t>2016-09</t>
        </is>
      </c>
      <c r="C14283" s="94" t="n">
        <v>42619</v>
      </c>
      <c r="D14283" s="95" t="n">
        <v>26219.23</v>
      </c>
      <c r="E14283" s="95" t="n">
        <v>1.68999999999869</v>
      </c>
    </row>
    <row r="14284" ht="14.4" customHeight="1">
      <c r="A14284" s="92" t="inlineStr">
        <is>
          <t>UF</t>
        </is>
      </c>
      <c r="B14284" s="93" t="inlineStr">
        <is>
          <t>2016-09</t>
        </is>
      </c>
      <c r="C14284" s="94" t="n">
        <v>42620</v>
      </c>
      <c r="D14284" s="95" t="n">
        <v>26220.92</v>
      </c>
      <c r="E14284" s="95" t="n">
        <v>1.68999999999869</v>
      </c>
    </row>
    <row r="14285" ht="14.4" customHeight="1">
      <c r="A14285" s="92" t="inlineStr">
        <is>
          <t>UF</t>
        </is>
      </c>
      <c r="B14285" s="93" t="inlineStr">
        <is>
          <t>2016-09</t>
        </is>
      </c>
      <c r="C14285" s="94" t="n">
        <v>42621</v>
      </c>
      <c r="D14285" s="95" t="n">
        <v>26222.61</v>
      </c>
      <c r="E14285" s="95" t="n">
        <v>1.690000000002328</v>
      </c>
    </row>
    <row r="14286" ht="14.4" customHeight="1">
      <c r="A14286" s="92" t="inlineStr">
        <is>
          <t>UF</t>
        </is>
      </c>
      <c r="B14286" s="93" t="inlineStr">
        <is>
          <t>2016-09</t>
        </is>
      </c>
      <c r="C14286" s="94" t="n">
        <v>42622</v>
      </c>
      <c r="D14286" s="95" t="n">
        <v>26224.3</v>
      </c>
      <c r="E14286" s="95" t="n">
        <v>1.68999999999869</v>
      </c>
    </row>
    <row r="14287" ht="14.4" customHeight="1">
      <c r="A14287" s="92" t="inlineStr">
        <is>
          <t>UF</t>
        </is>
      </c>
      <c r="B14287" s="93" t="inlineStr">
        <is>
          <t>2016-09</t>
        </is>
      </c>
      <c r="C14287" s="94" t="n">
        <v>42623</v>
      </c>
      <c r="D14287" s="95" t="n">
        <v>26224.3</v>
      </c>
      <c r="E14287" s="95" t="n">
        <v>0</v>
      </c>
    </row>
    <row r="14288" ht="14.4" customHeight="1">
      <c r="A14288" s="92" t="inlineStr">
        <is>
          <t>UF</t>
        </is>
      </c>
      <c r="B14288" s="93" t="inlineStr">
        <is>
          <t>2016-09</t>
        </is>
      </c>
      <c r="C14288" s="94" t="n">
        <v>42624</v>
      </c>
      <c r="D14288" s="95" t="n">
        <v>26224.3</v>
      </c>
      <c r="E14288" s="95" t="n">
        <v>0</v>
      </c>
    </row>
    <row r="14289" ht="14.4" customHeight="1">
      <c r="A14289" s="92" t="inlineStr">
        <is>
          <t>UF</t>
        </is>
      </c>
      <c r="B14289" s="93" t="inlineStr">
        <is>
          <t>2016-09</t>
        </is>
      </c>
      <c r="C14289" s="94" t="n">
        <v>42625</v>
      </c>
      <c r="D14289" s="95" t="n">
        <v>26224.3</v>
      </c>
      <c r="E14289" s="95" t="n">
        <v>0</v>
      </c>
    </row>
    <row r="14290" ht="14.4" customHeight="1">
      <c r="A14290" s="92" t="inlineStr">
        <is>
          <t>UF</t>
        </is>
      </c>
      <c r="B14290" s="93" t="inlineStr">
        <is>
          <t>2016-09</t>
        </is>
      </c>
      <c r="C14290" s="94" t="n">
        <v>42626</v>
      </c>
      <c r="D14290" s="95" t="n">
        <v>26224.3</v>
      </c>
      <c r="E14290" s="95" t="n">
        <v>0</v>
      </c>
    </row>
    <row r="14291" ht="14.4" customHeight="1">
      <c r="A14291" s="92" t="inlineStr">
        <is>
          <t>UF</t>
        </is>
      </c>
      <c r="B14291" s="93" t="inlineStr">
        <is>
          <t>2016-09</t>
        </is>
      </c>
      <c r="C14291" s="94" t="n">
        <v>42627</v>
      </c>
      <c r="D14291" s="95" t="n">
        <v>26224.3</v>
      </c>
      <c r="E14291" s="95" t="n">
        <v>0</v>
      </c>
    </row>
    <row r="14292" ht="14.4" customHeight="1">
      <c r="A14292" s="92" t="inlineStr">
        <is>
          <t>UF</t>
        </is>
      </c>
      <c r="B14292" s="93" t="inlineStr">
        <is>
          <t>2016-09</t>
        </is>
      </c>
      <c r="C14292" s="94" t="n">
        <v>42628</v>
      </c>
      <c r="D14292" s="95" t="n">
        <v>26224.3</v>
      </c>
      <c r="E14292" s="95" t="n">
        <v>0</v>
      </c>
    </row>
    <row r="14293" ht="14.4" customHeight="1">
      <c r="A14293" s="92" t="inlineStr">
        <is>
          <t>UF</t>
        </is>
      </c>
      <c r="B14293" s="93" t="inlineStr">
        <is>
          <t>2016-09</t>
        </is>
      </c>
      <c r="C14293" s="94" t="n">
        <v>42629</v>
      </c>
      <c r="D14293" s="95" t="n">
        <v>26224.3</v>
      </c>
      <c r="E14293" s="95" t="n">
        <v>0</v>
      </c>
    </row>
    <row r="14294" ht="14.4" customHeight="1">
      <c r="A14294" s="92" t="inlineStr">
        <is>
          <t>UF</t>
        </is>
      </c>
      <c r="B14294" s="93" t="inlineStr">
        <is>
          <t>2016-09</t>
        </is>
      </c>
      <c r="C14294" s="94" t="n">
        <v>42630</v>
      </c>
      <c r="D14294" s="95" t="n">
        <v>26224.3</v>
      </c>
      <c r="E14294" s="95" t="n">
        <v>0</v>
      </c>
    </row>
    <row r="14295" ht="14.4" customHeight="1">
      <c r="A14295" s="92" t="inlineStr">
        <is>
          <t>UF</t>
        </is>
      </c>
      <c r="B14295" s="93" t="inlineStr">
        <is>
          <t>2016-09</t>
        </is>
      </c>
      <c r="C14295" s="94" t="n">
        <v>42631</v>
      </c>
      <c r="D14295" s="95" t="n">
        <v>26224.3</v>
      </c>
      <c r="E14295" s="95" t="n">
        <v>0</v>
      </c>
    </row>
    <row r="14296" ht="14.4" customHeight="1">
      <c r="A14296" s="92" t="inlineStr">
        <is>
          <t>UF</t>
        </is>
      </c>
      <c r="B14296" s="93" t="inlineStr">
        <is>
          <t>2016-09</t>
        </is>
      </c>
      <c r="C14296" s="94" t="n">
        <v>42632</v>
      </c>
      <c r="D14296" s="95" t="n">
        <v>26224.3</v>
      </c>
      <c r="E14296" s="95" t="n">
        <v>0</v>
      </c>
    </row>
    <row r="14297" ht="14.4" customHeight="1">
      <c r="A14297" s="92" t="inlineStr">
        <is>
          <t>UF</t>
        </is>
      </c>
      <c r="B14297" s="93" t="inlineStr">
        <is>
          <t>2016-09</t>
        </is>
      </c>
      <c r="C14297" s="94" t="n">
        <v>42633</v>
      </c>
      <c r="D14297" s="95" t="n">
        <v>26224.3</v>
      </c>
      <c r="E14297" s="95" t="n">
        <v>0</v>
      </c>
    </row>
    <row r="14298" ht="14.4" customHeight="1">
      <c r="A14298" s="92" t="inlineStr">
        <is>
          <t>UF</t>
        </is>
      </c>
      <c r="B14298" s="93" t="inlineStr">
        <is>
          <t>2016-09</t>
        </is>
      </c>
      <c r="C14298" s="94" t="n">
        <v>42634</v>
      </c>
      <c r="D14298" s="95" t="n">
        <v>26224.3</v>
      </c>
      <c r="E14298" s="95" t="n">
        <v>0</v>
      </c>
    </row>
    <row r="14299" ht="14.4" customHeight="1">
      <c r="A14299" s="92" t="inlineStr">
        <is>
          <t>UF</t>
        </is>
      </c>
      <c r="B14299" s="93" t="inlineStr">
        <is>
          <t>2016-09</t>
        </is>
      </c>
      <c r="C14299" s="94" t="n">
        <v>42635</v>
      </c>
      <c r="D14299" s="95" t="n">
        <v>26224.3</v>
      </c>
      <c r="E14299" s="95" t="n">
        <v>0</v>
      </c>
    </row>
    <row r="14300" ht="14.4" customHeight="1">
      <c r="A14300" s="92" t="inlineStr">
        <is>
          <t>UF</t>
        </is>
      </c>
      <c r="B14300" s="93" t="inlineStr">
        <is>
          <t>2016-09</t>
        </is>
      </c>
      <c r="C14300" s="94" t="n">
        <v>42636</v>
      </c>
      <c r="D14300" s="95" t="n">
        <v>26224.3</v>
      </c>
      <c r="E14300" s="95" t="n">
        <v>0</v>
      </c>
    </row>
    <row r="14301" ht="14.4" customHeight="1">
      <c r="A14301" s="92" t="inlineStr">
        <is>
          <t>UF</t>
        </is>
      </c>
      <c r="B14301" s="93" t="inlineStr">
        <is>
          <t>2016-09</t>
        </is>
      </c>
      <c r="C14301" s="94" t="n">
        <v>42637</v>
      </c>
      <c r="D14301" s="95" t="n">
        <v>26224.3</v>
      </c>
      <c r="E14301" s="95" t="n">
        <v>0</v>
      </c>
    </row>
    <row r="14302" ht="14.4" customHeight="1">
      <c r="A14302" s="92" t="inlineStr">
        <is>
          <t>UF</t>
        </is>
      </c>
      <c r="B14302" s="93" t="inlineStr">
        <is>
          <t>2016-09</t>
        </is>
      </c>
      <c r="C14302" s="94" t="n">
        <v>42638</v>
      </c>
      <c r="D14302" s="95" t="n">
        <v>26224.3</v>
      </c>
      <c r="E14302" s="95" t="n">
        <v>0</v>
      </c>
    </row>
    <row r="14303" ht="14.4" customHeight="1">
      <c r="A14303" s="92" t="inlineStr">
        <is>
          <t>UF</t>
        </is>
      </c>
      <c r="B14303" s="93" t="inlineStr">
        <is>
          <t>2016-09</t>
        </is>
      </c>
      <c r="C14303" s="94" t="n">
        <v>42639</v>
      </c>
      <c r="D14303" s="95" t="n">
        <v>26224.3</v>
      </c>
      <c r="E14303" s="95" t="n">
        <v>0</v>
      </c>
    </row>
    <row r="14304" ht="14.4" customHeight="1">
      <c r="A14304" s="92" t="inlineStr">
        <is>
          <t>UF</t>
        </is>
      </c>
      <c r="B14304" s="93" t="inlineStr">
        <is>
          <t>2016-09</t>
        </is>
      </c>
      <c r="C14304" s="94" t="n">
        <v>42640</v>
      </c>
      <c r="D14304" s="95" t="n">
        <v>26224.3</v>
      </c>
      <c r="E14304" s="95" t="n">
        <v>0</v>
      </c>
    </row>
    <row r="14305" ht="14.4" customHeight="1">
      <c r="A14305" s="92" t="inlineStr">
        <is>
          <t>UF</t>
        </is>
      </c>
      <c r="B14305" s="93" t="inlineStr">
        <is>
          <t>2016-09</t>
        </is>
      </c>
      <c r="C14305" s="94" t="n">
        <v>42641</v>
      </c>
      <c r="D14305" s="95" t="n">
        <v>26224.3</v>
      </c>
      <c r="E14305" s="95" t="n">
        <v>0</v>
      </c>
    </row>
    <row r="14306" ht="14.4" customHeight="1">
      <c r="A14306" s="92" t="inlineStr">
        <is>
          <t>UF</t>
        </is>
      </c>
      <c r="B14306" s="93" t="inlineStr">
        <is>
          <t>2016-09</t>
        </is>
      </c>
      <c r="C14306" s="94" t="n">
        <v>42642</v>
      </c>
      <c r="D14306" s="95" t="n">
        <v>26224.3</v>
      </c>
      <c r="E14306" s="95" t="n">
        <v>0</v>
      </c>
    </row>
    <row r="14307" ht="14.4" customHeight="1">
      <c r="A14307" s="92" t="inlineStr">
        <is>
          <t>UF</t>
        </is>
      </c>
      <c r="B14307" s="93" t="inlineStr">
        <is>
          <t>2016-09</t>
        </is>
      </c>
      <c r="C14307" s="94" t="n">
        <v>42643</v>
      </c>
      <c r="D14307" s="95" t="n">
        <v>26224.3</v>
      </c>
      <c r="E14307" s="95" t="n">
        <v>0</v>
      </c>
    </row>
    <row r="14308" ht="14.4" customHeight="1">
      <c r="A14308" s="92" t="inlineStr">
        <is>
          <t>UF</t>
        </is>
      </c>
      <c r="B14308" s="93" t="inlineStr">
        <is>
          <t>2016-10</t>
        </is>
      </c>
      <c r="C14308" s="94" t="n">
        <v>42644</v>
      </c>
      <c r="D14308" s="95" t="n">
        <v>26224.3</v>
      </c>
      <c r="E14308" s="95" t="n">
        <v>0</v>
      </c>
    </row>
    <row r="14309" ht="14.4" customHeight="1">
      <c r="A14309" s="92" t="inlineStr">
        <is>
          <t>UF</t>
        </is>
      </c>
      <c r="B14309" s="93" t="inlineStr">
        <is>
          <t>2016-10</t>
        </is>
      </c>
      <c r="C14309" s="94" t="n">
        <v>42645</v>
      </c>
      <c r="D14309" s="95" t="n">
        <v>26224.3</v>
      </c>
      <c r="E14309" s="95" t="n">
        <v>0</v>
      </c>
    </row>
    <row r="14310" ht="14.4" customHeight="1">
      <c r="A14310" s="92" t="inlineStr">
        <is>
          <t>UF</t>
        </is>
      </c>
      <c r="B14310" s="93" t="inlineStr">
        <is>
          <t>2016-10</t>
        </is>
      </c>
      <c r="C14310" s="94" t="n">
        <v>42646</v>
      </c>
      <c r="D14310" s="95" t="n">
        <v>26224.3</v>
      </c>
      <c r="E14310" s="95" t="n">
        <v>0</v>
      </c>
    </row>
    <row r="14311" ht="14.4" customHeight="1">
      <c r="A14311" s="92" t="inlineStr">
        <is>
          <t>UF</t>
        </is>
      </c>
      <c r="B14311" s="93" t="inlineStr">
        <is>
          <t>2016-10</t>
        </is>
      </c>
      <c r="C14311" s="94" t="n">
        <v>42647</v>
      </c>
      <c r="D14311" s="95" t="n">
        <v>26224.3</v>
      </c>
      <c r="E14311" s="95" t="n">
        <v>0</v>
      </c>
    </row>
    <row r="14312" ht="14.4" customHeight="1">
      <c r="A14312" s="92" t="inlineStr">
        <is>
          <t>UF</t>
        </is>
      </c>
      <c r="B14312" s="93" t="inlineStr">
        <is>
          <t>2016-10</t>
        </is>
      </c>
      <c r="C14312" s="94" t="n">
        <v>42648</v>
      </c>
      <c r="D14312" s="95" t="n">
        <v>26224.3</v>
      </c>
      <c r="E14312" s="95" t="n">
        <v>0</v>
      </c>
    </row>
    <row r="14313" ht="14.4" customHeight="1">
      <c r="A14313" s="92" t="inlineStr">
        <is>
          <t>UF</t>
        </is>
      </c>
      <c r="B14313" s="93" t="inlineStr">
        <is>
          <t>2016-10</t>
        </is>
      </c>
      <c r="C14313" s="94" t="n">
        <v>42649</v>
      </c>
      <c r="D14313" s="95" t="n">
        <v>26224.3</v>
      </c>
      <c r="E14313" s="95" t="n">
        <v>0</v>
      </c>
    </row>
    <row r="14314" ht="14.4" customHeight="1">
      <c r="A14314" s="92" t="inlineStr">
        <is>
          <t>UF</t>
        </is>
      </c>
      <c r="B14314" s="93" t="inlineStr">
        <is>
          <t>2016-10</t>
        </is>
      </c>
      <c r="C14314" s="94" t="n">
        <v>42650</v>
      </c>
      <c r="D14314" s="95" t="n">
        <v>26224.3</v>
      </c>
      <c r="E14314" s="95" t="n">
        <v>0</v>
      </c>
    </row>
    <row r="14315" ht="14.4" customHeight="1">
      <c r="A14315" s="92" t="inlineStr">
        <is>
          <t>UF</t>
        </is>
      </c>
      <c r="B14315" s="93" t="inlineStr">
        <is>
          <t>2016-10</t>
        </is>
      </c>
      <c r="C14315" s="94" t="n">
        <v>42651</v>
      </c>
      <c r="D14315" s="95" t="n">
        <v>26224.3</v>
      </c>
      <c r="E14315" s="95" t="n">
        <v>0</v>
      </c>
    </row>
    <row r="14316" ht="14.4" customHeight="1">
      <c r="A14316" s="92" t="inlineStr">
        <is>
          <t>UF</t>
        </is>
      </c>
      <c r="B14316" s="93" t="inlineStr">
        <is>
          <t>2016-10</t>
        </is>
      </c>
      <c r="C14316" s="94" t="n">
        <v>42652</v>
      </c>
      <c r="D14316" s="95" t="n">
        <v>26224.3</v>
      </c>
      <c r="E14316" s="95" t="n">
        <v>0</v>
      </c>
    </row>
    <row r="14317" ht="14.4" customHeight="1">
      <c r="A14317" s="92" t="inlineStr">
        <is>
          <t>UF</t>
        </is>
      </c>
      <c r="B14317" s="93" t="inlineStr">
        <is>
          <t>2016-10</t>
        </is>
      </c>
      <c r="C14317" s="94" t="n">
        <v>42653</v>
      </c>
      <c r="D14317" s="95" t="n">
        <v>26225.99</v>
      </c>
      <c r="E14317" s="95" t="n">
        <v>1.690000000002328</v>
      </c>
    </row>
    <row r="14318" ht="14.4" customHeight="1">
      <c r="A14318" s="92" t="inlineStr">
        <is>
          <t>UF</t>
        </is>
      </c>
      <c r="B14318" s="93" t="inlineStr">
        <is>
          <t>2016-10</t>
        </is>
      </c>
      <c r="C14318" s="94" t="n">
        <v>42654</v>
      </c>
      <c r="D14318" s="95" t="n">
        <v>26227.68</v>
      </c>
      <c r="E14318" s="95" t="n">
        <v>1.68999999999869</v>
      </c>
    </row>
    <row r="14319" ht="14.4" customHeight="1">
      <c r="A14319" s="92" t="inlineStr">
        <is>
          <t>UF</t>
        </is>
      </c>
      <c r="B14319" s="93" t="inlineStr">
        <is>
          <t>2016-10</t>
        </is>
      </c>
      <c r="C14319" s="94" t="n">
        <v>42655</v>
      </c>
      <c r="D14319" s="95" t="n">
        <v>26229.37</v>
      </c>
      <c r="E14319" s="95" t="n">
        <v>1.68999999999869</v>
      </c>
    </row>
    <row r="14320" ht="14.4" customHeight="1">
      <c r="A14320" s="92" t="inlineStr">
        <is>
          <t>UF</t>
        </is>
      </c>
      <c r="B14320" s="93" t="inlineStr">
        <is>
          <t>2016-10</t>
        </is>
      </c>
      <c r="C14320" s="94" t="n">
        <v>42656</v>
      </c>
      <c r="D14320" s="95" t="n">
        <v>26231.06</v>
      </c>
      <c r="E14320" s="95" t="n">
        <v>1.690000000002328</v>
      </c>
    </row>
    <row r="14321" ht="14.4" customHeight="1">
      <c r="A14321" s="92" t="inlineStr">
        <is>
          <t>UF</t>
        </is>
      </c>
      <c r="B14321" s="93" t="inlineStr">
        <is>
          <t>2016-10</t>
        </is>
      </c>
      <c r="C14321" s="94" t="n">
        <v>42657</v>
      </c>
      <c r="D14321" s="95" t="n">
        <v>26232.75</v>
      </c>
      <c r="E14321" s="95" t="n">
        <v>1.68999999999869</v>
      </c>
    </row>
    <row r="14322" ht="14.4" customHeight="1">
      <c r="A14322" s="92" t="inlineStr">
        <is>
          <t>UF</t>
        </is>
      </c>
      <c r="B14322" s="93" t="inlineStr">
        <is>
          <t>2016-10</t>
        </is>
      </c>
      <c r="C14322" s="94" t="n">
        <v>42658</v>
      </c>
      <c r="D14322" s="95" t="n">
        <v>26234.44</v>
      </c>
      <c r="E14322" s="95" t="n">
        <v>1.68999999999869</v>
      </c>
    </row>
    <row r="14323" ht="14.4" customHeight="1">
      <c r="A14323" s="92" t="inlineStr">
        <is>
          <t>UF</t>
        </is>
      </c>
      <c r="B14323" s="93" t="inlineStr">
        <is>
          <t>2016-10</t>
        </is>
      </c>
      <c r="C14323" s="94" t="n">
        <v>42659</v>
      </c>
      <c r="D14323" s="95" t="n">
        <v>26236.13</v>
      </c>
      <c r="E14323" s="95" t="n">
        <v>1.690000000002328</v>
      </c>
    </row>
    <row r="14324" ht="14.4" customHeight="1">
      <c r="A14324" s="92" t="inlineStr">
        <is>
          <t>UF</t>
        </is>
      </c>
      <c r="B14324" s="93" t="inlineStr">
        <is>
          <t>2016-10</t>
        </is>
      </c>
      <c r="C14324" s="94" t="n">
        <v>42660</v>
      </c>
      <c r="D14324" s="95" t="n">
        <v>26237.83</v>
      </c>
      <c r="E14324" s="95" t="n">
        <v>1.700000000000728</v>
      </c>
    </row>
    <row r="14325" ht="14.4" customHeight="1">
      <c r="A14325" s="92" t="inlineStr">
        <is>
          <t>UF</t>
        </is>
      </c>
      <c r="B14325" s="93" t="inlineStr">
        <is>
          <t>2016-10</t>
        </is>
      </c>
      <c r="C14325" s="94" t="n">
        <v>42661</v>
      </c>
      <c r="D14325" s="95" t="n">
        <v>26239.52</v>
      </c>
      <c r="E14325" s="95" t="n">
        <v>1.68999999999869</v>
      </c>
    </row>
    <row r="14326" ht="14.4" customHeight="1">
      <c r="A14326" s="92" t="inlineStr">
        <is>
          <t>UF</t>
        </is>
      </c>
      <c r="B14326" s="93" t="inlineStr">
        <is>
          <t>2016-10</t>
        </is>
      </c>
      <c r="C14326" s="94" t="n">
        <v>42662</v>
      </c>
      <c r="D14326" s="95" t="n">
        <v>26241.21</v>
      </c>
      <c r="E14326" s="95" t="n">
        <v>1.68999999999869</v>
      </c>
    </row>
    <row r="14327" ht="14.4" customHeight="1">
      <c r="A14327" s="92" t="inlineStr">
        <is>
          <t>UF</t>
        </is>
      </c>
      <c r="B14327" s="93" t="inlineStr">
        <is>
          <t>2016-10</t>
        </is>
      </c>
      <c r="C14327" s="94" t="n">
        <v>42663</v>
      </c>
      <c r="D14327" s="95" t="n">
        <v>26242.9</v>
      </c>
      <c r="E14327" s="95" t="n">
        <v>1.690000000002328</v>
      </c>
    </row>
    <row r="14328" ht="14.4" customHeight="1">
      <c r="A14328" s="92" t="inlineStr">
        <is>
          <t>UF</t>
        </is>
      </c>
      <c r="B14328" s="93" t="inlineStr">
        <is>
          <t>2016-10</t>
        </is>
      </c>
      <c r="C14328" s="94" t="n">
        <v>42664</v>
      </c>
      <c r="D14328" s="95" t="n">
        <v>26244.59</v>
      </c>
      <c r="E14328" s="95" t="n">
        <v>1.68999999999869</v>
      </c>
    </row>
    <row r="14329" ht="14.4" customHeight="1">
      <c r="A14329" s="92" t="inlineStr">
        <is>
          <t>UF</t>
        </is>
      </c>
      <c r="B14329" s="93" t="inlineStr">
        <is>
          <t>2016-10</t>
        </is>
      </c>
      <c r="C14329" s="94" t="n">
        <v>42665</v>
      </c>
      <c r="D14329" s="95" t="n">
        <v>26246.28</v>
      </c>
      <c r="E14329" s="95" t="n">
        <v>1.68999999999869</v>
      </c>
    </row>
    <row r="14330" ht="14.4" customHeight="1">
      <c r="A14330" s="92" t="inlineStr">
        <is>
          <t>UF</t>
        </is>
      </c>
      <c r="B14330" s="93" t="inlineStr">
        <is>
          <t>2016-10</t>
        </is>
      </c>
      <c r="C14330" s="94" t="n">
        <v>42666</v>
      </c>
      <c r="D14330" s="95" t="n">
        <v>26247.97</v>
      </c>
      <c r="E14330" s="95" t="n">
        <v>1.690000000002328</v>
      </c>
    </row>
    <row r="14331" ht="14.4" customHeight="1">
      <c r="A14331" s="92" t="inlineStr">
        <is>
          <t>UF</t>
        </is>
      </c>
      <c r="B14331" s="93" t="inlineStr">
        <is>
          <t>2016-10</t>
        </is>
      </c>
      <c r="C14331" s="94" t="n">
        <v>42667</v>
      </c>
      <c r="D14331" s="95" t="n">
        <v>26249.67</v>
      </c>
      <c r="E14331" s="95" t="n">
        <v>1.69999999999709</v>
      </c>
    </row>
    <row r="14332" ht="14.4" customHeight="1">
      <c r="A14332" s="92" t="inlineStr">
        <is>
          <t>UF</t>
        </is>
      </c>
      <c r="B14332" s="93" t="inlineStr">
        <is>
          <t>2016-10</t>
        </is>
      </c>
      <c r="C14332" s="94" t="n">
        <v>42668</v>
      </c>
      <c r="D14332" s="95" t="n">
        <v>26251.36</v>
      </c>
      <c r="E14332" s="95" t="n">
        <v>1.690000000002328</v>
      </c>
    </row>
    <row r="14333" ht="14.4" customHeight="1">
      <c r="A14333" s="92" t="inlineStr">
        <is>
          <t>UF</t>
        </is>
      </c>
      <c r="B14333" s="93" t="inlineStr">
        <is>
          <t>2016-10</t>
        </is>
      </c>
      <c r="C14333" s="94" t="n">
        <v>42669</v>
      </c>
      <c r="D14333" s="95" t="n">
        <v>26253.05</v>
      </c>
      <c r="E14333" s="95" t="n">
        <v>1.68999999999869</v>
      </c>
    </row>
    <row r="14334" ht="14.4" customHeight="1">
      <c r="A14334" s="92" t="inlineStr">
        <is>
          <t>UF</t>
        </is>
      </c>
      <c r="B14334" s="93" t="inlineStr">
        <is>
          <t>2016-10</t>
        </is>
      </c>
      <c r="C14334" s="94" t="n">
        <v>42670</v>
      </c>
      <c r="D14334" s="95" t="n">
        <v>26254.74</v>
      </c>
      <c r="E14334" s="95" t="n">
        <v>1.690000000002328</v>
      </c>
    </row>
    <row r="14335" ht="14.4" customHeight="1">
      <c r="A14335" s="92" t="inlineStr">
        <is>
          <t>UF</t>
        </is>
      </c>
      <c r="B14335" s="93" t="inlineStr">
        <is>
          <t>2016-10</t>
        </is>
      </c>
      <c r="C14335" s="94" t="n">
        <v>42671</v>
      </c>
      <c r="D14335" s="95" t="n">
        <v>26256.43</v>
      </c>
      <c r="E14335" s="95" t="n">
        <v>1.68999999999869</v>
      </c>
    </row>
    <row r="14336" ht="14.4" customHeight="1">
      <c r="A14336" s="92" t="inlineStr">
        <is>
          <t>UF</t>
        </is>
      </c>
      <c r="B14336" s="93" t="inlineStr">
        <is>
          <t>2016-10</t>
        </is>
      </c>
      <c r="C14336" s="94" t="n">
        <v>42672</v>
      </c>
      <c r="D14336" s="95" t="n">
        <v>26258.13</v>
      </c>
      <c r="E14336" s="95" t="n">
        <v>1.700000000000728</v>
      </c>
    </row>
    <row r="14337" ht="14.4" customHeight="1">
      <c r="A14337" s="92" t="inlineStr">
        <is>
          <t>UF</t>
        </is>
      </c>
      <c r="B14337" s="93" t="inlineStr">
        <is>
          <t>2016-10</t>
        </is>
      </c>
      <c r="C14337" s="94" t="n">
        <v>42673</v>
      </c>
      <c r="D14337" s="95" t="n">
        <v>26259.82</v>
      </c>
      <c r="E14337" s="95" t="n">
        <v>1.68999999999869</v>
      </c>
    </row>
    <row r="14338" ht="14.4" customHeight="1">
      <c r="A14338" s="92" t="inlineStr">
        <is>
          <t>UF</t>
        </is>
      </c>
      <c r="B14338" s="93" t="inlineStr">
        <is>
          <t>2016-10</t>
        </is>
      </c>
      <c r="C14338" s="94" t="n">
        <v>42674</v>
      </c>
      <c r="D14338" s="95" t="n">
        <v>26261.51</v>
      </c>
      <c r="E14338" s="95" t="n">
        <v>1.68999999999869</v>
      </c>
    </row>
    <row r="14339" ht="14.4" customHeight="1">
      <c r="A14339" s="92" t="inlineStr">
        <is>
          <t>UF</t>
        </is>
      </c>
      <c r="B14339" s="93" t="inlineStr">
        <is>
          <t>2016-11</t>
        </is>
      </c>
      <c r="C14339" s="94" t="n">
        <v>42675</v>
      </c>
      <c r="D14339" s="95" t="n">
        <v>26263.2</v>
      </c>
      <c r="E14339" s="95" t="n">
        <v>1.690000000002328</v>
      </c>
    </row>
    <row r="14340" ht="14.4" customHeight="1">
      <c r="A14340" s="92" t="inlineStr">
        <is>
          <t>UF</t>
        </is>
      </c>
      <c r="B14340" s="93" t="inlineStr">
        <is>
          <t>2016-11</t>
        </is>
      </c>
      <c r="C14340" s="94" t="n">
        <v>42676</v>
      </c>
      <c r="D14340" s="95" t="n">
        <v>26264.9</v>
      </c>
      <c r="E14340" s="95" t="n">
        <v>1.700000000000728</v>
      </c>
    </row>
    <row r="14341" ht="14.4" customHeight="1">
      <c r="A14341" s="92" t="inlineStr">
        <is>
          <t>UF</t>
        </is>
      </c>
      <c r="B14341" s="93" t="inlineStr">
        <is>
          <t>2016-11</t>
        </is>
      </c>
      <c r="C14341" s="94" t="n">
        <v>42677</v>
      </c>
      <c r="D14341" s="95" t="n">
        <v>26266.59</v>
      </c>
      <c r="E14341" s="95" t="n">
        <v>1.68999999999869</v>
      </c>
    </row>
    <row r="14342" ht="14.4" customHeight="1">
      <c r="A14342" s="92" t="inlineStr">
        <is>
          <t>UF</t>
        </is>
      </c>
      <c r="B14342" s="93" t="inlineStr">
        <is>
          <t>2016-11</t>
        </is>
      </c>
      <c r="C14342" s="94" t="n">
        <v>42678</v>
      </c>
      <c r="D14342" s="95" t="n">
        <v>26268.28</v>
      </c>
      <c r="E14342" s="95" t="n">
        <v>1.68999999999869</v>
      </c>
    </row>
    <row r="14343" ht="14.4" customHeight="1">
      <c r="A14343" s="92" t="inlineStr">
        <is>
          <t>UF</t>
        </is>
      </c>
      <c r="B14343" s="93" t="inlineStr">
        <is>
          <t>2016-11</t>
        </is>
      </c>
      <c r="C14343" s="94" t="n">
        <v>42679</v>
      </c>
      <c r="D14343" s="95" t="n">
        <v>26269.98</v>
      </c>
      <c r="E14343" s="95" t="n">
        <v>1.700000000000728</v>
      </c>
    </row>
    <row r="14344" ht="14.4" customHeight="1">
      <c r="A14344" s="92" t="inlineStr">
        <is>
          <t>UF</t>
        </is>
      </c>
      <c r="B14344" s="93" t="inlineStr">
        <is>
          <t>2016-11</t>
        </is>
      </c>
      <c r="C14344" s="94" t="n">
        <v>42680</v>
      </c>
      <c r="D14344" s="95" t="n">
        <v>26271.67</v>
      </c>
      <c r="E14344" s="95" t="n">
        <v>1.68999999999869</v>
      </c>
    </row>
    <row r="14345" ht="14.4" customHeight="1">
      <c r="A14345" s="92" t="inlineStr">
        <is>
          <t>UF</t>
        </is>
      </c>
      <c r="B14345" s="93" t="inlineStr">
        <is>
          <t>2016-11</t>
        </is>
      </c>
      <c r="C14345" s="94" t="n">
        <v>42681</v>
      </c>
      <c r="D14345" s="95" t="n">
        <v>26273.36</v>
      </c>
      <c r="E14345" s="95" t="n">
        <v>1.690000000002328</v>
      </c>
    </row>
    <row r="14346" ht="14.4" customHeight="1">
      <c r="A14346" s="92" t="inlineStr">
        <is>
          <t>UF</t>
        </is>
      </c>
      <c r="B14346" s="93" t="inlineStr">
        <is>
          <t>2016-11</t>
        </is>
      </c>
      <c r="C14346" s="94" t="n">
        <v>42682</v>
      </c>
      <c r="D14346" s="95" t="n">
        <v>26275.06</v>
      </c>
      <c r="E14346" s="95" t="n">
        <v>1.700000000000728</v>
      </c>
    </row>
    <row r="14347" ht="14.4" customHeight="1">
      <c r="A14347" s="92" t="inlineStr">
        <is>
          <t>UF</t>
        </is>
      </c>
      <c r="B14347" s="93" t="inlineStr">
        <is>
          <t>2016-11</t>
        </is>
      </c>
      <c r="C14347" s="94" t="n">
        <v>42683</v>
      </c>
      <c r="D14347" s="95" t="n">
        <v>26276.75</v>
      </c>
      <c r="E14347" s="95" t="n">
        <v>1.68999999999869</v>
      </c>
    </row>
    <row r="14348" ht="14.4" customHeight="1">
      <c r="A14348" s="92" t="inlineStr">
        <is>
          <t>UF</t>
        </is>
      </c>
      <c r="B14348" s="93" t="inlineStr">
        <is>
          <t>2016-11</t>
        </is>
      </c>
      <c r="C14348" s="94" t="n">
        <v>42684</v>
      </c>
      <c r="D14348" s="95" t="n">
        <v>26278.5</v>
      </c>
      <c r="E14348" s="95" t="n">
        <v>1.75</v>
      </c>
    </row>
    <row r="14349" ht="14.4" customHeight="1">
      <c r="A14349" s="92" t="inlineStr">
        <is>
          <t>UF</t>
        </is>
      </c>
      <c r="B14349" s="93" t="inlineStr">
        <is>
          <t>2016-11</t>
        </is>
      </c>
      <c r="C14349" s="94" t="n">
        <v>42685</v>
      </c>
      <c r="D14349" s="95" t="n">
        <v>26280.25</v>
      </c>
      <c r="E14349" s="95" t="n">
        <v>1.75</v>
      </c>
    </row>
    <row r="14350" ht="14.4" customHeight="1">
      <c r="A14350" s="92" t="inlineStr">
        <is>
          <t>UF</t>
        </is>
      </c>
      <c r="B14350" s="93" t="inlineStr">
        <is>
          <t>2016-11</t>
        </is>
      </c>
      <c r="C14350" s="94" t="n">
        <v>42686</v>
      </c>
      <c r="D14350" s="95" t="n">
        <v>26282</v>
      </c>
      <c r="E14350" s="95" t="n">
        <v>1.75</v>
      </c>
    </row>
    <row r="14351" ht="14.4" customHeight="1">
      <c r="A14351" s="92" t="inlineStr">
        <is>
          <t>UF</t>
        </is>
      </c>
      <c r="B14351" s="93" t="inlineStr">
        <is>
          <t>2016-11</t>
        </is>
      </c>
      <c r="C14351" s="94" t="n">
        <v>42687</v>
      </c>
      <c r="D14351" s="95" t="n">
        <v>26283.75</v>
      </c>
      <c r="E14351" s="95" t="n">
        <v>1.75</v>
      </c>
    </row>
    <row r="14352" ht="14.4" customHeight="1">
      <c r="A14352" s="92" t="inlineStr">
        <is>
          <t>UF</t>
        </is>
      </c>
      <c r="B14352" s="93" t="inlineStr">
        <is>
          <t>2016-11</t>
        </is>
      </c>
      <c r="C14352" s="94" t="n">
        <v>42688</v>
      </c>
      <c r="D14352" s="95" t="n">
        <v>26285.5</v>
      </c>
      <c r="E14352" s="95" t="n">
        <v>1.75</v>
      </c>
    </row>
    <row r="14353" ht="14.4" customHeight="1">
      <c r="A14353" s="92" t="inlineStr">
        <is>
          <t>UF</t>
        </is>
      </c>
      <c r="B14353" s="93" t="inlineStr">
        <is>
          <t>2016-11</t>
        </is>
      </c>
      <c r="C14353" s="94" t="n">
        <v>42689</v>
      </c>
      <c r="D14353" s="95" t="n">
        <v>26287.25</v>
      </c>
      <c r="E14353" s="95" t="n">
        <v>1.75</v>
      </c>
    </row>
    <row r="14354" ht="14.4" customHeight="1">
      <c r="A14354" s="92" t="inlineStr">
        <is>
          <t>UF</t>
        </is>
      </c>
      <c r="B14354" s="93" t="inlineStr">
        <is>
          <t>2016-11</t>
        </is>
      </c>
      <c r="C14354" s="94" t="n">
        <v>42690</v>
      </c>
      <c r="D14354" s="95" t="n">
        <v>26289</v>
      </c>
      <c r="E14354" s="95" t="n">
        <v>1.75</v>
      </c>
    </row>
    <row r="14355" ht="14.4" customHeight="1">
      <c r="A14355" s="92" t="inlineStr">
        <is>
          <t>UF</t>
        </is>
      </c>
      <c r="B14355" s="93" t="inlineStr">
        <is>
          <t>2016-11</t>
        </is>
      </c>
      <c r="C14355" s="94" t="n">
        <v>42691</v>
      </c>
      <c r="D14355" s="95" t="n">
        <v>26290.75</v>
      </c>
      <c r="E14355" s="95" t="n">
        <v>1.75</v>
      </c>
    </row>
    <row r="14356" ht="14.4" customHeight="1">
      <c r="A14356" s="92" t="inlineStr">
        <is>
          <t>UF</t>
        </is>
      </c>
      <c r="B14356" s="93" t="inlineStr">
        <is>
          <t>2016-11</t>
        </is>
      </c>
      <c r="C14356" s="94" t="n">
        <v>42692</v>
      </c>
      <c r="D14356" s="95" t="n">
        <v>26292.51</v>
      </c>
      <c r="E14356" s="95" t="n">
        <v>1.759999999998399</v>
      </c>
    </row>
    <row r="14357" ht="14.4" customHeight="1">
      <c r="A14357" s="92" t="inlineStr">
        <is>
          <t>UF</t>
        </is>
      </c>
      <c r="B14357" s="93" t="inlineStr">
        <is>
          <t>2016-11</t>
        </is>
      </c>
      <c r="C14357" s="94" t="n">
        <v>42693</v>
      </c>
      <c r="D14357" s="95" t="n">
        <v>26294.26</v>
      </c>
      <c r="E14357" s="95" t="n">
        <v>1.75</v>
      </c>
    </row>
    <row r="14358" ht="14.4" customHeight="1">
      <c r="A14358" s="92" t="inlineStr">
        <is>
          <t>UF</t>
        </is>
      </c>
      <c r="B14358" s="93" t="inlineStr">
        <is>
          <t>2016-11</t>
        </is>
      </c>
      <c r="C14358" s="94" t="n">
        <v>42694</v>
      </c>
      <c r="D14358" s="95" t="n">
        <v>26296.01</v>
      </c>
      <c r="E14358" s="95" t="n">
        <v>1.75</v>
      </c>
    </row>
    <row r="14359" ht="14.4" customHeight="1">
      <c r="A14359" s="92" t="inlineStr">
        <is>
          <t>UF</t>
        </is>
      </c>
      <c r="B14359" s="93" t="inlineStr">
        <is>
          <t>2016-11</t>
        </is>
      </c>
      <c r="C14359" s="94" t="n">
        <v>42695</v>
      </c>
      <c r="D14359" s="95" t="n">
        <v>26297.76</v>
      </c>
      <c r="E14359" s="95" t="n">
        <v>1.75</v>
      </c>
    </row>
    <row r="14360" ht="14.4" customHeight="1">
      <c r="A14360" s="92" t="inlineStr">
        <is>
          <t>UF</t>
        </is>
      </c>
      <c r="B14360" s="93" t="inlineStr">
        <is>
          <t>2016-11</t>
        </is>
      </c>
      <c r="C14360" s="94" t="n">
        <v>42696</v>
      </c>
      <c r="D14360" s="95" t="n">
        <v>26299.51</v>
      </c>
      <c r="E14360" s="95" t="n">
        <v>1.75</v>
      </c>
    </row>
    <row r="14361" ht="14.4" customHeight="1">
      <c r="A14361" s="92" t="inlineStr">
        <is>
          <t>UF</t>
        </is>
      </c>
      <c r="B14361" s="93" t="inlineStr">
        <is>
          <t>2016-11</t>
        </is>
      </c>
      <c r="C14361" s="94" t="n">
        <v>42697</v>
      </c>
      <c r="D14361" s="95" t="n">
        <v>26301.26</v>
      </c>
      <c r="E14361" s="95" t="n">
        <v>1.75</v>
      </c>
    </row>
    <row r="14362" ht="14.4" customHeight="1">
      <c r="A14362" s="92" t="inlineStr">
        <is>
          <t>UF</t>
        </is>
      </c>
      <c r="B14362" s="93" t="inlineStr">
        <is>
          <t>2016-11</t>
        </is>
      </c>
      <c r="C14362" s="94" t="n">
        <v>42698</v>
      </c>
      <c r="D14362" s="95" t="n">
        <v>26303.01</v>
      </c>
      <c r="E14362" s="95" t="n">
        <v>1.75</v>
      </c>
    </row>
    <row r="14363" ht="14.4" customHeight="1">
      <c r="A14363" s="92" t="inlineStr">
        <is>
          <t>UF</t>
        </is>
      </c>
      <c r="B14363" s="93" t="inlineStr">
        <is>
          <t>2016-11</t>
        </is>
      </c>
      <c r="C14363" s="94" t="n">
        <v>42699</v>
      </c>
      <c r="D14363" s="95" t="n">
        <v>26304.77</v>
      </c>
      <c r="E14363" s="95" t="n">
        <v>1.760000000002037</v>
      </c>
    </row>
    <row r="14364" ht="14.4" customHeight="1">
      <c r="A14364" s="92" t="inlineStr">
        <is>
          <t>UF</t>
        </is>
      </c>
      <c r="B14364" s="93" t="inlineStr">
        <is>
          <t>2016-11</t>
        </is>
      </c>
      <c r="C14364" s="94" t="n">
        <v>42700</v>
      </c>
      <c r="D14364" s="95" t="n">
        <v>26306.52</v>
      </c>
      <c r="E14364" s="95" t="n">
        <v>1.75</v>
      </c>
    </row>
    <row r="14365" ht="14.4" customHeight="1">
      <c r="A14365" s="92" t="inlineStr">
        <is>
          <t>UF</t>
        </is>
      </c>
      <c r="B14365" s="93" t="inlineStr">
        <is>
          <t>2016-11</t>
        </is>
      </c>
      <c r="C14365" s="94" t="n">
        <v>42701</v>
      </c>
      <c r="D14365" s="95" t="n">
        <v>26308.27</v>
      </c>
      <c r="E14365" s="95" t="n">
        <v>1.75</v>
      </c>
    </row>
    <row r="14366" ht="14.4" customHeight="1">
      <c r="A14366" s="92" t="inlineStr">
        <is>
          <t>UF</t>
        </is>
      </c>
      <c r="B14366" s="93" t="inlineStr">
        <is>
          <t>2016-11</t>
        </is>
      </c>
      <c r="C14366" s="94" t="n">
        <v>42702</v>
      </c>
      <c r="D14366" s="95" t="n">
        <v>26310.02</v>
      </c>
      <c r="E14366" s="95" t="n">
        <v>1.75</v>
      </c>
    </row>
    <row r="14367" ht="14.4" customHeight="1">
      <c r="A14367" s="92" t="inlineStr">
        <is>
          <t>UF</t>
        </is>
      </c>
      <c r="B14367" s="93" t="inlineStr">
        <is>
          <t>2016-11</t>
        </is>
      </c>
      <c r="C14367" s="94" t="n">
        <v>42703</v>
      </c>
      <c r="D14367" s="95" t="n">
        <v>26311.77</v>
      </c>
      <c r="E14367" s="95" t="n">
        <v>1.75</v>
      </c>
    </row>
    <row r="14368" ht="14.4" customHeight="1">
      <c r="A14368" s="92" t="inlineStr">
        <is>
          <t>UF</t>
        </is>
      </c>
      <c r="B14368" s="93" t="inlineStr">
        <is>
          <t>2016-11</t>
        </is>
      </c>
      <c r="C14368" s="94" t="n">
        <v>42704</v>
      </c>
      <c r="D14368" s="95" t="n">
        <v>26313.53</v>
      </c>
      <c r="E14368" s="95" t="n">
        <v>1.759999999998399</v>
      </c>
    </row>
    <row r="14369" ht="14.4" customHeight="1">
      <c r="A14369" s="92" t="inlineStr">
        <is>
          <t>UF</t>
        </is>
      </c>
      <c r="B14369" s="93" t="inlineStr">
        <is>
          <t>2016-12</t>
        </is>
      </c>
      <c r="C14369" s="94" t="n">
        <v>42705</v>
      </c>
      <c r="D14369" s="95" t="n">
        <v>26315.28</v>
      </c>
      <c r="E14369" s="95" t="n">
        <v>1.75</v>
      </c>
    </row>
    <row r="14370" ht="14.4" customHeight="1">
      <c r="A14370" s="92" t="inlineStr">
        <is>
          <t>UF</t>
        </is>
      </c>
      <c r="B14370" s="93" t="inlineStr">
        <is>
          <t>2016-12</t>
        </is>
      </c>
      <c r="C14370" s="94" t="n">
        <v>42706</v>
      </c>
      <c r="D14370" s="95" t="n">
        <v>26317.03</v>
      </c>
      <c r="E14370" s="95" t="n">
        <v>1.75</v>
      </c>
    </row>
    <row r="14371" ht="14.4" customHeight="1">
      <c r="A14371" s="92" t="inlineStr">
        <is>
          <t>UF</t>
        </is>
      </c>
      <c r="B14371" s="93" t="inlineStr">
        <is>
          <t>2016-12</t>
        </is>
      </c>
      <c r="C14371" s="94" t="n">
        <v>42707</v>
      </c>
      <c r="D14371" s="95" t="n">
        <v>26318.78</v>
      </c>
      <c r="E14371" s="95" t="n">
        <v>1.75</v>
      </c>
    </row>
    <row r="14372" ht="14.4" customHeight="1">
      <c r="A14372" s="92" t="inlineStr">
        <is>
          <t>UF</t>
        </is>
      </c>
      <c r="B14372" s="93" t="inlineStr">
        <is>
          <t>2016-12</t>
        </is>
      </c>
      <c r="C14372" s="94" t="n">
        <v>42708</v>
      </c>
      <c r="D14372" s="95" t="n">
        <v>26320.54</v>
      </c>
      <c r="E14372" s="95" t="n">
        <v>1.760000000002037</v>
      </c>
    </row>
    <row r="14373" ht="14.4" customHeight="1">
      <c r="A14373" s="92" t="inlineStr">
        <is>
          <t>UF</t>
        </is>
      </c>
      <c r="B14373" s="93" t="inlineStr">
        <is>
          <t>2016-12</t>
        </is>
      </c>
      <c r="C14373" s="94" t="n">
        <v>42709</v>
      </c>
      <c r="D14373" s="95" t="n">
        <v>26322.29</v>
      </c>
      <c r="E14373" s="95" t="n">
        <v>1.75</v>
      </c>
    </row>
    <row r="14374" ht="14.4" customHeight="1">
      <c r="A14374" s="92" t="inlineStr">
        <is>
          <t>UF</t>
        </is>
      </c>
      <c r="B14374" s="93" t="inlineStr">
        <is>
          <t>2016-12</t>
        </is>
      </c>
      <c r="C14374" s="94" t="n">
        <v>42710</v>
      </c>
      <c r="D14374" s="95" t="n">
        <v>26324.04</v>
      </c>
      <c r="E14374" s="95" t="n">
        <v>1.75</v>
      </c>
    </row>
    <row r="14375" ht="14.4" customHeight="1">
      <c r="A14375" s="92" t="inlineStr">
        <is>
          <t>UF</t>
        </is>
      </c>
      <c r="B14375" s="93" t="inlineStr">
        <is>
          <t>2016-12</t>
        </is>
      </c>
      <c r="C14375" s="94" t="n">
        <v>42711</v>
      </c>
      <c r="D14375" s="95" t="n">
        <v>26325.8</v>
      </c>
      <c r="E14375" s="95" t="n">
        <v>1.759999999998399</v>
      </c>
    </row>
    <row r="14376" ht="14.4" customHeight="1">
      <c r="A14376" s="92" t="inlineStr">
        <is>
          <t>UF</t>
        </is>
      </c>
      <c r="B14376" s="93" t="inlineStr">
        <is>
          <t>2016-12</t>
        </is>
      </c>
      <c r="C14376" s="94" t="n">
        <v>42712</v>
      </c>
      <c r="D14376" s="95" t="n">
        <v>26327.55</v>
      </c>
      <c r="E14376" s="95" t="n">
        <v>1.75</v>
      </c>
    </row>
    <row r="14377" ht="14.4" customHeight="1">
      <c r="A14377" s="92" t="inlineStr">
        <is>
          <t>UF</t>
        </is>
      </c>
      <c r="B14377" s="93" t="inlineStr">
        <is>
          <t>2016-12</t>
        </is>
      </c>
      <c r="C14377" s="94" t="n">
        <v>42713</v>
      </c>
      <c r="D14377" s="95" t="n">
        <v>26329.3</v>
      </c>
      <c r="E14377" s="95" t="n">
        <v>1.75</v>
      </c>
    </row>
    <row r="14378" ht="14.4" customHeight="1">
      <c r="A14378" s="92" t="inlineStr">
        <is>
          <t>UF</t>
        </is>
      </c>
      <c r="B14378" s="93" t="inlineStr">
        <is>
          <t>2016-12</t>
        </is>
      </c>
      <c r="C14378" s="94" t="n">
        <v>42714</v>
      </c>
      <c r="D14378" s="95" t="n">
        <v>26330.15</v>
      </c>
      <c r="E14378" s="95" t="n">
        <v>0.8500000000021828</v>
      </c>
    </row>
    <row r="14379" ht="14.4" customHeight="1">
      <c r="A14379" s="92" t="inlineStr">
        <is>
          <t>UF</t>
        </is>
      </c>
      <c r="B14379" s="93" t="inlineStr">
        <is>
          <t>2016-12</t>
        </is>
      </c>
      <c r="C14379" s="94" t="n">
        <v>42715</v>
      </c>
      <c r="D14379" s="95" t="n">
        <v>26331</v>
      </c>
      <c r="E14379" s="95" t="n">
        <v>0.8499999999985448</v>
      </c>
    </row>
    <row r="14380" ht="14.4" customHeight="1">
      <c r="A14380" s="92" t="inlineStr">
        <is>
          <t>UF</t>
        </is>
      </c>
      <c r="B14380" s="93" t="inlineStr">
        <is>
          <t>2016-12</t>
        </is>
      </c>
      <c r="C14380" s="94" t="n">
        <v>42716</v>
      </c>
      <c r="D14380" s="95" t="n">
        <v>26331.85</v>
      </c>
      <c r="E14380" s="95" t="n">
        <v>0.8499999999985448</v>
      </c>
    </row>
    <row r="14381" ht="14.4" customHeight="1">
      <c r="A14381" s="92" t="inlineStr">
        <is>
          <t>UF</t>
        </is>
      </c>
      <c r="B14381" s="93" t="inlineStr">
        <is>
          <t>2016-12</t>
        </is>
      </c>
      <c r="C14381" s="94" t="n">
        <v>42717</v>
      </c>
      <c r="D14381" s="95" t="n">
        <v>26332.7</v>
      </c>
      <c r="E14381" s="95" t="n">
        <v>0.8500000000021828</v>
      </c>
    </row>
    <row r="14382" ht="14.4" customHeight="1">
      <c r="A14382" s="92" t="inlineStr">
        <is>
          <t>UF</t>
        </is>
      </c>
      <c r="B14382" s="93" t="inlineStr">
        <is>
          <t>2016-12</t>
        </is>
      </c>
      <c r="C14382" s="94" t="n">
        <v>42718</v>
      </c>
      <c r="D14382" s="95" t="n">
        <v>26333.54</v>
      </c>
      <c r="E14382" s="95" t="n">
        <v>0.8400000000001455</v>
      </c>
    </row>
    <row r="14383" ht="14.4" customHeight="1">
      <c r="A14383" s="92" t="inlineStr">
        <is>
          <t>UF</t>
        </is>
      </c>
      <c r="B14383" s="93" t="inlineStr">
        <is>
          <t>2016-12</t>
        </is>
      </c>
      <c r="C14383" s="94" t="n">
        <v>42719</v>
      </c>
      <c r="D14383" s="95" t="n">
        <v>26334.39</v>
      </c>
      <c r="E14383" s="95" t="n">
        <v>0.8499999999985448</v>
      </c>
    </row>
    <row r="14384" ht="14.4" customHeight="1">
      <c r="A14384" s="92" t="inlineStr">
        <is>
          <t>UF</t>
        </is>
      </c>
      <c r="B14384" s="93" t="inlineStr">
        <is>
          <t>2016-12</t>
        </is>
      </c>
      <c r="C14384" s="94" t="n">
        <v>42720</v>
      </c>
      <c r="D14384" s="95" t="n">
        <v>26335.24</v>
      </c>
      <c r="E14384" s="95" t="n">
        <v>0.8500000000021828</v>
      </c>
    </row>
    <row r="14385" ht="14.4" customHeight="1">
      <c r="A14385" s="92" t="inlineStr">
        <is>
          <t>UF</t>
        </is>
      </c>
      <c r="B14385" s="93" t="inlineStr">
        <is>
          <t>2016-12</t>
        </is>
      </c>
      <c r="C14385" s="94" t="n">
        <v>42721</v>
      </c>
      <c r="D14385" s="95" t="n">
        <v>26336.09</v>
      </c>
      <c r="E14385" s="95" t="n">
        <v>0.8499999999985448</v>
      </c>
    </row>
    <row r="14386" ht="14.4" customHeight="1">
      <c r="A14386" s="92" t="inlineStr">
        <is>
          <t>UF</t>
        </is>
      </c>
      <c r="B14386" s="93" t="inlineStr">
        <is>
          <t>2016-12</t>
        </is>
      </c>
      <c r="C14386" s="94" t="n">
        <v>42722</v>
      </c>
      <c r="D14386" s="95" t="n">
        <v>26336.94</v>
      </c>
      <c r="E14386" s="95" t="n">
        <v>0.8499999999985448</v>
      </c>
    </row>
    <row r="14387" ht="14.4" customHeight="1">
      <c r="A14387" s="92" t="inlineStr">
        <is>
          <t>UF</t>
        </is>
      </c>
      <c r="B14387" s="93" t="inlineStr">
        <is>
          <t>2016-12</t>
        </is>
      </c>
      <c r="C14387" s="94" t="n">
        <v>42723</v>
      </c>
      <c r="D14387" s="95" t="n">
        <v>26337.79</v>
      </c>
      <c r="E14387" s="95" t="n">
        <v>0.8500000000021828</v>
      </c>
    </row>
    <row r="14388" ht="14.4" customHeight="1">
      <c r="A14388" s="92" t="inlineStr">
        <is>
          <t>UF</t>
        </is>
      </c>
      <c r="B14388" s="93" t="inlineStr">
        <is>
          <t>2016-12</t>
        </is>
      </c>
      <c r="C14388" s="94" t="n">
        <v>42724</v>
      </c>
      <c r="D14388" s="95" t="n">
        <v>26338.64</v>
      </c>
      <c r="E14388" s="95" t="n">
        <v>0.8499999999985448</v>
      </c>
    </row>
    <row r="14389" ht="14.4" customHeight="1">
      <c r="A14389" s="92" t="inlineStr">
        <is>
          <t>UF</t>
        </is>
      </c>
      <c r="B14389" s="93" t="inlineStr">
        <is>
          <t>2016-12</t>
        </is>
      </c>
      <c r="C14389" s="94" t="n">
        <v>42725</v>
      </c>
      <c r="D14389" s="95" t="n">
        <v>26339.49</v>
      </c>
      <c r="E14389" s="95" t="n">
        <v>0.8500000000021828</v>
      </c>
    </row>
    <row r="14390" ht="14.4" customHeight="1">
      <c r="A14390" s="92" t="inlineStr">
        <is>
          <t>UF</t>
        </is>
      </c>
      <c r="B14390" s="93" t="inlineStr">
        <is>
          <t>2016-12</t>
        </is>
      </c>
      <c r="C14390" s="94" t="n">
        <v>42726</v>
      </c>
      <c r="D14390" s="95" t="n">
        <v>26340.34</v>
      </c>
      <c r="E14390" s="95" t="n">
        <v>0.8499999999985448</v>
      </c>
    </row>
    <row r="14391" ht="14.4" customHeight="1">
      <c r="A14391" s="92" t="inlineStr">
        <is>
          <t>UF</t>
        </is>
      </c>
      <c r="B14391" s="93" t="inlineStr">
        <is>
          <t>2016-12</t>
        </is>
      </c>
      <c r="C14391" s="94" t="n">
        <v>42727</v>
      </c>
      <c r="D14391" s="95" t="n">
        <v>26341.19</v>
      </c>
      <c r="E14391" s="95" t="n">
        <v>0.8499999999985448</v>
      </c>
    </row>
    <row r="14392" ht="14.4" customHeight="1">
      <c r="A14392" s="92" t="inlineStr">
        <is>
          <t>UF</t>
        </is>
      </c>
      <c r="B14392" s="93" t="inlineStr">
        <is>
          <t>2016-12</t>
        </is>
      </c>
      <c r="C14392" s="94" t="n">
        <v>42728</v>
      </c>
      <c r="D14392" s="95" t="n">
        <v>26342.04</v>
      </c>
      <c r="E14392" s="95" t="n">
        <v>0.8500000000021828</v>
      </c>
    </row>
    <row r="14393" ht="14.4" customHeight="1">
      <c r="A14393" s="92" t="inlineStr">
        <is>
          <t>UF</t>
        </is>
      </c>
      <c r="B14393" s="93" t="inlineStr">
        <is>
          <t>2016-12</t>
        </is>
      </c>
      <c r="C14393" s="94" t="n">
        <v>42729</v>
      </c>
      <c r="D14393" s="95" t="n">
        <v>26342.89</v>
      </c>
      <c r="E14393" s="95" t="n">
        <v>0.8499999999985448</v>
      </c>
    </row>
    <row r="14394" ht="14.4" customHeight="1">
      <c r="A14394" s="92" t="inlineStr">
        <is>
          <t>UF</t>
        </is>
      </c>
      <c r="B14394" s="93" t="inlineStr">
        <is>
          <t>2016-12</t>
        </is>
      </c>
      <c r="C14394" s="94" t="n">
        <v>42730</v>
      </c>
      <c r="D14394" s="95" t="n">
        <v>26343.74</v>
      </c>
      <c r="E14394" s="95" t="n">
        <v>0.8500000000021828</v>
      </c>
    </row>
    <row r="14395" ht="14.4" customHeight="1">
      <c r="A14395" s="92" t="inlineStr">
        <is>
          <t>UF</t>
        </is>
      </c>
      <c r="B14395" s="93" t="inlineStr">
        <is>
          <t>2016-12</t>
        </is>
      </c>
      <c r="C14395" s="94" t="n">
        <v>42731</v>
      </c>
      <c r="D14395" s="95" t="n">
        <v>26344.58</v>
      </c>
      <c r="E14395" s="95" t="n">
        <v>0.8400000000001455</v>
      </c>
    </row>
    <row r="14396" ht="14.4" customHeight="1">
      <c r="A14396" s="92" t="inlineStr">
        <is>
          <t>UF</t>
        </is>
      </c>
      <c r="B14396" s="93" t="inlineStr">
        <is>
          <t>2016-12</t>
        </is>
      </c>
      <c r="C14396" s="94" t="n">
        <v>42732</v>
      </c>
      <c r="D14396" s="95" t="n">
        <v>26345.43</v>
      </c>
      <c r="E14396" s="95" t="n">
        <v>0.8499999999985448</v>
      </c>
    </row>
    <row r="14397" ht="14.4" customHeight="1">
      <c r="A14397" s="92" t="inlineStr">
        <is>
          <t>UF</t>
        </is>
      </c>
      <c r="B14397" s="93" t="inlineStr">
        <is>
          <t>2016-12</t>
        </is>
      </c>
      <c r="C14397" s="94" t="n">
        <v>42733</v>
      </c>
      <c r="D14397" s="95" t="n">
        <v>26346.28</v>
      </c>
      <c r="E14397" s="95" t="n">
        <v>0.8499999999985448</v>
      </c>
    </row>
    <row r="14398" ht="14.4" customHeight="1">
      <c r="A14398" s="92" t="inlineStr">
        <is>
          <t>UF</t>
        </is>
      </c>
      <c r="B14398" s="93" t="inlineStr">
        <is>
          <t>2016-12</t>
        </is>
      </c>
      <c r="C14398" s="94" t="n">
        <v>42734</v>
      </c>
      <c r="D14398" s="95" t="n">
        <v>26347.13</v>
      </c>
      <c r="E14398" s="95" t="n">
        <v>0.8500000000021828</v>
      </c>
    </row>
    <row r="14399" ht="14.4" customHeight="1">
      <c r="A14399" s="92" t="inlineStr">
        <is>
          <t>UF</t>
        </is>
      </c>
      <c r="B14399" s="93" t="inlineStr">
        <is>
          <t>2016-12</t>
        </is>
      </c>
      <c r="C14399" s="94" t="n">
        <v>42735</v>
      </c>
      <c r="D14399" s="95" t="n">
        <v>26347.98</v>
      </c>
      <c r="E14399" s="95" t="n">
        <v>0.8499999999985448</v>
      </c>
    </row>
    <row r="14400" ht="14.4" customHeight="1">
      <c r="A14400" s="92" t="inlineStr">
        <is>
          <t>UF</t>
        </is>
      </c>
      <c r="B14400" s="93" t="inlineStr">
        <is>
          <t>2017-01</t>
        </is>
      </c>
      <c r="C14400" s="94" t="n">
        <v>42736</v>
      </c>
      <c r="D14400" s="95" t="n">
        <v>26348.83</v>
      </c>
      <c r="E14400" s="95" t="n">
        <v>0.8500000000021828</v>
      </c>
    </row>
    <row r="14401" ht="14.4" customHeight="1">
      <c r="A14401" s="92" t="inlineStr">
        <is>
          <t>UF</t>
        </is>
      </c>
      <c r="B14401" s="93" t="inlineStr">
        <is>
          <t>2017-01</t>
        </is>
      </c>
      <c r="C14401" s="94" t="n">
        <v>42737</v>
      </c>
      <c r="D14401" s="95" t="n">
        <v>26349.68</v>
      </c>
      <c r="E14401" s="95" t="n">
        <v>0.8499999999985448</v>
      </c>
    </row>
    <row r="14402" ht="14.4" customHeight="1">
      <c r="A14402" s="92" t="inlineStr">
        <is>
          <t>UF</t>
        </is>
      </c>
      <c r="B14402" s="93" t="inlineStr">
        <is>
          <t>2017-01</t>
        </is>
      </c>
      <c r="C14402" s="94" t="n">
        <v>42738</v>
      </c>
      <c r="D14402" s="95" t="n">
        <v>26350.53</v>
      </c>
      <c r="E14402" s="95" t="n">
        <v>0.8499999999985448</v>
      </c>
    </row>
    <row r="14403" ht="14.4" customHeight="1">
      <c r="A14403" s="92" t="inlineStr">
        <is>
          <t>UF</t>
        </is>
      </c>
      <c r="B14403" s="93" t="inlineStr">
        <is>
          <t>2017-01</t>
        </is>
      </c>
      <c r="C14403" s="94" t="n">
        <v>42739</v>
      </c>
      <c r="D14403" s="95" t="n">
        <v>26351.38</v>
      </c>
      <c r="E14403" s="95" t="n">
        <v>0.8500000000021828</v>
      </c>
    </row>
    <row r="14404" ht="14.4" customHeight="1">
      <c r="A14404" s="92" t="inlineStr">
        <is>
          <t>UF</t>
        </is>
      </c>
      <c r="B14404" s="93" t="inlineStr">
        <is>
          <t>2017-01</t>
        </is>
      </c>
      <c r="C14404" s="94" t="n">
        <v>42740</v>
      </c>
      <c r="D14404" s="95" t="n">
        <v>26352.23</v>
      </c>
      <c r="E14404" s="95" t="n">
        <v>0.8499999999985448</v>
      </c>
    </row>
    <row r="14405" ht="14.4" customHeight="1">
      <c r="A14405" s="92" t="inlineStr">
        <is>
          <t>UF</t>
        </is>
      </c>
      <c r="B14405" s="93" t="inlineStr">
        <is>
          <t>2017-01</t>
        </is>
      </c>
      <c r="C14405" s="94" t="n">
        <v>42741</v>
      </c>
      <c r="D14405" s="95" t="n">
        <v>26353.08</v>
      </c>
      <c r="E14405" s="95" t="n">
        <v>0.8500000000021828</v>
      </c>
    </row>
    <row r="14406" ht="14.4" customHeight="1">
      <c r="A14406" s="92" t="inlineStr">
        <is>
          <t>UF</t>
        </is>
      </c>
      <c r="B14406" s="93" t="inlineStr">
        <is>
          <t>2017-01</t>
        </is>
      </c>
      <c r="C14406" s="94" t="n">
        <v>42742</v>
      </c>
      <c r="D14406" s="95" t="n">
        <v>26353.93</v>
      </c>
      <c r="E14406" s="95" t="n">
        <v>0.8499999999985448</v>
      </c>
    </row>
    <row r="14407" ht="14.4" customHeight="1">
      <c r="A14407" s="92" t="inlineStr">
        <is>
          <t>UF</t>
        </is>
      </c>
      <c r="B14407" s="93" t="inlineStr">
        <is>
          <t>2017-01</t>
        </is>
      </c>
      <c r="C14407" s="94" t="n">
        <v>42743</v>
      </c>
      <c r="D14407" s="95" t="n">
        <v>26354.78</v>
      </c>
      <c r="E14407" s="95" t="n">
        <v>0.8499999999985448</v>
      </c>
    </row>
    <row r="14408" ht="14.4" customHeight="1">
      <c r="A14408" s="92" t="inlineStr">
        <is>
          <t>UF</t>
        </is>
      </c>
      <c r="B14408" s="93" t="inlineStr">
        <is>
          <t>2017-01</t>
        </is>
      </c>
      <c r="C14408" s="94" t="n">
        <v>42744</v>
      </c>
      <c r="D14408" s="95" t="n">
        <v>26355.63</v>
      </c>
      <c r="E14408" s="95" t="n">
        <v>0.8500000000021828</v>
      </c>
    </row>
    <row r="14409" ht="14.4" customHeight="1">
      <c r="A14409" s="92" t="inlineStr">
        <is>
          <t>UF</t>
        </is>
      </c>
      <c r="B14409" s="93" t="inlineStr">
        <is>
          <t>2017-01</t>
        </is>
      </c>
      <c r="C14409" s="94" t="n">
        <v>42745</v>
      </c>
      <c r="D14409" s="95" t="n">
        <v>26353.93</v>
      </c>
      <c r="E14409" s="95" t="n">
        <v>-1.700000000000728</v>
      </c>
    </row>
    <row r="14410" ht="14.4" customHeight="1">
      <c r="A14410" s="92" t="inlineStr">
        <is>
          <t>UF</t>
        </is>
      </c>
      <c r="B14410" s="93" t="inlineStr">
        <is>
          <t>2017-01</t>
        </is>
      </c>
      <c r="C14410" s="94" t="n">
        <v>42746</v>
      </c>
      <c r="D14410" s="95" t="n">
        <v>26352.23</v>
      </c>
      <c r="E14410" s="95" t="n">
        <v>-1.700000000000728</v>
      </c>
    </row>
    <row r="14411" ht="14.4" customHeight="1">
      <c r="A14411" s="92" t="inlineStr">
        <is>
          <t>UF</t>
        </is>
      </c>
      <c r="B14411" s="93" t="inlineStr">
        <is>
          <t>2017-01</t>
        </is>
      </c>
      <c r="C14411" s="94" t="n">
        <v>42747</v>
      </c>
      <c r="D14411" s="95" t="n">
        <v>26350.52</v>
      </c>
      <c r="E14411" s="95" t="n">
        <v>-1.709999999999127</v>
      </c>
    </row>
    <row r="14412" ht="14.4" customHeight="1">
      <c r="A14412" s="92" t="inlineStr">
        <is>
          <t>UF</t>
        </is>
      </c>
      <c r="B14412" s="93" t="inlineStr">
        <is>
          <t>2017-01</t>
        </is>
      </c>
      <c r="C14412" s="94" t="n">
        <v>42748</v>
      </c>
      <c r="D14412" s="95" t="n">
        <v>26348.82</v>
      </c>
      <c r="E14412" s="95" t="n">
        <v>-1.700000000000728</v>
      </c>
    </row>
    <row r="14413" ht="14.4" customHeight="1">
      <c r="A14413" s="92" t="inlineStr">
        <is>
          <t>UF</t>
        </is>
      </c>
      <c r="B14413" s="93" t="inlineStr">
        <is>
          <t>2017-01</t>
        </is>
      </c>
      <c r="C14413" s="94" t="n">
        <v>42749</v>
      </c>
      <c r="D14413" s="95" t="n">
        <v>26347.12</v>
      </c>
      <c r="E14413" s="95" t="n">
        <v>-1.700000000000728</v>
      </c>
    </row>
    <row r="14414" ht="14.4" customHeight="1">
      <c r="A14414" s="92" t="inlineStr">
        <is>
          <t>UF</t>
        </is>
      </c>
      <c r="B14414" s="93" t="inlineStr">
        <is>
          <t>2017-01</t>
        </is>
      </c>
      <c r="C14414" s="94" t="n">
        <v>42750</v>
      </c>
      <c r="D14414" s="95" t="n">
        <v>26345.42</v>
      </c>
      <c r="E14414" s="95" t="n">
        <v>-1.700000000000728</v>
      </c>
    </row>
    <row r="14415" ht="14.4" customHeight="1">
      <c r="A14415" s="92" t="inlineStr">
        <is>
          <t>UF</t>
        </is>
      </c>
      <c r="B14415" s="93" t="inlineStr">
        <is>
          <t>2017-01</t>
        </is>
      </c>
      <c r="C14415" s="94" t="n">
        <v>42751</v>
      </c>
      <c r="D14415" s="95" t="n">
        <v>26343.72</v>
      </c>
      <c r="E14415" s="95" t="n">
        <v>-1.69999999999709</v>
      </c>
    </row>
    <row r="14416" ht="14.4" customHeight="1">
      <c r="A14416" s="92" t="inlineStr">
        <is>
          <t>UF</t>
        </is>
      </c>
      <c r="B14416" s="93" t="inlineStr">
        <is>
          <t>2017-01</t>
        </is>
      </c>
      <c r="C14416" s="94" t="n">
        <v>42752</v>
      </c>
      <c r="D14416" s="95" t="n">
        <v>26342.02</v>
      </c>
      <c r="E14416" s="95" t="n">
        <v>-1.700000000000728</v>
      </c>
    </row>
    <row r="14417" ht="14.4" customHeight="1">
      <c r="A14417" s="92" t="inlineStr">
        <is>
          <t>UF</t>
        </is>
      </c>
      <c r="B14417" s="93" t="inlineStr">
        <is>
          <t>2017-01</t>
        </is>
      </c>
      <c r="C14417" s="94" t="n">
        <v>42753</v>
      </c>
      <c r="D14417" s="95" t="n">
        <v>26340.32</v>
      </c>
      <c r="E14417" s="95" t="n">
        <v>-1.700000000000728</v>
      </c>
    </row>
    <row r="14418" ht="14.4" customHeight="1">
      <c r="A14418" s="92" t="inlineStr">
        <is>
          <t>UF</t>
        </is>
      </c>
      <c r="B14418" s="93" t="inlineStr">
        <is>
          <t>2017-01</t>
        </is>
      </c>
      <c r="C14418" s="94" t="n">
        <v>42754</v>
      </c>
      <c r="D14418" s="95" t="n">
        <v>26338.61</v>
      </c>
      <c r="E14418" s="95" t="n">
        <v>-1.709999999999127</v>
      </c>
    </row>
    <row r="14419" ht="14.4" customHeight="1">
      <c r="A14419" s="92" t="inlineStr">
        <is>
          <t>UF</t>
        </is>
      </c>
      <c r="B14419" s="93" t="inlineStr">
        <is>
          <t>2017-01</t>
        </is>
      </c>
      <c r="C14419" s="94" t="n">
        <v>42755</v>
      </c>
      <c r="D14419" s="95" t="n">
        <v>26336.91</v>
      </c>
      <c r="E14419" s="95" t="n">
        <v>-1.700000000000728</v>
      </c>
    </row>
    <row r="14420" ht="14.4" customHeight="1">
      <c r="A14420" s="92" t="inlineStr">
        <is>
          <t>UF</t>
        </is>
      </c>
      <c r="B14420" s="93" t="inlineStr">
        <is>
          <t>2017-01</t>
        </is>
      </c>
      <c r="C14420" s="94" t="n">
        <v>42756</v>
      </c>
      <c r="D14420" s="95" t="n">
        <v>26335.21</v>
      </c>
      <c r="E14420" s="95" t="n">
        <v>-1.700000000000728</v>
      </c>
    </row>
    <row r="14421" ht="14.4" customHeight="1">
      <c r="A14421" s="92" t="inlineStr">
        <is>
          <t>UF</t>
        </is>
      </c>
      <c r="B14421" s="93" t="inlineStr">
        <is>
          <t>2017-01</t>
        </is>
      </c>
      <c r="C14421" s="94" t="n">
        <v>42757</v>
      </c>
      <c r="D14421" s="95" t="n">
        <v>26333.51</v>
      </c>
      <c r="E14421" s="95" t="n">
        <v>-1.700000000000728</v>
      </c>
    </row>
    <row r="14422" ht="14.4" customHeight="1">
      <c r="A14422" s="92" t="inlineStr">
        <is>
          <t>UF</t>
        </is>
      </c>
      <c r="B14422" s="93" t="inlineStr">
        <is>
          <t>2017-01</t>
        </is>
      </c>
      <c r="C14422" s="94" t="n">
        <v>42758</v>
      </c>
      <c r="D14422" s="95" t="n">
        <v>26331.81</v>
      </c>
      <c r="E14422" s="95" t="n">
        <v>-1.69999999999709</v>
      </c>
    </row>
    <row r="14423" ht="14.4" customHeight="1">
      <c r="A14423" s="92" t="inlineStr">
        <is>
          <t>UF</t>
        </is>
      </c>
      <c r="B14423" s="93" t="inlineStr">
        <is>
          <t>2017-01</t>
        </is>
      </c>
      <c r="C14423" s="94" t="n">
        <v>42759</v>
      </c>
      <c r="D14423" s="95" t="n">
        <v>26330.11</v>
      </c>
      <c r="E14423" s="95" t="n">
        <v>-1.700000000000728</v>
      </c>
    </row>
    <row r="14424" ht="14.4" customHeight="1">
      <c r="A14424" s="92" t="inlineStr">
        <is>
          <t>UF</t>
        </is>
      </c>
      <c r="B14424" s="93" t="inlineStr">
        <is>
          <t>2017-01</t>
        </is>
      </c>
      <c r="C14424" s="94" t="n">
        <v>42760</v>
      </c>
      <c r="D14424" s="95" t="n">
        <v>26328.41</v>
      </c>
      <c r="E14424" s="95" t="n">
        <v>-1.700000000000728</v>
      </c>
    </row>
    <row r="14425" ht="14.4" customHeight="1">
      <c r="A14425" s="92" t="inlineStr">
        <is>
          <t>UF</t>
        </is>
      </c>
      <c r="B14425" s="93" t="inlineStr">
        <is>
          <t>2017-01</t>
        </is>
      </c>
      <c r="C14425" s="94" t="n">
        <v>42761</v>
      </c>
      <c r="D14425" s="95" t="n">
        <v>26326.71</v>
      </c>
      <c r="E14425" s="95" t="n">
        <v>-1.700000000000728</v>
      </c>
    </row>
    <row r="14426" ht="14.4" customHeight="1">
      <c r="A14426" s="92" t="inlineStr">
        <is>
          <t>UF</t>
        </is>
      </c>
      <c r="B14426" s="93" t="inlineStr">
        <is>
          <t>2017-01</t>
        </is>
      </c>
      <c r="C14426" s="94" t="n">
        <v>42762</v>
      </c>
      <c r="D14426" s="95" t="n">
        <v>26325.01</v>
      </c>
      <c r="E14426" s="95" t="n">
        <v>-1.700000000000728</v>
      </c>
    </row>
    <row r="14427" ht="14.4" customHeight="1">
      <c r="A14427" s="92" t="inlineStr">
        <is>
          <t>UF</t>
        </is>
      </c>
      <c r="B14427" s="93" t="inlineStr">
        <is>
          <t>2017-01</t>
        </is>
      </c>
      <c r="C14427" s="94" t="n">
        <v>42763</v>
      </c>
      <c r="D14427" s="95" t="n">
        <v>26323.31</v>
      </c>
      <c r="E14427" s="95" t="n">
        <v>-1.69999999999709</v>
      </c>
    </row>
    <row r="14428" ht="14.4" customHeight="1">
      <c r="A14428" s="92" t="inlineStr">
        <is>
          <t>UF</t>
        </is>
      </c>
      <c r="B14428" s="93" t="inlineStr">
        <is>
          <t>2017-01</t>
        </is>
      </c>
      <c r="C14428" s="94" t="n">
        <v>42764</v>
      </c>
      <c r="D14428" s="95" t="n">
        <v>26321.61</v>
      </c>
      <c r="E14428" s="95" t="n">
        <v>-1.700000000000728</v>
      </c>
    </row>
    <row r="14429" ht="14.4" customHeight="1">
      <c r="A14429" s="92" t="inlineStr">
        <is>
          <t>UF</t>
        </is>
      </c>
      <c r="B14429" s="93" t="inlineStr">
        <is>
          <t>2017-01</t>
        </is>
      </c>
      <c r="C14429" s="94" t="n">
        <v>42765</v>
      </c>
      <c r="D14429" s="95" t="n">
        <v>26319.91</v>
      </c>
      <c r="E14429" s="95" t="n">
        <v>-1.700000000000728</v>
      </c>
    </row>
    <row r="14430" ht="14.4" customHeight="1">
      <c r="A14430" s="92" t="inlineStr">
        <is>
          <t>UF</t>
        </is>
      </c>
      <c r="B14430" s="93" t="inlineStr">
        <is>
          <t>2017-01</t>
        </is>
      </c>
      <c r="C14430" s="94" t="n">
        <v>42766</v>
      </c>
      <c r="D14430" s="95" t="n">
        <v>26318.21</v>
      </c>
      <c r="E14430" s="95" t="n">
        <v>-1.700000000000728</v>
      </c>
    </row>
    <row r="14431" ht="14.4" customHeight="1">
      <c r="A14431" s="92" t="inlineStr">
        <is>
          <t>UF</t>
        </is>
      </c>
      <c r="B14431" s="93" t="inlineStr">
        <is>
          <t>2017-02</t>
        </is>
      </c>
      <c r="C14431" s="94" t="n">
        <v>42767</v>
      </c>
      <c r="D14431" s="95" t="n">
        <v>26316.51</v>
      </c>
      <c r="E14431" s="95" t="n">
        <v>-1.700000000000728</v>
      </c>
    </row>
    <row r="14432" ht="14.4" customHeight="1">
      <c r="A14432" s="92" t="inlineStr">
        <is>
          <t>UF</t>
        </is>
      </c>
      <c r="B14432" s="93" t="inlineStr">
        <is>
          <t>2017-02</t>
        </is>
      </c>
      <c r="C14432" s="94" t="n">
        <v>42768</v>
      </c>
      <c r="D14432" s="95" t="n">
        <v>26314.81</v>
      </c>
      <c r="E14432" s="95" t="n">
        <v>-1.69999999999709</v>
      </c>
    </row>
    <row r="14433" ht="14.4" customHeight="1">
      <c r="A14433" s="92" t="inlineStr">
        <is>
          <t>UF</t>
        </is>
      </c>
      <c r="B14433" s="93" t="inlineStr">
        <is>
          <t>2017-02</t>
        </is>
      </c>
      <c r="C14433" s="94" t="n">
        <v>42769</v>
      </c>
      <c r="D14433" s="95" t="n">
        <v>26313.11</v>
      </c>
      <c r="E14433" s="95" t="n">
        <v>-1.700000000000728</v>
      </c>
    </row>
    <row r="14434" ht="14.4" customHeight="1">
      <c r="A14434" s="92" t="inlineStr">
        <is>
          <t>UF</t>
        </is>
      </c>
      <c r="B14434" s="93" t="inlineStr">
        <is>
          <t>2017-02</t>
        </is>
      </c>
      <c r="C14434" s="94" t="n">
        <v>42770</v>
      </c>
      <c r="D14434" s="95" t="n">
        <v>26311.41</v>
      </c>
      <c r="E14434" s="95" t="n">
        <v>-1.700000000000728</v>
      </c>
    </row>
    <row r="14435" ht="14.4" customHeight="1">
      <c r="A14435" s="92" t="inlineStr">
        <is>
          <t>UF</t>
        </is>
      </c>
      <c r="B14435" s="93" t="inlineStr">
        <is>
          <t>2017-02</t>
        </is>
      </c>
      <c r="C14435" s="94" t="n">
        <v>42771</v>
      </c>
      <c r="D14435" s="95" t="n">
        <v>26309.71</v>
      </c>
      <c r="E14435" s="95" t="n">
        <v>-1.700000000000728</v>
      </c>
    </row>
    <row r="14436" ht="14.4" customHeight="1">
      <c r="A14436" s="92" t="inlineStr">
        <is>
          <t>UF</t>
        </is>
      </c>
      <c r="B14436" s="93" t="inlineStr">
        <is>
          <t>2017-02</t>
        </is>
      </c>
      <c r="C14436" s="94" t="n">
        <v>42772</v>
      </c>
      <c r="D14436" s="95" t="n">
        <v>26308.02</v>
      </c>
      <c r="E14436" s="95" t="n">
        <v>-1.68999999999869</v>
      </c>
    </row>
    <row r="14437" ht="14.4" customHeight="1">
      <c r="A14437" s="92" t="inlineStr">
        <is>
          <t>UF</t>
        </is>
      </c>
      <c r="B14437" s="93" t="inlineStr">
        <is>
          <t>2017-02</t>
        </is>
      </c>
      <c r="C14437" s="94" t="n">
        <v>42773</v>
      </c>
      <c r="D14437" s="95" t="n">
        <v>26306.32</v>
      </c>
      <c r="E14437" s="95" t="n">
        <v>-1.700000000000728</v>
      </c>
    </row>
    <row r="14438" ht="14.4" customHeight="1">
      <c r="A14438" s="92" t="inlineStr">
        <is>
          <t>UF</t>
        </is>
      </c>
      <c r="B14438" s="93" t="inlineStr">
        <is>
          <t>2017-02</t>
        </is>
      </c>
      <c r="C14438" s="94" t="n">
        <v>42774</v>
      </c>
      <c r="D14438" s="95" t="n">
        <v>26304.62</v>
      </c>
      <c r="E14438" s="95" t="n">
        <v>-1.700000000000728</v>
      </c>
    </row>
    <row r="14439" ht="14.4" customHeight="1">
      <c r="A14439" s="92" t="inlineStr">
        <is>
          <t>UF</t>
        </is>
      </c>
      <c r="B14439" s="93" t="inlineStr">
        <is>
          <t>2017-02</t>
        </is>
      </c>
      <c r="C14439" s="94" t="n">
        <v>42775</v>
      </c>
      <c r="D14439" s="95" t="n">
        <v>26302.92</v>
      </c>
      <c r="E14439" s="95" t="n">
        <v>-1.700000000000728</v>
      </c>
    </row>
    <row r="14440" ht="14.4" customHeight="1">
      <c r="A14440" s="92" t="inlineStr">
        <is>
          <t>UF</t>
        </is>
      </c>
      <c r="B14440" s="93" t="inlineStr">
        <is>
          <t>2017-02</t>
        </is>
      </c>
      <c r="C14440" s="94" t="n">
        <v>42776</v>
      </c>
      <c r="D14440" s="95" t="n">
        <v>26307.61</v>
      </c>
      <c r="E14440" s="95" t="n">
        <v>4.690000000002328</v>
      </c>
    </row>
    <row r="14441" ht="14.4" customHeight="1">
      <c r="A14441" s="92" t="inlineStr">
        <is>
          <t>UF</t>
        </is>
      </c>
      <c r="B14441" s="93" t="inlineStr">
        <is>
          <t>2017-02</t>
        </is>
      </c>
      <c r="C14441" s="94" t="n">
        <v>42777</v>
      </c>
      <c r="D14441" s="95" t="n">
        <v>26312.29</v>
      </c>
      <c r="E14441" s="95" t="n">
        <v>4.680000000000291</v>
      </c>
    </row>
    <row r="14442" ht="14.4" customHeight="1">
      <c r="A14442" s="92" t="inlineStr">
        <is>
          <t>UF</t>
        </is>
      </c>
      <c r="B14442" s="93" t="inlineStr">
        <is>
          <t>2017-02</t>
        </is>
      </c>
      <c r="C14442" s="94" t="n">
        <v>42778</v>
      </c>
      <c r="D14442" s="95" t="n">
        <v>26316.98</v>
      </c>
      <c r="E14442" s="95" t="n">
        <v>4.68999999999869</v>
      </c>
    </row>
    <row r="14443" ht="14.4" customHeight="1">
      <c r="A14443" s="92" t="inlineStr">
        <is>
          <t>UF</t>
        </is>
      </c>
      <c r="B14443" s="93" t="inlineStr">
        <is>
          <t>2017-02</t>
        </is>
      </c>
      <c r="C14443" s="94" t="n">
        <v>42779</v>
      </c>
      <c r="D14443" s="95" t="n">
        <v>26321.67</v>
      </c>
      <c r="E14443" s="95" t="n">
        <v>4.68999999999869</v>
      </c>
    </row>
    <row r="14444" ht="14.4" customHeight="1">
      <c r="A14444" s="92" t="inlineStr">
        <is>
          <t>UF</t>
        </is>
      </c>
      <c r="B14444" s="93" t="inlineStr">
        <is>
          <t>2017-02</t>
        </is>
      </c>
      <c r="C14444" s="94" t="n">
        <v>42780</v>
      </c>
      <c r="D14444" s="95" t="n">
        <v>26326.36</v>
      </c>
      <c r="E14444" s="95" t="n">
        <v>4.690000000002328</v>
      </c>
    </row>
    <row r="14445" ht="14.4" customHeight="1">
      <c r="A14445" s="92" t="inlineStr">
        <is>
          <t>UF</t>
        </is>
      </c>
      <c r="B14445" s="93" t="inlineStr">
        <is>
          <t>2017-02</t>
        </is>
      </c>
      <c r="C14445" s="94" t="n">
        <v>42781</v>
      </c>
      <c r="D14445" s="95" t="n">
        <v>26331.05</v>
      </c>
      <c r="E14445" s="95" t="n">
        <v>4.68999999999869</v>
      </c>
    </row>
    <row r="14446" ht="14.4" customHeight="1">
      <c r="A14446" s="92" t="inlineStr">
        <is>
          <t>UF</t>
        </is>
      </c>
      <c r="B14446" s="93" t="inlineStr">
        <is>
          <t>2017-02</t>
        </is>
      </c>
      <c r="C14446" s="94" t="n">
        <v>42782</v>
      </c>
      <c r="D14446" s="95" t="n">
        <v>26335.74</v>
      </c>
      <c r="E14446" s="95" t="n">
        <v>4.690000000002328</v>
      </c>
    </row>
    <row r="14447" ht="14.4" customHeight="1">
      <c r="A14447" s="92" t="inlineStr">
        <is>
          <t>UF</t>
        </is>
      </c>
      <c r="B14447" s="93" t="inlineStr">
        <is>
          <t>2017-02</t>
        </is>
      </c>
      <c r="C14447" s="94" t="n">
        <v>42783</v>
      </c>
      <c r="D14447" s="95" t="n">
        <v>26340.43</v>
      </c>
      <c r="E14447" s="95" t="n">
        <v>4.68999999999869</v>
      </c>
    </row>
    <row r="14448" ht="14.4" customHeight="1">
      <c r="A14448" s="92" t="inlineStr">
        <is>
          <t>UF</t>
        </is>
      </c>
      <c r="B14448" s="93" t="inlineStr">
        <is>
          <t>2017-02</t>
        </is>
      </c>
      <c r="C14448" s="94" t="n">
        <v>42784</v>
      </c>
      <c r="D14448" s="95" t="n">
        <v>26345.12</v>
      </c>
      <c r="E14448" s="95" t="n">
        <v>4.68999999999869</v>
      </c>
    </row>
    <row r="14449" ht="14.4" customHeight="1">
      <c r="A14449" s="92" t="inlineStr">
        <is>
          <t>UF</t>
        </is>
      </c>
      <c r="B14449" s="93" t="inlineStr">
        <is>
          <t>2017-02</t>
        </is>
      </c>
      <c r="C14449" s="94" t="n">
        <v>42785</v>
      </c>
      <c r="D14449" s="95" t="n">
        <v>26349.81</v>
      </c>
      <c r="E14449" s="95" t="n">
        <v>4.690000000002328</v>
      </c>
    </row>
    <row r="14450" ht="14.4" customHeight="1">
      <c r="A14450" s="92" t="inlineStr">
        <is>
          <t>UF</t>
        </is>
      </c>
      <c r="B14450" s="93" t="inlineStr">
        <is>
          <t>2017-02</t>
        </is>
      </c>
      <c r="C14450" s="94" t="n">
        <v>42786</v>
      </c>
      <c r="D14450" s="95" t="n">
        <v>26354.51</v>
      </c>
      <c r="E14450" s="95" t="n">
        <v>4.69999999999709</v>
      </c>
    </row>
    <row r="14451" ht="14.4" customHeight="1">
      <c r="A14451" s="92" t="inlineStr">
        <is>
          <t>UF</t>
        </is>
      </c>
      <c r="B14451" s="93" t="inlineStr">
        <is>
          <t>2017-02</t>
        </is>
      </c>
      <c r="C14451" s="94" t="n">
        <v>42787</v>
      </c>
      <c r="D14451" s="95" t="n">
        <v>26359.2</v>
      </c>
      <c r="E14451" s="95" t="n">
        <v>4.690000000002328</v>
      </c>
    </row>
    <row r="14452" ht="14.4" customHeight="1">
      <c r="A14452" s="92" t="inlineStr">
        <is>
          <t>UF</t>
        </is>
      </c>
      <c r="B14452" s="93" t="inlineStr">
        <is>
          <t>2017-02</t>
        </is>
      </c>
      <c r="C14452" s="94" t="n">
        <v>42788</v>
      </c>
      <c r="D14452" s="95" t="n">
        <v>26363.9</v>
      </c>
      <c r="E14452" s="95" t="n">
        <v>4.700000000000728</v>
      </c>
    </row>
    <row r="14453" ht="14.4" customHeight="1">
      <c r="A14453" s="92" t="inlineStr">
        <is>
          <t>UF</t>
        </is>
      </c>
      <c r="B14453" s="93" t="inlineStr">
        <is>
          <t>2017-02</t>
        </is>
      </c>
      <c r="C14453" s="94" t="n">
        <v>42789</v>
      </c>
      <c r="D14453" s="95" t="n">
        <v>26368.6</v>
      </c>
      <c r="E14453" s="95" t="n">
        <v>4.69999999999709</v>
      </c>
    </row>
    <row r="14454" ht="14.4" customHeight="1">
      <c r="A14454" s="92" t="inlineStr">
        <is>
          <t>UF</t>
        </is>
      </c>
      <c r="B14454" s="93" t="inlineStr">
        <is>
          <t>2017-02</t>
        </is>
      </c>
      <c r="C14454" s="94" t="n">
        <v>42790</v>
      </c>
      <c r="D14454" s="95" t="n">
        <v>26373.29</v>
      </c>
      <c r="E14454" s="95" t="n">
        <v>4.690000000002328</v>
      </c>
    </row>
    <row r="14455" ht="14.4" customHeight="1">
      <c r="A14455" s="92" t="inlineStr">
        <is>
          <t>UF</t>
        </is>
      </c>
      <c r="B14455" s="93" t="inlineStr">
        <is>
          <t>2017-02</t>
        </is>
      </c>
      <c r="C14455" s="94" t="n">
        <v>42791</v>
      </c>
      <c r="D14455" s="95" t="n">
        <v>26377.99</v>
      </c>
      <c r="E14455" s="95" t="n">
        <v>4.700000000000728</v>
      </c>
    </row>
    <row r="14456" ht="14.4" customHeight="1">
      <c r="A14456" s="92" t="inlineStr">
        <is>
          <t>UF</t>
        </is>
      </c>
      <c r="B14456" s="93" t="inlineStr">
        <is>
          <t>2017-02</t>
        </is>
      </c>
      <c r="C14456" s="94" t="n">
        <v>42792</v>
      </c>
      <c r="D14456" s="95" t="n">
        <v>26382.69</v>
      </c>
      <c r="E14456" s="95" t="n">
        <v>4.69999999999709</v>
      </c>
    </row>
    <row r="14457" ht="14.4" customHeight="1">
      <c r="A14457" s="92" t="inlineStr">
        <is>
          <t>UF</t>
        </is>
      </c>
      <c r="B14457" s="93" t="inlineStr">
        <is>
          <t>2017-02</t>
        </is>
      </c>
      <c r="C14457" s="94" t="n">
        <v>42793</v>
      </c>
      <c r="D14457" s="95" t="n">
        <v>26387.39</v>
      </c>
      <c r="E14457" s="95" t="n">
        <v>4.700000000000728</v>
      </c>
    </row>
    <row r="14458" ht="14.4" customHeight="1">
      <c r="A14458" s="92" t="inlineStr">
        <is>
          <t>UF</t>
        </is>
      </c>
      <c r="B14458" s="93" t="inlineStr">
        <is>
          <t>2017-02</t>
        </is>
      </c>
      <c r="C14458" s="94" t="n">
        <v>42794</v>
      </c>
      <c r="D14458" s="95" t="n">
        <v>26392.09</v>
      </c>
      <c r="E14458" s="95" t="n">
        <v>4.700000000000728</v>
      </c>
    </row>
    <row r="14459" ht="14.4" customHeight="1">
      <c r="A14459" s="92" t="inlineStr">
        <is>
          <t>UF</t>
        </is>
      </c>
      <c r="B14459" s="93" t="inlineStr">
        <is>
          <t>2017-03</t>
        </is>
      </c>
      <c r="C14459" s="94" t="n">
        <v>42795</v>
      </c>
      <c r="D14459" s="95" t="n">
        <v>26396.79</v>
      </c>
      <c r="E14459" s="95" t="n">
        <v>4.700000000000728</v>
      </c>
    </row>
    <row r="14460" ht="14.4" customHeight="1">
      <c r="A14460" s="92" t="inlineStr">
        <is>
          <t>UF</t>
        </is>
      </c>
      <c r="B14460" s="93" t="inlineStr">
        <is>
          <t>2017-03</t>
        </is>
      </c>
      <c r="C14460" s="94" t="n">
        <v>42796</v>
      </c>
      <c r="D14460" s="95" t="n">
        <v>26401.49</v>
      </c>
      <c r="E14460" s="95" t="n">
        <v>4.700000000000728</v>
      </c>
    </row>
    <row r="14461" ht="14.4" customHeight="1">
      <c r="A14461" s="92" t="inlineStr">
        <is>
          <t>UF</t>
        </is>
      </c>
      <c r="B14461" s="93" t="inlineStr">
        <is>
          <t>2017-03</t>
        </is>
      </c>
      <c r="C14461" s="94" t="n">
        <v>42797</v>
      </c>
      <c r="D14461" s="95" t="n">
        <v>26406.2</v>
      </c>
      <c r="E14461" s="95" t="n">
        <v>4.709999999999127</v>
      </c>
    </row>
    <row r="14462" ht="14.4" customHeight="1">
      <c r="A14462" s="92" t="inlineStr">
        <is>
          <t>UF</t>
        </is>
      </c>
      <c r="B14462" s="93" t="inlineStr">
        <is>
          <t>2017-03</t>
        </is>
      </c>
      <c r="C14462" s="94" t="n">
        <v>42798</v>
      </c>
      <c r="D14462" s="95" t="n">
        <v>26410.9</v>
      </c>
      <c r="E14462" s="95" t="n">
        <v>4.700000000000728</v>
      </c>
    </row>
    <row r="14463" ht="14.4" customHeight="1">
      <c r="A14463" s="92" t="inlineStr">
        <is>
          <t>UF</t>
        </is>
      </c>
      <c r="B14463" s="93" t="inlineStr">
        <is>
          <t>2017-03</t>
        </is>
      </c>
      <c r="C14463" s="94" t="n">
        <v>42799</v>
      </c>
      <c r="D14463" s="95" t="n">
        <v>26415.61</v>
      </c>
      <c r="E14463" s="95" t="n">
        <v>4.709999999999127</v>
      </c>
    </row>
    <row r="14464" ht="14.4" customHeight="1">
      <c r="A14464" s="92" t="inlineStr">
        <is>
          <t>UF</t>
        </is>
      </c>
      <c r="B14464" s="93" t="inlineStr">
        <is>
          <t>2017-03</t>
        </is>
      </c>
      <c r="C14464" s="94" t="n">
        <v>42800</v>
      </c>
      <c r="D14464" s="95" t="n">
        <v>26420.31</v>
      </c>
      <c r="E14464" s="95" t="n">
        <v>4.700000000000728</v>
      </c>
    </row>
    <row r="14465" ht="14.4" customHeight="1">
      <c r="A14465" s="92" t="inlineStr">
        <is>
          <t>UF</t>
        </is>
      </c>
      <c r="B14465" s="93" t="inlineStr">
        <is>
          <t>2017-03</t>
        </is>
      </c>
      <c r="C14465" s="94" t="n">
        <v>42801</v>
      </c>
      <c r="D14465" s="95" t="n">
        <v>26425.02</v>
      </c>
      <c r="E14465" s="95" t="n">
        <v>4.709999999999127</v>
      </c>
    </row>
    <row r="14466" ht="14.4" customHeight="1">
      <c r="A14466" s="92" t="inlineStr">
        <is>
          <t>UF</t>
        </is>
      </c>
      <c r="B14466" s="93" t="inlineStr">
        <is>
          <t>2017-03</t>
        </is>
      </c>
      <c r="C14466" s="94" t="n">
        <v>42802</v>
      </c>
      <c r="D14466" s="95" t="n">
        <v>26429.73</v>
      </c>
      <c r="E14466" s="95" t="n">
        <v>4.709999999999127</v>
      </c>
    </row>
    <row r="14467" ht="14.4" customHeight="1">
      <c r="A14467" s="92" t="inlineStr">
        <is>
          <t>UF</t>
        </is>
      </c>
      <c r="B14467" s="93" t="inlineStr">
        <is>
          <t>2017-03</t>
        </is>
      </c>
      <c r="C14467" s="94" t="n">
        <v>42803</v>
      </c>
      <c r="D14467" s="95" t="n">
        <v>26434.43</v>
      </c>
      <c r="E14467" s="95" t="n">
        <v>4.700000000000728</v>
      </c>
    </row>
    <row r="14468" ht="14.4" customHeight="1">
      <c r="A14468" s="92" t="inlineStr">
        <is>
          <t>UF</t>
        </is>
      </c>
      <c r="B14468" s="93" t="inlineStr">
        <is>
          <t>2017-03</t>
        </is>
      </c>
      <c r="C14468" s="94" t="n">
        <v>42804</v>
      </c>
      <c r="D14468" s="95" t="n">
        <v>26436.13</v>
      </c>
      <c r="E14468" s="95" t="n">
        <v>1.700000000000728</v>
      </c>
    </row>
    <row r="14469" ht="14.4" customHeight="1">
      <c r="A14469" s="92" t="inlineStr">
        <is>
          <t>UF</t>
        </is>
      </c>
      <c r="B14469" s="93" t="inlineStr">
        <is>
          <t>2017-03</t>
        </is>
      </c>
      <c r="C14469" s="94" t="n">
        <v>42805</v>
      </c>
      <c r="D14469" s="95" t="n">
        <v>26437.84</v>
      </c>
      <c r="E14469" s="95" t="n">
        <v>1.709999999999127</v>
      </c>
    </row>
    <row r="14470" ht="14.4" customHeight="1">
      <c r="A14470" s="92" t="inlineStr">
        <is>
          <t>UF</t>
        </is>
      </c>
      <c r="B14470" s="93" t="inlineStr">
        <is>
          <t>2017-03</t>
        </is>
      </c>
      <c r="C14470" s="94" t="n">
        <v>42806</v>
      </c>
      <c r="D14470" s="95" t="n">
        <v>26439.54</v>
      </c>
      <c r="E14470" s="95" t="n">
        <v>1.700000000000728</v>
      </c>
    </row>
    <row r="14471" ht="14.4" customHeight="1">
      <c r="A14471" s="92" t="inlineStr">
        <is>
          <t>UF</t>
        </is>
      </c>
      <c r="B14471" s="93" t="inlineStr">
        <is>
          <t>2017-03</t>
        </is>
      </c>
      <c r="C14471" s="94" t="n">
        <v>42807</v>
      </c>
      <c r="D14471" s="95" t="n">
        <v>26441.25</v>
      </c>
      <c r="E14471" s="95" t="n">
        <v>1.709999999999127</v>
      </c>
    </row>
    <row r="14472" ht="14.4" customHeight="1">
      <c r="A14472" s="92" t="inlineStr">
        <is>
          <t>UF</t>
        </is>
      </c>
      <c r="B14472" s="93" t="inlineStr">
        <is>
          <t>2017-03</t>
        </is>
      </c>
      <c r="C14472" s="94" t="n">
        <v>42808</v>
      </c>
      <c r="D14472" s="95" t="n">
        <v>26442.95</v>
      </c>
      <c r="E14472" s="95" t="n">
        <v>1.700000000000728</v>
      </c>
    </row>
    <row r="14473" ht="14.4" customHeight="1">
      <c r="A14473" s="92" t="inlineStr">
        <is>
          <t>UF</t>
        </is>
      </c>
      <c r="B14473" s="93" t="inlineStr">
        <is>
          <t>2017-03</t>
        </is>
      </c>
      <c r="C14473" s="94" t="n">
        <v>42809</v>
      </c>
      <c r="D14473" s="95" t="n">
        <v>26444.65</v>
      </c>
      <c r="E14473" s="95" t="n">
        <v>1.700000000000728</v>
      </c>
    </row>
    <row r="14474" ht="14.4" customHeight="1">
      <c r="A14474" s="92" t="inlineStr">
        <is>
          <t>UF</t>
        </is>
      </c>
      <c r="B14474" s="93" t="inlineStr">
        <is>
          <t>2017-03</t>
        </is>
      </c>
      <c r="C14474" s="94" t="n">
        <v>42810</v>
      </c>
      <c r="D14474" s="95" t="n">
        <v>26446.36</v>
      </c>
      <c r="E14474" s="95" t="n">
        <v>1.709999999999127</v>
      </c>
    </row>
    <row r="14475" ht="14.4" customHeight="1">
      <c r="A14475" s="92" t="inlineStr">
        <is>
          <t>UF</t>
        </is>
      </c>
      <c r="B14475" s="93" t="inlineStr">
        <is>
          <t>2017-03</t>
        </is>
      </c>
      <c r="C14475" s="94" t="n">
        <v>42811</v>
      </c>
      <c r="D14475" s="95" t="n">
        <v>26448.06</v>
      </c>
      <c r="E14475" s="95" t="n">
        <v>1.700000000000728</v>
      </c>
    </row>
    <row r="14476" ht="14.4" customHeight="1">
      <c r="A14476" s="92" t="inlineStr">
        <is>
          <t>UF</t>
        </is>
      </c>
      <c r="B14476" s="93" t="inlineStr">
        <is>
          <t>2017-03</t>
        </is>
      </c>
      <c r="C14476" s="94" t="n">
        <v>42812</v>
      </c>
      <c r="D14476" s="95" t="n">
        <v>26449.77</v>
      </c>
      <c r="E14476" s="95" t="n">
        <v>1.709999999999127</v>
      </c>
    </row>
    <row r="14477" ht="14.4" customHeight="1">
      <c r="A14477" s="92" t="inlineStr">
        <is>
          <t>UF</t>
        </is>
      </c>
      <c r="B14477" s="93" t="inlineStr">
        <is>
          <t>2017-03</t>
        </is>
      </c>
      <c r="C14477" s="94" t="n">
        <v>42813</v>
      </c>
      <c r="D14477" s="95" t="n">
        <v>26451.47</v>
      </c>
      <c r="E14477" s="95" t="n">
        <v>1.700000000000728</v>
      </c>
    </row>
    <row r="14478" ht="14.4" customHeight="1">
      <c r="A14478" s="92" t="inlineStr">
        <is>
          <t>UF</t>
        </is>
      </c>
      <c r="B14478" s="93" t="inlineStr">
        <is>
          <t>2017-03</t>
        </is>
      </c>
      <c r="C14478" s="94" t="n">
        <v>42814</v>
      </c>
      <c r="D14478" s="95" t="n">
        <v>26453.18</v>
      </c>
      <c r="E14478" s="95" t="n">
        <v>1.709999999999127</v>
      </c>
    </row>
    <row r="14479" ht="14.4" customHeight="1">
      <c r="A14479" s="92" t="inlineStr">
        <is>
          <t>UF</t>
        </is>
      </c>
      <c r="B14479" s="93" t="inlineStr">
        <is>
          <t>2017-03</t>
        </is>
      </c>
      <c r="C14479" s="94" t="n">
        <v>42815</v>
      </c>
      <c r="D14479" s="95" t="n">
        <v>26454.88</v>
      </c>
      <c r="E14479" s="95" t="n">
        <v>1.700000000000728</v>
      </c>
    </row>
    <row r="14480" ht="14.4" customHeight="1">
      <c r="A14480" s="92" t="inlineStr">
        <is>
          <t>UF</t>
        </is>
      </c>
      <c r="B14480" s="93" t="inlineStr">
        <is>
          <t>2017-03</t>
        </is>
      </c>
      <c r="C14480" s="94" t="n">
        <v>42816</v>
      </c>
      <c r="D14480" s="95" t="n">
        <v>26456.59</v>
      </c>
      <c r="E14480" s="95" t="n">
        <v>1.709999999999127</v>
      </c>
    </row>
    <row r="14481" ht="14.4" customHeight="1">
      <c r="A14481" s="92" t="inlineStr">
        <is>
          <t>UF</t>
        </is>
      </c>
      <c r="B14481" s="93" t="inlineStr">
        <is>
          <t>2017-03</t>
        </is>
      </c>
      <c r="C14481" s="94" t="n">
        <v>42817</v>
      </c>
      <c r="D14481" s="95" t="n">
        <v>26458.29</v>
      </c>
      <c r="E14481" s="95" t="n">
        <v>1.700000000000728</v>
      </c>
    </row>
    <row r="14482" ht="14.4" customHeight="1">
      <c r="A14482" s="92" t="inlineStr">
        <is>
          <t>UF</t>
        </is>
      </c>
      <c r="B14482" s="93" t="inlineStr">
        <is>
          <t>2017-03</t>
        </is>
      </c>
      <c r="C14482" s="94" t="n">
        <v>42818</v>
      </c>
      <c r="D14482" s="95" t="n">
        <v>26460</v>
      </c>
      <c r="E14482" s="95" t="n">
        <v>1.709999999999127</v>
      </c>
    </row>
    <row r="14483" ht="14.4" customHeight="1">
      <c r="A14483" s="92" t="inlineStr">
        <is>
          <t>UF</t>
        </is>
      </c>
      <c r="B14483" s="93" t="inlineStr">
        <is>
          <t>2017-03</t>
        </is>
      </c>
      <c r="C14483" s="94" t="n">
        <v>42819</v>
      </c>
      <c r="D14483" s="95" t="n">
        <v>26461.7</v>
      </c>
      <c r="E14483" s="95" t="n">
        <v>1.700000000000728</v>
      </c>
    </row>
    <row r="14484" ht="14.4" customHeight="1">
      <c r="A14484" s="92" t="inlineStr">
        <is>
          <t>UF</t>
        </is>
      </c>
      <c r="B14484" s="93" t="inlineStr">
        <is>
          <t>2017-03</t>
        </is>
      </c>
      <c r="C14484" s="94" t="n">
        <v>42820</v>
      </c>
      <c r="D14484" s="95" t="n">
        <v>26463.41</v>
      </c>
      <c r="E14484" s="95" t="n">
        <v>1.709999999999127</v>
      </c>
    </row>
    <row r="14485" ht="14.4" customHeight="1">
      <c r="A14485" s="92" t="inlineStr">
        <is>
          <t>UF</t>
        </is>
      </c>
      <c r="B14485" s="93" t="inlineStr">
        <is>
          <t>2017-03</t>
        </is>
      </c>
      <c r="C14485" s="94" t="n">
        <v>42821</v>
      </c>
      <c r="D14485" s="95" t="n">
        <v>26465.12</v>
      </c>
      <c r="E14485" s="95" t="n">
        <v>1.709999999999127</v>
      </c>
    </row>
    <row r="14486" ht="14.4" customHeight="1">
      <c r="A14486" s="92" t="inlineStr">
        <is>
          <t>UF</t>
        </is>
      </c>
      <c r="B14486" s="93" t="inlineStr">
        <is>
          <t>2017-03</t>
        </is>
      </c>
      <c r="C14486" s="94" t="n">
        <v>42822</v>
      </c>
      <c r="D14486" s="95" t="n">
        <v>26466.82</v>
      </c>
      <c r="E14486" s="95" t="n">
        <v>1.700000000000728</v>
      </c>
    </row>
    <row r="14487" ht="14.4" customHeight="1">
      <c r="A14487" s="92" t="inlineStr">
        <is>
          <t>UF</t>
        </is>
      </c>
      <c r="B14487" s="93" t="inlineStr">
        <is>
          <t>2017-03</t>
        </is>
      </c>
      <c r="C14487" s="94" t="n">
        <v>42823</v>
      </c>
      <c r="D14487" s="95" t="n">
        <v>26468.53</v>
      </c>
      <c r="E14487" s="95" t="n">
        <v>1.709999999999127</v>
      </c>
    </row>
    <row r="14488" ht="14.4" customHeight="1">
      <c r="A14488" s="92" t="inlineStr">
        <is>
          <t>UF</t>
        </is>
      </c>
      <c r="B14488" s="93" t="inlineStr">
        <is>
          <t>2017-03</t>
        </is>
      </c>
      <c r="C14488" s="94" t="n">
        <v>42824</v>
      </c>
      <c r="D14488" s="95" t="n">
        <v>26470.23</v>
      </c>
      <c r="E14488" s="95" t="n">
        <v>1.700000000000728</v>
      </c>
    </row>
    <row r="14489" ht="14.4" customHeight="1">
      <c r="A14489" s="92" t="inlineStr">
        <is>
          <t>UF</t>
        </is>
      </c>
      <c r="B14489" s="93" t="inlineStr">
        <is>
          <t>2017-03</t>
        </is>
      </c>
      <c r="C14489" s="94" t="n">
        <v>42825</v>
      </c>
      <c r="D14489" s="95" t="n">
        <v>26471.94</v>
      </c>
      <c r="E14489" s="95" t="n">
        <v>1.709999999999127</v>
      </c>
    </row>
    <row r="14490" ht="14.4" customHeight="1">
      <c r="A14490" s="92" t="inlineStr">
        <is>
          <t>UF</t>
        </is>
      </c>
      <c r="B14490" s="93" t="inlineStr">
        <is>
          <t>2017-04</t>
        </is>
      </c>
      <c r="C14490" s="94" t="n">
        <v>42826</v>
      </c>
      <c r="D14490" s="95" t="n">
        <v>26473.65</v>
      </c>
      <c r="E14490" s="95" t="n">
        <v>1.710000000002765</v>
      </c>
    </row>
    <row r="14491" ht="14.4" customHeight="1">
      <c r="A14491" s="92" t="inlineStr">
        <is>
          <t>UF</t>
        </is>
      </c>
      <c r="B14491" s="93" t="inlineStr">
        <is>
          <t>2017-04</t>
        </is>
      </c>
      <c r="C14491" s="94" t="n">
        <v>42827</v>
      </c>
      <c r="D14491" s="95" t="n">
        <v>26475.35</v>
      </c>
      <c r="E14491" s="95" t="n">
        <v>1.69999999999709</v>
      </c>
    </row>
    <row r="14492" ht="14.4" customHeight="1">
      <c r="A14492" s="92" t="inlineStr">
        <is>
          <t>UF</t>
        </is>
      </c>
      <c r="B14492" s="93" t="inlineStr">
        <is>
          <t>2017-04</t>
        </is>
      </c>
      <c r="C14492" s="94" t="n">
        <v>42828</v>
      </c>
      <c r="D14492" s="95" t="n">
        <v>26477.06</v>
      </c>
      <c r="E14492" s="95" t="n">
        <v>1.710000000002765</v>
      </c>
    </row>
    <row r="14493" ht="14.4" customHeight="1">
      <c r="A14493" s="92" t="inlineStr">
        <is>
          <t>UF</t>
        </is>
      </c>
      <c r="B14493" s="93" t="inlineStr">
        <is>
          <t>2017-04</t>
        </is>
      </c>
      <c r="C14493" s="94" t="n">
        <v>42829</v>
      </c>
      <c r="D14493" s="95" t="n">
        <v>26478.76</v>
      </c>
      <c r="E14493" s="95" t="n">
        <v>1.69999999999709</v>
      </c>
    </row>
    <row r="14494" ht="14.4" customHeight="1">
      <c r="A14494" s="92" t="inlineStr">
        <is>
          <t>UF</t>
        </is>
      </c>
      <c r="B14494" s="93" t="inlineStr">
        <is>
          <t>2017-04</t>
        </is>
      </c>
      <c r="C14494" s="94" t="n">
        <v>42830</v>
      </c>
      <c r="D14494" s="95" t="n">
        <v>26480.47</v>
      </c>
      <c r="E14494" s="95" t="n">
        <v>1.710000000002765</v>
      </c>
    </row>
    <row r="14495" ht="14.4" customHeight="1">
      <c r="A14495" s="92" t="inlineStr">
        <is>
          <t>UF</t>
        </is>
      </c>
      <c r="B14495" s="93" t="inlineStr">
        <is>
          <t>2017-04</t>
        </is>
      </c>
      <c r="C14495" s="94" t="n">
        <v>42831</v>
      </c>
      <c r="D14495" s="95" t="n">
        <v>26482.18</v>
      </c>
      <c r="E14495" s="95" t="n">
        <v>1.709999999999127</v>
      </c>
    </row>
    <row r="14496" ht="14.4" customHeight="1">
      <c r="A14496" s="92" t="inlineStr">
        <is>
          <t>UF</t>
        </is>
      </c>
      <c r="B14496" s="93" t="inlineStr">
        <is>
          <t>2017-04</t>
        </is>
      </c>
      <c r="C14496" s="94" t="n">
        <v>42832</v>
      </c>
      <c r="D14496" s="95" t="n">
        <v>26483.88</v>
      </c>
      <c r="E14496" s="95" t="n">
        <v>1.700000000000728</v>
      </c>
    </row>
    <row r="14497" ht="14.4" customHeight="1">
      <c r="A14497" s="92" t="inlineStr">
        <is>
          <t>UF</t>
        </is>
      </c>
      <c r="B14497" s="93" t="inlineStr">
        <is>
          <t>2017-04</t>
        </is>
      </c>
      <c r="C14497" s="94" t="n">
        <v>42833</v>
      </c>
      <c r="D14497" s="95" t="n">
        <v>26485.59</v>
      </c>
      <c r="E14497" s="95" t="n">
        <v>1.709999999999127</v>
      </c>
    </row>
    <row r="14498" ht="14.4" customHeight="1">
      <c r="A14498" s="92" t="inlineStr">
        <is>
          <t>UF</t>
        </is>
      </c>
      <c r="B14498" s="93" t="inlineStr">
        <is>
          <t>2017-04</t>
        </is>
      </c>
      <c r="C14498" s="94" t="n">
        <v>42834</v>
      </c>
      <c r="D14498" s="95" t="n">
        <v>26487.3</v>
      </c>
      <c r="E14498" s="95" t="n">
        <v>1.709999999999127</v>
      </c>
    </row>
    <row r="14499" ht="14.4" customHeight="1">
      <c r="A14499" s="92" t="inlineStr">
        <is>
          <t>UF</t>
        </is>
      </c>
      <c r="B14499" s="93" t="inlineStr">
        <is>
          <t>2017-04</t>
        </is>
      </c>
      <c r="C14499" s="94" t="n">
        <v>42835</v>
      </c>
      <c r="D14499" s="95" t="n">
        <v>26490.82</v>
      </c>
      <c r="E14499" s="95" t="n">
        <v>3.520000000000437</v>
      </c>
    </row>
    <row r="14500" ht="14.4" customHeight="1">
      <c r="A14500" s="92" t="inlineStr">
        <is>
          <t>UF</t>
        </is>
      </c>
      <c r="B14500" s="93" t="inlineStr">
        <is>
          <t>2017-04</t>
        </is>
      </c>
      <c r="C14500" s="94" t="n">
        <v>42836</v>
      </c>
      <c r="D14500" s="95" t="n">
        <v>26494.35</v>
      </c>
      <c r="E14500" s="95" t="n">
        <v>3.529999999998836</v>
      </c>
    </row>
    <row r="14501" ht="14.4" customHeight="1">
      <c r="A14501" s="92" t="inlineStr">
        <is>
          <t>UF</t>
        </is>
      </c>
      <c r="B14501" s="93" t="inlineStr">
        <is>
          <t>2017-04</t>
        </is>
      </c>
      <c r="C14501" s="94" t="n">
        <v>42837</v>
      </c>
      <c r="D14501" s="95" t="n">
        <v>26497.88</v>
      </c>
      <c r="E14501" s="95" t="n">
        <v>3.530000000002474</v>
      </c>
    </row>
    <row r="14502" ht="14.4" customHeight="1">
      <c r="A14502" s="92" t="inlineStr">
        <is>
          <t>UF</t>
        </is>
      </c>
      <c r="B14502" s="93" t="inlineStr">
        <is>
          <t>2017-04</t>
        </is>
      </c>
      <c r="C14502" s="94" t="n">
        <v>42838</v>
      </c>
      <c r="D14502" s="95" t="n">
        <v>26501.4</v>
      </c>
      <c r="E14502" s="95" t="n">
        <v>3.520000000000437</v>
      </c>
    </row>
    <row r="14503" ht="14.4" customHeight="1">
      <c r="A14503" s="92" t="inlineStr">
        <is>
          <t>UF</t>
        </is>
      </c>
      <c r="B14503" s="93" t="inlineStr">
        <is>
          <t>2017-04</t>
        </is>
      </c>
      <c r="C14503" s="94" t="n">
        <v>42839</v>
      </c>
      <c r="D14503" s="95" t="n">
        <v>26504.93</v>
      </c>
      <c r="E14503" s="95" t="n">
        <v>3.529999999998836</v>
      </c>
    </row>
    <row r="14504" ht="14.4" customHeight="1">
      <c r="A14504" s="92" t="inlineStr">
        <is>
          <t>UF</t>
        </is>
      </c>
      <c r="B14504" s="93" t="inlineStr">
        <is>
          <t>2017-04</t>
        </is>
      </c>
      <c r="C14504" s="94" t="n">
        <v>42840</v>
      </c>
      <c r="D14504" s="95" t="n">
        <v>26508.46</v>
      </c>
      <c r="E14504" s="95" t="n">
        <v>3.529999999998836</v>
      </c>
    </row>
    <row r="14505" ht="14.4" customHeight="1">
      <c r="A14505" s="92" t="inlineStr">
        <is>
          <t>UF</t>
        </is>
      </c>
      <c r="B14505" s="93" t="inlineStr">
        <is>
          <t>2017-04</t>
        </is>
      </c>
      <c r="C14505" s="94" t="n">
        <v>42841</v>
      </c>
      <c r="D14505" s="95" t="n">
        <v>26511.98</v>
      </c>
      <c r="E14505" s="95" t="n">
        <v>3.520000000000437</v>
      </c>
    </row>
    <row r="14506" ht="14.4" customHeight="1">
      <c r="A14506" s="92" t="inlineStr">
        <is>
          <t>UF</t>
        </is>
      </c>
      <c r="B14506" s="93" t="inlineStr">
        <is>
          <t>2017-04</t>
        </is>
      </c>
      <c r="C14506" s="94" t="n">
        <v>42842</v>
      </c>
      <c r="D14506" s="95" t="n">
        <v>26515.51</v>
      </c>
      <c r="E14506" s="95" t="n">
        <v>3.529999999998836</v>
      </c>
    </row>
    <row r="14507" ht="14.4" customHeight="1">
      <c r="A14507" s="92" t="inlineStr">
        <is>
          <t>UF</t>
        </is>
      </c>
      <c r="B14507" s="93" t="inlineStr">
        <is>
          <t>2017-04</t>
        </is>
      </c>
      <c r="C14507" s="94" t="n">
        <v>42843</v>
      </c>
      <c r="D14507" s="95" t="n">
        <v>26519.04</v>
      </c>
      <c r="E14507" s="95" t="n">
        <v>3.530000000002474</v>
      </c>
    </row>
    <row r="14508" ht="14.4" customHeight="1">
      <c r="A14508" s="92" t="inlineStr">
        <is>
          <t>UF</t>
        </is>
      </c>
      <c r="B14508" s="93" t="inlineStr">
        <is>
          <t>2017-04</t>
        </is>
      </c>
      <c r="C14508" s="94" t="n">
        <v>42844</v>
      </c>
      <c r="D14508" s="95" t="n">
        <v>26522.57</v>
      </c>
      <c r="E14508" s="95" t="n">
        <v>3.529999999998836</v>
      </c>
    </row>
    <row r="14509" ht="14.4" customHeight="1">
      <c r="A14509" s="92" t="inlineStr">
        <is>
          <t>UF</t>
        </is>
      </c>
      <c r="B14509" s="93" t="inlineStr">
        <is>
          <t>2017-04</t>
        </is>
      </c>
      <c r="C14509" s="94" t="n">
        <v>42845</v>
      </c>
      <c r="D14509" s="95" t="n">
        <v>26526.1</v>
      </c>
      <c r="E14509" s="95" t="n">
        <v>3.529999999998836</v>
      </c>
    </row>
    <row r="14510" ht="14.4" customHeight="1">
      <c r="A14510" s="92" t="inlineStr">
        <is>
          <t>UF</t>
        </is>
      </c>
      <c r="B14510" s="93" t="inlineStr">
        <is>
          <t>2017-04</t>
        </is>
      </c>
      <c r="C14510" s="94" t="n">
        <v>42846</v>
      </c>
      <c r="D14510" s="95" t="n">
        <v>26529.63</v>
      </c>
      <c r="E14510" s="95" t="n">
        <v>3.530000000002474</v>
      </c>
    </row>
    <row r="14511" ht="14.4" customHeight="1">
      <c r="A14511" s="92" t="inlineStr">
        <is>
          <t>UF</t>
        </is>
      </c>
      <c r="B14511" s="93" t="inlineStr">
        <is>
          <t>2017-04</t>
        </is>
      </c>
      <c r="C14511" s="94" t="n">
        <v>42847</v>
      </c>
      <c r="D14511" s="95" t="n">
        <v>26533.16</v>
      </c>
      <c r="E14511" s="95" t="n">
        <v>3.529999999998836</v>
      </c>
    </row>
    <row r="14512" ht="14.4" customHeight="1">
      <c r="A14512" s="92" t="inlineStr">
        <is>
          <t>UF</t>
        </is>
      </c>
      <c r="B14512" s="93" t="inlineStr">
        <is>
          <t>2017-04</t>
        </is>
      </c>
      <c r="C14512" s="94" t="n">
        <v>42848</v>
      </c>
      <c r="D14512" s="95" t="n">
        <v>26536.69</v>
      </c>
      <c r="E14512" s="95" t="n">
        <v>3.529999999998836</v>
      </c>
    </row>
    <row r="14513" ht="14.4" customHeight="1">
      <c r="A14513" s="92" t="inlineStr">
        <is>
          <t>UF</t>
        </is>
      </c>
      <c r="B14513" s="93" t="inlineStr">
        <is>
          <t>2017-04</t>
        </is>
      </c>
      <c r="C14513" s="94" t="n">
        <v>42849</v>
      </c>
      <c r="D14513" s="95" t="n">
        <v>26540.22</v>
      </c>
      <c r="E14513" s="95" t="n">
        <v>3.530000000002474</v>
      </c>
    </row>
    <row r="14514" ht="14.4" customHeight="1">
      <c r="A14514" s="92" t="inlineStr">
        <is>
          <t>UF</t>
        </is>
      </c>
      <c r="B14514" s="93" t="inlineStr">
        <is>
          <t>2017-04</t>
        </is>
      </c>
      <c r="C14514" s="94" t="n">
        <v>42850</v>
      </c>
      <c r="D14514" s="95" t="n">
        <v>26543.75</v>
      </c>
      <c r="E14514" s="95" t="n">
        <v>3.529999999998836</v>
      </c>
    </row>
    <row r="14515" ht="14.4" customHeight="1">
      <c r="A14515" s="92" t="inlineStr">
        <is>
          <t>UF</t>
        </is>
      </c>
      <c r="B14515" s="93" t="inlineStr">
        <is>
          <t>2017-04</t>
        </is>
      </c>
      <c r="C14515" s="94" t="n">
        <v>42851</v>
      </c>
      <c r="D14515" s="95" t="n">
        <v>26547.29</v>
      </c>
      <c r="E14515" s="95" t="n">
        <v>3.540000000000873</v>
      </c>
    </row>
    <row r="14516" ht="14.4" customHeight="1">
      <c r="A14516" s="92" t="inlineStr">
        <is>
          <t>UF</t>
        </is>
      </c>
      <c r="B14516" s="93" t="inlineStr">
        <is>
          <t>2017-04</t>
        </is>
      </c>
      <c r="C14516" s="94" t="n">
        <v>42852</v>
      </c>
      <c r="D14516" s="95" t="n">
        <v>26550.82</v>
      </c>
      <c r="E14516" s="95" t="n">
        <v>3.529999999998836</v>
      </c>
    </row>
    <row r="14517" ht="14.4" customHeight="1">
      <c r="A14517" s="92" t="inlineStr">
        <is>
          <t>UF</t>
        </is>
      </c>
      <c r="B14517" s="93" t="inlineStr">
        <is>
          <t>2017-04</t>
        </is>
      </c>
      <c r="C14517" s="94" t="n">
        <v>42853</v>
      </c>
      <c r="D14517" s="95" t="n">
        <v>26554.35</v>
      </c>
      <c r="E14517" s="95" t="n">
        <v>3.529999999998836</v>
      </c>
    </row>
    <row r="14518" ht="14.4" customHeight="1">
      <c r="A14518" s="92" t="inlineStr">
        <is>
          <t>UF</t>
        </is>
      </c>
      <c r="B14518" s="93" t="inlineStr">
        <is>
          <t>2017-04</t>
        </is>
      </c>
      <c r="C14518" s="94" t="n">
        <v>42854</v>
      </c>
      <c r="D14518" s="95" t="n">
        <v>26557.89</v>
      </c>
      <c r="E14518" s="95" t="n">
        <v>3.540000000000873</v>
      </c>
    </row>
    <row r="14519" ht="14.4" customHeight="1">
      <c r="A14519" s="92" t="inlineStr">
        <is>
          <t>UF</t>
        </is>
      </c>
      <c r="B14519" s="93" t="inlineStr">
        <is>
          <t>2017-04</t>
        </is>
      </c>
      <c r="C14519" s="94" t="n">
        <v>42855</v>
      </c>
      <c r="D14519" s="95" t="n">
        <v>26561.42</v>
      </c>
      <c r="E14519" s="95" t="n">
        <v>3.529999999998836</v>
      </c>
    </row>
    <row r="14520" ht="14.4" customHeight="1">
      <c r="A14520" s="92" t="inlineStr">
        <is>
          <t>UF</t>
        </is>
      </c>
      <c r="B14520" s="93" t="inlineStr">
        <is>
          <t>2017-05</t>
        </is>
      </c>
      <c r="C14520" s="94" t="n">
        <v>42856</v>
      </c>
      <c r="D14520" s="95" t="n">
        <v>26564.95</v>
      </c>
      <c r="E14520" s="95" t="n">
        <v>3.530000000002474</v>
      </c>
    </row>
    <row r="14521" ht="14.4" customHeight="1">
      <c r="A14521" s="92" t="inlineStr">
        <is>
          <t>UF</t>
        </is>
      </c>
      <c r="B14521" s="93" t="inlineStr">
        <is>
          <t>2017-05</t>
        </is>
      </c>
      <c r="C14521" s="94" t="n">
        <v>42857</v>
      </c>
      <c r="D14521" s="95" t="n">
        <v>26568.49</v>
      </c>
      <c r="E14521" s="95" t="n">
        <v>3.540000000000873</v>
      </c>
    </row>
    <row r="14522" ht="14.4" customHeight="1">
      <c r="A14522" s="92" t="inlineStr">
        <is>
          <t>UF</t>
        </is>
      </c>
      <c r="B14522" s="93" t="inlineStr">
        <is>
          <t>2017-05</t>
        </is>
      </c>
      <c r="C14522" s="94" t="n">
        <v>42858</v>
      </c>
      <c r="D14522" s="95" t="n">
        <v>26572.03</v>
      </c>
      <c r="E14522" s="95" t="n">
        <v>3.539999999997235</v>
      </c>
    </row>
    <row r="14523" ht="14.4" customHeight="1">
      <c r="A14523" s="92" t="inlineStr">
        <is>
          <t>UF</t>
        </is>
      </c>
      <c r="B14523" s="93" t="inlineStr">
        <is>
          <t>2017-05</t>
        </is>
      </c>
      <c r="C14523" s="94" t="n">
        <v>42859</v>
      </c>
      <c r="D14523" s="95" t="n">
        <v>26575.56</v>
      </c>
      <c r="E14523" s="95" t="n">
        <v>3.530000000002474</v>
      </c>
    </row>
    <row r="14524" ht="14.4" customHeight="1">
      <c r="A14524" s="92" t="inlineStr">
        <is>
          <t>UF</t>
        </is>
      </c>
      <c r="B14524" s="93" t="inlineStr">
        <is>
          <t>2017-05</t>
        </is>
      </c>
      <c r="C14524" s="94" t="n">
        <v>42860</v>
      </c>
      <c r="D14524" s="95" t="n">
        <v>26579.1</v>
      </c>
      <c r="E14524" s="95" t="n">
        <v>3.539999999997235</v>
      </c>
    </row>
    <row r="14525" ht="14.4" customHeight="1">
      <c r="A14525" s="92" t="inlineStr">
        <is>
          <t>UF</t>
        </is>
      </c>
      <c r="B14525" s="93" t="inlineStr">
        <is>
          <t>2017-05</t>
        </is>
      </c>
      <c r="C14525" s="94" t="n">
        <v>42861</v>
      </c>
      <c r="D14525" s="95" t="n">
        <v>26582.64</v>
      </c>
      <c r="E14525" s="95" t="n">
        <v>3.540000000000873</v>
      </c>
    </row>
    <row r="14526" ht="14.4" customHeight="1">
      <c r="A14526" s="92" t="inlineStr">
        <is>
          <t>UF</t>
        </is>
      </c>
      <c r="B14526" s="93" t="inlineStr">
        <is>
          <t>2017-05</t>
        </is>
      </c>
      <c r="C14526" s="94" t="n">
        <v>42862</v>
      </c>
      <c r="D14526" s="95" t="n">
        <v>26586.17</v>
      </c>
      <c r="E14526" s="95" t="n">
        <v>3.529999999998836</v>
      </c>
    </row>
    <row r="14527" ht="14.4" customHeight="1">
      <c r="A14527" s="92" t="inlineStr">
        <is>
          <t>UF</t>
        </is>
      </c>
      <c r="B14527" s="93" t="inlineStr">
        <is>
          <t>2017-05</t>
        </is>
      </c>
      <c r="C14527" s="94" t="n">
        <v>42863</v>
      </c>
      <c r="D14527" s="95" t="n">
        <v>26589.71</v>
      </c>
      <c r="E14527" s="95" t="n">
        <v>3.540000000000873</v>
      </c>
    </row>
    <row r="14528" ht="14.4" customHeight="1">
      <c r="A14528" s="92" t="inlineStr">
        <is>
          <t>UF</t>
        </is>
      </c>
      <c r="B14528" s="93" t="inlineStr">
        <is>
          <t>2017-05</t>
        </is>
      </c>
      <c r="C14528" s="94" t="n">
        <v>42864</v>
      </c>
      <c r="D14528" s="95" t="n">
        <v>26593.25</v>
      </c>
      <c r="E14528" s="95" t="n">
        <v>3.540000000000873</v>
      </c>
    </row>
    <row r="14529" ht="14.4" customHeight="1">
      <c r="A14529" s="92" t="inlineStr">
        <is>
          <t>UF</t>
        </is>
      </c>
      <c r="B14529" s="93" t="inlineStr">
        <is>
          <t>2017-05</t>
        </is>
      </c>
      <c r="C14529" s="94" t="n">
        <v>42865</v>
      </c>
      <c r="D14529" s="95" t="n">
        <v>26594.96</v>
      </c>
      <c r="E14529" s="95" t="n">
        <v>1.709999999999127</v>
      </c>
    </row>
    <row r="14530" ht="14.4" customHeight="1">
      <c r="A14530" s="92" t="inlineStr">
        <is>
          <t>UF</t>
        </is>
      </c>
      <c r="B14530" s="93" t="inlineStr">
        <is>
          <t>2017-05</t>
        </is>
      </c>
      <c r="C14530" s="94" t="n">
        <v>42866</v>
      </c>
      <c r="D14530" s="95" t="n">
        <v>26596.68</v>
      </c>
      <c r="E14530" s="95" t="n">
        <v>1.720000000001164</v>
      </c>
    </row>
    <row r="14531" ht="14.4" customHeight="1">
      <c r="A14531" s="92" t="inlineStr">
        <is>
          <t>UF</t>
        </is>
      </c>
      <c r="B14531" s="93" t="inlineStr">
        <is>
          <t>2017-05</t>
        </is>
      </c>
      <c r="C14531" s="94" t="n">
        <v>42867</v>
      </c>
      <c r="D14531" s="95" t="n">
        <v>26598.39</v>
      </c>
      <c r="E14531" s="95" t="n">
        <v>1.709999999999127</v>
      </c>
    </row>
    <row r="14532" ht="14.4" customHeight="1">
      <c r="A14532" s="92" t="inlineStr">
        <is>
          <t>UF</t>
        </is>
      </c>
      <c r="B14532" s="93" t="inlineStr">
        <is>
          <t>2017-05</t>
        </is>
      </c>
      <c r="C14532" s="94" t="n">
        <v>42868</v>
      </c>
      <c r="D14532" s="95" t="n">
        <v>26600.11</v>
      </c>
      <c r="E14532" s="95" t="n">
        <v>1.720000000001164</v>
      </c>
    </row>
    <row r="14533" ht="14.4" customHeight="1">
      <c r="A14533" s="92" t="inlineStr">
        <is>
          <t>UF</t>
        </is>
      </c>
      <c r="B14533" s="93" t="inlineStr">
        <is>
          <t>2017-05</t>
        </is>
      </c>
      <c r="C14533" s="94" t="n">
        <v>42869</v>
      </c>
      <c r="D14533" s="95" t="n">
        <v>26601.82</v>
      </c>
      <c r="E14533" s="95" t="n">
        <v>1.709999999999127</v>
      </c>
    </row>
    <row r="14534" ht="14.4" customHeight="1">
      <c r="A14534" s="92" t="inlineStr">
        <is>
          <t>UF</t>
        </is>
      </c>
      <c r="B14534" s="93" t="inlineStr">
        <is>
          <t>2017-05</t>
        </is>
      </c>
      <c r="C14534" s="94" t="n">
        <v>42870</v>
      </c>
      <c r="D14534" s="95" t="n">
        <v>26603.54</v>
      </c>
      <c r="E14534" s="95" t="n">
        <v>1.720000000001164</v>
      </c>
    </row>
    <row r="14535" ht="14.4" customHeight="1">
      <c r="A14535" s="92" t="inlineStr">
        <is>
          <t>UF</t>
        </is>
      </c>
      <c r="B14535" s="93" t="inlineStr">
        <is>
          <t>2017-05</t>
        </is>
      </c>
      <c r="C14535" s="94" t="n">
        <v>42871</v>
      </c>
      <c r="D14535" s="95" t="n">
        <v>26605.25</v>
      </c>
      <c r="E14535" s="95" t="n">
        <v>1.709999999999127</v>
      </c>
    </row>
    <row r="14536" ht="14.4" customHeight="1">
      <c r="A14536" s="92" t="inlineStr">
        <is>
          <t>UF</t>
        </is>
      </c>
      <c r="B14536" s="93" t="inlineStr">
        <is>
          <t>2017-05</t>
        </is>
      </c>
      <c r="C14536" s="94" t="n">
        <v>42872</v>
      </c>
      <c r="D14536" s="95" t="n">
        <v>26606.97</v>
      </c>
      <c r="E14536" s="95" t="n">
        <v>1.720000000001164</v>
      </c>
    </row>
    <row r="14537" ht="14.4" customHeight="1">
      <c r="A14537" s="92" t="inlineStr">
        <is>
          <t>UF</t>
        </is>
      </c>
      <c r="B14537" s="93" t="inlineStr">
        <is>
          <t>2017-05</t>
        </is>
      </c>
      <c r="C14537" s="94" t="n">
        <v>42873</v>
      </c>
      <c r="D14537" s="95" t="n">
        <v>26608.68</v>
      </c>
      <c r="E14537" s="95" t="n">
        <v>1.709999999999127</v>
      </c>
    </row>
    <row r="14538" ht="14.4" customHeight="1">
      <c r="A14538" s="92" t="inlineStr">
        <is>
          <t>UF</t>
        </is>
      </c>
      <c r="B14538" s="93" t="inlineStr">
        <is>
          <t>2017-05</t>
        </is>
      </c>
      <c r="C14538" s="94" t="n">
        <v>42874</v>
      </c>
      <c r="D14538" s="95" t="n">
        <v>26610.4</v>
      </c>
      <c r="E14538" s="95" t="n">
        <v>1.720000000001164</v>
      </c>
    </row>
    <row r="14539" ht="14.4" customHeight="1">
      <c r="A14539" s="92" t="inlineStr">
        <is>
          <t>UF</t>
        </is>
      </c>
      <c r="B14539" s="93" t="inlineStr">
        <is>
          <t>2017-05</t>
        </is>
      </c>
      <c r="C14539" s="94" t="n">
        <v>42875</v>
      </c>
      <c r="D14539" s="95" t="n">
        <v>26612.11</v>
      </c>
      <c r="E14539" s="95" t="n">
        <v>1.709999999999127</v>
      </c>
    </row>
    <row r="14540" ht="14.4" customHeight="1">
      <c r="A14540" s="92" t="inlineStr">
        <is>
          <t>UF</t>
        </is>
      </c>
      <c r="B14540" s="93" t="inlineStr">
        <is>
          <t>2017-05</t>
        </is>
      </c>
      <c r="C14540" s="94" t="n">
        <v>42876</v>
      </c>
      <c r="D14540" s="95" t="n">
        <v>26613.83</v>
      </c>
      <c r="E14540" s="95" t="n">
        <v>1.720000000001164</v>
      </c>
    </row>
    <row r="14541" ht="14.4" customHeight="1">
      <c r="A14541" s="92" t="inlineStr">
        <is>
          <t>UF</t>
        </is>
      </c>
      <c r="B14541" s="93" t="inlineStr">
        <is>
          <t>2017-05</t>
        </is>
      </c>
      <c r="C14541" s="94" t="n">
        <v>42877</v>
      </c>
      <c r="D14541" s="95" t="n">
        <v>26615.54</v>
      </c>
      <c r="E14541" s="95" t="n">
        <v>1.709999999999127</v>
      </c>
    </row>
    <row r="14542" ht="14.4" customHeight="1">
      <c r="A14542" s="92" t="inlineStr">
        <is>
          <t>UF</t>
        </is>
      </c>
      <c r="B14542" s="93" t="inlineStr">
        <is>
          <t>2017-05</t>
        </is>
      </c>
      <c r="C14542" s="94" t="n">
        <v>42878</v>
      </c>
      <c r="D14542" s="95" t="n">
        <v>26617.26</v>
      </c>
      <c r="E14542" s="95" t="n">
        <v>1.719999999997526</v>
      </c>
    </row>
    <row r="14543" ht="14.4" customHeight="1">
      <c r="A14543" s="92" t="inlineStr">
        <is>
          <t>UF</t>
        </is>
      </c>
      <c r="B14543" s="93" t="inlineStr">
        <is>
          <t>2017-05</t>
        </is>
      </c>
      <c r="C14543" s="94" t="n">
        <v>42879</v>
      </c>
      <c r="D14543" s="95" t="n">
        <v>26618.97</v>
      </c>
      <c r="E14543" s="95" t="n">
        <v>1.710000000002765</v>
      </c>
    </row>
    <row r="14544" ht="14.4" customHeight="1">
      <c r="A14544" s="92" t="inlineStr">
        <is>
          <t>UF</t>
        </is>
      </c>
      <c r="B14544" s="93" t="inlineStr">
        <is>
          <t>2017-05</t>
        </is>
      </c>
      <c r="C14544" s="94" t="n">
        <v>42880</v>
      </c>
      <c r="D14544" s="95" t="n">
        <v>26620.69</v>
      </c>
      <c r="E14544" s="95" t="n">
        <v>1.719999999997526</v>
      </c>
    </row>
    <row r="14545" ht="14.4" customHeight="1">
      <c r="A14545" s="92" t="inlineStr">
        <is>
          <t>UF</t>
        </is>
      </c>
      <c r="B14545" s="93" t="inlineStr">
        <is>
          <t>2017-05</t>
        </is>
      </c>
      <c r="C14545" s="94" t="n">
        <v>42881</v>
      </c>
      <c r="D14545" s="95" t="n">
        <v>26622.4</v>
      </c>
      <c r="E14545" s="95" t="n">
        <v>1.710000000002765</v>
      </c>
    </row>
    <row r="14546" ht="14.4" customHeight="1">
      <c r="A14546" s="92" t="inlineStr">
        <is>
          <t>UF</t>
        </is>
      </c>
      <c r="B14546" s="93" t="inlineStr">
        <is>
          <t>2017-05</t>
        </is>
      </c>
      <c r="C14546" s="94" t="n">
        <v>42882</v>
      </c>
      <c r="D14546" s="95" t="n">
        <v>26624.12</v>
      </c>
      <c r="E14546" s="95" t="n">
        <v>1.719999999997526</v>
      </c>
    </row>
    <row r="14547" ht="14.4" customHeight="1">
      <c r="A14547" s="92" t="inlineStr">
        <is>
          <t>UF</t>
        </is>
      </c>
      <c r="B14547" s="93" t="inlineStr">
        <is>
          <t>2017-05</t>
        </is>
      </c>
      <c r="C14547" s="94" t="n">
        <v>42883</v>
      </c>
      <c r="D14547" s="95" t="n">
        <v>26625.84</v>
      </c>
      <c r="E14547" s="95" t="n">
        <v>1.720000000001164</v>
      </c>
    </row>
    <row r="14548" ht="14.4" customHeight="1">
      <c r="A14548" s="92" t="inlineStr">
        <is>
          <t>UF</t>
        </is>
      </c>
      <c r="B14548" s="93" t="inlineStr">
        <is>
          <t>2017-05</t>
        </is>
      </c>
      <c r="C14548" s="94" t="n">
        <v>42884</v>
      </c>
      <c r="D14548" s="95" t="n">
        <v>26627.55</v>
      </c>
      <c r="E14548" s="95" t="n">
        <v>1.709999999999127</v>
      </c>
    </row>
    <row r="14549" ht="14.4" customHeight="1">
      <c r="A14549" s="92" t="inlineStr">
        <is>
          <t>UF</t>
        </is>
      </c>
      <c r="B14549" s="93" t="inlineStr">
        <is>
          <t>2017-05</t>
        </is>
      </c>
      <c r="C14549" s="94" t="n">
        <v>42885</v>
      </c>
      <c r="D14549" s="95" t="n">
        <v>26629.27</v>
      </c>
      <c r="E14549" s="95" t="n">
        <v>1.720000000001164</v>
      </c>
    </row>
    <row r="14550" ht="14.4" customHeight="1">
      <c r="A14550" s="92" t="inlineStr">
        <is>
          <t>UF</t>
        </is>
      </c>
      <c r="B14550" s="93" t="inlineStr">
        <is>
          <t>2017-05</t>
        </is>
      </c>
      <c r="C14550" s="94" t="n">
        <v>42886</v>
      </c>
      <c r="D14550" s="95" t="n">
        <v>26630.98</v>
      </c>
      <c r="E14550" s="95" t="n">
        <v>1.709999999999127</v>
      </c>
    </row>
    <row r="14551" ht="14.4" customHeight="1">
      <c r="A14551" s="92" t="inlineStr">
        <is>
          <t>UF</t>
        </is>
      </c>
      <c r="B14551" s="93" t="inlineStr">
        <is>
          <t>2017-06</t>
        </is>
      </c>
      <c r="C14551" s="94" t="n">
        <v>42887</v>
      </c>
      <c r="D14551" s="95" t="n">
        <v>26632.7</v>
      </c>
      <c r="E14551" s="95" t="n">
        <v>1.720000000001164</v>
      </c>
    </row>
    <row r="14552" ht="14.4" customHeight="1">
      <c r="A14552" s="92" t="inlineStr">
        <is>
          <t>UF</t>
        </is>
      </c>
      <c r="B14552" s="93" t="inlineStr">
        <is>
          <t>2017-06</t>
        </is>
      </c>
      <c r="C14552" s="94" t="n">
        <v>42888</v>
      </c>
      <c r="D14552" s="95" t="n">
        <v>26634.42</v>
      </c>
      <c r="E14552" s="95" t="n">
        <v>1.719999999997526</v>
      </c>
    </row>
    <row r="14553" ht="14.4" customHeight="1">
      <c r="A14553" s="92" t="inlineStr">
        <is>
          <t>UF</t>
        </is>
      </c>
      <c r="B14553" s="93" t="inlineStr">
        <is>
          <t>2017-06</t>
        </is>
      </c>
      <c r="C14553" s="94" t="n">
        <v>42889</v>
      </c>
      <c r="D14553" s="95" t="n">
        <v>26636.13</v>
      </c>
      <c r="E14553" s="95" t="n">
        <v>1.710000000002765</v>
      </c>
    </row>
    <row r="14554" ht="14.4" customHeight="1">
      <c r="A14554" s="92" t="inlineStr">
        <is>
          <t>UF</t>
        </is>
      </c>
      <c r="B14554" s="93" t="inlineStr">
        <is>
          <t>2017-06</t>
        </is>
      </c>
      <c r="C14554" s="94" t="n">
        <v>42890</v>
      </c>
      <c r="D14554" s="95" t="n">
        <v>26637.85</v>
      </c>
      <c r="E14554" s="95" t="n">
        <v>1.719999999997526</v>
      </c>
    </row>
    <row r="14555" ht="14.4" customHeight="1">
      <c r="A14555" s="92" t="inlineStr">
        <is>
          <t>UF</t>
        </is>
      </c>
      <c r="B14555" s="93" t="inlineStr">
        <is>
          <t>2017-06</t>
        </is>
      </c>
      <c r="C14555" s="94" t="n">
        <v>42891</v>
      </c>
      <c r="D14555" s="95" t="n">
        <v>26639.57</v>
      </c>
      <c r="E14555" s="95" t="n">
        <v>1.720000000001164</v>
      </c>
    </row>
    <row r="14556" ht="14.4" customHeight="1">
      <c r="A14556" s="92" t="inlineStr">
        <is>
          <t>UF</t>
        </is>
      </c>
      <c r="B14556" s="93" t="inlineStr">
        <is>
          <t>2017-06</t>
        </is>
      </c>
      <c r="C14556" s="94" t="n">
        <v>42892</v>
      </c>
      <c r="D14556" s="95" t="n">
        <v>26641.28</v>
      </c>
      <c r="E14556" s="95" t="n">
        <v>1.709999999999127</v>
      </c>
    </row>
    <row r="14557" ht="14.4" customHeight="1">
      <c r="A14557" s="92" t="inlineStr">
        <is>
          <t>UF</t>
        </is>
      </c>
      <c r="B14557" s="93" t="inlineStr">
        <is>
          <t>2017-06</t>
        </is>
      </c>
      <c r="C14557" s="94" t="n">
        <v>42893</v>
      </c>
      <c r="D14557" s="95" t="n">
        <v>26643</v>
      </c>
      <c r="E14557" s="95" t="n">
        <v>1.720000000001164</v>
      </c>
    </row>
    <row r="14558" ht="14.4" customHeight="1">
      <c r="A14558" s="92" t="inlineStr">
        <is>
          <t>UF</t>
        </is>
      </c>
      <c r="B14558" s="93" t="inlineStr">
        <is>
          <t>2017-06</t>
        </is>
      </c>
      <c r="C14558" s="94" t="n">
        <v>42894</v>
      </c>
      <c r="D14558" s="95" t="n">
        <v>26644.72</v>
      </c>
      <c r="E14558" s="95" t="n">
        <v>1.720000000001164</v>
      </c>
    </row>
    <row r="14559" ht="14.4" customHeight="1">
      <c r="A14559" s="92" t="inlineStr">
        <is>
          <t>UF</t>
        </is>
      </c>
      <c r="B14559" s="93" t="inlineStr">
        <is>
          <t>2017-06</t>
        </is>
      </c>
      <c r="C14559" s="94" t="n">
        <v>42895</v>
      </c>
      <c r="D14559" s="95" t="n">
        <v>26646.44</v>
      </c>
      <c r="E14559" s="95" t="n">
        <v>1.719999999997526</v>
      </c>
    </row>
    <row r="14560" ht="14.4" customHeight="1">
      <c r="A14560" s="92" t="inlineStr">
        <is>
          <t>UF</t>
        </is>
      </c>
      <c r="B14560" s="93" t="inlineStr">
        <is>
          <t>2017-06</t>
        </is>
      </c>
      <c r="C14560" s="94" t="n">
        <v>42896</v>
      </c>
      <c r="D14560" s="95" t="n">
        <v>26647.33</v>
      </c>
      <c r="E14560" s="95" t="n">
        <v>0.8900000000030559</v>
      </c>
    </row>
    <row r="14561" ht="14.4" customHeight="1">
      <c r="A14561" s="92" t="inlineStr">
        <is>
          <t>UF</t>
        </is>
      </c>
      <c r="B14561" s="93" t="inlineStr">
        <is>
          <t>2017-06</t>
        </is>
      </c>
      <c r="C14561" s="94" t="n">
        <v>42897</v>
      </c>
      <c r="D14561" s="95" t="n">
        <v>26648.22</v>
      </c>
      <c r="E14561" s="95" t="n">
        <v>0.8899999999994179</v>
      </c>
    </row>
    <row r="14562" ht="14.4" customHeight="1">
      <c r="A14562" s="92" t="inlineStr">
        <is>
          <t>UF</t>
        </is>
      </c>
      <c r="B14562" s="93" t="inlineStr">
        <is>
          <t>2017-06</t>
        </is>
      </c>
      <c r="C14562" s="94" t="n">
        <v>42898</v>
      </c>
      <c r="D14562" s="95" t="n">
        <v>26649.1</v>
      </c>
      <c r="E14562" s="95" t="n">
        <v>0.8799999999973807</v>
      </c>
    </row>
    <row r="14563" ht="14.4" customHeight="1">
      <c r="A14563" s="92" t="inlineStr">
        <is>
          <t>UF</t>
        </is>
      </c>
      <c r="B14563" s="93" t="inlineStr">
        <is>
          <t>2017-06</t>
        </is>
      </c>
      <c r="C14563" s="94" t="n">
        <v>42899</v>
      </c>
      <c r="D14563" s="95" t="n">
        <v>26649.99</v>
      </c>
      <c r="E14563" s="95" t="n">
        <v>0.8900000000030559</v>
      </c>
    </row>
    <row r="14564" ht="14.4" customHeight="1">
      <c r="A14564" s="92" t="inlineStr">
        <is>
          <t>UF</t>
        </is>
      </c>
      <c r="B14564" s="93" t="inlineStr">
        <is>
          <t>2017-06</t>
        </is>
      </c>
      <c r="C14564" s="94" t="n">
        <v>42900</v>
      </c>
      <c r="D14564" s="95" t="n">
        <v>26650.88</v>
      </c>
      <c r="E14564" s="95" t="n">
        <v>0.8899999999994179</v>
      </c>
    </row>
    <row r="14565" ht="14.4" customHeight="1">
      <c r="A14565" s="92" t="inlineStr">
        <is>
          <t>UF</t>
        </is>
      </c>
      <c r="B14565" s="93" t="inlineStr">
        <is>
          <t>2017-06</t>
        </is>
      </c>
      <c r="C14565" s="94" t="n">
        <v>42901</v>
      </c>
      <c r="D14565" s="95" t="n">
        <v>26651.77</v>
      </c>
      <c r="E14565" s="95" t="n">
        <v>0.8899999999994179</v>
      </c>
    </row>
    <row r="14566" ht="14.4" customHeight="1">
      <c r="A14566" s="92" t="inlineStr">
        <is>
          <t>UF</t>
        </is>
      </c>
      <c r="B14566" s="93" t="inlineStr">
        <is>
          <t>2017-06</t>
        </is>
      </c>
      <c r="C14566" s="94" t="n">
        <v>42902</v>
      </c>
      <c r="D14566" s="95" t="n">
        <v>26652.66</v>
      </c>
      <c r="E14566" s="95" t="n">
        <v>0.8899999999994179</v>
      </c>
    </row>
    <row r="14567" ht="14.4" customHeight="1">
      <c r="A14567" s="92" t="inlineStr">
        <is>
          <t>UF</t>
        </is>
      </c>
      <c r="B14567" s="93" t="inlineStr">
        <is>
          <t>2017-06</t>
        </is>
      </c>
      <c r="C14567" s="94" t="n">
        <v>42903</v>
      </c>
      <c r="D14567" s="95" t="n">
        <v>26653.54</v>
      </c>
      <c r="E14567" s="95" t="n">
        <v>0.8800000000010186</v>
      </c>
    </row>
    <row r="14568" ht="14.4" customHeight="1">
      <c r="A14568" s="92" t="inlineStr">
        <is>
          <t>UF</t>
        </is>
      </c>
      <c r="B14568" s="93" t="inlineStr">
        <is>
          <t>2017-06</t>
        </is>
      </c>
      <c r="C14568" s="94" t="n">
        <v>42904</v>
      </c>
      <c r="D14568" s="95" t="n">
        <v>26654.43</v>
      </c>
      <c r="E14568" s="95" t="n">
        <v>0.8899999999994179</v>
      </c>
    </row>
    <row r="14569" ht="14.4" customHeight="1">
      <c r="A14569" s="92" t="inlineStr">
        <is>
          <t>UF</t>
        </is>
      </c>
      <c r="B14569" s="93" t="inlineStr">
        <is>
          <t>2017-06</t>
        </is>
      </c>
      <c r="C14569" s="94" t="n">
        <v>42905</v>
      </c>
      <c r="D14569" s="95" t="n">
        <v>26655.32</v>
      </c>
      <c r="E14569" s="95" t="n">
        <v>0.8899999999994179</v>
      </c>
    </row>
    <row r="14570" ht="14.4" customHeight="1">
      <c r="A14570" s="92" t="inlineStr">
        <is>
          <t>UF</t>
        </is>
      </c>
      <c r="B14570" s="93" t="inlineStr">
        <is>
          <t>2017-06</t>
        </is>
      </c>
      <c r="C14570" s="94" t="n">
        <v>42906</v>
      </c>
      <c r="D14570" s="95" t="n">
        <v>26656.21</v>
      </c>
      <c r="E14570" s="95" t="n">
        <v>0.8899999999994179</v>
      </c>
    </row>
    <row r="14571" ht="14.4" customHeight="1">
      <c r="A14571" s="92" t="inlineStr">
        <is>
          <t>UF</t>
        </is>
      </c>
      <c r="B14571" s="93" t="inlineStr">
        <is>
          <t>2017-06</t>
        </is>
      </c>
      <c r="C14571" s="94" t="n">
        <v>42907</v>
      </c>
      <c r="D14571" s="95" t="n">
        <v>26657.1</v>
      </c>
      <c r="E14571" s="95" t="n">
        <v>0.8899999999994179</v>
      </c>
    </row>
    <row r="14572" ht="14.4" customHeight="1">
      <c r="A14572" s="92" t="inlineStr">
        <is>
          <t>UF</t>
        </is>
      </c>
      <c r="B14572" s="93" t="inlineStr">
        <is>
          <t>2017-06</t>
        </is>
      </c>
      <c r="C14572" s="94" t="n">
        <v>42908</v>
      </c>
      <c r="D14572" s="95" t="n">
        <v>26657.98</v>
      </c>
      <c r="E14572" s="95" t="n">
        <v>0.8800000000010186</v>
      </c>
    </row>
    <row r="14573" ht="14.4" customHeight="1">
      <c r="A14573" s="92" t="inlineStr">
        <is>
          <t>UF</t>
        </is>
      </c>
      <c r="B14573" s="93" t="inlineStr">
        <is>
          <t>2017-06</t>
        </is>
      </c>
      <c r="C14573" s="94" t="n">
        <v>42909</v>
      </c>
      <c r="D14573" s="95" t="n">
        <v>26658.87</v>
      </c>
      <c r="E14573" s="95" t="n">
        <v>0.8899999999994179</v>
      </c>
    </row>
    <row r="14574" ht="14.4" customHeight="1">
      <c r="A14574" s="92" t="inlineStr">
        <is>
          <t>UF</t>
        </is>
      </c>
      <c r="B14574" s="93" t="inlineStr">
        <is>
          <t>2017-06</t>
        </is>
      </c>
      <c r="C14574" s="94" t="n">
        <v>42910</v>
      </c>
      <c r="D14574" s="95" t="n">
        <v>26659.76</v>
      </c>
      <c r="E14574" s="95" t="n">
        <v>0.8899999999994179</v>
      </c>
    </row>
    <row r="14575" ht="14.4" customHeight="1">
      <c r="A14575" s="92" t="inlineStr">
        <is>
          <t>UF</t>
        </is>
      </c>
      <c r="B14575" s="93" t="inlineStr">
        <is>
          <t>2017-06</t>
        </is>
      </c>
      <c r="C14575" s="94" t="n">
        <v>42911</v>
      </c>
      <c r="D14575" s="95" t="n">
        <v>26660.65</v>
      </c>
      <c r="E14575" s="95" t="n">
        <v>0.8900000000030559</v>
      </c>
    </row>
    <row r="14576" ht="14.4" customHeight="1">
      <c r="A14576" s="92" t="inlineStr">
        <is>
          <t>UF</t>
        </is>
      </c>
      <c r="B14576" s="93" t="inlineStr">
        <is>
          <t>2017-06</t>
        </is>
      </c>
      <c r="C14576" s="94" t="n">
        <v>42912</v>
      </c>
      <c r="D14576" s="95" t="n">
        <v>26661.54</v>
      </c>
      <c r="E14576" s="95" t="n">
        <v>0.8899999999994179</v>
      </c>
    </row>
    <row r="14577" ht="14.4" customHeight="1">
      <c r="A14577" s="92" t="inlineStr">
        <is>
          <t>UF</t>
        </is>
      </c>
      <c r="B14577" s="93" t="inlineStr">
        <is>
          <t>2017-06</t>
        </is>
      </c>
      <c r="C14577" s="94" t="n">
        <v>42913</v>
      </c>
      <c r="D14577" s="95" t="n">
        <v>26662.42</v>
      </c>
      <c r="E14577" s="95" t="n">
        <v>0.8799999999973807</v>
      </c>
    </row>
    <row r="14578" ht="14.4" customHeight="1">
      <c r="A14578" s="92" t="inlineStr">
        <is>
          <t>UF</t>
        </is>
      </c>
      <c r="B14578" s="93" t="inlineStr">
        <is>
          <t>2017-06</t>
        </is>
      </c>
      <c r="C14578" s="94" t="n">
        <v>42914</v>
      </c>
      <c r="D14578" s="95" t="n">
        <v>26663.31</v>
      </c>
      <c r="E14578" s="95" t="n">
        <v>0.8900000000030559</v>
      </c>
    </row>
    <row r="14579" ht="14.4" customHeight="1">
      <c r="A14579" s="92" t="inlineStr">
        <is>
          <t>UF</t>
        </is>
      </c>
      <c r="B14579" s="93" t="inlineStr">
        <is>
          <t>2017-06</t>
        </is>
      </c>
      <c r="C14579" s="94" t="n">
        <v>42915</v>
      </c>
      <c r="D14579" s="95" t="n">
        <v>26664.2</v>
      </c>
      <c r="E14579" s="95" t="n">
        <v>0.8899999999994179</v>
      </c>
    </row>
    <row r="14580" ht="14.4" customHeight="1">
      <c r="A14580" s="92" t="inlineStr">
        <is>
          <t>UF</t>
        </is>
      </c>
      <c r="B14580" s="93" t="inlineStr">
        <is>
          <t>2017-06</t>
        </is>
      </c>
      <c r="C14580" s="94" t="n">
        <v>42916</v>
      </c>
      <c r="D14580" s="95" t="n">
        <v>26665.09</v>
      </c>
      <c r="E14580" s="95" t="n">
        <v>0.8899999999994179</v>
      </c>
    </row>
    <row r="14581" ht="14.4" customHeight="1">
      <c r="A14581" s="92" t="inlineStr">
        <is>
          <t>UF</t>
        </is>
      </c>
      <c r="B14581" s="93" t="inlineStr">
        <is>
          <t>2017-07</t>
        </is>
      </c>
      <c r="C14581" s="94" t="n">
        <v>42917</v>
      </c>
      <c r="D14581" s="95" t="n">
        <v>26665.98</v>
      </c>
      <c r="E14581" s="95" t="n">
        <v>0.8899999999994179</v>
      </c>
    </row>
    <row r="14582" ht="14.4" customHeight="1">
      <c r="A14582" s="92" t="inlineStr">
        <is>
          <t>UF</t>
        </is>
      </c>
      <c r="B14582" s="93" t="inlineStr">
        <is>
          <t>2017-07</t>
        </is>
      </c>
      <c r="C14582" s="94" t="n">
        <v>42918</v>
      </c>
      <c r="D14582" s="95" t="n">
        <v>26666.87</v>
      </c>
      <c r="E14582" s="95" t="n">
        <v>0.8899999999994179</v>
      </c>
    </row>
    <row r="14583" ht="14.4" customHeight="1">
      <c r="A14583" s="92" t="inlineStr">
        <is>
          <t>UF</t>
        </is>
      </c>
      <c r="B14583" s="93" t="inlineStr">
        <is>
          <t>2017-07</t>
        </is>
      </c>
      <c r="C14583" s="94" t="n">
        <v>42919</v>
      </c>
      <c r="D14583" s="95" t="n">
        <v>26667.76</v>
      </c>
      <c r="E14583" s="95" t="n">
        <v>0.8899999999994179</v>
      </c>
    </row>
    <row r="14584" ht="14.4" customHeight="1">
      <c r="A14584" s="92" t="inlineStr">
        <is>
          <t>UF</t>
        </is>
      </c>
      <c r="B14584" s="93" t="inlineStr">
        <is>
          <t>2017-07</t>
        </is>
      </c>
      <c r="C14584" s="94" t="n">
        <v>42920</v>
      </c>
      <c r="D14584" s="95" t="n">
        <v>26668.64</v>
      </c>
      <c r="E14584" s="95" t="n">
        <v>0.8800000000010186</v>
      </c>
    </row>
    <row r="14585" ht="14.4" customHeight="1">
      <c r="A14585" s="92" t="inlineStr">
        <is>
          <t>UF</t>
        </is>
      </c>
      <c r="B14585" s="93" t="inlineStr">
        <is>
          <t>2017-07</t>
        </is>
      </c>
      <c r="C14585" s="94" t="n">
        <v>42921</v>
      </c>
      <c r="D14585" s="95" t="n">
        <v>26669.53</v>
      </c>
      <c r="E14585" s="95" t="n">
        <v>0.8899999999994179</v>
      </c>
    </row>
    <row r="14586" ht="14.4" customHeight="1">
      <c r="A14586" s="92" t="inlineStr">
        <is>
          <t>UF</t>
        </is>
      </c>
      <c r="B14586" s="93" t="inlineStr">
        <is>
          <t>2017-07</t>
        </is>
      </c>
      <c r="C14586" s="94" t="n">
        <v>42922</v>
      </c>
      <c r="D14586" s="95" t="n">
        <v>26670.42</v>
      </c>
      <c r="E14586" s="95" t="n">
        <v>0.8899999999994179</v>
      </c>
    </row>
    <row r="14587" ht="14.4" customHeight="1">
      <c r="A14587" s="92" t="inlineStr">
        <is>
          <t>UF</t>
        </is>
      </c>
      <c r="B14587" s="93" t="inlineStr">
        <is>
          <t>2017-07</t>
        </is>
      </c>
      <c r="C14587" s="94" t="n">
        <v>42923</v>
      </c>
      <c r="D14587" s="95" t="n">
        <v>26671.31</v>
      </c>
      <c r="E14587" s="95" t="n">
        <v>0.8900000000030559</v>
      </c>
    </row>
    <row r="14588" ht="14.4" customHeight="1">
      <c r="A14588" s="92" t="inlineStr">
        <is>
          <t>UF</t>
        </is>
      </c>
      <c r="B14588" s="93" t="inlineStr">
        <is>
          <t>2017-07</t>
        </is>
      </c>
      <c r="C14588" s="94" t="n">
        <v>42924</v>
      </c>
      <c r="D14588" s="95" t="n">
        <v>26672.2</v>
      </c>
      <c r="E14588" s="95" t="n">
        <v>0.8899999999994179</v>
      </c>
    </row>
    <row r="14589" ht="14.4" customHeight="1">
      <c r="A14589" s="92" t="inlineStr">
        <is>
          <t>UF</t>
        </is>
      </c>
      <c r="B14589" s="93" t="inlineStr">
        <is>
          <t>2017-07</t>
        </is>
      </c>
      <c r="C14589" s="94" t="n">
        <v>42925</v>
      </c>
      <c r="D14589" s="95" t="n">
        <v>26673.09</v>
      </c>
      <c r="E14589" s="95" t="n">
        <v>0.8899999999994179</v>
      </c>
    </row>
    <row r="14590" ht="14.4" customHeight="1">
      <c r="A14590" s="92" t="inlineStr">
        <is>
          <t>UF</t>
        </is>
      </c>
      <c r="B14590" s="93" t="inlineStr">
        <is>
          <t>2017-07</t>
        </is>
      </c>
      <c r="C14590" s="94" t="n">
        <v>42926</v>
      </c>
      <c r="D14590" s="95" t="n">
        <v>26669.64</v>
      </c>
      <c r="E14590" s="95" t="n">
        <v>-3.450000000000728</v>
      </c>
    </row>
    <row r="14591" ht="14.4" customHeight="1">
      <c r="A14591" s="92" t="inlineStr">
        <is>
          <t>UF</t>
        </is>
      </c>
      <c r="B14591" s="93" t="inlineStr">
        <is>
          <t>2017-07</t>
        </is>
      </c>
      <c r="C14591" s="94" t="n">
        <v>42927</v>
      </c>
      <c r="D14591" s="95" t="n">
        <v>26666.19</v>
      </c>
      <c r="E14591" s="95" t="n">
        <v>-3.450000000000728</v>
      </c>
    </row>
    <row r="14592" ht="14.4" customHeight="1">
      <c r="A14592" s="92" t="inlineStr">
        <is>
          <t>UF</t>
        </is>
      </c>
      <c r="B14592" s="93" t="inlineStr">
        <is>
          <t>2017-07</t>
        </is>
      </c>
      <c r="C14592" s="94" t="n">
        <v>42928</v>
      </c>
      <c r="D14592" s="95" t="n">
        <v>26662.75</v>
      </c>
      <c r="E14592" s="95" t="n">
        <v>-3.43999999999869</v>
      </c>
    </row>
    <row r="14593" ht="14.4" customHeight="1">
      <c r="A14593" s="92" t="inlineStr">
        <is>
          <t>UF</t>
        </is>
      </c>
      <c r="B14593" s="93" t="inlineStr">
        <is>
          <t>2017-07</t>
        </is>
      </c>
      <c r="C14593" s="94" t="n">
        <v>42929</v>
      </c>
      <c r="D14593" s="95" t="n">
        <v>26659.3</v>
      </c>
      <c r="E14593" s="95" t="n">
        <v>-3.450000000000728</v>
      </c>
    </row>
    <row r="14594" ht="14.4" customHeight="1">
      <c r="A14594" s="92" t="inlineStr">
        <is>
          <t>UF</t>
        </is>
      </c>
      <c r="B14594" s="93" t="inlineStr">
        <is>
          <t>2017-07</t>
        </is>
      </c>
      <c r="C14594" s="94" t="n">
        <v>42930</v>
      </c>
      <c r="D14594" s="95" t="n">
        <v>26655.85</v>
      </c>
      <c r="E14594" s="95" t="n">
        <v>-3.450000000000728</v>
      </c>
    </row>
    <row r="14595" ht="14.4" customHeight="1">
      <c r="A14595" s="92" t="inlineStr">
        <is>
          <t>UF</t>
        </is>
      </c>
      <c r="B14595" s="93" t="inlineStr">
        <is>
          <t>2017-07</t>
        </is>
      </c>
      <c r="C14595" s="94" t="n">
        <v>42931</v>
      </c>
      <c r="D14595" s="95" t="n">
        <v>26652.41</v>
      </c>
      <c r="E14595" s="95" t="n">
        <v>-3.43999999999869</v>
      </c>
    </row>
    <row r="14596" ht="14.4" customHeight="1">
      <c r="A14596" s="92" t="inlineStr">
        <is>
          <t>UF</t>
        </is>
      </c>
      <c r="B14596" s="93" t="inlineStr">
        <is>
          <t>2017-07</t>
        </is>
      </c>
      <c r="C14596" s="94" t="n">
        <v>42932</v>
      </c>
      <c r="D14596" s="95" t="n">
        <v>26648.96</v>
      </c>
      <c r="E14596" s="95" t="n">
        <v>-3.450000000000728</v>
      </c>
    </row>
    <row r="14597" ht="14.4" customHeight="1">
      <c r="A14597" s="92" t="inlineStr">
        <is>
          <t>UF</t>
        </is>
      </c>
      <c r="B14597" s="93" t="inlineStr">
        <is>
          <t>2017-07</t>
        </is>
      </c>
      <c r="C14597" s="94" t="n">
        <v>42933</v>
      </c>
      <c r="D14597" s="95" t="n">
        <v>26645.52</v>
      </c>
      <c r="E14597" s="95" t="n">
        <v>-3.43999999999869</v>
      </c>
    </row>
    <row r="14598" ht="14.4" customHeight="1">
      <c r="A14598" s="92" t="inlineStr">
        <is>
          <t>UF</t>
        </is>
      </c>
      <c r="B14598" s="93" t="inlineStr">
        <is>
          <t>2017-07</t>
        </is>
      </c>
      <c r="C14598" s="94" t="n">
        <v>42934</v>
      </c>
      <c r="D14598" s="95" t="n">
        <v>26642.07</v>
      </c>
      <c r="E14598" s="95" t="n">
        <v>-3.450000000000728</v>
      </c>
    </row>
    <row r="14599" ht="14.4" customHeight="1">
      <c r="A14599" s="92" t="inlineStr">
        <is>
          <t>UF</t>
        </is>
      </c>
      <c r="B14599" s="93" t="inlineStr">
        <is>
          <t>2017-07</t>
        </is>
      </c>
      <c r="C14599" s="94" t="n">
        <v>42935</v>
      </c>
      <c r="D14599" s="95" t="n">
        <v>26638.63</v>
      </c>
      <c r="E14599" s="95" t="n">
        <v>-3.43999999999869</v>
      </c>
    </row>
    <row r="14600" ht="14.4" customHeight="1">
      <c r="A14600" s="92" t="inlineStr">
        <is>
          <t>UF</t>
        </is>
      </c>
      <c r="B14600" s="93" t="inlineStr">
        <is>
          <t>2017-07</t>
        </is>
      </c>
      <c r="C14600" s="94" t="n">
        <v>42936</v>
      </c>
      <c r="D14600" s="95" t="n">
        <v>26635.18</v>
      </c>
      <c r="E14600" s="95" t="n">
        <v>-3.450000000000728</v>
      </c>
    </row>
    <row r="14601" ht="14.4" customHeight="1">
      <c r="A14601" s="92" t="inlineStr">
        <is>
          <t>UF</t>
        </is>
      </c>
      <c r="B14601" s="93" t="inlineStr">
        <is>
          <t>2017-07</t>
        </is>
      </c>
      <c r="C14601" s="94" t="n">
        <v>42937</v>
      </c>
      <c r="D14601" s="95" t="n">
        <v>26631.74</v>
      </c>
      <c r="E14601" s="95" t="n">
        <v>-3.43999999999869</v>
      </c>
    </row>
    <row r="14602" ht="14.4" customHeight="1">
      <c r="A14602" s="92" t="inlineStr">
        <is>
          <t>UF</t>
        </is>
      </c>
      <c r="B14602" s="93" t="inlineStr">
        <is>
          <t>2017-07</t>
        </is>
      </c>
      <c r="C14602" s="94" t="n">
        <v>42938</v>
      </c>
      <c r="D14602" s="95" t="n">
        <v>26628.3</v>
      </c>
      <c r="E14602" s="95" t="n">
        <v>-3.440000000002328</v>
      </c>
    </row>
    <row r="14603" ht="14.4" customHeight="1">
      <c r="A14603" s="92" t="inlineStr">
        <is>
          <t>UF</t>
        </is>
      </c>
      <c r="B14603" s="93" t="inlineStr">
        <is>
          <t>2017-07</t>
        </is>
      </c>
      <c r="C14603" s="94" t="n">
        <v>42939</v>
      </c>
      <c r="D14603" s="95" t="n">
        <v>26624.85</v>
      </c>
      <c r="E14603" s="95" t="n">
        <v>-3.450000000000728</v>
      </c>
    </row>
    <row r="14604" ht="14.4" customHeight="1">
      <c r="A14604" s="92" t="inlineStr">
        <is>
          <t>UF</t>
        </is>
      </c>
      <c r="B14604" s="93" t="inlineStr">
        <is>
          <t>2017-07</t>
        </is>
      </c>
      <c r="C14604" s="94" t="n">
        <v>42940</v>
      </c>
      <c r="D14604" s="95" t="n">
        <v>26621.41</v>
      </c>
      <c r="E14604" s="95" t="n">
        <v>-3.43999999999869</v>
      </c>
    </row>
    <row r="14605" ht="14.4" customHeight="1">
      <c r="A14605" s="92" t="inlineStr">
        <is>
          <t>UF</t>
        </is>
      </c>
      <c r="B14605" s="93" t="inlineStr">
        <is>
          <t>2017-07</t>
        </is>
      </c>
      <c r="C14605" s="94" t="n">
        <v>42941</v>
      </c>
      <c r="D14605" s="95" t="n">
        <v>26617.97</v>
      </c>
      <c r="E14605" s="95" t="n">
        <v>-3.43999999999869</v>
      </c>
    </row>
    <row r="14606" ht="14.4" customHeight="1">
      <c r="A14606" s="92" t="inlineStr">
        <is>
          <t>UF</t>
        </is>
      </c>
      <c r="B14606" s="93" t="inlineStr">
        <is>
          <t>2017-07</t>
        </is>
      </c>
      <c r="C14606" s="94" t="n">
        <v>42942</v>
      </c>
      <c r="D14606" s="95" t="n">
        <v>26614.53</v>
      </c>
      <c r="E14606" s="95" t="n">
        <v>-3.440000000002328</v>
      </c>
    </row>
    <row r="14607" ht="14.4" customHeight="1">
      <c r="A14607" s="92" t="inlineStr">
        <is>
          <t>UF</t>
        </is>
      </c>
      <c r="B14607" s="93" t="inlineStr">
        <is>
          <t>2017-07</t>
        </is>
      </c>
      <c r="C14607" s="94" t="n">
        <v>42943</v>
      </c>
      <c r="D14607" s="95" t="n">
        <v>26611.09</v>
      </c>
      <c r="E14607" s="95" t="n">
        <v>-3.43999999999869</v>
      </c>
    </row>
    <row r="14608" ht="14.4" customHeight="1">
      <c r="A14608" s="92" t="inlineStr">
        <is>
          <t>UF</t>
        </is>
      </c>
      <c r="B14608" s="93" t="inlineStr">
        <is>
          <t>2017-07</t>
        </is>
      </c>
      <c r="C14608" s="94" t="n">
        <v>42944</v>
      </c>
      <c r="D14608" s="95" t="n">
        <v>26607.65</v>
      </c>
      <c r="E14608" s="95" t="n">
        <v>-3.43999999999869</v>
      </c>
    </row>
    <row r="14609" ht="14.4" customHeight="1">
      <c r="A14609" s="92" t="inlineStr">
        <is>
          <t>UF</t>
        </is>
      </c>
      <c r="B14609" s="93" t="inlineStr">
        <is>
          <t>2017-07</t>
        </is>
      </c>
      <c r="C14609" s="94" t="n">
        <v>42945</v>
      </c>
      <c r="D14609" s="95" t="n">
        <v>26604.21</v>
      </c>
      <c r="E14609" s="95" t="n">
        <v>-3.440000000002328</v>
      </c>
    </row>
    <row r="14610" ht="14.4" customHeight="1">
      <c r="A14610" s="92" t="inlineStr">
        <is>
          <t>UF</t>
        </is>
      </c>
      <c r="B14610" s="93" t="inlineStr">
        <is>
          <t>2017-07</t>
        </is>
      </c>
      <c r="C14610" s="94" t="n">
        <v>42946</v>
      </c>
      <c r="D14610" s="95" t="n">
        <v>26600.77</v>
      </c>
      <c r="E14610" s="95" t="n">
        <v>-3.43999999999869</v>
      </c>
    </row>
    <row r="14611" ht="14.4" customHeight="1">
      <c r="A14611" s="92" t="inlineStr">
        <is>
          <t>UF</t>
        </is>
      </c>
      <c r="B14611" s="93" t="inlineStr">
        <is>
          <t>2017-07</t>
        </is>
      </c>
      <c r="C14611" s="94" t="n">
        <v>42947</v>
      </c>
      <c r="D14611" s="95" t="n">
        <v>26597.33</v>
      </c>
      <c r="E14611" s="95" t="n">
        <v>-3.43999999999869</v>
      </c>
    </row>
    <row r="14612" ht="14.4" customHeight="1">
      <c r="A14612" s="92" t="inlineStr">
        <is>
          <t>UF</t>
        </is>
      </c>
      <c r="B14612" s="93" t="inlineStr">
        <is>
          <t>2017-08</t>
        </is>
      </c>
      <c r="C14612" s="94" t="n">
        <v>42948</v>
      </c>
      <c r="D14612" s="95" t="n">
        <v>26593.89</v>
      </c>
      <c r="E14612" s="95" t="n">
        <v>-3.440000000002328</v>
      </c>
    </row>
    <row r="14613" ht="14.4" customHeight="1">
      <c r="A14613" s="92" t="inlineStr">
        <is>
          <t>UF</t>
        </is>
      </c>
      <c r="B14613" s="93" t="inlineStr">
        <is>
          <t>2017-08</t>
        </is>
      </c>
      <c r="C14613" s="94" t="n">
        <v>42949</v>
      </c>
      <c r="D14613" s="95" t="n">
        <v>26590.45</v>
      </c>
      <c r="E14613" s="95" t="n">
        <v>-3.43999999999869</v>
      </c>
    </row>
    <row r="14614" ht="14.4" customHeight="1">
      <c r="A14614" s="92" t="inlineStr">
        <is>
          <t>UF</t>
        </is>
      </c>
      <c r="B14614" s="93" t="inlineStr">
        <is>
          <t>2017-08</t>
        </is>
      </c>
      <c r="C14614" s="94" t="n">
        <v>42950</v>
      </c>
      <c r="D14614" s="95" t="n">
        <v>26587.01</v>
      </c>
      <c r="E14614" s="95" t="n">
        <v>-3.440000000002328</v>
      </c>
    </row>
    <row r="14615" ht="14.4" customHeight="1">
      <c r="A14615" s="92" t="inlineStr">
        <is>
          <t>UF</t>
        </is>
      </c>
      <c r="B14615" s="93" t="inlineStr">
        <is>
          <t>2017-08</t>
        </is>
      </c>
      <c r="C14615" s="94" t="n">
        <v>42951</v>
      </c>
      <c r="D14615" s="95" t="n">
        <v>26583.58</v>
      </c>
      <c r="E14615" s="95" t="n">
        <v>-3.429999999996653</v>
      </c>
    </row>
    <row r="14616" ht="14.4" customHeight="1">
      <c r="A14616" s="92" t="inlineStr">
        <is>
          <t>UF</t>
        </is>
      </c>
      <c r="B14616" s="93" t="inlineStr">
        <is>
          <t>2017-08</t>
        </is>
      </c>
      <c r="C14616" s="94" t="n">
        <v>42952</v>
      </c>
      <c r="D14616" s="95" t="n">
        <v>26580.14</v>
      </c>
      <c r="E14616" s="95" t="n">
        <v>-3.440000000002328</v>
      </c>
    </row>
    <row r="14617" ht="14.4" customHeight="1">
      <c r="A14617" s="92" t="inlineStr">
        <is>
          <t>UF</t>
        </is>
      </c>
      <c r="B14617" s="93" t="inlineStr">
        <is>
          <t>2017-08</t>
        </is>
      </c>
      <c r="C14617" s="94" t="n">
        <v>42953</v>
      </c>
      <c r="D14617" s="95" t="n">
        <v>26576.7</v>
      </c>
      <c r="E14617" s="95" t="n">
        <v>-3.43999999999869</v>
      </c>
    </row>
    <row r="14618" ht="14.4" customHeight="1">
      <c r="A14618" s="92" t="inlineStr">
        <is>
          <t>UF</t>
        </is>
      </c>
      <c r="B14618" s="93" t="inlineStr">
        <is>
          <t>2017-08</t>
        </is>
      </c>
      <c r="C14618" s="94" t="n">
        <v>42954</v>
      </c>
      <c r="D14618" s="95" t="n">
        <v>26573.27</v>
      </c>
      <c r="E14618" s="95" t="n">
        <v>-3.430000000000291</v>
      </c>
    </row>
    <row r="14619" ht="14.4" customHeight="1">
      <c r="A14619" s="92" t="inlineStr">
        <is>
          <t>UF</t>
        </is>
      </c>
      <c r="B14619" s="93" t="inlineStr">
        <is>
          <t>2017-08</t>
        </is>
      </c>
      <c r="C14619" s="94" t="n">
        <v>42955</v>
      </c>
      <c r="D14619" s="95" t="n">
        <v>26569.83</v>
      </c>
      <c r="E14619" s="95" t="n">
        <v>-3.43999999999869</v>
      </c>
    </row>
    <row r="14620" ht="14.4" customHeight="1">
      <c r="A14620" s="92" t="inlineStr">
        <is>
          <t>UF</t>
        </is>
      </c>
      <c r="B14620" s="93" t="inlineStr">
        <is>
          <t>2017-08</t>
        </is>
      </c>
      <c r="C14620" s="94" t="n">
        <v>42956</v>
      </c>
      <c r="D14620" s="95" t="n">
        <v>26566.4</v>
      </c>
      <c r="E14620" s="95" t="n">
        <v>-3.430000000000291</v>
      </c>
    </row>
    <row r="14621" ht="14.4" customHeight="1">
      <c r="A14621" s="92" t="inlineStr">
        <is>
          <t>UF</t>
        </is>
      </c>
      <c r="B14621" s="93" t="inlineStr">
        <is>
          <t>2017-08</t>
        </is>
      </c>
      <c r="C14621" s="94" t="n">
        <v>42957</v>
      </c>
      <c r="D14621" s="95" t="n">
        <v>26568.11</v>
      </c>
      <c r="E14621" s="95" t="n">
        <v>1.709999999999127</v>
      </c>
    </row>
    <row r="14622" ht="14.4" customHeight="1">
      <c r="A14622" s="92" t="inlineStr">
        <is>
          <t>UF</t>
        </is>
      </c>
      <c r="B14622" s="93" t="inlineStr">
        <is>
          <t>2017-08</t>
        </is>
      </c>
      <c r="C14622" s="94" t="n">
        <v>42958</v>
      </c>
      <c r="D14622" s="95" t="n">
        <v>26569.82</v>
      </c>
      <c r="E14622" s="95" t="n">
        <v>1.709999999999127</v>
      </c>
    </row>
    <row r="14623" ht="14.4" customHeight="1">
      <c r="A14623" s="92" t="inlineStr">
        <is>
          <t>UF</t>
        </is>
      </c>
      <c r="B14623" s="93" t="inlineStr">
        <is>
          <t>2017-08</t>
        </is>
      </c>
      <c r="C14623" s="94" t="n">
        <v>42959</v>
      </c>
      <c r="D14623" s="95" t="n">
        <v>26571.54</v>
      </c>
      <c r="E14623" s="95" t="n">
        <v>1.720000000001164</v>
      </c>
    </row>
    <row r="14624" ht="14.4" customHeight="1">
      <c r="A14624" s="92" t="inlineStr">
        <is>
          <t>UF</t>
        </is>
      </c>
      <c r="B14624" s="93" t="inlineStr">
        <is>
          <t>2017-08</t>
        </is>
      </c>
      <c r="C14624" s="94" t="n">
        <v>42960</v>
      </c>
      <c r="D14624" s="95" t="n">
        <v>26573.25</v>
      </c>
      <c r="E14624" s="95" t="n">
        <v>1.709999999999127</v>
      </c>
    </row>
    <row r="14625" ht="14.4" customHeight="1">
      <c r="A14625" s="92" t="inlineStr">
        <is>
          <t>UF</t>
        </is>
      </c>
      <c r="B14625" s="93" t="inlineStr">
        <is>
          <t>2017-08</t>
        </is>
      </c>
      <c r="C14625" s="94" t="n">
        <v>42961</v>
      </c>
      <c r="D14625" s="95" t="n">
        <v>26574.96</v>
      </c>
      <c r="E14625" s="95" t="n">
        <v>1.709999999999127</v>
      </c>
    </row>
    <row r="14626" ht="14.4" customHeight="1">
      <c r="A14626" s="92" t="inlineStr">
        <is>
          <t>UF</t>
        </is>
      </c>
      <c r="B14626" s="93" t="inlineStr">
        <is>
          <t>2017-08</t>
        </is>
      </c>
      <c r="C14626" s="94" t="n">
        <v>42962</v>
      </c>
      <c r="D14626" s="95" t="n">
        <v>26576.68</v>
      </c>
      <c r="E14626" s="95" t="n">
        <v>1.720000000001164</v>
      </c>
    </row>
    <row r="14627" ht="14.4" customHeight="1">
      <c r="A14627" s="92" t="inlineStr">
        <is>
          <t>UF</t>
        </is>
      </c>
      <c r="B14627" s="93" t="inlineStr">
        <is>
          <t>2017-08</t>
        </is>
      </c>
      <c r="C14627" s="94" t="n">
        <v>42963</v>
      </c>
      <c r="D14627" s="95" t="n">
        <v>26578.39</v>
      </c>
      <c r="E14627" s="95" t="n">
        <v>1.709999999999127</v>
      </c>
    </row>
    <row r="14628" ht="14.4" customHeight="1">
      <c r="A14628" s="92" t="inlineStr">
        <is>
          <t>UF</t>
        </is>
      </c>
      <c r="B14628" s="93" t="inlineStr">
        <is>
          <t>2017-08</t>
        </is>
      </c>
      <c r="C14628" s="94" t="n">
        <v>42964</v>
      </c>
      <c r="D14628" s="95" t="n">
        <v>26580.1</v>
      </c>
      <c r="E14628" s="95" t="n">
        <v>1.709999999999127</v>
      </c>
    </row>
    <row r="14629" ht="14.4" customHeight="1">
      <c r="A14629" s="92" t="inlineStr">
        <is>
          <t>UF</t>
        </is>
      </c>
      <c r="B14629" s="93" t="inlineStr">
        <is>
          <t>2017-08</t>
        </is>
      </c>
      <c r="C14629" s="94" t="n">
        <v>42965</v>
      </c>
      <c r="D14629" s="95" t="n">
        <v>26581.81</v>
      </c>
      <c r="E14629" s="95" t="n">
        <v>1.710000000002765</v>
      </c>
    </row>
    <row r="14630" ht="14.4" customHeight="1">
      <c r="A14630" s="92" t="inlineStr">
        <is>
          <t>UF</t>
        </is>
      </c>
      <c r="B14630" s="93" t="inlineStr">
        <is>
          <t>2017-08</t>
        </is>
      </c>
      <c r="C14630" s="94" t="n">
        <v>42966</v>
      </c>
      <c r="D14630" s="95" t="n">
        <v>26583.53</v>
      </c>
      <c r="E14630" s="95" t="n">
        <v>1.719999999997526</v>
      </c>
    </row>
    <row r="14631" ht="14.4" customHeight="1">
      <c r="A14631" s="92" t="inlineStr">
        <is>
          <t>UF</t>
        </is>
      </c>
      <c r="B14631" s="93" t="inlineStr">
        <is>
          <t>2017-08</t>
        </is>
      </c>
      <c r="C14631" s="94" t="n">
        <v>42967</v>
      </c>
      <c r="D14631" s="95" t="n">
        <v>26585.24</v>
      </c>
      <c r="E14631" s="95" t="n">
        <v>1.710000000002765</v>
      </c>
    </row>
    <row r="14632" ht="14.4" customHeight="1">
      <c r="A14632" s="92" t="inlineStr">
        <is>
          <t>UF</t>
        </is>
      </c>
      <c r="B14632" s="93" t="inlineStr">
        <is>
          <t>2017-08</t>
        </is>
      </c>
      <c r="C14632" s="94" t="n">
        <v>42968</v>
      </c>
      <c r="D14632" s="95" t="n">
        <v>26586.95</v>
      </c>
      <c r="E14632" s="95" t="n">
        <v>1.709999999999127</v>
      </c>
    </row>
    <row r="14633" ht="14.4" customHeight="1">
      <c r="A14633" s="92" t="inlineStr">
        <is>
          <t>UF</t>
        </is>
      </c>
      <c r="B14633" s="93" t="inlineStr">
        <is>
          <t>2017-08</t>
        </is>
      </c>
      <c r="C14633" s="94" t="n">
        <v>42969</v>
      </c>
      <c r="D14633" s="95" t="n">
        <v>26588.67</v>
      </c>
      <c r="E14633" s="95" t="n">
        <v>1.719999999997526</v>
      </c>
    </row>
    <row r="14634" ht="14.4" customHeight="1">
      <c r="A14634" s="92" t="inlineStr">
        <is>
          <t>UF</t>
        </is>
      </c>
      <c r="B14634" s="93" t="inlineStr">
        <is>
          <t>2017-08</t>
        </is>
      </c>
      <c r="C14634" s="94" t="n">
        <v>42970</v>
      </c>
      <c r="D14634" s="95" t="n">
        <v>26590.38</v>
      </c>
      <c r="E14634" s="95" t="n">
        <v>1.710000000002765</v>
      </c>
    </row>
    <row r="14635" ht="14.4" customHeight="1">
      <c r="A14635" s="92" t="inlineStr">
        <is>
          <t>UF</t>
        </is>
      </c>
      <c r="B14635" s="93" t="inlineStr">
        <is>
          <t>2017-08</t>
        </is>
      </c>
      <c r="C14635" s="94" t="n">
        <v>42971</v>
      </c>
      <c r="D14635" s="95" t="n">
        <v>26592.1</v>
      </c>
      <c r="E14635" s="95" t="n">
        <v>1.719999999997526</v>
      </c>
    </row>
    <row r="14636" ht="14.4" customHeight="1">
      <c r="A14636" s="92" t="inlineStr">
        <is>
          <t>UF</t>
        </is>
      </c>
      <c r="B14636" s="93" t="inlineStr">
        <is>
          <t>2017-08</t>
        </is>
      </c>
      <c r="C14636" s="94" t="n">
        <v>42972</v>
      </c>
      <c r="D14636" s="95" t="n">
        <v>26593.81</v>
      </c>
      <c r="E14636" s="95" t="n">
        <v>1.710000000002765</v>
      </c>
    </row>
    <row r="14637" ht="14.4" customHeight="1">
      <c r="A14637" s="92" t="inlineStr">
        <is>
          <t>UF</t>
        </is>
      </c>
      <c r="B14637" s="93" t="inlineStr">
        <is>
          <t>2017-08</t>
        </is>
      </c>
      <c r="C14637" s="94" t="n">
        <v>42973</v>
      </c>
      <c r="D14637" s="95" t="n">
        <v>26595.52</v>
      </c>
      <c r="E14637" s="95" t="n">
        <v>1.709999999999127</v>
      </c>
    </row>
    <row r="14638" ht="14.4" customHeight="1">
      <c r="A14638" s="92" t="inlineStr">
        <is>
          <t>UF</t>
        </is>
      </c>
      <c r="B14638" s="93" t="inlineStr">
        <is>
          <t>2017-08</t>
        </is>
      </c>
      <c r="C14638" s="94" t="n">
        <v>42974</v>
      </c>
      <c r="D14638" s="95" t="n">
        <v>26597.24</v>
      </c>
      <c r="E14638" s="95" t="n">
        <v>1.720000000001164</v>
      </c>
    </row>
    <row r="14639" ht="14.4" customHeight="1">
      <c r="A14639" s="92" t="inlineStr">
        <is>
          <t>UF</t>
        </is>
      </c>
      <c r="B14639" s="93" t="inlineStr">
        <is>
          <t>2017-08</t>
        </is>
      </c>
      <c r="C14639" s="94" t="n">
        <v>42975</v>
      </c>
      <c r="D14639" s="95" t="n">
        <v>26598.95</v>
      </c>
      <c r="E14639" s="95" t="n">
        <v>1.709999999999127</v>
      </c>
    </row>
    <row r="14640" ht="14.4" customHeight="1">
      <c r="A14640" s="92" t="inlineStr">
        <is>
          <t>UF</t>
        </is>
      </c>
      <c r="B14640" s="93" t="inlineStr">
        <is>
          <t>2017-08</t>
        </is>
      </c>
      <c r="C14640" s="94" t="n">
        <v>42976</v>
      </c>
      <c r="D14640" s="95" t="n">
        <v>26600.67</v>
      </c>
      <c r="E14640" s="95" t="n">
        <v>1.719999999997526</v>
      </c>
    </row>
    <row r="14641" ht="14.4" customHeight="1">
      <c r="A14641" s="92" t="inlineStr">
        <is>
          <t>UF</t>
        </is>
      </c>
      <c r="B14641" s="93" t="inlineStr">
        <is>
          <t>2017-08</t>
        </is>
      </c>
      <c r="C14641" s="94" t="n">
        <v>42977</v>
      </c>
      <c r="D14641" s="95" t="n">
        <v>26602.38</v>
      </c>
      <c r="E14641" s="95" t="n">
        <v>1.710000000002765</v>
      </c>
    </row>
    <row r="14642" ht="14.4" customHeight="1">
      <c r="A14642" s="92" t="inlineStr">
        <is>
          <t>UF</t>
        </is>
      </c>
      <c r="B14642" s="93" t="inlineStr">
        <is>
          <t>2017-08</t>
        </is>
      </c>
      <c r="C14642" s="94" t="n">
        <v>42978</v>
      </c>
      <c r="D14642" s="95" t="n">
        <v>26604.1</v>
      </c>
      <c r="E14642" s="95" t="n">
        <v>1.719999999997526</v>
      </c>
    </row>
    <row r="14643" ht="14.4" customHeight="1">
      <c r="A14643" s="92" t="inlineStr">
        <is>
          <t>UF</t>
        </is>
      </c>
      <c r="B14643" s="93" t="inlineStr">
        <is>
          <t>2017-09</t>
        </is>
      </c>
      <c r="C14643" s="94" t="n">
        <v>42979</v>
      </c>
      <c r="D14643" s="95" t="n">
        <v>26605.81</v>
      </c>
      <c r="E14643" s="95" t="n">
        <v>1.710000000002765</v>
      </c>
    </row>
    <row r="14644" ht="14.4" customHeight="1">
      <c r="A14644" s="92" t="inlineStr">
        <is>
          <t>UF</t>
        </is>
      </c>
      <c r="B14644" s="93" t="inlineStr">
        <is>
          <t>2017-09</t>
        </is>
      </c>
      <c r="C14644" s="94" t="n">
        <v>42980</v>
      </c>
      <c r="D14644" s="95" t="n">
        <v>26607.53</v>
      </c>
      <c r="E14644" s="95" t="n">
        <v>1.719999999997526</v>
      </c>
    </row>
    <row r="14645" ht="14.4" customHeight="1">
      <c r="A14645" s="92" t="inlineStr">
        <is>
          <t>UF</t>
        </is>
      </c>
      <c r="B14645" s="93" t="inlineStr">
        <is>
          <t>2017-09</t>
        </is>
      </c>
      <c r="C14645" s="94" t="n">
        <v>42981</v>
      </c>
      <c r="D14645" s="95" t="n">
        <v>26609.24</v>
      </c>
      <c r="E14645" s="95" t="n">
        <v>1.710000000002765</v>
      </c>
    </row>
    <row r="14646" ht="14.4" customHeight="1">
      <c r="A14646" s="92" t="inlineStr">
        <is>
          <t>UF</t>
        </is>
      </c>
      <c r="B14646" s="93" t="inlineStr">
        <is>
          <t>2017-09</t>
        </is>
      </c>
      <c r="C14646" s="94" t="n">
        <v>42982</v>
      </c>
      <c r="D14646" s="95" t="n">
        <v>26610.96</v>
      </c>
      <c r="E14646" s="95" t="n">
        <v>1.719999999997526</v>
      </c>
    </row>
    <row r="14647" ht="14.4" customHeight="1">
      <c r="A14647" s="92" t="inlineStr">
        <is>
          <t>UF</t>
        </is>
      </c>
      <c r="B14647" s="93" t="inlineStr">
        <is>
          <t>2017-09</t>
        </is>
      </c>
      <c r="C14647" s="94" t="n">
        <v>42983</v>
      </c>
      <c r="D14647" s="95" t="n">
        <v>26612.67</v>
      </c>
      <c r="E14647" s="95" t="n">
        <v>1.709999999999127</v>
      </c>
    </row>
    <row r="14648" ht="14.4" customHeight="1">
      <c r="A14648" s="92" t="inlineStr">
        <is>
          <t>UF</t>
        </is>
      </c>
      <c r="B14648" s="93" t="inlineStr">
        <is>
          <t>2017-09</t>
        </is>
      </c>
      <c r="C14648" s="94" t="n">
        <v>42984</v>
      </c>
      <c r="D14648" s="95" t="n">
        <v>26614.39</v>
      </c>
      <c r="E14648" s="95" t="n">
        <v>1.720000000001164</v>
      </c>
    </row>
    <row r="14649" ht="14.4" customHeight="1">
      <c r="A14649" s="92" t="inlineStr">
        <is>
          <t>UF</t>
        </is>
      </c>
      <c r="B14649" s="93" t="inlineStr">
        <is>
          <t>2017-09</t>
        </is>
      </c>
      <c r="C14649" s="94" t="n">
        <v>42985</v>
      </c>
      <c r="D14649" s="95" t="n">
        <v>26616.1</v>
      </c>
      <c r="E14649" s="95" t="n">
        <v>1.709999999999127</v>
      </c>
    </row>
    <row r="14650" ht="14.4" customHeight="1">
      <c r="A14650" s="92" t="inlineStr">
        <is>
          <t>UF</t>
        </is>
      </c>
      <c r="B14650" s="93" t="inlineStr">
        <is>
          <t>2017-09</t>
        </is>
      </c>
      <c r="C14650" s="94" t="n">
        <v>42986</v>
      </c>
      <c r="D14650" s="95" t="n">
        <v>26617.82</v>
      </c>
      <c r="E14650" s="95" t="n">
        <v>1.720000000001164</v>
      </c>
    </row>
    <row r="14651" ht="14.4" customHeight="1">
      <c r="A14651" s="92" t="inlineStr">
        <is>
          <t>UF</t>
        </is>
      </c>
      <c r="B14651" s="93" t="inlineStr">
        <is>
          <t>2017-09</t>
        </is>
      </c>
      <c r="C14651" s="94" t="n">
        <v>42987</v>
      </c>
      <c r="D14651" s="95" t="n">
        <v>26619.53</v>
      </c>
      <c r="E14651" s="95" t="n">
        <v>1.709999999999127</v>
      </c>
    </row>
    <row r="14652" ht="14.4" customHeight="1">
      <c r="A14652" s="92" t="inlineStr">
        <is>
          <t>UF</t>
        </is>
      </c>
      <c r="B14652" s="93" t="inlineStr">
        <is>
          <t>2017-09</t>
        </is>
      </c>
      <c r="C14652" s="94" t="n">
        <v>42988</v>
      </c>
      <c r="D14652" s="95" t="n">
        <v>26621.3</v>
      </c>
      <c r="E14652" s="95" t="n">
        <v>1.770000000000437</v>
      </c>
    </row>
    <row r="14653" ht="14.4" customHeight="1">
      <c r="A14653" s="92" t="inlineStr">
        <is>
          <t>UF</t>
        </is>
      </c>
      <c r="B14653" s="93" t="inlineStr">
        <is>
          <t>2017-09</t>
        </is>
      </c>
      <c r="C14653" s="94" t="n">
        <v>42989</v>
      </c>
      <c r="D14653" s="95" t="n">
        <v>26623.08</v>
      </c>
      <c r="E14653" s="95" t="n">
        <v>1.780000000002474</v>
      </c>
    </row>
    <row r="14654" ht="14.4" customHeight="1">
      <c r="A14654" s="92" t="inlineStr">
        <is>
          <t>UF</t>
        </is>
      </c>
      <c r="B14654" s="93" t="inlineStr">
        <is>
          <t>2017-09</t>
        </is>
      </c>
      <c r="C14654" s="94" t="n">
        <v>42990</v>
      </c>
      <c r="D14654" s="95" t="n">
        <v>26624.85</v>
      </c>
      <c r="E14654" s="95" t="n">
        <v>1.769999999996799</v>
      </c>
    </row>
    <row r="14655" ht="14.4" customHeight="1">
      <c r="A14655" s="92" t="inlineStr">
        <is>
          <t>UF</t>
        </is>
      </c>
      <c r="B14655" s="93" t="inlineStr">
        <is>
          <t>2017-09</t>
        </is>
      </c>
      <c r="C14655" s="94" t="n">
        <v>42991</v>
      </c>
      <c r="D14655" s="95" t="n">
        <v>26626.62</v>
      </c>
      <c r="E14655" s="95" t="n">
        <v>1.770000000000437</v>
      </c>
    </row>
    <row r="14656" ht="14.4" customHeight="1">
      <c r="A14656" s="92" t="inlineStr">
        <is>
          <t>UF</t>
        </is>
      </c>
      <c r="B14656" s="93" t="inlineStr">
        <is>
          <t>2017-09</t>
        </is>
      </c>
      <c r="C14656" s="94" t="n">
        <v>42992</v>
      </c>
      <c r="D14656" s="95" t="n">
        <v>26628.4</v>
      </c>
      <c r="E14656" s="95" t="n">
        <v>1.780000000002474</v>
      </c>
    </row>
    <row r="14657" ht="14.4" customHeight="1">
      <c r="A14657" s="92" t="inlineStr">
        <is>
          <t>UF</t>
        </is>
      </c>
      <c r="B14657" s="93" t="inlineStr">
        <is>
          <t>2017-09</t>
        </is>
      </c>
      <c r="C14657" s="94" t="n">
        <v>42993</v>
      </c>
      <c r="D14657" s="95" t="n">
        <v>26630.17</v>
      </c>
      <c r="E14657" s="95" t="n">
        <v>1.769999999996799</v>
      </c>
    </row>
    <row r="14658" ht="14.4" customHeight="1">
      <c r="A14658" s="92" t="inlineStr">
        <is>
          <t>UF</t>
        </is>
      </c>
      <c r="B14658" s="93" t="inlineStr">
        <is>
          <t>2017-09</t>
        </is>
      </c>
      <c r="C14658" s="94" t="n">
        <v>42994</v>
      </c>
      <c r="D14658" s="95" t="n">
        <v>26631.94</v>
      </c>
      <c r="E14658" s="95" t="n">
        <v>1.770000000000437</v>
      </c>
    </row>
    <row r="14659" ht="14.4" customHeight="1">
      <c r="A14659" s="92" t="inlineStr">
        <is>
          <t>UF</t>
        </is>
      </c>
      <c r="B14659" s="93" t="inlineStr">
        <is>
          <t>2017-09</t>
        </is>
      </c>
      <c r="C14659" s="94" t="n">
        <v>42995</v>
      </c>
      <c r="D14659" s="95" t="n">
        <v>26633.72</v>
      </c>
      <c r="E14659" s="95" t="n">
        <v>1.780000000002474</v>
      </c>
    </row>
    <row r="14660" ht="14.4" customHeight="1">
      <c r="A14660" s="92" t="inlineStr">
        <is>
          <t>UF</t>
        </is>
      </c>
      <c r="B14660" s="93" t="inlineStr">
        <is>
          <t>2017-09</t>
        </is>
      </c>
      <c r="C14660" s="94" t="n">
        <v>42996</v>
      </c>
      <c r="D14660" s="95" t="n">
        <v>26635.49</v>
      </c>
      <c r="E14660" s="95" t="n">
        <v>1.770000000000437</v>
      </c>
    </row>
    <row r="14661" ht="14.4" customHeight="1">
      <c r="A14661" s="92" t="inlineStr">
        <is>
          <t>UF</t>
        </is>
      </c>
      <c r="B14661" s="93" t="inlineStr">
        <is>
          <t>2017-09</t>
        </is>
      </c>
      <c r="C14661" s="94" t="n">
        <v>42997</v>
      </c>
      <c r="D14661" s="95" t="n">
        <v>26637.26</v>
      </c>
      <c r="E14661" s="95" t="n">
        <v>1.769999999996799</v>
      </c>
    </row>
    <row r="14662" ht="14.4" customHeight="1">
      <c r="A14662" s="92" t="inlineStr">
        <is>
          <t>UF</t>
        </is>
      </c>
      <c r="B14662" s="93" t="inlineStr">
        <is>
          <t>2017-09</t>
        </is>
      </c>
      <c r="C14662" s="94" t="n">
        <v>42998</v>
      </c>
      <c r="D14662" s="95" t="n">
        <v>26639.04</v>
      </c>
      <c r="E14662" s="95" t="n">
        <v>1.780000000002474</v>
      </c>
    </row>
    <row r="14663" ht="14.4" customHeight="1">
      <c r="A14663" s="92" t="inlineStr">
        <is>
          <t>UF</t>
        </is>
      </c>
      <c r="B14663" s="93" t="inlineStr">
        <is>
          <t>2017-09</t>
        </is>
      </c>
      <c r="C14663" s="94" t="n">
        <v>42999</v>
      </c>
      <c r="D14663" s="95" t="n">
        <v>26640.81</v>
      </c>
      <c r="E14663" s="95" t="n">
        <v>1.770000000000437</v>
      </c>
    </row>
    <row r="14664" ht="14.4" customHeight="1">
      <c r="A14664" s="92" t="inlineStr">
        <is>
          <t>UF</t>
        </is>
      </c>
      <c r="B14664" s="93" t="inlineStr">
        <is>
          <t>2017-09</t>
        </is>
      </c>
      <c r="C14664" s="94" t="n">
        <v>43000</v>
      </c>
      <c r="D14664" s="95" t="n">
        <v>26642.59</v>
      </c>
      <c r="E14664" s="95" t="n">
        <v>1.779999999998836</v>
      </c>
    </row>
    <row r="14665" ht="14.4" customHeight="1">
      <c r="A14665" s="92" t="inlineStr">
        <is>
          <t>UF</t>
        </is>
      </c>
      <c r="B14665" s="93" t="inlineStr">
        <is>
          <t>2017-09</t>
        </is>
      </c>
      <c r="C14665" s="94" t="n">
        <v>43001</v>
      </c>
      <c r="D14665" s="95" t="n">
        <v>26644.36</v>
      </c>
      <c r="E14665" s="95" t="n">
        <v>1.770000000000437</v>
      </c>
    </row>
    <row r="14666" ht="14.4" customHeight="1">
      <c r="A14666" s="92" t="inlineStr">
        <is>
          <t>UF</t>
        </is>
      </c>
      <c r="B14666" s="93" t="inlineStr">
        <is>
          <t>2017-09</t>
        </is>
      </c>
      <c r="C14666" s="94" t="n">
        <v>43002</v>
      </c>
      <c r="D14666" s="95" t="n">
        <v>26646.14</v>
      </c>
      <c r="E14666" s="95" t="n">
        <v>1.779999999998836</v>
      </c>
    </row>
    <row r="14667" ht="14.4" customHeight="1">
      <c r="A14667" s="92" t="inlineStr">
        <is>
          <t>UF</t>
        </is>
      </c>
      <c r="B14667" s="93" t="inlineStr">
        <is>
          <t>2017-09</t>
        </is>
      </c>
      <c r="C14667" s="94" t="n">
        <v>43003</v>
      </c>
      <c r="D14667" s="95" t="n">
        <v>26647.91</v>
      </c>
      <c r="E14667" s="95" t="n">
        <v>1.770000000000437</v>
      </c>
    </row>
    <row r="14668" ht="14.4" customHeight="1">
      <c r="A14668" s="92" t="inlineStr">
        <is>
          <t>UF</t>
        </is>
      </c>
      <c r="B14668" s="93" t="inlineStr">
        <is>
          <t>2017-09</t>
        </is>
      </c>
      <c r="C14668" s="94" t="n">
        <v>43004</v>
      </c>
      <c r="D14668" s="95" t="n">
        <v>26649.69</v>
      </c>
      <c r="E14668" s="95" t="n">
        <v>1.779999999998836</v>
      </c>
    </row>
    <row r="14669" ht="14.4" customHeight="1">
      <c r="A14669" s="92" t="inlineStr">
        <is>
          <t>UF</t>
        </is>
      </c>
      <c r="B14669" s="93" t="inlineStr">
        <is>
          <t>2017-09</t>
        </is>
      </c>
      <c r="C14669" s="94" t="n">
        <v>43005</v>
      </c>
      <c r="D14669" s="95" t="n">
        <v>26651.46</v>
      </c>
      <c r="E14669" s="95" t="n">
        <v>1.770000000000437</v>
      </c>
    </row>
    <row r="14670" ht="14.4" customHeight="1">
      <c r="A14670" s="92" t="inlineStr">
        <is>
          <t>UF</t>
        </is>
      </c>
      <c r="B14670" s="93" t="inlineStr">
        <is>
          <t>2017-09</t>
        </is>
      </c>
      <c r="C14670" s="94" t="n">
        <v>43006</v>
      </c>
      <c r="D14670" s="95" t="n">
        <v>26653.24</v>
      </c>
      <c r="E14670" s="95" t="n">
        <v>1.780000000002474</v>
      </c>
    </row>
    <row r="14671" ht="14.4" customHeight="1">
      <c r="A14671" s="92" t="inlineStr">
        <is>
          <t>UF</t>
        </is>
      </c>
      <c r="B14671" s="93" t="inlineStr">
        <is>
          <t>2017-09</t>
        </is>
      </c>
      <c r="C14671" s="94" t="n">
        <v>43007</v>
      </c>
      <c r="D14671" s="95" t="n">
        <v>26655.01</v>
      </c>
      <c r="E14671" s="95" t="n">
        <v>1.769999999996799</v>
      </c>
    </row>
    <row r="14672" ht="14.4" customHeight="1">
      <c r="A14672" s="92" t="inlineStr">
        <is>
          <t>UF</t>
        </is>
      </c>
      <c r="B14672" s="93" t="inlineStr">
        <is>
          <t>2017-09</t>
        </is>
      </c>
      <c r="C14672" s="94" t="n">
        <v>43008</v>
      </c>
      <c r="D14672" s="95" t="n">
        <v>26656.79</v>
      </c>
      <c r="E14672" s="95" t="n">
        <v>1.780000000002474</v>
      </c>
    </row>
    <row r="14673" ht="14.4" customHeight="1">
      <c r="A14673" s="92" t="inlineStr">
        <is>
          <t>UF</t>
        </is>
      </c>
      <c r="B14673" s="93" t="inlineStr">
        <is>
          <t>2017-10</t>
        </is>
      </c>
      <c r="C14673" s="94" t="n">
        <v>43009</v>
      </c>
      <c r="D14673" s="95" t="n">
        <v>26658.56</v>
      </c>
      <c r="E14673" s="95" t="n">
        <v>1.770000000000437</v>
      </c>
    </row>
    <row r="14674" ht="14.4" customHeight="1">
      <c r="A14674" s="92" t="inlineStr">
        <is>
          <t>UF</t>
        </is>
      </c>
      <c r="B14674" s="93" t="inlineStr">
        <is>
          <t>2017-10</t>
        </is>
      </c>
      <c r="C14674" s="94" t="n">
        <v>43010</v>
      </c>
      <c r="D14674" s="95" t="n">
        <v>26660.34</v>
      </c>
      <c r="E14674" s="95" t="n">
        <v>1.779999999998836</v>
      </c>
    </row>
    <row r="14675" ht="14.4" customHeight="1">
      <c r="A14675" s="92" t="inlineStr">
        <is>
          <t>UF</t>
        </is>
      </c>
      <c r="B14675" s="93" t="inlineStr">
        <is>
          <t>2017-10</t>
        </is>
      </c>
      <c r="C14675" s="94" t="n">
        <v>43011</v>
      </c>
      <c r="D14675" s="95" t="n">
        <v>26662.11</v>
      </c>
      <c r="E14675" s="95" t="n">
        <v>1.770000000000437</v>
      </c>
    </row>
    <row r="14676" ht="14.4" customHeight="1">
      <c r="A14676" s="92" t="inlineStr">
        <is>
          <t>UF</t>
        </is>
      </c>
      <c r="B14676" s="93" t="inlineStr">
        <is>
          <t>2017-10</t>
        </is>
      </c>
      <c r="C14676" s="94" t="n">
        <v>43012</v>
      </c>
      <c r="D14676" s="95" t="n">
        <v>26663.89</v>
      </c>
      <c r="E14676" s="95" t="n">
        <v>1.779999999998836</v>
      </c>
    </row>
    <row r="14677" ht="14.4" customHeight="1">
      <c r="A14677" s="92" t="inlineStr">
        <is>
          <t>UF</t>
        </is>
      </c>
      <c r="B14677" s="93" t="inlineStr">
        <is>
          <t>2017-10</t>
        </is>
      </c>
      <c r="C14677" s="94" t="n">
        <v>43013</v>
      </c>
      <c r="D14677" s="95" t="n">
        <v>26665.66</v>
      </c>
      <c r="E14677" s="95" t="n">
        <v>1.770000000000437</v>
      </c>
    </row>
    <row r="14678" ht="14.4" customHeight="1">
      <c r="A14678" s="92" t="inlineStr">
        <is>
          <t>UF</t>
        </is>
      </c>
      <c r="B14678" s="93" t="inlineStr">
        <is>
          <t>2017-10</t>
        </is>
      </c>
      <c r="C14678" s="94" t="n">
        <v>43014</v>
      </c>
      <c r="D14678" s="95" t="n">
        <v>26667.44</v>
      </c>
      <c r="E14678" s="95" t="n">
        <v>1.779999999998836</v>
      </c>
    </row>
    <row r="14679" ht="14.4" customHeight="1">
      <c r="A14679" s="92" t="inlineStr">
        <is>
          <t>UF</t>
        </is>
      </c>
      <c r="B14679" s="93" t="inlineStr">
        <is>
          <t>2017-10</t>
        </is>
      </c>
      <c r="C14679" s="94" t="n">
        <v>43015</v>
      </c>
      <c r="D14679" s="95" t="n">
        <v>26669.22</v>
      </c>
      <c r="E14679" s="95" t="n">
        <v>1.780000000002474</v>
      </c>
    </row>
    <row r="14680" ht="14.4" customHeight="1">
      <c r="A14680" s="92" t="inlineStr">
        <is>
          <t>UF</t>
        </is>
      </c>
      <c r="B14680" s="93" t="inlineStr">
        <is>
          <t>2017-10</t>
        </is>
      </c>
      <c r="C14680" s="94" t="n">
        <v>43016</v>
      </c>
      <c r="D14680" s="95" t="n">
        <v>26670.99</v>
      </c>
      <c r="E14680" s="95" t="n">
        <v>1.770000000000437</v>
      </c>
    </row>
    <row r="14681" ht="14.4" customHeight="1">
      <c r="A14681" s="92" t="inlineStr">
        <is>
          <t>UF</t>
        </is>
      </c>
      <c r="B14681" s="93" t="inlineStr">
        <is>
          <t>2017-10</t>
        </is>
      </c>
      <c r="C14681" s="94" t="n">
        <v>43017</v>
      </c>
      <c r="D14681" s="95" t="n">
        <v>26672.77</v>
      </c>
      <c r="E14681" s="95" t="n">
        <v>1.779999999998836</v>
      </c>
    </row>
    <row r="14682" ht="14.4" customHeight="1">
      <c r="A14682" s="92" t="inlineStr">
        <is>
          <t>UF</t>
        </is>
      </c>
      <c r="B14682" s="93" t="inlineStr">
        <is>
          <t>2017-10</t>
        </is>
      </c>
      <c r="C14682" s="94" t="n">
        <v>43018</v>
      </c>
      <c r="D14682" s="95" t="n">
        <v>26671.05</v>
      </c>
      <c r="E14682" s="95" t="n">
        <v>-1.720000000001164</v>
      </c>
    </row>
    <row r="14683" ht="14.4" customHeight="1">
      <c r="A14683" s="92" t="inlineStr">
        <is>
          <t>UF</t>
        </is>
      </c>
      <c r="B14683" s="93" t="inlineStr">
        <is>
          <t>2017-10</t>
        </is>
      </c>
      <c r="C14683" s="94" t="n">
        <v>43019</v>
      </c>
      <c r="D14683" s="95" t="n">
        <v>26669.33</v>
      </c>
      <c r="E14683" s="95" t="n">
        <v>-1.719999999997526</v>
      </c>
    </row>
    <row r="14684" ht="14.4" customHeight="1">
      <c r="A14684" s="92" t="inlineStr">
        <is>
          <t>UF</t>
        </is>
      </c>
      <c r="B14684" s="93" t="inlineStr">
        <is>
          <t>2017-10</t>
        </is>
      </c>
      <c r="C14684" s="94" t="n">
        <v>43020</v>
      </c>
      <c r="D14684" s="95" t="n">
        <v>26667.6</v>
      </c>
      <c r="E14684" s="95" t="n">
        <v>-1.730000000003201</v>
      </c>
    </row>
    <row r="14685" ht="14.4" customHeight="1">
      <c r="A14685" s="92" t="inlineStr">
        <is>
          <t>UF</t>
        </is>
      </c>
      <c r="B14685" s="93" t="inlineStr">
        <is>
          <t>2017-10</t>
        </is>
      </c>
      <c r="C14685" s="94" t="n">
        <v>43021</v>
      </c>
      <c r="D14685" s="95" t="n">
        <v>26665.88</v>
      </c>
      <c r="E14685" s="95" t="n">
        <v>-1.719999999997526</v>
      </c>
    </row>
    <row r="14686" ht="14.4" customHeight="1">
      <c r="A14686" s="92" t="inlineStr">
        <is>
          <t>UF</t>
        </is>
      </c>
      <c r="B14686" s="93" t="inlineStr">
        <is>
          <t>2017-10</t>
        </is>
      </c>
      <c r="C14686" s="94" t="n">
        <v>43022</v>
      </c>
      <c r="D14686" s="95" t="n">
        <v>26664.16</v>
      </c>
      <c r="E14686" s="95" t="n">
        <v>-1.720000000001164</v>
      </c>
    </row>
    <row r="14687" ht="14.4" customHeight="1">
      <c r="A14687" s="92" t="inlineStr">
        <is>
          <t>UF</t>
        </is>
      </c>
      <c r="B14687" s="93" t="inlineStr">
        <is>
          <t>2017-10</t>
        </is>
      </c>
      <c r="C14687" s="94" t="n">
        <v>43023</v>
      </c>
      <c r="D14687" s="95" t="n">
        <v>26662.44</v>
      </c>
      <c r="E14687" s="95" t="n">
        <v>-1.720000000001164</v>
      </c>
    </row>
    <row r="14688" ht="14.4" customHeight="1">
      <c r="A14688" s="92" t="inlineStr">
        <is>
          <t>UF</t>
        </is>
      </c>
      <c r="B14688" s="93" t="inlineStr">
        <is>
          <t>2017-10</t>
        </is>
      </c>
      <c r="C14688" s="94" t="n">
        <v>43024</v>
      </c>
      <c r="D14688" s="95" t="n">
        <v>26660.71</v>
      </c>
      <c r="E14688" s="95" t="n">
        <v>-1.729999999999563</v>
      </c>
    </row>
    <row r="14689" ht="14.4" customHeight="1">
      <c r="A14689" s="92" t="inlineStr">
        <is>
          <t>UF</t>
        </is>
      </c>
      <c r="B14689" s="93" t="inlineStr">
        <is>
          <t>2017-10</t>
        </is>
      </c>
      <c r="C14689" s="94" t="n">
        <v>43025</v>
      </c>
      <c r="D14689" s="95" t="n">
        <v>26658.99</v>
      </c>
      <c r="E14689" s="95" t="n">
        <v>-1.719999999997526</v>
      </c>
    </row>
    <row r="14690" ht="14.4" customHeight="1">
      <c r="A14690" s="92" t="inlineStr">
        <is>
          <t>UF</t>
        </is>
      </c>
      <c r="B14690" s="93" t="inlineStr">
        <is>
          <t>2017-10</t>
        </is>
      </c>
      <c r="C14690" s="94" t="n">
        <v>43026</v>
      </c>
      <c r="D14690" s="95" t="n">
        <v>26657.27</v>
      </c>
      <c r="E14690" s="95" t="n">
        <v>-1.720000000001164</v>
      </c>
    </row>
    <row r="14691" ht="14.4" customHeight="1">
      <c r="A14691" s="92" t="inlineStr">
        <is>
          <t>UF</t>
        </is>
      </c>
      <c r="B14691" s="93" t="inlineStr">
        <is>
          <t>2017-10</t>
        </is>
      </c>
      <c r="C14691" s="94" t="n">
        <v>43027</v>
      </c>
      <c r="D14691" s="95" t="n">
        <v>26655.55</v>
      </c>
      <c r="E14691" s="95" t="n">
        <v>-1.720000000001164</v>
      </c>
    </row>
    <row r="14692" ht="14.4" customHeight="1">
      <c r="A14692" s="92" t="inlineStr">
        <is>
          <t>UF</t>
        </is>
      </c>
      <c r="B14692" s="93" t="inlineStr">
        <is>
          <t>2017-10</t>
        </is>
      </c>
      <c r="C14692" s="94" t="n">
        <v>43028</v>
      </c>
      <c r="D14692" s="95" t="n">
        <v>26653.83</v>
      </c>
      <c r="E14692" s="95" t="n">
        <v>-1.719999999997526</v>
      </c>
    </row>
    <row r="14693" ht="14.4" customHeight="1">
      <c r="A14693" s="92" t="inlineStr">
        <is>
          <t>UF</t>
        </is>
      </c>
      <c r="B14693" s="93" t="inlineStr">
        <is>
          <t>2017-10</t>
        </is>
      </c>
      <c r="C14693" s="94" t="n">
        <v>43029</v>
      </c>
      <c r="D14693" s="95" t="n">
        <v>26652.11</v>
      </c>
      <c r="E14693" s="95" t="n">
        <v>-1.720000000001164</v>
      </c>
    </row>
    <row r="14694" ht="14.4" customHeight="1">
      <c r="A14694" s="92" t="inlineStr">
        <is>
          <t>UF</t>
        </is>
      </c>
      <c r="B14694" s="93" t="inlineStr">
        <is>
          <t>2017-10</t>
        </is>
      </c>
      <c r="C14694" s="94" t="n">
        <v>43030</v>
      </c>
      <c r="D14694" s="95" t="n">
        <v>26650.39</v>
      </c>
      <c r="E14694" s="95" t="n">
        <v>-1.720000000001164</v>
      </c>
    </row>
    <row r="14695" ht="14.4" customHeight="1">
      <c r="A14695" s="92" t="inlineStr">
        <is>
          <t>UF</t>
        </is>
      </c>
      <c r="B14695" s="93" t="inlineStr">
        <is>
          <t>2017-10</t>
        </is>
      </c>
      <c r="C14695" s="94" t="n">
        <v>43031</v>
      </c>
      <c r="D14695" s="95" t="n">
        <v>26648.67</v>
      </c>
      <c r="E14695" s="95" t="n">
        <v>-1.720000000001164</v>
      </c>
    </row>
    <row r="14696" ht="14.4" customHeight="1">
      <c r="A14696" s="92" t="inlineStr">
        <is>
          <t>UF</t>
        </is>
      </c>
      <c r="B14696" s="93" t="inlineStr">
        <is>
          <t>2017-10</t>
        </is>
      </c>
      <c r="C14696" s="94" t="n">
        <v>43032</v>
      </c>
      <c r="D14696" s="95" t="n">
        <v>26646.94</v>
      </c>
      <c r="E14696" s="95" t="n">
        <v>-1.729999999999563</v>
      </c>
    </row>
    <row r="14697" ht="14.4" customHeight="1">
      <c r="A14697" s="92" t="inlineStr">
        <is>
          <t>UF</t>
        </is>
      </c>
      <c r="B14697" s="93" t="inlineStr">
        <is>
          <t>2017-10</t>
        </is>
      </c>
      <c r="C14697" s="94" t="n">
        <v>43033</v>
      </c>
      <c r="D14697" s="95" t="n">
        <v>26645.22</v>
      </c>
      <c r="E14697" s="95" t="n">
        <v>-1.719999999997526</v>
      </c>
    </row>
    <row r="14698" ht="14.4" customHeight="1">
      <c r="A14698" s="92" t="inlineStr">
        <is>
          <t>UF</t>
        </is>
      </c>
      <c r="B14698" s="93" t="inlineStr">
        <is>
          <t>2017-10</t>
        </is>
      </c>
      <c r="C14698" s="94" t="n">
        <v>43034</v>
      </c>
      <c r="D14698" s="95" t="n">
        <v>26643.5</v>
      </c>
      <c r="E14698" s="95" t="n">
        <v>-1.720000000001164</v>
      </c>
    </row>
    <row r="14699" ht="14.4" customHeight="1">
      <c r="A14699" s="92" t="inlineStr">
        <is>
          <t>UF</t>
        </is>
      </c>
      <c r="B14699" s="93" t="inlineStr">
        <is>
          <t>2017-10</t>
        </is>
      </c>
      <c r="C14699" s="94" t="n">
        <v>43035</v>
      </c>
      <c r="D14699" s="95" t="n">
        <v>26641.78</v>
      </c>
      <c r="E14699" s="95" t="n">
        <v>-1.720000000001164</v>
      </c>
    </row>
    <row r="14700" ht="14.4" customHeight="1">
      <c r="A14700" s="92" t="inlineStr">
        <is>
          <t>UF</t>
        </is>
      </c>
      <c r="B14700" s="93" t="inlineStr">
        <is>
          <t>2017-10</t>
        </is>
      </c>
      <c r="C14700" s="94" t="n">
        <v>43036</v>
      </c>
      <c r="D14700" s="95" t="n">
        <v>26640.06</v>
      </c>
      <c r="E14700" s="95" t="n">
        <v>-1.719999999997526</v>
      </c>
    </row>
    <row r="14701" ht="14.4" customHeight="1">
      <c r="A14701" s="92" t="inlineStr">
        <is>
          <t>UF</t>
        </is>
      </c>
      <c r="B14701" s="93" t="inlineStr">
        <is>
          <t>2017-10</t>
        </is>
      </c>
      <c r="C14701" s="94" t="n">
        <v>43037</v>
      </c>
      <c r="D14701" s="95" t="n">
        <v>26638.34</v>
      </c>
      <c r="E14701" s="95" t="n">
        <v>-1.720000000001164</v>
      </c>
    </row>
    <row r="14702" ht="14.4" customHeight="1">
      <c r="A14702" s="92" t="inlineStr">
        <is>
          <t>UF</t>
        </is>
      </c>
      <c r="B14702" s="93" t="inlineStr">
        <is>
          <t>2017-10</t>
        </is>
      </c>
      <c r="C14702" s="94" t="n">
        <v>43038</v>
      </c>
      <c r="D14702" s="95" t="n">
        <v>26636.62</v>
      </c>
      <c r="E14702" s="95" t="n">
        <v>-1.720000000001164</v>
      </c>
    </row>
    <row r="14703" ht="14.4" customHeight="1">
      <c r="A14703" s="92" t="inlineStr">
        <is>
          <t>UF</t>
        </is>
      </c>
      <c r="B14703" s="93" t="inlineStr">
        <is>
          <t>2017-10</t>
        </is>
      </c>
      <c r="C14703" s="94" t="n">
        <v>43039</v>
      </c>
      <c r="D14703" s="95" t="n">
        <v>26634.9</v>
      </c>
      <c r="E14703" s="95" t="n">
        <v>-1.719999999997526</v>
      </c>
    </row>
    <row r="14704" ht="14.4" customHeight="1">
      <c r="A14704" s="92" t="inlineStr">
        <is>
          <t>UF</t>
        </is>
      </c>
      <c r="B14704" s="93" t="inlineStr">
        <is>
          <t>2017-11</t>
        </is>
      </c>
      <c r="C14704" s="94" t="n">
        <v>43040</v>
      </c>
      <c r="D14704" s="95" t="n">
        <v>26633.18</v>
      </c>
      <c r="E14704" s="95" t="n">
        <v>-1.720000000001164</v>
      </c>
    </row>
    <row r="14705" ht="14.4" customHeight="1">
      <c r="A14705" s="92" t="inlineStr">
        <is>
          <t>UF</t>
        </is>
      </c>
      <c r="B14705" s="93" t="inlineStr">
        <is>
          <t>2017-11</t>
        </is>
      </c>
      <c r="C14705" s="94" t="n">
        <v>43041</v>
      </c>
      <c r="D14705" s="95" t="n">
        <v>26631.46</v>
      </c>
      <c r="E14705" s="95" t="n">
        <v>-1.720000000001164</v>
      </c>
    </row>
    <row r="14706" ht="14.4" customHeight="1">
      <c r="A14706" s="92" t="inlineStr">
        <is>
          <t>UF</t>
        </is>
      </c>
      <c r="B14706" s="93" t="inlineStr">
        <is>
          <t>2017-11</t>
        </is>
      </c>
      <c r="C14706" s="94" t="n">
        <v>43042</v>
      </c>
      <c r="D14706" s="95" t="n">
        <v>26629.74</v>
      </c>
      <c r="E14706" s="95" t="n">
        <v>-1.719999999997526</v>
      </c>
    </row>
    <row r="14707" ht="14.4" customHeight="1">
      <c r="A14707" s="92" t="inlineStr">
        <is>
          <t>UF</t>
        </is>
      </c>
      <c r="B14707" s="93" t="inlineStr">
        <is>
          <t>2017-11</t>
        </is>
      </c>
      <c r="C14707" s="94" t="n">
        <v>43043</v>
      </c>
      <c r="D14707" s="95" t="n">
        <v>26628.02</v>
      </c>
      <c r="E14707" s="95" t="n">
        <v>-1.720000000001164</v>
      </c>
    </row>
    <row r="14708" ht="14.4" customHeight="1">
      <c r="A14708" s="92" t="inlineStr">
        <is>
          <t>UF</t>
        </is>
      </c>
      <c r="B14708" s="93" t="inlineStr">
        <is>
          <t>2017-11</t>
        </is>
      </c>
      <c r="C14708" s="94" t="n">
        <v>43044</v>
      </c>
      <c r="D14708" s="95" t="n">
        <v>26626.3</v>
      </c>
      <c r="E14708" s="95" t="n">
        <v>-1.720000000001164</v>
      </c>
    </row>
    <row r="14709" ht="14.4" customHeight="1">
      <c r="A14709" s="92" t="inlineStr">
        <is>
          <t>UF</t>
        </is>
      </c>
      <c r="B14709" s="93" t="inlineStr">
        <is>
          <t>2017-11</t>
        </is>
      </c>
      <c r="C14709" s="94" t="n">
        <v>43045</v>
      </c>
      <c r="D14709" s="95" t="n">
        <v>26624.58</v>
      </c>
      <c r="E14709" s="95" t="n">
        <v>-1.719999999997526</v>
      </c>
    </row>
    <row r="14710" ht="14.4" customHeight="1">
      <c r="A14710" s="92" t="inlineStr">
        <is>
          <t>UF</t>
        </is>
      </c>
      <c r="B14710" s="93" t="inlineStr">
        <is>
          <t>2017-11</t>
        </is>
      </c>
      <c r="C14710" s="94" t="n">
        <v>43046</v>
      </c>
      <c r="D14710" s="95" t="n">
        <v>26622.86</v>
      </c>
      <c r="E14710" s="95" t="n">
        <v>-1.720000000001164</v>
      </c>
    </row>
    <row r="14711" ht="14.4" customHeight="1">
      <c r="A14711" s="92" t="inlineStr">
        <is>
          <t>UF</t>
        </is>
      </c>
      <c r="B14711" s="93" t="inlineStr">
        <is>
          <t>2017-11</t>
        </is>
      </c>
      <c r="C14711" s="94" t="n">
        <v>43047</v>
      </c>
      <c r="D14711" s="95" t="n">
        <v>26621.14</v>
      </c>
      <c r="E14711" s="95" t="n">
        <v>-1.720000000001164</v>
      </c>
    </row>
    <row r="14712" ht="14.4" customHeight="1">
      <c r="A14712" s="92" t="inlineStr">
        <is>
          <t>UF</t>
        </is>
      </c>
      <c r="B14712" s="93" t="inlineStr">
        <is>
          <t>2017-11</t>
        </is>
      </c>
      <c r="C14712" s="94" t="n">
        <v>43048</v>
      </c>
      <c r="D14712" s="95" t="n">
        <v>26619.42</v>
      </c>
      <c r="E14712" s="95" t="n">
        <v>-1.720000000001164</v>
      </c>
    </row>
    <row r="14713" ht="14.4" customHeight="1">
      <c r="A14713" s="92" t="inlineStr">
        <is>
          <t>UF</t>
        </is>
      </c>
      <c r="B14713" s="93" t="inlineStr">
        <is>
          <t>2017-11</t>
        </is>
      </c>
      <c r="C14713" s="94" t="n">
        <v>43049</v>
      </c>
      <c r="D14713" s="95" t="n">
        <v>26624.73</v>
      </c>
      <c r="E14713" s="95" t="n">
        <v>5.31000000000131</v>
      </c>
    </row>
    <row r="14714" ht="14.4" customHeight="1">
      <c r="A14714" s="92" t="inlineStr">
        <is>
          <t>UF</t>
        </is>
      </c>
      <c r="B14714" s="93" t="inlineStr">
        <is>
          <t>2017-11</t>
        </is>
      </c>
      <c r="C14714" s="94" t="n">
        <v>43050</v>
      </c>
      <c r="D14714" s="95" t="n">
        <v>26630.04</v>
      </c>
      <c r="E14714" s="95" t="n">
        <v>5.31000000000131</v>
      </c>
    </row>
    <row r="14715" ht="14.4" customHeight="1">
      <c r="A14715" s="92" t="inlineStr">
        <is>
          <t>UF</t>
        </is>
      </c>
      <c r="B14715" s="93" t="inlineStr">
        <is>
          <t>2017-11</t>
        </is>
      </c>
      <c r="C14715" s="94" t="n">
        <v>43051</v>
      </c>
      <c r="D14715" s="95" t="n">
        <v>26635.35</v>
      </c>
      <c r="E14715" s="95" t="n">
        <v>5.309999999997672</v>
      </c>
    </row>
    <row r="14716" ht="14.4" customHeight="1">
      <c r="A14716" s="92" t="inlineStr">
        <is>
          <t>UF</t>
        </is>
      </c>
      <c r="B14716" s="93" t="inlineStr">
        <is>
          <t>2017-11</t>
        </is>
      </c>
      <c r="C14716" s="94" t="n">
        <v>43052</v>
      </c>
      <c r="D14716" s="95" t="n">
        <v>26640.66</v>
      </c>
      <c r="E14716" s="95" t="n">
        <v>5.31000000000131</v>
      </c>
    </row>
    <row r="14717" ht="14.4" customHeight="1">
      <c r="A14717" s="92" t="inlineStr">
        <is>
          <t>UF</t>
        </is>
      </c>
      <c r="B14717" s="93" t="inlineStr">
        <is>
          <t>2017-11</t>
        </is>
      </c>
      <c r="C14717" s="94" t="n">
        <v>43053</v>
      </c>
      <c r="D14717" s="95" t="n">
        <v>26645.97</v>
      </c>
      <c r="E14717" s="95" t="n">
        <v>5.31000000000131</v>
      </c>
    </row>
    <row r="14718" ht="14.4" customHeight="1">
      <c r="A14718" s="92" t="inlineStr">
        <is>
          <t>UF</t>
        </is>
      </c>
      <c r="B14718" s="93" t="inlineStr">
        <is>
          <t>2017-11</t>
        </is>
      </c>
      <c r="C14718" s="94" t="n">
        <v>43054</v>
      </c>
      <c r="D14718" s="95" t="n">
        <v>26651.29</v>
      </c>
      <c r="E14718" s="95" t="n">
        <v>5.319999999999709</v>
      </c>
    </row>
    <row r="14719" ht="14.4" customHeight="1">
      <c r="A14719" s="92" t="inlineStr">
        <is>
          <t>UF</t>
        </is>
      </c>
      <c r="B14719" s="93" t="inlineStr">
        <is>
          <t>2017-11</t>
        </is>
      </c>
      <c r="C14719" s="94" t="n">
        <v>43055</v>
      </c>
      <c r="D14719" s="95" t="n">
        <v>26656.6</v>
      </c>
      <c r="E14719" s="95" t="n">
        <v>5.309999999997672</v>
      </c>
    </row>
    <row r="14720" ht="14.4" customHeight="1">
      <c r="A14720" s="92" t="inlineStr">
        <is>
          <t>UF</t>
        </is>
      </c>
      <c r="B14720" s="93" t="inlineStr">
        <is>
          <t>2017-11</t>
        </is>
      </c>
      <c r="C14720" s="94" t="n">
        <v>43056</v>
      </c>
      <c r="D14720" s="95" t="n">
        <v>26661.92</v>
      </c>
      <c r="E14720" s="95" t="n">
        <v>5.319999999999709</v>
      </c>
    </row>
    <row r="14721" ht="14.4" customHeight="1">
      <c r="A14721" s="92" t="inlineStr">
        <is>
          <t>UF</t>
        </is>
      </c>
      <c r="B14721" s="93" t="inlineStr">
        <is>
          <t>2017-11</t>
        </is>
      </c>
      <c r="C14721" s="94" t="n">
        <v>43057</v>
      </c>
      <c r="D14721" s="95" t="n">
        <v>26667.23</v>
      </c>
      <c r="E14721" s="95" t="n">
        <v>5.31000000000131</v>
      </c>
    </row>
    <row r="14722" ht="14.4" customHeight="1">
      <c r="A14722" s="92" t="inlineStr">
        <is>
          <t>UF</t>
        </is>
      </c>
      <c r="B14722" s="93" t="inlineStr">
        <is>
          <t>2017-11</t>
        </is>
      </c>
      <c r="C14722" s="94" t="n">
        <v>43058</v>
      </c>
      <c r="D14722" s="95" t="n">
        <v>26672.55</v>
      </c>
      <c r="E14722" s="95" t="n">
        <v>5.319999999999709</v>
      </c>
    </row>
    <row r="14723" ht="14.4" customHeight="1">
      <c r="A14723" s="92" t="inlineStr">
        <is>
          <t>UF</t>
        </is>
      </c>
      <c r="B14723" s="93" t="inlineStr">
        <is>
          <t>2017-11</t>
        </is>
      </c>
      <c r="C14723" s="94" t="n">
        <v>43059</v>
      </c>
      <c r="D14723" s="95" t="n">
        <v>26677.87</v>
      </c>
      <c r="E14723" s="95" t="n">
        <v>5.319999999999709</v>
      </c>
    </row>
    <row r="14724" ht="14.4" customHeight="1">
      <c r="A14724" s="92" t="inlineStr">
        <is>
          <t>UF</t>
        </is>
      </c>
      <c r="B14724" s="93" t="inlineStr">
        <is>
          <t>2017-11</t>
        </is>
      </c>
      <c r="C14724" s="94" t="n">
        <v>43060</v>
      </c>
      <c r="D14724" s="95" t="n">
        <v>26683.19</v>
      </c>
      <c r="E14724" s="95" t="n">
        <v>5.319999999999709</v>
      </c>
    </row>
    <row r="14725" ht="14.4" customHeight="1">
      <c r="A14725" s="92" t="inlineStr">
        <is>
          <t>UF</t>
        </is>
      </c>
      <c r="B14725" s="93" t="inlineStr">
        <is>
          <t>2017-11</t>
        </is>
      </c>
      <c r="C14725" s="94" t="n">
        <v>43061</v>
      </c>
      <c r="D14725" s="95" t="n">
        <v>26688.51</v>
      </c>
      <c r="E14725" s="95" t="n">
        <v>5.319999999999709</v>
      </c>
    </row>
    <row r="14726" ht="14.4" customHeight="1">
      <c r="A14726" s="92" t="inlineStr">
        <is>
          <t>UF</t>
        </is>
      </c>
      <c r="B14726" s="93" t="inlineStr">
        <is>
          <t>2017-11</t>
        </is>
      </c>
      <c r="C14726" s="94" t="n">
        <v>43062</v>
      </c>
      <c r="D14726" s="95" t="n">
        <v>26693.84</v>
      </c>
      <c r="E14726" s="95" t="n">
        <v>5.330000000001746</v>
      </c>
    </row>
    <row r="14727" ht="14.4" customHeight="1">
      <c r="A14727" s="92" t="inlineStr">
        <is>
          <t>UF</t>
        </is>
      </c>
      <c r="B14727" s="93" t="inlineStr">
        <is>
          <t>2017-11</t>
        </is>
      </c>
      <c r="C14727" s="94" t="n">
        <v>43063</v>
      </c>
      <c r="D14727" s="95" t="n">
        <v>26699.16</v>
      </c>
      <c r="E14727" s="95" t="n">
        <v>5.319999999999709</v>
      </c>
    </row>
    <row r="14728" ht="14.4" customHeight="1">
      <c r="A14728" s="92" t="inlineStr">
        <is>
          <t>UF</t>
        </is>
      </c>
      <c r="B14728" s="93" t="inlineStr">
        <is>
          <t>2017-11</t>
        </is>
      </c>
      <c r="C14728" s="94" t="n">
        <v>43064</v>
      </c>
      <c r="D14728" s="95" t="n">
        <v>26704.48</v>
      </c>
      <c r="E14728" s="95" t="n">
        <v>5.319999999999709</v>
      </c>
    </row>
    <row r="14729" ht="14.4" customHeight="1">
      <c r="A14729" s="92" t="inlineStr">
        <is>
          <t>UF</t>
        </is>
      </c>
      <c r="B14729" s="93" t="inlineStr">
        <is>
          <t>2017-11</t>
        </is>
      </c>
      <c r="C14729" s="94" t="n">
        <v>43065</v>
      </c>
      <c r="D14729" s="95" t="n">
        <v>26709.81</v>
      </c>
      <c r="E14729" s="95" t="n">
        <v>5.330000000001746</v>
      </c>
    </row>
    <row r="14730" ht="14.4" customHeight="1">
      <c r="A14730" s="92" t="inlineStr">
        <is>
          <t>UF</t>
        </is>
      </c>
      <c r="B14730" s="93" t="inlineStr">
        <is>
          <t>2017-11</t>
        </is>
      </c>
      <c r="C14730" s="94" t="n">
        <v>43066</v>
      </c>
      <c r="D14730" s="95" t="n">
        <v>26715.14</v>
      </c>
      <c r="E14730" s="95" t="n">
        <v>5.329999999998108</v>
      </c>
    </row>
    <row r="14731" ht="14.4" customHeight="1">
      <c r="A14731" s="92" t="inlineStr">
        <is>
          <t>UF</t>
        </is>
      </c>
      <c r="B14731" s="93" t="inlineStr">
        <is>
          <t>2017-11</t>
        </is>
      </c>
      <c r="C14731" s="94" t="n">
        <v>43067</v>
      </c>
      <c r="D14731" s="95" t="n">
        <v>26720.46</v>
      </c>
      <c r="E14731" s="95" t="n">
        <v>5.319999999999709</v>
      </c>
    </row>
    <row r="14732" ht="14.4" customHeight="1">
      <c r="A14732" s="92" t="inlineStr">
        <is>
          <t>UF</t>
        </is>
      </c>
      <c r="B14732" s="93" t="inlineStr">
        <is>
          <t>2017-11</t>
        </is>
      </c>
      <c r="C14732" s="94" t="n">
        <v>43068</v>
      </c>
      <c r="D14732" s="95" t="n">
        <v>26725.79</v>
      </c>
      <c r="E14732" s="95" t="n">
        <v>5.330000000001746</v>
      </c>
    </row>
    <row r="14733" ht="14.4" customHeight="1">
      <c r="A14733" s="92" t="inlineStr">
        <is>
          <t>UF</t>
        </is>
      </c>
      <c r="B14733" s="93" t="inlineStr">
        <is>
          <t>2017-11</t>
        </is>
      </c>
      <c r="C14733" s="94" t="n">
        <v>43069</v>
      </c>
      <c r="D14733" s="95" t="n">
        <v>26731.12</v>
      </c>
      <c r="E14733" s="95" t="n">
        <v>5.329999999998108</v>
      </c>
    </row>
    <row r="14734" ht="14.4" customHeight="1">
      <c r="A14734" s="92" t="inlineStr">
        <is>
          <t>UF</t>
        </is>
      </c>
      <c r="B14734" s="93" t="inlineStr">
        <is>
          <t>2017-12</t>
        </is>
      </c>
      <c r="C14734" s="94" t="n">
        <v>43070</v>
      </c>
      <c r="D14734" s="95" t="n">
        <v>26736.45</v>
      </c>
      <c r="E14734" s="95" t="n">
        <v>5.330000000001746</v>
      </c>
    </row>
    <row r="14735" ht="14.4" customHeight="1">
      <c r="A14735" s="92" t="inlineStr">
        <is>
          <t>UF</t>
        </is>
      </c>
      <c r="B14735" s="93" t="inlineStr">
        <is>
          <t>2017-12</t>
        </is>
      </c>
      <c r="C14735" s="94" t="n">
        <v>43071</v>
      </c>
      <c r="D14735" s="95" t="n">
        <v>26741.78</v>
      </c>
      <c r="E14735" s="95" t="n">
        <v>5.329999999998108</v>
      </c>
    </row>
    <row r="14736" ht="14.4" customHeight="1">
      <c r="A14736" s="92" t="inlineStr">
        <is>
          <t>UF</t>
        </is>
      </c>
      <c r="B14736" s="93" t="inlineStr">
        <is>
          <t>2017-12</t>
        </is>
      </c>
      <c r="C14736" s="94" t="n">
        <v>43072</v>
      </c>
      <c r="D14736" s="95" t="n">
        <v>26747.12</v>
      </c>
      <c r="E14736" s="95" t="n">
        <v>5.340000000000146</v>
      </c>
    </row>
    <row r="14737" ht="14.4" customHeight="1">
      <c r="A14737" s="92" t="inlineStr">
        <is>
          <t>UF</t>
        </is>
      </c>
      <c r="B14737" s="93" t="inlineStr">
        <is>
          <t>2017-12</t>
        </is>
      </c>
      <c r="C14737" s="94" t="n">
        <v>43073</v>
      </c>
      <c r="D14737" s="95" t="n">
        <v>26752.45</v>
      </c>
      <c r="E14737" s="95" t="n">
        <v>5.330000000001746</v>
      </c>
    </row>
    <row r="14738" ht="14.4" customHeight="1">
      <c r="A14738" s="92" t="inlineStr">
        <is>
          <t>UF</t>
        </is>
      </c>
      <c r="B14738" s="93" t="inlineStr">
        <is>
          <t>2017-12</t>
        </is>
      </c>
      <c r="C14738" s="94" t="n">
        <v>43074</v>
      </c>
      <c r="D14738" s="95" t="n">
        <v>26757.79</v>
      </c>
      <c r="E14738" s="95" t="n">
        <v>5.340000000000146</v>
      </c>
    </row>
    <row r="14739" ht="14.4" customHeight="1">
      <c r="A14739" s="92" t="inlineStr">
        <is>
          <t>UF</t>
        </is>
      </c>
      <c r="B14739" s="93" t="inlineStr">
        <is>
          <t>2017-12</t>
        </is>
      </c>
      <c r="C14739" s="94" t="n">
        <v>43075</v>
      </c>
      <c r="D14739" s="95" t="n">
        <v>26763.12</v>
      </c>
      <c r="E14739" s="95" t="n">
        <v>5.329999999998108</v>
      </c>
    </row>
    <row r="14740" ht="14.4" customHeight="1">
      <c r="A14740" s="92" t="inlineStr">
        <is>
          <t>UF</t>
        </is>
      </c>
      <c r="B14740" s="93" t="inlineStr">
        <is>
          <t>2017-12</t>
        </is>
      </c>
      <c r="C14740" s="94" t="n">
        <v>43076</v>
      </c>
      <c r="D14740" s="95" t="n">
        <v>26768.46</v>
      </c>
      <c r="E14740" s="95" t="n">
        <v>5.340000000000146</v>
      </c>
    </row>
    <row r="14741" ht="14.4" customHeight="1">
      <c r="A14741" s="92" t="inlineStr">
        <is>
          <t>UF</t>
        </is>
      </c>
      <c r="B14741" s="93" t="inlineStr">
        <is>
          <t>2017-12</t>
        </is>
      </c>
      <c r="C14741" s="94" t="n">
        <v>43077</v>
      </c>
      <c r="D14741" s="95" t="n">
        <v>26773.8</v>
      </c>
      <c r="E14741" s="95" t="n">
        <v>5.340000000000146</v>
      </c>
    </row>
    <row r="14742" ht="14.4" customHeight="1">
      <c r="A14742" s="92" t="inlineStr">
        <is>
          <t>UF</t>
        </is>
      </c>
      <c r="B14742" s="93" t="inlineStr">
        <is>
          <t>2017-12</t>
        </is>
      </c>
      <c r="C14742" s="94" t="n">
        <v>43078</v>
      </c>
      <c r="D14742" s="95" t="n">
        <v>26779.14</v>
      </c>
      <c r="E14742" s="95" t="n">
        <v>5.340000000000146</v>
      </c>
    </row>
    <row r="14743" ht="14.4" customHeight="1">
      <c r="A14743" s="92" t="inlineStr">
        <is>
          <t>UF</t>
        </is>
      </c>
      <c r="B14743" s="93" t="inlineStr">
        <is>
          <t>2017-12</t>
        </is>
      </c>
      <c r="C14743" s="94" t="n">
        <v>43079</v>
      </c>
      <c r="D14743" s="95" t="n">
        <v>26780</v>
      </c>
      <c r="E14743" s="95" t="n">
        <v>0.8600000000005821</v>
      </c>
    </row>
    <row r="14744" ht="14.4" customHeight="1">
      <c r="A14744" s="92" t="inlineStr">
        <is>
          <t>UF</t>
        </is>
      </c>
      <c r="B14744" s="93" t="inlineStr">
        <is>
          <t>2017-12</t>
        </is>
      </c>
      <c r="C14744" s="94" t="n">
        <v>43080</v>
      </c>
      <c r="D14744" s="95" t="n">
        <v>26780.87</v>
      </c>
      <c r="E14744" s="95" t="n">
        <v>0.8699999999989814</v>
      </c>
    </row>
    <row r="14745" ht="14.4" customHeight="1">
      <c r="A14745" s="92" t="inlineStr">
        <is>
          <t>UF</t>
        </is>
      </c>
      <c r="B14745" s="93" t="inlineStr">
        <is>
          <t>2017-12</t>
        </is>
      </c>
      <c r="C14745" s="94" t="n">
        <v>43081</v>
      </c>
      <c r="D14745" s="95" t="n">
        <v>26781.73</v>
      </c>
      <c r="E14745" s="95" t="n">
        <v>0.8600000000005821</v>
      </c>
    </row>
    <row r="14746" ht="14.4" customHeight="1">
      <c r="A14746" s="92" t="inlineStr">
        <is>
          <t>UF</t>
        </is>
      </c>
      <c r="B14746" s="93" t="inlineStr">
        <is>
          <t>2017-12</t>
        </is>
      </c>
      <c r="C14746" s="94" t="n">
        <v>43082</v>
      </c>
      <c r="D14746" s="95" t="n">
        <v>26782.59</v>
      </c>
      <c r="E14746" s="95" t="n">
        <v>0.8600000000005821</v>
      </c>
    </row>
    <row r="14747" ht="14.4" customHeight="1">
      <c r="A14747" s="92" t="inlineStr">
        <is>
          <t>UF</t>
        </is>
      </c>
      <c r="B14747" s="93" t="inlineStr">
        <is>
          <t>2017-12</t>
        </is>
      </c>
      <c r="C14747" s="94" t="n">
        <v>43083</v>
      </c>
      <c r="D14747" s="95" t="n">
        <v>26783.46</v>
      </c>
      <c r="E14747" s="95" t="n">
        <v>0.8699999999989814</v>
      </c>
    </row>
    <row r="14748" ht="14.4" customHeight="1">
      <c r="A14748" s="92" t="inlineStr">
        <is>
          <t>UF</t>
        </is>
      </c>
      <c r="B14748" s="93" t="inlineStr">
        <is>
          <t>2017-12</t>
        </is>
      </c>
      <c r="C14748" s="94" t="n">
        <v>43084</v>
      </c>
      <c r="D14748" s="95" t="n">
        <v>26784.32</v>
      </c>
      <c r="E14748" s="95" t="n">
        <v>0.8600000000005821</v>
      </c>
    </row>
    <row r="14749" ht="14.4" customHeight="1">
      <c r="A14749" s="92" t="inlineStr">
        <is>
          <t>UF</t>
        </is>
      </c>
      <c r="B14749" s="93" t="inlineStr">
        <is>
          <t>2017-12</t>
        </is>
      </c>
      <c r="C14749" s="94" t="n">
        <v>43085</v>
      </c>
      <c r="D14749" s="95" t="n">
        <v>26785.18</v>
      </c>
      <c r="E14749" s="95" t="n">
        <v>0.8600000000005821</v>
      </c>
    </row>
    <row r="14750" ht="14.4" customHeight="1">
      <c r="A14750" s="92" t="inlineStr">
        <is>
          <t>UF</t>
        </is>
      </c>
      <c r="B14750" s="93" t="inlineStr">
        <is>
          <t>2017-12</t>
        </is>
      </c>
      <c r="C14750" s="94" t="n">
        <v>43086</v>
      </c>
      <c r="D14750" s="95" t="n">
        <v>26786.05</v>
      </c>
      <c r="E14750" s="95" t="n">
        <v>0.8699999999989814</v>
      </c>
    </row>
    <row r="14751" ht="14.4" customHeight="1">
      <c r="A14751" s="92" t="inlineStr">
        <is>
          <t>UF</t>
        </is>
      </c>
      <c r="B14751" s="93" t="inlineStr">
        <is>
          <t>2017-12</t>
        </is>
      </c>
      <c r="C14751" s="94" t="n">
        <v>43087</v>
      </c>
      <c r="D14751" s="95" t="n">
        <v>26786.91</v>
      </c>
      <c r="E14751" s="95" t="n">
        <v>0.8600000000005821</v>
      </c>
    </row>
    <row r="14752" ht="14.4" customHeight="1">
      <c r="A14752" s="92" t="inlineStr">
        <is>
          <t>UF</t>
        </is>
      </c>
      <c r="B14752" s="93" t="inlineStr">
        <is>
          <t>2017-12</t>
        </is>
      </c>
      <c r="C14752" s="94" t="n">
        <v>43088</v>
      </c>
      <c r="D14752" s="95" t="n">
        <v>26787.78</v>
      </c>
      <c r="E14752" s="95" t="n">
        <v>0.8699999999989814</v>
      </c>
    </row>
    <row r="14753" ht="14.4" customHeight="1">
      <c r="A14753" s="92" t="inlineStr">
        <is>
          <t>UF</t>
        </is>
      </c>
      <c r="B14753" s="93" t="inlineStr">
        <is>
          <t>2017-12</t>
        </is>
      </c>
      <c r="C14753" s="94" t="n">
        <v>43089</v>
      </c>
      <c r="D14753" s="95" t="n">
        <v>26788.64</v>
      </c>
      <c r="E14753" s="95" t="n">
        <v>0.8600000000005821</v>
      </c>
    </row>
    <row r="14754" ht="14.4" customHeight="1">
      <c r="A14754" s="92" t="inlineStr">
        <is>
          <t>UF</t>
        </is>
      </c>
      <c r="B14754" s="93" t="inlineStr">
        <is>
          <t>2017-12</t>
        </is>
      </c>
      <c r="C14754" s="94" t="n">
        <v>43090</v>
      </c>
      <c r="D14754" s="95" t="n">
        <v>26789.5</v>
      </c>
      <c r="E14754" s="95" t="n">
        <v>0.8600000000005821</v>
      </c>
    </row>
    <row r="14755" ht="14.4" customHeight="1">
      <c r="A14755" s="92" t="inlineStr">
        <is>
          <t>UF</t>
        </is>
      </c>
      <c r="B14755" s="93" t="inlineStr">
        <is>
          <t>2017-12</t>
        </is>
      </c>
      <c r="C14755" s="94" t="n">
        <v>43091</v>
      </c>
      <c r="D14755" s="95" t="n">
        <v>26790.37</v>
      </c>
      <c r="E14755" s="95" t="n">
        <v>0.8699999999989814</v>
      </c>
    </row>
    <row r="14756" ht="14.4" customHeight="1">
      <c r="A14756" s="92" t="inlineStr">
        <is>
          <t>UF</t>
        </is>
      </c>
      <c r="B14756" s="93" t="inlineStr">
        <is>
          <t>2017-12</t>
        </is>
      </c>
      <c r="C14756" s="94" t="n">
        <v>43092</v>
      </c>
      <c r="D14756" s="95" t="n">
        <v>26791.23</v>
      </c>
      <c r="E14756" s="95" t="n">
        <v>0.8600000000005821</v>
      </c>
    </row>
    <row r="14757" ht="14.4" customHeight="1">
      <c r="A14757" s="92" t="inlineStr">
        <is>
          <t>UF</t>
        </is>
      </c>
      <c r="B14757" s="93" t="inlineStr">
        <is>
          <t>2017-12</t>
        </is>
      </c>
      <c r="C14757" s="94" t="n">
        <v>43093</v>
      </c>
      <c r="D14757" s="95" t="n">
        <v>26792.09</v>
      </c>
      <c r="E14757" s="95" t="n">
        <v>0.8600000000005821</v>
      </c>
    </row>
    <row r="14758" ht="14.4" customHeight="1">
      <c r="A14758" s="92" t="inlineStr">
        <is>
          <t>UF</t>
        </is>
      </c>
      <c r="B14758" s="93" t="inlineStr">
        <is>
          <t>2017-12</t>
        </is>
      </c>
      <c r="C14758" s="94" t="n">
        <v>43094</v>
      </c>
      <c r="D14758" s="95" t="n">
        <v>26792.96</v>
      </c>
      <c r="E14758" s="95" t="n">
        <v>0.8699999999989814</v>
      </c>
    </row>
    <row r="14759" ht="14.4" customHeight="1">
      <c r="A14759" s="92" t="inlineStr">
        <is>
          <t>UF</t>
        </is>
      </c>
      <c r="B14759" s="93" t="inlineStr">
        <is>
          <t>2017-12</t>
        </is>
      </c>
      <c r="C14759" s="94" t="n">
        <v>43095</v>
      </c>
      <c r="D14759" s="95" t="n">
        <v>26793.82</v>
      </c>
      <c r="E14759" s="95" t="n">
        <v>0.8600000000005821</v>
      </c>
    </row>
    <row r="14760" ht="14.4" customHeight="1">
      <c r="A14760" s="92" t="inlineStr">
        <is>
          <t>UF</t>
        </is>
      </c>
      <c r="B14760" s="93" t="inlineStr">
        <is>
          <t>2017-12</t>
        </is>
      </c>
      <c r="C14760" s="94" t="n">
        <v>43096</v>
      </c>
      <c r="D14760" s="95" t="n">
        <v>26794.69</v>
      </c>
      <c r="E14760" s="95" t="n">
        <v>0.8699999999989814</v>
      </c>
    </row>
    <row r="14761" ht="14.4" customHeight="1">
      <c r="A14761" s="92" t="inlineStr">
        <is>
          <t>UF</t>
        </is>
      </c>
      <c r="B14761" s="93" t="inlineStr">
        <is>
          <t>2017-12</t>
        </is>
      </c>
      <c r="C14761" s="94" t="n">
        <v>43097</v>
      </c>
      <c r="D14761" s="95" t="n">
        <v>26795.55</v>
      </c>
      <c r="E14761" s="95" t="n">
        <v>0.8600000000005821</v>
      </c>
    </row>
    <row r="14762" ht="14.4" customHeight="1">
      <c r="A14762" s="92" t="inlineStr">
        <is>
          <t>UF</t>
        </is>
      </c>
      <c r="B14762" s="93" t="inlineStr">
        <is>
          <t>2017-12</t>
        </is>
      </c>
      <c r="C14762" s="94" t="n">
        <v>43098</v>
      </c>
      <c r="D14762" s="95" t="n">
        <v>26796.41</v>
      </c>
      <c r="E14762" s="95" t="n">
        <v>0.8600000000005821</v>
      </c>
    </row>
    <row r="14763" ht="14.4" customHeight="1">
      <c r="A14763" s="92" t="inlineStr">
        <is>
          <t>UF</t>
        </is>
      </c>
      <c r="B14763" s="93" t="inlineStr">
        <is>
          <t>2017-12</t>
        </is>
      </c>
      <c r="C14763" s="94" t="n">
        <v>43099</v>
      </c>
      <c r="D14763" s="95" t="n">
        <v>26797.28</v>
      </c>
      <c r="E14763" s="95" t="n">
        <v>0.8699999999989814</v>
      </c>
    </row>
    <row r="14764" ht="14.4" customHeight="1">
      <c r="A14764" s="92" t="inlineStr">
        <is>
          <t>UF</t>
        </is>
      </c>
      <c r="B14764" s="93" t="inlineStr">
        <is>
          <t>2017-12</t>
        </is>
      </c>
      <c r="C14764" s="94" t="n">
        <v>43100</v>
      </c>
      <c r="D14764" s="95" t="n">
        <v>26798.14</v>
      </c>
      <c r="E14764" s="95" t="n">
        <v>0.8600000000005821</v>
      </c>
    </row>
    <row r="14765" ht="14.4" customHeight="1">
      <c r="A14765" s="92" t="inlineStr">
        <is>
          <t>UF</t>
        </is>
      </c>
      <c r="B14765" s="93" t="inlineStr">
        <is>
          <t>2018-01</t>
        </is>
      </c>
      <c r="C14765" s="94" t="n">
        <v>43101</v>
      </c>
      <c r="D14765" s="95" t="n">
        <v>26799.01</v>
      </c>
      <c r="E14765" s="95" t="n">
        <v>0.8699999999989814</v>
      </c>
    </row>
    <row r="14766" ht="14.4" customHeight="1">
      <c r="A14766" s="92" t="inlineStr">
        <is>
          <t>UF</t>
        </is>
      </c>
      <c r="B14766" s="93" t="inlineStr">
        <is>
          <t>2018-01</t>
        </is>
      </c>
      <c r="C14766" s="94" t="n">
        <v>43102</v>
      </c>
      <c r="D14766" s="95" t="n">
        <v>26799.87</v>
      </c>
      <c r="E14766" s="95" t="n">
        <v>0.8600000000005821</v>
      </c>
    </row>
    <row r="14767" ht="14.4" customHeight="1">
      <c r="A14767" s="92" t="inlineStr">
        <is>
          <t>UF</t>
        </is>
      </c>
      <c r="B14767" s="93" t="inlineStr">
        <is>
          <t>2018-01</t>
        </is>
      </c>
      <c r="C14767" s="94" t="n">
        <v>43103</v>
      </c>
      <c r="D14767" s="95" t="n">
        <v>26800.73</v>
      </c>
      <c r="E14767" s="95" t="n">
        <v>0.8600000000005821</v>
      </c>
    </row>
    <row r="14768" ht="14.4" customHeight="1">
      <c r="A14768" s="92" t="inlineStr">
        <is>
          <t>UF</t>
        </is>
      </c>
      <c r="B14768" s="93" t="inlineStr">
        <is>
          <t>2018-01</t>
        </is>
      </c>
      <c r="C14768" s="94" t="n">
        <v>43104</v>
      </c>
      <c r="D14768" s="95" t="n">
        <v>26801.6</v>
      </c>
      <c r="E14768" s="95" t="n">
        <v>0.8699999999989814</v>
      </c>
    </row>
    <row r="14769" ht="14.4" customHeight="1">
      <c r="A14769" s="92" t="inlineStr">
        <is>
          <t>UF</t>
        </is>
      </c>
      <c r="B14769" s="93" t="inlineStr">
        <is>
          <t>2018-01</t>
        </is>
      </c>
      <c r="C14769" s="94" t="n">
        <v>43105</v>
      </c>
      <c r="D14769" s="95" t="n">
        <v>26802.46</v>
      </c>
      <c r="E14769" s="95" t="n">
        <v>0.8600000000005821</v>
      </c>
    </row>
    <row r="14770" ht="14.4" customHeight="1">
      <c r="A14770" s="92" t="inlineStr">
        <is>
          <t>UF</t>
        </is>
      </c>
      <c r="B14770" s="93" t="inlineStr">
        <is>
          <t>2018-01</t>
        </is>
      </c>
      <c r="C14770" s="94" t="n">
        <v>43106</v>
      </c>
      <c r="D14770" s="95" t="n">
        <v>26803.33</v>
      </c>
      <c r="E14770" s="95" t="n">
        <v>0.8700000000026193</v>
      </c>
    </row>
    <row r="14771" ht="14.4" customHeight="1">
      <c r="A14771" s="92" t="inlineStr">
        <is>
          <t>UF</t>
        </is>
      </c>
      <c r="B14771" s="93" t="inlineStr">
        <is>
          <t>2018-01</t>
        </is>
      </c>
      <c r="C14771" s="94" t="n">
        <v>43107</v>
      </c>
      <c r="D14771" s="95" t="n">
        <v>26804.19</v>
      </c>
      <c r="E14771" s="95" t="n">
        <v>0.8599999999969441</v>
      </c>
    </row>
    <row r="14772" ht="14.4" customHeight="1">
      <c r="A14772" s="92" t="inlineStr">
        <is>
          <t>UF</t>
        </is>
      </c>
      <c r="B14772" s="93" t="inlineStr">
        <is>
          <t>2018-01</t>
        </is>
      </c>
      <c r="C14772" s="94" t="n">
        <v>43108</v>
      </c>
      <c r="D14772" s="95" t="n">
        <v>26805.05</v>
      </c>
      <c r="E14772" s="95" t="n">
        <v>0.8600000000005821</v>
      </c>
    </row>
    <row r="14773" ht="14.4" customHeight="1">
      <c r="A14773" s="92" t="inlineStr">
        <is>
          <t>UF</t>
        </is>
      </c>
      <c r="B14773" s="93" t="inlineStr">
        <is>
          <t>2018-01</t>
        </is>
      </c>
      <c r="C14773" s="94" t="n">
        <v>43109</v>
      </c>
      <c r="D14773" s="95" t="n">
        <v>26805.92</v>
      </c>
      <c r="E14773" s="95" t="n">
        <v>0.8699999999989814</v>
      </c>
    </row>
    <row r="14774" ht="14.4" customHeight="1">
      <c r="A14774" s="92" t="inlineStr">
        <is>
          <t>UF</t>
        </is>
      </c>
      <c r="B14774" s="93" t="inlineStr">
        <is>
          <t>2018-01</t>
        </is>
      </c>
      <c r="C14774" s="94" t="n">
        <v>43110</v>
      </c>
      <c r="D14774" s="95" t="n">
        <v>26806.78</v>
      </c>
      <c r="E14774" s="95" t="n">
        <v>0.8600000000005821</v>
      </c>
    </row>
    <row r="14775" ht="14.4" customHeight="1">
      <c r="A14775" s="92" t="inlineStr">
        <is>
          <t>UF</t>
        </is>
      </c>
      <c r="B14775" s="93" t="inlineStr">
        <is>
          <t>2018-01</t>
        </is>
      </c>
      <c r="C14775" s="94" t="n">
        <v>43111</v>
      </c>
      <c r="D14775" s="95" t="n">
        <v>26807.65</v>
      </c>
      <c r="E14775" s="95" t="n">
        <v>0.8700000000026193</v>
      </c>
    </row>
    <row r="14776" ht="14.4" customHeight="1">
      <c r="A14776" s="92" t="inlineStr">
        <is>
          <t>UF</t>
        </is>
      </c>
      <c r="B14776" s="93" t="inlineStr">
        <is>
          <t>2018-01</t>
        </is>
      </c>
      <c r="C14776" s="94" t="n">
        <v>43112</v>
      </c>
      <c r="D14776" s="95" t="n">
        <v>26808.51</v>
      </c>
      <c r="E14776" s="95" t="n">
        <v>0.8599999999969441</v>
      </c>
    </row>
    <row r="14777" ht="14.4" customHeight="1">
      <c r="A14777" s="92" t="inlineStr">
        <is>
          <t>UF</t>
        </is>
      </c>
      <c r="B14777" s="93" t="inlineStr">
        <is>
          <t>2018-01</t>
        </is>
      </c>
      <c r="C14777" s="94" t="n">
        <v>43113</v>
      </c>
      <c r="D14777" s="95" t="n">
        <v>26809.38</v>
      </c>
      <c r="E14777" s="95" t="n">
        <v>0.8700000000026193</v>
      </c>
    </row>
    <row r="14778" ht="14.4" customHeight="1">
      <c r="A14778" s="92" t="inlineStr">
        <is>
          <t>UF</t>
        </is>
      </c>
      <c r="B14778" s="93" t="inlineStr">
        <is>
          <t>2018-01</t>
        </is>
      </c>
      <c r="C14778" s="94" t="n">
        <v>43114</v>
      </c>
      <c r="D14778" s="95" t="n">
        <v>26810.24</v>
      </c>
      <c r="E14778" s="95" t="n">
        <v>0.8600000000005821</v>
      </c>
    </row>
    <row r="14779" ht="14.4" customHeight="1">
      <c r="A14779" s="92" t="inlineStr">
        <is>
          <t>UF</t>
        </is>
      </c>
      <c r="B14779" s="93" t="inlineStr">
        <is>
          <t>2018-01</t>
        </is>
      </c>
      <c r="C14779" s="94" t="n">
        <v>43115</v>
      </c>
      <c r="D14779" s="95" t="n">
        <v>26811.11</v>
      </c>
      <c r="E14779" s="95" t="n">
        <v>0.8699999999989814</v>
      </c>
    </row>
    <row r="14780" ht="14.4" customHeight="1">
      <c r="A14780" s="92" t="inlineStr">
        <is>
          <t>UF</t>
        </is>
      </c>
      <c r="B14780" s="93" t="inlineStr">
        <is>
          <t>2018-01</t>
        </is>
      </c>
      <c r="C14780" s="94" t="n">
        <v>43116</v>
      </c>
      <c r="D14780" s="95" t="n">
        <v>26811.97</v>
      </c>
      <c r="E14780" s="95" t="n">
        <v>0.8600000000005821</v>
      </c>
    </row>
    <row r="14781" ht="14.4" customHeight="1">
      <c r="A14781" s="92" t="inlineStr">
        <is>
          <t>UF</t>
        </is>
      </c>
      <c r="B14781" s="93" t="inlineStr">
        <is>
          <t>2018-01</t>
        </is>
      </c>
      <c r="C14781" s="94" t="n">
        <v>43117</v>
      </c>
      <c r="D14781" s="95" t="n">
        <v>26812.84</v>
      </c>
      <c r="E14781" s="95" t="n">
        <v>0.8699999999989814</v>
      </c>
    </row>
    <row r="14782" ht="14.4" customHeight="1">
      <c r="A14782" s="92" t="inlineStr">
        <is>
          <t>UF</t>
        </is>
      </c>
      <c r="B14782" s="93" t="inlineStr">
        <is>
          <t>2018-01</t>
        </is>
      </c>
      <c r="C14782" s="94" t="n">
        <v>43118</v>
      </c>
      <c r="D14782" s="95" t="n">
        <v>26813.7</v>
      </c>
      <c r="E14782" s="95" t="n">
        <v>0.8600000000005821</v>
      </c>
    </row>
    <row r="14783" ht="14.4" customHeight="1">
      <c r="A14783" s="92" t="inlineStr">
        <is>
          <t>UF</t>
        </is>
      </c>
      <c r="B14783" s="93" t="inlineStr">
        <is>
          <t>2018-01</t>
        </is>
      </c>
      <c r="C14783" s="94" t="n">
        <v>43119</v>
      </c>
      <c r="D14783" s="95" t="n">
        <v>26814.56</v>
      </c>
      <c r="E14783" s="95" t="n">
        <v>0.8600000000005821</v>
      </c>
    </row>
    <row r="14784" ht="14.4" customHeight="1">
      <c r="A14784" s="92" t="inlineStr">
        <is>
          <t>UF</t>
        </is>
      </c>
      <c r="B14784" s="93" t="inlineStr">
        <is>
          <t>2018-01</t>
        </is>
      </c>
      <c r="C14784" s="94" t="n">
        <v>43120</v>
      </c>
      <c r="D14784" s="95" t="n">
        <v>26815.43</v>
      </c>
      <c r="E14784" s="95" t="n">
        <v>0.8699999999989814</v>
      </c>
    </row>
    <row r="14785" ht="14.4" customHeight="1">
      <c r="A14785" s="92" t="inlineStr">
        <is>
          <t>UF</t>
        </is>
      </c>
      <c r="B14785" s="93" t="inlineStr">
        <is>
          <t>2018-01</t>
        </is>
      </c>
      <c r="C14785" s="94" t="n">
        <v>43121</v>
      </c>
      <c r="D14785" s="95" t="n">
        <v>26816.29</v>
      </c>
      <c r="E14785" s="95" t="n">
        <v>0.8600000000005821</v>
      </c>
    </row>
    <row r="14786" ht="14.4" customHeight="1">
      <c r="A14786" s="92" t="inlineStr">
        <is>
          <t>UF</t>
        </is>
      </c>
      <c r="B14786" s="93" t="inlineStr">
        <is>
          <t>2018-01</t>
        </is>
      </c>
      <c r="C14786" s="94" t="n">
        <v>43122</v>
      </c>
      <c r="D14786" s="95" t="n">
        <v>26817.16</v>
      </c>
      <c r="E14786" s="95" t="n">
        <v>0.8699999999989814</v>
      </c>
    </row>
    <row r="14787" ht="14.4" customHeight="1">
      <c r="A14787" s="92" t="inlineStr">
        <is>
          <t>UF</t>
        </is>
      </c>
      <c r="B14787" s="93" t="inlineStr">
        <is>
          <t>2018-01</t>
        </is>
      </c>
      <c r="C14787" s="94" t="n">
        <v>43123</v>
      </c>
      <c r="D14787" s="95" t="n">
        <v>26818.02</v>
      </c>
      <c r="E14787" s="95" t="n">
        <v>0.8600000000005821</v>
      </c>
    </row>
    <row r="14788" ht="14.4" customHeight="1">
      <c r="A14788" s="92" t="inlineStr">
        <is>
          <t>UF</t>
        </is>
      </c>
      <c r="B14788" s="93" t="inlineStr">
        <is>
          <t>2018-01</t>
        </is>
      </c>
      <c r="C14788" s="94" t="n">
        <v>43124</v>
      </c>
      <c r="D14788" s="95" t="n">
        <v>26818.89</v>
      </c>
      <c r="E14788" s="95" t="n">
        <v>0.8699999999989814</v>
      </c>
    </row>
    <row r="14789" ht="14.4" customHeight="1">
      <c r="A14789" s="92" t="inlineStr">
        <is>
          <t>UF</t>
        </is>
      </c>
      <c r="B14789" s="93" t="inlineStr">
        <is>
          <t>2018-01</t>
        </is>
      </c>
      <c r="C14789" s="94" t="n">
        <v>43125</v>
      </c>
      <c r="D14789" s="95" t="n">
        <v>26819.75</v>
      </c>
      <c r="E14789" s="95" t="n">
        <v>0.8600000000005821</v>
      </c>
    </row>
    <row r="14790" ht="14.4" customHeight="1">
      <c r="A14790" s="92" t="inlineStr">
        <is>
          <t>UF</t>
        </is>
      </c>
      <c r="B14790" s="93" t="inlineStr">
        <is>
          <t>2018-01</t>
        </is>
      </c>
      <c r="C14790" s="94" t="n">
        <v>43126</v>
      </c>
      <c r="D14790" s="95" t="n">
        <v>26820.62</v>
      </c>
      <c r="E14790" s="95" t="n">
        <v>0.8699999999989814</v>
      </c>
    </row>
    <row r="14791" ht="14.4" customHeight="1">
      <c r="A14791" s="92" t="inlineStr">
        <is>
          <t>UF</t>
        </is>
      </c>
      <c r="B14791" s="93" t="inlineStr">
        <is>
          <t>2018-01</t>
        </is>
      </c>
      <c r="C14791" s="94" t="n">
        <v>43127</v>
      </c>
      <c r="D14791" s="95" t="n">
        <v>26821.48</v>
      </c>
      <c r="E14791" s="95" t="n">
        <v>0.8600000000005821</v>
      </c>
    </row>
    <row r="14792" ht="14.4" customHeight="1">
      <c r="A14792" s="92" t="inlineStr">
        <is>
          <t>UF</t>
        </is>
      </c>
      <c r="B14792" s="93" t="inlineStr">
        <is>
          <t>2018-01</t>
        </is>
      </c>
      <c r="C14792" s="94" t="n">
        <v>43128</v>
      </c>
      <c r="D14792" s="95" t="n">
        <v>26822.35</v>
      </c>
      <c r="E14792" s="95" t="n">
        <v>0.8699999999989814</v>
      </c>
    </row>
    <row r="14793" ht="14.4" customHeight="1">
      <c r="A14793" s="92" t="inlineStr">
        <is>
          <t>UF</t>
        </is>
      </c>
      <c r="B14793" s="93" t="inlineStr">
        <is>
          <t>2018-01</t>
        </is>
      </c>
      <c r="C14793" s="94" t="n">
        <v>43129</v>
      </c>
      <c r="D14793" s="95" t="n">
        <v>26823.21</v>
      </c>
      <c r="E14793" s="95" t="n">
        <v>0.8600000000005821</v>
      </c>
    </row>
    <row r="14794" ht="14.4" customHeight="1">
      <c r="A14794" s="92" t="inlineStr">
        <is>
          <t>UF</t>
        </is>
      </c>
      <c r="B14794" s="93" t="inlineStr">
        <is>
          <t>2018-01</t>
        </is>
      </c>
      <c r="C14794" s="94" t="n">
        <v>43130</v>
      </c>
      <c r="D14794" s="95" t="n">
        <v>26824.08</v>
      </c>
      <c r="E14794" s="95" t="n">
        <v>0.8700000000026193</v>
      </c>
    </row>
    <row r="14795" ht="14.4" customHeight="1">
      <c r="A14795" s="92" t="inlineStr">
        <is>
          <t>UF</t>
        </is>
      </c>
      <c r="B14795" s="93" t="inlineStr">
        <is>
          <t>2018-01</t>
        </is>
      </c>
      <c r="C14795" s="94" t="n">
        <v>43131</v>
      </c>
      <c r="D14795" s="95" t="n">
        <v>26824.94</v>
      </c>
      <c r="E14795" s="95" t="n">
        <v>0.8599999999969441</v>
      </c>
    </row>
    <row r="14796" ht="14.4" customHeight="1">
      <c r="A14796" s="92" t="inlineStr">
        <is>
          <t>UF</t>
        </is>
      </c>
      <c r="B14796" s="93" t="inlineStr">
        <is>
          <t>2018-02</t>
        </is>
      </c>
      <c r="C14796" s="94" t="n">
        <v>43132</v>
      </c>
      <c r="D14796" s="95" t="n">
        <v>26825.81</v>
      </c>
      <c r="E14796" s="95" t="n">
        <v>0.8700000000026193</v>
      </c>
    </row>
    <row r="14797" ht="14.4" customHeight="1">
      <c r="A14797" s="92" t="inlineStr">
        <is>
          <t>UF</t>
        </is>
      </c>
      <c r="B14797" s="93" t="inlineStr">
        <is>
          <t>2018-02</t>
        </is>
      </c>
      <c r="C14797" s="94" t="n">
        <v>43133</v>
      </c>
      <c r="D14797" s="95" t="n">
        <v>26826.67</v>
      </c>
      <c r="E14797" s="95" t="n">
        <v>0.8599999999969441</v>
      </c>
    </row>
    <row r="14798" ht="14.4" customHeight="1">
      <c r="A14798" s="92" t="inlineStr">
        <is>
          <t>UF</t>
        </is>
      </c>
      <c r="B14798" s="93" t="inlineStr">
        <is>
          <t>2018-02</t>
        </is>
      </c>
      <c r="C14798" s="94" t="n">
        <v>43134</v>
      </c>
      <c r="D14798" s="95" t="n">
        <v>26827.54</v>
      </c>
      <c r="E14798" s="95" t="n">
        <v>0.8700000000026193</v>
      </c>
    </row>
    <row r="14799" ht="14.4" customHeight="1">
      <c r="A14799" s="92" t="inlineStr">
        <is>
          <t>UF</t>
        </is>
      </c>
      <c r="B14799" s="93" t="inlineStr">
        <is>
          <t>2018-02</t>
        </is>
      </c>
      <c r="C14799" s="94" t="n">
        <v>43135</v>
      </c>
      <c r="D14799" s="95" t="n">
        <v>26828.4</v>
      </c>
      <c r="E14799" s="95" t="n">
        <v>0.8600000000005821</v>
      </c>
    </row>
    <row r="14800" ht="14.4" customHeight="1">
      <c r="A14800" s="92" t="inlineStr">
        <is>
          <t>UF</t>
        </is>
      </c>
      <c r="B14800" s="93" t="inlineStr">
        <is>
          <t>2018-02</t>
        </is>
      </c>
      <c r="C14800" s="94" t="n">
        <v>43136</v>
      </c>
      <c r="D14800" s="95" t="n">
        <v>26829.27</v>
      </c>
      <c r="E14800" s="95" t="n">
        <v>0.8699999999989814</v>
      </c>
    </row>
    <row r="14801" ht="14.4" customHeight="1">
      <c r="A14801" s="92" t="inlineStr">
        <is>
          <t>UF</t>
        </is>
      </c>
      <c r="B14801" s="93" t="inlineStr">
        <is>
          <t>2018-02</t>
        </is>
      </c>
      <c r="C14801" s="94" t="n">
        <v>43137</v>
      </c>
      <c r="D14801" s="95" t="n">
        <v>26830.13</v>
      </c>
      <c r="E14801" s="95" t="n">
        <v>0.8600000000005821</v>
      </c>
    </row>
    <row r="14802" ht="14.4" customHeight="1">
      <c r="A14802" s="92" t="inlineStr">
        <is>
          <t>UF</t>
        </is>
      </c>
      <c r="B14802" s="93" t="inlineStr">
        <is>
          <t>2018-02</t>
        </is>
      </c>
      <c r="C14802" s="94" t="n">
        <v>43138</v>
      </c>
      <c r="D14802" s="95" t="n">
        <v>26831</v>
      </c>
      <c r="E14802" s="95" t="n">
        <v>0.8699999999989814</v>
      </c>
    </row>
    <row r="14803" ht="14.4" customHeight="1">
      <c r="A14803" s="92" t="inlineStr">
        <is>
          <t>UF</t>
        </is>
      </c>
      <c r="B14803" s="93" t="inlineStr">
        <is>
          <t>2018-02</t>
        </is>
      </c>
      <c r="C14803" s="94" t="n">
        <v>43139</v>
      </c>
      <c r="D14803" s="95" t="n">
        <v>26831.86</v>
      </c>
      <c r="E14803" s="95" t="n">
        <v>0.8600000000005821</v>
      </c>
    </row>
    <row r="14804" ht="14.4" customHeight="1">
      <c r="A14804" s="92" t="inlineStr">
        <is>
          <t>UF</t>
        </is>
      </c>
      <c r="B14804" s="93" t="inlineStr">
        <is>
          <t>2018-02</t>
        </is>
      </c>
      <c r="C14804" s="94" t="n">
        <v>43140</v>
      </c>
      <c r="D14804" s="95" t="n">
        <v>26832.73</v>
      </c>
      <c r="E14804" s="95" t="n">
        <v>0.8699999999989814</v>
      </c>
    </row>
    <row r="14805" ht="14.4" customHeight="1">
      <c r="A14805" s="92" t="inlineStr">
        <is>
          <t>UF</t>
        </is>
      </c>
      <c r="B14805" s="93" t="inlineStr">
        <is>
          <t>2018-02</t>
        </is>
      </c>
      <c r="C14805" s="94" t="n">
        <v>43141</v>
      </c>
      <c r="D14805" s="95" t="n">
        <v>26837.51</v>
      </c>
      <c r="E14805" s="95" t="n">
        <v>4.779999999998836</v>
      </c>
    </row>
    <row r="14806" ht="14.4" customHeight="1">
      <c r="A14806" s="92" t="inlineStr">
        <is>
          <t>UF</t>
        </is>
      </c>
      <c r="B14806" s="93" t="inlineStr">
        <is>
          <t>2018-02</t>
        </is>
      </c>
      <c r="C14806" s="94" t="n">
        <v>43142</v>
      </c>
      <c r="D14806" s="95" t="n">
        <v>26842.29</v>
      </c>
      <c r="E14806" s="95" t="n">
        <v>4.780000000002474</v>
      </c>
    </row>
    <row r="14807" ht="14.4" customHeight="1">
      <c r="A14807" s="92" t="inlineStr">
        <is>
          <t>UF</t>
        </is>
      </c>
      <c r="B14807" s="93" t="inlineStr">
        <is>
          <t>2018-02</t>
        </is>
      </c>
      <c r="C14807" s="94" t="n">
        <v>43143</v>
      </c>
      <c r="D14807" s="95" t="n">
        <v>26847.07</v>
      </c>
      <c r="E14807" s="95" t="n">
        <v>4.779999999998836</v>
      </c>
    </row>
    <row r="14808" ht="14.4" customHeight="1">
      <c r="A14808" s="92" t="inlineStr">
        <is>
          <t>UF</t>
        </is>
      </c>
      <c r="B14808" s="93" t="inlineStr">
        <is>
          <t>2018-02</t>
        </is>
      </c>
      <c r="C14808" s="94" t="n">
        <v>43144</v>
      </c>
      <c r="D14808" s="95" t="n">
        <v>26851.86</v>
      </c>
      <c r="E14808" s="95" t="n">
        <v>4.790000000000873</v>
      </c>
    </row>
    <row r="14809" ht="14.4" customHeight="1">
      <c r="A14809" s="92" t="inlineStr">
        <is>
          <t>UF</t>
        </is>
      </c>
      <c r="B14809" s="93" t="inlineStr">
        <is>
          <t>2018-02</t>
        </is>
      </c>
      <c r="C14809" s="94" t="n">
        <v>43145</v>
      </c>
      <c r="D14809" s="95" t="n">
        <v>26856.64</v>
      </c>
      <c r="E14809" s="95" t="n">
        <v>4.779999999998836</v>
      </c>
    </row>
    <row r="14810" ht="14.4" customHeight="1">
      <c r="A14810" s="92" t="inlineStr">
        <is>
          <t>UF</t>
        </is>
      </c>
      <c r="B14810" s="93" t="inlineStr">
        <is>
          <t>2018-02</t>
        </is>
      </c>
      <c r="C14810" s="94" t="n">
        <v>43146</v>
      </c>
      <c r="D14810" s="95" t="n">
        <v>26861.42</v>
      </c>
      <c r="E14810" s="95" t="n">
        <v>4.779999999998836</v>
      </c>
    </row>
    <row r="14811" ht="14.4" customHeight="1">
      <c r="A14811" s="92" t="inlineStr">
        <is>
          <t>UF</t>
        </is>
      </c>
      <c r="B14811" s="93" t="inlineStr">
        <is>
          <t>2018-02</t>
        </is>
      </c>
      <c r="C14811" s="94" t="n">
        <v>43147</v>
      </c>
      <c r="D14811" s="95" t="n">
        <v>26866.21</v>
      </c>
      <c r="E14811" s="95" t="n">
        <v>4.790000000000873</v>
      </c>
    </row>
    <row r="14812" ht="14.4" customHeight="1">
      <c r="A14812" s="92" t="inlineStr">
        <is>
          <t>UF</t>
        </is>
      </c>
      <c r="B14812" s="93" t="inlineStr">
        <is>
          <t>2018-02</t>
        </is>
      </c>
      <c r="C14812" s="94" t="n">
        <v>43148</v>
      </c>
      <c r="D14812" s="95" t="n">
        <v>26870.99</v>
      </c>
      <c r="E14812" s="95" t="n">
        <v>4.780000000002474</v>
      </c>
    </row>
    <row r="14813" ht="14.4" customHeight="1">
      <c r="A14813" s="92" t="inlineStr">
        <is>
          <t>UF</t>
        </is>
      </c>
      <c r="B14813" s="93" t="inlineStr">
        <is>
          <t>2018-02</t>
        </is>
      </c>
      <c r="C14813" s="94" t="n">
        <v>43149</v>
      </c>
      <c r="D14813" s="95" t="n">
        <v>26875.78</v>
      </c>
      <c r="E14813" s="95" t="n">
        <v>4.789999999997235</v>
      </c>
    </row>
    <row r="14814" ht="14.4" customHeight="1">
      <c r="A14814" s="92" t="inlineStr">
        <is>
          <t>UF</t>
        </is>
      </c>
      <c r="B14814" s="93" t="inlineStr">
        <is>
          <t>2018-02</t>
        </is>
      </c>
      <c r="C14814" s="94" t="n">
        <v>43150</v>
      </c>
      <c r="D14814" s="95" t="n">
        <v>26880.57</v>
      </c>
      <c r="E14814" s="95" t="n">
        <v>4.790000000000873</v>
      </c>
    </row>
    <row r="14815" ht="14.4" customHeight="1">
      <c r="A14815" s="92" t="inlineStr">
        <is>
          <t>UF</t>
        </is>
      </c>
      <c r="B14815" s="93" t="inlineStr">
        <is>
          <t>2018-02</t>
        </is>
      </c>
      <c r="C14815" s="94" t="n">
        <v>43151</v>
      </c>
      <c r="D14815" s="95" t="n">
        <v>26885.36</v>
      </c>
      <c r="E14815" s="95" t="n">
        <v>4.790000000000873</v>
      </c>
    </row>
    <row r="14816" ht="14.4" customHeight="1">
      <c r="A14816" s="92" t="inlineStr">
        <is>
          <t>UF</t>
        </is>
      </c>
      <c r="B14816" s="93" t="inlineStr">
        <is>
          <t>2018-02</t>
        </is>
      </c>
      <c r="C14816" s="94" t="n">
        <v>43152</v>
      </c>
      <c r="D14816" s="95" t="n">
        <v>26890.15</v>
      </c>
      <c r="E14816" s="95" t="n">
        <v>4.790000000000873</v>
      </c>
    </row>
    <row r="14817" ht="14.4" customHeight="1">
      <c r="A14817" s="92" t="inlineStr">
        <is>
          <t>UF</t>
        </is>
      </c>
      <c r="B14817" s="93" t="inlineStr">
        <is>
          <t>2018-02</t>
        </is>
      </c>
      <c r="C14817" s="94" t="n">
        <v>43153</v>
      </c>
      <c r="D14817" s="95" t="n">
        <v>26894.94</v>
      </c>
      <c r="E14817" s="95" t="n">
        <v>4.789999999997235</v>
      </c>
    </row>
    <row r="14818" ht="14.4" customHeight="1">
      <c r="A14818" s="92" t="inlineStr">
        <is>
          <t>UF</t>
        </is>
      </c>
      <c r="B14818" s="93" t="inlineStr">
        <is>
          <t>2018-02</t>
        </is>
      </c>
      <c r="C14818" s="94" t="n">
        <v>43154</v>
      </c>
      <c r="D14818" s="95" t="n">
        <v>26899.73</v>
      </c>
      <c r="E14818" s="95" t="n">
        <v>4.790000000000873</v>
      </c>
    </row>
    <row r="14819" ht="14.4" customHeight="1">
      <c r="A14819" s="92" t="inlineStr">
        <is>
          <t>UF</t>
        </is>
      </c>
      <c r="B14819" s="93" t="inlineStr">
        <is>
          <t>2018-02</t>
        </is>
      </c>
      <c r="C14819" s="94" t="n">
        <v>43155</v>
      </c>
      <c r="D14819" s="95" t="n">
        <v>26904.52</v>
      </c>
      <c r="E14819" s="95" t="n">
        <v>4.790000000000873</v>
      </c>
    </row>
    <row r="14820" ht="14.4" customHeight="1">
      <c r="A14820" s="92" t="inlineStr">
        <is>
          <t>UF</t>
        </is>
      </c>
      <c r="B14820" s="93" t="inlineStr">
        <is>
          <t>2018-02</t>
        </is>
      </c>
      <c r="C14820" s="94" t="n">
        <v>43156</v>
      </c>
      <c r="D14820" s="95" t="n">
        <v>26909.31</v>
      </c>
      <c r="E14820" s="95" t="n">
        <v>4.790000000000873</v>
      </c>
    </row>
    <row r="14821" ht="14.4" customHeight="1">
      <c r="A14821" s="92" t="inlineStr">
        <is>
          <t>UF</t>
        </is>
      </c>
      <c r="B14821" s="93" t="inlineStr">
        <is>
          <t>2018-02</t>
        </is>
      </c>
      <c r="C14821" s="94" t="n">
        <v>43157</v>
      </c>
      <c r="D14821" s="95" t="n">
        <v>26914.11</v>
      </c>
      <c r="E14821" s="95" t="n">
        <v>4.799999999999272</v>
      </c>
    </row>
    <row r="14822" ht="14.4" customHeight="1">
      <c r="A14822" s="92" t="inlineStr">
        <is>
          <t>UF</t>
        </is>
      </c>
      <c r="B14822" s="93" t="inlineStr">
        <is>
          <t>2018-02</t>
        </is>
      </c>
      <c r="C14822" s="94" t="n">
        <v>43158</v>
      </c>
      <c r="D14822" s="95" t="n">
        <v>26918.9</v>
      </c>
      <c r="E14822" s="95" t="n">
        <v>4.790000000000873</v>
      </c>
    </row>
    <row r="14823" ht="14.4" customHeight="1">
      <c r="A14823" s="92" t="inlineStr">
        <is>
          <t>UF</t>
        </is>
      </c>
      <c r="B14823" s="93" t="inlineStr">
        <is>
          <t>2018-02</t>
        </is>
      </c>
      <c r="C14823" s="94" t="n">
        <v>43159</v>
      </c>
      <c r="D14823" s="95" t="n">
        <v>26923.7</v>
      </c>
      <c r="E14823" s="95" t="n">
        <v>4.799999999999272</v>
      </c>
    </row>
    <row r="14824" ht="14.4" customHeight="1">
      <c r="A14824" s="92" t="inlineStr">
        <is>
          <t>UF</t>
        </is>
      </c>
      <c r="B14824" s="93" t="inlineStr">
        <is>
          <t>2018-03</t>
        </is>
      </c>
      <c r="C14824" s="94" t="n">
        <v>43160</v>
      </c>
      <c r="D14824" s="95" t="n">
        <v>26928.49</v>
      </c>
      <c r="E14824" s="95" t="n">
        <v>4.790000000000873</v>
      </c>
    </row>
    <row r="14825" ht="14.4" customHeight="1">
      <c r="A14825" s="92" t="inlineStr">
        <is>
          <t>UF</t>
        </is>
      </c>
      <c r="B14825" s="93" t="inlineStr">
        <is>
          <t>2018-03</t>
        </is>
      </c>
      <c r="C14825" s="94" t="n">
        <v>43161</v>
      </c>
      <c r="D14825" s="95" t="n">
        <v>26933.29</v>
      </c>
      <c r="E14825" s="95" t="n">
        <v>4.799999999999272</v>
      </c>
    </row>
    <row r="14826" ht="14.4" customHeight="1">
      <c r="A14826" s="92" t="inlineStr">
        <is>
          <t>UF</t>
        </is>
      </c>
      <c r="B14826" s="93" t="inlineStr">
        <is>
          <t>2018-03</t>
        </is>
      </c>
      <c r="C14826" s="94" t="n">
        <v>43162</v>
      </c>
      <c r="D14826" s="95" t="n">
        <v>26938.09</v>
      </c>
      <c r="E14826" s="95" t="n">
        <v>4.799999999999272</v>
      </c>
    </row>
    <row r="14827" ht="14.4" customHeight="1">
      <c r="A14827" s="92" t="inlineStr">
        <is>
          <t>UF</t>
        </is>
      </c>
      <c r="B14827" s="93" t="inlineStr">
        <is>
          <t>2018-03</t>
        </is>
      </c>
      <c r="C14827" s="94" t="n">
        <v>43163</v>
      </c>
      <c r="D14827" s="95" t="n">
        <v>26942.89</v>
      </c>
      <c r="E14827" s="95" t="n">
        <v>4.799999999999272</v>
      </c>
    </row>
    <row r="14828" ht="14.4" customHeight="1">
      <c r="A14828" s="92" t="inlineStr">
        <is>
          <t>UF</t>
        </is>
      </c>
      <c r="B14828" s="93" t="inlineStr">
        <is>
          <t>2018-03</t>
        </is>
      </c>
      <c r="C14828" s="94" t="n">
        <v>43164</v>
      </c>
      <c r="D14828" s="95" t="n">
        <v>26947.69</v>
      </c>
      <c r="E14828" s="95" t="n">
        <v>4.799999999999272</v>
      </c>
    </row>
    <row r="14829" ht="14.4" customHeight="1">
      <c r="A14829" s="92" t="inlineStr">
        <is>
          <t>UF</t>
        </is>
      </c>
      <c r="B14829" s="93" t="inlineStr">
        <is>
          <t>2018-03</t>
        </is>
      </c>
      <c r="C14829" s="94" t="n">
        <v>43165</v>
      </c>
      <c r="D14829" s="95" t="n">
        <v>26952.49</v>
      </c>
      <c r="E14829" s="95" t="n">
        <v>4.80000000000291</v>
      </c>
    </row>
    <row r="14830" ht="14.4" customHeight="1">
      <c r="A14830" s="92" t="inlineStr">
        <is>
          <t>UF</t>
        </is>
      </c>
      <c r="B14830" s="93" t="inlineStr">
        <is>
          <t>2018-03</t>
        </is>
      </c>
      <c r="C14830" s="94" t="n">
        <v>43166</v>
      </c>
      <c r="D14830" s="95" t="n">
        <v>26957.29</v>
      </c>
      <c r="E14830" s="95" t="n">
        <v>4.799999999999272</v>
      </c>
    </row>
    <row r="14831" ht="14.4" customHeight="1">
      <c r="A14831" s="92" t="inlineStr">
        <is>
          <t>UF</t>
        </is>
      </c>
      <c r="B14831" s="93" t="inlineStr">
        <is>
          <t>2018-03</t>
        </is>
      </c>
      <c r="C14831" s="94" t="n">
        <v>43167</v>
      </c>
      <c r="D14831" s="95" t="n">
        <v>26962.09</v>
      </c>
      <c r="E14831" s="95" t="n">
        <v>4.799999999999272</v>
      </c>
    </row>
    <row r="14832" ht="14.4" customHeight="1">
      <c r="A14832" s="92" t="inlineStr">
        <is>
          <t>UF</t>
        </is>
      </c>
      <c r="B14832" s="93" t="inlineStr">
        <is>
          <t>2018-03</t>
        </is>
      </c>
      <c r="C14832" s="94" t="n">
        <v>43168</v>
      </c>
      <c r="D14832" s="95" t="n">
        <v>26966.89</v>
      </c>
      <c r="E14832" s="95" t="n">
        <v>4.799999999999272</v>
      </c>
    </row>
    <row r="14833" ht="14.4" customHeight="1">
      <c r="A14833" s="92" t="inlineStr">
        <is>
          <t>UF</t>
        </is>
      </c>
      <c r="B14833" s="93" t="inlineStr">
        <is>
          <t>2018-03</t>
        </is>
      </c>
      <c r="C14833" s="94" t="n">
        <v>43169</v>
      </c>
      <c r="D14833" s="95" t="n">
        <v>26966.89</v>
      </c>
      <c r="E14833" s="95" t="n">
        <v>0</v>
      </c>
    </row>
    <row r="14834" ht="14.4" customHeight="1">
      <c r="A14834" s="92" t="inlineStr">
        <is>
          <t>UF</t>
        </is>
      </c>
      <c r="B14834" s="93" t="inlineStr">
        <is>
          <t>2018-03</t>
        </is>
      </c>
      <c r="C14834" s="94" t="n">
        <v>43170</v>
      </c>
      <c r="D14834" s="95" t="n">
        <v>26966.89</v>
      </c>
      <c r="E14834" s="95" t="n">
        <v>0</v>
      </c>
    </row>
    <row r="14835" ht="14.4" customHeight="1">
      <c r="A14835" s="92" t="inlineStr">
        <is>
          <t>UF</t>
        </is>
      </c>
      <c r="B14835" s="93" t="inlineStr">
        <is>
          <t>2018-03</t>
        </is>
      </c>
      <c r="C14835" s="94" t="n">
        <v>43171</v>
      </c>
      <c r="D14835" s="95" t="n">
        <v>26966.89</v>
      </c>
      <c r="E14835" s="95" t="n">
        <v>0</v>
      </c>
    </row>
    <row r="14836" ht="14.4" customHeight="1">
      <c r="A14836" s="92" t="inlineStr">
        <is>
          <t>UF</t>
        </is>
      </c>
      <c r="B14836" s="93" t="inlineStr">
        <is>
          <t>2018-03</t>
        </is>
      </c>
      <c r="C14836" s="94" t="n">
        <v>43172</v>
      </c>
      <c r="D14836" s="95" t="n">
        <v>26966.89</v>
      </c>
      <c r="E14836" s="95" t="n">
        <v>0</v>
      </c>
    </row>
    <row r="14837" ht="14.4" customHeight="1">
      <c r="A14837" s="92" t="inlineStr">
        <is>
          <t>UF</t>
        </is>
      </c>
      <c r="B14837" s="93" t="inlineStr">
        <is>
          <t>2018-03</t>
        </is>
      </c>
      <c r="C14837" s="94" t="n">
        <v>43173</v>
      </c>
      <c r="D14837" s="95" t="n">
        <v>26966.89</v>
      </c>
      <c r="E14837" s="95" t="n">
        <v>0</v>
      </c>
    </row>
    <row r="14838" ht="14.4" customHeight="1">
      <c r="A14838" s="92" t="inlineStr">
        <is>
          <t>UF</t>
        </is>
      </c>
      <c r="B14838" s="93" t="inlineStr">
        <is>
          <t>2018-03</t>
        </is>
      </c>
      <c r="C14838" s="94" t="n">
        <v>43174</v>
      </c>
      <c r="D14838" s="95" t="n">
        <v>26966.89</v>
      </c>
      <c r="E14838" s="95" t="n">
        <v>0</v>
      </c>
    </row>
    <row r="14839" ht="14.4" customHeight="1">
      <c r="A14839" s="92" t="inlineStr">
        <is>
          <t>UF</t>
        </is>
      </c>
      <c r="B14839" s="93" t="inlineStr">
        <is>
          <t>2018-03</t>
        </is>
      </c>
      <c r="C14839" s="94" t="n">
        <v>43175</v>
      </c>
      <c r="D14839" s="95" t="n">
        <v>26966.89</v>
      </c>
      <c r="E14839" s="95" t="n">
        <v>0</v>
      </c>
    </row>
    <row r="14840" ht="14.4" customHeight="1">
      <c r="A14840" s="92" t="inlineStr">
        <is>
          <t>UF</t>
        </is>
      </c>
      <c r="B14840" s="93" t="inlineStr">
        <is>
          <t>2018-03</t>
        </is>
      </c>
      <c r="C14840" s="94" t="n">
        <v>43176</v>
      </c>
      <c r="D14840" s="95" t="n">
        <v>26966.89</v>
      </c>
      <c r="E14840" s="95" t="n">
        <v>0</v>
      </c>
    </row>
    <row r="14841" ht="14.4" customHeight="1">
      <c r="A14841" s="92" t="inlineStr">
        <is>
          <t>UF</t>
        </is>
      </c>
      <c r="B14841" s="93" t="inlineStr">
        <is>
          <t>2018-03</t>
        </is>
      </c>
      <c r="C14841" s="94" t="n">
        <v>43177</v>
      </c>
      <c r="D14841" s="95" t="n">
        <v>26966.89</v>
      </c>
      <c r="E14841" s="95" t="n">
        <v>0</v>
      </c>
    </row>
    <row r="14842" ht="14.4" customHeight="1">
      <c r="A14842" s="92" t="inlineStr">
        <is>
          <t>UF</t>
        </is>
      </c>
      <c r="B14842" s="93" t="inlineStr">
        <is>
          <t>2018-03</t>
        </is>
      </c>
      <c r="C14842" s="94" t="n">
        <v>43178</v>
      </c>
      <c r="D14842" s="95" t="n">
        <v>26966.89</v>
      </c>
      <c r="E14842" s="95" t="n">
        <v>0</v>
      </c>
    </row>
    <row r="14843" ht="14.4" customHeight="1">
      <c r="A14843" s="92" t="inlineStr">
        <is>
          <t>UF</t>
        </is>
      </c>
      <c r="B14843" s="93" t="inlineStr">
        <is>
          <t>2018-03</t>
        </is>
      </c>
      <c r="C14843" s="94" t="n">
        <v>43179</v>
      </c>
      <c r="D14843" s="95" t="n">
        <v>26966.89</v>
      </c>
      <c r="E14843" s="95" t="n">
        <v>0</v>
      </c>
    </row>
    <row r="14844" ht="14.4" customHeight="1">
      <c r="A14844" s="92" t="inlineStr">
        <is>
          <t>UF</t>
        </is>
      </c>
      <c r="B14844" s="93" t="inlineStr">
        <is>
          <t>2018-03</t>
        </is>
      </c>
      <c r="C14844" s="94" t="n">
        <v>43180</v>
      </c>
      <c r="D14844" s="95" t="n">
        <v>26966.89</v>
      </c>
      <c r="E14844" s="95" t="n">
        <v>0</v>
      </c>
    </row>
    <row r="14845" ht="14.4" customHeight="1">
      <c r="A14845" s="92" t="inlineStr">
        <is>
          <t>UF</t>
        </is>
      </c>
      <c r="B14845" s="93" t="inlineStr">
        <is>
          <t>2018-03</t>
        </is>
      </c>
      <c r="C14845" s="94" t="n">
        <v>43181</v>
      </c>
      <c r="D14845" s="95" t="n">
        <v>26966.89</v>
      </c>
      <c r="E14845" s="95" t="n">
        <v>0</v>
      </c>
    </row>
    <row r="14846" ht="14.4" customHeight="1">
      <c r="A14846" s="92" t="inlineStr">
        <is>
          <t>UF</t>
        </is>
      </c>
      <c r="B14846" s="93" t="inlineStr">
        <is>
          <t>2018-03</t>
        </is>
      </c>
      <c r="C14846" s="94" t="n">
        <v>43182</v>
      </c>
      <c r="D14846" s="95" t="n">
        <v>26966.89</v>
      </c>
      <c r="E14846" s="95" t="n">
        <v>0</v>
      </c>
    </row>
    <row r="14847" ht="14.4" customHeight="1">
      <c r="A14847" s="92" t="inlineStr">
        <is>
          <t>UF</t>
        </is>
      </c>
      <c r="B14847" s="93" t="inlineStr">
        <is>
          <t>2018-03</t>
        </is>
      </c>
      <c r="C14847" s="94" t="n">
        <v>43183</v>
      </c>
      <c r="D14847" s="95" t="n">
        <v>26966.89</v>
      </c>
      <c r="E14847" s="95" t="n">
        <v>0</v>
      </c>
    </row>
    <row r="14848" ht="14.4" customHeight="1">
      <c r="A14848" s="92" t="inlineStr">
        <is>
          <t>UF</t>
        </is>
      </c>
      <c r="B14848" s="93" t="inlineStr">
        <is>
          <t>2018-03</t>
        </is>
      </c>
      <c r="C14848" s="94" t="n">
        <v>43184</v>
      </c>
      <c r="D14848" s="95" t="n">
        <v>26966.89</v>
      </c>
      <c r="E14848" s="95" t="n">
        <v>0</v>
      </c>
    </row>
    <row r="14849" ht="14.4" customHeight="1">
      <c r="A14849" s="92" t="inlineStr">
        <is>
          <t>UF</t>
        </is>
      </c>
      <c r="B14849" s="93" t="inlineStr">
        <is>
          <t>2018-03</t>
        </is>
      </c>
      <c r="C14849" s="94" t="n">
        <v>43185</v>
      </c>
      <c r="D14849" s="95" t="n">
        <v>26966.89</v>
      </c>
      <c r="E14849" s="95" t="n">
        <v>0</v>
      </c>
    </row>
    <row r="14850" ht="14.4" customHeight="1">
      <c r="A14850" s="92" t="inlineStr">
        <is>
          <t>UF</t>
        </is>
      </c>
      <c r="B14850" s="93" t="inlineStr">
        <is>
          <t>2018-03</t>
        </is>
      </c>
      <c r="C14850" s="94" t="n">
        <v>43186</v>
      </c>
      <c r="D14850" s="95" t="n">
        <v>26966.89</v>
      </c>
      <c r="E14850" s="95" t="n">
        <v>0</v>
      </c>
    </row>
    <row r="14851" ht="14.4" customHeight="1">
      <c r="A14851" s="92" t="inlineStr">
        <is>
          <t>UF</t>
        </is>
      </c>
      <c r="B14851" s="93" t="inlineStr">
        <is>
          <t>2018-03</t>
        </is>
      </c>
      <c r="C14851" s="94" t="n">
        <v>43187</v>
      </c>
      <c r="D14851" s="95" t="n">
        <v>26966.89</v>
      </c>
      <c r="E14851" s="95" t="n">
        <v>0</v>
      </c>
    </row>
    <row r="14852" ht="14.4" customHeight="1">
      <c r="A14852" s="92" t="inlineStr">
        <is>
          <t>UF</t>
        </is>
      </c>
      <c r="B14852" s="93" t="inlineStr">
        <is>
          <t>2018-03</t>
        </is>
      </c>
      <c r="C14852" s="94" t="n">
        <v>43188</v>
      </c>
      <c r="D14852" s="95" t="n">
        <v>26966.89</v>
      </c>
      <c r="E14852" s="95" t="n">
        <v>0</v>
      </c>
    </row>
    <row r="14853" ht="14.4" customHeight="1">
      <c r="A14853" s="92" t="inlineStr">
        <is>
          <t>UF</t>
        </is>
      </c>
      <c r="B14853" s="93" t="inlineStr">
        <is>
          <t>2018-03</t>
        </is>
      </c>
      <c r="C14853" s="94" t="n">
        <v>43189</v>
      </c>
      <c r="D14853" s="95" t="n">
        <v>26966.89</v>
      </c>
      <c r="E14853" s="95" t="n">
        <v>0</v>
      </c>
    </row>
    <row r="14854" ht="14.4" customHeight="1">
      <c r="A14854" s="92" t="inlineStr">
        <is>
          <t>UF</t>
        </is>
      </c>
      <c r="B14854" s="93" t="inlineStr">
        <is>
          <t>2018-03</t>
        </is>
      </c>
      <c r="C14854" s="94" t="n">
        <v>43190</v>
      </c>
      <c r="D14854" s="95" t="n">
        <v>26966.89</v>
      </c>
      <c r="E14854" s="95" t="n">
        <v>0</v>
      </c>
    </row>
    <row r="14855" ht="14.4" customHeight="1">
      <c r="A14855" s="92" t="inlineStr">
        <is>
          <t>UF</t>
        </is>
      </c>
      <c r="B14855" s="93" t="inlineStr">
        <is>
          <t>2018-04</t>
        </is>
      </c>
      <c r="C14855" s="94" t="n">
        <v>43191</v>
      </c>
      <c r="D14855" s="95" t="n">
        <v>26966.89</v>
      </c>
      <c r="E14855" s="95" t="n">
        <v>0</v>
      </c>
    </row>
    <row r="14856" ht="14.4" customHeight="1">
      <c r="A14856" s="92" t="inlineStr">
        <is>
          <t>UF</t>
        </is>
      </c>
      <c r="B14856" s="93" t="inlineStr">
        <is>
          <t>2018-04</t>
        </is>
      </c>
      <c r="C14856" s="94" t="n">
        <v>43192</v>
      </c>
      <c r="D14856" s="95" t="n">
        <v>26966.89</v>
      </c>
      <c r="E14856" s="95" t="n">
        <v>0</v>
      </c>
    </row>
    <row r="14857" ht="14.4" customHeight="1">
      <c r="A14857" s="92" t="inlineStr">
        <is>
          <t>UF</t>
        </is>
      </c>
      <c r="B14857" s="93" t="inlineStr">
        <is>
          <t>2018-04</t>
        </is>
      </c>
      <c r="C14857" s="94" t="n">
        <v>43193</v>
      </c>
      <c r="D14857" s="95" t="n">
        <v>26966.89</v>
      </c>
      <c r="E14857" s="95" t="n">
        <v>0</v>
      </c>
    </row>
    <row r="14858" ht="14.4" customHeight="1">
      <c r="A14858" s="92" t="inlineStr">
        <is>
          <t>UF</t>
        </is>
      </c>
      <c r="B14858" s="93" t="inlineStr">
        <is>
          <t>2018-04</t>
        </is>
      </c>
      <c r="C14858" s="94" t="n">
        <v>43194</v>
      </c>
      <c r="D14858" s="95" t="n">
        <v>26966.89</v>
      </c>
      <c r="E14858" s="95" t="n">
        <v>0</v>
      </c>
    </row>
    <row r="14859" ht="14.4" customHeight="1">
      <c r="A14859" s="92" t="inlineStr">
        <is>
          <t>UF</t>
        </is>
      </c>
      <c r="B14859" s="93" t="inlineStr">
        <is>
          <t>2018-04</t>
        </is>
      </c>
      <c r="C14859" s="94" t="n">
        <v>43195</v>
      </c>
      <c r="D14859" s="95" t="n">
        <v>26966.89</v>
      </c>
      <c r="E14859" s="95" t="n">
        <v>0</v>
      </c>
    </row>
    <row r="14860" ht="14.4" customHeight="1">
      <c r="A14860" s="92" t="inlineStr">
        <is>
          <t>UF</t>
        </is>
      </c>
      <c r="B14860" s="93" t="inlineStr">
        <is>
          <t>2018-04</t>
        </is>
      </c>
      <c r="C14860" s="94" t="n">
        <v>43196</v>
      </c>
      <c r="D14860" s="95" t="n">
        <v>26966.89</v>
      </c>
      <c r="E14860" s="95" t="n">
        <v>0</v>
      </c>
    </row>
    <row r="14861" ht="14.4" customHeight="1">
      <c r="A14861" s="92" t="inlineStr">
        <is>
          <t>UF</t>
        </is>
      </c>
      <c r="B14861" s="93" t="inlineStr">
        <is>
          <t>2018-04</t>
        </is>
      </c>
      <c r="C14861" s="94" t="n">
        <v>43197</v>
      </c>
      <c r="D14861" s="95" t="n">
        <v>26966.89</v>
      </c>
      <c r="E14861" s="95" t="n">
        <v>0</v>
      </c>
    </row>
    <row r="14862" ht="14.4" customHeight="1">
      <c r="A14862" s="92" t="inlineStr">
        <is>
          <t>UF</t>
        </is>
      </c>
      <c r="B14862" s="93" t="inlineStr">
        <is>
          <t>2018-04</t>
        </is>
      </c>
      <c r="C14862" s="94" t="n">
        <v>43198</v>
      </c>
      <c r="D14862" s="95" t="n">
        <v>26966.89</v>
      </c>
      <c r="E14862" s="95" t="n">
        <v>0</v>
      </c>
    </row>
    <row r="14863" ht="14.4" customHeight="1">
      <c r="A14863" s="92" t="inlineStr">
        <is>
          <t>UF</t>
        </is>
      </c>
      <c r="B14863" s="93" t="inlineStr">
        <is>
          <t>2018-04</t>
        </is>
      </c>
      <c r="C14863" s="94" t="n">
        <v>43199</v>
      </c>
      <c r="D14863" s="95" t="n">
        <v>26966.89</v>
      </c>
      <c r="E14863" s="95" t="n">
        <v>0</v>
      </c>
    </row>
    <row r="14864" ht="14.4" customHeight="1">
      <c r="A14864" s="92" t="inlineStr">
        <is>
          <t>UF</t>
        </is>
      </c>
      <c r="B14864" s="93" t="inlineStr">
        <is>
          <t>2018-04</t>
        </is>
      </c>
      <c r="C14864" s="94" t="n">
        <v>43200</v>
      </c>
      <c r="D14864" s="95" t="n">
        <v>26968.69</v>
      </c>
      <c r="E14864" s="95" t="n">
        <v>1.799999999999272</v>
      </c>
    </row>
    <row r="14865" ht="14.4" customHeight="1">
      <c r="A14865" s="92" t="inlineStr">
        <is>
          <t>UF</t>
        </is>
      </c>
      <c r="B14865" s="93" t="inlineStr">
        <is>
          <t>2018-04</t>
        </is>
      </c>
      <c r="C14865" s="94" t="n">
        <v>43201</v>
      </c>
      <c r="D14865" s="95" t="n">
        <v>26970.48</v>
      </c>
      <c r="E14865" s="95" t="n">
        <v>1.790000000000873</v>
      </c>
    </row>
    <row r="14866" ht="14.4" customHeight="1">
      <c r="A14866" s="92" t="inlineStr">
        <is>
          <t>UF</t>
        </is>
      </c>
      <c r="B14866" s="93" t="inlineStr">
        <is>
          <t>2018-04</t>
        </is>
      </c>
      <c r="C14866" s="94" t="n">
        <v>43202</v>
      </c>
      <c r="D14866" s="95" t="n">
        <v>26972.28</v>
      </c>
      <c r="E14866" s="95" t="n">
        <v>1.799999999999272</v>
      </c>
    </row>
    <row r="14867" ht="14.4" customHeight="1">
      <c r="A14867" s="92" t="inlineStr">
        <is>
          <t>UF</t>
        </is>
      </c>
      <c r="B14867" s="93" t="inlineStr">
        <is>
          <t>2018-04</t>
        </is>
      </c>
      <c r="C14867" s="94" t="n">
        <v>43203</v>
      </c>
      <c r="D14867" s="95" t="n">
        <v>26974.07</v>
      </c>
      <c r="E14867" s="95" t="n">
        <v>1.790000000000873</v>
      </c>
    </row>
    <row r="14868" ht="14.4" customHeight="1">
      <c r="A14868" s="92" t="inlineStr">
        <is>
          <t>UF</t>
        </is>
      </c>
      <c r="B14868" s="93" t="inlineStr">
        <is>
          <t>2018-04</t>
        </is>
      </c>
      <c r="C14868" s="94" t="n">
        <v>43204</v>
      </c>
      <c r="D14868" s="95" t="n">
        <v>26975.87</v>
      </c>
      <c r="E14868" s="95" t="n">
        <v>1.799999999999272</v>
      </c>
    </row>
    <row r="14869" ht="14.4" customHeight="1">
      <c r="A14869" s="92" t="inlineStr">
        <is>
          <t>UF</t>
        </is>
      </c>
      <c r="B14869" s="93" t="inlineStr">
        <is>
          <t>2018-04</t>
        </is>
      </c>
      <c r="C14869" s="94" t="n">
        <v>43205</v>
      </c>
      <c r="D14869" s="95" t="n">
        <v>26977.67</v>
      </c>
      <c r="E14869" s="95" t="n">
        <v>1.799999999999272</v>
      </c>
    </row>
    <row r="14870" ht="14.4" customHeight="1">
      <c r="A14870" s="92" t="inlineStr">
        <is>
          <t>UF</t>
        </is>
      </c>
      <c r="B14870" s="93" t="inlineStr">
        <is>
          <t>2018-04</t>
        </is>
      </c>
      <c r="C14870" s="94" t="n">
        <v>43206</v>
      </c>
      <c r="D14870" s="95" t="n">
        <v>26979.46</v>
      </c>
      <c r="E14870" s="95" t="n">
        <v>1.790000000000873</v>
      </c>
    </row>
    <row r="14871" ht="14.4" customHeight="1">
      <c r="A14871" s="92" t="inlineStr">
        <is>
          <t>UF</t>
        </is>
      </c>
      <c r="B14871" s="93" t="inlineStr">
        <is>
          <t>2018-04</t>
        </is>
      </c>
      <c r="C14871" s="94" t="n">
        <v>43207</v>
      </c>
      <c r="D14871" s="95" t="n">
        <v>26981.26</v>
      </c>
      <c r="E14871" s="95" t="n">
        <v>1.799999999999272</v>
      </c>
    </row>
    <row r="14872" ht="14.4" customHeight="1">
      <c r="A14872" s="92" t="inlineStr">
        <is>
          <t>UF</t>
        </is>
      </c>
      <c r="B14872" s="93" t="inlineStr">
        <is>
          <t>2018-04</t>
        </is>
      </c>
      <c r="C14872" s="94" t="n">
        <v>43208</v>
      </c>
      <c r="D14872" s="95" t="n">
        <v>26983.06</v>
      </c>
      <c r="E14872" s="95" t="n">
        <v>1.80000000000291</v>
      </c>
    </row>
    <row r="14873" ht="14.4" customHeight="1">
      <c r="A14873" s="92" t="inlineStr">
        <is>
          <t>UF</t>
        </is>
      </c>
      <c r="B14873" s="93" t="inlineStr">
        <is>
          <t>2018-04</t>
        </is>
      </c>
      <c r="C14873" s="94" t="n">
        <v>43209</v>
      </c>
      <c r="D14873" s="95" t="n">
        <v>26984.86</v>
      </c>
      <c r="E14873" s="95" t="n">
        <v>1.799999999999272</v>
      </c>
    </row>
    <row r="14874" ht="14.4" customHeight="1">
      <c r="A14874" s="92" t="inlineStr">
        <is>
          <t>UF</t>
        </is>
      </c>
      <c r="B14874" s="93" t="inlineStr">
        <is>
          <t>2018-04</t>
        </is>
      </c>
      <c r="C14874" s="94" t="n">
        <v>43210</v>
      </c>
      <c r="D14874" s="95" t="n">
        <v>26986.65</v>
      </c>
      <c r="E14874" s="95" t="n">
        <v>1.790000000000873</v>
      </c>
    </row>
    <row r="14875" ht="14.4" customHeight="1">
      <c r="A14875" s="92" t="inlineStr">
        <is>
          <t>UF</t>
        </is>
      </c>
      <c r="B14875" s="93" t="inlineStr">
        <is>
          <t>2018-04</t>
        </is>
      </c>
      <c r="C14875" s="94" t="n">
        <v>43211</v>
      </c>
      <c r="D14875" s="95" t="n">
        <v>26988.45</v>
      </c>
      <c r="E14875" s="95" t="n">
        <v>1.799999999999272</v>
      </c>
    </row>
    <row r="14876" ht="14.4" customHeight="1">
      <c r="A14876" s="92" t="inlineStr">
        <is>
          <t>UF</t>
        </is>
      </c>
      <c r="B14876" s="93" t="inlineStr">
        <is>
          <t>2018-04</t>
        </is>
      </c>
      <c r="C14876" s="94" t="n">
        <v>43212</v>
      </c>
      <c r="D14876" s="95" t="n">
        <v>26990.25</v>
      </c>
      <c r="E14876" s="95" t="n">
        <v>1.799999999999272</v>
      </c>
    </row>
    <row r="14877" ht="14.4" customHeight="1">
      <c r="A14877" s="92" t="inlineStr">
        <is>
          <t>UF</t>
        </is>
      </c>
      <c r="B14877" s="93" t="inlineStr">
        <is>
          <t>2018-04</t>
        </is>
      </c>
      <c r="C14877" s="94" t="n">
        <v>43213</v>
      </c>
      <c r="D14877" s="95" t="n">
        <v>26992.05</v>
      </c>
      <c r="E14877" s="95" t="n">
        <v>1.799999999999272</v>
      </c>
    </row>
    <row r="14878" ht="14.4" customHeight="1">
      <c r="A14878" s="92" t="inlineStr">
        <is>
          <t>UF</t>
        </is>
      </c>
      <c r="B14878" s="93" t="inlineStr">
        <is>
          <t>2018-04</t>
        </is>
      </c>
      <c r="C14878" s="94" t="n">
        <v>43214</v>
      </c>
      <c r="D14878" s="95" t="n">
        <v>26993.84</v>
      </c>
      <c r="E14878" s="95" t="n">
        <v>1.790000000000873</v>
      </c>
    </row>
    <row r="14879" ht="14.4" customHeight="1">
      <c r="A14879" s="92" t="inlineStr">
        <is>
          <t>UF</t>
        </is>
      </c>
      <c r="B14879" s="93" t="inlineStr">
        <is>
          <t>2018-04</t>
        </is>
      </c>
      <c r="C14879" s="94" t="n">
        <v>43215</v>
      </c>
      <c r="D14879" s="95" t="n">
        <v>26995.64</v>
      </c>
      <c r="E14879" s="95" t="n">
        <v>1.799999999999272</v>
      </c>
    </row>
    <row r="14880" ht="14.4" customHeight="1">
      <c r="A14880" s="92" t="inlineStr">
        <is>
          <t>UF</t>
        </is>
      </c>
      <c r="B14880" s="93" t="inlineStr">
        <is>
          <t>2018-04</t>
        </is>
      </c>
      <c r="C14880" s="94" t="n">
        <v>43216</v>
      </c>
      <c r="D14880" s="95" t="n">
        <v>26997.44</v>
      </c>
      <c r="E14880" s="95" t="n">
        <v>1.799999999999272</v>
      </c>
    </row>
    <row r="14881" ht="14.4" customHeight="1">
      <c r="A14881" s="92" t="inlineStr">
        <is>
          <t>UF</t>
        </is>
      </c>
      <c r="B14881" s="93" t="inlineStr">
        <is>
          <t>2018-04</t>
        </is>
      </c>
      <c r="C14881" s="94" t="n">
        <v>43217</v>
      </c>
      <c r="D14881" s="95" t="n">
        <v>26999.24</v>
      </c>
      <c r="E14881" s="95" t="n">
        <v>1.80000000000291</v>
      </c>
    </row>
    <row r="14882" ht="14.4" customHeight="1">
      <c r="A14882" s="92" t="inlineStr">
        <is>
          <t>UF</t>
        </is>
      </c>
      <c r="B14882" s="93" t="inlineStr">
        <is>
          <t>2018-04</t>
        </is>
      </c>
      <c r="C14882" s="94" t="n">
        <v>43218</v>
      </c>
      <c r="D14882" s="95" t="n">
        <v>27001.04</v>
      </c>
      <c r="E14882" s="95" t="n">
        <v>1.799999999999272</v>
      </c>
    </row>
    <row r="14883" ht="14.4" customHeight="1">
      <c r="A14883" s="92" t="inlineStr">
        <is>
          <t>UF</t>
        </is>
      </c>
      <c r="B14883" s="93" t="inlineStr">
        <is>
          <t>2018-04</t>
        </is>
      </c>
      <c r="C14883" s="94" t="n">
        <v>43219</v>
      </c>
      <c r="D14883" s="95" t="n">
        <v>27002.83</v>
      </c>
      <c r="E14883" s="95" t="n">
        <v>1.790000000000873</v>
      </c>
    </row>
    <row r="14884" ht="14.4" customHeight="1">
      <c r="A14884" s="92" t="inlineStr">
        <is>
          <t>UF</t>
        </is>
      </c>
      <c r="B14884" s="93" t="inlineStr">
        <is>
          <t>2018-04</t>
        </is>
      </c>
      <c r="C14884" s="94" t="n">
        <v>43220</v>
      </c>
      <c r="D14884" s="95" t="n">
        <v>27004.63</v>
      </c>
      <c r="E14884" s="95" t="n">
        <v>1.799999999999272</v>
      </c>
    </row>
    <row r="14885" ht="14.4" customHeight="1">
      <c r="A14885" s="92" t="inlineStr">
        <is>
          <t>UF</t>
        </is>
      </c>
      <c r="B14885" s="93" t="inlineStr">
        <is>
          <t>2018-05</t>
        </is>
      </c>
      <c r="C14885" s="94" t="n">
        <v>43221</v>
      </c>
      <c r="D14885" s="95" t="n">
        <v>27006.43</v>
      </c>
      <c r="E14885" s="95" t="n">
        <v>1.799999999999272</v>
      </c>
    </row>
    <row r="14886" ht="14.4" customHeight="1">
      <c r="A14886" s="92" t="inlineStr">
        <is>
          <t>UF</t>
        </is>
      </c>
      <c r="B14886" s="93" t="inlineStr">
        <is>
          <t>2018-05</t>
        </is>
      </c>
      <c r="C14886" s="94" t="n">
        <v>43222</v>
      </c>
      <c r="D14886" s="95" t="n">
        <v>27008.23</v>
      </c>
      <c r="E14886" s="95" t="n">
        <v>1.799999999999272</v>
      </c>
    </row>
    <row r="14887" ht="14.4" customHeight="1">
      <c r="A14887" s="92" t="inlineStr">
        <is>
          <t>UF</t>
        </is>
      </c>
      <c r="B14887" s="93" t="inlineStr">
        <is>
          <t>2018-05</t>
        </is>
      </c>
      <c r="C14887" s="94" t="n">
        <v>43223</v>
      </c>
      <c r="D14887" s="95" t="n">
        <v>27010.03</v>
      </c>
      <c r="E14887" s="95" t="n">
        <v>1.799999999999272</v>
      </c>
    </row>
    <row r="14888" ht="14.4" customHeight="1">
      <c r="A14888" s="92" t="inlineStr">
        <is>
          <t>UF</t>
        </is>
      </c>
      <c r="B14888" s="93" t="inlineStr">
        <is>
          <t>2018-05</t>
        </is>
      </c>
      <c r="C14888" s="94" t="n">
        <v>43224</v>
      </c>
      <c r="D14888" s="95" t="n">
        <v>27011.83</v>
      </c>
      <c r="E14888" s="95" t="n">
        <v>1.80000000000291</v>
      </c>
    </row>
    <row r="14889" ht="14.4" customHeight="1">
      <c r="A14889" s="92" t="inlineStr">
        <is>
          <t>UF</t>
        </is>
      </c>
      <c r="B14889" s="93" t="inlineStr">
        <is>
          <t>2018-05</t>
        </is>
      </c>
      <c r="C14889" s="94" t="n">
        <v>43225</v>
      </c>
      <c r="D14889" s="95" t="n">
        <v>27013.63</v>
      </c>
      <c r="E14889" s="95" t="n">
        <v>1.799999999999272</v>
      </c>
    </row>
    <row r="14890" ht="14.4" customHeight="1">
      <c r="A14890" s="92" t="inlineStr">
        <is>
          <t>UF</t>
        </is>
      </c>
      <c r="B14890" s="93" t="inlineStr">
        <is>
          <t>2018-05</t>
        </is>
      </c>
      <c r="C14890" s="94" t="n">
        <v>43226</v>
      </c>
      <c r="D14890" s="95" t="n">
        <v>27015.43</v>
      </c>
      <c r="E14890" s="95" t="n">
        <v>1.799999999999272</v>
      </c>
    </row>
    <row r="14891" ht="14.4" customHeight="1">
      <c r="A14891" s="92" t="inlineStr">
        <is>
          <t>UF</t>
        </is>
      </c>
      <c r="B14891" s="93" t="inlineStr">
        <is>
          <t>2018-05</t>
        </is>
      </c>
      <c r="C14891" s="94" t="n">
        <v>43227</v>
      </c>
      <c r="D14891" s="95" t="n">
        <v>27017.22</v>
      </c>
      <c r="E14891" s="95" t="n">
        <v>1.790000000000873</v>
      </c>
    </row>
    <row r="14892" ht="14.4" customHeight="1">
      <c r="A14892" s="92" t="inlineStr">
        <is>
          <t>UF</t>
        </is>
      </c>
      <c r="B14892" s="93" t="inlineStr">
        <is>
          <t>2018-05</t>
        </is>
      </c>
      <c r="C14892" s="94" t="n">
        <v>43228</v>
      </c>
      <c r="D14892" s="95" t="n">
        <v>27019.02</v>
      </c>
      <c r="E14892" s="95" t="n">
        <v>1.799999999999272</v>
      </c>
    </row>
    <row r="14893" ht="14.4" customHeight="1">
      <c r="A14893" s="92" t="inlineStr">
        <is>
          <t>UF</t>
        </is>
      </c>
      <c r="B14893" s="93" t="inlineStr">
        <is>
          <t>2018-05</t>
        </is>
      </c>
      <c r="C14893" s="94" t="n">
        <v>43229</v>
      </c>
      <c r="D14893" s="95" t="n">
        <v>27020.82</v>
      </c>
      <c r="E14893" s="95" t="n">
        <v>1.799999999999272</v>
      </c>
    </row>
    <row r="14894" ht="14.4" customHeight="1">
      <c r="A14894" s="92" t="inlineStr">
        <is>
          <t>UF</t>
        </is>
      </c>
      <c r="B14894" s="93" t="inlineStr">
        <is>
          <t>2018-05</t>
        </is>
      </c>
      <c r="C14894" s="94" t="n">
        <v>43230</v>
      </c>
      <c r="D14894" s="95" t="n">
        <v>27023.43</v>
      </c>
      <c r="E14894" s="95" t="n">
        <v>2.610000000000582</v>
      </c>
    </row>
    <row r="14895" ht="14.4" customHeight="1">
      <c r="A14895" s="92" t="inlineStr">
        <is>
          <t>UF</t>
        </is>
      </c>
      <c r="B14895" s="93" t="inlineStr">
        <is>
          <t>2018-05</t>
        </is>
      </c>
      <c r="C14895" s="94" t="n">
        <v>43231</v>
      </c>
      <c r="D14895" s="95" t="n">
        <v>27026.04</v>
      </c>
      <c r="E14895" s="95" t="n">
        <v>2.610000000000582</v>
      </c>
    </row>
    <row r="14896" ht="14.4" customHeight="1">
      <c r="A14896" s="92" t="inlineStr">
        <is>
          <t>UF</t>
        </is>
      </c>
      <c r="B14896" s="93" t="inlineStr">
        <is>
          <t>2018-05</t>
        </is>
      </c>
      <c r="C14896" s="94" t="n">
        <v>43232</v>
      </c>
      <c r="D14896" s="95" t="n">
        <v>27028.65</v>
      </c>
      <c r="E14896" s="95" t="n">
        <v>2.610000000000582</v>
      </c>
    </row>
    <row r="14897" ht="14.4" customHeight="1">
      <c r="A14897" s="92" t="inlineStr">
        <is>
          <t>UF</t>
        </is>
      </c>
      <c r="B14897" s="93" t="inlineStr">
        <is>
          <t>2018-05</t>
        </is>
      </c>
      <c r="C14897" s="94" t="n">
        <v>43233</v>
      </c>
      <c r="D14897" s="95" t="n">
        <v>27031.27</v>
      </c>
      <c r="E14897" s="95" t="n">
        <v>2.619999999998981</v>
      </c>
    </row>
    <row r="14898" ht="14.4" customHeight="1">
      <c r="A14898" s="92" t="inlineStr">
        <is>
          <t>UF</t>
        </is>
      </c>
      <c r="B14898" s="93" t="inlineStr">
        <is>
          <t>2018-05</t>
        </is>
      </c>
      <c r="C14898" s="94" t="n">
        <v>43234</v>
      </c>
      <c r="D14898" s="95" t="n">
        <v>27033.88</v>
      </c>
      <c r="E14898" s="95" t="n">
        <v>2.610000000000582</v>
      </c>
    </row>
    <row r="14899" ht="14.4" customHeight="1">
      <c r="A14899" s="92" t="inlineStr">
        <is>
          <t>UF</t>
        </is>
      </c>
      <c r="B14899" s="93" t="inlineStr">
        <is>
          <t>2018-05</t>
        </is>
      </c>
      <c r="C14899" s="94" t="n">
        <v>43235</v>
      </c>
      <c r="D14899" s="95" t="n">
        <v>27036.49</v>
      </c>
      <c r="E14899" s="95" t="n">
        <v>2.610000000000582</v>
      </c>
    </row>
    <row r="14900" ht="14.4" customHeight="1">
      <c r="A14900" s="92" t="inlineStr">
        <is>
          <t>UF</t>
        </is>
      </c>
      <c r="B14900" s="93" t="inlineStr">
        <is>
          <t>2018-05</t>
        </is>
      </c>
      <c r="C14900" s="94" t="n">
        <v>43236</v>
      </c>
      <c r="D14900" s="95" t="n">
        <v>27039.1</v>
      </c>
      <c r="E14900" s="95" t="n">
        <v>2.609999999996944</v>
      </c>
    </row>
    <row r="14901" ht="14.4" customHeight="1">
      <c r="A14901" s="92" t="inlineStr">
        <is>
          <t>UF</t>
        </is>
      </c>
      <c r="B14901" s="93" t="inlineStr">
        <is>
          <t>2018-05</t>
        </is>
      </c>
      <c r="C14901" s="94" t="n">
        <v>43237</v>
      </c>
      <c r="D14901" s="95" t="n">
        <v>27041.72</v>
      </c>
      <c r="E14901" s="95" t="n">
        <v>2.620000000002619</v>
      </c>
    </row>
    <row r="14902" ht="14.4" customHeight="1">
      <c r="A14902" s="92" t="inlineStr">
        <is>
          <t>UF</t>
        </is>
      </c>
      <c r="B14902" s="93" t="inlineStr">
        <is>
          <t>2018-05</t>
        </is>
      </c>
      <c r="C14902" s="94" t="n">
        <v>43238</v>
      </c>
      <c r="D14902" s="95" t="n">
        <v>27044.33</v>
      </c>
      <c r="E14902" s="95" t="n">
        <v>2.610000000000582</v>
      </c>
    </row>
    <row r="14903" ht="14.4" customHeight="1">
      <c r="A14903" s="92" t="inlineStr">
        <is>
          <t>UF</t>
        </is>
      </c>
      <c r="B14903" s="93" t="inlineStr">
        <is>
          <t>2018-05</t>
        </is>
      </c>
      <c r="C14903" s="94" t="n">
        <v>43239</v>
      </c>
      <c r="D14903" s="95" t="n">
        <v>27046.94</v>
      </c>
      <c r="E14903" s="95" t="n">
        <v>2.609999999996944</v>
      </c>
    </row>
    <row r="14904" ht="14.4" customHeight="1">
      <c r="A14904" s="92" t="inlineStr">
        <is>
          <t>UF</t>
        </is>
      </c>
      <c r="B14904" s="93" t="inlineStr">
        <is>
          <t>2018-05</t>
        </is>
      </c>
      <c r="C14904" s="94" t="n">
        <v>43240</v>
      </c>
      <c r="D14904" s="95" t="n">
        <v>27049.56</v>
      </c>
      <c r="E14904" s="95" t="n">
        <v>2.620000000002619</v>
      </c>
    </row>
    <row r="14905" ht="14.4" customHeight="1">
      <c r="A14905" s="92" t="inlineStr">
        <is>
          <t>UF</t>
        </is>
      </c>
      <c r="B14905" s="93" t="inlineStr">
        <is>
          <t>2018-05</t>
        </is>
      </c>
      <c r="C14905" s="94" t="n">
        <v>43241</v>
      </c>
      <c r="D14905" s="95" t="n">
        <v>27052.17</v>
      </c>
      <c r="E14905" s="95" t="n">
        <v>2.609999999996944</v>
      </c>
    </row>
    <row r="14906" ht="14.4" customHeight="1">
      <c r="A14906" s="92" t="inlineStr">
        <is>
          <t>UF</t>
        </is>
      </c>
      <c r="B14906" s="93" t="inlineStr">
        <is>
          <t>2018-05</t>
        </is>
      </c>
      <c r="C14906" s="94" t="n">
        <v>43242</v>
      </c>
      <c r="D14906" s="95" t="n">
        <v>27054.78</v>
      </c>
      <c r="E14906" s="95" t="n">
        <v>2.610000000000582</v>
      </c>
    </row>
    <row r="14907" ht="14.4" customHeight="1">
      <c r="A14907" s="92" t="inlineStr">
        <is>
          <t>UF</t>
        </is>
      </c>
      <c r="B14907" s="93" t="inlineStr">
        <is>
          <t>2018-05</t>
        </is>
      </c>
      <c r="C14907" s="94" t="n">
        <v>43243</v>
      </c>
      <c r="D14907" s="95" t="n">
        <v>27057.4</v>
      </c>
      <c r="E14907" s="95" t="n">
        <v>2.620000000002619</v>
      </c>
    </row>
    <row r="14908" ht="14.4" customHeight="1">
      <c r="A14908" s="92" t="inlineStr">
        <is>
          <t>UF</t>
        </is>
      </c>
      <c r="B14908" s="93" t="inlineStr">
        <is>
          <t>2018-05</t>
        </is>
      </c>
      <c r="C14908" s="94" t="n">
        <v>43244</v>
      </c>
      <c r="D14908" s="95" t="n">
        <v>27060.01</v>
      </c>
      <c r="E14908" s="95" t="n">
        <v>2.609999999996944</v>
      </c>
    </row>
    <row r="14909" ht="14.4" customHeight="1">
      <c r="A14909" s="92" t="inlineStr">
        <is>
          <t>UF</t>
        </is>
      </c>
      <c r="B14909" s="93" t="inlineStr">
        <is>
          <t>2018-05</t>
        </is>
      </c>
      <c r="C14909" s="94" t="n">
        <v>43245</v>
      </c>
      <c r="D14909" s="95" t="n">
        <v>27062.63</v>
      </c>
      <c r="E14909" s="95" t="n">
        <v>2.620000000002619</v>
      </c>
    </row>
    <row r="14910" ht="14.4" customHeight="1">
      <c r="A14910" s="92" t="inlineStr">
        <is>
          <t>UF</t>
        </is>
      </c>
      <c r="B14910" s="93" t="inlineStr">
        <is>
          <t>2018-05</t>
        </is>
      </c>
      <c r="C14910" s="94" t="n">
        <v>43246</v>
      </c>
      <c r="D14910" s="95" t="n">
        <v>27065.24</v>
      </c>
      <c r="E14910" s="95" t="n">
        <v>2.610000000000582</v>
      </c>
    </row>
    <row r="14911" ht="14.4" customHeight="1">
      <c r="A14911" s="92" t="inlineStr">
        <is>
          <t>UF</t>
        </is>
      </c>
      <c r="B14911" s="93" t="inlineStr">
        <is>
          <t>2018-05</t>
        </is>
      </c>
      <c r="C14911" s="94" t="n">
        <v>43247</v>
      </c>
      <c r="D14911" s="95" t="n">
        <v>27067.86</v>
      </c>
      <c r="E14911" s="95" t="n">
        <v>2.619999999998981</v>
      </c>
    </row>
    <row r="14912" ht="14.4" customHeight="1">
      <c r="A14912" s="92" t="inlineStr">
        <is>
          <t>UF</t>
        </is>
      </c>
      <c r="B14912" s="93" t="inlineStr">
        <is>
          <t>2018-05</t>
        </is>
      </c>
      <c r="C14912" s="94" t="n">
        <v>43248</v>
      </c>
      <c r="D14912" s="95" t="n">
        <v>27070.47</v>
      </c>
      <c r="E14912" s="95" t="n">
        <v>2.610000000000582</v>
      </c>
    </row>
    <row r="14913" ht="14.4" customHeight="1">
      <c r="A14913" s="92" t="inlineStr">
        <is>
          <t>UF</t>
        </is>
      </c>
      <c r="B14913" s="93" t="inlineStr">
        <is>
          <t>2018-05</t>
        </is>
      </c>
      <c r="C14913" s="94" t="n">
        <v>43249</v>
      </c>
      <c r="D14913" s="95" t="n">
        <v>27073.09</v>
      </c>
      <c r="E14913" s="95" t="n">
        <v>2.619999999998981</v>
      </c>
    </row>
    <row r="14914" ht="14.4" customHeight="1">
      <c r="A14914" s="92" t="inlineStr">
        <is>
          <t>UF</t>
        </is>
      </c>
      <c r="B14914" s="93" t="inlineStr">
        <is>
          <t>2018-05</t>
        </is>
      </c>
      <c r="C14914" s="94" t="n">
        <v>43250</v>
      </c>
      <c r="D14914" s="95" t="n">
        <v>27075.71</v>
      </c>
      <c r="E14914" s="95" t="n">
        <v>2.619999999998981</v>
      </c>
    </row>
    <row r="14915" ht="14.4" customHeight="1">
      <c r="A14915" s="92" t="inlineStr">
        <is>
          <t>UF</t>
        </is>
      </c>
      <c r="B14915" s="93" t="inlineStr">
        <is>
          <t>2018-05</t>
        </is>
      </c>
      <c r="C14915" s="94" t="n">
        <v>43251</v>
      </c>
      <c r="D14915" s="95" t="n">
        <v>27078.32</v>
      </c>
      <c r="E14915" s="95" t="n">
        <v>2.610000000000582</v>
      </c>
    </row>
    <row r="14916" ht="14.4" customHeight="1">
      <c r="A14916" s="92" t="inlineStr">
        <is>
          <t>UF</t>
        </is>
      </c>
      <c r="B14916" s="93" t="inlineStr">
        <is>
          <t>2018-06</t>
        </is>
      </c>
      <c r="C14916" s="94" t="n">
        <v>43252</v>
      </c>
      <c r="D14916" s="95" t="n">
        <v>27080.94</v>
      </c>
      <c r="E14916" s="95" t="n">
        <v>2.619999999998981</v>
      </c>
    </row>
    <row r="14917" ht="14.4" customHeight="1">
      <c r="A14917" s="92" t="inlineStr">
        <is>
          <t>UF</t>
        </is>
      </c>
      <c r="B14917" s="93" t="inlineStr">
        <is>
          <t>2018-06</t>
        </is>
      </c>
      <c r="C14917" s="94" t="n">
        <v>43253</v>
      </c>
      <c r="D14917" s="95" t="n">
        <v>27083.56</v>
      </c>
      <c r="E14917" s="95" t="n">
        <v>2.620000000002619</v>
      </c>
    </row>
    <row r="14918" ht="14.4" customHeight="1">
      <c r="A14918" s="92" t="inlineStr">
        <is>
          <t>UF</t>
        </is>
      </c>
      <c r="B14918" s="93" t="inlineStr">
        <is>
          <t>2018-06</t>
        </is>
      </c>
      <c r="C14918" s="94" t="n">
        <v>43254</v>
      </c>
      <c r="D14918" s="95" t="n">
        <v>27086.17</v>
      </c>
      <c r="E14918" s="95" t="n">
        <v>2.609999999996944</v>
      </c>
    </row>
    <row r="14919" ht="14.4" customHeight="1">
      <c r="A14919" s="92" t="inlineStr">
        <is>
          <t>UF</t>
        </is>
      </c>
      <c r="B14919" s="93" t="inlineStr">
        <is>
          <t>2018-06</t>
        </is>
      </c>
      <c r="C14919" s="94" t="n">
        <v>43255</v>
      </c>
      <c r="D14919" s="95" t="n">
        <v>27088.79</v>
      </c>
      <c r="E14919" s="95" t="n">
        <v>2.620000000002619</v>
      </c>
    </row>
    <row r="14920" ht="14.4" customHeight="1">
      <c r="A14920" s="92" t="inlineStr">
        <is>
          <t>UF</t>
        </is>
      </c>
      <c r="B14920" s="93" t="inlineStr">
        <is>
          <t>2018-06</t>
        </is>
      </c>
      <c r="C14920" s="94" t="n">
        <v>43256</v>
      </c>
      <c r="D14920" s="95" t="n">
        <v>27091.41</v>
      </c>
      <c r="E14920" s="95" t="n">
        <v>2.619999999998981</v>
      </c>
    </row>
    <row r="14921" ht="14.4" customHeight="1">
      <c r="A14921" s="92" t="inlineStr">
        <is>
          <t>UF</t>
        </is>
      </c>
      <c r="B14921" s="93" t="inlineStr">
        <is>
          <t>2018-06</t>
        </is>
      </c>
      <c r="C14921" s="94" t="n">
        <v>43257</v>
      </c>
      <c r="D14921" s="95" t="n">
        <v>27094.03</v>
      </c>
      <c r="E14921" s="95" t="n">
        <v>2.619999999998981</v>
      </c>
    </row>
    <row r="14922" ht="14.4" customHeight="1">
      <c r="A14922" s="92" t="inlineStr">
        <is>
          <t>UF</t>
        </is>
      </c>
      <c r="B14922" s="93" t="inlineStr">
        <is>
          <t>2018-06</t>
        </is>
      </c>
      <c r="C14922" s="94" t="n">
        <v>43258</v>
      </c>
      <c r="D14922" s="95" t="n">
        <v>27096.65</v>
      </c>
      <c r="E14922" s="95" t="n">
        <v>2.620000000002619</v>
      </c>
    </row>
    <row r="14923" ht="14.4" customHeight="1">
      <c r="A14923" s="92" t="inlineStr">
        <is>
          <t>UF</t>
        </is>
      </c>
      <c r="B14923" s="93" t="inlineStr">
        <is>
          <t>2018-06</t>
        </is>
      </c>
      <c r="C14923" s="94" t="n">
        <v>43259</v>
      </c>
      <c r="D14923" s="95" t="n">
        <v>27099.26</v>
      </c>
      <c r="E14923" s="95" t="n">
        <v>2.609999999996944</v>
      </c>
    </row>
    <row r="14924" ht="14.4" customHeight="1">
      <c r="A14924" s="92" t="inlineStr">
        <is>
          <t>UF</t>
        </is>
      </c>
      <c r="B14924" s="93" t="inlineStr">
        <is>
          <t>2018-06</t>
        </is>
      </c>
      <c r="C14924" s="94" t="n">
        <v>43260</v>
      </c>
      <c r="D14924" s="95" t="n">
        <v>27101.88</v>
      </c>
      <c r="E14924" s="95" t="n">
        <v>2.620000000002619</v>
      </c>
    </row>
    <row r="14925" ht="14.4" customHeight="1">
      <c r="A14925" s="92" t="inlineStr">
        <is>
          <t>UF</t>
        </is>
      </c>
      <c r="B14925" s="93" t="inlineStr">
        <is>
          <t>2018-06</t>
        </is>
      </c>
      <c r="C14925" s="94" t="n">
        <v>43261</v>
      </c>
      <c r="D14925" s="95" t="n">
        <v>27104.59</v>
      </c>
      <c r="E14925" s="95" t="n">
        <v>2.709999999999127</v>
      </c>
    </row>
    <row r="14926" ht="14.4" customHeight="1">
      <c r="A14926" s="92" t="inlineStr">
        <is>
          <t>UF</t>
        </is>
      </c>
      <c r="B14926" s="93" t="inlineStr">
        <is>
          <t>2018-06</t>
        </is>
      </c>
      <c r="C14926" s="94" t="n">
        <v>43262</v>
      </c>
      <c r="D14926" s="95" t="n">
        <v>27107.29</v>
      </c>
      <c r="E14926" s="95" t="n">
        <v>2.700000000000728</v>
      </c>
    </row>
    <row r="14927" ht="14.4" customHeight="1">
      <c r="A14927" s="92" t="inlineStr">
        <is>
          <t>UF</t>
        </is>
      </c>
      <c r="B14927" s="93" t="inlineStr">
        <is>
          <t>2018-06</t>
        </is>
      </c>
      <c r="C14927" s="94" t="n">
        <v>43263</v>
      </c>
      <c r="D14927" s="95" t="n">
        <v>27110</v>
      </c>
      <c r="E14927" s="95" t="n">
        <v>2.709999999999127</v>
      </c>
    </row>
    <row r="14928" ht="14.4" customHeight="1">
      <c r="A14928" s="92" t="inlineStr">
        <is>
          <t>UF</t>
        </is>
      </c>
      <c r="B14928" s="93" t="inlineStr">
        <is>
          <t>2018-06</t>
        </is>
      </c>
      <c r="C14928" s="94" t="n">
        <v>43264</v>
      </c>
      <c r="D14928" s="95" t="n">
        <v>27112.71</v>
      </c>
      <c r="E14928" s="95" t="n">
        <v>2.709999999999127</v>
      </c>
    </row>
    <row r="14929" ht="14.4" customHeight="1">
      <c r="A14929" s="92" t="inlineStr">
        <is>
          <t>UF</t>
        </is>
      </c>
      <c r="B14929" s="93" t="inlineStr">
        <is>
          <t>2018-06</t>
        </is>
      </c>
      <c r="C14929" s="94" t="n">
        <v>43265</v>
      </c>
      <c r="D14929" s="95" t="n">
        <v>27115.41</v>
      </c>
      <c r="E14929" s="95" t="n">
        <v>2.700000000000728</v>
      </c>
    </row>
    <row r="14930" ht="14.4" customHeight="1">
      <c r="A14930" s="92" t="inlineStr">
        <is>
          <t>UF</t>
        </is>
      </c>
      <c r="B14930" s="93" t="inlineStr">
        <is>
          <t>2018-06</t>
        </is>
      </c>
      <c r="C14930" s="94" t="n">
        <v>43266</v>
      </c>
      <c r="D14930" s="95" t="n">
        <v>27118.12</v>
      </c>
      <c r="E14930" s="95" t="n">
        <v>2.709999999999127</v>
      </c>
    </row>
    <row r="14931" ht="14.4" customHeight="1">
      <c r="A14931" s="92" t="inlineStr">
        <is>
          <t>UF</t>
        </is>
      </c>
      <c r="B14931" s="93" t="inlineStr">
        <is>
          <t>2018-06</t>
        </is>
      </c>
      <c r="C14931" s="94" t="n">
        <v>43267</v>
      </c>
      <c r="D14931" s="95" t="n">
        <v>27120.83</v>
      </c>
      <c r="E14931" s="95" t="n">
        <v>2.710000000002765</v>
      </c>
    </row>
    <row r="14932" ht="14.4" customHeight="1">
      <c r="A14932" s="92" t="inlineStr">
        <is>
          <t>UF</t>
        </is>
      </c>
      <c r="B14932" s="93" t="inlineStr">
        <is>
          <t>2018-06</t>
        </is>
      </c>
      <c r="C14932" s="94" t="n">
        <v>43268</v>
      </c>
      <c r="D14932" s="95" t="n">
        <v>27123.54</v>
      </c>
      <c r="E14932" s="95" t="n">
        <v>2.709999999999127</v>
      </c>
    </row>
    <row r="14933" ht="14.4" customHeight="1">
      <c r="A14933" s="92" t="inlineStr">
        <is>
          <t>UF</t>
        </is>
      </c>
      <c r="B14933" s="93" t="inlineStr">
        <is>
          <t>2018-06</t>
        </is>
      </c>
      <c r="C14933" s="94" t="n">
        <v>43269</v>
      </c>
      <c r="D14933" s="95" t="n">
        <v>27126.25</v>
      </c>
      <c r="E14933" s="95" t="n">
        <v>2.709999999999127</v>
      </c>
    </row>
    <row r="14934" ht="14.4" customHeight="1">
      <c r="A14934" s="92" t="inlineStr">
        <is>
          <t>UF</t>
        </is>
      </c>
      <c r="B14934" s="93" t="inlineStr">
        <is>
          <t>2018-06</t>
        </is>
      </c>
      <c r="C14934" s="94" t="n">
        <v>43270</v>
      </c>
      <c r="D14934" s="95" t="n">
        <v>27128.95</v>
      </c>
      <c r="E14934" s="95" t="n">
        <v>2.700000000000728</v>
      </c>
    </row>
    <row r="14935" ht="14.4" customHeight="1">
      <c r="A14935" s="92" t="inlineStr">
        <is>
          <t>UF</t>
        </is>
      </c>
      <c r="B14935" s="93" t="inlineStr">
        <is>
          <t>2018-06</t>
        </is>
      </c>
      <c r="C14935" s="94" t="n">
        <v>43271</v>
      </c>
      <c r="D14935" s="95" t="n">
        <v>27131.66</v>
      </c>
      <c r="E14935" s="95" t="n">
        <v>2.709999999999127</v>
      </c>
    </row>
    <row r="14936" ht="14.4" customHeight="1">
      <c r="A14936" s="92" t="inlineStr">
        <is>
          <t>UF</t>
        </is>
      </c>
      <c r="B14936" s="93" t="inlineStr">
        <is>
          <t>2018-06</t>
        </is>
      </c>
      <c r="C14936" s="94" t="n">
        <v>43272</v>
      </c>
      <c r="D14936" s="95" t="n">
        <v>27134.37</v>
      </c>
      <c r="E14936" s="95" t="n">
        <v>2.709999999999127</v>
      </c>
    </row>
    <row r="14937" ht="14.4" customHeight="1">
      <c r="A14937" s="92" t="inlineStr">
        <is>
          <t>UF</t>
        </is>
      </c>
      <c r="B14937" s="93" t="inlineStr">
        <is>
          <t>2018-06</t>
        </is>
      </c>
      <c r="C14937" s="94" t="n">
        <v>43273</v>
      </c>
      <c r="D14937" s="95" t="n">
        <v>27137.08</v>
      </c>
      <c r="E14937" s="95" t="n">
        <v>2.710000000002765</v>
      </c>
    </row>
    <row r="14938" ht="14.4" customHeight="1">
      <c r="A14938" s="92" t="inlineStr">
        <is>
          <t>UF</t>
        </is>
      </c>
      <c r="B14938" s="93" t="inlineStr">
        <is>
          <t>2018-06</t>
        </is>
      </c>
      <c r="C14938" s="94" t="n">
        <v>43274</v>
      </c>
      <c r="D14938" s="95" t="n">
        <v>27139.79</v>
      </c>
      <c r="E14938" s="95" t="n">
        <v>2.709999999999127</v>
      </c>
    </row>
    <row r="14939" ht="14.4" customHeight="1">
      <c r="A14939" s="92" t="inlineStr">
        <is>
          <t>UF</t>
        </is>
      </c>
      <c r="B14939" s="93" t="inlineStr">
        <is>
          <t>2018-06</t>
        </is>
      </c>
      <c r="C14939" s="94" t="n">
        <v>43275</v>
      </c>
      <c r="D14939" s="95" t="n">
        <v>27142.5</v>
      </c>
      <c r="E14939" s="95" t="n">
        <v>2.709999999999127</v>
      </c>
    </row>
    <row r="14940" ht="14.4" customHeight="1">
      <c r="A14940" s="92" t="inlineStr">
        <is>
          <t>UF</t>
        </is>
      </c>
      <c r="B14940" s="93" t="inlineStr">
        <is>
          <t>2018-06</t>
        </is>
      </c>
      <c r="C14940" s="94" t="n">
        <v>43276</v>
      </c>
      <c r="D14940" s="95" t="n">
        <v>27145.21</v>
      </c>
      <c r="E14940" s="95" t="n">
        <v>2.709999999999127</v>
      </c>
    </row>
    <row r="14941" ht="14.4" customHeight="1">
      <c r="A14941" s="92" t="inlineStr">
        <is>
          <t>UF</t>
        </is>
      </c>
      <c r="B14941" s="93" t="inlineStr">
        <is>
          <t>2018-06</t>
        </is>
      </c>
      <c r="C14941" s="94" t="n">
        <v>43277</v>
      </c>
      <c r="D14941" s="95" t="n">
        <v>27147.92</v>
      </c>
      <c r="E14941" s="95" t="n">
        <v>2.709999999999127</v>
      </c>
    </row>
    <row r="14942" ht="14.4" customHeight="1">
      <c r="A14942" s="92" t="inlineStr">
        <is>
          <t>UF</t>
        </is>
      </c>
      <c r="B14942" s="93" t="inlineStr">
        <is>
          <t>2018-06</t>
        </is>
      </c>
      <c r="C14942" s="94" t="n">
        <v>43278</v>
      </c>
      <c r="D14942" s="95" t="n">
        <v>27150.63</v>
      </c>
      <c r="E14942" s="95" t="n">
        <v>2.710000000002765</v>
      </c>
    </row>
    <row r="14943" ht="14.4" customHeight="1">
      <c r="A14943" s="92" t="inlineStr">
        <is>
          <t>UF</t>
        </is>
      </c>
      <c r="B14943" s="93" t="inlineStr">
        <is>
          <t>2018-06</t>
        </is>
      </c>
      <c r="C14943" s="94" t="n">
        <v>43279</v>
      </c>
      <c r="D14943" s="95" t="n">
        <v>27153.35</v>
      </c>
      <c r="E14943" s="95" t="n">
        <v>2.719999999997526</v>
      </c>
    </row>
    <row r="14944" ht="14.4" customHeight="1">
      <c r="A14944" s="92" t="inlineStr">
        <is>
          <t>UF</t>
        </is>
      </c>
      <c r="B14944" s="93" t="inlineStr">
        <is>
          <t>2018-06</t>
        </is>
      </c>
      <c r="C14944" s="94" t="n">
        <v>43280</v>
      </c>
      <c r="D14944" s="95" t="n">
        <v>27156.06</v>
      </c>
      <c r="E14944" s="95" t="n">
        <v>2.710000000002765</v>
      </c>
    </row>
    <row r="14945" ht="14.4" customHeight="1">
      <c r="A14945" s="92" t="inlineStr">
        <is>
          <t>UF</t>
        </is>
      </c>
      <c r="B14945" s="93" t="inlineStr">
        <is>
          <t>2018-06</t>
        </is>
      </c>
      <c r="C14945" s="94" t="n">
        <v>43281</v>
      </c>
      <c r="D14945" s="95" t="n">
        <v>27158.77</v>
      </c>
      <c r="E14945" s="95" t="n">
        <v>2.709999999999127</v>
      </c>
    </row>
    <row r="14946" ht="14.4" customHeight="1">
      <c r="A14946" s="92" t="inlineStr">
        <is>
          <t>UF</t>
        </is>
      </c>
      <c r="B14946" s="93" t="inlineStr">
        <is>
          <t>2018-07</t>
        </is>
      </c>
      <c r="C14946" s="94" t="n">
        <v>43282</v>
      </c>
      <c r="D14946" s="95" t="n">
        <v>27161.48</v>
      </c>
      <c r="E14946" s="95" t="n">
        <v>2.709999999999127</v>
      </c>
    </row>
    <row r="14947" ht="14.4" customHeight="1">
      <c r="A14947" s="92" t="inlineStr">
        <is>
          <t>UF</t>
        </is>
      </c>
      <c r="B14947" s="93" t="inlineStr">
        <is>
          <t>2018-07</t>
        </is>
      </c>
      <c r="C14947" s="94" t="n">
        <v>43283</v>
      </c>
      <c r="D14947" s="95" t="n">
        <v>27164.19</v>
      </c>
      <c r="E14947" s="95" t="n">
        <v>2.709999999999127</v>
      </c>
    </row>
    <row r="14948" ht="14.4" customHeight="1">
      <c r="A14948" s="92" t="inlineStr">
        <is>
          <t>UF</t>
        </is>
      </c>
      <c r="B14948" s="93" t="inlineStr">
        <is>
          <t>2018-07</t>
        </is>
      </c>
      <c r="C14948" s="94" t="n">
        <v>43284</v>
      </c>
      <c r="D14948" s="95" t="n">
        <v>27166.91</v>
      </c>
      <c r="E14948" s="95" t="n">
        <v>2.720000000001164</v>
      </c>
    </row>
    <row r="14949" ht="14.4" customHeight="1">
      <c r="A14949" s="92" t="inlineStr">
        <is>
          <t>UF</t>
        </is>
      </c>
      <c r="B14949" s="93" t="inlineStr">
        <is>
          <t>2018-07</t>
        </is>
      </c>
      <c r="C14949" s="94" t="n">
        <v>43285</v>
      </c>
      <c r="D14949" s="95" t="n">
        <v>27169.62</v>
      </c>
      <c r="E14949" s="95" t="n">
        <v>2.709999999999127</v>
      </c>
    </row>
    <row r="14950" ht="14.4" customHeight="1">
      <c r="A14950" s="92" t="inlineStr">
        <is>
          <t>UF</t>
        </is>
      </c>
      <c r="B14950" s="93" t="inlineStr">
        <is>
          <t>2018-07</t>
        </is>
      </c>
      <c r="C14950" s="94" t="n">
        <v>43286</v>
      </c>
      <c r="D14950" s="95" t="n">
        <v>27172.33</v>
      </c>
      <c r="E14950" s="95" t="n">
        <v>2.710000000002765</v>
      </c>
    </row>
    <row r="14951" ht="14.4" customHeight="1">
      <c r="A14951" s="92" t="inlineStr">
        <is>
          <t>UF</t>
        </is>
      </c>
      <c r="B14951" s="93" t="inlineStr">
        <is>
          <t>2018-07</t>
        </is>
      </c>
      <c r="C14951" s="94" t="n">
        <v>43287</v>
      </c>
      <c r="D14951" s="95" t="n">
        <v>27175.04</v>
      </c>
      <c r="E14951" s="95" t="n">
        <v>2.709999999999127</v>
      </c>
    </row>
    <row r="14952" ht="14.4" customHeight="1">
      <c r="A14952" s="92" t="inlineStr">
        <is>
          <t>UF</t>
        </is>
      </c>
      <c r="B14952" s="93" t="inlineStr">
        <is>
          <t>2018-07</t>
        </is>
      </c>
      <c r="C14952" s="94" t="n">
        <v>43288</v>
      </c>
      <c r="D14952" s="95" t="n">
        <v>27177.76</v>
      </c>
      <c r="E14952" s="95" t="n">
        <v>2.719999999997526</v>
      </c>
    </row>
    <row r="14953" ht="14.4" customHeight="1">
      <c r="A14953" s="92" t="inlineStr">
        <is>
          <t>UF</t>
        </is>
      </c>
      <c r="B14953" s="93" t="inlineStr">
        <is>
          <t>2018-07</t>
        </is>
      </c>
      <c r="C14953" s="94" t="n">
        <v>43289</v>
      </c>
      <c r="D14953" s="95" t="n">
        <v>27180.47</v>
      </c>
      <c r="E14953" s="95" t="n">
        <v>2.710000000002765</v>
      </c>
    </row>
    <row r="14954" ht="14.4" customHeight="1">
      <c r="A14954" s="92" t="inlineStr">
        <is>
          <t>UF</t>
        </is>
      </c>
      <c r="B14954" s="93" t="inlineStr">
        <is>
          <t>2018-07</t>
        </is>
      </c>
      <c r="C14954" s="94" t="n">
        <v>43290</v>
      </c>
      <c r="D14954" s="95" t="n">
        <v>27183.19</v>
      </c>
      <c r="E14954" s="95" t="n">
        <v>2.719999999997526</v>
      </c>
    </row>
    <row r="14955" ht="14.4" customHeight="1">
      <c r="A14955" s="92" t="inlineStr">
        <is>
          <t>UF</t>
        </is>
      </c>
      <c r="B14955" s="93" t="inlineStr">
        <is>
          <t>2018-07</t>
        </is>
      </c>
      <c r="C14955" s="94" t="n">
        <v>43291</v>
      </c>
      <c r="D14955" s="95" t="n">
        <v>27184.07</v>
      </c>
      <c r="E14955" s="95" t="n">
        <v>0.8800000000010186</v>
      </c>
    </row>
    <row r="14956" ht="14.4" customHeight="1">
      <c r="A14956" s="92" t="inlineStr">
        <is>
          <t>UF</t>
        </is>
      </c>
      <c r="B14956" s="93" t="inlineStr">
        <is>
          <t>2018-07</t>
        </is>
      </c>
      <c r="C14956" s="94" t="n">
        <v>43292</v>
      </c>
      <c r="D14956" s="95" t="n">
        <v>27184.94</v>
      </c>
      <c r="E14956" s="95" t="n">
        <v>0.8699999999989814</v>
      </c>
    </row>
    <row r="14957" ht="14.4" customHeight="1">
      <c r="A14957" s="92" t="inlineStr">
        <is>
          <t>UF</t>
        </is>
      </c>
      <c r="B14957" s="93" t="inlineStr">
        <is>
          <t>2018-07</t>
        </is>
      </c>
      <c r="C14957" s="94" t="n">
        <v>43293</v>
      </c>
      <c r="D14957" s="95" t="n">
        <v>27185.82</v>
      </c>
      <c r="E14957" s="95" t="n">
        <v>0.8800000000010186</v>
      </c>
    </row>
    <row r="14958" ht="14.4" customHeight="1">
      <c r="A14958" s="92" t="inlineStr">
        <is>
          <t>UF</t>
        </is>
      </c>
      <c r="B14958" s="93" t="inlineStr">
        <is>
          <t>2018-07</t>
        </is>
      </c>
      <c r="C14958" s="94" t="n">
        <v>43294</v>
      </c>
      <c r="D14958" s="95" t="n">
        <v>27186.7</v>
      </c>
      <c r="E14958" s="95" t="n">
        <v>0.8800000000010186</v>
      </c>
    </row>
    <row r="14959" ht="14.4" customHeight="1">
      <c r="A14959" s="92" t="inlineStr">
        <is>
          <t>UF</t>
        </is>
      </c>
      <c r="B14959" s="93" t="inlineStr">
        <is>
          <t>2018-07</t>
        </is>
      </c>
      <c r="C14959" s="94" t="n">
        <v>43295</v>
      </c>
      <c r="D14959" s="95" t="n">
        <v>27187.57</v>
      </c>
      <c r="E14959" s="95" t="n">
        <v>0.8699999999989814</v>
      </c>
    </row>
    <row r="14960" ht="14.4" customHeight="1">
      <c r="A14960" s="92" t="inlineStr">
        <is>
          <t>UF</t>
        </is>
      </c>
      <c r="B14960" s="93" t="inlineStr">
        <is>
          <t>2018-07</t>
        </is>
      </c>
      <c r="C14960" s="94" t="n">
        <v>43296</v>
      </c>
      <c r="D14960" s="95" t="n">
        <v>27188.45</v>
      </c>
      <c r="E14960" s="95" t="n">
        <v>0.8800000000010186</v>
      </c>
    </row>
    <row r="14961" ht="14.4" customHeight="1">
      <c r="A14961" s="92" t="inlineStr">
        <is>
          <t>UF</t>
        </is>
      </c>
      <c r="B14961" s="93" t="inlineStr">
        <is>
          <t>2018-07</t>
        </is>
      </c>
      <c r="C14961" s="94" t="n">
        <v>43297</v>
      </c>
      <c r="D14961" s="95" t="n">
        <v>27189.33</v>
      </c>
      <c r="E14961" s="95" t="n">
        <v>0.8800000000010186</v>
      </c>
    </row>
    <row r="14962" ht="14.4" customHeight="1">
      <c r="A14962" s="92" t="inlineStr">
        <is>
          <t>UF</t>
        </is>
      </c>
      <c r="B14962" s="93" t="inlineStr">
        <is>
          <t>2018-07</t>
        </is>
      </c>
      <c r="C14962" s="94" t="n">
        <v>43298</v>
      </c>
      <c r="D14962" s="95" t="n">
        <v>27190.2</v>
      </c>
      <c r="E14962" s="95" t="n">
        <v>0.8699999999989814</v>
      </c>
    </row>
    <row r="14963" ht="14.4" customHeight="1">
      <c r="A14963" s="92" t="inlineStr">
        <is>
          <t>UF</t>
        </is>
      </c>
      <c r="B14963" s="93" t="inlineStr">
        <is>
          <t>2018-07</t>
        </is>
      </c>
      <c r="C14963" s="94" t="n">
        <v>43299</v>
      </c>
      <c r="D14963" s="95" t="n">
        <v>27191.08</v>
      </c>
      <c r="E14963" s="95" t="n">
        <v>0.8800000000010186</v>
      </c>
    </row>
    <row r="14964" ht="14.4" customHeight="1">
      <c r="A14964" s="92" t="inlineStr">
        <is>
          <t>UF</t>
        </is>
      </c>
      <c r="B14964" s="93" t="inlineStr">
        <is>
          <t>2018-07</t>
        </is>
      </c>
      <c r="C14964" s="94" t="n">
        <v>43300</v>
      </c>
      <c r="D14964" s="95" t="n">
        <v>27191.96</v>
      </c>
      <c r="E14964" s="95" t="n">
        <v>0.8799999999973807</v>
      </c>
    </row>
    <row r="14965" ht="14.4" customHeight="1">
      <c r="A14965" s="92" t="inlineStr">
        <is>
          <t>UF</t>
        </is>
      </c>
      <c r="B14965" s="93" t="inlineStr">
        <is>
          <t>2018-07</t>
        </is>
      </c>
      <c r="C14965" s="94" t="n">
        <v>43301</v>
      </c>
      <c r="D14965" s="95" t="n">
        <v>27192.83</v>
      </c>
      <c r="E14965" s="95" t="n">
        <v>0.8700000000026193</v>
      </c>
    </row>
    <row r="14966" ht="14.4" customHeight="1">
      <c r="A14966" s="92" t="inlineStr">
        <is>
          <t>UF</t>
        </is>
      </c>
      <c r="B14966" s="93" t="inlineStr">
        <is>
          <t>2018-07</t>
        </is>
      </c>
      <c r="C14966" s="94" t="n">
        <v>43302</v>
      </c>
      <c r="D14966" s="95" t="n">
        <v>27193.71</v>
      </c>
      <c r="E14966" s="95" t="n">
        <v>0.8799999999973807</v>
      </c>
    </row>
    <row r="14967" ht="14.4" customHeight="1">
      <c r="A14967" s="92" t="inlineStr">
        <is>
          <t>UF</t>
        </is>
      </c>
      <c r="B14967" s="93" t="inlineStr">
        <is>
          <t>2018-07</t>
        </is>
      </c>
      <c r="C14967" s="94" t="n">
        <v>43303</v>
      </c>
      <c r="D14967" s="95" t="n">
        <v>27194.59</v>
      </c>
      <c r="E14967" s="95" t="n">
        <v>0.8800000000010186</v>
      </c>
    </row>
    <row r="14968" ht="14.4" customHeight="1">
      <c r="A14968" s="92" t="inlineStr">
        <is>
          <t>UF</t>
        </is>
      </c>
      <c r="B14968" s="93" t="inlineStr">
        <is>
          <t>2018-07</t>
        </is>
      </c>
      <c r="C14968" s="94" t="n">
        <v>43304</v>
      </c>
      <c r="D14968" s="95" t="n">
        <v>27195.46</v>
      </c>
      <c r="E14968" s="95" t="n">
        <v>0.8699999999989814</v>
      </c>
    </row>
    <row r="14969" ht="14.4" customHeight="1">
      <c r="A14969" s="92" t="inlineStr">
        <is>
          <t>UF</t>
        </is>
      </c>
      <c r="B14969" s="93" t="inlineStr">
        <is>
          <t>2018-07</t>
        </is>
      </c>
      <c r="C14969" s="94" t="n">
        <v>43305</v>
      </c>
      <c r="D14969" s="95" t="n">
        <v>27196.34</v>
      </c>
      <c r="E14969" s="95" t="n">
        <v>0.8800000000010186</v>
      </c>
    </row>
    <row r="14970" ht="14.4" customHeight="1">
      <c r="A14970" s="92" t="inlineStr">
        <is>
          <t>UF</t>
        </is>
      </c>
      <c r="B14970" s="93" t="inlineStr">
        <is>
          <t>2018-07</t>
        </is>
      </c>
      <c r="C14970" s="94" t="n">
        <v>43306</v>
      </c>
      <c r="D14970" s="95" t="n">
        <v>27197.22</v>
      </c>
      <c r="E14970" s="95" t="n">
        <v>0.8800000000010186</v>
      </c>
    </row>
    <row r="14971" ht="14.4" customHeight="1">
      <c r="A14971" s="92" t="inlineStr">
        <is>
          <t>UF</t>
        </is>
      </c>
      <c r="B14971" s="93" t="inlineStr">
        <is>
          <t>2018-07</t>
        </is>
      </c>
      <c r="C14971" s="94" t="n">
        <v>43307</v>
      </c>
      <c r="D14971" s="95" t="n">
        <v>27198.09</v>
      </c>
      <c r="E14971" s="95" t="n">
        <v>0.8699999999989814</v>
      </c>
    </row>
    <row r="14972" ht="14.4" customHeight="1">
      <c r="A14972" s="92" t="inlineStr">
        <is>
          <t>UF</t>
        </is>
      </c>
      <c r="B14972" s="93" t="inlineStr">
        <is>
          <t>2018-07</t>
        </is>
      </c>
      <c r="C14972" s="94" t="n">
        <v>43308</v>
      </c>
      <c r="D14972" s="95" t="n">
        <v>27198.97</v>
      </c>
      <c r="E14972" s="95" t="n">
        <v>0.8800000000010186</v>
      </c>
    </row>
    <row r="14973" ht="14.4" customHeight="1">
      <c r="A14973" s="92" t="inlineStr">
        <is>
          <t>UF</t>
        </is>
      </c>
      <c r="B14973" s="93" t="inlineStr">
        <is>
          <t>2018-07</t>
        </is>
      </c>
      <c r="C14973" s="94" t="n">
        <v>43309</v>
      </c>
      <c r="D14973" s="95" t="n">
        <v>27199.85</v>
      </c>
      <c r="E14973" s="95" t="n">
        <v>0.8799999999973807</v>
      </c>
    </row>
    <row r="14974" ht="14.4" customHeight="1">
      <c r="A14974" s="92" t="inlineStr">
        <is>
          <t>UF</t>
        </is>
      </c>
      <c r="B14974" s="93" t="inlineStr">
        <is>
          <t>2018-07</t>
        </is>
      </c>
      <c r="C14974" s="94" t="n">
        <v>43310</v>
      </c>
      <c r="D14974" s="95" t="n">
        <v>27200.72</v>
      </c>
      <c r="E14974" s="95" t="n">
        <v>0.8700000000026193</v>
      </c>
    </row>
    <row r="14975" ht="14.4" customHeight="1">
      <c r="A14975" s="92" t="inlineStr">
        <is>
          <t>UF</t>
        </is>
      </c>
      <c r="B14975" s="93" t="inlineStr">
        <is>
          <t>2018-07</t>
        </is>
      </c>
      <c r="C14975" s="94" t="n">
        <v>43311</v>
      </c>
      <c r="D14975" s="95" t="n">
        <v>27201.6</v>
      </c>
      <c r="E14975" s="95" t="n">
        <v>0.8799999999973807</v>
      </c>
    </row>
    <row r="14976" ht="14.4" customHeight="1">
      <c r="A14976" s="92" t="inlineStr">
        <is>
          <t>UF</t>
        </is>
      </c>
      <c r="B14976" s="93" t="inlineStr">
        <is>
          <t>2018-07</t>
        </is>
      </c>
      <c r="C14976" s="94" t="n">
        <v>43312</v>
      </c>
      <c r="D14976" s="95" t="n">
        <v>27202.48</v>
      </c>
      <c r="E14976" s="95" t="n">
        <v>0.8800000000010186</v>
      </c>
    </row>
    <row r="14977" ht="14.4" customHeight="1">
      <c r="A14977" s="92" t="inlineStr">
        <is>
          <t>UF</t>
        </is>
      </c>
      <c r="B14977" s="93" t="inlineStr">
        <is>
          <t>2018-08</t>
        </is>
      </c>
      <c r="C14977" s="94" t="n">
        <v>43313</v>
      </c>
      <c r="D14977" s="95" t="n">
        <v>27203.36</v>
      </c>
      <c r="E14977" s="95" t="n">
        <v>0.8800000000010186</v>
      </c>
    </row>
    <row r="14978" ht="14.4" customHeight="1">
      <c r="A14978" s="92" t="inlineStr">
        <is>
          <t>UF</t>
        </is>
      </c>
      <c r="B14978" s="93" t="inlineStr">
        <is>
          <t>2018-08</t>
        </is>
      </c>
      <c r="C14978" s="94" t="n">
        <v>43314</v>
      </c>
      <c r="D14978" s="95" t="n">
        <v>27204.23</v>
      </c>
      <c r="E14978" s="95" t="n">
        <v>0.8699999999989814</v>
      </c>
    </row>
    <row r="14979" ht="14.4" customHeight="1">
      <c r="A14979" s="92" t="inlineStr">
        <is>
          <t>UF</t>
        </is>
      </c>
      <c r="B14979" s="93" t="inlineStr">
        <is>
          <t>2018-08</t>
        </is>
      </c>
      <c r="C14979" s="94" t="n">
        <v>43315</v>
      </c>
      <c r="D14979" s="95" t="n">
        <v>27205.11</v>
      </c>
      <c r="E14979" s="95" t="n">
        <v>0.8800000000010186</v>
      </c>
    </row>
    <row r="14980" ht="14.4" customHeight="1">
      <c r="A14980" s="92" t="inlineStr">
        <is>
          <t>UF</t>
        </is>
      </c>
      <c r="B14980" s="93" t="inlineStr">
        <is>
          <t>2018-08</t>
        </is>
      </c>
      <c r="C14980" s="94" t="n">
        <v>43316</v>
      </c>
      <c r="D14980" s="95" t="n">
        <v>27205.99</v>
      </c>
      <c r="E14980" s="95" t="n">
        <v>0.8800000000010186</v>
      </c>
    </row>
    <row r="14981" ht="14.4" customHeight="1">
      <c r="A14981" s="92" t="inlineStr">
        <is>
          <t>UF</t>
        </is>
      </c>
      <c r="B14981" s="93" t="inlineStr">
        <is>
          <t>2018-08</t>
        </is>
      </c>
      <c r="C14981" s="94" t="n">
        <v>43317</v>
      </c>
      <c r="D14981" s="95" t="n">
        <v>27206.86</v>
      </c>
      <c r="E14981" s="95" t="n">
        <v>0.8699999999989814</v>
      </c>
    </row>
    <row r="14982" ht="14.4" customHeight="1">
      <c r="A14982" s="92" t="inlineStr">
        <is>
          <t>UF</t>
        </is>
      </c>
      <c r="B14982" s="93" t="inlineStr">
        <is>
          <t>2018-08</t>
        </is>
      </c>
      <c r="C14982" s="94" t="n">
        <v>43318</v>
      </c>
      <c r="D14982" s="95" t="n">
        <v>27207.74</v>
      </c>
      <c r="E14982" s="95" t="n">
        <v>0.8800000000010186</v>
      </c>
    </row>
    <row r="14983" ht="14.4" customHeight="1">
      <c r="A14983" s="92" t="inlineStr">
        <is>
          <t>UF</t>
        </is>
      </c>
      <c r="B14983" s="93" t="inlineStr">
        <is>
          <t>2018-08</t>
        </is>
      </c>
      <c r="C14983" s="94" t="n">
        <v>43319</v>
      </c>
      <c r="D14983" s="95" t="n">
        <v>27208.62</v>
      </c>
      <c r="E14983" s="95" t="n">
        <v>0.8799999999973807</v>
      </c>
    </row>
    <row r="14984" ht="14.4" customHeight="1">
      <c r="A14984" s="92" t="inlineStr">
        <is>
          <t>UF</t>
        </is>
      </c>
      <c r="B14984" s="93" t="inlineStr">
        <is>
          <t>2018-08</t>
        </is>
      </c>
      <c r="C14984" s="94" t="n">
        <v>43320</v>
      </c>
      <c r="D14984" s="95" t="n">
        <v>27209.5</v>
      </c>
      <c r="E14984" s="95" t="n">
        <v>0.8800000000010186</v>
      </c>
    </row>
    <row r="14985" ht="14.4" customHeight="1">
      <c r="A14985" s="92" t="inlineStr">
        <is>
          <t>UF</t>
        </is>
      </c>
      <c r="B14985" s="93" t="inlineStr">
        <is>
          <t>2018-08</t>
        </is>
      </c>
      <c r="C14985" s="94" t="n">
        <v>43321</v>
      </c>
      <c r="D14985" s="95" t="n">
        <v>27210.37</v>
      </c>
      <c r="E14985" s="95" t="n">
        <v>0.8699999999989814</v>
      </c>
    </row>
    <row r="14986" ht="14.4" customHeight="1">
      <c r="A14986" s="92" t="inlineStr">
        <is>
          <t>UF</t>
        </is>
      </c>
      <c r="B14986" s="93" t="inlineStr">
        <is>
          <t>2018-08</t>
        </is>
      </c>
      <c r="C14986" s="94" t="n">
        <v>43322</v>
      </c>
      <c r="D14986" s="95" t="n">
        <v>27213.87</v>
      </c>
      <c r="E14986" s="95" t="n">
        <v>3.5</v>
      </c>
    </row>
    <row r="14987" ht="14.4" customHeight="1">
      <c r="A14987" s="92" t="inlineStr">
        <is>
          <t>UF</t>
        </is>
      </c>
      <c r="B14987" s="93" t="inlineStr">
        <is>
          <t>2018-08</t>
        </is>
      </c>
      <c r="C14987" s="94" t="n">
        <v>43323</v>
      </c>
      <c r="D14987" s="95" t="n">
        <v>27217.38</v>
      </c>
      <c r="E14987" s="95" t="n">
        <v>3.510000000002037</v>
      </c>
    </row>
    <row r="14988" ht="14.4" customHeight="1">
      <c r="A14988" s="92" t="inlineStr">
        <is>
          <t>UF</t>
        </is>
      </c>
      <c r="B14988" s="93" t="inlineStr">
        <is>
          <t>2018-08</t>
        </is>
      </c>
      <c r="C14988" s="94" t="n">
        <v>43324</v>
      </c>
      <c r="D14988" s="95" t="n">
        <v>27220.88</v>
      </c>
      <c r="E14988" s="95" t="n">
        <v>3.5</v>
      </c>
    </row>
    <row r="14989" ht="14.4" customHeight="1">
      <c r="A14989" s="92" t="inlineStr">
        <is>
          <t>UF</t>
        </is>
      </c>
      <c r="B14989" s="93" t="inlineStr">
        <is>
          <t>2018-08</t>
        </is>
      </c>
      <c r="C14989" s="94" t="n">
        <v>43325</v>
      </c>
      <c r="D14989" s="95" t="n">
        <v>27224.39</v>
      </c>
      <c r="E14989" s="95" t="n">
        <v>3.509999999998399</v>
      </c>
    </row>
    <row r="14990" ht="14.4" customHeight="1">
      <c r="A14990" s="92" t="inlineStr">
        <is>
          <t>UF</t>
        </is>
      </c>
      <c r="B14990" s="93" t="inlineStr">
        <is>
          <t>2018-08</t>
        </is>
      </c>
      <c r="C14990" s="94" t="n">
        <v>43326</v>
      </c>
      <c r="D14990" s="95" t="n">
        <v>27227.9</v>
      </c>
      <c r="E14990" s="95" t="n">
        <v>3.510000000002037</v>
      </c>
    </row>
    <row r="14991" ht="14.4" customHeight="1">
      <c r="A14991" s="92" t="inlineStr">
        <is>
          <t>UF</t>
        </is>
      </c>
      <c r="B14991" s="93" t="inlineStr">
        <is>
          <t>2018-08</t>
        </is>
      </c>
      <c r="C14991" s="94" t="n">
        <v>43327</v>
      </c>
      <c r="D14991" s="95" t="n">
        <v>27231.4</v>
      </c>
      <c r="E14991" s="95" t="n">
        <v>3.5</v>
      </c>
    </row>
    <row r="14992" ht="14.4" customHeight="1">
      <c r="A14992" s="92" t="inlineStr">
        <is>
          <t>UF</t>
        </is>
      </c>
      <c r="B14992" s="93" t="inlineStr">
        <is>
          <t>2018-08</t>
        </is>
      </c>
      <c r="C14992" s="94" t="n">
        <v>43328</v>
      </c>
      <c r="D14992" s="95" t="n">
        <v>27234.91</v>
      </c>
      <c r="E14992" s="95" t="n">
        <v>3.509999999998399</v>
      </c>
    </row>
    <row r="14993" ht="14.4" customHeight="1">
      <c r="A14993" s="92" t="inlineStr">
        <is>
          <t>UF</t>
        </is>
      </c>
      <c r="B14993" s="93" t="inlineStr">
        <is>
          <t>2018-08</t>
        </is>
      </c>
      <c r="C14993" s="94" t="n">
        <v>43329</v>
      </c>
      <c r="D14993" s="95" t="n">
        <v>27238.42</v>
      </c>
      <c r="E14993" s="95" t="n">
        <v>3.509999999998399</v>
      </c>
    </row>
    <row r="14994" ht="14.4" customHeight="1">
      <c r="A14994" s="92" t="inlineStr">
        <is>
          <t>UF</t>
        </is>
      </c>
      <c r="B14994" s="93" t="inlineStr">
        <is>
          <t>2018-08</t>
        </is>
      </c>
      <c r="C14994" s="94" t="n">
        <v>43330</v>
      </c>
      <c r="D14994" s="95" t="n">
        <v>27241.92</v>
      </c>
      <c r="E14994" s="95" t="n">
        <v>3.5</v>
      </c>
    </row>
    <row r="14995" ht="14.4" customHeight="1">
      <c r="A14995" s="92" t="inlineStr">
        <is>
          <t>UF</t>
        </is>
      </c>
      <c r="B14995" s="93" t="inlineStr">
        <is>
          <t>2018-08</t>
        </is>
      </c>
      <c r="C14995" s="94" t="n">
        <v>43331</v>
      </c>
      <c r="D14995" s="95" t="n">
        <v>27245.43</v>
      </c>
      <c r="E14995" s="95" t="n">
        <v>3.510000000002037</v>
      </c>
    </row>
    <row r="14996" ht="14.4" customHeight="1">
      <c r="A14996" s="92" t="inlineStr">
        <is>
          <t>UF</t>
        </is>
      </c>
      <c r="B14996" s="93" t="inlineStr">
        <is>
          <t>2018-08</t>
        </is>
      </c>
      <c r="C14996" s="94" t="n">
        <v>43332</v>
      </c>
      <c r="D14996" s="95" t="n">
        <v>27248.94</v>
      </c>
      <c r="E14996" s="95" t="n">
        <v>3.509999999998399</v>
      </c>
    </row>
    <row r="14997" ht="14.4" customHeight="1">
      <c r="A14997" s="92" t="inlineStr">
        <is>
          <t>UF</t>
        </is>
      </c>
      <c r="B14997" s="93" t="inlineStr">
        <is>
          <t>2018-08</t>
        </is>
      </c>
      <c r="C14997" s="94" t="n">
        <v>43333</v>
      </c>
      <c r="D14997" s="95" t="n">
        <v>27252.45</v>
      </c>
      <c r="E14997" s="95" t="n">
        <v>3.510000000002037</v>
      </c>
    </row>
    <row r="14998" ht="14.4" customHeight="1">
      <c r="A14998" s="92" t="inlineStr">
        <is>
          <t>UF</t>
        </is>
      </c>
      <c r="B14998" s="93" t="inlineStr">
        <is>
          <t>2018-08</t>
        </is>
      </c>
      <c r="C14998" s="94" t="n">
        <v>43334</v>
      </c>
      <c r="D14998" s="95" t="n">
        <v>27255.96</v>
      </c>
      <c r="E14998" s="95" t="n">
        <v>3.509999999998399</v>
      </c>
    </row>
    <row r="14999" ht="14.4" customHeight="1">
      <c r="A14999" s="92" t="inlineStr">
        <is>
          <t>UF</t>
        </is>
      </c>
      <c r="B14999" s="93" t="inlineStr">
        <is>
          <t>2018-08</t>
        </is>
      </c>
      <c r="C14999" s="94" t="n">
        <v>43335</v>
      </c>
      <c r="D14999" s="95" t="n">
        <v>27259.47</v>
      </c>
      <c r="E14999" s="95" t="n">
        <v>3.510000000002037</v>
      </c>
    </row>
    <row r="15000" ht="14.4" customHeight="1">
      <c r="A15000" s="92" t="inlineStr">
        <is>
          <t>UF</t>
        </is>
      </c>
      <c r="B15000" s="93" t="inlineStr">
        <is>
          <t>2018-08</t>
        </is>
      </c>
      <c r="C15000" s="94" t="n">
        <v>43336</v>
      </c>
      <c r="D15000" s="95" t="n">
        <v>27262.98</v>
      </c>
      <c r="E15000" s="95" t="n">
        <v>3.509999999998399</v>
      </c>
    </row>
    <row r="15001" ht="14.4" customHeight="1">
      <c r="A15001" s="92" t="inlineStr">
        <is>
          <t>UF</t>
        </is>
      </c>
      <c r="B15001" s="93" t="inlineStr">
        <is>
          <t>2018-08</t>
        </is>
      </c>
      <c r="C15001" s="94" t="n">
        <v>43337</v>
      </c>
      <c r="D15001" s="95" t="n">
        <v>27266.49</v>
      </c>
      <c r="E15001" s="95" t="n">
        <v>3.510000000002037</v>
      </c>
    </row>
    <row r="15002" ht="14.4" customHeight="1">
      <c r="A15002" s="92" t="inlineStr">
        <is>
          <t>UF</t>
        </is>
      </c>
      <c r="B15002" s="93" t="inlineStr">
        <is>
          <t>2018-08</t>
        </is>
      </c>
      <c r="C15002" s="94" t="n">
        <v>43338</v>
      </c>
      <c r="D15002" s="95" t="n">
        <v>27270</v>
      </c>
      <c r="E15002" s="95" t="n">
        <v>3.509999999998399</v>
      </c>
    </row>
    <row r="15003" ht="14.4" customHeight="1">
      <c r="A15003" s="92" t="inlineStr">
        <is>
          <t>UF</t>
        </is>
      </c>
      <c r="B15003" s="93" t="inlineStr">
        <is>
          <t>2018-08</t>
        </is>
      </c>
      <c r="C15003" s="94" t="n">
        <v>43339</v>
      </c>
      <c r="D15003" s="95" t="n">
        <v>27273.52</v>
      </c>
      <c r="E15003" s="95" t="n">
        <v>3.520000000000437</v>
      </c>
    </row>
    <row r="15004" ht="14.4" customHeight="1">
      <c r="A15004" s="92" t="inlineStr">
        <is>
          <t>UF</t>
        </is>
      </c>
      <c r="B15004" s="93" t="inlineStr">
        <is>
          <t>2018-08</t>
        </is>
      </c>
      <c r="C15004" s="94" t="n">
        <v>43340</v>
      </c>
      <c r="D15004" s="95" t="n">
        <v>27277.03</v>
      </c>
      <c r="E15004" s="95" t="n">
        <v>3.509999999998399</v>
      </c>
    </row>
    <row r="15005" ht="14.4" customHeight="1">
      <c r="A15005" s="92" t="inlineStr">
        <is>
          <t>UF</t>
        </is>
      </c>
      <c r="B15005" s="93" t="inlineStr">
        <is>
          <t>2018-08</t>
        </is>
      </c>
      <c r="C15005" s="94" t="n">
        <v>43341</v>
      </c>
      <c r="D15005" s="95" t="n">
        <v>27280.54</v>
      </c>
      <c r="E15005" s="95" t="n">
        <v>3.510000000002037</v>
      </c>
    </row>
    <row r="15006" ht="14.4" customHeight="1">
      <c r="A15006" s="92" t="inlineStr">
        <is>
          <t>UF</t>
        </is>
      </c>
      <c r="B15006" s="93" t="inlineStr">
        <is>
          <t>2018-08</t>
        </is>
      </c>
      <c r="C15006" s="94" t="n">
        <v>43342</v>
      </c>
      <c r="D15006" s="95" t="n">
        <v>27284.05</v>
      </c>
      <c r="E15006" s="95" t="n">
        <v>3.509999999998399</v>
      </c>
    </row>
    <row r="15007" ht="14.4" customHeight="1">
      <c r="A15007" s="92" t="inlineStr">
        <is>
          <t>UF</t>
        </is>
      </c>
      <c r="B15007" s="93" t="inlineStr">
        <is>
          <t>2018-08</t>
        </is>
      </c>
      <c r="C15007" s="94" t="n">
        <v>43343</v>
      </c>
      <c r="D15007" s="95" t="n">
        <v>27287.57</v>
      </c>
      <c r="E15007" s="95" t="n">
        <v>3.520000000000437</v>
      </c>
    </row>
    <row r="15008" ht="14.4" customHeight="1">
      <c r="A15008" s="92" t="inlineStr">
        <is>
          <t>UF</t>
        </is>
      </c>
      <c r="B15008" s="93" t="inlineStr">
        <is>
          <t>2018-09</t>
        </is>
      </c>
      <c r="C15008" s="94" t="n">
        <v>43344</v>
      </c>
      <c r="D15008" s="95" t="n">
        <v>27291.08</v>
      </c>
      <c r="E15008" s="95" t="n">
        <v>3.510000000002037</v>
      </c>
    </row>
    <row r="15009" ht="14.4" customHeight="1">
      <c r="A15009" s="92" t="inlineStr">
        <is>
          <t>UF</t>
        </is>
      </c>
      <c r="B15009" s="93" t="inlineStr">
        <is>
          <t>2018-09</t>
        </is>
      </c>
      <c r="C15009" s="94" t="n">
        <v>43345</v>
      </c>
      <c r="D15009" s="95" t="n">
        <v>27294.6</v>
      </c>
      <c r="E15009" s="95" t="n">
        <v>3.519999999996799</v>
      </c>
    </row>
    <row r="15010" ht="14.4" customHeight="1">
      <c r="A15010" s="92" t="inlineStr">
        <is>
          <t>UF</t>
        </is>
      </c>
      <c r="B15010" s="93" t="inlineStr">
        <is>
          <t>2018-09</t>
        </is>
      </c>
      <c r="C15010" s="94" t="n">
        <v>43346</v>
      </c>
      <c r="D15010" s="95" t="n">
        <v>27298.11</v>
      </c>
      <c r="E15010" s="95" t="n">
        <v>3.510000000002037</v>
      </c>
    </row>
    <row r="15011" ht="14.4" customHeight="1">
      <c r="A15011" s="92" t="inlineStr">
        <is>
          <t>UF</t>
        </is>
      </c>
      <c r="B15011" s="93" t="inlineStr">
        <is>
          <t>2018-09</t>
        </is>
      </c>
      <c r="C15011" s="94" t="n">
        <v>43347</v>
      </c>
      <c r="D15011" s="95" t="n">
        <v>27301.63</v>
      </c>
      <c r="E15011" s="95" t="n">
        <v>3.520000000000437</v>
      </c>
    </row>
    <row r="15012" ht="14.4" customHeight="1">
      <c r="A15012" s="92" t="inlineStr">
        <is>
          <t>UF</t>
        </is>
      </c>
      <c r="B15012" s="93" t="inlineStr">
        <is>
          <t>2018-09</t>
        </is>
      </c>
      <c r="C15012" s="94" t="n">
        <v>43348</v>
      </c>
      <c r="D15012" s="95" t="n">
        <v>27305.14</v>
      </c>
      <c r="E15012" s="95" t="n">
        <v>3.509999999998399</v>
      </c>
    </row>
    <row r="15013" ht="14.4" customHeight="1">
      <c r="A15013" s="92" t="inlineStr">
        <is>
          <t>UF</t>
        </is>
      </c>
      <c r="B15013" s="93" t="inlineStr">
        <is>
          <t>2018-09</t>
        </is>
      </c>
      <c r="C15013" s="94" t="n">
        <v>43349</v>
      </c>
      <c r="D15013" s="95" t="n">
        <v>27308.66</v>
      </c>
      <c r="E15013" s="95" t="n">
        <v>3.520000000000437</v>
      </c>
    </row>
    <row r="15014" ht="14.4" customHeight="1">
      <c r="A15014" s="92" t="inlineStr">
        <is>
          <t>UF</t>
        </is>
      </c>
      <c r="B15014" s="93" t="inlineStr">
        <is>
          <t>2018-09</t>
        </is>
      </c>
      <c r="C15014" s="94" t="n">
        <v>43350</v>
      </c>
      <c r="D15014" s="95" t="n">
        <v>27312.18</v>
      </c>
      <c r="E15014" s="95" t="n">
        <v>3.520000000000437</v>
      </c>
    </row>
    <row r="15015" ht="14.4" customHeight="1">
      <c r="A15015" s="92" t="inlineStr">
        <is>
          <t>UF</t>
        </is>
      </c>
      <c r="B15015" s="93" t="inlineStr">
        <is>
          <t>2018-09</t>
        </is>
      </c>
      <c r="C15015" s="94" t="n">
        <v>43351</v>
      </c>
      <c r="D15015" s="95" t="n">
        <v>27315.69</v>
      </c>
      <c r="E15015" s="95" t="n">
        <v>3.509999999998399</v>
      </c>
    </row>
    <row r="15016" ht="14.4" customHeight="1">
      <c r="A15016" s="92" t="inlineStr">
        <is>
          <t>UF</t>
        </is>
      </c>
      <c r="B15016" s="93" t="inlineStr">
        <is>
          <t>2018-09</t>
        </is>
      </c>
      <c r="C15016" s="94" t="n">
        <v>43352</v>
      </c>
      <c r="D15016" s="95" t="n">
        <v>27319.21</v>
      </c>
      <c r="E15016" s="95" t="n">
        <v>3.520000000000437</v>
      </c>
    </row>
    <row r="15017" ht="14.4" customHeight="1">
      <c r="A15017" s="92" t="inlineStr">
        <is>
          <t>UF</t>
        </is>
      </c>
      <c r="B15017" s="93" t="inlineStr">
        <is>
          <t>2018-09</t>
        </is>
      </c>
      <c r="C15017" s="94" t="n">
        <v>43353</v>
      </c>
      <c r="D15017" s="95" t="n">
        <v>27321.03</v>
      </c>
      <c r="E15017" s="95" t="n">
        <v>1.819999999999709</v>
      </c>
    </row>
    <row r="15018" ht="14.4" customHeight="1">
      <c r="A15018" s="92" t="inlineStr">
        <is>
          <t>UF</t>
        </is>
      </c>
      <c r="B15018" s="93" t="inlineStr">
        <is>
          <t>2018-09</t>
        </is>
      </c>
      <c r="C15018" s="94" t="n">
        <v>43354</v>
      </c>
      <c r="D15018" s="95" t="n">
        <v>27322.85</v>
      </c>
      <c r="E15018" s="95" t="n">
        <v>1.819999999999709</v>
      </c>
    </row>
    <row r="15019" ht="14.4" customHeight="1">
      <c r="A15019" s="92" t="inlineStr">
        <is>
          <t>UF</t>
        </is>
      </c>
      <c r="B15019" s="93" t="inlineStr">
        <is>
          <t>2018-09</t>
        </is>
      </c>
      <c r="C15019" s="94" t="n">
        <v>43355</v>
      </c>
      <c r="D15019" s="95" t="n">
        <v>27324.67</v>
      </c>
      <c r="E15019" s="95" t="n">
        <v>1.819999999999709</v>
      </c>
    </row>
    <row r="15020" ht="14.4" customHeight="1">
      <c r="A15020" s="92" t="inlineStr">
        <is>
          <t>UF</t>
        </is>
      </c>
      <c r="B15020" s="93" t="inlineStr">
        <is>
          <t>2018-09</t>
        </is>
      </c>
      <c r="C15020" s="94" t="n">
        <v>43356</v>
      </c>
      <c r="D15020" s="95" t="n">
        <v>27326.49</v>
      </c>
      <c r="E15020" s="95" t="n">
        <v>1.820000000003347</v>
      </c>
    </row>
    <row r="15021" ht="14.4" customHeight="1">
      <c r="A15021" s="92" t="inlineStr">
        <is>
          <t>UF</t>
        </is>
      </c>
      <c r="B15021" s="93" t="inlineStr">
        <is>
          <t>2018-09</t>
        </is>
      </c>
      <c r="C15021" s="94" t="n">
        <v>43357</v>
      </c>
      <c r="D15021" s="95" t="n">
        <v>27328.31</v>
      </c>
      <c r="E15021" s="95" t="n">
        <v>1.819999999999709</v>
      </c>
    </row>
    <row r="15022" ht="14.4" customHeight="1">
      <c r="A15022" s="92" t="inlineStr">
        <is>
          <t>UF</t>
        </is>
      </c>
      <c r="B15022" s="93" t="inlineStr">
        <is>
          <t>2018-09</t>
        </is>
      </c>
      <c r="C15022" s="94" t="n">
        <v>43358</v>
      </c>
      <c r="D15022" s="95" t="n">
        <v>27330.13</v>
      </c>
      <c r="E15022" s="95" t="n">
        <v>1.819999999999709</v>
      </c>
    </row>
    <row r="15023" ht="14.4" customHeight="1">
      <c r="A15023" s="92" t="inlineStr">
        <is>
          <t>UF</t>
        </is>
      </c>
      <c r="B15023" s="93" t="inlineStr">
        <is>
          <t>2018-09</t>
        </is>
      </c>
      <c r="C15023" s="94" t="n">
        <v>43359</v>
      </c>
      <c r="D15023" s="95" t="n">
        <v>27331.95</v>
      </c>
      <c r="E15023" s="95" t="n">
        <v>1.819999999999709</v>
      </c>
    </row>
    <row r="15024" ht="14.4" customHeight="1">
      <c r="A15024" s="92" t="inlineStr">
        <is>
          <t>UF</t>
        </is>
      </c>
      <c r="B15024" s="93" t="inlineStr">
        <is>
          <t>2018-09</t>
        </is>
      </c>
      <c r="C15024" s="94" t="n">
        <v>43360</v>
      </c>
      <c r="D15024" s="95" t="n">
        <v>27333.77</v>
      </c>
      <c r="E15024" s="95" t="n">
        <v>1.819999999999709</v>
      </c>
    </row>
    <row r="15025" ht="14.4" customHeight="1">
      <c r="A15025" s="92" t="inlineStr">
        <is>
          <t>UF</t>
        </is>
      </c>
      <c r="B15025" s="93" t="inlineStr">
        <is>
          <t>2018-09</t>
        </is>
      </c>
      <c r="C15025" s="94" t="n">
        <v>43361</v>
      </c>
      <c r="D15025" s="95" t="n">
        <v>27335.59</v>
      </c>
      <c r="E15025" s="95" t="n">
        <v>1.819999999999709</v>
      </c>
    </row>
    <row r="15026" ht="14.4" customHeight="1">
      <c r="A15026" s="92" t="inlineStr">
        <is>
          <t>UF</t>
        </is>
      </c>
      <c r="B15026" s="93" t="inlineStr">
        <is>
          <t>2018-09</t>
        </is>
      </c>
      <c r="C15026" s="94" t="n">
        <v>43362</v>
      </c>
      <c r="D15026" s="95" t="n">
        <v>27337.41</v>
      </c>
      <c r="E15026" s="95" t="n">
        <v>1.819999999999709</v>
      </c>
    </row>
    <row r="15027" ht="14.4" customHeight="1">
      <c r="A15027" s="92" t="inlineStr">
        <is>
          <t>UF</t>
        </is>
      </c>
      <c r="B15027" s="93" t="inlineStr">
        <is>
          <t>2018-09</t>
        </is>
      </c>
      <c r="C15027" s="94" t="n">
        <v>43363</v>
      </c>
      <c r="D15027" s="95" t="n">
        <v>27339.23</v>
      </c>
      <c r="E15027" s="95" t="n">
        <v>1.819999999999709</v>
      </c>
    </row>
    <row r="15028" ht="14.4" customHeight="1">
      <c r="A15028" s="92" t="inlineStr">
        <is>
          <t>UF</t>
        </is>
      </c>
      <c r="B15028" s="93" t="inlineStr">
        <is>
          <t>2018-09</t>
        </is>
      </c>
      <c r="C15028" s="94" t="n">
        <v>43364</v>
      </c>
      <c r="D15028" s="95" t="n">
        <v>27341.05</v>
      </c>
      <c r="E15028" s="95" t="n">
        <v>1.819999999999709</v>
      </c>
    </row>
    <row r="15029" ht="14.4" customHeight="1">
      <c r="A15029" s="92" t="inlineStr">
        <is>
          <t>UF</t>
        </is>
      </c>
      <c r="B15029" s="93" t="inlineStr">
        <is>
          <t>2018-09</t>
        </is>
      </c>
      <c r="C15029" s="94" t="n">
        <v>43365</v>
      </c>
      <c r="D15029" s="95" t="n">
        <v>27342.87</v>
      </c>
      <c r="E15029" s="95" t="n">
        <v>1.819999999999709</v>
      </c>
    </row>
    <row r="15030" ht="14.4" customHeight="1">
      <c r="A15030" s="92" t="inlineStr">
        <is>
          <t>UF</t>
        </is>
      </c>
      <c r="B15030" s="93" t="inlineStr">
        <is>
          <t>2018-09</t>
        </is>
      </c>
      <c r="C15030" s="94" t="n">
        <v>43366</v>
      </c>
      <c r="D15030" s="95" t="n">
        <v>27344.69</v>
      </c>
      <c r="E15030" s="95" t="n">
        <v>1.819999999999709</v>
      </c>
    </row>
    <row r="15031" ht="14.4" customHeight="1">
      <c r="A15031" s="92" t="inlineStr">
        <is>
          <t>UF</t>
        </is>
      </c>
      <c r="B15031" s="93" t="inlineStr">
        <is>
          <t>2018-09</t>
        </is>
      </c>
      <c r="C15031" s="94" t="n">
        <v>43367</v>
      </c>
      <c r="D15031" s="95" t="n">
        <v>27346.52</v>
      </c>
      <c r="E15031" s="95" t="n">
        <v>1.830000000001746</v>
      </c>
    </row>
    <row r="15032" ht="14.4" customHeight="1">
      <c r="A15032" s="92" t="inlineStr">
        <is>
          <t>UF</t>
        </is>
      </c>
      <c r="B15032" s="93" t="inlineStr">
        <is>
          <t>2018-09</t>
        </is>
      </c>
      <c r="C15032" s="94" t="n">
        <v>43368</v>
      </c>
      <c r="D15032" s="95" t="n">
        <v>27348.34</v>
      </c>
      <c r="E15032" s="95" t="n">
        <v>1.819999999999709</v>
      </c>
    </row>
    <row r="15033" ht="14.4" customHeight="1">
      <c r="A15033" s="92" t="inlineStr">
        <is>
          <t>UF</t>
        </is>
      </c>
      <c r="B15033" s="93" t="inlineStr">
        <is>
          <t>2018-09</t>
        </is>
      </c>
      <c r="C15033" s="94" t="n">
        <v>43369</v>
      </c>
      <c r="D15033" s="95" t="n">
        <v>27350.16</v>
      </c>
      <c r="E15033" s="95" t="n">
        <v>1.819999999999709</v>
      </c>
    </row>
    <row r="15034" ht="14.4" customHeight="1">
      <c r="A15034" s="92" t="inlineStr">
        <is>
          <t>UF</t>
        </is>
      </c>
      <c r="B15034" s="93" t="inlineStr">
        <is>
          <t>2018-09</t>
        </is>
      </c>
      <c r="C15034" s="94" t="n">
        <v>43370</v>
      </c>
      <c r="D15034" s="95" t="n">
        <v>27351.98</v>
      </c>
      <c r="E15034" s="95" t="n">
        <v>1.819999999999709</v>
      </c>
    </row>
    <row r="15035" ht="14.4" customHeight="1">
      <c r="A15035" s="92" t="inlineStr">
        <is>
          <t>UF</t>
        </is>
      </c>
      <c r="B15035" s="93" t="inlineStr">
        <is>
          <t>2018-09</t>
        </is>
      </c>
      <c r="C15035" s="94" t="n">
        <v>43371</v>
      </c>
      <c r="D15035" s="95" t="n">
        <v>27353.8</v>
      </c>
      <c r="E15035" s="95" t="n">
        <v>1.819999999999709</v>
      </c>
    </row>
    <row r="15036" ht="14.4" customHeight="1">
      <c r="A15036" s="92" t="inlineStr">
        <is>
          <t>UF</t>
        </is>
      </c>
      <c r="B15036" s="93" t="inlineStr">
        <is>
          <t>2018-09</t>
        </is>
      </c>
      <c r="C15036" s="94" t="n">
        <v>43372</v>
      </c>
      <c r="D15036" s="95" t="n">
        <v>27355.62</v>
      </c>
      <c r="E15036" s="95" t="n">
        <v>1.819999999999709</v>
      </c>
    </row>
    <row r="15037" ht="14.4" customHeight="1">
      <c r="A15037" s="92" t="inlineStr">
        <is>
          <t>UF</t>
        </is>
      </c>
      <c r="B15037" s="93" t="inlineStr">
        <is>
          <t>2018-09</t>
        </is>
      </c>
      <c r="C15037" s="94" t="n">
        <v>43373</v>
      </c>
      <c r="D15037" s="95" t="n">
        <v>27357.45</v>
      </c>
      <c r="E15037" s="95" t="n">
        <v>1.830000000001746</v>
      </c>
    </row>
    <row r="15038" ht="14.4" customHeight="1">
      <c r="A15038" s="92" t="inlineStr">
        <is>
          <t>UF</t>
        </is>
      </c>
      <c r="B15038" s="93" t="inlineStr">
        <is>
          <t>2018-10</t>
        </is>
      </c>
      <c r="C15038" s="94" t="n">
        <v>43374</v>
      </c>
      <c r="D15038" s="95" t="n">
        <v>27359.27</v>
      </c>
      <c r="E15038" s="95" t="n">
        <v>1.819999999999709</v>
      </c>
    </row>
    <row r="15039" ht="14.4" customHeight="1">
      <c r="A15039" s="92" t="inlineStr">
        <is>
          <t>UF</t>
        </is>
      </c>
      <c r="B15039" s="93" t="inlineStr">
        <is>
          <t>2018-10</t>
        </is>
      </c>
      <c r="C15039" s="94" t="n">
        <v>43375</v>
      </c>
      <c r="D15039" s="95" t="n">
        <v>27361.09</v>
      </c>
      <c r="E15039" s="95" t="n">
        <v>1.819999999999709</v>
      </c>
    </row>
    <row r="15040" ht="14.4" customHeight="1">
      <c r="A15040" s="92" t="inlineStr">
        <is>
          <t>UF</t>
        </is>
      </c>
      <c r="B15040" s="93" t="inlineStr">
        <is>
          <t>2018-10</t>
        </is>
      </c>
      <c r="C15040" s="94" t="n">
        <v>43376</v>
      </c>
      <c r="D15040" s="95" t="n">
        <v>27362.91</v>
      </c>
      <c r="E15040" s="95" t="n">
        <v>1.819999999999709</v>
      </c>
    </row>
    <row r="15041" ht="14.4" customHeight="1">
      <c r="A15041" s="92" t="inlineStr">
        <is>
          <t>UF</t>
        </is>
      </c>
      <c r="B15041" s="93" t="inlineStr">
        <is>
          <t>2018-10</t>
        </is>
      </c>
      <c r="C15041" s="94" t="n">
        <v>43377</v>
      </c>
      <c r="D15041" s="95" t="n">
        <v>27364.73</v>
      </c>
      <c r="E15041" s="95" t="n">
        <v>1.819999999999709</v>
      </c>
    </row>
    <row r="15042" ht="14.4" customHeight="1">
      <c r="A15042" s="92" t="inlineStr">
        <is>
          <t>UF</t>
        </is>
      </c>
      <c r="B15042" s="93" t="inlineStr">
        <is>
          <t>2018-10</t>
        </is>
      </c>
      <c r="C15042" s="94" t="n">
        <v>43378</v>
      </c>
      <c r="D15042" s="95" t="n">
        <v>27366.56</v>
      </c>
      <c r="E15042" s="95" t="n">
        <v>1.830000000001746</v>
      </c>
    </row>
    <row r="15043" ht="14.4" customHeight="1">
      <c r="A15043" s="92" t="inlineStr">
        <is>
          <t>UF</t>
        </is>
      </c>
      <c r="B15043" s="93" t="inlineStr">
        <is>
          <t>2018-10</t>
        </is>
      </c>
      <c r="C15043" s="94" t="n">
        <v>43379</v>
      </c>
      <c r="D15043" s="95" t="n">
        <v>27368.38</v>
      </c>
      <c r="E15043" s="95" t="n">
        <v>1.819999999999709</v>
      </c>
    </row>
    <row r="15044" ht="14.4" customHeight="1">
      <c r="A15044" s="92" t="inlineStr">
        <is>
          <t>UF</t>
        </is>
      </c>
      <c r="B15044" s="93" t="inlineStr">
        <is>
          <t>2018-10</t>
        </is>
      </c>
      <c r="C15044" s="94" t="n">
        <v>43380</v>
      </c>
      <c r="D15044" s="95" t="n">
        <v>27370.2</v>
      </c>
      <c r="E15044" s="95" t="n">
        <v>1.819999999999709</v>
      </c>
    </row>
    <row r="15045" ht="14.4" customHeight="1">
      <c r="A15045" s="92" t="inlineStr">
        <is>
          <t>UF</t>
        </is>
      </c>
      <c r="B15045" s="93" t="inlineStr">
        <is>
          <t>2018-10</t>
        </is>
      </c>
      <c r="C15045" s="94" t="n">
        <v>43381</v>
      </c>
      <c r="D15045" s="95" t="n">
        <v>27372.03</v>
      </c>
      <c r="E15045" s="95" t="n">
        <v>1.829999999998108</v>
      </c>
    </row>
    <row r="15046" ht="14.4" customHeight="1">
      <c r="A15046" s="92" t="inlineStr">
        <is>
          <t>UF</t>
        </is>
      </c>
      <c r="B15046" s="93" t="inlineStr">
        <is>
          <t>2018-10</t>
        </is>
      </c>
      <c r="C15046" s="94" t="n">
        <v>43382</v>
      </c>
      <c r="D15046" s="95" t="n">
        <v>27373.85</v>
      </c>
      <c r="E15046" s="95" t="n">
        <v>1.819999999999709</v>
      </c>
    </row>
    <row r="15047" ht="14.4" customHeight="1">
      <c r="A15047" s="92" t="inlineStr">
        <is>
          <t>UF</t>
        </is>
      </c>
      <c r="B15047" s="93" t="inlineStr">
        <is>
          <t>2018-10</t>
        </is>
      </c>
      <c r="C15047" s="94" t="n">
        <v>43383</v>
      </c>
      <c r="D15047" s="95" t="n">
        <v>27376.5</v>
      </c>
      <c r="E15047" s="95" t="n">
        <v>2.650000000001455</v>
      </c>
    </row>
    <row r="15048" ht="14.4" customHeight="1">
      <c r="A15048" s="92" t="inlineStr">
        <is>
          <t>UF</t>
        </is>
      </c>
      <c r="B15048" s="93" t="inlineStr">
        <is>
          <t>2018-10</t>
        </is>
      </c>
      <c r="C15048" s="94" t="n">
        <v>43384</v>
      </c>
      <c r="D15048" s="95" t="n">
        <v>27379.14</v>
      </c>
      <c r="E15048" s="95" t="n">
        <v>2.639999999999418</v>
      </c>
    </row>
    <row r="15049" ht="14.4" customHeight="1">
      <c r="A15049" s="92" t="inlineStr">
        <is>
          <t>UF</t>
        </is>
      </c>
      <c r="B15049" s="93" t="inlineStr">
        <is>
          <t>2018-10</t>
        </is>
      </c>
      <c r="C15049" s="94" t="n">
        <v>43385</v>
      </c>
      <c r="D15049" s="95" t="n">
        <v>27381.79</v>
      </c>
      <c r="E15049" s="95" t="n">
        <v>2.650000000001455</v>
      </c>
    </row>
    <row r="15050" ht="14.4" customHeight="1">
      <c r="A15050" s="92" t="inlineStr">
        <is>
          <t>UF</t>
        </is>
      </c>
      <c r="B15050" s="93" t="inlineStr">
        <is>
          <t>2018-10</t>
        </is>
      </c>
      <c r="C15050" s="94" t="n">
        <v>43386</v>
      </c>
      <c r="D15050" s="95" t="n">
        <v>27384.43</v>
      </c>
      <c r="E15050" s="95" t="n">
        <v>2.639999999999418</v>
      </c>
    </row>
    <row r="15051" ht="14.4" customHeight="1">
      <c r="A15051" s="92" t="inlineStr">
        <is>
          <t>UF</t>
        </is>
      </c>
      <c r="B15051" s="93" t="inlineStr">
        <is>
          <t>2018-10</t>
        </is>
      </c>
      <c r="C15051" s="94" t="n">
        <v>43387</v>
      </c>
      <c r="D15051" s="95" t="n">
        <v>27387.08</v>
      </c>
      <c r="E15051" s="95" t="n">
        <v>2.650000000001455</v>
      </c>
    </row>
    <row r="15052" ht="14.4" customHeight="1">
      <c r="A15052" s="92" t="inlineStr">
        <is>
          <t>UF</t>
        </is>
      </c>
      <c r="B15052" s="93" t="inlineStr">
        <is>
          <t>2018-10</t>
        </is>
      </c>
      <c r="C15052" s="94" t="n">
        <v>43388</v>
      </c>
      <c r="D15052" s="95" t="n">
        <v>27389.73</v>
      </c>
      <c r="E15052" s="95" t="n">
        <v>2.649999999997817</v>
      </c>
    </row>
    <row r="15053" ht="14.4" customHeight="1">
      <c r="A15053" s="92" t="inlineStr">
        <is>
          <t>UF</t>
        </is>
      </c>
      <c r="B15053" s="93" t="inlineStr">
        <is>
          <t>2018-10</t>
        </is>
      </c>
      <c r="C15053" s="94" t="n">
        <v>43389</v>
      </c>
      <c r="D15053" s="95" t="n">
        <v>27392.37</v>
      </c>
      <c r="E15053" s="95" t="n">
        <v>2.639999999999418</v>
      </c>
    </row>
    <row r="15054" ht="14.4" customHeight="1">
      <c r="A15054" s="92" t="inlineStr">
        <is>
          <t>UF</t>
        </is>
      </c>
      <c r="B15054" s="93" t="inlineStr">
        <is>
          <t>2018-10</t>
        </is>
      </c>
      <c r="C15054" s="94" t="n">
        <v>43390</v>
      </c>
      <c r="D15054" s="95" t="n">
        <v>27395.02</v>
      </c>
      <c r="E15054" s="95" t="n">
        <v>2.650000000001455</v>
      </c>
    </row>
    <row r="15055" ht="14.4" customHeight="1">
      <c r="A15055" s="92" t="inlineStr">
        <is>
          <t>UF</t>
        </is>
      </c>
      <c r="B15055" s="93" t="inlineStr">
        <is>
          <t>2018-10</t>
        </is>
      </c>
      <c r="C15055" s="94" t="n">
        <v>43391</v>
      </c>
      <c r="D15055" s="95" t="n">
        <v>27397.67</v>
      </c>
      <c r="E15055" s="95" t="n">
        <v>2.649999999997817</v>
      </c>
    </row>
    <row r="15056" ht="14.4" customHeight="1">
      <c r="A15056" s="92" t="inlineStr">
        <is>
          <t>UF</t>
        </is>
      </c>
      <c r="B15056" s="93" t="inlineStr">
        <is>
          <t>2018-10</t>
        </is>
      </c>
      <c r="C15056" s="94" t="n">
        <v>43392</v>
      </c>
      <c r="D15056" s="95" t="n">
        <v>27400.31</v>
      </c>
      <c r="E15056" s="95" t="n">
        <v>2.640000000003056</v>
      </c>
    </row>
    <row r="15057" ht="14.4" customHeight="1">
      <c r="A15057" s="92" t="inlineStr">
        <is>
          <t>UF</t>
        </is>
      </c>
      <c r="B15057" s="93" t="inlineStr">
        <is>
          <t>2018-10</t>
        </is>
      </c>
      <c r="C15057" s="94" t="n">
        <v>43393</v>
      </c>
      <c r="D15057" s="95" t="n">
        <v>27402.96</v>
      </c>
      <c r="E15057" s="95" t="n">
        <v>2.649999999997817</v>
      </c>
    </row>
    <row r="15058" ht="14.4" customHeight="1">
      <c r="A15058" s="92" t="inlineStr">
        <is>
          <t>UF</t>
        </is>
      </c>
      <c r="B15058" s="93" t="inlineStr">
        <is>
          <t>2018-10</t>
        </is>
      </c>
      <c r="C15058" s="94" t="n">
        <v>43394</v>
      </c>
      <c r="D15058" s="95" t="n">
        <v>27405.61</v>
      </c>
      <c r="E15058" s="95" t="n">
        <v>2.650000000001455</v>
      </c>
    </row>
    <row r="15059" ht="14.4" customHeight="1">
      <c r="A15059" s="92" t="inlineStr">
        <is>
          <t>UF</t>
        </is>
      </c>
      <c r="B15059" s="93" t="inlineStr">
        <is>
          <t>2018-10</t>
        </is>
      </c>
      <c r="C15059" s="94" t="n">
        <v>43395</v>
      </c>
      <c r="D15059" s="95" t="n">
        <v>27408.26</v>
      </c>
      <c r="E15059" s="95" t="n">
        <v>2.649999999997817</v>
      </c>
    </row>
    <row r="15060" ht="14.4" customHeight="1">
      <c r="A15060" s="92" t="inlineStr">
        <is>
          <t>UF</t>
        </is>
      </c>
      <c r="B15060" s="93" t="inlineStr">
        <is>
          <t>2018-10</t>
        </is>
      </c>
      <c r="C15060" s="94" t="n">
        <v>43396</v>
      </c>
      <c r="D15060" s="95" t="n">
        <v>27410.91</v>
      </c>
      <c r="E15060" s="95" t="n">
        <v>2.650000000001455</v>
      </c>
    </row>
    <row r="15061" ht="14.4" customHeight="1">
      <c r="A15061" s="92" t="inlineStr">
        <is>
          <t>UF</t>
        </is>
      </c>
      <c r="B15061" s="93" t="inlineStr">
        <is>
          <t>2018-10</t>
        </is>
      </c>
      <c r="C15061" s="94" t="n">
        <v>43397</v>
      </c>
      <c r="D15061" s="95" t="n">
        <v>27413.56</v>
      </c>
      <c r="E15061" s="95" t="n">
        <v>2.650000000001455</v>
      </c>
    </row>
    <row r="15062" ht="14.4" customHeight="1">
      <c r="A15062" s="92" t="inlineStr">
        <is>
          <t>UF</t>
        </is>
      </c>
      <c r="B15062" s="93" t="inlineStr">
        <is>
          <t>2018-10</t>
        </is>
      </c>
      <c r="C15062" s="94" t="n">
        <v>43398</v>
      </c>
      <c r="D15062" s="95" t="n">
        <v>27416.2</v>
      </c>
      <c r="E15062" s="95" t="n">
        <v>2.639999999999418</v>
      </c>
    </row>
    <row r="15063" ht="14.4" customHeight="1">
      <c r="A15063" s="92" t="inlineStr">
        <is>
          <t>UF</t>
        </is>
      </c>
      <c r="B15063" s="93" t="inlineStr">
        <is>
          <t>2018-10</t>
        </is>
      </c>
      <c r="C15063" s="94" t="n">
        <v>43399</v>
      </c>
      <c r="D15063" s="95" t="n">
        <v>27418.85</v>
      </c>
      <c r="E15063" s="95" t="n">
        <v>2.649999999997817</v>
      </c>
    </row>
    <row r="15064" ht="14.4" customHeight="1">
      <c r="A15064" s="92" t="inlineStr">
        <is>
          <t>UF</t>
        </is>
      </c>
      <c r="B15064" s="93" t="inlineStr">
        <is>
          <t>2018-10</t>
        </is>
      </c>
      <c r="C15064" s="94" t="n">
        <v>43400</v>
      </c>
      <c r="D15064" s="95" t="n">
        <v>27421.5</v>
      </c>
      <c r="E15064" s="95" t="n">
        <v>2.650000000001455</v>
      </c>
    </row>
    <row r="15065" ht="14.4" customHeight="1">
      <c r="A15065" s="92" t="inlineStr">
        <is>
          <t>UF</t>
        </is>
      </c>
      <c r="B15065" s="93" t="inlineStr">
        <is>
          <t>2018-10</t>
        </is>
      </c>
      <c r="C15065" s="94" t="n">
        <v>43401</v>
      </c>
      <c r="D15065" s="95" t="n">
        <v>27424.15</v>
      </c>
      <c r="E15065" s="95" t="n">
        <v>2.650000000001455</v>
      </c>
    </row>
    <row r="15066" ht="14.4" customHeight="1">
      <c r="A15066" s="92" t="inlineStr">
        <is>
          <t>UF</t>
        </is>
      </c>
      <c r="B15066" s="93" t="inlineStr">
        <is>
          <t>2018-10</t>
        </is>
      </c>
      <c r="C15066" s="94" t="n">
        <v>43402</v>
      </c>
      <c r="D15066" s="95" t="n">
        <v>27426.8</v>
      </c>
      <c r="E15066" s="95" t="n">
        <v>2.649999999997817</v>
      </c>
    </row>
    <row r="15067" ht="14.4" customHeight="1">
      <c r="A15067" s="92" t="inlineStr">
        <is>
          <t>UF</t>
        </is>
      </c>
      <c r="B15067" s="93" t="inlineStr">
        <is>
          <t>2018-10</t>
        </is>
      </c>
      <c r="C15067" s="94" t="n">
        <v>43403</v>
      </c>
      <c r="D15067" s="95" t="n">
        <v>27429.45</v>
      </c>
      <c r="E15067" s="95" t="n">
        <v>2.650000000001455</v>
      </c>
    </row>
    <row r="15068" ht="14.4" customHeight="1">
      <c r="A15068" s="92" t="inlineStr">
        <is>
          <t>UF</t>
        </is>
      </c>
      <c r="B15068" s="93" t="inlineStr">
        <is>
          <t>2018-10</t>
        </is>
      </c>
      <c r="C15068" s="94" t="n">
        <v>43404</v>
      </c>
      <c r="D15068" s="95" t="n">
        <v>27432.1</v>
      </c>
      <c r="E15068" s="95" t="n">
        <v>2.649999999997817</v>
      </c>
    </row>
    <row r="15069" ht="14.4" customHeight="1">
      <c r="A15069" s="92" t="inlineStr">
        <is>
          <t>UF</t>
        </is>
      </c>
      <c r="B15069" s="93" t="inlineStr">
        <is>
          <t>2018-11</t>
        </is>
      </c>
      <c r="C15069" s="94" t="n">
        <v>43405</v>
      </c>
      <c r="D15069" s="95" t="n">
        <v>27434.76</v>
      </c>
      <c r="E15069" s="95" t="n">
        <v>2.659999999999854</v>
      </c>
    </row>
    <row r="15070" ht="14.4" customHeight="1">
      <c r="A15070" s="92" t="inlineStr">
        <is>
          <t>UF</t>
        </is>
      </c>
      <c r="B15070" s="93" t="inlineStr">
        <is>
          <t>2018-11</t>
        </is>
      </c>
      <c r="C15070" s="94" t="n">
        <v>43406</v>
      </c>
      <c r="D15070" s="95" t="n">
        <v>27437.41</v>
      </c>
      <c r="E15070" s="95" t="n">
        <v>2.650000000001455</v>
      </c>
    </row>
    <row r="15071" ht="14.4" customHeight="1">
      <c r="A15071" s="92" t="inlineStr">
        <is>
          <t>UF</t>
        </is>
      </c>
      <c r="B15071" s="93" t="inlineStr">
        <is>
          <t>2018-11</t>
        </is>
      </c>
      <c r="C15071" s="94" t="n">
        <v>43407</v>
      </c>
      <c r="D15071" s="95" t="n">
        <v>27440.06</v>
      </c>
      <c r="E15071" s="95" t="n">
        <v>2.650000000001455</v>
      </c>
    </row>
    <row r="15072" ht="14.4" customHeight="1">
      <c r="A15072" s="92" t="inlineStr">
        <is>
          <t>UF</t>
        </is>
      </c>
      <c r="B15072" s="93" t="inlineStr">
        <is>
          <t>2018-11</t>
        </is>
      </c>
      <c r="C15072" s="94" t="n">
        <v>43408</v>
      </c>
      <c r="D15072" s="95" t="n">
        <v>27442.71</v>
      </c>
      <c r="E15072" s="95" t="n">
        <v>2.649999999997817</v>
      </c>
    </row>
    <row r="15073" ht="14.4" customHeight="1">
      <c r="A15073" s="92" t="inlineStr">
        <is>
          <t>UF</t>
        </is>
      </c>
      <c r="B15073" s="93" t="inlineStr">
        <is>
          <t>2018-11</t>
        </is>
      </c>
      <c r="C15073" s="94" t="n">
        <v>43409</v>
      </c>
      <c r="D15073" s="95" t="n">
        <v>27445.36</v>
      </c>
      <c r="E15073" s="95" t="n">
        <v>2.650000000001455</v>
      </c>
    </row>
    <row r="15074" ht="14.4" customHeight="1">
      <c r="A15074" s="92" t="inlineStr">
        <is>
          <t>UF</t>
        </is>
      </c>
      <c r="B15074" s="93" t="inlineStr">
        <is>
          <t>2018-11</t>
        </is>
      </c>
      <c r="C15074" s="94" t="n">
        <v>43410</v>
      </c>
      <c r="D15074" s="95" t="n">
        <v>27448.01</v>
      </c>
      <c r="E15074" s="95" t="n">
        <v>2.649999999997817</v>
      </c>
    </row>
    <row r="15075" ht="14.4" customHeight="1">
      <c r="A15075" s="92" t="inlineStr">
        <is>
          <t>UF</t>
        </is>
      </c>
      <c r="B15075" s="93" t="inlineStr">
        <is>
          <t>2018-11</t>
        </is>
      </c>
      <c r="C15075" s="94" t="n">
        <v>43411</v>
      </c>
      <c r="D15075" s="95" t="n">
        <v>27450.67</v>
      </c>
      <c r="E15075" s="95" t="n">
        <v>2.659999999999854</v>
      </c>
    </row>
    <row r="15076" ht="14.4" customHeight="1">
      <c r="A15076" s="92" t="inlineStr">
        <is>
          <t>UF</t>
        </is>
      </c>
      <c r="B15076" s="93" t="inlineStr">
        <is>
          <t>2018-11</t>
        </is>
      </c>
      <c r="C15076" s="94" t="n">
        <v>43412</v>
      </c>
      <c r="D15076" s="95" t="n">
        <v>27453.32</v>
      </c>
      <c r="E15076" s="95" t="n">
        <v>2.650000000001455</v>
      </c>
    </row>
    <row r="15077" ht="14.4" customHeight="1">
      <c r="A15077" s="92" t="inlineStr">
        <is>
          <t>UF</t>
        </is>
      </c>
      <c r="B15077" s="93" t="inlineStr">
        <is>
          <t>2018-11</t>
        </is>
      </c>
      <c r="C15077" s="94" t="n">
        <v>43413</v>
      </c>
      <c r="D15077" s="95" t="n">
        <v>27455.97</v>
      </c>
      <c r="E15077" s="95" t="n">
        <v>2.650000000001455</v>
      </c>
    </row>
    <row r="15078" ht="14.4" customHeight="1">
      <c r="A15078" s="92" t="inlineStr">
        <is>
          <t>UF</t>
        </is>
      </c>
      <c r="B15078" s="93" t="inlineStr">
        <is>
          <t>2018-11</t>
        </is>
      </c>
      <c r="C15078" s="94" t="n">
        <v>43414</v>
      </c>
      <c r="D15078" s="95" t="n">
        <v>27459.62</v>
      </c>
      <c r="E15078" s="95" t="n">
        <v>3.649999999997817</v>
      </c>
    </row>
    <row r="15079" ht="14.4" customHeight="1">
      <c r="A15079" s="92" t="inlineStr">
        <is>
          <t>UF</t>
        </is>
      </c>
      <c r="B15079" s="93" t="inlineStr">
        <is>
          <t>2018-11</t>
        </is>
      </c>
      <c r="C15079" s="94" t="n">
        <v>43415</v>
      </c>
      <c r="D15079" s="95" t="n">
        <v>27463.28</v>
      </c>
      <c r="E15079" s="95" t="n">
        <v>3.659999999999854</v>
      </c>
    </row>
    <row r="15080" ht="14.4" customHeight="1">
      <c r="A15080" s="92" t="inlineStr">
        <is>
          <t>UF</t>
        </is>
      </c>
      <c r="B15080" s="93" t="inlineStr">
        <is>
          <t>2018-11</t>
        </is>
      </c>
      <c r="C15080" s="94" t="n">
        <v>43416</v>
      </c>
      <c r="D15080" s="95" t="n">
        <v>27466.93</v>
      </c>
      <c r="E15080" s="95" t="n">
        <v>3.650000000001455</v>
      </c>
    </row>
    <row r="15081" ht="14.4" customHeight="1">
      <c r="A15081" s="92" t="inlineStr">
        <is>
          <t>UF</t>
        </is>
      </c>
      <c r="B15081" s="93" t="inlineStr">
        <is>
          <t>2018-11</t>
        </is>
      </c>
      <c r="C15081" s="94" t="n">
        <v>43417</v>
      </c>
      <c r="D15081" s="95" t="n">
        <v>27470.59</v>
      </c>
      <c r="E15081" s="95" t="n">
        <v>3.659999999999854</v>
      </c>
    </row>
    <row r="15082" ht="14.4" customHeight="1">
      <c r="A15082" s="92" t="inlineStr">
        <is>
          <t>UF</t>
        </is>
      </c>
      <c r="B15082" s="93" t="inlineStr">
        <is>
          <t>2018-11</t>
        </is>
      </c>
      <c r="C15082" s="94" t="n">
        <v>43418</v>
      </c>
      <c r="D15082" s="95" t="n">
        <v>27474.24</v>
      </c>
      <c r="E15082" s="95" t="n">
        <v>3.650000000001455</v>
      </c>
    </row>
    <row r="15083" ht="14.4" customHeight="1">
      <c r="A15083" s="92" t="inlineStr">
        <is>
          <t>UF</t>
        </is>
      </c>
      <c r="B15083" s="93" t="inlineStr">
        <is>
          <t>2018-11</t>
        </is>
      </c>
      <c r="C15083" s="94" t="n">
        <v>43419</v>
      </c>
      <c r="D15083" s="95" t="n">
        <v>27477.9</v>
      </c>
      <c r="E15083" s="95" t="n">
        <v>3.659999999999854</v>
      </c>
    </row>
    <row r="15084" ht="14.4" customHeight="1">
      <c r="A15084" s="92" t="inlineStr">
        <is>
          <t>UF</t>
        </is>
      </c>
      <c r="B15084" s="93" t="inlineStr">
        <is>
          <t>2018-11</t>
        </is>
      </c>
      <c r="C15084" s="94" t="n">
        <v>43420</v>
      </c>
      <c r="D15084" s="95" t="n">
        <v>27481.56</v>
      </c>
      <c r="E15084" s="95" t="n">
        <v>3.659999999999854</v>
      </c>
    </row>
    <row r="15085" ht="14.4" customHeight="1">
      <c r="A15085" s="92" t="inlineStr">
        <is>
          <t>UF</t>
        </is>
      </c>
      <c r="B15085" s="93" t="inlineStr">
        <is>
          <t>2018-11</t>
        </is>
      </c>
      <c r="C15085" s="94" t="n">
        <v>43421</v>
      </c>
      <c r="D15085" s="95" t="n">
        <v>27485.21</v>
      </c>
      <c r="E15085" s="95" t="n">
        <v>3.649999999997817</v>
      </c>
    </row>
    <row r="15086" ht="14.4" customHeight="1">
      <c r="A15086" s="92" t="inlineStr">
        <is>
          <t>UF</t>
        </is>
      </c>
      <c r="B15086" s="93" t="inlineStr">
        <is>
          <t>2018-11</t>
        </is>
      </c>
      <c r="C15086" s="94" t="n">
        <v>43422</v>
      </c>
      <c r="D15086" s="95" t="n">
        <v>27488.87</v>
      </c>
      <c r="E15086" s="95" t="n">
        <v>3.659999999999854</v>
      </c>
    </row>
    <row r="15087" ht="14.4" customHeight="1">
      <c r="A15087" s="92" t="inlineStr">
        <is>
          <t>UF</t>
        </is>
      </c>
      <c r="B15087" s="93" t="inlineStr">
        <is>
          <t>2018-11</t>
        </is>
      </c>
      <c r="C15087" s="94" t="n">
        <v>43423</v>
      </c>
      <c r="D15087" s="95" t="n">
        <v>27492.53</v>
      </c>
      <c r="E15087" s="95" t="n">
        <v>3.659999999999854</v>
      </c>
    </row>
    <row r="15088" ht="14.4" customHeight="1">
      <c r="A15088" s="92" t="inlineStr">
        <is>
          <t>UF</t>
        </is>
      </c>
      <c r="B15088" s="93" t="inlineStr">
        <is>
          <t>2018-11</t>
        </is>
      </c>
      <c r="C15088" s="94" t="n">
        <v>43424</v>
      </c>
      <c r="D15088" s="95" t="n">
        <v>27496.19</v>
      </c>
      <c r="E15088" s="95" t="n">
        <v>3.659999999999854</v>
      </c>
    </row>
    <row r="15089" ht="14.4" customHeight="1">
      <c r="A15089" s="92" t="inlineStr">
        <is>
          <t>UF</t>
        </is>
      </c>
      <c r="B15089" s="93" t="inlineStr">
        <is>
          <t>2018-11</t>
        </is>
      </c>
      <c r="C15089" s="94" t="n">
        <v>43425</v>
      </c>
      <c r="D15089" s="95" t="n">
        <v>27499.85</v>
      </c>
      <c r="E15089" s="95" t="n">
        <v>3.659999999999854</v>
      </c>
    </row>
    <row r="15090" ht="14.4" customHeight="1">
      <c r="A15090" s="92" t="inlineStr">
        <is>
          <t>UF</t>
        </is>
      </c>
      <c r="B15090" s="93" t="inlineStr">
        <is>
          <t>2018-11</t>
        </is>
      </c>
      <c r="C15090" s="94" t="n">
        <v>43426</v>
      </c>
      <c r="D15090" s="95" t="n">
        <v>27503.51</v>
      </c>
      <c r="E15090" s="95" t="n">
        <v>3.659999999999854</v>
      </c>
    </row>
    <row r="15091" ht="14.4" customHeight="1">
      <c r="A15091" s="92" t="inlineStr">
        <is>
          <t>UF</t>
        </is>
      </c>
      <c r="B15091" s="93" t="inlineStr">
        <is>
          <t>2018-11</t>
        </is>
      </c>
      <c r="C15091" s="94" t="n">
        <v>43427</v>
      </c>
      <c r="D15091" s="95" t="n">
        <v>27507.17</v>
      </c>
      <c r="E15091" s="95" t="n">
        <v>3.659999999999854</v>
      </c>
    </row>
    <row r="15092" ht="14.4" customHeight="1">
      <c r="A15092" s="92" t="inlineStr">
        <is>
          <t>UF</t>
        </is>
      </c>
      <c r="B15092" s="93" t="inlineStr">
        <is>
          <t>2018-11</t>
        </is>
      </c>
      <c r="C15092" s="94" t="n">
        <v>43428</v>
      </c>
      <c r="D15092" s="95" t="n">
        <v>27510.83</v>
      </c>
      <c r="E15092" s="95" t="n">
        <v>3.660000000003492</v>
      </c>
    </row>
    <row r="15093" ht="14.4" customHeight="1">
      <c r="A15093" s="92" t="inlineStr">
        <is>
          <t>UF</t>
        </is>
      </c>
      <c r="B15093" s="93" t="inlineStr">
        <is>
          <t>2018-11</t>
        </is>
      </c>
      <c r="C15093" s="94" t="n">
        <v>43429</v>
      </c>
      <c r="D15093" s="95" t="n">
        <v>27514.49</v>
      </c>
      <c r="E15093" s="95" t="n">
        <v>3.659999999999854</v>
      </c>
    </row>
    <row r="15094" ht="14.4" customHeight="1">
      <c r="A15094" s="92" t="inlineStr">
        <is>
          <t>UF</t>
        </is>
      </c>
      <c r="B15094" s="93" t="inlineStr">
        <is>
          <t>2018-11</t>
        </is>
      </c>
      <c r="C15094" s="94" t="n">
        <v>43430</v>
      </c>
      <c r="D15094" s="95" t="n">
        <v>27518.15</v>
      </c>
      <c r="E15094" s="95" t="n">
        <v>3.659999999999854</v>
      </c>
    </row>
    <row r="15095" ht="14.4" customHeight="1">
      <c r="A15095" s="92" t="inlineStr">
        <is>
          <t>UF</t>
        </is>
      </c>
      <c r="B15095" s="93" t="inlineStr">
        <is>
          <t>2018-11</t>
        </is>
      </c>
      <c r="C15095" s="94" t="n">
        <v>43431</v>
      </c>
      <c r="D15095" s="95" t="n">
        <v>27521.81</v>
      </c>
      <c r="E15095" s="95" t="n">
        <v>3.659999999999854</v>
      </c>
    </row>
    <row r="15096" ht="14.4" customHeight="1">
      <c r="A15096" s="92" t="inlineStr">
        <is>
          <t>UF</t>
        </is>
      </c>
      <c r="B15096" s="93" t="inlineStr">
        <is>
          <t>2018-11</t>
        </is>
      </c>
      <c r="C15096" s="94" t="n">
        <v>43432</v>
      </c>
      <c r="D15096" s="95" t="n">
        <v>27525.47</v>
      </c>
      <c r="E15096" s="95" t="n">
        <v>3.659999999999854</v>
      </c>
    </row>
    <row r="15097" ht="14.4" customHeight="1">
      <c r="A15097" s="92" t="inlineStr">
        <is>
          <t>UF</t>
        </is>
      </c>
      <c r="B15097" s="93" t="inlineStr">
        <is>
          <t>2018-11</t>
        </is>
      </c>
      <c r="C15097" s="94" t="n">
        <v>43433</v>
      </c>
      <c r="D15097" s="95" t="n">
        <v>27529.14</v>
      </c>
      <c r="E15097" s="95" t="n">
        <v>3.669999999998254</v>
      </c>
    </row>
    <row r="15098" ht="14.4" customHeight="1">
      <c r="A15098" s="92" t="inlineStr">
        <is>
          <t>UF</t>
        </is>
      </c>
      <c r="B15098" s="93" t="inlineStr">
        <is>
          <t>2018-11</t>
        </is>
      </c>
      <c r="C15098" s="94" t="n">
        <v>43434</v>
      </c>
      <c r="D15098" s="95" t="n">
        <v>27532.8</v>
      </c>
      <c r="E15098" s="95" t="n">
        <v>3.659999999999854</v>
      </c>
    </row>
    <row r="15099" ht="14.4" customHeight="1">
      <c r="A15099" s="92" t="inlineStr">
        <is>
          <t>UF</t>
        </is>
      </c>
      <c r="B15099" s="93" t="inlineStr">
        <is>
          <t>2018-12</t>
        </is>
      </c>
      <c r="C15099" s="94" t="n">
        <v>43435</v>
      </c>
      <c r="D15099" s="95" t="n">
        <v>27536.46</v>
      </c>
      <c r="E15099" s="95" t="n">
        <v>3.659999999999854</v>
      </c>
    </row>
    <row r="15100" ht="14.4" customHeight="1">
      <c r="A15100" s="92" t="inlineStr">
        <is>
          <t>UF</t>
        </is>
      </c>
      <c r="B15100" s="93" t="inlineStr">
        <is>
          <t>2018-12</t>
        </is>
      </c>
      <c r="C15100" s="94" t="n">
        <v>43436</v>
      </c>
      <c r="D15100" s="95" t="n">
        <v>27540.13</v>
      </c>
      <c r="E15100" s="95" t="n">
        <v>3.670000000001892</v>
      </c>
    </row>
    <row r="15101" ht="14.4" customHeight="1">
      <c r="A15101" s="92" t="inlineStr">
        <is>
          <t>UF</t>
        </is>
      </c>
      <c r="B15101" s="93" t="inlineStr">
        <is>
          <t>2018-12</t>
        </is>
      </c>
      <c r="C15101" s="94" t="n">
        <v>43437</v>
      </c>
      <c r="D15101" s="95" t="n">
        <v>27543.79</v>
      </c>
      <c r="E15101" s="95" t="n">
        <v>3.659999999999854</v>
      </c>
    </row>
    <row r="15102" ht="14.4" customHeight="1">
      <c r="A15102" s="92" t="inlineStr">
        <is>
          <t>UF</t>
        </is>
      </c>
      <c r="B15102" s="93" t="inlineStr">
        <is>
          <t>2018-12</t>
        </is>
      </c>
      <c r="C15102" s="94" t="n">
        <v>43438</v>
      </c>
      <c r="D15102" s="95" t="n">
        <v>27547.46</v>
      </c>
      <c r="E15102" s="95" t="n">
        <v>3.669999999998254</v>
      </c>
    </row>
    <row r="15103" ht="14.4" customHeight="1">
      <c r="A15103" s="92" t="inlineStr">
        <is>
          <t>UF</t>
        </is>
      </c>
      <c r="B15103" s="93" t="inlineStr">
        <is>
          <t>2018-12</t>
        </is>
      </c>
      <c r="C15103" s="94" t="n">
        <v>43439</v>
      </c>
      <c r="D15103" s="95" t="n">
        <v>27551.13</v>
      </c>
      <c r="E15103" s="95" t="n">
        <v>3.670000000001892</v>
      </c>
    </row>
    <row r="15104" ht="14.4" customHeight="1">
      <c r="A15104" s="92" t="inlineStr">
        <is>
          <t>UF</t>
        </is>
      </c>
      <c r="B15104" s="93" t="inlineStr">
        <is>
          <t>2018-12</t>
        </is>
      </c>
      <c r="C15104" s="94" t="n">
        <v>43440</v>
      </c>
      <c r="D15104" s="95" t="n">
        <v>27554.79</v>
      </c>
      <c r="E15104" s="95" t="n">
        <v>3.659999999999854</v>
      </c>
    </row>
    <row r="15105" ht="14.4" customHeight="1">
      <c r="A15105" s="92" t="inlineStr">
        <is>
          <t>UF</t>
        </is>
      </c>
      <c r="B15105" s="93" t="inlineStr">
        <is>
          <t>2018-12</t>
        </is>
      </c>
      <c r="C15105" s="94" t="n">
        <v>43441</v>
      </c>
      <c r="D15105" s="95" t="n">
        <v>27558.46</v>
      </c>
      <c r="E15105" s="95" t="n">
        <v>3.669999999998254</v>
      </c>
    </row>
    <row r="15106" ht="14.4" customHeight="1">
      <c r="A15106" s="92" t="inlineStr">
        <is>
          <t>UF</t>
        </is>
      </c>
      <c r="B15106" s="93" t="inlineStr">
        <is>
          <t>2018-12</t>
        </is>
      </c>
      <c r="C15106" s="94" t="n">
        <v>43442</v>
      </c>
      <c r="D15106" s="95" t="n">
        <v>27562.13</v>
      </c>
      <c r="E15106" s="95" t="n">
        <v>3.670000000001892</v>
      </c>
    </row>
    <row r="15107" ht="14.4" customHeight="1">
      <c r="A15107" s="92" t="inlineStr">
        <is>
          <t>UF</t>
        </is>
      </c>
      <c r="B15107" s="93" t="inlineStr">
        <is>
          <t>2018-12</t>
        </is>
      </c>
      <c r="C15107" s="94" t="n">
        <v>43443</v>
      </c>
      <c r="D15107" s="95" t="n">
        <v>27565.79</v>
      </c>
      <c r="E15107" s="95" t="n">
        <v>3.659999999999854</v>
      </c>
    </row>
    <row r="15108" ht="14.4" customHeight="1">
      <c r="A15108" s="92" t="inlineStr">
        <is>
          <t>UF</t>
        </is>
      </c>
      <c r="B15108" s="93" t="inlineStr">
        <is>
          <t>2018-12</t>
        </is>
      </c>
      <c r="C15108" s="94" t="n">
        <v>43444</v>
      </c>
      <c r="D15108" s="95" t="n">
        <v>27565.79</v>
      </c>
      <c r="E15108" s="95" t="n">
        <v>0</v>
      </c>
    </row>
    <row r="15109" ht="14.4" customHeight="1">
      <c r="A15109" s="92" t="inlineStr">
        <is>
          <t>UF</t>
        </is>
      </c>
      <c r="B15109" s="93" t="inlineStr">
        <is>
          <t>2018-12</t>
        </is>
      </c>
      <c r="C15109" s="94" t="n">
        <v>43445</v>
      </c>
      <c r="D15109" s="95" t="n">
        <v>27565.79</v>
      </c>
      <c r="E15109" s="95" t="n">
        <v>0</v>
      </c>
    </row>
    <row r="15110" ht="14.4" customHeight="1">
      <c r="A15110" s="92" t="inlineStr">
        <is>
          <t>UF</t>
        </is>
      </c>
      <c r="B15110" s="93" t="inlineStr">
        <is>
          <t>2018-12</t>
        </is>
      </c>
      <c r="C15110" s="94" t="n">
        <v>43446</v>
      </c>
      <c r="D15110" s="95" t="n">
        <v>27565.79</v>
      </c>
      <c r="E15110" s="95" t="n">
        <v>0</v>
      </c>
    </row>
    <row r="15111" ht="14.4" customHeight="1">
      <c r="A15111" s="92" t="inlineStr">
        <is>
          <t>UF</t>
        </is>
      </c>
      <c r="B15111" s="93" t="inlineStr">
        <is>
          <t>2018-12</t>
        </is>
      </c>
      <c r="C15111" s="94" t="n">
        <v>43447</v>
      </c>
      <c r="D15111" s="95" t="n">
        <v>27565.79</v>
      </c>
      <c r="E15111" s="95" t="n">
        <v>0</v>
      </c>
    </row>
    <row r="15112" ht="14.4" customHeight="1">
      <c r="A15112" s="92" t="inlineStr">
        <is>
          <t>UF</t>
        </is>
      </c>
      <c r="B15112" s="93" t="inlineStr">
        <is>
          <t>2018-12</t>
        </is>
      </c>
      <c r="C15112" s="94" t="n">
        <v>43448</v>
      </c>
      <c r="D15112" s="95" t="n">
        <v>27565.79</v>
      </c>
      <c r="E15112" s="95" t="n">
        <v>0</v>
      </c>
    </row>
    <row r="15113" ht="14.4" customHeight="1">
      <c r="A15113" s="92" t="inlineStr">
        <is>
          <t>UF</t>
        </is>
      </c>
      <c r="B15113" s="93" t="inlineStr">
        <is>
          <t>2018-12</t>
        </is>
      </c>
      <c r="C15113" s="94" t="n">
        <v>43449</v>
      </c>
      <c r="D15113" s="95" t="n">
        <v>27565.79</v>
      </c>
      <c r="E15113" s="95" t="n">
        <v>0</v>
      </c>
    </row>
    <row r="15114" ht="14.4" customHeight="1">
      <c r="A15114" s="92" t="inlineStr">
        <is>
          <t>UF</t>
        </is>
      </c>
      <c r="B15114" s="93" t="inlineStr">
        <is>
          <t>2018-12</t>
        </is>
      </c>
      <c r="C15114" s="94" t="n">
        <v>43450</v>
      </c>
      <c r="D15114" s="95" t="n">
        <v>27565.79</v>
      </c>
      <c r="E15114" s="95" t="n">
        <v>0</v>
      </c>
    </row>
    <row r="15115" ht="14.4" customHeight="1">
      <c r="A15115" s="92" t="inlineStr">
        <is>
          <t>UF</t>
        </is>
      </c>
      <c r="B15115" s="93" t="inlineStr">
        <is>
          <t>2018-12</t>
        </is>
      </c>
      <c r="C15115" s="94" t="n">
        <v>43451</v>
      </c>
      <c r="D15115" s="95" t="n">
        <v>27565.79</v>
      </c>
      <c r="E15115" s="95" t="n">
        <v>0</v>
      </c>
    </row>
    <row r="15116" ht="14.4" customHeight="1">
      <c r="A15116" s="92" t="inlineStr">
        <is>
          <t>UF</t>
        </is>
      </c>
      <c r="B15116" s="93" t="inlineStr">
        <is>
          <t>2018-12</t>
        </is>
      </c>
      <c r="C15116" s="94" t="n">
        <v>43452</v>
      </c>
      <c r="D15116" s="95" t="n">
        <v>27565.79</v>
      </c>
      <c r="E15116" s="95" t="n">
        <v>0</v>
      </c>
    </row>
    <row r="15117" ht="14.4" customHeight="1">
      <c r="A15117" s="92" t="inlineStr">
        <is>
          <t>UF</t>
        </is>
      </c>
      <c r="B15117" s="93" t="inlineStr">
        <is>
          <t>2018-12</t>
        </is>
      </c>
      <c r="C15117" s="94" t="n">
        <v>43453</v>
      </c>
      <c r="D15117" s="95" t="n">
        <v>27565.79</v>
      </c>
      <c r="E15117" s="95" t="n">
        <v>0</v>
      </c>
    </row>
    <row r="15118" ht="14.4" customHeight="1">
      <c r="A15118" s="92" t="inlineStr">
        <is>
          <t>UF</t>
        </is>
      </c>
      <c r="B15118" s="93" t="inlineStr">
        <is>
          <t>2018-12</t>
        </is>
      </c>
      <c r="C15118" s="94" t="n">
        <v>43454</v>
      </c>
      <c r="D15118" s="95" t="n">
        <v>27565.79</v>
      </c>
      <c r="E15118" s="95" t="n">
        <v>0</v>
      </c>
    </row>
    <row r="15119" ht="14.4" customHeight="1">
      <c r="A15119" s="92" t="inlineStr">
        <is>
          <t>UF</t>
        </is>
      </c>
      <c r="B15119" s="93" t="inlineStr">
        <is>
          <t>2018-12</t>
        </is>
      </c>
      <c r="C15119" s="94" t="n">
        <v>43455</v>
      </c>
      <c r="D15119" s="95" t="n">
        <v>27565.79</v>
      </c>
      <c r="E15119" s="95" t="n">
        <v>0</v>
      </c>
    </row>
    <row r="15120" ht="14.4" customHeight="1">
      <c r="A15120" s="92" t="inlineStr">
        <is>
          <t>UF</t>
        </is>
      </c>
      <c r="B15120" s="93" t="inlineStr">
        <is>
          <t>2018-12</t>
        </is>
      </c>
      <c r="C15120" s="94" t="n">
        <v>43456</v>
      </c>
      <c r="D15120" s="95" t="n">
        <v>27565.79</v>
      </c>
      <c r="E15120" s="95" t="n">
        <v>0</v>
      </c>
    </row>
    <row r="15121" ht="14.4" customHeight="1">
      <c r="A15121" s="92" t="inlineStr">
        <is>
          <t>UF</t>
        </is>
      </c>
      <c r="B15121" s="93" t="inlineStr">
        <is>
          <t>2018-12</t>
        </is>
      </c>
      <c r="C15121" s="94" t="n">
        <v>43457</v>
      </c>
      <c r="D15121" s="95" t="n">
        <v>27565.79</v>
      </c>
      <c r="E15121" s="95" t="n">
        <v>0</v>
      </c>
    </row>
    <row r="15122" ht="14.4" customHeight="1">
      <c r="A15122" s="92" t="inlineStr">
        <is>
          <t>UF</t>
        </is>
      </c>
      <c r="B15122" s="93" t="inlineStr">
        <is>
          <t>2018-12</t>
        </is>
      </c>
      <c r="C15122" s="94" t="n">
        <v>43458</v>
      </c>
      <c r="D15122" s="95" t="n">
        <v>27565.79</v>
      </c>
      <c r="E15122" s="95" t="n">
        <v>0</v>
      </c>
    </row>
    <row r="15123" ht="14.4" customHeight="1">
      <c r="A15123" s="92" t="inlineStr">
        <is>
          <t>UF</t>
        </is>
      </c>
      <c r="B15123" s="93" t="inlineStr">
        <is>
          <t>2018-12</t>
        </is>
      </c>
      <c r="C15123" s="94" t="n">
        <v>43459</v>
      </c>
      <c r="D15123" s="95" t="n">
        <v>27565.79</v>
      </c>
      <c r="E15123" s="95" t="n">
        <v>0</v>
      </c>
    </row>
    <row r="15124" ht="14.4" customHeight="1">
      <c r="A15124" s="92" t="inlineStr">
        <is>
          <t>UF</t>
        </is>
      </c>
      <c r="B15124" s="93" t="inlineStr">
        <is>
          <t>2018-12</t>
        </is>
      </c>
      <c r="C15124" s="94" t="n">
        <v>43460</v>
      </c>
      <c r="D15124" s="95" t="n">
        <v>27565.79</v>
      </c>
      <c r="E15124" s="95" t="n">
        <v>0</v>
      </c>
    </row>
    <row r="15125" ht="14.4" customHeight="1">
      <c r="A15125" s="92" t="inlineStr">
        <is>
          <t>UF</t>
        </is>
      </c>
      <c r="B15125" s="93" t="inlineStr">
        <is>
          <t>2018-12</t>
        </is>
      </c>
      <c r="C15125" s="94" t="n">
        <v>43461</v>
      </c>
      <c r="D15125" s="95" t="n">
        <v>27565.79</v>
      </c>
      <c r="E15125" s="95" t="n">
        <v>0</v>
      </c>
    </row>
    <row r="15126" ht="14.4" customHeight="1">
      <c r="A15126" s="92" t="inlineStr">
        <is>
          <t>UF</t>
        </is>
      </c>
      <c r="B15126" s="93" t="inlineStr">
        <is>
          <t>2018-12</t>
        </is>
      </c>
      <c r="C15126" s="94" t="n">
        <v>43462</v>
      </c>
      <c r="D15126" s="95" t="n">
        <v>27565.79</v>
      </c>
      <c r="E15126" s="95" t="n">
        <v>0</v>
      </c>
    </row>
    <row r="15127" ht="14.4" customHeight="1">
      <c r="A15127" s="92" t="inlineStr">
        <is>
          <t>UF</t>
        </is>
      </c>
      <c r="B15127" s="93" t="inlineStr">
        <is>
          <t>2018-12</t>
        </is>
      </c>
      <c r="C15127" s="94" t="n">
        <v>43463</v>
      </c>
      <c r="D15127" s="95" t="n">
        <v>27565.79</v>
      </c>
      <c r="E15127" s="95" t="n">
        <v>0</v>
      </c>
    </row>
    <row r="15128" ht="14.4" customHeight="1">
      <c r="A15128" s="92" t="inlineStr">
        <is>
          <t>UF</t>
        </is>
      </c>
      <c r="B15128" s="93" t="inlineStr">
        <is>
          <t>2018-12</t>
        </is>
      </c>
      <c r="C15128" s="94" t="n">
        <v>43464</v>
      </c>
      <c r="D15128" s="95" t="n">
        <v>27565.79</v>
      </c>
      <c r="E15128" s="95" t="n">
        <v>0</v>
      </c>
    </row>
    <row r="15129" ht="14.4" customHeight="1">
      <c r="A15129" s="92" t="inlineStr">
        <is>
          <t>UF</t>
        </is>
      </c>
      <c r="B15129" s="93" t="inlineStr">
        <is>
          <t>2018-12</t>
        </is>
      </c>
      <c r="C15129" s="94" t="n">
        <v>43465</v>
      </c>
      <c r="D15129" s="95" t="n">
        <v>27565.79</v>
      </c>
      <c r="E15129" s="95" t="n">
        <v>0</v>
      </c>
    </row>
    <row r="15130" ht="14.4" customHeight="1">
      <c r="A15130" s="92" t="inlineStr">
        <is>
          <t>UF</t>
        </is>
      </c>
      <c r="B15130" s="93" t="inlineStr">
        <is>
          <t>2019-01</t>
        </is>
      </c>
      <c r="C15130" s="94" t="n">
        <v>43466</v>
      </c>
      <c r="D15130" s="95" t="n">
        <v>27565.79</v>
      </c>
      <c r="E15130" s="95" t="n">
        <v>0</v>
      </c>
    </row>
    <row r="15131" ht="14.4" customHeight="1">
      <c r="A15131" s="92" t="inlineStr">
        <is>
          <t>UF</t>
        </is>
      </c>
      <c r="B15131" s="93" t="inlineStr">
        <is>
          <t>2019-01</t>
        </is>
      </c>
      <c r="C15131" s="94" t="n">
        <v>43467</v>
      </c>
      <c r="D15131" s="95" t="n">
        <v>27565.79</v>
      </c>
      <c r="E15131" s="95" t="n">
        <v>0</v>
      </c>
    </row>
    <row r="15132" ht="14.4" customHeight="1">
      <c r="A15132" s="92" t="inlineStr">
        <is>
          <t>UF</t>
        </is>
      </c>
      <c r="B15132" s="93" t="inlineStr">
        <is>
          <t>2019-01</t>
        </is>
      </c>
      <c r="C15132" s="94" t="n">
        <v>43468</v>
      </c>
      <c r="D15132" s="95" t="n">
        <v>27565.79</v>
      </c>
      <c r="E15132" s="95" t="n">
        <v>0</v>
      </c>
    </row>
    <row r="15133" ht="14.4" customHeight="1">
      <c r="A15133" s="92" t="inlineStr">
        <is>
          <t>UF</t>
        </is>
      </c>
      <c r="B15133" s="93" t="inlineStr">
        <is>
          <t>2019-01</t>
        </is>
      </c>
      <c r="C15133" s="94" t="n">
        <v>43469</v>
      </c>
      <c r="D15133" s="95" t="n">
        <v>27565.79</v>
      </c>
      <c r="E15133" s="95" t="n">
        <v>0</v>
      </c>
    </row>
    <row r="15134" ht="14.4" customHeight="1">
      <c r="A15134" s="92" t="inlineStr">
        <is>
          <t>UF</t>
        </is>
      </c>
      <c r="B15134" s="93" t="inlineStr">
        <is>
          <t>2019-01</t>
        </is>
      </c>
      <c r="C15134" s="94" t="n">
        <v>43470</v>
      </c>
      <c r="D15134" s="95" t="n">
        <v>27565.79</v>
      </c>
      <c r="E15134" s="95" t="n">
        <v>0</v>
      </c>
    </row>
    <row r="15135" ht="14.4" customHeight="1">
      <c r="A15135" s="92" t="inlineStr">
        <is>
          <t>UF</t>
        </is>
      </c>
      <c r="B15135" s="93" t="inlineStr">
        <is>
          <t>2019-01</t>
        </is>
      </c>
      <c r="C15135" s="94" t="n">
        <v>43471</v>
      </c>
      <c r="D15135" s="95" t="n">
        <v>27565.79</v>
      </c>
      <c r="E15135" s="95" t="n">
        <v>0</v>
      </c>
    </row>
    <row r="15136" ht="14.4" customHeight="1">
      <c r="A15136" s="92" t="inlineStr">
        <is>
          <t>UF</t>
        </is>
      </c>
      <c r="B15136" s="93" t="inlineStr">
        <is>
          <t>2019-01</t>
        </is>
      </c>
      <c r="C15136" s="94" t="n">
        <v>43472</v>
      </c>
      <c r="D15136" s="95" t="n">
        <v>27565.79</v>
      </c>
      <c r="E15136" s="95" t="n">
        <v>0</v>
      </c>
    </row>
    <row r="15137" ht="14.4" customHeight="1">
      <c r="A15137" s="92" t="inlineStr">
        <is>
          <t>UF</t>
        </is>
      </c>
      <c r="B15137" s="93" t="inlineStr">
        <is>
          <t>2019-01</t>
        </is>
      </c>
      <c r="C15137" s="94" t="n">
        <v>43473</v>
      </c>
      <c r="D15137" s="95" t="n">
        <v>27565.79</v>
      </c>
      <c r="E15137" s="95" t="n">
        <v>0</v>
      </c>
    </row>
    <row r="15138" ht="14.4" customHeight="1">
      <c r="A15138" s="92" t="inlineStr">
        <is>
          <t>UF</t>
        </is>
      </c>
      <c r="B15138" s="93" t="inlineStr">
        <is>
          <t>2019-01</t>
        </is>
      </c>
      <c r="C15138" s="94" t="n">
        <v>43474</v>
      </c>
      <c r="D15138" s="95" t="n">
        <v>27565.79</v>
      </c>
      <c r="E15138" s="95" t="n">
        <v>0</v>
      </c>
    </row>
    <row r="15139" ht="14.4" customHeight="1">
      <c r="A15139" s="92" t="inlineStr">
        <is>
          <t>UF</t>
        </is>
      </c>
      <c r="B15139" s="93" t="inlineStr">
        <is>
          <t>2019-01</t>
        </is>
      </c>
      <c r="C15139" s="94" t="n">
        <v>43475</v>
      </c>
      <c r="D15139" s="95" t="n">
        <v>27564.9</v>
      </c>
      <c r="E15139" s="95" t="n">
        <v>-0.8899999999994179</v>
      </c>
    </row>
    <row r="15140" ht="14.4" customHeight="1">
      <c r="A15140" s="92" t="inlineStr">
        <is>
          <t>UF</t>
        </is>
      </c>
      <c r="B15140" s="93" t="inlineStr">
        <is>
          <t>2019-01</t>
        </is>
      </c>
      <c r="C15140" s="94" t="n">
        <v>43476</v>
      </c>
      <c r="D15140" s="95" t="n">
        <v>27564.01</v>
      </c>
      <c r="E15140" s="95" t="n">
        <v>-0.8900000000030559</v>
      </c>
    </row>
    <row r="15141" ht="14.4" customHeight="1">
      <c r="A15141" s="92" t="inlineStr">
        <is>
          <t>UF</t>
        </is>
      </c>
      <c r="B15141" s="93" t="inlineStr">
        <is>
          <t>2019-01</t>
        </is>
      </c>
      <c r="C15141" s="94" t="n">
        <v>43477</v>
      </c>
      <c r="D15141" s="95" t="n">
        <v>27563.12</v>
      </c>
      <c r="E15141" s="95" t="n">
        <v>-0.8899999999994179</v>
      </c>
    </row>
    <row r="15142" ht="14.4" customHeight="1">
      <c r="A15142" s="92" t="inlineStr">
        <is>
          <t>UF</t>
        </is>
      </c>
      <c r="B15142" s="93" t="inlineStr">
        <is>
          <t>2019-01</t>
        </is>
      </c>
      <c r="C15142" s="94" t="n">
        <v>43478</v>
      </c>
      <c r="D15142" s="95" t="n">
        <v>27562.23</v>
      </c>
      <c r="E15142" s="95" t="n">
        <v>-0.8899999999994179</v>
      </c>
    </row>
    <row r="15143" ht="14.4" customHeight="1">
      <c r="A15143" s="92" t="inlineStr">
        <is>
          <t>UF</t>
        </is>
      </c>
      <c r="B15143" s="93" t="inlineStr">
        <is>
          <t>2019-01</t>
        </is>
      </c>
      <c r="C15143" s="94" t="n">
        <v>43479</v>
      </c>
      <c r="D15143" s="95" t="n">
        <v>27561.34</v>
      </c>
      <c r="E15143" s="95" t="n">
        <v>-0.8899999999994179</v>
      </c>
    </row>
    <row r="15144" ht="14.4" customHeight="1">
      <c r="A15144" s="92" t="inlineStr">
        <is>
          <t>UF</t>
        </is>
      </c>
      <c r="B15144" s="93" t="inlineStr">
        <is>
          <t>2019-01</t>
        </is>
      </c>
      <c r="C15144" s="94" t="n">
        <v>43480</v>
      </c>
      <c r="D15144" s="95" t="n">
        <v>27560.45</v>
      </c>
      <c r="E15144" s="95" t="n">
        <v>-0.8899999999994179</v>
      </c>
    </row>
    <row r="15145" ht="14.4" customHeight="1">
      <c r="A15145" s="92" t="inlineStr">
        <is>
          <t>UF</t>
        </is>
      </c>
      <c r="B15145" s="93" t="inlineStr">
        <is>
          <t>2019-01</t>
        </is>
      </c>
      <c r="C15145" s="94" t="n">
        <v>43481</v>
      </c>
      <c r="D15145" s="95" t="n">
        <v>27559.56</v>
      </c>
      <c r="E15145" s="95" t="n">
        <v>-0.8899999999994179</v>
      </c>
    </row>
    <row r="15146" ht="14.4" customHeight="1">
      <c r="A15146" s="92" t="inlineStr">
        <is>
          <t>UF</t>
        </is>
      </c>
      <c r="B15146" s="93" t="inlineStr">
        <is>
          <t>2019-01</t>
        </is>
      </c>
      <c r="C15146" s="94" t="n">
        <v>43482</v>
      </c>
      <c r="D15146" s="95" t="n">
        <v>27558.67</v>
      </c>
      <c r="E15146" s="95" t="n">
        <v>-0.8900000000030559</v>
      </c>
    </row>
    <row r="15147" ht="14.4" customHeight="1">
      <c r="A15147" s="92" t="inlineStr">
        <is>
          <t>UF</t>
        </is>
      </c>
      <c r="B15147" s="93" t="inlineStr">
        <is>
          <t>2019-01</t>
        </is>
      </c>
      <c r="C15147" s="94" t="n">
        <v>43483</v>
      </c>
      <c r="D15147" s="95" t="n">
        <v>27557.78</v>
      </c>
      <c r="E15147" s="95" t="n">
        <v>-0.8899999999994179</v>
      </c>
    </row>
    <row r="15148" ht="14.4" customHeight="1">
      <c r="A15148" s="92" t="inlineStr">
        <is>
          <t>UF</t>
        </is>
      </c>
      <c r="B15148" s="93" t="inlineStr">
        <is>
          <t>2019-01</t>
        </is>
      </c>
      <c r="C15148" s="94" t="n">
        <v>43484</v>
      </c>
      <c r="D15148" s="95" t="n">
        <v>27556.89</v>
      </c>
      <c r="E15148" s="95" t="n">
        <v>-0.8899999999994179</v>
      </c>
    </row>
    <row r="15149" ht="14.4" customHeight="1">
      <c r="A15149" s="92" t="inlineStr">
        <is>
          <t>UF</t>
        </is>
      </c>
      <c r="B15149" s="93" t="inlineStr">
        <is>
          <t>2019-01</t>
        </is>
      </c>
      <c r="C15149" s="94" t="n">
        <v>43485</v>
      </c>
      <c r="D15149" s="95" t="n">
        <v>27556.01</v>
      </c>
      <c r="E15149" s="95" t="n">
        <v>-0.8800000000010186</v>
      </c>
    </row>
    <row r="15150" ht="14.4" customHeight="1">
      <c r="A15150" s="92" t="inlineStr">
        <is>
          <t>UF</t>
        </is>
      </c>
      <c r="B15150" s="93" t="inlineStr">
        <is>
          <t>2019-01</t>
        </is>
      </c>
      <c r="C15150" s="94" t="n">
        <v>43486</v>
      </c>
      <c r="D15150" s="95" t="n">
        <v>27555.12</v>
      </c>
      <c r="E15150" s="95" t="n">
        <v>-0.8899999999994179</v>
      </c>
    </row>
    <row r="15151" ht="14.4" customHeight="1">
      <c r="A15151" s="92" t="inlineStr">
        <is>
          <t>UF</t>
        </is>
      </c>
      <c r="B15151" s="93" t="inlineStr">
        <is>
          <t>2019-01</t>
        </is>
      </c>
      <c r="C15151" s="94" t="n">
        <v>43487</v>
      </c>
      <c r="D15151" s="95" t="n">
        <v>27554.23</v>
      </c>
      <c r="E15151" s="95" t="n">
        <v>-0.8899999999994179</v>
      </c>
    </row>
    <row r="15152" ht="14.4" customHeight="1">
      <c r="A15152" s="92" t="inlineStr">
        <is>
          <t>UF</t>
        </is>
      </c>
      <c r="B15152" s="93" t="inlineStr">
        <is>
          <t>2019-01</t>
        </is>
      </c>
      <c r="C15152" s="94" t="n">
        <v>43488</v>
      </c>
      <c r="D15152" s="95" t="n">
        <v>27553.34</v>
      </c>
      <c r="E15152" s="95" t="n">
        <v>-0.8899999999994179</v>
      </c>
    </row>
    <row r="15153" ht="14.4" customHeight="1">
      <c r="A15153" s="92" t="inlineStr">
        <is>
          <t>UF</t>
        </is>
      </c>
      <c r="B15153" s="93" t="inlineStr">
        <is>
          <t>2019-01</t>
        </is>
      </c>
      <c r="C15153" s="94" t="n">
        <v>43489</v>
      </c>
      <c r="D15153" s="95" t="n">
        <v>27552.45</v>
      </c>
      <c r="E15153" s="95" t="n">
        <v>-0.8899999999994179</v>
      </c>
    </row>
    <row r="15154" ht="14.4" customHeight="1">
      <c r="A15154" s="92" t="inlineStr">
        <is>
          <t>UF</t>
        </is>
      </c>
      <c r="B15154" s="93" t="inlineStr">
        <is>
          <t>2019-01</t>
        </is>
      </c>
      <c r="C15154" s="94" t="n">
        <v>43490</v>
      </c>
      <c r="D15154" s="95" t="n">
        <v>27551.56</v>
      </c>
      <c r="E15154" s="95" t="n">
        <v>-0.8899999999994179</v>
      </c>
    </row>
    <row r="15155" ht="14.4" customHeight="1">
      <c r="A15155" s="92" t="inlineStr">
        <is>
          <t>UF</t>
        </is>
      </c>
      <c r="B15155" s="93" t="inlineStr">
        <is>
          <t>2019-01</t>
        </is>
      </c>
      <c r="C15155" s="94" t="n">
        <v>43491</v>
      </c>
      <c r="D15155" s="95" t="n">
        <v>27550.67</v>
      </c>
      <c r="E15155" s="95" t="n">
        <v>-0.8900000000030559</v>
      </c>
    </row>
    <row r="15156" ht="14.4" customHeight="1">
      <c r="A15156" s="92" t="inlineStr">
        <is>
          <t>UF</t>
        </is>
      </c>
      <c r="B15156" s="93" t="inlineStr">
        <is>
          <t>2019-01</t>
        </is>
      </c>
      <c r="C15156" s="94" t="n">
        <v>43492</v>
      </c>
      <c r="D15156" s="95" t="n">
        <v>27549.78</v>
      </c>
      <c r="E15156" s="95" t="n">
        <v>-0.8899999999994179</v>
      </c>
    </row>
    <row r="15157" ht="14.4" customHeight="1">
      <c r="A15157" s="92" t="inlineStr">
        <is>
          <t>UF</t>
        </is>
      </c>
      <c r="B15157" s="93" t="inlineStr">
        <is>
          <t>2019-01</t>
        </is>
      </c>
      <c r="C15157" s="94" t="n">
        <v>43493</v>
      </c>
      <c r="D15157" s="95" t="n">
        <v>27548.89</v>
      </c>
      <c r="E15157" s="95" t="n">
        <v>-0.8899999999994179</v>
      </c>
    </row>
    <row r="15158" ht="14.4" customHeight="1">
      <c r="A15158" s="92" t="inlineStr">
        <is>
          <t>UF</t>
        </is>
      </c>
      <c r="B15158" s="93" t="inlineStr">
        <is>
          <t>2019-01</t>
        </is>
      </c>
      <c r="C15158" s="94" t="n">
        <v>43494</v>
      </c>
      <c r="D15158" s="95" t="n">
        <v>27548</v>
      </c>
      <c r="E15158" s="95" t="n">
        <v>-0.8899999999994179</v>
      </c>
    </row>
    <row r="15159" ht="14.4" customHeight="1">
      <c r="A15159" s="92" t="inlineStr">
        <is>
          <t>UF</t>
        </is>
      </c>
      <c r="B15159" s="93" t="inlineStr">
        <is>
          <t>2019-01</t>
        </is>
      </c>
      <c r="C15159" s="94" t="n">
        <v>43495</v>
      </c>
      <c r="D15159" s="95" t="n">
        <v>27547.11</v>
      </c>
      <c r="E15159" s="95" t="n">
        <v>-0.8899999999994179</v>
      </c>
    </row>
    <row r="15160" ht="14.4" customHeight="1">
      <c r="A15160" s="92" t="inlineStr">
        <is>
          <t>UF</t>
        </is>
      </c>
      <c r="B15160" s="93" t="inlineStr">
        <is>
          <t>2019-01</t>
        </is>
      </c>
      <c r="C15160" s="94" t="n">
        <v>43496</v>
      </c>
      <c r="D15160" s="95" t="n">
        <v>27546.22</v>
      </c>
      <c r="E15160" s="95" t="n">
        <v>-0.8899999999994179</v>
      </c>
    </row>
    <row r="15161" ht="14.4" customHeight="1">
      <c r="A15161" s="92" t="inlineStr">
        <is>
          <t>UF</t>
        </is>
      </c>
      <c r="B15161" s="93" t="inlineStr">
        <is>
          <t>2019-02</t>
        </is>
      </c>
      <c r="C15161" s="94" t="n">
        <v>43497</v>
      </c>
      <c r="D15161" s="95" t="n">
        <v>27545.34</v>
      </c>
      <c r="E15161" s="95" t="n">
        <v>-0.8800000000010186</v>
      </c>
    </row>
    <row r="15162" ht="14.4" customHeight="1">
      <c r="A15162" s="92" t="inlineStr">
        <is>
          <t>UF</t>
        </is>
      </c>
      <c r="B15162" s="93" t="inlineStr">
        <is>
          <t>2019-02</t>
        </is>
      </c>
      <c r="C15162" s="94" t="n">
        <v>43498</v>
      </c>
      <c r="D15162" s="95" t="n">
        <v>27544.45</v>
      </c>
      <c r="E15162" s="95" t="n">
        <v>-0.8899999999994179</v>
      </c>
    </row>
    <row r="15163" ht="14.4" customHeight="1">
      <c r="A15163" s="92" t="inlineStr">
        <is>
          <t>UF</t>
        </is>
      </c>
      <c r="B15163" s="93" t="inlineStr">
        <is>
          <t>2019-02</t>
        </is>
      </c>
      <c r="C15163" s="94" t="n">
        <v>43499</v>
      </c>
      <c r="D15163" s="95" t="n">
        <v>27543.56</v>
      </c>
      <c r="E15163" s="95" t="n">
        <v>-0.8899999999994179</v>
      </c>
    </row>
    <row r="15164" ht="14.4" customHeight="1">
      <c r="A15164" s="92" t="inlineStr">
        <is>
          <t>UF</t>
        </is>
      </c>
      <c r="B15164" s="93" t="inlineStr">
        <is>
          <t>2019-02</t>
        </is>
      </c>
      <c r="C15164" s="94" t="n">
        <v>43500</v>
      </c>
      <c r="D15164" s="95" t="n">
        <v>27542.67</v>
      </c>
      <c r="E15164" s="95" t="n">
        <v>-0.8900000000030559</v>
      </c>
    </row>
    <row r="15165" ht="14.4" customHeight="1">
      <c r="A15165" s="92" t="inlineStr">
        <is>
          <t>UF</t>
        </is>
      </c>
      <c r="B15165" s="93" t="inlineStr">
        <is>
          <t>2019-02</t>
        </is>
      </c>
      <c r="C15165" s="94" t="n">
        <v>43501</v>
      </c>
      <c r="D15165" s="95" t="n">
        <v>27541.78</v>
      </c>
      <c r="E15165" s="95" t="n">
        <v>-0.8899999999994179</v>
      </c>
    </row>
    <row r="15166" ht="14.4" customHeight="1">
      <c r="A15166" s="92" t="inlineStr">
        <is>
          <t>UF</t>
        </is>
      </c>
      <c r="B15166" s="93" t="inlineStr">
        <is>
          <t>2019-02</t>
        </is>
      </c>
      <c r="C15166" s="94" t="n">
        <v>43502</v>
      </c>
      <c r="D15166" s="95" t="n">
        <v>27540.89</v>
      </c>
      <c r="E15166" s="95" t="n">
        <v>-0.8899999999994179</v>
      </c>
    </row>
    <row r="15167" ht="14.4" customHeight="1">
      <c r="A15167" s="92" t="inlineStr">
        <is>
          <t>UF</t>
        </is>
      </c>
      <c r="B15167" s="93" t="inlineStr">
        <is>
          <t>2019-02</t>
        </is>
      </c>
      <c r="C15167" s="94" t="n">
        <v>43503</v>
      </c>
      <c r="D15167" s="95" t="n">
        <v>27540</v>
      </c>
      <c r="E15167" s="95" t="n">
        <v>-0.8899999999994179</v>
      </c>
    </row>
    <row r="15168" ht="14.4" customHeight="1">
      <c r="A15168" s="92" t="inlineStr">
        <is>
          <t>UF</t>
        </is>
      </c>
      <c r="B15168" s="93" t="inlineStr">
        <is>
          <t>2019-02</t>
        </is>
      </c>
      <c r="C15168" s="94" t="n">
        <v>43504</v>
      </c>
      <c r="D15168" s="95" t="n">
        <v>27539.11</v>
      </c>
      <c r="E15168" s="95" t="n">
        <v>-0.8899999999994179</v>
      </c>
    </row>
    <row r="15169" ht="14.4" customHeight="1">
      <c r="A15169" s="92" t="inlineStr">
        <is>
          <t>UF</t>
        </is>
      </c>
      <c r="B15169" s="93" t="inlineStr">
        <is>
          <t>2019-02</t>
        </is>
      </c>
      <c r="C15169" s="94" t="n">
        <v>43505</v>
      </c>
      <c r="D15169" s="95" t="n">
        <v>27538.22</v>
      </c>
      <c r="E15169" s="95" t="n">
        <v>-0.8899999999994179</v>
      </c>
    </row>
    <row r="15170" ht="14.4" customHeight="1">
      <c r="A15170" s="92" t="inlineStr">
        <is>
          <t>UF</t>
        </is>
      </c>
      <c r="B15170" s="93" t="inlineStr">
        <is>
          <t>2019-02</t>
        </is>
      </c>
      <c r="C15170" s="94" t="n">
        <v>43506</v>
      </c>
      <c r="D15170" s="95" t="n">
        <v>27539.2</v>
      </c>
      <c r="E15170" s="95" t="n">
        <v>0.9799999999995634</v>
      </c>
    </row>
    <row r="15171" ht="14.4" customHeight="1">
      <c r="A15171" s="92" t="inlineStr">
        <is>
          <t>UF</t>
        </is>
      </c>
      <c r="B15171" s="93" t="inlineStr">
        <is>
          <t>2019-02</t>
        </is>
      </c>
      <c r="C15171" s="94" t="n">
        <v>43507</v>
      </c>
      <c r="D15171" s="95" t="n">
        <v>27540.19</v>
      </c>
      <c r="E15171" s="95" t="n">
        <v>0.9899999999979627</v>
      </c>
    </row>
    <row r="15172" ht="14.4" customHeight="1">
      <c r="A15172" s="92" t="inlineStr">
        <is>
          <t>UF</t>
        </is>
      </c>
      <c r="B15172" s="93" t="inlineStr">
        <is>
          <t>2019-02</t>
        </is>
      </c>
      <c r="C15172" s="94" t="n">
        <v>43508</v>
      </c>
      <c r="D15172" s="95" t="n">
        <v>27541.17</v>
      </c>
      <c r="E15172" s="95" t="n">
        <v>0.9799999999995634</v>
      </c>
    </row>
    <row r="15173" ht="14.4" customHeight="1">
      <c r="A15173" s="92" t="inlineStr">
        <is>
          <t>UF</t>
        </is>
      </c>
      <c r="B15173" s="93" t="inlineStr">
        <is>
          <t>2019-02</t>
        </is>
      </c>
      <c r="C15173" s="94" t="n">
        <v>43509</v>
      </c>
      <c r="D15173" s="95" t="n">
        <v>27542.15</v>
      </c>
      <c r="E15173" s="95" t="n">
        <v>0.9800000000032014</v>
      </c>
    </row>
    <row r="15174" ht="14.4" customHeight="1">
      <c r="A15174" s="92" t="inlineStr">
        <is>
          <t>UF</t>
        </is>
      </c>
      <c r="B15174" s="93" t="inlineStr">
        <is>
          <t>2019-02</t>
        </is>
      </c>
      <c r="C15174" s="94" t="n">
        <v>43510</v>
      </c>
      <c r="D15174" s="95" t="n">
        <v>27543.14</v>
      </c>
      <c r="E15174" s="95" t="n">
        <v>0.9899999999979627</v>
      </c>
    </row>
    <row r="15175" ht="14.4" customHeight="1">
      <c r="A15175" s="92" t="inlineStr">
        <is>
          <t>UF</t>
        </is>
      </c>
      <c r="B15175" s="93" t="inlineStr">
        <is>
          <t>2019-02</t>
        </is>
      </c>
      <c r="C15175" s="94" t="n">
        <v>43511</v>
      </c>
      <c r="D15175" s="95" t="n">
        <v>27544.12</v>
      </c>
      <c r="E15175" s="95" t="n">
        <v>0.9799999999995634</v>
      </c>
    </row>
    <row r="15176" ht="14.4" customHeight="1">
      <c r="A15176" s="92" t="inlineStr">
        <is>
          <t>UF</t>
        </is>
      </c>
      <c r="B15176" s="93" t="inlineStr">
        <is>
          <t>2019-02</t>
        </is>
      </c>
      <c r="C15176" s="94" t="n">
        <v>43512</v>
      </c>
      <c r="D15176" s="95" t="n">
        <v>27545.1</v>
      </c>
      <c r="E15176" s="95" t="n">
        <v>0.9799999999995634</v>
      </c>
    </row>
    <row r="15177" ht="14.4" customHeight="1">
      <c r="A15177" s="92" t="inlineStr">
        <is>
          <t>UF</t>
        </is>
      </c>
      <c r="B15177" s="93" t="inlineStr">
        <is>
          <t>2019-02</t>
        </is>
      </c>
      <c r="C15177" s="94" t="n">
        <v>43513</v>
      </c>
      <c r="D15177" s="95" t="n">
        <v>27546.09</v>
      </c>
      <c r="E15177" s="95" t="n">
        <v>0.9900000000016007</v>
      </c>
    </row>
    <row r="15178" ht="14.4" customHeight="1">
      <c r="A15178" s="92" t="inlineStr">
        <is>
          <t>UF</t>
        </is>
      </c>
      <c r="B15178" s="93" t="inlineStr">
        <is>
          <t>2019-02</t>
        </is>
      </c>
      <c r="C15178" s="94" t="n">
        <v>43514</v>
      </c>
      <c r="D15178" s="95" t="n">
        <v>27547.07</v>
      </c>
      <c r="E15178" s="95" t="n">
        <v>0.9799999999995634</v>
      </c>
    </row>
    <row r="15179" ht="14.4" customHeight="1">
      <c r="A15179" s="92" t="inlineStr">
        <is>
          <t>UF</t>
        </is>
      </c>
      <c r="B15179" s="93" t="inlineStr">
        <is>
          <t>2019-02</t>
        </is>
      </c>
      <c r="C15179" s="94" t="n">
        <v>43515</v>
      </c>
      <c r="D15179" s="95" t="n">
        <v>27548.05</v>
      </c>
      <c r="E15179" s="95" t="n">
        <v>0.9799999999995634</v>
      </c>
    </row>
    <row r="15180" ht="14.4" customHeight="1">
      <c r="A15180" s="92" t="inlineStr">
        <is>
          <t>UF</t>
        </is>
      </c>
      <c r="B15180" s="93" t="inlineStr">
        <is>
          <t>2019-02</t>
        </is>
      </c>
      <c r="C15180" s="94" t="n">
        <v>43516</v>
      </c>
      <c r="D15180" s="95" t="n">
        <v>27549.04</v>
      </c>
      <c r="E15180" s="95" t="n">
        <v>0.9900000000016007</v>
      </c>
    </row>
    <row r="15181" ht="14.4" customHeight="1">
      <c r="A15181" s="92" t="inlineStr">
        <is>
          <t>UF</t>
        </is>
      </c>
      <c r="B15181" s="93" t="inlineStr">
        <is>
          <t>2019-02</t>
        </is>
      </c>
      <c r="C15181" s="94" t="n">
        <v>43517</v>
      </c>
      <c r="D15181" s="95" t="n">
        <v>27550.02</v>
      </c>
      <c r="E15181" s="95" t="n">
        <v>0.9799999999995634</v>
      </c>
    </row>
    <row r="15182" ht="14.4" customHeight="1">
      <c r="A15182" s="92" t="inlineStr">
        <is>
          <t>UF</t>
        </is>
      </c>
      <c r="B15182" s="93" t="inlineStr">
        <is>
          <t>2019-02</t>
        </is>
      </c>
      <c r="C15182" s="94" t="n">
        <v>43518</v>
      </c>
      <c r="D15182" s="95" t="n">
        <v>27551</v>
      </c>
      <c r="E15182" s="95" t="n">
        <v>0.9799999999995634</v>
      </c>
    </row>
    <row r="15183" ht="14.4" customHeight="1">
      <c r="A15183" s="92" t="inlineStr">
        <is>
          <t>UF</t>
        </is>
      </c>
      <c r="B15183" s="93" t="inlineStr">
        <is>
          <t>2019-02</t>
        </is>
      </c>
      <c r="C15183" s="94" t="n">
        <v>43519</v>
      </c>
      <c r="D15183" s="95" t="n">
        <v>27551.99</v>
      </c>
      <c r="E15183" s="95" t="n">
        <v>0.9900000000016007</v>
      </c>
    </row>
    <row r="15184" ht="14.4" customHeight="1">
      <c r="A15184" s="92" t="inlineStr">
        <is>
          <t>UF</t>
        </is>
      </c>
      <c r="B15184" s="93" t="inlineStr">
        <is>
          <t>2019-02</t>
        </is>
      </c>
      <c r="C15184" s="94" t="n">
        <v>43520</v>
      </c>
      <c r="D15184" s="95" t="n">
        <v>27552.97</v>
      </c>
      <c r="E15184" s="95" t="n">
        <v>0.9799999999995634</v>
      </c>
    </row>
    <row r="15185" ht="14.4" customHeight="1">
      <c r="A15185" s="92" t="inlineStr">
        <is>
          <t>UF</t>
        </is>
      </c>
      <c r="B15185" s="93" t="inlineStr">
        <is>
          <t>2019-02</t>
        </is>
      </c>
      <c r="C15185" s="94" t="n">
        <v>43521</v>
      </c>
      <c r="D15185" s="95" t="n">
        <v>27553.95</v>
      </c>
      <c r="E15185" s="95" t="n">
        <v>0.9799999999995634</v>
      </c>
    </row>
    <row r="15186" ht="14.4" customHeight="1">
      <c r="A15186" s="92" t="inlineStr">
        <is>
          <t>UF</t>
        </is>
      </c>
      <c r="B15186" s="93" t="inlineStr">
        <is>
          <t>2019-02</t>
        </is>
      </c>
      <c r="C15186" s="94" t="n">
        <v>43522</v>
      </c>
      <c r="D15186" s="95" t="n">
        <v>27554.94</v>
      </c>
      <c r="E15186" s="95" t="n">
        <v>0.9899999999979627</v>
      </c>
    </row>
    <row r="15187" ht="14.4" customHeight="1">
      <c r="A15187" s="92" t="inlineStr">
        <is>
          <t>UF</t>
        </is>
      </c>
      <c r="B15187" s="93" t="inlineStr">
        <is>
          <t>2019-02</t>
        </is>
      </c>
      <c r="C15187" s="94" t="n">
        <v>43523</v>
      </c>
      <c r="D15187" s="95" t="n">
        <v>27555.92</v>
      </c>
      <c r="E15187" s="95" t="n">
        <v>0.9799999999995634</v>
      </c>
    </row>
    <row r="15188" ht="14.4" customHeight="1">
      <c r="A15188" s="92" t="inlineStr">
        <is>
          <t>UF</t>
        </is>
      </c>
      <c r="B15188" s="93" t="inlineStr">
        <is>
          <t>2019-02</t>
        </is>
      </c>
      <c r="C15188" s="94" t="n">
        <v>43524</v>
      </c>
      <c r="D15188" s="95" t="n">
        <v>27556.9</v>
      </c>
      <c r="E15188" s="95" t="n">
        <v>0.9800000000032014</v>
      </c>
    </row>
    <row r="15189" ht="14.4" customHeight="1">
      <c r="A15189" s="92" t="inlineStr">
        <is>
          <t>UF</t>
        </is>
      </c>
      <c r="B15189" s="93" t="inlineStr">
        <is>
          <t>2019-03</t>
        </is>
      </c>
      <c r="C15189" s="94" t="n">
        <v>43525</v>
      </c>
      <c r="D15189" s="95" t="n">
        <v>27557.89</v>
      </c>
      <c r="E15189" s="95" t="n">
        <v>0.9899999999979627</v>
      </c>
    </row>
    <row r="15190" ht="14.4" customHeight="1">
      <c r="A15190" s="92" t="inlineStr">
        <is>
          <t>UF</t>
        </is>
      </c>
      <c r="B15190" s="93" t="inlineStr">
        <is>
          <t>2019-03</t>
        </is>
      </c>
      <c r="C15190" s="94" t="n">
        <v>43526</v>
      </c>
      <c r="D15190" s="95" t="n">
        <v>27558.87</v>
      </c>
      <c r="E15190" s="95" t="n">
        <v>0.9799999999995634</v>
      </c>
    </row>
    <row r="15191" ht="14.4" customHeight="1">
      <c r="A15191" s="92" t="inlineStr">
        <is>
          <t>UF</t>
        </is>
      </c>
      <c r="B15191" s="93" t="inlineStr">
        <is>
          <t>2019-03</t>
        </is>
      </c>
      <c r="C15191" s="94" t="n">
        <v>43527</v>
      </c>
      <c r="D15191" s="95" t="n">
        <v>27559.85</v>
      </c>
      <c r="E15191" s="95" t="n">
        <v>0.9799999999995634</v>
      </c>
    </row>
    <row r="15192" ht="14.4" customHeight="1">
      <c r="A15192" s="92" t="inlineStr">
        <is>
          <t>UF</t>
        </is>
      </c>
      <c r="B15192" s="93" t="inlineStr">
        <is>
          <t>2019-03</t>
        </is>
      </c>
      <c r="C15192" s="94" t="n">
        <v>43528</v>
      </c>
      <c r="D15192" s="95" t="n">
        <v>27560.84</v>
      </c>
      <c r="E15192" s="95" t="n">
        <v>0.9900000000016007</v>
      </c>
    </row>
    <row r="15193" ht="14.4" customHeight="1">
      <c r="A15193" s="92" t="inlineStr">
        <is>
          <t>UF</t>
        </is>
      </c>
      <c r="B15193" s="93" t="inlineStr">
        <is>
          <t>2019-03</t>
        </is>
      </c>
      <c r="C15193" s="94" t="n">
        <v>43529</v>
      </c>
      <c r="D15193" s="95" t="n">
        <v>27561.82</v>
      </c>
      <c r="E15193" s="95" t="n">
        <v>0.9799999999995634</v>
      </c>
    </row>
    <row r="15194" ht="14.4" customHeight="1">
      <c r="A15194" s="92" t="inlineStr">
        <is>
          <t>UF</t>
        </is>
      </c>
      <c r="B15194" s="93" t="inlineStr">
        <is>
          <t>2019-03</t>
        </is>
      </c>
      <c r="C15194" s="94" t="n">
        <v>43530</v>
      </c>
      <c r="D15194" s="95" t="n">
        <v>27562.81</v>
      </c>
      <c r="E15194" s="95" t="n">
        <v>0.9900000000016007</v>
      </c>
    </row>
    <row r="15195" ht="14.4" customHeight="1">
      <c r="A15195" s="92" t="inlineStr">
        <is>
          <t>UF</t>
        </is>
      </c>
      <c r="B15195" s="93" t="inlineStr">
        <is>
          <t>2019-03</t>
        </is>
      </c>
      <c r="C15195" s="94" t="n">
        <v>43531</v>
      </c>
      <c r="D15195" s="95" t="n">
        <v>27563.79</v>
      </c>
      <c r="E15195" s="95" t="n">
        <v>0.9799999999995634</v>
      </c>
    </row>
    <row r="15196" ht="14.4" customHeight="1">
      <c r="A15196" s="92" t="inlineStr">
        <is>
          <t>UF</t>
        </is>
      </c>
      <c r="B15196" s="93" t="inlineStr">
        <is>
          <t>2019-03</t>
        </is>
      </c>
      <c r="C15196" s="94" t="n">
        <v>43532</v>
      </c>
      <c r="D15196" s="95" t="n">
        <v>27564.77</v>
      </c>
      <c r="E15196" s="95" t="n">
        <v>0.9799999999995634</v>
      </c>
    </row>
    <row r="15197" ht="14.4" customHeight="1">
      <c r="A15197" s="92" t="inlineStr">
        <is>
          <t>UF</t>
        </is>
      </c>
      <c r="B15197" s="93" t="inlineStr">
        <is>
          <t>2019-03</t>
        </is>
      </c>
      <c r="C15197" s="94" t="n">
        <v>43533</v>
      </c>
      <c r="D15197" s="95" t="n">
        <v>27565.76</v>
      </c>
      <c r="E15197" s="95" t="n">
        <v>0.9899999999979627</v>
      </c>
    </row>
    <row r="15198" ht="14.4" customHeight="1">
      <c r="A15198" s="92" t="inlineStr">
        <is>
          <t>UF</t>
        </is>
      </c>
      <c r="B15198" s="93" t="inlineStr">
        <is>
          <t>2019-03</t>
        </is>
      </c>
      <c r="C15198" s="94" t="n">
        <v>43534</v>
      </c>
      <c r="D15198" s="95" t="n">
        <v>27565.76</v>
      </c>
      <c r="E15198" s="95" t="n">
        <v>0</v>
      </c>
    </row>
    <row r="15199" ht="14.4" customHeight="1">
      <c r="A15199" s="92" t="inlineStr">
        <is>
          <t>UF</t>
        </is>
      </c>
      <c r="B15199" s="93" t="inlineStr">
        <is>
          <t>2019-03</t>
        </is>
      </c>
      <c r="C15199" s="94" t="n">
        <v>43535</v>
      </c>
      <c r="D15199" s="95" t="n">
        <v>27565.76</v>
      </c>
      <c r="E15199" s="95" t="n">
        <v>0</v>
      </c>
    </row>
    <row r="15200" ht="14.4" customHeight="1">
      <c r="A15200" s="92" t="inlineStr">
        <is>
          <t>UF</t>
        </is>
      </c>
      <c r="B15200" s="93" t="inlineStr">
        <is>
          <t>2019-03</t>
        </is>
      </c>
      <c r="C15200" s="94" t="n">
        <v>43536</v>
      </c>
      <c r="D15200" s="95" t="n">
        <v>27565.76</v>
      </c>
      <c r="E15200" s="95" t="n">
        <v>0</v>
      </c>
    </row>
    <row r="15201" ht="14.4" customHeight="1">
      <c r="A15201" s="92" t="inlineStr">
        <is>
          <t>UF</t>
        </is>
      </c>
      <c r="B15201" s="93" t="inlineStr">
        <is>
          <t>2019-03</t>
        </is>
      </c>
      <c r="C15201" s="94" t="n">
        <v>43537</v>
      </c>
      <c r="D15201" s="95" t="n">
        <v>27565.76</v>
      </c>
      <c r="E15201" s="95" t="n">
        <v>0</v>
      </c>
    </row>
    <row r="15202" ht="14.4" customHeight="1">
      <c r="A15202" s="92" t="inlineStr">
        <is>
          <t>UF</t>
        </is>
      </c>
      <c r="B15202" s="93" t="inlineStr">
        <is>
          <t>2019-03</t>
        </is>
      </c>
      <c r="C15202" s="94" t="n">
        <v>43538</v>
      </c>
      <c r="D15202" s="95" t="n">
        <v>27565.76</v>
      </c>
      <c r="E15202" s="95" t="n">
        <v>0</v>
      </c>
    </row>
    <row r="15203" ht="14.4" customHeight="1">
      <c r="A15203" s="92" t="inlineStr">
        <is>
          <t>UF</t>
        </is>
      </c>
      <c r="B15203" s="93" t="inlineStr">
        <is>
          <t>2019-03</t>
        </is>
      </c>
      <c r="C15203" s="94" t="n">
        <v>43539</v>
      </c>
      <c r="D15203" s="95" t="n">
        <v>27565.76</v>
      </c>
      <c r="E15203" s="95" t="n">
        <v>0</v>
      </c>
    </row>
    <row r="15204" ht="14.4" customHeight="1">
      <c r="A15204" s="92" t="inlineStr">
        <is>
          <t>UF</t>
        </is>
      </c>
      <c r="B15204" s="93" t="inlineStr">
        <is>
          <t>2019-03</t>
        </is>
      </c>
      <c r="C15204" s="94" t="n">
        <v>43540</v>
      </c>
      <c r="D15204" s="95" t="n">
        <v>27565.76</v>
      </c>
      <c r="E15204" s="95" t="n">
        <v>0</v>
      </c>
    </row>
    <row r="15205" ht="14.4" customHeight="1">
      <c r="A15205" s="92" t="inlineStr">
        <is>
          <t>UF</t>
        </is>
      </c>
      <c r="B15205" s="93" t="inlineStr">
        <is>
          <t>2019-03</t>
        </is>
      </c>
      <c r="C15205" s="94" t="n">
        <v>43541</v>
      </c>
      <c r="D15205" s="95" t="n">
        <v>27565.76</v>
      </c>
      <c r="E15205" s="95" t="n">
        <v>0</v>
      </c>
    </row>
    <row r="15206" ht="14.4" customHeight="1">
      <c r="A15206" s="92" t="inlineStr">
        <is>
          <t>UF</t>
        </is>
      </c>
      <c r="B15206" s="93" t="inlineStr">
        <is>
          <t>2019-03</t>
        </is>
      </c>
      <c r="C15206" s="94" t="n">
        <v>43542</v>
      </c>
      <c r="D15206" s="95" t="n">
        <v>27565.76</v>
      </c>
      <c r="E15206" s="95" t="n">
        <v>0</v>
      </c>
    </row>
    <row r="15207" ht="14.4" customHeight="1">
      <c r="A15207" s="92" t="inlineStr">
        <is>
          <t>UF</t>
        </is>
      </c>
      <c r="B15207" s="93" t="inlineStr">
        <is>
          <t>2019-03</t>
        </is>
      </c>
      <c r="C15207" s="94" t="n">
        <v>43543</v>
      </c>
      <c r="D15207" s="95" t="n">
        <v>27565.76</v>
      </c>
      <c r="E15207" s="95" t="n">
        <v>0</v>
      </c>
    </row>
    <row r="15208" ht="14.4" customHeight="1">
      <c r="A15208" s="92" t="inlineStr">
        <is>
          <t>UF</t>
        </is>
      </c>
      <c r="B15208" s="93" t="inlineStr">
        <is>
          <t>2019-03</t>
        </is>
      </c>
      <c r="C15208" s="94" t="n">
        <v>43544</v>
      </c>
      <c r="D15208" s="95" t="n">
        <v>27565.76</v>
      </c>
      <c r="E15208" s="95" t="n">
        <v>0</v>
      </c>
    </row>
    <row r="15209" ht="14.4" customHeight="1">
      <c r="A15209" s="92" t="inlineStr">
        <is>
          <t>UF</t>
        </is>
      </c>
      <c r="B15209" s="93" t="inlineStr">
        <is>
          <t>2019-03</t>
        </is>
      </c>
      <c r="C15209" s="94" t="n">
        <v>43545</v>
      </c>
      <c r="D15209" s="95" t="n">
        <v>27565.76</v>
      </c>
      <c r="E15209" s="95" t="n">
        <v>0</v>
      </c>
    </row>
    <row r="15210" ht="14.4" customHeight="1">
      <c r="A15210" s="92" t="inlineStr">
        <is>
          <t>UF</t>
        </is>
      </c>
      <c r="B15210" s="93" t="inlineStr">
        <is>
          <t>2019-03</t>
        </is>
      </c>
      <c r="C15210" s="94" t="n">
        <v>43546</v>
      </c>
      <c r="D15210" s="95" t="n">
        <v>27565.76</v>
      </c>
      <c r="E15210" s="95" t="n">
        <v>0</v>
      </c>
    </row>
    <row r="15211" ht="14.4" customHeight="1">
      <c r="A15211" s="92" t="inlineStr">
        <is>
          <t>UF</t>
        </is>
      </c>
      <c r="B15211" s="93" t="inlineStr">
        <is>
          <t>2019-03</t>
        </is>
      </c>
      <c r="C15211" s="94" t="n">
        <v>43547</v>
      </c>
      <c r="D15211" s="95" t="n">
        <v>27565.76</v>
      </c>
      <c r="E15211" s="95" t="n">
        <v>0</v>
      </c>
    </row>
    <row r="15212" ht="14.4" customHeight="1">
      <c r="A15212" s="92" t="inlineStr">
        <is>
          <t>UF</t>
        </is>
      </c>
      <c r="B15212" s="93" t="inlineStr">
        <is>
          <t>2019-03</t>
        </is>
      </c>
      <c r="C15212" s="94" t="n">
        <v>43548</v>
      </c>
      <c r="D15212" s="95" t="n">
        <v>27565.76</v>
      </c>
      <c r="E15212" s="95" t="n">
        <v>0</v>
      </c>
    </row>
    <row r="15213" ht="14.4" customHeight="1">
      <c r="A15213" s="92" t="inlineStr">
        <is>
          <t>UF</t>
        </is>
      </c>
      <c r="B15213" s="93" t="inlineStr">
        <is>
          <t>2019-03</t>
        </is>
      </c>
      <c r="C15213" s="94" t="n">
        <v>43549</v>
      </c>
      <c r="D15213" s="95" t="n">
        <v>27565.76</v>
      </c>
      <c r="E15213" s="95" t="n">
        <v>0</v>
      </c>
    </row>
    <row r="15214" ht="14.4" customHeight="1">
      <c r="A15214" s="92" t="inlineStr">
        <is>
          <t>UF</t>
        </is>
      </c>
      <c r="B15214" s="93" t="inlineStr">
        <is>
          <t>2019-03</t>
        </is>
      </c>
      <c r="C15214" s="94" t="n">
        <v>43550</v>
      </c>
      <c r="D15214" s="95" t="n">
        <v>27565.76</v>
      </c>
      <c r="E15214" s="95" t="n">
        <v>0</v>
      </c>
    </row>
    <row r="15215" ht="14.4" customHeight="1">
      <c r="A15215" s="92" t="inlineStr">
        <is>
          <t>UF</t>
        </is>
      </c>
      <c r="B15215" s="93" t="inlineStr">
        <is>
          <t>2019-03</t>
        </is>
      </c>
      <c r="C15215" s="94" t="n">
        <v>43551</v>
      </c>
      <c r="D15215" s="95" t="n">
        <v>27565.76</v>
      </c>
      <c r="E15215" s="95" t="n">
        <v>0</v>
      </c>
    </row>
    <row r="15216" ht="14.4" customHeight="1">
      <c r="A15216" s="92" t="inlineStr">
        <is>
          <t>UF</t>
        </is>
      </c>
      <c r="B15216" s="93" t="inlineStr">
        <is>
          <t>2019-03</t>
        </is>
      </c>
      <c r="C15216" s="94" t="n">
        <v>43552</v>
      </c>
      <c r="D15216" s="95" t="n">
        <v>27565.76</v>
      </c>
      <c r="E15216" s="95" t="n">
        <v>0</v>
      </c>
    </row>
    <row r="15217" ht="14.4" customHeight="1">
      <c r="A15217" s="92" t="inlineStr">
        <is>
          <t>UF</t>
        </is>
      </c>
      <c r="B15217" s="93" t="inlineStr">
        <is>
          <t>2019-03</t>
        </is>
      </c>
      <c r="C15217" s="94" t="n">
        <v>43553</v>
      </c>
      <c r="D15217" s="95" t="n">
        <v>27565.76</v>
      </c>
      <c r="E15217" s="95" t="n">
        <v>0</v>
      </c>
    </row>
    <row r="15218" ht="14.4" customHeight="1">
      <c r="A15218" s="92" t="inlineStr">
        <is>
          <t>UF</t>
        </is>
      </c>
      <c r="B15218" s="93" t="inlineStr">
        <is>
          <t>2019-03</t>
        </is>
      </c>
      <c r="C15218" s="94" t="n">
        <v>43554</v>
      </c>
      <c r="D15218" s="95" t="n">
        <v>27565.76</v>
      </c>
      <c r="E15218" s="95" t="n">
        <v>0</v>
      </c>
    </row>
    <row r="15219" ht="14.4" customHeight="1">
      <c r="A15219" s="92" t="inlineStr">
        <is>
          <t>UF</t>
        </is>
      </c>
      <c r="B15219" s="93" t="inlineStr">
        <is>
          <t>2019-03</t>
        </is>
      </c>
      <c r="C15219" s="94" t="n">
        <v>43555</v>
      </c>
      <c r="D15219" s="95" t="n">
        <v>27565.76</v>
      </c>
      <c r="E15219" s="95" t="n">
        <v>0</v>
      </c>
    </row>
    <row r="15220" ht="14.4" customHeight="1">
      <c r="A15220" s="92" t="inlineStr">
        <is>
          <t>UF</t>
        </is>
      </c>
      <c r="B15220" s="93" t="inlineStr">
        <is>
          <t>2019-04</t>
        </is>
      </c>
      <c r="C15220" s="94" t="n">
        <v>43556</v>
      </c>
      <c r="D15220" s="95" t="n">
        <v>27565.76</v>
      </c>
      <c r="E15220" s="95" t="n">
        <v>0</v>
      </c>
    </row>
    <row r="15221" ht="14.4" customHeight="1">
      <c r="A15221" s="92" t="inlineStr">
        <is>
          <t>UF</t>
        </is>
      </c>
      <c r="B15221" s="93" t="inlineStr">
        <is>
          <t>2019-04</t>
        </is>
      </c>
      <c r="C15221" s="94" t="n">
        <v>43557</v>
      </c>
      <c r="D15221" s="95" t="n">
        <v>27565.76</v>
      </c>
      <c r="E15221" s="95" t="n">
        <v>0</v>
      </c>
    </row>
    <row r="15222" ht="14.4" customHeight="1">
      <c r="A15222" s="92" t="inlineStr">
        <is>
          <t>UF</t>
        </is>
      </c>
      <c r="B15222" s="93" t="inlineStr">
        <is>
          <t>2019-04</t>
        </is>
      </c>
      <c r="C15222" s="94" t="n">
        <v>43558</v>
      </c>
      <c r="D15222" s="95" t="n">
        <v>27565.76</v>
      </c>
      <c r="E15222" s="95" t="n">
        <v>0</v>
      </c>
    </row>
    <row r="15223" ht="14.4" customHeight="1">
      <c r="A15223" s="92" t="inlineStr">
        <is>
          <t>UF</t>
        </is>
      </c>
      <c r="B15223" s="93" t="inlineStr">
        <is>
          <t>2019-04</t>
        </is>
      </c>
      <c r="C15223" s="94" t="n">
        <v>43559</v>
      </c>
      <c r="D15223" s="95" t="n">
        <v>27565.76</v>
      </c>
      <c r="E15223" s="95" t="n">
        <v>0</v>
      </c>
    </row>
    <row r="15224" ht="14.4" customHeight="1">
      <c r="A15224" s="92" t="inlineStr">
        <is>
          <t>UF</t>
        </is>
      </c>
      <c r="B15224" s="93" t="inlineStr">
        <is>
          <t>2019-04</t>
        </is>
      </c>
      <c r="C15224" s="94" t="n">
        <v>43560</v>
      </c>
      <c r="D15224" s="95" t="n">
        <v>27565.76</v>
      </c>
      <c r="E15224" s="95" t="n">
        <v>0</v>
      </c>
    </row>
    <row r="15225" ht="14.4" customHeight="1">
      <c r="A15225" s="92" t="inlineStr">
        <is>
          <t>UF</t>
        </is>
      </c>
      <c r="B15225" s="93" t="inlineStr">
        <is>
          <t>2019-04</t>
        </is>
      </c>
      <c r="C15225" s="94" t="n">
        <v>43561</v>
      </c>
      <c r="D15225" s="95" t="n">
        <v>27565.76</v>
      </c>
      <c r="E15225" s="95" t="n">
        <v>0</v>
      </c>
    </row>
    <row r="15226" ht="14.4" customHeight="1">
      <c r="A15226" s="92" t="inlineStr">
        <is>
          <t>UF</t>
        </is>
      </c>
      <c r="B15226" s="93" t="inlineStr">
        <is>
          <t>2019-04</t>
        </is>
      </c>
      <c r="C15226" s="94" t="n">
        <v>43562</v>
      </c>
      <c r="D15226" s="95" t="n">
        <v>27565.76</v>
      </c>
      <c r="E15226" s="95" t="n">
        <v>0</v>
      </c>
    </row>
    <row r="15227" ht="14.4" customHeight="1">
      <c r="A15227" s="92" t="inlineStr">
        <is>
          <t>UF</t>
        </is>
      </c>
      <c r="B15227" s="93" t="inlineStr">
        <is>
          <t>2019-04</t>
        </is>
      </c>
      <c r="C15227" s="94" t="n">
        <v>43563</v>
      </c>
      <c r="D15227" s="95" t="n">
        <v>27565.76</v>
      </c>
      <c r="E15227" s="95" t="n">
        <v>0</v>
      </c>
    </row>
    <row r="15228" ht="14.4" customHeight="1">
      <c r="A15228" s="92" t="inlineStr">
        <is>
          <t>UF</t>
        </is>
      </c>
      <c r="B15228" s="93" t="inlineStr">
        <is>
          <t>2019-04</t>
        </is>
      </c>
      <c r="C15228" s="94" t="n">
        <v>43564</v>
      </c>
      <c r="D15228" s="95" t="n">
        <v>27565.76</v>
      </c>
      <c r="E15228" s="95" t="n">
        <v>0</v>
      </c>
    </row>
    <row r="15229" ht="14.4" customHeight="1">
      <c r="A15229" s="92" t="inlineStr">
        <is>
          <t>UF</t>
        </is>
      </c>
      <c r="B15229" s="93" t="inlineStr">
        <is>
          <t>2019-04</t>
        </is>
      </c>
      <c r="C15229" s="94" t="n">
        <v>43565</v>
      </c>
      <c r="D15229" s="95" t="n">
        <v>27570.34</v>
      </c>
      <c r="E15229" s="95" t="n">
        <v>4.580000000001746</v>
      </c>
    </row>
    <row r="15230" ht="14.4" customHeight="1">
      <c r="A15230" s="92" t="inlineStr">
        <is>
          <t>UF</t>
        </is>
      </c>
      <c r="B15230" s="93" t="inlineStr">
        <is>
          <t>2019-04</t>
        </is>
      </c>
      <c r="C15230" s="94" t="n">
        <v>43566</v>
      </c>
      <c r="D15230" s="95" t="n">
        <v>27574.93</v>
      </c>
      <c r="E15230" s="95" t="n">
        <v>4.590000000000146</v>
      </c>
    </row>
    <row r="15231" ht="14.4" customHeight="1">
      <c r="A15231" s="92" t="inlineStr">
        <is>
          <t>UF</t>
        </is>
      </c>
      <c r="B15231" s="93" t="inlineStr">
        <is>
          <t>2019-04</t>
        </is>
      </c>
      <c r="C15231" s="94" t="n">
        <v>43567</v>
      </c>
      <c r="D15231" s="95" t="n">
        <v>27579.51</v>
      </c>
      <c r="E15231" s="95" t="n">
        <v>4.579999999998108</v>
      </c>
    </row>
    <row r="15232" ht="14.4" customHeight="1">
      <c r="A15232" s="92" t="inlineStr">
        <is>
          <t>UF</t>
        </is>
      </c>
      <c r="B15232" s="93" t="inlineStr">
        <is>
          <t>2019-04</t>
        </is>
      </c>
      <c r="C15232" s="94" t="n">
        <v>43568</v>
      </c>
      <c r="D15232" s="95" t="n">
        <v>27584.1</v>
      </c>
      <c r="E15232" s="95" t="n">
        <v>4.590000000000146</v>
      </c>
    </row>
    <row r="15233" ht="14.4" customHeight="1">
      <c r="A15233" s="92" t="inlineStr">
        <is>
          <t>UF</t>
        </is>
      </c>
      <c r="B15233" s="93" t="inlineStr">
        <is>
          <t>2019-04</t>
        </is>
      </c>
      <c r="C15233" s="94" t="n">
        <v>43569</v>
      </c>
      <c r="D15233" s="95" t="n">
        <v>27588.68</v>
      </c>
      <c r="E15233" s="95" t="n">
        <v>4.580000000001746</v>
      </c>
    </row>
    <row r="15234" ht="14.4" customHeight="1">
      <c r="A15234" s="92" t="inlineStr">
        <is>
          <t>UF</t>
        </is>
      </c>
      <c r="B15234" s="93" t="inlineStr">
        <is>
          <t>2019-04</t>
        </is>
      </c>
      <c r="C15234" s="94" t="n">
        <v>43570</v>
      </c>
      <c r="D15234" s="95" t="n">
        <v>27593.27</v>
      </c>
      <c r="E15234" s="95" t="n">
        <v>4.590000000000146</v>
      </c>
    </row>
    <row r="15235" ht="14.4" customHeight="1">
      <c r="A15235" s="92" t="inlineStr">
        <is>
          <t>UF</t>
        </is>
      </c>
      <c r="B15235" s="93" t="inlineStr">
        <is>
          <t>2019-04</t>
        </is>
      </c>
      <c r="C15235" s="94" t="n">
        <v>43571</v>
      </c>
      <c r="D15235" s="95" t="n">
        <v>27597.86</v>
      </c>
      <c r="E15235" s="95" t="n">
        <v>4.590000000000146</v>
      </c>
    </row>
    <row r="15236" ht="14.4" customHeight="1">
      <c r="A15236" s="92" t="inlineStr">
        <is>
          <t>UF</t>
        </is>
      </c>
      <c r="B15236" s="93" t="inlineStr">
        <is>
          <t>2019-04</t>
        </is>
      </c>
      <c r="C15236" s="94" t="n">
        <v>43572</v>
      </c>
      <c r="D15236" s="95" t="n">
        <v>27602.45</v>
      </c>
      <c r="E15236" s="95" t="n">
        <v>4.590000000000146</v>
      </c>
    </row>
    <row r="15237" ht="14.4" customHeight="1">
      <c r="A15237" s="92" t="inlineStr">
        <is>
          <t>UF</t>
        </is>
      </c>
      <c r="B15237" s="93" t="inlineStr">
        <is>
          <t>2019-04</t>
        </is>
      </c>
      <c r="C15237" s="94" t="n">
        <v>43573</v>
      </c>
      <c r="D15237" s="95" t="n">
        <v>27607.04</v>
      </c>
      <c r="E15237" s="95" t="n">
        <v>4.590000000000146</v>
      </c>
    </row>
    <row r="15238" ht="14.4" customHeight="1">
      <c r="A15238" s="92" t="inlineStr">
        <is>
          <t>UF</t>
        </is>
      </c>
      <c r="B15238" s="93" t="inlineStr">
        <is>
          <t>2019-04</t>
        </is>
      </c>
      <c r="C15238" s="94" t="n">
        <v>43574</v>
      </c>
      <c r="D15238" s="95" t="n">
        <v>27611.63</v>
      </c>
      <c r="E15238" s="95" t="n">
        <v>4.590000000000146</v>
      </c>
    </row>
    <row r="15239" ht="14.4" customHeight="1">
      <c r="A15239" s="92" t="inlineStr">
        <is>
          <t>UF</t>
        </is>
      </c>
      <c r="B15239" s="93" t="inlineStr">
        <is>
          <t>2019-04</t>
        </is>
      </c>
      <c r="C15239" s="94" t="n">
        <v>43575</v>
      </c>
      <c r="D15239" s="95" t="n">
        <v>27616.22</v>
      </c>
      <c r="E15239" s="95" t="n">
        <v>4.590000000000146</v>
      </c>
    </row>
    <row r="15240" ht="14.4" customHeight="1">
      <c r="A15240" s="92" t="inlineStr">
        <is>
          <t>UF</t>
        </is>
      </c>
      <c r="B15240" s="93" t="inlineStr">
        <is>
          <t>2019-04</t>
        </is>
      </c>
      <c r="C15240" s="94" t="n">
        <v>43576</v>
      </c>
      <c r="D15240" s="95" t="n">
        <v>27620.81</v>
      </c>
      <c r="E15240" s="95" t="n">
        <v>4.590000000000146</v>
      </c>
    </row>
    <row r="15241" ht="14.4" customHeight="1">
      <c r="A15241" s="92" t="inlineStr">
        <is>
          <t>UF</t>
        </is>
      </c>
      <c r="B15241" s="93" t="inlineStr">
        <is>
          <t>2019-04</t>
        </is>
      </c>
      <c r="C15241" s="94" t="n">
        <v>43577</v>
      </c>
      <c r="D15241" s="95" t="n">
        <v>27625.4</v>
      </c>
      <c r="E15241" s="95" t="n">
        <v>4.590000000000146</v>
      </c>
    </row>
    <row r="15242" ht="14.4" customHeight="1">
      <c r="A15242" s="92" t="inlineStr">
        <is>
          <t>UF</t>
        </is>
      </c>
      <c r="B15242" s="93" t="inlineStr">
        <is>
          <t>2019-04</t>
        </is>
      </c>
      <c r="C15242" s="94" t="n">
        <v>43578</v>
      </c>
      <c r="D15242" s="95" t="n">
        <v>27629.99</v>
      </c>
      <c r="E15242" s="95" t="n">
        <v>4.590000000000146</v>
      </c>
    </row>
    <row r="15243" ht="14.4" customHeight="1">
      <c r="A15243" s="92" t="inlineStr">
        <is>
          <t>UF</t>
        </is>
      </c>
      <c r="B15243" s="93" t="inlineStr">
        <is>
          <t>2019-04</t>
        </is>
      </c>
      <c r="C15243" s="94" t="n">
        <v>43579</v>
      </c>
      <c r="D15243" s="95" t="n">
        <v>27634.59</v>
      </c>
      <c r="E15243" s="95" t="n">
        <v>4.599999999998545</v>
      </c>
    </row>
    <row r="15244" ht="14.4" customHeight="1">
      <c r="A15244" s="92" t="inlineStr">
        <is>
          <t>UF</t>
        </is>
      </c>
      <c r="B15244" s="93" t="inlineStr">
        <is>
          <t>2019-04</t>
        </is>
      </c>
      <c r="C15244" s="94" t="n">
        <v>43580</v>
      </c>
      <c r="D15244" s="95" t="n">
        <v>27639.18</v>
      </c>
      <c r="E15244" s="95" t="n">
        <v>4.590000000000146</v>
      </c>
    </row>
    <row r="15245" ht="14.4" customHeight="1">
      <c r="A15245" s="92" t="inlineStr">
        <is>
          <t>UF</t>
        </is>
      </c>
      <c r="B15245" s="93" t="inlineStr">
        <is>
          <t>2019-04</t>
        </is>
      </c>
      <c r="C15245" s="94" t="n">
        <v>43581</v>
      </c>
      <c r="D15245" s="95" t="n">
        <v>27643.78</v>
      </c>
      <c r="E15245" s="95" t="n">
        <v>4.599999999998545</v>
      </c>
    </row>
    <row r="15246" ht="14.4" customHeight="1">
      <c r="A15246" s="92" t="inlineStr">
        <is>
          <t>UF</t>
        </is>
      </c>
      <c r="B15246" s="93" t="inlineStr">
        <is>
          <t>2019-04</t>
        </is>
      </c>
      <c r="C15246" s="94" t="n">
        <v>43582</v>
      </c>
      <c r="D15246" s="95" t="n">
        <v>27648.37</v>
      </c>
      <c r="E15246" s="95" t="n">
        <v>4.590000000000146</v>
      </c>
    </row>
    <row r="15247" ht="14.4" customHeight="1">
      <c r="A15247" s="92" t="inlineStr">
        <is>
          <t>UF</t>
        </is>
      </c>
      <c r="B15247" s="93" t="inlineStr">
        <is>
          <t>2019-04</t>
        </is>
      </c>
      <c r="C15247" s="94" t="n">
        <v>43583</v>
      </c>
      <c r="D15247" s="95" t="n">
        <v>27652.97</v>
      </c>
      <c r="E15247" s="95" t="n">
        <v>4.600000000002183</v>
      </c>
    </row>
    <row r="15248" ht="14.4" customHeight="1">
      <c r="A15248" s="92" t="inlineStr">
        <is>
          <t>UF</t>
        </is>
      </c>
      <c r="B15248" s="93" t="inlineStr">
        <is>
          <t>2019-04</t>
        </is>
      </c>
      <c r="C15248" s="94" t="n">
        <v>43584</v>
      </c>
      <c r="D15248" s="95" t="n">
        <v>27657.57</v>
      </c>
      <c r="E15248" s="95" t="n">
        <v>4.599999999998545</v>
      </c>
    </row>
    <row r="15249" ht="14.4" customHeight="1">
      <c r="A15249" s="92" t="inlineStr">
        <is>
          <t>UF</t>
        </is>
      </c>
      <c r="B15249" s="93" t="inlineStr">
        <is>
          <t>2019-04</t>
        </is>
      </c>
      <c r="C15249" s="94" t="n">
        <v>43585</v>
      </c>
      <c r="D15249" s="95" t="n">
        <v>27662.17</v>
      </c>
      <c r="E15249" s="95" t="n">
        <v>4.599999999998545</v>
      </c>
    </row>
    <row r="15250" ht="14.4" customHeight="1">
      <c r="A15250" s="92" t="inlineStr">
        <is>
          <t>UF</t>
        </is>
      </c>
      <c r="B15250" s="93" t="inlineStr">
        <is>
          <t>2019-05</t>
        </is>
      </c>
      <c r="C15250" s="94" t="n">
        <v>43586</v>
      </c>
      <c r="D15250" s="95" t="n">
        <v>27666.77</v>
      </c>
      <c r="E15250" s="95" t="n">
        <v>4.600000000002183</v>
      </c>
    </row>
    <row r="15251" ht="14.4" customHeight="1">
      <c r="A15251" s="92" t="inlineStr">
        <is>
          <t>UF</t>
        </is>
      </c>
      <c r="B15251" s="93" t="inlineStr">
        <is>
          <t>2019-05</t>
        </is>
      </c>
      <c r="C15251" s="94" t="n">
        <v>43587</v>
      </c>
      <c r="D15251" s="95" t="n">
        <v>27671.37</v>
      </c>
      <c r="E15251" s="95" t="n">
        <v>4.599999999998545</v>
      </c>
    </row>
    <row r="15252" ht="14.4" customHeight="1">
      <c r="A15252" s="92" t="inlineStr">
        <is>
          <t>UF</t>
        </is>
      </c>
      <c r="B15252" s="93" t="inlineStr">
        <is>
          <t>2019-05</t>
        </is>
      </c>
      <c r="C15252" s="94" t="n">
        <v>43588</v>
      </c>
      <c r="D15252" s="95" t="n">
        <v>27675.97</v>
      </c>
      <c r="E15252" s="95" t="n">
        <v>4.600000000002183</v>
      </c>
    </row>
    <row r="15253" ht="14.4" customHeight="1">
      <c r="A15253" s="92" t="inlineStr">
        <is>
          <t>UF</t>
        </is>
      </c>
      <c r="B15253" s="93" t="inlineStr">
        <is>
          <t>2019-05</t>
        </is>
      </c>
      <c r="C15253" s="94" t="n">
        <v>43589</v>
      </c>
      <c r="D15253" s="95" t="n">
        <v>27680.57</v>
      </c>
      <c r="E15253" s="95" t="n">
        <v>4.599999999998545</v>
      </c>
    </row>
    <row r="15254" ht="14.4" customHeight="1">
      <c r="A15254" s="92" t="inlineStr">
        <is>
          <t>UF</t>
        </is>
      </c>
      <c r="B15254" s="93" t="inlineStr">
        <is>
          <t>2019-05</t>
        </is>
      </c>
      <c r="C15254" s="94" t="n">
        <v>43590</v>
      </c>
      <c r="D15254" s="95" t="n">
        <v>27685.17</v>
      </c>
      <c r="E15254" s="95" t="n">
        <v>4.599999999998545</v>
      </c>
    </row>
    <row r="15255" ht="14.4" customHeight="1">
      <c r="A15255" s="92" t="inlineStr">
        <is>
          <t>UF</t>
        </is>
      </c>
      <c r="B15255" s="93" t="inlineStr">
        <is>
          <t>2019-05</t>
        </is>
      </c>
      <c r="C15255" s="94" t="n">
        <v>43591</v>
      </c>
      <c r="D15255" s="95" t="n">
        <v>27689.77</v>
      </c>
      <c r="E15255" s="95" t="n">
        <v>4.600000000002183</v>
      </c>
    </row>
    <row r="15256" ht="14.4" customHeight="1">
      <c r="A15256" s="92" t="inlineStr">
        <is>
          <t>UF</t>
        </is>
      </c>
      <c r="B15256" s="93" t="inlineStr">
        <is>
          <t>2019-05</t>
        </is>
      </c>
      <c r="C15256" s="94" t="n">
        <v>43592</v>
      </c>
      <c r="D15256" s="95" t="n">
        <v>27694.38</v>
      </c>
      <c r="E15256" s="95" t="n">
        <v>4.610000000000582</v>
      </c>
    </row>
    <row r="15257" ht="14.4" customHeight="1">
      <c r="A15257" s="92" t="inlineStr">
        <is>
          <t>UF</t>
        </is>
      </c>
      <c r="B15257" s="93" t="inlineStr">
        <is>
          <t>2019-05</t>
        </is>
      </c>
      <c r="C15257" s="94" t="n">
        <v>43593</v>
      </c>
      <c r="D15257" s="95" t="n">
        <v>27698.98</v>
      </c>
      <c r="E15257" s="95" t="n">
        <v>4.599999999998545</v>
      </c>
    </row>
    <row r="15258" ht="14.4" customHeight="1">
      <c r="A15258" s="92" t="inlineStr">
        <is>
          <t>UF</t>
        </is>
      </c>
      <c r="B15258" s="93" t="inlineStr">
        <is>
          <t>2019-05</t>
        </is>
      </c>
      <c r="C15258" s="94" t="n">
        <v>43594</v>
      </c>
      <c r="D15258" s="95" t="n">
        <v>27703.59</v>
      </c>
      <c r="E15258" s="95" t="n">
        <v>4.610000000000582</v>
      </c>
    </row>
    <row r="15259" ht="14.4" customHeight="1">
      <c r="A15259" s="92" t="inlineStr">
        <is>
          <t>UF</t>
        </is>
      </c>
      <c r="B15259" s="93" t="inlineStr">
        <is>
          <t>2019-05</t>
        </is>
      </c>
      <c r="C15259" s="94" t="n">
        <v>43595</v>
      </c>
      <c r="D15259" s="95" t="n">
        <v>27706.27</v>
      </c>
      <c r="E15259" s="95" t="n">
        <v>2.680000000000291</v>
      </c>
    </row>
    <row r="15260" ht="14.4" customHeight="1">
      <c r="A15260" s="92" t="inlineStr">
        <is>
          <t>UF</t>
        </is>
      </c>
      <c r="B15260" s="93" t="inlineStr">
        <is>
          <t>2019-05</t>
        </is>
      </c>
      <c r="C15260" s="94" t="n">
        <v>43596</v>
      </c>
      <c r="D15260" s="95" t="n">
        <v>27708.94</v>
      </c>
      <c r="E15260" s="95" t="n">
        <v>2.669999999998254</v>
      </c>
    </row>
    <row r="15261" ht="14.4" customHeight="1">
      <c r="A15261" s="92" t="inlineStr">
        <is>
          <t>UF</t>
        </is>
      </c>
      <c r="B15261" s="93" t="inlineStr">
        <is>
          <t>2019-05</t>
        </is>
      </c>
      <c r="C15261" s="94" t="n">
        <v>43597</v>
      </c>
      <c r="D15261" s="95" t="n">
        <v>27711.62</v>
      </c>
      <c r="E15261" s="95" t="n">
        <v>2.680000000000291</v>
      </c>
    </row>
    <row r="15262" ht="14.4" customHeight="1">
      <c r="A15262" s="92" t="inlineStr">
        <is>
          <t>UF</t>
        </is>
      </c>
      <c r="B15262" s="93" t="inlineStr">
        <is>
          <t>2019-05</t>
        </is>
      </c>
      <c r="C15262" s="94" t="n">
        <v>43598</v>
      </c>
      <c r="D15262" s="95" t="n">
        <v>27714.3</v>
      </c>
      <c r="E15262" s="95" t="n">
        <v>2.680000000000291</v>
      </c>
    </row>
    <row r="15263" ht="14.4" customHeight="1">
      <c r="A15263" s="92" t="inlineStr">
        <is>
          <t>UF</t>
        </is>
      </c>
      <c r="B15263" s="93" t="inlineStr">
        <is>
          <t>2019-05</t>
        </is>
      </c>
      <c r="C15263" s="94" t="n">
        <v>43599</v>
      </c>
      <c r="D15263" s="95" t="n">
        <v>27716.98</v>
      </c>
      <c r="E15263" s="95" t="n">
        <v>2.680000000000291</v>
      </c>
    </row>
    <row r="15264" ht="14.4" customHeight="1">
      <c r="A15264" s="92" t="inlineStr">
        <is>
          <t>UF</t>
        </is>
      </c>
      <c r="B15264" s="93" t="inlineStr">
        <is>
          <t>2019-05</t>
        </is>
      </c>
      <c r="C15264" s="94" t="n">
        <v>43600</v>
      </c>
      <c r="D15264" s="95" t="n">
        <v>27719.66</v>
      </c>
      <c r="E15264" s="95" t="n">
        <v>2.680000000000291</v>
      </c>
    </row>
    <row r="15265" ht="14.4" customHeight="1">
      <c r="A15265" s="92" t="inlineStr">
        <is>
          <t>UF</t>
        </is>
      </c>
      <c r="B15265" s="93" t="inlineStr">
        <is>
          <t>2019-05</t>
        </is>
      </c>
      <c r="C15265" s="94" t="n">
        <v>43601</v>
      </c>
      <c r="D15265" s="95" t="n">
        <v>27722.34</v>
      </c>
      <c r="E15265" s="95" t="n">
        <v>2.680000000000291</v>
      </c>
    </row>
    <row r="15266" ht="14.4" customHeight="1">
      <c r="A15266" s="92" t="inlineStr">
        <is>
          <t>UF</t>
        </is>
      </c>
      <c r="B15266" s="93" t="inlineStr">
        <is>
          <t>2019-05</t>
        </is>
      </c>
      <c r="C15266" s="94" t="n">
        <v>43602</v>
      </c>
      <c r="D15266" s="95" t="n">
        <v>27725.01</v>
      </c>
      <c r="E15266" s="95" t="n">
        <v>2.669999999998254</v>
      </c>
    </row>
    <row r="15267" ht="14.4" customHeight="1">
      <c r="A15267" s="92" t="inlineStr">
        <is>
          <t>UF</t>
        </is>
      </c>
      <c r="B15267" s="93" t="inlineStr">
        <is>
          <t>2019-05</t>
        </is>
      </c>
      <c r="C15267" s="94" t="n">
        <v>43603</v>
      </c>
      <c r="D15267" s="95" t="n">
        <v>27727.69</v>
      </c>
      <c r="E15267" s="95" t="n">
        <v>2.680000000000291</v>
      </c>
    </row>
    <row r="15268" ht="14.4" customHeight="1">
      <c r="A15268" s="92" t="inlineStr">
        <is>
          <t>UF</t>
        </is>
      </c>
      <c r="B15268" s="93" t="inlineStr">
        <is>
          <t>2019-05</t>
        </is>
      </c>
      <c r="C15268" s="94" t="n">
        <v>43604</v>
      </c>
      <c r="D15268" s="95" t="n">
        <v>27730.37</v>
      </c>
      <c r="E15268" s="95" t="n">
        <v>2.680000000000291</v>
      </c>
    </row>
    <row r="15269" ht="14.4" customHeight="1">
      <c r="A15269" s="92" t="inlineStr">
        <is>
          <t>UF</t>
        </is>
      </c>
      <c r="B15269" s="93" t="inlineStr">
        <is>
          <t>2019-05</t>
        </is>
      </c>
      <c r="C15269" s="94" t="n">
        <v>43605</v>
      </c>
      <c r="D15269" s="95" t="n">
        <v>27733.05</v>
      </c>
      <c r="E15269" s="95" t="n">
        <v>2.680000000000291</v>
      </c>
    </row>
    <row r="15270" ht="14.4" customHeight="1">
      <c r="A15270" s="92" t="inlineStr">
        <is>
          <t>UF</t>
        </is>
      </c>
      <c r="B15270" s="93" t="inlineStr">
        <is>
          <t>2019-05</t>
        </is>
      </c>
      <c r="C15270" s="94" t="n">
        <v>43606</v>
      </c>
      <c r="D15270" s="95" t="n">
        <v>27735.73</v>
      </c>
      <c r="E15270" s="95" t="n">
        <v>2.680000000000291</v>
      </c>
    </row>
    <row r="15271" ht="14.4" customHeight="1">
      <c r="A15271" s="92" t="inlineStr">
        <is>
          <t>UF</t>
        </is>
      </c>
      <c r="B15271" s="93" t="inlineStr">
        <is>
          <t>2019-05</t>
        </is>
      </c>
      <c r="C15271" s="94" t="n">
        <v>43607</v>
      </c>
      <c r="D15271" s="95" t="n">
        <v>27738.41</v>
      </c>
      <c r="E15271" s="95" t="n">
        <v>2.680000000000291</v>
      </c>
    </row>
    <row r="15272" ht="14.4" customHeight="1">
      <c r="A15272" s="92" t="inlineStr">
        <is>
          <t>UF</t>
        </is>
      </c>
      <c r="B15272" s="93" t="inlineStr">
        <is>
          <t>2019-05</t>
        </is>
      </c>
      <c r="C15272" s="94" t="n">
        <v>43608</v>
      </c>
      <c r="D15272" s="95" t="n">
        <v>27741.09</v>
      </c>
      <c r="E15272" s="95" t="n">
        <v>2.680000000000291</v>
      </c>
    </row>
    <row r="15273" ht="14.4" customHeight="1">
      <c r="A15273" s="92" t="inlineStr">
        <is>
          <t>UF</t>
        </is>
      </c>
      <c r="B15273" s="93" t="inlineStr">
        <is>
          <t>2019-05</t>
        </is>
      </c>
      <c r="C15273" s="94" t="n">
        <v>43609</v>
      </c>
      <c r="D15273" s="95" t="n">
        <v>27743.77</v>
      </c>
      <c r="E15273" s="95" t="n">
        <v>2.680000000000291</v>
      </c>
    </row>
    <row r="15274" ht="14.4" customHeight="1">
      <c r="A15274" s="92" t="inlineStr">
        <is>
          <t>UF</t>
        </is>
      </c>
      <c r="B15274" s="93" t="inlineStr">
        <is>
          <t>2019-05</t>
        </is>
      </c>
      <c r="C15274" s="94" t="n">
        <v>43610</v>
      </c>
      <c r="D15274" s="95" t="n">
        <v>27746.45</v>
      </c>
      <c r="E15274" s="95" t="n">
        <v>2.680000000000291</v>
      </c>
    </row>
    <row r="15275" ht="14.4" customHeight="1">
      <c r="A15275" s="92" t="inlineStr">
        <is>
          <t>UF</t>
        </is>
      </c>
      <c r="B15275" s="93" t="inlineStr">
        <is>
          <t>2019-05</t>
        </is>
      </c>
      <c r="C15275" s="94" t="n">
        <v>43611</v>
      </c>
      <c r="D15275" s="95" t="n">
        <v>27749.14</v>
      </c>
      <c r="E15275" s="95" t="n">
        <v>2.68999999999869</v>
      </c>
    </row>
    <row r="15276" ht="14.4" customHeight="1">
      <c r="A15276" s="92" t="inlineStr">
        <is>
          <t>UF</t>
        </is>
      </c>
      <c r="B15276" s="93" t="inlineStr">
        <is>
          <t>2019-05</t>
        </is>
      </c>
      <c r="C15276" s="94" t="n">
        <v>43612</v>
      </c>
      <c r="D15276" s="95" t="n">
        <v>27751.82</v>
      </c>
      <c r="E15276" s="95" t="n">
        <v>2.680000000000291</v>
      </c>
    </row>
    <row r="15277" ht="14.4" customHeight="1">
      <c r="A15277" s="92" t="inlineStr">
        <is>
          <t>UF</t>
        </is>
      </c>
      <c r="B15277" s="93" t="inlineStr">
        <is>
          <t>2019-05</t>
        </is>
      </c>
      <c r="C15277" s="94" t="n">
        <v>43613</v>
      </c>
      <c r="D15277" s="95" t="n">
        <v>27754.5</v>
      </c>
      <c r="E15277" s="95" t="n">
        <v>2.680000000000291</v>
      </c>
    </row>
    <row r="15278" ht="14.4" customHeight="1">
      <c r="A15278" s="92" t="inlineStr">
        <is>
          <t>UF</t>
        </is>
      </c>
      <c r="B15278" s="93" t="inlineStr">
        <is>
          <t>2019-05</t>
        </is>
      </c>
      <c r="C15278" s="94" t="n">
        <v>43614</v>
      </c>
      <c r="D15278" s="95" t="n">
        <v>27757.18</v>
      </c>
      <c r="E15278" s="95" t="n">
        <v>2.680000000000291</v>
      </c>
    </row>
    <row r="15279" ht="14.4" customHeight="1">
      <c r="A15279" s="92" t="inlineStr">
        <is>
          <t>UF</t>
        </is>
      </c>
      <c r="B15279" s="93" t="inlineStr">
        <is>
          <t>2019-05</t>
        </is>
      </c>
      <c r="C15279" s="94" t="n">
        <v>43615</v>
      </c>
      <c r="D15279" s="95" t="n">
        <v>27759.86</v>
      </c>
      <c r="E15279" s="95" t="n">
        <v>2.680000000000291</v>
      </c>
    </row>
    <row r="15280" ht="14.4" customHeight="1">
      <c r="A15280" s="92" t="inlineStr">
        <is>
          <t>UF</t>
        </is>
      </c>
      <c r="B15280" s="93" t="inlineStr">
        <is>
          <t>2019-05</t>
        </is>
      </c>
      <c r="C15280" s="94" t="n">
        <v>43616</v>
      </c>
      <c r="D15280" s="95" t="n">
        <v>27762.55</v>
      </c>
      <c r="E15280" s="95" t="n">
        <v>2.68999999999869</v>
      </c>
    </row>
    <row r="15281" ht="14.4" customHeight="1">
      <c r="A15281" s="92" t="inlineStr">
        <is>
          <t>UF</t>
        </is>
      </c>
      <c r="B15281" s="93" t="inlineStr">
        <is>
          <t>2019-06</t>
        </is>
      </c>
      <c r="C15281" s="94" t="n">
        <v>43617</v>
      </c>
      <c r="D15281" s="95" t="n">
        <v>27765.23</v>
      </c>
      <c r="E15281" s="95" t="n">
        <v>2.680000000000291</v>
      </c>
    </row>
    <row r="15282" ht="14.4" customHeight="1">
      <c r="A15282" s="92" t="inlineStr">
        <is>
          <t>UF</t>
        </is>
      </c>
      <c r="B15282" s="93" t="inlineStr">
        <is>
          <t>2019-06</t>
        </is>
      </c>
      <c r="C15282" s="94" t="n">
        <v>43618</v>
      </c>
      <c r="D15282" s="95" t="n">
        <v>27767.91</v>
      </c>
      <c r="E15282" s="95" t="n">
        <v>2.680000000000291</v>
      </c>
    </row>
    <row r="15283" ht="14.4" customHeight="1">
      <c r="A15283" s="92" t="inlineStr">
        <is>
          <t>UF</t>
        </is>
      </c>
      <c r="B15283" s="93" t="inlineStr">
        <is>
          <t>2019-06</t>
        </is>
      </c>
      <c r="C15283" s="94" t="n">
        <v>43619</v>
      </c>
      <c r="D15283" s="95" t="n">
        <v>27770.6</v>
      </c>
      <c r="E15283" s="95" t="n">
        <v>2.68999999999869</v>
      </c>
    </row>
    <row r="15284" ht="14.4" customHeight="1">
      <c r="A15284" s="92" t="inlineStr">
        <is>
          <t>UF</t>
        </is>
      </c>
      <c r="B15284" s="93" t="inlineStr">
        <is>
          <t>2019-06</t>
        </is>
      </c>
      <c r="C15284" s="94" t="n">
        <v>43620</v>
      </c>
      <c r="D15284" s="95" t="n">
        <v>27773.28</v>
      </c>
      <c r="E15284" s="95" t="n">
        <v>2.680000000000291</v>
      </c>
    </row>
    <row r="15285" ht="14.4" customHeight="1">
      <c r="A15285" s="92" t="inlineStr">
        <is>
          <t>UF</t>
        </is>
      </c>
      <c r="B15285" s="93" t="inlineStr">
        <is>
          <t>2019-06</t>
        </is>
      </c>
      <c r="C15285" s="94" t="n">
        <v>43621</v>
      </c>
      <c r="D15285" s="95" t="n">
        <v>27775.96</v>
      </c>
      <c r="E15285" s="95" t="n">
        <v>2.680000000000291</v>
      </c>
    </row>
    <row r="15286" ht="14.4" customHeight="1">
      <c r="A15286" s="92" t="inlineStr">
        <is>
          <t>UF</t>
        </is>
      </c>
      <c r="B15286" s="93" t="inlineStr">
        <is>
          <t>2019-06</t>
        </is>
      </c>
      <c r="C15286" s="94" t="n">
        <v>43622</v>
      </c>
      <c r="D15286" s="95" t="n">
        <v>27778.65</v>
      </c>
      <c r="E15286" s="95" t="n">
        <v>2.690000000002328</v>
      </c>
    </row>
    <row r="15287" ht="14.4" customHeight="1">
      <c r="A15287" s="92" t="inlineStr">
        <is>
          <t>UF</t>
        </is>
      </c>
      <c r="B15287" s="93" t="inlineStr">
        <is>
          <t>2019-06</t>
        </is>
      </c>
      <c r="C15287" s="94" t="n">
        <v>43623</v>
      </c>
      <c r="D15287" s="95" t="n">
        <v>27781.33</v>
      </c>
      <c r="E15287" s="95" t="n">
        <v>2.680000000000291</v>
      </c>
    </row>
    <row r="15288" ht="14.4" customHeight="1">
      <c r="A15288" s="92" t="inlineStr">
        <is>
          <t>UF</t>
        </is>
      </c>
      <c r="B15288" s="93" t="inlineStr">
        <is>
          <t>2019-06</t>
        </is>
      </c>
      <c r="C15288" s="94" t="n">
        <v>43624</v>
      </c>
      <c r="D15288" s="95" t="n">
        <v>27784.02</v>
      </c>
      <c r="E15288" s="95" t="n">
        <v>2.68999999999869</v>
      </c>
    </row>
    <row r="15289" ht="14.4" customHeight="1">
      <c r="A15289" s="92" t="inlineStr">
        <is>
          <t>UF</t>
        </is>
      </c>
      <c r="B15289" s="93" t="inlineStr">
        <is>
          <t>2019-06</t>
        </is>
      </c>
      <c r="C15289" s="94" t="n">
        <v>43625</v>
      </c>
      <c r="D15289" s="95" t="n">
        <v>27786.7</v>
      </c>
      <c r="E15289" s="95" t="n">
        <v>2.680000000000291</v>
      </c>
    </row>
    <row r="15290" ht="14.4" customHeight="1">
      <c r="A15290" s="92" t="inlineStr">
        <is>
          <t>UF</t>
        </is>
      </c>
      <c r="B15290" s="93" t="inlineStr">
        <is>
          <t>2019-06</t>
        </is>
      </c>
      <c r="C15290" s="94" t="n">
        <v>43626</v>
      </c>
      <c r="D15290" s="95" t="n">
        <v>27792.24</v>
      </c>
      <c r="E15290" s="95" t="n">
        <v>5.540000000000873</v>
      </c>
    </row>
    <row r="15291" ht="14.4" customHeight="1">
      <c r="A15291" s="92" t="inlineStr">
        <is>
          <t>UF</t>
        </is>
      </c>
      <c r="B15291" s="93" t="inlineStr">
        <is>
          <t>2019-06</t>
        </is>
      </c>
      <c r="C15291" s="94" t="n">
        <v>43627</v>
      </c>
      <c r="D15291" s="95" t="n">
        <v>27797.78</v>
      </c>
      <c r="E15291" s="95" t="n">
        <v>5.539999999997235</v>
      </c>
    </row>
    <row r="15292" ht="14.4" customHeight="1">
      <c r="A15292" s="92" t="inlineStr">
        <is>
          <t>UF</t>
        </is>
      </c>
      <c r="B15292" s="93" t="inlineStr">
        <is>
          <t>2019-06</t>
        </is>
      </c>
      <c r="C15292" s="94" t="n">
        <v>43628</v>
      </c>
      <c r="D15292" s="95" t="n">
        <v>27803.33</v>
      </c>
      <c r="E15292" s="95" t="n">
        <v>5.55000000000291</v>
      </c>
    </row>
    <row r="15293" ht="14.4" customHeight="1">
      <c r="A15293" s="92" t="inlineStr">
        <is>
          <t>UF</t>
        </is>
      </c>
      <c r="B15293" s="93" t="inlineStr">
        <is>
          <t>2019-06</t>
        </is>
      </c>
      <c r="C15293" s="94" t="n">
        <v>43629</v>
      </c>
      <c r="D15293" s="95" t="n">
        <v>27808.87</v>
      </c>
      <c r="E15293" s="95" t="n">
        <v>5.539999999997235</v>
      </c>
    </row>
    <row r="15294" ht="14.4" customHeight="1">
      <c r="A15294" s="92" t="inlineStr">
        <is>
          <t>UF</t>
        </is>
      </c>
      <c r="B15294" s="93" t="inlineStr">
        <is>
          <t>2019-06</t>
        </is>
      </c>
      <c r="C15294" s="94" t="n">
        <v>43630</v>
      </c>
      <c r="D15294" s="95" t="n">
        <v>27814.42</v>
      </c>
      <c r="E15294" s="95" t="n">
        <v>5.549999999999272</v>
      </c>
    </row>
    <row r="15295" ht="14.4" customHeight="1">
      <c r="A15295" s="92" t="inlineStr">
        <is>
          <t>UF</t>
        </is>
      </c>
      <c r="B15295" s="93" t="inlineStr">
        <is>
          <t>2019-06</t>
        </is>
      </c>
      <c r="C15295" s="94" t="n">
        <v>43631</v>
      </c>
      <c r="D15295" s="95" t="n">
        <v>27819.96</v>
      </c>
      <c r="E15295" s="95" t="n">
        <v>5.540000000000873</v>
      </c>
    </row>
    <row r="15296" ht="14.4" customHeight="1">
      <c r="A15296" s="92" t="inlineStr">
        <is>
          <t>UF</t>
        </is>
      </c>
      <c r="B15296" s="93" t="inlineStr">
        <is>
          <t>2019-06</t>
        </is>
      </c>
      <c r="C15296" s="94" t="n">
        <v>43632</v>
      </c>
      <c r="D15296" s="95" t="n">
        <v>27825.51</v>
      </c>
      <c r="E15296" s="95" t="n">
        <v>5.549999999999272</v>
      </c>
    </row>
    <row r="15297" ht="14.4" customHeight="1">
      <c r="A15297" s="92" t="inlineStr">
        <is>
          <t>UF</t>
        </is>
      </c>
      <c r="B15297" s="93" t="inlineStr">
        <is>
          <t>2019-06</t>
        </is>
      </c>
      <c r="C15297" s="94" t="n">
        <v>43633</v>
      </c>
      <c r="D15297" s="95" t="n">
        <v>27831.06</v>
      </c>
      <c r="E15297" s="95" t="n">
        <v>5.55000000000291</v>
      </c>
    </row>
    <row r="15298" ht="14.4" customHeight="1">
      <c r="A15298" s="92" t="inlineStr">
        <is>
          <t>UF</t>
        </is>
      </c>
      <c r="B15298" s="93" t="inlineStr">
        <is>
          <t>2019-06</t>
        </is>
      </c>
      <c r="C15298" s="94" t="n">
        <v>43634</v>
      </c>
      <c r="D15298" s="95" t="n">
        <v>27836.61</v>
      </c>
      <c r="E15298" s="95" t="n">
        <v>5.549999999999272</v>
      </c>
    </row>
    <row r="15299" ht="14.4" customHeight="1">
      <c r="A15299" s="92" t="inlineStr">
        <is>
          <t>UF</t>
        </is>
      </c>
      <c r="B15299" s="93" t="inlineStr">
        <is>
          <t>2019-06</t>
        </is>
      </c>
      <c r="C15299" s="94" t="n">
        <v>43635</v>
      </c>
      <c r="D15299" s="95" t="n">
        <v>27842.16</v>
      </c>
      <c r="E15299" s="95" t="n">
        <v>5.549999999999272</v>
      </c>
    </row>
    <row r="15300" ht="14.4" customHeight="1">
      <c r="A15300" s="92" t="inlineStr">
        <is>
          <t>UF</t>
        </is>
      </c>
      <c r="B15300" s="93" t="inlineStr">
        <is>
          <t>2019-06</t>
        </is>
      </c>
      <c r="C15300" s="94" t="n">
        <v>43636</v>
      </c>
      <c r="D15300" s="95" t="n">
        <v>27847.71</v>
      </c>
      <c r="E15300" s="95" t="n">
        <v>5.549999999999272</v>
      </c>
    </row>
    <row r="15301" ht="14.4" customHeight="1">
      <c r="A15301" s="92" t="inlineStr">
        <is>
          <t>UF</t>
        </is>
      </c>
      <c r="B15301" s="93" t="inlineStr">
        <is>
          <t>2019-06</t>
        </is>
      </c>
      <c r="C15301" s="94" t="n">
        <v>43637</v>
      </c>
      <c r="D15301" s="95" t="n">
        <v>27853.27</v>
      </c>
      <c r="E15301" s="95" t="n">
        <v>5.56000000000131</v>
      </c>
    </row>
    <row r="15302" ht="14.4" customHeight="1">
      <c r="A15302" s="92" t="inlineStr">
        <is>
          <t>UF</t>
        </is>
      </c>
      <c r="B15302" s="93" t="inlineStr">
        <is>
          <t>2019-06</t>
        </is>
      </c>
      <c r="C15302" s="94" t="n">
        <v>43638</v>
      </c>
      <c r="D15302" s="95" t="n">
        <v>27858.82</v>
      </c>
      <c r="E15302" s="95" t="n">
        <v>5.549999999999272</v>
      </c>
    </row>
    <row r="15303" ht="14.4" customHeight="1">
      <c r="A15303" s="92" t="inlineStr">
        <is>
          <t>UF</t>
        </is>
      </c>
      <c r="B15303" s="93" t="inlineStr">
        <is>
          <t>2019-06</t>
        </is>
      </c>
      <c r="C15303" s="94" t="n">
        <v>43639</v>
      </c>
      <c r="D15303" s="95" t="n">
        <v>27864.38</v>
      </c>
      <c r="E15303" s="95" t="n">
        <v>5.56000000000131</v>
      </c>
    </row>
    <row r="15304" ht="14.4" customHeight="1">
      <c r="A15304" s="92" t="inlineStr">
        <is>
          <t>UF</t>
        </is>
      </c>
      <c r="B15304" s="93" t="inlineStr">
        <is>
          <t>2019-06</t>
        </is>
      </c>
      <c r="C15304" s="94" t="n">
        <v>43640</v>
      </c>
      <c r="D15304" s="95" t="n">
        <v>27869.94</v>
      </c>
      <c r="E15304" s="95" t="n">
        <v>5.559999999997672</v>
      </c>
    </row>
    <row r="15305" ht="14.4" customHeight="1">
      <c r="A15305" s="92" t="inlineStr">
        <is>
          <t>UF</t>
        </is>
      </c>
      <c r="B15305" s="93" t="inlineStr">
        <is>
          <t>2019-06</t>
        </is>
      </c>
      <c r="C15305" s="94" t="n">
        <v>43641</v>
      </c>
      <c r="D15305" s="95" t="n">
        <v>27875.49</v>
      </c>
      <c r="E15305" s="95" t="n">
        <v>5.55000000000291</v>
      </c>
    </row>
    <row r="15306" ht="14.4" customHeight="1">
      <c r="A15306" s="92" t="inlineStr">
        <is>
          <t>UF</t>
        </is>
      </c>
      <c r="B15306" s="93" t="inlineStr">
        <is>
          <t>2019-06</t>
        </is>
      </c>
      <c r="C15306" s="94" t="n">
        <v>43642</v>
      </c>
      <c r="D15306" s="95" t="n">
        <v>27881.05</v>
      </c>
      <c r="E15306" s="95" t="n">
        <v>5.559999999997672</v>
      </c>
    </row>
    <row r="15307" ht="14.4" customHeight="1">
      <c r="A15307" s="92" t="inlineStr">
        <is>
          <t>UF</t>
        </is>
      </c>
      <c r="B15307" s="93" t="inlineStr">
        <is>
          <t>2019-06</t>
        </is>
      </c>
      <c r="C15307" s="94" t="n">
        <v>43643</v>
      </c>
      <c r="D15307" s="95" t="n">
        <v>27886.61</v>
      </c>
      <c r="E15307" s="95" t="n">
        <v>5.56000000000131</v>
      </c>
    </row>
    <row r="15308" ht="14.4" customHeight="1">
      <c r="A15308" s="92" t="inlineStr">
        <is>
          <t>UF</t>
        </is>
      </c>
      <c r="B15308" s="93" t="inlineStr">
        <is>
          <t>2019-06</t>
        </is>
      </c>
      <c r="C15308" s="94" t="n">
        <v>43644</v>
      </c>
      <c r="D15308" s="95" t="n">
        <v>27892.17</v>
      </c>
      <c r="E15308" s="95" t="n">
        <v>5.559999999997672</v>
      </c>
    </row>
    <row r="15309" ht="14.4" customHeight="1">
      <c r="A15309" s="92" t="inlineStr">
        <is>
          <t>UF</t>
        </is>
      </c>
      <c r="B15309" s="93" t="inlineStr">
        <is>
          <t>2019-06</t>
        </is>
      </c>
      <c r="C15309" s="94" t="n">
        <v>43645</v>
      </c>
      <c r="D15309" s="95" t="n">
        <v>27897.74</v>
      </c>
      <c r="E15309" s="95" t="n">
        <v>5.570000000003347</v>
      </c>
    </row>
    <row r="15310" ht="14.4" customHeight="1">
      <c r="A15310" s="92" t="inlineStr">
        <is>
          <t>UF</t>
        </is>
      </c>
      <c r="B15310" s="93" t="inlineStr">
        <is>
          <t>2019-06</t>
        </is>
      </c>
      <c r="C15310" s="94" t="n">
        <v>43646</v>
      </c>
      <c r="D15310" s="95" t="n">
        <v>27903.3</v>
      </c>
      <c r="E15310" s="95" t="n">
        <v>5.559999999997672</v>
      </c>
    </row>
    <row r="15311" ht="14.4" customHeight="1">
      <c r="A15311" s="92" t="inlineStr">
        <is>
          <t>UF</t>
        </is>
      </c>
      <c r="B15311" s="93" t="inlineStr">
        <is>
          <t>2019-07</t>
        </is>
      </c>
      <c r="C15311" s="94" t="n">
        <v>43647</v>
      </c>
      <c r="D15311" s="95" t="n">
        <v>27908.86</v>
      </c>
      <c r="E15311" s="95" t="n">
        <v>5.56000000000131</v>
      </c>
    </row>
    <row r="15312" ht="14.4" customHeight="1">
      <c r="A15312" s="92" t="inlineStr">
        <is>
          <t>UF</t>
        </is>
      </c>
      <c r="B15312" s="93" t="inlineStr">
        <is>
          <t>2019-07</t>
        </is>
      </c>
      <c r="C15312" s="94" t="n">
        <v>43648</v>
      </c>
      <c r="D15312" s="95" t="n">
        <v>27914.43</v>
      </c>
      <c r="E15312" s="95" t="n">
        <v>5.569999999999709</v>
      </c>
    </row>
    <row r="15313" ht="14.4" customHeight="1">
      <c r="A15313" s="92" t="inlineStr">
        <is>
          <t>UF</t>
        </is>
      </c>
      <c r="B15313" s="93" t="inlineStr">
        <is>
          <t>2019-07</t>
        </is>
      </c>
      <c r="C15313" s="94" t="n">
        <v>43649</v>
      </c>
      <c r="D15313" s="95" t="n">
        <v>27920</v>
      </c>
      <c r="E15313" s="95" t="n">
        <v>5.569999999999709</v>
      </c>
    </row>
    <row r="15314" ht="14.4" customHeight="1">
      <c r="A15314" s="92" t="inlineStr">
        <is>
          <t>UF</t>
        </is>
      </c>
      <c r="B15314" s="93" t="inlineStr">
        <is>
          <t>2019-07</t>
        </is>
      </c>
      <c r="C15314" s="94" t="n">
        <v>43650</v>
      </c>
      <c r="D15314" s="95" t="n">
        <v>27925.56</v>
      </c>
      <c r="E15314" s="95" t="n">
        <v>5.56000000000131</v>
      </c>
    </row>
    <row r="15315" ht="14.4" customHeight="1">
      <c r="A15315" s="92" t="inlineStr">
        <is>
          <t>UF</t>
        </is>
      </c>
      <c r="B15315" s="93" t="inlineStr">
        <is>
          <t>2019-07</t>
        </is>
      </c>
      <c r="C15315" s="94" t="n">
        <v>43651</v>
      </c>
      <c r="D15315" s="95" t="n">
        <v>27931.13</v>
      </c>
      <c r="E15315" s="95" t="n">
        <v>5.569999999999709</v>
      </c>
    </row>
    <row r="15316" ht="14.4" customHeight="1">
      <c r="A15316" s="92" t="inlineStr">
        <is>
          <t>UF</t>
        </is>
      </c>
      <c r="B15316" s="93" t="inlineStr">
        <is>
          <t>2019-07</t>
        </is>
      </c>
      <c r="C15316" s="94" t="n">
        <v>43652</v>
      </c>
      <c r="D15316" s="95" t="n">
        <v>27936.7</v>
      </c>
      <c r="E15316" s="95" t="n">
        <v>5.569999999999709</v>
      </c>
    </row>
    <row r="15317" ht="14.4" customHeight="1">
      <c r="A15317" s="92" t="inlineStr">
        <is>
          <t>UF</t>
        </is>
      </c>
      <c r="B15317" s="93" t="inlineStr">
        <is>
          <t>2019-07</t>
        </is>
      </c>
      <c r="C15317" s="94" t="n">
        <v>43653</v>
      </c>
      <c r="D15317" s="95" t="n">
        <v>27942.27</v>
      </c>
      <c r="E15317" s="95" t="n">
        <v>5.569999999999709</v>
      </c>
    </row>
    <row r="15318" ht="14.4" customHeight="1">
      <c r="A15318" s="92" t="inlineStr">
        <is>
          <t>UF</t>
        </is>
      </c>
      <c r="B15318" s="93" t="inlineStr">
        <is>
          <t>2019-07</t>
        </is>
      </c>
      <c r="C15318" s="94" t="n">
        <v>43654</v>
      </c>
      <c r="D15318" s="95" t="n">
        <v>27947.85</v>
      </c>
      <c r="E15318" s="95" t="n">
        <v>5.579999999998108</v>
      </c>
    </row>
    <row r="15319" ht="14.4" customHeight="1">
      <c r="A15319" s="92" t="inlineStr">
        <is>
          <t>UF</t>
        </is>
      </c>
      <c r="B15319" s="93" t="inlineStr">
        <is>
          <t>2019-07</t>
        </is>
      </c>
      <c r="C15319" s="94" t="n">
        <v>43655</v>
      </c>
      <c r="D15319" s="95" t="n">
        <v>27953.42</v>
      </c>
      <c r="E15319" s="95" t="n">
        <v>5.569999999999709</v>
      </c>
    </row>
    <row r="15320" ht="14.4" customHeight="1">
      <c r="A15320" s="92" t="inlineStr">
        <is>
          <t>UF</t>
        </is>
      </c>
      <c r="B15320" s="93" t="inlineStr">
        <is>
          <t>2019-07</t>
        </is>
      </c>
      <c r="C15320" s="94" t="n">
        <v>43656</v>
      </c>
      <c r="D15320" s="95" t="n">
        <v>27953.42</v>
      </c>
      <c r="E15320" s="95" t="n">
        <v>0</v>
      </c>
    </row>
    <row r="15321" ht="14.4" customHeight="1">
      <c r="A15321" s="92" t="inlineStr">
        <is>
          <t>UF</t>
        </is>
      </c>
      <c r="B15321" s="93" t="inlineStr">
        <is>
          <t>2019-07</t>
        </is>
      </c>
      <c r="C15321" s="94" t="n">
        <v>43657</v>
      </c>
      <c r="D15321" s="95" t="n">
        <v>27953.42</v>
      </c>
      <c r="E15321" s="95" t="n">
        <v>0</v>
      </c>
    </row>
    <row r="15322" ht="14.4" customHeight="1">
      <c r="A15322" s="92" t="inlineStr">
        <is>
          <t>UF</t>
        </is>
      </c>
      <c r="B15322" s="93" t="inlineStr">
        <is>
          <t>2019-07</t>
        </is>
      </c>
      <c r="C15322" s="94" t="n">
        <v>43658</v>
      </c>
      <c r="D15322" s="95" t="n">
        <v>27953.42</v>
      </c>
      <c r="E15322" s="95" t="n">
        <v>0</v>
      </c>
    </row>
    <row r="15323" ht="14.4" customHeight="1">
      <c r="A15323" s="92" t="inlineStr">
        <is>
          <t>UF</t>
        </is>
      </c>
      <c r="B15323" s="93" t="inlineStr">
        <is>
          <t>2019-07</t>
        </is>
      </c>
      <c r="C15323" s="94" t="n">
        <v>43659</v>
      </c>
      <c r="D15323" s="95" t="n">
        <v>27953.42</v>
      </c>
      <c r="E15323" s="95" t="n">
        <v>0</v>
      </c>
    </row>
    <row r="15324" ht="14.4" customHeight="1">
      <c r="A15324" s="92" t="inlineStr">
        <is>
          <t>UF</t>
        </is>
      </c>
      <c r="B15324" s="93" t="inlineStr">
        <is>
          <t>2019-07</t>
        </is>
      </c>
      <c r="C15324" s="94" t="n">
        <v>43660</v>
      </c>
      <c r="D15324" s="95" t="n">
        <v>27953.42</v>
      </c>
      <c r="E15324" s="95" t="n">
        <v>0</v>
      </c>
    </row>
    <row r="15325" ht="14.4" customHeight="1">
      <c r="A15325" s="92" t="inlineStr">
        <is>
          <t>UF</t>
        </is>
      </c>
      <c r="B15325" s="93" t="inlineStr">
        <is>
          <t>2019-07</t>
        </is>
      </c>
      <c r="C15325" s="94" t="n">
        <v>43661</v>
      </c>
      <c r="D15325" s="95" t="n">
        <v>27953.42</v>
      </c>
      <c r="E15325" s="95" t="n">
        <v>0</v>
      </c>
    </row>
    <row r="15326" ht="14.4" customHeight="1">
      <c r="A15326" s="92" t="inlineStr">
        <is>
          <t>UF</t>
        </is>
      </c>
      <c r="B15326" s="93" t="inlineStr">
        <is>
          <t>2019-07</t>
        </is>
      </c>
      <c r="C15326" s="94" t="n">
        <v>43662</v>
      </c>
      <c r="D15326" s="95" t="n">
        <v>27953.42</v>
      </c>
      <c r="E15326" s="95" t="n">
        <v>0</v>
      </c>
    </row>
    <row r="15327" ht="14.4" customHeight="1">
      <c r="A15327" s="92" t="inlineStr">
        <is>
          <t>UF</t>
        </is>
      </c>
      <c r="B15327" s="93" t="inlineStr">
        <is>
          <t>2019-07</t>
        </is>
      </c>
      <c r="C15327" s="94" t="n">
        <v>43663</v>
      </c>
      <c r="D15327" s="95" t="n">
        <v>27953.42</v>
      </c>
      <c r="E15327" s="95" t="n">
        <v>0</v>
      </c>
    </row>
    <row r="15328" ht="14.4" customHeight="1">
      <c r="A15328" s="92" t="inlineStr">
        <is>
          <t>UF</t>
        </is>
      </c>
      <c r="B15328" s="93" t="inlineStr">
        <is>
          <t>2019-07</t>
        </is>
      </c>
      <c r="C15328" s="94" t="n">
        <v>43664</v>
      </c>
      <c r="D15328" s="95" t="n">
        <v>27953.42</v>
      </c>
      <c r="E15328" s="95" t="n">
        <v>0</v>
      </c>
    </row>
    <row r="15329" ht="14.4" customHeight="1">
      <c r="A15329" s="92" t="inlineStr">
        <is>
          <t>UF</t>
        </is>
      </c>
      <c r="B15329" s="93" t="inlineStr">
        <is>
          <t>2019-07</t>
        </is>
      </c>
      <c r="C15329" s="94" t="n">
        <v>43665</v>
      </c>
      <c r="D15329" s="95" t="n">
        <v>27953.42</v>
      </c>
      <c r="E15329" s="95" t="n">
        <v>0</v>
      </c>
    </row>
    <row r="15330" ht="14.4" customHeight="1">
      <c r="A15330" s="92" t="inlineStr">
        <is>
          <t>UF</t>
        </is>
      </c>
      <c r="B15330" s="93" t="inlineStr">
        <is>
          <t>2019-07</t>
        </is>
      </c>
      <c r="C15330" s="94" t="n">
        <v>43666</v>
      </c>
      <c r="D15330" s="95" t="n">
        <v>27953.42</v>
      </c>
      <c r="E15330" s="95" t="n">
        <v>0</v>
      </c>
    </row>
    <row r="15331" ht="14.4" customHeight="1">
      <c r="A15331" s="92" t="inlineStr">
        <is>
          <t>UF</t>
        </is>
      </c>
      <c r="B15331" s="93" t="inlineStr">
        <is>
          <t>2019-07</t>
        </is>
      </c>
      <c r="C15331" s="94" t="n">
        <v>43667</v>
      </c>
      <c r="D15331" s="95" t="n">
        <v>27953.42</v>
      </c>
      <c r="E15331" s="95" t="n">
        <v>0</v>
      </c>
    </row>
    <row r="15332" ht="14.4" customHeight="1">
      <c r="A15332" s="92" t="inlineStr">
        <is>
          <t>UF</t>
        </is>
      </c>
      <c r="B15332" s="93" t="inlineStr">
        <is>
          <t>2019-07</t>
        </is>
      </c>
      <c r="C15332" s="94" t="n">
        <v>43668</v>
      </c>
      <c r="D15332" s="95" t="n">
        <v>27953.42</v>
      </c>
      <c r="E15332" s="95" t="n">
        <v>0</v>
      </c>
    </row>
    <row r="15333" ht="14.4" customHeight="1">
      <c r="A15333" s="92" t="inlineStr">
        <is>
          <t>UF</t>
        </is>
      </c>
      <c r="B15333" s="93" t="inlineStr">
        <is>
          <t>2019-07</t>
        </is>
      </c>
      <c r="C15333" s="94" t="n">
        <v>43669</v>
      </c>
      <c r="D15333" s="95" t="n">
        <v>27953.42</v>
      </c>
      <c r="E15333" s="95" t="n">
        <v>0</v>
      </c>
    </row>
    <row r="15334" ht="14.4" customHeight="1">
      <c r="A15334" s="92" t="inlineStr">
        <is>
          <t>UF</t>
        </is>
      </c>
      <c r="B15334" s="93" t="inlineStr">
        <is>
          <t>2019-07</t>
        </is>
      </c>
      <c r="C15334" s="94" t="n">
        <v>43670</v>
      </c>
      <c r="D15334" s="95" t="n">
        <v>27953.42</v>
      </c>
      <c r="E15334" s="95" t="n">
        <v>0</v>
      </c>
    </row>
    <row r="15335" ht="14.4" customHeight="1">
      <c r="A15335" s="92" t="inlineStr">
        <is>
          <t>UF</t>
        </is>
      </c>
      <c r="B15335" s="93" t="inlineStr">
        <is>
          <t>2019-07</t>
        </is>
      </c>
      <c r="C15335" s="94" t="n">
        <v>43671</v>
      </c>
      <c r="D15335" s="95" t="n">
        <v>27953.42</v>
      </c>
      <c r="E15335" s="95" t="n">
        <v>0</v>
      </c>
    </row>
    <row r="15336" ht="14.4" customHeight="1">
      <c r="A15336" s="92" t="inlineStr">
        <is>
          <t>UF</t>
        </is>
      </c>
      <c r="B15336" s="93" t="inlineStr">
        <is>
          <t>2019-07</t>
        </is>
      </c>
      <c r="C15336" s="94" t="n">
        <v>43672</v>
      </c>
      <c r="D15336" s="95" t="n">
        <v>27953.42</v>
      </c>
      <c r="E15336" s="95" t="n">
        <v>0</v>
      </c>
    </row>
    <row r="15337" ht="14.4" customHeight="1">
      <c r="A15337" s="92" t="inlineStr">
        <is>
          <t>UF</t>
        </is>
      </c>
      <c r="B15337" s="93" t="inlineStr">
        <is>
          <t>2019-07</t>
        </is>
      </c>
      <c r="C15337" s="94" t="n">
        <v>43673</v>
      </c>
      <c r="D15337" s="95" t="n">
        <v>27953.42</v>
      </c>
      <c r="E15337" s="95" t="n">
        <v>0</v>
      </c>
    </row>
    <row r="15338" ht="14.4" customHeight="1">
      <c r="A15338" s="92" t="inlineStr">
        <is>
          <t>UF</t>
        </is>
      </c>
      <c r="B15338" s="93" t="inlineStr">
        <is>
          <t>2019-07</t>
        </is>
      </c>
      <c r="C15338" s="94" t="n">
        <v>43674</v>
      </c>
      <c r="D15338" s="95" t="n">
        <v>27953.42</v>
      </c>
      <c r="E15338" s="95" t="n">
        <v>0</v>
      </c>
    </row>
    <row r="15339" ht="14.4" customHeight="1">
      <c r="A15339" s="92" t="inlineStr">
        <is>
          <t>UF</t>
        </is>
      </c>
      <c r="B15339" s="93" t="inlineStr">
        <is>
          <t>2019-07</t>
        </is>
      </c>
      <c r="C15339" s="94" t="n">
        <v>43675</v>
      </c>
      <c r="D15339" s="95" t="n">
        <v>27953.42</v>
      </c>
      <c r="E15339" s="95" t="n">
        <v>0</v>
      </c>
    </row>
    <row r="15340" ht="14.4" customHeight="1">
      <c r="A15340" s="92" t="inlineStr">
        <is>
          <t>UF</t>
        </is>
      </c>
      <c r="B15340" s="93" t="inlineStr">
        <is>
          <t>2019-07</t>
        </is>
      </c>
      <c r="C15340" s="94" t="n">
        <v>43676</v>
      </c>
      <c r="D15340" s="95" t="n">
        <v>27953.42</v>
      </c>
      <c r="E15340" s="95" t="n">
        <v>0</v>
      </c>
    </row>
    <row r="15341" ht="14.4" customHeight="1">
      <c r="A15341" s="92" t="inlineStr">
        <is>
          <t>UF</t>
        </is>
      </c>
      <c r="B15341" s="93" t="inlineStr">
        <is>
          <t>2019-07</t>
        </is>
      </c>
      <c r="C15341" s="94" t="n">
        <v>43677</v>
      </c>
      <c r="D15341" s="95" t="n">
        <v>27953.42</v>
      </c>
      <c r="E15341" s="95" t="n">
        <v>0</v>
      </c>
    </row>
    <row r="15342" ht="14.4" customHeight="1">
      <c r="A15342" s="92" t="inlineStr">
        <is>
          <t>UF</t>
        </is>
      </c>
      <c r="B15342" s="93" t="inlineStr">
        <is>
          <t>2019-08</t>
        </is>
      </c>
      <c r="C15342" s="94" t="n">
        <v>43678</v>
      </c>
      <c r="D15342" s="95" t="n">
        <v>27953.42</v>
      </c>
      <c r="E15342" s="95" t="n">
        <v>0</v>
      </c>
    </row>
    <row r="15343" ht="14.4" customHeight="1">
      <c r="A15343" s="92" t="inlineStr">
        <is>
          <t>UF</t>
        </is>
      </c>
      <c r="B15343" s="93" t="inlineStr">
        <is>
          <t>2019-08</t>
        </is>
      </c>
      <c r="C15343" s="94" t="n">
        <v>43679</v>
      </c>
      <c r="D15343" s="95" t="n">
        <v>27953.42</v>
      </c>
      <c r="E15343" s="95" t="n">
        <v>0</v>
      </c>
    </row>
    <row r="15344" ht="14.4" customHeight="1">
      <c r="A15344" s="92" t="inlineStr">
        <is>
          <t>UF</t>
        </is>
      </c>
      <c r="B15344" s="93" t="inlineStr">
        <is>
          <t>2019-08</t>
        </is>
      </c>
      <c r="C15344" s="94" t="n">
        <v>43680</v>
      </c>
      <c r="D15344" s="95" t="n">
        <v>27953.42</v>
      </c>
      <c r="E15344" s="95" t="n">
        <v>0</v>
      </c>
    </row>
    <row r="15345" ht="14.4" customHeight="1">
      <c r="A15345" s="92" t="inlineStr">
        <is>
          <t>UF</t>
        </is>
      </c>
      <c r="B15345" s="93" t="inlineStr">
        <is>
          <t>2019-08</t>
        </is>
      </c>
      <c r="C15345" s="94" t="n">
        <v>43681</v>
      </c>
      <c r="D15345" s="95" t="n">
        <v>27953.42</v>
      </c>
      <c r="E15345" s="95" t="n">
        <v>0</v>
      </c>
    </row>
    <row r="15346" ht="14.4" customHeight="1">
      <c r="A15346" s="92" t="inlineStr">
        <is>
          <t>UF</t>
        </is>
      </c>
      <c r="B15346" s="93" t="inlineStr">
        <is>
          <t>2019-08</t>
        </is>
      </c>
      <c r="C15346" s="94" t="n">
        <v>43682</v>
      </c>
      <c r="D15346" s="95" t="n">
        <v>27953.42</v>
      </c>
      <c r="E15346" s="95" t="n">
        <v>0</v>
      </c>
    </row>
    <row r="15347" ht="14.4" customHeight="1">
      <c r="A15347" s="92" t="inlineStr">
        <is>
          <t>UF</t>
        </is>
      </c>
      <c r="B15347" s="93" t="inlineStr">
        <is>
          <t>2019-08</t>
        </is>
      </c>
      <c r="C15347" s="94" t="n">
        <v>43683</v>
      </c>
      <c r="D15347" s="95" t="n">
        <v>27953.42</v>
      </c>
      <c r="E15347" s="95" t="n">
        <v>0</v>
      </c>
    </row>
    <row r="15348" ht="14.4" customHeight="1">
      <c r="A15348" s="92" t="inlineStr">
        <is>
          <t>UF</t>
        </is>
      </c>
      <c r="B15348" s="93" t="inlineStr">
        <is>
          <t>2019-08</t>
        </is>
      </c>
      <c r="C15348" s="94" t="n">
        <v>43684</v>
      </c>
      <c r="D15348" s="95" t="n">
        <v>27953.42</v>
      </c>
      <c r="E15348" s="95" t="n">
        <v>0</v>
      </c>
    </row>
    <row r="15349" ht="14.4" customHeight="1">
      <c r="A15349" s="92" t="inlineStr">
        <is>
          <t>UF</t>
        </is>
      </c>
      <c r="B15349" s="93" t="inlineStr">
        <is>
          <t>2019-08</t>
        </is>
      </c>
      <c r="C15349" s="94" t="n">
        <v>43685</v>
      </c>
      <c r="D15349" s="95" t="n">
        <v>27953.42</v>
      </c>
      <c r="E15349" s="95" t="n">
        <v>0</v>
      </c>
    </row>
    <row r="15350" ht="14.4" customHeight="1">
      <c r="A15350" s="92" t="inlineStr">
        <is>
          <t>UF</t>
        </is>
      </c>
      <c r="B15350" s="93" t="inlineStr">
        <is>
          <t>2019-08</t>
        </is>
      </c>
      <c r="C15350" s="94" t="n">
        <v>43686</v>
      </c>
      <c r="D15350" s="95" t="n">
        <v>27953.42</v>
      </c>
      <c r="E15350" s="95" t="n">
        <v>0</v>
      </c>
    </row>
    <row r="15351" ht="14.4" customHeight="1">
      <c r="A15351" s="92" t="inlineStr">
        <is>
          <t>UF</t>
        </is>
      </c>
      <c r="B15351" s="93" t="inlineStr">
        <is>
          <t>2019-08</t>
        </is>
      </c>
      <c r="C15351" s="94" t="n">
        <v>43687</v>
      </c>
      <c r="D15351" s="95" t="n">
        <v>27955.22</v>
      </c>
      <c r="E15351" s="95" t="n">
        <v>1.80000000000291</v>
      </c>
    </row>
    <row r="15352" ht="14.4" customHeight="1">
      <c r="A15352" s="92" t="inlineStr">
        <is>
          <t>UF</t>
        </is>
      </c>
      <c r="B15352" s="93" t="inlineStr">
        <is>
          <t>2019-08</t>
        </is>
      </c>
      <c r="C15352" s="94" t="n">
        <v>43688</v>
      </c>
      <c r="D15352" s="95" t="n">
        <v>27957.02</v>
      </c>
      <c r="E15352" s="95" t="n">
        <v>1.799999999999272</v>
      </c>
    </row>
    <row r="15353" ht="14.4" customHeight="1">
      <c r="A15353" s="92" t="inlineStr">
        <is>
          <t>UF</t>
        </is>
      </c>
      <c r="B15353" s="93" t="inlineStr">
        <is>
          <t>2019-08</t>
        </is>
      </c>
      <c r="C15353" s="94" t="n">
        <v>43689</v>
      </c>
      <c r="D15353" s="95" t="n">
        <v>27958.83</v>
      </c>
      <c r="E15353" s="95" t="n">
        <v>1.81000000000131</v>
      </c>
    </row>
    <row r="15354" ht="14.4" customHeight="1">
      <c r="A15354" s="92" t="inlineStr">
        <is>
          <t>UF</t>
        </is>
      </c>
      <c r="B15354" s="93" t="inlineStr">
        <is>
          <t>2019-08</t>
        </is>
      </c>
      <c r="C15354" s="94" t="n">
        <v>43690</v>
      </c>
      <c r="D15354" s="95" t="n">
        <v>27960.63</v>
      </c>
      <c r="E15354" s="95" t="n">
        <v>1.799999999999272</v>
      </c>
    </row>
    <row r="15355" ht="14.4" customHeight="1">
      <c r="A15355" s="92" t="inlineStr">
        <is>
          <t>UF</t>
        </is>
      </c>
      <c r="B15355" s="93" t="inlineStr">
        <is>
          <t>2019-08</t>
        </is>
      </c>
      <c r="C15355" s="94" t="n">
        <v>43691</v>
      </c>
      <c r="D15355" s="95" t="n">
        <v>27962.43</v>
      </c>
      <c r="E15355" s="95" t="n">
        <v>1.799999999999272</v>
      </c>
    </row>
    <row r="15356" ht="14.4" customHeight="1">
      <c r="A15356" s="92" t="inlineStr">
        <is>
          <t>UF</t>
        </is>
      </c>
      <c r="B15356" s="93" t="inlineStr">
        <is>
          <t>2019-08</t>
        </is>
      </c>
      <c r="C15356" s="94" t="n">
        <v>43692</v>
      </c>
      <c r="D15356" s="95" t="n">
        <v>27964.23</v>
      </c>
      <c r="E15356" s="95" t="n">
        <v>1.799999999999272</v>
      </c>
    </row>
    <row r="15357" ht="14.4" customHeight="1">
      <c r="A15357" s="92" t="inlineStr">
        <is>
          <t>UF</t>
        </is>
      </c>
      <c r="B15357" s="93" t="inlineStr">
        <is>
          <t>2019-08</t>
        </is>
      </c>
      <c r="C15357" s="94" t="n">
        <v>43693</v>
      </c>
      <c r="D15357" s="95" t="n">
        <v>27966.03</v>
      </c>
      <c r="E15357" s="95" t="n">
        <v>1.799999999999272</v>
      </c>
    </row>
    <row r="15358" ht="14.4" customHeight="1">
      <c r="A15358" s="92" t="inlineStr">
        <is>
          <t>UF</t>
        </is>
      </c>
      <c r="B15358" s="93" t="inlineStr">
        <is>
          <t>2019-08</t>
        </is>
      </c>
      <c r="C15358" s="94" t="n">
        <v>43694</v>
      </c>
      <c r="D15358" s="95" t="n">
        <v>27967.84</v>
      </c>
      <c r="E15358" s="95" t="n">
        <v>1.81000000000131</v>
      </c>
    </row>
    <row r="15359" ht="14.4" customHeight="1">
      <c r="A15359" s="92" t="inlineStr">
        <is>
          <t>UF</t>
        </is>
      </c>
      <c r="B15359" s="93" t="inlineStr">
        <is>
          <t>2019-08</t>
        </is>
      </c>
      <c r="C15359" s="94" t="n">
        <v>43695</v>
      </c>
      <c r="D15359" s="95" t="n">
        <v>27969.64</v>
      </c>
      <c r="E15359" s="95" t="n">
        <v>1.799999999999272</v>
      </c>
    </row>
    <row r="15360" ht="14.4" customHeight="1">
      <c r="A15360" s="92" t="inlineStr">
        <is>
          <t>UF</t>
        </is>
      </c>
      <c r="B15360" s="93" t="inlineStr">
        <is>
          <t>2019-08</t>
        </is>
      </c>
      <c r="C15360" s="94" t="n">
        <v>43696</v>
      </c>
      <c r="D15360" s="95" t="n">
        <v>27971.44</v>
      </c>
      <c r="E15360" s="95" t="n">
        <v>1.799999999999272</v>
      </c>
    </row>
    <row r="15361" ht="14.4" customHeight="1">
      <c r="A15361" s="92" t="inlineStr">
        <is>
          <t>UF</t>
        </is>
      </c>
      <c r="B15361" s="93" t="inlineStr">
        <is>
          <t>2019-08</t>
        </is>
      </c>
      <c r="C15361" s="94" t="n">
        <v>43697</v>
      </c>
      <c r="D15361" s="95" t="n">
        <v>27973.25</v>
      </c>
      <c r="E15361" s="95" t="n">
        <v>1.81000000000131</v>
      </c>
    </row>
    <row r="15362" ht="14.4" customHeight="1">
      <c r="A15362" s="92" t="inlineStr">
        <is>
          <t>UF</t>
        </is>
      </c>
      <c r="B15362" s="93" t="inlineStr">
        <is>
          <t>2019-08</t>
        </is>
      </c>
      <c r="C15362" s="94" t="n">
        <v>43698</v>
      </c>
      <c r="D15362" s="95" t="n">
        <v>27975.05</v>
      </c>
      <c r="E15362" s="95" t="n">
        <v>1.799999999999272</v>
      </c>
    </row>
    <row r="15363" ht="14.4" customHeight="1">
      <c r="A15363" s="92" t="inlineStr">
        <is>
          <t>UF</t>
        </is>
      </c>
      <c r="B15363" s="93" t="inlineStr">
        <is>
          <t>2019-08</t>
        </is>
      </c>
      <c r="C15363" s="94" t="n">
        <v>43699</v>
      </c>
      <c r="D15363" s="95" t="n">
        <v>27976.85</v>
      </c>
      <c r="E15363" s="95" t="n">
        <v>1.799999999999272</v>
      </c>
    </row>
    <row r="15364" ht="14.4" customHeight="1">
      <c r="A15364" s="92" t="inlineStr">
        <is>
          <t>UF</t>
        </is>
      </c>
      <c r="B15364" s="93" t="inlineStr">
        <is>
          <t>2019-08</t>
        </is>
      </c>
      <c r="C15364" s="94" t="n">
        <v>43700</v>
      </c>
      <c r="D15364" s="95" t="n">
        <v>27978.65</v>
      </c>
      <c r="E15364" s="95" t="n">
        <v>1.80000000000291</v>
      </c>
    </row>
    <row r="15365" ht="14.4" customHeight="1">
      <c r="A15365" s="92" t="inlineStr">
        <is>
          <t>UF</t>
        </is>
      </c>
      <c r="B15365" s="93" t="inlineStr">
        <is>
          <t>2019-08</t>
        </is>
      </c>
      <c r="C15365" s="94" t="n">
        <v>43701</v>
      </c>
      <c r="D15365" s="95" t="n">
        <v>27980.46</v>
      </c>
      <c r="E15365" s="95" t="n">
        <v>1.809999999997672</v>
      </c>
    </row>
    <row r="15366" ht="14.4" customHeight="1">
      <c r="A15366" s="92" t="inlineStr">
        <is>
          <t>UF</t>
        </is>
      </c>
      <c r="B15366" s="93" t="inlineStr">
        <is>
          <t>2019-08</t>
        </is>
      </c>
      <c r="C15366" s="94" t="n">
        <v>43702</v>
      </c>
      <c r="D15366" s="95" t="n">
        <v>27982.26</v>
      </c>
      <c r="E15366" s="95" t="n">
        <v>1.799999999999272</v>
      </c>
    </row>
    <row r="15367" ht="14.4" customHeight="1">
      <c r="A15367" s="92" t="inlineStr">
        <is>
          <t>UF</t>
        </is>
      </c>
      <c r="B15367" s="93" t="inlineStr">
        <is>
          <t>2019-08</t>
        </is>
      </c>
      <c r="C15367" s="94" t="n">
        <v>43703</v>
      </c>
      <c r="D15367" s="95" t="n">
        <v>27984.06</v>
      </c>
      <c r="E15367" s="95" t="n">
        <v>1.80000000000291</v>
      </c>
    </row>
    <row r="15368" ht="14.4" customHeight="1">
      <c r="A15368" s="92" t="inlineStr">
        <is>
          <t>UF</t>
        </is>
      </c>
      <c r="B15368" s="93" t="inlineStr">
        <is>
          <t>2019-08</t>
        </is>
      </c>
      <c r="C15368" s="94" t="n">
        <v>43704</v>
      </c>
      <c r="D15368" s="95" t="n">
        <v>27985.87</v>
      </c>
      <c r="E15368" s="95" t="n">
        <v>1.809999999997672</v>
      </c>
    </row>
    <row r="15369" ht="14.4" customHeight="1">
      <c r="A15369" s="92" t="inlineStr">
        <is>
          <t>UF</t>
        </is>
      </c>
      <c r="B15369" s="93" t="inlineStr">
        <is>
          <t>2019-08</t>
        </is>
      </c>
      <c r="C15369" s="94" t="n">
        <v>43705</v>
      </c>
      <c r="D15369" s="95" t="n">
        <v>27987.67</v>
      </c>
      <c r="E15369" s="95" t="n">
        <v>1.799999999999272</v>
      </c>
    </row>
    <row r="15370" ht="14.4" customHeight="1">
      <c r="A15370" s="92" t="inlineStr">
        <is>
          <t>UF</t>
        </is>
      </c>
      <c r="B15370" s="93" t="inlineStr">
        <is>
          <t>2019-08</t>
        </is>
      </c>
      <c r="C15370" s="94" t="n">
        <v>43706</v>
      </c>
      <c r="D15370" s="95" t="n">
        <v>27989.48</v>
      </c>
      <c r="E15370" s="95" t="n">
        <v>1.81000000000131</v>
      </c>
    </row>
    <row r="15371" ht="14.4" customHeight="1">
      <c r="A15371" s="92" t="inlineStr">
        <is>
          <t>UF</t>
        </is>
      </c>
      <c r="B15371" s="93" t="inlineStr">
        <is>
          <t>2019-08</t>
        </is>
      </c>
      <c r="C15371" s="94" t="n">
        <v>43707</v>
      </c>
      <c r="D15371" s="95" t="n">
        <v>27991.28</v>
      </c>
      <c r="E15371" s="95" t="n">
        <v>1.799999999999272</v>
      </c>
    </row>
    <row r="15372" ht="14.4" customHeight="1">
      <c r="A15372" s="92" t="inlineStr">
        <is>
          <t>UF</t>
        </is>
      </c>
      <c r="B15372" s="93" t="inlineStr">
        <is>
          <t>2019-08</t>
        </is>
      </c>
      <c r="C15372" s="94" t="n">
        <v>43708</v>
      </c>
      <c r="D15372" s="95" t="n">
        <v>27993.08</v>
      </c>
      <c r="E15372" s="95" t="n">
        <v>1.80000000000291</v>
      </c>
    </row>
    <row r="15373" ht="14.4" customHeight="1">
      <c r="A15373" s="92" t="inlineStr">
        <is>
          <t>UF</t>
        </is>
      </c>
      <c r="B15373" s="93" t="inlineStr">
        <is>
          <t>2019-09</t>
        </is>
      </c>
      <c r="C15373" s="94" t="n">
        <v>43709</v>
      </c>
      <c r="D15373" s="95" t="n">
        <v>27994.89</v>
      </c>
      <c r="E15373" s="95" t="n">
        <v>1.809999999997672</v>
      </c>
    </row>
    <row r="15374" ht="14.4" customHeight="1">
      <c r="A15374" s="92" t="inlineStr">
        <is>
          <t>UF</t>
        </is>
      </c>
      <c r="B15374" s="93" t="inlineStr">
        <is>
          <t>2019-09</t>
        </is>
      </c>
      <c r="C15374" s="94" t="n">
        <v>43710</v>
      </c>
      <c r="D15374" s="95" t="n">
        <v>27996.69</v>
      </c>
      <c r="E15374" s="95" t="n">
        <v>1.799999999999272</v>
      </c>
    </row>
    <row r="15375" ht="14.4" customHeight="1">
      <c r="A15375" s="92" t="inlineStr">
        <is>
          <t>UF</t>
        </is>
      </c>
      <c r="B15375" s="93" t="inlineStr">
        <is>
          <t>2019-09</t>
        </is>
      </c>
      <c r="C15375" s="94" t="n">
        <v>43711</v>
      </c>
      <c r="D15375" s="95" t="n">
        <v>27998.5</v>
      </c>
      <c r="E15375" s="95" t="n">
        <v>1.81000000000131</v>
      </c>
    </row>
    <row r="15376" ht="14.4" customHeight="1">
      <c r="A15376" s="92" t="inlineStr">
        <is>
          <t>UF</t>
        </is>
      </c>
      <c r="B15376" s="93" t="inlineStr">
        <is>
          <t>2019-09</t>
        </is>
      </c>
      <c r="C15376" s="94" t="n">
        <v>43712</v>
      </c>
      <c r="D15376" s="95" t="n">
        <v>28000.3</v>
      </c>
      <c r="E15376" s="95" t="n">
        <v>1.799999999999272</v>
      </c>
    </row>
    <row r="15377" ht="14.4" customHeight="1">
      <c r="A15377" s="92" t="inlineStr">
        <is>
          <t>UF</t>
        </is>
      </c>
      <c r="B15377" s="93" t="inlineStr">
        <is>
          <t>2019-09</t>
        </is>
      </c>
      <c r="C15377" s="94" t="n">
        <v>43713</v>
      </c>
      <c r="D15377" s="95" t="n">
        <v>28002.11</v>
      </c>
      <c r="E15377" s="95" t="n">
        <v>1.81000000000131</v>
      </c>
    </row>
    <row r="15378" ht="14.4" customHeight="1">
      <c r="A15378" s="92" t="inlineStr">
        <is>
          <t>UF</t>
        </is>
      </c>
      <c r="B15378" s="93" t="inlineStr">
        <is>
          <t>2019-09</t>
        </is>
      </c>
      <c r="C15378" s="94" t="n">
        <v>43714</v>
      </c>
      <c r="D15378" s="95" t="n">
        <v>28003.91</v>
      </c>
      <c r="E15378" s="95" t="n">
        <v>1.799999999999272</v>
      </c>
    </row>
    <row r="15379" ht="14.4" customHeight="1">
      <c r="A15379" s="92" t="inlineStr">
        <is>
          <t>UF</t>
        </is>
      </c>
      <c r="B15379" s="93" t="inlineStr">
        <is>
          <t>2019-09</t>
        </is>
      </c>
      <c r="C15379" s="94" t="n">
        <v>43715</v>
      </c>
      <c r="D15379" s="95" t="n">
        <v>28005.72</v>
      </c>
      <c r="E15379" s="95" t="n">
        <v>1.81000000000131</v>
      </c>
    </row>
    <row r="15380" ht="14.4" customHeight="1">
      <c r="A15380" s="92" t="inlineStr">
        <is>
          <t>UF</t>
        </is>
      </c>
      <c r="B15380" s="93" t="inlineStr">
        <is>
          <t>2019-09</t>
        </is>
      </c>
      <c r="C15380" s="94" t="n">
        <v>43716</v>
      </c>
      <c r="D15380" s="95" t="n">
        <v>28007.52</v>
      </c>
      <c r="E15380" s="95" t="n">
        <v>1.799999999999272</v>
      </c>
    </row>
    <row r="15381" ht="14.4" customHeight="1">
      <c r="A15381" s="92" t="inlineStr">
        <is>
          <t>UF</t>
        </is>
      </c>
      <c r="B15381" s="93" t="inlineStr">
        <is>
          <t>2019-09</t>
        </is>
      </c>
      <c r="C15381" s="94" t="n">
        <v>43717</v>
      </c>
      <c r="D15381" s="95" t="n">
        <v>28009.33</v>
      </c>
      <c r="E15381" s="95" t="n">
        <v>1.81000000000131</v>
      </c>
    </row>
    <row r="15382" ht="14.4" customHeight="1">
      <c r="A15382" s="92" t="inlineStr">
        <is>
          <t>UF</t>
        </is>
      </c>
      <c r="B15382" s="93" t="inlineStr">
        <is>
          <t>2019-09</t>
        </is>
      </c>
      <c r="C15382" s="94" t="n">
        <v>43718</v>
      </c>
      <c r="D15382" s="95" t="n">
        <v>28011.2</v>
      </c>
      <c r="E15382" s="95" t="n">
        <v>1.869999999998981</v>
      </c>
    </row>
    <row r="15383" ht="14.4" customHeight="1">
      <c r="A15383" s="92" t="inlineStr">
        <is>
          <t>UF</t>
        </is>
      </c>
      <c r="B15383" s="93" t="inlineStr">
        <is>
          <t>2019-09</t>
        </is>
      </c>
      <c r="C15383" s="94" t="n">
        <v>43719</v>
      </c>
      <c r="D15383" s="95" t="n">
        <v>28013.06</v>
      </c>
      <c r="E15383" s="95" t="n">
        <v>1.860000000000582</v>
      </c>
    </row>
    <row r="15384" ht="14.4" customHeight="1">
      <c r="A15384" s="92" t="inlineStr">
        <is>
          <t>UF</t>
        </is>
      </c>
      <c r="B15384" s="93" t="inlineStr">
        <is>
          <t>2019-09</t>
        </is>
      </c>
      <c r="C15384" s="94" t="n">
        <v>43720</v>
      </c>
      <c r="D15384" s="95" t="n">
        <v>28014.93</v>
      </c>
      <c r="E15384" s="95" t="n">
        <v>1.869999999998981</v>
      </c>
    </row>
    <row r="15385" ht="14.4" customHeight="1">
      <c r="A15385" s="92" t="inlineStr">
        <is>
          <t>UF</t>
        </is>
      </c>
      <c r="B15385" s="93" t="inlineStr">
        <is>
          <t>2019-09</t>
        </is>
      </c>
      <c r="C15385" s="94" t="n">
        <v>43721</v>
      </c>
      <c r="D15385" s="95" t="n">
        <v>28016.79</v>
      </c>
      <c r="E15385" s="95" t="n">
        <v>1.860000000000582</v>
      </c>
    </row>
    <row r="15386" ht="14.4" customHeight="1">
      <c r="A15386" s="92" t="inlineStr">
        <is>
          <t>UF</t>
        </is>
      </c>
      <c r="B15386" s="93" t="inlineStr">
        <is>
          <t>2019-09</t>
        </is>
      </c>
      <c r="C15386" s="94" t="n">
        <v>43722</v>
      </c>
      <c r="D15386" s="95" t="n">
        <v>28018.66</v>
      </c>
      <c r="E15386" s="95" t="n">
        <v>1.869999999998981</v>
      </c>
    </row>
    <row r="15387" ht="14.4" customHeight="1">
      <c r="A15387" s="92" t="inlineStr">
        <is>
          <t>UF</t>
        </is>
      </c>
      <c r="B15387" s="93" t="inlineStr">
        <is>
          <t>2019-09</t>
        </is>
      </c>
      <c r="C15387" s="94" t="n">
        <v>43723</v>
      </c>
      <c r="D15387" s="95" t="n">
        <v>28020.52</v>
      </c>
      <c r="E15387" s="95" t="n">
        <v>1.860000000000582</v>
      </c>
    </row>
    <row r="15388" ht="14.4" customHeight="1">
      <c r="A15388" s="92" t="inlineStr">
        <is>
          <t>UF</t>
        </is>
      </c>
      <c r="B15388" s="93" t="inlineStr">
        <is>
          <t>2019-09</t>
        </is>
      </c>
      <c r="C15388" s="94" t="n">
        <v>43724</v>
      </c>
      <c r="D15388" s="95" t="n">
        <v>28022.39</v>
      </c>
      <c r="E15388" s="95" t="n">
        <v>1.869999999998981</v>
      </c>
    </row>
    <row r="15389" ht="14.4" customHeight="1">
      <c r="A15389" s="92" t="inlineStr">
        <is>
          <t>UF</t>
        </is>
      </c>
      <c r="B15389" s="93" t="inlineStr">
        <is>
          <t>2019-09</t>
        </is>
      </c>
      <c r="C15389" s="94" t="n">
        <v>43725</v>
      </c>
      <c r="D15389" s="95" t="n">
        <v>28024.26</v>
      </c>
      <c r="E15389" s="95" t="n">
        <v>1.869999999998981</v>
      </c>
    </row>
    <row r="15390" ht="14.4" customHeight="1">
      <c r="A15390" s="92" t="inlineStr">
        <is>
          <t>UF</t>
        </is>
      </c>
      <c r="B15390" s="93" t="inlineStr">
        <is>
          <t>2019-09</t>
        </is>
      </c>
      <c r="C15390" s="94" t="n">
        <v>43726</v>
      </c>
      <c r="D15390" s="95" t="n">
        <v>28026.12</v>
      </c>
      <c r="E15390" s="95" t="n">
        <v>1.860000000000582</v>
      </c>
    </row>
    <row r="15391" ht="14.4" customHeight="1">
      <c r="A15391" s="92" t="inlineStr">
        <is>
          <t>UF</t>
        </is>
      </c>
      <c r="B15391" s="93" t="inlineStr">
        <is>
          <t>2019-09</t>
        </is>
      </c>
      <c r="C15391" s="94" t="n">
        <v>43727</v>
      </c>
      <c r="D15391" s="95" t="n">
        <v>28027.99</v>
      </c>
      <c r="E15391" s="95" t="n">
        <v>1.870000000002619</v>
      </c>
    </row>
    <row r="15392" ht="14.4" customHeight="1">
      <c r="A15392" s="92" t="inlineStr">
        <is>
          <t>UF</t>
        </is>
      </c>
      <c r="B15392" s="93" t="inlineStr">
        <is>
          <t>2019-09</t>
        </is>
      </c>
      <c r="C15392" s="94" t="n">
        <v>43728</v>
      </c>
      <c r="D15392" s="95" t="n">
        <v>28029.86</v>
      </c>
      <c r="E15392" s="95" t="n">
        <v>1.869999999998981</v>
      </c>
    </row>
    <row r="15393" ht="14.4" customHeight="1">
      <c r="A15393" s="92" t="inlineStr">
        <is>
          <t>UF</t>
        </is>
      </c>
      <c r="B15393" s="93" t="inlineStr">
        <is>
          <t>2019-09</t>
        </is>
      </c>
      <c r="C15393" s="94" t="n">
        <v>43729</v>
      </c>
      <c r="D15393" s="95" t="n">
        <v>28031.72</v>
      </c>
      <c r="E15393" s="95" t="n">
        <v>1.860000000000582</v>
      </c>
    </row>
    <row r="15394" ht="14.4" customHeight="1">
      <c r="A15394" s="92" t="inlineStr">
        <is>
          <t>UF</t>
        </is>
      </c>
      <c r="B15394" s="93" t="inlineStr">
        <is>
          <t>2019-09</t>
        </is>
      </c>
      <c r="C15394" s="94" t="n">
        <v>43730</v>
      </c>
      <c r="D15394" s="95" t="n">
        <v>28033.59</v>
      </c>
      <c r="E15394" s="95" t="n">
        <v>1.869999999998981</v>
      </c>
    </row>
    <row r="15395" ht="14.4" customHeight="1">
      <c r="A15395" s="92" t="inlineStr">
        <is>
          <t>UF</t>
        </is>
      </c>
      <c r="B15395" s="93" t="inlineStr">
        <is>
          <t>2019-09</t>
        </is>
      </c>
      <c r="C15395" s="94" t="n">
        <v>43731</v>
      </c>
      <c r="D15395" s="95" t="n">
        <v>28035.46</v>
      </c>
      <c r="E15395" s="95" t="n">
        <v>1.869999999998981</v>
      </c>
    </row>
    <row r="15396" ht="14.4" customHeight="1">
      <c r="A15396" s="92" t="inlineStr">
        <is>
          <t>UF</t>
        </is>
      </c>
      <c r="B15396" s="93" t="inlineStr">
        <is>
          <t>2019-09</t>
        </is>
      </c>
      <c r="C15396" s="94" t="n">
        <v>43732</v>
      </c>
      <c r="D15396" s="95" t="n">
        <v>28037.33</v>
      </c>
      <c r="E15396" s="95" t="n">
        <v>1.870000000002619</v>
      </c>
    </row>
    <row r="15397" ht="14.4" customHeight="1">
      <c r="A15397" s="92" t="inlineStr">
        <is>
          <t>UF</t>
        </is>
      </c>
      <c r="B15397" s="93" t="inlineStr">
        <is>
          <t>2019-09</t>
        </is>
      </c>
      <c r="C15397" s="94" t="n">
        <v>43733</v>
      </c>
      <c r="D15397" s="95" t="n">
        <v>28039.19</v>
      </c>
      <c r="E15397" s="95" t="n">
        <v>1.859999999996944</v>
      </c>
    </row>
    <row r="15398" ht="14.4" customHeight="1">
      <c r="A15398" s="92" t="inlineStr">
        <is>
          <t>UF</t>
        </is>
      </c>
      <c r="B15398" s="93" t="inlineStr">
        <is>
          <t>2019-09</t>
        </is>
      </c>
      <c r="C15398" s="94" t="n">
        <v>43734</v>
      </c>
      <c r="D15398" s="95" t="n">
        <v>28041.06</v>
      </c>
      <c r="E15398" s="95" t="n">
        <v>1.870000000002619</v>
      </c>
    </row>
    <row r="15399" ht="14.4" customHeight="1">
      <c r="A15399" s="92" t="inlineStr">
        <is>
          <t>UF</t>
        </is>
      </c>
      <c r="B15399" s="93" t="inlineStr">
        <is>
          <t>2019-09</t>
        </is>
      </c>
      <c r="C15399" s="94" t="n">
        <v>43735</v>
      </c>
      <c r="D15399" s="95" t="n">
        <v>28042.93</v>
      </c>
      <c r="E15399" s="95" t="n">
        <v>1.869999999998981</v>
      </c>
    </row>
    <row r="15400" ht="14.4" customHeight="1">
      <c r="A15400" s="92" t="inlineStr">
        <is>
          <t>UF</t>
        </is>
      </c>
      <c r="B15400" s="93" t="inlineStr">
        <is>
          <t>2019-09</t>
        </is>
      </c>
      <c r="C15400" s="94" t="n">
        <v>43736</v>
      </c>
      <c r="D15400" s="95" t="n">
        <v>28044.8</v>
      </c>
      <c r="E15400" s="95" t="n">
        <v>1.869999999998981</v>
      </c>
    </row>
    <row r="15401" ht="14.4" customHeight="1">
      <c r="A15401" s="92" t="inlineStr">
        <is>
          <t>UF</t>
        </is>
      </c>
      <c r="B15401" s="93" t="inlineStr">
        <is>
          <t>2019-09</t>
        </is>
      </c>
      <c r="C15401" s="94" t="n">
        <v>43737</v>
      </c>
      <c r="D15401" s="95" t="n">
        <v>28046.66</v>
      </c>
      <c r="E15401" s="95" t="n">
        <v>1.860000000000582</v>
      </c>
    </row>
    <row r="15402" ht="14.4" customHeight="1">
      <c r="A15402" s="92" t="inlineStr">
        <is>
          <t>UF</t>
        </is>
      </c>
      <c r="B15402" s="93" t="inlineStr">
        <is>
          <t>2019-09</t>
        </is>
      </c>
      <c r="C15402" s="94" t="n">
        <v>43738</v>
      </c>
      <c r="D15402" s="95" t="n">
        <v>28048.53</v>
      </c>
      <c r="E15402" s="95" t="n">
        <v>1.869999999998981</v>
      </c>
    </row>
    <row r="15403" ht="14.4" customHeight="1">
      <c r="A15403" s="92" t="inlineStr">
        <is>
          <t>UF</t>
        </is>
      </c>
      <c r="B15403" s="93" t="inlineStr">
        <is>
          <t>2019-10</t>
        </is>
      </c>
      <c r="C15403" s="94" t="n">
        <v>43739</v>
      </c>
      <c r="D15403" s="95" t="n">
        <v>28050.4</v>
      </c>
      <c r="E15403" s="95" t="n">
        <v>1.870000000002619</v>
      </c>
    </row>
    <row r="15404" ht="14.4" customHeight="1">
      <c r="A15404" s="92" t="inlineStr">
        <is>
          <t>UF</t>
        </is>
      </c>
      <c r="B15404" s="93" t="inlineStr">
        <is>
          <t>2019-10</t>
        </is>
      </c>
      <c r="C15404" s="94" t="n">
        <v>43740</v>
      </c>
      <c r="D15404" s="95" t="n">
        <v>28052.27</v>
      </c>
      <c r="E15404" s="95" t="n">
        <v>1.869999999998981</v>
      </c>
    </row>
    <row r="15405" ht="14.4" customHeight="1">
      <c r="A15405" s="92" t="inlineStr">
        <is>
          <t>UF</t>
        </is>
      </c>
      <c r="B15405" s="93" t="inlineStr">
        <is>
          <t>2019-10</t>
        </is>
      </c>
      <c r="C15405" s="94" t="n">
        <v>43741</v>
      </c>
      <c r="D15405" s="95" t="n">
        <v>28054.14</v>
      </c>
      <c r="E15405" s="95" t="n">
        <v>1.869999999998981</v>
      </c>
    </row>
    <row r="15406" ht="14.4" customHeight="1">
      <c r="A15406" s="92" t="inlineStr">
        <is>
          <t>UF</t>
        </is>
      </c>
      <c r="B15406" s="93" t="inlineStr">
        <is>
          <t>2019-10</t>
        </is>
      </c>
      <c r="C15406" s="94" t="n">
        <v>43742</v>
      </c>
      <c r="D15406" s="95" t="n">
        <v>28056</v>
      </c>
      <c r="E15406" s="95" t="n">
        <v>1.860000000000582</v>
      </c>
    </row>
    <row r="15407" ht="14.4" customHeight="1">
      <c r="A15407" s="92" t="inlineStr">
        <is>
          <t>UF</t>
        </is>
      </c>
      <c r="B15407" s="93" t="inlineStr">
        <is>
          <t>2019-10</t>
        </is>
      </c>
      <c r="C15407" s="94" t="n">
        <v>43743</v>
      </c>
      <c r="D15407" s="95" t="n">
        <v>28057.87</v>
      </c>
      <c r="E15407" s="95" t="n">
        <v>1.869999999998981</v>
      </c>
    </row>
    <row r="15408" ht="14.4" customHeight="1">
      <c r="A15408" s="92" t="inlineStr">
        <is>
          <t>UF</t>
        </is>
      </c>
      <c r="B15408" s="93" t="inlineStr">
        <is>
          <t>2019-10</t>
        </is>
      </c>
      <c r="C15408" s="94" t="n">
        <v>43744</v>
      </c>
      <c r="D15408" s="95" t="n">
        <v>28059.74</v>
      </c>
      <c r="E15408" s="95" t="n">
        <v>1.870000000002619</v>
      </c>
    </row>
    <row r="15409" ht="14.4" customHeight="1">
      <c r="A15409" s="92" t="inlineStr">
        <is>
          <t>UF</t>
        </is>
      </c>
      <c r="B15409" s="93" t="inlineStr">
        <is>
          <t>2019-10</t>
        </is>
      </c>
      <c r="C15409" s="94" t="n">
        <v>43745</v>
      </c>
      <c r="D15409" s="95" t="n">
        <v>28061.61</v>
      </c>
      <c r="E15409" s="95" t="n">
        <v>1.869999999998981</v>
      </c>
    </row>
    <row r="15410" ht="14.4" customHeight="1">
      <c r="A15410" s="92" t="inlineStr">
        <is>
          <t>UF</t>
        </is>
      </c>
      <c r="B15410" s="93" t="inlineStr">
        <is>
          <t>2019-10</t>
        </is>
      </c>
      <c r="C15410" s="94" t="n">
        <v>43746</v>
      </c>
      <c r="D15410" s="95" t="n">
        <v>28063.48</v>
      </c>
      <c r="E15410" s="95" t="n">
        <v>1.869999999998981</v>
      </c>
    </row>
    <row r="15411" ht="14.4" customHeight="1">
      <c r="A15411" s="92" t="inlineStr">
        <is>
          <t>UF</t>
        </is>
      </c>
      <c r="B15411" s="93" t="inlineStr">
        <is>
          <t>2019-10</t>
        </is>
      </c>
      <c r="C15411" s="94" t="n">
        <v>43747</v>
      </c>
      <c r="D15411" s="95" t="n">
        <v>28065.35</v>
      </c>
      <c r="E15411" s="95" t="n">
        <v>1.869999999998981</v>
      </c>
    </row>
    <row r="15412" ht="14.4" customHeight="1">
      <c r="A15412" s="92" t="inlineStr">
        <is>
          <t>UF</t>
        </is>
      </c>
      <c r="B15412" s="93" t="inlineStr">
        <is>
          <t>2019-10</t>
        </is>
      </c>
      <c r="C15412" s="94" t="n">
        <v>43748</v>
      </c>
      <c r="D15412" s="95" t="n">
        <v>28065.35</v>
      </c>
      <c r="E15412" s="95" t="n">
        <v>0</v>
      </c>
    </row>
    <row r="15413" ht="14.4" customHeight="1">
      <c r="A15413" s="92" t="inlineStr">
        <is>
          <t>UF</t>
        </is>
      </c>
      <c r="B15413" s="93" t="inlineStr">
        <is>
          <t>2019-10</t>
        </is>
      </c>
      <c r="C15413" s="94" t="n">
        <v>43749</v>
      </c>
      <c r="D15413" s="95" t="n">
        <v>28065.35</v>
      </c>
      <c r="E15413" s="95" t="n">
        <v>0</v>
      </c>
    </row>
    <row r="15414" ht="14.4" customHeight="1">
      <c r="A15414" s="92" t="inlineStr">
        <is>
          <t>UF</t>
        </is>
      </c>
      <c r="B15414" s="93" t="inlineStr">
        <is>
          <t>2019-10</t>
        </is>
      </c>
      <c r="C15414" s="94" t="n">
        <v>43750</v>
      </c>
      <c r="D15414" s="95" t="n">
        <v>28065.35</v>
      </c>
      <c r="E15414" s="95" t="n">
        <v>0</v>
      </c>
    </row>
    <row r="15415" ht="14.4" customHeight="1">
      <c r="A15415" s="92" t="inlineStr">
        <is>
          <t>UF</t>
        </is>
      </c>
      <c r="B15415" s="93" t="inlineStr">
        <is>
          <t>2019-10</t>
        </is>
      </c>
      <c r="C15415" s="94" t="n">
        <v>43751</v>
      </c>
      <c r="D15415" s="95" t="n">
        <v>28065.35</v>
      </c>
      <c r="E15415" s="95" t="n">
        <v>0</v>
      </c>
    </row>
    <row r="15416" ht="14.4" customHeight="1">
      <c r="A15416" s="92" t="inlineStr">
        <is>
          <t>UF</t>
        </is>
      </c>
      <c r="B15416" s="93" t="inlineStr">
        <is>
          <t>2019-10</t>
        </is>
      </c>
      <c r="C15416" s="94" t="n">
        <v>43752</v>
      </c>
      <c r="D15416" s="95" t="n">
        <v>28065.35</v>
      </c>
      <c r="E15416" s="95" t="n">
        <v>0</v>
      </c>
    </row>
    <row r="15417" ht="14.4" customHeight="1">
      <c r="A15417" s="92" t="inlineStr">
        <is>
          <t>UF</t>
        </is>
      </c>
      <c r="B15417" s="93" t="inlineStr">
        <is>
          <t>2019-10</t>
        </is>
      </c>
      <c r="C15417" s="94" t="n">
        <v>43753</v>
      </c>
      <c r="D15417" s="95" t="n">
        <v>28065.35</v>
      </c>
      <c r="E15417" s="95" t="n">
        <v>0</v>
      </c>
    </row>
    <row r="15418" ht="14.4" customHeight="1">
      <c r="A15418" s="92" t="inlineStr">
        <is>
          <t>UF</t>
        </is>
      </c>
      <c r="B15418" s="93" t="inlineStr">
        <is>
          <t>2019-10</t>
        </is>
      </c>
      <c r="C15418" s="94" t="n">
        <v>43754</v>
      </c>
      <c r="D15418" s="95" t="n">
        <v>28065.35</v>
      </c>
      <c r="E15418" s="95" t="n">
        <v>0</v>
      </c>
    </row>
    <row r="15419" ht="14.4" customHeight="1">
      <c r="A15419" s="92" t="inlineStr">
        <is>
          <t>UF</t>
        </is>
      </c>
      <c r="B15419" s="93" t="inlineStr">
        <is>
          <t>2019-10</t>
        </is>
      </c>
      <c r="C15419" s="94" t="n">
        <v>43755</v>
      </c>
      <c r="D15419" s="95" t="n">
        <v>28065.35</v>
      </c>
      <c r="E15419" s="95" t="n">
        <v>0</v>
      </c>
    </row>
    <row r="15420" ht="14.4" customHeight="1">
      <c r="A15420" s="92" t="inlineStr">
        <is>
          <t>UF</t>
        </is>
      </c>
      <c r="B15420" s="93" t="inlineStr">
        <is>
          <t>2019-10</t>
        </is>
      </c>
      <c r="C15420" s="94" t="n">
        <v>43756</v>
      </c>
      <c r="D15420" s="95" t="n">
        <v>28065.35</v>
      </c>
      <c r="E15420" s="95" t="n">
        <v>0</v>
      </c>
    </row>
    <row r="15421" ht="14.4" customHeight="1">
      <c r="A15421" s="92" t="inlineStr">
        <is>
          <t>UF</t>
        </is>
      </c>
      <c r="B15421" s="93" t="inlineStr">
        <is>
          <t>2019-10</t>
        </is>
      </c>
      <c r="C15421" s="94" t="n">
        <v>43757</v>
      </c>
      <c r="D15421" s="95" t="n">
        <v>28065.35</v>
      </c>
      <c r="E15421" s="95" t="n">
        <v>0</v>
      </c>
    </row>
    <row r="15422" ht="14.4" customHeight="1">
      <c r="A15422" s="92" t="inlineStr">
        <is>
          <t>UF</t>
        </is>
      </c>
      <c r="B15422" s="93" t="inlineStr">
        <is>
          <t>2019-10</t>
        </is>
      </c>
      <c r="C15422" s="94" t="n">
        <v>43758</v>
      </c>
      <c r="D15422" s="95" t="n">
        <v>28065.35</v>
      </c>
      <c r="E15422" s="95" t="n">
        <v>0</v>
      </c>
    </row>
    <row r="15423" ht="14.4" customHeight="1">
      <c r="A15423" s="92" t="inlineStr">
        <is>
          <t>UF</t>
        </is>
      </c>
      <c r="B15423" s="93" t="inlineStr">
        <is>
          <t>2019-10</t>
        </is>
      </c>
      <c r="C15423" s="94" t="n">
        <v>43759</v>
      </c>
      <c r="D15423" s="95" t="n">
        <v>28065.35</v>
      </c>
      <c r="E15423" s="95" t="n">
        <v>0</v>
      </c>
    </row>
    <row r="15424" ht="14.4" customHeight="1">
      <c r="A15424" s="92" t="inlineStr">
        <is>
          <t>UF</t>
        </is>
      </c>
      <c r="B15424" s="93" t="inlineStr">
        <is>
          <t>2019-10</t>
        </is>
      </c>
      <c r="C15424" s="94" t="n">
        <v>43760</v>
      </c>
      <c r="D15424" s="95" t="n">
        <v>28065.35</v>
      </c>
      <c r="E15424" s="95" t="n">
        <v>0</v>
      </c>
    </row>
    <row r="15425" ht="14.4" customHeight="1">
      <c r="A15425" s="92" t="inlineStr">
        <is>
          <t>UF</t>
        </is>
      </c>
      <c r="B15425" s="93" t="inlineStr">
        <is>
          <t>2019-10</t>
        </is>
      </c>
      <c r="C15425" s="94" t="n">
        <v>43761</v>
      </c>
      <c r="D15425" s="95" t="n">
        <v>28065.35</v>
      </c>
      <c r="E15425" s="95" t="n">
        <v>0</v>
      </c>
    </row>
    <row r="15426" ht="14.4" customHeight="1">
      <c r="A15426" s="92" t="inlineStr">
        <is>
          <t>UF</t>
        </is>
      </c>
      <c r="B15426" s="93" t="inlineStr">
        <is>
          <t>2019-10</t>
        </is>
      </c>
      <c r="C15426" s="94" t="n">
        <v>43762</v>
      </c>
      <c r="D15426" s="95" t="n">
        <v>28065.35</v>
      </c>
      <c r="E15426" s="95" t="n">
        <v>0</v>
      </c>
    </row>
    <row r="15427" ht="14.4" customHeight="1">
      <c r="A15427" s="92" t="inlineStr">
        <is>
          <t>UF</t>
        </is>
      </c>
      <c r="B15427" s="93" t="inlineStr">
        <is>
          <t>2019-10</t>
        </is>
      </c>
      <c r="C15427" s="94" t="n">
        <v>43763</v>
      </c>
      <c r="D15427" s="95" t="n">
        <v>28065.35</v>
      </c>
      <c r="E15427" s="95" t="n">
        <v>0</v>
      </c>
    </row>
    <row r="15428" ht="14.4" customHeight="1">
      <c r="A15428" s="92" t="inlineStr">
        <is>
          <t>UF</t>
        </is>
      </c>
      <c r="B15428" s="93" t="inlineStr">
        <is>
          <t>2019-10</t>
        </is>
      </c>
      <c r="C15428" s="94" t="n">
        <v>43764</v>
      </c>
      <c r="D15428" s="95" t="n">
        <v>28065.35</v>
      </c>
      <c r="E15428" s="95" t="n">
        <v>0</v>
      </c>
    </row>
    <row r="15429" ht="14.4" customHeight="1">
      <c r="A15429" s="92" t="inlineStr">
        <is>
          <t>UF</t>
        </is>
      </c>
      <c r="B15429" s="93" t="inlineStr">
        <is>
          <t>2019-10</t>
        </is>
      </c>
      <c r="C15429" s="94" t="n">
        <v>43765</v>
      </c>
      <c r="D15429" s="95" t="n">
        <v>28065.35</v>
      </c>
      <c r="E15429" s="95" t="n">
        <v>0</v>
      </c>
    </row>
    <row r="15430" ht="14.4" customHeight="1">
      <c r="A15430" s="92" t="inlineStr">
        <is>
          <t>UF</t>
        </is>
      </c>
      <c r="B15430" s="93" t="inlineStr">
        <is>
          <t>2019-10</t>
        </is>
      </c>
      <c r="C15430" s="94" t="n">
        <v>43766</v>
      </c>
      <c r="D15430" s="95" t="n">
        <v>28065.35</v>
      </c>
      <c r="E15430" s="95" t="n">
        <v>0</v>
      </c>
    </row>
    <row r="15431" ht="14.4" customHeight="1">
      <c r="A15431" s="92" t="inlineStr">
        <is>
          <t>UF</t>
        </is>
      </c>
      <c r="B15431" s="93" t="inlineStr">
        <is>
          <t>2019-10</t>
        </is>
      </c>
      <c r="C15431" s="94" t="n">
        <v>43767</v>
      </c>
      <c r="D15431" s="95" t="n">
        <v>28065.35</v>
      </c>
      <c r="E15431" s="95" t="n">
        <v>0</v>
      </c>
    </row>
    <row r="15432" ht="14.4" customHeight="1">
      <c r="A15432" s="92" t="inlineStr">
        <is>
          <t>UF</t>
        </is>
      </c>
      <c r="B15432" s="93" t="inlineStr">
        <is>
          <t>2019-10</t>
        </is>
      </c>
      <c r="C15432" s="94" t="n">
        <v>43768</v>
      </c>
      <c r="D15432" s="95" t="n">
        <v>28065.35</v>
      </c>
      <c r="E15432" s="95" t="n">
        <v>0</v>
      </c>
    </row>
    <row r="15433" ht="14.4" customHeight="1">
      <c r="A15433" s="92" t="inlineStr">
        <is>
          <t>UF</t>
        </is>
      </c>
      <c r="B15433" s="93" t="inlineStr">
        <is>
          <t>2019-10</t>
        </is>
      </c>
      <c r="C15433" s="94" t="n">
        <v>43769</v>
      </c>
      <c r="D15433" s="95" t="n">
        <v>28065.35</v>
      </c>
      <c r="E15433" s="95" t="n">
        <v>0</v>
      </c>
    </row>
    <row r="15434" ht="14.4" customHeight="1">
      <c r="A15434" s="92" t="inlineStr">
        <is>
          <t>UF</t>
        </is>
      </c>
      <c r="B15434" s="93" t="inlineStr">
        <is>
          <t>2019-11</t>
        </is>
      </c>
      <c r="C15434" s="94" t="n">
        <v>43770</v>
      </c>
      <c r="D15434" s="95" t="n">
        <v>28065.35</v>
      </c>
      <c r="E15434" s="95" t="n">
        <v>0</v>
      </c>
    </row>
    <row r="15435" ht="14.4" customHeight="1">
      <c r="A15435" s="92" t="inlineStr">
        <is>
          <t>UF</t>
        </is>
      </c>
      <c r="B15435" s="93" t="inlineStr">
        <is>
          <t>2019-11</t>
        </is>
      </c>
      <c r="C15435" s="94" t="n">
        <v>43771</v>
      </c>
      <c r="D15435" s="95" t="n">
        <v>28065.35</v>
      </c>
      <c r="E15435" s="95" t="n">
        <v>0</v>
      </c>
    </row>
    <row r="15436" ht="14.4" customHeight="1">
      <c r="A15436" s="92" t="inlineStr">
        <is>
          <t>UF</t>
        </is>
      </c>
      <c r="B15436" s="93" t="inlineStr">
        <is>
          <t>2019-11</t>
        </is>
      </c>
      <c r="C15436" s="94" t="n">
        <v>43772</v>
      </c>
      <c r="D15436" s="95" t="n">
        <v>28065.35</v>
      </c>
      <c r="E15436" s="95" t="n">
        <v>0</v>
      </c>
    </row>
    <row r="15437" ht="14.4" customHeight="1">
      <c r="A15437" s="92" t="inlineStr">
        <is>
          <t>UF</t>
        </is>
      </c>
      <c r="B15437" s="93" t="inlineStr">
        <is>
          <t>2019-11</t>
        </is>
      </c>
      <c r="C15437" s="94" t="n">
        <v>43773</v>
      </c>
      <c r="D15437" s="95" t="n">
        <v>28065.35</v>
      </c>
      <c r="E15437" s="95" t="n">
        <v>0</v>
      </c>
    </row>
    <row r="15438" ht="14.4" customHeight="1">
      <c r="A15438" s="92" t="inlineStr">
        <is>
          <t>UF</t>
        </is>
      </c>
      <c r="B15438" s="93" t="inlineStr">
        <is>
          <t>2019-11</t>
        </is>
      </c>
      <c r="C15438" s="94" t="n">
        <v>43774</v>
      </c>
      <c r="D15438" s="95" t="n">
        <v>28065.35</v>
      </c>
      <c r="E15438" s="95" t="n">
        <v>0</v>
      </c>
    </row>
    <row r="15439" ht="14.4" customHeight="1">
      <c r="A15439" s="92" t="inlineStr">
        <is>
          <t>UF</t>
        </is>
      </c>
      <c r="B15439" s="93" t="inlineStr">
        <is>
          <t>2019-11</t>
        </is>
      </c>
      <c r="C15439" s="94" t="n">
        <v>43775</v>
      </c>
      <c r="D15439" s="95" t="n">
        <v>28065.35</v>
      </c>
      <c r="E15439" s="95" t="n">
        <v>0</v>
      </c>
    </row>
    <row r="15440" ht="14.4" customHeight="1">
      <c r="A15440" s="92" t="inlineStr">
        <is>
          <t>UF</t>
        </is>
      </c>
      <c r="B15440" s="93" t="inlineStr">
        <is>
          <t>2019-11</t>
        </is>
      </c>
      <c r="C15440" s="94" t="n">
        <v>43776</v>
      </c>
      <c r="D15440" s="95" t="n">
        <v>28065.35</v>
      </c>
      <c r="E15440" s="95" t="n">
        <v>0</v>
      </c>
    </row>
    <row r="15441" ht="14.4" customHeight="1">
      <c r="A15441" s="92" t="inlineStr">
        <is>
          <t>UF</t>
        </is>
      </c>
      <c r="B15441" s="93" t="inlineStr">
        <is>
          <t>2019-11</t>
        </is>
      </c>
      <c r="C15441" s="94" t="n">
        <v>43777</v>
      </c>
      <c r="D15441" s="95" t="n">
        <v>28065.35</v>
      </c>
      <c r="E15441" s="95" t="n">
        <v>0</v>
      </c>
    </row>
    <row r="15442" ht="14.4" customHeight="1">
      <c r="A15442" s="92" t="inlineStr">
        <is>
          <t>UF</t>
        </is>
      </c>
      <c r="B15442" s="93" t="inlineStr">
        <is>
          <t>2019-11</t>
        </is>
      </c>
      <c r="C15442" s="94" t="n">
        <v>43778</v>
      </c>
      <c r="D15442" s="95" t="n">
        <v>28065.35</v>
      </c>
      <c r="E15442" s="95" t="n">
        <v>0</v>
      </c>
    </row>
    <row r="15443" ht="14.4" customHeight="1">
      <c r="A15443" s="92" t="inlineStr">
        <is>
          <t>UF</t>
        </is>
      </c>
      <c r="B15443" s="93" t="inlineStr">
        <is>
          <t>2019-11</t>
        </is>
      </c>
      <c r="C15443" s="94" t="n">
        <v>43779</v>
      </c>
      <c r="D15443" s="95" t="n">
        <v>28072.81</v>
      </c>
      <c r="E15443" s="95" t="n">
        <v>7.460000000002765</v>
      </c>
    </row>
    <row r="15444" ht="14.4" customHeight="1">
      <c r="A15444" s="92" t="inlineStr">
        <is>
          <t>UF</t>
        </is>
      </c>
      <c r="B15444" s="93" t="inlineStr">
        <is>
          <t>2019-11</t>
        </is>
      </c>
      <c r="C15444" s="94" t="n">
        <v>43780</v>
      </c>
      <c r="D15444" s="95" t="n">
        <v>28080.26</v>
      </c>
      <c r="E15444" s="95" t="n">
        <v>7.44999999999709</v>
      </c>
    </row>
    <row r="15445" ht="14.4" customHeight="1">
      <c r="A15445" s="92" t="inlineStr">
        <is>
          <t>UF</t>
        </is>
      </c>
      <c r="B15445" s="93" t="inlineStr">
        <is>
          <t>2019-11</t>
        </is>
      </c>
      <c r="C15445" s="94" t="n">
        <v>43781</v>
      </c>
      <c r="D15445" s="95" t="n">
        <v>28087.72</v>
      </c>
      <c r="E15445" s="95" t="n">
        <v>7.460000000002765</v>
      </c>
    </row>
    <row r="15446" ht="14.4" customHeight="1">
      <c r="A15446" s="92" t="inlineStr">
        <is>
          <t>UF</t>
        </is>
      </c>
      <c r="B15446" s="93" t="inlineStr">
        <is>
          <t>2019-11</t>
        </is>
      </c>
      <c r="C15446" s="94" t="n">
        <v>43782</v>
      </c>
      <c r="D15446" s="95" t="n">
        <v>28095.18</v>
      </c>
      <c r="E15446" s="95" t="n">
        <v>7.459999999999127</v>
      </c>
    </row>
    <row r="15447" ht="14.4" customHeight="1">
      <c r="A15447" s="92" t="inlineStr">
        <is>
          <t>UF</t>
        </is>
      </c>
      <c r="B15447" s="93" t="inlineStr">
        <is>
          <t>2019-11</t>
        </is>
      </c>
      <c r="C15447" s="94" t="n">
        <v>43783</v>
      </c>
      <c r="D15447" s="95" t="n">
        <v>28102.65</v>
      </c>
      <c r="E15447" s="95" t="n">
        <v>7.470000000001164</v>
      </c>
    </row>
    <row r="15448" ht="14.4" customHeight="1">
      <c r="A15448" s="92" t="inlineStr">
        <is>
          <t>UF</t>
        </is>
      </c>
      <c r="B15448" s="93" t="inlineStr">
        <is>
          <t>2019-11</t>
        </is>
      </c>
      <c r="C15448" s="94" t="n">
        <v>43784</v>
      </c>
      <c r="D15448" s="95" t="n">
        <v>28110.11</v>
      </c>
      <c r="E15448" s="95" t="n">
        <v>7.459999999999127</v>
      </c>
    </row>
    <row r="15449" ht="14.4" customHeight="1">
      <c r="A15449" s="92" t="inlineStr">
        <is>
          <t>UF</t>
        </is>
      </c>
      <c r="B15449" s="93" t="inlineStr">
        <is>
          <t>2019-11</t>
        </is>
      </c>
      <c r="C15449" s="94" t="n">
        <v>43785</v>
      </c>
      <c r="D15449" s="95" t="n">
        <v>28117.58</v>
      </c>
      <c r="E15449" s="95" t="n">
        <v>7.470000000001164</v>
      </c>
    </row>
    <row r="15450" ht="14.4" customHeight="1">
      <c r="A15450" s="92" t="inlineStr">
        <is>
          <t>UF</t>
        </is>
      </c>
      <c r="B15450" s="93" t="inlineStr">
        <is>
          <t>2019-11</t>
        </is>
      </c>
      <c r="C15450" s="94" t="n">
        <v>43786</v>
      </c>
      <c r="D15450" s="95" t="n">
        <v>28125.05</v>
      </c>
      <c r="E15450" s="95" t="n">
        <v>7.469999999997526</v>
      </c>
    </row>
    <row r="15451" ht="14.4" customHeight="1">
      <c r="A15451" s="92" t="inlineStr">
        <is>
          <t>UF</t>
        </is>
      </c>
      <c r="B15451" s="93" t="inlineStr">
        <is>
          <t>2019-11</t>
        </is>
      </c>
      <c r="C15451" s="94" t="n">
        <v>43787</v>
      </c>
      <c r="D15451" s="95" t="n">
        <v>28132.52</v>
      </c>
      <c r="E15451" s="95" t="n">
        <v>7.470000000001164</v>
      </c>
    </row>
    <row r="15452" ht="14.4" customHeight="1">
      <c r="A15452" s="92" t="inlineStr">
        <is>
          <t>UF</t>
        </is>
      </c>
      <c r="B15452" s="93" t="inlineStr">
        <is>
          <t>2019-11</t>
        </is>
      </c>
      <c r="C15452" s="94" t="n">
        <v>43788</v>
      </c>
      <c r="D15452" s="95" t="n">
        <v>28139.99</v>
      </c>
      <c r="E15452" s="95" t="n">
        <v>7.470000000001164</v>
      </c>
    </row>
    <row r="15453" ht="14.4" customHeight="1">
      <c r="A15453" s="92" t="inlineStr">
        <is>
          <t>UF</t>
        </is>
      </c>
      <c r="B15453" s="93" t="inlineStr">
        <is>
          <t>2019-11</t>
        </is>
      </c>
      <c r="C15453" s="94" t="n">
        <v>43789</v>
      </c>
      <c r="D15453" s="95" t="n">
        <v>28147.47</v>
      </c>
      <c r="E15453" s="95" t="n">
        <v>7.479999999999563</v>
      </c>
    </row>
    <row r="15454" ht="14.4" customHeight="1">
      <c r="A15454" s="92" t="inlineStr">
        <is>
          <t>UF</t>
        </is>
      </c>
      <c r="B15454" s="93" t="inlineStr">
        <is>
          <t>2019-11</t>
        </is>
      </c>
      <c r="C15454" s="94" t="n">
        <v>43790</v>
      </c>
      <c r="D15454" s="95" t="n">
        <v>28154.94</v>
      </c>
      <c r="E15454" s="95" t="n">
        <v>7.469999999997526</v>
      </c>
    </row>
    <row r="15455" ht="14.4" customHeight="1">
      <c r="A15455" s="92" t="inlineStr">
        <is>
          <t>UF</t>
        </is>
      </c>
      <c r="B15455" s="93" t="inlineStr">
        <is>
          <t>2019-11</t>
        </is>
      </c>
      <c r="C15455" s="94" t="n">
        <v>43791</v>
      </c>
      <c r="D15455" s="95" t="n">
        <v>28162.42</v>
      </c>
      <c r="E15455" s="95" t="n">
        <v>7.479999999999563</v>
      </c>
    </row>
    <row r="15456" ht="14.4" customHeight="1">
      <c r="A15456" s="92" t="inlineStr">
        <is>
          <t>UF</t>
        </is>
      </c>
      <c r="B15456" s="93" t="inlineStr">
        <is>
          <t>2019-11</t>
        </is>
      </c>
      <c r="C15456" s="94" t="n">
        <v>43792</v>
      </c>
      <c r="D15456" s="95" t="n">
        <v>28169.9</v>
      </c>
      <c r="E15456" s="95" t="n">
        <v>7.480000000003201</v>
      </c>
    </row>
    <row r="15457" ht="14.4" customHeight="1">
      <c r="A15457" s="92" t="inlineStr">
        <is>
          <t>UF</t>
        </is>
      </c>
      <c r="B15457" s="93" t="inlineStr">
        <is>
          <t>2019-11</t>
        </is>
      </c>
      <c r="C15457" s="94" t="n">
        <v>43793</v>
      </c>
      <c r="D15457" s="95" t="n">
        <v>28177.39</v>
      </c>
      <c r="E15457" s="95" t="n">
        <v>7.489999999997963</v>
      </c>
    </row>
    <row r="15458" ht="14.4" customHeight="1">
      <c r="A15458" s="92" t="inlineStr">
        <is>
          <t>UF</t>
        </is>
      </c>
      <c r="B15458" s="93" t="inlineStr">
        <is>
          <t>2019-11</t>
        </is>
      </c>
      <c r="C15458" s="94" t="n">
        <v>43794</v>
      </c>
      <c r="D15458" s="95" t="n">
        <v>28184.87</v>
      </c>
      <c r="E15458" s="95" t="n">
        <v>7.479999999999563</v>
      </c>
    </row>
    <row r="15459" ht="14.4" customHeight="1">
      <c r="A15459" s="92" t="inlineStr">
        <is>
          <t>UF</t>
        </is>
      </c>
      <c r="B15459" s="93" t="inlineStr">
        <is>
          <t>2019-11</t>
        </is>
      </c>
      <c r="C15459" s="94" t="n">
        <v>43795</v>
      </c>
      <c r="D15459" s="95" t="n">
        <v>28192.36</v>
      </c>
      <c r="E15459" s="95" t="n">
        <v>7.490000000001601</v>
      </c>
    </row>
    <row r="15460" ht="14.4" customHeight="1">
      <c r="A15460" s="92" t="inlineStr">
        <is>
          <t>UF</t>
        </is>
      </c>
      <c r="B15460" s="93" t="inlineStr">
        <is>
          <t>2019-11</t>
        </is>
      </c>
      <c r="C15460" s="94" t="n">
        <v>43796</v>
      </c>
      <c r="D15460" s="95" t="n">
        <v>28199.85</v>
      </c>
      <c r="E15460" s="95" t="n">
        <v>7.489999999997963</v>
      </c>
    </row>
    <row r="15461" ht="14.4" customHeight="1">
      <c r="A15461" s="92" t="inlineStr">
        <is>
          <t>UF</t>
        </is>
      </c>
      <c r="B15461" s="93" t="inlineStr">
        <is>
          <t>2019-11</t>
        </is>
      </c>
      <c r="C15461" s="94" t="n">
        <v>43797</v>
      </c>
      <c r="D15461" s="95" t="n">
        <v>28207.34</v>
      </c>
      <c r="E15461" s="95" t="n">
        <v>7.490000000001601</v>
      </c>
    </row>
    <row r="15462" ht="14.4" customHeight="1">
      <c r="A15462" s="92" t="inlineStr">
        <is>
          <t>UF</t>
        </is>
      </c>
      <c r="B15462" s="93" t="inlineStr">
        <is>
          <t>2019-11</t>
        </is>
      </c>
      <c r="C15462" s="94" t="n">
        <v>43798</v>
      </c>
      <c r="D15462" s="95" t="n">
        <v>28214.83</v>
      </c>
      <c r="E15462" s="95" t="n">
        <v>7.490000000001601</v>
      </c>
    </row>
    <row r="15463" ht="14.4" customHeight="1">
      <c r="A15463" s="92" t="inlineStr">
        <is>
          <t>UF</t>
        </is>
      </c>
      <c r="B15463" s="93" t="inlineStr">
        <is>
          <t>2019-11</t>
        </is>
      </c>
      <c r="C15463" s="94" t="n">
        <v>43799</v>
      </c>
      <c r="D15463" s="95" t="n">
        <v>28222.33</v>
      </c>
      <c r="E15463" s="95" t="n">
        <v>7.5</v>
      </c>
    </row>
    <row r="15464" ht="14.4" customHeight="1">
      <c r="A15464" s="92" t="inlineStr">
        <is>
          <t>UF</t>
        </is>
      </c>
      <c r="B15464" s="93" t="inlineStr">
        <is>
          <t>2019-12</t>
        </is>
      </c>
      <c r="C15464" s="94" t="n">
        <v>43800</v>
      </c>
      <c r="D15464" s="95" t="n">
        <v>28229.83</v>
      </c>
      <c r="E15464" s="95" t="n">
        <v>7.5</v>
      </c>
    </row>
    <row r="15465" ht="14.4" customHeight="1">
      <c r="A15465" s="92" t="inlineStr">
        <is>
          <t>UF</t>
        </is>
      </c>
      <c r="B15465" s="93" t="inlineStr">
        <is>
          <t>2019-12</t>
        </is>
      </c>
      <c r="C15465" s="94" t="n">
        <v>43801</v>
      </c>
      <c r="D15465" s="95" t="n">
        <v>28237.32</v>
      </c>
      <c r="E15465" s="95" t="n">
        <v>7.489999999997963</v>
      </c>
    </row>
    <row r="15466" ht="14.4" customHeight="1">
      <c r="A15466" s="92" t="inlineStr">
        <is>
          <t>UF</t>
        </is>
      </c>
      <c r="B15466" s="93" t="inlineStr">
        <is>
          <t>2019-12</t>
        </is>
      </c>
      <c r="C15466" s="94" t="n">
        <v>43802</v>
      </c>
      <c r="D15466" s="95" t="n">
        <v>28244.83</v>
      </c>
      <c r="E15466" s="95" t="n">
        <v>7.510000000002037</v>
      </c>
    </row>
    <row r="15467" ht="14.4" customHeight="1">
      <c r="A15467" s="92" t="inlineStr">
        <is>
          <t>UF</t>
        </is>
      </c>
      <c r="B15467" s="93" t="inlineStr">
        <is>
          <t>2019-12</t>
        </is>
      </c>
      <c r="C15467" s="94" t="n">
        <v>43803</v>
      </c>
      <c r="D15467" s="95" t="n">
        <v>28252.33</v>
      </c>
      <c r="E15467" s="95" t="n">
        <v>7.5</v>
      </c>
    </row>
    <row r="15468" ht="14.4" customHeight="1">
      <c r="A15468" s="92" t="inlineStr">
        <is>
          <t>UF</t>
        </is>
      </c>
      <c r="B15468" s="93" t="inlineStr">
        <is>
          <t>2019-12</t>
        </is>
      </c>
      <c r="C15468" s="94" t="n">
        <v>43804</v>
      </c>
      <c r="D15468" s="95" t="n">
        <v>28259.83</v>
      </c>
      <c r="E15468" s="95" t="n">
        <v>7.5</v>
      </c>
    </row>
    <row r="15469" ht="14.4" customHeight="1">
      <c r="A15469" s="92" t="inlineStr">
        <is>
          <t>UF</t>
        </is>
      </c>
      <c r="B15469" s="93" t="inlineStr">
        <is>
          <t>2019-12</t>
        </is>
      </c>
      <c r="C15469" s="94" t="n">
        <v>43805</v>
      </c>
      <c r="D15469" s="95" t="n">
        <v>28267.34</v>
      </c>
      <c r="E15469" s="95" t="n">
        <v>7.509999999998399</v>
      </c>
    </row>
    <row r="15470" ht="14.4" customHeight="1">
      <c r="A15470" s="92" t="inlineStr">
        <is>
          <t>UF</t>
        </is>
      </c>
      <c r="B15470" s="93" t="inlineStr">
        <is>
          <t>2019-12</t>
        </is>
      </c>
      <c r="C15470" s="94" t="n">
        <v>43806</v>
      </c>
      <c r="D15470" s="95" t="n">
        <v>28274.85</v>
      </c>
      <c r="E15470" s="95" t="n">
        <v>7.509999999998399</v>
      </c>
    </row>
    <row r="15471" ht="14.4" customHeight="1">
      <c r="A15471" s="92" t="inlineStr">
        <is>
          <t>UF</t>
        </is>
      </c>
      <c r="B15471" s="93" t="inlineStr">
        <is>
          <t>2019-12</t>
        </is>
      </c>
      <c r="C15471" s="94" t="n">
        <v>43807</v>
      </c>
      <c r="D15471" s="95" t="n">
        <v>28282.36</v>
      </c>
      <c r="E15471" s="95" t="n">
        <v>7.510000000002037</v>
      </c>
    </row>
    <row r="15472" ht="14.4" customHeight="1">
      <c r="A15472" s="92" t="inlineStr">
        <is>
          <t>UF</t>
        </is>
      </c>
      <c r="B15472" s="93" t="inlineStr">
        <is>
          <t>2019-12</t>
        </is>
      </c>
      <c r="C15472" s="94" t="n">
        <v>43808</v>
      </c>
      <c r="D15472" s="95" t="n">
        <v>28289.87</v>
      </c>
      <c r="E15472" s="95" t="n">
        <v>7.509999999998399</v>
      </c>
    </row>
    <row r="15473" ht="14.4" customHeight="1">
      <c r="A15473" s="92" t="inlineStr">
        <is>
          <t>UF</t>
        </is>
      </c>
      <c r="B15473" s="93" t="inlineStr">
        <is>
          <t>2019-12</t>
        </is>
      </c>
      <c r="C15473" s="94" t="n">
        <v>43809</v>
      </c>
      <c r="D15473" s="95" t="n">
        <v>28290.78</v>
      </c>
      <c r="E15473" s="95" t="n">
        <v>0.9099999999998545</v>
      </c>
    </row>
    <row r="15474" ht="14.4" customHeight="1">
      <c r="A15474" s="92" t="inlineStr">
        <is>
          <t>UF</t>
        </is>
      </c>
      <c r="B15474" s="93" t="inlineStr">
        <is>
          <t>2019-12</t>
        </is>
      </c>
      <c r="C15474" s="94" t="n">
        <v>43810</v>
      </c>
      <c r="D15474" s="95" t="n">
        <v>28291.69</v>
      </c>
      <c r="E15474" s="95" t="n">
        <v>0.9099999999998545</v>
      </c>
    </row>
    <row r="15475" ht="14.4" customHeight="1">
      <c r="A15475" s="92" t="inlineStr">
        <is>
          <t>UF</t>
        </is>
      </c>
      <c r="B15475" s="93" t="inlineStr">
        <is>
          <t>2019-12</t>
        </is>
      </c>
      <c r="C15475" s="94" t="n">
        <v>43811</v>
      </c>
      <c r="D15475" s="95" t="n">
        <v>28292.61</v>
      </c>
      <c r="E15475" s="95" t="n">
        <v>0.9200000000018917</v>
      </c>
    </row>
    <row r="15476" ht="14.4" customHeight="1">
      <c r="A15476" s="92" t="inlineStr">
        <is>
          <t>UF</t>
        </is>
      </c>
      <c r="B15476" s="93" t="inlineStr">
        <is>
          <t>2019-12</t>
        </is>
      </c>
      <c r="C15476" s="94" t="n">
        <v>43812</v>
      </c>
      <c r="D15476" s="95" t="n">
        <v>28293.52</v>
      </c>
      <c r="E15476" s="95" t="n">
        <v>0.9099999999998545</v>
      </c>
    </row>
    <row r="15477" ht="14.4" customHeight="1">
      <c r="A15477" s="92" t="inlineStr">
        <is>
          <t>UF</t>
        </is>
      </c>
      <c r="B15477" s="93" t="inlineStr">
        <is>
          <t>2019-12</t>
        </is>
      </c>
      <c r="C15477" s="94" t="n">
        <v>43813</v>
      </c>
      <c r="D15477" s="95" t="n">
        <v>28294.43</v>
      </c>
      <c r="E15477" s="95" t="n">
        <v>0.9099999999998545</v>
      </c>
    </row>
    <row r="15478" ht="14.4" customHeight="1">
      <c r="A15478" s="92" t="inlineStr">
        <is>
          <t>UF</t>
        </is>
      </c>
      <c r="B15478" s="93" t="inlineStr">
        <is>
          <t>2019-12</t>
        </is>
      </c>
      <c r="C15478" s="94" t="n">
        <v>43814</v>
      </c>
      <c r="D15478" s="95" t="n">
        <v>28295.34</v>
      </c>
      <c r="E15478" s="95" t="n">
        <v>0.9099999999998545</v>
      </c>
    </row>
    <row r="15479" ht="14.4" customHeight="1">
      <c r="A15479" s="92" t="inlineStr">
        <is>
          <t>UF</t>
        </is>
      </c>
      <c r="B15479" s="93" t="inlineStr">
        <is>
          <t>2019-12</t>
        </is>
      </c>
      <c r="C15479" s="94" t="n">
        <v>43815</v>
      </c>
      <c r="D15479" s="95" t="n">
        <v>28296.26</v>
      </c>
      <c r="E15479" s="95" t="n">
        <v>0.9199999999982538</v>
      </c>
    </row>
    <row r="15480" ht="14.4" customHeight="1">
      <c r="A15480" s="92" t="inlineStr">
        <is>
          <t>UF</t>
        </is>
      </c>
      <c r="B15480" s="93" t="inlineStr">
        <is>
          <t>2019-12</t>
        </is>
      </c>
      <c r="C15480" s="94" t="n">
        <v>43816</v>
      </c>
      <c r="D15480" s="95" t="n">
        <v>28297.17</v>
      </c>
      <c r="E15480" s="95" t="n">
        <v>0.9099999999998545</v>
      </c>
    </row>
    <row r="15481" ht="14.4" customHeight="1">
      <c r="A15481" s="92" t="inlineStr">
        <is>
          <t>UF</t>
        </is>
      </c>
      <c r="B15481" s="93" t="inlineStr">
        <is>
          <t>2019-12</t>
        </is>
      </c>
      <c r="C15481" s="94" t="n">
        <v>43817</v>
      </c>
      <c r="D15481" s="95" t="n">
        <v>28298.08</v>
      </c>
      <c r="E15481" s="95" t="n">
        <v>0.9100000000034925</v>
      </c>
    </row>
    <row r="15482" ht="14.4" customHeight="1">
      <c r="A15482" s="92" t="inlineStr">
        <is>
          <t>UF</t>
        </is>
      </c>
      <c r="B15482" s="93" t="inlineStr">
        <is>
          <t>2019-12</t>
        </is>
      </c>
      <c r="C15482" s="94" t="n">
        <v>43818</v>
      </c>
      <c r="D15482" s="95" t="n">
        <v>28298.99</v>
      </c>
      <c r="E15482" s="95" t="n">
        <v>0.9099999999998545</v>
      </c>
    </row>
    <row r="15483" ht="14.4" customHeight="1">
      <c r="A15483" s="92" t="inlineStr">
        <is>
          <t>UF</t>
        </is>
      </c>
      <c r="B15483" s="93" t="inlineStr">
        <is>
          <t>2019-12</t>
        </is>
      </c>
      <c r="C15483" s="94" t="n">
        <v>43819</v>
      </c>
      <c r="D15483" s="95" t="n">
        <v>28299.91</v>
      </c>
      <c r="E15483" s="95" t="n">
        <v>0.9199999999982538</v>
      </c>
    </row>
    <row r="15484" ht="14.4" customHeight="1">
      <c r="A15484" s="92" t="inlineStr">
        <is>
          <t>UF</t>
        </is>
      </c>
      <c r="B15484" s="93" t="inlineStr">
        <is>
          <t>2019-12</t>
        </is>
      </c>
      <c r="C15484" s="94" t="n">
        <v>43820</v>
      </c>
      <c r="D15484" s="95" t="n">
        <v>28300.82</v>
      </c>
      <c r="E15484" s="95" t="n">
        <v>0.9099999999998545</v>
      </c>
    </row>
    <row r="15485" ht="14.4" customHeight="1">
      <c r="A15485" s="92" t="inlineStr">
        <is>
          <t>UF</t>
        </is>
      </c>
      <c r="B15485" s="93" t="inlineStr">
        <is>
          <t>2019-12</t>
        </is>
      </c>
      <c r="C15485" s="94" t="n">
        <v>43821</v>
      </c>
      <c r="D15485" s="95" t="n">
        <v>28301.73</v>
      </c>
      <c r="E15485" s="95" t="n">
        <v>0.9099999999998545</v>
      </c>
    </row>
    <row r="15486" ht="14.4" customHeight="1">
      <c r="A15486" s="92" t="inlineStr">
        <is>
          <t>UF</t>
        </is>
      </c>
      <c r="B15486" s="93" t="inlineStr">
        <is>
          <t>2019-12</t>
        </is>
      </c>
      <c r="C15486" s="94" t="n">
        <v>43822</v>
      </c>
      <c r="D15486" s="95" t="n">
        <v>28302.64</v>
      </c>
      <c r="E15486" s="95" t="n">
        <v>0.9099999999998545</v>
      </c>
    </row>
    <row r="15487" ht="14.4" customHeight="1">
      <c r="A15487" s="92" t="inlineStr">
        <is>
          <t>UF</t>
        </is>
      </c>
      <c r="B15487" s="93" t="inlineStr">
        <is>
          <t>2019-12</t>
        </is>
      </c>
      <c r="C15487" s="94" t="n">
        <v>43823</v>
      </c>
      <c r="D15487" s="95" t="n">
        <v>28303.56</v>
      </c>
      <c r="E15487" s="95" t="n">
        <v>0.9200000000018917</v>
      </c>
    </row>
    <row r="15488" ht="14.4" customHeight="1">
      <c r="A15488" s="92" t="inlineStr">
        <is>
          <t>UF</t>
        </is>
      </c>
      <c r="B15488" s="93" t="inlineStr">
        <is>
          <t>2019-12</t>
        </is>
      </c>
      <c r="C15488" s="94" t="n">
        <v>43824</v>
      </c>
      <c r="D15488" s="95" t="n">
        <v>28304.47</v>
      </c>
      <c r="E15488" s="95" t="n">
        <v>0.9099999999998545</v>
      </c>
    </row>
    <row r="15489" ht="14.4" customHeight="1">
      <c r="A15489" s="92" t="inlineStr">
        <is>
          <t>UF</t>
        </is>
      </c>
      <c r="B15489" s="93" t="inlineStr">
        <is>
          <t>2019-12</t>
        </is>
      </c>
      <c r="C15489" s="94" t="n">
        <v>43825</v>
      </c>
      <c r="D15489" s="95" t="n">
        <v>28305.38</v>
      </c>
      <c r="E15489" s="95" t="n">
        <v>0.9099999999998545</v>
      </c>
    </row>
    <row r="15490" ht="14.4" customHeight="1">
      <c r="A15490" s="92" t="inlineStr">
        <is>
          <t>UF</t>
        </is>
      </c>
      <c r="B15490" s="93" t="inlineStr">
        <is>
          <t>2019-12</t>
        </is>
      </c>
      <c r="C15490" s="94" t="n">
        <v>43826</v>
      </c>
      <c r="D15490" s="95" t="n">
        <v>28306.29</v>
      </c>
      <c r="E15490" s="95" t="n">
        <v>0.9099999999998545</v>
      </c>
    </row>
    <row r="15491" ht="14.4" customHeight="1">
      <c r="A15491" s="92" t="inlineStr">
        <is>
          <t>UF</t>
        </is>
      </c>
      <c r="B15491" s="93" t="inlineStr">
        <is>
          <t>2019-12</t>
        </is>
      </c>
      <c r="C15491" s="94" t="n">
        <v>43827</v>
      </c>
      <c r="D15491" s="95" t="n">
        <v>28307.21</v>
      </c>
      <c r="E15491" s="95" t="n">
        <v>0.9199999999982538</v>
      </c>
    </row>
    <row r="15492" ht="14.4" customHeight="1">
      <c r="A15492" s="92" t="inlineStr">
        <is>
          <t>UF</t>
        </is>
      </c>
      <c r="B15492" s="93" t="inlineStr">
        <is>
          <t>2019-12</t>
        </is>
      </c>
      <c r="C15492" s="94" t="n">
        <v>43828</v>
      </c>
      <c r="D15492" s="95" t="n">
        <v>28308.12</v>
      </c>
      <c r="E15492" s="95" t="n">
        <v>0.9099999999998545</v>
      </c>
    </row>
    <row r="15493" ht="14.4" customHeight="1">
      <c r="A15493" s="92" t="inlineStr">
        <is>
          <t>UF</t>
        </is>
      </c>
      <c r="B15493" s="93" t="inlineStr">
        <is>
          <t>2019-12</t>
        </is>
      </c>
      <c r="C15493" s="94" t="n">
        <v>43829</v>
      </c>
      <c r="D15493" s="95" t="n">
        <v>28309.03</v>
      </c>
      <c r="E15493" s="95" t="n">
        <v>0.9099999999998545</v>
      </c>
    </row>
    <row r="15494" ht="14.4" customHeight="1">
      <c r="A15494" s="92" t="inlineStr">
        <is>
          <t>UF</t>
        </is>
      </c>
      <c r="B15494" s="93" t="inlineStr">
        <is>
          <t>2019-12</t>
        </is>
      </c>
      <c r="C15494" s="94" t="n">
        <v>43830</v>
      </c>
      <c r="D15494" s="95" t="n">
        <v>28309.94</v>
      </c>
      <c r="E15494" s="95" t="n">
        <v>0.9099999999998545</v>
      </c>
    </row>
    <row r="15495" ht="14.4" customHeight="1">
      <c r="A15495" s="92" t="inlineStr">
        <is>
          <t>UF</t>
        </is>
      </c>
      <c r="B15495" s="93" t="inlineStr">
        <is>
          <t>2020-01</t>
        </is>
      </c>
      <c r="C15495" s="94" t="n">
        <v>43831</v>
      </c>
      <c r="D15495" s="95" t="n">
        <v>28310.86</v>
      </c>
      <c r="E15495" s="95" t="n">
        <v>0.9200000000018917</v>
      </c>
    </row>
    <row r="15496" ht="14.4" customHeight="1">
      <c r="A15496" s="92" t="inlineStr">
        <is>
          <t>UF</t>
        </is>
      </c>
      <c r="B15496" s="93" t="inlineStr">
        <is>
          <t>2020-01</t>
        </is>
      </c>
      <c r="C15496" s="94" t="n">
        <v>43832</v>
      </c>
      <c r="D15496" s="95" t="n">
        <v>28311.77</v>
      </c>
      <c r="E15496" s="95" t="n">
        <v>0.9099999999998545</v>
      </c>
    </row>
    <row r="15497" ht="14.4" customHeight="1">
      <c r="A15497" s="92" t="inlineStr">
        <is>
          <t>UF</t>
        </is>
      </c>
      <c r="B15497" s="93" t="inlineStr">
        <is>
          <t>2020-01</t>
        </is>
      </c>
      <c r="C15497" s="94" t="n">
        <v>43833</v>
      </c>
      <c r="D15497" s="95" t="n">
        <v>28312.68</v>
      </c>
      <c r="E15497" s="95" t="n">
        <v>0.9099999999998545</v>
      </c>
    </row>
    <row r="15498" ht="14.4" customHeight="1">
      <c r="A15498" s="92" t="inlineStr">
        <is>
          <t>UF</t>
        </is>
      </c>
      <c r="B15498" s="93" t="inlineStr">
        <is>
          <t>2020-01</t>
        </is>
      </c>
      <c r="C15498" s="94" t="n">
        <v>43834</v>
      </c>
      <c r="D15498" s="95" t="n">
        <v>28313.6</v>
      </c>
      <c r="E15498" s="95" t="n">
        <v>0.9199999999982538</v>
      </c>
    </row>
    <row r="15499" ht="14.4" customHeight="1">
      <c r="A15499" s="92" t="inlineStr">
        <is>
          <t>UF</t>
        </is>
      </c>
      <c r="B15499" s="93" t="inlineStr">
        <is>
          <t>2020-01</t>
        </is>
      </c>
      <c r="C15499" s="94" t="n">
        <v>43835</v>
      </c>
      <c r="D15499" s="95" t="n">
        <v>28314.51</v>
      </c>
      <c r="E15499" s="95" t="n">
        <v>0.9099999999998545</v>
      </c>
    </row>
    <row r="15500" ht="14.4" customHeight="1">
      <c r="A15500" s="92" t="inlineStr">
        <is>
          <t>UF</t>
        </is>
      </c>
      <c r="B15500" s="93" t="inlineStr">
        <is>
          <t>2020-01</t>
        </is>
      </c>
      <c r="C15500" s="94" t="n">
        <v>43836</v>
      </c>
      <c r="D15500" s="95" t="n">
        <v>28315.42</v>
      </c>
      <c r="E15500" s="95" t="n">
        <v>0.9099999999998545</v>
      </c>
    </row>
    <row r="15501" ht="14.4" customHeight="1">
      <c r="A15501" s="92" t="inlineStr">
        <is>
          <t>UF</t>
        </is>
      </c>
      <c r="B15501" s="93" t="inlineStr">
        <is>
          <t>2020-01</t>
        </is>
      </c>
      <c r="C15501" s="94" t="n">
        <v>43837</v>
      </c>
      <c r="D15501" s="95" t="n">
        <v>28316.33</v>
      </c>
      <c r="E15501" s="95" t="n">
        <v>0.9100000000034925</v>
      </c>
    </row>
    <row r="15502" ht="14.4" customHeight="1">
      <c r="A15502" s="92" t="inlineStr">
        <is>
          <t>UF</t>
        </is>
      </c>
      <c r="B15502" s="93" t="inlineStr">
        <is>
          <t>2020-01</t>
        </is>
      </c>
      <c r="C15502" s="94" t="n">
        <v>43838</v>
      </c>
      <c r="D15502" s="95" t="n">
        <v>28317.25</v>
      </c>
      <c r="E15502" s="95" t="n">
        <v>0.9199999999982538</v>
      </c>
    </row>
    <row r="15503" ht="14.4" customHeight="1">
      <c r="A15503" s="92" t="inlineStr">
        <is>
          <t>UF</t>
        </is>
      </c>
      <c r="B15503" s="93" t="inlineStr">
        <is>
          <t>2020-01</t>
        </is>
      </c>
      <c r="C15503" s="94" t="n">
        <v>43839</v>
      </c>
      <c r="D15503" s="95" t="n">
        <v>28318.16</v>
      </c>
      <c r="E15503" s="95" t="n">
        <v>0.9099999999998545</v>
      </c>
    </row>
    <row r="15504" ht="14.4" customHeight="1">
      <c r="A15504" s="92" t="inlineStr">
        <is>
          <t>UF</t>
        </is>
      </c>
      <c r="B15504" s="93" t="inlineStr">
        <is>
          <t>2020-01</t>
        </is>
      </c>
      <c r="C15504" s="94" t="n">
        <v>43840</v>
      </c>
      <c r="D15504" s="95" t="n">
        <v>28319.07</v>
      </c>
      <c r="E15504" s="95" t="n">
        <v>0.9099999999998545</v>
      </c>
    </row>
    <row r="15505" ht="14.4" customHeight="1">
      <c r="A15505" s="92" t="inlineStr">
        <is>
          <t>UF</t>
        </is>
      </c>
      <c r="B15505" s="93" t="inlineStr">
        <is>
          <t>2020-01</t>
        </is>
      </c>
      <c r="C15505" s="94" t="n">
        <v>43841</v>
      </c>
      <c r="D15505" s="95" t="n">
        <v>28319.99</v>
      </c>
      <c r="E15505" s="95" t="n">
        <v>0.9200000000018917</v>
      </c>
    </row>
    <row r="15506" ht="14.4" customHeight="1">
      <c r="A15506" s="92" t="inlineStr">
        <is>
          <t>UF</t>
        </is>
      </c>
      <c r="B15506" s="93" t="inlineStr">
        <is>
          <t>2020-01</t>
        </is>
      </c>
      <c r="C15506" s="94" t="n">
        <v>43842</v>
      </c>
      <c r="D15506" s="95" t="n">
        <v>28320.9</v>
      </c>
      <c r="E15506" s="95" t="n">
        <v>0.9099999999998545</v>
      </c>
    </row>
    <row r="15507" ht="14.4" customHeight="1">
      <c r="A15507" s="92" t="inlineStr">
        <is>
          <t>UF</t>
        </is>
      </c>
      <c r="B15507" s="93" t="inlineStr">
        <is>
          <t>2020-01</t>
        </is>
      </c>
      <c r="C15507" s="94" t="n">
        <v>43843</v>
      </c>
      <c r="D15507" s="95" t="n">
        <v>28321.81</v>
      </c>
      <c r="E15507" s="95" t="n">
        <v>0.9099999999998545</v>
      </c>
    </row>
    <row r="15508" ht="14.4" customHeight="1">
      <c r="A15508" s="92" t="inlineStr">
        <is>
          <t>UF</t>
        </is>
      </c>
      <c r="B15508" s="93" t="inlineStr">
        <is>
          <t>2020-01</t>
        </is>
      </c>
      <c r="C15508" s="94" t="n">
        <v>43844</v>
      </c>
      <c r="D15508" s="95" t="n">
        <v>28322.73</v>
      </c>
      <c r="E15508" s="95" t="n">
        <v>0.9199999999982538</v>
      </c>
    </row>
    <row r="15509" ht="14.4" customHeight="1">
      <c r="A15509" s="92" t="inlineStr">
        <is>
          <t>UF</t>
        </is>
      </c>
      <c r="B15509" s="93" t="inlineStr">
        <is>
          <t>2020-01</t>
        </is>
      </c>
      <c r="C15509" s="94" t="n">
        <v>43845</v>
      </c>
      <c r="D15509" s="95" t="n">
        <v>28323.64</v>
      </c>
      <c r="E15509" s="95" t="n">
        <v>0.9099999999998545</v>
      </c>
    </row>
    <row r="15510" ht="14.4" customHeight="1">
      <c r="A15510" s="92" t="inlineStr">
        <is>
          <t>UF</t>
        </is>
      </c>
      <c r="B15510" s="93" t="inlineStr">
        <is>
          <t>2020-01</t>
        </is>
      </c>
      <c r="C15510" s="94" t="n">
        <v>43846</v>
      </c>
      <c r="D15510" s="95" t="n">
        <v>28324.55</v>
      </c>
      <c r="E15510" s="95" t="n">
        <v>0.9099999999998545</v>
      </c>
    </row>
    <row r="15511" ht="14.4" customHeight="1">
      <c r="A15511" s="92" t="inlineStr">
        <is>
          <t>UF</t>
        </is>
      </c>
      <c r="B15511" s="93" t="inlineStr">
        <is>
          <t>2020-01</t>
        </is>
      </c>
      <c r="C15511" s="94" t="n">
        <v>43847</v>
      </c>
      <c r="D15511" s="95" t="n">
        <v>28325.47</v>
      </c>
      <c r="E15511" s="95" t="n">
        <v>0.9200000000018917</v>
      </c>
    </row>
    <row r="15512" ht="14.4" customHeight="1">
      <c r="A15512" s="92" t="inlineStr">
        <is>
          <t>UF</t>
        </is>
      </c>
      <c r="B15512" s="93" t="inlineStr">
        <is>
          <t>2020-01</t>
        </is>
      </c>
      <c r="C15512" s="94" t="n">
        <v>43848</v>
      </c>
      <c r="D15512" s="95" t="n">
        <v>28326.38</v>
      </c>
      <c r="E15512" s="95" t="n">
        <v>0.9099999999998545</v>
      </c>
    </row>
    <row r="15513" ht="14.4" customHeight="1">
      <c r="A15513" s="92" t="inlineStr">
        <is>
          <t>UF</t>
        </is>
      </c>
      <c r="B15513" s="93" t="inlineStr">
        <is>
          <t>2020-01</t>
        </is>
      </c>
      <c r="C15513" s="94" t="n">
        <v>43849</v>
      </c>
      <c r="D15513" s="95" t="n">
        <v>28327.29</v>
      </c>
      <c r="E15513" s="95" t="n">
        <v>0.9099999999998545</v>
      </c>
    </row>
    <row r="15514" ht="14.4" customHeight="1">
      <c r="A15514" s="92" t="inlineStr">
        <is>
          <t>UF</t>
        </is>
      </c>
      <c r="B15514" s="93" t="inlineStr">
        <is>
          <t>2020-01</t>
        </is>
      </c>
      <c r="C15514" s="94" t="n">
        <v>43850</v>
      </c>
      <c r="D15514" s="95" t="n">
        <v>28328.21</v>
      </c>
      <c r="E15514" s="95" t="n">
        <v>0.9199999999982538</v>
      </c>
    </row>
    <row r="15515" ht="14.4" customHeight="1">
      <c r="A15515" s="92" t="inlineStr">
        <is>
          <t>UF</t>
        </is>
      </c>
      <c r="B15515" s="93" t="inlineStr">
        <is>
          <t>2020-01</t>
        </is>
      </c>
      <c r="C15515" s="94" t="n">
        <v>43851</v>
      </c>
      <c r="D15515" s="95" t="n">
        <v>28329.12</v>
      </c>
      <c r="E15515" s="95" t="n">
        <v>0.9099999999998545</v>
      </c>
    </row>
    <row r="15516" ht="14.4" customHeight="1">
      <c r="A15516" s="92" t="inlineStr">
        <is>
          <t>UF</t>
        </is>
      </c>
      <c r="B15516" s="93" t="inlineStr">
        <is>
          <t>2020-01</t>
        </is>
      </c>
      <c r="C15516" s="94" t="n">
        <v>43852</v>
      </c>
      <c r="D15516" s="95" t="n">
        <v>28330.03</v>
      </c>
      <c r="E15516" s="95" t="n">
        <v>0.9099999999998545</v>
      </c>
    </row>
    <row r="15517" ht="14.4" customHeight="1">
      <c r="A15517" s="92" t="inlineStr">
        <is>
          <t>UF</t>
        </is>
      </c>
      <c r="B15517" s="93" t="inlineStr">
        <is>
          <t>2020-01</t>
        </is>
      </c>
      <c r="C15517" s="94" t="n">
        <v>43853</v>
      </c>
      <c r="D15517" s="95" t="n">
        <v>28330.95</v>
      </c>
      <c r="E15517" s="95" t="n">
        <v>0.9200000000018917</v>
      </c>
    </row>
    <row r="15518" ht="14.4" customHeight="1">
      <c r="A15518" s="92" t="inlineStr">
        <is>
          <t>UF</t>
        </is>
      </c>
      <c r="B15518" s="93" t="inlineStr">
        <is>
          <t>2020-01</t>
        </is>
      </c>
      <c r="C15518" s="94" t="n">
        <v>43854</v>
      </c>
      <c r="D15518" s="95" t="n">
        <v>28331.86</v>
      </c>
      <c r="E15518" s="95" t="n">
        <v>0.9099999999998545</v>
      </c>
    </row>
    <row r="15519" ht="14.4" customHeight="1">
      <c r="A15519" s="92" t="inlineStr">
        <is>
          <t>UF</t>
        </is>
      </c>
      <c r="B15519" s="93" t="inlineStr">
        <is>
          <t>2020-01</t>
        </is>
      </c>
      <c r="C15519" s="94" t="n">
        <v>43855</v>
      </c>
      <c r="D15519" s="95" t="n">
        <v>28332.77</v>
      </c>
      <c r="E15519" s="95" t="n">
        <v>0.9099999999998545</v>
      </c>
    </row>
    <row r="15520" ht="14.4" customHeight="1">
      <c r="A15520" s="92" t="inlineStr">
        <is>
          <t>UF</t>
        </is>
      </c>
      <c r="B15520" s="93" t="inlineStr">
        <is>
          <t>2020-01</t>
        </is>
      </c>
      <c r="C15520" s="94" t="n">
        <v>43856</v>
      </c>
      <c r="D15520" s="95" t="n">
        <v>28333.69</v>
      </c>
      <c r="E15520" s="95" t="n">
        <v>0.9199999999982538</v>
      </c>
    </row>
    <row r="15521" ht="14.4" customHeight="1">
      <c r="A15521" s="92" t="inlineStr">
        <is>
          <t>UF</t>
        </is>
      </c>
      <c r="B15521" s="93" t="inlineStr">
        <is>
          <t>2020-01</t>
        </is>
      </c>
      <c r="C15521" s="94" t="n">
        <v>43857</v>
      </c>
      <c r="D15521" s="95" t="n">
        <v>28334.6</v>
      </c>
      <c r="E15521" s="95" t="n">
        <v>0.9099999999998545</v>
      </c>
    </row>
    <row r="15522" ht="14.4" customHeight="1">
      <c r="A15522" s="92" t="inlineStr">
        <is>
          <t>UF</t>
        </is>
      </c>
      <c r="B15522" s="93" t="inlineStr">
        <is>
          <t>2020-01</t>
        </is>
      </c>
      <c r="C15522" s="94" t="n">
        <v>43858</v>
      </c>
      <c r="D15522" s="95" t="n">
        <v>28335.51</v>
      </c>
      <c r="E15522" s="95" t="n">
        <v>0.9099999999998545</v>
      </c>
    </row>
    <row r="15523" ht="14.4" customHeight="1">
      <c r="A15523" s="92" t="inlineStr">
        <is>
          <t>UF</t>
        </is>
      </c>
      <c r="B15523" s="93" t="inlineStr">
        <is>
          <t>2020-01</t>
        </is>
      </c>
      <c r="C15523" s="94" t="n">
        <v>43859</v>
      </c>
      <c r="D15523" s="95" t="n">
        <v>28336.43</v>
      </c>
      <c r="E15523" s="95" t="n">
        <v>0.9200000000018917</v>
      </c>
    </row>
    <row r="15524" ht="14.4" customHeight="1">
      <c r="A15524" s="92" t="inlineStr">
        <is>
          <t>UF</t>
        </is>
      </c>
      <c r="B15524" s="93" t="inlineStr">
        <is>
          <t>2020-01</t>
        </is>
      </c>
      <c r="C15524" s="94" t="n">
        <v>43860</v>
      </c>
      <c r="D15524" s="95" t="n">
        <v>28337.34</v>
      </c>
      <c r="E15524" s="95" t="n">
        <v>0.9099999999998545</v>
      </c>
    </row>
    <row r="15525" ht="14.4" customHeight="1">
      <c r="A15525" s="92" t="inlineStr">
        <is>
          <t>UF</t>
        </is>
      </c>
      <c r="B15525" s="93" t="inlineStr">
        <is>
          <t>2020-01</t>
        </is>
      </c>
      <c r="C15525" s="94" t="n">
        <v>43861</v>
      </c>
      <c r="D15525" s="95" t="n">
        <v>28338.25</v>
      </c>
      <c r="E15525" s="95" t="n">
        <v>0.9099999999998545</v>
      </c>
    </row>
    <row r="15526" ht="14.4" customHeight="1">
      <c r="A15526" s="92" t="inlineStr">
        <is>
          <t>UF</t>
        </is>
      </c>
      <c r="B15526" s="93" t="inlineStr">
        <is>
          <t>2020-02</t>
        </is>
      </c>
      <c r="C15526" s="94" t="n">
        <v>43862</v>
      </c>
      <c r="D15526" s="95" t="n">
        <v>28339.17</v>
      </c>
      <c r="E15526" s="95" t="n">
        <v>0.9199999999982538</v>
      </c>
    </row>
    <row r="15527" ht="14.4" customHeight="1">
      <c r="A15527" s="92" t="inlineStr">
        <is>
          <t>UF</t>
        </is>
      </c>
      <c r="B15527" s="93" t="inlineStr">
        <is>
          <t>2020-02</t>
        </is>
      </c>
      <c r="C15527" s="94" t="n">
        <v>43863</v>
      </c>
      <c r="D15527" s="95" t="n">
        <v>28340.08</v>
      </c>
      <c r="E15527" s="95" t="n">
        <v>0.9100000000034925</v>
      </c>
    </row>
    <row r="15528" ht="14.4" customHeight="1">
      <c r="A15528" s="92" t="inlineStr">
        <is>
          <t>UF</t>
        </is>
      </c>
      <c r="B15528" s="93" t="inlineStr">
        <is>
          <t>2020-02</t>
        </is>
      </c>
      <c r="C15528" s="94" t="n">
        <v>43864</v>
      </c>
      <c r="D15528" s="95" t="n">
        <v>28341</v>
      </c>
      <c r="E15528" s="95" t="n">
        <v>0.9199999999982538</v>
      </c>
    </row>
    <row r="15529" ht="14.4" customHeight="1">
      <c r="A15529" s="92" t="inlineStr">
        <is>
          <t>UF</t>
        </is>
      </c>
      <c r="B15529" s="93" t="inlineStr">
        <is>
          <t>2020-02</t>
        </is>
      </c>
      <c r="C15529" s="94" t="n">
        <v>43865</v>
      </c>
      <c r="D15529" s="95" t="n">
        <v>28341.91</v>
      </c>
      <c r="E15529" s="95" t="n">
        <v>0.9099999999998545</v>
      </c>
    </row>
    <row r="15530" ht="14.4" customHeight="1">
      <c r="A15530" s="92" t="inlineStr">
        <is>
          <t>UF</t>
        </is>
      </c>
      <c r="B15530" s="93" t="inlineStr">
        <is>
          <t>2020-02</t>
        </is>
      </c>
      <c r="C15530" s="94" t="n">
        <v>43866</v>
      </c>
      <c r="D15530" s="95" t="n">
        <v>28342.82</v>
      </c>
      <c r="E15530" s="95" t="n">
        <v>0.9099999999998545</v>
      </c>
    </row>
    <row r="15531" ht="14.4" customHeight="1">
      <c r="A15531" s="92" t="inlineStr">
        <is>
          <t>UF</t>
        </is>
      </c>
      <c r="B15531" s="93" t="inlineStr">
        <is>
          <t>2020-02</t>
        </is>
      </c>
      <c r="C15531" s="94" t="n">
        <v>43867</v>
      </c>
      <c r="D15531" s="95" t="n">
        <v>28343.74</v>
      </c>
      <c r="E15531" s="95" t="n">
        <v>0.9200000000018917</v>
      </c>
    </row>
    <row r="15532" ht="14.4" customHeight="1">
      <c r="A15532" s="92" t="inlineStr">
        <is>
          <t>UF</t>
        </is>
      </c>
      <c r="B15532" s="93" t="inlineStr">
        <is>
          <t>2020-02</t>
        </is>
      </c>
      <c r="C15532" s="94" t="n">
        <v>43868</v>
      </c>
      <c r="D15532" s="95" t="n">
        <v>28344.65</v>
      </c>
      <c r="E15532" s="95" t="n">
        <v>0.9099999999998545</v>
      </c>
    </row>
    <row r="15533" ht="14.4" customHeight="1">
      <c r="A15533" s="92" t="inlineStr">
        <is>
          <t>UF</t>
        </is>
      </c>
      <c r="B15533" s="93" t="inlineStr">
        <is>
          <t>2020-02</t>
        </is>
      </c>
      <c r="C15533" s="94" t="n">
        <v>43869</v>
      </c>
      <c r="D15533" s="95" t="n">
        <v>28345.56</v>
      </c>
      <c r="E15533" s="95" t="n">
        <v>0.9099999999998545</v>
      </c>
    </row>
    <row r="15534" ht="14.4" customHeight="1">
      <c r="A15534" s="92" t="inlineStr">
        <is>
          <t>UF</t>
        </is>
      </c>
      <c r="B15534" s="93" t="inlineStr">
        <is>
          <t>2020-02</t>
        </is>
      </c>
      <c r="C15534" s="94" t="n">
        <v>43870</v>
      </c>
      <c r="D15534" s="95" t="n">
        <v>28346.48</v>
      </c>
      <c r="E15534" s="95" t="n">
        <v>0.9199999999982538</v>
      </c>
    </row>
    <row r="15535" ht="14.4" customHeight="1">
      <c r="A15535" s="92" t="inlineStr">
        <is>
          <t>UF</t>
        </is>
      </c>
      <c r="B15535" s="93" t="inlineStr">
        <is>
          <t>2020-02</t>
        </is>
      </c>
      <c r="C15535" s="94" t="n">
        <v>43871</v>
      </c>
      <c r="D15535" s="95" t="n">
        <v>28352.33</v>
      </c>
      <c r="E15535" s="95" t="n">
        <v>5.850000000002183</v>
      </c>
    </row>
    <row r="15536" ht="14.4" customHeight="1">
      <c r="A15536" s="92" t="inlineStr">
        <is>
          <t>UF</t>
        </is>
      </c>
      <c r="B15536" s="93" t="inlineStr">
        <is>
          <t>2020-02</t>
        </is>
      </c>
      <c r="C15536" s="94" t="n">
        <v>43872</v>
      </c>
      <c r="D15536" s="95" t="n">
        <v>28358.18</v>
      </c>
      <c r="E15536" s="95" t="n">
        <v>5.849999999998545</v>
      </c>
    </row>
    <row r="15537" ht="14.4" customHeight="1">
      <c r="A15537" s="92" t="inlineStr">
        <is>
          <t>UF</t>
        </is>
      </c>
      <c r="B15537" s="93" t="inlineStr">
        <is>
          <t>2020-02</t>
        </is>
      </c>
      <c r="C15537" s="94" t="n">
        <v>43873</v>
      </c>
      <c r="D15537" s="95" t="n">
        <v>28364.03</v>
      </c>
      <c r="E15537" s="95" t="n">
        <v>5.849999999998545</v>
      </c>
    </row>
    <row r="15538" ht="14.4" customHeight="1">
      <c r="A15538" s="92" t="inlineStr">
        <is>
          <t>UF</t>
        </is>
      </c>
      <c r="B15538" s="93" t="inlineStr">
        <is>
          <t>2020-02</t>
        </is>
      </c>
      <c r="C15538" s="94" t="n">
        <v>43874</v>
      </c>
      <c r="D15538" s="95" t="n">
        <v>28369.88</v>
      </c>
      <c r="E15538" s="95" t="n">
        <v>5.850000000002183</v>
      </c>
    </row>
    <row r="15539" ht="14.4" customHeight="1">
      <c r="A15539" s="92" t="inlineStr">
        <is>
          <t>UF</t>
        </is>
      </c>
      <c r="B15539" s="93" t="inlineStr">
        <is>
          <t>2020-02</t>
        </is>
      </c>
      <c r="C15539" s="94" t="n">
        <v>43875</v>
      </c>
      <c r="D15539" s="95" t="n">
        <v>28375.73</v>
      </c>
      <c r="E15539" s="95" t="n">
        <v>5.849999999998545</v>
      </c>
    </row>
    <row r="15540" ht="14.4" customHeight="1">
      <c r="A15540" s="92" t="inlineStr">
        <is>
          <t>UF</t>
        </is>
      </c>
      <c r="B15540" s="93" t="inlineStr">
        <is>
          <t>2020-02</t>
        </is>
      </c>
      <c r="C15540" s="94" t="n">
        <v>43876</v>
      </c>
      <c r="D15540" s="95" t="n">
        <v>28381.59</v>
      </c>
      <c r="E15540" s="95" t="n">
        <v>5.860000000000582</v>
      </c>
    </row>
    <row r="15541" ht="14.4" customHeight="1">
      <c r="A15541" s="92" t="inlineStr">
        <is>
          <t>UF</t>
        </is>
      </c>
      <c r="B15541" s="93" t="inlineStr">
        <is>
          <t>2020-02</t>
        </is>
      </c>
      <c r="C15541" s="94" t="n">
        <v>43877</v>
      </c>
      <c r="D15541" s="95" t="n">
        <v>28387.44</v>
      </c>
      <c r="E15541" s="95" t="n">
        <v>5.849999999998545</v>
      </c>
    </row>
    <row r="15542" ht="14.4" customHeight="1">
      <c r="A15542" s="92" t="inlineStr">
        <is>
          <t>UF</t>
        </is>
      </c>
      <c r="B15542" s="93" t="inlineStr">
        <is>
          <t>2020-02</t>
        </is>
      </c>
      <c r="C15542" s="94" t="n">
        <v>43878</v>
      </c>
      <c r="D15542" s="95" t="n">
        <v>28393.3</v>
      </c>
      <c r="E15542" s="95" t="n">
        <v>5.860000000000582</v>
      </c>
    </row>
    <row r="15543" ht="14.4" customHeight="1">
      <c r="A15543" s="92" t="inlineStr">
        <is>
          <t>UF</t>
        </is>
      </c>
      <c r="B15543" s="93" t="inlineStr">
        <is>
          <t>2020-02</t>
        </is>
      </c>
      <c r="C15543" s="94" t="n">
        <v>43879</v>
      </c>
      <c r="D15543" s="95" t="n">
        <v>28399.15</v>
      </c>
      <c r="E15543" s="95" t="n">
        <v>5.850000000002183</v>
      </c>
    </row>
    <row r="15544" ht="14.4" customHeight="1">
      <c r="A15544" s="92" t="inlineStr">
        <is>
          <t>UF</t>
        </is>
      </c>
      <c r="B15544" s="93" t="inlineStr">
        <is>
          <t>2020-02</t>
        </is>
      </c>
      <c r="C15544" s="94" t="n">
        <v>43880</v>
      </c>
      <c r="D15544" s="95" t="n">
        <v>28405.01</v>
      </c>
      <c r="E15544" s="95" t="n">
        <v>5.859999999996944</v>
      </c>
    </row>
    <row r="15545" ht="14.4" customHeight="1">
      <c r="A15545" s="92" t="inlineStr">
        <is>
          <t>UF</t>
        </is>
      </c>
      <c r="B15545" s="93" t="inlineStr">
        <is>
          <t>2020-02</t>
        </is>
      </c>
      <c r="C15545" s="94" t="n">
        <v>43881</v>
      </c>
      <c r="D15545" s="95" t="n">
        <v>28410.87</v>
      </c>
      <c r="E15545" s="95" t="n">
        <v>5.860000000000582</v>
      </c>
    </row>
    <row r="15546" ht="14.4" customHeight="1">
      <c r="A15546" s="92" t="inlineStr">
        <is>
          <t>UF</t>
        </is>
      </c>
      <c r="B15546" s="93" t="inlineStr">
        <is>
          <t>2020-02</t>
        </is>
      </c>
      <c r="C15546" s="94" t="n">
        <v>43882</v>
      </c>
      <c r="D15546" s="95" t="n">
        <v>28416.73</v>
      </c>
      <c r="E15546" s="95" t="n">
        <v>5.860000000000582</v>
      </c>
    </row>
    <row r="15547" ht="14.4" customHeight="1">
      <c r="A15547" s="92" t="inlineStr">
        <is>
          <t>UF</t>
        </is>
      </c>
      <c r="B15547" s="93" t="inlineStr">
        <is>
          <t>2020-02</t>
        </is>
      </c>
      <c r="C15547" s="94" t="n">
        <v>43883</v>
      </c>
      <c r="D15547" s="95" t="n">
        <v>28422.6</v>
      </c>
      <c r="E15547" s="95" t="n">
        <v>5.869999999998981</v>
      </c>
    </row>
    <row r="15548" ht="14.4" customHeight="1">
      <c r="A15548" s="92" t="inlineStr">
        <is>
          <t>UF</t>
        </is>
      </c>
      <c r="B15548" s="93" t="inlineStr">
        <is>
          <t>2020-02</t>
        </is>
      </c>
      <c r="C15548" s="94" t="n">
        <v>43884</v>
      </c>
      <c r="D15548" s="95" t="n">
        <v>28428.46</v>
      </c>
      <c r="E15548" s="95" t="n">
        <v>5.860000000000582</v>
      </c>
    </row>
    <row r="15549" ht="14.4" customHeight="1">
      <c r="A15549" s="92" t="inlineStr">
        <is>
          <t>UF</t>
        </is>
      </c>
      <c r="B15549" s="93" t="inlineStr">
        <is>
          <t>2020-02</t>
        </is>
      </c>
      <c r="C15549" s="94" t="n">
        <v>43885</v>
      </c>
      <c r="D15549" s="95" t="n">
        <v>28434.32</v>
      </c>
      <c r="E15549" s="95" t="n">
        <v>5.860000000000582</v>
      </c>
    </row>
    <row r="15550" ht="14.4" customHeight="1">
      <c r="A15550" s="92" t="inlineStr">
        <is>
          <t>UF</t>
        </is>
      </c>
      <c r="B15550" s="93" t="inlineStr">
        <is>
          <t>2020-02</t>
        </is>
      </c>
      <c r="C15550" s="94" t="n">
        <v>43886</v>
      </c>
      <c r="D15550" s="95" t="n">
        <v>28440.19</v>
      </c>
      <c r="E15550" s="95" t="n">
        <v>5.869999999998981</v>
      </c>
    </row>
    <row r="15551" ht="14.4" customHeight="1">
      <c r="A15551" s="92" t="inlineStr">
        <is>
          <t>UF</t>
        </is>
      </c>
      <c r="B15551" s="93" t="inlineStr">
        <is>
          <t>2020-02</t>
        </is>
      </c>
      <c r="C15551" s="94" t="n">
        <v>43887</v>
      </c>
      <c r="D15551" s="95" t="n">
        <v>28446.06</v>
      </c>
      <c r="E15551" s="95" t="n">
        <v>5.870000000002619</v>
      </c>
    </row>
    <row r="15552" ht="14.4" customHeight="1">
      <c r="A15552" s="92" t="inlineStr">
        <is>
          <t>UF</t>
        </is>
      </c>
      <c r="B15552" s="93" t="inlineStr">
        <is>
          <t>2020-02</t>
        </is>
      </c>
      <c r="C15552" s="94" t="n">
        <v>43888</v>
      </c>
      <c r="D15552" s="95" t="n">
        <v>28451.93</v>
      </c>
      <c r="E15552" s="95" t="n">
        <v>5.869999999998981</v>
      </c>
    </row>
    <row r="15553" ht="14.4" customHeight="1">
      <c r="A15553" s="92" t="inlineStr">
        <is>
          <t>UF</t>
        </is>
      </c>
      <c r="B15553" s="93" t="inlineStr">
        <is>
          <t>2020-02</t>
        </is>
      </c>
      <c r="C15553" s="94" t="n">
        <v>43889</v>
      </c>
      <c r="D15553" s="95" t="n">
        <v>28457.8</v>
      </c>
      <c r="E15553" s="95" t="n">
        <v>5.869999999998981</v>
      </c>
    </row>
    <row r="15554" ht="14.4" customHeight="1">
      <c r="A15554" s="92" t="inlineStr">
        <is>
          <t>UF</t>
        </is>
      </c>
      <c r="B15554" s="93" t="inlineStr">
        <is>
          <t>2020-02</t>
        </is>
      </c>
      <c r="C15554" s="94" t="n">
        <v>43890</v>
      </c>
      <c r="D15554" s="95" t="n">
        <v>28463.67</v>
      </c>
      <c r="E15554" s="95" t="n">
        <v>5.869999999998981</v>
      </c>
    </row>
    <row r="15555" ht="14.4" customHeight="1">
      <c r="A15555" s="92" t="inlineStr">
        <is>
          <t>UF</t>
        </is>
      </c>
      <c r="B15555" s="93" t="inlineStr">
        <is>
          <t>2020-03</t>
        </is>
      </c>
      <c r="C15555" s="94" t="n">
        <v>43891</v>
      </c>
      <c r="D15555" s="95" t="n">
        <v>28469.54</v>
      </c>
      <c r="E15555" s="95" t="n">
        <v>5.870000000002619</v>
      </c>
    </row>
    <row r="15556" ht="14.4" customHeight="1">
      <c r="A15556" s="92" t="inlineStr">
        <is>
          <t>UF</t>
        </is>
      </c>
      <c r="B15556" s="93" t="inlineStr">
        <is>
          <t>2020-03</t>
        </is>
      </c>
      <c r="C15556" s="94" t="n">
        <v>43892</v>
      </c>
      <c r="D15556" s="95" t="n">
        <v>28475.41</v>
      </c>
      <c r="E15556" s="95" t="n">
        <v>5.869999999998981</v>
      </c>
    </row>
    <row r="15557" ht="14.4" customHeight="1">
      <c r="A15557" s="92" t="inlineStr">
        <is>
          <t>UF</t>
        </is>
      </c>
      <c r="B15557" s="93" t="inlineStr">
        <is>
          <t>2020-03</t>
        </is>
      </c>
      <c r="C15557" s="94" t="n">
        <v>43893</v>
      </c>
      <c r="D15557" s="95" t="n">
        <v>28481.29</v>
      </c>
      <c r="E15557" s="95" t="n">
        <v>5.880000000001019</v>
      </c>
    </row>
    <row r="15558" ht="14.4" customHeight="1">
      <c r="A15558" s="92" t="inlineStr">
        <is>
          <t>UF</t>
        </is>
      </c>
      <c r="B15558" s="93" t="inlineStr">
        <is>
          <t>2020-03</t>
        </is>
      </c>
      <c r="C15558" s="94" t="n">
        <v>43894</v>
      </c>
      <c r="D15558" s="95" t="n">
        <v>28487.16</v>
      </c>
      <c r="E15558" s="95" t="n">
        <v>5.869999999998981</v>
      </c>
    </row>
    <row r="15559" ht="14.4" customHeight="1">
      <c r="A15559" s="92" t="inlineStr">
        <is>
          <t>UF</t>
        </is>
      </c>
      <c r="B15559" s="93" t="inlineStr">
        <is>
          <t>2020-03</t>
        </is>
      </c>
      <c r="C15559" s="94" t="n">
        <v>43895</v>
      </c>
      <c r="D15559" s="95" t="n">
        <v>28493.04</v>
      </c>
      <c r="E15559" s="95" t="n">
        <v>5.880000000001019</v>
      </c>
    </row>
    <row r="15560" ht="14.4" customHeight="1">
      <c r="A15560" s="92" t="inlineStr">
        <is>
          <t>UF</t>
        </is>
      </c>
      <c r="B15560" s="93" t="inlineStr">
        <is>
          <t>2020-03</t>
        </is>
      </c>
      <c r="C15560" s="94" t="n">
        <v>43896</v>
      </c>
      <c r="D15560" s="95" t="n">
        <v>28498.92</v>
      </c>
      <c r="E15560" s="95" t="n">
        <v>5.879999999997381</v>
      </c>
    </row>
    <row r="15561" ht="14.4" customHeight="1">
      <c r="A15561" s="92" t="inlineStr">
        <is>
          <t>UF</t>
        </is>
      </c>
      <c r="B15561" s="93" t="inlineStr">
        <is>
          <t>2020-03</t>
        </is>
      </c>
      <c r="C15561" s="94" t="n">
        <v>43897</v>
      </c>
      <c r="D15561" s="95" t="n">
        <v>28504.8</v>
      </c>
      <c r="E15561" s="95" t="n">
        <v>5.880000000001019</v>
      </c>
    </row>
    <row r="15562" ht="14.4" customHeight="1">
      <c r="A15562" s="92" t="inlineStr">
        <is>
          <t>UF</t>
        </is>
      </c>
      <c r="B15562" s="93" t="inlineStr">
        <is>
          <t>2020-03</t>
        </is>
      </c>
      <c r="C15562" s="94" t="n">
        <v>43898</v>
      </c>
      <c r="D15562" s="95" t="n">
        <v>28510.68</v>
      </c>
      <c r="E15562" s="95" t="n">
        <v>5.880000000001019</v>
      </c>
    </row>
    <row r="15563" ht="14.4" customHeight="1">
      <c r="A15563" s="92" t="inlineStr">
        <is>
          <t>UF</t>
        </is>
      </c>
      <c r="B15563" s="93" t="inlineStr">
        <is>
          <t>2020-03</t>
        </is>
      </c>
      <c r="C15563" s="94" t="n">
        <v>43899</v>
      </c>
      <c r="D15563" s="95" t="n">
        <v>28516.56</v>
      </c>
      <c r="E15563" s="95" t="n">
        <v>5.880000000001019</v>
      </c>
    </row>
    <row r="15564" ht="14.4" customHeight="1">
      <c r="A15564" s="92" t="inlineStr">
        <is>
          <t>UF</t>
        </is>
      </c>
      <c r="B15564" s="93" t="inlineStr">
        <is>
          <t>2020-03</t>
        </is>
      </c>
      <c r="C15564" s="94" t="n">
        <v>43900</v>
      </c>
      <c r="D15564" s="95" t="n">
        <v>28520.23</v>
      </c>
      <c r="E15564" s="95" t="n">
        <v>3.669999999998254</v>
      </c>
    </row>
    <row r="15565" ht="14.4" customHeight="1">
      <c r="A15565" s="92" t="inlineStr">
        <is>
          <t>UF</t>
        </is>
      </c>
      <c r="B15565" s="93" t="inlineStr">
        <is>
          <t>2020-03</t>
        </is>
      </c>
      <c r="C15565" s="94" t="n">
        <v>43901</v>
      </c>
      <c r="D15565" s="95" t="n">
        <v>28523.91</v>
      </c>
      <c r="E15565" s="95" t="n">
        <v>3.680000000000291</v>
      </c>
    </row>
    <row r="15566" ht="14.4" customHeight="1">
      <c r="A15566" s="92" t="inlineStr">
        <is>
          <t>UF</t>
        </is>
      </c>
      <c r="B15566" s="93" t="inlineStr">
        <is>
          <t>2020-03</t>
        </is>
      </c>
      <c r="C15566" s="94" t="n">
        <v>43902</v>
      </c>
      <c r="D15566" s="95" t="n">
        <v>28527.58</v>
      </c>
      <c r="E15566" s="95" t="n">
        <v>3.670000000001892</v>
      </c>
    </row>
    <row r="15567" ht="14.4" customHeight="1">
      <c r="A15567" s="92" t="inlineStr">
        <is>
          <t>UF</t>
        </is>
      </c>
      <c r="B15567" s="93" t="inlineStr">
        <is>
          <t>2020-03</t>
        </is>
      </c>
      <c r="C15567" s="94" t="n">
        <v>43903</v>
      </c>
      <c r="D15567" s="95" t="n">
        <v>28531.25</v>
      </c>
      <c r="E15567" s="95" t="n">
        <v>3.669999999998254</v>
      </c>
    </row>
    <row r="15568" ht="14.4" customHeight="1">
      <c r="A15568" s="92" t="inlineStr">
        <is>
          <t>UF</t>
        </is>
      </c>
      <c r="B15568" s="93" t="inlineStr">
        <is>
          <t>2020-03</t>
        </is>
      </c>
      <c r="C15568" s="94" t="n">
        <v>43904</v>
      </c>
      <c r="D15568" s="95" t="n">
        <v>28534.93</v>
      </c>
      <c r="E15568" s="95" t="n">
        <v>3.680000000000291</v>
      </c>
    </row>
    <row r="15569" ht="14.4" customHeight="1">
      <c r="A15569" s="92" t="inlineStr">
        <is>
          <t>UF</t>
        </is>
      </c>
      <c r="B15569" s="93" t="inlineStr">
        <is>
          <t>2020-03</t>
        </is>
      </c>
      <c r="C15569" s="94" t="n">
        <v>43905</v>
      </c>
      <c r="D15569" s="95" t="n">
        <v>28538.6</v>
      </c>
      <c r="E15569" s="95" t="n">
        <v>3.669999999998254</v>
      </c>
    </row>
    <row r="15570" ht="14.4" customHeight="1">
      <c r="A15570" s="92" t="inlineStr">
        <is>
          <t>UF</t>
        </is>
      </c>
      <c r="B15570" s="93" t="inlineStr">
        <is>
          <t>2020-03</t>
        </is>
      </c>
      <c r="C15570" s="94" t="n">
        <v>43906</v>
      </c>
      <c r="D15570" s="95" t="n">
        <v>28542.28</v>
      </c>
      <c r="E15570" s="95" t="n">
        <v>3.680000000000291</v>
      </c>
    </row>
    <row r="15571" ht="14.4" customHeight="1">
      <c r="A15571" s="92" t="inlineStr">
        <is>
          <t>UF</t>
        </is>
      </c>
      <c r="B15571" s="93" t="inlineStr">
        <is>
          <t>2020-03</t>
        </is>
      </c>
      <c r="C15571" s="94" t="n">
        <v>43907</v>
      </c>
      <c r="D15571" s="95" t="n">
        <v>28545.95</v>
      </c>
      <c r="E15571" s="95" t="n">
        <v>3.670000000001892</v>
      </c>
    </row>
    <row r="15572" ht="14.4" customHeight="1">
      <c r="A15572" s="92" t="inlineStr">
        <is>
          <t>UF</t>
        </is>
      </c>
      <c r="B15572" s="93" t="inlineStr">
        <is>
          <t>2020-03</t>
        </is>
      </c>
      <c r="C15572" s="94" t="n">
        <v>43908</v>
      </c>
      <c r="D15572" s="95" t="n">
        <v>28549.63</v>
      </c>
      <c r="E15572" s="95" t="n">
        <v>3.680000000000291</v>
      </c>
    </row>
    <row r="15573" ht="14.4" customHeight="1">
      <c r="A15573" s="92" t="inlineStr">
        <is>
          <t>UF</t>
        </is>
      </c>
      <c r="B15573" s="93" t="inlineStr">
        <is>
          <t>2020-03</t>
        </is>
      </c>
      <c r="C15573" s="94" t="n">
        <v>43909</v>
      </c>
      <c r="D15573" s="95" t="n">
        <v>28553.31</v>
      </c>
      <c r="E15573" s="95" t="n">
        <v>3.680000000000291</v>
      </c>
    </row>
    <row r="15574" ht="14.4" customHeight="1">
      <c r="A15574" s="92" t="inlineStr">
        <is>
          <t>UF</t>
        </is>
      </c>
      <c r="B15574" s="93" t="inlineStr">
        <is>
          <t>2020-03</t>
        </is>
      </c>
      <c r="C15574" s="94" t="n">
        <v>43910</v>
      </c>
      <c r="D15574" s="95" t="n">
        <v>28556.98</v>
      </c>
      <c r="E15574" s="95" t="n">
        <v>3.669999999998254</v>
      </c>
    </row>
    <row r="15575" ht="14.4" customHeight="1">
      <c r="A15575" s="92" t="inlineStr">
        <is>
          <t>UF</t>
        </is>
      </c>
      <c r="B15575" s="93" t="inlineStr">
        <is>
          <t>2020-03</t>
        </is>
      </c>
      <c r="C15575" s="94" t="n">
        <v>43911</v>
      </c>
      <c r="D15575" s="95" t="n">
        <v>28560.66</v>
      </c>
      <c r="E15575" s="95" t="n">
        <v>3.680000000000291</v>
      </c>
    </row>
    <row r="15576" ht="14.4" customHeight="1">
      <c r="A15576" s="92" t="inlineStr">
        <is>
          <t>UF</t>
        </is>
      </c>
      <c r="B15576" s="93" t="inlineStr">
        <is>
          <t>2020-03</t>
        </is>
      </c>
      <c r="C15576" s="94" t="n">
        <v>43912</v>
      </c>
      <c r="D15576" s="95" t="n">
        <v>28564.34</v>
      </c>
      <c r="E15576" s="95" t="n">
        <v>3.680000000000291</v>
      </c>
    </row>
    <row r="15577" ht="14.4" customHeight="1">
      <c r="A15577" s="92" t="inlineStr">
        <is>
          <t>UF</t>
        </is>
      </c>
      <c r="B15577" s="93" t="inlineStr">
        <is>
          <t>2020-03</t>
        </is>
      </c>
      <c r="C15577" s="94" t="n">
        <v>43913</v>
      </c>
      <c r="D15577" s="95" t="n">
        <v>28568.02</v>
      </c>
      <c r="E15577" s="95" t="n">
        <v>3.680000000000291</v>
      </c>
    </row>
    <row r="15578" ht="14.4" customHeight="1">
      <c r="A15578" s="92" t="inlineStr">
        <is>
          <t>UF</t>
        </is>
      </c>
      <c r="B15578" s="93" t="inlineStr">
        <is>
          <t>2020-03</t>
        </is>
      </c>
      <c r="C15578" s="94" t="n">
        <v>43914</v>
      </c>
      <c r="D15578" s="95" t="n">
        <v>28571.7</v>
      </c>
      <c r="E15578" s="95" t="n">
        <v>3.680000000000291</v>
      </c>
    </row>
    <row r="15579" ht="14.4" customHeight="1">
      <c r="A15579" s="92" t="inlineStr">
        <is>
          <t>UF</t>
        </is>
      </c>
      <c r="B15579" s="93" t="inlineStr">
        <is>
          <t>2020-03</t>
        </is>
      </c>
      <c r="C15579" s="94" t="n">
        <v>43915</v>
      </c>
      <c r="D15579" s="95" t="n">
        <v>28575.38</v>
      </c>
      <c r="E15579" s="95" t="n">
        <v>3.680000000000291</v>
      </c>
    </row>
    <row r="15580" ht="14.4" customHeight="1">
      <c r="A15580" s="92" t="inlineStr">
        <is>
          <t>UF</t>
        </is>
      </c>
      <c r="B15580" s="93" t="inlineStr">
        <is>
          <t>2020-03</t>
        </is>
      </c>
      <c r="C15580" s="94" t="n">
        <v>43916</v>
      </c>
      <c r="D15580" s="95" t="n">
        <v>28579.06</v>
      </c>
      <c r="E15580" s="95" t="n">
        <v>3.680000000000291</v>
      </c>
    </row>
    <row r="15581" ht="14.4" customHeight="1">
      <c r="A15581" s="92" t="inlineStr">
        <is>
          <t>UF</t>
        </is>
      </c>
      <c r="B15581" s="93" t="inlineStr">
        <is>
          <t>2020-03</t>
        </is>
      </c>
      <c r="C15581" s="94" t="n">
        <v>43917</v>
      </c>
      <c r="D15581" s="95" t="n">
        <v>28582.74</v>
      </c>
      <c r="E15581" s="95" t="n">
        <v>3.680000000000291</v>
      </c>
    </row>
    <row r="15582" ht="14.4" customHeight="1">
      <c r="A15582" s="92" t="inlineStr">
        <is>
          <t>UF</t>
        </is>
      </c>
      <c r="B15582" s="93" t="inlineStr">
        <is>
          <t>2020-03</t>
        </is>
      </c>
      <c r="C15582" s="94" t="n">
        <v>43918</v>
      </c>
      <c r="D15582" s="95" t="n">
        <v>28586.42</v>
      </c>
      <c r="E15582" s="95" t="n">
        <v>3.679999999996653</v>
      </c>
    </row>
    <row r="15583" ht="14.4" customHeight="1">
      <c r="A15583" s="92" t="inlineStr">
        <is>
          <t>UF</t>
        </is>
      </c>
      <c r="B15583" s="93" t="inlineStr">
        <is>
          <t>2020-03</t>
        </is>
      </c>
      <c r="C15583" s="94" t="n">
        <v>43919</v>
      </c>
      <c r="D15583" s="95" t="n">
        <v>28590.1</v>
      </c>
      <c r="E15583" s="95" t="n">
        <v>3.680000000000291</v>
      </c>
    </row>
    <row r="15584" ht="14.4" customHeight="1">
      <c r="A15584" s="92" t="inlineStr">
        <is>
          <t>UF</t>
        </is>
      </c>
      <c r="B15584" s="93" t="inlineStr">
        <is>
          <t>2020-03</t>
        </is>
      </c>
      <c r="C15584" s="94" t="n">
        <v>43920</v>
      </c>
      <c r="D15584" s="95" t="n">
        <v>28593.78</v>
      </c>
      <c r="E15584" s="95" t="n">
        <v>3.680000000000291</v>
      </c>
    </row>
    <row r="15585" ht="14.4" customHeight="1">
      <c r="A15585" s="92" t="inlineStr">
        <is>
          <t>UF</t>
        </is>
      </c>
      <c r="B15585" s="93" t="inlineStr">
        <is>
          <t>2020-03</t>
        </is>
      </c>
      <c r="C15585" s="94" t="n">
        <v>43921</v>
      </c>
      <c r="D15585" s="95" t="n">
        <v>28597.46</v>
      </c>
      <c r="E15585" s="95" t="n">
        <v>3.680000000000291</v>
      </c>
    </row>
    <row r="15586" ht="14.4" customHeight="1">
      <c r="A15586" s="92" t="inlineStr">
        <is>
          <t>UF</t>
        </is>
      </c>
      <c r="B15586" s="93" t="inlineStr">
        <is>
          <t>2020-04</t>
        </is>
      </c>
      <c r="C15586" s="94" t="n">
        <v>43922</v>
      </c>
      <c r="D15586" s="95" t="n">
        <v>28601.15</v>
      </c>
      <c r="E15586" s="95" t="n">
        <v>3.690000000002328</v>
      </c>
    </row>
    <row r="15587" ht="14.4" customHeight="1">
      <c r="A15587" s="92" t="inlineStr">
        <is>
          <t>UF</t>
        </is>
      </c>
      <c r="B15587" s="93" t="inlineStr">
        <is>
          <t>2020-04</t>
        </is>
      </c>
      <c r="C15587" s="94" t="n">
        <v>43923</v>
      </c>
      <c r="D15587" s="95" t="n">
        <v>28604.83</v>
      </c>
      <c r="E15587" s="95" t="n">
        <v>3.680000000000291</v>
      </c>
    </row>
    <row r="15588" ht="14.4" customHeight="1">
      <c r="A15588" s="92" t="inlineStr">
        <is>
          <t>UF</t>
        </is>
      </c>
      <c r="B15588" s="93" t="inlineStr">
        <is>
          <t>2020-04</t>
        </is>
      </c>
      <c r="C15588" s="94" t="n">
        <v>43924</v>
      </c>
      <c r="D15588" s="95" t="n">
        <v>28608.51</v>
      </c>
      <c r="E15588" s="95" t="n">
        <v>3.679999999996653</v>
      </c>
    </row>
    <row r="15589" ht="14.4" customHeight="1">
      <c r="A15589" s="92" t="inlineStr">
        <is>
          <t>UF</t>
        </is>
      </c>
      <c r="B15589" s="93" t="inlineStr">
        <is>
          <t>2020-04</t>
        </is>
      </c>
      <c r="C15589" s="94" t="n">
        <v>43925</v>
      </c>
      <c r="D15589" s="95" t="n">
        <v>28612.2</v>
      </c>
      <c r="E15589" s="95" t="n">
        <v>3.690000000002328</v>
      </c>
    </row>
    <row r="15590" ht="14.4" customHeight="1">
      <c r="A15590" s="92" t="inlineStr">
        <is>
          <t>UF</t>
        </is>
      </c>
      <c r="B15590" s="93" t="inlineStr">
        <is>
          <t>2020-04</t>
        </is>
      </c>
      <c r="C15590" s="94" t="n">
        <v>43926</v>
      </c>
      <c r="D15590" s="95" t="n">
        <v>28615.88</v>
      </c>
      <c r="E15590" s="95" t="n">
        <v>3.680000000000291</v>
      </c>
    </row>
    <row r="15591" ht="14.4" customHeight="1">
      <c r="A15591" s="92" t="inlineStr">
        <is>
          <t>UF</t>
        </is>
      </c>
      <c r="B15591" s="93" t="inlineStr">
        <is>
          <t>2020-04</t>
        </is>
      </c>
      <c r="C15591" s="94" t="n">
        <v>43927</v>
      </c>
      <c r="D15591" s="95" t="n">
        <v>28619.57</v>
      </c>
      <c r="E15591" s="95" t="n">
        <v>3.68999999999869</v>
      </c>
    </row>
    <row r="15592" ht="14.4" customHeight="1">
      <c r="A15592" s="92" t="inlineStr">
        <is>
          <t>UF</t>
        </is>
      </c>
      <c r="B15592" s="93" t="inlineStr">
        <is>
          <t>2020-04</t>
        </is>
      </c>
      <c r="C15592" s="94" t="n">
        <v>43928</v>
      </c>
      <c r="D15592" s="95" t="n">
        <v>28623.25</v>
      </c>
      <c r="E15592" s="95" t="n">
        <v>3.680000000000291</v>
      </c>
    </row>
    <row r="15593" ht="14.4" customHeight="1">
      <c r="A15593" s="92" t="inlineStr">
        <is>
          <t>UF</t>
        </is>
      </c>
      <c r="B15593" s="93" t="inlineStr">
        <is>
          <t>2020-04</t>
        </is>
      </c>
      <c r="C15593" s="94" t="n">
        <v>43929</v>
      </c>
      <c r="D15593" s="95" t="n">
        <v>28626.94</v>
      </c>
      <c r="E15593" s="95" t="n">
        <v>3.68999999999869</v>
      </c>
    </row>
    <row r="15594" ht="14.4" customHeight="1">
      <c r="A15594" s="92" t="inlineStr">
        <is>
          <t>UF</t>
        </is>
      </c>
      <c r="B15594" s="93" t="inlineStr">
        <is>
          <t>2020-04</t>
        </is>
      </c>
      <c r="C15594" s="94" t="n">
        <v>43930</v>
      </c>
      <c r="D15594" s="95" t="n">
        <v>28630.63</v>
      </c>
      <c r="E15594" s="95" t="n">
        <v>3.690000000002328</v>
      </c>
    </row>
    <row r="15595" ht="14.4" customHeight="1">
      <c r="A15595" s="92" t="inlineStr">
        <is>
          <t>UF</t>
        </is>
      </c>
      <c r="B15595" s="93" t="inlineStr">
        <is>
          <t>2020-04</t>
        </is>
      </c>
      <c r="C15595" s="94" t="n">
        <v>43931</v>
      </c>
      <c r="D15595" s="95" t="n">
        <v>28633.49</v>
      </c>
      <c r="E15595" s="95" t="n">
        <v>2.860000000000582</v>
      </c>
    </row>
    <row r="15596" ht="14.4" customHeight="1">
      <c r="A15596" s="92" t="inlineStr">
        <is>
          <t>UF</t>
        </is>
      </c>
      <c r="B15596" s="93" t="inlineStr">
        <is>
          <t>2020-04</t>
        </is>
      </c>
      <c r="C15596" s="94" t="n">
        <v>43932</v>
      </c>
      <c r="D15596" s="95" t="n">
        <v>28636.35</v>
      </c>
      <c r="E15596" s="95" t="n">
        <v>2.859999999996944</v>
      </c>
    </row>
    <row r="15597" ht="14.4" customHeight="1">
      <c r="A15597" s="92" t="inlineStr">
        <is>
          <t>UF</t>
        </is>
      </c>
      <c r="B15597" s="93" t="inlineStr">
        <is>
          <t>2020-04</t>
        </is>
      </c>
      <c r="C15597" s="94" t="n">
        <v>43933</v>
      </c>
      <c r="D15597" s="95" t="n">
        <v>28639.21</v>
      </c>
      <c r="E15597" s="95" t="n">
        <v>2.860000000000582</v>
      </c>
    </row>
    <row r="15598" ht="14.4" customHeight="1">
      <c r="A15598" s="92" t="inlineStr">
        <is>
          <t>UF</t>
        </is>
      </c>
      <c r="B15598" s="93" t="inlineStr">
        <is>
          <t>2020-04</t>
        </is>
      </c>
      <c r="C15598" s="94" t="n">
        <v>43934</v>
      </c>
      <c r="D15598" s="95" t="n">
        <v>28642.07</v>
      </c>
      <c r="E15598" s="95" t="n">
        <v>2.860000000000582</v>
      </c>
    </row>
    <row r="15599" ht="14.4" customHeight="1">
      <c r="A15599" s="92" t="inlineStr">
        <is>
          <t>UF</t>
        </is>
      </c>
      <c r="B15599" s="93" t="inlineStr">
        <is>
          <t>2020-04</t>
        </is>
      </c>
      <c r="C15599" s="94" t="n">
        <v>43935</v>
      </c>
      <c r="D15599" s="95" t="n">
        <v>28644.93</v>
      </c>
      <c r="E15599" s="95" t="n">
        <v>2.860000000000582</v>
      </c>
    </row>
    <row r="15600" ht="14.4" customHeight="1">
      <c r="A15600" s="92" t="inlineStr">
        <is>
          <t>UF</t>
        </is>
      </c>
      <c r="B15600" s="93" t="inlineStr">
        <is>
          <t>2020-04</t>
        </is>
      </c>
      <c r="C15600" s="94" t="n">
        <v>43936</v>
      </c>
      <c r="D15600" s="95" t="n">
        <v>28647.79</v>
      </c>
      <c r="E15600" s="95" t="n">
        <v>2.860000000000582</v>
      </c>
    </row>
    <row r="15601" ht="14.4" customHeight="1">
      <c r="A15601" s="92" t="inlineStr">
        <is>
          <t>UF</t>
        </is>
      </c>
      <c r="B15601" s="93" t="inlineStr">
        <is>
          <t>2020-04</t>
        </is>
      </c>
      <c r="C15601" s="94" t="n">
        <v>43937</v>
      </c>
      <c r="D15601" s="95" t="n">
        <v>28650.65</v>
      </c>
      <c r="E15601" s="95" t="n">
        <v>2.860000000000582</v>
      </c>
    </row>
    <row r="15602" ht="14.4" customHeight="1">
      <c r="A15602" s="92" t="inlineStr">
        <is>
          <t>UF</t>
        </is>
      </c>
      <c r="B15602" s="93" t="inlineStr">
        <is>
          <t>2020-04</t>
        </is>
      </c>
      <c r="C15602" s="94" t="n">
        <v>43938</v>
      </c>
      <c r="D15602" s="95" t="n">
        <v>28653.51</v>
      </c>
      <c r="E15602" s="95" t="n">
        <v>2.859999999996944</v>
      </c>
    </row>
    <row r="15603" ht="14.4" customHeight="1">
      <c r="A15603" s="92" t="inlineStr">
        <is>
          <t>UF</t>
        </is>
      </c>
      <c r="B15603" s="93" t="inlineStr">
        <is>
          <t>2020-04</t>
        </is>
      </c>
      <c r="C15603" s="94" t="n">
        <v>43939</v>
      </c>
      <c r="D15603" s="95" t="n">
        <v>28656.37</v>
      </c>
      <c r="E15603" s="95" t="n">
        <v>2.860000000000582</v>
      </c>
    </row>
    <row r="15604" ht="14.4" customHeight="1">
      <c r="A15604" s="92" t="inlineStr">
        <is>
          <t>UF</t>
        </is>
      </c>
      <c r="B15604" s="93" t="inlineStr">
        <is>
          <t>2020-04</t>
        </is>
      </c>
      <c r="C15604" s="94" t="n">
        <v>43940</v>
      </c>
      <c r="D15604" s="95" t="n">
        <v>28659.23</v>
      </c>
      <c r="E15604" s="95" t="n">
        <v>2.860000000000582</v>
      </c>
    </row>
    <row r="15605" ht="14.4" customHeight="1">
      <c r="A15605" s="92" t="inlineStr">
        <is>
          <t>UF</t>
        </is>
      </c>
      <c r="B15605" s="93" t="inlineStr">
        <is>
          <t>2020-04</t>
        </is>
      </c>
      <c r="C15605" s="94" t="n">
        <v>43941</v>
      </c>
      <c r="D15605" s="95" t="n">
        <v>28662.09</v>
      </c>
      <c r="E15605" s="95" t="n">
        <v>2.860000000000582</v>
      </c>
    </row>
    <row r="15606" ht="14.4" customHeight="1">
      <c r="A15606" s="92" t="inlineStr">
        <is>
          <t>UF</t>
        </is>
      </c>
      <c r="B15606" s="93" t="inlineStr">
        <is>
          <t>2020-04</t>
        </is>
      </c>
      <c r="C15606" s="94" t="n">
        <v>43942</v>
      </c>
      <c r="D15606" s="95" t="n">
        <v>28664.96</v>
      </c>
      <c r="E15606" s="95" t="n">
        <v>2.869999999998981</v>
      </c>
    </row>
    <row r="15607" ht="14.4" customHeight="1">
      <c r="A15607" s="92" t="inlineStr">
        <is>
          <t>UF</t>
        </is>
      </c>
      <c r="B15607" s="93" t="inlineStr">
        <is>
          <t>2020-04</t>
        </is>
      </c>
      <c r="C15607" s="94" t="n">
        <v>43943</v>
      </c>
      <c r="D15607" s="95" t="n">
        <v>28667.82</v>
      </c>
      <c r="E15607" s="95" t="n">
        <v>2.860000000000582</v>
      </c>
    </row>
    <row r="15608" ht="14.4" customHeight="1">
      <c r="A15608" s="92" t="inlineStr">
        <is>
          <t>UF</t>
        </is>
      </c>
      <c r="B15608" s="93" t="inlineStr">
        <is>
          <t>2020-04</t>
        </is>
      </c>
      <c r="C15608" s="94" t="n">
        <v>43944</v>
      </c>
      <c r="D15608" s="95" t="n">
        <v>28670.68</v>
      </c>
      <c r="E15608" s="95" t="n">
        <v>2.860000000000582</v>
      </c>
    </row>
    <row r="15609" ht="14.4" customHeight="1">
      <c r="A15609" s="92" t="inlineStr">
        <is>
          <t>UF</t>
        </is>
      </c>
      <c r="B15609" s="93" t="inlineStr">
        <is>
          <t>2020-04</t>
        </is>
      </c>
      <c r="C15609" s="94" t="n">
        <v>43945</v>
      </c>
      <c r="D15609" s="95" t="n">
        <v>28673.54</v>
      </c>
      <c r="E15609" s="95" t="n">
        <v>2.860000000000582</v>
      </c>
    </row>
    <row r="15610" ht="14.4" customHeight="1">
      <c r="A15610" s="92" t="inlineStr">
        <is>
          <t>UF</t>
        </is>
      </c>
      <c r="B15610" s="93" t="inlineStr">
        <is>
          <t>2020-04</t>
        </is>
      </c>
      <c r="C15610" s="94" t="n">
        <v>43946</v>
      </c>
      <c r="D15610" s="95" t="n">
        <v>28676.41</v>
      </c>
      <c r="E15610" s="95" t="n">
        <v>2.869999999998981</v>
      </c>
    </row>
    <row r="15611" ht="14.4" customHeight="1">
      <c r="A15611" s="92" t="inlineStr">
        <is>
          <t>UF</t>
        </is>
      </c>
      <c r="B15611" s="93" t="inlineStr">
        <is>
          <t>2020-04</t>
        </is>
      </c>
      <c r="C15611" s="94" t="n">
        <v>43947</v>
      </c>
      <c r="D15611" s="95" t="n">
        <v>28679.27</v>
      </c>
      <c r="E15611" s="95" t="n">
        <v>2.860000000000582</v>
      </c>
    </row>
    <row r="15612" ht="14.4" customHeight="1">
      <c r="A15612" s="92" t="inlineStr">
        <is>
          <t>UF</t>
        </is>
      </c>
      <c r="B15612" s="93" t="inlineStr">
        <is>
          <t>2020-04</t>
        </is>
      </c>
      <c r="C15612" s="94" t="n">
        <v>43948</v>
      </c>
      <c r="D15612" s="95" t="n">
        <v>28682.13</v>
      </c>
      <c r="E15612" s="95" t="n">
        <v>2.860000000000582</v>
      </c>
    </row>
    <row r="15613" ht="14.4" customHeight="1">
      <c r="A15613" s="92" t="inlineStr">
        <is>
          <t>UF</t>
        </is>
      </c>
      <c r="B15613" s="93" t="inlineStr">
        <is>
          <t>2020-04</t>
        </is>
      </c>
      <c r="C15613" s="94" t="n">
        <v>43949</v>
      </c>
      <c r="D15613" s="95" t="n">
        <v>28685</v>
      </c>
      <c r="E15613" s="95" t="n">
        <v>2.869999999998981</v>
      </c>
    </row>
    <row r="15614" ht="14.4" customHeight="1">
      <c r="A15614" s="92" t="inlineStr">
        <is>
          <t>UF</t>
        </is>
      </c>
      <c r="B15614" s="93" t="inlineStr">
        <is>
          <t>2020-04</t>
        </is>
      </c>
      <c r="C15614" s="94" t="n">
        <v>43950</v>
      </c>
      <c r="D15614" s="95" t="n">
        <v>28687.86</v>
      </c>
      <c r="E15614" s="95" t="n">
        <v>2.860000000000582</v>
      </c>
    </row>
    <row r="15615" ht="14.4" customHeight="1">
      <c r="A15615" s="92" t="inlineStr">
        <is>
          <t>UF</t>
        </is>
      </c>
      <c r="B15615" s="93" t="inlineStr">
        <is>
          <t>2020-04</t>
        </is>
      </c>
      <c r="C15615" s="94" t="n">
        <v>43951</v>
      </c>
      <c r="D15615" s="95" t="n">
        <v>28690.73</v>
      </c>
      <c r="E15615" s="95" t="n">
        <v>2.869999999998981</v>
      </c>
    </row>
    <row r="15616" ht="14.4" customHeight="1">
      <c r="A15616" s="92" t="inlineStr">
        <is>
          <t>UF</t>
        </is>
      </c>
      <c r="B15616" s="93" t="inlineStr">
        <is>
          <t>2020-05</t>
        </is>
      </c>
      <c r="C15616" s="94" t="n">
        <v>43952</v>
      </c>
      <c r="D15616" s="95" t="n">
        <v>28693.59</v>
      </c>
      <c r="E15616" s="95" t="n">
        <v>2.860000000000582</v>
      </c>
    </row>
    <row r="15617" ht="14.4" customHeight="1">
      <c r="A15617" s="92" t="inlineStr">
        <is>
          <t>UF</t>
        </is>
      </c>
      <c r="B15617" s="93" t="inlineStr">
        <is>
          <t>2020-05</t>
        </is>
      </c>
      <c r="C15617" s="94" t="n">
        <v>43953</v>
      </c>
      <c r="D15617" s="95" t="n">
        <v>28696.46</v>
      </c>
      <c r="E15617" s="95" t="n">
        <v>2.869999999998981</v>
      </c>
    </row>
    <row r="15618" ht="14.4" customHeight="1">
      <c r="A15618" s="92" t="inlineStr">
        <is>
          <t>UF</t>
        </is>
      </c>
      <c r="B15618" s="93" t="inlineStr">
        <is>
          <t>2020-05</t>
        </is>
      </c>
      <c r="C15618" s="94" t="n">
        <v>43954</v>
      </c>
      <c r="D15618" s="95" t="n">
        <v>28699.32</v>
      </c>
      <c r="E15618" s="95" t="n">
        <v>2.860000000000582</v>
      </c>
    </row>
    <row r="15619" ht="14.4" customHeight="1">
      <c r="A15619" s="92" t="inlineStr">
        <is>
          <t>UF</t>
        </is>
      </c>
      <c r="B15619" s="93" t="inlineStr">
        <is>
          <t>2020-05</t>
        </is>
      </c>
      <c r="C15619" s="94" t="n">
        <v>43955</v>
      </c>
      <c r="D15619" s="95" t="n">
        <v>28702.19</v>
      </c>
      <c r="E15619" s="95" t="n">
        <v>2.869999999998981</v>
      </c>
    </row>
    <row r="15620" ht="14.4" customHeight="1">
      <c r="A15620" s="92" t="inlineStr">
        <is>
          <t>UF</t>
        </is>
      </c>
      <c r="B15620" s="93" t="inlineStr">
        <is>
          <t>2020-05</t>
        </is>
      </c>
      <c r="C15620" s="94" t="n">
        <v>43956</v>
      </c>
      <c r="D15620" s="95" t="n">
        <v>28705.05</v>
      </c>
      <c r="E15620" s="95" t="n">
        <v>2.860000000000582</v>
      </c>
    </row>
    <row r="15621" ht="14.4" customHeight="1">
      <c r="A15621" s="92" t="inlineStr">
        <is>
          <t>UF</t>
        </is>
      </c>
      <c r="B15621" s="93" t="inlineStr">
        <is>
          <t>2020-05</t>
        </is>
      </c>
      <c r="C15621" s="94" t="n">
        <v>43957</v>
      </c>
      <c r="D15621" s="95" t="n">
        <v>28707.92</v>
      </c>
      <c r="E15621" s="95" t="n">
        <v>2.869999999998981</v>
      </c>
    </row>
    <row r="15622" ht="14.4" customHeight="1">
      <c r="A15622" s="92" t="inlineStr">
        <is>
          <t>UF</t>
        </is>
      </c>
      <c r="B15622" s="93" t="inlineStr">
        <is>
          <t>2020-05</t>
        </is>
      </c>
      <c r="C15622" s="94" t="n">
        <v>43958</v>
      </c>
      <c r="D15622" s="95" t="n">
        <v>28710.79</v>
      </c>
      <c r="E15622" s="95" t="n">
        <v>2.870000000002619</v>
      </c>
    </row>
    <row r="15623" ht="14.4" customHeight="1">
      <c r="A15623" s="92" t="inlineStr">
        <is>
          <t>UF</t>
        </is>
      </c>
      <c r="B15623" s="93" t="inlineStr">
        <is>
          <t>2020-05</t>
        </is>
      </c>
      <c r="C15623" s="94" t="n">
        <v>43959</v>
      </c>
      <c r="D15623" s="95" t="n">
        <v>28713.65</v>
      </c>
      <c r="E15623" s="95" t="n">
        <v>2.860000000000582</v>
      </c>
    </row>
    <row r="15624" ht="14.4" customHeight="1">
      <c r="A15624" s="92" t="inlineStr">
        <is>
          <t>UF</t>
        </is>
      </c>
      <c r="B15624" s="93" t="inlineStr">
        <is>
          <t>2020-05</t>
        </is>
      </c>
      <c r="C15624" s="94" t="n">
        <v>43960</v>
      </c>
      <c r="D15624" s="95" t="n">
        <v>28716.52</v>
      </c>
      <c r="E15624" s="95" t="n">
        <v>2.869999999998981</v>
      </c>
    </row>
    <row r="15625" ht="14.4" customHeight="1">
      <c r="A15625" s="92" t="inlineStr">
        <is>
          <t>UF</t>
        </is>
      </c>
      <c r="B15625" s="93" t="inlineStr">
        <is>
          <t>2020-05</t>
        </is>
      </c>
      <c r="C15625" s="94" t="n">
        <v>43961</v>
      </c>
      <c r="D15625" s="95" t="n">
        <v>28716.52</v>
      </c>
      <c r="E15625" s="95" t="n">
        <v>0</v>
      </c>
    </row>
    <row r="15626" ht="14.4" customHeight="1">
      <c r="A15626" s="92" t="inlineStr">
        <is>
          <t>UF</t>
        </is>
      </c>
      <c r="B15626" s="93" t="inlineStr">
        <is>
          <t>2020-05</t>
        </is>
      </c>
      <c r="C15626" s="94" t="n">
        <v>43962</v>
      </c>
      <c r="D15626" s="95" t="n">
        <v>28716.52</v>
      </c>
      <c r="E15626" s="95" t="n">
        <v>0</v>
      </c>
    </row>
    <row r="15627" ht="14.4" customHeight="1">
      <c r="A15627" s="92" t="inlineStr">
        <is>
          <t>UF</t>
        </is>
      </c>
      <c r="B15627" s="93" t="inlineStr">
        <is>
          <t>2020-05</t>
        </is>
      </c>
      <c r="C15627" s="94" t="n">
        <v>43963</v>
      </c>
      <c r="D15627" s="95" t="n">
        <v>28716.52</v>
      </c>
      <c r="E15627" s="95" t="n">
        <v>0</v>
      </c>
    </row>
    <row r="15628" ht="14.4" customHeight="1">
      <c r="A15628" s="92" t="inlineStr">
        <is>
          <t>UF</t>
        </is>
      </c>
      <c r="B15628" s="93" t="inlineStr">
        <is>
          <t>2020-05</t>
        </is>
      </c>
      <c r="C15628" s="94" t="n">
        <v>43964</v>
      </c>
      <c r="D15628" s="95" t="n">
        <v>28716.52</v>
      </c>
      <c r="E15628" s="95" t="n">
        <v>0</v>
      </c>
    </row>
    <row r="15629" ht="14.4" customHeight="1">
      <c r="A15629" s="92" t="inlineStr">
        <is>
          <t>UF</t>
        </is>
      </c>
      <c r="B15629" s="93" t="inlineStr">
        <is>
          <t>2020-05</t>
        </is>
      </c>
      <c r="C15629" s="94" t="n">
        <v>43965</v>
      </c>
      <c r="D15629" s="95" t="n">
        <v>28716.52</v>
      </c>
      <c r="E15629" s="95" t="n">
        <v>0</v>
      </c>
    </row>
    <row r="15630" ht="14.4" customHeight="1">
      <c r="A15630" s="92" t="inlineStr">
        <is>
          <t>UF</t>
        </is>
      </c>
      <c r="B15630" s="93" t="inlineStr">
        <is>
          <t>2020-05</t>
        </is>
      </c>
      <c r="C15630" s="94" t="n">
        <v>43966</v>
      </c>
      <c r="D15630" s="95" t="n">
        <v>28716.52</v>
      </c>
      <c r="E15630" s="95" t="n">
        <v>0</v>
      </c>
    </row>
    <row r="15631" ht="14.4" customHeight="1">
      <c r="A15631" s="92" t="inlineStr">
        <is>
          <t>UF</t>
        </is>
      </c>
      <c r="B15631" s="93" t="inlineStr">
        <is>
          <t>2020-05</t>
        </is>
      </c>
      <c r="C15631" s="94" t="n">
        <v>43967</v>
      </c>
      <c r="D15631" s="95" t="n">
        <v>28716.52</v>
      </c>
      <c r="E15631" s="95" t="n">
        <v>0</v>
      </c>
    </row>
    <row r="15632" ht="14.4" customHeight="1">
      <c r="A15632" s="92" t="inlineStr">
        <is>
          <t>UF</t>
        </is>
      </c>
      <c r="B15632" s="93" t="inlineStr">
        <is>
          <t>2020-05</t>
        </is>
      </c>
      <c r="C15632" s="94" t="n">
        <v>43968</v>
      </c>
      <c r="D15632" s="95" t="n">
        <v>28716.52</v>
      </c>
      <c r="E15632" s="95" t="n">
        <v>0</v>
      </c>
    </row>
    <row r="15633" ht="14.4" customHeight="1">
      <c r="A15633" s="92" t="inlineStr">
        <is>
          <t>UF</t>
        </is>
      </c>
      <c r="B15633" s="93" t="inlineStr">
        <is>
          <t>2020-05</t>
        </is>
      </c>
      <c r="C15633" s="94" t="n">
        <v>43969</v>
      </c>
      <c r="D15633" s="95" t="n">
        <v>28716.52</v>
      </c>
      <c r="E15633" s="95" t="n">
        <v>0</v>
      </c>
    </row>
    <row r="15634" ht="14.4" customHeight="1">
      <c r="A15634" s="92" t="inlineStr">
        <is>
          <t>UF</t>
        </is>
      </c>
      <c r="B15634" s="93" t="inlineStr">
        <is>
          <t>2020-05</t>
        </is>
      </c>
      <c r="C15634" s="94" t="n">
        <v>43970</v>
      </c>
      <c r="D15634" s="95" t="n">
        <v>28716.52</v>
      </c>
      <c r="E15634" s="95" t="n">
        <v>0</v>
      </c>
    </row>
    <row r="15635" ht="14.4" customHeight="1">
      <c r="A15635" s="92" t="inlineStr">
        <is>
          <t>UF</t>
        </is>
      </c>
      <c r="B15635" s="93" t="inlineStr">
        <is>
          <t>2020-05</t>
        </is>
      </c>
      <c r="C15635" s="94" t="n">
        <v>43971</v>
      </c>
      <c r="D15635" s="95" t="n">
        <v>28716.52</v>
      </c>
      <c r="E15635" s="95" t="n">
        <v>0</v>
      </c>
    </row>
    <row r="15636" ht="14.4" customHeight="1">
      <c r="A15636" s="92" t="inlineStr">
        <is>
          <t>UF</t>
        </is>
      </c>
      <c r="B15636" s="93" t="inlineStr">
        <is>
          <t>2020-05</t>
        </is>
      </c>
      <c r="C15636" s="94" t="n">
        <v>43972</v>
      </c>
      <c r="D15636" s="95" t="n">
        <v>28716.52</v>
      </c>
      <c r="E15636" s="95" t="n">
        <v>0</v>
      </c>
    </row>
    <row r="15637" ht="14.4" customHeight="1">
      <c r="A15637" s="92" t="inlineStr">
        <is>
          <t>UF</t>
        </is>
      </c>
      <c r="B15637" s="93" t="inlineStr">
        <is>
          <t>2020-05</t>
        </is>
      </c>
      <c r="C15637" s="94" t="n">
        <v>43973</v>
      </c>
      <c r="D15637" s="95" t="n">
        <v>28716.52</v>
      </c>
      <c r="E15637" s="95" t="n">
        <v>0</v>
      </c>
    </row>
    <row r="15638" ht="14.4" customHeight="1">
      <c r="A15638" s="92" t="inlineStr">
        <is>
          <t>UF</t>
        </is>
      </c>
      <c r="B15638" s="93" t="inlineStr">
        <is>
          <t>2020-05</t>
        </is>
      </c>
      <c r="C15638" s="94" t="n">
        <v>43974</v>
      </c>
      <c r="D15638" s="95" t="n">
        <v>28716.52</v>
      </c>
      <c r="E15638" s="95" t="n">
        <v>0</v>
      </c>
    </row>
    <row r="15639" ht="14.4" customHeight="1">
      <c r="A15639" s="92" t="inlineStr">
        <is>
          <t>UF</t>
        </is>
      </c>
      <c r="B15639" s="93" t="inlineStr">
        <is>
          <t>2020-05</t>
        </is>
      </c>
      <c r="C15639" s="94" t="n">
        <v>43975</v>
      </c>
      <c r="D15639" s="95" t="n">
        <v>28716.52</v>
      </c>
      <c r="E15639" s="95" t="n">
        <v>0</v>
      </c>
    </row>
    <row r="15640" ht="14.4" customHeight="1">
      <c r="A15640" s="92" t="inlineStr">
        <is>
          <t>UF</t>
        </is>
      </c>
      <c r="B15640" s="93" t="inlineStr">
        <is>
          <t>2020-05</t>
        </is>
      </c>
      <c r="C15640" s="94" t="n">
        <v>43976</v>
      </c>
      <c r="D15640" s="95" t="n">
        <v>28716.52</v>
      </c>
      <c r="E15640" s="95" t="n">
        <v>0</v>
      </c>
    </row>
    <row r="15641" ht="14.4" customHeight="1">
      <c r="A15641" s="92" t="inlineStr">
        <is>
          <t>UF</t>
        </is>
      </c>
      <c r="B15641" s="93" t="inlineStr">
        <is>
          <t>2020-05</t>
        </is>
      </c>
      <c r="C15641" s="94" t="n">
        <v>43977</v>
      </c>
      <c r="D15641" s="95" t="n">
        <v>28716.52</v>
      </c>
      <c r="E15641" s="95" t="n">
        <v>0</v>
      </c>
    </row>
    <row r="15642" ht="14.4" customHeight="1">
      <c r="A15642" s="92" t="inlineStr">
        <is>
          <t>UF</t>
        </is>
      </c>
      <c r="B15642" s="93" t="inlineStr">
        <is>
          <t>2020-05</t>
        </is>
      </c>
      <c r="C15642" s="94" t="n">
        <v>43978</v>
      </c>
      <c r="D15642" s="95" t="n">
        <v>28716.52</v>
      </c>
      <c r="E15642" s="95" t="n">
        <v>0</v>
      </c>
    </row>
    <row r="15643" ht="14.4" customHeight="1">
      <c r="A15643" s="92" t="inlineStr">
        <is>
          <t>UF</t>
        </is>
      </c>
      <c r="B15643" s="93" t="inlineStr">
        <is>
          <t>2020-05</t>
        </is>
      </c>
      <c r="C15643" s="94" t="n">
        <v>43979</v>
      </c>
      <c r="D15643" s="95" t="n">
        <v>28716.52</v>
      </c>
      <c r="E15643" s="95" t="n">
        <v>0</v>
      </c>
    </row>
    <row r="15644" ht="14.4" customHeight="1">
      <c r="A15644" s="92" t="inlineStr">
        <is>
          <t>UF</t>
        </is>
      </c>
      <c r="B15644" s="93" t="inlineStr">
        <is>
          <t>2020-05</t>
        </is>
      </c>
      <c r="C15644" s="94" t="n">
        <v>43980</v>
      </c>
      <c r="D15644" s="95" t="n">
        <v>28716.52</v>
      </c>
      <c r="E15644" s="95" t="n">
        <v>0</v>
      </c>
    </row>
    <row r="15645" ht="14.4" customHeight="1">
      <c r="A15645" s="92" t="inlineStr">
        <is>
          <t>UF</t>
        </is>
      </c>
      <c r="B15645" s="93" t="inlineStr">
        <is>
          <t>2020-05</t>
        </is>
      </c>
      <c r="C15645" s="94" t="n">
        <v>43981</v>
      </c>
      <c r="D15645" s="95" t="n">
        <v>28716.52</v>
      </c>
      <c r="E15645" s="95" t="n">
        <v>0</v>
      </c>
    </row>
    <row r="15646" ht="14.4" customHeight="1">
      <c r="A15646" s="92" t="inlineStr">
        <is>
          <t>UF</t>
        </is>
      </c>
      <c r="B15646" s="93" t="inlineStr">
        <is>
          <t>2020-05</t>
        </is>
      </c>
      <c r="C15646" s="94" t="n">
        <v>43982</v>
      </c>
      <c r="D15646" s="95" t="n">
        <v>28716.52</v>
      </c>
      <c r="E15646" s="95" t="n">
        <v>0</v>
      </c>
    </row>
    <row r="15647" ht="14.4" customHeight="1">
      <c r="A15647" s="92" t="inlineStr">
        <is>
          <t>UF</t>
        </is>
      </c>
      <c r="B15647" s="93" t="inlineStr">
        <is>
          <t>2020-06</t>
        </is>
      </c>
      <c r="C15647" s="94" t="n">
        <v>43983</v>
      </c>
      <c r="D15647" s="95" t="n">
        <v>28716.52</v>
      </c>
      <c r="E15647" s="95" t="n">
        <v>0</v>
      </c>
    </row>
    <row r="15648" ht="14.4" customHeight="1">
      <c r="A15648" s="92" t="inlineStr">
        <is>
          <t>UF</t>
        </is>
      </c>
      <c r="B15648" s="93" t="inlineStr">
        <is>
          <t>2020-06</t>
        </is>
      </c>
      <c r="C15648" s="94" t="n">
        <v>43984</v>
      </c>
      <c r="D15648" s="95" t="n">
        <v>28716.52</v>
      </c>
      <c r="E15648" s="95" t="n">
        <v>0</v>
      </c>
    </row>
    <row r="15649" ht="14.4" customHeight="1">
      <c r="A15649" s="92" t="inlineStr">
        <is>
          <t>UF</t>
        </is>
      </c>
      <c r="B15649" s="93" t="inlineStr">
        <is>
          <t>2020-06</t>
        </is>
      </c>
      <c r="C15649" s="94" t="n">
        <v>43985</v>
      </c>
      <c r="D15649" s="95" t="n">
        <v>28716.52</v>
      </c>
      <c r="E15649" s="95" t="n">
        <v>0</v>
      </c>
    </row>
    <row r="15650" ht="14.4" customHeight="1">
      <c r="A15650" s="92" t="inlineStr">
        <is>
          <t>UF</t>
        </is>
      </c>
      <c r="B15650" s="93" t="inlineStr">
        <is>
          <t>2020-06</t>
        </is>
      </c>
      <c r="C15650" s="94" t="n">
        <v>43986</v>
      </c>
      <c r="D15650" s="95" t="n">
        <v>28716.52</v>
      </c>
      <c r="E15650" s="95" t="n">
        <v>0</v>
      </c>
    </row>
    <row r="15651" ht="14.4" customHeight="1">
      <c r="A15651" s="92" t="inlineStr">
        <is>
          <t>UF</t>
        </is>
      </c>
      <c r="B15651" s="93" t="inlineStr">
        <is>
          <t>2020-06</t>
        </is>
      </c>
      <c r="C15651" s="94" t="n">
        <v>43987</v>
      </c>
      <c r="D15651" s="95" t="n">
        <v>28716.52</v>
      </c>
      <c r="E15651" s="95" t="n">
        <v>0</v>
      </c>
    </row>
    <row r="15652" ht="14.4" customHeight="1">
      <c r="A15652" s="92" t="inlineStr">
        <is>
          <t>UF</t>
        </is>
      </c>
      <c r="B15652" s="93" t="inlineStr">
        <is>
          <t>2020-06</t>
        </is>
      </c>
      <c r="C15652" s="94" t="n">
        <v>43988</v>
      </c>
      <c r="D15652" s="95" t="n">
        <v>28716.52</v>
      </c>
      <c r="E15652" s="95" t="n">
        <v>0</v>
      </c>
    </row>
    <row r="15653" ht="14.4" customHeight="1">
      <c r="A15653" s="92" t="inlineStr">
        <is>
          <t>UF</t>
        </is>
      </c>
      <c r="B15653" s="93" t="inlineStr">
        <is>
          <t>2020-06</t>
        </is>
      </c>
      <c r="C15653" s="94" t="n">
        <v>43989</v>
      </c>
      <c r="D15653" s="95" t="n">
        <v>28716.52</v>
      </c>
      <c r="E15653" s="95" t="n">
        <v>0</v>
      </c>
    </row>
    <row r="15654" ht="14.4" customHeight="1">
      <c r="A15654" s="92" t="inlineStr">
        <is>
          <t>UF</t>
        </is>
      </c>
      <c r="B15654" s="93" t="inlineStr">
        <is>
          <t>2020-06</t>
        </is>
      </c>
      <c r="C15654" s="94" t="n">
        <v>43990</v>
      </c>
      <c r="D15654" s="95" t="n">
        <v>28716.52</v>
      </c>
      <c r="E15654" s="95" t="n">
        <v>0</v>
      </c>
    </row>
    <row r="15655" ht="14.4" customHeight="1">
      <c r="A15655" s="92" t="inlineStr">
        <is>
          <t>UF</t>
        </is>
      </c>
      <c r="B15655" s="93" t="inlineStr">
        <is>
          <t>2020-06</t>
        </is>
      </c>
      <c r="C15655" s="94" t="n">
        <v>43991</v>
      </c>
      <c r="D15655" s="95" t="n">
        <v>28716.52</v>
      </c>
      <c r="E15655" s="95" t="n">
        <v>0</v>
      </c>
    </row>
    <row r="15656" ht="14.4" customHeight="1">
      <c r="A15656" s="92" t="inlineStr">
        <is>
          <t>UF</t>
        </is>
      </c>
      <c r="B15656" s="93" t="inlineStr">
        <is>
          <t>2020-06</t>
        </is>
      </c>
      <c r="C15656" s="94" t="n">
        <v>43992</v>
      </c>
      <c r="D15656" s="95" t="n">
        <v>28715.56</v>
      </c>
      <c r="E15656" s="95" t="n">
        <v>-0.9599999999991269</v>
      </c>
    </row>
    <row r="15657" ht="14.4" customHeight="1">
      <c r="A15657" s="92" t="inlineStr">
        <is>
          <t>UF</t>
        </is>
      </c>
      <c r="B15657" s="93" t="inlineStr">
        <is>
          <t>2020-06</t>
        </is>
      </c>
      <c r="C15657" s="94" t="n">
        <v>43993</v>
      </c>
      <c r="D15657" s="95" t="n">
        <v>28714.6</v>
      </c>
      <c r="E15657" s="95" t="n">
        <v>-0.9600000000027649</v>
      </c>
    </row>
    <row r="15658" ht="14.4" customHeight="1">
      <c r="A15658" s="92" t="inlineStr">
        <is>
          <t>UF</t>
        </is>
      </c>
      <c r="B15658" s="93" t="inlineStr">
        <is>
          <t>2020-06</t>
        </is>
      </c>
      <c r="C15658" s="94" t="n">
        <v>43994</v>
      </c>
      <c r="D15658" s="95" t="n">
        <v>28713.65</v>
      </c>
      <c r="E15658" s="95" t="n">
        <v>-0.9499999999970896</v>
      </c>
    </row>
    <row r="15659" ht="14.4" customHeight="1">
      <c r="A15659" s="92" t="inlineStr">
        <is>
          <t>UF</t>
        </is>
      </c>
      <c r="B15659" s="93" t="inlineStr">
        <is>
          <t>2020-06</t>
        </is>
      </c>
      <c r="C15659" s="94" t="n">
        <v>43995</v>
      </c>
      <c r="D15659" s="95" t="n">
        <v>28712.69</v>
      </c>
      <c r="E15659" s="95" t="n">
        <v>-0.9600000000027649</v>
      </c>
    </row>
    <row r="15660" ht="14.4" customHeight="1">
      <c r="A15660" s="92" t="inlineStr">
        <is>
          <t>UF</t>
        </is>
      </c>
      <c r="B15660" s="93" t="inlineStr">
        <is>
          <t>2020-06</t>
        </is>
      </c>
      <c r="C15660" s="94" t="n">
        <v>43996</v>
      </c>
      <c r="D15660" s="95" t="n">
        <v>28711.73</v>
      </c>
      <c r="E15660" s="95" t="n">
        <v>-0.9599999999991269</v>
      </c>
    </row>
    <row r="15661" ht="14.4" customHeight="1">
      <c r="A15661" s="92" t="inlineStr">
        <is>
          <t>UF</t>
        </is>
      </c>
      <c r="B15661" s="93" t="inlineStr">
        <is>
          <t>2020-06</t>
        </is>
      </c>
      <c r="C15661" s="94" t="n">
        <v>43997</v>
      </c>
      <c r="D15661" s="95" t="n">
        <v>28710.77</v>
      </c>
      <c r="E15661" s="95" t="n">
        <v>-0.9599999999991269</v>
      </c>
    </row>
    <row r="15662" ht="14.4" customHeight="1">
      <c r="A15662" s="92" t="inlineStr">
        <is>
          <t>UF</t>
        </is>
      </c>
      <c r="B15662" s="93" t="inlineStr">
        <is>
          <t>2020-06</t>
        </is>
      </c>
      <c r="C15662" s="94" t="n">
        <v>43998</v>
      </c>
      <c r="D15662" s="95" t="n">
        <v>28709.82</v>
      </c>
      <c r="E15662" s="95" t="n">
        <v>-0.9500000000007276</v>
      </c>
    </row>
    <row r="15663" ht="14.4" customHeight="1">
      <c r="A15663" s="92" t="inlineStr">
        <is>
          <t>UF</t>
        </is>
      </c>
      <c r="B15663" s="93" t="inlineStr">
        <is>
          <t>2020-06</t>
        </is>
      </c>
      <c r="C15663" s="94" t="n">
        <v>43999</v>
      </c>
      <c r="D15663" s="95" t="n">
        <v>28708.86</v>
      </c>
      <c r="E15663" s="95" t="n">
        <v>-0.9599999999991269</v>
      </c>
    </row>
    <row r="15664" ht="14.4" customHeight="1">
      <c r="A15664" s="92" t="inlineStr">
        <is>
          <t>UF</t>
        </is>
      </c>
      <c r="B15664" s="93" t="inlineStr">
        <is>
          <t>2020-06</t>
        </is>
      </c>
      <c r="C15664" s="94" t="n">
        <v>44000</v>
      </c>
      <c r="D15664" s="95" t="n">
        <v>28707.9</v>
      </c>
      <c r="E15664" s="95" t="n">
        <v>-0.9599999999991269</v>
      </c>
    </row>
    <row r="15665" ht="14.4" customHeight="1">
      <c r="A15665" s="92" t="inlineStr">
        <is>
          <t>UF</t>
        </is>
      </c>
      <c r="B15665" s="93" t="inlineStr">
        <is>
          <t>2020-06</t>
        </is>
      </c>
      <c r="C15665" s="94" t="n">
        <v>44001</v>
      </c>
      <c r="D15665" s="95" t="n">
        <v>28706.94</v>
      </c>
      <c r="E15665" s="95" t="n">
        <v>-0.9600000000027649</v>
      </c>
    </row>
    <row r="15666" ht="14.4" customHeight="1">
      <c r="A15666" s="92" t="inlineStr">
        <is>
          <t>UF</t>
        </is>
      </c>
      <c r="B15666" s="93" t="inlineStr">
        <is>
          <t>2020-06</t>
        </is>
      </c>
      <c r="C15666" s="94" t="n">
        <v>44002</v>
      </c>
      <c r="D15666" s="95" t="n">
        <v>28705.99</v>
      </c>
      <c r="E15666" s="95" t="n">
        <v>-0.9499999999970896</v>
      </c>
    </row>
    <row r="15667" ht="14.4" customHeight="1">
      <c r="A15667" s="92" t="inlineStr">
        <is>
          <t>UF</t>
        </is>
      </c>
      <c r="B15667" s="93" t="inlineStr">
        <is>
          <t>2020-06</t>
        </is>
      </c>
      <c r="C15667" s="94" t="n">
        <v>44003</v>
      </c>
      <c r="D15667" s="95" t="n">
        <v>28705.03</v>
      </c>
      <c r="E15667" s="95" t="n">
        <v>-0.9600000000027649</v>
      </c>
    </row>
    <row r="15668" ht="14.4" customHeight="1">
      <c r="A15668" s="92" t="inlineStr">
        <is>
          <t>UF</t>
        </is>
      </c>
      <c r="B15668" s="93" t="inlineStr">
        <is>
          <t>2020-06</t>
        </is>
      </c>
      <c r="C15668" s="94" t="n">
        <v>44004</v>
      </c>
      <c r="D15668" s="95" t="n">
        <v>28704.07</v>
      </c>
      <c r="E15668" s="95" t="n">
        <v>-0.9599999999991269</v>
      </c>
    </row>
    <row r="15669" ht="14.4" customHeight="1">
      <c r="A15669" s="92" t="inlineStr">
        <is>
          <t>UF</t>
        </is>
      </c>
      <c r="B15669" s="93" t="inlineStr">
        <is>
          <t>2020-06</t>
        </is>
      </c>
      <c r="C15669" s="94" t="n">
        <v>44005</v>
      </c>
      <c r="D15669" s="95" t="n">
        <v>28703.12</v>
      </c>
      <c r="E15669" s="95" t="n">
        <v>-0.9500000000007276</v>
      </c>
    </row>
    <row r="15670" ht="14.4" customHeight="1">
      <c r="A15670" s="92" t="inlineStr">
        <is>
          <t>UF</t>
        </is>
      </c>
      <c r="B15670" s="93" t="inlineStr">
        <is>
          <t>2020-06</t>
        </is>
      </c>
      <c r="C15670" s="94" t="n">
        <v>44006</v>
      </c>
      <c r="D15670" s="95" t="n">
        <v>28702.16</v>
      </c>
      <c r="E15670" s="95" t="n">
        <v>-0.9599999999991269</v>
      </c>
    </row>
    <row r="15671" ht="14.4" customHeight="1">
      <c r="A15671" s="92" t="inlineStr">
        <is>
          <t>UF</t>
        </is>
      </c>
      <c r="B15671" s="93" t="inlineStr">
        <is>
          <t>2020-06</t>
        </is>
      </c>
      <c r="C15671" s="94" t="n">
        <v>44007</v>
      </c>
      <c r="D15671" s="95" t="n">
        <v>28701.2</v>
      </c>
      <c r="E15671" s="95" t="n">
        <v>-0.9599999999991269</v>
      </c>
    </row>
    <row r="15672" ht="14.4" customHeight="1">
      <c r="A15672" s="92" t="inlineStr">
        <is>
          <t>UF</t>
        </is>
      </c>
      <c r="B15672" s="93" t="inlineStr">
        <is>
          <t>2020-06</t>
        </is>
      </c>
      <c r="C15672" s="94" t="n">
        <v>44008</v>
      </c>
      <c r="D15672" s="95" t="n">
        <v>28700.24</v>
      </c>
      <c r="E15672" s="95" t="n">
        <v>-0.9599999999991269</v>
      </c>
    </row>
    <row r="15673" ht="14.4" customHeight="1">
      <c r="A15673" s="92" t="inlineStr">
        <is>
          <t>UF</t>
        </is>
      </c>
      <c r="B15673" s="93" t="inlineStr">
        <is>
          <t>2020-06</t>
        </is>
      </c>
      <c r="C15673" s="94" t="n">
        <v>44009</v>
      </c>
      <c r="D15673" s="95" t="n">
        <v>28699.29</v>
      </c>
      <c r="E15673" s="95" t="n">
        <v>-0.9500000000007276</v>
      </c>
    </row>
    <row r="15674" ht="14.4" customHeight="1">
      <c r="A15674" s="92" t="inlineStr">
        <is>
          <t>UF</t>
        </is>
      </c>
      <c r="B15674" s="93" t="inlineStr">
        <is>
          <t>2020-06</t>
        </is>
      </c>
      <c r="C15674" s="94" t="n">
        <v>44010</v>
      </c>
      <c r="D15674" s="95" t="n">
        <v>28698.33</v>
      </c>
      <c r="E15674" s="95" t="n">
        <v>-0.9599999999991269</v>
      </c>
    </row>
    <row r="15675" ht="14.4" customHeight="1">
      <c r="A15675" s="92" t="inlineStr">
        <is>
          <t>UF</t>
        </is>
      </c>
      <c r="B15675" s="93" t="inlineStr">
        <is>
          <t>2020-06</t>
        </is>
      </c>
      <c r="C15675" s="94" t="n">
        <v>44011</v>
      </c>
      <c r="D15675" s="95" t="n">
        <v>28697.37</v>
      </c>
      <c r="E15675" s="95" t="n">
        <v>-0.9600000000027649</v>
      </c>
    </row>
    <row r="15676" ht="14.4" customHeight="1">
      <c r="A15676" s="92" t="inlineStr">
        <is>
          <t>UF</t>
        </is>
      </c>
      <c r="B15676" s="93" t="inlineStr">
        <is>
          <t>2020-06</t>
        </is>
      </c>
      <c r="C15676" s="94" t="n">
        <v>44012</v>
      </c>
      <c r="D15676" s="95" t="n">
        <v>28696.42</v>
      </c>
      <c r="E15676" s="95" t="n">
        <v>-0.9500000000007276</v>
      </c>
    </row>
    <row r="15677" ht="14.4" customHeight="1">
      <c r="A15677" s="92" t="inlineStr">
        <is>
          <t>UF</t>
        </is>
      </c>
      <c r="B15677" s="93" t="inlineStr">
        <is>
          <t>2020-07</t>
        </is>
      </c>
      <c r="C15677" s="94" t="n">
        <v>44013</v>
      </c>
      <c r="D15677" s="95" t="n">
        <v>28695.46</v>
      </c>
      <c r="E15677" s="95" t="n">
        <v>-0.9599999999991269</v>
      </c>
    </row>
    <row r="15678" ht="14.4" customHeight="1">
      <c r="A15678" s="92" t="inlineStr">
        <is>
          <t>UF</t>
        </is>
      </c>
      <c r="B15678" s="93" t="inlineStr">
        <is>
          <t>2020-07</t>
        </is>
      </c>
      <c r="C15678" s="94" t="n">
        <v>44014</v>
      </c>
      <c r="D15678" s="95" t="n">
        <v>28694.5</v>
      </c>
      <c r="E15678" s="95" t="n">
        <v>-0.9599999999991269</v>
      </c>
    </row>
    <row r="15679" ht="14.4" customHeight="1">
      <c r="A15679" s="92" t="inlineStr">
        <is>
          <t>UF</t>
        </is>
      </c>
      <c r="B15679" s="93" t="inlineStr">
        <is>
          <t>2020-07</t>
        </is>
      </c>
      <c r="C15679" s="94" t="n">
        <v>44015</v>
      </c>
      <c r="D15679" s="95" t="n">
        <v>28693.54</v>
      </c>
      <c r="E15679" s="95" t="n">
        <v>-0.9599999999991269</v>
      </c>
    </row>
    <row r="15680" ht="14.4" customHeight="1">
      <c r="A15680" s="92" t="inlineStr">
        <is>
          <t>UF</t>
        </is>
      </c>
      <c r="B15680" s="93" t="inlineStr">
        <is>
          <t>2020-07</t>
        </is>
      </c>
      <c r="C15680" s="94" t="n">
        <v>44016</v>
      </c>
      <c r="D15680" s="95" t="n">
        <v>28692.59</v>
      </c>
      <c r="E15680" s="95" t="n">
        <v>-0.9500000000007276</v>
      </c>
    </row>
    <row r="15681" ht="14.4" customHeight="1">
      <c r="A15681" s="92" t="inlineStr">
        <is>
          <t>UF</t>
        </is>
      </c>
      <c r="B15681" s="93" t="inlineStr">
        <is>
          <t>2020-07</t>
        </is>
      </c>
      <c r="C15681" s="94" t="n">
        <v>44017</v>
      </c>
      <c r="D15681" s="95" t="n">
        <v>28691.63</v>
      </c>
      <c r="E15681" s="95" t="n">
        <v>-0.9599999999991269</v>
      </c>
    </row>
    <row r="15682" ht="14.4" customHeight="1">
      <c r="A15682" s="92" t="inlineStr">
        <is>
          <t>UF</t>
        </is>
      </c>
      <c r="B15682" s="93" t="inlineStr">
        <is>
          <t>2020-07</t>
        </is>
      </c>
      <c r="C15682" s="94" t="n">
        <v>44018</v>
      </c>
      <c r="D15682" s="95" t="n">
        <v>28690.67</v>
      </c>
      <c r="E15682" s="95" t="n">
        <v>-0.9600000000027649</v>
      </c>
    </row>
    <row r="15683" ht="14.4" customHeight="1">
      <c r="A15683" s="92" t="inlineStr">
        <is>
          <t>UF</t>
        </is>
      </c>
      <c r="B15683" s="93" t="inlineStr">
        <is>
          <t>2020-07</t>
        </is>
      </c>
      <c r="C15683" s="94" t="n">
        <v>44019</v>
      </c>
      <c r="D15683" s="95" t="n">
        <v>28689.72</v>
      </c>
      <c r="E15683" s="95" t="n">
        <v>-0.9499999999970896</v>
      </c>
    </row>
    <row r="15684" ht="14.4" customHeight="1">
      <c r="A15684" s="92" t="inlineStr">
        <is>
          <t>UF</t>
        </is>
      </c>
      <c r="B15684" s="93" t="inlineStr">
        <is>
          <t>2020-07</t>
        </is>
      </c>
      <c r="C15684" s="94" t="n">
        <v>44020</v>
      </c>
      <c r="D15684" s="95" t="n">
        <v>28688.76</v>
      </c>
      <c r="E15684" s="95" t="n">
        <v>-0.9600000000027649</v>
      </c>
    </row>
    <row r="15685" ht="14.4" customHeight="1">
      <c r="A15685" s="92" t="inlineStr">
        <is>
          <t>UF</t>
        </is>
      </c>
      <c r="B15685" s="93" t="inlineStr">
        <is>
          <t>2020-07</t>
        </is>
      </c>
      <c r="C15685" s="94" t="n">
        <v>44021</v>
      </c>
      <c r="D15685" s="95" t="n">
        <v>28687.8</v>
      </c>
      <c r="E15685" s="95" t="n">
        <v>-0.9599999999991269</v>
      </c>
    </row>
    <row r="15686" ht="14.4" customHeight="1">
      <c r="A15686" s="92" t="inlineStr">
        <is>
          <t>UF</t>
        </is>
      </c>
      <c r="B15686" s="93" t="inlineStr">
        <is>
          <t>2020-07</t>
        </is>
      </c>
      <c r="C15686" s="94" t="n">
        <v>44022</v>
      </c>
      <c r="D15686" s="95" t="n">
        <v>28686.87</v>
      </c>
      <c r="E15686" s="95" t="n">
        <v>-0.930000000000291</v>
      </c>
    </row>
    <row r="15687" ht="14.4" customHeight="1">
      <c r="A15687" s="92" t="inlineStr">
        <is>
          <t>UF</t>
        </is>
      </c>
      <c r="B15687" s="93" t="inlineStr">
        <is>
          <t>2020-07</t>
        </is>
      </c>
      <c r="C15687" s="94" t="n">
        <v>44023</v>
      </c>
      <c r="D15687" s="95" t="n">
        <v>28685.95</v>
      </c>
      <c r="E15687" s="95" t="n">
        <v>-0.9199999999982538</v>
      </c>
    </row>
    <row r="15688" ht="14.4" customHeight="1">
      <c r="A15688" s="92" t="inlineStr">
        <is>
          <t>UF</t>
        </is>
      </c>
      <c r="B15688" s="93" t="inlineStr">
        <is>
          <t>2020-07</t>
        </is>
      </c>
      <c r="C15688" s="94" t="n">
        <v>44024</v>
      </c>
      <c r="D15688" s="95" t="n">
        <v>28685.02</v>
      </c>
      <c r="E15688" s="95" t="n">
        <v>-0.930000000000291</v>
      </c>
    </row>
    <row r="15689" ht="14.4" customHeight="1">
      <c r="A15689" s="92" t="inlineStr">
        <is>
          <t>UF</t>
        </is>
      </c>
      <c r="B15689" s="93" t="inlineStr">
        <is>
          <t>2020-07</t>
        </is>
      </c>
      <c r="C15689" s="94" t="n">
        <v>44025</v>
      </c>
      <c r="D15689" s="95" t="n">
        <v>28684.1</v>
      </c>
      <c r="E15689" s="95" t="n">
        <v>-0.9200000000018917</v>
      </c>
    </row>
    <row r="15690" ht="14.4" customHeight="1">
      <c r="A15690" s="92" t="inlineStr">
        <is>
          <t>UF</t>
        </is>
      </c>
      <c r="B15690" s="93" t="inlineStr">
        <is>
          <t>2020-07</t>
        </is>
      </c>
      <c r="C15690" s="94" t="n">
        <v>44026</v>
      </c>
      <c r="D15690" s="95" t="n">
        <v>28683.17</v>
      </c>
      <c r="E15690" s="95" t="n">
        <v>-0.930000000000291</v>
      </c>
    </row>
    <row r="15691" ht="14.4" customHeight="1">
      <c r="A15691" s="92" t="inlineStr">
        <is>
          <t>UF</t>
        </is>
      </c>
      <c r="B15691" s="93" t="inlineStr">
        <is>
          <t>2020-07</t>
        </is>
      </c>
      <c r="C15691" s="94" t="n">
        <v>44027</v>
      </c>
      <c r="D15691" s="95" t="n">
        <v>28682.25</v>
      </c>
      <c r="E15691" s="95" t="n">
        <v>-0.9199999999982538</v>
      </c>
    </row>
    <row r="15692" ht="14.4" customHeight="1">
      <c r="A15692" s="92" t="inlineStr">
        <is>
          <t>UF</t>
        </is>
      </c>
      <c r="B15692" s="93" t="inlineStr">
        <is>
          <t>2020-07</t>
        </is>
      </c>
      <c r="C15692" s="94" t="n">
        <v>44028</v>
      </c>
      <c r="D15692" s="95" t="n">
        <v>28681.32</v>
      </c>
      <c r="E15692" s="95" t="n">
        <v>-0.930000000000291</v>
      </c>
    </row>
    <row r="15693" ht="14.4" customHeight="1">
      <c r="A15693" s="92" t="inlineStr">
        <is>
          <t>UF</t>
        </is>
      </c>
      <c r="B15693" s="93" t="inlineStr">
        <is>
          <t>2020-07</t>
        </is>
      </c>
      <c r="C15693" s="94" t="n">
        <v>44029</v>
      </c>
      <c r="D15693" s="95" t="n">
        <v>28680.39</v>
      </c>
      <c r="E15693" s="95" t="n">
        <v>-0.930000000000291</v>
      </c>
    </row>
    <row r="15694" ht="14.4" customHeight="1">
      <c r="A15694" s="92" t="inlineStr">
        <is>
          <t>UF</t>
        </is>
      </c>
      <c r="B15694" s="93" t="inlineStr">
        <is>
          <t>2020-07</t>
        </is>
      </c>
      <c r="C15694" s="94" t="n">
        <v>44030</v>
      </c>
      <c r="D15694" s="95" t="n">
        <v>28679.47</v>
      </c>
      <c r="E15694" s="95" t="n">
        <v>-0.9199999999982538</v>
      </c>
    </row>
    <row r="15695" ht="14.4" customHeight="1">
      <c r="A15695" s="92" t="inlineStr">
        <is>
          <t>UF</t>
        </is>
      </c>
      <c r="B15695" s="93" t="inlineStr">
        <is>
          <t>2020-07</t>
        </is>
      </c>
      <c r="C15695" s="94" t="n">
        <v>44031</v>
      </c>
      <c r="D15695" s="95" t="n">
        <v>28678.54</v>
      </c>
      <c r="E15695" s="95" t="n">
        <v>-0.930000000000291</v>
      </c>
    </row>
    <row r="15696" ht="14.4" customHeight="1">
      <c r="A15696" s="92" t="inlineStr">
        <is>
          <t>UF</t>
        </is>
      </c>
      <c r="B15696" s="93" t="inlineStr">
        <is>
          <t>2020-07</t>
        </is>
      </c>
      <c r="C15696" s="94" t="n">
        <v>44032</v>
      </c>
      <c r="D15696" s="95" t="n">
        <v>28677.62</v>
      </c>
      <c r="E15696" s="95" t="n">
        <v>-0.9200000000018917</v>
      </c>
    </row>
    <row r="15697" ht="14.4" customHeight="1">
      <c r="A15697" s="92" t="inlineStr">
        <is>
          <t>UF</t>
        </is>
      </c>
      <c r="B15697" s="93" t="inlineStr">
        <is>
          <t>2020-07</t>
        </is>
      </c>
      <c r="C15697" s="94" t="n">
        <v>44033</v>
      </c>
      <c r="D15697" s="95" t="n">
        <v>28676.69</v>
      </c>
      <c r="E15697" s="95" t="n">
        <v>-0.930000000000291</v>
      </c>
    </row>
    <row r="15698" ht="14.4" customHeight="1">
      <c r="A15698" s="92" t="inlineStr">
        <is>
          <t>UF</t>
        </is>
      </c>
      <c r="B15698" s="93" t="inlineStr">
        <is>
          <t>2020-07</t>
        </is>
      </c>
      <c r="C15698" s="94" t="n">
        <v>44034</v>
      </c>
      <c r="D15698" s="95" t="n">
        <v>28675.77</v>
      </c>
      <c r="E15698" s="95" t="n">
        <v>-0.9199999999982538</v>
      </c>
    </row>
    <row r="15699" ht="14.4" customHeight="1">
      <c r="A15699" s="92" t="inlineStr">
        <is>
          <t>UF</t>
        </is>
      </c>
      <c r="B15699" s="93" t="inlineStr">
        <is>
          <t>2020-07</t>
        </is>
      </c>
      <c r="C15699" s="94" t="n">
        <v>44035</v>
      </c>
      <c r="D15699" s="95" t="n">
        <v>28674.84</v>
      </c>
      <c r="E15699" s="95" t="n">
        <v>-0.930000000000291</v>
      </c>
    </row>
    <row r="15700" ht="14.4" customHeight="1">
      <c r="A15700" s="92" t="inlineStr">
        <is>
          <t>UF</t>
        </is>
      </c>
      <c r="B15700" s="93" t="inlineStr">
        <is>
          <t>2020-07</t>
        </is>
      </c>
      <c r="C15700" s="94" t="n">
        <v>44036</v>
      </c>
      <c r="D15700" s="95" t="n">
        <v>28673.92</v>
      </c>
      <c r="E15700" s="95" t="n">
        <v>-0.9200000000018917</v>
      </c>
    </row>
    <row r="15701" ht="14.4" customHeight="1">
      <c r="A15701" s="92" t="inlineStr">
        <is>
          <t>UF</t>
        </is>
      </c>
      <c r="B15701" s="93" t="inlineStr">
        <is>
          <t>2020-07</t>
        </is>
      </c>
      <c r="C15701" s="94" t="n">
        <v>44037</v>
      </c>
      <c r="D15701" s="95" t="n">
        <v>28672.99</v>
      </c>
      <c r="E15701" s="95" t="n">
        <v>-0.9299999999966531</v>
      </c>
    </row>
    <row r="15702" ht="14.4" customHeight="1">
      <c r="A15702" s="92" t="inlineStr">
        <is>
          <t>UF</t>
        </is>
      </c>
      <c r="B15702" s="93" t="inlineStr">
        <is>
          <t>2020-07</t>
        </is>
      </c>
      <c r="C15702" s="94" t="n">
        <v>44038</v>
      </c>
      <c r="D15702" s="95" t="n">
        <v>28672.06</v>
      </c>
      <c r="E15702" s="95" t="n">
        <v>-0.930000000000291</v>
      </c>
    </row>
    <row r="15703" ht="14.4" customHeight="1">
      <c r="A15703" s="92" t="inlineStr">
        <is>
          <t>UF</t>
        </is>
      </c>
      <c r="B15703" s="93" t="inlineStr">
        <is>
          <t>2020-07</t>
        </is>
      </c>
      <c r="C15703" s="94" t="n">
        <v>44039</v>
      </c>
      <c r="D15703" s="95" t="n">
        <v>28671.14</v>
      </c>
      <c r="E15703" s="95" t="n">
        <v>-0.9200000000018917</v>
      </c>
    </row>
    <row r="15704" ht="14.4" customHeight="1">
      <c r="A15704" s="92" t="inlineStr">
        <is>
          <t>UF</t>
        </is>
      </c>
      <c r="B15704" s="93" t="inlineStr">
        <is>
          <t>2020-07</t>
        </is>
      </c>
      <c r="C15704" s="94" t="n">
        <v>44040</v>
      </c>
      <c r="D15704" s="95" t="n">
        <v>28670.21</v>
      </c>
      <c r="E15704" s="95" t="n">
        <v>-0.930000000000291</v>
      </c>
    </row>
    <row r="15705" ht="14.4" customHeight="1">
      <c r="A15705" s="92" t="inlineStr">
        <is>
          <t>UF</t>
        </is>
      </c>
      <c r="B15705" s="93" t="inlineStr">
        <is>
          <t>2020-07</t>
        </is>
      </c>
      <c r="C15705" s="94" t="n">
        <v>44041</v>
      </c>
      <c r="D15705" s="95" t="n">
        <v>28669.29</v>
      </c>
      <c r="E15705" s="95" t="n">
        <v>-0.9199999999982538</v>
      </c>
    </row>
    <row r="15706" ht="14.4" customHeight="1">
      <c r="A15706" s="92" t="inlineStr">
        <is>
          <t>UF</t>
        </is>
      </c>
      <c r="B15706" s="93" t="inlineStr">
        <is>
          <t>2020-07</t>
        </is>
      </c>
      <c r="C15706" s="94" t="n">
        <v>44042</v>
      </c>
      <c r="D15706" s="95" t="n">
        <v>28668.36</v>
      </c>
      <c r="E15706" s="95" t="n">
        <v>-0.930000000000291</v>
      </c>
    </row>
    <row r="15707" ht="14.4" customHeight="1">
      <c r="A15707" s="92" t="inlineStr">
        <is>
          <t>UF</t>
        </is>
      </c>
      <c r="B15707" s="93" t="inlineStr">
        <is>
          <t>2020-07</t>
        </is>
      </c>
      <c r="C15707" s="94" t="n">
        <v>44043</v>
      </c>
      <c r="D15707" s="95" t="n">
        <v>28667.44</v>
      </c>
      <c r="E15707" s="95" t="n">
        <v>-0.9200000000018917</v>
      </c>
    </row>
    <row r="15708" ht="14.4" customHeight="1">
      <c r="A15708" s="92" t="inlineStr">
        <is>
          <t>UF</t>
        </is>
      </c>
      <c r="B15708" s="93" t="inlineStr">
        <is>
          <t>2020-08</t>
        </is>
      </c>
      <c r="C15708" s="94" t="n">
        <v>44044</v>
      </c>
      <c r="D15708" s="95" t="n">
        <v>28666.51</v>
      </c>
      <c r="E15708" s="95" t="n">
        <v>-0.930000000000291</v>
      </c>
    </row>
    <row r="15709" ht="14.4" customHeight="1">
      <c r="A15709" s="92" t="inlineStr">
        <is>
          <t>UF</t>
        </is>
      </c>
      <c r="B15709" s="93" t="inlineStr">
        <is>
          <t>2020-08</t>
        </is>
      </c>
      <c r="C15709" s="94" t="n">
        <v>44045</v>
      </c>
      <c r="D15709" s="95" t="n">
        <v>28665.59</v>
      </c>
      <c r="E15709" s="95" t="n">
        <v>-0.9199999999982538</v>
      </c>
    </row>
    <row r="15710" ht="14.4" customHeight="1">
      <c r="A15710" s="92" t="inlineStr">
        <is>
          <t>UF</t>
        </is>
      </c>
      <c r="B15710" s="93" t="inlineStr">
        <is>
          <t>2020-08</t>
        </is>
      </c>
      <c r="C15710" s="94" t="n">
        <v>44046</v>
      </c>
      <c r="D15710" s="95" t="n">
        <v>28664.66</v>
      </c>
      <c r="E15710" s="95" t="n">
        <v>-0.930000000000291</v>
      </c>
    </row>
    <row r="15711" ht="14.4" customHeight="1">
      <c r="A15711" s="92" t="inlineStr">
        <is>
          <t>UF</t>
        </is>
      </c>
      <c r="B15711" s="93" t="inlineStr">
        <is>
          <t>2020-08</t>
        </is>
      </c>
      <c r="C15711" s="94" t="n">
        <v>44047</v>
      </c>
      <c r="D15711" s="95" t="n">
        <v>28663.74</v>
      </c>
      <c r="E15711" s="95" t="n">
        <v>-0.9199999999982538</v>
      </c>
    </row>
    <row r="15712" ht="14.4" customHeight="1">
      <c r="A15712" s="92" t="inlineStr">
        <is>
          <t>UF</t>
        </is>
      </c>
      <c r="B15712" s="93" t="inlineStr">
        <is>
          <t>2020-08</t>
        </is>
      </c>
      <c r="C15712" s="94" t="n">
        <v>44048</v>
      </c>
      <c r="D15712" s="95" t="n">
        <v>28662.81</v>
      </c>
      <c r="E15712" s="95" t="n">
        <v>-0.930000000000291</v>
      </c>
    </row>
    <row r="15713" ht="14.4" customHeight="1">
      <c r="A15713" s="92" t="inlineStr">
        <is>
          <t>UF</t>
        </is>
      </c>
      <c r="B15713" s="93" t="inlineStr">
        <is>
          <t>2020-08</t>
        </is>
      </c>
      <c r="C15713" s="94" t="n">
        <v>44049</v>
      </c>
      <c r="D15713" s="95" t="n">
        <v>28661.89</v>
      </c>
      <c r="E15713" s="95" t="n">
        <v>-0.9200000000018917</v>
      </c>
    </row>
    <row r="15714" ht="14.4" customHeight="1">
      <c r="A15714" s="92" t="inlineStr">
        <is>
          <t>UF</t>
        </is>
      </c>
      <c r="B15714" s="93" t="inlineStr">
        <is>
          <t>2020-08</t>
        </is>
      </c>
      <c r="C15714" s="94" t="n">
        <v>44050</v>
      </c>
      <c r="D15714" s="95" t="n">
        <v>28660.96</v>
      </c>
      <c r="E15714" s="95" t="n">
        <v>-0.930000000000291</v>
      </c>
    </row>
    <row r="15715" ht="14.4" customHeight="1">
      <c r="A15715" s="92" t="inlineStr">
        <is>
          <t>UF</t>
        </is>
      </c>
      <c r="B15715" s="93" t="inlineStr">
        <is>
          <t>2020-08</t>
        </is>
      </c>
      <c r="C15715" s="94" t="n">
        <v>44051</v>
      </c>
      <c r="D15715" s="95" t="n">
        <v>28660.04</v>
      </c>
      <c r="E15715" s="95" t="n">
        <v>-0.9199999999982538</v>
      </c>
    </row>
    <row r="15716" ht="14.4" customHeight="1">
      <c r="A15716" s="92" t="inlineStr">
        <is>
          <t>UF</t>
        </is>
      </c>
      <c r="B15716" s="93" t="inlineStr">
        <is>
          <t>2020-08</t>
        </is>
      </c>
      <c r="C15716" s="94" t="n">
        <v>44052</v>
      </c>
      <c r="D15716" s="95" t="n">
        <v>28659.11</v>
      </c>
      <c r="E15716" s="95" t="n">
        <v>-0.930000000000291</v>
      </c>
    </row>
    <row r="15717" ht="14.4" customHeight="1">
      <c r="A15717" s="92" t="inlineStr">
        <is>
          <t>UF</t>
        </is>
      </c>
      <c r="B15717" s="93" t="inlineStr">
        <is>
          <t>2020-08</t>
        </is>
      </c>
      <c r="C15717" s="94" t="n">
        <v>44053</v>
      </c>
      <c r="D15717" s="95" t="n">
        <v>28660.03</v>
      </c>
      <c r="E15717" s="95" t="n">
        <v>0.9199999999982538</v>
      </c>
    </row>
    <row r="15718" ht="14.4" customHeight="1">
      <c r="A15718" s="92" t="inlineStr">
        <is>
          <t>UF</t>
        </is>
      </c>
      <c r="B15718" s="93" t="inlineStr">
        <is>
          <t>2020-08</t>
        </is>
      </c>
      <c r="C15718" s="94" t="n">
        <v>44054</v>
      </c>
      <c r="D15718" s="95" t="n">
        <v>28660.96</v>
      </c>
      <c r="E15718" s="95" t="n">
        <v>0.930000000000291</v>
      </c>
    </row>
    <row r="15719" ht="14.4" customHeight="1">
      <c r="A15719" s="92" t="inlineStr">
        <is>
          <t>UF</t>
        </is>
      </c>
      <c r="B15719" s="93" t="inlineStr">
        <is>
          <t>2020-08</t>
        </is>
      </c>
      <c r="C15719" s="94" t="n">
        <v>44055</v>
      </c>
      <c r="D15719" s="95" t="n">
        <v>28661.88</v>
      </c>
      <c r="E15719" s="95" t="n">
        <v>0.9200000000018917</v>
      </c>
    </row>
    <row r="15720" ht="14.4" customHeight="1">
      <c r="A15720" s="92" t="inlineStr">
        <is>
          <t>UF</t>
        </is>
      </c>
      <c r="B15720" s="93" t="inlineStr">
        <is>
          <t>2020-08</t>
        </is>
      </c>
      <c r="C15720" s="94" t="n">
        <v>44056</v>
      </c>
      <c r="D15720" s="95" t="n">
        <v>28662.81</v>
      </c>
      <c r="E15720" s="95" t="n">
        <v>0.930000000000291</v>
      </c>
    </row>
    <row r="15721" ht="14.4" customHeight="1">
      <c r="A15721" s="92" t="inlineStr">
        <is>
          <t>UF</t>
        </is>
      </c>
      <c r="B15721" s="93" t="inlineStr">
        <is>
          <t>2020-08</t>
        </is>
      </c>
      <c r="C15721" s="94" t="n">
        <v>44057</v>
      </c>
      <c r="D15721" s="95" t="n">
        <v>28663.73</v>
      </c>
      <c r="E15721" s="95" t="n">
        <v>0.9199999999982538</v>
      </c>
    </row>
    <row r="15722" ht="14.4" customHeight="1">
      <c r="A15722" s="92" t="inlineStr">
        <is>
          <t>UF</t>
        </is>
      </c>
      <c r="B15722" s="93" t="inlineStr">
        <is>
          <t>2020-08</t>
        </is>
      </c>
      <c r="C15722" s="94" t="n">
        <v>44058</v>
      </c>
      <c r="D15722" s="95" t="n">
        <v>28664.65</v>
      </c>
      <c r="E15722" s="95" t="n">
        <v>0.9200000000018917</v>
      </c>
    </row>
    <row r="15723" ht="14.4" customHeight="1">
      <c r="A15723" s="92" t="inlineStr">
        <is>
          <t>UF</t>
        </is>
      </c>
      <c r="B15723" s="93" t="inlineStr">
        <is>
          <t>2020-08</t>
        </is>
      </c>
      <c r="C15723" s="94" t="n">
        <v>44059</v>
      </c>
      <c r="D15723" s="95" t="n">
        <v>28665.58</v>
      </c>
      <c r="E15723" s="95" t="n">
        <v>0.930000000000291</v>
      </c>
    </row>
    <row r="15724" ht="14.4" customHeight="1">
      <c r="A15724" s="92" t="inlineStr">
        <is>
          <t>UF</t>
        </is>
      </c>
      <c r="B15724" s="93" t="inlineStr">
        <is>
          <t>2020-08</t>
        </is>
      </c>
      <c r="C15724" s="94" t="n">
        <v>44060</v>
      </c>
      <c r="D15724" s="95" t="n">
        <v>28666.5</v>
      </c>
      <c r="E15724" s="95" t="n">
        <v>0.9199999999982538</v>
      </c>
    </row>
    <row r="15725" ht="14.4" customHeight="1">
      <c r="A15725" s="92" t="inlineStr">
        <is>
          <t>UF</t>
        </is>
      </c>
      <c r="B15725" s="93" t="inlineStr">
        <is>
          <t>2020-08</t>
        </is>
      </c>
      <c r="C15725" s="94" t="n">
        <v>44061</v>
      </c>
      <c r="D15725" s="95" t="n">
        <v>28667.43</v>
      </c>
      <c r="E15725" s="95" t="n">
        <v>0.930000000000291</v>
      </c>
    </row>
    <row r="15726" ht="14.4" customHeight="1">
      <c r="A15726" s="92" t="inlineStr">
        <is>
          <t>UF</t>
        </is>
      </c>
      <c r="B15726" s="93" t="inlineStr">
        <is>
          <t>2020-08</t>
        </is>
      </c>
      <c r="C15726" s="94" t="n">
        <v>44062</v>
      </c>
      <c r="D15726" s="95" t="n">
        <v>28668.35</v>
      </c>
      <c r="E15726" s="95" t="n">
        <v>0.9199999999982538</v>
      </c>
    </row>
    <row r="15727" ht="14.4" customHeight="1">
      <c r="A15727" s="92" t="inlineStr">
        <is>
          <t>UF</t>
        </is>
      </c>
      <c r="B15727" s="93" t="inlineStr">
        <is>
          <t>2020-08</t>
        </is>
      </c>
      <c r="C15727" s="94" t="n">
        <v>44063</v>
      </c>
      <c r="D15727" s="95" t="n">
        <v>28669.28</v>
      </c>
      <c r="E15727" s="95" t="n">
        <v>0.930000000000291</v>
      </c>
    </row>
    <row r="15728" ht="14.4" customHeight="1">
      <c r="A15728" s="92" t="inlineStr">
        <is>
          <t>UF</t>
        </is>
      </c>
      <c r="B15728" s="93" t="inlineStr">
        <is>
          <t>2020-08</t>
        </is>
      </c>
      <c r="C15728" s="94" t="n">
        <v>44064</v>
      </c>
      <c r="D15728" s="95" t="n">
        <v>28670.2</v>
      </c>
      <c r="E15728" s="95" t="n">
        <v>0.9200000000018917</v>
      </c>
    </row>
    <row r="15729" ht="14.4" customHeight="1">
      <c r="A15729" s="92" t="inlineStr">
        <is>
          <t>UF</t>
        </is>
      </c>
      <c r="B15729" s="93" t="inlineStr">
        <is>
          <t>2020-08</t>
        </is>
      </c>
      <c r="C15729" s="94" t="n">
        <v>44065</v>
      </c>
      <c r="D15729" s="95" t="n">
        <v>28671.12</v>
      </c>
      <c r="E15729" s="95" t="n">
        <v>0.9199999999982538</v>
      </c>
    </row>
    <row r="15730" ht="14.4" customHeight="1">
      <c r="A15730" s="92" t="inlineStr">
        <is>
          <t>UF</t>
        </is>
      </c>
      <c r="B15730" s="93" t="inlineStr">
        <is>
          <t>2020-08</t>
        </is>
      </c>
      <c r="C15730" s="94" t="n">
        <v>44066</v>
      </c>
      <c r="D15730" s="95" t="n">
        <v>28672.05</v>
      </c>
      <c r="E15730" s="95" t="n">
        <v>0.930000000000291</v>
      </c>
    </row>
    <row r="15731" ht="14.4" customHeight="1">
      <c r="A15731" s="92" t="inlineStr">
        <is>
          <t>UF</t>
        </is>
      </c>
      <c r="B15731" s="93" t="inlineStr">
        <is>
          <t>2020-08</t>
        </is>
      </c>
      <c r="C15731" s="94" t="n">
        <v>44067</v>
      </c>
      <c r="D15731" s="95" t="n">
        <v>28672.97</v>
      </c>
      <c r="E15731" s="95" t="n">
        <v>0.9200000000018917</v>
      </c>
    </row>
    <row r="15732" ht="14.4" customHeight="1">
      <c r="A15732" s="92" t="inlineStr">
        <is>
          <t>UF</t>
        </is>
      </c>
      <c r="B15732" s="93" t="inlineStr">
        <is>
          <t>2020-08</t>
        </is>
      </c>
      <c r="C15732" s="94" t="n">
        <v>44068</v>
      </c>
      <c r="D15732" s="95" t="n">
        <v>28673.9</v>
      </c>
      <c r="E15732" s="95" t="n">
        <v>0.930000000000291</v>
      </c>
    </row>
    <row r="15733" ht="14.4" customHeight="1">
      <c r="A15733" s="92" t="inlineStr">
        <is>
          <t>UF</t>
        </is>
      </c>
      <c r="B15733" s="93" t="inlineStr">
        <is>
          <t>2020-08</t>
        </is>
      </c>
      <c r="C15733" s="94" t="n">
        <v>44069</v>
      </c>
      <c r="D15733" s="95" t="n">
        <v>28674.82</v>
      </c>
      <c r="E15733" s="95" t="n">
        <v>0.9199999999982538</v>
      </c>
    </row>
    <row r="15734" ht="14.4" customHeight="1">
      <c r="A15734" s="92" t="inlineStr">
        <is>
          <t>UF</t>
        </is>
      </c>
      <c r="B15734" s="93" t="inlineStr">
        <is>
          <t>2020-08</t>
        </is>
      </c>
      <c r="C15734" s="94" t="n">
        <v>44070</v>
      </c>
      <c r="D15734" s="95" t="n">
        <v>28675.75</v>
      </c>
      <c r="E15734" s="95" t="n">
        <v>0.930000000000291</v>
      </c>
    </row>
    <row r="15735" ht="14.4" customHeight="1">
      <c r="A15735" s="92" t="inlineStr">
        <is>
          <t>UF</t>
        </is>
      </c>
      <c r="B15735" s="93" t="inlineStr">
        <is>
          <t>2020-08</t>
        </is>
      </c>
      <c r="C15735" s="94" t="n">
        <v>44071</v>
      </c>
      <c r="D15735" s="95" t="n">
        <v>28676.67</v>
      </c>
      <c r="E15735" s="95" t="n">
        <v>0.9199999999982538</v>
      </c>
    </row>
    <row r="15736" ht="14.4" customHeight="1">
      <c r="A15736" s="92" t="inlineStr">
        <is>
          <t>UF</t>
        </is>
      </c>
      <c r="B15736" s="93" t="inlineStr">
        <is>
          <t>2020-08</t>
        </is>
      </c>
      <c r="C15736" s="94" t="n">
        <v>44072</v>
      </c>
      <c r="D15736" s="95" t="n">
        <v>28677.6</v>
      </c>
      <c r="E15736" s="95" t="n">
        <v>0.930000000000291</v>
      </c>
    </row>
    <row r="15737" ht="14.4" customHeight="1">
      <c r="A15737" s="92" t="inlineStr">
        <is>
          <t>UF</t>
        </is>
      </c>
      <c r="B15737" s="93" t="inlineStr">
        <is>
          <t>2020-08</t>
        </is>
      </c>
      <c r="C15737" s="94" t="n">
        <v>44073</v>
      </c>
      <c r="D15737" s="95" t="n">
        <v>28678.52</v>
      </c>
      <c r="E15737" s="95" t="n">
        <v>0.9200000000018917</v>
      </c>
    </row>
    <row r="15738" ht="14.4" customHeight="1">
      <c r="A15738" s="92" t="inlineStr">
        <is>
          <t>UF</t>
        </is>
      </c>
      <c r="B15738" s="93" t="inlineStr">
        <is>
          <t>2020-08</t>
        </is>
      </c>
      <c r="C15738" s="94" t="n">
        <v>44074</v>
      </c>
      <c r="D15738" s="95" t="n">
        <v>28679.45</v>
      </c>
      <c r="E15738" s="95" t="n">
        <v>0.930000000000291</v>
      </c>
    </row>
    <row r="15739" ht="14.4" customHeight="1">
      <c r="A15739" s="92" t="inlineStr">
        <is>
          <t>UF</t>
        </is>
      </c>
      <c r="B15739" s="93" t="inlineStr">
        <is>
          <t>2020-09</t>
        </is>
      </c>
      <c r="C15739" s="94" t="n">
        <v>44075</v>
      </c>
      <c r="D15739" s="95" t="n">
        <v>28680.37</v>
      </c>
      <c r="E15739" s="95" t="n">
        <v>0.9199999999982538</v>
      </c>
    </row>
    <row r="15740" ht="14.4" customHeight="1">
      <c r="A15740" s="92" t="inlineStr">
        <is>
          <t>UF</t>
        </is>
      </c>
      <c r="B15740" s="93" t="inlineStr">
        <is>
          <t>2020-09</t>
        </is>
      </c>
      <c r="C15740" s="94" t="n">
        <v>44076</v>
      </c>
      <c r="D15740" s="95" t="n">
        <v>28681.3</v>
      </c>
      <c r="E15740" s="95" t="n">
        <v>0.930000000000291</v>
      </c>
    </row>
    <row r="15741" ht="14.4" customHeight="1">
      <c r="A15741" s="92" t="inlineStr">
        <is>
          <t>UF</t>
        </is>
      </c>
      <c r="B15741" s="93" t="inlineStr">
        <is>
          <t>2020-09</t>
        </is>
      </c>
      <c r="C15741" s="94" t="n">
        <v>44077</v>
      </c>
      <c r="D15741" s="95" t="n">
        <v>28682.22</v>
      </c>
      <c r="E15741" s="95" t="n">
        <v>0.9200000000018917</v>
      </c>
    </row>
    <row r="15742" ht="14.4" customHeight="1">
      <c r="A15742" s="92" t="inlineStr">
        <is>
          <t>UF</t>
        </is>
      </c>
      <c r="B15742" s="93" t="inlineStr">
        <is>
          <t>2020-09</t>
        </is>
      </c>
      <c r="C15742" s="94" t="n">
        <v>44078</v>
      </c>
      <c r="D15742" s="95" t="n">
        <v>28683.14</v>
      </c>
      <c r="E15742" s="95" t="n">
        <v>0.9199999999982538</v>
      </c>
    </row>
    <row r="15743" ht="14.4" customHeight="1">
      <c r="A15743" s="92" t="inlineStr">
        <is>
          <t>UF</t>
        </is>
      </c>
      <c r="B15743" s="93" t="inlineStr">
        <is>
          <t>2020-09</t>
        </is>
      </c>
      <c r="C15743" s="94" t="n">
        <v>44079</v>
      </c>
      <c r="D15743" s="95" t="n">
        <v>28684.07</v>
      </c>
      <c r="E15743" s="95" t="n">
        <v>0.930000000000291</v>
      </c>
    </row>
    <row r="15744" ht="14.4" customHeight="1">
      <c r="A15744" s="92" t="inlineStr">
        <is>
          <t>UF</t>
        </is>
      </c>
      <c r="B15744" s="93" t="inlineStr">
        <is>
          <t>2020-09</t>
        </is>
      </c>
      <c r="C15744" s="94" t="n">
        <v>44080</v>
      </c>
      <c r="D15744" s="95" t="n">
        <v>28684.99</v>
      </c>
      <c r="E15744" s="95" t="n">
        <v>0.9200000000018917</v>
      </c>
    </row>
    <row r="15745" ht="14.4" customHeight="1">
      <c r="A15745" s="92" t="inlineStr">
        <is>
          <t>UF</t>
        </is>
      </c>
      <c r="B15745" s="93" t="inlineStr">
        <is>
          <t>2020-09</t>
        </is>
      </c>
      <c r="C15745" s="94" t="n">
        <v>44081</v>
      </c>
      <c r="D15745" s="95" t="n">
        <v>28685.92</v>
      </c>
      <c r="E15745" s="95" t="n">
        <v>0.9299999999966531</v>
      </c>
    </row>
    <row r="15746" ht="14.4" customHeight="1">
      <c r="A15746" s="92" t="inlineStr">
        <is>
          <t>UF</t>
        </is>
      </c>
      <c r="B15746" s="93" t="inlineStr">
        <is>
          <t>2020-09</t>
        </is>
      </c>
      <c r="C15746" s="94" t="n">
        <v>44082</v>
      </c>
      <c r="D15746" s="95" t="n">
        <v>28686.84</v>
      </c>
      <c r="E15746" s="95" t="n">
        <v>0.9200000000018917</v>
      </c>
    </row>
    <row r="15747" ht="14.4" customHeight="1">
      <c r="A15747" s="92" t="inlineStr">
        <is>
          <t>UF</t>
        </is>
      </c>
      <c r="B15747" s="93" t="inlineStr">
        <is>
          <t>2020-09</t>
        </is>
      </c>
      <c r="C15747" s="94" t="n">
        <v>44083</v>
      </c>
      <c r="D15747" s="95" t="n">
        <v>28687.77</v>
      </c>
      <c r="E15747" s="95" t="n">
        <v>0.930000000000291</v>
      </c>
    </row>
    <row r="15748" ht="14.4" customHeight="1">
      <c r="A15748" s="92" t="inlineStr">
        <is>
          <t>UF</t>
        </is>
      </c>
      <c r="B15748" s="93" t="inlineStr">
        <is>
          <t>2020-09</t>
        </is>
      </c>
      <c r="C15748" s="94" t="n">
        <v>44084</v>
      </c>
      <c r="D15748" s="95" t="n">
        <v>28688.73</v>
      </c>
      <c r="E15748" s="95" t="n">
        <v>0.9599999999991269</v>
      </c>
    </row>
    <row r="15749" ht="14.4" customHeight="1">
      <c r="A15749" s="92" t="inlineStr">
        <is>
          <t>UF</t>
        </is>
      </c>
      <c r="B15749" s="93" t="inlineStr">
        <is>
          <t>2020-09</t>
        </is>
      </c>
      <c r="C15749" s="94" t="n">
        <v>44085</v>
      </c>
      <c r="D15749" s="95" t="n">
        <v>28689.68</v>
      </c>
      <c r="E15749" s="95" t="n">
        <v>0.9500000000007276</v>
      </c>
    </row>
    <row r="15750" ht="14.4" customHeight="1">
      <c r="A15750" s="92" t="inlineStr">
        <is>
          <t>UF</t>
        </is>
      </c>
      <c r="B15750" s="93" t="inlineStr">
        <is>
          <t>2020-09</t>
        </is>
      </c>
      <c r="C15750" s="94" t="n">
        <v>44086</v>
      </c>
      <c r="D15750" s="95" t="n">
        <v>28690.64</v>
      </c>
      <c r="E15750" s="95" t="n">
        <v>0.9599999999991269</v>
      </c>
    </row>
    <row r="15751" ht="14.4" customHeight="1">
      <c r="A15751" s="92" t="inlineStr">
        <is>
          <t>UF</t>
        </is>
      </c>
      <c r="B15751" s="93" t="inlineStr">
        <is>
          <t>2020-09</t>
        </is>
      </c>
      <c r="C15751" s="94" t="n">
        <v>44087</v>
      </c>
      <c r="D15751" s="95" t="n">
        <v>28691.59</v>
      </c>
      <c r="E15751" s="95" t="n">
        <v>0.9500000000007276</v>
      </c>
    </row>
    <row r="15752" ht="14.4" customHeight="1">
      <c r="A15752" s="92" t="inlineStr">
        <is>
          <t>UF</t>
        </is>
      </c>
      <c r="B15752" s="93" t="inlineStr">
        <is>
          <t>2020-09</t>
        </is>
      </c>
      <c r="C15752" s="94" t="n">
        <v>44088</v>
      </c>
      <c r="D15752" s="95" t="n">
        <v>28692.55</v>
      </c>
      <c r="E15752" s="95" t="n">
        <v>0.9599999999991269</v>
      </c>
    </row>
    <row r="15753" ht="14.4" customHeight="1">
      <c r="A15753" s="92" t="inlineStr">
        <is>
          <t>UF</t>
        </is>
      </c>
      <c r="B15753" s="93" t="inlineStr">
        <is>
          <t>2020-09</t>
        </is>
      </c>
      <c r="C15753" s="94" t="n">
        <v>44089</v>
      </c>
      <c r="D15753" s="95" t="n">
        <v>28693.51</v>
      </c>
      <c r="E15753" s="95" t="n">
        <v>0.9599999999991269</v>
      </c>
    </row>
    <row r="15754" ht="14.4" customHeight="1">
      <c r="A15754" s="92" t="inlineStr">
        <is>
          <t>UF</t>
        </is>
      </c>
      <c r="B15754" s="93" t="inlineStr">
        <is>
          <t>2020-09</t>
        </is>
      </c>
      <c r="C15754" s="94" t="n">
        <v>44090</v>
      </c>
      <c r="D15754" s="95" t="n">
        <v>28694.46</v>
      </c>
      <c r="E15754" s="95" t="n">
        <v>0.9500000000007276</v>
      </c>
    </row>
    <row r="15755" ht="14.4" customHeight="1">
      <c r="A15755" s="92" t="inlineStr">
        <is>
          <t>UF</t>
        </is>
      </c>
      <c r="B15755" s="93" t="inlineStr">
        <is>
          <t>2020-09</t>
        </is>
      </c>
      <c r="C15755" s="94" t="n">
        <v>44091</v>
      </c>
      <c r="D15755" s="95" t="n">
        <v>28695.42</v>
      </c>
      <c r="E15755" s="95" t="n">
        <v>0.9599999999991269</v>
      </c>
    </row>
    <row r="15756" ht="14.4" customHeight="1">
      <c r="A15756" s="92" t="inlineStr">
        <is>
          <t>UF</t>
        </is>
      </c>
      <c r="B15756" s="93" t="inlineStr">
        <is>
          <t>2020-09</t>
        </is>
      </c>
      <c r="C15756" s="94" t="n">
        <v>44092</v>
      </c>
      <c r="D15756" s="95" t="n">
        <v>28696.37</v>
      </c>
      <c r="E15756" s="95" t="n">
        <v>0.9500000000007276</v>
      </c>
    </row>
    <row r="15757" ht="14.4" customHeight="1">
      <c r="A15757" s="92" t="inlineStr">
        <is>
          <t>UF</t>
        </is>
      </c>
      <c r="B15757" s="93" t="inlineStr">
        <is>
          <t>2020-09</t>
        </is>
      </c>
      <c r="C15757" s="94" t="n">
        <v>44093</v>
      </c>
      <c r="D15757" s="95" t="n">
        <v>28697.33</v>
      </c>
      <c r="E15757" s="95" t="n">
        <v>0.9600000000027649</v>
      </c>
    </row>
    <row r="15758" ht="14.4" customHeight="1">
      <c r="A15758" s="92" t="inlineStr">
        <is>
          <t>UF</t>
        </is>
      </c>
      <c r="B15758" s="93" t="inlineStr">
        <is>
          <t>2020-09</t>
        </is>
      </c>
      <c r="C15758" s="94" t="n">
        <v>44094</v>
      </c>
      <c r="D15758" s="95" t="n">
        <v>28698.29</v>
      </c>
      <c r="E15758" s="95" t="n">
        <v>0.9599999999991269</v>
      </c>
    </row>
    <row r="15759" ht="14.4" customHeight="1">
      <c r="A15759" s="92" t="inlineStr">
        <is>
          <t>UF</t>
        </is>
      </c>
      <c r="B15759" s="93" t="inlineStr">
        <is>
          <t>2020-09</t>
        </is>
      </c>
      <c r="C15759" s="94" t="n">
        <v>44095</v>
      </c>
      <c r="D15759" s="95" t="n">
        <v>28699.24</v>
      </c>
      <c r="E15759" s="95" t="n">
        <v>0.9500000000007276</v>
      </c>
    </row>
    <row r="15760" ht="14.4" customHeight="1">
      <c r="A15760" s="92" t="inlineStr">
        <is>
          <t>UF</t>
        </is>
      </c>
      <c r="B15760" s="93" t="inlineStr">
        <is>
          <t>2020-09</t>
        </is>
      </c>
      <c r="C15760" s="94" t="n">
        <v>44096</v>
      </c>
      <c r="D15760" s="95" t="n">
        <v>28700.2</v>
      </c>
      <c r="E15760" s="95" t="n">
        <v>0.9599999999991269</v>
      </c>
    </row>
    <row r="15761" ht="14.4" customHeight="1">
      <c r="A15761" s="92" t="inlineStr">
        <is>
          <t>UF</t>
        </is>
      </c>
      <c r="B15761" s="93" t="inlineStr">
        <is>
          <t>2020-09</t>
        </is>
      </c>
      <c r="C15761" s="94" t="n">
        <v>44097</v>
      </c>
      <c r="D15761" s="95" t="n">
        <v>28701.15</v>
      </c>
      <c r="E15761" s="95" t="n">
        <v>0.9500000000007276</v>
      </c>
    </row>
    <row r="15762" ht="14.4" customHeight="1">
      <c r="A15762" s="92" t="inlineStr">
        <is>
          <t>UF</t>
        </is>
      </c>
      <c r="B15762" s="93" t="inlineStr">
        <is>
          <t>2020-09</t>
        </is>
      </c>
      <c r="C15762" s="94" t="n">
        <v>44098</v>
      </c>
      <c r="D15762" s="95" t="n">
        <v>28702.11</v>
      </c>
      <c r="E15762" s="95" t="n">
        <v>0.9599999999991269</v>
      </c>
    </row>
    <row r="15763" ht="14.4" customHeight="1">
      <c r="A15763" s="92" t="inlineStr">
        <is>
          <t>UF</t>
        </is>
      </c>
      <c r="B15763" s="93" t="inlineStr">
        <is>
          <t>2020-09</t>
        </is>
      </c>
      <c r="C15763" s="94" t="n">
        <v>44099</v>
      </c>
      <c r="D15763" s="95" t="n">
        <v>28703.07</v>
      </c>
      <c r="E15763" s="95" t="n">
        <v>0.9599999999991269</v>
      </c>
    </row>
    <row r="15764" ht="14.4" customHeight="1">
      <c r="A15764" s="92" t="inlineStr">
        <is>
          <t>UF</t>
        </is>
      </c>
      <c r="B15764" s="93" t="inlineStr">
        <is>
          <t>2020-09</t>
        </is>
      </c>
      <c r="C15764" s="94" t="n">
        <v>44100</v>
      </c>
      <c r="D15764" s="95" t="n">
        <v>28704.02</v>
      </c>
      <c r="E15764" s="95" t="n">
        <v>0.9500000000007276</v>
      </c>
    </row>
    <row r="15765" ht="14.4" customHeight="1">
      <c r="A15765" s="92" t="inlineStr">
        <is>
          <t>UF</t>
        </is>
      </c>
      <c r="B15765" s="93" t="inlineStr">
        <is>
          <t>2020-09</t>
        </is>
      </c>
      <c r="C15765" s="94" t="n">
        <v>44101</v>
      </c>
      <c r="D15765" s="95" t="n">
        <v>28704.98</v>
      </c>
      <c r="E15765" s="95" t="n">
        <v>0.9599999999991269</v>
      </c>
    </row>
    <row r="15766" ht="14.4" customHeight="1">
      <c r="A15766" s="92" t="inlineStr">
        <is>
          <t>UF</t>
        </is>
      </c>
      <c r="B15766" s="93" t="inlineStr">
        <is>
          <t>2020-09</t>
        </is>
      </c>
      <c r="C15766" s="94" t="n">
        <v>44102</v>
      </c>
      <c r="D15766" s="95" t="n">
        <v>28705.94</v>
      </c>
      <c r="E15766" s="95" t="n">
        <v>0.9599999999991269</v>
      </c>
    </row>
    <row r="15767" ht="14.4" customHeight="1">
      <c r="A15767" s="92" t="inlineStr">
        <is>
          <t>UF</t>
        </is>
      </c>
      <c r="B15767" s="93" t="inlineStr">
        <is>
          <t>2020-09</t>
        </is>
      </c>
      <c r="C15767" s="94" t="n">
        <v>44103</v>
      </c>
      <c r="D15767" s="95" t="n">
        <v>28706.89</v>
      </c>
      <c r="E15767" s="95" t="n">
        <v>0.9500000000007276</v>
      </c>
    </row>
    <row r="15768" ht="14.4" customHeight="1">
      <c r="A15768" s="92" t="inlineStr">
        <is>
          <t>UF</t>
        </is>
      </c>
      <c r="B15768" s="93" t="inlineStr">
        <is>
          <t>2020-09</t>
        </is>
      </c>
      <c r="C15768" s="94" t="n">
        <v>44104</v>
      </c>
      <c r="D15768" s="95" t="n">
        <v>28707.85</v>
      </c>
      <c r="E15768" s="95" t="n">
        <v>0.9599999999991269</v>
      </c>
    </row>
    <row r="15769" ht="14.4" customHeight="1">
      <c r="A15769" s="92" t="inlineStr">
        <is>
          <t>UF</t>
        </is>
      </c>
      <c r="B15769" s="93" t="inlineStr">
        <is>
          <t>2020-10</t>
        </is>
      </c>
      <c r="C15769" s="94" t="n">
        <v>44105</v>
      </c>
      <c r="D15769" s="95" t="n">
        <v>28708.8</v>
      </c>
      <c r="E15769" s="95" t="n">
        <v>0.9500000000007276</v>
      </c>
    </row>
    <row r="15770" ht="14.4" customHeight="1">
      <c r="A15770" s="92" t="inlineStr">
        <is>
          <t>UF</t>
        </is>
      </c>
      <c r="B15770" s="93" t="inlineStr">
        <is>
          <t>2020-10</t>
        </is>
      </c>
      <c r="C15770" s="94" t="n">
        <v>44106</v>
      </c>
      <c r="D15770" s="95" t="n">
        <v>28709.76</v>
      </c>
      <c r="E15770" s="95" t="n">
        <v>0.9599999999991269</v>
      </c>
    </row>
    <row r="15771" ht="14.4" customHeight="1">
      <c r="A15771" s="92" t="inlineStr">
        <is>
          <t>UF</t>
        </is>
      </c>
      <c r="B15771" s="93" t="inlineStr">
        <is>
          <t>2020-10</t>
        </is>
      </c>
      <c r="C15771" s="94" t="n">
        <v>44107</v>
      </c>
      <c r="D15771" s="95" t="n">
        <v>28710.72</v>
      </c>
      <c r="E15771" s="95" t="n">
        <v>0.9600000000027649</v>
      </c>
    </row>
    <row r="15772" ht="14.4" customHeight="1">
      <c r="A15772" s="92" t="inlineStr">
        <is>
          <t>UF</t>
        </is>
      </c>
      <c r="B15772" s="93" t="inlineStr">
        <is>
          <t>2020-10</t>
        </is>
      </c>
      <c r="C15772" s="94" t="n">
        <v>44108</v>
      </c>
      <c r="D15772" s="95" t="n">
        <v>28711.67</v>
      </c>
      <c r="E15772" s="95" t="n">
        <v>0.9499999999970896</v>
      </c>
    </row>
    <row r="15773" ht="14.4" customHeight="1">
      <c r="A15773" s="92" t="inlineStr">
        <is>
          <t>UF</t>
        </is>
      </c>
      <c r="B15773" s="93" t="inlineStr">
        <is>
          <t>2020-10</t>
        </is>
      </c>
      <c r="C15773" s="94" t="n">
        <v>44109</v>
      </c>
      <c r="D15773" s="95" t="n">
        <v>28712.63</v>
      </c>
      <c r="E15773" s="95" t="n">
        <v>0.9600000000027649</v>
      </c>
    </row>
    <row r="15774" ht="14.4" customHeight="1">
      <c r="A15774" s="92" t="inlineStr">
        <is>
          <t>UF</t>
        </is>
      </c>
      <c r="B15774" s="93" t="inlineStr">
        <is>
          <t>2020-10</t>
        </is>
      </c>
      <c r="C15774" s="94" t="n">
        <v>44110</v>
      </c>
      <c r="D15774" s="95" t="n">
        <v>28713.59</v>
      </c>
      <c r="E15774" s="95" t="n">
        <v>0.9599999999991269</v>
      </c>
    </row>
    <row r="15775" ht="14.4" customHeight="1">
      <c r="A15775" s="92" t="inlineStr">
        <is>
          <t>UF</t>
        </is>
      </c>
      <c r="B15775" s="93" t="inlineStr">
        <is>
          <t>2020-10</t>
        </is>
      </c>
      <c r="C15775" s="94" t="n">
        <v>44111</v>
      </c>
      <c r="D15775" s="95" t="n">
        <v>28714.54</v>
      </c>
      <c r="E15775" s="95" t="n">
        <v>0.9500000000007276</v>
      </c>
    </row>
    <row r="15776" ht="14.4" customHeight="1">
      <c r="A15776" s="92" t="inlineStr">
        <is>
          <t>UF</t>
        </is>
      </c>
      <c r="B15776" s="93" t="inlineStr">
        <is>
          <t>2020-10</t>
        </is>
      </c>
      <c r="C15776" s="94" t="n">
        <v>44112</v>
      </c>
      <c r="D15776" s="95" t="n">
        <v>28715.5</v>
      </c>
      <c r="E15776" s="95" t="n">
        <v>0.9599999999991269</v>
      </c>
    </row>
    <row r="15777" ht="14.4" customHeight="1">
      <c r="A15777" s="92" t="inlineStr">
        <is>
          <t>UF</t>
        </is>
      </c>
      <c r="B15777" s="93" t="inlineStr">
        <is>
          <t>2020-10</t>
        </is>
      </c>
      <c r="C15777" s="94" t="n">
        <v>44113</v>
      </c>
      <c r="D15777" s="95" t="n">
        <v>28716.46</v>
      </c>
      <c r="E15777" s="95" t="n">
        <v>0.9599999999991269</v>
      </c>
    </row>
    <row r="15778" ht="14.4" customHeight="1">
      <c r="A15778" s="92" t="inlineStr">
        <is>
          <t>UF</t>
        </is>
      </c>
      <c r="B15778" s="93" t="inlineStr">
        <is>
          <t>2020-10</t>
        </is>
      </c>
      <c r="C15778" s="94" t="n">
        <v>44114</v>
      </c>
      <c r="D15778" s="95" t="n">
        <v>28722</v>
      </c>
      <c r="E15778" s="95" t="n">
        <v>5.540000000000873</v>
      </c>
    </row>
    <row r="15779" ht="14.4" customHeight="1">
      <c r="A15779" s="92" t="inlineStr">
        <is>
          <t>UF</t>
        </is>
      </c>
      <c r="B15779" s="93" t="inlineStr">
        <is>
          <t>2020-10</t>
        </is>
      </c>
      <c r="C15779" s="94" t="n">
        <v>44115</v>
      </c>
      <c r="D15779" s="95" t="n">
        <v>28727.54</v>
      </c>
      <c r="E15779" s="95" t="n">
        <v>5.540000000000873</v>
      </c>
    </row>
    <row r="15780" ht="14.4" customHeight="1">
      <c r="A15780" s="92" t="inlineStr">
        <is>
          <t>UF</t>
        </is>
      </c>
      <c r="B15780" s="93" t="inlineStr">
        <is>
          <t>2020-10</t>
        </is>
      </c>
      <c r="C15780" s="94" t="n">
        <v>44116</v>
      </c>
      <c r="D15780" s="95" t="n">
        <v>28733.09</v>
      </c>
      <c r="E15780" s="95" t="n">
        <v>5.549999999999272</v>
      </c>
    </row>
    <row r="15781" ht="14.4" customHeight="1">
      <c r="A15781" s="92" t="inlineStr">
        <is>
          <t>UF</t>
        </is>
      </c>
      <c r="B15781" s="93" t="inlineStr">
        <is>
          <t>2020-10</t>
        </is>
      </c>
      <c r="C15781" s="94" t="n">
        <v>44117</v>
      </c>
      <c r="D15781" s="95" t="n">
        <v>28738.63</v>
      </c>
      <c r="E15781" s="95" t="n">
        <v>5.540000000000873</v>
      </c>
    </row>
    <row r="15782" ht="14.4" customHeight="1">
      <c r="A15782" s="92" t="inlineStr">
        <is>
          <t>UF</t>
        </is>
      </c>
      <c r="B15782" s="93" t="inlineStr">
        <is>
          <t>2020-10</t>
        </is>
      </c>
      <c r="C15782" s="94" t="n">
        <v>44118</v>
      </c>
      <c r="D15782" s="95" t="n">
        <v>28744.18</v>
      </c>
      <c r="E15782" s="95" t="n">
        <v>5.549999999999272</v>
      </c>
    </row>
    <row r="15783" ht="14.4" customHeight="1">
      <c r="A15783" s="92" t="inlineStr">
        <is>
          <t>UF</t>
        </is>
      </c>
      <c r="B15783" s="93" t="inlineStr">
        <is>
          <t>2020-10</t>
        </is>
      </c>
      <c r="C15783" s="94" t="n">
        <v>44119</v>
      </c>
      <c r="D15783" s="95" t="n">
        <v>28749.73</v>
      </c>
      <c r="E15783" s="95" t="n">
        <v>5.549999999999272</v>
      </c>
    </row>
    <row r="15784" ht="14.4" customHeight="1">
      <c r="A15784" s="92" t="inlineStr">
        <is>
          <t>UF</t>
        </is>
      </c>
      <c r="B15784" s="93" t="inlineStr">
        <is>
          <t>2020-10</t>
        </is>
      </c>
      <c r="C15784" s="94" t="n">
        <v>44120</v>
      </c>
      <c r="D15784" s="95" t="n">
        <v>28755.28</v>
      </c>
      <c r="E15784" s="95" t="n">
        <v>5.549999999999272</v>
      </c>
    </row>
    <row r="15785" ht="14.4" customHeight="1">
      <c r="A15785" s="92" t="inlineStr">
        <is>
          <t>UF</t>
        </is>
      </c>
      <c r="B15785" s="93" t="inlineStr">
        <is>
          <t>2020-10</t>
        </is>
      </c>
      <c r="C15785" s="94" t="n">
        <v>44121</v>
      </c>
      <c r="D15785" s="95" t="n">
        <v>28760.83</v>
      </c>
      <c r="E15785" s="95" t="n">
        <v>5.55000000000291</v>
      </c>
    </row>
    <row r="15786" ht="14.4" customHeight="1">
      <c r="A15786" s="92" t="inlineStr">
        <is>
          <t>UF</t>
        </is>
      </c>
      <c r="B15786" s="93" t="inlineStr">
        <is>
          <t>2020-10</t>
        </is>
      </c>
      <c r="C15786" s="94" t="n">
        <v>44122</v>
      </c>
      <c r="D15786" s="95" t="n">
        <v>28766.38</v>
      </c>
      <c r="E15786" s="95" t="n">
        <v>5.549999999999272</v>
      </c>
    </row>
    <row r="15787" ht="14.4" customHeight="1">
      <c r="A15787" s="92" t="inlineStr">
        <is>
          <t>UF</t>
        </is>
      </c>
      <c r="B15787" s="93" t="inlineStr">
        <is>
          <t>2020-10</t>
        </is>
      </c>
      <c r="C15787" s="94" t="n">
        <v>44123</v>
      </c>
      <c r="D15787" s="95" t="n">
        <v>28771.93</v>
      </c>
      <c r="E15787" s="95" t="n">
        <v>5.549999999999272</v>
      </c>
    </row>
    <row r="15788" ht="14.4" customHeight="1">
      <c r="A15788" s="92" t="inlineStr">
        <is>
          <t>UF</t>
        </is>
      </c>
      <c r="B15788" s="93" t="inlineStr">
        <is>
          <t>2020-10</t>
        </is>
      </c>
      <c r="C15788" s="94" t="n">
        <v>44124</v>
      </c>
      <c r="D15788" s="95" t="n">
        <v>28777.48</v>
      </c>
      <c r="E15788" s="95" t="n">
        <v>5.549999999999272</v>
      </c>
    </row>
    <row r="15789" ht="14.4" customHeight="1">
      <c r="A15789" s="92" t="inlineStr">
        <is>
          <t>UF</t>
        </is>
      </c>
      <c r="B15789" s="93" t="inlineStr">
        <is>
          <t>2020-10</t>
        </is>
      </c>
      <c r="C15789" s="94" t="n">
        <v>44125</v>
      </c>
      <c r="D15789" s="95" t="n">
        <v>28783.03</v>
      </c>
      <c r="E15789" s="95" t="n">
        <v>5.549999999999272</v>
      </c>
    </row>
    <row r="15790" ht="14.4" customHeight="1">
      <c r="A15790" s="92" t="inlineStr">
        <is>
          <t>UF</t>
        </is>
      </c>
      <c r="B15790" s="93" t="inlineStr">
        <is>
          <t>2020-10</t>
        </is>
      </c>
      <c r="C15790" s="94" t="n">
        <v>44126</v>
      </c>
      <c r="D15790" s="95" t="n">
        <v>28788.59</v>
      </c>
      <c r="E15790" s="95" t="n">
        <v>5.56000000000131</v>
      </c>
    </row>
    <row r="15791" ht="14.4" customHeight="1">
      <c r="A15791" s="92" t="inlineStr">
        <is>
          <t>UF</t>
        </is>
      </c>
      <c r="B15791" s="93" t="inlineStr">
        <is>
          <t>2020-10</t>
        </is>
      </c>
      <c r="C15791" s="94" t="n">
        <v>44127</v>
      </c>
      <c r="D15791" s="95" t="n">
        <v>28794.14</v>
      </c>
      <c r="E15791" s="95" t="n">
        <v>5.549999999999272</v>
      </c>
    </row>
    <row r="15792" ht="14.4" customHeight="1">
      <c r="A15792" s="92" t="inlineStr">
        <is>
          <t>UF</t>
        </is>
      </c>
      <c r="B15792" s="93" t="inlineStr">
        <is>
          <t>2020-10</t>
        </is>
      </c>
      <c r="C15792" s="94" t="n">
        <v>44128</v>
      </c>
      <c r="D15792" s="95" t="n">
        <v>28799.7</v>
      </c>
      <c r="E15792" s="95" t="n">
        <v>5.56000000000131</v>
      </c>
    </row>
    <row r="15793" ht="14.4" customHeight="1">
      <c r="A15793" s="92" t="inlineStr">
        <is>
          <t>UF</t>
        </is>
      </c>
      <c r="B15793" s="93" t="inlineStr">
        <is>
          <t>2020-10</t>
        </is>
      </c>
      <c r="C15793" s="94" t="n">
        <v>44129</v>
      </c>
      <c r="D15793" s="95" t="n">
        <v>28805.26</v>
      </c>
      <c r="E15793" s="95" t="n">
        <v>5.559999999997672</v>
      </c>
    </row>
    <row r="15794" ht="14.4" customHeight="1">
      <c r="A15794" s="92" t="inlineStr">
        <is>
          <t>UF</t>
        </is>
      </c>
      <c r="B15794" s="93" t="inlineStr">
        <is>
          <t>2020-10</t>
        </is>
      </c>
      <c r="C15794" s="94" t="n">
        <v>44130</v>
      </c>
      <c r="D15794" s="95" t="n">
        <v>28810.82</v>
      </c>
      <c r="E15794" s="95" t="n">
        <v>5.56000000000131</v>
      </c>
    </row>
    <row r="15795" ht="14.4" customHeight="1">
      <c r="A15795" s="92" t="inlineStr">
        <is>
          <t>UF</t>
        </is>
      </c>
      <c r="B15795" s="93" t="inlineStr">
        <is>
          <t>2020-10</t>
        </is>
      </c>
      <c r="C15795" s="94" t="n">
        <v>44131</v>
      </c>
      <c r="D15795" s="95" t="n">
        <v>28816.38</v>
      </c>
      <c r="E15795" s="95" t="n">
        <v>5.56000000000131</v>
      </c>
    </row>
    <row r="15796" ht="14.4" customHeight="1">
      <c r="A15796" s="92" t="inlineStr">
        <is>
          <t>UF</t>
        </is>
      </c>
      <c r="B15796" s="93" t="inlineStr">
        <is>
          <t>2020-10</t>
        </is>
      </c>
      <c r="C15796" s="94" t="n">
        <v>44132</v>
      </c>
      <c r="D15796" s="95" t="n">
        <v>28821.94</v>
      </c>
      <c r="E15796" s="95" t="n">
        <v>5.559999999997672</v>
      </c>
    </row>
    <row r="15797" ht="14.4" customHeight="1">
      <c r="A15797" s="92" t="inlineStr">
        <is>
          <t>UF</t>
        </is>
      </c>
      <c r="B15797" s="93" t="inlineStr">
        <is>
          <t>2020-10</t>
        </is>
      </c>
      <c r="C15797" s="94" t="n">
        <v>44133</v>
      </c>
      <c r="D15797" s="95" t="n">
        <v>28827.5</v>
      </c>
      <c r="E15797" s="95" t="n">
        <v>5.56000000000131</v>
      </c>
    </row>
    <row r="15798" ht="14.4" customHeight="1">
      <c r="A15798" s="92" t="inlineStr">
        <is>
          <t>UF</t>
        </is>
      </c>
      <c r="B15798" s="93" t="inlineStr">
        <is>
          <t>2020-10</t>
        </is>
      </c>
      <c r="C15798" s="94" t="n">
        <v>44134</v>
      </c>
      <c r="D15798" s="95" t="n">
        <v>28833.07</v>
      </c>
      <c r="E15798" s="95" t="n">
        <v>5.569999999999709</v>
      </c>
    </row>
    <row r="15799" ht="14.4" customHeight="1">
      <c r="A15799" s="92" t="inlineStr">
        <is>
          <t>UF</t>
        </is>
      </c>
      <c r="B15799" s="93" t="inlineStr">
        <is>
          <t>2020-10</t>
        </is>
      </c>
      <c r="C15799" s="94" t="n">
        <v>44135</v>
      </c>
      <c r="D15799" s="95" t="n">
        <v>28838.63</v>
      </c>
      <c r="E15799" s="95" t="n">
        <v>5.56000000000131</v>
      </c>
    </row>
    <row r="15800" ht="14.4" customHeight="1">
      <c r="A15800" s="92" t="inlineStr">
        <is>
          <t>UF</t>
        </is>
      </c>
      <c r="B15800" s="93" t="inlineStr">
        <is>
          <t>2020-11</t>
        </is>
      </c>
      <c r="C15800" s="94" t="n">
        <v>44136</v>
      </c>
      <c r="D15800" s="95" t="n">
        <v>28844.2</v>
      </c>
      <c r="E15800" s="95" t="n">
        <v>5.569999999999709</v>
      </c>
    </row>
    <row r="15801" ht="14.4" customHeight="1">
      <c r="A15801" s="92" t="inlineStr">
        <is>
          <t>UF</t>
        </is>
      </c>
      <c r="B15801" s="93" t="inlineStr">
        <is>
          <t>2020-11</t>
        </is>
      </c>
      <c r="C15801" s="94" t="n">
        <v>44137</v>
      </c>
      <c r="D15801" s="95" t="n">
        <v>28849.76</v>
      </c>
      <c r="E15801" s="95" t="n">
        <v>5.559999999997672</v>
      </c>
    </row>
    <row r="15802" ht="14.4" customHeight="1">
      <c r="A15802" s="92" t="inlineStr">
        <is>
          <t>UF</t>
        </is>
      </c>
      <c r="B15802" s="93" t="inlineStr">
        <is>
          <t>2020-11</t>
        </is>
      </c>
      <c r="C15802" s="94" t="n">
        <v>44138</v>
      </c>
      <c r="D15802" s="95" t="n">
        <v>28855.33</v>
      </c>
      <c r="E15802" s="95" t="n">
        <v>5.570000000003347</v>
      </c>
    </row>
    <row r="15803" ht="14.4" customHeight="1">
      <c r="A15803" s="92" t="inlineStr">
        <is>
          <t>UF</t>
        </is>
      </c>
      <c r="B15803" s="93" t="inlineStr">
        <is>
          <t>2020-11</t>
        </is>
      </c>
      <c r="C15803" s="94" t="n">
        <v>44139</v>
      </c>
      <c r="D15803" s="95" t="n">
        <v>28860.9</v>
      </c>
      <c r="E15803" s="95" t="n">
        <v>5.569999999999709</v>
      </c>
    </row>
    <row r="15804" ht="14.4" customHeight="1">
      <c r="A15804" s="92" t="inlineStr">
        <is>
          <t>UF</t>
        </is>
      </c>
      <c r="B15804" s="93" t="inlineStr">
        <is>
          <t>2020-11</t>
        </is>
      </c>
      <c r="C15804" s="94" t="n">
        <v>44140</v>
      </c>
      <c r="D15804" s="95" t="n">
        <v>28866.47</v>
      </c>
      <c r="E15804" s="95" t="n">
        <v>5.569999999999709</v>
      </c>
    </row>
    <row r="15805" ht="14.4" customHeight="1">
      <c r="A15805" s="92" t="inlineStr">
        <is>
          <t>UF</t>
        </is>
      </c>
      <c r="B15805" s="93" t="inlineStr">
        <is>
          <t>2020-11</t>
        </is>
      </c>
      <c r="C15805" s="94" t="n">
        <v>44141</v>
      </c>
      <c r="D15805" s="95" t="n">
        <v>28872.04</v>
      </c>
      <c r="E15805" s="95" t="n">
        <v>5.569999999999709</v>
      </c>
    </row>
    <row r="15806" ht="14.4" customHeight="1">
      <c r="A15806" s="92" t="inlineStr">
        <is>
          <t>UF</t>
        </is>
      </c>
      <c r="B15806" s="93" t="inlineStr">
        <is>
          <t>2020-11</t>
        </is>
      </c>
      <c r="C15806" s="94" t="n">
        <v>44142</v>
      </c>
      <c r="D15806" s="95" t="n">
        <v>28877.61</v>
      </c>
      <c r="E15806" s="95" t="n">
        <v>5.569999999999709</v>
      </c>
    </row>
    <row r="15807" ht="14.4" customHeight="1">
      <c r="A15807" s="92" t="inlineStr">
        <is>
          <t>UF</t>
        </is>
      </c>
      <c r="B15807" s="93" t="inlineStr">
        <is>
          <t>2020-11</t>
        </is>
      </c>
      <c r="C15807" s="94" t="n">
        <v>44143</v>
      </c>
      <c r="D15807" s="95" t="n">
        <v>28883.18</v>
      </c>
      <c r="E15807" s="95" t="n">
        <v>5.569999999999709</v>
      </c>
    </row>
    <row r="15808" ht="14.4" customHeight="1">
      <c r="A15808" s="92" t="inlineStr">
        <is>
          <t>UF</t>
        </is>
      </c>
      <c r="B15808" s="93" t="inlineStr">
        <is>
          <t>2020-11</t>
        </is>
      </c>
      <c r="C15808" s="94" t="n">
        <v>44144</v>
      </c>
      <c r="D15808" s="95" t="n">
        <v>28888.76</v>
      </c>
      <c r="E15808" s="95" t="n">
        <v>5.579999999998108</v>
      </c>
    </row>
    <row r="15809" ht="14.4" customHeight="1">
      <c r="A15809" s="92" t="inlineStr">
        <is>
          <t>UF</t>
        </is>
      </c>
      <c r="B15809" s="93" t="inlineStr">
        <is>
          <t>2020-11</t>
        </is>
      </c>
      <c r="C15809" s="94" t="n">
        <v>44145</v>
      </c>
      <c r="D15809" s="95" t="n">
        <v>28895.48</v>
      </c>
      <c r="E15809" s="95" t="n">
        <v>6.720000000001164</v>
      </c>
    </row>
    <row r="15810" ht="14.4" customHeight="1">
      <c r="A15810" s="92" t="inlineStr">
        <is>
          <t>UF</t>
        </is>
      </c>
      <c r="B15810" s="93" t="inlineStr">
        <is>
          <t>2020-11</t>
        </is>
      </c>
      <c r="C15810" s="94" t="n">
        <v>44146</v>
      </c>
      <c r="D15810" s="95" t="n">
        <v>28902.2</v>
      </c>
      <c r="E15810" s="95" t="n">
        <v>6.720000000001164</v>
      </c>
    </row>
    <row r="15811" ht="14.4" customHeight="1">
      <c r="A15811" s="92" t="inlineStr">
        <is>
          <t>UF</t>
        </is>
      </c>
      <c r="B15811" s="93" t="inlineStr">
        <is>
          <t>2020-11</t>
        </is>
      </c>
      <c r="C15811" s="94" t="n">
        <v>44147</v>
      </c>
      <c r="D15811" s="95" t="n">
        <v>28908.92</v>
      </c>
      <c r="E15811" s="95" t="n">
        <v>6.719999999997526</v>
      </c>
    </row>
    <row r="15812" ht="14.4" customHeight="1">
      <c r="A15812" s="92" t="inlineStr">
        <is>
          <t>UF</t>
        </is>
      </c>
      <c r="B15812" s="93" t="inlineStr">
        <is>
          <t>2020-11</t>
        </is>
      </c>
      <c r="C15812" s="94" t="n">
        <v>44148</v>
      </c>
      <c r="D15812" s="95" t="n">
        <v>28915.64</v>
      </c>
      <c r="E15812" s="95" t="n">
        <v>6.720000000001164</v>
      </c>
    </row>
    <row r="15813" ht="14.4" customHeight="1">
      <c r="A15813" s="92" t="inlineStr">
        <is>
          <t>UF</t>
        </is>
      </c>
      <c r="B15813" s="93" t="inlineStr">
        <is>
          <t>2020-11</t>
        </is>
      </c>
      <c r="C15813" s="94" t="n">
        <v>44149</v>
      </c>
      <c r="D15813" s="95" t="n">
        <v>28922.37</v>
      </c>
      <c r="E15813" s="95" t="n">
        <v>6.729999999999563</v>
      </c>
    </row>
    <row r="15814" ht="14.4" customHeight="1">
      <c r="A15814" s="92" t="inlineStr">
        <is>
          <t>UF</t>
        </is>
      </c>
      <c r="B15814" s="93" t="inlineStr">
        <is>
          <t>2020-11</t>
        </is>
      </c>
      <c r="C15814" s="94" t="n">
        <v>44150</v>
      </c>
      <c r="D15814" s="95" t="n">
        <v>28929.09</v>
      </c>
      <c r="E15814" s="95" t="n">
        <v>6.720000000001164</v>
      </c>
    </row>
    <row r="15815" ht="14.4" customHeight="1">
      <c r="A15815" s="92" t="inlineStr">
        <is>
          <t>UF</t>
        </is>
      </c>
      <c r="B15815" s="93" t="inlineStr">
        <is>
          <t>2020-11</t>
        </is>
      </c>
      <c r="C15815" s="94" t="n">
        <v>44151</v>
      </c>
      <c r="D15815" s="95" t="n">
        <v>28935.82</v>
      </c>
      <c r="E15815" s="95" t="n">
        <v>6.729999999999563</v>
      </c>
    </row>
    <row r="15816" ht="14.4" customHeight="1">
      <c r="A15816" s="92" t="inlineStr">
        <is>
          <t>UF</t>
        </is>
      </c>
      <c r="B15816" s="93" t="inlineStr">
        <is>
          <t>2020-11</t>
        </is>
      </c>
      <c r="C15816" s="94" t="n">
        <v>44152</v>
      </c>
      <c r="D15816" s="95" t="n">
        <v>28942.55</v>
      </c>
      <c r="E15816" s="95" t="n">
        <v>6.729999999999563</v>
      </c>
    </row>
    <row r="15817" ht="14.4" customHeight="1">
      <c r="A15817" s="92" t="inlineStr">
        <is>
          <t>UF</t>
        </is>
      </c>
      <c r="B15817" s="93" t="inlineStr">
        <is>
          <t>2020-11</t>
        </is>
      </c>
      <c r="C15817" s="94" t="n">
        <v>44153</v>
      </c>
      <c r="D15817" s="95" t="n">
        <v>28949.28</v>
      </c>
      <c r="E15817" s="95" t="n">
        <v>6.729999999999563</v>
      </c>
    </row>
    <row r="15818" ht="14.4" customHeight="1">
      <c r="A15818" s="92" t="inlineStr">
        <is>
          <t>UF</t>
        </is>
      </c>
      <c r="B15818" s="93" t="inlineStr">
        <is>
          <t>2020-11</t>
        </is>
      </c>
      <c r="C15818" s="94" t="n">
        <v>44154</v>
      </c>
      <c r="D15818" s="95" t="n">
        <v>28956.01</v>
      </c>
      <c r="E15818" s="95" t="n">
        <v>6.729999999999563</v>
      </c>
    </row>
    <row r="15819" ht="14.4" customHeight="1">
      <c r="A15819" s="92" t="inlineStr">
        <is>
          <t>UF</t>
        </is>
      </c>
      <c r="B15819" s="93" t="inlineStr">
        <is>
          <t>2020-11</t>
        </is>
      </c>
      <c r="C15819" s="94" t="n">
        <v>44155</v>
      </c>
      <c r="D15819" s="95" t="n">
        <v>28962.74</v>
      </c>
      <c r="E15819" s="95" t="n">
        <v>6.730000000003201</v>
      </c>
    </row>
    <row r="15820" ht="14.4" customHeight="1">
      <c r="A15820" s="92" t="inlineStr">
        <is>
          <t>UF</t>
        </is>
      </c>
      <c r="B15820" s="93" t="inlineStr">
        <is>
          <t>2020-11</t>
        </is>
      </c>
      <c r="C15820" s="94" t="n">
        <v>44156</v>
      </c>
      <c r="D15820" s="95" t="n">
        <v>28969.48</v>
      </c>
      <c r="E15820" s="95" t="n">
        <v>6.739999999997963</v>
      </c>
    </row>
    <row r="15821" ht="14.4" customHeight="1">
      <c r="A15821" s="92" t="inlineStr">
        <is>
          <t>UF</t>
        </is>
      </c>
      <c r="B15821" s="93" t="inlineStr">
        <is>
          <t>2020-11</t>
        </is>
      </c>
      <c r="C15821" s="94" t="n">
        <v>44157</v>
      </c>
      <c r="D15821" s="95" t="n">
        <v>28976.22</v>
      </c>
      <c r="E15821" s="95" t="n">
        <v>6.740000000001601</v>
      </c>
    </row>
    <row r="15822" ht="14.4" customHeight="1">
      <c r="A15822" s="92" t="inlineStr">
        <is>
          <t>UF</t>
        </is>
      </c>
      <c r="B15822" s="93" t="inlineStr">
        <is>
          <t>2020-11</t>
        </is>
      </c>
      <c r="C15822" s="94" t="n">
        <v>44158</v>
      </c>
      <c r="D15822" s="95" t="n">
        <v>28982.95</v>
      </c>
      <c r="E15822" s="95" t="n">
        <v>6.729999999999563</v>
      </c>
    </row>
    <row r="15823" ht="14.4" customHeight="1">
      <c r="A15823" s="92" t="inlineStr">
        <is>
          <t>UF</t>
        </is>
      </c>
      <c r="B15823" s="93" t="inlineStr">
        <is>
          <t>2020-11</t>
        </is>
      </c>
      <c r="C15823" s="94" t="n">
        <v>44159</v>
      </c>
      <c r="D15823" s="95" t="n">
        <v>28989.69</v>
      </c>
      <c r="E15823" s="95" t="n">
        <v>6.739999999997963</v>
      </c>
    </row>
    <row r="15824" ht="14.4" customHeight="1">
      <c r="A15824" s="92" t="inlineStr">
        <is>
          <t>UF</t>
        </is>
      </c>
      <c r="B15824" s="93" t="inlineStr">
        <is>
          <t>2020-11</t>
        </is>
      </c>
      <c r="C15824" s="94" t="n">
        <v>44160</v>
      </c>
      <c r="D15824" s="95" t="n">
        <v>28996.44</v>
      </c>
      <c r="E15824" s="95" t="n">
        <v>6.75</v>
      </c>
    </row>
    <row r="15825" ht="14.4" customHeight="1">
      <c r="A15825" s="92" t="inlineStr">
        <is>
          <t>UF</t>
        </is>
      </c>
      <c r="B15825" s="93" t="inlineStr">
        <is>
          <t>2020-11</t>
        </is>
      </c>
      <c r="C15825" s="94" t="n">
        <v>44161</v>
      </c>
      <c r="D15825" s="95" t="n">
        <v>29003.18</v>
      </c>
      <c r="E15825" s="95" t="n">
        <v>6.740000000001601</v>
      </c>
    </row>
    <row r="15826" ht="14.4" customHeight="1">
      <c r="A15826" s="92" t="inlineStr">
        <is>
          <t>UF</t>
        </is>
      </c>
      <c r="B15826" s="93" t="inlineStr">
        <is>
          <t>2020-11</t>
        </is>
      </c>
      <c r="C15826" s="94" t="n">
        <v>44162</v>
      </c>
      <c r="D15826" s="95" t="n">
        <v>29009.92</v>
      </c>
      <c r="E15826" s="95" t="n">
        <v>6.739999999997963</v>
      </c>
    </row>
    <row r="15827" ht="14.4" customHeight="1">
      <c r="A15827" s="92" t="inlineStr">
        <is>
          <t>UF</t>
        </is>
      </c>
      <c r="B15827" s="93" t="inlineStr">
        <is>
          <t>2020-11</t>
        </is>
      </c>
      <c r="C15827" s="94" t="n">
        <v>44163</v>
      </c>
      <c r="D15827" s="95" t="n">
        <v>29016.67</v>
      </c>
      <c r="E15827" s="95" t="n">
        <v>6.75</v>
      </c>
    </row>
    <row r="15828" ht="14.4" customHeight="1">
      <c r="A15828" s="92" t="inlineStr">
        <is>
          <t>UF</t>
        </is>
      </c>
      <c r="B15828" s="93" t="inlineStr">
        <is>
          <t>2020-11</t>
        </is>
      </c>
      <c r="C15828" s="94" t="n">
        <v>44164</v>
      </c>
      <c r="D15828" s="95" t="n">
        <v>29023.42</v>
      </c>
      <c r="E15828" s="95" t="n">
        <v>6.75</v>
      </c>
    </row>
    <row r="15829" ht="14.4" customHeight="1">
      <c r="A15829" s="92" t="inlineStr">
        <is>
          <t>UF</t>
        </is>
      </c>
      <c r="B15829" s="93" t="inlineStr">
        <is>
          <t>2020-11</t>
        </is>
      </c>
      <c r="C15829" s="94" t="n">
        <v>44165</v>
      </c>
      <c r="D15829" s="95" t="n">
        <v>29030.17</v>
      </c>
      <c r="E15829" s="95" t="n">
        <v>6.75</v>
      </c>
    </row>
    <row r="15830" ht="14.4" customHeight="1">
      <c r="A15830" s="92" t="inlineStr">
        <is>
          <t>UF</t>
        </is>
      </c>
      <c r="B15830" s="93" t="inlineStr">
        <is>
          <t>2020-12</t>
        </is>
      </c>
      <c r="C15830" s="94" t="n">
        <v>44166</v>
      </c>
      <c r="D15830" s="95" t="n">
        <v>29036.92</v>
      </c>
      <c r="E15830" s="95" t="n">
        <v>6.75</v>
      </c>
    </row>
    <row r="15831" ht="14.4" customHeight="1">
      <c r="A15831" s="92" t="inlineStr">
        <is>
          <t>UF</t>
        </is>
      </c>
      <c r="B15831" s="93" t="inlineStr">
        <is>
          <t>2020-12</t>
        </is>
      </c>
      <c r="C15831" s="94" t="n">
        <v>44167</v>
      </c>
      <c r="D15831" s="95" t="n">
        <v>29043.67</v>
      </c>
      <c r="E15831" s="95" t="n">
        <v>6.75</v>
      </c>
    </row>
    <row r="15832" ht="14.4" customHeight="1">
      <c r="A15832" s="92" t="inlineStr">
        <is>
          <t>UF</t>
        </is>
      </c>
      <c r="B15832" s="93" t="inlineStr">
        <is>
          <t>2020-12</t>
        </is>
      </c>
      <c r="C15832" s="94" t="n">
        <v>44168</v>
      </c>
      <c r="D15832" s="95" t="n">
        <v>29050.42</v>
      </c>
      <c r="E15832" s="95" t="n">
        <v>6.75</v>
      </c>
    </row>
    <row r="15833" ht="14.4" customHeight="1">
      <c r="A15833" s="92" t="inlineStr">
        <is>
          <t>UF</t>
        </is>
      </c>
      <c r="B15833" s="93" t="inlineStr">
        <is>
          <t>2020-12</t>
        </is>
      </c>
      <c r="C15833" s="94" t="n">
        <v>44169</v>
      </c>
      <c r="D15833" s="95" t="n">
        <v>29057.18</v>
      </c>
      <c r="E15833" s="95" t="n">
        <v>6.760000000002037</v>
      </c>
    </row>
    <row r="15834" ht="14.4" customHeight="1">
      <c r="A15834" s="92" t="inlineStr">
        <is>
          <t>UF</t>
        </is>
      </c>
      <c r="B15834" s="93" t="inlineStr">
        <is>
          <t>2020-12</t>
        </is>
      </c>
      <c r="C15834" s="94" t="n">
        <v>44170</v>
      </c>
      <c r="D15834" s="95" t="n">
        <v>29063.94</v>
      </c>
      <c r="E15834" s="95" t="n">
        <v>6.759999999998399</v>
      </c>
    </row>
    <row r="15835" ht="14.4" customHeight="1">
      <c r="A15835" s="92" t="inlineStr">
        <is>
          <t>UF</t>
        </is>
      </c>
      <c r="B15835" s="93" t="inlineStr">
        <is>
          <t>2020-12</t>
        </is>
      </c>
      <c r="C15835" s="94" t="n">
        <v>44171</v>
      </c>
      <c r="D15835" s="95" t="n">
        <v>29070.7</v>
      </c>
      <c r="E15835" s="95" t="n">
        <v>6.760000000002037</v>
      </c>
    </row>
    <row r="15836" ht="14.4" customHeight="1">
      <c r="A15836" s="92" t="inlineStr">
        <is>
          <t>UF</t>
        </is>
      </c>
      <c r="B15836" s="93" t="inlineStr">
        <is>
          <t>2020-12</t>
        </is>
      </c>
      <c r="C15836" s="94" t="n">
        <v>44172</v>
      </c>
      <c r="D15836" s="95" t="n">
        <v>29077.46</v>
      </c>
      <c r="E15836" s="95" t="n">
        <v>6.759999999998399</v>
      </c>
    </row>
    <row r="15837" ht="14.4" customHeight="1">
      <c r="A15837" s="92" t="inlineStr">
        <is>
          <t>UF</t>
        </is>
      </c>
      <c r="B15837" s="93" t="inlineStr">
        <is>
          <t>2020-12</t>
        </is>
      </c>
      <c r="C15837" s="94" t="n">
        <v>44173</v>
      </c>
      <c r="D15837" s="95" t="n">
        <v>29084.22</v>
      </c>
      <c r="E15837" s="95" t="n">
        <v>6.760000000002037</v>
      </c>
    </row>
    <row r="15838" ht="14.4" customHeight="1">
      <c r="A15838" s="92" t="inlineStr">
        <is>
          <t>UF</t>
        </is>
      </c>
      <c r="B15838" s="93" t="inlineStr">
        <is>
          <t>2020-12</t>
        </is>
      </c>
      <c r="C15838" s="94" t="n">
        <v>44174</v>
      </c>
      <c r="D15838" s="95" t="n">
        <v>29090.98</v>
      </c>
      <c r="E15838" s="95" t="n">
        <v>6.759999999998399</v>
      </c>
    </row>
    <row r="15839" ht="14.4" customHeight="1">
      <c r="A15839" s="92" t="inlineStr">
        <is>
          <t>UF</t>
        </is>
      </c>
      <c r="B15839" s="93" t="inlineStr">
        <is>
          <t>2020-12</t>
        </is>
      </c>
      <c r="C15839" s="94" t="n">
        <v>44175</v>
      </c>
      <c r="D15839" s="95" t="n">
        <v>29090.04</v>
      </c>
      <c r="E15839" s="95" t="n">
        <v>-0.9399999999986903</v>
      </c>
    </row>
    <row r="15840" ht="14.4" customHeight="1">
      <c r="A15840" s="92" t="inlineStr">
        <is>
          <t>UF</t>
        </is>
      </c>
      <c r="B15840" s="93" t="inlineStr">
        <is>
          <t>2020-12</t>
        </is>
      </c>
      <c r="C15840" s="94" t="n">
        <v>44176</v>
      </c>
      <c r="D15840" s="95" t="n">
        <v>29089.1</v>
      </c>
      <c r="E15840" s="95" t="n">
        <v>-0.9400000000023283</v>
      </c>
    </row>
    <row r="15841" ht="14.4" customHeight="1">
      <c r="A15841" s="92" t="inlineStr">
        <is>
          <t>UF</t>
        </is>
      </c>
      <c r="B15841" s="93" t="inlineStr">
        <is>
          <t>2020-12</t>
        </is>
      </c>
      <c r="C15841" s="94" t="n">
        <v>44177</v>
      </c>
      <c r="D15841" s="95" t="n">
        <v>29088.16</v>
      </c>
      <c r="E15841" s="95" t="n">
        <v>-0.9399999999986903</v>
      </c>
    </row>
    <row r="15842" ht="14.4" customHeight="1">
      <c r="A15842" s="92" t="inlineStr">
        <is>
          <t>UF</t>
        </is>
      </c>
      <c r="B15842" s="93" t="inlineStr">
        <is>
          <t>2020-12</t>
        </is>
      </c>
      <c r="C15842" s="94" t="n">
        <v>44178</v>
      </c>
      <c r="D15842" s="95" t="n">
        <v>29087.22</v>
      </c>
      <c r="E15842" s="95" t="n">
        <v>-0.9399999999986903</v>
      </c>
    </row>
    <row r="15843" ht="14.4" customHeight="1">
      <c r="A15843" s="92" t="inlineStr">
        <is>
          <t>UF</t>
        </is>
      </c>
      <c r="B15843" s="93" t="inlineStr">
        <is>
          <t>2020-12</t>
        </is>
      </c>
      <c r="C15843" s="94" t="n">
        <v>44179</v>
      </c>
      <c r="D15843" s="95" t="n">
        <v>29086.29</v>
      </c>
      <c r="E15843" s="95" t="n">
        <v>-0.930000000000291</v>
      </c>
    </row>
    <row r="15844" ht="14.4" customHeight="1">
      <c r="A15844" s="92" t="inlineStr">
        <is>
          <t>UF</t>
        </is>
      </c>
      <c r="B15844" s="93" t="inlineStr">
        <is>
          <t>2020-12</t>
        </is>
      </c>
      <c r="C15844" s="94" t="n">
        <v>44180</v>
      </c>
      <c r="D15844" s="95" t="n">
        <v>29085.35</v>
      </c>
      <c r="E15844" s="95" t="n">
        <v>-0.9400000000023283</v>
      </c>
    </row>
    <row r="15845" ht="14.4" customHeight="1">
      <c r="A15845" s="92" t="inlineStr">
        <is>
          <t>UF</t>
        </is>
      </c>
      <c r="B15845" s="93" t="inlineStr">
        <is>
          <t>2020-12</t>
        </is>
      </c>
      <c r="C15845" s="94" t="n">
        <v>44181</v>
      </c>
      <c r="D15845" s="95" t="n">
        <v>29084.41</v>
      </c>
      <c r="E15845" s="95" t="n">
        <v>-0.9399999999986903</v>
      </c>
    </row>
    <row r="15846" ht="14.4" customHeight="1">
      <c r="A15846" s="92" t="inlineStr">
        <is>
          <t>UF</t>
        </is>
      </c>
      <c r="B15846" s="93" t="inlineStr">
        <is>
          <t>2020-12</t>
        </is>
      </c>
      <c r="C15846" s="94" t="n">
        <v>44182</v>
      </c>
      <c r="D15846" s="95" t="n">
        <v>29083.47</v>
      </c>
      <c r="E15846" s="95" t="n">
        <v>-0.9399999999986903</v>
      </c>
    </row>
    <row r="15847" ht="14.4" customHeight="1">
      <c r="A15847" s="92" t="inlineStr">
        <is>
          <t>UF</t>
        </is>
      </c>
      <c r="B15847" s="93" t="inlineStr">
        <is>
          <t>2020-12</t>
        </is>
      </c>
      <c r="C15847" s="94" t="n">
        <v>44183</v>
      </c>
      <c r="D15847" s="95" t="n">
        <v>29082.53</v>
      </c>
      <c r="E15847" s="95" t="n">
        <v>-0.9400000000023283</v>
      </c>
    </row>
    <row r="15848" ht="14.4" customHeight="1">
      <c r="A15848" s="92" t="inlineStr">
        <is>
          <t>UF</t>
        </is>
      </c>
      <c r="B15848" s="93" t="inlineStr">
        <is>
          <t>2020-12</t>
        </is>
      </c>
      <c r="C15848" s="94" t="n">
        <v>44184</v>
      </c>
      <c r="D15848" s="95" t="n">
        <v>29081.59</v>
      </c>
      <c r="E15848" s="95" t="n">
        <v>-0.9399999999986903</v>
      </c>
    </row>
    <row r="15849" ht="14.4" customHeight="1">
      <c r="A15849" s="92" t="inlineStr">
        <is>
          <t>UF</t>
        </is>
      </c>
      <c r="B15849" s="93" t="inlineStr">
        <is>
          <t>2020-12</t>
        </is>
      </c>
      <c r="C15849" s="94" t="n">
        <v>44185</v>
      </c>
      <c r="D15849" s="95" t="n">
        <v>29080.65</v>
      </c>
      <c r="E15849" s="95" t="n">
        <v>-0.9399999999986903</v>
      </c>
    </row>
    <row r="15850" ht="14.4" customHeight="1">
      <c r="A15850" s="92" t="inlineStr">
        <is>
          <t>UF</t>
        </is>
      </c>
      <c r="B15850" s="93" t="inlineStr">
        <is>
          <t>2020-12</t>
        </is>
      </c>
      <c r="C15850" s="94" t="n">
        <v>44186</v>
      </c>
      <c r="D15850" s="95" t="n">
        <v>29079.72</v>
      </c>
      <c r="E15850" s="95" t="n">
        <v>-0.930000000000291</v>
      </c>
    </row>
    <row r="15851" ht="14.4" customHeight="1">
      <c r="A15851" s="92" t="inlineStr">
        <is>
          <t>UF</t>
        </is>
      </c>
      <c r="B15851" s="93" t="inlineStr">
        <is>
          <t>2020-12</t>
        </is>
      </c>
      <c r="C15851" s="94" t="n">
        <v>44187</v>
      </c>
      <c r="D15851" s="95" t="n">
        <v>29078.78</v>
      </c>
      <c r="E15851" s="95" t="n">
        <v>-0.9400000000023283</v>
      </c>
    </row>
    <row r="15852" ht="14.4" customHeight="1">
      <c r="A15852" s="92" t="inlineStr">
        <is>
          <t>UF</t>
        </is>
      </c>
      <c r="B15852" s="93" t="inlineStr">
        <is>
          <t>2020-12</t>
        </is>
      </c>
      <c r="C15852" s="94" t="n">
        <v>44188</v>
      </c>
      <c r="D15852" s="95" t="n">
        <v>29077.84</v>
      </c>
      <c r="E15852" s="95" t="n">
        <v>-0.9399999999986903</v>
      </c>
    </row>
    <row r="15853" ht="14.4" customHeight="1">
      <c r="A15853" s="92" t="inlineStr">
        <is>
          <t>UF</t>
        </is>
      </c>
      <c r="B15853" s="93" t="inlineStr">
        <is>
          <t>2020-12</t>
        </is>
      </c>
      <c r="C15853" s="94" t="n">
        <v>44189</v>
      </c>
      <c r="D15853" s="95" t="n">
        <v>29076.9</v>
      </c>
      <c r="E15853" s="95" t="n">
        <v>-0.9399999999986903</v>
      </c>
    </row>
    <row r="15854" ht="14.4" customHeight="1">
      <c r="A15854" s="92" t="inlineStr">
        <is>
          <t>UF</t>
        </is>
      </c>
      <c r="B15854" s="93" t="inlineStr">
        <is>
          <t>2020-12</t>
        </is>
      </c>
      <c r="C15854" s="94" t="n">
        <v>44190</v>
      </c>
      <c r="D15854" s="95" t="n">
        <v>29075.96</v>
      </c>
      <c r="E15854" s="95" t="n">
        <v>-0.9400000000023283</v>
      </c>
    </row>
    <row r="15855" ht="14.4" customHeight="1">
      <c r="A15855" s="92" t="inlineStr">
        <is>
          <t>UF</t>
        </is>
      </c>
      <c r="B15855" s="93" t="inlineStr">
        <is>
          <t>2020-12</t>
        </is>
      </c>
      <c r="C15855" s="94" t="n">
        <v>44191</v>
      </c>
      <c r="D15855" s="95" t="n">
        <v>29075.02</v>
      </c>
      <c r="E15855" s="95" t="n">
        <v>-0.9399999999986903</v>
      </c>
    </row>
    <row r="15856" ht="14.4" customHeight="1">
      <c r="A15856" s="92" t="inlineStr">
        <is>
          <t>UF</t>
        </is>
      </c>
      <c r="B15856" s="93" t="inlineStr">
        <is>
          <t>2020-12</t>
        </is>
      </c>
      <c r="C15856" s="94" t="n">
        <v>44192</v>
      </c>
      <c r="D15856" s="95" t="n">
        <v>29074.08</v>
      </c>
      <c r="E15856" s="95" t="n">
        <v>-0.9399999999986903</v>
      </c>
    </row>
    <row r="15857" ht="14.4" customHeight="1">
      <c r="A15857" s="92" t="inlineStr">
        <is>
          <t>UF</t>
        </is>
      </c>
      <c r="B15857" s="93" t="inlineStr">
        <is>
          <t>2020-12</t>
        </is>
      </c>
      <c r="C15857" s="94" t="n">
        <v>44193</v>
      </c>
      <c r="D15857" s="95" t="n">
        <v>29073.15</v>
      </c>
      <c r="E15857" s="95" t="n">
        <v>-0.930000000000291</v>
      </c>
    </row>
    <row r="15858" ht="14.4" customHeight="1">
      <c r="A15858" s="92" t="inlineStr">
        <is>
          <t>UF</t>
        </is>
      </c>
      <c r="B15858" s="93" t="inlineStr">
        <is>
          <t>2020-12</t>
        </is>
      </c>
      <c r="C15858" s="94" t="n">
        <v>44194</v>
      </c>
      <c r="D15858" s="95" t="n">
        <v>29072.21</v>
      </c>
      <c r="E15858" s="95" t="n">
        <v>-0.9400000000023283</v>
      </c>
    </row>
    <row r="15859" ht="14.4" customHeight="1">
      <c r="A15859" s="92" t="inlineStr">
        <is>
          <t>UF</t>
        </is>
      </c>
      <c r="B15859" s="93" t="inlineStr">
        <is>
          <t>2020-12</t>
        </is>
      </c>
      <c r="C15859" s="94" t="n">
        <v>44195</v>
      </c>
      <c r="D15859" s="95" t="n">
        <v>29071.27</v>
      </c>
      <c r="E15859" s="95" t="n">
        <v>-0.9399999999986903</v>
      </c>
    </row>
    <row r="15860" ht="14.4" customHeight="1">
      <c r="A15860" s="92" t="inlineStr">
        <is>
          <t>UF</t>
        </is>
      </c>
      <c r="B15860" s="93" t="inlineStr">
        <is>
          <t>2020-12</t>
        </is>
      </c>
      <c r="C15860" s="94" t="n">
        <v>44196</v>
      </c>
      <c r="D15860" s="95" t="n">
        <v>29070.33</v>
      </c>
      <c r="E15860" s="95" t="n">
        <v>-0.9399999999986903</v>
      </c>
    </row>
    <row r="15861" ht="14.4" customHeight="1">
      <c r="A15861" s="92" t="inlineStr">
        <is>
          <t>UF</t>
        </is>
      </c>
      <c r="B15861" s="93" t="inlineStr">
        <is>
          <t>2021-01</t>
        </is>
      </c>
      <c r="C15861" s="94" t="n">
        <v>44197</v>
      </c>
      <c r="D15861" s="95" t="n">
        <v>29069.39</v>
      </c>
      <c r="E15861" s="95" t="n">
        <v>-0.9400000000023283</v>
      </c>
    </row>
    <row r="15862" ht="14.4" customHeight="1">
      <c r="A15862" s="92" t="inlineStr">
        <is>
          <t>UF</t>
        </is>
      </c>
      <c r="B15862" s="93" t="inlineStr">
        <is>
          <t>2021-01</t>
        </is>
      </c>
      <c r="C15862" s="94" t="n">
        <v>44198</v>
      </c>
      <c r="D15862" s="95" t="n">
        <v>29068.46</v>
      </c>
      <c r="E15862" s="95" t="n">
        <v>-0.930000000000291</v>
      </c>
    </row>
    <row r="15863" ht="14.4" customHeight="1">
      <c r="A15863" s="92" t="inlineStr">
        <is>
          <t>UF</t>
        </is>
      </c>
      <c r="B15863" s="93" t="inlineStr">
        <is>
          <t>2021-01</t>
        </is>
      </c>
      <c r="C15863" s="94" t="n">
        <v>44199</v>
      </c>
      <c r="D15863" s="95" t="n">
        <v>29067.52</v>
      </c>
      <c r="E15863" s="95" t="n">
        <v>-0.9399999999986903</v>
      </c>
    </row>
    <row r="15864" ht="14.4" customHeight="1">
      <c r="A15864" s="92" t="inlineStr">
        <is>
          <t>UF</t>
        </is>
      </c>
      <c r="B15864" s="93" t="inlineStr">
        <is>
          <t>2021-01</t>
        </is>
      </c>
      <c r="C15864" s="94" t="n">
        <v>44200</v>
      </c>
      <c r="D15864" s="95" t="n">
        <v>29066.58</v>
      </c>
      <c r="E15864" s="95" t="n">
        <v>-0.9399999999986903</v>
      </c>
    </row>
    <row r="15865" ht="14.4" customHeight="1">
      <c r="A15865" s="92" t="inlineStr">
        <is>
          <t>UF</t>
        </is>
      </c>
      <c r="B15865" s="93" t="inlineStr">
        <is>
          <t>2021-01</t>
        </is>
      </c>
      <c r="C15865" s="94" t="n">
        <v>44201</v>
      </c>
      <c r="D15865" s="95" t="n">
        <v>29065.64</v>
      </c>
      <c r="E15865" s="95" t="n">
        <v>-0.9400000000023283</v>
      </c>
    </row>
    <row r="15866" ht="14.4" customHeight="1">
      <c r="A15866" s="92" t="inlineStr">
        <is>
          <t>UF</t>
        </is>
      </c>
      <c r="B15866" s="93" t="inlineStr">
        <is>
          <t>2021-01</t>
        </is>
      </c>
      <c r="C15866" s="94" t="n">
        <v>44202</v>
      </c>
      <c r="D15866" s="95" t="n">
        <v>29064.7</v>
      </c>
      <c r="E15866" s="95" t="n">
        <v>-0.9399999999986903</v>
      </c>
    </row>
    <row r="15867" ht="14.4" customHeight="1">
      <c r="A15867" s="92" t="inlineStr">
        <is>
          <t>UF</t>
        </is>
      </c>
      <c r="B15867" s="93" t="inlineStr">
        <is>
          <t>2021-01</t>
        </is>
      </c>
      <c r="C15867" s="94" t="n">
        <v>44203</v>
      </c>
      <c r="D15867" s="95" t="n">
        <v>29063.76</v>
      </c>
      <c r="E15867" s="95" t="n">
        <v>-0.9400000000023283</v>
      </c>
    </row>
    <row r="15868" ht="14.4" customHeight="1">
      <c r="A15868" s="92" t="inlineStr">
        <is>
          <t>UF</t>
        </is>
      </c>
      <c r="B15868" s="93" t="inlineStr">
        <is>
          <t>2021-01</t>
        </is>
      </c>
      <c r="C15868" s="94" t="n">
        <v>44204</v>
      </c>
      <c r="D15868" s="95" t="n">
        <v>29062.83</v>
      </c>
      <c r="E15868" s="95" t="n">
        <v>-0.9299999999966531</v>
      </c>
    </row>
    <row r="15869" ht="14.4" customHeight="1">
      <c r="A15869" s="92" t="inlineStr">
        <is>
          <t>UF</t>
        </is>
      </c>
      <c r="B15869" s="93" t="inlineStr">
        <is>
          <t>2021-01</t>
        </is>
      </c>
      <c r="C15869" s="94" t="n">
        <v>44205</v>
      </c>
      <c r="D15869" s="95" t="n">
        <v>29061.89</v>
      </c>
      <c r="E15869" s="95" t="n">
        <v>-0.9400000000023283</v>
      </c>
    </row>
    <row r="15870" ht="14.4" customHeight="1">
      <c r="A15870" s="92" t="inlineStr">
        <is>
          <t>UF</t>
        </is>
      </c>
      <c r="B15870" s="93" t="inlineStr">
        <is>
          <t>2021-01</t>
        </is>
      </c>
      <c r="C15870" s="94" t="n">
        <v>44206</v>
      </c>
      <c r="D15870" s="95" t="n">
        <v>29064.7</v>
      </c>
      <c r="E15870" s="95" t="n">
        <v>2.81000000000131</v>
      </c>
    </row>
    <row r="15871" ht="14.4" customHeight="1">
      <c r="A15871" s="92" t="inlineStr">
        <is>
          <t>UF</t>
        </is>
      </c>
      <c r="B15871" s="93" t="inlineStr">
        <is>
          <t>2021-01</t>
        </is>
      </c>
      <c r="C15871" s="94" t="n">
        <v>44207</v>
      </c>
      <c r="D15871" s="95" t="n">
        <v>29067.51</v>
      </c>
      <c r="E15871" s="95" t="n">
        <v>2.809999999997672</v>
      </c>
    </row>
    <row r="15872" ht="14.4" customHeight="1">
      <c r="A15872" s="92" t="inlineStr">
        <is>
          <t>UF</t>
        </is>
      </c>
      <c r="B15872" s="93" t="inlineStr">
        <is>
          <t>2021-01</t>
        </is>
      </c>
      <c r="C15872" s="94" t="n">
        <v>44208</v>
      </c>
      <c r="D15872" s="95" t="n">
        <v>29070.32</v>
      </c>
      <c r="E15872" s="95" t="n">
        <v>2.81000000000131</v>
      </c>
    </row>
    <row r="15873" ht="14.4" customHeight="1">
      <c r="A15873" s="92" t="inlineStr">
        <is>
          <t>UF</t>
        </is>
      </c>
      <c r="B15873" s="93" t="inlineStr">
        <is>
          <t>2021-01</t>
        </is>
      </c>
      <c r="C15873" s="94" t="n">
        <v>44209</v>
      </c>
      <c r="D15873" s="95" t="n">
        <v>29073.13</v>
      </c>
      <c r="E15873" s="95" t="n">
        <v>2.81000000000131</v>
      </c>
    </row>
    <row r="15874" ht="14.4" customHeight="1">
      <c r="A15874" s="92" t="inlineStr">
        <is>
          <t>UF</t>
        </is>
      </c>
      <c r="B15874" s="93" t="inlineStr">
        <is>
          <t>2021-01</t>
        </is>
      </c>
      <c r="C15874" s="94" t="n">
        <v>44210</v>
      </c>
      <c r="D15874" s="95" t="n">
        <v>29075.93</v>
      </c>
      <c r="E15874" s="95" t="n">
        <v>2.799999999999272</v>
      </c>
    </row>
    <row r="15875" ht="14.4" customHeight="1">
      <c r="A15875" s="92" t="inlineStr">
        <is>
          <t>UF</t>
        </is>
      </c>
      <c r="B15875" s="93" t="inlineStr">
        <is>
          <t>2021-01</t>
        </is>
      </c>
      <c r="C15875" s="94" t="n">
        <v>44211</v>
      </c>
      <c r="D15875" s="95" t="n">
        <v>29078.74</v>
      </c>
      <c r="E15875" s="95" t="n">
        <v>2.81000000000131</v>
      </c>
    </row>
    <row r="15876" ht="14.4" customHeight="1">
      <c r="A15876" s="92" t="inlineStr">
        <is>
          <t>UF</t>
        </is>
      </c>
      <c r="B15876" s="93" t="inlineStr">
        <is>
          <t>2021-01</t>
        </is>
      </c>
      <c r="C15876" s="94" t="n">
        <v>44212</v>
      </c>
      <c r="D15876" s="95" t="n">
        <v>29081.55</v>
      </c>
      <c r="E15876" s="95" t="n">
        <v>2.809999999997672</v>
      </c>
    </row>
    <row r="15877" ht="14.4" customHeight="1">
      <c r="A15877" s="92" t="inlineStr">
        <is>
          <t>UF</t>
        </is>
      </c>
      <c r="B15877" s="93" t="inlineStr">
        <is>
          <t>2021-01</t>
        </is>
      </c>
      <c r="C15877" s="94" t="n">
        <v>44213</v>
      </c>
      <c r="D15877" s="95" t="n">
        <v>29084.36</v>
      </c>
      <c r="E15877" s="95" t="n">
        <v>2.81000000000131</v>
      </c>
    </row>
    <row r="15878" ht="14.4" customHeight="1">
      <c r="A15878" s="92" t="inlineStr">
        <is>
          <t>UF</t>
        </is>
      </c>
      <c r="B15878" s="93" t="inlineStr">
        <is>
          <t>2021-01</t>
        </is>
      </c>
      <c r="C15878" s="94" t="n">
        <v>44214</v>
      </c>
      <c r="D15878" s="95" t="n">
        <v>29087.18</v>
      </c>
      <c r="E15878" s="95" t="n">
        <v>2.819999999999709</v>
      </c>
    </row>
    <row r="15879" ht="14.4" customHeight="1">
      <c r="A15879" s="92" t="inlineStr">
        <is>
          <t>UF</t>
        </is>
      </c>
      <c r="B15879" s="93" t="inlineStr">
        <is>
          <t>2021-01</t>
        </is>
      </c>
      <c r="C15879" s="94" t="n">
        <v>44215</v>
      </c>
      <c r="D15879" s="95" t="n">
        <v>29089.99</v>
      </c>
      <c r="E15879" s="95" t="n">
        <v>2.81000000000131</v>
      </c>
    </row>
    <row r="15880" ht="14.4" customHeight="1">
      <c r="A15880" s="92" t="inlineStr">
        <is>
          <t>UF</t>
        </is>
      </c>
      <c r="B15880" s="93" t="inlineStr">
        <is>
          <t>2021-01</t>
        </is>
      </c>
      <c r="C15880" s="94" t="n">
        <v>44216</v>
      </c>
      <c r="D15880" s="95" t="n">
        <v>29092.8</v>
      </c>
      <c r="E15880" s="95" t="n">
        <v>2.809999999997672</v>
      </c>
    </row>
    <row r="15881" ht="14.4" customHeight="1">
      <c r="A15881" s="92" t="inlineStr">
        <is>
          <t>UF</t>
        </is>
      </c>
      <c r="B15881" s="93" t="inlineStr">
        <is>
          <t>2021-01</t>
        </is>
      </c>
      <c r="C15881" s="94" t="n">
        <v>44217</v>
      </c>
      <c r="D15881" s="95" t="n">
        <v>29095.61</v>
      </c>
      <c r="E15881" s="95" t="n">
        <v>2.81000000000131</v>
      </c>
    </row>
    <row r="15882" ht="14.4" customHeight="1">
      <c r="A15882" s="92" t="inlineStr">
        <is>
          <t>UF</t>
        </is>
      </c>
      <c r="B15882" s="93" t="inlineStr">
        <is>
          <t>2021-01</t>
        </is>
      </c>
      <c r="C15882" s="94" t="n">
        <v>44218</v>
      </c>
      <c r="D15882" s="95" t="n">
        <v>29098.42</v>
      </c>
      <c r="E15882" s="95" t="n">
        <v>2.809999999997672</v>
      </c>
    </row>
    <row r="15883" ht="14.4" customHeight="1">
      <c r="A15883" s="92" t="inlineStr">
        <is>
          <t>UF</t>
        </is>
      </c>
      <c r="B15883" s="93" t="inlineStr">
        <is>
          <t>2021-01</t>
        </is>
      </c>
      <c r="C15883" s="94" t="n">
        <v>44219</v>
      </c>
      <c r="D15883" s="95" t="n">
        <v>29101.23</v>
      </c>
      <c r="E15883" s="95" t="n">
        <v>2.81000000000131</v>
      </c>
    </row>
    <row r="15884" ht="14.4" customHeight="1">
      <c r="A15884" s="92" t="inlineStr">
        <is>
          <t>UF</t>
        </is>
      </c>
      <c r="B15884" s="93" t="inlineStr">
        <is>
          <t>2021-01</t>
        </is>
      </c>
      <c r="C15884" s="94" t="n">
        <v>44220</v>
      </c>
      <c r="D15884" s="95" t="n">
        <v>29104.04</v>
      </c>
      <c r="E15884" s="95" t="n">
        <v>2.81000000000131</v>
      </c>
    </row>
    <row r="15885" ht="14.4" customHeight="1">
      <c r="A15885" s="92" t="inlineStr">
        <is>
          <t>UF</t>
        </is>
      </c>
      <c r="B15885" s="93" t="inlineStr">
        <is>
          <t>2021-01</t>
        </is>
      </c>
      <c r="C15885" s="94" t="n">
        <v>44221</v>
      </c>
      <c r="D15885" s="95" t="n">
        <v>29106.86</v>
      </c>
      <c r="E15885" s="95" t="n">
        <v>2.819999999999709</v>
      </c>
    </row>
    <row r="15886" ht="14.4" customHeight="1">
      <c r="A15886" s="92" t="inlineStr">
        <is>
          <t>UF</t>
        </is>
      </c>
      <c r="B15886" s="93" t="inlineStr">
        <is>
          <t>2021-01</t>
        </is>
      </c>
      <c r="C15886" s="94" t="n">
        <v>44222</v>
      </c>
      <c r="D15886" s="95" t="n">
        <v>29109.67</v>
      </c>
      <c r="E15886" s="95" t="n">
        <v>2.809999999997672</v>
      </c>
    </row>
    <row r="15887" ht="14.4" customHeight="1">
      <c r="A15887" s="92" t="inlineStr">
        <is>
          <t>UF</t>
        </is>
      </c>
      <c r="B15887" s="93" t="inlineStr">
        <is>
          <t>2021-01</t>
        </is>
      </c>
      <c r="C15887" s="94" t="n">
        <v>44223</v>
      </c>
      <c r="D15887" s="95" t="n">
        <v>29112.48</v>
      </c>
      <c r="E15887" s="95" t="n">
        <v>2.81000000000131</v>
      </c>
    </row>
    <row r="15888" ht="14.4" customHeight="1">
      <c r="A15888" s="92" t="inlineStr">
        <is>
          <t>UF</t>
        </is>
      </c>
      <c r="B15888" s="93" t="inlineStr">
        <is>
          <t>2021-01</t>
        </is>
      </c>
      <c r="C15888" s="94" t="n">
        <v>44224</v>
      </c>
      <c r="D15888" s="95" t="n">
        <v>29115.3</v>
      </c>
      <c r="E15888" s="95" t="n">
        <v>2.819999999999709</v>
      </c>
    </row>
    <row r="15889" ht="14.4" customHeight="1">
      <c r="A15889" s="92" t="inlineStr">
        <is>
          <t>UF</t>
        </is>
      </c>
      <c r="B15889" s="93" t="inlineStr">
        <is>
          <t>2021-01</t>
        </is>
      </c>
      <c r="C15889" s="94" t="n">
        <v>44225</v>
      </c>
      <c r="D15889" s="95" t="n">
        <v>29118.11</v>
      </c>
      <c r="E15889" s="95" t="n">
        <v>2.81000000000131</v>
      </c>
    </row>
    <row r="15890" ht="14.4" customHeight="1">
      <c r="A15890" s="92" t="inlineStr">
        <is>
          <t>UF</t>
        </is>
      </c>
      <c r="B15890" s="93" t="inlineStr">
        <is>
          <t>2021-01</t>
        </is>
      </c>
      <c r="C15890" s="94" t="n">
        <v>44226</v>
      </c>
      <c r="D15890" s="95" t="n">
        <v>29120.92</v>
      </c>
      <c r="E15890" s="95" t="n">
        <v>2.809999999997672</v>
      </c>
    </row>
    <row r="15891" ht="14.4" customHeight="1">
      <c r="A15891" s="92" t="inlineStr">
        <is>
          <t>UF</t>
        </is>
      </c>
      <c r="B15891" s="93" t="inlineStr">
        <is>
          <t>2021-01</t>
        </is>
      </c>
      <c r="C15891" s="94" t="n">
        <v>44227</v>
      </c>
      <c r="D15891" s="95" t="n">
        <v>29123.74</v>
      </c>
      <c r="E15891" s="95" t="n">
        <v>2.820000000003347</v>
      </c>
    </row>
    <row r="15892" ht="14.4" customHeight="1">
      <c r="A15892" s="92" t="inlineStr">
        <is>
          <t>UF</t>
        </is>
      </c>
      <c r="B15892" s="93" t="inlineStr">
        <is>
          <t>2021-02</t>
        </is>
      </c>
      <c r="C15892" s="94" t="n">
        <v>44228</v>
      </c>
      <c r="D15892" s="95" t="n">
        <v>29126.55</v>
      </c>
      <c r="E15892" s="95" t="n">
        <v>2.809999999997672</v>
      </c>
    </row>
    <row r="15893" ht="14.4" customHeight="1">
      <c r="A15893" s="92" t="inlineStr">
        <is>
          <t>UF</t>
        </is>
      </c>
      <c r="B15893" s="93" t="inlineStr">
        <is>
          <t>2021-02</t>
        </is>
      </c>
      <c r="C15893" s="94" t="n">
        <v>44229</v>
      </c>
      <c r="D15893" s="95" t="n">
        <v>29129.37</v>
      </c>
      <c r="E15893" s="95" t="n">
        <v>2.819999999999709</v>
      </c>
    </row>
    <row r="15894" ht="14.4" customHeight="1">
      <c r="A15894" s="92" t="inlineStr">
        <is>
          <t>UF</t>
        </is>
      </c>
      <c r="B15894" s="93" t="inlineStr">
        <is>
          <t>2021-02</t>
        </is>
      </c>
      <c r="C15894" s="94" t="n">
        <v>44230</v>
      </c>
      <c r="D15894" s="95" t="n">
        <v>29132.18</v>
      </c>
      <c r="E15894" s="95" t="n">
        <v>2.81000000000131</v>
      </c>
    </row>
    <row r="15895" ht="14.4" customHeight="1">
      <c r="A15895" s="92" t="inlineStr">
        <is>
          <t>UF</t>
        </is>
      </c>
      <c r="B15895" s="93" t="inlineStr">
        <is>
          <t>2021-02</t>
        </is>
      </c>
      <c r="C15895" s="94" t="n">
        <v>44231</v>
      </c>
      <c r="D15895" s="95" t="n">
        <v>29135</v>
      </c>
      <c r="E15895" s="95" t="n">
        <v>2.819999999999709</v>
      </c>
    </row>
    <row r="15896" ht="14.4" customHeight="1">
      <c r="A15896" s="92" t="inlineStr">
        <is>
          <t>UF</t>
        </is>
      </c>
      <c r="B15896" s="93" t="inlineStr">
        <is>
          <t>2021-02</t>
        </is>
      </c>
      <c r="C15896" s="94" t="n">
        <v>44232</v>
      </c>
      <c r="D15896" s="95" t="n">
        <v>29137.81</v>
      </c>
      <c r="E15896" s="95" t="n">
        <v>2.81000000000131</v>
      </c>
    </row>
    <row r="15897" ht="14.4" customHeight="1">
      <c r="A15897" s="92" t="inlineStr">
        <is>
          <t>UF</t>
        </is>
      </c>
      <c r="B15897" s="93" t="inlineStr">
        <is>
          <t>2021-02</t>
        </is>
      </c>
      <c r="C15897" s="94" t="n">
        <v>44233</v>
      </c>
      <c r="D15897" s="95" t="n">
        <v>29140.63</v>
      </c>
      <c r="E15897" s="95" t="n">
        <v>2.819999999999709</v>
      </c>
    </row>
    <row r="15898" ht="14.4" customHeight="1">
      <c r="A15898" s="92" t="inlineStr">
        <is>
          <t>UF</t>
        </is>
      </c>
      <c r="B15898" s="93" t="inlineStr">
        <is>
          <t>2021-02</t>
        </is>
      </c>
      <c r="C15898" s="94" t="n">
        <v>44234</v>
      </c>
      <c r="D15898" s="95" t="n">
        <v>29143.44</v>
      </c>
      <c r="E15898" s="95" t="n">
        <v>2.809999999997672</v>
      </c>
    </row>
    <row r="15899" ht="14.4" customHeight="1">
      <c r="A15899" s="92" t="inlineStr">
        <is>
          <t>UF</t>
        </is>
      </c>
      <c r="B15899" s="93" t="inlineStr">
        <is>
          <t>2021-02</t>
        </is>
      </c>
      <c r="C15899" s="94" t="n">
        <v>44235</v>
      </c>
      <c r="D15899" s="95" t="n">
        <v>29146.26</v>
      </c>
      <c r="E15899" s="95" t="n">
        <v>2.819999999999709</v>
      </c>
    </row>
    <row r="15900" ht="14.4" customHeight="1">
      <c r="A15900" s="92" t="inlineStr">
        <is>
          <t>UF</t>
        </is>
      </c>
      <c r="B15900" s="93" t="inlineStr">
        <is>
          <t>2021-02</t>
        </is>
      </c>
      <c r="C15900" s="94" t="n">
        <v>44236</v>
      </c>
      <c r="D15900" s="95" t="n">
        <v>29149.08</v>
      </c>
      <c r="E15900" s="95" t="n">
        <v>2.820000000003347</v>
      </c>
    </row>
    <row r="15901" ht="14.4" customHeight="1">
      <c r="A15901" s="92" t="inlineStr">
        <is>
          <t>UF</t>
        </is>
      </c>
      <c r="B15901" s="93" t="inlineStr">
        <is>
          <t>2021-02</t>
        </is>
      </c>
      <c r="C15901" s="94" t="n">
        <v>44237</v>
      </c>
      <c r="D15901" s="95" t="n">
        <v>29156.34</v>
      </c>
      <c r="E15901" s="95" t="n">
        <v>7.259999999998399</v>
      </c>
    </row>
    <row r="15902" ht="14.4" customHeight="1">
      <c r="A15902" s="92" t="inlineStr">
        <is>
          <t>UF</t>
        </is>
      </c>
      <c r="B15902" s="93" t="inlineStr">
        <is>
          <t>2021-02</t>
        </is>
      </c>
      <c r="C15902" s="94" t="n">
        <v>44238</v>
      </c>
      <c r="D15902" s="95" t="n">
        <v>29163.61</v>
      </c>
      <c r="E15902" s="95" t="n">
        <v>7.270000000000437</v>
      </c>
    </row>
    <row r="15903" ht="14.4" customHeight="1">
      <c r="A15903" s="92" t="inlineStr">
        <is>
          <t>UF</t>
        </is>
      </c>
      <c r="B15903" s="93" t="inlineStr">
        <is>
          <t>2021-02</t>
        </is>
      </c>
      <c r="C15903" s="94" t="n">
        <v>44239</v>
      </c>
      <c r="D15903" s="95" t="n">
        <v>29170.87</v>
      </c>
      <c r="E15903" s="95" t="n">
        <v>7.259999999998399</v>
      </c>
    </row>
    <row r="15904" ht="14.4" customHeight="1">
      <c r="A15904" s="92" t="inlineStr">
        <is>
          <t>UF</t>
        </is>
      </c>
      <c r="B15904" s="93" t="inlineStr">
        <is>
          <t>2021-02</t>
        </is>
      </c>
      <c r="C15904" s="94" t="n">
        <v>44240</v>
      </c>
      <c r="D15904" s="95" t="n">
        <v>29178.14</v>
      </c>
      <c r="E15904" s="95" t="n">
        <v>7.270000000000437</v>
      </c>
    </row>
    <row r="15905" ht="14.4" customHeight="1">
      <c r="A15905" s="92" t="inlineStr">
        <is>
          <t>UF</t>
        </is>
      </c>
      <c r="B15905" s="93" t="inlineStr">
        <is>
          <t>2021-02</t>
        </is>
      </c>
      <c r="C15905" s="94" t="n">
        <v>44241</v>
      </c>
      <c r="D15905" s="95" t="n">
        <v>29185.41</v>
      </c>
      <c r="E15905" s="95" t="n">
        <v>7.270000000000437</v>
      </c>
    </row>
    <row r="15906" ht="14.4" customHeight="1">
      <c r="A15906" s="92" t="inlineStr">
        <is>
          <t>UF</t>
        </is>
      </c>
      <c r="B15906" s="93" t="inlineStr">
        <is>
          <t>2021-02</t>
        </is>
      </c>
      <c r="C15906" s="94" t="n">
        <v>44242</v>
      </c>
      <c r="D15906" s="95" t="n">
        <v>29192.68</v>
      </c>
      <c r="E15906" s="95" t="n">
        <v>7.270000000000437</v>
      </c>
    </row>
    <row r="15907" ht="14.4" customHeight="1">
      <c r="A15907" s="92" t="inlineStr">
        <is>
          <t>UF</t>
        </is>
      </c>
      <c r="B15907" s="93" t="inlineStr">
        <is>
          <t>2021-02</t>
        </is>
      </c>
      <c r="C15907" s="94" t="n">
        <v>44243</v>
      </c>
      <c r="D15907" s="95" t="n">
        <v>29199.96</v>
      </c>
      <c r="E15907" s="95" t="n">
        <v>7.279999999998836</v>
      </c>
    </row>
    <row r="15908" ht="14.4" customHeight="1">
      <c r="A15908" s="92" t="inlineStr">
        <is>
          <t>UF</t>
        </is>
      </c>
      <c r="B15908" s="93" t="inlineStr">
        <is>
          <t>2021-02</t>
        </is>
      </c>
      <c r="C15908" s="94" t="n">
        <v>44244</v>
      </c>
      <c r="D15908" s="95" t="n">
        <v>29207.23</v>
      </c>
      <c r="E15908" s="95" t="n">
        <v>7.270000000000437</v>
      </c>
    </row>
    <row r="15909" ht="14.4" customHeight="1">
      <c r="A15909" s="92" t="inlineStr">
        <is>
          <t>UF</t>
        </is>
      </c>
      <c r="B15909" s="93" t="inlineStr">
        <is>
          <t>2021-02</t>
        </is>
      </c>
      <c r="C15909" s="94" t="n">
        <v>44245</v>
      </c>
      <c r="D15909" s="95" t="n">
        <v>29214.51</v>
      </c>
      <c r="E15909" s="95" t="n">
        <v>7.279999999998836</v>
      </c>
    </row>
    <row r="15910" ht="14.4" customHeight="1">
      <c r="A15910" s="92" t="inlineStr">
        <is>
          <t>UF</t>
        </is>
      </c>
      <c r="B15910" s="93" t="inlineStr">
        <is>
          <t>2021-02</t>
        </is>
      </c>
      <c r="C15910" s="94" t="n">
        <v>44246</v>
      </c>
      <c r="D15910" s="95" t="n">
        <v>29221.79</v>
      </c>
      <c r="E15910" s="95" t="n">
        <v>7.280000000002474</v>
      </c>
    </row>
    <row r="15911" ht="14.4" customHeight="1">
      <c r="A15911" s="92" t="inlineStr">
        <is>
          <t>UF</t>
        </is>
      </c>
      <c r="B15911" s="93" t="inlineStr">
        <is>
          <t>2021-02</t>
        </is>
      </c>
      <c r="C15911" s="94" t="n">
        <v>44247</v>
      </c>
      <c r="D15911" s="95" t="n">
        <v>29229.07</v>
      </c>
      <c r="E15911" s="95" t="n">
        <v>7.279999999998836</v>
      </c>
    </row>
    <row r="15912" ht="14.4" customHeight="1">
      <c r="A15912" s="92" t="inlineStr">
        <is>
          <t>UF</t>
        </is>
      </c>
      <c r="B15912" s="93" t="inlineStr">
        <is>
          <t>2021-02</t>
        </is>
      </c>
      <c r="C15912" s="94" t="n">
        <v>44248</v>
      </c>
      <c r="D15912" s="95" t="n">
        <v>29236.35</v>
      </c>
      <c r="E15912" s="95" t="n">
        <v>7.279999999998836</v>
      </c>
    </row>
    <row r="15913" ht="14.4" customHeight="1">
      <c r="A15913" s="92" t="inlineStr">
        <is>
          <t>UF</t>
        </is>
      </c>
      <c r="B15913" s="93" t="inlineStr">
        <is>
          <t>2021-02</t>
        </is>
      </c>
      <c r="C15913" s="94" t="n">
        <v>44249</v>
      </c>
      <c r="D15913" s="95" t="n">
        <v>29243.64</v>
      </c>
      <c r="E15913" s="95" t="n">
        <v>7.290000000000873</v>
      </c>
    </row>
    <row r="15914" ht="14.4" customHeight="1">
      <c r="A15914" s="92" t="inlineStr">
        <is>
          <t>UF</t>
        </is>
      </c>
      <c r="B15914" s="93" t="inlineStr">
        <is>
          <t>2021-02</t>
        </is>
      </c>
      <c r="C15914" s="94" t="n">
        <v>44250</v>
      </c>
      <c r="D15914" s="95" t="n">
        <v>29250.92</v>
      </c>
      <c r="E15914" s="95" t="n">
        <v>7.279999999998836</v>
      </c>
    </row>
    <row r="15915" ht="14.4" customHeight="1">
      <c r="A15915" s="92" t="inlineStr">
        <is>
          <t>UF</t>
        </is>
      </c>
      <c r="B15915" s="93" t="inlineStr">
        <is>
          <t>2021-02</t>
        </is>
      </c>
      <c r="C15915" s="94" t="n">
        <v>44251</v>
      </c>
      <c r="D15915" s="95" t="n">
        <v>29258.21</v>
      </c>
      <c r="E15915" s="95" t="n">
        <v>7.290000000000873</v>
      </c>
    </row>
    <row r="15916" ht="14.4" customHeight="1">
      <c r="A15916" s="92" t="inlineStr">
        <is>
          <t>UF</t>
        </is>
      </c>
      <c r="B15916" s="93" t="inlineStr">
        <is>
          <t>2021-02</t>
        </is>
      </c>
      <c r="C15916" s="94" t="n">
        <v>44252</v>
      </c>
      <c r="D15916" s="95" t="n">
        <v>29265.5</v>
      </c>
      <c r="E15916" s="95" t="n">
        <v>7.290000000000873</v>
      </c>
    </row>
    <row r="15917" ht="14.4" customHeight="1">
      <c r="A15917" s="92" t="inlineStr">
        <is>
          <t>UF</t>
        </is>
      </c>
      <c r="B15917" s="93" t="inlineStr">
        <is>
          <t>2021-02</t>
        </is>
      </c>
      <c r="C15917" s="94" t="n">
        <v>44253</v>
      </c>
      <c r="D15917" s="95" t="n">
        <v>29272.79</v>
      </c>
      <c r="E15917" s="95" t="n">
        <v>7.290000000000873</v>
      </c>
    </row>
    <row r="15918" ht="14.4" customHeight="1">
      <c r="A15918" s="92" t="inlineStr">
        <is>
          <t>UF</t>
        </is>
      </c>
      <c r="B15918" s="93" t="inlineStr">
        <is>
          <t>2021-02</t>
        </is>
      </c>
      <c r="C15918" s="94" t="n">
        <v>44254</v>
      </c>
      <c r="D15918" s="95" t="n">
        <v>29280.09</v>
      </c>
      <c r="E15918" s="95" t="n">
        <v>7.299999999999272</v>
      </c>
    </row>
    <row r="15919" ht="14.4" customHeight="1">
      <c r="A15919" s="92" t="inlineStr">
        <is>
          <t>UF</t>
        </is>
      </c>
      <c r="B15919" s="93" t="inlineStr">
        <is>
          <t>2021-02</t>
        </is>
      </c>
      <c r="C15919" s="94" t="n">
        <v>44255</v>
      </c>
      <c r="D15919" s="95" t="n">
        <v>29287.38</v>
      </c>
      <c r="E15919" s="95" t="n">
        <v>7.290000000000873</v>
      </c>
    </row>
    <row r="15920" ht="14.4" customHeight="1">
      <c r="A15920" s="92" t="inlineStr">
        <is>
          <t>UF</t>
        </is>
      </c>
      <c r="B15920" s="93" t="inlineStr">
        <is>
          <t>2021-03</t>
        </is>
      </c>
      <c r="C15920" s="94" t="n">
        <v>44256</v>
      </c>
      <c r="D15920" s="95" t="n">
        <v>29294.68</v>
      </c>
      <c r="E15920" s="95" t="n">
        <v>7.299999999999272</v>
      </c>
    </row>
    <row r="15921" ht="14.4" customHeight="1">
      <c r="A15921" s="92" t="inlineStr">
        <is>
          <t>UF</t>
        </is>
      </c>
      <c r="B15921" s="93" t="inlineStr">
        <is>
          <t>2021-03</t>
        </is>
      </c>
      <c r="C15921" s="94" t="n">
        <v>44257</v>
      </c>
      <c r="D15921" s="95" t="n">
        <v>29301.98</v>
      </c>
      <c r="E15921" s="95" t="n">
        <v>7.299999999999272</v>
      </c>
    </row>
    <row r="15922" ht="14.4" customHeight="1">
      <c r="A15922" s="92" t="inlineStr">
        <is>
          <t>UF</t>
        </is>
      </c>
      <c r="B15922" s="93" t="inlineStr">
        <is>
          <t>2021-03</t>
        </is>
      </c>
      <c r="C15922" s="94" t="n">
        <v>44258</v>
      </c>
      <c r="D15922" s="95" t="n">
        <v>29309.28</v>
      </c>
      <c r="E15922" s="95" t="n">
        <v>7.299999999999272</v>
      </c>
    </row>
    <row r="15923" ht="14.4" customHeight="1">
      <c r="A15923" s="92" t="inlineStr">
        <is>
          <t>UF</t>
        </is>
      </c>
      <c r="B15923" s="93" t="inlineStr">
        <is>
          <t>2021-03</t>
        </is>
      </c>
      <c r="C15923" s="94" t="n">
        <v>44259</v>
      </c>
      <c r="D15923" s="95" t="n">
        <v>29316.58</v>
      </c>
      <c r="E15923" s="95" t="n">
        <v>7.30000000000291</v>
      </c>
    </row>
    <row r="15924" ht="14.4" customHeight="1">
      <c r="A15924" s="92" t="inlineStr">
        <is>
          <t>UF</t>
        </is>
      </c>
      <c r="B15924" s="93" t="inlineStr">
        <is>
          <t>2021-03</t>
        </is>
      </c>
      <c r="C15924" s="94" t="n">
        <v>44260</v>
      </c>
      <c r="D15924" s="95" t="n">
        <v>29323.89</v>
      </c>
      <c r="E15924" s="95" t="n">
        <v>7.309999999997672</v>
      </c>
    </row>
    <row r="15925" ht="14.4" customHeight="1">
      <c r="A15925" s="92" t="inlineStr">
        <is>
          <t>UF</t>
        </is>
      </c>
      <c r="B15925" s="93" t="inlineStr">
        <is>
          <t>2021-03</t>
        </is>
      </c>
      <c r="C15925" s="94" t="n">
        <v>44261</v>
      </c>
      <c r="D15925" s="95" t="n">
        <v>29331.19</v>
      </c>
      <c r="E15925" s="95" t="n">
        <v>7.299999999999272</v>
      </c>
    </row>
    <row r="15926" ht="14.4" customHeight="1">
      <c r="A15926" s="92" t="inlineStr">
        <is>
          <t>UF</t>
        </is>
      </c>
      <c r="B15926" s="93" t="inlineStr">
        <is>
          <t>2021-03</t>
        </is>
      </c>
      <c r="C15926" s="94" t="n">
        <v>44262</v>
      </c>
      <c r="D15926" s="95" t="n">
        <v>29338.5</v>
      </c>
      <c r="E15926" s="95" t="n">
        <v>7.31000000000131</v>
      </c>
    </row>
    <row r="15927" ht="14.4" customHeight="1">
      <c r="A15927" s="92" t="inlineStr">
        <is>
          <t>UF</t>
        </is>
      </c>
      <c r="B15927" s="93" t="inlineStr">
        <is>
          <t>2021-03</t>
        </is>
      </c>
      <c r="C15927" s="94" t="n">
        <v>44263</v>
      </c>
      <c r="D15927" s="95" t="n">
        <v>29345.81</v>
      </c>
      <c r="E15927" s="95" t="n">
        <v>7.31000000000131</v>
      </c>
    </row>
    <row r="15928" ht="14.4" customHeight="1">
      <c r="A15928" s="92" t="inlineStr">
        <is>
          <t>UF</t>
        </is>
      </c>
      <c r="B15928" s="93" t="inlineStr">
        <is>
          <t>2021-03</t>
        </is>
      </c>
      <c r="C15928" s="94" t="n">
        <v>44264</v>
      </c>
      <c r="D15928" s="95" t="n">
        <v>29353.12</v>
      </c>
      <c r="E15928" s="95" t="n">
        <v>7.309999999997672</v>
      </c>
    </row>
    <row r="15929" ht="14.4" customHeight="1">
      <c r="A15929" s="92" t="inlineStr">
        <is>
          <t>UF</t>
        </is>
      </c>
      <c r="B15929" s="93" t="inlineStr">
        <is>
          <t>2021-03</t>
        </is>
      </c>
      <c r="C15929" s="94" t="n">
        <v>44265</v>
      </c>
      <c r="D15929" s="95" t="n">
        <v>29355.01</v>
      </c>
      <c r="E15929" s="95" t="n">
        <v>1.889999999999418</v>
      </c>
    </row>
    <row r="15930" ht="14.4" customHeight="1">
      <c r="A15930" s="92" t="inlineStr">
        <is>
          <t>UF</t>
        </is>
      </c>
      <c r="B15930" s="93" t="inlineStr">
        <is>
          <t>2021-03</t>
        </is>
      </c>
      <c r="C15930" s="94" t="n">
        <v>44266</v>
      </c>
      <c r="D15930" s="95" t="n">
        <v>29356.9</v>
      </c>
      <c r="E15930" s="95" t="n">
        <v>1.890000000003056</v>
      </c>
    </row>
    <row r="15931" ht="14.4" customHeight="1">
      <c r="A15931" s="92" t="inlineStr">
        <is>
          <t>UF</t>
        </is>
      </c>
      <c r="B15931" s="93" t="inlineStr">
        <is>
          <t>2021-03</t>
        </is>
      </c>
      <c r="C15931" s="94" t="n">
        <v>44267</v>
      </c>
      <c r="D15931" s="95" t="n">
        <v>29358.8</v>
      </c>
      <c r="E15931" s="95" t="n">
        <v>1.899999999997817</v>
      </c>
    </row>
    <row r="15932" ht="14.4" customHeight="1">
      <c r="A15932" s="92" t="inlineStr">
        <is>
          <t>UF</t>
        </is>
      </c>
      <c r="B15932" s="93" t="inlineStr">
        <is>
          <t>2021-03</t>
        </is>
      </c>
      <c r="C15932" s="94" t="n">
        <v>44268</v>
      </c>
      <c r="D15932" s="95" t="n">
        <v>29360.69</v>
      </c>
      <c r="E15932" s="95" t="n">
        <v>1.889999999999418</v>
      </c>
    </row>
    <row r="15933" ht="14.4" customHeight="1">
      <c r="A15933" s="92" t="inlineStr">
        <is>
          <t>UF</t>
        </is>
      </c>
      <c r="B15933" s="93" t="inlineStr">
        <is>
          <t>2021-03</t>
        </is>
      </c>
      <c r="C15933" s="94" t="n">
        <v>44269</v>
      </c>
      <c r="D15933" s="95" t="n">
        <v>29362.58</v>
      </c>
      <c r="E15933" s="95" t="n">
        <v>1.890000000003056</v>
      </c>
    </row>
    <row r="15934" ht="14.4" customHeight="1">
      <c r="A15934" s="92" t="inlineStr">
        <is>
          <t>UF</t>
        </is>
      </c>
      <c r="B15934" s="93" t="inlineStr">
        <is>
          <t>2021-03</t>
        </is>
      </c>
      <c r="C15934" s="94" t="n">
        <v>44270</v>
      </c>
      <c r="D15934" s="95" t="n">
        <v>29364.47</v>
      </c>
      <c r="E15934" s="95" t="n">
        <v>1.889999999999418</v>
      </c>
    </row>
    <row r="15935" ht="14.4" customHeight="1">
      <c r="A15935" s="92" t="inlineStr">
        <is>
          <t>UF</t>
        </is>
      </c>
      <c r="B15935" s="93" t="inlineStr">
        <is>
          <t>2021-03</t>
        </is>
      </c>
      <c r="C15935" s="94" t="n">
        <v>44271</v>
      </c>
      <c r="D15935" s="95" t="n">
        <v>29366.37</v>
      </c>
      <c r="E15935" s="95" t="n">
        <v>1.899999999997817</v>
      </c>
    </row>
    <row r="15936" ht="14.4" customHeight="1">
      <c r="A15936" s="92" t="inlineStr">
        <is>
          <t>UF</t>
        </is>
      </c>
      <c r="B15936" s="93" t="inlineStr">
        <is>
          <t>2021-03</t>
        </is>
      </c>
      <c r="C15936" s="94" t="n">
        <v>44272</v>
      </c>
      <c r="D15936" s="95" t="n">
        <v>29368.26</v>
      </c>
      <c r="E15936" s="95" t="n">
        <v>1.889999999999418</v>
      </c>
    </row>
    <row r="15937" ht="14.4" customHeight="1">
      <c r="A15937" s="92" t="inlineStr">
        <is>
          <t>UF</t>
        </is>
      </c>
      <c r="B15937" s="93" t="inlineStr">
        <is>
          <t>2021-03</t>
        </is>
      </c>
      <c r="C15937" s="94" t="n">
        <v>44273</v>
      </c>
      <c r="D15937" s="95" t="n">
        <v>29370.15</v>
      </c>
      <c r="E15937" s="95" t="n">
        <v>1.890000000003056</v>
      </c>
    </row>
    <row r="15938" ht="14.4" customHeight="1">
      <c r="A15938" s="92" t="inlineStr">
        <is>
          <t>UF</t>
        </is>
      </c>
      <c r="B15938" s="93" t="inlineStr">
        <is>
          <t>2021-03</t>
        </is>
      </c>
      <c r="C15938" s="94" t="n">
        <v>44274</v>
      </c>
      <c r="D15938" s="95" t="n">
        <v>29372.04</v>
      </c>
      <c r="E15938" s="95" t="n">
        <v>1.889999999999418</v>
      </c>
    </row>
    <row r="15939" ht="14.4" customHeight="1">
      <c r="A15939" s="92" t="inlineStr">
        <is>
          <t>UF</t>
        </is>
      </c>
      <c r="B15939" s="93" t="inlineStr">
        <is>
          <t>2021-03</t>
        </is>
      </c>
      <c r="C15939" s="94" t="n">
        <v>44275</v>
      </c>
      <c r="D15939" s="95" t="n">
        <v>29373.94</v>
      </c>
      <c r="E15939" s="95" t="n">
        <v>1.899999999997817</v>
      </c>
    </row>
    <row r="15940" ht="14.4" customHeight="1">
      <c r="A15940" s="92" t="inlineStr">
        <is>
          <t>UF</t>
        </is>
      </c>
      <c r="B15940" s="93" t="inlineStr">
        <is>
          <t>2021-03</t>
        </is>
      </c>
      <c r="C15940" s="94" t="n">
        <v>44276</v>
      </c>
      <c r="D15940" s="95" t="n">
        <v>29375.83</v>
      </c>
      <c r="E15940" s="95" t="n">
        <v>1.890000000003056</v>
      </c>
    </row>
    <row r="15941" ht="14.4" customHeight="1">
      <c r="A15941" s="92" t="inlineStr">
        <is>
          <t>UF</t>
        </is>
      </c>
      <c r="B15941" s="93" t="inlineStr">
        <is>
          <t>2021-03</t>
        </is>
      </c>
      <c r="C15941" s="94" t="n">
        <v>44277</v>
      </c>
      <c r="D15941" s="95" t="n">
        <v>29377.72</v>
      </c>
      <c r="E15941" s="95" t="n">
        <v>1.889999999999418</v>
      </c>
    </row>
    <row r="15942" ht="14.4" customHeight="1">
      <c r="A15942" s="92" t="inlineStr">
        <is>
          <t>UF</t>
        </is>
      </c>
      <c r="B15942" s="93" t="inlineStr">
        <is>
          <t>2021-03</t>
        </is>
      </c>
      <c r="C15942" s="94" t="n">
        <v>44278</v>
      </c>
      <c r="D15942" s="95" t="n">
        <v>29379.62</v>
      </c>
      <c r="E15942" s="95" t="n">
        <v>1.899999999997817</v>
      </c>
    </row>
    <row r="15943" ht="14.4" customHeight="1">
      <c r="A15943" s="92" t="inlineStr">
        <is>
          <t>UF</t>
        </is>
      </c>
      <c r="B15943" s="93" t="inlineStr">
        <is>
          <t>2021-03</t>
        </is>
      </c>
      <c r="C15943" s="94" t="n">
        <v>44279</v>
      </c>
      <c r="D15943" s="95" t="n">
        <v>29381.51</v>
      </c>
      <c r="E15943" s="95" t="n">
        <v>1.889999999999418</v>
      </c>
    </row>
    <row r="15944" ht="14.4" customHeight="1">
      <c r="A15944" s="92" t="inlineStr">
        <is>
          <t>UF</t>
        </is>
      </c>
      <c r="B15944" s="93" t="inlineStr">
        <is>
          <t>2021-03</t>
        </is>
      </c>
      <c r="C15944" s="94" t="n">
        <v>44280</v>
      </c>
      <c r="D15944" s="95" t="n">
        <v>29383.41</v>
      </c>
      <c r="E15944" s="95" t="n">
        <v>1.900000000001455</v>
      </c>
    </row>
    <row r="15945" ht="14.4" customHeight="1">
      <c r="A15945" s="92" t="inlineStr">
        <is>
          <t>UF</t>
        </is>
      </c>
      <c r="B15945" s="93" t="inlineStr">
        <is>
          <t>2021-03</t>
        </is>
      </c>
      <c r="C15945" s="94" t="n">
        <v>44281</v>
      </c>
      <c r="D15945" s="95" t="n">
        <v>29385.3</v>
      </c>
      <c r="E15945" s="95" t="n">
        <v>1.889999999999418</v>
      </c>
    </row>
    <row r="15946" ht="14.4" customHeight="1">
      <c r="A15946" s="92" t="inlineStr">
        <is>
          <t>UF</t>
        </is>
      </c>
      <c r="B15946" s="93" t="inlineStr">
        <is>
          <t>2021-03</t>
        </is>
      </c>
      <c r="C15946" s="94" t="n">
        <v>44282</v>
      </c>
      <c r="D15946" s="95" t="n">
        <v>29387.19</v>
      </c>
      <c r="E15946" s="95" t="n">
        <v>1.889999999999418</v>
      </c>
    </row>
    <row r="15947" ht="14.4" customHeight="1">
      <c r="A15947" s="92" t="inlineStr">
        <is>
          <t>UF</t>
        </is>
      </c>
      <c r="B15947" s="93" t="inlineStr">
        <is>
          <t>2021-03</t>
        </is>
      </c>
      <c r="C15947" s="94" t="n">
        <v>44283</v>
      </c>
      <c r="D15947" s="95" t="n">
        <v>29389.09</v>
      </c>
      <c r="E15947" s="95" t="n">
        <v>1.900000000001455</v>
      </c>
    </row>
    <row r="15948" ht="14.4" customHeight="1">
      <c r="A15948" s="92" t="inlineStr">
        <is>
          <t>UF</t>
        </is>
      </c>
      <c r="B15948" s="93" t="inlineStr">
        <is>
          <t>2021-03</t>
        </is>
      </c>
      <c r="C15948" s="94" t="n">
        <v>44284</v>
      </c>
      <c r="D15948" s="95" t="n">
        <v>29390.98</v>
      </c>
      <c r="E15948" s="95" t="n">
        <v>1.889999999999418</v>
      </c>
    </row>
    <row r="15949" ht="14.4" customHeight="1">
      <c r="A15949" s="92" t="inlineStr">
        <is>
          <t>UF</t>
        </is>
      </c>
      <c r="B15949" s="93" t="inlineStr">
        <is>
          <t>2021-03</t>
        </is>
      </c>
      <c r="C15949" s="94" t="n">
        <v>44285</v>
      </c>
      <c r="D15949" s="95" t="n">
        <v>29392.88</v>
      </c>
      <c r="E15949" s="95" t="n">
        <v>1.900000000001455</v>
      </c>
    </row>
    <row r="15950" ht="14.4" customHeight="1">
      <c r="A15950" s="92" t="inlineStr">
        <is>
          <t>UF</t>
        </is>
      </c>
      <c r="B15950" s="93" t="inlineStr">
        <is>
          <t>2021-03</t>
        </is>
      </c>
      <c r="C15950" s="94" t="n">
        <v>44286</v>
      </c>
      <c r="D15950" s="95" t="n">
        <v>29394.77</v>
      </c>
      <c r="E15950" s="95" t="n">
        <v>1.889999999999418</v>
      </c>
    </row>
    <row r="15951" ht="14.4" customHeight="1">
      <c r="A15951" s="92" t="inlineStr">
        <is>
          <t>UF</t>
        </is>
      </c>
      <c r="B15951" s="93" t="inlineStr">
        <is>
          <t>2021-04</t>
        </is>
      </c>
      <c r="C15951" s="94" t="n">
        <v>44287</v>
      </c>
      <c r="D15951" s="95" t="n">
        <v>29396.67</v>
      </c>
      <c r="E15951" s="95" t="n">
        <v>1.899999999997817</v>
      </c>
    </row>
    <row r="15952" ht="14.4" customHeight="1">
      <c r="A15952" s="92" t="inlineStr">
        <is>
          <t>UF</t>
        </is>
      </c>
      <c r="B15952" s="93" t="inlineStr">
        <is>
          <t>2021-04</t>
        </is>
      </c>
      <c r="C15952" s="94" t="n">
        <v>44288</v>
      </c>
      <c r="D15952" s="95" t="n">
        <v>29398.56</v>
      </c>
      <c r="E15952" s="95" t="n">
        <v>1.890000000003056</v>
      </c>
    </row>
    <row r="15953" ht="14.4" customHeight="1">
      <c r="A15953" s="92" t="inlineStr">
        <is>
          <t>UF</t>
        </is>
      </c>
      <c r="B15953" s="93" t="inlineStr">
        <is>
          <t>2021-04</t>
        </is>
      </c>
      <c r="C15953" s="94" t="n">
        <v>44289</v>
      </c>
      <c r="D15953" s="95" t="n">
        <v>29400.45</v>
      </c>
      <c r="E15953" s="95" t="n">
        <v>1.889999999999418</v>
      </c>
    </row>
    <row r="15954" ht="14.4" customHeight="1">
      <c r="A15954" s="92" t="inlineStr">
        <is>
          <t>UF</t>
        </is>
      </c>
      <c r="B15954" s="93" t="inlineStr">
        <is>
          <t>2021-04</t>
        </is>
      </c>
      <c r="C15954" s="94" t="n">
        <v>44290</v>
      </c>
      <c r="D15954" s="95" t="n">
        <v>29402.35</v>
      </c>
      <c r="E15954" s="95" t="n">
        <v>1.899999999997817</v>
      </c>
    </row>
    <row r="15955" ht="14.4" customHeight="1">
      <c r="A15955" s="92" t="inlineStr">
        <is>
          <t>UF</t>
        </is>
      </c>
      <c r="B15955" s="93" t="inlineStr">
        <is>
          <t>2021-04</t>
        </is>
      </c>
      <c r="C15955" s="94" t="n">
        <v>44291</v>
      </c>
      <c r="D15955" s="95" t="n">
        <v>29404.24</v>
      </c>
      <c r="E15955" s="95" t="n">
        <v>1.890000000003056</v>
      </c>
    </row>
    <row r="15956" ht="14.4" customHeight="1">
      <c r="A15956" s="92" t="inlineStr">
        <is>
          <t>UF</t>
        </is>
      </c>
      <c r="B15956" s="93" t="inlineStr">
        <is>
          <t>2021-04</t>
        </is>
      </c>
      <c r="C15956" s="94" t="n">
        <v>44292</v>
      </c>
      <c r="D15956" s="95" t="n">
        <v>29406.14</v>
      </c>
      <c r="E15956" s="95" t="n">
        <v>1.899999999997817</v>
      </c>
    </row>
    <row r="15957" ht="14.4" customHeight="1">
      <c r="A15957" s="92" t="inlineStr">
        <is>
          <t>UF</t>
        </is>
      </c>
      <c r="B15957" s="93" t="inlineStr">
        <is>
          <t>2021-04</t>
        </is>
      </c>
      <c r="C15957" s="94" t="n">
        <v>44293</v>
      </c>
      <c r="D15957" s="95" t="n">
        <v>29408.04</v>
      </c>
      <c r="E15957" s="95" t="n">
        <v>1.900000000001455</v>
      </c>
    </row>
    <row r="15958" ht="14.4" customHeight="1">
      <c r="A15958" s="92" t="inlineStr">
        <is>
          <t>UF</t>
        </is>
      </c>
      <c r="B15958" s="93" t="inlineStr">
        <is>
          <t>2021-04</t>
        </is>
      </c>
      <c r="C15958" s="94" t="n">
        <v>44294</v>
      </c>
      <c r="D15958" s="95" t="n">
        <v>29409.93</v>
      </c>
      <c r="E15958" s="95" t="n">
        <v>1.889999999999418</v>
      </c>
    </row>
    <row r="15959" ht="14.4" customHeight="1">
      <c r="A15959" s="92" t="inlineStr">
        <is>
          <t>UF</t>
        </is>
      </c>
      <c r="B15959" s="93" t="inlineStr">
        <is>
          <t>2021-04</t>
        </is>
      </c>
      <c r="C15959" s="94" t="n">
        <v>44295</v>
      </c>
      <c r="D15959" s="95" t="n">
        <v>29411.83</v>
      </c>
      <c r="E15959" s="95" t="n">
        <v>1.900000000001455</v>
      </c>
    </row>
    <row r="15960" ht="14.4" customHeight="1">
      <c r="A15960" s="92" t="inlineStr">
        <is>
          <t>UF</t>
        </is>
      </c>
      <c r="B15960" s="93" t="inlineStr">
        <is>
          <t>2021-04</t>
        </is>
      </c>
      <c r="C15960" s="94" t="n">
        <v>44296</v>
      </c>
      <c r="D15960" s="95" t="n">
        <v>29415.74</v>
      </c>
      <c r="E15960" s="95" t="n">
        <v>3.909999999999854</v>
      </c>
    </row>
    <row r="15961" ht="14.4" customHeight="1">
      <c r="A15961" s="92" t="inlineStr">
        <is>
          <t>UF</t>
        </is>
      </c>
      <c r="B15961" s="93" t="inlineStr">
        <is>
          <t>2021-04</t>
        </is>
      </c>
      <c r="C15961" s="94" t="n">
        <v>44297</v>
      </c>
      <c r="D15961" s="95" t="n">
        <v>29419.66</v>
      </c>
      <c r="E15961" s="95" t="n">
        <v>3.919999999998254</v>
      </c>
    </row>
    <row r="15962" ht="14.4" customHeight="1">
      <c r="A15962" s="92" t="inlineStr">
        <is>
          <t>UF</t>
        </is>
      </c>
      <c r="B15962" s="93" t="inlineStr">
        <is>
          <t>2021-04</t>
        </is>
      </c>
      <c r="C15962" s="94" t="n">
        <v>44298</v>
      </c>
      <c r="D15962" s="95" t="n">
        <v>29423.57</v>
      </c>
      <c r="E15962" s="95" t="n">
        <v>3.909999999999854</v>
      </c>
    </row>
    <row r="15963" ht="14.4" customHeight="1">
      <c r="A15963" s="92" t="inlineStr">
        <is>
          <t>UF</t>
        </is>
      </c>
      <c r="B15963" s="93" t="inlineStr">
        <is>
          <t>2021-04</t>
        </is>
      </c>
      <c r="C15963" s="94" t="n">
        <v>44299</v>
      </c>
      <c r="D15963" s="95" t="n">
        <v>29427.49</v>
      </c>
      <c r="E15963" s="95" t="n">
        <v>3.920000000001892</v>
      </c>
    </row>
    <row r="15964" ht="14.4" customHeight="1">
      <c r="A15964" s="92" t="inlineStr">
        <is>
          <t>UF</t>
        </is>
      </c>
      <c r="B15964" s="93" t="inlineStr">
        <is>
          <t>2021-04</t>
        </is>
      </c>
      <c r="C15964" s="94" t="n">
        <v>44300</v>
      </c>
      <c r="D15964" s="95" t="n">
        <v>29431.41</v>
      </c>
      <c r="E15964" s="95" t="n">
        <v>3.919999999998254</v>
      </c>
    </row>
    <row r="15965" ht="14.4" customHeight="1">
      <c r="A15965" s="92" t="inlineStr">
        <is>
          <t>UF</t>
        </is>
      </c>
      <c r="B15965" s="93" t="inlineStr">
        <is>
          <t>2021-04</t>
        </is>
      </c>
      <c r="C15965" s="94" t="n">
        <v>44301</v>
      </c>
      <c r="D15965" s="95" t="n">
        <v>29435.32</v>
      </c>
      <c r="E15965" s="95" t="n">
        <v>3.909999999999854</v>
      </c>
    </row>
    <row r="15966" ht="14.4" customHeight="1">
      <c r="A15966" s="92" t="inlineStr">
        <is>
          <t>UF</t>
        </is>
      </c>
      <c r="B15966" s="93" t="inlineStr">
        <is>
          <t>2021-04</t>
        </is>
      </c>
      <c r="C15966" s="94" t="n">
        <v>44302</v>
      </c>
      <c r="D15966" s="95" t="n">
        <v>29439.24</v>
      </c>
      <c r="E15966" s="95" t="n">
        <v>3.920000000001892</v>
      </c>
    </row>
    <row r="15967" ht="14.4" customHeight="1">
      <c r="A15967" s="92" t="inlineStr">
        <is>
          <t>UF</t>
        </is>
      </c>
      <c r="B15967" s="93" t="inlineStr">
        <is>
          <t>2021-04</t>
        </is>
      </c>
      <c r="C15967" s="94" t="n">
        <v>44303</v>
      </c>
      <c r="D15967" s="95" t="n">
        <v>29443.16</v>
      </c>
      <c r="E15967" s="95" t="n">
        <v>3.919999999998254</v>
      </c>
    </row>
    <row r="15968" ht="14.4" customHeight="1">
      <c r="A15968" s="92" t="inlineStr">
        <is>
          <t>UF</t>
        </is>
      </c>
      <c r="B15968" s="93" t="inlineStr">
        <is>
          <t>2021-04</t>
        </is>
      </c>
      <c r="C15968" s="94" t="n">
        <v>44304</v>
      </c>
      <c r="D15968" s="95" t="n">
        <v>29447.07</v>
      </c>
      <c r="E15968" s="95" t="n">
        <v>3.909999999999854</v>
      </c>
    </row>
    <row r="15969" ht="14.4" customHeight="1">
      <c r="A15969" s="92" t="inlineStr">
        <is>
          <t>UF</t>
        </is>
      </c>
      <c r="B15969" s="93" t="inlineStr">
        <is>
          <t>2021-04</t>
        </is>
      </c>
      <c r="C15969" s="94" t="n">
        <v>44305</v>
      </c>
      <c r="D15969" s="95" t="n">
        <v>29450.99</v>
      </c>
      <c r="E15969" s="95" t="n">
        <v>3.920000000001892</v>
      </c>
    </row>
    <row r="15970" ht="14.4" customHeight="1">
      <c r="A15970" s="92" t="inlineStr">
        <is>
          <t>UF</t>
        </is>
      </c>
      <c r="B15970" s="93" t="inlineStr">
        <is>
          <t>2021-04</t>
        </is>
      </c>
      <c r="C15970" s="94" t="n">
        <v>44306</v>
      </c>
      <c r="D15970" s="95" t="n">
        <v>29454.91</v>
      </c>
      <c r="E15970" s="95" t="n">
        <v>3.919999999998254</v>
      </c>
    </row>
    <row r="15971" ht="14.4" customHeight="1">
      <c r="A15971" s="92" t="inlineStr">
        <is>
          <t>UF</t>
        </is>
      </c>
      <c r="B15971" s="93" t="inlineStr">
        <is>
          <t>2021-04</t>
        </is>
      </c>
      <c r="C15971" s="94" t="n">
        <v>44307</v>
      </c>
      <c r="D15971" s="95" t="n">
        <v>29458.83</v>
      </c>
      <c r="E15971" s="95" t="n">
        <v>3.920000000001892</v>
      </c>
    </row>
    <row r="15972" ht="14.4" customHeight="1">
      <c r="A15972" s="92" t="inlineStr">
        <is>
          <t>UF</t>
        </is>
      </c>
      <c r="B15972" s="93" t="inlineStr">
        <is>
          <t>2021-04</t>
        </is>
      </c>
      <c r="C15972" s="94" t="n">
        <v>44308</v>
      </c>
      <c r="D15972" s="95" t="n">
        <v>29462.75</v>
      </c>
      <c r="E15972" s="95" t="n">
        <v>3.919999999998254</v>
      </c>
    </row>
    <row r="15973" ht="14.4" customHeight="1">
      <c r="A15973" s="92" t="inlineStr">
        <is>
          <t>UF</t>
        </is>
      </c>
      <c r="B15973" s="93" t="inlineStr">
        <is>
          <t>2021-04</t>
        </is>
      </c>
      <c r="C15973" s="94" t="n">
        <v>44309</v>
      </c>
      <c r="D15973" s="95" t="n">
        <v>29466.67</v>
      </c>
      <c r="E15973" s="95" t="n">
        <v>3.919999999998254</v>
      </c>
    </row>
    <row r="15974" ht="14.4" customHeight="1">
      <c r="A15974" s="92" t="inlineStr">
        <is>
          <t>UF</t>
        </is>
      </c>
      <c r="B15974" s="93" t="inlineStr">
        <is>
          <t>2021-04</t>
        </is>
      </c>
      <c r="C15974" s="94" t="n">
        <v>44310</v>
      </c>
      <c r="D15974" s="95" t="n">
        <v>29470.59</v>
      </c>
      <c r="E15974" s="95" t="n">
        <v>3.920000000001892</v>
      </c>
    </row>
    <row r="15975" ht="14.4" customHeight="1">
      <c r="A15975" s="92" t="inlineStr">
        <is>
          <t>UF</t>
        </is>
      </c>
      <c r="B15975" s="93" t="inlineStr">
        <is>
          <t>2021-04</t>
        </is>
      </c>
      <c r="C15975" s="94" t="n">
        <v>44311</v>
      </c>
      <c r="D15975" s="95" t="n">
        <v>29474.52</v>
      </c>
      <c r="E15975" s="95" t="n">
        <v>3.930000000000291</v>
      </c>
    </row>
    <row r="15976" ht="14.4" customHeight="1">
      <c r="A15976" s="92" t="inlineStr">
        <is>
          <t>UF</t>
        </is>
      </c>
      <c r="B15976" s="93" t="inlineStr">
        <is>
          <t>2021-04</t>
        </is>
      </c>
      <c r="C15976" s="94" t="n">
        <v>44312</v>
      </c>
      <c r="D15976" s="95" t="n">
        <v>29478.44</v>
      </c>
      <c r="E15976" s="95" t="n">
        <v>3.919999999998254</v>
      </c>
    </row>
    <row r="15977" ht="14.4" customHeight="1">
      <c r="A15977" s="92" t="inlineStr">
        <is>
          <t>UF</t>
        </is>
      </c>
      <c r="B15977" s="93" t="inlineStr">
        <is>
          <t>2021-04</t>
        </is>
      </c>
      <c r="C15977" s="94" t="n">
        <v>44313</v>
      </c>
      <c r="D15977" s="95" t="n">
        <v>29482.36</v>
      </c>
      <c r="E15977" s="95" t="n">
        <v>3.920000000001892</v>
      </c>
    </row>
    <row r="15978" ht="14.4" customHeight="1">
      <c r="A15978" s="92" t="inlineStr">
        <is>
          <t>UF</t>
        </is>
      </c>
      <c r="B15978" s="93" t="inlineStr">
        <is>
          <t>2021-04</t>
        </is>
      </c>
      <c r="C15978" s="94" t="n">
        <v>44314</v>
      </c>
      <c r="D15978" s="95" t="n">
        <v>29486.29</v>
      </c>
      <c r="E15978" s="95" t="n">
        <v>3.930000000000291</v>
      </c>
    </row>
    <row r="15979" ht="14.4" customHeight="1">
      <c r="A15979" s="92" t="inlineStr">
        <is>
          <t>UF</t>
        </is>
      </c>
      <c r="B15979" s="93" t="inlineStr">
        <is>
          <t>2021-04</t>
        </is>
      </c>
      <c r="C15979" s="94" t="n">
        <v>44315</v>
      </c>
      <c r="D15979" s="95" t="n">
        <v>29490.21</v>
      </c>
      <c r="E15979" s="95" t="n">
        <v>3.919999999998254</v>
      </c>
    </row>
    <row r="15980" ht="14.4" customHeight="1">
      <c r="A15980" s="92" t="inlineStr">
        <is>
          <t>UF</t>
        </is>
      </c>
      <c r="B15980" s="93" t="inlineStr">
        <is>
          <t>2021-04</t>
        </is>
      </c>
      <c r="C15980" s="94" t="n">
        <v>44316</v>
      </c>
      <c r="D15980" s="95" t="n">
        <v>29494.13</v>
      </c>
      <c r="E15980" s="95" t="n">
        <v>3.920000000001892</v>
      </c>
    </row>
    <row r="15981" ht="14.4" customHeight="1">
      <c r="A15981" s="92" t="inlineStr">
        <is>
          <t>UF</t>
        </is>
      </c>
      <c r="B15981" s="93" t="inlineStr">
        <is>
          <t>2021-05</t>
        </is>
      </c>
      <c r="C15981" s="94" t="n">
        <v>44317</v>
      </c>
      <c r="D15981" s="95" t="n">
        <v>29498.06</v>
      </c>
      <c r="E15981" s="95" t="n">
        <v>3.930000000000291</v>
      </c>
    </row>
    <row r="15982" ht="14.4" customHeight="1">
      <c r="A15982" s="92" t="inlineStr">
        <is>
          <t>UF</t>
        </is>
      </c>
      <c r="B15982" s="93" t="inlineStr">
        <is>
          <t>2021-05</t>
        </is>
      </c>
      <c r="C15982" s="94" t="n">
        <v>44318</v>
      </c>
      <c r="D15982" s="95" t="n">
        <v>29501.98</v>
      </c>
      <c r="E15982" s="95" t="n">
        <v>3.919999999998254</v>
      </c>
    </row>
    <row r="15983" ht="14.4" customHeight="1">
      <c r="A15983" s="92" t="inlineStr">
        <is>
          <t>UF</t>
        </is>
      </c>
      <c r="B15983" s="93" t="inlineStr">
        <is>
          <t>2021-05</t>
        </is>
      </c>
      <c r="C15983" s="94" t="n">
        <v>44319</v>
      </c>
      <c r="D15983" s="95" t="n">
        <v>29505.91</v>
      </c>
      <c r="E15983" s="95" t="n">
        <v>3.930000000000291</v>
      </c>
    </row>
    <row r="15984" ht="14.4" customHeight="1">
      <c r="A15984" s="92" t="inlineStr">
        <is>
          <t>UF</t>
        </is>
      </c>
      <c r="B15984" s="93" t="inlineStr">
        <is>
          <t>2021-05</t>
        </is>
      </c>
      <c r="C15984" s="94" t="n">
        <v>44320</v>
      </c>
      <c r="D15984" s="95" t="n">
        <v>29509.84</v>
      </c>
      <c r="E15984" s="95" t="n">
        <v>3.930000000000291</v>
      </c>
    </row>
    <row r="15985" ht="14.4" customHeight="1">
      <c r="A15985" s="92" t="inlineStr">
        <is>
          <t>UF</t>
        </is>
      </c>
      <c r="B15985" s="93" t="inlineStr">
        <is>
          <t>2021-05</t>
        </is>
      </c>
      <c r="C15985" s="94" t="n">
        <v>44321</v>
      </c>
      <c r="D15985" s="95" t="n">
        <v>29513.76</v>
      </c>
      <c r="E15985" s="95" t="n">
        <v>3.919999999998254</v>
      </c>
    </row>
    <row r="15986" ht="14.4" customHeight="1">
      <c r="A15986" s="92" t="inlineStr">
        <is>
          <t>UF</t>
        </is>
      </c>
      <c r="B15986" s="93" t="inlineStr">
        <is>
          <t>2021-05</t>
        </is>
      </c>
      <c r="C15986" s="94" t="n">
        <v>44322</v>
      </c>
      <c r="D15986" s="95" t="n">
        <v>29517.69</v>
      </c>
      <c r="E15986" s="95" t="n">
        <v>3.930000000000291</v>
      </c>
    </row>
    <row r="15987" ht="14.4" customHeight="1">
      <c r="A15987" s="92" t="inlineStr">
        <is>
          <t>UF</t>
        </is>
      </c>
      <c r="B15987" s="93" t="inlineStr">
        <is>
          <t>2021-05</t>
        </is>
      </c>
      <c r="C15987" s="94" t="n">
        <v>44323</v>
      </c>
      <c r="D15987" s="95" t="n">
        <v>29521.62</v>
      </c>
      <c r="E15987" s="95" t="n">
        <v>3.930000000000291</v>
      </c>
    </row>
    <row r="15988" ht="14.4" customHeight="1">
      <c r="A15988" s="92" t="inlineStr">
        <is>
          <t>UF</t>
        </is>
      </c>
      <c r="B15988" s="93" t="inlineStr">
        <is>
          <t>2021-05</t>
        </is>
      </c>
      <c r="C15988" s="94" t="n">
        <v>44324</v>
      </c>
      <c r="D15988" s="95" t="n">
        <v>29525.55</v>
      </c>
      <c r="E15988" s="95" t="n">
        <v>3.930000000000291</v>
      </c>
    </row>
    <row r="15989" ht="14.4" customHeight="1">
      <c r="A15989" s="92" t="inlineStr">
        <is>
          <t>UF</t>
        </is>
      </c>
      <c r="B15989" s="93" t="inlineStr">
        <is>
          <t>2021-05</t>
        </is>
      </c>
      <c r="C15989" s="94" t="n">
        <v>44325</v>
      </c>
      <c r="D15989" s="95" t="n">
        <v>29529.48</v>
      </c>
      <c r="E15989" s="95" t="n">
        <v>3.930000000000291</v>
      </c>
    </row>
    <row r="15990" ht="14.4" customHeight="1">
      <c r="A15990" s="92" t="inlineStr">
        <is>
          <t>UF</t>
        </is>
      </c>
      <c r="B15990" s="93" t="inlineStr">
        <is>
          <t>2021-05</t>
        </is>
      </c>
      <c r="C15990" s="94" t="n">
        <v>44326</v>
      </c>
      <c r="D15990" s="95" t="n">
        <v>29533.28</v>
      </c>
      <c r="E15990" s="95" t="n">
        <v>3.799999999999272</v>
      </c>
    </row>
    <row r="15991" ht="14.4" customHeight="1">
      <c r="A15991" s="92" t="inlineStr">
        <is>
          <t>UF</t>
        </is>
      </c>
      <c r="B15991" s="93" t="inlineStr">
        <is>
          <t>2021-05</t>
        </is>
      </c>
      <c r="C15991" s="94" t="n">
        <v>44327</v>
      </c>
      <c r="D15991" s="95" t="n">
        <v>29537.09</v>
      </c>
      <c r="E15991" s="95" t="n">
        <v>3.81000000000131</v>
      </c>
    </row>
    <row r="15992" ht="14.4" customHeight="1">
      <c r="A15992" s="92" t="inlineStr">
        <is>
          <t>UF</t>
        </is>
      </c>
      <c r="B15992" s="93" t="inlineStr">
        <is>
          <t>2021-05</t>
        </is>
      </c>
      <c r="C15992" s="94" t="n">
        <v>44328</v>
      </c>
      <c r="D15992" s="95" t="n">
        <v>29540.89</v>
      </c>
      <c r="E15992" s="95" t="n">
        <v>3.799999999999272</v>
      </c>
    </row>
    <row r="15993" ht="14.4" customHeight="1">
      <c r="A15993" s="92" t="inlineStr">
        <is>
          <t>UF</t>
        </is>
      </c>
      <c r="B15993" s="93" t="inlineStr">
        <is>
          <t>2021-05</t>
        </is>
      </c>
      <c r="C15993" s="94" t="n">
        <v>44329</v>
      </c>
      <c r="D15993" s="95" t="n">
        <v>29544.69</v>
      </c>
      <c r="E15993" s="95" t="n">
        <v>3.799999999999272</v>
      </c>
    </row>
    <row r="15994" ht="14.4" customHeight="1">
      <c r="A15994" s="92" t="inlineStr">
        <is>
          <t>UF</t>
        </is>
      </c>
      <c r="B15994" s="93" t="inlineStr">
        <is>
          <t>2021-05</t>
        </is>
      </c>
      <c r="C15994" s="94" t="n">
        <v>44330</v>
      </c>
      <c r="D15994" s="95" t="n">
        <v>29548.5</v>
      </c>
      <c r="E15994" s="95" t="n">
        <v>3.81000000000131</v>
      </c>
    </row>
    <row r="15995" ht="14.4" customHeight="1">
      <c r="A15995" s="92" t="inlineStr">
        <is>
          <t>UF</t>
        </is>
      </c>
      <c r="B15995" s="93" t="inlineStr">
        <is>
          <t>2021-05</t>
        </is>
      </c>
      <c r="C15995" s="94" t="n">
        <v>44331</v>
      </c>
      <c r="D15995" s="95" t="n">
        <v>29552.3</v>
      </c>
      <c r="E15995" s="95" t="n">
        <v>3.799999999999272</v>
      </c>
    </row>
    <row r="15996" ht="14.4" customHeight="1">
      <c r="A15996" s="92" t="inlineStr">
        <is>
          <t>UF</t>
        </is>
      </c>
      <c r="B15996" s="93" t="inlineStr">
        <is>
          <t>2021-05</t>
        </is>
      </c>
      <c r="C15996" s="94" t="n">
        <v>44332</v>
      </c>
      <c r="D15996" s="95" t="n">
        <v>29556.11</v>
      </c>
      <c r="E15996" s="95" t="n">
        <v>3.81000000000131</v>
      </c>
    </row>
    <row r="15997" ht="14.4" customHeight="1">
      <c r="A15997" s="92" t="inlineStr">
        <is>
          <t>UF</t>
        </is>
      </c>
      <c r="B15997" s="93" t="inlineStr">
        <is>
          <t>2021-05</t>
        </is>
      </c>
      <c r="C15997" s="94" t="n">
        <v>44333</v>
      </c>
      <c r="D15997" s="95" t="n">
        <v>29559.92</v>
      </c>
      <c r="E15997" s="95" t="n">
        <v>3.809999999997672</v>
      </c>
    </row>
    <row r="15998" ht="14.4" customHeight="1">
      <c r="A15998" s="92" t="inlineStr">
        <is>
          <t>UF</t>
        </is>
      </c>
      <c r="B15998" s="93" t="inlineStr">
        <is>
          <t>2021-05</t>
        </is>
      </c>
      <c r="C15998" s="94" t="n">
        <v>44334</v>
      </c>
      <c r="D15998" s="95" t="n">
        <v>29563.72</v>
      </c>
      <c r="E15998" s="95" t="n">
        <v>3.80000000000291</v>
      </c>
    </row>
    <row r="15999" ht="14.4" customHeight="1">
      <c r="A15999" s="92" t="inlineStr">
        <is>
          <t>UF</t>
        </is>
      </c>
      <c r="B15999" s="93" t="inlineStr">
        <is>
          <t>2021-05</t>
        </is>
      </c>
      <c r="C15999" s="94" t="n">
        <v>44335</v>
      </c>
      <c r="D15999" s="95" t="n">
        <v>29567.53</v>
      </c>
      <c r="E15999" s="95" t="n">
        <v>3.809999999997672</v>
      </c>
    </row>
    <row r="16000" ht="14.4" customHeight="1">
      <c r="A16000" s="92" t="inlineStr">
        <is>
          <t>UF</t>
        </is>
      </c>
      <c r="B16000" s="93" t="inlineStr">
        <is>
          <t>2021-05</t>
        </is>
      </c>
      <c r="C16000" s="94" t="n">
        <v>44336</v>
      </c>
      <c r="D16000" s="95" t="n">
        <v>29571.34</v>
      </c>
      <c r="E16000" s="95" t="n">
        <v>3.81000000000131</v>
      </c>
    </row>
    <row r="16001" ht="14.4" customHeight="1">
      <c r="A16001" s="92" t="inlineStr">
        <is>
          <t>UF</t>
        </is>
      </c>
      <c r="B16001" s="93" t="inlineStr">
        <is>
          <t>2021-05</t>
        </is>
      </c>
      <c r="C16001" s="94" t="n">
        <v>44337</v>
      </c>
      <c r="D16001" s="95" t="n">
        <v>29575.15</v>
      </c>
      <c r="E16001" s="95" t="n">
        <v>3.81000000000131</v>
      </c>
    </row>
    <row r="16002" ht="14.4" customHeight="1">
      <c r="A16002" s="92" t="inlineStr">
        <is>
          <t>UF</t>
        </is>
      </c>
      <c r="B16002" s="93" t="inlineStr">
        <is>
          <t>2021-05</t>
        </is>
      </c>
      <c r="C16002" s="94" t="n">
        <v>44338</v>
      </c>
      <c r="D16002" s="95" t="n">
        <v>29578.96</v>
      </c>
      <c r="E16002" s="95" t="n">
        <v>3.809999999997672</v>
      </c>
    </row>
    <row r="16003" ht="14.4" customHeight="1">
      <c r="A16003" s="92" t="inlineStr">
        <is>
          <t>UF</t>
        </is>
      </c>
      <c r="B16003" s="93" t="inlineStr">
        <is>
          <t>2021-05</t>
        </is>
      </c>
      <c r="C16003" s="94" t="n">
        <v>44339</v>
      </c>
      <c r="D16003" s="95" t="n">
        <v>29582.77</v>
      </c>
      <c r="E16003" s="95" t="n">
        <v>3.81000000000131</v>
      </c>
    </row>
    <row r="16004" ht="14.4" customHeight="1">
      <c r="A16004" s="92" t="inlineStr">
        <is>
          <t>UF</t>
        </is>
      </c>
      <c r="B16004" s="93" t="inlineStr">
        <is>
          <t>2021-05</t>
        </is>
      </c>
      <c r="C16004" s="94" t="n">
        <v>44340</v>
      </c>
      <c r="D16004" s="95" t="n">
        <v>29586.57</v>
      </c>
      <c r="E16004" s="95" t="n">
        <v>3.799999999999272</v>
      </c>
    </row>
    <row r="16005" ht="14.4" customHeight="1">
      <c r="A16005" s="92" t="inlineStr">
        <is>
          <t>UF</t>
        </is>
      </c>
      <c r="B16005" s="93" t="inlineStr">
        <is>
          <t>2021-05</t>
        </is>
      </c>
      <c r="C16005" s="94" t="n">
        <v>44341</v>
      </c>
      <c r="D16005" s="95" t="n">
        <v>29590.39</v>
      </c>
      <c r="E16005" s="95" t="n">
        <v>3.819999999999709</v>
      </c>
    </row>
    <row r="16006" ht="14.4" customHeight="1">
      <c r="A16006" s="92" t="inlineStr">
        <is>
          <t>UF</t>
        </is>
      </c>
      <c r="B16006" s="93" t="inlineStr">
        <is>
          <t>2021-05</t>
        </is>
      </c>
      <c r="C16006" s="94" t="n">
        <v>44342</v>
      </c>
      <c r="D16006" s="95" t="n">
        <v>29594.2</v>
      </c>
      <c r="E16006" s="95" t="n">
        <v>3.81000000000131</v>
      </c>
    </row>
    <row r="16007" ht="14.4" customHeight="1">
      <c r="A16007" s="92" t="inlineStr">
        <is>
          <t>UF</t>
        </is>
      </c>
      <c r="B16007" s="93" t="inlineStr">
        <is>
          <t>2021-05</t>
        </is>
      </c>
      <c r="C16007" s="94" t="n">
        <v>44343</v>
      </c>
      <c r="D16007" s="95" t="n">
        <v>29598.01</v>
      </c>
      <c r="E16007" s="95" t="n">
        <v>3.809999999997672</v>
      </c>
    </row>
    <row r="16008" ht="14.4" customHeight="1">
      <c r="A16008" s="92" t="inlineStr">
        <is>
          <t>UF</t>
        </is>
      </c>
      <c r="B16008" s="93" t="inlineStr">
        <is>
          <t>2021-05</t>
        </is>
      </c>
      <c r="C16008" s="94" t="n">
        <v>44344</v>
      </c>
      <c r="D16008" s="95" t="n">
        <v>29601.82</v>
      </c>
      <c r="E16008" s="95" t="n">
        <v>3.81000000000131</v>
      </c>
    </row>
    <row r="16009" ht="14.4" customHeight="1">
      <c r="A16009" s="92" t="inlineStr">
        <is>
          <t>UF</t>
        </is>
      </c>
      <c r="B16009" s="93" t="inlineStr">
        <is>
          <t>2021-05</t>
        </is>
      </c>
      <c r="C16009" s="94" t="n">
        <v>44345</v>
      </c>
      <c r="D16009" s="95" t="n">
        <v>29605.63</v>
      </c>
      <c r="E16009" s="95" t="n">
        <v>3.81000000000131</v>
      </c>
    </row>
    <row r="16010" ht="14.4" customHeight="1">
      <c r="A16010" s="92" t="inlineStr">
        <is>
          <t>UF</t>
        </is>
      </c>
      <c r="B16010" s="93" t="inlineStr">
        <is>
          <t>2021-05</t>
        </is>
      </c>
      <c r="C16010" s="94" t="n">
        <v>44346</v>
      </c>
      <c r="D16010" s="95" t="n">
        <v>29609.44</v>
      </c>
      <c r="E16010" s="95" t="n">
        <v>3.809999999997672</v>
      </c>
    </row>
    <row r="16011" ht="14.4" customHeight="1">
      <c r="A16011" s="92" t="inlineStr">
        <is>
          <t>UF</t>
        </is>
      </c>
      <c r="B16011" s="93" t="inlineStr">
        <is>
          <t>2021-05</t>
        </is>
      </c>
      <c r="C16011" s="94" t="n">
        <v>44347</v>
      </c>
      <c r="D16011" s="95" t="n">
        <v>29613.26</v>
      </c>
      <c r="E16011" s="95" t="n">
        <v>3.819999999999709</v>
      </c>
    </row>
    <row r="16012" ht="14.4" customHeight="1">
      <c r="A16012" s="92" t="inlineStr">
        <is>
          <t>UF</t>
        </is>
      </c>
      <c r="B16012" s="93" t="inlineStr">
        <is>
          <t>2021-06</t>
        </is>
      </c>
      <c r="C16012" s="94" t="n">
        <v>44348</v>
      </c>
      <c r="D16012" s="95" t="n">
        <v>29617.07</v>
      </c>
      <c r="E16012" s="95" t="n">
        <v>3.81000000000131</v>
      </c>
    </row>
    <row r="16013" ht="14.4" customHeight="1">
      <c r="A16013" s="92" t="inlineStr">
        <is>
          <t>UF</t>
        </is>
      </c>
      <c r="B16013" s="93" t="inlineStr">
        <is>
          <t>2021-06</t>
        </is>
      </c>
      <c r="C16013" s="94" t="n">
        <v>44349</v>
      </c>
      <c r="D16013" s="95" t="n">
        <v>29620.88</v>
      </c>
      <c r="E16013" s="95" t="n">
        <v>3.81000000000131</v>
      </c>
    </row>
    <row r="16014" ht="14.4" customHeight="1">
      <c r="A16014" s="92" t="inlineStr">
        <is>
          <t>UF</t>
        </is>
      </c>
      <c r="B16014" s="93" t="inlineStr">
        <is>
          <t>2021-06</t>
        </is>
      </c>
      <c r="C16014" s="94" t="n">
        <v>44350</v>
      </c>
      <c r="D16014" s="95" t="n">
        <v>29624.7</v>
      </c>
      <c r="E16014" s="95" t="n">
        <v>3.819999999999709</v>
      </c>
    </row>
    <row r="16015" ht="14.4" customHeight="1">
      <c r="A16015" s="92" t="inlineStr">
        <is>
          <t>UF</t>
        </is>
      </c>
      <c r="B16015" s="93" t="inlineStr">
        <is>
          <t>2021-06</t>
        </is>
      </c>
      <c r="C16015" s="94" t="n">
        <v>44351</v>
      </c>
      <c r="D16015" s="95" t="n">
        <v>29628.51</v>
      </c>
      <c r="E16015" s="95" t="n">
        <v>3.809999999997672</v>
      </c>
    </row>
    <row r="16016" ht="14.4" customHeight="1">
      <c r="A16016" s="92" t="inlineStr">
        <is>
          <t>UF</t>
        </is>
      </c>
      <c r="B16016" s="93" t="inlineStr">
        <is>
          <t>2021-06</t>
        </is>
      </c>
      <c r="C16016" s="94" t="n">
        <v>44352</v>
      </c>
      <c r="D16016" s="95" t="n">
        <v>29632.33</v>
      </c>
      <c r="E16016" s="95" t="n">
        <v>3.820000000003347</v>
      </c>
    </row>
    <row r="16017" ht="14.4" customHeight="1">
      <c r="A16017" s="92" t="inlineStr">
        <is>
          <t>UF</t>
        </is>
      </c>
      <c r="B16017" s="93" t="inlineStr">
        <is>
          <t>2021-06</t>
        </is>
      </c>
      <c r="C16017" s="94" t="n">
        <v>44353</v>
      </c>
      <c r="D16017" s="95" t="n">
        <v>29636.15</v>
      </c>
      <c r="E16017" s="95" t="n">
        <v>3.819999999999709</v>
      </c>
    </row>
    <row r="16018" ht="14.4" customHeight="1">
      <c r="A16018" s="92" t="inlineStr">
        <is>
          <t>UF</t>
        </is>
      </c>
      <c r="B16018" s="93" t="inlineStr">
        <is>
          <t>2021-06</t>
        </is>
      </c>
      <c r="C16018" s="94" t="n">
        <v>44354</v>
      </c>
      <c r="D16018" s="95" t="n">
        <v>29639.96</v>
      </c>
      <c r="E16018" s="95" t="n">
        <v>3.809999999997672</v>
      </c>
    </row>
    <row r="16019" ht="14.4" customHeight="1">
      <c r="A16019" s="92" t="inlineStr">
        <is>
          <t>UF</t>
        </is>
      </c>
      <c r="B16019" s="93" t="inlineStr">
        <is>
          <t>2021-06</t>
        </is>
      </c>
      <c r="C16019" s="94" t="n">
        <v>44355</v>
      </c>
      <c r="D16019" s="95" t="n">
        <v>29643.78</v>
      </c>
      <c r="E16019" s="95" t="n">
        <v>3.819999999999709</v>
      </c>
    </row>
    <row r="16020" ht="14.4" customHeight="1">
      <c r="A16020" s="92" t="inlineStr">
        <is>
          <t>UF</t>
        </is>
      </c>
      <c r="B16020" s="93" t="inlineStr">
        <is>
          <t>2021-06</t>
        </is>
      </c>
      <c r="C16020" s="94" t="n">
        <v>44356</v>
      </c>
      <c r="D16020" s="95" t="n">
        <v>29647.6</v>
      </c>
      <c r="E16020" s="95" t="n">
        <v>3.819999999999709</v>
      </c>
    </row>
    <row r="16021" ht="14.4" customHeight="1">
      <c r="A16021" s="92" t="inlineStr">
        <is>
          <t>UF</t>
        </is>
      </c>
      <c r="B16021" s="93" t="inlineStr">
        <is>
          <t>2021-06</t>
        </is>
      </c>
      <c r="C16021" s="94" t="n">
        <v>44357</v>
      </c>
      <c r="D16021" s="95" t="n">
        <v>29650.56</v>
      </c>
      <c r="E16021" s="95" t="n">
        <v>2.960000000002765</v>
      </c>
    </row>
    <row r="16022" ht="14.4" customHeight="1">
      <c r="A16022" s="92" t="inlineStr">
        <is>
          <t>UF</t>
        </is>
      </c>
      <c r="B16022" s="93" t="inlineStr">
        <is>
          <t>2021-06</t>
        </is>
      </c>
      <c r="C16022" s="94" t="n">
        <v>44358</v>
      </c>
      <c r="D16022" s="95" t="n">
        <v>29653.52</v>
      </c>
      <c r="E16022" s="95" t="n">
        <v>2.959999999999127</v>
      </c>
    </row>
    <row r="16023" ht="14.4" customHeight="1">
      <c r="A16023" s="92" t="inlineStr">
        <is>
          <t>UF</t>
        </is>
      </c>
      <c r="B16023" s="93" t="inlineStr">
        <is>
          <t>2021-06</t>
        </is>
      </c>
      <c r="C16023" s="94" t="n">
        <v>44359</v>
      </c>
      <c r="D16023" s="95" t="n">
        <v>29656.48</v>
      </c>
      <c r="E16023" s="95" t="n">
        <v>2.959999999999127</v>
      </c>
    </row>
    <row r="16024" ht="14.4" customHeight="1">
      <c r="A16024" s="92" t="inlineStr">
        <is>
          <t>UF</t>
        </is>
      </c>
      <c r="B16024" s="93" t="inlineStr">
        <is>
          <t>2021-06</t>
        </is>
      </c>
      <c r="C16024" s="94" t="n">
        <v>44360</v>
      </c>
      <c r="D16024" s="95" t="n">
        <v>29659.44</v>
      </c>
      <c r="E16024" s="95" t="n">
        <v>2.959999999999127</v>
      </c>
    </row>
    <row r="16025" ht="14.4" customHeight="1">
      <c r="A16025" s="92" t="inlineStr">
        <is>
          <t>UF</t>
        </is>
      </c>
      <c r="B16025" s="93" t="inlineStr">
        <is>
          <t>2021-06</t>
        </is>
      </c>
      <c r="C16025" s="94" t="n">
        <v>44361</v>
      </c>
      <c r="D16025" s="95" t="n">
        <v>29662.41</v>
      </c>
      <c r="E16025" s="95" t="n">
        <v>2.970000000001164</v>
      </c>
    </row>
    <row r="16026" ht="14.4" customHeight="1">
      <c r="A16026" s="92" t="inlineStr">
        <is>
          <t>UF</t>
        </is>
      </c>
      <c r="B16026" s="93" t="inlineStr">
        <is>
          <t>2021-06</t>
        </is>
      </c>
      <c r="C16026" s="94" t="n">
        <v>44362</v>
      </c>
      <c r="D16026" s="95" t="n">
        <v>29665.37</v>
      </c>
      <c r="E16026" s="95" t="n">
        <v>2.959999999999127</v>
      </c>
    </row>
    <row r="16027" ht="14.4" customHeight="1">
      <c r="A16027" s="92" t="inlineStr">
        <is>
          <t>UF</t>
        </is>
      </c>
      <c r="B16027" s="93" t="inlineStr">
        <is>
          <t>2021-06</t>
        </is>
      </c>
      <c r="C16027" s="94" t="n">
        <v>44363</v>
      </c>
      <c r="D16027" s="95" t="n">
        <v>29668.33</v>
      </c>
      <c r="E16027" s="95" t="n">
        <v>2.960000000002765</v>
      </c>
    </row>
    <row r="16028" ht="14.4" customHeight="1">
      <c r="A16028" s="92" t="inlineStr">
        <is>
          <t>UF</t>
        </is>
      </c>
      <c r="B16028" s="93" t="inlineStr">
        <is>
          <t>2021-06</t>
        </is>
      </c>
      <c r="C16028" s="94" t="n">
        <v>44364</v>
      </c>
      <c r="D16028" s="95" t="n">
        <v>29671.29</v>
      </c>
      <c r="E16028" s="95" t="n">
        <v>2.959999999999127</v>
      </c>
    </row>
    <row r="16029" ht="14.4" customHeight="1">
      <c r="A16029" s="92" t="inlineStr">
        <is>
          <t>UF</t>
        </is>
      </c>
      <c r="B16029" s="93" t="inlineStr">
        <is>
          <t>2021-06</t>
        </is>
      </c>
      <c r="C16029" s="94" t="n">
        <v>44365</v>
      </c>
      <c r="D16029" s="95" t="n">
        <v>29674.25</v>
      </c>
      <c r="E16029" s="95" t="n">
        <v>2.959999999999127</v>
      </c>
    </row>
    <row r="16030" ht="14.4" customHeight="1">
      <c r="A16030" s="92" t="inlineStr">
        <is>
          <t>UF</t>
        </is>
      </c>
      <c r="B16030" s="93" t="inlineStr">
        <is>
          <t>2021-06</t>
        </is>
      </c>
      <c r="C16030" s="94" t="n">
        <v>44366</v>
      </c>
      <c r="D16030" s="95" t="n">
        <v>29677.22</v>
      </c>
      <c r="E16030" s="95" t="n">
        <v>2.970000000001164</v>
      </c>
    </row>
    <row r="16031" ht="14.4" customHeight="1">
      <c r="A16031" s="92" t="inlineStr">
        <is>
          <t>UF</t>
        </is>
      </c>
      <c r="B16031" s="93" t="inlineStr">
        <is>
          <t>2021-06</t>
        </is>
      </c>
      <c r="C16031" s="94" t="n">
        <v>44367</v>
      </c>
      <c r="D16031" s="95" t="n">
        <v>29680.18</v>
      </c>
      <c r="E16031" s="95" t="n">
        <v>2.959999999999127</v>
      </c>
    </row>
    <row r="16032" ht="14.4" customHeight="1">
      <c r="A16032" s="92" t="inlineStr">
        <is>
          <t>UF</t>
        </is>
      </c>
      <c r="B16032" s="93" t="inlineStr">
        <is>
          <t>2021-06</t>
        </is>
      </c>
      <c r="C16032" s="94" t="n">
        <v>44368</v>
      </c>
      <c r="D16032" s="95" t="n">
        <v>29683.15</v>
      </c>
      <c r="E16032" s="95" t="n">
        <v>2.970000000001164</v>
      </c>
    </row>
    <row r="16033" ht="14.4" customHeight="1">
      <c r="A16033" s="92" t="inlineStr">
        <is>
          <t>UF</t>
        </is>
      </c>
      <c r="B16033" s="93" t="inlineStr">
        <is>
          <t>2021-06</t>
        </is>
      </c>
      <c r="C16033" s="94" t="n">
        <v>44369</v>
      </c>
      <c r="D16033" s="95" t="n">
        <v>29686.11</v>
      </c>
      <c r="E16033" s="95" t="n">
        <v>2.959999999999127</v>
      </c>
    </row>
    <row r="16034" ht="14.4" customHeight="1">
      <c r="A16034" s="92" t="inlineStr">
        <is>
          <t>UF</t>
        </is>
      </c>
      <c r="B16034" s="93" t="inlineStr">
        <is>
          <t>2021-06</t>
        </is>
      </c>
      <c r="C16034" s="94" t="n">
        <v>44370</v>
      </c>
      <c r="D16034" s="95" t="n">
        <v>29689.07</v>
      </c>
      <c r="E16034" s="95" t="n">
        <v>2.959999999999127</v>
      </c>
    </row>
    <row r="16035" ht="14.4" customHeight="1">
      <c r="A16035" s="92" t="inlineStr">
        <is>
          <t>UF</t>
        </is>
      </c>
      <c r="B16035" s="93" t="inlineStr">
        <is>
          <t>2021-06</t>
        </is>
      </c>
      <c r="C16035" s="94" t="n">
        <v>44371</v>
      </c>
      <c r="D16035" s="95" t="n">
        <v>29692.04</v>
      </c>
      <c r="E16035" s="95" t="n">
        <v>2.970000000001164</v>
      </c>
    </row>
    <row r="16036" ht="14.4" customHeight="1">
      <c r="A16036" s="92" t="inlineStr">
        <is>
          <t>UF</t>
        </is>
      </c>
      <c r="B16036" s="93" t="inlineStr">
        <is>
          <t>2021-06</t>
        </is>
      </c>
      <c r="C16036" s="94" t="n">
        <v>44372</v>
      </c>
      <c r="D16036" s="95" t="n">
        <v>29695</v>
      </c>
      <c r="E16036" s="95" t="n">
        <v>2.959999999999127</v>
      </c>
    </row>
    <row r="16037" ht="14.4" customHeight="1">
      <c r="A16037" s="92" t="inlineStr">
        <is>
          <t>UF</t>
        </is>
      </c>
      <c r="B16037" s="93" t="inlineStr">
        <is>
          <t>2021-06</t>
        </is>
      </c>
      <c r="C16037" s="94" t="n">
        <v>44373</v>
      </c>
      <c r="D16037" s="95" t="n">
        <v>29697.97</v>
      </c>
      <c r="E16037" s="95" t="n">
        <v>2.970000000001164</v>
      </c>
    </row>
    <row r="16038" ht="14.4" customHeight="1">
      <c r="A16038" s="92" t="inlineStr">
        <is>
          <t>UF</t>
        </is>
      </c>
      <c r="B16038" s="93" t="inlineStr">
        <is>
          <t>2021-06</t>
        </is>
      </c>
      <c r="C16038" s="94" t="n">
        <v>44374</v>
      </c>
      <c r="D16038" s="95" t="n">
        <v>29700.93</v>
      </c>
      <c r="E16038" s="95" t="n">
        <v>2.959999999999127</v>
      </c>
    </row>
    <row r="16039" ht="14.4" customHeight="1">
      <c r="A16039" s="92" t="inlineStr">
        <is>
          <t>UF</t>
        </is>
      </c>
      <c r="B16039" s="93" t="inlineStr">
        <is>
          <t>2021-06</t>
        </is>
      </c>
      <c r="C16039" s="94" t="n">
        <v>44375</v>
      </c>
      <c r="D16039" s="95" t="n">
        <v>29703.9</v>
      </c>
      <c r="E16039" s="95" t="n">
        <v>2.970000000001164</v>
      </c>
    </row>
    <row r="16040" ht="14.4" customHeight="1">
      <c r="A16040" s="92" t="inlineStr">
        <is>
          <t>UF</t>
        </is>
      </c>
      <c r="B16040" s="93" t="inlineStr">
        <is>
          <t>2021-06</t>
        </is>
      </c>
      <c r="C16040" s="94" t="n">
        <v>44376</v>
      </c>
      <c r="D16040" s="95" t="n">
        <v>29706.87</v>
      </c>
      <c r="E16040" s="95" t="n">
        <v>2.969999999997526</v>
      </c>
    </row>
    <row r="16041" ht="14.4" customHeight="1">
      <c r="A16041" s="92" t="inlineStr">
        <is>
          <t>UF</t>
        </is>
      </c>
      <c r="B16041" s="93" t="inlineStr">
        <is>
          <t>2021-06</t>
        </is>
      </c>
      <c r="C16041" s="94" t="n">
        <v>44377</v>
      </c>
      <c r="D16041" s="95" t="n">
        <v>29709.83</v>
      </c>
      <c r="E16041" s="95" t="n">
        <v>2.960000000002765</v>
      </c>
    </row>
    <row r="16042" ht="14.4" customHeight="1">
      <c r="A16042" s="92" t="inlineStr">
        <is>
          <t>UF</t>
        </is>
      </c>
      <c r="B16042" s="93" t="inlineStr">
        <is>
          <t>2021-07</t>
        </is>
      </c>
      <c r="C16042" s="94" t="n">
        <v>44378</v>
      </c>
      <c r="D16042" s="95" t="n">
        <v>29712.8</v>
      </c>
      <c r="E16042" s="95" t="n">
        <v>2.969999999997526</v>
      </c>
    </row>
    <row r="16043" ht="14.4" customHeight="1">
      <c r="A16043" s="92" t="inlineStr">
        <is>
          <t>UF</t>
        </is>
      </c>
      <c r="B16043" s="93" t="inlineStr">
        <is>
          <t>2021-07</t>
        </is>
      </c>
      <c r="C16043" s="94" t="n">
        <v>44379</v>
      </c>
      <c r="D16043" s="95" t="n">
        <v>29715.77</v>
      </c>
      <c r="E16043" s="95" t="n">
        <v>2.970000000001164</v>
      </c>
    </row>
    <row r="16044" ht="14.4" customHeight="1">
      <c r="A16044" s="92" t="inlineStr">
        <is>
          <t>UF</t>
        </is>
      </c>
      <c r="B16044" s="93" t="inlineStr">
        <is>
          <t>2021-07</t>
        </is>
      </c>
      <c r="C16044" s="94" t="n">
        <v>44380</v>
      </c>
      <c r="D16044" s="95" t="n">
        <v>29718.73</v>
      </c>
      <c r="E16044" s="95" t="n">
        <v>2.959999999999127</v>
      </c>
    </row>
    <row r="16045" ht="14.4" customHeight="1">
      <c r="A16045" s="92" t="inlineStr">
        <is>
          <t>UF</t>
        </is>
      </c>
      <c r="B16045" s="93" t="inlineStr">
        <is>
          <t>2021-07</t>
        </is>
      </c>
      <c r="C16045" s="94" t="n">
        <v>44381</v>
      </c>
      <c r="D16045" s="95" t="n">
        <v>29721.7</v>
      </c>
      <c r="E16045" s="95" t="n">
        <v>2.970000000001164</v>
      </c>
    </row>
    <row r="16046" ht="14.4" customHeight="1">
      <c r="A16046" s="92" t="inlineStr">
        <is>
          <t>UF</t>
        </is>
      </c>
      <c r="B16046" s="93" t="inlineStr">
        <is>
          <t>2021-07</t>
        </is>
      </c>
      <c r="C16046" s="94" t="n">
        <v>44382</v>
      </c>
      <c r="D16046" s="95" t="n">
        <v>29724.67</v>
      </c>
      <c r="E16046" s="95" t="n">
        <v>2.969999999997526</v>
      </c>
    </row>
    <row r="16047" ht="14.4" customHeight="1">
      <c r="A16047" s="92" t="inlineStr">
        <is>
          <t>UF</t>
        </is>
      </c>
      <c r="B16047" s="93" t="inlineStr">
        <is>
          <t>2021-07</t>
        </is>
      </c>
      <c r="C16047" s="94" t="n">
        <v>44383</v>
      </c>
      <c r="D16047" s="95" t="n">
        <v>29727.64</v>
      </c>
      <c r="E16047" s="95" t="n">
        <v>2.970000000001164</v>
      </c>
    </row>
    <row r="16048" ht="14.4" customHeight="1">
      <c r="A16048" s="92" t="inlineStr">
        <is>
          <t>UF</t>
        </is>
      </c>
      <c r="B16048" s="93" t="inlineStr">
        <is>
          <t>2021-07</t>
        </is>
      </c>
      <c r="C16048" s="94" t="n">
        <v>44384</v>
      </c>
      <c r="D16048" s="95" t="n">
        <v>29730.6</v>
      </c>
      <c r="E16048" s="95" t="n">
        <v>2.959999999999127</v>
      </c>
    </row>
    <row r="16049" ht="14.4" customHeight="1">
      <c r="A16049" s="92" t="inlineStr">
        <is>
          <t>UF</t>
        </is>
      </c>
      <c r="B16049" s="93" t="inlineStr">
        <is>
          <t>2021-07</t>
        </is>
      </c>
      <c r="C16049" s="94" t="n">
        <v>44385</v>
      </c>
      <c r="D16049" s="95" t="n">
        <v>29733.57</v>
      </c>
      <c r="E16049" s="95" t="n">
        <v>2.970000000001164</v>
      </c>
    </row>
    <row r="16050" ht="14.4" customHeight="1">
      <c r="A16050" s="92" t="inlineStr">
        <is>
          <t>UF</t>
        </is>
      </c>
      <c r="B16050" s="93" t="inlineStr">
        <is>
          <t>2021-07</t>
        </is>
      </c>
      <c r="C16050" s="94" t="n">
        <v>44386</v>
      </c>
      <c r="D16050" s="95" t="n">
        <v>29736.54</v>
      </c>
      <c r="E16050" s="95" t="n">
        <v>2.970000000001164</v>
      </c>
    </row>
    <row r="16051" ht="14.4" customHeight="1">
      <c r="A16051" s="92" t="inlineStr">
        <is>
          <t>UF</t>
        </is>
      </c>
      <c r="B16051" s="93" t="inlineStr">
        <is>
          <t>2021-07</t>
        </is>
      </c>
      <c r="C16051" s="94" t="n">
        <v>44387</v>
      </c>
      <c r="D16051" s="95" t="n">
        <v>29737.5</v>
      </c>
      <c r="E16051" s="95" t="n">
        <v>0.9599999999991269</v>
      </c>
    </row>
    <row r="16052" ht="14.4" customHeight="1">
      <c r="A16052" s="92" t="inlineStr">
        <is>
          <t>UF</t>
        </is>
      </c>
      <c r="B16052" s="93" t="inlineStr">
        <is>
          <t>2021-07</t>
        </is>
      </c>
      <c r="C16052" s="94" t="n">
        <v>44388</v>
      </c>
      <c r="D16052" s="95" t="n">
        <v>29738.46</v>
      </c>
      <c r="E16052" s="95" t="n">
        <v>0.9599999999991269</v>
      </c>
    </row>
    <row r="16053" ht="14.4" customHeight="1">
      <c r="A16053" s="92" t="inlineStr">
        <is>
          <t>UF</t>
        </is>
      </c>
      <c r="B16053" s="93" t="inlineStr">
        <is>
          <t>2021-07</t>
        </is>
      </c>
      <c r="C16053" s="94" t="n">
        <v>44389</v>
      </c>
      <c r="D16053" s="95" t="n">
        <v>29739.42</v>
      </c>
      <c r="E16053" s="95" t="n">
        <v>0.9599999999991269</v>
      </c>
    </row>
    <row r="16054" ht="14.4" customHeight="1">
      <c r="A16054" s="92" t="inlineStr">
        <is>
          <t>UF</t>
        </is>
      </c>
      <c r="B16054" s="93" t="inlineStr">
        <is>
          <t>2021-07</t>
        </is>
      </c>
      <c r="C16054" s="94" t="n">
        <v>44390</v>
      </c>
      <c r="D16054" s="95" t="n">
        <v>29740.38</v>
      </c>
      <c r="E16054" s="95" t="n">
        <v>0.9600000000027649</v>
      </c>
    </row>
    <row r="16055" ht="14.4" customHeight="1">
      <c r="A16055" s="92" t="inlineStr">
        <is>
          <t>UF</t>
        </is>
      </c>
      <c r="B16055" s="93" t="inlineStr">
        <is>
          <t>2021-07</t>
        </is>
      </c>
      <c r="C16055" s="94" t="n">
        <v>44391</v>
      </c>
      <c r="D16055" s="95" t="n">
        <v>29741.33</v>
      </c>
      <c r="E16055" s="95" t="n">
        <v>0.9500000000007276</v>
      </c>
    </row>
    <row r="16056" ht="14.4" customHeight="1">
      <c r="A16056" s="92" t="inlineStr">
        <is>
          <t>UF</t>
        </is>
      </c>
      <c r="B16056" s="93" t="inlineStr">
        <is>
          <t>2021-07</t>
        </is>
      </c>
      <c r="C16056" s="94" t="n">
        <v>44392</v>
      </c>
      <c r="D16056" s="95" t="n">
        <v>29742.29</v>
      </c>
      <c r="E16056" s="95" t="n">
        <v>0.9599999999991269</v>
      </c>
    </row>
    <row r="16057" ht="14.4" customHeight="1">
      <c r="A16057" s="92" t="inlineStr">
        <is>
          <t>UF</t>
        </is>
      </c>
      <c r="B16057" s="93" t="inlineStr">
        <is>
          <t>2021-07</t>
        </is>
      </c>
      <c r="C16057" s="94" t="n">
        <v>44393</v>
      </c>
      <c r="D16057" s="95" t="n">
        <v>29743.25</v>
      </c>
      <c r="E16057" s="95" t="n">
        <v>0.9599999999991269</v>
      </c>
    </row>
    <row r="16058" ht="14.4" customHeight="1">
      <c r="A16058" s="92" t="inlineStr">
        <is>
          <t>UF</t>
        </is>
      </c>
      <c r="B16058" s="93" t="inlineStr">
        <is>
          <t>2021-07</t>
        </is>
      </c>
      <c r="C16058" s="94" t="n">
        <v>44394</v>
      </c>
      <c r="D16058" s="95" t="n">
        <v>29744.21</v>
      </c>
      <c r="E16058" s="95" t="n">
        <v>0.9599999999991269</v>
      </c>
    </row>
    <row r="16059" ht="14.4" customHeight="1">
      <c r="A16059" s="92" t="inlineStr">
        <is>
          <t>UF</t>
        </is>
      </c>
      <c r="B16059" s="93" t="inlineStr">
        <is>
          <t>2021-07</t>
        </is>
      </c>
      <c r="C16059" s="94" t="n">
        <v>44395</v>
      </c>
      <c r="D16059" s="95" t="n">
        <v>29745.17</v>
      </c>
      <c r="E16059" s="95" t="n">
        <v>0.9599999999991269</v>
      </c>
    </row>
    <row r="16060" ht="14.4" customHeight="1">
      <c r="A16060" s="92" t="inlineStr">
        <is>
          <t>UF</t>
        </is>
      </c>
      <c r="B16060" s="93" t="inlineStr">
        <is>
          <t>2021-07</t>
        </is>
      </c>
      <c r="C16060" s="94" t="n">
        <v>44396</v>
      </c>
      <c r="D16060" s="95" t="n">
        <v>29746.13</v>
      </c>
      <c r="E16060" s="95" t="n">
        <v>0.9600000000027649</v>
      </c>
    </row>
    <row r="16061" ht="14.4" customHeight="1">
      <c r="A16061" s="92" t="inlineStr">
        <is>
          <t>UF</t>
        </is>
      </c>
      <c r="B16061" s="93" t="inlineStr">
        <is>
          <t>2021-07</t>
        </is>
      </c>
      <c r="C16061" s="94" t="n">
        <v>44397</v>
      </c>
      <c r="D16061" s="95" t="n">
        <v>29747.09</v>
      </c>
      <c r="E16061" s="95" t="n">
        <v>0.9599999999991269</v>
      </c>
    </row>
    <row r="16062" ht="14.4" customHeight="1">
      <c r="A16062" s="92" t="inlineStr">
        <is>
          <t>UF</t>
        </is>
      </c>
      <c r="B16062" s="93" t="inlineStr">
        <is>
          <t>2021-07</t>
        </is>
      </c>
      <c r="C16062" s="94" t="n">
        <v>44398</v>
      </c>
      <c r="D16062" s="95" t="n">
        <v>29748.05</v>
      </c>
      <c r="E16062" s="95" t="n">
        <v>0.9599999999991269</v>
      </c>
    </row>
    <row r="16063" ht="14.4" customHeight="1">
      <c r="A16063" s="92" t="inlineStr">
        <is>
          <t>UF</t>
        </is>
      </c>
      <c r="B16063" s="93" t="inlineStr">
        <is>
          <t>2021-07</t>
        </is>
      </c>
      <c r="C16063" s="94" t="n">
        <v>44399</v>
      </c>
      <c r="D16063" s="95" t="n">
        <v>29749.01</v>
      </c>
      <c r="E16063" s="95" t="n">
        <v>0.9599999999991269</v>
      </c>
    </row>
    <row r="16064" ht="14.4" customHeight="1">
      <c r="A16064" s="92" t="inlineStr">
        <is>
          <t>UF</t>
        </is>
      </c>
      <c r="B16064" s="93" t="inlineStr">
        <is>
          <t>2021-07</t>
        </is>
      </c>
      <c r="C16064" s="94" t="n">
        <v>44400</v>
      </c>
      <c r="D16064" s="95" t="n">
        <v>29749.97</v>
      </c>
      <c r="E16064" s="95" t="n">
        <v>0.9600000000027649</v>
      </c>
    </row>
    <row r="16065" ht="14.4" customHeight="1">
      <c r="A16065" s="92" t="inlineStr">
        <is>
          <t>UF</t>
        </is>
      </c>
      <c r="B16065" s="93" t="inlineStr">
        <is>
          <t>2021-07</t>
        </is>
      </c>
      <c r="C16065" s="94" t="n">
        <v>44401</v>
      </c>
      <c r="D16065" s="95" t="n">
        <v>29750.92</v>
      </c>
      <c r="E16065" s="95" t="n">
        <v>0.9499999999970896</v>
      </c>
    </row>
    <row r="16066" ht="14.4" customHeight="1">
      <c r="A16066" s="92" t="inlineStr">
        <is>
          <t>UF</t>
        </is>
      </c>
      <c r="B16066" s="93" t="inlineStr">
        <is>
          <t>2021-07</t>
        </is>
      </c>
      <c r="C16066" s="94" t="n">
        <v>44402</v>
      </c>
      <c r="D16066" s="95" t="n">
        <v>29751.88</v>
      </c>
      <c r="E16066" s="95" t="n">
        <v>0.9600000000027649</v>
      </c>
    </row>
    <row r="16067" ht="14.4" customHeight="1">
      <c r="A16067" s="92" t="inlineStr">
        <is>
          <t>UF</t>
        </is>
      </c>
      <c r="B16067" s="93" t="inlineStr">
        <is>
          <t>2021-07</t>
        </is>
      </c>
      <c r="C16067" s="94" t="n">
        <v>44403</v>
      </c>
      <c r="D16067" s="95" t="n">
        <v>29752.84</v>
      </c>
      <c r="E16067" s="95" t="n">
        <v>0.9599999999991269</v>
      </c>
    </row>
    <row r="16068" ht="14.4" customHeight="1">
      <c r="A16068" s="92" t="inlineStr">
        <is>
          <t>UF</t>
        </is>
      </c>
      <c r="B16068" s="93" t="inlineStr">
        <is>
          <t>2021-07</t>
        </is>
      </c>
      <c r="C16068" s="94" t="n">
        <v>44404</v>
      </c>
      <c r="D16068" s="95" t="n">
        <v>29753.8</v>
      </c>
      <c r="E16068" s="95" t="n">
        <v>0.9599999999991269</v>
      </c>
    </row>
    <row r="16069" ht="14.4" customHeight="1">
      <c r="A16069" s="92" t="inlineStr">
        <is>
          <t>UF</t>
        </is>
      </c>
      <c r="B16069" s="93" t="inlineStr">
        <is>
          <t>2021-07</t>
        </is>
      </c>
      <c r="C16069" s="94" t="n">
        <v>44405</v>
      </c>
      <c r="D16069" s="95" t="n">
        <v>29754.76</v>
      </c>
      <c r="E16069" s="95" t="n">
        <v>0.9599999999991269</v>
      </c>
    </row>
    <row r="16070" ht="14.4" customHeight="1">
      <c r="A16070" s="92" t="inlineStr">
        <is>
          <t>UF</t>
        </is>
      </c>
      <c r="B16070" s="93" t="inlineStr">
        <is>
          <t>2021-07</t>
        </is>
      </c>
      <c r="C16070" s="94" t="n">
        <v>44406</v>
      </c>
      <c r="D16070" s="95" t="n">
        <v>29755.72</v>
      </c>
      <c r="E16070" s="95" t="n">
        <v>0.9600000000027649</v>
      </c>
    </row>
    <row r="16071" ht="14.4" customHeight="1">
      <c r="A16071" s="92" t="inlineStr">
        <is>
          <t>UF</t>
        </is>
      </c>
      <c r="B16071" s="93" t="inlineStr">
        <is>
          <t>2021-07</t>
        </is>
      </c>
      <c r="C16071" s="94" t="n">
        <v>44407</v>
      </c>
      <c r="D16071" s="95" t="n">
        <v>29756.68</v>
      </c>
      <c r="E16071" s="95" t="n">
        <v>0.9599999999991269</v>
      </c>
    </row>
    <row r="16072" ht="14.4" customHeight="1">
      <c r="A16072" s="92" t="inlineStr">
        <is>
          <t>UF</t>
        </is>
      </c>
      <c r="B16072" s="93" t="inlineStr">
        <is>
          <t>2021-07</t>
        </is>
      </c>
      <c r="C16072" s="94" t="n">
        <v>44408</v>
      </c>
      <c r="D16072" s="95" t="n">
        <v>29757.64</v>
      </c>
      <c r="E16072" s="95" t="n">
        <v>0.9599999999991269</v>
      </c>
    </row>
    <row r="16073" ht="14.4" customHeight="1">
      <c r="A16073" s="92" t="inlineStr">
        <is>
          <t>UF</t>
        </is>
      </c>
      <c r="B16073" s="93" t="inlineStr">
        <is>
          <t>2021-08</t>
        </is>
      </c>
      <c r="C16073" s="94" t="n">
        <v>44409</v>
      </c>
      <c r="D16073" s="95" t="n">
        <v>29758.6</v>
      </c>
      <c r="E16073" s="95" t="n">
        <v>0.9599999999991269</v>
      </c>
    </row>
    <row r="16074" ht="14.4" customHeight="1">
      <c r="A16074" s="92" t="inlineStr">
        <is>
          <t>UF</t>
        </is>
      </c>
      <c r="B16074" s="93" t="inlineStr">
        <is>
          <t>2021-08</t>
        </is>
      </c>
      <c r="C16074" s="94" t="n">
        <v>44410</v>
      </c>
      <c r="D16074" s="95" t="n">
        <v>29759.56</v>
      </c>
      <c r="E16074" s="95" t="n">
        <v>0.9600000000027649</v>
      </c>
    </row>
    <row r="16075" ht="14.4" customHeight="1">
      <c r="A16075" s="92" t="inlineStr">
        <is>
          <t>UF</t>
        </is>
      </c>
      <c r="B16075" s="93" t="inlineStr">
        <is>
          <t>2021-08</t>
        </is>
      </c>
      <c r="C16075" s="94" t="n">
        <v>44411</v>
      </c>
      <c r="D16075" s="95" t="n">
        <v>29760.52</v>
      </c>
      <c r="E16075" s="95" t="n">
        <v>0.9599999999991269</v>
      </c>
    </row>
    <row r="16076" ht="14.4" customHeight="1">
      <c r="A16076" s="92" t="inlineStr">
        <is>
          <t>UF</t>
        </is>
      </c>
      <c r="B16076" s="93" t="inlineStr">
        <is>
          <t>2021-08</t>
        </is>
      </c>
      <c r="C16076" s="94" t="n">
        <v>44412</v>
      </c>
      <c r="D16076" s="95" t="n">
        <v>29761.48</v>
      </c>
      <c r="E16076" s="95" t="n">
        <v>0.9599999999991269</v>
      </c>
    </row>
    <row r="16077" ht="14.4" customHeight="1">
      <c r="A16077" s="92" t="inlineStr">
        <is>
          <t>UF</t>
        </is>
      </c>
      <c r="B16077" s="93" t="inlineStr">
        <is>
          <t>2021-08</t>
        </is>
      </c>
      <c r="C16077" s="94" t="n">
        <v>44413</v>
      </c>
      <c r="D16077" s="95" t="n">
        <v>29762.44</v>
      </c>
      <c r="E16077" s="95" t="n">
        <v>0.9599999999991269</v>
      </c>
    </row>
    <row r="16078" ht="14.4" customHeight="1">
      <c r="A16078" s="92" t="inlineStr">
        <is>
          <t>UF</t>
        </is>
      </c>
      <c r="B16078" s="93" t="inlineStr">
        <is>
          <t>2021-08</t>
        </is>
      </c>
      <c r="C16078" s="94" t="n">
        <v>44414</v>
      </c>
      <c r="D16078" s="95" t="n">
        <v>29763.4</v>
      </c>
      <c r="E16078" s="95" t="n">
        <v>0.9600000000027649</v>
      </c>
    </row>
    <row r="16079" ht="14.4" customHeight="1">
      <c r="A16079" s="92" t="inlineStr">
        <is>
          <t>UF</t>
        </is>
      </c>
      <c r="B16079" s="93" t="inlineStr">
        <is>
          <t>2021-08</t>
        </is>
      </c>
      <c r="C16079" s="94" t="n">
        <v>44415</v>
      </c>
      <c r="D16079" s="95" t="n">
        <v>29764.36</v>
      </c>
      <c r="E16079" s="95" t="n">
        <v>0.9599999999991269</v>
      </c>
    </row>
    <row r="16080" ht="14.4" customHeight="1">
      <c r="A16080" s="92" t="inlineStr">
        <is>
          <t>UF</t>
        </is>
      </c>
      <c r="B16080" s="93" t="inlineStr">
        <is>
          <t>2021-08</t>
        </is>
      </c>
      <c r="C16080" s="94" t="n">
        <v>44416</v>
      </c>
      <c r="D16080" s="95" t="n">
        <v>29765.32</v>
      </c>
      <c r="E16080" s="95" t="n">
        <v>0.9599999999991269</v>
      </c>
    </row>
    <row r="16081" ht="14.4" customHeight="1">
      <c r="A16081" s="92" t="inlineStr">
        <is>
          <t>UF</t>
        </is>
      </c>
      <c r="B16081" s="93" t="inlineStr">
        <is>
          <t>2021-08</t>
        </is>
      </c>
      <c r="C16081" s="94" t="n">
        <v>44417</v>
      </c>
      <c r="D16081" s="95" t="n">
        <v>29766.28</v>
      </c>
      <c r="E16081" s="95" t="n">
        <v>0.9599999999991269</v>
      </c>
    </row>
    <row r="16082" ht="14.4" customHeight="1">
      <c r="A16082" s="92" t="inlineStr">
        <is>
          <t>UF</t>
        </is>
      </c>
      <c r="B16082" s="93" t="inlineStr">
        <is>
          <t>2021-08</t>
        </is>
      </c>
      <c r="C16082" s="94" t="n">
        <v>44418</v>
      </c>
      <c r="D16082" s="95" t="n">
        <v>29773.93</v>
      </c>
      <c r="E16082" s="95" t="n">
        <v>7.650000000001455</v>
      </c>
    </row>
    <row r="16083" ht="14.4" customHeight="1">
      <c r="A16083" s="92" t="inlineStr">
        <is>
          <t>UF</t>
        </is>
      </c>
      <c r="B16083" s="93" t="inlineStr">
        <is>
          <t>2021-08</t>
        </is>
      </c>
      <c r="C16083" s="94" t="n">
        <v>44419</v>
      </c>
      <c r="D16083" s="95" t="n">
        <v>29781.59</v>
      </c>
      <c r="E16083" s="95" t="n">
        <v>7.659999999999854</v>
      </c>
    </row>
    <row r="16084" ht="14.4" customHeight="1">
      <c r="A16084" s="92" t="inlineStr">
        <is>
          <t>UF</t>
        </is>
      </c>
      <c r="B16084" s="93" t="inlineStr">
        <is>
          <t>2021-08</t>
        </is>
      </c>
      <c r="C16084" s="94" t="n">
        <v>44420</v>
      </c>
      <c r="D16084" s="95" t="n">
        <v>29789.24</v>
      </c>
      <c r="E16084" s="95" t="n">
        <v>7.650000000001455</v>
      </c>
    </row>
    <row r="16085" ht="14.4" customHeight="1">
      <c r="A16085" s="92" t="inlineStr">
        <is>
          <t>UF</t>
        </is>
      </c>
      <c r="B16085" s="93" t="inlineStr">
        <is>
          <t>2021-08</t>
        </is>
      </c>
      <c r="C16085" s="94" t="n">
        <v>44421</v>
      </c>
      <c r="D16085" s="95" t="n">
        <v>29796.9</v>
      </c>
      <c r="E16085" s="95" t="n">
        <v>7.659999999999854</v>
      </c>
    </row>
    <row r="16086" ht="14.4" customHeight="1">
      <c r="A16086" s="92" t="inlineStr">
        <is>
          <t>UF</t>
        </is>
      </c>
      <c r="B16086" s="93" t="inlineStr">
        <is>
          <t>2021-08</t>
        </is>
      </c>
      <c r="C16086" s="94" t="n">
        <v>44422</v>
      </c>
      <c r="D16086" s="95" t="n">
        <v>29804.56</v>
      </c>
      <c r="E16086" s="95" t="n">
        <v>7.659999999999854</v>
      </c>
    </row>
    <row r="16087" ht="14.4" customHeight="1">
      <c r="A16087" s="92" t="inlineStr">
        <is>
          <t>UF</t>
        </is>
      </c>
      <c r="B16087" s="93" t="inlineStr">
        <is>
          <t>2021-08</t>
        </is>
      </c>
      <c r="C16087" s="94" t="n">
        <v>44423</v>
      </c>
      <c r="D16087" s="95" t="n">
        <v>29812.22</v>
      </c>
      <c r="E16087" s="95" t="n">
        <v>7.659999999999854</v>
      </c>
    </row>
    <row r="16088" ht="14.4" customHeight="1">
      <c r="A16088" s="92" t="inlineStr">
        <is>
          <t>UF</t>
        </is>
      </c>
      <c r="B16088" s="93" t="inlineStr">
        <is>
          <t>2021-08</t>
        </is>
      </c>
      <c r="C16088" s="94" t="n">
        <v>44424</v>
      </c>
      <c r="D16088" s="95" t="n">
        <v>29819.89</v>
      </c>
      <c r="E16088" s="95" t="n">
        <v>7.669999999998254</v>
      </c>
    </row>
    <row r="16089" ht="14.4" customHeight="1">
      <c r="A16089" s="92" t="inlineStr">
        <is>
          <t>UF</t>
        </is>
      </c>
      <c r="B16089" s="93" t="inlineStr">
        <is>
          <t>2021-08</t>
        </is>
      </c>
      <c r="C16089" s="94" t="n">
        <v>44425</v>
      </c>
      <c r="D16089" s="95" t="n">
        <v>29827.55</v>
      </c>
      <c r="E16089" s="95" t="n">
        <v>7.659999999999854</v>
      </c>
    </row>
    <row r="16090" ht="14.4" customHeight="1">
      <c r="A16090" s="92" t="inlineStr">
        <is>
          <t>UF</t>
        </is>
      </c>
      <c r="B16090" s="93" t="inlineStr">
        <is>
          <t>2021-08</t>
        </is>
      </c>
      <c r="C16090" s="94" t="n">
        <v>44426</v>
      </c>
      <c r="D16090" s="95" t="n">
        <v>29835.22</v>
      </c>
      <c r="E16090" s="95" t="n">
        <v>7.670000000001892</v>
      </c>
    </row>
    <row r="16091" ht="14.4" customHeight="1">
      <c r="A16091" s="92" t="inlineStr">
        <is>
          <t>UF</t>
        </is>
      </c>
      <c r="B16091" s="93" t="inlineStr">
        <is>
          <t>2021-08</t>
        </is>
      </c>
      <c r="C16091" s="94" t="n">
        <v>44427</v>
      </c>
      <c r="D16091" s="95" t="n">
        <v>29842.89</v>
      </c>
      <c r="E16091" s="95" t="n">
        <v>7.669999999998254</v>
      </c>
    </row>
    <row r="16092" ht="14.4" customHeight="1">
      <c r="A16092" s="92" t="inlineStr">
        <is>
          <t>UF</t>
        </is>
      </c>
      <c r="B16092" s="93" t="inlineStr">
        <is>
          <t>2021-08</t>
        </is>
      </c>
      <c r="C16092" s="94" t="n">
        <v>44428</v>
      </c>
      <c r="D16092" s="95" t="n">
        <v>29850.56</v>
      </c>
      <c r="E16092" s="95" t="n">
        <v>7.670000000001892</v>
      </c>
    </row>
    <row r="16093" ht="14.4" customHeight="1">
      <c r="A16093" s="92" t="inlineStr">
        <is>
          <t>UF</t>
        </is>
      </c>
      <c r="B16093" s="93" t="inlineStr">
        <is>
          <t>2021-08</t>
        </is>
      </c>
      <c r="C16093" s="94" t="n">
        <v>44429</v>
      </c>
      <c r="D16093" s="95" t="n">
        <v>29858.23</v>
      </c>
      <c r="E16093" s="95" t="n">
        <v>7.669999999998254</v>
      </c>
    </row>
    <row r="16094" ht="14.4" customHeight="1">
      <c r="A16094" s="92" t="inlineStr">
        <is>
          <t>UF</t>
        </is>
      </c>
      <c r="B16094" s="93" t="inlineStr">
        <is>
          <t>2021-08</t>
        </is>
      </c>
      <c r="C16094" s="94" t="n">
        <v>44430</v>
      </c>
      <c r="D16094" s="95" t="n">
        <v>29865.91</v>
      </c>
      <c r="E16094" s="95" t="n">
        <v>7.680000000000291</v>
      </c>
    </row>
    <row r="16095" ht="14.4" customHeight="1">
      <c r="A16095" s="92" t="inlineStr">
        <is>
          <t>UF</t>
        </is>
      </c>
      <c r="B16095" s="93" t="inlineStr">
        <is>
          <t>2021-08</t>
        </is>
      </c>
      <c r="C16095" s="94" t="n">
        <v>44431</v>
      </c>
      <c r="D16095" s="95" t="n">
        <v>29873.59</v>
      </c>
      <c r="E16095" s="95" t="n">
        <v>7.680000000000291</v>
      </c>
    </row>
    <row r="16096" ht="14.4" customHeight="1">
      <c r="A16096" s="92" t="inlineStr">
        <is>
          <t>UF</t>
        </is>
      </c>
      <c r="B16096" s="93" t="inlineStr">
        <is>
          <t>2021-08</t>
        </is>
      </c>
      <c r="C16096" s="94" t="n">
        <v>44432</v>
      </c>
      <c r="D16096" s="95" t="n">
        <v>29881.27</v>
      </c>
      <c r="E16096" s="95" t="n">
        <v>7.680000000000291</v>
      </c>
    </row>
    <row r="16097" ht="14.4" customHeight="1">
      <c r="A16097" s="92" t="inlineStr">
        <is>
          <t>UF</t>
        </is>
      </c>
      <c r="B16097" s="93" t="inlineStr">
        <is>
          <t>2021-08</t>
        </is>
      </c>
      <c r="C16097" s="94" t="n">
        <v>44433</v>
      </c>
      <c r="D16097" s="95" t="n">
        <v>29888.95</v>
      </c>
      <c r="E16097" s="95" t="n">
        <v>7.680000000000291</v>
      </c>
    </row>
    <row r="16098" ht="14.4" customHeight="1">
      <c r="A16098" s="92" t="inlineStr">
        <is>
          <t>UF</t>
        </is>
      </c>
      <c r="B16098" s="93" t="inlineStr">
        <is>
          <t>2021-08</t>
        </is>
      </c>
      <c r="C16098" s="94" t="n">
        <v>44434</v>
      </c>
      <c r="D16098" s="95" t="n">
        <v>29896.63</v>
      </c>
      <c r="E16098" s="95" t="n">
        <v>7.680000000000291</v>
      </c>
    </row>
    <row r="16099" ht="14.4" customHeight="1">
      <c r="A16099" s="92" t="inlineStr">
        <is>
          <t>UF</t>
        </is>
      </c>
      <c r="B16099" s="93" t="inlineStr">
        <is>
          <t>2021-08</t>
        </is>
      </c>
      <c r="C16099" s="94" t="n">
        <v>44435</v>
      </c>
      <c r="D16099" s="95" t="n">
        <v>29904.32</v>
      </c>
      <c r="E16099" s="95" t="n">
        <v>7.68999999999869</v>
      </c>
    </row>
    <row r="16100" ht="14.4" customHeight="1">
      <c r="A16100" s="92" t="inlineStr">
        <is>
          <t>UF</t>
        </is>
      </c>
      <c r="B16100" s="93" t="inlineStr">
        <is>
          <t>2021-08</t>
        </is>
      </c>
      <c r="C16100" s="94" t="n">
        <v>44436</v>
      </c>
      <c r="D16100" s="95" t="n">
        <v>29912.01</v>
      </c>
      <c r="E16100" s="95" t="n">
        <v>7.68999999999869</v>
      </c>
    </row>
    <row r="16101" ht="14.4" customHeight="1">
      <c r="A16101" s="92" t="inlineStr">
        <is>
          <t>UF</t>
        </is>
      </c>
      <c r="B16101" s="93" t="inlineStr">
        <is>
          <t>2021-08</t>
        </is>
      </c>
      <c r="C16101" s="94" t="n">
        <v>44437</v>
      </c>
      <c r="D16101" s="95" t="n">
        <v>29919.7</v>
      </c>
      <c r="E16101" s="95" t="n">
        <v>7.690000000002328</v>
      </c>
    </row>
    <row r="16102" ht="14.4" customHeight="1">
      <c r="A16102" s="92" t="inlineStr">
        <is>
          <t>UF</t>
        </is>
      </c>
      <c r="B16102" s="93" t="inlineStr">
        <is>
          <t>2021-08</t>
        </is>
      </c>
      <c r="C16102" s="94" t="n">
        <v>44438</v>
      </c>
      <c r="D16102" s="95" t="n">
        <v>29927.39</v>
      </c>
      <c r="E16102" s="95" t="n">
        <v>7.68999999999869</v>
      </c>
    </row>
    <row r="16103" ht="14.4" customHeight="1">
      <c r="A16103" s="92" t="inlineStr">
        <is>
          <t>UF</t>
        </is>
      </c>
      <c r="B16103" s="93" t="inlineStr">
        <is>
          <t>2021-08</t>
        </is>
      </c>
      <c r="C16103" s="94" t="n">
        <v>44439</v>
      </c>
      <c r="D16103" s="95" t="n">
        <v>29935.08</v>
      </c>
      <c r="E16103" s="95" t="n">
        <v>7.690000000002328</v>
      </c>
    </row>
    <row r="16104" ht="14.4" customHeight="1">
      <c r="A16104" s="92" t="inlineStr">
        <is>
          <t>UF</t>
        </is>
      </c>
      <c r="B16104" s="93" t="inlineStr">
        <is>
          <t>2021-09</t>
        </is>
      </c>
      <c r="C16104" s="94" t="n">
        <v>44440</v>
      </c>
      <c r="D16104" s="95" t="n">
        <v>29942.78</v>
      </c>
      <c r="E16104" s="95" t="n">
        <v>7.69999999999709</v>
      </c>
    </row>
    <row r="16105" ht="14.4" customHeight="1">
      <c r="A16105" s="92" t="inlineStr">
        <is>
          <t>UF</t>
        </is>
      </c>
      <c r="B16105" s="93" t="inlineStr">
        <is>
          <t>2021-09</t>
        </is>
      </c>
      <c r="C16105" s="94" t="n">
        <v>44441</v>
      </c>
      <c r="D16105" s="95" t="n">
        <v>29950.47</v>
      </c>
      <c r="E16105" s="95" t="n">
        <v>7.690000000002328</v>
      </c>
    </row>
    <row r="16106" ht="14.4" customHeight="1">
      <c r="A16106" s="92" t="inlineStr">
        <is>
          <t>UF</t>
        </is>
      </c>
      <c r="B16106" s="93" t="inlineStr">
        <is>
          <t>2021-09</t>
        </is>
      </c>
      <c r="C16106" s="94" t="n">
        <v>44442</v>
      </c>
      <c r="D16106" s="95" t="n">
        <v>29958.17</v>
      </c>
      <c r="E16106" s="95" t="n">
        <v>7.69999999999709</v>
      </c>
    </row>
    <row r="16107" ht="14.4" customHeight="1">
      <c r="A16107" s="92" t="inlineStr">
        <is>
          <t>UF</t>
        </is>
      </c>
      <c r="B16107" s="93" t="inlineStr">
        <is>
          <t>2021-09</t>
        </is>
      </c>
      <c r="C16107" s="94" t="n">
        <v>44443</v>
      </c>
      <c r="D16107" s="95" t="n">
        <v>29965.87</v>
      </c>
      <c r="E16107" s="95" t="n">
        <v>7.700000000000728</v>
      </c>
    </row>
    <row r="16108" ht="14.4" customHeight="1">
      <c r="A16108" s="92" t="inlineStr">
        <is>
          <t>UF</t>
        </is>
      </c>
      <c r="B16108" s="93" t="inlineStr">
        <is>
          <t>2021-09</t>
        </is>
      </c>
      <c r="C16108" s="94" t="n">
        <v>44444</v>
      </c>
      <c r="D16108" s="95" t="n">
        <v>29973.58</v>
      </c>
      <c r="E16108" s="95" t="n">
        <v>7.710000000002765</v>
      </c>
    </row>
    <row r="16109" ht="14.4" customHeight="1">
      <c r="A16109" s="92" t="inlineStr">
        <is>
          <t>UF</t>
        </is>
      </c>
      <c r="B16109" s="93" t="inlineStr">
        <is>
          <t>2021-09</t>
        </is>
      </c>
      <c r="C16109" s="94" t="n">
        <v>44445</v>
      </c>
      <c r="D16109" s="95" t="n">
        <v>29981.28</v>
      </c>
      <c r="E16109" s="95" t="n">
        <v>7.69999999999709</v>
      </c>
    </row>
    <row r="16110" ht="14.4" customHeight="1">
      <c r="A16110" s="92" t="inlineStr">
        <is>
          <t>UF</t>
        </is>
      </c>
      <c r="B16110" s="93" t="inlineStr">
        <is>
          <t>2021-09</t>
        </is>
      </c>
      <c r="C16110" s="94" t="n">
        <v>44446</v>
      </c>
      <c r="D16110" s="95" t="n">
        <v>29988.99</v>
      </c>
      <c r="E16110" s="95" t="n">
        <v>7.710000000002765</v>
      </c>
    </row>
    <row r="16111" ht="14.4" customHeight="1">
      <c r="A16111" s="92" t="inlineStr">
        <is>
          <t>UF</t>
        </is>
      </c>
      <c r="B16111" s="93" t="inlineStr">
        <is>
          <t>2021-09</t>
        </is>
      </c>
      <c r="C16111" s="94" t="n">
        <v>44447</v>
      </c>
      <c r="D16111" s="95" t="n">
        <v>29996.7</v>
      </c>
      <c r="E16111" s="95" t="n">
        <v>7.709999999999127</v>
      </c>
    </row>
    <row r="16112" ht="14.4" customHeight="1">
      <c r="A16112" s="92" t="inlineStr">
        <is>
          <t>UF</t>
        </is>
      </c>
      <c r="B16112" s="93" t="inlineStr">
        <is>
          <t>2021-09</t>
        </is>
      </c>
      <c r="C16112" s="94" t="n">
        <v>44448</v>
      </c>
      <c r="D16112" s="95" t="n">
        <v>30004.41</v>
      </c>
      <c r="E16112" s="95" t="n">
        <v>7.709999999999127</v>
      </c>
    </row>
    <row r="16113" ht="14.4" customHeight="1">
      <c r="A16113" s="92" t="inlineStr">
        <is>
          <t>UF</t>
        </is>
      </c>
      <c r="B16113" s="93" t="inlineStr">
        <is>
          <t>2021-09</t>
        </is>
      </c>
      <c r="C16113" s="94" t="n">
        <v>44449</v>
      </c>
      <c r="D16113" s="95" t="n">
        <v>30008.4</v>
      </c>
      <c r="E16113" s="95" t="n">
        <v>3.990000000001601</v>
      </c>
    </row>
    <row r="16114" ht="14.4" customHeight="1">
      <c r="A16114" s="92" t="inlineStr">
        <is>
          <t>UF</t>
        </is>
      </c>
      <c r="B16114" s="93" t="inlineStr">
        <is>
          <t>2021-09</t>
        </is>
      </c>
      <c r="C16114" s="94" t="n">
        <v>44450</v>
      </c>
      <c r="D16114" s="95" t="n">
        <v>30012.4</v>
      </c>
      <c r="E16114" s="95" t="n">
        <v>4</v>
      </c>
    </row>
    <row r="16115" ht="14.4" customHeight="1">
      <c r="A16115" s="92" t="inlineStr">
        <is>
          <t>UF</t>
        </is>
      </c>
      <c r="B16115" s="93" t="inlineStr">
        <is>
          <t>2021-09</t>
        </is>
      </c>
      <c r="C16115" s="94" t="n">
        <v>44451</v>
      </c>
      <c r="D16115" s="95" t="n">
        <v>30016.39</v>
      </c>
      <c r="E16115" s="95" t="n">
        <v>3.989999999997963</v>
      </c>
    </row>
    <row r="16116" ht="14.4" customHeight="1">
      <c r="A16116" s="92" t="inlineStr">
        <is>
          <t>UF</t>
        </is>
      </c>
      <c r="B16116" s="93" t="inlineStr">
        <is>
          <t>2021-09</t>
        </is>
      </c>
      <c r="C16116" s="94" t="n">
        <v>44452</v>
      </c>
      <c r="D16116" s="95" t="n">
        <v>30020.38</v>
      </c>
      <c r="E16116" s="95" t="n">
        <v>3.990000000001601</v>
      </c>
    </row>
    <row r="16117" ht="14.4" customHeight="1">
      <c r="A16117" s="92" t="inlineStr">
        <is>
          <t>UF</t>
        </is>
      </c>
      <c r="B16117" s="93" t="inlineStr">
        <is>
          <t>2021-09</t>
        </is>
      </c>
      <c r="C16117" s="94" t="n">
        <v>44453</v>
      </c>
      <c r="D16117" s="95" t="n">
        <v>30024.38</v>
      </c>
      <c r="E16117" s="95" t="n">
        <v>4</v>
      </c>
    </row>
    <row r="16118" ht="14.4" customHeight="1">
      <c r="A16118" s="92" t="inlineStr">
        <is>
          <t>UF</t>
        </is>
      </c>
      <c r="B16118" s="93" t="inlineStr">
        <is>
          <t>2021-09</t>
        </is>
      </c>
      <c r="C16118" s="94" t="n">
        <v>44454</v>
      </c>
      <c r="D16118" s="95" t="n">
        <v>30028.38</v>
      </c>
      <c r="E16118" s="95" t="n">
        <v>4</v>
      </c>
    </row>
    <row r="16119" ht="14.4" customHeight="1">
      <c r="A16119" s="92" t="inlineStr">
        <is>
          <t>UF</t>
        </is>
      </c>
      <c r="B16119" s="93" t="inlineStr">
        <is>
          <t>2021-09</t>
        </is>
      </c>
      <c r="C16119" s="94" t="n">
        <v>44455</v>
      </c>
      <c r="D16119" s="95" t="n">
        <v>30032.37</v>
      </c>
      <c r="E16119" s="95" t="n">
        <v>3.989999999997963</v>
      </c>
    </row>
    <row r="16120" ht="14.4" customHeight="1">
      <c r="A16120" s="92" t="inlineStr">
        <is>
          <t>UF</t>
        </is>
      </c>
      <c r="B16120" s="93" t="inlineStr">
        <is>
          <t>2021-09</t>
        </is>
      </c>
      <c r="C16120" s="94" t="n">
        <v>44456</v>
      </c>
      <c r="D16120" s="95" t="n">
        <v>30036.37</v>
      </c>
      <c r="E16120" s="95" t="n">
        <v>4</v>
      </c>
    </row>
    <row r="16121" ht="14.4" customHeight="1">
      <c r="A16121" s="92" t="inlineStr">
        <is>
          <t>UF</t>
        </is>
      </c>
      <c r="B16121" s="93" t="inlineStr">
        <is>
          <t>2021-09</t>
        </is>
      </c>
      <c r="C16121" s="94" t="n">
        <v>44457</v>
      </c>
      <c r="D16121" s="95" t="n">
        <v>30040.36</v>
      </c>
      <c r="E16121" s="95" t="n">
        <v>3.990000000001601</v>
      </c>
    </row>
    <row r="16122" ht="14.4" customHeight="1">
      <c r="A16122" s="92" t="inlineStr">
        <is>
          <t>UF</t>
        </is>
      </c>
      <c r="B16122" s="93" t="inlineStr">
        <is>
          <t>2021-09</t>
        </is>
      </c>
      <c r="C16122" s="94" t="n">
        <v>44458</v>
      </c>
      <c r="D16122" s="95" t="n">
        <v>30044.36</v>
      </c>
      <c r="E16122" s="95" t="n">
        <v>4</v>
      </c>
    </row>
    <row r="16123" ht="14.4" customHeight="1">
      <c r="A16123" s="92" t="inlineStr">
        <is>
          <t>UF</t>
        </is>
      </c>
      <c r="B16123" s="93" t="inlineStr">
        <is>
          <t>2021-09</t>
        </is>
      </c>
      <c r="C16123" s="94" t="n">
        <v>44459</v>
      </c>
      <c r="D16123" s="95" t="n">
        <v>30048.36</v>
      </c>
      <c r="E16123" s="95" t="n">
        <v>4</v>
      </c>
    </row>
    <row r="16124" ht="14.4" customHeight="1">
      <c r="A16124" s="92" t="inlineStr">
        <is>
          <t>UF</t>
        </is>
      </c>
      <c r="B16124" s="93" t="inlineStr">
        <is>
          <t>2021-09</t>
        </is>
      </c>
      <c r="C16124" s="94" t="n">
        <v>44460</v>
      </c>
      <c r="D16124" s="95" t="n">
        <v>30052.36</v>
      </c>
      <c r="E16124" s="95" t="n">
        <v>4</v>
      </c>
    </row>
    <row r="16125" ht="14.4" customHeight="1">
      <c r="A16125" s="92" t="inlineStr">
        <is>
          <t>UF</t>
        </is>
      </c>
      <c r="B16125" s="93" t="inlineStr">
        <is>
          <t>2021-09</t>
        </is>
      </c>
      <c r="C16125" s="94" t="n">
        <v>44461</v>
      </c>
      <c r="D16125" s="95" t="n">
        <v>30056.36</v>
      </c>
      <c r="E16125" s="95" t="n">
        <v>4</v>
      </c>
    </row>
    <row r="16126" ht="14.4" customHeight="1">
      <c r="A16126" s="92" t="inlineStr">
        <is>
          <t>UF</t>
        </is>
      </c>
      <c r="B16126" s="93" t="inlineStr">
        <is>
          <t>2021-09</t>
        </is>
      </c>
      <c r="C16126" s="94" t="n">
        <v>44462</v>
      </c>
      <c r="D16126" s="95" t="n">
        <v>30060.36</v>
      </c>
      <c r="E16126" s="95" t="n">
        <v>4</v>
      </c>
    </row>
    <row r="16127" ht="14.4" customHeight="1">
      <c r="A16127" s="92" t="inlineStr">
        <is>
          <t>UF</t>
        </is>
      </c>
      <c r="B16127" s="93" t="inlineStr">
        <is>
          <t>2021-09</t>
        </is>
      </c>
      <c r="C16127" s="94" t="n">
        <v>44463</v>
      </c>
      <c r="D16127" s="95" t="n">
        <v>30064.36</v>
      </c>
      <c r="E16127" s="95" t="n">
        <v>4</v>
      </c>
    </row>
    <row r="16128" ht="14.4" customHeight="1">
      <c r="A16128" s="92" t="inlineStr">
        <is>
          <t>UF</t>
        </is>
      </c>
      <c r="B16128" s="93" t="inlineStr">
        <is>
          <t>2021-09</t>
        </is>
      </c>
      <c r="C16128" s="94" t="n">
        <v>44464</v>
      </c>
      <c r="D16128" s="95" t="n">
        <v>30068.36</v>
      </c>
      <c r="E16128" s="95" t="n">
        <v>4</v>
      </c>
    </row>
    <row r="16129" ht="14.4" customHeight="1">
      <c r="A16129" s="92" t="inlineStr">
        <is>
          <t>UF</t>
        </is>
      </c>
      <c r="B16129" s="93" t="inlineStr">
        <is>
          <t>2021-09</t>
        </is>
      </c>
      <c r="C16129" s="94" t="n">
        <v>44465</v>
      </c>
      <c r="D16129" s="95" t="n">
        <v>30072.36</v>
      </c>
      <c r="E16129" s="95" t="n">
        <v>4</v>
      </c>
    </row>
    <row r="16130" ht="14.4" customHeight="1">
      <c r="A16130" s="92" t="inlineStr">
        <is>
          <t>UF</t>
        </is>
      </c>
      <c r="B16130" s="93" t="inlineStr">
        <is>
          <t>2021-09</t>
        </is>
      </c>
      <c r="C16130" s="94" t="n">
        <v>44466</v>
      </c>
      <c r="D16130" s="95" t="n">
        <v>30076.36</v>
      </c>
      <c r="E16130" s="95" t="n">
        <v>4</v>
      </c>
    </row>
    <row r="16131" ht="14.4" customHeight="1">
      <c r="A16131" s="92" t="inlineStr">
        <is>
          <t>UF</t>
        </is>
      </c>
      <c r="B16131" s="93" t="inlineStr">
        <is>
          <t>2021-09</t>
        </is>
      </c>
      <c r="C16131" s="94" t="n">
        <v>44467</v>
      </c>
      <c r="D16131" s="95" t="n">
        <v>30080.37</v>
      </c>
      <c r="E16131" s="95" t="n">
        <v>4.009999999998399</v>
      </c>
    </row>
    <row r="16132" ht="14.4" customHeight="1">
      <c r="A16132" s="92" t="inlineStr">
        <is>
          <t>UF</t>
        </is>
      </c>
      <c r="B16132" s="93" t="inlineStr">
        <is>
          <t>2021-09</t>
        </is>
      </c>
      <c r="C16132" s="94" t="n">
        <v>44468</v>
      </c>
      <c r="D16132" s="95" t="n">
        <v>30084.37</v>
      </c>
      <c r="E16132" s="95" t="n">
        <v>4</v>
      </c>
    </row>
    <row r="16133" ht="14.4" customHeight="1">
      <c r="A16133" s="92" t="inlineStr">
        <is>
          <t>UF</t>
        </is>
      </c>
      <c r="B16133" s="93" t="inlineStr">
        <is>
          <t>2021-09</t>
        </is>
      </c>
      <c r="C16133" s="94" t="n">
        <v>44469</v>
      </c>
      <c r="D16133" s="95" t="n">
        <v>30088.37</v>
      </c>
      <c r="E16133" s="95" t="n">
        <v>4</v>
      </c>
    </row>
    <row r="16134" ht="14.4" customHeight="1">
      <c r="A16134" s="92" t="inlineStr">
        <is>
          <t>UF</t>
        </is>
      </c>
      <c r="B16134" s="93" t="inlineStr">
        <is>
          <t>2021-10</t>
        </is>
      </c>
      <c r="C16134" s="94" t="n">
        <v>44470</v>
      </c>
      <c r="D16134" s="95" t="n">
        <v>30092.38</v>
      </c>
      <c r="E16134" s="95" t="n">
        <v>4.010000000002037</v>
      </c>
    </row>
    <row r="16135" ht="14.4" customHeight="1">
      <c r="A16135" s="92" t="inlineStr">
        <is>
          <t>UF</t>
        </is>
      </c>
      <c r="B16135" s="93" t="inlineStr">
        <is>
          <t>2021-10</t>
        </is>
      </c>
      <c r="C16135" s="94" t="n">
        <v>44471</v>
      </c>
      <c r="D16135" s="95" t="n">
        <v>30096.38</v>
      </c>
      <c r="E16135" s="95" t="n">
        <v>4</v>
      </c>
    </row>
    <row r="16136" ht="14.4" customHeight="1">
      <c r="A16136" s="92" t="inlineStr">
        <is>
          <t>UF</t>
        </is>
      </c>
      <c r="B16136" s="93" t="inlineStr">
        <is>
          <t>2021-10</t>
        </is>
      </c>
      <c r="C16136" s="94" t="n">
        <v>44472</v>
      </c>
      <c r="D16136" s="95" t="n">
        <v>30100.39</v>
      </c>
      <c r="E16136" s="95" t="n">
        <v>4.009999999998399</v>
      </c>
    </row>
    <row r="16137" ht="14.4" customHeight="1">
      <c r="A16137" s="92" t="inlineStr">
        <is>
          <t>UF</t>
        </is>
      </c>
      <c r="B16137" s="93" t="inlineStr">
        <is>
          <t>2021-10</t>
        </is>
      </c>
      <c r="C16137" s="94" t="n">
        <v>44473</v>
      </c>
      <c r="D16137" s="95" t="n">
        <v>30104.39</v>
      </c>
      <c r="E16137" s="95" t="n">
        <v>4</v>
      </c>
    </row>
    <row r="16138" ht="14.4" customHeight="1">
      <c r="A16138" s="92" t="inlineStr">
        <is>
          <t>UF</t>
        </is>
      </c>
      <c r="B16138" s="93" t="inlineStr">
        <is>
          <t>2021-10</t>
        </is>
      </c>
      <c r="C16138" s="94" t="n">
        <v>44474</v>
      </c>
      <c r="D16138" s="95" t="n">
        <v>30108.4</v>
      </c>
      <c r="E16138" s="95" t="n">
        <v>4.010000000002037</v>
      </c>
    </row>
    <row r="16139" ht="14.4" customHeight="1">
      <c r="A16139" s="92" t="inlineStr">
        <is>
          <t>UF</t>
        </is>
      </c>
      <c r="B16139" s="93" t="inlineStr">
        <is>
          <t>2021-10</t>
        </is>
      </c>
      <c r="C16139" s="94" t="n">
        <v>44475</v>
      </c>
      <c r="D16139" s="95" t="n">
        <v>30112.4</v>
      </c>
      <c r="E16139" s="95" t="n">
        <v>4</v>
      </c>
    </row>
    <row r="16140" ht="14.4" customHeight="1">
      <c r="A16140" s="92" t="inlineStr">
        <is>
          <t>UF</t>
        </is>
      </c>
      <c r="B16140" s="93" t="inlineStr">
        <is>
          <t>2021-10</t>
        </is>
      </c>
      <c r="C16140" s="94" t="n">
        <v>44476</v>
      </c>
      <c r="D16140" s="95" t="n">
        <v>30116.41</v>
      </c>
      <c r="E16140" s="95" t="n">
        <v>4.009999999998399</v>
      </c>
    </row>
    <row r="16141" ht="14.4" customHeight="1">
      <c r="A16141" s="92" t="inlineStr">
        <is>
          <t>UF</t>
        </is>
      </c>
      <c r="B16141" s="93" t="inlineStr">
        <is>
          <t>2021-10</t>
        </is>
      </c>
      <c r="C16141" s="94" t="n">
        <v>44477</v>
      </c>
      <c r="D16141" s="95" t="n">
        <v>30120.42</v>
      </c>
      <c r="E16141" s="95" t="n">
        <v>4.009999999998399</v>
      </c>
    </row>
    <row r="16142" ht="14.4" customHeight="1">
      <c r="A16142" s="92" t="inlineStr">
        <is>
          <t>UF</t>
        </is>
      </c>
      <c r="B16142" s="93" t="inlineStr">
        <is>
          <t>2021-10</t>
        </is>
      </c>
      <c r="C16142" s="94" t="n">
        <v>44478</v>
      </c>
      <c r="D16142" s="95" t="n">
        <v>30124.43</v>
      </c>
      <c r="E16142" s="95" t="n">
        <v>4.010000000002037</v>
      </c>
    </row>
    <row r="16143" ht="14.4" customHeight="1">
      <c r="A16143" s="92" t="inlineStr">
        <is>
          <t>UF</t>
        </is>
      </c>
      <c r="B16143" s="93" t="inlineStr">
        <is>
          <t>2021-10</t>
        </is>
      </c>
      <c r="C16143" s="94" t="n">
        <v>44479</v>
      </c>
      <c r="D16143" s="95" t="n">
        <v>30136.02</v>
      </c>
      <c r="E16143" s="95" t="n">
        <v>11.59000000000015</v>
      </c>
    </row>
    <row r="16144" ht="14.4" customHeight="1">
      <c r="A16144" s="92" t="inlineStr">
        <is>
          <t>UF</t>
        </is>
      </c>
      <c r="B16144" s="93" t="inlineStr">
        <is>
          <t>2021-10</t>
        </is>
      </c>
      <c r="C16144" s="94" t="n">
        <v>44480</v>
      </c>
      <c r="D16144" s="95" t="n">
        <v>30147.62</v>
      </c>
      <c r="E16144" s="95" t="n">
        <v>11.59999999999854</v>
      </c>
    </row>
    <row r="16145" ht="14.4" customHeight="1">
      <c r="A16145" s="92" t="inlineStr">
        <is>
          <t>UF</t>
        </is>
      </c>
      <c r="B16145" s="93" t="inlineStr">
        <is>
          <t>2021-10</t>
        </is>
      </c>
      <c r="C16145" s="94" t="n">
        <v>44481</v>
      </c>
      <c r="D16145" s="95" t="n">
        <v>30159.23</v>
      </c>
      <c r="E16145" s="95" t="n">
        <v>11.61000000000058</v>
      </c>
    </row>
    <row r="16146" ht="14.4" customHeight="1">
      <c r="A16146" s="92" t="inlineStr">
        <is>
          <t>UF</t>
        </is>
      </c>
      <c r="B16146" s="93" t="inlineStr">
        <is>
          <t>2021-10</t>
        </is>
      </c>
      <c r="C16146" s="94" t="n">
        <v>44482</v>
      </c>
      <c r="D16146" s="95" t="n">
        <v>30170.83</v>
      </c>
      <c r="E16146" s="95" t="n">
        <v>11.60000000000218</v>
      </c>
    </row>
    <row r="16147" ht="14.4" customHeight="1">
      <c r="A16147" s="92" t="inlineStr">
        <is>
          <t>UF</t>
        </is>
      </c>
      <c r="B16147" s="93" t="inlineStr">
        <is>
          <t>2021-10</t>
        </is>
      </c>
      <c r="C16147" s="94" t="n">
        <v>44483</v>
      </c>
      <c r="D16147" s="95" t="n">
        <v>30182.44</v>
      </c>
      <c r="E16147" s="95" t="n">
        <v>11.60999999999694</v>
      </c>
    </row>
    <row r="16148" ht="14.4" customHeight="1">
      <c r="A16148" s="92" t="inlineStr">
        <is>
          <t>UF</t>
        </is>
      </c>
      <c r="B16148" s="93" t="inlineStr">
        <is>
          <t>2021-10</t>
        </is>
      </c>
      <c r="C16148" s="94" t="n">
        <v>44484</v>
      </c>
      <c r="D16148" s="95" t="n">
        <v>30194.06</v>
      </c>
      <c r="E16148" s="95" t="n">
        <v>11.62000000000262</v>
      </c>
    </row>
    <row r="16149" ht="14.4" customHeight="1">
      <c r="A16149" s="92" t="inlineStr">
        <is>
          <t>UF</t>
        </is>
      </c>
      <c r="B16149" s="93" t="inlineStr">
        <is>
          <t>2021-10</t>
        </is>
      </c>
      <c r="C16149" s="94" t="n">
        <v>44485</v>
      </c>
      <c r="D16149" s="95" t="n">
        <v>30205.68</v>
      </c>
      <c r="E16149" s="95" t="n">
        <v>11.61999999999898</v>
      </c>
    </row>
    <row r="16150" ht="14.4" customHeight="1">
      <c r="A16150" s="92" t="inlineStr">
        <is>
          <t>UF</t>
        </is>
      </c>
      <c r="B16150" s="93" t="inlineStr">
        <is>
          <t>2021-10</t>
        </is>
      </c>
      <c r="C16150" s="94" t="n">
        <v>44486</v>
      </c>
      <c r="D16150" s="95" t="n">
        <v>30217.31</v>
      </c>
      <c r="E16150" s="95" t="n">
        <v>11.63000000000102</v>
      </c>
    </row>
    <row r="16151" ht="14.4" customHeight="1">
      <c r="A16151" s="92" t="inlineStr">
        <is>
          <t>UF</t>
        </is>
      </c>
      <c r="B16151" s="93" t="inlineStr">
        <is>
          <t>2021-10</t>
        </is>
      </c>
      <c r="C16151" s="94" t="n">
        <v>44487</v>
      </c>
      <c r="D16151" s="95" t="n">
        <v>30228.94</v>
      </c>
      <c r="E16151" s="95" t="n">
        <v>11.62999999999738</v>
      </c>
    </row>
    <row r="16152" ht="14.4" customHeight="1">
      <c r="A16152" s="92" t="inlineStr">
        <is>
          <t>UF</t>
        </is>
      </c>
      <c r="B16152" s="93" t="inlineStr">
        <is>
          <t>2021-10</t>
        </is>
      </c>
      <c r="C16152" s="94" t="n">
        <v>44488</v>
      </c>
      <c r="D16152" s="95" t="n">
        <v>30240.57</v>
      </c>
      <c r="E16152" s="95" t="n">
        <v>11.63000000000102</v>
      </c>
    </row>
    <row r="16153" ht="14.4" customHeight="1">
      <c r="A16153" s="92" t="inlineStr">
        <is>
          <t>UF</t>
        </is>
      </c>
      <c r="B16153" s="93" t="inlineStr">
        <is>
          <t>2021-10</t>
        </is>
      </c>
      <c r="C16153" s="94" t="n">
        <v>44489</v>
      </c>
      <c r="D16153" s="95" t="n">
        <v>30252.21</v>
      </c>
      <c r="E16153" s="95" t="n">
        <v>11.63999999999942</v>
      </c>
    </row>
    <row r="16154" ht="14.4" customHeight="1">
      <c r="A16154" s="92" t="inlineStr">
        <is>
          <t>UF</t>
        </is>
      </c>
      <c r="B16154" s="93" t="inlineStr">
        <is>
          <t>2021-10</t>
        </is>
      </c>
      <c r="C16154" s="94" t="n">
        <v>44490</v>
      </c>
      <c r="D16154" s="95" t="n">
        <v>30263.85</v>
      </c>
      <c r="E16154" s="95" t="n">
        <v>11.63999999999942</v>
      </c>
    </row>
    <row r="16155" ht="14.4" customHeight="1">
      <c r="A16155" s="92" t="inlineStr">
        <is>
          <t>UF</t>
        </is>
      </c>
      <c r="B16155" s="93" t="inlineStr">
        <is>
          <t>2021-10</t>
        </is>
      </c>
      <c r="C16155" s="94" t="n">
        <v>44491</v>
      </c>
      <c r="D16155" s="95" t="n">
        <v>30275.5</v>
      </c>
      <c r="E16155" s="95" t="n">
        <v>11.65000000000146</v>
      </c>
    </row>
    <row r="16156" ht="14.4" customHeight="1">
      <c r="A16156" s="92" t="inlineStr">
        <is>
          <t>UF</t>
        </is>
      </c>
      <c r="B16156" s="93" t="inlineStr">
        <is>
          <t>2021-10</t>
        </is>
      </c>
      <c r="C16156" s="94" t="n">
        <v>44492</v>
      </c>
      <c r="D16156" s="95" t="n">
        <v>30287.15</v>
      </c>
      <c r="E16156" s="95" t="n">
        <v>11.65000000000146</v>
      </c>
    </row>
    <row r="16157" ht="14.4" customHeight="1">
      <c r="A16157" s="92" t="inlineStr">
        <is>
          <t>UF</t>
        </is>
      </c>
      <c r="B16157" s="93" t="inlineStr">
        <is>
          <t>2021-10</t>
        </is>
      </c>
      <c r="C16157" s="94" t="n">
        <v>44493</v>
      </c>
      <c r="D16157" s="95" t="n">
        <v>30298.81</v>
      </c>
      <c r="E16157" s="95" t="n">
        <v>11.65999999999985</v>
      </c>
    </row>
    <row r="16158" ht="14.4" customHeight="1">
      <c r="A16158" s="92" t="inlineStr">
        <is>
          <t>UF</t>
        </is>
      </c>
      <c r="B16158" s="93" t="inlineStr">
        <is>
          <t>2021-10</t>
        </is>
      </c>
      <c r="C16158" s="94" t="n">
        <v>44494</v>
      </c>
      <c r="D16158" s="95" t="n">
        <v>30310.47</v>
      </c>
      <c r="E16158" s="95" t="n">
        <v>11.65999999999985</v>
      </c>
    </row>
    <row r="16159" ht="14.4" customHeight="1">
      <c r="A16159" s="92" t="inlineStr">
        <is>
          <t>UF</t>
        </is>
      </c>
      <c r="B16159" s="93" t="inlineStr">
        <is>
          <t>2021-10</t>
        </is>
      </c>
      <c r="C16159" s="94" t="n">
        <v>44495</v>
      </c>
      <c r="D16159" s="95" t="n">
        <v>30322.13</v>
      </c>
      <c r="E16159" s="95" t="n">
        <v>11.65999999999985</v>
      </c>
    </row>
    <row r="16160" ht="14.4" customHeight="1">
      <c r="A16160" s="92" t="inlineStr">
        <is>
          <t>UF</t>
        </is>
      </c>
      <c r="B16160" s="93" t="inlineStr">
        <is>
          <t>2021-10</t>
        </is>
      </c>
      <c r="C16160" s="94" t="n">
        <v>44496</v>
      </c>
      <c r="D16160" s="95" t="n">
        <v>30333.8</v>
      </c>
      <c r="E16160" s="95" t="n">
        <v>11.66999999999825</v>
      </c>
    </row>
    <row r="16161" ht="14.4" customHeight="1">
      <c r="A16161" s="92" t="inlineStr">
        <is>
          <t>UF</t>
        </is>
      </c>
      <c r="B16161" s="93" t="inlineStr">
        <is>
          <t>2021-10</t>
        </is>
      </c>
      <c r="C16161" s="94" t="n">
        <v>44497</v>
      </c>
      <c r="D16161" s="95" t="n">
        <v>30345.48</v>
      </c>
      <c r="E16161" s="95" t="n">
        <v>11.68000000000029</v>
      </c>
    </row>
    <row r="16162" ht="14.4" customHeight="1">
      <c r="A16162" s="92" t="inlineStr">
        <is>
          <t>UF</t>
        </is>
      </c>
      <c r="B16162" s="93" t="inlineStr">
        <is>
          <t>2021-10</t>
        </is>
      </c>
      <c r="C16162" s="94" t="n">
        <v>44498</v>
      </c>
      <c r="D16162" s="95" t="n">
        <v>30357.16</v>
      </c>
      <c r="E16162" s="95" t="n">
        <v>11.68000000000029</v>
      </c>
    </row>
    <row r="16163" ht="14.4" customHeight="1">
      <c r="A16163" s="92" t="inlineStr">
        <is>
          <t>UF</t>
        </is>
      </c>
      <c r="B16163" s="93" t="inlineStr">
        <is>
          <t>2021-10</t>
        </is>
      </c>
      <c r="C16163" s="94" t="n">
        <v>44499</v>
      </c>
      <c r="D16163" s="95" t="n">
        <v>30368.84</v>
      </c>
      <c r="E16163" s="95" t="n">
        <v>11.68000000000029</v>
      </c>
    </row>
    <row r="16164" ht="14.4" customHeight="1">
      <c r="A16164" s="92" t="inlineStr">
        <is>
          <t>UF</t>
        </is>
      </c>
      <c r="B16164" s="93" t="inlineStr">
        <is>
          <t>2021-10</t>
        </is>
      </c>
      <c r="C16164" s="94" t="n">
        <v>44500</v>
      </c>
      <c r="D16164" s="95" t="n">
        <v>30380.53</v>
      </c>
      <c r="E16164" s="95" t="n">
        <v>11.68999999999869</v>
      </c>
    </row>
    <row r="16165" ht="14.4" customHeight="1">
      <c r="A16165" s="92" t="inlineStr">
        <is>
          <t>UF</t>
        </is>
      </c>
      <c r="B16165" s="93" t="inlineStr">
        <is>
          <t>2021-11</t>
        </is>
      </c>
      <c r="C16165" s="94" t="n">
        <v>44501</v>
      </c>
      <c r="D16165" s="95" t="n">
        <v>30392.22</v>
      </c>
      <c r="E16165" s="95" t="n">
        <v>11.69000000000233</v>
      </c>
    </row>
    <row r="16166" ht="14.4" customHeight="1">
      <c r="A16166" s="92" t="inlineStr">
        <is>
          <t>UF</t>
        </is>
      </c>
      <c r="B16166" s="93" t="inlineStr">
        <is>
          <t>2021-11</t>
        </is>
      </c>
      <c r="C16166" s="94" t="n">
        <v>44502</v>
      </c>
      <c r="D16166" s="95" t="n">
        <v>30403.92</v>
      </c>
      <c r="E16166" s="95" t="n">
        <v>11.69999999999709</v>
      </c>
    </row>
    <row r="16167" ht="14.4" customHeight="1">
      <c r="A16167" s="92" t="inlineStr">
        <is>
          <t>UF</t>
        </is>
      </c>
      <c r="B16167" s="93" t="inlineStr">
        <is>
          <t>2021-11</t>
        </is>
      </c>
      <c r="C16167" s="94" t="n">
        <v>44503</v>
      </c>
      <c r="D16167" s="95" t="n">
        <v>30415.62</v>
      </c>
      <c r="E16167" s="95" t="n">
        <v>11.70000000000073</v>
      </c>
    </row>
    <row r="16168" ht="14.4" customHeight="1">
      <c r="A16168" s="92" t="inlineStr">
        <is>
          <t>UF</t>
        </is>
      </c>
      <c r="B16168" s="93" t="inlineStr">
        <is>
          <t>2021-11</t>
        </is>
      </c>
      <c r="C16168" s="94" t="n">
        <v>44504</v>
      </c>
      <c r="D16168" s="95" t="n">
        <v>30427.33</v>
      </c>
      <c r="E16168" s="95" t="n">
        <v>11.71000000000276</v>
      </c>
    </row>
    <row r="16169" ht="14.4" customHeight="1">
      <c r="A16169" s="92" t="inlineStr">
        <is>
          <t>UF</t>
        </is>
      </c>
      <c r="B16169" s="93" t="inlineStr">
        <is>
          <t>2021-11</t>
        </is>
      </c>
      <c r="C16169" s="94" t="n">
        <v>44505</v>
      </c>
      <c r="D16169" s="95" t="n">
        <v>30439.04</v>
      </c>
      <c r="E16169" s="95" t="n">
        <v>11.70999999999913</v>
      </c>
    </row>
    <row r="16170" ht="14.4" customHeight="1">
      <c r="A16170" s="92" t="inlineStr">
        <is>
          <t>UF</t>
        </is>
      </c>
      <c r="B16170" s="93" t="inlineStr">
        <is>
          <t>2021-11</t>
        </is>
      </c>
      <c r="C16170" s="94" t="n">
        <v>44506</v>
      </c>
      <c r="D16170" s="95" t="n">
        <v>30450.75</v>
      </c>
      <c r="E16170" s="95" t="n">
        <v>11.70999999999913</v>
      </c>
    </row>
    <row r="16171" ht="14.4" customHeight="1">
      <c r="A16171" s="92" t="inlineStr">
        <is>
          <t>UF</t>
        </is>
      </c>
      <c r="B16171" s="93" t="inlineStr">
        <is>
          <t>2021-11</t>
        </is>
      </c>
      <c r="C16171" s="94" t="n">
        <v>44507</v>
      </c>
      <c r="D16171" s="95" t="n">
        <v>30462.47</v>
      </c>
      <c r="E16171" s="95" t="n">
        <v>11.72000000000116</v>
      </c>
    </row>
    <row r="16172" ht="14.4" customHeight="1">
      <c r="A16172" s="92" t="inlineStr">
        <is>
          <t>UF</t>
        </is>
      </c>
      <c r="B16172" s="93" t="inlineStr">
        <is>
          <t>2021-11</t>
        </is>
      </c>
      <c r="C16172" s="94" t="n">
        <v>44508</v>
      </c>
      <c r="D16172" s="95" t="n">
        <v>30474.19</v>
      </c>
      <c r="E16172" s="95" t="n">
        <v>11.71999999999753</v>
      </c>
    </row>
    <row r="16173" ht="14.4" customHeight="1">
      <c r="A16173" s="92" t="inlineStr">
        <is>
          <t>UF</t>
        </is>
      </c>
      <c r="B16173" s="93" t="inlineStr">
        <is>
          <t>2021-11</t>
        </is>
      </c>
      <c r="C16173" s="94" t="n">
        <v>44509</v>
      </c>
      <c r="D16173" s="95" t="n">
        <v>30485.92</v>
      </c>
      <c r="E16173" s="95" t="n">
        <v>11.72999999999956</v>
      </c>
    </row>
    <row r="16174" ht="14.4" customHeight="1">
      <c r="A16174" s="92" t="inlineStr">
        <is>
          <t>UF</t>
        </is>
      </c>
      <c r="B16174" s="93" t="inlineStr">
        <is>
          <t>2021-11</t>
        </is>
      </c>
      <c r="C16174" s="94" t="n">
        <v>44510</v>
      </c>
      <c r="D16174" s="95" t="n">
        <v>30499.05</v>
      </c>
      <c r="E16174" s="95" t="n">
        <v>13.13000000000102</v>
      </c>
    </row>
    <row r="16175" ht="14.4" customHeight="1">
      <c r="A16175" s="92" t="inlineStr">
        <is>
          <t>UF</t>
        </is>
      </c>
      <c r="B16175" s="93" t="inlineStr">
        <is>
          <t>2021-11</t>
        </is>
      </c>
      <c r="C16175" s="94" t="n">
        <v>44511</v>
      </c>
      <c r="D16175" s="95" t="n">
        <v>30512.18</v>
      </c>
      <c r="E16175" s="95" t="n">
        <v>13.13000000000102</v>
      </c>
    </row>
    <row r="16176" ht="14.4" customHeight="1">
      <c r="A16176" s="92" t="inlineStr">
        <is>
          <t>UF</t>
        </is>
      </c>
      <c r="B16176" s="93" t="inlineStr">
        <is>
          <t>2021-11</t>
        </is>
      </c>
      <c r="C16176" s="94" t="n">
        <v>44512</v>
      </c>
      <c r="D16176" s="95" t="n">
        <v>30525.32</v>
      </c>
      <c r="E16176" s="95" t="n">
        <v>13.13999999999942</v>
      </c>
    </row>
    <row r="16177" ht="14.4" customHeight="1">
      <c r="A16177" s="92" t="inlineStr">
        <is>
          <t>UF</t>
        </is>
      </c>
      <c r="B16177" s="93" t="inlineStr">
        <is>
          <t>2021-11</t>
        </is>
      </c>
      <c r="C16177" s="94" t="n">
        <v>44513</v>
      </c>
      <c r="D16177" s="95" t="n">
        <v>30538.47</v>
      </c>
      <c r="E16177" s="95" t="n">
        <v>13.15000000000146</v>
      </c>
    </row>
    <row r="16178" ht="14.4" customHeight="1">
      <c r="A16178" s="92" t="inlineStr">
        <is>
          <t>UF</t>
        </is>
      </c>
      <c r="B16178" s="93" t="inlineStr">
        <is>
          <t>2021-11</t>
        </is>
      </c>
      <c r="C16178" s="94" t="n">
        <v>44514</v>
      </c>
      <c r="D16178" s="95" t="n">
        <v>30551.62</v>
      </c>
      <c r="E16178" s="95" t="n">
        <v>13.14999999999782</v>
      </c>
    </row>
    <row r="16179" ht="14.4" customHeight="1">
      <c r="A16179" s="92" t="inlineStr">
        <is>
          <t>UF</t>
        </is>
      </c>
      <c r="B16179" s="93" t="inlineStr">
        <is>
          <t>2021-11</t>
        </is>
      </c>
      <c r="C16179" s="94" t="n">
        <v>44515</v>
      </c>
      <c r="D16179" s="95" t="n">
        <v>30564.77</v>
      </c>
      <c r="E16179" s="95" t="n">
        <v>13.15000000000146</v>
      </c>
    </row>
    <row r="16180" ht="14.4" customHeight="1">
      <c r="A16180" s="92" t="inlineStr">
        <is>
          <t>UF</t>
        </is>
      </c>
      <c r="B16180" s="93" t="inlineStr">
        <is>
          <t>2021-11</t>
        </is>
      </c>
      <c r="C16180" s="94" t="n">
        <v>44516</v>
      </c>
      <c r="D16180" s="95" t="n">
        <v>30577.94</v>
      </c>
      <c r="E16180" s="95" t="n">
        <v>13.16999999999825</v>
      </c>
    </row>
    <row r="16181" ht="14.4" customHeight="1">
      <c r="A16181" s="92" t="inlineStr">
        <is>
          <t>UF</t>
        </is>
      </c>
      <c r="B16181" s="93" t="inlineStr">
        <is>
          <t>2021-11</t>
        </is>
      </c>
      <c r="C16181" s="94" t="n">
        <v>44517</v>
      </c>
      <c r="D16181" s="95" t="n">
        <v>30591.1</v>
      </c>
      <c r="E16181" s="95" t="n">
        <v>13.15999999999985</v>
      </c>
    </row>
    <row r="16182" ht="14.4" customHeight="1">
      <c r="A16182" s="92" t="inlineStr">
        <is>
          <t>UF</t>
        </is>
      </c>
      <c r="B16182" s="93" t="inlineStr">
        <is>
          <t>2021-11</t>
        </is>
      </c>
      <c r="C16182" s="94" t="n">
        <v>44518</v>
      </c>
      <c r="D16182" s="95" t="n">
        <v>30604.28</v>
      </c>
      <c r="E16182" s="95" t="n">
        <v>13.18000000000029</v>
      </c>
    </row>
    <row r="16183" ht="14.4" customHeight="1">
      <c r="A16183" s="92" t="inlineStr">
        <is>
          <t>UF</t>
        </is>
      </c>
      <c r="B16183" s="93" t="inlineStr">
        <is>
          <t>2021-11</t>
        </is>
      </c>
      <c r="C16183" s="94" t="n">
        <v>44519</v>
      </c>
      <c r="D16183" s="95" t="n">
        <v>30617.46</v>
      </c>
      <c r="E16183" s="95" t="n">
        <v>13.18000000000029</v>
      </c>
    </row>
    <row r="16184" ht="14.4" customHeight="1">
      <c r="A16184" s="92" t="inlineStr">
        <is>
          <t>UF</t>
        </is>
      </c>
      <c r="B16184" s="93" t="inlineStr">
        <is>
          <t>2021-11</t>
        </is>
      </c>
      <c r="C16184" s="94" t="n">
        <v>44520</v>
      </c>
      <c r="D16184" s="95" t="n">
        <v>30630.64</v>
      </c>
      <c r="E16184" s="95" t="n">
        <v>13.18000000000029</v>
      </c>
    </row>
    <row r="16185" ht="14.4" customHeight="1">
      <c r="A16185" s="92" t="inlineStr">
        <is>
          <t>UF</t>
        </is>
      </c>
      <c r="B16185" s="93" t="inlineStr">
        <is>
          <t>2021-11</t>
        </is>
      </c>
      <c r="C16185" s="94" t="n">
        <v>44521</v>
      </c>
      <c r="D16185" s="95" t="n">
        <v>30643.83</v>
      </c>
      <c r="E16185" s="95" t="n">
        <v>13.19000000000233</v>
      </c>
    </row>
    <row r="16186" ht="14.4" customHeight="1">
      <c r="A16186" s="92" t="inlineStr">
        <is>
          <t>UF</t>
        </is>
      </c>
      <c r="B16186" s="93" t="inlineStr">
        <is>
          <t>2021-11</t>
        </is>
      </c>
      <c r="C16186" s="94" t="n">
        <v>44522</v>
      </c>
      <c r="D16186" s="95" t="n">
        <v>30657.03</v>
      </c>
      <c r="E16186" s="95" t="n">
        <v>13.19999999999709</v>
      </c>
    </row>
    <row r="16187" ht="14.4" customHeight="1">
      <c r="A16187" s="92" t="inlineStr">
        <is>
          <t>UF</t>
        </is>
      </c>
      <c r="B16187" s="93" t="inlineStr">
        <is>
          <t>2021-11</t>
        </is>
      </c>
      <c r="C16187" s="94" t="n">
        <v>44523</v>
      </c>
      <c r="D16187" s="95" t="n">
        <v>30670.23</v>
      </c>
      <c r="E16187" s="95" t="n">
        <v>13.20000000000073</v>
      </c>
    </row>
    <row r="16188" ht="14.4" customHeight="1">
      <c r="A16188" s="92" t="inlineStr">
        <is>
          <t>UF</t>
        </is>
      </c>
      <c r="B16188" s="93" t="inlineStr">
        <is>
          <t>2021-11</t>
        </is>
      </c>
      <c r="C16188" s="94" t="n">
        <v>44524</v>
      </c>
      <c r="D16188" s="95" t="n">
        <v>30683.44</v>
      </c>
      <c r="E16188" s="95" t="n">
        <v>13.20999999999913</v>
      </c>
    </row>
    <row r="16189" ht="14.4" customHeight="1">
      <c r="A16189" s="92" t="inlineStr">
        <is>
          <t>UF</t>
        </is>
      </c>
      <c r="B16189" s="93" t="inlineStr">
        <is>
          <t>2021-11</t>
        </is>
      </c>
      <c r="C16189" s="94" t="n">
        <v>44525</v>
      </c>
      <c r="D16189" s="95" t="n">
        <v>30696.65</v>
      </c>
      <c r="E16189" s="95" t="n">
        <v>13.21000000000276</v>
      </c>
    </row>
    <row r="16190" ht="14.4" customHeight="1">
      <c r="A16190" s="92" t="inlineStr">
        <is>
          <t>UF</t>
        </is>
      </c>
      <c r="B16190" s="93" t="inlineStr">
        <is>
          <t>2021-11</t>
        </is>
      </c>
      <c r="C16190" s="94" t="n">
        <v>44526</v>
      </c>
      <c r="D16190" s="95" t="n">
        <v>30709.87</v>
      </c>
      <c r="E16190" s="95" t="n">
        <v>13.21999999999753</v>
      </c>
    </row>
    <row r="16191" ht="14.4" customHeight="1">
      <c r="A16191" s="92" t="inlineStr">
        <is>
          <t>UF</t>
        </is>
      </c>
      <c r="B16191" s="93" t="inlineStr">
        <is>
          <t>2021-11</t>
        </is>
      </c>
      <c r="C16191" s="94" t="n">
        <v>44527</v>
      </c>
      <c r="D16191" s="95" t="n">
        <v>30723.1</v>
      </c>
      <c r="E16191" s="95" t="n">
        <v>13.22999999999956</v>
      </c>
    </row>
    <row r="16192" ht="14.4" customHeight="1">
      <c r="A16192" s="92" t="inlineStr">
        <is>
          <t>UF</t>
        </is>
      </c>
      <c r="B16192" s="93" t="inlineStr">
        <is>
          <t>2021-11</t>
        </is>
      </c>
      <c r="C16192" s="94" t="n">
        <v>44528</v>
      </c>
      <c r="D16192" s="95" t="n">
        <v>30736.33</v>
      </c>
      <c r="E16192" s="95" t="n">
        <v>13.2300000000032</v>
      </c>
    </row>
    <row r="16193" ht="14.4" customHeight="1">
      <c r="A16193" s="92" t="inlineStr">
        <is>
          <t>UF</t>
        </is>
      </c>
      <c r="B16193" s="93" t="inlineStr">
        <is>
          <t>2021-11</t>
        </is>
      </c>
      <c r="C16193" s="94" t="n">
        <v>44529</v>
      </c>
      <c r="D16193" s="95" t="n">
        <v>30749.56</v>
      </c>
      <c r="E16193" s="95" t="n">
        <v>13.22999999999956</v>
      </c>
    </row>
    <row r="16194" ht="14.4" customHeight="1">
      <c r="A16194" s="92" t="inlineStr">
        <is>
          <t>UF</t>
        </is>
      </c>
      <c r="B16194" s="93" t="inlineStr">
        <is>
          <t>2021-11</t>
        </is>
      </c>
      <c r="C16194" s="94" t="n">
        <v>44530</v>
      </c>
      <c r="D16194" s="95" t="n">
        <v>30762.8</v>
      </c>
      <c r="E16194" s="95" t="n">
        <v>13.23999999999796</v>
      </c>
    </row>
    <row r="16195" ht="14.4" customHeight="1">
      <c r="A16195" s="92" t="inlineStr">
        <is>
          <t>UF</t>
        </is>
      </c>
      <c r="B16195" s="93" t="inlineStr">
        <is>
          <t>2021-12</t>
        </is>
      </c>
      <c r="C16195" s="94" t="n">
        <v>44531</v>
      </c>
      <c r="D16195" s="95" t="n">
        <v>30776.05</v>
      </c>
      <c r="E16195" s="95" t="n">
        <v>13.25</v>
      </c>
    </row>
    <row r="16196" ht="14.4" customHeight="1">
      <c r="A16196" s="92" t="inlineStr">
        <is>
          <t>UF</t>
        </is>
      </c>
      <c r="B16196" s="93" t="inlineStr">
        <is>
          <t>2021-12</t>
        </is>
      </c>
      <c r="C16196" s="94" t="n">
        <v>44532</v>
      </c>
      <c r="D16196" s="95" t="n">
        <v>30789.3</v>
      </c>
      <c r="E16196" s="95" t="n">
        <v>13.25</v>
      </c>
    </row>
    <row r="16197" ht="14.4" customHeight="1">
      <c r="A16197" s="92" t="inlineStr">
        <is>
          <t>UF</t>
        </is>
      </c>
      <c r="B16197" s="93" t="inlineStr">
        <is>
          <t>2021-12</t>
        </is>
      </c>
      <c r="C16197" s="94" t="n">
        <v>44533</v>
      </c>
      <c r="D16197" s="95" t="n">
        <v>30802.56</v>
      </c>
      <c r="E16197" s="95" t="n">
        <v>13.26000000000204</v>
      </c>
    </row>
    <row r="16198" ht="14.4" customHeight="1">
      <c r="A16198" s="92" t="inlineStr">
        <is>
          <t>UF</t>
        </is>
      </c>
      <c r="B16198" s="93" t="inlineStr">
        <is>
          <t>2021-12</t>
        </is>
      </c>
      <c r="C16198" s="94" t="n">
        <v>44534</v>
      </c>
      <c r="D16198" s="95" t="n">
        <v>30815.83</v>
      </c>
      <c r="E16198" s="95" t="n">
        <v>13.27000000000044</v>
      </c>
    </row>
    <row r="16199" ht="14.4" customHeight="1">
      <c r="A16199" s="92" t="inlineStr">
        <is>
          <t>UF</t>
        </is>
      </c>
      <c r="B16199" s="93" t="inlineStr">
        <is>
          <t>2021-12</t>
        </is>
      </c>
      <c r="C16199" s="94" t="n">
        <v>44535</v>
      </c>
      <c r="D16199" s="95" t="n">
        <v>30829.1</v>
      </c>
      <c r="E16199" s="95" t="n">
        <v>13.2699999999968</v>
      </c>
    </row>
    <row r="16200" ht="14.4" customHeight="1">
      <c r="A16200" s="92" t="inlineStr">
        <is>
          <t>UF</t>
        </is>
      </c>
      <c r="B16200" s="93" t="inlineStr">
        <is>
          <t>2021-12</t>
        </is>
      </c>
      <c r="C16200" s="94" t="n">
        <v>44536</v>
      </c>
      <c r="D16200" s="95" t="n">
        <v>30842.37</v>
      </c>
      <c r="E16200" s="95" t="n">
        <v>13.27000000000044</v>
      </c>
    </row>
    <row r="16201" ht="14.4" customHeight="1">
      <c r="A16201" s="92" t="inlineStr">
        <is>
          <t>UF</t>
        </is>
      </c>
      <c r="B16201" s="93" t="inlineStr">
        <is>
          <t>2021-12</t>
        </is>
      </c>
      <c r="C16201" s="94" t="n">
        <v>44537</v>
      </c>
      <c r="D16201" s="95" t="n">
        <v>30855.66</v>
      </c>
      <c r="E16201" s="95" t="n">
        <v>13.29000000000087</v>
      </c>
    </row>
    <row r="16202" ht="14.4" customHeight="1">
      <c r="A16202" s="92" t="inlineStr">
        <is>
          <t>UF</t>
        </is>
      </c>
      <c r="B16202" s="93" t="inlineStr">
        <is>
          <t>2021-12</t>
        </is>
      </c>
      <c r="C16202" s="94" t="n">
        <v>44538</v>
      </c>
      <c r="D16202" s="95" t="n">
        <v>30868.94</v>
      </c>
      <c r="E16202" s="95" t="n">
        <v>13.27999999999884</v>
      </c>
    </row>
    <row r="16203" ht="14.4" customHeight="1">
      <c r="A16203" s="92" t="inlineStr">
        <is>
          <t>UF</t>
        </is>
      </c>
      <c r="B16203" s="93" t="inlineStr">
        <is>
          <t>2021-12</t>
        </is>
      </c>
      <c r="C16203" s="94" t="n">
        <v>44539</v>
      </c>
      <c r="D16203" s="95" t="n">
        <v>30882.24</v>
      </c>
      <c r="E16203" s="95" t="n">
        <v>13.30000000000291</v>
      </c>
    </row>
    <row r="16204" ht="14.4" customHeight="1">
      <c r="A16204" s="92" t="inlineStr">
        <is>
          <t>UF</t>
        </is>
      </c>
      <c r="B16204" s="93" t="inlineStr">
        <is>
          <t>2021-12</t>
        </is>
      </c>
      <c r="C16204" s="94" t="n">
        <v>44540</v>
      </c>
      <c r="D16204" s="95" t="n">
        <v>30887.21</v>
      </c>
      <c r="E16204" s="95" t="n">
        <v>4.969999999997526</v>
      </c>
    </row>
    <row r="16205" ht="14.4" customHeight="1">
      <c r="A16205" s="92" t="inlineStr">
        <is>
          <t>UF</t>
        </is>
      </c>
      <c r="B16205" s="93" t="inlineStr">
        <is>
          <t>2021-12</t>
        </is>
      </c>
      <c r="C16205" s="94" t="n">
        <v>44541</v>
      </c>
      <c r="D16205" s="95" t="n">
        <v>30892.18</v>
      </c>
      <c r="E16205" s="95" t="n">
        <v>4.970000000001164</v>
      </c>
    </row>
    <row r="16206" ht="14.4" customHeight="1">
      <c r="A16206" s="92" t="inlineStr">
        <is>
          <t>UF</t>
        </is>
      </c>
      <c r="B16206" s="93" t="inlineStr">
        <is>
          <t>2021-12</t>
        </is>
      </c>
      <c r="C16206" s="94" t="n">
        <v>44542</v>
      </c>
      <c r="D16206" s="95" t="n">
        <v>30897.15</v>
      </c>
      <c r="E16206" s="95" t="n">
        <v>4.970000000001164</v>
      </c>
    </row>
    <row r="16207" ht="14.4" customHeight="1">
      <c r="A16207" s="92" t="inlineStr">
        <is>
          <t>UF</t>
        </is>
      </c>
      <c r="B16207" s="93" t="inlineStr">
        <is>
          <t>2021-12</t>
        </is>
      </c>
      <c r="C16207" s="94" t="n">
        <v>44543</v>
      </c>
      <c r="D16207" s="95" t="n">
        <v>30902.12</v>
      </c>
      <c r="E16207" s="95" t="n">
        <v>4.969999999997526</v>
      </c>
    </row>
    <row r="16208" ht="14.4" customHeight="1">
      <c r="A16208" s="92" t="inlineStr">
        <is>
          <t>UF</t>
        </is>
      </c>
      <c r="B16208" s="93" t="inlineStr">
        <is>
          <t>2021-12</t>
        </is>
      </c>
      <c r="C16208" s="94" t="n">
        <v>44544</v>
      </c>
      <c r="D16208" s="95" t="n">
        <v>30907.09</v>
      </c>
      <c r="E16208" s="95" t="n">
        <v>4.970000000001164</v>
      </c>
    </row>
    <row r="16209" ht="14.4" customHeight="1">
      <c r="A16209" s="92" t="inlineStr">
        <is>
          <t>UF</t>
        </is>
      </c>
      <c r="B16209" s="93" t="inlineStr">
        <is>
          <t>2021-12</t>
        </is>
      </c>
      <c r="C16209" s="94" t="n">
        <v>44545</v>
      </c>
      <c r="D16209" s="95" t="n">
        <v>30912.07</v>
      </c>
      <c r="E16209" s="95" t="n">
        <v>4.979999999999563</v>
      </c>
    </row>
    <row r="16210" ht="14.4" customHeight="1">
      <c r="A16210" s="92" t="inlineStr">
        <is>
          <t>UF</t>
        </is>
      </c>
      <c r="B16210" s="93" t="inlineStr">
        <is>
          <t>2021-12</t>
        </is>
      </c>
      <c r="C16210" s="94" t="n">
        <v>44546</v>
      </c>
      <c r="D16210" s="95" t="n">
        <v>30917.04</v>
      </c>
      <c r="E16210" s="95" t="n">
        <v>4.970000000001164</v>
      </c>
    </row>
    <row r="16211" ht="14.4" customHeight="1">
      <c r="A16211" s="92" t="inlineStr">
        <is>
          <t>UF</t>
        </is>
      </c>
      <c r="B16211" s="93" t="inlineStr">
        <is>
          <t>2021-12</t>
        </is>
      </c>
      <c r="C16211" s="94" t="n">
        <v>44547</v>
      </c>
      <c r="D16211" s="95" t="n">
        <v>30922.01</v>
      </c>
      <c r="E16211" s="95" t="n">
        <v>4.969999999997526</v>
      </c>
    </row>
    <row r="16212" ht="14.4" customHeight="1">
      <c r="A16212" s="92" t="inlineStr">
        <is>
          <t>UF</t>
        </is>
      </c>
      <c r="B16212" s="93" t="inlineStr">
        <is>
          <t>2021-12</t>
        </is>
      </c>
      <c r="C16212" s="94" t="n">
        <v>44548</v>
      </c>
      <c r="D16212" s="95" t="n">
        <v>30926.99</v>
      </c>
      <c r="E16212" s="95" t="n">
        <v>4.980000000003201</v>
      </c>
    </row>
    <row r="16213" ht="14.4" customHeight="1">
      <c r="A16213" s="92" t="inlineStr">
        <is>
          <t>UF</t>
        </is>
      </c>
      <c r="B16213" s="93" t="inlineStr">
        <is>
          <t>2021-12</t>
        </is>
      </c>
      <c r="C16213" s="94" t="n">
        <v>44549</v>
      </c>
      <c r="D16213" s="95" t="n">
        <v>30931.97</v>
      </c>
      <c r="E16213" s="95" t="n">
        <v>4.979999999999563</v>
      </c>
    </row>
    <row r="16214" ht="14.4" customHeight="1">
      <c r="A16214" s="92" t="inlineStr">
        <is>
          <t>UF</t>
        </is>
      </c>
      <c r="B16214" s="93" t="inlineStr">
        <is>
          <t>2021-12</t>
        </is>
      </c>
      <c r="C16214" s="94" t="n">
        <v>44550</v>
      </c>
      <c r="D16214" s="95" t="n">
        <v>30936.94</v>
      </c>
      <c r="E16214" s="95" t="n">
        <v>4.969999999997526</v>
      </c>
    </row>
    <row r="16215" ht="14.4" customHeight="1">
      <c r="A16215" s="92" t="inlineStr">
        <is>
          <t>UF</t>
        </is>
      </c>
      <c r="B16215" s="93" t="inlineStr">
        <is>
          <t>2021-12</t>
        </is>
      </c>
      <c r="C16215" s="94" t="n">
        <v>44551</v>
      </c>
      <c r="D16215" s="95" t="n">
        <v>30941.92</v>
      </c>
      <c r="E16215" s="95" t="n">
        <v>4.979999999999563</v>
      </c>
    </row>
    <row r="16216" ht="14.4" customHeight="1">
      <c r="A16216" s="92" t="inlineStr">
        <is>
          <t>UF</t>
        </is>
      </c>
      <c r="B16216" s="93" t="inlineStr">
        <is>
          <t>2021-12</t>
        </is>
      </c>
      <c r="C16216" s="94" t="n">
        <v>44552</v>
      </c>
      <c r="D16216" s="95" t="n">
        <v>30946.9</v>
      </c>
      <c r="E16216" s="95" t="n">
        <v>4.980000000003201</v>
      </c>
    </row>
    <row r="16217" ht="14.4" customHeight="1">
      <c r="A16217" s="92" t="inlineStr">
        <is>
          <t>UF</t>
        </is>
      </c>
      <c r="B16217" s="93" t="inlineStr">
        <is>
          <t>2021-12</t>
        </is>
      </c>
      <c r="C16217" s="94" t="n">
        <v>44553</v>
      </c>
      <c r="D16217" s="95" t="n">
        <v>30951.88</v>
      </c>
      <c r="E16217" s="95" t="n">
        <v>4.979999999999563</v>
      </c>
    </row>
    <row r="16218" ht="14.4" customHeight="1">
      <c r="A16218" s="92" t="inlineStr">
        <is>
          <t>UF</t>
        </is>
      </c>
      <c r="B16218" s="93" t="inlineStr">
        <is>
          <t>2021-12</t>
        </is>
      </c>
      <c r="C16218" s="94" t="n">
        <v>44554</v>
      </c>
      <c r="D16218" s="95" t="n">
        <v>30956.86</v>
      </c>
      <c r="E16218" s="95" t="n">
        <v>4.979999999999563</v>
      </c>
    </row>
    <row r="16219" ht="14.4" customHeight="1">
      <c r="A16219" s="92" t="inlineStr">
        <is>
          <t>UF</t>
        </is>
      </c>
      <c r="B16219" s="93" t="inlineStr">
        <is>
          <t>2021-12</t>
        </is>
      </c>
      <c r="C16219" s="94" t="n">
        <v>44555</v>
      </c>
      <c r="D16219" s="95" t="n">
        <v>30961.84</v>
      </c>
      <c r="E16219" s="95" t="n">
        <v>4.979999999999563</v>
      </c>
    </row>
    <row r="16220" ht="14.4" customHeight="1">
      <c r="A16220" s="92" t="inlineStr">
        <is>
          <t>UF</t>
        </is>
      </c>
      <c r="B16220" s="93" t="inlineStr">
        <is>
          <t>2021-12</t>
        </is>
      </c>
      <c r="C16220" s="94" t="n">
        <v>44556</v>
      </c>
      <c r="D16220" s="95" t="n">
        <v>30966.82</v>
      </c>
      <c r="E16220" s="95" t="n">
        <v>4.979999999999563</v>
      </c>
    </row>
    <row r="16221" ht="14.4" customHeight="1">
      <c r="A16221" s="92" t="inlineStr">
        <is>
          <t>UF</t>
        </is>
      </c>
      <c r="B16221" s="93" t="inlineStr">
        <is>
          <t>2021-12</t>
        </is>
      </c>
      <c r="C16221" s="94" t="n">
        <v>44557</v>
      </c>
      <c r="D16221" s="95" t="n">
        <v>30971.8</v>
      </c>
      <c r="E16221" s="95" t="n">
        <v>4.979999999999563</v>
      </c>
    </row>
    <row r="16222" ht="14.4" customHeight="1">
      <c r="A16222" s="92" t="inlineStr">
        <is>
          <t>UF</t>
        </is>
      </c>
      <c r="B16222" s="93" t="inlineStr">
        <is>
          <t>2021-12</t>
        </is>
      </c>
      <c r="C16222" s="94" t="n">
        <v>44558</v>
      </c>
      <c r="D16222" s="95" t="n">
        <v>30976.79</v>
      </c>
      <c r="E16222" s="95" t="n">
        <v>4.990000000001601</v>
      </c>
    </row>
    <row r="16223" ht="14.4" customHeight="1">
      <c r="A16223" s="92" t="inlineStr">
        <is>
          <t>UF</t>
        </is>
      </c>
      <c r="B16223" s="93" t="inlineStr">
        <is>
          <t>2021-12</t>
        </is>
      </c>
      <c r="C16223" s="94" t="n">
        <v>44559</v>
      </c>
      <c r="D16223" s="95" t="n">
        <v>30981.77</v>
      </c>
      <c r="E16223" s="95" t="n">
        <v>4.979999999999563</v>
      </c>
    </row>
    <row r="16224" ht="14.4" customHeight="1">
      <c r="A16224" s="92" t="inlineStr">
        <is>
          <t>UF</t>
        </is>
      </c>
      <c r="B16224" s="93" t="inlineStr">
        <is>
          <t>2021-12</t>
        </is>
      </c>
      <c r="C16224" s="94" t="n">
        <v>44560</v>
      </c>
      <c r="D16224" s="95" t="n">
        <v>30986.76</v>
      </c>
      <c r="E16224" s="95" t="n">
        <v>4.989999999997963</v>
      </c>
    </row>
    <row r="16225" ht="14.4" customHeight="1">
      <c r="A16225" s="92" t="inlineStr">
        <is>
          <t>UF</t>
        </is>
      </c>
      <c r="B16225" s="93" t="inlineStr">
        <is>
          <t>2021-12</t>
        </is>
      </c>
      <c r="C16225" s="94" t="n">
        <v>44561</v>
      </c>
      <c r="D16225" s="95" t="n">
        <v>30991.74</v>
      </c>
      <c r="E16225" s="95" t="n">
        <v>4.980000000003201</v>
      </c>
    </row>
    <row r="16226" ht="14.4" customHeight="1">
      <c r="A16226" s="92" t="inlineStr">
        <is>
          <t>UF</t>
        </is>
      </c>
      <c r="B16226" s="93" t="inlineStr">
        <is>
          <t>2022-01</t>
        </is>
      </c>
      <c r="C16226" s="94" t="n">
        <v>44562</v>
      </c>
      <c r="D16226" s="95" t="n">
        <v>30996.73</v>
      </c>
      <c r="E16226" s="95" t="n">
        <v>4.989999999997963</v>
      </c>
    </row>
    <row r="16227" ht="14.4" customHeight="1">
      <c r="A16227" s="92" t="inlineStr">
        <is>
          <t>UF</t>
        </is>
      </c>
      <c r="B16227" s="93" t="inlineStr">
        <is>
          <t>2022-01</t>
        </is>
      </c>
      <c r="C16227" s="94" t="n">
        <v>44563</v>
      </c>
      <c r="D16227" s="95" t="n">
        <v>31001.72</v>
      </c>
      <c r="E16227" s="95" t="n">
        <v>4.990000000001601</v>
      </c>
    </row>
    <row r="16228" ht="14.4" customHeight="1">
      <c r="A16228" s="92" t="inlineStr">
        <is>
          <t>UF</t>
        </is>
      </c>
      <c r="B16228" s="93" t="inlineStr">
        <is>
          <t>2022-01</t>
        </is>
      </c>
      <c r="C16228" s="94" t="n">
        <v>44564</v>
      </c>
      <c r="D16228" s="95" t="n">
        <v>31006.71</v>
      </c>
      <c r="E16228" s="95" t="n">
        <v>4.989999999997963</v>
      </c>
    </row>
    <row r="16229" ht="14.4" customHeight="1">
      <c r="A16229" s="92" t="inlineStr">
        <is>
          <t>UF</t>
        </is>
      </c>
      <c r="B16229" s="93" t="inlineStr">
        <is>
          <t>2022-01</t>
        </is>
      </c>
      <c r="C16229" s="94" t="n">
        <v>44565</v>
      </c>
      <c r="D16229" s="95" t="n">
        <v>31011.69</v>
      </c>
      <c r="E16229" s="95" t="n">
        <v>4.979999999999563</v>
      </c>
    </row>
    <row r="16230" ht="14.4" customHeight="1">
      <c r="A16230" s="92" t="inlineStr">
        <is>
          <t>UF</t>
        </is>
      </c>
      <c r="B16230" s="93" t="inlineStr">
        <is>
          <t>2022-01</t>
        </is>
      </c>
      <c r="C16230" s="94" t="n">
        <v>44566</v>
      </c>
      <c r="D16230" s="95" t="n">
        <v>31016.68</v>
      </c>
      <c r="E16230" s="95" t="n">
        <v>4.990000000001601</v>
      </c>
    </row>
    <row r="16231" ht="14.4" customHeight="1">
      <c r="A16231" s="92" t="inlineStr">
        <is>
          <t>UF</t>
        </is>
      </c>
      <c r="B16231" s="93" t="inlineStr">
        <is>
          <t>2022-01</t>
        </is>
      </c>
      <c r="C16231" s="94" t="n">
        <v>44567</v>
      </c>
      <c r="D16231" s="95" t="n">
        <v>31021.67</v>
      </c>
      <c r="E16231" s="95" t="n">
        <v>4.989999999997963</v>
      </c>
    </row>
    <row r="16232" ht="14.4" customHeight="1">
      <c r="A16232" s="92" t="inlineStr">
        <is>
          <t>UF</t>
        </is>
      </c>
      <c r="B16232" s="93" t="inlineStr">
        <is>
          <t>2022-01</t>
        </is>
      </c>
      <c r="C16232" s="94" t="n">
        <v>44568</v>
      </c>
      <c r="D16232" s="95" t="n">
        <v>31026.67</v>
      </c>
      <c r="E16232" s="95" t="n">
        <v>5</v>
      </c>
    </row>
    <row r="16233" ht="14.4" customHeight="1">
      <c r="A16233" s="92" t="inlineStr">
        <is>
          <t>UF</t>
        </is>
      </c>
      <c r="B16233" s="93" t="inlineStr">
        <is>
          <t>2022-01</t>
        </is>
      </c>
      <c r="C16233" s="94" t="n">
        <v>44569</v>
      </c>
      <c r="D16233" s="95" t="n">
        <v>31031.66</v>
      </c>
      <c r="E16233" s="95" t="n">
        <v>4.990000000001601</v>
      </c>
    </row>
    <row r="16234" ht="14.4" customHeight="1">
      <c r="A16234" s="92" t="inlineStr">
        <is>
          <t>UF</t>
        </is>
      </c>
      <c r="B16234" s="93" t="inlineStr">
        <is>
          <t>2022-01</t>
        </is>
      </c>
      <c r="C16234" s="94" t="n">
        <v>44570</v>
      </c>
      <c r="D16234" s="95" t="n">
        <v>31036.65</v>
      </c>
      <c r="E16234" s="95" t="n">
        <v>4.990000000001601</v>
      </c>
    </row>
    <row r="16235" ht="14.4" customHeight="1">
      <c r="A16235" s="92" t="inlineStr">
        <is>
          <t>UF</t>
        </is>
      </c>
      <c r="B16235" s="93" t="inlineStr">
        <is>
          <t>2022-01</t>
        </is>
      </c>
      <c r="C16235" s="94" t="n">
        <v>44571</v>
      </c>
      <c r="D16235" s="95" t="n">
        <v>31044.63</v>
      </c>
      <c r="E16235" s="95" t="n">
        <v>7.979999999999563</v>
      </c>
    </row>
    <row r="16236" ht="14.4" customHeight="1">
      <c r="A16236" s="92" t="inlineStr">
        <is>
          <t>UF</t>
        </is>
      </c>
      <c r="B16236" s="93" t="inlineStr">
        <is>
          <t>2022-01</t>
        </is>
      </c>
      <c r="C16236" s="94" t="n">
        <v>44572</v>
      </c>
      <c r="D16236" s="95" t="n">
        <v>31052.61</v>
      </c>
      <c r="E16236" s="95" t="n">
        <v>7.979999999999563</v>
      </c>
    </row>
    <row r="16237" ht="14.4" customHeight="1">
      <c r="A16237" s="92" t="inlineStr">
        <is>
          <t>UF</t>
        </is>
      </c>
      <c r="B16237" s="93" t="inlineStr">
        <is>
          <t>2022-01</t>
        </is>
      </c>
      <c r="C16237" s="94" t="n">
        <v>44573</v>
      </c>
      <c r="D16237" s="95" t="n">
        <v>31060.59</v>
      </c>
      <c r="E16237" s="95" t="n">
        <v>7.979999999999563</v>
      </c>
    </row>
    <row r="16238" ht="14.4" customHeight="1">
      <c r="A16238" s="92" t="inlineStr">
        <is>
          <t>UF</t>
        </is>
      </c>
      <c r="B16238" s="93" t="inlineStr">
        <is>
          <t>2022-01</t>
        </is>
      </c>
      <c r="C16238" s="94" t="n">
        <v>44574</v>
      </c>
      <c r="D16238" s="95" t="n">
        <v>31068.58</v>
      </c>
      <c r="E16238" s="95" t="n">
        <v>7.990000000001601</v>
      </c>
    </row>
    <row r="16239" ht="14.4" customHeight="1">
      <c r="A16239" s="92" t="inlineStr">
        <is>
          <t>UF</t>
        </is>
      </c>
      <c r="B16239" s="93" t="inlineStr">
        <is>
          <t>2022-01</t>
        </is>
      </c>
      <c r="C16239" s="94" t="n">
        <v>44575</v>
      </c>
      <c r="D16239" s="95" t="n">
        <v>31076.56</v>
      </c>
      <c r="E16239" s="95" t="n">
        <v>7.979999999999563</v>
      </c>
    </row>
    <row r="16240" ht="14.4" customHeight="1">
      <c r="A16240" s="92" t="inlineStr">
        <is>
          <t>UF</t>
        </is>
      </c>
      <c r="B16240" s="93" t="inlineStr">
        <is>
          <t>2022-01</t>
        </is>
      </c>
      <c r="C16240" s="94" t="n">
        <v>44576</v>
      </c>
      <c r="D16240" s="95" t="n">
        <v>31084.55</v>
      </c>
      <c r="E16240" s="95" t="n">
        <v>7.989999999997963</v>
      </c>
    </row>
    <row r="16241" ht="14.4" customHeight="1">
      <c r="A16241" s="92" t="inlineStr">
        <is>
          <t>UF</t>
        </is>
      </c>
      <c r="B16241" s="93" t="inlineStr">
        <is>
          <t>2022-01</t>
        </is>
      </c>
      <c r="C16241" s="94" t="n">
        <v>44577</v>
      </c>
      <c r="D16241" s="95" t="n">
        <v>31092.54</v>
      </c>
      <c r="E16241" s="95" t="n">
        <v>7.990000000001601</v>
      </c>
    </row>
    <row r="16242" ht="14.4" customHeight="1">
      <c r="A16242" s="92" t="inlineStr">
        <is>
          <t>UF</t>
        </is>
      </c>
      <c r="B16242" s="93" t="inlineStr">
        <is>
          <t>2022-01</t>
        </is>
      </c>
      <c r="C16242" s="94" t="n">
        <v>44578</v>
      </c>
      <c r="D16242" s="95" t="n">
        <v>31100.54</v>
      </c>
      <c r="E16242" s="95" t="n">
        <v>8</v>
      </c>
    </row>
    <row r="16243" ht="14.4" customHeight="1">
      <c r="A16243" s="92" t="inlineStr">
        <is>
          <t>UF</t>
        </is>
      </c>
      <c r="B16243" s="93" t="inlineStr">
        <is>
          <t>2022-01</t>
        </is>
      </c>
      <c r="C16243" s="94" t="n">
        <v>44579</v>
      </c>
      <c r="D16243" s="95" t="n">
        <v>31108.53</v>
      </c>
      <c r="E16243" s="95" t="n">
        <v>7.989999999997963</v>
      </c>
    </row>
    <row r="16244" ht="14.4" customHeight="1">
      <c r="A16244" s="92" t="inlineStr">
        <is>
          <t>UF</t>
        </is>
      </c>
      <c r="B16244" s="93" t="inlineStr">
        <is>
          <t>2022-01</t>
        </is>
      </c>
      <c r="C16244" s="94" t="n">
        <v>44580</v>
      </c>
      <c r="D16244" s="95" t="n">
        <v>31116.53</v>
      </c>
      <c r="E16244" s="95" t="n">
        <v>8</v>
      </c>
    </row>
    <row r="16245" ht="14.4" customHeight="1">
      <c r="A16245" s="92" t="inlineStr">
        <is>
          <t>UF</t>
        </is>
      </c>
      <c r="B16245" s="93" t="inlineStr">
        <is>
          <t>2022-01</t>
        </is>
      </c>
      <c r="C16245" s="94" t="n">
        <v>44581</v>
      </c>
      <c r="D16245" s="95" t="n">
        <v>31124.53</v>
      </c>
      <c r="E16245" s="95" t="n">
        <v>8</v>
      </c>
    </row>
    <row r="16246" ht="14.4" customHeight="1">
      <c r="A16246" s="92" t="inlineStr">
        <is>
          <t>UF</t>
        </is>
      </c>
      <c r="B16246" s="93" t="inlineStr">
        <is>
          <t>2022-01</t>
        </is>
      </c>
      <c r="C16246" s="94" t="n">
        <v>44582</v>
      </c>
      <c r="D16246" s="95" t="n">
        <v>31132.53</v>
      </c>
      <c r="E16246" s="95" t="n">
        <v>8</v>
      </c>
    </row>
    <row r="16247" ht="14.4" customHeight="1">
      <c r="A16247" s="92" t="inlineStr">
        <is>
          <t>UF</t>
        </is>
      </c>
      <c r="B16247" s="93" t="inlineStr">
        <is>
          <t>2022-01</t>
        </is>
      </c>
      <c r="C16247" s="94" t="n">
        <v>44583</v>
      </c>
      <c r="D16247" s="95" t="n">
        <v>31140.53</v>
      </c>
      <c r="E16247" s="95" t="n">
        <v>8</v>
      </c>
    </row>
    <row r="16248" ht="14.4" customHeight="1">
      <c r="A16248" s="92" t="inlineStr">
        <is>
          <t>UF</t>
        </is>
      </c>
      <c r="B16248" s="93" t="inlineStr">
        <is>
          <t>2022-01</t>
        </is>
      </c>
      <c r="C16248" s="94" t="n">
        <v>44584</v>
      </c>
      <c r="D16248" s="95" t="n">
        <v>31148.54</v>
      </c>
      <c r="E16248" s="95" t="n">
        <v>8.010000000002037</v>
      </c>
    </row>
    <row r="16249" ht="14.4" customHeight="1">
      <c r="A16249" s="92" t="inlineStr">
        <is>
          <t>UF</t>
        </is>
      </c>
      <c r="B16249" s="93" t="inlineStr">
        <is>
          <t>2022-01</t>
        </is>
      </c>
      <c r="C16249" s="94" t="n">
        <v>44585</v>
      </c>
      <c r="D16249" s="95" t="n">
        <v>31156.54</v>
      </c>
      <c r="E16249" s="95" t="n">
        <v>8</v>
      </c>
    </row>
    <row r="16250" ht="14.4" customHeight="1">
      <c r="A16250" s="92" t="inlineStr">
        <is>
          <t>UF</t>
        </is>
      </c>
      <c r="B16250" s="93" t="inlineStr">
        <is>
          <t>2022-01</t>
        </is>
      </c>
      <c r="C16250" s="94" t="n">
        <v>44586</v>
      </c>
      <c r="D16250" s="95" t="n">
        <v>31164.55</v>
      </c>
      <c r="E16250" s="95" t="n">
        <v>8.009999999998399</v>
      </c>
    </row>
    <row r="16251" ht="14.4" customHeight="1">
      <c r="A16251" s="92" t="inlineStr">
        <is>
          <t>UF</t>
        </is>
      </c>
      <c r="B16251" s="93" t="inlineStr">
        <is>
          <t>2022-01</t>
        </is>
      </c>
      <c r="C16251" s="94" t="n">
        <v>44587</v>
      </c>
      <c r="D16251" s="95" t="n">
        <v>31172.57</v>
      </c>
      <c r="E16251" s="95" t="n">
        <v>8.020000000000437</v>
      </c>
    </row>
    <row r="16252" ht="14.4" customHeight="1">
      <c r="A16252" s="92" t="inlineStr">
        <is>
          <t>UF</t>
        </is>
      </c>
      <c r="B16252" s="93" t="inlineStr">
        <is>
          <t>2022-01</t>
        </is>
      </c>
      <c r="C16252" s="94" t="n">
        <v>44588</v>
      </c>
      <c r="D16252" s="95" t="n">
        <v>31180.58</v>
      </c>
      <c r="E16252" s="95" t="n">
        <v>8.010000000002037</v>
      </c>
    </row>
    <row r="16253" ht="14.4" customHeight="1">
      <c r="A16253" s="92" t="inlineStr">
        <is>
          <t>UF</t>
        </is>
      </c>
      <c r="B16253" s="93" t="inlineStr">
        <is>
          <t>2022-01</t>
        </is>
      </c>
      <c r="C16253" s="94" t="n">
        <v>44589</v>
      </c>
      <c r="D16253" s="95" t="n">
        <v>31188.59</v>
      </c>
      <c r="E16253" s="95" t="n">
        <v>8.009999999998399</v>
      </c>
    </row>
    <row r="16254" ht="14.4" customHeight="1">
      <c r="A16254" s="92" t="inlineStr">
        <is>
          <t>UF</t>
        </is>
      </c>
      <c r="B16254" s="93" t="inlineStr">
        <is>
          <t>2022-01</t>
        </is>
      </c>
      <c r="C16254" s="94" t="n">
        <v>44590</v>
      </c>
      <c r="D16254" s="95" t="n">
        <v>31196.61</v>
      </c>
      <c r="E16254" s="95" t="n">
        <v>8.020000000000437</v>
      </c>
    </row>
    <row r="16255" ht="14.4" customHeight="1">
      <c r="A16255" s="92" t="inlineStr">
        <is>
          <t>UF</t>
        </is>
      </c>
      <c r="B16255" s="93" t="inlineStr">
        <is>
          <t>2022-01</t>
        </is>
      </c>
      <c r="C16255" s="94" t="n">
        <v>44591</v>
      </c>
      <c r="D16255" s="95" t="n">
        <v>31204.63</v>
      </c>
      <c r="E16255" s="95" t="n">
        <v>8.020000000000437</v>
      </c>
    </row>
    <row r="16256" ht="14.4" customHeight="1">
      <c r="A16256" s="92" t="inlineStr">
        <is>
          <t>UF</t>
        </is>
      </c>
      <c r="B16256" s="93" t="inlineStr">
        <is>
          <t>2022-01</t>
        </is>
      </c>
      <c r="C16256" s="94" t="n">
        <v>44592</v>
      </c>
      <c r="D16256" s="95" t="n">
        <v>31212.65</v>
      </c>
      <c r="E16256" s="95" t="n">
        <v>8.020000000000437</v>
      </c>
    </row>
    <row r="16257" ht="14.4" customHeight="1">
      <c r="A16257" s="92" t="inlineStr">
        <is>
          <t>UF</t>
        </is>
      </c>
      <c r="B16257" s="93" t="inlineStr">
        <is>
          <t>2022-02</t>
        </is>
      </c>
      <c r="C16257" s="94" t="n">
        <v>44593</v>
      </c>
      <c r="D16257" s="95" t="n">
        <v>31220.68</v>
      </c>
      <c r="E16257" s="95" t="n">
        <v>8.029999999998836</v>
      </c>
    </row>
    <row r="16258" ht="14.4" customHeight="1">
      <c r="A16258" s="92" t="inlineStr">
        <is>
          <t>UF</t>
        </is>
      </c>
      <c r="B16258" s="93" t="inlineStr">
        <is>
          <t>2022-02</t>
        </is>
      </c>
      <c r="C16258" s="94" t="n">
        <v>44594</v>
      </c>
      <c r="D16258" s="95" t="n">
        <v>31228.7</v>
      </c>
      <c r="E16258" s="95" t="n">
        <v>8.020000000000437</v>
      </c>
    </row>
    <row r="16259" ht="14.4" customHeight="1">
      <c r="A16259" s="92" t="inlineStr">
        <is>
          <t>UF</t>
        </is>
      </c>
      <c r="B16259" s="93" t="inlineStr">
        <is>
          <t>2022-02</t>
        </is>
      </c>
      <c r="C16259" s="94" t="n">
        <v>44595</v>
      </c>
      <c r="D16259" s="95" t="n">
        <v>31236.73</v>
      </c>
      <c r="E16259" s="95" t="n">
        <v>8.029999999998836</v>
      </c>
    </row>
    <row r="16260" ht="14.4" customHeight="1">
      <c r="A16260" s="92" t="inlineStr">
        <is>
          <t>UF</t>
        </is>
      </c>
      <c r="B16260" s="93" t="inlineStr">
        <is>
          <t>2022-02</t>
        </is>
      </c>
      <c r="C16260" s="94" t="n">
        <v>44596</v>
      </c>
      <c r="D16260" s="95" t="n">
        <v>31244.76</v>
      </c>
      <c r="E16260" s="95" t="n">
        <v>8.029999999998836</v>
      </c>
    </row>
    <row r="16261" ht="14.4" customHeight="1">
      <c r="A16261" s="92" t="inlineStr">
        <is>
          <t>UF</t>
        </is>
      </c>
      <c r="B16261" s="93" t="inlineStr">
        <is>
          <t>2022-02</t>
        </is>
      </c>
      <c r="C16261" s="94" t="n">
        <v>44597</v>
      </c>
      <c r="D16261" s="95" t="n">
        <v>31252.79</v>
      </c>
      <c r="E16261" s="95" t="n">
        <v>8.030000000002474</v>
      </c>
    </row>
    <row r="16262" ht="14.4" customHeight="1">
      <c r="A16262" s="92" t="inlineStr">
        <is>
          <t>UF</t>
        </is>
      </c>
      <c r="B16262" s="93" t="inlineStr">
        <is>
          <t>2022-02</t>
        </is>
      </c>
      <c r="C16262" s="94" t="n">
        <v>44598</v>
      </c>
      <c r="D16262" s="95" t="n">
        <v>31260.83</v>
      </c>
      <c r="E16262" s="95" t="n">
        <v>8.040000000000873</v>
      </c>
    </row>
    <row r="16263" ht="14.4" customHeight="1">
      <c r="A16263" s="92" t="inlineStr">
        <is>
          <t>UF</t>
        </is>
      </c>
      <c r="B16263" s="93" t="inlineStr">
        <is>
          <t>2022-02</t>
        </is>
      </c>
      <c r="C16263" s="94" t="n">
        <v>44599</v>
      </c>
      <c r="D16263" s="95" t="n">
        <v>31268.86</v>
      </c>
      <c r="E16263" s="95" t="n">
        <v>8.029999999998836</v>
      </c>
    </row>
    <row r="16264" ht="14.4" customHeight="1">
      <c r="A16264" s="92" t="inlineStr">
        <is>
          <t>UF</t>
        </is>
      </c>
      <c r="B16264" s="93" t="inlineStr">
        <is>
          <t>2022-02</t>
        </is>
      </c>
      <c r="C16264" s="94" t="n">
        <v>44600</v>
      </c>
      <c r="D16264" s="95" t="n">
        <v>31276.9</v>
      </c>
      <c r="E16264" s="95" t="n">
        <v>8.040000000000873</v>
      </c>
    </row>
    <row r="16265" ht="14.4" customHeight="1">
      <c r="A16265" s="92" t="inlineStr">
        <is>
          <t>UF</t>
        </is>
      </c>
      <c r="B16265" s="93" t="inlineStr">
        <is>
          <t>2022-02</t>
        </is>
      </c>
      <c r="C16265" s="94" t="n">
        <v>44601</v>
      </c>
      <c r="D16265" s="95" t="n">
        <v>31284.94</v>
      </c>
      <c r="E16265" s="95" t="n">
        <v>8.039999999997235</v>
      </c>
    </row>
    <row r="16266" ht="14.4" customHeight="1">
      <c r="A16266" s="92" t="inlineStr">
        <is>
          <t>UF</t>
        </is>
      </c>
      <c r="B16266" s="93" t="inlineStr">
        <is>
          <t>2022-02</t>
        </is>
      </c>
      <c r="C16266" s="94" t="n">
        <v>44602</v>
      </c>
      <c r="D16266" s="95" t="n">
        <v>31298.27</v>
      </c>
      <c r="E16266" s="95" t="n">
        <v>13.33000000000175</v>
      </c>
    </row>
    <row r="16267" ht="14.4" customHeight="1">
      <c r="A16267" s="92" t="inlineStr">
        <is>
          <t>UF</t>
        </is>
      </c>
      <c r="B16267" s="93" t="inlineStr">
        <is>
          <t>2022-02</t>
        </is>
      </c>
      <c r="C16267" s="94" t="n">
        <v>44603</v>
      </c>
      <c r="D16267" s="95" t="n">
        <v>31311.61</v>
      </c>
      <c r="E16267" s="95" t="n">
        <v>13.34000000000015</v>
      </c>
    </row>
    <row r="16268" ht="14.4" customHeight="1">
      <c r="A16268" s="92" t="inlineStr">
        <is>
          <t>UF</t>
        </is>
      </c>
      <c r="B16268" s="93" t="inlineStr">
        <is>
          <t>2022-02</t>
        </is>
      </c>
      <c r="C16268" s="94" t="n">
        <v>44604</v>
      </c>
      <c r="D16268" s="95" t="n">
        <v>31324.95</v>
      </c>
      <c r="E16268" s="95" t="n">
        <v>13.34000000000015</v>
      </c>
    </row>
    <row r="16269" ht="14.4" customHeight="1">
      <c r="A16269" s="92" t="inlineStr">
        <is>
          <t>UF</t>
        </is>
      </c>
      <c r="B16269" s="93" t="inlineStr">
        <is>
          <t>2022-02</t>
        </is>
      </c>
      <c r="C16269" s="94" t="n">
        <v>44605</v>
      </c>
      <c r="D16269" s="95" t="n">
        <v>31338.3</v>
      </c>
      <c r="E16269" s="95" t="n">
        <v>13.34999999999854</v>
      </c>
    </row>
    <row r="16270" ht="14.4" customHeight="1">
      <c r="A16270" s="92" t="inlineStr">
        <is>
          <t>UF</t>
        </is>
      </c>
      <c r="B16270" s="93" t="inlineStr">
        <is>
          <t>2022-02</t>
        </is>
      </c>
      <c r="C16270" s="94" t="n">
        <v>44606</v>
      </c>
      <c r="D16270" s="95" t="n">
        <v>31351.65</v>
      </c>
      <c r="E16270" s="95" t="n">
        <v>13.35000000000218</v>
      </c>
    </row>
    <row r="16271" ht="14.4" customHeight="1">
      <c r="A16271" s="92" t="inlineStr">
        <is>
          <t>UF</t>
        </is>
      </c>
      <c r="B16271" s="93" t="inlineStr">
        <is>
          <t>2022-02</t>
        </is>
      </c>
      <c r="C16271" s="94" t="n">
        <v>44607</v>
      </c>
      <c r="D16271" s="95" t="n">
        <v>31365.01</v>
      </c>
      <c r="E16271" s="95" t="n">
        <v>13.35999999999694</v>
      </c>
    </row>
    <row r="16272" ht="14.4" customHeight="1">
      <c r="A16272" s="92" t="inlineStr">
        <is>
          <t>UF</t>
        </is>
      </c>
      <c r="B16272" s="93" t="inlineStr">
        <is>
          <t>2022-02</t>
        </is>
      </c>
      <c r="C16272" s="94" t="n">
        <v>44608</v>
      </c>
      <c r="D16272" s="95" t="n">
        <v>31378.38</v>
      </c>
      <c r="E16272" s="95" t="n">
        <v>13.37000000000262</v>
      </c>
    </row>
    <row r="16273" ht="14.4" customHeight="1">
      <c r="A16273" s="92" t="inlineStr">
        <is>
          <t>UF</t>
        </is>
      </c>
      <c r="B16273" s="93" t="inlineStr">
        <is>
          <t>2022-02</t>
        </is>
      </c>
      <c r="C16273" s="94" t="n">
        <v>44609</v>
      </c>
      <c r="D16273" s="95" t="n">
        <v>31391.75</v>
      </c>
      <c r="E16273" s="95" t="n">
        <v>13.36999999999898</v>
      </c>
    </row>
    <row r="16274" ht="14.4" customHeight="1">
      <c r="A16274" s="92" t="inlineStr">
        <is>
          <t>UF</t>
        </is>
      </c>
      <c r="B16274" s="93" t="inlineStr">
        <is>
          <t>2022-02</t>
        </is>
      </c>
      <c r="C16274" s="94" t="n">
        <v>44610</v>
      </c>
      <c r="D16274" s="95" t="n">
        <v>31405.12</v>
      </c>
      <c r="E16274" s="95" t="n">
        <v>13.36999999999898</v>
      </c>
    </row>
    <row r="16275" ht="14.4" customHeight="1">
      <c r="A16275" s="92" t="inlineStr">
        <is>
          <t>UF</t>
        </is>
      </c>
      <c r="B16275" s="93" t="inlineStr">
        <is>
          <t>2022-02</t>
        </is>
      </c>
      <c r="C16275" s="94" t="n">
        <v>44611</v>
      </c>
      <c r="D16275" s="95" t="n">
        <v>31418.5</v>
      </c>
      <c r="E16275" s="95" t="n">
        <v>13.38000000000102</v>
      </c>
    </row>
    <row r="16276" ht="14.4" customHeight="1">
      <c r="A16276" s="92" t="inlineStr">
        <is>
          <t>UF</t>
        </is>
      </c>
      <c r="B16276" s="93" t="inlineStr">
        <is>
          <t>2022-02</t>
        </is>
      </c>
      <c r="C16276" s="94" t="n">
        <v>44612</v>
      </c>
      <c r="D16276" s="95" t="n">
        <v>31431.89</v>
      </c>
      <c r="E16276" s="95" t="n">
        <v>13.38999999999942</v>
      </c>
    </row>
    <row r="16277" ht="14.4" customHeight="1">
      <c r="A16277" s="92" t="inlineStr">
        <is>
          <t>UF</t>
        </is>
      </c>
      <c r="B16277" s="93" t="inlineStr">
        <is>
          <t>2022-02</t>
        </is>
      </c>
      <c r="C16277" s="94" t="n">
        <v>44613</v>
      </c>
      <c r="D16277" s="95" t="n">
        <v>31445.29</v>
      </c>
      <c r="E16277" s="95" t="n">
        <v>13.40000000000146</v>
      </c>
    </row>
    <row r="16278" ht="14.4" customHeight="1">
      <c r="A16278" s="92" t="inlineStr">
        <is>
          <t>UF</t>
        </is>
      </c>
      <c r="B16278" s="93" t="inlineStr">
        <is>
          <t>2022-02</t>
        </is>
      </c>
      <c r="C16278" s="94" t="n">
        <v>44614</v>
      </c>
      <c r="D16278" s="95" t="n">
        <v>31458.68</v>
      </c>
      <c r="E16278" s="95" t="n">
        <v>13.38999999999942</v>
      </c>
    </row>
    <row r="16279" ht="14.4" customHeight="1">
      <c r="A16279" s="92" t="inlineStr">
        <is>
          <t>UF</t>
        </is>
      </c>
      <c r="B16279" s="93" t="inlineStr">
        <is>
          <t>2022-02</t>
        </is>
      </c>
      <c r="C16279" s="94" t="n">
        <v>44615</v>
      </c>
      <c r="D16279" s="95" t="n">
        <v>31472.09</v>
      </c>
      <c r="E16279" s="95" t="n">
        <v>13.40999999999985</v>
      </c>
    </row>
    <row r="16280" ht="14.4" customHeight="1">
      <c r="A16280" s="92" t="inlineStr">
        <is>
          <t>UF</t>
        </is>
      </c>
      <c r="B16280" s="93" t="inlineStr">
        <is>
          <t>2022-02</t>
        </is>
      </c>
      <c r="C16280" s="94" t="n">
        <v>44616</v>
      </c>
      <c r="D16280" s="95" t="n">
        <v>31485.5</v>
      </c>
      <c r="E16280" s="95" t="n">
        <v>13.40999999999985</v>
      </c>
    </row>
    <row r="16281" ht="14.4" customHeight="1">
      <c r="A16281" s="92" t="inlineStr">
        <is>
          <t>UF</t>
        </is>
      </c>
      <c r="B16281" s="93" t="inlineStr">
        <is>
          <t>2022-02</t>
        </is>
      </c>
      <c r="C16281" s="94" t="n">
        <v>44617</v>
      </c>
      <c r="D16281" s="95" t="n">
        <v>31498.92</v>
      </c>
      <c r="E16281" s="95" t="n">
        <v>13.41999999999825</v>
      </c>
    </row>
    <row r="16282" ht="14.4" customHeight="1">
      <c r="A16282" s="92" t="inlineStr">
        <is>
          <t>UF</t>
        </is>
      </c>
      <c r="B16282" s="93" t="inlineStr">
        <is>
          <t>2022-02</t>
        </is>
      </c>
      <c r="C16282" s="94" t="n">
        <v>44618</v>
      </c>
      <c r="D16282" s="95" t="n">
        <v>31512.34</v>
      </c>
      <c r="E16282" s="95" t="n">
        <v>13.42000000000189</v>
      </c>
    </row>
    <row r="16283" ht="14.4" customHeight="1">
      <c r="A16283" s="92" t="inlineStr">
        <is>
          <t>UF</t>
        </is>
      </c>
      <c r="B16283" s="93" t="inlineStr">
        <is>
          <t>2022-02</t>
        </is>
      </c>
      <c r="C16283" s="94" t="n">
        <v>44619</v>
      </c>
      <c r="D16283" s="95" t="n">
        <v>31525.77</v>
      </c>
      <c r="E16283" s="95" t="n">
        <v>13.43000000000029</v>
      </c>
    </row>
    <row r="16284" ht="14.4" customHeight="1">
      <c r="A16284" s="92" t="inlineStr">
        <is>
          <t>UF</t>
        </is>
      </c>
      <c r="B16284" s="93" t="inlineStr">
        <is>
          <t>2022-02</t>
        </is>
      </c>
      <c r="C16284" s="94" t="n">
        <v>44620</v>
      </c>
      <c r="D16284" s="95" t="n">
        <v>31539.2</v>
      </c>
      <c r="E16284" s="95" t="n">
        <v>13.43000000000029</v>
      </c>
    </row>
    <row r="16285" ht="14.4" customHeight="1">
      <c r="A16285" s="92" t="inlineStr">
        <is>
          <t>UF</t>
        </is>
      </c>
      <c r="B16285" s="93" t="inlineStr">
        <is>
          <t>2022-03</t>
        </is>
      </c>
      <c r="C16285" s="94" t="n">
        <v>44621</v>
      </c>
      <c r="D16285" s="95" t="n">
        <v>31552.64</v>
      </c>
      <c r="E16285" s="95" t="n">
        <v>13.43999999999869</v>
      </c>
    </row>
    <row r="16286" ht="14.4" customHeight="1">
      <c r="A16286" s="92" t="inlineStr">
        <is>
          <t>UF</t>
        </is>
      </c>
      <c r="B16286" s="93" t="inlineStr">
        <is>
          <t>2022-03</t>
        </is>
      </c>
      <c r="C16286" s="94" t="n">
        <v>44622</v>
      </c>
      <c r="D16286" s="95" t="n">
        <v>31566.08</v>
      </c>
      <c r="E16286" s="95" t="n">
        <v>13.44000000000233</v>
      </c>
    </row>
    <row r="16287" ht="14.4" customHeight="1">
      <c r="A16287" s="92" t="inlineStr">
        <is>
          <t>UF</t>
        </is>
      </c>
      <c r="B16287" s="93" t="inlineStr">
        <is>
          <t>2022-03</t>
        </is>
      </c>
      <c r="C16287" s="94" t="n">
        <v>44623</v>
      </c>
      <c r="D16287" s="95" t="n">
        <v>31579.53</v>
      </c>
      <c r="E16287" s="95" t="n">
        <v>13.44999999999709</v>
      </c>
    </row>
    <row r="16288" ht="14.4" customHeight="1">
      <c r="A16288" s="92" t="inlineStr">
        <is>
          <t>UF</t>
        </is>
      </c>
      <c r="B16288" s="93" t="inlineStr">
        <is>
          <t>2022-03</t>
        </is>
      </c>
      <c r="C16288" s="94" t="n">
        <v>44624</v>
      </c>
      <c r="D16288" s="95" t="n">
        <v>31592.99</v>
      </c>
      <c r="E16288" s="95" t="n">
        <v>13.46000000000276</v>
      </c>
    </row>
    <row r="16289" ht="14.4" customHeight="1">
      <c r="A16289" s="92" t="inlineStr">
        <is>
          <t>UF</t>
        </is>
      </c>
      <c r="B16289" s="93" t="inlineStr">
        <is>
          <t>2022-03</t>
        </is>
      </c>
      <c r="C16289" s="94" t="n">
        <v>44625</v>
      </c>
      <c r="D16289" s="95" t="n">
        <v>31606.45</v>
      </c>
      <c r="E16289" s="95" t="n">
        <v>13.45999999999913</v>
      </c>
    </row>
    <row r="16290" ht="14.4" customHeight="1">
      <c r="A16290" s="92" t="inlineStr">
        <is>
          <t>UF</t>
        </is>
      </c>
      <c r="B16290" s="93" t="inlineStr">
        <is>
          <t>2022-03</t>
        </is>
      </c>
      <c r="C16290" s="94" t="n">
        <v>44626</v>
      </c>
      <c r="D16290" s="95" t="n">
        <v>31619.92</v>
      </c>
      <c r="E16290" s="95" t="n">
        <v>13.46999999999753</v>
      </c>
    </row>
    <row r="16291" ht="14.4" customHeight="1">
      <c r="A16291" s="92" t="inlineStr">
        <is>
          <t>UF</t>
        </is>
      </c>
      <c r="B16291" s="93" t="inlineStr">
        <is>
          <t>2022-03</t>
        </is>
      </c>
      <c r="C16291" s="94" t="n">
        <v>44627</v>
      </c>
      <c r="D16291" s="95" t="n">
        <v>31633.39</v>
      </c>
      <c r="E16291" s="95" t="n">
        <v>13.47000000000116</v>
      </c>
    </row>
    <row r="16292" ht="14.4" customHeight="1">
      <c r="A16292" s="92" t="inlineStr">
        <is>
          <t>UF</t>
        </is>
      </c>
      <c r="B16292" s="93" t="inlineStr">
        <is>
          <t>2022-03</t>
        </is>
      </c>
      <c r="C16292" s="94" t="n">
        <v>44628</v>
      </c>
      <c r="D16292" s="95" t="n">
        <v>31646.87</v>
      </c>
      <c r="E16292" s="95" t="n">
        <v>13.47999999999956</v>
      </c>
    </row>
    <row r="16293" ht="14.4" customHeight="1">
      <c r="A16293" s="92" t="inlineStr">
        <is>
          <t>UF</t>
        </is>
      </c>
      <c r="B16293" s="93" t="inlineStr">
        <is>
          <t>2022-03</t>
        </is>
      </c>
      <c r="C16293" s="94" t="n">
        <v>44629</v>
      </c>
      <c r="D16293" s="95" t="n">
        <v>31660.36</v>
      </c>
      <c r="E16293" s="95" t="n">
        <v>13.4900000000016</v>
      </c>
    </row>
    <row r="16294" ht="14.4" customHeight="1">
      <c r="A16294" s="92" t="inlineStr">
        <is>
          <t>UF</t>
        </is>
      </c>
      <c r="B16294" s="93" t="inlineStr">
        <is>
          <t>2022-03</t>
        </is>
      </c>
      <c r="C16294" s="94" t="n">
        <v>44630</v>
      </c>
      <c r="D16294" s="95" t="n">
        <v>31663.42</v>
      </c>
      <c r="E16294" s="95" t="n">
        <v>3.059999999997672</v>
      </c>
    </row>
    <row r="16295" ht="14.4" customHeight="1">
      <c r="A16295" s="92" t="inlineStr">
        <is>
          <t>UF</t>
        </is>
      </c>
      <c r="B16295" s="93" t="inlineStr">
        <is>
          <t>2022-03</t>
        </is>
      </c>
      <c r="C16295" s="94" t="n">
        <v>44631</v>
      </c>
      <c r="D16295" s="95" t="n">
        <v>31666.48</v>
      </c>
      <c r="E16295" s="95" t="n">
        <v>3.06000000000131</v>
      </c>
    </row>
    <row r="16296" ht="14.4" customHeight="1">
      <c r="A16296" s="92" t="inlineStr">
        <is>
          <t>UF</t>
        </is>
      </c>
      <c r="B16296" s="93" t="inlineStr">
        <is>
          <t>2022-03</t>
        </is>
      </c>
      <c r="C16296" s="94" t="n">
        <v>44632</v>
      </c>
      <c r="D16296" s="95" t="n">
        <v>31669.54</v>
      </c>
      <c r="E16296" s="95" t="n">
        <v>3.06000000000131</v>
      </c>
    </row>
    <row r="16297" ht="14.4" customHeight="1">
      <c r="A16297" s="92" t="inlineStr">
        <is>
          <t>UF</t>
        </is>
      </c>
      <c r="B16297" s="93" t="inlineStr">
        <is>
          <t>2022-03</t>
        </is>
      </c>
      <c r="C16297" s="94" t="n">
        <v>44633</v>
      </c>
      <c r="D16297" s="95" t="n">
        <v>31672.6</v>
      </c>
      <c r="E16297" s="95" t="n">
        <v>3.059999999997672</v>
      </c>
    </row>
    <row r="16298" ht="14.4" customHeight="1">
      <c r="A16298" s="92" t="inlineStr">
        <is>
          <t>UF</t>
        </is>
      </c>
      <c r="B16298" s="93" t="inlineStr">
        <is>
          <t>2022-03</t>
        </is>
      </c>
      <c r="C16298" s="94" t="n">
        <v>44634</v>
      </c>
      <c r="D16298" s="95" t="n">
        <v>31675.66</v>
      </c>
      <c r="E16298" s="95" t="n">
        <v>3.06000000000131</v>
      </c>
    </row>
    <row r="16299" ht="14.4" customHeight="1">
      <c r="A16299" s="92" t="inlineStr">
        <is>
          <t>UF</t>
        </is>
      </c>
      <c r="B16299" s="93" t="inlineStr">
        <is>
          <t>2022-03</t>
        </is>
      </c>
      <c r="C16299" s="94" t="n">
        <v>44635</v>
      </c>
      <c r="D16299" s="95" t="n">
        <v>31678.72</v>
      </c>
      <c r="E16299" s="95" t="n">
        <v>3.06000000000131</v>
      </c>
    </row>
    <row r="16300" ht="14.4" customHeight="1">
      <c r="A16300" s="92" t="inlineStr">
        <is>
          <t>UF</t>
        </is>
      </c>
      <c r="B16300" s="93" t="inlineStr">
        <is>
          <t>2022-03</t>
        </is>
      </c>
      <c r="C16300" s="94" t="n">
        <v>44636</v>
      </c>
      <c r="D16300" s="95" t="n">
        <v>31681.78</v>
      </c>
      <c r="E16300" s="95" t="n">
        <v>3.059999999997672</v>
      </c>
    </row>
    <row r="16301" ht="14.4" customHeight="1">
      <c r="A16301" s="92" t="inlineStr">
        <is>
          <t>UF</t>
        </is>
      </c>
      <c r="B16301" s="93" t="inlineStr">
        <is>
          <t>2022-03</t>
        </is>
      </c>
      <c r="C16301" s="94" t="n">
        <v>44637</v>
      </c>
      <c r="D16301" s="95" t="n">
        <v>31684.84</v>
      </c>
      <c r="E16301" s="95" t="n">
        <v>3.06000000000131</v>
      </c>
    </row>
    <row r="16302" ht="14.4" customHeight="1">
      <c r="A16302" s="92" t="inlineStr">
        <is>
          <t>UF</t>
        </is>
      </c>
      <c r="B16302" s="93" t="inlineStr">
        <is>
          <t>2022-03</t>
        </is>
      </c>
      <c r="C16302" s="94" t="n">
        <v>44638</v>
      </c>
      <c r="D16302" s="95" t="n">
        <v>31687.91</v>
      </c>
      <c r="E16302" s="95" t="n">
        <v>3.069999999999709</v>
      </c>
    </row>
    <row r="16303" ht="14.4" customHeight="1">
      <c r="A16303" s="92" t="inlineStr">
        <is>
          <t>UF</t>
        </is>
      </c>
      <c r="B16303" s="93" t="inlineStr">
        <is>
          <t>2022-03</t>
        </is>
      </c>
      <c r="C16303" s="94" t="n">
        <v>44639</v>
      </c>
      <c r="D16303" s="95" t="n">
        <v>31690.97</v>
      </c>
      <c r="E16303" s="95" t="n">
        <v>3.06000000000131</v>
      </c>
    </row>
    <row r="16304" ht="14.4" customHeight="1">
      <c r="A16304" s="92" t="inlineStr">
        <is>
          <t>UF</t>
        </is>
      </c>
      <c r="B16304" s="93" t="inlineStr">
        <is>
          <t>2022-03</t>
        </is>
      </c>
      <c r="C16304" s="94" t="n">
        <v>44640</v>
      </c>
      <c r="D16304" s="95" t="n">
        <v>31694.03</v>
      </c>
      <c r="E16304" s="95" t="n">
        <v>3.059999999997672</v>
      </c>
    </row>
    <row r="16305" ht="14.4" customHeight="1">
      <c r="A16305" s="92" t="inlineStr">
        <is>
          <t>UF</t>
        </is>
      </c>
      <c r="B16305" s="93" t="inlineStr">
        <is>
          <t>2022-03</t>
        </is>
      </c>
      <c r="C16305" s="94" t="n">
        <v>44641</v>
      </c>
      <c r="D16305" s="95" t="n">
        <v>31697.09</v>
      </c>
      <c r="E16305" s="95" t="n">
        <v>3.06000000000131</v>
      </c>
    </row>
    <row r="16306" ht="14.4" customHeight="1">
      <c r="A16306" s="92" t="inlineStr">
        <is>
          <t>UF</t>
        </is>
      </c>
      <c r="B16306" s="93" t="inlineStr">
        <is>
          <t>2022-03</t>
        </is>
      </c>
      <c r="C16306" s="94" t="n">
        <v>44642</v>
      </c>
      <c r="D16306" s="95" t="n">
        <v>31700.16</v>
      </c>
      <c r="E16306" s="95" t="n">
        <v>3.069999999999709</v>
      </c>
    </row>
    <row r="16307" ht="14.4" customHeight="1">
      <c r="A16307" s="92" t="inlineStr">
        <is>
          <t>UF</t>
        </is>
      </c>
      <c r="B16307" s="93" t="inlineStr">
        <is>
          <t>2022-03</t>
        </is>
      </c>
      <c r="C16307" s="94" t="n">
        <v>44643</v>
      </c>
      <c r="D16307" s="95" t="n">
        <v>31703.22</v>
      </c>
      <c r="E16307" s="95" t="n">
        <v>3.06000000000131</v>
      </c>
    </row>
    <row r="16308" ht="14.4" customHeight="1">
      <c r="A16308" s="92" t="inlineStr">
        <is>
          <t>UF</t>
        </is>
      </c>
      <c r="B16308" s="93" t="inlineStr">
        <is>
          <t>2022-03</t>
        </is>
      </c>
      <c r="C16308" s="94" t="n">
        <v>44644</v>
      </c>
      <c r="D16308" s="95" t="n">
        <v>31706.28</v>
      </c>
      <c r="E16308" s="95" t="n">
        <v>3.059999999997672</v>
      </c>
    </row>
    <row r="16309" ht="14.4" customHeight="1">
      <c r="A16309" s="92" t="inlineStr">
        <is>
          <t>UF</t>
        </is>
      </c>
      <c r="B16309" s="93" t="inlineStr">
        <is>
          <t>2022-03</t>
        </is>
      </c>
      <c r="C16309" s="94" t="n">
        <v>44645</v>
      </c>
      <c r="D16309" s="95" t="n">
        <v>31709.35</v>
      </c>
      <c r="E16309" s="95" t="n">
        <v>3.069999999999709</v>
      </c>
    </row>
    <row r="16310" ht="14.4" customHeight="1">
      <c r="A16310" s="92" t="inlineStr">
        <is>
          <t>UF</t>
        </is>
      </c>
      <c r="B16310" s="93" t="inlineStr">
        <is>
          <t>2022-03</t>
        </is>
      </c>
      <c r="C16310" s="94" t="n">
        <v>44646</v>
      </c>
      <c r="D16310" s="95" t="n">
        <v>31712.41</v>
      </c>
      <c r="E16310" s="95" t="n">
        <v>3.06000000000131</v>
      </c>
    </row>
    <row r="16311" ht="14.4" customHeight="1">
      <c r="A16311" s="92" t="inlineStr">
        <is>
          <t>UF</t>
        </is>
      </c>
      <c r="B16311" s="93" t="inlineStr">
        <is>
          <t>2022-03</t>
        </is>
      </c>
      <c r="C16311" s="94" t="n">
        <v>44647</v>
      </c>
      <c r="D16311" s="95" t="n">
        <v>31715.48</v>
      </c>
      <c r="E16311" s="95" t="n">
        <v>3.069999999999709</v>
      </c>
    </row>
    <row r="16312" ht="14.4" customHeight="1">
      <c r="A16312" s="92" t="inlineStr">
        <is>
          <t>UF</t>
        </is>
      </c>
      <c r="B16312" s="93" t="inlineStr">
        <is>
          <t>2022-03</t>
        </is>
      </c>
      <c r="C16312" s="94" t="n">
        <v>44648</v>
      </c>
      <c r="D16312" s="95" t="n">
        <v>31718.54</v>
      </c>
      <c r="E16312" s="95" t="n">
        <v>3.06000000000131</v>
      </c>
    </row>
    <row r="16313" ht="14.4" customHeight="1">
      <c r="A16313" s="92" t="inlineStr">
        <is>
          <t>UF</t>
        </is>
      </c>
      <c r="B16313" s="93" t="inlineStr">
        <is>
          <t>2022-03</t>
        </is>
      </c>
      <c r="C16313" s="94" t="n">
        <v>44649</v>
      </c>
      <c r="D16313" s="95" t="n">
        <v>31721.61</v>
      </c>
      <c r="E16313" s="95" t="n">
        <v>3.069999999999709</v>
      </c>
    </row>
    <row r="16314" ht="14.4" customHeight="1">
      <c r="A16314" s="92" t="inlineStr">
        <is>
          <t>UF</t>
        </is>
      </c>
      <c r="B16314" s="93" t="inlineStr">
        <is>
          <t>2022-03</t>
        </is>
      </c>
      <c r="C16314" s="94" t="n">
        <v>44650</v>
      </c>
      <c r="D16314" s="95" t="n">
        <v>31724.67</v>
      </c>
      <c r="E16314" s="95" t="n">
        <v>3.059999999997672</v>
      </c>
    </row>
    <row r="16315" ht="14.4" customHeight="1">
      <c r="A16315" s="92" t="inlineStr">
        <is>
          <t>UF</t>
        </is>
      </c>
      <c r="B16315" s="93" t="inlineStr">
        <is>
          <t>2022-03</t>
        </is>
      </c>
      <c r="C16315" s="94" t="n">
        <v>44651</v>
      </c>
      <c r="D16315" s="95" t="n">
        <v>31727.74</v>
      </c>
      <c r="E16315" s="95" t="n">
        <v>3.070000000003347</v>
      </c>
    </row>
    <row r="16316" ht="14.4" customHeight="1">
      <c r="A16316" s="92" t="inlineStr">
        <is>
          <t>UF</t>
        </is>
      </c>
      <c r="B16316" s="93" t="inlineStr">
        <is>
          <t>2022-04</t>
        </is>
      </c>
      <c r="C16316" s="94" t="n">
        <v>44652</v>
      </c>
      <c r="D16316" s="95" t="n">
        <v>31730.8</v>
      </c>
      <c r="E16316" s="95" t="n">
        <v>3.059999999997672</v>
      </c>
    </row>
    <row r="16317" ht="14.4" customHeight="1">
      <c r="A16317" s="92" t="inlineStr">
        <is>
          <t>UF</t>
        </is>
      </c>
      <c r="B16317" s="93" t="inlineStr">
        <is>
          <t>2022-04</t>
        </is>
      </c>
      <c r="C16317" s="94" t="n">
        <v>44653</v>
      </c>
      <c r="D16317" s="95" t="n">
        <v>31733.87</v>
      </c>
      <c r="E16317" s="95" t="n">
        <v>3.069999999999709</v>
      </c>
    </row>
    <row r="16318" ht="14.4" customHeight="1">
      <c r="A16318" s="92" t="inlineStr">
        <is>
          <t>UF</t>
        </is>
      </c>
      <c r="B16318" s="93" t="inlineStr">
        <is>
          <t>2022-04</t>
        </is>
      </c>
      <c r="C16318" s="94" t="n">
        <v>44654</v>
      </c>
      <c r="D16318" s="95" t="n">
        <v>31736.94</v>
      </c>
      <c r="E16318" s="95" t="n">
        <v>3.069999999999709</v>
      </c>
    </row>
    <row r="16319" ht="14.4" customHeight="1">
      <c r="A16319" s="92" t="inlineStr">
        <is>
          <t>UF</t>
        </is>
      </c>
      <c r="B16319" s="93" t="inlineStr">
        <is>
          <t>2022-04</t>
        </is>
      </c>
      <c r="C16319" s="94" t="n">
        <v>44655</v>
      </c>
      <c r="D16319" s="95" t="n">
        <v>31740</v>
      </c>
      <c r="E16319" s="95" t="n">
        <v>3.06000000000131</v>
      </c>
    </row>
    <row r="16320" ht="14.4" customHeight="1">
      <c r="A16320" s="92" t="inlineStr">
        <is>
          <t>UF</t>
        </is>
      </c>
      <c r="B16320" s="93" t="inlineStr">
        <is>
          <t>2022-04</t>
        </is>
      </c>
      <c r="C16320" s="94" t="n">
        <v>44656</v>
      </c>
      <c r="D16320" s="95" t="n">
        <v>31743.07</v>
      </c>
      <c r="E16320" s="95" t="n">
        <v>3.069999999999709</v>
      </c>
    </row>
    <row r="16321" ht="14.4" customHeight="1">
      <c r="A16321" s="92" t="inlineStr">
        <is>
          <t>UF</t>
        </is>
      </c>
      <c r="B16321" s="93" t="inlineStr">
        <is>
          <t>2022-04</t>
        </is>
      </c>
      <c r="C16321" s="94" t="n">
        <v>44657</v>
      </c>
      <c r="D16321" s="95" t="n">
        <v>31746.14</v>
      </c>
      <c r="E16321" s="95" t="n">
        <v>3.069999999999709</v>
      </c>
    </row>
    <row r="16322" ht="14.4" customHeight="1">
      <c r="A16322" s="92" t="inlineStr">
        <is>
          <t>UF</t>
        </is>
      </c>
      <c r="B16322" s="93" t="inlineStr">
        <is>
          <t>2022-04</t>
        </is>
      </c>
      <c r="C16322" s="94" t="n">
        <v>44658</v>
      </c>
      <c r="D16322" s="95" t="n">
        <v>31749.2</v>
      </c>
      <c r="E16322" s="95" t="n">
        <v>3.06000000000131</v>
      </c>
    </row>
    <row r="16323" ht="14.4" customHeight="1">
      <c r="A16323" s="92" t="inlineStr">
        <is>
          <t>UF</t>
        </is>
      </c>
      <c r="B16323" s="93" t="inlineStr">
        <is>
          <t>2022-04</t>
        </is>
      </c>
      <c r="C16323" s="94" t="n">
        <v>44659</v>
      </c>
      <c r="D16323" s="95" t="n">
        <v>31752.27</v>
      </c>
      <c r="E16323" s="95" t="n">
        <v>3.069999999999709</v>
      </c>
    </row>
    <row r="16324" ht="14.4" customHeight="1">
      <c r="A16324" s="92" t="inlineStr">
        <is>
          <t>UF</t>
        </is>
      </c>
      <c r="B16324" s="93" t="inlineStr">
        <is>
          <t>2022-04</t>
        </is>
      </c>
      <c r="C16324" s="94" t="n">
        <v>44660</v>
      </c>
      <c r="D16324" s="95" t="n">
        <v>31755.34</v>
      </c>
      <c r="E16324" s="95" t="n">
        <v>3.069999999999709</v>
      </c>
    </row>
    <row r="16325" ht="14.4" customHeight="1">
      <c r="A16325" s="92" t="inlineStr">
        <is>
          <t>UF</t>
        </is>
      </c>
      <c r="B16325" s="93" t="inlineStr">
        <is>
          <t>2022-04</t>
        </is>
      </c>
      <c r="C16325" s="94" t="n">
        <v>44661</v>
      </c>
      <c r="D16325" s="95" t="n">
        <v>31775.27</v>
      </c>
      <c r="E16325" s="95" t="n">
        <v>19.93000000000029</v>
      </c>
    </row>
    <row r="16326" ht="14.4" customHeight="1">
      <c r="A16326" s="92" t="inlineStr">
        <is>
          <t>UF</t>
        </is>
      </c>
      <c r="B16326" s="93" t="inlineStr">
        <is>
          <t>2022-04</t>
        </is>
      </c>
      <c r="C16326" s="94" t="n">
        <v>44662</v>
      </c>
      <c r="D16326" s="95" t="n">
        <v>31795.21</v>
      </c>
      <c r="E16326" s="95" t="n">
        <v>19.93999999999869</v>
      </c>
    </row>
    <row r="16327" ht="14.4" customHeight="1">
      <c r="A16327" s="92" t="inlineStr">
        <is>
          <t>UF</t>
        </is>
      </c>
      <c r="B16327" s="93" t="inlineStr">
        <is>
          <t>2022-04</t>
        </is>
      </c>
      <c r="C16327" s="94" t="n">
        <v>44663</v>
      </c>
      <c r="D16327" s="95" t="n">
        <v>31815.17</v>
      </c>
      <c r="E16327" s="95" t="n">
        <v>19.95999999999913</v>
      </c>
    </row>
    <row r="16328" ht="14.4" customHeight="1">
      <c r="A16328" s="92" t="inlineStr">
        <is>
          <t>UF</t>
        </is>
      </c>
      <c r="B16328" s="93" t="inlineStr">
        <is>
          <t>2022-04</t>
        </is>
      </c>
      <c r="C16328" s="94" t="n">
        <v>44664</v>
      </c>
      <c r="D16328" s="95" t="n">
        <v>31835.13</v>
      </c>
      <c r="E16328" s="95" t="n">
        <v>19.96000000000276</v>
      </c>
    </row>
    <row r="16329" ht="14.4" customHeight="1">
      <c r="A16329" s="92" t="inlineStr">
        <is>
          <t>UF</t>
        </is>
      </c>
      <c r="B16329" s="93" t="inlineStr">
        <is>
          <t>2022-04</t>
        </is>
      </c>
      <c r="C16329" s="94" t="n">
        <v>44665</v>
      </c>
      <c r="D16329" s="95" t="n">
        <v>31855.11</v>
      </c>
      <c r="E16329" s="95" t="n">
        <v>19.97999999999956</v>
      </c>
    </row>
    <row r="16330" ht="14.4" customHeight="1">
      <c r="A16330" s="92" t="inlineStr">
        <is>
          <t>UF</t>
        </is>
      </c>
      <c r="B16330" s="93" t="inlineStr">
        <is>
          <t>2022-04</t>
        </is>
      </c>
      <c r="C16330" s="94" t="n">
        <v>44666</v>
      </c>
      <c r="D16330" s="95" t="n">
        <v>31875.1</v>
      </c>
      <c r="E16330" s="95" t="n">
        <v>19.98999999999796</v>
      </c>
    </row>
    <row r="16331" ht="14.4" customHeight="1">
      <c r="A16331" s="92" t="inlineStr">
        <is>
          <t>UF</t>
        </is>
      </c>
      <c r="B16331" s="93" t="inlineStr">
        <is>
          <t>2022-04</t>
        </is>
      </c>
      <c r="C16331" s="94" t="n">
        <v>44667</v>
      </c>
      <c r="D16331" s="95" t="n">
        <v>31895.11</v>
      </c>
      <c r="E16331" s="95" t="n">
        <v>20.01000000000204</v>
      </c>
    </row>
    <row r="16332" ht="14.4" customHeight="1">
      <c r="A16332" s="92" t="inlineStr">
        <is>
          <t>UF</t>
        </is>
      </c>
      <c r="B16332" s="93" t="inlineStr">
        <is>
          <t>2022-04</t>
        </is>
      </c>
      <c r="C16332" s="94" t="n">
        <v>44668</v>
      </c>
      <c r="D16332" s="95" t="n">
        <v>31915.12</v>
      </c>
      <c r="E16332" s="95" t="n">
        <v>20.0099999999984</v>
      </c>
    </row>
    <row r="16333" ht="14.4" customHeight="1">
      <c r="A16333" s="92" t="inlineStr">
        <is>
          <t>UF</t>
        </is>
      </c>
      <c r="B16333" s="93" t="inlineStr">
        <is>
          <t>2022-04</t>
        </is>
      </c>
      <c r="C16333" s="94" t="n">
        <v>44669</v>
      </c>
      <c r="D16333" s="95" t="n">
        <v>31935.15</v>
      </c>
      <c r="E16333" s="95" t="n">
        <v>20.03000000000247</v>
      </c>
    </row>
    <row r="16334" ht="14.4" customHeight="1">
      <c r="A16334" s="92" t="inlineStr">
        <is>
          <t>UF</t>
        </is>
      </c>
      <c r="B16334" s="93" t="inlineStr">
        <is>
          <t>2022-04</t>
        </is>
      </c>
      <c r="C16334" s="94" t="n">
        <v>44670</v>
      </c>
      <c r="D16334" s="95" t="n">
        <v>31955.2</v>
      </c>
      <c r="E16334" s="95" t="n">
        <v>20.04999999999927</v>
      </c>
    </row>
    <row r="16335" ht="14.4" customHeight="1">
      <c r="A16335" s="92" t="inlineStr">
        <is>
          <t>UF</t>
        </is>
      </c>
      <c r="B16335" s="93" t="inlineStr">
        <is>
          <t>2022-04</t>
        </is>
      </c>
      <c r="C16335" s="94" t="n">
        <v>44671</v>
      </c>
      <c r="D16335" s="95" t="n">
        <v>31975.25</v>
      </c>
      <c r="E16335" s="95" t="n">
        <v>20.04999999999927</v>
      </c>
    </row>
    <row r="16336" ht="14.4" customHeight="1">
      <c r="A16336" s="92" t="inlineStr">
        <is>
          <t>UF</t>
        </is>
      </c>
      <c r="B16336" s="93" t="inlineStr">
        <is>
          <t>2022-04</t>
        </is>
      </c>
      <c r="C16336" s="94" t="n">
        <v>44672</v>
      </c>
      <c r="D16336" s="95" t="n">
        <v>31995.32</v>
      </c>
      <c r="E16336" s="95" t="n">
        <v>20.06999999999971</v>
      </c>
    </row>
    <row r="16337" ht="14.4" customHeight="1">
      <c r="A16337" s="92" t="inlineStr">
        <is>
          <t>UF</t>
        </is>
      </c>
      <c r="B16337" s="93" t="inlineStr">
        <is>
          <t>2022-04</t>
        </is>
      </c>
      <c r="C16337" s="94" t="n">
        <v>44673</v>
      </c>
      <c r="D16337" s="95" t="n">
        <v>32015.4</v>
      </c>
      <c r="E16337" s="95" t="n">
        <v>20.08000000000175</v>
      </c>
    </row>
    <row r="16338" ht="14.4" customHeight="1">
      <c r="A16338" s="92" t="inlineStr">
        <is>
          <t>UF</t>
        </is>
      </c>
      <c r="B16338" s="93" t="inlineStr">
        <is>
          <t>2022-04</t>
        </is>
      </c>
      <c r="C16338" s="94" t="n">
        <v>44674</v>
      </c>
      <c r="D16338" s="95" t="n">
        <v>32035.49</v>
      </c>
      <c r="E16338" s="95" t="n">
        <v>20.09000000000015</v>
      </c>
    </row>
    <row r="16339" ht="14.4" customHeight="1">
      <c r="A16339" s="92" t="inlineStr">
        <is>
          <t>UF</t>
        </is>
      </c>
      <c r="B16339" s="93" t="inlineStr">
        <is>
          <t>2022-04</t>
        </is>
      </c>
      <c r="C16339" s="94" t="n">
        <v>44675</v>
      </c>
      <c r="D16339" s="95" t="n">
        <v>32055.6</v>
      </c>
      <c r="E16339" s="95" t="n">
        <v>20.10999999999694</v>
      </c>
    </row>
    <row r="16340" ht="14.4" customHeight="1">
      <c r="A16340" s="92" t="inlineStr">
        <is>
          <t>UF</t>
        </is>
      </c>
      <c r="B16340" s="93" t="inlineStr">
        <is>
          <t>2022-04</t>
        </is>
      </c>
      <c r="C16340" s="94" t="n">
        <v>44676</v>
      </c>
      <c r="D16340" s="95" t="n">
        <v>32075.71</v>
      </c>
      <c r="E16340" s="95" t="n">
        <v>20.11000000000058</v>
      </c>
    </row>
    <row r="16341" ht="14.4" customHeight="1">
      <c r="A16341" s="92" t="inlineStr">
        <is>
          <t>UF</t>
        </is>
      </c>
      <c r="B16341" s="93" t="inlineStr">
        <is>
          <t>2022-04</t>
        </is>
      </c>
      <c r="C16341" s="94" t="n">
        <v>44677</v>
      </c>
      <c r="D16341" s="95" t="n">
        <v>32095.84</v>
      </c>
      <c r="E16341" s="95" t="n">
        <v>20.13000000000102</v>
      </c>
    </row>
    <row r="16342" ht="14.4" customHeight="1">
      <c r="A16342" s="92" t="inlineStr">
        <is>
          <t>UF</t>
        </is>
      </c>
      <c r="B16342" s="93" t="inlineStr">
        <is>
          <t>2022-04</t>
        </is>
      </c>
      <c r="C16342" s="94" t="n">
        <v>44678</v>
      </c>
      <c r="D16342" s="95" t="n">
        <v>32115.99</v>
      </c>
      <c r="E16342" s="95" t="n">
        <v>20.15000000000146</v>
      </c>
    </row>
    <row r="16343" ht="14.4" customHeight="1">
      <c r="A16343" s="92" t="inlineStr">
        <is>
          <t>UF</t>
        </is>
      </c>
      <c r="B16343" s="93" t="inlineStr">
        <is>
          <t>2022-04</t>
        </is>
      </c>
      <c r="C16343" s="94" t="n">
        <v>44679</v>
      </c>
      <c r="D16343" s="95" t="n">
        <v>32136.14</v>
      </c>
      <c r="E16343" s="95" t="n">
        <v>20.14999999999782</v>
      </c>
    </row>
    <row r="16344" ht="14.4" customHeight="1">
      <c r="A16344" s="92" t="inlineStr">
        <is>
          <t>UF</t>
        </is>
      </c>
      <c r="B16344" s="93" t="inlineStr">
        <is>
          <t>2022-04</t>
        </is>
      </c>
      <c r="C16344" s="94" t="n">
        <v>44680</v>
      </c>
      <c r="D16344" s="95" t="n">
        <v>32156.31</v>
      </c>
      <c r="E16344" s="95" t="n">
        <v>20.17000000000189</v>
      </c>
    </row>
    <row r="16345" ht="14.4" customHeight="1">
      <c r="A16345" s="92" t="inlineStr">
        <is>
          <t>UF</t>
        </is>
      </c>
      <c r="B16345" s="93" t="inlineStr">
        <is>
          <t>2022-04</t>
        </is>
      </c>
      <c r="C16345" s="94" t="n">
        <v>44681</v>
      </c>
      <c r="D16345" s="95" t="n">
        <v>32176.49</v>
      </c>
      <c r="E16345" s="95" t="n">
        <v>20.18000000000029</v>
      </c>
    </row>
    <row r="16346" ht="14.4" customHeight="1">
      <c r="A16346" s="92" t="inlineStr">
        <is>
          <t>UF</t>
        </is>
      </c>
      <c r="B16346" s="93" t="inlineStr">
        <is>
          <t>2022-05</t>
        </is>
      </c>
      <c r="C16346" s="94" t="n">
        <v>44682</v>
      </c>
      <c r="D16346" s="95" t="n">
        <v>32196.69</v>
      </c>
      <c r="E16346" s="95" t="n">
        <v>20.19999999999709</v>
      </c>
    </row>
    <row r="16347" ht="14.4" customHeight="1">
      <c r="A16347" s="92" t="inlineStr">
        <is>
          <t>UF</t>
        </is>
      </c>
      <c r="B16347" s="93" t="inlineStr">
        <is>
          <t>2022-05</t>
        </is>
      </c>
      <c r="C16347" s="94" t="n">
        <v>44683</v>
      </c>
      <c r="D16347" s="95" t="n">
        <v>32216.89</v>
      </c>
      <c r="E16347" s="95" t="n">
        <v>20.20000000000073</v>
      </c>
    </row>
    <row r="16348" ht="14.4" customHeight="1">
      <c r="A16348" s="92" t="inlineStr">
        <is>
          <t>UF</t>
        </is>
      </c>
      <c r="B16348" s="93" t="inlineStr">
        <is>
          <t>2022-05</t>
        </is>
      </c>
      <c r="C16348" s="94" t="n">
        <v>44684</v>
      </c>
      <c r="D16348" s="95" t="n">
        <v>32237.11</v>
      </c>
      <c r="E16348" s="95" t="n">
        <v>20.22000000000116</v>
      </c>
    </row>
    <row r="16349" ht="14.4" customHeight="1">
      <c r="A16349" s="92" t="inlineStr">
        <is>
          <t>UF</t>
        </is>
      </c>
      <c r="B16349" s="93" t="inlineStr">
        <is>
          <t>2022-05</t>
        </is>
      </c>
      <c r="C16349" s="94" t="n">
        <v>44685</v>
      </c>
      <c r="D16349" s="95" t="n">
        <v>32257.34</v>
      </c>
      <c r="E16349" s="95" t="n">
        <v>20.22999999999956</v>
      </c>
    </row>
    <row r="16350" ht="14.4" customHeight="1">
      <c r="A16350" s="92" t="inlineStr">
        <is>
          <t>UF</t>
        </is>
      </c>
      <c r="B16350" s="93" t="inlineStr">
        <is>
          <t>2022-05</t>
        </is>
      </c>
      <c r="C16350" s="94" t="n">
        <v>44686</v>
      </c>
      <c r="D16350" s="95" t="n">
        <v>32277.59</v>
      </c>
      <c r="E16350" s="95" t="n">
        <v>20.25</v>
      </c>
    </row>
    <row r="16351" ht="14.4" customHeight="1">
      <c r="A16351" s="92" t="inlineStr">
        <is>
          <t>UF</t>
        </is>
      </c>
      <c r="B16351" s="93" t="inlineStr">
        <is>
          <t>2022-05</t>
        </is>
      </c>
      <c r="C16351" s="94" t="n">
        <v>44687</v>
      </c>
      <c r="D16351" s="95" t="n">
        <v>32297.84</v>
      </c>
      <c r="E16351" s="95" t="n">
        <v>20.25</v>
      </c>
    </row>
    <row r="16352" ht="14.4" customHeight="1">
      <c r="A16352" s="92" t="inlineStr">
        <is>
          <t>UF</t>
        </is>
      </c>
      <c r="B16352" s="93" t="inlineStr">
        <is>
          <t>2022-05</t>
        </is>
      </c>
      <c r="C16352" s="94" t="n">
        <v>44688</v>
      </c>
      <c r="D16352" s="95" t="n">
        <v>32318.11</v>
      </c>
      <c r="E16352" s="95" t="n">
        <v>20.27000000000044</v>
      </c>
    </row>
    <row r="16353" ht="14.4" customHeight="1">
      <c r="A16353" s="92" t="inlineStr">
        <is>
          <t>UF</t>
        </is>
      </c>
      <c r="B16353" s="93" t="inlineStr">
        <is>
          <t>2022-05</t>
        </is>
      </c>
      <c r="C16353" s="94" t="n">
        <v>44689</v>
      </c>
      <c r="D16353" s="95" t="n">
        <v>32338.4</v>
      </c>
      <c r="E16353" s="95" t="n">
        <v>20.29000000000087</v>
      </c>
    </row>
    <row r="16354" ht="14.4" customHeight="1">
      <c r="A16354" s="92" t="inlineStr">
        <is>
          <t>UF</t>
        </is>
      </c>
      <c r="B16354" s="93" t="inlineStr">
        <is>
          <t>2022-05</t>
        </is>
      </c>
      <c r="C16354" s="94" t="n">
        <v>44690</v>
      </c>
      <c r="D16354" s="95" t="n">
        <v>32358.69</v>
      </c>
      <c r="E16354" s="95" t="n">
        <v>20.28999999999724</v>
      </c>
    </row>
    <row r="16355" ht="14.4" customHeight="1">
      <c r="A16355" s="92" t="inlineStr">
        <is>
          <t>UF</t>
        </is>
      </c>
      <c r="B16355" s="93" t="inlineStr">
        <is>
          <t>2022-05</t>
        </is>
      </c>
      <c r="C16355" s="94" t="n">
        <v>44691</v>
      </c>
      <c r="D16355" s="95" t="n">
        <v>32373.21</v>
      </c>
      <c r="E16355" s="95" t="n">
        <v>14.52000000000044</v>
      </c>
    </row>
    <row r="16356" ht="14.4" customHeight="1">
      <c r="A16356" s="92" t="inlineStr">
        <is>
          <t>UF</t>
        </is>
      </c>
      <c r="B16356" s="93" t="inlineStr">
        <is>
          <t>2022-05</t>
        </is>
      </c>
      <c r="C16356" s="94" t="n">
        <v>44692</v>
      </c>
      <c r="D16356" s="95" t="n">
        <v>32387.73</v>
      </c>
      <c r="E16356" s="95" t="n">
        <v>14.52000000000044</v>
      </c>
    </row>
    <row r="16357" ht="14.4" customHeight="1">
      <c r="A16357" s="92" t="inlineStr">
        <is>
          <t>UF</t>
        </is>
      </c>
      <c r="B16357" s="93" t="inlineStr">
        <is>
          <t>2022-05</t>
        </is>
      </c>
      <c r="C16357" s="94" t="n">
        <v>44693</v>
      </c>
      <c r="D16357" s="95" t="n">
        <v>32402.26</v>
      </c>
      <c r="E16357" s="95" t="n">
        <v>14.52999999999884</v>
      </c>
    </row>
    <row r="16358" ht="14.4" customHeight="1">
      <c r="A16358" s="92" t="inlineStr">
        <is>
          <t>UF</t>
        </is>
      </c>
      <c r="B16358" s="93" t="inlineStr">
        <is>
          <t>2022-05</t>
        </is>
      </c>
      <c r="C16358" s="94" t="n">
        <v>44694</v>
      </c>
      <c r="D16358" s="95" t="n">
        <v>32416.79</v>
      </c>
      <c r="E16358" s="95" t="n">
        <v>14.53000000000247</v>
      </c>
    </row>
    <row r="16359" ht="14.4" customHeight="1">
      <c r="A16359" s="92" t="inlineStr">
        <is>
          <t>UF</t>
        </is>
      </c>
      <c r="B16359" s="93" t="inlineStr">
        <is>
          <t>2022-05</t>
        </is>
      </c>
      <c r="C16359" s="94" t="n">
        <v>44695</v>
      </c>
      <c r="D16359" s="95" t="n">
        <v>32431.33</v>
      </c>
      <c r="E16359" s="95" t="n">
        <v>14.54000000000087</v>
      </c>
    </row>
    <row r="16360" ht="14.4" customHeight="1">
      <c r="A16360" s="92" t="inlineStr">
        <is>
          <t>UF</t>
        </is>
      </c>
      <c r="B16360" s="93" t="inlineStr">
        <is>
          <t>2022-05</t>
        </is>
      </c>
      <c r="C16360" s="94" t="n">
        <v>44696</v>
      </c>
      <c r="D16360" s="95" t="n">
        <v>32445.88</v>
      </c>
      <c r="E16360" s="95" t="n">
        <v>14.54999999999927</v>
      </c>
    </row>
    <row r="16361" ht="14.4" customHeight="1">
      <c r="A16361" s="92" t="inlineStr">
        <is>
          <t>UF</t>
        </is>
      </c>
      <c r="B16361" s="93" t="inlineStr">
        <is>
          <t>2022-05</t>
        </is>
      </c>
      <c r="C16361" s="94" t="n">
        <v>44697</v>
      </c>
      <c r="D16361" s="95" t="n">
        <v>32460.44</v>
      </c>
      <c r="E16361" s="95" t="n">
        <v>14.55999999999767</v>
      </c>
    </row>
    <row r="16362" ht="14.4" customHeight="1">
      <c r="A16362" s="92" t="inlineStr">
        <is>
          <t>UF</t>
        </is>
      </c>
      <c r="B16362" s="93" t="inlineStr">
        <is>
          <t>2022-05</t>
        </is>
      </c>
      <c r="C16362" s="94" t="n">
        <v>44698</v>
      </c>
      <c r="D16362" s="95" t="n">
        <v>32475</v>
      </c>
      <c r="E16362" s="95" t="n">
        <v>14.56000000000131</v>
      </c>
    </row>
    <row r="16363" ht="14.4" customHeight="1">
      <c r="A16363" s="92" t="inlineStr">
        <is>
          <t>UF</t>
        </is>
      </c>
      <c r="B16363" s="93" t="inlineStr">
        <is>
          <t>2022-05</t>
        </is>
      </c>
      <c r="C16363" s="94" t="n">
        <v>44699</v>
      </c>
      <c r="D16363" s="95" t="n">
        <v>32489.56</v>
      </c>
      <c r="E16363" s="95" t="n">
        <v>14.56000000000131</v>
      </c>
    </row>
    <row r="16364" ht="14.4" customHeight="1">
      <c r="A16364" s="92" t="inlineStr">
        <is>
          <t>UF</t>
        </is>
      </c>
      <c r="B16364" s="93" t="inlineStr">
        <is>
          <t>2022-05</t>
        </is>
      </c>
      <c r="C16364" s="94" t="n">
        <v>44700</v>
      </c>
      <c r="D16364" s="95" t="n">
        <v>32504.14</v>
      </c>
      <c r="E16364" s="95" t="n">
        <v>14.57999999999811</v>
      </c>
    </row>
    <row r="16365" ht="14.4" customHeight="1">
      <c r="A16365" s="92" t="inlineStr">
        <is>
          <t>UF</t>
        </is>
      </c>
      <c r="B16365" s="93" t="inlineStr">
        <is>
          <t>2022-05</t>
        </is>
      </c>
      <c r="C16365" s="94" t="n">
        <v>44701</v>
      </c>
      <c r="D16365" s="95" t="n">
        <v>32518.72</v>
      </c>
      <c r="E16365" s="95" t="n">
        <v>14.58000000000175</v>
      </c>
    </row>
    <row r="16366" ht="14.4" customHeight="1">
      <c r="A16366" s="92" t="inlineStr">
        <is>
          <t>UF</t>
        </is>
      </c>
      <c r="B16366" s="93" t="inlineStr">
        <is>
          <t>2022-05</t>
        </is>
      </c>
      <c r="C16366" s="94" t="n">
        <v>44702</v>
      </c>
      <c r="D16366" s="95" t="n">
        <v>32533.31</v>
      </c>
      <c r="E16366" s="95" t="n">
        <v>14.59000000000015</v>
      </c>
    </row>
    <row r="16367" ht="14.4" customHeight="1">
      <c r="A16367" s="92" t="inlineStr">
        <is>
          <t>UF</t>
        </is>
      </c>
      <c r="B16367" s="93" t="inlineStr">
        <is>
          <t>2022-05</t>
        </is>
      </c>
      <c r="C16367" s="94" t="n">
        <v>44703</v>
      </c>
      <c r="D16367" s="95" t="n">
        <v>32547.9</v>
      </c>
      <c r="E16367" s="95" t="n">
        <v>14.59000000000015</v>
      </c>
    </row>
    <row r="16368" ht="14.4" customHeight="1">
      <c r="A16368" s="92" t="inlineStr">
        <is>
          <t>UF</t>
        </is>
      </c>
      <c r="B16368" s="93" t="inlineStr">
        <is>
          <t>2022-05</t>
        </is>
      </c>
      <c r="C16368" s="94" t="n">
        <v>44704</v>
      </c>
      <c r="D16368" s="95" t="n">
        <v>32562.5</v>
      </c>
      <c r="E16368" s="95" t="n">
        <v>14.59999999999854</v>
      </c>
    </row>
    <row r="16369" ht="14.4" customHeight="1">
      <c r="A16369" s="92" t="inlineStr">
        <is>
          <t>UF</t>
        </is>
      </c>
      <c r="B16369" s="93" t="inlineStr">
        <is>
          <t>2022-05</t>
        </is>
      </c>
      <c r="C16369" s="94" t="n">
        <v>44705</v>
      </c>
      <c r="D16369" s="95" t="n">
        <v>32577.11</v>
      </c>
      <c r="E16369" s="95" t="n">
        <v>14.61000000000058</v>
      </c>
    </row>
    <row r="16370" ht="14.4" customHeight="1">
      <c r="A16370" s="92" t="inlineStr">
        <is>
          <t>UF</t>
        </is>
      </c>
      <c r="B16370" s="93" t="inlineStr">
        <is>
          <t>2022-05</t>
        </is>
      </c>
      <c r="C16370" s="94" t="n">
        <v>44706</v>
      </c>
      <c r="D16370" s="95" t="n">
        <v>32591.72</v>
      </c>
      <c r="E16370" s="95" t="n">
        <v>14.61000000000058</v>
      </c>
    </row>
    <row r="16371" ht="14.4" customHeight="1">
      <c r="A16371" s="92" t="inlineStr">
        <is>
          <t>UF</t>
        </is>
      </c>
      <c r="B16371" s="93" t="inlineStr">
        <is>
          <t>2022-05</t>
        </is>
      </c>
      <c r="C16371" s="94" t="n">
        <v>44707</v>
      </c>
      <c r="D16371" s="95" t="n">
        <v>32606.34</v>
      </c>
      <c r="E16371" s="95" t="n">
        <v>14.61999999999898</v>
      </c>
    </row>
    <row r="16372" ht="14.4" customHeight="1">
      <c r="A16372" s="92" t="inlineStr">
        <is>
          <t>UF</t>
        </is>
      </c>
      <c r="B16372" s="93" t="inlineStr">
        <is>
          <t>2022-05</t>
        </is>
      </c>
      <c r="C16372" s="94" t="n">
        <v>44708</v>
      </c>
      <c r="D16372" s="95" t="n">
        <v>32620.97</v>
      </c>
      <c r="E16372" s="95" t="n">
        <v>14.63000000000102</v>
      </c>
    </row>
    <row r="16373" ht="14.4" customHeight="1">
      <c r="A16373" s="92" t="inlineStr">
        <is>
          <t>UF</t>
        </is>
      </c>
      <c r="B16373" s="93" t="inlineStr">
        <is>
          <t>2022-05</t>
        </is>
      </c>
      <c r="C16373" s="94" t="n">
        <v>44709</v>
      </c>
      <c r="D16373" s="95" t="n">
        <v>32635.6</v>
      </c>
      <c r="E16373" s="95" t="n">
        <v>14.62999999999738</v>
      </c>
    </row>
    <row r="16374" ht="14.4" customHeight="1">
      <c r="A16374" s="92" t="inlineStr">
        <is>
          <t>UF</t>
        </is>
      </c>
      <c r="B16374" s="93" t="inlineStr">
        <is>
          <t>2022-05</t>
        </is>
      </c>
      <c r="C16374" s="94" t="n">
        <v>44710</v>
      </c>
      <c r="D16374" s="95" t="n">
        <v>32650.24</v>
      </c>
      <c r="E16374" s="95" t="n">
        <v>14.64000000000306</v>
      </c>
    </row>
    <row r="16375" ht="14.4" customHeight="1">
      <c r="A16375" s="92" t="inlineStr">
        <is>
          <t>UF</t>
        </is>
      </c>
      <c r="B16375" s="93" t="inlineStr">
        <is>
          <t>2022-05</t>
        </is>
      </c>
      <c r="C16375" s="94" t="n">
        <v>44711</v>
      </c>
      <c r="D16375" s="95" t="n">
        <v>32664.89</v>
      </c>
      <c r="E16375" s="95" t="n">
        <v>14.64999999999782</v>
      </c>
    </row>
    <row r="16376" ht="14.4" customHeight="1">
      <c r="A16376" s="92" t="inlineStr">
        <is>
          <t>UF</t>
        </is>
      </c>
      <c r="B16376" s="93" t="inlineStr">
        <is>
          <t>2022-05</t>
        </is>
      </c>
      <c r="C16376" s="94" t="n">
        <v>44712</v>
      </c>
      <c r="D16376" s="95" t="n">
        <v>32679.54</v>
      </c>
      <c r="E16376" s="95" t="n">
        <v>14.65000000000146</v>
      </c>
    </row>
    <row r="16377" ht="14.4" customHeight="1">
      <c r="A16377" s="92" t="inlineStr">
        <is>
          <t>UF</t>
        </is>
      </c>
      <c r="B16377" s="93" t="inlineStr">
        <is>
          <t>2022-06</t>
        </is>
      </c>
      <c r="C16377" s="94" t="n">
        <v>44713</v>
      </c>
      <c r="D16377" s="95" t="n">
        <v>32694.2</v>
      </c>
      <c r="E16377" s="95" t="n">
        <v>14.65999999999985</v>
      </c>
    </row>
    <row r="16378" ht="14.4" customHeight="1">
      <c r="A16378" s="92" t="inlineStr">
        <is>
          <t>UF</t>
        </is>
      </c>
      <c r="B16378" s="93" t="inlineStr">
        <is>
          <t>2022-06</t>
        </is>
      </c>
      <c r="C16378" s="94" t="n">
        <v>44714</v>
      </c>
      <c r="D16378" s="95" t="n">
        <v>32708.87</v>
      </c>
      <c r="E16378" s="95" t="n">
        <v>14.66999999999825</v>
      </c>
    </row>
    <row r="16379" ht="14.4" customHeight="1">
      <c r="A16379" s="92" t="inlineStr">
        <is>
          <t>UF</t>
        </is>
      </c>
      <c r="B16379" s="93" t="inlineStr">
        <is>
          <t>2022-06</t>
        </is>
      </c>
      <c r="C16379" s="94" t="n">
        <v>44715</v>
      </c>
      <c r="D16379" s="95" t="n">
        <v>32723.54</v>
      </c>
      <c r="E16379" s="95" t="n">
        <v>14.67000000000189</v>
      </c>
    </row>
    <row r="16380" ht="14.4" customHeight="1">
      <c r="A16380" s="92" t="inlineStr">
        <is>
          <t>UF</t>
        </is>
      </c>
      <c r="B16380" s="93" t="inlineStr">
        <is>
          <t>2022-06</t>
        </is>
      </c>
      <c r="C16380" s="94" t="n">
        <v>44716</v>
      </c>
      <c r="D16380" s="95" t="n">
        <v>32738.22</v>
      </c>
      <c r="E16380" s="95" t="n">
        <v>14.68000000000029</v>
      </c>
    </row>
    <row r="16381" ht="14.4" customHeight="1">
      <c r="A16381" s="92" t="inlineStr">
        <is>
          <t>UF</t>
        </is>
      </c>
      <c r="B16381" s="93" t="inlineStr">
        <is>
          <t>2022-06</t>
        </is>
      </c>
      <c r="C16381" s="94" t="n">
        <v>44717</v>
      </c>
      <c r="D16381" s="95" t="n">
        <v>32752.9</v>
      </c>
      <c r="E16381" s="95" t="n">
        <v>14.68000000000029</v>
      </c>
    </row>
    <row r="16382" ht="14.4" customHeight="1">
      <c r="A16382" s="92" t="inlineStr">
        <is>
          <t>UF</t>
        </is>
      </c>
      <c r="B16382" s="93" t="inlineStr">
        <is>
          <t>2022-06</t>
        </is>
      </c>
      <c r="C16382" s="94" t="n">
        <v>44718</v>
      </c>
      <c r="D16382" s="95" t="n">
        <v>32767.6</v>
      </c>
      <c r="E16382" s="95" t="n">
        <v>14.69999999999709</v>
      </c>
    </row>
    <row r="16383" ht="14.4" customHeight="1">
      <c r="A16383" s="92" t="inlineStr">
        <is>
          <t>UF</t>
        </is>
      </c>
      <c r="B16383" s="93" t="inlineStr">
        <is>
          <t>2022-06</t>
        </is>
      </c>
      <c r="C16383" s="94" t="n">
        <v>44719</v>
      </c>
      <c r="D16383" s="95" t="n">
        <v>32782.29</v>
      </c>
      <c r="E16383" s="95" t="n">
        <v>14.69000000000233</v>
      </c>
    </row>
    <row r="16384" ht="14.4" customHeight="1">
      <c r="A16384" s="92" t="inlineStr">
        <is>
          <t>UF</t>
        </is>
      </c>
      <c r="B16384" s="93" t="inlineStr">
        <is>
          <t>2022-06</t>
        </is>
      </c>
      <c r="C16384" s="94" t="n">
        <v>44720</v>
      </c>
      <c r="D16384" s="95" t="n">
        <v>32797</v>
      </c>
      <c r="E16384" s="95" t="n">
        <v>14.70999999999913</v>
      </c>
    </row>
    <row r="16385" ht="14.4" customHeight="1">
      <c r="A16385" s="92" t="inlineStr">
        <is>
          <t>UF</t>
        </is>
      </c>
      <c r="B16385" s="93" t="inlineStr">
        <is>
          <t>2022-06</t>
        </is>
      </c>
      <c r="C16385" s="94" t="n">
        <v>44721</v>
      </c>
      <c r="D16385" s="95" t="n">
        <v>32811.71</v>
      </c>
      <c r="E16385" s="95" t="n">
        <v>14.70999999999913</v>
      </c>
    </row>
    <row r="16386" ht="14.4" customHeight="1">
      <c r="A16386" s="92" t="inlineStr">
        <is>
          <t>UF</t>
        </is>
      </c>
      <c r="B16386" s="93" t="inlineStr">
        <is>
          <t>2022-06</t>
        </is>
      </c>
      <c r="C16386" s="94" t="n">
        <v>44722</v>
      </c>
      <c r="D16386" s="95" t="n">
        <v>32824.76</v>
      </c>
      <c r="E16386" s="95" t="n">
        <v>13.05000000000291</v>
      </c>
    </row>
    <row r="16387" ht="14.4" customHeight="1">
      <c r="A16387" s="92" t="inlineStr">
        <is>
          <t>UF</t>
        </is>
      </c>
      <c r="B16387" s="93" t="inlineStr">
        <is>
          <t>2022-06</t>
        </is>
      </c>
      <c r="C16387" s="94" t="n">
        <v>44723</v>
      </c>
      <c r="D16387" s="95" t="n">
        <v>32837.81</v>
      </c>
      <c r="E16387" s="95" t="n">
        <v>13.04999999999563</v>
      </c>
    </row>
    <row r="16388" ht="14.4" customHeight="1">
      <c r="A16388" s="92" t="inlineStr">
        <is>
          <t>UF</t>
        </is>
      </c>
      <c r="B16388" s="93" t="inlineStr">
        <is>
          <t>2022-06</t>
        </is>
      </c>
      <c r="C16388" s="94" t="n">
        <v>44724</v>
      </c>
      <c r="D16388" s="95" t="n">
        <v>32850.87</v>
      </c>
      <c r="E16388" s="95" t="n">
        <v>13.06000000000495</v>
      </c>
    </row>
    <row r="16389" ht="14.4" customHeight="1">
      <c r="A16389" s="92" t="inlineStr">
        <is>
          <t>UF</t>
        </is>
      </c>
      <c r="B16389" s="93" t="inlineStr">
        <is>
          <t>2022-06</t>
        </is>
      </c>
      <c r="C16389" s="94" t="n">
        <v>44725</v>
      </c>
      <c r="D16389" s="95" t="n">
        <v>32863.94</v>
      </c>
      <c r="E16389" s="95" t="n">
        <v>13.06999999999971</v>
      </c>
    </row>
    <row r="16390" ht="14.4" customHeight="1">
      <c r="A16390" s="92" t="inlineStr">
        <is>
          <t>UF</t>
        </is>
      </c>
      <c r="B16390" s="93" t="inlineStr">
        <is>
          <t>2022-06</t>
        </is>
      </c>
      <c r="C16390" s="94" t="n">
        <v>44726</v>
      </c>
      <c r="D16390" s="95" t="n">
        <v>32877.01</v>
      </c>
      <c r="E16390" s="95" t="n">
        <v>13.06999999999971</v>
      </c>
    </row>
    <row r="16391" ht="14.4" customHeight="1">
      <c r="A16391" s="92" t="inlineStr">
        <is>
          <t>UF</t>
        </is>
      </c>
      <c r="B16391" s="93" t="inlineStr">
        <is>
          <t>2022-06</t>
        </is>
      </c>
      <c r="C16391" s="94" t="n">
        <v>44727</v>
      </c>
      <c r="D16391" s="95" t="n">
        <v>32890.08</v>
      </c>
      <c r="E16391" s="95" t="n">
        <v>13.06999999999971</v>
      </c>
    </row>
    <row r="16392" ht="14.4" customHeight="1">
      <c r="A16392" s="92" t="inlineStr">
        <is>
          <t>UF</t>
        </is>
      </c>
      <c r="B16392" s="93" t="inlineStr">
        <is>
          <t>2022-06</t>
        </is>
      </c>
      <c r="C16392" s="94" t="n">
        <v>44728</v>
      </c>
      <c r="D16392" s="95" t="n">
        <v>32903.16</v>
      </c>
      <c r="E16392" s="95" t="n">
        <v>13.08000000000175</v>
      </c>
    </row>
    <row r="16393" ht="14.4" customHeight="1">
      <c r="A16393" s="92" t="inlineStr">
        <is>
          <t>UF</t>
        </is>
      </c>
      <c r="B16393" s="93" t="inlineStr">
        <is>
          <t>2022-06</t>
        </is>
      </c>
      <c r="C16393" s="94" t="n">
        <v>44729</v>
      </c>
      <c r="D16393" s="95" t="n">
        <v>32916.25</v>
      </c>
      <c r="E16393" s="95" t="n">
        <v>13.08999999999651</v>
      </c>
    </row>
    <row r="16394" ht="14.4" customHeight="1">
      <c r="A16394" s="92" t="inlineStr">
        <is>
          <t>UF</t>
        </is>
      </c>
      <c r="B16394" s="93" t="inlineStr">
        <is>
          <t>2022-06</t>
        </is>
      </c>
      <c r="C16394" s="94" t="n">
        <v>44730</v>
      </c>
      <c r="D16394" s="95" t="n">
        <v>32929.34</v>
      </c>
      <c r="E16394" s="95" t="n">
        <v>13.08999999999651</v>
      </c>
    </row>
    <row r="16395" ht="14.4" customHeight="1">
      <c r="A16395" s="92" t="inlineStr">
        <is>
          <t>UF</t>
        </is>
      </c>
      <c r="B16395" s="93" t="inlineStr">
        <is>
          <t>2022-06</t>
        </is>
      </c>
      <c r="C16395" s="94" t="n">
        <v>44731</v>
      </c>
      <c r="D16395" s="95" t="n">
        <v>32942.44</v>
      </c>
      <c r="E16395" s="95" t="n">
        <v>13.10000000000582</v>
      </c>
    </row>
    <row r="16396" ht="14.4" customHeight="1">
      <c r="A16396" s="92" t="inlineStr">
        <is>
          <t>UF</t>
        </is>
      </c>
      <c r="B16396" s="93" t="inlineStr">
        <is>
          <t>2022-06</t>
        </is>
      </c>
      <c r="C16396" s="94" t="n">
        <v>44732</v>
      </c>
      <c r="D16396" s="95" t="n">
        <v>32955.54</v>
      </c>
      <c r="E16396" s="95" t="n">
        <v>13.09999999999854</v>
      </c>
    </row>
    <row r="16397" ht="14.4" customHeight="1">
      <c r="A16397" s="92" t="inlineStr">
        <is>
          <t>UF</t>
        </is>
      </c>
      <c r="B16397" s="93" t="inlineStr">
        <is>
          <t>2022-06</t>
        </is>
      </c>
      <c r="C16397" s="94" t="n">
        <v>44733</v>
      </c>
      <c r="D16397" s="95" t="n">
        <v>32968.64</v>
      </c>
      <c r="E16397" s="95" t="n">
        <v>13.09999999999854</v>
      </c>
    </row>
    <row r="16398" ht="14.4" customHeight="1">
      <c r="A16398" s="92" t="inlineStr">
        <is>
          <t>UF</t>
        </is>
      </c>
      <c r="B16398" s="93" t="inlineStr">
        <is>
          <t>2022-06</t>
        </is>
      </c>
      <c r="C16398" s="94" t="n">
        <v>44734</v>
      </c>
      <c r="D16398" s="95" t="n">
        <v>32981.75</v>
      </c>
      <c r="E16398" s="95" t="n">
        <v>13.11000000000058</v>
      </c>
    </row>
    <row r="16399" ht="14.4" customHeight="1">
      <c r="A16399" s="92" t="inlineStr">
        <is>
          <t>UF</t>
        </is>
      </c>
      <c r="B16399" s="93" t="inlineStr">
        <is>
          <t>2022-06</t>
        </is>
      </c>
      <c r="C16399" s="94" t="n">
        <v>44735</v>
      </c>
      <c r="D16399" s="95" t="n">
        <v>32994.87</v>
      </c>
      <c r="E16399" s="95" t="n">
        <v>13.12000000000262</v>
      </c>
    </row>
    <row r="16400" ht="14.4" customHeight="1">
      <c r="A16400" s="92" t="inlineStr">
        <is>
          <t>UF</t>
        </is>
      </c>
      <c r="B16400" s="93" t="inlineStr">
        <is>
          <t>2022-06</t>
        </is>
      </c>
      <c r="C16400" s="94" t="n">
        <v>44736</v>
      </c>
      <c r="D16400" s="95" t="n">
        <v>33007.99</v>
      </c>
      <c r="E16400" s="95" t="n">
        <v>13.11999999999534</v>
      </c>
    </row>
    <row r="16401" ht="14.4" customHeight="1">
      <c r="A16401" s="92" t="inlineStr">
        <is>
          <t>UF</t>
        </is>
      </c>
      <c r="B16401" s="93" t="inlineStr">
        <is>
          <t>2022-06</t>
        </is>
      </c>
      <c r="C16401" s="94" t="n">
        <v>44737</v>
      </c>
      <c r="D16401" s="95" t="n">
        <v>33021.12</v>
      </c>
      <c r="E16401" s="95" t="n">
        <v>13.13000000000466</v>
      </c>
    </row>
    <row r="16402" ht="14.4" customHeight="1">
      <c r="A16402" s="92" t="inlineStr">
        <is>
          <t>UF</t>
        </is>
      </c>
      <c r="B16402" s="93" t="inlineStr">
        <is>
          <t>2022-06</t>
        </is>
      </c>
      <c r="C16402" s="94" t="n">
        <v>44738</v>
      </c>
      <c r="D16402" s="95" t="n">
        <v>33034.25</v>
      </c>
      <c r="E16402" s="95" t="n">
        <v>13.12999999999738</v>
      </c>
    </row>
    <row r="16403" ht="14.4" customHeight="1">
      <c r="A16403" s="92" t="inlineStr">
        <is>
          <t>UF</t>
        </is>
      </c>
      <c r="B16403" s="93" t="inlineStr">
        <is>
          <t>2022-06</t>
        </is>
      </c>
      <c r="C16403" s="94" t="n">
        <v>44739</v>
      </c>
      <c r="D16403" s="95" t="n">
        <v>33047.39</v>
      </c>
      <c r="E16403" s="95" t="n">
        <v>13.13999999999942</v>
      </c>
    </row>
    <row r="16404" ht="14.4" customHeight="1">
      <c r="A16404" s="92" t="inlineStr">
        <is>
          <t>UF</t>
        </is>
      </c>
      <c r="B16404" s="93" t="inlineStr">
        <is>
          <t>2022-06</t>
        </is>
      </c>
      <c r="C16404" s="94" t="n">
        <v>44740</v>
      </c>
      <c r="D16404" s="95" t="n">
        <v>33060.53</v>
      </c>
      <c r="E16404" s="95" t="n">
        <v>13.13999999999942</v>
      </c>
    </row>
    <row r="16405" ht="14.4" customHeight="1">
      <c r="A16405" s="92" t="inlineStr">
        <is>
          <t>UF</t>
        </is>
      </c>
      <c r="B16405" s="93" t="inlineStr">
        <is>
          <t>2022-06</t>
        </is>
      </c>
      <c r="C16405" s="94" t="n">
        <v>44741</v>
      </c>
      <c r="D16405" s="95" t="n">
        <v>33073.68</v>
      </c>
      <c r="E16405" s="95" t="n">
        <v>13.15000000000146</v>
      </c>
    </row>
    <row r="16406" ht="14.4" customHeight="1">
      <c r="A16406" s="92" t="inlineStr">
        <is>
          <t>UF</t>
        </is>
      </c>
      <c r="B16406" s="93" t="inlineStr">
        <is>
          <t>2022-06</t>
        </is>
      </c>
      <c r="C16406" s="94" t="n">
        <v>44742</v>
      </c>
      <c r="D16406" s="95" t="n">
        <v>33086.83</v>
      </c>
      <c r="E16406" s="95" t="n">
        <v>13.15000000000146</v>
      </c>
    </row>
    <row r="16407" ht="14.4" customHeight="1">
      <c r="A16407" s="92" t="inlineStr">
        <is>
          <t>UF</t>
        </is>
      </c>
      <c r="B16407" s="93" t="inlineStr">
        <is>
          <t>2022-07</t>
        </is>
      </c>
      <c r="C16407" s="94" t="n">
        <v>44743</v>
      </c>
      <c r="D16407" s="95" t="n">
        <v>33099.99</v>
      </c>
      <c r="E16407" s="95" t="n">
        <v>13.15999999999622</v>
      </c>
    </row>
    <row r="16408" ht="14.4" customHeight="1">
      <c r="A16408" s="92" t="inlineStr">
        <is>
          <t>UF</t>
        </is>
      </c>
      <c r="B16408" s="93" t="inlineStr">
        <is>
          <t>2022-07</t>
        </is>
      </c>
      <c r="C16408" s="94" t="n">
        <v>44744</v>
      </c>
      <c r="D16408" s="95" t="n">
        <v>33113.16</v>
      </c>
      <c r="E16408" s="95" t="n">
        <v>13.17000000000553</v>
      </c>
    </row>
    <row r="16409" ht="14.4" customHeight="1">
      <c r="A16409" s="92" t="inlineStr">
        <is>
          <t>UF</t>
        </is>
      </c>
      <c r="B16409" s="93" t="inlineStr">
        <is>
          <t>2022-07</t>
        </is>
      </c>
      <c r="C16409" s="94" t="n">
        <v>44745</v>
      </c>
      <c r="D16409" s="95" t="n">
        <v>33126.33</v>
      </c>
      <c r="E16409" s="95" t="n">
        <v>13.16999999999825</v>
      </c>
    </row>
    <row r="16410" ht="14.4" customHeight="1">
      <c r="A16410" s="92" t="inlineStr">
        <is>
          <t>UF</t>
        </is>
      </c>
      <c r="B16410" s="93" t="inlineStr">
        <is>
          <t>2022-07</t>
        </is>
      </c>
      <c r="C16410" s="94" t="n">
        <v>44746</v>
      </c>
      <c r="D16410" s="95" t="n">
        <v>33139.5</v>
      </c>
      <c r="E16410" s="95" t="n">
        <v>13.16999999999825</v>
      </c>
    </row>
    <row r="16411" ht="14.4" customHeight="1">
      <c r="A16411" s="92" t="inlineStr">
        <is>
          <t>UF</t>
        </is>
      </c>
      <c r="B16411" s="93" t="inlineStr">
        <is>
          <t>2022-07</t>
        </is>
      </c>
      <c r="C16411" s="94" t="n">
        <v>44747</v>
      </c>
      <c r="D16411" s="95" t="n">
        <v>33152.68</v>
      </c>
      <c r="E16411" s="95" t="n">
        <v>13.18000000000029</v>
      </c>
    </row>
    <row r="16412" ht="14.4" customHeight="1">
      <c r="A16412" s="92" t="inlineStr">
        <is>
          <t>UF</t>
        </is>
      </c>
      <c r="B16412" s="93" t="inlineStr">
        <is>
          <t>2022-07</t>
        </is>
      </c>
      <c r="C16412" s="94" t="n">
        <v>44748</v>
      </c>
      <c r="D16412" s="95" t="n">
        <v>33165.86</v>
      </c>
      <c r="E16412" s="95" t="n">
        <v>13.18000000000029</v>
      </c>
    </row>
    <row r="16413" ht="14.4" customHeight="1">
      <c r="A16413" s="92" t="inlineStr">
        <is>
          <t>UF</t>
        </is>
      </c>
      <c r="B16413" s="93" t="inlineStr">
        <is>
          <t>2022-07</t>
        </is>
      </c>
      <c r="C16413" s="94" t="n">
        <v>44749</v>
      </c>
      <c r="D16413" s="95" t="n">
        <v>33179.05</v>
      </c>
      <c r="E16413" s="95" t="n">
        <v>13.19000000000233</v>
      </c>
    </row>
    <row r="16414" ht="14.4" customHeight="1">
      <c r="A16414" s="92" t="inlineStr">
        <is>
          <t>UF</t>
        </is>
      </c>
      <c r="B16414" s="93" t="inlineStr">
        <is>
          <t>2022-07</t>
        </is>
      </c>
      <c r="C16414" s="94" t="n">
        <v>44750</v>
      </c>
      <c r="D16414" s="95" t="n">
        <v>33192.25</v>
      </c>
      <c r="E16414" s="95" t="n">
        <v>13.19999999999709</v>
      </c>
    </row>
    <row r="16415" ht="14.4" customHeight="1">
      <c r="A16415" s="92" t="inlineStr">
        <is>
          <t>UF</t>
        </is>
      </c>
      <c r="B16415" s="93" t="inlineStr">
        <is>
          <t>2022-07</t>
        </is>
      </c>
      <c r="C16415" s="94" t="n">
        <v>44751</v>
      </c>
      <c r="D16415" s="95" t="n">
        <v>33205.45</v>
      </c>
      <c r="E16415" s="95" t="n">
        <v>13.19999999999709</v>
      </c>
    </row>
    <row r="16416" ht="14.4" customHeight="1">
      <c r="A16416" s="92" t="inlineStr">
        <is>
          <t>UF</t>
        </is>
      </c>
      <c r="B16416" s="93" t="inlineStr">
        <is>
          <t>2022-07</t>
        </is>
      </c>
      <c r="C16416" s="94" t="n">
        <v>44752</v>
      </c>
      <c r="D16416" s="95" t="n">
        <v>33215.05</v>
      </c>
      <c r="E16416" s="95" t="n">
        <v>9.600000000005821</v>
      </c>
    </row>
    <row r="16417" ht="14.4" customHeight="1">
      <c r="A16417" s="92" t="inlineStr">
        <is>
          <t>UF</t>
        </is>
      </c>
      <c r="B16417" s="93" t="inlineStr">
        <is>
          <t>2022-07</t>
        </is>
      </c>
      <c r="C16417" s="94" t="n">
        <v>44753</v>
      </c>
      <c r="D16417" s="95" t="n">
        <v>33224.65</v>
      </c>
      <c r="E16417" s="95" t="n">
        <v>9.599999999998545</v>
      </c>
    </row>
    <row r="16418" ht="14.4" customHeight="1">
      <c r="A16418" s="92" t="inlineStr">
        <is>
          <t>UF</t>
        </is>
      </c>
      <c r="B16418" s="93" t="inlineStr">
        <is>
          <t>2022-07</t>
        </is>
      </c>
      <c r="C16418" s="94" t="n">
        <v>44754</v>
      </c>
      <c r="D16418" s="95" t="n">
        <v>33234.25</v>
      </c>
      <c r="E16418" s="95" t="n">
        <v>9.599999999998545</v>
      </c>
    </row>
    <row r="16419" ht="14.4" customHeight="1">
      <c r="A16419" s="92" t="inlineStr">
        <is>
          <t>UF</t>
        </is>
      </c>
      <c r="B16419" s="93" t="inlineStr">
        <is>
          <t>2022-07</t>
        </is>
      </c>
      <c r="C16419" s="94" t="n">
        <v>44755</v>
      </c>
      <c r="D16419" s="95" t="n">
        <v>33243.86</v>
      </c>
      <c r="E16419" s="95" t="n">
        <v>9.610000000000582</v>
      </c>
    </row>
    <row r="16420" ht="14.4" customHeight="1">
      <c r="A16420" s="92" t="inlineStr">
        <is>
          <t>UF</t>
        </is>
      </c>
      <c r="B16420" s="93" t="inlineStr">
        <is>
          <t>2022-07</t>
        </is>
      </c>
      <c r="C16420" s="94" t="n">
        <v>44756</v>
      </c>
      <c r="D16420" s="95" t="n">
        <v>33253.47</v>
      </c>
      <c r="E16420" s="95" t="n">
        <v>9.610000000000582</v>
      </c>
    </row>
    <row r="16421" ht="14.4" customHeight="1">
      <c r="A16421" s="92" t="inlineStr">
        <is>
          <t>UF</t>
        </is>
      </c>
      <c r="B16421" s="93" t="inlineStr">
        <is>
          <t>2022-07</t>
        </is>
      </c>
      <c r="C16421" s="94" t="n">
        <v>44757</v>
      </c>
      <c r="D16421" s="95" t="n">
        <v>33263.08</v>
      </c>
      <c r="E16421" s="95" t="n">
        <v>9.610000000000582</v>
      </c>
    </row>
    <row r="16422" ht="14.4" customHeight="1">
      <c r="A16422" s="92" t="inlineStr">
        <is>
          <t>UF</t>
        </is>
      </c>
      <c r="B16422" s="93" t="inlineStr">
        <is>
          <t>2022-07</t>
        </is>
      </c>
      <c r="C16422" s="94" t="n">
        <v>44758</v>
      </c>
      <c r="D16422" s="95" t="n">
        <v>33272.7</v>
      </c>
      <c r="E16422" s="95" t="n">
        <v>9.619999999995343</v>
      </c>
    </row>
    <row r="16423" ht="14.4" customHeight="1">
      <c r="A16423" s="92" t="inlineStr">
        <is>
          <t>UF</t>
        </is>
      </c>
      <c r="B16423" s="93" t="inlineStr">
        <is>
          <t>2022-07</t>
        </is>
      </c>
      <c r="C16423" s="94" t="n">
        <v>44759</v>
      </c>
      <c r="D16423" s="95" t="n">
        <v>33282.32</v>
      </c>
      <c r="E16423" s="95" t="n">
        <v>9.620000000002619</v>
      </c>
    </row>
    <row r="16424" ht="14.4" customHeight="1">
      <c r="A16424" s="92" t="inlineStr">
        <is>
          <t>UF</t>
        </is>
      </c>
      <c r="B16424" s="93" t="inlineStr">
        <is>
          <t>2022-07</t>
        </is>
      </c>
      <c r="C16424" s="94" t="n">
        <v>44760</v>
      </c>
      <c r="D16424" s="95" t="n">
        <v>33291.94</v>
      </c>
      <c r="E16424" s="95" t="n">
        <v>9.620000000002619</v>
      </c>
    </row>
    <row r="16425" ht="14.4" customHeight="1">
      <c r="A16425" s="92" t="inlineStr">
        <is>
          <t>UF</t>
        </is>
      </c>
      <c r="B16425" s="93" t="inlineStr">
        <is>
          <t>2022-07</t>
        </is>
      </c>
      <c r="C16425" s="94" t="n">
        <v>44761</v>
      </c>
      <c r="D16425" s="95" t="n">
        <v>33301.56</v>
      </c>
      <c r="E16425" s="95" t="n">
        <v>9.619999999995343</v>
      </c>
    </row>
    <row r="16426" ht="14.4" customHeight="1">
      <c r="A16426" s="92" t="inlineStr">
        <is>
          <t>UF</t>
        </is>
      </c>
      <c r="B16426" s="93" t="inlineStr">
        <is>
          <t>2022-07</t>
        </is>
      </c>
      <c r="C16426" s="94" t="n">
        <v>44762</v>
      </c>
      <c r="D16426" s="95" t="n">
        <v>33311.19</v>
      </c>
      <c r="E16426" s="95" t="n">
        <v>9.630000000004657</v>
      </c>
    </row>
    <row r="16427" ht="14.4" customHeight="1">
      <c r="A16427" s="92" t="inlineStr">
        <is>
          <t>UF</t>
        </is>
      </c>
      <c r="B16427" s="93" t="inlineStr">
        <is>
          <t>2022-07</t>
        </is>
      </c>
      <c r="C16427" s="94" t="n">
        <v>44763</v>
      </c>
      <c r="D16427" s="95" t="n">
        <v>33320.82</v>
      </c>
      <c r="E16427" s="95" t="n">
        <v>9.629999999997381</v>
      </c>
    </row>
    <row r="16428" ht="14.4" customHeight="1">
      <c r="A16428" s="92" t="inlineStr">
        <is>
          <t>UF</t>
        </is>
      </c>
      <c r="B16428" s="93" t="inlineStr">
        <is>
          <t>2022-07</t>
        </is>
      </c>
      <c r="C16428" s="94" t="n">
        <v>44764</v>
      </c>
      <c r="D16428" s="95" t="n">
        <v>33330.45</v>
      </c>
      <c r="E16428" s="95" t="n">
        <v>9.629999999997381</v>
      </c>
    </row>
    <row r="16429" ht="14.4" customHeight="1">
      <c r="A16429" s="92" t="inlineStr">
        <is>
          <t>UF</t>
        </is>
      </c>
      <c r="B16429" s="93" t="inlineStr">
        <is>
          <t>2022-07</t>
        </is>
      </c>
      <c r="C16429" s="94" t="n">
        <v>44765</v>
      </c>
      <c r="D16429" s="95" t="n">
        <v>33340.08</v>
      </c>
      <c r="E16429" s="95" t="n">
        <v>9.630000000004657</v>
      </c>
    </row>
    <row r="16430" ht="14.4" customHeight="1">
      <c r="A16430" s="92" t="inlineStr">
        <is>
          <t>UF</t>
        </is>
      </c>
      <c r="B16430" s="93" t="inlineStr">
        <is>
          <t>2022-07</t>
        </is>
      </c>
      <c r="C16430" s="94" t="n">
        <v>44766</v>
      </c>
      <c r="D16430" s="95" t="n">
        <v>33349.72</v>
      </c>
      <c r="E16430" s="95" t="n">
        <v>9.639999999999418</v>
      </c>
    </row>
    <row r="16431" ht="14.4" customHeight="1">
      <c r="A16431" s="92" t="inlineStr">
        <is>
          <t>UF</t>
        </is>
      </c>
      <c r="B16431" s="93" t="inlineStr">
        <is>
          <t>2022-07</t>
        </is>
      </c>
      <c r="C16431" s="94" t="n">
        <v>44767</v>
      </c>
      <c r="D16431" s="95" t="n">
        <v>33359.36</v>
      </c>
      <c r="E16431" s="95" t="n">
        <v>9.639999999999418</v>
      </c>
    </row>
    <row r="16432" ht="14.4" customHeight="1">
      <c r="A16432" s="92" t="inlineStr">
        <is>
          <t>UF</t>
        </is>
      </c>
      <c r="B16432" s="93" t="inlineStr">
        <is>
          <t>2022-07</t>
        </is>
      </c>
      <c r="C16432" s="94" t="n">
        <v>44768</v>
      </c>
      <c r="D16432" s="95" t="n">
        <v>33369</v>
      </c>
      <c r="E16432" s="95" t="n">
        <v>9.639999999999418</v>
      </c>
    </row>
    <row r="16433" ht="14.4" customHeight="1">
      <c r="A16433" s="92" t="inlineStr">
        <is>
          <t>UF</t>
        </is>
      </c>
      <c r="B16433" s="93" t="inlineStr">
        <is>
          <t>2022-07</t>
        </is>
      </c>
      <c r="C16433" s="94" t="n">
        <v>44769</v>
      </c>
      <c r="D16433" s="95" t="n">
        <v>33378.65</v>
      </c>
      <c r="E16433" s="95" t="n">
        <v>9.650000000001455</v>
      </c>
    </row>
    <row r="16434" ht="14.4" customHeight="1">
      <c r="A16434" s="92" t="inlineStr">
        <is>
          <t>UF</t>
        </is>
      </c>
      <c r="B16434" s="93" t="inlineStr">
        <is>
          <t>2022-07</t>
        </is>
      </c>
      <c r="C16434" s="94" t="n">
        <v>44770</v>
      </c>
      <c r="D16434" s="95" t="n">
        <v>33388.3</v>
      </c>
      <c r="E16434" s="95" t="n">
        <v>9.650000000001455</v>
      </c>
    </row>
    <row r="16435" ht="14.4" customHeight="1">
      <c r="A16435" s="92" t="inlineStr">
        <is>
          <t>UF</t>
        </is>
      </c>
      <c r="B16435" s="93" t="inlineStr">
        <is>
          <t>2022-07</t>
        </is>
      </c>
      <c r="C16435" s="94" t="n">
        <v>44771</v>
      </c>
      <c r="D16435" s="95" t="n">
        <v>33397.95</v>
      </c>
      <c r="E16435" s="95" t="n">
        <v>9.649999999994179</v>
      </c>
    </row>
    <row r="16436" ht="14.4" customHeight="1">
      <c r="A16436" s="92" t="inlineStr">
        <is>
          <t>UF</t>
        </is>
      </c>
      <c r="B16436" s="93" t="inlineStr">
        <is>
          <t>2022-07</t>
        </is>
      </c>
      <c r="C16436" s="94" t="n">
        <v>44772</v>
      </c>
      <c r="D16436" s="95" t="n">
        <v>33407.6</v>
      </c>
      <c r="E16436" s="95" t="n">
        <v>9.650000000001455</v>
      </c>
    </row>
    <row r="16437" ht="14.4" customHeight="1">
      <c r="A16437" s="92" t="inlineStr">
        <is>
          <t>UF</t>
        </is>
      </c>
      <c r="B16437" s="93" t="inlineStr">
        <is>
          <t>2022-07</t>
        </is>
      </c>
      <c r="C16437" s="94" t="n">
        <v>44773</v>
      </c>
      <c r="D16437" s="95" t="n">
        <v>33417.26</v>
      </c>
      <c r="E16437" s="95" t="n">
        <v>9.660000000003492</v>
      </c>
    </row>
    <row r="16438" ht="14.4" customHeight="1">
      <c r="A16438" s="92" t="inlineStr">
        <is>
          <t>UF</t>
        </is>
      </c>
      <c r="B16438" s="93" t="inlineStr">
        <is>
          <t>2022-08</t>
        </is>
      </c>
      <c r="C16438" s="94" t="n">
        <v>44774</v>
      </c>
      <c r="D16438" s="95" t="n">
        <v>33426.92</v>
      </c>
      <c r="E16438" s="95" t="n">
        <v>9.659999999996217</v>
      </c>
    </row>
    <row r="16439" ht="14.4" customHeight="1">
      <c r="A16439" s="92" t="inlineStr">
        <is>
          <t>UF</t>
        </is>
      </c>
      <c r="B16439" s="93" t="inlineStr">
        <is>
          <t>2022-08</t>
        </is>
      </c>
      <c r="C16439" s="94" t="n">
        <v>44775</v>
      </c>
      <c r="D16439" s="95" t="n">
        <v>33436.58</v>
      </c>
      <c r="E16439" s="95" t="n">
        <v>9.660000000003492</v>
      </c>
    </row>
    <row r="16440" ht="14.4" customHeight="1">
      <c r="A16440" s="92" t="inlineStr">
        <is>
          <t>UF</t>
        </is>
      </c>
      <c r="B16440" s="93" t="inlineStr">
        <is>
          <t>2022-08</t>
        </is>
      </c>
      <c r="C16440" s="94" t="n">
        <v>44776</v>
      </c>
      <c r="D16440" s="95" t="n">
        <v>33446.25</v>
      </c>
      <c r="E16440" s="95" t="n">
        <v>9.669999999998254</v>
      </c>
    </row>
    <row r="16441" ht="14.4" customHeight="1">
      <c r="A16441" s="92" t="inlineStr">
        <is>
          <t>UF</t>
        </is>
      </c>
      <c r="B16441" s="93" t="inlineStr">
        <is>
          <t>2022-08</t>
        </is>
      </c>
      <c r="C16441" s="94" t="n">
        <v>44777</v>
      </c>
      <c r="D16441" s="95" t="n">
        <v>33455.92</v>
      </c>
      <c r="E16441" s="95" t="n">
        <v>9.669999999998254</v>
      </c>
    </row>
    <row r="16442" ht="14.4" customHeight="1">
      <c r="A16442" s="92" t="inlineStr">
        <is>
          <t>UF</t>
        </is>
      </c>
      <c r="B16442" s="93" t="inlineStr">
        <is>
          <t>2022-08</t>
        </is>
      </c>
      <c r="C16442" s="94" t="n">
        <v>44778</v>
      </c>
      <c r="D16442" s="95" t="n">
        <v>33465.59</v>
      </c>
      <c r="E16442" s="95" t="n">
        <v>9.669999999998254</v>
      </c>
    </row>
    <row r="16443" ht="14.4" customHeight="1">
      <c r="A16443" s="92" t="inlineStr">
        <is>
          <t>UF</t>
        </is>
      </c>
      <c r="B16443" s="93" t="inlineStr">
        <is>
          <t>2022-08</t>
        </is>
      </c>
      <c r="C16443" s="94" t="n">
        <v>44779</v>
      </c>
      <c r="D16443" s="95" t="n">
        <v>33475.26</v>
      </c>
      <c r="E16443" s="95" t="n">
        <v>9.67000000000553</v>
      </c>
    </row>
    <row r="16444" ht="14.4" customHeight="1">
      <c r="A16444" s="92" t="inlineStr">
        <is>
          <t>UF</t>
        </is>
      </c>
      <c r="B16444" s="93" t="inlineStr">
        <is>
          <t>2022-08</t>
        </is>
      </c>
      <c r="C16444" s="94" t="n">
        <v>44780</v>
      </c>
      <c r="D16444" s="95" t="n">
        <v>33484.94</v>
      </c>
      <c r="E16444" s="95" t="n">
        <v>9.680000000000291</v>
      </c>
    </row>
    <row r="16445" ht="14.4" customHeight="1">
      <c r="A16445" s="92" t="inlineStr">
        <is>
          <t>UF</t>
        </is>
      </c>
      <c r="B16445" s="93" t="inlineStr">
        <is>
          <t>2022-08</t>
        </is>
      </c>
      <c r="C16445" s="94" t="n">
        <v>44781</v>
      </c>
      <c r="D16445" s="95" t="n">
        <v>33494.62</v>
      </c>
      <c r="E16445" s="95" t="n">
        <v>9.680000000000291</v>
      </c>
    </row>
    <row r="16446" ht="14.4" customHeight="1">
      <c r="A16446" s="92" t="inlineStr">
        <is>
          <t>UF</t>
        </is>
      </c>
      <c r="B16446" s="93" t="inlineStr">
        <is>
          <t>2022-08</t>
        </is>
      </c>
      <c r="C16446" s="94" t="n">
        <v>44782</v>
      </c>
      <c r="D16446" s="95" t="n">
        <v>33504.3</v>
      </c>
      <c r="E16446" s="95" t="n">
        <v>9.680000000000291</v>
      </c>
    </row>
    <row r="16447" ht="14.4" customHeight="1">
      <c r="A16447" s="92" t="inlineStr">
        <is>
          <t>UF</t>
        </is>
      </c>
      <c r="B16447" s="93" t="inlineStr">
        <is>
          <t>2022-08</t>
        </is>
      </c>
      <c r="C16447" s="94" t="n">
        <v>44783</v>
      </c>
      <c r="D16447" s="95" t="n">
        <v>33519.33</v>
      </c>
      <c r="E16447" s="95" t="n">
        <v>15.02999999999884</v>
      </c>
    </row>
    <row r="16448" ht="14.4" customHeight="1">
      <c r="A16448" s="92" t="inlineStr">
        <is>
          <t>UF</t>
        </is>
      </c>
      <c r="B16448" s="93" t="inlineStr">
        <is>
          <t>2022-08</t>
        </is>
      </c>
      <c r="C16448" s="94" t="n">
        <v>44784</v>
      </c>
      <c r="D16448" s="95" t="n">
        <v>33534.37</v>
      </c>
      <c r="E16448" s="95" t="n">
        <v>15.04000000000087</v>
      </c>
    </row>
    <row r="16449" ht="14.4" customHeight="1">
      <c r="A16449" s="92" t="inlineStr">
        <is>
          <t>UF</t>
        </is>
      </c>
      <c r="B16449" s="93" t="inlineStr">
        <is>
          <t>2022-08</t>
        </is>
      </c>
      <c r="C16449" s="94" t="n">
        <v>44785</v>
      </c>
      <c r="D16449" s="95" t="n">
        <v>33549.41</v>
      </c>
      <c r="E16449" s="95" t="n">
        <v>15.04000000000087</v>
      </c>
    </row>
    <row r="16450" ht="14.4" customHeight="1">
      <c r="A16450" s="92" t="inlineStr">
        <is>
          <t>UF</t>
        </is>
      </c>
      <c r="B16450" s="93" t="inlineStr">
        <is>
          <t>2022-08</t>
        </is>
      </c>
      <c r="C16450" s="94" t="n">
        <v>44786</v>
      </c>
      <c r="D16450" s="95" t="n">
        <v>33564.46</v>
      </c>
      <c r="E16450" s="95" t="n">
        <v>15.04999999999563</v>
      </c>
    </row>
    <row r="16451" ht="14.4" customHeight="1">
      <c r="A16451" s="92" t="inlineStr">
        <is>
          <t>UF</t>
        </is>
      </c>
      <c r="B16451" s="93" t="inlineStr">
        <is>
          <t>2022-08</t>
        </is>
      </c>
      <c r="C16451" s="94" t="n">
        <v>44787</v>
      </c>
      <c r="D16451" s="95" t="n">
        <v>33579.51</v>
      </c>
      <c r="E16451" s="95" t="n">
        <v>15.05000000000291</v>
      </c>
    </row>
    <row r="16452" ht="14.4" customHeight="1">
      <c r="A16452" s="92" t="inlineStr">
        <is>
          <t>UF</t>
        </is>
      </c>
      <c r="B16452" s="93" t="inlineStr">
        <is>
          <t>2022-08</t>
        </is>
      </c>
      <c r="C16452" s="94" t="n">
        <v>44788</v>
      </c>
      <c r="D16452" s="95" t="n">
        <v>33594.58</v>
      </c>
      <c r="E16452" s="95" t="n">
        <v>15.06999999999971</v>
      </c>
    </row>
    <row r="16453" ht="14.4" customHeight="1">
      <c r="A16453" s="92" t="inlineStr">
        <is>
          <t>UF</t>
        </is>
      </c>
      <c r="B16453" s="93" t="inlineStr">
        <is>
          <t>2022-08</t>
        </is>
      </c>
      <c r="C16453" s="94" t="n">
        <v>44789</v>
      </c>
      <c r="D16453" s="95" t="n">
        <v>33609.65</v>
      </c>
      <c r="E16453" s="95" t="n">
        <v>15.06999999999971</v>
      </c>
    </row>
    <row r="16454" ht="14.4" customHeight="1">
      <c r="A16454" s="92" t="inlineStr">
        <is>
          <t>UF</t>
        </is>
      </c>
      <c r="B16454" s="93" t="inlineStr">
        <is>
          <t>2022-08</t>
        </is>
      </c>
      <c r="C16454" s="94" t="n">
        <v>44790</v>
      </c>
      <c r="D16454" s="95" t="n">
        <v>33624.72</v>
      </c>
      <c r="E16454" s="95" t="n">
        <v>15.06999999999971</v>
      </c>
    </row>
    <row r="16455" ht="14.4" customHeight="1">
      <c r="A16455" s="92" t="inlineStr">
        <is>
          <t>UF</t>
        </is>
      </c>
      <c r="B16455" s="93" t="inlineStr">
        <is>
          <t>2022-08</t>
        </is>
      </c>
      <c r="C16455" s="94" t="n">
        <v>44791</v>
      </c>
      <c r="D16455" s="95" t="n">
        <v>33639.81</v>
      </c>
      <c r="E16455" s="95" t="n">
        <v>15.08999999999651</v>
      </c>
    </row>
    <row r="16456" ht="14.4" customHeight="1">
      <c r="A16456" s="92" t="inlineStr">
        <is>
          <t>UF</t>
        </is>
      </c>
      <c r="B16456" s="93" t="inlineStr">
        <is>
          <t>2022-08</t>
        </is>
      </c>
      <c r="C16456" s="94" t="n">
        <v>44792</v>
      </c>
      <c r="D16456" s="95" t="n">
        <v>33654.9</v>
      </c>
      <c r="E16456" s="95" t="n">
        <v>15.09000000000378</v>
      </c>
    </row>
    <row r="16457" ht="14.4" customHeight="1">
      <c r="A16457" s="92" t="inlineStr">
        <is>
          <t>UF</t>
        </is>
      </c>
      <c r="B16457" s="93" t="inlineStr">
        <is>
          <t>2022-08</t>
        </is>
      </c>
      <c r="C16457" s="94" t="n">
        <v>44793</v>
      </c>
      <c r="D16457" s="95" t="n">
        <v>33669.99</v>
      </c>
      <c r="E16457" s="95" t="n">
        <v>15.08999999999651</v>
      </c>
    </row>
    <row r="16458" ht="14.4" customHeight="1">
      <c r="A16458" s="92" t="inlineStr">
        <is>
          <t>UF</t>
        </is>
      </c>
      <c r="B16458" s="93" t="inlineStr">
        <is>
          <t>2022-08</t>
        </is>
      </c>
      <c r="C16458" s="94" t="n">
        <v>44794</v>
      </c>
      <c r="D16458" s="95" t="n">
        <v>33685.1</v>
      </c>
      <c r="E16458" s="95" t="n">
        <v>15.11000000000058</v>
      </c>
    </row>
    <row r="16459" ht="14.4" customHeight="1">
      <c r="A16459" s="92" t="inlineStr">
        <is>
          <t>UF</t>
        </is>
      </c>
      <c r="B16459" s="93" t="inlineStr">
        <is>
          <t>2022-08</t>
        </is>
      </c>
      <c r="C16459" s="94" t="n">
        <v>44795</v>
      </c>
      <c r="D16459" s="95" t="n">
        <v>33700.21</v>
      </c>
      <c r="E16459" s="95" t="n">
        <v>15.11000000000058</v>
      </c>
    </row>
    <row r="16460" ht="14.4" customHeight="1">
      <c r="A16460" s="92" t="inlineStr">
        <is>
          <t>UF</t>
        </is>
      </c>
      <c r="B16460" s="93" t="inlineStr">
        <is>
          <t>2022-08</t>
        </is>
      </c>
      <c r="C16460" s="94" t="n">
        <v>44796</v>
      </c>
      <c r="D16460" s="95" t="n">
        <v>33715.33</v>
      </c>
      <c r="E16460" s="95" t="n">
        <v>15.12000000000262</v>
      </c>
    </row>
    <row r="16461" ht="14.4" customHeight="1">
      <c r="A16461" s="92" t="inlineStr">
        <is>
          <t>UF</t>
        </is>
      </c>
      <c r="B16461" s="93" t="inlineStr">
        <is>
          <t>2022-08</t>
        </is>
      </c>
      <c r="C16461" s="94" t="n">
        <v>44797</v>
      </c>
      <c r="D16461" s="95" t="n">
        <v>33730.45</v>
      </c>
      <c r="E16461" s="95" t="n">
        <v>15.11999999999534</v>
      </c>
    </row>
    <row r="16462" ht="14.4" customHeight="1">
      <c r="A16462" s="92" t="inlineStr">
        <is>
          <t>UF</t>
        </is>
      </c>
      <c r="B16462" s="93" t="inlineStr">
        <is>
          <t>2022-08</t>
        </is>
      </c>
      <c r="C16462" s="94" t="n">
        <v>44798</v>
      </c>
      <c r="D16462" s="95" t="n">
        <v>33745.58</v>
      </c>
      <c r="E16462" s="95" t="n">
        <v>15.13000000000466</v>
      </c>
    </row>
    <row r="16463" ht="14.4" customHeight="1">
      <c r="A16463" s="92" t="inlineStr">
        <is>
          <t>UF</t>
        </is>
      </c>
      <c r="B16463" s="93" t="inlineStr">
        <is>
          <t>2022-08</t>
        </is>
      </c>
      <c r="C16463" s="94" t="n">
        <v>44799</v>
      </c>
      <c r="D16463" s="95" t="n">
        <v>33760.72</v>
      </c>
      <c r="E16463" s="95" t="n">
        <v>15.13999999999942</v>
      </c>
    </row>
    <row r="16464" ht="14.4" customHeight="1">
      <c r="A16464" s="92" t="inlineStr">
        <is>
          <t>UF</t>
        </is>
      </c>
      <c r="B16464" s="93" t="inlineStr">
        <is>
          <t>2022-08</t>
        </is>
      </c>
      <c r="C16464" s="94" t="n">
        <v>44800</v>
      </c>
      <c r="D16464" s="95" t="n">
        <v>33775.86</v>
      </c>
      <c r="E16464" s="95" t="n">
        <v>15.13999999999942</v>
      </c>
    </row>
    <row r="16465" ht="14.4" customHeight="1">
      <c r="A16465" s="92" t="inlineStr">
        <is>
          <t>UF</t>
        </is>
      </c>
      <c r="B16465" s="93" t="inlineStr">
        <is>
          <t>2022-08</t>
        </is>
      </c>
      <c r="C16465" s="94" t="n">
        <v>44801</v>
      </c>
      <c r="D16465" s="95" t="n">
        <v>33791.01</v>
      </c>
      <c r="E16465" s="95" t="n">
        <v>15.15000000000146</v>
      </c>
    </row>
    <row r="16466" ht="14.4" customHeight="1">
      <c r="A16466" s="92" t="inlineStr">
        <is>
          <t>UF</t>
        </is>
      </c>
      <c r="B16466" s="93" t="inlineStr">
        <is>
          <t>2022-08</t>
        </is>
      </c>
      <c r="C16466" s="94" t="n">
        <v>44802</v>
      </c>
      <c r="D16466" s="95" t="n">
        <v>33806.17</v>
      </c>
      <c r="E16466" s="95" t="n">
        <v>15.15999999999622</v>
      </c>
    </row>
    <row r="16467" ht="14.4" customHeight="1">
      <c r="A16467" s="92" t="inlineStr">
        <is>
          <t>UF</t>
        </is>
      </c>
      <c r="B16467" s="93" t="inlineStr">
        <is>
          <t>2022-08</t>
        </is>
      </c>
      <c r="C16467" s="94" t="n">
        <v>44803</v>
      </c>
      <c r="D16467" s="95" t="n">
        <v>33821.34</v>
      </c>
      <c r="E16467" s="95" t="n">
        <v>15.16999999999825</v>
      </c>
    </row>
    <row r="16468" ht="14.4" customHeight="1">
      <c r="A16468" s="92" t="inlineStr">
        <is>
          <t>UF</t>
        </is>
      </c>
      <c r="B16468" s="93" t="inlineStr">
        <is>
          <t>2022-08</t>
        </is>
      </c>
      <c r="C16468" s="94" t="n">
        <v>44804</v>
      </c>
      <c r="D16468" s="95" t="n">
        <v>33836.51</v>
      </c>
      <c r="E16468" s="95" t="n">
        <v>15.17000000000553</v>
      </c>
    </row>
    <row r="16469" ht="14.4" customHeight="1">
      <c r="A16469" s="92" t="inlineStr">
        <is>
          <t>UF</t>
        </is>
      </c>
      <c r="B16469" s="93" t="inlineStr">
        <is>
          <t>2022-09</t>
        </is>
      </c>
      <c r="C16469" s="94" t="n">
        <v>44805</v>
      </c>
      <c r="D16469" s="95" t="n">
        <v>33851.69</v>
      </c>
      <c r="E16469" s="95" t="n">
        <v>15.18000000000029</v>
      </c>
    </row>
    <row r="16470" ht="14.4" customHeight="1">
      <c r="A16470" s="92" t="inlineStr">
        <is>
          <t>UF</t>
        </is>
      </c>
      <c r="B16470" s="93" t="inlineStr">
        <is>
          <t>2022-09</t>
        </is>
      </c>
      <c r="C16470" s="94" t="n">
        <v>44806</v>
      </c>
      <c r="D16470" s="95" t="n">
        <v>33866.87</v>
      </c>
      <c r="E16470" s="95" t="n">
        <v>15.18000000000029</v>
      </c>
    </row>
    <row r="16471" ht="14.4" customHeight="1">
      <c r="A16471" s="92" t="inlineStr">
        <is>
          <t>UF</t>
        </is>
      </c>
      <c r="B16471" s="93" t="inlineStr">
        <is>
          <t>2022-09</t>
        </is>
      </c>
      <c r="C16471" s="94" t="n">
        <v>44807</v>
      </c>
      <c r="D16471" s="95" t="n">
        <v>33882.06</v>
      </c>
      <c r="E16471" s="95" t="n">
        <v>15.18999999999505</v>
      </c>
    </row>
    <row r="16472" ht="14.4" customHeight="1">
      <c r="A16472" s="92" t="inlineStr">
        <is>
          <t>UF</t>
        </is>
      </c>
      <c r="B16472" s="93" t="inlineStr">
        <is>
          <t>2022-09</t>
        </is>
      </c>
      <c r="C16472" s="94" t="n">
        <v>44808</v>
      </c>
      <c r="D16472" s="95" t="n">
        <v>33897.26</v>
      </c>
      <c r="E16472" s="95" t="n">
        <v>15.20000000000437</v>
      </c>
    </row>
    <row r="16473" ht="14.4" customHeight="1">
      <c r="A16473" s="92" t="inlineStr">
        <is>
          <t>UF</t>
        </is>
      </c>
      <c r="B16473" s="93" t="inlineStr">
        <is>
          <t>2022-09</t>
        </is>
      </c>
      <c r="C16473" s="94" t="n">
        <v>44809</v>
      </c>
      <c r="D16473" s="95" t="n">
        <v>33912.47</v>
      </c>
      <c r="E16473" s="95" t="n">
        <v>15.20999999999913</v>
      </c>
    </row>
    <row r="16474" ht="14.4" customHeight="1">
      <c r="A16474" s="92" t="inlineStr">
        <is>
          <t>UF</t>
        </is>
      </c>
      <c r="B16474" s="93" t="inlineStr">
        <is>
          <t>2022-09</t>
        </is>
      </c>
      <c r="C16474" s="94" t="n">
        <v>44810</v>
      </c>
      <c r="D16474" s="95" t="n">
        <v>33927.68</v>
      </c>
      <c r="E16474" s="95" t="n">
        <v>15.20999999999913</v>
      </c>
    </row>
    <row r="16475" ht="14.4" customHeight="1">
      <c r="A16475" s="92" t="inlineStr">
        <is>
          <t>UF</t>
        </is>
      </c>
      <c r="B16475" s="93" t="inlineStr">
        <is>
          <t>2022-09</t>
        </is>
      </c>
      <c r="C16475" s="94" t="n">
        <v>44811</v>
      </c>
      <c r="D16475" s="95" t="n">
        <v>33942.9</v>
      </c>
      <c r="E16475" s="95" t="n">
        <v>15.22000000000116</v>
      </c>
    </row>
    <row r="16476" ht="14.4" customHeight="1">
      <c r="A16476" s="92" t="inlineStr">
        <is>
          <t>UF</t>
        </is>
      </c>
      <c r="B16476" s="93" t="inlineStr">
        <is>
          <t>2022-09</t>
        </is>
      </c>
      <c r="C16476" s="94" t="n">
        <v>44812</v>
      </c>
      <c r="D16476" s="95" t="n">
        <v>33958.13</v>
      </c>
      <c r="E16476" s="95" t="n">
        <v>15.22999999999593</v>
      </c>
    </row>
    <row r="16477" ht="14.4" customHeight="1">
      <c r="A16477" s="92" t="inlineStr">
        <is>
          <t>UF</t>
        </is>
      </c>
      <c r="B16477" s="93" t="inlineStr">
        <is>
          <t>2022-09</t>
        </is>
      </c>
      <c r="C16477" s="94" t="n">
        <v>44813</v>
      </c>
      <c r="D16477" s="95" t="n">
        <v>33973.36</v>
      </c>
      <c r="E16477" s="95" t="n">
        <v>15.2300000000032</v>
      </c>
    </row>
    <row r="16478" ht="14.4" customHeight="1">
      <c r="A16478" s="92" t="inlineStr">
        <is>
          <t>UF</t>
        </is>
      </c>
      <c r="B16478" s="93" t="inlineStr">
        <is>
          <t>2022-09</t>
        </is>
      </c>
      <c r="C16478" s="94" t="n">
        <v>44814</v>
      </c>
      <c r="D16478" s="95" t="n">
        <v>33986.87</v>
      </c>
      <c r="E16478" s="95" t="n">
        <v>13.51000000000204</v>
      </c>
    </row>
    <row r="16479" ht="14.4" customHeight="1">
      <c r="A16479" s="92" t="inlineStr">
        <is>
          <t>UF</t>
        </is>
      </c>
      <c r="B16479" s="93" t="inlineStr">
        <is>
          <t>2022-09</t>
        </is>
      </c>
      <c r="C16479" s="94" t="n">
        <v>44815</v>
      </c>
      <c r="D16479" s="95" t="n">
        <v>34000.39</v>
      </c>
      <c r="E16479" s="95" t="n">
        <v>13.5199999999968</v>
      </c>
    </row>
    <row r="16480" ht="14.4" customHeight="1">
      <c r="A16480" s="92" t="inlineStr">
        <is>
          <t>UF</t>
        </is>
      </c>
      <c r="B16480" s="93" t="inlineStr">
        <is>
          <t>2022-09</t>
        </is>
      </c>
      <c r="C16480" s="94" t="n">
        <v>44816</v>
      </c>
      <c r="D16480" s="95" t="n">
        <v>34013.91</v>
      </c>
      <c r="E16480" s="95" t="n">
        <v>13.52000000000407</v>
      </c>
    </row>
    <row r="16481" ht="14.4" customHeight="1">
      <c r="A16481" s="92" t="inlineStr">
        <is>
          <t>UF</t>
        </is>
      </c>
      <c r="B16481" s="93" t="inlineStr">
        <is>
          <t>2022-09</t>
        </is>
      </c>
      <c r="C16481" s="94" t="n">
        <v>44817</v>
      </c>
      <c r="D16481" s="95" t="n">
        <v>34027.44</v>
      </c>
      <c r="E16481" s="95" t="n">
        <v>13.52999999999884</v>
      </c>
    </row>
    <row r="16482" ht="14.4" customHeight="1">
      <c r="A16482" s="92" t="inlineStr">
        <is>
          <t>UF</t>
        </is>
      </c>
      <c r="B16482" s="93" t="inlineStr">
        <is>
          <t>2022-09</t>
        </is>
      </c>
      <c r="C16482" s="94" t="n">
        <v>44818</v>
      </c>
      <c r="D16482" s="95" t="n">
        <v>34040.97</v>
      </c>
      <c r="E16482" s="95" t="n">
        <v>13.52999999999884</v>
      </c>
    </row>
    <row r="16483" ht="14.4" customHeight="1">
      <c r="A16483" s="92" t="inlineStr">
        <is>
          <t>UF</t>
        </is>
      </c>
      <c r="B16483" s="93" t="inlineStr">
        <is>
          <t>2022-09</t>
        </is>
      </c>
      <c r="C16483" s="94" t="n">
        <v>44819</v>
      </c>
      <c r="D16483" s="95" t="n">
        <v>34054.51</v>
      </c>
      <c r="E16483" s="95" t="n">
        <v>13.54000000000087</v>
      </c>
    </row>
    <row r="16484" ht="14.4" customHeight="1">
      <c r="A16484" s="92" t="inlineStr">
        <is>
          <t>UF</t>
        </is>
      </c>
      <c r="B16484" s="93" t="inlineStr">
        <is>
          <t>2022-09</t>
        </is>
      </c>
      <c r="C16484" s="94" t="n">
        <v>44820</v>
      </c>
      <c r="D16484" s="95" t="n">
        <v>34068.05</v>
      </c>
      <c r="E16484" s="95" t="n">
        <v>13.54000000000087</v>
      </c>
    </row>
    <row r="16485" ht="14.4" customHeight="1">
      <c r="A16485" s="92" t="inlineStr">
        <is>
          <t>UF</t>
        </is>
      </c>
      <c r="B16485" s="93" t="inlineStr">
        <is>
          <t>2022-09</t>
        </is>
      </c>
      <c r="C16485" s="94" t="n">
        <v>44821</v>
      </c>
      <c r="D16485" s="95" t="n">
        <v>34081.6</v>
      </c>
      <c r="E16485" s="95" t="n">
        <v>13.54999999999563</v>
      </c>
    </row>
    <row r="16486" ht="14.4" customHeight="1">
      <c r="A16486" s="92" t="inlineStr">
        <is>
          <t>UF</t>
        </is>
      </c>
      <c r="B16486" s="93" t="inlineStr">
        <is>
          <t>2022-09</t>
        </is>
      </c>
      <c r="C16486" s="94" t="n">
        <v>44822</v>
      </c>
      <c r="D16486" s="95" t="n">
        <v>34095.15</v>
      </c>
      <c r="E16486" s="95" t="n">
        <v>13.55000000000291</v>
      </c>
    </row>
    <row r="16487" ht="14.4" customHeight="1">
      <c r="A16487" s="92" t="inlineStr">
        <is>
          <t>UF</t>
        </is>
      </c>
      <c r="B16487" s="93" t="inlineStr">
        <is>
          <t>2022-09</t>
        </is>
      </c>
      <c r="C16487" s="94" t="n">
        <v>44823</v>
      </c>
      <c r="D16487" s="95" t="n">
        <v>34108.71</v>
      </c>
      <c r="E16487" s="95" t="n">
        <v>13.55999999999767</v>
      </c>
    </row>
    <row r="16488" ht="14.4" customHeight="1">
      <c r="A16488" s="92" t="inlineStr">
        <is>
          <t>UF</t>
        </is>
      </c>
      <c r="B16488" s="93" t="inlineStr">
        <is>
          <t>2022-09</t>
        </is>
      </c>
      <c r="C16488" s="94" t="n">
        <v>44824</v>
      </c>
      <c r="D16488" s="95" t="n">
        <v>34122.28</v>
      </c>
      <c r="E16488" s="95" t="n">
        <v>13.56999999999971</v>
      </c>
    </row>
    <row r="16489" ht="14.4" customHeight="1">
      <c r="A16489" s="92" t="inlineStr">
        <is>
          <t>UF</t>
        </is>
      </c>
      <c r="B16489" s="93" t="inlineStr">
        <is>
          <t>2022-09</t>
        </is>
      </c>
      <c r="C16489" s="94" t="n">
        <v>44825</v>
      </c>
      <c r="D16489" s="95" t="n">
        <v>34135.85</v>
      </c>
      <c r="E16489" s="95" t="n">
        <v>13.56999999999971</v>
      </c>
    </row>
    <row r="16490" ht="14.4" customHeight="1">
      <c r="A16490" s="92" t="inlineStr">
        <is>
          <t>UF</t>
        </is>
      </c>
      <c r="B16490" s="93" t="inlineStr">
        <is>
          <t>2022-09</t>
        </is>
      </c>
      <c r="C16490" s="94" t="n">
        <v>44826</v>
      </c>
      <c r="D16490" s="95" t="n">
        <v>34149.42</v>
      </c>
      <c r="E16490" s="95" t="n">
        <v>13.56999999999971</v>
      </c>
    </row>
    <row r="16491" ht="14.4" customHeight="1">
      <c r="A16491" s="92" t="inlineStr">
        <is>
          <t>UF</t>
        </is>
      </c>
      <c r="B16491" s="93" t="inlineStr">
        <is>
          <t>2022-09</t>
        </is>
      </c>
      <c r="C16491" s="94" t="n">
        <v>44827</v>
      </c>
      <c r="D16491" s="95" t="n">
        <v>34163.01</v>
      </c>
      <c r="E16491" s="95" t="n">
        <v>13.59000000000378</v>
      </c>
    </row>
    <row r="16492" ht="14.4" customHeight="1">
      <c r="A16492" s="92" t="inlineStr">
        <is>
          <t>UF</t>
        </is>
      </c>
      <c r="B16492" s="93" t="inlineStr">
        <is>
          <t>2022-09</t>
        </is>
      </c>
      <c r="C16492" s="94" t="n">
        <v>44828</v>
      </c>
      <c r="D16492" s="95" t="n">
        <v>34176.59</v>
      </c>
      <c r="E16492" s="95" t="n">
        <v>13.57999999999447</v>
      </c>
    </row>
    <row r="16493" ht="14.4" customHeight="1">
      <c r="A16493" s="92" t="inlineStr">
        <is>
          <t>UF</t>
        </is>
      </c>
      <c r="B16493" s="93" t="inlineStr">
        <is>
          <t>2022-09</t>
        </is>
      </c>
      <c r="C16493" s="94" t="n">
        <v>44829</v>
      </c>
      <c r="D16493" s="95" t="n">
        <v>34190.18</v>
      </c>
      <c r="E16493" s="95" t="n">
        <v>13.59000000000378</v>
      </c>
    </row>
    <row r="16494" ht="14.4" customHeight="1">
      <c r="A16494" s="92" t="inlineStr">
        <is>
          <t>UF</t>
        </is>
      </c>
      <c r="B16494" s="93" t="inlineStr">
        <is>
          <t>2022-09</t>
        </is>
      </c>
      <c r="C16494" s="94" t="n">
        <v>44830</v>
      </c>
      <c r="D16494" s="95" t="n">
        <v>34203.78</v>
      </c>
      <c r="E16494" s="95" t="n">
        <v>13.59999999999854</v>
      </c>
    </row>
    <row r="16495" ht="14.4" customHeight="1">
      <c r="A16495" s="92" t="inlineStr">
        <is>
          <t>UF</t>
        </is>
      </c>
      <c r="B16495" s="93" t="inlineStr">
        <is>
          <t>2022-09</t>
        </is>
      </c>
      <c r="C16495" s="94" t="n">
        <v>44831</v>
      </c>
      <c r="D16495" s="95" t="n">
        <v>34217.38</v>
      </c>
      <c r="E16495" s="95" t="n">
        <v>13.59999999999854</v>
      </c>
    </row>
    <row r="16496" ht="14.4" customHeight="1">
      <c r="A16496" s="92" t="inlineStr">
        <is>
          <t>UF</t>
        </is>
      </c>
      <c r="B16496" s="93" t="inlineStr">
        <is>
          <t>2022-09</t>
        </is>
      </c>
      <c r="C16496" s="94" t="n">
        <v>44832</v>
      </c>
      <c r="D16496" s="95" t="n">
        <v>34230.99</v>
      </c>
      <c r="E16496" s="95" t="n">
        <v>13.61000000000058</v>
      </c>
    </row>
    <row r="16497" ht="14.4" customHeight="1">
      <c r="A16497" s="92" t="inlineStr">
        <is>
          <t>UF</t>
        </is>
      </c>
      <c r="B16497" s="93" t="inlineStr">
        <is>
          <t>2022-09</t>
        </is>
      </c>
      <c r="C16497" s="94" t="n">
        <v>44833</v>
      </c>
      <c r="D16497" s="95" t="n">
        <v>34244.61</v>
      </c>
      <c r="E16497" s="95" t="n">
        <v>13.62000000000262</v>
      </c>
    </row>
    <row r="16498" ht="14.4" customHeight="1">
      <c r="A16498" s="92" t="inlineStr">
        <is>
          <t>UF</t>
        </is>
      </c>
      <c r="B16498" s="93" t="inlineStr">
        <is>
          <t>2022-09</t>
        </is>
      </c>
      <c r="C16498" s="94" t="n">
        <v>44834</v>
      </c>
      <c r="D16498" s="95" t="n">
        <v>34258.23</v>
      </c>
      <c r="E16498" s="95" t="n">
        <v>13.62000000000262</v>
      </c>
    </row>
    <row r="16499" ht="14.4" customHeight="1">
      <c r="A16499" s="92" t="inlineStr">
        <is>
          <t>UF</t>
        </is>
      </c>
      <c r="B16499" s="93" t="inlineStr">
        <is>
          <t>2022-10</t>
        </is>
      </c>
      <c r="C16499" s="94" t="n">
        <v>44835</v>
      </c>
      <c r="D16499" s="95" t="n">
        <v>34271.85</v>
      </c>
      <c r="E16499" s="95" t="n">
        <v>13.61999999999534</v>
      </c>
    </row>
    <row r="16500" ht="14.4" customHeight="1">
      <c r="A16500" s="92" t="inlineStr">
        <is>
          <t>UF</t>
        </is>
      </c>
      <c r="B16500" s="93" t="inlineStr">
        <is>
          <t>2022-10</t>
        </is>
      </c>
      <c r="C16500" s="94" t="n">
        <v>44836</v>
      </c>
      <c r="D16500" s="95" t="n">
        <v>34285.48</v>
      </c>
      <c r="E16500" s="95" t="n">
        <v>13.63000000000466</v>
      </c>
    </row>
    <row r="16501" ht="14.4" customHeight="1">
      <c r="A16501" s="92" t="inlineStr">
        <is>
          <t>UF</t>
        </is>
      </c>
      <c r="B16501" s="93" t="inlineStr">
        <is>
          <t>2022-10</t>
        </is>
      </c>
      <c r="C16501" s="94" t="n">
        <v>44837</v>
      </c>
      <c r="D16501" s="95" t="n">
        <v>34299.11</v>
      </c>
      <c r="E16501" s="95" t="n">
        <v>13.62999999999738</v>
      </c>
    </row>
    <row r="16502" ht="14.4" customHeight="1">
      <c r="A16502" s="92" t="inlineStr">
        <is>
          <t>UF</t>
        </is>
      </c>
      <c r="B16502" s="93" t="inlineStr">
        <is>
          <t>2022-10</t>
        </is>
      </c>
      <c r="C16502" s="94" t="n">
        <v>44838</v>
      </c>
      <c r="D16502" s="95" t="n">
        <v>34312.76</v>
      </c>
      <c r="E16502" s="95" t="n">
        <v>13.65000000000146</v>
      </c>
    </row>
    <row r="16503" ht="14.4" customHeight="1">
      <c r="A16503" s="92" t="inlineStr">
        <is>
          <t>UF</t>
        </is>
      </c>
      <c r="B16503" s="93" t="inlineStr">
        <is>
          <t>2022-10</t>
        </is>
      </c>
      <c r="C16503" s="94" t="n">
        <v>44839</v>
      </c>
      <c r="D16503" s="95" t="n">
        <v>34326.4</v>
      </c>
      <c r="E16503" s="95" t="n">
        <v>13.63999999999942</v>
      </c>
    </row>
    <row r="16504" ht="14.4" customHeight="1">
      <c r="A16504" s="92" t="inlineStr">
        <is>
          <t>UF</t>
        </is>
      </c>
      <c r="B16504" s="93" t="inlineStr">
        <is>
          <t>2022-10</t>
        </is>
      </c>
      <c r="C16504" s="94" t="n">
        <v>44840</v>
      </c>
      <c r="D16504" s="95" t="n">
        <v>34340.05</v>
      </c>
      <c r="E16504" s="95" t="n">
        <v>13.65000000000146</v>
      </c>
    </row>
    <row r="16505" ht="14.4" customHeight="1">
      <c r="A16505" s="92" t="inlineStr">
        <is>
          <t>UF</t>
        </is>
      </c>
      <c r="B16505" s="93" t="inlineStr">
        <is>
          <t>2022-10</t>
        </is>
      </c>
      <c r="C16505" s="94" t="n">
        <v>44841</v>
      </c>
      <c r="D16505" s="95" t="n">
        <v>34353.71</v>
      </c>
      <c r="E16505" s="95" t="n">
        <v>13.65999999999622</v>
      </c>
    </row>
    <row r="16506" ht="14.4" customHeight="1">
      <c r="A16506" s="92" t="inlineStr">
        <is>
          <t>UF</t>
        </is>
      </c>
      <c r="B16506" s="93" t="inlineStr">
        <is>
          <t>2022-10</t>
        </is>
      </c>
      <c r="C16506" s="94" t="n">
        <v>44842</v>
      </c>
      <c r="D16506" s="95" t="n">
        <v>34367.37</v>
      </c>
      <c r="E16506" s="95" t="n">
        <v>13.66000000000349</v>
      </c>
    </row>
    <row r="16507" ht="14.4" customHeight="1">
      <c r="A16507" s="92" t="inlineStr">
        <is>
          <t>UF</t>
        </is>
      </c>
      <c r="B16507" s="93" t="inlineStr">
        <is>
          <t>2022-10</t>
        </is>
      </c>
      <c r="C16507" s="94" t="n">
        <v>44843</v>
      </c>
      <c r="D16507" s="95" t="n">
        <v>34381.04</v>
      </c>
      <c r="E16507" s="95" t="n">
        <v>13.66999999999825</v>
      </c>
    </row>
    <row r="16508" ht="14.4" customHeight="1">
      <c r="A16508" s="92" t="inlineStr">
        <is>
          <t>UF</t>
        </is>
      </c>
      <c r="B16508" s="93" t="inlineStr">
        <is>
          <t>2022-10</t>
        </is>
      </c>
      <c r="C16508" s="94" t="n">
        <v>44844</v>
      </c>
      <c r="D16508" s="95" t="n">
        <v>34390.98</v>
      </c>
      <c r="E16508" s="95" t="n">
        <v>9.940000000002328</v>
      </c>
    </row>
    <row r="16509" ht="14.4" customHeight="1">
      <c r="A16509" s="92" t="inlineStr">
        <is>
          <t>UF</t>
        </is>
      </c>
      <c r="B16509" s="93" t="inlineStr">
        <is>
          <t>2022-10</t>
        </is>
      </c>
      <c r="C16509" s="94" t="n">
        <v>44845</v>
      </c>
      <c r="D16509" s="95" t="n">
        <v>34400.92</v>
      </c>
      <c r="E16509" s="95" t="n">
        <v>9.939999999995052</v>
      </c>
    </row>
    <row r="16510" ht="14.4" customHeight="1">
      <c r="A16510" s="92" t="inlineStr">
        <is>
          <t>UF</t>
        </is>
      </c>
      <c r="B16510" s="93" t="inlineStr">
        <is>
          <t>2022-10</t>
        </is>
      </c>
      <c r="C16510" s="94" t="n">
        <v>44846</v>
      </c>
      <c r="D16510" s="95" t="n">
        <v>34410.86</v>
      </c>
      <c r="E16510" s="95" t="n">
        <v>9.940000000002328</v>
      </c>
    </row>
    <row r="16511" ht="14.4" customHeight="1">
      <c r="A16511" s="92" t="inlineStr">
        <is>
          <t>UF</t>
        </is>
      </c>
      <c r="B16511" s="93" t="inlineStr">
        <is>
          <t>2022-10</t>
        </is>
      </c>
      <c r="C16511" s="94" t="n">
        <v>44847</v>
      </c>
      <c r="D16511" s="95" t="n">
        <v>34420.81</v>
      </c>
      <c r="E16511" s="95" t="n">
        <v>9.94999999999709</v>
      </c>
    </row>
    <row r="16512" ht="14.4" customHeight="1">
      <c r="A16512" s="92" t="inlineStr">
        <is>
          <t>UF</t>
        </is>
      </c>
      <c r="B16512" s="93" t="inlineStr">
        <is>
          <t>2022-10</t>
        </is>
      </c>
      <c r="C16512" s="94" t="n">
        <v>44848</v>
      </c>
      <c r="D16512" s="95" t="n">
        <v>34430.76</v>
      </c>
      <c r="E16512" s="95" t="n">
        <v>9.950000000004366</v>
      </c>
    </row>
    <row r="16513" ht="14.4" customHeight="1">
      <c r="A16513" s="92" t="inlineStr">
        <is>
          <t>UF</t>
        </is>
      </c>
      <c r="B16513" s="93" t="inlineStr">
        <is>
          <t>2022-10</t>
        </is>
      </c>
      <c r="C16513" s="94" t="n">
        <v>44849</v>
      </c>
      <c r="D16513" s="95" t="n">
        <v>34440.71</v>
      </c>
      <c r="E16513" s="95" t="n">
        <v>9.94999999999709</v>
      </c>
    </row>
    <row r="16514" ht="14.4" customHeight="1">
      <c r="A16514" s="92" t="inlineStr">
        <is>
          <t>UF</t>
        </is>
      </c>
      <c r="B16514" s="93" t="inlineStr">
        <is>
          <t>2022-10</t>
        </is>
      </c>
      <c r="C16514" s="94" t="n">
        <v>44850</v>
      </c>
      <c r="D16514" s="95" t="n">
        <v>34450.67</v>
      </c>
      <c r="E16514" s="95" t="n">
        <v>9.959999999999127</v>
      </c>
    </row>
    <row r="16515" ht="14.4" customHeight="1">
      <c r="A16515" s="92" t="inlineStr">
        <is>
          <t>UF</t>
        </is>
      </c>
      <c r="B16515" s="93" t="inlineStr">
        <is>
          <t>2022-10</t>
        </is>
      </c>
      <c r="C16515" s="94" t="n">
        <v>44851</v>
      </c>
      <c r="D16515" s="95" t="n">
        <v>34460.63</v>
      </c>
      <c r="E16515" s="95" t="n">
        <v>9.959999999999127</v>
      </c>
    </row>
    <row r="16516" ht="14.4" customHeight="1">
      <c r="A16516" s="92" t="inlineStr">
        <is>
          <t>UF</t>
        </is>
      </c>
      <c r="B16516" s="93" t="inlineStr">
        <is>
          <t>2022-10</t>
        </is>
      </c>
      <c r="C16516" s="94" t="n">
        <v>44852</v>
      </c>
      <c r="D16516" s="95" t="n">
        <v>34470.59</v>
      </c>
      <c r="E16516" s="95" t="n">
        <v>9.959999999999127</v>
      </c>
    </row>
    <row r="16517" ht="14.4" customHeight="1">
      <c r="A16517" s="92" t="inlineStr">
        <is>
          <t>UF</t>
        </is>
      </c>
      <c r="B16517" s="93" t="inlineStr">
        <is>
          <t>2022-10</t>
        </is>
      </c>
      <c r="C16517" s="94" t="n">
        <v>44853</v>
      </c>
      <c r="D16517" s="95" t="n">
        <v>34480.55</v>
      </c>
      <c r="E16517" s="95" t="n">
        <v>9.960000000006403</v>
      </c>
    </row>
    <row r="16518" ht="14.4" customHeight="1">
      <c r="A16518" s="92" t="inlineStr">
        <is>
          <t>UF</t>
        </is>
      </c>
      <c r="B16518" s="93" t="inlineStr">
        <is>
          <t>2022-10</t>
        </is>
      </c>
      <c r="C16518" s="94" t="n">
        <v>44854</v>
      </c>
      <c r="D16518" s="95" t="n">
        <v>34490.52</v>
      </c>
      <c r="E16518" s="95" t="n">
        <v>9.969999999993888</v>
      </c>
    </row>
    <row r="16519" ht="14.4" customHeight="1">
      <c r="A16519" s="92" t="inlineStr">
        <is>
          <t>UF</t>
        </is>
      </c>
      <c r="B16519" s="93" t="inlineStr">
        <is>
          <t>2022-10</t>
        </is>
      </c>
      <c r="C16519" s="94" t="n">
        <v>44855</v>
      </c>
      <c r="D16519" s="95" t="n">
        <v>34500.49</v>
      </c>
      <c r="E16519" s="95" t="n">
        <v>9.970000000001164</v>
      </c>
    </row>
    <row r="16520" ht="14.4" customHeight="1">
      <c r="A16520" s="92" t="inlineStr">
        <is>
          <t>UF</t>
        </is>
      </c>
      <c r="B16520" s="93" t="inlineStr">
        <is>
          <t>2022-10</t>
        </is>
      </c>
      <c r="C16520" s="94" t="n">
        <v>44856</v>
      </c>
      <c r="D16520" s="95" t="n">
        <v>34510.46</v>
      </c>
      <c r="E16520" s="95" t="n">
        <v>9.970000000001164</v>
      </c>
    </row>
    <row r="16521" ht="14.4" customHeight="1">
      <c r="A16521" s="92" t="inlineStr">
        <is>
          <t>UF</t>
        </is>
      </c>
      <c r="B16521" s="93" t="inlineStr">
        <is>
          <t>2022-10</t>
        </is>
      </c>
      <c r="C16521" s="94" t="n">
        <v>44857</v>
      </c>
      <c r="D16521" s="95" t="n">
        <v>34520.44</v>
      </c>
      <c r="E16521" s="95" t="n">
        <v>9.980000000003201</v>
      </c>
    </row>
    <row r="16522" ht="14.4" customHeight="1">
      <c r="A16522" s="92" t="inlineStr">
        <is>
          <t>UF</t>
        </is>
      </c>
      <c r="B16522" s="93" t="inlineStr">
        <is>
          <t>2022-10</t>
        </is>
      </c>
      <c r="C16522" s="94" t="n">
        <v>44858</v>
      </c>
      <c r="D16522" s="95" t="n">
        <v>34530.42</v>
      </c>
      <c r="E16522" s="95" t="n">
        <v>9.979999999995925</v>
      </c>
    </row>
    <row r="16523" ht="14.4" customHeight="1">
      <c r="A16523" s="92" t="inlineStr">
        <is>
          <t>UF</t>
        </is>
      </c>
      <c r="B16523" s="93" t="inlineStr">
        <is>
          <t>2022-10</t>
        </is>
      </c>
      <c r="C16523" s="94" t="n">
        <v>44859</v>
      </c>
      <c r="D16523" s="95" t="n">
        <v>34540.4</v>
      </c>
      <c r="E16523" s="95" t="n">
        <v>9.980000000003201</v>
      </c>
    </row>
    <row r="16524" ht="14.4" customHeight="1">
      <c r="A16524" s="92" t="inlineStr">
        <is>
          <t>UF</t>
        </is>
      </c>
      <c r="B16524" s="93" t="inlineStr">
        <is>
          <t>2022-10</t>
        </is>
      </c>
      <c r="C16524" s="94" t="n">
        <v>44860</v>
      </c>
      <c r="D16524" s="95" t="n">
        <v>34550.38</v>
      </c>
      <c r="E16524" s="95" t="n">
        <v>9.979999999995925</v>
      </c>
    </row>
    <row r="16525" ht="14.4" customHeight="1">
      <c r="A16525" s="92" t="inlineStr">
        <is>
          <t>UF</t>
        </is>
      </c>
      <c r="B16525" s="93" t="inlineStr">
        <is>
          <t>2022-10</t>
        </is>
      </c>
      <c r="C16525" s="94" t="n">
        <v>44861</v>
      </c>
      <c r="D16525" s="95" t="n">
        <v>34560.37</v>
      </c>
      <c r="E16525" s="95" t="n">
        <v>9.990000000005239</v>
      </c>
    </row>
    <row r="16526" ht="14.4" customHeight="1">
      <c r="A16526" s="92" t="inlineStr">
        <is>
          <t>UF</t>
        </is>
      </c>
      <c r="B16526" s="93" t="inlineStr">
        <is>
          <t>2022-10</t>
        </is>
      </c>
      <c r="C16526" s="94" t="n">
        <v>44862</v>
      </c>
      <c r="D16526" s="95" t="n">
        <v>34570.36</v>
      </c>
      <c r="E16526" s="95" t="n">
        <v>9.989999999997963</v>
      </c>
    </row>
    <row r="16527" ht="14.4" customHeight="1">
      <c r="A16527" s="92" t="inlineStr">
        <is>
          <t>UF</t>
        </is>
      </c>
      <c r="B16527" s="93" t="inlineStr">
        <is>
          <t>2022-10</t>
        </is>
      </c>
      <c r="C16527" s="94" t="n">
        <v>44863</v>
      </c>
      <c r="D16527" s="95" t="n">
        <v>34580.35</v>
      </c>
      <c r="E16527" s="95" t="n">
        <v>9.989999999997963</v>
      </c>
    </row>
    <row r="16528" ht="14.4" customHeight="1">
      <c r="A16528" s="92" t="inlineStr">
        <is>
          <t>UF</t>
        </is>
      </c>
      <c r="B16528" s="93" t="inlineStr">
        <is>
          <t>2022-10</t>
        </is>
      </c>
      <c r="C16528" s="94" t="n">
        <v>44864</v>
      </c>
      <c r="D16528" s="95" t="n">
        <v>34590.35</v>
      </c>
      <c r="E16528" s="95" t="n">
        <v>10</v>
      </c>
    </row>
    <row r="16529" ht="14.4" customHeight="1">
      <c r="A16529" s="92" t="inlineStr">
        <is>
          <t>UF</t>
        </is>
      </c>
      <c r="B16529" s="93" t="inlineStr">
        <is>
          <t>2022-10</t>
        </is>
      </c>
      <c r="C16529" s="94" t="n">
        <v>44865</v>
      </c>
      <c r="D16529" s="95" t="n">
        <v>34600.35</v>
      </c>
      <c r="E16529" s="95" t="n">
        <v>10</v>
      </c>
    </row>
    <row r="16530" ht="14.4" customHeight="1">
      <c r="A16530" s="92" t="inlineStr">
        <is>
          <t>UF</t>
        </is>
      </c>
      <c r="B16530" s="93" t="inlineStr">
        <is>
          <t>2022-11</t>
        </is>
      </c>
      <c r="C16530" s="94" t="n">
        <v>44866</v>
      </c>
      <c r="D16530" s="95" t="n">
        <v>34610.35</v>
      </c>
      <c r="E16530" s="95" t="n">
        <v>10</v>
      </c>
    </row>
    <row r="16531" ht="14.4" customHeight="1">
      <c r="A16531" s="92" t="inlineStr">
        <is>
          <t>UF</t>
        </is>
      </c>
      <c r="B16531" s="93" t="inlineStr">
        <is>
          <t>2022-11</t>
        </is>
      </c>
      <c r="C16531" s="94" t="n">
        <v>44867</v>
      </c>
      <c r="D16531" s="95" t="n">
        <v>34620.36</v>
      </c>
      <c r="E16531" s="95" t="n">
        <v>10.01000000000204</v>
      </c>
    </row>
    <row r="16532" ht="14.4" customHeight="1">
      <c r="A16532" s="92" t="inlineStr">
        <is>
          <t>UF</t>
        </is>
      </c>
      <c r="B16532" s="93" t="inlineStr">
        <is>
          <t>2022-11</t>
        </is>
      </c>
      <c r="C16532" s="94" t="n">
        <v>44868</v>
      </c>
      <c r="D16532" s="95" t="n">
        <v>34630.36</v>
      </c>
      <c r="E16532" s="95" t="n">
        <v>10</v>
      </c>
    </row>
    <row r="16533" ht="14.4" customHeight="1">
      <c r="A16533" s="92" t="inlineStr">
        <is>
          <t>UF</t>
        </is>
      </c>
      <c r="B16533" s="93" t="inlineStr">
        <is>
          <t>2022-11</t>
        </is>
      </c>
      <c r="C16533" s="94" t="n">
        <v>44869</v>
      </c>
      <c r="D16533" s="95" t="n">
        <v>34640.37</v>
      </c>
      <c r="E16533" s="95" t="n">
        <v>10.01000000000204</v>
      </c>
    </row>
    <row r="16534" ht="14.4" customHeight="1">
      <c r="A16534" s="92" t="inlineStr">
        <is>
          <t>UF</t>
        </is>
      </c>
      <c r="B16534" s="93" t="inlineStr">
        <is>
          <t>2022-11</t>
        </is>
      </c>
      <c r="C16534" s="94" t="n">
        <v>44870</v>
      </c>
      <c r="D16534" s="95" t="n">
        <v>34650.39</v>
      </c>
      <c r="E16534" s="95" t="n">
        <v>10.0199999999968</v>
      </c>
    </row>
    <row r="16535" ht="14.4" customHeight="1">
      <c r="A16535" s="92" t="inlineStr">
        <is>
          <t>UF</t>
        </is>
      </c>
      <c r="B16535" s="93" t="inlineStr">
        <is>
          <t>2022-11</t>
        </is>
      </c>
      <c r="C16535" s="94" t="n">
        <v>44871</v>
      </c>
      <c r="D16535" s="95" t="n">
        <v>34660.4</v>
      </c>
      <c r="E16535" s="95" t="n">
        <v>10.01000000000204</v>
      </c>
    </row>
    <row r="16536" ht="14.4" customHeight="1">
      <c r="A16536" s="92" t="inlineStr">
        <is>
          <t>UF</t>
        </is>
      </c>
      <c r="B16536" s="93" t="inlineStr">
        <is>
          <t>2022-11</t>
        </is>
      </c>
      <c r="C16536" s="94" t="n">
        <v>44872</v>
      </c>
      <c r="D16536" s="95" t="n">
        <v>34670.42</v>
      </c>
      <c r="E16536" s="95" t="n">
        <v>10.0199999999968</v>
      </c>
    </row>
    <row r="16537" ht="14.4" customHeight="1">
      <c r="A16537" s="92" t="inlineStr">
        <is>
          <t>UF</t>
        </is>
      </c>
      <c r="B16537" s="93" t="inlineStr">
        <is>
          <t>2022-11</t>
        </is>
      </c>
      <c r="C16537" s="94" t="n">
        <v>44873</v>
      </c>
      <c r="D16537" s="95" t="n">
        <v>34680.44</v>
      </c>
      <c r="E16537" s="95" t="n">
        <v>10.02000000000407</v>
      </c>
    </row>
    <row r="16538" ht="14.4" customHeight="1">
      <c r="A16538" s="92" t="inlineStr">
        <is>
          <t>UF</t>
        </is>
      </c>
      <c r="B16538" s="93" t="inlineStr">
        <is>
          <t>2022-11</t>
        </is>
      </c>
      <c r="C16538" s="94" t="n">
        <v>44874</v>
      </c>
      <c r="D16538" s="95" t="n">
        <v>34690.47</v>
      </c>
      <c r="E16538" s="95" t="n">
        <v>10.02999999999884</v>
      </c>
    </row>
    <row r="16539" ht="14.4" customHeight="1">
      <c r="A16539" s="92" t="inlineStr">
        <is>
          <t>UF</t>
        </is>
      </c>
      <c r="B16539" s="93" t="inlineStr">
        <is>
          <t>2022-11</t>
        </is>
      </c>
      <c r="C16539" s="94" t="n">
        <v>44875</v>
      </c>
      <c r="D16539" s="95" t="n">
        <v>34696.24</v>
      </c>
      <c r="E16539" s="95" t="n">
        <v>5.769999999996799</v>
      </c>
    </row>
    <row r="16540" ht="14.4" customHeight="1">
      <c r="A16540" s="92" t="inlineStr">
        <is>
          <t>UF</t>
        </is>
      </c>
      <c r="B16540" s="93" t="inlineStr">
        <is>
          <t>2022-11</t>
        </is>
      </c>
      <c r="C16540" s="94" t="n">
        <v>44876</v>
      </c>
      <c r="D16540" s="95" t="n">
        <v>34702.01</v>
      </c>
      <c r="E16540" s="95" t="n">
        <v>5.770000000004075</v>
      </c>
    </row>
    <row r="16541" ht="14.4" customHeight="1">
      <c r="A16541" s="92" t="inlineStr">
        <is>
          <t>UF</t>
        </is>
      </c>
      <c r="B16541" s="93" t="inlineStr">
        <is>
          <t>2022-11</t>
        </is>
      </c>
      <c r="C16541" s="94" t="n">
        <v>44877</v>
      </c>
      <c r="D16541" s="95" t="n">
        <v>34707.78</v>
      </c>
      <c r="E16541" s="95" t="n">
        <v>5.769999999996799</v>
      </c>
    </row>
    <row r="16542" ht="14.4" customHeight="1">
      <c r="A16542" s="92" t="inlineStr">
        <is>
          <t>UF</t>
        </is>
      </c>
      <c r="B16542" s="93" t="inlineStr">
        <is>
          <t>2022-11</t>
        </is>
      </c>
      <c r="C16542" s="94" t="n">
        <v>44878</v>
      </c>
      <c r="D16542" s="95" t="n">
        <v>34713.55</v>
      </c>
      <c r="E16542" s="95" t="n">
        <v>5.770000000004075</v>
      </c>
    </row>
    <row r="16543" ht="14.4" customHeight="1">
      <c r="A16543" s="92" t="inlineStr">
        <is>
          <t>UF</t>
        </is>
      </c>
      <c r="B16543" s="93" t="inlineStr">
        <is>
          <t>2022-11</t>
        </is>
      </c>
      <c r="C16543" s="94" t="n">
        <v>44879</v>
      </c>
      <c r="D16543" s="95" t="n">
        <v>34719.32</v>
      </c>
      <c r="E16543" s="95" t="n">
        <v>5.769999999996799</v>
      </c>
    </row>
    <row r="16544" ht="14.4" customHeight="1">
      <c r="A16544" s="92" t="inlineStr">
        <is>
          <t>UF</t>
        </is>
      </c>
      <c r="B16544" s="93" t="inlineStr">
        <is>
          <t>2022-11</t>
        </is>
      </c>
      <c r="C16544" s="94" t="n">
        <v>44880</v>
      </c>
      <c r="D16544" s="95" t="n">
        <v>34725.09</v>
      </c>
      <c r="E16544" s="95" t="n">
        <v>5.769999999996799</v>
      </c>
    </row>
    <row r="16545" ht="14.4" customHeight="1">
      <c r="A16545" s="92" t="inlineStr">
        <is>
          <t>UF</t>
        </is>
      </c>
      <c r="B16545" s="93" t="inlineStr">
        <is>
          <t>2022-11</t>
        </is>
      </c>
      <c r="C16545" s="94" t="n">
        <v>44881</v>
      </c>
      <c r="D16545" s="95" t="n">
        <v>34730.86</v>
      </c>
      <c r="E16545" s="95" t="n">
        <v>5.770000000004075</v>
      </c>
    </row>
    <row r="16546" ht="14.4" customHeight="1">
      <c r="A16546" s="92" t="inlineStr">
        <is>
          <t>UF</t>
        </is>
      </c>
      <c r="B16546" s="93" t="inlineStr">
        <is>
          <t>2022-11</t>
        </is>
      </c>
      <c r="C16546" s="94" t="n">
        <v>44882</v>
      </c>
      <c r="D16546" s="95" t="n">
        <v>34736.64</v>
      </c>
      <c r="E16546" s="95" t="n">
        <v>5.779999999998836</v>
      </c>
    </row>
    <row r="16547" ht="14.4" customHeight="1">
      <c r="A16547" s="92" t="inlineStr">
        <is>
          <t>UF</t>
        </is>
      </c>
      <c r="B16547" s="93" t="inlineStr">
        <is>
          <t>2022-11</t>
        </is>
      </c>
      <c r="C16547" s="94" t="n">
        <v>44883</v>
      </c>
      <c r="D16547" s="95" t="n">
        <v>34742.41</v>
      </c>
      <c r="E16547" s="95" t="n">
        <v>5.770000000004075</v>
      </c>
    </row>
    <row r="16548" ht="14.4" customHeight="1">
      <c r="A16548" s="92" t="inlineStr">
        <is>
          <t>UF</t>
        </is>
      </c>
      <c r="B16548" s="93" t="inlineStr">
        <is>
          <t>2022-11</t>
        </is>
      </c>
      <c r="C16548" s="94" t="n">
        <v>44884</v>
      </c>
      <c r="D16548" s="95" t="n">
        <v>34748.19</v>
      </c>
      <c r="E16548" s="95" t="n">
        <v>5.779999999998836</v>
      </c>
    </row>
    <row r="16549" ht="14.4" customHeight="1">
      <c r="A16549" s="92" t="inlineStr">
        <is>
          <t>UF</t>
        </is>
      </c>
      <c r="B16549" s="93" t="inlineStr">
        <is>
          <t>2022-11</t>
        </is>
      </c>
      <c r="C16549" s="94" t="n">
        <v>44885</v>
      </c>
      <c r="D16549" s="95" t="n">
        <v>34753.97</v>
      </c>
      <c r="E16549" s="95" t="n">
        <v>5.779999999998836</v>
      </c>
    </row>
    <row r="16550" ht="14.4" customHeight="1">
      <c r="A16550" s="92" t="inlineStr">
        <is>
          <t>UF</t>
        </is>
      </c>
      <c r="B16550" s="93" t="inlineStr">
        <is>
          <t>2022-11</t>
        </is>
      </c>
      <c r="C16550" s="94" t="n">
        <v>44886</v>
      </c>
      <c r="D16550" s="95" t="n">
        <v>34759.75</v>
      </c>
      <c r="E16550" s="95" t="n">
        <v>5.779999999998836</v>
      </c>
    </row>
    <row r="16551" ht="14.4" customHeight="1">
      <c r="A16551" s="92" t="inlineStr">
        <is>
          <t>UF</t>
        </is>
      </c>
      <c r="B16551" s="93" t="inlineStr">
        <is>
          <t>2022-11</t>
        </is>
      </c>
      <c r="C16551" s="94" t="n">
        <v>44887</v>
      </c>
      <c r="D16551" s="95" t="n">
        <v>34765.53</v>
      </c>
      <c r="E16551" s="95" t="n">
        <v>5.779999999998836</v>
      </c>
    </row>
    <row r="16552" ht="14.4" customHeight="1">
      <c r="A16552" s="92" t="inlineStr">
        <is>
          <t>UF</t>
        </is>
      </c>
      <c r="B16552" s="93" t="inlineStr">
        <is>
          <t>2022-11</t>
        </is>
      </c>
      <c r="C16552" s="94" t="n">
        <v>44888</v>
      </c>
      <c r="D16552" s="95" t="n">
        <v>34771.31</v>
      </c>
      <c r="E16552" s="95" t="n">
        <v>5.779999999998836</v>
      </c>
    </row>
    <row r="16553" ht="14.4" customHeight="1">
      <c r="A16553" s="92" t="inlineStr">
        <is>
          <t>UF</t>
        </is>
      </c>
      <c r="B16553" s="93" t="inlineStr">
        <is>
          <t>2022-11</t>
        </is>
      </c>
      <c r="C16553" s="94" t="n">
        <v>44889</v>
      </c>
      <c r="D16553" s="95" t="n">
        <v>34777.09</v>
      </c>
      <c r="E16553" s="95" t="n">
        <v>5.779999999998836</v>
      </c>
    </row>
    <row r="16554" ht="14.4" customHeight="1">
      <c r="A16554" s="92" t="inlineStr">
        <is>
          <t>UF</t>
        </is>
      </c>
      <c r="B16554" s="93" t="inlineStr">
        <is>
          <t>2022-11</t>
        </is>
      </c>
      <c r="C16554" s="94" t="n">
        <v>44890</v>
      </c>
      <c r="D16554" s="95" t="n">
        <v>34782.87</v>
      </c>
      <c r="E16554" s="95" t="n">
        <v>5.780000000006112</v>
      </c>
    </row>
    <row r="16555" ht="14.4" customHeight="1">
      <c r="A16555" s="92" t="inlineStr">
        <is>
          <t>UF</t>
        </is>
      </c>
      <c r="B16555" s="93" t="inlineStr">
        <is>
          <t>2022-11</t>
        </is>
      </c>
      <c r="C16555" s="94" t="n">
        <v>44891</v>
      </c>
      <c r="D16555" s="95" t="n">
        <v>34788.65</v>
      </c>
      <c r="E16555" s="95" t="n">
        <v>5.779999999998836</v>
      </c>
    </row>
    <row r="16556" ht="14.4" customHeight="1">
      <c r="A16556" s="92" t="inlineStr">
        <is>
          <t>UF</t>
        </is>
      </c>
      <c r="B16556" s="93" t="inlineStr">
        <is>
          <t>2022-11</t>
        </is>
      </c>
      <c r="C16556" s="94" t="n">
        <v>44892</v>
      </c>
      <c r="D16556" s="95" t="n">
        <v>34794.44</v>
      </c>
      <c r="E16556" s="95" t="n">
        <v>5.790000000000873</v>
      </c>
    </row>
    <row r="16557" ht="14.4" customHeight="1">
      <c r="A16557" s="92" t="inlineStr">
        <is>
          <t>UF</t>
        </is>
      </c>
      <c r="B16557" s="93" t="inlineStr">
        <is>
          <t>2022-11</t>
        </is>
      </c>
      <c r="C16557" s="94" t="n">
        <v>44893</v>
      </c>
      <c r="D16557" s="95" t="n">
        <v>34800.22</v>
      </c>
      <c r="E16557" s="95" t="n">
        <v>5.779999999998836</v>
      </c>
    </row>
    <row r="16558" ht="14.4" customHeight="1">
      <c r="A16558" s="92" t="inlineStr">
        <is>
          <t>UF</t>
        </is>
      </c>
      <c r="B16558" s="93" t="inlineStr">
        <is>
          <t>2022-11</t>
        </is>
      </c>
      <c r="C16558" s="94" t="n">
        <v>44894</v>
      </c>
      <c r="D16558" s="95" t="n">
        <v>34806.01</v>
      </c>
      <c r="E16558" s="95" t="n">
        <v>5.790000000000873</v>
      </c>
    </row>
    <row r="16559" ht="14.4" customHeight="1">
      <c r="A16559" s="92" t="inlineStr">
        <is>
          <t>UF</t>
        </is>
      </c>
      <c r="B16559" s="93" t="inlineStr">
        <is>
          <t>2022-11</t>
        </is>
      </c>
      <c r="C16559" s="94" t="n">
        <v>44895</v>
      </c>
      <c r="D16559" s="95" t="n">
        <v>34811.8</v>
      </c>
      <c r="E16559" s="95" t="n">
        <v>5.790000000000873</v>
      </c>
    </row>
    <row r="16560" ht="14.4" customHeight="1">
      <c r="A16560" s="92" t="inlineStr">
        <is>
          <t>UF</t>
        </is>
      </c>
      <c r="B16560" s="93" t="inlineStr">
        <is>
          <t>2022-12</t>
        </is>
      </c>
      <c r="C16560" s="94" t="n">
        <v>44896</v>
      </c>
      <c r="D16560" s="95" t="n">
        <v>34817.58</v>
      </c>
      <c r="E16560" s="95" t="n">
        <v>5.779999999998836</v>
      </c>
    </row>
    <row r="16561" ht="14.4" customHeight="1">
      <c r="A16561" s="92" t="inlineStr">
        <is>
          <t>UF</t>
        </is>
      </c>
      <c r="B16561" s="93" t="inlineStr">
        <is>
          <t>2022-12</t>
        </is>
      </c>
      <c r="C16561" s="94" t="n">
        <v>44897</v>
      </c>
      <c r="D16561" s="95" t="n">
        <v>34823.37</v>
      </c>
      <c r="E16561" s="95" t="n">
        <v>5.790000000000873</v>
      </c>
    </row>
    <row r="16562" ht="14.4" customHeight="1">
      <c r="A16562" s="92" t="inlineStr">
        <is>
          <t>UF</t>
        </is>
      </c>
      <c r="B16562" s="93" t="inlineStr">
        <is>
          <t>2022-12</t>
        </is>
      </c>
      <c r="C16562" s="94" t="n">
        <v>44898</v>
      </c>
      <c r="D16562" s="95" t="n">
        <v>34829.16</v>
      </c>
      <c r="E16562" s="95" t="n">
        <v>5.790000000000873</v>
      </c>
    </row>
    <row r="16563" ht="14.4" customHeight="1">
      <c r="A16563" s="92" t="inlineStr">
        <is>
          <t>UF</t>
        </is>
      </c>
      <c r="B16563" s="93" t="inlineStr">
        <is>
          <t>2022-12</t>
        </is>
      </c>
      <c r="C16563" s="94" t="n">
        <v>44899</v>
      </c>
      <c r="D16563" s="95" t="n">
        <v>34834.95</v>
      </c>
      <c r="E16563" s="95" t="n">
        <v>5.789999999993597</v>
      </c>
    </row>
    <row r="16564" ht="14.4" customHeight="1">
      <c r="A16564" s="92" t="inlineStr">
        <is>
          <t>UF</t>
        </is>
      </c>
      <c r="B16564" s="93" t="inlineStr">
        <is>
          <t>2022-12</t>
        </is>
      </c>
      <c r="C16564" s="94" t="n">
        <v>44900</v>
      </c>
      <c r="D16564" s="95" t="n">
        <v>34840.75</v>
      </c>
      <c r="E16564" s="95" t="n">
        <v>5.80000000000291</v>
      </c>
    </row>
    <row r="16565" ht="14.4" customHeight="1">
      <c r="A16565" s="92" t="inlineStr">
        <is>
          <t>UF</t>
        </is>
      </c>
      <c r="B16565" s="93" t="inlineStr">
        <is>
          <t>2022-12</t>
        </is>
      </c>
      <c r="C16565" s="94" t="n">
        <v>44901</v>
      </c>
      <c r="D16565" s="95" t="n">
        <v>34846.54</v>
      </c>
      <c r="E16565" s="95" t="n">
        <v>5.790000000000873</v>
      </c>
    </row>
    <row r="16566" ht="14.4" customHeight="1">
      <c r="A16566" s="92" t="inlineStr">
        <is>
          <t>UF</t>
        </is>
      </c>
      <c r="B16566" s="93" t="inlineStr">
        <is>
          <t>2022-12</t>
        </is>
      </c>
      <c r="C16566" s="94" t="n">
        <v>44902</v>
      </c>
      <c r="D16566" s="95" t="n">
        <v>34852.33</v>
      </c>
      <c r="E16566" s="95" t="n">
        <v>5.790000000000873</v>
      </c>
    </row>
    <row r="16567" ht="14.4" customHeight="1">
      <c r="A16567" s="92" t="inlineStr">
        <is>
          <t>UF</t>
        </is>
      </c>
      <c r="B16567" s="93" t="inlineStr">
        <is>
          <t>2022-12</t>
        </is>
      </c>
      <c r="C16567" s="94" t="n">
        <v>44903</v>
      </c>
      <c r="D16567" s="95" t="n">
        <v>34858.13</v>
      </c>
      <c r="E16567" s="95" t="n">
        <v>5.799999999995634</v>
      </c>
    </row>
    <row r="16568" ht="14.4" customHeight="1">
      <c r="A16568" s="92" t="inlineStr">
        <is>
          <t>UF</t>
        </is>
      </c>
      <c r="B16568" s="93" t="inlineStr">
        <is>
          <t>2022-12</t>
        </is>
      </c>
      <c r="C16568" s="94" t="n">
        <v>44904</v>
      </c>
      <c r="D16568" s="95" t="n">
        <v>34863.92</v>
      </c>
      <c r="E16568" s="95" t="n">
        <v>5.790000000000873</v>
      </c>
    </row>
    <row r="16569" ht="14.4" customHeight="1">
      <c r="A16569" s="92" t="inlineStr">
        <is>
          <t>UF</t>
        </is>
      </c>
      <c r="B16569" s="93" t="inlineStr">
        <is>
          <t>2022-12</t>
        </is>
      </c>
      <c r="C16569" s="94" t="n">
        <v>44905</v>
      </c>
      <c r="D16569" s="95" t="n">
        <v>34875.11</v>
      </c>
      <c r="E16569" s="95" t="n">
        <v>11.19000000000233</v>
      </c>
    </row>
    <row r="16570" ht="14.4" customHeight="1">
      <c r="A16570" s="92" t="inlineStr">
        <is>
          <t>UF</t>
        </is>
      </c>
      <c r="B16570" s="93" t="inlineStr">
        <is>
          <t>2022-12</t>
        </is>
      </c>
      <c r="C16570" s="94" t="n">
        <v>44906</v>
      </c>
      <c r="D16570" s="95" t="n">
        <v>34886.31</v>
      </c>
      <c r="E16570" s="95" t="n">
        <v>11.19999999999709</v>
      </c>
    </row>
    <row r="16571" ht="14.4" customHeight="1">
      <c r="A16571" s="92" t="inlineStr">
        <is>
          <t>UF</t>
        </is>
      </c>
      <c r="B16571" s="93" t="inlineStr">
        <is>
          <t>2022-12</t>
        </is>
      </c>
      <c r="C16571" s="94" t="n">
        <v>44907</v>
      </c>
      <c r="D16571" s="95" t="n">
        <v>34897.51</v>
      </c>
      <c r="E16571" s="95" t="n">
        <v>11.20000000000437</v>
      </c>
    </row>
    <row r="16572" ht="14.4" customHeight="1">
      <c r="A16572" s="92" t="inlineStr">
        <is>
          <t>UF</t>
        </is>
      </c>
      <c r="B16572" s="93" t="inlineStr">
        <is>
          <t>2022-12</t>
        </is>
      </c>
      <c r="C16572" s="94" t="n">
        <v>44908</v>
      </c>
      <c r="D16572" s="95" t="n">
        <v>34908.71</v>
      </c>
      <c r="E16572" s="95" t="n">
        <v>11.19999999999709</v>
      </c>
    </row>
    <row r="16573" ht="14.4" customHeight="1">
      <c r="A16573" s="92" t="inlineStr">
        <is>
          <t>UF</t>
        </is>
      </c>
      <c r="B16573" s="93" t="inlineStr">
        <is>
          <t>2022-12</t>
        </is>
      </c>
      <c r="C16573" s="94" t="n">
        <v>44909</v>
      </c>
      <c r="D16573" s="95" t="n">
        <v>34919.92</v>
      </c>
      <c r="E16573" s="95" t="n">
        <v>11.20999999999913</v>
      </c>
    </row>
    <row r="16574" ht="14.4" customHeight="1">
      <c r="A16574" s="92" t="inlineStr">
        <is>
          <t>UF</t>
        </is>
      </c>
      <c r="B16574" s="93" t="inlineStr">
        <is>
          <t>2022-12</t>
        </is>
      </c>
      <c r="C16574" s="94" t="n">
        <v>44910</v>
      </c>
      <c r="D16574" s="95" t="n">
        <v>34931.13</v>
      </c>
      <c r="E16574" s="95" t="n">
        <v>11.20999999999913</v>
      </c>
    </row>
    <row r="16575" ht="14.4" customHeight="1">
      <c r="A16575" s="92" t="inlineStr">
        <is>
          <t>UF</t>
        </is>
      </c>
      <c r="B16575" s="93" t="inlineStr">
        <is>
          <t>2022-12</t>
        </is>
      </c>
      <c r="C16575" s="94" t="n">
        <v>44911</v>
      </c>
      <c r="D16575" s="95" t="n">
        <v>34942.34</v>
      </c>
      <c r="E16575" s="95" t="n">
        <v>11.20999999999913</v>
      </c>
    </row>
    <row r="16576" ht="14.4" customHeight="1">
      <c r="A16576" s="92" t="inlineStr">
        <is>
          <t>UF</t>
        </is>
      </c>
      <c r="B16576" s="93" t="inlineStr">
        <is>
          <t>2022-12</t>
        </is>
      </c>
      <c r="C16576" s="94" t="n">
        <v>44912</v>
      </c>
      <c r="D16576" s="95" t="n">
        <v>34953.56</v>
      </c>
      <c r="E16576" s="95" t="n">
        <v>11.22000000000116</v>
      </c>
    </row>
    <row r="16577" ht="14.4" customHeight="1">
      <c r="A16577" s="92" t="inlineStr">
        <is>
          <t>UF</t>
        </is>
      </c>
      <c r="B16577" s="93" t="inlineStr">
        <is>
          <t>2022-12</t>
        </is>
      </c>
      <c r="C16577" s="94" t="n">
        <v>44913</v>
      </c>
      <c r="D16577" s="95" t="n">
        <v>34964.78</v>
      </c>
      <c r="E16577" s="95" t="n">
        <v>11.22000000000116</v>
      </c>
    </row>
    <row r="16578" ht="14.4" customHeight="1">
      <c r="A16578" s="92" t="inlineStr">
        <is>
          <t>UF</t>
        </is>
      </c>
      <c r="B16578" s="93" t="inlineStr">
        <is>
          <t>2022-12</t>
        </is>
      </c>
      <c r="C16578" s="94" t="n">
        <v>44914</v>
      </c>
      <c r="D16578" s="95" t="n">
        <v>34976.01</v>
      </c>
      <c r="E16578" s="95" t="n">
        <v>11.2300000000032</v>
      </c>
    </row>
    <row r="16579" ht="14.4" customHeight="1">
      <c r="A16579" s="92" t="inlineStr">
        <is>
          <t>UF</t>
        </is>
      </c>
      <c r="B16579" s="93" t="inlineStr">
        <is>
          <t>2022-12</t>
        </is>
      </c>
      <c r="C16579" s="94" t="n">
        <v>44915</v>
      </c>
      <c r="D16579" s="95" t="n">
        <v>34987.23</v>
      </c>
      <c r="E16579" s="95" t="n">
        <v>11.22000000000116</v>
      </c>
    </row>
    <row r="16580" ht="14.4" customHeight="1">
      <c r="A16580" s="92" t="inlineStr">
        <is>
          <t>UF</t>
        </is>
      </c>
      <c r="B16580" s="93" t="inlineStr">
        <is>
          <t>2022-12</t>
        </is>
      </c>
      <c r="C16580" s="94" t="n">
        <v>44916</v>
      </c>
      <c r="D16580" s="95" t="n">
        <v>34998.47</v>
      </c>
      <c r="E16580" s="95" t="n">
        <v>11.23999999999796</v>
      </c>
    </row>
    <row r="16581" ht="14.4" customHeight="1">
      <c r="A16581" s="92" t="inlineStr">
        <is>
          <t>UF</t>
        </is>
      </c>
      <c r="B16581" s="93" t="inlineStr">
        <is>
          <t>2022-12</t>
        </is>
      </c>
      <c r="C16581" s="94" t="n">
        <v>44917</v>
      </c>
      <c r="D16581" s="95" t="n">
        <v>35009.7</v>
      </c>
      <c r="E16581" s="95" t="n">
        <v>11.22999999999593</v>
      </c>
    </row>
    <row r="16582" ht="14.4" customHeight="1">
      <c r="A16582" s="92" t="inlineStr">
        <is>
          <t>UF</t>
        </is>
      </c>
      <c r="B16582" s="93" t="inlineStr">
        <is>
          <t>2022-12</t>
        </is>
      </c>
      <c r="C16582" s="94" t="n">
        <v>44918</v>
      </c>
      <c r="D16582" s="95" t="n">
        <v>35020.94</v>
      </c>
      <c r="E16582" s="95" t="n">
        <v>11.24000000000524</v>
      </c>
    </row>
    <row r="16583" ht="14.4" customHeight="1">
      <c r="A16583" s="92" t="inlineStr">
        <is>
          <t>UF</t>
        </is>
      </c>
      <c r="B16583" s="93" t="inlineStr">
        <is>
          <t>2022-12</t>
        </is>
      </c>
      <c r="C16583" s="94" t="n">
        <v>44919</v>
      </c>
      <c r="D16583" s="95" t="n">
        <v>35032.18</v>
      </c>
      <c r="E16583" s="95" t="n">
        <v>11.23999999999796</v>
      </c>
    </row>
    <row r="16584" ht="14.4" customHeight="1">
      <c r="A16584" s="92" t="inlineStr">
        <is>
          <t>UF</t>
        </is>
      </c>
      <c r="B16584" s="93" t="inlineStr">
        <is>
          <t>2022-12</t>
        </is>
      </c>
      <c r="C16584" s="94" t="n">
        <v>44920</v>
      </c>
      <c r="D16584" s="95" t="n">
        <v>35043.43</v>
      </c>
      <c r="E16584" s="95" t="n">
        <v>11.25</v>
      </c>
    </row>
    <row r="16585" ht="14.4" customHeight="1">
      <c r="A16585" s="92" t="inlineStr">
        <is>
          <t>UF</t>
        </is>
      </c>
      <c r="B16585" s="93" t="inlineStr">
        <is>
          <t>2022-12</t>
        </is>
      </c>
      <c r="C16585" s="94" t="n">
        <v>44921</v>
      </c>
      <c r="D16585" s="95" t="n">
        <v>35054.68</v>
      </c>
      <c r="E16585" s="95" t="n">
        <v>11.25</v>
      </c>
    </row>
    <row r="16586" ht="14.4" customHeight="1">
      <c r="A16586" s="92" t="inlineStr">
        <is>
          <t>UF</t>
        </is>
      </c>
      <c r="B16586" s="93" t="inlineStr">
        <is>
          <t>2022-12</t>
        </is>
      </c>
      <c r="C16586" s="94" t="n">
        <v>44922</v>
      </c>
      <c r="D16586" s="95" t="n">
        <v>35065.93</v>
      </c>
      <c r="E16586" s="95" t="n">
        <v>11.25</v>
      </c>
    </row>
    <row r="16587" ht="14.4" customHeight="1">
      <c r="A16587" s="92" t="inlineStr">
        <is>
          <t>UF</t>
        </is>
      </c>
      <c r="B16587" s="93" t="inlineStr">
        <is>
          <t>2022-12</t>
        </is>
      </c>
      <c r="C16587" s="94" t="n">
        <v>44923</v>
      </c>
      <c r="D16587" s="95" t="n">
        <v>35077.19</v>
      </c>
      <c r="E16587" s="95" t="n">
        <v>11.26000000000204</v>
      </c>
    </row>
    <row r="16588" ht="14.4" customHeight="1">
      <c r="A16588" s="92" t="inlineStr">
        <is>
          <t>UF</t>
        </is>
      </c>
      <c r="B16588" s="93" t="inlineStr">
        <is>
          <t>2022-12</t>
        </is>
      </c>
      <c r="C16588" s="94" t="n">
        <v>44924</v>
      </c>
      <c r="D16588" s="95" t="n">
        <v>35088.45</v>
      </c>
      <c r="E16588" s="95" t="n">
        <v>11.25999999999476</v>
      </c>
    </row>
    <row r="16589" ht="14.4" customHeight="1">
      <c r="A16589" s="92" t="inlineStr">
        <is>
          <t>UF</t>
        </is>
      </c>
      <c r="B16589" s="93" t="inlineStr">
        <is>
          <t>2022-12</t>
        </is>
      </c>
      <c r="C16589" s="94" t="n">
        <v>44925</v>
      </c>
      <c r="D16589" s="95" t="n">
        <v>35099.72</v>
      </c>
      <c r="E16589" s="95" t="n">
        <v>11.27000000000407</v>
      </c>
    </row>
    <row r="16590" ht="14.4" customHeight="1">
      <c r="A16590" s="92" t="inlineStr">
        <is>
          <t>UF</t>
        </is>
      </c>
      <c r="B16590" s="93" t="inlineStr">
        <is>
          <t>2022-12</t>
        </is>
      </c>
      <c r="C16590" s="94" t="n">
        <v>44926</v>
      </c>
      <c r="D16590" s="95" t="n">
        <v>35110.98</v>
      </c>
      <c r="E16590" s="95" t="n">
        <v>11.26000000000204</v>
      </c>
    </row>
    <row r="16591" ht="14.4" customHeight="1">
      <c r="A16591" s="92" t="inlineStr">
        <is>
          <t>UF</t>
        </is>
      </c>
      <c r="B16591" s="93" t="inlineStr">
        <is>
          <t>2023-01</t>
        </is>
      </c>
      <c r="C16591" s="94" t="n">
        <v>44927</v>
      </c>
      <c r="D16591" s="95" t="n">
        <v>35122.26</v>
      </c>
      <c r="E16591" s="95" t="n">
        <v>11.27999999999884</v>
      </c>
    </row>
    <row r="16592" ht="14.4" customHeight="1">
      <c r="A16592" s="92" t="inlineStr">
        <is>
          <t>UF</t>
        </is>
      </c>
      <c r="B16592" s="93" t="inlineStr">
        <is>
          <t>2023-01</t>
        </is>
      </c>
      <c r="C16592" s="94" t="n">
        <v>44928</v>
      </c>
      <c r="D16592" s="95" t="n">
        <v>35133.53</v>
      </c>
      <c r="E16592" s="95" t="n">
        <v>11.2699999999968</v>
      </c>
    </row>
    <row r="16593" ht="14.4" customHeight="1">
      <c r="A16593" s="92" t="inlineStr">
        <is>
          <t>UF</t>
        </is>
      </c>
      <c r="B16593" s="93" t="inlineStr">
        <is>
          <t>2023-01</t>
        </is>
      </c>
      <c r="C16593" s="94" t="n">
        <v>44929</v>
      </c>
      <c r="D16593" s="95" t="n">
        <v>35144.81</v>
      </c>
      <c r="E16593" s="95" t="n">
        <v>11.27999999999884</v>
      </c>
    </row>
    <row r="16594" ht="14.4" customHeight="1">
      <c r="A16594" s="92" t="inlineStr">
        <is>
          <t>UF</t>
        </is>
      </c>
      <c r="B16594" s="93" t="inlineStr">
        <is>
          <t>2023-01</t>
        </is>
      </c>
      <c r="C16594" s="94" t="n">
        <v>44930</v>
      </c>
      <c r="D16594" s="95" t="n">
        <v>35156.09</v>
      </c>
      <c r="E16594" s="95" t="n">
        <v>11.27999999999884</v>
      </c>
    </row>
    <row r="16595" ht="14.4" customHeight="1">
      <c r="A16595" s="92" t="inlineStr">
        <is>
          <t>UF</t>
        </is>
      </c>
      <c r="B16595" s="93" t="inlineStr">
        <is>
          <t>2023-01</t>
        </is>
      </c>
      <c r="C16595" s="94" t="n">
        <v>44931</v>
      </c>
      <c r="D16595" s="95" t="n">
        <v>35167.38</v>
      </c>
      <c r="E16595" s="95" t="n">
        <v>11.29000000000087</v>
      </c>
    </row>
    <row r="16596" ht="14.4" customHeight="1">
      <c r="A16596" s="92" t="inlineStr">
        <is>
          <t>UF</t>
        </is>
      </c>
      <c r="B16596" s="93" t="inlineStr">
        <is>
          <t>2023-01</t>
        </is>
      </c>
      <c r="C16596" s="94" t="n">
        <v>44932</v>
      </c>
      <c r="D16596" s="95" t="n">
        <v>35178.67</v>
      </c>
      <c r="E16596" s="95" t="n">
        <v>11.29000000000087</v>
      </c>
    </row>
    <row r="16597" ht="14.4" customHeight="1">
      <c r="A16597" s="92" t="inlineStr">
        <is>
          <t>UF</t>
        </is>
      </c>
      <c r="B16597" s="93" t="inlineStr">
        <is>
          <t>2023-01</t>
        </is>
      </c>
      <c r="C16597" s="94" t="n">
        <v>44933</v>
      </c>
      <c r="D16597" s="95" t="n">
        <v>35189.96</v>
      </c>
      <c r="E16597" s="95" t="n">
        <v>11.29000000000087</v>
      </c>
    </row>
    <row r="16598" ht="14.4" customHeight="1">
      <c r="A16598" s="92" t="inlineStr">
        <is>
          <t>UF</t>
        </is>
      </c>
      <c r="B16598" s="93" t="inlineStr">
        <is>
          <t>2023-01</t>
        </is>
      </c>
      <c r="C16598" s="94" t="n">
        <v>44934</v>
      </c>
      <c r="D16598" s="95" t="n">
        <v>35201.26</v>
      </c>
      <c r="E16598" s="95" t="n">
        <v>11.30000000000291</v>
      </c>
    </row>
    <row r="16599" ht="14.4" customHeight="1">
      <c r="A16599" s="92" t="inlineStr">
        <is>
          <t>UF</t>
        </is>
      </c>
      <c r="B16599" s="93" t="inlineStr">
        <is>
          <t>2023-01</t>
        </is>
      </c>
      <c r="C16599" s="94" t="n">
        <v>44935</v>
      </c>
      <c r="D16599" s="95" t="n">
        <v>35212.56</v>
      </c>
      <c r="E16599" s="95" t="n">
        <v>11.29999999999563</v>
      </c>
    </row>
    <row r="16600" ht="14.4" customHeight="1">
      <c r="A16600" s="92" t="inlineStr">
        <is>
          <t>UF</t>
        </is>
      </c>
      <c r="B16600" s="93" t="inlineStr">
        <is>
          <t>2023-01</t>
        </is>
      </c>
      <c r="C16600" s="94" t="n">
        <v>44936</v>
      </c>
      <c r="D16600" s="95" t="n">
        <v>35215.96</v>
      </c>
      <c r="E16600" s="95" t="n">
        <v>3.400000000001455</v>
      </c>
    </row>
    <row r="16601" ht="14.4" customHeight="1">
      <c r="A16601" s="92" t="inlineStr">
        <is>
          <t>UF</t>
        </is>
      </c>
      <c r="B16601" s="93" t="inlineStr">
        <is>
          <t>2023-01</t>
        </is>
      </c>
      <c r="C16601" s="94" t="n">
        <v>44937</v>
      </c>
      <c r="D16601" s="95" t="n">
        <v>35219.37</v>
      </c>
      <c r="E16601" s="95" t="n">
        <v>3.410000000003492</v>
      </c>
    </row>
    <row r="16602" ht="14.4" customHeight="1">
      <c r="A16602" s="92" t="inlineStr">
        <is>
          <t>UF</t>
        </is>
      </c>
      <c r="B16602" s="93" t="inlineStr">
        <is>
          <t>2023-01</t>
        </is>
      </c>
      <c r="C16602" s="94" t="n">
        <v>44938</v>
      </c>
      <c r="D16602" s="95" t="n">
        <v>35222.77</v>
      </c>
      <c r="E16602" s="95" t="n">
        <v>3.399999999994179</v>
      </c>
    </row>
    <row r="16603" ht="14.4" customHeight="1">
      <c r="A16603" s="92" t="inlineStr">
        <is>
          <t>UF</t>
        </is>
      </c>
      <c r="B16603" s="93" t="inlineStr">
        <is>
          <t>2023-01</t>
        </is>
      </c>
      <c r="C16603" s="94" t="n">
        <v>44939</v>
      </c>
      <c r="D16603" s="95" t="n">
        <v>35226.17</v>
      </c>
      <c r="E16603" s="95" t="n">
        <v>3.400000000001455</v>
      </c>
    </row>
    <row r="16604" ht="14.4" customHeight="1">
      <c r="A16604" s="92" t="inlineStr">
        <is>
          <t>UF</t>
        </is>
      </c>
      <c r="B16604" s="93" t="inlineStr">
        <is>
          <t>2023-01</t>
        </is>
      </c>
      <c r="C16604" s="94" t="n">
        <v>44940</v>
      </c>
      <c r="D16604" s="95" t="n">
        <v>35229.58</v>
      </c>
      <c r="E16604" s="95" t="n">
        <v>3.410000000003492</v>
      </c>
    </row>
    <row r="16605" ht="14.4" customHeight="1">
      <c r="A16605" s="92" t="inlineStr">
        <is>
          <t>UF</t>
        </is>
      </c>
      <c r="B16605" s="93" t="inlineStr">
        <is>
          <t>2023-01</t>
        </is>
      </c>
      <c r="C16605" s="94" t="n">
        <v>44941</v>
      </c>
      <c r="D16605" s="95" t="n">
        <v>35232.98</v>
      </c>
      <c r="E16605" s="95" t="n">
        <v>3.400000000001455</v>
      </c>
    </row>
    <row r="16606" ht="14.4" customHeight="1">
      <c r="A16606" s="92" t="inlineStr">
        <is>
          <t>UF</t>
        </is>
      </c>
      <c r="B16606" s="93" t="inlineStr">
        <is>
          <t>2023-01</t>
        </is>
      </c>
      <c r="C16606" s="94" t="n">
        <v>44942</v>
      </c>
      <c r="D16606" s="95" t="n">
        <v>35236.39</v>
      </c>
      <c r="E16606" s="95" t="n">
        <v>3.409999999996217</v>
      </c>
    </row>
    <row r="16607" ht="14.4" customHeight="1">
      <c r="A16607" s="92" t="inlineStr">
        <is>
          <t>UF</t>
        </is>
      </c>
      <c r="B16607" s="93" t="inlineStr">
        <is>
          <t>2023-01</t>
        </is>
      </c>
      <c r="C16607" s="94" t="n">
        <v>44943</v>
      </c>
      <c r="D16607" s="95" t="n">
        <v>35239.79</v>
      </c>
      <c r="E16607" s="95" t="n">
        <v>3.400000000001455</v>
      </c>
    </row>
    <row r="16608" ht="14.4" customHeight="1">
      <c r="A16608" s="92" t="inlineStr">
        <is>
          <t>UF</t>
        </is>
      </c>
      <c r="B16608" s="93" t="inlineStr">
        <is>
          <t>2023-01</t>
        </is>
      </c>
      <c r="C16608" s="94" t="n">
        <v>44944</v>
      </c>
      <c r="D16608" s="95" t="n">
        <v>35243.2</v>
      </c>
      <c r="E16608" s="95" t="n">
        <v>3.409999999996217</v>
      </c>
    </row>
    <row r="16609" ht="14.4" customHeight="1">
      <c r="A16609" s="92" t="inlineStr">
        <is>
          <t>UF</t>
        </is>
      </c>
      <c r="B16609" s="93" t="inlineStr">
        <is>
          <t>2023-01</t>
        </is>
      </c>
      <c r="C16609" s="94" t="n">
        <v>44945</v>
      </c>
      <c r="D16609" s="95" t="n">
        <v>35246.6</v>
      </c>
      <c r="E16609" s="95" t="n">
        <v>3.400000000001455</v>
      </c>
    </row>
    <row r="16610" ht="14.4" customHeight="1">
      <c r="A16610" s="92" t="inlineStr">
        <is>
          <t>UF</t>
        </is>
      </c>
      <c r="B16610" s="93" t="inlineStr">
        <is>
          <t>2023-01</t>
        </is>
      </c>
      <c r="C16610" s="94" t="n">
        <v>44946</v>
      </c>
      <c r="D16610" s="95" t="n">
        <v>35250.01</v>
      </c>
      <c r="E16610" s="95" t="n">
        <v>3.410000000003492</v>
      </c>
    </row>
    <row r="16611" ht="14.4" customHeight="1">
      <c r="A16611" s="92" t="inlineStr">
        <is>
          <t>UF</t>
        </is>
      </c>
      <c r="B16611" s="93" t="inlineStr">
        <is>
          <t>2023-01</t>
        </is>
      </c>
      <c r="C16611" s="94" t="n">
        <v>44947</v>
      </c>
      <c r="D16611" s="95" t="n">
        <v>35253.41</v>
      </c>
      <c r="E16611" s="95" t="n">
        <v>3.400000000001455</v>
      </c>
    </row>
    <row r="16612" ht="14.4" customHeight="1">
      <c r="A16612" s="92" t="inlineStr">
        <is>
          <t>UF</t>
        </is>
      </c>
      <c r="B16612" s="93" t="inlineStr">
        <is>
          <t>2023-01</t>
        </is>
      </c>
      <c r="C16612" s="94" t="n">
        <v>44948</v>
      </c>
      <c r="D16612" s="95" t="n">
        <v>35256.82</v>
      </c>
      <c r="E16612" s="95" t="n">
        <v>3.409999999996217</v>
      </c>
    </row>
    <row r="16613" ht="14.4" customHeight="1">
      <c r="A16613" s="92" t="inlineStr">
        <is>
          <t>UF</t>
        </is>
      </c>
      <c r="B16613" s="93" t="inlineStr">
        <is>
          <t>2023-01</t>
        </is>
      </c>
      <c r="C16613" s="94" t="n">
        <v>44949</v>
      </c>
      <c r="D16613" s="95" t="n">
        <v>35260.23</v>
      </c>
      <c r="E16613" s="95" t="n">
        <v>3.410000000003492</v>
      </c>
    </row>
    <row r="16614" ht="14.4" customHeight="1">
      <c r="A16614" s="92" t="inlineStr">
        <is>
          <t>UF</t>
        </is>
      </c>
      <c r="B16614" s="93" t="inlineStr">
        <is>
          <t>2023-01</t>
        </is>
      </c>
      <c r="C16614" s="94" t="n">
        <v>44950</v>
      </c>
      <c r="D16614" s="95" t="n">
        <v>35263.64</v>
      </c>
      <c r="E16614" s="95" t="n">
        <v>3.409999999996217</v>
      </c>
    </row>
    <row r="16615" ht="14.4" customHeight="1">
      <c r="A16615" s="92" t="inlineStr">
        <is>
          <t>UF</t>
        </is>
      </c>
      <c r="B16615" s="93" t="inlineStr">
        <is>
          <t>2023-01</t>
        </is>
      </c>
      <c r="C16615" s="94" t="n">
        <v>44951</v>
      </c>
      <c r="D16615" s="95" t="n">
        <v>35267.04</v>
      </c>
      <c r="E16615" s="95" t="n">
        <v>3.400000000001455</v>
      </c>
    </row>
    <row r="16616" ht="14.4" customHeight="1">
      <c r="A16616" s="92" t="inlineStr">
        <is>
          <t>UF</t>
        </is>
      </c>
      <c r="B16616" s="93" t="inlineStr">
        <is>
          <t>2023-01</t>
        </is>
      </c>
      <c r="C16616" s="94" t="n">
        <v>44952</v>
      </c>
      <c r="D16616" s="95" t="n">
        <v>35270.45</v>
      </c>
      <c r="E16616" s="95" t="n">
        <v>3.409999999996217</v>
      </c>
    </row>
    <row r="16617" ht="14.4" customHeight="1">
      <c r="A16617" s="92" t="inlineStr">
        <is>
          <t>UF</t>
        </is>
      </c>
      <c r="B16617" s="93" t="inlineStr">
        <is>
          <t>2023-01</t>
        </is>
      </c>
      <c r="C16617" s="94" t="n">
        <v>44953</v>
      </c>
      <c r="D16617" s="95" t="n">
        <v>35273.86</v>
      </c>
      <c r="E16617" s="95" t="n">
        <v>3.410000000003492</v>
      </c>
    </row>
    <row r="16618" ht="14.4" customHeight="1">
      <c r="A16618" s="92" t="inlineStr">
        <is>
          <t>UF</t>
        </is>
      </c>
      <c r="B16618" s="93" t="inlineStr">
        <is>
          <t>2023-01</t>
        </is>
      </c>
      <c r="C16618" s="94" t="n">
        <v>44954</v>
      </c>
      <c r="D16618" s="95" t="n">
        <v>35277.27</v>
      </c>
      <c r="E16618" s="95" t="n">
        <v>3.409999999996217</v>
      </c>
    </row>
    <row r="16619" ht="14.4" customHeight="1">
      <c r="A16619" s="92" t="inlineStr">
        <is>
          <t>UF</t>
        </is>
      </c>
      <c r="B16619" s="93" t="inlineStr">
        <is>
          <t>2023-01</t>
        </is>
      </c>
      <c r="C16619" s="94" t="n">
        <v>44955</v>
      </c>
      <c r="D16619" s="95" t="n">
        <v>35280.68</v>
      </c>
      <c r="E16619" s="95" t="n">
        <v>3.410000000003492</v>
      </c>
    </row>
    <row r="16620" ht="14.4" customHeight="1">
      <c r="A16620" s="92" t="inlineStr">
        <is>
          <t>UF</t>
        </is>
      </c>
      <c r="B16620" s="93" t="inlineStr">
        <is>
          <t>2023-01</t>
        </is>
      </c>
      <c r="C16620" s="94" t="n">
        <v>44956</v>
      </c>
      <c r="D16620" s="95" t="n">
        <v>35284.09</v>
      </c>
      <c r="E16620" s="95" t="n">
        <v>3.409999999996217</v>
      </c>
    </row>
    <row r="16621" ht="14.4" customHeight="1">
      <c r="A16621" s="92" t="inlineStr">
        <is>
          <t>UF</t>
        </is>
      </c>
      <c r="B16621" s="93" t="inlineStr">
        <is>
          <t>2023-01</t>
        </is>
      </c>
      <c r="C16621" s="94" t="n">
        <v>44957</v>
      </c>
      <c r="D16621" s="95" t="n">
        <v>35287.5</v>
      </c>
      <c r="E16621" s="95" t="n">
        <v>3.410000000003492</v>
      </c>
    </row>
    <row r="16622" ht="14.4" customHeight="1">
      <c r="A16622" s="92" t="inlineStr">
        <is>
          <t>UF</t>
        </is>
      </c>
      <c r="B16622" s="93" t="inlineStr">
        <is>
          <t>2023-02</t>
        </is>
      </c>
      <c r="C16622" s="94" t="n">
        <v>44958</v>
      </c>
      <c r="D16622" s="95" t="n">
        <v>35290.91</v>
      </c>
      <c r="E16622" s="95" t="n">
        <v>3.410000000003492</v>
      </c>
    </row>
    <row r="16623" ht="14.4" customHeight="1">
      <c r="A16623" s="92" t="inlineStr">
        <is>
          <t>UF</t>
        </is>
      </c>
      <c r="B16623" s="93" t="inlineStr">
        <is>
          <t>2023-02</t>
        </is>
      </c>
      <c r="C16623" s="94" t="n">
        <v>44959</v>
      </c>
      <c r="D16623" s="95" t="n">
        <v>35294.32</v>
      </c>
      <c r="E16623" s="95" t="n">
        <v>3.409999999996217</v>
      </c>
    </row>
    <row r="16624" ht="14.4" customHeight="1">
      <c r="A16624" s="92" t="inlineStr">
        <is>
          <t>UF</t>
        </is>
      </c>
      <c r="B16624" s="93" t="inlineStr">
        <is>
          <t>2023-02</t>
        </is>
      </c>
      <c r="C16624" s="94" t="n">
        <v>44960</v>
      </c>
      <c r="D16624" s="95" t="n">
        <v>35297.73</v>
      </c>
      <c r="E16624" s="95" t="n">
        <v>3.410000000003492</v>
      </c>
    </row>
    <row r="16625" ht="14.4" customHeight="1">
      <c r="A16625" s="92" t="inlineStr">
        <is>
          <t>UF</t>
        </is>
      </c>
      <c r="B16625" s="93" t="inlineStr">
        <is>
          <t>2023-02</t>
        </is>
      </c>
      <c r="C16625" s="94" t="n">
        <v>44961</v>
      </c>
      <c r="D16625" s="95" t="n">
        <v>35301.14</v>
      </c>
      <c r="E16625" s="95" t="n">
        <v>3.409999999996217</v>
      </c>
    </row>
    <row r="16626" ht="14.4" customHeight="1">
      <c r="A16626" s="92" t="inlineStr">
        <is>
          <t>UF</t>
        </is>
      </c>
      <c r="B16626" s="93" t="inlineStr">
        <is>
          <t>2023-02</t>
        </is>
      </c>
      <c r="C16626" s="94" t="n">
        <v>44962</v>
      </c>
      <c r="D16626" s="95" t="n">
        <v>35304.55</v>
      </c>
      <c r="E16626" s="95" t="n">
        <v>3.410000000003492</v>
      </c>
    </row>
    <row r="16627" ht="14.4" customHeight="1">
      <c r="A16627" s="92" t="inlineStr">
        <is>
          <t>UF</t>
        </is>
      </c>
      <c r="B16627" s="93" t="inlineStr">
        <is>
          <t>2023-02</t>
        </is>
      </c>
      <c r="C16627" s="94" t="n">
        <v>44963</v>
      </c>
      <c r="D16627" s="95" t="n">
        <v>35307.96</v>
      </c>
      <c r="E16627" s="95" t="n">
        <v>3.409999999996217</v>
      </c>
    </row>
    <row r="16628" ht="14.4" customHeight="1">
      <c r="A16628" s="92" t="inlineStr">
        <is>
          <t>UF</t>
        </is>
      </c>
      <c r="B16628" s="93" t="inlineStr">
        <is>
          <t>2023-02</t>
        </is>
      </c>
      <c r="C16628" s="94" t="n">
        <v>44964</v>
      </c>
      <c r="D16628" s="95" t="n">
        <v>35311.37</v>
      </c>
      <c r="E16628" s="95" t="n">
        <v>3.410000000003492</v>
      </c>
    </row>
    <row r="16629" ht="14.4" customHeight="1">
      <c r="A16629" s="92" t="inlineStr">
        <is>
          <t>UF</t>
        </is>
      </c>
      <c r="B16629" s="93" t="inlineStr">
        <is>
          <t>2023-02</t>
        </is>
      </c>
      <c r="C16629" s="94" t="n">
        <v>44965</v>
      </c>
      <c r="D16629" s="95" t="n">
        <v>35314.79</v>
      </c>
      <c r="E16629" s="95" t="n">
        <v>3.419999999998254</v>
      </c>
    </row>
    <row r="16630" ht="14.4" customHeight="1">
      <c r="A16630" s="92" t="inlineStr">
        <is>
          <t>UF</t>
        </is>
      </c>
      <c r="B16630" s="93" t="inlineStr">
        <is>
          <t>2023-02</t>
        </is>
      </c>
      <c r="C16630" s="94" t="n">
        <v>44966</v>
      </c>
      <c r="D16630" s="95" t="n">
        <v>35318.2</v>
      </c>
      <c r="E16630" s="95" t="n">
        <v>3.409999999996217</v>
      </c>
    </row>
    <row r="16631" ht="14.4" customHeight="1">
      <c r="A16631" s="92" t="inlineStr">
        <is>
          <t>UF</t>
        </is>
      </c>
      <c r="B16631" s="93" t="inlineStr">
        <is>
          <t>2023-02</t>
        </is>
      </c>
      <c r="C16631" s="94" t="n">
        <v>44967</v>
      </c>
      <c r="D16631" s="95" t="n">
        <v>35328.25</v>
      </c>
      <c r="E16631" s="95" t="n">
        <v>10.05000000000291</v>
      </c>
    </row>
    <row r="16632" ht="14.4" customHeight="1">
      <c r="A16632" s="92" t="inlineStr">
        <is>
          <t>UF</t>
        </is>
      </c>
      <c r="B16632" s="93" t="inlineStr">
        <is>
          <t>2023-02</t>
        </is>
      </c>
      <c r="C16632" s="94" t="n">
        <v>44968</v>
      </c>
      <c r="D16632" s="95" t="n">
        <v>35338.31</v>
      </c>
      <c r="E16632" s="95" t="n">
        <v>10.05999999999767</v>
      </c>
    </row>
    <row r="16633" ht="14.4" customHeight="1">
      <c r="A16633" s="92" t="inlineStr">
        <is>
          <t>UF</t>
        </is>
      </c>
      <c r="B16633" s="93" t="inlineStr">
        <is>
          <t>2023-02</t>
        </is>
      </c>
      <c r="C16633" s="94" t="n">
        <v>44969</v>
      </c>
      <c r="D16633" s="95" t="n">
        <v>35348.37</v>
      </c>
      <c r="E16633" s="95" t="n">
        <v>10.06000000000495</v>
      </c>
    </row>
    <row r="16634" ht="14.4" customHeight="1">
      <c r="A16634" s="92" t="inlineStr">
        <is>
          <t>UF</t>
        </is>
      </c>
      <c r="B16634" s="93" t="inlineStr">
        <is>
          <t>2023-02</t>
        </is>
      </c>
      <c r="C16634" s="94" t="n">
        <v>44970</v>
      </c>
      <c r="D16634" s="95" t="n">
        <v>35358.43</v>
      </c>
      <c r="E16634" s="95" t="n">
        <v>10.05999999999767</v>
      </c>
    </row>
    <row r="16635" ht="14.4" customHeight="1">
      <c r="A16635" s="92" t="inlineStr">
        <is>
          <t>UF</t>
        </is>
      </c>
      <c r="B16635" s="93" t="inlineStr">
        <is>
          <t>2023-02</t>
        </is>
      </c>
      <c r="C16635" s="94" t="n">
        <v>44971</v>
      </c>
      <c r="D16635" s="95" t="n">
        <v>35368.49</v>
      </c>
      <c r="E16635" s="95" t="n">
        <v>10.05999999999767</v>
      </c>
    </row>
    <row r="16636" ht="14.4" customHeight="1">
      <c r="A16636" s="92" t="inlineStr">
        <is>
          <t>UF</t>
        </is>
      </c>
      <c r="B16636" s="93" t="inlineStr">
        <is>
          <t>2023-02</t>
        </is>
      </c>
      <c r="C16636" s="94" t="n">
        <v>44972</v>
      </c>
      <c r="D16636" s="95" t="n">
        <v>35378.56</v>
      </c>
      <c r="E16636" s="95" t="n">
        <v>10.06999999999971</v>
      </c>
    </row>
    <row r="16637" ht="14.4" customHeight="1">
      <c r="A16637" s="92" t="inlineStr">
        <is>
          <t>UF</t>
        </is>
      </c>
      <c r="B16637" s="93" t="inlineStr">
        <is>
          <t>2023-02</t>
        </is>
      </c>
      <c r="C16637" s="94" t="n">
        <v>44973</v>
      </c>
      <c r="D16637" s="95" t="n">
        <v>35388.63</v>
      </c>
      <c r="E16637" s="95" t="n">
        <v>10.06999999999971</v>
      </c>
    </row>
    <row r="16638" ht="14.4" customHeight="1">
      <c r="A16638" s="92" t="inlineStr">
        <is>
          <t>UF</t>
        </is>
      </c>
      <c r="B16638" s="93" t="inlineStr">
        <is>
          <t>2023-02</t>
        </is>
      </c>
      <c r="C16638" s="94" t="n">
        <v>44974</v>
      </c>
      <c r="D16638" s="95" t="n">
        <v>35398.7</v>
      </c>
      <c r="E16638" s="95" t="n">
        <v>10.06999999999971</v>
      </c>
    </row>
    <row r="16639" ht="14.4" customHeight="1">
      <c r="A16639" s="92" t="inlineStr">
        <is>
          <t>UF</t>
        </is>
      </c>
      <c r="B16639" s="93" t="inlineStr">
        <is>
          <t>2023-02</t>
        </is>
      </c>
      <c r="C16639" s="94" t="n">
        <v>44975</v>
      </c>
      <c r="D16639" s="95" t="n">
        <v>35408.77</v>
      </c>
      <c r="E16639" s="95" t="n">
        <v>10.06999999999971</v>
      </c>
    </row>
    <row r="16640" ht="14.4" customHeight="1">
      <c r="A16640" s="92" t="inlineStr">
        <is>
          <t>UF</t>
        </is>
      </c>
      <c r="B16640" s="93" t="inlineStr">
        <is>
          <t>2023-02</t>
        </is>
      </c>
      <c r="C16640" s="94" t="n">
        <v>44976</v>
      </c>
      <c r="D16640" s="95" t="n">
        <v>35418.85</v>
      </c>
      <c r="E16640" s="95" t="n">
        <v>10.08000000000175</v>
      </c>
    </row>
    <row r="16641" ht="14.4" customHeight="1">
      <c r="A16641" s="92" t="inlineStr">
        <is>
          <t>UF</t>
        </is>
      </c>
      <c r="B16641" s="93" t="inlineStr">
        <is>
          <t>2023-02</t>
        </is>
      </c>
      <c r="C16641" s="94" t="n">
        <v>44977</v>
      </c>
      <c r="D16641" s="95" t="n">
        <v>35428.93</v>
      </c>
      <c r="E16641" s="95" t="n">
        <v>10.08000000000175</v>
      </c>
    </row>
    <row r="16642" ht="14.4" customHeight="1">
      <c r="A16642" s="92" t="inlineStr">
        <is>
          <t>UF</t>
        </is>
      </c>
      <c r="B16642" s="93" t="inlineStr">
        <is>
          <t>2023-02</t>
        </is>
      </c>
      <c r="C16642" s="94" t="n">
        <v>44978</v>
      </c>
      <c r="D16642" s="95" t="n">
        <v>35439.02</v>
      </c>
      <c r="E16642" s="95" t="n">
        <v>10.08999999999651</v>
      </c>
    </row>
    <row r="16643" ht="14.4" customHeight="1">
      <c r="A16643" s="92" t="inlineStr">
        <is>
          <t>UF</t>
        </is>
      </c>
      <c r="B16643" s="93" t="inlineStr">
        <is>
          <t>2023-02</t>
        </is>
      </c>
      <c r="C16643" s="94" t="n">
        <v>44979</v>
      </c>
      <c r="D16643" s="95" t="n">
        <v>35449.1</v>
      </c>
      <c r="E16643" s="95" t="n">
        <v>10.08000000000175</v>
      </c>
    </row>
    <row r="16644" ht="14.4" customHeight="1">
      <c r="A16644" s="92" t="inlineStr">
        <is>
          <t>UF</t>
        </is>
      </c>
      <c r="B16644" s="93" t="inlineStr">
        <is>
          <t>2023-02</t>
        </is>
      </c>
      <c r="C16644" s="94" t="n">
        <v>44980</v>
      </c>
      <c r="D16644" s="95" t="n">
        <v>35459.19</v>
      </c>
      <c r="E16644" s="95" t="n">
        <v>10.09000000000378</v>
      </c>
    </row>
    <row r="16645" ht="14.4" customHeight="1">
      <c r="A16645" s="92" t="inlineStr">
        <is>
          <t>UF</t>
        </is>
      </c>
      <c r="B16645" s="93" t="inlineStr">
        <is>
          <t>2023-02</t>
        </is>
      </c>
      <c r="C16645" s="94" t="n">
        <v>44981</v>
      </c>
      <c r="D16645" s="95" t="n">
        <v>35469.28</v>
      </c>
      <c r="E16645" s="95" t="n">
        <v>10.08999999999651</v>
      </c>
    </row>
    <row r="16646" ht="14.4" customHeight="1">
      <c r="A16646" s="92" t="inlineStr">
        <is>
          <t>UF</t>
        </is>
      </c>
      <c r="B16646" s="93" t="inlineStr">
        <is>
          <t>2023-02</t>
        </is>
      </c>
      <c r="C16646" s="94" t="n">
        <v>44982</v>
      </c>
      <c r="D16646" s="95" t="n">
        <v>35479.38</v>
      </c>
      <c r="E16646" s="95" t="n">
        <v>10.09999999999854</v>
      </c>
    </row>
    <row r="16647" ht="14.4" customHeight="1">
      <c r="A16647" s="92" t="inlineStr">
        <is>
          <t>UF</t>
        </is>
      </c>
      <c r="B16647" s="93" t="inlineStr">
        <is>
          <t>2023-02</t>
        </is>
      </c>
      <c r="C16647" s="94" t="n">
        <v>44983</v>
      </c>
      <c r="D16647" s="95" t="n">
        <v>35489.48</v>
      </c>
      <c r="E16647" s="95" t="n">
        <v>10.10000000000582</v>
      </c>
    </row>
    <row r="16648" ht="14.4" customHeight="1">
      <c r="A16648" s="92" t="inlineStr">
        <is>
          <t>UF</t>
        </is>
      </c>
      <c r="B16648" s="93" t="inlineStr">
        <is>
          <t>2023-02</t>
        </is>
      </c>
      <c r="C16648" s="94" t="n">
        <v>44984</v>
      </c>
      <c r="D16648" s="95" t="n">
        <v>35499.58</v>
      </c>
      <c r="E16648" s="95" t="n">
        <v>10.09999999999854</v>
      </c>
    </row>
    <row r="16649" ht="14.4" customHeight="1">
      <c r="A16649" s="92" t="inlineStr">
        <is>
          <t>UF</t>
        </is>
      </c>
      <c r="B16649" s="93" t="inlineStr">
        <is>
          <t>2023-02</t>
        </is>
      </c>
      <c r="C16649" s="94" t="n">
        <v>44985</v>
      </c>
      <c r="D16649" s="95" t="n">
        <v>35509.68</v>
      </c>
      <c r="E16649" s="95" t="n">
        <v>10.09999999999854</v>
      </c>
    </row>
    <row r="16650" ht="14.4" customHeight="1">
      <c r="A16650" s="92" t="inlineStr">
        <is>
          <t>UF</t>
        </is>
      </c>
      <c r="B16650" s="93" t="inlineStr">
        <is>
          <t>2023-03</t>
        </is>
      </c>
      <c r="C16650" s="94" t="n">
        <v>44986</v>
      </c>
      <c r="D16650" s="95" t="n">
        <v>35519.79</v>
      </c>
      <c r="E16650" s="95" t="n">
        <v>10.11000000000058</v>
      </c>
    </row>
    <row r="16651" ht="14.4" customHeight="1">
      <c r="A16651" s="92" t="inlineStr">
        <is>
          <t>UF</t>
        </is>
      </c>
      <c r="B16651" s="93" t="inlineStr">
        <is>
          <t>2023-03</t>
        </is>
      </c>
      <c r="C16651" s="94" t="n">
        <v>44987</v>
      </c>
      <c r="D16651" s="95" t="n">
        <v>35529.9</v>
      </c>
      <c r="E16651" s="95" t="n">
        <v>10.11000000000058</v>
      </c>
    </row>
    <row r="16652" ht="14.4" customHeight="1">
      <c r="A16652" s="92" t="inlineStr">
        <is>
          <t>UF</t>
        </is>
      </c>
      <c r="B16652" s="93" t="inlineStr">
        <is>
          <t>2023-03</t>
        </is>
      </c>
      <c r="C16652" s="94" t="n">
        <v>44988</v>
      </c>
      <c r="D16652" s="95" t="n">
        <v>35540.01</v>
      </c>
      <c r="E16652" s="95" t="n">
        <v>10.11000000000058</v>
      </c>
    </row>
    <row r="16653" ht="14.4" customHeight="1">
      <c r="A16653" s="92" t="inlineStr">
        <is>
          <t>UF</t>
        </is>
      </c>
      <c r="B16653" s="93" t="inlineStr">
        <is>
          <t>2023-03</t>
        </is>
      </c>
      <c r="C16653" s="94" t="n">
        <v>44989</v>
      </c>
      <c r="D16653" s="95" t="n">
        <v>35550.13</v>
      </c>
      <c r="E16653" s="95" t="n">
        <v>10.11999999999534</v>
      </c>
    </row>
    <row r="16654" ht="14.4" customHeight="1">
      <c r="A16654" s="92" t="inlineStr">
        <is>
          <t>UF</t>
        </is>
      </c>
      <c r="B16654" s="93" t="inlineStr">
        <is>
          <t>2023-03</t>
        </is>
      </c>
      <c r="C16654" s="94" t="n">
        <v>44990</v>
      </c>
      <c r="D16654" s="95" t="n">
        <v>35560.24</v>
      </c>
      <c r="E16654" s="95" t="n">
        <v>10.11000000000058</v>
      </c>
    </row>
    <row r="16655" ht="14.4" customHeight="1">
      <c r="A16655" s="92" t="inlineStr">
        <is>
          <t>UF</t>
        </is>
      </c>
      <c r="B16655" s="93" t="inlineStr">
        <is>
          <t>2023-03</t>
        </is>
      </c>
      <c r="C16655" s="94" t="n">
        <v>44991</v>
      </c>
      <c r="D16655" s="95" t="n">
        <v>35570.37</v>
      </c>
      <c r="E16655" s="95" t="n">
        <v>10.13000000000466</v>
      </c>
    </row>
    <row r="16656" ht="14.4" customHeight="1">
      <c r="A16656" s="92" t="inlineStr">
        <is>
          <t>UF</t>
        </is>
      </c>
      <c r="B16656" s="93" t="inlineStr">
        <is>
          <t>2023-03</t>
        </is>
      </c>
      <c r="C16656" s="94" t="n">
        <v>44992</v>
      </c>
      <c r="D16656" s="95" t="n">
        <v>35580.49</v>
      </c>
      <c r="E16656" s="95" t="n">
        <v>10.11999999999534</v>
      </c>
    </row>
    <row r="16657" ht="14.4" customHeight="1">
      <c r="A16657" s="92" t="inlineStr">
        <is>
          <t>UF</t>
        </is>
      </c>
      <c r="B16657" s="93" t="inlineStr">
        <is>
          <t>2023-03</t>
        </is>
      </c>
      <c r="C16657" s="94" t="n">
        <v>44993</v>
      </c>
      <c r="D16657" s="95" t="n">
        <v>35590.62</v>
      </c>
      <c r="E16657" s="95" t="n">
        <v>10.13000000000466</v>
      </c>
    </row>
    <row r="16658" ht="14.4" customHeight="1">
      <c r="A16658" s="92" t="inlineStr">
        <is>
          <t>UF</t>
        </is>
      </c>
      <c r="B16658" s="93" t="inlineStr">
        <is>
          <t>2023-03</t>
        </is>
      </c>
      <c r="C16658" s="94" t="n">
        <v>44994</v>
      </c>
      <c r="D16658" s="95" t="n">
        <v>35600.75</v>
      </c>
      <c r="E16658" s="95" t="n">
        <v>10.12999999999738</v>
      </c>
    </row>
    <row r="16659" ht="14.4" customHeight="1">
      <c r="A16659" s="92" t="inlineStr">
        <is>
          <t>UF</t>
        </is>
      </c>
      <c r="B16659" s="93" t="inlineStr">
        <is>
          <t>2023-03</t>
        </is>
      </c>
      <c r="C16659" s="94" t="n">
        <v>44995</v>
      </c>
      <c r="D16659" s="95" t="n">
        <v>35599.6</v>
      </c>
      <c r="E16659" s="95" t="n">
        <v>-1.150000000001455</v>
      </c>
    </row>
    <row r="16660" ht="14.4" customHeight="1">
      <c r="A16660" s="92" t="inlineStr">
        <is>
          <t>UF</t>
        </is>
      </c>
      <c r="B16660" s="93" t="inlineStr">
        <is>
          <t>2023-03</t>
        </is>
      </c>
      <c r="C16660" s="94" t="n">
        <v>44996</v>
      </c>
      <c r="D16660" s="95" t="n">
        <v>35598.45</v>
      </c>
      <c r="E16660" s="95" t="n">
        <v>-1.150000000001455</v>
      </c>
    </row>
    <row r="16661" ht="14.4" customHeight="1">
      <c r="A16661" s="92" t="inlineStr">
        <is>
          <t>UF</t>
        </is>
      </c>
      <c r="B16661" s="93" t="inlineStr">
        <is>
          <t>2023-03</t>
        </is>
      </c>
      <c r="C16661" s="94" t="n">
        <v>44997</v>
      </c>
      <c r="D16661" s="95" t="n">
        <v>35597.3</v>
      </c>
      <c r="E16661" s="95" t="n">
        <v>-1.149999999994179</v>
      </c>
    </row>
    <row r="16662" ht="14.4" customHeight="1">
      <c r="A16662" s="92" t="inlineStr">
        <is>
          <t>UF</t>
        </is>
      </c>
      <c r="B16662" s="93" t="inlineStr">
        <is>
          <t>2023-03</t>
        </is>
      </c>
      <c r="C16662" s="94" t="n">
        <v>44998</v>
      </c>
      <c r="D16662" s="95" t="n">
        <v>35596.15</v>
      </c>
      <c r="E16662" s="95" t="n">
        <v>-1.150000000001455</v>
      </c>
    </row>
    <row r="16663" ht="14.4" customHeight="1">
      <c r="A16663" s="92" t="inlineStr">
        <is>
          <t>UF</t>
        </is>
      </c>
      <c r="B16663" s="93" t="inlineStr">
        <is>
          <t>2023-03</t>
        </is>
      </c>
      <c r="C16663" s="94" t="n">
        <v>44999</v>
      </c>
      <c r="D16663" s="95" t="n">
        <v>35595.01</v>
      </c>
      <c r="E16663" s="95" t="n">
        <v>-1.139999999999418</v>
      </c>
    </row>
    <row r="16664" ht="14.4" customHeight="1">
      <c r="A16664" s="92" t="inlineStr">
        <is>
          <t>UF</t>
        </is>
      </c>
      <c r="B16664" s="93" t="inlineStr">
        <is>
          <t>2023-03</t>
        </is>
      </c>
      <c r="C16664" s="94" t="n">
        <v>45000</v>
      </c>
      <c r="D16664" s="95" t="n">
        <v>35593.86</v>
      </c>
      <c r="E16664" s="95" t="n">
        <v>-1.150000000001455</v>
      </c>
    </row>
    <row r="16665" ht="14.4" customHeight="1">
      <c r="A16665" s="92" t="inlineStr">
        <is>
          <t>UF</t>
        </is>
      </c>
      <c r="B16665" s="93" t="inlineStr">
        <is>
          <t>2023-03</t>
        </is>
      </c>
      <c r="C16665" s="94" t="n">
        <v>45001</v>
      </c>
      <c r="D16665" s="95" t="n">
        <v>35592.71</v>
      </c>
      <c r="E16665" s="95" t="n">
        <v>-1.150000000001455</v>
      </c>
    </row>
    <row r="16666" ht="14.4" customHeight="1">
      <c r="A16666" s="92" t="inlineStr">
        <is>
          <t>UF</t>
        </is>
      </c>
      <c r="B16666" s="93" t="inlineStr">
        <is>
          <t>2023-03</t>
        </is>
      </c>
      <c r="C16666" s="94" t="n">
        <v>45002</v>
      </c>
      <c r="D16666" s="95" t="n">
        <v>35591.56</v>
      </c>
      <c r="E16666" s="95" t="n">
        <v>-1.150000000001455</v>
      </c>
    </row>
    <row r="16667" ht="14.4" customHeight="1">
      <c r="A16667" s="92" t="inlineStr">
        <is>
          <t>UF</t>
        </is>
      </c>
      <c r="B16667" s="93" t="inlineStr">
        <is>
          <t>2023-03</t>
        </is>
      </c>
      <c r="C16667" s="94" t="n">
        <v>45003</v>
      </c>
      <c r="D16667" s="95" t="n">
        <v>35590.41</v>
      </c>
      <c r="E16667" s="95" t="n">
        <v>-1.149999999994179</v>
      </c>
    </row>
    <row r="16668" ht="14.4" customHeight="1">
      <c r="A16668" s="92" t="inlineStr">
        <is>
          <t>UF</t>
        </is>
      </c>
      <c r="B16668" s="93" t="inlineStr">
        <is>
          <t>2023-03</t>
        </is>
      </c>
      <c r="C16668" s="94" t="n">
        <v>45004</v>
      </c>
      <c r="D16668" s="95" t="n">
        <v>35589.26</v>
      </c>
      <c r="E16668" s="95" t="n">
        <v>-1.150000000001455</v>
      </c>
    </row>
    <row r="16669" ht="14.4" customHeight="1">
      <c r="A16669" s="92" t="inlineStr">
        <is>
          <t>UF</t>
        </is>
      </c>
      <c r="B16669" s="93" t="inlineStr">
        <is>
          <t>2023-03</t>
        </is>
      </c>
      <c r="C16669" s="94" t="n">
        <v>45005</v>
      </c>
      <c r="D16669" s="95" t="n">
        <v>35588.11</v>
      </c>
      <c r="E16669" s="95" t="n">
        <v>-1.150000000001455</v>
      </c>
    </row>
    <row r="16670" ht="14.4" customHeight="1">
      <c r="A16670" s="92" t="inlineStr">
        <is>
          <t>UF</t>
        </is>
      </c>
      <c r="B16670" s="93" t="inlineStr">
        <is>
          <t>2023-03</t>
        </is>
      </c>
      <c r="C16670" s="94" t="n">
        <v>45006</v>
      </c>
      <c r="D16670" s="95" t="n">
        <v>35586.96</v>
      </c>
      <c r="E16670" s="95" t="n">
        <v>-1.150000000001455</v>
      </c>
    </row>
    <row r="16671" ht="14.4" customHeight="1">
      <c r="A16671" s="92" t="inlineStr">
        <is>
          <t>UF</t>
        </is>
      </c>
      <c r="B16671" s="93" t="inlineStr">
        <is>
          <t>2023-03</t>
        </is>
      </c>
      <c r="C16671" s="94" t="n">
        <v>45007</v>
      </c>
      <c r="D16671" s="95" t="n">
        <v>35585.82</v>
      </c>
      <c r="E16671" s="95" t="n">
        <v>-1.139999999999418</v>
      </c>
    </row>
    <row r="16672" ht="14.4" customHeight="1">
      <c r="A16672" s="92" t="inlineStr">
        <is>
          <t>UF</t>
        </is>
      </c>
      <c r="B16672" s="93" t="inlineStr">
        <is>
          <t>2023-03</t>
        </is>
      </c>
      <c r="C16672" s="94" t="n">
        <v>45008</v>
      </c>
      <c r="D16672" s="95" t="n">
        <v>35584.67</v>
      </c>
      <c r="E16672" s="95" t="n">
        <v>-1.150000000001455</v>
      </c>
    </row>
    <row r="16673" ht="14.4" customHeight="1">
      <c r="A16673" s="92" t="inlineStr">
        <is>
          <t>UF</t>
        </is>
      </c>
      <c r="B16673" s="93" t="inlineStr">
        <is>
          <t>2023-03</t>
        </is>
      </c>
      <c r="C16673" s="94" t="n">
        <v>45009</v>
      </c>
      <c r="D16673" s="95" t="n">
        <v>35583.52</v>
      </c>
      <c r="E16673" s="95" t="n">
        <v>-1.150000000001455</v>
      </c>
    </row>
    <row r="16674" ht="14.4" customHeight="1">
      <c r="A16674" s="92" t="inlineStr">
        <is>
          <t>UF</t>
        </is>
      </c>
      <c r="B16674" s="93" t="inlineStr">
        <is>
          <t>2023-03</t>
        </is>
      </c>
      <c r="C16674" s="94" t="n">
        <v>45010</v>
      </c>
      <c r="D16674" s="95" t="n">
        <v>35582.37</v>
      </c>
      <c r="E16674" s="95" t="n">
        <v>-1.149999999994179</v>
      </c>
    </row>
    <row r="16675" ht="14.4" customHeight="1">
      <c r="A16675" s="92" t="inlineStr">
        <is>
          <t>UF</t>
        </is>
      </c>
      <c r="B16675" s="93" t="inlineStr">
        <is>
          <t>2023-03</t>
        </is>
      </c>
      <c r="C16675" s="94" t="n">
        <v>45011</v>
      </c>
      <c r="D16675" s="95" t="n">
        <v>35581.22</v>
      </c>
      <c r="E16675" s="95" t="n">
        <v>-1.150000000001455</v>
      </c>
    </row>
    <row r="16676" ht="14.4" customHeight="1">
      <c r="A16676" s="92" t="inlineStr">
        <is>
          <t>UF</t>
        </is>
      </c>
      <c r="B16676" s="93" t="inlineStr">
        <is>
          <t>2023-03</t>
        </is>
      </c>
      <c r="C16676" s="94" t="n">
        <v>45012</v>
      </c>
      <c r="D16676" s="95" t="n">
        <v>35580.07</v>
      </c>
      <c r="E16676" s="95" t="n">
        <v>-1.150000000001455</v>
      </c>
    </row>
    <row r="16677" ht="14.4" customHeight="1">
      <c r="A16677" s="92" t="inlineStr">
        <is>
          <t>UF</t>
        </is>
      </c>
      <c r="B16677" s="93" t="inlineStr">
        <is>
          <t>2023-03</t>
        </is>
      </c>
      <c r="C16677" s="94" t="n">
        <v>45013</v>
      </c>
      <c r="D16677" s="95" t="n">
        <v>35578.93</v>
      </c>
      <c r="E16677" s="95" t="n">
        <v>-1.139999999999418</v>
      </c>
    </row>
    <row r="16678" ht="14.4" customHeight="1">
      <c r="A16678" s="92" t="inlineStr">
        <is>
          <t>UF</t>
        </is>
      </c>
      <c r="B16678" s="93" t="inlineStr">
        <is>
          <t>2023-03</t>
        </is>
      </c>
      <c r="C16678" s="94" t="n">
        <v>45014</v>
      </c>
      <c r="D16678" s="95" t="n">
        <v>35577.78</v>
      </c>
      <c r="E16678" s="95" t="n">
        <v>-1.150000000001455</v>
      </c>
    </row>
    <row r="16679" ht="14.4" customHeight="1">
      <c r="A16679" s="92" t="inlineStr">
        <is>
          <t>UF</t>
        </is>
      </c>
      <c r="B16679" s="93" t="inlineStr">
        <is>
          <t>2023-03</t>
        </is>
      </c>
      <c r="C16679" s="94" t="n">
        <v>45015</v>
      </c>
      <c r="D16679" s="95" t="n">
        <v>35576.63</v>
      </c>
      <c r="E16679" s="95" t="n">
        <v>-1.150000000001455</v>
      </c>
    </row>
    <row r="16680" ht="14.4" customHeight="1">
      <c r="A16680" s="92" t="inlineStr">
        <is>
          <t>UF</t>
        </is>
      </c>
      <c r="B16680" s="93" t="inlineStr">
        <is>
          <t>2023-03</t>
        </is>
      </c>
      <c r="C16680" s="94" t="n">
        <v>45016</v>
      </c>
      <c r="D16680" s="95" t="n">
        <v>35575.48</v>
      </c>
      <c r="E16680" s="95" t="n">
        <v>-1.149999999994179</v>
      </c>
    </row>
    <row r="16681" ht="14.4" customHeight="1">
      <c r="A16681" s="92" t="inlineStr">
        <is>
          <t>UF</t>
        </is>
      </c>
      <c r="B16681" s="93" t="inlineStr">
        <is>
          <t>2023-04</t>
        </is>
      </c>
      <c r="C16681" s="94" t="n">
        <v>45017</v>
      </c>
      <c r="D16681" s="95" t="n">
        <v>35574.33</v>
      </c>
      <c r="E16681" s="95" t="n">
        <v>-1.150000000001455</v>
      </c>
    </row>
    <row r="16682" ht="14.4" customHeight="1">
      <c r="A16682" s="92" t="inlineStr">
        <is>
          <t>UF</t>
        </is>
      </c>
      <c r="B16682" s="93" t="inlineStr">
        <is>
          <t>2023-04</t>
        </is>
      </c>
      <c r="C16682" s="94" t="n">
        <v>45018</v>
      </c>
      <c r="D16682" s="95" t="n">
        <v>35573.19</v>
      </c>
      <c r="E16682" s="95" t="n">
        <v>-1.139999999999418</v>
      </c>
    </row>
    <row r="16683" ht="14.4" customHeight="1">
      <c r="A16683" s="92" t="inlineStr">
        <is>
          <t>UF</t>
        </is>
      </c>
      <c r="B16683" s="93" t="inlineStr">
        <is>
          <t>2023-04</t>
        </is>
      </c>
      <c r="C16683" s="94" t="n">
        <v>45019</v>
      </c>
      <c r="D16683" s="95" t="n">
        <v>35572.04</v>
      </c>
      <c r="E16683" s="95" t="n">
        <v>-1.150000000001455</v>
      </c>
    </row>
    <row r="16684" ht="14.4" customHeight="1">
      <c r="A16684" s="92" t="inlineStr">
        <is>
          <t>UF</t>
        </is>
      </c>
      <c r="B16684" s="93" t="inlineStr">
        <is>
          <t>2023-04</t>
        </is>
      </c>
      <c r="C16684" s="94" t="n">
        <v>45020</v>
      </c>
      <c r="D16684" s="95" t="n">
        <v>35570.89</v>
      </c>
      <c r="E16684" s="95" t="n">
        <v>-1.150000000001455</v>
      </c>
    </row>
    <row r="16685" ht="14.4" customHeight="1">
      <c r="A16685" s="92" t="inlineStr">
        <is>
          <t>UF</t>
        </is>
      </c>
      <c r="B16685" s="93" t="inlineStr">
        <is>
          <t>2023-04</t>
        </is>
      </c>
      <c r="C16685" s="94" t="n">
        <v>45021</v>
      </c>
      <c r="D16685" s="95" t="n">
        <v>35569.74</v>
      </c>
      <c r="E16685" s="95" t="n">
        <v>-1.150000000001455</v>
      </c>
    </row>
    <row r="16686" ht="14.4" customHeight="1">
      <c r="A16686" s="92" t="inlineStr">
        <is>
          <t>UF</t>
        </is>
      </c>
      <c r="B16686" s="93" t="inlineStr">
        <is>
          <t>2023-04</t>
        </is>
      </c>
      <c r="C16686" s="94" t="n">
        <v>45022</v>
      </c>
      <c r="D16686" s="95" t="n">
        <v>35568.59</v>
      </c>
      <c r="E16686" s="95" t="n">
        <v>-1.150000000001455</v>
      </c>
    </row>
    <row r="16687" ht="14.4" customHeight="1">
      <c r="A16687" s="92" t="inlineStr">
        <is>
          <t>UF</t>
        </is>
      </c>
      <c r="B16687" s="93" t="inlineStr">
        <is>
          <t>2023-04</t>
        </is>
      </c>
      <c r="C16687" s="94" t="n">
        <v>45023</v>
      </c>
      <c r="D16687" s="95" t="n">
        <v>35567.44</v>
      </c>
      <c r="E16687" s="95" t="n">
        <v>-1.149999999994179</v>
      </c>
    </row>
    <row r="16688" ht="14.4" customHeight="1">
      <c r="A16688" s="92" t="inlineStr">
        <is>
          <t>UF</t>
        </is>
      </c>
      <c r="B16688" s="93" t="inlineStr">
        <is>
          <t>2023-04</t>
        </is>
      </c>
      <c r="C16688" s="94" t="n">
        <v>45024</v>
      </c>
      <c r="D16688" s="95" t="n">
        <v>35566.3</v>
      </c>
      <c r="E16688" s="95" t="n">
        <v>-1.139999999999418</v>
      </c>
    </row>
    <row r="16689" ht="14.4" customHeight="1">
      <c r="A16689" s="92" t="inlineStr">
        <is>
          <t>UF</t>
        </is>
      </c>
      <c r="B16689" s="93" t="inlineStr">
        <is>
          <t>2023-04</t>
        </is>
      </c>
      <c r="C16689" s="94" t="n">
        <v>45025</v>
      </c>
      <c r="D16689" s="95" t="n">
        <v>35565.15</v>
      </c>
      <c r="E16689" s="95" t="n">
        <v>-1.150000000001455</v>
      </c>
    </row>
    <row r="16690" ht="14.4" customHeight="1">
      <c r="A16690" s="92" t="inlineStr">
        <is>
          <t>UF</t>
        </is>
      </c>
      <c r="B16690" s="93" t="inlineStr">
        <is>
          <t>2023-04</t>
        </is>
      </c>
      <c r="C16690" s="94" t="n">
        <v>45026</v>
      </c>
      <c r="D16690" s="95" t="n">
        <v>35578.12</v>
      </c>
      <c r="E16690" s="95" t="n">
        <v>12.97000000000116</v>
      </c>
    </row>
    <row r="16691" ht="14.4" customHeight="1">
      <c r="A16691" s="92" t="inlineStr">
        <is>
          <t>UF</t>
        </is>
      </c>
      <c r="B16691" s="93" t="inlineStr">
        <is>
          <t>2023-04</t>
        </is>
      </c>
      <c r="C16691" s="94" t="n">
        <v>45027</v>
      </c>
      <c r="D16691" s="95" t="n">
        <v>35591.1</v>
      </c>
      <c r="E16691" s="95" t="n">
        <v>12.97999999999593</v>
      </c>
    </row>
    <row r="16692" ht="14.4" customHeight="1">
      <c r="A16692" s="92" t="inlineStr">
        <is>
          <t>UF</t>
        </is>
      </c>
      <c r="B16692" s="93" t="inlineStr">
        <is>
          <t>2023-04</t>
        </is>
      </c>
      <c r="C16692" s="94" t="n">
        <v>45028</v>
      </c>
      <c r="D16692" s="95" t="n">
        <v>35604.08</v>
      </c>
      <c r="E16692" s="95" t="n">
        <v>12.9800000000032</v>
      </c>
    </row>
    <row r="16693" ht="14.4" customHeight="1">
      <c r="A16693" s="92" t="inlineStr">
        <is>
          <t>UF</t>
        </is>
      </c>
      <c r="B16693" s="93" t="inlineStr">
        <is>
          <t>2023-04</t>
        </is>
      </c>
      <c r="C16693" s="94" t="n">
        <v>45029</v>
      </c>
      <c r="D16693" s="95" t="n">
        <v>35617.07</v>
      </c>
      <c r="E16693" s="95" t="n">
        <v>12.98999999999796</v>
      </c>
    </row>
    <row r="16694" ht="14.4" customHeight="1">
      <c r="A16694" s="92" t="inlineStr">
        <is>
          <t>UF</t>
        </is>
      </c>
      <c r="B16694" s="93" t="inlineStr">
        <is>
          <t>2023-04</t>
        </is>
      </c>
      <c r="C16694" s="94" t="n">
        <v>45030</v>
      </c>
      <c r="D16694" s="95" t="n">
        <v>35630.06</v>
      </c>
      <c r="E16694" s="95" t="n">
        <v>12.98999999999796</v>
      </c>
    </row>
    <row r="16695" ht="14.4" customHeight="1">
      <c r="A16695" s="92" t="inlineStr">
        <is>
          <t>UF</t>
        </is>
      </c>
      <c r="B16695" s="93" t="inlineStr">
        <is>
          <t>2023-04</t>
        </is>
      </c>
      <c r="C16695" s="94" t="n">
        <v>45031</v>
      </c>
      <c r="D16695" s="95" t="n">
        <v>35643.05</v>
      </c>
      <c r="E16695" s="95" t="n">
        <v>12.99000000000524</v>
      </c>
    </row>
    <row r="16696" ht="14.4" customHeight="1">
      <c r="A16696" s="92" t="inlineStr">
        <is>
          <t>UF</t>
        </is>
      </c>
      <c r="B16696" s="93" t="inlineStr">
        <is>
          <t>2023-04</t>
        </is>
      </c>
      <c r="C16696" s="94" t="n">
        <v>45032</v>
      </c>
      <c r="D16696" s="95" t="n">
        <v>35656.05</v>
      </c>
      <c r="E16696" s="95" t="n">
        <v>13</v>
      </c>
    </row>
    <row r="16697" ht="14.4" customHeight="1">
      <c r="A16697" s="92" t="inlineStr">
        <is>
          <t>UF</t>
        </is>
      </c>
      <c r="B16697" s="93" t="inlineStr">
        <is>
          <t>2023-04</t>
        </is>
      </c>
      <c r="C16697" s="94" t="n">
        <v>45033</v>
      </c>
      <c r="D16697" s="95" t="n">
        <v>35669.06</v>
      </c>
      <c r="E16697" s="95" t="n">
        <v>13.00999999999476</v>
      </c>
    </row>
    <row r="16698" ht="14.4" customHeight="1">
      <c r="A16698" s="92" t="inlineStr">
        <is>
          <t>UF</t>
        </is>
      </c>
      <c r="B16698" s="93" t="inlineStr">
        <is>
          <t>2023-04</t>
        </is>
      </c>
      <c r="C16698" s="94" t="n">
        <v>45034</v>
      </c>
      <c r="D16698" s="95" t="n">
        <v>35682.07</v>
      </c>
      <c r="E16698" s="95" t="n">
        <v>13.01000000000204</v>
      </c>
    </row>
    <row r="16699" ht="14.4" customHeight="1">
      <c r="A16699" s="92" t="inlineStr">
        <is>
          <t>UF</t>
        </is>
      </c>
      <c r="B16699" s="93" t="inlineStr">
        <is>
          <t>2023-04</t>
        </is>
      </c>
      <c r="C16699" s="94" t="n">
        <v>45035</v>
      </c>
      <c r="D16699" s="95" t="n">
        <v>35695.08</v>
      </c>
      <c r="E16699" s="95" t="n">
        <v>13.01000000000204</v>
      </c>
    </row>
    <row r="16700" ht="14.4" customHeight="1">
      <c r="A16700" s="92" t="inlineStr">
        <is>
          <t>UF</t>
        </is>
      </c>
      <c r="B16700" s="93" t="inlineStr">
        <is>
          <t>2023-04</t>
        </is>
      </c>
      <c r="C16700" s="94" t="n">
        <v>45036</v>
      </c>
      <c r="D16700" s="95" t="n">
        <v>35708.1</v>
      </c>
      <c r="E16700" s="95" t="n">
        <v>13.0199999999968</v>
      </c>
    </row>
    <row r="16701" ht="14.4" customHeight="1">
      <c r="A16701" s="92" t="inlineStr">
        <is>
          <t>UF</t>
        </is>
      </c>
      <c r="B16701" s="93" t="inlineStr">
        <is>
          <t>2023-04</t>
        </is>
      </c>
      <c r="C16701" s="94" t="n">
        <v>45037</v>
      </c>
      <c r="D16701" s="95" t="n">
        <v>35721.12</v>
      </c>
      <c r="E16701" s="95" t="n">
        <v>13.02000000000407</v>
      </c>
    </row>
    <row r="16702" ht="14.4" customHeight="1">
      <c r="A16702" s="92" t="inlineStr">
        <is>
          <t>UF</t>
        </is>
      </c>
      <c r="B16702" s="93" t="inlineStr">
        <is>
          <t>2023-04</t>
        </is>
      </c>
      <c r="C16702" s="94" t="n">
        <v>45038</v>
      </c>
      <c r="D16702" s="95" t="n">
        <v>35734.15</v>
      </c>
      <c r="E16702" s="95" t="n">
        <v>13.02999999999884</v>
      </c>
    </row>
    <row r="16703" ht="14.4" customHeight="1">
      <c r="A16703" s="92" t="inlineStr">
        <is>
          <t>UF</t>
        </is>
      </c>
      <c r="B16703" s="93" t="inlineStr">
        <is>
          <t>2023-04</t>
        </is>
      </c>
      <c r="C16703" s="94" t="n">
        <v>45039</v>
      </c>
      <c r="D16703" s="95" t="n">
        <v>35747.19</v>
      </c>
      <c r="E16703" s="95" t="n">
        <v>13.04000000000087</v>
      </c>
    </row>
    <row r="16704" ht="14.4" customHeight="1">
      <c r="A16704" s="92" t="inlineStr">
        <is>
          <t>UF</t>
        </is>
      </c>
      <c r="B16704" s="93" t="inlineStr">
        <is>
          <t>2023-04</t>
        </is>
      </c>
      <c r="C16704" s="94" t="n">
        <v>45040</v>
      </c>
      <c r="D16704" s="95" t="n">
        <v>35760.22</v>
      </c>
      <c r="E16704" s="95" t="n">
        <v>13.02999999999884</v>
      </c>
    </row>
    <row r="16705" ht="14.4" customHeight="1">
      <c r="A16705" s="92" t="inlineStr">
        <is>
          <t>UF</t>
        </is>
      </c>
      <c r="B16705" s="93" t="inlineStr">
        <is>
          <t>2023-04</t>
        </is>
      </c>
      <c r="C16705" s="94" t="n">
        <v>45041</v>
      </c>
      <c r="D16705" s="95" t="n">
        <v>35773.27</v>
      </c>
      <c r="E16705" s="95" t="n">
        <v>13.04999999999563</v>
      </c>
    </row>
    <row r="16706" ht="14.4" customHeight="1">
      <c r="A16706" s="92" t="inlineStr">
        <is>
          <t>UF</t>
        </is>
      </c>
      <c r="B16706" s="93" t="inlineStr">
        <is>
          <t>2023-04</t>
        </is>
      </c>
      <c r="C16706" s="94" t="n">
        <v>45042</v>
      </c>
      <c r="D16706" s="95" t="n">
        <v>35786.31</v>
      </c>
      <c r="E16706" s="95" t="n">
        <v>13.04000000000087</v>
      </c>
    </row>
    <row r="16707" ht="14.4" customHeight="1">
      <c r="A16707" s="92" t="inlineStr">
        <is>
          <t>UF</t>
        </is>
      </c>
      <c r="B16707" s="93" t="inlineStr">
        <is>
          <t>2023-04</t>
        </is>
      </c>
      <c r="C16707" s="94" t="n">
        <v>45043</v>
      </c>
      <c r="D16707" s="95" t="n">
        <v>35799.37</v>
      </c>
      <c r="E16707" s="95" t="n">
        <v>13.06000000000495</v>
      </c>
    </row>
    <row r="16708" ht="14.4" customHeight="1">
      <c r="A16708" s="92" t="inlineStr">
        <is>
          <t>UF</t>
        </is>
      </c>
      <c r="B16708" s="93" t="inlineStr">
        <is>
          <t>2023-04</t>
        </is>
      </c>
      <c r="C16708" s="94" t="n">
        <v>45044</v>
      </c>
      <c r="D16708" s="95" t="n">
        <v>35812.42</v>
      </c>
      <c r="E16708" s="95" t="n">
        <v>13.04999999999563</v>
      </c>
    </row>
    <row r="16709" ht="14.4" customHeight="1">
      <c r="A16709" s="92" t="inlineStr">
        <is>
          <t>UF</t>
        </is>
      </c>
      <c r="B16709" s="93" t="inlineStr">
        <is>
          <t>2023-04</t>
        </is>
      </c>
      <c r="C16709" s="94" t="n">
        <v>45045</v>
      </c>
      <c r="D16709" s="95" t="n">
        <v>35825.49</v>
      </c>
      <c r="E16709" s="95" t="n">
        <v>13.06999999999971</v>
      </c>
    </row>
    <row r="16710" ht="14.4" customHeight="1">
      <c r="A16710" s="92" t="inlineStr">
        <is>
          <t>UF</t>
        </is>
      </c>
      <c r="B16710" s="93" t="inlineStr">
        <is>
          <t>2023-04</t>
        </is>
      </c>
      <c r="C16710" s="94" t="n">
        <v>45046</v>
      </c>
      <c r="D16710" s="95" t="n">
        <v>35838.55</v>
      </c>
      <c r="E16710" s="95" t="n">
        <v>13.06000000000495</v>
      </c>
    </row>
    <row r="16711" ht="14.4" customHeight="1">
      <c r="A16711" s="92" t="inlineStr">
        <is>
          <t>UF</t>
        </is>
      </c>
      <c r="B16711" s="93" t="inlineStr">
        <is>
          <t>2023-05</t>
        </is>
      </c>
      <c r="C16711" s="94" t="n">
        <v>45047</v>
      </c>
      <c r="D16711" s="95" t="n">
        <v>35851.62</v>
      </c>
      <c r="E16711" s="95" t="n">
        <v>13.06999999999971</v>
      </c>
    </row>
    <row r="16712" ht="14.4" customHeight="1">
      <c r="A16712" s="92" t="inlineStr">
        <is>
          <t>UF</t>
        </is>
      </c>
      <c r="B16712" s="93" t="inlineStr">
        <is>
          <t>2023-05</t>
        </is>
      </c>
      <c r="C16712" s="94" t="n">
        <v>45048</v>
      </c>
      <c r="D16712" s="95" t="n">
        <v>35864.7</v>
      </c>
      <c r="E16712" s="95" t="n">
        <v>13.07999999999447</v>
      </c>
    </row>
    <row r="16713" ht="14.4" customHeight="1">
      <c r="A16713" s="92" t="inlineStr">
        <is>
          <t>UF</t>
        </is>
      </c>
      <c r="B16713" s="93" t="inlineStr">
        <is>
          <t>2023-05</t>
        </is>
      </c>
      <c r="C16713" s="94" t="n">
        <v>45049</v>
      </c>
      <c r="D16713" s="95" t="n">
        <v>35877.78</v>
      </c>
      <c r="E16713" s="95" t="n">
        <v>13.08000000000175</v>
      </c>
    </row>
    <row r="16714" ht="14.4" customHeight="1">
      <c r="A16714" s="92" t="inlineStr">
        <is>
          <t>UF</t>
        </is>
      </c>
      <c r="B16714" s="93" t="inlineStr">
        <is>
          <t>2023-05</t>
        </is>
      </c>
      <c r="C16714" s="94" t="n">
        <v>45050</v>
      </c>
      <c r="D16714" s="95" t="n">
        <v>35890.87</v>
      </c>
      <c r="E16714" s="95" t="n">
        <v>13.09000000000378</v>
      </c>
    </row>
    <row r="16715" ht="14.4" customHeight="1">
      <c r="A16715" s="92" t="inlineStr">
        <is>
          <t>UF</t>
        </is>
      </c>
      <c r="B16715" s="93" t="inlineStr">
        <is>
          <t>2023-05</t>
        </is>
      </c>
      <c r="C16715" s="94" t="n">
        <v>45051</v>
      </c>
      <c r="D16715" s="95" t="n">
        <v>35903.96</v>
      </c>
      <c r="E16715" s="95" t="n">
        <v>13.08999999999651</v>
      </c>
    </row>
    <row r="16716" ht="14.4" customHeight="1">
      <c r="A16716" s="92" t="inlineStr">
        <is>
          <t>UF</t>
        </is>
      </c>
      <c r="B16716" s="93" t="inlineStr">
        <is>
          <t>2023-05</t>
        </is>
      </c>
      <c r="C16716" s="94" t="n">
        <v>45052</v>
      </c>
      <c r="D16716" s="95" t="n">
        <v>35917.05</v>
      </c>
      <c r="E16716" s="95" t="n">
        <v>13.09000000000378</v>
      </c>
    </row>
    <row r="16717" ht="14.4" customHeight="1">
      <c r="A16717" s="92" t="inlineStr">
        <is>
          <t>UF</t>
        </is>
      </c>
      <c r="B16717" s="93" t="inlineStr">
        <is>
          <t>2023-05</t>
        </is>
      </c>
      <c r="C16717" s="94" t="n">
        <v>45053</v>
      </c>
      <c r="D16717" s="95" t="n">
        <v>35930.15</v>
      </c>
      <c r="E16717" s="95" t="n">
        <v>13.09999999999854</v>
      </c>
    </row>
    <row r="16718" ht="14.4" customHeight="1">
      <c r="A16718" s="92" t="inlineStr">
        <is>
          <t>UF</t>
        </is>
      </c>
      <c r="B16718" s="93" t="inlineStr">
        <is>
          <t>2023-05</t>
        </is>
      </c>
      <c r="C16718" s="94" t="n">
        <v>45054</v>
      </c>
      <c r="D16718" s="95" t="n">
        <v>35943.26</v>
      </c>
      <c r="E16718" s="95" t="n">
        <v>13.11000000000058</v>
      </c>
    </row>
    <row r="16719" ht="14.4" customHeight="1">
      <c r="A16719" s="92" t="inlineStr">
        <is>
          <t>UF</t>
        </is>
      </c>
      <c r="B16719" s="93" t="inlineStr">
        <is>
          <t>2023-05</t>
        </is>
      </c>
      <c r="C16719" s="94" t="n">
        <v>45055</v>
      </c>
      <c r="D16719" s="95" t="n">
        <v>35956.37</v>
      </c>
      <c r="E16719" s="95" t="n">
        <v>13.11000000000058</v>
      </c>
    </row>
    <row r="16720" ht="14.4" customHeight="1">
      <c r="A16720" s="92" t="inlineStr">
        <is>
          <t>UF</t>
        </is>
      </c>
      <c r="B16720" s="93" t="inlineStr">
        <is>
          <t>2023-05</t>
        </is>
      </c>
      <c r="C16720" s="94" t="n">
        <v>45056</v>
      </c>
      <c r="D16720" s="95" t="n">
        <v>35959.84</v>
      </c>
      <c r="E16720" s="95" t="n">
        <v>3.469999999993888</v>
      </c>
    </row>
    <row r="16721" ht="14.4" customHeight="1">
      <c r="A16721" s="92" t="inlineStr">
        <is>
          <t>UF</t>
        </is>
      </c>
      <c r="B16721" s="93" t="inlineStr">
        <is>
          <t>2023-05</t>
        </is>
      </c>
      <c r="C16721" s="94" t="n">
        <v>45057</v>
      </c>
      <c r="D16721" s="95" t="n">
        <v>35963.32</v>
      </c>
      <c r="E16721" s="95" t="n">
        <v>3.480000000003201</v>
      </c>
    </row>
    <row r="16722" ht="14.4" customHeight="1">
      <c r="A16722" s="92" t="inlineStr">
        <is>
          <t>UF</t>
        </is>
      </c>
      <c r="B16722" s="93" t="inlineStr">
        <is>
          <t>2023-05</t>
        </is>
      </c>
      <c r="C16722" s="94" t="n">
        <v>45058</v>
      </c>
      <c r="D16722" s="95" t="n">
        <v>35966.79</v>
      </c>
      <c r="E16722" s="95" t="n">
        <v>3.470000000001164</v>
      </c>
    </row>
    <row r="16723" ht="14.4" customHeight="1">
      <c r="A16723" s="92" t="inlineStr">
        <is>
          <t>UF</t>
        </is>
      </c>
      <c r="B16723" s="93" t="inlineStr">
        <is>
          <t>2023-05</t>
        </is>
      </c>
      <c r="C16723" s="94" t="n">
        <v>45059</v>
      </c>
      <c r="D16723" s="95" t="n">
        <v>35970.27</v>
      </c>
      <c r="E16723" s="95" t="n">
        <v>3.479999999995925</v>
      </c>
    </row>
    <row r="16724" ht="14.4" customHeight="1">
      <c r="A16724" s="92" t="inlineStr">
        <is>
          <t>UF</t>
        </is>
      </c>
      <c r="B16724" s="93" t="inlineStr">
        <is>
          <t>2023-05</t>
        </is>
      </c>
      <c r="C16724" s="94" t="n">
        <v>45060</v>
      </c>
      <c r="D16724" s="95" t="n">
        <v>35973.75</v>
      </c>
      <c r="E16724" s="95" t="n">
        <v>3.480000000003201</v>
      </c>
    </row>
    <row r="16725" ht="14.4" customHeight="1">
      <c r="A16725" s="92" t="inlineStr">
        <is>
          <t>UF</t>
        </is>
      </c>
      <c r="B16725" s="93" t="inlineStr">
        <is>
          <t>2023-05</t>
        </is>
      </c>
      <c r="C16725" s="94" t="n">
        <v>45061</v>
      </c>
      <c r="D16725" s="95" t="n">
        <v>35977.22</v>
      </c>
      <c r="E16725" s="95" t="n">
        <v>3.470000000001164</v>
      </c>
    </row>
    <row r="16726" ht="14.4" customHeight="1">
      <c r="A16726" s="92" t="inlineStr">
        <is>
          <t>UF</t>
        </is>
      </c>
      <c r="B16726" s="93" t="inlineStr">
        <is>
          <t>2023-05</t>
        </is>
      </c>
      <c r="C16726" s="94" t="n">
        <v>45062</v>
      </c>
      <c r="D16726" s="95" t="n">
        <v>35980.7</v>
      </c>
      <c r="E16726" s="95" t="n">
        <v>3.479999999995925</v>
      </c>
    </row>
    <row r="16727" ht="14.4" customHeight="1">
      <c r="A16727" s="92" t="inlineStr">
        <is>
          <t>UF</t>
        </is>
      </c>
      <c r="B16727" s="93" t="inlineStr">
        <is>
          <t>2023-05</t>
        </is>
      </c>
      <c r="C16727" s="94" t="n">
        <v>45063</v>
      </c>
      <c r="D16727" s="95" t="n">
        <v>35984.18</v>
      </c>
      <c r="E16727" s="95" t="n">
        <v>3.480000000003201</v>
      </c>
    </row>
    <row r="16728" ht="14.4" customHeight="1">
      <c r="A16728" s="92" t="inlineStr">
        <is>
          <t>UF</t>
        </is>
      </c>
      <c r="B16728" s="93" t="inlineStr">
        <is>
          <t>2023-05</t>
        </is>
      </c>
      <c r="C16728" s="94" t="n">
        <v>45064</v>
      </c>
      <c r="D16728" s="95" t="n">
        <v>35987.65</v>
      </c>
      <c r="E16728" s="95" t="n">
        <v>3.470000000001164</v>
      </c>
    </row>
    <row r="16729" ht="14.4" customHeight="1">
      <c r="A16729" s="92" t="inlineStr">
        <is>
          <t>UF</t>
        </is>
      </c>
      <c r="B16729" s="93" t="inlineStr">
        <is>
          <t>2023-05</t>
        </is>
      </c>
      <c r="C16729" s="94" t="n">
        <v>45065</v>
      </c>
      <c r="D16729" s="95" t="n">
        <v>35991.13</v>
      </c>
      <c r="E16729" s="95" t="n">
        <v>3.479999999995925</v>
      </c>
    </row>
    <row r="16730" ht="14.4" customHeight="1">
      <c r="A16730" s="92" t="inlineStr">
        <is>
          <t>UF</t>
        </is>
      </c>
      <c r="B16730" s="93" t="inlineStr">
        <is>
          <t>2023-05</t>
        </is>
      </c>
      <c r="C16730" s="94" t="n">
        <v>45066</v>
      </c>
      <c r="D16730" s="95" t="n">
        <v>35994.61</v>
      </c>
      <c r="E16730" s="95" t="n">
        <v>3.480000000003201</v>
      </c>
    </row>
    <row r="16731" ht="14.4" customHeight="1">
      <c r="A16731" s="92" t="inlineStr">
        <is>
          <t>UF</t>
        </is>
      </c>
      <c r="B16731" s="93" t="inlineStr">
        <is>
          <t>2023-05</t>
        </is>
      </c>
      <c r="C16731" s="94" t="n">
        <v>45067</v>
      </c>
      <c r="D16731" s="95" t="n">
        <v>35998.09</v>
      </c>
      <c r="E16731" s="95" t="n">
        <v>3.479999999995925</v>
      </c>
    </row>
    <row r="16732" ht="14.4" customHeight="1">
      <c r="A16732" s="92" t="inlineStr">
        <is>
          <t>UF</t>
        </is>
      </c>
      <c r="B16732" s="93" t="inlineStr">
        <is>
          <t>2023-05</t>
        </is>
      </c>
      <c r="C16732" s="94" t="n">
        <v>45068</v>
      </c>
      <c r="D16732" s="95" t="n">
        <v>36001.57</v>
      </c>
      <c r="E16732" s="95" t="n">
        <v>3.480000000003201</v>
      </c>
    </row>
    <row r="16733" ht="14.4" customHeight="1">
      <c r="A16733" s="92" t="inlineStr">
        <is>
          <t>UF</t>
        </is>
      </c>
      <c r="B16733" s="93" t="inlineStr">
        <is>
          <t>2023-05</t>
        </is>
      </c>
      <c r="C16733" s="94" t="n">
        <v>45069</v>
      </c>
      <c r="D16733" s="95" t="n">
        <v>36005.05</v>
      </c>
      <c r="E16733" s="95" t="n">
        <v>3.480000000003201</v>
      </c>
    </row>
    <row r="16734" ht="14.4" customHeight="1">
      <c r="A16734" s="92" t="inlineStr">
        <is>
          <t>UF</t>
        </is>
      </c>
      <c r="B16734" s="93" t="inlineStr">
        <is>
          <t>2023-05</t>
        </is>
      </c>
      <c r="C16734" s="94" t="n">
        <v>45070</v>
      </c>
      <c r="D16734" s="95" t="n">
        <v>36008.52</v>
      </c>
      <c r="E16734" s="95" t="n">
        <v>3.469999999993888</v>
      </c>
    </row>
    <row r="16735" ht="14.4" customHeight="1">
      <c r="A16735" s="92" t="inlineStr">
        <is>
          <t>UF</t>
        </is>
      </c>
      <c r="B16735" s="93" t="inlineStr">
        <is>
          <t>2023-05</t>
        </is>
      </c>
      <c r="C16735" s="94" t="n">
        <v>45071</v>
      </c>
      <c r="D16735" s="95" t="n">
        <v>36012</v>
      </c>
      <c r="E16735" s="95" t="n">
        <v>3.480000000003201</v>
      </c>
    </row>
    <row r="16736" ht="14.4" customHeight="1">
      <c r="A16736" s="92" t="inlineStr">
        <is>
          <t>UF</t>
        </is>
      </c>
      <c r="B16736" s="93" t="inlineStr">
        <is>
          <t>2023-05</t>
        </is>
      </c>
      <c r="C16736" s="94" t="n">
        <v>45072</v>
      </c>
      <c r="D16736" s="95" t="n">
        <v>36015.48</v>
      </c>
      <c r="E16736" s="95" t="n">
        <v>3.480000000003201</v>
      </c>
    </row>
    <row r="16737" ht="14.4" customHeight="1">
      <c r="A16737" s="92" t="inlineStr">
        <is>
          <t>UF</t>
        </is>
      </c>
      <c r="B16737" s="93" t="inlineStr">
        <is>
          <t>2023-05</t>
        </is>
      </c>
      <c r="C16737" s="94" t="n">
        <v>45073</v>
      </c>
      <c r="D16737" s="95" t="n">
        <v>36018.96</v>
      </c>
      <c r="E16737" s="95" t="n">
        <v>3.479999999995925</v>
      </c>
    </row>
    <row r="16738" ht="14.4" customHeight="1">
      <c r="A16738" s="92" t="inlineStr">
        <is>
          <t>UF</t>
        </is>
      </c>
      <c r="B16738" s="93" t="inlineStr">
        <is>
          <t>2023-05</t>
        </is>
      </c>
      <c r="C16738" s="94" t="n">
        <v>45074</v>
      </c>
      <c r="D16738" s="95" t="n">
        <v>36022.44</v>
      </c>
      <c r="E16738" s="95" t="n">
        <v>3.480000000003201</v>
      </c>
    </row>
    <row r="16739" ht="14.4" customHeight="1">
      <c r="A16739" s="92" t="inlineStr">
        <is>
          <t>UF</t>
        </is>
      </c>
      <c r="B16739" s="93" t="inlineStr">
        <is>
          <t>2023-05</t>
        </is>
      </c>
      <c r="C16739" s="94" t="n">
        <v>45075</v>
      </c>
      <c r="D16739" s="95" t="n">
        <v>36025.93</v>
      </c>
      <c r="E16739" s="95" t="n">
        <v>3.489999999997963</v>
      </c>
    </row>
    <row r="16740" ht="14.4" customHeight="1">
      <c r="A16740" s="92" t="inlineStr">
        <is>
          <t>UF</t>
        </is>
      </c>
      <c r="B16740" s="93" t="inlineStr">
        <is>
          <t>2023-05</t>
        </is>
      </c>
      <c r="C16740" s="94" t="n">
        <v>45076</v>
      </c>
      <c r="D16740" s="95" t="n">
        <v>36029.41</v>
      </c>
      <c r="E16740" s="95" t="n">
        <v>3.480000000003201</v>
      </c>
    </row>
    <row r="16741" ht="14.4" customHeight="1">
      <c r="A16741" s="92" t="inlineStr">
        <is>
          <t>UF</t>
        </is>
      </c>
      <c r="B16741" s="93" t="inlineStr">
        <is>
          <t>2023-05</t>
        </is>
      </c>
      <c r="C16741" s="94" t="n">
        <v>45077</v>
      </c>
      <c r="D16741" s="95" t="n">
        <v>36032.89</v>
      </c>
      <c r="E16741" s="95" t="n">
        <v>3.479999999995925</v>
      </c>
    </row>
    <row r="16742" ht="14.4" customHeight="1">
      <c r="A16742" s="92" t="inlineStr">
        <is>
          <t>UF</t>
        </is>
      </c>
      <c r="B16742" s="93" t="inlineStr">
        <is>
          <t>2023-06</t>
        </is>
      </c>
      <c r="C16742" s="94" t="n">
        <v>45078</v>
      </c>
      <c r="D16742" s="95" t="n">
        <v>36036.37</v>
      </c>
      <c r="E16742" s="95" t="n">
        <v>3.480000000003201</v>
      </c>
    </row>
    <row r="16743" ht="14.4" customHeight="1">
      <c r="A16743" s="92" t="inlineStr">
        <is>
          <t>UF</t>
        </is>
      </c>
      <c r="B16743" s="93" t="inlineStr">
        <is>
          <t>2023-06</t>
        </is>
      </c>
      <c r="C16743" s="94" t="n">
        <v>45079</v>
      </c>
      <c r="D16743" s="95" t="n">
        <v>36039.85</v>
      </c>
      <c r="E16743" s="95" t="n">
        <v>3.479999999995925</v>
      </c>
    </row>
    <row r="16744" ht="14.4" customHeight="1">
      <c r="A16744" s="92" t="inlineStr">
        <is>
          <t>UF</t>
        </is>
      </c>
      <c r="B16744" s="93" t="inlineStr">
        <is>
          <t>2023-06</t>
        </is>
      </c>
      <c r="C16744" s="94" t="n">
        <v>45080</v>
      </c>
      <c r="D16744" s="95" t="n">
        <v>36043.34</v>
      </c>
      <c r="E16744" s="95" t="n">
        <v>3.489999999997963</v>
      </c>
    </row>
    <row r="16745" ht="14.4" customHeight="1">
      <c r="A16745" s="92" t="inlineStr">
        <is>
          <t>UF</t>
        </is>
      </c>
      <c r="B16745" s="93" t="inlineStr">
        <is>
          <t>2023-06</t>
        </is>
      </c>
      <c r="C16745" s="94" t="n">
        <v>45081</v>
      </c>
      <c r="D16745" s="95" t="n">
        <v>36046.82</v>
      </c>
      <c r="E16745" s="95" t="n">
        <v>3.480000000003201</v>
      </c>
    </row>
    <row r="16746" ht="14.4" customHeight="1">
      <c r="A16746" s="92" t="inlineStr">
        <is>
          <t>UF</t>
        </is>
      </c>
      <c r="B16746" s="93" t="inlineStr">
        <is>
          <t>2023-06</t>
        </is>
      </c>
      <c r="C16746" s="94" t="n">
        <v>45082</v>
      </c>
      <c r="D16746" s="95" t="n">
        <v>36050.3</v>
      </c>
      <c r="E16746" s="95" t="n">
        <v>3.480000000003201</v>
      </c>
    </row>
    <row r="16747" ht="14.4" customHeight="1">
      <c r="A16747" s="92" t="inlineStr">
        <is>
          <t>UF</t>
        </is>
      </c>
      <c r="B16747" s="93" t="inlineStr">
        <is>
          <t>2023-06</t>
        </is>
      </c>
      <c r="C16747" s="94" t="n">
        <v>45083</v>
      </c>
      <c r="D16747" s="95" t="n">
        <v>36053.79</v>
      </c>
      <c r="E16747" s="95" t="n">
        <v>3.489999999997963</v>
      </c>
    </row>
    <row r="16748" ht="14.4" customHeight="1">
      <c r="A16748" s="92" t="inlineStr">
        <is>
          <t>UF</t>
        </is>
      </c>
      <c r="B16748" s="93" t="inlineStr">
        <is>
          <t>2023-06</t>
        </is>
      </c>
      <c r="C16748" s="94" t="n">
        <v>45084</v>
      </c>
      <c r="D16748" s="95" t="n">
        <v>36057.27</v>
      </c>
      <c r="E16748" s="95" t="n">
        <v>3.479999999995925</v>
      </c>
    </row>
    <row r="16749" ht="14.4" customHeight="1">
      <c r="A16749" s="92" t="inlineStr">
        <is>
          <t>UF</t>
        </is>
      </c>
      <c r="B16749" s="93" t="inlineStr">
        <is>
          <t>2023-06</t>
        </is>
      </c>
      <c r="C16749" s="94" t="n">
        <v>45085</v>
      </c>
      <c r="D16749" s="95" t="n">
        <v>36060.75</v>
      </c>
      <c r="E16749" s="95" t="n">
        <v>3.480000000003201</v>
      </c>
    </row>
    <row r="16750" ht="14.4" customHeight="1">
      <c r="A16750" s="92" t="inlineStr">
        <is>
          <t>UF</t>
        </is>
      </c>
      <c r="B16750" s="93" t="inlineStr">
        <is>
          <t>2023-06</t>
        </is>
      </c>
      <c r="C16750" s="94" t="n">
        <v>45086</v>
      </c>
      <c r="D16750" s="95" t="n">
        <v>36064.24</v>
      </c>
      <c r="E16750" s="95" t="n">
        <v>3.489999999997963</v>
      </c>
    </row>
    <row r="16751" ht="14.4" customHeight="1">
      <c r="A16751" s="92" t="inlineStr">
        <is>
          <t>UF</t>
        </is>
      </c>
      <c r="B16751" s="93" t="inlineStr">
        <is>
          <t>2023-06</t>
        </is>
      </c>
      <c r="C16751" s="94" t="n">
        <v>45087</v>
      </c>
      <c r="D16751" s="95" t="n">
        <v>36065.44</v>
      </c>
      <c r="E16751" s="95" t="n">
        <v>1.200000000004366</v>
      </c>
    </row>
    <row r="16752" ht="14.4" customHeight="1">
      <c r="A16752" s="92" t="inlineStr">
        <is>
          <t>UF</t>
        </is>
      </c>
      <c r="B16752" s="93" t="inlineStr">
        <is>
          <t>2023-06</t>
        </is>
      </c>
      <c r="C16752" s="94" t="n">
        <v>45088</v>
      </c>
      <c r="D16752" s="95" t="n">
        <v>36066.64</v>
      </c>
      <c r="E16752" s="95" t="n">
        <v>1.19999999999709</v>
      </c>
    </row>
    <row r="16753" ht="14.4" customHeight="1">
      <c r="A16753" s="92" t="inlineStr">
        <is>
          <t>UF</t>
        </is>
      </c>
      <c r="B16753" s="93" t="inlineStr">
        <is>
          <t>2023-06</t>
        </is>
      </c>
      <c r="C16753" s="94" t="n">
        <v>45089</v>
      </c>
      <c r="D16753" s="95" t="n">
        <v>36067.84</v>
      </c>
      <c r="E16753" s="95" t="n">
        <v>1.19999999999709</v>
      </c>
    </row>
    <row r="16754" ht="14.4" customHeight="1">
      <c r="A16754" s="92" t="inlineStr">
        <is>
          <t>UF</t>
        </is>
      </c>
      <c r="B16754" s="93" t="inlineStr">
        <is>
          <t>2023-06</t>
        </is>
      </c>
      <c r="C16754" s="94" t="n">
        <v>45090</v>
      </c>
      <c r="D16754" s="95" t="n">
        <v>36069.05</v>
      </c>
      <c r="E16754" s="95" t="n">
        <v>1.210000000006403</v>
      </c>
    </row>
    <row r="16755" ht="14.4" customHeight="1">
      <c r="A16755" s="92" t="inlineStr">
        <is>
          <t>UF</t>
        </is>
      </c>
      <c r="B16755" s="93" t="inlineStr">
        <is>
          <t>2023-06</t>
        </is>
      </c>
      <c r="C16755" s="94" t="n">
        <v>45091</v>
      </c>
      <c r="D16755" s="95" t="n">
        <v>36070.25</v>
      </c>
      <c r="E16755" s="95" t="n">
        <v>1.19999999999709</v>
      </c>
    </row>
    <row r="16756" ht="14.4" customHeight="1">
      <c r="A16756" s="92" t="inlineStr">
        <is>
          <t>UF</t>
        </is>
      </c>
      <c r="B16756" s="93" t="inlineStr">
        <is>
          <t>2023-06</t>
        </is>
      </c>
      <c r="C16756" s="94" t="n">
        <v>45092</v>
      </c>
      <c r="D16756" s="95" t="n">
        <v>36071.45</v>
      </c>
      <c r="E16756" s="95" t="n">
        <v>1.19999999999709</v>
      </c>
    </row>
    <row r="16757" ht="14.4" customHeight="1">
      <c r="A16757" s="92" t="inlineStr">
        <is>
          <t>UF</t>
        </is>
      </c>
      <c r="B16757" s="93" t="inlineStr">
        <is>
          <t>2023-06</t>
        </is>
      </c>
      <c r="C16757" s="94" t="n">
        <v>45093</v>
      </c>
      <c r="D16757" s="95" t="n">
        <v>36072.65</v>
      </c>
      <c r="E16757" s="95" t="n">
        <v>1.200000000004366</v>
      </c>
    </row>
    <row r="16758" ht="14.4" customHeight="1">
      <c r="A16758" s="92" t="inlineStr">
        <is>
          <t>UF</t>
        </is>
      </c>
      <c r="B16758" s="93" t="inlineStr">
        <is>
          <t>2023-06</t>
        </is>
      </c>
      <c r="C16758" s="94" t="n">
        <v>45094</v>
      </c>
      <c r="D16758" s="95" t="n">
        <v>36073.85</v>
      </c>
      <c r="E16758" s="95" t="n">
        <v>1.19999999999709</v>
      </c>
    </row>
    <row r="16759" ht="14.4" customHeight="1">
      <c r="A16759" s="92" t="inlineStr">
        <is>
          <t>UF</t>
        </is>
      </c>
      <c r="B16759" s="93" t="inlineStr">
        <is>
          <t>2023-06</t>
        </is>
      </c>
      <c r="C16759" s="94" t="n">
        <v>45095</v>
      </c>
      <c r="D16759" s="95" t="n">
        <v>36075.06</v>
      </c>
      <c r="E16759" s="95" t="n">
        <v>1.209999999999127</v>
      </c>
    </row>
    <row r="16760" ht="14.4" customHeight="1">
      <c r="A16760" s="92" t="inlineStr">
        <is>
          <t>UF</t>
        </is>
      </c>
      <c r="B16760" s="93" t="inlineStr">
        <is>
          <t>2023-06</t>
        </is>
      </c>
      <c r="C16760" s="94" t="n">
        <v>45096</v>
      </c>
      <c r="D16760" s="95" t="n">
        <v>36076.26</v>
      </c>
      <c r="E16760" s="95" t="n">
        <v>1.200000000004366</v>
      </c>
    </row>
    <row r="16761" ht="14.4" customHeight="1">
      <c r="A16761" s="92" t="inlineStr">
        <is>
          <t>UF</t>
        </is>
      </c>
      <c r="B16761" s="93" t="inlineStr">
        <is>
          <t>2023-06</t>
        </is>
      </c>
      <c r="C16761" s="94" t="n">
        <v>45097</v>
      </c>
      <c r="D16761" s="95" t="n">
        <v>36077.46</v>
      </c>
      <c r="E16761" s="95" t="n">
        <v>1.19999999999709</v>
      </c>
    </row>
    <row r="16762" ht="14.4" customHeight="1">
      <c r="A16762" s="92" t="inlineStr">
        <is>
          <t>UF</t>
        </is>
      </c>
      <c r="B16762" s="93" t="inlineStr">
        <is>
          <t>2023-06</t>
        </is>
      </c>
      <c r="C16762" s="94" t="n">
        <v>45098</v>
      </c>
      <c r="D16762" s="95" t="n">
        <v>36078.66</v>
      </c>
      <c r="E16762" s="95" t="n">
        <v>1.200000000004366</v>
      </c>
    </row>
    <row r="16763" ht="14.4" customHeight="1">
      <c r="A16763" s="92" t="inlineStr">
        <is>
          <t>UF</t>
        </is>
      </c>
      <c r="B16763" s="93" t="inlineStr">
        <is>
          <t>2023-06</t>
        </is>
      </c>
      <c r="C16763" s="94" t="n">
        <v>45099</v>
      </c>
      <c r="D16763" s="95" t="n">
        <v>36079.86</v>
      </c>
      <c r="E16763" s="95" t="n">
        <v>1.19999999999709</v>
      </c>
    </row>
    <row r="16764" ht="14.4" customHeight="1">
      <c r="A16764" s="92" t="inlineStr">
        <is>
          <t>UF</t>
        </is>
      </c>
      <c r="B16764" s="93" t="inlineStr">
        <is>
          <t>2023-06</t>
        </is>
      </c>
      <c r="C16764" s="94" t="n">
        <v>45100</v>
      </c>
      <c r="D16764" s="95" t="n">
        <v>36081.07</v>
      </c>
      <c r="E16764" s="95" t="n">
        <v>1.209999999999127</v>
      </c>
    </row>
    <row r="16765" ht="14.4" customHeight="1">
      <c r="A16765" s="92" t="inlineStr">
        <is>
          <t>UF</t>
        </is>
      </c>
      <c r="B16765" s="93" t="inlineStr">
        <is>
          <t>2023-06</t>
        </is>
      </c>
      <c r="C16765" s="94" t="n">
        <v>45101</v>
      </c>
      <c r="D16765" s="95" t="n">
        <v>36082.27</v>
      </c>
      <c r="E16765" s="95" t="n">
        <v>1.19999999999709</v>
      </c>
    </row>
    <row r="16766" ht="14.4" customHeight="1">
      <c r="A16766" s="92" t="inlineStr">
        <is>
          <t>UF</t>
        </is>
      </c>
      <c r="B16766" s="93" t="inlineStr">
        <is>
          <t>2023-06</t>
        </is>
      </c>
      <c r="C16766" s="94" t="n">
        <v>45102</v>
      </c>
      <c r="D16766" s="95" t="n">
        <v>36083.47</v>
      </c>
      <c r="E16766" s="95" t="n">
        <v>1.200000000004366</v>
      </c>
    </row>
    <row r="16767" ht="14.4" customHeight="1">
      <c r="A16767" s="92" t="inlineStr">
        <is>
          <t>UF</t>
        </is>
      </c>
      <c r="B16767" s="93" t="inlineStr">
        <is>
          <t>2023-06</t>
        </is>
      </c>
      <c r="C16767" s="94" t="n">
        <v>45103</v>
      </c>
      <c r="D16767" s="95" t="n">
        <v>36084.67</v>
      </c>
      <c r="E16767" s="95" t="n">
        <v>1.19999999999709</v>
      </c>
    </row>
    <row r="16768" ht="14.4" customHeight="1">
      <c r="A16768" s="92" t="inlineStr">
        <is>
          <t>UF</t>
        </is>
      </c>
      <c r="B16768" s="93" t="inlineStr">
        <is>
          <t>2023-06</t>
        </is>
      </c>
      <c r="C16768" s="94" t="n">
        <v>45104</v>
      </c>
      <c r="D16768" s="95" t="n">
        <v>36085.87</v>
      </c>
      <c r="E16768" s="95" t="n">
        <v>1.200000000004366</v>
      </c>
    </row>
    <row r="16769" ht="14.4" customHeight="1">
      <c r="A16769" s="92" t="inlineStr">
        <is>
          <t>UF</t>
        </is>
      </c>
      <c r="B16769" s="93" t="inlineStr">
        <is>
          <t>2023-06</t>
        </is>
      </c>
      <c r="C16769" s="94" t="n">
        <v>45105</v>
      </c>
      <c r="D16769" s="95" t="n">
        <v>36087.08</v>
      </c>
      <c r="E16769" s="95" t="n">
        <v>1.209999999999127</v>
      </c>
    </row>
    <row r="16770" ht="14.4" customHeight="1">
      <c r="A16770" s="92" t="inlineStr">
        <is>
          <t>UF</t>
        </is>
      </c>
      <c r="B16770" s="93" t="inlineStr">
        <is>
          <t>2023-06</t>
        </is>
      </c>
      <c r="C16770" s="94" t="n">
        <v>45106</v>
      </c>
      <c r="D16770" s="95" t="n">
        <v>36088.28</v>
      </c>
      <c r="E16770" s="95" t="n">
        <v>1.19999999999709</v>
      </c>
    </row>
    <row r="16771" ht="14.4" customHeight="1">
      <c r="A16771" s="92" t="inlineStr">
        <is>
          <t>UF</t>
        </is>
      </c>
      <c r="B16771" s="93" t="inlineStr">
        <is>
          <t>2023-06</t>
        </is>
      </c>
      <c r="C16771" s="94" t="n">
        <v>45107</v>
      </c>
      <c r="D16771" s="95" t="n">
        <v>36089.48</v>
      </c>
      <c r="E16771" s="95" t="n">
        <v>1.200000000004366</v>
      </c>
    </row>
    <row r="16772" ht="14.4" customHeight="1">
      <c r="A16772" s="92" t="inlineStr">
        <is>
          <t>UF</t>
        </is>
      </c>
      <c r="B16772" s="93" t="inlineStr">
        <is>
          <t>2023-07</t>
        </is>
      </c>
      <c r="C16772" s="94" t="n">
        <v>45108</v>
      </c>
      <c r="D16772" s="95" t="n">
        <v>36090.68</v>
      </c>
      <c r="E16772" s="95" t="n">
        <v>1.19999999999709</v>
      </c>
    </row>
    <row r="16773" ht="14.4" customHeight="1">
      <c r="A16773" s="92" t="inlineStr">
        <is>
          <t>UF</t>
        </is>
      </c>
      <c r="B16773" s="93" t="inlineStr">
        <is>
          <t>2023-07</t>
        </is>
      </c>
      <c r="C16773" s="94" t="n">
        <v>45109</v>
      </c>
      <c r="D16773" s="95" t="n">
        <v>36091.89</v>
      </c>
      <c r="E16773" s="95" t="n">
        <v>1.209999999999127</v>
      </c>
    </row>
    <row r="16774" ht="14.4" customHeight="1">
      <c r="A16774" s="92" t="inlineStr">
        <is>
          <t>UF</t>
        </is>
      </c>
      <c r="B16774" s="93" t="inlineStr">
        <is>
          <t>2023-07</t>
        </is>
      </c>
      <c r="C16774" s="94" t="n">
        <v>45110</v>
      </c>
      <c r="D16774" s="95" t="n">
        <v>36093.09</v>
      </c>
      <c r="E16774" s="95" t="n">
        <v>1.19999999999709</v>
      </c>
    </row>
    <row r="16775" ht="14.4" customHeight="1">
      <c r="A16775" s="92" t="inlineStr">
        <is>
          <t>UF</t>
        </is>
      </c>
      <c r="B16775" s="93" t="inlineStr">
        <is>
          <t>2023-07</t>
        </is>
      </c>
      <c r="C16775" s="94" t="n">
        <v>45111</v>
      </c>
      <c r="D16775" s="95" t="n">
        <v>36094.29</v>
      </c>
      <c r="E16775" s="95" t="n">
        <v>1.200000000004366</v>
      </c>
    </row>
    <row r="16776" ht="14.4" customHeight="1">
      <c r="A16776" s="92" t="inlineStr">
        <is>
          <t>UF</t>
        </is>
      </c>
      <c r="B16776" s="93" t="inlineStr">
        <is>
          <t>2023-07</t>
        </is>
      </c>
      <c r="C16776" s="94" t="n">
        <v>45112</v>
      </c>
      <c r="D16776" s="95" t="n">
        <v>36095.49</v>
      </c>
      <c r="E16776" s="95" t="n">
        <v>1.19999999999709</v>
      </c>
    </row>
    <row r="16777" ht="14.4" customHeight="1">
      <c r="A16777" s="92" t="inlineStr">
        <is>
          <t>UF</t>
        </is>
      </c>
      <c r="B16777" s="93" t="inlineStr">
        <is>
          <t>2023-07</t>
        </is>
      </c>
      <c r="C16777" s="94" t="n">
        <v>45113</v>
      </c>
      <c r="D16777" s="95" t="n">
        <v>36096.7</v>
      </c>
      <c r="E16777" s="95" t="n">
        <v>1.209999999999127</v>
      </c>
    </row>
    <row r="16778" ht="14.4" customHeight="1">
      <c r="A16778" s="92" t="inlineStr">
        <is>
          <t>UF</t>
        </is>
      </c>
      <c r="B16778" s="93" t="inlineStr">
        <is>
          <t>2023-07</t>
        </is>
      </c>
      <c r="C16778" s="94" t="n">
        <v>45114</v>
      </c>
      <c r="D16778" s="95" t="n">
        <v>36097.9</v>
      </c>
      <c r="E16778" s="95" t="n">
        <v>1.200000000004366</v>
      </c>
    </row>
    <row r="16779" ht="14.4" customHeight="1">
      <c r="A16779" s="92" t="inlineStr">
        <is>
          <t>UF</t>
        </is>
      </c>
      <c r="B16779" s="93" t="inlineStr">
        <is>
          <t>2023-07</t>
        </is>
      </c>
      <c r="C16779" s="94" t="n">
        <v>45115</v>
      </c>
      <c r="D16779" s="95" t="n">
        <v>36099.1</v>
      </c>
      <c r="E16779" s="95" t="n">
        <v>1.19999999999709</v>
      </c>
    </row>
    <row r="16780" ht="14.4" customHeight="1">
      <c r="A16780" s="92" t="inlineStr">
        <is>
          <t>UF</t>
        </is>
      </c>
      <c r="B16780" s="93" t="inlineStr">
        <is>
          <t>2023-07</t>
        </is>
      </c>
      <c r="C16780" s="94" t="n">
        <v>45116</v>
      </c>
      <c r="D16780" s="95" t="n">
        <v>36100.3</v>
      </c>
      <c r="E16780" s="95" t="n">
        <v>1.200000000004366</v>
      </c>
    </row>
    <row r="16781" ht="14.4" customHeight="1">
      <c r="A16781" s="92" t="inlineStr">
        <is>
          <t>UF</t>
        </is>
      </c>
      <c r="B16781" s="93" t="inlineStr">
        <is>
          <t>2023-07</t>
        </is>
      </c>
      <c r="C16781" s="94" t="n">
        <v>45117</v>
      </c>
      <c r="D16781" s="95" t="n">
        <v>36097.97</v>
      </c>
      <c r="E16781" s="95" t="n">
        <v>-2.330000000001746</v>
      </c>
    </row>
    <row r="16782" ht="14.4" customHeight="1">
      <c r="A16782" s="92" t="inlineStr">
        <is>
          <t>UF</t>
        </is>
      </c>
      <c r="B16782" s="93" t="inlineStr">
        <is>
          <t>2023-07</t>
        </is>
      </c>
      <c r="C16782" s="94" t="n">
        <v>45118</v>
      </c>
      <c r="D16782" s="95" t="n">
        <v>36095.64</v>
      </c>
      <c r="E16782" s="95" t="n">
        <v>-2.330000000001746</v>
      </c>
    </row>
    <row r="16783" ht="14.4" customHeight="1">
      <c r="A16783" s="92" t="inlineStr">
        <is>
          <t>UF</t>
        </is>
      </c>
      <c r="B16783" s="93" t="inlineStr">
        <is>
          <t>2023-07</t>
        </is>
      </c>
      <c r="C16783" s="94" t="n">
        <v>45119</v>
      </c>
      <c r="D16783" s="95" t="n">
        <v>36093.31</v>
      </c>
      <c r="E16783" s="95" t="n">
        <v>-2.330000000001746</v>
      </c>
    </row>
    <row r="16784" ht="14.4" customHeight="1">
      <c r="A16784" s="92" t="inlineStr">
        <is>
          <t>UF</t>
        </is>
      </c>
      <c r="B16784" s="93" t="inlineStr">
        <is>
          <t>2023-07</t>
        </is>
      </c>
      <c r="C16784" s="94" t="n">
        <v>45120</v>
      </c>
      <c r="D16784" s="95" t="n">
        <v>36090.98</v>
      </c>
      <c r="E16784" s="95" t="n">
        <v>-2.32999999999447</v>
      </c>
    </row>
    <row r="16785" ht="14.4" customHeight="1">
      <c r="A16785" s="92" t="inlineStr">
        <is>
          <t>UF</t>
        </is>
      </c>
      <c r="B16785" s="93" t="inlineStr">
        <is>
          <t>2023-07</t>
        </is>
      </c>
      <c r="C16785" s="94" t="n">
        <v>45121</v>
      </c>
      <c r="D16785" s="95" t="n">
        <v>36088.64</v>
      </c>
      <c r="E16785" s="95" t="n">
        <v>-2.340000000003783</v>
      </c>
    </row>
    <row r="16786" ht="14.4" customHeight="1">
      <c r="A16786" s="92" t="inlineStr">
        <is>
          <t>UF</t>
        </is>
      </c>
      <c r="B16786" s="93" t="inlineStr">
        <is>
          <t>2023-07</t>
        </is>
      </c>
      <c r="C16786" s="94" t="n">
        <v>45122</v>
      </c>
      <c r="D16786" s="95" t="n">
        <v>36086.31</v>
      </c>
      <c r="E16786" s="95" t="n">
        <v>-2.330000000001746</v>
      </c>
    </row>
    <row r="16787" ht="14.4" customHeight="1">
      <c r="A16787" s="92" t="inlineStr">
        <is>
          <t>UF</t>
        </is>
      </c>
      <c r="B16787" s="93" t="inlineStr">
        <is>
          <t>2023-07</t>
        </is>
      </c>
      <c r="C16787" s="94" t="n">
        <v>45123</v>
      </c>
      <c r="D16787" s="95" t="n">
        <v>36083.98</v>
      </c>
      <c r="E16787" s="95" t="n">
        <v>-2.32999999999447</v>
      </c>
    </row>
    <row r="16788" ht="14.4" customHeight="1">
      <c r="A16788" s="92" t="inlineStr">
        <is>
          <t>UF</t>
        </is>
      </c>
      <c r="B16788" s="93" t="inlineStr">
        <is>
          <t>2023-07</t>
        </is>
      </c>
      <c r="C16788" s="94" t="n">
        <v>45124</v>
      </c>
      <c r="D16788" s="95" t="n">
        <v>36081.65</v>
      </c>
      <c r="E16788" s="95" t="n">
        <v>-2.330000000001746</v>
      </c>
    </row>
    <row r="16789" ht="14.4" customHeight="1">
      <c r="A16789" s="92" t="inlineStr">
        <is>
          <t>UF</t>
        </is>
      </c>
      <c r="B16789" s="93" t="inlineStr">
        <is>
          <t>2023-07</t>
        </is>
      </c>
      <c r="C16789" s="94" t="n">
        <v>45125</v>
      </c>
      <c r="D16789" s="95" t="n">
        <v>36079.32</v>
      </c>
      <c r="E16789" s="95" t="n">
        <v>-2.330000000001746</v>
      </c>
    </row>
    <row r="16790" ht="14.4" customHeight="1">
      <c r="A16790" s="92" t="inlineStr">
        <is>
          <t>UF</t>
        </is>
      </c>
      <c r="B16790" s="93" t="inlineStr">
        <is>
          <t>2023-07</t>
        </is>
      </c>
      <c r="C16790" s="94" t="n">
        <v>45126</v>
      </c>
      <c r="D16790" s="95" t="n">
        <v>36076.99</v>
      </c>
      <c r="E16790" s="95" t="n">
        <v>-2.330000000001746</v>
      </c>
    </row>
    <row r="16791" ht="14.4" customHeight="1">
      <c r="A16791" s="92" t="inlineStr">
        <is>
          <t>UF</t>
        </is>
      </c>
      <c r="B16791" s="93" t="inlineStr">
        <is>
          <t>2023-07</t>
        </is>
      </c>
      <c r="C16791" s="94" t="n">
        <v>45127</v>
      </c>
      <c r="D16791" s="95" t="n">
        <v>36074.66</v>
      </c>
      <c r="E16791" s="95" t="n">
        <v>-2.32999999999447</v>
      </c>
    </row>
    <row r="16792" ht="14.4" customHeight="1">
      <c r="A16792" s="92" t="inlineStr">
        <is>
          <t>UF</t>
        </is>
      </c>
      <c r="B16792" s="93" t="inlineStr">
        <is>
          <t>2023-07</t>
        </is>
      </c>
      <c r="C16792" s="94" t="n">
        <v>45128</v>
      </c>
      <c r="D16792" s="95" t="n">
        <v>36072.33</v>
      </c>
      <c r="E16792" s="95" t="n">
        <v>-2.330000000001746</v>
      </c>
    </row>
    <row r="16793" ht="14.4" customHeight="1">
      <c r="A16793" s="92" t="inlineStr">
        <is>
          <t>UF</t>
        </is>
      </c>
      <c r="B16793" s="93" t="inlineStr">
        <is>
          <t>2023-07</t>
        </is>
      </c>
      <c r="C16793" s="94" t="n">
        <v>45129</v>
      </c>
      <c r="D16793" s="95" t="n">
        <v>36070</v>
      </c>
      <c r="E16793" s="95" t="n">
        <v>-2.330000000001746</v>
      </c>
    </row>
    <row r="16794" ht="14.4" customHeight="1">
      <c r="A16794" s="92" t="inlineStr">
        <is>
          <t>UF</t>
        </is>
      </c>
      <c r="B16794" s="93" t="inlineStr">
        <is>
          <t>2023-07</t>
        </is>
      </c>
      <c r="C16794" s="94" t="n">
        <v>45130</v>
      </c>
      <c r="D16794" s="95" t="n">
        <v>36067.68</v>
      </c>
      <c r="E16794" s="95" t="n">
        <v>-2.319999999999709</v>
      </c>
    </row>
    <row r="16795" ht="14.4" customHeight="1">
      <c r="A16795" s="92" t="inlineStr">
        <is>
          <t>UF</t>
        </is>
      </c>
      <c r="B16795" s="93" t="inlineStr">
        <is>
          <t>2023-07</t>
        </is>
      </c>
      <c r="C16795" s="94" t="n">
        <v>45131</v>
      </c>
      <c r="D16795" s="95" t="n">
        <v>36065.35</v>
      </c>
      <c r="E16795" s="95" t="n">
        <v>-2.330000000001746</v>
      </c>
    </row>
    <row r="16796" ht="14.4" customHeight="1">
      <c r="A16796" s="92" t="inlineStr">
        <is>
          <t>UF</t>
        </is>
      </c>
      <c r="B16796" s="93" t="inlineStr">
        <is>
          <t>2023-07</t>
        </is>
      </c>
      <c r="C16796" s="94" t="n">
        <v>45132</v>
      </c>
      <c r="D16796" s="95" t="n">
        <v>36063.02</v>
      </c>
      <c r="E16796" s="95" t="n">
        <v>-2.330000000001746</v>
      </c>
    </row>
    <row r="16797" ht="14.4" customHeight="1">
      <c r="A16797" s="92" t="inlineStr">
        <is>
          <t>UF</t>
        </is>
      </c>
      <c r="B16797" s="93" t="inlineStr">
        <is>
          <t>2023-07</t>
        </is>
      </c>
      <c r="C16797" s="94" t="n">
        <v>45133</v>
      </c>
      <c r="D16797" s="95" t="n">
        <v>36060.69</v>
      </c>
      <c r="E16797" s="95" t="n">
        <v>-2.32999999999447</v>
      </c>
    </row>
    <row r="16798" ht="14.4" customHeight="1">
      <c r="A16798" s="92" t="inlineStr">
        <is>
          <t>UF</t>
        </is>
      </c>
      <c r="B16798" s="93" t="inlineStr">
        <is>
          <t>2023-07</t>
        </is>
      </c>
      <c r="C16798" s="94" t="n">
        <v>45134</v>
      </c>
      <c r="D16798" s="95" t="n">
        <v>36058.36</v>
      </c>
      <c r="E16798" s="95" t="n">
        <v>-2.330000000001746</v>
      </c>
    </row>
    <row r="16799" ht="14.4" customHeight="1">
      <c r="A16799" s="92" t="inlineStr">
        <is>
          <t>UF</t>
        </is>
      </c>
      <c r="B16799" s="93" t="inlineStr">
        <is>
          <t>2023-07</t>
        </is>
      </c>
      <c r="C16799" s="94" t="n">
        <v>45135</v>
      </c>
      <c r="D16799" s="95" t="n">
        <v>36056.03</v>
      </c>
      <c r="E16799" s="95" t="n">
        <v>-2.330000000001746</v>
      </c>
    </row>
    <row r="16800" ht="14.4" customHeight="1">
      <c r="A16800" s="92" t="inlineStr">
        <is>
          <t>UF</t>
        </is>
      </c>
      <c r="B16800" s="93" t="inlineStr">
        <is>
          <t>2023-07</t>
        </is>
      </c>
      <c r="C16800" s="94" t="n">
        <v>45136</v>
      </c>
      <c r="D16800" s="95" t="n">
        <v>36053.7</v>
      </c>
      <c r="E16800" s="95" t="n">
        <v>-2.330000000001746</v>
      </c>
    </row>
    <row r="16801" ht="14.4" customHeight="1">
      <c r="A16801" s="92" t="inlineStr">
        <is>
          <t>UF</t>
        </is>
      </c>
      <c r="B16801" s="93" t="inlineStr">
        <is>
          <t>2023-07</t>
        </is>
      </c>
      <c r="C16801" s="94" t="n">
        <v>45137</v>
      </c>
      <c r="D16801" s="95" t="n">
        <v>36051.37</v>
      </c>
      <c r="E16801" s="95" t="n">
        <v>-2.32999999999447</v>
      </c>
    </row>
    <row r="16802" ht="14.4" customHeight="1">
      <c r="A16802" s="92" t="inlineStr">
        <is>
          <t>UF</t>
        </is>
      </c>
      <c r="B16802" s="93" t="inlineStr">
        <is>
          <t>2023-07</t>
        </is>
      </c>
      <c r="C16802" s="94" t="n">
        <v>45138</v>
      </c>
      <c r="D16802" s="95" t="n">
        <v>36049.05</v>
      </c>
      <c r="E16802" s="95" t="n">
        <v>-2.319999999999709</v>
      </c>
    </row>
    <row r="16803" ht="14.4" customHeight="1">
      <c r="A16803" s="92" t="inlineStr">
        <is>
          <t>UF</t>
        </is>
      </c>
      <c r="B16803" s="93" t="inlineStr">
        <is>
          <t>2023-08</t>
        </is>
      </c>
      <c r="C16803" s="94" t="n">
        <v>45139</v>
      </c>
      <c r="D16803" s="95" t="n">
        <v>36046.72</v>
      </c>
      <c r="E16803" s="95" t="n">
        <v>-2.330000000001746</v>
      </c>
    </row>
    <row r="16804" ht="14.4" customHeight="1">
      <c r="A16804" s="92" t="inlineStr">
        <is>
          <t>UF</t>
        </is>
      </c>
      <c r="B16804" s="93" t="inlineStr">
        <is>
          <t>2023-08</t>
        </is>
      </c>
      <c r="C16804" s="94" t="n">
        <v>45140</v>
      </c>
      <c r="D16804" s="95" t="n">
        <v>36044.39</v>
      </c>
      <c r="E16804" s="95" t="n">
        <v>-2.330000000001746</v>
      </c>
    </row>
    <row r="16805" ht="14.4" customHeight="1">
      <c r="A16805" s="92" t="inlineStr">
        <is>
          <t>UF</t>
        </is>
      </c>
      <c r="B16805" s="93" t="inlineStr">
        <is>
          <t>2023-08</t>
        </is>
      </c>
      <c r="C16805" s="94" t="n">
        <v>45141</v>
      </c>
      <c r="D16805" s="95" t="n">
        <v>36042.06</v>
      </c>
      <c r="E16805" s="95" t="n">
        <v>-2.330000000001746</v>
      </c>
    </row>
    <row r="16806" ht="14.4" customHeight="1">
      <c r="A16806" s="92" t="inlineStr">
        <is>
          <t>UF</t>
        </is>
      </c>
      <c r="B16806" s="93" t="inlineStr">
        <is>
          <t>2023-08</t>
        </is>
      </c>
      <c r="C16806" s="94" t="n">
        <v>45142</v>
      </c>
      <c r="D16806" s="95" t="n">
        <v>36039.73</v>
      </c>
      <c r="E16806" s="95" t="n">
        <v>-2.32999999999447</v>
      </c>
    </row>
    <row r="16807" ht="14.4" customHeight="1">
      <c r="A16807" s="92" t="inlineStr">
        <is>
          <t>UF</t>
        </is>
      </c>
      <c r="B16807" s="93" t="inlineStr">
        <is>
          <t>2023-08</t>
        </is>
      </c>
      <c r="C16807" s="94" t="n">
        <v>45143</v>
      </c>
      <c r="D16807" s="95" t="n">
        <v>36037.41</v>
      </c>
      <c r="E16807" s="95" t="n">
        <v>-2.319999999999709</v>
      </c>
    </row>
    <row r="16808" ht="14.4" customHeight="1">
      <c r="A16808" s="92" t="inlineStr">
        <is>
          <t>UF</t>
        </is>
      </c>
      <c r="B16808" s="93" t="inlineStr">
        <is>
          <t>2023-08</t>
        </is>
      </c>
      <c r="C16808" s="94" t="n">
        <v>45144</v>
      </c>
      <c r="D16808" s="95" t="n">
        <v>36035.08</v>
      </c>
      <c r="E16808" s="95" t="n">
        <v>-2.330000000001746</v>
      </c>
    </row>
    <row r="16809" ht="14.4" customHeight="1">
      <c r="A16809" s="92" t="inlineStr">
        <is>
          <t>UF</t>
        </is>
      </c>
      <c r="B16809" s="93" t="inlineStr">
        <is>
          <t>2023-08</t>
        </is>
      </c>
      <c r="C16809" s="94" t="n">
        <v>45145</v>
      </c>
      <c r="D16809" s="95" t="n">
        <v>36032.75</v>
      </c>
      <c r="E16809" s="95" t="n">
        <v>-2.330000000001746</v>
      </c>
    </row>
    <row r="16810" ht="14.4" customHeight="1">
      <c r="A16810" s="92" t="inlineStr">
        <is>
          <t>UF</t>
        </is>
      </c>
      <c r="B16810" s="93" t="inlineStr">
        <is>
          <t>2023-08</t>
        </is>
      </c>
      <c r="C16810" s="94" t="n">
        <v>45146</v>
      </c>
      <c r="D16810" s="95" t="n">
        <v>36030.43</v>
      </c>
      <c r="E16810" s="95" t="n">
        <v>-2.319999999999709</v>
      </c>
    </row>
    <row r="16811" ht="14.4" customHeight="1">
      <c r="A16811" s="92" t="inlineStr">
        <is>
          <t>UF</t>
        </is>
      </c>
      <c r="B16811" s="93" t="inlineStr">
        <is>
          <t>2023-08</t>
        </is>
      </c>
      <c r="C16811" s="94" t="n">
        <v>45147</v>
      </c>
      <c r="D16811" s="95" t="n">
        <v>36028.1</v>
      </c>
      <c r="E16811" s="95" t="n">
        <v>-2.330000000001746</v>
      </c>
    </row>
    <row r="16812" ht="14.4" customHeight="1">
      <c r="A16812" s="92" t="inlineStr">
        <is>
          <t>UF</t>
        </is>
      </c>
      <c r="B16812" s="93" t="inlineStr">
        <is>
          <t>2023-08</t>
        </is>
      </c>
      <c r="C16812" s="94" t="n">
        <v>45148</v>
      </c>
      <c r="D16812" s="95" t="n">
        <v>36032.74</v>
      </c>
      <c r="E16812" s="95" t="n">
        <v>4.639999999999418</v>
      </c>
    </row>
    <row r="16813" ht="14.4" customHeight="1">
      <c r="A16813" s="92" t="inlineStr">
        <is>
          <t>UF</t>
        </is>
      </c>
      <c r="B16813" s="93" t="inlineStr">
        <is>
          <t>2023-08</t>
        </is>
      </c>
      <c r="C16813" s="94" t="n">
        <v>45149</v>
      </c>
      <c r="D16813" s="95" t="n">
        <v>36037.38</v>
      </c>
      <c r="E16813" s="95" t="n">
        <v>4.639999999999418</v>
      </c>
    </row>
    <row r="16814" ht="14.4" customHeight="1">
      <c r="A16814" s="92" t="inlineStr">
        <is>
          <t>UF</t>
        </is>
      </c>
      <c r="B16814" s="93" t="inlineStr">
        <is>
          <t>2023-08</t>
        </is>
      </c>
      <c r="C16814" s="94" t="n">
        <v>45150</v>
      </c>
      <c r="D16814" s="95" t="n">
        <v>36042.02</v>
      </c>
      <c r="E16814" s="95" t="n">
        <v>4.639999999999418</v>
      </c>
    </row>
    <row r="16815" ht="14.4" customHeight="1">
      <c r="A16815" s="92" t="inlineStr">
        <is>
          <t>UF</t>
        </is>
      </c>
      <c r="B16815" s="93" t="inlineStr">
        <is>
          <t>2023-08</t>
        </is>
      </c>
      <c r="C16815" s="94" t="n">
        <v>45151</v>
      </c>
      <c r="D16815" s="95" t="n">
        <v>36046.66</v>
      </c>
      <c r="E16815" s="95" t="n">
        <v>4.640000000006694</v>
      </c>
    </row>
    <row r="16816" ht="14.4" customHeight="1">
      <c r="A16816" s="92" t="inlineStr">
        <is>
          <t>UF</t>
        </is>
      </c>
      <c r="B16816" s="93" t="inlineStr">
        <is>
          <t>2023-08</t>
        </is>
      </c>
      <c r="C16816" s="94" t="n">
        <v>45152</v>
      </c>
      <c r="D16816" s="95" t="n">
        <v>36051.31</v>
      </c>
      <c r="E16816" s="95" t="n">
        <v>4.649999999994179</v>
      </c>
    </row>
    <row r="16817" ht="14.4" customHeight="1">
      <c r="A16817" s="92" t="inlineStr">
        <is>
          <t>UF</t>
        </is>
      </c>
      <c r="B16817" s="93" t="inlineStr">
        <is>
          <t>2023-08</t>
        </is>
      </c>
      <c r="C16817" s="94" t="n">
        <v>45153</v>
      </c>
      <c r="D16817" s="95" t="n">
        <v>36055.95</v>
      </c>
      <c r="E16817" s="95" t="n">
        <v>4.639999999999418</v>
      </c>
    </row>
    <row r="16818" ht="14.4" customHeight="1">
      <c r="A16818" s="92" t="inlineStr">
        <is>
          <t>UF</t>
        </is>
      </c>
      <c r="B16818" s="93" t="inlineStr">
        <is>
          <t>2023-08</t>
        </is>
      </c>
      <c r="C16818" s="94" t="n">
        <v>45154</v>
      </c>
      <c r="D16818" s="95" t="n">
        <v>36060.59</v>
      </c>
      <c r="E16818" s="95" t="n">
        <v>4.639999999999418</v>
      </c>
    </row>
    <row r="16819" ht="14.4" customHeight="1">
      <c r="A16819" s="92" t="inlineStr">
        <is>
          <t>UF</t>
        </is>
      </c>
      <c r="B16819" s="93" t="inlineStr">
        <is>
          <t>2023-08</t>
        </is>
      </c>
      <c r="C16819" s="94" t="n">
        <v>45155</v>
      </c>
      <c r="D16819" s="95" t="n">
        <v>36065.24</v>
      </c>
      <c r="E16819" s="95" t="n">
        <v>4.650000000001455</v>
      </c>
    </row>
    <row r="16820" ht="14.4" customHeight="1">
      <c r="A16820" s="92" t="inlineStr">
        <is>
          <t>UF</t>
        </is>
      </c>
      <c r="B16820" s="93" t="inlineStr">
        <is>
          <t>2023-08</t>
        </is>
      </c>
      <c r="C16820" s="94" t="n">
        <v>45156</v>
      </c>
      <c r="D16820" s="95" t="n">
        <v>36069.88</v>
      </c>
      <c r="E16820" s="95" t="n">
        <v>4.639999999999418</v>
      </c>
    </row>
    <row r="16821" ht="14.4" customHeight="1">
      <c r="A16821" s="92" t="inlineStr">
        <is>
          <t>UF</t>
        </is>
      </c>
      <c r="B16821" s="93" t="inlineStr">
        <is>
          <t>2023-08</t>
        </is>
      </c>
      <c r="C16821" s="94" t="n">
        <v>45157</v>
      </c>
      <c r="D16821" s="95" t="n">
        <v>36074.53</v>
      </c>
      <c r="E16821" s="95" t="n">
        <v>4.650000000001455</v>
      </c>
    </row>
    <row r="16822" ht="14.4" customHeight="1">
      <c r="A16822" s="92" t="inlineStr">
        <is>
          <t>UF</t>
        </is>
      </c>
      <c r="B16822" s="93" t="inlineStr">
        <is>
          <t>2023-08</t>
        </is>
      </c>
      <c r="C16822" s="94" t="n">
        <v>45158</v>
      </c>
      <c r="D16822" s="95" t="n">
        <v>36079.17</v>
      </c>
      <c r="E16822" s="95" t="n">
        <v>4.639999999999418</v>
      </c>
    </row>
    <row r="16823" ht="14.4" customHeight="1">
      <c r="A16823" s="92" t="inlineStr">
        <is>
          <t>UF</t>
        </is>
      </c>
      <c r="B16823" s="93" t="inlineStr">
        <is>
          <t>2023-08</t>
        </is>
      </c>
      <c r="C16823" s="94" t="n">
        <v>45159</v>
      </c>
      <c r="D16823" s="95" t="n">
        <v>36083.82</v>
      </c>
      <c r="E16823" s="95" t="n">
        <v>4.650000000001455</v>
      </c>
    </row>
    <row r="16824" ht="14.4" customHeight="1">
      <c r="A16824" s="92" t="inlineStr">
        <is>
          <t>UF</t>
        </is>
      </c>
      <c r="B16824" s="93" t="inlineStr">
        <is>
          <t>2023-08</t>
        </is>
      </c>
      <c r="C16824" s="94" t="n">
        <v>45160</v>
      </c>
      <c r="D16824" s="95" t="n">
        <v>36088.46</v>
      </c>
      <c r="E16824" s="95" t="n">
        <v>4.639999999999418</v>
      </c>
    </row>
    <row r="16825" ht="14.4" customHeight="1">
      <c r="A16825" s="92" t="inlineStr">
        <is>
          <t>UF</t>
        </is>
      </c>
      <c r="B16825" s="93" t="inlineStr">
        <is>
          <t>2023-08</t>
        </is>
      </c>
      <c r="C16825" s="94" t="n">
        <v>45161</v>
      </c>
      <c r="D16825" s="95" t="n">
        <v>36093.11</v>
      </c>
      <c r="E16825" s="95" t="n">
        <v>4.650000000001455</v>
      </c>
    </row>
    <row r="16826" ht="14.4" customHeight="1">
      <c r="A16826" s="92" t="inlineStr">
        <is>
          <t>UF</t>
        </is>
      </c>
      <c r="B16826" s="93" t="inlineStr">
        <is>
          <t>2023-08</t>
        </is>
      </c>
      <c r="C16826" s="94" t="n">
        <v>45162</v>
      </c>
      <c r="D16826" s="95" t="n">
        <v>36097.76</v>
      </c>
      <c r="E16826" s="95" t="n">
        <v>4.650000000001455</v>
      </c>
    </row>
    <row r="16827" ht="14.4" customHeight="1">
      <c r="A16827" s="92" t="inlineStr">
        <is>
          <t>UF</t>
        </is>
      </c>
      <c r="B16827" s="93" t="inlineStr">
        <is>
          <t>2023-08</t>
        </is>
      </c>
      <c r="C16827" s="94" t="n">
        <v>45163</v>
      </c>
      <c r="D16827" s="95" t="n">
        <v>36102.41</v>
      </c>
      <c r="E16827" s="95" t="n">
        <v>4.650000000001455</v>
      </c>
    </row>
    <row r="16828" ht="14.4" customHeight="1">
      <c r="A16828" s="92" t="inlineStr">
        <is>
          <t>UF</t>
        </is>
      </c>
      <c r="B16828" s="93" t="inlineStr">
        <is>
          <t>2023-08</t>
        </is>
      </c>
      <c r="C16828" s="94" t="n">
        <v>45164</v>
      </c>
      <c r="D16828" s="95" t="n">
        <v>36107.06</v>
      </c>
      <c r="E16828" s="95" t="n">
        <v>4.649999999994179</v>
      </c>
    </row>
    <row r="16829" ht="14.4" customHeight="1">
      <c r="A16829" s="92" t="inlineStr">
        <is>
          <t>UF</t>
        </is>
      </c>
      <c r="B16829" s="93" t="inlineStr">
        <is>
          <t>2023-08</t>
        </is>
      </c>
      <c r="C16829" s="94" t="n">
        <v>45165</v>
      </c>
      <c r="D16829" s="95" t="n">
        <v>36111.71</v>
      </c>
      <c r="E16829" s="95" t="n">
        <v>4.650000000001455</v>
      </c>
    </row>
    <row r="16830" ht="14.4" customHeight="1">
      <c r="A16830" s="92" t="inlineStr">
        <is>
          <t>UF</t>
        </is>
      </c>
      <c r="B16830" s="93" t="inlineStr">
        <is>
          <t>2023-08</t>
        </is>
      </c>
      <c r="C16830" s="94" t="n">
        <v>45166</v>
      </c>
      <c r="D16830" s="95" t="n">
        <v>36116.36</v>
      </c>
      <c r="E16830" s="95" t="n">
        <v>4.650000000001455</v>
      </c>
    </row>
    <row r="16831" ht="14.4" customHeight="1">
      <c r="A16831" s="92" t="inlineStr">
        <is>
          <t>UF</t>
        </is>
      </c>
      <c r="B16831" s="93" t="inlineStr">
        <is>
          <t>2023-08</t>
        </is>
      </c>
      <c r="C16831" s="94" t="n">
        <v>45167</v>
      </c>
      <c r="D16831" s="95" t="n">
        <v>36121.01</v>
      </c>
      <c r="E16831" s="95" t="n">
        <v>4.650000000001455</v>
      </c>
    </row>
    <row r="16832" ht="14.4" customHeight="1">
      <c r="A16832" s="92" t="inlineStr">
        <is>
          <t>UF</t>
        </is>
      </c>
      <c r="B16832" s="93" t="inlineStr">
        <is>
          <t>2023-08</t>
        </is>
      </c>
      <c r="C16832" s="94" t="n">
        <v>45168</v>
      </c>
      <c r="D16832" s="95" t="n">
        <v>36125.66</v>
      </c>
      <c r="E16832" s="95" t="n">
        <v>4.650000000001455</v>
      </c>
    </row>
    <row r="16833" ht="14.4" customHeight="1">
      <c r="A16833" s="92" t="inlineStr">
        <is>
          <t>UF</t>
        </is>
      </c>
      <c r="B16833" s="93" t="inlineStr">
        <is>
          <t>2023-08</t>
        </is>
      </c>
      <c r="C16833" s="94" t="n">
        <v>45169</v>
      </c>
      <c r="D16833" s="95" t="n">
        <v>36130.31</v>
      </c>
      <c r="E16833" s="95" t="n">
        <v>4.649999999994179</v>
      </c>
    </row>
    <row r="16834" ht="14.4" customHeight="1">
      <c r="A16834" s="92" t="inlineStr">
        <is>
          <t>UF</t>
        </is>
      </c>
      <c r="B16834" s="93" t="inlineStr">
        <is>
          <t>2023-09</t>
        </is>
      </c>
      <c r="C16834" s="94" t="n">
        <v>45170</v>
      </c>
      <c r="D16834" s="95" t="n">
        <v>36134.97</v>
      </c>
      <c r="E16834" s="95" t="n">
        <v>4.660000000003492</v>
      </c>
    </row>
    <row r="16835" ht="14.4" customHeight="1">
      <c r="A16835" s="92" t="inlineStr">
        <is>
          <t>UF</t>
        </is>
      </c>
      <c r="B16835" s="93" t="inlineStr">
        <is>
          <t>2023-09</t>
        </is>
      </c>
      <c r="C16835" s="94" t="n">
        <v>45171</v>
      </c>
      <c r="D16835" s="95" t="n">
        <v>36139.62</v>
      </c>
      <c r="E16835" s="95" t="n">
        <v>4.650000000001455</v>
      </c>
    </row>
    <row r="16836" ht="14.4" customHeight="1">
      <c r="A16836" s="92" t="inlineStr">
        <is>
          <t>UF</t>
        </is>
      </c>
      <c r="B16836" s="93" t="inlineStr">
        <is>
          <t>2023-09</t>
        </is>
      </c>
      <c r="C16836" s="94" t="n">
        <v>45172</v>
      </c>
      <c r="D16836" s="95" t="n">
        <v>36144.27</v>
      </c>
      <c r="E16836" s="95" t="n">
        <v>4.649999999994179</v>
      </c>
    </row>
    <row r="16837" ht="14.4" customHeight="1">
      <c r="A16837" s="92" t="inlineStr">
        <is>
          <t>UF</t>
        </is>
      </c>
      <c r="B16837" s="93" t="inlineStr">
        <is>
          <t>2023-09</t>
        </is>
      </c>
      <c r="C16837" s="94" t="n">
        <v>45173</v>
      </c>
      <c r="D16837" s="95" t="n">
        <v>36148.93</v>
      </c>
      <c r="E16837" s="95" t="n">
        <v>4.660000000003492</v>
      </c>
    </row>
    <row r="16838" ht="14.4" customHeight="1">
      <c r="A16838" s="92" t="inlineStr">
        <is>
          <t>UF</t>
        </is>
      </c>
      <c r="B16838" s="93" t="inlineStr">
        <is>
          <t>2023-09</t>
        </is>
      </c>
      <c r="C16838" s="94" t="n">
        <v>45174</v>
      </c>
      <c r="D16838" s="95" t="n">
        <v>36153.58</v>
      </c>
      <c r="E16838" s="95" t="n">
        <v>4.650000000001455</v>
      </c>
    </row>
    <row r="16839" ht="14.4" customHeight="1">
      <c r="A16839" s="92" t="inlineStr">
        <is>
          <t>UF</t>
        </is>
      </c>
      <c r="B16839" s="93" t="inlineStr">
        <is>
          <t>2023-09</t>
        </is>
      </c>
      <c r="C16839" s="94" t="n">
        <v>45175</v>
      </c>
      <c r="D16839" s="95" t="n">
        <v>36158.24</v>
      </c>
      <c r="E16839" s="95" t="n">
        <v>4.659999999996217</v>
      </c>
    </row>
    <row r="16840" ht="14.4" customHeight="1">
      <c r="A16840" s="92" t="inlineStr">
        <is>
          <t>UF</t>
        </is>
      </c>
      <c r="B16840" s="93" t="inlineStr">
        <is>
          <t>2023-09</t>
        </is>
      </c>
      <c r="C16840" s="94" t="n">
        <v>45176</v>
      </c>
      <c r="D16840" s="95" t="n">
        <v>36162.9</v>
      </c>
      <c r="E16840" s="95" t="n">
        <v>4.660000000003492</v>
      </c>
    </row>
    <row r="16841" ht="14.4" customHeight="1">
      <c r="A16841" s="92" t="inlineStr">
        <is>
          <t>UF</t>
        </is>
      </c>
      <c r="B16841" s="93" t="inlineStr">
        <is>
          <t>2023-09</t>
        </is>
      </c>
      <c r="C16841" s="94" t="n">
        <v>45177</v>
      </c>
      <c r="D16841" s="95" t="n">
        <v>36167.55</v>
      </c>
      <c r="E16841" s="95" t="n">
        <v>4.650000000001455</v>
      </c>
    </row>
    <row r="16842" ht="14.4" customHeight="1">
      <c r="A16842" s="92" t="inlineStr">
        <is>
          <t>UF</t>
        </is>
      </c>
      <c r="B16842" s="93" t="inlineStr">
        <is>
          <t>2023-09</t>
        </is>
      </c>
      <c r="C16842" s="94" t="n">
        <v>45178</v>
      </c>
      <c r="D16842" s="95" t="n">
        <v>36172.21</v>
      </c>
      <c r="E16842" s="95" t="n">
        <v>4.659999999996217</v>
      </c>
    </row>
    <row r="16843" ht="14.4" customHeight="1">
      <c r="A16843" s="92" t="inlineStr">
        <is>
          <t>UF</t>
        </is>
      </c>
      <c r="B16843" s="93" t="inlineStr">
        <is>
          <t>2023-09</t>
        </is>
      </c>
      <c r="C16843" s="94" t="n">
        <v>45179</v>
      </c>
      <c r="D16843" s="95" t="n">
        <v>36173.42</v>
      </c>
      <c r="E16843" s="95" t="n">
        <v>1.209999999999127</v>
      </c>
    </row>
    <row r="16844" ht="14.4" customHeight="1">
      <c r="A16844" s="92" t="inlineStr">
        <is>
          <t>UF</t>
        </is>
      </c>
      <c r="B16844" s="93" t="inlineStr">
        <is>
          <t>2023-09</t>
        </is>
      </c>
      <c r="C16844" s="94" t="n">
        <v>45180</v>
      </c>
      <c r="D16844" s="95" t="n">
        <v>36174.62</v>
      </c>
      <c r="E16844" s="95" t="n">
        <v>1.200000000004366</v>
      </c>
    </row>
    <row r="16845" ht="14.4" customHeight="1">
      <c r="A16845" s="92" t="inlineStr">
        <is>
          <t>UF</t>
        </is>
      </c>
      <c r="B16845" s="93" t="inlineStr">
        <is>
          <t>2023-09</t>
        </is>
      </c>
      <c r="C16845" s="94" t="n">
        <v>45181</v>
      </c>
      <c r="D16845" s="95" t="n">
        <v>36175.83</v>
      </c>
      <c r="E16845" s="95" t="n">
        <v>1.209999999999127</v>
      </c>
    </row>
    <row r="16846" ht="14.4" customHeight="1">
      <c r="A16846" s="92" t="inlineStr">
        <is>
          <t>UF</t>
        </is>
      </c>
      <c r="B16846" s="93" t="inlineStr">
        <is>
          <t>2023-09</t>
        </is>
      </c>
      <c r="C16846" s="94" t="n">
        <v>45182</v>
      </c>
      <c r="D16846" s="95" t="n">
        <v>36177.03</v>
      </c>
      <c r="E16846" s="95" t="n">
        <v>1.19999999999709</v>
      </c>
    </row>
    <row r="16847" ht="14.4" customHeight="1">
      <c r="A16847" s="92" t="inlineStr">
        <is>
          <t>UF</t>
        </is>
      </c>
      <c r="B16847" s="93" t="inlineStr">
        <is>
          <t>2023-09</t>
        </is>
      </c>
      <c r="C16847" s="94" t="n">
        <v>45183</v>
      </c>
      <c r="D16847" s="95" t="n">
        <v>36178.24</v>
      </c>
      <c r="E16847" s="95" t="n">
        <v>1.209999999999127</v>
      </c>
    </row>
    <row r="16848" ht="14.4" customHeight="1">
      <c r="A16848" s="92" t="inlineStr">
        <is>
          <t>UF</t>
        </is>
      </c>
      <c r="B16848" s="93" t="inlineStr">
        <is>
          <t>2023-09</t>
        </is>
      </c>
      <c r="C16848" s="94" t="n">
        <v>45184</v>
      </c>
      <c r="D16848" s="95" t="n">
        <v>36179.44</v>
      </c>
      <c r="E16848" s="95" t="n">
        <v>1.200000000004366</v>
      </c>
    </row>
    <row r="16849" ht="14.4" customHeight="1">
      <c r="A16849" s="92" t="inlineStr">
        <is>
          <t>UF</t>
        </is>
      </c>
      <c r="B16849" s="93" t="inlineStr">
        <is>
          <t>2023-09</t>
        </is>
      </c>
      <c r="C16849" s="94" t="n">
        <v>45185</v>
      </c>
      <c r="D16849" s="95" t="n">
        <v>36180.65</v>
      </c>
      <c r="E16849" s="95" t="n">
        <v>1.209999999999127</v>
      </c>
    </row>
    <row r="16850" ht="14.4" customHeight="1">
      <c r="A16850" s="92" t="inlineStr">
        <is>
          <t>UF</t>
        </is>
      </c>
      <c r="B16850" s="93" t="inlineStr">
        <is>
          <t>2023-09</t>
        </is>
      </c>
      <c r="C16850" s="94" t="n">
        <v>45186</v>
      </c>
      <c r="D16850" s="95" t="n">
        <v>36181.85</v>
      </c>
      <c r="E16850" s="95" t="n">
        <v>1.19999999999709</v>
      </c>
    </row>
    <row r="16851" ht="14.4" customHeight="1">
      <c r="A16851" s="92" t="inlineStr">
        <is>
          <t>UF</t>
        </is>
      </c>
      <c r="B16851" s="93" t="inlineStr">
        <is>
          <t>2023-09</t>
        </is>
      </c>
      <c r="C16851" s="94" t="n">
        <v>45187</v>
      </c>
      <c r="D16851" s="95" t="n">
        <v>36183.06</v>
      </c>
      <c r="E16851" s="95" t="n">
        <v>1.209999999999127</v>
      </c>
    </row>
    <row r="16852" ht="14.4" customHeight="1">
      <c r="A16852" s="92" t="inlineStr">
        <is>
          <t>UF</t>
        </is>
      </c>
      <c r="B16852" s="93" t="inlineStr">
        <is>
          <t>2023-09</t>
        </is>
      </c>
      <c r="C16852" s="94" t="n">
        <v>45188</v>
      </c>
      <c r="D16852" s="95" t="n">
        <v>36184.26</v>
      </c>
      <c r="E16852" s="95" t="n">
        <v>1.200000000004366</v>
      </c>
    </row>
    <row r="16853" ht="14.4" customHeight="1">
      <c r="A16853" s="92" t="inlineStr">
        <is>
          <t>UF</t>
        </is>
      </c>
      <c r="B16853" s="93" t="inlineStr">
        <is>
          <t>2023-09</t>
        </is>
      </c>
      <c r="C16853" s="94" t="n">
        <v>45189</v>
      </c>
      <c r="D16853" s="95" t="n">
        <v>36185.47</v>
      </c>
      <c r="E16853" s="95" t="n">
        <v>1.209999999999127</v>
      </c>
    </row>
    <row r="16854" ht="14.4" customHeight="1">
      <c r="A16854" s="92" t="inlineStr">
        <is>
          <t>UF</t>
        </is>
      </c>
      <c r="B16854" s="93" t="inlineStr">
        <is>
          <t>2023-09</t>
        </is>
      </c>
      <c r="C16854" s="94" t="n">
        <v>45190</v>
      </c>
      <c r="D16854" s="95" t="n">
        <v>36186.67</v>
      </c>
      <c r="E16854" s="95" t="n">
        <v>1.19999999999709</v>
      </c>
    </row>
    <row r="16855" ht="14.4" customHeight="1">
      <c r="A16855" s="92" t="inlineStr">
        <is>
          <t>UF</t>
        </is>
      </c>
      <c r="B16855" s="93" t="inlineStr">
        <is>
          <t>2023-09</t>
        </is>
      </c>
      <c r="C16855" s="94" t="n">
        <v>45191</v>
      </c>
      <c r="D16855" s="95" t="n">
        <v>36187.88</v>
      </c>
      <c r="E16855" s="95" t="n">
        <v>1.209999999999127</v>
      </c>
    </row>
    <row r="16856" ht="14.4" customHeight="1">
      <c r="A16856" s="92" t="inlineStr">
        <is>
          <t>UF</t>
        </is>
      </c>
      <c r="B16856" s="93" t="inlineStr">
        <is>
          <t>2023-09</t>
        </is>
      </c>
      <c r="C16856" s="94" t="n">
        <v>45192</v>
      </c>
      <c r="D16856" s="95" t="n">
        <v>36189.09</v>
      </c>
      <c r="E16856" s="95" t="n">
        <v>1.209999999999127</v>
      </c>
    </row>
    <row r="16857" ht="14.4" customHeight="1">
      <c r="A16857" s="92" t="inlineStr">
        <is>
          <t>UF</t>
        </is>
      </c>
      <c r="B16857" s="93" t="inlineStr">
        <is>
          <t>2023-09</t>
        </is>
      </c>
      <c r="C16857" s="94" t="n">
        <v>45193</v>
      </c>
      <c r="D16857" s="95" t="n">
        <v>36190.29</v>
      </c>
      <c r="E16857" s="95" t="n">
        <v>1.200000000004366</v>
      </c>
    </row>
    <row r="16858" ht="14.4" customHeight="1">
      <c r="A16858" s="92" t="inlineStr">
        <is>
          <t>UF</t>
        </is>
      </c>
      <c r="B16858" s="93" t="inlineStr">
        <is>
          <t>2023-09</t>
        </is>
      </c>
      <c r="C16858" s="94" t="n">
        <v>45194</v>
      </c>
      <c r="D16858" s="95" t="n">
        <v>36191.5</v>
      </c>
      <c r="E16858" s="95" t="n">
        <v>1.209999999999127</v>
      </c>
    </row>
    <row r="16859" ht="14.4" customHeight="1">
      <c r="A16859" s="92" t="inlineStr">
        <is>
          <t>UF</t>
        </is>
      </c>
      <c r="B16859" s="93" t="inlineStr">
        <is>
          <t>2023-09</t>
        </is>
      </c>
      <c r="C16859" s="94" t="n">
        <v>45195</v>
      </c>
      <c r="D16859" s="95" t="n">
        <v>36192.7</v>
      </c>
      <c r="E16859" s="95" t="n">
        <v>1.19999999999709</v>
      </c>
    </row>
    <row r="16860" ht="14.4" customHeight="1">
      <c r="A16860" s="92" t="inlineStr">
        <is>
          <t>UF</t>
        </is>
      </c>
      <c r="B16860" s="93" t="inlineStr">
        <is>
          <t>2023-09</t>
        </is>
      </c>
      <c r="C16860" s="94" t="n">
        <v>45196</v>
      </c>
      <c r="D16860" s="95" t="n">
        <v>36193.91</v>
      </c>
      <c r="E16860" s="95" t="n">
        <v>1.210000000006403</v>
      </c>
    </row>
    <row r="16861" ht="14.4" customHeight="1">
      <c r="A16861" s="92" t="inlineStr">
        <is>
          <t>UF</t>
        </is>
      </c>
      <c r="B16861" s="93" t="inlineStr">
        <is>
          <t>2023-09</t>
        </is>
      </c>
      <c r="C16861" s="94" t="n">
        <v>45197</v>
      </c>
      <c r="D16861" s="95" t="n">
        <v>36195.11</v>
      </c>
      <c r="E16861" s="95" t="n">
        <v>1.19999999999709</v>
      </c>
    </row>
    <row r="16862" ht="14.4" customHeight="1">
      <c r="A16862" s="92" t="inlineStr">
        <is>
          <t>UF</t>
        </is>
      </c>
      <c r="B16862" s="93" t="inlineStr">
        <is>
          <t>2023-09</t>
        </is>
      </c>
      <c r="C16862" s="94" t="n">
        <v>45198</v>
      </c>
      <c r="D16862" s="95" t="n">
        <v>36196.32</v>
      </c>
      <c r="E16862" s="95" t="n">
        <v>1.209999999999127</v>
      </c>
    </row>
    <row r="16863" ht="14.4" customHeight="1">
      <c r="A16863" s="92" t="inlineStr">
        <is>
          <t>UF</t>
        </is>
      </c>
      <c r="B16863" s="93" t="inlineStr">
        <is>
          <t>2023-09</t>
        </is>
      </c>
      <c r="C16863" s="94" t="n">
        <v>45199</v>
      </c>
      <c r="D16863" s="95" t="n">
        <v>36197.53</v>
      </c>
      <c r="E16863" s="95" t="n">
        <v>1.209999999999127</v>
      </c>
    </row>
    <row r="16864" ht="14.4" customHeight="1">
      <c r="A16864" s="92" t="inlineStr">
        <is>
          <t>UF</t>
        </is>
      </c>
      <c r="B16864" s="93" t="inlineStr">
        <is>
          <t>2023-10</t>
        </is>
      </c>
      <c r="C16864" s="94" t="n">
        <v>45200</v>
      </c>
      <c r="D16864" s="95" t="n">
        <v>36198.73</v>
      </c>
      <c r="E16864" s="95" t="n">
        <v>1.200000000004366</v>
      </c>
    </row>
    <row r="16865" ht="14.4" customHeight="1">
      <c r="A16865" s="92" t="inlineStr">
        <is>
          <t>UF</t>
        </is>
      </c>
      <c r="B16865" s="93" t="inlineStr">
        <is>
          <t>2023-10</t>
        </is>
      </c>
      <c r="C16865" s="94" t="n">
        <v>45201</v>
      </c>
      <c r="D16865" s="95" t="n">
        <v>36199.94</v>
      </c>
      <c r="E16865" s="95" t="n">
        <v>1.209999999999127</v>
      </c>
    </row>
    <row r="16866" ht="14.4" customHeight="1">
      <c r="A16866" s="92" t="inlineStr">
        <is>
          <t>UF</t>
        </is>
      </c>
      <c r="B16866" s="93" t="inlineStr">
        <is>
          <t>2023-10</t>
        </is>
      </c>
      <c r="C16866" s="94" t="n">
        <v>45202</v>
      </c>
      <c r="D16866" s="95" t="n">
        <v>36201.14</v>
      </c>
      <c r="E16866" s="95" t="n">
        <v>1.19999999999709</v>
      </c>
    </row>
    <row r="16867" ht="14.4" customHeight="1">
      <c r="A16867" s="92" t="inlineStr">
        <is>
          <t>UF</t>
        </is>
      </c>
      <c r="B16867" s="93" t="inlineStr">
        <is>
          <t>2023-10</t>
        </is>
      </c>
      <c r="C16867" s="94" t="n">
        <v>45203</v>
      </c>
      <c r="D16867" s="95" t="n">
        <v>36202.35</v>
      </c>
      <c r="E16867" s="95" t="n">
        <v>1.209999999999127</v>
      </c>
    </row>
    <row r="16868" ht="14.4" customHeight="1">
      <c r="A16868" s="92" t="inlineStr">
        <is>
          <t>UF</t>
        </is>
      </c>
      <c r="B16868" s="93" t="inlineStr">
        <is>
          <t>2023-10</t>
        </is>
      </c>
      <c r="C16868" s="94" t="n">
        <v>45204</v>
      </c>
      <c r="D16868" s="95" t="n">
        <v>36203.56</v>
      </c>
      <c r="E16868" s="95" t="n">
        <v>1.209999999999127</v>
      </c>
    </row>
    <row r="16869" ht="14.4" customHeight="1">
      <c r="A16869" s="92" t="inlineStr">
        <is>
          <t>UF</t>
        </is>
      </c>
      <c r="B16869" s="93" t="inlineStr">
        <is>
          <t>2023-10</t>
        </is>
      </c>
      <c r="C16869" s="94" t="n">
        <v>45205</v>
      </c>
      <c r="D16869" s="95" t="n">
        <v>36204.76</v>
      </c>
      <c r="E16869" s="95" t="n">
        <v>1.200000000004366</v>
      </c>
    </row>
    <row r="16870" ht="14.4" customHeight="1">
      <c r="A16870" s="92" t="inlineStr">
        <is>
          <t>UF</t>
        </is>
      </c>
      <c r="B16870" s="93" t="inlineStr">
        <is>
          <t>2023-10</t>
        </is>
      </c>
      <c r="C16870" s="94" t="n">
        <v>45206</v>
      </c>
      <c r="D16870" s="95" t="n">
        <v>36205.97</v>
      </c>
      <c r="E16870" s="95" t="n">
        <v>1.209999999999127</v>
      </c>
    </row>
    <row r="16871" ht="14.4" customHeight="1">
      <c r="A16871" s="92" t="inlineStr">
        <is>
          <t>UF</t>
        </is>
      </c>
      <c r="B16871" s="93" t="inlineStr">
        <is>
          <t>2023-10</t>
        </is>
      </c>
      <c r="C16871" s="94" t="n">
        <v>45207</v>
      </c>
      <c r="D16871" s="95" t="n">
        <v>36207.18</v>
      </c>
      <c r="E16871" s="95" t="n">
        <v>1.209999999999127</v>
      </c>
    </row>
    <row r="16872" ht="14.4" customHeight="1">
      <c r="A16872" s="92" t="inlineStr">
        <is>
          <t>UF</t>
        </is>
      </c>
      <c r="B16872" s="93" t="inlineStr">
        <is>
          <t>2023-10</t>
        </is>
      </c>
      <c r="C16872" s="94" t="n">
        <v>45208</v>
      </c>
      <c r="D16872" s="95" t="n">
        <v>36208.38</v>
      </c>
      <c r="E16872" s="95" t="n">
        <v>1.19999999999709</v>
      </c>
    </row>
    <row r="16873" ht="14.4" customHeight="1">
      <c r="A16873" s="92" t="inlineStr">
        <is>
          <t>UF</t>
        </is>
      </c>
      <c r="B16873" s="93" t="inlineStr">
        <is>
          <t>2023-10</t>
        </is>
      </c>
      <c r="C16873" s="94" t="n">
        <v>45209</v>
      </c>
      <c r="D16873" s="95" t="n">
        <v>36216.53</v>
      </c>
      <c r="E16873" s="95" t="n">
        <v>8.150000000001455</v>
      </c>
    </row>
    <row r="16874" ht="14.4" customHeight="1">
      <c r="A16874" s="92" t="inlineStr">
        <is>
          <t>UF</t>
        </is>
      </c>
      <c r="B16874" s="93" t="inlineStr">
        <is>
          <t>2023-10</t>
        </is>
      </c>
      <c r="C16874" s="94" t="n">
        <v>45210</v>
      </c>
      <c r="D16874" s="95" t="n">
        <v>36224.68</v>
      </c>
      <c r="E16874" s="95" t="n">
        <v>8.150000000001455</v>
      </c>
    </row>
    <row r="16875" ht="14.4" customHeight="1">
      <c r="A16875" s="92" t="inlineStr">
        <is>
          <t>UF</t>
        </is>
      </c>
      <c r="B16875" s="93" t="inlineStr">
        <is>
          <t>2023-10</t>
        </is>
      </c>
      <c r="C16875" s="94" t="n">
        <v>45211</v>
      </c>
      <c r="D16875" s="95" t="n">
        <v>36232.83</v>
      </c>
      <c r="E16875" s="95" t="n">
        <v>8.150000000001455</v>
      </c>
    </row>
    <row r="16876" ht="14.4" customHeight="1">
      <c r="A16876" s="92" t="inlineStr">
        <is>
          <t>UF</t>
        </is>
      </c>
      <c r="B16876" s="93" t="inlineStr">
        <is>
          <t>2023-10</t>
        </is>
      </c>
      <c r="C16876" s="94" t="n">
        <v>45212</v>
      </c>
      <c r="D16876" s="95" t="n">
        <v>36240.99</v>
      </c>
      <c r="E16876" s="95" t="n">
        <v>8.159999999996217</v>
      </c>
    </row>
    <row r="16877" ht="14.4" customHeight="1">
      <c r="A16877" s="92" t="inlineStr">
        <is>
          <t>UF</t>
        </is>
      </c>
      <c r="B16877" s="93" t="inlineStr">
        <is>
          <t>2023-10</t>
        </is>
      </c>
      <c r="C16877" s="94" t="n">
        <v>45213</v>
      </c>
      <c r="D16877" s="95" t="n">
        <v>36249.14</v>
      </c>
      <c r="E16877" s="95" t="n">
        <v>8.150000000001455</v>
      </c>
    </row>
    <row r="16878" ht="14.4" customHeight="1">
      <c r="A16878" s="92" t="inlineStr">
        <is>
          <t>UF</t>
        </is>
      </c>
      <c r="B16878" s="93" t="inlineStr">
        <is>
          <t>2023-10</t>
        </is>
      </c>
      <c r="C16878" s="94" t="n">
        <v>45214</v>
      </c>
      <c r="D16878" s="95" t="n">
        <v>36257.3</v>
      </c>
      <c r="E16878" s="95" t="n">
        <v>8.160000000003492</v>
      </c>
    </row>
    <row r="16879" ht="14.4" customHeight="1">
      <c r="A16879" s="92" t="inlineStr">
        <is>
          <t>UF</t>
        </is>
      </c>
      <c r="B16879" s="93" t="inlineStr">
        <is>
          <t>2023-10</t>
        </is>
      </c>
      <c r="C16879" s="94" t="n">
        <v>45215</v>
      </c>
      <c r="D16879" s="95" t="n">
        <v>36265.46</v>
      </c>
      <c r="E16879" s="95" t="n">
        <v>8.159999999996217</v>
      </c>
    </row>
    <row r="16880" ht="14.4" customHeight="1">
      <c r="A16880" s="92" t="inlineStr">
        <is>
          <t>UF</t>
        </is>
      </c>
      <c r="B16880" s="93" t="inlineStr">
        <is>
          <t>2023-10</t>
        </is>
      </c>
      <c r="C16880" s="94" t="n">
        <v>45216</v>
      </c>
      <c r="D16880" s="95" t="n">
        <v>36273.62</v>
      </c>
      <c r="E16880" s="95" t="n">
        <v>8.160000000003492</v>
      </c>
    </row>
    <row r="16881" ht="14.4" customHeight="1">
      <c r="A16881" s="92" t="inlineStr">
        <is>
          <t>UF</t>
        </is>
      </c>
      <c r="B16881" s="93" t="inlineStr">
        <is>
          <t>2023-10</t>
        </is>
      </c>
      <c r="C16881" s="94" t="n">
        <v>45217</v>
      </c>
      <c r="D16881" s="95" t="n">
        <v>36281.78</v>
      </c>
      <c r="E16881" s="95" t="n">
        <v>8.159999999996217</v>
      </c>
    </row>
    <row r="16882" ht="14.4" customHeight="1">
      <c r="A16882" s="92" t="inlineStr">
        <is>
          <t>UF</t>
        </is>
      </c>
      <c r="B16882" s="93" t="inlineStr">
        <is>
          <t>2023-10</t>
        </is>
      </c>
      <c r="C16882" s="94" t="n">
        <v>45218</v>
      </c>
      <c r="D16882" s="95" t="n">
        <v>36289.95</v>
      </c>
      <c r="E16882" s="95" t="n">
        <v>8.169999999998254</v>
      </c>
    </row>
    <row r="16883" ht="14.4" customHeight="1">
      <c r="A16883" s="92" t="inlineStr">
        <is>
          <t>UF</t>
        </is>
      </c>
      <c r="B16883" s="93" t="inlineStr">
        <is>
          <t>2023-10</t>
        </is>
      </c>
      <c r="C16883" s="94" t="n">
        <v>45219</v>
      </c>
      <c r="D16883" s="95" t="n">
        <v>36298.11</v>
      </c>
      <c r="E16883" s="95" t="n">
        <v>8.160000000003492</v>
      </c>
    </row>
    <row r="16884" ht="14.4" customHeight="1">
      <c r="A16884" s="92" t="inlineStr">
        <is>
          <t>UF</t>
        </is>
      </c>
      <c r="B16884" s="93" t="inlineStr">
        <is>
          <t>2023-10</t>
        </is>
      </c>
      <c r="C16884" s="94" t="n">
        <v>45220</v>
      </c>
      <c r="D16884" s="95" t="n">
        <v>36306.28</v>
      </c>
      <c r="E16884" s="95" t="n">
        <v>8.169999999998254</v>
      </c>
    </row>
    <row r="16885" ht="14.4" customHeight="1">
      <c r="A16885" s="92" t="inlineStr">
        <is>
          <t>UF</t>
        </is>
      </c>
      <c r="B16885" s="93" t="inlineStr">
        <is>
          <t>2023-10</t>
        </is>
      </c>
      <c r="C16885" s="94" t="n">
        <v>45221</v>
      </c>
      <c r="D16885" s="95" t="n">
        <v>36314.45</v>
      </c>
      <c r="E16885" s="95" t="n">
        <v>8.169999999998254</v>
      </c>
    </row>
    <row r="16886" ht="14.4" customHeight="1">
      <c r="A16886" s="92" t="inlineStr">
        <is>
          <t>UF</t>
        </is>
      </c>
      <c r="B16886" s="93" t="inlineStr">
        <is>
          <t>2023-10</t>
        </is>
      </c>
      <c r="C16886" s="94" t="n">
        <v>45222</v>
      </c>
      <c r="D16886" s="95" t="n">
        <v>36322.63</v>
      </c>
      <c r="E16886" s="95" t="n">
        <v>8.180000000000291</v>
      </c>
    </row>
    <row r="16887" ht="14.4" customHeight="1">
      <c r="A16887" s="92" t="inlineStr">
        <is>
          <t>UF</t>
        </is>
      </c>
      <c r="B16887" s="93" t="inlineStr">
        <is>
          <t>2023-10</t>
        </is>
      </c>
      <c r="C16887" s="94" t="n">
        <v>45223</v>
      </c>
      <c r="D16887" s="95" t="n">
        <v>36330.8</v>
      </c>
      <c r="E16887" s="95" t="n">
        <v>8.17000000000553</v>
      </c>
    </row>
    <row r="16888" ht="14.4" customHeight="1">
      <c r="A16888" s="92" t="inlineStr">
        <is>
          <t>UF</t>
        </is>
      </c>
      <c r="B16888" s="93" t="inlineStr">
        <is>
          <t>2023-10</t>
        </is>
      </c>
      <c r="C16888" s="94" t="n">
        <v>45224</v>
      </c>
      <c r="D16888" s="95" t="n">
        <v>36338.98</v>
      </c>
      <c r="E16888" s="95" t="n">
        <v>8.180000000000291</v>
      </c>
    </row>
    <row r="16889" ht="14.4" customHeight="1">
      <c r="A16889" s="92" t="inlineStr">
        <is>
          <t>UF</t>
        </is>
      </c>
      <c r="B16889" s="93" t="inlineStr">
        <is>
          <t>2023-10</t>
        </is>
      </c>
      <c r="C16889" s="94" t="n">
        <v>45225</v>
      </c>
      <c r="D16889" s="95" t="n">
        <v>36347.15</v>
      </c>
      <c r="E16889" s="95" t="n">
        <v>8.169999999998254</v>
      </c>
    </row>
    <row r="16890" ht="14.4" customHeight="1">
      <c r="A16890" s="92" t="inlineStr">
        <is>
          <t>UF</t>
        </is>
      </c>
      <c r="B16890" s="93" t="inlineStr">
        <is>
          <t>2023-10</t>
        </is>
      </c>
      <c r="C16890" s="94" t="n">
        <v>45226</v>
      </c>
      <c r="D16890" s="95" t="n">
        <v>36355.33</v>
      </c>
      <c r="E16890" s="95" t="n">
        <v>8.180000000000291</v>
      </c>
    </row>
    <row r="16891" ht="14.4" customHeight="1">
      <c r="A16891" s="92" t="inlineStr">
        <is>
          <t>UF</t>
        </is>
      </c>
      <c r="B16891" s="93" t="inlineStr">
        <is>
          <t>2023-10</t>
        </is>
      </c>
      <c r="C16891" s="94" t="n">
        <v>45227</v>
      </c>
      <c r="D16891" s="95" t="n">
        <v>36363.52</v>
      </c>
      <c r="E16891" s="95" t="n">
        <v>8.189999999995052</v>
      </c>
    </row>
    <row r="16892" ht="14.4" customHeight="1">
      <c r="A16892" s="92" t="inlineStr">
        <is>
          <t>UF</t>
        </is>
      </c>
      <c r="B16892" s="93" t="inlineStr">
        <is>
          <t>2023-10</t>
        </is>
      </c>
      <c r="C16892" s="94" t="n">
        <v>45228</v>
      </c>
      <c r="D16892" s="95" t="n">
        <v>36371.7</v>
      </c>
      <c r="E16892" s="95" t="n">
        <v>8.180000000000291</v>
      </c>
    </row>
    <row r="16893" ht="14.4" customHeight="1">
      <c r="A16893" s="92" t="inlineStr">
        <is>
          <t>UF</t>
        </is>
      </c>
      <c r="B16893" s="93" t="inlineStr">
        <is>
          <t>2023-10</t>
        </is>
      </c>
      <c r="C16893" s="94" t="n">
        <v>45229</v>
      </c>
      <c r="D16893" s="95" t="n">
        <v>36379.88</v>
      </c>
      <c r="E16893" s="95" t="n">
        <v>8.180000000000291</v>
      </c>
    </row>
    <row r="16894" ht="14.4" customHeight="1">
      <c r="A16894" s="92" t="inlineStr">
        <is>
          <t>UF</t>
        </is>
      </c>
      <c r="B16894" s="93" t="inlineStr">
        <is>
          <t>2023-10</t>
        </is>
      </c>
      <c r="C16894" s="94" t="n">
        <v>45230</v>
      </c>
      <c r="D16894" s="95" t="n">
        <v>36388.07</v>
      </c>
      <c r="E16894" s="95" t="n">
        <v>8.190000000002328</v>
      </c>
    </row>
    <row r="16895" ht="14.4" customHeight="1">
      <c r="A16895" s="92" t="inlineStr">
        <is>
          <t>UF</t>
        </is>
      </c>
      <c r="B16895" s="93" t="inlineStr">
        <is>
          <t>2023-11</t>
        </is>
      </c>
      <c r="C16895" s="94" t="n">
        <v>45231</v>
      </c>
      <c r="D16895" s="95" t="n">
        <v>36396.26</v>
      </c>
      <c r="E16895" s="95" t="n">
        <v>8.190000000002328</v>
      </c>
    </row>
    <row r="16896" ht="14.4" customHeight="1">
      <c r="A16896" s="92" t="inlineStr">
        <is>
          <t>UF</t>
        </is>
      </c>
      <c r="B16896" s="93" t="inlineStr">
        <is>
          <t>2023-11</t>
        </is>
      </c>
      <c r="C16896" s="94" t="n">
        <v>45232</v>
      </c>
      <c r="D16896" s="95" t="n">
        <v>36404.45</v>
      </c>
      <c r="E16896" s="95" t="n">
        <v>8.189999999995052</v>
      </c>
    </row>
    <row r="16897" ht="14.4" customHeight="1">
      <c r="A16897" s="92" t="inlineStr">
        <is>
          <t>UF</t>
        </is>
      </c>
      <c r="B16897" s="93" t="inlineStr">
        <is>
          <t>2023-11</t>
        </is>
      </c>
      <c r="C16897" s="94" t="n">
        <v>45233</v>
      </c>
      <c r="D16897" s="95" t="n">
        <v>36412.64</v>
      </c>
      <c r="E16897" s="95" t="n">
        <v>8.190000000002328</v>
      </c>
    </row>
    <row r="16898" ht="14.4" customHeight="1">
      <c r="A16898" s="92" t="inlineStr">
        <is>
          <t>UF</t>
        </is>
      </c>
      <c r="B16898" s="93" t="inlineStr">
        <is>
          <t>2023-11</t>
        </is>
      </c>
      <c r="C16898" s="94" t="n">
        <v>45234</v>
      </c>
      <c r="D16898" s="95" t="n">
        <v>36420.84</v>
      </c>
      <c r="E16898" s="95" t="n">
        <v>8.19999999999709</v>
      </c>
    </row>
    <row r="16899" ht="14.4" customHeight="1">
      <c r="A16899" s="92" t="inlineStr">
        <is>
          <t>UF</t>
        </is>
      </c>
      <c r="B16899" s="93" t="inlineStr">
        <is>
          <t>2023-11</t>
        </is>
      </c>
      <c r="C16899" s="94" t="n">
        <v>45235</v>
      </c>
      <c r="D16899" s="95" t="n">
        <v>36429.03</v>
      </c>
      <c r="E16899" s="95" t="n">
        <v>8.190000000002328</v>
      </c>
    </row>
    <row r="16900" ht="14.4" customHeight="1">
      <c r="A16900" s="92" t="inlineStr">
        <is>
          <t>UF</t>
        </is>
      </c>
      <c r="B16900" s="93" t="inlineStr">
        <is>
          <t>2023-11</t>
        </is>
      </c>
      <c r="C16900" s="94" t="n">
        <v>45236</v>
      </c>
      <c r="D16900" s="95" t="n">
        <v>36437.23</v>
      </c>
      <c r="E16900" s="95" t="n">
        <v>8.200000000004366</v>
      </c>
    </row>
    <row r="16901" ht="14.4" customHeight="1">
      <c r="A16901" s="92" t="inlineStr">
        <is>
          <t>UF</t>
        </is>
      </c>
      <c r="B16901" s="93" t="inlineStr">
        <is>
          <t>2023-11</t>
        </is>
      </c>
      <c r="C16901" s="94" t="n">
        <v>45237</v>
      </c>
      <c r="D16901" s="95" t="n">
        <v>36445.43</v>
      </c>
      <c r="E16901" s="95" t="n">
        <v>8.19999999999709</v>
      </c>
    </row>
    <row r="16902" ht="14.4" customHeight="1">
      <c r="A16902" s="92" t="inlineStr">
        <is>
          <t>UF</t>
        </is>
      </c>
      <c r="B16902" s="93" t="inlineStr">
        <is>
          <t>2023-11</t>
        </is>
      </c>
      <c r="C16902" s="94" t="n">
        <v>45238</v>
      </c>
      <c r="D16902" s="95" t="n">
        <v>36453.63</v>
      </c>
      <c r="E16902" s="95" t="n">
        <v>8.19999999999709</v>
      </c>
    </row>
    <row r="16903" ht="14.4" customHeight="1">
      <c r="A16903" s="92" t="inlineStr">
        <is>
          <t>UF</t>
        </is>
      </c>
      <c r="B16903" s="93" t="inlineStr">
        <is>
          <t>2023-11</t>
        </is>
      </c>
      <c r="C16903" s="94" t="n">
        <v>45239</v>
      </c>
      <c r="D16903" s="95" t="n">
        <v>36461.84</v>
      </c>
      <c r="E16903" s="95" t="n">
        <v>8.209999999999127</v>
      </c>
    </row>
    <row r="16904" ht="14.4" customHeight="1">
      <c r="A16904" s="92" t="inlineStr">
        <is>
          <t>UF</t>
        </is>
      </c>
      <c r="B16904" s="93" t="inlineStr">
        <is>
          <t>2023-11</t>
        </is>
      </c>
      <c r="C16904" s="94" t="n">
        <v>45240</v>
      </c>
      <c r="D16904" s="95" t="n">
        <v>36466.69</v>
      </c>
      <c r="E16904" s="95" t="n">
        <v>4.850000000005821</v>
      </c>
    </row>
    <row r="16905" ht="14.4" customHeight="1">
      <c r="A16905" s="92" t="inlineStr">
        <is>
          <t>UF</t>
        </is>
      </c>
      <c r="B16905" s="93" t="inlineStr">
        <is>
          <t>2023-11</t>
        </is>
      </c>
      <c r="C16905" s="94" t="n">
        <v>45241</v>
      </c>
      <c r="D16905" s="95" t="n">
        <v>36471.55</v>
      </c>
      <c r="E16905" s="95" t="n">
        <v>4.860000000000582</v>
      </c>
    </row>
    <row r="16906" ht="14.4" customHeight="1">
      <c r="A16906" s="92" t="inlineStr">
        <is>
          <t>UF</t>
        </is>
      </c>
      <c r="B16906" s="93" t="inlineStr">
        <is>
          <t>2023-11</t>
        </is>
      </c>
      <c r="C16906" s="94" t="n">
        <v>45242</v>
      </c>
      <c r="D16906" s="95" t="n">
        <v>36476.4</v>
      </c>
      <c r="E16906" s="95" t="n">
        <v>4.849999999998545</v>
      </c>
    </row>
    <row r="16907" ht="14.4" customHeight="1">
      <c r="A16907" s="92" t="inlineStr">
        <is>
          <t>UF</t>
        </is>
      </c>
      <c r="B16907" s="93" t="inlineStr">
        <is>
          <t>2023-11</t>
        </is>
      </c>
      <c r="C16907" s="94" t="n">
        <v>45243</v>
      </c>
      <c r="D16907" s="95" t="n">
        <v>36481.25</v>
      </c>
      <c r="E16907" s="95" t="n">
        <v>4.849999999998545</v>
      </c>
    </row>
    <row r="16908" ht="14.4" customHeight="1">
      <c r="A16908" s="92" t="inlineStr">
        <is>
          <t>UF</t>
        </is>
      </c>
      <c r="B16908" s="93" t="inlineStr">
        <is>
          <t>2023-11</t>
        </is>
      </c>
      <c r="C16908" s="94" t="n">
        <v>45244</v>
      </c>
      <c r="D16908" s="95" t="n">
        <v>36486.11</v>
      </c>
      <c r="E16908" s="95" t="n">
        <v>4.860000000000582</v>
      </c>
    </row>
    <row r="16909" ht="14.4" customHeight="1">
      <c r="A16909" s="92" t="inlineStr">
        <is>
          <t>UF</t>
        </is>
      </c>
      <c r="B16909" s="93" t="inlineStr">
        <is>
          <t>2023-11</t>
        </is>
      </c>
      <c r="C16909" s="94" t="n">
        <v>45245</v>
      </c>
      <c r="D16909" s="95" t="n">
        <v>36490.96</v>
      </c>
      <c r="E16909" s="95" t="n">
        <v>4.849999999998545</v>
      </c>
    </row>
    <row r="16910" ht="14.4" customHeight="1">
      <c r="A16910" s="92" t="inlineStr">
        <is>
          <t>UF</t>
        </is>
      </c>
      <c r="B16910" s="93" t="inlineStr">
        <is>
          <t>2023-11</t>
        </is>
      </c>
      <c r="C16910" s="94" t="n">
        <v>45246</v>
      </c>
      <c r="D16910" s="95" t="n">
        <v>36495.82</v>
      </c>
      <c r="E16910" s="95" t="n">
        <v>4.860000000000582</v>
      </c>
    </row>
    <row r="16911" ht="14.4" customHeight="1">
      <c r="A16911" s="92" t="inlineStr">
        <is>
          <t>UF</t>
        </is>
      </c>
      <c r="B16911" s="93" t="inlineStr">
        <is>
          <t>2023-11</t>
        </is>
      </c>
      <c r="C16911" s="94" t="n">
        <v>45247</v>
      </c>
      <c r="D16911" s="95" t="n">
        <v>36500.68</v>
      </c>
      <c r="E16911" s="95" t="n">
        <v>4.860000000000582</v>
      </c>
    </row>
    <row r="16912" ht="14.4" customHeight="1">
      <c r="A16912" s="92" t="inlineStr">
        <is>
          <t>UF</t>
        </is>
      </c>
      <c r="B16912" s="93" t="inlineStr">
        <is>
          <t>2023-11</t>
        </is>
      </c>
      <c r="C16912" s="94" t="n">
        <v>45248</v>
      </c>
      <c r="D16912" s="95" t="n">
        <v>36505.53</v>
      </c>
      <c r="E16912" s="95" t="n">
        <v>4.849999999998545</v>
      </c>
    </row>
    <row r="16913" ht="14.4" customHeight="1">
      <c r="A16913" s="92" t="inlineStr">
        <is>
          <t>UF</t>
        </is>
      </c>
      <c r="B16913" s="93" t="inlineStr">
        <is>
          <t>2023-11</t>
        </is>
      </c>
      <c r="C16913" s="94" t="n">
        <v>45249</v>
      </c>
      <c r="D16913" s="95" t="n">
        <v>36510.39</v>
      </c>
      <c r="E16913" s="95" t="n">
        <v>4.860000000000582</v>
      </c>
    </row>
    <row r="16914" ht="14.4" customHeight="1">
      <c r="A16914" s="92" t="inlineStr">
        <is>
          <t>UF</t>
        </is>
      </c>
      <c r="B16914" s="93" t="inlineStr">
        <is>
          <t>2023-11</t>
        </is>
      </c>
      <c r="C16914" s="94" t="n">
        <v>45250</v>
      </c>
      <c r="D16914" s="95" t="n">
        <v>36515.25</v>
      </c>
      <c r="E16914" s="95" t="n">
        <v>4.860000000000582</v>
      </c>
    </row>
    <row r="16915" ht="14.4" customHeight="1">
      <c r="A16915" s="92" t="inlineStr">
        <is>
          <t>UF</t>
        </is>
      </c>
      <c r="B16915" s="93" t="inlineStr">
        <is>
          <t>2023-11</t>
        </is>
      </c>
      <c r="C16915" s="94" t="n">
        <v>45251</v>
      </c>
      <c r="D16915" s="95" t="n">
        <v>36520.11</v>
      </c>
      <c r="E16915" s="95" t="n">
        <v>4.860000000000582</v>
      </c>
    </row>
    <row r="16916" ht="14.4" customHeight="1">
      <c r="A16916" s="92" t="inlineStr">
        <is>
          <t>UF</t>
        </is>
      </c>
      <c r="B16916" s="93" t="inlineStr">
        <is>
          <t>2023-11</t>
        </is>
      </c>
      <c r="C16916" s="94" t="n">
        <v>45252</v>
      </c>
      <c r="D16916" s="95" t="n">
        <v>36524.97</v>
      </c>
      <c r="E16916" s="95" t="n">
        <v>4.860000000000582</v>
      </c>
    </row>
    <row r="16917" ht="14.4" customHeight="1">
      <c r="A16917" s="92" t="inlineStr">
        <is>
          <t>UF</t>
        </is>
      </c>
      <c r="B16917" s="93" t="inlineStr">
        <is>
          <t>2023-11</t>
        </is>
      </c>
      <c r="C16917" s="94" t="n">
        <v>45253</v>
      </c>
      <c r="D16917" s="95" t="n">
        <v>36529.83</v>
      </c>
      <c r="E16917" s="95" t="n">
        <v>4.860000000000582</v>
      </c>
    </row>
    <row r="16918" ht="14.4" customHeight="1">
      <c r="A16918" s="92" t="inlineStr">
        <is>
          <t>UF</t>
        </is>
      </c>
      <c r="B16918" s="93" t="inlineStr">
        <is>
          <t>2023-11</t>
        </is>
      </c>
      <c r="C16918" s="94" t="n">
        <v>45254</v>
      </c>
      <c r="D16918" s="95" t="n">
        <v>36534.69</v>
      </c>
      <c r="E16918" s="95" t="n">
        <v>4.860000000000582</v>
      </c>
    </row>
    <row r="16919" ht="14.4" customHeight="1">
      <c r="A16919" s="92" t="inlineStr">
        <is>
          <t>UF</t>
        </is>
      </c>
      <c r="B16919" s="93" t="inlineStr">
        <is>
          <t>2023-11</t>
        </is>
      </c>
      <c r="C16919" s="94" t="n">
        <v>45255</v>
      </c>
      <c r="D16919" s="95" t="n">
        <v>36539.55</v>
      </c>
      <c r="E16919" s="95" t="n">
        <v>4.860000000000582</v>
      </c>
    </row>
    <row r="16920" ht="14.4" customHeight="1">
      <c r="A16920" s="92" t="inlineStr">
        <is>
          <t>UF</t>
        </is>
      </c>
      <c r="B16920" s="93" t="inlineStr">
        <is>
          <t>2023-11</t>
        </is>
      </c>
      <c r="C16920" s="94" t="n">
        <v>45256</v>
      </c>
      <c r="D16920" s="95" t="n">
        <v>36544.42</v>
      </c>
      <c r="E16920" s="95" t="n">
        <v>4.869999999995343</v>
      </c>
    </row>
    <row r="16921" ht="14.4" customHeight="1">
      <c r="A16921" s="92" t="inlineStr">
        <is>
          <t>UF</t>
        </is>
      </c>
      <c r="B16921" s="93" t="inlineStr">
        <is>
          <t>2023-11</t>
        </is>
      </c>
      <c r="C16921" s="94" t="n">
        <v>45257</v>
      </c>
      <c r="D16921" s="95" t="n">
        <v>36549.28</v>
      </c>
      <c r="E16921" s="95" t="n">
        <v>4.860000000000582</v>
      </c>
    </row>
    <row r="16922" ht="14.4" customHeight="1">
      <c r="A16922" s="92" t="inlineStr">
        <is>
          <t>UF</t>
        </is>
      </c>
      <c r="B16922" s="93" t="inlineStr">
        <is>
          <t>2023-11</t>
        </is>
      </c>
      <c r="C16922" s="94" t="n">
        <v>45258</v>
      </c>
      <c r="D16922" s="95" t="n">
        <v>36554.14</v>
      </c>
      <c r="E16922" s="95" t="n">
        <v>4.860000000000582</v>
      </c>
    </row>
    <row r="16923" ht="14.4" customHeight="1">
      <c r="A16923" s="92" t="inlineStr">
        <is>
          <t>UF</t>
        </is>
      </c>
      <c r="B16923" s="93" t="inlineStr">
        <is>
          <t>2023-11</t>
        </is>
      </c>
      <c r="C16923" s="94" t="n">
        <v>45259</v>
      </c>
      <c r="D16923" s="95" t="n">
        <v>36559.01</v>
      </c>
      <c r="E16923" s="95" t="n">
        <v>4.870000000002619</v>
      </c>
    </row>
    <row r="16924" ht="14.4" customHeight="1">
      <c r="A16924" s="92" t="inlineStr">
        <is>
          <t>UF</t>
        </is>
      </c>
      <c r="B16924" s="93" t="inlineStr">
        <is>
          <t>2023-11</t>
        </is>
      </c>
      <c r="C16924" s="94" t="n">
        <v>45260</v>
      </c>
      <c r="D16924" s="95" t="n">
        <v>36563.87</v>
      </c>
      <c r="E16924" s="95" t="n">
        <v>4.860000000000582</v>
      </c>
    </row>
    <row r="16925" ht="14.4" customHeight="1">
      <c r="A16925" s="92" t="inlineStr">
        <is>
          <t>UF</t>
        </is>
      </c>
      <c r="B16925" s="93" t="inlineStr">
        <is>
          <t>2023-12</t>
        </is>
      </c>
      <c r="C16925" s="94" t="n">
        <v>45261</v>
      </c>
      <c r="D16925" s="95" t="n">
        <v>36568.74</v>
      </c>
      <c r="E16925" s="95" t="n">
        <v>4.869999999995343</v>
      </c>
    </row>
    <row r="16926" ht="14.4" customHeight="1">
      <c r="A16926" s="92" t="inlineStr">
        <is>
          <t>UF</t>
        </is>
      </c>
      <c r="B16926" s="93" t="inlineStr">
        <is>
          <t>2023-12</t>
        </is>
      </c>
      <c r="C16926" s="94" t="n">
        <v>45262</v>
      </c>
      <c r="D16926" s="95" t="n">
        <v>36573.6</v>
      </c>
      <c r="E16926" s="95" t="n">
        <v>4.860000000000582</v>
      </c>
    </row>
    <row r="16927" ht="14.4" customHeight="1">
      <c r="A16927" s="92" t="inlineStr">
        <is>
          <t>UF</t>
        </is>
      </c>
      <c r="B16927" s="93" t="inlineStr">
        <is>
          <t>2023-12</t>
        </is>
      </c>
      <c r="C16927" s="94" t="n">
        <v>45263</v>
      </c>
      <c r="D16927" s="95" t="n">
        <v>36578.47</v>
      </c>
      <c r="E16927" s="95" t="n">
        <v>4.870000000002619</v>
      </c>
    </row>
    <row r="16928" ht="14.4" customHeight="1">
      <c r="A16928" s="92" t="inlineStr">
        <is>
          <t>UF</t>
        </is>
      </c>
      <c r="B16928" s="93" t="inlineStr">
        <is>
          <t>2023-12</t>
        </is>
      </c>
      <c r="C16928" s="94" t="n">
        <v>45264</v>
      </c>
      <c r="D16928" s="95" t="n">
        <v>36583.34</v>
      </c>
      <c r="E16928" s="95" t="n">
        <v>4.869999999995343</v>
      </c>
    </row>
    <row r="16929" ht="14.4" customHeight="1">
      <c r="A16929" s="92" t="inlineStr">
        <is>
          <t>UF</t>
        </is>
      </c>
      <c r="B16929" s="93" t="inlineStr">
        <is>
          <t>2023-12</t>
        </is>
      </c>
      <c r="C16929" s="94" t="n">
        <v>45265</v>
      </c>
      <c r="D16929" s="95" t="n">
        <v>36588.21</v>
      </c>
      <c r="E16929" s="95" t="n">
        <v>4.870000000002619</v>
      </c>
    </row>
    <row r="16930" ht="14.4" customHeight="1">
      <c r="A16930" s="92" t="inlineStr">
        <is>
          <t>UF</t>
        </is>
      </c>
      <c r="B16930" s="93" t="inlineStr">
        <is>
          <t>2023-12</t>
        </is>
      </c>
      <c r="C16930" s="94" t="n">
        <v>45266</v>
      </c>
      <c r="D16930" s="95" t="n">
        <v>36593.08</v>
      </c>
      <c r="E16930" s="95" t="n">
        <v>4.870000000002619</v>
      </c>
    </row>
    <row r="16931" ht="14.4" customHeight="1">
      <c r="A16931" s="92" t="inlineStr">
        <is>
          <t>UF</t>
        </is>
      </c>
      <c r="B16931" s="93" t="inlineStr">
        <is>
          <t>2023-12</t>
        </is>
      </c>
      <c r="C16931" s="94" t="n">
        <v>45267</v>
      </c>
      <c r="D16931" s="95" t="n">
        <v>36597.95</v>
      </c>
      <c r="E16931" s="95" t="n">
        <v>4.869999999995343</v>
      </c>
    </row>
    <row r="16932" ht="14.4" customHeight="1">
      <c r="A16932" s="92" t="inlineStr">
        <is>
          <t>UF</t>
        </is>
      </c>
      <c r="B16932" s="93" t="inlineStr">
        <is>
          <t>2023-12</t>
        </is>
      </c>
      <c r="C16932" s="94" t="n">
        <v>45268</v>
      </c>
      <c r="D16932" s="95" t="n">
        <v>36602.82</v>
      </c>
      <c r="E16932" s="95" t="n">
        <v>4.870000000002619</v>
      </c>
    </row>
    <row r="16933" ht="14.4" customHeight="1">
      <c r="A16933" s="92" t="inlineStr">
        <is>
          <t>UF</t>
        </is>
      </c>
      <c r="B16933" s="93" t="inlineStr">
        <is>
          <t>2023-12</t>
        </is>
      </c>
      <c r="C16933" s="94" t="n">
        <v>45269</v>
      </c>
      <c r="D16933" s="95" t="n">
        <v>36607.69</v>
      </c>
      <c r="E16933" s="95" t="n">
        <v>4.870000000002619</v>
      </c>
    </row>
    <row r="16934" ht="14.4" customHeight="1">
      <c r="A16934" s="92" t="inlineStr">
        <is>
          <t>UF</t>
        </is>
      </c>
      <c r="B16934" s="93" t="inlineStr">
        <is>
          <t>2023-12</t>
        </is>
      </c>
      <c r="C16934" s="94" t="n">
        <v>45270</v>
      </c>
      <c r="D16934" s="95" t="n">
        <v>36615.93</v>
      </c>
      <c r="E16934" s="95" t="n">
        <v>8.239999999997963</v>
      </c>
    </row>
    <row r="16935" ht="14.4" customHeight="1">
      <c r="A16935" s="92" t="inlineStr">
        <is>
          <t>UF</t>
        </is>
      </c>
      <c r="B16935" s="93" t="inlineStr">
        <is>
          <t>2023-12</t>
        </is>
      </c>
      <c r="C16935" s="94" t="n">
        <v>45271</v>
      </c>
      <c r="D16935" s="95" t="n">
        <v>36624.17</v>
      </c>
      <c r="E16935" s="95" t="n">
        <v>8.239999999997963</v>
      </c>
    </row>
    <row r="16936" ht="14.4" customHeight="1">
      <c r="A16936" s="92" t="inlineStr">
        <is>
          <t>UF</t>
        </is>
      </c>
      <c r="B16936" s="93" t="inlineStr">
        <is>
          <t>2023-12</t>
        </is>
      </c>
      <c r="C16936" s="94" t="n">
        <v>45272</v>
      </c>
      <c r="D16936" s="95" t="n">
        <v>36632.41</v>
      </c>
      <c r="E16936" s="95" t="n">
        <v>8.240000000005239</v>
      </c>
    </row>
    <row r="16937" ht="14.4" customHeight="1">
      <c r="A16937" s="92" t="inlineStr">
        <is>
          <t>UF</t>
        </is>
      </c>
      <c r="B16937" s="93" t="inlineStr">
        <is>
          <t>2023-12</t>
        </is>
      </c>
      <c r="C16937" s="94" t="n">
        <v>45273</v>
      </c>
      <c r="D16937" s="95" t="n">
        <v>36640.65</v>
      </c>
      <c r="E16937" s="95" t="n">
        <v>8.239999999997963</v>
      </c>
    </row>
    <row r="16938" ht="14.4" customHeight="1">
      <c r="A16938" s="92" t="inlineStr">
        <is>
          <t>UF</t>
        </is>
      </c>
      <c r="B16938" s="93" t="inlineStr">
        <is>
          <t>2023-12</t>
        </is>
      </c>
      <c r="C16938" s="94" t="n">
        <v>45274</v>
      </c>
      <c r="D16938" s="95" t="n">
        <v>36648.9</v>
      </c>
      <c r="E16938" s="95" t="n">
        <v>8.25</v>
      </c>
    </row>
    <row r="16939" ht="14.4" customHeight="1">
      <c r="A16939" s="92" t="inlineStr">
        <is>
          <t>UF</t>
        </is>
      </c>
      <c r="B16939" s="93" t="inlineStr">
        <is>
          <t>2023-12</t>
        </is>
      </c>
      <c r="C16939" s="94" t="n">
        <v>45275</v>
      </c>
      <c r="D16939" s="95" t="n">
        <v>36657.15</v>
      </c>
      <c r="E16939" s="95" t="n">
        <v>8.25</v>
      </c>
    </row>
    <row r="16940" ht="14.4" customHeight="1">
      <c r="A16940" s="92" t="inlineStr">
        <is>
          <t>UF</t>
        </is>
      </c>
      <c r="B16940" s="93" t="inlineStr">
        <is>
          <t>2023-12</t>
        </is>
      </c>
      <c r="C16940" s="94" t="n">
        <v>45276</v>
      </c>
      <c r="D16940" s="95" t="n">
        <v>36665.4</v>
      </c>
      <c r="E16940" s="95" t="n">
        <v>8.25</v>
      </c>
    </row>
    <row r="16941" ht="14.4" customHeight="1">
      <c r="A16941" s="92" t="inlineStr">
        <is>
          <t>UF</t>
        </is>
      </c>
      <c r="B16941" s="93" t="inlineStr">
        <is>
          <t>2023-12</t>
        </is>
      </c>
      <c r="C16941" s="94" t="n">
        <v>45277</v>
      </c>
      <c r="D16941" s="95" t="n">
        <v>36673.65</v>
      </c>
      <c r="E16941" s="95" t="n">
        <v>8.25</v>
      </c>
    </row>
    <row r="16942" ht="14.4" customHeight="1">
      <c r="A16942" s="92" t="inlineStr">
        <is>
          <t>UF</t>
        </is>
      </c>
      <c r="B16942" s="93" t="inlineStr">
        <is>
          <t>2023-12</t>
        </is>
      </c>
      <c r="C16942" s="94" t="n">
        <v>45278</v>
      </c>
      <c r="D16942" s="95" t="n">
        <v>36681.9</v>
      </c>
      <c r="E16942" s="95" t="n">
        <v>8.25</v>
      </c>
    </row>
    <row r="16943" ht="14.4" customHeight="1">
      <c r="A16943" s="92" t="inlineStr">
        <is>
          <t>UF</t>
        </is>
      </c>
      <c r="B16943" s="93" t="inlineStr">
        <is>
          <t>2023-12</t>
        </is>
      </c>
      <c r="C16943" s="94" t="n">
        <v>45279</v>
      </c>
      <c r="D16943" s="95" t="n">
        <v>36690.16</v>
      </c>
      <c r="E16943" s="95" t="n">
        <v>8.260000000002037</v>
      </c>
    </row>
    <row r="16944" ht="14.4" customHeight="1">
      <c r="A16944" s="92" t="inlineStr">
        <is>
          <t>UF</t>
        </is>
      </c>
      <c r="B16944" s="93" t="inlineStr">
        <is>
          <t>2023-12</t>
        </is>
      </c>
      <c r="C16944" s="94" t="n">
        <v>45280</v>
      </c>
      <c r="D16944" s="95" t="n">
        <v>36698.41</v>
      </c>
      <c r="E16944" s="95" t="n">
        <v>8.25</v>
      </c>
    </row>
    <row r="16945" ht="14.4" customHeight="1">
      <c r="A16945" s="92" t="inlineStr">
        <is>
          <t>UF</t>
        </is>
      </c>
      <c r="B16945" s="93" t="inlineStr">
        <is>
          <t>2023-12</t>
        </is>
      </c>
      <c r="C16945" s="94" t="n">
        <v>45281</v>
      </c>
      <c r="D16945" s="95" t="n">
        <v>36706.67</v>
      </c>
      <c r="E16945" s="95" t="n">
        <v>8.259999999994761</v>
      </c>
    </row>
    <row r="16946" ht="14.4" customHeight="1">
      <c r="A16946" s="92" t="inlineStr">
        <is>
          <t>UF</t>
        </is>
      </c>
      <c r="B16946" s="93" t="inlineStr">
        <is>
          <t>2023-12</t>
        </is>
      </c>
      <c r="C16946" s="94" t="n">
        <v>45282</v>
      </c>
      <c r="D16946" s="95" t="n">
        <v>36714.93</v>
      </c>
      <c r="E16946" s="95" t="n">
        <v>8.260000000002037</v>
      </c>
    </row>
    <row r="16947" ht="14.4" customHeight="1">
      <c r="A16947" s="92" t="inlineStr">
        <is>
          <t>UF</t>
        </is>
      </c>
      <c r="B16947" s="93" t="inlineStr">
        <is>
          <t>2023-12</t>
        </is>
      </c>
      <c r="C16947" s="94" t="n">
        <v>45283</v>
      </c>
      <c r="D16947" s="95" t="n">
        <v>36723.2</v>
      </c>
      <c r="E16947" s="95" t="n">
        <v>8.269999999996799</v>
      </c>
    </row>
    <row r="16948" ht="14.4" customHeight="1">
      <c r="A16948" s="92" t="inlineStr">
        <is>
          <t>UF</t>
        </is>
      </c>
      <c r="B16948" s="93" t="inlineStr">
        <is>
          <t>2023-12</t>
        </is>
      </c>
      <c r="C16948" s="94" t="n">
        <v>45284</v>
      </c>
      <c r="D16948" s="95" t="n">
        <v>36731.46</v>
      </c>
      <c r="E16948" s="95" t="n">
        <v>8.260000000002037</v>
      </c>
    </row>
    <row r="16949" ht="14.4" customHeight="1">
      <c r="A16949" s="92" t="inlineStr">
        <is>
          <t>UF</t>
        </is>
      </c>
      <c r="B16949" s="93" t="inlineStr">
        <is>
          <t>2023-12</t>
        </is>
      </c>
      <c r="C16949" s="94" t="n">
        <v>45285</v>
      </c>
      <c r="D16949" s="95" t="n">
        <v>36739.73</v>
      </c>
      <c r="E16949" s="95" t="n">
        <v>8.270000000004075</v>
      </c>
    </row>
    <row r="16950" ht="14.4" customHeight="1">
      <c r="A16950" s="92" t="inlineStr">
        <is>
          <t>UF</t>
        </is>
      </c>
      <c r="B16950" s="93" t="inlineStr">
        <is>
          <t>2023-12</t>
        </is>
      </c>
      <c r="C16950" s="94" t="n">
        <v>45286</v>
      </c>
      <c r="D16950" s="95" t="n">
        <v>36747.99</v>
      </c>
      <c r="E16950" s="95" t="n">
        <v>8.259999999994761</v>
      </c>
    </row>
    <row r="16951" ht="14.4" customHeight="1">
      <c r="A16951" s="92" t="inlineStr">
        <is>
          <t>UF</t>
        </is>
      </c>
      <c r="B16951" s="93" t="inlineStr">
        <is>
          <t>2023-12</t>
        </is>
      </c>
      <c r="C16951" s="94" t="n">
        <v>45287</v>
      </c>
      <c r="D16951" s="95" t="n">
        <v>36756.26</v>
      </c>
      <c r="E16951" s="95" t="n">
        <v>8.270000000004075</v>
      </c>
    </row>
    <row r="16952" ht="14.4" customHeight="1">
      <c r="A16952" s="92" t="inlineStr">
        <is>
          <t>UF</t>
        </is>
      </c>
      <c r="B16952" s="93" t="inlineStr">
        <is>
          <t>2023-12</t>
        </is>
      </c>
      <c r="C16952" s="94" t="n">
        <v>45288</v>
      </c>
      <c r="D16952" s="95" t="n">
        <v>36764.54</v>
      </c>
      <c r="E16952" s="95" t="n">
        <v>8.279999999998836</v>
      </c>
    </row>
    <row r="16953" ht="14.4" customHeight="1">
      <c r="A16953" s="92" t="inlineStr">
        <is>
          <t>UF</t>
        </is>
      </c>
      <c r="B16953" s="93" t="inlineStr">
        <is>
          <t>2023-12</t>
        </is>
      </c>
      <c r="C16953" s="94" t="n">
        <v>45289</v>
      </c>
      <c r="D16953" s="95" t="n">
        <v>36772.81</v>
      </c>
      <c r="E16953" s="95" t="n">
        <v>8.269999999996799</v>
      </c>
    </row>
    <row r="16954" ht="14.4" customHeight="1">
      <c r="A16954" s="92" t="inlineStr">
        <is>
          <t>UF</t>
        </is>
      </c>
      <c r="B16954" s="93" t="inlineStr">
        <is>
          <t>2023-12</t>
        </is>
      </c>
      <c r="C16954" s="94" t="n">
        <v>45290</v>
      </c>
      <c r="D16954" s="95" t="n">
        <v>36781.09</v>
      </c>
      <c r="E16954" s="95" t="n">
        <v>8.279999999998836</v>
      </c>
    </row>
    <row r="16955" ht="14.4" customHeight="1">
      <c r="A16955" s="92" t="inlineStr">
        <is>
          <t>UF</t>
        </is>
      </c>
      <c r="B16955" s="93" t="inlineStr">
        <is>
          <t>2023-12</t>
        </is>
      </c>
      <c r="C16955" s="94" t="n">
        <v>45291</v>
      </c>
      <c r="D16955" s="95" t="n">
        <v>36789.36</v>
      </c>
      <c r="E16955" s="95" t="n">
        <v>8.270000000004075</v>
      </c>
    </row>
    <row r="16956" ht="14.4" customHeight="1">
      <c r="A16956" s="92" t="inlineStr">
        <is>
          <t>UF</t>
        </is>
      </c>
      <c r="B16956" s="93" t="inlineStr">
        <is>
          <t>2024-01</t>
        </is>
      </c>
      <c r="C16956" s="94" t="n">
        <v>45292</v>
      </c>
      <c r="D16956" s="95" t="n">
        <v>36797.64</v>
      </c>
      <c r="E16956" s="95" t="n">
        <v>8.279999999998836</v>
      </c>
    </row>
    <row r="16957" ht="14.4" customHeight="1">
      <c r="A16957" s="92" t="inlineStr">
        <is>
          <t>UF</t>
        </is>
      </c>
      <c r="B16957" s="93" t="inlineStr">
        <is>
          <t>2024-01</t>
        </is>
      </c>
      <c r="C16957" s="94" t="n">
        <v>45293</v>
      </c>
      <c r="D16957" s="95" t="n">
        <v>36805.92</v>
      </c>
      <c r="E16957" s="95" t="n">
        <v>8.279999999998836</v>
      </c>
    </row>
    <row r="16958" ht="14.4" customHeight="1">
      <c r="A16958" s="92" t="inlineStr">
        <is>
          <t>UF</t>
        </is>
      </c>
      <c r="B16958" s="93" t="inlineStr">
        <is>
          <t>2024-01</t>
        </is>
      </c>
      <c r="C16958" s="94" t="n">
        <v>45294</v>
      </c>
      <c r="D16958" s="95" t="n">
        <v>36814.21</v>
      </c>
      <c r="E16958" s="95" t="n">
        <v>8.290000000000873</v>
      </c>
    </row>
    <row r="16959" ht="14.4" customHeight="1">
      <c r="A16959" s="92" t="inlineStr">
        <is>
          <t>UF</t>
        </is>
      </c>
      <c r="B16959" s="93" t="inlineStr">
        <is>
          <t>2024-01</t>
        </is>
      </c>
      <c r="C16959" s="94" t="n">
        <v>45295</v>
      </c>
      <c r="D16959" s="95" t="n">
        <v>36822.49</v>
      </c>
      <c r="E16959" s="95" t="n">
        <v>8.279999999998836</v>
      </c>
    </row>
    <row r="16960" ht="14.4" customHeight="1">
      <c r="A16960" s="92" t="inlineStr">
        <is>
          <t>UF</t>
        </is>
      </c>
      <c r="B16960" s="93" t="inlineStr">
        <is>
          <t>2024-01</t>
        </is>
      </c>
      <c r="C16960" s="94" t="n">
        <v>45296</v>
      </c>
      <c r="D16960" s="95" t="n">
        <v>36830.78</v>
      </c>
      <c r="E16960" s="95" t="n">
        <v>8.290000000000873</v>
      </c>
    </row>
    <row r="16961" ht="14.4" customHeight="1">
      <c r="A16961" s="92" t="inlineStr">
        <is>
          <t>UF</t>
        </is>
      </c>
      <c r="B16961" s="93" t="inlineStr">
        <is>
          <t>2024-01</t>
        </is>
      </c>
      <c r="C16961" s="94" t="n">
        <v>45297</v>
      </c>
      <c r="D16961" s="95" t="n">
        <v>36839.07</v>
      </c>
      <c r="E16961" s="95" t="n">
        <v>8.290000000000873</v>
      </c>
    </row>
    <row r="16962" ht="14.4" customHeight="1">
      <c r="A16962" s="92" t="inlineStr">
        <is>
          <t>UF</t>
        </is>
      </c>
      <c r="B16962" s="93" t="inlineStr">
        <is>
          <t>2024-01</t>
        </is>
      </c>
      <c r="C16962" s="94" t="n">
        <v>45298</v>
      </c>
      <c r="D16962" s="95" t="n">
        <v>36847.36</v>
      </c>
      <c r="E16962" s="95" t="n">
        <v>8.290000000000873</v>
      </c>
    </row>
    <row r="16963" ht="14.4" customHeight="1">
      <c r="A16963" s="92" t="inlineStr">
        <is>
          <t>UF</t>
        </is>
      </c>
      <c r="B16963" s="93" t="inlineStr">
        <is>
          <t>2024-01</t>
        </is>
      </c>
      <c r="C16963" s="94" t="n">
        <v>45299</v>
      </c>
      <c r="D16963" s="95" t="n">
        <v>36855.65</v>
      </c>
      <c r="E16963" s="95" t="n">
        <v>8.290000000000873</v>
      </c>
    </row>
    <row r="16964" ht="14.4" customHeight="1">
      <c r="A16964" s="92" t="inlineStr">
        <is>
          <t>UF</t>
        </is>
      </c>
      <c r="B16964" s="93" t="inlineStr">
        <is>
          <t>2024-01</t>
        </is>
      </c>
      <c r="C16964" s="94" t="n">
        <v>45300</v>
      </c>
      <c r="D16964" s="95" t="n">
        <v>36863.94</v>
      </c>
      <c r="E16964" s="95" t="n">
        <v>8.290000000000873</v>
      </c>
    </row>
    <row r="16965" ht="14.4" customHeight="1">
      <c r="A16965" s="92" t="inlineStr">
        <is>
          <t>UF</t>
        </is>
      </c>
      <c r="B16965" s="93" t="inlineStr">
        <is>
          <t>2024-01</t>
        </is>
      </c>
      <c r="C16965" s="94" t="n">
        <v>45301</v>
      </c>
      <c r="D16965" s="95" t="n">
        <v>36857.98</v>
      </c>
      <c r="E16965" s="95" t="n">
        <v>-5.959999999999127</v>
      </c>
    </row>
    <row r="16966" ht="14.4" customHeight="1">
      <c r="A16966" s="92" t="inlineStr">
        <is>
          <t>UF</t>
        </is>
      </c>
      <c r="B16966" s="93" t="inlineStr">
        <is>
          <t>2024-01</t>
        </is>
      </c>
      <c r="C16966" s="94" t="n">
        <v>45302</v>
      </c>
      <c r="D16966" s="95" t="n">
        <v>36852.02</v>
      </c>
      <c r="E16966" s="95" t="n">
        <v>-5.960000000006403</v>
      </c>
    </row>
    <row r="16967" ht="14.4" customHeight="1">
      <c r="A16967" s="92" t="inlineStr">
        <is>
          <t>UF</t>
        </is>
      </c>
      <c r="B16967" s="93" t="inlineStr">
        <is>
          <t>2024-01</t>
        </is>
      </c>
      <c r="C16967" s="94" t="n">
        <v>45303</v>
      </c>
      <c r="D16967" s="95" t="n">
        <v>36846.06</v>
      </c>
      <c r="E16967" s="95" t="n">
        <v>-5.959999999999127</v>
      </c>
    </row>
    <row r="16968" ht="14.4" customHeight="1">
      <c r="A16968" s="92" t="inlineStr">
        <is>
          <t>UF</t>
        </is>
      </c>
      <c r="B16968" s="93" t="inlineStr">
        <is>
          <t>2024-01</t>
        </is>
      </c>
      <c r="C16968" s="94" t="n">
        <v>45304</v>
      </c>
      <c r="D16968" s="95" t="n">
        <v>36840.1</v>
      </c>
      <c r="E16968" s="95" t="n">
        <v>-5.959999999999127</v>
      </c>
    </row>
    <row r="16969" ht="14.4" customHeight="1">
      <c r="A16969" s="92" t="inlineStr">
        <is>
          <t>UF</t>
        </is>
      </c>
      <c r="B16969" s="93" t="inlineStr">
        <is>
          <t>2024-01</t>
        </is>
      </c>
      <c r="C16969" s="94" t="n">
        <v>45305</v>
      </c>
      <c r="D16969" s="95" t="n">
        <v>36834.15</v>
      </c>
      <c r="E16969" s="95" t="n">
        <v>-5.94999999999709</v>
      </c>
    </row>
    <row r="16970" ht="14.4" customHeight="1">
      <c r="A16970" s="92" t="inlineStr">
        <is>
          <t>UF</t>
        </is>
      </c>
      <c r="B16970" s="93" t="inlineStr">
        <is>
          <t>2024-01</t>
        </is>
      </c>
      <c r="C16970" s="94" t="n">
        <v>45306</v>
      </c>
      <c r="D16970" s="95" t="n">
        <v>36828.19</v>
      </c>
      <c r="E16970" s="95" t="n">
        <v>-5.959999999999127</v>
      </c>
    </row>
    <row r="16971" ht="14.4" customHeight="1">
      <c r="A16971" s="92" t="inlineStr">
        <is>
          <t>UF</t>
        </is>
      </c>
      <c r="B16971" s="93" t="inlineStr">
        <is>
          <t>2024-01</t>
        </is>
      </c>
      <c r="C16971" s="94" t="n">
        <v>45307</v>
      </c>
      <c r="D16971" s="95" t="n">
        <v>36822.24</v>
      </c>
      <c r="E16971" s="95" t="n">
        <v>-5.950000000004366</v>
      </c>
    </row>
    <row r="16972" ht="14.4" customHeight="1">
      <c r="A16972" s="92" t="inlineStr">
        <is>
          <t>UF</t>
        </is>
      </c>
      <c r="B16972" s="93" t="inlineStr">
        <is>
          <t>2024-01</t>
        </is>
      </c>
      <c r="C16972" s="94" t="n">
        <v>45308</v>
      </c>
      <c r="D16972" s="95" t="n">
        <v>36816.29</v>
      </c>
      <c r="E16972" s="95" t="n">
        <v>-5.94999999999709</v>
      </c>
    </row>
    <row r="16973" ht="14.4" customHeight="1">
      <c r="A16973" s="92" t="inlineStr">
        <is>
          <t>UF</t>
        </is>
      </c>
      <c r="B16973" s="93" t="inlineStr">
        <is>
          <t>2024-01</t>
        </is>
      </c>
      <c r="C16973" s="94" t="n">
        <v>45309</v>
      </c>
      <c r="D16973" s="95" t="n">
        <v>36810.33</v>
      </c>
      <c r="E16973" s="95" t="n">
        <v>-5.959999999999127</v>
      </c>
    </row>
    <row r="16974" ht="14.4" customHeight="1">
      <c r="A16974" s="92" t="inlineStr">
        <is>
          <t>UF</t>
        </is>
      </c>
      <c r="B16974" s="93" t="inlineStr">
        <is>
          <t>2024-01</t>
        </is>
      </c>
      <c r="C16974" s="94" t="n">
        <v>45310</v>
      </c>
      <c r="D16974" s="95" t="n">
        <v>36804.38</v>
      </c>
      <c r="E16974" s="95" t="n">
        <v>-5.950000000004366</v>
      </c>
    </row>
    <row r="16975" ht="14.4" customHeight="1">
      <c r="A16975" s="92" t="inlineStr">
        <is>
          <t>UF</t>
        </is>
      </c>
      <c r="B16975" s="93" t="inlineStr">
        <is>
          <t>2024-01</t>
        </is>
      </c>
      <c r="C16975" s="94" t="n">
        <v>45311</v>
      </c>
      <c r="D16975" s="95" t="n">
        <v>36798.43</v>
      </c>
      <c r="E16975" s="95" t="n">
        <v>-5.94999999999709</v>
      </c>
    </row>
    <row r="16976" ht="14.4" customHeight="1">
      <c r="A16976" s="92" t="inlineStr">
        <is>
          <t>UF</t>
        </is>
      </c>
      <c r="B16976" s="93" t="inlineStr">
        <is>
          <t>2024-01</t>
        </is>
      </c>
      <c r="C16976" s="94" t="n">
        <v>45312</v>
      </c>
      <c r="D16976" s="95" t="n">
        <v>36792.48</v>
      </c>
      <c r="E16976" s="95" t="n">
        <v>-5.94999999999709</v>
      </c>
    </row>
    <row r="16977" ht="14.4" customHeight="1">
      <c r="A16977" s="92" t="inlineStr">
        <is>
          <t>UF</t>
        </is>
      </c>
      <c r="B16977" s="93" t="inlineStr">
        <is>
          <t>2024-01</t>
        </is>
      </c>
      <c r="C16977" s="94" t="n">
        <v>45313</v>
      </c>
      <c r="D16977" s="95" t="n">
        <v>36786.53</v>
      </c>
      <c r="E16977" s="95" t="n">
        <v>-5.950000000004366</v>
      </c>
    </row>
    <row r="16978" ht="14.4" customHeight="1">
      <c r="A16978" s="92" t="inlineStr">
        <is>
          <t>UF</t>
        </is>
      </c>
      <c r="B16978" s="93" t="inlineStr">
        <is>
          <t>2024-01</t>
        </is>
      </c>
      <c r="C16978" s="94" t="n">
        <v>45314</v>
      </c>
      <c r="D16978" s="95" t="n">
        <v>36780.58</v>
      </c>
      <c r="E16978" s="95" t="n">
        <v>-5.94999999999709</v>
      </c>
    </row>
    <row r="16979" ht="14.4" customHeight="1">
      <c r="A16979" s="92" t="inlineStr">
        <is>
          <t>UF</t>
        </is>
      </c>
      <c r="B16979" s="93" t="inlineStr">
        <is>
          <t>2024-01</t>
        </is>
      </c>
      <c r="C16979" s="94" t="n">
        <v>45315</v>
      </c>
      <c r="D16979" s="95" t="n">
        <v>36774.64</v>
      </c>
      <c r="E16979" s="95" t="n">
        <v>-5.940000000002328</v>
      </c>
    </row>
    <row r="16980" ht="14.4" customHeight="1">
      <c r="A16980" s="92" t="inlineStr">
        <is>
          <t>UF</t>
        </is>
      </c>
      <c r="B16980" s="93" t="inlineStr">
        <is>
          <t>2024-01</t>
        </is>
      </c>
      <c r="C16980" s="94" t="n">
        <v>45316</v>
      </c>
      <c r="D16980" s="95" t="n">
        <v>36768.69</v>
      </c>
      <c r="E16980" s="95" t="n">
        <v>-5.94999999999709</v>
      </c>
    </row>
    <row r="16981" ht="14.4" customHeight="1">
      <c r="A16981" s="92" t="inlineStr">
        <is>
          <t>UF</t>
        </is>
      </c>
      <c r="B16981" s="93" t="inlineStr">
        <is>
          <t>2024-01</t>
        </is>
      </c>
      <c r="C16981" s="94" t="n">
        <v>45317</v>
      </c>
      <c r="D16981" s="95" t="n">
        <v>36762.75</v>
      </c>
      <c r="E16981" s="95" t="n">
        <v>-5.940000000002328</v>
      </c>
    </row>
    <row r="16982" ht="14.4" customHeight="1">
      <c r="A16982" s="92" t="inlineStr">
        <is>
          <t>UF</t>
        </is>
      </c>
      <c r="B16982" s="93" t="inlineStr">
        <is>
          <t>2024-01</t>
        </is>
      </c>
      <c r="C16982" s="94" t="n">
        <v>45318</v>
      </c>
      <c r="D16982" s="95" t="n">
        <v>36756.8</v>
      </c>
      <c r="E16982" s="95" t="n">
        <v>-5.94999999999709</v>
      </c>
    </row>
    <row r="16983" ht="14.4" customHeight="1">
      <c r="A16983" s="92" t="inlineStr">
        <is>
          <t>UF</t>
        </is>
      </c>
      <c r="B16983" s="93" t="inlineStr">
        <is>
          <t>2024-01</t>
        </is>
      </c>
      <c r="C16983" s="94" t="n">
        <v>45319</v>
      </c>
      <c r="D16983" s="95" t="n">
        <v>36750.86</v>
      </c>
      <c r="E16983" s="95" t="n">
        <v>-5.940000000002328</v>
      </c>
    </row>
    <row r="16984" ht="14.4" customHeight="1">
      <c r="A16984" s="92" t="inlineStr">
        <is>
          <t>UF</t>
        </is>
      </c>
      <c r="B16984" s="93" t="inlineStr">
        <is>
          <t>2024-01</t>
        </is>
      </c>
      <c r="C16984" s="94" t="n">
        <v>45320</v>
      </c>
      <c r="D16984" s="95" t="n">
        <v>36744.92</v>
      </c>
      <c r="E16984" s="95" t="n">
        <v>-5.940000000002328</v>
      </c>
    </row>
    <row r="16985" ht="14.4" customHeight="1">
      <c r="A16985" s="92" t="inlineStr">
        <is>
          <t>UF</t>
        </is>
      </c>
      <c r="B16985" s="93" t="inlineStr">
        <is>
          <t>2024-01</t>
        </is>
      </c>
      <c r="C16985" s="94" t="n">
        <v>45321</v>
      </c>
      <c r="D16985" s="95" t="n">
        <v>36738.98</v>
      </c>
      <c r="E16985" s="95" t="n">
        <v>-5.939999999995052</v>
      </c>
    </row>
    <row r="16986" ht="14.4" customHeight="1">
      <c r="A16986" s="92" t="inlineStr">
        <is>
          <t>UF</t>
        </is>
      </c>
      <c r="B16986" s="93" t="inlineStr">
        <is>
          <t>2024-01</t>
        </is>
      </c>
      <c r="C16986" s="94" t="n">
        <v>45322</v>
      </c>
      <c r="D16986" s="95" t="n">
        <v>36733.04</v>
      </c>
      <c r="E16986" s="95" t="n">
        <v>-5.940000000002328</v>
      </c>
    </row>
    <row r="16987" ht="14.4" customHeight="1">
      <c r="A16987" s="92" t="inlineStr">
        <is>
          <t>UF</t>
        </is>
      </c>
      <c r="B16987" s="93" t="inlineStr">
        <is>
          <t>2024-02</t>
        </is>
      </c>
      <c r="C16987" s="94" t="n">
        <v>45323</v>
      </c>
      <c r="D16987" s="95" t="n">
        <v>36727.1</v>
      </c>
      <c r="E16987" s="95" t="n">
        <v>-5.940000000002328</v>
      </c>
    </row>
    <row r="16988" ht="14.4" customHeight="1">
      <c r="A16988" s="92" t="inlineStr">
        <is>
          <t>UF</t>
        </is>
      </c>
      <c r="B16988" s="93" t="inlineStr">
        <is>
          <t>2024-02</t>
        </is>
      </c>
      <c r="C16988" s="94" t="n">
        <v>45324</v>
      </c>
      <c r="D16988" s="95" t="n">
        <v>36721.16</v>
      </c>
      <c r="E16988" s="95" t="n">
        <v>-5.939999999995052</v>
      </c>
    </row>
    <row r="16989" ht="14.4" customHeight="1">
      <c r="A16989" s="92" t="inlineStr">
        <is>
          <t>UF</t>
        </is>
      </c>
      <c r="B16989" s="93" t="inlineStr">
        <is>
          <t>2024-02</t>
        </is>
      </c>
      <c r="C16989" s="94" t="n">
        <v>45325</v>
      </c>
      <c r="D16989" s="95" t="n">
        <v>36715.22</v>
      </c>
      <c r="E16989" s="95" t="n">
        <v>-5.940000000002328</v>
      </c>
    </row>
    <row r="16990" ht="14.4" customHeight="1">
      <c r="A16990" s="92" t="inlineStr">
        <is>
          <t>UF</t>
        </is>
      </c>
      <c r="B16990" s="93" t="inlineStr">
        <is>
          <t>2024-02</t>
        </is>
      </c>
      <c r="C16990" s="94" t="n">
        <v>45326</v>
      </c>
      <c r="D16990" s="95" t="n">
        <v>36709.29</v>
      </c>
      <c r="E16990" s="95" t="n">
        <v>-5.930000000000291</v>
      </c>
    </row>
    <row r="16991" ht="14.4" customHeight="1">
      <c r="A16991" s="92" t="inlineStr">
        <is>
          <t>UF</t>
        </is>
      </c>
      <c r="B16991" s="93" t="inlineStr">
        <is>
          <t>2024-02</t>
        </is>
      </c>
      <c r="C16991" s="94" t="n">
        <v>45327</v>
      </c>
      <c r="D16991" s="95" t="n">
        <v>36703.35</v>
      </c>
      <c r="E16991" s="95" t="n">
        <v>-5.940000000002328</v>
      </c>
    </row>
    <row r="16992" ht="14.4" customHeight="1">
      <c r="A16992" s="92" t="inlineStr">
        <is>
          <t>UF</t>
        </is>
      </c>
      <c r="B16992" s="93" t="inlineStr">
        <is>
          <t>2024-02</t>
        </is>
      </c>
      <c r="C16992" s="94" t="n">
        <v>45328</v>
      </c>
      <c r="D16992" s="95" t="n">
        <v>36697.42</v>
      </c>
      <c r="E16992" s="95" t="n">
        <v>-5.930000000000291</v>
      </c>
    </row>
    <row r="16993" ht="14.4" customHeight="1">
      <c r="A16993" s="92" t="inlineStr">
        <is>
          <t>UF</t>
        </is>
      </c>
      <c r="B16993" s="93" t="inlineStr">
        <is>
          <t>2024-02</t>
        </is>
      </c>
      <c r="C16993" s="94" t="n">
        <v>45329</v>
      </c>
      <c r="D16993" s="95" t="n">
        <v>36691.48</v>
      </c>
      <c r="E16993" s="95" t="n">
        <v>-5.939999999995052</v>
      </c>
    </row>
    <row r="16994" ht="14.4" customHeight="1">
      <c r="A16994" s="92" t="inlineStr">
        <is>
          <t>UF</t>
        </is>
      </c>
      <c r="B16994" s="93" t="inlineStr">
        <is>
          <t>2024-02</t>
        </is>
      </c>
      <c r="C16994" s="94" t="n">
        <v>45330</v>
      </c>
      <c r="D16994" s="95" t="n">
        <v>36685.55</v>
      </c>
      <c r="E16994" s="95" t="n">
        <v>-5.930000000000291</v>
      </c>
    </row>
    <row r="16995" ht="14.4" customHeight="1">
      <c r="A16995" s="92" t="inlineStr">
        <is>
          <t>UF</t>
        </is>
      </c>
      <c r="B16995" s="93" t="inlineStr">
        <is>
          <t>2024-02</t>
        </is>
      </c>
      <c r="C16995" s="94" t="n">
        <v>45331</v>
      </c>
      <c r="D16995" s="95" t="n">
        <v>36679.62</v>
      </c>
      <c r="E16995" s="95" t="n">
        <v>-5.930000000000291</v>
      </c>
    </row>
    <row r="16996" ht="14.4" customHeight="1">
      <c r="A16996" s="92" t="inlineStr">
        <is>
          <t>UF</t>
        </is>
      </c>
      <c r="B16996" s="93" t="inlineStr">
        <is>
          <t>2024-02</t>
        </is>
      </c>
      <c r="C16996" s="94" t="n">
        <v>45332</v>
      </c>
      <c r="D16996" s="95" t="n">
        <v>36688.44</v>
      </c>
      <c r="E16996" s="95" t="n">
        <v>8.819999999999709</v>
      </c>
    </row>
    <row r="16997" ht="14.4" customHeight="1">
      <c r="A16997" s="92" t="inlineStr">
        <is>
          <t>UF</t>
        </is>
      </c>
      <c r="B16997" s="93" t="inlineStr">
        <is>
          <t>2024-02</t>
        </is>
      </c>
      <c r="C16997" s="94" t="n">
        <v>45333</v>
      </c>
      <c r="D16997" s="95" t="n">
        <v>36697.27</v>
      </c>
      <c r="E16997" s="95" t="n">
        <v>8.82999999999447</v>
      </c>
    </row>
    <row r="16998" ht="14.4" customHeight="1">
      <c r="A16998" s="92" t="inlineStr">
        <is>
          <t>UF</t>
        </is>
      </c>
      <c r="B16998" s="93" t="inlineStr">
        <is>
          <t>2024-02</t>
        </is>
      </c>
      <c r="C16998" s="94" t="n">
        <v>45334</v>
      </c>
      <c r="D16998" s="95" t="n">
        <v>36706.1</v>
      </c>
      <c r="E16998" s="95" t="n">
        <v>8.830000000001746</v>
      </c>
    </row>
    <row r="16999" ht="14.4" customHeight="1">
      <c r="A16999" s="92" t="inlineStr">
        <is>
          <t>UF</t>
        </is>
      </c>
      <c r="B16999" s="93" t="inlineStr">
        <is>
          <t>2024-02</t>
        </is>
      </c>
      <c r="C16999" s="94" t="n">
        <v>45335</v>
      </c>
      <c r="D16999" s="95" t="n">
        <v>36714.93</v>
      </c>
      <c r="E16999" s="95" t="n">
        <v>8.830000000001746</v>
      </c>
    </row>
    <row r="17000" ht="14.4" customHeight="1">
      <c r="A17000" s="92" t="inlineStr">
        <is>
          <t>UF</t>
        </is>
      </c>
      <c r="B17000" s="93" t="inlineStr">
        <is>
          <t>2024-02</t>
        </is>
      </c>
      <c r="C17000" s="94" t="n">
        <v>45336</v>
      </c>
      <c r="D17000" s="95" t="n">
        <v>36723.76</v>
      </c>
      <c r="E17000" s="95" t="n">
        <v>8.830000000001746</v>
      </c>
    </row>
    <row r="17001" ht="14.4" customHeight="1">
      <c r="A17001" s="92" t="inlineStr">
        <is>
          <t>UF</t>
        </is>
      </c>
      <c r="B17001" s="93" t="inlineStr">
        <is>
          <t>2024-02</t>
        </is>
      </c>
      <c r="C17001" s="94" t="n">
        <v>45337</v>
      </c>
      <c r="D17001" s="95" t="n">
        <v>36732.6</v>
      </c>
      <c r="E17001" s="95" t="n">
        <v>8.839999999996508</v>
      </c>
    </row>
    <row r="17002" ht="14.4" customHeight="1">
      <c r="A17002" s="92" t="inlineStr">
        <is>
          <t>UF</t>
        </is>
      </c>
      <c r="B17002" s="93" t="inlineStr">
        <is>
          <t>2024-02</t>
        </is>
      </c>
      <c r="C17002" s="94" t="n">
        <v>45338</v>
      </c>
      <c r="D17002" s="95" t="n">
        <v>36741.43</v>
      </c>
      <c r="E17002" s="95" t="n">
        <v>8.830000000001746</v>
      </c>
    </row>
    <row r="17003" ht="14.4" customHeight="1">
      <c r="A17003" s="92" t="inlineStr">
        <is>
          <t>UF</t>
        </is>
      </c>
      <c r="B17003" s="93" t="inlineStr">
        <is>
          <t>2024-02</t>
        </is>
      </c>
      <c r="C17003" s="94" t="n">
        <v>45339</v>
      </c>
      <c r="D17003" s="95" t="n">
        <v>36750.27</v>
      </c>
      <c r="E17003" s="95" t="n">
        <v>8.839999999996508</v>
      </c>
    </row>
    <row r="17004" ht="14.4" customHeight="1">
      <c r="A17004" s="92" t="inlineStr">
        <is>
          <t>UF</t>
        </is>
      </c>
      <c r="B17004" s="93" t="inlineStr">
        <is>
          <t>2024-02</t>
        </is>
      </c>
      <c r="C17004" s="94" t="n">
        <v>45340</v>
      </c>
      <c r="D17004" s="95" t="n">
        <v>36759.11</v>
      </c>
      <c r="E17004" s="95" t="n">
        <v>8.840000000003783</v>
      </c>
    </row>
    <row r="17005" ht="14.4" customHeight="1">
      <c r="A17005" s="92" t="inlineStr">
        <is>
          <t>UF</t>
        </is>
      </c>
      <c r="B17005" s="93" t="inlineStr">
        <is>
          <t>2024-02</t>
        </is>
      </c>
      <c r="C17005" s="94" t="n">
        <v>45341</v>
      </c>
      <c r="D17005" s="95" t="n">
        <v>36767.95</v>
      </c>
      <c r="E17005" s="95" t="n">
        <v>8.839999999996508</v>
      </c>
    </row>
    <row r="17006" ht="14.4" customHeight="1">
      <c r="A17006" s="92" t="inlineStr">
        <is>
          <t>UF</t>
        </is>
      </c>
      <c r="B17006" s="93" t="inlineStr">
        <is>
          <t>2024-02</t>
        </is>
      </c>
      <c r="C17006" s="94" t="n">
        <v>45342</v>
      </c>
      <c r="D17006" s="95" t="n">
        <v>36776.8</v>
      </c>
      <c r="E17006" s="95" t="n">
        <v>8.850000000005821</v>
      </c>
    </row>
    <row r="17007" ht="14.4" customHeight="1">
      <c r="A17007" s="92" t="inlineStr">
        <is>
          <t>UF</t>
        </is>
      </c>
      <c r="B17007" s="93" t="inlineStr">
        <is>
          <t>2024-02</t>
        </is>
      </c>
      <c r="C17007" s="94" t="n">
        <v>45343</v>
      </c>
      <c r="D17007" s="95" t="n">
        <v>36785.65</v>
      </c>
      <c r="E17007" s="95" t="n">
        <v>8.849999999998545</v>
      </c>
    </row>
    <row r="17008" ht="14.4" customHeight="1">
      <c r="A17008" s="92" t="inlineStr">
        <is>
          <t>UF</t>
        </is>
      </c>
      <c r="B17008" s="93" t="inlineStr">
        <is>
          <t>2024-02</t>
        </is>
      </c>
      <c r="C17008" s="94" t="n">
        <v>45344</v>
      </c>
      <c r="D17008" s="95" t="n">
        <v>36794.5</v>
      </c>
      <c r="E17008" s="95" t="n">
        <v>8.849999999998545</v>
      </c>
    </row>
    <row r="17009" ht="14.4" customHeight="1">
      <c r="A17009" s="92" t="inlineStr">
        <is>
          <t>UF</t>
        </is>
      </c>
      <c r="B17009" s="93" t="inlineStr">
        <is>
          <t>2024-02</t>
        </is>
      </c>
      <c r="C17009" s="94" t="n">
        <v>45345</v>
      </c>
      <c r="D17009" s="95" t="n">
        <v>36803.35</v>
      </c>
      <c r="E17009" s="95" t="n">
        <v>8.849999999998545</v>
      </c>
    </row>
    <row r="17010" ht="14.4" customHeight="1">
      <c r="A17010" s="92" t="inlineStr">
        <is>
          <t>UF</t>
        </is>
      </c>
      <c r="B17010" s="93" t="inlineStr">
        <is>
          <t>2024-02</t>
        </is>
      </c>
      <c r="C17010" s="94" t="n">
        <v>45346</v>
      </c>
      <c r="D17010" s="95" t="n">
        <v>36812.2</v>
      </c>
      <c r="E17010" s="95" t="n">
        <v>8.849999999998545</v>
      </c>
    </row>
    <row r="17011" ht="14.4" customHeight="1">
      <c r="A17011" s="92" t="inlineStr">
        <is>
          <t>UF</t>
        </is>
      </c>
      <c r="B17011" s="93" t="inlineStr">
        <is>
          <t>2024-02</t>
        </is>
      </c>
      <c r="C17011" s="94" t="n">
        <v>45347</v>
      </c>
      <c r="D17011" s="95" t="n">
        <v>36821.06</v>
      </c>
      <c r="E17011" s="95" t="n">
        <v>8.860000000000582</v>
      </c>
    </row>
    <row r="17012" ht="14.4" customHeight="1">
      <c r="A17012" s="92" t="inlineStr">
        <is>
          <t>UF</t>
        </is>
      </c>
      <c r="B17012" s="93" t="inlineStr">
        <is>
          <t>2024-02</t>
        </is>
      </c>
      <c r="C17012" s="94" t="n">
        <v>45348</v>
      </c>
      <c r="D17012" s="95" t="n">
        <v>36829.92</v>
      </c>
      <c r="E17012" s="95" t="n">
        <v>8.860000000000582</v>
      </c>
    </row>
    <row r="17013" ht="14.4" customHeight="1">
      <c r="A17013" s="92" t="inlineStr">
        <is>
          <t>UF</t>
        </is>
      </c>
      <c r="B17013" s="93" t="inlineStr">
        <is>
          <t>2024-02</t>
        </is>
      </c>
      <c r="C17013" s="94" t="n">
        <v>45349</v>
      </c>
      <c r="D17013" s="95" t="n">
        <v>36838.78</v>
      </c>
      <c r="E17013" s="95" t="n">
        <v>8.860000000000582</v>
      </c>
    </row>
    <row r="17014" ht="14.4" customHeight="1">
      <c r="A17014" s="92" t="inlineStr">
        <is>
          <t>UF</t>
        </is>
      </c>
      <c r="B17014" s="93" t="inlineStr">
        <is>
          <t>2024-02</t>
        </is>
      </c>
      <c r="C17014" s="94" t="n">
        <v>45350</v>
      </c>
      <c r="D17014" s="95" t="n">
        <v>36847.64</v>
      </c>
      <c r="E17014" s="95" t="n">
        <v>8.860000000000582</v>
      </c>
    </row>
    <row r="17015" ht="14.4" customHeight="1">
      <c r="A17015" s="92" t="inlineStr">
        <is>
          <t>UF</t>
        </is>
      </c>
      <c r="B17015" s="93" t="inlineStr">
        <is>
          <t>2024-02</t>
        </is>
      </c>
      <c r="C17015" s="94" t="n">
        <v>45351</v>
      </c>
      <c r="D17015" s="95" t="n">
        <v>36856.5</v>
      </c>
      <c r="E17015" s="95" t="n">
        <v>8.860000000000582</v>
      </c>
    </row>
    <row r="17016" ht="14.4" customHeight="1">
      <c r="A17016" s="92" t="inlineStr">
        <is>
          <t>UF</t>
        </is>
      </c>
      <c r="B17016" s="93" t="inlineStr">
        <is>
          <t>2024-03</t>
        </is>
      </c>
      <c r="C17016" s="94" t="n">
        <v>45352</v>
      </c>
      <c r="D17016" s="95" t="n">
        <v>36865.37</v>
      </c>
      <c r="E17016" s="95" t="n">
        <v>8.870000000002619</v>
      </c>
    </row>
    <row r="17017" ht="14.4" customHeight="1">
      <c r="A17017" s="92" t="inlineStr">
        <is>
          <t>UF</t>
        </is>
      </c>
      <c r="B17017" s="93" t="inlineStr">
        <is>
          <t>2024-03</t>
        </is>
      </c>
      <c r="C17017" s="94" t="n">
        <v>45353</v>
      </c>
      <c r="D17017" s="95" t="n">
        <v>36874.24</v>
      </c>
      <c r="E17017" s="95" t="n">
        <v>8.869999999995343</v>
      </c>
    </row>
    <row r="17018" ht="14.4" customHeight="1">
      <c r="A17018" s="92" t="inlineStr">
        <is>
          <t>UF</t>
        </is>
      </c>
      <c r="B17018" s="93" t="inlineStr">
        <is>
          <t>2024-03</t>
        </is>
      </c>
      <c r="C17018" s="94" t="n">
        <v>45354</v>
      </c>
      <c r="D17018" s="95" t="n">
        <v>36883.11</v>
      </c>
      <c r="E17018" s="95" t="n">
        <v>8.870000000002619</v>
      </c>
    </row>
    <row r="17019" ht="14.4" customHeight="1">
      <c r="A17019" s="92" t="inlineStr">
        <is>
          <t>UF</t>
        </is>
      </c>
      <c r="B17019" s="93" t="inlineStr">
        <is>
          <t>2024-03</t>
        </is>
      </c>
      <c r="C17019" s="94" t="n">
        <v>45355</v>
      </c>
      <c r="D17019" s="95" t="n">
        <v>36891.98</v>
      </c>
      <c r="E17019" s="95" t="n">
        <v>8.870000000002619</v>
      </c>
    </row>
    <row r="17020" ht="14.4" customHeight="1">
      <c r="A17020" s="92" t="inlineStr">
        <is>
          <t>UF</t>
        </is>
      </c>
      <c r="B17020" s="93" t="inlineStr">
        <is>
          <t>2024-03</t>
        </is>
      </c>
      <c r="C17020" s="94" t="n">
        <v>45356</v>
      </c>
      <c r="D17020" s="95" t="n">
        <v>36900.86</v>
      </c>
      <c r="E17020" s="95" t="n">
        <v>8.879999999997381</v>
      </c>
    </row>
    <row r="17021" ht="14.4" customHeight="1">
      <c r="A17021" s="92" t="inlineStr">
        <is>
          <t>UF</t>
        </is>
      </c>
      <c r="B17021" s="93" t="inlineStr">
        <is>
          <t>2024-03</t>
        </is>
      </c>
      <c r="C17021" s="94" t="n">
        <v>45357</v>
      </c>
      <c r="D17021" s="95" t="n">
        <v>36909.73</v>
      </c>
      <c r="E17021" s="95" t="n">
        <v>8.870000000002619</v>
      </c>
    </row>
    <row r="17022" ht="14.4" customHeight="1">
      <c r="A17022" s="92" t="inlineStr">
        <is>
          <t>UF</t>
        </is>
      </c>
      <c r="B17022" s="93" t="inlineStr">
        <is>
          <t>2024-03</t>
        </is>
      </c>
      <c r="C17022" s="94" t="n">
        <v>45358</v>
      </c>
      <c r="D17022" s="95" t="n">
        <v>36918.61</v>
      </c>
      <c r="E17022" s="95" t="n">
        <v>8.879999999997381</v>
      </c>
    </row>
    <row r="17023" ht="14.4" customHeight="1">
      <c r="A17023" s="92" t="inlineStr">
        <is>
          <t>UF</t>
        </is>
      </c>
      <c r="B17023" s="93" t="inlineStr">
        <is>
          <t>2024-03</t>
        </is>
      </c>
      <c r="C17023" s="94" t="n">
        <v>45359</v>
      </c>
      <c r="D17023" s="95" t="n">
        <v>36927.49</v>
      </c>
      <c r="E17023" s="95" t="n">
        <v>8.879999999997381</v>
      </c>
    </row>
    <row r="17024" ht="14.4" customHeight="1">
      <c r="A17024" s="92" t="inlineStr">
        <is>
          <t>UF</t>
        </is>
      </c>
      <c r="B17024" s="93" t="inlineStr">
        <is>
          <t>2024-03</t>
        </is>
      </c>
      <c r="C17024" s="94" t="n">
        <v>45360</v>
      </c>
      <c r="D17024" s="95" t="n">
        <v>36936.38</v>
      </c>
      <c r="E17024" s="95" t="n">
        <v>8.889999999999418</v>
      </c>
    </row>
    <row r="17025" ht="14.4" customHeight="1">
      <c r="A17025" s="92" t="inlineStr">
        <is>
          <t>UF</t>
        </is>
      </c>
      <c r="B17025" s="93" t="inlineStr">
        <is>
          <t>2024-03</t>
        </is>
      </c>
      <c r="C17025" s="94" t="n">
        <v>45361</v>
      </c>
      <c r="D17025" s="95" t="n">
        <v>36943.51</v>
      </c>
      <c r="E17025" s="95" t="n">
        <v>7.130000000004657</v>
      </c>
    </row>
    <row r="17026" ht="14.4" customHeight="1">
      <c r="A17026" s="92" t="inlineStr">
        <is>
          <t>UF</t>
        </is>
      </c>
      <c r="B17026" s="93" t="inlineStr">
        <is>
          <t>2024-03</t>
        </is>
      </c>
      <c r="C17026" s="94" t="n">
        <v>45362</v>
      </c>
      <c r="D17026" s="95" t="n">
        <v>36950.64</v>
      </c>
      <c r="E17026" s="95" t="n">
        <v>7.129999999997381</v>
      </c>
    </row>
    <row r="17027" ht="14.4" customHeight="1">
      <c r="A17027" s="92" t="inlineStr">
        <is>
          <t>UF</t>
        </is>
      </c>
      <c r="B17027" s="93" t="inlineStr">
        <is>
          <t>2024-03</t>
        </is>
      </c>
      <c r="C17027" s="94" t="n">
        <v>45363</v>
      </c>
      <c r="D17027" s="95" t="n">
        <v>36957.77</v>
      </c>
      <c r="E17027" s="95" t="n">
        <v>7.129999999997381</v>
      </c>
    </row>
    <row r="17028" ht="14.4" customHeight="1">
      <c r="A17028" s="92" t="inlineStr">
        <is>
          <t>UF</t>
        </is>
      </c>
      <c r="B17028" s="93" t="inlineStr">
        <is>
          <t>2024-03</t>
        </is>
      </c>
      <c r="C17028" s="94" t="n">
        <v>45364</v>
      </c>
      <c r="D17028" s="95" t="n">
        <v>36964.9</v>
      </c>
      <c r="E17028" s="95" t="n">
        <v>7.130000000004657</v>
      </c>
    </row>
    <row r="17029" ht="14.4" customHeight="1">
      <c r="A17029" s="92" t="inlineStr">
        <is>
          <t>UF</t>
        </is>
      </c>
      <c r="B17029" s="93" t="inlineStr">
        <is>
          <t>2024-03</t>
        </is>
      </c>
      <c r="C17029" s="94" t="n">
        <v>45365</v>
      </c>
      <c r="D17029" s="95" t="n">
        <v>36972.04</v>
      </c>
      <c r="E17029" s="95" t="n">
        <v>7.139999999999418</v>
      </c>
    </row>
    <row r="17030" ht="14.4" customHeight="1">
      <c r="A17030" s="92" t="inlineStr">
        <is>
          <t>UF</t>
        </is>
      </c>
      <c r="B17030" s="93" t="inlineStr">
        <is>
          <t>2024-03</t>
        </is>
      </c>
      <c r="C17030" s="94" t="n">
        <v>45366</v>
      </c>
      <c r="D17030" s="95" t="n">
        <v>36979.17</v>
      </c>
      <c r="E17030" s="95" t="n">
        <v>7.129999999997381</v>
      </c>
    </row>
    <row r="17031" ht="14.4" customHeight="1">
      <c r="A17031" s="92" t="inlineStr">
        <is>
          <t>UF</t>
        </is>
      </c>
      <c r="B17031" s="93" t="inlineStr">
        <is>
          <t>2024-03</t>
        </is>
      </c>
      <c r="C17031" s="94" t="n">
        <v>45367</v>
      </c>
      <c r="D17031" s="95" t="n">
        <v>36986.31</v>
      </c>
      <c r="E17031" s="95" t="n">
        <v>7.139999999999418</v>
      </c>
    </row>
    <row r="17032" ht="14.4" customHeight="1">
      <c r="A17032" s="92" t="inlineStr">
        <is>
          <t>UF</t>
        </is>
      </c>
      <c r="B17032" s="93" t="inlineStr">
        <is>
          <t>2024-03</t>
        </is>
      </c>
      <c r="C17032" s="94" t="n">
        <v>45368</v>
      </c>
      <c r="D17032" s="95" t="n">
        <v>36993.44</v>
      </c>
      <c r="E17032" s="95" t="n">
        <v>7.130000000004657</v>
      </c>
    </row>
    <row r="17033" ht="14.4" customHeight="1">
      <c r="A17033" s="92" t="inlineStr">
        <is>
          <t>UF</t>
        </is>
      </c>
      <c r="B17033" s="93" t="inlineStr">
        <is>
          <t>2024-03</t>
        </is>
      </c>
      <c r="C17033" s="94" t="n">
        <v>45369</v>
      </c>
      <c r="D17033" s="95" t="n">
        <v>37000.58</v>
      </c>
      <c r="E17033" s="95" t="n">
        <v>7.139999999999418</v>
      </c>
    </row>
    <row r="17034" ht="14.4" customHeight="1">
      <c r="A17034" s="92" t="inlineStr">
        <is>
          <t>UF</t>
        </is>
      </c>
      <c r="B17034" s="93" t="inlineStr">
        <is>
          <t>2024-03</t>
        </is>
      </c>
      <c r="C17034" s="94" t="n">
        <v>45370</v>
      </c>
      <c r="D17034" s="95" t="n">
        <v>37007.72</v>
      </c>
      <c r="E17034" s="95" t="n">
        <v>7.139999999999418</v>
      </c>
    </row>
    <row r="17035" ht="14.4" customHeight="1">
      <c r="A17035" s="92" t="inlineStr">
        <is>
          <t>UF</t>
        </is>
      </c>
      <c r="B17035" s="93" t="inlineStr">
        <is>
          <t>2024-03</t>
        </is>
      </c>
      <c r="C17035" s="94" t="n">
        <v>45371</v>
      </c>
      <c r="D17035" s="95" t="n">
        <v>37014.87</v>
      </c>
      <c r="E17035" s="95" t="n">
        <v>7.150000000001455</v>
      </c>
    </row>
    <row r="17036" ht="14.4" customHeight="1">
      <c r="A17036" s="92" t="inlineStr">
        <is>
          <t>UF</t>
        </is>
      </c>
      <c r="B17036" s="93" t="inlineStr">
        <is>
          <t>2024-03</t>
        </is>
      </c>
      <c r="C17036" s="94" t="n">
        <v>45372</v>
      </c>
      <c r="D17036" s="95" t="n">
        <v>37022.01</v>
      </c>
      <c r="E17036" s="95" t="n">
        <v>7.139999999999418</v>
      </c>
    </row>
    <row r="17037" ht="14.4" customHeight="1">
      <c r="A17037" s="92" t="inlineStr">
        <is>
          <t>UF</t>
        </is>
      </c>
      <c r="B17037" s="93" t="inlineStr">
        <is>
          <t>2024-03</t>
        </is>
      </c>
      <c r="C17037" s="94" t="n">
        <v>45373</v>
      </c>
      <c r="D17037" s="95" t="n">
        <v>37029.16</v>
      </c>
      <c r="E17037" s="95" t="n">
        <v>7.150000000001455</v>
      </c>
    </row>
    <row r="17038" ht="14.4" customHeight="1">
      <c r="A17038" s="92" t="inlineStr">
        <is>
          <t>UF</t>
        </is>
      </c>
      <c r="B17038" s="93" t="inlineStr">
        <is>
          <t>2024-03</t>
        </is>
      </c>
      <c r="C17038" s="94" t="n">
        <v>45374</v>
      </c>
      <c r="D17038" s="95" t="n">
        <v>37036.3</v>
      </c>
      <c r="E17038" s="95" t="n">
        <v>7.139999999999418</v>
      </c>
    </row>
    <row r="17039" ht="14.4" customHeight="1">
      <c r="A17039" s="92" t="inlineStr">
        <is>
          <t>UF</t>
        </is>
      </c>
      <c r="B17039" s="93" t="inlineStr">
        <is>
          <t>2024-03</t>
        </is>
      </c>
      <c r="C17039" s="94" t="n">
        <v>45375</v>
      </c>
      <c r="D17039" s="95" t="n">
        <v>37043.45</v>
      </c>
      <c r="E17039" s="95" t="n">
        <v>7.149999999994179</v>
      </c>
    </row>
    <row r="17040" ht="14.4" customHeight="1">
      <c r="A17040" s="92" t="inlineStr">
        <is>
          <t>UF</t>
        </is>
      </c>
      <c r="B17040" s="93" t="inlineStr">
        <is>
          <t>2024-03</t>
        </is>
      </c>
      <c r="C17040" s="94" t="n">
        <v>45376</v>
      </c>
      <c r="D17040" s="95" t="n">
        <v>37050.6</v>
      </c>
      <c r="E17040" s="95" t="n">
        <v>7.150000000001455</v>
      </c>
    </row>
    <row r="17041" ht="14.4" customHeight="1">
      <c r="A17041" s="92" t="inlineStr">
        <is>
          <t>UF</t>
        </is>
      </c>
      <c r="B17041" s="93" t="inlineStr">
        <is>
          <t>2024-03</t>
        </is>
      </c>
      <c r="C17041" s="94" t="n">
        <v>45377</v>
      </c>
      <c r="D17041" s="95" t="n">
        <v>37057.75</v>
      </c>
      <c r="E17041" s="95" t="n">
        <v>7.150000000001455</v>
      </c>
    </row>
    <row r="17042" ht="14.4" customHeight="1">
      <c r="A17042" s="92" t="inlineStr">
        <is>
          <t>UF</t>
        </is>
      </c>
      <c r="B17042" s="93" t="inlineStr">
        <is>
          <t>2024-03</t>
        </is>
      </c>
      <c r="C17042" s="94" t="n">
        <v>45378</v>
      </c>
      <c r="D17042" s="95" t="n">
        <v>37064.9</v>
      </c>
      <c r="E17042" s="95" t="n">
        <v>7.150000000001455</v>
      </c>
    </row>
    <row r="17043" ht="14.4" customHeight="1">
      <c r="A17043" s="92" t="inlineStr">
        <is>
          <t>UF</t>
        </is>
      </c>
      <c r="B17043" s="93" t="inlineStr">
        <is>
          <t>2024-03</t>
        </is>
      </c>
      <c r="C17043" s="94" t="n">
        <v>45379</v>
      </c>
      <c r="D17043" s="95" t="n">
        <v>37072.05</v>
      </c>
      <c r="E17043" s="95" t="n">
        <v>7.150000000001455</v>
      </c>
    </row>
    <row r="17044" ht="14.4" customHeight="1">
      <c r="A17044" s="92" t="inlineStr">
        <is>
          <t>UF</t>
        </is>
      </c>
      <c r="B17044" s="93" t="inlineStr">
        <is>
          <t>2024-03</t>
        </is>
      </c>
      <c r="C17044" s="94" t="n">
        <v>45380</v>
      </c>
      <c r="D17044" s="95" t="n">
        <v>37079.21</v>
      </c>
      <c r="E17044" s="95" t="n">
        <v>7.159999999996217</v>
      </c>
    </row>
    <row r="17045" ht="14.4" customHeight="1">
      <c r="A17045" s="92" t="inlineStr">
        <is>
          <t>UF</t>
        </is>
      </c>
      <c r="B17045" s="93" t="inlineStr">
        <is>
          <t>2024-03</t>
        </is>
      </c>
      <c r="C17045" s="94" t="n">
        <v>45381</v>
      </c>
      <c r="D17045" s="95" t="n">
        <v>37086.36</v>
      </c>
      <c r="E17045" s="95" t="n">
        <v>7.150000000001455</v>
      </c>
    </row>
    <row r="17046" ht="14.4" customHeight="1">
      <c r="A17046" s="92" t="inlineStr">
        <is>
          <t>UF</t>
        </is>
      </c>
      <c r="B17046" s="93" t="inlineStr">
        <is>
          <t>2024-03</t>
        </is>
      </c>
      <c r="C17046" s="94" t="n">
        <v>45382</v>
      </c>
      <c r="D17046" s="95" t="n">
        <v>37093.52</v>
      </c>
      <c r="E17046" s="95" t="n">
        <v>7.159999999996217</v>
      </c>
    </row>
    <row r="17047" ht="14.4" customHeight="1">
      <c r="A17047" s="92" t="inlineStr">
        <is>
          <t>UF</t>
        </is>
      </c>
      <c r="B17047" s="93" t="inlineStr">
        <is>
          <t>2024-04</t>
        </is>
      </c>
      <c r="C17047" s="94" t="n">
        <v>45383</v>
      </c>
      <c r="D17047" s="95" t="n">
        <v>37100.68</v>
      </c>
      <c r="E17047" s="95" t="n">
        <v>7.160000000003492</v>
      </c>
    </row>
    <row r="17048" ht="14.4" customHeight="1">
      <c r="A17048" s="92" t="inlineStr">
        <is>
          <t>UF</t>
        </is>
      </c>
      <c r="B17048" s="93" t="inlineStr">
        <is>
          <t>2024-04</t>
        </is>
      </c>
      <c r="C17048" s="94" t="n">
        <v>45384</v>
      </c>
      <c r="D17048" s="95" t="n">
        <v>37107.84</v>
      </c>
      <c r="E17048" s="95" t="n">
        <v>7.159999999996217</v>
      </c>
    </row>
    <row r="17049" ht="14.4" customHeight="1">
      <c r="A17049" s="92" t="inlineStr">
        <is>
          <t>UF</t>
        </is>
      </c>
      <c r="B17049" s="93" t="inlineStr">
        <is>
          <t>2024-04</t>
        </is>
      </c>
      <c r="C17049" s="94" t="n">
        <v>45385</v>
      </c>
      <c r="D17049" s="95" t="n">
        <v>37115</v>
      </c>
      <c r="E17049" s="95" t="n">
        <v>7.160000000003492</v>
      </c>
    </row>
    <row r="17050" ht="14.4" customHeight="1">
      <c r="A17050" s="92" t="inlineStr">
        <is>
          <t>UF</t>
        </is>
      </c>
      <c r="B17050" s="93" t="inlineStr">
        <is>
          <t>2024-04</t>
        </is>
      </c>
      <c r="C17050" s="94" t="n">
        <v>45386</v>
      </c>
      <c r="D17050" s="95" t="n">
        <v>37122.16</v>
      </c>
      <c r="E17050" s="95" t="n">
        <v>7.160000000003492</v>
      </c>
    </row>
    <row r="17051" ht="14.4" customHeight="1">
      <c r="A17051" s="92" t="inlineStr">
        <is>
          <t>UF</t>
        </is>
      </c>
      <c r="B17051" s="93" t="inlineStr">
        <is>
          <t>2024-04</t>
        </is>
      </c>
      <c r="C17051" s="94" t="n">
        <v>45387</v>
      </c>
      <c r="D17051" s="95" t="n">
        <v>37129.33</v>
      </c>
      <c r="E17051" s="95" t="n">
        <v>7.169999999998254</v>
      </c>
    </row>
    <row r="17052" ht="14.4" customHeight="1">
      <c r="A17052" s="92" t="inlineStr">
        <is>
          <t>UF</t>
        </is>
      </c>
      <c r="B17052" s="93" t="inlineStr">
        <is>
          <t>2024-04</t>
        </is>
      </c>
      <c r="C17052" s="94" t="n">
        <v>45388</v>
      </c>
      <c r="D17052" s="95" t="n">
        <v>37136.49</v>
      </c>
      <c r="E17052" s="95" t="n">
        <v>7.159999999996217</v>
      </c>
    </row>
    <row r="17053" ht="14.4" customHeight="1">
      <c r="A17053" s="92" t="inlineStr">
        <is>
          <t>UF</t>
        </is>
      </c>
      <c r="B17053" s="93" t="inlineStr">
        <is>
          <t>2024-04</t>
        </is>
      </c>
      <c r="C17053" s="94" t="n">
        <v>45389</v>
      </c>
      <c r="D17053" s="95" t="n">
        <v>37143.66</v>
      </c>
      <c r="E17053" s="95" t="n">
        <v>7.17000000000553</v>
      </c>
    </row>
    <row r="17054" ht="14.4" customHeight="1">
      <c r="A17054" s="92" t="inlineStr">
        <is>
          <t>UF</t>
        </is>
      </c>
      <c r="B17054" s="93" t="inlineStr">
        <is>
          <t>2024-04</t>
        </is>
      </c>
      <c r="C17054" s="94" t="n">
        <v>45390</v>
      </c>
      <c r="D17054" s="95" t="n">
        <v>37150.83</v>
      </c>
      <c r="E17054" s="95" t="n">
        <v>7.169999999998254</v>
      </c>
    </row>
    <row r="17055" ht="14.4" customHeight="1">
      <c r="A17055" s="92" t="inlineStr">
        <is>
          <t>UF</t>
        </is>
      </c>
      <c r="B17055" s="93" t="inlineStr">
        <is>
          <t>2024-04</t>
        </is>
      </c>
      <c r="C17055" s="94" t="n">
        <v>45391</v>
      </c>
      <c r="D17055" s="95" t="n">
        <v>37158</v>
      </c>
      <c r="E17055" s="95" t="n">
        <v>7.169999999998254</v>
      </c>
    </row>
    <row r="17056" ht="14.4" customHeight="1">
      <c r="A17056" s="92" t="inlineStr">
        <is>
          <t>UF</t>
        </is>
      </c>
      <c r="B17056" s="93" t="inlineStr">
        <is>
          <t>2024-04</t>
        </is>
      </c>
      <c r="C17056" s="94" t="n">
        <v>45392</v>
      </c>
      <c r="D17056" s="95" t="n">
        <v>37162.94</v>
      </c>
      <c r="E17056" s="95" t="n">
        <v>4.940000000002328</v>
      </c>
    </row>
    <row r="17057" ht="14.4" customHeight="1">
      <c r="A17057" s="92" t="inlineStr">
        <is>
          <t>UF</t>
        </is>
      </c>
      <c r="B17057" s="93" t="inlineStr">
        <is>
          <t>2024-04</t>
        </is>
      </c>
      <c r="C17057" s="94" t="n">
        <v>45393</v>
      </c>
      <c r="D17057" s="95" t="n">
        <v>37167.89</v>
      </c>
      <c r="E17057" s="95" t="n">
        <v>4.94999999999709</v>
      </c>
    </row>
    <row r="17058" ht="14.4" customHeight="1">
      <c r="A17058" s="92" t="inlineStr">
        <is>
          <t>UF</t>
        </is>
      </c>
      <c r="B17058" s="93" t="inlineStr">
        <is>
          <t>2024-04</t>
        </is>
      </c>
      <c r="C17058" s="94" t="n">
        <v>45394</v>
      </c>
      <c r="D17058" s="95" t="n">
        <v>37172.84</v>
      </c>
      <c r="E17058" s="95" t="n">
        <v>4.94999999999709</v>
      </c>
    </row>
    <row r="17059" ht="14.4" customHeight="1">
      <c r="A17059" s="92" t="inlineStr">
        <is>
          <t>UF</t>
        </is>
      </c>
      <c r="B17059" s="93" t="inlineStr">
        <is>
          <t>2024-04</t>
        </is>
      </c>
      <c r="C17059" s="94" t="n">
        <v>45395</v>
      </c>
      <c r="D17059" s="95" t="n">
        <v>37177.78</v>
      </c>
      <c r="E17059" s="95" t="n">
        <v>4.940000000002328</v>
      </c>
    </row>
    <row r="17060" ht="14.4" customHeight="1">
      <c r="A17060" s="92" t="inlineStr">
        <is>
          <t>UF</t>
        </is>
      </c>
      <c r="B17060" s="93" t="inlineStr">
        <is>
          <t>2024-04</t>
        </is>
      </c>
      <c r="C17060" s="94" t="n">
        <v>45396</v>
      </c>
      <c r="D17060" s="95" t="n">
        <v>37182.73</v>
      </c>
      <c r="E17060" s="95" t="n">
        <v>4.950000000004366</v>
      </c>
    </row>
    <row r="17061" ht="14.4" customHeight="1">
      <c r="A17061" s="92" t="inlineStr">
        <is>
          <t>UF</t>
        </is>
      </c>
      <c r="B17061" s="93" t="inlineStr">
        <is>
          <t>2024-04</t>
        </is>
      </c>
      <c r="C17061" s="94" t="n">
        <v>45397</v>
      </c>
      <c r="D17061" s="95" t="n">
        <v>37187.68</v>
      </c>
      <c r="E17061" s="95" t="n">
        <v>4.94999999999709</v>
      </c>
    </row>
    <row r="17062" ht="14.4" customHeight="1">
      <c r="A17062" s="92" t="inlineStr">
        <is>
          <t>UF</t>
        </is>
      </c>
      <c r="B17062" s="93" t="inlineStr">
        <is>
          <t>2024-04</t>
        </is>
      </c>
      <c r="C17062" s="94" t="n">
        <v>45398</v>
      </c>
      <c r="D17062" s="95" t="n">
        <v>37192.63</v>
      </c>
      <c r="E17062" s="95" t="n">
        <v>4.94999999999709</v>
      </c>
    </row>
    <row r="17063" ht="14.4" customHeight="1">
      <c r="A17063" s="92" t="inlineStr">
        <is>
          <t>UF</t>
        </is>
      </c>
      <c r="B17063" s="93" t="inlineStr">
        <is>
          <t>2024-04</t>
        </is>
      </c>
      <c r="C17063" s="94" t="n">
        <v>45399</v>
      </c>
      <c r="D17063" s="95" t="n">
        <v>37197.58</v>
      </c>
      <c r="E17063" s="95" t="n">
        <v>4.950000000004366</v>
      </c>
    </row>
    <row r="17064" ht="14.4" customHeight="1">
      <c r="A17064" s="92" t="inlineStr">
        <is>
          <t>UF</t>
        </is>
      </c>
      <c r="B17064" s="93" t="inlineStr">
        <is>
          <t>2024-04</t>
        </is>
      </c>
      <c r="C17064" s="94" t="n">
        <v>45400</v>
      </c>
      <c r="D17064" s="95" t="n">
        <v>37202.53</v>
      </c>
      <c r="E17064" s="95" t="n">
        <v>4.94999999999709</v>
      </c>
    </row>
    <row r="17065" ht="14.4" customHeight="1">
      <c r="A17065" s="92" t="inlineStr">
        <is>
          <t>UF</t>
        </is>
      </c>
      <c r="B17065" s="93" t="inlineStr">
        <is>
          <t>2024-04</t>
        </is>
      </c>
      <c r="C17065" s="94" t="n">
        <v>45401</v>
      </c>
      <c r="D17065" s="95" t="n">
        <v>37207.48</v>
      </c>
      <c r="E17065" s="95" t="n">
        <v>4.950000000004366</v>
      </c>
    </row>
    <row r="17066" ht="14.4" customHeight="1">
      <c r="A17066" s="92" t="inlineStr">
        <is>
          <t>UF</t>
        </is>
      </c>
      <c r="B17066" s="93" t="inlineStr">
        <is>
          <t>2024-04</t>
        </is>
      </c>
      <c r="C17066" s="94" t="n">
        <v>45402</v>
      </c>
      <c r="D17066" s="95" t="n">
        <v>37212.43</v>
      </c>
      <c r="E17066" s="95" t="n">
        <v>4.94999999999709</v>
      </c>
    </row>
    <row r="17067" ht="14.4" customHeight="1">
      <c r="A17067" s="92" t="inlineStr">
        <is>
          <t>UF</t>
        </is>
      </c>
      <c r="B17067" s="93" t="inlineStr">
        <is>
          <t>2024-04</t>
        </is>
      </c>
      <c r="C17067" s="94" t="n">
        <v>45403</v>
      </c>
      <c r="D17067" s="95" t="n">
        <v>37217.38</v>
      </c>
      <c r="E17067" s="95" t="n">
        <v>4.94999999999709</v>
      </c>
    </row>
    <row r="17068" ht="14.4" customHeight="1">
      <c r="A17068" s="92" t="inlineStr">
        <is>
          <t>UF</t>
        </is>
      </c>
      <c r="B17068" s="93" t="inlineStr">
        <is>
          <t>2024-04</t>
        </is>
      </c>
      <c r="C17068" s="94" t="n">
        <v>45404</v>
      </c>
      <c r="D17068" s="95" t="n">
        <v>37222.33</v>
      </c>
      <c r="E17068" s="95" t="n">
        <v>4.950000000004366</v>
      </c>
    </row>
    <row r="17069" ht="14.4" customHeight="1">
      <c r="A17069" s="92" t="inlineStr">
        <is>
          <t>UF</t>
        </is>
      </c>
      <c r="B17069" s="93" t="inlineStr">
        <is>
          <t>2024-04</t>
        </is>
      </c>
      <c r="C17069" s="94" t="n">
        <v>45405</v>
      </c>
      <c r="D17069" s="95" t="n">
        <v>37227.29</v>
      </c>
      <c r="E17069" s="95" t="n">
        <v>4.959999999999127</v>
      </c>
    </row>
    <row r="17070" ht="14.4" customHeight="1">
      <c r="A17070" s="92" t="inlineStr">
        <is>
          <t>UF</t>
        </is>
      </c>
      <c r="B17070" s="93" t="inlineStr">
        <is>
          <t>2024-04</t>
        </is>
      </c>
      <c r="C17070" s="94" t="n">
        <v>45406</v>
      </c>
      <c r="D17070" s="95" t="n">
        <v>37232.24</v>
      </c>
      <c r="E17070" s="95" t="n">
        <v>4.94999999999709</v>
      </c>
    </row>
    <row r="17071" ht="14.4" customHeight="1">
      <c r="A17071" s="92" t="inlineStr">
        <is>
          <t>UF</t>
        </is>
      </c>
      <c r="B17071" s="93" t="inlineStr">
        <is>
          <t>2024-04</t>
        </is>
      </c>
      <c r="C17071" s="94" t="n">
        <v>45407</v>
      </c>
      <c r="D17071" s="95" t="n">
        <v>37237.2</v>
      </c>
      <c r="E17071" s="95" t="n">
        <v>4.959999999999127</v>
      </c>
    </row>
    <row r="17072" ht="14.4" customHeight="1">
      <c r="A17072" s="92" t="inlineStr">
        <is>
          <t>UF</t>
        </is>
      </c>
      <c r="B17072" s="93" t="inlineStr">
        <is>
          <t>2024-04</t>
        </is>
      </c>
      <c r="C17072" s="94" t="n">
        <v>45408</v>
      </c>
      <c r="D17072" s="95" t="n">
        <v>37242.15</v>
      </c>
      <c r="E17072" s="95" t="n">
        <v>4.950000000004366</v>
      </c>
    </row>
    <row r="17073" ht="14.4" customHeight="1">
      <c r="A17073" s="92" t="inlineStr">
        <is>
          <t>UF</t>
        </is>
      </c>
      <c r="B17073" s="93" t="inlineStr">
        <is>
          <t>2024-04</t>
        </is>
      </c>
      <c r="C17073" s="94" t="n">
        <v>45409</v>
      </c>
      <c r="D17073" s="95" t="n">
        <v>37247.11</v>
      </c>
      <c r="E17073" s="95" t="n">
        <v>4.959999999999127</v>
      </c>
    </row>
    <row r="17074" ht="14.4" customHeight="1">
      <c r="A17074" s="92" t="inlineStr">
        <is>
          <t>UF</t>
        </is>
      </c>
      <c r="B17074" s="93" t="inlineStr">
        <is>
          <t>2024-04</t>
        </is>
      </c>
      <c r="C17074" s="94" t="n">
        <v>45410</v>
      </c>
      <c r="D17074" s="95" t="n">
        <v>37252.06</v>
      </c>
      <c r="E17074" s="95" t="n">
        <v>4.94999999999709</v>
      </c>
    </row>
    <row r="17075" ht="14.4" customHeight="1">
      <c r="A17075" s="92" t="inlineStr">
        <is>
          <t>UF</t>
        </is>
      </c>
      <c r="B17075" s="93" t="inlineStr">
        <is>
          <t>2024-04</t>
        </is>
      </c>
      <c r="C17075" s="94" t="n">
        <v>45411</v>
      </c>
      <c r="D17075" s="95" t="n">
        <v>37257.02</v>
      </c>
      <c r="E17075" s="95" t="n">
        <v>4.959999999999127</v>
      </c>
    </row>
    <row r="17076" ht="14.4" customHeight="1">
      <c r="A17076" s="92" t="inlineStr">
        <is>
          <t>UF</t>
        </is>
      </c>
      <c r="B17076" s="93" t="inlineStr">
        <is>
          <t>2024-04</t>
        </is>
      </c>
      <c r="C17076" s="94" t="n">
        <v>45412</v>
      </c>
      <c r="D17076" s="95" t="n">
        <v>37261.98</v>
      </c>
      <c r="E17076" s="95" t="n">
        <v>4.960000000006403</v>
      </c>
    </row>
    <row r="17077" ht="14.4" customHeight="1">
      <c r="A17077" s="92" t="inlineStr">
        <is>
          <t>UF</t>
        </is>
      </c>
      <c r="B17077" s="93" t="inlineStr">
        <is>
          <t>2024-05</t>
        </is>
      </c>
      <c r="C17077" s="94" t="n">
        <v>45413</v>
      </c>
      <c r="D17077" s="95" t="n">
        <v>37266.94</v>
      </c>
      <c r="E17077" s="95" t="n">
        <v>4.959999999999127</v>
      </c>
    </row>
    <row r="17078" ht="14.4" customHeight="1">
      <c r="A17078" s="92" t="inlineStr">
        <is>
          <t>UF</t>
        </is>
      </c>
      <c r="B17078" s="93" t="inlineStr">
        <is>
          <t>2024-05</t>
        </is>
      </c>
      <c r="C17078" s="94" t="n">
        <v>45414</v>
      </c>
      <c r="D17078" s="95" t="n">
        <v>37271.9</v>
      </c>
      <c r="E17078" s="95" t="n">
        <v>4.959999999999127</v>
      </c>
    </row>
    <row r="17079" ht="14.4" customHeight="1">
      <c r="A17079" s="92" t="inlineStr">
        <is>
          <t>UF</t>
        </is>
      </c>
      <c r="B17079" s="93" t="inlineStr">
        <is>
          <t>2024-05</t>
        </is>
      </c>
      <c r="C17079" s="94" t="n">
        <v>45415</v>
      </c>
      <c r="D17079" s="95" t="n">
        <v>37276.86</v>
      </c>
      <c r="E17079" s="95" t="n">
        <v>4.959999999999127</v>
      </c>
    </row>
    <row r="17080" ht="14.4" customHeight="1">
      <c r="A17080" s="92" t="inlineStr">
        <is>
          <t>UF</t>
        </is>
      </c>
      <c r="B17080" s="93" t="inlineStr">
        <is>
          <t>2024-05</t>
        </is>
      </c>
      <c r="C17080" s="94" t="n">
        <v>45416</v>
      </c>
      <c r="D17080" s="95" t="n">
        <v>37281.82</v>
      </c>
      <c r="E17080" s="95" t="n">
        <v>4.959999999999127</v>
      </c>
    </row>
    <row r="17081" ht="14.4" customHeight="1">
      <c r="A17081" s="92" t="inlineStr">
        <is>
          <t>UF</t>
        </is>
      </c>
      <c r="B17081" s="93" t="inlineStr">
        <is>
          <t>2024-05</t>
        </is>
      </c>
      <c r="C17081" s="94" t="n">
        <v>45417</v>
      </c>
      <c r="D17081" s="95" t="n">
        <v>37286.78</v>
      </c>
      <c r="E17081" s="95" t="n">
        <v>4.959999999999127</v>
      </c>
    </row>
    <row r="17082" ht="14.4" customHeight="1">
      <c r="A17082" s="92" t="inlineStr">
        <is>
          <t>UF</t>
        </is>
      </c>
      <c r="B17082" s="93" t="inlineStr">
        <is>
          <t>2024-05</t>
        </is>
      </c>
      <c r="C17082" s="94" t="n">
        <v>45418</v>
      </c>
      <c r="D17082" s="95" t="n">
        <v>37291.74</v>
      </c>
      <c r="E17082" s="95" t="n">
        <v>4.959999999999127</v>
      </c>
    </row>
    <row r="17083" ht="14.4" customHeight="1">
      <c r="A17083" s="92" t="inlineStr">
        <is>
          <t>UF</t>
        </is>
      </c>
      <c r="B17083" s="93" t="inlineStr">
        <is>
          <t>2024-05</t>
        </is>
      </c>
      <c r="C17083" s="94" t="n">
        <v>45419</v>
      </c>
      <c r="D17083" s="95" t="n">
        <v>37296.7</v>
      </c>
      <c r="E17083" s="95" t="n">
        <v>4.959999999999127</v>
      </c>
    </row>
    <row r="17084" ht="14.4" customHeight="1">
      <c r="A17084" s="92" t="inlineStr">
        <is>
          <t>UF</t>
        </is>
      </c>
      <c r="B17084" s="93" t="inlineStr">
        <is>
          <t>2024-05</t>
        </is>
      </c>
      <c r="C17084" s="94" t="n">
        <v>45420</v>
      </c>
      <c r="D17084" s="95" t="n">
        <v>37301.67</v>
      </c>
      <c r="E17084" s="95" t="n">
        <v>4.970000000001164</v>
      </c>
    </row>
    <row r="17085" ht="14.4" customHeight="1">
      <c r="A17085" s="92" t="inlineStr">
        <is>
          <t>UF</t>
        </is>
      </c>
      <c r="B17085" s="93" t="inlineStr">
        <is>
          <t>2024-05</t>
        </is>
      </c>
      <c r="C17085" s="94" t="n">
        <v>45421</v>
      </c>
      <c r="D17085" s="95" t="n">
        <v>37306.63</v>
      </c>
      <c r="E17085" s="95" t="n">
        <v>4.959999999999127</v>
      </c>
    </row>
    <row r="17086" ht="14.4" customHeight="1">
      <c r="A17086" s="92" t="inlineStr">
        <is>
          <t>UF</t>
        </is>
      </c>
      <c r="B17086" s="93" t="inlineStr">
        <is>
          <t>2024-05</t>
        </is>
      </c>
      <c r="C17086" s="94" t="n">
        <v>45422</v>
      </c>
      <c r="D17086" s="95" t="n">
        <v>37312.63</v>
      </c>
      <c r="E17086" s="95" t="n">
        <v>6</v>
      </c>
    </row>
    <row r="17087" ht="14.4" customHeight="1">
      <c r="A17087" s="92" t="inlineStr">
        <is>
          <t>UF</t>
        </is>
      </c>
      <c r="B17087" s="93" t="inlineStr">
        <is>
          <t>2024-05</t>
        </is>
      </c>
      <c r="C17087" s="94" t="n">
        <v>45423</v>
      </c>
      <c r="D17087" s="95" t="n">
        <v>37318.64</v>
      </c>
      <c r="E17087" s="95" t="n">
        <v>6.010000000002037</v>
      </c>
    </row>
    <row r="17088" ht="14.4" customHeight="1">
      <c r="A17088" s="92" t="inlineStr">
        <is>
          <t>UF</t>
        </is>
      </c>
      <c r="B17088" s="93" t="inlineStr">
        <is>
          <t>2024-05</t>
        </is>
      </c>
      <c r="C17088" s="94" t="n">
        <v>45424</v>
      </c>
      <c r="D17088" s="95" t="n">
        <v>37324.64</v>
      </c>
      <c r="E17088" s="95" t="n">
        <v>6</v>
      </c>
    </row>
    <row r="17089" ht="14.4" customHeight="1">
      <c r="A17089" s="92" t="inlineStr">
        <is>
          <t>UF</t>
        </is>
      </c>
      <c r="B17089" s="93" t="inlineStr">
        <is>
          <t>2024-05</t>
        </is>
      </c>
      <c r="C17089" s="94" t="n">
        <v>45425</v>
      </c>
      <c r="D17089" s="95" t="n">
        <v>37330.65</v>
      </c>
      <c r="E17089" s="95" t="n">
        <v>6.010000000002037</v>
      </c>
    </row>
    <row r="17090" ht="14.4" customHeight="1">
      <c r="A17090" s="92" t="inlineStr">
        <is>
          <t>UF</t>
        </is>
      </c>
      <c r="B17090" s="93" t="inlineStr">
        <is>
          <t>2024-05</t>
        </is>
      </c>
      <c r="C17090" s="94" t="n">
        <v>45426</v>
      </c>
      <c r="D17090" s="95" t="n">
        <v>37336.65</v>
      </c>
      <c r="E17090" s="95" t="n">
        <v>6</v>
      </c>
    </row>
    <row r="17091" ht="14.4" customHeight="1">
      <c r="A17091" s="92" t="inlineStr">
        <is>
          <t>UF</t>
        </is>
      </c>
      <c r="B17091" s="93" t="inlineStr">
        <is>
          <t>2024-05</t>
        </is>
      </c>
      <c r="C17091" s="94" t="n">
        <v>45427</v>
      </c>
      <c r="D17091" s="95" t="n">
        <v>37342.66</v>
      </c>
      <c r="E17091" s="95" t="n">
        <v>6.010000000002037</v>
      </c>
    </row>
    <row r="17092" ht="14.4" customHeight="1">
      <c r="A17092" s="92" t="inlineStr">
        <is>
          <t>UF</t>
        </is>
      </c>
      <c r="B17092" s="93" t="inlineStr">
        <is>
          <t>2024-05</t>
        </is>
      </c>
      <c r="C17092" s="94" t="n">
        <v>45428</v>
      </c>
      <c r="D17092" s="95" t="n">
        <v>37348.67</v>
      </c>
      <c r="E17092" s="95" t="n">
        <v>6.009999999994761</v>
      </c>
    </row>
    <row r="17093" ht="14.4" customHeight="1">
      <c r="A17093" s="92" t="inlineStr">
        <is>
          <t>UF</t>
        </is>
      </c>
      <c r="B17093" s="93" t="inlineStr">
        <is>
          <t>2024-05</t>
        </is>
      </c>
      <c r="C17093" s="94" t="n">
        <v>45429</v>
      </c>
      <c r="D17093" s="95" t="n">
        <v>37354.68</v>
      </c>
      <c r="E17093" s="95" t="n">
        <v>6.010000000002037</v>
      </c>
    </row>
    <row r="17094" ht="14.4" customHeight="1">
      <c r="A17094" s="92" t="inlineStr">
        <is>
          <t>UF</t>
        </is>
      </c>
      <c r="B17094" s="93" t="inlineStr">
        <is>
          <t>2024-05</t>
        </is>
      </c>
      <c r="C17094" s="94" t="n">
        <v>45430</v>
      </c>
      <c r="D17094" s="95" t="n">
        <v>37360.69</v>
      </c>
      <c r="E17094" s="95" t="n">
        <v>6.010000000002037</v>
      </c>
    </row>
    <row r="17095" ht="14.4" customHeight="1">
      <c r="A17095" s="92" t="inlineStr">
        <is>
          <t>UF</t>
        </is>
      </c>
      <c r="B17095" s="93" t="inlineStr">
        <is>
          <t>2024-05</t>
        </is>
      </c>
      <c r="C17095" s="94" t="n">
        <v>45431</v>
      </c>
      <c r="D17095" s="95" t="n">
        <v>37366.7</v>
      </c>
      <c r="E17095" s="95" t="n">
        <v>6.009999999994761</v>
      </c>
    </row>
    <row r="17096" ht="14.4" customHeight="1">
      <c r="A17096" s="92" t="inlineStr">
        <is>
          <t>UF</t>
        </is>
      </c>
      <c r="B17096" s="93" t="inlineStr">
        <is>
          <t>2024-05</t>
        </is>
      </c>
      <c r="C17096" s="94" t="n">
        <v>45432</v>
      </c>
      <c r="D17096" s="95" t="n">
        <v>37372.71</v>
      </c>
      <c r="E17096" s="95" t="n">
        <v>6.010000000002037</v>
      </c>
    </row>
    <row r="17097" ht="14.4" customHeight="1">
      <c r="A17097" s="92" t="inlineStr">
        <is>
          <t>UF</t>
        </is>
      </c>
      <c r="B17097" s="93" t="inlineStr">
        <is>
          <t>2024-05</t>
        </is>
      </c>
      <c r="C17097" s="94" t="n">
        <v>45433</v>
      </c>
      <c r="D17097" s="95" t="n">
        <v>37378.73</v>
      </c>
      <c r="E17097" s="95" t="n">
        <v>6.020000000004075</v>
      </c>
    </row>
    <row r="17098" ht="14.4" customHeight="1">
      <c r="A17098" s="92" t="inlineStr">
        <is>
          <t>UF</t>
        </is>
      </c>
      <c r="B17098" s="93" t="inlineStr">
        <is>
          <t>2024-05</t>
        </is>
      </c>
      <c r="C17098" s="94" t="n">
        <v>45434</v>
      </c>
      <c r="D17098" s="95" t="n">
        <v>37384.74</v>
      </c>
      <c r="E17098" s="95" t="n">
        <v>6.009999999994761</v>
      </c>
    </row>
    <row r="17099" ht="14.4" customHeight="1">
      <c r="A17099" s="92" t="inlineStr">
        <is>
          <t>UF</t>
        </is>
      </c>
      <c r="B17099" s="93" t="inlineStr">
        <is>
          <t>2024-05</t>
        </is>
      </c>
      <c r="C17099" s="94" t="n">
        <v>45435</v>
      </c>
      <c r="D17099" s="95" t="n">
        <v>37390.76</v>
      </c>
      <c r="E17099" s="95" t="n">
        <v>6.020000000004075</v>
      </c>
    </row>
    <row r="17100" ht="14.4" customHeight="1">
      <c r="A17100" s="92" t="inlineStr">
        <is>
          <t>UF</t>
        </is>
      </c>
      <c r="B17100" s="93" t="inlineStr">
        <is>
          <t>2024-05</t>
        </is>
      </c>
      <c r="C17100" s="94" t="n">
        <v>45436</v>
      </c>
      <c r="D17100" s="95" t="n">
        <v>37396.77</v>
      </c>
      <c r="E17100" s="95" t="n">
        <v>6.009999999994761</v>
      </c>
    </row>
    <row r="17101" ht="14.4" customHeight="1">
      <c r="A17101" s="92" t="inlineStr">
        <is>
          <t>UF</t>
        </is>
      </c>
      <c r="B17101" s="93" t="inlineStr">
        <is>
          <t>2024-05</t>
        </is>
      </c>
      <c r="C17101" s="94" t="n">
        <v>45437</v>
      </c>
      <c r="D17101" s="95" t="n">
        <v>37402.79</v>
      </c>
      <c r="E17101" s="95" t="n">
        <v>6.020000000004075</v>
      </c>
    </row>
    <row r="17102" ht="14.4" customHeight="1">
      <c r="A17102" s="92" t="inlineStr">
        <is>
          <t>UF</t>
        </is>
      </c>
      <c r="B17102" s="93" t="inlineStr">
        <is>
          <t>2024-05</t>
        </is>
      </c>
      <c r="C17102" s="94" t="n">
        <v>45438</v>
      </c>
      <c r="D17102" s="95" t="n">
        <v>37408.81</v>
      </c>
      <c r="E17102" s="95" t="n">
        <v>6.019999999996799</v>
      </c>
    </row>
    <row r="17103" ht="14.4" customHeight="1">
      <c r="A17103" s="92" t="inlineStr">
        <is>
          <t>UF</t>
        </is>
      </c>
      <c r="B17103" s="93" t="inlineStr">
        <is>
          <t>2024-05</t>
        </is>
      </c>
      <c r="C17103" s="94" t="n">
        <v>45439</v>
      </c>
      <c r="D17103" s="95" t="n">
        <v>37414.83</v>
      </c>
      <c r="E17103" s="95" t="n">
        <v>6.020000000004075</v>
      </c>
    </row>
    <row r="17104" ht="14.4" customHeight="1">
      <c r="A17104" s="92" t="inlineStr">
        <is>
          <t>UF</t>
        </is>
      </c>
      <c r="B17104" s="93" t="inlineStr">
        <is>
          <t>2024-05</t>
        </is>
      </c>
      <c r="C17104" s="94" t="n">
        <v>45440</v>
      </c>
      <c r="D17104" s="95" t="n">
        <v>37420.85</v>
      </c>
      <c r="E17104" s="95" t="n">
        <v>6.019999999996799</v>
      </c>
    </row>
    <row r="17105" ht="14.4" customHeight="1">
      <c r="A17105" s="92" t="inlineStr">
        <is>
          <t>UF</t>
        </is>
      </c>
      <c r="B17105" s="93" t="inlineStr">
        <is>
          <t>2024-05</t>
        </is>
      </c>
      <c r="C17105" s="94" t="n">
        <v>45441</v>
      </c>
      <c r="D17105" s="95" t="n">
        <v>37426.87</v>
      </c>
      <c r="E17105" s="95" t="n">
        <v>6.020000000004075</v>
      </c>
    </row>
    <row r="17106" ht="14.4" customHeight="1">
      <c r="A17106" s="92" t="inlineStr">
        <is>
          <t>UF</t>
        </is>
      </c>
      <c r="B17106" s="93" t="inlineStr">
        <is>
          <t>2024-05</t>
        </is>
      </c>
      <c r="C17106" s="94" t="n">
        <v>45442</v>
      </c>
      <c r="D17106" s="95" t="n">
        <v>37432.89</v>
      </c>
      <c r="E17106" s="95" t="n">
        <v>6.019999999996799</v>
      </c>
    </row>
    <row r="17107" ht="14.4" customHeight="1">
      <c r="A17107" s="92" t="inlineStr">
        <is>
          <t>UF</t>
        </is>
      </c>
      <c r="B17107" s="93" t="inlineStr">
        <is>
          <t>2024-05</t>
        </is>
      </c>
      <c r="C17107" s="94" t="n">
        <v>45443</v>
      </c>
      <c r="D17107" s="95" t="n">
        <v>37438.91</v>
      </c>
      <c r="E17107" s="95" t="n">
        <v>6.020000000004075</v>
      </c>
    </row>
    <row r="17108" ht="14.4" customHeight="1">
      <c r="A17108" s="92" t="inlineStr">
        <is>
          <t>UF</t>
        </is>
      </c>
      <c r="B17108" s="93" t="inlineStr">
        <is>
          <t>2024-06</t>
        </is>
      </c>
      <c r="C17108" s="94" t="n">
        <v>45444</v>
      </c>
      <c r="D17108" s="95" t="n">
        <v>37444.94</v>
      </c>
      <c r="E17108" s="95" t="n">
        <v>6.029999999998836</v>
      </c>
    </row>
    <row r="17109" ht="14.4" customHeight="1">
      <c r="A17109" s="92" t="inlineStr">
        <is>
          <t>UF</t>
        </is>
      </c>
      <c r="B17109" s="93" t="inlineStr">
        <is>
          <t>2024-06</t>
        </is>
      </c>
      <c r="C17109" s="94" t="n">
        <v>45445</v>
      </c>
      <c r="D17109" s="95" t="n">
        <v>37450.96</v>
      </c>
      <c r="E17109" s="95" t="n">
        <v>6.019999999996799</v>
      </c>
    </row>
    <row r="17110" ht="14.4" customHeight="1">
      <c r="A17110" s="92" t="inlineStr">
        <is>
          <t>UF</t>
        </is>
      </c>
      <c r="B17110" s="93" t="inlineStr">
        <is>
          <t>2024-06</t>
        </is>
      </c>
      <c r="C17110" s="94" t="n">
        <v>45446</v>
      </c>
      <c r="D17110" s="95" t="n">
        <v>37456.99</v>
      </c>
      <c r="E17110" s="95" t="n">
        <v>6.029999999998836</v>
      </c>
    </row>
    <row r="17111" ht="14.4" customHeight="1">
      <c r="A17111" s="92" t="inlineStr">
        <is>
          <t>UF</t>
        </is>
      </c>
      <c r="B17111" s="93" t="inlineStr">
        <is>
          <t>2024-06</t>
        </is>
      </c>
      <c r="C17111" s="94" t="n">
        <v>45447</v>
      </c>
      <c r="D17111" s="95" t="n">
        <v>37463.01</v>
      </c>
      <c r="E17111" s="95" t="n">
        <v>6.020000000004075</v>
      </c>
    </row>
    <row r="17112" ht="14.4" customHeight="1">
      <c r="A17112" s="92" t="inlineStr">
        <is>
          <t>UF</t>
        </is>
      </c>
      <c r="B17112" s="93" t="inlineStr">
        <is>
          <t>2024-06</t>
        </is>
      </c>
      <c r="C17112" s="94" t="n">
        <v>45448</v>
      </c>
      <c r="D17112" s="95" t="n">
        <v>37469.04</v>
      </c>
      <c r="E17112" s="95" t="n">
        <v>6.029999999998836</v>
      </c>
    </row>
    <row r="17113" ht="14.4" customHeight="1">
      <c r="A17113" s="92" t="inlineStr">
        <is>
          <t>UF</t>
        </is>
      </c>
      <c r="B17113" s="93" t="inlineStr">
        <is>
          <t>2024-06</t>
        </is>
      </c>
      <c r="C17113" s="94" t="n">
        <v>45449</v>
      </c>
      <c r="D17113" s="95" t="n">
        <v>37475.07</v>
      </c>
      <c r="E17113" s="95" t="n">
        <v>6.029999999998836</v>
      </c>
    </row>
    <row r="17114" ht="14.4" customHeight="1">
      <c r="A17114" s="92" t="inlineStr">
        <is>
          <t>UF</t>
        </is>
      </c>
      <c r="B17114" s="93" t="inlineStr">
        <is>
          <t>2024-06</t>
        </is>
      </c>
      <c r="C17114" s="94" t="n">
        <v>45450</v>
      </c>
      <c r="D17114" s="95" t="n">
        <v>37481.1</v>
      </c>
      <c r="E17114" s="95" t="n">
        <v>6.029999999998836</v>
      </c>
    </row>
    <row r="17115" ht="14.4" customHeight="1">
      <c r="A17115" s="92" t="inlineStr">
        <is>
          <t>UF</t>
        </is>
      </c>
      <c r="B17115" s="93" t="inlineStr">
        <is>
          <t>2024-06</t>
        </is>
      </c>
      <c r="C17115" s="94" t="n">
        <v>45451</v>
      </c>
      <c r="D17115" s="95" t="n">
        <v>37487.13</v>
      </c>
      <c r="E17115" s="95" t="n">
        <v>6.029999999998836</v>
      </c>
    </row>
    <row r="17116" ht="14.4" customHeight="1">
      <c r="A17116" s="92" t="inlineStr">
        <is>
          <t>UF</t>
        </is>
      </c>
      <c r="B17116" s="93" t="inlineStr">
        <is>
          <t>2024-06</t>
        </is>
      </c>
      <c r="C17116" s="94" t="n">
        <v>45452</v>
      </c>
      <c r="D17116" s="95" t="n">
        <v>37493.16</v>
      </c>
      <c r="E17116" s="95" t="n">
        <v>6.030000000006112</v>
      </c>
    </row>
    <row r="17117" ht="14.4" customHeight="1">
      <c r="A17117" s="92" t="inlineStr">
        <is>
          <t>UF</t>
        </is>
      </c>
      <c r="B17117" s="93" t="inlineStr">
        <is>
          <t>2024-06</t>
        </is>
      </c>
      <c r="C17117" s="94" t="n">
        <v>45453</v>
      </c>
      <c r="D17117" s="95" t="n">
        <v>37496.9</v>
      </c>
      <c r="E17117" s="95" t="n">
        <v>3.739999999997963</v>
      </c>
    </row>
    <row r="17118" ht="14.4" customHeight="1">
      <c r="A17118" s="92" t="inlineStr">
        <is>
          <t>UF</t>
        </is>
      </c>
      <c r="B17118" s="93" t="inlineStr">
        <is>
          <t>2024-06</t>
        </is>
      </c>
      <c r="C17118" s="94" t="n">
        <v>45454</v>
      </c>
      <c r="D17118" s="95" t="n">
        <v>37500.65</v>
      </c>
      <c r="E17118" s="95" t="n">
        <v>3.75</v>
      </c>
    </row>
    <row r="17119" ht="14.4" customHeight="1">
      <c r="A17119" s="92" t="inlineStr">
        <is>
          <t>UF</t>
        </is>
      </c>
      <c r="B17119" s="93" t="inlineStr">
        <is>
          <t>2024-06</t>
        </is>
      </c>
      <c r="C17119" s="94" t="n">
        <v>45455</v>
      </c>
      <c r="D17119" s="95" t="n">
        <v>37504.39</v>
      </c>
      <c r="E17119" s="95" t="n">
        <v>3.739999999997963</v>
      </c>
    </row>
    <row r="17120" ht="14.4" customHeight="1">
      <c r="A17120" s="92" t="inlineStr">
        <is>
          <t>UF</t>
        </is>
      </c>
      <c r="B17120" s="93" t="inlineStr">
        <is>
          <t>2024-06</t>
        </is>
      </c>
      <c r="C17120" s="94" t="n">
        <v>45456</v>
      </c>
      <c r="D17120" s="95" t="n">
        <v>37508.14</v>
      </c>
      <c r="E17120" s="95" t="n">
        <v>3.75</v>
      </c>
    </row>
    <row r="17121" ht="14.4" customHeight="1">
      <c r="A17121" s="92" t="inlineStr">
        <is>
          <t>UF</t>
        </is>
      </c>
      <c r="B17121" s="93" t="inlineStr">
        <is>
          <t>2024-06</t>
        </is>
      </c>
      <c r="C17121" s="94" t="n">
        <v>45457</v>
      </c>
      <c r="D17121" s="95" t="n">
        <v>37511.88</v>
      </c>
      <c r="E17121" s="95" t="n">
        <v>3.739999999997963</v>
      </c>
    </row>
    <row r="17122" ht="14.4" customHeight="1">
      <c r="A17122" s="92" t="inlineStr">
        <is>
          <t>UF</t>
        </is>
      </c>
      <c r="B17122" s="93" t="inlineStr">
        <is>
          <t>2024-06</t>
        </is>
      </c>
      <c r="C17122" s="94" t="n">
        <v>45458</v>
      </c>
      <c r="D17122" s="95" t="n">
        <v>37515.63</v>
      </c>
      <c r="E17122" s="95" t="n">
        <v>3.75</v>
      </c>
    </row>
    <row r="17123" ht="14.4" customHeight="1">
      <c r="A17123" s="92" t="inlineStr">
        <is>
          <t>UF</t>
        </is>
      </c>
      <c r="B17123" s="93" t="inlineStr">
        <is>
          <t>2024-06</t>
        </is>
      </c>
      <c r="C17123" s="94" t="n">
        <v>45459</v>
      </c>
      <c r="D17123" s="95" t="n">
        <v>37519.38</v>
      </c>
      <c r="E17123" s="95" t="n">
        <v>3.75</v>
      </c>
    </row>
    <row r="17124" ht="14.4" customHeight="1">
      <c r="A17124" s="92" t="inlineStr">
        <is>
          <t>UF</t>
        </is>
      </c>
      <c r="B17124" s="93" t="inlineStr">
        <is>
          <t>2024-06</t>
        </is>
      </c>
      <c r="C17124" s="94" t="n">
        <v>45460</v>
      </c>
      <c r="D17124" s="95" t="n">
        <v>37523.12</v>
      </c>
      <c r="E17124" s="95" t="n">
        <v>3.740000000005239</v>
      </c>
    </row>
    <row r="17125" ht="14.4" customHeight="1">
      <c r="A17125" s="92" t="inlineStr">
        <is>
          <t>UF</t>
        </is>
      </c>
      <c r="B17125" s="93" t="inlineStr">
        <is>
          <t>2024-06</t>
        </is>
      </c>
      <c r="C17125" s="94" t="n">
        <v>45461</v>
      </c>
      <c r="D17125" s="95" t="n">
        <v>37526.87</v>
      </c>
      <c r="E17125" s="95" t="n">
        <v>3.75</v>
      </c>
    </row>
    <row r="17126" ht="14.4" customHeight="1">
      <c r="A17126" s="92" t="inlineStr">
        <is>
          <t>UF</t>
        </is>
      </c>
      <c r="B17126" s="93" t="inlineStr">
        <is>
          <t>2024-06</t>
        </is>
      </c>
      <c r="C17126" s="94" t="n">
        <v>45462</v>
      </c>
      <c r="D17126" s="95" t="n">
        <v>37530.62</v>
      </c>
      <c r="E17126" s="95" t="n">
        <v>3.75</v>
      </c>
    </row>
    <row r="17127" ht="14.4" customHeight="1">
      <c r="A17127" s="92" t="inlineStr">
        <is>
          <t>UF</t>
        </is>
      </c>
      <c r="B17127" s="93" t="inlineStr">
        <is>
          <t>2024-06</t>
        </is>
      </c>
      <c r="C17127" s="94" t="n">
        <v>45463</v>
      </c>
      <c r="D17127" s="95" t="n">
        <v>37534.36</v>
      </c>
      <c r="E17127" s="95" t="n">
        <v>3.739999999997963</v>
      </c>
    </row>
    <row r="17128" ht="14.4" customHeight="1">
      <c r="A17128" s="92" t="inlineStr">
        <is>
          <t>UF</t>
        </is>
      </c>
      <c r="B17128" s="93" t="inlineStr">
        <is>
          <t>2024-06</t>
        </is>
      </c>
      <c r="C17128" s="94" t="n">
        <v>45464</v>
      </c>
      <c r="D17128" s="95" t="n">
        <v>37538.11</v>
      </c>
      <c r="E17128" s="95" t="n">
        <v>3.75</v>
      </c>
    </row>
    <row r="17129" ht="14.4" customHeight="1">
      <c r="A17129" s="92" t="inlineStr">
        <is>
          <t>UF</t>
        </is>
      </c>
      <c r="B17129" s="93" t="inlineStr">
        <is>
          <t>2024-06</t>
        </is>
      </c>
      <c r="C17129" s="94" t="n">
        <v>45465</v>
      </c>
      <c r="D17129" s="95" t="n">
        <v>37541.86</v>
      </c>
      <c r="E17129" s="95" t="n">
        <v>3.75</v>
      </c>
    </row>
    <row r="17130" ht="14.4" customHeight="1">
      <c r="A17130" s="92" t="inlineStr">
        <is>
          <t>UF</t>
        </is>
      </c>
      <c r="B17130" s="93" t="inlineStr">
        <is>
          <t>2024-06</t>
        </is>
      </c>
      <c r="C17130" s="94" t="n">
        <v>45466</v>
      </c>
      <c r="D17130" s="95" t="n">
        <v>37545.61</v>
      </c>
      <c r="E17130" s="95" t="n">
        <v>3.75</v>
      </c>
    </row>
    <row r="17131" ht="14.4" customHeight="1">
      <c r="A17131" s="92" t="inlineStr">
        <is>
          <t>UF</t>
        </is>
      </c>
      <c r="B17131" s="93" t="inlineStr">
        <is>
          <t>2024-06</t>
        </is>
      </c>
      <c r="C17131" s="94" t="n">
        <v>45467</v>
      </c>
      <c r="D17131" s="95" t="n">
        <v>37549.36</v>
      </c>
      <c r="E17131" s="95" t="n">
        <v>3.75</v>
      </c>
    </row>
    <row r="17132" ht="14.4" customHeight="1">
      <c r="A17132" s="92" t="inlineStr">
        <is>
          <t>UF</t>
        </is>
      </c>
      <c r="B17132" s="93" t="inlineStr">
        <is>
          <t>2024-06</t>
        </is>
      </c>
      <c r="C17132" s="94" t="n">
        <v>45468</v>
      </c>
      <c r="D17132" s="95" t="n">
        <v>37553.11</v>
      </c>
      <c r="E17132" s="95" t="n">
        <v>3.75</v>
      </c>
    </row>
    <row r="17133" ht="14.4" customHeight="1">
      <c r="A17133" s="92" t="inlineStr">
        <is>
          <t>UF</t>
        </is>
      </c>
      <c r="B17133" s="93" t="inlineStr">
        <is>
          <t>2024-06</t>
        </is>
      </c>
      <c r="C17133" s="94" t="n">
        <v>45469</v>
      </c>
      <c r="D17133" s="95" t="n">
        <v>37556.86</v>
      </c>
      <c r="E17133" s="95" t="n">
        <v>3.75</v>
      </c>
    </row>
    <row r="17134" ht="14.4" customHeight="1">
      <c r="A17134" s="92" t="inlineStr">
        <is>
          <t>UF</t>
        </is>
      </c>
      <c r="B17134" s="93" t="inlineStr">
        <is>
          <t>2024-06</t>
        </is>
      </c>
      <c r="C17134" s="94" t="n">
        <v>45470</v>
      </c>
      <c r="D17134" s="95" t="n">
        <v>37560.61</v>
      </c>
      <c r="E17134" s="95" t="n">
        <v>3.75</v>
      </c>
    </row>
    <row r="17135" ht="14.4" customHeight="1">
      <c r="A17135" s="92" t="inlineStr">
        <is>
          <t>UF</t>
        </is>
      </c>
      <c r="B17135" s="93" t="inlineStr">
        <is>
          <t>2024-06</t>
        </is>
      </c>
      <c r="C17135" s="94" t="n">
        <v>45471</v>
      </c>
      <c r="D17135" s="95" t="n">
        <v>37564.36</v>
      </c>
      <c r="E17135" s="95" t="n">
        <v>3.75</v>
      </c>
    </row>
    <row r="17136" ht="14.4" customHeight="1">
      <c r="A17136" s="92" t="inlineStr">
        <is>
          <t>UF</t>
        </is>
      </c>
      <c r="B17136" s="93" t="inlineStr">
        <is>
          <t>2024-06</t>
        </is>
      </c>
      <c r="C17136" s="94" t="n">
        <v>45472</v>
      </c>
      <c r="D17136" s="95" t="n">
        <v>37568.11</v>
      </c>
      <c r="E17136" s="95" t="n">
        <v>3.75</v>
      </c>
    </row>
    <row r="17137" ht="14.4" customHeight="1">
      <c r="A17137" s="92" t="inlineStr">
        <is>
          <t>UF</t>
        </is>
      </c>
      <c r="B17137" s="93" t="inlineStr">
        <is>
          <t>2024-06</t>
        </is>
      </c>
      <c r="C17137" s="94" t="n">
        <v>45473</v>
      </c>
      <c r="D17137" s="95" t="n">
        <v>37571.86</v>
      </c>
      <c r="E17137" s="95" t="n">
        <v>3.75</v>
      </c>
    </row>
    <row r="17138" ht="14.4" customHeight="1">
      <c r="A17138" s="92" t="inlineStr">
        <is>
          <t>UF</t>
        </is>
      </c>
      <c r="B17138" s="93" t="inlineStr">
        <is>
          <t>2024-07</t>
        </is>
      </c>
      <c r="C17138" s="94" t="n">
        <v>45474</v>
      </c>
      <c r="D17138" s="95" t="n">
        <v>37575.61</v>
      </c>
      <c r="E17138" s="95" t="n">
        <v>3.75</v>
      </c>
    </row>
    <row r="17139" ht="14.4" customHeight="1">
      <c r="A17139" s="92" t="inlineStr">
        <is>
          <t>UF</t>
        </is>
      </c>
      <c r="B17139" s="93" t="inlineStr">
        <is>
          <t>2024-07</t>
        </is>
      </c>
      <c r="C17139" s="94" t="n">
        <v>45475</v>
      </c>
      <c r="D17139" s="95" t="n">
        <v>37579.36</v>
      </c>
      <c r="E17139" s="95" t="n">
        <v>3.75</v>
      </c>
    </row>
    <row r="17140" ht="14.4" customHeight="1">
      <c r="A17140" s="92" t="inlineStr">
        <is>
          <t>UF</t>
        </is>
      </c>
      <c r="B17140" s="93" t="inlineStr">
        <is>
          <t>2024-07</t>
        </is>
      </c>
      <c r="C17140" s="94" t="n">
        <v>45476</v>
      </c>
      <c r="D17140" s="95" t="n">
        <v>37583.12</v>
      </c>
      <c r="E17140" s="95" t="n">
        <v>3.760000000002037</v>
      </c>
    </row>
    <row r="17141" ht="14.4" customHeight="1">
      <c r="A17141" s="92" t="inlineStr">
        <is>
          <t>UF</t>
        </is>
      </c>
      <c r="B17141" s="93" t="inlineStr">
        <is>
          <t>2024-07</t>
        </is>
      </c>
      <c r="C17141" s="94" t="n">
        <v>45477</v>
      </c>
      <c r="D17141" s="95" t="n">
        <v>37586.87</v>
      </c>
      <c r="E17141" s="95" t="n">
        <v>3.75</v>
      </c>
    </row>
    <row r="17142" ht="14.4" customHeight="1">
      <c r="A17142" s="92" t="inlineStr">
        <is>
          <t>UF</t>
        </is>
      </c>
      <c r="B17142" s="93" t="inlineStr">
        <is>
          <t>2024-07</t>
        </is>
      </c>
      <c r="C17142" s="94" t="n">
        <v>45478</v>
      </c>
      <c r="D17142" s="95" t="n">
        <v>37590.62</v>
      </c>
      <c r="E17142" s="95" t="n">
        <v>3.75</v>
      </c>
    </row>
    <row r="17143" ht="14.4" customHeight="1">
      <c r="A17143" s="92" t="inlineStr">
        <is>
          <t>UF</t>
        </is>
      </c>
      <c r="B17143" s="93" t="inlineStr">
        <is>
          <t>2024-07</t>
        </is>
      </c>
      <c r="C17143" s="94" t="n">
        <v>45479</v>
      </c>
      <c r="D17143" s="95" t="n">
        <v>37594.38</v>
      </c>
      <c r="E17143" s="95" t="n">
        <v>3.759999999994761</v>
      </c>
    </row>
    <row r="17144" ht="14.4" customHeight="1">
      <c r="A17144" s="92" t="inlineStr">
        <is>
          <t>UF</t>
        </is>
      </c>
      <c r="B17144" s="93" t="inlineStr">
        <is>
          <t>2024-07</t>
        </is>
      </c>
      <c r="C17144" s="94" t="n">
        <v>45480</v>
      </c>
      <c r="D17144" s="95" t="n">
        <v>37598.13</v>
      </c>
      <c r="E17144" s="95" t="n">
        <v>3.75</v>
      </c>
    </row>
    <row r="17145" ht="14.4" customHeight="1">
      <c r="A17145" s="92" t="inlineStr">
        <is>
          <t>UF</t>
        </is>
      </c>
      <c r="B17145" s="93" t="inlineStr">
        <is>
          <t>2024-07</t>
        </is>
      </c>
      <c r="C17145" s="94" t="n">
        <v>45481</v>
      </c>
      <c r="D17145" s="95" t="n">
        <v>37601.88</v>
      </c>
      <c r="E17145" s="95" t="n">
        <v>3.75</v>
      </c>
    </row>
    <row r="17146" ht="14.4" customHeight="1">
      <c r="A17146" s="92" t="inlineStr">
        <is>
          <t>UF</t>
        </is>
      </c>
      <c r="B17146" s="93" t="inlineStr">
        <is>
          <t>2024-07</t>
        </is>
      </c>
      <c r="C17146" s="94" t="n">
        <v>45482</v>
      </c>
      <c r="D17146" s="95" t="n">
        <v>37605.64</v>
      </c>
      <c r="E17146" s="95" t="n">
        <v>3.760000000002037</v>
      </c>
    </row>
    <row r="17147" ht="14.4" customHeight="1">
      <c r="A17147" s="92" t="inlineStr">
        <is>
          <t>UF</t>
        </is>
      </c>
      <c r="B17147" s="93" t="inlineStr">
        <is>
          <t>2024-07</t>
        </is>
      </c>
      <c r="C17147" s="94" t="n">
        <v>45483</v>
      </c>
      <c r="D17147" s="95" t="n">
        <v>37604.43</v>
      </c>
      <c r="E17147" s="95" t="n">
        <v>-1.209999999999127</v>
      </c>
    </row>
    <row r="17148" ht="14.4" customHeight="1">
      <c r="A17148" s="92" t="inlineStr">
        <is>
          <t>UF</t>
        </is>
      </c>
      <c r="B17148" s="93" t="inlineStr">
        <is>
          <t>2024-07</t>
        </is>
      </c>
      <c r="C17148" s="94" t="n">
        <v>45484</v>
      </c>
      <c r="D17148" s="95" t="n">
        <v>37603.21</v>
      </c>
      <c r="E17148" s="95" t="n">
        <v>-1.220000000001164</v>
      </c>
    </row>
    <row r="17149" ht="14.4" customHeight="1">
      <c r="A17149" s="92" t="inlineStr">
        <is>
          <t>UF</t>
        </is>
      </c>
      <c r="B17149" s="93" t="inlineStr">
        <is>
          <t>2024-07</t>
        </is>
      </c>
      <c r="C17149" s="94" t="n">
        <v>45485</v>
      </c>
      <c r="D17149" s="95" t="n">
        <v>37602</v>
      </c>
      <c r="E17149" s="95" t="n">
        <v>-1.209999999999127</v>
      </c>
    </row>
    <row r="17150" ht="14.4" customHeight="1">
      <c r="A17150" s="92" t="inlineStr">
        <is>
          <t>UF</t>
        </is>
      </c>
      <c r="B17150" s="93" t="inlineStr">
        <is>
          <t>2024-07</t>
        </is>
      </c>
      <c r="C17150" s="94" t="n">
        <v>45486</v>
      </c>
      <c r="D17150" s="95" t="n">
        <v>37600.79</v>
      </c>
      <c r="E17150" s="95" t="n">
        <v>-1.209999999999127</v>
      </c>
    </row>
    <row r="17151" ht="14.4" customHeight="1">
      <c r="A17151" s="92" t="inlineStr">
        <is>
          <t>UF</t>
        </is>
      </c>
      <c r="B17151" s="93" t="inlineStr">
        <is>
          <t>2024-07</t>
        </is>
      </c>
      <c r="C17151" s="94" t="n">
        <v>45487</v>
      </c>
      <c r="D17151" s="95" t="n">
        <v>37599.57</v>
      </c>
      <c r="E17151" s="95" t="n">
        <v>-1.220000000001164</v>
      </c>
    </row>
    <row r="17152" ht="14.4" customHeight="1">
      <c r="A17152" s="92" t="inlineStr">
        <is>
          <t>UF</t>
        </is>
      </c>
      <c r="B17152" s="93" t="inlineStr">
        <is>
          <t>2024-07</t>
        </is>
      </c>
      <c r="C17152" s="94" t="n">
        <v>45488</v>
      </c>
      <c r="D17152" s="95" t="n">
        <v>37598.36</v>
      </c>
      <c r="E17152" s="95" t="n">
        <v>-1.209999999999127</v>
      </c>
    </row>
    <row r="17153" ht="14.4" customHeight="1">
      <c r="A17153" s="92" t="inlineStr">
        <is>
          <t>UF</t>
        </is>
      </c>
      <c r="B17153" s="93" t="inlineStr">
        <is>
          <t>2024-07</t>
        </is>
      </c>
      <c r="C17153" s="94" t="n">
        <v>45489</v>
      </c>
      <c r="D17153" s="95" t="n">
        <v>37597.15</v>
      </c>
      <c r="E17153" s="95" t="n">
        <v>-1.209999999999127</v>
      </c>
    </row>
    <row r="17154" ht="14.4" customHeight="1">
      <c r="A17154" s="92" t="inlineStr">
        <is>
          <t>UF</t>
        </is>
      </c>
      <c r="B17154" s="93" t="inlineStr">
        <is>
          <t>2024-07</t>
        </is>
      </c>
      <c r="C17154" s="94" t="n">
        <v>45490</v>
      </c>
      <c r="D17154" s="95" t="n">
        <v>37595.93</v>
      </c>
      <c r="E17154" s="95" t="n">
        <v>-1.220000000001164</v>
      </c>
    </row>
    <row r="17155" ht="14.4" customHeight="1">
      <c r="A17155" s="92" t="inlineStr">
        <is>
          <t>UF</t>
        </is>
      </c>
      <c r="B17155" s="93" t="inlineStr">
        <is>
          <t>2024-07</t>
        </is>
      </c>
      <c r="C17155" s="94" t="n">
        <v>45491</v>
      </c>
      <c r="D17155" s="95" t="n">
        <v>37594.72</v>
      </c>
      <c r="E17155" s="95" t="n">
        <v>-1.209999999999127</v>
      </c>
    </row>
    <row r="17156" ht="14.4" customHeight="1">
      <c r="A17156" s="92" t="inlineStr">
        <is>
          <t>UF</t>
        </is>
      </c>
      <c r="B17156" s="93" t="inlineStr">
        <is>
          <t>2024-07</t>
        </is>
      </c>
      <c r="C17156" s="94" t="n">
        <v>45492</v>
      </c>
      <c r="D17156" s="95" t="n">
        <v>37593.51</v>
      </c>
      <c r="E17156" s="95" t="n">
        <v>-1.209999999999127</v>
      </c>
    </row>
    <row r="17157" ht="14.4" customHeight="1">
      <c r="A17157" s="92" t="inlineStr">
        <is>
          <t>UF</t>
        </is>
      </c>
      <c r="B17157" s="93" t="inlineStr">
        <is>
          <t>2024-07</t>
        </is>
      </c>
      <c r="C17157" s="94" t="n">
        <v>45493</v>
      </c>
      <c r="D17157" s="95" t="n">
        <v>37592.29</v>
      </c>
      <c r="E17157" s="95" t="n">
        <v>-1.220000000001164</v>
      </c>
    </row>
    <row r="17158" ht="14.4" customHeight="1">
      <c r="A17158" s="92" t="inlineStr">
        <is>
          <t>UF</t>
        </is>
      </c>
      <c r="B17158" s="93" t="inlineStr">
        <is>
          <t>2024-07</t>
        </is>
      </c>
      <c r="C17158" s="94" t="n">
        <v>45494</v>
      </c>
      <c r="D17158" s="95" t="n">
        <v>37591.08</v>
      </c>
      <c r="E17158" s="95" t="n">
        <v>-1.209999999999127</v>
      </c>
    </row>
    <row r="17159" ht="14.4" customHeight="1">
      <c r="A17159" s="92" t="inlineStr">
        <is>
          <t>UF</t>
        </is>
      </c>
      <c r="B17159" s="93" t="inlineStr">
        <is>
          <t>2024-07</t>
        </is>
      </c>
      <c r="C17159" s="94" t="n">
        <v>45495</v>
      </c>
      <c r="D17159" s="95" t="n">
        <v>37589.87</v>
      </c>
      <c r="E17159" s="95" t="n">
        <v>-1.209999999999127</v>
      </c>
    </row>
    <row r="17160" ht="14.4" customHeight="1">
      <c r="A17160" s="92" t="inlineStr">
        <is>
          <t>UF</t>
        </is>
      </c>
      <c r="B17160" s="93" t="inlineStr">
        <is>
          <t>2024-07</t>
        </is>
      </c>
      <c r="C17160" s="94" t="n">
        <v>45496</v>
      </c>
      <c r="D17160" s="95" t="n">
        <v>37588.65</v>
      </c>
      <c r="E17160" s="95" t="n">
        <v>-1.220000000001164</v>
      </c>
    </row>
    <row r="17161" ht="14.4" customHeight="1">
      <c r="A17161" s="92" t="inlineStr">
        <is>
          <t>UF</t>
        </is>
      </c>
      <c r="B17161" s="93" t="inlineStr">
        <is>
          <t>2024-07</t>
        </is>
      </c>
      <c r="C17161" s="94" t="n">
        <v>45497</v>
      </c>
      <c r="D17161" s="95" t="n">
        <v>37587.44</v>
      </c>
      <c r="E17161" s="95" t="n">
        <v>-1.209999999999127</v>
      </c>
    </row>
    <row r="17162" ht="14.4" customHeight="1">
      <c r="A17162" s="92" t="inlineStr">
        <is>
          <t>UF</t>
        </is>
      </c>
      <c r="B17162" s="93" t="inlineStr">
        <is>
          <t>2024-07</t>
        </is>
      </c>
      <c r="C17162" s="94" t="n">
        <v>45498</v>
      </c>
      <c r="D17162" s="95" t="n">
        <v>37586.23</v>
      </c>
      <c r="E17162" s="95" t="n">
        <v>-1.209999999999127</v>
      </c>
    </row>
    <row r="17163" ht="14.4" customHeight="1">
      <c r="A17163" s="92" t="inlineStr">
        <is>
          <t>UF</t>
        </is>
      </c>
      <c r="B17163" s="93" t="inlineStr">
        <is>
          <t>2024-07</t>
        </is>
      </c>
      <c r="C17163" s="94" t="n">
        <v>45499</v>
      </c>
      <c r="D17163" s="95" t="n">
        <v>37585.01</v>
      </c>
      <c r="E17163" s="95" t="n">
        <v>-1.220000000001164</v>
      </c>
    </row>
    <row r="17164" ht="14.4" customHeight="1">
      <c r="A17164" s="92" t="inlineStr">
        <is>
          <t>UF</t>
        </is>
      </c>
      <c r="B17164" s="93" t="inlineStr">
        <is>
          <t>2024-07</t>
        </is>
      </c>
      <c r="C17164" s="94" t="n">
        <v>45500</v>
      </c>
      <c r="D17164" s="95" t="n">
        <v>37583.8</v>
      </c>
      <c r="E17164" s="95" t="n">
        <v>-1.209999999999127</v>
      </c>
    </row>
    <row r="17165" ht="14.4" customHeight="1">
      <c r="A17165" s="92" t="inlineStr">
        <is>
          <t>UF</t>
        </is>
      </c>
      <c r="B17165" s="93" t="inlineStr">
        <is>
          <t>2024-07</t>
        </is>
      </c>
      <c r="C17165" s="94" t="n">
        <v>45501</v>
      </c>
      <c r="D17165" s="95" t="n">
        <v>37582.59</v>
      </c>
      <c r="E17165" s="95" t="n">
        <v>-1.210000000006403</v>
      </c>
    </row>
    <row r="17166" ht="14.4" customHeight="1">
      <c r="A17166" s="92" t="inlineStr">
        <is>
          <t>UF</t>
        </is>
      </c>
      <c r="B17166" s="93" t="inlineStr">
        <is>
          <t>2024-07</t>
        </is>
      </c>
      <c r="C17166" s="94" t="n">
        <v>45502</v>
      </c>
      <c r="D17166" s="95" t="n">
        <v>37581.37</v>
      </c>
      <c r="E17166" s="95" t="n">
        <v>-1.219999999993888</v>
      </c>
    </row>
    <row r="17167" ht="14.4" customHeight="1">
      <c r="A17167" s="92" t="inlineStr">
        <is>
          <t>UF</t>
        </is>
      </c>
      <c r="B17167" s="93" t="inlineStr">
        <is>
          <t>2024-07</t>
        </is>
      </c>
      <c r="C17167" s="94" t="n">
        <v>45503</v>
      </c>
      <c r="D17167" s="95" t="n">
        <v>37580.16</v>
      </c>
      <c r="E17167" s="95" t="n">
        <v>-1.209999999999127</v>
      </c>
    </row>
    <row r="17168" ht="14.4" customHeight="1">
      <c r="A17168" s="92" t="inlineStr">
        <is>
          <t>UF</t>
        </is>
      </c>
      <c r="B17168" s="93" t="inlineStr">
        <is>
          <t>2024-07</t>
        </is>
      </c>
      <c r="C17168" s="94" t="n">
        <v>45504</v>
      </c>
      <c r="D17168" s="95" t="n">
        <v>37578.95</v>
      </c>
      <c r="E17168" s="95" t="n">
        <v>-1.210000000006403</v>
      </c>
    </row>
    <row r="17169" ht="14.4" customHeight="1">
      <c r="A17169" s="92" t="inlineStr">
        <is>
          <t>UF</t>
        </is>
      </c>
      <c r="B17169" s="93" t="inlineStr">
        <is>
          <t>2024-08</t>
        </is>
      </c>
      <c r="C17169" s="94" t="n">
        <v>45505</v>
      </c>
      <c r="D17169" s="95" t="n">
        <v>37577.74</v>
      </c>
      <c r="E17169" s="95" t="n">
        <v>-1.209999999999127</v>
      </c>
    </row>
    <row r="17170" ht="14.4" customHeight="1">
      <c r="A17170" s="92" t="inlineStr">
        <is>
          <t>UF</t>
        </is>
      </c>
      <c r="B17170" s="93" t="inlineStr">
        <is>
          <t>2024-08</t>
        </is>
      </c>
      <c r="C17170" s="94" t="n">
        <v>45506</v>
      </c>
      <c r="D17170" s="95" t="n">
        <v>37576.52</v>
      </c>
      <c r="E17170" s="95" t="n">
        <v>-1.220000000001164</v>
      </c>
    </row>
    <row r="17171" ht="14.4" customHeight="1">
      <c r="A17171" s="92" t="inlineStr">
        <is>
          <t>UF</t>
        </is>
      </c>
      <c r="B17171" s="93" t="inlineStr">
        <is>
          <t>2024-08</t>
        </is>
      </c>
      <c r="C17171" s="94" t="n">
        <v>45507</v>
      </c>
      <c r="D17171" s="95" t="n">
        <v>37575.31</v>
      </c>
      <c r="E17171" s="95" t="n">
        <v>-1.209999999999127</v>
      </c>
    </row>
    <row r="17172" ht="14.4" customHeight="1">
      <c r="A17172" s="92" t="inlineStr">
        <is>
          <t>UF</t>
        </is>
      </c>
      <c r="B17172" s="93" t="inlineStr">
        <is>
          <t>2024-08</t>
        </is>
      </c>
      <c r="C17172" s="94" t="n">
        <v>45508</v>
      </c>
      <c r="D17172" s="95" t="n">
        <v>37574.1</v>
      </c>
      <c r="E17172" s="95" t="n">
        <v>-1.209999999999127</v>
      </c>
    </row>
    <row r="17173" ht="14.4" customHeight="1">
      <c r="A17173" s="92" t="inlineStr">
        <is>
          <t>UF</t>
        </is>
      </c>
      <c r="B17173" s="93" t="inlineStr">
        <is>
          <t>2024-08</t>
        </is>
      </c>
      <c r="C17173" s="94" t="n">
        <v>45509</v>
      </c>
      <c r="D17173" s="95" t="n">
        <v>37572.88</v>
      </c>
      <c r="E17173" s="95" t="n">
        <v>-1.220000000001164</v>
      </c>
    </row>
    <row r="17174" ht="14.4" customHeight="1">
      <c r="A17174" s="92" t="inlineStr">
        <is>
          <t>UF</t>
        </is>
      </c>
      <c r="B17174" s="93" t="inlineStr">
        <is>
          <t>2024-08</t>
        </is>
      </c>
      <c r="C17174" s="94" t="n">
        <v>45510</v>
      </c>
      <c r="D17174" s="95" t="n">
        <v>37571.67</v>
      </c>
      <c r="E17174" s="95" t="n">
        <v>-1.209999999999127</v>
      </c>
    </row>
    <row r="17175" ht="14.4" customHeight="1">
      <c r="A17175" s="92" t="inlineStr">
        <is>
          <t>UF</t>
        </is>
      </c>
      <c r="B17175" s="93" t="inlineStr">
        <is>
          <t>2024-08</t>
        </is>
      </c>
      <c r="C17175" s="94" t="n">
        <v>45511</v>
      </c>
      <c r="D17175" s="95" t="n">
        <v>37570.46</v>
      </c>
      <c r="E17175" s="95" t="n">
        <v>-1.209999999999127</v>
      </c>
    </row>
    <row r="17176" ht="14.4" customHeight="1">
      <c r="A17176" s="92" t="inlineStr">
        <is>
          <t>UF</t>
        </is>
      </c>
      <c r="B17176" s="93" t="inlineStr">
        <is>
          <t>2024-08</t>
        </is>
      </c>
      <c r="C17176" s="94" t="n">
        <v>45512</v>
      </c>
      <c r="D17176" s="95" t="n">
        <v>37569.25</v>
      </c>
      <c r="E17176" s="95" t="n">
        <v>-1.209999999999127</v>
      </c>
    </row>
    <row r="17177" ht="14.4" customHeight="1">
      <c r="A17177" s="92" t="inlineStr">
        <is>
          <t>UF</t>
        </is>
      </c>
      <c r="B17177" s="93" t="inlineStr">
        <is>
          <t>2024-08</t>
        </is>
      </c>
      <c r="C17177" s="94" t="n">
        <v>45513</v>
      </c>
      <c r="D17177" s="95" t="n">
        <v>37568.03</v>
      </c>
      <c r="E17177" s="95" t="n">
        <v>-1.220000000001164</v>
      </c>
    </row>
    <row r="17178" ht="14.4" customHeight="1">
      <c r="A17178" s="92" t="inlineStr">
        <is>
          <t>UF</t>
        </is>
      </c>
      <c r="B17178" s="93" t="inlineStr">
        <is>
          <t>2024-08</t>
        </is>
      </c>
      <c r="C17178" s="94" t="n">
        <v>45514</v>
      </c>
      <c r="D17178" s="95" t="n">
        <v>37576.48</v>
      </c>
      <c r="E17178" s="95" t="n">
        <v>8.450000000004366</v>
      </c>
    </row>
    <row r="17179" ht="14.4" customHeight="1">
      <c r="A17179" s="92" t="inlineStr">
        <is>
          <t>UF</t>
        </is>
      </c>
      <c r="B17179" s="93" t="inlineStr">
        <is>
          <t>2024-08</t>
        </is>
      </c>
      <c r="C17179" s="94" t="n">
        <v>45515</v>
      </c>
      <c r="D17179" s="95" t="n">
        <v>37584.94</v>
      </c>
      <c r="E17179" s="95" t="n">
        <v>8.459999999999127</v>
      </c>
    </row>
    <row r="17180" ht="14.4" customHeight="1">
      <c r="A17180" s="92" t="inlineStr">
        <is>
          <t>UF</t>
        </is>
      </c>
      <c r="B17180" s="93" t="inlineStr">
        <is>
          <t>2024-08</t>
        </is>
      </c>
      <c r="C17180" s="94" t="n">
        <v>45516</v>
      </c>
      <c r="D17180" s="95" t="n">
        <v>37593.4</v>
      </c>
      <c r="E17180" s="95" t="n">
        <v>8.459999999999127</v>
      </c>
    </row>
    <row r="17181" ht="14.4" customHeight="1">
      <c r="A17181" s="92" t="inlineStr">
        <is>
          <t>UF</t>
        </is>
      </c>
      <c r="B17181" s="93" t="inlineStr">
        <is>
          <t>2024-08</t>
        </is>
      </c>
      <c r="C17181" s="94" t="n">
        <v>45517</v>
      </c>
      <c r="D17181" s="95" t="n">
        <v>37601.86</v>
      </c>
      <c r="E17181" s="95" t="n">
        <v>8.459999999999127</v>
      </c>
    </row>
    <row r="17182" ht="14.4" customHeight="1">
      <c r="A17182" s="92" t="inlineStr">
        <is>
          <t>UF</t>
        </is>
      </c>
      <c r="B17182" s="93" t="inlineStr">
        <is>
          <t>2024-08</t>
        </is>
      </c>
      <c r="C17182" s="94" t="n">
        <v>45518</v>
      </c>
      <c r="D17182" s="95" t="n">
        <v>37610.32</v>
      </c>
      <c r="E17182" s="95" t="n">
        <v>8.459999999999127</v>
      </c>
    </row>
    <row r="17183" ht="14.4" customHeight="1">
      <c r="A17183" s="92" t="inlineStr">
        <is>
          <t>UF</t>
        </is>
      </c>
      <c r="B17183" s="93" t="inlineStr">
        <is>
          <t>2024-08</t>
        </is>
      </c>
      <c r="C17183" s="94" t="n">
        <v>45519</v>
      </c>
      <c r="D17183" s="95" t="n">
        <v>37618.79</v>
      </c>
      <c r="E17183" s="95" t="n">
        <v>8.470000000001164</v>
      </c>
    </row>
    <row r="17184" ht="14.4" customHeight="1">
      <c r="A17184" s="92" t="inlineStr">
        <is>
          <t>UF</t>
        </is>
      </c>
      <c r="B17184" s="93" t="inlineStr">
        <is>
          <t>2024-08</t>
        </is>
      </c>
      <c r="C17184" s="94" t="n">
        <v>45520</v>
      </c>
      <c r="D17184" s="95" t="n">
        <v>37627.25</v>
      </c>
      <c r="E17184" s="95" t="n">
        <v>8.459999999999127</v>
      </c>
    </row>
    <row r="17185" ht="14.4" customHeight="1">
      <c r="A17185" s="92" t="inlineStr">
        <is>
          <t>UF</t>
        </is>
      </c>
      <c r="B17185" s="93" t="inlineStr">
        <is>
          <t>2024-08</t>
        </is>
      </c>
      <c r="C17185" s="94" t="n">
        <v>45521</v>
      </c>
      <c r="D17185" s="95" t="n">
        <v>37635.72</v>
      </c>
      <c r="E17185" s="95" t="n">
        <v>8.470000000001164</v>
      </c>
    </row>
    <row r="17186" ht="14.4" customHeight="1">
      <c r="A17186" s="92" t="inlineStr">
        <is>
          <t>UF</t>
        </is>
      </c>
      <c r="B17186" s="93" t="inlineStr">
        <is>
          <t>2024-08</t>
        </is>
      </c>
      <c r="C17186" s="94" t="n">
        <v>45522</v>
      </c>
      <c r="D17186" s="95" t="n">
        <v>37644.19</v>
      </c>
      <c r="E17186" s="95" t="n">
        <v>8.470000000001164</v>
      </c>
    </row>
    <row r="17187" ht="14.4" customHeight="1">
      <c r="A17187" s="92" t="inlineStr">
        <is>
          <t>UF</t>
        </is>
      </c>
      <c r="B17187" s="93" t="inlineStr">
        <is>
          <t>2024-08</t>
        </is>
      </c>
      <c r="C17187" s="94" t="n">
        <v>45523</v>
      </c>
      <c r="D17187" s="95" t="n">
        <v>37652.66</v>
      </c>
      <c r="E17187" s="95" t="n">
        <v>8.470000000001164</v>
      </c>
    </row>
    <row r="17188" ht="14.4" customHeight="1">
      <c r="A17188" s="92" t="inlineStr">
        <is>
          <t>UF</t>
        </is>
      </c>
      <c r="B17188" s="93" t="inlineStr">
        <is>
          <t>2024-08</t>
        </is>
      </c>
      <c r="C17188" s="94" t="n">
        <v>45524</v>
      </c>
      <c r="D17188" s="95" t="n">
        <v>37661.13</v>
      </c>
      <c r="E17188" s="95" t="n">
        <v>8.469999999993888</v>
      </c>
    </row>
    <row r="17189" ht="14.4" customHeight="1">
      <c r="A17189" s="92" t="inlineStr">
        <is>
          <t>UF</t>
        </is>
      </c>
      <c r="B17189" s="93" t="inlineStr">
        <is>
          <t>2024-08</t>
        </is>
      </c>
      <c r="C17189" s="94" t="n">
        <v>45525</v>
      </c>
      <c r="D17189" s="95" t="n">
        <v>37669.61</v>
      </c>
      <c r="E17189" s="95" t="n">
        <v>8.480000000003201</v>
      </c>
    </row>
    <row r="17190" ht="14.4" customHeight="1">
      <c r="A17190" s="92" t="inlineStr">
        <is>
          <t>UF</t>
        </is>
      </c>
      <c r="B17190" s="93" t="inlineStr">
        <is>
          <t>2024-08</t>
        </is>
      </c>
      <c r="C17190" s="94" t="n">
        <v>45526</v>
      </c>
      <c r="D17190" s="95" t="n">
        <v>37678.09</v>
      </c>
      <c r="E17190" s="95" t="n">
        <v>8.479999999995925</v>
      </c>
    </row>
    <row r="17191" ht="14.4" customHeight="1">
      <c r="A17191" s="92" t="inlineStr">
        <is>
          <t>UF</t>
        </is>
      </c>
      <c r="B17191" s="93" t="inlineStr">
        <is>
          <t>2024-08</t>
        </is>
      </c>
      <c r="C17191" s="94" t="n">
        <v>45527</v>
      </c>
      <c r="D17191" s="95" t="n">
        <v>37686.57</v>
      </c>
      <c r="E17191" s="95" t="n">
        <v>8.480000000003201</v>
      </c>
    </row>
    <row r="17192" ht="14.4" customHeight="1">
      <c r="A17192" s="92" t="inlineStr">
        <is>
          <t>UF</t>
        </is>
      </c>
      <c r="B17192" s="93" t="inlineStr">
        <is>
          <t>2024-08</t>
        </is>
      </c>
      <c r="C17192" s="94" t="n">
        <v>45528</v>
      </c>
      <c r="D17192" s="95" t="n">
        <v>37695.05</v>
      </c>
      <c r="E17192" s="95" t="n">
        <v>8.480000000003201</v>
      </c>
    </row>
    <row r="17193" ht="14.4" customHeight="1">
      <c r="A17193" s="92" t="inlineStr">
        <is>
          <t>UF</t>
        </is>
      </c>
      <c r="B17193" s="93" t="inlineStr">
        <is>
          <t>2024-08</t>
        </is>
      </c>
      <c r="C17193" s="94" t="n">
        <v>45529</v>
      </c>
      <c r="D17193" s="95" t="n">
        <v>37703.53</v>
      </c>
      <c r="E17193" s="95" t="n">
        <v>8.479999999995925</v>
      </c>
    </row>
    <row r="17194" ht="14.4" customHeight="1">
      <c r="A17194" s="92" t="inlineStr">
        <is>
          <t>UF</t>
        </is>
      </c>
      <c r="B17194" s="93" t="inlineStr">
        <is>
          <t>2024-08</t>
        </is>
      </c>
      <c r="C17194" s="94" t="n">
        <v>45530</v>
      </c>
      <c r="D17194" s="95" t="n">
        <v>37712.02</v>
      </c>
      <c r="E17194" s="95" t="n">
        <v>8.489999999997963</v>
      </c>
    </row>
    <row r="17195" ht="14.4" customHeight="1">
      <c r="A17195" s="92" t="inlineStr">
        <is>
          <t>UF</t>
        </is>
      </c>
      <c r="B17195" s="93" t="inlineStr">
        <is>
          <t>2024-08</t>
        </is>
      </c>
      <c r="C17195" s="94" t="n">
        <v>45531</v>
      </c>
      <c r="D17195" s="95" t="n">
        <v>37720.5</v>
      </c>
      <c r="E17195" s="95" t="n">
        <v>8.480000000003201</v>
      </c>
    </row>
    <row r="17196" ht="14.4" customHeight="1">
      <c r="A17196" s="92" t="inlineStr">
        <is>
          <t>UF</t>
        </is>
      </c>
      <c r="B17196" s="93" t="inlineStr">
        <is>
          <t>2024-08</t>
        </is>
      </c>
      <c r="C17196" s="94" t="n">
        <v>45532</v>
      </c>
      <c r="D17196" s="95" t="n">
        <v>37728.99</v>
      </c>
      <c r="E17196" s="95" t="n">
        <v>8.489999999997963</v>
      </c>
    </row>
    <row r="17197" ht="14.4" customHeight="1">
      <c r="A17197" s="92" t="inlineStr">
        <is>
          <t>UF</t>
        </is>
      </c>
      <c r="B17197" s="93" t="inlineStr">
        <is>
          <t>2024-08</t>
        </is>
      </c>
      <c r="C17197" s="94" t="n">
        <v>45533</v>
      </c>
      <c r="D17197" s="95" t="n">
        <v>37737.48</v>
      </c>
      <c r="E17197" s="95" t="n">
        <v>8.490000000005239</v>
      </c>
    </row>
    <row r="17198" ht="14.4" customHeight="1">
      <c r="A17198" s="92" t="inlineStr">
        <is>
          <t>UF</t>
        </is>
      </c>
      <c r="B17198" s="93" t="inlineStr">
        <is>
          <t>2024-08</t>
        </is>
      </c>
      <c r="C17198" s="94" t="n">
        <v>45534</v>
      </c>
      <c r="D17198" s="95" t="n">
        <v>37745.97</v>
      </c>
      <c r="E17198" s="95" t="n">
        <v>8.489999999997963</v>
      </c>
    </row>
    <row r="17199" ht="14.4" customHeight="1">
      <c r="A17199" s="92" t="inlineStr">
        <is>
          <t>UF</t>
        </is>
      </c>
      <c r="B17199" s="93" t="inlineStr">
        <is>
          <t>2024-08</t>
        </is>
      </c>
      <c r="C17199" s="94" t="n">
        <v>45535</v>
      </c>
      <c r="D17199" s="95" t="n">
        <v>37754.47</v>
      </c>
      <c r="E17199" s="95" t="n">
        <v>8.5</v>
      </c>
    </row>
    <row r="17200" ht="14.4" customHeight="1">
      <c r="A17200" s="92" t="inlineStr">
        <is>
          <t>UF</t>
        </is>
      </c>
      <c r="B17200" s="93" t="inlineStr">
        <is>
          <t>2024-09</t>
        </is>
      </c>
      <c r="C17200" s="94" t="n">
        <v>45536</v>
      </c>
      <c r="D17200" s="95" t="n">
        <v>37762.97</v>
      </c>
      <c r="E17200" s="95" t="n">
        <v>8.5</v>
      </c>
    </row>
    <row r="17201" ht="14.4" customHeight="1">
      <c r="A17201" s="92" t="inlineStr">
        <is>
          <t>UF</t>
        </is>
      </c>
      <c r="B17201" s="93" t="inlineStr">
        <is>
          <t>2024-09</t>
        </is>
      </c>
      <c r="C17201" s="94" t="n">
        <v>45537</v>
      </c>
      <c r="D17201" s="95" t="n">
        <v>37771.46</v>
      </c>
      <c r="E17201" s="95" t="n">
        <v>8.489999999997963</v>
      </c>
    </row>
    <row r="17202" ht="14.4" customHeight="1">
      <c r="A17202" s="92" t="inlineStr">
        <is>
          <t>UF</t>
        </is>
      </c>
      <c r="B17202" s="93" t="inlineStr">
        <is>
          <t>2024-09</t>
        </is>
      </c>
      <c r="C17202" s="94" t="n">
        <v>45538</v>
      </c>
      <c r="D17202" s="95" t="n">
        <v>37779.96</v>
      </c>
      <c r="E17202" s="95" t="n">
        <v>8.5</v>
      </c>
    </row>
    <row r="17203" ht="14.4" customHeight="1">
      <c r="A17203" s="92" t="inlineStr">
        <is>
          <t>UF</t>
        </is>
      </c>
      <c r="B17203" s="93" t="inlineStr">
        <is>
          <t>2024-09</t>
        </is>
      </c>
      <c r="C17203" s="94" t="n">
        <v>45539</v>
      </c>
      <c r="D17203" s="95" t="n">
        <v>37788.47</v>
      </c>
      <c r="E17203" s="95" t="n">
        <v>8.510000000002037</v>
      </c>
    </row>
    <row r="17204" ht="14.4" customHeight="1">
      <c r="A17204" s="92" t="inlineStr">
        <is>
          <t>UF</t>
        </is>
      </c>
      <c r="B17204" s="93" t="inlineStr">
        <is>
          <t>2024-09</t>
        </is>
      </c>
      <c r="C17204" s="94" t="n">
        <v>45540</v>
      </c>
      <c r="D17204" s="95" t="n">
        <v>37796.97</v>
      </c>
      <c r="E17204" s="95" t="n">
        <v>8.5</v>
      </c>
    </row>
    <row r="17205" ht="14.4" customHeight="1">
      <c r="A17205" s="92" t="inlineStr">
        <is>
          <t>UF</t>
        </is>
      </c>
      <c r="B17205" s="93" t="inlineStr">
        <is>
          <t>2024-09</t>
        </is>
      </c>
      <c r="C17205" s="94" t="n">
        <v>45541</v>
      </c>
      <c r="D17205" s="95" t="n">
        <v>37805.48</v>
      </c>
      <c r="E17205" s="95" t="n">
        <v>8.510000000002037</v>
      </c>
    </row>
    <row r="17206" ht="14.4" customHeight="1">
      <c r="A17206" s="92" t="inlineStr">
        <is>
          <t>UF</t>
        </is>
      </c>
      <c r="B17206" s="93" t="inlineStr">
        <is>
          <t>2024-09</t>
        </is>
      </c>
      <c r="C17206" s="94" t="n">
        <v>45542</v>
      </c>
      <c r="D17206" s="95" t="n">
        <v>37813.98</v>
      </c>
      <c r="E17206" s="95" t="n">
        <v>8.5</v>
      </c>
    </row>
    <row r="17207" ht="14.4" customHeight="1">
      <c r="A17207" s="92" t="inlineStr">
        <is>
          <t>UF</t>
        </is>
      </c>
      <c r="B17207" s="93" t="inlineStr">
        <is>
          <t>2024-09</t>
        </is>
      </c>
      <c r="C17207" s="94" t="n">
        <v>45543</v>
      </c>
      <c r="D17207" s="95" t="n">
        <v>37822.49</v>
      </c>
      <c r="E17207" s="95" t="n">
        <v>8.509999999994761</v>
      </c>
    </row>
    <row r="17208" ht="14.4" customHeight="1">
      <c r="A17208" s="92" t="inlineStr">
        <is>
          <t>UF</t>
        </is>
      </c>
      <c r="B17208" s="93" t="inlineStr">
        <is>
          <t>2024-09</t>
        </is>
      </c>
      <c r="C17208" s="94" t="n">
        <v>45544</v>
      </c>
      <c r="D17208" s="95" t="n">
        <v>37831.01</v>
      </c>
      <c r="E17208" s="95" t="n">
        <v>8.520000000004075</v>
      </c>
    </row>
    <row r="17209" ht="14.4" customHeight="1">
      <c r="A17209" s="92" t="inlineStr">
        <is>
          <t>UF</t>
        </is>
      </c>
      <c r="B17209" s="93" t="inlineStr">
        <is>
          <t>2024-09</t>
        </is>
      </c>
      <c r="C17209" s="94" t="n">
        <v>45545</v>
      </c>
      <c r="D17209" s="95" t="n">
        <v>37834.79</v>
      </c>
      <c r="E17209" s="95" t="n">
        <v>3.779999999998836</v>
      </c>
    </row>
    <row r="17210" ht="14.4" customHeight="1">
      <c r="A17210" s="92" t="inlineStr">
        <is>
          <t>UF</t>
        </is>
      </c>
      <c r="B17210" s="93" t="inlineStr">
        <is>
          <t>2024-09</t>
        </is>
      </c>
      <c r="C17210" s="94" t="n">
        <v>45546</v>
      </c>
      <c r="D17210" s="95" t="n">
        <v>37838.57</v>
      </c>
      <c r="E17210" s="95" t="n">
        <v>3.779999999998836</v>
      </c>
    </row>
    <row r="17211" ht="14.4" customHeight="1">
      <c r="A17211" s="92" t="inlineStr">
        <is>
          <t>UF</t>
        </is>
      </c>
      <c r="B17211" s="93" t="inlineStr">
        <is>
          <t>2024-09</t>
        </is>
      </c>
      <c r="C17211" s="94" t="n">
        <v>45547</v>
      </c>
      <c r="D17211" s="95" t="n">
        <v>37842.34</v>
      </c>
      <c r="E17211" s="95" t="n">
        <v>3.769999999996799</v>
      </c>
    </row>
    <row r="17212" ht="14.4" customHeight="1">
      <c r="A17212" s="92" t="inlineStr">
        <is>
          <t>UF</t>
        </is>
      </c>
      <c r="B17212" s="93" t="inlineStr">
        <is>
          <t>2024-09</t>
        </is>
      </c>
      <c r="C17212" s="94" t="n">
        <v>45548</v>
      </c>
      <c r="D17212" s="95" t="n">
        <v>37846.12</v>
      </c>
      <c r="E17212" s="95" t="n">
        <v>3.780000000006112</v>
      </c>
    </row>
    <row r="17213" ht="14.4" customHeight="1">
      <c r="A17213" s="92" t="inlineStr">
        <is>
          <t>UF</t>
        </is>
      </c>
      <c r="B17213" s="93" t="inlineStr">
        <is>
          <t>2024-09</t>
        </is>
      </c>
      <c r="C17213" s="94" t="n">
        <v>45549</v>
      </c>
      <c r="D17213" s="95" t="n">
        <v>37849.9</v>
      </c>
      <c r="E17213" s="95" t="n">
        <v>3.779999999998836</v>
      </c>
    </row>
    <row r="17214" ht="14.4" customHeight="1">
      <c r="A17214" s="92" t="inlineStr">
        <is>
          <t>UF</t>
        </is>
      </c>
      <c r="B17214" s="93" t="inlineStr">
        <is>
          <t>2024-09</t>
        </is>
      </c>
      <c r="C17214" s="94" t="n">
        <v>45550</v>
      </c>
      <c r="D17214" s="95" t="n">
        <v>37853.68</v>
      </c>
      <c r="E17214" s="95" t="n">
        <v>3.779999999998836</v>
      </c>
    </row>
    <row r="17215" ht="14.4" customHeight="1">
      <c r="A17215" s="92" t="inlineStr">
        <is>
          <t>UF</t>
        </is>
      </c>
      <c r="B17215" s="93" t="inlineStr">
        <is>
          <t>2024-09</t>
        </is>
      </c>
      <c r="C17215" s="94" t="n">
        <v>45551</v>
      </c>
      <c r="D17215" s="95" t="n">
        <v>37857.46</v>
      </c>
      <c r="E17215" s="95" t="n">
        <v>3.779999999998836</v>
      </c>
    </row>
    <row r="17216" ht="14.4" customHeight="1">
      <c r="A17216" s="92" t="inlineStr">
        <is>
          <t>UF</t>
        </is>
      </c>
      <c r="B17216" s="93" t="inlineStr">
        <is>
          <t>2024-09</t>
        </is>
      </c>
      <c r="C17216" s="94" t="n">
        <v>45552</v>
      </c>
      <c r="D17216" s="95" t="n">
        <v>37861.24</v>
      </c>
      <c r="E17216" s="95" t="n">
        <v>3.779999999998836</v>
      </c>
    </row>
    <row r="17217" ht="14.4" customHeight="1">
      <c r="A17217" s="92" t="inlineStr">
        <is>
          <t>UF</t>
        </is>
      </c>
      <c r="B17217" s="93" t="inlineStr">
        <is>
          <t>2024-09</t>
        </is>
      </c>
      <c r="C17217" s="94" t="n">
        <v>45553</v>
      </c>
      <c r="D17217" s="95" t="n">
        <v>37865.02</v>
      </c>
      <c r="E17217" s="95" t="n">
        <v>3.779999999998836</v>
      </c>
    </row>
    <row r="17218" ht="14.4" customHeight="1">
      <c r="A17218" s="92" t="inlineStr">
        <is>
          <t>UF</t>
        </is>
      </c>
      <c r="B17218" s="93" t="inlineStr">
        <is>
          <t>2024-09</t>
        </is>
      </c>
      <c r="C17218" s="94" t="n">
        <v>45554</v>
      </c>
      <c r="D17218" s="95" t="n">
        <v>37868.8</v>
      </c>
      <c r="E17218" s="95" t="n">
        <v>3.780000000006112</v>
      </c>
    </row>
    <row r="17219" ht="14.4" customHeight="1">
      <c r="A17219" s="92" t="inlineStr">
        <is>
          <t>UF</t>
        </is>
      </c>
      <c r="B17219" s="93" t="inlineStr">
        <is>
          <t>2024-09</t>
        </is>
      </c>
      <c r="C17219" s="94" t="n">
        <v>45555</v>
      </c>
      <c r="D17219" s="95" t="n">
        <v>37872.58</v>
      </c>
      <c r="E17219" s="95" t="n">
        <v>3.779999999998836</v>
      </c>
    </row>
    <row r="17220" ht="14.4" customHeight="1">
      <c r="A17220" s="92" t="inlineStr">
        <is>
          <t>UF</t>
        </is>
      </c>
      <c r="B17220" s="93" t="inlineStr">
        <is>
          <t>2024-09</t>
        </is>
      </c>
      <c r="C17220" s="94" t="n">
        <v>45556</v>
      </c>
      <c r="D17220" s="95" t="n">
        <v>37876.37</v>
      </c>
      <c r="E17220" s="95" t="n">
        <v>3.790000000000873</v>
      </c>
    </row>
    <row r="17221" ht="14.4" customHeight="1">
      <c r="A17221" s="92" t="inlineStr">
        <is>
          <t>UF</t>
        </is>
      </c>
      <c r="B17221" s="93" t="inlineStr">
        <is>
          <t>2024-09</t>
        </is>
      </c>
      <c r="C17221" s="94" t="n">
        <v>45557</v>
      </c>
      <c r="D17221" s="95" t="n">
        <v>37880.15</v>
      </c>
      <c r="E17221" s="95" t="n">
        <v>3.779999999998836</v>
      </c>
    </row>
    <row r="17222" ht="14.4" customHeight="1">
      <c r="A17222" s="92" t="inlineStr">
        <is>
          <t>UF</t>
        </is>
      </c>
      <c r="B17222" s="93" t="inlineStr">
        <is>
          <t>2024-09</t>
        </is>
      </c>
      <c r="C17222" s="94" t="n">
        <v>45558</v>
      </c>
      <c r="D17222" s="95" t="n">
        <v>37883.93</v>
      </c>
      <c r="E17222" s="95" t="n">
        <v>3.779999999998836</v>
      </c>
    </row>
    <row r="17223" ht="14.4" customHeight="1">
      <c r="A17223" s="92" t="inlineStr">
        <is>
          <t>UF</t>
        </is>
      </c>
      <c r="B17223" s="93" t="inlineStr">
        <is>
          <t>2024-09</t>
        </is>
      </c>
      <c r="C17223" s="94" t="n">
        <v>45559</v>
      </c>
      <c r="D17223" s="95" t="n">
        <v>37887.71</v>
      </c>
      <c r="E17223" s="95" t="n">
        <v>3.779999999998836</v>
      </c>
    </row>
    <row r="17224" ht="14.4" customHeight="1">
      <c r="A17224" s="92" t="inlineStr">
        <is>
          <t>UF</t>
        </is>
      </c>
      <c r="B17224" s="93" t="inlineStr">
        <is>
          <t>2024-09</t>
        </is>
      </c>
      <c r="C17224" s="94" t="n">
        <v>45560</v>
      </c>
      <c r="D17224" s="95" t="n">
        <v>37891.5</v>
      </c>
      <c r="E17224" s="95" t="n">
        <v>3.790000000000873</v>
      </c>
    </row>
    <row r="17225" ht="14.4" customHeight="1">
      <c r="A17225" s="92" t="inlineStr">
        <is>
          <t>UF</t>
        </is>
      </c>
      <c r="B17225" s="93" t="inlineStr">
        <is>
          <t>2024-09</t>
        </is>
      </c>
      <c r="C17225" s="94" t="n">
        <v>45561</v>
      </c>
      <c r="D17225" s="95" t="n">
        <v>37895.28</v>
      </c>
      <c r="E17225" s="95" t="n">
        <v>3.779999999998836</v>
      </c>
    </row>
    <row r="17226" ht="14.4" customHeight="1">
      <c r="A17226" s="92" t="inlineStr">
        <is>
          <t>UF</t>
        </is>
      </c>
      <c r="B17226" s="93" t="inlineStr">
        <is>
          <t>2024-09</t>
        </is>
      </c>
      <c r="C17226" s="94" t="n">
        <v>45562</v>
      </c>
      <c r="D17226" s="95" t="n">
        <v>37899.07</v>
      </c>
      <c r="E17226" s="95" t="n">
        <v>3.790000000000873</v>
      </c>
    </row>
    <row r="17227" ht="14.4" customHeight="1">
      <c r="A17227" s="92" t="inlineStr">
        <is>
          <t>UF</t>
        </is>
      </c>
      <c r="B17227" s="93" t="inlineStr">
        <is>
          <t>2024-09</t>
        </is>
      </c>
      <c r="C17227" s="94" t="n">
        <v>45563</v>
      </c>
      <c r="D17227" s="95" t="n">
        <v>37902.85</v>
      </c>
      <c r="E17227" s="95" t="n">
        <v>3.779999999998836</v>
      </c>
    </row>
    <row r="17228" ht="14.4" customHeight="1">
      <c r="A17228" s="92" t="inlineStr">
        <is>
          <t>UF</t>
        </is>
      </c>
      <c r="B17228" s="93" t="inlineStr">
        <is>
          <t>2024-09</t>
        </is>
      </c>
      <c r="C17228" s="94" t="n">
        <v>45564</v>
      </c>
      <c r="D17228" s="95" t="n">
        <v>37906.63</v>
      </c>
      <c r="E17228" s="95" t="n">
        <v>3.779999999998836</v>
      </c>
    </row>
    <row r="17229" ht="14.4" customHeight="1">
      <c r="A17229" s="92" t="inlineStr">
        <is>
          <t>UF</t>
        </is>
      </c>
      <c r="B17229" s="93" t="inlineStr">
        <is>
          <t>2024-09</t>
        </is>
      </c>
      <c r="C17229" s="94" t="n">
        <v>45565</v>
      </c>
      <c r="D17229" s="95" t="n">
        <v>37910.42</v>
      </c>
      <c r="E17229" s="95" t="n">
        <v>3.790000000000873</v>
      </c>
    </row>
    <row r="17230" ht="14.4" customHeight="1">
      <c r="A17230" s="92" t="inlineStr">
        <is>
          <t>UF</t>
        </is>
      </c>
      <c r="B17230" s="93" t="inlineStr">
        <is>
          <t>2024-10</t>
        </is>
      </c>
      <c r="C17230" s="94" t="n">
        <v>45566</v>
      </c>
      <c r="D17230" s="95" t="n">
        <v>37914.2</v>
      </c>
      <c r="E17230" s="95" t="n">
        <v>3.779999999998836</v>
      </c>
    </row>
    <row r="17231" ht="14.4" customHeight="1">
      <c r="A17231" s="92" t="inlineStr">
        <is>
          <t>UF</t>
        </is>
      </c>
      <c r="B17231" s="93" t="inlineStr">
        <is>
          <t>2024-10</t>
        </is>
      </c>
      <c r="C17231" s="94" t="n">
        <v>45567</v>
      </c>
      <c r="D17231" s="95" t="n">
        <v>37917.99</v>
      </c>
      <c r="E17231" s="95" t="n">
        <v>3.790000000000873</v>
      </c>
    </row>
    <row r="17232" ht="14.4" customHeight="1">
      <c r="A17232" s="92" t="inlineStr">
        <is>
          <t>UF</t>
        </is>
      </c>
      <c r="B17232" s="93" t="inlineStr">
        <is>
          <t>2024-10</t>
        </is>
      </c>
      <c r="C17232" s="94" t="n">
        <v>45568</v>
      </c>
      <c r="D17232" s="95" t="n">
        <v>37921.78</v>
      </c>
      <c r="E17232" s="95" t="n">
        <v>3.790000000000873</v>
      </c>
    </row>
    <row r="17233" ht="14.4" customHeight="1">
      <c r="A17233" s="92" t="inlineStr">
        <is>
          <t>UF</t>
        </is>
      </c>
      <c r="B17233" s="93" t="inlineStr">
        <is>
          <t>2024-10</t>
        </is>
      </c>
      <c r="C17233" s="94" t="n">
        <v>45569</v>
      </c>
      <c r="D17233" s="95" t="n">
        <v>37925.56</v>
      </c>
      <c r="E17233" s="95" t="n">
        <v>3.779999999998836</v>
      </c>
    </row>
    <row r="17234" ht="14.4" customHeight="1">
      <c r="A17234" s="92" t="inlineStr">
        <is>
          <t>UF</t>
        </is>
      </c>
      <c r="B17234" s="93" t="inlineStr">
        <is>
          <t>2024-10</t>
        </is>
      </c>
      <c r="C17234" s="94" t="n">
        <v>45570</v>
      </c>
      <c r="D17234" s="95" t="n">
        <v>37929.35</v>
      </c>
      <c r="E17234" s="95" t="n">
        <v>3.790000000000873</v>
      </c>
    </row>
    <row r="17235" ht="14.4" customHeight="1">
      <c r="A17235" s="92" t="inlineStr">
        <is>
          <t>UF</t>
        </is>
      </c>
      <c r="B17235" s="93" t="inlineStr">
        <is>
          <t>2024-10</t>
        </is>
      </c>
      <c r="C17235" s="94" t="n">
        <v>45571</v>
      </c>
      <c r="D17235" s="95" t="n">
        <v>37933.14</v>
      </c>
      <c r="E17235" s="95" t="n">
        <v>3.790000000000873</v>
      </c>
    </row>
    <row r="17236" ht="14.4" customHeight="1">
      <c r="A17236" s="92" t="inlineStr">
        <is>
          <t>UF</t>
        </is>
      </c>
      <c r="B17236" s="93" t="inlineStr">
        <is>
          <t>2024-10</t>
        </is>
      </c>
      <c r="C17236" s="94" t="n">
        <v>45572</v>
      </c>
      <c r="D17236" s="95" t="n">
        <v>37936.93</v>
      </c>
      <c r="E17236" s="95" t="n">
        <v>3.790000000000873</v>
      </c>
    </row>
    <row r="17237" ht="14.4" customHeight="1">
      <c r="A17237" s="92" t="inlineStr">
        <is>
          <t>UF</t>
        </is>
      </c>
      <c r="B17237" s="93" t="inlineStr">
        <is>
          <t>2024-10</t>
        </is>
      </c>
      <c r="C17237" s="94" t="n">
        <v>45573</v>
      </c>
      <c r="D17237" s="95" t="n">
        <v>37940.71</v>
      </c>
      <c r="E17237" s="95" t="n">
        <v>3.779999999998836</v>
      </c>
    </row>
    <row r="17238" ht="14.4" customHeight="1">
      <c r="A17238" s="92" t="inlineStr">
        <is>
          <t>UF</t>
        </is>
      </c>
      <c r="B17238" s="93" t="inlineStr">
        <is>
          <t>2024-10</t>
        </is>
      </c>
      <c r="C17238" s="94" t="n">
        <v>45574</v>
      </c>
      <c r="D17238" s="95" t="n">
        <v>37944.5</v>
      </c>
      <c r="E17238" s="95" t="n">
        <v>3.790000000000873</v>
      </c>
    </row>
    <row r="17239" ht="14.4" customHeight="1">
      <c r="A17239" s="92" t="inlineStr">
        <is>
          <t>UF</t>
        </is>
      </c>
      <c r="B17239" s="93" t="inlineStr">
        <is>
          <t>2024-10</t>
        </is>
      </c>
      <c r="C17239" s="94" t="n">
        <v>45575</v>
      </c>
      <c r="D17239" s="95" t="n">
        <v>37945.72</v>
      </c>
      <c r="E17239" s="95" t="n">
        <v>1.220000000001164</v>
      </c>
    </row>
    <row r="17240" ht="14.4" customHeight="1">
      <c r="A17240" s="92" t="inlineStr">
        <is>
          <t>UF</t>
        </is>
      </c>
      <c r="B17240" s="93" t="inlineStr">
        <is>
          <t>2024-10</t>
        </is>
      </c>
      <c r="C17240" s="94" t="n">
        <v>45576</v>
      </c>
      <c r="D17240" s="95" t="n">
        <v>37946.95</v>
      </c>
      <c r="E17240" s="95" t="n">
        <v>1.229999999995925</v>
      </c>
    </row>
    <row r="17241" ht="14.4" customHeight="1">
      <c r="A17241" s="92" t="inlineStr">
        <is>
          <t>UF</t>
        </is>
      </c>
      <c r="B17241" s="93" t="inlineStr">
        <is>
          <t>2024-10</t>
        </is>
      </c>
      <c r="C17241" s="94" t="n">
        <v>45577</v>
      </c>
      <c r="D17241" s="95" t="n">
        <v>37948.17</v>
      </c>
      <c r="E17241" s="95" t="n">
        <v>1.220000000001164</v>
      </c>
    </row>
    <row r="17242" ht="14.4" customHeight="1">
      <c r="A17242" s="92" t="inlineStr">
        <is>
          <t>UF</t>
        </is>
      </c>
      <c r="B17242" s="93" t="inlineStr">
        <is>
          <t>2024-10</t>
        </is>
      </c>
      <c r="C17242" s="94" t="n">
        <v>45578</v>
      </c>
      <c r="D17242" s="95" t="n">
        <v>37949.39</v>
      </c>
      <c r="E17242" s="95" t="n">
        <v>1.220000000001164</v>
      </c>
    </row>
    <row r="17243" ht="14.4" customHeight="1">
      <c r="A17243" s="92" t="inlineStr">
        <is>
          <t>UF</t>
        </is>
      </c>
      <c r="B17243" s="93" t="inlineStr">
        <is>
          <t>2024-10</t>
        </is>
      </c>
      <c r="C17243" s="94" t="n">
        <v>45579</v>
      </c>
      <c r="D17243" s="95" t="n">
        <v>37950.62</v>
      </c>
      <c r="E17243" s="95" t="n">
        <v>1.230000000003201</v>
      </c>
    </row>
    <row r="17244" ht="14.4" customHeight="1">
      <c r="A17244" s="92" t="inlineStr">
        <is>
          <t>UF</t>
        </is>
      </c>
      <c r="B17244" s="93" t="inlineStr">
        <is>
          <t>2024-10</t>
        </is>
      </c>
      <c r="C17244" s="94" t="n">
        <v>45580</v>
      </c>
      <c r="D17244" s="95" t="n">
        <v>37951.84</v>
      </c>
      <c r="E17244" s="95" t="n">
        <v>1.219999999993888</v>
      </c>
    </row>
    <row r="17245" ht="14.4" customHeight="1">
      <c r="A17245" s="92" t="inlineStr">
        <is>
          <t>UF</t>
        </is>
      </c>
      <c r="B17245" s="93" t="inlineStr">
        <is>
          <t>2024-10</t>
        </is>
      </c>
      <c r="C17245" s="94" t="n">
        <v>45581</v>
      </c>
      <c r="D17245" s="95" t="n">
        <v>37953.06</v>
      </c>
      <c r="E17245" s="95" t="n">
        <v>1.220000000001164</v>
      </c>
    </row>
    <row r="17246" ht="14.4" customHeight="1">
      <c r="A17246" s="92" t="inlineStr">
        <is>
          <t>UF</t>
        </is>
      </c>
      <c r="B17246" s="93" t="inlineStr">
        <is>
          <t>2024-10</t>
        </is>
      </c>
      <c r="C17246" s="94" t="n">
        <v>45582</v>
      </c>
      <c r="D17246" s="95" t="n">
        <v>37954.29</v>
      </c>
      <c r="E17246" s="95" t="n">
        <v>1.230000000003201</v>
      </c>
    </row>
    <row r="17247" ht="14.4" customHeight="1">
      <c r="A17247" s="92" t="inlineStr">
        <is>
          <t>UF</t>
        </is>
      </c>
      <c r="B17247" s="93" t="inlineStr">
        <is>
          <t>2024-10</t>
        </is>
      </c>
      <c r="C17247" s="94" t="n">
        <v>45583</v>
      </c>
      <c r="D17247" s="95" t="n">
        <v>37955.51</v>
      </c>
      <c r="E17247" s="95" t="n">
        <v>1.220000000001164</v>
      </c>
    </row>
    <row r="17248" ht="14.4" customHeight="1">
      <c r="A17248" s="92" t="inlineStr">
        <is>
          <t>UF</t>
        </is>
      </c>
      <c r="B17248" s="93" t="inlineStr">
        <is>
          <t>2024-10</t>
        </is>
      </c>
      <c r="C17248" s="94" t="n">
        <v>45584</v>
      </c>
      <c r="D17248" s="95" t="n">
        <v>37956.74</v>
      </c>
      <c r="E17248" s="95" t="n">
        <v>1.229999999995925</v>
      </c>
    </row>
    <row r="17249" ht="14.4" customHeight="1">
      <c r="A17249" s="92" t="inlineStr">
        <is>
          <t>UF</t>
        </is>
      </c>
      <c r="B17249" s="93" t="inlineStr">
        <is>
          <t>2024-10</t>
        </is>
      </c>
      <c r="C17249" s="94" t="n">
        <v>45585</v>
      </c>
      <c r="D17249" s="95" t="n">
        <v>37957.96</v>
      </c>
      <c r="E17249" s="95" t="n">
        <v>1.220000000001164</v>
      </c>
    </row>
    <row r="17250" ht="14.4" customHeight="1">
      <c r="A17250" s="92" t="inlineStr">
        <is>
          <t>UF</t>
        </is>
      </c>
      <c r="B17250" s="93" t="inlineStr">
        <is>
          <t>2024-10</t>
        </is>
      </c>
      <c r="C17250" s="94" t="n">
        <v>45586</v>
      </c>
      <c r="D17250" s="95" t="n">
        <v>37959.18</v>
      </c>
      <c r="E17250" s="95" t="n">
        <v>1.220000000001164</v>
      </c>
    </row>
    <row r="17251" ht="14.4" customHeight="1">
      <c r="A17251" s="92" t="inlineStr">
        <is>
          <t>UF</t>
        </is>
      </c>
      <c r="B17251" s="93" t="inlineStr">
        <is>
          <t>2024-10</t>
        </is>
      </c>
      <c r="C17251" s="94" t="n">
        <v>45587</v>
      </c>
      <c r="D17251" s="95" t="n">
        <v>37960.41</v>
      </c>
      <c r="E17251" s="95" t="n">
        <v>1.230000000003201</v>
      </c>
    </row>
    <row r="17252" ht="14.4" customHeight="1">
      <c r="A17252" s="92" t="inlineStr">
        <is>
          <t>UF</t>
        </is>
      </c>
      <c r="B17252" s="93" t="inlineStr">
        <is>
          <t>2024-10</t>
        </is>
      </c>
      <c r="C17252" s="94" t="n">
        <v>45588</v>
      </c>
      <c r="D17252" s="95" t="n">
        <v>37961.63</v>
      </c>
      <c r="E17252" s="95" t="n">
        <v>1.219999999993888</v>
      </c>
    </row>
    <row r="17253" ht="14.4" customHeight="1">
      <c r="A17253" s="92" t="inlineStr">
        <is>
          <t>UF</t>
        </is>
      </c>
      <c r="B17253" s="93" t="inlineStr">
        <is>
          <t>2024-10</t>
        </is>
      </c>
      <c r="C17253" s="94" t="n">
        <v>45589</v>
      </c>
      <c r="D17253" s="95" t="n">
        <v>37962.86</v>
      </c>
      <c r="E17253" s="95" t="n">
        <v>1.230000000003201</v>
      </c>
    </row>
    <row r="17254" ht="14.4" customHeight="1">
      <c r="A17254" s="92" t="inlineStr">
        <is>
          <t>UF</t>
        </is>
      </c>
      <c r="B17254" s="93" t="inlineStr">
        <is>
          <t>2024-10</t>
        </is>
      </c>
      <c r="C17254" s="94" t="n">
        <v>45590</v>
      </c>
      <c r="D17254" s="95" t="n">
        <v>37964.08</v>
      </c>
      <c r="E17254" s="95" t="n">
        <v>1.220000000001164</v>
      </c>
    </row>
    <row r="17255" ht="14.4" customHeight="1">
      <c r="A17255" s="92" t="inlineStr">
        <is>
          <t>UF</t>
        </is>
      </c>
      <c r="B17255" s="93" t="inlineStr">
        <is>
          <t>2024-10</t>
        </is>
      </c>
      <c r="C17255" s="94" t="n">
        <v>45591</v>
      </c>
      <c r="D17255" s="95" t="n">
        <v>37965.3</v>
      </c>
      <c r="E17255" s="95" t="n">
        <v>1.220000000001164</v>
      </c>
    </row>
    <row r="17256" ht="14.4" customHeight="1">
      <c r="A17256" s="92" t="inlineStr">
        <is>
          <t>UF</t>
        </is>
      </c>
      <c r="B17256" s="93" t="inlineStr">
        <is>
          <t>2024-10</t>
        </is>
      </c>
      <c r="C17256" s="94" t="n">
        <v>45592</v>
      </c>
      <c r="D17256" s="95" t="n">
        <v>37966.53</v>
      </c>
      <c r="E17256" s="95" t="n">
        <v>1.229999999995925</v>
      </c>
    </row>
    <row r="17257" ht="14.4" customHeight="1">
      <c r="A17257" s="92" t="inlineStr">
        <is>
          <t>UF</t>
        </is>
      </c>
      <c r="B17257" s="93" t="inlineStr">
        <is>
          <t>2024-10</t>
        </is>
      </c>
      <c r="C17257" s="94" t="n">
        <v>45593</v>
      </c>
      <c r="D17257" s="95" t="n">
        <v>37967.75</v>
      </c>
      <c r="E17257" s="95" t="n">
        <v>1.220000000001164</v>
      </c>
    </row>
    <row r="17258" ht="14.4" customHeight="1">
      <c r="A17258" s="92" t="inlineStr">
        <is>
          <t>UF</t>
        </is>
      </c>
      <c r="B17258" s="93" t="inlineStr">
        <is>
          <t>2024-10</t>
        </is>
      </c>
      <c r="C17258" s="94" t="n">
        <v>45594</v>
      </c>
      <c r="D17258" s="95" t="n">
        <v>37968.98</v>
      </c>
      <c r="E17258" s="95" t="n">
        <v>1.230000000003201</v>
      </c>
    </row>
    <row r="17259" ht="14.4" customHeight="1">
      <c r="A17259" s="92" t="inlineStr">
        <is>
          <t>UF</t>
        </is>
      </c>
      <c r="B17259" s="93" t="inlineStr">
        <is>
          <t>2024-10</t>
        </is>
      </c>
      <c r="C17259" s="94" t="n">
        <v>45595</v>
      </c>
      <c r="D17259" s="95" t="n">
        <v>37970.2</v>
      </c>
      <c r="E17259" s="95" t="n">
        <v>1.219999999993888</v>
      </c>
    </row>
    <row r="17260" ht="14.4" customHeight="1">
      <c r="A17260" s="92" t="inlineStr">
        <is>
          <t>UF</t>
        </is>
      </c>
      <c r="B17260" s="93" t="inlineStr">
        <is>
          <t>2024-10</t>
        </is>
      </c>
      <c r="C17260" s="94" t="n">
        <v>45596</v>
      </c>
      <c r="D17260" s="95" t="n">
        <v>37971.42</v>
      </c>
      <c r="E17260" s="95" t="n">
        <v>1.220000000001164</v>
      </c>
    </row>
    <row r="17261" ht="14.4" customHeight="1">
      <c r="A17261" s="92" t="inlineStr">
        <is>
          <t>UF</t>
        </is>
      </c>
      <c r="B17261" s="93" t="inlineStr">
        <is>
          <t>2024-11</t>
        </is>
      </c>
      <c r="C17261" s="94" t="n">
        <v>45597</v>
      </c>
      <c r="D17261" s="95" t="n">
        <v>37972.65</v>
      </c>
      <c r="E17261" s="95" t="n">
        <v>1.230000000003201</v>
      </c>
    </row>
    <row r="17262" ht="14.4" customHeight="1">
      <c r="A17262" s="92" t="inlineStr">
        <is>
          <t>UF</t>
        </is>
      </c>
      <c r="B17262" s="93" t="inlineStr">
        <is>
          <t>2024-11</t>
        </is>
      </c>
      <c r="C17262" s="94" t="n">
        <v>45598</v>
      </c>
      <c r="D17262" s="95" t="n">
        <v>37973.87</v>
      </c>
      <c r="E17262" s="95" t="n">
        <v>1.220000000001164</v>
      </c>
    </row>
    <row r="17263" ht="14.4" customHeight="1">
      <c r="A17263" s="92" t="inlineStr">
        <is>
          <t>UF</t>
        </is>
      </c>
      <c r="B17263" s="93" t="inlineStr">
        <is>
          <t>2024-11</t>
        </is>
      </c>
      <c r="C17263" s="94" t="n">
        <v>45599</v>
      </c>
      <c r="D17263" s="95" t="n">
        <v>37975.1</v>
      </c>
      <c r="E17263" s="95" t="n">
        <v>1.229999999995925</v>
      </c>
    </row>
    <row r="17264" ht="14.4" customHeight="1">
      <c r="A17264" s="92" t="inlineStr">
        <is>
          <t>UF</t>
        </is>
      </c>
      <c r="B17264" s="93" t="inlineStr">
        <is>
          <t>2024-11</t>
        </is>
      </c>
      <c r="C17264" s="94" t="n">
        <v>45600</v>
      </c>
      <c r="D17264" s="95" t="n">
        <v>37976.32</v>
      </c>
      <c r="E17264" s="95" t="n">
        <v>1.220000000001164</v>
      </c>
    </row>
    <row r="17265" ht="14.4" customHeight="1">
      <c r="A17265" s="92" t="inlineStr">
        <is>
          <t>UF</t>
        </is>
      </c>
      <c r="B17265" s="93" t="inlineStr">
        <is>
          <t>2024-11</t>
        </is>
      </c>
      <c r="C17265" s="94" t="n">
        <v>45601</v>
      </c>
      <c r="D17265" s="95" t="n">
        <v>37977.55</v>
      </c>
      <c r="E17265" s="95" t="n">
        <v>1.230000000003201</v>
      </c>
    </row>
    <row r="17266" ht="14.4" customHeight="1">
      <c r="A17266" s="92" t="inlineStr">
        <is>
          <t>UF</t>
        </is>
      </c>
      <c r="B17266" s="93" t="inlineStr">
        <is>
          <t>2024-11</t>
        </is>
      </c>
      <c r="C17266" s="94" t="n">
        <v>45602</v>
      </c>
      <c r="D17266" s="95" t="n">
        <v>37978.77</v>
      </c>
      <c r="E17266" s="95" t="n">
        <v>1.219999999993888</v>
      </c>
    </row>
    <row r="17267" ht="14.4" customHeight="1">
      <c r="A17267" s="92" t="inlineStr">
        <is>
          <t>UF</t>
        </is>
      </c>
      <c r="B17267" s="93" t="inlineStr">
        <is>
          <t>2024-11</t>
        </is>
      </c>
      <c r="C17267" s="94" t="n">
        <v>45603</v>
      </c>
      <c r="D17267" s="95" t="n">
        <v>37980</v>
      </c>
      <c r="E17267" s="95" t="n">
        <v>1.230000000003201</v>
      </c>
    </row>
    <row r="17268" ht="14.4" customHeight="1">
      <c r="A17268" s="92" t="inlineStr">
        <is>
          <t>UF</t>
        </is>
      </c>
      <c r="B17268" s="93" t="inlineStr">
        <is>
          <t>2024-11</t>
        </is>
      </c>
      <c r="C17268" s="94" t="n">
        <v>45604</v>
      </c>
      <c r="D17268" s="95" t="n">
        <v>37981.22</v>
      </c>
      <c r="E17268" s="95" t="n">
        <v>1.220000000001164</v>
      </c>
    </row>
    <row r="17269" ht="14.4" customHeight="1">
      <c r="A17269" s="92" t="inlineStr">
        <is>
          <t>UF</t>
        </is>
      </c>
      <c r="B17269" s="93" t="inlineStr">
        <is>
          <t>2024-11</t>
        </is>
      </c>
      <c r="C17269" s="94" t="n">
        <v>45605</v>
      </c>
      <c r="D17269" s="95" t="n">
        <v>37982.44</v>
      </c>
      <c r="E17269" s="95" t="n">
        <v>1.220000000001164</v>
      </c>
    </row>
    <row r="17270" ht="14.4" customHeight="1">
      <c r="A17270" s="92" t="inlineStr">
        <is>
          <t>UF</t>
        </is>
      </c>
      <c r="B17270" s="93" t="inlineStr">
        <is>
          <t>2024-11</t>
        </is>
      </c>
      <c r="C17270" s="94" t="n">
        <v>45606</v>
      </c>
      <c r="D17270" s="95" t="n">
        <v>37995.04</v>
      </c>
      <c r="E17270" s="95" t="n">
        <v>12.59999999999854</v>
      </c>
    </row>
    <row r="17271" ht="14.4" customHeight="1">
      <c r="A17271" s="92" t="inlineStr">
        <is>
          <t>UF</t>
        </is>
      </c>
      <c r="B17271" s="93" t="inlineStr">
        <is>
          <t>2024-11</t>
        </is>
      </c>
      <c r="C17271" s="94" t="n">
        <v>45607</v>
      </c>
      <c r="D17271" s="95" t="n">
        <v>38007.64</v>
      </c>
      <c r="E17271" s="95" t="n">
        <v>12.59999999999854</v>
      </c>
    </row>
    <row r="17272" ht="14.4" customHeight="1">
      <c r="A17272" s="92" t="inlineStr">
        <is>
          <t>UF</t>
        </is>
      </c>
      <c r="B17272" s="93" t="inlineStr">
        <is>
          <t>2024-11</t>
        </is>
      </c>
      <c r="C17272" s="94" t="n">
        <v>45608</v>
      </c>
      <c r="D17272" s="95" t="n">
        <v>38020.25</v>
      </c>
      <c r="E17272" s="95" t="n">
        <v>12.61000000000058</v>
      </c>
    </row>
    <row r="17273" ht="14.4" customHeight="1">
      <c r="A17273" s="92" t="inlineStr">
        <is>
          <t>UF</t>
        </is>
      </c>
      <c r="B17273" s="93" t="inlineStr">
        <is>
          <t>2024-11</t>
        </is>
      </c>
      <c r="C17273" s="94" t="n">
        <v>45609</v>
      </c>
      <c r="D17273" s="95" t="n">
        <v>38032.87</v>
      </c>
      <c r="E17273" s="95" t="n">
        <v>12.62000000000262</v>
      </c>
    </row>
    <row r="17274" ht="14.4" customHeight="1">
      <c r="A17274" s="92" t="inlineStr">
        <is>
          <t>UF</t>
        </is>
      </c>
      <c r="B17274" s="93" t="inlineStr">
        <is>
          <t>2024-11</t>
        </is>
      </c>
      <c r="C17274" s="94" t="n">
        <v>45610</v>
      </c>
      <c r="D17274" s="95" t="n">
        <v>38045.48</v>
      </c>
      <c r="E17274" s="95" t="n">
        <v>12.61000000000058</v>
      </c>
    </row>
    <row r="17275" ht="14.4" customHeight="1">
      <c r="A17275" s="92" t="inlineStr">
        <is>
          <t>UF</t>
        </is>
      </c>
      <c r="B17275" s="93" t="inlineStr">
        <is>
          <t>2024-11</t>
        </is>
      </c>
      <c r="C17275" s="94" t="n">
        <v>45611</v>
      </c>
      <c r="D17275" s="95" t="n">
        <v>38058.1</v>
      </c>
      <c r="E17275" s="95" t="n">
        <v>12.61999999999534</v>
      </c>
    </row>
    <row r="17276" ht="14.4" customHeight="1">
      <c r="A17276" s="92" t="inlineStr">
        <is>
          <t>UF</t>
        </is>
      </c>
      <c r="B17276" s="93" t="inlineStr">
        <is>
          <t>2024-11</t>
        </is>
      </c>
      <c r="C17276" s="94" t="n">
        <v>45612</v>
      </c>
      <c r="D17276" s="95" t="n">
        <v>38070.73</v>
      </c>
      <c r="E17276" s="95" t="n">
        <v>12.63000000000466</v>
      </c>
    </row>
    <row r="17277" ht="14.4" customHeight="1">
      <c r="A17277" s="92" t="inlineStr">
        <is>
          <t>UF</t>
        </is>
      </c>
      <c r="B17277" s="93" t="inlineStr">
        <is>
          <t>2024-11</t>
        </is>
      </c>
      <c r="C17277" s="94" t="n">
        <v>45613</v>
      </c>
      <c r="D17277" s="95" t="n">
        <v>38083.36</v>
      </c>
      <c r="E17277" s="95" t="n">
        <v>12.62999999999738</v>
      </c>
    </row>
    <row r="17278" ht="14.4" customHeight="1">
      <c r="A17278" s="92" t="inlineStr">
        <is>
          <t>UF</t>
        </is>
      </c>
      <c r="B17278" s="93" t="inlineStr">
        <is>
          <t>2024-11</t>
        </is>
      </c>
      <c r="C17278" s="94" t="n">
        <v>45614</v>
      </c>
      <c r="D17278" s="95" t="n">
        <v>38095.99</v>
      </c>
      <c r="E17278" s="95" t="n">
        <v>12.62999999999738</v>
      </c>
    </row>
    <row r="17279" ht="14.4" customHeight="1">
      <c r="A17279" s="92" t="inlineStr">
        <is>
          <t>UF</t>
        </is>
      </c>
      <c r="B17279" s="93" t="inlineStr">
        <is>
          <t>2024-11</t>
        </is>
      </c>
      <c r="C17279" s="94" t="n">
        <v>45615</v>
      </c>
      <c r="D17279" s="95" t="n">
        <v>38108.63</v>
      </c>
      <c r="E17279" s="95" t="n">
        <v>12.63999999999942</v>
      </c>
    </row>
    <row r="17280" ht="14.4" customHeight="1">
      <c r="A17280" s="92" t="inlineStr">
        <is>
          <t>UF</t>
        </is>
      </c>
      <c r="B17280" s="93" t="inlineStr">
        <is>
          <t>2024-11</t>
        </is>
      </c>
      <c r="C17280" s="94" t="n">
        <v>45616</v>
      </c>
      <c r="D17280" s="95" t="n">
        <v>38121.27</v>
      </c>
      <c r="E17280" s="95" t="n">
        <v>12.63999999999942</v>
      </c>
    </row>
    <row r="17281" ht="14.4" customHeight="1">
      <c r="A17281" s="92" t="inlineStr">
        <is>
          <t>UF</t>
        </is>
      </c>
      <c r="B17281" s="93" t="inlineStr">
        <is>
          <t>2024-11</t>
        </is>
      </c>
      <c r="C17281" s="94" t="n">
        <v>45617</v>
      </c>
      <c r="D17281" s="95" t="n">
        <v>38133.92</v>
      </c>
      <c r="E17281" s="95" t="n">
        <v>12.65000000000146</v>
      </c>
    </row>
    <row r="17282" ht="14.4" customHeight="1">
      <c r="A17282" s="92" t="inlineStr">
        <is>
          <t>UF</t>
        </is>
      </c>
      <c r="B17282" s="93" t="inlineStr">
        <is>
          <t>2024-11</t>
        </is>
      </c>
      <c r="C17282" s="94" t="n">
        <v>45618</v>
      </c>
      <c r="D17282" s="95" t="n">
        <v>38146.57</v>
      </c>
      <c r="E17282" s="95" t="n">
        <v>12.65000000000146</v>
      </c>
    </row>
    <row r="17283" ht="14.4" customHeight="1">
      <c r="A17283" s="92" t="inlineStr">
        <is>
          <t>UF</t>
        </is>
      </c>
      <c r="B17283" s="93" t="inlineStr">
        <is>
          <t>2024-11</t>
        </is>
      </c>
      <c r="C17283" s="94" t="n">
        <v>45619</v>
      </c>
      <c r="D17283" s="95" t="n">
        <v>38159.22</v>
      </c>
      <c r="E17283" s="95" t="n">
        <v>12.65000000000146</v>
      </c>
    </row>
    <row r="17284" ht="14.4" customHeight="1">
      <c r="A17284" s="92" t="inlineStr">
        <is>
          <t>UF</t>
        </is>
      </c>
      <c r="B17284" s="93" t="inlineStr">
        <is>
          <t>2024-11</t>
        </is>
      </c>
      <c r="C17284" s="94" t="n">
        <v>45620</v>
      </c>
      <c r="D17284" s="95" t="n">
        <v>38171.88</v>
      </c>
      <c r="E17284" s="95" t="n">
        <v>12.65999999999622</v>
      </c>
    </row>
    <row r="17285" ht="14.4" customHeight="1">
      <c r="A17285" s="92" t="inlineStr">
        <is>
          <t>UF</t>
        </is>
      </c>
      <c r="B17285" s="93" t="inlineStr">
        <is>
          <t>2024-11</t>
        </is>
      </c>
      <c r="C17285" s="94" t="n">
        <v>45621</v>
      </c>
      <c r="D17285" s="95" t="n">
        <v>38184.54</v>
      </c>
      <c r="E17285" s="95" t="n">
        <v>12.66000000000349</v>
      </c>
    </row>
    <row r="17286" ht="14.4" customHeight="1">
      <c r="A17286" s="92" t="inlineStr">
        <is>
          <t>UF</t>
        </is>
      </c>
      <c r="B17286" s="93" t="inlineStr">
        <is>
          <t>2024-11</t>
        </is>
      </c>
      <c r="C17286" s="94" t="n">
        <v>45622</v>
      </c>
      <c r="D17286" s="95" t="n">
        <v>38197.21</v>
      </c>
      <c r="E17286" s="95" t="n">
        <v>12.66999999999825</v>
      </c>
    </row>
    <row r="17287" ht="14.4" customHeight="1">
      <c r="A17287" s="92" t="inlineStr">
        <is>
          <t>UF</t>
        </is>
      </c>
      <c r="B17287" s="93" t="inlineStr">
        <is>
          <t>2024-11</t>
        </is>
      </c>
      <c r="C17287" s="94" t="n">
        <v>45623</v>
      </c>
      <c r="D17287" s="95" t="n">
        <v>38209.88</v>
      </c>
      <c r="E17287" s="95" t="n">
        <v>12.66999999999825</v>
      </c>
    </row>
    <row r="17288" ht="14.4" customHeight="1">
      <c r="A17288" s="92" t="inlineStr">
        <is>
          <t>UF</t>
        </is>
      </c>
      <c r="B17288" s="93" t="inlineStr">
        <is>
          <t>2024-11</t>
        </is>
      </c>
      <c r="C17288" s="94" t="n">
        <v>45624</v>
      </c>
      <c r="D17288" s="95" t="n">
        <v>38222.56</v>
      </c>
      <c r="E17288" s="95" t="n">
        <v>12.68000000000029</v>
      </c>
    </row>
    <row r="17289" ht="14.4" customHeight="1">
      <c r="A17289" s="92" t="inlineStr">
        <is>
          <t>UF</t>
        </is>
      </c>
      <c r="B17289" s="93" t="inlineStr">
        <is>
          <t>2024-11</t>
        </is>
      </c>
      <c r="C17289" s="94" t="n">
        <v>45625</v>
      </c>
      <c r="D17289" s="95" t="n">
        <v>38235.24</v>
      </c>
      <c r="E17289" s="95" t="n">
        <v>12.68000000000029</v>
      </c>
    </row>
    <row r="17290" ht="14.4" customHeight="1">
      <c r="A17290" s="92" t="inlineStr">
        <is>
          <t>UF</t>
        </is>
      </c>
      <c r="B17290" s="93" t="inlineStr">
        <is>
          <t>2024-11</t>
        </is>
      </c>
      <c r="C17290" s="94" t="n">
        <v>45626</v>
      </c>
      <c r="D17290" s="95" t="n">
        <v>38247.92</v>
      </c>
      <c r="E17290" s="95" t="n">
        <v>12.68000000000029</v>
      </c>
    </row>
    <row r="17291" ht="14.4" customHeight="1">
      <c r="A17291" s="92" t="inlineStr">
        <is>
          <t>UF</t>
        </is>
      </c>
      <c r="B17291" s="93" t="inlineStr">
        <is>
          <t>2024-12</t>
        </is>
      </c>
      <c r="C17291" s="94" t="n">
        <v>45627</v>
      </c>
      <c r="D17291" s="95" t="n">
        <v>38260.61</v>
      </c>
      <c r="E17291" s="95" t="n">
        <v>12.69000000000233</v>
      </c>
    </row>
    <row r="17292" ht="14.4" customHeight="1">
      <c r="A17292" s="92" t="inlineStr">
        <is>
          <t>UF</t>
        </is>
      </c>
      <c r="B17292" s="93" t="inlineStr">
        <is>
          <t>2024-12</t>
        </is>
      </c>
      <c r="C17292" s="94" t="n">
        <v>45628</v>
      </c>
      <c r="D17292" s="95" t="n">
        <v>38273.3</v>
      </c>
      <c r="E17292" s="95" t="n">
        <v>12.69000000000233</v>
      </c>
    </row>
    <row r="17293" ht="14.4" customHeight="1">
      <c r="A17293" s="92" t="inlineStr">
        <is>
          <t>UF</t>
        </is>
      </c>
      <c r="B17293" s="93" t="inlineStr">
        <is>
          <t>2024-12</t>
        </is>
      </c>
      <c r="C17293" s="94" t="n">
        <v>45629</v>
      </c>
      <c r="D17293" s="95" t="n">
        <v>38286</v>
      </c>
      <c r="E17293" s="95" t="n">
        <v>12.69999999999709</v>
      </c>
    </row>
    <row r="17294" ht="14.4" customHeight="1">
      <c r="A17294" s="92" t="inlineStr">
        <is>
          <t>UF</t>
        </is>
      </c>
      <c r="B17294" s="93" t="inlineStr">
        <is>
          <t>2024-12</t>
        </is>
      </c>
      <c r="C17294" s="94" t="n">
        <v>45630</v>
      </c>
      <c r="D17294" s="95" t="n">
        <v>38298.7</v>
      </c>
      <c r="E17294" s="95" t="n">
        <v>12.69999999999709</v>
      </c>
    </row>
    <row r="17295" ht="14.4" customHeight="1">
      <c r="A17295" s="92" t="inlineStr">
        <is>
          <t>UF</t>
        </is>
      </c>
      <c r="B17295" s="93" t="inlineStr">
        <is>
          <t>2024-12</t>
        </is>
      </c>
      <c r="C17295" s="94" t="n">
        <v>45631</v>
      </c>
      <c r="D17295" s="95" t="n">
        <v>38311.4</v>
      </c>
      <c r="E17295" s="95" t="n">
        <v>12.70000000000437</v>
      </c>
    </row>
    <row r="17296" ht="14.4" customHeight="1">
      <c r="A17296" s="92" t="inlineStr">
        <is>
          <t>UF</t>
        </is>
      </c>
      <c r="B17296" s="93" t="inlineStr">
        <is>
          <t>2024-12</t>
        </is>
      </c>
      <c r="C17296" s="94" t="n">
        <v>45632</v>
      </c>
      <c r="D17296" s="95" t="n">
        <v>38324.11</v>
      </c>
      <c r="E17296" s="95" t="n">
        <v>12.70999999999913</v>
      </c>
    </row>
    <row r="17297" ht="14.4" customHeight="1">
      <c r="A17297" s="92" t="inlineStr">
        <is>
          <t>UF</t>
        </is>
      </c>
      <c r="B17297" s="93" t="inlineStr">
        <is>
          <t>2024-12</t>
        </is>
      </c>
      <c r="C17297" s="94" t="n">
        <v>45633</v>
      </c>
      <c r="D17297" s="95" t="n">
        <v>38336.83</v>
      </c>
      <c r="E17297" s="95" t="n">
        <v>12.72000000000116</v>
      </c>
    </row>
    <row r="17298" ht="14.4" customHeight="1">
      <c r="A17298" s="92" t="inlineStr">
        <is>
          <t>UF</t>
        </is>
      </c>
      <c r="B17298" s="93" t="inlineStr">
        <is>
          <t>2024-12</t>
        </is>
      </c>
      <c r="C17298" s="94" t="n">
        <v>45634</v>
      </c>
      <c r="D17298" s="95" t="n">
        <v>38349.54</v>
      </c>
      <c r="E17298" s="95" t="n">
        <v>12.70999999999913</v>
      </c>
    </row>
    <row r="17299" ht="14.4" customHeight="1">
      <c r="A17299" s="92" t="inlineStr">
        <is>
          <t>UF</t>
        </is>
      </c>
      <c r="B17299" s="93" t="inlineStr">
        <is>
          <t>2024-12</t>
        </is>
      </c>
      <c r="C17299" s="94" t="n">
        <v>45635</v>
      </c>
      <c r="D17299" s="95" t="n">
        <v>38362.26</v>
      </c>
      <c r="E17299" s="95" t="n">
        <v>12.72000000000116</v>
      </c>
    </row>
    <row r="17300" ht="14.4" customHeight="1">
      <c r="A17300" s="92" t="inlineStr">
        <is>
          <t>UF</t>
        </is>
      </c>
      <c r="B17300" s="93" t="inlineStr">
        <is>
          <t>2024-12</t>
        </is>
      </c>
      <c r="C17300" s="94" t="n">
        <v>45636</v>
      </c>
      <c r="D17300" s="95" t="n">
        <v>38364.73</v>
      </c>
      <c r="E17300" s="95" t="n">
        <v>2.470000000001164</v>
      </c>
    </row>
    <row r="17301" ht="14.4" customHeight="1">
      <c r="A17301" s="92" t="inlineStr">
        <is>
          <t>UF</t>
        </is>
      </c>
      <c r="B17301" s="93" t="inlineStr">
        <is>
          <t>2024-12</t>
        </is>
      </c>
      <c r="C17301" s="94" t="n">
        <v>45637</v>
      </c>
      <c r="D17301" s="95" t="n">
        <v>38367.21</v>
      </c>
      <c r="E17301" s="95" t="n">
        <v>2.479999999995925</v>
      </c>
    </row>
    <row r="17302" ht="14.4" customHeight="1">
      <c r="A17302" s="92" t="inlineStr">
        <is>
          <t>UF</t>
        </is>
      </c>
      <c r="B17302" s="93" t="inlineStr">
        <is>
          <t>2024-12</t>
        </is>
      </c>
      <c r="C17302" s="94" t="n">
        <v>45638</v>
      </c>
      <c r="D17302" s="95" t="n">
        <v>38369.68</v>
      </c>
      <c r="E17302" s="95" t="n">
        <v>2.470000000001164</v>
      </c>
    </row>
    <row r="17303" ht="14.4" customHeight="1">
      <c r="A17303" s="92" t="inlineStr">
        <is>
          <t>UF</t>
        </is>
      </c>
      <c r="B17303" s="93" t="inlineStr">
        <is>
          <t>2024-12</t>
        </is>
      </c>
      <c r="C17303" s="94" t="n">
        <v>45639</v>
      </c>
      <c r="D17303" s="95" t="n">
        <v>38372.15</v>
      </c>
      <c r="E17303" s="95" t="n">
        <v>2.470000000001164</v>
      </c>
    </row>
    <row r="17304" ht="14.4" customHeight="1">
      <c r="A17304" s="92" t="inlineStr">
        <is>
          <t>UF</t>
        </is>
      </c>
      <c r="B17304" s="93" t="inlineStr">
        <is>
          <t>2024-12</t>
        </is>
      </c>
      <c r="C17304" s="94" t="n">
        <v>45640</v>
      </c>
      <c r="D17304" s="95" t="n">
        <v>38374.62</v>
      </c>
      <c r="E17304" s="95" t="n">
        <v>2.470000000001164</v>
      </c>
    </row>
    <row r="17305" ht="14.4" customHeight="1">
      <c r="A17305" s="92" t="inlineStr">
        <is>
          <t>UF</t>
        </is>
      </c>
      <c r="B17305" s="93" t="inlineStr">
        <is>
          <t>2024-12</t>
        </is>
      </c>
      <c r="C17305" s="94" t="n">
        <v>45641</v>
      </c>
      <c r="D17305" s="95" t="n">
        <v>38377.1</v>
      </c>
      <c r="E17305" s="95" t="n">
        <v>2.479999999995925</v>
      </c>
    </row>
    <row r="17306" ht="14.4" customHeight="1">
      <c r="A17306" s="92" t="inlineStr">
        <is>
          <t>UF</t>
        </is>
      </c>
      <c r="B17306" s="93" t="inlineStr">
        <is>
          <t>2024-12</t>
        </is>
      </c>
      <c r="C17306" s="94" t="n">
        <v>45642</v>
      </c>
      <c r="D17306" s="95" t="n">
        <v>38379.57</v>
      </c>
      <c r="E17306" s="95" t="n">
        <v>2.470000000001164</v>
      </c>
    </row>
    <row r="17307" ht="14.4" customHeight="1">
      <c r="A17307" s="92" t="inlineStr">
        <is>
          <t>UF</t>
        </is>
      </c>
      <c r="B17307" s="93" t="inlineStr">
        <is>
          <t>2024-12</t>
        </is>
      </c>
      <c r="C17307" s="94" t="n">
        <v>45643</v>
      </c>
      <c r="D17307" s="95" t="n">
        <v>38382.05</v>
      </c>
      <c r="E17307" s="95" t="n">
        <v>2.480000000003201</v>
      </c>
    </row>
    <row r="17308" ht="14.4" customHeight="1">
      <c r="A17308" s="92" t="inlineStr">
        <is>
          <t>UF</t>
        </is>
      </c>
      <c r="B17308" s="93" t="inlineStr">
        <is>
          <t>2024-12</t>
        </is>
      </c>
      <c r="C17308" s="94" t="n">
        <v>45644</v>
      </c>
      <c r="D17308" s="95" t="n">
        <v>38384.52</v>
      </c>
      <c r="E17308" s="95" t="n">
        <v>2.469999999993888</v>
      </c>
    </row>
    <row r="17309" ht="14.4" customHeight="1">
      <c r="A17309" s="92" t="inlineStr">
        <is>
          <t>UF</t>
        </is>
      </c>
      <c r="B17309" s="93" t="inlineStr">
        <is>
          <t>2024-12</t>
        </is>
      </c>
      <c r="C17309" s="94" t="n">
        <v>45645</v>
      </c>
      <c r="D17309" s="95" t="n">
        <v>38386.99</v>
      </c>
      <c r="E17309" s="95" t="n">
        <v>2.470000000001164</v>
      </c>
    </row>
    <row r="17310" ht="14.4" customHeight="1">
      <c r="A17310" s="92" t="inlineStr">
        <is>
          <t>UF</t>
        </is>
      </c>
      <c r="B17310" s="93" t="inlineStr">
        <is>
          <t>2024-12</t>
        </is>
      </c>
      <c r="C17310" s="94" t="n">
        <v>45646</v>
      </c>
      <c r="D17310" s="95" t="n">
        <v>38389.47</v>
      </c>
      <c r="E17310" s="95" t="n">
        <v>2.480000000003201</v>
      </c>
    </row>
    <row r="17311" ht="14.4" customHeight="1">
      <c r="A17311" s="92" t="inlineStr">
        <is>
          <t>UF</t>
        </is>
      </c>
      <c r="B17311" s="93" t="inlineStr">
        <is>
          <t>2024-12</t>
        </is>
      </c>
      <c r="C17311" s="94" t="n">
        <v>45647</v>
      </c>
      <c r="D17311" s="95" t="n">
        <v>38391.94</v>
      </c>
      <c r="E17311" s="95" t="n">
        <v>2.470000000001164</v>
      </c>
    </row>
    <row r="17312" ht="14.4" customHeight="1">
      <c r="A17312" s="92" t="inlineStr">
        <is>
          <t>UF</t>
        </is>
      </c>
      <c r="B17312" s="93" t="inlineStr">
        <is>
          <t>2024-12</t>
        </is>
      </c>
      <c r="C17312" s="94" t="n">
        <v>45648</v>
      </c>
      <c r="D17312" s="95" t="n">
        <v>38394.42</v>
      </c>
      <c r="E17312" s="95" t="n">
        <v>2.479999999995925</v>
      </c>
    </row>
    <row r="17313" ht="14.4" customHeight="1">
      <c r="A17313" s="92" t="inlineStr">
        <is>
          <t>UF</t>
        </is>
      </c>
      <c r="B17313" s="93" t="inlineStr">
        <is>
          <t>2024-12</t>
        </is>
      </c>
      <c r="C17313" s="94" t="n">
        <v>45649</v>
      </c>
      <c r="D17313" s="95" t="n">
        <v>38396.89</v>
      </c>
      <c r="E17313" s="95" t="n">
        <v>2.470000000001164</v>
      </c>
    </row>
    <row r="17314" ht="14.4" customHeight="1">
      <c r="A17314" s="92" t="inlineStr">
        <is>
          <t>UF</t>
        </is>
      </c>
      <c r="B17314" s="93" t="inlineStr">
        <is>
          <t>2024-12</t>
        </is>
      </c>
      <c r="C17314" s="94" t="n">
        <v>45650</v>
      </c>
      <c r="D17314" s="95" t="n">
        <v>38399.37</v>
      </c>
      <c r="E17314" s="95" t="n">
        <v>2.480000000003201</v>
      </c>
    </row>
    <row r="17315" ht="14.4" customHeight="1">
      <c r="A17315" s="92" t="inlineStr">
        <is>
          <t>UF</t>
        </is>
      </c>
      <c r="B17315" s="93" t="inlineStr">
        <is>
          <t>2024-12</t>
        </is>
      </c>
      <c r="C17315" s="94" t="n">
        <v>45651</v>
      </c>
      <c r="D17315" s="95" t="n">
        <v>38401.84</v>
      </c>
      <c r="E17315" s="95" t="n">
        <v>2.469999999993888</v>
      </c>
    </row>
    <row r="17316" ht="14.4" customHeight="1">
      <c r="A17316" s="92" t="inlineStr">
        <is>
          <t>UF</t>
        </is>
      </c>
      <c r="B17316" s="93" t="inlineStr">
        <is>
          <t>2024-12</t>
        </is>
      </c>
      <c r="C17316" s="94" t="n">
        <v>45652</v>
      </c>
      <c r="D17316" s="95" t="n">
        <v>38404.32</v>
      </c>
      <c r="E17316" s="95" t="n">
        <v>2.480000000003201</v>
      </c>
    </row>
    <row r="17317" ht="14.4" customHeight="1">
      <c r="A17317" s="92" t="inlineStr">
        <is>
          <t>UF</t>
        </is>
      </c>
      <c r="B17317" s="93" t="inlineStr">
        <is>
          <t>2024-12</t>
        </is>
      </c>
      <c r="C17317" s="94" t="n">
        <v>45653</v>
      </c>
      <c r="D17317" s="95" t="n">
        <v>38406.79</v>
      </c>
      <c r="E17317" s="95" t="n">
        <v>2.470000000001164</v>
      </c>
    </row>
    <row r="17318" ht="14.4" customHeight="1">
      <c r="A17318" s="92" t="inlineStr">
        <is>
          <t>UF</t>
        </is>
      </c>
      <c r="B17318" s="93" t="inlineStr">
        <is>
          <t>2024-12</t>
        </is>
      </c>
      <c r="C17318" s="94" t="n">
        <v>45654</v>
      </c>
      <c r="D17318" s="95" t="n">
        <v>38409.27</v>
      </c>
      <c r="E17318" s="95" t="n">
        <v>2.479999999995925</v>
      </c>
    </row>
    <row r="17319" ht="14.4" customHeight="1">
      <c r="A17319" s="92" t="inlineStr">
        <is>
          <t>UF</t>
        </is>
      </c>
      <c r="B17319" s="93" t="inlineStr">
        <is>
          <t>2024-12</t>
        </is>
      </c>
      <c r="C17319" s="94" t="n">
        <v>45655</v>
      </c>
      <c r="D17319" s="95" t="n">
        <v>38411.74</v>
      </c>
      <c r="E17319" s="95" t="n">
        <v>2.470000000001164</v>
      </c>
    </row>
    <row r="17320" ht="14.4" customHeight="1">
      <c r="A17320" s="92" t="inlineStr">
        <is>
          <t>UF</t>
        </is>
      </c>
      <c r="B17320" s="93" t="inlineStr">
        <is>
          <t>2024-12</t>
        </is>
      </c>
      <c r="C17320" s="94" t="n">
        <v>45656</v>
      </c>
      <c r="D17320" s="95" t="n">
        <v>38414.22</v>
      </c>
      <c r="E17320" s="95" t="n">
        <v>2.480000000003201</v>
      </c>
    </row>
    <row r="17321" ht="14.4" customHeight="1">
      <c r="A17321" s="92" t="inlineStr">
        <is>
          <t>UF</t>
        </is>
      </c>
      <c r="B17321" s="93" t="inlineStr">
        <is>
          <t>2024-12</t>
        </is>
      </c>
      <c r="C17321" s="94" t="n">
        <v>45657</v>
      </c>
      <c r="D17321" s="95" t="n">
        <v>38416.69</v>
      </c>
      <c r="E17321" s="95" t="n">
        <v>2.470000000001164</v>
      </c>
    </row>
    <row r="17322" ht="14.4" customHeight="1">
      <c r="A17322" s="92" t="inlineStr">
        <is>
          <t>UF</t>
        </is>
      </c>
      <c r="B17322" s="93" t="inlineStr">
        <is>
          <t>2025-01</t>
        </is>
      </c>
      <c r="C17322" s="94" t="n">
        <v>45658</v>
      </c>
      <c r="D17322" s="95" t="n">
        <v>38419.17</v>
      </c>
      <c r="E17322" s="95" t="n">
        <v>2.479999999995925</v>
      </c>
    </row>
    <row r="17323" ht="14.4" customHeight="1">
      <c r="A17323" s="92" t="inlineStr">
        <is>
          <t>UF</t>
        </is>
      </c>
      <c r="B17323" s="93" t="inlineStr">
        <is>
          <t>2025-01</t>
        </is>
      </c>
      <c r="C17323" s="94" t="n">
        <v>45659</v>
      </c>
      <c r="D17323" s="95" t="n">
        <v>38421.65</v>
      </c>
      <c r="E17323" s="95" t="n">
        <v>2.480000000003201</v>
      </c>
    </row>
    <row r="17324" ht="14.4" customHeight="1">
      <c r="A17324" s="92" t="inlineStr">
        <is>
          <t>UF</t>
        </is>
      </c>
      <c r="B17324" s="93" t="inlineStr">
        <is>
          <t>2025-01</t>
        </is>
      </c>
      <c r="C17324" s="94" t="n">
        <v>45660</v>
      </c>
      <c r="D17324" s="95" t="n">
        <v>38424.12</v>
      </c>
      <c r="E17324" s="95" t="n">
        <v>2.470000000001164</v>
      </c>
    </row>
    <row r="17325" ht="14.4" customHeight="1">
      <c r="A17325" s="92" t="inlineStr">
        <is>
          <t>UF</t>
        </is>
      </c>
      <c r="B17325" s="93" t="inlineStr">
        <is>
          <t>2025-01</t>
        </is>
      </c>
      <c r="C17325" s="94" t="n">
        <v>45661</v>
      </c>
      <c r="D17325" s="95" t="n">
        <v>38426.6</v>
      </c>
      <c r="E17325" s="95" t="n">
        <v>2.479999999995925</v>
      </c>
    </row>
    <row r="17326" ht="14.4" customHeight="1">
      <c r="A17326" s="92" t="inlineStr">
        <is>
          <t>UF</t>
        </is>
      </c>
      <c r="B17326" s="93" t="inlineStr">
        <is>
          <t>2025-01</t>
        </is>
      </c>
      <c r="C17326" s="94" t="n">
        <v>45662</v>
      </c>
      <c r="D17326" s="95" t="n">
        <v>38429.08</v>
      </c>
      <c r="E17326" s="95" t="n">
        <v>2.480000000003201</v>
      </c>
    </row>
    <row r="17327" ht="14.4" customHeight="1">
      <c r="A17327" s="92" t="inlineStr">
        <is>
          <t>UF</t>
        </is>
      </c>
      <c r="B17327" s="93" t="inlineStr">
        <is>
          <t>2025-01</t>
        </is>
      </c>
      <c r="C17327" s="94" t="n">
        <v>45663</v>
      </c>
      <c r="D17327" s="95" t="n">
        <v>38431.55</v>
      </c>
      <c r="E17327" s="95" t="n">
        <v>2.470000000001164</v>
      </c>
    </row>
    <row r="17328" ht="14.4" customHeight="1">
      <c r="A17328" s="92" t="inlineStr">
        <is>
          <t>UF</t>
        </is>
      </c>
      <c r="B17328" s="93" t="inlineStr">
        <is>
          <t>2025-01</t>
        </is>
      </c>
      <c r="C17328" s="94" t="n">
        <v>45664</v>
      </c>
      <c r="D17328" s="95" t="n">
        <v>38434.03</v>
      </c>
      <c r="E17328" s="95" t="n">
        <v>2.479999999995925</v>
      </c>
    </row>
    <row r="17329" ht="14.4" customHeight="1">
      <c r="A17329" s="92" t="inlineStr">
        <is>
          <t>UF</t>
        </is>
      </c>
      <c r="B17329" s="93" t="inlineStr">
        <is>
          <t>2025-01</t>
        </is>
      </c>
      <c r="C17329" s="94" t="n">
        <v>45665</v>
      </c>
      <c r="D17329" s="95" t="n">
        <v>38436.51</v>
      </c>
      <c r="E17329" s="95" t="n">
        <v>2.480000000003201</v>
      </c>
    </row>
    <row r="17330" ht="14.4" customHeight="1">
      <c r="A17330" s="92" t="inlineStr">
        <is>
          <t>UF</t>
        </is>
      </c>
      <c r="B17330" s="93" t="inlineStr">
        <is>
          <t>2025-01</t>
        </is>
      </c>
      <c r="C17330" s="94" t="n">
        <v>45666</v>
      </c>
      <c r="D17330" s="95" t="n">
        <v>38438.98</v>
      </c>
      <c r="E17330" s="95" t="n">
        <v>2.470000000001164</v>
      </c>
    </row>
    <row r="17331" ht="14.4" customHeight="1">
      <c r="A17331" s="92" t="inlineStr">
        <is>
          <t>UF</t>
        </is>
      </c>
      <c r="B17331" s="93" t="inlineStr">
        <is>
          <t>2025-01</t>
        </is>
      </c>
      <c r="C17331" s="94" t="n">
        <v>45667</v>
      </c>
      <c r="D17331" s="95" t="n">
        <v>38436.5</v>
      </c>
      <c r="E17331" s="95" t="n">
        <v>-2.480000000003201</v>
      </c>
    </row>
    <row r="17332" ht="14.4" customHeight="1">
      <c r="A17332" s="92" t="inlineStr">
        <is>
          <t>UF</t>
        </is>
      </c>
      <c r="B17332" s="93" t="inlineStr">
        <is>
          <t>2025-01</t>
        </is>
      </c>
      <c r="C17332" s="94" t="n">
        <v>45668</v>
      </c>
      <c r="D17332" s="95" t="n">
        <v>38434.02</v>
      </c>
      <c r="E17332" s="95" t="n">
        <v>-2.480000000003201</v>
      </c>
    </row>
    <row r="17333" ht="14.4" customHeight="1">
      <c r="A17333" s="92" t="inlineStr">
        <is>
          <t>UF</t>
        </is>
      </c>
      <c r="B17333" s="93" t="inlineStr">
        <is>
          <t>2025-01</t>
        </is>
      </c>
      <c r="C17333" s="94" t="n">
        <v>45669</v>
      </c>
      <c r="D17333" s="95" t="n">
        <v>38431.53</v>
      </c>
      <c r="E17333" s="95" t="n">
        <v>-2.489999999997963</v>
      </c>
    </row>
    <row r="17334" ht="14.4" customHeight="1">
      <c r="A17334" s="92" t="inlineStr">
        <is>
          <t>UF</t>
        </is>
      </c>
      <c r="B17334" s="93" t="inlineStr">
        <is>
          <t>2025-01</t>
        </is>
      </c>
      <c r="C17334" s="94" t="n">
        <v>45670</v>
      </c>
      <c r="D17334" s="95" t="n">
        <v>38429.05</v>
      </c>
      <c r="E17334" s="95" t="n">
        <v>-2.479999999995925</v>
      </c>
    </row>
    <row r="17335" ht="14.4" customHeight="1">
      <c r="A17335" s="92" t="inlineStr">
        <is>
          <t>UF</t>
        </is>
      </c>
      <c r="B17335" s="93" t="inlineStr">
        <is>
          <t>2025-01</t>
        </is>
      </c>
      <c r="C17335" s="94" t="n">
        <v>45671</v>
      </c>
      <c r="D17335" s="95" t="n">
        <v>38426.57</v>
      </c>
      <c r="E17335" s="95" t="n">
        <v>-2.480000000003201</v>
      </c>
    </row>
    <row r="17336" ht="14.4" customHeight="1">
      <c r="A17336" s="92" t="inlineStr">
        <is>
          <t>UF</t>
        </is>
      </c>
      <c r="B17336" s="93" t="inlineStr">
        <is>
          <t>2025-01</t>
        </is>
      </c>
      <c r="C17336" s="94" t="n">
        <v>45672</v>
      </c>
      <c r="D17336" s="95" t="n">
        <v>38424.09</v>
      </c>
      <c r="E17336" s="95" t="n">
        <v>-2.480000000003201</v>
      </c>
    </row>
    <row r="17337" ht="14.4" customHeight="1">
      <c r="A17337" s="92" t="inlineStr">
        <is>
          <t>UF</t>
        </is>
      </c>
      <c r="B17337" s="93" t="inlineStr">
        <is>
          <t>2025-01</t>
        </is>
      </c>
      <c r="C17337" s="94" t="n">
        <v>45673</v>
      </c>
      <c r="D17337" s="95" t="n">
        <v>38421.61</v>
      </c>
      <c r="E17337" s="95" t="n">
        <v>-2.479999999995925</v>
      </c>
    </row>
    <row r="17338" ht="14.4" customHeight="1">
      <c r="A17338" s="92" t="inlineStr">
        <is>
          <t>UF</t>
        </is>
      </c>
      <c r="B17338" s="93" t="inlineStr">
        <is>
          <t>2025-01</t>
        </is>
      </c>
      <c r="C17338" s="94" t="n">
        <v>45674</v>
      </c>
      <c r="D17338" s="95" t="n">
        <v>38419.13</v>
      </c>
      <c r="E17338" s="95" t="n">
        <v>-2.480000000003201</v>
      </c>
    </row>
    <row r="17339" ht="14.4" customHeight="1">
      <c r="A17339" s="92" t="inlineStr">
        <is>
          <t>UF</t>
        </is>
      </c>
      <c r="B17339" s="93" t="inlineStr">
        <is>
          <t>2025-01</t>
        </is>
      </c>
      <c r="C17339" s="94" t="n">
        <v>45675</v>
      </c>
      <c r="D17339" s="95" t="n">
        <v>38416.64</v>
      </c>
      <c r="E17339" s="95" t="n">
        <v>-2.489999999997963</v>
      </c>
    </row>
    <row r="17340" ht="14.4" customHeight="1">
      <c r="A17340" s="92" t="inlineStr">
        <is>
          <t>UF</t>
        </is>
      </c>
      <c r="B17340" s="93" t="inlineStr">
        <is>
          <t>2025-01</t>
        </is>
      </c>
      <c r="C17340" s="94" t="n">
        <v>45676</v>
      </c>
      <c r="D17340" s="95" t="n">
        <v>38414.16</v>
      </c>
      <c r="E17340" s="95" t="n">
        <v>-2.479999999995925</v>
      </c>
    </row>
    <row r="17341" ht="14.4" customHeight="1">
      <c r="A17341" s="92" t="inlineStr">
        <is>
          <t>UF</t>
        </is>
      </c>
      <c r="B17341" s="93" t="inlineStr">
        <is>
          <t>2025-01</t>
        </is>
      </c>
      <c r="C17341" s="94" t="n">
        <v>45677</v>
      </c>
      <c r="D17341" s="95" t="n">
        <v>38411.68</v>
      </c>
      <c r="E17341" s="95" t="n">
        <v>-2.480000000003201</v>
      </c>
    </row>
    <row r="17342" ht="14.4" customHeight="1">
      <c r="A17342" s="92" t="inlineStr">
        <is>
          <t>UF</t>
        </is>
      </c>
      <c r="B17342" s="93" t="inlineStr">
        <is>
          <t>2025-01</t>
        </is>
      </c>
      <c r="C17342" s="94" t="n">
        <v>45678</v>
      </c>
      <c r="D17342" s="95" t="n">
        <v>38409.2</v>
      </c>
      <c r="E17342" s="95" t="n">
        <v>-2.480000000003201</v>
      </c>
    </row>
    <row r="17343" ht="14.4" customHeight="1">
      <c r="A17343" s="92" t="inlineStr">
        <is>
          <t>UF</t>
        </is>
      </c>
      <c r="B17343" s="93" t="inlineStr">
        <is>
          <t>2025-01</t>
        </is>
      </c>
      <c r="C17343" s="94" t="n">
        <v>45679</v>
      </c>
      <c r="D17343" s="95" t="n">
        <v>38406.72</v>
      </c>
      <c r="E17343" s="95" t="n">
        <v>-2.479999999995925</v>
      </c>
    </row>
    <row r="17344" ht="14.4" customHeight="1">
      <c r="A17344" s="92" t="inlineStr">
        <is>
          <t>UF</t>
        </is>
      </c>
      <c r="B17344" s="93" t="inlineStr">
        <is>
          <t>2025-01</t>
        </is>
      </c>
      <c r="C17344" s="94" t="n">
        <v>45680</v>
      </c>
      <c r="D17344" s="95" t="n">
        <v>38404.24</v>
      </c>
      <c r="E17344" s="95" t="n">
        <v>-2.480000000003201</v>
      </c>
    </row>
    <row r="17345" ht="14.4" customHeight="1">
      <c r="A17345" s="92" t="inlineStr">
        <is>
          <t>UF</t>
        </is>
      </c>
      <c r="B17345" s="93" t="inlineStr">
        <is>
          <t>2025-01</t>
        </is>
      </c>
      <c r="C17345" s="94" t="n">
        <v>45681</v>
      </c>
      <c r="D17345" s="95" t="n">
        <v>38401.76</v>
      </c>
      <c r="E17345" s="95" t="n">
        <v>-2.479999999995925</v>
      </c>
    </row>
    <row r="17346" ht="14.4" customHeight="1">
      <c r="A17346" s="92" t="inlineStr">
        <is>
          <t>UF</t>
        </is>
      </c>
      <c r="B17346" s="93" t="inlineStr">
        <is>
          <t>2025-01</t>
        </is>
      </c>
      <c r="C17346" s="94" t="n">
        <v>45682</v>
      </c>
      <c r="D17346" s="95" t="n">
        <v>38399.28</v>
      </c>
      <c r="E17346" s="95" t="n">
        <v>-2.480000000003201</v>
      </c>
    </row>
    <row r="17347" ht="14.4" customHeight="1">
      <c r="A17347" s="92" t="inlineStr">
        <is>
          <t>UF</t>
        </is>
      </c>
      <c r="B17347" s="93" t="inlineStr">
        <is>
          <t>2025-01</t>
        </is>
      </c>
      <c r="C17347" s="94" t="n">
        <v>45683</v>
      </c>
      <c r="D17347" s="95" t="n">
        <v>38396.8</v>
      </c>
      <c r="E17347" s="95" t="n">
        <v>-2.479999999995925</v>
      </c>
    </row>
    <row r="17348" ht="14.4" customHeight="1">
      <c r="A17348" s="92" t="inlineStr">
        <is>
          <t>UF</t>
        </is>
      </c>
      <c r="B17348" s="93" t="inlineStr">
        <is>
          <t>2025-01</t>
        </is>
      </c>
      <c r="C17348" s="94" t="n">
        <v>45684</v>
      </c>
      <c r="D17348" s="95" t="n">
        <v>38394.32</v>
      </c>
      <c r="E17348" s="95" t="n">
        <v>-2.480000000003201</v>
      </c>
    </row>
    <row r="17349" ht="14.4" customHeight="1">
      <c r="A17349" s="92" t="inlineStr">
        <is>
          <t>UF</t>
        </is>
      </c>
      <c r="B17349" s="93" t="inlineStr">
        <is>
          <t>2025-01</t>
        </is>
      </c>
      <c r="C17349" s="94" t="n">
        <v>45685</v>
      </c>
      <c r="D17349" s="95" t="n">
        <v>38391.84</v>
      </c>
      <c r="E17349" s="95" t="n">
        <v>-2.480000000003201</v>
      </c>
    </row>
    <row r="17350" ht="14.4" customHeight="1">
      <c r="A17350" s="92" t="inlineStr">
        <is>
          <t>UF</t>
        </is>
      </c>
      <c r="B17350" s="93" t="inlineStr">
        <is>
          <t>2025-01</t>
        </is>
      </c>
      <c r="C17350" s="94" t="n">
        <v>45686</v>
      </c>
      <c r="D17350" s="95" t="n">
        <v>38389.36</v>
      </c>
      <c r="E17350" s="95" t="n">
        <v>-2.479999999995925</v>
      </c>
    </row>
    <row r="17351" ht="14.4" customHeight="1">
      <c r="A17351" s="92" t="inlineStr">
        <is>
          <t>UF</t>
        </is>
      </c>
      <c r="B17351" s="93" t="inlineStr">
        <is>
          <t>2025-01</t>
        </is>
      </c>
      <c r="C17351" s="94" t="n">
        <v>45687</v>
      </c>
      <c r="D17351" s="95" t="n">
        <v>38386.88</v>
      </c>
      <c r="E17351" s="95" t="n">
        <v>-2.480000000003201</v>
      </c>
    </row>
    <row r="17352" ht="14.4" customHeight="1">
      <c r="A17352" s="92" t="inlineStr">
        <is>
          <t>UF</t>
        </is>
      </c>
      <c r="B17352" s="93" t="inlineStr">
        <is>
          <t>2025-01</t>
        </is>
      </c>
      <c r="C17352" s="94" t="n">
        <v>45688</v>
      </c>
      <c r="D17352" s="95" t="n">
        <v>38384.41</v>
      </c>
      <c r="E17352" s="95" t="n">
        <v>-2.469999999993888</v>
      </c>
    </row>
    <row r="17353" ht="14.4" customHeight="1">
      <c r="A17353" s="92" t="inlineStr">
        <is>
          <t>UF</t>
        </is>
      </c>
      <c r="B17353" s="93" t="inlineStr">
        <is>
          <t>2025-02</t>
        </is>
      </c>
      <c r="C17353" s="94" t="n">
        <v>45689</v>
      </c>
      <c r="D17353" s="95" t="n">
        <v>38381.93</v>
      </c>
      <c r="E17353" s="95" t="n">
        <v>-2.480000000003201</v>
      </c>
    </row>
    <row r="17354" ht="14.4" customHeight="1">
      <c r="A17354" s="92" t="inlineStr">
        <is>
          <t>UF</t>
        </is>
      </c>
      <c r="B17354" s="93" t="inlineStr">
        <is>
          <t>2025-02</t>
        </is>
      </c>
      <c r="C17354" s="94" t="n">
        <v>45690</v>
      </c>
      <c r="D17354" s="95" t="n">
        <v>38379.45</v>
      </c>
      <c r="E17354" s="95" t="n">
        <v>-2.480000000003201</v>
      </c>
    </row>
    <row r="17355" ht="14.4" customHeight="1">
      <c r="A17355" s="92" t="inlineStr">
        <is>
          <t>UF</t>
        </is>
      </c>
      <c r="B17355" s="93" t="inlineStr">
        <is>
          <t>2025-02</t>
        </is>
      </c>
      <c r="C17355" s="94" t="n">
        <v>45691</v>
      </c>
      <c r="D17355" s="95" t="n">
        <v>38376.97</v>
      </c>
      <c r="E17355" s="95" t="n">
        <v>-2.479999999995925</v>
      </c>
    </row>
    <row r="17356" ht="14.4" customHeight="1">
      <c r="A17356" s="92" t="inlineStr">
        <is>
          <t>UF</t>
        </is>
      </c>
      <c r="B17356" s="93" t="inlineStr">
        <is>
          <t>2025-02</t>
        </is>
      </c>
      <c r="C17356" s="94" t="n">
        <v>45692</v>
      </c>
      <c r="D17356" s="95" t="n">
        <v>38374.49</v>
      </c>
      <c r="E17356" s="95" t="n">
        <v>-2.480000000003201</v>
      </c>
    </row>
    <row r="17357" ht="14.4" customHeight="1">
      <c r="A17357" s="92" t="inlineStr">
        <is>
          <t>UF</t>
        </is>
      </c>
      <c r="B17357" s="93" t="inlineStr">
        <is>
          <t>2025-02</t>
        </is>
      </c>
      <c r="C17357" s="94" t="n">
        <v>45693</v>
      </c>
      <c r="D17357" s="95" t="n">
        <v>38372.01</v>
      </c>
      <c r="E17357" s="95" t="n">
        <v>-2.479999999995925</v>
      </c>
    </row>
    <row r="17358" ht="14.4" customHeight="1">
      <c r="A17358" s="92" t="inlineStr">
        <is>
          <t>UF</t>
        </is>
      </c>
      <c r="B17358" s="93" t="inlineStr">
        <is>
          <t>2025-02</t>
        </is>
      </c>
      <c r="C17358" s="94" t="n">
        <v>45694</v>
      </c>
      <c r="D17358" s="95" t="n">
        <v>38369.54</v>
      </c>
      <c r="E17358" s="95" t="n">
        <v>-2.470000000001164</v>
      </c>
    </row>
    <row r="17359" ht="14.4" customHeight="1">
      <c r="A17359" s="92" t="inlineStr">
        <is>
          <t>UF</t>
        </is>
      </c>
      <c r="B17359" s="93" t="inlineStr">
        <is>
          <t>2025-02</t>
        </is>
      </c>
      <c r="C17359" s="94" t="n">
        <v>45695</v>
      </c>
      <c r="D17359" s="95" t="n">
        <v>38367.06</v>
      </c>
      <c r="E17359" s="95" t="n">
        <v>-2.480000000003201</v>
      </c>
    </row>
    <row r="17360" ht="14.4" customHeight="1">
      <c r="A17360" s="92" t="inlineStr">
        <is>
          <t>UF</t>
        </is>
      </c>
      <c r="B17360" s="93" t="inlineStr">
        <is>
          <t>2025-02</t>
        </is>
      </c>
      <c r="C17360" s="94" t="n">
        <v>45696</v>
      </c>
      <c r="D17360" s="95" t="n">
        <v>38364.58</v>
      </c>
      <c r="E17360" s="95" t="n">
        <v>-2.479999999995925</v>
      </c>
    </row>
    <row r="17361" ht="14.4" customHeight="1">
      <c r="A17361" s="92" t="inlineStr">
        <is>
          <t>UF</t>
        </is>
      </c>
      <c r="B17361" s="93" t="inlineStr">
        <is>
          <t>2025-02</t>
        </is>
      </c>
      <c r="C17361" s="94" t="n">
        <v>45697</v>
      </c>
      <c r="D17361" s="95" t="n">
        <v>38362.1</v>
      </c>
      <c r="E17361" s="95" t="n">
        <v>-2.480000000003201</v>
      </c>
    </row>
    <row r="17362" ht="14.4" customHeight="1">
      <c r="A17362" s="92" t="inlineStr">
        <is>
          <t>UF</t>
        </is>
      </c>
      <c r="B17362" s="93" t="inlineStr">
        <is>
          <t>2025-02</t>
        </is>
      </c>
      <c r="C17362" s="94" t="n">
        <v>45698</v>
      </c>
      <c r="D17362" s="95" t="n">
        <v>38377.09</v>
      </c>
      <c r="E17362" s="95" t="n">
        <v>14.98999999999796</v>
      </c>
    </row>
    <row r="17363" ht="14.4" customHeight="1">
      <c r="A17363" s="92" t="inlineStr">
        <is>
          <t>UF</t>
        </is>
      </c>
      <c r="B17363" s="93" t="inlineStr">
        <is>
          <t>2025-02</t>
        </is>
      </c>
      <c r="C17363" s="94" t="n">
        <v>45699</v>
      </c>
      <c r="D17363" s="95" t="n">
        <v>38392.09</v>
      </c>
      <c r="E17363" s="95" t="n">
        <v>15</v>
      </c>
    </row>
    <row r="17364" ht="14.4" customHeight="1">
      <c r="A17364" s="92" t="inlineStr">
        <is>
          <t>UF</t>
        </is>
      </c>
      <c r="B17364" s="93" t="inlineStr">
        <is>
          <t>2025-02</t>
        </is>
      </c>
      <c r="C17364" s="94" t="n">
        <v>45700</v>
      </c>
      <c r="D17364" s="95" t="n">
        <v>38407.09</v>
      </c>
      <c r="E17364" s="95" t="n">
        <v>15</v>
      </c>
    </row>
    <row r="17365" ht="14.4" customHeight="1">
      <c r="A17365" s="92" t="inlineStr">
        <is>
          <t>UF</t>
        </is>
      </c>
      <c r="B17365" s="93" t="inlineStr">
        <is>
          <t>2025-02</t>
        </is>
      </c>
      <c r="C17365" s="94" t="n">
        <v>45701</v>
      </c>
      <c r="D17365" s="95" t="n">
        <v>38422.1</v>
      </c>
      <c r="E17365" s="95" t="n">
        <v>15.01000000000204</v>
      </c>
    </row>
    <row r="17366" ht="14.4" customHeight="1">
      <c r="A17366" s="92" t="inlineStr">
        <is>
          <t>UF</t>
        </is>
      </c>
      <c r="B17366" s="93" t="inlineStr">
        <is>
          <t>2025-02</t>
        </is>
      </c>
      <c r="C17366" s="94" t="n">
        <v>45702</v>
      </c>
      <c r="D17366" s="95" t="n">
        <v>38437.12</v>
      </c>
      <c r="E17366" s="95" t="n">
        <v>15.02000000000407</v>
      </c>
    </row>
    <row r="17367" ht="14.4" customHeight="1">
      <c r="A17367" s="92" t="inlineStr">
        <is>
          <t>UF</t>
        </is>
      </c>
      <c r="B17367" s="93" t="inlineStr">
        <is>
          <t>2025-02</t>
        </is>
      </c>
      <c r="C17367" s="94" t="n">
        <v>45703</v>
      </c>
      <c r="D17367" s="95" t="n">
        <v>38452.14</v>
      </c>
      <c r="E17367" s="95" t="n">
        <v>15.0199999999968</v>
      </c>
    </row>
    <row r="17368" ht="14.4" customHeight="1">
      <c r="A17368" s="92" t="inlineStr">
        <is>
          <t>UF</t>
        </is>
      </c>
      <c r="B17368" s="93" t="inlineStr">
        <is>
          <t>2025-02</t>
        </is>
      </c>
      <c r="C17368" s="94" t="n">
        <v>45704</v>
      </c>
      <c r="D17368" s="95" t="n">
        <v>38467.16</v>
      </c>
      <c r="E17368" s="95" t="n">
        <v>15.02000000000407</v>
      </c>
    </row>
    <row r="17369" ht="14.4" customHeight="1">
      <c r="A17369" s="92" t="inlineStr">
        <is>
          <t>UF</t>
        </is>
      </c>
      <c r="B17369" s="93" t="inlineStr">
        <is>
          <t>2025-02</t>
        </is>
      </c>
      <c r="C17369" s="94" t="n">
        <v>45705</v>
      </c>
      <c r="D17369" s="95" t="n">
        <v>38482.2</v>
      </c>
      <c r="E17369" s="95" t="n">
        <v>15.0399999999936</v>
      </c>
    </row>
    <row r="17370" ht="14.4" customHeight="1">
      <c r="A17370" s="92" t="inlineStr">
        <is>
          <t>UF</t>
        </is>
      </c>
      <c r="B17370" s="93" t="inlineStr">
        <is>
          <t>2025-02</t>
        </is>
      </c>
      <c r="C17370" s="94" t="n">
        <v>45706</v>
      </c>
      <c r="D17370" s="95" t="n">
        <v>38497.23</v>
      </c>
      <c r="E17370" s="95" t="n">
        <v>15.03000000000611</v>
      </c>
    </row>
    <row r="17371" ht="14.4" customHeight="1">
      <c r="A17371" s="92" t="inlineStr">
        <is>
          <t>UF</t>
        </is>
      </c>
      <c r="B17371" s="93" t="inlineStr">
        <is>
          <t>2025-02</t>
        </is>
      </c>
      <c r="C17371" s="94" t="n">
        <v>45707</v>
      </c>
      <c r="D17371" s="95" t="n">
        <v>38512.28</v>
      </c>
      <c r="E17371" s="95" t="n">
        <v>15.04999999999563</v>
      </c>
    </row>
    <row r="17372" ht="14.4" customHeight="1">
      <c r="A17372" s="92" t="inlineStr">
        <is>
          <t>UF</t>
        </is>
      </c>
      <c r="B17372" s="93" t="inlineStr">
        <is>
          <t>2025-02</t>
        </is>
      </c>
      <c r="C17372" s="94" t="n">
        <v>45708</v>
      </c>
      <c r="D17372" s="95" t="n">
        <v>38527.33</v>
      </c>
      <c r="E17372" s="95" t="n">
        <v>15.05000000000291</v>
      </c>
    </row>
    <row r="17373" ht="14.4" customHeight="1">
      <c r="A17373" s="92" t="inlineStr">
        <is>
          <t>UF</t>
        </is>
      </c>
      <c r="B17373" s="93" t="inlineStr">
        <is>
          <t>2025-02</t>
        </is>
      </c>
      <c r="C17373" s="94" t="n">
        <v>45709</v>
      </c>
      <c r="D17373" s="95" t="n">
        <v>38542.38</v>
      </c>
      <c r="E17373" s="95" t="n">
        <v>15.04999999999563</v>
      </c>
    </row>
    <row r="17374" ht="14.4" customHeight="1">
      <c r="A17374" s="92" t="inlineStr">
        <is>
          <t>UF</t>
        </is>
      </c>
      <c r="B17374" s="93" t="inlineStr">
        <is>
          <t>2025-02</t>
        </is>
      </c>
      <c r="C17374" s="94" t="n">
        <v>45710</v>
      </c>
      <c r="D17374" s="95" t="n">
        <v>38557.45</v>
      </c>
      <c r="E17374" s="95" t="n">
        <v>15.06999999999971</v>
      </c>
    </row>
    <row r="17375" ht="14.4" customHeight="1">
      <c r="A17375" s="92" t="inlineStr">
        <is>
          <t>UF</t>
        </is>
      </c>
      <c r="B17375" s="93" t="inlineStr">
        <is>
          <t>2025-02</t>
        </is>
      </c>
      <c r="C17375" s="94" t="n">
        <v>45711</v>
      </c>
      <c r="D17375" s="95" t="n">
        <v>38572.51</v>
      </c>
      <c r="E17375" s="95" t="n">
        <v>15.06000000000495</v>
      </c>
    </row>
    <row r="17376" ht="14.4" customHeight="1">
      <c r="A17376" s="92" t="inlineStr">
        <is>
          <t>UF</t>
        </is>
      </c>
      <c r="B17376" s="93" t="inlineStr">
        <is>
          <t>2025-02</t>
        </is>
      </c>
      <c r="C17376" s="94" t="n">
        <v>45712</v>
      </c>
      <c r="D17376" s="95" t="n">
        <v>38587.59</v>
      </c>
      <c r="E17376" s="95" t="n">
        <v>15.07999999999447</v>
      </c>
    </row>
    <row r="17377" ht="14.4" customHeight="1">
      <c r="A17377" s="92" t="inlineStr">
        <is>
          <t>UF</t>
        </is>
      </c>
      <c r="B17377" s="93" t="inlineStr">
        <is>
          <t>2025-02</t>
        </is>
      </c>
      <c r="C17377" s="94" t="n">
        <v>45713</v>
      </c>
      <c r="D17377" s="95" t="n">
        <v>38602.67</v>
      </c>
      <c r="E17377" s="95" t="n">
        <v>15.08000000000175</v>
      </c>
    </row>
    <row r="17378" ht="14.4" customHeight="1">
      <c r="A17378" s="92" t="inlineStr">
        <is>
          <t>UF</t>
        </is>
      </c>
      <c r="B17378" s="93" t="inlineStr">
        <is>
          <t>2025-02</t>
        </is>
      </c>
      <c r="C17378" s="94" t="n">
        <v>45714</v>
      </c>
      <c r="D17378" s="95" t="n">
        <v>38617.75</v>
      </c>
      <c r="E17378" s="95" t="n">
        <v>15.08000000000175</v>
      </c>
    </row>
    <row r="17379" ht="14.4" customHeight="1">
      <c r="A17379" s="92" t="inlineStr">
        <is>
          <t>UF</t>
        </is>
      </c>
      <c r="B17379" s="93" t="inlineStr">
        <is>
          <t>2025-02</t>
        </is>
      </c>
      <c r="C17379" s="94" t="n">
        <v>45715</v>
      </c>
      <c r="D17379" s="95" t="n">
        <v>38632.84</v>
      </c>
      <c r="E17379" s="95" t="n">
        <v>15.08999999999651</v>
      </c>
    </row>
    <row r="17380" ht="14.4" customHeight="1">
      <c r="A17380" s="92" t="inlineStr">
        <is>
          <t>UF</t>
        </is>
      </c>
      <c r="B17380" s="93" t="inlineStr">
        <is>
          <t>2025-02</t>
        </is>
      </c>
      <c r="C17380" s="94" t="n">
        <v>45716</v>
      </c>
      <c r="D17380" s="95" t="n">
        <v>38647.94</v>
      </c>
      <c r="E17380" s="95" t="n">
        <v>15.10000000000582</v>
      </c>
    </row>
    <row r="17381" ht="14.4" customHeight="1">
      <c r="A17381" s="92" t="inlineStr">
        <is>
          <t>UF</t>
        </is>
      </c>
      <c r="B17381" s="93" t="inlineStr">
        <is>
          <t>2025-03</t>
        </is>
      </c>
      <c r="C17381" s="94" t="n">
        <v>45717</v>
      </c>
      <c r="D17381" s="95" t="n">
        <v>38663.05</v>
      </c>
      <c r="E17381" s="95" t="n">
        <v>15.11000000000058</v>
      </c>
    </row>
    <row r="17382" ht="14.4" customHeight="1">
      <c r="A17382" s="92" t="inlineStr">
        <is>
          <t>UF</t>
        </is>
      </c>
      <c r="B17382" s="93" t="inlineStr">
        <is>
          <t>2025-03</t>
        </is>
      </c>
      <c r="C17382" s="94" t="n">
        <v>45718</v>
      </c>
      <c r="D17382" s="95" t="n">
        <v>38678.15</v>
      </c>
      <c r="E17382" s="95" t="n">
        <v>15.09999999999854</v>
      </c>
    </row>
    <row r="17383" ht="14.4" customHeight="1">
      <c r="A17383" s="92" t="inlineStr">
        <is>
          <t>UF</t>
        </is>
      </c>
      <c r="B17383" s="93" t="inlineStr">
        <is>
          <t>2025-03</t>
        </is>
      </c>
      <c r="C17383" s="94" t="n">
        <v>45719</v>
      </c>
      <c r="D17383" s="95" t="n">
        <v>38693.27</v>
      </c>
      <c r="E17383" s="95" t="n">
        <v>15.11999999999534</v>
      </c>
    </row>
    <row r="17384" ht="14.4" customHeight="1">
      <c r="A17384" s="92" t="inlineStr">
        <is>
          <t>UF</t>
        </is>
      </c>
      <c r="B17384" s="93" t="inlineStr">
        <is>
          <t>2025-03</t>
        </is>
      </c>
      <c r="C17384" s="94" t="n">
        <v>45720</v>
      </c>
      <c r="D17384" s="95" t="n">
        <v>38708.39</v>
      </c>
      <c r="E17384" s="95" t="n">
        <v>15.12000000000262</v>
      </c>
    </row>
    <row r="17385" ht="14.4" customHeight="1">
      <c r="A17385" s="92" t="inlineStr">
        <is>
          <t>UF</t>
        </is>
      </c>
      <c r="B17385" s="93" t="inlineStr">
        <is>
          <t>2025-03</t>
        </is>
      </c>
      <c r="C17385" s="94" t="n">
        <v>45721</v>
      </c>
      <c r="D17385" s="95" t="n">
        <v>38723.52</v>
      </c>
      <c r="E17385" s="95" t="n">
        <v>15.12999999999738</v>
      </c>
    </row>
    <row r="17386" ht="14.4" customHeight="1">
      <c r="A17386" s="92" t="inlineStr">
        <is>
          <t>UF</t>
        </is>
      </c>
      <c r="B17386" s="93" t="inlineStr">
        <is>
          <t>2025-03</t>
        </is>
      </c>
      <c r="C17386" s="94" t="n">
        <v>45722</v>
      </c>
      <c r="D17386" s="95" t="n">
        <v>38738.65</v>
      </c>
      <c r="E17386" s="95" t="n">
        <v>15.13000000000466</v>
      </c>
    </row>
    <row r="17387" ht="14.4" customHeight="1">
      <c r="A17387" s="92" t="inlineStr">
        <is>
          <t>UF</t>
        </is>
      </c>
      <c r="B17387" s="93" t="inlineStr">
        <is>
          <t>2025-03</t>
        </is>
      </c>
      <c r="C17387" s="94" t="n">
        <v>45723</v>
      </c>
      <c r="D17387" s="95" t="n">
        <v>38753.79</v>
      </c>
      <c r="E17387" s="95" t="n">
        <v>15.13999999999942</v>
      </c>
    </row>
    <row r="17388" ht="14.4" customHeight="1">
      <c r="A17388" s="92" t="inlineStr">
        <is>
          <t>UF</t>
        </is>
      </c>
      <c r="B17388" s="93" t="inlineStr">
        <is>
          <t>2025-03</t>
        </is>
      </c>
      <c r="C17388" s="94" t="n">
        <v>45724</v>
      </c>
      <c r="D17388" s="95" t="n">
        <v>38768.93</v>
      </c>
      <c r="E17388" s="95" t="n">
        <v>15.13999999999942</v>
      </c>
    </row>
    <row r="17389" ht="14.4" customHeight="1">
      <c r="A17389" s="92" t="inlineStr">
        <is>
          <t>UF</t>
        </is>
      </c>
      <c r="B17389" s="93" t="inlineStr">
        <is>
          <t>2025-03</t>
        </is>
      </c>
      <c r="C17389" s="94" t="n">
        <v>45725</v>
      </c>
      <c r="D17389" s="95" t="n">
        <v>38784.08</v>
      </c>
      <c r="E17389" s="95" t="n">
        <v>15.15000000000146</v>
      </c>
    </row>
    <row r="17390" ht="14.4" customHeight="1">
      <c r="A17390" s="92" t="inlineStr">
        <is>
          <t>UF</t>
        </is>
      </c>
      <c r="B17390" s="93" t="inlineStr">
        <is>
          <t>2025-03</t>
        </is>
      </c>
      <c r="C17390" s="94" t="n">
        <v>45726</v>
      </c>
      <c r="D17390" s="95" t="n">
        <v>38789.07</v>
      </c>
      <c r="E17390" s="95" t="n">
        <v>4.989999999997963</v>
      </c>
    </row>
    <row r="17391" ht="14.4" customHeight="1">
      <c r="A17391" s="92" t="inlineStr">
        <is>
          <t>UF</t>
        </is>
      </c>
      <c r="B17391" s="93" t="inlineStr">
        <is>
          <t>2025-03</t>
        </is>
      </c>
      <c r="C17391" s="94" t="n">
        <v>45727</v>
      </c>
      <c r="D17391" s="95" t="n">
        <v>38794.07</v>
      </c>
      <c r="E17391" s="95" t="n">
        <v>5</v>
      </c>
    </row>
    <row r="17392" ht="14.4" customHeight="1">
      <c r="A17392" s="92" t="inlineStr">
        <is>
          <t>UF</t>
        </is>
      </c>
      <c r="B17392" s="93" t="inlineStr">
        <is>
          <t>2025-03</t>
        </is>
      </c>
      <c r="C17392" s="94" t="n">
        <v>45728</v>
      </c>
      <c r="D17392" s="95" t="n">
        <v>38799.07</v>
      </c>
      <c r="E17392" s="95" t="n">
        <v>5</v>
      </c>
    </row>
    <row r="17393" ht="14.4" customHeight="1">
      <c r="A17393" s="92" t="inlineStr">
        <is>
          <t>UF</t>
        </is>
      </c>
      <c r="B17393" s="93" t="inlineStr">
        <is>
          <t>2025-03</t>
        </is>
      </c>
      <c r="C17393" s="94" t="n">
        <v>45729</v>
      </c>
      <c r="D17393" s="95" t="n">
        <v>38804.06</v>
      </c>
      <c r="E17393" s="95" t="n">
        <v>4.989999999997963</v>
      </c>
    </row>
    <row r="17394" ht="14.4" customHeight="1">
      <c r="A17394" s="92" t="inlineStr">
        <is>
          <t>UF</t>
        </is>
      </c>
      <c r="B17394" s="93" t="inlineStr">
        <is>
          <t>2025-03</t>
        </is>
      </c>
      <c r="C17394" s="94" t="n">
        <v>45730</v>
      </c>
      <c r="D17394" s="95" t="n">
        <v>38809.06</v>
      </c>
      <c r="E17394" s="95" t="n">
        <v>5</v>
      </c>
    </row>
    <row r="17395" ht="14.4" customHeight="1">
      <c r="A17395" s="92" t="inlineStr">
        <is>
          <t>UF</t>
        </is>
      </c>
      <c r="B17395" s="93" t="inlineStr">
        <is>
          <t>2025-03</t>
        </is>
      </c>
      <c r="C17395" s="94" t="n">
        <v>45731</v>
      </c>
      <c r="D17395" s="95" t="n">
        <v>38814.06</v>
      </c>
      <c r="E17395" s="95" t="n">
        <v>5</v>
      </c>
    </row>
    <row r="17396" ht="14.4" customHeight="1">
      <c r="A17396" s="92" t="inlineStr">
        <is>
          <t>UF</t>
        </is>
      </c>
      <c r="B17396" s="93" t="inlineStr">
        <is>
          <t>2025-03</t>
        </is>
      </c>
      <c r="C17396" s="94" t="n">
        <v>45732</v>
      </c>
      <c r="D17396" s="95" t="n">
        <v>38819.06</v>
      </c>
      <c r="E17396" s="95" t="n">
        <v>5</v>
      </c>
    </row>
    <row r="17397" ht="14.4" customHeight="1">
      <c r="A17397" s="92" t="inlineStr">
        <is>
          <t>UF</t>
        </is>
      </c>
      <c r="B17397" s="93" t="inlineStr">
        <is>
          <t>2025-03</t>
        </is>
      </c>
      <c r="C17397" s="94" t="n">
        <v>45733</v>
      </c>
      <c r="D17397" s="95" t="n">
        <v>38824.06</v>
      </c>
      <c r="E17397" s="95" t="n">
        <v>5</v>
      </c>
    </row>
    <row r="17398" ht="14.4" customHeight="1">
      <c r="A17398" s="92" t="inlineStr">
        <is>
          <t>UF</t>
        </is>
      </c>
      <c r="B17398" s="93" t="inlineStr">
        <is>
          <t>2025-03</t>
        </is>
      </c>
      <c r="C17398" s="94" t="n">
        <v>45734</v>
      </c>
      <c r="D17398" s="95" t="n">
        <v>38829.06</v>
      </c>
      <c r="E17398" s="95" t="n">
        <v>5</v>
      </c>
    </row>
    <row r="17399" ht="14.4" customHeight="1">
      <c r="A17399" s="92" t="inlineStr">
        <is>
          <t>UF</t>
        </is>
      </c>
      <c r="B17399" s="93" t="inlineStr">
        <is>
          <t>2025-03</t>
        </is>
      </c>
      <c r="C17399" s="94" t="n">
        <v>45735</v>
      </c>
      <c r="D17399" s="95" t="n">
        <v>38834.06</v>
      </c>
      <c r="E17399" s="95" t="n">
        <v>5</v>
      </c>
    </row>
    <row r="17400" ht="14.4" customHeight="1">
      <c r="A17400" s="92" t="inlineStr">
        <is>
          <t>UF</t>
        </is>
      </c>
      <c r="B17400" s="93" t="inlineStr">
        <is>
          <t>2025-03</t>
        </is>
      </c>
      <c r="C17400" s="94" t="n">
        <v>45736</v>
      </c>
      <c r="D17400" s="95" t="n">
        <v>38839.06</v>
      </c>
      <c r="E17400" s="95" t="n">
        <v>5</v>
      </c>
    </row>
    <row r="17401" ht="14.4" customHeight="1">
      <c r="A17401" s="92" t="inlineStr">
        <is>
          <t>UF</t>
        </is>
      </c>
      <c r="B17401" s="93" t="inlineStr">
        <is>
          <t>2025-03</t>
        </is>
      </c>
      <c r="C17401" s="94" t="n">
        <v>45737</v>
      </c>
      <c r="D17401" s="95" t="n">
        <v>38844.06</v>
      </c>
      <c r="E17401" s="95" t="n">
        <v>5</v>
      </c>
    </row>
    <row r="17402" ht="14.4" customHeight="1">
      <c r="A17402" s="92" t="inlineStr">
        <is>
          <t>UF</t>
        </is>
      </c>
      <c r="B17402" s="93" t="inlineStr">
        <is>
          <t>2025-03</t>
        </is>
      </c>
      <c r="C17402" s="94" t="n">
        <v>45738</v>
      </c>
      <c r="D17402" s="95" t="n">
        <v>38849.06</v>
      </c>
      <c r="E17402" s="95" t="n">
        <v>5</v>
      </c>
    </row>
    <row r="17403" ht="14.4" customHeight="1">
      <c r="A17403" s="92" t="inlineStr">
        <is>
          <t>UF</t>
        </is>
      </c>
      <c r="B17403" s="93" t="inlineStr">
        <is>
          <t>2025-03</t>
        </is>
      </c>
      <c r="C17403" s="94" t="n">
        <v>45739</v>
      </c>
      <c r="D17403" s="95" t="n">
        <v>38854.06</v>
      </c>
      <c r="E17403" s="95" t="n">
        <v>5</v>
      </c>
    </row>
    <row r="17404" ht="14.4" customHeight="1">
      <c r="A17404" s="92" t="inlineStr">
        <is>
          <t>UF</t>
        </is>
      </c>
      <c r="B17404" s="93" t="inlineStr">
        <is>
          <t>2025-03</t>
        </is>
      </c>
      <c r="C17404" s="94" t="n">
        <v>45740</v>
      </c>
      <c r="D17404" s="95" t="n">
        <v>38859.07</v>
      </c>
      <c r="E17404" s="95" t="n">
        <v>5.010000000002037</v>
      </c>
    </row>
    <row r="17405" ht="14.4" customHeight="1">
      <c r="A17405" s="92" t="inlineStr">
        <is>
          <t>UF</t>
        </is>
      </c>
      <c r="B17405" s="93" t="inlineStr">
        <is>
          <t>2025-03</t>
        </is>
      </c>
      <c r="C17405" s="94" t="n">
        <v>45741</v>
      </c>
      <c r="D17405" s="95" t="n">
        <v>38864.07</v>
      </c>
      <c r="E17405" s="95" t="n">
        <v>5</v>
      </c>
    </row>
    <row r="17406" ht="14.4" customHeight="1">
      <c r="A17406" s="92" t="inlineStr">
        <is>
          <t>UF</t>
        </is>
      </c>
      <c r="B17406" s="93" t="inlineStr">
        <is>
          <t>2025-03</t>
        </is>
      </c>
      <c r="C17406" s="94" t="n">
        <v>45742</v>
      </c>
      <c r="D17406" s="95" t="n">
        <v>38869.08</v>
      </c>
      <c r="E17406" s="95" t="n">
        <v>5.010000000002037</v>
      </c>
    </row>
    <row r="17407" ht="14.4" customHeight="1">
      <c r="A17407" s="92" t="inlineStr">
        <is>
          <t>UF</t>
        </is>
      </c>
      <c r="B17407" s="93" t="inlineStr">
        <is>
          <t>2025-03</t>
        </is>
      </c>
      <c r="C17407" s="94" t="n">
        <v>45743</v>
      </c>
      <c r="D17407" s="95" t="n">
        <v>38874.08</v>
      </c>
      <c r="E17407" s="95" t="n">
        <v>5</v>
      </c>
    </row>
    <row r="17408" ht="14.4" customHeight="1">
      <c r="A17408" s="92" t="inlineStr">
        <is>
          <t>UF</t>
        </is>
      </c>
      <c r="B17408" s="93" t="inlineStr">
        <is>
          <t>2025-03</t>
        </is>
      </c>
      <c r="C17408" s="94" t="n">
        <v>45744</v>
      </c>
      <c r="D17408" s="95" t="n">
        <v>38879.09</v>
      </c>
      <c r="E17408" s="95" t="n">
        <v>5.009999999994761</v>
      </c>
    </row>
    <row r="17409" ht="14.4" customHeight="1">
      <c r="A17409" s="92" t="inlineStr">
        <is>
          <t>UF</t>
        </is>
      </c>
      <c r="B17409" s="93" t="inlineStr">
        <is>
          <t>2025-03</t>
        </is>
      </c>
      <c r="C17409" s="94" t="n">
        <v>45745</v>
      </c>
      <c r="D17409" s="95" t="n">
        <v>38884.1</v>
      </c>
      <c r="E17409" s="95" t="n">
        <v>5.010000000002037</v>
      </c>
    </row>
    <row r="17410" ht="14.4" customHeight="1">
      <c r="A17410" s="92" t="inlineStr">
        <is>
          <t>UF</t>
        </is>
      </c>
      <c r="B17410" s="93" t="inlineStr">
        <is>
          <t>2025-03</t>
        </is>
      </c>
      <c r="C17410" s="94" t="n">
        <v>45746</v>
      </c>
      <c r="D17410" s="95" t="n">
        <v>38889.1</v>
      </c>
      <c r="E17410" s="95" t="n">
        <v>5</v>
      </c>
    </row>
    <row r="17411" ht="14.4" customHeight="1">
      <c r="A17411" s="92" t="inlineStr">
        <is>
          <t>UF</t>
        </is>
      </c>
      <c r="B17411" s="93" t="inlineStr">
        <is>
          <t>2025-03</t>
        </is>
      </c>
      <c r="C17411" s="94" t="n">
        <v>45747</v>
      </c>
      <c r="D17411" s="95" t="n">
        <v>38894.11</v>
      </c>
      <c r="E17411" s="95" t="n">
        <v>5.010000000002037</v>
      </c>
    </row>
    <row r="17412" ht="14.4" customHeight="1">
      <c r="A17412" s="92" t="inlineStr">
        <is>
          <t>UF</t>
        </is>
      </c>
      <c r="B17412" s="93" t="inlineStr">
        <is>
          <t>2025-04</t>
        </is>
      </c>
      <c r="C17412" s="94" t="n">
        <v>45748</v>
      </c>
      <c r="D17412" s="95" t="n">
        <v>38899.12</v>
      </c>
      <c r="E17412" s="95" t="n">
        <v>5.010000000002037</v>
      </c>
    </row>
    <row r="17413" ht="14.4" customHeight="1">
      <c r="A17413" s="92" t="inlineStr">
        <is>
          <t>UF</t>
        </is>
      </c>
      <c r="B17413" s="93" t="inlineStr">
        <is>
          <t>2025-04</t>
        </is>
      </c>
      <c r="C17413" s="94" t="n">
        <v>45749</v>
      </c>
      <c r="D17413" s="95" t="n">
        <v>38904.13</v>
      </c>
      <c r="E17413" s="95" t="n">
        <v>5.009999999994761</v>
      </c>
    </row>
    <row r="17414" ht="14.4" customHeight="1">
      <c r="A17414" s="92" t="inlineStr">
        <is>
          <t>UF</t>
        </is>
      </c>
      <c r="B17414" s="93" t="inlineStr">
        <is>
          <t>2025-04</t>
        </is>
      </c>
      <c r="C17414" s="94" t="n">
        <v>45750</v>
      </c>
      <c r="D17414" s="95" t="n">
        <v>38909.14</v>
      </c>
      <c r="E17414" s="95" t="n">
        <v>5.010000000002037</v>
      </c>
    </row>
    <row r="17415" ht="14.4" customHeight="1">
      <c r="A17415" s="92" t="inlineStr">
        <is>
          <t>UF</t>
        </is>
      </c>
      <c r="B17415" s="93" t="inlineStr">
        <is>
          <t>2025-04</t>
        </is>
      </c>
      <c r="C17415" s="94" t="n">
        <v>45751</v>
      </c>
      <c r="D17415" s="95" t="n">
        <v>38914.15</v>
      </c>
      <c r="E17415" s="95" t="n">
        <v>5.010000000002037</v>
      </c>
    </row>
    <row r="17416" ht="14.4" customHeight="1">
      <c r="A17416" s="92" t="inlineStr">
        <is>
          <t>UF</t>
        </is>
      </c>
      <c r="B17416" s="93" t="inlineStr">
        <is>
          <t>2025-04</t>
        </is>
      </c>
      <c r="C17416" s="94" t="n">
        <v>45752</v>
      </c>
      <c r="D17416" s="95" t="n">
        <v>38919.16</v>
      </c>
      <c r="E17416" s="95" t="n">
        <v>5.010000000002037</v>
      </c>
    </row>
    <row r="17417" ht="14.4" customHeight="1">
      <c r="A17417" s="92" t="inlineStr">
        <is>
          <t>UF</t>
        </is>
      </c>
      <c r="B17417" s="93" t="inlineStr">
        <is>
          <t>2025-04</t>
        </is>
      </c>
      <c r="C17417" s="94" t="n">
        <v>45753</v>
      </c>
      <c r="D17417" s="95" t="n">
        <v>38924.18</v>
      </c>
      <c r="E17417" s="95" t="n">
        <v>5.019999999996799</v>
      </c>
    </row>
    <row r="17418" ht="14.4" customHeight="1">
      <c r="A17418" s="92" t="inlineStr">
        <is>
          <t>UF</t>
        </is>
      </c>
      <c r="B17418" s="93" t="inlineStr">
        <is>
          <t>2025-04</t>
        </is>
      </c>
      <c r="C17418" s="94" t="n">
        <v>45754</v>
      </c>
      <c r="D17418" s="95" t="n">
        <v>38929.19</v>
      </c>
      <c r="E17418" s="95" t="n">
        <v>5.010000000002037</v>
      </c>
    </row>
    <row r="17419" ht="14.4" customHeight="1">
      <c r="A17419" s="92" t="inlineStr">
        <is>
          <t>UF</t>
        </is>
      </c>
      <c r="B17419" s="93" t="inlineStr">
        <is>
          <t>2025-04</t>
        </is>
      </c>
      <c r="C17419" s="94" t="n">
        <v>45755</v>
      </c>
      <c r="D17419" s="95" t="n">
        <v>38934.2</v>
      </c>
      <c r="E17419" s="95" t="n">
        <v>5.009999999994761</v>
      </c>
    </row>
    <row r="17420" ht="14.4" customHeight="1">
      <c r="A17420" s="92" t="inlineStr">
        <is>
          <t>UF</t>
        </is>
      </c>
      <c r="B17420" s="93" t="inlineStr">
        <is>
          <t>2025-04</t>
        </is>
      </c>
      <c r="C17420" s="94" t="n">
        <v>45756</v>
      </c>
      <c r="D17420" s="95" t="n">
        <v>38939.22</v>
      </c>
      <c r="E17420" s="95" t="n">
        <v>5.020000000004075</v>
      </c>
    </row>
    <row r="17421" ht="14.4" customHeight="1">
      <c r="A17421" s="92" t="inlineStr">
        <is>
          <t>UF</t>
        </is>
      </c>
      <c r="B17421" s="93" t="inlineStr">
        <is>
          <t>2025-04</t>
        </is>
      </c>
      <c r="C17421" s="94" t="n">
        <v>45757</v>
      </c>
      <c r="D17421" s="95" t="n">
        <v>38945.69</v>
      </c>
      <c r="E17421" s="95" t="n">
        <v>6.470000000001164</v>
      </c>
    </row>
    <row r="17422" ht="14.4" customHeight="1">
      <c r="A17422" s="92" t="inlineStr">
        <is>
          <t>UF</t>
        </is>
      </c>
      <c r="B17422" s="93" t="inlineStr">
        <is>
          <t>2025-04</t>
        </is>
      </c>
      <c r="C17422" s="94" t="n">
        <v>45758</v>
      </c>
      <c r="D17422" s="95" t="n">
        <v>38952.17</v>
      </c>
      <c r="E17422" s="95" t="n">
        <v>6.479999999995925</v>
      </c>
    </row>
    <row r="17423" ht="14.4" customHeight="1">
      <c r="A17423" s="92" t="inlineStr">
        <is>
          <t>UF</t>
        </is>
      </c>
      <c r="B17423" s="93" t="inlineStr">
        <is>
          <t>2025-04</t>
        </is>
      </c>
      <c r="C17423" s="94" t="n">
        <v>45759</v>
      </c>
      <c r="D17423" s="95" t="n">
        <v>38958.65</v>
      </c>
      <c r="E17423" s="95" t="n">
        <v>6.480000000003201</v>
      </c>
    </row>
    <row r="17424" ht="14.4" customHeight="1">
      <c r="A17424" s="92" t="inlineStr">
        <is>
          <t>UF</t>
        </is>
      </c>
      <c r="B17424" s="93" t="inlineStr">
        <is>
          <t>2025-04</t>
        </is>
      </c>
      <c r="C17424" s="94" t="n">
        <v>45760</v>
      </c>
      <c r="D17424" s="95" t="n">
        <v>38965.12</v>
      </c>
      <c r="E17424" s="95" t="n">
        <v>6.470000000001164</v>
      </c>
    </row>
    <row r="17425" ht="14.4" customHeight="1">
      <c r="A17425" s="92" t="inlineStr">
        <is>
          <t>UF</t>
        </is>
      </c>
      <c r="B17425" s="93" t="inlineStr">
        <is>
          <t>2025-04</t>
        </is>
      </c>
      <c r="C17425" s="94" t="n">
        <v>45761</v>
      </c>
      <c r="D17425" s="95" t="n">
        <v>38971.6</v>
      </c>
      <c r="E17425" s="95" t="n">
        <v>6.479999999995925</v>
      </c>
    </row>
    <row r="17426" ht="14.4" customHeight="1">
      <c r="A17426" s="92" t="inlineStr">
        <is>
          <t>UF</t>
        </is>
      </c>
      <c r="B17426" s="93" t="inlineStr">
        <is>
          <t>2025-04</t>
        </is>
      </c>
      <c r="C17426" s="94" t="n">
        <v>45762</v>
      </c>
      <c r="D17426" s="95" t="n">
        <v>38978.08</v>
      </c>
      <c r="E17426" s="95" t="n">
        <v>6.480000000003201</v>
      </c>
    </row>
    <row r="17427" ht="14.4" customHeight="1">
      <c r="A17427" s="92" t="inlineStr">
        <is>
          <t>UF</t>
        </is>
      </c>
      <c r="B17427" s="93" t="inlineStr">
        <is>
          <t>2025-04</t>
        </is>
      </c>
      <c r="C17427" s="94" t="n">
        <v>45763</v>
      </c>
      <c r="D17427" s="95" t="n">
        <v>38984.56</v>
      </c>
      <c r="E17427" s="95" t="n">
        <v>6.479999999995925</v>
      </c>
    </row>
    <row r="17428" ht="14.4" customHeight="1">
      <c r="A17428" s="92" t="inlineStr">
        <is>
          <t>UF</t>
        </is>
      </c>
      <c r="B17428" s="93" t="inlineStr">
        <is>
          <t>2025-04</t>
        </is>
      </c>
      <c r="C17428" s="94" t="n">
        <v>45764</v>
      </c>
      <c r="D17428" s="95" t="n">
        <v>38991.04</v>
      </c>
      <c r="E17428" s="95" t="n">
        <v>6.480000000003201</v>
      </c>
    </row>
    <row r="17429" ht="14.4" customHeight="1">
      <c r="A17429" s="92" t="inlineStr">
        <is>
          <t>UF</t>
        </is>
      </c>
      <c r="B17429" s="93" t="inlineStr">
        <is>
          <t>2025-04</t>
        </is>
      </c>
      <c r="C17429" s="94" t="n">
        <v>45765</v>
      </c>
      <c r="D17429" s="95" t="n">
        <v>38997.53</v>
      </c>
      <c r="E17429" s="95" t="n">
        <v>6.489999999997963</v>
      </c>
    </row>
    <row r="17430" ht="14.4" customHeight="1">
      <c r="A17430" s="92" t="inlineStr">
        <is>
          <t>UF</t>
        </is>
      </c>
      <c r="B17430" s="93" t="inlineStr">
        <is>
          <t>2025-04</t>
        </is>
      </c>
      <c r="C17430" s="94" t="n">
        <v>45766</v>
      </c>
      <c r="D17430" s="95" t="n">
        <v>39004.01</v>
      </c>
      <c r="E17430" s="95" t="n">
        <v>6.480000000003201</v>
      </c>
    </row>
    <row r="17431" ht="14.4" customHeight="1">
      <c r="A17431" s="92" t="inlineStr">
        <is>
          <t>UF</t>
        </is>
      </c>
      <c r="B17431" s="93" t="inlineStr">
        <is>
          <t>2025-04</t>
        </is>
      </c>
      <c r="C17431" s="94" t="n">
        <v>45767</v>
      </c>
      <c r="D17431" s="95" t="n">
        <v>39010.5</v>
      </c>
      <c r="E17431" s="95" t="n">
        <v>6.489999999997963</v>
      </c>
    </row>
    <row r="17432" ht="14.4" customHeight="1">
      <c r="A17432" s="92" t="inlineStr">
        <is>
          <t>UF</t>
        </is>
      </c>
      <c r="B17432" s="93" t="inlineStr">
        <is>
          <t>2025-04</t>
        </is>
      </c>
      <c r="C17432" s="94" t="n">
        <v>45768</v>
      </c>
      <c r="D17432" s="95" t="n">
        <v>39016.98</v>
      </c>
      <c r="E17432" s="95" t="n">
        <v>6.480000000003201</v>
      </c>
    </row>
    <row r="17433" ht="14.4" customHeight="1">
      <c r="A17433" s="92" t="inlineStr">
        <is>
          <t>UF</t>
        </is>
      </c>
      <c r="B17433" s="93" t="inlineStr">
        <is>
          <t>2025-04</t>
        </is>
      </c>
      <c r="C17433" s="94" t="n">
        <v>45769</v>
      </c>
      <c r="D17433" s="95" t="n">
        <v>39023.47</v>
      </c>
      <c r="E17433" s="95" t="n">
        <v>6.489999999997963</v>
      </c>
    </row>
    <row r="17434" ht="14.4" customHeight="1">
      <c r="A17434" s="92" t="inlineStr">
        <is>
          <t>UF</t>
        </is>
      </c>
      <c r="B17434" s="93" t="inlineStr">
        <is>
          <t>2025-04</t>
        </is>
      </c>
      <c r="C17434" s="94" t="n">
        <v>45770</v>
      </c>
      <c r="D17434" s="95" t="n">
        <v>39029.96</v>
      </c>
      <c r="E17434" s="95" t="n">
        <v>6.489999999997963</v>
      </c>
    </row>
    <row r="17435" ht="14.4" customHeight="1">
      <c r="A17435" s="92" t="inlineStr">
        <is>
          <t>UF</t>
        </is>
      </c>
      <c r="B17435" s="93" t="inlineStr">
        <is>
          <t>2025-04</t>
        </is>
      </c>
      <c r="C17435" s="94" t="n">
        <v>45771</v>
      </c>
      <c r="D17435" s="95" t="n">
        <v>39036.45</v>
      </c>
      <c r="E17435" s="95" t="n">
        <v>6.489999999997963</v>
      </c>
    </row>
    <row r="17436" ht="14.4" customHeight="1">
      <c r="A17436" s="92" t="inlineStr">
        <is>
          <t>UF</t>
        </is>
      </c>
      <c r="B17436" s="93" t="inlineStr">
        <is>
          <t>2025-04</t>
        </is>
      </c>
      <c r="C17436" s="94" t="n">
        <v>45772</v>
      </c>
      <c r="D17436" s="95" t="n">
        <v>39042.94</v>
      </c>
      <c r="E17436" s="95" t="n">
        <v>6.490000000005239</v>
      </c>
    </row>
    <row r="17437" ht="14.4" customHeight="1">
      <c r="A17437" s="92" t="inlineStr">
        <is>
          <t>UF</t>
        </is>
      </c>
      <c r="B17437" s="93" t="inlineStr">
        <is>
          <t>2025-04</t>
        </is>
      </c>
      <c r="C17437" s="94" t="n">
        <v>45773</v>
      </c>
      <c r="D17437" s="95" t="n">
        <v>39049.43</v>
      </c>
      <c r="E17437" s="95" t="n">
        <v>6.489999999997963</v>
      </c>
    </row>
    <row r="17438" ht="14.4" customHeight="1">
      <c r="A17438" s="92" t="inlineStr">
        <is>
          <t>UF</t>
        </is>
      </c>
      <c r="B17438" s="93" t="inlineStr">
        <is>
          <t>2025-04</t>
        </is>
      </c>
      <c r="C17438" s="94" t="n">
        <v>45774</v>
      </c>
      <c r="D17438" s="95" t="n">
        <v>39055.92</v>
      </c>
      <c r="E17438" s="95" t="n">
        <v>6.489999999997963</v>
      </c>
    </row>
    <row r="17439" ht="14.4" customHeight="1">
      <c r="A17439" s="92" t="inlineStr">
        <is>
          <t>UF</t>
        </is>
      </c>
      <c r="B17439" s="93" t="inlineStr">
        <is>
          <t>2025-04</t>
        </is>
      </c>
      <c r="C17439" s="94" t="n">
        <v>45775</v>
      </c>
      <c r="D17439" s="95" t="n">
        <v>39062.41</v>
      </c>
      <c r="E17439" s="95" t="n">
        <v>6.490000000005239</v>
      </c>
    </row>
    <row r="17440" ht="14.4" customHeight="1">
      <c r="A17440" s="92" t="inlineStr">
        <is>
          <t>UF</t>
        </is>
      </c>
      <c r="B17440" s="93" t="inlineStr">
        <is>
          <t>2025-04</t>
        </is>
      </c>
      <c r="C17440" s="94" t="n">
        <v>45776</v>
      </c>
      <c r="D17440" s="95" t="n">
        <v>39068.91</v>
      </c>
      <c r="E17440" s="95" t="n">
        <v>6.5</v>
      </c>
    </row>
    <row r="17441" ht="14.4" customHeight="1">
      <c r="A17441" s="92" t="inlineStr">
        <is>
          <t>UF</t>
        </is>
      </c>
      <c r="B17441" s="93" t="inlineStr">
        <is>
          <t>2025-04</t>
        </is>
      </c>
      <c r="C17441" s="94" t="n">
        <v>45777</v>
      </c>
      <c r="D17441" s="95" t="n">
        <v>39075.41</v>
      </c>
      <c r="E17441" s="95" t="n">
        <v>6.5</v>
      </c>
    </row>
    <row r="17442" ht="14.4" customHeight="1">
      <c r="A17442" s="92" t="inlineStr">
        <is>
          <t>UF</t>
        </is>
      </c>
      <c r="B17442" s="93" t="inlineStr">
        <is>
          <t>2025-05</t>
        </is>
      </c>
      <c r="C17442" s="94" t="n">
        <v>45778</v>
      </c>
      <c r="D17442" s="95" t="n">
        <v>39081.9</v>
      </c>
      <c r="E17442" s="95" t="n">
        <v>6.489999999997963</v>
      </c>
    </row>
    <row r="17443" ht="14.4" customHeight="1">
      <c r="A17443" s="92" t="inlineStr">
        <is>
          <t>UF</t>
        </is>
      </c>
      <c r="B17443" s="93" t="inlineStr">
        <is>
          <t>2025-05</t>
        </is>
      </c>
      <c r="C17443" s="94" t="n">
        <v>45779</v>
      </c>
      <c r="D17443" s="95" t="n">
        <v>39088.4</v>
      </c>
      <c r="E17443" s="95" t="n">
        <v>6.5</v>
      </c>
    </row>
    <row r="17444" ht="14.4" customHeight="1">
      <c r="A17444" s="92" t="inlineStr">
        <is>
          <t>UF</t>
        </is>
      </c>
      <c r="B17444" s="93" t="inlineStr">
        <is>
          <t>2025-05</t>
        </is>
      </c>
      <c r="C17444" s="94" t="n">
        <v>45780</v>
      </c>
      <c r="D17444" s="95" t="n">
        <v>39094.9</v>
      </c>
      <c r="E17444" s="95" t="n">
        <v>6.5</v>
      </c>
    </row>
    <row r="17445" ht="14.4" customHeight="1">
      <c r="A17445" s="92" t="inlineStr">
        <is>
          <t>UF</t>
        </is>
      </c>
      <c r="B17445" s="93" t="inlineStr">
        <is>
          <t>2025-05</t>
        </is>
      </c>
      <c r="C17445" s="94" t="n">
        <v>45781</v>
      </c>
      <c r="D17445" s="95" t="n">
        <v>39101.4</v>
      </c>
      <c r="E17445" s="95" t="n">
        <v>6.5</v>
      </c>
    </row>
    <row r="17446" ht="14.4" customHeight="1">
      <c r="A17446" s="92" t="inlineStr">
        <is>
          <t>UF</t>
        </is>
      </c>
      <c r="B17446" s="93" t="inlineStr">
        <is>
          <t>2025-05</t>
        </is>
      </c>
      <c r="C17446" s="94" t="n">
        <v>45782</v>
      </c>
      <c r="D17446" s="95" t="n">
        <v>39107.9</v>
      </c>
      <c r="E17446" s="95" t="n">
        <v>6.5</v>
      </c>
    </row>
    <row r="17447" ht="14.4" customHeight="1">
      <c r="A17447" s="92" t="inlineStr">
        <is>
          <t>UF</t>
        </is>
      </c>
      <c r="B17447" s="93" t="inlineStr">
        <is>
          <t>2025-05</t>
        </is>
      </c>
      <c r="C17447" s="94" t="n">
        <v>45783</v>
      </c>
      <c r="D17447" s="95" t="n">
        <v>39114.4</v>
      </c>
      <c r="E17447" s="95" t="n">
        <v>6.5</v>
      </c>
    </row>
    <row r="17448" ht="14.4" customHeight="1">
      <c r="A17448" s="92" t="inlineStr">
        <is>
          <t>UF</t>
        </is>
      </c>
      <c r="B17448" s="93" t="inlineStr">
        <is>
          <t>2025-05</t>
        </is>
      </c>
      <c r="C17448" s="94" t="n">
        <v>45784</v>
      </c>
      <c r="D17448" s="95" t="n">
        <v>39120.91</v>
      </c>
      <c r="E17448" s="95" t="n">
        <v>6.510000000002037</v>
      </c>
    </row>
    <row r="17449" ht="14.4" customHeight="1">
      <c r="A17449" s="92" t="inlineStr">
        <is>
          <t>UF</t>
        </is>
      </c>
      <c r="B17449" s="93" t="inlineStr">
        <is>
          <t>2025-05</t>
        </is>
      </c>
      <c r="C17449" s="94" t="n">
        <v>45785</v>
      </c>
      <c r="D17449" s="95" t="n">
        <v>39127.41</v>
      </c>
      <c r="E17449" s="95" t="n">
        <v>6.5</v>
      </c>
    </row>
    <row r="17450" ht="14.4" customHeight="1">
      <c r="A17450" s="92" t="inlineStr">
        <is>
          <t>UF</t>
        </is>
      </c>
      <c r="B17450" s="93" t="inlineStr">
        <is>
          <t>2025-05</t>
        </is>
      </c>
      <c r="C17450" s="94" t="n">
        <v>45786</v>
      </c>
      <c r="D17450" s="95" t="n">
        <v>39133.92</v>
      </c>
      <c r="E17450" s="95" t="n">
        <v>6.509999999994761</v>
      </c>
    </row>
    <row r="17451" ht="14.4" customHeight="1">
      <c r="A17451" s="92" t="inlineStr">
        <is>
          <t>UF</t>
        </is>
      </c>
      <c r="B17451" s="93" t="inlineStr">
        <is>
          <t>2025-05</t>
        </is>
      </c>
      <c r="C17451" s="94" t="n">
        <v>45787</v>
      </c>
      <c r="D17451" s="95" t="n">
        <v>39136.44</v>
      </c>
      <c r="E17451" s="95" t="n">
        <v>2.520000000004075</v>
      </c>
    </row>
    <row r="17452" ht="14.4" customHeight="1">
      <c r="A17452" s="92" t="inlineStr">
        <is>
          <t>UF</t>
        </is>
      </c>
      <c r="B17452" s="93" t="inlineStr">
        <is>
          <t>2025-05</t>
        </is>
      </c>
      <c r="C17452" s="94" t="n">
        <v>45788</v>
      </c>
      <c r="D17452" s="95" t="n">
        <v>39138.96</v>
      </c>
      <c r="E17452" s="95" t="n">
        <v>2.519999999996799</v>
      </c>
    </row>
    <row r="17453" ht="14.4" customHeight="1">
      <c r="A17453" s="92" t="inlineStr">
        <is>
          <t>UF</t>
        </is>
      </c>
      <c r="B17453" s="93" t="inlineStr">
        <is>
          <t>2025-05</t>
        </is>
      </c>
      <c r="C17453" s="94" t="n">
        <v>45789</v>
      </c>
      <c r="D17453" s="95" t="n">
        <v>39141.49</v>
      </c>
      <c r="E17453" s="95" t="n">
        <v>2.529999999998836</v>
      </c>
    </row>
    <row r="17454" ht="14.4" customHeight="1">
      <c r="A17454" s="92" t="inlineStr">
        <is>
          <t>UF</t>
        </is>
      </c>
      <c r="B17454" s="93" t="inlineStr">
        <is>
          <t>2025-05</t>
        </is>
      </c>
      <c r="C17454" s="94" t="n">
        <v>45790</v>
      </c>
      <c r="D17454" s="95" t="n">
        <v>39144.01</v>
      </c>
      <c r="E17454" s="95" t="n">
        <v>2.520000000004075</v>
      </c>
    </row>
    <row r="17455" ht="14.4" customHeight="1">
      <c r="A17455" s="92" t="inlineStr">
        <is>
          <t>UF</t>
        </is>
      </c>
      <c r="B17455" s="93" t="inlineStr">
        <is>
          <t>2025-05</t>
        </is>
      </c>
      <c r="C17455" s="94" t="n">
        <v>45791</v>
      </c>
      <c r="D17455" s="95" t="n">
        <v>39146.53</v>
      </c>
      <c r="E17455" s="95" t="n">
        <v>2.519999999996799</v>
      </c>
    </row>
    <row r="17456" ht="14.4" customHeight="1">
      <c r="A17456" s="92" t="inlineStr">
        <is>
          <t>UF</t>
        </is>
      </c>
      <c r="B17456" s="93" t="inlineStr">
        <is>
          <t>2025-05</t>
        </is>
      </c>
      <c r="C17456" s="94" t="n">
        <v>45792</v>
      </c>
      <c r="D17456" s="95" t="n">
        <v>39149.06</v>
      </c>
      <c r="E17456" s="95" t="n">
        <v>2.529999999998836</v>
      </c>
    </row>
    <row r="17457" ht="14.4" customHeight="1">
      <c r="A17457" s="92" t="inlineStr">
        <is>
          <t>UF</t>
        </is>
      </c>
      <c r="B17457" s="93" t="inlineStr">
        <is>
          <t>2025-05</t>
        </is>
      </c>
      <c r="C17457" s="94" t="n">
        <v>45793</v>
      </c>
      <c r="D17457" s="95" t="n">
        <v>39151.58</v>
      </c>
      <c r="E17457" s="95" t="n">
        <v>2.520000000004075</v>
      </c>
    </row>
    <row r="17458" ht="14.4" customHeight="1">
      <c r="A17458" s="92" t="inlineStr">
        <is>
          <t>UF</t>
        </is>
      </c>
      <c r="B17458" s="93" t="inlineStr">
        <is>
          <t>2025-05</t>
        </is>
      </c>
      <c r="C17458" s="94" t="n">
        <v>45794</v>
      </c>
      <c r="D17458" s="95" t="n">
        <v>39154.1</v>
      </c>
      <c r="E17458" s="95" t="n">
        <v>2.519999999996799</v>
      </c>
    </row>
    <row r="17459" ht="14.4" customHeight="1">
      <c r="A17459" s="92" t="inlineStr">
        <is>
          <t>UF</t>
        </is>
      </c>
      <c r="B17459" s="93" t="inlineStr">
        <is>
          <t>2025-05</t>
        </is>
      </c>
      <c r="C17459" s="94" t="n">
        <v>45795</v>
      </c>
      <c r="D17459" s="95" t="n">
        <v>39156.63</v>
      </c>
      <c r="E17459" s="95" t="n">
        <v>2.529999999998836</v>
      </c>
    </row>
    <row r="17460" ht="14.4" customHeight="1">
      <c r="A17460" s="92" t="inlineStr">
        <is>
          <t>UF</t>
        </is>
      </c>
      <c r="B17460" s="93" t="inlineStr">
        <is>
          <t>2025-05</t>
        </is>
      </c>
      <c r="C17460" s="94" t="n">
        <v>45796</v>
      </c>
      <c r="D17460" s="95" t="n">
        <v>39159.15</v>
      </c>
      <c r="E17460" s="95" t="n">
        <v>2.520000000004075</v>
      </c>
    </row>
    <row r="17461" ht="14.4" customHeight="1">
      <c r="A17461" s="92" t="inlineStr">
        <is>
          <t>UF</t>
        </is>
      </c>
      <c r="B17461" s="93" t="inlineStr">
        <is>
          <t>2025-05</t>
        </is>
      </c>
      <c r="C17461" s="94" t="n">
        <v>45797</v>
      </c>
      <c r="D17461" s="95" t="n">
        <v>39161.67</v>
      </c>
      <c r="E17461" s="95" t="n">
        <v>2.519999999996799</v>
      </c>
    </row>
    <row r="17462" ht="14.4" customHeight="1">
      <c r="A17462" s="92" t="inlineStr">
        <is>
          <t>UF</t>
        </is>
      </c>
      <c r="B17462" s="93" t="inlineStr">
        <is>
          <t>2025-05</t>
        </is>
      </c>
      <c r="C17462" s="94" t="n">
        <v>45798</v>
      </c>
      <c r="D17462" s="95" t="n">
        <v>39164.2</v>
      </c>
      <c r="E17462" s="95" t="n">
        <v>2.529999999998836</v>
      </c>
    </row>
    <row r="17463" ht="14.4" customHeight="1">
      <c r="A17463" s="92" t="inlineStr">
        <is>
          <t>UF</t>
        </is>
      </c>
      <c r="B17463" s="93" t="inlineStr">
        <is>
          <t>2025-05</t>
        </is>
      </c>
      <c r="C17463" s="94" t="n">
        <v>45799</v>
      </c>
      <c r="D17463" s="95" t="n">
        <v>39166.72</v>
      </c>
      <c r="E17463" s="95" t="n">
        <v>2.520000000004075</v>
      </c>
    </row>
    <row r="17464" ht="14.4" customHeight="1">
      <c r="A17464" s="92" t="inlineStr">
        <is>
          <t>UF</t>
        </is>
      </c>
      <c r="B17464" s="93" t="inlineStr">
        <is>
          <t>2025-05</t>
        </is>
      </c>
      <c r="C17464" s="94" t="n">
        <v>45800</v>
      </c>
      <c r="D17464" s="95" t="n">
        <v>39169.25</v>
      </c>
      <c r="E17464" s="95" t="n">
        <v>2.529999999998836</v>
      </c>
    </row>
    <row r="17465" ht="14.4" customHeight="1">
      <c r="A17465" s="92" t="inlineStr">
        <is>
          <t>UF</t>
        </is>
      </c>
      <c r="B17465" s="93" t="inlineStr">
        <is>
          <t>2025-05</t>
        </is>
      </c>
      <c r="C17465" s="94" t="n">
        <v>45801</v>
      </c>
      <c r="D17465" s="95" t="n">
        <v>39171.77</v>
      </c>
      <c r="E17465" s="95" t="n">
        <v>2.519999999996799</v>
      </c>
    </row>
    <row r="17466" ht="14.4" customHeight="1">
      <c r="A17466" s="92" t="inlineStr">
        <is>
          <t>UF</t>
        </is>
      </c>
      <c r="B17466" s="93" t="inlineStr">
        <is>
          <t>2025-05</t>
        </is>
      </c>
      <c r="C17466" s="94" t="n">
        <v>45802</v>
      </c>
      <c r="D17466" s="95" t="n">
        <v>39174.3</v>
      </c>
      <c r="E17466" s="95" t="n">
        <v>2.530000000006112</v>
      </c>
    </row>
    <row r="17467" ht="14.4" customHeight="1">
      <c r="A17467" s="92" t="inlineStr">
        <is>
          <t>UF</t>
        </is>
      </c>
      <c r="B17467" s="93" t="inlineStr">
        <is>
          <t>2025-05</t>
        </is>
      </c>
      <c r="C17467" s="94" t="n">
        <v>45803</v>
      </c>
      <c r="D17467" s="95" t="n">
        <v>39176.82</v>
      </c>
      <c r="E17467" s="95" t="n">
        <v>2.519999999996799</v>
      </c>
    </row>
    <row r="17468" ht="14.4" customHeight="1">
      <c r="A17468" s="92" t="inlineStr">
        <is>
          <t>UF</t>
        </is>
      </c>
      <c r="B17468" s="93" t="inlineStr">
        <is>
          <t>2025-05</t>
        </is>
      </c>
      <c r="C17468" s="94" t="n">
        <v>45804</v>
      </c>
      <c r="D17468" s="95" t="n">
        <v>39179.35</v>
      </c>
      <c r="E17468" s="95" t="n">
        <v>2.529999999998836</v>
      </c>
    </row>
    <row r="17469" ht="14.4" customHeight="1">
      <c r="A17469" s="92" t="inlineStr">
        <is>
          <t>UF</t>
        </is>
      </c>
      <c r="B17469" s="93" t="inlineStr">
        <is>
          <t>2025-05</t>
        </is>
      </c>
      <c r="C17469" s="94" t="n">
        <v>45805</v>
      </c>
      <c r="D17469" s="95" t="n">
        <v>39181.87</v>
      </c>
      <c r="E17469" s="95" t="n">
        <v>2.520000000004075</v>
      </c>
    </row>
    <row r="17470" ht="14.4" customHeight="1">
      <c r="A17470" s="92" t="inlineStr">
        <is>
          <t>UF</t>
        </is>
      </c>
      <c r="B17470" s="93" t="inlineStr">
        <is>
          <t>2025-05</t>
        </is>
      </c>
      <c r="C17470" s="94" t="n">
        <v>45806</v>
      </c>
      <c r="D17470" s="95" t="n">
        <v>39184.4</v>
      </c>
      <c r="E17470" s="95" t="n">
        <v>2.529999999998836</v>
      </c>
    </row>
    <row r="17471" ht="14.4" customHeight="1">
      <c r="A17471" s="92" t="inlineStr">
        <is>
          <t>UF</t>
        </is>
      </c>
      <c r="B17471" s="93" t="inlineStr">
        <is>
          <t>2025-05</t>
        </is>
      </c>
      <c r="C17471" s="94" t="n">
        <v>45807</v>
      </c>
      <c r="D17471" s="95" t="n">
        <v>39186.92</v>
      </c>
      <c r="E17471" s="95" t="n">
        <v>2.519999999996799</v>
      </c>
    </row>
    <row r="17472" ht="14.4" customHeight="1">
      <c r="A17472" s="92" t="inlineStr">
        <is>
          <t>UF</t>
        </is>
      </c>
      <c r="B17472" s="93" t="inlineStr">
        <is>
          <t>2025-05</t>
        </is>
      </c>
      <c r="C17472" s="94" t="n">
        <v>45808</v>
      </c>
      <c r="D17472" s="95" t="n">
        <v>39189.45</v>
      </c>
      <c r="E17472" s="95" t="n">
        <v>2.529999999998836</v>
      </c>
    </row>
    <row r="17473" ht="14.4" customHeight="1">
      <c r="A17473" s="92" t="inlineStr">
        <is>
          <t>UF</t>
        </is>
      </c>
      <c r="B17473" s="93" t="inlineStr">
        <is>
          <t>2025-06</t>
        </is>
      </c>
      <c r="C17473" s="94" t="n">
        <v>45809</v>
      </c>
      <c r="D17473" s="95" t="n">
        <v>39191.97</v>
      </c>
      <c r="E17473" s="95" t="n">
        <v>2.520000000004075</v>
      </c>
    </row>
    <row r="17474" ht="14.4" customHeight="1">
      <c r="A17474" s="92" t="inlineStr">
        <is>
          <t>UF</t>
        </is>
      </c>
      <c r="B17474" s="93" t="inlineStr">
        <is>
          <t>2025-06</t>
        </is>
      </c>
      <c r="C17474" s="94" t="n">
        <v>45810</v>
      </c>
      <c r="D17474" s="95" t="n">
        <v>39194.5</v>
      </c>
      <c r="E17474" s="95" t="n">
        <v>2.529999999998836</v>
      </c>
    </row>
    <row r="17475" ht="14.4" customHeight="1">
      <c r="A17475" s="92" t="inlineStr">
        <is>
          <t>UF</t>
        </is>
      </c>
      <c r="B17475" s="93" t="inlineStr">
        <is>
          <t>2025-06</t>
        </is>
      </c>
      <c r="C17475" s="94" t="n">
        <v>45811</v>
      </c>
      <c r="D17475" s="95" t="n">
        <v>39197.03</v>
      </c>
      <c r="E17475" s="95" t="n">
        <v>2.529999999998836</v>
      </c>
    </row>
    <row r="17476" ht="14.4" customHeight="1">
      <c r="A17476" s="92" t="inlineStr">
        <is>
          <t>UF</t>
        </is>
      </c>
      <c r="B17476" s="93" t="inlineStr">
        <is>
          <t>2025-06</t>
        </is>
      </c>
      <c r="C17476" s="94" t="n">
        <v>45812</v>
      </c>
      <c r="D17476" s="95" t="n">
        <v>39199.55</v>
      </c>
      <c r="E17476" s="95" t="n">
        <v>2.520000000004075</v>
      </c>
    </row>
    <row r="17477" ht="14.4" customHeight="1">
      <c r="A17477" s="92" t="inlineStr">
        <is>
          <t>UF</t>
        </is>
      </c>
      <c r="B17477" s="93" t="inlineStr">
        <is>
          <t>2025-06</t>
        </is>
      </c>
      <c r="C17477" s="94" t="n">
        <v>45813</v>
      </c>
      <c r="D17477" s="95" t="n">
        <v>39202.08</v>
      </c>
      <c r="E17477" s="95" t="n">
        <v>2.529999999998836</v>
      </c>
    </row>
    <row r="17478" ht="14.4" customHeight="1">
      <c r="A17478" s="92" t="inlineStr">
        <is>
          <t>UF</t>
        </is>
      </c>
      <c r="B17478" s="93" t="inlineStr">
        <is>
          <t>2025-06</t>
        </is>
      </c>
      <c r="C17478" s="94" t="n">
        <v>45814</v>
      </c>
      <c r="D17478" s="95" t="n">
        <v>39204.61</v>
      </c>
      <c r="E17478" s="95" t="n">
        <v>2.529999999998836</v>
      </c>
    </row>
    <row r="17479" ht="14.4" customHeight="1">
      <c r="A17479" s="92" t="inlineStr">
        <is>
          <t>UF</t>
        </is>
      </c>
      <c r="B17479" s="93" t="inlineStr">
        <is>
          <t>2025-06</t>
        </is>
      </c>
      <c r="C17479" s="94" t="n">
        <v>45815</v>
      </c>
      <c r="D17479" s="95" t="n">
        <v>39207.13</v>
      </c>
      <c r="E17479" s="95" t="n">
        <v>2.519999999996799</v>
      </c>
    </row>
    <row r="17480" ht="14.4" customHeight="1">
      <c r="A17480" s="92" t="inlineStr">
        <is>
          <t>UF</t>
        </is>
      </c>
      <c r="B17480" s="93" t="inlineStr">
        <is>
          <t>2025-06</t>
        </is>
      </c>
      <c r="C17480" s="94" t="n">
        <v>45816</v>
      </c>
      <c r="D17480" s="95" t="n">
        <v>39209.66</v>
      </c>
      <c r="E17480" s="95" t="n">
        <v>2.530000000006112</v>
      </c>
    </row>
    <row r="17481" ht="14.4" customHeight="1">
      <c r="A17481" s="92" t="inlineStr">
        <is>
          <t>UF</t>
        </is>
      </c>
      <c r="B17481" s="93" t="inlineStr">
        <is>
          <t>2025-06</t>
        </is>
      </c>
      <c r="C17481" s="94" t="n">
        <v>45817</v>
      </c>
      <c r="D17481" s="95" t="n">
        <v>39212.19</v>
      </c>
      <c r="E17481" s="95" t="n">
        <v>2.529999999998836</v>
      </c>
    </row>
    <row r="17482" ht="14.4" customHeight="1">
      <c r="A17482" s="92" t="inlineStr">
        <is>
          <t>UF</t>
        </is>
      </c>
      <c r="B17482" s="93" t="inlineStr">
        <is>
          <t>2025-06</t>
        </is>
      </c>
      <c r="C17482" s="94" t="n">
        <v>45818</v>
      </c>
      <c r="D17482" s="95" t="n">
        <v>39214.8</v>
      </c>
      <c r="E17482" s="95" t="n">
        <v>2.610000000000582</v>
      </c>
    </row>
    <row r="17483" ht="14.4" customHeight="1">
      <c r="A17483" s="92" t="inlineStr">
        <is>
          <t>UF</t>
        </is>
      </c>
      <c r="B17483" s="93" t="inlineStr">
        <is>
          <t>2025-06</t>
        </is>
      </c>
      <c r="C17483" s="94" t="n">
        <v>45819</v>
      </c>
      <c r="D17483" s="95" t="n">
        <v>39217.41</v>
      </c>
      <c r="E17483" s="95" t="n">
        <v>2.610000000000582</v>
      </c>
    </row>
    <row r="17484" ht="14.4" customHeight="1">
      <c r="A17484" s="92" t="inlineStr">
        <is>
          <t>UF</t>
        </is>
      </c>
      <c r="B17484" s="93" t="inlineStr">
        <is>
          <t>2025-06</t>
        </is>
      </c>
      <c r="C17484" s="94" t="n">
        <v>45820</v>
      </c>
      <c r="D17484" s="95" t="n">
        <v>39220.03</v>
      </c>
      <c r="E17484" s="95" t="n">
        <v>2.619999999995343</v>
      </c>
    </row>
    <row r="17485" ht="14.4" customHeight="1">
      <c r="A17485" s="92" t="inlineStr">
        <is>
          <t>UF</t>
        </is>
      </c>
      <c r="B17485" s="93" t="inlineStr">
        <is>
          <t>2025-06</t>
        </is>
      </c>
      <c r="C17485" s="94" t="n">
        <v>45821</v>
      </c>
      <c r="D17485" s="95" t="n">
        <v>39222.64</v>
      </c>
      <c r="E17485" s="95" t="n">
        <v>2.610000000000582</v>
      </c>
    </row>
    <row r="17486" ht="14.4" customHeight="1">
      <c r="A17486" s="92" t="inlineStr">
        <is>
          <t>UF</t>
        </is>
      </c>
      <c r="B17486" s="93" t="inlineStr">
        <is>
          <t>2025-06</t>
        </is>
      </c>
      <c r="C17486" s="94" t="n">
        <v>45822</v>
      </c>
      <c r="D17486" s="95" t="n">
        <v>39225.25</v>
      </c>
      <c r="E17486" s="95" t="n">
        <v>2.610000000000582</v>
      </c>
    </row>
    <row r="17487" ht="14.4" customHeight="1">
      <c r="A17487" s="92" t="inlineStr">
        <is>
          <t>UF</t>
        </is>
      </c>
      <c r="B17487" s="93" t="inlineStr">
        <is>
          <t>2025-06</t>
        </is>
      </c>
      <c r="C17487" s="94" t="n">
        <v>45823</v>
      </c>
      <c r="D17487" s="95" t="n">
        <v>39227.86</v>
      </c>
      <c r="E17487" s="95" t="n">
        <v>2.610000000000582</v>
      </c>
    </row>
    <row r="17488" ht="14.4" customHeight="1">
      <c r="A17488" s="92" t="inlineStr">
        <is>
          <t>UF</t>
        </is>
      </c>
      <c r="B17488" s="93" t="inlineStr">
        <is>
          <t>2025-06</t>
        </is>
      </c>
      <c r="C17488" s="94" t="n">
        <v>45824</v>
      </c>
      <c r="D17488" s="95" t="n">
        <v>39230.48</v>
      </c>
      <c r="E17488" s="95" t="n">
        <v>2.620000000002619</v>
      </c>
    </row>
    <row r="17489" ht="14.4" customHeight="1">
      <c r="A17489" s="92" t="inlineStr">
        <is>
          <t>UF</t>
        </is>
      </c>
      <c r="B17489" s="93" t="inlineStr">
        <is>
          <t>2025-06</t>
        </is>
      </c>
      <c r="C17489" s="94" t="n">
        <v>45825</v>
      </c>
      <c r="D17489" s="95" t="n">
        <v>39233.09</v>
      </c>
      <c r="E17489" s="95" t="n">
        <v>2.609999999993306</v>
      </c>
    </row>
    <row r="17490" ht="14.4" customHeight="1">
      <c r="A17490" s="92" t="inlineStr">
        <is>
          <t>UF</t>
        </is>
      </c>
      <c r="B17490" s="93" t="inlineStr">
        <is>
          <t>2025-06</t>
        </is>
      </c>
      <c r="C17490" s="94" t="n">
        <v>45826</v>
      </c>
      <c r="D17490" s="95" t="n">
        <v>39235.7</v>
      </c>
      <c r="E17490" s="95" t="n">
        <v>2.610000000000582</v>
      </c>
    </row>
    <row r="17491" ht="14.4" customHeight="1">
      <c r="A17491" s="92" t="inlineStr">
        <is>
          <t>UF</t>
        </is>
      </c>
      <c r="B17491" s="93" t="inlineStr">
        <is>
          <t>2025-06</t>
        </is>
      </c>
      <c r="C17491" s="94" t="n">
        <v>45827</v>
      </c>
      <c r="D17491" s="95" t="n">
        <v>39238.31</v>
      </c>
      <c r="E17491" s="95" t="n">
        <v>2.610000000000582</v>
      </c>
    </row>
    <row r="17492" ht="14.4" customHeight="1">
      <c r="A17492" s="92" t="inlineStr">
        <is>
          <t>UF</t>
        </is>
      </c>
      <c r="B17492" s="93" t="inlineStr">
        <is>
          <t>2025-06</t>
        </is>
      </c>
      <c r="C17492" s="94" t="n">
        <v>45828</v>
      </c>
      <c r="D17492" s="95" t="n">
        <v>39240.93</v>
      </c>
      <c r="E17492" s="95" t="n">
        <v>2.620000000002619</v>
      </c>
    </row>
    <row r="17493" ht="14.4" customHeight="1">
      <c r="A17493" s="92" t="inlineStr">
        <is>
          <t>UF</t>
        </is>
      </c>
      <c r="B17493" s="93" t="inlineStr">
        <is>
          <t>2025-06</t>
        </is>
      </c>
      <c r="C17493" s="94" t="n">
        <v>45829</v>
      </c>
      <c r="D17493" s="95" t="n">
        <v>39243.54</v>
      </c>
      <c r="E17493" s="95" t="n">
        <v>2.610000000000582</v>
      </c>
    </row>
    <row r="17494" ht="14.4" customHeight="1">
      <c r="A17494" s="92" t="inlineStr">
        <is>
          <t>UF</t>
        </is>
      </c>
      <c r="B17494" s="93" t="inlineStr">
        <is>
          <t>2025-06</t>
        </is>
      </c>
      <c r="C17494" s="94" t="n">
        <v>45830</v>
      </c>
      <c r="D17494" s="95" t="n">
        <v>39246.15</v>
      </c>
      <c r="E17494" s="95" t="n">
        <v>2.610000000000582</v>
      </c>
    </row>
    <row r="17495" ht="14.4" customHeight="1">
      <c r="A17495" s="92" t="inlineStr">
        <is>
          <t>UF</t>
        </is>
      </c>
      <c r="B17495" s="93" t="inlineStr">
        <is>
          <t>2025-06</t>
        </is>
      </c>
      <c r="C17495" s="94" t="n">
        <v>45831</v>
      </c>
      <c r="D17495" s="95" t="n">
        <v>39248.77</v>
      </c>
      <c r="E17495" s="95" t="n">
        <v>2.619999999995343</v>
      </c>
    </row>
    <row r="17496" ht="14.4" customHeight="1">
      <c r="A17496" s="92" t="inlineStr">
        <is>
          <t>UF</t>
        </is>
      </c>
      <c r="B17496" s="93" t="inlineStr">
        <is>
          <t>2025-06</t>
        </is>
      </c>
      <c r="C17496" s="94" t="n">
        <v>45832</v>
      </c>
      <c r="D17496" s="95" t="n">
        <v>39251.38</v>
      </c>
      <c r="E17496" s="95" t="n">
        <v>2.610000000000582</v>
      </c>
    </row>
    <row r="17497" ht="14.4" customHeight="1">
      <c r="A17497" s="92" t="inlineStr">
        <is>
          <t>UF</t>
        </is>
      </c>
      <c r="B17497" s="93" t="inlineStr">
        <is>
          <t>2025-06</t>
        </is>
      </c>
      <c r="C17497" s="94" t="n">
        <v>45833</v>
      </c>
      <c r="D17497" s="95" t="n">
        <v>39254</v>
      </c>
      <c r="E17497" s="95" t="n">
        <v>2.620000000002619</v>
      </c>
    </row>
    <row r="17498" ht="14.4" customHeight="1">
      <c r="A17498" s="92" t="inlineStr">
        <is>
          <t>UF</t>
        </is>
      </c>
      <c r="B17498" s="93" t="inlineStr">
        <is>
          <t>2025-06</t>
        </is>
      </c>
      <c r="C17498" s="94" t="n">
        <v>45834</v>
      </c>
      <c r="D17498" s="95" t="n">
        <v>39256.61</v>
      </c>
      <c r="E17498" s="95" t="n">
        <v>2.610000000000582</v>
      </c>
    </row>
    <row r="17499" ht="14.4" customHeight="1">
      <c r="A17499" s="92" t="inlineStr">
        <is>
          <t>UF</t>
        </is>
      </c>
      <c r="B17499" s="93" t="inlineStr">
        <is>
          <t>2025-06</t>
        </is>
      </c>
      <c r="C17499" s="94" t="n">
        <v>45835</v>
      </c>
      <c r="D17499" s="95" t="n">
        <v>39259.23</v>
      </c>
      <c r="E17499" s="95" t="n">
        <v>2.620000000002619</v>
      </c>
    </row>
    <row r="17500" ht="14.4" customHeight="1">
      <c r="A17500" s="92" t="inlineStr">
        <is>
          <t>UF</t>
        </is>
      </c>
      <c r="B17500" s="93" t="inlineStr">
        <is>
          <t>2025-06</t>
        </is>
      </c>
      <c r="C17500" s="94" t="n">
        <v>45836</v>
      </c>
      <c r="D17500" s="95" t="n">
        <v>39261.84</v>
      </c>
      <c r="E17500" s="95" t="n">
        <v>2.609999999993306</v>
      </c>
    </row>
    <row r="17501" ht="14.4" customHeight="1">
      <c r="A17501" s="92" t="inlineStr">
        <is>
          <t>UF</t>
        </is>
      </c>
      <c r="B17501" s="93" t="inlineStr">
        <is>
          <t>2025-06</t>
        </is>
      </c>
      <c r="C17501" s="94" t="n">
        <v>45837</v>
      </c>
      <c r="D17501" s="95" t="n">
        <v>39264.46</v>
      </c>
      <c r="E17501" s="95" t="n">
        <v>2.620000000002619</v>
      </c>
    </row>
    <row r="17502" ht="14.4" customHeight="1">
      <c r="A17502" s="92" t="inlineStr">
        <is>
          <t>UF</t>
        </is>
      </c>
      <c r="B17502" s="93" t="inlineStr">
        <is>
          <t>2025-06</t>
        </is>
      </c>
      <c r="C17502" s="94" t="n">
        <v>45838</v>
      </c>
      <c r="D17502" s="95" t="n">
        <v>39267.07</v>
      </c>
      <c r="E17502" s="95" t="n">
        <v>2.610000000000582</v>
      </c>
    </row>
    <row r="17503" ht="14.4" customHeight="1">
      <c r="A17503" s="92" t="inlineStr">
        <is>
          <t>UF</t>
        </is>
      </c>
      <c r="B17503" s="93" t="inlineStr">
        <is>
          <t>2025-07</t>
        </is>
      </c>
      <c r="C17503" s="94" t="n">
        <v>45839</v>
      </c>
      <c r="D17503" s="95" t="n">
        <v>39269.69</v>
      </c>
      <c r="E17503" s="95" t="n">
        <v>2.620000000002619</v>
      </c>
    </row>
    <row r="17504" ht="14.4" customHeight="1">
      <c r="A17504" s="92" t="inlineStr">
        <is>
          <t>UF</t>
        </is>
      </c>
      <c r="B17504" s="93" t="inlineStr">
        <is>
          <t>2025-07</t>
        </is>
      </c>
      <c r="C17504" s="94" t="n">
        <v>45840</v>
      </c>
      <c r="D17504" s="95" t="n">
        <v>39272.3</v>
      </c>
      <c r="E17504" s="95" t="n">
        <v>2.610000000000582</v>
      </c>
    </row>
    <row r="17505" ht="14.4" customHeight="1">
      <c r="A17505" s="92" t="inlineStr">
        <is>
          <t>UF</t>
        </is>
      </c>
      <c r="B17505" s="93" t="inlineStr">
        <is>
          <t>2025-07</t>
        </is>
      </c>
      <c r="C17505" s="94" t="n">
        <v>45841</v>
      </c>
      <c r="D17505" s="95" t="n">
        <v>39274.92</v>
      </c>
      <c r="E17505" s="95" t="n">
        <v>2.619999999995343</v>
      </c>
    </row>
    <row r="17506" ht="14.4" customHeight="1">
      <c r="A17506" s="92" t="inlineStr">
        <is>
          <t>UF</t>
        </is>
      </c>
      <c r="B17506" s="93" t="inlineStr">
        <is>
          <t>2025-07</t>
        </is>
      </c>
      <c r="C17506" s="94" t="n">
        <v>45842</v>
      </c>
      <c r="D17506" s="95" t="n">
        <v>39277.53</v>
      </c>
      <c r="E17506" s="95" t="n">
        <v>2.610000000000582</v>
      </c>
    </row>
    <row r="17507" ht="14.4" customHeight="1">
      <c r="A17507" s="92" t="inlineStr">
        <is>
          <t>UF</t>
        </is>
      </c>
      <c r="B17507" s="93" t="inlineStr">
        <is>
          <t>2025-07</t>
        </is>
      </c>
      <c r="C17507" s="94" t="n">
        <v>45843</v>
      </c>
      <c r="D17507" s="95" t="n">
        <v>39280.15</v>
      </c>
      <c r="E17507" s="95" t="n">
        <v>2.620000000002619</v>
      </c>
    </row>
    <row r="17508" ht="14.4" customHeight="1">
      <c r="A17508" s="92" t="inlineStr">
        <is>
          <t>UF</t>
        </is>
      </c>
      <c r="B17508" s="93" t="inlineStr">
        <is>
          <t>2025-07</t>
        </is>
      </c>
      <c r="C17508" s="94" t="n">
        <v>45844</v>
      </c>
      <c r="D17508" s="95" t="n">
        <v>39282.76</v>
      </c>
      <c r="E17508" s="95" t="n">
        <v>2.610000000000582</v>
      </c>
    </row>
    <row r="17509" ht="14.4" customHeight="1">
      <c r="A17509" s="92" t="inlineStr">
        <is>
          <t>UF</t>
        </is>
      </c>
      <c r="B17509" s="93" t="inlineStr">
        <is>
          <t>2025-07</t>
        </is>
      </c>
      <c r="C17509" s="94" t="n">
        <v>45845</v>
      </c>
      <c r="D17509" s="95" t="n">
        <v>39285.38</v>
      </c>
      <c r="E17509" s="95" t="n">
        <v>2.619999999995343</v>
      </c>
    </row>
    <row r="17510" ht="14.4" customHeight="1">
      <c r="A17510" s="92" t="inlineStr">
        <is>
          <t>UF</t>
        </is>
      </c>
      <c r="B17510" s="93" t="inlineStr">
        <is>
          <t>2025-07</t>
        </is>
      </c>
      <c r="C17510" s="94" t="n">
        <v>45846</v>
      </c>
      <c r="D17510" s="95" t="n">
        <v>39288</v>
      </c>
      <c r="E17510" s="95" t="n">
        <v>2.620000000002619</v>
      </c>
    </row>
    <row r="17511" ht="14.4" customHeight="1">
      <c r="A17511" s="92" t="inlineStr">
        <is>
          <t>UF</t>
        </is>
      </c>
      <c r="B17511" s="93" t="inlineStr">
        <is>
          <t>2025-07</t>
        </is>
      </c>
      <c r="C17511" s="94" t="n">
        <v>45847</v>
      </c>
      <c r="D17511" s="95" t="n">
        <v>39290.61</v>
      </c>
      <c r="E17511" s="95" t="n">
        <v>2.610000000000582</v>
      </c>
    </row>
    <row r="17512" ht="14.4" customHeight="1">
      <c r="A17512" s="92" t="inlineStr">
        <is>
          <t>UF</t>
        </is>
      </c>
      <c r="B17512" s="93" t="inlineStr">
        <is>
          <t>2025-07</t>
        </is>
      </c>
      <c r="C17512" s="94" t="n">
        <v>45848</v>
      </c>
      <c r="D17512" s="95" t="n">
        <v>39285.53</v>
      </c>
      <c r="E17512" s="95" t="n">
        <v>-5.080000000001746</v>
      </c>
    </row>
    <row r="17513" ht="14.4" customHeight="1">
      <c r="A17513" s="92" t="inlineStr">
        <is>
          <t>UF</t>
        </is>
      </c>
      <c r="B17513" s="93" t="inlineStr">
        <is>
          <t>2025-07</t>
        </is>
      </c>
      <c r="C17513" s="94" t="n">
        <v>45849</v>
      </c>
      <c r="D17513" s="95" t="n">
        <v>39280.45</v>
      </c>
      <c r="E17513" s="95" t="n">
        <v>-5.080000000001746</v>
      </c>
    </row>
    <row r="17514" ht="14.4" customHeight="1">
      <c r="A17514" s="92" t="inlineStr">
        <is>
          <t>UF</t>
        </is>
      </c>
      <c r="B17514" s="93" t="inlineStr">
        <is>
          <t>2025-07</t>
        </is>
      </c>
      <c r="C17514" s="94" t="n">
        <v>45850</v>
      </c>
      <c r="D17514" s="95" t="n">
        <v>39275.37</v>
      </c>
      <c r="E17514" s="95" t="n">
        <v>-5.07999999999447</v>
      </c>
    </row>
    <row r="17515" ht="14.4" customHeight="1">
      <c r="A17515" s="92" t="inlineStr">
        <is>
          <t>UF</t>
        </is>
      </c>
      <c r="B17515" s="93" t="inlineStr">
        <is>
          <t>2025-07</t>
        </is>
      </c>
      <c r="C17515" s="94" t="n">
        <v>45851</v>
      </c>
      <c r="D17515" s="95" t="n">
        <v>39270.3</v>
      </c>
      <c r="E17515" s="95" t="n">
        <v>-5.069999999999709</v>
      </c>
    </row>
    <row r="17516" ht="14.4" customHeight="1">
      <c r="A17516" s="92" t="inlineStr">
        <is>
          <t>UF</t>
        </is>
      </c>
      <c r="B17516" s="93" t="inlineStr">
        <is>
          <t>2025-07</t>
        </is>
      </c>
      <c r="C17516" s="94" t="n">
        <v>45852</v>
      </c>
      <c r="D17516" s="95" t="n">
        <v>39265.22</v>
      </c>
      <c r="E17516" s="95" t="n">
        <v>-5.080000000001746</v>
      </c>
    </row>
    <row r="17517" ht="14.4" customHeight="1">
      <c r="A17517" s="92" t="inlineStr">
        <is>
          <t>UF</t>
        </is>
      </c>
      <c r="B17517" s="93" t="inlineStr">
        <is>
          <t>2025-07</t>
        </is>
      </c>
      <c r="C17517" s="94" t="n">
        <v>45853</v>
      </c>
      <c r="D17517" s="95" t="n">
        <v>39260.14</v>
      </c>
      <c r="E17517" s="95" t="n">
        <v>-5.080000000001746</v>
      </c>
    </row>
    <row r="17518" ht="14.4" customHeight="1">
      <c r="A17518" s="92" t="inlineStr">
        <is>
          <t>UF</t>
        </is>
      </c>
      <c r="B17518" s="93" t="inlineStr">
        <is>
          <t>2025-07</t>
        </is>
      </c>
      <c r="C17518" s="94" t="n">
        <v>45854</v>
      </c>
      <c r="D17518" s="95" t="n">
        <v>39255.07</v>
      </c>
      <c r="E17518" s="95" t="n">
        <v>-5.069999999999709</v>
      </c>
    </row>
    <row r="17519" ht="14.4" customHeight="1">
      <c r="A17519" s="92" t="inlineStr">
        <is>
          <t>UF</t>
        </is>
      </c>
      <c r="B17519" s="93" t="inlineStr">
        <is>
          <t>2025-07</t>
        </is>
      </c>
      <c r="C17519" s="94" t="n">
        <v>45855</v>
      </c>
      <c r="D17519" s="95" t="n">
        <v>39249.99</v>
      </c>
      <c r="E17519" s="95" t="n">
        <v>-5.080000000001746</v>
      </c>
    </row>
    <row r="17520" ht="14.4" customHeight="1">
      <c r="A17520" s="92" t="inlineStr">
        <is>
          <t>UF</t>
        </is>
      </c>
      <c r="B17520" s="93" t="inlineStr">
        <is>
          <t>2025-07</t>
        </is>
      </c>
      <c r="C17520" s="94" t="n">
        <v>45856</v>
      </c>
      <c r="D17520" s="95" t="n">
        <v>39244.92</v>
      </c>
      <c r="E17520" s="95" t="n">
        <v>-5.069999999999709</v>
      </c>
    </row>
    <row r="17521" ht="14.4" customHeight="1">
      <c r="A17521" s="92" t="inlineStr">
        <is>
          <t>UF</t>
        </is>
      </c>
      <c r="B17521" s="93" t="inlineStr">
        <is>
          <t>2025-07</t>
        </is>
      </c>
      <c r="C17521" s="94" t="n">
        <v>45857</v>
      </c>
      <c r="D17521" s="95" t="n">
        <v>39239.84</v>
      </c>
      <c r="E17521" s="95" t="n">
        <v>-5.080000000001746</v>
      </c>
    </row>
    <row r="17522" ht="14.4" customHeight="1">
      <c r="A17522" s="92" t="inlineStr">
        <is>
          <t>UF</t>
        </is>
      </c>
      <c r="B17522" s="93" t="inlineStr">
        <is>
          <t>2025-07</t>
        </is>
      </c>
      <c r="C17522" s="94" t="n">
        <v>45858</v>
      </c>
      <c r="D17522" s="95" t="n">
        <v>39234.77</v>
      </c>
      <c r="E17522" s="95" t="n">
        <v>-5.069999999999709</v>
      </c>
    </row>
    <row r="17523" ht="14.4" customHeight="1">
      <c r="A17523" s="92" t="inlineStr">
        <is>
          <t>UF</t>
        </is>
      </c>
      <c r="B17523" s="93" t="inlineStr">
        <is>
          <t>2025-07</t>
        </is>
      </c>
      <c r="C17523" s="94" t="n">
        <v>45859</v>
      </c>
      <c r="D17523" s="95" t="n">
        <v>39229.7</v>
      </c>
      <c r="E17523" s="95" t="n">
        <v>-5.069999999999709</v>
      </c>
    </row>
    <row r="17524" ht="14.4" customHeight="1">
      <c r="A17524" s="92" t="inlineStr">
        <is>
          <t>UF</t>
        </is>
      </c>
      <c r="B17524" s="93" t="inlineStr">
        <is>
          <t>2025-07</t>
        </is>
      </c>
      <c r="C17524" s="94" t="n">
        <v>45860</v>
      </c>
      <c r="D17524" s="95" t="n">
        <v>39224.63</v>
      </c>
      <c r="E17524" s="95" t="n">
        <v>-5.069999999999709</v>
      </c>
    </row>
    <row r="17525" ht="14.4" customHeight="1">
      <c r="A17525" s="92" t="inlineStr">
        <is>
          <t>UF</t>
        </is>
      </c>
      <c r="B17525" s="93" t="inlineStr">
        <is>
          <t>2025-07</t>
        </is>
      </c>
      <c r="C17525" s="94" t="n">
        <v>45861</v>
      </c>
      <c r="D17525" s="95" t="n">
        <v>39219.56</v>
      </c>
      <c r="E17525" s="95" t="n">
        <v>-5.069999999999709</v>
      </c>
    </row>
    <row r="17526" ht="14.4" customHeight="1">
      <c r="A17526" s="92" t="inlineStr">
        <is>
          <t>UF</t>
        </is>
      </c>
      <c r="B17526" s="93" t="inlineStr">
        <is>
          <t>2025-07</t>
        </is>
      </c>
      <c r="C17526" s="94" t="n">
        <v>45862</v>
      </c>
      <c r="D17526" s="95" t="n">
        <v>39214.48</v>
      </c>
      <c r="E17526" s="95" t="n">
        <v>-5.07999999999447</v>
      </c>
    </row>
    <row r="17527" ht="14.4" customHeight="1">
      <c r="A17527" s="92" t="inlineStr">
        <is>
          <t>UF</t>
        </is>
      </c>
      <c r="B17527" s="93" t="inlineStr">
        <is>
          <t>2025-07</t>
        </is>
      </c>
      <c r="C17527" s="94" t="n">
        <v>45863</v>
      </c>
      <c r="D17527" s="95" t="n">
        <v>39209.42</v>
      </c>
      <c r="E17527" s="95" t="n">
        <v>-5.060000000004948</v>
      </c>
    </row>
    <row r="17528" ht="14.4" customHeight="1">
      <c r="A17528" s="92" t="inlineStr">
        <is>
          <t>UF</t>
        </is>
      </c>
      <c r="B17528" s="93" t="inlineStr">
        <is>
          <t>2025-07</t>
        </is>
      </c>
      <c r="C17528" s="94" t="n">
        <v>45864</v>
      </c>
      <c r="D17528" s="95" t="n">
        <v>39204.35</v>
      </c>
      <c r="E17528" s="95" t="n">
        <v>-5.069999999999709</v>
      </c>
    </row>
    <row r="17529" ht="14.4" customHeight="1">
      <c r="A17529" s="92" t="inlineStr">
        <is>
          <t>UF</t>
        </is>
      </c>
      <c r="B17529" s="93" t="inlineStr">
        <is>
          <t>2025-07</t>
        </is>
      </c>
      <c r="C17529" s="94" t="n">
        <v>45865</v>
      </c>
      <c r="D17529" s="95" t="n">
        <v>39199.28</v>
      </c>
      <c r="E17529" s="95" t="n">
        <v>-5.069999999999709</v>
      </c>
    </row>
    <row r="17530" ht="14.4" customHeight="1">
      <c r="A17530" s="92" t="inlineStr">
        <is>
          <t>UF</t>
        </is>
      </c>
      <c r="B17530" s="93" t="inlineStr">
        <is>
          <t>2025-07</t>
        </is>
      </c>
      <c r="C17530" s="94" t="n">
        <v>45866</v>
      </c>
      <c r="D17530" s="95" t="n">
        <v>39194.21</v>
      </c>
      <c r="E17530" s="95" t="n">
        <v>-5.069999999999709</v>
      </c>
    </row>
    <row r="17531" ht="14.4" customHeight="1">
      <c r="A17531" s="92" t="inlineStr">
        <is>
          <t>UF</t>
        </is>
      </c>
      <c r="B17531" s="93" t="inlineStr">
        <is>
          <t>2025-07</t>
        </is>
      </c>
      <c r="C17531" s="94" t="n">
        <v>45867</v>
      </c>
      <c r="D17531" s="95" t="n">
        <v>39189.14</v>
      </c>
      <c r="E17531" s="95" t="n">
        <v>-5.069999999999709</v>
      </c>
    </row>
    <row r="17532" ht="14.4" customHeight="1">
      <c r="A17532" s="92" t="inlineStr">
        <is>
          <t>UF</t>
        </is>
      </c>
      <c r="B17532" s="93" t="inlineStr">
        <is>
          <t>2025-07</t>
        </is>
      </c>
      <c r="C17532" s="94" t="n">
        <v>45868</v>
      </c>
      <c r="D17532" s="95" t="n">
        <v>39184.08</v>
      </c>
      <c r="E17532" s="95" t="n">
        <v>-5.059999999997672</v>
      </c>
    </row>
    <row r="17533" ht="14.4" customHeight="1">
      <c r="A17533" s="92" t="inlineStr">
        <is>
          <t>UF</t>
        </is>
      </c>
      <c r="B17533" s="93" t="inlineStr">
        <is>
          <t>2025-07</t>
        </is>
      </c>
      <c r="C17533" s="94" t="n">
        <v>45869</v>
      </c>
      <c r="D17533" s="95" t="n">
        <v>39179.01</v>
      </c>
      <c r="E17533" s="95" t="n">
        <v>-5.069999999999709</v>
      </c>
    </row>
    <row r="17534" ht="14.4" customHeight="1">
      <c r="A17534" s="92" t="inlineStr">
        <is>
          <t>UF</t>
        </is>
      </c>
      <c r="B17534" s="93" t="inlineStr">
        <is>
          <t>2025-08</t>
        </is>
      </c>
      <c r="C17534" s="94" t="n">
        <v>45870</v>
      </c>
      <c r="D17534" s="95" t="n">
        <v>39173.95</v>
      </c>
      <c r="E17534" s="95" t="n">
        <v>-5.060000000004948</v>
      </c>
    </row>
    <row r="17535" ht="14.4" customHeight="1">
      <c r="A17535" s="92" t="inlineStr">
        <is>
          <t>UF</t>
        </is>
      </c>
      <c r="B17535" s="93" t="inlineStr">
        <is>
          <t>2025-08</t>
        </is>
      </c>
      <c r="C17535" s="94" t="n">
        <v>45871</v>
      </c>
      <c r="D17535" s="95" t="n">
        <v>39168.88</v>
      </c>
      <c r="E17535" s="95" t="n">
        <v>-5.069999999999709</v>
      </c>
    </row>
    <row r="17536" ht="14.4" customHeight="1">
      <c r="A17536" s="92" t="inlineStr">
        <is>
          <t>UF</t>
        </is>
      </c>
      <c r="B17536" s="93" t="inlineStr">
        <is>
          <t>2025-08</t>
        </is>
      </c>
      <c r="C17536" s="94" t="n">
        <v>45872</v>
      </c>
      <c r="D17536" s="95" t="n">
        <v>39163.82</v>
      </c>
      <c r="E17536" s="95" t="n">
        <v>-5.059999999997672</v>
      </c>
    </row>
    <row r="17537" ht="14.4" customHeight="1">
      <c r="A17537" s="92" t="inlineStr">
        <is>
          <t>UF</t>
        </is>
      </c>
      <c r="B17537" s="93" t="inlineStr">
        <is>
          <t>2025-08</t>
        </is>
      </c>
      <c r="C17537" s="94" t="n">
        <v>45873</v>
      </c>
      <c r="D17537" s="95" t="n">
        <v>39158.75</v>
      </c>
      <c r="E17537" s="95" t="n">
        <v>-5.069999999999709</v>
      </c>
    </row>
    <row r="17538" ht="14.4" customHeight="1">
      <c r="A17538" s="92" t="inlineStr">
        <is>
          <t>UF</t>
        </is>
      </c>
      <c r="B17538" s="93" t="inlineStr">
        <is>
          <t>2025-08</t>
        </is>
      </c>
      <c r="C17538" s="94" t="n">
        <v>45874</v>
      </c>
      <c r="D17538" s="95" t="n">
        <v>39153.69</v>
      </c>
      <c r="E17538" s="95" t="n">
        <v>-5.059999999997672</v>
      </c>
    </row>
    <row r="17539" ht="14.4" customHeight="1">
      <c r="A17539" s="92" t="inlineStr">
        <is>
          <t>UF</t>
        </is>
      </c>
      <c r="B17539" s="93" t="inlineStr">
        <is>
          <t>2025-08</t>
        </is>
      </c>
      <c r="C17539" s="94" t="n">
        <v>45875</v>
      </c>
      <c r="D17539" s="95" t="n">
        <v>39148.63</v>
      </c>
      <c r="E17539" s="95" t="n">
        <v>-5.060000000004948</v>
      </c>
    </row>
    <row r="17540" ht="14.4" customHeight="1">
      <c r="A17540" s="92" t="inlineStr">
        <is>
          <t>UF</t>
        </is>
      </c>
      <c r="B17540" s="93" t="inlineStr">
        <is>
          <t>2025-08</t>
        </is>
      </c>
      <c r="C17540" s="94" t="n">
        <v>45876</v>
      </c>
      <c r="D17540" s="95" t="n">
        <v>39143.57</v>
      </c>
      <c r="E17540" s="95" t="n">
        <v>-5.059999999997672</v>
      </c>
    </row>
    <row r="17541" ht="14.4" customHeight="1">
      <c r="A17541" s="92" t="inlineStr">
        <is>
          <t>UF</t>
        </is>
      </c>
      <c r="B17541" s="93" t="inlineStr">
        <is>
          <t>2025-08</t>
        </is>
      </c>
      <c r="C17541" s="94" t="n">
        <v>45877</v>
      </c>
      <c r="D17541" s="95" t="n">
        <v>39138.51</v>
      </c>
      <c r="E17541" s="95" t="n">
        <v>-5.059999999997672</v>
      </c>
    </row>
    <row r="17542" ht="14.4" customHeight="1">
      <c r="A17542" s="92" t="inlineStr">
        <is>
          <t>UF</t>
        </is>
      </c>
      <c r="B17542" s="93" t="inlineStr">
        <is>
          <t>2025-08</t>
        </is>
      </c>
      <c r="C17542" s="94" t="n">
        <v>45878</v>
      </c>
      <c r="D17542" s="95" t="n">
        <v>39133.45</v>
      </c>
      <c r="E17542" s="95" t="n">
        <v>-5.060000000004948</v>
      </c>
    </row>
    <row r="17543" ht="14.4" customHeight="1">
      <c r="A17543" s="92" t="inlineStr">
        <is>
          <t>UF</t>
        </is>
      </c>
      <c r="B17543" s="93" t="inlineStr">
        <is>
          <t>2025-08</t>
        </is>
      </c>
      <c r="C17543" s="94" t="n">
        <v>45879</v>
      </c>
      <c r="D17543" s="95" t="n">
        <v>39144.76</v>
      </c>
      <c r="E17543" s="95" t="n">
        <v>11.31000000000495</v>
      </c>
    </row>
    <row r="17544" ht="14.4" customHeight="1">
      <c r="A17544" s="92" t="inlineStr">
        <is>
          <t>UF</t>
        </is>
      </c>
      <c r="B17544" s="93" t="inlineStr">
        <is>
          <t>2025-08</t>
        </is>
      </c>
      <c r="C17544" s="94" t="n">
        <v>45880</v>
      </c>
      <c r="D17544" s="95" t="n">
        <v>39156.08</v>
      </c>
      <c r="E17544" s="95" t="n">
        <v>11.31999999999971</v>
      </c>
    </row>
    <row r="17545" ht="14.4" customHeight="1">
      <c r="A17545" s="92" t="inlineStr">
        <is>
          <t>UF</t>
        </is>
      </c>
      <c r="B17545" s="93" t="inlineStr">
        <is>
          <t>2025-08</t>
        </is>
      </c>
      <c r="C17545" s="94" t="n">
        <v>45881</v>
      </c>
      <c r="D17545" s="95" t="n">
        <v>39167.4</v>
      </c>
      <c r="E17545" s="95" t="n">
        <v>11.31999999999971</v>
      </c>
    </row>
    <row r="17546" ht="14.4" customHeight="1">
      <c r="A17546" s="92" t="inlineStr">
        <is>
          <t>UF</t>
        </is>
      </c>
      <c r="B17546" s="93" t="inlineStr">
        <is>
          <t>2025-08</t>
        </is>
      </c>
      <c r="C17546" s="94" t="n">
        <v>45882</v>
      </c>
      <c r="D17546" s="95" t="n">
        <v>39178.72</v>
      </c>
      <c r="E17546" s="95" t="n">
        <v>11.31999999999971</v>
      </c>
    </row>
    <row r="17547" ht="14.4" customHeight="1">
      <c r="A17547" s="92" t="inlineStr">
        <is>
          <t>UF</t>
        </is>
      </c>
      <c r="B17547" s="93" t="inlineStr">
        <is>
          <t>2025-08</t>
        </is>
      </c>
      <c r="C17547" s="94" t="n">
        <v>45883</v>
      </c>
      <c r="D17547" s="95" t="n">
        <v>39190.04</v>
      </c>
      <c r="E17547" s="95" t="n">
        <v>11.31999999999971</v>
      </c>
    </row>
    <row r="17548" ht="14.4" customHeight="1">
      <c r="A17548" s="92" t="inlineStr">
        <is>
          <t>UF</t>
        </is>
      </c>
      <c r="B17548" s="93" t="inlineStr">
        <is>
          <t>2025-08</t>
        </is>
      </c>
      <c r="C17548" s="94" t="n">
        <v>45884</v>
      </c>
      <c r="D17548" s="95" t="n">
        <v>39201.37</v>
      </c>
      <c r="E17548" s="95" t="n">
        <v>11.33000000000175</v>
      </c>
    </row>
    <row r="17549" ht="14.4" customHeight="1">
      <c r="A17549" s="92" t="inlineStr">
        <is>
          <t>UF</t>
        </is>
      </c>
      <c r="B17549" s="93" t="inlineStr">
        <is>
          <t>2025-08</t>
        </is>
      </c>
      <c r="C17549" s="94" t="n">
        <v>45885</v>
      </c>
      <c r="D17549" s="95" t="n">
        <v>39212.7</v>
      </c>
      <c r="E17549" s="95" t="n">
        <v>11.32999999999447</v>
      </c>
    </row>
    <row r="17550" ht="14.4" customHeight="1">
      <c r="A17550" s="92" t="inlineStr">
        <is>
          <t>UF</t>
        </is>
      </c>
      <c r="B17550" s="93" t="inlineStr">
        <is>
          <t>2025-08</t>
        </is>
      </c>
      <c r="C17550" s="94" t="n">
        <v>45886</v>
      </c>
      <c r="D17550" s="95" t="n">
        <v>39224.04</v>
      </c>
      <c r="E17550" s="95" t="n">
        <v>11.34000000000378</v>
      </c>
    </row>
    <row r="17551" ht="14.4" customHeight="1">
      <c r="A17551" s="92" t="inlineStr">
        <is>
          <t>UF</t>
        </is>
      </c>
      <c r="B17551" s="93" t="inlineStr">
        <is>
          <t>2025-08</t>
        </is>
      </c>
      <c r="C17551" s="94" t="n">
        <v>45887</v>
      </c>
      <c r="D17551" s="95" t="n">
        <v>39235.38</v>
      </c>
      <c r="E17551" s="95" t="n">
        <v>11.33999999999651</v>
      </c>
    </row>
    <row r="17552" ht="14.4" customHeight="1">
      <c r="A17552" s="92" t="inlineStr">
        <is>
          <t>UF</t>
        </is>
      </c>
      <c r="B17552" s="93" t="inlineStr">
        <is>
          <t>2025-08</t>
        </is>
      </c>
      <c r="C17552" s="94" t="n">
        <v>45888</v>
      </c>
      <c r="D17552" s="95" t="n">
        <v>39246.72</v>
      </c>
      <c r="E17552" s="95" t="n">
        <v>11.34000000000378</v>
      </c>
    </row>
    <row r="17553" ht="14.4" customHeight="1">
      <c r="A17553" s="92" t="inlineStr">
        <is>
          <t>UF</t>
        </is>
      </c>
      <c r="B17553" s="93" t="inlineStr">
        <is>
          <t>2025-08</t>
        </is>
      </c>
      <c r="C17553" s="94" t="n">
        <v>45889</v>
      </c>
      <c r="D17553" s="95" t="n">
        <v>39258.06</v>
      </c>
      <c r="E17553" s="95" t="n">
        <v>11.33999999999651</v>
      </c>
    </row>
    <row r="17554" ht="14.4" customHeight="1">
      <c r="A17554" s="92" t="inlineStr">
        <is>
          <t>UF</t>
        </is>
      </c>
      <c r="B17554" s="93" t="inlineStr">
        <is>
          <t>2025-08</t>
        </is>
      </c>
      <c r="C17554" s="94" t="n">
        <v>45890</v>
      </c>
      <c r="D17554" s="95" t="n">
        <v>39269.41</v>
      </c>
      <c r="E17554" s="95" t="n">
        <v>11.35000000000582</v>
      </c>
    </row>
    <row r="17555" ht="14.4" customHeight="1">
      <c r="A17555" s="92" t="inlineStr">
        <is>
          <t>UF</t>
        </is>
      </c>
      <c r="B17555" s="93" t="inlineStr">
        <is>
          <t>2025-08</t>
        </is>
      </c>
      <c r="C17555" s="94" t="n">
        <v>45891</v>
      </c>
      <c r="D17555" s="95" t="n">
        <v>39280.76</v>
      </c>
      <c r="E17555" s="95" t="n">
        <v>11.34999999999854</v>
      </c>
    </row>
    <row r="17556" ht="14.4" customHeight="1">
      <c r="A17556" s="92" t="inlineStr">
        <is>
          <t>UF</t>
        </is>
      </c>
      <c r="B17556" s="93" t="inlineStr">
        <is>
          <t>2025-08</t>
        </is>
      </c>
      <c r="C17556" s="94" t="n">
        <v>45892</v>
      </c>
      <c r="D17556" s="95" t="n">
        <v>39292.12</v>
      </c>
      <c r="E17556" s="95" t="n">
        <v>11.36000000000058</v>
      </c>
    </row>
    <row r="17557" ht="14.4" customHeight="1">
      <c r="A17557" s="92" t="inlineStr">
        <is>
          <t>UF</t>
        </is>
      </c>
      <c r="B17557" s="93" t="inlineStr">
        <is>
          <t>2025-08</t>
        </is>
      </c>
      <c r="C17557" s="94" t="n">
        <v>45893</v>
      </c>
      <c r="D17557" s="95" t="n">
        <v>39303.48</v>
      </c>
      <c r="E17557" s="95" t="n">
        <v>11.36000000000058</v>
      </c>
    </row>
    <row r="17558" ht="14.4" customHeight="1">
      <c r="A17558" s="92" t="inlineStr">
        <is>
          <t>UF</t>
        </is>
      </c>
      <c r="B17558" s="93" t="inlineStr">
        <is>
          <t>2025-08</t>
        </is>
      </c>
      <c r="C17558" s="94" t="n">
        <v>45894</v>
      </c>
      <c r="D17558" s="95" t="n">
        <v>39314.84</v>
      </c>
      <c r="E17558" s="95" t="n">
        <v>11.35999999999331</v>
      </c>
    </row>
    <row r="17559" ht="14.4" customHeight="1">
      <c r="A17559" s="92" t="inlineStr">
        <is>
          <t>UF</t>
        </is>
      </c>
      <c r="B17559" s="93" t="inlineStr">
        <is>
          <t>2025-08</t>
        </is>
      </c>
      <c r="C17559" s="94" t="n">
        <v>45895</v>
      </c>
      <c r="D17559" s="95" t="n">
        <v>39326.2</v>
      </c>
      <c r="E17559" s="95" t="n">
        <v>11.36000000000058</v>
      </c>
    </row>
    <row r="17560" ht="14.4" customHeight="1">
      <c r="A17560" s="92" t="inlineStr">
        <is>
          <t>UF</t>
        </is>
      </c>
      <c r="B17560" s="93" t="inlineStr">
        <is>
          <t>2025-08</t>
        </is>
      </c>
      <c r="C17560" s="94" t="n">
        <v>45896</v>
      </c>
      <c r="D17560" s="95" t="n">
        <v>39337.57</v>
      </c>
      <c r="E17560" s="95" t="n">
        <v>11.37000000000262</v>
      </c>
    </row>
    <row r="17561" ht="14.4" customHeight="1">
      <c r="A17561" s="92" t="inlineStr">
        <is>
          <t>UF</t>
        </is>
      </c>
      <c r="B17561" s="93" t="inlineStr">
        <is>
          <t>2025-08</t>
        </is>
      </c>
      <c r="C17561" s="94" t="n">
        <v>45897</v>
      </c>
      <c r="D17561" s="95" t="n">
        <v>39348.94</v>
      </c>
      <c r="E17561" s="95" t="n">
        <v>11.37000000000262</v>
      </c>
    </row>
    <row r="17562" ht="14.4" customHeight="1">
      <c r="A17562" s="92" t="inlineStr">
        <is>
          <t>UF</t>
        </is>
      </c>
      <c r="B17562" s="93" t="inlineStr">
        <is>
          <t>2025-08</t>
        </is>
      </c>
      <c r="C17562" s="94" t="n">
        <v>45898</v>
      </c>
      <c r="D17562" s="95" t="n">
        <v>39360.32</v>
      </c>
      <c r="E17562" s="95" t="n">
        <v>11.37999999999738</v>
      </c>
    </row>
    <row r="17563" ht="14.4" customHeight="1">
      <c r="A17563" s="92" t="inlineStr">
        <is>
          <t>UF</t>
        </is>
      </c>
      <c r="B17563" s="93" t="inlineStr">
        <is>
          <t>2025-08</t>
        </is>
      </c>
      <c r="C17563" s="94" t="n">
        <v>45899</v>
      </c>
      <c r="D17563" s="95" t="n">
        <v>39371.69</v>
      </c>
      <c r="E17563" s="95" t="n">
        <v>11.37000000000262</v>
      </c>
    </row>
    <row r="17564" ht="14.4" customHeight="1">
      <c r="A17564" s="92" t="inlineStr">
        <is>
          <t>UF</t>
        </is>
      </c>
      <c r="B17564" s="93" t="inlineStr">
        <is>
          <t>2025-08</t>
        </is>
      </c>
      <c r="C17564" s="94" t="n">
        <v>45900</v>
      </c>
      <c r="D17564" s="95" t="n">
        <v>39383.07</v>
      </c>
      <c r="E17564" s="95" t="n">
        <v>11.37999999999738</v>
      </c>
    </row>
    <row r="17565" ht="14.4" customHeight="1">
      <c r="A17565" s="92" t="inlineStr">
        <is>
          <t>UF</t>
        </is>
      </c>
      <c r="B17565" s="93" t="inlineStr">
        <is>
          <t>2025-09</t>
        </is>
      </c>
      <c r="C17565" s="94" t="n">
        <v>45901</v>
      </c>
      <c r="D17565" s="95" t="n">
        <v>39394.46</v>
      </c>
      <c r="E17565" s="95" t="n">
        <v>11.38999999999942</v>
      </c>
    </row>
    <row r="17566" ht="14.4" customHeight="1">
      <c r="A17566" s="92" t="inlineStr">
        <is>
          <t>UF</t>
        </is>
      </c>
      <c r="B17566" s="93" t="inlineStr">
        <is>
          <t>2025-09</t>
        </is>
      </c>
      <c r="C17566" s="94" t="n">
        <v>45902</v>
      </c>
      <c r="D17566" s="95" t="n">
        <v>39405.85</v>
      </c>
      <c r="E17566" s="95" t="n">
        <v>11.38999999999942</v>
      </c>
    </row>
    <row r="17567" ht="14.4" customHeight="1">
      <c r="A17567" s="92" t="inlineStr">
        <is>
          <t>UF</t>
        </is>
      </c>
      <c r="B17567" s="93" t="inlineStr">
        <is>
          <t>2025-09</t>
        </is>
      </c>
      <c r="C17567" s="94" t="n">
        <v>45903</v>
      </c>
      <c r="D17567" s="95" t="n">
        <v>39417.24</v>
      </c>
      <c r="E17567" s="95" t="n">
        <v>11.38999999999942</v>
      </c>
    </row>
    <row r="17568" ht="14.4" customHeight="1">
      <c r="A17568" s="92" t="inlineStr">
        <is>
          <t>UF</t>
        </is>
      </c>
      <c r="B17568" s="93" t="inlineStr">
        <is>
          <t>2025-09</t>
        </is>
      </c>
      <c r="C17568" s="94" t="n">
        <v>45904</v>
      </c>
      <c r="D17568" s="95" t="n">
        <v>39428.63</v>
      </c>
      <c r="E17568" s="95" t="n">
        <v>11.38999999999942</v>
      </c>
    </row>
    <row r="17569" ht="14.4" customHeight="1">
      <c r="A17569" s="92" t="inlineStr">
        <is>
          <t>UF</t>
        </is>
      </c>
      <c r="B17569" s="93" t="inlineStr">
        <is>
          <t>2025-09</t>
        </is>
      </c>
      <c r="C17569" s="94" t="n">
        <v>45905</v>
      </c>
      <c r="D17569" s="95" t="n">
        <v>39440.03</v>
      </c>
      <c r="E17569" s="95" t="n">
        <v>11.40000000000146</v>
      </c>
    </row>
    <row r="17570" ht="14.4" customHeight="1">
      <c r="A17570" s="92" t="inlineStr">
        <is>
          <t>UF</t>
        </is>
      </c>
      <c r="B17570" s="93" t="inlineStr">
        <is>
          <t>2025-09</t>
        </is>
      </c>
      <c r="C17570" s="94" t="n">
        <v>45906</v>
      </c>
      <c r="D17570" s="95" t="n">
        <v>39451.43</v>
      </c>
      <c r="E17570" s="95" t="n">
        <v>11.40000000000146</v>
      </c>
    </row>
    <row r="17571" ht="14.4" customHeight="1">
      <c r="A17571" s="92" t="inlineStr">
        <is>
          <t>UF</t>
        </is>
      </c>
      <c r="B17571" s="93" t="inlineStr">
        <is>
          <t>2025-09</t>
        </is>
      </c>
      <c r="C17571" s="94" t="n">
        <v>45907</v>
      </c>
      <c r="D17571" s="95" t="n">
        <v>39462.83</v>
      </c>
      <c r="E17571" s="95" t="n">
        <v>11.40000000000146</v>
      </c>
    </row>
    <row r="17572" ht="14.4" customHeight="1">
      <c r="A17572" s="92" t="inlineStr">
        <is>
          <t>UF</t>
        </is>
      </c>
      <c r="B17572" s="93" t="inlineStr">
        <is>
          <t>2025-09</t>
        </is>
      </c>
      <c r="C17572" s="94" t="n">
        <v>45908</v>
      </c>
      <c r="D17572" s="95" t="n">
        <v>39474.24</v>
      </c>
      <c r="E17572" s="95" t="n">
        <v>11.40999999999622</v>
      </c>
    </row>
    <row r="17573" ht="14.4" customHeight="1">
      <c r="A17573" s="92" t="inlineStr">
        <is>
          <t>UF</t>
        </is>
      </c>
      <c r="B17573" s="93" t="inlineStr">
        <is>
          <t>2025-09</t>
        </is>
      </c>
      <c r="C17573" s="94" t="n">
        <v>45909</v>
      </c>
      <c r="D17573" s="95" t="n">
        <v>39485.65</v>
      </c>
      <c r="E17573" s="95" t="n">
        <v>11.41000000000349</v>
      </c>
    </row>
    <row r="17574" ht="14.4" customHeight="1">
      <c r="A17574" s="92" t="inlineStr">
        <is>
          <t>UF</t>
        </is>
      </c>
      <c r="B17574" s="93" t="inlineStr">
        <is>
          <t>2025-09</t>
        </is>
      </c>
      <c r="C17574" s="94" t="n">
        <v>45910</v>
      </c>
      <c r="D17574" s="95" t="n">
        <v>39485.65</v>
      </c>
      <c r="E17574" s="95" t="n">
        <v>0</v>
      </c>
    </row>
    <row r="17575" ht="14.4" customHeight="1">
      <c r="A17575" s="92" t="inlineStr">
        <is>
          <t>UF</t>
        </is>
      </c>
      <c r="B17575" s="93" t="inlineStr">
        <is>
          <t>2025-09</t>
        </is>
      </c>
      <c r="C17575" s="94" t="n">
        <v>45911</v>
      </c>
      <c r="D17575" s="95" t="n">
        <v>39485.65</v>
      </c>
      <c r="E17575" s="95" t="n">
        <v>0</v>
      </c>
    </row>
    <row r="17576" ht="14.4" customHeight="1">
      <c r="A17576" s="92" t="inlineStr">
        <is>
          <t>UF</t>
        </is>
      </c>
      <c r="B17576" s="93" t="inlineStr">
        <is>
          <t>2025-09</t>
        </is>
      </c>
      <c r="C17576" s="94" t="n">
        <v>45912</v>
      </c>
      <c r="D17576" s="95" t="n">
        <v>39485.65</v>
      </c>
      <c r="E17576" s="95" t="n">
        <v>0</v>
      </c>
    </row>
    <row r="17577" ht="14.4" customHeight="1">
      <c r="A17577" s="92" t="inlineStr">
        <is>
          <t>UF</t>
        </is>
      </c>
      <c r="B17577" s="93" t="inlineStr">
        <is>
          <t>2025-09</t>
        </is>
      </c>
      <c r="C17577" s="94" t="n">
        <v>45913</v>
      </c>
      <c r="D17577" s="95" t="n">
        <v>39485.65</v>
      </c>
      <c r="E17577" s="95" t="n">
        <v>0</v>
      </c>
    </row>
    <row r="17578" ht="14.4" customHeight="1">
      <c r="A17578" s="92" t="inlineStr">
        <is>
          <t>UF</t>
        </is>
      </c>
      <c r="B17578" s="93" t="inlineStr">
        <is>
          <t>2025-09</t>
        </is>
      </c>
      <c r="C17578" s="94" t="n">
        <v>45914</v>
      </c>
      <c r="D17578" s="95" t="n">
        <v>39485.65</v>
      </c>
      <c r="E17578" s="95" t="n">
        <v>0</v>
      </c>
    </row>
    <row r="17579" ht="14.4" customHeight="1">
      <c r="A17579" s="92" t="inlineStr">
        <is>
          <t>UF</t>
        </is>
      </c>
      <c r="B17579" s="93" t="inlineStr">
        <is>
          <t>2025-09</t>
        </is>
      </c>
      <c r="C17579" s="94" t="n">
        <v>45915</v>
      </c>
      <c r="D17579" s="95" t="n">
        <v>39485.65</v>
      </c>
      <c r="E17579" s="95" t="n">
        <v>0</v>
      </c>
    </row>
    <row r="17580" ht="14.4" customHeight="1">
      <c r="A17580" s="92" t="inlineStr">
        <is>
          <t>UF</t>
        </is>
      </c>
      <c r="B17580" s="93" t="inlineStr">
        <is>
          <t>2025-09</t>
        </is>
      </c>
      <c r="C17580" s="94" t="n">
        <v>45916</v>
      </c>
      <c r="D17580" s="95" t="n">
        <v>39485.65</v>
      </c>
      <c r="E17580" s="95" t="n">
        <v>0</v>
      </c>
    </row>
    <row r="17581" ht="14.4" customHeight="1">
      <c r="A17581" s="92" t="inlineStr">
        <is>
          <t>UF</t>
        </is>
      </c>
      <c r="B17581" s="93" t="inlineStr">
        <is>
          <t>2025-09</t>
        </is>
      </c>
      <c r="C17581" s="94" t="n">
        <v>45917</v>
      </c>
      <c r="D17581" s="95" t="n">
        <v>39485.65</v>
      </c>
      <c r="E17581" s="95" t="n">
        <v>0</v>
      </c>
    </row>
    <row r="17582" ht="14.4" customHeight="1">
      <c r="A17582" s="92" t="inlineStr">
        <is>
          <t>UF</t>
        </is>
      </c>
      <c r="B17582" s="93" t="inlineStr">
        <is>
          <t>2025-09</t>
        </is>
      </c>
      <c r="C17582" s="94" t="n">
        <v>45918</v>
      </c>
      <c r="D17582" s="95" t="n">
        <v>39485.65</v>
      </c>
      <c r="E17582" s="95" t="n">
        <v>0</v>
      </c>
    </row>
    <row r="17583" ht="14.4" customHeight="1">
      <c r="A17583" s="92" t="inlineStr">
        <is>
          <t>UF</t>
        </is>
      </c>
      <c r="B17583" s="93" t="inlineStr">
        <is>
          <t>2025-09</t>
        </is>
      </c>
      <c r="C17583" s="94" t="n">
        <v>45919</v>
      </c>
      <c r="D17583" s="95" t="n">
        <v>39485.65</v>
      </c>
      <c r="E17583" s="95" t="n">
        <v>0</v>
      </c>
    </row>
    <row r="17584" ht="14.4" customHeight="1">
      <c r="A17584" s="92" t="inlineStr">
        <is>
          <t>UF</t>
        </is>
      </c>
      <c r="B17584" s="93" t="inlineStr">
        <is>
          <t>2025-09</t>
        </is>
      </c>
      <c r="C17584" s="94" t="n">
        <v>45920</v>
      </c>
      <c r="D17584" s="95" t="n">
        <v>39485.65</v>
      </c>
      <c r="E17584" s="95" t="n">
        <v>0</v>
      </c>
    </row>
    <row r="17585" ht="14.4" customHeight="1">
      <c r="A17585" s="92" t="inlineStr">
        <is>
          <t>UF</t>
        </is>
      </c>
      <c r="B17585" s="93" t="inlineStr">
        <is>
          <t>2025-09</t>
        </is>
      </c>
      <c r="C17585" s="94" t="n">
        <v>45921</v>
      </c>
      <c r="D17585" s="95" t="n">
        <v>39485.65</v>
      </c>
      <c r="E17585" s="95" t="n">
        <v>0</v>
      </c>
    </row>
    <row r="17586" ht="14.4" customHeight="1">
      <c r="A17586" s="92" t="inlineStr">
        <is>
          <t>UF</t>
        </is>
      </c>
      <c r="B17586" s="93" t="inlineStr">
        <is>
          <t>2025-09</t>
        </is>
      </c>
      <c r="C17586" s="94" t="n">
        <v>45922</v>
      </c>
      <c r="D17586" s="95" t="n">
        <v>39485.65</v>
      </c>
      <c r="E17586" s="95" t="n">
        <v>0</v>
      </c>
    </row>
    <row r="17587" ht="14.4" customHeight="1">
      <c r="A17587" s="92" t="inlineStr">
        <is>
          <t>UF</t>
        </is>
      </c>
      <c r="B17587" s="93" t="inlineStr">
        <is>
          <t>2025-09</t>
        </is>
      </c>
      <c r="C17587" s="94" t="n">
        <v>45923</v>
      </c>
      <c r="D17587" s="95" t="n">
        <v>39485.65</v>
      </c>
      <c r="E17587" s="95" t="n">
        <v>0</v>
      </c>
    </row>
    <row r="17588" ht="14.4" customHeight="1">
      <c r="A17588" s="92" t="inlineStr">
        <is>
          <t>UF</t>
        </is>
      </c>
      <c r="B17588" s="93" t="inlineStr">
        <is>
          <t>2025-09</t>
        </is>
      </c>
      <c r="C17588" s="94" t="n">
        <v>45924</v>
      </c>
      <c r="D17588" s="95" t="n">
        <v>39485.65</v>
      </c>
      <c r="E17588" s="95" t="n">
        <v>0</v>
      </c>
    </row>
    <row r="17589" ht="14.4" customHeight="1">
      <c r="A17589" s="92" t="inlineStr">
        <is>
          <t>UF</t>
        </is>
      </c>
      <c r="B17589" s="93" t="inlineStr">
        <is>
          <t>2025-09</t>
        </is>
      </c>
      <c r="C17589" s="94" t="n">
        <v>45925</v>
      </c>
      <c r="D17589" s="95" t="n">
        <v>39485.65</v>
      </c>
      <c r="E17589" s="95" t="n">
        <v>0</v>
      </c>
    </row>
    <row r="17590" ht="14.4" customHeight="1">
      <c r="A17590" s="92" t="inlineStr">
        <is>
          <t>UF</t>
        </is>
      </c>
      <c r="B17590" s="93" t="inlineStr">
        <is>
          <t>2025-09</t>
        </is>
      </c>
      <c r="C17590" s="94" t="n">
        <v>45926</v>
      </c>
      <c r="D17590" s="95" t="n">
        <v>39485.65</v>
      </c>
      <c r="E17590" s="95" t="n">
        <v>0</v>
      </c>
    </row>
    <row r="17591" ht="14.4" customHeight="1">
      <c r="A17591" s="92" t="inlineStr">
        <is>
          <t>UF</t>
        </is>
      </c>
      <c r="B17591" s="93" t="inlineStr">
        <is>
          <t>2025-09</t>
        </is>
      </c>
      <c r="C17591" s="94" t="n">
        <v>45927</v>
      </c>
      <c r="D17591" s="95" t="n">
        <v>39485.65</v>
      </c>
      <c r="E17591" s="95" t="n">
        <v>0</v>
      </c>
    </row>
    <row r="17592" ht="14.4" customHeight="1">
      <c r="A17592" s="92" t="inlineStr">
        <is>
          <t>UF</t>
        </is>
      </c>
      <c r="B17592" s="93" t="inlineStr">
        <is>
          <t>2025-09</t>
        </is>
      </c>
      <c r="C17592" s="94" t="n">
        <v>45928</v>
      </c>
      <c r="D17592" s="95" t="n">
        <v>39485.65</v>
      </c>
      <c r="E17592" s="95" t="n">
        <v>0</v>
      </c>
    </row>
    <row r="17593" ht="14.4" customHeight="1">
      <c r="A17593" s="92" t="inlineStr">
        <is>
          <t>UF</t>
        </is>
      </c>
      <c r="B17593" s="93" t="inlineStr">
        <is>
          <t>2025-09</t>
        </is>
      </c>
      <c r="C17593" s="94" t="n">
        <v>45929</v>
      </c>
      <c r="D17593" s="95" t="n">
        <v>39485.65</v>
      </c>
      <c r="E17593" s="95" t="n">
        <v>0</v>
      </c>
    </row>
    <row r="17594" ht="14.4" customHeight="1">
      <c r="A17594" s="92" t="inlineStr">
        <is>
          <t>UF</t>
        </is>
      </c>
      <c r="B17594" s="93" t="inlineStr">
        <is>
          <t>2025-09</t>
        </is>
      </c>
      <c r="C17594" s="94" t="n">
        <v>45930</v>
      </c>
      <c r="D17594" s="95" t="n">
        <v>39485.65</v>
      </c>
      <c r="E17594" s="95" t="n">
        <v>0</v>
      </c>
    </row>
    <row r="17595" ht="14.4" customHeight="1">
      <c r="A17595" s="92" t="inlineStr">
        <is>
          <t>UF</t>
        </is>
      </c>
      <c r="B17595" s="93" t="inlineStr">
        <is>
          <t>2025-10</t>
        </is>
      </c>
      <c r="C17595" s="94" t="n">
        <v>45931</v>
      </c>
      <c r="D17595" s="95" t="n">
        <v>39485.65</v>
      </c>
      <c r="E17595" s="95" t="n">
        <v>0</v>
      </c>
    </row>
    <row r="17596" ht="14.4" customHeight="1">
      <c r="A17596" s="92" t="inlineStr">
        <is>
          <t>UF</t>
        </is>
      </c>
      <c r="B17596" s="93" t="inlineStr">
        <is>
          <t>2025-10</t>
        </is>
      </c>
      <c r="C17596" s="94" t="n">
        <v>45932</v>
      </c>
      <c r="D17596" s="95" t="n">
        <v>39485.65</v>
      </c>
      <c r="E17596" s="95" t="n">
        <v>0</v>
      </c>
    </row>
    <row r="17597" ht="14.4" customHeight="1">
      <c r="A17597" s="92" t="inlineStr">
        <is>
          <t>UF</t>
        </is>
      </c>
      <c r="B17597" s="93" t="inlineStr">
        <is>
          <t>2025-10</t>
        </is>
      </c>
      <c r="C17597" s="94" t="n">
        <v>45933</v>
      </c>
      <c r="D17597" s="95" t="n">
        <v>39485.65</v>
      </c>
      <c r="E17597" s="95" t="n">
        <v>0</v>
      </c>
    </row>
    <row r="17598" ht="14.4" customHeight="1">
      <c r="A17598" s="92" t="inlineStr">
        <is>
          <t>UF</t>
        </is>
      </c>
      <c r="B17598" s="93" t="inlineStr">
        <is>
          <t>2025-10</t>
        </is>
      </c>
      <c r="C17598" s="94" t="n">
        <v>45934</v>
      </c>
      <c r="D17598" s="95" t="n">
        <v>39485.65</v>
      </c>
      <c r="E17598" s="95" t="n">
        <v>0</v>
      </c>
    </row>
    <row r="17599" ht="14.4" customHeight="1">
      <c r="A17599" s="92" t="inlineStr">
        <is>
          <t>UF</t>
        </is>
      </c>
      <c r="B17599" s="93" t="inlineStr">
        <is>
          <t>2025-10</t>
        </is>
      </c>
      <c r="C17599" s="94" t="n">
        <v>45935</v>
      </c>
      <c r="D17599" s="95" t="n">
        <v>39485.65</v>
      </c>
      <c r="E17599" s="95" t="n">
        <v>0</v>
      </c>
    </row>
    <row r="17600" ht="14.4" customHeight="1">
      <c r="A17600" s="92" t="inlineStr">
        <is>
          <t>UF</t>
        </is>
      </c>
      <c r="B17600" s="93" t="inlineStr">
        <is>
          <t>2025-10</t>
        </is>
      </c>
      <c r="C17600" s="94" t="n">
        <v>45936</v>
      </c>
      <c r="D17600" s="95" t="n">
        <v>39485.65</v>
      </c>
      <c r="E17600" s="95" t="n">
        <v>0</v>
      </c>
    </row>
    <row r="17601" ht="14.4" customHeight="1">
      <c r="A17601" s="92" t="inlineStr">
        <is>
          <t>UF</t>
        </is>
      </c>
      <c r="B17601" s="93" t="inlineStr">
        <is>
          <t>2025-10</t>
        </is>
      </c>
      <c r="C17601" s="94" t="n">
        <v>45937</v>
      </c>
      <c r="D17601" s="95" t="n">
        <v>39485.65</v>
      </c>
      <c r="E17601" s="95" t="n">
        <v>0</v>
      </c>
    </row>
    <row r="17602" ht="14.4" customHeight="1">
      <c r="A17602" s="92" t="inlineStr">
        <is>
          <t>UF</t>
        </is>
      </c>
      <c r="B17602" s="93" t="inlineStr">
        <is>
          <t>2025-10</t>
        </is>
      </c>
      <c r="C17602" s="94" t="n">
        <v>45938</v>
      </c>
      <c r="D17602" s="95" t="n">
        <v>39485.65</v>
      </c>
      <c r="E17602" s="95" t="n">
        <v>0</v>
      </c>
    </row>
    <row r="17603" ht="14.4" customHeight="1">
      <c r="A17603" s="92" t="inlineStr">
        <is>
          <t>UF</t>
        </is>
      </c>
      <c r="B17603" s="93" t="inlineStr">
        <is>
          <t>2025-10</t>
        </is>
      </c>
      <c r="C17603" s="94" t="n">
        <v>45939</v>
      </c>
      <c r="D17603" s="95" t="n">
        <v>39485.65</v>
      </c>
      <c r="E17603" s="95" t="n">
        <v>0</v>
      </c>
    </row>
    <row r="17604" ht="14.4" customHeight="1">
      <c r="A17604" s="92" t="inlineStr">
        <is>
          <t>UF</t>
        </is>
      </c>
      <c r="B17604" s="93" t="inlineStr">
        <is>
          <t>2025-10</t>
        </is>
      </c>
      <c r="C17604" s="94" t="n">
        <v>45940</v>
      </c>
      <c r="D17604" s="95" t="n">
        <v>39490.74</v>
      </c>
      <c r="E17604" s="95" t="n">
        <v>5.089999999996508</v>
      </c>
    </row>
    <row r="17605" ht="14.4" customHeight="1">
      <c r="A17605" s="92" t="inlineStr">
        <is>
          <t>UF</t>
        </is>
      </c>
      <c r="B17605" s="93" t="inlineStr">
        <is>
          <t>2025-10</t>
        </is>
      </c>
      <c r="C17605" s="94" t="n">
        <v>45941</v>
      </c>
      <c r="D17605" s="95" t="n">
        <v>39495.82</v>
      </c>
      <c r="E17605" s="95" t="n">
        <v>5.080000000001746</v>
      </c>
    </row>
    <row r="17606" ht="14.4" customHeight="1">
      <c r="A17606" s="92" t="inlineStr">
        <is>
          <t>UF</t>
        </is>
      </c>
      <c r="B17606" s="93" t="inlineStr">
        <is>
          <t>2025-10</t>
        </is>
      </c>
      <c r="C17606" s="94" t="n">
        <v>45942</v>
      </c>
      <c r="D17606" s="95" t="n">
        <v>39500.91</v>
      </c>
      <c r="E17606" s="95" t="n">
        <v>5.090000000003783</v>
      </c>
    </row>
    <row r="17607" ht="14.4" customHeight="1">
      <c r="A17607" s="92" t="inlineStr">
        <is>
          <t>UF</t>
        </is>
      </c>
      <c r="B17607" s="93" t="inlineStr">
        <is>
          <t>2025-10</t>
        </is>
      </c>
      <c r="C17607" s="94" t="n">
        <v>45943</v>
      </c>
      <c r="D17607" s="95" t="n">
        <v>39505.99</v>
      </c>
      <c r="E17607" s="95" t="n">
        <v>5.07999999999447</v>
      </c>
    </row>
    <row r="17608" ht="14.4" customHeight="1">
      <c r="A17608" s="92" t="inlineStr">
        <is>
          <t>UF</t>
        </is>
      </c>
      <c r="B17608" s="93" t="inlineStr">
        <is>
          <t>2025-10</t>
        </is>
      </c>
      <c r="C17608" s="94" t="n">
        <v>45944</v>
      </c>
      <c r="D17608" s="95" t="n">
        <v>39511.08</v>
      </c>
      <c r="E17608" s="95" t="n">
        <v>5.090000000003783</v>
      </c>
    </row>
    <row r="17609" ht="14.4" customHeight="1">
      <c r="A17609" s="92" t="inlineStr">
        <is>
          <t>UF</t>
        </is>
      </c>
      <c r="B17609" s="93" t="inlineStr">
        <is>
          <t>2025-10</t>
        </is>
      </c>
      <c r="C17609" s="94" t="n">
        <v>45945</v>
      </c>
      <c r="D17609" s="95" t="n">
        <v>39516.17</v>
      </c>
      <c r="E17609" s="95" t="n">
        <v>5.089999999996508</v>
      </c>
    </row>
    <row r="17610" ht="14.4" customHeight="1">
      <c r="A17610" s="92" t="inlineStr">
        <is>
          <t>UF</t>
        </is>
      </c>
      <c r="B17610" s="93" t="inlineStr">
        <is>
          <t>2025-10</t>
        </is>
      </c>
      <c r="C17610" s="94" t="n">
        <v>45946</v>
      </c>
      <c r="D17610" s="95" t="n">
        <v>39521.26</v>
      </c>
      <c r="E17610" s="95" t="n">
        <v>5.090000000003783</v>
      </c>
    </row>
    <row r="17611" ht="14.4" customHeight="1">
      <c r="A17611" s="92" t="inlineStr">
        <is>
          <t>UF</t>
        </is>
      </c>
      <c r="B17611" s="93" t="inlineStr">
        <is>
          <t>2025-10</t>
        </is>
      </c>
      <c r="C17611" s="94" t="n">
        <v>45947</v>
      </c>
      <c r="D17611" s="95" t="n">
        <v>39526.35</v>
      </c>
      <c r="E17611" s="95" t="n">
        <v>5.089999999996508</v>
      </c>
    </row>
    <row r="17612" ht="14.4" customHeight="1">
      <c r="A17612" s="92" t="inlineStr">
        <is>
          <t>UF</t>
        </is>
      </c>
      <c r="B17612" s="93" t="inlineStr">
        <is>
          <t>2025-10</t>
        </is>
      </c>
      <c r="C17612" s="94" t="n">
        <v>45948</v>
      </c>
      <c r="D17612" s="95" t="n">
        <v>39531.44</v>
      </c>
      <c r="E17612" s="95" t="n">
        <v>5.090000000003783</v>
      </c>
    </row>
    <row r="17613" ht="14.4" customHeight="1">
      <c r="A17613" s="92" t="inlineStr">
        <is>
          <t>UF</t>
        </is>
      </c>
      <c r="B17613" s="93" t="inlineStr">
        <is>
          <t>2025-10</t>
        </is>
      </c>
      <c r="C17613" s="94" t="n">
        <v>45949</v>
      </c>
      <c r="D17613" s="95" t="n">
        <v>39536.53</v>
      </c>
      <c r="E17613" s="95" t="n">
        <v>5.089999999996508</v>
      </c>
    </row>
    <row r="17614" ht="14.4" customHeight="1">
      <c r="A17614" s="92" t="inlineStr">
        <is>
          <t>UF</t>
        </is>
      </c>
      <c r="B17614" s="93" t="inlineStr">
        <is>
          <t>2025-10</t>
        </is>
      </c>
      <c r="C17614" s="94" t="n">
        <v>45950</v>
      </c>
      <c r="D17614" s="95" t="n">
        <v>39541.62</v>
      </c>
      <c r="E17614" s="95" t="n">
        <v>5.090000000003783</v>
      </c>
    </row>
    <row r="17615" ht="14.4" customHeight="1">
      <c r="A17615" s="92" t="inlineStr">
        <is>
          <t>UF</t>
        </is>
      </c>
      <c r="B17615" s="93" t="inlineStr">
        <is>
          <t>2025-10</t>
        </is>
      </c>
      <c r="C17615" s="94" t="n">
        <v>45951</v>
      </c>
      <c r="D17615" s="95" t="n">
        <v>39546.71</v>
      </c>
      <c r="E17615" s="95" t="n">
        <v>5.089999999996508</v>
      </c>
    </row>
    <row r="17616" ht="14.4" customHeight="1">
      <c r="A17616" s="92" t="inlineStr">
        <is>
          <t>UF</t>
        </is>
      </c>
      <c r="B17616" s="93" t="inlineStr">
        <is>
          <t>2025-10</t>
        </is>
      </c>
      <c r="C17616" s="94" t="n">
        <v>45952</v>
      </c>
      <c r="D17616" s="95" t="n">
        <v>39551.81</v>
      </c>
      <c r="E17616" s="95" t="n">
        <v>5.099999999998545</v>
      </c>
    </row>
    <row r="17617" ht="14.4" customHeight="1">
      <c r="A17617" s="92" t="inlineStr">
        <is>
          <t>UF</t>
        </is>
      </c>
      <c r="B17617" s="93" t="inlineStr">
        <is>
          <t>2025-10</t>
        </is>
      </c>
      <c r="C17617" s="94" t="n">
        <v>45953</v>
      </c>
      <c r="D17617" s="95" t="n">
        <v>39556.9</v>
      </c>
      <c r="E17617" s="95" t="n">
        <v>5.090000000003783</v>
      </c>
    </row>
    <row r="17618" ht="14.4" customHeight="1">
      <c r="A17618" s="92" t="inlineStr">
        <is>
          <t>UF</t>
        </is>
      </c>
      <c r="B17618" s="93" t="inlineStr">
        <is>
          <t>2025-10</t>
        </is>
      </c>
      <c r="C17618" s="94" t="n">
        <v>45954</v>
      </c>
      <c r="D17618" s="95" t="n">
        <v>39562</v>
      </c>
      <c r="E17618" s="95" t="n">
        <v>5.099999999998545</v>
      </c>
    </row>
    <row r="17619" ht="14.4" customHeight="1">
      <c r="A17619" s="92" t="inlineStr">
        <is>
          <t>UF</t>
        </is>
      </c>
      <c r="B17619" s="93" t="inlineStr">
        <is>
          <t>2025-10</t>
        </is>
      </c>
      <c r="C17619" s="94" t="n">
        <v>45955</v>
      </c>
      <c r="D17619" s="95" t="n">
        <v>39567.09</v>
      </c>
      <c r="E17619" s="95" t="n">
        <v>5.089999999996508</v>
      </c>
    </row>
    <row r="17620" ht="14.4" customHeight="1">
      <c r="A17620" s="92" t="inlineStr">
        <is>
          <t>UF</t>
        </is>
      </c>
      <c r="B17620" s="93" t="inlineStr">
        <is>
          <t>2025-10</t>
        </is>
      </c>
      <c r="C17620" s="94" t="n">
        <v>45956</v>
      </c>
      <c r="D17620" s="95" t="n">
        <v>39572.19</v>
      </c>
      <c r="E17620" s="95" t="n">
        <v>5.100000000005821</v>
      </c>
    </row>
    <row r="17621" ht="14.4" customHeight="1">
      <c r="A17621" s="92" t="inlineStr">
        <is>
          <t>UF</t>
        </is>
      </c>
      <c r="B17621" s="93" t="inlineStr">
        <is>
          <t>2025-10</t>
        </is>
      </c>
      <c r="C17621" s="94" t="n">
        <v>45957</v>
      </c>
      <c r="D17621" s="95" t="n">
        <v>39577.28</v>
      </c>
      <c r="E17621" s="95" t="n">
        <v>5.089999999996508</v>
      </c>
    </row>
    <row r="17622" ht="14.4" customHeight="1">
      <c r="A17622" s="92" t="inlineStr">
        <is>
          <t>UF</t>
        </is>
      </c>
      <c r="B17622" s="93" t="inlineStr">
        <is>
          <t>2025-10</t>
        </is>
      </c>
      <c r="C17622" s="94" t="n">
        <v>45958</v>
      </c>
      <c r="D17622" s="95" t="n">
        <v>39582.38</v>
      </c>
      <c r="E17622" s="95" t="n">
        <v>5.099999999998545</v>
      </c>
    </row>
    <row r="17623" ht="14.4" customHeight="1">
      <c r="A17623" s="92" t="inlineStr">
        <is>
          <t>UF</t>
        </is>
      </c>
      <c r="B17623" s="93" t="inlineStr">
        <is>
          <t>2025-10</t>
        </is>
      </c>
      <c r="C17623" s="94" t="n">
        <v>45959</v>
      </c>
      <c r="D17623" s="95" t="n">
        <v>39587.48</v>
      </c>
      <c r="E17623" s="95" t="n">
        <v>5.100000000005821</v>
      </c>
    </row>
    <row r="17624" ht="14.4" customHeight="1">
      <c r="A17624" s="92" t="inlineStr">
        <is>
          <t>UF</t>
        </is>
      </c>
      <c r="B17624" s="93" t="inlineStr">
        <is>
          <t>2025-10</t>
        </is>
      </c>
      <c r="C17624" s="94" t="n">
        <v>45960</v>
      </c>
      <c r="D17624" s="95" t="n">
        <v>39592.57</v>
      </c>
      <c r="E17624" s="95" t="n">
        <v>5.089999999996508</v>
      </c>
    </row>
    <row r="17625" ht="14.4" customHeight="1">
      <c r="A17625" s="92" t="inlineStr">
        <is>
          <t>UF</t>
        </is>
      </c>
      <c r="B17625" s="93" t="inlineStr">
        <is>
          <t>2025-10</t>
        </is>
      </c>
      <c r="C17625" s="94" t="n">
        <v>45961</v>
      </c>
      <c r="D17625" s="95" t="n">
        <v>39597.67</v>
      </c>
      <c r="E17625" s="95" t="n">
        <v>5.099999999998545</v>
      </c>
    </row>
    <row r="17626" ht="14.4" customHeight="1">
      <c r="A17626" s="92" t="inlineStr">
        <is>
          <t>UF</t>
        </is>
      </c>
      <c r="B17626" s="93" t="inlineStr">
        <is>
          <t>2025-11</t>
        </is>
      </c>
      <c r="C17626" s="94" t="n">
        <v>45962</v>
      </c>
      <c r="D17626" s="95" t="n">
        <v>39602.77</v>
      </c>
      <c r="E17626" s="95" t="n">
        <v>5.099999999998545</v>
      </c>
    </row>
    <row r="17627" ht="14.4" customHeight="1">
      <c r="A17627" s="92" t="inlineStr">
        <is>
          <t>UF</t>
        </is>
      </c>
      <c r="B17627" s="93" t="inlineStr">
        <is>
          <t>2025-11</t>
        </is>
      </c>
      <c r="C17627" s="94" t="n">
        <v>45963</v>
      </c>
      <c r="D17627" s="95" t="n">
        <v>39607.87</v>
      </c>
      <c r="E17627" s="95" t="n">
        <v>5.100000000005821</v>
      </c>
    </row>
    <row r="17628" ht="14.4" customHeight="1">
      <c r="A17628" s="92" t="inlineStr">
        <is>
          <t>UF</t>
        </is>
      </c>
      <c r="B17628" s="93" t="inlineStr">
        <is>
          <t>2025-11</t>
        </is>
      </c>
      <c r="C17628" s="94" t="n">
        <v>45964</v>
      </c>
      <c r="D17628" s="95" t="n">
        <v>39612.97</v>
      </c>
      <c r="E17628" s="95" t="n">
        <v>5.099999999998545</v>
      </c>
    </row>
    <row r="17629" ht="14.4" customHeight="1">
      <c r="A17629" s="92" t="inlineStr">
        <is>
          <t>UF</t>
        </is>
      </c>
      <c r="B17629" s="93" t="inlineStr">
        <is>
          <t>2025-11</t>
        </is>
      </c>
      <c r="C17629" s="94" t="n">
        <v>45965</v>
      </c>
      <c r="D17629" s="95" t="n">
        <v>39618.08</v>
      </c>
      <c r="E17629" s="95" t="n">
        <v>5.110000000000582</v>
      </c>
    </row>
    <row r="17630" ht="14.4" customHeight="1">
      <c r="A17630" s="92" t="inlineStr">
        <is>
          <t>UF</t>
        </is>
      </c>
      <c r="B17630" s="93" t="inlineStr">
        <is>
          <t>2025-11</t>
        </is>
      </c>
      <c r="C17630" s="94" t="n">
        <v>45966</v>
      </c>
      <c r="D17630" s="95" t="n">
        <v>39623.18</v>
      </c>
      <c r="E17630" s="95" t="n">
        <v>5.099999999998545</v>
      </c>
    </row>
    <row r="17631" ht="14.4" customHeight="1">
      <c r="A17631" s="92" t="inlineStr">
        <is>
          <t>UF</t>
        </is>
      </c>
      <c r="B17631" s="93" t="inlineStr">
        <is>
          <t>2025-11</t>
        </is>
      </c>
      <c r="C17631" s="94" t="n">
        <v>45967</v>
      </c>
      <c r="D17631" s="95" t="n">
        <v>39628.28</v>
      </c>
      <c r="E17631" s="95" t="n">
        <v>5.099999999998545</v>
      </c>
    </row>
    <row r="17632" ht="14.4" customHeight="1">
      <c r="A17632" s="92" t="inlineStr">
        <is>
          <t>UF</t>
        </is>
      </c>
      <c r="B17632" s="93" t="inlineStr">
        <is>
          <t>2025-11</t>
        </is>
      </c>
      <c r="C17632" s="94" t="n">
        <v>45968</v>
      </c>
      <c r="D17632" s="95" t="n">
        <v>39633.38</v>
      </c>
      <c r="E17632" s="95" t="n">
        <v>5.099999999998545</v>
      </c>
    </row>
    <row r="17633" ht="14.4" customHeight="1">
      <c r="A17633" s="92" t="inlineStr">
        <is>
          <t>UF</t>
        </is>
      </c>
      <c r="B17633" s="93" t="inlineStr">
        <is>
          <t>2025-11</t>
        </is>
      </c>
      <c r="C17633" s="94" t="n">
        <v>45969</v>
      </c>
      <c r="D17633" s="95" t="n">
        <v>39638.49</v>
      </c>
      <c r="E17633" s="95" t="n">
        <v>5.110000000000582</v>
      </c>
    </row>
    <row r="17634" ht="14.4" customHeight="1">
      <c r="A17634" s="92" t="inlineStr">
        <is>
          <t>UF</t>
        </is>
      </c>
      <c r="B17634" s="93" t="inlineStr">
        <is>
          <t>2025-11</t>
        </is>
      </c>
      <c r="C17634" s="94" t="n">
        <v>45970</v>
      </c>
      <c r="D17634" s="95" t="n">
        <v>39643.59</v>
      </c>
      <c r="E17634" s="95" t="n">
        <v>5.099999999998545</v>
      </c>
    </row>
    <row r="17635" ht="14.4" customHeight="1">
      <c r="A17635" s="92" t="inlineStr">
        <is>
          <t>UF</t>
        </is>
      </c>
      <c r="B17635" s="93" t="inlineStr">
        <is>
          <t>2025-11</t>
        </is>
      </c>
      <c r="C17635" s="94" t="n">
        <v>45971</v>
      </c>
      <c r="D17635" s="95" t="n">
        <v>39643.59</v>
      </c>
      <c r="E17635" s="95" t="n">
        <v>0</v>
      </c>
    </row>
    <row r="17636" ht="14.4" customHeight="1">
      <c r="A17636" s="92" t="inlineStr">
        <is>
          <t>UF</t>
        </is>
      </c>
      <c r="B17636" s="93" t="inlineStr">
        <is>
          <t>2025-11</t>
        </is>
      </c>
      <c r="C17636" s="94" t="n">
        <v>45972</v>
      </c>
      <c r="D17636" s="95" t="n">
        <v>39643.59</v>
      </c>
      <c r="E17636" s="95" t="n">
        <v>0</v>
      </c>
    </row>
    <row r="17637" ht="14.4" customHeight="1">
      <c r="A17637" s="92" t="inlineStr">
        <is>
          <t>UF</t>
        </is>
      </c>
      <c r="B17637" s="93" t="inlineStr">
        <is>
          <t>2025-11</t>
        </is>
      </c>
      <c r="C17637" s="94" t="n">
        <v>45973</v>
      </c>
      <c r="D17637" s="95" t="n">
        <v>39643.59</v>
      </c>
      <c r="E17637" s="95" t="n">
        <v>0</v>
      </c>
    </row>
    <row r="17638" ht="14.4" customHeight="1">
      <c r="A17638" s="92" t="inlineStr">
        <is>
          <t>UF</t>
        </is>
      </c>
      <c r="B17638" s="93" t="inlineStr">
        <is>
          <t>2025-11</t>
        </is>
      </c>
      <c r="C17638" s="94" t="n">
        <v>45974</v>
      </c>
      <c r="D17638" s="95" t="n">
        <v>39643.59</v>
      </c>
      <c r="E17638" s="95" t="n">
        <v>0</v>
      </c>
    </row>
    <row r="17639" ht="14.4" customHeight="1">
      <c r="A17639" s="92" t="inlineStr">
        <is>
          <t>UF</t>
        </is>
      </c>
      <c r="B17639" s="93" t="inlineStr">
        <is>
          <t>2025-11</t>
        </is>
      </c>
      <c r="C17639" s="94" t="n">
        <v>45975</v>
      </c>
      <c r="D17639" s="95" t="n">
        <v>39643.59</v>
      </c>
      <c r="E17639" s="95" t="n">
        <v>0</v>
      </c>
    </row>
    <row r="17640" ht="14.4" customHeight="1">
      <c r="A17640" s="92" t="inlineStr">
        <is>
          <t>UF</t>
        </is>
      </c>
      <c r="B17640" s="93" t="inlineStr">
        <is>
          <t>2025-11</t>
        </is>
      </c>
      <c r="C17640" s="94" t="n">
        <v>45976</v>
      </c>
      <c r="D17640" s="95" t="n">
        <v>39643.59</v>
      </c>
      <c r="E17640" s="95" t="n">
        <v>0</v>
      </c>
    </row>
    <row r="17641" ht="14.4" customHeight="1">
      <c r="A17641" s="92" t="inlineStr">
        <is>
          <t>UF</t>
        </is>
      </c>
      <c r="B17641" s="93" t="inlineStr">
        <is>
          <t>2025-11</t>
        </is>
      </c>
      <c r="C17641" s="94" t="n">
        <v>45977</v>
      </c>
      <c r="D17641" s="95" t="n">
        <v>39643.59</v>
      </c>
      <c r="E17641" s="95" t="n">
        <v>0</v>
      </c>
    </row>
    <row r="17642" ht="14.4" customHeight="1">
      <c r="A17642" s="92" t="inlineStr">
        <is>
          <t>UF</t>
        </is>
      </c>
      <c r="B17642" s="93" t="inlineStr">
        <is>
          <t>2025-11</t>
        </is>
      </c>
      <c r="C17642" s="94" t="n">
        <v>45978</v>
      </c>
      <c r="D17642" s="95" t="n">
        <v>39643.59</v>
      </c>
      <c r="E17642" s="95" t="n">
        <v>0</v>
      </c>
    </row>
    <row r="17643" ht="14.4" customHeight="1">
      <c r="A17643" s="92" t="inlineStr">
        <is>
          <t>UF</t>
        </is>
      </c>
      <c r="B17643" s="93" t="inlineStr">
        <is>
          <t>2025-11</t>
        </is>
      </c>
      <c r="C17643" s="94" t="n">
        <v>45979</v>
      </c>
      <c r="D17643" s="95" t="n">
        <v>39643.59</v>
      </c>
      <c r="E17643" s="95" t="n">
        <v>0</v>
      </c>
    </row>
    <row r="17644" ht="14.4" customHeight="1">
      <c r="A17644" s="92" t="inlineStr">
        <is>
          <t>UF</t>
        </is>
      </c>
      <c r="B17644" s="93" t="inlineStr">
        <is>
          <t>2025-11</t>
        </is>
      </c>
      <c r="C17644" s="94" t="n">
        <v>45980</v>
      </c>
      <c r="D17644" s="95" t="n">
        <v>39643.59</v>
      </c>
      <c r="E17644" s="95" t="n">
        <v>0</v>
      </c>
    </row>
    <row r="17645" ht="14.4" customHeight="1">
      <c r="A17645" s="92" t="inlineStr">
        <is>
          <t>UF</t>
        </is>
      </c>
      <c r="B17645" s="93" t="inlineStr">
        <is>
          <t>2025-11</t>
        </is>
      </c>
      <c r="C17645" s="94" t="n">
        <v>45981</v>
      </c>
      <c r="D17645" s="95" t="n">
        <v>39643.59</v>
      </c>
      <c r="E17645" s="95" t="n">
        <v>0</v>
      </c>
    </row>
    <row r="17646" ht="14.4" customHeight="1">
      <c r="A17646" s="92" t="inlineStr">
        <is>
          <t>UF</t>
        </is>
      </c>
      <c r="B17646" s="93" t="inlineStr">
        <is>
          <t>2025-11</t>
        </is>
      </c>
      <c r="C17646" s="94" t="n">
        <v>45982</v>
      </c>
      <c r="D17646" s="95" t="n">
        <v>39643.59</v>
      </c>
      <c r="E17646" s="95" t="n">
        <v>0</v>
      </c>
    </row>
    <row r="17647" ht="14.4" customHeight="1">
      <c r="A17647" s="92" t="inlineStr">
        <is>
          <t>UF</t>
        </is>
      </c>
      <c r="B17647" s="93" t="inlineStr">
        <is>
          <t>2025-11</t>
        </is>
      </c>
      <c r="C17647" s="94" t="n">
        <v>45983</v>
      </c>
      <c r="D17647" s="95" t="n">
        <v>39643.59</v>
      </c>
      <c r="E17647" s="95" t="n">
        <v>0</v>
      </c>
    </row>
    <row r="17648" ht="14.4" customHeight="1">
      <c r="A17648" s="92" t="inlineStr">
        <is>
          <t>UF</t>
        </is>
      </c>
      <c r="B17648" s="93" t="inlineStr">
        <is>
          <t>2025-11</t>
        </is>
      </c>
      <c r="C17648" s="94" t="n">
        <v>45984</v>
      </c>
      <c r="D17648" s="95" t="n">
        <v>39643.59</v>
      </c>
      <c r="E17648" s="95" t="n">
        <v>0</v>
      </c>
    </row>
    <row r="17649" ht="14.4" customHeight="1">
      <c r="A17649" s="92" t="inlineStr">
        <is>
          <t>UF</t>
        </is>
      </c>
      <c r="B17649" s="93" t="inlineStr">
        <is>
          <t>2025-11</t>
        </is>
      </c>
      <c r="C17649" s="94" t="n">
        <v>45985</v>
      </c>
      <c r="D17649" s="95" t="n">
        <v>39643.59</v>
      </c>
      <c r="E17649" s="95" t="n">
        <v>0</v>
      </c>
    </row>
    <row r="17650" ht="14.4" customHeight="1">
      <c r="A17650" s="92" t="inlineStr">
        <is>
          <t>UF</t>
        </is>
      </c>
      <c r="B17650" s="93" t="inlineStr">
        <is>
          <t>2025-11</t>
        </is>
      </c>
      <c r="C17650" s="94" t="n">
        <v>45986</v>
      </c>
      <c r="D17650" s="95" t="n">
        <v>39643.59</v>
      </c>
      <c r="E17650" s="95" t="n">
        <v>0</v>
      </c>
    </row>
    <row r="17651" ht="14.4" customHeight="1">
      <c r="A17651" s="92" t="inlineStr">
        <is>
          <t>UF</t>
        </is>
      </c>
      <c r="B17651" s="93" t="inlineStr">
        <is>
          <t>2025-11</t>
        </is>
      </c>
      <c r="C17651" s="94" t="n">
        <v>45987</v>
      </c>
      <c r="D17651" s="95" t="n">
        <v>39643.59</v>
      </c>
      <c r="E17651" s="95" t="n">
        <v>0</v>
      </c>
    </row>
    <row r="17652" ht="14.4" customHeight="1">
      <c r="A17652" s="92" t="inlineStr">
        <is>
          <t>UF</t>
        </is>
      </c>
      <c r="B17652" s="93" t="inlineStr">
        <is>
          <t>2025-11</t>
        </is>
      </c>
      <c r="C17652" s="94" t="n">
        <v>45988</v>
      </c>
      <c r="D17652" s="95" t="n">
        <v>39643.59</v>
      </c>
      <c r="E17652" s="95" t="n">
        <v>0</v>
      </c>
    </row>
    <row r="17653" ht="14.4" customHeight="1">
      <c r="A17653" s="92" t="inlineStr">
        <is>
          <t>UF</t>
        </is>
      </c>
      <c r="B17653" s="93" t="inlineStr">
        <is>
          <t>2025-11</t>
        </is>
      </c>
      <c r="C17653" s="94" t="n">
        <v>45989</v>
      </c>
      <c r="D17653" s="95" t="n">
        <v>39643.59</v>
      </c>
      <c r="E17653" s="95" t="n">
        <v>0</v>
      </c>
    </row>
    <row r="17654" ht="14.4" customHeight="1">
      <c r="A17654" s="92" t="inlineStr">
        <is>
          <t>UF</t>
        </is>
      </c>
      <c r="B17654" s="93" t="inlineStr">
        <is>
          <t>2025-11</t>
        </is>
      </c>
      <c r="C17654" s="94" t="n">
        <v>45990</v>
      </c>
      <c r="D17654" s="95" t="n">
        <v>39643.59</v>
      </c>
      <c r="E17654" s="95" t="n">
        <v>0</v>
      </c>
    </row>
    <row r="17655" ht="14.4" customHeight="1">
      <c r="A17655" s="92" t="inlineStr">
        <is>
          <t>UF</t>
        </is>
      </c>
      <c r="B17655" s="93" t="inlineStr">
        <is>
          <t>2025-11</t>
        </is>
      </c>
      <c r="C17655" s="94" t="n">
        <v>45991</v>
      </c>
      <c r="D17655" s="95" t="n">
        <v>39643.59</v>
      </c>
      <c r="E17655" s="95" t="n">
        <v>0</v>
      </c>
    </row>
    <row r="17656" ht="14.4" customHeight="1">
      <c r="A17656" s="92" t="inlineStr">
        <is>
          <t>UF</t>
        </is>
      </c>
      <c r="B17656" s="93" t="inlineStr">
        <is>
          <t>2025-12</t>
        </is>
      </c>
      <c r="C17656" s="94" t="n">
        <v>45992</v>
      </c>
      <c r="D17656" s="95" t="n">
        <v>39643.59</v>
      </c>
      <c r="E17656" s="95" t="n">
        <v>0</v>
      </c>
    </row>
    <row r="17657" ht="14.4" customHeight="1">
      <c r="A17657" s="92" t="inlineStr">
        <is>
          <t>UF</t>
        </is>
      </c>
      <c r="B17657" s="93" t="inlineStr">
        <is>
          <t>2025-12</t>
        </is>
      </c>
      <c r="C17657" s="94" t="n">
        <v>45993</v>
      </c>
      <c r="D17657" s="95" t="n">
        <v>39643.59</v>
      </c>
      <c r="E17657" s="95" t="n">
        <v>0</v>
      </c>
    </row>
    <row r="17658" ht="14.4" customHeight="1">
      <c r="A17658" s="92" t="inlineStr">
        <is>
          <t>UF</t>
        </is>
      </c>
      <c r="B17658" s="93" t="inlineStr">
        <is>
          <t>2025-12</t>
        </is>
      </c>
      <c r="C17658" s="94" t="n">
        <v>45994</v>
      </c>
      <c r="D17658" s="95" t="n">
        <v>39643.59</v>
      </c>
      <c r="E17658" s="95" t="n">
        <v>0</v>
      </c>
    </row>
    <row r="17659" ht="14.4" customHeight="1">
      <c r="A17659" s="92" t="inlineStr">
        <is>
          <t>UF</t>
        </is>
      </c>
      <c r="B17659" s="93" t="inlineStr">
        <is>
          <t>2025-12</t>
        </is>
      </c>
      <c r="C17659" s="94" t="n">
        <v>45995</v>
      </c>
      <c r="D17659" s="95" t="n">
        <v>39643.59</v>
      </c>
      <c r="E17659" s="95" t="n">
        <v>0</v>
      </c>
    </row>
    <row r="17660" ht="14.4" customHeight="1">
      <c r="A17660" s="92" t="inlineStr">
        <is>
          <t>UF</t>
        </is>
      </c>
      <c r="B17660" s="93" t="inlineStr">
        <is>
          <t>2025-12</t>
        </is>
      </c>
      <c r="C17660" s="94" t="n">
        <v>45996</v>
      </c>
      <c r="D17660" s="95" t="n">
        <v>39643.59</v>
      </c>
      <c r="E17660" s="95" t="n">
        <v>0</v>
      </c>
    </row>
    <row r="17661" ht="14.4" customHeight="1">
      <c r="A17661" s="92" t="inlineStr">
        <is>
          <t>UF</t>
        </is>
      </c>
      <c r="B17661" s="93" t="inlineStr">
        <is>
          <t>2025-12</t>
        </is>
      </c>
      <c r="C17661" s="94" t="n">
        <v>45997</v>
      </c>
      <c r="D17661" s="95" t="n">
        <v>39643.59</v>
      </c>
      <c r="E17661" s="95" t="n">
        <v>0</v>
      </c>
    </row>
    <row r="17662" ht="14.4" customHeight="1">
      <c r="A17662" s="92" t="inlineStr">
        <is>
          <t>UF</t>
        </is>
      </c>
      <c r="B17662" s="93" t="inlineStr">
        <is>
          <t>2025-12</t>
        </is>
      </c>
      <c r="C17662" s="94" t="n">
        <v>45998</v>
      </c>
      <c r="D17662" s="95" t="n">
        <v>39643.59</v>
      </c>
      <c r="E17662" s="95" t="n">
        <v>0</v>
      </c>
    </row>
    <row r="17663" ht="14.4" customHeight="1">
      <c r="A17663" s="92" t="inlineStr">
        <is>
          <t>UF</t>
        </is>
      </c>
      <c r="B17663" s="93" t="inlineStr">
        <is>
          <t>2025-12</t>
        </is>
      </c>
      <c r="C17663" s="94" t="n">
        <v>45999</v>
      </c>
      <c r="D17663" s="95" t="n">
        <v>39643.59</v>
      </c>
      <c r="E17663" s="95" t="n">
        <v>0</v>
      </c>
    </row>
    <row r="17664" ht="14.4" customHeight="1">
      <c r="A17664" s="92" t="inlineStr">
        <is>
          <t>UF</t>
        </is>
      </c>
      <c r="B17664" s="93" t="inlineStr">
        <is>
          <t>2025-12</t>
        </is>
      </c>
      <c r="C17664" s="94" t="n">
        <v>46000</v>
      </c>
      <c r="D17664" s="95" t="n">
        <v>39643.59</v>
      </c>
      <c r="E17664" s="95" t="n">
        <v>0</v>
      </c>
    </row>
    <row r="17665" ht="14.4" customHeight="1">
      <c r="A17665" s="92" t="inlineStr">
        <is>
          <t>UF</t>
        </is>
      </c>
      <c r="B17665" s="93" t="inlineStr">
        <is>
          <t>2025-12</t>
        </is>
      </c>
      <c r="C17665" s="94" t="n">
        <v>46001</v>
      </c>
      <c r="D17665" s="95" t="n">
        <v>39647.42</v>
      </c>
      <c r="E17665" s="95" t="n">
        <v>3.830000000001746</v>
      </c>
    </row>
    <row r="17666" ht="14.4" customHeight="1">
      <c r="A17666" s="92" t="inlineStr">
        <is>
          <t>UF</t>
        </is>
      </c>
      <c r="B17666" s="93" t="inlineStr">
        <is>
          <t>2025-12</t>
        </is>
      </c>
      <c r="C17666" s="94" t="n">
        <v>46002</v>
      </c>
      <c r="D17666" s="95" t="n">
        <v>39651.25</v>
      </c>
      <c r="E17666" s="95" t="n">
        <v>3.830000000001746</v>
      </c>
    </row>
    <row r="17667" ht="14.4" customHeight="1">
      <c r="A17667" s="92" t="inlineStr">
        <is>
          <t>UF</t>
        </is>
      </c>
      <c r="B17667" s="93" t="inlineStr">
        <is>
          <t>2025-12</t>
        </is>
      </c>
      <c r="C17667" s="94" t="n">
        <v>46003</v>
      </c>
      <c r="D17667" s="95" t="n">
        <v>39655.08</v>
      </c>
      <c r="E17667" s="95" t="n">
        <v>3.830000000001746</v>
      </c>
    </row>
    <row r="17668" ht="14.4" customHeight="1">
      <c r="A17668" s="92" t="inlineStr">
        <is>
          <t>UF</t>
        </is>
      </c>
      <c r="B17668" s="93" t="inlineStr">
        <is>
          <t>2025-12</t>
        </is>
      </c>
      <c r="C17668" s="94" t="n">
        <v>46004</v>
      </c>
      <c r="D17668" s="95" t="n">
        <v>39658.92</v>
      </c>
      <c r="E17668" s="95" t="n">
        <v>3.839999999996508</v>
      </c>
    </row>
    <row r="17669" ht="14.4" customHeight="1">
      <c r="A17669" s="92" t="inlineStr">
        <is>
          <t>UF</t>
        </is>
      </c>
      <c r="B17669" s="93" t="inlineStr">
        <is>
          <t>2025-12</t>
        </is>
      </c>
      <c r="C17669" s="94" t="n">
        <v>46005</v>
      </c>
      <c r="D17669" s="95" t="n">
        <v>39662.75</v>
      </c>
      <c r="E17669" s="95" t="n">
        <v>3.830000000001746</v>
      </c>
    </row>
    <row r="17670" ht="14.4" customHeight="1">
      <c r="A17670" s="92" t="inlineStr">
        <is>
          <t>UF</t>
        </is>
      </c>
      <c r="B17670" s="93" t="inlineStr">
        <is>
          <t>2025-12</t>
        </is>
      </c>
      <c r="C17670" s="94" t="n">
        <v>46006</v>
      </c>
      <c r="D17670" s="95" t="n">
        <v>39666.58</v>
      </c>
      <c r="E17670" s="95" t="n">
        <v>3.830000000001746</v>
      </c>
    </row>
    <row r="17671" ht="14.4" customHeight="1">
      <c r="A17671" s="92" t="inlineStr">
        <is>
          <t>UF</t>
        </is>
      </c>
      <c r="B17671" s="93" t="inlineStr">
        <is>
          <t>2025-12</t>
        </is>
      </c>
      <c r="C17671" s="94" t="n">
        <v>46007</v>
      </c>
      <c r="D17671" s="95" t="n">
        <v>39670.41</v>
      </c>
      <c r="E17671" s="95" t="n">
        <v>3.830000000001746</v>
      </c>
    </row>
    <row r="17672" ht="14.4" customHeight="1">
      <c r="A17672" s="92" t="inlineStr">
        <is>
          <t>UF</t>
        </is>
      </c>
      <c r="B17672" s="93" t="inlineStr">
        <is>
          <t>2025-12</t>
        </is>
      </c>
      <c r="C17672" s="94" t="n">
        <v>46008</v>
      </c>
      <c r="D17672" s="95" t="n">
        <v>39674.25</v>
      </c>
      <c r="E17672" s="95" t="n">
        <v>3.839999999996508</v>
      </c>
    </row>
    <row r="17673" ht="14.4" customHeight="1">
      <c r="A17673" s="92" t="inlineStr">
        <is>
          <t>UF</t>
        </is>
      </c>
      <c r="B17673" s="93" t="inlineStr">
        <is>
          <t>2025-12</t>
        </is>
      </c>
      <c r="C17673" s="94" t="n">
        <v>46009</v>
      </c>
      <c r="D17673" s="95" t="n">
        <v>39678.08</v>
      </c>
      <c r="E17673" s="95" t="n">
        <v>3.830000000001746</v>
      </c>
    </row>
    <row r="17674" ht="14.4" customHeight="1">
      <c r="A17674" s="92" t="inlineStr">
        <is>
          <t>UF</t>
        </is>
      </c>
      <c r="B17674" s="93" t="inlineStr">
        <is>
          <t>2025-12</t>
        </is>
      </c>
      <c r="C17674" s="94" t="n">
        <v>46010</v>
      </c>
      <c r="D17674" s="95" t="n">
        <v>39681.92</v>
      </c>
      <c r="E17674" s="95" t="n">
        <v>3.839999999996508</v>
      </c>
    </row>
    <row r="17675" ht="14.4" customHeight="1">
      <c r="A17675" s="92" t="inlineStr">
        <is>
          <t>UF</t>
        </is>
      </c>
      <c r="B17675" s="93" t="inlineStr">
        <is>
          <t>2025-12</t>
        </is>
      </c>
      <c r="C17675" s="94" t="n">
        <v>46011</v>
      </c>
      <c r="D17675" s="95" t="n">
        <v>39685.75</v>
      </c>
      <c r="E17675" s="95" t="n">
        <v>3.830000000001746</v>
      </c>
    </row>
    <row r="17676" ht="14.4" customHeight="1">
      <c r="A17676" s="92" t="inlineStr">
        <is>
          <t>UF</t>
        </is>
      </c>
      <c r="B17676" s="93" t="inlineStr">
        <is>
          <t>2025-12</t>
        </is>
      </c>
      <c r="C17676" s="94" t="n">
        <v>46012</v>
      </c>
      <c r="D17676" s="95" t="n">
        <v>39689.59</v>
      </c>
      <c r="E17676" s="95" t="n">
        <v>3.839999999996508</v>
      </c>
    </row>
    <row r="17677" ht="14.4" customHeight="1">
      <c r="A17677" s="92" t="inlineStr">
        <is>
          <t>UF</t>
        </is>
      </c>
      <c r="B17677" s="93" t="inlineStr">
        <is>
          <t>2025-12</t>
        </is>
      </c>
      <c r="C17677" s="94" t="n">
        <v>46013</v>
      </c>
      <c r="D17677" s="95" t="n">
        <v>39693.42</v>
      </c>
      <c r="E17677" s="95" t="n">
        <v>3.830000000001746</v>
      </c>
    </row>
    <row r="17678" ht="14.4" customHeight="1">
      <c r="A17678" s="92" t="inlineStr">
        <is>
          <t>UF</t>
        </is>
      </c>
      <c r="B17678" s="93" t="inlineStr">
        <is>
          <t>2025-12</t>
        </is>
      </c>
      <c r="C17678" s="94" t="n">
        <v>46014</v>
      </c>
      <c r="D17678" s="95" t="n">
        <v>39697.26</v>
      </c>
      <c r="E17678" s="95" t="n">
        <v>3.840000000003783</v>
      </c>
    </row>
    <row r="17679" ht="14.4" customHeight="1">
      <c r="A17679" s="92" t="inlineStr">
        <is>
          <t>UF</t>
        </is>
      </c>
      <c r="B17679" s="93" t="inlineStr">
        <is>
          <t>2025-12</t>
        </is>
      </c>
      <c r="C17679" s="94" t="n">
        <v>46015</v>
      </c>
      <c r="D17679" s="95" t="n">
        <v>39701.09</v>
      </c>
      <c r="E17679" s="95" t="n">
        <v>3.82999999999447</v>
      </c>
    </row>
    <row r="17680" ht="14.4" customHeight="1">
      <c r="A17680" s="92" t="inlineStr">
        <is>
          <t>UF</t>
        </is>
      </c>
      <c r="B17680" s="93" t="inlineStr">
        <is>
          <t>2025-12</t>
        </is>
      </c>
      <c r="C17680" s="94" t="n">
        <v>46016</v>
      </c>
      <c r="D17680" s="95" t="n">
        <v>39704.93</v>
      </c>
      <c r="E17680" s="95" t="n">
        <v>3.840000000003783</v>
      </c>
    </row>
    <row r="17681" ht="14.4" customHeight="1">
      <c r="A17681" s="92" t="inlineStr">
        <is>
          <t>UF</t>
        </is>
      </c>
      <c r="B17681" s="93" t="inlineStr">
        <is>
          <t>2025-12</t>
        </is>
      </c>
      <c r="C17681" s="94" t="n">
        <v>46017</v>
      </c>
      <c r="D17681" s="95" t="n">
        <v>39708.77</v>
      </c>
      <c r="E17681" s="95" t="n">
        <v>3.839999999996508</v>
      </c>
    </row>
    <row r="17682" ht="14.4" customHeight="1">
      <c r="A17682" s="92" t="inlineStr">
        <is>
          <t>UF</t>
        </is>
      </c>
      <c r="B17682" s="93" t="inlineStr">
        <is>
          <t>2025-12</t>
        </is>
      </c>
      <c r="C17682" s="94" t="n">
        <v>46018</v>
      </c>
      <c r="D17682" s="95" t="n">
        <v>39712.6</v>
      </c>
      <c r="E17682" s="95" t="n">
        <v>3.830000000001746</v>
      </c>
    </row>
    <row r="17683" ht="14.4" customHeight="1">
      <c r="A17683" s="92" t="inlineStr">
        <is>
          <t>UF</t>
        </is>
      </c>
      <c r="B17683" s="93" t="inlineStr">
        <is>
          <t>2025-12</t>
        </is>
      </c>
      <c r="C17683" s="94" t="n">
        <v>46019</v>
      </c>
      <c r="D17683" s="95" t="n">
        <v>39716.44</v>
      </c>
      <c r="E17683" s="95" t="n">
        <v>3.840000000003783</v>
      </c>
    </row>
    <row r="17684" ht="14.4" customHeight="1">
      <c r="A17684" s="92" t="inlineStr">
        <is>
          <t>UF</t>
        </is>
      </c>
      <c r="B17684" s="93" t="inlineStr">
        <is>
          <t>2025-12</t>
        </is>
      </c>
      <c r="C17684" s="94" t="n">
        <v>46020</v>
      </c>
      <c r="D17684" s="95" t="n">
        <v>39720.28</v>
      </c>
      <c r="E17684" s="95" t="n">
        <v>3.839999999996508</v>
      </c>
    </row>
    <row r="17685" ht="14.4" customHeight="1">
      <c r="A17685" s="92" t="inlineStr">
        <is>
          <t>UF</t>
        </is>
      </c>
      <c r="B17685" s="93" t="inlineStr">
        <is>
          <t>2025-12</t>
        </is>
      </c>
      <c r="C17685" s="94" t="n">
        <v>46021</v>
      </c>
      <c r="D17685" s="95" t="n">
        <v>39724.12</v>
      </c>
      <c r="E17685" s="95" t="n">
        <v>3.840000000003783</v>
      </c>
    </row>
    <row r="17686" ht="14.4" customHeight="1">
      <c r="A17686" s="92" t="inlineStr">
        <is>
          <t>UF</t>
        </is>
      </c>
      <c r="B17686" s="93" t="inlineStr">
        <is>
          <t>2025-12</t>
        </is>
      </c>
      <c r="C17686" s="94" t="n">
        <v>46022</v>
      </c>
      <c r="D17686" s="95" t="n">
        <v>39727.96</v>
      </c>
      <c r="E17686" s="95" t="n">
        <v>3.839999999996508</v>
      </c>
    </row>
    <row r="17687" ht="14.4" customHeight="1">
      <c r="A17687" s="92" t="inlineStr">
        <is>
          <t>UF</t>
        </is>
      </c>
      <c r="B17687" s="93" t="inlineStr">
        <is>
          <t>2026-01</t>
        </is>
      </c>
      <c r="C17687" s="94" t="n">
        <v>46023</v>
      </c>
      <c r="D17687" s="95" t="n">
        <v>39731.79</v>
      </c>
      <c r="E17687" s="95" t="n">
        <v>3.830000000001746</v>
      </c>
    </row>
    <row r="17688" ht="14.4" customHeight="1">
      <c r="A17688" s="92" t="inlineStr">
        <is>
          <t>UF</t>
        </is>
      </c>
      <c r="B17688" s="93" t="inlineStr">
        <is>
          <t>2026-01</t>
        </is>
      </c>
      <c r="C17688" s="94" t="n">
        <v>46024</v>
      </c>
      <c r="D17688" s="95" t="n">
        <v>39735.63</v>
      </c>
      <c r="E17688" s="95" t="n">
        <v>3.839999999996508</v>
      </c>
    </row>
    <row r="17689" ht="14.4" customHeight="1">
      <c r="A17689" s="92" t="inlineStr">
        <is>
          <t>UF</t>
        </is>
      </c>
      <c r="B17689" s="93" t="inlineStr">
        <is>
          <t>2026-01</t>
        </is>
      </c>
      <c r="C17689" s="94" t="n">
        <v>46025</v>
      </c>
      <c r="D17689" s="95" t="n">
        <v>39739.47</v>
      </c>
      <c r="E17689" s="95" t="n">
        <v>3.840000000003783</v>
      </c>
    </row>
    <row r="17690" ht="14.4" customHeight="1">
      <c r="A17690" s="92" t="inlineStr">
        <is>
          <t>UF</t>
        </is>
      </c>
      <c r="B17690" s="93" t="inlineStr">
        <is>
          <t>2026-01</t>
        </is>
      </c>
      <c r="C17690" s="94" t="n">
        <v>46026</v>
      </c>
      <c r="D17690" s="95" t="n">
        <v>39743.31</v>
      </c>
      <c r="E17690" s="95" t="n">
        <v>3.839999999996508</v>
      </c>
    </row>
    <row r="17691" ht="14.4" customHeight="1">
      <c r="A17691" s="92" t="inlineStr">
        <is>
          <t>UF</t>
        </is>
      </c>
      <c r="B17691" s="93" t="inlineStr">
        <is>
          <t>2026-01</t>
        </is>
      </c>
      <c r="C17691" s="94" t="n">
        <v>46027</v>
      </c>
      <c r="D17691" s="95" t="n">
        <v>39747.15</v>
      </c>
      <c r="E17691" s="95" t="n">
        <v>3.840000000003783</v>
      </c>
    </row>
    <row r="17692" ht="14.4" customHeight="1">
      <c r="A17692" s="92" t="inlineStr">
        <is>
          <t>UF</t>
        </is>
      </c>
      <c r="B17692" s="93" t="inlineStr">
        <is>
          <t>2026-01</t>
        </is>
      </c>
      <c r="C17692" s="94" t="n">
        <v>46028</v>
      </c>
      <c r="D17692" s="95" t="n">
        <v>39751</v>
      </c>
      <c r="E17692" s="95" t="n">
        <v>3.849999999998545</v>
      </c>
    </row>
    <row r="17693" ht="14.4" customHeight="1">
      <c r="A17693" s="92" t="inlineStr">
        <is>
          <t>UF</t>
        </is>
      </c>
      <c r="B17693" s="93" t="inlineStr">
        <is>
          <t>2026-01</t>
        </is>
      </c>
      <c r="C17693" s="94" t="n">
        <v>46029</v>
      </c>
      <c r="D17693" s="95" t="n">
        <v>39754.84</v>
      </c>
      <c r="E17693" s="95" t="n">
        <v>3.839999999996508</v>
      </c>
    </row>
    <row r="17694" ht="14.4" customHeight="1">
      <c r="A17694" s="92" t="inlineStr">
        <is>
          <t>UF</t>
        </is>
      </c>
      <c r="B17694" s="93" t="inlineStr">
        <is>
          <t>2026-01</t>
        </is>
      </c>
      <c r="C17694" s="94" t="n">
        <v>46030</v>
      </c>
      <c r="D17694" s="95" t="n">
        <v>39758.68</v>
      </c>
      <c r="E17694" s="95" t="n">
        <v>3.840000000003783</v>
      </c>
    </row>
    <row r="17695" ht="14.4" customHeight="1">
      <c r="A17695" s="92" t="inlineStr">
        <is>
          <t>UF</t>
        </is>
      </c>
      <c r="B17695" s="93" t="inlineStr">
        <is>
          <t>2026-01</t>
        </is>
      </c>
      <c r="C17695" s="94" t="n">
        <v>46031</v>
      </c>
      <c r="D17695" s="95" t="n">
        <v>39762.52</v>
      </c>
      <c r="E17695" s="95" t="n">
        <v>3.839999999996508</v>
      </c>
    </row>
    <row r="17696" ht="14.4" customHeight="1">
      <c r="A17696" s="92" t="inlineStr">
        <is>
          <t>UF</t>
        </is>
      </c>
      <c r="B17696" s="93" t="inlineStr">
        <is>
          <t>2026-01</t>
        </is>
      </c>
      <c r="C17696" s="94" t="n">
        <v>46032</v>
      </c>
      <c r="D17696" s="95" t="n">
        <v>39759.95</v>
      </c>
      <c r="E17696" s="95" t="n">
        <v>-2.569999999999709</v>
      </c>
    </row>
    <row r="17697" ht="14.4" customHeight="1">
      <c r="A17697" s="92" t="inlineStr">
        <is>
          <t>UF</t>
        </is>
      </c>
      <c r="B17697" s="93" t="inlineStr">
        <is>
          <t>2026-01</t>
        </is>
      </c>
      <c r="C17697" s="94" t="n">
        <v>46033</v>
      </c>
      <c r="D17697" s="95" t="n">
        <v>39757.38</v>
      </c>
      <c r="E17697" s="95" t="n">
        <v>-2.569999999999709</v>
      </c>
    </row>
    <row r="17698" ht="14.4" customHeight="1">
      <c r="A17698" s="92" t="inlineStr">
        <is>
          <t>UF</t>
        </is>
      </c>
      <c r="B17698" s="93" t="inlineStr">
        <is>
          <t>2026-01</t>
        </is>
      </c>
      <c r="C17698" s="94" t="n">
        <v>46034</v>
      </c>
      <c r="D17698" s="95" t="n">
        <v>39754.82</v>
      </c>
      <c r="E17698" s="95" t="n">
        <v>-2.559999999997672</v>
      </c>
    </row>
    <row r="17699" ht="14.4" customHeight="1">
      <c r="A17699" s="92" t="inlineStr">
        <is>
          <t>UF</t>
        </is>
      </c>
      <c r="B17699" s="93" t="inlineStr">
        <is>
          <t>2026-01</t>
        </is>
      </c>
      <c r="C17699" s="94" t="n">
        <v>46035</v>
      </c>
      <c r="D17699" s="95" t="n">
        <v>39752.25</v>
      </c>
      <c r="E17699" s="95" t="n">
        <v>-2.569999999999709</v>
      </c>
    </row>
    <row r="17700" ht="14.4" customHeight="1">
      <c r="A17700" s="92" t="inlineStr">
        <is>
          <t>UF</t>
        </is>
      </c>
      <c r="B17700" s="93" t="inlineStr">
        <is>
          <t>2026-01</t>
        </is>
      </c>
      <c r="C17700" s="94" t="n">
        <v>46036</v>
      </c>
      <c r="D17700" s="95" t="n">
        <v>39749.68</v>
      </c>
      <c r="E17700" s="95" t="n">
        <v>-2.569999999999709</v>
      </c>
    </row>
    <row r="17701" ht="14.4" customHeight="1">
      <c r="A17701" s="92" t="inlineStr">
        <is>
          <t>UF</t>
        </is>
      </c>
      <c r="B17701" s="93" t="inlineStr">
        <is>
          <t>2026-01</t>
        </is>
      </c>
      <c r="C17701" s="94" t="n">
        <v>46037</v>
      </c>
      <c r="D17701" s="95" t="n">
        <v>39747.12</v>
      </c>
      <c r="E17701" s="95" t="n">
        <v>-2.559999999997672</v>
      </c>
    </row>
    <row r="17702" ht="14.4" customHeight="1">
      <c r="A17702" s="92" t="inlineStr">
        <is>
          <t>UF</t>
        </is>
      </c>
      <c r="B17702" s="93" t="inlineStr">
        <is>
          <t>2026-01</t>
        </is>
      </c>
      <c r="C17702" s="94" t="n">
        <v>46038</v>
      </c>
      <c r="D17702" s="95" t="n">
        <v>39744.55</v>
      </c>
      <c r="E17702" s="95" t="n">
        <v>-2.569999999999709</v>
      </c>
    </row>
    <row r="17703" ht="14.4" customHeight="1">
      <c r="A17703" s="92" t="inlineStr">
        <is>
          <t>UF</t>
        </is>
      </c>
      <c r="B17703" s="93" t="inlineStr">
        <is>
          <t>2026-01</t>
        </is>
      </c>
      <c r="C17703" s="94" t="n">
        <v>46039</v>
      </c>
      <c r="D17703" s="95" t="n">
        <v>39741.98</v>
      </c>
      <c r="E17703" s="95" t="n">
        <v>-2.569999999999709</v>
      </c>
    </row>
    <row r="17704" ht="14.4" customHeight="1">
      <c r="A17704" s="92" t="inlineStr">
        <is>
          <t>UF</t>
        </is>
      </c>
      <c r="B17704" s="93" t="inlineStr">
        <is>
          <t>2026-01</t>
        </is>
      </c>
      <c r="C17704" s="94" t="n">
        <v>46040</v>
      </c>
      <c r="D17704" s="95" t="n">
        <v>39739.42</v>
      </c>
      <c r="E17704" s="95" t="n">
        <v>-2.560000000004948</v>
      </c>
    </row>
    <row r="17705" ht="14.4" customHeight="1">
      <c r="A17705" s="92" t="inlineStr">
        <is>
          <t>UF</t>
        </is>
      </c>
      <c r="B17705" s="93" t="inlineStr">
        <is>
          <t>2026-01</t>
        </is>
      </c>
      <c r="C17705" s="94" t="n">
        <v>46041</v>
      </c>
      <c r="D17705" s="95" t="n">
        <v>39736.85</v>
      </c>
      <c r="E17705" s="95" t="n">
        <v>-2.569999999999709</v>
      </c>
    </row>
    <row r="17706" ht="14.4" customHeight="1">
      <c r="A17706" s="92" t="inlineStr">
        <is>
          <t>UF</t>
        </is>
      </c>
      <c r="B17706" s="93" t="inlineStr">
        <is>
          <t>2026-01</t>
        </is>
      </c>
      <c r="C17706" s="94" t="n">
        <v>46042</v>
      </c>
      <c r="D17706" s="95" t="n">
        <v>39734.28</v>
      </c>
      <c r="E17706" s="95" t="n">
        <v>-2.569999999999709</v>
      </c>
    </row>
    <row r="17707" ht="14.4" customHeight="1">
      <c r="A17707" s="92" t="inlineStr">
        <is>
          <t>UF</t>
        </is>
      </c>
      <c r="B17707" s="93" t="inlineStr">
        <is>
          <t>2026-01</t>
        </is>
      </c>
      <c r="C17707" s="94" t="n">
        <v>46043</v>
      </c>
      <c r="D17707" s="95" t="n">
        <v>39731.72</v>
      </c>
      <c r="E17707" s="95" t="n">
        <v>-2.559999999997672</v>
      </c>
    </row>
    <row r="17708" ht="14.4" customHeight="1">
      <c r="A17708" s="92" t="inlineStr">
        <is>
          <t>UF</t>
        </is>
      </c>
      <c r="B17708" s="93" t="inlineStr">
        <is>
          <t>2026-01</t>
        </is>
      </c>
      <c r="C17708" s="94" t="n">
        <v>46044</v>
      </c>
      <c r="D17708" s="95" t="n">
        <v>39729.15</v>
      </c>
      <c r="E17708" s="95" t="n">
        <v>-2.569999999999709</v>
      </c>
    </row>
    <row r="17709" ht="14.4" customHeight="1">
      <c r="A17709" s="92" t="inlineStr">
        <is>
          <t>UF</t>
        </is>
      </c>
      <c r="B17709" s="93" t="inlineStr">
        <is>
          <t>2026-01</t>
        </is>
      </c>
      <c r="C17709" s="94" t="n">
        <v>46045</v>
      </c>
      <c r="D17709" s="95" t="n">
        <v>39726.59</v>
      </c>
      <c r="E17709" s="95" t="n">
        <v>-2.560000000004948</v>
      </c>
    </row>
    <row r="17710" ht="14.4" customHeight="1">
      <c r="A17710" s="92" t="inlineStr">
        <is>
          <t>UF</t>
        </is>
      </c>
      <c r="B17710" s="93" t="inlineStr">
        <is>
          <t>2026-01</t>
        </is>
      </c>
      <c r="C17710" s="94" t="n">
        <v>46046</v>
      </c>
      <c r="D17710" s="95" t="n">
        <v>39724.02</v>
      </c>
      <c r="E17710" s="95" t="n">
        <v>-2.569999999999709</v>
      </c>
    </row>
    <row r="17711" ht="14.4" customHeight="1">
      <c r="A17711" s="92" t="inlineStr">
        <is>
          <t>UF</t>
        </is>
      </c>
      <c r="B17711" s="93" t="inlineStr">
        <is>
          <t>2026-01</t>
        </is>
      </c>
      <c r="C17711" s="94" t="n">
        <v>46047</v>
      </c>
      <c r="D17711" s="95" t="n">
        <v>39721.45</v>
      </c>
      <c r="E17711" s="95" t="n">
        <v>-2.569999999999709</v>
      </c>
    </row>
    <row r="17712" ht="14.4" customHeight="1">
      <c r="A17712" s="92" t="inlineStr">
        <is>
          <t>UF</t>
        </is>
      </c>
      <c r="B17712" s="93" t="inlineStr">
        <is>
          <t>2026-01</t>
        </is>
      </c>
      <c r="C17712" s="94" t="n">
        <v>46048</v>
      </c>
      <c r="D17712" s="95" t="n">
        <v>39718.89</v>
      </c>
      <c r="E17712" s="95" t="n">
        <v>-2.559999999997672</v>
      </c>
    </row>
    <row r="17713" ht="14.4" customHeight="1">
      <c r="A17713" s="92" t="inlineStr">
        <is>
          <t>UF</t>
        </is>
      </c>
      <c r="B17713" s="93" t="inlineStr">
        <is>
          <t>2026-01</t>
        </is>
      </c>
      <c r="C17713" s="94" t="n">
        <v>46049</v>
      </c>
      <c r="D17713" s="95" t="n">
        <v>39716.32</v>
      </c>
      <c r="E17713" s="95" t="n">
        <v>-2.569999999999709</v>
      </c>
    </row>
    <row r="17714" ht="14.4" customHeight="1">
      <c r="A17714" s="92" t="inlineStr">
        <is>
          <t>UF</t>
        </is>
      </c>
      <c r="B17714" s="93" t="inlineStr">
        <is>
          <t>2026-01</t>
        </is>
      </c>
      <c r="C17714" s="94" t="n">
        <v>46050</v>
      </c>
      <c r="D17714" s="95" t="n">
        <v>39713.76</v>
      </c>
      <c r="E17714" s="95" t="n">
        <v>-2.559999999997672</v>
      </c>
    </row>
    <row r="17715" ht="14.4" customHeight="1">
      <c r="A17715" s="92" t="inlineStr">
        <is>
          <t>UF</t>
        </is>
      </c>
      <c r="B17715" s="93" t="inlineStr">
        <is>
          <t>2026-01</t>
        </is>
      </c>
      <c r="C17715" s="94" t="n">
        <v>46051</v>
      </c>
      <c r="D17715" s="95" t="n">
        <v>39711.2</v>
      </c>
      <c r="E17715" s="95" t="n">
        <v>-2.560000000004948</v>
      </c>
    </row>
    <row r="17716" ht="14.4" customHeight="1">
      <c r="A17716" s="92" t="inlineStr">
        <is>
          <t>UF</t>
        </is>
      </c>
      <c r="B17716" s="93" t="inlineStr">
        <is>
          <t>2026-01</t>
        </is>
      </c>
      <c r="C17716" s="94" t="n">
        <v>46052</v>
      </c>
      <c r="D17716" s="95" t="n">
        <v>39708.63</v>
      </c>
      <c r="E17716" s="95" t="n">
        <v>-2.569999999999709</v>
      </c>
    </row>
    <row r="17717" ht="14.4" customHeight="1">
      <c r="A17717" s="92" t="inlineStr">
        <is>
          <t>UF</t>
        </is>
      </c>
      <c r="B17717" s="93" t="inlineStr">
        <is>
          <t>2026-01</t>
        </is>
      </c>
      <c r="C17717" s="94" t="n">
        <v>46053</v>
      </c>
      <c r="D17717" s="95" t="n">
        <v>39706.07</v>
      </c>
      <c r="E17717" s="95" t="n">
        <v>-2.559999999997672</v>
      </c>
    </row>
    <row r="17718" ht="14.4" customHeight="1">
      <c r="A17718" s="92" t="inlineStr">
        <is>
          <t>UF</t>
        </is>
      </c>
      <c r="B17718" s="93" t="inlineStr">
        <is>
          <t>2026-02</t>
        </is>
      </c>
      <c r="C17718" s="94" t="n">
        <v>46054</v>
      </c>
      <c r="D17718" s="95" t="n">
        <v>39703.5</v>
      </c>
      <c r="E17718" s="95" t="n">
        <v>-2.569999999999709</v>
      </c>
    </row>
    <row r="17719" ht="14.4" customHeight="1">
      <c r="A17719" s="92" t="inlineStr">
        <is>
          <t>UF</t>
        </is>
      </c>
      <c r="B17719" s="93" t="inlineStr">
        <is>
          <t>2026-02</t>
        </is>
      </c>
      <c r="C17719" s="94" t="n">
        <v>46055</v>
      </c>
      <c r="D17719" s="95" t="n">
        <v>39700.94</v>
      </c>
      <c r="E17719" s="95" t="n">
        <v>-2.559999999997672</v>
      </c>
    </row>
    <row r="17720" ht="14.4" customHeight="1">
      <c r="A17720" s="92" t="inlineStr">
        <is>
          <t>UF</t>
        </is>
      </c>
      <c r="B17720" s="93" t="inlineStr">
        <is>
          <t>2026-02</t>
        </is>
      </c>
      <c r="C17720" s="94" t="n">
        <v>46056</v>
      </c>
      <c r="D17720" s="95" t="n">
        <v>39698.37</v>
      </c>
      <c r="E17720" s="95" t="n">
        <v>-2.569999999999709</v>
      </c>
    </row>
    <row r="17721" ht="14.4" customHeight="1">
      <c r="A17721" s="92" t="inlineStr">
        <is>
          <t>UF</t>
        </is>
      </c>
      <c r="B17721" s="93" t="inlineStr">
        <is>
          <t>2026-02</t>
        </is>
      </c>
      <c r="C17721" s="94" t="n">
        <v>46057</v>
      </c>
      <c r="D17721" s="95" t="n">
        <v>39695.81</v>
      </c>
      <c r="E17721" s="95" t="n">
        <v>-2.560000000004948</v>
      </c>
    </row>
    <row r="17722" ht="14.4" customHeight="1">
      <c r="A17722" s="92" t="inlineStr">
        <is>
          <t>UF</t>
        </is>
      </c>
      <c r="B17722" s="93" t="inlineStr">
        <is>
          <t>2026-02</t>
        </is>
      </c>
      <c r="C17722" s="94" t="n">
        <v>46058</v>
      </c>
      <c r="D17722" s="95" t="n">
        <v>39693.25</v>
      </c>
      <c r="E17722" s="95" t="n">
        <v>-2.559999999997672</v>
      </c>
    </row>
    <row r="17723" ht="14.4" customHeight="1">
      <c r="A17723" s="92" t="inlineStr">
        <is>
          <t>UF</t>
        </is>
      </c>
      <c r="B17723" s="93" t="inlineStr">
        <is>
          <t>2026-02</t>
        </is>
      </c>
      <c r="C17723" s="94" t="n">
        <v>46059</v>
      </c>
      <c r="D17723" s="95" t="n">
        <v>39690.68</v>
      </c>
      <c r="E17723" s="95" t="n">
        <v>-2.569999999999709</v>
      </c>
    </row>
    <row r="17724" ht="14.4" customHeight="1">
      <c r="A17724" s="92" t="inlineStr">
        <is>
          <t>UF</t>
        </is>
      </c>
      <c r="B17724" s="93" t="inlineStr">
        <is>
          <t>2026-02</t>
        </is>
      </c>
      <c r="C17724" s="94" t="n">
        <v>46060</v>
      </c>
      <c r="D17724" s="95" t="n">
        <v>39688.12</v>
      </c>
      <c r="E17724" s="95" t="n">
        <v>-2.559999999997672</v>
      </c>
    </row>
    <row r="17725" ht="14.4" customHeight="1">
      <c r="A17725" s="92" t="inlineStr">
        <is>
          <t>UF</t>
        </is>
      </c>
      <c r="B17725" s="93" t="inlineStr">
        <is>
          <t>2026-02</t>
        </is>
      </c>
      <c r="C17725" s="94" t="n">
        <v>46061</v>
      </c>
      <c r="D17725" s="95" t="n">
        <v>39685.56</v>
      </c>
      <c r="E17725" s="95" t="n">
        <v>-2.560000000004948</v>
      </c>
    </row>
    <row r="17726" ht="14.4" customHeight="1">
      <c r="A17726" s="92" t="inlineStr">
        <is>
          <t>UF</t>
        </is>
      </c>
      <c r="B17726" s="93" t="inlineStr">
        <is>
          <t>2026-02</t>
        </is>
      </c>
      <c r="C17726" s="94" t="n">
        <v>46062</v>
      </c>
      <c r="D17726" s="95" t="n">
        <v>39682.99</v>
      </c>
      <c r="E17726" s="95" t="n">
        <v>-2.569999999999709</v>
      </c>
    </row>
    <row r="17727" ht="14.4" customHeight="1">
      <c r="A17727" s="92" t="inlineStr">
        <is>
          <t>UF</t>
        </is>
      </c>
      <c r="B17727" s="93" t="inlineStr">
        <is>
          <t>2026-02</t>
        </is>
      </c>
      <c r="C17727" s="94" t="n">
        <v>46063</v>
      </c>
      <c r="D17727" s="95" t="n">
        <v>39688.65</v>
      </c>
      <c r="E17727" s="95" t="n">
        <v>5.660000000003492</v>
      </c>
    </row>
    <row r="17728" ht="14.4" customHeight="1">
      <c r="A17728" s="92" t="inlineStr">
        <is>
          <t>UF</t>
        </is>
      </c>
      <c r="B17728" s="93" t="inlineStr">
        <is>
          <t>2026-02</t>
        </is>
      </c>
      <c r="C17728" s="94" t="n">
        <v>46064</v>
      </c>
      <c r="D17728" s="95" t="n">
        <v>39694.31</v>
      </c>
      <c r="E17728" s="95" t="n">
        <v>5.659999999996217</v>
      </c>
    </row>
    <row r="17729" ht="14.4" customHeight="1">
      <c r="A17729" s="92" t="inlineStr">
        <is>
          <t>UF</t>
        </is>
      </c>
      <c r="B17729" s="93" t="inlineStr">
        <is>
          <t>2026-02</t>
        </is>
      </c>
      <c r="C17729" s="94" t="n">
        <v>46065</v>
      </c>
      <c r="D17729" s="95" t="n">
        <v>39699.97</v>
      </c>
      <c r="E17729" s="95" t="n">
        <v>5.660000000003492</v>
      </c>
    </row>
    <row r="17730" ht="14.4" customHeight="1">
      <c r="A17730" s="92" t="inlineStr">
        <is>
          <t>UF</t>
        </is>
      </c>
      <c r="B17730" s="93" t="inlineStr">
        <is>
          <t>2026-02</t>
        </is>
      </c>
      <c r="C17730" s="94" t="n">
        <v>46066</v>
      </c>
      <c r="D17730" s="95" t="n">
        <v>39705.63</v>
      </c>
      <c r="E17730" s="95" t="n">
        <v>5.659999999996217</v>
      </c>
    </row>
    <row r="17731" ht="14.4" customHeight="1">
      <c r="A17731" s="92" t="inlineStr">
        <is>
          <t>UF</t>
        </is>
      </c>
      <c r="B17731" s="93" t="inlineStr">
        <is>
          <t>2026-02</t>
        </is>
      </c>
      <c r="C17731" s="94" t="n">
        <v>46067</v>
      </c>
      <c r="D17731" s="95" t="n">
        <v>39711.29</v>
      </c>
      <c r="E17731" s="95" t="n">
        <v>5.660000000003492</v>
      </c>
    </row>
    <row r="17732" ht="14.4" customHeight="1">
      <c r="A17732" s="92" t="inlineStr">
        <is>
          <t>UF</t>
        </is>
      </c>
      <c r="B17732" s="93" t="inlineStr">
        <is>
          <t>2026-02</t>
        </is>
      </c>
      <c r="C17732" s="94" t="n">
        <v>46068</v>
      </c>
      <c r="D17732" s="95" t="n">
        <v>39716.95</v>
      </c>
      <c r="E17732" s="95" t="n">
        <v>5.659999999996217</v>
      </c>
    </row>
    <row r="17733" ht="14.4" customHeight="1">
      <c r="A17733" s="92" t="inlineStr">
        <is>
          <t>UF</t>
        </is>
      </c>
      <c r="B17733" s="93" t="inlineStr">
        <is>
          <t>2026-02</t>
        </is>
      </c>
      <c r="C17733" s="94" t="n">
        <v>46069</v>
      </c>
      <c r="D17733" s="95" t="n">
        <v>39722.61</v>
      </c>
      <c r="E17733" s="95" t="n">
        <v>5.660000000003492</v>
      </c>
    </row>
    <row r="17734" ht="14.4" customHeight="1">
      <c r="A17734" s="92" t="inlineStr">
        <is>
          <t>UF</t>
        </is>
      </c>
      <c r="B17734" s="93" t="inlineStr">
        <is>
          <t>2026-02</t>
        </is>
      </c>
      <c r="C17734" s="94" t="n">
        <v>46070</v>
      </c>
      <c r="D17734" s="95" t="n">
        <v>39728.28</v>
      </c>
      <c r="E17734" s="95" t="n">
        <v>5.669999999998254</v>
      </c>
    </row>
    <row r="17735" ht="14.4" customHeight="1">
      <c r="A17735" s="92" t="inlineStr">
        <is>
          <t>UF</t>
        </is>
      </c>
      <c r="B17735" s="93" t="inlineStr">
        <is>
          <t>2026-02</t>
        </is>
      </c>
      <c r="C17735" s="94" t="n">
        <v>46071</v>
      </c>
      <c r="D17735" s="95" t="n">
        <v>39733.94</v>
      </c>
      <c r="E17735" s="95" t="n">
        <v>5.660000000003492</v>
      </c>
    </row>
    <row r="17736" ht="14.4" customHeight="1">
      <c r="A17736" s="92" t="inlineStr">
        <is>
          <t>UF</t>
        </is>
      </c>
      <c r="B17736" s="93" t="inlineStr">
        <is>
          <t>2026-02</t>
        </is>
      </c>
      <c r="C17736" s="94" t="n">
        <v>46072</v>
      </c>
      <c r="D17736" s="95" t="n">
        <v>39739.61</v>
      </c>
      <c r="E17736" s="95" t="n">
        <v>5.669999999998254</v>
      </c>
    </row>
    <row r="17737" ht="14.4" customHeight="1">
      <c r="A17737" s="92" t="inlineStr">
        <is>
          <t>UF</t>
        </is>
      </c>
      <c r="B17737" s="93" t="inlineStr">
        <is>
          <t>2026-02</t>
        </is>
      </c>
      <c r="C17737" s="94" t="n">
        <v>46073</v>
      </c>
      <c r="D17737" s="95" t="n">
        <v>39745.27</v>
      </c>
      <c r="E17737" s="95" t="n">
        <v>5.659999999996217</v>
      </c>
    </row>
    <row r="17738" ht="14.4" customHeight="1">
      <c r="A17738" s="92" t="inlineStr">
        <is>
          <t>UF</t>
        </is>
      </c>
      <c r="B17738" s="93" t="inlineStr">
        <is>
          <t>2026-02</t>
        </is>
      </c>
      <c r="C17738" s="94" t="n">
        <v>46074</v>
      </c>
      <c r="D17738" s="95" t="n">
        <v>39750.94</v>
      </c>
      <c r="E17738" s="95" t="n">
        <v>5.67000000000553</v>
      </c>
    </row>
    <row r="17739" ht="14.4" customHeight="1">
      <c r="A17739" s="92" t="inlineStr">
        <is>
          <t>UF</t>
        </is>
      </c>
      <c r="B17739" s="93" t="inlineStr">
        <is>
          <t>2026-02</t>
        </is>
      </c>
      <c r="C17739" s="94" t="n">
        <v>46075</v>
      </c>
      <c r="D17739" s="95" t="n">
        <v>39756.61</v>
      </c>
      <c r="E17739" s="95" t="n">
        <v>5.669999999998254</v>
      </c>
    </row>
    <row r="17740" ht="14.4" customHeight="1">
      <c r="A17740" s="92" t="inlineStr">
        <is>
          <t>UF</t>
        </is>
      </c>
      <c r="B17740" s="93" t="inlineStr">
        <is>
          <t>2026-02</t>
        </is>
      </c>
      <c r="C17740" s="94" t="n">
        <v>46076</v>
      </c>
      <c r="D17740" s="95" t="n">
        <v>39762.28</v>
      </c>
      <c r="E17740" s="95" t="n">
        <v>5.669999999998254</v>
      </c>
    </row>
    <row r="17741" ht="14.4" customHeight="1">
      <c r="A17741" s="92" t="inlineStr">
        <is>
          <t>UF</t>
        </is>
      </c>
      <c r="B17741" s="93" t="inlineStr">
        <is>
          <t>2026-02</t>
        </is>
      </c>
      <c r="C17741" s="94" t="n">
        <v>46077</v>
      </c>
      <c r="D17741" s="95" t="n">
        <v>39767.95</v>
      </c>
      <c r="E17741" s="95" t="n">
        <v>5.669999999998254</v>
      </c>
    </row>
    <row r="17742" ht="14.4" customHeight="1">
      <c r="A17742" s="92" t="inlineStr">
        <is>
          <t>UF</t>
        </is>
      </c>
      <c r="B17742" s="93" t="inlineStr">
        <is>
          <t>2026-02</t>
        </is>
      </c>
      <c r="C17742" s="94" t="n">
        <v>46078</v>
      </c>
      <c r="D17742" s="95" t="n">
        <v>39773.62</v>
      </c>
      <c r="E17742" s="95" t="n">
        <v>5.67000000000553</v>
      </c>
    </row>
    <row r="17743" ht="14.4" customHeight="1">
      <c r="A17743" s="92" t="inlineStr">
        <is>
          <t>UF</t>
        </is>
      </c>
      <c r="B17743" s="93" t="inlineStr">
        <is>
          <t>2026-02</t>
        </is>
      </c>
      <c r="C17743" s="94" t="n">
        <v>46079</v>
      </c>
      <c r="D17743" s="95" t="n">
        <v>39779.29</v>
      </c>
      <c r="E17743" s="95" t="n">
        <v>5.669999999998254</v>
      </c>
    </row>
    <row r="17744" ht="14.4" customHeight="1">
      <c r="A17744" s="92" t="inlineStr">
        <is>
          <t>UF</t>
        </is>
      </c>
      <c r="B17744" s="93" t="inlineStr">
        <is>
          <t>2026-02</t>
        </is>
      </c>
      <c r="C17744" s="94" t="n">
        <v>46080</v>
      </c>
      <c r="D17744" s="95" t="n">
        <v>39784.96</v>
      </c>
      <c r="E17744" s="95" t="n">
        <v>5.669999999998254</v>
      </c>
    </row>
    <row r="17745" ht="14.4" customHeight="1">
      <c r="A17745" s="92" t="inlineStr">
        <is>
          <t>UF</t>
        </is>
      </c>
      <c r="B17745" s="93" t="inlineStr">
        <is>
          <t>2026-02</t>
        </is>
      </c>
      <c r="C17745" s="94" t="n">
        <v>46081</v>
      </c>
      <c r="D17745" s="95" t="n">
        <v>39790.63</v>
      </c>
      <c r="E17745" s="95" t="n">
        <v>5.669999999998254</v>
      </c>
    </row>
    <row r="17746" ht="14.4" customHeight="1">
      <c r="A17746" s="92" t="inlineStr">
        <is>
          <t>UF</t>
        </is>
      </c>
      <c r="B17746" s="93" t="inlineStr">
        <is>
          <t>2026-03</t>
        </is>
      </c>
      <c r="C17746" s="94" t="n">
        <v>46082</v>
      </c>
      <c r="D17746" s="95" t="n">
        <v>39796.31</v>
      </c>
      <c r="E17746" s="95" t="n">
        <v>5.680000000000291</v>
      </c>
    </row>
    <row r="17747" ht="14.4" customHeight="1">
      <c r="A17747" s="92" t="inlineStr">
        <is>
          <t>UF</t>
        </is>
      </c>
      <c r="B17747" s="93" t="inlineStr">
        <is>
          <t>2026-03</t>
        </is>
      </c>
      <c r="C17747" s="94" t="n">
        <v>46083</v>
      </c>
      <c r="D17747" s="95" t="n">
        <v>39801.98</v>
      </c>
      <c r="E17747" s="95" t="n">
        <v>5.67000000000553</v>
      </c>
    </row>
    <row r="17748" ht="14.4" customHeight="1">
      <c r="A17748" s="92" t="inlineStr">
        <is>
          <t>UF</t>
        </is>
      </c>
      <c r="B17748" s="93" t="inlineStr">
        <is>
          <t>2026-03</t>
        </is>
      </c>
      <c r="C17748" s="94" t="n">
        <v>46084</v>
      </c>
      <c r="D17748" s="95" t="n">
        <v>39807.65</v>
      </c>
      <c r="E17748" s="95" t="n">
        <v>5.669999999998254</v>
      </c>
    </row>
    <row r="17749" ht="14.4" customHeight="1">
      <c r="A17749" s="92" t="inlineStr">
        <is>
          <t>UF</t>
        </is>
      </c>
      <c r="B17749" s="93" t="inlineStr">
        <is>
          <t>2026-03</t>
        </is>
      </c>
      <c r="C17749" s="94" t="n">
        <v>46085</v>
      </c>
      <c r="D17749" s="95" t="n">
        <v>39813.33</v>
      </c>
      <c r="E17749" s="95" t="n">
        <v>5.680000000000291</v>
      </c>
    </row>
    <row r="17750" ht="14.4" customHeight="1">
      <c r="A17750" s="92" t="inlineStr">
        <is>
          <t>UF</t>
        </is>
      </c>
      <c r="B17750" s="93" t="inlineStr">
        <is>
          <t>2026-03</t>
        </is>
      </c>
      <c r="C17750" s="94" t="n">
        <v>46086</v>
      </c>
      <c r="D17750" s="95" t="n">
        <v>39819.01</v>
      </c>
      <c r="E17750" s="95" t="n">
        <v>5.680000000000291</v>
      </c>
    </row>
    <row r="17751" ht="14.4" customHeight="1">
      <c r="A17751" s="92" t="inlineStr">
        <is>
          <t>UF</t>
        </is>
      </c>
      <c r="B17751" s="93" t="inlineStr">
        <is>
          <t>2026-03</t>
        </is>
      </c>
      <c r="C17751" s="94" t="n">
        <v>46087</v>
      </c>
      <c r="D17751" s="95" t="n">
        <v>39824.68</v>
      </c>
      <c r="E17751" s="95" t="n">
        <v>5.669999999998254</v>
      </c>
    </row>
    <row r="17752" ht="14.4" customHeight="1">
      <c r="A17752" s="92" t="inlineStr">
        <is>
          <t>UF</t>
        </is>
      </c>
      <c r="B17752" s="93" t="inlineStr">
        <is>
          <t>2026-03</t>
        </is>
      </c>
      <c r="C17752" s="94" t="n">
        <v>46088</v>
      </c>
      <c r="D17752" s="95" t="n">
        <v>39830.36</v>
      </c>
      <c r="E17752" s="95" t="n">
        <v>5.680000000000291</v>
      </c>
    </row>
    <row r="17753" ht="14.4" customHeight="1">
      <c r="A17753" s="92" t="inlineStr">
        <is>
          <t>UF</t>
        </is>
      </c>
      <c r="B17753" s="93" t="inlineStr">
        <is>
          <t>2026-03</t>
        </is>
      </c>
      <c r="C17753" s="94" t="n">
        <v>46089</v>
      </c>
      <c r="D17753" s="95" t="n">
        <v>39836.04</v>
      </c>
      <c r="E17753" s="95" t="n">
        <v>5.680000000000291</v>
      </c>
    </row>
    <row r="17754" ht="14.4" customHeight="1">
      <c r="A17754" s="92" t="inlineStr">
        <is>
          <t>UF</t>
        </is>
      </c>
      <c r="B17754" s="93" t="inlineStr">
        <is>
          <t>2026-03</t>
        </is>
      </c>
      <c r="C17754" s="94" t="n">
        <v>46090</v>
      </c>
      <c r="D17754" s="95" t="n">
        <v>39841.72</v>
      </c>
      <c r="E17754" s="95" t="n">
        <v>5.680000000000291</v>
      </c>
    </row>
    <row r="17755" ht="14.4" customHeight="1">
      <c r="A17755" s="92" t="inlineStr">
        <is>
          <t>UF</t>
        </is>
      </c>
      <c r="B17755" s="93" t="inlineStr">
        <is>
          <t>2026-03</t>
        </is>
      </c>
      <c r="C17755" s="94" t="n">
        <v>46091</v>
      </c>
      <c r="D17755" s="95" t="n">
        <v>39841.72</v>
      </c>
      <c r="E17755" s="95" t="n">
        <v>0</v>
      </c>
    </row>
    <row r="17756" ht="14.4" customHeight="1">
      <c r="A17756" s="92" t="inlineStr">
        <is>
          <t>UF</t>
        </is>
      </c>
      <c r="B17756" s="93" t="inlineStr">
        <is>
          <t>2026-03</t>
        </is>
      </c>
      <c r="C17756" s="94" t="n">
        <v>46092</v>
      </c>
      <c r="D17756" s="95" t="n">
        <v>39841.72</v>
      </c>
      <c r="E17756" s="95" t="n">
        <v>0</v>
      </c>
    </row>
    <row r="17757" ht="14.4" customHeight="1">
      <c r="A17757" s="92" t="inlineStr">
        <is>
          <t>UF</t>
        </is>
      </c>
      <c r="B17757" s="93" t="inlineStr">
        <is>
          <t>2026-03</t>
        </is>
      </c>
      <c r="C17757" s="94" t="n">
        <v>46093</v>
      </c>
      <c r="D17757" s="95" t="n">
        <v>39841.72</v>
      </c>
      <c r="E17757" s="95" t="n">
        <v>0</v>
      </c>
    </row>
    <row r="17758" ht="14.4" customHeight="1">
      <c r="A17758" s="92" t="inlineStr">
        <is>
          <t>UF</t>
        </is>
      </c>
      <c r="B17758" s="93" t="inlineStr">
        <is>
          <t>2026-03</t>
        </is>
      </c>
      <c r="C17758" s="94" t="n">
        <v>46094</v>
      </c>
      <c r="D17758" s="95" t="n">
        <v>39841.72</v>
      </c>
      <c r="E17758" s="95" t="n">
        <v>0</v>
      </c>
    </row>
    <row r="17759" ht="14.4" customHeight="1">
      <c r="A17759" s="92" t="inlineStr">
        <is>
          <t>UF</t>
        </is>
      </c>
      <c r="B17759" s="93" t="inlineStr">
        <is>
          <t>2026-03</t>
        </is>
      </c>
      <c r="C17759" s="94" t="n">
        <v>46095</v>
      </c>
      <c r="D17759" s="95" t="n">
        <v>39841.72</v>
      </c>
      <c r="E17759" s="95" t="n">
        <v>0</v>
      </c>
    </row>
    <row r="17760" ht="14.4" customHeight="1">
      <c r="A17760" s="92" t="inlineStr">
        <is>
          <t>UF</t>
        </is>
      </c>
      <c r="B17760" s="93" t="inlineStr">
        <is>
          <t>2026-03</t>
        </is>
      </c>
      <c r="C17760" s="94" t="n">
        <v>46096</v>
      </c>
      <c r="D17760" s="95" t="n">
        <v>39841.72</v>
      </c>
      <c r="E17760" s="95" t="n">
        <v>0</v>
      </c>
    </row>
    <row r="17761" ht="14.4" customHeight="1">
      <c r="A17761" s="92" t="inlineStr">
        <is>
          <t>UF</t>
        </is>
      </c>
      <c r="B17761" s="93" t="inlineStr">
        <is>
          <t>2026-03</t>
        </is>
      </c>
      <c r="C17761" s="94" t="n">
        <v>46097</v>
      </c>
      <c r="D17761" s="95" t="n">
        <v>39841.72</v>
      </c>
      <c r="E17761" s="95" t="n">
        <v>0</v>
      </c>
    </row>
    <row r="17762" ht="14.4" customHeight="1">
      <c r="A17762" s="92" t="inlineStr">
        <is>
          <t>UF</t>
        </is>
      </c>
      <c r="B17762" s="93" t="inlineStr">
        <is>
          <t>2026-03</t>
        </is>
      </c>
      <c r="C17762" s="94" t="n">
        <v>46098</v>
      </c>
      <c r="D17762" s="95" t="n">
        <v>39841.72</v>
      </c>
      <c r="E17762" s="95" t="n">
        <v>0</v>
      </c>
    </row>
    <row r="17763" ht="14.4" customHeight="1">
      <c r="A17763" s="92" t="inlineStr">
        <is>
          <t>UF</t>
        </is>
      </c>
      <c r="B17763" s="93" t="inlineStr">
        <is>
          <t>2026-03</t>
        </is>
      </c>
      <c r="C17763" s="94" t="n">
        <v>46099</v>
      </c>
      <c r="D17763" s="95" t="n">
        <v>39841.72</v>
      </c>
      <c r="E17763" s="95" t="n">
        <v>0</v>
      </c>
    </row>
    <row r="17764" ht="14.4" customHeight="1">
      <c r="A17764" s="92" t="inlineStr">
        <is>
          <t>UF</t>
        </is>
      </c>
      <c r="B17764" s="93" t="inlineStr">
        <is>
          <t>2026-03</t>
        </is>
      </c>
      <c r="C17764" s="94" t="n">
        <v>46100</v>
      </c>
      <c r="D17764" s="95" t="n">
        <v>39841.72</v>
      </c>
      <c r="E17764" s="95" t="n">
        <v>0</v>
      </c>
    </row>
    <row r="17765" ht="14.4" customHeight="1">
      <c r="A17765" s="92" t="inlineStr">
        <is>
          <t>UF</t>
        </is>
      </c>
      <c r="B17765" s="93" t="inlineStr">
        <is>
          <t>2026-03</t>
        </is>
      </c>
      <c r="C17765" s="94" t="n">
        <v>46101</v>
      </c>
      <c r="D17765" s="95" t="n">
        <v>39841.72</v>
      </c>
      <c r="E17765" s="95" t="n">
        <v>0</v>
      </c>
    </row>
    <row r="17766" ht="14.4" customHeight="1">
      <c r="A17766" s="92" t="inlineStr">
        <is>
          <t>UF</t>
        </is>
      </c>
      <c r="B17766" s="93" t="inlineStr">
        <is>
          <t>2026-03</t>
        </is>
      </c>
      <c r="C17766" s="94" t="n">
        <v>46102</v>
      </c>
      <c r="D17766" s="95" t="n">
        <v>39841.72</v>
      </c>
      <c r="E17766" s="95" t="n">
        <v>0</v>
      </c>
    </row>
    <row r="17767" ht="14.4" customHeight="1">
      <c r="A17767" s="92" t="inlineStr">
        <is>
          <t>UF</t>
        </is>
      </c>
      <c r="B17767" s="93" t="inlineStr">
        <is>
          <t>2026-03</t>
        </is>
      </c>
      <c r="C17767" s="94" t="n">
        <v>46103</v>
      </c>
      <c r="D17767" s="95" t="n">
        <v>39841.72</v>
      </c>
      <c r="E17767" s="95" t="n">
        <v>0</v>
      </c>
    </row>
    <row r="17768" ht="14.4" customHeight="1">
      <c r="A17768" s="92" t="inlineStr">
        <is>
          <t>UF</t>
        </is>
      </c>
      <c r="B17768" s="93" t="inlineStr">
        <is>
          <t>2026-03</t>
        </is>
      </c>
      <c r="C17768" s="94" t="n">
        <v>46104</v>
      </c>
      <c r="D17768" s="95" t="n">
        <v>39841.72</v>
      </c>
      <c r="E17768" s="95" t="n">
        <v>0</v>
      </c>
    </row>
    <row r="17769" ht="14.4" customHeight="1">
      <c r="A17769" s="92" t="inlineStr">
        <is>
          <t>UF</t>
        </is>
      </c>
      <c r="B17769" s="93" t="inlineStr">
        <is>
          <t>2026-03</t>
        </is>
      </c>
      <c r="C17769" s="94" t="n">
        <v>46105</v>
      </c>
      <c r="D17769" s="95" t="n">
        <v>39841.72</v>
      </c>
      <c r="E17769" s="95" t="n">
        <v>0</v>
      </c>
    </row>
    <row r="17770" ht="14.4" customHeight="1">
      <c r="A17770" s="92" t="inlineStr">
        <is>
          <t>UF</t>
        </is>
      </c>
      <c r="B17770" s="93" t="inlineStr">
        <is>
          <t>2026-03</t>
        </is>
      </c>
      <c r="C17770" s="94" t="n">
        <v>46106</v>
      </c>
      <c r="D17770" s="95" t="n">
        <v>39841.72</v>
      </c>
      <c r="E17770" s="95" t="n">
        <v>0</v>
      </c>
    </row>
    <row r="17771" ht="14.4" customHeight="1">
      <c r="A17771" s="92" t="inlineStr">
        <is>
          <t>UF</t>
        </is>
      </c>
      <c r="B17771" s="93" t="inlineStr">
        <is>
          <t>2026-03</t>
        </is>
      </c>
      <c r="C17771" s="94" t="n">
        <v>46107</v>
      </c>
      <c r="D17771" s="95" t="n">
        <v>39841.72</v>
      </c>
      <c r="E17771" s="95" t="n">
        <v>0</v>
      </c>
    </row>
    <row r="17772" ht="14.4" customHeight="1">
      <c r="A17772" s="92" t="inlineStr">
        <is>
          <t>UF</t>
        </is>
      </c>
      <c r="B17772" s="93" t="inlineStr">
        <is>
          <t>2026-03</t>
        </is>
      </c>
      <c r="C17772" s="94" t="n">
        <v>46108</v>
      </c>
      <c r="D17772" s="95" t="n">
        <v>39841.72</v>
      </c>
      <c r="E17772" s="95" t="n">
        <v>0</v>
      </c>
    </row>
    <row r="17773" ht="14.4" customHeight="1">
      <c r="A17773" s="92" t="inlineStr">
        <is>
          <t>UF</t>
        </is>
      </c>
      <c r="B17773" s="93" t="inlineStr">
        <is>
          <t>2026-03</t>
        </is>
      </c>
      <c r="C17773" s="94" t="n">
        <v>46109</v>
      </c>
      <c r="D17773" s="95" t="n">
        <v>39841.72</v>
      </c>
      <c r="E17773" s="95" t="n">
        <v>0</v>
      </c>
    </row>
    <row r="17774" ht="14.4" customHeight="1">
      <c r="A17774" s="92" t="inlineStr">
        <is>
          <t>UF</t>
        </is>
      </c>
      <c r="B17774" s="93" t="inlineStr">
        <is>
          <t>2026-03</t>
        </is>
      </c>
      <c r="C17774" s="94" t="n">
        <v>46110</v>
      </c>
      <c r="D17774" s="95" t="n">
        <v>39841.72</v>
      </c>
      <c r="E17774" s="95" t="n">
        <v>0</v>
      </c>
    </row>
    <row r="17775" ht="14.4" customHeight="1">
      <c r="A17775" s="92" t="inlineStr">
        <is>
          <t>UF</t>
        </is>
      </c>
      <c r="B17775" s="93" t="inlineStr">
        <is>
          <t>2026-03</t>
        </is>
      </c>
      <c r="C17775" s="94" t="n">
        <v>46111</v>
      </c>
      <c r="D17775" s="95" t="n">
        <v>39841.72</v>
      </c>
      <c r="E17775" s="95" t="n">
        <v>0</v>
      </c>
    </row>
    <row r="17776" ht="14.4" customHeight="1">
      <c r="A17776" s="92" t="inlineStr">
        <is>
          <t>UF</t>
        </is>
      </c>
      <c r="B17776" s="93" t="inlineStr">
        <is>
          <t>2026-03</t>
        </is>
      </c>
      <c r="C17776" s="94" t="n">
        <v>46112</v>
      </c>
      <c r="D17776" s="95" t="n">
        <v>39841.72</v>
      </c>
      <c r="E17776" s="95" t="n">
        <v>0</v>
      </c>
    </row>
    <row r="17777" ht="14.4" customHeight="1">
      <c r="A17777" s="92" t="inlineStr">
        <is>
          <t>UF</t>
        </is>
      </c>
      <c r="B17777" s="93" t="inlineStr">
        <is>
          <t>2026-04</t>
        </is>
      </c>
      <c r="C17777" s="94" t="n">
        <v>46113</v>
      </c>
      <c r="D17777" s="95" t="n">
        <v>39841.72</v>
      </c>
      <c r="E17777" s="95" t="n">
        <v>0</v>
      </c>
    </row>
    <row r="17778" ht="14.4" customHeight="1">
      <c r="A17778" s="92" t="inlineStr">
        <is>
          <t>UF</t>
        </is>
      </c>
      <c r="B17778" s="93" t="inlineStr">
        <is>
          <t>2026-04</t>
        </is>
      </c>
      <c r="C17778" s="94" t="n">
        <v>46114</v>
      </c>
      <c r="D17778" s="95" t="n">
        <v>39841.72</v>
      </c>
      <c r="E17778" s="95" t="n">
        <v>0</v>
      </c>
    </row>
    <row r="17779" ht="14.4" customHeight="1">
      <c r="A17779" s="92" t="inlineStr">
        <is>
          <t>UF</t>
        </is>
      </c>
      <c r="B17779" s="93" t="inlineStr">
        <is>
          <t>2026-04</t>
        </is>
      </c>
      <c r="C17779" s="94" t="n">
        <v>46115</v>
      </c>
      <c r="D17779" s="95" t="n">
        <v>39841.72</v>
      </c>
      <c r="E17779" s="95" t="n">
        <v>0</v>
      </c>
    </row>
    <row r="17780" ht="14.4" customHeight="1">
      <c r="A17780" s="92" t="inlineStr">
        <is>
          <t>UF</t>
        </is>
      </c>
      <c r="B17780" s="93" t="inlineStr">
        <is>
          <t>2026-04</t>
        </is>
      </c>
      <c r="C17780" s="94" t="n">
        <v>46116</v>
      </c>
      <c r="D17780" s="95" t="n">
        <v>39841.72</v>
      </c>
      <c r="E17780" s="95" t="n">
        <v>0</v>
      </c>
    </row>
    <row r="17781" ht="14.4" customHeight="1">
      <c r="A17781" s="92" t="inlineStr">
        <is>
          <t>UF</t>
        </is>
      </c>
      <c r="B17781" s="93" t="inlineStr">
        <is>
          <t>2026-04</t>
        </is>
      </c>
      <c r="C17781" s="94" t="n">
        <v>46117</v>
      </c>
      <c r="D17781" s="95" t="n">
        <v>39841.72</v>
      </c>
      <c r="E17781" s="95" t="n">
        <v>0</v>
      </c>
    </row>
    <row r="17782" ht="14.4" customHeight="1">
      <c r="A17782" s="92" t="inlineStr">
        <is>
          <t>UF</t>
        </is>
      </c>
      <c r="B17782" s="93" t="inlineStr">
        <is>
          <t>2026-04</t>
        </is>
      </c>
      <c r="C17782" s="94" t="n">
        <v>46118</v>
      </c>
      <c r="D17782" s="95" t="n">
        <v>39841.72</v>
      </c>
      <c r="E17782" s="95" t="n">
        <v>0</v>
      </c>
    </row>
    <row r="17783" ht="14.4" customHeight="1">
      <c r="A17783" s="92" t="inlineStr">
        <is>
          <t>UF</t>
        </is>
      </c>
      <c r="B17783" s="93" t="inlineStr">
        <is>
          <t>2026-04</t>
        </is>
      </c>
      <c r="C17783" s="94" t="n">
        <v>46119</v>
      </c>
      <c r="D17783" s="95" t="n">
        <v>39841.72</v>
      </c>
      <c r="E17783" s="95" t="n">
        <v>0</v>
      </c>
    </row>
    <row r="17784" ht="14.4" customHeight="1">
      <c r="A17784" s="92" t="inlineStr">
        <is>
          <t>UF</t>
        </is>
      </c>
      <c r="B17784" s="93" t="inlineStr">
        <is>
          <t>2026-04</t>
        </is>
      </c>
      <c r="C17784" s="94" t="n">
        <v>46120</v>
      </c>
      <c r="D17784" s="95" t="n">
        <v>39841.72</v>
      </c>
      <c r="E17784" s="95" t="n">
        <v>0</v>
      </c>
    </row>
    <row r="17785" ht="14.4" customHeight="1">
      <c r="A17785" s="92" t="inlineStr">
        <is>
          <t>UF</t>
        </is>
      </c>
      <c r="B17785" s="93" t="inlineStr">
        <is>
          <t>2026-04</t>
        </is>
      </c>
      <c r="C17785" s="94" t="n">
        <v>46121</v>
      </c>
      <c r="D17785" s="95" t="n">
        <v>39841.72</v>
      </c>
      <c r="E17785" s="9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0" summaryRight="0"/>
    <pageSetUpPr fitToPage="1"/>
  </sheetPr>
  <dimension ref="A2:J1021"/>
  <sheetViews>
    <sheetView showGridLines="0" topLeftCell="A4" zoomScale="90" zoomScaleNormal="90" workbookViewId="0">
      <selection activeCell="J9" sqref="J9"/>
    </sheetView>
  </sheetViews>
  <sheetFormatPr baseColWidth="8" defaultColWidth="12.6640625" defaultRowHeight="15.75" customHeight="1"/>
  <cols>
    <col width="17.33203125" customWidth="1" min="1" max="1"/>
    <col width="47.21875" bestFit="1" customWidth="1" min="2" max="2"/>
    <col width="21.88671875" bestFit="1" customWidth="1" min="3" max="3"/>
    <col width="14.109375" bestFit="1" customWidth="1" min="4" max="4"/>
    <col width="15.5546875" bestFit="1" customWidth="1" min="5" max="5"/>
    <col width="30" bestFit="1" customWidth="1" min="6" max="6"/>
    <col width="15.5546875" bestFit="1" customWidth="1" min="7" max="7"/>
  </cols>
  <sheetData>
    <row r="2" ht="15.75" customHeight="1">
      <c r="B2" s="1" t="inlineStr">
        <is>
          <t>DIGITAR MANUALMENTE</t>
        </is>
      </c>
    </row>
    <row r="3" ht="15.75" customHeight="1">
      <c r="B3" s="2" t="inlineStr">
        <is>
          <t>SELECCIONAR UNA OPCIÓN</t>
        </is>
      </c>
    </row>
    <row r="4" ht="116.25" customHeight="1">
      <c r="A4" s="3" t="n"/>
      <c r="B4" s="4" t="n"/>
      <c r="C4" s="152" t="n"/>
      <c r="D4" s="152" t="n"/>
      <c r="E4" s="152" t="n"/>
    </row>
    <row r="5" ht="13.2" customHeight="1">
      <c r="A5" s="3" t="n"/>
      <c r="B5" s="4" t="n"/>
      <c r="C5" s="152" t="n"/>
      <c r="D5" s="152" t="n"/>
      <c r="E5" s="152" t="n"/>
    </row>
    <row r="6" ht="13.2" customHeight="1">
      <c r="A6" s="3" t="n"/>
      <c r="B6" s="148" t="n"/>
      <c r="C6" s="149" t="n"/>
      <c r="D6" s="149" t="n"/>
      <c r="E6" s="149" t="n"/>
      <c r="F6" s="149" t="n"/>
      <c r="G6" s="149" t="n"/>
    </row>
    <row r="7" ht="21" customHeight="1">
      <c r="A7" s="3" t="n"/>
      <c r="B7" s="176" t="inlineStr">
        <is>
          <t>Cotización</t>
        </is>
      </c>
      <c r="C7" s="177" t="n"/>
      <c r="D7" s="177" t="n"/>
      <c r="E7" s="177" t="n"/>
      <c r="F7" s="177" t="n"/>
      <c r="G7" s="178" t="n"/>
    </row>
    <row r="8" ht="13.2" customHeight="1">
      <c r="A8" s="3" t="n"/>
      <c r="B8" s="3" t="n"/>
      <c r="C8" s="8" t="n"/>
      <c r="D8" s="8" t="n"/>
      <c r="E8" s="3" t="n"/>
      <c r="F8" s="3" t="n"/>
      <c r="G8" s="3" t="n"/>
    </row>
    <row r="9" ht="18.6" customHeight="1">
      <c r="A9" s="3" t="n"/>
      <c r="B9" s="9" t="inlineStr">
        <is>
          <t>Nombre Broker</t>
        </is>
      </c>
      <c r="C9" s="10" t="n"/>
      <c r="D9" s="11" t="n"/>
      <c r="E9" s="3" t="n"/>
      <c r="F9" s="169" t="n"/>
      <c r="G9" s="13" t="n"/>
    </row>
    <row r="10" ht="18.6" customHeight="1">
      <c r="A10" s="3" t="n"/>
      <c r="B10" s="9" t="inlineStr">
        <is>
          <t>Nombre Cliente</t>
        </is>
      </c>
      <c r="C10" s="10" t="n"/>
      <c r="D10" s="11" t="n"/>
      <c r="E10" s="9" t="inlineStr">
        <is>
          <t>E-mail</t>
        </is>
      </c>
      <c r="F10" s="14" t="n"/>
      <c r="G10" s="15" t="n"/>
    </row>
    <row r="11" ht="18.6" customHeight="1">
      <c r="A11" s="3" t="n"/>
      <c r="B11" s="9" t="inlineStr">
        <is>
          <t>Rut</t>
        </is>
      </c>
      <c r="C11" s="10" t="n"/>
      <c r="D11" s="11" t="n"/>
      <c r="E11" s="9" t="inlineStr">
        <is>
          <t>Celular</t>
        </is>
      </c>
      <c r="F11" s="10" t="n"/>
      <c r="G11" s="15" t="n"/>
    </row>
    <row r="12" ht="13.2" customHeight="1">
      <c r="A12" s="3" t="n"/>
      <c r="B12" s="3" t="n"/>
      <c r="C12" s="179" t="n"/>
      <c r="D12" s="179" t="n"/>
      <c r="E12" s="179" t="n"/>
      <c r="F12" s="179" t="n"/>
      <c r="G12" s="180" t="n"/>
    </row>
    <row r="13" ht="13.2" customHeight="1">
      <c r="A13" s="3" t="n"/>
      <c r="B13" s="181" t="inlineStr">
        <is>
          <t>Datos del proyecto</t>
        </is>
      </c>
      <c r="C13" s="177" t="n"/>
      <c r="D13" s="177" t="n"/>
      <c r="E13" s="177" t="n"/>
      <c r="F13" s="177" t="n"/>
      <c r="G13" s="178" t="n"/>
    </row>
    <row r="14" ht="13.2" customHeight="1">
      <c r="A14" s="3" t="n"/>
      <c r="B14" s="182" t="n"/>
      <c r="C14" s="183" t="n"/>
      <c r="D14" s="183" t="n"/>
      <c r="E14" s="183" t="n"/>
      <c r="F14" s="183" t="n"/>
      <c r="G14" s="184" t="n"/>
    </row>
    <row r="15" ht="13.2" customHeight="1">
      <c r="A15" s="3" t="n"/>
      <c r="B15" s="3" t="n"/>
      <c r="C15" s="179" t="n"/>
      <c r="D15" s="179" t="n"/>
      <c r="E15" s="179" t="n"/>
      <c r="F15" s="179" t="n"/>
      <c r="G15" s="180" t="n"/>
    </row>
    <row r="16" ht="18.6" customHeight="1">
      <c r="A16" s="3" t="n"/>
      <c r="B16" s="17" t="inlineStr">
        <is>
          <t>Comuna</t>
        </is>
      </c>
      <c r="C16" s="18" t="inlineStr">
        <is>
          <t>La Florida</t>
        </is>
      </c>
      <c r="D16" s="19" t="n"/>
      <c r="E16" s="17" t="inlineStr">
        <is>
          <t>Entrega Aprox.</t>
        </is>
      </c>
      <c r="F16" s="18" t="inlineStr">
        <is>
          <t>Entrega Inmediata</t>
        </is>
      </c>
      <c r="G16" s="3" t="n"/>
    </row>
    <row r="17" ht="13.2" customHeight="1">
      <c r="A17" s="3" t="n"/>
      <c r="B17" s="3" t="n"/>
      <c r="C17" s="179" t="n"/>
      <c r="D17" s="179" t="n"/>
      <c r="E17" s="179" t="n"/>
      <c r="F17" s="179" t="n"/>
      <c r="G17" s="180" t="n"/>
    </row>
    <row r="18" ht="18.6" customHeight="1">
      <c r="A18" s="3" t="n"/>
      <c r="B18" s="17" t="inlineStr">
        <is>
          <t>Inmobiliaria</t>
        </is>
      </c>
      <c r="C18" s="18" t="inlineStr">
        <is>
          <t>MAESTRA</t>
        </is>
      </c>
      <c r="D18" s="19" t="n"/>
      <c r="E18" s="17" t="inlineStr">
        <is>
          <t>Proyecto</t>
        </is>
      </c>
      <c r="F18" s="18" t="inlineStr">
        <is>
          <t>PLAZA CERVANTES I</t>
        </is>
      </c>
      <c r="G18" s="19" t="n"/>
    </row>
    <row r="19" ht="13.2" customHeight="1">
      <c r="A19" s="3" t="n"/>
      <c r="B19" s="3" t="n"/>
      <c r="C19" s="3" t="n"/>
      <c r="D19" s="3" t="n"/>
      <c r="E19" s="3" t="n"/>
      <c r="F19" s="3" t="n"/>
      <c r="G19" s="3" t="n"/>
    </row>
    <row r="20" ht="13.2" customHeight="1">
      <c r="A20" s="3" t="n"/>
      <c r="B20" s="169" t="n"/>
      <c r="C20" s="105" t="n"/>
      <c r="D20" s="105" t="n"/>
      <c r="E20" s="105" t="n"/>
      <c r="F20" s="105" t="n"/>
      <c r="G20" s="13" t="n"/>
    </row>
    <row r="21" ht="21" customHeight="1">
      <c r="A21" s="3" t="n"/>
      <c r="B21" s="181" t="inlineStr">
        <is>
          <t>Características de la propiedad</t>
        </is>
      </c>
      <c r="C21" s="179" t="n"/>
      <c r="D21" s="179" t="n"/>
      <c r="E21" s="179" t="n"/>
      <c r="F21" s="179" t="n"/>
      <c r="G21" s="180" t="n"/>
    </row>
    <row r="22" ht="13.2" customHeight="1">
      <c r="A22" s="3" t="n"/>
      <c r="B22" s="185" t="n"/>
      <c r="C22" s="179" t="n"/>
      <c r="D22" s="179" t="n"/>
      <c r="E22" s="179" t="n"/>
      <c r="F22" s="179" t="n"/>
      <c r="G22" s="180" t="n"/>
    </row>
    <row r="23" ht="18.6" customHeight="1">
      <c r="A23" s="3" t="n"/>
      <c r="B23" s="9" t="inlineStr">
        <is>
          <t>Nº Unidad</t>
        </is>
      </c>
      <c r="C23" s="20" t="n">
        <v>113</v>
      </c>
      <c r="D23" s="9" t="inlineStr">
        <is>
          <t>Piso</t>
        </is>
      </c>
      <c r="E23" s="21">
        <f>_xlfn.XLOOKUP($C$23,'aux2'!O:O,'aux2'!N:N)</f>
        <v/>
      </c>
      <c r="F23" s="9" t="inlineStr">
        <is>
          <t>Orientación</t>
        </is>
      </c>
      <c r="G23" s="21">
        <f>_xlfn.XLOOKUP($C$23,'aux2'!$O:$O,'aux2'!$P:$P)</f>
        <v/>
      </c>
    </row>
    <row r="24" ht="18.6" customHeight="1">
      <c r="A24" s="3" t="n"/>
      <c r="B24" s="9" t="inlineStr">
        <is>
          <t>Tipología</t>
        </is>
      </c>
      <c r="C24" s="21">
        <f>_xlfn.XLOOKUP($C$23,'aux2'!$O:$O,'aux2'!$M:$M)</f>
        <v/>
      </c>
      <c r="D24" s="9" t="inlineStr">
        <is>
          <t>Dormitorios</t>
        </is>
      </c>
      <c r="E24" s="21">
        <f>_xlfn.XLOOKUP($C$23,'aux2'!$O:$O,'aux2'!$Q:$Q)</f>
        <v/>
      </c>
      <c r="F24" s="9" t="inlineStr">
        <is>
          <t>Baños</t>
        </is>
      </c>
      <c r="G24" s="21">
        <f>_xlfn.XLOOKUP($C$23,'aux2'!$O:$O,'aux2'!$R:$R)</f>
        <v/>
      </c>
    </row>
    <row r="25" ht="18.6" customHeight="1">
      <c r="A25" s="3" t="n"/>
      <c r="B25" s="9" t="inlineStr">
        <is>
          <t>Sup. Útil</t>
        </is>
      </c>
      <c r="C25" s="21">
        <f>_xlfn.XLOOKUP($C$23,'aux2'!$O:$O,'aux2'!$U:$U)</f>
        <v/>
      </c>
      <c r="D25" s="9" t="inlineStr">
        <is>
          <t>Sup. Terraza</t>
        </is>
      </c>
      <c r="E25" s="21">
        <f>_xlfn.XLOOKUP($C$23,'aux2'!$O:$O,'aux2'!$V:$V)</f>
        <v/>
      </c>
      <c r="F25" s="9" t="inlineStr">
        <is>
          <t>Sup. Total</t>
        </is>
      </c>
      <c r="G25" s="21">
        <f>_xlfn.XLOOKUP($C$23,'aux2'!$O:$O,'aux2'!$W:$W)</f>
        <v/>
      </c>
    </row>
    <row r="26" ht="18.6" customHeight="1">
      <c r="A26" s="3" t="n"/>
      <c r="B26" s="9" t="inlineStr">
        <is>
          <t>Valor UF</t>
        </is>
      </c>
      <c r="C26" s="22">
        <f>VLOOKUP(TODAY(),[1]UF!$C:$D,2,0)</f>
        <v/>
      </c>
      <c r="D26" s="3" t="n"/>
      <c r="E26" s="3" t="n"/>
      <c r="F26" s="3" t="n"/>
      <c r="G26" s="3" t="n"/>
    </row>
    <row r="27" ht="13.2" customHeight="1">
      <c r="A27" s="3" t="n"/>
      <c r="B27" s="3" t="n"/>
      <c r="C27" s="3" t="n"/>
      <c r="D27" s="3" t="n"/>
      <c r="E27" s="3" t="n"/>
      <c r="F27" s="3" t="n"/>
      <c r="G27" s="3" t="n"/>
    </row>
    <row r="28" ht="13.2" customHeight="1">
      <c r="A28" s="3" t="n"/>
      <c r="B28" s="181" t="inlineStr">
        <is>
          <t>Valores</t>
        </is>
      </c>
      <c r="C28" s="177" t="n"/>
      <c r="D28" s="177" t="n"/>
      <c r="E28" s="177" t="n"/>
      <c r="F28" s="177" t="n"/>
      <c r="G28" s="178" t="n"/>
    </row>
    <row r="29" ht="13.2" customHeight="1">
      <c r="A29" s="3" t="n"/>
      <c r="B29" s="182" t="n"/>
      <c r="C29" s="183" t="n"/>
      <c r="D29" s="183" t="n"/>
      <c r="E29" s="183" t="n"/>
      <c r="F29" s="183" t="n"/>
      <c r="G29" s="184" t="n"/>
    </row>
    <row r="30" ht="18.6" customHeight="1">
      <c r="A30" s="3" t="n"/>
      <c r="B30" s="3" t="n"/>
      <c r="C30" s="3" t="n"/>
      <c r="D30" s="3" t="n"/>
      <c r="E30" s="23" t="inlineStr">
        <is>
          <t>UF</t>
        </is>
      </c>
      <c r="F30" s="23" t="inlineStr">
        <is>
          <t>%</t>
        </is>
      </c>
      <c r="G30" s="23" t="inlineStr">
        <is>
          <t>$</t>
        </is>
      </c>
    </row>
    <row r="31" ht="18.6" customHeight="1">
      <c r="A31" s="3" t="n"/>
      <c r="B31" s="186" t="inlineStr">
        <is>
          <t>Departamento</t>
        </is>
      </c>
      <c r="C31" s="180" t="n"/>
      <c r="D31" s="3" t="n"/>
      <c r="E31" s="24">
        <f>_xlfn.XLOOKUP($C$23,'aux2'!$O:$O,'aux2'!$S:$S)</f>
        <v/>
      </c>
      <c r="F31" s="25">
        <f>IFERROR(E31/E34,"")</f>
        <v/>
      </c>
      <c r="G31" s="26">
        <f>(E31*C26)</f>
        <v/>
      </c>
    </row>
    <row r="32" ht="18.6" customHeight="1">
      <c r="A32" s="3" t="n"/>
      <c r="B32" s="186" t="inlineStr">
        <is>
          <t>Estacionamiento</t>
        </is>
      </c>
      <c r="C32" s="180" t="n"/>
      <c r="D32" s="3" t="n"/>
      <c r="E32" s="27" t="n"/>
      <c r="F32" s="25">
        <f>IFERROR(E32/E34,"")</f>
        <v/>
      </c>
      <c r="G32" s="26">
        <f>(E32*C26)</f>
        <v/>
      </c>
    </row>
    <row r="33" ht="18.6" customHeight="1">
      <c r="A33" s="169" t="n"/>
      <c r="B33" s="28" t="inlineStr">
        <is>
          <t>Bodega</t>
        </is>
      </c>
      <c r="C33" s="178" t="n"/>
      <c r="D33" s="3" t="n"/>
      <c r="E33" s="27" t="n"/>
      <c r="F33" s="25">
        <f>IFERROR(E33/E34,"")</f>
        <v/>
      </c>
      <c r="G33" s="26">
        <f>(E33*C26)</f>
        <v/>
      </c>
    </row>
    <row r="34" ht="18.6" customHeight="1">
      <c r="A34" s="169" t="n"/>
      <c r="B34" s="28" t="n"/>
      <c r="C34" s="28" t="n"/>
      <c r="D34" s="29" t="n"/>
      <c r="E34" s="30">
        <f>(E31+E32+E33)</f>
        <v/>
      </c>
      <c r="F34" s="25" t="n"/>
      <c r="G34" s="26">
        <f>(E34*C26)</f>
        <v/>
      </c>
    </row>
    <row r="35" ht="18.6" customHeight="1">
      <c r="A35" s="3" t="n"/>
      <c r="B35" s="37" t="inlineStr">
        <is>
          <t>Descuento Venta</t>
        </is>
      </c>
      <c r="C35" s="187" t="n"/>
      <c r="D35" s="31" t="n"/>
      <c r="E35" s="32" t="n"/>
      <c r="F35" s="33" t="n">
        <v>0.1</v>
      </c>
      <c r="G35" s="34" t="n"/>
    </row>
    <row r="36" ht="18.6" customHeight="1">
      <c r="A36" s="3" t="n"/>
      <c r="B36" s="42" t="inlineStr">
        <is>
          <t>Departamento</t>
        </is>
      </c>
      <c r="C36" s="184" t="n"/>
      <c r="D36" s="8" t="n"/>
      <c r="E36" s="35">
        <f>(E31*(100%-F35))</f>
        <v/>
      </c>
      <c r="F36" s="25">
        <f>IFERROR(E36/E39,"")</f>
        <v/>
      </c>
      <c r="G36" s="26">
        <f>E36*C26</f>
        <v/>
      </c>
    </row>
    <row r="37" ht="18.6" customHeight="1">
      <c r="A37" s="3" t="n"/>
      <c r="B37" s="9" t="inlineStr">
        <is>
          <t>Estacionamiento</t>
        </is>
      </c>
      <c r="C37" s="9" t="n"/>
      <c r="D37" s="3" t="n"/>
      <c r="E37" s="35">
        <f>E32</f>
        <v/>
      </c>
      <c r="F37" s="25">
        <f>IFERROR(E37/E39,"")</f>
        <v/>
      </c>
      <c r="G37" s="26">
        <f>E37*C26</f>
        <v/>
      </c>
    </row>
    <row r="38" ht="18.6" customHeight="1">
      <c r="A38" s="3" t="n"/>
      <c r="B38" s="9" t="inlineStr">
        <is>
          <t>Bodega</t>
        </is>
      </c>
      <c r="C38" s="9" t="n"/>
      <c r="D38" s="3" t="n"/>
      <c r="E38" s="35">
        <f>E33</f>
        <v/>
      </c>
      <c r="F38" s="25">
        <f>IFERROR(E38/E39,"")</f>
        <v/>
      </c>
      <c r="G38" s="26">
        <f>E38*C26</f>
        <v/>
      </c>
    </row>
    <row r="39" ht="18.6" customHeight="1">
      <c r="A39" s="169" t="n"/>
      <c r="B39" s="36" t="inlineStr">
        <is>
          <t>Total</t>
        </is>
      </c>
      <c r="C39" s="36" t="n"/>
      <c r="D39" s="29" t="n"/>
      <c r="E39" s="35">
        <f>SUM(E36:E38)</f>
        <v/>
      </c>
      <c r="F39" s="25">
        <f>SUM(F36:F38)</f>
        <v/>
      </c>
      <c r="G39" s="26">
        <f>E39*C26</f>
        <v/>
      </c>
    </row>
    <row r="40" ht="18.6" customHeight="1">
      <c r="A40" s="3" t="n"/>
      <c r="B40" s="37" t="inlineStr">
        <is>
          <t>Pie Total</t>
        </is>
      </c>
      <c r="C40" s="38" t="n"/>
      <c r="D40" s="31" t="n"/>
      <c r="E40" s="39">
        <f>E39*F40</f>
        <v/>
      </c>
      <c r="F40" s="33" t="n">
        <v>0.1</v>
      </c>
      <c r="G40" s="26" t="n"/>
      <c r="H40" s="40" t="n"/>
      <c r="J40" s="41" t="n"/>
    </row>
    <row r="41" ht="18.6" customHeight="1">
      <c r="A41" s="3" t="n"/>
      <c r="B41" s="42" t="inlineStr">
        <is>
          <t>Reserva</t>
        </is>
      </c>
      <c r="C41" s="42" t="n"/>
      <c r="D41" s="8" t="n"/>
      <c r="E41" s="35">
        <f>G41/C26</f>
        <v/>
      </c>
      <c r="F41" s="25">
        <f>IFERROR(E41/E39,"")</f>
        <v/>
      </c>
      <c r="G41" s="26">
        <f>_xlfn.XLOOKUP($C$23,'aux2'!$O:$O,'aux2'!$Y:$Y)</f>
        <v/>
      </c>
    </row>
    <row r="42" ht="18.6" customHeight="1">
      <c r="A42" s="3" t="n"/>
      <c r="B42" s="9" t="inlineStr">
        <is>
          <t>Upfront a la Promesa</t>
        </is>
      </c>
      <c r="C42" s="180" t="n"/>
      <c r="D42" s="3" t="n"/>
      <c r="E42" s="35">
        <f>ROUND($E$39*$F$42,2)</f>
        <v/>
      </c>
      <c r="F42" s="44" t="n">
        <v>0.02</v>
      </c>
      <c r="G42" s="26">
        <f>ROUND(E42*C26,0)</f>
        <v/>
      </c>
    </row>
    <row r="43" ht="18.6" customHeight="1">
      <c r="A43" s="3" t="n"/>
      <c r="B43" s="36" t="inlineStr">
        <is>
          <t>Saldo Pie por Pagar</t>
        </is>
      </c>
      <c r="C43" s="36" t="n"/>
      <c r="D43" s="29" t="n"/>
      <c r="E43" s="35">
        <f>E40-E41-E42</f>
        <v/>
      </c>
      <c r="F43" s="45">
        <f>IFERROR(E43/E39,"")</f>
        <v/>
      </c>
      <c r="G43" s="26">
        <f>E43*C26</f>
        <v/>
      </c>
    </row>
    <row r="44" ht="18.6" customHeight="1">
      <c r="A44" s="169" t="n"/>
      <c r="B44" s="36" t="inlineStr">
        <is>
          <t>Credito Hipotecario</t>
        </is>
      </c>
      <c r="C44" s="36" t="n"/>
      <c r="D44" s="29" t="n"/>
      <c r="E44" s="46">
        <f>E39-E40</f>
        <v/>
      </c>
      <c r="F44" s="47">
        <f>IFERROR(E44/E39,"")</f>
        <v/>
      </c>
      <c r="G44" s="48">
        <f>E44*C26</f>
        <v/>
      </c>
      <c r="I44" s="41" t="n"/>
    </row>
    <row r="45" ht="13.2" customHeight="1">
      <c r="A45" s="169" t="n"/>
      <c r="B45" s="164" t="inlineStr">
        <is>
          <t>Valor Compra</t>
        </is>
      </c>
    </row>
    <row r="46" ht="13.2" customHeight="1">
      <c r="A46" s="169" t="n"/>
    </row>
    <row r="47" ht="18.6" customHeight="1">
      <c r="A47" s="169" t="n"/>
      <c r="B47" s="151" t="inlineStr">
        <is>
          <t>Aporte Inmobiliaria</t>
        </is>
      </c>
      <c r="D47" s="49" t="n"/>
      <c r="E47" s="50" t="n"/>
      <c r="F47" s="33" t="n">
        <v>0.1</v>
      </c>
      <c r="G47" s="51" t="n"/>
    </row>
    <row r="48" ht="18.6" customHeight="1">
      <c r="A48" s="169" t="n"/>
      <c r="B48" s="151" t="inlineStr">
        <is>
          <t>Saldo Aporte Inmobiliaria</t>
        </is>
      </c>
      <c r="D48" s="49" t="n"/>
      <c r="E48" s="52">
        <f>E51-E50-E49</f>
        <v/>
      </c>
      <c r="F48" s="45">
        <f>IFERROR(E48/E51,"")</f>
        <v/>
      </c>
      <c r="G48" s="34">
        <f>E48*C26</f>
        <v/>
      </c>
    </row>
    <row r="49" ht="18.6" customHeight="1">
      <c r="A49" s="169" t="n"/>
      <c r="B49" s="151" t="inlineStr">
        <is>
          <t>Credito Hipotecario</t>
        </is>
      </c>
      <c r="D49" s="49" t="n"/>
      <c r="E49" s="53">
        <f>E51*F49</f>
        <v/>
      </c>
      <c r="F49" s="25">
        <f>100%-F40-F47</f>
        <v/>
      </c>
      <c r="G49" s="26">
        <f>E49*C26</f>
        <v/>
      </c>
    </row>
    <row r="50" ht="18.6" customHeight="1">
      <c r="A50" s="3" t="n"/>
      <c r="B50" s="151" t="inlineStr">
        <is>
          <t>Pie pagado (Reserva+Upfront+Mutuo):</t>
        </is>
      </c>
      <c r="D50" s="54" t="n"/>
      <c r="E50" s="53">
        <f>E41+E42+E43</f>
        <v/>
      </c>
      <c r="F50" s="25">
        <f>IFERROR(E50/E51,"")</f>
        <v/>
      </c>
      <c r="G50" s="26">
        <f>E50*C26</f>
        <v/>
      </c>
    </row>
    <row r="51" ht="18.6" customHeight="1">
      <c r="A51" s="3" t="n"/>
      <c r="B51" s="188" t="inlineStr">
        <is>
          <t>Valor de  Venta (Tasacion)</t>
        </is>
      </c>
      <c r="C51" s="184" t="n"/>
      <c r="D51" s="55" t="n"/>
      <c r="E51" s="56">
        <f>E44/F49</f>
        <v/>
      </c>
      <c r="F51" s="25">
        <f>IFERROR(E51/E51,"")</f>
        <v/>
      </c>
      <c r="G51" s="26">
        <f>E51*C26</f>
        <v/>
      </c>
    </row>
    <row r="52" ht="13.2" customHeight="1">
      <c r="A52" s="3" t="n"/>
      <c r="B52" s="181" t="inlineStr">
        <is>
          <t>Plan de pago</t>
        </is>
      </c>
      <c r="C52" s="177" t="n"/>
      <c r="D52" s="177" t="n"/>
      <c r="E52" s="177" t="n"/>
      <c r="F52" s="177" t="n"/>
      <c r="G52" s="178" t="n"/>
    </row>
    <row r="53" ht="13.2" customHeight="1">
      <c r="A53" s="3" t="n"/>
      <c r="B53" s="182" t="n"/>
      <c r="C53" s="183" t="n"/>
      <c r="D53" s="183" t="n"/>
      <c r="E53" s="183" t="n"/>
      <c r="F53" s="183" t="n"/>
      <c r="G53" s="184" t="n"/>
    </row>
    <row r="54" ht="18.6" customHeight="1">
      <c r="A54" s="3" t="n"/>
      <c r="B54" s="3" t="n"/>
      <c r="C54" s="3" t="n"/>
      <c r="D54" s="3" t="n"/>
      <c r="E54" s="23" t="inlineStr">
        <is>
          <t>UF</t>
        </is>
      </c>
      <c r="F54" s="23" t="inlineStr">
        <is>
          <t>%</t>
        </is>
      </c>
      <c r="G54" s="23" t="inlineStr">
        <is>
          <t>$</t>
        </is>
      </c>
    </row>
    <row r="55" ht="18.6" customHeight="1">
      <c r="A55" s="3" t="n"/>
      <c r="B55" s="9" t="inlineStr">
        <is>
          <t>Valor</t>
        </is>
      </c>
      <c r="C55" s="180" t="n"/>
      <c r="D55" s="3" t="n"/>
      <c r="E55" s="57">
        <f>E39</f>
        <v/>
      </c>
      <c r="F55" s="58" t="n">
        <v>1</v>
      </c>
      <c r="G55" s="59">
        <f>E55*C26</f>
        <v/>
      </c>
    </row>
    <row r="56" ht="18.6" customHeight="1">
      <c r="A56" s="3" t="n"/>
      <c r="B56" s="9" t="inlineStr">
        <is>
          <t>Upfront a la Promesa</t>
        </is>
      </c>
      <c r="C56" s="180" t="n"/>
      <c r="D56" s="3" t="n"/>
      <c r="E56" s="57">
        <f>E42</f>
        <v/>
      </c>
      <c r="F56" s="58">
        <f>IFERROR(E56/E39,"")</f>
        <v/>
      </c>
      <c r="G56" s="59">
        <f>E56*C26</f>
        <v/>
      </c>
    </row>
    <row r="57" ht="18.6" customHeight="1">
      <c r="A57" s="3" t="n"/>
      <c r="B57" s="189" t="inlineStr">
        <is>
          <t>Pie Pendiente</t>
        </is>
      </c>
      <c r="C57" s="180" t="n"/>
      <c r="D57" s="3" t="n"/>
      <c r="E57" s="57">
        <f>E50</f>
        <v/>
      </c>
      <c r="F57" s="58">
        <f>IFERROR(E57/E39,"")</f>
        <v/>
      </c>
      <c r="G57" s="59">
        <f>E57*C26</f>
        <v/>
      </c>
    </row>
    <row r="58" ht="18.6" customHeight="1">
      <c r="A58" s="3" t="n"/>
      <c r="B58" s="9" t="inlineStr">
        <is>
          <t>Valor por Cuota</t>
        </is>
      </c>
      <c r="C58" s="180" t="n"/>
      <c r="D58" s="60" t="n">
        <v>60</v>
      </c>
      <c r="E58" s="57">
        <f>IFERROR(E57/D58,"")</f>
        <v/>
      </c>
      <c r="F58" s="58">
        <f>IFERROR(E58/E39,"")</f>
        <v/>
      </c>
      <c r="G58" s="59">
        <f>(G57)/D58</f>
        <v/>
      </c>
    </row>
    <row r="59" ht="18.6" customHeight="1">
      <c r="A59" s="3" t="n"/>
      <c r="B59" s="9" t="n"/>
      <c r="C59" s="9" t="n"/>
      <c r="D59" s="3" t="n"/>
      <c r="E59" s="57" t="n"/>
      <c r="F59" s="57" t="n"/>
      <c r="G59" s="57" t="n"/>
    </row>
    <row r="60" ht="18.6" customHeight="1">
      <c r="A60" s="3" t="n"/>
      <c r="B60" s="9" t="inlineStr">
        <is>
          <t>Crédito Hipotecario</t>
        </is>
      </c>
      <c r="C60" s="180" t="n"/>
      <c r="D60" s="3" t="n"/>
      <c r="E60" s="57">
        <f>E55-E57</f>
        <v/>
      </c>
      <c r="F60" s="61">
        <f>IFERROR(ROUND(E60/E55,2),"")</f>
        <v/>
      </c>
      <c r="G60" s="59">
        <f>E60*C26</f>
        <v/>
      </c>
    </row>
    <row r="61" ht="13.2" customHeight="1">
      <c r="A61" s="3" t="n"/>
      <c r="B61" s="3" t="n"/>
      <c r="C61" s="3" t="n"/>
      <c r="D61" s="3" t="n"/>
      <c r="E61" s="3" t="n"/>
      <c r="F61" s="3" t="n"/>
      <c r="G61" s="3" t="n"/>
    </row>
    <row r="62" ht="13.2" customHeight="1">
      <c r="A62" s="3" t="n"/>
      <c r="B62" s="181" t="inlineStr">
        <is>
          <t>Crédito Hipotecario</t>
        </is>
      </c>
      <c r="C62" s="177" t="n"/>
      <c r="D62" s="177" t="n"/>
      <c r="E62" s="177" t="n"/>
      <c r="F62" s="177" t="n"/>
      <c r="G62" s="178" t="n"/>
    </row>
    <row r="63" ht="13.2" customHeight="1">
      <c r="A63" s="3" t="n"/>
      <c r="B63" s="182" t="n"/>
      <c r="C63" s="183" t="n"/>
      <c r="D63" s="183" t="n"/>
      <c r="E63" s="183" t="n"/>
      <c r="F63" s="183" t="n"/>
      <c r="G63" s="184" t="n"/>
    </row>
    <row r="64" ht="18.6" customHeight="1">
      <c r="A64" s="3" t="n"/>
      <c r="B64" s="9" t="inlineStr">
        <is>
          <t>Plazo en años</t>
        </is>
      </c>
      <c r="C64" s="180" t="n"/>
      <c r="D64" s="62" t="inlineStr">
        <is>
          <t>Años</t>
        </is>
      </c>
      <c r="E64" s="63" t="n">
        <v>30</v>
      </c>
      <c r="F64" s="64">
        <f>E64</f>
        <v/>
      </c>
      <c r="G64" s="64">
        <f>F64</f>
        <v/>
      </c>
    </row>
    <row r="65" ht="18.6" customHeight="1">
      <c r="A65" s="3" t="n"/>
      <c r="B65" s="9" t="inlineStr">
        <is>
          <t>CAE</t>
        </is>
      </c>
      <c r="C65" s="180" t="n"/>
      <c r="D65" s="62" t="inlineStr">
        <is>
          <t>%</t>
        </is>
      </c>
      <c r="E65" s="65" t="n">
        <v>0.04</v>
      </c>
      <c r="F65" s="65" t="n">
        <v>0.045</v>
      </c>
      <c r="G65" s="65" t="n">
        <v>0.05</v>
      </c>
    </row>
    <row r="66" ht="18.6" customHeight="1">
      <c r="A66" s="3" t="n"/>
      <c r="B66" s="9" t="inlineStr">
        <is>
          <t>Cuota crédito Hipotecario</t>
        </is>
      </c>
      <c r="C66" s="180" t="n"/>
      <c r="D66" s="62" t="inlineStr">
        <is>
          <t>$</t>
        </is>
      </c>
      <c r="E66" s="59">
        <f>IFERROR(ROUND(PMT(E65/12,$E$64*12,-$G$60),6),"")</f>
        <v/>
      </c>
      <c r="F66" s="59">
        <f>IFERROR(ROUND(PMT(F65/12,$E$64*12,-$G$60),6),"")</f>
        <v/>
      </c>
      <c r="G66" s="59">
        <f>IFERROR(ROUND(PMT(G65/12,$E$64*12,-$G$60),6),"")</f>
        <v/>
      </c>
    </row>
    <row r="67" ht="18.6" customHeight="1">
      <c r="A67" s="3" t="n"/>
      <c r="B67" s="9" t="inlineStr">
        <is>
          <t xml:space="preserve">Cuota crédito Hipotecario </t>
        </is>
      </c>
      <c r="C67" s="180" t="n"/>
      <c r="D67" s="62" t="inlineStr">
        <is>
          <t>UF</t>
        </is>
      </c>
      <c r="E67" s="66">
        <f>IFERROR(E66/$C$26,"")</f>
        <v/>
      </c>
      <c r="F67" s="66">
        <f>IFERROR(F66/$C$26,"")</f>
        <v/>
      </c>
      <c r="G67" s="66">
        <f>IFERROR(G66/$C$26,"")</f>
        <v/>
      </c>
    </row>
    <row r="68" ht="13.2" customHeight="1">
      <c r="A68" s="3" t="n"/>
      <c r="B68" s="3" t="n"/>
      <c r="C68" s="3" t="n"/>
      <c r="D68" s="3" t="n"/>
      <c r="E68" s="3" t="n"/>
      <c r="F68" s="3" t="n"/>
      <c r="G68" s="3" t="n"/>
    </row>
    <row r="69" ht="13.2" customHeight="1">
      <c r="A69" s="3" t="n"/>
      <c r="B69" s="181" t="inlineStr">
        <is>
          <t>Flujo</t>
        </is>
      </c>
      <c r="C69" s="177" t="n"/>
      <c r="D69" s="177" t="n"/>
      <c r="E69" s="177" t="n"/>
      <c r="F69" s="177" t="n"/>
      <c r="G69" s="178" t="n"/>
    </row>
    <row r="70" ht="13.2" customHeight="1">
      <c r="A70" s="3" t="n"/>
      <c r="B70" s="182" t="n"/>
      <c r="C70" s="183" t="n"/>
      <c r="D70" s="183" t="n"/>
      <c r="E70" s="183" t="n"/>
      <c r="F70" s="183" t="n"/>
      <c r="G70" s="184" t="n"/>
    </row>
    <row r="71" ht="18.6" customHeight="1">
      <c r="A71" s="3" t="n"/>
      <c r="B71" s="9" t="inlineStr">
        <is>
          <t>Arriendo</t>
        </is>
      </c>
      <c r="C71" s="180" t="n"/>
      <c r="D71" s="62" t="inlineStr">
        <is>
          <t>$</t>
        </is>
      </c>
      <c r="E71" s="67" t="n">
        <v>380000</v>
      </c>
      <c r="F71" s="67" t="n">
        <v>390000</v>
      </c>
      <c r="G71" s="67" t="n">
        <v>400000</v>
      </c>
    </row>
    <row r="72" ht="18.6" customHeight="1">
      <c r="A72" s="3" t="n"/>
      <c r="B72" s="9" t="inlineStr">
        <is>
          <t>Cuota crédito Hipotecario</t>
        </is>
      </c>
      <c r="C72" s="180" t="n"/>
      <c r="D72" s="62" t="inlineStr">
        <is>
          <t>$</t>
        </is>
      </c>
      <c r="E72" s="59">
        <f>E66</f>
        <v/>
      </c>
      <c r="F72" s="59">
        <f>F66</f>
        <v/>
      </c>
      <c r="G72" s="59">
        <f>G66</f>
        <v/>
      </c>
    </row>
    <row r="73" ht="18.6" customHeight="1">
      <c r="A73" s="3" t="n"/>
      <c r="B73" s="9" t="inlineStr">
        <is>
          <t>Flujo</t>
        </is>
      </c>
      <c r="C73" s="180" t="n"/>
      <c r="D73" s="62" t="inlineStr">
        <is>
          <t>$</t>
        </is>
      </c>
      <c r="E73" s="59">
        <f>IFERROR(E71-E72,"")</f>
        <v/>
      </c>
      <c r="F73" s="59">
        <f>IFERROR(F71-F72,"")</f>
        <v/>
      </c>
      <c r="G73" s="59">
        <f>IFERROR(G71-G72,"")</f>
        <v/>
      </c>
    </row>
    <row r="74" ht="13.2" customHeight="1">
      <c r="A74" s="3" t="n"/>
      <c r="B74" s="3" t="n"/>
      <c r="C74" s="3" t="n"/>
      <c r="D74" s="3" t="n"/>
      <c r="E74" s="68" t="n"/>
      <c r="F74" s="68" t="n"/>
      <c r="G74" s="68" t="n"/>
    </row>
    <row r="75" ht="13.2" customHeight="1">
      <c r="A75" s="3" t="n"/>
      <c r="B75" s="181" t="inlineStr">
        <is>
          <t>Evaluación a 5 años</t>
        </is>
      </c>
      <c r="C75" s="177" t="n"/>
      <c r="D75" s="177" t="n"/>
      <c r="E75" s="177" t="n"/>
      <c r="F75" s="177" t="n"/>
      <c r="G75" s="178" t="n"/>
    </row>
    <row r="76" ht="13.2" customHeight="1">
      <c r="A76" s="3" t="n"/>
      <c r="B76" s="182" t="n"/>
      <c r="C76" s="183" t="n"/>
      <c r="D76" s="183" t="n"/>
      <c r="E76" s="183" t="n"/>
      <c r="F76" s="183" t="n"/>
      <c r="G76" s="184" t="n"/>
    </row>
    <row r="77" ht="18.6" customHeight="1">
      <c r="A77" s="3" t="n"/>
      <c r="B77" s="9" t="inlineStr">
        <is>
          <t>Flujo Acumulado</t>
        </is>
      </c>
      <c r="C77" s="180" t="n"/>
      <c r="D77" s="62" t="inlineStr">
        <is>
          <t>$</t>
        </is>
      </c>
      <c r="E77" s="59">
        <f>IFERROR(E73*11*5,"")</f>
        <v/>
      </c>
      <c r="F77" s="59">
        <f>IFERROR(F73*11*5,"")</f>
        <v/>
      </c>
      <c r="G77" s="59">
        <f>IFERROR(G73*11*5,"")</f>
        <v/>
      </c>
    </row>
    <row r="78" ht="18.6" customHeight="1">
      <c r="A78" s="3" t="n"/>
      <c r="B78" s="9" t="inlineStr">
        <is>
          <t>Crédito Hipotecario Amortizado (60 meses)</t>
        </is>
      </c>
      <c r="C78" s="3" t="n"/>
      <c r="D78" s="62" t="inlineStr">
        <is>
          <t>$</t>
        </is>
      </c>
      <c r="E78" s="59">
        <f>IFERROR(IF(E65=0,
 $G$60*MIN(60,E64*12)/(E64*12),
 $G$60 - (
   $G$60*(1+E65/12)^MIN(60,E64*12)
   - (-PMT(E65/12,E64*12,$G$60)) * ( ((1+E65/12)^MIN(60,E64*12)-1)/(E65/12) )
 )
)*0.67,"")</f>
        <v/>
      </c>
      <c r="F78" s="59">
        <f>IFERROR(IF(F65=0,
 $G$60*MIN(60,F64*12)/(F64*12),
 $G$60 - (
   $G$60*(1+F65/12)^MIN(60,F64*12)
   - (-PMT(F65/12,F64*12,$G$60)) * ( ((1+F65/12)^MIN(60,F64*12)-1)/(F65/12) )
 )
)*0.67,"")</f>
        <v/>
      </c>
      <c r="G78" s="59">
        <f>IFERROR(IF(G65=0,
 $G$60*MIN(60,G64*12)/(G64*12),
 $G$60 - (
   $G$60*(1+G65/12)^MIN(60,G64*12)
   - (-PMT(G65/12,G64*12,$G$60)) * ( ((1+G65/12)^MIN(60,G64*12)-1)/(G65/12) )
 )
)*0.67,"")</f>
        <v/>
      </c>
    </row>
    <row r="79" ht="18.6" customHeight="1">
      <c r="A79" s="3" t="n"/>
      <c r="B79" s="9" t="inlineStr">
        <is>
          <t>Pie Pagado</t>
        </is>
      </c>
      <c r="C79" s="180" t="n"/>
      <c r="D79" s="62" t="inlineStr">
        <is>
          <t>$</t>
        </is>
      </c>
      <c r="E79" s="59">
        <f>$G$40</f>
        <v/>
      </c>
      <c r="F79" s="59" t="n"/>
      <c r="G79" s="59" t="n"/>
    </row>
    <row r="80" ht="18.6" customHeight="1">
      <c r="A80" s="3" t="n"/>
      <c r="B80" s="9" t="inlineStr">
        <is>
          <t>Plusvalía Anual Estimada</t>
        </is>
      </c>
      <c r="C80" s="3" t="n"/>
      <c r="D80" s="62" t="inlineStr">
        <is>
          <t>%</t>
        </is>
      </c>
      <c r="E80" s="69" t="n">
        <v>0.02</v>
      </c>
      <c r="F80" s="69" t="n">
        <v>0.02</v>
      </c>
      <c r="G80" s="69" t="n">
        <v>0.02</v>
      </c>
    </row>
    <row r="81" ht="18.6" customHeight="1">
      <c r="A81" s="3" t="n"/>
      <c r="B81" s="9" t="inlineStr">
        <is>
          <t>Plusvalía Acumulada</t>
        </is>
      </c>
      <c r="C81" s="180" t="n"/>
      <c r="D81" s="62" t="inlineStr">
        <is>
          <t>$</t>
        </is>
      </c>
      <c r="E81" s="70">
        <f>(1+E80)^(5)-1</f>
        <v/>
      </c>
      <c r="F81" s="70">
        <f>(1+F80)^(5)-1</f>
        <v/>
      </c>
      <c r="G81" s="70">
        <f>(1+G80)^(5)-1</f>
        <v/>
      </c>
    </row>
    <row r="82" ht="18.6" customHeight="1">
      <c r="A82" s="3" t="n"/>
      <c r="B82" s="9" t="inlineStr">
        <is>
          <t>Precio Venta año 5 - Deuda Hipotecaria</t>
        </is>
      </c>
      <c r="C82" s="180" t="n"/>
      <c r="D82" s="62" t="inlineStr">
        <is>
          <t>$</t>
        </is>
      </c>
      <c r="E82" s="59">
        <f>((1+$E$81)*$G$55)*0.95</f>
        <v/>
      </c>
      <c r="F82" s="59">
        <f>((1+$E$81)*$G$55)*0.95</f>
        <v/>
      </c>
      <c r="G82" s="59">
        <f>((1+$E$81)*$G$55)*0.95</f>
        <v/>
      </c>
    </row>
    <row r="83" ht="18.6" customHeight="1">
      <c r="A83" s="3" t="n"/>
      <c r="B83" s="9" t="inlineStr">
        <is>
          <t>Total Invertido</t>
        </is>
      </c>
      <c r="C83" s="3" t="n"/>
      <c r="D83" s="62" t="inlineStr">
        <is>
          <t>$</t>
        </is>
      </c>
      <c r="E83" s="59">
        <f>SUM(E77,E79)</f>
        <v/>
      </c>
      <c r="F83" s="59">
        <f>IFERROR(-F77-F79,"")</f>
        <v/>
      </c>
      <c r="G83" s="59">
        <f>IFERROR(-G77-G79,"")</f>
        <v/>
      </c>
    </row>
    <row r="84" ht="18.6" customHeight="1">
      <c r="A84" s="3" t="n"/>
      <c r="B84" s="9" t="inlineStr">
        <is>
          <t>Ganancia</t>
        </is>
      </c>
      <c r="C84" s="180" t="n"/>
      <c r="D84" s="62" t="inlineStr">
        <is>
          <t>$</t>
        </is>
      </c>
      <c r="E84" s="59">
        <f>SUM(E82:E83)</f>
        <v/>
      </c>
      <c r="F84" s="59">
        <f>IFERROR(F82+F77+F79,"")</f>
        <v/>
      </c>
      <c r="G84" s="59">
        <f>IFERROR(G82+G77+G79,"")</f>
        <v/>
      </c>
    </row>
    <row r="85" ht="18.6" customHeight="1">
      <c r="A85" s="3" t="n"/>
      <c r="B85" s="143" t="n"/>
      <c r="C85" s="144" t="n"/>
      <c r="D85" s="62" t="n"/>
      <c r="E85" s="59" t="n"/>
      <c r="F85" s="59" t="n"/>
      <c r="G85" s="59" t="n"/>
    </row>
    <row r="86" ht="18.6" customHeight="1">
      <c r="A86" s="3" t="n"/>
      <c r="B86" s="9" t="inlineStr">
        <is>
          <t>Cap Rate</t>
        </is>
      </c>
      <c r="C86" s="3" t="n"/>
      <c r="D86" s="62" t="inlineStr">
        <is>
          <t>$</t>
        </is>
      </c>
      <c r="E86" s="70">
        <f>IFERROR(((E71*11)/$C$26)/$E$51,"")</f>
        <v/>
      </c>
      <c r="F86" s="70">
        <f>IFERROR(((F71*11)/$C$26)/$E$51,"")</f>
        <v/>
      </c>
      <c r="G86" s="70">
        <f>IFERROR(((G71*11)/$C$26)/$E$51,"")</f>
        <v/>
      </c>
    </row>
    <row r="87" ht="18.6" customHeight="1">
      <c r="A87" s="3" t="n"/>
      <c r="B87" s="9" t="n"/>
      <c r="C87" s="3" t="n"/>
      <c r="D87" s="62" t="n"/>
      <c r="E87" s="70" t="n"/>
      <c r="F87" s="70" t="n"/>
      <c r="G87" s="70" t="n"/>
    </row>
    <row r="88" ht="18.6" customHeight="1">
      <c r="A88" s="3" t="n"/>
      <c r="B88" s="9" t="inlineStr">
        <is>
          <t>ROI a 5 Años</t>
        </is>
      </c>
      <c r="C88" s="3" t="n"/>
      <c r="D88" s="62" t="inlineStr">
        <is>
          <t>$</t>
        </is>
      </c>
      <c r="E88" s="71">
        <f>IFERROR(IF($F$47=0,ROUND((E82-$G$51)/$G$51,4),ROUND((E82-$G$60)/$G$60,4)),"")</f>
        <v/>
      </c>
      <c r="F88" s="72" t="n"/>
      <c r="G88" s="73" t="n"/>
    </row>
    <row r="89" ht="18.6" customHeight="1">
      <c r="A89" s="3" t="n"/>
      <c r="B89" s="9" t="inlineStr">
        <is>
          <t>ROI Anual</t>
        </is>
      </c>
      <c r="C89" s="3" t="n"/>
      <c r="D89" s="62" t="inlineStr">
        <is>
          <t>$</t>
        </is>
      </c>
      <c r="E89" s="71">
        <f>IFERROR(ROUND((1+E88)^(1/5)-1,4),"")</f>
        <v/>
      </c>
      <c r="F89" s="74" t="n"/>
      <c r="G89" s="75" t="n"/>
    </row>
    <row r="90" ht="13.2" customHeight="1">
      <c r="A90" s="3" t="n"/>
      <c r="B90" s="3" t="n"/>
      <c r="C90" s="3" t="n"/>
      <c r="D90" s="3" t="n"/>
      <c r="E90" s="3" t="n"/>
      <c r="F90" s="3" t="n"/>
      <c r="G90" s="3" t="n"/>
    </row>
    <row r="91" ht="13.2" customHeight="1">
      <c r="A91" s="3" t="n"/>
      <c r="B91" s="190" t="inlineStr">
        <is>
          <t>Esta cotización y su información son estimativas y está basada en las condiciones comerciales establecidas por la inmobiliaria al momento de su generación. VIVEPROP o el broker que genera esta cotización no se hacen responsables por eventuales diferencias entre lo aquí expresado y los valores que en definitiva determine la inmobiliaria para cada caso.</t>
        </is>
      </c>
      <c r="C91" s="177" t="n"/>
      <c r="D91" s="177" t="n"/>
      <c r="E91" s="177" t="n"/>
      <c r="F91" s="177" t="n"/>
      <c r="G91" s="178" t="n"/>
    </row>
    <row r="92" ht="13.2" customHeight="1">
      <c r="A92" s="3" t="n"/>
      <c r="B92" s="191" t="n"/>
      <c r="G92" s="192" t="n"/>
    </row>
    <row r="93" ht="13.2" customHeight="1">
      <c r="A93" s="3" t="n"/>
      <c r="B93" s="182" t="n"/>
      <c r="C93" s="183" t="n"/>
      <c r="D93" s="183" t="n"/>
      <c r="E93" s="183" t="n"/>
      <c r="F93" s="183" t="n"/>
      <c r="G93" s="184" t="n"/>
    </row>
    <row r="94" ht="13.2" customHeight="1">
      <c r="A94" s="3" t="n"/>
      <c r="B94" s="3" t="n"/>
      <c r="C94" s="3" t="n"/>
      <c r="D94" s="3" t="n"/>
      <c r="E94" s="26" t="n"/>
      <c r="F94" s="26" t="n"/>
      <c r="G94" s="26" t="n"/>
    </row>
    <row r="95" ht="13.2" customHeight="1">
      <c r="A95" s="3" t="n"/>
      <c r="B95" s="3" t="n"/>
      <c r="C95" s="3" t="n"/>
      <c r="D95" s="3" t="n"/>
      <c r="E95" s="3" t="n"/>
      <c r="F95" s="3" t="n"/>
      <c r="G95" s="3" t="n"/>
    </row>
    <row r="96" ht="13.2" customHeight="1">
      <c r="A96" s="3" t="n"/>
      <c r="B96" s="3" t="n"/>
      <c r="C96" s="3" t="n"/>
      <c r="D96" s="3" t="n"/>
      <c r="E96" s="3" t="n"/>
      <c r="F96" s="3" t="n"/>
      <c r="G96" s="3" t="n"/>
    </row>
    <row r="97" ht="13.2" customHeight="1">
      <c r="A97" s="3" t="n"/>
      <c r="B97" s="3" t="n"/>
      <c r="C97" s="3" t="n"/>
      <c r="D97" s="3" t="n"/>
      <c r="E97" s="3" t="n"/>
      <c r="F97" s="3" t="n"/>
      <c r="G97" s="3" t="n"/>
    </row>
    <row r="98" ht="13.2" customHeight="1">
      <c r="A98" s="3" t="n"/>
      <c r="B98" s="3" t="n"/>
      <c r="C98" s="3" t="n"/>
      <c r="D98" s="3" t="n"/>
      <c r="E98" s="3" t="n"/>
      <c r="F98" s="3" t="n"/>
      <c r="G98" s="3" t="n"/>
    </row>
    <row r="99" ht="13.2" customHeight="1">
      <c r="A99" s="3" t="n"/>
      <c r="B99" s="3" t="n"/>
      <c r="C99" s="3" t="n"/>
      <c r="D99" s="3" t="n"/>
      <c r="E99" s="3" t="n"/>
      <c r="F99" s="3" t="n"/>
      <c r="G99" s="3" t="n"/>
    </row>
    <row r="100" ht="13.2" customHeight="1">
      <c r="A100" s="3" t="n"/>
      <c r="B100" s="3" t="n"/>
      <c r="C100" s="3" t="n"/>
      <c r="D100" s="3" t="n"/>
      <c r="E100" s="3" t="n"/>
      <c r="F100" s="3" t="n"/>
      <c r="G100" s="3" t="n"/>
    </row>
    <row r="101" ht="13.2" customHeight="1">
      <c r="A101" s="3" t="n"/>
      <c r="B101" s="3" t="n"/>
      <c r="C101" s="3" t="n"/>
      <c r="D101" s="3" t="n"/>
      <c r="E101" s="3" t="n"/>
      <c r="F101" s="3" t="n"/>
      <c r="G101" s="3" t="n"/>
    </row>
    <row r="102" ht="13.2" customHeight="1">
      <c r="A102" s="3" t="n"/>
      <c r="B102" s="3" t="n"/>
      <c r="C102" s="3" t="n"/>
      <c r="D102" s="3" t="n"/>
      <c r="E102" s="3" t="n"/>
      <c r="F102" s="3" t="n"/>
      <c r="G102" s="3" t="n"/>
    </row>
    <row r="103" ht="13.2" customHeight="1">
      <c r="A103" s="3" t="n"/>
      <c r="B103" s="3" t="n"/>
      <c r="C103" s="3" t="n"/>
      <c r="D103" s="3" t="n"/>
      <c r="E103" s="3" t="n"/>
      <c r="F103" s="3" t="n"/>
      <c r="G103" s="3" t="n"/>
    </row>
    <row r="104" ht="13.2" customHeight="1">
      <c r="A104" s="3" t="n"/>
      <c r="B104" s="3" t="n"/>
      <c r="C104" s="3" t="n"/>
      <c r="D104" s="3" t="n"/>
      <c r="E104" s="3" t="n"/>
      <c r="F104" s="3" t="n"/>
      <c r="G104" s="3" t="n"/>
    </row>
    <row r="105" ht="13.2" customHeight="1">
      <c r="A105" s="3" t="n"/>
      <c r="B105" s="3" t="n"/>
      <c r="C105" s="3" t="n"/>
      <c r="D105" s="3" t="n"/>
      <c r="E105" s="3" t="n"/>
      <c r="F105" s="3" t="n"/>
      <c r="G105" s="3" t="n"/>
    </row>
    <row r="106" ht="13.2" customHeight="1">
      <c r="A106" s="3" t="n"/>
      <c r="B106" s="3" t="n"/>
      <c r="C106" s="3" t="n"/>
      <c r="D106" s="3" t="n"/>
      <c r="E106" s="3" t="n"/>
      <c r="F106" s="3" t="n"/>
      <c r="G106" s="3" t="n"/>
    </row>
    <row r="107" ht="13.2" customHeight="1">
      <c r="A107" s="3" t="n"/>
      <c r="B107" s="3" t="n"/>
      <c r="C107" s="3" t="n"/>
      <c r="D107" s="3" t="n"/>
      <c r="E107" s="3" t="n"/>
      <c r="F107" s="3" t="n"/>
      <c r="G107" s="3" t="n"/>
    </row>
    <row r="108" ht="13.2" customHeight="1">
      <c r="A108" s="3" t="n"/>
      <c r="B108" s="3" t="n"/>
      <c r="C108" s="3" t="n"/>
      <c r="D108" s="3" t="n"/>
      <c r="E108" s="3" t="n"/>
      <c r="F108" s="3" t="n"/>
      <c r="G108" s="3" t="n"/>
    </row>
    <row r="109" ht="13.2" customHeight="1">
      <c r="A109" s="3" t="n"/>
      <c r="B109" s="3" t="n"/>
      <c r="C109" s="3" t="n"/>
      <c r="D109" s="3" t="n"/>
      <c r="E109" s="3" t="n"/>
      <c r="F109" s="3" t="n"/>
      <c r="G109" s="3" t="n"/>
    </row>
    <row r="110" ht="13.2" customHeight="1">
      <c r="A110" s="3" t="n"/>
      <c r="B110" s="3" t="n"/>
      <c r="C110" s="3" t="n"/>
      <c r="D110" s="3" t="n"/>
      <c r="E110" s="3" t="n"/>
      <c r="F110" s="3" t="n"/>
      <c r="G110" s="3" t="n"/>
    </row>
    <row r="111" ht="13.2" customHeight="1">
      <c r="A111" s="3" t="n"/>
      <c r="B111" s="3" t="n"/>
      <c r="C111" s="3" t="n"/>
      <c r="D111" s="3" t="n"/>
      <c r="E111" s="3" t="n"/>
      <c r="F111" s="3" t="n"/>
      <c r="G111" s="3" t="n"/>
    </row>
    <row r="112" ht="13.2" customHeight="1">
      <c r="A112" s="3" t="n"/>
      <c r="B112" s="3" t="n"/>
      <c r="C112" s="3" t="n"/>
      <c r="D112" s="3" t="n"/>
      <c r="E112" s="3" t="n"/>
      <c r="F112" s="3" t="n"/>
      <c r="G112" s="3" t="n"/>
    </row>
    <row r="113" ht="13.2" customHeight="1">
      <c r="A113" s="3" t="n"/>
      <c r="B113" s="3" t="n"/>
      <c r="C113" s="3" t="n"/>
      <c r="D113" s="3" t="n"/>
      <c r="E113" s="3" t="n"/>
      <c r="F113" s="3" t="n"/>
      <c r="G113" s="3" t="n"/>
    </row>
    <row r="114" ht="13.2" customHeight="1">
      <c r="A114" s="3" t="n"/>
      <c r="B114" s="3" t="n"/>
      <c r="C114" s="3" t="n"/>
      <c r="D114" s="3" t="n"/>
      <c r="E114" s="3" t="n"/>
      <c r="F114" s="3" t="n"/>
      <c r="G114" s="3" t="n"/>
    </row>
    <row r="115" ht="13.2" customHeight="1">
      <c r="A115" s="3" t="n"/>
      <c r="B115" s="3" t="n"/>
      <c r="C115" s="3" t="n"/>
      <c r="D115" s="3" t="n"/>
      <c r="E115" s="3" t="n"/>
      <c r="F115" s="3" t="n"/>
      <c r="G115" s="3" t="n"/>
    </row>
    <row r="116" ht="13.2" customHeight="1">
      <c r="A116" s="3" t="n"/>
      <c r="B116" s="3" t="n"/>
      <c r="C116" s="3" t="n"/>
      <c r="D116" s="3" t="n"/>
      <c r="E116" s="3" t="n"/>
      <c r="F116" s="3" t="n"/>
      <c r="G116" s="3" t="n"/>
    </row>
    <row r="117" ht="13.2" customHeight="1">
      <c r="A117" s="3" t="n"/>
      <c r="B117" s="3" t="n"/>
      <c r="C117" s="3" t="n"/>
      <c r="D117" s="3" t="n"/>
      <c r="E117" s="3" t="n"/>
      <c r="F117" s="3" t="n"/>
      <c r="G117" s="3" t="n"/>
    </row>
    <row r="118" ht="13.2" customHeight="1">
      <c r="A118" s="3" t="n"/>
      <c r="B118" s="3" t="n"/>
      <c r="C118" s="3" t="n"/>
      <c r="D118" s="3" t="n"/>
      <c r="E118" s="3" t="n"/>
      <c r="F118" s="3" t="n"/>
      <c r="G118" s="3" t="n"/>
    </row>
    <row r="119" ht="13.2" customHeight="1">
      <c r="A119" s="3" t="n"/>
      <c r="B119" s="3" t="n"/>
      <c r="C119" s="3" t="n"/>
      <c r="D119" s="3" t="n"/>
      <c r="E119" s="3" t="n"/>
      <c r="F119" s="3" t="n"/>
      <c r="G119" s="3" t="n"/>
    </row>
    <row r="120" ht="13.2" customHeight="1">
      <c r="A120" s="3" t="n"/>
      <c r="B120" s="3" t="n"/>
      <c r="C120" s="3" t="n"/>
      <c r="D120" s="3" t="n"/>
      <c r="E120" s="3" t="n"/>
      <c r="F120" s="3" t="n"/>
      <c r="G120" s="3" t="n"/>
    </row>
    <row r="121" ht="13.2" customHeight="1">
      <c r="A121" s="3" t="n"/>
      <c r="B121" s="3" t="n"/>
      <c r="C121" s="3" t="n"/>
      <c r="D121" s="3" t="n"/>
      <c r="E121" s="3" t="n"/>
      <c r="F121" s="3" t="n"/>
      <c r="G121" s="3" t="n"/>
    </row>
    <row r="122" ht="13.2" customHeight="1">
      <c r="A122" s="3" t="n"/>
      <c r="B122" s="3" t="n"/>
      <c r="C122" s="3" t="n"/>
      <c r="D122" s="3" t="n"/>
      <c r="E122" s="3" t="n"/>
      <c r="F122" s="3" t="n"/>
      <c r="G122" s="3" t="n"/>
    </row>
    <row r="123" ht="13.2" customHeight="1">
      <c r="A123" s="3" t="n"/>
      <c r="B123" s="3" t="n"/>
      <c r="C123" s="3" t="n"/>
      <c r="D123" s="3" t="n"/>
      <c r="E123" s="3" t="n"/>
      <c r="F123" s="3" t="n"/>
      <c r="G123" s="3" t="n"/>
    </row>
    <row r="124" ht="13.2" customHeight="1">
      <c r="A124" s="3" t="n"/>
      <c r="B124" s="3" t="n"/>
      <c r="C124" s="3" t="n"/>
      <c r="D124" s="3" t="n"/>
      <c r="E124" s="3" t="n"/>
      <c r="F124" s="3" t="n"/>
      <c r="G124" s="3" t="n"/>
    </row>
    <row r="125" ht="13.2" customHeight="1">
      <c r="A125" s="3" t="n"/>
      <c r="B125" s="3" t="n"/>
      <c r="C125" s="3" t="n"/>
      <c r="D125" s="3" t="n"/>
      <c r="E125" s="3" t="n"/>
      <c r="F125" s="3" t="n"/>
      <c r="G125" s="3" t="n"/>
    </row>
    <row r="126" ht="13.2" customHeight="1">
      <c r="A126" s="3" t="n"/>
      <c r="B126" s="3" t="n"/>
      <c r="C126" s="3" t="n"/>
      <c r="D126" s="3" t="n"/>
      <c r="E126" s="3" t="n"/>
      <c r="F126" s="3" t="n"/>
      <c r="G126" s="3" t="n"/>
    </row>
    <row r="127" ht="13.2" customHeight="1">
      <c r="A127" s="3" t="n"/>
      <c r="B127" s="3" t="n"/>
      <c r="C127" s="3" t="n"/>
      <c r="D127" s="3" t="n"/>
      <c r="E127" s="3" t="n"/>
      <c r="F127" s="3" t="n"/>
      <c r="G127" s="3" t="n"/>
    </row>
    <row r="128" ht="13.2" customHeight="1">
      <c r="A128" s="3" t="n"/>
      <c r="B128" s="3" t="n"/>
      <c r="C128" s="3" t="n"/>
      <c r="D128" s="3" t="n"/>
      <c r="E128" s="3" t="n"/>
      <c r="F128" s="3" t="n"/>
      <c r="G128" s="3" t="n"/>
    </row>
    <row r="129" ht="13.2" customHeight="1">
      <c r="A129" s="3" t="n"/>
      <c r="B129" s="3" t="n"/>
      <c r="C129" s="3" t="n"/>
      <c r="D129" s="3" t="n"/>
      <c r="E129" s="3" t="n"/>
      <c r="F129" s="3" t="n"/>
      <c r="G129" s="3" t="n"/>
    </row>
    <row r="130" ht="13.2" customHeight="1">
      <c r="A130" s="3" t="n"/>
      <c r="B130" s="3" t="n"/>
      <c r="C130" s="3" t="n"/>
      <c r="D130" s="3" t="n"/>
      <c r="E130" s="3" t="n"/>
      <c r="F130" s="3" t="n"/>
      <c r="G130" s="3" t="n"/>
    </row>
    <row r="131" ht="13.2" customHeight="1">
      <c r="A131" s="3" t="n"/>
      <c r="B131" s="3" t="n"/>
      <c r="C131" s="3" t="n"/>
      <c r="D131" s="3" t="n"/>
      <c r="E131" s="3" t="n"/>
      <c r="F131" s="3" t="n"/>
      <c r="G131" s="3" t="n"/>
    </row>
    <row r="132" ht="13.2" customHeight="1">
      <c r="A132" s="3" t="n"/>
      <c r="B132" s="3" t="n"/>
      <c r="C132" s="3" t="n"/>
      <c r="D132" s="3" t="n"/>
      <c r="E132" s="3" t="n"/>
      <c r="F132" s="3" t="n"/>
      <c r="G132" s="3" t="n"/>
    </row>
    <row r="133" ht="13.2" customHeight="1">
      <c r="A133" s="3" t="n"/>
      <c r="B133" s="3" t="n"/>
      <c r="C133" s="3" t="n"/>
      <c r="D133" s="3" t="n"/>
      <c r="E133" s="3" t="n"/>
      <c r="F133" s="3" t="n"/>
      <c r="G133" s="3" t="n"/>
    </row>
    <row r="134" ht="13.2" customHeight="1">
      <c r="A134" s="3" t="n"/>
      <c r="B134" s="3" t="n"/>
      <c r="C134" s="3" t="n"/>
      <c r="D134" s="3" t="n"/>
      <c r="E134" s="3" t="n"/>
      <c r="F134" s="3" t="n"/>
      <c r="G134" s="3" t="n"/>
    </row>
    <row r="135" ht="13.2" customHeight="1">
      <c r="A135" s="3" t="n"/>
      <c r="B135" s="3" t="n"/>
      <c r="C135" s="3" t="n"/>
      <c r="D135" s="3" t="n"/>
      <c r="E135" s="3" t="n"/>
      <c r="F135" s="3" t="n"/>
      <c r="G135" s="3" t="n"/>
    </row>
    <row r="136" ht="13.2" customHeight="1">
      <c r="A136" s="3" t="n"/>
      <c r="B136" s="3" t="n"/>
      <c r="C136" s="3" t="n"/>
      <c r="D136" s="3" t="n"/>
      <c r="E136" s="3" t="n"/>
      <c r="F136" s="3" t="n"/>
      <c r="G136" s="3" t="n"/>
    </row>
    <row r="137" ht="13.2" customHeight="1">
      <c r="A137" s="3" t="n"/>
      <c r="B137" s="3" t="n"/>
      <c r="C137" s="3" t="n"/>
      <c r="D137" s="3" t="n"/>
      <c r="E137" s="3" t="n"/>
      <c r="F137" s="3" t="n"/>
      <c r="G137" s="3" t="n"/>
    </row>
    <row r="138" ht="13.2" customHeight="1">
      <c r="A138" s="3" t="n"/>
      <c r="B138" s="3" t="n"/>
      <c r="C138" s="3" t="n"/>
      <c r="D138" s="3" t="n"/>
      <c r="E138" s="3" t="n"/>
      <c r="F138" s="3" t="n"/>
      <c r="G138" s="3" t="n"/>
    </row>
    <row r="139" ht="13.2" customHeight="1">
      <c r="A139" s="3" t="n"/>
      <c r="B139" s="3" t="n"/>
      <c r="C139" s="3" t="n"/>
      <c r="D139" s="3" t="n"/>
      <c r="E139" s="3" t="n"/>
      <c r="F139" s="3" t="n"/>
      <c r="G139" s="3" t="n"/>
    </row>
    <row r="140" ht="13.2" customHeight="1">
      <c r="A140" s="3" t="n"/>
      <c r="B140" s="3" t="n"/>
      <c r="C140" s="3" t="n"/>
      <c r="D140" s="3" t="n"/>
      <c r="E140" s="3" t="n"/>
      <c r="F140" s="3" t="n"/>
      <c r="G140" s="3" t="n"/>
    </row>
    <row r="141" ht="13.2" customHeight="1">
      <c r="A141" s="3" t="n"/>
      <c r="B141" s="3" t="n"/>
      <c r="C141" s="3" t="n"/>
      <c r="D141" s="3" t="n"/>
      <c r="E141" s="3" t="n"/>
      <c r="F141" s="3" t="n"/>
      <c r="G141" s="3" t="n"/>
    </row>
    <row r="142" ht="13.2" customHeight="1">
      <c r="A142" s="3" t="n"/>
      <c r="B142" s="3" t="n"/>
      <c r="C142" s="3" t="n"/>
      <c r="D142" s="3" t="n"/>
      <c r="E142" s="3" t="n"/>
      <c r="F142" s="3" t="n"/>
      <c r="G142" s="3" t="n"/>
    </row>
    <row r="143" ht="13.2" customHeight="1">
      <c r="A143" s="3" t="n"/>
      <c r="B143" s="3" t="n"/>
      <c r="C143" s="3" t="n"/>
      <c r="D143" s="3" t="n"/>
      <c r="E143" s="3" t="n"/>
      <c r="F143" s="3" t="n"/>
      <c r="G143" s="3" t="n"/>
    </row>
    <row r="144" ht="13.2" customHeight="1">
      <c r="A144" s="3" t="n"/>
      <c r="B144" s="3" t="n"/>
      <c r="C144" s="3" t="n"/>
      <c r="D144" s="3" t="n"/>
      <c r="E144" s="3" t="n"/>
      <c r="F144" s="3" t="n"/>
      <c r="G144" s="3" t="n"/>
    </row>
    <row r="145" ht="13.2" customHeight="1">
      <c r="A145" s="3" t="n"/>
      <c r="B145" s="3" t="n"/>
      <c r="C145" s="3" t="n"/>
      <c r="D145" s="3" t="n"/>
      <c r="E145" s="3" t="n"/>
      <c r="F145" s="3" t="n"/>
      <c r="G145" s="3" t="n"/>
    </row>
    <row r="146" ht="13.2" customHeight="1">
      <c r="A146" s="3" t="n"/>
      <c r="B146" s="3" t="n"/>
      <c r="C146" s="3" t="n"/>
      <c r="D146" s="3" t="n"/>
      <c r="E146" s="3" t="n"/>
      <c r="F146" s="3" t="n"/>
      <c r="G146" s="3" t="n"/>
    </row>
    <row r="147" ht="13.2" customHeight="1">
      <c r="A147" s="3" t="n"/>
      <c r="B147" s="3" t="n"/>
      <c r="C147" s="3" t="n"/>
      <c r="D147" s="3" t="n"/>
      <c r="E147" s="3" t="n"/>
      <c r="F147" s="3" t="n"/>
      <c r="G147" s="3" t="n"/>
    </row>
    <row r="148" ht="13.2" customHeight="1">
      <c r="A148" s="3" t="n"/>
      <c r="B148" s="3" t="n"/>
      <c r="C148" s="3" t="n"/>
      <c r="D148" s="3" t="n"/>
      <c r="E148" s="3" t="n"/>
      <c r="F148" s="3" t="n"/>
      <c r="G148" s="3" t="n"/>
    </row>
    <row r="149" ht="13.2" customHeight="1">
      <c r="A149" s="3" t="n"/>
      <c r="B149" s="3" t="n"/>
      <c r="C149" s="3" t="n"/>
      <c r="D149" s="3" t="n"/>
      <c r="E149" s="3" t="n"/>
      <c r="F149" s="3" t="n"/>
      <c r="G149" s="3" t="n"/>
    </row>
    <row r="150" ht="13.2" customHeight="1">
      <c r="A150" s="3" t="n"/>
      <c r="B150" s="3" t="n"/>
      <c r="C150" s="3" t="n"/>
      <c r="D150" s="3" t="n"/>
      <c r="E150" s="3" t="n"/>
      <c r="F150" s="3" t="n"/>
      <c r="G150" s="3" t="n"/>
    </row>
    <row r="151" ht="13.2" customHeight="1">
      <c r="A151" s="3" t="n"/>
      <c r="B151" s="3" t="n"/>
      <c r="C151" s="3" t="n"/>
      <c r="D151" s="3" t="n"/>
      <c r="E151" s="3" t="n"/>
      <c r="F151" s="3" t="n"/>
      <c r="G151" s="3" t="n"/>
    </row>
    <row r="152" ht="13.2" customHeight="1">
      <c r="A152" s="3" t="n"/>
      <c r="B152" s="3" t="n"/>
      <c r="C152" s="3" t="n"/>
      <c r="D152" s="3" t="n"/>
      <c r="E152" s="3" t="n"/>
      <c r="F152" s="3" t="n"/>
      <c r="G152" s="3" t="n"/>
    </row>
    <row r="153" ht="13.2" customHeight="1">
      <c r="A153" s="3" t="n"/>
      <c r="B153" s="3" t="n"/>
      <c r="C153" s="3" t="n"/>
      <c r="D153" s="3" t="n"/>
      <c r="E153" s="3" t="n"/>
      <c r="F153" s="3" t="n"/>
      <c r="G153" s="3" t="n"/>
    </row>
    <row r="154" ht="13.2" customHeight="1">
      <c r="A154" s="3" t="n"/>
      <c r="B154" s="3" t="n"/>
      <c r="C154" s="3" t="n"/>
      <c r="D154" s="3" t="n"/>
      <c r="E154" s="3" t="n"/>
      <c r="F154" s="3" t="n"/>
      <c r="G154" s="3" t="n"/>
    </row>
    <row r="155" ht="13.2" customHeight="1">
      <c r="A155" s="3" t="n"/>
      <c r="B155" s="3" t="n"/>
      <c r="C155" s="3" t="n"/>
      <c r="D155" s="3" t="n"/>
      <c r="E155" s="3" t="n"/>
      <c r="F155" s="3" t="n"/>
      <c r="G155" s="3" t="n"/>
    </row>
    <row r="156" ht="13.2" customHeight="1">
      <c r="A156" s="3" t="n"/>
      <c r="B156" s="3" t="n"/>
      <c r="C156" s="3" t="n"/>
      <c r="D156" s="3" t="n"/>
      <c r="E156" s="3" t="n"/>
      <c r="F156" s="3" t="n"/>
      <c r="G156" s="3" t="n"/>
    </row>
    <row r="157" ht="13.2" customHeight="1">
      <c r="A157" s="3" t="n"/>
      <c r="B157" s="3" t="n"/>
      <c r="C157" s="3" t="n"/>
      <c r="D157" s="3" t="n"/>
      <c r="E157" s="3" t="n"/>
      <c r="F157" s="3" t="n"/>
      <c r="G157" s="3" t="n"/>
    </row>
    <row r="158" ht="13.2" customHeight="1">
      <c r="A158" s="3" t="n"/>
      <c r="B158" s="3" t="n"/>
      <c r="C158" s="3" t="n"/>
      <c r="D158" s="3" t="n"/>
      <c r="E158" s="3" t="n"/>
      <c r="F158" s="3" t="n"/>
      <c r="G158" s="3" t="n"/>
    </row>
    <row r="159" ht="13.2" customHeight="1">
      <c r="A159" s="3" t="n"/>
      <c r="B159" s="3" t="n"/>
      <c r="C159" s="3" t="n"/>
      <c r="D159" s="3" t="n"/>
      <c r="E159" s="3" t="n"/>
      <c r="F159" s="3" t="n"/>
      <c r="G159" s="3" t="n"/>
    </row>
    <row r="160" ht="13.2" customHeight="1">
      <c r="A160" s="3" t="n"/>
      <c r="B160" s="3" t="n"/>
      <c r="C160" s="3" t="n"/>
      <c r="D160" s="3" t="n"/>
      <c r="E160" s="3" t="n"/>
      <c r="F160" s="3" t="n"/>
      <c r="G160" s="3" t="n"/>
    </row>
    <row r="161" ht="13.2" customHeight="1">
      <c r="A161" s="3" t="n"/>
      <c r="B161" s="3" t="n"/>
      <c r="C161" s="3" t="n"/>
      <c r="D161" s="3" t="n"/>
      <c r="E161" s="3" t="n"/>
      <c r="F161" s="3" t="n"/>
      <c r="G161" s="3" t="n"/>
    </row>
    <row r="162" ht="13.2" customHeight="1">
      <c r="A162" s="3" t="n"/>
      <c r="B162" s="3" t="n"/>
      <c r="C162" s="3" t="n"/>
      <c r="D162" s="3" t="n"/>
      <c r="E162" s="3" t="n"/>
      <c r="F162" s="3" t="n"/>
      <c r="G162" s="3" t="n"/>
    </row>
    <row r="163" ht="13.2" customHeight="1">
      <c r="A163" s="3" t="n"/>
      <c r="B163" s="3" t="n"/>
      <c r="C163" s="3" t="n"/>
      <c r="D163" s="3" t="n"/>
      <c r="E163" s="3" t="n"/>
      <c r="F163" s="3" t="n"/>
      <c r="G163" s="3" t="n"/>
    </row>
    <row r="164" ht="13.2" customHeight="1">
      <c r="A164" s="3" t="n"/>
      <c r="B164" s="3" t="n"/>
      <c r="C164" s="3" t="n"/>
      <c r="D164" s="3" t="n"/>
      <c r="E164" s="3" t="n"/>
      <c r="F164" s="3" t="n"/>
      <c r="G164" s="3" t="n"/>
    </row>
    <row r="165" ht="13.2" customHeight="1">
      <c r="A165" s="3" t="n"/>
      <c r="B165" s="3" t="n"/>
      <c r="C165" s="3" t="n"/>
      <c r="D165" s="3" t="n"/>
      <c r="E165" s="3" t="n"/>
      <c r="F165" s="3" t="n"/>
      <c r="G165" s="3" t="n"/>
    </row>
    <row r="166" ht="13.2" customHeight="1">
      <c r="A166" s="3" t="n"/>
      <c r="B166" s="3" t="n"/>
      <c r="C166" s="3" t="n"/>
      <c r="D166" s="3" t="n"/>
      <c r="E166" s="3" t="n"/>
      <c r="F166" s="3" t="n"/>
      <c r="G166" s="3" t="n"/>
    </row>
    <row r="167" ht="13.2" customHeight="1">
      <c r="A167" s="3" t="n"/>
      <c r="B167" s="3" t="n"/>
      <c r="C167" s="3" t="n"/>
      <c r="D167" s="3" t="n"/>
      <c r="E167" s="3" t="n"/>
      <c r="F167" s="3" t="n"/>
      <c r="G167" s="3" t="n"/>
    </row>
    <row r="168" ht="13.2" customHeight="1">
      <c r="A168" s="3" t="n"/>
      <c r="B168" s="3" t="n"/>
      <c r="C168" s="3" t="n"/>
      <c r="D168" s="3" t="n"/>
      <c r="E168" s="3" t="n"/>
      <c r="F168" s="3" t="n"/>
      <c r="G168" s="3" t="n"/>
    </row>
    <row r="169" ht="13.2" customHeight="1">
      <c r="A169" s="3" t="n"/>
      <c r="B169" s="3" t="n"/>
      <c r="C169" s="3" t="n"/>
      <c r="D169" s="3" t="n"/>
      <c r="E169" s="3" t="n"/>
      <c r="F169" s="3" t="n"/>
      <c r="G169" s="3" t="n"/>
    </row>
    <row r="170" ht="13.2" customHeight="1">
      <c r="A170" s="3" t="n"/>
      <c r="B170" s="3" t="n"/>
      <c r="C170" s="3" t="n"/>
      <c r="D170" s="3" t="n"/>
      <c r="E170" s="3" t="n"/>
      <c r="F170" s="3" t="n"/>
      <c r="G170" s="3" t="n"/>
    </row>
    <row r="171" ht="13.2" customHeight="1">
      <c r="A171" s="3" t="n"/>
      <c r="B171" s="3" t="n"/>
      <c r="C171" s="3" t="n"/>
      <c r="D171" s="3" t="n"/>
      <c r="E171" s="3" t="n"/>
      <c r="F171" s="3" t="n"/>
      <c r="G171" s="3" t="n"/>
    </row>
    <row r="172" ht="13.2" customHeight="1">
      <c r="A172" s="3" t="n"/>
      <c r="B172" s="3" t="n"/>
      <c r="C172" s="3" t="n"/>
      <c r="D172" s="3" t="n"/>
      <c r="E172" s="3" t="n"/>
      <c r="F172" s="3" t="n"/>
      <c r="G172" s="3" t="n"/>
    </row>
    <row r="173" ht="13.2" customHeight="1">
      <c r="A173" s="3" t="n"/>
      <c r="B173" s="3" t="n"/>
      <c r="C173" s="3" t="n"/>
      <c r="D173" s="3" t="n"/>
      <c r="E173" s="3" t="n"/>
      <c r="F173" s="3" t="n"/>
      <c r="G173" s="3" t="n"/>
    </row>
    <row r="174" ht="13.2" customHeight="1">
      <c r="A174" s="3" t="n"/>
      <c r="B174" s="3" t="n"/>
      <c r="C174" s="3" t="n"/>
      <c r="D174" s="3" t="n"/>
      <c r="E174" s="3" t="n"/>
      <c r="F174" s="3" t="n"/>
      <c r="G174" s="3" t="n"/>
    </row>
    <row r="175" ht="13.2" customHeight="1">
      <c r="A175" s="3" t="n"/>
      <c r="B175" s="3" t="n"/>
      <c r="C175" s="3" t="n"/>
      <c r="D175" s="3" t="n"/>
      <c r="E175" s="3" t="n"/>
      <c r="F175" s="3" t="n"/>
      <c r="G175" s="3" t="n"/>
    </row>
    <row r="176" ht="13.2" customHeight="1">
      <c r="A176" s="3" t="n"/>
      <c r="B176" s="3" t="n"/>
      <c r="C176" s="3" t="n"/>
      <c r="D176" s="3" t="n"/>
      <c r="E176" s="3" t="n"/>
      <c r="F176" s="3" t="n"/>
      <c r="G176" s="3" t="n"/>
    </row>
    <row r="177" ht="13.2" customHeight="1">
      <c r="A177" s="3" t="n"/>
      <c r="B177" s="3" t="n"/>
      <c r="C177" s="3" t="n"/>
      <c r="D177" s="3" t="n"/>
      <c r="E177" s="3" t="n"/>
      <c r="F177" s="3" t="n"/>
      <c r="G177" s="3" t="n"/>
    </row>
    <row r="178" ht="13.2" customHeight="1">
      <c r="A178" s="3" t="n"/>
      <c r="B178" s="3" t="n"/>
      <c r="C178" s="3" t="n"/>
      <c r="D178" s="3" t="n"/>
      <c r="E178" s="3" t="n"/>
      <c r="F178" s="3" t="n"/>
      <c r="G178" s="3" t="n"/>
    </row>
    <row r="179" ht="13.2" customHeight="1">
      <c r="A179" s="3" t="n"/>
      <c r="B179" s="3" t="n"/>
      <c r="C179" s="3" t="n"/>
      <c r="D179" s="3" t="n"/>
      <c r="E179" s="3" t="n"/>
      <c r="F179" s="3" t="n"/>
      <c r="G179" s="3" t="n"/>
    </row>
    <row r="180" ht="13.2" customHeight="1">
      <c r="A180" s="3" t="n"/>
      <c r="B180" s="3" t="n"/>
      <c r="C180" s="3" t="n"/>
      <c r="D180" s="3" t="n"/>
      <c r="E180" s="3" t="n"/>
      <c r="F180" s="3" t="n"/>
      <c r="G180" s="3" t="n"/>
    </row>
    <row r="181" ht="13.2" customHeight="1">
      <c r="A181" s="3" t="n"/>
      <c r="B181" s="3" t="n"/>
      <c r="C181" s="3" t="n"/>
      <c r="D181" s="3" t="n"/>
      <c r="E181" s="3" t="n"/>
      <c r="F181" s="3" t="n"/>
      <c r="G181" s="3" t="n"/>
    </row>
    <row r="182" ht="13.2" customHeight="1">
      <c r="A182" s="3" t="n"/>
      <c r="B182" s="3" t="n"/>
      <c r="C182" s="3" t="n"/>
      <c r="D182" s="3" t="n"/>
      <c r="E182" s="3" t="n"/>
      <c r="F182" s="3" t="n"/>
      <c r="G182" s="3" t="n"/>
    </row>
    <row r="183" ht="13.2" customHeight="1">
      <c r="A183" s="3" t="n"/>
      <c r="B183" s="3" t="n"/>
      <c r="C183" s="3" t="n"/>
      <c r="D183" s="3" t="n"/>
      <c r="E183" s="3" t="n"/>
      <c r="F183" s="3" t="n"/>
      <c r="G183" s="3" t="n"/>
    </row>
    <row r="184" ht="13.2" customHeight="1">
      <c r="A184" s="3" t="n"/>
      <c r="B184" s="3" t="n"/>
      <c r="C184" s="3" t="n"/>
      <c r="D184" s="3" t="n"/>
      <c r="E184" s="3" t="n"/>
      <c r="F184" s="3" t="n"/>
      <c r="G184" s="3" t="n"/>
    </row>
    <row r="185" ht="13.2" customHeight="1">
      <c r="A185" s="3" t="n"/>
      <c r="B185" s="3" t="n"/>
      <c r="C185" s="3" t="n"/>
      <c r="D185" s="3" t="n"/>
      <c r="E185" s="3" t="n"/>
      <c r="F185" s="3" t="n"/>
      <c r="G185" s="3" t="n"/>
    </row>
    <row r="186" ht="13.2" customHeight="1">
      <c r="A186" s="3" t="n"/>
      <c r="B186" s="3" t="n"/>
      <c r="C186" s="3" t="n"/>
      <c r="D186" s="3" t="n"/>
      <c r="E186" s="3" t="n"/>
      <c r="F186" s="3" t="n"/>
      <c r="G186" s="3" t="n"/>
    </row>
    <row r="187" ht="13.2" customHeight="1">
      <c r="A187" s="3" t="n"/>
      <c r="B187" s="3" t="n"/>
      <c r="C187" s="3" t="n"/>
      <c r="D187" s="3" t="n"/>
      <c r="E187" s="3" t="n"/>
      <c r="F187" s="3" t="n"/>
      <c r="G187" s="3" t="n"/>
    </row>
    <row r="188" ht="13.2" customHeight="1">
      <c r="A188" s="3" t="n"/>
      <c r="B188" s="3" t="n"/>
      <c r="C188" s="3" t="n"/>
      <c r="D188" s="3" t="n"/>
      <c r="E188" s="3" t="n"/>
      <c r="F188" s="3" t="n"/>
      <c r="G188" s="3" t="n"/>
    </row>
    <row r="189" ht="13.2" customHeight="1">
      <c r="A189" s="3" t="n"/>
      <c r="B189" s="3" t="n"/>
      <c r="C189" s="3" t="n"/>
      <c r="D189" s="3" t="n"/>
      <c r="E189" s="3" t="n"/>
      <c r="F189" s="3" t="n"/>
      <c r="G189" s="3" t="n"/>
    </row>
    <row r="190" ht="13.2" customHeight="1">
      <c r="A190" s="3" t="n"/>
      <c r="B190" s="3" t="n"/>
      <c r="C190" s="3" t="n"/>
      <c r="D190" s="3" t="n"/>
      <c r="E190" s="3" t="n"/>
      <c r="F190" s="3" t="n"/>
      <c r="G190" s="3" t="n"/>
    </row>
    <row r="191" ht="13.2" customHeight="1">
      <c r="A191" s="3" t="n"/>
      <c r="B191" s="3" t="n"/>
      <c r="C191" s="3" t="n"/>
      <c r="D191" s="3" t="n"/>
      <c r="E191" s="3" t="n"/>
      <c r="F191" s="3" t="n"/>
      <c r="G191" s="3" t="n"/>
    </row>
    <row r="192" ht="13.2" customHeight="1">
      <c r="A192" s="3" t="n"/>
      <c r="B192" s="3" t="n"/>
      <c r="C192" s="3" t="n"/>
      <c r="D192" s="3" t="n"/>
      <c r="E192" s="3" t="n"/>
      <c r="F192" s="3" t="n"/>
      <c r="G192" s="3" t="n"/>
    </row>
    <row r="193" ht="13.2" customHeight="1">
      <c r="A193" s="3" t="n"/>
      <c r="B193" s="3" t="n"/>
      <c r="C193" s="3" t="n"/>
      <c r="D193" s="3" t="n"/>
      <c r="E193" s="3" t="n"/>
      <c r="F193" s="3" t="n"/>
      <c r="G193" s="3" t="n"/>
    </row>
    <row r="194" ht="13.2" customHeight="1">
      <c r="A194" s="3" t="n"/>
      <c r="B194" s="3" t="n"/>
      <c r="C194" s="3" t="n"/>
      <c r="D194" s="3" t="n"/>
      <c r="E194" s="3" t="n"/>
      <c r="F194" s="3" t="n"/>
      <c r="G194" s="3" t="n"/>
    </row>
    <row r="195" ht="13.2" customHeight="1">
      <c r="A195" s="3" t="n"/>
      <c r="B195" s="3" t="n"/>
      <c r="C195" s="3" t="n"/>
      <c r="D195" s="3" t="n"/>
      <c r="E195" s="3" t="n"/>
      <c r="F195" s="3" t="n"/>
      <c r="G195" s="3" t="n"/>
    </row>
    <row r="196" ht="13.2" customHeight="1">
      <c r="A196" s="3" t="n"/>
      <c r="B196" s="3" t="n"/>
      <c r="C196" s="3" t="n"/>
      <c r="D196" s="3" t="n"/>
      <c r="E196" s="3" t="n"/>
      <c r="F196" s="3" t="n"/>
      <c r="G196" s="3" t="n"/>
    </row>
    <row r="197" ht="13.2" customHeight="1">
      <c r="A197" s="3" t="n"/>
      <c r="B197" s="3" t="n"/>
      <c r="C197" s="3" t="n"/>
      <c r="D197" s="3" t="n"/>
      <c r="E197" s="3" t="n"/>
      <c r="F197" s="3" t="n"/>
      <c r="G197" s="3" t="n"/>
    </row>
    <row r="198" ht="13.2" customHeight="1">
      <c r="A198" s="3" t="n"/>
      <c r="B198" s="3" t="n"/>
      <c r="C198" s="3" t="n"/>
      <c r="D198" s="3" t="n"/>
      <c r="E198" s="3" t="n"/>
      <c r="F198" s="3" t="n"/>
      <c r="G198" s="3" t="n"/>
    </row>
    <row r="199" ht="13.2" customHeight="1">
      <c r="A199" s="3" t="n"/>
      <c r="B199" s="3" t="n"/>
      <c r="C199" s="3" t="n"/>
      <c r="D199" s="3" t="n"/>
      <c r="E199" s="3" t="n"/>
      <c r="F199" s="3" t="n"/>
      <c r="G199" s="3" t="n"/>
    </row>
    <row r="200" ht="13.2" customHeight="1">
      <c r="A200" s="3" t="n"/>
      <c r="B200" s="3" t="n"/>
      <c r="C200" s="3" t="n"/>
      <c r="D200" s="3" t="n"/>
      <c r="E200" s="3" t="n"/>
      <c r="F200" s="3" t="n"/>
      <c r="G200" s="3" t="n"/>
    </row>
    <row r="201" ht="13.2" customHeight="1">
      <c r="A201" s="3" t="n"/>
      <c r="B201" s="3" t="n"/>
      <c r="C201" s="3" t="n"/>
      <c r="D201" s="3" t="n"/>
      <c r="E201" s="3" t="n"/>
      <c r="F201" s="3" t="n"/>
      <c r="G201" s="3" t="n"/>
    </row>
    <row r="202" ht="13.2" customHeight="1">
      <c r="A202" s="3" t="n"/>
      <c r="B202" s="3" t="n"/>
      <c r="C202" s="3" t="n"/>
      <c r="D202" s="3" t="n"/>
      <c r="E202" s="3" t="n"/>
      <c r="F202" s="3" t="n"/>
      <c r="G202" s="3" t="n"/>
    </row>
    <row r="203" ht="13.2" customHeight="1">
      <c r="A203" s="3" t="n"/>
      <c r="B203" s="3" t="n"/>
      <c r="C203" s="3" t="n"/>
      <c r="D203" s="3" t="n"/>
      <c r="E203" s="3" t="n"/>
      <c r="F203" s="3" t="n"/>
      <c r="G203" s="3" t="n"/>
    </row>
    <row r="204" ht="13.2" customHeight="1">
      <c r="A204" s="3" t="n"/>
      <c r="B204" s="3" t="n"/>
      <c r="C204" s="3" t="n"/>
      <c r="D204" s="3" t="n"/>
      <c r="E204" s="3" t="n"/>
      <c r="F204" s="3" t="n"/>
      <c r="G204" s="3" t="n"/>
    </row>
    <row r="205" ht="13.2" customHeight="1">
      <c r="A205" s="3" t="n"/>
      <c r="B205" s="3" t="n"/>
      <c r="C205" s="3" t="n"/>
      <c r="D205" s="3" t="n"/>
      <c r="E205" s="3" t="n"/>
      <c r="F205" s="3" t="n"/>
      <c r="G205" s="3" t="n"/>
    </row>
    <row r="206" ht="13.2" customHeight="1">
      <c r="A206" s="3" t="n"/>
      <c r="B206" s="3" t="n"/>
      <c r="C206" s="3" t="n"/>
      <c r="D206" s="3" t="n"/>
      <c r="E206" s="3" t="n"/>
      <c r="F206" s="3" t="n"/>
      <c r="G206" s="3" t="n"/>
    </row>
    <row r="207" ht="13.2" customHeight="1">
      <c r="A207" s="3" t="n"/>
      <c r="B207" s="3" t="n"/>
      <c r="C207" s="3" t="n"/>
      <c r="D207" s="3" t="n"/>
      <c r="E207" s="3" t="n"/>
      <c r="F207" s="3" t="n"/>
      <c r="G207" s="3" t="n"/>
    </row>
    <row r="208" ht="13.2" customHeight="1">
      <c r="A208" s="3" t="n"/>
      <c r="B208" s="3" t="n"/>
      <c r="C208" s="3" t="n"/>
      <c r="D208" s="3" t="n"/>
      <c r="E208" s="3" t="n"/>
      <c r="F208" s="3" t="n"/>
      <c r="G208" s="3" t="n"/>
    </row>
    <row r="209" ht="13.2" customHeight="1">
      <c r="A209" s="3" t="n"/>
      <c r="B209" s="3" t="n"/>
      <c r="C209" s="3" t="n"/>
      <c r="D209" s="3" t="n"/>
      <c r="E209" s="3" t="n"/>
      <c r="F209" s="3" t="n"/>
      <c r="G209" s="3" t="n"/>
    </row>
    <row r="210" ht="13.2" customHeight="1">
      <c r="A210" s="3" t="n"/>
      <c r="B210" s="3" t="n"/>
      <c r="C210" s="3" t="n"/>
      <c r="D210" s="3" t="n"/>
      <c r="E210" s="3" t="n"/>
      <c r="F210" s="3" t="n"/>
      <c r="G210" s="3" t="n"/>
    </row>
    <row r="211" ht="13.2" customHeight="1">
      <c r="A211" s="3" t="n"/>
      <c r="B211" s="3" t="n"/>
      <c r="C211" s="3" t="n"/>
      <c r="D211" s="3" t="n"/>
      <c r="E211" s="3" t="n"/>
      <c r="F211" s="3" t="n"/>
      <c r="G211" s="3" t="n"/>
    </row>
    <row r="212" ht="13.2" customHeight="1">
      <c r="A212" s="3" t="n"/>
      <c r="B212" s="3" t="n"/>
      <c r="C212" s="3" t="n"/>
      <c r="D212" s="3" t="n"/>
      <c r="E212" s="3" t="n"/>
      <c r="F212" s="3" t="n"/>
      <c r="G212" s="3" t="n"/>
    </row>
    <row r="213" ht="13.2" customHeight="1">
      <c r="A213" s="3" t="n"/>
      <c r="B213" s="3" t="n"/>
      <c r="C213" s="3" t="n"/>
      <c r="D213" s="3" t="n"/>
      <c r="E213" s="3" t="n"/>
      <c r="F213" s="3" t="n"/>
      <c r="G213" s="3" t="n"/>
    </row>
    <row r="214" ht="13.2" customHeight="1">
      <c r="A214" s="3" t="n"/>
      <c r="B214" s="3" t="n"/>
      <c r="C214" s="3" t="n"/>
      <c r="D214" s="3" t="n"/>
      <c r="E214" s="3" t="n"/>
      <c r="F214" s="3" t="n"/>
      <c r="G214" s="3" t="n"/>
    </row>
    <row r="215" ht="13.2" customHeight="1">
      <c r="A215" s="3" t="n"/>
      <c r="B215" s="3" t="n"/>
      <c r="C215" s="3" t="n"/>
      <c r="D215" s="3" t="n"/>
      <c r="E215" s="3" t="n"/>
      <c r="F215" s="3" t="n"/>
      <c r="G215" s="3" t="n"/>
    </row>
    <row r="216" ht="13.2" customHeight="1">
      <c r="A216" s="3" t="n"/>
      <c r="B216" s="3" t="n"/>
      <c r="C216" s="3" t="n"/>
      <c r="D216" s="3" t="n"/>
      <c r="E216" s="3" t="n"/>
      <c r="F216" s="3" t="n"/>
      <c r="G216" s="3" t="n"/>
    </row>
    <row r="217" ht="13.2" customHeight="1">
      <c r="A217" s="3" t="n"/>
      <c r="B217" s="3" t="n"/>
      <c r="C217" s="3" t="n"/>
      <c r="D217" s="3" t="n"/>
      <c r="E217" s="3" t="n"/>
      <c r="F217" s="3" t="n"/>
      <c r="G217" s="3" t="n"/>
    </row>
    <row r="218" ht="13.2" customHeight="1">
      <c r="A218" s="3" t="n"/>
      <c r="B218" s="3" t="n"/>
      <c r="C218" s="3" t="n"/>
      <c r="D218" s="3" t="n"/>
      <c r="E218" s="3" t="n"/>
      <c r="F218" s="3" t="n"/>
      <c r="G218" s="3" t="n"/>
    </row>
    <row r="219" ht="13.2" customHeight="1">
      <c r="A219" s="3" t="n"/>
      <c r="B219" s="3" t="n"/>
      <c r="C219" s="3" t="n"/>
      <c r="D219" s="3" t="n"/>
      <c r="E219" s="3" t="n"/>
      <c r="F219" s="3" t="n"/>
      <c r="G219" s="3" t="n"/>
    </row>
    <row r="220" ht="13.2" customHeight="1">
      <c r="A220" s="3" t="n"/>
      <c r="B220" s="3" t="n"/>
      <c r="C220" s="3" t="n"/>
      <c r="D220" s="3" t="n"/>
      <c r="E220" s="3" t="n"/>
      <c r="F220" s="3" t="n"/>
      <c r="G220" s="3" t="n"/>
    </row>
    <row r="221" ht="13.2" customHeight="1">
      <c r="A221" s="3" t="n"/>
      <c r="B221" s="3" t="n"/>
      <c r="C221" s="3" t="n"/>
      <c r="D221" s="3" t="n"/>
      <c r="E221" s="3" t="n"/>
      <c r="F221" s="3" t="n"/>
      <c r="G221" s="3" t="n"/>
    </row>
    <row r="222" ht="13.2" customHeight="1">
      <c r="A222" s="3" t="n"/>
      <c r="B222" s="3" t="n"/>
      <c r="C222" s="3" t="n"/>
      <c r="D222" s="3" t="n"/>
      <c r="E222" s="3" t="n"/>
      <c r="F222" s="3" t="n"/>
      <c r="G222" s="3" t="n"/>
    </row>
    <row r="223" ht="13.2" customHeight="1">
      <c r="A223" s="3" t="n"/>
      <c r="B223" s="3" t="n"/>
      <c r="C223" s="3" t="n"/>
      <c r="D223" s="3" t="n"/>
      <c r="E223" s="3" t="n"/>
      <c r="F223" s="3" t="n"/>
      <c r="G223" s="3" t="n"/>
    </row>
    <row r="224" ht="13.2" customHeight="1">
      <c r="A224" s="3" t="n"/>
      <c r="B224" s="3" t="n"/>
      <c r="C224" s="3" t="n"/>
      <c r="D224" s="3" t="n"/>
      <c r="E224" s="3" t="n"/>
      <c r="F224" s="3" t="n"/>
      <c r="G224" s="3" t="n"/>
    </row>
    <row r="225" ht="13.2" customHeight="1">
      <c r="A225" s="3" t="n"/>
      <c r="B225" s="3" t="n"/>
      <c r="C225" s="3" t="n"/>
      <c r="D225" s="3" t="n"/>
      <c r="E225" s="3" t="n"/>
      <c r="F225" s="3" t="n"/>
      <c r="G225" s="3" t="n"/>
    </row>
    <row r="226" ht="13.2" customHeight="1">
      <c r="A226" s="3" t="n"/>
      <c r="B226" s="3" t="n"/>
      <c r="C226" s="3" t="n"/>
      <c r="D226" s="3" t="n"/>
      <c r="E226" s="3" t="n"/>
      <c r="F226" s="3" t="n"/>
      <c r="G226" s="3" t="n"/>
    </row>
    <row r="227" ht="13.2" customHeight="1">
      <c r="A227" s="3" t="n"/>
      <c r="B227" s="3" t="n"/>
      <c r="C227" s="3" t="n"/>
      <c r="D227" s="3" t="n"/>
      <c r="E227" s="3" t="n"/>
      <c r="F227" s="3" t="n"/>
      <c r="G227" s="3" t="n"/>
    </row>
    <row r="228" ht="13.2" customHeight="1">
      <c r="A228" s="3" t="n"/>
      <c r="B228" s="3" t="n"/>
      <c r="C228" s="3" t="n"/>
      <c r="D228" s="3" t="n"/>
      <c r="E228" s="3" t="n"/>
      <c r="F228" s="3" t="n"/>
      <c r="G228" s="3" t="n"/>
    </row>
    <row r="229" ht="13.2" customHeight="1">
      <c r="A229" s="3" t="n"/>
      <c r="B229" s="3" t="n"/>
      <c r="C229" s="3" t="n"/>
      <c r="D229" s="3" t="n"/>
      <c r="E229" s="3" t="n"/>
      <c r="F229" s="3" t="n"/>
      <c r="G229" s="3" t="n"/>
    </row>
    <row r="230" ht="13.2" customHeight="1">
      <c r="A230" s="3" t="n"/>
      <c r="B230" s="3" t="n"/>
      <c r="C230" s="3" t="n"/>
      <c r="D230" s="3" t="n"/>
      <c r="E230" s="3" t="n"/>
      <c r="F230" s="3" t="n"/>
      <c r="G230" s="3" t="n"/>
    </row>
    <row r="231" ht="13.2" customHeight="1">
      <c r="A231" s="3" t="n"/>
      <c r="B231" s="3" t="n"/>
      <c r="C231" s="3" t="n"/>
      <c r="D231" s="3" t="n"/>
      <c r="E231" s="3" t="n"/>
      <c r="F231" s="3" t="n"/>
      <c r="G231" s="3" t="n"/>
    </row>
    <row r="232" ht="13.2" customHeight="1">
      <c r="A232" s="3" t="n"/>
      <c r="B232" s="3" t="n"/>
      <c r="C232" s="3" t="n"/>
      <c r="D232" s="3" t="n"/>
      <c r="E232" s="3" t="n"/>
      <c r="F232" s="3" t="n"/>
      <c r="G232" s="3" t="n"/>
    </row>
    <row r="233" ht="13.2" customHeight="1">
      <c r="A233" s="3" t="n"/>
      <c r="B233" s="3" t="n"/>
      <c r="C233" s="3" t="n"/>
      <c r="D233" s="3" t="n"/>
      <c r="E233" s="3" t="n"/>
      <c r="F233" s="3" t="n"/>
      <c r="G233" s="3" t="n"/>
    </row>
    <row r="234" ht="13.2" customHeight="1">
      <c r="A234" s="3" t="n"/>
      <c r="B234" s="3" t="n"/>
      <c r="C234" s="3" t="n"/>
      <c r="D234" s="3" t="n"/>
      <c r="E234" s="3" t="n"/>
      <c r="F234" s="3" t="n"/>
      <c r="G234" s="3" t="n"/>
    </row>
    <row r="235" ht="13.2" customHeight="1">
      <c r="A235" s="3" t="n"/>
      <c r="B235" s="3" t="n"/>
      <c r="C235" s="3" t="n"/>
      <c r="D235" s="3" t="n"/>
      <c r="E235" s="3" t="n"/>
      <c r="F235" s="3" t="n"/>
      <c r="G235" s="3" t="n"/>
    </row>
    <row r="236" ht="13.2" customHeight="1">
      <c r="A236" s="3" t="n"/>
      <c r="B236" s="3" t="n"/>
      <c r="C236" s="3" t="n"/>
      <c r="D236" s="3" t="n"/>
      <c r="E236" s="3" t="n"/>
      <c r="F236" s="3" t="n"/>
      <c r="G236" s="3" t="n"/>
    </row>
    <row r="237" ht="13.2" customHeight="1">
      <c r="A237" s="3" t="n"/>
      <c r="B237" s="3" t="n"/>
      <c r="C237" s="3" t="n"/>
      <c r="D237" s="3" t="n"/>
      <c r="E237" s="3" t="n"/>
      <c r="F237" s="3" t="n"/>
      <c r="G237" s="3" t="n"/>
    </row>
    <row r="238" ht="13.2" customHeight="1">
      <c r="A238" s="3" t="n"/>
      <c r="B238" s="3" t="n"/>
      <c r="C238" s="3" t="n"/>
      <c r="D238" s="3" t="n"/>
      <c r="E238" s="3" t="n"/>
      <c r="F238" s="3" t="n"/>
      <c r="G238" s="3" t="n"/>
    </row>
    <row r="239" ht="13.2" customHeight="1">
      <c r="A239" s="3" t="n"/>
      <c r="B239" s="3" t="n"/>
      <c r="C239" s="3" t="n"/>
      <c r="D239" s="3" t="n"/>
      <c r="E239" s="3" t="n"/>
      <c r="F239" s="3" t="n"/>
      <c r="G239" s="3" t="n"/>
    </row>
    <row r="240" ht="13.2" customHeight="1">
      <c r="A240" s="3" t="n"/>
      <c r="B240" s="3" t="n"/>
      <c r="C240" s="3" t="n"/>
      <c r="D240" s="3" t="n"/>
      <c r="E240" s="3" t="n"/>
      <c r="F240" s="3" t="n"/>
      <c r="G240" s="3" t="n"/>
    </row>
    <row r="241" ht="13.2" customHeight="1">
      <c r="A241" s="3" t="n"/>
      <c r="B241" s="3" t="n"/>
      <c r="C241" s="3" t="n"/>
      <c r="D241" s="3" t="n"/>
      <c r="E241" s="3" t="n"/>
      <c r="F241" s="3" t="n"/>
      <c r="G241" s="3" t="n"/>
    </row>
    <row r="242" ht="13.2" customHeight="1">
      <c r="A242" s="3" t="n"/>
      <c r="B242" s="3" t="n"/>
      <c r="C242" s="3" t="n"/>
      <c r="D242" s="3" t="n"/>
      <c r="E242" s="3" t="n"/>
      <c r="F242" s="3" t="n"/>
      <c r="G242" s="3" t="n"/>
    </row>
    <row r="243" ht="13.2" customHeight="1">
      <c r="A243" s="3" t="n"/>
      <c r="B243" s="3" t="n"/>
      <c r="C243" s="3" t="n"/>
      <c r="D243" s="3" t="n"/>
      <c r="E243" s="3" t="n"/>
      <c r="F243" s="3" t="n"/>
      <c r="G243" s="3" t="n"/>
    </row>
    <row r="244" ht="13.2" customHeight="1">
      <c r="A244" s="3" t="n"/>
      <c r="B244" s="3" t="n"/>
      <c r="C244" s="3" t="n"/>
      <c r="D244" s="3" t="n"/>
      <c r="E244" s="3" t="n"/>
      <c r="F244" s="3" t="n"/>
      <c r="G244" s="3" t="n"/>
    </row>
    <row r="245" ht="13.2" customHeight="1">
      <c r="A245" s="3" t="n"/>
      <c r="B245" s="3" t="n"/>
      <c r="C245" s="3" t="n"/>
      <c r="D245" s="3" t="n"/>
      <c r="E245" s="3" t="n"/>
      <c r="F245" s="3" t="n"/>
      <c r="G245" s="3" t="n"/>
    </row>
    <row r="246" ht="13.2" customHeight="1">
      <c r="A246" s="3" t="n"/>
      <c r="B246" s="3" t="n"/>
      <c r="C246" s="3" t="n"/>
      <c r="D246" s="3" t="n"/>
      <c r="E246" s="3" t="n"/>
      <c r="F246" s="3" t="n"/>
      <c r="G246" s="3" t="n"/>
    </row>
    <row r="247" ht="13.2" customHeight="1">
      <c r="A247" s="3" t="n"/>
      <c r="B247" s="3" t="n"/>
      <c r="C247" s="3" t="n"/>
      <c r="D247" s="3" t="n"/>
      <c r="E247" s="3" t="n"/>
      <c r="F247" s="3" t="n"/>
      <c r="G247" s="3" t="n"/>
    </row>
    <row r="248" ht="13.2" customHeight="1">
      <c r="A248" s="3" t="n"/>
      <c r="B248" s="3" t="n"/>
      <c r="C248" s="3" t="n"/>
      <c r="D248" s="3" t="n"/>
      <c r="E248" s="3" t="n"/>
      <c r="F248" s="3" t="n"/>
      <c r="G248" s="3" t="n"/>
    </row>
    <row r="249" ht="13.2" customHeight="1">
      <c r="A249" s="3" t="n"/>
      <c r="B249" s="3" t="n"/>
      <c r="C249" s="3" t="n"/>
      <c r="D249" s="3" t="n"/>
      <c r="E249" s="3" t="n"/>
      <c r="F249" s="3" t="n"/>
      <c r="G249" s="3" t="n"/>
    </row>
    <row r="250" ht="13.2" customHeight="1">
      <c r="A250" s="3" t="n"/>
      <c r="B250" s="3" t="n"/>
      <c r="C250" s="3" t="n"/>
      <c r="D250" s="3" t="n"/>
      <c r="E250" s="3" t="n"/>
      <c r="F250" s="3" t="n"/>
      <c r="G250" s="3" t="n"/>
    </row>
    <row r="251" ht="13.2" customHeight="1">
      <c r="A251" s="3" t="n"/>
      <c r="B251" s="3" t="n"/>
      <c r="C251" s="3" t="n"/>
      <c r="D251" s="3" t="n"/>
      <c r="E251" s="3" t="n"/>
      <c r="F251" s="3" t="n"/>
      <c r="G251" s="3" t="n"/>
    </row>
    <row r="252" ht="13.2" customHeight="1">
      <c r="A252" s="3" t="n"/>
      <c r="B252" s="3" t="n"/>
      <c r="C252" s="3" t="n"/>
      <c r="D252" s="3" t="n"/>
      <c r="E252" s="3" t="n"/>
      <c r="F252" s="3" t="n"/>
      <c r="G252" s="3" t="n"/>
    </row>
    <row r="253" ht="13.2" customHeight="1">
      <c r="A253" s="3" t="n"/>
      <c r="B253" s="3" t="n"/>
      <c r="C253" s="3" t="n"/>
      <c r="D253" s="3" t="n"/>
      <c r="E253" s="3" t="n"/>
      <c r="F253" s="3" t="n"/>
      <c r="G253" s="3" t="n"/>
    </row>
    <row r="254" ht="13.2" customHeight="1">
      <c r="A254" s="3" t="n"/>
      <c r="B254" s="3" t="n"/>
      <c r="C254" s="3" t="n"/>
      <c r="D254" s="3" t="n"/>
      <c r="E254" s="3" t="n"/>
      <c r="F254" s="3" t="n"/>
      <c r="G254" s="3" t="n"/>
    </row>
    <row r="255" ht="13.2" customHeight="1">
      <c r="A255" s="3" t="n"/>
      <c r="B255" s="3" t="n"/>
      <c r="C255" s="3" t="n"/>
      <c r="D255" s="3" t="n"/>
      <c r="E255" s="3" t="n"/>
      <c r="F255" s="3" t="n"/>
      <c r="G255" s="3" t="n"/>
    </row>
    <row r="256" ht="13.2" customHeight="1">
      <c r="A256" s="3" t="n"/>
      <c r="B256" s="3" t="n"/>
      <c r="C256" s="3" t="n"/>
      <c r="D256" s="3" t="n"/>
      <c r="E256" s="3" t="n"/>
      <c r="F256" s="3" t="n"/>
      <c r="G256" s="3" t="n"/>
    </row>
    <row r="257" ht="13.2" customHeight="1">
      <c r="A257" s="3" t="n"/>
      <c r="B257" s="3" t="n"/>
      <c r="C257" s="3" t="n"/>
      <c r="D257" s="3" t="n"/>
      <c r="E257" s="3" t="n"/>
      <c r="F257" s="3" t="n"/>
      <c r="G257" s="3" t="n"/>
    </row>
    <row r="258" ht="13.2" customHeight="1">
      <c r="A258" s="3" t="n"/>
      <c r="B258" s="3" t="n"/>
      <c r="C258" s="3" t="n"/>
      <c r="D258" s="3" t="n"/>
      <c r="E258" s="3" t="n"/>
      <c r="F258" s="3" t="n"/>
      <c r="G258" s="3" t="n"/>
    </row>
    <row r="259" ht="13.2" customHeight="1">
      <c r="A259" s="3" t="n"/>
      <c r="B259" s="3" t="n"/>
      <c r="C259" s="3" t="n"/>
      <c r="D259" s="3" t="n"/>
      <c r="E259" s="3" t="n"/>
      <c r="F259" s="3" t="n"/>
      <c r="G259" s="3" t="n"/>
    </row>
    <row r="260" ht="13.2" customHeight="1">
      <c r="A260" s="3" t="n"/>
      <c r="B260" s="3" t="n"/>
      <c r="C260" s="3" t="n"/>
      <c r="D260" s="3" t="n"/>
      <c r="E260" s="3" t="n"/>
      <c r="F260" s="3" t="n"/>
      <c r="G260" s="3" t="n"/>
    </row>
    <row r="261" ht="13.2" customHeight="1">
      <c r="A261" s="3" t="n"/>
      <c r="B261" s="3" t="n"/>
      <c r="C261" s="3" t="n"/>
      <c r="D261" s="3" t="n"/>
      <c r="E261" s="3" t="n"/>
      <c r="F261" s="3" t="n"/>
      <c r="G261" s="3" t="n"/>
    </row>
    <row r="262" ht="13.2" customHeight="1">
      <c r="A262" s="3" t="n"/>
      <c r="B262" s="3" t="n"/>
      <c r="C262" s="3" t="n"/>
      <c r="D262" s="3" t="n"/>
      <c r="E262" s="3" t="n"/>
      <c r="F262" s="3" t="n"/>
      <c r="G262" s="3" t="n"/>
    </row>
    <row r="263" ht="13.2" customHeight="1">
      <c r="A263" s="3" t="n"/>
      <c r="B263" s="3" t="n"/>
      <c r="C263" s="3" t="n"/>
      <c r="D263" s="3" t="n"/>
      <c r="E263" s="3" t="n"/>
      <c r="F263" s="3" t="n"/>
      <c r="G263" s="3" t="n"/>
    </row>
    <row r="264" ht="13.2" customHeight="1">
      <c r="A264" s="3" t="n"/>
      <c r="B264" s="3" t="n"/>
      <c r="C264" s="3" t="n"/>
      <c r="D264" s="3" t="n"/>
      <c r="E264" s="3" t="n"/>
      <c r="F264" s="3" t="n"/>
      <c r="G264" s="3" t="n"/>
    </row>
    <row r="265" ht="13.2" customHeight="1">
      <c r="A265" s="3" t="n"/>
      <c r="B265" s="3" t="n"/>
      <c r="C265" s="3" t="n"/>
      <c r="D265" s="3" t="n"/>
      <c r="E265" s="3" t="n"/>
      <c r="F265" s="3" t="n"/>
      <c r="G265" s="3" t="n"/>
    </row>
    <row r="266" ht="13.2" customHeight="1">
      <c r="A266" s="3" t="n"/>
      <c r="B266" s="3" t="n"/>
      <c r="C266" s="3" t="n"/>
      <c r="D266" s="3" t="n"/>
      <c r="E266" s="3" t="n"/>
      <c r="F266" s="3" t="n"/>
      <c r="G266" s="3" t="n"/>
    </row>
    <row r="267" ht="13.2" customHeight="1">
      <c r="A267" s="3" t="n"/>
      <c r="B267" s="3" t="n"/>
      <c r="C267" s="3" t="n"/>
      <c r="D267" s="3" t="n"/>
      <c r="E267" s="3" t="n"/>
      <c r="F267" s="3" t="n"/>
      <c r="G267" s="3" t="n"/>
    </row>
    <row r="268" ht="13.2" customHeight="1">
      <c r="A268" s="3" t="n"/>
      <c r="B268" s="3" t="n"/>
      <c r="C268" s="3" t="n"/>
      <c r="D268" s="3" t="n"/>
      <c r="E268" s="3" t="n"/>
      <c r="F268" s="3" t="n"/>
      <c r="G268" s="3" t="n"/>
    </row>
    <row r="269" ht="13.2" customHeight="1">
      <c r="A269" s="3" t="n"/>
      <c r="B269" s="3" t="n"/>
      <c r="C269" s="3" t="n"/>
      <c r="D269" s="3" t="n"/>
      <c r="E269" s="3" t="n"/>
      <c r="F269" s="3" t="n"/>
      <c r="G269" s="3" t="n"/>
    </row>
    <row r="270" ht="13.2" customHeight="1">
      <c r="A270" s="3" t="n"/>
      <c r="B270" s="3" t="n"/>
      <c r="C270" s="3" t="n"/>
      <c r="D270" s="3" t="n"/>
      <c r="E270" s="3" t="n"/>
      <c r="F270" s="3" t="n"/>
      <c r="G270" s="3" t="n"/>
    </row>
    <row r="271" ht="13.2" customHeight="1">
      <c r="A271" s="3" t="n"/>
      <c r="B271" s="3" t="n"/>
      <c r="C271" s="3" t="n"/>
      <c r="D271" s="3" t="n"/>
      <c r="E271" s="3" t="n"/>
      <c r="F271" s="3" t="n"/>
      <c r="G271" s="3" t="n"/>
    </row>
    <row r="272" ht="13.2" customHeight="1">
      <c r="A272" s="3" t="n"/>
      <c r="B272" s="3" t="n"/>
      <c r="C272" s="3" t="n"/>
      <c r="D272" s="3" t="n"/>
      <c r="E272" s="3" t="n"/>
      <c r="F272" s="3" t="n"/>
      <c r="G272" s="3" t="n"/>
    </row>
    <row r="273" ht="13.2" customHeight="1">
      <c r="A273" s="3" t="n"/>
      <c r="B273" s="3" t="n"/>
      <c r="C273" s="3" t="n"/>
      <c r="D273" s="3" t="n"/>
      <c r="E273" s="3" t="n"/>
      <c r="F273" s="3" t="n"/>
      <c r="G273" s="3" t="n"/>
    </row>
    <row r="274" ht="13.2" customHeight="1">
      <c r="A274" s="3" t="n"/>
      <c r="B274" s="3" t="n"/>
      <c r="C274" s="3" t="n"/>
      <c r="D274" s="3" t="n"/>
      <c r="E274" s="3" t="n"/>
      <c r="F274" s="3" t="n"/>
      <c r="G274" s="3" t="n"/>
    </row>
    <row r="275" ht="13.2" customHeight="1">
      <c r="A275" s="3" t="n"/>
      <c r="B275" s="3" t="n"/>
      <c r="C275" s="3" t="n"/>
      <c r="D275" s="3" t="n"/>
      <c r="E275" s="3" t="n"/>
      <c r="F275" s="3" t="n"/>
      <c r="G275" s="3" t="n"/>
    </row>
    <row r="276" ht="13.2" customHeight="1">
      <c r="A276" s="3" t="n"/>
      <c r="B276" s="3" t="n"/>
      <c r="C276" s="3" t="n"/>
      <c r="D276" s="3" t="n"/>
      <c r="E276" s="3" t="n"/>
      <c r="F276" s="3" t="n"/>
      <c r="G276" s="3" t="n"/>
    </row>
    <row r="277" ht="13.2" customHeight="1">
      <c r="A277" s="3" t="n"/>
      <c r="B277" s="3" t="n"/>
      <c r="C277" s="3" t="n"/>
      <c r="D277" s="3" t="n"/>
      <c r="E277" s="3" t="n"/>
      <c r="F277" s="3" t="n"/>
      <c r="G277" s="3" t="n"/>
    </row>
    <row r="278" ht="13.2" customHeight="1">
      <c r="A278" s="3" t="n"/>
      <c r="B278" s="3" t="n"/>
      <c r="C278" s="3" t="n"/>
      <c r="D278" s="3" t="n"/>
      <c r="E278" s="3" t="n"/>
      <c r="F278" s="3" t="n"/>
      <c r="G278" s="3" t="n"/>
    </row>
    <row r="279" ht="13.2" customHeight="1">
      <c r="A279" s="3" t="n"/>
      <c r="B279" s="3" t="n"/>
      <c r="C279" s="3" t="n"/>
      <c r="D279" s="3" t="n"/>
      <c r="E279" s="3" t="n"/>
      <c r="F279" s="3" t="n"/>
      <c r="G279" s="3" t="n"/>
    </row>
    <row r="280" ht="13.2" customHeight="1">
      <c r="A280" s="3" t="n"/>
      <c r="B280" s="3" t="n"/>
      <c r="C280" s="3" t="n"/>
      <c r="D280" s="3" t="n"/>
      <c r="E280" s="3" t="n"/>
      <c r="F280" s="3" t="n"/>
      <c r="G280" s="3" t="n"/>
    </row>
    <row r="281" ht="13.2" customHeight="1">
      <c r="A281" s="3" t="n"/>
      <c r="B281" s="3" t="n"/>
      <c r="C281" s="3" t="n"/>
      <c r="D281" s="3" t="n"/>
      <c r="E281" s="3" t="n"/>
      <c r="F281" s="3" t="n"/>
      <c r="G281" s="3" t="n"/>
    </row>
    <row r="282" ht="13.2" customHeight="1">
      <c r="A282" s="3" t="n"/>
      <c r="B282" s="3" t="n"/>
      <c r="C282" s="3" t="n"/>
      <c r="D282" s="3" t="n"/>
      <c r="E282" s="3" t="n"/>
      <c r="F282" s="3" t="n"/>
      <c r="G282" s="3" t="n"/>
    </row>
    <row r="283" ht="13.2" customHeight="1">
      <c r="A283" s="3" t="n"/>
      <c r="B283" s="3" t="n"/>
      <c r="C283" s="3" t="n"/>
      <c r="D283" s="3" t="n"/>
      <c r="E283" s="3" t="n"/>
      <c r="F283" s="3" t="n"/>
      <c r="G283" s="3" t="n"/>
    </row>
    <row r="284" ht="13.2" customHeight="1">
      <c r="A284" s="3" t="n"/>
      <c r="B284" s="3" t="n"/>
      <c r="C284" s="3" t="n"/>
      <c r="D284" s="3" t="n"/>
      <c r="E284" s="3" t="n"/>
      <c r="F284" s="3" t="n"/>
      <c r="G284" s="3" t="n"/>
    </row>
    <row r="285" ht="13.2" customHeight="1">
      <c r="A285" s="3" t="n"/>
      <c r="B285" s="3" t="n"/>
      <c r="C285" s="3" t="n"/>
      <c r="D285" s="3" t="n"/>
      <c r="E285" s="3" t="n"/>
      <c r="F285" s="3" t="n"/>
      <c r="G285" s="3" t="n"/>
    </row>
    <row r="286" ht="13.2" customHeight="1">
      <c r="A286" s="3" t="n"/>
      <c r="B286" s="3" t="n"/>
      <c r="C286" s="3" t="n"/>
      <c r="D286" s="3" t="n"/>
      <c r="E286" s="3" t="n"/>
      <c r="F286" s="3" t="n"/>
      <c r="G286" s="3" t="n"/>
    </row>
    <row r="287" ht="13.2" customHeight="1">
      <c r="A287" s="3" t="n"/>
      <c r="B287" s="3" t="n"/>
      <c r="C287" s="3" t="n"/>
      <c r="D287" s="3" t="n"/>
      <c r="E287" s="3" t="n"/>
      <c r="F287" s="3" t="n"/>
      <c r="G287" s="3" t="n"/>
    </row>
    <row r="288" ht="13.2" customHeight="1">
      <c r="A288" s="3" t="n"/>
      <c r="B288" s="3" t="n"/>
      <c r="C288" s="3" t="n"/>
      <c r="D288" s="3" t="n"/>
      <c r="E288" s="3" t="n"/>
      <c r="F288" s="3" t="n"/>
      <c r="G288" s="3" t="n"/>
    </row>
    <row r="289" ht="13.2" customHeight="1">
      <c r="A289" s="3" t="n"/>
      <c r="B289" s="3" t="n"/>
      <c r="C289" s="3" t="n"/>
      <c r="D289" s="3" t="n"/>
      <c r="E289" s="3" t="n"/>
      <c r="F289" s="3" t="n"/>
      <c r="G289" s="3" t="n"/>
    </row>
    <row r="290" ht="13.2" customHeight="1">
      <c r="A290" s="3" t="n"/>
      <c r="B290" s="3" t="n"/>
      <c r="C290" s="3" t="n"/>
      <c r="D290" s="3" t="n"/>
      <c r="E290" s="3" t="n"/>
      <c r="F290" s="3" t="n"/>
      <c r="G290" s="3" t="n"/>
    </row>
    <row r="291" ht="13.2" customHeight="1">
      <c r="A291" s="3" t="n"/>
      <c r="B291" s="3" t="n"/>
      <c r="C291" s="3" t="n"/>
      <c r="D291" s="3" t="n"/>
      <c r="E291" s="3" t="n"/>
      <c r="F291" s="3" t="n"/>
      <c r="G291" s="3" t="n"/>
    </row>
    <row r="292" ht="13.2" customHeight="1">
      <c r="A292" s="3" t="n"/>
      <c r="B292" s="3" t="n"/>
      <c r="C292" s="3" t="n"/>
      <c r="D292" s="3" t="n"/>
      <c r="E292" s="3" t="n"/>
      <c r="F292" s="3" t="n"/>
      <c r="G292" s="3" t="n"/>
    </row>
    <row r="293" ht="13.2" customHeight="1">
      <c r="A293" s="3" t="n"/>
      <c r="B293" s="3" t="n"/>
      <c r="C293" s="3" t="n"/>
      <c r="D293" s="3" t="n"/>
      <c r="E293" s="3" t="n"/>
      <c r="F293" s="3" t="n"/>
      <c r="G293" s="3" t="n"/>
    </row>
    <row r="294" ht="13.2" customHeight="1">
      <c r="A294" s="3" t="n"/>
      <c r="B294" s="3" t="n"/>
      <c r="C294" s="3" t="n"/>
      <c r="D294" s="3" t="n"/>
      <c r="E294" s="3" t="n"/>
      <c r="F294" s="3" t="n"/>
      <c r="G294" s="3" t="n"/>
    </row>
    <row r="295" ht="13.2" customHeight="1">
      <c r="A295" s="3" t="n"/>
      <c r="B295" s="3" t="n"/>
      <c r="C295" s="3" t="n"/>
      <c r="D295" s="3" t="n"/>
      <c r="E295" s="3" t="n"/>
      <c r="F295" s="3" t="n"/>
      <c r="G295" s="3" t="n"/>
    </row>
    <row r="296" ht="13.2" customHeight="1">
      <c r="A296" s="3" t="n"/>
      <c r="B296" s="3" t="n"/>
      <c r="C296" s="3" t="n"/>
      <c r="D296" s="3" t="n"/>
      <c r="E296" s="3" t="n"/>
      <c r="F296" s="3" t="n"/>
      <c r="G296" s="3" t="n"/>
    </row>
    <row r="297" ht="13.2" customHeight="1">
      <c r="A297" s="3" t="n"/>
      <c r="B297" s="3" t="n"/>
      <c r="C297" s="3" t="n"/>
      <c r="D297" s="3" t="n"/>
      <c r="E297" s="3" t="n"/>
      <c r="F297" s="3" t="n"/>
      <c r="G297" s="3" t="n"/>
    </row>
    <row r="298" ht="13.2" customHeight="1">
      <c r="A298" s="3" t="n"/>
      <c r="B298" s="3" t="n"/>
      <c r="C298" s="3" t="n"/>
      <c r="D298" s="3" t="n"/>
      <c r="E298" s="3" t="n"/>
      <c r="F298" s="3" t="n"/>
      <c r="G298" s="3" t="n"/>
    </row>
    <row r="299" ht="13.2" customHeight="1">
      <c r="A299" s="3" t="n"/>
      <c r="B299" s="3" t="n"/>
      <c r="C299" s="3" t="n"/>
      <c r="D299" s="3" t="n"/>
      <c r="E299" s="3" t="n"/>
      <c r="F299" s="3" t="n"/>
      <c r="G299" s="3" t="n"/>
    </row>
    <row r="300" ht="13.2" customHeight="1">
      <c r="A300" s="3" t="n"/>
      <c r="B300" s="3" t="n"/>
      <c r="C300" s="3" t="n"/>
      <c r="D300" s="3" t="n"/>
      <c r="E300" s="3" t="n"/>
      <c r="F300" s="3" t="n"/>
      <c r="G300" s="3" t="n"/>
    </row>
    <row r="301" ht="13.2" customHeight="1">
      <c r="A301" s="3" t="n"/>
      <c r="B301" s="3" t="n"/>
      <c r="C301" s="3" t="n"/>
      <c r="D301" s="3" t="n"/>
      <c r="E301" s="3" t="n"/>
      <c r="F301" s="3" t="n"/>
      <c r="G301" s="3" t="n"/>
    </row>
    <row r="302" ht="13.2" customHeight="1">
      <c r="A302" s="3" t="n"/>
      <c r="B302" s="3" t="n"/>
      <c r="C302" s="3" t="n"/>
      <c r="D302" s="3" t="n"/>
      <c r="E302" s="3" t="n"/>
      <c r="F302" s="3" t="n"/>
      <c r="G302" s="3" t="n"/>
    </row>
    <row r="303" ht="13.2" customHeight="1">
      <c r="A303" s="3" t="n"/>
      <c r="B303" s="3" t="n"/>
      <c r="C303" s="3" t="n"/>
      <c r="D303" s="3" t="n"/>
      <c r="E303" s="3" t="n"/>
      <c r="F303" s="3" t="n"/>
      <c r="G303" s="3" t="n"/>
    </row>
    <row r="304" ht="13.2" customHeight="1">
      <c r="A304" s="3" t="n"/>
      <c r="B304" s="3" t="n"/>
      <c r="C304" s="3" t="n"/>
      <c r="D304" s="3" t="n"/>
      <c r="E304" s="3" t="n"/>
      <c r="F304" s="3" t="n"/>
      <c r="G304" s="3" t="n"/>
    </row>
    <row r="305" ht="13.2" customHeight="1">
      <c r="A305" s="3" t="n"/>
      <c r="B305" s="3" t="n"/>
      <c r="C305" s="3" t="n"/>
      <c r="D305" s="3" t="n"/>
      <c r="E305" s="3" t="n"/>
      <c r="F305" s="3" t="n"/>
      <c r="G305" s="3" t="n"/>
    </row>
    <row r="306" ht="13.2" customHeight="1">
      <c r="A306" s="3" t="n"/>
      <c r="B306" s="3" t="n"/>
      <c r="C306" s="3" t="n"/>
      <c r="D306" s="3" t="n"/>
      <c r="E306" s="3" t="n"/>
      <c r="F306" s="3" t="n"/>
      <c r="G306" s="3" t="n"/>
    </row>
    <row r="307" ht="13.2" customHeight="1">
      <c r="A307" s="3" t="n"/>
      <c r="B307" s="3" t="n"/>
      <c r="C307" s="3" t="n"/>
      <c r="D307" s="3" t="n"/>
      <c r="E307" s="3" t="n"/>
      <c r="F307" s="3" t="n"/>
      <c r="G307" s="3" t="n"/>
    </row>
    <row r="308" ht="13.2" customHeight="1">
      <c r="A308" s="3" t="n"/>
      <c r="B308" s="3" t="n"/>
      <c r="C308" s="3" t="n"/>
      <c r="D308" s="3" t="n"/>
      <c r="E308" s="3" t="n"/>
      <c r="F308" s="3" t="n"/>
      <c r="G308" s="3" t="n"/>
    </row>
    <row r="309" ht="13.2" customHeight="1">
      <c r="A309" s="3" t="n"/>
      <c r="B309" s="3" t="n"/>
      <c r="C309" s="3" t="n"/>
      <c r="D309" s="3" t="n"/>
      <c r="E309" s="3" t="n"/>
      <c r="F309" s="3" t="n"/>
      <c r="G309" s="3" t="n"/>
    </row>
    <row r="310" ht="13.2" customHeight="1">
      <c r="A310" s="3" t="n"/>
      <c r="B310" s="3" t="n"/>
      <c r="C310" s="3" t="n"/>
      <c r="D310" s="3" t="n"/>
      <c r="E310" s="3" t="n"/>
      <c r="F310" s="3" t="n"/>
      <c r="G310" s="3" t="n"/>
    </row>
    <row r="311" ht="13.2" customHeight="1">
      <c r="A311" s="3" t="n"/>
      <c r="B311" s="3" t="n"/>
      <c r="C311" s="3" t="n"/>
      <c r="D311" s="3" t="n"/>
      <c r="E311" s="3" t="n"/>
      <c r="F311" s="3" t="n"/>
      <c r="G311" s="3" t="n"/>
    </row>
    <row r="312" ht="13.2" customHeight="1">
      <c r="A312" s="3" t="n"/>
      <c r="B312" s="3" t="n"/>
      <c r="C312" s="3" t="n"/>
      <c r="D312" s="3" t="n"/>
      <c r="E312" s="3" t="n"/>
      <c r="F312" s="3" t="n"/>
      <c r="G312" s="3" t="n"/>
    </row>
    <row r="313" ht="13.2" customHeight="1">
      <c r="A313" s="3" t="n"/>
      <c r="B313" s="3" t="n"/>
      <c r="C313" s="3" t="n"/>
      <c r="D313" s="3" t="n"/>
      <c r="E313" s="3" t="n"/>
      <c r="F313" s="3" t="n"/>
      <c r="G313" s="3" t="n"/>
    </row>
    <row r="314" ht="13.2" customHeight="1">
      <c r="A314" s="3" t="n"/>
      <c r="B314" s="3" t="n"/>
      <c r="C314" s="3" t="n"/>
      <c r="D314" s="3" t="n"/>
      <c r="E314" s="3" t="n"/>
      <c r="F314" s="3" t="n"/>
      <c r="G314" s="3" t="n"/>
    </row>
    <row r="315" ht="13.2" customHeight="1">
      <c r="A315" s="3" t="n"/>
      <c r="B315" s="3" t="n"/>
      <c r="C315" s="3" t="n"/>
      <c r="D315" s="3" t="n"/>
      <c r="E315" s="3" t="n"/>
      <c r="F315" s="3" t="n"/>
      <c r="G315" s="3" t="n"/>
    </row>
    <row r="316" ht="13.2" customHeight="1">
      <c r="A316" s="3" t="n"/>
      <c r="B316" s="3" t="n"/>
      <c r="C316" s="3" t="n"/>
      <c r="D316" s="3" t="n"/>
      <c r="E316" s="3" t="n"/>
      <c r="F316" s="3" t="n"/>
      <c r="G316" s="3" t="n"/>
    </row>
    <row r="317" ht="13.2" customHeight="1">
      <c r="A317" s="3" t="n"/>
      <c r="B317" s="3" t="n"/>
      <c r="C317" s="3" t="n"/>
      <c r="D317" s="3" t="n"/>
      <c r="E317" s="3" t="n"/>
      <c r="F317" s="3" t="n"/>
      <c r="G317" s="3" t="n"/>
    </row>
    <row r="318" ht="13.2" customHeight="1">
      <c r="A318" s="3" t="n"/>
      <c r="B318" s="3" t="n"/>
      <c r="C318" s="3" t="n"/>
      <c r="D318" s="3" t="n"/>
      <c r="E318" s="3" t="n"/>
      <c r="F318" s="3" t="n"/>
      <c r="G318" s="3" t="n"/>
    </row>
    <row r="319" ht="13.2" customHeight="1">
      <c r="A319" s="3" t="n"/>
      <c r="B319" s="3" t="n"/>
      <c r="C319" s="3" t="n"/>
      <c r="D319" s="3" t="n"/>
      <c r="E319" s="3" t="n"/>
      <c r="F319" s="3" t="n"/>
      <c r="G319" s="3" t="n"/>
    </row>
    <row r="320" ht="13.2" customHeight="1">
      <c r="A320" s="3" t="n"/>
      <c r="B320" s="3" t="n"/>
      <c r="C320" s="3" t="n"/>
      <c r="D320" s="3" t="n"/>
      <c r="E320" s="3" t="n"/>
      <c r="F320" s="3" t="n"/>
      <c r="G320" s="3" t="n"/>
    </row>
    <row r="321" ht="13.2" customHeight="1">
      <c r="A321" s="3" t="n"/>
      <c r="B321" s="3" t="n"/>
      <c r="C321" s="3" t="n"/>
      <c r="D321" s="3" t="n"/>
      <c r="E321" s="3" t="n"/>
      <c r="F321" s="3" t="n"/>
      <c r="G321" s="3" t="n"/>
    </row>
    <row r="322" ht="13.2" customHeight="1">
      <c r="A322" s="3" t="n"/>
      <c r="B322" s="3" t="n"/>
      <c r="C322" s="3" t="n"/>
      <c r="D322" s="3" t="n"/>
      <c r="E322" s="3" t="n"/>
      <c r="F322" s="3" t="n"/>
      <c r="G322" s="3" t="n"/>
    </row>
    <row r="323" ht="13.2" customHeight="1">
      <c r="A323" s="3" t="n"/>
      <c r="B323" s="3" t="n"/>
      <c r="C323" s="3" t="n"/>
      <c r="D323" s="3" t="n"/>
      <c r="E323" s="3" t="n"/>
      <c r="F323" s="3" t="n"/>
      <c r="G323" s="3" t="n"/>
    </row>
    <row r="324" ht="13.2" customHeight="1">
      <c r="A324" s="3" t="n"/>
      <c r="B324" s="3" t="n"/>
      <c r="C324" s="3" t="n"/>
      <c r="D324" s="3" t="n"/>
      <c r="E324" s="3" t="n"/>
      <c r="F324" s="3" t="n"/>
      <c r="G324" s="3" t="n"/>
    </row>
    <row r="325" ht="13.2" customHeight="1">
      <c r="A325" s="3" t="n"/>
      <c r="B325" s="3" t="n"/>
      <c r="C325" s="3" t="n"/>
      <c r="D325" s="3" t="n"/>
      <c r="E325" s="3" t="n"/>
      <c r="F325" s="3" t="n"/>
      <c r="G325" s="3" t="n"/>
    </row>
    <row r="326" ht="13.2" customHeight="1">
      <c r="A326" s="3" t="n"/>
      <c r="B326" s="3" t="n"/>
      <c r="C326" s="3" t="n"/>
      <c r="D326" s="3" t="n"/>
      <c r="E326" s="3" t="n"/>
      <c r="F326" s="3" t="n"/>
      <c r="G326" s="3" t="n"/>
    </row>
    <row r="327" ht="13.2" customHeight="1">
      <c r="A327" s="3" t="n"/>
      <c r="B327" s="3" t="n"/>
      <c r="C327" s="3" t="n"/>
      <c r="D327" s="3" t="n"/>
      <c r="E327" s="3" t="n"/>
      <c r="F327" s="3" t="n"/>
      <c r="G327" s="3" t="n"/>
    </row>
    <row r="328" ht="13.2" customHeight="1">
      <c r="A328" s="3" t="n"/>
      <c r="B328" s="3" t="n"/>
      <c r="C328" s="3" t="n"/>
      <c r="D328" s="3" t="n"/>
      <c r="E328" s="3" t="n"/>
      <c r="F328" s="3" t="n"/>
      <c r="G328" s="3" t="n"/>
    </row>
    <row r="329" ht="13.2" customHeight="1">
      <c r="A329" s="3" t="n"/>
      <c r="B329" s="3" t="n"/>
      <c r="C329" s="3" t="n"/>
      <c r="D329" s="3" t="n"/>
      <c r="E329" s="3" t="n"/>
      <c r="F329" s="3" t="n"/>
      <c r="G329" s="3" t="n"/>
    </row>
    <row r="330" ht="13.2" customHeight="1">
      <c r="A330" s="3" t="n"/>
      <c r="B330" s="3" t="n"/>
      <c r="C330" s="3" t="n"/>
      <c r="D330" s="3" t="n"/>
      <c r="E330" s="3" t="n"/>
      <c r="F330" s="3" t="n"/>
      <c r="G330" s="3" t="n"/>
    </row>
    <row r="331" ht="13.2" customHeight="1">
      <c r="A331" s="3" t="n"/>
      <c r="B331" s="3" t="n"/>
      <c r="C331" s="3" t="n"/>
      <c r="D331" s="3" t="n"/>
      <c r="E331" s="3" t="n"/>
      <c r="F331" s="3" t="n"/>
      <c r="G331" s="3" t="n"/>
    </row>
    <row r="332" ht="13.2" customHeight="1">
      <c r="A332" s="3" t="n"/>
      <c r="B332" s="3" t="n"/>
      <c r="C332" s="3" t="n"/>
      <c r="D332" s="3" t="n"/>
      <c r="E332" s="3" t="n"/>
      <c r="F332" s="3" t="n"/>
      <c r="G332" s="3" t="n"/>
    </row>
    <row r="333" ht="13.2" customHeight="1">
      <c r="A333" s="3" t="n"/>
      <c r="B333" s="3" t="n"/>
      <c r="C333" s="3" t="n"/>
      <c r="D333" s="3" t="n"/>
      <c r="E333" s="3" t="n"/>
      <c r="F333" s="3" t="n"/>
      <c r="G333" s="3" t="n"/>
    </row>
    <row r="334" ht="13.2" customHeight="1">
      <c r="A334" s="3" t="n"/>
      <c r="B334" s="3" t="n"/>
      <c r="C334" s="3" t="n"/>
      <c r="D334" s="3" t="n"/>
      <c r="E334" s="3" t="n"/>
      <c r="F334" s="3" t="n"/>
      <c r="G334" s="3" t="n"/>
    </row>
    <row r="335" ht="13.2" customHeight="1">
      <c r="A335" s="3" t="n"/>
      <c r="B335" s="3" t="n"/>
      <c r="C335" s="3" t="n"/>
      <c r="D335" s="3" t="n"/>
      <c r="E335" s="3" t="n"/>
      <c r="F335" s="3" t="n"/>
      <c r="G335" s="3" t="n"/>
    </row>
    <row r="336" ht="13.2" customHeight="1">
      <c r="A336" s="3" t="n"/>
      <c r="B336" s="3" t="n"/>
      <c r="C336" s="3" t="n"/>
      <c r="D336" s="3" t="n"/>
      <c r="E336" s="3" t="n"/>
      <c r="F336" s="3" t="n"/>
      <c r="G336" s="3" t="n"/>
    </row>
    <row r="337" ht="13.2" customHeight="1">
      <c r="A337" s="3" t="n"/>
      <c r="B337" s="3" t="n"/>
      <c r="C337" s="3" t="n"/>
      <c r="D337" s="3" t="n"/>
      <c r="E337" s="3" t="n"/>
      <c r="F337" s="3" t="n"/>
      <c r="G337" s="3" t="n"/>
    </row>
    <row r="338" ht="13.2" customHeight="1">
      <c r="A338" s="3" t="n"/>
      <c r="B338" s="3" t="n"/>
      <c r="C338" s="3" t="n"/>
      <c r="D338" s="3" t="n"/>
      <c r="E338" s="3" t="n"/>
      <c r="F338" s="3" t="n"/>
      <c r="G338" s="3" t="n"/>
    </row>
    <row r="339" ht="13.2" customHeight="1">
      <c r="A339" s="3" t="n"/>
      <c r="B339" s="3" t="n"/>
      <c r="C339" s="3" t="n"/>
      <c r="D339" s="3" t="n"/>
      <c r="E339" s="3" t="n"/>
      <c r="F339" s="3" t="n"/>
      <c r="G339" s="3" t="n"/>
    </row>
    <row r="340" ht="13.2" customHeight="1">
      <c r="A340" s="3" t="n"/>
      <c r="B340" s="3" t="n"/>
      <c r="C340" s="3" t="n"/>
      <c r="D340" s="3" t="n"/>
      <c r="E340" s="3" t="n"/>
      <c r="F340" s="3" t="n"/>
      <c r="G340" s="3" t="n"/>
    </row>
    <row r="341" ht="13.2" customHeight="1">
      <c r="A341" s="3" t="n"/>
      <c r="B341" s="3" t="n"/>
      <c r="C341" s="3" t="n"/>
      <c r="D341" s="3" t="n"/>
      <c r="E341" s="3" t="n"/>
      <c r="F341" s="3" t="n"/>
      <c r="G341" s="3" t="n"/>
    </row>
    <row r="342" ht="13.2" customHeight="1">
      <c r="A342" s="3" t="n"/>
      <c r="B342" s="3" t="n"/>
      <c r="C342" s="3" t="n"/>
      <c r="D342" s="3" t="n"/>
      <c r="E342" s="3" t="n"/>
      <c r="F342" s="3" t="n"/>
      <c r="G342" s="3" t="n"/>
    </row>
    <row r="343" ht="13.2" customHeight="1">
      <c r="A343" s="3" t="n"/>
      <c r="B343" s="3" t="n"/>
      <c r="C343" s="3" t="n"/>
      <c r="D343" s="3" t="n"/>
      <c r="E343" s="3" t="n"/>
      <c r="F343" s="3" t="n"/>
      <c r="G343" s="3" t="n"/>
    </row>
    <row r="344" ht="13.2" customHeight="1">
      <c r="A344" s="3" t="n"/>
      <c r="B344" s="3" t="n"/>
      <c r="C344" s="3" t="n"/>
      <c r="D344" s="3" t="n"/>
      <c r="E344" s="3" t="n"/>
      <c r="F344" s="3" t="n"/>
      <c r="G344" s="3" t="n"/>
    </row>
    <row r="345" ht="13.2" customHeight="1">
      <c r="A345" s="3" t="n"/>
      <c r="B345" s="3" t="n"/>
      <c r="C345" s="3" t="n"/>
      <c r="D345" s="3" t="n"/>
      <c r="E345" s="3" t="n"/>
      <c r="F345" s="3" t="n"/>
      <c r="G345" s="3" t="n"/>
    </row>
    <row r="346" ht="13.2" customHeight="1">
      <c r="A346" s="3" t="n"/>
      <c r="B346" s="3" t="n"/>
      <c r="C346" s="3" t="n"/>
      <c r="D346" s="3" t="n"/>
      <c r="E346" s="3" t="n"/>
      <c r="F346" s="3" t="n"/>
      <c r="G346" s="3" t="n"/>
    </row>
    <row r="347" ht="13.2" customHeight="1">
      <c r="A347" s="3" t="n"/>
      <c r="B347" s="3" t="n"/>
      <c r="C347" s="3" t="n"/>
      <c r="D347" s="3" t="n"/>
      <c r="E347" s="3" t="n"/>
      <c r="F347" s="3" t="n"/>
      <c r="G347" s="3" t="n"/>
    </row>
    <row r="348" ht="13.2" customHeight="1">
      <c r="A348" s="3" t="n"/>
      <c r="B348" s="3" t="n"/>
      <c r="C348" s="3" t="n"/>
      <c r="D348" s="3" t="n"/>
      <c r="E348" s="3" t="n"/>
      <c r="F348" s="3" t="n"/>
      <c r="G348" s="3" t="n"/>
    </row>
    <row r="349" ht="13.2" customHeight="1">
      <c r="A349" s="3" t="n"/>
      <c r="B349" s="3" t="n"/>
      <c r="C349" s="3" t="n"/>
      <c r="D349" s="3" t="n"/>
      <c r="E349" s="3" t="n"/>
      <c r="F349" s="3" t="n"/>
      <c r="G349" s="3" t="n"/>
    </row>
    <row r="350" ht="13.2" customHeight="1">
      <c r="A350" s="3" t="n"/>
      <c r="B350" s="3" t="n"/>
      <c r="C350" s="3" t="n"/>
      <c r="D350" s="3" t="n"/>
      <c r="E350" s="3" t="n"/>
      <c r="F350" s="3" t="n"/>
      <c r="G350" s="3" t="n"/>
    </row>
    <row r="351" ht="13.2" customHeight="1">
      <c r="A351" s="3" t="n"/>
      <c r="B351" s="3" t="n"/>
      <c r="C351" s="3" t="n"/>
      <c r="D351" s="3" t="n"/>
      <c r="E351" s="3" t="n"/>
      <c r="F351" s="3" t="n"/>
      <c r="G351" s="3" t="n"/>
    </row>
    <row r="352" ht="13.2" customHeight="1">
      <c r="A352" s="3" t="n"/>
      <c r="B352" s="3" t="n"/>
      <c r="C352" s="3" t="n"/>
      <c r="D352" s="3" t="n"/>
      <c r="E352" s="3" t="n"/>
      <c r="F352" s="3" t="n"/>
      <c r="G352" s="3" t="n"/>
    </row>
    <row r="353" ht="13.2" customHeight="1">
      <c r="A353" s="3" t="n"/>
      <c r="B353" s="3" t="n"/>
      <c r="C353" s="3" t="n"/>
      <c r="D353" s="3" t="n"/>
      <c r="E353" s="3" t="n"/>
      <c r="F353" s="3" t="n"/>
      <c r="G353" s="3" t="n"/>
    </row>
    <row r="354" ht="13.2" customHeight="1">
      <c r="A354" s="3" t="n"/>
      <c r="B354" s="3" t="n"/>
      <c r="C354" s="3" t="n"/>
      <c r="D354" s="3" t="n"/>
      <c r="E354" s="3" t="n"/>
      <c r="F354" s="3" t="n"/>
      <c r="G354" s="3" t="n"/>
    </row>
    <row r="355" ht="13.2" customHeight="1">
      <c r="A355" s="3" t="n"/>
      <c r="B355" s="3" t="n"/>
      <c r="C355" s="3" t="n"/>
      <c r="D355" s="3" t="n"/>
      <c r="E355" s="3" t="n"/>
      <c r="F355" s="3" t="n"/>
      <c r="G355" s="3" t="n"/>
    </row>
    <row r="356" ht="13.2" customHeight="1">
      <c r="A356" s="3" t="n"/>
      <c r="B356" s="3" t="n"/>
      <c r="C356" s="3" t="n"/>
      <c r="D356" s="3" t="n"/>
      <c r="E356" s="3" t="n"/>
      <c r="F356" s="3" t="n"/>
      <c r="G356" s="3" t="n"/>
    </row>
    <row r="357" ht="13.2" customHeight="1">
      <c r="A357" s="3" t="n"/>
      <c r="B357" s="3" t="n"/>
      <c r="C357" s="3" t="n"/>
      <c r="D357" s="3" t="n"/>
      <c r="E357" s="3" t="n"/>
      <c r="F357" s="3" t="n"/>
      <c r="G357" s="3" t="n"/>
    </row>
    <row r="358" ht="13.2" customHeight="1">
      <c r="A358" s="3" t="n"/>
      <c r="B358" s="3" t="n"/>
      <c r="C358" s="3" t="n"/>
      <c r="D358" s="3" t="n"/>
      <c r="E358" s="3" t="n"/>
      <c r="F358" s="3" t="n"/>
      <c r="G358" s="3" t="n"/>
    </row>
    <row r="359" ht="13.2" customHeight="1">
      <c r="A359" s="3" t="n"/>
      <c r="B359" s="3" t="n"/>
      <c r="C359" s="3" t="n"/>
      <c r="D359" s="3" t="n"/>
      <c r="E359" s="3" t="n"/>
      <c r="F359" s="3" t="n"/>
      <c r="G359" s="3" t="n"/>
    </row>
    <row r="360" ht="13.2" customHeight="1">
      <c r="A360" s="3" t="n"/>
      <c r="B360" s="3" t="n"/>
      <c r="C360" s="3" t="n"/>
      <c r="D360" s="3" t="n"/>
      <c r="E360" s="3" t="n"/>
      <c r="F360" s="3" t="n"/>
      <c r="G360" s="3" t="n"/>
    </row>
    <row r="361" ht="13.2" customHeight="1">
      <c r="A361" s="3" t="n"/>
      <c r="B361" s="3" t="n"/>
      <c r="C361" s="3" t="n"/>
      <c r="D361" s="3" t="n"/>
      <c r="E361" s="3" t="n"/>
      <c r="F361" s="3" t="n"/>
      <c r="G361" s="3" t="n"/>
    </row>
    <row r="362" ht="13.2" customHeight="1">
      <c r="A362" s="3" t="n"/>
      <c r="B362" s="3" t="n"/>
      <c r="C362" s="3" t="n"/>
      <c r="D362" s="3" t="n"/>
      <c r="E362" s="3" t="n"/>
      <c r="F362" s="3" t="n"/>
      <c r="G362" s="3" t="n"/>
    </row>
    <row r="363" ht="13.2" customHeight="1">
      <c r="A363" s="3" t="n"/>
      <c r="B363" s="3" t="n"/>
      <c r="C363" s="3" t="n"/>
      <c r="D363" s="3" t="n"/>
      <c r="E363" s="3" t="n"/>
      <c r="F363" s="3" t="n"/>
      <c r="G363" s="3" t="n"/>
    </row>
    <row r="364" ht="13.2" customHeight="1">
      <c r="A364" s="3" t="n"/>
      <c r="B364" s="3" t="n"/>
      <c r="C364" s="3" t="n"/>
      <c r="D364" s="3" t="n"/>
      <c r="E364" s="3" t="n"/>
      <c r="F364" s="3" t="n"/>
      <c r="G364" s="3" t="n"/>
    </row>
    <row r="365" ht="13.2" customHeight="1">
      <c r="A365" s="3" t="n"/>
      <c r="B365" s="3" t="n"/>
      <c r="C365" s="3" t="n"/>
      <c r="D365" s="3" t="n"/>
      <c r="E365" s="3" t="n"/>
      <c r="F365" s="3" t="n"/>
      <c r="G365" s="3" t="n"/>
    </row>
    <row r="366" ht="13.2" customHeight="1">
      <c r="A366" s="3" t="n"/>
      <c r="B366" s="3" t="n"/>
      <c r="C366" s="3" t="n"/>
      <c r="D366" s="3" t="n"/>
      <c r="E366" s="3" t="n"/>
      <c r="F366" s="3" t="n"/>
      <c r="G366" s="3" t="n"/>
    </row>
    <row r="367" ht="13.2" customHeight="1">
      <c r="A367" s="3" t="n"/>
      <c r="B367" s="3" t="n"/>
      <c r="C367" s="3" t="n"/>
      <c r="D367" s="3" t="n"/>
      <c r="E367" s="3" t="n"/>
      <c r="F367" s="3" t="n"/>
      <c r="G367" s="3" t="n"/>
    </row>
    <row r="368" ht="13.2" customHeight="1">
      <c r="A368" s="3" t="n"/>
      <c r="B368" s="3" t="n"/>
      <c r="C368" s="3" t="n"/>
      <c r="D368" s="3" t="n"/>
      <c r="E368" s="3" t="n"/>
      <c r="F368" s="3" t="n"/>
      <c r="G368" s="3" t="n"/>
    </row>
    <row r="369" ht="13.2" customHeight="1">
      <c r="A369" s="3" t="n"/>
      <c r="B369" s="3" t="n"/>
      <c r="C369" s="3" t="n"/>
      <c r="D369" s="3" t="n"/>
      <c r="E369" s="3" t="n"/>
      <c r="F369" s="3" t="n"/>
      <c r="G369" s="3" t="n"/>
    </row>
    <row r="370" ht="13.2" customHeight="1">
      <c r="A370" s="3" t="n"/>
      <c r="B370" s="3" t="n"/>
      <c r="C370" s="3" t="n"/>
      <c r="D370" s="3" t="n"/>
      <c r="E370" s="3" t="n"/>
      <c r="F370" s="3" t="n"/>
      <c r="G370" s="3" t="n"/>
    </row>
    <row r="371" ht="13.2" customHeight="1">
      <c r="A371" s="3" t="n"/>
      <c r="B371" s="3" t="n"/>
      <c r="C371" s="3" t="n"/>
      <c r="D371" s="3" t="n"/>
      <c r="E371" s="3" t="n"/>
      <c r="F371" s="3" t="n"/>
      <c r="G371" s="3" t="n"/>
    </row>
    <row r="372" ht="13.2" customHeight="1">
      <c r="A372" s="3" t="n"/>
      <c r="B372" s="3" t="n"/>
      <c r="C372" s="3" t="n"/>
      <c r="D372" s="3" t="n"/>
      <c r="E372" s="3" t="n"/>
      <c r="F372" s="3" t="n"/>
      <c r="G372" s="3" t="n"/>
    </row>
    <row r="373" ht="13.2" customHeight="1">
      <c r="A373" s="3" t="n"/>
      <c r="B373" s="3" t="n"/>
      <c r="C373" s="3" t="n"/>
      <c r="D373" s="3" t="n"/>
      <c r="E373" s="3" t="n"/>
      <c r="F373" s="3" t="n"/>
      <c r="G373" s="3" t="n"/>
    </row>
    <row r="374" ht="13.2" customHeight="1">
      <c r="A374" s="3" t="n"/>
      <c r="B374" s="3" t="n"/>
      <c r="C374" s="3" t="n"/>
      <c r="D374" s="3" t="n"/>
      <c r="E374" s="3" t="n"/>
      <c r="F374" s="3" t="n"/>
      <c r="G374" s="3" t="n"/>
    </row>
    <row r="375" ht="13.2" customHeight="1">
      <c r="A375" s="3" t="n"/>
      <c r="B375" s="3" t="n"/>
      <c r="C375" s="3" t="n"/>
      <c r="D375" s="3" t="n"/>
      <c r="E375" s="3" t="n"/>
      <c r="F375" s="3" t="n"/>
      <c r="G375" s="3" t="n"/>
    </row>
    <row r="376" ht="13.2" customHeight="1">
      <c r="A376" s="3" t="n"/>
      <c r="B376" s="3" t="n"/>
      <c r="C376" s="3" t="n"/>
      <c r="D376" s="3" t="n"/>
      <c r="E376" s="3" t="n"/>
      <c r="F376" s="3" t="n"/>
      <c r="G376" s="3" t="n"/>
    </row>
    <row r="377" ht="13.2" customHeight="1">
      <c r="A377" s="3" t="n"/>
      <c r="B377" s="3" t="n"/>
      <c r="C377" s="3" t="n"/>
      <c r="D377" s="3" t="n"/>
      <c r="E377" s="3" t="n"/>
      <c r="F377" s="3" t="n"/>
      <c r="G377" s="3" t="n"/>
    </row>
    <row r="378" ht="13.2" customHeight="1">
      <c r="A378" s="3" t="n"/>
      <c r="B378" s="3" t="n"/>
      <c r="C378" s="3" t="n"/>
      <c r="D378" s="3" t="n"/>
      <c r="E378" s="3" t="n"/>
      <c r="F378" s="3" t="n"/>
      <c r="G378" s="3" t="n"/>
    </row>
    <row r="379" ht="13.2" customHeight="1">
      <c r="A379" s="3" t="n"/>
      <c r="B379" s="3" t="n"/>
      <c r="C379" s="3" t="n"/>
      <c r="D379" s="3" t="n"/>
      <c r="E379" s="3" t="n"/>
      <c r="F379" s="3" t="n"/>
      <c r="G379" s="3" t="n"/>
    </row>
    <row r="380" ht="13.2" customHeight="1">
      <c r="A380" s="3" t="n"/>
      <c r="B380" s="3" t="n"/>
      <c r="C380" s="3" t="n"/>
      <c r="D380" s="3" t="n"/>
      <c r="E380" s="3" t="n"/>
      <c r="F380" s="3" t="n"/>
      <c r="G380" s="3" t="n"/>
    </row>
    <row r="381" ht="13.2" customHeight="1">
      <c r="A381" s="3" t="n"/>
      <c r="B381" s="3" t="n"/>
      <c r="C381" s="3" t="n"/>
      <c r="D381" s="3" t="n"/>
      <c r="E381" s="3" t="n"/>
      <c r="F381" s="3" t="n"/>
      <c r="G381" s="3" t="n"/>
    </row>
    <row r="382" ht="13.2" customHeight="1">
      <c r="A382" s="3" t="n"/>
      <c r="B382" s="3" t="n"/>
      <c r="C382" s="3" t="n"/>
      <c r="D382" s="3" t="n"/>
      <c r="E382" s="3" t="n"/>
      <c r="F382" s="3" t="n"/>
      <c r="G382" s="3" t="n"/>
    </row>
    <row r="383" ht="13.2" customHeight="1">
      <c r="A383" s="3" t="n"/>
      <c r="B383" s="3" t="n"/>
      <c r="C383" s="3" t="n"/>
      <c r="D383" s="3" t="n"/>
      <c r="E383" s="3" t="n"/>
      <c r="F383" s="3" t="n"/>
      <c r="G383" s="3" t="n"/>
    </row>
    <row r="384" ht="13.2" customHeight="1">
      <c r="A384" s="3" t="n"/>
      <c r="B384" s="3" t="n"/>
      <c r="C384" s="3" t="n"/>
      <c r="D384" s="3" t="n"/>
      <c r="E384" s="3" t="n"/>
      <c r="F384" s="3" t="n"/>
      <c r="G384" s="3" t="n"/>
    </row>
    <row r="385" ht="13.2" customHeight="1">
      <c r="A385" s="3" t="n"/>
      <c r="B385" s="3" t="n"/>
      <c r="C385" s="3" t="n"/>
      <c r="D385" s="3" t="n"/>
      <c r="E385" s="3" t="n"/>
      <c r="F385" s="3" t="n"/>
      <c r="G385" s="3" t="n"/>
    </row>
    <row r="386" ht="13.2" customHeight="1">
      <c r="A386" s="3" t="n"/>
      <c r="B386" s="3" t="n"/>
      <c r="C386" s="3" t="n"/>
      <c r="D386" s="3" t="n"/>
      <c r="E386" s="3" t="n"/>
      <c r="F386" s="3" t="n"/>
      <c r="G386" s="3" t="n"/>
    </row>
    <row r="387" ht="13.2" customHeight="1">
      <c r="A387" s="3" t="n"/>
      <c r="B387" s="3" t="n"/>
      <c r="C387" s="3" t="n"/>
      <c r="D387" s="3" t="n"/>
      <c r="E387" s="3" t="n"/>
      <c r="F387" s="3" t="n"/>
      <c r="G387" s="3" t="n"/>
    </row>
    <row r="388" ht="13.2" customHeight="1">
      <c r="A388" s="3" t="n"/>
      <c r="B388" s="3" t="n"/>
      <c r="C388" s="3" t="n"/>
      <c r="D388" s="3" t="n"/>
      <c r="E388" s="3" t="n"/>
      <c r="F388" s="3" t="n"/>
      <c r="G388" s="3" t="n"/>
    </row>
    <row r="389" ht="13.2" customHeight="1">
      <c r="A389" s="3" t="n"/>
      <c r="B389" s="3" t="n"/>
      <c r="C389" s="3" t="n"/>
      <c r="D389" s="3" t="n"/>
      <c r="E389" s="3" t="n"/>
      <c r="F389" s="3" t="n"/>
      <c r="G389" s="3" t="n"/>
    </row>
    <row r="390" ht="13.2" customHeight="1">
      <c r="A390" s="3" t="n"/>
      <c r="B390" s="3" t="n"/>
      <c r="C390" s="3" t="n"/>
      <c r="D390" s="3" t="n"/>
      <c r="E390" s="3" t="n"/>
      <c r="F390" s="3" t="n"/>
      <c r="G390" s="3" t="n"/>
    </row>
    <row r="391" ht="13.2" customHeight="1">
      <c r="A391" s="3" t="n"/>
      <c r="B391" s="3" t="n"/>
      <c r="C391" s="3" t="n"/>
      <c r="D391" s="3" t="n"/>
      <c r="E391" s="3" t="n"/>
      <c r="F391" s="3" t="n"/>
      <c r="G391" s="3" t="n"/>
    </row>
    <row r="392" ht="13.2" customHeight="1">
      <c r="A392" s="3" t="n"/>
      <c r="B392" s="3" t="n"/>
      <c r="C392" s="3" t="n"/>
      <c r="D392" s="3" t="n"/>
      <c r="E392" s="3" t="n"/>
      <c r="F392" s="3" t="n"/>
      <c r="G392" s="3" t="n"/>
    </row>
    <row r="393" ht="13.2" customHeight="1">
      <c r="A393" s="3" t="n"/>
      <c r="B393" s="3" t="n"/>
      <c r="C393" s="3" t="n"/>
      <c r="D393" s="3" t="n"/>
      <c r="E393" s="3" t="n"/>
      <c r="F393" s="3" t="n"/>
      <c r="G393" s="3" t="n"/>
    </row>
    <row r="394" ht="13.2" customHeight="1">
      <c r="A394" s="3" t="n"/>
      <c r="B394" s="3" t="n"/>
      <c r="C394" s="3" t="n"/>
      <c r="D394" s="3" t="n"/>
      <c r="E394" s="3" t="n"/>
      <c r="F394" s="3" t="n"/>
      <c r="G394" s="3" t="n"/>
    </row>
    <row r="395" ht="13.2" customHeight="1">
      <c r="A395" s="3" t="n"/>
      <c r="B395" s="3" t="n"/>
      <c r="C395" s="3" t="n"/>
      <c r="D395" s="3" t="n"/>
      <c r="E395" s="3" t="n"/>
      <c r="F395" s="3" t="n"/>
      <c r="G395" s="3" t="n"/>
    </row>
    <row r="396" ht="13.2" customHeight="1">
      <c r="A396" s="3" t="n"/>
      <c r="B396" s="3" t="n"/>
      <c r="C396" s="3" t="n"/>
      <c r="D396" s="3" t="n"/>
      <c r="E396" s="3" t="n"/>
      <c r="F396" s="3" t="n"/>
      <c r="G396" s="3" t="n"/>
    </row>
    <row r="397" ht="13.2" customHeight="1">
      <c r="A397" s="3" t="n"/>
      <c r="B397" s="3" t="n"/>
      <c r="C397" s="3" t="n"/>
      <c r="D397" s="3" t="n"/>
      <c r="E397" s="3" t="n"/>
      <c r="F397" s="3" t="n"/>
      <c r="G397" s="3" t="n"/>
    </row>
    <row r="398" ht="13.2" customHeight="1">
      <c r="A398" s="3" t="n"/>
      <c r="B398" s="3" t="n"/>
      <c r="C398" s="3" t="n"/>
      <c r="D398" s="3" t="n"/>
      <c r="E398" s="3" t="n"/>
      <c r="F398" s="3" t="n"/>
      <c r="G398" s="3" t="n"/>
    </row>
    <row r="399" ht="13.2" customHeight="1">
      <c r="A399" s="3" t="n"/>
      <c r="B399" s="3" t="n"/>
      <c r="C399" s="3" t="n"/>
      <c r="D399" s="3" t="n"/>
      <c r="E399" s="3" t="n"/>
      <c r="F399" s="3" t="n"/>
      <c r="G399" s="3" t="n"/>
    </row>
    <row r="400" ht="13.2" customHeight="1">
      <c r="A400" s="3" t="n"/>
      <c r="B400" s="3" t="n"/>
      <c r="C400" s="3" t="n"/>
      <c r="D400" s="3" t="n"/>
      <c r="E400" s="3" t="n"/>
      <c r="F400" s="3" t="n"/>
      <c r="G400" s="3" t="n"/>
    </row>
    <row r="401" ht="13.2" customHeight="1">
      <c r="A401" s="3" t="n"/>
      <c r="B401" s="3" t="n"/>
      <c r="C401" s="3" t="n"/>
      <c r="D401" s="3" t="n"/>
      <c r="E401" s="3" t="n"/>
      <c r="F401" s="3" t="n"/>
      <c r="G401" s="3" t="n"/>
    </row>
    <row r="402" ht="13.2" customHeight="1">
      <c r="A402" s="3" t="n"/>
      <c r="B402" s="3" t="n"/>
      <c r="C402" s="3" t="n"/>
      <c r="D402" s="3" t="n"/>
      <c r="E402" s="3" t="n"/>
      <c r="F402" s="3" t="n"/>
      <c r="G402" s="3" t="n"/>
    </row>
    <row r="403" ht="13.2" customHeight="1">
      <c r="A403" s="3" t="n"/>
      <c r="B403" s="3" t="n"/>
      <c r="C403" s="3" t="n"/>
      <c r="D403" s="3" t="n"/>
      <c r="E403" s="3" t="n"/>
      <c r="F403" s="3" t="n"/>
      <c r="G403" s="3" t="n"/>
    </row>
    <row r="404" ht="13.2" customHeight="1">
      <c r="A404" s="3" t="n"/>
      <c r="B404" s="3" t="n"/>
      <c r="C404" s="3" t="n"/>
      <c r="D404" s="3" t="n"/>
      <c r="E404" s="3" t="n"/>
      <c r="F404" s="3" t="n"/>
      <c r="G404" s="3" t="n"/>
    </row>
    <row r="405" ht="13.2" customHeight="1">
      <c r="A405" s="3" t="n"/>
      <c r="B405" s="3" t="n"/>
      <c r="C405" s="3" t="n"/>
      <c r="D405" s="3" t="n"/>
      <c r="E405" s="3" t="n"/>
      <c r="F405" s="3" t="n"/>
      <c r="G405" s="3" t="n"/>
    </row>
    <row r="406" ht="13.2" customHeight="1">
      <c r="A406" s="3" t="n"/>
      <c r="B406" s="3" t="n"/>
      <c r="C406" s="3" t="n"/>
      <c r="D406" s="3" t="n"/>
      <c r="E406" s="3" t="n"/>
      <c r="F406" s="3" t="n"/>
      <c r="G406" s="3" t="n"/>
    </row>
    <row r="407" ht="13.2" customHeight="1">
      <c r="A407" s="3" t="n"/>
      <c r="B407" s="3" t="n"/>
      <c r="C407" s="3" t="n"/>
      <c r="D407" s="3" t="n"/>
      <c r="E407" s="3" t="n"/>
      <c r="F407" s="3" t="n"/>
      <c r="G407" s="3" t="n"/>
    </row>
    <row r="408" ht="13.2" customHeight="1">
      <c r="A408" s="3" t="n"/>
      <c r="B408" s="3" t="n"/>
      <c r="C408" s="3" t="n"/>
      <c r="D408" s="3" t="n"/>
      <c r="E408" s="3" t="n"/>
      <c r="F408" s="3" t="n"/>
      <c r="G408" s="3" t="n"/>
    </row>
    <row r="409" ht="13.2" customHeight="1">
      <c r="A409" s="3" t="n"/>
      <c r="B409" s="3" t="n"/>
      <c r="C409" s="3" t="n"/>
      <c r="D409" s="3" t="n"/>
      <c r="E409" s="3" t="n"/>
      <c r="F409" s="3" t="n"/>
      <c r="G409" s="3" t="n"/>
    </row>
    <row r="410" ht="13.2" customHeight="1">
      <c r="A410" s="3" t="n"/>
      <c r="B410" s="3" t="n"/>
      <c r="C410" s="3" t="n"/>
      <c r="D410" s="3" t="n"/>
      <c r="E410" s="3" t="n"/>
      <c r="F410" s="3" t="n"/>
      <c r="G410" s="3" t="n"/>
    </row>
    <row r="411" ht="13.2" customHeight="1">
      <c r="A411" s="3" t="n"/>
      <c r="B411" s="3" t="n"/>
      <c r="C411" s="3" t="n"/>
      <c r="D411" s="3" t="n"/>
      <c r="E411" s="3" t="n"/>
      <c r="F411" s="3" t="n"/>
      <c r="G411" s="3" t="n"/>
    </row>
    <row r="412" ht="13.2" customHeight="1">
      <c r="A412" s="3" t="n"/>
      <c r="B412" s="3" t="n"/>
      <c r="C412" s="3" t="n"/>
      <c r="D412" s="3" t="n"/>
      <c r="E412" s="3" t="n"/>
      <c r="F412" s="3" t="n"/>
      <c r="G412" s="3" t="n"/>
    </row>
    <row r="413" ht="13.2" customHeight="1">
      <c r="A413" s="3" t="n"/>
      <c r="B413" s="3" t="n"/>
      <c r="C413" s="3" t="n"/>
      <c r="D413" s="3" t="n"/>
      <c r="E413" s="3" t="n"/>
      <c r="F413" s="3" t="n"/>
      <c r="G413" s="3" t="n"/>
    </row>
    <row r="414" ht="13.2" customHeight="1">
      <c r="A414" s="3" t="n"/>
      <c r="B414" s="3" t="n"/>
      <c r="C414" s="3" t="n"/>
      <c r="D414" s="3" t="n"/>
      <c r="E414" s="3" t="n"/>
      <c r="F414" s="3" t="n"/>
      <c r="G414" s="3" t="n"/>
    </row>
    <row r="415" ht="13.2" customHeight="1">
      <c r="A415" s="3" t="n"/>
      <c r="B415" s="3" t="n"/>
      <c r="C415" s="3" t="n"/>
      <c r="D415" s="3" t="n"/>
      <c r="E415" s="3" t="n"/>
      <c r="F415" s="3" t="n"/>
      <c r="G415" s="3" t="n"/>
    </row>
    <row r="416" ht="13.2" customHeight="1">
      <c r="A416" s="3" t="n"/>
      <c r="B416" s="3" t="n"/>
      <c r="C416" s="3" t="n"/>
      <c r="D416" s="3" t="n"/>
      <c r="E416" s="3" t="n"/>
      <c r="F416" s="3" t="n"/>
      <c r="G416" s="3" t="n"/>
    </row>
    <row r="417" ht="13.2" customHeight="1">
      <c r="A417" s="3" t="n"/>
      <c r="B417" s="3" t="n"/>
      <c r="C417" s="3" t="n"/>
      <c r="D417" s="3" t="n"/>
      <c r="E417" s="3" t="n"/>
      <c r="F417" s="3" t="n"/>
      <c r="G417" s="3" t="n"/>
    </row>
    <row r="418" ht="13.2" customHeight="1">
      <c r="A418" s="3" t="n"/>
      <c r="B418" s="3" t="n"/>
      <c r="C418" s="3" t="n"/>
      <c r="D418" s="3" t="n"/>
      <c r="E418" s="3" t="n"/>
      <c r="F418" s="3" t="n"/>
      <c r="G418" s="3" t="n"/>
    </row>
    <row r="419" ht="13.2" customHeight="1">
      <c r="A419" s="3" t="n"/>
      <c r="B419" s="3" t="n"/>
      <c r="C419" s="3" t="n"/>
      <c r="D419" s="3" t="n"/>
      <c r="E419" s="3" t="n"/>
      <c r="F419" s="3" t="n"/>
      <c r="G419" s="3" t="n"/>
    </row>
    <row r="420" ht="13.2" customHeight="1">
      <c r="A420" s="3" t="n"/>
      <c r="B420" s="3" t="n"/>
      <c r="C420" s="3" t="n"/>
      <c r="D420" s="3" t="n"/>
      <c r="E420" s="3" t="n"/>
      <c r="F420" s="3" t="n"/>
      <c r="G420" s="3" t="n"/>
    </row>
    <row r="421" ht="13.2" customHeight="1">
      <c r="A421" s="3" t="n"/>
      <c r="B421" s="3" t="n"/>
      <c r="C421" s="3" t="n"/>
      <c r="D421" s="3" t="n"/>
      <c r="E421" s="3" t="n"/>
      <c r="F421" s="3" t="n"/>
      <c r="G421" s="3" t="n"/>
    </row>
    <row r="422" ht="13.2" customHeight="1">
      <c r="A422" s="3" t="n"/>
      <c r="B422" s="3" t="n"/>
      <c r="C422" s="3" t="n"/>
      <c r="D422" s="3" t="n"/>
      <c r="E422" s="3" t="n"/>
      <c r="F422" s="3" t="n"/>
      <c r="G422" s="3" t="n"/>
    </row>
    <row r="423" ht="13.2" customHeight="1">
      <c r="A423" s="3" t="n"/>
      <c r="B423" s="3" t="n"/>
      <c r="C423" s="3" t="n"/>
      <c r="D423" s="3" t="n"/>
      <c r="E423" s="3" t="n"/>
      <c r="F423" s="3" t="n"/>
      <c r="G423" s="3" t="n"/>
    </row>
    <row r="424" ht="13.2" customHeight="1">
      <c r="A424" s="3" t="n"/>
      <c r="B424" s="3" t="n"/>
      <c r="C424" s="3" t="n"/>
      <c r="D424" s="3" t="n"/>
      <c r="E424" s="3" t="n"/>
      <c r="F424" s="3" t="n"/>
      <c r="G424" s="3" t="n"/>
    </row>
    <row r="425" ht="13.2" customHeight="1">
      <c r="A425" s="3" t="n"/>
      <c r="B425" s="3" t="n"/>
      <c r="C425" s="3" t="n"/>
      <c r="D425" s="3" t="n"/>
      <c r="E425" s="3" t="n"/>
      <c r="F425" s="3" t="n"/>
      <c r="G425" s="3" t="n"/>
    </row>
    <row r="426" ht="13.2" customHeight="1">
      <c r="A426" s="3" t="n"/>
      <c r="B426" s="3" t="n"/>
      <c r="C426" s="3" t="n"/>
      <c r="D426" s="3" t="n"/>
      <c r="E426" s="3" t="n"/>
      <c r="F426" s="3" t="n"/>
      <c r="G426" s="3" t="n"/>
    </row>
    <row r="427" ht="13.2" customHeight="1">
      <c r="A427" s="3" t="n"/>
      <c r="B427" s="3" t="n"/>
      <c r="C427" s="3" t="n"/>
      <c r="D427" s="3" t="n"/>
      <c r="E427" s="3" t="n"/>
      <c r="F427" s="3" t="n"/>
      <c r="G427" s="3" t="n"/>
    </row>
    <row r="428" ht="13.2" customHeight="1">
      <c r="A428" s="3" t="n"/>
      <c r="B428" s="3" t="n"/>
      <c r="C428" s="3" t="n"/>
      <c r="D428" s="3" t="n"/>
      <c r="E428" s="3" t="n"/>
      <c r="F428" s="3" t="n"/>
      <c r="G428" s="3" t="n"/>
    </row>
    <row r="429" ht="13.2" customHeight="1">
      <c r="A429" s="3" t="n"/>
      <c r="B429" s="3" t="n"/>
      <c r="C429" s="3" t="n"/>
      <c r="D429" s="3" t="n"/>
      <c r="E429" s="3" t="n"/>
      <c r="F429" s="3" t="n"/>
      <c r="G429" s="3" t="n"/>
    </row>
    <row r="430" ht="13.2" customHeight="1">
      <c r="A430" s="3" t="n"/>
      <c r="B430" s="3" t="n"/>
      <c r="C430" s="3" t="n"/>
      <c r="D430" s="3" t="n"/>
      <c r="E430" s="3" t="n"/>
      <c r="F430" s="3" t="n"/>
      <c r="G430" s="3" t="n"/>
    </row>
    <row r="431" ht="13.2" customHeight="1">
      <c r="A431" s="3" t="n"/>
      <c r="B431" s="3" t="n"/>
      <c r="C431" s="3" t="n"/>
      <c r="D431" s="3" t="n"/>
      <c r="E431" s="3" t="n"/>
      <c r="F431" s="3" t="n"/>
      <c r="G431" s="3" t="n"/>
    </row>
    <row r="432" ht="13.2" customHeight="1">
      <c r="A432" s="3" t="n"/>
      <c r="B432" s="3" t="n"/>
      <c r="C432" s="3" t="n"/>
      <c r="D432" s="3" t="n"/>
      <c r="E432" s="3" t="n"/>
      <c r="F432" s="3" t="n"/>
      <c r="G432" s="3" t="n"/>
    </row>
    <row r="433" ht="13.2" customHeight="1">
      <c r="A433" s="3" t="n"/>
      <c r="B433" s="3" t="n"/>
      <c r="C433" s="3" t="n"/>
      <c r="D433" s="3" t="n"/>
      <c r="E433" s="3" t="n"/>
      <c r="F433" s="3" t="n"/>
      <c r="G433" s="3" t="n"/>
    </row>
    <row r="434" ht="13.2" customHeight="1">
      <c r="A434" s="3" t="n"/>
      <c r="B434" s="3" t="n"/>
      <c r="C434" s="3" t="n"/>
      <c r="D434" s="3" t="n"/>
      <c r="E434" s="3" t="n"/>
      <c r="F434" s="3" t="n"/>
      <c r="G434" s="3" t="n"/>
    </row>
    <row r="435" ht="13.2" customHeight="1">
      <c r="A435" s="3" t="n"/>
      <c r="B435" s="3" t="n"/>
      <c r="C435" s="3" t="n"/>
      <c r="D435" s="3" t="n"/>
      <c r="E435" s="3" t="n"/>
      <c r="F435" s="3" t="n"/>
      <c r="G435" s="3" t="n"/>
    </row>
    <row r="436" ht="13.2" customHeight="1">
      <c r="A436" s="3" t="n"/>
      <c r="B436" s="3" t="n"/>
      <c r="C436" s="3" t="n"/>
      <c r="D436" s="3" t="n"/>
      <c r="E436" s="3" t="n"/>
      <c r="F436" s="3" t="n"/>
      <c r="G436" s="3" t="n"/>
    </row>
    <row r="437" ht="13.2" customHeight="1">
      <c r="A437" s="3" t="n"/>
      <c r="B437" s="3" t="n"/>
      <c r="C437" s="3" t="n"/>
      <c r="D437" s="3" t="n"/>
      <c r="E437" s="3" t="n"/>
      <c r="F437" s="3" t="n"/>
      <c r="G437" s="3" t="n"/>
    </row>
    <row r="438" ht="13.2" customHeight="1">
      <c r="A438" s="3" t="n"/>
      <c r="B438" s="3" t="n"/>
      <c r="C438" s="3" t="n"/>
      <c r="D438" s="3" t="n"/>
      <c r="E438" s="3" t="n"/>
      <c r="F438" s="3" t="n"/>
      <c r="G438" s="3" t="n"/>
    </row>
    <row r="439" ht="13.2" customHeight="1">
      <c r="A439" s="3" t="n"/>
      <c r="B439" s="3" t="n"/>
      <c r="C439" s="3" t="n"/>
      <c r="D439" s="3" t="n"/>
      <c r="E439" s="3" t="n"/>
      <c r="F439" s="3" t="n"/>
      <c r="G439" s="3" t="n"/>
    </row>
    <row r="440" ht="13.2" customHeight="1">
      <c r="A440" s="3" t="n"/>
      <c r="B440" s="3" t="n"/>
      <c r="C440" s="3" t="n"/>
      <c r="D440" s="3" t="n"/>
      <c r="E440" s="3" t="n"/>
      <c r="F440" s="3" t="n"/>
      <c r="G440" s="3" t="n"/>
    </row>
    <row r="441" ht="13.2" customHeight="1">
      <c r="A441" s="3" t="n"/>
      <c r="B441" s="3" t="n"/>
      <c r="C441" s="3" t="n"/>
      <c r="D441" s="3" t="n"/>
      <c r="E441" s="3" t="n"/>
      <c r="F441" s="3" t="n"/>
      <c r="G441" s="3" t="n"/>
    </row>
    <row r="442" ht="13.2" customHeight="1">
      <c r="A442" s="3" t="n"/>
      <c r="B442" s="3" t="n"/>
      <c r="C442" s="3" t="n"/>
      <c r="D442" s="3" t="n"/>
      <c r="E442" s="3" t="n"/>
      <c r="F442" s="3" t="n"/>
      <c r="G442" s="3" t="n"/>
    </row>
    <row r="443" ht="13.2" customHeight="1">
      <c r="A443" s="3" t="n"/>
      <c r="B443" s="3" t="n"/>
      <c r="C443" s="3" t="n"/>
      <c r="D443" s="3" t="n"/>
      <c r="E443" s="3" t="n"/>
      <c r="F443" s="3" t="n"/>
      <c r="G443" s="3" t="n"/>
    </row>
    <row r="444" ht="13.2" customHeight="1">
      <c r="A444" s="3" t="n"/>
      <c r="B444" s="3" t="n"/>
      <c r="C444" s="3" t="n"/>
      <c r="D444" s="3" t="n"/>
      <c r="E444" s="3" t="n"/>
      <c r="F444" s="3" t="n"/>
      <c r="G444" s="3" t="n"/>
    </row>
    <row r="445" ht="13.2" customHeight="1">
      <c r="A445" s="3" t="n"/>
      <c r="B445" s="3" t="n"/>
      <c r="C445" s="3" t="n"/>
      <c r="D445" s="3" t="n"/>
      <c r="E445" s="3" t="n"/>
      <c r="F445" s="3" t="n"/>
      <c r="G445" s="3" t="n"/>
    </row>
    <row r="446" ht="13.2" customHeight="1">
      <c r="A446" s="3" t="n"/>
      <c r="B446" s="3" t="n"/>
      <c r="C446" s="3" t="n"/>
      <c r="D446" s="3" t="n"/>
      <c r="E446" s="3" t="n"/>
      <c r="F446" s="3" t="n"/>
      <c r="G446" s="3" t="n"/>
    </row>
    <row r="447" ht="13.2" customHeight="1">
      <c r="A447" s="3" t="n"/>
      <c r="B447" s="3" t="n"/>
      <c r="C447" s="3" t="n"/>
      <c r="D447" s="3" t="n"/>
      <c r="E447" s="3" t="n"/>
      <c r="F447" s="3" t="n"/>
      <c r="G447" s="3" t="n"/>
    </row>
    <row r="448" ht="13.2" customHeight="1">
      <c r="A448" s="3" t="n"/>
      <c r="B448" s="3" t="n"/>
      <c r="C448" s="3" t="n"/>
      <c r="D448" s="3" t="n"/>
      <c r="E448" s="3" t="n"/>
      <c r="F448" s="3" t="n"/>
      <c r="G448" s="3" t="n"/>
    </row>
    <row r="449" ht="13.2" customHeight="1">
      <c r="A449" s="3" t="n"/>
      <c r="B449" s="3" t="n"/>
      <c r="C449" s="3" t="n"/>
      <c r="D449" s="3" t="n"/>
      <c r="E449" s="3" t="n"/>
      <c r="F449" s="3" t="n"/>
      <c r="G449" s="3" t="n"/>
    </row>
    <row r="450" ht="13.2" customHeight="1">
      <c r="A450" s="3" t="n"/>
      <c r="B450" s="3" t="n"/>
      <c r="C450" s="3" t="n"/>
      <c r="D450" s="3" t="n"/>
      <c r="E450" s="3" t="n"/>
      <c r="F450" s="3" t="n"/>
      <c r="G450" s="3" t="n"/>
    </row>
    <row r="451" ht="13.2" customHeight="1">
      <c r="A451" s="3" t="n"/>
      <c r="B451" s="3" t="n"/>
      <c r="C451" s="3" t="n"/>
      <c r="D451" s="3" t="n"/>
      <c r="E451" s="3" t="n"/>
      <c r="F451" s="3" t="n"/>
      <c r="G451" s="3" t="n"/>
    </row>
    <row r="452" ht="13.2" customHeight="1">
      <c r="A452" s="3" t="n"/>
      <c r="B452" s="3" t="n"/>
      <c r="C452" s="3" t="n"/>
      <c r="D452" s="3" t="n"/>
      <c r="E452" s="3" t="n"/>
      <c r="F452" s="3" t="n"/>
      <c r="G452" s="3" t="n"/>
    </row>
    <row r="453" ht="13.2" customHeight="1">
      <c r="A453" s="3" t="n"/>
      <c r="B453" s="3" t="n"/>
      <c r="C453" s="3" t="n"/>
      <c r="D453" s="3" t="n"/>
      <c r="E453" s="3" t="n"/>
      <c r="F453" s="3" t="n"/>
      <c r="G453" s="3" t="n"/>
    </row>
    <row r="454" ht="13.2" customHeight="1">
      <c r="A454" s="3" t="n"/>
      <c r="B454" s="3" t="n"/>
      <c r="C454" s="3" t="n"/>
      <c r="D454" s="3" t="n"/>
      <c r="E454" s="3" t="n"/>
      <c r="F454" s="3" t="n"/>
      <c r="G454" s="3" t="n"/>
    </row>
    <row r="455" ht="13.2" customHeight="1">
      <c r="A455" s="3" t="n"/>
      <c r="B455" s="3" t="n"/>
      <c r="C455" s="3" t="n"/>
      <c r="D455" s="3" t="n"/>
      <c r="E455" s="3" t="n"/>
      <c r="F455" s="3" t="n"/>
      <c r="G455" s="3" t="n"/>
    </row>
    <row r="456" ht="13.2" customHeight="1">
      <c r="A456" s="3" t="n"/>
      <c r="B456" s="3" t="n"/>
      <c r="C456" s="3" t="n"/>
      <c r="D456" s="3" t="n"/>
      <c r="E456" s="3" t="n"/>
      <c r="F456" s="3" t="n"/>
      <c r="G456" s="3" t="n"/>
    </row>
    <row r="457" ht="13.2" customHeight="1">
      <c r="A457" s="3" t="n"/>
      <c r="B457" s="3" t="n"/>
      <c r="C457" s="3" t="n"/>
      <c r="D457" s="3" t="n"/>
      <c r="E457" s="3" t="n"/>
      <c r="F457" s="3" t="n"/>
      <c r="G457" s="3" t="n"/>
    </row>
    <row r="458" ht="13.2" customHeight="1">
      <c r="A458" s="3" t="n"/>
      <c r="B458" s="3" t="n"/>
      <c r="C458" s="3" t="n"/>
      <c r="D458" s="3" t="n"/>
      <c r="E458" s="3" t="n"/>
      <c r="F458" s="3" t="n"/>
      <c r="G458" s="3" t="n"/>
    </row>
    <row r="459" ht="13.2" customHeight="1">
      <c r="A459" s="3" t="n"/>
      <c r="B459" s="3" t="n"/>
      <c r="C459" s="3" t="n"/>
      <c r="D459" s="3" t="n"/>
      <c r="E459" s="3" t="n"/>
      <c r="F459" s="3" t="n"/>
      <c r="G459" s="3" t="n"/>
    </row>
    <row r="460" ht="13.2" customHeight="1">
      <c r="A460" s="3" t="n"/>
      <c r="B460" s="3" t="n"/>
      <c r="C460" s="3" t="n"/>
      <c r="D460" s="3" t="n"/>
      <c r="E460" s="3" t="n"/>
      <c r="F460" s="3" t="n"/>
      <c r="G460" s="3" t="n"/>
    </row>
    <row r="461" ht="13.2" customHeight="1">
      <c r="A461" s="3" t="n"/>
      <c r="B461" s="3" t="n"/>
      <c r="C461" s="3" t="n"/>
      <c r="D461" s="3" t="n"/>
      <c r="E461" s="3" t="n"/>
      <c r="F461" s="3" t="n"/>
      <c r="G461" s="3" t="n"/>
    </row>
    <row r="462" ht="13.2" customHeight="1">
      <c r="A462" s="3" t="n"/>
      <c r="B462" s="3" t="n"/>
      <c r="C462" s="3" t="n"/>
      <c r="D462" s="3" t="n"/>
      <c r="E462" s="3" t="n"/>
      <c r="F462" s="3" t="n"/>
      <c r="G462" s="3" t="n"/>
    </row>
    <row r="463" ht="13.2" customHeight="1">
      <c r="A463" s="3" t="n"/>
      <c r="B463" s="3" t="n"/>
      <c r="C463" s="3" t="n"/>
      <c r="D463" s="3" t="n"/>
      <c r="E463" s="3" t="n"/>
      <c r="F463" s="3" t="n"/>
      <c r="G463" s="3" t="n"/>
    </row>
    <row r="464" ht="13.2" customHeight="1">
      <c r="A464" s="3" t="n"/>
      <c r="B464" s="3" t="n"/>
      <c r="C464" s="3" t="n"/>
      <c r="D464" s="3" t="n"/>
      <c r="E464" s="3" t="n"/>
      <c r="F464" s="3" t="n"/>
      <c r="G464" s="3" t="n"/>
    </row>
    <row r="465" ht="13.2" customHeight="1">
      <c r="A465" s="3" t="n"/>
      <c r="B465" s="3" t="n"/>
      <c r="C465" s="3" t="n"/>
      <c r="D465" s="3" t="n"/>
      <c r="E465" s="3" t="n"/>
      <c r="F465" s="3" t="n"/>
      <c r="G465" s="3" t="n"/>
    </row>
    <row r="466" ht="13.2" customHeight="1">
      <c r="A466" s="3" t="n"/>
      <c r="B466" s="3" t="n"/>
      <c r="C466" s="3" t="n"/>
      <c r="D466" s="3" t="n"/>
      <c r="E466" s="3" t="n"/>
      <c r="F466" s="3" t="n"/>
      <c r="G466" s="3" t="n"/>
    </row>
    <row r="467" ht="13.2" customHeight="1">
      <c r="A467" s="3" t="n"/>
      <c r="B467" s="3" t="n"/>
      <c r="C467" s="3" t="n"/>
      <c r="D467" s="3" t="n"/>
      <c r="E467" s="3" t="n"/>
      <c r="F467" s="3" t="n"/>
      <c r="G467" s="3" t="n"/>
    </row>
    <row r="468" ht="13.2" customHeight="1">
      <c r="A468" s="3" t="n"/>
      <c r="B468" s="3" t="n"/>
      <c r="C468" s="3" t="n"/>
      <c r="D468" s="3" t="n"/>
      <c r="E468" s="3" t="n"/>
      <c r="F468" s="3" t="n"/>
      <c r="G468" s="3" t="n"/>
    </row>
    <row r="469" ht="13.2" customHeight="1">
      <c r="A469" s="3" t="n"/>
      <c r="B469" s="3" t="n"/>
      <c r="C469" s="3" t="n"/>
      <c r="D469" s="3" t="n"/>
      <c r="E469" s="3" t="n"/>
      <c r="F469" s="3" t="n"/>
      <c r="G469" s="3" t="n"/>
    </row>
    <row r="470" ht="13.2" customHeight="1">
      <c r="A470" s="3" t="n"/>
      <c r="B470" s="3" t="n"/>
      <c r="C470" s="3" t="n"/>
      <c r="D470" s="3" t="n"/>
      <c r="E470" s="3" t="n"/>
      <c r="F470" s="3" t="n"/>
      <c r="G470" s="3" t="n"/>
    </row>
    <row r="471" ht="13.2" customHeight="1">
      <c r="A471" s="3" t="n"/>
      <c r="B471" s="3" t="n"/>
      <c r="C471" s="3" t="n"/>
      <c r="D471" s="3" t="n"/>
      <c r="E471" s="3" t="n"/>
      <c r="F471" s="3" t="n"/>
      <c r="G471" s="3" t="n"/>
    </row>
    <row r="472" ht="13.2" customHeight="1">
      <c r="A472" s="3" t="n"/>
      <c r="B472" s="3" t="n"/>
      <c r="C472" s="3" t="n"/>
      <c r="D472" s="3" t="n"/>
      <c r="E472" s="3" t="n"/>
      <c r="F472" s="3" t="n"/>
      <c r="G472" s="3" t="n"/>
    </row>
    <row r="473" ht="13.2" customHeight="1">
      <c r="A473" s="3" t="n"/>
      <c r="B473" s="3" t="n"/>
      <c r="C473" s="3" t="n"/>
      <c r="D473" s="3" t="n"/>
      <c r="E473" s="3" t="n"/>
      <c r="F473" s="3" t="n"/>
      <c r="G473" s="3" t="n"/>
    </row>
    <row r="474" ht="13.2" customHeight="1">
      <c r="A474" s="3" t="n"/>
      <c r="B474" s="3" t="n"/>
      <c r="C474" s="3" t="n"/>
      <c r="D474" s="3" t="n"/>
      <c r="E474" s="3" t="n"/>
      <c r="F474" s="3" t="n"/>
      <c r="G474" s="3" t="n"/>
    </row>
    <row r="475" ht="13.2" customHeight="1">
      <c r="A475" s="3" t="n"/>
      <c r="B475" s="3" t="n"/>
      <c r="C475" s="3" t="n"/>
      <c r="D475" s="3" t="n"/>
      <c r="E475" s="3" t="n"/>
      <c r="F475" s="3" t="n"/>
      <c r="G475" s="3" t="n"/>
    </row>
    <row r="476" ht="13.2" customHeight="1">
      <c r="A476" s="3" t="n"/>
      <c r="B476" s="3" t="n"/>
      <c r="C476" s="3" t="n"/>
      <c r="D476" s="3" t="n"/>
      <c r="E476" s="3" t="n"/>
      <c r="F476" s="3" t="n"/>
      <c r="G476" s="3" t="n"/>
    </row>
    <row r="477" ht="13.2" customHeight="1">
      <c r="A477" s="3" t="n"/>
      <c r="B477" s="3" t="n"/>
      <c r="C477" s="3" t="n"/>
      <c r="D477" s="3" t="n"/>
      <c r="E477" s="3" t="n"/>
      <c r="F477" s="3" t="n"/>
      <c r="G477" s="3" t="n"/>
    </row>
    <row r="478" ht="13.2" customHeight="1">
      <c r="A478" s="3" t="n"/>
      <c r="B478" s="3" t="n"/>
      <c r="C478" s="3" t="n"/>
      <c r="D478" s="3" t="n"/>
      <c r="E478" s="3" t="n"/>
      <c r="F478" s="3" t="n"/>
      <c r="G478" s="3" t="n"/>
    </row>
    <row r="479" ht="13.2" customHeight="1">
      <c r="A479" s="3" t="n"/>
      <c r="B479" s="3" t="n"/>
      <c r="C479" s="3" t="n"/>
      <c r="D479" s="3" t="n"/>
      <c r="E479" s="3" t="n"/>
      <c r="F479" s="3" t="n"/>
      <c r="G479" s="3" t="n"/>
    </row>
    <row r="480" ht="13.2" customHeight="1">
      <c r="A480" s="3" t="n"/>
      <c r="B480" s="3" t="n"/>
      <c r="C480" s="3" t="n"/>
      <c r="D480" s="3" t="n"/>
      <c r="E480" s="3" t="n"/>
      <c r="F480" s="3" t="n"/>
      <c r="G480" s="3" t="n"/>
    </row>
    <row r="481" ht="13.2" customHeight="1">
      <c r="A481" s="3" t="n"/>
      <c r="B481" s="3" t="n"/>
      <c r="C481" s="3" t="n"/>
      <c r="D481" s="3" t="n"/>
      <c r="E481" s="3" t="n"/>
      <c r="F481" s="3" t="n"/>
      <c r="G481" s="3" t="n"/>
    </row>
    <row r="482" ht="13.2" customHeight="1">
      <c r="A482" s="3" t="n"/>
      <c r="B482" s="3" t="n"/>
      <c r="C482" s="3" t="n"/>
      <c r="D482" s="3" t="n"/>
      <c r="E482" s="3" t="n"/>
      <c r="F482" s="3" t="n"/>
      <c r="G482" s="3" t="n"/>
    </row>
    <row r="483" ht="13.2" customHeight="1">
      <c r="A483" s="3" t="n"/>
      <c r="B483" s="3" t="n"/>
      <c r="C483" s="3" t="n"/>
      <c r="D483" s="3" t="n"/>
      <c r="E483" s="3" t="n"/>
      <c r="F483" s="3" t="n"/>
      <c r="G483" s="3" t="n"/>
    </row>
    <row r="484" ht="13.2" customHeight="1">
      <c r="A484" s="3" t="n"/>
      <c r="B484" s="3" t="n"/>
      <c r="C484" s="3" t="n"/>
      <c r="D484" s="3" t="n"/>
      <c r="E484" s="3" t="n"/>
      <c r="F484" s="3" t="n"/>
      <c r="G484" s="3" t="n"/>
    </row>
    <row r="485" ht="13.2" customHeight="1">
      <c r="A485" s="3" t="n"/>
      <c r="B485" s="3" t="n"/>
      <c r="C485" s="3" t="n"/>
      <c r="D485" s="3" t="n"/>
      <c r="E485" s="3" t="n"/>
      <c r="F485" s="3" t="n"/>
      <c r="G485" s="3" t="n"/>
    </row>
    <row r="486" ht="13.2" customHeight="1">
      <c r="A486" s="3" t="n"/>
      <c r="B486" s="3" t="n"/>
      <c r="C486" s="3" t="n"/>
      <c r="D486" s="3" t="n"/>
      <c r="E486" s="3" t="n"/>
      <c r="F486" s="3" t="n"/>
      <c r="G486" s="3" t="n"/>
    </row>
    <row r="487" ht="13.2" customHeight="1">
      <c r="A487" s="3" t="n"/>
      <c r="B487" s="3" t="n"/>
      <c r="C487" s="3" t="n"/>
      <c r="D487" s="3" t="n"/>
      <c r="E487" s="3" t="n"/>
      <c r="F487" s="3" t="n"/>
      <c r="G487" s="3" t="n"/>
    </row>
    <row r="488" ht="13.2" customHeight="1">
      <c r="A488" s="3" t="n"/>
      <c r="B488" s="3" t="n"/>
      <c r="C488" s="3" t="n"/>
      <c r="D488" s="3" t="n"/>
      <c r="E488" s="3" t="n"/>
      <c r="F488" s="3" t="n"/>
      <c r="G488" s="3" t="n"/>
    </row>
    <row r="489" ht="13.2" customHeight="1">
      <c r="A489" s="3" t="n"/>
      <c r="B489" s="3" t="n"/>
      <c r="C489" s="3" t="n"/>
      <c r="D489" s="3" t="n"/>
      <c r="E489" s="3" t="n"/>
      <c r="F489" s="3" t="n"/>
      <c r="G489" s="3" t="n"/>
    </row>
    <row r="490" ht="13.2" customHeight="1">
      <c r="A490" s="3" t="n"/>
      <c r="B490" s="3" t="n"/>
      <c r="C490" s="3" t="n"/>
      <c r="D490" s="3" t="n"/>
      <c r="E490" s="3" t="n"/>
      <c r="F490" s="3" t="n"/>
      <c r="G490" s="3" t="n"/>
    </row>
    <row r="491" ht="13.2" customHeight="1">
      <c r="A491" s="3" t="n"/>
      <c r="B491" s="3" t="n"/>
      <c r="C491" s="3" t="n"/>
      <c r="D491" s="3" t="n"/>
      <c r="E491" s="3" t="n"/>
      <c r="F491" s="3" t="n"/>
      <c r="G491" s="3" t="n"/>
    </row>
    <row r="492" ht="13.2" customHeight="1">
      <c r="A492" s="3" t="n"/>
      <c r="B492" s="3" t="n"/>
      <c r="C492" s="3" t="n"/>
      <c r="D492" s="3" t="n"/>
      <c r="E492" s="3" t="n"/>
      <c r="F492" s="3" t="n"/>
      <c r="G492" s="3" t="n"/>
    </row>
    <row r="493" ht="13.2" customHeight="1">
      <c r="A493" s="3" t="n"/>
      <c r="B493" s="3" t="n"/>
      <c r="C493" s="3" t="n"/>
      <c r="D493" s="3" t="n"/>
      <c r="E493" s="3" t="n"/>
      <c r="F493" s="3" t="n"/>
      <c r="G493" s="3" t="n"/>
    </row>
    <row r="494" ht="13.2" customHeight="1">
      <c r="A494" s="3" t="n"/>
      <c r="B494" s="3" t="n"/>
      <c r="C494" s="3" t="n"/>
      <c r="D494" s="3" t="n"/>
      <c r="E494" s="3" t="n"/>
      <c r="F494" s="3" t="n"/>
      <c r="G494" s="3" t="n"/>
    </row>
    <row r="495" ht="13.2" customHeight="1">
      <c r="A495" s="3" t="n"/>
      <c r="B495" s="3" t="n"/>
      <c r="C495" s="3" t="n"/>
      <c r="D495" s="3" t="n"/>
      <c r="E495" s="3" t="n"/>
      <c r="F495" s="3" t="n"/>
      <c r="G495" s="3" t="n"/>
    </row>
    <row r="496" ht="13.2" customHeight="1">
      <c r="A496" s="3" t="n"/>
      <c r="B496" s="3" t="n"/>
      <c r="C496" s="3" t="n"/>
      <c r="D496" s="3" t="n"/>
      <c r="E496" s="3" t="n"/>
      <c r="F496" s="3" t="n"/>
      <c r="G496" s="3" t="n"/>
    </row>
    <row r="497" ht="13.2" customHeight="1">
      <c r="A497" s="3" t="n"/>
      <c r="B497" s="3" t="n"/>
      <c r="C497" s="3" t="n"/>
      <c r="D497" s="3" t="n"/>
      <c r="E497" s="3" t="n"/>
      <c r="F497" s="3" t="n"/>
      <c r="G497" s="3" t="n"/>
    </row>
    <row r="498" ht="13.2" customHeight="1">
      <c r="A498" s="3" t="n"/>
      <c r="B498" s="3" t="n"/>
      <c r="C498" s="3" t="n"/>
      <c r="D498" s="3" t="n"/>
      <c r="E498" s="3" t="n"/>
      <c r="F498" s="3" t="n"/>
      <c r="G498" s="3" t="n"/>
    </row>
    <row r="499" ht="13.2" customHeight="1">
      <c r="A499" s="3" t="n"/>
      <c r="B499" s="3" t="n"/>
      <c r="C499" s="3" t="n"/>
      <c r="D499" s="3" t="n"/>
      <c r="E499" s="3" t="n"/>
      <c r="F499" s="3" t="n"/>
      <c r="G499" s="3" t="n"/>
    </row>
    <row r="500" ht="13.2" customHeight="1">
      <c r="A500" s="3" t="n"/>
      <c r="B500" s="3" t="n"/>
      <c r="C500" s="3" t="n"/>
      <c r="D500" s="3" t="n"/>
      <c r="E500" s="3" t="n"/>
      <c r="F500" s="3" t="n"/>
      <c r="G500" s="3" t="n"/>
    </row>
    <row r="501" ht="13.2" customHeight="1">
      <c r="A501" s="3" t="n"/>
      <c r="B501" s="3" t="n"/>
      <c r="C501" s="3" t="n"/>
      <c r="D501" s="3" t="n"/>
      <c r="E501" s="3" t="n"/>
      <c r="F501" s="3" t="n"/>
      <c r="G501" s="3" t="n"/>
    </row>
    <row r="502" ht="13.2" customHeight="1">
      <c r="A502" s="3" t="n"/>
      <c r="B502" s="3" t="n"/>
      <c r="C502" s="3" t="n"/>
      <c r="D502" s="3" t="n"/>
      <c r="E502" s="3" t="n"/>
      <c r="F502" s="3" t="n"/>
      <c r="G502" s="3" t="n"/>
    </row>
    <row r="503" ht="13.2" customHeight="1">
      <c r="A503" s="3" t="n"/>
      <c r="B503" s="3" t="n"/>
      <c r="C503" s="3" t="n"/>
      <c r="D503" s="3" t="n"/>
      <c r="E503" s="3" t="n"/>
      <c r="F503" s="3" t="n"/>
      <c r="G503" s="3" t="n"/>
    </row>
    <row r="504" ht="13.2" customHeight="1">
      <c r="A504" s="3" t="n"/>
      <c r="B504" s="3" t="n"/>
      <c r="C504" s="3" t="n"/>
      <c r="D504" s="3" t="n"/>
      <c r="E504" s="3" t="n"/>
      <c r="F504" s="3" t="n"/>
      <c r="G504" s="3" t="n"/>
    </row>
    <row r="505" ht="13.2" customHeight="1">
      <c r="A505" s="3" t="n"/>
      <c r="B505" s="3" t="n"/>
      <c r="C505" s="3" t="n"/>
      <c r="D505" s="3" t="n"/>
      <c r="E505" s="3" t="n"/>
      <c r="F505" s="3" t="n"/>
      <c r="G505" s="3" t="n"/>
    </row>
    <row r="506" ht="13.2" customHeight="1">
      <c r="A506" s="3" t="n"/>
      <c r="B506" s="3" t="n"/>
      <c r="C506" s="3" t="n"/>
      <c r="D506" s="3" t="n"/>
      <c r="E506" s="3" t="n"/>
      <c r="F506" s="3" t="n"/>
      <c r="G506" s="3" t="n"/>
    </row>
    <row r="507" ht="13.2" customHeight="1">
      <c r="A507" s="3" t="n"/>
      <c r="B507" s="3" t="n"/>
      <c r="C507" s="3" t="n"/>
      <c r="D507" s="3" t="n"/>
      <c r="E507" s="3" t="n"/>
      <c r="F507" s="3" t="n"/>
      <c r="G507" s="3" t="n"/>
    </row>
    <row r="508" ht="13.2" customHeight="1">
      <c r="A508" s="3" t="n"/>
      <c r="B508" s="3" t="n"/>
      <c r="C508" s="3" t="n"/>
      <c r="D508" s="3" t="n"/>
      <c r="E508" s="3" t="n"/>
      <c r="F508" s="3" t="n"/>
      <c r="G508" s="3" t="n"/>
    </row>
    <row r="509" ht="13.2" customHeight="1">
      <c r="A509" s="3" t="n"/>
      <c r="B509" s="3" t="n"/>
      <c r="C509" s="3" t="n"/>
      <c r="D509" s="3" t="n"/>
      <c r="E509" s="3" t="n"/>
      <c r="F509" s="3" t="n"/>
      <c r="G509" s="3" t="n"/>
    </row>
    <row r="510" ht="13.2" customHeight="1">
      <c r="A510" s="3" t="n"/>
      <c r="B510" s="3" t="n"/>
      <c r="C510" s="3" t="n"/>
      <c r="D510" s="3" t="n"/>
      <c r="E510" s="3" t="n"/>
      <c r="F510" s="3" t="n"/>
      <c r="G510" s="3" t="n"/>
    </row>
    <row r="511" ht="13.2" customHeight="1">
      <c r="A511" s="3" t="n"/>
      <c r="B511" s="3" t="n"/>
      <c r="C511" s="3" t="n"/>
      <c r="D511" s="3" t="n"/>
      <c r="E511" s="3" t="n"/>
      <c r="F511" s="3" t="n"/>
      <c r="G511" s="3" t="n"/>
    </row>
    <row r="512" ht="13.2" customHeight="1">
      <c r="A512" s="3" t="n"/>
      <c r="B512" s="3" t="n"/>
      <c r="C512" s="3" t="n"/>
      <c r="D512" s="3" t="n"/>
      <c r="E512" s="3" t="n"/>
      <c r="F512" s="3" t="n"/>
      <c r="G512" s="3" t="n"/>
    </row>
    <row r="513" ht="13.2" customHeight="1">
      <c r="A513" s="3" t="n"/>
      <c r="B513" s="3" t="n"/>
      <c r="C513" s="3" t="n"/>
      <c r="D513" s="3" t="n"/>
      <c r="E513" s="3" t="n"/>
      <c r="F513" s="3" t="n"/>
      <c r="G513" s="3" t="n"/>
    </row>
    <row r="514" ht="13.2" customHeight="1">
      <c r="A514" s="3" t="n"/>
      <c r="B514" s="3" t="n"/>
      <c r="C514" s="3" t="n"/>
      <c r="D514" s="3" t="n"/>
      <c r="E514" s="3" t="n"/>
      <c r="F514" s="3" t="n"/>
      <c r="G514" s="3" t="n"/>
    </row>
    <row r="515" ht="13.2" customHeight="1">
      <c r="A515" s="3" t="n"/>
      <c r="B515" s="3" t="n"/>
      <c r="C515" s="3" t="n"/>
      <c r="D515" s="3" t="n"/>
      <c r="E515" s="3" t="n"/>
      <c r="F515" s="3" t="n"/>
      <c r="G515" s="3" t="n"/>
    </row>
    <row r="516" ht="13.2" customHeight="1">
      <c r="A516" s="3" t="n"/>
      <c r="B516" s="3" t="n"/>
      <c r="C516" s="3" t="n"/>
      <c r="D516" s="3" t="n"/>
      <c r="E516" s="3" t="n"/>
      <c r="F516" s="3" t="n"/>
      <c r="G516" s="3" t="n"/>
    </row>
    <row r="517" ht="13.2" customHeight="1">
      <c r="A517" s="3" t="n"/>
      <c r="B517" s="3" t="n"/>
      <c r="C517" s="3" t="n"/>
      <c r="D517" s="3" t="n"/>
      <c r="E517" s="3" t="n"/>
      <c r="F517" s="3" t="n"/>
      <c r="G517" s="3" t="n"/>
    </row>
    <row r="518" ht="13.2" customHeight="1">
      <c r="A518" s="3" t="n"/>
      <c r="B518" s="3" t="n"/>
      <c r="C518" s="3" t="n"/>
      <c r="D518" s="3" t="n"/>
      <c r="E518" s="3" t="n"/>
      <c r="F518" s="3" t="n"/>
      <c r="G518" s="3" t="n"/>
    </row>
    <row r="519" ht="13.2" customHeight="1">
      <c r="A519" s="3" t="n"/>
      <c r="B519" s="3" t="n"/>
      <c r="C519" s="3" t="n"/>
      <c r="D519" s="3" t="n"/>
      <c r="E519" s="3" t="n"/>
      <c r="F519" s="3" t="n"/>
      <c r="G519" s="3" t="n"/>
    </row>
    <row r="520" ht="13.2" customHeight="1">
      <c r="A520" s="3" t="n"/>
      <c r="B520" s="3" t="n"/>
      <c r="C520" s="3" t="n"/>
      <c r="D520" s="3" t="n"/>
      <c r="E520" s="3" t="n"/>
      <c r="F520" s="3" t="n"/>
      <c r="G520" s="3" t="n"/>
    </row>
    <row r="521" ht="13.2" customHeight="1">
      <c r="A521" s="3" t="n"/>
      <c r="B521" s="3" t="n"/>
      <c r="C521" s="3" t="n"/>
      <c r="D521" s="3" t="n"/>
      <c r="E521" s="3" t="n"/>
      <c r="F521" s="3" t="n"/>
      <c r="G521" s="3" t="n"/>
    </row>
    <row r="522" ht="13.2" customHeight="1">
      <c r="A522" s="3" t="n"/>
      <c r="B522" s="3" t="n"/>
      <c r="C522" s="3" t="n"/>
      <c r="D522" s="3" t="n"/>
      <c r="E522" s="3" t="n"/>
      <c r="F522" s="3" t="n"/>
      <c r="G522" s="3" t="n"/>
    </row>
    <row r="523" ht="13.2" customHeight="1">
      <c r="A523" s="3" t="n"/>
      <c r="B523" s="3" t="n"/>
      <c r="C523" s="3" t="n"/>
      <c r="D523" s="3" t="n"/>
      <c r="E523" s="3" t="n"/>
      <c r="F523" s="3" t="n"/>
      <c r="G523" s="3" t="n"/>
    </row>
    <row r="524" ht="13.2" customHeight="1">
      <c r="A524" s="3" t="n"/>
      <c r="B524" s="3" t="n"/>
      <c r="C524" s="3" t="n"/>
      <c r="D524" s="3" t="n"/>
      <c r="E524" s="3" t="n"/>
      <c r="F524" s="3" t="n"/>
      <c r="G524" s="3" t="n"/>
    </row>
    <row r="525" ht="13.2" customHeight="1">
      <c r="A525" s="3" t="n"/>
      <c r="B525" s="3" t="n"/>
      <c r="C525" s="3" t="n"/>
      <c r="D525" s="3" t="n"/>
      <c r="E525" s="3" t="n"/>
      <c r="F525" s="3" t="n"/>
      <c r="G525" s="3" t="n"/>
    </row>
    <row r="526" ht="13.2" customHeight="1">
      <c r="A526" s="3" t="n"/>
      <c r="B526" s="3" t="n"/>
      <c r="C526" s="3" t="n"/>
      <c r="D526" s="3" t="n"/>
      <c r="E526" s="3" t="n"/>
      <c r="F526" s="3" t="n"/>
      <c r="G526" s="3" t="n"/>
    </row>
    <row r="527" ht="13.2" customHeight="1">
      <c r="A527" s="3" t="n"/>
      <c r="B527" s="3" t="n"/>
      <c r="C527" s="3" t="n"/>
      <c r="D527" s="3" t="n"/>
      <c r="E527" s="3" t="n"/>
      <c r="F527" s="3" t="n"/>
      <c r="G527" s="3" t="n"/>
    </row>
    <row r="528" ht="13.2" customHeight="1">
      <c r="A528" s="3" t="n"/>
      <c r="B528" s="3" t="n"/>
      <c r="C528" s="3" t="n"/>
      <c r="D528" s="3" t="n"/>
      <c r="E528" s="3" t="n"/>
      <c r="F528" s="3" t="n"/>
      <c r="G528" s="3" t="n"/>
    </row>
    <row r="529" ht="13.2" customHeight="1">
      <c r="A529" s="3" t="n"/>
      <c r="B529" s="3" t="n"/>
      <c r="C529" s="3" t="n"/>
      <c r="D529" s="3" t="n"/>
      <c r="E529" s="3" t="n"/>
      <c r="F529" s="3" t="n"/>
      <c r="G529" s="3" t="n"/>
    </row>
    <row r="530" ht="13.2" customHeight="1">
      <c r="A530" s="3" t="n"/>
      <c r="B530" s="3" t="n"/>
      <c r="C530" s="3" t="n"/>
      <c r="D530" s="3" t="n"/>
      <c r="E530" s="3" t="n"/>
      <c r="F530" s="3" t="n"/>
      <c r="G530" s="3" t="n"/>
    </row>
    <row r="531" ht="13.2" customHeight="1">
      <c r="A531" s="3" t="n"/>
      <c r="B531" s="3" t="n"/>
      <c r="C531" s="3" t="n"/>
      <c r="D531" s="3" t="n"/>
      <c r="E531" s="3" t="n"/>
      <c r="F531" s="3" t="n"/>
      <c r="G531" s="3" t="n"/>
    </row>
    <row r="532" ht="13.2" customHeight="1">
      <c r="A532" s="3" t="n"/>
      <c r="B532" s="3" t="n"/>
      <c r="C532" s="3" t="n"/>
      <c r="D532" s="3" t="n"/>
      <c r="E532" s="3" t="n"/>
      <c r="F532" s="3" t="n"/>
      <c r="G532" s="3" t="n"/>
    </row>
    <row r="533" ht="13.2" customHeight="1">
      <c r="A533" s="3" t="n"/>
      <c r="B533" s="3" t="n"/>
      <c r="C533" s="3" t="n"/>
      <c r="D533" s="3" t="n"/>
      <c r="E533" s="3" t="n"/>
      <c r="F533" s="3" t="n"/>
      <c r="G533" s="3" t="n"/>
    </row>
    <row r="534" ht="13.2" customHeight="1">
      <c r="A534" s="3" t="n"/>
      <c r="B534" s="3" t="n"/>
      <c r="C534" s="3" t="n"/>
      <c r="D534" s="3" t="n"/>
      <c r="E534" s="3" t="n"/>
      <c r="F534" s="3" t="n"/>
      <c r="G534" s="3" t="n"/>
    </row>
    <row r="535" ht="13.2" customHeight="1">
      <c r="A535" s="3" t="n"/>
      <c r="B535" s="3" t="n"/>
      <c r="C535" s="3" t="n"/>
      <c r="D535" s="3" t="n"/>
      <c r="E535" s="3" t="n"/>
      <c r="F535" s="3" t="n"/>
      <c r="G535" s="3" t="n"/>
    </row>
    <row r="536" ht="13.2" customHeight="1">
      <c r="A536" s="3" t="n"/>
      <c r="B536" s="3" t="n"/>
      <c r="C536" s="3" t="n"/>
      <c r="D536" s="3" t="n"/>
      <c r="E536" s="3" t="n"/>
      <c r="F536" s="3" t="n"/>
      <c r="G536" s="3" t="n"/>
    </row>
    <row r="537" ht="13.2" customHeight="1">
      <c r="A537" s="3" t="n"/>
      <c r="B537" s="3" t="n"/>
      <c r="C537" s="3" t="n"/>
      <c r="D537" s="3" t="n"/>
      <c r="E537" s="3" t="n"/>
      <c r="F537" s="3" t="n"/>
      <c r="G537" s="3" t="n"/>
    </row>
    <row r="538" ht="13.2" customHeight="1">
      <c r="A538" s="3" t="n"/>
      <c r="B538" s="3" t="n"/>
      <c r="C538" s="3" t="n"/>
      <c r="D538" s="3" t="n"/>
      <c r="E538" s="3" t="n"/>
      <c r="F538" s="3" t="n"/>
      <c r="G538" s="3" t="n"/>
    </row>
    <row r="539" ht="13.2" customHeight="1">
      <c r="A539" s="3" t="n"/>
      <c r="B539" s="3" t="n"/>
      <c r="C539" s="3" t="n"/>
      <c r="D539" s="3" t="n"/>
      <c r="E539" s="3" t="n"/>
      <c r="F539" s="3" t="n"/>
      <c r="G539" s="3" t="n"/>
    </row>
    <row r="540" ht="13.2" customHeight="1">
      <c r="A540" s="3" t="n"/>
      <c r="B540" s="3" t="n"/>
      <c r="C540" s="3" t="n"/>
      <c r="D540" s="3" t="n"/>
      <c r="E540" s="3" t="n"/>
      <c r="F540" s="3" t="n"/>
      <c r="G540" s="3" t="n"/>
    </row>
    <row r="541" ht="13.2" customHeight="1">
      <c r="A541" s="3" t="n"/>
      <c r="B541" s="3" t="n"/>
      <c r="C541" s="3" t="n"/>
      <c r="D541" s="3" t="n"/>
      <c r="E541" s="3" t="n"/>
      <c r="F541" s="3" t="n"/>
      <c r="G541" s="3" t="n"/>
    </row>
    <row r="542" ht="13.2" customHeight="1">
      <c r="A542" s="3" t="n"/>
      <c r="B542" s="3" t="n"/>
      <c r="C542" s="3" t="n"/>
      <c r="D542" s="3" t="n"/>
      <c r="E542" s="3" t="n"/>
      <c r="F542" s="3" t="n"/>
      <c r="G542" s="3" t="n"/>
    </row>
    <row r="543" ht="13.2" customHeight="1">
      <c r="A543" s="3" t="n"/>
      <c r="B543" s="3" t="n"/>
      <c r="C543" s="3" t="n"/>
      <c r="D543" s="3" t="n"/>
      <c r="E543" s="3" t="n"/>
      <c r="F543" s="3" t="n"/>
      <c r="G543" s="3" t="n"/>
    </row>
    <row r="544" ht="13.2" customHeight="1">
      <c r="A544" s="3" t="n"/>
      <c r="B544" s="3" t="n"/>
      <c r="C544" s="3" t="n"/>
      <c r="D544" s="3" t="n"/>
      <c r="E544" s="3" t="n"/>
      <c r="F544" s="3" t="n"/>
      <c r="G544" s="3" t="n"/>
    </row>
    <row r="545" ht="13.2" customHeight="1">
      <c r="A545" s="3" t="n"/>
      <c r="B545" s="3" t="n"/>
      <c r="C545" s="3" t="n"/>
      <c r="D545" s="3" t="n"/>
      <c r="E545" s="3" t="n"/>
      <c r="F545" s="3" t="n"/>
      <c r="G545" s="3" t="n"/>
    </row>
    <row r="546" ht="13.2" customHeight="1">
      <c r="A546" s="3" t="n"/>
      <c r="B546" s="3" t="n"/>
      <c r="C546" s="3" t="n"/>
      <c r="D546" s="3" t="n"/>
      <c r="E546" s="3" t="n"/>
      <c r="F546" s="3" t="n"/>
      <c r="G546" s="3" t="n"/>
    </row>
    <row r="547" ht="13.2" customHeight="1">
      <c r="A547" s="3" t="n"/>
      <c r="B547" s="3" t="n"/>
      <c r="C547" s="3" t="n"/>
      <c r="D547" s="3" t="n"/>
      <c r="E547" s="3" t="n"/>
      <c r="F547" s="3" t="n"/>
      <c r="G547" s="3" t="n"/>
    </row>
    <row r="548" ht="13.2" customHeight="1">
      <c r="A548" s="3" t="n"/>
      <c r="B548" s="3" t="n"/>
      <c r="C548" s="3" t="n"/>
      <c r="D548" s="3" t="n"/>
      <c r="E548" s="3" t="n"/>
      <c r="F548" s="3" t="n"/>
      <c r="G548" s="3" t="n"/>
    </row>
    <row r="549" ht="13.2" customHeight="1">
      <c r="A549" s="3" t="n"/>
      <c r="B549" s="3" t="n"/>
      <c r="C549" s="3" t="n"/>
      <c r="D549" s="3" t="n"/>
      <c r="E549" s="3" t="n"/>
      <c r="F549" s="3" t="n"/>
      <c r="G549" s="3" t="n"/>
    </row>
    <row r="550" ht="13.2" customHeight="1">
      <c r="A550" s="3" t="n"/>
      <c r="B550" s="3" t="n"/>
      <c r="C550" s="3" t="n"/>
      <c r="D550" s="3" t="n"/>
      <c r="E550" s="3" t="n"/>
      <c r="F550" s="3" t="n"/>
      <c r="G550" s="3" t="n"/>
    </row>
    <row r="551" ht="13.2" customHeight="1">
      <c r="A551" s="3" t="n"/>
      <c r="B551" s="3" t="n"/>
      <c r="C551" s="3" t="n"/>
      <c r="D551" s="3" t="n"/>
      <c r="E551" s="3" t="n"/>
      <c r="F551" s="3" t="n"/>
      <c r="G551" s="3" t="n"/>
    </row>
    <row r="552" ht="13.2" customHeight="1">
      <c r="A552" s="3" t="n"/>
      <c r="B552" s="3" t="n"/>
      <c r="C552" s="3" t="n"/>
      <c r="D552" s="3" t="n"/>
      <c r="E552" s="3" t="n"/>
      <c r="F552" s="3" t="n"/>
      <c r="G552" s="3" t="n"/>
    </row>
    <row r="553" ht="13.2" customHeight="1">
      <c r="A553" s="3" t="n"/>
      <c r="B553" s="3" t="n"/>
      <c r="C553" s="3" t="n"/>
      <c r="D553" s="3" t="n"/>
      <c r="E553" s="3" t="n"/>
      <c r="F553" s="3" t="n"/>
      <c r="G553" s="3" t="n"/>
    </row>
    <row r="554" ht="13.2" customHeight="1">
      <c r="A554" s="3" t="n"/>
      <c r="B554" s="3" t="n"/>
      <c r="C554" s="3" t="n"/>
      <c r="D554" s="3" t="n"/>
      <c r="E554" s="3" t="n"/>
      <c r="F554" s="3" t="n"/>
      <c r="G554" s="3" t="n"/>
    </row>
    <row r="555" ht="13.2" customHeight="1">
      <c r="A555" s="3" t="n"/>
      <c r="B555" s="3" t="n"/>
      <c r="C555" s="3" t="n"/>
      <c r="D555" s="3" t="n"/>
      <c r="E555" s="3" t="n"/>
      <c r="F555" s="3" t="n"/>
      <c r="G555" s="3" t="n"/>
    </row>
    <row r="556" ht="13.2" customHeight="1">
      <c r="A556" s="3" t="n"/>
      <c r="B556" s="3" t="n"/>
      <c r="C556" s="3" t="n"/>
      <c r="D556" s="3" t="n"/>
      <c r="E556" s="3" t="n"/>
      <c r="F556" s="3" t="n"/>
      <c r="G556" s="3" t="n"/>
    </row>
    <row r="557" ht="13.2" customHeight="1">
      <c r="A557" s="3" t="n"/>
      <c r="B557" s="3" t="n"/>
      <c r="C557" s="3" t="n"/>
      <c r="D557" s="3" t="n"/>
      <c r="E557" s="3" t="n"/>
      <c r="F557" s="3" t="n"/>
      <c r="G557" s="3" t="n"/>
    </row>
    <row r="558" ht="13.2" customHeight="1">
      <c r="A558" s="3" t="n"/>
      <c r="B558" s="3" t="n"/>
      <c r="C558" s="3" t="n"/>
      <c r="D558" s="3" t="n"/>
      <c r="E558" s="3" t="n"/>
      <c r="F558" s="3" t="n"/>
      <c r="G558" s="3" t="n"/>
    </row>
    <row r="559" ht="13.2" customHeight="1">
      <c r="A559" s="3" t="n"/>
      <c r="B559" s="3" t="n"/>
      <c r="C559" s="3" t="n"/>
      <c r="D559" s="3" t="n"/>
      <c r="E559" s="3" t="n"/>
      <c r="F559" s="3" t="n"/>
      <c r="G559" s="3" t="n"/>
    </row>
    <row r="560" ht="13.2" customHeight="1">
      <c r="A560" s="3" t="n"/>
      <c r="B560" s="3" t="n"/>
      <c r="C560" s="3" t="n"/>
      <c r="D560" s="3" t="n"/>
      <c r="E560" s="3" t="n"/>
      <c r="F560" s="3" t="n"/>
      <c r="G560" s="3" t="n"/>
    </row>
    <row r="561" ht="13.2" customHeight="1">
      <c r="A561" s="3" t="n"/>
      <c r="B561" s="3" t="n"/>
      <c r="C561" s="3" t="n"/>
      <c r="D561" s="3" t="n"/>
      <c r="E561" s="3" t="n"/>
      <c r="F561" s="3" t="n"/>
      <c r="G561" s="3" t="n"/>
    </row>
    <row r="562" ht="13.2" customHeight="1">
      <c r="A562" s="3" t="n"/>
      <c r="B562" s="3" t="n"/>
      <c r="C562" s="3" t="n"/>
      <c r="D562" s="3" t="n"/>
      <c r="E562" s="3" t="n"/>
      <c r="F562" s="3" t="n"/>
      <c r="G562" s="3" t="n"/>
    </row>
    <row r="563" ht="13.2" customHeight="1">
      <c r="A563" s="3" t="n"/>
      <c r="B563" s="3" t="n"/>
      <c r="C563" s="3" t="n"/>
      <c r="D563" s="3" t="n"/>
      <c r="E563" s="3" t="n"/>
      <c r="F563" s="3" t="n"/>
      <c r="G563" s="3" t="n"/>
    </row>
    <row r="564" ht="13.2" customHeight="1">
      <c r="A564" s="3" t="n"/>
      <c r="B564" s="3" t="n"/>
      <c r="C564" s="3" t="n"/>
      <c r="D564" s="3" t="n"/>
      <c r="E564" s="3" t="n"/>
      <c r="F564" s="3" t="n"/>
      <c r="G564" s="3" t="n"/>
    </row>
    <row r="565" ht="13.2" customHeight="1">
      <c r="A565" s="3" t="n"/>
      <c r="B565" s="3" t="n"/>
      <c r="C565" s="3" t="n"/>
      <c r="D565" s="3" t="n"/>
      <c r="E565" s="3" t="n"/>
      <c r="F565" s="3" t="n"/>
      <c r="G565" s="3" t="n"/>
    </row>
    <row r="566" ht="13.2" customHeight="1">
      <c r="A566" s="3" t="n"/>
      <c r="B566" s="3" t="n"/>
      <c r="C566" s="3" t="n"/>
      <c r="D566" s="3" t="n"/>
      <c r="E566" s="3" t="n"/>
      <c r="F566" s="3" t="n"/>
      <c r="G566" s="3" t="n"/>
    </row>
    <row r="567" ht="13.2" customHeight="1">
      <c r="A567" s="3" t="n"/>
      <c r="B567" s="3" t="n"/>
      <c r="C567" s="3" t="n"/>
      <c r="D567" s="3" t="n"/>
      <c r="E567" s="3" t="n"/>
      <c r="F567" s="3" t="n"/>
      <c r="G567" s="3" t="n"/>
    </row>
    <row r="568" ht="13.2" customHeight="1">
      <c r="A568" s="3" t="n"/>
      <c r="B568" s="3" t="n"/>
      <c r="C568" s="3" t="n"/>
      <c r="D568" s="3" t="n"/>
      <c r="E568" s="3" t="n"/>
      <c r="F568" s="3" t="n"/>
      <c r="G568" s="3" t="n"/>
    </row>
    <row r="569" ht="13.2" customHeight="1">
      <c r="A569" s="3" t="n"/>
      <c r="B569" s="3" t="n"/>
      <c r="C569" s="3" t="n"/>
      <c r="D569" s="3" t="n"/>
      <c r="E569" s="3" t="n"/>
      <c r="F569" s="3" t="n"/>
      <c r="G569" s="3" t="n"/>
    </row>
    <row r="570" ht="13.2" customHeight="1">
      <c r="A570" s="3" t="n"/>
      <c r="B570" s="3" t="n"/>
      <c r="C570" s="3" t="n"/>
      <c r="D570" s="3" t="n"/>
      <c r="E570" s="3" t="n"/>
      <c r="F570" s="3" t="n"/>
      <c r="G570" s="3" t="n"/>
    </row>
    <row r="571" ht="13.2" customHeight="1">
      <c r="A571" s="3" t="n"/>
      <c r="B571" s="3" t="n"/>
      <c r="C571" s="3" t="n"/>
      <c r="D571" s="3" t="n"/>
      <c r="E571" s="3" t="n"/>
      <c r="F571" s="3" t="n"/>
      <c r="G571" s="3" t="n"/>
    </row>
    <row r="572" ht="13.2" customHeight="1">
      <c r="A572" s="3" t="n"/>
      <c r="B572" s="3" t="n"/>
      <c r="C572" s="3" t="n"/>
      <c r="D572" s="3" t="n"/>
      <c r="E572" s="3" t="n"/>
      <c r="F572" s="3" t="n"/>
      <c r="G572" s="3" t="n"/>
    </row>
    <row r="573" ht="13.2" customHeight="1">
      <c r="A573" s="3" t="n"/>
      <c r="B573" s="3" t="n"/>
      <c r="C573" s="3" t="n"/>
      <c r="D573" s="3" t="n"/>
      <c r="E573" s="3" t="n"/>
      <c r="F573" s="3" t="n"/>
      <c r="G573" s="3" t="n"/>
    </row>
    <row r="574" ht="13.2" customHeight="1">
      <c r="A574" s="3" t="n"/>
      <c r="B574" s="3" t="n"/>
      <c r="C574" s="3" t="n"/>
      <c r="D574" s="3" t="n"/>
      <c r="E574" s="3" t="n"/>
      <c r="F574" s="3" t="n"/>
      <c r="G574" s="3" t="n"/>
    </row>
    <row r="575" ht="13.2" customHeight="1">
      <c r="A575" s="3" t="n"/>
      <c r="B575" s="3" t="n"/>
      <c r="C575" s="3" t="n"/>
      <c r="D575" s="3" t="n"/>
      <c r="E575" s="3" t="n"/>
      <c r="F575" s="3" t="n"/>
      <c r="G575" s="3" t="n"/>
    </row>
    <row r="576" ht="13.2" customHeight="1">
      <c r="A576" s="3" t="n"/>
      <c r="B576" s="3" t="n"/>
      <c r="C576" s="3" t="n"/>
      <c r="D576" s="3" t="n"/>
      <c r="E576" s="3" t="n"/>
      <c r="F576" s="3" t="n"/>
      <c r="G576" s="3" t="n"/>
    </row>
    <row r="577" ht="13.2" customHeight="1">
      <c r="A577" s="3" t="n"/>
      <c r="B577" s="3" t="n"/>
      <c r="C577" s="3" t="n"/>
      <c r="D577" s="3" t="n"/>
      <c r="E577" s="3" t="n"/>
      <c r="F577" s="3" t="n"/>
      <c r="G577" s="3" t="n"/>
    </row>
    <row r="578" ht="13.2" customHeight="1">
      <c r="A578" s="3" t="n"/>
      <c r="B578" s="3" t="n"/>
      <c r="C578" s="3" t="n"/>
      <c r="D578" s="3" t="n"/>
      <c r="E578" s="3" t="n"/>
      <c r="F578" s="3" t="n"/>
      <c r="G578" s="3" t="n"/>
    </row>
    <row r="579" ht="13.2" customHeight="1">
      <c r="A579" s="3" t="n"/>
      <c r="B579" s="3" t="n"/>
      <c r="C579" s="3" t="n"/>
      <c r="D579" s="3" t="n"/>
      <c r="E579" s="3" t="n"/>
      <c r="F579" s="3" t="n"/>
      <c r="G579" s="3" t="n"/>
    </row>
    <row r="580" ht="13.2" customHeight="1">
      <c r="A580" s="3" t="n"/>
      <c r="B580" s="3" t="n"/>
      <c r="C580" s="3" t="n"/>
      <c r="D580" s="3" t="n"/>
      <c r="E580" s="3" t="n"/>
      <c r="F580" s="3" t="n"/>
      <c r="G580" s="3" t="n"/>
    </row>
    <row r="581" ht="13.2" customHeight="1">
      <c r="A581" s="3" t="n"/>
      <c r="B581" s="3" t="n"/>
      <c r="C581" s="3" t="n"/>
      <c r="D581" s="3" t="n"/>
      <c r="E581" s="3" t="n"/>
      <c r="F581" s="3" t="n"/>
      <c r="G581" s="3" t="n"/>
    </row>
    <row r="582" ht="13.2" customHeight="1">
      <c r="A582" s="3" t="n"/>
      <c r="B582" s="3" t="n"/>
      <c r="C582" s="3" t="n"/>
      <c r="D582" s="3" t="n"/>
      <c r="E582" s="3" t="n"/>
      <c r="F582" s="3" t="n"/>
      <c r="G582" s="3" t="n"/>
    </row>
    <row r="583" ht="13.2" customHeight="1">
      <c r="A583" s="3" t="n"/>
      <c r="B583" s="3" t="n"/>
      <c r="C583" s="3" t="n"/>
      <c r="D583" s="3" t="n"/>
      <c r="E583" s="3" t="n"/>
      <c r="F583" s="3" t="n"/>
      <c r="G583" s="3" t="n"/>
    </row>
    <row r="584" ht="13.2" customHeight="1">
      <c r="A584" s="3" t="n"/>
      <c r="B584" s="3" t="n"/>
      <c r="C584" s="3" t="n"/>
      <c r="D584" s="3" t="n"/>
      <c r="E584" s="3" t="n"/>
      <c r="F584" s="3" t="n"/>
      <c r="G584" s="3" t="n"/>
    </row>
    <row r="585" ht="13.2" customHeight="1">
      <c r="A585" s="3" t="n"/>
      <c r="B585" s="3" t="n"/>
      <c r="C585" s="3" t="n"/>
      <c r="D585" s="3" t="n"/>
      <c r="E585" s="3" t="n"/>
      <c r="F585" s="3" t="n"/>
      <c r="G585" s="3" t="n"/>
    </row>
    <row r="586" ht="13.2" customHeight="1">
      <c r="A586" s="3" t="n"/>
      <c r="B586" s="3" t="n"/>
      <c r="C586" s="3" t="n"/>
      <c r="D586" s="3" t="n"/>
      <c r="E586" s="3" t="n"/>
      <c r="F586" s="3" t="n"/>
      <c r="G586" s="3" t="n"/>
    </row>
    <row r="587" ht="13.2" customHeight="1">
      <c r="A587" s="3" t="n"/>
      <c r="B587" s="3" t="n"/>
      <c r="C587" s="3" t="n"/>
      <c r="D587" s="3" t="n"/>
      <c r="E587" s="3" t="n"/>
      <c r="F587" s="3" t="n"/>
      <c r="G587" s="3" t="n"/>
    </row>
    <row r="588" ht="13.2" customHeight="1">
      <c r="A588" s="3" t="n"/>
      <c r="B588" s="3" t="n"/>
      <c r="C588" s="3" t="n"/>
      <c r="D588" s="3" t="n"/>
      <c r="E588" s="3" t="n"/>
      <c r="F588" s="3" t="n"/>
      <c r="G588" s="3" t="n"/>
    </row>
    <row r="589" ht="13.2" customHeight="1">
      <c r="A589" s="3" t="n"/>
      <c r="B589" s="3" t="n"/>
      <c r="C589" s="3" t="n"/>
      <c r="D589" s="3" t="n"/>
      <c r="E589" s="3" t="n"/>
      <c r="F589" s="3" t="n"/>
      <c r="G589" s="3" t="n"/>
    </row>
    <row r="590" ht="13.2" customHeight="1">
      <c r="A590" s="3" t="n"/>
      <c r="B590" s="3" t="n"/>
      <c r="C590" s="3" t="n"/>
      <c r="D590" s="3" t="n"/>
      <c r="E590" s="3" t="n"/>
      <c r="F590" s="3" t="n"/>
      <c r="G590" s="3" t="n"/>
    </row>
    <row r="591" ht="13.2" customHeight="1">
      <c r="A591" s="3" t="n"/>
      <c r="B591" s="3" t="n"/>
      <c r="C591" s="3" t="n"/>
      <c r="D591" s="3" t="n"/>
      <c r="E591" s="3" t="n"/>
      <c r="F591" s="3" t="n"/>
      <c r="G591" s="3" t="n"/>
    </row>
    <row r="592" ht="13.2" customHeight="1">
      <c r="A592" s="3" t="n"/>
      <c r="B592" s="3" t="n"/>
      <c r="C592" s="3" t="n"/>
      <c r="D592" s="3" t="n"/>
      <c r="E592" s="3" t="n"/>
      <c r="F592" s="3" t="n"/>
      <c r="G592" s="3" t="n"/>
    </row>
    <row r="593" ht="13.2" customHeight="1">
      <c r="A593" s="3" t="n"/>
      <c r="B593" s="3" t="n"/>
      <c r="C593" s="3" t="n"/>
      <c r="D593" s="3" t="n"/>
      <c r="E593" s="3" t="n"/>
      <c r="F593" s="3" t="n"/>
      <c r="G593" s="3" t="n"/>
    </row>
    <row r="594" ht="13.2" customHeight="1">
      <c r="A594" s="3" t="n"/>
      <c r="B594" s="3" t="n"/>
      <c r="C594" s="3" t="n"/>
      <c r="D594" s="3" t="n"/>
      <c r="E594" s="3" t="n"/>
      <c r="F594" s="3" t="n"/>
      <c r="G594" s="3" t="n"/>
    </row>
    <row r="595" ht="13.2" customHeight="1">
      <c r="A595" s="3" t="n"/>
      <c r="B595" s="3" t="n"/>
      <c r="C595" s="3" t="n"/>
      <c r="D595" s="3" t="n"/>
      <c r="E595" s="3" t="n"/>
      <c r="F595" s="3" t="n"/>
      <c r="G595" s="3" t="n"/>
    </row>
    <row r="596" ht="13.2" customHeight="1">
      <c r="A596" s="3" t="n"/>
      <c r="B596" s="3" t="n"/>
      <c r="C596" s="3" t="n"/>
      <c r="D596" s="3" t="n"/>
      <c r="E596" s="3" t="n"/>
      <c r="F596" s="3" t="n"/>
      <c r="G596" s="3" t="n"/>
    </row>
    <row r="597" ht="13.2" customHeight="1">
      <c r="A597" s="3" t="n"/>
      <c r="B597" s="3" t="n"/>
      <c r="C597" s="3" t="n"/>
      <c r="D597" s="3" t="n"/>
      <c r="E597" s="3" t="n"/>
      <c r="F597" s="3" t="n"/>
      <c r="G597" s="3" t="n"/>
    </row>
    <row r="598" ht="13.2" customHeight="1">
      <c r="A598" s="3" t="n"/>
      <c r="B598" s="3" t="n"/>
      <c r="C598" s="3" t="n"/>
      <c r="D598" s="3" t="n"/>
      <c r="E598" s="3" t="n"/>
      <c r="F598" s="3" t="n"/>
      <c r="G598" s="3" t="n"/>
    </row>
    <row r="599" ht="13.2" customHeight="1">
      <c r="A599" s="3" t="n"/>
      <c r="B599" s="3" t="n"/>
      <c r="C599" s="3" t="n"/>
      <c r="D599" s="3" t="n"/>
      <c r="E599" s="3" t="n"/>
      <c r="F599" s="3" t="n"/>
      <c r="G599" s="3" t="n"/>
    </row>
    <row r="600" ht="13.2" customHeight="1">
      <c r="A600" s="3" t="n"/>
      <c r="B600" s="3" t="n"/>
      <c r="C600" s="3" t="n"/>
      <c r="D600" s="3" t="n"/>
      <c r="E600" s="3" t="n"/>
      <c r="F600" s="3" t="n"/>
      <c r="G600" s="3" t="n"/>
    </row>
    <row r="601" ht="13.2" customHeight="1">
      <c r="A601" s="3" t="n"/>
      <c r="B601" s="3" t="n"/>
      <c r="C601" s="3" t="n"/>
      <c r="D601" s="3" t="n"/>
      <c r="E601" s="3" t="n"/>
      <c r="F601" s="3" t="n"/>
      <c r="G601" s="3" t="n"/>
    </row>
    <row r="602" ht="13.2" customHeight="1">
      <c r="A602" s="3" t="n"/>
      <c r="B602" s="3" t="n"/>
      <c r="C602" s="3" t="n"/>
      <c r="D602" s="3" t="n"/>
      <c r="E602" s="3" t="n"/>
      <c r="F602" s="3" t="n"/>
      <c r="G602" s="3" t="n"/>
    </row>
    <row r="603" ht="13.2" customHeight="1">
      <c r="A603" s="3" t="n"/>
      <c r="B603" s="3" t="n"/>
      <c r="C603" s="3" t="n"/>
      <c r="D603" s="3" t="n"/>
      <c r="E603" s="3" t="n"/>
      <c r="F603" s="3" t="n"/>
      <c r="G603" s="3" t="n"/>
    </row>
    <row r="604" ht="13.2" customHeight="1">
      <c r="A604" s="3" t="n"/>
      <c r="B604" s="3" t="n"/>
      <c r="C604" s="3" t="n"/>
      <c r="D604" s="3" t="n"/>
      <c r="E604" s="3" t="n"/>
      <c r="F604" s="3" t="n"/>
      <c r="G604" s="3" t="n"/>
    </row>
    <row r="605" ht="13.2" customHeight="1">
      <c r="A605" s="3" t="n"/>
      <c r="B605" s="3" t="n"/>
      <c r="C605" s="3" t="n"/>
      <c r="D605" s="3" t="n"/>
      <c r="E605" s="3" t="n"/>
      <c r="F605" s="3" t="n"/>
      <c r="G605" s="3" t="n"/>
    </row>
    <row r="606" ht="13.2" customHeight="1">
      <c r="A606" s="3" t="n"/>
      <c r="B606" s="3" t="n"/>
      <c r="C606" s="3" t="n"/>
      <c r="D606" s="3" t="n"/>
      <c r="E606" s="3" t="n"/>
      <c r="F606" s="3" t="n"/>
      <c r="G606" s="3" t="n"/>
    </row>
    <row r="607" ht="13.2" customHeight="1">
      <c r="A607" s="3" t="n"/>
      <c r="B607" s="3" t="n"/>
      <c r="C607" s="3" t="n"/>
      <c r="D607" s="3" t="n"/>
      <c r="E607" s="3" t="n"/>
      <c r="F607" s="3" t="n"/>
      <c r="G607" s="3" t="n"/>
    </row>
    <row r="608" ht="13.2" customHeight="1">
      <c r="A608" s="3" t="n"/>
      <c r="B608" s="3" t="n"/>
      <c r="C608" s="3" t="n"/>
      <c r="D608" s="3" t="n"/>
      <c r="E608" s="3" t="n"/>
      <c r="F608" s="3" t="n"/>
      <c r="G608" s="3" t="n"/>
    </row>
    <row r="609" ht="13.2" customHeight="1">
      <c r="A609" s="3" t="n"/>
      <c r="B609" s="3" t="n"/>
      <c r="C609" s="3" t="n"/>
      <c r="D609" s="3" t="n"/>
      <c r="E609" s="3" t="n"/>
      <c r="F609" s="3" t="n"/>
      <c r="G609" s="3" t="n"/>
    </row>
    <row r="610" ht="13.2" customHeight="1">
      <c r="A610" s="3" t="n"/>
      <c r="B610" s="3" t="n"/>
      <c r="C610" s="3" t="n"/>
      <c r="D610" s="3" t="n"/>
      <c r="E610" s="3" t="n"/>
      <c r="F610" s="3" t="n"/>
      <c r="G610" s="3" t="n"/>
    </row>
    <row r="611" ht="13.2" customHeight="1">
      <c r="A611" s="3" t="n"/>
      <c r="B611" s="3" t="n"/>
      <c r="C611" s="3" t="n"/>
      <c r="D611" s="3" t="n"/>
      <c r="E611" s="3" t="n"/>
      <c r="F611" s="3" t="n"/>
      <c r="G611" s="3" t="n"/>
    </row>
    <row r="612" ht="13.2" customHeight="1">
      <c r="A612" s="3" t="n"/>
      <c r="B612" s="3" t="n"/>
      <c r="C612" s="3" t="n"/>
      <c r="D612" s="3" t="n"/>
      <c r="E612" s="3" t="n"/>
      <c r="F612" s="3" t="n"/>
      <c r="G612" s="3" t="n"/>
    </row>
    <row r="613" ht="13.2" customHeight="1">
      <c r="A613" s="3" t="n"/>
      <c r="B613" s="3" t="n"/>
      <c r="C613" s="3" t="n"/>
      <c r="D613" s="3" t="n"/>
      <c r="E613" s="3" t="n"/>
      <c r="F613" s="3" t="n"/>
      <c r="G613" s="3" t="n"/>
    </row>
    <row r="614" ht="13.2" customHeight="1">
      <c r="A614" s="3" t="n"/>
      <c r="B614" s="3" t="n"/>
      <c r="C614" s="3" t="n"/>
      <c r="D614" s="3" t="n"/>
      <c r="E614" s="3" t="n"/>
      <c r="F614" s="3" t="n"/>
      <c r="G614" s="3" t="n"/>
    </row>
    <row r="615" ht="13.2" customHeight="1">
      <c r="A615" s="3" t="n"/>
      <c r="B615" s="3" t="n"/>
      <c r="C615" s="3" t="n"/>
      <c r="D615" s="3" t="n"/>
      <c r="E615" s="3" t="n"/>
      <c r="F615" s="3" t="n"/>
      <c r="G615" s="3" t="n"/>
    </row>
    <row r="616" ht="13.2" customHeight="1">
      <c r="A616" s="3" t="n"/>
      <c r="B616" s="3" t="n"/>
      <c r="C616" s="3" t="n"/>
      <c r="D616" s="3" t="n"/>
      <c r="E616" s="3" t="n"/>
      <c r="F616" s="3" t="n"/>
      <c r="G616" s="3" t="n"/>
    </row>
    <row r="617" ht="13.2" customHeight="1">
      <c r="A617" s="3" t="n"/>
      <c r="B617" s="3" t="n"/>
      <c r="C617" s="3" t="n"/>
      <c r="D617" s="3" t="n"/>
      <c r="E617" s="3" t="n"/>
      <c r="F617" s="3" t="n"/>
      <c r="G617" s="3" t="n"/>
    </row>
    <row r="618" ht="13.2" customHeight="1">
      <c r="A618" s="3" t="n"/>
      <c r="B618" s="3" t="n"/>
      <c r="C618" s="3" t="n"/>
      <c r="D618" s="3" t="n"/>
      <c r="E618" s="3" t="n"/>
      <c r="F618" s="3" t="n"/>
      <c r="G618" s="3" t="n"/>
    </row>
    <row r="619" ht="13.2" customHeight="1">
      <c r="A619" s="3" t="n"/>
      <c r="B619" s="3" t="n"/>
      <c r="C619" s="3" t="n"/>
      <c r="D619" s="3" t="n"/>
      <c r="E619" s="3" t="n"/>
      <c r="F619" s="3" t="n"/>
      <c r="G619" s="3" t="n"/>
    </row>
    <row r="620" ht="13.2" customHeight="1">
      <c r="A620" s="3" t="n"/>
      <c r="B620" s="3" t="n"/>
      <c r="C620" s="3" t="n"/>
      <c r="D620" s="3" t="n"/>
      <c r="E620" s="3" t="n"/>
      <c r="F620" s="3" t="n"/>
      <c r="G620" s="3" t="n"/>
    </row>
    <row r="621" ht="13.2" customHeight="1">
      <c r="A621" s="3" t="n"/>
      <c r="B621" s="3" t="n"/>
      <c r="C621" s="3" t="n"/>
      <c r="D621" s="3" t="n"/>
      <c r="E621" s="3" t="n"/>
      <c r="F621" s="3" t="n"/>
      <c r="G621" s="3" t="n"/>
    </row>
    <row r="622" ht="13.2" customHeight="1">
      <c r="A622" s="3" t="n"/>
      <c r="B622" s="3" t="n"/>
      <c r="C622" s="3" t="n"/>
      <c r="D622" s="3" t="n"/>
      <c r="E622" s="3" t="n"/>
      <c r="F622" s="3" t="n"/>
      <c r="G622" s="3" t="n"/>
    </row>
    <row r="623" ht="13.2" customHeight="1">
      <c r="A623" s="3" t="n"/>
      <c r="B623" s="3" t="n"/>
      <c r="C623" s="3" t="n"/>
      <c r="D623" s="3" t="n"/>
      <c r="E623" s="3" t="n"/>
      <c r="F623" s="3" t="n"/>
      <c r="G623" s="3" t="n"/>
    </row>
    <row r="624" ht="13.2" customHeight="1">
      <c r="A624" s="3" t="n"/>
      <c r="B624" s="3" t="n"/>
      <c r="C624" s="3" t="n"/>
      <c r="D624" s="3" t="n"/>
      <c r="E624" s="3" t="n"/>
      <c r="F624" s="3" t="n"/>
      <c r="G624" s="3" t="n"/>
    </row>
    <row r="625" ht="13.2" customHeight="1">
      <c r="A625" s="3" t="n"/>
      <c r="B625" s="3" t="n"/>
      <c r="C625" s="3" t="n"/>
      <c r="D625" s="3" t="n"/>
      <c r="E625" s="3" t="n"/>
      <c r="F625" s="3" t="n"/>
      <c r="G625" s="3" t="n"/>
    </row>
    <row r="626" ht="13.2" customHeight="1">
      <c r="A626" s="3" t="n"/>
      <c r="B626" s="3" t="n"/>
      <c r="C626" s="3" t="n"/>
      <c r="D626" s="3" t="n"/>
      <c r="E626" s="3" t="n"/>
      <c r="F626" s="3" t="n"/>
      <c r="G626" s="3" t="n"/>
    </row>
    <row r="627" ht="13.2" customHeight="1">
      <c r="A627" s="3" t="n"/>
      <c r="B627" s="3" t="n"/>
      <c r="C627" s="3" t="n"/>
      <c r="D627" s="3" t="n"/>
      <c r="E627" s="3" t="n"/>
      <c r="F627" s="3" t="n"/>
      <c r="G627" s="3" t="n"/>
    </row>
    <row r="628" ht="13.2" customHeight="1">
      <c r="A628" s="3" t="n"/>
      <c r="B628" s="3" t="n"/>
      <c r="C628" s="3" t="n"/>
      <c r="D628" s="3" t="n"/>
      <c r="E628" s="3" t="n"/>
      <c r="F628" s="3" t="n"/>
      <c r="G628" s="3" t="n"/>
    </row>
    <row r="629" ht="13.2" customHeight="1">
      <c r="A629" s="3" t="n"/>
      <c r="B629" s="3" t="n"/>
      <c r="C629" s="3" t="n"/>
      <c r="D629" s="3" t="n"/>
      <c r="E629" s="3" t="n"/>
      <c r="F629" s="3" t="n"/>
      <c r="G629" s="3" t="n"/>
    </row>
    <row r="630" ht="13.2" customHeight="1">
      <c r="A630" s="3" t="n"/>
      <c r="B630" s="3" t="n"/>
      <c r="C630" s="3" t="n"/>
      <c r="D630" s="3" t="n"/>
      <c r="E630" s="3" t="n"/>
      <c r="F630" s="3" t="n"/>
      <c r="G630" s="3" t="n"/>
    </row>
    <row r="631" ht="13.2" customHeight="1">
      <c r="A631" s="3" t="n"/>
      <c r="B631" s="3" t="n"/>
      <c r="C631" s="3" t="n"/>
      <c r="D631" s="3" t="n"/>
      <c r="E631" s="3" t="n"/>
      <c r="F631" s="3" t="n"/>
      <c r="G631" s="3" t="n"/>
    </row>
    <row r="632" ht="13.2" customHeight="1">
      <c r="A632" s="3" t="n"/>
      <c r="B632" s="3" t="n"/>
      <c r="C632" s="3" t="n"/>
      <c r="D632" s="3" t="n"/>
      <c r="E632" s="3" t="n"/>
      <c r="F632" s="3" t="n"/>
      <c r="G632" s="3" t="n"/>
    </row>
    <row r="633" ht="13.2" customHeight="1">
      <c r="A633" s="3" t="n"/>
      <c r="B633" s="3" t="n"/>
      <c r="C633" s="3" t="n"/>
      <c r="D633" s="3" t="n"/>
      <c r="E633" s="3" t="n"/>
      <c r="F633" s="3" t="n"/>
      <c r="G633" s="3" t="n"/>
    </row>
    <row r="634" ht="13.2" customHeight="1">
      <c r="A634" s="3" t="n"/>
      <c r="B634" s="3" t="n"/>
      <c r="C634" s="3" t="n"/>
      <c r="D634" s="3" t="n"/>
      <c r="E634" s="3" t="n"/>
      <c r="F634" s="3" t="n"/>
      <c r="G634" s="3" t="n"/>
    </row>
    <row r="635" ht="13.2" customHeight="1">
      <c r="A635" s="3" t="n"/>
      <c r="B635" s="3" t="n"/>
      <c r="C635" s="3" t="n"/>
      <c r="D635" s="3" t="n"/>
      <c r="E635" s="3" t="n"/>
      <c r="F635" s="3" t="n"/>
      <c r="G635" s="3" t="n"/>
    </row>
    <row r="636" ht="13.2" customHeight="1">
      <c r="A636" s="3" t="n"/>
      <c r="B636" s="3" t="n"/>
      <c r="C636" s="3" t="n"/>
      <c r="D636" s="3" t="n"/>
      <c r="E636" s="3" t="n"/>
      <c r="F636" s="3" t="n"/>
      <c r="G636" s="3" t="n"/>
    </row>
    <row r="637" ht="13.2" customHeight="1">
      <c r="A637" s="3" t="n"/>
      <c r="B637" s="3" t="n"/>
      <c r="C637" s="3" t="n"/>
      <c r="D637" s="3" t="n"/>
      <c r="E637" s="3" t="n"/>
      <c r="F637" s="3" t="n"/>
      <c r="G637" s="3" t="n"/>
    </row>
    <row r="638" ht="13.2" customHeight="1">
      <c r="A638" s="3" t="n"/>
      <c r="B638" s="3" t="n"/>
      <c r="C638" s="3" t="n"/>
      <c r="D638" s="3" t="n"/>
      <c r="E638" s="3" t="n"/>
      <c r="F638" s="3" t="n"/>
      <c r="G638" s="3" t="n"/>
    </row>
    <row r="639" ht="13.2" customHeight="1">
      <c r="A639" s="3" t="n"/>
      <c r="B639" s="3" t="n"/>
      <c r="C639" s="3" t="n"/>
      <c r="D639" s="3" t="n"/>
      <c r="E639" s="3" t="n"/>
      <c r="F639" s="3" t="n"/>
      <c r="G639" s="3" t="n"/>
    </row>
    <row r="640" ht="13.2" customHeight="1">
      <c r="A640" s="3" t="n"/>
      <c r="B640" s="3" t="n"/>
      <c r="C640" s="3" t="n"/>
      <c r="D640" s="3" t="n"/>
      <c r="E640" s="3" t="n"/>
      <c r="F640" s="3" t="n"/>
      <c r="G640" s="3" t="n"/>
    </row>
    <row r="641" ht="13.2" customHeight="1">
      <c r="A641" s="3" t="n"/>
      <c r="B641" s="3" t="n"/>
      <c r="C641" s="3" t="n"/>
      <c r="D641" s="3" t="n"/>
      <c r="E641" s="3" t="n"/>
      <c r="F641" s="3" t="n"/>
      <c r="G641" s="3" t="n"/>
    </row>
    <row r="642" ht="13.2" customHeight="1">
      <c r="A642" s="3" t="n"/>
      <c r="B642" s="3" t="n"/>
      <c r="C642" s="3" t="n"/>
      <c r="D642" s="3" t="n"/>
      <c r="E642" s="3" t="n"/>
      <c r="F642" s="3" t="n"/>
      <c r="G642" s="3" t="n"/>
    </row>
    <row r="643" ht="13.2" customHeight="1">
      <c r="A643" s="3" t="n"/>
      <c r="B643" s="3" t="n"/>
      <c r="C643" s="3" t="n"/>
      <c r="D643" s="3" t="n"/>
      <c r="E643" s="3" t="n"/>
      <c r="F643" s="3" t="n"/>
      <c r="G643" s="3" t="n"/>
    </row>
    <row r="644" ht="13.2" customHeight="1">
      <c r="A644" s="3" t="n"/>
      <c r="B644" s="3" t="n"/>
      <c r="C644" s="3" t="n"/>
      <c r="D644" s="3" t="n"/>
      <c r="E644" s="3" t="n"/>
      <c r="F644" s="3" t="n"/>
      <c r="G644" s="3" t="n"/>
    </row>
    <row r="645" ht="13.2" customHeight="1">
      <c r="A645" s="3" t="n"/>
      <c r="B645" s="3" t="n"/>
      <c r="C645" s="3" t="n"/>
      <c r="D645" s="3" t="n"/>
      <c r="E645" s="3" t="n"/>
      <c r="F645" s="3" t="n"/>
      <c r="G645" s="3" t="n"/>
    </row>
    <row r="646" ht="13.2" customHeight="1">
      <c r="A646" s="3" t="n"/>
      <c r="B646" s="3" t="n"/>
      <c r="C646" s="3" t="n"/>
      <c r="D646" s="3" t="n"/>
      <c r="E646" s="3" t="n"/>
      <c r="F646" s="3" t="n"/>
      <c r="G646" s="3" t="n"/>
    </row>
    <row r="647" ht="13.2" customHeight="1">
      <c r="A647" s="3" t="n"/>
      <c r="B647" s="3" t="n"/>
      <c r="C647" s="3" t="n"/>
      <c r="D647" s="3" t="n"/>
      <c r="E647" s="3" t="n"/>
      <c r="F647" s="3" t="n"/>
      <c r="G647" s="3" t="n"/>
    </row>
    <row r="648" ht="13.2" customHeight="1">
      <c r="A648" s="3" t="n"/>
      <c r="B648" s="3" t="n"/>
      <c r="C648" s="3" t="n"/>
      <c r="D648" s="3" t="n"/>
      <c r="E648" s="3" t="n"/>
      <c r="F648" s="3" t="n"/>
      <c r="G648" s="3" t="n"/>
    </row>
    <row r="649" ht="13.2" customHeight="1">
      <c r="A649" s="3" t="n"/>
      <c r="B649" s="3" t="n"/>
      <c r="C649" s="3" t="n"/>
      <c r="D649" s="3" t="n"/>
      <c r="E649" s="3" t="n"/>
      <c r="F649" s="3" t="n"/>
      <c r="G649" s="3" t="n"/>
    </row>
    <row r="650" ht="13.2" customHeight="1">
      <c r="A650" s="3" t="n"/>
      <c r="B650" s="3" t="n"/>
      <c r="C650" s="3" t="n"/>
      <c r="D650" s="3" t="n"/>
      <c r="E650" s="3" t="n"/>
      <c r="F650" s="3" t="n"/>
      <c r="G650" s="3" t="n"/>
    </row>
    <row r="651" ht="13.2" customHeight="1">
      <c r="A651" s="3" t="n"/>
      <c r="B651" s="3" t="n"/>
      <c r="C651" s="3" t="n"/>
      <c r="D651" s="3" t="n"/>
      <c r="E651" s="3" t="n"/>
      <c r="F651" s="3" t="n"/>
      <c r="G651" s="3" t="n"/>
    </row>
    <row r="652" ht="13.2" customHeight="1">
      <c r="A652" s="3" t="n"/>
      <c r="B652" s="3" t="n"/>
      <c r="C652" s="3" t="n"/>
      <c r="D652" s="3" t="n"/>
      <c r="E652" s="3" t="n"/>
      <c r="F652" s="3" t="n"/>
      <c r="G652" s="3" t="n"/>
    </row>
    <row r="653" ht="13.2" customHeight="1">
      <c r="A653" s="3" t="n"/>
      <c r="B653" s="3" t="n"/>
      <c r="C653" s="3" t="n"/>
      <c r="D653" s="3" t="n"/>
      <c r="E653" s="3" t="n"/>
      <c r="F653" s="3" t="n"/>
      <c r="G653" s="3" t="n"/>
    </row>
    <row r="654" ht="13.2" customHeight="1">
      <c r="A654" s="3" t="n"/>
      <c r="B654" s="3" t="n"/>
      <c r="C654" s="3" t="n"/>
      <c r="D654" s="3" t="n"/>
      <c r="E654" s="3" t="n"/>
      <c r="F654" s="3" t="n"/>
      <c r="G654" s="3" t="n"/>
    </row>
    <row r="655" ht="13.2" customHeight="1">
      <c r="A655" s="3" t="n"/>
      <c r="B655" s="3" t="n"/>
      <c r="C655" s="3" t="n"/>
      <c r="D655" s="3" t="n"/>
      <c r="E655" s="3" t="n"/>
      <c r="F655" s="3" t="n"/>
      <c r="G655" s="3" t="n"/>
    </row>
    <row r="656" ht="13.2" customHeight="1">
      <c r="A656" s="3" t="n"/>
      <c r="B656" s="3" t="n"/>
      <c r="C656" s="3" t="n"/>
      <c r="D656" s="3" t="n"/>
      <c r="E656" s="3" t="n"/>
      <c r="F656" s="3" t="n"/>
      <c r="G656" s="3" t="n"/>
    </row>
    <row r="657" ht="13.2" customHeight="1">
      <c r="A657" s="3" t="n"/>
      <c r="B657" s="3" t="n"/>
      <c r="C657" s="3" t="n"/>
      <c r="D657" s="3" t="n"/>
      <c r="E657" s="3" t="n"/>
      <c r="F657" s="3" t="n"/>
      <c r="G657" s="3" t="n"/>
    </row>
    <row r="658" ht="13.2" customHeight="1">
      <c r="A658" s="3" t="n"/>
      <c r="B658" s="3" t="n"/>
      <c r="C658" s="3" t="n"/>
      <c r="D658" s="3" t="n"/>
      <c r="E658" s="3" t="n"/>
      <c r="F658" s="3" t="n"/>
      <c r="G658" s="3" t="n"/>
    </row>
    <row r="659" ht="13.2" customHeight="1">
      <c r="A659" s="3" t="n"/>
      <c r="B659" s="3" t="n"/>
      <c r="C659" s="3" t="n"/>
      <c r="D659" s="3" t="n"/>
      <c r="E659" s="3" t="n"/>
      <c r="F659" s="3" t="n"/>
      <c r="G659" s="3" t="n"/>
    </row>
    <row r="660" ht="13.2" customHeight="1">
      <c r="A660" s="3" t="n"/>
      <c r="B660" s="3" t="n"/>
      <c r="C660" s="3" t="n"/>
      <c r="D660" s="3" t="n"/>
      <c r="E660" s="3" t="n"/>
      <c r="F660" s="3" t="n"/>
      <c r="G660" s="3" t="n"/>
    </row>
    <row r="661" ht="13.2" customHeight="1">
      <c r="A661" s="3" t="n"/>
      <c r="B661" s="3" t="n"/>
      <c r="C661" s="3" t="n"/>
      <c r="D661" s="3" t="n"/>
      <c r="E661" s="3" t="n"/>
      <c r="F661" s="3" t="n"/>
      <c r="G661" s="3" t="n"/>
    </row>
    <row r="662" ht="13.2" customHeight="1">
      <c r="A662" s="3" t="n"/>
      <c r="B662" s="3" t="n"/>
      <c r="C662" s="3" t="n"/>
      <c r="D662" s="3" t="n"/>
      <c r="E662" s="3" t="n"/>
      <c r="F662" s="3" t="n"/>
      <c r="G662" s="3" t="n"/>
    </row>
    <row r="663" ht="13.2" customHeight="1">
      <c r="A663" s="3" t="n"/>
      <c r="B663" s="3" t="n"/>
      <c r="C663" s="3" t="n"/>
      <c r="D663" s="3" t="n"/>
      <c r="E663" s="3" t="n"/>
      <c r="F663" s="3" t="n"/>
      <c r="G663" s="3" t="n"/>
    </row>
    <row r="664" ht="13.2" customHeight="1">
      <c r="A664" s="3" t="n"/>
      <c r="B664" s="3" t="n"/>
      <c r="C664" s="3" t="n"/>
      <c r="D664" s="3" t="n"/>
      <c r="E664" s="3" t="n"/>
      <c r="F664" s="3" t="n"/>
      <c r="G664" s="3" t="n"/>
    </row>
    <row r="665" ht="13.2" customHeight="1">
      <c r="A665" s="3" t="n"/>
      <c r="B665" s="3" t="n"/>
      <c r="C665" s="3" t="n"/>
      <c r="D665" s="3" t="n"/>
      <c r="E665" s="3" t="n"/>
      <c r="F665" s="3" t="n"/>
      <c r="G665" s="3" t="n"/>
    </row>
    <row r="666" ht="13.2" customHeight="1">
      <c r="A666" s="3" t="n"/>
      <c r="B666" s="3" t="n"/>
      <c r="C666" s="3" t="n"/>
      <c r="D666" s="3" t="n"/>
      <c r="E666" s="3" t="n"/>
      <c r="F666" s="3" t="n"/>
      <c r="G666" s="3" t="n"/>
    </row>
    <row r="667" ht="13.2" customHeight="1">
      <c r="A667" s="3" t="n"/>
      <c r="B667" s="3" t="n"/>
      <c r="C667" s="3" t="n"/>
      <c r="D667" s="3" t="n"/>
      <c r="E667" s="3" t="n"/>
      <c r="F667" s="3" t="n"/>
      <c r="G667" s="3" t="n"/>
    </row>
    <row r="668" ht="13.2" customHeight="1">
      <c r="A668" s="3" t="n"/>
      <c r="B668" s="3" t="n"/>
      <c r="C668" s="3" t="n"/>
      <c r="D668" s="3" t="n"/>
      <c r="E668" s="3" t="n"/>
      <c r="F668" s="3" t="n"/>
      <c r="G668" s="3" t="n"/>
    </row>
    <row r="669" ht="13.2" customHeight="1">
      <c r="A669" s="3" t="n"/>
      <c r="B669" s="3" t="n"/>
      <c r="C669" s="3" t="n"/>
      <c r="D669" s="3" t="n"/>
      <c r="E669" s="3" t="n"/>
      <c r="F669" s="3" t="n"/>
      <c r="G669" s="3" t="n"/>
    </row>
    <row r="670" ht="13.2" customHeight="1">
      <c r="A670" s="3" t="n"/>
      <c r="B670" s="3" t="n"/>
      <c r="C670" s="3" t="n"/>
      <c r="D670" s="3" t="n"/>
      <c r="E670" s="3" t="n"/>
      <c r="F670" s="3" t="n"/>
      <c r="G670" s="3" t="n"/>
    </row>
    <row r="671" ht="13.2" customHeight="1">
      <c r="A671" s="3" t="n"/>
      <c r="B671" s="3" t="n"/>
      <c r="C671" s="3" t="n"/>
      <c r="D671" s="3" t="n"/>
      <c r="E671" s="3" t="n"/>
      <c r="F671" s="3" t="n"/>
      <c r="G671" s="3" t="n"/>
    </row>
    <row r="672" ht="13.2" customHeight="1">
      <c r="A672" s="3" t="n"/>
      <c r="B672" s="3" t="n"/>
      <c r="C672" s="3" t="n"/>
      <c r="D672" s="3" t="n"/>
      <c r="E672" s="3" t="n"/>
      <c r="F672" s="3" t="n"/>
      <c r="G672" s="3" t="n"/>
    </row>
    <row r="673" ht="13.2" customHeight="1">
      <c r="A673" s="3" t="n"/>
      <c r="B673" s="3" t="n"/>
      <c r="C673" s="3" t="n"/>
      <c r="D673" s="3" t="n"/>
      <c r="E673" s="3" t="n"/>
      <c r="F673" s="3" t="n"/>
      <c r="G673" s="3" t="n"/>
    </row>
    <row r="674" ht="13.2" customHeight="1">
      <c r="A674" s="3" t="n"/>
      <c r="B674" s="3" t="n"/>
      <c r="C674" s="3" t="n"/>
      <c r="D674" s="3" t="n"/>
      <c r="E674" s="3" t="n"/>
      <c r="F674" s="3" t="n"/>
      <c r="G674" s="3" t="n"/>
    </row>
    <row r="675" ht="13.2" customHeight="1">
      <c r="A675" s="3" t="n"/>
      <c r="B675" s="3" t="n"/>
      <c r="C675" s="3" t="n"/>
      <c r="D675" s="3" t="n"/>
      <c r="E675" s="3" t="n"/>
      <c r="F675" s="3" t="n"/>
      <c r="G675" s="3" t="n"/>
    </row>
    <row r="676" ht="13.2" customHeight="1">
      <c r="A676" s="3" t="n"/>
      <c r="B676" s="3" t="n"/>
      <c r="C676" s="3" t="n"/>
      <c r="D676" s="3" t="n"/>
      <c r="E676" s="3" t="n"/>
      <c r="F676" s="3" t="n"/>
      <c r="G676" s="3" t="n"/>
    </row>
    <row r="677" ht="13.2" customHeight="1">
      <c r="A677" s="3" t="n"/>
      <c r="B677" s="3" t="n"/>
      <c r="C677" s="3" t="n"/>
      <c r="D677" s="3" t="n"/>
      <c r="E677" s="3" t="n"/>
      <c r="F677" s="3" t="n"/>
      <c r="G677" s="3" t="n"/>
    </row>
    <row r="678" ht="13.2" customHeight="1">
      <c r="A678" s="3" t="n"/>
      <c r="B678" s="3" t="n"/>
      <c r="C678" s="3" t="n"/>
      <c r="D678" s="3" t="n"/>
      <c r="E678" s="3" t="n"/>
      <c r="F678" s="3" t="n"/>
      <c r="G678" s="3" t="n"/>
    </row>
    <row r="679" ht="13.2" customHeight="1">
      <c r="A679" s="3" t="n"/>
      <c r="B679" s="3" t="n"/>
      <c r="C679" s="3" t="n"/>
      <c r="D679" s="3" t="n"/>
      <c r="E679" s="3" t="n"/>
      <c r="F679" s="3" t="n"/>
      <c r="G679" s="3" t="n"/>
    </row>
    <row r="680" ht="13.2" customHeight="1">
      <c r="A680" s="3" t="n"/>
      <c r="B680" s="3" t="n"/>
      <c r="C680" s="3" t="n"/>
      <c r="D680" s="3" t="n"/>
      <c r="E680" s="3" t="n"/>
      <c r="F680" s="3" t="n"/>
      <c r="G680" s="3" t="n"/>
    </row>
    <row r="681" ht="13.2" customHeight="1">
      <c r="A681" s="3" t="n"/>
      <c r="B681" s="3" t="n"/>
      <c r="C681" s="3" t="n"/>
      <c r="D681" s="3" t="n"/>
      <c r="E681" s="3" t="n"/>
      <c r="F681" s="3" t="n"/>
      <c r="G681" s="3" t="n"/>
    </row>
    <row r="682" ht="13.2" customHeight="1">
      <c r="A682" s="3" t="n"/>
      <c r="B682" s="3" t="n"/>
      <c r="C682" s="3" t="n"/>
      <c r="D682" s="3" t="n"/>
      <c r="E682" s="3" t="n"/>
      <c r="F682" s="3" t="n"/>
      <c r="G682" s="3" t="n"/>
    </row>
    <row r="683" ht="13.2" customHeight="1">
      <c r="A683" s="3" t="n"/>
      <c r="B683" s="3" t="n"/>
      <c r="C683" s="3" t="n"/>
      <c r="D683" s="3" t="n"/>
      <c r="E683" s="3" t="n"/>
      <c r="F683" s="3" t="n"/>
      <c r="G683" s="3" t="n"/>
    </row>
    <row r="684" ht="13.2" customHeight="1">
      <c r="A684" s="3" t="n"/>
      <c r="B684" s="3" t="n"/>
      <c r="C684" s="3" t="n"/>
      <c r="D684" s="3" t="n"/>
      <c r="E684" s="3" t="n"/>
      <c r="F684" s="3" t="n"/>
      <c r="G684" s="3" t="n"/>
    </row>
    <row r="685" ht="13.2" customHeight="1">
      <c r="A685" s="3" t="n"/>
      <c r="B685" s="3" t="n"/>
      <c r="C685" s="3" t="n"/>
      <c r="D685" s="3" t="n"/>
      <c r="E685" s="3" t="n"/>
      <c r="F685" s="3" t="n"/>
      <c r="G685" s="3" t="n"/>
    </row>
    <row r="686" ht="13.2" customHeight="1">
      <c r="A686" s="3" t="n"/>
      <c r="B686" s="3" t="n"/>
      <c r="C686" s="3" t="n"/>
      <c r="D686" s="3" t="n"/>
      <c r="E686" s="3" t="n"/>
      <c r="F686" s="3" t="n"/>
      <c r="G686" s="3" t="n"/>
    </row>
    <row r="687" ht="13.2" customHeight="1">
      <c r="A687" s="3" t="n"/>
      <c r="B687" s="3" t="n"/>
      <c r="C687" s="3" t="n"/>
      <c r="D687" s="3" t="n"/>
      <c r="E687" s="3" t="n"/>
      <c r="F687" s="3" t="n"/>
      <c r="G687" s="3" t="n"/>
    </row>
    <row r="688" ht="13.2" customHeight="1">
      <c r="A688" s="3" t="n"/>
      <c r="B688" s="3" t="n"/>
      <c r="C688" s="3" t="n"/>
      <c r="D688" s="3" t="n"/>
      <c r="E688" s="3" t="n"/>
      <c r="F688" s="3" t="n"/>
      <c r="G688" s="3" t="n"/>
    </row>
    <row r="689" ht="13.2" customHeight="1">
      <c r="A689" s="3" t="n"/>
      <c r="B689" s="3" t="n"/>
      <c r="C689" s="3" t="n"/>
      <c r="D689" s="3" t="n"/>
      <c r="E689" s="3" t="n"/>
      <c r="F689" s="3" t="n"/>
      <c r="G689" s="3" t="n"/>
    </row>
    <row r="690" ht="13.2" customHeight="1">
      <c r="A690" s="3" t="n"/>
      <c r="B690" s="3" t="n"/>
      <c r="C690" s="3" t="n"/>
      <c r="D690" s="3" t="n"/>
      <c r="E690" s="3" t="n"/>
      <c r="F690" s="3" t="n"/>
      <c r="G690" s="3" t="n"/>
    </row>
    <row r="691" ht="13.2" customHeight="1">
      <c r="A691" s="3" t="n"/>
      <c r="B691" s="3" t="n"/>
      <c r="C691" s="3" t="n"/>
      <c r="D691" s="3" t="n"/>
      <c r="E691" s="3" t="n"/>
      <c r="F691" s="3" t="n"/>
      <c r="G691" s="3" t="n"/>
    </row>
    <row r="692" ht="13.2" customHeight="1">
      <c r="A692" s="3" t="n"/>
      <c r="B692" s="3" t="n"/>
      <c r="C692" s="3" t="n"/>
      <c r="D692" s="3" t="n"/>
      <c r="E692" s="3" t="n"/>
      <c r="F692" s="3" t="n"/>
      <c r="G692" s="3" t="n"/>
    </row>
    <row r="693" ht="13.2" customHeight="1">
      <c r="A693" s="3" t="n"/>
      <c r="B693" s="3" t="n"/>
      <c r="C693" s="3" t="n"/>
      <c r="D693" s="3" t="n"/>
      <c r="E693" s="3" t="n"/>
      <c r="F693" s="3" t="n"/>
      <c r="G693" s="3" t="n"/>
    </row>
    <row r="694" ht="13.2" customHeight="1">
      <c r="A694" s="3" t="n"/>
      <c r="B694" s="3" t="n"/>
      <c r="C694" s="3" t="n"/>
      <c r="D694" s="3" t="n"/>
      <c r="E694" s="3" t="n"/>
      <c r="F694" s="3" t="n"/>
      <c r="G694" s="3" t="n"/>
    </row>
    <row r="695" ht="13.2" customHeight="1">
      <c r="A695" s="3" t="n"/>
      <c r="B695" s="3" t="n"/>
      <c r="C695" s="3" t="n"/>
      <c r="D695" s="3" t="n"/>
      <c r="E695" s="3" t="n"/>
      <c r="F695" s="3" t="n"/>
      <c r="G695" s="3" t="n"/>
    </row>
    <row r="696" ht="13.2" customHeight="1">
      <c r="A696" s="3" t="n"/>
      <c r="B696" s="3" t="n"/>
      <c r="C696" s="3" t="n"/>
      <c r="D696" s="3" t="n"/>
      <c r="E696" s="3" t="n"/>
      <c r="F696" s="3" t="n"/>
      <c r="G696" s="3" t="n"/>
    </row>
    <row r="697" ht="13.2" customHeight="1">
      <c r="A697" s="3" t="n"/>
      <c r="B697" s="3" t="n"/>
      <c r="C697" s="3" t="n"/>
      <c r="D697" s="3" t="n"/>
      <c r="E697" s="3" t="n"/>
      <c r="F697" s="3" t="n"/>
      <c r="G697" s="3" t="n"/>
    </row>
    <row r="698" ht="13.2" customHeight="1">
      <c r="A698" s="3" t="n"/>
      <c r="B698" s="3" t="n"/>
      <c r="C698" s="3" t="n"/>
      <c r="D698" s="3" t="n"/>
      <c r="E698" s="3" t="n"/>
      <c r="F698" s="3" t="n"/>
      <c r="G698" s="3" t="n"/>
    </row>
    <row r="699" ht="13.2" customHeight="1">
      <c r="A699" s="3" t="n"/>
      <c r="B699" s="3" t="n"/>
      <c r="C699" s="3" t="n"/>
      <c r="D699" s="3" t="n"/>
      <c r="E699" s="3" t="n"/>
      <c r="F699" s="3" t="n"/>
      <c r="G699" s="3" t="n"/>
    </row>
    <row r="700" ht="13.2" customHeight="1">
      <c r="A700" s="3" t="n"/>
      <c r="B700" s="3" t="n"/>
      <c r="C700" s="3" t="n"/>
      <c r="D700" s="3" t="n"/>
      <c r="E700" s="3" t="n"/>
      <c r="F700" s="3" t="n"/>
      <c r="G700" s="3" t="n"/>
    </row>
    <row r="701" ht="13.2" customHeight="1">
      <c r="A701" s="3" t="n"/>
      <c r="B701" s="3" t="n"/>
      <c r="C701" s="3" t="n"/>
      <c r="D701" s="3" t="n"/>
      <c r="E701" s="3" t="n"/>
      <c r="F701" s="3" t="n"/>
      <c r="G701" s="3" t="n"/>
    </row>
    <row r="702" ht="13.2" customHeight="1">
      <c r="A702" s="3" t="n"/>
      <c r="B702" s="3" t="n"/>
      <c r="C702" s="3" t="n"/>
      <c r="D702" s="3" t="n"/>
      <c r="E702" s="3" t="n"/>
      <c r="F702" s="3" t="n"/>
      <c r="G702" s="3" t="n"/>
    </row>
    <row r="703" ht="13.2" customHeight="1">
      <c r="A703" s="3" t="n"/>
      <c r="B703" s="3" t="n"/>
      <c r="C703" s="3" t="n"/>
      <c r="D703" s="3" t="n"/>
      <c r="E703" s="3" t="n"/>
      <c r="F703" s="3" t="n"/>
      <c r="G703" s="3" t="n"/>
    </row>
    <row r="704" ht="13.2" customHeight="1">
      <c r="A704" s="3" t="n"/>
      <c r="B704" s="3" t="n"/>
      <c r="C704" s="3" t="n"/>
      <c r="D704" s="3" t="n"/>
      <c r="E704" s="3" t="n"/>
      <c r="F704" s="3" t="n"/>
      <c r="G704" s="3" t="n"/>
    </row>
    <row r="705" ht="13.2" customHeight="1">
      <c r="A705" s="3" t="n"/>
      <c r="B705" s="3" t="n"/>
      <c r="C705" s="3" t="n"/>
      <c r="D705" s="3" t="n"/>
      <c r="E705" s="3" t="n"/>
      <c r="F705" s="3" t="n"/>
      <c r="G705" s="3" t="n"/>
    </row>
    <row r="706" ht="13.2" customHeight="1">
      <c r="A706" s="3" t="n"/>
      <c r="B706" s="3" t="n"/>
      <c r="C706" s="3" t="n"/>
      <c r="D706" s="3" t="n"/>
      <c r="E706" s="3" t="n"/>
      <c r="F706" s="3" t="n"/>
      <c r="G706" s="3" t="n"/>
    </row>
    <row r="707" ht="13.2" customHeight="1">
      <c r="A707" s="3" t="n"/>
      <c r="B707" s="3" t="n"/>
      <c r="C707" s="3" t="n"/>
      <c r="D707" s="3" t="n"/>
      <c r="E707" s="3" t="n"/>
      <c r="F707" s="3" t="n"/>
      <c r="G707" s="3" t="n"/>
    </row>
    <row r="708" ht="13.2" customHeight="1">
      <c r="A708" s="3" t="n"/>
      <c r="B708" s="3" t="n"/>
      <c r="C708" s="3" t="n"/>
      <c r="D708" s="3" t="n"/>
      <c r="E708" s="3" t="n"/>
      <c r="F708" s="3" t="n"/>
      <c r="G708" s="3" t="n"/>
    </row>
    <row r="709" ht="13.2" customHeight="1">
      <c r="A709" s="3" t="n"/>
      <c r="B709" s="3" t="n"/>
      <c r="C709" s="3" t="n"/>
      <c r="D709" s="3" t="n"/>
      <c r="E709" s="3" t="n"/>
      <c r="F709" s="3" t="n"/>
      <c r="G709" s="3" t="n"/>
    </row>
    <row r="710" ht="13.2" customHeight="1">
      <c r="A710" s="3" t="n"/>
      <c r="B710" s="3" t="n"/>
      <c r="C710" s="3" t="n"/>
      <c r="D710" s="3" t="n"/>
      <c r="E710" s="3" t="n"/>
      <c r="F710" s="3" t="n"/>
      <c r="G710" s="3" t="n"/>
    </row>
    <row r="711" ht="13.2" customHeight="1">
      <c r="A711" s="3" t="n"/>
      <c r="B711" s="3" t="n"/>
      <c r="C711" s="3" t="n"/>
      <c r="D711" s="3" t="n"/>
      <c r="E711" s="3" t="n"/>
      <c r="F711" s="3" t="n"/>
      <c r="G711" s="3" t="n"/>
    </row>
    <row r="712" ht="13.2" customHeight="1">
      <c r="A712" s="3" t="n"/>
      <c r="B712" s="3" t="n"/>
      <c r="C712" s="3" t="n"/>
      <c r="D712" s="3" t="n"/>
      <c r="E712" s="3" t="n"/>
      <c r="F712" s="3" t="n"/>
      <c r="G712" s="3" t="n"/>
    </row>
    <row r="713" ht="13.2" customHeight="1">
      <c r="A713" s="3" t="n"/>
      <c r="B713" s="3" t="n"/>
      <c r="C713" s="3" t="n"/>
      <c r="D713" s="3" t="n"/>
      <c r="E713" s="3" t="n"/>
      <c r="F713" s="3" t="n"/>
      <c r="G713" s="3" t="n"/>
    </row>
    <row r="714" ht="13.2" customHeight="1">
      <c r="A714" s="3" t="n"/>
      <c r="B714" s="3" t="n"/>
      <c r="C714" s="3" t="n"/>
      <c r="D714" s="3" t="n"/>
      <c r="E714" s="3" t="n"/>
      <c r="F714" s="3" t="n"/>
      <c r="G714" s="3" t="n"/>
    </row>
    <row r="715" ht="13.2" customHeight="1">
      <c r="A715" s="3" t="n"/>
      <c r="B715" s="3" t="n"/>
      <c r="C715" s="3" t="n"/>
      <c r="D715" s="3" t="n"/>
      <c r="E715" s="3" t="n"/>
      <c r="F715" s="3" t="n"/>
      <c r="G715" s="3" t="n"/>
    </row>
    <row r="716" ht="13.2" customHeight="1">
      <c r="A716" s="3" t="n"/>
      <c r="B716" s="3" t="n"/>
      <c r="C716" s="3" t="n"/>
      <c r="D716" s="3" t="n"/>
      <c r="E716" s="3" t="n"/>
      <c r="F716" s="3" t="n"/>
      <c r="G716" s="3" t="n"/>
    </row>
    <row r="717" ht="13.2" customHeight="1">
      <c r="A717" s="3" t="n"/>
      <c r="B717" s="3" t="n"/>
      <c r="C717" s="3" t="n"/>
      <c r="D717" s="3" t="n"/>
      <c r="E717" s="3" t="n"/>
      <c r="F717" s="3" t="n"/>
      <c r="G717" s="3" t="n"/>
    </row>
    <row r="718" ht="13.2" customHeight="1">
      <c r="A718" s="3" t="n"/>
      <c r="B718" s="3" t="n"/>
      <c r="C718" s="3" t="n"/>
      <c r="D718" s="3" t="n"/>
      <c r="E718" s="3" t="n"/>
      <c r="F718" s="3" t="n"/>
      <c r="G718" s="3" t="n"/>
    </row>
    <row r="719" ht="13.2" customHeight="1">
      <c r="A719" s="3" t="n"/>
      <c r="B719" s="3" t="n"/>
      <c r="C719" s="3" t="n"/>
      <c r="D719" s="3" t="n"/>
      <c r="E719" s="3" t="n"/>
      <c r="F719" s="3" t="n"/>
      <c r="G719" s="3" t="n"/>
    </row>
    <row r="720" ht="13.2" customHeight="1">
      <c r="A720" s="3" t="n"/>
      <c r="B720" s="3" t="n"/>
      <c r="C720" s="3" t="n"/>
      <c r="D720" s="3" t="n"/>
      <c r="E720" s="3" t="n"/>
      <c r="F720" s="3" t="n"/>
      <c r="G720" s="3" t="n"/>
    </row>
    <row r="721" ht="13.2" customHeight="1">
      <c r="A721" s="3" t="n"/>
      <c r="B721" s="3" t="n"/>
      <c r="C721" s="3" t="n"/>
      <c r="D721" s="3" t="n"/>
      <c r="E721" s="3" t="n"/>
      <c r="F721" s="3" t="n"/>
      <c r="G721" s="3" t="n"/>
    </row>
    <row r="722" ht="13.2" customHeight="1">
      <c r="A722" s="3" t="n"/>
      <c r="B722" s="3" t="n"/>
      <c r="C722" s="3" t="n"/>
      <c r="D722" s="3" t="n"/>
      <c r="E722" s="3" t="n"/>
      <c r="F722" s="3" t="n"/>
      <c r="G722" s="3" t="n"/>
    </row>
    <row r="723" ht="13.2" customHeight="1">
      <c r="A723" s="3" t="n"/>
      <c r="B723" s="3" t="n"/>
      <c r="C723" s="3" t="n"/>
      <c r="D723" s="3" t="n"/>
      <c r="E723" s="3" t="n"/>
      <c r="F723" s="3" t="n"/>
      <c r="G723" s="3" t="n"/>
    </row>
    <row r="724" ht="13.2" customHeight="1">
      <c r="A724" s="3" t="n"/>
      <c r="B724" s="3" t="n"/>
      <c r="C724" s="3" t="n"/>
      <c r="D724" s="3" t="n"/>
      <c r="E724" s="3" t="n"/>
      <c r="F724" s="3" t="n"/>
      <c r="G724" s="3" t="n"/>
    </row>
    <row r="725" ht="13.2" customHeight="1">
      <c r="A725" s="3" t="n"/>
      <c r="B725" s="3" t="n"/>
      <c r="C725" s="3" t="n"/>
      <c r="D725" s="3" t="n"/>
      <c r="E725" s="3" t="n"/>
      <c r="F725" s="3" t="n"/>
      <c r="G725" s="3" t="n"/>
    </row>
    <row r="726" ht="13.2" customHeight="1">
      <c r="A726" s="3" t="n"/>
      <c r="B726" s="3" t="n"/>
      <c r="C726" s="3" t="n"/>
      <c r="D726" s="3" t="n"/>
      <c r="E726" s="3" t="n"/>
      <c r="F726" s="3" t="n"/>
      <c r="G726" s="3" t="n"/>
    </row>
    <row r="727" ht="13.2" customHeight="1">
      <c r="A727" s="3" t="n"/>
      <c r="B727" s="3" t="n"/>
      <c r="C727" s="3" t="n"/>
      <c r="D727" s="3" t="n"/>
      <c r="E727" s="3" t="n"/>
      <c r="F727" s="3" t="n"/>
      <c r="G727" s="3" t="n"/>
    </row>
    <row r="728" ht="13.2" customHeight="1">
      <c r="A728" s="3" t="n"/>
      <c r="B728" s="3" t="n"/>
      <c r="C728" s="3" t="n"/>
      <c r="D728" s="3" t="n"/>
      <c r="E728" s="3" t="n"/>
      <c r="F728" s="3" t="n"/>
      <c r="G728" s="3" t="n"/>
    </row>
    <row r="729" ht="13.2" customHeight="1">
      <c r="A729" s="3" t="n"/>
      <c r="B729" s="3" t="n"/>
      <c r="C729" s="3" t="n"/>
      <c r="D729" s="3" t="n"/>
      <c r="E729" s="3" t="n"/>
      <c r="F729" s="3" t="n"/>
      <c r="G729" s="3" t="n"/>
    </row>
    <row r="730" ht="13.2" customHeight="1">
      <c r="A730" s="3" t="n"/>
      <c r="B730" s="3" t="n"/>
      <c r="C730" s="3" t="n"/>
      <c r="D730" s="3" t="n"/>
      <c r="E730" s="3" t="n"/>
      <c r="F730" s="3" t="n"/>
      <c r="G730" s="3" t="n"/>
    </row>
    <row r="731" ht="13.2" customHeight="1">
      <c r="A731" s="3" t="n"/>
      <c r="B731" s="3" t="n"/>
      <c r="C731" s="3" t="n"/>
      <c r="D731" s="3" t="n"/>
      <c r="E731" s="3" t="n"/>
      <c r="F731" s="3" t="n"/>
      <c r="G731" s="3" t="n"/>
    </row>
    <row r="732" ht="13.2" customHeight="1">
      <c r="A732" s="3" t="n"/>
      <c r="B732" s="3" t="n"/>
      <c r="C732" s="3" t="n"/>
      <c r="D732" s="3" t="n"/>
      <c r="E732" s="3" t="n"/>
      <c r="F732" s="3" t="n"/>
      <c r="G732" s="3" t="n"/>
    </row>
    <row r="733" ht="13.2" customHeight="1">
      <c r="A733" s="3" t="n"/>
      <c r="B733" s="3" t="n"/>
      <c r="C733" s="3" t="n"/>
      <c r="D733" s="3" t="n"/>
      <c r="E733" s="3" t="n"/>
      <c r="F733" s="3" t="n"/>
      <c r="G733" s="3" t="n"/>
    </row>
    <row r="734" ht="13.2" customHeight="1">
      <c r="A734" s="3" t="n"/>
      <c r="B734" s="3" t="n"/>
      <c r="C734" s="3" t="n"/>
      <c r="D734" s="3" t="n"/>
      <c r="E734" s="3" t="n"/>
      <c r="F734" s="3" t="n"/>
      <c r="G734" s="3" t="n"/>
    </row>
    <row r="735" ht="13.2" customHeight="1">
      <c r="A735" s="3" t="n"/>
      <c r="B735" s="3" t="n"/>
      <c r="C735" s="3" t="n"/>
      <c r="D735" s="3" t="n"/>
      <c r="E735" s="3" t="n"/>
      <c r="F735" s="3" t="n"/>
      <c r="G735" s="3" t="n"/>
    </row>
    <row r="736" ht="13.2" customHeight="1">
      <c r="A736" s="3" t="n"/>
      <c r="B736" s="3" t="n"/>
      <c r="C736" s="3" t="n"/>
      <c r="D736" s="3" t="n"/>
      <c r="E736" s="3" t="n"/>
      <c r="F736" s="3" t="n"/>
      <c r="G736" s="3" t="n"/>
    </row>
    <row r="737" ht="13.2" customHeight="1">
      <c r="A737" s="3" t="n"/>
      <c r="B737" s="3" t="n"/>
      <c r="C737" s="3" t="n"/>
      <c r="D737" s="3" t="n"/>
      <c r="E737" s="3" t="n"/>
      <c r="F737" s="3" t="n"/>
      <c r="G737" s="3" t="n"/>
    </row>
    <row r="738" ht="13.2" customHeight="1">
      <c r="A738" s="3" t="n"/>
      <c r="B738" s="3" t="n"/>
      <c r="C738" s="3" t="n"/>
      <c r="D738" s="3" t="n"/>
      <c r="E738" s="3" t="n"/>
      <c r="F738" s="3" t="n"/>
      <c r="G738" s="3" t="n"/>
    </row>
    <row r="739" ht="13.2" customHeight="1">
      <c r="A739" s="3" t="n"/>
      <c r="B739" s="3" t="n"/>
      <c r="C739" s="3" t="n"/>
      <c r="D739" s="3" t="n"/>
      <c r="E739" s="3" t="n"/>
      <c r="F739" s="3" t="n"/>
      <c r="G739" s="3" t="n"/>
    </row>
    <row r="740" ht="13.2" customHeight="1">
      <c r="A740" s="3" t="n"/>
      <c r="B740" s="3" t="n"/>
      <c r="C740" s="3" t="n"/>
      <c r="D740" s="3" t="n"/>
      <c r="E740" s="3" t="n"/>
      <c r="F740" s="3" t="n"/>
      <c r="G740" s="3" t="n"/>
    </row>
    <row r="741" ht="13.2" customHeight="1">
      <c r="A741" s="3" t="n"/>
      <c r="B741" s="3" t="n"/>
      <c r="C741" s="3" t="n"/>
      <c r="D741" s="3" t="n"/>
      <c r="E741" s="3" t="n"/>
      <c r="F741" s="3" t="n"/>
      <c r="G741" s="3" t="n"/>
    </row>
    <row r="742" ht="13.2" customHeight="1">
      <c r="A742" s="3" t="n"/>
      <c r="B742" s="3" t="n"/>
      <c r="C742" s="3" t="n"/>
      <c r="D742" s="3" t="n"/>
      <c r="E742" s="3" t="n"/>
      <c r="F742" s="3" t="n"/>
      <c r="G742" s="3" t="n"/>
    </row>
    <row r="743" ht="13.2" customHeight="1">
      <c r="A743" s="3" t="n"/>
      <c r="B743" s="3" t="n"/>
      <c r="C743" s="3" t="n"/>
      <c r="D743" s="3" t="n"/>
      <c r="E743" s="3" t="n"/>
      <c r="F743" s="3" t="n"/>
      <c r="G743" s="3" t="n"/>
    </row>
    <row r="744" ht="13.2" customHeight="1">
      <c r="A744" s="3" t="n"/>
      <c r="B744" s="3" t="n"/>
      <c r="C744" s="3" t="n"/>
      <c r="D744" s="3" t="n"/>
      <c r="E744" s="3" t="n"/>
      <c r="F744" s="3" t="n"/>
      <c r="G744" s="3" t="n"/>
    </row>
    <row r="745" ht="13.2" customHeight="1">
      <c r="A745" s="3" t="n"/>
      <c r="B745" s="3" t="n"/>
      <c r="C745" s="3" t="n"/>
      <c r="D745" s="3" t="n"/>
      <c r="E745" s="3" t="n"/>
      <c r="F745" s="3" t="n"/>
      <c r="G745" s="3" t="n"/>
    </row>
    <row r="746" ht="13.2" customHeight="1">
      <c r="A746" s="3" t="n"/>
      <c r="B746" s="3" t="n"/>
      <c r="C746" s="3" t="n"/>
      <c r="D746" s="3" t="n"/>
      <c r="E746" s="3" t="n"/>
      <c r="F746" s="3" t="n"/>
      <c r="G746" s="3" t="n"/>
    </row>
    <row r="747" ht="13.2" customHeight="1">
      <c r="A747" s="3" t="n"/>
      <c r="B747" s="3" t="n"/>
      <c r="C747" s="3" t="n"/>
      <c r="D747" s="3" t="n"/>
      <c r="E747" s="3" t="n"/>
      <c r="F747" s="3" t="n"/>
      <c r="G747" s="3" t="n"/>
    </row>
    <row r="748" ht="13.2" customHeight="1">
      <c r="A748" s="3" t="n"/>
      <c r="B748" s="3" t="n"/>
      <c r="C748" s="3" t="n"/>
      <c r="D748" s="3" t="n"/>
      <c r="E748" s="3" t="n"/>
      <c r="F748" s="3" t="n"/>
      <c r="G748" s="3" t="n"/>
    </row>
    <row r="749" ht="13.2" customHeight="1">
      <c r="A749" s="3" t="n"/>
      <c r="B749" s="3" t="n"/>
      <c r="C749" s="3" t="n"/>
      <c r="D749" s="3" t="n"/>
      <c r="E749" s="3" t="n"/>
      <c r="F749" s="3" t="n"/>
      <c r="G749" s="3" t="n"/>
    </row>
    <row r="750" ht="13.2" customHeight="1">
      <c r="A750" s="3" t="n"/>
      <c r="B750" s="3" t="n"/>
      <c r="C750" s="3" t="n"/>
      <c r="D750" s="3" t="n"/>
      <c r="E750" s="3" t="n"/>
      <c r="F750" s="3" t="n"/>
      <c r="G750" s="3" t="n"/>
    </row>
    <row r="751" ht="13.2" customHeight="1">
      <c r="A751" s="3" t="n"/>
      <c r="B751" s="3" t="n"/>
      <c r="C751" s="3" t="n"/>
      <c r="D751" s="3" t="n"/>
      <c r="E751" s="3" t="n"/>
      <c r="F751" s="3" t="n"/>
      <c r="G751" s="3" t="n"/>
    </row>
    <row r="752" ht="13.2" customHeight="1">
      <c r="A752" s="3" t="n"/>
      <c r="B752" s="3" t="n"/>
      <c r="C752" s="3" t="n"/>
      <c r="D752" s="3" t="n"/>
      <c r="E752" s="3" t="n"/>
      <c r="F752" s="3" t="n"/>
      <c r="G752" s="3" t="n"/>
    </row>
    <row r="753" ht="13.2" customHeight="1">
      <c r="A753" s="3" t="n"/>
      <c r="B753" s="3" t="n"/>
      <c r="C753" s="3" t="n"/>
      <c r="D753" s="3" t="n"/>
      <c r="E753" s="3" t="n"/>
      <c r="F753" s="3" t="n"/>
      <c r="G753" s="3" t="n"/>
    </row>
    <row r="754" ht="13.2" customHeight="1">
      <c r="A754" s="3" t="n"/>
      <c r="B754" s="3" t="n"/>
      <c r="C754" s="3" t="n"/>
      <c r="D754" s="3" t="n"/>
      <c r="E754" s="3" t="n"/>
      <c r="F754" s="3" t="n"/>
      <c r="G754" s="3" t="n"/>
    </row>
    <row r="755" ht="13.2" customHeight="1">
      <c r="A755" s="3" t="n"/>
      <c r="B755" s="3" t="n"/>
      <c r="C755" s="3" t="n"/>
      <c r="D755" s="3" t="n"/>
      <c r="E755" s="3" t="n"/>
      <c r="F755" s="3" t="n"/>
      <c r="G755" s="3" t="n"/>
    </row>
    <row r="756" ht="13.2" customHeight="1">
      <c r="A756" s="3" t="n"/>
      <c r="B756" s="3" t="n"/>
      <c r="C756" s="3" t="n"/>
      <c r="D756" s="3" t="n"/>
      <c r="E756" s="3" t="n"/>
      <c r="F756" s="3" t="n"/>
      <c r="G756" s="3" t="n"/>
    </row>
    <row r="757" ht="13.2" customHeight="1">
      <c r="A757" s="3" t="n"/>
      <c r="B757" s="3" t="n"/>
      <c r="C757" s="3" t="n"/>
      <c r="D757" s="3" t="n"/>
      <c r="E757" s="3" t="n"/>
      <c r="F757" s="3" t="n"/>
      <c r="G757" s="3" t="n"/>
    </row>
    <row r="758" ht="13.2" customHeight="1">
      <c r="A758" s="3" t="n"/>
      <c r="B758" s="3" t="n"/>
      <c r="C758" s="3" t="n"/>
      <c r="D758" s="3" t="n"/>
      <c r="E758" s="3" t="n"/>
      <c r="F758" s="3" t="n"/>
      <c r="G758" s="3" t="n"/>
    </row>
    <row r="759" ht="13.2" customHeight="1">
      <c r="A759" s="3" t="n"/>
      <c r="B759" s="3" t="n"/>
      <c r="C759" s="3" t="n"/>
      <c r="D759" s="3" t="n"/>
      <c r="E759" s="3" t="n"/>
      <c r="F759" s="3" t="n"/>
      <c r="G759" s="3" t="n"/>
    </row>
    <row r="760" ht="13.2" customHeight="1">
      <c r="A760" s="3" t="n"/>
      <c r="B760" s="3" t="n"/>
      <c r="C760" s="3" t="n"/>
      <c r="D760" s="3" t="n"/>
      <c r="E760" s="3" t="n"/>
      <c r="F760" s="3" t="n"/>
      <c r="G760" s="3" t="n"/>
    </row>
    <row r="761" ht="13.2" customHeight="1">
      <c r="A761" s="3" t="n"/>
      <c r="B761" s="3" t="n"/>
      <c r="C761" s="3" t="n"/>
      <c r="D761" s="3" t="n"/>
      <c r="E761" s="3" t="n"/>
      <c r="F761" s="3" t="n"/>
      <c r="G761" s="3" t="n"/>
    </row>
    <row r="762" ht="13.2" customHeight="1">
      <c r="A762" s="3" t="n"/>
      <c r="B762" s="3" t="n"/>
      <c r="C762" s="3" t="n"/>
      <c r="D762" s="3" t="n"/>
      <c r="E762" s="3" t="n"/>
      <c r="F762" s="3" t="n"/>
      <c r="G762" s="3" t="n"/>
    </row>
    <row r="763" ht="13.2" customHeight="1">
      <c r="A763" s="3" t="n"/>
      <c r="B763" s="3" t="n"/>
      <c r="C763" s="3" t="n"/>
      <c r="D763" s="3" t="n"/>
      <c r="E763" s="3" t="n"/>
      <c r="F763" s="3" t="n"/>
      <c r="G763" s="3" t="n"/>
    </row>
    <row r="764" ht="13.2" customHeight="1">
      <c r="A764" s="3" t="n"/>
      <c r="B764" s="3" t="n"/>
      <c r="C764" s="3" t="n"/>
      <c r="D764" s="3" t="n"/>
      <c r="E764" s="3" t="n"/>
      <c r="F764" s="3" t="n"/>
      <c r="G764" s="3" t="n"/>
    </row>
    <row r="765" ht="13.2" customHeight="1">
      <c r="A765" s="3" t="n"/>
      <c r="B765" s="3" t="n"/>
      <c r="C765" s="3" t="n"/>
      <c r="D765" s="3" t="n"/>
      <c r="E765" s="3" t="n"/>
      <c r="F765" s="3" t="n"/>
      <c r="G765" s="3" t="n"/>
    </row>
    <row r="766" ht="13.2" customHeight="1">
      <c r="A766" s="3" t="n"/>
      <c r="B766" s="3" t="n"/>
      <c r="C766" s="3" t="n"/>
      <c r="D766" s="3" t="n"/>
      <c r="E766" s="3" t="n"/>
      <c r="F766" s="3" t="n"/>
      <c r="G766" s="3" t="n"/>
    </row>
    <row r="767" ht="13.2" customHeight="1">
      <c r="A767" s="3" t="n"/>
      <c r="B767" s="3" t="n"/>
      <c r="C767" s="3" t="n"/>
      <c r="D767" s="3" t="n"/>
      <c r="E767" s="3" t="n"/>
      <c r="F767" s="3" t="n"/>
      <c r="G767" s="3" t="n"/>
    </row>
    <row r="768" ht="13.2" customHeight="1">
      <c r="A768" s="3" t="n"/>
      <c r="B768" s="3" t="n"/>
      <c r="C768" s="3" t="n"/>
      <c r="D768" s="3" t="n"/>
      <c r="E768" s="3" t="n"/>
      <c r="F768" s="3" t="n"/>
      <c r="G768" s="3" t="n"/>
    </row>
    <row r="769" ht="13.2" customHeight="1">
      <c r="A769" s="3" t="n"/>
      <c r="B769" s="3" t="n"/>
      <c r="C769" s="3" t="n"/>
      <c r="D769" s="3" t="n"/>
      <c r="E769" s="3" t="n"/>
      <c r="F769" s="3" t="n"/>
      <c r="G769" s="3" t="n"/>
    </row>
    <row r="770" ht="13.2" customHeight="1">
      <c r="A770" s="3" t="n"/>
      <c r="B770" s="3" t="n"/>
      <c r="C770" s="3" t="n"/>
      <c r="D770" s="3" t="n"/>
      <c r="E770" s="3" t="n"/>
      <c r="F770" s="3" t="n"/>
      <c r="G770" s="3" t="n"/>
    </row>
    <row r="771" ht="13.2" customHeight="1">
      <c r="A771" s="3" t="n"/>
      <c r="B771" s="3" t="n"/>
      <c r="C771" s="3" t="n"/>
      <c r="D771" s="3" t="n"/>
      <c r="E771" s="3" t="n"/>
      <c r="F771" s="3" t="n"/>
      <c r="G771" s="3" t="n"/>
    </row>
    <row r="772" ht="13.2" customHeight="1">
      <c r="A772" s="3" t="n"/>
      <c r="B772" s="3" t="n"/>
      <c r="C772" s="3" t="n"/>
      <c r="D772" s="3" t="n"/>
      <c r="E772" s="3" t="n"/>
      <c r="F772" s="3" t="n"/>
      <c r="G772" s="3" t="n"/>
    </row>
    <row r="773" ht="13.2" customHeight="1">
      <c r="A773" s="3" t="n"/>
      <c r="B773" s="3" t="n"/>
      <c r="C773" s="3" t="n"/>
      <c r="D773" s="3" t="n"/>
      <c r="E773" s="3" t="n"/>
      <c r="F773" s="3" t="n"/>
      <c r="G773" s="3" t="n"/>
    </row>
    <row r="774" ht="13.2" customHeight="1">
      <c r="A774" s="3" t="n"/>
      <c r="B774" s="3" t="n"/>
      <c r="C774" s="3" t="n"/>
      <c r="D774" s="3" t="n"/>
      <c r="E774" s="3" t="n"/>
      <c r="F774" s="3" t="n"/>
      <c r="G774" s="3" t="n"/>
    </row>
    <row r="775" ht="13.2" customHeight="1">
      <c r="A775" s="3" t="n"/>
      <c r="B775" s="3" t="n"/>
      <c r="C775" s="3" t="n"/>
      <c r="D775" s="3" t="n"/>
      <c r="E775" s="3" t="n"/>
      <c r="F775" s="3" t="n"/>
      <c r="G775" s="3" t="n"/>
    </row>
    <row r="776" ht="13.2" customHeight="1">
      <c r="A776" s="3" t="n"/>
      <c r="B776" s="3" t="n"/>
      <c r="C776" s="3" t="n"/>
      <c r="D776" s="3" t="n"/>
      <c r="E776" s="3" t="n"/>
      <c r="F776" s="3" t="n"/>
      <c r="G776" s="3" t="n"/>
    </row>
    <row r="777" ht="13.2" customHeight="1">
      <c r="A777" s="3" t="n"/>
      <c r="B777" s="3" t="n"/>
      <c r="C777" s="3" t="n"/>
      <c r="D777" s="3" t="n"/>
      <c r="E777" s="3" t="n"/>
      <c r="F777" s="3" t="n"/>
      <c r="G777" s="3" t="n"/>
    </row>
    <row r="778" ht="13.2" customHeight="1">
      <c r="A778" s="3" t="n"/>
      <c r="B778" s="3" t="n"/>
      <c r="C778" s="3" t="n"/>
      <c r="D778" s="3" t="n"/>
      <c r="E778" s="3" t="n"/>
      <c r="F778" s="3" t="n"/>
      <c r="G778" s="3" t="n"/>
    </row>
    <row r="779" ht="13.2" customHeight="1">
      <c r="A779" s="3" t="n"/>
      <c r="B779" s="3" t="n"/>
      <c r="C779" s="3" t="n"/>
      <c r="D779" s="3" t="n"/>
      <c r="E779" s="3" t="n"/>
      <c r="F779" s="3" t="n"/>
      <c r="G779" s="3" t="n"/>
    </row>
    <row r="780" ht="13.2" customHeight="1">
      <c r="A780" s="3" t="n"/>
      <c r="B780" s="3" t="n"/>
      <c r="C780" s="3" t="n"/>
      <c r="D780" s="3" t="n"/>
      <c r="E780" s="3" t="n"/>
      <c r="F780" s="3" t="n"/>
      <c r="G780" s="3" t="n"/>
    </row>
    <row r="781" ht="13.2" customHeight="1">
      <c r="A781" s="3" t="n"/>
      <c r="B781" s="3" t="n"/>
      <c r="C781" s="3" t="n"/>
      <c r="D781" s="3" t="n"/>
      <c r="E781" s="3" t="n"/>
      <c r="F781" s="3" t="n"/>
      <c r="G781" s="3" t="n"/>
    </row>
    <row r="782" ht="13.2" customHeight="1">
      <c r="A782" s="3" t="n"/>
      <c r="B782" s="3" t="n"/>
      <c r="C782" s="3" t="n"/>
      <c r="D782" s="3" t="n"/>
      <c r="E782" s="3" t="n"/>
      <c r="F782" s="3" t="n"/>
      <c r="G782" s="3" t="n"/>
    </row>
    <row r="783" ht="13.2" customHeight="1">
      <c r="A783" s="3" t="n"/>
      <c r="B783" s="3" t="n"/>
      <c r="C783" s="3" t="n"/>
      <c r="D783" s="3" t="n"/>
      <c r="E783" s="3" t="n"/>
      <c r="F783" s="3" t="n"/>
      <c r="G783" s="3" t="n"/>
    </row>
    <row r="784" ht="13.2" customHeight="1">
      <c r="A784" s="3" t="n"/>
      <c r="B784" s="3" t="n"/>
      <c r="C784" s="3" t="n"/>
      <c r="D784" s="3" t="n"/>
      <c r="E784" s="3" t="n"/>
      <c r="F784" s="3" t="n"/>
      <c r="G784" s="3" t="n"/>
    </row>
    <row r="785" ht="13.2" customHeight="1">
      <c r="A785" s="3" t="n"/>
      <c r="B785" s="3" t="n"/>
      <c r="C785" s="3" t="n"/>
      <c r="D785" s="3" t="n"/>
      <c r="E785" s="3" t="n"/>
      <c r="F785" s="3" t="n"/>
      <c r="G785" s="3" t="n"/>
    </row>
    <row r="786" ht="13.2" customHeight="1">
      <c r="A786" s="3" t="n"/>
      <c r="B786" s="3" t="n"/>
      <c r="C786" s="3" t="n"/>
      <c r="D786" s="3" t="n"/>
      <c r="E786" s="3" t="n"/>
      <c r="F786" s="3" t="n"/>
      <c r="G786" s="3" t="n"/>
    </row>
    <row r="787" ht="13.2" customHeight="1">
      <c r="A787" s="3" t="n"/>
      <c r="B787" s="3" t="n"/>
      <c r="C787" s="3" t="n"/>
      <c r="D787" s="3" t="n"/>
      <c r="E787" s="3" t="n"/>
      <c r="F787" s="3" t="n"/>
      <c r="G787" s="3" t="n"/>
    </row>
    <row r="788" ht="13.2" customHeight="1">
      <c r="A788" s="3" t="n"/>
      <c r="B788" s="3" t="n"/>
      <c r="C788" s="3" t="n"/>
      <c r="D788" s="3" t="n"/>
      <c r="E788" s="3" t="n"/>
      <c r="F788" s="3" t="n"/>
      <c r="G788" s="3" t="n"/>
    </row>
    <row r="789" ht="13.2" customHeight="1">
      <c r="A789" s="3" t="n"/>
      <c r="B789" s="3" t="n"/>
      <c r="C789" s="3" t="n"/>
      <c r="D789" s="3" t="n"/>
      <c r="E789" s="3" t="n"/>
      <c r="F789" s="3" t="n"/>
      <c r="G789" s="3" t="n"/>
    </row>
    <row r="790" ht="13.2" customHeight="1">
      <c r="A790" s="3" t="n"/>
      <c r="B790" s="3" t="n"/>
      <c r="C790" s="3" t="n"/>
      <c r="D790" s="3" t="n"/>
      <c r="E790" s="3" t="n"/>
      <c r="F790" s="3" t="n"/>
      <c r="G790" s="3" t="n"/>
    </row>
    <row r="791" ht="13.2" customHeight="1">
      <c r="A791" s="3" t="n"/>
      <c r="B791" s="3" t="n"/>
      <c r="C791" s="3" t="n"/>
      <c r="D791" s="3" t="n"/>
      <c r="E791" s="3" t="n"/>
      <c r="F791" s="3" t="n"/>
      <c r="G791" s="3" t="n"/>
    </row>
    <row r="792" ht="13.2" customHeight="1">
      <c r="A792" s="3" t="n"/>
      <c r="B792" s="3" t="n"/>
      <c r="C792" s="3" t="n"/>
      <c r="D792" s="3" t="n"/>
      <c r="E792" s="3" t="n"/>
      <c r="F792" s="3" t="n"/>
      <c r="G792" s="3" t="n"/>
    </row>
    <row r="793" ht="13.2" customHeight="1">
      <c r="A793" s="3" t="n"/>
      <c r="B793" s="3" t="n"/>
      <c r="C793" s="3" t="n"/>
      <c r="D793" s="3" t="n"/>
      <c r="E793" s="3" t="n"/>
      <c r="F793" s="3" t="n"/>
      <c r="G793" s="3" t="n"/>
    </row>
    <row r="794" ht="13.2" customHeight="1">
      <c r="A794" s="3" t="n"/>
      <c r="B794" s="3" t="n"/>
      <c r="C794" s="3" t="n"/>
      <c r="D794" s="3" t="n"/>
      <c r="E794" s="3" t="n"/>
      <c r="F794" s="3" t="n"/>
      <c r="G794" s="3" t="n"/>
    </row>
    <row r="795" ht="13.2" customHeight="1">
      <c r="A795" s="3" t="n"/>
      <c r="B795" s="3" t="n"/>
      <c r="C795" s="3" t="n"/>
      <c r="D795" s="3" t="n"/>
      <c r="E795" s="3" t="n"/>
      <c r="F795" s="3" t="n"/>
      <c r="G795" s="3" t="n"/>
    </row>
    <row r="796" ht="13.2" customHeight="1">
      <c r="A796" s="3" t="n"/>
      <c r="B796" s="3" t="n"/>
      <c r="C796" s="3" t="n"/>
      <c r="D796" s="3" t="n"/>
      <c r="E796" s="3" t="n"/>
      <c r="F796" s="3" t="n"/>
      <c r="G796" s="3" t="n"/>
    </row>
    <row r="797" ht="13.2" customHeight="1">
      <c r="A797" s="3" t="n"/>
      <c r="B797" s="3" t="n"/>
      <c r="C797" s="3" t="n"/>
      <c r="D797" s="3" t="n"/>
      <c r="E797" s="3" t="n"/>
      <c r="F797" s="3" t="n"/>
      <c r="G797" s="3" t="n"/>
    </row>
    <row r="798" ht="13.2" customHeight="1">
      <c r="A798" s="3" t="n"/>
      <c r="B798" s="3" t="n"/>
      <c r="C798" s="3" t="n"/>
      <c r="D798" s="3" t="n"/>
      <c r="E798" s="3" t="n"/>
      <c r="F798" s="3" t="n"/>
      <c r="G798" s="3" t="n"/>
    </row>
    <row r="799" ht="13.2" customHeight="1">
      <c r="A799" s="3" t="n"/>
      <c r="B799" s="3" t="n"/>
      <c r="C799" s="3" t="n"/>
      <c r="D799" s="3" t="n"/>
      <c r="E799" s="3" t="n"/>
      <c r="F799" s="3" t="n"/>
      <c r="G799" s="3" t="n"/>
    </row>
    <row r="800" ht="13.2" customHeight="1">
      <c r="A800" s="3" t="n"/>
      <c r="B800" s="3" t="n"/>
      <c r="C800" s="3" t="n"/>
      <c r="D800" s="3" t="n"/>
      <c r="E800" s="3" t="n"/>
      <c r="F800" s="3" t="n"/>
      <c r="G800" s="3" t="n"/>
    </row>
    <row r="801" ht="13.2" customHeight="1">
      <c r="A801" s="3" t="n"/>
      <c r="B801" s="3" t="n"/>
      <c r="C801" s="3" t="n"/>
      <c r="D801" s="3" t="n"/>
      <c r="E801" s="3" t="n"/>
      <c r="F801" s="3" t="n"/>
      <c r="G801" s="3" t="n"/>
    </row>
    <row r="802" ht="13.2" customHeight="1">
      <c r="A802" s="3" t="n"/>
      <c r="B802" s="3" t="n"/>
      <c r="C802" s="3" t="n"/>
      <c r="D802" s="3" t="n"/>
      <c r="E802" s="3" t="n"/>
      <c r="F802" s="3" t="n"/>
      <c r="G802" s="3" t="n"/>
    </row>
    <row r="803" ht="13.2" customHeight="1">
      <c r="A803" s="3" t="n"/>
      <c r="B803" s="3" t="n"/>
      <c r="C803" s="3" t="n"/>
      <c r="D803" s="3" t="n"/>
      <c r="E803" s="3" t="n"/>
      <c r="F803" s="3" t="n"/>
      <c r="G803" s="3" t="n"/>
    </row>
    <row r="804" ht="13.2" customHeight="1">
      <c r="A804" s="3" t="n"/>
      <c r="B804" s="3" t="n"/>
      <c r="C804" s="3" t="n"/>
      <c r="D804" s="3" t="n"/>
      <c r="E804" s="3" t="n"/>
      <c r="F804" s="3" t="n"/>
      <c r="G804" s="3" t="n"/>
    </row>
    <row r="805" ht="13.2" customHeight="1">
      <c r="A805" s="3" t="n"/>
      <c r="B805" s="3" t="n"/>
      <c r="C805" s="3" t="n"/>
      <c r="D805" s="3" t="n"/>
      <c r="E805" s="3" t="n"/>
      <c r="F805" s="3" t="n"/>
      <c r="G805" s="3" t="n"/>
    </row>
    <row r="806" ht="13.2" customHeight="1">
      <c r="A806" s="3" t="n"/>
      <c r="B806" s="3" t="n"/>
      <c r="C806" s="3" t="n"/>
      <c r="D806" s="3" t="n"/>
      <c r="E806" s="3" t="n"/>
      <c r="F806" s="3" t="n"/>
      <c r="G806" s="3" t="n"/>
    </row>
    <row r="807" ht="13.2" customHeight="1">
      <c r="A807" s="3" t="n"/>
      <c r="B807" s="3" t="n"/>
      <c r="C807" s="3" t="n"/>
      <c r="D807" s="3" t="n"/>
      <c r="E807" s="3" t="n"/>
      <c r="F807" s="3" t="n"/>
      <c r="G807" s="3" t="n"/>
    </row>
    <row r="808" ht="13.2" customHeight="1">
      <c r="A808" s="3" t="n"/>
      <c r="B808" s="3" t="n"/>
      <c r="C808" s="3" t="n"/>
      <c r="D808" s="3" t="n"/>
      <c r="E808" s="3" t="n"/>
      <c r="F808" s="3" t="n"/>
      <c r="G808" s="3" t="n"/>
    </row>
    <row r="809" ht="13.2" customHeight="1">
      <c r="A809" s="3" t="n"/>
      <c r="B809" s="3" t="n"/>
      <c r="C809" s="3" t="n"/>
      <c r="D809" s="3" t="n"/>
      <c r="E809" s="3" t="n"/>
      <c r="F809" s="3" t="n"/>
      <c r="G809" s="3" t="n"/>
    </row>
    <row r="810" ht="13.2" customHeight="1">
      <c r="A810" s="3" t="n"/>
      <c r="B810" s="3" t="n"/>
      <c r="C810" s="3" t="n"/>
      <c r="D810" s="3" t="n"/>
      <c r="E810" s="3" t="n"/>
      <c r="F810" s="3" t="n"/>
      <c r="G810" s="3" t="n"/>
    </row>
    <row r="811" ht="13.2" customHeight="1">
      <c r="A811" s="3" t="n"/>
      <c r="B811" s="3" t="n"/>
      <c r="C811" s="3" t="n"/>
      <c r="D811" s="3" t="n"/>
      <c r="E811" s="3" t="n"/>
      <c r="F811" s="3" t="n"/>
      <c r="G811" s="3" t="n"/>
    </row>
    <row r="812" ht="13.2" customHeight="1">
      <c r="A812" s="3" t="n"/>
      <c r="B812" s="3" t="n"/>
      <c r="C812" s="3" t="n"/>
      <c r="D812" s="3" t="n"/>
      <c r="E812" s="3" t="n"/>
      <c r="F812" s="3" t="n"/>
      <c r="G812" s="3" t="n"/>
    </row>
    <row r="813" ht="13.2" customHeight="1">
      <c r="A813" s="3" t="n"/>
      <c r="B813" s="3" t="n"/>
      <c r="C813" s="3" t="n"/>
      <c r="D813" s="3" t="n"/>
      <c r="E813" s="3" t="n"/>
      <c r="F813" s="3" t="n"/>
      <c r="G813" s="3" t="n"/>
    </row>
    <row r="814" ht="13.2" customHeight="1">
      <c r="A814" s="3" t="n"/>
      <c r="B814" s="3" t="n"/>
      <c r="C814" s="3" t="n"/>
      <c r="D814" s="3" t="n"/>
      <c r="E814" s="3" t="n"/>
      <c r="F814" s="3" t="n"/>
      <c r="G814" s="3" t="n"/>
    </row>
    <row r="815" ht="13.2" customHeight="1">
      <c r="A815" s="3" t="n"/>
      <c r="B815" s="3" t="n"/>
      <c r="C815" s="3" t="n"/>
      <c r="D815" s="3" t="n"/>
      <c r="E815" s="3" t="n"/>
      <c r="F815" s="3" t="n"/>
      <c r="G815" s="3" t="n"/>
    </row>
    <row r="816" ht="13.2" customHeight="1">
      <c r="A816" s="3" t="n"/>
      <c r="B816" s="3" t="n"/>
      <c r="C816" s="3" t="n"/>
      <c r="D816" s="3" t="n"/>
      <c r="E816" s="3" t="n"/>
      <c r="F816" s="3" t="n"/>
      <c r="G816" s="3" t="n"/>
    </row>
    <row r="817" ht="13.2" customHeight="1">
      <c r="A817" s="3" t="n"/>
      <c r="B817" s="3" t="n"/>
      <c r="C817" s="3" t="n"/>
      <c r="D817" s="3" t="n"/>
      <c r="E817" s="3" t="n"/>
      <c r="F817" s="3" t="n"/>
      <c r="G817" s="3" t="n"/>
    </row>
    <row r="818" ht="13.2" customHeight="1">
      <c r="A818" s="3" t="n"/>
      <c r="B818" s="3" t="n"/>
      <c r="C818" s="3" t="n"/>
      <c r="D818" s="3" t="n"/>
      <c r="E818" s="3" t="n"/>
      <c r="F818" s="3" t="n"/>
      <c r="G818" s="3" t="n"/>
    </row>
    <row r="819" ht="13.2" customHeight="1">
      <c r="A819" s="3" t="n"/>
      <c r="B819" s="3" t="n"/>
      <c r="C819" s="3" t="n"/>
      <c r="D819" s="3" t="n"/>
      <c r="E819" s="3" t="n"/>
      <c r="F819" s="3" t="n"/>
      <c r="G819" s="3" t="n"/>
    </row>
    <row r="820" ht="13.2" customHeight="1">
      <c r="A820" s="3" t="n"/>
      <c r="B820" s="3" t="n"/>
      <c r="C820" s="3" t="n"/>
      <c r="D820" s="3" t="n"/>
      <c r="E820" s="3" t="n"/>
      <c r="F820" s="3" t="n"/>
      <c r="G820" s="3" t="n"/>
    </row>
    <row r="821" ht="13.2" customHeight="1">
      <c r="A821" s="3" t="n"/>
      <c r="B821" s="3" t="n"/>
      <c r="C821" s="3" t="n"/>
      <c r="D821" s="3" t="n"/>
      <c r="E821" s="3" t="n"/>
      <c r="F821" s="3" t="n"/>
      <c r="G821" s="3" t="n"/>
    </row>
    <row r="822" ht="13.2" customHeight="1">
      <c r="A822" s="3" t="n"/>
      <c r="B822" s="3" t="n"/>
      <c r="C822" s="3" t="n"/>
      <c r="D822" s="3" t="n"/>
      <c r="E822" s="3" t="n"/>
      <c r="F822" s="3" t="n"/>
      <c r="G822" s="3" t="n"/>
    </row>
    <row r="823" ht="13.2" customHeight="1">
      <c r="A823" s="3" t="n"/>
      <c r="B823" s="3" t="n"/>
      <c r="C823" s="3" t="n"/>
      <c r="D823" s="3" t="n"/>
      <c r="E823" s="3" t="n"/>
      <c r="F823" s="3" t="n"/>
      <c r="G823" s="3" t="n"/>
    </row>
    <row r="824" ht="13.2" customHeight="1">
      <c r="A824" s="3" t="n"/>
      <c r="B824" s="3" t="n"/>
      <c r="C824" s="3" t="n"/>
      <c r="D824" s="3" t="n"/>
      <c r="E824" s="3" t="n"/>
      <c r="F824" s="3" t="n"/>
      <c r="G824" s="3" t="n"/>
    </row>
    <row r="825" ht="13.2" customHeight="1">
      <c r="A825" s="3" t="n"/>
      <c r="B825" s="3" t="n"/>
      <c r="C825" s="3" t="n"/>
      <c r="D825" s="3" t="n"/>
      <c r="E825" s="3" t="n"/>
      <c r="F825" s="3" t="n"/>
      <c r="G825" s="3" t="n"/>
    </row>
    <row r="826" ht="13.2" customHeight="1">
      <c r="A826" s="3" t="n"/>
      <c r="B826" s="3" t="n"/>
      <c r="C826" s="3" t="n"/>
      <c r="D826" s="3" t="n"/>
      <c r="E826" s="3" t="n"/>
      <c r="F826" s="3" t="n"/>
      <c r="G826" s="3" t="n"/>
    </row>
    <row r="827" ht="13.2" customHeight="1">
      <c r="A827" s="3" t="n"/>
      <c r="B827" s="3" t="n"/>
      <c r="C827" s="3" t="n"/>
      <c r="D827" s="3" t="n"/>
      <c r="E827" s="3" t="n"/>
      <c r="F827" s="3" t="n"/>
      <c r="G827" s="3" t="n"/>
    </row>
    <row r="828" ht="13.2" customHeight="1">
      <c r="A828" s="3" t="n"/>
      <c r="B828" s="3" t="n"/>
      <c r="C828" s="3" t="n"/>
      <c r="D828" s="3" t="n"/>
      <c r="E828" s="3" t="n"/>
      <c r="F828" s="3" t="n"/>
      <c r="G828" s="3" t="n"/>
    </row>
    <row r="829" ht="13.2" customHeight="1">
      <c r="A829" s="3" t="n"/>
      <c r="B829" s="3" t="n"/>
      <c r="C829" s="3" t="n"/>
      <c r="D829" s="3" t="n"/>
      <c r="E829" s="3" t="n"/>
      <c r="F829" s="3" t="n"/>
      <c r="G829" s="3" t="n"/>
    </row>
    <row r="830" ht="13.2" customHeight="1">
      <c r="A830" s="3" t="n"/>
      <c r="B830" s="3" t="n"/>
      <c r="C830" s="3" t="n"/>
      <c r="D830" s="3" t="n"/>
      <c r="E830" s="3" t="n"/>
      <c r="F830" s="3" t="n"/>
      <c r="G830" s="3" t="n"/>
    </row>
    <row r="831" ht="13.2" customHeight="1">
      <c r="A831" s="3" t="n"/>
      <c r="B831" s="3" t="n"/>
      <c r="C831" s="3" t="n"/>
      <c r="D831" s="3" t="n"/>
      <c r="E831" s="3" t="n"/>
      <c r="F831" s="3" t="n"/>
      <c r="G831" s="3" t="n"/>
    </row>
    <row r="832" ht="13.2" customHeight="1">
      <c r="A832" s="3" t="n"/>
      <c r="B832" s="3" t="n"/>
      <c r="C832" s="3" t="n"/>
      <c r="D832" s="3" t="n"/>
      <c r="E832" s="3" t="n"/>
      <c r="F832" s="3" t="n"/>
      <c r="G832" s="3" t="n"/>
    </row>
    <row r="833" ht="13.2" customHeight="1">
      <c r="A833" s="3" t="n"/>
      <c r="B833" s="3" t="n"/>
      <c r="C833" s="3" t="n"/>
      <c r="D833" s="3" t="n"/>
      <c r="E833" s="3" t="n"/>
      <c r="F833" s="3" t="n"/>
      <c r="G833" s="3" t="n"/>
    </row>
    <row r="834" ht="13.2" customHeight="1">
      <c r="A834" s="3" t="n"/>
      <c r="B834" s="3" t="n"/>
      <c r="C834" s="3" t="n"/>
      <c r="D834" s="3" t="n"/>
      <c r="E834" s="3" t="n"/>
      <c r="F834" s="3" t="n"/>
      <c r="G834" s="3" t="n"/>
    </row>
    <row r="835" ht="13.2" customHeight="1">
      <c r="A835" s="3" t="n"/>
      <c r="B835" s="3" t="n"/>
      <c r="C835" s="3" t="n"/>
      <c r="D835" s="3" t="n"/>
      <c r="E835" s="3" t="n"/>
      <c r="F835" s="3" t="n"/>
      <c r="G835" s="3" t="n"/>
    </row>
    <row r="836" ht="13.2" customHeight="1">
      <c r="A836" s="3" t="n"/>
      <c r="B836" s="3" t="n"/>
      <c r="C836" s="3" t="n"/>
      <c r="D836" s="3" t="n"/>
      <c r="E836" s="3" t="n"/>
      <c r="F836" s="3" t="n"/>
      <c r="G836" s="3" t="n"/>
    </row>
    <row r="837" ht="13.2" customHeight="1">
      <c r="A837" s="3" t="n"/>
      <c r="B837" s="3" t="n"/>
      <c r="C837" s="3" t="n"/>
      <c r="D837" s="3" t="n"/>
      <c r="E837" s="3" t="n"/>
      <c r="F837" s="3" t="n"/>
      <c r="G837" s="3" t="n"/>
    </row>
    <row r="838" ht="13.2" customHeight="1">
      <c r="A838" s="3" t="n"/>
      <c r="B838" s="3" t="n"/>
      <c r="C838" s="3" t="n"/>
      <c r="D838" s="3" t="n"/>
      <c r="E838" s="3" t="n"/>
      <c r="F838" s="3" t="n"/>
      <c r="G838" s="3" t="n"/>
    </row>
    <row r="839" ht="13.2" customHeight="1">
      <c r="A839" s="3" t="n"/>
      <c r="B839" s="3" t="n"/>
      <c r="C839" s="3" t="n"/>
      <c r="D839" s="3" t="n"/>
      <c r="E839" s="3" t="n"/>
      <c r="F839" s="3" t="n"/>
      <c r="G839" s="3" t="n"/>
    </row>
    <row r="840" ht="13.2" customHeight="1">
      <c r="A840" s="3" t="n"/>
      <c r="B840" s="3" t="n"/>
      <c r="C840" s="3" t="n"/>
      <c r="D840" s="3" t="n"/>
      <c r="E840" s="3" t="n"/>
      <c r="F840" s="3" t="n"/>
      <c r="G840" s="3" t="n"/>
    </row>
    <row r="841" ht="13.2" customHeight="1">
      <c r="A841" s="3" t="n"/>
      <c r="B841" s="3" t="n"/>
      <c r="C841" s="3" t="n"/>
      <c r="D841" s="3" t="n"/>
      <c r="E841" s="3" t="n"/>
      <c r="F841" s="3" t="n"/>
      <c r="G841" s="3" t="n"/>
    </row>
    <row r="842" ht="13.2" customHeight="1">
      <c r="A842" s="3" t="n"/>
      <c r="B842" s="3" t="n"/>
      <c r="C842" s="3" t="n"/>
      <c r="D842" s="3" t="n"/>
      <c r="E842" s="3" t="n"/>
      <c r="F842" s="3" t="n"/>
      <c r="G842" s="3" t="n"/>
    </row>
    <row r="843" ht="13.2" customHeight="1">
      <c r="A843" s="3" t="n"/>
      <c r="B843" s="3" t="n"/>
      <c r="C843" s="3" t="n"/>
      <c r="D843" s="3" t="n"/>
      <c r="E843" s="3" t="n"/>
      <c r="F843" s="3" t="n"/>
      <c r="G843" s="3" t="n"/>
    </row>
    <row r="844" ht="13.2" customHeight="1">
      <c r="A844" s="3" t="n"/>
      <c r="B844" s="3" t="n"/>
      <c r="C844" s="3" t="n"/>
      <c r="D844" s="3" t="n"/>
      <c r="E844" s="3" t="n"/>
      <c r="F844" s="3" t="n"/>
      <c r="G844" s="3" t="n"/>
    </row>
    <row r="845" ht="13.2" customHeight="1">
      <c r="A845" s="3" t="n"/>
      <c r="B845" s="3" t="n"/>
      <c r="C845" s="3" t="n"/>
      <c r="D845" s="3" t="n"/>
      <c r="E845" s="3" t="n"/>
      <c r="F845" s="3" t="n"/>
      <c r="G845" s="3" t="n"/>
    </row>
    <row r="846" ht="13.2" customHeight="1">
      <c r="A846" s="3" t="n"/>
      <c r="B846" s="3" t="n"/>
      <c r="C846" s="3" t="n"/>
      <c r="D846" s="3" t="n"/>
      <c r="E846" s="3" t="n"/>
      <c r="F846" s="3" t="n"/>
      <c r="G846" s="3" t="n"/>
    </row>
    <row r="847" ht="13.2" customHeight="1">
      <c r="A847" s="3" t="n"/>
      <c r="B847" s="3" t="n"/>
      <c r="C847" s="3" t="n"/>
      <c r="D847" s="3" t="n"/>
      <c r="E847" s="3" t="n"/>
      <c r="F847" s="3" t="n"/>
      <c r="G847" s="3" t="n"/>
    </row>
    <row r="848" ht="13.2" customHeight="1">
      <c r="A848" s="3" t="n"/>
      <c r="B848" s="3" t="n"/>
      <c r="C848" s="3" t="n"/>
      <c r="D848" s="3" t="n"/>
      <c r="E848" s="3" t="n"/>
      <c r="F848" s="3" t="n"/>
      <c r="G848" s="3" t="n"/>
    </row>
    <row r="849" ht="13.2" customHeight="1">
      <c r="A849" s="3" t="n"/>
      <c r="B849" s="3" t="n"/>
      <c r="C849" s="3" t="n"/>
      <c r="D849" s="3" t="n"/>
      <c r="E849" s="3" t="n"/>
      <c r="F849" s="3" t="n"/>
      <c r="G849" s="3" t="n"/>
    </row>
    <row r="850" ht="13.2" customHeight="1">
      <c r="A850" s="3" t="n"/>
      <c r="B850" s="3" t="n"/>
      <c r="C850" s="3" t="n"/>
      <c r="D850" s="3" t="n"/>
      <c r="E850" s="3" t="n"/>
      <c r="F850" s="3" t="n"/>
      <c r="G850" s="3" t="n"/>
    </row>
    <row r="851" ht="13.2" customHeight="1">
      <c r="A851" s="3" t="n"/>
      <c r="B851" s="3" t="n"/>
      <c r="C851" s="3" t="n"/>
      <c r="D851" s="3" t="n"/>
      <c r="E851" s="3" t="n"/>
      <c r="F851" s="3" t="n"/>
      <c r="G851" s="3" t="n"/>
    </row>
    <row r="852" ht="13.2" customHeight="1">
      <c r="A852" s="3" t="n"/>
      <c r="B852" s="3" t="n"/>
      <c r="C852" s="3" t="n"/>
      <c r="D852" s="3" t="n"/>
      <c r="E852" s="3" t="n"/>
      <c r="F852" s="3" t="n"/>
      <c r="G852" s="3" t="n"/>
    </row>
    <row r="853" ht="13.2" customHeight="1">
      <c r="A853" s="3" t="n"/>
      <c r="B853" s="3" t="n"/>
      <c r="C853" s="3" t="n"/>
      <c r="D853" s="3" t="n"/>
      <c r="E853" s="3" t="n"/>
      <c r="F853" s="3" t="n"/>
      <c r="G853" s="3" t="n"/>
    </row>
    <row r="854" ht="13.2" customHeight="1">
      <c r="A854" s="3" t="n"/>
      <c r="B854" s="3" t="n"/>
      <c r="C854" s="3" t="n"/>
      <c r="D854" s="3" t="n"/>
      <c r="E854" s="3" t="n"/>
      <c r="F854" s="3" t="n"/>
      <c r="G854" s="3" t="n"/>
    </row>
    <row r="855" ht="13.2" customHeight="1">
      <c r="A855" s="3" t="n"/>
      <c r="B855" s="3" t="n"/>
      <c r="C855" s="3" t="n"/>
      <c r="D855" s="3" t="n"/>
      <c r="E855" s="3" t="n"/>
      <c r="F855" s="3" t="n"/>
      <c r="G855" s="3" t="n"/>
    </row>
    <row r="856" ht="13.2" customHeight="1">
      <c r="A856" s="3" t="n"/>
      <c r="B856" s="3" t="n"/>
      <c r="C856" s="3" t="n"/>
      <c r="D856" s="3" t="n"/>
      <c r="E856" s="3" t="n"/>
      <c r="F856" s="3" t="n"/>
      <c r="G856" s="3" t="n"/>
    </row>
    <row r="857" ht="13.2" customHeight="1">
      <c r="A857" s="3" t="n"/>
      <c r="B857" s="3" t="n"/>
      <c r="C857" s="3" t="n"/>
      <c r="D857" s="3" t="n"/>
      <c r="E857" s="3" t="n"/>
      <c r="F857" s="3" t="n"/>
      <c r="G857" s="3" t="n"/>
    </row>
    <row r="858" ht="13.2" customHeight="1">
      <c r="A858" s="3" t="n"/>
      <c r="B858" s="3" t="n"/>
      <c r="C858" s="3" t="n"/>
      <c r="D858" s="3" t="n"/>
      <c r="E858" s="3" t="n"/>
      <c r="F858" s="3" t="n"/>
      <c r="G858" s="3" t="n"/>
    </row>
    <row r="859" ht="13.2" customHeight="1">
      <c r="A859" s="3" t="n"/>
      <c r="B859" s="3" t="n"/>
      <c r="C859" s="3" t="n"/>
      <c r="D859" s="3" t="n"/>
      <c r="E859" s="3" t="n"/>
      <c r="F859" s="3" t="n"/>
      <c r="G859" s="3" t="n"/>
    </row>
    <row r="860" ht="13.2" customHeight="1">
      <c r="A860" s="3" t="n"/>
      <c r="B860" s="3" t="n"/>
      <c r="C860" s="3" t="n"/>
      <c r="D860" s="3" t="n"/>
      <c r="E860" s="3" t="n"/>
      <c r="F860" s="3" t="n"/>
      <c r="G860" s="3" t="n"/>
    </row>
    <row r="861" ht="13.2" customHeight="1">
      <c r="A861" s="3" t="n"/>
      <c r="B861" s="3" t="n"/>
      <c r="C861" s="3" t="n"/>
      <c r="D861" s="3" t="n"/>
      <c r="E861" s="3" t="n"/>
      <c r="F861" s="3" t="n"/>
      <c r="G861" s="3" t="n"/>
    </row>
    <row r="862" ht="13.2" customHeight="1">
      <c r="A862" s="3" t="n"/>
      <c r="B862" s="3" t="n"/>
      <c r="C862" s="3" t="n"/>
      <c r="D862" s="3" t="n"/>
      <c r="E862" s="3" t="n"/>
      <c r="F862" s="3" t="n"/>
      <c r="G862" s="3" t="n"/>
    </row>
    <row r="863" ht="13.2" customHeight="1">
      <c r="A863" s="3" t="n"/>
      <c r="B863" s="3" t="n"/>
      <c r="C863" s="3" t="n"/>
      <c r="D863" s="3" t="n"/>
      <c r="E863" s="3" t="n"/>
      <c r="F863" s="3" t="n"/>
      <c r="G863" s="3" t="n"/>
    </row>
    <row r="864" ht="13.2" customHeight="1">
      <c r="A864" s="3" t="n"/>
      <c r="B864" s="3" t="n"/>
      <c r="C864" s="3" t="n"/>
      <c r="D864" s="3" t="n"/>
      <c r="E864" s="3" t="n"/>
      <c r="F864" s="3" t="n"/>
      <c r="G864" s="3" t="n"/>
    </row>
    <row r="865" ht="13.2" customHeight="1">
      <c r="A865" s="3" t="n"/>
      <c r="B865" s="3" t="n"/>
      <c r="C865" s="3" t="n"/>
      <c r="D865" s="3" t="n"/>
      <c r="E865" s="3" t="n"/>
      <c r="F865" s="3" t="n"/>
      <c r="G865" s="3" t="n"/>
    </row>
    <row r="866" ht="13.2" customHeight="1">
      <c r="A866" s="3" t="n"/>
      <c r="B866" s="3" t="n"/>
      <c r="C866" s="3" t="n"/>
      <c r="D866" s="3" t="n"/>
      <c r="E866" s="3" t="n"/>
      <c r="F866" s="3" t="n"/>
      <c r="G866" s="3" t="n"/>
    </row>
    <row r="867" ht="13.2" customHeight="1">
      <c r="A867" s="3" t="n"/>
      <c r="B867" s="3" t="n"/>
      <c r="C867" s="3" t="n"/>
      <c r="D867" s="3" t="n"/>
      <c r="E867" s="3" t="n"/>
      <c r="F867" s="3" t="n"/>
      <c r="G867" s="3" t="n"/>
    </row>
    <row r="868" ht="13.2" customHeight="1">
      <c r="A868" s="3" t="n"/>
      <c r="B868" s="3" t="n"/>
      <c r="C868" s="3" t="n"/>
      <c r="D868" s="3" t="n"/>
      <c r="E868" s="3" t="n"/>
      <c r="F868" s="3" t="n"/>
      <c r="G868" s="3" t="n"/>
    </row>
    <row r="869" ht="13.2" customHeight="1">
      <c r="A869" s="3" t="n"/>
      <c r="B869" s="3" t="n"/>
      <c r="C869" s="3" t="n"/>
      <c r="D869" s="3" t="n"/>
      <c r="E869" s="3" t="n"/>
      <c r="F869" s="3" t="n"/>
      <c r="G869" s="3" t="n"/>
    </row>
    <row r="870" ht="13.2" customHeight="1">
      <c r="A870" s="3" t="n"/>
      <c r="B870" s="3" t="n"/>
      <c r="C870" s="3" t="n"/>
      <c r="D870" s="3" t="n"/>
      <c r="E870" s="3" t="n"/>
      <c r="F870" s="3" t="n"/>
      <c r="G870" s="3" t="n"/>
    </row>
    <row r="871" ht="13.2" customHeight="1">
      <c r="A871" s="3" t="n"/>
      <c r="B871" s="3" t="n"/>
      <c r="C871" s="3" t="n"/>
      <c r="D871" s="3" t="n"/>
      <c r="E871" s="3" t="n"/>
      <c r="F871" s="3" t="n"/>
      <c r="G871" s="3" t="n"/>
    </row>
    <row r="872" ht="13.2" customHeight="1">
      <c r="A872" s="3" t="n"/>
      <c r="B872" s="3" t="n"/>
      <c r="C872" s="3" t="n"/>
      <c r="D872" s="3" t="n"/>
      <c r="E872" s="3" t="n"/>
      <c r="F872" s="3" t="n"/>
      <c r="G872" s="3" t="n"/>
    </row>
    <row r="873" ht="13.2" customHeight="1">
      <c r="A873" s="3" t="n"/>
      <c r="B873" s="3" t="n"/>
      <c r="C873" s="3" t="n"/>
      <c r="D873" s="3" t="n"/>
      <c r="E873" s="3" t="n"/>
      <c r="F873" s="3" t="n"/>
      <c r="G873" s="3" t="n"/>
    </row>
    <row r="874" ht="13.2" customHeight="1">
      <c r="A874" s="3" t="n"/>
      <c r="B874" s="3" t="n"/>
      <c r="C874" s="3" t="n"/>
      <c r="D874" s="3" t="n"/>
      <c r="E874" s="3" t="n"/>
      <c r="F874" s="3" t="n"/>
      <c r="G874" s="3" t="n"/>
    </row>
    <row r="875" ht="13.2" customHeight="1">
      <c r="A875" s="3" t="n"/>
      <c r="B875" s="3" t="n"/>
      <c r="C875" s="3" t="n"/>
      <c r="D875" s="3" t="n"/>
      <c r="E875" s="3" t="n"/>
      <c r="F875" s="3" t="n"/>
      <c r="G875" s="3" t="n"/>
    </row>
    <row r="876" ht="13.2" customHeight="1">
      <c r="A876" s="3" t="n"/>
      <c r="B876" s="3" t="n"/>
      <c r="C876" s="3" t="n"/>
      <c r="D876" s="3" t="n"/>
      <c r="E876" s="3" t="n"/>
      <c r="F876" s="3" t="n"/>
      <c r="G876" s="3" t="n"/>
    </row>
    <row r="877" ht="13.2" customHeight="1">
      <c r="A877" s="3" t="n"/>
      <c r="B877" s="3" t="n"/>
      <c r="C877" s="3" t="n"/>
      <c r="D877" s="3" t="n"/>
      <c r="E877" s="3" t="n"/>
      <c r="F877" s="3" t="n"/>
      <c r="G877" s="3" t="n"/>
    </row>
    <row r="878" ht="13.2" customHeight="1">
      <c r="A878" s="3" t="n"/>
      <c r="B878" s="3" t="n"/>
      <c r="C878" s="3" t="n"/>
      <c r="D878" s="3" t="n"/>
      <c r="E878" s="3" t="n"/>
      <c r="F878" s="3" t="n"/>
      <c r="G878" s="3" t="n"/>
    </row>
    <row r="879" ht="13.2" customHeight="1">
      <c r="A879" s="3" t="n"/>
      <c r="B879" s="3" t="n"/>
      <c r="C879" s="3" t="n"/>
      <c r="D879" s="3" t="n"/>
      <c r="E879" s="3" t="n"/>
      <c r="F879" s="3" t="n"/>
      <c r="G879" s="3" t="n"/>
    </row>
    <row r="880" ht="13.2" customHeight="1">
      <c r="A880" s="3" t="n"/>
      <c r="B880" s="3" t="n"/>
      <c r="C880" s="3" t="n"/>
      <c r="D880" s="3" t="n"/>
      <c r="E880" s="3" t="n"/>
      <c r="F880" s="3" t="n"/>
      <c r="G880" s="3" t="n"/>
    </row>
    <row r="881" ht="13.2" customHeight="1">
      <c r="A881" s="3" t="n"/>
      <c r="B881" s="3" t="n"/>
      <c r="C881" s="3" t="n"/>
      <c r="D881" s="3" t="n"/>
      <c r="E881" s="3" t="n"/>
      <c r="F881" s="3" t="n"/>
      <c r="G881" s="3" t="n"/>
    </row>
    <row r="882" ht="13.2" customHeight="1">
      <c r="A882" s="3" t="n"/>
      <c r="B882" s="3" t="n"/>
      <c r="C882" s="3" t="n"/>
      <c r="D882" s="3" t="n"/>
      <c r="E882" s="3" t="n"/>
      <c r="F882" s="3" t="n"/>
      <c r="G882" s="3" t="n"/>
    </row>
    <row r="883" ht="13.2" customHeight="1">
      <c r="A883" s="3" t="n"/>
      <c r="B883" s="3" t="n"/>
      <c r="C883" s="3" t="n"/>
      <c r="D883" s="3" t="n"/>
      <c r="E883" s="3" t="n"/>
      <c r="F883" s="3" t="n"/>
      <c r="G883" s="3" t="n"/>
    </row>
    <row r="884" ht="13.2" customHeight="1">
      <c r="A884" s="3" t="n"/>
      <c r="B884" s="3" t="n"/>
      <c r="C884" s="3" t="n"/>
      <c r="D884" s="3" t="n"/>
      <c r="E884" s="3" t="n"/>
      <c r="F884" s="3" t="n"/>
      <c r="G884" s="3" t="n"/>
    </row>
    <row r="885" ht="13.2" customHeight="1">
      <c r="A885" s="3" t="n"/>
      <c r="B885" s="3" t="n"/>
      <c r="C885" s="3" t="n"/>
      <c r="D885" s="3" t="n"/>
      <c r="E885" s="3" t="n"/>
      <c r="F885" s="3" t="n"/>
      <c r="G885" s="3" t="n"/>
    </row>
    <row r="886" ht="13.2" customHeight="1">
      <c r="A886" s="3" t="n"/>
      <c r="B886" s="3" t="n"/>
      <c r="C886" s="3" t="n"/>
      <c r="D886" s="3" t="n"/>
      <c r="E886" s="3" t="n"/>
      <c r="F886" s="3" t="n"/>
      <c r="G886" s="3" t="n"/>
    </row>
    <row r="887" ht="13.2" customHeight="1">
      <c r="A887" s="3" t="n"/>
      <c r="B887" s="3" t="n"/>
      <c r="C887" s="3" t="n"/>
      <c r="D887" s="3" t="n"/>
      <c r="E887" s="3" t="n"/>
      <c r="F887" s="3" t="n"/>
      <c r="G887" s="3" t="n"/>
    </row>
    <row r="888" ht="13.2" customHeight="1">
      <c r="A888" s="3" t="n"/>
      <c r="B888" s="3" t="n"/>
      <c r="C888" s="3" t="n"/>
      <c r="D888" s="3" t="n"/>
      <c r="E888" s="3" t="n"/>
      <c r="F888" s="3" t="n"/>
      <c r="G888" s="3" t="n"/>
    </row>
    <row r="889" ht="13.2" customHeight="1">
      <c r="A889" s="3" t="n"/>
      <c r="B889" s="3" t="n"/>
      <c r="C889" s="3" t="n"/>
      <c r="D889" s="3" t="n"/>
      <c r="E889" s="3" t="n"/>
      <c r="F889" s="3" t="n"/>
      <c r="G889" s="3" t="n"/>
    </row>
    <row r="890" ht="13.2" customHeight="1">
      <c r="A890" s="3" t="n"/>
      <c r="B890" s="3" t="n"/>
      <c r="C890" s="3" t="n"/>
      <c r="D890" s="3" t="n"/>
      <c r="E890" s="3" t="n"/>
      <c r="F890" s="3" t="n"/>
      <c r="G890" s="3" t="n"/>
    </row>
    <row r="891" ht="13.2" customHeight="1">
      <c r="A891" s="3" t="n"/>
      <c r="B891" s="3" t="n"/>
      <c r="C891" s="3" t="n"/>
      <c r="D891" s="3" t="n"/>
      <c r="E891" s="3" t="n"/>
      <c r="F891" s="3" t="n"/>
      <c r="G891" s="3" t="n"/>
    </row>
    <row r="892" ht="13.2" customHeight="1">
      <c r="A892" s="3" t="n"/>
      <c r="B892" s="3" t="n"/>
      <c r="C892" s="3" t="n"/>
      <c r="D892" s="3" t="n"/>
      <c r="E892" s="3" t="n"/>
      <c r="F892" s="3" t="n"/>
      <c r="G892" s="3" t="n"/>
    </row>
    <row r="893" ht="13.2" customHeight="1">
      <c r="A893" s="3" t="n"/>
      <c r="B893" s="3" t="n"/>
      <c r="C893" s="3" t="n"/>
      <c r="D893" s="3" t="n"/>
      <c r="E893" s="3" t="n"/>
      <c r="F893" s="3" t="n"/>
      <c r="G893" s="3" t="n"/>
    </row>
    <row r="894" ht="13.2" customHeight="1">
      <c r="A894" s="3" t="n"/>
      <c r="B894" s="3" t="n"/>
      <c r="C894" s="3" t="n"/>
      <c r="D894" s="3" t="n"/>
      <c r="E894" s="3" t="n"/>
      <c r="F894" s="3" t="n"/>
      <c r="G894" s="3" t="n"/>
    </row>
    <row r="895" ht="13.2" customHeight="1">
      <c r="A895" s="3" t="n"/>
      <c r="B895" s="3" t="n"/>
      <c r="C895" s="3" t="n"/>
      <c r="D895" s="3" t="n"/>
      <c r="E895" s="3" t="n"/>
      <c r="F895" s="3" t="n"/>
      <c r="G895" s="3" t="n"/>
    </row>
    <row r="896" ht="13.2" customHeight="1">
      <c r="A896" s="3" t="n"/>
      <c r="B896" s="3" t="n"/>
      <c r="C896" s="3" t="n"/>
      <c r="D896" s="3" t="n"/>
      <c r="E896" s="3" t="n"/>
      <c r="F896" s="3" t="n"/>
      <c r="G896" s="3" t="n"/>
    </row>
    <row r="897" ht="13.2" customHeight="1">
      <c r="A897" s="3" t="n"/>
      <c r="B897" s="3" t="n"/>
      <c r="C897" s="3" t="n"/>
      <c r="D897" s="3" t="n"/>
      <c r="E897" s="3" t="n"/>
      <c r="F897" s="3" t="n"/>
      <c r="G897" s="3" t="n"/>
    </row>
    <row r="898" ht="13.2" customHeight="1">
      <c r="A898" s="3" t="n"/>
      <c r="B898" s="3" t="n"/>
      <c r="C898" s="3" t="n"/>
      <c r="D898" s="3" t="n"/>
      <c r="E898" s="3" t="n"/>
      <c r="F898" s="3" t="n"/>
      <c r="G898" s="3" t="n"/>
    </row>
    <row r="899" ht="13.2" customHeight="1">
      <c r="A899" s="3" t="n"/>
      <c r="B899" s="3" t="n"/>
      <c r="C899" s="3" t="n"/>
      <c r="D899" s="3" t="n"/>
      <c r="E899" s="3" t="n"/>
      <c r="F899" s="3" t="n"/>
      <c r="G899" s="3" t="n"/>
    </row>
    <row r="900" ht="13.2" customHeight="1">
      <c r="A900" s="3" t="n"/>
      <c r="B900" s="3" t="n"/>
      <c r="C900" s="3" t="n"/>
      <c r="D900" s="3" t="n"/>
      <c r="E900" s="3" t="n"/>
      <c r="F900" s="3" t="n"/>
      <c r="G900" s="3" t="n"/>
    </row>
    <row r="901" ht="13.2" customHeight="1">
      <c r="A901" s="3" t="n"/>
      <c r="B901" s="3" t="n"/>
      <c r="C901" s="3" t="n"/>
      <c r="D901" s="3" t="n"/>
      <c r="E901" s="3" t="n"/>
      <c r="F901" s="3" t="n"/>
      <c r="G901" s="3" t="n"/>
    </row>
    <row r="902" ht="13.2" customHeight="1">
      <c r="A902" s="3" t="n"/>
      <c r="B902" s="3" t="n"/>
      <c r="C902" s="3" t="n"/>
      <c r="D902" s="3" t="n"/>
      <c r="E902" s="3" t="n"/>
      <c r="F902" s="3" t="n"/>
      <c r="G902" s="3" t="n"/>
    </row>
    <row r="903" ht="13.2" customHeight="1">
      <c r="A903" s="3" t="n"/>
      <c r="B903" s="3" t="n"/>
      <c r="C903" s="3" t="n"/>
      <c r="D903" s="3" t="n"/>
      <c r="E903" s="3" t="n"/>
      <c r="F903" s="3" t="n"/>
      <c r="G903" s="3" t="n"/>
    </row>
    <row r="904" ht="13.2" customHeight="1">
      <c r="A904" s="3" t="n"/>
      <c r="B904" s="3" t="n"/>
      <c r="C904" s="3" t="n"/>
      <c r="D904" s="3" t="n"/>
      <c r="E904" s="3" t="n"/>
      <c r="F904" s="3" t="n"/>
      <c r="G904" s="3" t="n"/>
    </row>
    <row r="905" ht="13.2" customHeight="1">
      <c r="A905" s="3" t="n"/>
      <c r="B905" s="3" t="n"/>
      <c r="C905" s="3" t="n"/>
      <c r="D905" s="3" t="n"/>
      <c r="E905" s="3" t="n"/>
      <c r="F905" s="3" t="n"/>
      <c r="G905" s="3" t="n"/>
    </row>
    <row r="906" ht="13.2" customHeight="1">
      <c r="A906" s="3" t="n"/>
      <c r="B906" s="3" t="n"/>
      <c r="C906" s="3" t="n"/>
      <c r="D906" s="3" t="n"/>
      <c r="E906" s="3" t="n"/>
      <c r="F906" s="3" t="n"/>
      <c r="G906" s="3" t="n"/>
    </row>
    <row r="907" ht="13.2" customHeight="1">
      <c r="A907" s="3" t="n"/>
      <c r="B907" s="3" t="n"/>
      <c r="C907" s="3" t="n"/>
      <c r="D907" s="3" t="n"/>
      <c r="E907" s="3" t="n"/>
      <c r="F907" s="3" t="n"/>
      <c r="G907" s="3" t="n"/>
    </row>
    <row r="908" ht="13.2" customHeight="1">
      <c r="A908" s="3" t="n"/>
      <c r="B908" s="3" t="n"/>
      <c r="C908" s="3" t="n"/>
      <c r="D908" s="3" t="n"/>
      <c r="E908" s="3" t="n"/>
      <c r="F908" s="3" t="n"/>
      <c r="G908" s="3" t="n"/>
    </row>
    <row r="909" ht="13.2" customHeight="1">
      <c r="A909" s="3" t="n"/>
      <c r="B909" s="3" t="n"/>
      <c r="C909" s="3" t="n"/>
      <c r="D909" s="3" t="n"/>
      <c r="E909" s="3" t="n"/>
      <c r="F909" s="3" t="n"/>
      <c r="G909" s="3" t="n"/>
    </row>
    <row r="910" ht="13.2" customHeight="1">
      <c r="A910" s="3" t="n"/>
      <c r="B910" s="3" t="n"/>
      <c r="C910" s="3" t="n"/>
      <c r="D910" s="3" t="n"/>
      <c r="E910" s="3" t="n"/>
      <c r="F910" s="3" t="n"/>
      <c r="G910" s="3" t="n"/>
    </row>
    <row r="911" ht="13.2" customHeight="1">
      <c r="A911" s="3" t="n"/>
      <c r="B911" s="3" t="n"/>
      <c r="C911" s="3" t="n"/>
      <c r="D911" s="3" t="n"/>
      <c r="E911" s="3" t="n"/>
      <c r="F911" s="3" t="n"/>
      <c r="G911" s="3" t="n"/>
    </row>
    <row r="912" ht="13.2" customHeight="1">
      <c r="A912" s="3" t="n"/>
      <c r="B912" s="3" t="n"/>
      <c r="C912" s="3" t="n"/>
      <c r="D912" s="3" t="n"/>
      <c r="E912" s="3" t="n"/>
      <c r="F912" s="3" t="n"/>
      <c r="G912" s="3" t="n"/>
    </row>
    <row r="913" ht="13.2" customHeight="1">
      <c r="A913" s="3" t="n"/>
      <c r="B913" s="3" t="n"/>
      <c r="C913" s="3" t="n"/>
      <c r="D913" s="3" t="n"/>
      <c r="E913" s="3" t="n"/>
      <c r="F913" s="3" t="n"/>
      <c r="G913" s="3" t="n"/>
    </row>
    <row r="914" ht="13.2" customHeight="1">
      <c r="A914" s="3" t="n"/>
      <c r="B914" s="3" t="n"/>
      <c r="C914" s="3" t="n"/>
      <c r="D914" s="3" t="n"/>
      <c r="E914" s="3" t="n"/>
      <c r="F914" s="3" t="n"/>
      <c r="G914" s="3" t="n"/>
    </row>
    <row r="915" ht="13.2" customHeight="1">
      <c r="A915" s="3" t="n"/>
      <c r="B915" s="3" t="n"/>
      <c r="C915" s="3" t="n"/>
      <c r="D915" s="3" t="n"/>
      <c r="E915" s="3" t="n"/>
      <c r="F915" s="3" t="n"/>
      <c r="G915" s="3" t="n"/>
    </row>
    <row r="916" ht="13.2" customHeight="1">
      <c r="A916" s="3" t="n"/>
      <c r="B916" s="3" t="n"/>
      <c r="C916" s="3" t="n"/>
      <c r="D916" s="3" t="n"/>
      <c r="E916" s="3" t="n"/>
      <c r="F916" s="3" t="n"/>
      <c r="G916" s="3" t="n"/>
    </row>
    <row r="917" ht="13.2" customHeight="1">
      <c r="A917" s="3" t="n"/>
      <c r="B917" s="3" t="n"/>
      <c r="C917" s="3" t="n"/>
      <c r="D917" s="3" t="n"/>
      <c r="E917" s="3" t="n"/>
      <c r="F917" s="3" t="n"/>
      <c r="G917" s="3" t="n"/>
    </row>
    <row r="918" ht="13.2" customHeight="1">
      <c r="A918" s="3" t="n"/>
      <c r="B918" s="3" t="n"/>
      <c r="C918" s="3" t="n"/>
      <c r="D918" s="3" t="n"/>
      <c r="E918" s="3" t="n"/>
      <c r="F918" s="3" t="n"/>
      <c r="G918" s="3" t="n"/>
    </row>
    <row r="919" ht="13.2" customHeight="1">
      <c r="A919" s="3" t="n"/>
      <c r="B919" s="3" t="n"/>
      <c r="C919" s="3" t="n"/>
      <c r="D919" s="3" t="n"/>
      <c r="E919" s="3" t="n"/>
      <c r="F919" s="3" t="n"/>
      <c r="G919" s="3" t="n"/>
    </row>
    <row r="920" ht="13.2" customHeight="1">
      <c r="A920" s="3" t="n"/>
      <c r="B920" s="3" t="n"/>
      <c r="C920" s="3" t="n"/>
      <c r="D920" s="3" t="n"/>
      <c r="E920" s="3" t="n"/>
      <c r="F920" s="3" t="n"/>
      <c r="G920" s="3" t="n"/>
    </row>
    <row r="921" ht="13.2" customHeight="1">
      <c r="A921" s="3" t="n"/>
      <c r="B921" s="3" t="n"/>
      <c r="C921" s="3" t="n"/>
      <c r="D921" s="3" t="n"/>
      <c r="E921" s="3" t="n"/>
      <c r="F921" s="3" t="n"/>
      <c r="G921" s="3" t="n"/>
    </row>
    <row r="922" ht="13.2" customHeight="1">
      <c r="A922" s="3" t="n"/>
      <c r="B922" s="3" t="n"/>
      <c r="C922" s="3" t="n"/>
      <c r="D922" s="3" t="n"/>
      <c r="E922" s="3" t="n"/>
      <c r="F922" s="3" t="n"/>
      <c r="G922" s="3" t="n"/>
    </row>
    <row r="923" ht="13.2" customHeight="1">
      <c r="A923" s="3" t="n"/>
      <c r="B923" s="3" t="n"/>
      <c r="C923" s="3" t="n"/>
      <c r="D923" s="3" t="n"/>
      <c r="E923" s="3" t="n"/>
      <c r="F923" s="3" t="n"/>
      <c r="G923" s="3" t="n"/>
    </row>
    <row r="924" ht="13.2" customHeight="1">
      <c r="A924" s="3" t="n"/>
      <c r="B924" s="3" t="n"/>
      <c r="C924" s="3" t="n"/>
      <c r="D924" s="3" t="n"/>
      <c r="E924" s="3" t="n"/>
      <c r="F924" s="3" t="n"/>
      <c r="G924" s="3" t="n"/>
    </row>
    <row r="925" ht="13.2" customHeight="1">
      <c r="A925" s="3" t="n"/>
      <c r="B925" s="3" t="n"/>
      <c r="C925" s="3" t="n"/>
      <c r="D925" s="3" t="n"/>
      <c r="E925" s="3" t="n"/>
      <c r="F925" s="3" t="n"/>
      <c r="G925" s="3" t="n"/>
    </row>
    <row r="926" ht="13.2" customHeight="1">
      <c r="A926" s="3" t="n"/>
      <c r="B926" s="3" t="n"/>
      <c r="C926" s="3" t="n"/>
      <c r="D926" s="3" t="n"/>
      <c r="E926" s="3" t="n"/>
      <c r="F926" s="3" t="n"/>
      <c r="G926" s="3" t="n"/>
    </row>
    <row r="927" ht="13.2" customHeight="1">
      <c r="A927" s="3" t="n"/>
      <c r="B927" s="3" t="n"/>
      <c r="C927" s="3" t="n"/>
      <c r="D927" s="3" t="n"/>
      <c r="E927" s="3" t="n"/>
      <c r="F927" s="3" t="n"/>
      <c r="G927" s="3" t="n"/>
    </row>
    <row r="928" ht="13.2" customHeight="1">
      <c r="A928" s="3" t="n"/>
      <c r="B928" s="3" t="n"/>
      <c r="C928" s="3" t="n"/>
      <c r="D928" s="3" t="n"/>
      <c r="E928" s="3" t="n"/>
      <c r="F928" s="3" t="n"/>
      <c r="G928" s="3" t="n"/>
    </row>
    <row r="929" ht="13.2" customHeight="1">
      <c r="A929" s="3" t="n"/>
      <c r="B929" s="3" t="n"/>
      <c r="C929" s="3" t="n"/>
      <c r="D929" s="3" t="n"/>
      <c r="E929" s="3" t="n"/>
      <c r="F929" s="3" t="n"/>
      <c r="G929" s="3" t="n"/>
    </row>
    <row r="930" ht="13.2" customHeight="1">
      <c r="A930" s="3" t="n"/>
      <c r="B930" s="3" t="n"/>
      <c r="C930" s="3" t="n"/>
      <c r="D930" s="3" t="n"/>
      <c r="E930" s="3" t="n"/>
      <c r="F930" s="3" t="n"/>
      <c r="G930" s="3" t="n"/>
    </row>
    <row r="931" ht="13.2" customHeight="1">
      <c r="A931" s="3" t="n"/>
      <c r="B931" s="3" t="n"/>
      <c r="C931" s="3" t="n"/>
      <c r="D931" s="3" t="n"/>
      <c r="E931" s="3" t="n"/>
      <c r="F931" s="3" t="n"/>
      <c r="G931" s="3" t="n"/>
    </row>
    <row r="932" ht="13.2" customHeight="1">
      <c r="A932" s="3" t="n"/>
      <c r="B932" s="3" t="n"/>
      <c r="C932" s="3" t="n"/>
      <c r="D932" s="3" t="n"/>
      <c r="E932" s="3" t="n"/>
      <c r="F932" s="3" t="n"/>
      <c r="G932" s="3" t="n"/>
    </row>
    <row r="933" ht="13.2" customHeight="1">
      <c r="A933" s="3" t="n"/>
      <c r="B933" s="3" t="n"/>
      <c r="C933" s="3" t="n"/>
      <c r="D933" s="3" t="n"/>
      <c r="E933" s="3" t="n"/>
      <c r="F933" s="3" t="n"/>
      <c r="G933" s="3" t="n"/>
    </row>
    <row r="934" ht="13.2" customHeight="1">
      <c r="A934" s="3" t="n"/>
      <c r="B934" s="3" t="n"/>
      <c r="C934" s="3" t="n"/>
      <c r="D934" s="3" t="n"/>
      <c r="E934" s="3" t="n"/>
      <c r="F934" s="3" t="n"/>
      <c r="G934" s="3" t="n"/>
    </row>
    <row r="935" ht="13.2" customHeight="1">
      <c r="A935" s="3" t="n"/>
      <c r="B935" s="3" t="n"/>
      <c r="C935" s="3" t="n"/>
      <c r="D935" s="3" t="n"/>
      <c r="E935" s="3" t="n"/>
      <c r="F935" s="3" t="n"/>
      <c r="G935" s="3" t="n"/>
    </row>
    <row r="936" ht="13.2" customHeight="1">
      <c r="A936" s="3" t="n"/>
      <c r="B936" s="3" t="n"/>
      <c r="C936" s="3" t="n"/>
      <c r="D936" s="3" t="n"/>
      <c r="E936" s="3" t="n"/>
      <c r="F936" s="3" t="n"/>
      <c r="G936" s="3" t="n"/>
    </row>
    <row r="937" ht="13.2" customHeight="1">
      <c r="A937" s="3" t="n"/>
      <c r="B937" s="3" t="n"/>
      <c r="C937" s="3" t="n"/>
      <c r="D937" s="3" t="n"/>
      <c r="E937" s="3" t="n"/>
      <c r="F937" s="3" t="n"/>
      <c r="G937" s="3" t="n"/>
    </row>
    <row r="938" ht="13.2" customHeight="1">
      <c r="A938" s="3" t="n"/>
      <c r="B938" s="3" t="n"/>
      <c r="C938" s="3" t="n"/>
      <c r="D938" s="3" t="n"/>
      <c r="E938" s="3" t="n"/>
      <c r="F938" s="3" t="n"/>
      <c r="G938" s="3" t="n"/>
    </row>
    <row r="939" ht="13.2" customHeight="1">
      <c r="A939" s="3" t="n"/>
      <c r="B939" s="3" t="n"/>
      <c r="C939" s="3" t="n"/>
      <c r="D939" s="3" t="n"/>
      <c r="E939" s="3" t="n"/>
      <c r="F939" s="3" t="n"/>
      <c r="G939" s="3" t="n"/>
    </row>
    <row r="940" ht="13.2" customHeight="1">
      <c r="A940" s="3" t="n"/>
      <c r="B940" s="3" t="n"/>
      <c r="C940" s="3" t="n"/>
      <c r="D940" s="3" t="n"/>
      <c r="E940" s="3" t="n"/>
      <c r="F940" s="3" t="n"/>
      <c r="G940" s="3" t="n"/>
    </row>
    <row r="941" ht="13.2" customHeight="1">
      <c r="A941" s="3" t="n"/>
      <c r="B941" s="3" t="n"/>
      <c r="C941" s="3" t="n"/>
      <c r="D941" s="3" t="n"/>
      <c r="E941" s="3" t="n"/>
      <c r="F941" s="3" t="n"/>
      <c r="G941" s="3" t="n"/>
    </row>
    <row r="942" ht="13.2" customHeight="1">
      <c r="A942" s="3" t="n"/>
      <c r="B942" s="3" t="n"/>
      <c r="C942" s="3" t="n"/>
      <c r="D942" s="3" t="n"/>
      <c r="E942" s="3" t="n"/>
      <c r="F942" s="3" t="n"/>
      <c r="G942" s="3" t="n"/>
    </row>
    <row r="943" ht="13.2" customHeight="1">
      <c r="A943" s="3" t="n"/>
      <c r="B943" s="3" t="n"/>
      <c r="C943" s="3" t="n"/>
      <c r="D943" s="3" t="n"/>
      <c r="E943" s="3" t="n"/>
      <c r="F943" s="3" t="n"/>
      <c r="G943" s="3" t="n"/>
    </row>
    <row r="944" ht="13.2" customHeight="1">
      <c r="A944" s="3" t="n"/>
      <c r="B944" s="3" t="n"/>
      <c r="C944" s="3" t="n"/>
      <c r="D944" s="3" t="n"/>
      <c r="E944" s="3" t="n"/>
      <c r="F944" s="3" t="n"/>
      <c r="G944" s="3" t="n"/>
    </row>
    <row r="945" ht="13.2" customHeight="1">
      <c r="A945" s="3" t="n"/>
      <c r="B945" s="3" t="n"/>
      <c r="C945" s="3" t="n"/>
      <c r="D945" s="3" t="n"/>
      <c r="E945" s="3" t="n"/>
      <c r="F945" s="3" t="n"/>
      <c r="G945" s="3" t="n"/>
    </row>
    <row r="946" ht="13.2" customHeight="1">
      <c r="A946" s="3" t="n"/>
      <c r="B946" s="3" t="n"/>
      <c r="C946" s="3" t="n"/>
      <c r="D946" s="3" t="n"/>
      <c r="E946" s="3" t="n"/>
      <c r="F946" s="3" t="n"/>
      <c r="G946" s="3" t="n"/>
    </row>
    <row r="947" ht="13.2" customHeight="1">
      <c r="A947" s="3" t="n"/>
      <c r="B947" s="3" t="n"/>
      <c r="C947" s="3" t="n"/>
      <c r="D947" s="3" t="n"/>
      <c r="E947" s="3" t="n"/>
      <c r="F947" s="3" t="n"/>
      <c r="G947" s="3" t="n"/>
    </row>
    <row r="948" ht="13.2" customHeight="1">
      <c r="A948" s="3" t="n"/>
      <c r="B948" s="3" t="n"/>
      <c r="C948" s="3" t="n"/>
      <c r="D948" s="3" t="n"/>
      <c r="E948" s="3" t="n"/>
      <c r="F948" s="3" t="n"/>
      <c r="G948" s="3" t="n"/>
    </row>
    <row r="949" ht="13.2" customHeight="1">
      <c r="A949" s="3" t="n"/>
      <c r="B949" s="3" t="n"/>
      <c r="C949" s="3" t="n"/>
      <c r="D949" s="3" t="n"/>
      <c r="E949" s="3" t="n"/>
      <c r="F949" s="3" t="n"/>
      <c r="G949" s="3" t="n"/>
    </row>
    <row r="950" ht="13.2" customHeight="1">
      <c r="A950" s="3" t="n"/>
      <c r="B950" s="3" t="n"/>
      <c r="C950" s="3" t="n"/>
      <c r="D950" s="3" t="n"/>
      <c r="E950" s="3" t="n"/>
      <c r="F950" s="3" t="n"/>
      <c r="G950" s="3" t="n"/>
    </row>
    <row r="951" ht="13.2" customHeight="1">
      <c r="A951" s="3" t="n"/>
      <c r="B951" s="3" t="n"/>
      <c r="C951" s="3" t="n"/>
      <c r="D951" s="3" t="n"/>
      <c r="E951" s="3" t="n"/>
      <c r="F951" s="3" t="n"/>
      <c r="G951" s="3" t="n"/>
    </row>
    <row r="952" ht="13.2" customHeight="1">
      <c r="A952" s="3" t="n"/>
      <c r="B952" s="3" t="n"/>
      <c r="C952" s="3" t="n"/>
      <c r="D952" s="3" t="n"/>
      <c r="E952" s="3" t="n"/>
      <c r="F952" s="3" t="n"/>
      <c r="G952" s="3" t="n"/>
    </row>
    <row r="953" ht="13.2" customHeight="1">
      <c r="A953" s="3" t="n"/>
      <c r="B953" s="3" t="n"/>
      <c r="C953" s="3" t="n"/>
      <c r="D953" s="3" t="n"/>
      <c r="E953" s="3" t="n"/>
      <c r="F953" s="3" t="n"/>
      <c r="G953" s="3" t="n"/>
    </row>
    <row r="954" ht="13.2" customHeight="1">
      <c r="A954" s="3" t="n"/>
      <c r="B954" s="3" t="n"/>
      <c r="C954" s="3" t="n"/>
      <c r="D954" s="3" t="n"/>
      <c r="E954" s="3" t="n"/>
      <c r="F954" s="3" t="n"/>
      <c r="G954" s="3" t="n"/>
    </row>
    <row r="955" ht="13.2" customHeight="1">
      <c r="A955" s="3" t="n"/>
      <c r="B955" s="3" t="n"/>
      <c r="C955" s="3" t="n"/>
      <c r="D955" s="3" t="n"/>
      <c r="E955" s="3" t="n"/>
      <c r="F955" s="3" t="n"/>
      <c r="G955" s="3" t="n"/>
    </row>
    <row r="956" ht="13.2" customHeight="1">
      <c r="A956" s="3" t="n"/>
      <c r="B956" s="3" t="n"/>
      <c r="C956" s="3" t="n"/>
      <c r="D956" s="3" t="n"/>
      <c r="E956" s="3" t="n"/>
      <c r="F956" s="3" t="n"/>
      <c r="G956" s="3" t="n"/>
    </row>
    <row r="957" ht="13.2" customHeight="1">
      <c r="A957" s="3" t="n"/>
      <c r="B957" s="3" t="n"/>
      <c r="C957" s="3" t="n"/>
      <c r="D957" s="3" t="n"/>
      <c r="E957" s="3" t="n"/>
      <c r="F957" s="3" t="n"/>
      <c r="G957" s="3" t="n"/>
    </row>
    <row r="958" ht="13.2" customHeight="1">
      <c r="A958" s="3" t="n"/>
      <c r="B958" s="3" t="n"/>
      <c r="C958" s="3" t="n"/>
      <c r="D958" s="3" t="n"/>
      <c r="E958" s="3" t="n"/>
      <c r="F958" s="3" t="n"/>
      <c r="G958" s="3" t="n"/>
    </row>
    <row r="959" ht="13.2" customHeight="1">
      <c r="A959" s="3" t="n"/>
      <c r="B959" s="3" t="n"/>
      <c r="C959" s="3" t="n"/>
      <c r="D959" s="3" t="n"/>
      <c r="E959" s="3" t="n"/>
      <c r="F959" s="3" t="n"/>
      <c r="G959" s="3" t="n"/>
    </row>
    <row r="960" ht="13.2" customHeight="1">
      <c r="A960" s="3" t="n"/>
      <c r="B960" s="3" t="n"/>
      <c r="C960" s="3" t="n"/>
      <c r="D960" s="3" t="n"/>
      <c r="E960" s="3" t="n"/>
      <c r="F960" s="3" t="n"/>
      <c r="G960" s="3" t="n"/>
    </row>
    <row r="961" ht="13.2" customHeight="1">
      <c r="A961" s="3" t="n"/>
      <c r="B961" s="3" t="n"/>
      <c r="C961" s="3" t="n"/>
      <c r="D961" s="3" t="n"/>
      <c r="E961" s="3" t="n"/>
      <c r="F961" s="3" t="n"/>
      <c r="G961" s="3" t="n"/>
    </row>
    <row r="962" ht="13.2" customHeight="1">
      <c r="A962" s="3" t="n"/>
      <c r="B962" s="3" t="n"/>
      <c r="C962" s="3" t="n"/>
      <c r="D962" s="3" t="n"/>
      <c r="E962" s="3" t="n"/>
      <c r="F962" s="3" t="n"/>
      <c r="G962" s="3" t="n"/>
    </row>
    <row r="963" ht="13.2" customHeight="1">
      <c r="A963" s="3" t="n"/>
      <c r="B963" s="3" t="n"/>
      <c r="C963" s="3" t="n"/>
      <c r="D963" s="3" t="n"/>
      <c r="E963" s="3" t="n"/>
      <c r="F963" s="3" t="n"/>
      <c r="G963" s="3" t="n"/>
    </row>
    <row r="964" ht="13.2" customHeight="1">
      <c r="A964" s="3" t="n"/>
      <c r="B964" s="3" t="n"/>
      <c r="C964" s="3" t="n"/>
      <c r="D964" s="3" t="n"/>
      <c r="E964" s="3" t="n"/>
      <c r="F964" s="3" t="n"/>
      <c r="G964" s="3" t="n"/>
    </row>
    <row r="965" ht="13.2" customHeight="1">
      <c r="A965" s="3" t="n"/>
      <c r="B965" s="3" t="n"/>
      <c r="C965" s="3" t="n"/>
      <c r="D965" s="3" t="n"/>
      <c r="E965" s="3" t="n"/>
      <c r="F965" s="3" t="n"/>
      <c r="G965" s="3" t="n"/>
    </row>
    <row r="966" ht="13.2" customHeight="1">
      <c r="A966" s="3" t="n"/>
      <c r="B966" s="3" t="n"/>
      <c r="C966" s="3" t="n"/>
      <c r="D966" s="3" t="n"/>
      <c r="E966" s="3" t="n"/>
      <c r="F966" s="3" t="n"/>
      <c r="G966" s="3" t="n"/>
    </row>
    <row r="967" ht="13.2" customHeight="1">
      <c r="A967" s="3" t="n"/>
      <c r="B967" s="3" t="n"/>
      <c r="C967" s="3" t="n"/>
      <c r="D967" s="3" t="n"/>
      <c r="E967" s="3" t="n"/>
      <c r="F967" s="3" t="n"/>
      <c r="G967" s="3" t="n"/>
    </row>
    <row r="968" ht="13.2" customHeight="1">
      <c r="A968" s="3" t="n"/>
      <c r="B968" s="3" t="n"/>
      <c r="C968" s="3" t="n"/>
      <c r="D968" s="3" t="n"/>
      <c r="E968" s="3" t="n"/>
      <c r="F968" s="3" t="n"/>
      <c r="G968" s="3" t="n"/>
    </row>
    <row r="969" ht="13.2" customHeight="1">
      <c r="A969" s="3" t="n"/>
      <c r="B969" s="3" t="n"/>
      <c r="C969" s="3" t="n"/>
      <c r="D969" s="3" t="n"/>
      <c r="E969" s="3" t="n"/>
      <c r="F969" s="3" t="n"/>
      <c r="G969" s="3" t="n"/>
    </row>
    <row r="970" ht="13.2" customHeight="1">
      <c r="A970" s="3" t="n"/>
      <c r="B970" s="3" t="n"/>
      <c r="C970" s="3" t="n"/>
      <c r="D970" s="3" t="n"/>
      <c r="E970" s="3" t="n"/>
      <c r="F970" s="3" t="n"/>
      <c r="G970" s="3" t="n"/>
    </row>
    <row r="971" ht="13.2" customHeight="1">
      <c r="A971" s="3" t="n"/>
      <c r="B971" s="3" t="n"/>
      <c r="C971" s="3" t="n"/>
      <c r="D971" s="3" t="n"/>
      <c r="E971" s="3" t="n"/>
      <c r="F971" s="3" t="n"/>
      <c r="G971" s="3" t="n"/>
    </row>
    <row r="972" ht="13.2" customHeight="1">
      <c r="A972" s="3" t="n"/>
      <c r="B972" s="3" t="n"/>
      <c r="C972" s="3" t="n"/>
      <c r="D972" s="3" t="n"/>
      <c r="E972" s="3" t="n"/>
      <c r="F972" s="3" t="n"/>
      <c r="G972" s="3" t="n"/>
    </row>
    <row r="973" ht="13.2" customHeight="1">
      <c r="A973" s="3" t="n"/>
      <c r="B973" s="3" t="n"/>
      <c r="C973" s="3" t="n"/>
      <c r="D973" s="3" t="n"/>
      <c r="E973" s="3" t="n"/>
      <c r="F973" s="3" t="n"/>
      <c r="G973" s="3" t="n"/>
    </row>
    <row r="974" ht="13.2" customHeight="1">
      <c r="A974" s="3" t="n"/>
      <c r="B974" s="3" t="n"/>
      <c r="C974" s="3" t="n"/>
      <c r="D974" s="3" t="n"/>
      <c r="E974" s="3" t="n"/>
      <c r="F974" s="3" t="n"/>
      <c r="G974" s="3" t="n"/>
    </row>
    <row r="975" ht="13.2" customHeight="1">
      <c r="A975" s="3" t="n"/>
      <c r="B975" s="3" t="n"/>
      <c r="C975" s="3" t="n"/>
      <c r="D975" s="3" t="n"/>
      <c r="E975" s="3" t="n"/>
      <c r="F975" s="3" t="n"/>
      <c r="G975" s="3" t="n"/>
    </row>
    <row r="976" ht="13.2" customHeight="1">
      <c r="A976" s="3" t="n"/>
      <c r="B976" s="3" t="n"/>
      <c r="C976" s="3" t="n"/>
      <c r="D976" s="3" t="n"/>
      <c r="E976" s="3" t="n"/>
      <c r="F976" s="3" t="n"/>
      <c r="G976" s="3" t="n"/>
    </row>
    <row r="977" ht="13.2" customHeight="1">
      <c r="A977" s="3" t="n"/>
      <c r="B977" s="3" t="n"/>
      <c r="C977" s="3" t="n"/>
      <c r="D977" s="3" t="n"/>
      <c r="E977" s="3" t="n"/>
      <c r="F977" s="3" t="n"/>
      <c r="G977" s="3" t="n"/>
    </row>
    <row r="978" ht="13.2" customHeight="1">
      <c r="A978" s="3" t="n"/>
      <c r="B978" s="3" t="n"/>
      <c r="C978" s="3" t="n"/>
      <c r="D978" s="3" t="n"/>
      <c r="E978" s="3" t="n"/>
      <c r="F978" s="3" t="n"/>
      <c r="G978" s="3" t="n"/>
    </row>
    <row r="979" ht="13.2" customHeight="1">
      <c r="A979" s="3" t="n"/>
      <c r="B979" s="3" t="n"/>
      <c r="C979" s="3" t="n"/>
      <c r="D979" s="3" t="n"/>
      <c r="E979" s="3" t="n"/>
      <c r="F979" s="3" t="n"/>
      <c r="G979" s="3" t="n"/>
    </row>
    <row r="980" ht="13.2" customHeight="1">
      <c r="A980" s="3" t="n"/>
      <c r="B980" s="3" t="n"/>
      <c r="C980" s="3" t="n"/>
      <c r="D980" s="3" t="n"/>
      <c r="E980" s="3" t="n"/>
      <c r="F980" s="3" t="n"/>
      <c r="G980" s="3" t="n"/>
    </row>
    <row r="981" ht="13.2" customHeight="1">
      <c r="A981" s="3" t="n"/>
      <c r="B981" s="3" t="n"/>
      <c r="C981" s="3" t="n"/>
      <c r="D981" s="3" t="n"/>
      <c r="E981" s="3" t="n"/>
      <c r="F981" s="3" t="n"/>
      <c r="G981" s="3" t="n"/>
    </row>
    <row r="982" ht="13.2" customHeight="1">
      <c r="A982" s="3" t="n"/>
      <c r="B982" s="3" t="n"/>
      <c r="C982" s="3" t="n"/>
      <c r="D982" s="3" t="n"/>
      <c r="E982" s="3" t="n"/>
      <c r="F982" s="3" t="n"/>
      <c r="G982" s="3" t="n"/>
    </row>
    <row r="983" ht="13.2" customHeight="1">
      <c r="A983" s="3" t="n"/>
      <c r="B983" s="3" t="n"/>
      <c r="C983" s="3" t="n"/>
      <c r="D983" s="3" t="n"/>
      <c r="E983" s="3" t="n"/>
      <c r="F983" s="3" t="n"/>
      <c r="G983" s="3" t="n"/>
    </row>
    <row r="984" ht="13.2" customHeight="1">
      <c r="A984" s="3" t="n"/>
      <c r="B984" s="3" t="n"/>
      <c r="C984" s="3" t="n"/>
      <c r="D984" s="3" t="n"/>
      <c r="E984" s="3" t="n"/>
      <c r="F984" s="3" t="n"/>
      <c r="G984" s="3" t="n"/>
    </row>
    <row r="985" ht="13.2" customHeight="1">
      <c r="A985" s="3" t="n"/>
      <c r="B985" s="3" t="n"/>
      <c r="C985" s="3" t="n"/>
      <c r="D985" s="3" t="n"/>
      <c r="E985" s="3" t="n"/>
      <c r="F985" s="3" t="n"/>
      <c r="G985" s="3" t="n"/>
    </row>
    <row r="986" ht="13.2" customHeight="1">
      <c r="A986" s="3" t="n"/>
      <c r="B986" s="3" t="n"/>
      <c r="C986" s="3" t="n"/>
      <c r="D986" s="3" t="n"/>
      <c r="E986" s="3" t="n"/>
      <c r="F986" s="3" t="n"/>
      <c r="G986" s="3" t="n"/>
    </row>
    <row r="987" ht="13.2" customHeight="1">
      <c r="A987" s="3" t="n"/>
      <c r="B987" s="3" t="n"/>
      <c r="C987" s="3" t="n"/>
      <c r="D987" s="3" t="n"/>
      <c r="E987" s="3" t="n"/>
      <c r="F987" s="3" t="n"/>
      <c r="G987" s="3" t="n"/>
    </row>
    <row r="988" ht="13.2" customHeight="1">
      <c r="A988" s="3" t="n"/>
      <c r="B988" s="3" t="n"/>
      <c r="C988" s="3" t="n"/>
      <c r="D988" s="3" t="n"/>
      <c r="E988" s="3" t="n"/>
      <c r="F988" s="3" t="n"/>
      <c r="G988" s="3" t="n"/>
    </row>
    <row r="989" ht="13.2" customHeight="1">
      <c r="A989" s="3" t="n"/>
      <c r="B989" s="3" t="n"/>
      <c r="C989" s="3" t="n"/>
      <c r="D989" s="3" t="n"/>
      <c r="E989" s="3" t="n"/>
      <c r="F989" s="3" t="n"/>
      <c r="G989" s="3" t="n"/>
    </row>
    <row r="990" ht="13.2" customHeight="1">
      <c r="A990" s="3" t="n"/>
      <c r="B990" s="3" t="n"/>
      <c r="C990" s="3" t="n"/>
      <c r="D990" s="3" t="n"/>
      <c r="E990" s="3" t="n"/>
      <c r="F990" s="3" t="n"/>
      <c r="G990" s="3" t="n"/>
    </row>
    <row r="991" ht="13.2" customHeight="1">
      <c r="A991" s="3" t="n"/>
      <c r="B991" s="3" t="n"/>
      <c r="C991" s="3" t="n"/>
      <c r="D991" s="3" t="n"/>
      <c r="E991" s="3" t="n"/>
      <c r="F991" s="3" t="n"/>
      <c r="G991" s="3" t="n"/>
    </row>
    <row r="992" ht="13.2" customHeight="1">
      <c r="A992" s="3" t="n"/>
      <c r="B992" s="3" t="n"/>
      <c r="C992" s="3" t="n"/>
      <c r="D992" s="3" t="n"/>
      <c r="E992" s="3" t="n"/>
      <c r="F992" s="3" t="n"/>
      <c r="G992" s="3" t="n"/>
    </row>
    <row r="993" ht="13.2" customHeight="1">
      <c r="A993" s="3" t="n"/>
      <c r="B993" s="3" t="n"/>
      <c r="C993" s="3" t="n"/>
      <c r="D993" s="3" t="n"/>
      <c r="E993" s="3" t="n"/>
      <c r="F993" s="3" t="n"/>
      <c r="G993" s="3" t="n"/>
    </row>
    <row r="994" ht="13.2" customHeight="1">
      <c r="A994" s="3" t="n"/>
      <c r="B994" s="3" t="n"/>
      <c r="C994" s="3" t="n"/>
      <c r="D994" s="3" t="n"/>
      <c r="E994" s="3" t="n"/>
      <c r="F994" s="3" t="n"/>
      <c r="G994" s="3" t="n"/>
    </row>
    <row r="995" ht="13.2" customHeight="1">
      <c r="A995" s="3" t="n"/>
      <c r="B995" s="3" t="n"/>
      <c r="C995" s="3" t="n"/>
      <c r="D995" s="3" t="n"/>
      <c r="E995" s="3" t="n"/>
      <c r="F995" s="3" t="n"/>
      <c r="G995" s="3" t="n"/>
    </row>
    <row r="996" ht="13.2" customHeight="1">
      <c r="A996" s="3" t="n"/>
      <c r="B996" s="3" t="n"/>
      <c r="C996" s="3" t="n"/>
      <c r="D996" s="3" t="n"/>
      <c r="E996" s="3" t="n"/>
      <c r="F996" s="3" t="n"/>
      <c r="G996" s="3" t="n"/>
    </row>
    <row r="997" ht="13.2" customHeight="1">
      <c r="A997" s="3" t="n"/>
      <c r="B997" s="3" t="n"/>
      <c r="C997" s="3" t="n"/>
      <c r="D997" s="3" t="n"/>
      <c r="E997" s="3" t="n"/>
      <c r="F997" s="3" t="n"/>
      <c r="G997" s="3" t="n"/>
    </row>
    <row r="998" ht="13.2" customHeight="1">
      <c r="A998" s="3" t="n"/>
      <c r="B998" s="3" t="n"/>
      <c r="C998" s="3" t="n"/>
      <c r="D998" s="3" t="n"/>
      <c r="E998" s="3" t="n"/>
      <c r="F998" s="3" t="n"/>
      <c r="G998" s="3" t="n"/>
    </row>
    <row r="999" ht="13.2" customHeight="1">
      <c r="A999" s="3" t="n"/>
      <c r="B999" s="3" t="n"/>
      <c r="C999" s="3" t="n"/>
      <c r="D999" s="3" t="n"/>
      <c r="E999" s="3" t="n"/>
      <c r="F999" s="3" t="n"/>
      <c r="G999" s="3" t="n"/>
    </row>
    <row r="1000" ht="13.2" customHeight="1">
      <c r="A1000" s="3" t="n"/>
      <c r="B1000" s="3" t="n"/>
      <c r="C1000" s="3" t="n"/>
      <c r="D1000" s="3" t="n"/>
      <c r="E1000" s="3" t="n"/>
      <c r="F1000" s="3" t="n"/>
      <c r="G1000" s="3" t="n"/>
    </row>
    <row r="1001" ht="13.2" customHeight="1">
      <c r="A1001" s="3" t="n"/>
      <c r="B1001" s="3" t="n"/>
      <c r="C1001" s="3" t="n"/>
      <c r="D1001" s="3" t="n"/>
      <c r="E1001" s="3" t="n"/>
      <c r="F1001" s="3" t="n"/>
      <c r="G1001" s="3" t="n"/>
    </row>
    <row r="1002" ht="13.2" customHeight="1">
      <c r="A1002" s="3" t="n"/>
      <c r="B1002" s="3" t="n"/>
      <c r="C1002" s="3" t="n"/>
      <c r="D1002" s="3" t="n"/>
      <c r="E1002" s="3" t="n"/>
      <c r="F1002" s="3" t="n"/>
      <c r="G1002" s="3" t="n"/>
    </row>
    <row r="1003" ht="13.2" customHeight="1">
      <c r="A1003" s="3" t="n"/>
      <c r="B1003" s="3" t="n"/>
      <c r="C1003" s="3" t="n"/>
      <c r="D1003" s="3" t="n"/>
      <c r="E1003" s="3" t="n"/>
      <c r="F1003" s="3" t="n"/>
      <c r="G1003" s="3" t="n"/>
    </row>
    <row r="1004" ht="13.2" customHeight="1">
      <c r="A1004" s="3" t="n"/>
      <c r="B1004" s="3" t="n"/>
      <c r="C1004" s="3" t="n"/>
      <c r="D1004" s="3" t="n"/>
      <c r="E1004" s="3" t="n"/>
      <c r="F1004" s="3" t="n"/>
      <c r="G1004" s="3" t="n"/>
    </row>
    <row r="1005" ht="13.2" customHeight="1">
      <c r="A1005" s="3" t="n"/>
      <c r="B1005" s="3" t="n"/>
      <c r="C1005" s="3" t="n"/>
      <c r="D1005" s="3" t="n"/>
      <c r="E1005" s="3" t="n"/>
      <c r="F1005" s="3" t="n"/>
      <c r="G1005" s="3" t="n"/>
    </row>
    <row r="1006" ht="13.2" customHeight="1">
      <c r="A1006" s="3" t="n"/>
      <c r="B1006" s="3" t="n"/>
      <c r="C1006" s="3" t="n"/>
      <c r="D1006" s="3" t="n"/>
      <c r="E1006" s="3" t="n"/>
      <c r="F1006" s="3" t="n"/>
      <c r="G1006" s="3" t="n"/>
    </row>
    <row r="1007" ht="13.2" customHeight="1">
      <c r="A1007" s="3" t="n"/>
      <c r="B1007" s="3" t="n"/>
      <c r="C1007" s="3" t="n"/>
      <c r="D1007" s="3" t="n"/>
      <c r="E1007" s="3" t="n"/>
      <c r="F1007" s="3" t="n"/>
      <c r="G1007" s="3" t="n"/>
    </row>
    <row r="1008" ht="13.2" customHeight="1">
      <c r="A1008" s="3" t="n"/>
      <c r="B1008" s="3" t="n"/>
      <c r="C1008" s="3" t="n"/>
      <c r="D1008" s="3" t="n"/>
      <c r="E1008" s="3" t="n"/>
      <c r="F1008" s="3" t="n"/>
      <c r="G1008" s="3" t="n"/>
    </row>
    <row r="1009" ht="13.2" customHeight="1">
      <c r="A1009" s="3" t="n"/>
      <c r="B1009" s="3" t="n"/>
      <c r="C1009" s="3" t="n"/>
      <c r="D1009" s="3" t="n"/>
      <c r="E1009" s="3" t="n"/>
      <c r="F1009" s="3" t="n"/>
      <c r="G1009" s="3" t="n"/>
    </row>
    <row r="1010" ht="13.2" customHeight="1">
      <c r="A1010" s="3" t="n"/>
      <c r="B1010" s="3" t="n"/>
      <c r="C1010" s="3" t="n"/>
      <c r="D1010" s="3" t="n"/>
      <c r="E1010" s="3" t="n"/>
      <c r="F1010" s="3" t="n"/>
      <c r="G1010" s="3" t="n"/>
    </row>
    <row r="1011" ht="13.2" customHeight="1">
      <c r="A1011" s="3" t="n"/>
      <c r="B1011" s="3" t="n"/>
      <c r="C1011" s="3" t="n"/>
      <c r="D1011" s="3" t="n"/>
      <c r="E1011" s="3" t="n"/>
      <c r="F1011" s="3" t="n"/>
      <c r="G1011" s="3" t="n"/>
    </row>
    <row r="1012" ht="13.2" customHeight="1">
      <c r="A1012" s="3" t="n"/>
      <c r="B1012" s="3" t="n"/>
      <c r="C1012" s="3" t="n"/>
      <c r="D1012" s="3" t="n"/>
      <c r="E1012" s="3" t="n"/>
      <c r="F1012" s="3" t="n"/>
      <c r="G1012" s="3" t="n"/>
    </row>
    <row r="1013" ht="13.2" customHeight="1">
      <c r="A1013" s="3" t="n"/>
      <c r="B1013" s="3" t="n"/>
      <c r="C1013" s="3" t="n"/>
      <c r="D1013" s="3" t="n"/>
      <c r="E1013" s="3" t="n"/>
      <c r="F1013" s="3" t="n"/>
      <c r="G1013" s="3" t="n"/>
    </row>
    <row r="1014" ht="13.2" customHeight="1">
      <c r="A1014" s="3" t="n"/>
      <c r="B1014" s="3" t="n"/>
      <c r="C1014" s="3" t="n"/>
      <c r="D1014" s="3" t="n"/>
      <c r="E1014" s="3" t="n"/>
      <c r="F1014" s="3" t="n"/>
      <c r="G1014" s="3" t="n"/>
    </row>
    <row r="1015" ht="13.2" customHeight="1">
      <c r="A1015" s="3" t="n"/>
      <c r="B1015" s="3" t="n"/>
      <c r="C1015" s="3" t="n"/>
      <c r="D1015" s="3" t="n"/>
      <c r="E1015" s="3" t="n"/>
      <c r="F1015" s="3" t="n"/>
      <c r="G1015" s="3" t="n"/>
    </row>
    <row r="1016" ht="13.2" customHeight="1">
      <c r="A1016" s="3" t="n"/>
      <c r="B1016" s="3" t="n"/>
      <c r="C1016" s="3" t="n"/>
      <c r="D1016" s="3" t="n"/>
      <c r="E1016" s="3" t="n"/>
      <c r="F1016" s="3" t="n"/>
      <c r="G1016" s="3" t="n"/>
    </row>
    <row r="1017" ht="13.2" customHeight="1">
      <c r="A1017" s="3" t="n"/>
      <c r="B1017" s="3" t="n"/>
      <c r="C1017" s="3" t="n"/>
      <c r="D1017" s="3" t="n"/>
      <c r="E1017" s="3" t="n"/>
      <c r="F1017" s="3" t="n"/>
      <c r="G1017" s="3" t="n"/>
    </row>
    <row r="1018" ht="13.2" customHeight="1">
      <c r="A1018" s="3" t="n"/>
      <c r="B1018" s="3" t="n"/>
      <c r="C1018" s="3" t="n"/>
      <c r="D1018" s="3" t="n"/>
      <c r="E1018" s="3" t="n"/>
      <c r="F1018" s="3" t="n"/>
      <c r="G1018" s="3" t="n"/>
    </row>
    <row r="1019" ht="13.2" customHeight="1">
      <c r="A1019" s="3" t="n"/>
      <c r="B1019" s="3" t="n"/>
      <c r="C1019" s="3" t="n"/>
      <c r="D1019" s="3" t="n"/>
      <c r="E1019" s="3" t="n"/>
      <c r="F1019" s="3" t="n"/>
      <c r="G1019" s="3" t="n"/>
    </row>
    <row r="1020" ht="13.2" customHeight="1">
      <c r="A1020" s="3" t="n"/>
      <c r="B1020" s="3" t="n"/>
      <c r="C1020" s="3" t="n"/>
      <c r="D1020" s="3" t="n"/>
      <c r="E1020" s="3" t="n"/>
      <c r="F1020" s="3" t="n"/>
      <c r="G1020" s="3" t="n"/>
    </row>
    <row r="1021" ht="15.75" customHeight="1">
      <c r="B1021" s="3" t="n"/>
      <c r="C1021" s="3" t="n"/>
      <c r="D1021" s="3" t="n"/>
      <c r="E1021" s="3" t="n"/>
      <c r="F1021" s="3" t="n"/>
      <c r="G1021" s="3" t="n"/>
    </row>
  </sheetData>
  <mergeCells count="42">
    <mergeCell ref="B47:C47"/>
    <mergeCell ref="B72:C72"/>
    <mergeCell ref="B81:C81"/>
    <mergeCell ref="B17:G17"/>
    <mergeCell ref="B45:G46"/>
    <mergeCell ref="B66:C66"/>
    <mergeCell ref="B31:C31"/>
    <mergeCell ref="B75:G76"/>
    <mergeCell ref="B56:C56"/>
    <mergeCell ref="B71:C71"/>
    <mergeCell ref="B58:C58"/>
    <mergeCell ref="B77:C77"/>
    <mergeCell ref="B48:C48"/>
    <mergeCell ref="B67:C67"/>
    <mergeCell ref="B62:G63"/>
    <mergeCell ref="B42:C42"/>
    <mergeCell ref="B60:C60"/>
    <mergeCell ref="B57:C57"/>
    <mergeCell ref="B52:G53"/>
    <mergeCell ref="B15:G15"/>
    <mergeCell ref="B82:C82"/>
    <mergeCell ref="B73:C73"/>
    <mergeCell ref="B84:C84"/>
    <mergeCell ref="B13:G14"/>
    <mergeCell ref="B49:C49"/>
    <mergeCell ref="B65:C65"/>
    <mergeCell ref="B7:G7"/>
    <mergeCell ref="B55:C55"/>
    <mergeCell ref="B69:G70"/>
    <mergeCell ref="B64:C64"/>
    <mergeCell ref="B28:G29"/>
    <mergeCell ref="B22:G22"/>
    <mergeCell ref="B33:C33"/>
    <mergeCell ref="B51:C51"/>
    <mergeCell ref="B36:C36"/>
    <mergeCell ref="B32:C32"/>
    <mergeCell ref="B12:G12"/>
    <mergeCell ref="B50:C50"/>
    <mergeCell ref="B91:G93"/>
    <mergeCell ref="B79:C79"/>
    <mergeCell ref="B21:G21"/>
    <mergeCell ref="B35:C35"/>
  </mergeCells>
  <dataValidations count="1">
    <dataValidation sqref="F16" showDropDown="0" showInputMessage="1" showErrorMessage="1" allowBlank="1" type="list">
      <formula1>"Entrega Inmediata,Entrega Futura"</formula1>
    </dataValidation>
  </dataValidations>
  <printOptions horizontalCentered="1" verticalCentered="1"/>
  <pageMargins left="0.03937007874015748" right="0.03937007874015748" top="0.1574803149606299" bottom="0.1574803149606299" header="0" footer="0"/>
  <pageSetup orientation="portrait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17">
    <outlinePr summaryBelow="1" summaryRight="1"/>
    <pageSetUpPr/>
  </sheetPr>
  <dimension ref="A1:T67"/>
  <sheetViews>
    <sheetView workbookViewId="0">
      <selection activeCell="B1" sqref="B1"/>
    </sheetView>
  </sheetViews>
  <sheetFormatPr baseColWidth="8" defaultRowHeight="13.2"/>
  <cols>
    <col width="13.33203125" bestFit="1" customWidth="1" style="76" min="1" max="1"/>
    <col width="12.109375" bestFit="1" customWidth="1" style="76" min="2" max="2"/>
    <col width="8.5546875" bestFit="1" customWidth="1" style="76" min="3" max="4"/>
    <col width="12.109375" bestFit="1" customWidth="1" style="76" min="5" max="5"/>
    <col width="11.109375" bestFit="1" customWidth="1" style="76" min="6" max="6"/>
    <col width="2" customWidth="1" style="76" min="7" max="7"/>
    <col width="13.33203125" bestFit="1" customWidth="1" style="76" min="8" max="8"/>
    <col width="12.109375" bestFit="1" customWidth="1" style="76" min="9" max="9"/>
    <col width="8.5546875" bestFit="1" customWidth="1" style="76" min="10" max="11"/>
    <col width="12.109375" bestFit="1" customWidth="1" style="76" min="12" max="12"/>
    <col width="11.109375" bestFit="1" customWidth="1" style="76" min="13" max="13"/>
    <col width="1.33203125" customWidth="1" style="76" min="14" max="14"/>
    <col width="13.33203125" bestFit="1" customWidth="1" style="76" min="15" max="15"/>
    <col width="12.109375" bestFit="1" customWidth="1" style="76" min="16" max="16"/>
    <col width="8.5546875" bestFit="1" customWidth="1" style="76" min="17" max="18"/>
    <col width="12.109375" bestFit="1" customWidth="1" style="76" min="19" max="19"/>
    <col width="11.109375" bestFit="1" customWidth="1" style="76" min="20" max="20"/>
    <col width="8.88671875" customWidth="1" style="76" min="21" max="16384"/>
  </cols>
  <sheetData>
    <row r="1">
      <c r="A1" s="76" t="inlineStr">
        <is>
          <t>Crédito Hipotecario</t>
        </is>
      </c>
      <c r="B1" s="193">
        <f>ROUND(COTIZADOR!G60,0)</f>
        <v/>
      </c>
      <c r="H1" s="76" t="inlineStr">
        <is>
          <t>Crédito Hipotecario</t>
        </is>
      </c>
      <c r="I1" s="193">
        <f>B1</f>
        <v/>
      </c>
      <c r="O1" s="76" t="inlineStr">
        <is>
          <t>Crédito Hipotecario</t>
        </is>
      </c>
      <c r="P1" s="193">
        <f>I1</f>
        <v/>
      </c>
    </row>
    <row r="2">
      <c r="A2" s="78" t="inlineStr">
        <is>
          <t>Plazo en años</t>
        </is>
      </c>
      <c r="B2" s="78">
        <f>COTIZADOR!E64</f>
        <v/>
      </c>
      <c r="H2" s="78" t="inlineStr">
        <is>
          <t>Plazo en años</t>
        </is>
      </c>
      <c r="I2" s="78">
        <f>COTIZADOR!F64</f>
        <v/>
      </c>
      <c r="O2" s="78" t="inlineStr">
        <is>
          <t>Plazo en años</t>
        </is>
      </c>
      <c r="P2" s="78">
        <f>COTIZADOR!G64</f>
        <v/>
      </c>
    </row>
    <row r="3">
      <c r="A3" s="76" t="inlineStr">
        <is>
          <t>CAE</t>
        </is>
      </c>
      <c r="B3" s="79">
        <f>COTIZADOR!E65</f>
        <v/>
      </c>
      <c r="H3" s="76" t="inlineStr">
        <is>
          <t>CAE</t>
        </is>
      </c>
      <c r="I3" s="79">
        <f>COTIZADOR!F65</f>
        <v/>
      </c>
      <c r="O3" s="76" t="inlineStr">
        <is>
          <t>CAE</t>
        </is>
      </c>
      <c r="P3" s="79">
        <f>COTIZADOR!G65</f>
        <v/>
      </c>
    </row>
    <row r="4">
      <c r="A4" s="76" t="inlineStr">
        <is>
          <t>CAE mensual</t>
        </is>
      </c>
      <c r="B4" s="194">
        <f>(1+B3)^(1/12)-1</f>
        <v/>
      </c>
      <c r="D4" s="76" t="inlineStr">
        <is>
          <t>pmt</t>
        </is>
      </c>
      <c r="H4" s="76" t="inlineStr">
        <is>
          <t>CAE mensual</t>
        </is>
      </c>
      <c r="I4" s="194">
        <f>(1+I3)^(1/12)-1</f>
        <v/>
      </c>
      <c r="O4" s="76" t="inlineStr">
        <is>
          <t>CAE mensual</t>
        </is>
      </c>
      <c r="P4" s="194">
        <f>(1+P3)^(1/12)-1</f>
        <v/>
      </c>
    </row>
    <row r="5">
      <c r="A5" s="76" t="inlineStr">
        <is>
          <t>pmt</t>
        </is>
      </c>
      <c r="B5" s="193">
        <f>ROUND(PMT(B3/12,B2*12,-B1),6)</f>
        <v/>
      </c>
      <c r="D5" s="76" t="inlineStr">
        <is>
          <t>acum</t>
        </is>
      </c>
      <c r="E5" s="195">
        <f>MAX(F8:F67)</f>
        <v/>
      </c>
      <c r="H5" s="76" t="inlineStr">
        <is>
          <t>pmt</t>
        </is>
      </c>
      <c r="I5" s="193">
        <f>ROUND(PMT(I3/12,I2*12,-I1),6)</f>
        <v/>
      </c>
      <c r="K5" s="76" t="inlineStr">
        <is>
          <t>acum</t>
        </is>
      </c>
      <c r="L5" s="195">
        <f>MAX(M8:M67)</f>
        <v/>
      </c>
      <c r="O5" s="76" t="inlineStr">
        <is>
          <t>pmt</t>
        </is>
      </c>
      <c r="P5" s="193">
        <f>ROUND(PMT(P3/12,P2*12,-P1),6)</f>
        <v/>
      </c>
      <c r="R5" s="76" t="inlineStr">
        <is>
          <t>acum</t>
        </is>
      </c>
      <c r="S5" s="195">
        <f>MAX(T8:T67)</f>
        <v/>
      </c>
    </row>
    <row r="7">
      <c r="A7" s="76" t="inlineStr">
        <is>
          <t>ct</t>
        </is>
      </c>
      <c r="B7" s="76" t="inlineStr">
        <is>
          <t>amort</t>
        </is>
      </c>
      <c r="C7" s="76" t="inlineStr">
        <is>
          <t>int</t>
        </is>
      </c>
      <c r="D7" s="76" t="inlineStr">
        <is>
          <t>pmt</t>
        </is>
      </c>
      <c r="E7" s="76" t="inlineStr">
        <is>
          <t>saldo</t>
        </is>
      </c>
      <c r="F7" s="76" t="inlineStr">
        <is>
          <t>acum</t>
        </is>
      </c>
      <c r="H7" s="76" t="inlineStr">
        <is>
          <t>ct</t>
        </is>
      </c>
      <c r="I7" s="76" t="inlineStr">
        <is>
          <t>amort</t>
        </is>
      </c>
      <c r="J7" s="76" t="inlineStr">
        <is>
          <t>int</t>
        </is>
      </c>
      <c r="K7" s="76" t="inlineStr">
        <is>
          <t>pmt</t>
        </is>
      </c>
      <c r="L7" s="76" t="inlineStr">
        <is>
          <t>saldo</t>
        </is>
      </c>
      <c r="M7" s="76" t="inlineStr">
        <is>
          <t>acum</t>
        </is>
      </c>
      <c r="O7" s="76" t="inlineStr">
        <is>
          <t>ct</t>
        </is>
      </c>
      <c r="P7" s="76" t="inlineStr">
        <is>
          <t>amort</t>
        </is>
      </c>
      <c r="Q7" s="76" t="inlineStr">
        <is>
          <t>int</t>
        </is>
      </c>
      <c r="R7" s="76" t="inlineStr">
        <is>
          <t>pmt</t>
        </is>
      </c>
      <c r="S7" s="76" t="inlineStr">
        <is>
          <t>saldo</t>
        </is>
      </c>
      <c r="T7" s="76" t="inlineStr">
        <is>
          <t>acum</t>
        </is>
      </c>
    </row>
    <row r="8">
      <c r="A8" s="76" t="n">
        <v>1</v>
      </c>
      <c r="B8" s="195">
        <f>ROUND(D8-C8,0)</f>
        <v/>
      </c>
      <c r="C8" s="195">
        <f>ROUND(B1*$B$4,0)</f>
        <v/>
      </c>
      <c r="D8" s="195">
        <f>$B$5</f>
        <v/>
      </c>
      <c r="E8" s="195">
        <f>ROUND(B1-B8,0)</f>
        <v/>
      </c>
      <c r="F8" s="195">
        <f>B8</f>
        <v/>
      </c>
      <c r="H8" s="76" t="n">
        <v>1</v>
      </c>
      <c r="I8" s="195">
        <f>ROUND(K8-J8,0)</f>
        <v/>
      </c>
      <c r="J8" s="195">
        <f>ROUND(I1*$B$4,0)</f>
        <v/>
      </c>
      <c r="K8" s="195">
        <f>$I$5</f>
        <v/>
      </c>
      <c r="L8" s="195">
        <f>ROUND(I1-I8,0)</f>
        <v/>
      </c>
      <c r="M8" s="195">
        <f>I8</f>
        <v/>
      </c>
      <c r="O8" s="76" t="n">
        <v>1</v>
      </c>
      <c r="P8" s="195">
        <f>ROUND(R8-Q8,0)</f>
        <v/>
      </c>
      <c r="Q8" s="195">
        <f>ROUND(P1*$B$4,0)</f>
        <v/>
      </c>
      <c r="R8" s="195">
        <f>$P$5</f>
        <v/>
      </c>
      <c r="S8" s="195">
        <f>ROUND(P1-P8,0)</f>
        <v/>
      </c>
      <c r="T8" s="195">
        <f>P8</f>
        <v/>
      </c>
    </row>
    <row r="9">
      <c r="A9" s="76" t="n">
        <v>2</v>
      </c>
      <c r="B9" s="195">
        <f>ROUND(D9-C9,0)</f>
        <v/>
      </c>
      <c r="C9" s="195">
        <f>ROUND(E8*$B$4,0)</f>
        <v/>
      </c>
      <c r="D9" s="195">
        <f>$B$5</f>
        <v/>
      </c>
      <c r="E9" s="195">
        <f>ROUND(E8-B9,0)</f>
        <v/>
      </c>
      <c r="F9" s="195">
        <f>ROUND(F8+B9,0)</f>
        <v/>
      </c>
      <c r="H9" s="76" t="n">
        <v>2</v>
      </c>
      <c r="I9" s="195">
        <f>ROUND(K9-J9,0)</f>
        <v/>
      </c>
      <c r="J9" s="195">
        <f>ROUND(L8*$B$4,0)</f>
        <v/>
      </c>
      <c r="K9" s="195">
        <f>$B$5</f>
        <v/>
      </c>
      <c r="L9" s="195">
        <f>ROUND(L8-I9,0)</f>
        <v/>
      </c>
      <c r="M9" s="195">
        <f>ROUND(M8+I9,0)</f>
        <v/>
      </c>
      <c r="O9" s="76" t="n">
        <v>2</v>
      </c>
      <c r="P9" s="195">
        <f>ROUND(R9-Q9,0)</f>
        <v/>
      </c>
      <c r="Q9" s="195">
        <f>ROUND(S8*$B$4,0)</f>
        <v/>
      </c>
      <c r="R9" s="195">
        <f>$B$5</f>
        <v/>
      </c>
      <c r="S9" s="195">
        <f>ROUND(S8-P9,0)</f>
        <v/>
      </c>
      <c r="T9" s="195">
        <f>ROUND(T8+P9,0)</f>
        <v/>
      </c>
    </row>
    <row r="10">
      <c r="A10" s="76" t="n">
        <v>3</v>
      </c>
      <c r="B10" s="195">
        <f>ROUND(D10-C10,0)</f>
        <v/>
      </c>
      <c r="C10" s="195">
        <f>ROUND(E9*$B$4,0)</f>
        <v/>
      </c>
      <c r="D10" s="195">
        <f>$B$5</f>
        <v/>
      </c>
      <c r="E10" s="195">
        <f>ROUND(E9-B10,0)</f>
        <v/>
      </c>
      <c r="F10" s="195">
        <f>ROUND(F9+B10,0)</f>
        <v/>
      </c>
      <c r="H10" s="76" t="n">
        <v>3</v>
      </c>
      <c r="I10" s="195">
        <f>ROUND(K10-J10,0)</f>
        <v/>
      </c>
      <c r="J10" s="195">
        <f>ROUND(L9*$B$4,0)</f>
        <v/>
      </c>
      <c r="K10" s="195">
        <f>$B$5</f>
        <v/>
      </c>
      <c r="L10" s="195">
        <f>ROUND(L9-I10,0)</f>
        <v/>
      </c>
      <c r="M10" s="195">
        <f>ROUND(M9+I10,0)</f>
        <v/>
      </c>
      <c r="O10" s="76" t="n">
        <v>3</v>
      </c>
      <c r="P10" s="195">
        <f>ROUND(R10-Q10,0)</f>
        <v/>
      </c>
      <c r="Q10" s="195">
        <f>ROUND(S9*$B$4,0)</f>
        <v/>
      </c>
      <c r="R10" s="195">
        <f>$B$5</f>
        <v/>
      </c>
      <c r="S10" s="195">
        <f>ROUND(S9-P10,0)</f>
        <v/>
      </c>
      <c r="T10" s="195">
        <f>ROUND(T9+P10,0)</f>
        <v/>
      </c>
    </row>
    <row r="11">
      <c r="A11" s="76" t="n">
        <v>4</v>
      </c>
      <c r="B11" s="195">
        <f>ROUND(D11-C11,0)</f>
        <v/>
      </c>
      <c r="C11" s="195">
        <f>ROUND(E10*$B$4,0)</f>
        <v/>
      </c>
      <c r="D11" s="195">
        <f>$B$5</f>
        <v/>
      </c>
      <c r="E11" s="195">
        <f>ROUND(E10-B11,0)</f>
        <v/>
      </c>
      <c r="F11" s="195">
        <f>ROUND(F10+B11,0)</f>
        <v/>
      </c>
      <c r="H11" s="76" t="n">
        <v>4</v>
      </c>
      <c r="I11" s="195">
        <f>ROUND(K11-J11,0)</f>
        <v/>
      </c>
      <c r="J11" s="195">
        <f>ROUND(L10*$B$4,0)</f>
        <v/>
      </c>
      <c r="K11" s="195">
        <f>$B$5</f>
        <v/>
      </c>
      <c r="L11" s="195">
        <f>ROUND(L10-I11,0)</f>
        <v/>
      </c>
      <c r="M11" s="195">
        <f>ROUND(M10+I11,0)</f>
        <v/>
      </c>
      <c r="O11" s="76" t="n">
        <v>4</v>
      </c>
      <c r="P11" s="195">
        <f>ROUND(R11-Q11,0)</f>
        <v/>
      </c>
      <c r="Q11" s="195">
        <f>ROUND(S10*$B$4,0)</f>
        <v/>
      </c>
      <c r="R11" s="195">
        <f>$B$5</f>
        <v/>
      </c>
      <c r="S11" s="195">
        <f>ROUND(S10-P11,0)</f>
        <v/>
      </c>
      <c r="T11" s="195">
        <f>ROUND(T10+P11,0)</f>
        <v/>
      </c>
    </row>
    <row r="12">
      <c r="A12" s="76" t="n">
        <v>5</v>
      </c>
      <c r="B12" s="195">
        <f>ROUND(D12-C12,0)</f>
        <v/>
      </c>
      <c r="C12" s="195">
        <f>ROUND(E11*$B$4,0)</f>
        <v/>
      </c>
      <c r="D12" s="195">
        <f>$B$5</f>
        <v/>
      </c>
      <c r="E12" s="195">
        <f>ROUND(E11-B12,0)</f>
        <v/>
      </c>
      <c r="F12" s="195">
        <f>ROUND(F11+B12,0)</f>
        <v/>
      </c>
      <c r="H12" s="76" t="n">
        <v>5</v>
      </c>
      <c r="I12" s="195">
        <f>ROUND(K12-J12,0)</f>
        <v/>
      </c>
      <c r="J12" s="195">
        <f>ROUND(L11*$B$4,0)</f>
        <v/>
      </c>
      <c r="K12" s="195">
        <f>$B$5</f>
        <v/>
      </c>
      <c r="L12" s="195">
        <f>ROUND(L11-I12,0)</f>
        <v/>
      </c>
      <c r="M12" s="195">
        <f>ROUND(M11+I12,0)</f>
        <v/>
      </c>
      <c r="O12" s="76" t="n">
        <v>5</v>
      </c>
      <c r="P12" s="195">
        <f>ROUND(R12-Q12,0)</f>
        <v/>
      </c>
      <c r="Q12" s="195">
        <f>ROUND(S11*$B$4,0)</f>
        <v/>
      </c>
      <c r="R12" s="195">
        <f>$B$5</f>
        <v/>
      </c>
      <c r="S12" s="195">
        <f>ROUND(S11-P12,0)</f>
        <v/>
      </c>
      <c r="T12" s="195">
        <f>ROUND(T11+P12,0)</f>
        <v/>
      </c>
    </row>
    <row r="13">
      <c r="A13" s="76" t="n">
        <v>6</v>
      </c>
      <c r="B13" s="195">
        <f>ROUND(D13-C13,0)</f>
        <v/>
      </c>
      <c r="C13" s="195">
        <f>ROUND(E12*$B$4,0)</f>
        <v/>
      </c>
      <c r="D13" s="195">
        <f>$B$5</f>
        <v/>
      </c>
      <c r="E13" s="195">
        <f>ROUND(E12-B13,0)</f>
        <v/>
      </c>
      <c r="F13" s="195">
        <f>ROUND(F12+B13,0)</f>
        <v/>
      </c>
      <c r="H13" s="76" t="n">
        <v>6</v>
      </c>
      <c r="I13" s="195">
        <f>ROUND(K13-J13,0)</f>
        <v/>
      </c>
      <c r="J13" s="195">
        <f>ROUND(L12*$B$4,0)</f>
        <v/>
      </c>
      <c r="K13" s="195">
        <f>$B$5</f>
        <v/>
      </c>
      <c r="L13" s="195">
        <f>ROUND(L12-I13,0)</f>
        <v/>
      </c>
      <c r="M13" s="195">
        <f>ROUND(M12+I13,0)</f>
        <v/>
      </c>
      <c r="O13" s="76" t="n">
        <v>6</v>
      </c>
      <c r="P13" s="195">
        <f>ROUND(R13-Q13,0)</f>
        <v/>
      </c>
      <c r="Q13" s="195">
        <f>ROUND(S12*$B$4,0)</f>
        <v/>
      </c>
      <c r="R13" s="195">
        <f>$B$5</f>
        <v/>
      </c>
      <c r="S13" s="195">
        <f>ROUND(S12-P13,0)</f>
        <v/>
      </c>
      <c r="T13" s="195">
        <f>ROUND(T12+P13,0)</f>
        <v/>
      </c>
    </row>
    <row r="14">
      <c r="A14" s="76" t="n">
        <v>7</v>
      </c>
      <c r="B14" s="195">
        <f>ROUND(D14-C14,0)</f>
        <v/>
      </c>
      <c r="C14" s="195">
        <f>ROUND(E13*$B$4,0)</f>
        <v/>
      </c>
      <c r="D14" s="195">
        <f>$B$5</f>
        <v/>
      </c>
      <c r="E14" s="195">
        <f>ROUND(E13-B14,0)</f>
        <v/>
      </c>
      <c r="F14" s="195">
        <f>ROUND(F13+B14,0)</f>
        <v/>
      </c>
      <c r="H14" s="76" t="n">
        <v>7</v>
      </c>
      <c r="I14" s="195">
        <f>ROUND(K14-J14,0)</f>
        <v/>
      </c>
      <c r="J14" s="195">
        <f>ROUND(L13*$B$4,0)</f>
        <v/>
      </c>
      <c r="K14" s="195">
        <f>$B$5</f>
        <v/>
      </c>
      <c r="L14" s="195">
        <f>ROUND(L13-I14,0)</f>
        <v/>
      </c>
      <c r="M14" s="195">
        <f>ROUND(M13+I14,0)</f>
        <v/>
      </c>
      <c r="O14" s="76" t="n">
        <v>7</v>
      </c>
      <c r="P14" s="195">
        <f>ROUND(R14-Q14,0)</f>
        <v/>
      </c>
      <c r="Q14" s="195">
        <f>ROUND(S13*$B$4,0)</f>
        <v/>
      </c>
      <c r="R14" s="195">
        <f>$B$5</f>
        <v/>
      </c>
      <c r="S14" s="195">
        <f>ROUND(S13-P14,0)</f>
        <v/>
      </c>
      <c r="T14" s="195">
        <f>ROUND(T13+P14,0)</f>
        <v/>
      </c>
    </row>
    <row r="15">
      <c r="A15" s="76" t="n">
        <v>8</v>
      </c>
      <c r="B15" s="195">
        <f>ROUND(D15-C15,0)</f>
        <v/>
      </c>
      <c r="C15" s="195">
        <f>ROUND(E14*$B$4,0)</f>
        <v/>
      </c>
      <c r="D15" s="195">
        <f>$B$5</f>
        <v/>
      </c>
      <c r="E15" s="195">
        <f>ROUND(E14-B15,0)</f>
        <v/>
      </c>
      <c r="F15" s="195">
        <f>ROUND(F14+B15,0)</f>
        <v/>
      </c>
      <c r="H15" s="76" t="n">
        <v>8</v>
      </c>
      <c r="I15" s="195">
        <f>ROUND(K15-J15,0)</f>
        <v/>
      </c>
      <c r="J15" s="195">
        <f>ROUND(L14*$B$4,0)</f>
        <v/>
      </c>
      <c r="K15" s="195">
        <f>$B$5</f>
        <v/>
      </c>
      <c r="L15" s="195">
        <f>ROUND(L14-I15,0)</f>
        <v/>
      </c>
      <c r="M15" s="195">
        <f>ROUND(M14+I15,0)</f>
        <v/>
      </c>
      <c r="O15" s="76" t="n">
        <v>8</v>
      </c>
      <c r="P15" s="195">
        <f>ROUND(R15-Q15,0)</f>
        <v/>
      </c>
      <c r="Q15" s="195">
        <f>ROUND(S14*$B$4,0)</f>
        <v/>
      </c>
      <c r="R15" s="195">
        <f>$B$5</f>
        <v/>
      </c>
      <c r="S15" s="195">
        <f>ROUND(S14-P15,0)</f>
        <v/>
      </c>
      <c r="T15" s="195">
        <f>ROUND(T14+P15,0)</f>
        <v/>
      </c>
    </row>
    <row r="16">
      <c r="A16" s="76" t="n">
        <v>9</v>
      </c>
      <c r="B16" s="195">
        <f>ROUND(D16-C16,0)</f>
        <v/>
      </c>
      <c r="C16" s="195">
        <f>ROUND(E15*$B$4,0)</f>
        <v/>
      </c>
      <c r="D16" s="195">
        <f>$B$5</f>
        <v/>
      </c>
      <c r="E16" s="195">
        <f>ROUND(E15-B16,0)</f>
        <v/>
      </c>
      <c r="F16" s="195">
        <f>ROUND(F15+B16,0)</f>
        <v/>
      </c>
      <c r="H16" s="76" t="n">
        <v>9</v>
      </c>
      <c r="I16" s="195">
        <f>ROUND(K16-J16,0)</f>
        <v/>
      </c>
      <c r="J16" s="195">
        <f>ROUND(L15*$B$4,0)</f>
        <v/>
      </c>
      <c r="K16" s="195">
        <f>$B$5</f>
        <v/>
      </c>
      <c r="L16" s="195">
        <f>ROUND(L15-I16,0)</f>
        <v/>
      </c>
      <c r="M16" s="195">
        <f>ROUND(M15+I16,0)</f>
        <v/>
      </c>
      <c r="O16" s="76" t="n">
        <v>9</v>
      </c>
      <c r="P16" s="195">
        <f>ROUND(R16-Q16,0)</f>
        <v/>
      </c>
      <c r="Q16" s="195">
        <f>ROUND(S15*$B$4,0)</f>
        <v/>
      </c>
      <c r="R16" s="195">
        <f>$B$5</f>
        <v/>
      </c>
      <c r="S16" s="195">
        <f>ROUND(S15-P16,0)</f>
        <v/>
      </c>
      <c r="T16" s="195">
        <f>ROUND(T15+P16,0)</f>
        <v/>
      </c>
    </row>
    <row r="17">
      <c r="A17" s="76" t="n">
        <v>10</v>
      </c>
      <c r="B17" s="195">
        <f>ROUND(D17-C17,0)</f>
        <v/>
      </c>
      <c r="C17" s="195">
        <f>ROUND(E16*$B$4,0)</f>
        <v/>
      </c>
      <c r="D17" s="195">
        <f>$B$5</f>
        <v/>
      </c>
      <c r="E17" s="195">
        <f>ROUND(E16-B17,0)</f>
        <v/>
      </c>
      <c r="F17" s="195">
        <f>ROUND(F16+B17,0)</f>
        <v/>
      </c>
      <c r="H17" s="76" t="n">
        <v>10</v>
      </c>
      <c r="I17" s="195">
        <f>ROUND(K17-J17,0)</f>
        <v/>
      </c>
      <c r="J17" s="195">
        <f>ROUND(L16*$B$4,0)</f>
        <v/>
      </c>
      <c r="K17" s="195">
        <f>$B$5</f>
        <v/>
      </c>
      <c r="L17" s="195">
        <f>ROUND(L16-I17,0)</f>
        <v/>
      </c>
      <c r="M17" s="195">
        <f>ROUND(M16+I17,0)</f>
        <v/>
      </c>
      <c r="O17" s="76" t="n">
        <v>10</v>
      </c>
      <c r="P17" s="195">
        <f>ROUND(R17-Q17,0)</f>
        <v/>
      </c>
      <c r="Q17" s="195">
        <f>ROUND(S16*$B$4,0)</f>
        <v/>
      </c>
      <c r="R17" s="195">
        <f>$B$5</f>
        <v/>
      </c>
      <c r="S17" s="195">
        <f>ROUND(S16-P17,0)</f>
        <v/>
      </c>
      <c r="T17" s="195">
        <f>ROUND(T16+P17,0)</f>
        <v/>
      </c>
    </row>
    <row r="18">
      <c r="A18" s="76" t="n">
        <v>11</v>
      </c>
      <c r="B18" s="195">
        <f>ROUND(D18-C18,0)</f>
        <v/>
      </c>
      <c r="C18" s="195">
        <f>ROUND(E17*$B$4,0)</f>
        <v/>
      </c>
      <c r="D18" s="195">
        <f>$B$5</f>
        <v/>
      </c>
      <c r="E18" s="195">
        <f>ROUND(E17-B18,0)</f>
        <v/>
      </c>
      <c r="F18" s="195">
        <f>ROUND(F17+B18,0)</f>
        <v/>
      </c>
      <c r="H18" s="76" t="n">
        <v>11</v>
      </c>
      <c r="I18" s="195">
        <f>ROUND(K18-J18,0)</f>
        <v/>
      </c>
      <c r="J18" s="195">
        <f>ROUND(L17*$B$4,0)</f>
        <v/>
      </c>
      <c r="K18" s="195">
        <f>$B$5</f>
        <v/>
      </c>
      <c r="L18" s="195">
        <f>ROUND(L17-I18,0)</f>
        <v/>
      </c>
      <c r="M18" s="195">
        <f>ROUND(M17+I18,0)</f>
        <v/>
      </c>
      <c r="O18" s="76" t="n">
        <v>11</v>
      </c>
      <c r="P18" s="195">
        <f>ROUND(R18-Q18,0)</f>
        <v/>
      </c>
      <c r="Q18" s="195">
        <f>ROUND(S17*$B$4,0)</f>
        <v/>
      </c>
      <c r="R18" s="195">
        <f>$B$5</f>
        <v/>
      </c>
      <c r="S18" s="195">
        <f>ROUND(S17-P18,0)</f>
        <v/>
      </c>
      <c r="T18" s="195">
        <f>ROUND(T17+P18,0)</f>
        <v/>
      </c>
    </row>
    <row r="19">
      <c r="A19" s="76" t="n">
        <v>12</v>
      </c>
      <c r="B19" s="195">
        <f>ROUND(D19-C19,0)</f>
        <v/>
      </c>
      <c r="C19" s="195">
        <f>ROUND(E18*$B$4,0)</f>
        <v/>
      </c>
      <c r="D19" s="195">
        <f>$B$5</f>
        <v/>
      </c>
      <c r="E19" s="195">
        <f>ROUND(E18-B19,0)</f>
        <v/>
      </c>
      <c r="F19" s="195">
        <f>ROUND(F18+B19,0)</f>
        <v/>
      </c>
      <c r="H19" s="76" t="n">
        <v>12</v>
      </c>
      <c r="I19" s="195">
        <f>ROUND(K19-J19,0)</f>
        <v/>
      </c>
      <c r="J19" s="195">
        <f>ROUND(L18*$B$4,0)</f>
        <v/>
      </c>
      <c r="K19" s="195">
        <f>$B$5</f>
        <v/>
      </c>
      <c r="L19" s="195">
        <f>ROUND(L18-I19,0)</f>
        <v/>
      </c>
      <c r="M19" s="195">
        <f>ROUND(M18+I19,0)</f>
        <v/>
      </c>
      <c r="O19" s="76" t="n">
        <v>12</v>
      </c>
      <c r="P19" s="195">
        <f>ROUND(R19-Q19,0)</f>
        <v/>
      </c>
      <c r="Q19" s="195">
        <f>ROUND(S18*$B$4,0)</f>
        <v/>
      </c>
      <c r="R19" s="195">
        <f>$B$5</f>
        <v/>
      </c>
      <c r="S19" s="195">
        <f>ROUND(S18-P19,0)</f>
        <v/>
      </c>
      <c r="T19" s="195">
        <f>ROUND(T18+P19,0)</f>
        <v/>
      </c>
    </row>
    <row r="20">
      <c r="A20" s="76" t="n">
        <v>13</v>
      </c>
      <c r="B20" s="195">
        <f>ROUND(D20-C20,0)</f>
        <v/>
      </c>
      <c r="C20" s="195">
        <f>ROUND(E19*$B$4,0)</f>
        <v/>
      </c>
      <c r="D20" s="195">
        <f>$B$5</f>
        <v/>
      </c>
      <c r="E20" s="195">
        <f>ROUND(E19-B20,0)</f>
        <v/>
      </c>
      <c r="F20" s="195">
        <f>ROUND(F19+B20,0)</f>
        <v/>
      </c>
      <c r="H20" s="76" t="n">
        <v>13</v>
      </c>
      <c r="I20" s="195">
        <f>ROUND(K20-J20,0)</f>
        <v/>
      </c>
      <c r="J20" s="195">
        <f>ROUND(L19*$B$4,0)</f>
        <v/>
      </c>
      <c r="K20" s="195">
        <f>$B$5</f>
        <v/>
      </c>
      <c r="L20" s="195">
        <f>ROUND(L19-I20,0)</f>
        <v/>
      </c>
      <c r="M20" s="195">
        <f>ROUND(M19+I20,0)</f>
        <v/>
      </c>
      <c r="O20" s="76" t="n">
        <v>13</v>
      </c>
      <c r="P20" s="195">
        <f>ROUND(R20-Q20,0)</f>
        <v/>
      </c>
      <c r="Q20" s="195">
        <f>ROUND(S19*$B$4,0)</f>
        <v/>
      </c>
      <c r="R20" s="195">
        <f>$B$5</f>
        <v/>
      </c>
      <c r="S20" s="195">
        <f>ROUND(S19-P20,0)</f>
        <v/>
      </c>
      <c r="T20" s="195">
        <f>ROUND(T19+P20,0)</f>
        <v/>
      </c>
    </row>
    <row r="21">
      <c r="A21" s="76" t="n">
        <v>14</v>
      </c>
      <c r="B21" s="195">
        <f>ROUND(D21-C21,0)</f>
        <v/>
      </c>
      <c r="C21" s="195">
        <f>ROUND(E20*$B$4,0)</f>
        <v/>
      </c>
      <c r="D21" s="195">
        <f>$B$5</f>
        <v/>
      </c>
      <c r="E21" s="195">
        <f>ROUND(E20-B21,0)</f>
        <v/>
      </c>
      <c r="F21" s="195">
        <f>ROUND(F20+B21,0)</f>
        <v/>
      </c>
      <c r="H21" s="76" t="n">
        <v>14</v>
      </c>
      <c r="I21" s="195">
        <f>ROUND(K21-J21,0)</f>
        <v/>
      </c>
      <c r="J21" s="195">
        <f>ROUND(L20*$B$4,0)</f>
        <v/>
      </c>
      <c r="K21" s="195">
        <f>$B$5</f>
        <v/>
      </c>
      <c r="L21" s="195">
        <f>ROUND(L20-I21,0)</f>
        <v/>
      </c>
      <c r="M21" s="195">
        <f>ROUND(M20+I21,0)</f>
        <v/>
      </c>
      <c r="O21" s="76" t="n">
        <v>14</v>
      </c>
      <c r="P21" s="195">
        <f>ROUND(R21-Q21,0)</f>
        <v/>
      </c>
      <c r="Q21" s="195">
        <f>ROUND(S20*$B$4,0)</f>
        <v/>
      </c>
      <c r="R21" s="195">
        <f>$B$5</f>
        <v/>
      </c>
      <c r="S21" s="195">
        <f>ROUND(S20-P21,0)</f>
        <v/>
      </c>
      <c r="T21" s="195">
        <f>ROUND(T20+P21,0)</f>
        <v/>
      </c>
    </row>
    <row r="22">
      <c r="A22" s="76" t="n">
        <v>15</v>
      </c>
      <c r="B22" s="195">
        <f>ROUND(D22-C22,0)</f>
        <v/>
      </c>
      <c r="C22" s="195">
        <f>ROUND(E21*$B$4,0)</f>
        <v/>
      </c>
      <c r="D22" s="195">
        <f>$B$5</f>
        <v/>
      </c>
      <c r="E22" s="195">
        <f>ROUND(E21-B22,0)</f>
        <v/>
      </c>
      <c r="F22" s="195">
        <f>ROUND(F21+B22,0)</f>
        <v/>
      </c>
      <c r="H22" s="76" t="n">
        <v>15</v>
      </c>
      <c r="I22" s="195">
        <f>ROUND(K22-J22,0)</f>
        <v/>
      </c>
      <c r="J22" s="195">
        <f>ROUND(L21*$B$4,0)</f>
        <v/>
      </c>
      <c r="K22" s="195">
        <f>$B$5</f>
        <v/>
      </c>
      <c r="L22" s="195">
        <f>ROUND(L21-I22,0)</f>
        <v/>
      </c>
      <c r="M22" s="195">
        <f>ROUND(M21+I22,0)</f>
        <v/>
      </c>
      <c r="O22" s="76" t="n">
        <v>15</v>
      </c>
      <c r="P22" s="195">
        <f>ROUND(R22-Q22,0)</f>
        <v/>
      </c>
      <c r="Q22" s="195">
        <f>ROUND(S21*$B$4,0)</f>
        <v/>
      </c>
      <c r="R22" s="195">
        <f>$B$5</f>
        <v/>
      </c>
      <c r="S22" s="195">
        <f>ROUND(S21-P22,0)</f>
        <v/>
      </c>
      <c r="T22" s="195">
        <f>ROUND(T21+P22,0)</f>
        <v/>
      </c>
    </row>
    <row r="23">
      <c r="A23" s="76" t="n">
        <v>16</v>
      </c>
      <c r="B23" s="195">
        <f>ROUND(D23-C23,0)</f>
        <v/>
      </c>
      <c r="C23" s="195">
        <f>ROUND(E22*$B$4,0)</f>
        <v/>
      </c>
      <c r="D23" s="195">
        <f>$B$5</f>
        <v/>
      </c>
      <c r="E23" s="195">
        <f>ROUND(E22-B23,0)</f>
        <v/>
      </c>
      <c r="F23" s="195">
        <f>ROUND(F22+B23,0)</f>
        <v/>
      </c>
      <c r="H23" s="76" t="n">
        <v>16</v>
      </c>
      <c r="I23" s="195">
        <f>ROUND(K23-J23,0)</f>
        <v/>
      </c>
      <c r="J23" s="195">
        <f>ROUND(L22*$B$4,0)</f>
        <v/>
      </c>
      <c r="K23" s="195">
        <f>$B$5</f>
        <v/>
      </c>
      <c r="L23" s="195">
        <f>ROUND(L22-I23,0)</f>
        <v/>
      </c>
      <c r="M23" s="195">
        <f>ROUND(M22+I23,0)</f>
        <v/>
      </c>
      <c r="O23" s="76" t="n">
        <v>16</v>
      </c>
      <c r="P23" s="195">
        <f>ROUND(R23-Q23,0)</f>
        <v/>
      </c>
      <c r="Q23" s="195">
        <f>ROUND(S22*$B$4,0)</f>
        <v/>
      </c>
      <c r="R23" s="195">
        <f>$B$5</f>
        <v/>
      </c>
      <c r="S23" s="195">
        <f>ROUND(S22-P23,0)</f>
        <v/>
      </c>
      <c r="T23" s="195">
        <f>ROUND(T22+P23,0)</f>
        <v/>
      </c>
    </row>
    <row r="24">
      <c r="A24" s="76" t="n">
        <v>17</v>
      </c>
      <c r="B24" s="195">
        <f>ROUND(D24-C24,0)</f>
        <v/>
      </c>
      <c r="C24" s="195">
        <f>ROUND(E23*$B$4,0)</f>
        <v/>
      </c>
      <c r="D24" s="195">
        <f>$B$5</f>
        <v/>
      </c>
      <c r="E24" s="195">
        <f>ROUND(E23-B24,0)</f>
        <v/>
      </c>
      <c r="F24" s="195">
        <f>ROUND(F23+B24,0)</f>
        <v/>
      </c>
      <c r="H24" s="76" t="n">
        <v>17</v>
      </c>
      <c r="I24" s="195">
        <f>ROUND(K24-J24,0)</f>
        <v/>
      </c>
      <c r="J24" s="195">
        <f>ROUND(L23*$B$4,0)</f>
        <v/>
      </c>
      <c r="K24" s="195">
        <f>$B$5</f>
        <v/>
      </c>
      <c r="L24" s="195">
        <f>ROUND(L23-I24,0)</f>
        <v/>
      </c>
      <c r="M24" s="195">
        <f>ROUND(M23+I24,0)</f>
        <v/>
      </c>
      <c r="O24" s="76" t="n">
        <v>17</v>
      </c>
      <c r="P24" s="195">
        <f>ROUND(R24-Q24,0)</f>
        <v/>
      </c>
      <c r="Q24" s="195">
        <f>ROUND(S23*$B$4,0)</f>
        <v/>
      </c>
      <c r="R24" s="195">
        <f>$B$5</f>
        <v/>
      </c>
      <c r="S24" s="195">
        <f>ROUND(S23-P24,0)</f>
        <v/>
      </c>
      <c r="T24" s="195">
        <f>ROUND(T23+P24,0)</f>
        <v/>
      </c>
    </row>
    <row r="25">
      <c r="A25" s="76" t="n">
        <v>18</v>
      </c>
      <c r="B25" s="195">
        <f>ROUND(D25-C25,0)</f>
        <v/>
      </c>
      <c r="C25" s="195">
        <f>ROUND(E24*$B$4,0)</f>
        <v/>
      </c>
      <c r="D25" s="195">
        <f>$B$5</f>
        <v/>
      </c>
      <c r="E25" s="195">
        <f>ROUND(E24-B25,0)</f>
        <v/>
      </c>
      <c r="F25" s="195">
        <f>ROUND(F24+B25,0)</f>
        <v/>
      </c>
      <c r="H25" s="76" t="n">
        <v>18</v>
      </c>
      <c r="I25" s="195">
        <f>ROUND(K25-J25,0)</f>
        <v/>
      </c>
      <c r="J25" s="195">
        <f>ROUND(L24*$B$4,0)</f>
        <v/>
      </c>
      <c r="K25" s="195">
        <f>$B$5</f>
        <v/>
      </c>
      <c r="L25" s="195">
        <f>ROUND(L24-I25,0)</f>
        <v/>
      </c>
      <c r="M25" s="195">
        <f>ROUND(M24+I25,0)</f>
        <v/>
      </c>
      <c r="O25" s="76" t="n">
        <v>18</v>
      </c>
      <c r="P25" s="195">
        <f>ROUND(R25-Q25,0)</f>
        <v/>
      </c>
      <c r="Q25" s="195">
        <f>ROUND(S24*$B$4,0)</f>
        <v/>
      </c>
      <c r="R25" s="195">
        <f>$B$5</f>
        <v/>
      </c>
      <c r="S25" s="195">
        <f>ROUND(S24-P25,0)</f>
        <v/>
      </c>
      <c r="T25" s="195">
        <f>ROUND(T24+P25,0)</f>
        <v/>
      </c>
    </row>
    <row r="26">
      <c r="A26" s="76" t="n">
        <v>19</v>
      </c>
      <c r="B26" s="195">
        <f>ROUND(D26-C26,0)</f>
        <v/>
      </c>
      <c r="C26" s="195">
        <f>ROUND(E25*$B$4,0)</f>
        <v/>
      </c>
      <c r="D26" s="195">
        <f>$B$5</f>
        <v/>
      </c>
      <c r="E26" s="195">
        <f>ROUND(E25-B26,0)</f>
        <v/>
      </c>
      <c r="F26" s="195">
        <f>ROUND(F25+B26,0)</f>
        <v/>
      </c>
      <c r="H26" s="76" t="n">
        <v>19</v>
      </c>
      <c r="I26" s="195">
        <f>ROUND(K26-J26,0)</f>
        <v/>
      </c>
      <c r="J26" s="195">
        <f>ROUND(L25*$B$4,0)</f>
        <v/>
      </c>
      <c r="K26" s="195">
        <f>$B$5</f>
        <v/>
      </c>
      <c r="L26" s="195">
        <f>ROUND(L25-I26,0)</f>
        <v/>
      </c>
      <c r="M26" s="195">
        <f>ROUND(M25+I26,0)</f>
        <v/>
      </c>
      <c r="O26" s="76" t="n">
        <v>19</v>
      </c>
      <c r="P26" s="195">
        <f>ROUND(R26-Q26,0)</f>
        <v/>
      </c>
      <c r="Q26" s="195">
        <f>ROUND(S25*$B$4,0)</f>
        <v/>
      </c>
      <c r="R26" s="195">
        <f>$B$5</f>
        <v/>
      </c>
      <c r="S26" s="195">
        <f>ROUND(S25-P26,0)</f>
        <v/>
      </c>
      <c r="T26" s="195">
        <f>ROUND(T25+P26,0)</f>
        <v/>
      </c>
    </row>
    <row r="27">
      <c r="A27" s="76" t="n">
        <v>20</v>
      </c>
      <c r="B27" s="195">
        <f>ROUND(D27-C27,0)</f>
        <v/>
      </c>
      <c r="C27" s="195">
        <f>ROUND(E26*$B$4,0)</f>
        <v/>
      </c>
      <c r="D27" s="195">
        <f>$B$5</f>
        <v/>
      </c>
      <c r="E27" s="195">
        <f>ROUND(E26-B27,0)</f>
        <v/>
      </c>
      <c r="F27" s="195">
        <f>ROUND(F26+B27,0)</f>
        <v/>
      </c>
      <c r="H27" s="76" t="n">
        <v>20</v>
      </c>
      <c r="I27" s="195">
        <f>ROUND(K27-J27,0)</f>
        <v/>
      </c>
      <c r="J27" s="195">
        <f>ROUND(L26*$B$4,0)</f>
        <v/>
      </c>
      <c r="K27" s="195">
        <f>$B$5</f>
        <v/>
      </c>
      <c r="L27" s="195">
        <f>ROUND(L26-I27,0)</f>
        <v/>
      </c>
      <c r="M27" s="195">
        <f>ROUND(M26+I27,0)</f>
        <v/>
      </c>
      <c r="O27" s="76" t="n">
        <v>20</v>
      </c>
      <c r="P27" s="195">
        <f>ROUND(R27-Q27,0)</f>
        <v/>
      </c>
      <c r="Q27" s="195">
        <f>ROUND(S26*$B$4,0)</f>
        <v/>
      </c>
      <c r="R27" s="195">
        <f>$B$5</f>
        <v/>
      </c>
      <c r="S27" s="195">
        <f>ROUND(S26-P27,0)</f>
        <v/>
      </c>
      <c r="T27" s="195">
        <f>ROUND(T26+P27,0)</f>
        <v/>
      </c>
    </row>
    <row r="28">
      <c r="A28" s="76" t="n">
        <v>21</v>
      </c>
      <c r="B28" s="195">
        <f>ROUND(D28-C28,0)</f>
        <v/>
      </c>
      <c r="C28" s="195">
        <f>ROUND(E27*$B$4,0)</f>
        <v/>
      </c>
      <c r="D28" s="195">
        <f>$B$5</f>
        <v/>
      </c>
      <c r="E28" s="195">
        <f>ROUND(E27-B28,0)</f>
        <v/>
      </c>
      <c r="F28" s="195">
        <f>ROUND(F27+B28,0)</f>
        <v/>
      </c>
      <c r="H28" s="76" t="n">
        <v>21</v>
      </c>
      <c r="I28" s="195">
        <f>ROUND(K28-J28,0)</f>
        <v/>
      </c>
      <c r="J28" s="195">
        <f>ROUND(L27*$B$4,0)</f>
        <v/>
      </c>
      <c r="K28" s="195">
        <f>$B$5</f>
        <v/>
      </c>
      <c r="L28" s="195">
        <f>ROUND(L27-I28,0)</f>
        <v/>
      </c>
      <c r="M28" s="195">
        <f>ROUND(M27+I28,0)</f>
        <v/>
      </c>
      <c r="O28" s="76" t="n">
        <v>21</v>
      </c>
      <c r="P28" s="195">
        <f>ROUND(R28-Q28,0)</f>
        <v/>
      </c>
      <c r="Q28" s="195">
        <f>ROUND(S27*$B$4,0)</f>
        <v/>
      </c>
      <c r="R28" s="195">
        <f>$B$5</f>
        <v/>
      </c>
      <c r="S28" s="195">
        <f>ROUND(S27-P28,0)</f>
        <v/>
      </c>
      <c r="T28" s="195">
        <f>ROUND(T27+P28,0)</f>
        <v/>
      </c>
    </row>
    <row r="29">
      <c r="A29" s="76" t="n">
        <v>22</v>
      </c>
      <c r="B29" s="195">
        <f>ROUND(D29-C29,0)</f>
        <v/>
      </c>
      <c r="C29" s="195">
        <f>ROUND(E28*$B$4,0)</f>
        <v/>
      </c>
      <c r="D29" s="195">
        <f>$B$5</f>
        <v/>
      </c>
      <c r="E29" s="195">
        <f>ROUND(E28-B29,0)</f>
        <v/>
      </c>
      <c r="F29" s="195">
        <f>ROUND(F28+B29,0)</f>
        <v/>
      </c>
      <c r="H29" s="76" t="n">
        <v>22</v>
      </c>
      <c r="I29" s="195">
        <f>ROUND(K29-J29,0)</f>
        <v/>
      </c>
      <c r="J29" s="195">
        <f>ROUND(L28*$B$4,0)</f>
        <v/>
      </c>
      <c r="K29" s="195">
        <f>$B$5</f>
        <v/>
      </c>
      <c r="L29" s="195">
        <f>ROUND(L28-I29,0)</f>
        <v/>
      </c>
      <c r="M29" s="195">
        <f>ROUND(M28+I29,0)</f>
        <v/>
      </c>
      <c r="O29" s="76" t="n">
        <v>22</v>
      </c>
      <c r="P29" s="195">
        <f>ROUND(R29-Q29,0)</f>
        <v/>
      </c>
      <c r="Q29" s="195">
        <f>ROUND(S28*$B$4,0)</f>
        <v/>
      </c>
      <c r="R29" s="195">
        <f>$B$5</f>
        <v/>
      </c>
      <c r="S29" s="195">
        <f>ROUND(S28-P29,0)</f>
        <v/>
      </c>
      <c r="T29" s="195">
        <f>ROUND(T28+P29,0)</f>
        <v/>
      </c>
    </row>
    <row r="30">
      <c r="A30" s="76" t="n">
        <v>23</v>
      </c>
      <c r="B30" s="195">
        <f>ROUND(D30-C30,0)</f>
        <v/>
      </c>
      <c r="C30" s="195">
        <f>ROUND(E29*$B$4,0)</f>
        <v/>
      </c>
      <c r="D30" s="195">
        <f>$B$5</f>
        <v/>
      </c>
      <c r="E30" s="195">
        <f>ROUND(E29-B30,0)</f>
        <v/>
      </c>
      <c r="F30" s="195">
        <f>ROUND(F29+B30,0)</f>
        <v/>
      </c>
      <c r="H30" s="76" t="n">
        <v>23</v>
      </c>
      <c r="I30" s="195">
        <f>ROUND(K30-J30,0)</f>
        <v/>
      </c>
      <c r="J30" s="195">
        <f>ROUND(L29*$B$4,0)</f>
        <v/>
      </c>
      <c r="K30" s="195">
        <f>$B$5</f>
        <v/>
      </c>
      <c r="L30" s="195">
        <f>ROUND(L29-I30,0)</f>
        <v/>
      </c>
      <c r="M30" s="195">
        <f>ROUND(M29+I30,0)</f>
        <v/>
      </c>
      <c r="O30" s="76" t="n">
        <v>23</v>
      </c>
      <c r="P30" s="195">
        <f>ROUND(R30-Q30,0)</f>
        <v/>
      </c>
      <c r="Q30" s="195">
        <f>ROUND(S29*$B$4,0)</f>
        <v/>
      </c>
      <c r="R30" s="195">
        <f>$B$5</f>
        <v/>
      </c>
      <c r="S30" s="195">
        <f>ROUND(S29-P30,0)</f>
        <v/>
      </c>
      <c r="T30" s="195">
        <f>ROUND(T29+P30,0)</f>
        <v/>
      </c>
    </row>
    <row r="31">
      <c r="A31" s="76" t="n">
        <v>24</v>
      </c>
      <c r="B31" s="195">
        <f>ROUND(D31-C31,0)</f>
        <v/>
      </c>
      <c r="C31" s="195">
        <f>ROUND(E30*$B$4,0)</f>
        <v/>
      </c>
      <c r="D31" s="195">
        <f>$B$5</f>
        <v/>
      </c>
      <c r="E31" s="195">
        <f>ROUND(E30-B31,0)</f>
        <v/>
      </c>
      <c r="F31" s="195">
        <f>ROUND(F30+B31,0)</f>
        <v/>
      </c>
      <c r="H31" s="76" t="n">
        <v>24</v>
      </c>
      <c r="I31" s="195">
        <f>ROUND(K31-J31,0)</f>
        <v/>
      </c>
      <c r="J31" s="195">
        <f>ROUND(L30*$B$4,0)</f>
        <v/>
      </c>
      <c r="K31" s="195">
        <f>$B$5</f>
        <v/>
      </c>
      <c r="L31" s="195">
        <f>ROUND(L30-I31,0)</f>
        <v/>
      </c>
      <c r="M31" s="195">
        <f>ROUND(M30+I31,0)</f>
        <v/>
      </c>
      <c r="O31" s="76" t="n">
        <v>24</v>
      </c>
      <c r="P31" s="195">
        <f>ROUND(R31-Q31,0)</f>
        <v/>
      </c>
      <c r="Q31" s="195">
        <f>ROUND(S30*$B$4,0)</f>
        <v/>
      </c>
      <c r="R31" s="195">
        <f>$B$5</f>
        <v/>
      </c>
      <c r="S31" s="195">
        <f>ROUND(S30-P31,0)</f>
        <v/>
      </c>
      <c r="T31" s="195">
        <f>ROUND(T30+P31,0)</f>
        <v/>
      </c>
    </row>
    <row r="32">
      <c r="A32" s="76" t="n">
        <v>25</v>
      </c>
      <c r="B32" s="195">
        <f>ROUND(D32-C32,0)</f>
        <v/>
      </c>
      <c r="C32" s="195">
        <f>ROUND(E31*$B$4,0)</f>
        <v/>
      </c>
      <c r="D32" s="195">
        <f>$B$5</f>
        <v/>
      </c>
      <c r="E32" s="195">
        <f>ROUND(E31-B32,0)</f>
        <v/>
      </c>
      <c r="F32" s="195">
        <f>ROUND(F31+B32,0)</f>
        <v/>
      </c>
      <c r="H32" s="76" t="n">
        <v>25</v>
      </c>
      <c r="I32" s="195">
        <f>ROUND(K32-J32,0)</f>
        <v/>
      </c>
      <c r="J32" s="195">
        <f>ROUND(L31*$B$4,0)</f>
        <v/>
      </c>
      <c r="K32" s="195">
        <f>$B$5</f>
        <v/>
      </c>
      <c r="L32" s="195">
        <f>ROUND(L31-I32,0)</f>
        <v/>
      </c>
      <c r="M32" s="195">
        <f>ROUND(M31+I32,0)</f>
        <v/>
      </c>
      <c r="O32" s="76" t="n">
        <v>25</v>
      </c>
      <c r="P32" s="195">
        <f>ROUND(R32-Q32,0)</f>
        <v/>
      </c>
      <c r="Q32" s="195">
        <f>ROUND(S31*$B$4,0)</f>
        <v/>
      </c>
      <c r="R32" s="195">
        <f>$B$5</f>
        <v/>
      </c>
      <c r="S32" s="195">
        <f>ROUND(S31-P32,0)</f>
        <v/>
      </c>
      <c r="T32" s="195">
        <f>ROUND(T31+P32,0)</f>
        <v/>
      </c>
    </row>
    <row r="33">
      <c r="A33" s="76" t="n">
        <v>26</v>
      </c>
      <c r="B33" s="195">
        <f>ROUND(D33-C33,0)</f>
        <v/>
      </c>
      <c r="C33" s="195">
        <f>ROUND(E32*$B$4,0)</f>
        <v/>
      </c>
      <c r="D33" s="195">
        <f>$B$5</f>
        <v/>
      </c>
      <c r="E33" s="195">
        <f>ROUND(E32-B33,0)</f>
        <v/>
      </c>
      <c r="F33" s="195">
        <f>ROUND(F32+B33,0)</f>
        <v/>
      </c>
      <c r="H33" s="76" t="n">
        <v>26</v>
      </c>
      <c r="I33" s="195">
        <f>ROUND(K33-J33,0)</f>
        <v/>
      </c>
      <c r="J33" s="195">
        <f>ROUND(L32*$B$4,0)</f>
        <v/>
      </c>
      <c r="K33" s="195">
        <f>$B$5</f>
        <v/>
      </c>
      <c r="L33" s="195">
        <f>ROUND(L32-I33,0)</f>
        <v/>
      </c>
      <c r="M33" s="195">
        <f>ROUND(M32+I33,0)</f>
        <v/>
      </c>
      <c r="O33" s="76" t="n">
        <v>26</v>
      </c>
      <c r="P33" s="195">
        <f>ROUND(R33-Q33,0)</f>
        <v/>
      </c>
      <c r="Q33" s="195">
        <f>ROUND(S32*$B$4,0)</f>
        <v/>
      </c>
      <c r="R33" s="195">
        <f>$B$5</f>
        <v/>
      </c>
      <c r="S33" s="195">
        <f>ROUND(S32-P33,0)</f>
        <v/>
      </c>
      <c r="T33" s="195">
        <f>ROUND(T32+P33,0)</f>
        <v/>
      </c>
    </row>
    <row r="34">
      <c r="A34" s="76" t="n">
        <v>27</v>
      </c>
      <c r="B34" s="195">
        <f>ROUND(D34-C34,0)</f>
        <v/>
      </c>
      <c r="C34" s="195">
        <f>ROUND(E33*$B$4,0)</f>
        <v/>
      </c>
      <c r="D34" s="195">
        <f>$B$5</f>
        <v/>
      </c>
      <c r="E34" s="195">
        <f>ROUND(E33-B34,0)</f>
        <v/>
      </c>
      <c r="F34" s="195">
        <f>ROUND(F33+B34,0)</f>
        <v/>
      </c>
      <c r="H34" s="76" t="n">
        <v>27</v>
      </c>
      <c r="I34" s="195">
        <f>ROUND(K34-J34,0)</f>
        <v/>
      </c>
      <c r="J34" s="195">
        <f>ROUND(L33*$B$4,0)</f>
        <v/>
      </c>
      <c r="K34" s="195">
        <f>$B$5</f>
        <v/>
      </c>
      <c r="L34" s="195">
        <f>ROUND(L33-I34,0)</f>
        <v/>
      </c>
      <c r="M34" s="195">
        <f>ROUND(M33+I34,0)</f>
        <v/>
      </c>
      <c r="O34" s="76" t="n">
        <v>27</v>
      </c>
      <c r="P34" s="195">
        <f>ROUND(R34-Q34,0)</f>
        <v/>
      </c>
      <c r="Q34" s="195">
        <f>ROUND(S33*$B$4,0)</f>
        <v/>
      </c>
      <c r="R34" s="195">
        <f>$B$5</f>
        <v/>
      </c>
      <c r="S34" s="195">
        <f>ROUND(S33-P34,0)</f>
        <v/>
      </c>
      <c r="T34" s="195">
        <f>ROUND(T33+P34,0)</f>
        <v/>
      </c>
    </row>
    <row r="35">
      <c r="A35" s="76" t="n">
        <v>28</v>
      </c>
      <c r="B35" s="195">
        <f>ROUND(D35-C35,0)</f>
        <v/>
      </c>
      <c r="C35" s="195">
        <f>ROUND(E34*$B$4,0)</f>
        <v/>
      </c>
      <c r="D35" s="195">
        <f>$B$5</f>
        <v/>
      </c>
      <c r="E35" s="195">
        <f>ROUND(E34-B35,0)</f>
        <v/>
      </c>
      <c r="F35" s="195">
        <f>ROUND(F34+B35,0)</f>
        <v/>
      </c>
      <c r="H35" s="76" t="n">
        <v>28</v>
      </c>
      <c r="I35" s="195">
        <f>ROUND(K35-J35,0)</f>
        <v/>
      </c>
      <c r="J35" s="195">
        <f>ROUND(L34*$B$4,0)</f>
        <v/>
      </c>
      <c r="K35" s="195">
        <f>$B$5</f>
        <v/>
      </c>
      <c r="L35" s="195">
        <f>ROUND(L34-I35,0)</f>
        <v/>
      </c>
      <c r="M35" s="195">
        <f>ROUND(M34+I35,0)</f>
        <v/>
      </c>
      <c r="O35" s="76" t="n">
        <v>28</v>
      </c>
      <c r="P35" s="195">
        <f>ROUND(R35-Q35,0)</f>
        <v/>
      </c>
      <c r="Q35" s="195">
        <f>ROUND(S34*$B$4,0)</f>
        <v/>
      </c>
      <c r="R35" s="195">
        <f>$B$5</f>
        <v/>
      </c>
      <c r="S35" s="195">
        <f>ROUND(S34-P35,0)</f>
        <v/>
      </c>
      <c r="T35" s="195">
        <f>ROUND(T34+P35,0)</f>
        <v/>
      </c>
    </row>
    <row r="36">
      <c r="A36" s="76" t="n">
        <v>29</v>
      </c>
      <c r="B36" s="195">
        <f>ROUND(D36-C36,0)</f>
        <v/>
      </c>
      <c r="C36" s="195">
        <f>ROUND(E35*$B$4,0)</f>
        <v/>
      </c>
      <c r="D36" s="195">
        <f>$B$5</f>
        <v/>
      </c>
      <c r="E36" s="195">
        <f>ROUND(E35-B36,0)</f>
        <v/>
      </c>
      <c r="F36" s="195">
        <f>ROUND(F35+B36,0)</f>
        <v/>
      </c>
      <c r="H36" s="76" t="n">
        <v>29</v>
      </c>
      <c r="I36" s="195">
        <f>ROUND(K36-J36,0)</f>
        <v/>
      </c>
      <c r="J36" s="195">
        <f>ROUND(L35*$B$4,0)</f>
        <v/>
      </c>
      <c r="K36" s="195">
        <f>$B$5</f>
        <v/>
      </c>
      <c r="L36" s="195">
        <f>ROUND(L35-I36,0)</f>
        <v/>
      </c>
      <c r="M36" s="195">
        <f>ROUND(M35+I36,0)</f>
        <v/>
      </c>
      <c r="O36" s="76" t="n">
        <v>29</v>
      </c>
      <c r="P36" s="195">
        <f>ROUND(R36-Q36,0)</f>
        <v/>
      </c>
      <c r="Q36" s="195">
        <f>ROUND(S35*$B$4,0)</f>
        <v/>
      </c>
      <c r="R36" s="195">
        <f>$B$5</f>
        <v/>
      </c>
      <c r="S36" s="195">
        <f>ROUND(S35-P36,0)</f>
        <v/>
      </c>
      <c r="T36" s="195">
        <f>ROUND(T35+P36,0)</f>
        <v/>
      </c>
    </row>
    <row r="37">
      <c r="A37" s="76" t="n">
        <v>30</v>
      </c>
      <c r="B37" s="195">
        <f>ROUND(D37-C37,0)</f>
        <v/>
      </c>
      <c r="C37" s="195">
        <f>ROUND(E36*$B$4,0)</f>
        <v/>
      </c>
      <c r="D37" s="195">
        <f>$B$5</f>
        <v/>
      </c>
      <c r="E37" s="195">
        <f>ROUND(E36-B37,0)</f>
        <v/>
      </c>
      <c r="F37" s="195">
        <f>ROUND(F36+B37,0)</f>
        <v/>
      </c>
      <c r="H37" s="76" t="n">
        <v>30</v>
      </c>
      <c r="I37" s="195">
        <f>ROUND(K37-J37,0)</f>
        <v/>
      </c>
      <c r="J37" s="195">
        <f>ROUND(L36*$B$4,0)</f>
        <v/>
      </c>
      <c r="K37" s="195">
        <f>$B$5</f>
        <v/>
      </c>
      <c r="L37" s="195">
        <f>ROUND(L36-I37,0)</f>
        <v/>
      </c>
      <c r="M37" s="195">
        <f>ROUND(M36+I37,0)</f>
        <v/>
      </c>
      <c r="O37" s="76" t="n">
        <v>30</v>
      </c>
      <c r="P37" s="195">
        <f>ROUND(R37-Q37,0)</f>
        <v/>
      </c>
      <c r="Q37" s="195">
        <f>ROUND(S36*$B$4,0)</f>
        <v/>
      </c>
      <c r="R37" s="195">
        <f>$B$5</f>
        <v/>
      </c>
      <c r="S37" s="195">
        <f>ROUND(S36-P37,0)</f>
        <v/>
      </c>
      <c r="T37" s="195">
        <f>ROUND(T36+P37,0)</f>
        <v/>
      </c>
    </row>
    <row r="38">
      <c r="A38" s="76" t="n">
        <v>31</v>
      </c>
      <c r="B38" s="195">
        <f>ROUND(D38-C38,0)</f>
        <v/>
      </c>
      <c r="C38" s="195">
        <f>ROUND(E37*$B$4,0)</f>
        <v/>
      </c>
      <c r="D38" s="195">
        <f>$B$5</f>
        <v/>
      </c>
      <c r="E38" s="195">
        <f>ROUND(E37-B38,0)</f>
        <v/>
      </c>
      <c r="F38" s="195">
        <f>ROUND(F37+B38,0)</f>
        <v/>
      </c>
      <c r="H38" s="76" t="n">
        <v>31</v>
      </c>
      <c r="I38" s="195">
        <f>ROUND(K38-J38,0)</f>
        <v/>
      </c>
      <c r="J38" s="195">
        <f>ROUND(L37*$B$4,0)</f>
        <v/>
      </c>
      <c r="K38" s="195">
        <f>$B$5</f>
        <v/>
      </c>
      <c r="L38" s="195">
        <f>ROUND(L37-I38,0)</f>
        <v/>
      </c>
      <c r="M38" s="195">
        <f>ROUND(M37+I38,0)</f>
        <v/>
      </c>
      <c r="O38" s="76" t="n">
        <v>31</v>
      </c>
      <c r="P38" s="195">
        <f>ROUND(R38-Q38,0)</f>
        <v/>
      </c>
      <c r="Q38" s="195">
        <f>ROUND(S37*$B$4,0)</f>
        <v/>
      </c>
      <c r="R38" s="195">
        <f>$B$5</f>
        <v/>
      </c>
      <c r="S38" s="195">
        <f>ROUND(S37-P38,0)</f>
        <v/>
      </c>
      <c r="T38" s="195">
        <f>ROUND(T37+P38,0)</f>
        <v/>
      </c>
    </row>
    <row r="39">
      <c r="A39" s="76" t="n">
        <v>32</v>
      </c>
      <c r="B39" s="195">
        <f>ROUND(D39-C39,0)</f>
        <v/>
      </c>
      <c r="C39" s="195">
        <f>ROUND(E38*$B$4,0)</f>
        <v/>
      </c>
      <c r="D39" s="195">
        <f>$B$5</f>
        <v/>
      </c>
      <c r="E39" s="195">
        <f>ROUND(E38-B39,0)</f>
        <v/>
      </c>
      <c r="F39" s="195">
        <f>ROUND(F38+B39,0)</f>
        <v/>
      </c>
      <c r="H39" s="76" t="n">
        <v>32</v>
      </c>
      <c r="I39" s="195">
        <f>ROUND(K39-J39,0)</f>
        <v/>
      </c>
      <c r="J39" s="195">
        <f>ROUND(L38*$B$4,0)</f>
        <v/>
      </c>
      <c r="K39" s="195">
        <f>$B$5</f>
        <v/>
      </c>
      <c r="L39" s="195">
        <f>ROUND(L38-I39,0)</f>
        <v/>
      </c>
      <c r="M39" s="195">
        <f>ROUND(M38+I39,0)</f>
        <v/>
      </c>
      <c r="O39" s="76" t="n">
        <v>32</v>
      </c>
      <c r="P39" s="195">
        <f>ROUND(R39-Q39,0)</f>
        <v/>
      </c>
      <c r="Q39" s="195">
        <f>ROUND(S38*$B$4,0)</f>
        <v/>
      </c>
      <c r="R39" s="195">
        <f>$B$5</f>
        <v/>
      </c>
      <c r="S39" s="195">
        <f>ROUND(S38-P39,0)</f>
        <v/>
      </c>
      <c r="T39" s="195">
        <f>ROUND(T38+P39,0)</f>
        <v/>
      </c>
    </row>
    <row r="40">
      <c r="A40" s="76" t="n">
        <v>33</v>
      </c>
      <c r="B40" s="195">
        <f>ROUND(D40-C40,0)</f>
        <v/>
      </c>
      <c r="C40" s="195">
        <f>ROUND(E39*$B$4,0)</f>
        <v/>
      </c>
      <c r="D40" s="195">
        <f>$B$5</f>
        <v/>
      </c>
      <c r="E40" s="195">
        <f>ROUND(E39-B40,0)</f>
        <v/>
      </c>
      <c r="F40" s="195">
        <f>ROUND(F39+B40,0)</f>
        <v/>
      </c>
      <c r="H40" s="76" t="n">
        <v>33</v>
      </c>
      <c r="I40" s="195">
        <f>ROUND(K40-J40,0)</f>
        <v/>
      </c>
      <c r="J40" s="195">
        <f>ROUND(L39*$B$4,0)</f>
        <v/>
      </c>
      <c r="K40" s="195">
        <f>$B$5</f>
        <v/>
      </c>
      <c r="L40" s="195">
        <f>ROUND(L39-I40,0)</f>
        <v/>
      </c>
      <c r="M40" s="195">
        <f>ROUND(M39+I40,0)</f>
        <v/>
      </c>
      <c r="O40" s="76" t="n">
        <v>33</v>
      </c>
      <c r="P40" s="195">
        <f>ROUND(R40-Q40,0)</f>
        <v/>
      </c>
      <c r="Q40" s="195">
        <f>ROUND(S39*$B$4,0)</f>
        <v/>
      </c>
      <c r="R40" s="195">
        <f>$B$5</f>
        <v/>
      </c>
      <c r="S40" s="195">
        <f>ROUND(S39-P40,0)</f>
        <v/>
      </c>
      <c r="T40" s="195">
        <f>ROUND(T39+P40,0)</f>
        <v/>
      </c>
    </row>
    <row r="41">
      <c r="A41" s="76" t="n">
        <v>34</v>
      </c>
      <c r="B41" s="195">
        <f>ROUND(D41-C41,0)</f>
        <v/>
      </c>
      <c r="C41" s="195">
        <f>ROUND(E40*$B$4,0)</f>
        <v/>
      </c>
      <c r="D41" s="195">
        <f>$B$5</f>
        <v/>
      </c>
      <c r="E41" s="195">
        <f>ROUND(E40-B41,0)</f>
        <v/>
      </c>
      <c r="F41" s="195">
        <f>ROUND(F40+B41,0)</f>
        <v/>
      </c>
      <c r="H41" s="76" t="n">
        <v>34</v>
      </c>
      <c r="I41" s="195">
        <f>ROUND(K41-J41,0)</f>
        <v/>
      </c>
      <c r="J41" s="195">
        <f>ROUND(L40*$B$4,0)</f>
        <v/>
      </c>
      <c r="K41" s="195">
        <f>$B$5</f>
        <v/>
      </c>
      <c r="L41" s="195">
        <f>ROUND(L40-I41,0)</f>
        <v/>
      </c>
      <c r="M41" s="195">
        <f>ROUND(M40+I41,0)</f>
        <v/>
      </c>
      <c r="O41" s="76" t="n">
        <v>34</v>
      </c>
      <c r="P41" s="195">
        <f>ROUND(R41-Q41,0)</f>
        <v/>
      </c>
      <c r="Q41" s="195">
        <f>ROUND(S40*$B$4,0)</f>
        <v/>
      </c>
      <c r="R41" s="195">
        <f>$B$5</f>
        <v/>
      </c>
      <c r="S41" s="195">
        <f>ROUND(S40-P41,0)</f>
        <v/>
      </c>
      <c r="T41" s="195">
        <f>ROUND(T40+P41,0)</f>
        <v/>
      </c>
    </row>
    <row r="42">
      <c r="A42" s="76" t="n">
        <v>35</v>
      </c>
      <c r="B42" s="195">
        <f>ROUND(D42-C42,0)</f>
        <v/>
      </c>
      <c r="C42" s="195">
        <f>ROUND(E41*$B$4,0)</f>
        <v/>
      </c>
      <c r="D42" s="195">
        <f>$B$5</f>
        <v/>
      </c>
      <c r="E42" s="195">
        <f>ROUND(E41-B42,0)</f>
        <v/>
      </c>
      <c r="F42" s="195">
        <f>ROUND(F41+B42,0)</f>
        <v/>
      </c>
      <c r="H42" s="76" t="n">
        <v>35</v>
      </c>
      <c r="I42" s="195">
        <f>ROUND(K42-J42,0)</f>
        <v/>
      </c>
      <c r="J42" s="195">
        <f>ROUND(L41*$B$4,0)</f>
        <v/>
      </c>
      <c r="K42" s="195">
        <f>$B$5</f>
        <v/>
      </c>
      <c r="L42" s="195">
        <f>ROUND(L41-I42,0)</f>
        <v/>
      </c>
      <c r="M42" s="195">
        <f>ROUND(M41+I42,0)</f>
        <v/>
      </c>
      <c r="O42" s="76" t="n">
        <v>35</v>
      </c>
      <c r="P42" s="195">
        <f>ROUND(R42-Q42,0)</f>
        <v/>
      </c>
      <c r="Q42" s="195">
        <f>ROUND(S41*$B$4,0)</f>
        <v/>
      </c>
      <c r="R42" s="195">
        <f>$B$5</f>
        <v/>
      </c>
      <c r="S42" s="195">
        <f>ROUND(S41-P42,0)</f>
        <v/>
      </c>
      <c r="T42" s="195">
        <f>ROUND(T41+P42,0)</f>
        <v/>
      </c>
    </row>
    <row r="43">
      <c r="A43" s="76" t="n">
        <v>36</v>
      </c>
      <c r="B43" s="195">
        <f>ROUND(D43-C43,0)</f>
        <v/>
      </c>
      <c r="C43" s="195">
        <f>ROUND(E42*$B$4,0)</f>
        <v/>
      </c>
      <c r="D43" s="195">
        <f>$B$5</f>
        <v/>
      </c>
      <c r="E43" s="195">
        <f>ROUND(E42-B43,0)</f>
        <v/>
      </c>
      <c r="F43" s="195">
        <f>ROUND(F42+B43,0)</f>
        <v/>
      </c>
      <c r="H43" s="76" t="n">
        <v>36</v>
      </c>
      <c r="I43" s="195">
        <f>ROUND(K43-J43,0)</f>
        <v/>
      </c>
      <c r="J43" s="195">
        <f>ROUND(L42*$B$4,0)</f>
        <v/>
      </c>
      <c r="K43" s="195">
        <f>$B$5</f>
        <v/>
      </c>
      <c r="L43" s="195">
        <f>ROUND(L42-I43,0)</f>
        <v/>
      </c>
      <c r="M43" s="195">
        <f>ROUND(M42+I43,0)</f>
        <v/>
      </c>
      <c r="O43" s="76" t="n">
        <v>36</v>
      </c>
      <c r="P43" s="195">
        <f>ROUND(R43-Q43,0)</f>
        <v/>
      </c>
      <c r="Q43" s="195">
        <f>ROUND(S42*$B$4,0)</f>
        <v/>
      </c>
      <c r="R43" s="195">
        <f>$B$5</f>
        <v/>
      </c>
      <c r="S43" s="195">
        <f>ROUND(S42-P43,0)</f>
        <v/>
      </c>
      <c r="T43" s="195">
        <f>ROUND(T42+P43,0)</f>
        <v/>
      </c>
    </row>
    <row r="44">
      <c r="A44" s="76" t="n">
        <v>37</v>
      </c>
      <c r="B44" s="195">
        <f>ROUND(D44-C44,0)</f>
        <v/>
      </c>
      <c r="C44" s="195">
        <f>ROUND(E43*$B$4,0)</f>
        <v/>
      </c>
      <c r="D44" s="195">
        <f>$B$5</f>
        <v/>
      </c>
      <c r="E44" s="195">
        <f>ROUND(E43-B44,0)</f>
        <v/>
      </c>
      <c r="F44" s="195">
        <f>ROUND(F43+B44,0)</f>
        <v/>
      </c>
      <c r="H44" s="76" t="n">
        <v>37</v>
      </c>
      <c r="I44" s="195">
        <f>ROUND(K44-J44,0)</f>
        <v/>
      </c>
      <c r="J44" s="195">
        <f>ROUND(L43*$B$4,0)</f>
        <v/>
      </c>
      <c r="K44" s="195">
        <f>$B$5</f>
        <v/>
      </c>
      <c r="L44" s="195">
        <f>ROUND(L43-I44,0)</f>
        <v/>
      </c>
      <c r="M44" s="195">
        <f>ROUND(M43+I44,0)</f>
        <v/>
      </c>
      <c r="O44" s="76" t="n">
        <v>37</v>
      </c>
      <c r="P44" s="195">
        <f>ROUND(R44-Q44,0)</f>
        <v/>
      </c>
      <c r="Q44" s="195">
        <f>ROUND(S43*$B$4,0)</f>
        <v/>
      </c>
      <c r="R44" s="195">
        <f>$B$5</f>
        <v/>
      </c>
      <c r="S44" s="195">
        <f>ROUND(S43-P44,0)</f>
        <v/>
      </c>
      <c r="T44" s="195">
        <f>ROUND(T43+P44,0)</f>
        <v/>
      </c>
    </row>
    <row r="45">
      <c r="A45" s="76" t="n">
        <v>38</v>
      </c>
      <c r="B45" s="195">
        <f>ROUND(D45-C45,0)</f>
        <v/>
      </c>
      <c r="C45" s="195">
        <f>ROUND(E44*$B$4,0)</f>
        <v/>
      </c>
      <c r="D45" s="195">
        <f>$B$5</f>
        <v/>
      </c>
      <c r="E45" s="195">
        <f>ROUND(E44-B45,0)</f>
        <v/>
      </c>
      <c r="F45" s="195">
        <f>ROUND(F44+B45,0)</f>
        <v/>
      </c>
      <c r="H45" s="76" t="n">
        <v>38</v>
      </c>
      <c r="I45" s="195">
        <f>ROUND(K45-J45,0)</f>
        <v/>
      </c>
      <c r="J45" s="195">
        <f>ROUND(L44*$B$4,0)</f>
        <v/>
      </c>
      <c r="K45" s="195">
        <f>$B$5</f>
        <v/>
      </c>
      <c r="L45" s="195">
        <f>ROUND(L44-I45,0)</f>
        <v/>
      </c>
      <c r="M45" s="195">
        <f>ROUND(M44+I45,0)</f>
        <v/>
      </c>
      <c r="O45" s="76" t="n">
        <v>38</v>
      </c>
      <c r="P45" s="195">
        <f>ROUND(R45-Q45,0)</f>
        <v/>
      </c>
      <c r="Q45" s="195">
        <f>ROUND(S44*$B$4,0)</f>
        <v/>
      </c>
      <c r="R45" s="195">
        <f>$B$5</f>
        <v/>
      </c>
      <c r="S45" s="195">
        <f>ROUND(S44-P45,0)</f>
        <v/>
      </c>
      <c r="T45" s="195">
        <f>ROUND(T44+P45,0)</f>
        <v/>
      </c>
    </row>
    <row r="46">
      <c r="A46" s="76" t="n">
        <v>39</v>
      </c>
      <c r="B46" s="195">
        <f>ROUND(D46-C46,0)</f>
        <v/>
      </c>
      <c r="C46" s="195">
        <f>ROUND(E45*$B$4,0)</f>
        <v/>
      </c>
      <c r="D46" s="195">
        <f>$B$5</f>
        <v/>
      </c>
      <c r="E46" s="195">
        <f>ROUND(E45-B46,0)</f>
        <v/>
      </c>
      <c r="F46" s="195">
        <f>ROUND(F45+B46,0)</f>
        <v/>
      </c>
      <c r="H46" s="76" t="n">
        <v>39</v>
      </c>
      <c r="I46" s="195">
        <f>ROUND(K46-J46,0)</f>
        <v/>
      </c>
      <c r="J46" s="195">
        <f>ROUND(L45*$B$4,0)</f>
        <v/>
      </c>
      <c r="K46" s="195">
        <f>$B$5</f>
        <v/>
      </c>
      <c r="L46" s="195">
        <f>ROUND(L45-I46,0)</f>
        <v/>
      </c>
      <c r="M46" s="195">
        <f>ROUND(M45+I46,0)</f>
        <v/>
      </c>
      <c r="O46" s="76" t="n">
        <v>39</v>
      </c>
      <c r="P46" s="195">
        <f>ROUND(R46-Q46,0)</f>
        <v/>
      </c>
      <c r="Q46" s="195">
        <f>ROUND(S45*$B$4,0)</f>
        <v/>
      </c>
      <c r="R46" s="195">
        <f>$B$5</f>
        <v/>
      </c>
      <c r="S46" s="195">
        <f>ROUND(S45-P46,0)</f>
        <v/>
      </c>
      <c r="T46" s="195">
        <f>ROUND(T45+P46,0)</f>
        <v/>
      </c>
    </row>
    <row r="47">
      <c r="A47" s="76" t="n">
        <v>40</v>
      </c>
      <c r="B47" s="195">
        <f>ROUND(D47-C47,0)</f>
        <v/>
      </c>
      <c r="C47" s="195">
        <f>ROUND(E46*$B$4,0)</f>
        <v/>
      </c>
      <c r="D47" s="195">
        <f>$B$5</f>
        <v/>
      </c>
      <c r="E47" s="195">
        <f>ROUND(E46-B47,0)</f>
        <v/>
      </c>
      <c r="F47" s="195">
        <f>ROUND(F46+B47,0)</f>
        <v/>
      </c>
      <c r="H47" s="76" t="n">
        <v>40</v>
      </c>
      <c r="I47" s="195">
        <f>ROUND(K47-J47,0)</f>
        <v/>
      </c>
      <c r="J47" s="195">
        <f>ROUND(L46*$B$4,0)</f>
        <v/>
      </c>
      <c r="K47" s="195">
        <f>$B$5</f>
        <v/>
      </c>
      <c r="L47" s="195">
        <f>ROUND(L46-I47,0)</f>
        <v/>
      </c>
      <c r="M47" s="195">
        <f>ROUND(M46+I47,0)</f>
        <v/>
      </c>
      <c r="O47" s="76" t="n">
        <v>40</v>
      </c>
      <c r="P47" s="195">
        <f>ROUND(R47-Q47,0)</f>
        <v/>
      </c>
      <c r="Q47" s="195">
        <f>ROUND(S46*$B$4,0)</f>
        <v/>
      </c>
      <c r="R47" s="195">
        <f>$B$5</f>
        <v/>
      </c>
      <c r="S47" s="195">
        <f>ROUND(S46-P47,0)</f>
        <v/>
      </c>
      <c r="T47" s="195">
        <f>ROUND(T46+P47,0)</f>
        <v/>
      </c>
    </row>
    <row r="48">
      <c r="A48" s="76" t="n">
        <v>41</v>
      </c>
      <c r="B48" s="195">
        <f>ROUND(D48-C48,0)</f>
        <v/>
      </c>
      <c r="C48" s="195">
        <f>ROUND(E47*$B$4,0)</f>
        <v/>
      </c>
      <c r="D48" s="195">
        <f>$B$5</f>
        <v/>
      </c>
      <c r="E48" s="195">
        <f>ROUND(E47-B48,0)</f>
        <v/>
      </c>
      <c r="F48" s="195">
        <f>ROUND(F47+B48,0)</f>
        <v/>
      </c>
      <c r="H48" s="76" t="n">
        <v>41</v>
      </c>
      <c r="I48" s="195">
        <f>ROUND(K48-J48,0)</f>
        <v/>
      </c>
      <c r="J48" s="195">
        <f>ROUND(L47*$B$4,0)</f>
        <v/>
      </c>
      <c r="K48" s="195">
        <f>$B$5</f>
        <v/>
      </c>
      <c r="L48" s="195">
        <f>ROUND(L47-I48,0)</f>
        <v/>
      </c>
      <c r="M48" s="195">
        <f>ROUND(M47+I48,0)</f>
        <v/>
      </c>
      <c r="O48" s="76" t="n">
        <v>41</v>
      </c>
      <c r="P48" s="195">
        <f>ROUND(R48-Q48,0)</f>
        <v/>
      </c>
      <c r="Q48" s="195">
        <f>ROUND(S47*$B$4,0)</f>
        <v/>
      </c>
      <c r="R48" s="195">
        <f>$B$5</f>
        <v/>
      </c>
      <c r="S48" s="195">
        <f>ROUND(S47-P48,0)</f>
        <v/>
      </c>
      <c r="T48" s="195">
        <f>ROUND(T47+P48,0)</f>
        <v/>
      </c>
    </row>
    <row r="49">
      <c r="A49" s="76" t="n">
        <v>42</v>
      </c>
      <c r="B49" s="195">
        <f>ROUND(D49-C49,0)</f>
        <v/>
      </c>
      <c r="C49" s="195">
        <f>ROUND(E48*$B$4,0)</f>
        <v/>
      </c>
      <c r="D49" s="195">
        <f>$B$5</f>
        <v/>
      </c>
      <c r="E49" s="195">
        <f>ROUND(E48-B49,0)</f>
        <v/>
      </c>
      <c r="F49" s="195">
        <f>ROUND(F48+B49,0)</f>
        <v/>
      </c>
      <c r="H49" s="76" t="n">
        <v>42</v>
      </c>
      <c r="I49" s="195">
        <f>ROUND(K49-J49,0)</f>
        <v/>
      </c>
      <c r="J49" s="195">
        <f>ROUND(L48*$B$4,0)</f>
        <v/>
      </c>
      <c r="K49" s="195">
        <f>$B$5</f>
        <v/>
      </c>
      <c r="L49" s="195">
        <f>ROUND(L48-I49,0)</f>
        <v/>
      </c>
      <c r="M49" s="195">
        <f>ROUND(M48+I49,0)</f>
        <v/>
      </c>
      <c r="O49" s="76" t="n">
        <v>42</v>
      </c>
      <c r="P49" s="195">
        <f>ROUND(R49-Q49,0)</f>
        <v/>
      </c>
      <c r="Q49" s="195">
        <f>ROUND(S48*$B$4,0)</f>
        <v/>
      </c>
      <c r="R49" s="195">
        <f>$B$5</f>
        <v/>
      </c>
      <c r="S49" s="195">
        <f>ROUND(S48-P49,0)</f>
        <v/>
      </c>
      <c r="T49" s="195">
        <f>ROUND(T48+P49,0)</f>
        <v/>
      </c>
    </row>
    <row r="50">
      <c r="A50" s="76" t="n">
        <v>43</v>
      </c>
      <c r="B50" s="195">
        <f>ROUND(D50-C50,0)</f>
        <v/>
      </c>
      <c r="C50" s="195">
        <f>ROUND(E49*$B$4,0)</f>
        <v/>
      </c>
      <c r="D50" s="195">
        <f>$B$5</f>
        <v/>
      </c>
      <c r="E50" s="195">
        <f>ROUND(E49-B50,0)</f>
        <v/>
      </c>
      <c r="F50" s="195">
        <f>ROUND(F49+B50,0)</f>
        <v/>
      </c>
      <c r="H50" s="76" t="n">
        <v>43</v>
      </c>
      <c r="I50" s="195">
        <f>ROUND(K50-J50,0)</f>
        <v/>
      </c>
      <c r="J50" s="195">
        <f>ROUND(L49*$B$4,0)</f>
        <v/>
      </c>
      <c r="K50" s="195">
        <f>$B$5</f>
        <v/>
      </c>
      <c r="L50" s="195">
        <f>ROUND(L49-I50,0)</f>
        <v/>
      </c>
      <c r="M50" s="195">
        <f>ROUND(M49+I50,0)</f>
        <v/>
      </c>
      <c r="O50" s="76" t="n">
        <v>43</v>
      </c>
      <c r="P50" s="195">
        <f>ROUND(R50-Q50,0)</f>
        <v/>
      </c>
      <c r="Q50" s="195">
        <f>ROUND(S49*$B$4,0)</f>
        <v/>
      </c>
      <c r="R50" s="195">
        <f>$B$5</f>
        <v/>
      </c>
      <c r="S50" s="195">
        <f>ROUND(S49-P50,0)</f>
        <v/>
      </c>
      <c r="T50" s="195">
        <f>ROUND(T49+P50,0)</f>
        <v/>
      </c>
    </row>
    <row r="51">
      <c r="A51" s="76" t="n">
        <v>44</v>
      </c>
      <c r="B51" s="195">
        <f>ROUND(D51-C51,0)</f>
        <v/>
      </c>
      <c r="C51" s="195">
        <f>ROUND(E50*$B$4,0)</f>
        <v/>
      </c>
      <c r="D51" s="195">
        <f>$B$5</f>
        <v/>
      </c>
      <c r="E51" s="195">
        <f>ROUND(E50-B51,0)</f>
        <v/>
      </c>
      <c r="F51" s="195">
        <f>ROUND(F50+B51,0)</f>
        <v/>
      </c>
      <c r="H51" s="76" t="n">
        <v>44</v>
      </c>
      <c r="I51" s="195">
        <f>ROUND(K51-J51,0)</f>
        <v/>
      </c>
      <c r="J51" s="195">
        <f>ROUND(L50*$B$4,0)</f>
        <v/>
      </c>
      <c r="K51" s="195">
        <f>$B$5</f>
        <v/>
      </c>
      <c r="L51" s="195">
        <f>ROUND(L50-I51,0)</f>
        <v/>
      </c>
      <c r="M51" s="195">
        <f>ROUND(M50+I51,0)</f>
        <v/>
      </c>
      <c r="O51" s="76" t="n">
        <v>44</v>
      </c>
      <c r="P51" s="195">
        <f>ROUND(R51-Q51,0)</f>
        <v/>
      </c>
      <c r="Q51" s="195">
        <f>ROUND(S50*$B$4,0)</f>
        <v/>
      </c>
      <c r="R51" s="195">
        <f>$B$5</f>
        <v/>
      </c>
      <c r="S51" s="195">
        <f>ROUND(S50-P51,0)</f>
        <v/>
      </c>
      <c r="T51" s="195">
        <f>ROUND(T50+P51,0)</f>
        <v/>
      </c>
    </row>
    <row r="52">
      <c r="A52" s="76" t="n">
        <v>45</v>
      </c>
      <c r="B52" s="195">
        <f>ROUND(D52-C52,0)</f>
        <v/>
      </c>
      <c r="C52" s="195">
        <f>ROUND(E51*$B$4,0)</f>
        <v/>
      </c>
      <c r="D52" s="195">
        <f>$B$5</f>
        <v/>
      </c>
      <c r="E52" s="195">
        <f>ROUND(E51-B52,0)</f>
        <v/>
      </c>
      <c r="F52" s="195">
        <f>ROUND(F51+B52,0)</f>
        <v/>
      </c>
      <c r="H52" s="76" t="n">
        <v>45</v>
      </c>
      <c r="I52" s="195">
        <f>ROUND(K52-J52,0)</f>
        <v/>
      </c>
      <c r="J52" s="195">
        <f>ROUND(L51*$B$4,0)</f>
        <v/>
      </c>
      <c r="K52" s="195">
        <f>$B$5</f>
        <v/>
      </c>
      <c r="L52" s="195">
        <f>ROUND(L51-I52,0)</f>
        <v/>
      </c>
      <c r="M52" s="195">
        <f>ROUND(M51+I52,0)</f>
        <v/>
      </c>
      <c r="O52" s="76" t="n">
        <v>45</v>
      </c>
      <c r="P52" s="195">
        <f>ROUND(R52-Q52,0)</f>
        <v/>
      </c>
      <c r="Q52" s="195">
        <f>ROUND(S51*$B$4,0)</f>
        <v/>
      </c>
      <c r="R52" s="195">
        <f>$B$5</f>
        <v/>
      </c>
      <c r="S52" s="195">
        <f>ROUND(S51-P52,0)</f>
        <v/>
      </c>
      <c r="T52" s="195">
        <f>ROUND(T51+P52,0)</f>
        <v/>
      </c>
    </row>
    <row r="53">
      <c r="A53" s="76" t="n">
        <v>46</v>
      </c>
      <c r="B53" s="195">
        <f>ROUND(D53-C53,0)</f>
        <v/>
      </c>
      <c r="C53" s="195">
        <f>ROUND(E52*$B$4,0)</f>
        <v/>
      </c>
      <c r="D53" s="195">
        <f>$B$5</f>
        <v/>
      </c>
      <c r="E53" s="195">
        <f>ROUND(E52-B53,0)</f>
        <v/>
      </c>
      <c r="F53" s="195">
        <f>ROUND(F52+B53,0)</f>
        <v/>
      </c>
      <c r="H53" s="76" t="n">
        <v>46</v>
      </c>
      <c r="I53" s="195">
        <f>ROUND(K53-J53,0)</f>
        <v/>
      </c>
      <c r="J53" s="195">
        <f>ROUND(L52*$B$4,0)</f>
        <v/>
      </c>
      <c r="K53" s="195">
        <f>$B$5</f>
        <v/>
      </c>
      <c r="L53" s="195">
        <f>ROUND(L52-I53,0)</f>
        <v/>
      </c>
      <c r="M53" s="195">
        <f>ROUND(M52+I53,0)</f>
        <v/>
      </c>
      <c r="O53" s="76" t="n">
        <v>46</v>
      </c>
      <c r="P53" s="195">
        <f>ROUND(R53-Q53,0)</f>
        <v/>
      </c>
      <c r="Q53" s="195">
        <f>ROUND(S52*$B$4,0)</f>
        <v/>
      </c>
      <c r="R53" s="195">
        <f>$B$5</f>
        <v/>
      </c>
      <c r="S53" s="195">
        <f>ROUND(S52-P53,0)</f>
        <v/>
      </c>
      <c r="T53" s="195">
        <f>ROUND(T52+P53,0)</f>
        <v/>
      </c>
    </row>
    <row r="54">
      <c r="A54" s="76" t="n">
        <v>47</v>
      </c>
      <c r="B54" s="195">
        <f>ROUND(D54-C54,0)</f>
        <v/>
      </c>
      <c r="C54" s="195">
        <f>ROUND(E53*$B$4,0)</f>
        <v/>
      </c>
      <c r="D54" s="195">
        <f>$B$5</f>
        <v/>
      </c>
      <c r="E54" s="195">
        <f>ROUND(E53-B54,0)</f>
        <v/>
      </c>
      <c r="F54" s="195">
        <f>ROUND(F53+B54,0)</f>
        <v/>
      </c>
      <c r="H54" s="76" t="n">
        <v>47</v>
      </c>
      <c r="I54" s="195">
        <f>ROUND(K54-J54,0)</f>
        <v/>
      </c>
      <c r="J54" s="195">
        <f>ROUND(L53*$B$4,0)</f>
        <v/>
      </c>
      <c r="K54" s="195">
        <f>$B$5</f>
        <v/>
      </c>
      <c r="L54" s="195">
        <f>ROUND(L53-I54,0)</f>
        <v/>
      </c>
      <c r="M54" s="195">
        <f>ROUND(M53+I54,0)</f>
        <v/>
      </c>
      <c r="O54" s="76" t="n">
        <v>47</v>
      </c>
      <c r="P54" s="195">
        <f>ROUND(R54-Q54,0)</f>
        <v/>
      </c>
      <c r="Q54" s="195">
        <f>ROUND(S53*$B$4,0)</f>
        <v/>
      </c>
      <c r="R54" s="195">
        <f>$B$5</f>
        <v/>
      </c>
      <c r="S54" s="195">
        <f>ROUND(S53-P54,0)</f>
        <v/>
      </c>
      <c r="T54" s="195">
        <f>ROUND(T53+P54,0)</f>
        <v/>
      </c>
    </row>
    <row r="55">
      <c r="A55" s="76" t="n">
        <v>48</v>
      </c>
      <c r="B55" s="195">
        <f>ROUND(D55-C55,0)</f>
        <v/>
      </c>
      <c r="C55" s="195">
        <f>ROUND(E54*$B$4,0)</f>
        <v/>
      </c>
      <c r="D55" s="195">
        <f>$B$5</f>
        <v/>
      </c>
      <c r="E55" s="195">
        <f>ROUND(E54-B55,0)</f>
        <v/>
      </c>
      <c r="F55" s="195">
        <f>ROUND(F54+B55,0)</f>
        <v/>
      </c>
      <c r="H55" s="76" t="n">
        <v>48</v>
      </c>
      <c r="I55" s="195">
        <f>ROUND(K55-J55,0)</f>
        <v/>
      </c>
      <c r="J55" s="195">
        <f>ROUND(L54*$B$4,0)</f>
        <v/>
      </c>
      <c r="K55" s="195">
        <f>$B$5</f>
        <v/>
      </c>
      <c r="L55" s="195">
        <f>ROUND(L54-I55,0)</f>
        <v/>
      </c>
      <c r="M55" s="195">
        <f>ROUND(M54+I55,0)</f>
        <v/>
      </c>
      <c r="O55" s="76" t="n">
        <v>48</v>
      </c>
      <c r="P55" s="195">
        <f>ROUND(R55-Q55,0)</f>
        <v/>
      </c>
      <c r="Q55" s="195">
        <f>ROUND(S54*$B$4,0)</f>
        <v/>
      </c>
      <c r="R55" s="195">
        <f>$B$5</f>
        <v/>
      </c>
      <c r="S55" s="195">
        <f>ROUND(S54-P55,0)</f>
        <v/>
      </c>
      <c r="T55" s="195">
        <f>ROUND(T54+P55,0)</f>
        <v/>
      </c>
    </row>
    <row r="56">
      <c r="A56" s="76" t="n">
        <v>49</v>
      </c>
      <c r="B56" s="195">
        <f>ROUND(D56-C56,0)</f>
        <v/>
      </c>
      <c r="C56" s="195">
        <f>ROUND(E55*$B$4,0)</f>
        <v/>
      </c>
      <c r="D56" s="195">
        <f>$B$5</f>
        <v/>
      </c>
      <c r="E56" s="195">
        <f>ROUND(E55-B56,0)</f>
        <v/>
      </c>
      <c r="F56" s="195">
        <f>ROUND(F55+B56,0)</f>
        <v/>
      </c>
      <c r="H56" s="76" t="n">
        <v>49</v>
      </c>
      <c r="I56" s="195">
        <f>ROUND(K56-J56,0)</f>
        <v/>
      </c>
      <c r="J56" s="195">
        <f>ROUND(L55*$B$4,0)</f>
        <v/>
      </c>
      <c r="K56" s="195">
        <f>$B$5</f>
        <v/>
      </c>
      <c r="L56" s="195">
        <f>ROUND(L55-I56,0)</f>
        <v/>
      </c>
      <c r="M56" s="195">
        <f>ROUND(M55+I56,0)</f>
        <v/>
      </c>
      <c r="O56" s="76" t="n">
        <v>49</v>
      </c>
      <c r="P56" s="195">
        <f>ROUND(R56-Q56,0)</f>
        <v/>
      </c>
      <c r="Q56" s="195">
        <f>ROUND(S55*$B$4,0)</f>
        <v/>
      </c>
      <c r="R56" s="195">
        <f>$B$5</f>
        <v/>
      </c>
      <c r="S56" s="195">
        <f>ROUND(S55-P56,0)</f>
        <v/>
      </c>
      <c r="T56" s="195">
        <f>ROUND(T55+P56,0)</f>
        <v/>
      </c>
    </row>
    <row r="57">
      <c r="A57" s="76" t="n">
        <v>50</v>
      </c>
      <c r="B57" s="195">
        <f>ROUND(D57-C57,0)</f>
        <v/>
      </c>
      <c r="C57" s="195">
        <f>ROUND(E56*$B$4,0)</f>
        <v/>
      </c>
      <c r="D57" s="195">
        <f>$B$5</f>
        <v/>
      </c>
      <c r="E57" s="195">
        <f>ROUND(E56-B57,0)</f>
        <v/>
      </c>
      <c r="F57" s="195">
        <f>ROUND(F56+B57,0)</f>
        <v/>
      </c>
      <c r="H57" s="76" t="n">
        <v>50</v>
      </c>
      <c r="I57" s="195">
        <f>ROUND(K57-J57,0)</f>
        <v/>
      </c>
      <c r="J57" s="195">
        <f>ROUND(L56*$B$4,0)</f>
        <v/>
      </c>
      <c r="K57" s="195">
        <f>$B$5</f>
        <v/>
      </c>
      <c r="L57" s="195">
        <f>ROUND(L56-I57,0)</f>
        <v/>
      </c>
      <c r="M57" s="195">
        <f>ROUND(M56+I57,0)</f>
        <v/>
      </c>
      <c r="O57" s="76" t="n">
        <v>50</v>
      </c>
      <c r="P57" s="195">
        <f>ROUND(R57-Q57,0)</f>
        <v/>
      </c>
      <c r="Q57" s="195">
        <f>ROUND(S56*$B$4,0)</f>
        <v/>
      </c>
      <c r="R57" s="195">
        <f>$B$5</f>
        <v/>
      </c>
      <c r="S57" s="195">
        <f>ROUND(S56-P57,0)</f>
        <v/>
      </c>
      <c r="T57" s="195">
        <f>ROUND(T56+P57,0)</f>
        <v/>
      </c>
    </row>
    <row r="58">
      <c r="A58" s="76" t="n">
        <v>51</v>
      </c>
      <c r="B58" s="195">
        <f>ROUND(D58-C58,0)</f>
        <v/>
      </c>
      <c r="C58" s="195">
        <f>ROUND(E57*$B$4,0)</f>
        <v/>
      </c>
      <c r="D58" s="195">
        <f>$B$5</f>
        <v/>
      </c>
      <c r="E58" s="195">
        <f>ROUND(E57-B58,0)</f>
        <v/>
      </c>
      <c r="F58" s="195">
        <f>ROUND(F57+B58,0)</f>
        <v/>
      </c>
      <c r="H58" s="76" t="n">
        <v>51</v>
      </c>
      <c r="I58" s="195">
        <f>ROUND(K58-J58,0)</f>
        <v/>
      </c>
      <c r="J58" s="195">
        <f>ROUND(L57*$B$4,0)</f>
        <v/>
      </c>
      <c r="K58" s="195">
        <f>$B$5</f>
        <v/>
      </c>
      <c r="L58" s="195">
        <f>ROUND(L57-I58,0)</f>
        <v/>
      </c>
      <c r="M58" s="195">
        <f>ROUND(M57+I58,0)</f>
        <v/>
      </c>
      <c r="O58" s="76" t="n">
        <v>51</v>
      </c>
      <c r="P58" s="195">
        <f>ROUND(R58-Q58,0)</f>
        <v/>
      </c>
      <c r="Q58" s="195">
        <f>ROUND(S57*$B$4,0)</f>
        <v/>
      </c>
      <c r="R58" s="195">
        <f>$B$5</f>
        <v/>
      </c>
      <c r="S58" s="195">
        <f>ROUND(S57-P58,0)</f>
        <v/>
      </c>
      <c r="T58" s="195">
        <f>ROUND(T57+P58,0)</f>
        <v/>
      </c>
    </row>
    <row r="59">
      <c r="A59" s="76" t="n">
        <v>52</v>
      </c>
      <c r="B59" s="195">
        <f>ROUND(D59-C59,0)</f>
        <v/>
      </c>
      <c r="C59" s="195">
        <f>ROUND(E58*$B$4,0)</f>
        <v/>
      </c>
      <c r="D59" s="195">
        <f>$B$5</f>
        <v/>
      </c>
      <c r="E59" s="195">
        <f>ROUND(E58-B59,0)</f>
        <v/>
      </c>
      <c r="F59" s="195">
        <f>ROUND(F58+B59,0)</f>
        <v/>
      </c>
      <c r="H59" s="76" t="n">
        <v>52</v>
      </c>
      <c r="I59" s="195">
        <f>ROUND(K59-J59,0)</f>
        <v/>
      </c>
      <c r="J59" s="195">
        <f>ROUND(L58*$B$4,0)</f>
        <v/>
      </c>
      <c r="K59" s="195">
        <f>$B$5</f>
        <v/>
      </c>
      <c r="L59" s="195">
        <f>ROUND(L58-I59,0)</f>
        <v/>
      </c>
      <c r="M59" s="195">
        <f>ROUND(M58+I59,0)</f>
        <v/>
      </c>
      <c r="O59" s="76" t="n">
        <v>52</v>
      </c>
      <c r="P59" s="195">
        <f>ROUND(R59-Q59,0)</f>
        <v/>
      </c>
      <c r="Q59" s="195">
        <f>ROUND(S58*$B$4,0)</f>
        <v/>
      </c>
      <c r="R59" s="195">
        <f>$B$5</f>
        <v/>
      </c>
      <c r="S59" s="195">
        <f>ROUND(S58-P59,0)</f>
        <v/>
      </c>
      <c r="T59" s="195">
        <f>ROUND(T58+P59,0)</f>
        <v/>
      </c>
    </row>
    <row r="60">
      <c r="A60" s="76" t="n">
        <v>53</v>
      </c>
      <c r="B60" s="195">
        <f>ROUND(D60-C60,0)</f>
        <v/>
      </c>
      <c r="C60" s="195">
        <f>ROUND(E59*$B$4,0)</f>
        <v/>
      </c>
      <c r="D60" s="195">
        <f>$B$5</f>
        <v/>
      </c>
      <c r="E60" s="195">
        <f>ROUND(E59-B60,0)</f>
        <v/>
      </c>
      <c r="F60" s="195">
        <f>ROUND(F59+B60,0)</f>
        <v/>
      </c>
      <c r="H60" s="76" t="n">
        <v>53</v>
      </c>
      <c r="I60" s="195">
        <f>ROUND(K60-J60,0)</f>
        <v/>
      </c>
      <c r="J60" s="195">
        <f>ROUND(L59*$B$4,0)</f>
        <v/>
      </c>
      <c r="K60" s="195">
        <f>$B$5</f>
        <v/>
      </c>
      <c r="L60" s="195">
        <f>ROUND(L59-I60,0)</f>
        <v/>
      </c>
      <c r="M60" s="195">
        <f>ROUND(M59+I60,0)</f>
        <v/>
      </c>
      <c r="O60" s="76" t="n">
        <v>53</v>
      </c>
      <c r="P60" s="195">
        <f>ROUND(R60-Q60,0)</f>
        <v/>
      </c>
      <c r="Q60" s="195">
        <f>ROUND(S59*$B$4,0)</f>
        <v/>
      </c>
      <c r="R60" s="195">
        <f>$B$5</f>
        <v/>
      </c>
      <c r="S60" s="195">
        <f>ROUND(S59-P60,0)</f>
        <v/>
      </c>
      <c r="T60" s="195">
        <f>ROUND(T59+P60,0)</f>
        <v/>
      </c>
    </row>
    <row r="61">
      <c r="A61" s="76" t="n">
        <v>54</v>
      </c>
      <c r="B61" s="195">
        <f>ROUND(D61-C61,0)</f>
        <v/>
      </c>
      <c r="C61" s="195">
        <f>ROUND(E60*$B$4,0)</f>
        <v/>
      </c>
      <c r="D61" s="195">
        <f>$B$5</f>
        <v/>
      </c>
      <c r="E61" s="195">
        <f>ROUND(E60-B61,0)</f>
        <v/>
      </c>
      <c r="F61" s="195">
        <f>ROUND(F60+B61,0)</f>
        <v/>
      </c>
      <c r="H61" s="76" t="n">
        <v>54</v>
      </c>
      <c r="I61" s="195">
        <f>ROUND(K61-J61,0)</f>
        <v/>
      </c>
      <c r="J61" s="195">
        <f>ROUND(L60*$B$4,0)</f>
        <v/>
      </c>
      <c r="K61" s="195">
        <f>$B$5</f>
        <v/>
      </c>
      <c r="L61" s="195">
        <f>ROUND(L60-I61,0)</f>
        <v/>
      </c>
      <c r="M61" s="195">
        <f>ROUND(M60+I61,0)</f>
        <v/>
      </c>
      <c r="O61" s="76" t="n">
        <v>54</v>
      </c>
      <c r="P61" s="195">
        <f>ROUND(R61-Q61,0)</f>
        <v/>
      </c>
      <c r="Q61" s="195">
        <f>ROUND(S60*$B$4,0)</f>
        <v/>
      </c>
      <c r="R61" s="195">
        <f>$B$5</f>
        <v/>
      </c>
      <c r="S61" s="195">
        <f>ROUND(S60-P61,0)</f>
        <v/>
      </c>
      <c r="T61" s="195">
        <f>ROUND(T60+P61,0)</f>
        <v/>
      </c>
    </row>
    <row r="62">
      <c r="A62" s="76" t="n">
        <v>55</v>
      </c>
      <c r="B62" s="195">
        <f>ROUND(D62-C62,0)</f>
        <v/>
      </c>
      <c r="C62" s="195">
        <f>ROUND(E61*$B$4,0)</f>
        <v/>
      </c>
      <c r="D62" s="195">
        <f>$B$5</f>
        <v/>
      </c>
      <c r="E62" s="195">
        <f>ROUND(E61-B62,0)</f>
        <v/>
      </c>
      <c r="F62" s="195">
        <f>ROUND(F61+B62,0)</f>
        <v/>
      </c>
      <c r="H62" s="76" t="n">
        <v>55</v>
      </c>
      <c r="I62" s="195">
        <f>ROUND(K62-J62,0)</f>
        <v/>
      </c>
      <c r="J62" s="195">
        <f>ROUND(L61*$B$4,0)</f>
        <v/>
      </c>
      <c r="K62" s="195">
        <f>$B$5</f>
        <v/>
      </c>
      <c r="L62" s="195">
        <f>ROUND(L61-I62,0)</f>
        <v/>
      </c>
      <c r="M62" s="195">
        <f>ROUND(M61+I62,0)</f>
        <v/>
      </c>
      <c r="O62" s="76" t="n">
        <v>55</v>
      </c>
      <c r="P62" s="195">
        <f>ROUND(R62-Q62,0)</f>
        <v/>
      </c>
      <c r="Q62" s="195">
        <f>ROUND(S61*$B$4,0)</f>
        <v/>
      </c>
      <c r="R62" s="195">
        <f>$B$5</f>
        <v/>
      </c>
      <c r="S62" s="195">
        <f>ROUND(S61-P62,0)</f>
        <v/>
      </c>
      <c r="T62" s="195">
        <f>ROUND(T61+P62,0)</f>
        <v/>
      </c>
    </row>
    <row r="63">
      <c r="A63" s="76" t="n">
        <v>56</v>
      </c>
      <c r="B63" s="195">
        <f>ROUND(D63-C63,0)</f>
        <v/>
      </c>
      <c r="C63" s="195">
        <f>ROUND(E62*$B$4,0)</f>
        <v/>
      </c>
      <c r="D63" s="195">
        <f>$B$5</f>
        <v/>
      </c>
      <c r="E63" s="195">
        <f>ROUND(E62-B63,0)</f>
        <v/>
      </c>
      <c r="F63" s="195">
        <f>ROUND(F62+B63,0)</f>
        <v/>
      </c>
      <c r="H63" s="76" t="n">
        <v>56</v>
      </c>
      <c r="I63" s="195">
        <f>ROUND(K63-J63,0)</f>
        <v/>
      </c>
      <c r="J63" s="195">
        <f>ROUND(L62*$B$4,0)</f>
        <v/>
      </c>
      <c r="K63" s="195">
        <f>$B$5</f>
        <v/>
      </c>
      <c r="L63" s="195">
        <f>ROUND(L62-I63,0)</f>
        <v/>
      </c>
      <c r="M63" s="195">
        <f>ROUND(M62+I63,0)</f>
        <v/>
      </c>
      <c r="O63" s="76" t="n">
        <v>56</v>
      </c>
      <c r="P63" s="195">
        <f>ROUND(R63-Q63,0)</f>
        <v/>
      </c>
      <c r="Q63" s="195">
        <f>ROUND(S62*$B$4,0)</f>
        <v/>
      </c>
      <c r="R63" s="195">
        <f>$B$5</f>
        <v/>
      </c>
      <c r="S63" s="195">
        <f>ROUND(S62-P63,0)</f>
        <v/>
      </c>
      <c r="T63" s="195">
        <f>ROUND(T62+P63,0)</f>
        <v/>
      </c>
    </row>
    <row r="64">
      <c r="A64" s="76" t="n">
        <v>57</v>
      </c>
      <c r="B64" s="195">
        <f>ROUND(D64-C64,0)</f>
        <v/>
      </c>
      <c r="C64" s="195">
        <f>ROUND(E63*$B$4,0)</f>
        <v/>
      </c>
      <c r="D64" s="195">
        <f>$B$5</f>
        <v/>
      </c>
      <c r="E64" s="195">
        <f>ROUND(E63-B64,0)</f>
        <v/>
      </c>
      <c r="F64" s="195">
        <f>ROUND(F63+B64,0)</f>
        <v/>
      </c>
      <c r="H64" s="76" t="n">
        <v>57</v>
      </c>
      <c r="I64" s="195">
        <f>ROUND(K64-J64,0)</f>
        <v/>
      </c>
      <c r="J64" s="195">
        <f>ROUND(L63*$B$4,0)</f>
        <v/>
      </c>
      <c r="K64" s="195">
        <f>$B$5</f>
        <v/>
      </c>
      <c r="L64" s="195">
        <f>ROUND(L63-I64,0)</f>
        <v/>
      </c>
      <c r="M64" s="195">
        <f>ROUND(M63+I64,0)</f>
        <v/>
      </c>
      <c r="O64" s="76" t="n">
        <v>57</v>
      </c>
      <c r="P64" s="195">
        <f>ROUND(R64-Q64,0)</f>
        <v/>
      </c>
      <c r="Q64" s="195">
        <f>ROUND(S63*$B$4,0)</f>
        <v/>
      </c>
      <c r="R64" s="195">
        <f>$B$5</f>
        <v/>
      </c>
      <c r="S64" s="195">
        <f>ROUND(S63-P64,0)</f>
        <v/>
      </c>
      <c r="T64" s="195">
        <f>ROUND(T63+P64,0)</f>
        <v/>
      </c>
    </row>
    <row r="65">
      <c r="A65" s="76" t="n">
        <v>58</v>
      </c>
      <c r="B65" s="195">
        <f>ROUND(D65-C65,0)</f>
        <v/>
      </c>
      <c r="C65" s="195">
        <f>ROUND(E64*$B$4,0)</f>
        <v/>
      </c>
      <c r="D65" s="195">
        <f>$B$5</f>
        <v/>
      </c>
      <c r="E65" s="195">
        <f>ROUND(E64-B65,0)</f>
        <v/>
      </c>
      <c r="F65" s="195">
        <f>ROUND(F64+B65,0)</f>
        <v/>
      </c>
      <c r="H65" s="76" t="n">
        <v>58</v>
      </c>
      <c r="I65" s="195">
        <f>ROUND(K65-J65,0)</f>
        <v/>
      </c>
      <c r="J65" s="195">
        <f>ROUND(L64*$B$4,0)</f>
        <v/>
      </c>
      <c r="K65" s="195">
        <f>$B$5</f>
        <v/>
      </c>
      <c r="L65" s="195">
        <f>ROUND(L64-I65,0)</f>
        <v/>
      </c>
      <c r="M65" s="195">
        <f>ROUND(M64+I65,0)</f>
        <v/>
      </c>
      <c r="O65" s="76" t="n">
        <v>58</v>
      </c>
      <c r="P65" s="195">
        <f>ROUND(R65-Q65,0)</f>
        <v/>
      </c>
      <c r="Q65" s="195">
        <f>ROUND(S64*$B$4,0)</f>
        <v/>
      </c>
      <c r="R65" s="195">
        <f>$B$5</f>
        <v/>
      </c>
      <c r="S65" s="195">
        <f>ROUND(S64-P65,0)</f>
        <v/>
      </c>
      <c r="T65" s="195">
        <f>ROUND(T64+P65,0)</f>
        <v/>
      </c>
    </row>
    <row r="66">
      <c r="A66" s="76" t="n">
        <v>59</v>
      </c>
      <c r="B66" s="195">
        <f>ROUND(D66-C66,0)</f>
        <v/>
      </c>
      <c r="C66" s="195">
        <f>ROUND(E65*$B$4,0)</f>
        <v/>
      </c>
      <c r="D66" s="195">
        <f>$B$5</f>
        <v/>
      </c>
      <c r="E66" s="195">
        <f>ROUND(E65-B66,0)</f>
        <v/>
      </c>
      <c r="F66" s="195">
        <f>ROUND(F65+B66,0)</f>
        <v/>
      </c>
      <c r="H66" s="76" t="n">
        <v>59</v>
      </c>
      <c r="I66" s="195">
        <f>ROUND(K66-J66,0)</f>
        <v/>
      </c>
      <c r="J66" s="195">
        <f>ROUND(L65*$B$4,0)</f>
        <v/>
      </c>
      <c r="K66" s="195">
        <f>$B$5</f>
        <v/>
      </c>
      <c r="L66" s="195">
        <f>ROUND(L65-I66,0)</f>
        <v/>
      </c>
      <c r="M66" s="195">
        <f>ROUND(M65+I66,0)</f>
        <v/>
      </c>
      <c r="O66" s="76" t="n">
        <v>59</v>
      </c>
      <c r="P66" s="195">
        <f>ROUND(R66-Q66,0)</f>
        <v/>
      </c>
      <c r="Q66" s="195">
        <f>ROUND(S65*$B$4,0)</f>
        <v/>
      </c>
      <c r="R66" s="195">
        <f>$B$5</f>
        <v/>
      </c>
      <c r="S66" s="195">
        <f>ROUND(S65-P66,0)</f>
        <v/>
      </c>
      <c r="T66" s="195">
        <f>ROUND(T65+P66,0)</f>
        <v/>
      </c>
    </row>
    <row r="67">
      <c r="A67" s="76" t="n">
        <v>60</v>
      </c>
      <c r="B67" s="195">
        <f>ROUND(D67-C67,0)</f>
        <v/>
      </c>
      <c r="C67" s="195">
        <f>ROUND(E66*$B$4,0)</f>
        <v/>
      </c>
      <c r="D67" s="195">
        <f>$B$5</f>
        <v/>
      </c>
      <c r="E67" s="195">
        <f>ROUND(E66-B67,0)</f>
        <v/>
      </c>
      <c r="F67" s="195">
        <f>ROUND(F66+B67,0)</f>
        <v/>
      </c>
      <c r="H67" s="76" t="n">
        <v>60</v>
      </c>
      <c r="I67" s="195">
        <f>ROUND(K67-J67,0)</f>
        <v/>
      </c>
      <c r="J67" s="195">
        <f>ROUND(L66*$B$4,0)</f>
        <v/>
      </c>
      <c r="K67" s="195">
        <f>$B$5</f>
        <v/>
      </c>
      <c r="L67" s="195">
        <f>ROUND(L66-I67,0)</f>
        <v/>
      </c>
      <c r="M67" s="195">
        <f>ROUND(M66+I67,0)</f>
        <v/>
      </c>
      <c r="O67" s="76" t="n">
        <v>60</v>
      </c>
      <c r="P67" s="195">
        <f>ROUND(R67-Q67,0)</f>
        <v/>
      </c>
      <c r="Q67" s="195">
        <f>ROUND(S66*$B$4,0)</f>
        <v/>
      </c>
      <c r="R67" s="195">
        <f>$B$5</f>
        <v/>
      </c>
      <c r="S67" s="195">
        <f>ROUND(S66-P67,0)</f>
        <v/>
      </c>
      <c r="T67" s="195">
        <f>ROUND(T66+P67,0)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5">
    <outlinePr summaryBelow="0" summaryRight="0"/>
    <pageSetUpPr/>
  </sheetPr>
  <dimension ref="A1:I20"/>
  <sheetViews>
    <sheetView zoomScale="85" zoomScaleNormal="85" workbookViewId="0">
      <selection activeCell="B1" sqref="B1"/>
    </sheetView>
  </sheetViews>
  <sheetFormatPr baseColWidth="8" defaultColWidth="12.6640625" defaultRowHeight="15.75" customHeight="1"/>
  <cols>
    <col width="15.88671875" bestFit="1" customWidth="1" min="1" max="1"/>
    <col width="40.44140625" bestFit="1" customWidth="1" min="2" max="2"/>
    <col width="12.6640625" customWidth="1" style="40" min="3" max="3"/>
    <col width="14.6640625" bestFit="1" customWidth="1" min="9" max="9"/>
  </cols>
  <sheetData>
    <row r="1" ht="15.75" customHeight="1">
      <c r="A1">
        <f t="array" ref="A1:A5">IFERROR(_xlfn.UNIQUE(_xlfn._xlws.FILTER('[1]STOCK NUEVOS'!A:A,'[1]STOCK NUEVOS'!C:C=COTIZADOR!$F$16)),"")</f>
        <v/>
      </c>
      <c r="B1">
        <f t="array" ref="B1:B12">IFERROR(_xlfn._xlws.SORT(_xlfn.UNIQUE(_xlfn._xlws.FILTER('[1]STOCK NUEVOS'!B:B,('[1]STOCK NUEVOS'!A:A=COTIZADOR!$C$18)*('[1]STOCK NUEVOS'!C:C=COTIZADOR!$F$16))),1,TRUE),"")</f>
        <v/>
      </c>
      <c r="C1" s="40" t="n">
        <v>0.035</v>
      </c>
      <c r="D1" s="82" t="n">
        <v>0</v>
      </c>
      <c r="F1" t="n">
        <v>20</v>
      </c>
      <c r="I1" t="inlineStr">
        <is>
          <t>Antofagasta</t>
        </is>
      </c>
    </row>
    <row r="2" ht="13.2" customHeight="1">
      <c r="A2" t="inlineStr">
        <is>
          <t>MAESTRA</t>
        </is>
      </c>
      <c r="B2" t="inlineStr">
        <is>
          <t>CÁCERES</t>
        </is>
      </c>
      <c r="C2" s="40" t="n">
        <v>0.04</v>
      </c>
      <c r="D2" s="82" t="n">
        <v>0.05</v>
      </c>
      <c r="F2" t="n">
        <v>25</v>
      </c>
      <c r="I2" t="inlineStr">
        <is>
          <t>Cerrillos</t>
        </is>
      </c>
    </row>
    <row r="3" ht="13.2" customHeight="1">
      <c r="A3" t="inlineStr">
        <is>
          <t>RVC</t>
        </is>
      </c>
      <c r="B3" t="inlineStr">
        <is>
          <t>JARDINES DE ALVARADO</t>
        </is>
      </c>
      <c r="C3" s="40" t="n">
        <v>0.045</v>
      </c>
      <c r="D3" s="82" t="n">
        <v>0.1</v>
      </c>
      <c r="F3" t="n">
        <v>30</v>
      </c>
      <c r="I3" t="inlineStr">
        <is>
          <t>Concepción</t>
        </is>
      </c>
    </row>
    <row r="4" ht="13.2" customHeight="1">
      <c r="A4" t="inlineStr">
        <is>
          <t>TOCTOC</t>
        </is>
      </c>
      <c r="B4" t="inlineStr">
        <is>
          <t>MIRADOR MAPOCHO</t>
        </is>
      </c>
      <c r="C4" s="40" t="n">
        <v>0.05</v>
      </c>
      <c r="D4" s="82" t="n">
        <v>0.15</v>
      </c>
      <c r="I4" t="inlineStr">
        <is>
          <t>Coquimbo</t>
        </is>
      </c>
    </row>
    <row r="5" ht="13.2" customHeight="1">
      <c r="A5" t="inlineStr">
        <is>
          <t>URMENETA</t>
        </is>
      </c>
      <c r="B5" t="inlineStr">
        <is>
          <t>PINTOR CICARELLI I (PC I)</t>
        </is>
      </c>
      <c r="D5" s="82" t="n">
        <v>0.2</v>
      </c>
      <c r="I5" t="inlineStr">
        <is>
          <t>Estacion Central</t>
        </is>
      </c>
    </row>
    <row r="6" ht="15.75" customHeight="1">
      <c r="B6" t="inlineStr">
        <is>
          <t>PINTOR CICARELLI II</t>
        </is>
      </c>
      <c r="D6" s="82" t="n">
        <v>0.25</v>
      </c>
      <c r="I6" t="inlineStr">
        <is>
          <t>Independencia</t>
        </is>
      </c>
    </row>
    <row r="7" ht="15.75" customHeight="1">
      <c r="B7" t="inlineStr">
        <is>
          <t>PLAZA CERVANTES I</t>
        </is>
      </c>
      <c r="D7" s="82" t="n">
        <v>0.3</v>
      </c>
      <c r="I7" t="inlineStr">
        <is>
          <t>La Cisterna</t>
        </is>
      </c>
    </row>
    <row r="8" ht="15.75" customHeight="1">
      <c r="B8" t="inlineStr">
        <is>
          <t>PLAZA CERVANTES II</t>
        </is>
      </c>
      <c r="D8" s="82" t="n">
        <v>0.35</v>
      </c>
      <c r="I8" t="inlineStr">
        <is>
          <t>La Florida</t>
        </is>
      </c>
    </row>
    <row r="9" ht="15.75" customHeight="1">
      <c r="B9" t="inlineStr">
        <is>
          <t>PLAZA QUILICURA</t>
        </is>
      </c>
      <c r="D9" s="82" t="n">
        <v>0.4</v>
      </c>
      <c r="I9" t="inlineStr">
        <is>
          <t>Ñuñoa</t>
        </is>
      </c>
    </row>
    <row r="10" ht="15.75" customHeight="1">
      <c r="B10" t="inlineStr">
        <is>
          <t>TRINIDAD III</t>
        </is>
      </c>
      <c r="D10" s="82" t="n"/>
      <c r="I10" t="inlineStr">
        <is>
          <t>Providencia</t>
        </is>
      </c>
    </row>
    <row r="11" ht="15.75" customHeight="1">
      <c r="B11" t="inlineStr">
        <is>
          <t>VISTA COSTANERA</t>
        </is>
      </c>
      <c r="D11" s="82" t="n"/>
      <c r="I11" t="inlineStr">
        <is>
          <t>Puerto Montt</t>
        </is>
      </c>
    </row>
    <row r="12" ht="15.75" customHeight="1">
      <c r="B12" t="inlineStr">
        <is>
          <t>VISTA RELONCAVÍ</t>
        </is>
      </c>
      <c r="I12" t="inlineStr">
        <is>
          <t>Quilicura</t>
        </is>
      </c>
    </row>
    <row r="13" ht="15.75" customHeight="1">
      <c r="I13" t="inlineStr">
        <is>
          <t>Quinta Normal</t>
        </is>
      </c>
    </row>
    <row r="14" ht="15.75" customHeight="1">
      <c r="I14" t="inlineStr">
        <is>
          <t>Rancagua</t>
        </is>
      </c>
    </row>
    <row r="15" ht="15.75" customHeight="1">
      <c r="I15" t="inlineStr">
        <is>
          <t>Renca</t>
        </is>
      </c>
    </row>
    <row r="16" ht="15.75" customHeight="1">
      <c r="I16" t="inlineStr">
        <is>
          <t>San Joaquín</t>
        </is>
      </c>
    </row>
    <row r="17" ht="15.75" customHeight="1">
      <c r="I17" t="inlineStr">
        <is>
          <t>Santiago</t>
        </is>
      </c>
    </row>
    <row r="18" ht="15.75" customHeight="1">
      <c r="I18" t="inlineStr">
        <is>
          <t>Temuco</t>
        </is>
      </c>
    </row>
    <row r="19" ht="15.75" customHeight="1">
      <c r="I19" t="inlineStr">
        <is>
          <t>Valparaiso</t>
        </is>
      </c>
    </row>
    <row r="20" ht="15.75" customHeight="1">
      <c r="I20" t="inlineStr">
        <is>
          <t>Viña del Mar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AE10"/>
  <sheetViews>
    <sheetView topLeftCell="B1" workbookViewId="0">
      <selection activeCell="C6" sqref="C6"/>
    </sheetView>
  </sheetViews>
  <sheetFormatPr baseColWidth="8" defaultRowHeight="13.2"/>
  <cols>
    <col width="19.33203125" bestFit="1" customWidth="1" min="1" max="1"/>
    <col width="19.44140625" bestFit="1" customWidth="1" min="2" max="2"/>
  </cols>
  <sheetData>
    <row r="1" ht="57.6" customHeight="1">
      <c r="A1" t="inlineStr">
        <is>
          <t>ALIANZA</t>
        </is>
      </c>
      <c r="B1" s="83">
        <f>COTIZADOR!$C$18</f>
        <v/>
      </c>
      <c r="E1" s="84" t="inlineStr">
        <is>
          <t>ALIANZA</t>
        </is>
      </c>
      <c r="F1" s="84" t="inlineStr">
        <is>
          <t>NOMBRE PROYECTO</t>
        </is>
      </c>
      <c r="G1" s="84" t="inlineStr">
        <is>
          <t>TIPO ENTREGA</t>
        </is>
      </c>
      <c r="H1" s="84" t="inlineStr">
        <is>
          <t>PERIODO ENTREGA</t>
        </is>
      </c>
      <c r="I1" s="84" t="inlineStr">
        <is>
          <t>DIRECCION</t>
        </is>
      </c>
      <c r="J1" s="84" t="inlineStr">
        <is>
          <t>COMUNA</t>
        </is>
      </c>
      <c r="K1" s="84" t="inlineStr">
        <is>
          <t>ESTADO STOCK</t>
        </is>
      </c>
      <c r="L1" s="84" t="inlineStr">
        <is>
          <t>TIPO UNIDAD</t>
        </is>
      </c>
      <c r="M1" s="84" t="inlineStr">
        <is>
          <t>PROGRAMA</t>
        </is>
      </c>
      <c r="N1" s="84" t="inlineStr">
        <is>
          <t>PISO PRODUCTO</t>
        </is>
      </c>
      <c r="O1" s="84" t="inlineStr">
        <is>
          <t>NUMERO UNIDAD</t>
        </is>
      </c>
      <c r="P1" s="84" t="inlineStr">
        <is>
          <t>ORIENTACION</t>
        </is>
      </c>
      <c r="Q1" s="84" t="inlineStr">
        <is>
          <t>DORMITORIOS</t>
        </is>
      </c>
      <c r="R1" s="84" t="inlineStr">
        <is>
          <t>BAÑOS</t>
        </is>
      </c>
      <c r="S1" s="85" t="inlineStr">
        <is>
          <t>PRECIO LISTA</t>
        </is>
      </c>
      <c r="T1" s="84" t="inlineStr">
        <is>
          <t>SUPERFICIE TERRENO</t>
        </is>
      </c>
      <c r="U1" s="84" t="inlineStr">
        <is>
          <t>SUPERFICIE UTIL</t>
        </is>
      </c>
      <c r="V1" s="84" t="inlineStr">
        <is>
          <t>SUPERFICIE TERRAZA</t>
        </is>
      </c>
      <c r="W1" s="84" t="inlineStr">
        <is>
          <t>SUPERFICIE TOTAL</t>
        </is>
      </c>
      <c r="X1" s="84" t="inlineStr">
        <is>
          <t>BIENES CONJUNTOS</t>
        </is>
      </c>
      <c r="Y1" s="85" t="inlineStr">
        <is>
          <t>RESERVA</t>
        </is>
      </c>
      <c r="Z1" s="85" t="inlineStr">
        <is>
          <t>DESCUENTO</t>
        </is>
      </c>
      <c r="AA1" s="85" t="inlineStr">
        <is>
          <t>BONO PIE</t>
        </is>
      </c>
      <c r="AB1" s="85" t="inlineStr">
        <is>
          <t>CUOTAS PIE</t>
        </is>
      </c>
      <c r="AC1" s="85" t="inlineStr">
        <is>
          <t>PIE PERÍODO CONSTRUCCIÓN</t>
        </is>
      </c>
      <c r="AD1" s="85" t="inlineStr">
        <is>
          <t>CUOTÓN</t>
        </is>
      </c>
      <c r="AE1" s="85" t="inlineStr">
        <is>
          <t>PIE CRÉDITO DIRECTO</t>
        </is>
      </c>
    </row>
    <row r="2">
      <c r="A2" t="inlineStr">
        <is>
          <t>NOMBRE PROYECTO</t>
        </is>
      </c>
      <c r="B2" s="83">
        <f>COTIZADOR!$F$18</f>
        <v/>
      </c>
      <c r="E2">
        <f t="array" ref="E2:Y10">_xlfn.LET(_xlpm.datos,'STOCK NUEVOS'!A2:U5000,_xlpm.enc,'STOCK NUEVOS'!A1:U1,_xlpm.r,_xlfn._xlws.FILTER(_xlpm.datos,(INDEX(_xlpm.datos,,_xlfn.XMATCH("ALIANZA",_xlpm.enc))='aux2'!$B$1)*(INDEX(_xlpm.datos,,_xlfn.XMATCH("NOMBRE PROYECTO",_xlpm.enc))='aux2'!$B$2)*(INDEX(_xlpm.datos,,_xlfn.XMATCH("TIPO ENTREGA",_xlpm.enc))='aux2'!$B$3)*(INDEX(_xlpm.datos,,_xlfn.XMATCH("TIPO UNIDAD",_xlpm.enc))='aux2'!$B$4)*(TRIM(INDEX(_xlpm.datos,,_xlfn.XMATCH("NUMERO UNIDAD",_xlpm.enc))&amp;"")&lt;&gt;""),""),_xlpm.u,_xlfn.UNIQUE(_xlpm.r),_xlfn.SORTBY(_xlpm.u,_xlfn.CHOOSECOLS(_xlpm.u,_xlfn.XMATCH("NUMERO UNIDAD",_xlpm.enc)),1))</f>
        <v/>
      </c>
      <c r="F2" t="inlineStr">
        <is>
          <t>PLAZA CERVANTES I</t>
        </is>
      </c>
      <c r="G2" t="inlineStr">
        <is>
          <t>PLAZA CERVANTES I</t>
        </is>
      </c>
      <c r="H2" t="inlineStr">
        <is>
          <t>Entrega Inmediata</t>
        </is>
      </c>
      <c r="I2" t="inlineStr">
        <is>
          <t>Inmediata</t>
        </is>
      </c>
      <c r="J2" t="inlineStr">
        <is>
          <t>Chile España 8141</t>
        </is>
      </c>
      <c r="K2" t="inlineStr">
        <is>
          <t>La Cisterna</t>
        </is>
      </c>
      <c r="L2" t="inlineStr">
        <is>
          <t>Disponible</t>
        </is>
      </c>
      <c r="M2" t="inlineStr">
        <is>
          <t>Departamento</t>
        </is>
      </c>
      <c r="N2" t="inlineStr">
        <is>
          <t>2D1B</t>
        </is>
      </c>
      <c r="O2" t="n">
        <v>1</v>
      </c>
      <c r="P2" t="n">
        <v>113</v>
      </c>
      <c r="Q2" t="inlineStr">
        <is>
          <t>NORTE</t>
        </is>
      </c>
      <c r="R2" t="inlineStr">
        <is>
          <t>2</t>
        </is>
      </c>
      <c r="S2" t="inlineStr">
        <is>
          <t>1</t>
        </is>
      </c>
      <c r="T2" t="n">
        <v>2376</v>
      </c>
      <c r="V2" t="inlineStr">
        <is>
          <t>36,9</t>
        </is>
      </c>
      <c r="W2" t="inlineStr">
        <is>
          <t>2,24</t>
        </is>
      </c>
      <c r="X2" t="n">
        <v>39.14</v>
      </c>
    </row>
    <row r="3">
      <c r="A3" t="inlineStr">
        <is>
          <t>TIPO ENTREGA</t>
        </is>
      </c>
      <c r="B3" s="83">
        <f>COTIZADOR!$F$16</f>
        <v/>
      </c>
      <c r="E3" t="inlineStr">
        <is>
          <t>MAESTRA</t>
        </is>
      </c>
      <c r="F3" t="inlineStr">
        <is>
          <t>PLAZA CERVANTES I</t>
        </is>
      </c>
      <c r="G3" t="inlineStr">
        <is>
          <t>PLAZA CERVANTES I</t>
        </is>
      </c>
      <c r="H3" t="inlineStr">
        <is>
          <t>Entrega Inmediata</t>
        </is>
      </c>
      <c r="I3" t="inlineStr">
        <is>
          <t>Inmediata</t>
        </is>
      </c>
      <c r="J3" t="inlineStr">
        <is>
          <t>Chile España 8141</t>
        </is>
      </c>
      <c r="K3" t="inlineStr">
        <is>
          <t>La Cisterna</t>
        </is>
      </c>
      <c r="L3" t="inlineStr">
        <is>
          <t>Arrendado</t>
        </is>
      </c>
      <c r="M3" t="inlineStr">
        <is>
          <t>Departamento</t>
        </is>
      </c>
      <c r="N3" t="inlineStr">
        <is>
          <t>2D1B</t>
        </is>
      </c>
      <c r="O3" t="n">
        <v>4</v>
      </c>
      <c r="P3" t="n">
        <v>409</v>
      </c>
      <c r="Q3" t="inlineStr">
        <is>
          <t>SUR</t>
        </is>
      </c>
      <c r="R3" t="inlineStr">
        <is>
          <t>2</t>
        </is>
      </c>
      <c r="S3" t="inlineStr">
        <is>
          <t>1</t>
        </is>
      </c>
      <c r="T3" t="n">
        <v>2376</v>
      </c>
      <c r="V3" t="inlineStr">
        <is>
          <t>36,9</t>
        </is>
      </c>
      <c r="W3" t="inlineStr">
        <is>
          <t>2,24</t>
        </is>
      </c>
      <c r="X3" t="n">
        <v>39.14</v>
      </c>
    </row>
    <row r="4">
      <c r="A4" t="inlineStr">
        <is>
          <t>TIPO UNIDAD</t>
        </is>
      </c>
      <c r="B4" t="inlineStr">
        <is>
          <t>Departamento</t>
        </is>
      </c>
      <c r="E4" t="inlineStr">
        <is>
          <t>MAESTRA</t>
        </is>
      </c>
      <c r="F4" t="inlineStr">
        <is>
          <t>PLAZA CERVANTES I</t>
        </is>
      </c>
      <c r="G4" t="inlineStr">
        <is>
          <t>PLAZA CERVANTES I</t>
        </is>
      </c>
      <c r="H4" t="inlineStr">
        <is>
          <t>Entrega Inmediata</t>
        </is>
      </c>
      <c r="I4" t="inlineStr">
        <is>
          <t>Inmediata</t>
        </is>
      </c>
      <c r="J4" t="inlineStr">
        <is>
          <t>Chile España 8141</t>
        </is>
      </c>
      <c r="K4" t="inlineStr">
        <is>
          <t>La Cisterna</t>
        </is>
      </c>
      <c r="L4" t="inlineStr">
        <is>
          <t>Arrendado</t>
        </is>
      </c>
      <c r="M4" t="inlineStr">
        <is>
          <t>Departamento</t>
        </is>
      </c>
      <c r="N4" t="inlineStr">
        <is>
          <t>2D1B</t>
        </is>
      </c>
      <c r="O4" t="n">
        <v>4</v>
      </c>
      <c r="P4" t="n">
        <v>412</v>
      </c>
      <c r="Q4" t="inlineStr">
        <is>
          <t>NORTE</t>
        </is>
      </c>
      <c r="R4" t="inlineStr">
        <is>
          <t>2</t>
        </is>
      </c>
      <c r="S4" t="inlineStr">
        <is>
          <t>1</t>
        </is>
      </c>
      <c r="T4" t="n">
        <v>2456</v>
      </c>
      <c r="V4" t="inlineStr">
        <is>
          <t>36,9</t>
        </is>
      </c>
      <c r="W4" t="inlineStr">
        <is>
          <t>2,24</t>
        </is>
      </c>
      <c r="X4" t="n">
        <v>39.14</v>
      </c>
    </row>
    <row r="5">
      <c r="E5" t="inlineStr">
        <is>
          <t>MAESTRA</t>
        </is>
      </c>
      <c r="F5" t="inlineStr">
        <is>
          <t>PLAZA CERVANTES I</t>
        </is>
      </c>
      <c r="G5" t="inlineStr">
        <is>
          <t>PLAZA CERVANTES I</t>
        </is>
      </c>
      <c r="H5" t="inlineStr">
        <is>
          <t>Entrega Inmediata</t>
        </is>
      </c>
      <c r="I5" t="inlineStr">
        <is>
          <t>Inmediata</t>
        </is>
      </c>
      <c r="J5" t="inlineStr">
        <is>
          <t>Chile España 8141</t>
        </is>
      </c>
      <c r="K5" t="inlineStr">
        <is>
          <t>La Cisterna</t>
        </is>
      </c>
      <c r="L5" t="inlineStr">
        <is>
          <t>Arrendado</t>
        </is>
      </c>
      <c r="M5" t="inlineStr">
        <is>
          <t>Departamento</t>
        </is>
      </c>
      <c r="N5" t="inlineStr">
        <is>
          <t>2D1B</t>
        </is>
      </c>
      <c r="O5" t="n">
        <v>5</v>
      </c>
      <c r="P5" t="n">
        <v>513</v>
      </c>
      <c r="Q5" t="inlineStr">
        <is>
          <t>NORTE</t>
        </is>
      </c>
      <c r="R5" t="inlineStr">
        <is>
          <t>2</t>
        </is>
      </c>
      <c r="S5" t="inlineStr">
        <is>
          <t>1</t>
        </is>
      </c>
      <c r="T5" t="n">
        <v>2467</v>
      </c>
      <c r="V5" t="inlineStr">
        <is>
          <t>36,9</t>
        </is>
      </c>
      <c r="W5" t="inlineStr">
        <is>
          <t>2,24</t>
        </is>
      </c>
      <c r="X5" t="n">
        <v>39.14</v>
      </c>
    </row>
    <row r="6" ht="15.75" customHeight="1">
      <c r="E6" t="inlineStr">
        <is>
          <t>MAESTRA</t>
        </is>
      </c>
      <c r="F6" t="inlineStr">
        <is>
          <t>PLAZA CERVANTES I</t>
        </is>
      </c>
      <c r="G6" t="inlineStr">
        <is>
          <t>PLAZA CERVANTES I</t>
        </is>
      </c>
      <c r="H6" t="inlineStr">
        <is>
          <t>Entrega Inmediata</t>
        </is>
      </c>
      <c r="I6" t="inlineStr">
        <is>
          <t>Inmediata</t>
        </is>
      </c>
      <c r="J6" t="inlineStr">
        <is>
          <t>Chile España 8141</t>
        </is>
      </c>
      <c r="K6" t="inlineStr">
        <is>
          <t>La Cisterna</t>
        </is>
      </c>
      <c r="L6" t="inlineStr">
        <is>
          <t>Arrendado</t>
        </is>
      </c>
      <c r="M6" t="inlineStr">
        <is>
          <t>Departamento</t>
        </is>
      </c>
      <c r="N6" t="inlineStr">
        <is>
          <t>2D1B</t>
        </is>
      </c>
      <c r="O6" t="n">
        <v>6</v>
      </c>
      <c r="P6" t="n">
        <v>613</v>
      </c>
      <c r="Q6" t="inlineStr">
        <is>
          <t>NORTE</t>
        </is>
      </c>
      <c r="R6" t="inlineStr">
        <is>
          <t>2</t>
        </is>
      </c>
      <c r="S6" t="inlineStr">
        <is>
          <t>1</t>
        </is>
      </c>
      <c r="T6" t="n">
        <v>2479</v>
      </c>
      <c r="V6" t="inlineStr">
        <is>
          <t>36,9</t>
        </is>
      </c>
      <c r="W6" t="inlineStr">
        <is>
          <t>2,24</t>
        </is>
      </c>
      <c r="X6" t="n">
        <v>39.14</v>
      </c>
    </row>
    <row r="7">
      <c r="E7" t="inlineStr">
        <is>
          <t>MAESTRA</t>
        </is>
      </c>
      <c r="F7" t="inlineStr">
        <is>
          <t>PLAZA CERVANTES I</t>
        </is>
      </c>
      <c r="G7" t="inlineStr">
        <is>
          <t>PLAZA CERVANTES I</t>
        </is>
      </c>
      <c r="H7" t="inlineStr">
        <is>
          <t>Entrega Inmediata</t>
        </is>
      </c>
      <c r="I7" t="inlineStr">
        <is>
          <t>Inmediata</t>
        </is>
      </c>
      <c r="J7" t="inlineStr">
        <is>
          <t>Chile España 8141</t>
        </is>
      </c>
      <c r="K7" t="inlineStr">
        <is>
          <t>La Cisterna</t>
        </is>
      </c>
      <c r="L7" t="inlineStr">
        <is>
          <t>Arrendado</t>
        </is>
      </c>
      <c r="M7" t="inlineStr">
        <is>
          <t>Departamento</t>
        </is>
      </c>
      <c r="N7" t="inlineStr">
        <is>
          <t>2D1B</t>
        </is>
      </c>
      <c r="O7" t="n">
        <v>7</v>
      </c>
      <c r="P7" t="n">
        <v>709</v>
      </c>
      <c r="Q7" t="inlineStr">
        <is>
          <t>SUR</t>
        </is>
      </c>
      <c r="R7" t="inlineStr">
        <is>
          <t>2</t>
        </is>
      </c>
      <c r="S7" t="inlineStr">
        <is>
          <t>1</t>
        </is>
      </c>
      <c r="T7" t="n">
        <v>2410</v>
      </c>
      <c r="V7" t="inlineStr">
        <is>
          <t>36,9</t>
        </is>
      </c>
      <c r="W7" t="inlineStr">
        <is>
          <t>2,24</t>
        </is>
      </c>
      <c r="X7" t="n">
        <v>39.14</v>
      </c>
    </row>
    <row r="8">
      <c r="E8" t="inlineStr">
        <is>
          <t>MAESTRA</t>
        </is>
      </c>
      <c r="F8" t="inlineStr">
        <is>
          <t>PLAZA CERVANTES I</t>
        </is>
      </c>
      <c r="G8" t="inlineStr">
        <is>
          <t>PLAZA CERVANTES I</t>
        </is>
      </c>
      <c r="H8" t="inlineStr">
        <is>
          <t>Entrega Inmediata</t>
        </is>
      </c>
      <c r="I8" t="inlineStr">
        <is>
          <t>Inmediata</t>
        </is>
      </c>
      <c r="J8" t="inlineStr">
        <is>
          <t>Chile España 8141</t>
        </is>
      </c>
      <c r="K8" t="inlineStr">
        <is>
          <t>La Cisterna</t>
        </is>
      </c>
      <c r="L8" t="inlineStr">
        <is>
          <t>Disponible</t>
        </is>
      </c>
      <c r="M8" t="inlineStr">
        <is>
          <t>Departamento</t>
        </is>
      </c>
      <c r="N8" t="inlineStr">
        <is>
          <t>2D1B</t>
        </is>
      </c>
      <c r="O8" t="n">
        <v>8</v>
      </c>
      <c r="P8" t="n">
        <v>809</v>
      </c>
      <c r="Q8" t="inlineStr">
        <is>
          <t>SUR</t>
        </is>
      </c>
      <c r="R8" t="inlineStr">
        <is>
          <t>2</t>
        </is>
      </c>
      <c r="S8" t="inlineStr">
        <is>
          <t>1</t>
        </is>
      </c>
      <c r="T8" t="n">
        <v>2422</v>
      </c>
      <c r="V8" t="inlineStr">
        <is>
          <t>36,9</t>
        </is>
      </c>
      <c r="W8" t="inlineStr">
        <is>
          <t>2,24</t>
        </is>
      </c>
      <c r="X8" t="n">
        <v>39.14</v>
      </c>
    </row>
    <row r="9">
      <c r="E9" t="inlineStr">
        <is>
          <t>MAESTRA</t>
        </is>
      </c>
      <c r="F9" t="inlineStr">
        <is>
          <t>PLAZA CERVANTES I</t>
        </is>
      </c>
      <c r="G9" t="inlineStr">
        <is>
          <t>PLAZA CERVANTES I</t>
        </is>
      </c>
      <c r="H9" t="inlineStr">
        <is>
          <t>Entrega Inmediata</t>
        </is>
      </c>
      <c r="I9" t="inlineStr">
        <is>
          <t>Inmediata</t>
        </is>
      </c>
      <c r="J9" t="inlineStr">
        <is>
          <t>Chile España 8141</t>
        </is>
      </c>
      <c r="K9" t="inlineStr">
        <is>
          <t>La Cisterna</t>
        </is>
      </c>
      <c r="L9" t="inlineStr">
        <is>
          <t>Arrendado</t>
        </is>
      </c>
      <c r="M9" t="inlineStr">
        <is>
          <t>Departamento</t>
        </is>
      </c>
      <c r="N9" t="inlineStr">
        <is>
          <t>2D1B</t>
        </is>
      </c>
      <c r="O9" t="n">
        <v>9</v>
      </c>
      <c r="P9" t="n">
        <v>909</v>
      </c>
      <c r="Q9" t="inlineStr">
        <is>
          <t>SUR</t>
        </is>
      </c>
      <c r="R9" t="inlineStr">
        <is>
          <t>2</t>
        </is>
      </c>
      <c r="S9" t="inlineStr">
        <is>
          <t>1</t>
        </is>
      </c>
      <c r="T9" t="n">
        <v>2433</v>
      </c>
      <c r="V9" t="inlineStr">
        <is>
          <t>36,9</t>
        </is>
      </c>
      <c r="W9" t="inlineStr">
        <is>
          <t>2,24</t>
        </is>
      </c>
      <c r="X9" t="n">
        <v>39.14</v>
      </c>
    </row>
    <row r="10">
      <c r="E10" t="inlineStr">
        <is>
          <t>MAESTRA</t>
        </is>
      </c>
      <c r="F10" t="inlineStr">
        <is>
          <t>PLAZA CERVANTES I</t>
        </is>
      </c>
      <c r="G10" t="inlineStr">
        <is>
          <t>PLAZA CERVANTES I</t>
        </is>
      </c>
      <c r="H10" t="inlineStr">
        <is>
          <t>Entrega Inmediata</t>
        </is>
      </c>
      <c r="I10" t="inlineStr">
        <is>
          <t>Inmediata</t>
        </is>
      </c>
      <c r="J10" t="inlineStr">
        <is>
          <t>Chile España 8141</t>
        </is>
      </c>
      <c r="K10" t="inlineStr">
        <is>
          <t>La Cisterna</t>
        </is>
      </c>
      <c r="L10" t="inlineStr">
        <is>
          <t>Disponible</t>
        </is>
      </c>
      <c r="M10" t="inlineStr">
        <is>
          <t>Departamento</t>
        </is>
      </c>
      <c r="N10" t="inlineStr">
        <is>
          <t>2D1B</t>
        </is>
      </c>
      <c r="O10" t="n">
        <v>10</v>
      </c>
      <c r="P10" t="n">
        <v>1012</v>
      </c>
      <c r="Q10" t="inlineStr">
        <is>
          <t>NORTE</t>
        </is>
      </c>
      <c r="R10" t="inlineStr">
        <is>
          <t>2</t>
        </is>
      </c>
      <c r="S10" t="inlineStr">
        <is>
          <t>1</t>
        </is>
      </c>
      <c r="T10" t="n">
        <v>2525</v>
      </c>
      <c r="V10" t="inlineStr">
        <is>
          <t>36,9</t>
        </is>
      </c>
      <c r="W10" t="inlineStr">
        <is>
          <t>2,24</t>
        </is>
      </c>
      <c r="X10" t="n">
        <v>39.14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70" customWidth="1" min="5" max="5"/>
  </cols>
  <sheetData>
    <row r="1" ht="20" customHeight="1">
      <c r="A1" s="196" t="inlineStr">
        <is>
          <t>ALIANZA</t>
        </is>
      </c>
      <c r="B1" s="196" t="inlineStr">
        <is>
          <t>TIPO_CALCULO_BONO</t>
        </is>
      </c>
      <c r="C1" s="196" t="inlineStr">
        <is>
          <t>LTV_MAX_PCT</t>
        </is>
      </c>
      <c r="D1" s="196" t="inlineStr">
        <is>
          <t>PIE_CONJUNTOS_PCT</t>
        </is>
      </c>
      <c r="E1" s="196" t="inlineStr">
        <is>
          <t>DESCRIPCION_BONO_PIE</t>
        </is>
      </c>
    </row>
    <row r="2" ht="45" customHeight="1">
      <c r="A2" s="197" t="inlineStr">
        <is>
          <t>MAESTRA</t>
        </is>
      </c>
      <c r="B2" s="198" t="inlineStr">
        <is>
          <t>maestra</t>
        </is>
      </c>
      <c r="C2" s="198" t="n">
        <v>0.8</v>
      </c>
      <c r="D2" s="198" t="n">
        <v>0.2</v>
      </c>
      <c r="E2" s="198" t="inlineStr">
        <is>
          <t>Bono sobre TASACION BANCO (fórmula D35/D36 Excel). Crédito hipotecario = tasación × LTV_MAX_PCT.</t>
        </is>
      </c>
    </row>
    <row r="3" ht="45" customHeight="1">
      <c r="A3" s="199" t="inlineStr">
        <is>
          <t>INGEVEC</t>
        </is>
      </c>
      <c r="B3" s="200" t="inlineStr">
        <is>
          <t>precio-lista-depto</t>
        </is>
      </c>
      <c r="C3" s="200" t="n">
        <v>1</v>
      </c>
      <c r="D3" s="200" t="n">
        <v>0.2</v>
      </c>
      <c r="E3" s="200" t="inlineStr">
        <is>
          <t>Bono = Precio Lista DEPTO × %BonoPie. Tasación = Valor Venta + Bono. Crédito = Valor Venta - Pie - Aporte.</t>
        </is>
      </c>
    </row>
    <row r="4" ht="45" customHeight="1">
      <c r="A4" s="199" t="inlineStr">
        <is>
          <t>RVC</t>
        </is>
      </c>
      <c r="B4" s="200" t="inlineStr">
        <is>
          <t>precio-lista-depto</t>
        </is>
      </c>
      <c r="C4" s="200" t="n">
        <v>1</v>
      </c>
      <c r="D4" s="200" t="n">
        <v>0.2</v>
      </c>
      <c r="E4" s="200" t="inlineStr">
        <is>
          <t>Bono = Precio Lista DEPTO × %BonoPie. Tasación = Valor Venta + Bono. Crédito = Valor Venta - Pie - Aporte.</t>
        </is>
      </c>
    </row>
    <row r="5" ht="45" customHeight="1">
      <c r="A5" s="201" t="inlineStr">
        <is>
          <t>URMENETA</t>
        </is>
      </c>
      <c r="B5" s="202" t="inlineStr">
        <is>
          <t>precio-lista-total</t>
        </is>
      </c>
      <c r="C5" s="202" t="n">
        <v>1</v>
      </c>
      <c r="D5" s="202" t="n">
        <v>0.2</v>
      </c>
      <c r="E5" s="202" t="inlineStr">
        <is>
          <t>Bono = Precio Lista TOTAL (depto+estac+bodega) × %BonoPie. Tasación = Valor Venta + Bono. Crédito = Valor Venta - Pie - Aporte.</t>
        </is>
      </c>
    </row>
    <row r="6" ht="45" customHeight="1">
      <c r="A6" s="199" t="inlineStr">
        <is>
          <t>TOCTOC</t>
        </is>
      </c>
      <c r="B6" s="200" t="inlineStr">
        <is>
          <t>precio-lista-depto</t>
        </is>
      </c>
      <c r="C6" s="200" t="n">
        <v>1</v>
      </c>
      <c r="D6" s="200" t="n">
        <v>0.2</v>
      </c>
      <c r="E6" s="200" t="inlineStr">
        <is>
          <t>Bono = Precio Lista DEPTO × %BonoPie. Tasación = Valor Venta + Bono. Crédito = Valor Venta - Pie - Aporte.</t>
        </is>
      </c>
    </row>
    <row r="7" ht="45" customHeight="1">
      <c r="A7" s="199" t="inlineStr">
        <is>
          <t>EURO</t>
        </is>
      </c>
      <c r="B7" s="200" t="inlineStr">
        <is>
          <t>precio-lista-depto</t>
        </is>
      </c>
      <c r="C7" s="200" t="n">
        <v>1</v>
      </c>
      <c r="D7" s="200" t="n">
        <v>0.2</v>
      </c>
      <c r="E7" s="200" t="inlineStr">
        <is>
          <t>Bono = Precio Lista DEPTO × %BonoPie. Tasación = Valor Venta + Bono. Crédito = Valor Venta - Pie - Aporte.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72" customWidth="1" min="4" max="4"/>
  </cols>
  <sheetData>
    <row r="1" ht="20" customHeight="1">
      <c r="A1" s="196" t="inlineStr">
        <is>
          <t>PARAMETRO</t>
        </is>
      </c>
      <c r="B1" s="196" t="inlineStr">
        <is>
          <t>VALOR</t>
        </is>
      </c>
      <c r="C1" s="196" t="inlineStr">
        <is>
          <t>TIPO</t>
        </is>
      </c>
      <c r="D1" s="196" t="inlineStr">
        <is>
          <t>DESCRIPCION</t>
        </is>
      </c>
    </row>
    <row r="2" ht="40" customHeight="1">
      <c r="A2" s="203" t="inlineStr">
        <is>
          <t>MESES_ARRIENDO_ANIO</t>
        </is>
      </c>
      <c r="B2" s="204" t="n">
        <v>11</v>
      </c>
      <c r="C2" s="204" t="inlineStr">
        <is>
          <t>number</t>
        </is>
      </c>
      <c r="D2" s="204" t="inlineStr">
        <is>
          <t>Meses de arriendo por año asumidos (1 mes vacío). Usado en Cap Rate y flujo acumulado.</t>
        </is>
      </c>
    </row>
    <row r="3" ht="40" customHeight="1">
      <c r="A3" s="203" t="inlineStr">
        <is>
          <t>HAIRCUT_VENTA</t>
        </is>
      </c>
      <c r="B3" s="204" t="n">
        <v>0.95</v>
      </c>
      <c r="C3" s="204" t="inlineStr">
        <is>
          <t>decimal</t>
        </is>
      </c>
      <c r="D3" s="204" t="inlineStr">
        <is>
          <t>Factor de castigo sobre valor de venta proyectado al año 5 (simula costos de transacción).</t>
        </is>
      </c>
    </row>
    <row r="4" ht="40" customHeight="1">
      <c r="A4" s="203" t="inlineStr">
        <is>
          <t>PLUSVALIA_ANUAL_DEFAULT</t>
        </is>
      </c>
      <c r="B4" s="204" t="n">
        <v>0.02</v>
      </c>
      <c r="C4" s="204" t="inlineStr">
        <is>
          <t>decimal</t>
        </is>
      </c>
      <c r="D4" s="204" t="inlineStr">
        <is>
          <t>Plusvalía anual estimada por defecto (2%). Editable en UI.</t>
        </is>
      </c>
    </row>
    <row r="5" ht="40" customHeight="1">
      <c r="A5" s="203" t="inlineStr">
        <is>
          <t>PIE_CONJUNTOS_PCT</t>
        </is>
      </c>
      <c r="B5" s="204" t="n">
        <v>0.2</v>
      </c>
      <c r="C5" s="204" t="inlineStr">
        <is>
          <t>decimal</t>
        </is>
      </c>
      <c r="D5" s="204" t="inlineStr">
        <is>
          <t>Porcentaje de pie obligatorio para bienes conjuntos (estacionamiento, bodega). Fijo, no editable.</t>
        </is>
      </c>
    </row>
    <row r="6" ht="40" customHeight="1">
      <c r="A6" s="203" t="inlineStr">
        <is>
          <t>UPFRONT_PCT_DEFAULT</t>
        </is>
      </c>
      <c r="B6" s="204" t="n">
        <v>0.02</v>
      </c>
      <c r="C6" s="204" t="inlineStr">
        <is>
          <t>decimal</t>
        </is>
      </c>
      <c r="D6" s="204" t="inlineStr">
        <is>
          <t>Upfront a la Promesa por defecto (2%). Editable en UI. Aplica a todas las inmobiliarias.</t>
        </is>
      </c>
    </row>
    <row r="7" ht="40" customHeight="1">
      <c r="A7" s="203" t="inlineStr">
        <is>
          <t>PIE_DEFAULT_PCT</t>
        </is>
      </c>
      <c r="B7" s="204" t="n">
        <v>0.1</v>
      </c>
      <c r="C7" s="204" t="inlineStr">
        <is>
          <t>decimal</t>
        </is>
      </c>
      <c r="D7" s="204" t="inlineStr">
        <is>
          <t>Porcentaje de pie por defecto para el departamento cuando no hay bono pie.</t>
        </is>
      </c>
    </row>
    <row r="8" ht="40" customHeight="1">
      <c r="A8" s="205" t="inlineStr">
        <is>
          <t>PIE_CON_BONO_FORMULA</t>
        </is>
      </c>
      <c r="B8" s="206" t="inlineStr">
        <is>
          <t>0.20 - BONO_PIE_PCT</t>
        </is>
      </c>
      <c r="C8" s="206" t="inlineStr">
        <is>
          <t>formula</t>
        </is>
      </c>
      <c r="D8" s="206" t="inlineStr">
        <is>
          <t>Fórmula para calcular pie default cuando hay bono pie: max(0, 0.20 - %BonoPie).</t>
        </is>
      </c>
    </row>
    <row r="9" ht="40" customHeight="1">
      <c r="A9" s="203" t="inlineStr">
        <is>
          <t>PLAZO_DEFAULT_ANIOS</t>
        </is>
      </c>
      <c r="B9" s="204" t="n">
        <v>30</v>
      </c>
      <c r="C9" s="204" t="inlineStr">
        <is>
          <t>number</t>
        </is>
      </c>
      <c r="D9" s="204" t="inlineStr">
        <is>
          <t>Plazo hipotecario por defecto en años.</t>
        </is>
      </c>
    </row>
    <row r="10" ht="40" customHeight="1">
      <c r="A10" s="203" t="inlineStr">
        <is>
          <t>CAE_DEFAULT_1</t>
        </is>
      </c>
      <c r="B10" s="204" t="n">
        <v>0.04</v>
      </c>
      <c r="C10" s="204" t="inlineStr">
        <is>
          <t>decimal</t>
        </is>
      </c>
      <c r="D10" s="204" t="inlineStr">
        <is>
          <t>Tasa CAE por defecto escenario 1.</t>
        </is>
      </c>
    </row>
    <row r="11" ht="40" customHeight="1">
      <c r="A11" s="203" t="inlineStr">
        <is>
          <t>CAE_DEFAULT_2</t>
        </is>
      </c>
      <c r="B11" s="204" t="n">
        <v>0.045</v>
      </c>
      <c r="C11" s="204" t="inlineStr">
        <is>
          <t>decimal</t>
        </is>
      </c>
      <c r="D11" s="204" t="inlineStr">
        <is>
          <t>Tasa CAE por defecto escenario 2.</t>
        </is>
      </c>
    </row>
    <row r="12" ht="40" customHeight="1">
      <c r="A12" s="203" t="inlineStr">
        <is>
          <t>CAE_DEFAULT_3</t>
        </is>
      </c>
      <c r="B12" s="204" t="n">
        <v>0.05</v>
      </c>
      <c r="C12" s="204" t="inlineStr">
        <is>
          <t>decimal</t>
        </is>
      </c>
      <c r="D12" s="204" t="inlineStr">
        <is>
          <t>Tasa CAE por defecto escenario 3.</t>
        </is>
      </c>
    </row>
    <row r="13" ht="40" customHeight="1">
      <c r="A13" s="205" t="inlineStr">
        <is>
          <t>FORMULA_CAP_RATE</t>
        </is>
      </c>
      <c r="B13" s="206" t="inlineStr">
        <is>
          <t>(arriendo_mensual * MESES_ARRIENDO_ANIO / valor_UF) / tasacion_UF</t>
        </is>
      </c>
      <c r="C13" s="206" t="inlineStr">
        <is>
          <t>formula</t>
        </is>
      </c>
      <c r="D13" s="206" t="inlineStr">
        <is>
          <t>Cap Rate anual: renta bruta anual en UF sobre tasación banco.</t>
        </is>
      </c>
    </row>
    <row r="14" ht="40" customHeight="1">
      <c r="A14" s="205" t="inlineStr">
        <is>
          <t>FORMULA_ROI_5_ANIOS</t>
        </is>
      </c>
      <c r="B14" s="206" t="inlineStr">
        <is>
          <t>(precio_venta_anio5 - valor_venta + flujo_acumulado) / equity_base</t>
        </is>
      </c>
      <c r="C14" s="206" t="inlineStr">
        <is>
          <t>formula</t>
        </is>
      </c>
      <c r="D14" s="206" t="inlineStr">
        <is>
          <t>ROI sobre equity pagado (pie) en 5 años. Incluye plusvalía y flujo de arriendo neto.</t>
        </is>
      </c>
    </row>
    <row r="15" ht="40" customHeight="1">
      <c r="A15" s="205" t="inlineStr">
        <is>
          <t>FORMULA_ROI_ANUAL</t>
        </is>
      </c>
      <c r="B15" s="206" t="inlineStr">
        <is>
          <t>(1 + ROI_5_ANIOS)^(1/5) - 1</t>
        </is>
      </c>
      <c r="C15" s="206" t="inlineStr">
        <is>
          <t>formula</t>
        </is>
      </c>
      <c r="D15" s="206" t="inlineStr">
        <is>
          <t>ROI anual compuesto equivalente al ROI en 5 años.</t>
        </is>
      </c>
    </row>
    <row r="16" ht="40" customHeight="1">
      <c r="A16" s="205" t="inlineStr">
        <is>
          <t>FORMULA_PRECIO_VENTA_5</t>
        </is>
      </c>
      <c r="B16" s="206" t="inlineStr">
        <is>
          <t>valor_venta * (1 + plusvalia_anual)^5 * HAIRCUT_VENTA</t>
        </is>
      </c>
      <c r="C16" s="206" t="inlineStr">
        <is>
          <t>formula</t>
        </is>
      </c>
      <c r="D16" s="206" t="inlineStr">
        <is>
          <t>Precio de venta proyectado al año 5 con castigo por costos de transacción.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Donoso</dc:creator>
  <dcterms:created xmlns:dcterms="http://purl.org/dc/terms/" xmlns:xsi="http://www.w3.org/2001/XMLSchema-instance" xsi:type="dcterms:W3CDTF">2026-03-23T19:34:44Z</dcterms:created>
  <dcterms:modified xmlns:dcterms="http://purl.org/dc/terms/" xmlns:xsi="http://www.w3.org/2001/XMLSchema-instance" xsi:type="dcterms:W3CDTF">2026-04-05T13:57:40Z</dcterms:modified>
  <cp:lastModifiedBy>Felipe Donoso</cp:lastModifiedBy>
</cp:coreProperties>
</file>